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ardoe-my.sharepoint.com/personal/jimmy_blevins_ade_arkansas_gov/Documents/Documents/ACT - ACT Aspire/ACT Aspire/2021-2022/Scores and Reports/From ACT/Post to DESE website/"/>
    </mc:Choice>
  </mc:AlternateContent>
  <xr:revisionPtr revIDLastSave="53" documentId="8_{A6C634D3-3AD6-44DA-8D8B-3A0A65E24313}" xr6:coauthVersionLast="47" xr6:coauthVersionMax="47" xr10:uidLastSave="{B2C43AD4-C0B1-4895-A2F5-A8B7B9410C56}"/>
  <bookViews>
    <workbookView xWindow="-108" yWindow="-108" windowWidth="30936" windowHeight="16896" tabRatio="833" xr2:uid="{00000000-000D-0000-FFFF-FFFF00000000}"/>
  </bookViews>
  <sheets>
    <sheet name="Schools" sheetId="1" r:id="rId1"/>
    <sheet name="Districts" sheetId="2" r:id="rId2"/>
    <sheet name="State" sheetId="3" r:id="rId3"/>
    <sheet name="State Reporting Categories" sheetId="12" r:id="rId4"/>
    <sheet name="Nation" sheetId="4" r:id="rId5"/>
    <sheet name="National Breakdown" sheetId="7" r:id="rId6"/>
    <sheet name="Average Scale Scores" sheetId="5" r:id="rId7"/>
    <sheet name="Demographics" sheetId="6" r:id="rId8"/>
    <sheet name="School_Data" sheetId="10" state="hidden" r:id="rId9"/>
    <sheet name="District_Data" sheetId="8" state="hidden" r:id="rId10"/>
    <sheet name="State_Data" sheetId="9" state="hidden" r:id="rId11"/>
  </sheets>
  <definedNames>
    <definedName name="_xlnm._FilterDatabase" localSheetId="6" hidden="1">'Average Scale Scores'!$B$2:$F$2</definedName>
    <definedName name="_xlnm._FilterDatabase" localSheetId="7" hidden="1">Demographics!$B$3:$W$3</definedName>
    <definedName name="_xlnm._FilterDatabase" localSheetId="1" hidden="1">Districts!$A$3:$AN$3</definedName>
    <definedName name="_xlnm._FilterDatabase" localSheetId="0" hidden="1">Schools!$A$3:$AP$3002</definedName>
    <definedName name="districtnames">#REF!</definedName>
    <definedName name="Districts">Districts!$A$3:$AN$3</definedName>
    <definedName name="school_code">#REF!</definedName>
    <definedName name="Schools">Schools!$A$3:$AP$3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" l="1"/>
  <c r="A6" i="1"/>
  <c r="D3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S12" i="9"/>
  <c r="E3002" i="1"/>
  <c r="D3002" i="1"/>
  <c r="C3002" i="1"/>
  <c r="A3002" i="1"/>
  <c r="E3001" i="1"/>
  <c r="D3001" i="1"/>
  <c r="C3001" i="1"/>
  <c r="A3001" i="1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W12" i="9"/>
  <c r="V12" i="9"/>
  <c r="W13" i="9" l="1"/>
  <c r="AM2012" i="2"/>
  <c r="AN2012" i="2" s="1"/>
  <c r="AM2011" i="2"/>
  <c r="AN2011" i="2" s="1"/>
  <c r="AM2010" i="2"/>
  <c r="AN2010" i="2" s="1"/>
  <c r="AM2009" i="2"/>
  <c r="AN2009" i="2" s="1"/>
  <c r="AM2008" i="2"/>
  <c r="AN2008" i="2" s="1"/>
  <c r="AM2007" i="2"/>
  <c r="AN2007" i="2" s="1"/>
  <c r="AM2006" i="2"/>
  <c r="AN2006" i="2" s="1"/>
  <c r="AM2005" i="2"/>
  <c r="AN2005" i="2" s="1"/>
  <c r="AM2004" i="2"/>
  <c r="AN2004" i="2" s="1"/>
  <c r="AM2003" i="2"/>
  <c r="AN2003" i="2" s="1"/>
  <c r="AM2002" i="2"/>
  <c r="AN2002" i="2" s="1"/>
  <c r="AM2001" i="2"/>
  <c r="AN2001" i="2" s="1"/>
  <c r="AM2000" i="2"/>
  <c r="AN2000" i="2" s="1"/>
  <c r="AM1999" i="2"/>
  <c r="AN1999" i="2" s="1"/>
  <c r="AM1998" i="2"/>
  <c r="AN1998" i="2" s="1"/>
  <c r="AM1997" i="2"/>
  <c r="AN1997" i="2" s="1"/>
  <c r="AM1996" i="2"/>
  <c r="AN1996" i="2" s="1"/>
  <c r="AM1995" i="2"/>
  <c r="AN1995" i="2" s="1"/>
  <c r="AM1994" i="2"/>
  <c r="AN1994" i="2" s="1"/>
  <c r="AM1993" i="2"/>
  <c r="AN1993" i="2" s="1"/>
  <c r="AM1992" i="2"/>
  <c r="AN1992" i="2" s="1"/>
  <c r="AM1991" i="2"/>
  <c r="AN1991" i="2" s="1"/>
  <c r="AM1990" i="2"/>
  <c r="AN1990" i="2" s="1"/>
  <c r="AM1989" i="2"/>
  <c r="AN1989" i="2" s="1"/>
  <c r="AM1988" i="2"/>
  <c r="AN1988" i="2" s="1"/>
  <c r="AM1987" i="2"/>
  <c r="AN1987" i="2" s="1"/>
  <c r="AM1986" i="2"/>
  <c r="AN1986" i="2" s="1"/>
  <c r="AM1985" i="2"/>
  <c r="AN1985" i="2" s="1"/>
  <c r="AM1984" i="2"/>
  <c r="AN1984" i="2" s="1"/>
  <c r="AM1983" i="2"/>
  <c r="AN1983" i="2" s="1"/>
  <c r="AM1982" i="2"/>
  <c r="AN1982" i="2" s="1"/>
  <c r="AM1981" i="2"/>
  <c r="AN1981" i="2" s="1"/>
  <c r="AM1980" i="2"/>
  <c r="AN1980" i="2" s="1"/>
  <c r="AM1979" i="2"/>
  <c r="AN1979" i="2" s="1"/>
  <c r="AM1978" i="2"/>
  <c r="AN1978" i="2" s="1"/>
  <c r="AM1977" i="2"/>
  <c r="AN1977" i="2" s="1"/>
  <c r="AM1976" i="2"/>
  <c r="AN1976" i="2" s="1"/>
  <c r="AM1975" i="2"/>
  <c r="AN1975" i="2" s="1"/>
  <c r="AM1974" i="2"/>
  <c r="AN1974" i="2" s="1"/>
  <c r="AM1973" i="2"/>
  <c r="AN1973" i="2" s="1"/>
  <c r="AM1972" i="2"/>
  <c r="AN1972" i="2" s="1"/>
  <c r="AM1971" i="2"/>
  <c r="AN1971" i="2" s="1"/>
  <c r="AM1970" i="2"/>
  <c r="AN1970" i="2" s="1"/>
  <c r="AM1969" i="2"/>
  <c r="AN1969" i="2" s="1"/>
  <c r="AM1968" i="2"/>
  <c r="AN1968" i="2" s="1"/>
  <c r="AM1967" i="2"/>
  <c r="AN1967" i="2" s="1"/>
  <c r="AM1966" i="2"/>
  <c r="AN1966" i="2" s="1"/>
  <c r="AM1965" i="2"/>
  <c r="AN1965" i="2" s="1"/>
  <c r="AM1964" i="2"/>
  <c r="AN1964" i="2" s="1"/>
  <c r="AM1963" i="2"/>
  <c r="AN1963" i="2" s="1"/>
  <c r="AM1962" i="2"/>
  <c r="AN1962" i="2" s="1"/>
  <c r="AM1961" i="2"/>
  <c r="AN1961" i="2" s="1"/>
  <c r="AM1960" i="2"/>
  <c r="AN1960" i="2" s="1"/>
  <c r="AM1959" i="2"/>
  <c r="AN1959" i="2" s="1"/>
  <c r="AM1958" i="2"/>
  <c r="AN1958" i="2" s="1"/>
  <c r="AM1957" i="2"/>
  <c r="AN1957" i="2" s="1"/>
  <c r="AM1956" i="2"/>
  <c r="AN1956" i="2" s="1"/>
  <c r="AM1955" i="2"/>
  <c r="AN1955" i="2" s="1"/>
  <c r="AM1954" i="2"/>
  <c r="AN1954" i="2" s="1"/>
  <c r="AM1953" i="2"/>
  <c r="AN1953" i="2" s="1"/>
  <c r="AM1952" i="2"/>
  <c r="AN1952" i="2" s="1"/>
  <c r="AM1951" i="2"/>
  <c r="AN1951" i="2" s="1"/>
  <c r="AM1950" i="2"/>
  <c r="AN1950" i="2" s="1"/>
  <c r="AM1949" i="2"/>
  <c r="AN1949" i="2" s="1"/>
  <c r="AM1948" i="2"/>
  <c r="AN1948" i="2" s="1"/>
  <c r="AM1947" i="2"/>
  <c r="AN1947" i="2" s="1"/>
  <c r="AM1946" i="2"/>
  <c r="AN1946" i="2" s="1"/>
  <c r="AM1945" i="2"/>
  <c r="AN1945" i="2" s="1"/>
  <c r="AM1944" i="2"/>
  <c r="AN1944" i="2" s="1"/>
  <c r="AM1943" i="2"/>
  <c r="AN1943" i="2" s="1"/>
  <c r="AM1942" i="2"/>
  <c r="AN1942" i="2" s="1"/>
  <c r="AM1941" i="2"/>
  <c r="AN1941" i="2" s="1"/>
  <c r="AM1940" i="2"/>
  <c r="AN1940" i="2" s="1"/>
  <c r="AM1939" i="2"/>
  <c r="AN1939" i="2" s="1"/>
  <c r="AM1938" i="2"/>
  <c r="AN1938" i="2" s="1"/>
  <c r="AM1937" i="2"/>
  <c r="AN1937" i="2" s="1"/>
  <c r="AM1936" i="2"/>
  <c r="AN1936" i="2" s="1"/>
  <c r="AM1935" i="2"/>
  <c r="AN1935" i="2" s="1"/>
  <c r="AM1934" i="2"/>
  <c r="AN1934" i="2" s="1"/>
  <c r="AM1933" i="2"/>
  <c r="AN1933" i="2" s="1"/>
  <c r="AM1932" i="2"/>
  <c r="AN1932" i="2" s="1"/>
  <c r="AM1931" i="2"/>
  <c r="AN1931" i="2" s="1"/>
  <c r="AM1930" i="2"/>
  <c r="AN1930" i="2" s="1"/>
  <c r="AM1929" i="2"/>
  <c r="AN1929" i="2" s="1"/>
  <c r="AM1928" i="2"/>
  <c r="AN1928" i="2" s="1"/>
  <c r="AM1927" i="2"/>
  <c r="AN1927" i="2" s="1"/>
  <c r="AM1926" i="2"/>
  <c r="AN1926" i="2" s="1"/>
  <c r="AM1925" i="2"/>
  <c r="AN1925" i="2" s="1"/>
  <c r="AM1924" i="2"/>
  <c r="AN1924" i="2" s="1"/>
  <c r="AM1923" i="2"/>
  <c r="AN1923" i="2" s="1"/>
  <c r="AM1922" i="2"/>
  <c r="AN1922" i="2" s="1"/>
  <c r="AM1921" i="2"/>
  <c r="AN1921" i="2" s="1"/>
  <c r="AM1920" i="2"/>
  <c r="AN1920" i="2" s="1"/>
  <c r="AM1919" i="2"/>
  <c r="AN1919" i="2" s="1"/>
  <c r="AM1918" i="2"/>
  <c r="AN1918" i="2" s="1"/>
  <c r="AM1917" i="2"/>
  <c r="AN1917" i="2" s="1"/>
  <c r="AM1916" i="2"/>
  <c r="AN1916" i="2" s="1"/>
  <c r="AM1915" i="2"/>
  <c r="AN1915" i="2" s="1"/>
  <c r="AM1914" i="2"/>
  <c r="AN1914" i="2" s="1"/>
  <c r="AM1913" i="2"/>
  <c r="AN1913" i="2" s="1"/>
  <c r="AM1912" i="2"/>
  <c r="AN1912" i="2" s="1"/>
  <c r="AM1911" i="2"/>
  <c r="AN1911" i="2" s="1"/>
  <c r="AM1910" i="2"/>
  <c r="AN1910" i="2" s="1"/>
  <c r="AM1909" i="2"/>
  <c r="AN1909" i="2" s="1"/>
  <c r="AM1908" i="2"/>
  <c r="AN1908" i="2" s="1"/>
  <c r="AM1907" i="2"/>
  <c r="AN1907" i="2" s="1"/>
  <c r="AM1906" i="2"/>
  <c r="AN1906" i="2" s="1"/>
  <c r="AM1905" i="2"/>
  <c r="AN1905" i="2" s="1"/>
  <c r="AM1904" i="2"/>
  <c r="AN1904" i="2" s="1"/>
  <c r="AM1903" i="2"/>
  <c r="AN1903" i="2" s="1"/>
  <c r="AM1902" i="2"/>
  <c r="AN1902" i="2" s="1"/>
  <c r="AM1901" i="2"/>
  <c r="AN1901" i="2" s="1"/>
  <c r="AM1900" i="2"/>
  <c r="AN1900" i="2" s="1"/>
  <c r="AM1899" i="2"/>
  <c r="AN1899" i="2" s="1"/>
  <c r="AM1898" i="2"/>
  <c r="AN1898" i="2" s="1"/>
  <c r="AM1897" i="2"/>
  <c r="AN1897" i="2" s="1"/>
  <c r="AM1896" i="2"/>
  <c r="AN1896" i="2" s="1"/>
  <c r="AM1895" i="2"/>
  <c r="AN1895" i="2" s="1"/>
  <c r="AM1894" i="2"/>
  <c r="AN1894" i="2" s="1"/>
  <c r="AM1893" i="2"/>
  <c r="AN1893" i="2" s="1"/>
  <c r="AM1892" i="2"/>
  <c r="AN1892" i="2" s="1"/>
  <c r="AM1891" i="2"/>
  <c r="AN1891" i="2" s="1"/>
  <c r="AM1890" i="2"/>
  <c r="AN1890" i="2" s="1"/>
  <c r="AM1889" i="2"/>
  <c r="AN1889" i="2" s="1"/>
  <c r="AM1888" i="2"/>
  <c r="AN1888" i="2" s="1"/>
  <c r="AM1887" i="2"/>
  <c r="AN1887" i="2" s="1"/>
  <c r="AM1886" i="2"/>
  <c r="AN1886" i="2" s="1"/>
  <c r="AM1885" i="2"/>
  <c r="AN1885" i="2" s="1"/>
  <c r="AM1884" i="2"/>
  <c r="AN1884" i="2" s="1"/>
  <c r="AM1883" i="2"/>
  <c r="AN1883" i="2" s="1"/>
  <c r="AM1882" i="2"/>
  <c r="AN1882" i="2" s="1"/>
  <c r="AM1881" i="2"/>
  <c r="AN1881" i="2" s="1"/>
  <c r="AM1880" i="2"/>
  <c r="AN1880" i="2" s="1"/>
  <c r="AM1879" i="2"/>
  <c r="AN1879" i="2" s="1"/>
  <c r="AM1878" i="2"/>
  <c r="AN1878" i="2" s="1"/>
  <c r="AM1877" i="2"/>
  <c r="AN1877" i="2" s="1"/>
  <c r="AM1876" i="2"/>
  <c r="AN1876" i="2" s="1"/>
  <c r="AM1875" i="2"/>
  <c r="AN1875" i="2" s="1"/>
  <c r="AM1874" i="2"/>
  <c r="AN1874" i="2" s="1"/>
  <c r="AM1873" i="2"/>
  <c r="AN1873" i="2" s="1"/>
  <c r="AM1872" i="2"/>
  <c r="AN1872" i="2" s="1"/>
  <c r="AM1871" i="2"/>
  <c r="AN1871" i="2" s="1"/>
  <c r="AM1870" i="2"/>
  <c r="AN1870" i="2" s="1"/>
  <c r="AM1869" i="2"/>
  <c r="AN1869" i="2" s="1"/>
  <c r="AM1868" i="2"/>
  <c r="AN1868" i="2" s="1"/>
  <c r="AM1867" i="2"/>
  <c r="AN1867" i="2" s="1"/>
  <c r="AM1866" i="2"/>
  <c r="AN1866" i="2" s="1"/>
  <c r="AM1865" i="2"/>
  <c r="AN1865" i="2" s="1"/>
  <c r="AM1864" i="2"/>
  <c r="AN1864" i="2" s="1"/>
  <c r="AM1863" i="2"/>
  <c r="AN1863" i="2" s="1"/>
  <c r="AM1862" i="2"/>
  <c r="AN1862" i="2" s="1"/>
  <c r="AM1861" i="2"/>
  <c r="AN1861" i="2" s="1"/>
  <c r="AM1860" i="2"/>
  <c r="AN1860" i="2" s="1"/>
  <c r="AM1859" i="2"/>
  <c r="AN1859" i="2" s="1"/>
  <c r="AM1858" i="2"/>
  <c r="AN1858" i="2" s="1"/>
  <c r="AM1857" i="2"/>
  <c r="AN1857" i="2" s="1"/>
  <c r="AM1856" i="2"/>
  <c r="AN1856" i="2" s="1"/>
  <c r="AM1855" i="2"/>
  <c r="AN1855" i="2" s="1"/>
  <c r="AM1854" i="2"/>
  <c r="AN1854" i="2" s="1"/>
  <c r="AM1853" i="2"/>
  <c r="AN1853" i="2" s="1"/>
  <c r="AM1852" i="2"/>
  <c r="AN1852" i="2" s="1"/>
  <c r="AM1851" i="2"/>
  <c r="AN1851" i="2" s="1"/>
  <c r="AM1850" i="2"/>
  <c r="AN1850" i="2" s="1"/>
  <c r="AM1849" i="2"/>
  <c r="AN1849" i="2" s="1"/>
  <c r="AM1848" i="2"/>
  <c r="AN1848" i="2" s="1"/>
  <c r="AM1847" i="2"/>
  <c r="AN1847" i="2" s="1"/>
  <c r="AM1846" i="2"/>
  <c r="AN1846" i="2" s="1"/>
  <c r="AM1845" i="2"/>
  <c r="AN1845" i="2" s="1"/>
  <c r="AM1844" i="2"/>
  <c r="AN1844" i="2" s="1"/>
  <c r="AM1843" i="2"/>
  <c r="AN1843" i="2" s="1"/>
  <c r="AM1842" i="2"/>
  <c r="AN1842" i="2" s="1"/>
  <c r="AM1841" i="2"/>
  <c r="AN1841" i="2" s="1"/>
  <c r="AM1840" i="2"/>
  <c r="AN1840" i="2" s="1"/>
  <c r="AM1839" i="2"/>
  <c r="AN1839" i="2" s="1"/>
  <c r="AM1838" i="2"/>
  <c r="AN1838" i="2" s="1"/>
  <c r="AM1837" i="2"/>
  <c r="AN1837" i="2" s="1"/>
  <c r="AM1836" i="2"/>
  <c r="AN1836" i="2" s="1"/>
  <c r="AM1835" i="2"/>
  <c r="AN1835" i="2" s="1"/>
  <c r="AM1834" i="2"/>
  <c r="AN1834" i="2" s="1"/>
  <c r="AM1833" i="2"/>
  <c r="AN1833" i="2" s="1"/>
  <c r="AM1832" i="2"/>
  <c r="AN1832" i="2" s="1"/>
  <c r="AM1831" i="2"/>
  <c r="AN1831" i="2" s="1"/>
  <c r="AM1830" i="2"/>
  <c r="AN1830" i="2" s="1"/>
  <c r="AM1829" i="2"/>
  <c r="AN1829" i="2" s="1"/>
  <c r="AM1828" i="2"/>
  <c r="AN1828" i="2" s="1"/>
  <c r="AM1827" i="2"/>
  <c r="AN1827" i="2" s="1"/>
  <c r="AM1826" i="2"/>
  <c r="AN1826" i="2" s="1"/>
  <c r="AM1825" i="2"/>
  <c r="AN1825" i="2" s="1"/>
  <c r="AM1824" i="2"/>
  <c r="AN1824" i="2" s="1"/>
  <c r="AM1823" i="2"/>
  <c r="AN1823" i="2" s="1"/>
  <c r="AM1822" i="2"/>
  <c r="AN1822" i="2" s="1"/>
  <c r="AM1821" i="2"/>
  <c r="AN1821" i="2" s="1"/>
  <c r="AM1820" i="2"/>
  <c r="AN1820" i="2" s="1"/>
  <c r="AM1819" i="2"/>
  <c r="AN1819" i="2" s="1"/>
  <c r="AM1818" i="2"/>
  <c r="AN1818" i="2" s="1"/>
  <c r="AM1817" i="2"/>
  <c r="AN1817" i="2" s="1"/>
  <c r="AM1816" i="2"/>
  <c r="AN1816" i="2" s="1"/>
  <c r="AM1815" i="2"/>
  <c r="AN1815" i="2" s="1"/>
  <c r="AM1814" i="2"/>
  <c r="AN1814" i="2" s="1"/>
  <c r="AM1813" i="2"/>
  <c r="AN1813" i="2" s="1"/>
  <c r="AM1812" i="2"/>
  <c r="AN1812" i="2" s="1"/>
  <c r="AM1811" i="2"/>
  <c r="AN1811" i="2" s="1"/>
  <c r="AM1810" i="2"/>
  <c r="AN1810" i="2" s="1"/>
  <c r="AM1809" i="2"/>
  <c r="AN1809" i="2" s="1"/>
  <c r="AM1808" i="2"/>
  <c r="AN1808" i="2" s="1"/>
  <c r="AM1807" i="2"/>
  <c r="AN1807" i="2" s="1"/>
  <c r="AM1806" i="2"/>
  <c r="AN1806" i="2" s="1"/>
  <c r="AM1805" i="2"/>
  <c r="AN1805" i="2" s="1"/>
  <c r="AM1804" i="2"/>
  <c r="AN1804" i="2" s="1"/>
  <c r="AM1803" i="2"/>
  <c r="AN1803" i="2" s="1"/>
  <c r="AM1802" i="2"/>
  <c r="AN1802" i="2" s="1"/>
  <c r="AM1801" i="2"/>
  <c r="AN1801" i="2" s="1"/>
  <c r="AM1800" i="2"/>
  <c r="AN1800" i="2" s="1"/>
  <c r="AM1799" i="2"/>
  <c r="AN1799" i="2" s="1"/>
  <c r="AM1798" i="2"/>
  <c r="AN1798" i="2" s="1"/>
  <c r="AM1797" i="2"/>
  <c r="AN1797" i="2" s="1"/>
  <c r="AM1796" i="2"/>
  <c r="AN1796" i="2" s="1"/>
  <c r="AM1795" i="2"/>
  <c r="AN1795" i="2" s="1"/>
  <c r="AM1794" i="2"/>
  <c r="AN1794" i="2" s="1"/>
  <c r="AM1793" i="2"/>
  <c r="AN1793" i="2" s="1"/>
  <c r="AM1792" i="2"/>
  <c r="AN1792" i="2" s="1"/>
  <c r="AM1791" i="2"/>
  <c r="AN1791" i="2" s="1"/>
  <c r="AM1790" i="2"/>
  <c r="AN1790" i="2" s="1"/>
  <c r="AM1789" i="2"/>
  <c r="AN1789" i="2" s="1"/>
  <c r="AM1788" i="2"/>
  <c r="AN1788" i="2" s="1"/>
  <c r="AM1787" i="2"/>
  <c r="AN1787" i="2" s="1"/>
  <c r="AM1786" i="2"/>
  <c r="AN1786" i="2" s="1"/>
  <c r="AM1785" i="2"/>
  <c r="AN1785" i="2" s="1"/>
  <c r="AM1784" i="2"/>
  <c r="AN1784" i="2" s="1"/>
  <c r="AM1783" i="2"/>
  <c r="AN1783" i="2" s="1"/>
  <c r="AM1782" i="2"/>
  <c r="AN1782" i="2" s="1"/>
  <c r="AM1781" i="2"/>
  <c r="AN1781" i="2" s="1"/>
  <c r="AM1780" i="2"/>
  <c r="AN1780" i="2" s="1"/>
  <c r="AM1779" i="2"/>
  <c r="AN1779" i="2" s="1"/>
  <c r="AM1778" i="2"/>
  <c r="AN1778" i="2" s="1"/>
  <c r="AM1777" i="2"/>
  <c r="AN1777" i="2" s="1"/>
  <c r="AM1776" i="2"/>
  <c r="AN1776" i="2" s="1"/>
  <c r="AM1775" i="2"/>
  <c r="AN1775" i="2" s="1"/>
  <c r="AM1774" i="2"/>
  <c r="AN1774" i="2" s="1"/>
  <c r="AM1773" i="2"/>
  <c r="AN1773" i="2" s="1"/>
  <c r="AM1772" i="2"/>
  <c r="AN1772" i="2" s="1"/>
  <c r="AM1771" i="2"/>
  <c r="AN1771" i="2" s="1"/>
  <c r="AM1770" i="2"/>
  <c r="AN1770" i="2" s="1"/>
  <c r="AM1769" i="2"/>
  <c r="AN1769" i="2" s="1"/>
  <c r="AM1768" i="2"/>
  <c r="AN1768" i="2" s="1"/>
  <c r="AM1767" i="2"/>
  <c r="AN1767" i="2" s="1"/>
  <c r="AM1766" i="2"/>
  <c r="AN1766" i="2" s="1"/>
  <c r="AM1765" i="2"/>
  <c r="AN1765" i="2" s="1"/>
  <c r="AM1764" i="2"/>
  <c r="AN1764" i="2" s="1"/>
  <c r="AM1763" i="2"/>
  <c r="AN1763" i="2" s="1"/>
  <c r="AM1762" i="2"/>
  <c r="AN1762" i="2" s="1"/>
  <c r="AM1761" i="2"/>
  <c r="AN1761" i="2" s="1"/>
  <c r="AM1760" i="2"/>
  <c r="AN1760" i="2" s="1"/>
  <c r="AM1759" i="2"/>
  <c r="AN1759" i="2" s="1"/>
  <c r="AM1758" i="2"/>
  <c r="AN1758" i="2" s="1"/>
  <c r="AM1757" i="2"/>
  <c r="AN1757" i="2" s="1"/>
  <c r="AM1756" i="2"/>
  <c r="AN1756" i="2" s="1"/>
  <c r="AM1755" i="2"/>
  <c r="AN1755" i="2" s="1"/>
  <c r="AM1754" i="2"/>
  <c r="AN1754" i="2" s="1"/>
  <c r="AM1753" i="2"/>
  <c r="AN1753" i="2" s="1"/>
  <c r="AM1752" i="2"/>
  <c r="AN1752" i="2" s="1"/>
  <c r="AM1751" i="2"/>
  <c r="AN1751" i="2" s="1"/>
  <c r="AM1750" i="2"/>
  <c r="AN1750" i="2" s="1"/>
  <c r="AM1749" i="2"/>
  <c r="AN1749" i="2" s="1"/>
  <c r="AM1748" i="2"/>
  <c r="AN1748" i="2" s="1"/>
  <c r="AM1747" i="2"/>
  <c r="AN1747" i="2" s="1"/>
  <c r="AM1746" i="2"/>
  <c r="AN1746" i="2" s="1"/>
  <c r="AM1745" i="2"/>
  <c r="AN1745" i="2" s="1"/>
  <c r="AM1744" i="2"/>
  <c r="AN1744" i="2" s="1"/>
  <c r="AM1743" i="2"/>
  <c r="AN1743" i="2" s="1"/>
  <c r="AM1742" i="2"/>
  <c r="AN1742" i="2" s="1"/>
  <c r="AM1741" i="2"/>
  <c r="AN1741" i="2" s="1"/>
  <c r="AM1740" i="2"/>
  <c r="AN1740" i="2" s="1"/>
  <c r="AM1739" i="2"/>
  <c r="AN1739" i="2" s="1"/>
  <c r="AM1738" i="2"/>
  <c r="AN1738" i="2" s="1"/>
  <c r="AM1737" i="2"/>
  <c r="AN1737" i="2" s="1"/>
  <c r="AM1736" i="2"/>
  <c r="AN1736" i="2" s="1"/>
  <c r="AM1735" i="2"/>
  <c r="AN1735" i="2" s="1"/>
  <c r="AM1734" i="2"/>
  <c r="AN1734" i="2" s="1"/>
  <c r="AM1733" i="2"/>
  <c r="AN1733" i="2" s="1"/>
  <c r="AM1732" i="2"/>
  <c r="AN1732" i="2" s="1"/>
  <c r="AM1731" i="2"/>
  <c r="AN1731" i="2" s="1"/>
  <c r="AM1730" i="2"/>
  <c r="AN1730" i="2" s="1"/>
  <c r="AM1729" i="2"/>
  <c r="AN1729" i="2" s="1"/>
  <c r="AM1728" i="2"/>
  <c r="AN1728" i="2" s="1"/>
  <c r="AM1727" i="2"/>
  <c r="AN1727" i="2" s="1"/>
  <c r="AM1726" i="2"/>
  <c r="AN1726" i="2" s="1"/>
  <c r="AM1725" i="2"/>
  <c r="AN1725" i="2" s="1"/>
  <c r="AM1724" i="2"/>
  <c r="AN1724" i="2" s="1"/>
  <c r="AM1723" i="2"/>
  <c r="AN1723" i="2" s="1"/>
  <c r="AM1722" i="2"/>
  <c r="AN1722" i="2" s="1"/>
  <c r="AM1721" i="2"/>
  <c r="AN1721" i="2" s="1"/>
  <c r="AM1720" i="2"/>
  <c r="AN1720" i="2" s="1"/>
  <c r="AM1719" i="2"/>
  <c r="AN1719" i="2" s="1"/>
  <c r="AM1718" i="2"/>
  <c r="AN1718" i="2" s="1"/>
  <c r="AM1717" i="2"/>
  <c r="AN1717" i="2" s="1"/>
  <c r="AM1716" i="2"/>
  <c r="AN1716" i="2" s="1"/>
  <c r="AM1715" i="2"/>
  <c r="AN1715" i="2" s="1"/>
  <c r="AM1714" i="2"/>
  <c r="AN1714" i="2" s="1"/>
  <c r="AM1713" i="2"/>
  <c r="AN1713" i="2" s="1"/>
  <c r="AM1712" i="2"/>
  <c r="AN1712" i="2" s="1"/>
  <c r="AM1711" i="2"/>
  <c r="AN1711" i="2" s="1"/>
  <c r="AM1710" i="2"/>
  <c r="AN1710" i="2" s="1"/>
  <c r="AM1709" i="2"/>
  <c r="AN1709" i="2" s="1"/>
  <c r="AM1708" i="2"/>
  <c r="AN1708" i="2" s="1"/>
  <c r="AM1707" i="2"/>
  <c r="AN1707" i="2" s="1"/>
  <c r="AM1706" i="2"/>
  <c r="AN1706" i="2" s="1"/>
  <c r="AM1705" i="2"/>
  <c r="AN1705" i="2" s="1"/>
  <c r="AM1704" i="2"/>
  <c r="AN1704" i="2" s="1"/>
  <c r="AM1703" i="2"/>
  <c r="AN1703" i="2" s="1"/>
  <c r="AM1702" i="2"/>
  <c r="AN1702" i="2" s="1"/>
  <c r="AM1701" i="2"/>
  <c r="AN1701" i="2" s="1"/>
  <c r="AM1700" i="2"/>
  <c r="AN1700" i="2" s="1"/>
  <c r="AM1699" i="2"/>
  <c r="AN1699" i="2" s="1"/>
  <c r="AM1698" i="2"/>
  <c r="AN1698" i="2" s="1"/>
  <c r="AM1697" i="2"/>
  <c r="AN1697" i="2" s="1"/>
  <c r="AM1696" i="2"/>
  <c r="AN1696" i="2" s="1"/>
  <c r="AM1695" i="2"/>
  <c r="AN1695" i="2" s="1"/>
  <c r="AM1694" i="2"/>
  <c r="AN1694" i="2" s="1"/>
  <c r="AM1693" i="2"/>
  <c r="AN1693" i="2" s="1"/>
  <c r="AM1692" i="2"/>
  <c r="AN1692" i="2" s="1"/>
  <c r="AM1691" i="2"/>
  <c r="AN1691" i="2" s="1"/>
  <c r="AM1690" i="2"/>
  <c r="AN1690" i="2" s="1"/>
  <c r="AM1689" i="2"/>
  <c r="AN1689" i="2" s="1"/>
  <c r="AM1688" i="2"/>
  <c r="AN1688" i="2" s="1"/>
  <c r="AM1687" i="2"/>
  <c r="AN1687" i="2" s="1"/>
  <c r="AM1686" i="2"/>
  <c r="AN1686" i="2" s="1"/>
  <c r="AM1685" i="2"/>
  <c r="AN1685" i="2" s="1"/>
  <c r="AM1684" i="2"/>
  <c r="AN1684" i="2" s="1"/>
  <c r="AM1683" i="2"/>
  <c r="AN1683" i="2" s="1"/>
  <c r="AM1682" i="2"/>
  <c r="AN1682" i="2" s="1"/>
  <c r="AM1681" i="2"/>
  <c r="AN1681" i="2" s="1"/>
  <c r="AM1680" i="2"/>
  <c r="AN1680" i="2" s="1"/>
  <c r="AM1679" i="2"/>
  <c r="AN1679" i="2" s="1"/>
  <c r="AM1678" i="2"/>
  <c r="AN1678" i="2" s="1"/>
  <c r="AM1677" i="2"/>
  <c r="AN1677" i="2" s="1"/>
  <c r="AM1676" i="2"/>
  <c r="AN1676" i="2" s="1"/>
  <c r="AM1675" i="2"/>
  <c r="AN1675" i="2" s="1"/>
  <c r="AM1674" i="2"/>
  <c r="AN1674" i="2" s="1"/>
  <c r="AM1673" i="2"/>
  <c r="AN1673" i="2" s="1"/>
  <c r="AM1672" i="2"/>
  <c r="AN1672" i="2" s="1"/>
  <c r="AM1671" i="2"/>
  <c r="AN1671" i="2" s="1"/>
  <c r="AM1670" i="2"/>
  <c r="AN1670" i="2" s="1"/>
  <c r="AM1669" i="2"/>
  <c r="AN1669" i="2" s="1"/>
  <c r="AM1668" i="2"/>
  <c r="AN1668" i="2" s="1"/>
  <c r="AM1667" i="2"/>
  <c r="AN1667" i="2" s="1"/>
  <c r="AM1666" i="2"/>
  <c r="AN1666" i="2" s="1"/>
  <c r="AM1665" i="2"/>
  <c r="AN1665" i="2" s="1"/>
  <c r="AM1664" i="2"/>
  <c r="AN1664" i="2" s="1"/>
  <c r="AM1663" i="2"/>
  <c r="AN1663" i="2" s="1"/>
  <c r="AM1662" i="2"/>
  <c r="AN1662" i="2" s="1"/>
  <c r="AM1661" i="2"/>
  <c r="AN1661" i="2" s="1"/>
  <c r="AM1660" i="2"/>
  <c r="AN1660" i="2" s="1"/>
  <c r="AM1659" i="2"/>
  <c r="AN1659" i="2" s="1"/>
  <c r="AM1658" i="2"/>
  <c r="AN1658" i="2" s="1"/>
  <c r="AM1657" i="2"/>
  <c r="AN1657" i="2" s="1"/>
  <c r="AM1656" i="2"/>
  <c r="AN1656" i="2" s="1"/>
  <c r="AM1655" i="2"/>
  <c r="AN1655" i="2" s="1"/>
  <c r="AM1654" i="2"/>
  <c r="AN1654" i="2" s="1"/>
  <c r="AM1653" i="2"/>
  <c r="AN1653" i="2" s="1"/>
  <c r="AM1652" i="2"/>
  <c r="AN1652" i="2" s="1"/>
  <c r="AM1651" i="2"/>
  <c r="AN1651" i="2" s="1"/>
  <c r="AM1650" i="2"/>
  <c r="AN1650" i="2" s="1"/>
  <c r="AM1649" i="2"/>
  <c r="AN1649" i="2" s="1"/>
  <c r="AM1648" i="2"/>
  <c r="AN1648" i="2" s="1"/>
  <c r="AM1647" i="2"/>
  <c r="AN1647" i="2" s="1"/>
  <c r="AM1646" i="2"/>
  <c r="AN1646" i="2" s="1"/>
  <c r="AM1645" i="2"/>
  <c r="AN1645" i="2" s="1"/>
  <c r="AM1644" i="2"/>
  <c r="AN1644" i="2" s="1"/>
  <c r="AM1643" i="2"/>
  <c r="AN1643" i="2" s="1"/>
  <c r="AM1642" i="2"/>
  <c r="AN1642" i="2" s="1"/>
  <c r="AM1641" i="2"/>
  <c r="AN1641" i="2" s="1"/>
  <c r="AM1640" i="2"/>
  <c r="AN1640" i="2" s="1"/>
  <c r="AM1639" i="2"/>
  <c r="AN1639" i="2" s="1"/>
  <c r="AM1638" i="2"/>
  <c r="AN1638" i="2" s="1"/>
  <c r="AM1637" i="2"/>
  <c r="AN1637" i="2" s="1"/>
  <c r="AM1636" i="2"/>
  <c r="AN1636" i="2" s="1"/>
  <c r="AM1635" i="2"/>
  <c r="AN1635" i="2" s="1"/>
  <c r="AM1634" i="2"/>
  <c r="AN1634" i="2" s="1"/>
  <c r="AM1633" i="2"/>
  <c r="AN1633" i="2" s="1"/>
  <c r="AM1632" i="2"/>
  <c r="AN1632" i="2" s="1"/>
  <c r="AM1631" i="2"/>
  <c r="AN1631" i="2" s="1"/>
  <c r="AM1630" i="2"/>
  <c r="AN1630" i="2" s="1"/>
  <c r="AM1629" i="2"/>
  <c r="AN1629" i="2" s="1"/>
  <c r="AM1628" i="2"/>
  <c r="AN1628" i="2" s="1"/>
  <c r="AM1627" i="2"/>
  <c r="AN1627" i="2" s="1"/>
  <c r="AM1626" i="2"/>
  <c r="AN1626" i="2" s="1"/>
  <c r="AM1625" i="2"/>
  <c r="AN1625" i="2" s="1"/>
  <c r="AM1624" i="2"/>
  <c r="AN1624" i="2" s="1"/>
  <c r="AM1623" i="2"/>
  <c r="AN1623" i="2" s="1"/>
  <c r="AM1622" i="2"/>
  <c r="AN1622" i="2" s="1"/>
  <c r="AM1621" i="2"/>
  <c r="AN1621" i="2" s="1"/>
  <c r="AM1620" i="2"/>
  <c r="AN1620" i="2" s="1"/>
  <c r="AM1619" i="2"/>
  <c r="AN1619" i="2" s="1"/>
  <c r="AM1618" i="2"/>
  <c r="AN1618" i="2" s="1"/>
  <c r="AM1617" i="2"/>
  <c r="AN1617" i="2" s="1"/>
  <c r="AM1616" i="2"/>
  <c r="AN1616" i="2" s="1"/>
  <c r="AM1615" i="2"/>
  <c r="AN1615" i="2" s="1"/>
  <c r="AM1614" i="2"/>
  <c r="AN1614" i="2" s="1"/>
  <c r="AM1613" i="2"/>
  <c r="AN1613" i="2" s="1"/>
  <c r="AM1612" i="2"/>
  <c r="AN1612" i="2" s="1"/>
  <c r="AM1611" i="2"/>
  <c r="AN1611" i="2" s="1"/>
  <c r="AM1610" i="2"/>
  <c r="AN1610" i="2" s="1"/>
  <c r="AM1609" i="2"/>
  <c r="AN1609" i="2" s="1"/>
  <c r="AM1608" i="2"/>
  <c r="AN1608" i="2" s="1"/>
  <c r="AM1607" i="2"/>
  <c r="AN1607" i="2" s="1"/>
  <c r="AM1606" i="2"/>
  <c r="AN1606" i="2" s="1"/>
  <c r="AM1605" i="2"/>
  <c r="AN1605" i="2" s="1"/>
  <c r="AM1604" i="2"/>
  <c r="AN1604" i="2" s="1"/>
  <c r="AM1603" i="2"/>
  <c r="AN1603" i="2" s="1"/>
  <c r="AM1602" i="2"/>
  <c r="AN1602" i="2" s="1"/>
  <c r="AM1601" i="2"/>
  <c r="AN1601" i="2" s="1"/>
  <c r="AM1600" i="2"/>
  <c r="AN1600" i="2" s="1"/>
  <c r="AM1599" i="2"/>
  <c r="AN1599" i="2" s="1"/>
  <c r="AM1598" i="2"/>
  <c r="AN1598" i="2" s="1"/>
  <c r="AM1597" i="2"/>
  <c r="AN1597" i="2" s="1"/>
  <c r="AM1596" i="2"/>
  <c r="AN1596" i="2" s="1"/>
  <c r="AM1595" i="2"/>
  <c r="AN1595" i="2" s="1"/>
  <c r="AM1594" i="2"/>
  <c r="AN1594" i="2" s="1"/>
  <c r="AM1593" i="2"/>
  <c r="AN1593" i="2" s="1"/>
  <c r="AM1592" i="2"/>
  <c r="AN1592" i="2" s="1"/>
  <c r="AM1591" i="2"/>
  <c r="AN1591" i="2" s="1"/>
  <c r="AM1590" i="2"/>
  <c r="AN1590" i="2" s="1"/>
  <c r="AM1589" i="2"/>
  <c r="AN1589" i="2" s="1"/>
  <c r="AM1588" i="2"/>
  <c r="AN1588" i="2" s="1"/>
  <c r="AM1587" i="2"/>
  <c r="AN1587" i="2" s="1"/>
  <c r="AM1586" i="2"/>
  <c r="AN1586" i="2" s="1"/>
  <c r="AM1585" i="2"/>
  <c r="AN1585" i="2" s="1"/>
  <c r="AM1584" i="2"/>
  <c r="AN1584" i="2" s="1"/>
  <c r="AM1583" i="2"/>
  <c r="AN1583" i="2" s="1"/>
  <c r="AM1582" i="2"/>
  <c r="AN1582" i="2" s="1"/>
  <c r="AM1581" i="2"/>
  <c r="AN1581" i="2" s="1"/>
  <c r="AM1580" i="2"/>
  <c r="AN1580" i="2" s="1"/>
  <c r="AM1579" i="2"/>
  <c r="AN1579" i="2" s="1"/>
  <c r="AM1578" i="2"/>
  <c r="AN1578" i="2" s="1"/>
  <c r="AM1577" i="2"/>
  <c r="AN1577" i="2" s="1"/>
  <c r="AM1576" i="2"/>
  <c r="AN1576" i="2" s="1"/>
  <c r="AM1575" i="2"/>
  <c r="AN1575" i="2" s="1"/>
  <c r="AM1574" i="2"/>
  <c r="AN1574" i="2" s="1"/>
  <c r="AM1573" i="2"/>
  <c r="AN1573" i="2" s="1"/>
  <c r="AM1572" i="2"/>
  <c r="AN1572" i="2" s="1"/>
  <c r="AM1571" i="2"/>
  <c r="AN1571" i="2" s="1"/>
  <c r="AM1570" i="2"/>
  <c r="AN1570" i="2" s="1"/>
  <c r="AM1569" i="2"/>
  <c r="AN1569" i="2" s="1"/>
  <c r="AM1568" i="2"/>
  <c r="AN1568" i="2" s="1"/>
  <c r="AM1567" i="2"/>
  <c r="AN1567" i="2" s="1"/>
  <c r="AM1566" i="2"/>
  <c r="AN1566" i="2" s="1"/>
  <c r="AM1565" i="2"/>
  <c r="AN1565" i="2" s="1"/>
  <c r="AM1564" i="2"/>
  <c r="AN1564" i="2" s="1"/>
  <c r="AM1563" i="2"/>
  <c r="AN1563" i="2" s="1"/>
  <c r="AM1562" i="2"/>
  <c r="AN1562" i="2" s="1"/>
  <c r="AM1561" i="2"/>
  <c r="AN1561" i="2" s="1"/>
  <c r="AM1560" i="2"/>
  <c r="AN1560" i="2" s="1"/>
  <c r="AM1559" i="2"/>
  <c r="AN1559" i="2" s="1"/>
  <c r="AM1558" i="2"/>
  <c r="AN1558" i="2" s="1"/>
  <c r="AM1557" i="2"/>
  <c r="AN1557" i="2" s="1"/>
  <c r="AM1556" i="2"/>
  <c r="AN1556" i="2" s="1"/>
  <c r="AM1555" i="2"/>
  <c r="AN1555" i="2" s="1"/>
  <c r="AM1554" i="2"/>
  <c r="AN1554" i="2" s="1"/>
  <c r="AM1553" i="2"/>
  <c r="AN1553" i="2" s="1"/>
  <c r="AM1552" i="2"/>
  <c r="AN1552" i="2" s="1"/>
  <c r="AM1551" i="2"/>
  <c r="AN1551" i="2" s="1"/>
  <c r="AM1550" i="2"/>
  <c r="AN1550" i="2" s="1"/>
  <c r="AM1549" i="2"/>
  <c r="AN1549" i="2" s="1"/>
  <c r="AM1548" i="2"/>
  <c r="AN1548" i="2" s="1"/>
  <c r="AM1547" i="2"/>
  <c r="AN1547" i="2" s="1"/>
  <c r="AM1546" i="2"/>
  <c r="AN1546" i="2" s="1"/>
  <c r="AM1545" i="2"/>
  <c r="AN1545" i="2" s="1"/>
  <c r="AM1544" i="2"/>
  <c r="AN1544" i="2" s="1"/>
  <c r="AM1543" i="2"/>
  <c r="AN1543" i="2" s="1"/>
  <c r="AM1542" i="2"/>
  <c r="AN1542" i="2" s="1"/>
  <c r="AM1541" i="2"/>
  <c r="AN1541" i="2" s="1"/>
  <c r="AM1540" i="2"/>
  <c r="AN1540" i="2" s="1"/>
  <c r="AM1539" i="2"/>
  <c r="AN1539" i="2" s="1"/>
  <c r="AM1538" i="2"/>
  <c r="AN1538" i="2" s="1"/>
  <c r="AM1537" i="2"/>
  <c r="AN1537" i="2" s="1"/>
  <c r="AM1536" i="2"/>
  <c r="AN1536" i="2" s="1"/>
  <c r="AM1535" i="2"/>
  <c r="AN1535" i="2" s="1"/>
  <c r="AM1534" i="2"/>
  <c r="AN1534" i="2" s="1"/>
  <c r="AM1533" i="2"/>
  <c r="AN1533" i="2" s="1"/>
  <c r="AM1532" i="2"/>
  <c r="AN1532" i="2" s="1"/>
  <c r="AM1531" i="2"/>
  <c r="AN1531" i="2" s="1"/>
  <c r="AM1530" i="2"/>
  <c r="AN1530" i="2" s="1"/>
  <c r="AM1529" i="2"/>
  <c r="AN1529" i="2" s="1"/>
  <c r="AM1528" i="2"/>
  <c r="AN1528" i="2" s="1"/>
  <c r="AM1527" i="2"/>
  <c r="AN1527" i="2" s="1"/>
  <c r="AM1526" i="2"/>
  <c r="AN1526" i="2" s="1"/>
  <c r="AM1525" i="2"/>
  <c r="AN1525" i="2" s="1"/>
  <c r="AM1524" i="2"/>
  <c r="AN1524" i="2" s="1"/>
  <c r="AM1523" i="2"/>
  <c r="AN1523" i="2" s="1"/>
  <c r="AM1522" i="2"/>
  <c r="AN1522" i="2" s="1"/>
  <c r="AM1521" i="2"/>
  <c r="AN1521" i="2" s="1"/>
  <c r="AM1520" i="2"/>
  <c r="AN1520" i="2" s="1"/>
  <c r="AM1519" i="2"/>
  <c r="AN1519" i="2" s="1"/>
  <c r="AM1518" i="2"/>
  <c r="AN1518" i="2" s="1"/>
  <c r="AM1517" i="2"/>
  <c r="AN1517" i="2" s="1"/>
  <c r="AM1516" i="2"/>
  <c r="AN1516" i="2" s="1"/>
  <c r="AM1515" i="2"/>
  <c r="AN1515" i="2" s="1"/>
  <c r="AM1514" i="2"/>
  <c r="AN1514" i="2" s="1"/>
  <c r="AM1513" i="2"/>
  <c r="AN1513" i="2" s="1"/>
  <c r="AM1512" i="2"/>
  <c r="AN1512" i="2" s="1"/>
  <c r="AM1511" i="2"/>
  <c r="AN1511" i="2" s="1"/>
  <c r="AM1510" i="2"/>
  <c r="AN1510" i="2" s="1"/>
  <c r="AM1509" i="2"/>
  <c r="AN1509" i="2" s="1"/>
  <c r="AM1508" i="2"/>
  <c r="AN1508" i="2" s="1"/>
  <c r="AM1507" i="2"/>
  <c r="AN1507" i="2" s="1"/>
  <c r="AM1506" i="2"/>
  <c r="AN1506" i="2" s="1"/>
  <c r="AM1505" i="2"/>
  <c r="AN1505" i="2" s="1"/>
  <c r="AM1504" i="2"/>
  <c r="AN1504" i="2" s="1"/>
  <c r="AM1503" i="2"/>
  <c r="AN1503" i="2" s="1"/>
  <c r="AM1502" i="2"/>
  <c r="AN1502" i="2" s="1"/>
  <c r="AM1501" i="2"/>
  <c r="AN1501" i="2" s="1"/>
  <c r="AM1500" i="2"/>
  <c r="AN1500" i="2" s="1"/>
  <c r="AM1499" i="2"/>
  <c r="AN1499" i="2" s="1"/>
  <c r="AM1498" i="2"/>
  <c r="AN1498" i="2" s="1"/>
  <c r="AM1497" i="2"/>
  <c r="AN1497" i="2" s="1"/>
  <c r="AM1496" i="2"/>
  <c r="AN1496" i="2" s="1"/>
  <c r="AM1495" i="2"/>
  <c r="AN1495" i="2" s="1"/>
  <c r="AM1494" i="2"/>
  <c r="AN1494" i="2" s="1"/>
  <c r="AM1493" i="2"/>
  <c r="AN1493" i="2" s="1"/>
  <c r="AM1492" i="2"/>
  <c r="AN1492" i="2" s="1"/>
  <c r="AM1491" i="2"/>
  <c r="AN1491" i="2" s="1"/>
  <c r="AM1490" i="2"/>
  <c r="AN1490" i="2" s="1"/>
  <c r="AM1489" i="2"/>
  <c r="AN1489" i="2" s="1"/>
  <c r="AM1488" i="2"/>
  <c r="AN1488" i="2" s="1"/>
  <c r="AM1487" i="2"/>
  <c r="AN1487" i="2" s="1"/>
  <c r="AM1486" i="2"/>
  <c r="AN1486" i="2" s="1"/>
  <c r="AM1485" i="2"/>
  <c r="AN1485" i="2" s="1"/>
  <c r="AM1484" i="2"/>
  <c r="AN1484" i="2" s="1"/>
  <c r="AM1483" i="2"/>
  <c r="AN1483" i="2" s="1"/>
  <c r="AM1482" i="2"/>
  <c r="AN1482" i="2" s="1"/>
  <c r="AM1481" i="2"/>
  <c r="AN1481" i="2" s="1"/>
  <c r="AM1480" i="2"/>
  <c r="AN1480" i="2" s="1"/>
  <c r="AM1479" i="2"/>
  <c r="AN1479" i="2" s="1"/>
  <c r="AM1478" i="2"/>
  <c r="AN1478" i="2" s="1"/>
  <c r="AM1477" i="2"/>
  <c r="AN1477" i="2" s="1"/>
  <c r="AM1476" i="2"/>
  <c r="AN1476" i="2" s="1"/>
  <c r="AM1475" i="2"/>
  <c r="AN1475" i="2" s="1"/>
  <c r="AM1474" i="2"/>
  <c r="AN1474" i="2" s="1"/>
  <c r="AM1473" i="2"/>
  <c r="AN1473" i="2" s="1"/>
  <c r="AM1472" i="2"/>
  <c r="AN1472" i="2" s="1"/>
  <c r="AM1471" i="2"/>
  <c r="AN1471" i="2" s="1"/>
  <c r="AM1470" i="2"/>
  <c r="AN1470" i="2" s="1"/>
  <c r="AM1469" i="2"/>
  <c r="AN1469" i="2" s="1"/>
  <c r="AM1468" i="2"/>
  <c r="AN1468" i="2" s="1"/>
  <c r="AM1467" i="2"/>
  <c r="AN1467" i="2" s="1"/>
  <c r="AM1466" i="2"/>
  <c r="AN1466" i="2" s="1"/>
  <c r="AM1465" i="2"/>
  <c r="AN1465" i="2" s="1"/>
  <c r="AM1464" i="2"/>
  <c r="AN1464" i="2" s="1"/>
  <c r="AM1463" i="2"/>
  <c r="AN1463" i="2" s="1"/>
  <c r="AM1462" i="2"/>
  <c r="AN1462" i="2" s="1"/>
  <c r="AM1461" i="2"/>
  <c r="AN1461" i="2" s="1"/>
  <c r="AM1460" i="2"/>
  <c r="AN1460" i="2" s="1"/>
  <c r="AM1459" i="2"/>
  <c r="AN1459" i="2" s="1"/>
  <c r="AM1458" i="2"/>
  <c r="AN1458" i="2" s="1"/>
  <c r="AM1457" i="2"/>
  <c r="AN1457" i="2" s="1"/>
  <c r="AM1456" i="2"/>
  <c r="AN1456" i="2" s="1"/>
  <c r="AM1455" i="2"/>
  <c r="AN1455" i="2" s="1"/>
  <c r="AM1454" i="2"/>
  <c r="AN1454" i="2" s="1"/>
  <c r="AM1453" i="2"/>
  <c r="AN1453" i="2" s="1"/>
  <c r="AM1452" i="2"/>
  <c r="AN1452" i="2" s="1"/>
  <c r="AM1451" i="2"/>
  <c r="AN1451" i="2" s="1"/>
  <c r="AM1450" i="2"/>
  <c r="AN1450" i="2" s="1"/>
  <c r="AM1449" i="2"/>
  <c r="AN1449" i="2" s="1"/>
  <c r="AM1448" i="2"/>
  <c r="AN1448" i="2" s="1"/>
  <c r="AM1447" i="2"/>
  <c r="AN1447" i="2" s="1"/>
  <c r="AM1446" i="2"/>
  <c r="AN1446" i="2" s="1"/>
  <c r="AM1445" i="2"/>
  <c r="AN1445" i="2" s="1"/>
  <c r="AM1444" i="2"/>
  <c r="AN1444" i="2" s="1"/>
  <c r="AM1443" i="2"/>
  <c r="AN1443" i="2" s="1"/>
  <c r="AM1442" i="2"/>
  <c r="AN1442" i="2" s="1"/>
  <c r="AM1441" i="2"/>
  <c r="AN1441" i="2" s="1"/>
  <c r="AM1440" i="2"/>
  <c r="AN1440" i="2" s="1"/>
  <c r="AM1439" i="2"/>
  <c r="AN1439" i="2" s="1"/>
  <c r="AM1438" i="2"/>
  <c r="AN1438" i="2" s="1"/>
  <c r="AM1437" i="2"/>
  <c r="AN1437" i="2" s="1"/>
  <c r="AM1436" i="2"/>
  <c r="AN1436" i="2" s="1"/>
  <c r="AM1435" i="2"/>
  <c r="AN1435" i="2" s="1"/>
  <c r="AM1434" i="2"/>
  <c r="AN1434" i="2" s="1"/>
  <c r="AM1433" i="2"/>
  <c r="AN1433" i="2" s="1"/>
  <c r="AM1432" i="2"/>
  <c r="AN1432" i="2" s="1"/>
  <c r="AM1431" i="2"/>
  <c r="AN1431" i="2" s="1"/>
  <c r="AM1430" i="2"/>
  <c r="AN1430" i="2" s="1"/>
  <c r="AM1429" i="2"/>
  <c r="AN1429" i="2" s="1"/>
  <c r="AM1428" i="2"/>
  <c r="AN1428" i="2" s="1"/>
  <c r="AM1427" i="2"/>
  <c r="AN1427" i="2" s="1"/>
  <c r="AM1426" i="2"/>
  <c r="AN1426" i="2" s="1"/>
  <c r="AM1425" i="2"/>
  <c r="AN1425" i="2" s="1"/>
  <c r="AM1424" i="2"/>
  <c r="AN1424" i="2" s="1"/>
  <c r="AM1423" i="2"/>
  <c r="AN1423" i="2" s="1"/>
  <c r="AM1422" i="2"/>
  <c r="AN1422" i="2" s="1"/>
  <c r="AM1421" i="2"/>
  <c r="AN1421" i="2" s="1"/>
  <c r="AM1420" i="2"/>
  <c r="AN1420" i="2" s="1"/>
  <c r="AM1419" i="2"/>
  <c r="AN1419" i="2" s="1"/>
  <c r="AM1418" i="2"/>
  <c r="AN1418" i="2" s="1"/>
  <c r="AM1417" i="2"/>
  <c r="AN1417" i="2" s="1"/>
  <c r="AM1416" i="2"/>
  <c r="AN1416" i="2" s="1"/>
  <c r="AM1415" i="2"/>
  <c r="AN1415" i="2" s="1"/>
  <c r="AM1414" i="2"/>
  <c r="AN1414" i="2" s="1"/>
  <c r="AM1413" i="2"/>
  <c r="AN1413" i="2" s="1"/>
  <c r="AM1412" i="2"/>
  <c r="AN1412" i="2" s="1"/>
  <c r="AM1411" i="2"/>
  <c r="AN1411" i="2" s="1"/>
  <c r="AM1410" i="2"/>
  <c r="AN1410" i="2" s="1"/>
  <c r="AM1409" i="2"/>
  <c r="AN1409" i="2" s="1"/>
  <c r="AM1408" i="2"/>
  <c r="AN1408" i="2" s="1"/>
  <c r="AM1407" i="2"/>
  <c r="AN1407" i="2" s="1"/>
  <c r="AM1406" i="2"/>
  <c r="AN1406" i="2" s="1"/>
  <c r="AM1405" i="2"/>
  <c r="AN1405" i="2" s="1"/>
  <c r="AM1404" i="2"/>
  <c r="AN1404" i="2" s="1"/>
  <c r="AM1403" i="2"/>
  <c r="AN1403" i="2" s="1"/>
  <c r="AM1402" i="2"/>
  <c r="AN1402" i="2" s="1"/>
  <c r="AM1401" i="2"/>
  <c r="AN1401" i="2" s="1"/>
  <c r="AM1400" i="2"/>
  <c r="AN1400" i="2" s="1"/>
  <c r="AM1399" i="2"/>
  <c r="AN1399" i="2" s="1"/>
  <c r="AM1398" i="2"/>
  <c r="AN1398" i="2" s="1"/>
  <c r="AM1397" i="2"/>
  <c r="AN1397" i="2" s="1"/>
  <c r="AM1396" i="2"/>
  <c r="AN1396" i="2" s="1"/>
  <c r="AM1395" i="2"/>
  <c r="AN1395" i="2" s="1"/>
  <c r="AM1394" i="2"/>
  <c r="AN1394" i="2" s="1"/>
  <c r="AM1393" i="2"/>
  <c r="AN1393" i="2" s="1"/>
  <c r="AM1392" i="2"/>
  <c r="AN1392" i="2" s="1"/>
  <c r="AM1391" i="2"/>
  <c r="AN1391" i="2" s="1"/>
  <c r="AM1390" i="2"/>
  <c r="AN1390" i="2" s="1"/>
  <c r="AM1389" i="2"/>
  <c r="AN1389" i="2" s="1"/>
  <c r="AM1388" i="2"/>
  <c r="AN1388" i="2" s="1"/>
  <c r="AM1387" i="2"/>
  <c r="AN1387" i="2" s="1"/>
  <c r="AM1386" i="2"/>
  <c r="AN1386" i="2" s="1"/>
  <c r="AM1385" i="2"/>
  <c r="AN1385" i="2" s="1"/>
  <c r="AM1384" i="2"/>
  <c r="AN1384" i="2" s="1"/>
  <c r="AM1383" i="2"/>
  <c r="AN1383" i="2" s="1"/>
  <c r="AM1382" i="2"/>
  <c r="AN1382" i="2" s="1"/>
  <c r="AM1381" i="2"/>
  <c r="AN1381" i="2" s="1"/>
  <c r="AM1380" i="2"/>
  <c r="AN1380" i="2" s="1"/>
  <c r="AM1379" i="2"/>
  <c r="AN1379" i="2" s="1"/>
  <c r="AM1378" i="2"/>
  <c r="AN1378" i="2" s="1"/>
  <c r="AM1377" i="2"/>
  <c r="AN1377" i="2" s="1"/>
  <c r="AM1376" i="2"/>
  <c r="AN1376" i="2" s="1"/>
  <c r="AM1375" i="2"/>
  <c r="AN1375" i="2" s="1"/>
  <c r="AM1374" i="2"/>
  <c r="AN1374" i="2" s="1"/>
  <c r="AM1373" i="2"/>
  <c r="AN1373" i="2" s="1"/>
  <c r="AM1372" i="2"/>
  <c r="AN1372" i="2" s="1"/>
  <c r="AM1371" i="2"/>
  <c r="AN1371" i="2" s="1"/>
  <c r="AM1370" i="2"/>
  <c r="AN1370" i="2" s="1"/>
  <c r="AM1369" i="2"/>
  <c r="AN1369" i="2" s="1"/>
  <c r="AM1368" i="2"/>
  <c r="AN1368" i="2" s="1"/>
  <c r="AM1367" i="2"/>
  <c r="AN1367" i="2" s="1"/>
  <c r="AM1366" i="2"/>
  <c r="AN1366" i="2" s="1"/>
  <c r="AM1365" i="2"/>
  <c r="AN1365" i="2" s="1"/>
  <c r="AM1364" i="2"/>
  <c r="AN1364" i="2" s="1"/>
  <c r="AM1363" i="2"/>
  <c r="AN1363" i="2" s="1"/>
  <c r="AM1362" i="2"/>
  <c r="AN1362" i="2" s="1"/>
  <c r="AM1361" i="2"/>
  <c r="AN1361" i="2" s="1"/>
  <c r="AM1360" i="2"/>
  <c r="AN1360" i="2" s="1"/>
  <c r="AM1359" i="2"/>
  <c r="AN1359" i="2" s="1"/>
  <c r="AM1358" i="2"/>
  <c r="AN1358" i="2" s="1"/>
  <c r="AM1357" i="2"/>
  <c r="AN1357" i="2" s="1"/>
  <c r="AM1356" i="2"/>
  <c r="AN1356" i="2" s="1"/>
  <c r="AM1355" i="2"/>
  <c r="AN1355" i="2" s="1"/>
  <c r="AM1354" i="2"/>
  <c r="AN1354" i="2" s="1"/>
  <c r="AM1353" i="2"/>
  <c r="AN1353" i="2" s="1"/>
  <c r="AM1352" i="2"/>
  <c r="AN1352" i="2" s="1"/>
  <c r="AM1351" i="2"/>
  <c r="AN1351" i="2" s="1"/>
  <c r="AM1350" i="2"/>
  <c r="AN1350" i="2" s="1"/>
  <c r="AM1349" i="2"/>
  <c r="AN1349" i="2" s="1"/>
  <c r="AM1348" i="2"/>
  <c r="AN1348" i="2" s="1"/>
  <c r="AM1347" i="2"/>
  <c r="AN1347" i="2" s="1"/>
  <c r="AM1346" i="2"/>
  <c r="AN1346" i="2" s="1"/>
  <c r="AM1345" i="2"/>
  <c r="AN1345" i="2" s="1"/>
  <c r="AM1344" i="2"/>
  <c r="AN1344" i="2" s="1"/>
  <c r="AM1343" i="2"/>
  <c r="AN1343" i="2" s="1"/>
  <c r="AM1342" i="2"/>
  <c r="AN1342" i="2" s="1"/>
  <c r="AM1341" i="2"/>
  <c r="AN1341" i="2" s="1"/>
  <c r="AM1340" i="2"/>
  <c r="AN1340" i="2" s="1"/>
  <c r="AM1339" i="2"/>
  <c r="AN1339" i="2" s="1"/>
  <c r="AM1338" i="2"/>
  <c r="AN1338" i="2" s="1"/>
  <c r="AM1337" i="2"/>
  <c r="AN1337" i="2" s="1"/>
  <c r="AM1336" i="2"/>
  <c r="AN1336" i="2" s="1"/>
  <c r="AM1335" i="2"/>
  <c r="AN1335" i="2" s="1"/>
  <c r="AM1334" i="2"/>
  <c r="AN1334" i="2" s="1"/>
  <c r="AM1333" i="2"/>
  <c r="AN1333" i="2" s="1"/>
  <c r="AM1332" i="2"/>
  <c r="AN1332" i="2" s="1"/>
  <c r="AM1331" i="2"/>
  <c r="AN1331" i="2" s="1"/>
  <c r="AM1330" i="2"/>
  <c r="AN1330" i="2" s="1"/>
  <c r="AM1329" i="2"/>
  <c r="AN1329" i="2" s="1"/>
  <c r="AM1328" i="2"/>
  <c r="AN1328" i="2" s="1"/>
  <c r="AM1327" i="2"/>
  <c r="AN1327" i="2" s="1"/>
  <c r="AM1326" i="2"/>
  <c r="AN1326" i="2" s="1"/>
  <c r="AM1325" i="2"/>
  <c r="AN1325" i="2" s="1"/>
  <c r="AM1324" i="2"/>
  <c r="AN1324" i="2" s="1"/>
  <c r="AM1323" i="2"/>
  <c r="AN1323" i="2" s="1"/>
  <c r="AM1322" i="2"/>
  <c r="AN1322" i="2" s="1"/>
  <c r="AM1321" i="2"/>
  <c r="AN1321" i="2" s="1"/>
  <c r="AM1320" i="2"/>
  <c r="AN1320" i="2" s="1"/>
  <c r="AM1319" i="2"/>
  <c r="AN1319" i="2" s="1"/>
  <c r="AM1318" i="2"/>
  <c r="AN1318" i="2" s="1"/>
  <c r="AM1317" i="2"/>
  <c r="AN1317" i="2" s="1"/>
  <c r="AM1316" i="2"/>
  <c r="AN1316" i="2" s="1"/>
  <c r="AM1315" i="2"/>
  <c r="AN1315" i="2" s="1"/>
  <c r="AM1314" i="2"/>
  <c r="AN1314" i="2" s="1"/>
  <c r="AM1313" i="2"/>
  <c r="AN1313" i="2" s="1"/>
  <c r="AM1312" i="2"/>
  <c r="AN1312" i="2" s="1"/>
  <c r="AM1311" i="2"/>
  <c r="AN1311" i="2" s="1"/>
  <c r="AM1310" i="2"/>
  <c r="AN1310" i="2" s="1"/>
  <c r="AM1309" i="2"/>
  <c r="AN1309" i="2" s="1"/>
  <c r="AM1308" i="2"/>
  <c r="AN1308" i="2" s="1"/>
  <c r="AM1307" i="2"/>
  <c r="AN1307" i="2" s="1"/>
  <c r="AM1306" i="2"/>
  <c r="AN1306" i="2" s="1"/>
  <c r="AM1305" i="2"/>
  <c r="AN1305" i="2" s="1"/>
  <c r="AM1304" i="2"/>
  <c r="AN1304" i="2" s="1"/>
  <c r="AM1303" i="2"/>
  <c r="AN1303" i="2" s="1"/>
  <c r="AM1302" i="2"/>
  <c r="AN1302" i="2" s="1"/>
  <c r="AM1301" i="2"/>
  <c r="AN1301" i="2" s="1"/>
  <c r="AM1300" i="2"/>
  <c r="AN1300" i="2" s="1"/>
  <c r="AM1299" i="2"/>
  <c r="AN1299" i="2" s="1"/>
  <c r="AM1298" i="2"/>
  <c r="AN1298" i="2" s="1"/>
  <c r="AM1297" i="2"/>
  <c r="AN1297" i="2" s="1"/>
  <c r="AM1296" i="2"/>
  <c r="AN1296" i="2" s="1"/>
  <c r="AM1295" i="2"/>
  <c r="AN1295" i="2" s="1"/>
  <c r="AM1294" i="2"/>
  <c r="AN1294" i="2" s="1"/>
  <c r="AM1293" i="2"/>
  <c r="AN1293" i="2" s="1"/>
  <c r="AM1292" i="2"/>
  <c r="AN1292" i="2" s="1"/>
  <c r="AM1291" i="2"/>
  <c r="AN1291" i="2" s="1"/>
  <c r="AM1290" i="2"/>
  <c r="AN1290" i="2" s="1"/>
  <c r="AM1289" i="2"/>
  <c r="AN1289" i="2" s="1"/>
  <c r="AM1288" i="2"/>
  <c r="AN1288" i="2" s="1"/>
  <c r="AM1287" i="2"/>
  <c r="AN1287" i="2" s="1"/>
  <c r="AM1286" i="2"/>
  <c r="AN1286" i="2" s="1"/>
  <c r="AM1285" i="2"/>
  <c r="AN1285" i="2" s="1"/>
  <c r="AM1284" i="2"/>
  <c r="AN1284" i="2" s="1"/>
  <c r="AM1283" i="2"/>
  <c r="AN1283" i="2" s="1"/>
  <c r="AM1282" i="2"/>
  <c r="AN1282" i="2" s="1"/>
  <c r="AM1281" i="2"/>
  <c r="AN1281" i="2" s="1"/>
  <c r="AM1280" i="2"/>
  <c r="AN1280" i="2" s="1"/>
  <c r="AM1279" i="2"/>
  <c r="AN1279" i="2" s="1"/>
  <c r="AM1278" i="2"/>
  <c r="AN1278" i="2" s="1"/>
  <c r="AM1277" i="2"/>
  <c r="AN1277" i="2" s="1"/>
  <c r="AM1276" i="2"/>
  <c r="AN1276" i="2" s="1"/>
  <c r="AM1275" i="2"/>
  <c r="AN1275" i="2" s="1"/>
  <c r="AM1274" i="2"/>
  <c r="AN1274" i="2" s="1"/>
  <c r="AM1273" i="2"/>
  <c r="AN1273" i="2" s="1"/>
  <c r="AM1272" i="2"/>
  <c r="AN1272" i="2" s="1"/>
  <c r="AM1271" i="2"/>
  <c r="AN1271" i="2" s="1"/>
  <c r="AM1270" i="2"/>
  <c r="AN1270" i="2" s="1"/>
  <c r="AM1269" i="2"/>
  <c r="AN1269" i="2" s="1"/>
  <c r="AM1268" i="2"/>
  <c r="AN1268" i="2" s="1"/>
  <c r="AM1267" i="2"/>
  <c r="AN1267" i="2" s="1"/>
  <c r="AM1266" i="2"/>
  <c r="AN1266" i="2" s="1"/>
  <c r="AM1265" i="2"/>
  <c r="AN1265" i="2" s="1"/>
  <c r="AM1264" i="2"/>
  <c r="AN1264" i="2" s="1"/>
  <c r="AM1263" i="2"/>
  <c r="AN1263" i="2" s="1"/>
  <c r="AM1262" i="2"/>
  <c r="AN1262" i="2" s="1"/>
  <c r="AM1261" i="2"/>
  <c r="AN1261" i="2" s="1"/>
  <c r="AM1260" i="2"/>
  <c r="AN1260" i="2" s="1"/>
  <c r="AM1259" i="2"/>
  <c r="AN1259" i="2" s="1"/>
  <c r="AM1258" i="2"/>
  <c r="AN1258" i="2" s="1"/>
  <c r="AM1257" i="2"/>
  <c r="AN1257" i="2" s="1"/>
  <c r="AM1256" i="2"/>
  <c r="AN1256" i="2" s="1"/>
  <c r="AM1255" i="2"/>
  <c r="AN1255" i="2" s="1"/>
  <c r="AM1254" i="2"/>
  <c r="AN1254" i="2" s="1"/>
  <c r="AM1253" i="2"/>
  <c r="AN1253" i="2" s="1"/>
  <c r="AM1252" i="2"/>
  <c r="AN1252" i="2" s="1"/>
  <c r="AM1251" i="2"/>
  <c r="AN1251" i="2" s="1"/>
  <c r="AM1250" i="2"/>
  <c r="AN1250" i="2" s="1"/>
  <c r="AM1249" i="2"/>
  <c r="AN1249" i="2" s="1"/>
  <c r="AM1248" i="2"/>
  <c r="AN1248" i="2" s="1"/>
  <c r="AM1247" i="2"/>
  <c r="AN1247" i="2" s="1"/>
  <c r="AM1246" i="2"/>
  <c r="AN1246" i="2" s="1"/>
  <c r="AM1245" i="2"/>
  <c r="AN1245" i="2" s="1"/>
  <c r="AM1244" i="2"/>
  <c r="AN1244" i="2" s="1"/>
  <c r="AM1243" i="2"/>
  <c r="AN1243" i="2" s="1"/>
  <c r="AM1242" i="2"/>
  <c r="AN1242" i="2" s="1"/>
  <c r="AM1241" i="2"/>
  <c r="AN1241" i="2" s="1"/>
  <c r="AM1240" i="2"/>
  <c r="AN1240" i="2" s="1"/>
  <c r="AM1239" i="2"/>
  <c r="AN1239" i="2" s="1"/>
  <c r="AM1238" i="2"/>
  <c r="AN1238" i="2" s="1"/>
  <c r="AM1237" i="2"/>
  <c r="AN1237" i="2" s="1"/>
  <c r="AM1236" i="2"/>
  <c r="AN1236" i="2" s="1"/>
  <c r="AM1235" i="2"/>
  <c r="AN1235" i="2" s="1"/>
  <c r="AM1234" i="2"/>
  <c r="AN1234" i="2" s="1"/>
  <c r="AM1233" i="2"/>
  <c r="AN1233" i="2" s="1"/>
  <c r="AM1232" i="2"/>
  <c r="AN1232" i="2" s="1"/>
  <c r="AM1231" i="2"/>
  <c r="AN1231" i="2" s="1"/>
  <c r="AM1230" i="2"/>
  <c r="AN1230" i="2" s="1"/>
  <c r="AM1229" i="2"/>
  <c r="AN1229" i="2" s="1"/>
  <c r="AM1228" i="2"/>
  <c r="AN1228" i="2" s="1"/>
  <c r="AM1227" i="2"/>
  <c r="AN1227" i="2" s="1"/>
  <c r="AM1226" i="2"/>
  <c r="AN1226" i="2" s="1"/>
  <c r="AM1225" i="2"/>
  <c r="AN1225" i="2" s="1"/>
  <c r="AM1224" i="2"/>
  <c r="AN1224" i="2" s="1"/>
  <c r="AM1223" i="2"/>
  <c r="AN1223" i="2" s="1"/>
  <c r="AM1222" i="2"/>
  <c r="AN1222" i="2" s="1"/>
  <c r="AM1221" i="2"/>
  <c r="AN1221" i="2" s="1"/>
  <c r="AM1220" i="2"/>
  <c r="AN1220" i="2" s="1"/>
  <c r="AM1219" i="2"/>
  <c r="AN1219" i="2" s="1"/>
  <c r="AM1218" i="2"/>
  <c r="AN1218" i="2" s="1"/>
  <c r="AM1217" i="2"/>
  <c r="AN1217" i="2" s="1"/>
  <c r="AM1216" i="2"/>
  <c r="AN1216" i="2" s="1"/>
  <c r="AM1215" i="2"/>
  <c r="AN1215" i="2" s="1"/>
  <c r="AM1214" i="2"/>
  <c r="AN1214" i="2" s="1"/>
  <c r="AM1213" i="2"/>
  <c r="AN1213" i="2" s="1"/>
  <c r="AM1212" i="2"/>
  <c r="AN1212" i="2" s="1"/>
  <c r="AM1211" i="2"/>
  <c r="AN1211" i="2" s="1"/>
  <c r="AM1210" i="2"/>
  <c r="AN1210" i="2" s="1"/>
  <c r="AM1209" i="2"/>
  <c r="AN1209" i="2" s="1"/>
  <c r="AM1208" i="2"/>
  <c r="AN1208" i="2" s="1"/>
  <c r="AM1207" i="2"/>
  <c r="AN1207" i="2" s="1"/>
  <c r="AM1206" i="2"/>
  <c r="AN1206" i="2" s="1"/>
  <c r="AM1205" i="2"/>
  <c r="AN1205" i="2" s="1"/>
  <c r="AM1204" i="2"/>
  <c r="AN1204" i="2" s="1"/>
  <c r="AM1203" i="2"/>
  <c r="AN1203" i="2" s="1"/>
  <c r="AM1202" i="2"/>
  <c r="AN1202" i="2" s="1"/>
  <c r="AM1201" i="2"/>
  <c r="AN1201" i="2" s="1"/>
  <c r="AM1200" i="2"/>
  <c r="AN1200" i="2" s="1"/>
  <c r="AM1199" i="2"/>
  <c r="AN1199" i="2" s="1"/>
  <c r="AM1198" i="2"/>
  <c r="AN1198" i="2" s="1"/>
  <c r="AM1197" i="2"/>
  <c r="AN1197" i="2" s="1"/>
  <c r="AM1196" i="2"/>
  <c r="AN1196" i="2" s="1"/>
  <c r="AM1195" i="2"/>
  <c r="AN1195" i="2" s="1"/>
  <c r="AM1194" i="2"/>
  <c r="AN1194" i="2" s="1"/>
  <c r="AM1193" i="2"/>
  <c r="AN1193" i="2" s="1"/>
  <c r="AM1192" i="2"/>
  <c r="AN1192" i="2" s="1"/>
  <c r="AM1191" i="2"/>
  <c r="AN1191" i="2" s="1"/>
  <c r="AM1190" i="2"/>
  <c r="AN1190" i="2" s="1"/>
  <c r="AM1189" i="2"/>
  <c r="AN1189" i="2" s="1"/>
  <c r="AM1188" i="2"/>
  <c r="AN1188" i="2" s="1"/>
  <c r="AM1187" i="2"/>
  <c r="AN1187" i="2" s="1"/>
  <c r="AM1186" i="2"/>
  <c r="AN1186" i="2" s="1"/>
  <c r="AM1185" i="2"/>
  <c r="AN1185" i="2" s="1"/>
  <c r="AM1184" i="2"/>
  <c r="AN1184" i="2" s="1"/>
  <c r="AM1183" i="2"/>
  <c r="AN1183" i="2" s="1"/>
  <c r="AM1182" i="2"/>
  <c r="AN1182" i="2" s="1"/>
  <c r="AM1181" i="2"/>
  <c r="AN1181" i="2" s="1"/>
  <c r="AM1180" i="2"/>
  <c r="AN1180" i="2" s="1"/>
  <c r="AM1179" i="2"/>
  <c r="AN1179" i="2" s="1"/>
  <c r="AM1178" i="2"/>
  <c r="AN1178" i="2" s="1"/>
  <c r="AM1177" i="2"/>
  <c r="AN1177" i="2" s="1"/>
  <c r="AM1176" i="2"/>
  <c r="AN1176" i="2" s="1"/>
  <c r="AM1175" i="2"/>
  <c r="AN1175" i="2" s="1"/>
  <c r="AM1174" i="2"/>
  <c r="AN1174" i="2" s="1"/>
  <c r="AM1173" i="2"/>
  <c r="AN1173" i="2" s="1"/>
  <c r="AM1172" i="2"/>
  <c r="AN1172" i="2" s="1"/>
  <c r="AM1171" i="2"/>
  <c r="AN1171" i="2" s="1"/>
  <c r="AM1170" i="2"/>
  <c r="AN1170" i="2" s="1"/>
  <c r="AM1169" i="2"/>
  <c r="AN1169" i="2" s="1"/>
  <c r="AM1168" i="2"/>
  <c r="AN1168" i="2" s="1"/>
  <c r="AM1167" i="2"/>
  <c r="AN1167" i="2" s="1"/>
  <c r="AM1166" i="2"/>
  <c r="AN1166" i="2" s="1"/>
  <c r="AM1165" i="2"/>
  <c r="AN1165" i="2" s="1"/>
  <c r="AM1164" i="2"/>
  <c r="AN1164" i="2" s="1"/>
  <c r="AM1163" i="2"/>
  <c r="AN1163" i="2" s="1"/>
  <c r="AM1162" i="2"/>
  <c r="AN1162" i="2" s="1"/>
  <c r="AM1161" i="2"/>
  <c r="AN1161" i="2" s="1"/>
  <c r="AM1160" i="2"/>
  <c r="AN1160" i="2" s="1"/>
  <c r="AM1159" i="2"/>
  <c r="AN1159" i="2" s="1"/>
  <c r="AM1158" i="2"/>
  <c r="AN1158" i="2" s="1"/>
  <c r="AM1157" i="2"/>
  <c r="AN1157" i="2" s="1"/>
  <c r="AM1156" i="2"/>
  <c r="AN1156" i="2" s="1"/>
  <c r="AM1155" i="2"/>
  <c r="AN1155" i="2" s="1"/>
  <c r="AM1154" i="2"/>
  <c r="AN1154" i="2" s="1"/>
  <c r="AM1153" i="2"/>
  <c r="AN1153" i="2" s="1"/>
  <c r="AM1152" i="2"/>
  <c r="AN1152" i="2" s="1"/>
  <c r="AM1151" i="2"/>
  <c r="AN1151" i="2" s="1"/>
  <c r="AM1150" i="2"/>
  <c r="AN1150" i="2" s="1"/>
  <c r="AM1149" i="2"/>
  <c r="AN1149" i="2" s="1"/>
  <c r="AM1148" i="2"/>
  <c r="AN1148" i="2" s="1"/>
  <c r="AM1147" i="2"/>
  <c r="AN1147" i="2" s="1"/>
  <c r="AM1146" i="2"/>
  <c r="AN1146" i="2" s="1"/>
  <c r="AM1145" i="2"/>
  <c r="AN1145" i="2" s="1"/>
  <c r="AM1144" i="2"/>
  <c r="AN1144" i="2" s="1"/>
  <c r="AM1143" i="2"/>
  <c r="AN1143" i="2" s="1"/>
  <c r="AM1142" i="2"/>
  <c r="AN1142" i="2" s="1"/>
  <c r="AM1141" i="2"/>
  <c r="AN1141" i="2" s="1"/>
  <c r="AM1140" i="2"/>
  <c r="AN1140" i="2" s="1"/>
  <c r="AM1139" i="2"/>
  <c r="AN1139" i="2" s="1"/>
  <c r="AM1138" i="2"/>
  <c r="AN1138" i="2" s="1"/>
  <c r="AM1137" i="2"/>
  <c r="AN1137" i="2" s="1"/>
  <c r="AM1136" i="2"/>
  <c r="AN1136" i="2" s="1"/>
  <c r="AM1135" i="2"/>
  <c r="AN1135" i="2" s="1"/>
  <c r="AM1134" i="2"/>
  <c r="AN1134" i="2" s="1"/>
  <c r="AM1133" i="2"/>
  <c r="AN1133" i="2" s="1"/>
  <c r="AM1132" i="2"/>
  <c r="AN1132" i="2" s="1"/>
  <c r="AM1131" i="2"/>
  <c r="AN1131" i="2" s="1"/>
  <c r="AM1130" i="2"/>
  <c r="AN1130" i="2" s="1"/>
  <c r="AM1129" i="2"/>
  <c r="AN1129" i="2" s="1"/>
  <c r="AM1128" i="2"/>
  <c r="AN1128" i="2" s="1"/>
  <c r="AM1127" i="2"/>
  <c r="AN1127" i="2" s="1"/>
  <c r="AM1126" i="2"/>
  <c r="AN1126" i="2" s="1"/>
  <c r="AM1125" i="2"/>
  <c r="AN1125" i="2" s="1"/>
  <c r="AM1124" i="2"/>
  <c r="AN1124" i="2" s="1"/>
  <c r="AM1123" i="2"/>
  <c r="AN1123" i="2" s="1"/>
  <c r="AM1122" i="2"/>
  <c r="AN1122" i="2" s="1"/>
  <c r="AM1121" i="2"/>
  <c r="AN1121" i="2" s="1"/>
  <c r="AM1120" i="2"/>
  <c r="AN1120" i="2" s="1"/>
  <c r="AM1119" i="2"/>
  <c r="AN1119" i="2" s="1"/>
  <c r="AM1118" i="2"/>
  <c r="AN1118" i="2" s="1"/>
  <c r="AM1117" i="2"/>
  <c r="AN1117" i="2" s="1"/>
  <c r="AM1116" i="2"/>
  <c r="AN1116" i="2" s="1"/>
  <c r="AM1115" i="2"/>
  <c r="AN1115" i="2" s="1"/>
  <c r="AM1114" i="2"/>
  <c r="AN1114" i="2" s="1"/>
  <c r="AM1113" i="2"/>
  <c r="AN1113" i="2" s="1"/>
  <c r="AM1112" i="2"/>
  <c r="AN1112" i="2" s="1"/>
  <c r="AM1111" i="2"/>
  <c r="AN1111" i="2" s="1"/>
  <c r="AM1110" i="2"/>
  <c r="AN1110" i="2" s="1"/>
  <c r="AM1109" i="2"/>
  <c r="AN1109" i="2" s="1"/>
  <c r="AM1108" i="2"/>
  <c r="AN1108" i="2" s="1"/>
  <c r="AM1107" i="2"/>
  <c r="AN1107" i="2" s="1"/>
  <c r="AM1106" i="2"/>
  <c r="AN1106" i="2" s="1"/>
  <c r="AM1105" i="2"/>
  <c r="AN1105" i="2" s="1"/>
  <c r="AM1104" i="2"/>
  <c r="AN1104" i="2" s="1"/>
  <c r="AM1103" i="2"/>
  <c r="AN1103" i="2" s="1"/>
  <c r="AM1102" i="2"/>
  <c r="AN1102" i="2" s="1"/>
  <c r="AM1101" i="2"/>
  <c r="AN1101" i="2" s="1"/>
  <c r="AM1100" i="2"/>
  <c r="AN1100" i="2" s="1"/>
  <c r="AM1099" i="2"/>
  <c r="AN1099" i="2" s="1"/>
  <c r="AM1098" i="2"/>
  <c r="AN1098" i="2" s="1"/>
  <c r="AM1097" i="2"/>
  <c r="AN1097" i="2" s="1"/>
  <c r="AM1096" i="2"/>
  <c r="AN1096" i="2" s="1"/>
  <c r="AM1095" i="2"/>
  <c r="AN1095" i="2" s="1"/>
  <c r="AM1094" i="2"/>
  <c r="AN1094" i="2" s="1"/>
  <c r="AM1093" i="2"/>
  <c r="AN1093" i="2" s="1"/>
  <c r="AM1092" i="2"/>
  <c r="AN1092" i="2" s="1"/>
  <c r="AM1091" i="2"/>
  <c r="AN1091" i="2" s="1"/>
  <c r="AM1090" i="2"/>
  <c r="AN1090" i="2" s="1"/>
  <c r="AM1089" i="2"/>
  <c r="AN1089" i="2" s="1"/>
  <c r="AM1088" i="2"/>
  <c r="AN1088" i="2" s="1"/>
  <c r="AM1087" i="2"/>
  <c r="AN1087" i="2" s="1"/>
  <c r="AM1086" i="2"/>
  <c r="AN1086" i="2" s="1"/>
  <c r="AM1085" i="2"/>
  <c r="AN1085" i="2" s="1"/>
  <c r="AM1084" i="2"/>
  <c r="AN1084" i="2" s="1"/>
  <c r="AM1083" i="2"/>
  <c r="AN1083" i="2" s="1"/>
  <c r="AM1082" i="2"/>
  <c r="AN1082" i="2" s="1"/>
  <c r="AM1081" i="2"/>
  <c r="AN1081" i="2" s="1"/>
  <c r="AM1080" i="2"/>
  <c r="AN1080" i="2" s="1"/>
  <c r="AM1079" i="2"/>
  <c r="AN1079" i="2" s="1"/>
  <c r="AM1078" i="2"/>
  <c r="AN1078" i="2" s="1"/>
  <c r="AM1077" i="2"/>
  <c r="AN1077" i="2" s="1"/>
  <c r="AM1076" i="2"/>
  <c r="AN1076" i="2" s="1"/>
  <c r="AM1075" i="2"/>
  <c r="AN1075" i="2" s="1"/>
  <c r="AM1074" i="2"/>
  <c r="AN1074" i="2" s="1"/>
  <c r="AM1073" i="2"/>
  <c r="AN1073" i="2" s="1"/>
  <c r="AM1072" i="2"/>
  <c r="AN1072" i="2" s="1"/>
  <c r="AM1071" i="2"/>
  <c r="AN1071" i="2" s="1"/>
  <c r="AM1070" i="2"/>
  <c r="AN1070" i="2" s="1"/>
  <c r="AM1069" i="2"/>
  <c r="AN1069" i="2" s="1"/>
  <c r="AM1068" i="2"/>
  <c r="AN1068" i="2" s="1"/>
  <c r="AM1067" i="2"/>
  <c r="AN1067" i="2" s="1"/>
  <c r="AM1066" i="2"/>
  <c r="AN1066" i="2" s="1"/>
  <c r="AM1065" i="2"/>
  <c r="AN1065" i="2" s="1"/>
  <c r="AM1064" i="2"/>
  <c r="AN1064" i="2" s="1"/>
  <c r="AM1063" i="2"/>
  <c r="AN1063" i="2" s="1"/>
  <c r="AM1062" i="2"/>
  <c r="AN1062" i="2" s="1"/>
  <c r="AM1061" i="2"/>
  <c r="AN1061" i="2" s="1"/>
  <c r="AM1060" i="2"/>
  <c r="AN1060" i="2" s="1"/>
  <c r="AM1059" i="2"/>
  <c r="AN1059" i="2" s="1"/>
  <c r="AM1058" i="2"/>
  <c r="AN1058" i="2" s="1"/>
  <c r="AM1057" i="2"/>
  <c r="AN1057" i="2" s="1"/>
  <c r="AM1056" i="2"/>
  <c r="AN1056" i="2" s="1"/>
  <c r="AM1055" i="2"/>
  <c r="AN1055" i="2" s="1"/>
  <c r="AM1054" i="2"/>
  <c r="AN1054" i="2" s="1"/>
  <c r="AM1053" i="2"/>
  <c r="AN1053" i="2" s="1"/>
  <c r="AM1052" i="2"/>
  <c r="AN1052" i="2" s="1"/>
  <c r="AM1051" i="2"/>
  <c r="AN1051" i="2" s="1"/>
  <c r="AM1050" i="2"/>
  <c r="AN1050" i="2" s="1"/>
  <c r="AM1049" i="2"/>
  <c r="AN1049" i="2" s="1"/>
  <c r="AM1048" i="2"/>
  <c r="AN1048" i="2" s="1"/>
  <c r="AM1047" i="2"/>
  <c r="AN1047" i="2" s="1"/>
  <c r="AM1046" i="2"/>
  <c r="AN1046" i="2" s="1"/>
  <c r="AM1045" i="2"/>
  <c r="AN1045" i="2" s="1"/>
  <c r="AM1044" i="2"/>
  <c r="AN1044" i="2" s="1"/>
  <c r="AM1043" i="2"/>
  <c r="AN1043" i="2" s="1"/>
  <c r="AM1042" i="2"/>
  <c r="AN1042" i="2" s="1"/>
  <c r="AM1041" i="2"/>
  <c r="AN1041" i="2" s="1"/>
  <c r="AM1040" i="2"/>
  <c r="AN1040" i="2" s="1"/>
  <c r="AM1039" i="2"/>
  <c r="AN1039" i="2" s="1"/>
  <c r="AM1038" i="2"/>
  <c r="AN1038" i="2" s="1"/>
  <c r="AM1037" i="2"/>
  <c r="AN1037" i="2" s="1"/>
  <c r="AM1036" i="2"/>
  <c r="AN1036" i="2" s="1"/>
  <c r="AM1035" i="2"/>
  <c r="AN1035" i="2" s="1"/>
  <c r="AM1034" i="2"/>
  <c r="AN1034" i="2" s="1"/>
  <c r="AM1033" i="2"/>
  <c r="AN1033" i="2" s="1"/>
  <c r="AM1032" i="2"/>
  <c r="AN1032" i="2" s="1"/>
  <c r="AM1031" i="2"/>
  <c r="AN1031" i="2" s="1"/>
  <c r="AM1030" i="2"/>
  <c r="AN1030" i="2" s="1"/>
  <c r="AM1029" i="2"/>
  <c r="AN1029" i="2" s="1"/>
  <c r="AM1028" i="2"/>
  <c r="AN1028" i="2" s="1"/>
  <c r="AM1027" i="2"/>
  <c r="AN1027" i="2" s="1"/>
  <c r="AM1026" i="2"/>
  <c r="AN1026" i="2" s="1"/>
  <c r="AM1025" i="2"/>
  <c r="AN1025" i="2" s="1"/>
  <c r="AM1024" i="2"/>
  <c r="AN1024" i="2" s="1"/>
  <c r="AM1023" i="2"/>
  <c r="AN1023" i="2" s="1"/>
  <c r="AM1022" i="2"/>
  <c r="AN1022" i="2" s="1"/>
  <c r="AM1021" i="2"/>
  <c r="AN1021" i="2" s="1"/>
  <c r="AM1020" i="2"/>
  <c r="AN1020" i="2" s="1"/>
  <c r="AM1019" i="2"/>
  <c r="AN1019" i="2" s="1"/>
  <c r="AM1018" i="2"/>
  <c r="AN1018" i="2" s="1"/>
  <c r="AM1017" i="2"/>
  <c r="AN1017" i="2" s="1"/>
  <c r="AM1016" i="2"/>
  <c r="AN1016" i="2" s="1"/>
  <c r="AM1015" i="2"/>
  <c r="AN1015" i="2" s="1"/>
  <c r="AM1014" i="2"/>
  <c r="AN1014" i="2" s="1"/>
  <c r="AM1013" i="2"/>
  <c r="AN1013" i="2" s="1"/>
  <c r="AM1012" i="2"/>
  <c r="AN1012" i="2" s="1"/>
  <c r="AM1011" i="2"/>
  <c r="AN1011" i="2" s="1"/>
  <c r="AM1010" i="2"/>
  <c r="AN1010" i="2" s="1"/>
  <c r="AM1009" i="2"/>
  <c r="AN1009" i="2" s="1"/>
  <c r="AM1008" i="2"/>
  <c r="AN1008" i="2" s="1"/>
  <c r="AM1007" i="2"/>
  <c r="AN1007" i="2" s="1"/>
  <c r="AM1006" i="2"/>
  <c r="AN1006" i="2" s="1"/>
  <c r="AM1005" i="2"/>
  <c r="AN1005" i="2" s="1"/>
  <c r="AM1004" i="2"/>
  <c r="AN1004" i="2" s="1"/>
  <c r="AM1003" i="2"/>
  <c r="AN1003" i="2" s="1"/>
  <c r="AM1002" i="2"/>
  <c r="AN1002" i="2" s="1"/>
  <c r="AM1001" i="2"/>
  <c r="AN1001" i="2" s="1"/>
  <c r="AM1000" i="2"/>
  <c r="AN1000" i="2" s="1"/>
  <c r="AM999" i="2"/>
  <c r="AN999" i="2" s="1"/>
  <c r="AM998" i="2"/>
  <c r="AN998" i="2" s="1"/>
  <c r="AM997" i="2"/>
  <c r="AN997" i="2" s="1"/>
  <c r="AM996" i="2"/>
  <c r="AN996" i="2" s="1"/>
  <c r="AM995" i="2"/>
  <c r="AN995" i="2" s="1"/>
  <c r="AM994" i="2"/>
  <c r="AN994" i="2" s="1"/>
  <c r="AM993" i="2"/>
  <c r="AN993" i="2" s="1"/>
  <c r="AM992" i="2"/>
  <c r="AN992" i="2" s="1"/>
  <c r="AM991" i="2"/>
  <c r="AN991" i="2" s="1"/>
  <c r="AM990" i="2"/>
  <c r="AN990" i="2" s="1"/>
  <c r="AM989" i="2"/>
  <c r="AN989" i="2" s="1"/>
  <c r="AM988" i="2"/>
  <c r="AN988" i="2" s="1"/>
  <c r="AM987" i="2"/>
  <c r="AN987" i="2" s="1"/>
  <c r="AM986" i="2"/>
  <c r="AN986" i="2" s="1"/>
  <c r="AM985" i="2"/>
  <c r="AN985" i="2" s="1"/>
  <c r="AM984" i="2"/>
  <c r="AN984" i="2" s="1"/>
  <c r="AM983" i="2"/>
  <c r="AN983" i="2" s="1"/>
  <c r="AM982" i="2"/>
  <c r="AN982" i="2" s="1"/>
  <c r="AM981" i="2"/>
  <c r="AN981" i="2" s="1"/>
  <c r="AM980" i="2"/>
  <c r="AN980" i="2" s="1"/>
  <c r="AM979" i="2"/>
  <c r="AN979" i="2" s="1"/>
  <c r="AM978" i="2"/>
  <c r="AN978" i="2" s="1"/>
  <c r="AM977" i="2"/>
  <c r="AN977" i="2" s="1"/>
  <c r="AM976" i="2"/>
  <c r="AN976" i="2" s="1"/>
  <c r="AM975" i="2"/>
  <c r="AN975" i="2" s="1"/>
  <c r="AM974" i="2"/>
  <c r="AN974" i="2" s="1"/>
  <c r="AM973" i="2"/>
  <c r="AN973" i="2" s="1"/>
  <c r="AM972" i="2"/>
  <c r="AN972" i="2" s="1"/>
  <c r="AM971" i="2"/>
  <c r="AN971" i="2" s="1"/>
  <c r="AM970" i="2"/>
  <c r="AN970" i="2" s="1"/>
  <c r="AM969" i="2"/>
  <c r="AN969" i="2" s="1"/>
  <c r="AM968" i="2"/>
  <c r="AN968" i="2" s="1"/>
  <c r="AM967" i="2"/>
  <c r="AN967" i="2" s="1"/>
  <c r="AM966" i="2"/>
  <c r="AN966" i="2" s="1"/>
  <c r="AM965" i="2"/>
  <c r="AN965" i="2" s="1"/>
  <c r="AM964" i="2"/>
  <c r="AN964" i="2" s="1"/>
  <c r="AM963" i="2"/>
  <c r="AN963" i="2" s="1"/>
  <c r="AM962" i="2"/>
  <c r="AN962" i="2" s="1"/>
  <c r="AM961" i="2"/>
  <c r="AN961" i="2" s="1"/>
  <c r="AM960" i="2"/>
  <c r="AN960" i="2" s="1"/>
  <c r="AM959" i="2"/>
  <c r="AN959" i="2" s="1"/>
  <c r="AM958" i="2"/>
  <c r="AN958" i="2" s="1"/>
  <c r="AM957" i="2"/>
  <c r="AN957" i="2" s="1"/>
  <c r="AM956" i="2"/>
  <c r="AN956" i="2" s="1"/>
  <c r="AM955" i="2"/>
  <c r="AN955" i="2" s="1"/>
  <c r="AM954" i="2"/>
  <c r="AN954" i="2" s="1"/>
  <c r="AM953" i="2"/>
  <c r="AN953" i="2" s="1"/>
  <c r="AM952" i="2"/>
  <c r="AN952" i="2" s="1"/>
  <c r="AM951" i="2"/>
  <c r="AN951" i="2" s="1"/>
  <c r="AM950" i="2"/>
  <c r="AN950" i="2" s="1"/>
  <c r="AM949" i="2"/>
  <c r="AN949" i="2" s="1"/>
  <c r="AM948" i="2"/>
  <c r="AN948" i="2" s="1"/>
  <c r="AM947" i="2"/>
  <c r="AN947" i="2" s="1"/>
  <c r="AM946" i="2"/>
  <c r="AN946" i="2" s="1"/>
  <c r="AM945" i="2"/>
  <c r="AN945" i="2" s="1"/>
  <c r="AM944" i="2"/>
  <c r="AN944" i="2" s="1"/>
  <c r="AM943" i="2"/>
  <c r="AN943" i="2" s="1"/>
  <c r="AM942" i="2"/>
  <c r="AN942" i="2" s="1"/>
  <c r="AM941" i="2"/>
  <c r="AN941" i="2" s="1"/>
  <c r="AM940" i="2"/>
  <c r="AN940" i="2" s="1"/>
  <c r="AM939" i="2"/>
  <c r="AN939" i="2" s="1"/>
  <c r="AM938" i="2"/>
  <c r="AN938" i="2" s="1"/>
  <c r="AM937" i="2"/>
  <c r="AN937" i="2" s="1"/>
  <c r="AM936" i="2"/>
  <c r="AN936" i="2" s="1"/>
  <c r="AM935" i="2"/>
  <c r="AN935" i="2" s="1"/>
  <c r="AM934" i="2"/>
  <c r="AN934" i="2" s="1"/>
  <c r="AM933" i="2"/>
  <c r="AN933" i="2" s="1"/>
  <c r="AM932" i="2"/>
  <c r="AN932" i="2" s="1"/>
  <c r="AM931" i="2"/>
  <c r="AN931" i="2" s="1"/>
  <c r="AM930" i="2"/>
  <c r="AN930" i="2" s="1"/>
  <c r="AM929" i="2"/>
  <c r="AN929" i="2" s="1"/>
  <c r="AM928" i="2"/>
  <c r="AN928" i="2" s="1"/>
  <c r="AM927" i="2"/>
  <c r="AN927" i="2" s="1"/>
  <c r="AM926" i="2"/>
  <c r="AN926" i="2" s="1"/>
  <c r="AM925" i="2"/>
  <c r="AN925" i="2" s="1"/>
  <c r="AM924" i="2"/>
  <c r="AN924" i="2" s="1"/>
  <c r="AM923" i="2"/>
  <c r="AN923" i="2" s="1"/>
  <c r="AM922" i="2"/>
  <c r="AN922" i="2" s="1"/>
  <c r="AM921" i="2"/>
  <c r="AN921" i="2" s="1"/>
  <c r="AM920" i="2"/>
  <c r="AN920" i="2" s="1"/>
  <c r="AM919" i="2"/>
  <c r="AN919" i="2" s="1"/>
  <c r="AM918" i="2"/>
  <c r="AN918" i="2" s="1"/>
  <c r="AM917" i="2"/>
  <c r="AN917" i="2" s="1"/>
  <c r="AM916" i="2"/>
  <c r="AN916" i="2" s="1"/>
  <c r="AM915" i="2"/>
  <c r="AN915" i="2" s="1"/>
  <c r="AM914" i="2"/>
  <c r="AN914" i="2" s="1"/>
  <c r="AM913" i="2"/>
  <c r="AN913" i="2" s="1"/>
  <c r="AM912" i="2"/>
  <c r="AN912" i="2" s="1"/>
  <c r="AM911" i="2"/>
  <c r="AN911" i="2" s="1"/>
  <c r="AM910" i="2"/>
  <c r="AN910" i="2" s="1"/>
  <c r="AM909" i="2"/>
  <c r="AN909" i="2" s="1"/>
  <c r="AM908" i="2"/>
  <c r="AN908" i="2" s="1"/>
  <c r="AM907" i="2"/>
  <c r="AN907" i="2" s="1"/>
  <c r="AM906" i="2"/>
  <c r="AN906" i="2" s="1"/>
  <c r="AM905" i="2"/>
  <c r="AN905" i="2" s="1"/>
  <c r="AM904" i="2"/>
  <c r="AN904" i="2" s="1"/>
  <c r="AM903" i="2"/>
  <c r="AN903" i="2" s="1"/>
  <c r="AM902" i="2"/>
  <c r="AN902" i="2" s="1"/>
  <c r="AM901" i="2"/>
  <c r="AN901" i="2" s="1"/>
  <c r="AM900" i="2"/>
  <c r="AN900" i="2" s="1"/>
  <c r="AM899" i="2"/>
  <c r="AN899" i="2" s="1"/>
  <c r="AM898" i="2"/>
  <c r="AN898" i="2" s="1"/>
  <c r="AM897" i="2"/>
  <c r="AN897" i="2" s="1"/>
  <c r="AM896" i="2"/>
  <c r="AN896" i="2" s="1"/>
  <c r="AM895" i="2"/>
  <c r="AN895" i="2" s="1"/>
  <c r="AM894" i="2"/>
  <c r="AN894" i="2" s="1"/>
  <c r="AM893" i="2"/>
  <c r="AN893" i="2" s="1"/>
  <c r="AM892" i="2"/>
  <c r="AN892" i="2" s="1"/>
  <c r="AM891" i="2"/>
  <c r="AN891" i="2" s="1"/>
  <c r="AM890" i="2"/>
  <c r="AN890" i="2" s="1"/>
  <c r="AM889" i="2"/>
  <c r="AN889" i="2" s="1"/>
  <c r="AM888" i="2"/>
  <c r="AN888" i="2" s="1"/>
  <c r="AM887" i="2"/>
  <c r="AN887" i="2" s="1"/>
  <c r="AM886" i="2"/>
  <c r="AN886" i="2" s="1"/>
  <c r="AM885" i="2"/>
  <c r="AN885" i="2" s="1"/>
  <c r="AM884" i="2"/>
  <c r="AN884" i="2" s="1"/>
  <c r="AM883" i="2"/>
  <c r="AN883" i="2" s="1"/>
  <c r="AM882" i="2"/>
  <c r="AN882" i="2" s="1"/>
  <c r="AM881" i="2"/>
  <c r="AN881" i="2" s="1"/>
  <c r="AM880" i="2"/>
  <c r="AN880" i="2" s="1"/>
  <c r="AM879" i="2"/>
  <c r="AN879" i="2" s="1"/>
  <c r="AM878" i="2"/>
  <c r="AN878" i="2" s="1"/>
  <c r="AM877" i="2"/>
  <c r="AN877" i="2" s="1"/>
  <c r="AM876" i="2"/>
  <c r="AN876" i="2" s="1"/>
  <c r="AM875" i="2"/>
  <c r="AN875" i="2" s="1"/>
  <c r="AM874" i="2"/>
  <c r="AN874" i="2" s="1"/>
  <c r="AM873" i="2"/>
  <c r="AN873" i="2" s="1"/>
  <c r="AM872" i="2"/>
  <c r="AN872" i="2" s="1"/>
  <c r="AM871" i="2"/>
  <c r="AN871" i="2" s="1"/>
  <c r="AM870" i="2"/>
  <c r="AN870" i="2" s="1"/>
  <c r="AM869" i="2"/>
  <c r="AN869" i="2" s="1"/>
  <c r="AM868" i="2"/>
  <c r="AN868" i="2" s="1"/>
  <c r="AM867" i="2"/>
  <c r="AN867" i="2" s="1"/>
  <c r="AM866" i="2"/>
  <c r="AN866" i="2" s="1"/>
  <c r="AM865" i="2"/>
  <c r="AN865" i="2" s="1"/>
  <c r="AM864" i="2"/>
  <c r="AN864" i="2" s="1"/>
  <c r="AM863" i="2"/>
  <c r="AN863" i="2" s="1"/>
  <c r="AM862" i="2"/>
  <c r="AN862" i="2" s="1"/>
  <c r="AM861" i="2"/>
  <c r="AN861" i="2" s="1"/>
  <c r="AM860" i="2"/>
  <c r="AN860" i="2" s="1"/>
  <c r="AM859" i="2"/>
  <c r="AN859" i="2" s="1"/>
  <c r="AM858" i="2"/>
  <c r="AN858" i="2" s="1"/>
  <c r="AM857" i="2"/>
  <c r="AN857" i="2" s="1"/>
  <c r="AM856" i="2"/>
  <c r="AN856" i="2" s="1"/>
  <c r="AM855" i="2"/>
  <c r="AN855" i="2" s="1"/>
  <c r="AM854" i="2"/>
  <c r="AN854" i="2" s="1"/>
  <c r="AM853" i="2"/>
  <c r="AN853" i="2" s="1"/>
  <c r="AM852" i="2"/>
  <c r="AN852" i="2" s="1"/>
  <c r="AM851" i="2"/>
  <c r="AN851" i="2" s="1"/>
  <c r="AM850" i="2"/>
  <c r="AN850" i="2" s="1"/>
  <c r="AM849" i="2"/>
  <c r="AN849" i="2" s="1"/>
  <c r="AM848" i="2"/>
  <c r="AN848" i="2" s="1"/>
  <c r="AM847" i="2"/>
  <c r="AN847" i="2" s="1"/>
  <c r="AM846" i="2"/>
  <c r="AN846" i="2" s="1"/>
  <c r="AM845" i="2"/>
  <c r="AN845" i="2" s="1"/>
  <c r="AM844" i="2"/>
  <c r="AN844" i="2" s="1"/>
  <c r="AM843" i="2"/>
  <c r="AN843" i="2" s="1"/>
  <c r="AM842" i="2"/>
  <c r="AN842" i="2" s="1"/>
  <c r="AM841" i="2"/>
  <c r="AN841" i="2" s="1"/>
  <c r="AM840" i="2"/>
  <c r="AN840" i="2" s="1"/>
  <c r="AM839" i="2"/>
  <c r="AN839" i="2" s="1"/>
  <c r="AM838" i="2"/>
  <c r="AN838" i="2" s="1"/>
  <c r="AM837" i="2"/>
  <c r="AN837" i="2" s="1"/>
  <c r="AM836" i="2"/>
  <c r="AN836" i="2" s="1"/>
  <c r="AM835" i="2"/>
  <c r="AN835" i="2" s="1"/>
  <c r="AM834" i="2"/>
  <c r="AN834" i="2" s="1"/>
  <c r="AM833" i="2"/>
  <c r="AN833" i="2" s="1"/>
  <c r="AM832" i="2"/>
  <c r="AN832" i="2" s="1"/>
  <c r="AM831" i="2"/>
  <c r="AN831" i="2" s="1"/>
  <c r="AM830" i="2"/>
  <c r="AN830" i="2" s="1"/>
  <c r="AM829" i="2"/>
  <c r="AN829" i="2" s="1"/>
  <c r="AM828" i="2"/>
  <c r="AN828" i="2" s="1"/>
  <c r="AM827" i="2"/>
  <c r="AN827" i="2" s="1"/>
  <c r="AM826" i="2"/>
  <c r="AN826" i="2" s="1"/>
  <c r="AM825" i="2"/>
  <c r="AN825" i="2" s="1"/>
  <c r="AM824" i="2"/>
  <c r="AN824" i="2" s="1"/>
  <c r="AM823" i="2"/>
  <c r="AN823" i="2" s="1"/>
  <c r="AM822" i="2"/>
  <c r="AN822" i="2" s="1"/>
  <c r="AM821" i="2"/>
  <c r="AN821" i="2" s="1"/>
  <c r="AM820" i="2"/>
  <c r="AN820" i="2" s="1"/>
  <c r="AM819" i="2"/>
  <c r="AN819" i="2" s="1"/>
  <c r="AM818" i="2"/>
  <c r="AN818" i="2" s="1"/>
  <c r="AM817" i="2"/>
  <c r="AN817" i="2" s="1"/>
  <c r="AM816" i="2"/>
  <c r="AN816" i="2" s="1"/>
  <c r="AM815" i="2"/>
  <c r="AN815" i="2" s="1"/>
  <c r="AM814" i="2"/>
  <c r="AN814" i="2" s="1"/>
  <c r="AM813" i="2"/>
  <c r="AN813" i="2" s="1"/>
  <c r="AM812" i="2"/>
  <c r="AN812" i="2" s="1"/>
  <c r="AM811" i="2"/>
  <c r="AN811" i="2" s="1"/>
  <c r="AM810" i="2"/>
  <c r="AN810" i="2" s="1"/>
  <c r="AM809" i="2"/>
  <c r="AN809" i="2" s="1"/>
  <c r="AM808" i="2"/>
  <c r="AN808" i="2" s="1"/>
  <c r="AM807" i="2"/>
  <c r="AN807" i="2" s="1"/>
  <c r="AM806" i="2"/>
  <c r="AN806" i="2" s="1"/>
  <c r="AM805" i="2"/>
  <c r="AN805" i="2" s="1"/>
  <c r="AM804" i="2"/>
  <c r="AN804" i="2" s="1"/>
  <c r="AM803" i="2"/>
  <c r="AN803" i="2" s="1"/>
  <c r="AM802" i="2"/>
  <c r="AN802" i="2" s="1"/>
  <c r="AM801" i="2"/>
  <c r="AN801" i="2" s="1"/>
  <c r="AM800" i="2"/>
  <c r="AN800" i="2" s="1"/>
  <c r="AM799" i="2"/>
  <c r="AN799" i="2" s="1"/>
  <c r="AM798" i="2"/>
  <c r="AN798" i="2" s="1"/>
  <c r="AM797" i="2"/>
  <c r="AN797" i="2" s="1"/>
  <c r="AM796" i="2"/>
  <c r="AN796" i="2" s="1"/>
  <c r="AM795" i="2"/>
  <c r="AN795" i="2" s="1"/>
  <c r="AM794" i="2"/>
  <c r="AN794" i="2" s="1"/>
  <c r="AM793" i="2"/>
  <c r="AN793" i="2" s="1"/>
  <c r="AM792" i="2"/>
  <c r="AN792" i="2" s="1"/>
  <c r="AM791" i="2"/>
  <c r="AN791" i="2" s="1"/>
  <c r="AM790" i="2"/>
  <c r="AN790" i="2" s="1"/>
  <c r="AM789" i="2"/>
  <c r="AN789" i="2" s="1"/>
  <c r="AM788" i="2"/>
  <c r="AN788" i="2" s="1"/>
  <c r="AM787" i="2"/>
  <c r="AN787" i="2" s="1"/>
  <c r="AM786" i="2"/>
  <c r="AN786" i="2" s="1"/>
  <c r="AM785" i="2"/>
  <c r="AN785" i="2" s="1"/>
  <c r="AM784" i="2"/>
  <c r="AN784" i="2" s="1"/>
  <c r="AM783" i="2"/>
  <c r="AN783" i="2" s="1"/>
  <c r="AM782" i="2"/>
  <c r="AN782" i="2" s="1"/>
  <c r="AM781" i="2"/>
  <c r="AN781" i="2" s="1"/>
  <c r="AM780" i="2"/>
  <c r="AN780" i="2" s="1"/>
  <c r="AM779" i="2"/>
  <c r="AN779" i="2" s="1"/>
  <c r="AM778" i="2"/>
  <c r="AN778" i="2" s="1"/>
  <c r="AM777" i="2"/>
  <c r="AN777" i="2" s="1"/>
  <c r="AM776" i="2"/>
  <c r="AN776" i="2" s="1"/>
  <c r="AM775" i="2"/>
  <c r="AN775" i="2" s="1"/>
  <c r="AM774" i="2"/>
  <c r="AN774" i="2" s="1"/>
  <c r="AM773" i="2"/>
  <c r="AN773" i="2" s="1"/>
  <c r="AM772" i="2"/>
  <c r="AN772" i="2" s="1"/>
  <c r="AM771" i="2"/>
  <c r="AN771" i="2" s="1"/>
  <c r="AM770" i="2"/>
  <c r="AN770" i="2" s="1"/>
  <c r="AM769" i="2"/>
  <c r="AN769" i="2" s="1"/>
  <c r="AM768" i="2"/>
  <c r="AN768" i="2" s="1"/>
  <c r="AM767" i="2"/>
  <c r="AN767" i="2" s="1"/>
  <c r="AM766" i="2"/>
  <c r="AN766" i="2" s="1"/>
  <c r="AM765" i="2"/>
  <c r="AN765" i="2" s="1"/>
  <c r="AM764" i="2"/>
  <c r="AN764" i="2" s="1"/>
  <c r="AM763" i="2"/>
  <c r="AN763" i="2" s="1"/>
  <c r="AM762" i="2"/>
  <c r="AN762" i="2" s="1"/>
  <c r="AM761" i="2"/>
  <c r="AN761" i="2" s="1"/>
  <c r="AM760" i="2"/>
  <c r="AN760" i="2" s="1"/>
  <c r="AM759" i="2"/>
  <c r="AN759" i="2" s="1"/>
  <c r="AM758" i="2"/>
  <c r="AN758" i="2" s="1"/>
  <c r="AM757" i="2"/>
  <c r="AN757" i="2" s="1"/>
  <c r="AM756" i="2"/>
  <c r="AN756" i="2" s="1"/>
  <c r="AM755" i="2"/>
  <c r="AN755" i="2" s="1"/>
  <c r="AM754" i="2"/>
  <c r="AN754" i="2" s="1"/>
  <c r="AM753" i="2"/>
  <c r="AN753" i="2" s="1"/>
  <c r="AM752" i="2"/>
  <c r="AN752" i="2" s="1"/>
  <c r="AM751" i="2"/>
  <c r="AN751" i="2" s="1"/>
  <c r="AM750" i="2"/>
  <c r="AN750" i="2" s="1"/>
  <c r="AM749" i="2"/>
  <c r="AN749" i="2" s="1"/>
  <c r="AM748" i="2"/>
  <c r="AN748" i="2" s="1"/>
  <c r="AM747" i="2"/>
  <c r="AN747" i="2" s="1"/>
  <c r="AM746" i="2"/>
  <c r="AN746" i="2" s="1"/>
  <c r="AM745" i="2"/>
  <c r="AN745" i="2" s="1"/>
  <c r="AM744" i="2"/>
  <c r="AN744" i="2" s="1"/>
  <c r="AM743" i="2"/>
  <c r="AN743" i="2" s="1"/>
  <c r="AM742" i="2"/>
  <c r="AN742" i="2" s="1"/>
  <c r="AM741" i="2"/>
  <c r="AN741" i="2" s="1"/>
  <c r="AM740" i="2"/>
  <c r="AN740" i="2" s="1"/>
  <c r="AM739" i="2"/>
  <c r="AN739" i="2" s="1"/>
  <c r="AM738" i="2"/>
  <c r="AN738" i="2" s="1"/>
  <c r="AM737" i="2"/>
  <c r="AN737" i="2" s="1"/>
  <c r="AM736" i="2"/>
  <c r="AN736" i="2" s="1"/>
  <c r="AM735" i="2"/>
  <c r="AN735" i="2" s="1"/>
  <c r="AM734" i="2"/>
  <c r="AN734" i="2" s="1"/>
  <c r="AM733" i="2"/>
  <c r="AN733" i="2" s="1"/>
  <c r="AM732" i="2"/>
  <c r="AN732" i="2" s="1"/>
  <c r="AM731" i="2"/>
  <c r="AN731" i="2" s="1"/>
  <c r="AM730" i="2"/>
  <c r="AN730" i="2" s="1"/>
  <c r="AM729" i="2"/>
  <c r="AN729" i="2" s="1"/>
  <c r="AM728" i="2"/>
  <c r="AN728" i="2" s="1"/>
  <c r="AM727" i="2"/>
  <c r="AN727" i="2" s="1"/>
  <c r="AM726" i="2"/>
  <c r="AN726" i="2" s="1"/>
  <c r="AM725" i="2"/>
  <c r="AN725" i="2" s="1"/>
  <c r="AM724" i="2"/>
  <c r="AN724" i="2" s="1"/>
  <c r="AM723" i="2"/>
  <c r="AN723" i="2" s="1"/>
  <c r="AM722" i="2"/>
  <c r="AN722" i="2" s="1"/>
  <c r="AM721" i="2"/>
  <c r="AN721" i="2" s="1"/>
  <c r="AM720" i="2"/>
  <c r="AN720" i="2" s="1"/>
  <c r="AM719" i="2"/>
  <c r="AN719" i="2" s="1"/>
  <c r="AM718" i="2"/>
  <c r="AN718" i="2" s="1"/>
  <c r="AM717" i="2"/>
  <c r="AN717" i="2" s="1"/>
  <c r="AM716" i="2"/>
  <c r="AN716" i="2" s="1"/>
  <c r="AM715" i="2"/>
  <c r="AN715" i="2" s="1"/>
  <c r="AM714" i="2"/>
  <c r="AN714" i="2" s="1"/>
  <c r="AM713" i="2"/>
  <c r="AN713" i="2" s="1"/>
  <c r="AM712" i="2"/>
  <c r="AN712" i="2" s="1"/>
  <c r="AM711" i="2"/>
  <c r="AN711" i="2" s="1"/>
  <c r="AM710" i="2"/>
  <c r="AN710" i="2" s="1"/>
  <c r="AM709" i="2"/>
  <c r="AN709" i="2" s="1"/>
  <c r="AM708" i="2"/>
  <c r="AN708" i="2" s="1"/>
  <c r="AM707" i="2"/>
  <c r="AN707" i="2" s="1"/>
  <c r="AM706" i="2"/>
  <c r="AN706" i="2" s="1"/>
  <c r="AM705" i="2"/>
  <c r="AN705" i="2" s="1"/>
  <c r="AM704" i="2"/>
  <c r="AN704" i="2" s="1"/>
  <c r="AM703" i="2"/>
  <c r="AN703" i="2" s="1"/>
  <c r="AM702" i="2"/>
  <c r="AN702" i="2" s="1"/>
  <c r="AM701" i="2"/>
  <c r="AN701" i="2" s="1"/>
  <c r="AM700" i="2"/>
  <c r="AN700" i="2" s="1"/>
  <c r="AM699" i="2"/>
  <c r="AN699" i="2" s="1"/>
  <c r="AM698" i="2"/>
  <c r="AN698" i="2" s="1"/>
  <c r="AM697" i="2"/>
  <c r="AN697" i="2" s="1"/>
  <c r="AM696" i="2"/>
  <c r="AN696" i="2" s="1"/>
  <c r="AM695" i="2"/>
  <c r="AN695" i="2" s="1"/>
  <c r="AM694" i="2"/>
  <c r="AN694" i="2" s="1"/>
  <c r="AM693" i="2"/>
  <c r="AN693" i="2" s="1"/>
  <c r="AM692" i="2"/>
  <c r="AN692" i="2" s="1"/>
  <c r="AM691" i="2"/>
  <c r="AN691" i="2" s="1"/>
  <c r="AM690" i="2"/>
  <c r="AN690" i="2" s="1"/>
  <c r="AM689" i="2"/>
  <c r="AN689" i="2" s="1"/>
  <c r="AM688" i="2"/>
  <c r="AN688" i="2" s="1"/>
  <c r="AM687" i="2"/>
  <c r="AN687" i="2" s="1"/>
  <c r="AM686" i="2"/>
  <c r="AN686" i="2" s="1"/>
  <c r="AM685" i="2"/>
  <c r="AN685" i="2" s="1"/>
  <c r="AM684" i="2"/>
  <c r="AN684" i="2" s="1"/>
  <c r="AM683" i="2"/>
  <c r="AN683" i="2" s="1"/>
  <c r="AM682" i="2"/>
  <c r="AN682" i="2" s="1"/>
  <c r="AM681" i="2"/>
  <c r="AN681" i="2" s="1"/>
  <c r="AM680" i="2"/>
  <c r="AN680" i="2" s="1"/>
  <c r="AM679" i="2"/>
  <c r="AN679" i="2" s="1"/>
  <c r="AM678" i="2"/>
  <c r="AN678" i="2" s="1"/>
  <c r="AM677" i="2"/>
  <c r="AN677" i="2" s="1"/>
  <c r="AM676" i="2"/>
  <c r="AN676" i="2" s="1"/>
  <c r="AM675" i="2"/>
  <c r="AN675" i="2" s="1"/>
  <c r="AM674" i="2"/>
  <c r="AN674" i="2" s="1"/>
  <c r="AM673" i="2"/>
  <c r="AN673" i="2" s="1"/>
  <c r="AM672" i="2"/>
  <c r="AN672" i="2" s="1"/>
  <c r="AM671" i="2"/>
  <c r="AN671" i="2" s="1"/>
  <c r="AM670" i="2"/>
  <c r="AN670" i="2" s="1"/>
  <c r="AM669" i="2"/>
  <c r="AN669" i="2" s="1"/>
  <c r="AM668" i="2"/>
  <c r="AN668" i="2" s="1"/>
  <c r="AM667" i="2"/>
  <c r="AN667" i="2" s="1"/>
  <c r="AM666" i="2"/>
  <c r="AN666" i="2" s="1"/>
  <c r="AM665" i="2"/>
  <c r="AN665" i="2" s="1"/>
  <c r="AM664" i="2"/>
  <c r="AN664" i="2" s="1"/>
  <c r="AM663" i="2"/>
  <c r="AN663" i="2" s="1"/>
  <c r="AM662" i="2"/>
  <c r="AN662" i="2" s="1"/>
  <c r="AM661" i="2"/>
  <c r="AN661" i="2" s="1"/>
  <c r="AM660" i="2"/>
  <c r="AN660" i="2" s="1"/>
  <c r="AM659" i="2"/>
  <c r="AN659" i="2" s="1"/>
  <c r="AM658" i="2"/>
  <c r="AN658" i="2" s="1"/>
  <c r="AM657" i="2"/>
  <c r="AN657" i="2" s="1"/>
  <c r="AM656" i="2"/>
  <c r="AN656" i="2" s="1"/>
  <c r="AM655" i="2"/>
  <c r="AN655" i="2" s="1"/>
  <c r="AM654" i="2"/>
  <c r="AN654" i="2" s="1"/>
  <c r="AM653" i="2"/>
  <c r="AN653" i="2" s="1"/>
  <c r="AM652" i="2"/>
  <c r="AN652" i="2" s="1"/>
  <c r="AM651" i="2"/>
  <c r="AN651" i="2" s="1"/>
  <c r="AM650" i="2"/>
  <c r="AN650" i="2" s="1"/>
  <c r="AM649" i="2"/>
  <c r="AN649" i="2" s="1"/>
  <c r="AM648" i="2"/>
  <c r="AN648" i="2" s="1"/>
  <c r="AM647" i="2"/>
  <c r="AN647" i="2" s="1"/>
  <c r="AM646" i="2"/>
  <c r="AN646" i="2" s="1"/>
  <c r="AM645" i="2"/>
  <c r="AN645" i="2" s="1"/>
  <c r="AM644" i="2"/>
  <c r="AN644" i="2" s="1"/>
  <c r="AM643" i="2"/>
  <c r="AN643" i="2" s="1"/>
  <c r="AM642" i="2"/>
  <c r="AN642" i="2" s="1"/>
  <c r="AM641" i="2"/>
  <c r="AN641" i="2" s="1"/>
  <c r="AM640" i="2"/>
  <c r="AN640" i="2" s="1"/>
  <c r="AM639" i="2"/>
  <c r="AN639" i="2" s="1"/>
  <c r="AM638" i="2"/>
  <c r="AN638" i="2" s="1"/>
  <c r="AM637" i="2"/>
  <c r="AN637" i="2" s="1"/>
  <c r="AM636" i="2"/>
  <c r="AN636" i="2" s="1"/>
  <c r="AM635" i="2"/>
  <c r="AN635" i="2" s="1"/>
  <c r="AM634" i="2"/>
  <c r="AN634" i="2" s="1"/>
  <c r="AM633" i="2"/>
  <c r="AN633" i="2" s="1"/>
  <c r="AM632" i="2"/>
  <c r="AN632" i="2" s="1"/>
  <c r="AM631" i="2"/>
  <c r="AN631" i="2" s="1"/>
  <c r="AM630" i="2"/>
  <c r="AN630" i="2" s="1"/>
  <c r="AM629" i="2"/>
  <c r="AN629" i="2" s="1"/>
  <c r="AM628" i="2"/>
  <c r="AN628" i="2" s="1"/>
  <c r="AM627" i="2"/>
  <c r="AN627" i="2" s="1"/>
  <c r="AM626" i="2"/>
  <c r="AN626" i="2" s="1"/>
  <c r="AM625" i="2"/>
  <c r="AN625" i="2" s="1"/>
  <c r="AM624" i="2"/>
  <c r="AN624" i="2" s="1"/>
  <c r="AM623" i="2"/>
  <c r="AN623" i="2" s="1"/>
  <c r="AM622" i="2"/>
  <c r="AN622" i="2" s="1"/>
  <c r="AM621" i="2"/>
  <c r="AN621" i="2" s="1"/>
  <c r="AM620" i="2"/>
  <c r="AN620" i="2" s="1"/>
  <c r="AM619" i="2"/>
  <c r="AN619" i="2" s="1"/>
  <c r="AM618" i="2"/>
  <c r="AN618" i="2" s="1"/>
  <c r="AM617" i="2"/>
  <c r="AN617" i="2" s="1"/>
  <c r="AM616" i="2"/>
  <c r="AN616" i="2" s="1"/>
  <c r="AM615" i="2"/>
  <c r="AN615" i="2" s="1"/>
  <c r="AM614" i="2"/>
  <c r="AN614" i="2" s="1"/>
  <c r="AM613" i="2"/>
  <c r="AN613" i="2" s="1"/>
  <c r="AM612" i="2"/>
  <c r="AN612" i="2" s="1"/>
  <c r="AM611" i="2"/>
  <c r="AN611" i="2" s="1"/>
  <c r="AM610" i="2"/>
  <c r="AN610" i="2" s="1"/>
  <c r="AM609" i="2"/>
  <c r="AN609" i="2" s="1"/>
  <c r="AM608" i="2"/>
  <c r="AN608" i="2" s="1"/>
  <c r="AM607" i="2"/>
  <c r="AN607" i="2" s="1"/>
  <c r="AM606" i="2"/>
  <c r="AN606" i="2" s="1"/>
  <c r="AM605" i="2"/>
  <c r="AN605" i="2" s="1"/>
  <c r="AM604" i="2"/>
  <c r="AN604" i="2" s="1"/>
  <c r="AM603" i="2"/>
  <c r="AN603" i="2" s="1"/>
  <c r="AM602" i="2"/>
  <c r="AN602" i="2" s="1"/>
  <c r="AM601" i="2"/>
  <c r="AN601" i="2" s="1"/>
  <c r="AM600" i="2"/>
  <c r="AN600" i="2" s="1"/>
  <c r="AM599" i="2"/>
  <c r="AN599" i="2" s="1"/>
  <c r="AM598" i="2"/>
  <c r="AN598" i="2" s="1"/>
  <c r="AM597" i="2"/>
  <c r="AN597" i="2" s="1"/>
  <c r="AM596" i="2"/>
  <c r="AN596" i="2" s="1"/>
  <c r="AM595" i="2"/>
  <c r="AN595" i="2" s="1"/>
  <c r="AM594" i="2"/>
  <c r="AN594" i="2" s="1"/>
  <c r="AM593" i="2"/>
  <c r="AN593" i="2" s="1"/>
  <c r="AM592" i="2"/>
  <c r="AN592" i="2" s="1"/>
  <c r="AM591" i="2"/>
  <c r="AN591" i="2" s="1"/>
  <c r="AM590" i="2"/>
  <c r="AN590" i="2" s="1"/>
  <c r="AM589" i="2"/>
  <c r="AN589" i="2" s="1"/>
  <c r="AM588" i="2"/>
  <c r="AN588" i="2" s="1"/>
  <c r="AM587" i="2"/>
  <c r="AN587" i="2" s="1"/>
  <c r="AM586" i="2"/>
  <c r="AN586" i="2" s="1"/>
  <c r="AM585" i="2"/>
  <c r="AN585" i="2" s="1"/>
  <c r="AM584" i="2"/>
  <c r="AN584" i="2" s="1"/>
  <c r="AM583" i="2"/>
  <c r="AN583" i="2" s="1"/>
  <c r="AM582" i="2"/>
  <c r="AN582" i="2" s="1"/>
  <c r="AM581" i="2"/>
  <c r="AN581" i="2" s="1"/>
  <c r="AM580" i="2"/>
  <c r="AN580" i="2" s="1"/>
  <c r="AM579" i="2"/>
  <c r="AN579" i="2" s="1"/>
  <c r="AM578" i="2"/>
  <c r="AN578" i="2" s="1"/>
  <c r="AM577" i="2"/>
  <c r="AN577" i="2" s="1"/>
  <c r="AM576" i="2"/>
  <c r="AN576" i="2" s="1"/>
  <c r="AM575" i="2"/>
  <c r="AN575" i="2" s="1"/>
  <c r="AM574" i="2"/>
  <c r="AN574" i="2" s="1"/>
  <c r="AM573" i="2"/>
  <c r="AN573" i="2" s="1"/>
  <c r="AM572" i="2"/>
  <c r="AN572" i="2" s="1"/>
  <c r="AM571" i="2"/>
  <c r="AN571" i="2" s="1"/>
  <c r="AM570" i="2"/>
  <c r="AN570" i="2" s="1"/>
  <c r="AM569" i="2"/>
  <c r="AN569" i="2" s="1"/>
  <c r="AM568" i="2"/>
  <c r="AN568" i="2" s="1"/>
  <c r="AM567" i="2"/>
  <c r="AN567" i="2" s="1"/>
  <c r="AM566" i="2"/>
  <c r="AN566" i="2" s="1"/>
  <c r="AM565" i="2"/>
  <c r="AN565" i="2" s="1"/>
  <c r="AM564" i="2"/>
  <c r="AN564" i="2" s="1"/>
  <c r="AM563" i="2"/>
  <c r="AN563" i="2" s="1"/>
  <c r="AM562" i="2"/>
  <c r="AN562" i="2" s="1"/>
  <c r="AM561" i="2"/>
  <c r="AN561" i="2" s="1"/>
  <c r="AM560" i="2"/>
  <c r="AN560" i="2" s="1"/>
  <c r="AM559" i="2"/>
  <c r="AN559" i="2" s="1"/>
  <c r="AM558" i="2"/>
  <c r="AN558" i="2" s="1"/>
  <c r="AM557" i="2"/>
  <c r="AN557" i="2" s="1"/>
  <c r="AM556" i="2"/>
  <c r="AN556" i="2" s="1"/>
  <c r="AM555" i="2"/>
  <c r="AN555" i="2" s="1"/>
  <c r="AM554" i="2"/>
  <c r="AN554" i="2" s="1"/>
  <c r="AM553" i="2"/>
  <c r="AN553" i="2" s="1"/>
  <c r="AM552" i="2"/>
  <c r="AN552" i="2" s="1"/>
  <c r="AM551" i="2"/>
  <c r="AN551" i="2" s="1"/>
  <c r="AM550" i="2"/>
  <c r="AN550" i="2" s="1"/>
  <c r="AM549" i="2"/>
  <c r="AN549" i="2" s="1"/>
  <c r="AM548" i="2"/>
  <c r="AN548" i="2" s="1"/>
  <c r="AM547" i="2"/>
  <c r="AN547" i="2" s="1"/>
  <c r="AM546" i="2"/>
  <c r="AN546" i="2" s="1"/>
  <c r="AM545" i="2"/>
  <c r="AN545" i="2" s="1"/>
  <c r="AM544" i="2"/>
  <c r="AN544" i="2" s="1"/>
  <c r="AM543" i="2"/>
  <c r="AN543" i="2" s="1"/>
  <c r="AM542" i="2"/>
  <c r="AN542" i="2" s="1"/>
  <c r="AM541" i="2"/>
  <c r="AN541" i="2" s="1"/>
  <c r="AM540" i="2"/>
  <c r="AN540" i="2" s="1"/>
  <c r="AM539" i="2"/>
  <c r="AN539" i="2" s="1"/>
  <c r="AM538" i="2"/>
  <c r="AN538" i="2" s="1"/>
  <c r="AM537" i="2"/>
  <c r="AN537" i="2" s="1"/>
  <c r="AM536" i="2"/>
  <c r="AN536" i="2" s="1"/>
  <c r="AM535" i="2"/>
  <c r="AN535" i="2" s="1"/>
  <c r="AM534" i="2"/>
  <c r="AN534" i="2" s="1"/>
  <c r="AM533" i="2"/>
  <c r="AN533" i="2" s="1"/>
  <c r="AM532" i="2"/>
  <c r="AN532" i="2" s="1"/>
  <c r="AM531" i="2"/>
  <c r="AN531" i="2" s="1"/>
  <c r="AM530" i="2"/>
  <c r="AN530" i="2" s="1"/>
  <c r="AM529" i="2"/>
  <c r="AN529" i="2" s="1"/>
  <c r="AM528" i="2"/>
  <c r="AN528" i="2" s="1"/>
  <c r="AM527" i="2"/>
  <c r="AN527" i="2" s="1"/>
  <c r="AM526" i="2"/>
  <c r="AN526" i="2" s="1"/>
  <c r="AM525" i="2"/>
  <c r="AN525" i="2" s="1"/>
  <c r="AM524" i="2"/>
  <c r="AN524" i="2" s="1"/>
  <c r="AM523" i="2"/>
  <c r="AN523" i="2" s="1"/>
  <c r="AM522" i="2"/>
  <c r="AN522" i="2" s="1"/>
  <c r="AM521" i="2"/>
  <c r="AN521" i="2" s="1"/>
  <c r="AM520" i="2"/>
  <c r="AN520" i="2" s="1"/>
  <c r="AM519" i="2"/>
  <c r="AN519" i="2" s="1"/>
  <c r="AM518" i="2"/>
  <c r="AN518" i="2" s="1"/>
  <c r="AM517" i="2"/>
  <c r="AN517" i="2" s="1"/>
  <c r="AM516" i="2"/>
  <c r="AN516" i="2" s="1"/>
  <c r="AM515" i="2"/>
  <c r="AN515" i="2" s="1"/>
  <c r="AM514" i="2"/>
  <c r="AN514" i="2" s="1"/>
  <c r="AM513" i="2"/>
  <c r="AN513" i="2" s="1"/>
  <c r="AM512" i="2"/>
  <c r="AN512" i="2" s="1"/>
  <c r="AM511" i="2"/>
  <c r="AN511" i="2" s="1"/>
  <c r="AM510" i="2"/>
  <c r="AN510" i="2" s="1"/>
  <c r="AM509" i="2"/>
  <c r="AN509" i="2" s="1"/>
  <c r="AM508" i="2"/>
  <c r="AN508" i="2" s="1"/>
  <c r="AM507" i="2"/>
  <c r="AN507" i="2" s="1"/>
  <c r="AM506" i="2"/>
  <c r="AN506" i="2" s="1"/>
  <c r="AM505" i="2"/>
  <c r="AN505" i="2" s="1"/>
  <c r="AM504" i="2"/>
  <c r="AN504" i="2" s="1"/>
  <c r="AM503" i="2"/>
  <c r="AN503" i="2" s="1"/>
  <c r="AM502" i="2"/>
  <c r="AN502" i="2" s="1"/>
  <c r="AM501" i="2"/>
  <c r="AN501" i="2" s="1"/>
  <c r="AM500" i="2"/>
  <c r="AN500" i="2" s="1"/>
  <c r="AM499" i="2"/>
  <c r="AN499" i="2" s="1"/>
  <c r="AM498" i="2"/>
  <c r="AN498" i="2" s="1"/>
  <c r="AM497" i="2"/>
  <c r="AN497" i="2" s="1"/>
  <c r="AM496" i="2"/>
  <c r="AN496" i="2" s="1"/>
  <c r="AM495" i="2"/>
  <c r="AN495" i="2" s="1"/>
  <c r="AM494" i="2"/>
  <c r="AN494" i="2" s="1"/>
  <c r="AM493" i="2"/>
  <c r="AN493" i="2" s="1"/>
  <c r="AM492" i="2"/>
  <c r="AN492" i="2" s="1"/>
  <c r="AM491" i="2"/>
  <c r="AN491" i="2" s="1"/>
  <c r="AM490" i="2"/>
  <c r="AN490" i="2" s="1"/>
  <c r="AM489" i="2"/>
  <c r="AN489" i="2" s="1"/>
  <c r="AM488" i="2"/>
  <c r="AN488" i="2" s="1"/>
  <c r="AM487" i="2"/>
  <c r="AN487" i="2" s="1"/>
  <c r="AM486" i="2"/>
  <c r="AN486" i="2" s="1"/>
  <c r="AM485" i="2"/>
  <c r="AN485" i="2" s="1"/>
  <c r="AM484" i="2"/>
  <c r="AN484" i="2" s="1"/>
  <c r="AM483" i="2"/>
  <c r="AN483" i="2" s="1"/>
  <c r="AM482" i="2"/>
  <c r="AN482" i="2" s="1"/>
  <c r="AM481" i="2"/>
  <c r="AN481" i="2" s="1"/>
  <c r="AM480" i="2"/>
  <c r="AN480" i="2" s="1"/>
  <c r="AM479" i="2"/>
  <c r="AN479" i="2" s="1"/>
  <c r="AM478" i="2"/>
  <c r="AN478" i="2" s="1"/>
  <c r="AM477" i="2"/>
  <c r="AN477" i="2" s="1"/>
  <c r="AM476" i="2"/>
  <c r="AN476" i="2" s="1"/>
  <c r="AM475" i="2"/>
  <c r="AN475" i="2" s="1"/>
  <c r="AM474" i="2"/>
  <c r="AN474" i="2" s="1"/>
  <c r="AM473" i="2"/>
  <c r="AN473" i="2" s="1"/>
  <c r="AM472" i="2"/>
  <c r="AN472" i="2" s="1"/>
  <c r="AM471" i="2"/>
  <c r="AN471" i="2" s="1"/>
  <c r="AM470" i="2"/>
  <c r="AN470" i="2" s="1"/>
  <c r="AM469" i="2"/>
  <c r="AN469" i="2" s="1"/>
  <c r="AM468" i="2"/>
  <c r="AN468" i="2" s="1"/>
  <c r="AM467" i="2"/>
  <c r="AN467" i="2" s="1"/>
  <c r="AM466" i="2"/>
  <c r="AN466" i="2" s="1"/>
  <c r="AM465" i="2"/>
  <c r="AN465" i="2" s="1"/>
  <c r="AM464" i="2"/>
  <c r="AN464" i="2" s="1"/>
  <c r="AM463" i="2"/>
  <c r="AN463" i="2" s="1"/>
  <c r="AM462" i="2"/>
  <c r="AN462" i="2" s="1"/>
  <c r="AM461" i="2"/>
  <c r="AN461" i="2" s="1"/>
  <c r="AM460" i="2"/>
  <c r="AN460" i="2" s="1"/>
  <c r="AM459" i="2"/>
  <c r="AN459" i="2" s="1"/>
  <c r="AM458" i="2"/>
  <c r="AN458" i="2" s="1"/>
  <c r="AM457" i="2"/>
  <c r="AN457" i="2" s="1"/>
  <c r="AM456" i="2"/>
  <c r="AN456" i="2" s="1"/>
  <c r="AM455" i="2"/>
  <c r="AN455" i="2" s="1"/>
  <c r="AM454" i="2"/>
  <c r="AN454" i="2" s="1"/>
  <c r="AM453" i="2"/>
  <c r="AN453" i="2" s="1"/>
  <c r="AM452" i="2"/>
  <c r="AN452" i="2" s="1"/>
  <c r="AM451" i="2"/>
  <c r="AN451" i="2" s="1"/>
  <c r="AM450" i="2"/>
  <c r="AN450" i="2" s="1"/>
  <c r="AM449" i="2"/>
  <c r="AN449" i="2" s="1"/>
  <c r="AM448" i="2"/>
  <c r="AN448" i="2" s="1"/>
  <c r="AM447" i="2"/>
  <c r="AN447" i="2" s="1"/>
  <c r="AM446" i="2"/>
  <c r="AN446" i="2" s="1"/>
  <c r="AM445" i="2"/>
  <c r="AN445" i="2" s="1"/>
  <c r="AM444" i="2"/>
  <c r="AN444" i="2" s="1"/>
  <c r="AM443" i="2"/>
  <c r="AN443" i="2" s="1"/>
  <c r="AM442" i="2"/>
  <c r="AN442" i="2" s="1"/>
  <c r="AM441" i="2"/>
  <c r="AN441" i="2" s="1"/>
  <c r="AM440" i="2"/>
  <c r="AN440" i="2" s="1"/>
  <c r="AM439" i="2"/>
  <c r="AN439" i="2" s="1"/>
  <c r="AM438" i="2"/>
  <c r="AN438" i="2" s="1"/>
  <c r="AM437" i="2"/>
  <c r="AN437" i="2" s="1"/>
  <c r="AM436" i="2"/>
  <c r="AN436" i="2" s="1"/>
  <c r="AM435" i="2"/>
  <c r="AN435" i="2" s="1"/>
  <c r="AM434" i="2"/>
  <c r="AN434" i="2" s="1"/>
  <c r="AM433" i="2"/>
  <c r="AN433" i="2" s="1"/>
  <c r="AM432" i="2"/>
  <c r="AN432" i="2" s="1"/>
  <c r="AM431" i="2"/>
  <c r="AN431" i="2" s="1"/>
  <c r="AM430" i="2"/>
  <c r="AN430" i="2" s="1"/>
  <c r="AM429" i="2"/>
  <c r="AN429" i="2" s="1"/>
  <c r="AM428" i="2"/>
  <c r="AN428" i="2" s="1"/>
  <c r="AM427" i="2"/>
  <c r="AN427" i="2" s="1"/>
  <c r="AM426" i="2"/>
  <c r="AN426" i="2" s="1"/>
  <c r="AM425" i="2"/>
  <c r="AN425" i="2" s="1"/>
  <c r="AM424" i="2"/>
  <c r="AN424" i="2" s="1"/>
  <c r="AM423" i="2"/>
  <c r="AN423" i="2" s="1"/>
  <c r="AM422" i="2"/>
  <c r="AN422" i="2" s="1"/>
  <c r="AM421" i="2"/>
  <c r="AN421" i="2" s="1"/>
  <c r="AM420" i="2"/>
  <c r="AN420" i="2" s="1"/>
  <c r="AM419" i="2"/>
  <c r="AN419" i="2" s="1"/>
  <c r="AM418" i="2"/>
  <c r="AN418" i="2" s="1"/>
  <c r="AM417" i="2"/>
  <c r="AN417" i="2" s="1"/>
  <c r="AM416" i="2"/>
  <c r="AN416" i="2" s="1"/>
  <c r="AM415" i="2"/>
  <c r="AN415" i="2" s="1"/>
  <c r="AM414" i="2"/>
  <c r="AN414" i="2" s="1"/>
  <c r="AM413" i="2"/>
  <c r="AN413" i="2" s="1"/>
  <c r="AM412" i="2"/>
  <c r="AN412" i="2" s="1"/>
  <c r="AM411" i="2"/>
  <c r="AN411" i="2" s="1"/>
  <c r="AM410" i="2"/>
  <c r="AN410" i="2" s="1"/>
  <c r="AM409" i="2"/>
  <c r="AN409" i="2" s="1"/>
  <c r="AM408" i="2"/>
  <c r="AN408" i="2" s="1"/>
  <c r="AM407" i="2"/>
  <c r="AN407" i="2" s="1"/>
  <c r="AM406" i="2"/>
  <c r="AN406" i="2" s="1"/>
  <c r="AM405" i="2"/>
  <c r="AN405" i="2" s="1"/>
  <c r="AM404" i="2"/>
  <c r="AN404" i="2" s="1"/>
  <c r="AM403" i="2"/>
  <c r="AN403" i="2" s="1"/>
  <c r="AM402" i="2"/>
  <c r="AN402" i="2" s="1"/>
  <c r="AM401" i="2"/>
  <c r="AN401" i="2" s="1"/>
  <c r="AM400" i="2"/>
  <c r="AN400" i="2" s="1"/>
  <c r="AM399" i="2"/>
  <c r="AN399" i="2" s="1"/>
  <c r="AM398" i="2"/>
  <c r="AN398" i="2" s="1"/>
  <c r="AM397" i="2"/>
  <c r="AN397" i="2" s="1"/>
  <c r="AM396" i="2"/>
  <c r="AN396" i="2" s="1"/>
  <c r="AM395" i="2"/>
  <c r="AN395" i="2" s="1"/>
  <c r="AM394" i="2"/>
  <c r="AN394" i="2" s="1"/>
  <c r="AM393" i="2"/>
  <c r="AN393" i="2" s="1"/>
  <c r="AM392" i="2"/>
  <c r="AN392" i="2" s="1"/>
  <c r="AM391" i="2"/>
  <c r="AN391" i="2" s="1"/>
  <c r="AM390" i="2"/>
  <c r="AN390" i="2" s="1"/>
  <c r="AM389" i="2"/>
  <c r="AN389" i="2" s="1"/>
  <c r="AM388" i="2"/>
  <c r="AN388" i="2" s="1"/>
  <c r="AM387" i="2"/>
  <c r="AN387" i="2" s="1"/>
  <c r="AM386" i="2"/>
  <c r="AN386" i="2" s="1"/>
  <c r="AM385" i="2"/>
  <c r="AN385" i="2" s="1"/>
  <c r="AM384" i="2"/>
  <c r="AN384" i="2" s="1"/>
  <c r="AM383" i="2"/>
  <c r="AN383" i="2" s="1"/>
  <c r="AM382" i="2"/>
  <c r="AN382" i="2" s="1"/>
  <c r="AM381" i="2"/>
  <c r="AN381" i="2" s="1"/>
  <c r="AM380" i="2"/>
  <c r="AN380" i="2" s="1"/>
  <c r="AM379" i="2"/>
  <c r="AN379" i="2" s="1"/>
  <c r="AM378" i="2"/>
  <c r="AN378" i="2" s="1"/>
  <c r="AM377" i="2"/>
  <c r="AN377" i="2" s="1"/>
  <c r="AM376" i="2"/>
  <c r="AN376" i="2" s="1"/>
  <c r="AM375" i="2"/>
  <c r="AN375" i="2" s="1"/>
  <c r="AM374" i="2"/>
  <c r="AN374" i="2" s="1"/>
  <c r="AM373" i="2"/>
  <c r="AN373" i="2" s="1"/>
  <c r="AM372" i="2"/>
  <c r="AN372" i="2" s="1"/>
  <c r="AM371" i="2"/>
  <c r="AN371" i="2" s="1"/>
  <c r="AM370" i="2"/>
  <c r="AN370" i="2" s="1"/>
  <c r="AM369" i="2"/>
  <c r="AN369" i="2" s="1"/>
  <c r="AM368" i="2"/>
  <c r="AN368" i="2" s="1"/>
  <c r="AM367" i="2"/>
  <c r="AN367" i="2" s="1"/>
  <c r="AM366" i="2"/>
  <c r="AN366" i="2" s="1"/>
  <c r="AM365" i="2"/>
  <c r="AN365" i="2" s="1"/>
  <c r="AM364" i="2"/>
  <c r="AN364" i="2" s="1"/>
  <c r="AM363" i="2"/>
  <c r="AN363" i="2" s="1"/>
  <c r="AM362" i="2"/>
  <c r="AN362" i="2" s="1"/>
  <c r="AM361" i="2"/>
  <c r="AN361" i="2" s="1"/>
  <c r="AM360" i="2"/>
  <c r="AN360" i="2" s="1"/>
  <c r="AM359" i="2"/>
  <c r="AN359" i="2" s="1"/>
  <c r="AM358" i="2"/>
  <c r="AN358" i="2" s="1"/>
  <c r="AM357" i="2"/>
  <c r="AN357" i="2" s="1"/>
  <c r="AM356" i="2"/>
  <c r="AN356" i="2" s="1"/>
  <c r="AM355" i="2"/>
  <c r="AN355" i="2" s="1"/>
  <c r="AM354" i="2"/>
  <c r="AN354" i="2" s="1"/>
  <c r="AM353" i="2"/>
  <c r="AN353" i="2" s="1"/>
  <c r="AM352" i="2"/>
  <c r="AN352" i="2" s="1"/>
  <c r="AM351" i="2"/>
  <c r="AN351" i="2" s="1"/>
  <c r="AM350" i="2"/>
  <c r="AN350" i="2" s="1"/>
  <c r="AM349" i="2"/>
  <c r="AN349" i="2" s="1"/>
  <c r="AM348" i="2"/>
  <c r="AN348" i="2" s="1"/>
  <c r="AM347" i="2"/>
  <c r="AN347" i="2" s="1"/>
  <c r="AM346" i="2"/>
  <c r="AN346" i="2" s="1"/>
  <c r="AM345" i="2"/>
  <c r="AN345" i="2" s="1"/>
  <c r="AM344" i="2"/>
  <c r="AN344" i="2" s="1"/>
  <c r="AM343" i="2"/>
  <c r="AN343" i="2" s="1"/>
  <c r="AM342" i="2"/>
  <c r="AN342" i="2" s="1"/>
  <c r="AM341" i="2"/>
  <c r="AN341" i="2" s="1"/>
  <c r="AM340" i="2"/>
  <c r="AN340" i="2" s="1"/>
  <c r="AM339" i="2"/>
  <c r="AN339" i="2" s="1"/>
  <c r="AM338" i="2"/>
  <c r="AN338" i="2" s="1"/>
  <c r="AM337" i="2"/>
  <c r="AN337" i="2" s="1"/>
  <c r="AM336" i="2"/>
  <c r="AN336" i="2" s="1"/>
  <c r="AM335" i="2"/>
  <c r="AN335" i="2" s="1"/>
  <c r="AM334" i="2"/>
  <c r="AN334" i="2" s="1"/>
  <c r="AM333" i="2"/>
  <c r="AN333" i="2" s="1"/>
  <c r="AM332" i="2"/>
  <c r="AN332" i="2" s="1"/>
  <c r="AM331" i="2"/>
  <c r="AN331" i="2" s="1"/>
  <c r="AM330" i="2"/>
  <c r="AN330" i="2" s="1"/>
  <c r="AM329" i="2"/>
  <c r="AN329" i="2" s="1"/>
  <c r="AM328" i="2"/>
  <c r="AN328" i="2" s="1"/>
  <c r="AM327" i="2"/>
  <c r="AN327" i="2" s="1"/>
  <c r="AM326" i="2"/>
  <c r="AN326" i="2" s="1"/>
  <c r="AM325" i="2"/>
  <c r="AN325" i="2" s="1"/>
  <c r="AM324" i="2"/>
  <c r="AN324" i="2" s="1"/>
  <c r="AM323" i="2"/>
  <c r="AN323" i="2" s="1"/>
  <c r="AM322" i="2"/>
  <c r="AN322" i="2" s="1"/>
  <c r="AM321" i="2"/>
  <c r="AN321" i="2" s="1"/>
  <c r="AM320" i="2"/>
  <c r="AN320" i="2" s="1"/>
  <c r="AM319" i="2"/>
  <c r="AN319" i="2" s="1"/>
  <c r="AM318" i="2"/>
  <c r="AN318" i="2" s="1"/>
  <c r="AM317" i="2"/>
  <c r="AN317" i="2" s="1"/>
  <c r="AM316" i="2"/>
  <c r="AN316" i="2" s="1"/>
  <c r="AM315" i="2"/>
  <c r="AN315" i="2" s="1"/>
  <c r="AM314" i="2"/>
  <c r="AN314" i="2" s="1"/>
  <c r="AM313" i="2"/>
  <c r="AN313" i="2" s="1"/>
  <c r="AM312" i="2"/>
  <c r="AN312" i="2" s="1"/>
  <c r="AM311" i="2"/>
  <c r="AN311" i="2" s="1"/>
  <c r="AM310" i="2"/>
  <c r="AN310" i="2" s="1"/>
  <c r="AM309" i="2"/>
  <c r="AN309" i="2" s="1"/>
  <c r="AM308" i="2"/>
  <c r="AN308" i="2" s="1"/>
  <c r="AM307" i="2"/>
  <c r="AN307" i="2" s="1"/>
  <c r="AM306" i="2"/>
  <c r="AN306" i="2" s="1"/>
  <c r="AM305" i="2"/>
  <c r="AN305" i="2" s="1"/>
  <c r="AM304" i="2"/>
  <c r="AN304" i="2" s="1"/>
  <c r="AM303" i="2"/>
  <c r="AN303" i="2" s="1"/>
  <c r="AM302" i="2"/>
  <c r="AN302" i="2" s="1"/>
  <c r="AM301" i="2"/>
  <c r="AN301" i="2" s="1"/>
  <c r="AM300" i="2"/>
  <c r="AN300" i="2" s="1"/>
  <c r="AM299" i="2"/>
  <c r="AN299" i="2" s="1"/>
  <c r="AM298" i="2"/>
  <c r="AN298" i="2" s="1"/>
  <c r="AM297" i="2"/>
  <c r="AN297" i="2" s="1"/>
  <c r="AM296" i="2"/>
  <c r="AN296" i="2" s="1"/>
  <c r="AM295" i="2"/>
  <c r="AN295" i="2" s="1"/>
  <c r="AM294" i="2"/>
  <c r="AN294" i="2" s="1"/>
  <c r="AM293" i="2"/>
  <c r="AN293" i="2" s="1"/>
  <c r="AM292" i="2"/>
  <c r="AN292" i="2" s="1"/>
  <c r="AM291" i="2"/>
  <c r="AN291" i="2" s="1"/>
  <c r="AM290" i="2"/>
  <c r="AN290" i="2" s="1"/>
  <c r="AM289" i="2"/>
  <c r="AN289" i="2" s="1"/>
  <c r="AM288" i="2"/>
  <c r="AN288" i="2" s="1"/>
  <c r="AM287" i="2"/>
  <c r="AN287" i="2" s="1"/>
  <c r="AM286" i="2"/>
  <c r="AN286" i="2" s="1"/>
  <c r="AM285" i="2"/>
  <c r="AN285" i="2" s="1"/>
  <c r="AM284" i="2"/>
  <c r="AN284" i="2" s="1"/>
  <c r="AM283" i="2"/>
  <c r="AN283" i="2" s="1"/>
  <c r="AM282" i="2"/>
  <c r="AN282" i="2" s="1"/>
  <c r="AM281" i="2"/>
  <c r="AN281" i="2" s="1"/>
  <c r="AM280" i="2"/>
  <c r="AN280" i="2" s="1"/>
  <c r="AM279" i="2"/>
  <c r="AN279" i="2" s="1"/>
  <c r="AM278" i="2"/>
  <c r="AN278" i="2" s="1"/>
  <c r="AM277" i="2"/>
  <c r="AN277" i="2" s="1"/>
  <c r="AM276" i="2"/>
  <c r="AN276" i="2" s="1"/>
  <c r="AM275" i="2"/>
  <c r="AN275" i="2" s="1"/>
  <c r="AM274" i="2"/>
  <c r="AN274" i="2" s="1"/>
  <c r="AM273" i="2"/>
  <c r="AN273" i="2" s="1"/>
  <c r="AM272" i="2"/>
  <c r="AN272" i="2" s="1"/>
  <c r="AM271" i="2"/>
  <c r="AN271" i="2" s="1"/>
  <c r="AM270" i="2"/>
  <c r="AN270" i="2" s="1"/>
  <c r="AM269" i="2"/>
  <c r="AN269" i="2" s="1"/>
  <c r="AM268" i="2"/>
  <c r="AN268" i="2" s="1"/>
  <c r="AM267" i="2"/>
  <c r="AN267" i="2" s="1"/>
  <c r="AM266" i="2"/>
  <c r="AN266" i="2" s="1"/>
  <c r="AM265" i="2"/>
  <c r="AN265" i="2" s="1"/>
  <c r="AM264" i="2"/>
  <c r="AN264" i="2" s="1"/>
  <c r="AM263" i="2"/>
  <c r="AN263" i="2" s="1"/>
  <c r="AM262" i="2"/>
  <c r="AN262" i="2" s="1"/>
  <c r="AM261" i="2"/>
  <c r="AN261" i="2" s="1"/>
  <c r="AM260" i="2"/>
  <c r="AN260" i="2" s="1"/>
  <c r="AM259" i="2"/>
  <c r="AN259" i="2" s="1"/>
  <c r="AM258" i="2"/>
  <c r="AN258" i="2" s="1"/>
  <c r="AM257" i="2"/>
  <c r="AN257" i="2" s="1"/>
  <c r="AM256" i="2"/>
  <c r="AN256" i="2" s="1"/>
  <c r="AM255" i="2"/>
  <c r="AN255" i="2" s="1"/>
  <c r="AM254" i="2"/>
  <c r="AN254" i="2" s="1"/>
  <c r="AM253" i="2"/>
  <c r="AN253" i="2" s="1"/>
  <c r="AM252" i="2"/>
  <c r="AN252" i="2" s="1"/>
  <c r="AM251" i="2"/>
  <c r="AN251" i="2" s="1"/>
  <c r="AM250" i="2"/>
  <c r="AN250" i="2" s="1"/>
  <c r="AM249" i="2"/>
  <c r="AN249" i="2" s="1"/>
  <c r="AM248" i="2"/>
  <c r="AN248" i="2" s="1"/>
  <c r="AM247" i="2"/>
  <c r="AN247" i="2" s="1"/>
  <c r="AM246" i="2"/>
  <c r="AN246" i="2" s="1"/>
  <c r="AM245" i="2"/>
  <c r="AN245" i="2" s="1"/>
  <c r="AM244" i="2"/>
  <c r="AN244" i="2" s="1"/>
  <c r="AM243" i="2"/>
  <c r="AN243" i="2" s="1"/>
  <c r="AM242" i="2"/>
  <c r="AN242" i="2" s="1"/>
  <c r="AM241" i="2"/>
  <c r="AN241" i="2" s="1"/>
  <c r="AM240" i="2"/>
  <c r="AN240" i="2" s="1"/>
  <c r="AM239" i="2"/>
  <c r="AN239" i="2" s="1"/>
  <c r="AM238" i="2"/>
  <c r="AN238" i="2" s="1"/>
  <c r="AM237" i="2"/>
  <c r="AN237" i="2" s="1"/>
  <c r="AM236" i="2"/>
  <c r="AN236" i="2" s="1"/>
  <c r="AM235" i="2"/>
  <c r="AN235" i="2" s="1"/>
  <c r="AM234" i="2"/>
  <c r="AN234" i="2" s="1"/>
  <c r="AM233" i="2"/>
  <c r="AN233" i="2" s="1"/>
  <c r="AM232" i="2"/>
  <c r="AN232" i="2" s="1"/>
  <c r="AM231" i="2"/>
  <c r="AN231" i="2" s="1"/>
  <c r="AM230" i="2"/>
  <c r="AN230" i="2" s="1"/>
  <c r="AM229" i="2"/>
  <c r="AN229" i="2" s="1"/>
  <c r="AM228" i="2"/>
  <c r="AN228" i="2" s="1"/>
  <c r="AM227" i="2"/>
  <c r="AN227" i="2" s="1"/>
  <c r="AM226" i="2"/>
  <c r="AN226" i="2" s="1"/>
  <c r="AM225" i="2"/>
  <c r="AN225" i="2" s="1"/>
  <c r="AM224" i="2"/>
  <c r="AN224" i="2" s="1"/>
  <c r="AM223" i="2"/>
  <c r="AN223" i="2" s="1"/>
  <c r="AM222" i="2"/>
  <c r="AN222" i="2" s="1"/>
  <c r="AM221" i="2"/>
  <c r="AN221" i="2" s="1"/>
  <c r="AM220" i="2"/>
  <c r="AN220" i="2" s="1"/>
  <c r="AM219" i="2"/>
  <c r="AN219" i="2" s="1"/>
  <c r="AM218" i="2"/>
  <c r="AN218" i="2" s="1"/>
  <c r="AM217" i="2"/>
  <c r="AN217" i="2" s="1"/>
  <c r="AM216" i="2"/>
  <c r="AN216" i="2" s="1"/>
  <c r="AM215" i="2"/>
  <c r="AN215" i="2" s="1"/>
  <c r="AM214" i="2"/>
  <c r="AN214" i="2" s="1"/>
  <c r="AM213" i="2"/>
  <c r="AN213" i="2" s="1"/>
  <c r="AM212" i="2"/>
  <c r="AN212" i="2" s="1"/>
  <c r="AM211" i="2"/>
  <c r="AN211" i="2" s="1"/>
  <c r="AM210" i="2"/>
  <c r="AN210" i="2" s="1"/>
  <c r="AM209" i="2"/>
  <c r="AN209" i="2" s="1"/>
  <c r="AM208" i="2"/>
  <c r="AN208" i="2" s="1"/>
  <c r="AM207" i="2"/>
  <c r="AN207" i="2" s="1"/>
  <c r="AM206" i="2"/>
  <c r="AN206" i="2" s="1"/>
  <c r="AM205" i="2"/>
  <c r="AN205" i="2" s="1"/>
  <c r="AM204" i="2"/>
  <c r="AN204" i="2" s="1"/>
  <c r="AM203" i="2"/>
  <c r="AN203" i="2" s="1"/>
  <c r="AM202" i="2"/>
  <c r="AN202" i="2" s="1"/>
  <c r="AM201" i="2"/>
  <c r="AN201" i="2" s="1"/>
  <c r="AM200" i="2"/>
  <c r="AN200" i="2" s="1"/>
  <c r="AM199" i="2"/>
  <c r="AN199" i="2" s="1"/>
  <c r="AM198" i="2"/>
  <c r="AN198" i="2" s="1"/>
  <c r="AM197" i="2"/>
  <c r="AN197" i="2" s="1"/>
  <c r="AM196" i="2"/>
  <c r="AN196" i="2" s="1"/>
  <c r="AM195" i="2"/>
  <c r="AN195" i="2" s="1"/>
  <c r="AM194" i="2"/>
  <c r="AN194" i="2" s="1"/>
  <c r="AM193" i="2"/>
  <c r="AN193" i="2" s="1"/>
  <c r="AM192" i="2"/>
  <c r="AN192" i="2" s="1"/>
  <c r="AM191" i="2"/>
  <c r="AN191" i="2" s="1"/>
  <c r="AM190" i="2"/>
  <c r="AN190" i="2" s="1"/>
  <c r="AM189" i="2"/>
  <c r="AN189" i="2" s="1"/>
  <c r="AM188" i="2"/>
  <c r="AN188" i="2" s="1"/>
  <c r="AM187" i="2"/>
  <c r="AN187" i="2" s="1"/>
  <c r="AM186" i="2"/>
  <c r="AN186" i="2" s="1"/>
  <c r="AM185" i="2"/>
  <c r="AN185" i="2" s="1"/>
  <c r="AM184" i="2"/>
  <c r="AN184" i="2" s="1"/>
  <c r="AM183" i="2"/>
  <c r="AN183" i="2" s="1"/>
  <c r="AM182" i="2"/>
  <c r="AN182" i="2" s="1"/>
  <c r="AM181" i="2"/>
  <c r="AN181" i="2" s="1"/>
  <c r="AM180" i="2"/>
  <c r="AN180" i="2" s="1"/>
  <c r="AM179" i="2"/>
  <c r="AN179" i="2" s="1"/>
  <c r="AM178" i="2"/>
  <c r="AN178" i="2" s="1"/>
  <c r="AM177" i="2"/>
  <c r="AN177" i="2" s="1"/>
  <c r="AM176" i="2"/>
  <c r="AN176" i="2" s="1"/>
  <c r="AM175" i="2"/>
  <c r="AN175" i="2" s="1"/>
  <c r="AM174" i="2"/>
  <c r="AN174" i="2" s="1"/>
  <c r="AM173" i="2"/>
  <c r="AN173" i="2" s="1"/>
  <c r="AM172" i="2"/>
  <c r="AN172" i="2" s="1"/>
  <c r="AM171" i="2"/>
  <c r="AN171" i="2" s="1"/>
  <c r="AM170" i="2"/>
  <c r="AN170" i="2" s="1"/>
  <c r="AM169" i="2"/>
  <c r="AN169" i="2" s="1"/>
  <c r="AM168" i="2"/>
  <c r="AN168" i="2" s="1"/>
  <c r="AM167" i="2"/>
  <c r="AN167" i="2" s="1"/>
  <c r="AM166" i="2"/>
  <c r="AN166" i="2" s="1"/>
  <c r="AM165" i="2"/>
  <c r="AN165" i="2" s="1"/>
  <c r="AM164" i="2"/>
  <c r="AN164" i="2" s="1"/>
  <c r="AM163" i="2"/>
  <c r="AN163" i="2" s="1"/>
  <c r="AM162" i="2"/>
  <c r="AN162" i="2" s="1"/>
  <c r="AM161" i="2"/>
  <c r="AN161" i="2" s="1"/>
  <c r="AM160" i="2"/>
  <c r="AN160" i="2" s="1"/>
  <c r="AM159" i="2"/>
  <c r="AN159" i="2" s="1"/>
  <c r="AM158" i="2"/>
  <c r="AN158" i="2" s="1"/>
  <c r="AM157" i="2"/>
  <c r="AN157" i="2" s="1"/>
  <c r="AM156" i="2"/>
  <c r="AN156" i="2" s="1"/>
  <c r="AM155" i="2"/>
  <c r="AN155" i="2" s="1"/>
  <c r="AM154" i="2"/>
  <c r="AN154" i="2" s="1"/>
  <c r="AM153" i="2"/>
  <c r="AN153" i="2" s="1"/>
  <c r="AM152" i="2"/>
  <c r="AN152" i="2" s="1"/>
  <c r="AM151" i="2"/>
  <c r="AN151" i="2" s="1"/>
  <c r="AM150" i="2"/>
  <c r="AN150" i="2" s="1"/>
  <c r="AM149" i="2"/>
  <c r="AN149" i="2" s="1"/>
  <c r="AM148" i="2"/>
  <c r="AN148" i="2" s="1"/>
  <c r="AM147" i="2"/>
  <c r="AN147" i="2" s="1"/>
  <c r="AM146" i="2"/>
  <c r="AN146" i="2" s="1"/>
  <c r="AM145" i="2"/>
  <c r="AN145" i="2" s="1"/>
  <c r="AM144" i="2"/>
  <c r="AN144" i="2" s="1"/>
  <c r="AM143" i="2"/>
  <c r="AN143" i="2" s="1"/>
  <c r="AM142" i="2"/>
  <c r="AN142" i="2" s="1"/>
  <c r="AM141" i="2"/>
  <c r="AN141" i="2" s="1"/>
  <c r="AM140" i="2"/>
  <c r="AN140" i="2" s="1"/>
  <c r="AM139" i="2"/>
  <c r="AN139" i="2" s="1"/>
  <c r="AM138" i="2"/>
  <c r="AN138" i="2" s="1"/>
  <c r="AM137" i="2"/>
  <c r="AN137" i="2" s="1"/>
  <c r="AM136" i="2"/>
  <c r="AN136" i="2" s="1"/>
  <c r="AM135" i="2"/>
  <c r="AN135" i="2" s="1"/>
  <c r="AM134" i="2"/>
  <c r="AN134" i="2" s="1"/>
  <c r="AM133" i="2"/>
  <c r="AN133" i="2" s="1"/>
  <c r="AM132" i="2"/>
  <c r="AN132" i="2" s="1"/>
  <c r="AM131" i="2"/>
  <c r="AN131" i="2" s="1"/>
  <c r="AM130" i="2"/>
  <c r="AN130" i="2" s="1"/>
  <c r="AM129" i="2"/>
  <c r="AN129" i="2" s="1"/>
  <c r="AM128" i="2"/>
  <c r="AN128" i="2" s="1"/>
  <c r="AM127" i="2"/>
  <c r="AN127" i="2" s="1"/>
  <c r="AM126" i="2"/>
  <c r="AN126" i="2" s="1"/>
  <c r="AM125" i="2"/>
  <c r="AN125" i="2" s="1"/>
  <c r="AM124" i="2"/>
  <c r="AN124" i="2" s="1"/>
  <c r="AM123" i="2"/>
  <c r="AN123" i="2" s="1"/>
  <c r="AM122" i="2"/>
  <c r="AN122" i="2" s="1"/>
  <c r="AM121" i="2"/>
  <c r="AN121" i="2" s="1"/>
  <c r="AM120" i="2"/>
  <c r="AN120" i="2" s="1"/>
  <c r="AM119" i="2"/>
  <c r="AN119" i="2" s="1"/>
  <c r="AM118" i="2"/>
  <c r="AN118" i="2" s="1"/>
  <c r="AM117" i="2"/>
  <c r="AN117" i="2" s="1"/>
  <c r="AM116" i="2"/>
  <c r="AN116" i="2" s="1"/>
  <c r="AM115" i="2"/>
  <c r="AN115" i="2" s="1"/>
  <c r="AM114" i="2"/>
  <c r="AN114" i="2" s="1"/>
  <c r="AM113" i="2"/>
  <c r="AN113" i="2" s="1"/>
  <c r="AM112" i="2"/>
  <c r="AN112" i="2" s="1"/>
  <c r="AM111" i="2"/>
  <c r="AN111" i="2" s="1"/>
  <c r="AM110" i="2"/>
  <c r="AN110" i="2" s="1"/>
  <c r="AM109" i="2"/>
  <c r="AN109" i="2" s="1"/>
  <c r="AM108" i="2"/>
  <c r="AN108" i="2" s="1"/>
  <c r="AM107" i="2"/>
  <c r="AN107" i="2" s="1"/>
  <c r="AM106" i="2"/>
  <c r="AN106" i="2" s="1"/>
  <c r="AM105" i="2"/>
  <c r="AN105" i="2" s="1"/>
  <c r="AM104" i="2"/>
  <c r="AN104" i="2" s="1"/>
  <c r="AM103" i="2"/>
  <c r="AN103" i="2" s="1"/>
  <c r="AM102" i="2"/>
  <c r="AN102" i="2" s="1"/>
  <c r="AM101" i="2"/>
  <c r="AN101" i="2" s="1"/>
  <c r="AM100" i="2"/>
  <c r="AN100" i="2" s="1"/>
  <c r="AM99" i="2"/>
  <c r="AN99" i="2" s="1"/>
  <c r="AM98" i="2"/>
  <c r="AN98" i="2" s="1"/>
  <c r="AM97" i="2"/>
  <c r="AN97" i="2" s="1"/>
  <c r="AM96" i="2"/>
  <c r="AN96" i="2" s="1"/>
  <c r="AM95" i="2"/>
  <c r="AN95" i="2" s="1"/>
  <c r="AM94" i="2"/>
  <c r="AN94" i="2" s="1"/>
  <c r="AM93" i="2"/>
  <c r="AN93" i="2" s="1"/>
  <c r="AM92" i="2"/>
  <c r="AN92" i="2" s="1"/>
  <c r="AM91" i="2"/>
  <c r="AN91" i="2" s="1"/>
  <c r="AM90" i="2"/>
  <c r="AN90" i="2" s="1"/>
  <c r="AM89" i="2"/>
  <c r="AN89" i="2" s="1"/>
  <c r="AM88" i="2"/>
  <c r="AN88" i="2" s="1"/>
  <c r="AM87" i="2"/>
  <c r="AN87" i="2" s="1"/>
  <c r="AM86" i="2"/>
  <c r="AN86" i="2" s="1"/>
  <c r="AM85" i="2"/>
  <c r="AN85" i="2" s="1"/>
  <c r="AM84" i="2"/>
  <c r="AN84" i="2" s="1"/>
  <c r="AM83" i="2"/>
  <c r="AN83" i="2" s="1"/>
  <c r="AM82" i="2"/>
  <c r="AN82" i="2" s="1"/>
  <c r="AM81" i="2"/>
  <c r="AN81" i="2" s="1"/>
  <c r="AM80" i="2"/>
  <c r="AN80" i="2" s="1"/>
  <c r="AM79" i="2"/>
  <c r="AN79" i="2" s="1"/>
  <c r="AM78" i="2"/>
  <c r="AN78" i="2" s="1"/>
  <c r="AM77" i="2"/>
  <c r="AN77" i="2" s="1"/>
  <c r="AM76" i="2"/>
  <c r="AN76" i="2" s="1"/>
  <c r="AM75" i="2"/>
  <c r="AN75" i="2" s="1"/>
  <c r="AM74" i="2"/>
  <c r="AN74" i="2" s="1"/>
  <c r="AM73" i="2"/>
  <c r="AN73" i="2" s="1"/>
  <c r="AM72" i="2"/>
  <c r="AN72" i="2" s="1"/>
  <c r="AM71" i="2"/>
  <c r="AN71" i="2" s="1"/>
  <c r="AM70" i="2"/>
  <c r="AN70" i="2" s="1"/>
  <c r="AM69" i="2"/>
  <c r="AN69" i="2" s="1"/>
  <c r="AM68" i="2"/>
  <c r="AN68" i="2" s="1"/>
  <c r="AM67" i="2"/>
  <c r="AN67" i="2" s="1"/>
  <c r="AM66" i="2"/>
  <c r="AN66" i="2" s="1"/>
  <c r="AM65" i="2"/>
  <c r="AN65" i="2" s="1"/>
  <c r="AM64" i="2"/>
  <c r="AN64" i="2" s="1"/>
  <c r="AM63" i="2"/>
  <c r="AN63" i="2" s="1"/>
  <c r="AM62" i="2"/>
  <c r="AN62" i="2" s="1"/>
  <c r="AM61" i="2"/>
  <c r="AN61" i="2" s="1"/>
  <c r="AM60" i="2"/>
  <c r="AN60" i="2" s="1"/>
  <c r="AM59" i="2"/>
  <c r="AN59" i="2" s="1"/>
  <c r="AM58" i="2"/>
  <c r="AN58" i="2" s="1"/>
  <c r="AM57" i="2"/>
  <c r="AN57" i="2" s="1"/>
  <c r="AM56" i="2"/>
  <c r="AN56" i="2" s="1"/>
  <c r="AM55" i="2"/>
  <c r="AN55" i="2" s="1"/>
  <c r="AM54" i="2"/>
  <c r="AN54" i="2" s="1"/>
  <c r="AM53" i="2"/>
  <c r="AN53" i="2" s="1"/>
  <c r="AM52" i="2"/>
  <c r="AN52" i="2" s="1"/>
  <c r="AM51" i="2"/>
  <c r="AN51" i="2" s="1"/>
  <c r="AM50" i="2"/>
  <c r="AN50" i="2" s="1"/>
  <c r="AM49" i="2"/>
  <c r="AN49" i="2" s="1"/>
  <c r="AM48" i="2"/>
  <c r="AN48" i="2" s="1"/>
  <c r="AM47" i="2"/>
  <c r="AN47" i="2" s="1"/>
  <c r="AM46" i="2"/>
  <c r="AN46" i="2" s="1"/>
  <c r="AM45" i="2"/>
  <c r="AN45" i="2" s="1"/>
  <c r="AM44" i="2"/>
  <c r="AN44" i="2" s="1"/>
  <c r="AM43" i="2"/>
  <c r="AN43" i="2" s="1"/>
  <c r="AM42" i="2"/>
  <c r="AN42" i="2" s="1"/>
  <c r="AM41" i="2"/>
  <c r="AN41" i="2" s="1"/>
  <c r="AM40" i="2"/>
  <c r="AN40" i="2" s="1"/>
  <c r="AM39" i="2"/>
  <c r="AN39" i="2" s="1"/>
  <c r="AM38" i="2"/>
  <c r="AN38" i="2" s="1"/>
  <c r="AM37" i="2"/>
  <c r="AN37" i="2" s="1"/>
  <c r="AM36" i="2"/>
  <c r="AN36" i="2" s="1"/>
  <c r="AM35" i="2"/>
  <c r="AN35" i="2" s="1"/>
  <c r="AM34" i="2"/>
  <c r="AN34" i="2" s="1"/>
  <c r="AM33" i="2"/>
  <c r="AN33" i="2" s="1"/>
  <c r="AM32" i="2"/>
  <c r="AN32" i="2" s="1"/>
  <c r="AM31" i="2"/>
  <c r="AN31" i="2" s="1"/>
  <c r="AM30" i="2"/>
  <c r="AN30" i="2" s="1"/>
  <c r="AM29" i="2"/>
  <c r="AN29" i="2" s="1"/>
  <c r="AM28" i="2"/>
  <c r="AN28" i="2" s="1"/>
  <c r="AM27" i="2"/>
  <c r="AN27" i="2" s="1"/>
  <c r="AM26" i="2"/>
  <c r="AN26" i="2" s="1"/>
  <c r="AM25" i="2"/>
  <c r="AN25" i="2" s="1"/>
  <c r="AM24" i="2"/>
  <c r="AN24" i="2" s="1"/>
  <c r="AM23" i="2"/>
  <c r="AN23" i="2" s="1"/>
  <c r="AM22" i="2"/>
  <c r="AN22" i="2" s="1"/>
  <c r="AM21" i="2"/>
  <c r="AN21" i="2" s="1"/>
  <c r="AM20" i="2"/>
  <c r="AN20" i="2" s="1"/>
  <c r="AM19" i="2"/>
  <c r="AN19" i="2" s="1"/>
  <c r="AM18" i="2"/>
  <c r="AN18" i="2" s="1"/>
  <c r="AM17" i="2"/>
  <c r="AN17" i="2" s="1"/>
  <c r="AM16" i="2"/>
  <c r="AN16" i="2" s="1"/>
  <c r="AM15" i="2"/>
  <c r="AN15" i="2" s="1"/>
  <c r="AM14" i="2"/>
  <c r="AN14" i="2" s="1"/>
  <c r="AM13" i="2"/>
  <c r="AN13" i="2" s="1"/>
  <c r="AM12" i="2"/>
  <c r="AN12" i="2" s="1"/>
  <c r="AM11" i="2"/>
  <c r="AN11" i="2" s="1"/>
  <c r="AM10" i="2"/>
  <c r="AN10" i="2" s="1"/>
  <c r="AM9" i="2"/>
  <c r="AN9" i="2" s="1"/>
  <c r="AM8" i="2"/>
  <c r="AN8" i="2" s="1"/>
  <c r="AM7" i="2"/>
  <c r="AN7" i="2" s="1"/>
  <c r="AM6" i="2"/>
  <c r="AN6" i="2" s="1"/>
  <c r="AM5" i="2"/>
  <c r="AN5" i="2" s="1"/>
  <c r="AM4" i="2"/>
  <c r="AL11" i="3"/>
  <c r="AM11" i="3" s="1"/>
  <c r="AL10" i="3"/>
  <c r="AM10" i="3" s="1"/>
  <c r="AL9" i="3"/>
  <c r="AM9" i="3" s="1"/>
  <c r="AL8" i="3"/>
  <c r="AM8" i="3" s="1"/>
  <c r="AL7" i="3"/>
  <c r="AM7" i="3" s="1"/>
  <c r="AL6" i="3"/>
  <c r="AM6" i="3" s="1"/>
  <c r="AL5" i="3"/>
  <c r="AM5" i="3" s="1"/>
  <c r="AL4" i="3"/>
  <c r="AM4" i="3" s="1"/>
  <c r="AE11" i="3"/>
  <c r="AE10" i="3"/>
  <c r="AE9" i="3"/>
  <c r="AE8" i="3"/>
  <c r="AE7" i="3"/>
  <c r="AE6" i="3"/>
  <c r="AE5" i="3"/>
  <c r="AE4" i="3"/>
  <c r="AF2012" i="2"/>
  <c r="AF2011" i="2"/>
  <c r="AG2011" i="2" s="1"/>
  <c r="AF2010" i="2"/>
  <c r="AF2009" i="2"/>
  <c r="AF2008" i="2"/>
  <c r="AI2008" i="2" s="1"/>
  <c r="AF2007" i="2"/>
  <c r="AF2006" i="2"/>
  <c r="AF2005" i="2"/>
  <c r="AF2004" i="2"/>
  <c r="AI2004" i="2" s="1"/>
  <c r="AF2003" i="2"/>
  <c r="AG2003" i="2" s="1"/>
  <c r="AF2002" i="2"/>
  <c r="AH2002" i="2" s="1"/>
  <c r="AF2001" i="2"/>
  <c r="AF2000" i="2"/>
  <c r="AI2000" i="2" s="1"/>
  <c r="AF1999" i="2"/>
  <c r="AG1999" i="2" s="1"/>
  <c r="AF1998" i="2"/>
  <c r="AF1997" i="2"/>
  <c r="AF1996" i="2"/>
  <c r="AF1995" i="2"/>
  <c r="AG1995" i="2" s="1"/>
  <c r="AF1994" i="2"/>
  <c r="AJ1994" i="2" s="1"/>
  <c r="AF1993" i="2"/>
  <c r="AF1992" i="2"/>
  <c r="AF1991" i="2"/>
  <c r="AG1991" i="2" s="1"/>
  <c r="AF1990" i="2"/>
  <c r="AF1989" i="2"/>
  <c r="AH1989" i="2" s="1"/>
  <c r="AF1988" i="2"/>
  <c r="AJ1988" i="2" s="1"/>
  <c r="AF1987" i="2"/>
  <c r="AF1986" i="2"/>
  <c r="AF1985" i="2"/>
  <c r="AH1985" i="2" s="1"/>
  <c r="AF1984" i="2"/>
  <c r="AF1983" i="2"/>
  <c r="AG1983" i="2" s="1"/>
  <c r="AF1982" i="2"/>
  <c r="AF1981" i="2"/>
  <c r="AF1980" i="2"/>
  <c r="AJ1980" i="2" s="1"/>
  <c r="AF1979" i="2"/>
  <c r="AG1979" i="2" s="1"/>
  <c r="AF1978" i="2"/>
  <c r="AF1977" i="2"/>
  <c r="AF1976" i="2"/>
  <c r="AJ1976" i="2" s="1"/>
  <c r="AF1975" i="2"/>
  <c r="AG1975" i="2" s="1"/>
  <c r="AF1974" i="2"/>
  <c r="AF1973" i="2"/>
  <c r="AH1973" i="2" s="1"/>
  <c r="AF1972" i="2"/>
  <c r="AF1971" i="2"/>
  <c r="AG1971" i="2" s="1"/>
  <c r="AF1970" i="2"/>
  <c r="AF1969" i="2"/>
  <c r="AF1968" i="2"/>
  <c r="AF1967" i="2"/>
  <c r="AF1966" i="2"/>
  <c r="AH1966" i="2" s="1"/>
  <c r="AF1965" i="2"/>
  <c r="AH1965" i="2" s="1"/>
  <c r="AF1964" i="2"/>
  <c r="AJ1964" i="2" s="1"/>
  <c r="AF1963" i="2"/>
  <c r="AG1963" i="2" s="1"/>
  <c r="AF1962" i="2"/>
  <c r="AJ1962" i="2" s="1"/>
  <c r="AF1961" i="2"/>
  <c r="AF1960" i="2"/>
  <c r="AJ1960" i="2" s="1"/>
  <c r="AF1959" i="2"/>
  <c r="AF1958" i="2"/>
  <c r="AI1958" i="2" s="1"/>
  <c r="AF1957" i="2"/>
  <c r="AH1957" i="2" s="1"/>
  <c r="AF1956" i="2"/>
  <c r="AF1955" i="2"/>
  <c r="AG1955" i="2" s="1"/>
  <c r="AF1954" i="2"/>
  <c r="AF1953" i="2"/>
  <c r="AF1952" i="2"/>
  <c r="AJ1952" i="2" s="1"/>
  <c r="AF1951" i="2"/>
  <c r="AF1950" i="2"/>
  <c r="AI1950" i="2" s="1"/>
  <c r="AF1949" i="2"/>
  <c r="AH1949" i="2" s="1"/>
  <c r="AF1948" i="2"/>
  <c r="AF1947" i="2"/>
  <c r="AF1946" i="2"/>
  <c r="AI1946" i="2" s="1"/>
  <c r="AF1945" i="2"/>
  <c r="AF1944" i="2"/>
  <c r="AJ1944" i="2" s="1"/>
  <c r="AF1943" i="2"/>
  <c r="AF1942" i="2"/>
  <c r="AI1942" i="2" s="1"/>
  <c r="AF1941" i="2"/>
  <c r="AH1941" i="2" s="1"/>
  <c r="AF1940" i="2"/>
  <c r="AF1939" i="2"/>
  <c r="AG1939" i="2" s="1"/>
  <c r="AF1938" i="2"/>
  <c r="AF1937" i="2"/>
  <c r="AH1937" i="2" s="1"/>
  <c r="AF1936" i="2"/>
  <c r="AJ1936" i="2" s="1"/>
  <c r="AF1935" i="2"/>
  <c r="AG1935" i="2" s="1"/>
  <c r="AF1934" i="2"/>
  <c r="AI1934" i="2" s="1"/>
  <c r="AF1933" i="2"/>
  <c r="AI1933" i="2" s="1"/>
  <c r="AF1932" i="2"/>
  <c r="AG1932" i="2" s="1"/>
  <c r="AF1931" i="2"/>
  <c r="AG1931" i="2" s="1"/>
  <c r="AF1930" i="2"/>
  <c r="AI1930" i="2" s="1"/>
  <c r="AF1929" i="2"/>
  <c r="AF1928" i="2"/>
  <c r="AG1928" i="2" s="1"/>
  <c r="AF1927" i="2"/>
  <c r="AG1927" i="2" s="1"/>
  <c r="AF1926" i="2"/>
  <c r="AI1926" i="2" s="1"/>
  <c r="AF1925" i="2"/>
  <c r="AG1925" i="2" s="1"/>
  <c r="AF1924" i="2"/>
  <c r="AI1924" i="2" s="1"/>
  <c r="AF1923" i="2"/>
  <c r="AF1922" i="2"/>
  <c r="AF1921" i="2"/>
  <c r="AH1921" i="2" s="1"/>
  <c r="AF1920" i="2"/>
  <c r="AF1919" i="2"/>
  <c r="AH1919" i="2" s="1"/>
  <c r="AF1918" i="2"/>
  <c r="AF1917" i="2"/>
  <c r="AF1916" i="2"/>
  <c r="AF1915" i="2"/>
  <c r="AH1915" i="2" s="1"/>
  <c r="AF1914" i="2"/>
  <c r="AG1914" i="2" s="1"/>
  <c r="AF1913" i="2"/>
  <c r="AH1913" i="2" s="1"/>
  <c r="AF1912" i="2"/>
  <c r="AF1911" i="2"/>
  <c r="AF1910" i="2"/>
  <c r="AI1910" i="2" s="1"/>
  <c r="AF1909" i="2"/>
  <c r="AF1908" i="2"/>
  <c r="AF1907" i="2"/>
  <c r="AH1907" i="2" s="1"/>
  <c r="AF1906" i="2"/>
  <c r="AI1906" i="2" s="1"/>
  <c r="AF1905" i="2"/>
  <c r="AH1905" i="2" s="1"/>
  <c r="AF1904" i="2"/>
  <c r="AF1903" i="2"/>
  <c r="AH1903" i="2" s="1"/>
  <c r="AF1902" i="2"/>
  <c r="AI1902" i="2" s="1"/>
  <c r="AF1901" i="2"/>
  <c r="AF1900" i="2"/>
  <c r="AF1899" i="2"/>
  <c r="AH1899" i="2" s="1"/>
  <c r="AF1898" i="2"/>
  <c r="AF1897" i="2"/>
  <c r="AF1896" i="2"/>
  <c r="AF1895" i="2"/>
  <c r="AH1895" i="2" s="1"/>
  <c r="AF1894" i="2"/>
  <c r="AI1894" i="2" s="1"/>
  <c r="AF1893" i="2"/>
  <c r="AF1892" i="2"/>
  <c r="AF1891" i="2"/>
  <c r="AF1890" i="2"/>
  <c r="AI1890" i="2" s="1"/>
  <c r="AF1889" i="2"/>
  <c r="AH1889" i="2" s="1"/>
  <c r="AF1888" i="2"/>
  <c r="AF1887" i="2"/>
  <c r="AF1886" i="2"/>
  <c r="AI1886" i="2" s="1"/>
  <c r="AF1885" i="2"/>
  <c r="AF1884" i="2"/>
  <c r="AF1883" i="2"/>
  <c r="AH1883" i="2" s="1"/>
  <c r="AF1882" i="2"/>
  <c r="AI1882" i="2" s="1"/>
  <c r="AF1881" i="2"/>
  <c r="AH1881" i="2" s="1"/>
  <c r="AF1880" i="2"/>
  <c r="AF1879" i="2"/>
  <c r="AH1879" i="2" s="1"/>
  <c r="AF1878" i="2"/>
  <c r="AI1878" i="2" s="1"/>
  <c r="AF1877" i="2"/>
  <c r="AF1876" i="2"/>
  <c r="AF1875" i="2"/>
  <c r="AH1875" i="2" s="1"/>
  <c r="AF1874" i="2"/>
  <c r="AF1873" i="2"/>
  <c r="AH1873" i="2" s="1"/>
  <c r="AF1872" i="2"/>
  <c r="AF1871" i="2"/>
  <c r="AF1870" i="2"/>
  <c r="AI1870" i="2" s="1"/>
  <c r="AF1869" i="2"/>
  <c r="AF1868" i="2"/>
  <c r="AF1867" i="2"/>
  <c r="AF1866" i="2"/>
  <c r="AI1866" i="2" s="1"/>
  <c r="AF1865" i="2"/>
  <c r="AF1864" i="2"/>
  <c r="AF1863" i="2"/>
  <c r="AF1862" i="2"/>
  <c r="AI1862" i="2" s="1"/>
  <c r="AF1861" i="2"/>
  <c r="AF1860" i="2"/>
  <c r="AF1859" i="2"/>
  <c r="AH1859" i="2" s="1"/>
  <c r="AF1858" i="2"/>
  <c r="AI1858" i="2" s="1"/>
  <c r="AF1857" i="2"/>
  <c r="AH1857" i="2" s="1"/>
  <c r="AF1856" i="2"/>
  <c r="AF1855" i="2"/>
  <c r="AH1855" i="2" s="1"/>
  <c r="AF1854" i="2"/>
  <c r="AI1854" i="2" s="1"/>
  <c r="AF1853" i="2"/>
  <c r="AF1852" i="2"/>
  <c r="AF1851" i="2"/>
  <c r="AJ1851" i="2" s="1"/>
  <c r="AF1850" i="2"/>
  <c r="AI1850" i="2" s="1"/>
  <c r="AF1849" i="2"/>
  <c r="AH1849" i="2" s="1"/>
  <c r="AF1848" i="2"/>
  <c r="AF1847" i="2"/>
  <c r="AG1847" i="2" s="1"/>
  <c r="AF1846" i="2"/>
  <c r="AI1846" i="2" s="1"/>
  <c r="AF1845" i="2"/>
  <c r="AF1844" i="2"/>
  <c r="AF1843" i="2"/>
  <c r="AF1842" i="2"/>
  <c r="AI1842" i="2" s="1"/>
  <c r="AF1841" i="2"/>
  <c r="AF1840" i="2"/>
  <c r="AJ1840" i="2" s="1"/>
  <c r="AF1839" i="2"/>
  <c r="AF1838" i="2"/>
  <c r="AI1838" i="2" s="1"/>
  <c r="AF1837" i="2"/>
  <c r="AJ1837" i="2" s="1"/>
  <c r="AF1836" i="2"/>
  <c r="AG1836" i="2" s="1"/>
  <c r="AF1835" i="2"/>
  <c r="AJ1835" i="2" s="1"/>
  <c r="AF1834" i="2"/>
  <c r="AF1833" i="2"/>
  <c r="AJ1833" i="2" s="1"/>
  <c r="AF1832" i="2"/>
  <c r="AJ1832" i="2" s="1"/>
  <c r="AF1831" i="2"/>
  <c r="AJ1831" i="2" s="1"/>
  <c r="AF1830" i="2"/>
  <c r="AH1830" i="2" s="1"/>
  <c r="AF1829" i="2"/>
  <c r="AF1828" i="2"/>
  <c r="AJ1828" i="2" s="1"/>
  <c r="AF1827" i="2"/>
  <c r="AJ1827" i="2" s="1"/>
  <c r="AF1826" i="2"/>
  <c r="AH1826" i="2" s="1"/>
  <c r="AF1825" i="2"/>
  <c r="AF1824" i="2"/>
  <c r="AJ1824" i="2" s="1"/>
  <c r="AF1823" i="2"/>
  <c r="AJ1823" i="2" s="1"/>
  <c r="AF1822" i="2"/>
  <c r="AH1822" i="2" s="1"/>
  <c r="AF1821" i="2"/>
  <c r="AJ1821" i="2" s="1"/>
  <c r="AF1820" i="2"/>
  <c r="AJ1820" i="2" s="1"/>
  <c r="AF1819" i="2"/>
  <c r="AF1818" i="2"/>
  <c r="AH1818" i="2" s="1"/>
  <c r="AF1817" i="2"/>
  <c r="AF1816" i="2"/>
  <c r="AJ1816" i="2" s="1"/>
  <c r="AF1815" i="2"/>
  <c r="AJ1815" i="2" s="1"/>
  <c r="AF1814" i="2"/>
  <c r="AH1814" i="2" s="1"/>
  <c r="AF1813" i="2"/>
  <c r="AJ1813" i="2" s="1"/>
  <c r="AF1812" i="2"/>
  <c r="AJ1812" i="2" s="1"/>
  <c r="AF1811" i="2"/>
  <c r="AJ1811" i="2" s="1"/>
  <c r="AF1810" i="2"/>
  <c r="AH1810" i="2" s="1"/>
  <c r="AF1809" i="2"/>
  <c r="AJ1809" i="2" s="1"/>
  <c r="AF1808" i="2"/>
  <c r="AJ1808" i="2" s="1"/>
  <c r="AF1807" i="2"/>
  <c r="AF1806" i="2"/>
  <c r="AG1806" i="2" s="1"/>
  <c r="AF1805" i="2"/>
  <c r="AI1805" i="2" s="1"/>
  <c r="AF1804" i="2"/>
  <c r="AJ1804" i="2" s="1"/>
  <c r="AF1803" i="2"/>
  <c r="AI1803" i="2" s="1"/>
  <c r="AF1802" i="2"/>
  <c r="AF1801" i="2"/>
  <c r="AI1801" i="2" s="1"/>
  <c r="AF1800" i="2"/>
  <c r="AJ1800" i="2" s="1"/>
  <c r="AF1799" i="2"/>
  <c r="AH1799" i="2" s="1"/>
  <c r="AF1798" i="2"/>
  <c r="AF1797" i="2"/>
  <c r="AG1797" i="2" s="1"/>
  <c r="AF1796" i="2"/>
  <c r="AJ1796" i="2" s="1"/>
  <c r="AF1795" i="2"/>
  <c r="AG1795" i="2" s="1"/>
  <c r="AF1794" i="2"/>
  <c r="AG1794" i="2" s="1"/>
  <c r="AF1793" i="2"/>
  <c r="AF1792" i="2"/>
  <c r="AJ1792" i="2" s="1"/>
  <c r="AF1791" i="2"/>
  <c r="AJ1791" i="2" s="1"/>
  <c r="AF1790" i="2"/>
  <c r="AG1790" i="2" s="1"/>
  <c r="AF1789" i="2"/>
  <c r="AF1788" i="2"/>
  <c r="AJ1788" i="2" s="1"/>
  <c r="AF1787" i="2"/>
  <c r="AF1786" i="2"/>
  <c r="AG1786" i="2" s="1"/>
  <c r="AF1785" i="2"/>
  <c r="AI1785" i="2" s="1"/>
  <c r="AF1784" i="2"/>
  <c r="AJ1784" i="2" s="1"/>
  <c r="AF1783" i="2"/>
  <c r="AF1782" i="2"/>
  <c r="AG1782" i="2" s="1"/>
  <c r="AF1781" i="2"/>
  <c r="AG1781" i="2" s="1"/>
  <c r="AF1780" i="2"/>
  <c r="AJ1780" i="2" s="1"/>
  <c r="AF1779" i="2"/>
  <c r="AJ1779" i="2" s="1"/>
  <c r="AF1778" i="2"/>
  <c r="AG1778" i="2" s="1"/>
  <c r="AF1777" i="2"/>
  <c r="AF1776" i="2"/>
  <c r="AI1776" i="2" s="1"/>
  <c r="AF1775" i="2"/>
  <c r="AF1774" i="2"/>
  <c r="AG1774" i="2" s="1"/>
  <c r="AF1773" i="2"/>
  <c r="AJ1773" i="2" s="1"/>
  <c r="AF1772" i="2"/>
  <c r="AF1771" i="2"/>
  <c r="AG1771" i="2" s="1"/>
  <c r="AF1770" i="2"/>
  <c r="AG1770" i="2" s="1"/>
  <c r="AF1769" i="2"/>
  <c r="AJ1769" i="2" s="1"/>
  <c r="AF1768" i="2"/>
  <c r="AI1768" i="2" s="1"/>
  <c r="AF1767" i="2"/>
  <c r="AF1766" i="2"/>
  <c r="AG1766" i="2" s="1"/>
  <c r="AF1765" i="2"/>
  <c r="AJ1765" i="2" s="1"/>
  <c r="AF1764" i="2"/>
  <c r="AH1764" i="2" s="1"/>
  <c r="AF1763" i="2"/>
  <c r="AF1762" i="2"/>
  <c r="AF1761" i="2"/>
  <c r="AJ1761" i="2" s="1"/>
  <c r="AF1760" i="2"/>
  <c r="AH1760" i="2" s="1"/>
  <c r="AF1759" i="2"/>
  <c r="AJ1759" i="2" s="1"/>
  <c r="AF1758" i="2"/>
  <c r="AG1758" i="2" s="1"/>
  <c r="AF1757" i="2"/>
  <c r="AF1756" i="2"/>
  <c r="AF1755" i="2"/>
  <c r="AJ1755" i="2" s="1"/>
  <c r="AF1754" i="2"/>
  <c r="AF1753" i="2"/>
  <c r="AJ1753" i="2" s="1"/>
  <c r="AF1752" i="2"/>
  <c r="AH1752" i="2" s="1"/>
  <c r="AF1751" i="2"/>
  <c r="AJ1751" i="2" s="1"/>
  <c r="AF1750" i="2"/>
  <c r="AF1749" i="2"/>
  <c r="AJ1749" i="2" s="1"/>
  <c r="AF1748" i="2"/>
  <c r="AH1748" i="2" s="1"/>
  <c r="AF1747" i="2"/>
  <c r="AF1746" i="2"/>
  <c r="AF1745" i="2"/>
  <c r="AJ1745" i="2" s="1"/>
  <c r="AF1744" i="2"/>
  <c r="AH1744" i="2" s="1"/>
  <c r="AF1743" i="2"/>
  <c r="AJ1743" i="2" s="1"/>
  <c r="AF1742" i="2"/>
  <c r="AG1742" i="2" s="1"/>
  <c r="AF1741" i="2"/>
  <c r="AJ1741" i="2" s="1"/>
  <c r="AF1740" i="2"/>
  <c r="AF1739" i="2"/>
  <c r="AJ1739" i="2" s="1"/>
  <c r="AF1738" i="2"/>
  <c r="AF1737" i="2"/>
  <c r="AJ1737" i="2" s="1"/>
  <c r="AF1736" i="2"/>
  <c r="AH1736" i="2" s="1"/>
  <c r="AF1735" i="2"/>
  <c r="AF1734" i="2"/>
  <c r="AG1734" i="2" s="1"/>
  <c r="AF1733" i="2"/>
  <c r="AF1732" i="2"/>
  <c r="AH1732" i="2" s="1"/>
  <c r="AF1731" i="2"/>
  <c r="AJ1731" i="2" s="1"/>
  <c r="AF1730" i="2"/>
  <c r="AF1729" i="2"/>
  <c r="AJ1729" i="2" s="1"/>
  <c r="AF1728" i="2"/>
  <c r="AH1728" i="2" s="1"/>
  <c r="AF1727" i="2"/>
  <c r="AJ1727" i="2" s="1"/>
  <c r="AF1726" i="2"/>
  <c r="AF1725" i="2"/>
  <c r="AJ1725" i="2" s="1"/>
  <c r="AF1724" i="2"/>
  <c r="AH1724" i="2" s="1"/>
  <c r="AF1723" i="2"/>
  <c r="AH1723" i="2" s="1"/>
  <c r="AF1722" i="2"/>
  <c r="AF1721" i="2"/>
  <c r="AJ1721" i="2" s="1"/>
  <c r="AF1720" i="2"/>
  <c r="AF1719" i="2"/>
  <c r="AI1719" i="2" s="1"/>
  <c r="AF1718" i="2"/>
  <c r="AF1717" i="2"/>
  <c r="AJ1717" i="2" s="1"/>
  <c r="AF1716" i="2"/>
  <c r="AH1716" i="2" s="1"/>
  <c r="AF1715" i="2"/>
  <c r="AI1715" i="2" s="1"/>
  <c r="AF1714" i="2"/>
  <c r="AG1714" i="2" s="1"/>
  <c r="AF1713" i="2"/>
  <c r="AJ1713" i="2" s="1"/>
  <c r="AF1712" i="2"/>
  <c r="AF1711" i="2"/>
  <c r="AF1710" i="2"/>
  <c r="AI1710" i="2" s="1"/>
  <c r="AF1709" i="2"/>
  <c r="AF1708" i="2"/>
  <c r="AH1708" i="2" s="1"/>
  <c r="AF1707" i="2"/>
  <c r="AH1707" i="2" s="1"/>
  <c r="AF1706" i="2"/>
  <c r="AG1706" i="2" s="1"/>
  <c r="AF1705" i="2"/>
  <c r="AF1704" i="2"/>
  <c r="AH1704" i="2" s="1"/>
  <c r="AF1703" i="2"/>
  <c r="AJ1703" i="2" s="1"/>
  <c r="AF1702" i="2"/>
  <c r="AI1702" i="2" s="1"/>
  <c r="AF1701" i="2"/>
  <c r="AF1700" i="2"/>
  <c r="AH1700" i="2" s="1"/>
  <c r="AF1699" i="2"/>
  <c r="AF1698" i="2"/>
  <c r="AJ1698" i="2" s="1"/>
  <c r="AF1697" i="2"/>
  <c r="AF1696" i="2"/>
  <c r="AF1695" i="2"/>
  <c r="AH1695" i="2" s="1"/>
  <c r="AF1694" i="2"/>
  <c r="AF1693" i="2"/>
  <c r="AJ1693" i="2" s="1"/>
  <c r="AF1692" i="2"/>
  <c r="AF1691" i="2"/>
  <c r="AH1691" i="2" s="1"/>
  <c r="AF1690" i="2"/>
  <c r="AF1689" i="2"/>
  <c r="AF1688" i="2"/>
  <c r="AG1688" i="2" s="1"/>
  <c r="AF1687" i="2"/>
  <c r="AH1687" i="2" s="1"/>
  <c r="AF1686" i="2"/>
  <c r="AF1685" i="2"/>
  <c r="AF1684" i="2"/>
  <c r="AF1683" i="2"/>
  <c r="AH1683" i="2" s="1"/>
  <c r="AF1682" i="2"/>
  <c r="AG1682" i="2" s="1"/>
  <c r="AF1681" i="2"/>
  <c r="AF1680" i="2"/>
  <c r="AF1679" i="2"/>
  <c r="AH1679" i="2" s="1"/>
  <c r="AF1678" i="2"/>
  <c r="AF1677" i="2"/>
  <c r="AJ1677" i="2" s="1"/>
  <c r="AF1676" i="2"/>
  <c r="AJ1676" i="2" s="1"/>
  <c r="AF1675" i="2"/>
  <c r="AF1674" i="2"/>
  <c r="AF1673" i="2"/>
  <c r="AJ1673" i="2" s="1"/>
  <c r="AF1672" i="2"/>
  <c r="AH1672" i="2" s="1"/>
  <c r="AF1671" i="2"/>
  <c r="AF1670" i="2"/>
  <c r="AJ1670" i="2" s="1"/>
  <c r="AF1669" i="2"/>
  <c r="AJ1669" i="2" s="1"/>
  <c r="AF1668" i="2"/>
  <c r="AJ1668" i="2" s="1"/>
  <c r="AF1667" i="2"/>
  <c r="AG1667" i="2" s="1"/>
  <c r="AF1666" i="2"/>
  <c r="AJ1666" i="2" s="1"/>
  <c r="AF1665" i="2"/>
  <c r="AJ1665" i="2" s="1"/>
  <c r="AF1664" i="2"/>
  <c r="AJ1664" i="2" s="1"/>
  <c r="AF1663" i="2"/>
  <c r="AH1663" i="2" s="1"/>
  <c r="AF1662" i="2"/>
  <c r="AJ1662" i="2" s="1"/>
  <c r="AF1661" i="2"/>
  <c r="AJ1661" i="2" s="1"/>
  <c r="AF1660" i="2"/>
  <c r="AJ1660" i="2" s="1"/>
  <c r="AF1659" i="2"/>
  <c r="AJ1659" i="2" s="1"/>
  <c r="AF1658" i="2"/>
  <c r="AF1657" i="2"/>
  <c r="AJ1657" i="2" s="1"/>
  <c r="AF1656" i="2"/>
  <c r="AF1655" i="2"/>
  <c r="AJ1655" i="2" s="1"/>
  <c r="AF1654" i="2"/>
  <c r="AJ1654" i="2" s="1"/>
  <c r="AF1653" i="2"/>
  <c r="AF1652" i="2"/>
  <c r="AG1652" i="2" s="1"/>
  <c r="AF1651" i="2"/>
  <c r="AF1650" i="2"/>
  <c r="AJ1650" i="2" s="1"/>
  <c r="AF1649" i="2"/>
  <c r="AJ1649" i="2" s="1"/>
  <c r="AF1648" i="2"/>
  <c r="AH1648" i="2" s="1"/>
  <c r="AF1647" i="2"/>
  <c r="AJ1647" i="2" s="1"/>
  <c r="AF1646" i="2"/>
  <c r="AJ1646" i="2" s="1"/>
  <c r="AF1645" i="2"/>
  <c r="AJ1645" i="2" s="1"/>
  <c r="AF1644" i="2"/>
  <c r="AF1643" i="2"/>
  <c r="AF1642" i="2"/>
  <c r="AJ1642" i="2" s="1"/>
  <c r="AF1641" i="2"/>
  <c r="AF1640" i="2"/>
  <c r="AF1639" i="2"/>
  <c r="AJ1639" i="2" s="1"/>
  <c r="AF1638" i="2"/>
  <c r="AF1637" i="2"/>
  <c r="AF1636" i="2"/>
  <c r="AF1635" i="2"/>
  <c r="AG1635" i="2" s="1"/>
  <c r="AF1634" i="2"/>
  <c r="AI1634" i="2" s="1"/>
  <c r="AF1633" i="2"/>
  <c r="AF1632" i="2"/>
  <c r="AF1631" i="2"/>
  <c r="AF1630" i="2"/>
  <c r="AI1630" i="2" s="1"/>
  <c r="AF1629" i="2"/>
  <c r="AF1628" i="2"/>
  <c r="AF1627" i="2"/>
  <c r="AI1627" i="2" s="1"/>
  <c r="AF1626" i="2"/>
  <c r="AH1626" i="2" s="1"/>
  <c r="AF1625" i="2"/>
  <c r="AF1624" i="2"/>
  <c r="AF1623" i="2"/>
  <c r="AG1623" i="2" s="1"/>
  <c r="AF1622" i="2"/>
  <c r="AJ1622" i="2" s="1"/>
  <c r="AF1621" i="2"/>
  <c r="AF1620" i="2"/>
  <c r="AF1619" i="2"/>
  <c r="AJ1619" i="2" s="1"/>
  <c r="AF1618" i="2"/>
  <c r="AF1617" i="2"/>
  <c r="AH1617" i="2" s="1"/>
  <c r="AF1616" i="2"/>
  <c r="AF1615" i="2"/>
  <c r="AF1614" i="2"/>
  <c r="AI1614" i="2" s="1"/>
  <c r="AF1613" i="2"/>
  <c r="AH1613" i="2" s="1"/>
  <c r="AF1612" i="2"/>
  <c r="AJ1612" i="2" s="1"/>
  <c r="AF1611" i="2"/>
  <c r="AI1611" i="2" s="1"/>
  <c r="AF1610" i="2"/>
  <c r="AI1610" i="2" s="1"/>
  <c r="AF1609" i="2"/>
  <c r="AG1609" i="2" s="1"/>
  <c r="AF1608" i="2"/>
  <c r="AF1607" i="2"/>
  <c r="AF1606" i="2"/>
  <c r="AF1605" i="2"/>
  <c r="AI1605" i="2" s="1"/>
  <c r="AF1604" i="2"/>
  <c r="AH1604" i="2" s="1"/>
  <c r="AF1603" i="2"/>
  <c r="AI1603" i="2" s="1"/>
  <c r="AF1602" i="2"/>
  <c r="AH1602" i="2" s="1"/>
  <c r="AF1601" i="2"/>
  <c r="AF1600" i="2"/>
  <c r="AH1600" i="2" s="1"/>
  <c r="AF1599" i="2"/>
  <c r="AF1598" i="2"/>
  <c r="AH1598" i="2" s="1"/>
  <c r="AF1597" i="2"/>
  <c r="AI1597" i="2" s="1"/>
  <c r="AF1596" i="2"/>
  <c r="AF1595" i="2"/>
  <c r="AJ1595" i="2" s="1"/>
  <c r="AF1594" i="2"/>
  <c r="AH1594" i="2" s="1"/>
  <c r="AF1593" i="2"/>
  <c r="AI1593" i="2" s="1"/>
  <c r="AF1592" i="2"/>
  <c r="AH1592" i="2" s="1"/>
  <c r="AF1591" i="2"/>
  <c r="AG1591" i="2" s="1"/>
  <c r="AF1590" i="2"/>
  <c r="AF1589" i="2"/>
  <c r="AF1588" i="2"/>
  <c r="AF1587" i="2"/>
  <c r="AF1586" i="2"/>
  <c r="AF1585" i="2"/>
  <c r="AF1584" i="2"/>
  <c r="AH1584" i="2" s="1"/>
  <c r="AF1583" i="2"/>
  <c r="AF1582" i="2"/>
  <c r="AF1581" i="2"/>
  <c r="AF1580" i="2"/>
  <c r="AH1580" i="2" s="1"/>
  <c r="AF1579" i="2"/>
  <c r="AH1579" i="2" s="1"/>
  <c r="AF1578" i="2"/>
  <c r="AF1577" i="2"/>
  <c r="AF1576" i="2"/>
  <c r="AH1576" i="2" s="1"/>
  <c r="AF1575" i="2"/>
  <c r="AJ1575" i="2" s="1"/>
  <c r="AF1574" i="2"/>
  <c r="AF1573" i="2"/>
  <c r="AF1572" i="2"/>
  <c r="AH1572" i="2" s="1"/>
  <c r="AF1571" i="2"/>
  <c r="AH1571" i="2" s="1"/>
  <c r="AF1570" i="2"/>
  <c r="AF1569" i="2"/>
  <c r="AF1568" i="2"/>
  <c r="AH1568" i="2" s="1"/>
  <c r="AF1567" i="2"/>
  <c r="AI1567" i="2" s="1"/>
  <c r="AF1566" i="2"/>
  <c r="AF1565" i="2"/>
  <c r="AF1564" i="2"/>
  <c r="AH1564" i="2" s="1"/>
  <c r="AF1563" i="2"/>
  <c r="AI1563" i="2" s="1"/>
  <c r="AF1562" i="2"/>
  <c r="AF1561" i="2"/>
  <c r="AF1560" i="2"/>
  <c r="AH1560" i="2" s="1"/>
  <c r="AF1559" i="2"/>
  <c r="AG1559" i="2" s="1"/>
  <c r="AF1558" i="2"/>
  <c r="AF1557" i="2"/>
  <c r="AF1556" i="2"/>
  <c r="AF1555" i="2"/>
  <c r="AJ1555" i="2" s="1"/>
  <c r="AF1554" i="2"/>
  <c r="AF1553" i="2"/>
  <c r="AF1552" i="2"/>
  <c r="AH1552" i="2" s="1"/>
  <c r="AF1551" i="2"/>
  <c r="AF1550" i="2"/>
  <c r="AF1549" i="2"/>
  <c r="AF1548" i="2"/>
  <c r="AH1548" i="2" s="1"/>
  <c r="AF1547" i="2"/>
  <c r="AH1547" i="2" s="1"/>
  <c r="AF1546" i="2"/>
  <c r="AF1545" i="2"/>
  <c r="AF1544" i="2"/>
  <c r="AH1544" i="2" s="1"/>
  <c r="AF1543" i="2"/>
  <c r="AJ1543" i="2" s="1"/>
  <c r="AF1542" i="2"/>
  <c r="AF1541" i="2"/>
  <c r="AF1540" i="2"/>
  <c r="AH1540" i="2" s="1"/>
  <c r="AF1539" i="2"/>
  <c r="AF1538" i="2"/>
  <c r="AF1537" i="2"/>
  <c r="AF1536" i="2"/>
  <c r="AH1536" i="2" s="1"/>
  <c r="AF1535" i="2"/>
  <c r="AI1535" i="2" s="1"/>
  <c r="AF1534" i="2"/>
  <c r="AF1533" i="2"/>
  <c r="AF1532" i="2"/>
  <c r="AH1532" i="2" s="1"/>
  <c r="AF1531" i="2"/>
  <c r="AI1531" i="2" s="1"/>
  <c r="AF1530" i="2"/>
  <c r="AF1529" i="2"/>
  <c r="AF1528" i="2"/>
  <c r="AH1528" i="2" s="1"/>
  <c r="AF1527" i="2"/>
  <c r="AG1527" i="2" s="1"/>
  <c r="AF1526" i="2"/>
  <c r="AF1525" i="2"/>
  <c r="AF1524" i="2"/>
  <c r="AF1523" i="2"/>
  <c r="AJ1523" i="2" s="1"/>
  <c r="AF1522" i="2"/>
  <c r="AF1521" i="2"/>
  <c r="AF1520" i="2"/>
  <c r="AH1520" i="2" s="1"/>
  <c r="AF1519" i="2"/>
  <c r="AF1518" i="2"/>
  <c r="AF1517" i="2"/>
  <c r="AF1516" i="2"/>
  <c r="AH1516" i="2" s="1"/>
  <c r="AF1515" i="2"/>
  <c r="AH1515" i="2" s="1"/>
  <c r="AF1514" i="2"/>
  <c r="AF1513" i="2"/>
  <c r="AF1512" i="2"/>
  <c r="AF1511" i="2"/>
  <c r="AI1511" i="2" s="1"/>
  <c r="AF1510" i="2"/>
  <c r="AG1510" i="2" s="1"/>
  <c r="AF1509" i="2"/>
  <c r="AI1509" i="2" s="1"/>
  <c r="AF1508" i="2"/>
  <c r="AG1508" i="2" s="1"/>
  <c r="AF1507" i="2"/>
  <c r="AI1507" i="2" s="1"/>
  <c r="AF1506" i="2"/>
  <c r="AF1505" i="2"/>
  <c r="AF1504" i="2"/>
  <c r="AJ1504" i="2" s="1"/>
  <c r="AF1503" i="2"/>
  <c r="AH1503" i="2" s="1"/>
  <c r="AF1502" i="2"/>
  <c r="AH1502" i="2" s="1"/>
  <c r="AF1501" i="2"/>
  <c r="AI1501" i="2" s="1"/>
  <c r="AF1500" i="2"/>
  <c r="AI1500" i="2" s="1"/>
  <c r="AF1499" i="2"/>
  <c r="AH1499" i="2" s="1"/>
  <c r="AF1498" i="2"/>
  <c r="AH1498" i="2" s="1"/>
  <c r="AF1497" i="2"/>
  <c r="AF1496" i="2"/>
  <c r="AH1496" i="2" s="1"/>
  <c r="AF1495" i="2"/>
  <c r="AJ1495" i="2" s="1"/>
  <c r="AF1494" i="2"/>
  <c r="AH1494" i="2" s="1"/>
  <c r="AF1493" i="2"/>
  <c r="AF1492" i="2"/>
  <c r="AF1491" i="2"/>
  <c r="AJ1491" i="2" s="1"/>
  <c r="AF1490" i="2"/>
  <c r="AH1490" i="2" s="1"/>
  <c r="AF1489" i="2"/>
  <c r="AF1488" i="2"/>
  <c r="AJ1488" i="2" s="1"/>
  <c r="AF1487" i="2"/>
  <c r="AG1487" i="2" s="1"/>
  <c r="AF1486" i="2"/>
  <c r="AF1485" i="2"/>
  <c r="AI1485" i="2" s="1"/>
  <c r="AF1484" i="2"/>
  <c r="AH1484" i="2" s="1"/>
  <c r="AF1483" i="2"/>
  <c r="AF1482" i="2"/>
  <c r="AF1481" i="2"/>
  <c r="AI1481" i="2" s="1"/>
  <c r="AF1480" i="2"/>
  <c r="AF1479" i="2"/>
  <c r="AJ1479" i="2" s="1"/>
  <c r="AF1478" i="2"/>
  <c r="AF1477" i="2"/>
  <c r="AI1477" i="2" s="1"/>
  <c r="AF1476" i="2"/>
  <c r="AJ1476" i="2" s="1"/>
  <c r="AF1475" i="2"/>
  <c r="AH1475" i="2" s="1"/>
  <c r="AF1474" i="2"/>
  <c r="AH1474" i="2" s="1"/>
  <c r="AF1473" i="2"/>
  <c r="AF1472" i="2"/>
  <c r="AH1472" i="2" s="1"/>
  <c r="AF1471" i="2"/>
  <c r="AF1470" i="2"/>
  <c r="AH1470" i="2" s="1"/>
  <c r="AF1469" i="2"/>
  <c r="AI1469" i="2" s="1"/>
  <c r="AF1468" i="2"/>
  <c r="AG1468" i="2" s="1"/>
  <c r="AF1467" i="2"/>
  <c r="AF1466" i="2"/>
  <c r="AF1465" i="2"/>
  <c r="AI1465" i="2" s="1"/>
  <c r="AF1464" i="2"/>
  <c r="AF1463" i="2"/>
  <c r="AJ1463" i="2" s="1"/>
  <c r="AF1462" i="2"/>
  <c r="AF1461" i="2"/>
  <c r="AI1461" i="2" s="1"/>
  <c r="AH1460" i="2"/>
  <c r="AF1460" i="2"/>
  <c r="AJ1460" i="2" s="1"/>
  <c r="AF1459" i="2"/>
  <c r="AI1459" i="2" s="1"/>
  <c r="AF1458" i="2"/>
  <c r="AH1458" i="2" s="1"/>
  <c r="AF1457" i="2"/>
  <c r="AF1456" i="2"/>
  <c r="AI1456" i="2" s="1"/>
  <c r="AF1455" i="2"/>
  <c r="AF1454" i="2"/>
  <c r="AH1454" i="2" s="1"/>
  <c r="AF1453" i="2"/>
  <c r="AI1453" i="2" s="1"/>
  <c r="AF1452" i="2"/>
  <c r="AH1452" i="2" s="1"/>
  <c r="AF1451" i="2"/>
  <c r="AJ1451" i="2" s="1"/>
  <c r="AF1450" i="2"/>
  <c r="AF1449" i="2"/>
  <c r="AI1449" i="2" s="1"/>
  <c r="AF1448" i="2"/>
  <c r="AJ1448" i="2" s="1"/>
  <c r="AF1447" i="2"/>
  <c r="AI1447" i="2" s="1"/>
  <c r="AF1446" i="2"/>
  <c r="AF1445" i="2"/>
  <c r="AI1445" i="2" s="1"/>
  <c r="AF1444" i="2"/>
  <c r="AI1444" i="2" s="1"/>
  <c r="AF1443" i="2"/>
  <c r="AH1443" i="2" s="1"/>
  <c r="AF1442" i="2"/>
  <c r="AH1442" i="2" s="1"/>
  <c r="AF1441" i="2"/>
  <c r="AF1440" i="2"/>
  <c r="AH1440" i="2" s="1"/>
  <c r="AF1439" i="2"/>
  <c r="AJ1439" i="2" s="1"/>
  <c r="AF1438" i="2"/>
  <c r="AH1438" i="2" s="1"/>
  <c r="AF1437" i="2"/>
  <c r="AI1437" i="2" s="1"/>
  <c r="AF1436" i="2"/>
  <c r="AF1435" i="2"/>
  <c r="AJ1435" i="2" s="1"/>
  <c r="AF1434" i="2"/>
  <c r="AF1433" i="2"/>
  <c r="AI1433" i="2" s="1"/>
  <c r="AF1432" i="2"/>
  <c r="AJ1432" i="2" s="1"/>
  <c r="AF1431" i="2"/>
  <c r="AH1431" i="2" s="1"/>
  <c r="AF1430" i="2"/>
  <c r="AF1429" i="2"/>
  <c r="AI1429" i="2" s="1"/>
  <c r="AF1428" i="2"/>
  <c r="AH1428" i="2" s="1"/>
  <c r="AF1427" i="2"/>
  <c r="AF1426" i="2"/>
  <c r="AH1426" i="2" s="1"/>
  <c r="AF1425" i="2"/>
  <c r="AF1424" i="2"/>
  <c r="AF1423" i="2"/>
  <c r="AJ1423" i="2" s="1"/>
  <c r="AF1422" i="2"/>
  <c r="AH1422" i="2" s="1"/>
  <c r="AF1421" i="2"/>
  <c r="AI1421" i="2" s="1"/>
  <c r="AF1420" i="2"/>
  <c r="AI1420" i="2" s="1"/>
  <c r="AF1419" i="2"/>
  <c r="AI1419" i="2" s="1"/>
  <c r="AF1418" i="2"/>
  <c r="AF1417" i="2"/>
  <c r="AI1417" i="2" s="1"/>
  <c r="AF1416" i="2"/>
  <c r="AJ1416" i="2" s="1"/>
  <c r="AF1415" i="2"/>
  <c r="AG1415" i="2" s="1"/>
  <c r="AF1414" i="2"/>
  <c r="AF1413" i="2"/>
  <c r="AJ1413" i="2" s="1"/>
  <c r="AF1412" i="2"/>
  <c r="AG1412" i="2" s="1"/>
  <c r="AF1411" i="2"/>
  <c r="AF1410" i="2"/>
  <c r="AH1410" i="2" s="1"/>
  <c r="AF1409" i="2"/>
  <c r="AF1408" i="2"/>
  <c r="AG1408" i="2" s="1"/>
  <c r="AF1407" i="2"/>
  <c r="AG1407" i="2" s="1"/>
  <c r="AF1406" i="2"/>
  <c r="AF1405" i="2"/>
  <c r="AJ1405" i="2" s="1"/>
  <c r="AF1404" i="2"/>
  <c r="AH1404" i="2" s="1"/>
  <c r="AF1403" i="2"/>
  <c r="AJ1403" i="2" s="1"/>
  <c r="AF1402" i="2"/>
  <c r="AH1402" i="2" s="1"/>
  <c r="AF1401" i="2"/>
  <c r="AF1400" i="2"/>
  <c r="AI1400" i="2" s="1"/>
  <c r="AF1399" i="2"/>
  <c r="AF1398" i="2"/>
  <c r="AH1398" i="2" s="1"/>
  <c r="AF1397" i="2"/>
  <c r="AF1396" i="2"/>
  <c r="AJ1396" i="2" s="1"/>
  <c r="AF1395" i="2"/>
  <c r="AF1394" i="2"/>
  <c r="AI1394" i="2" s="1"/>
  <c r="AF1393" i="2"/>
  <c r="AH1393" i="2" s="1"/>
  <c r="AF1392" i="2"/>
  <c r="AF1391" i="2"/>
  <c r="AJ1391" i="2" s="1"/>
  <c r="AF1390" i="2"/>
  <c r="AJ1390" i="2" s="1"/>
  <c r="AF1389" i="2"/>
  <c r="AJ1389" i="2" s="1"/>
  <c r="AF1388" i="2"/>
  <c r="AJ1388" i="2" s="1"/>
  <c r="AF1387" i="2"/>
  <c r="AF1386" i="2"/>
  <c r="AJ1386" i="2" s="1"/>
  <c r="AF1385" i="2"/>
  <c r="AF1384" i="2"/>
  <c r="AJ1384" i="2" s="1"/>
  <c r="AF1383" i="2"/>
  <c r="AJ1383" i="2" s="1"/>
  <c r="AF1382" i="2"/>
  <c r="AF1381" i="2"/>
  <c r="AF1380" i="2"/>
  <c r="AJ1380" i="2" s="1"/>
  <c r="AF1379" i="2"/>
  <c r="AJ1379" i="2" s="1"/>
  <c r="AF1378" i="2"/>
  <c r="AH1378" i="2" s="1"/>
  <c r="AF1377" i="2"/>
  <c r="AF1376" i="2"/>
  <c r="AJ1376" i="2" s="1"/>
  <c r="AF1375" i="2"/>
  <c r="AJ1375" i="2" s="1"/>
  <c r="AF1374" i="2"/>
  <c r="AF1373" i="2"/>
  <c r="AH1373" i="2" s="1"/>
  <c r="AF1372" i="2"/>
  <c r="AJ1372" i="2" s="1"/>
  <c r="AF1371" i="2"/>
  <c r="AJ1371" i="2" s="1"/>
  <c r="AF1370" i="2"/>
  <c r="AJ1370" i="2" s="1"/>
  <c r="AF1369" i="2"/>
  <c r="AH1369" i="2" s="1"/>
  <c r="AF1368" i="2"/>
  <c r="AJ1368" i="2" s="1"/>
  <c r="AF1367" i="2"/>
  <c r="AJ1367" i="2" s="1"/>
  <c r="AF1366" i="2"/>
  <c r="AF1365" i="2"/>
  <c r="AH1365" i="2" s="1"/>
  <c r="AF1364" i="2"/>
  <c r="AF1363" i="2"/>
  <c r="AJ1363" i="2" s="1"/>
  <c r="AF1362" i="2"/>
  <c r="AH1362" i="2" s="1"/>
  <c r="AF1361" i="2"/>
  <c r="AH1361" i="2" s="1"/>
  <c r="AF1360" i="2"/>
  <c r="AJ1360" i="2" s="1"/>
  <c r="AF1359" i="2"/>
  <c r="AJ1359" i="2" s="1"/>
  <c r="AF1358" i="2"/>
  <c r="AJ1358" i="2" s="1"/>
  <c r="AF1357" i="2"/>
  <c r="AF1356" i="2"/>
  <c r="AJ1356" i="2" s="1"/>
  <c r="AF1355" i="2"/>
  <c r="AF1354" i="2"/>
  <c r="AJ1354" i="2" s="1"/>
  <c r="AF1353" i="2"/>
  <c r="AH1353" i="2" s="1"/>
  <c r="AF1352" i="2"/>
  <c r="AJ1352" i="2" s="1"/>
  <c r="AF1351" i="2"/>
  <c r="AJ1351" i="2" s="1"/>
  <c r="AF1350" i="2"/>
  <c r="AI1350" i="2" s="1"/>
  <c r="AF1349" i="2"/>
  <c r="AF1348" i="2"/>
  <c r="AJ1348" i="2" s="1"/>
  <c r="AF1347" i="2"/>
  <c r="AJ1347" i="2" s="1"/>
  <c r="AF1346" i="2"/>
  <c r="AF1345" i="2"/>
  <c r="AH1345" i="2" s="1"/>
  <c r="AF1344" i="2"/>
  <c r="AJ1344" i="2" s="1"/>
  <c r="AF1343" i="2"/>
  <c r="AJ1343" i="2" s="1"/>
  <c r="AF1342" i="2"/>
  <c r="AG1342" i="2" s="1"/>
  <c r="AF1341" i="2"/>
  <c r="AH1341" i="2" s="1"/>
  <c r="AF1340" i="2"/>
  <c r="AF1339" i="2"/>
  <c r="AJ1339" i="2" s="1"/>
  <c r="AF1338" i="2"/>
  <c r="AJ1338" i="2" s="1"/>
  <c r="AF1337" i="2"/>
  <c r="AH1337" i="2" s="1"/>
  <c r="AF1336" i="2"/>
  <c r="AJ1336" i="2" s="1"/>
  <c r="AF1335" i="2"/>
  <c r="AJ1335" i="2" s="1"/>
  <c r="AF1334" i="2"/>
  <c r="AF1333" i="2"/>
  <c r="AH1333" i="2" s="1"/>
  <c r="AF1332" i="2"/>
  <c r="AJ1332" i="2" s="1"/>
  <c r="AF1331" i="2"/>
  <c r="AJ1331" i="2" s="1"/>
  <c r="AF1330" i="2"/>
  <c r="AF1329" i="2"/>
  <c r="AH1329" i="2" s="1"/>
  <c r="AF1328" i="2"/>
  <c r="AJ1328" i="2" s="1"/>
  <c r="AF1327" i="2"/>
  <c r="AJ1327" i="2" s="1"/>
  <c r="AF1326" i="2"/>
  <c r="AF1325" i="2"/>
  <c r="AH1325" i="2" s="1"/>
  <c r="AF1324" i="2"/>
  <c r="AF1323" i="2"/>
  <c r="AJ1323" i="2" s="1"/>
  <c r="AF1322" i="2"/>
  <c r="AF1321" i="2"/>
  <c r="AH1321" i="2" s="1"/>
  <c r="AF1320" i="2"/>
  <c r="AF1319" i="2"/>
  <c r="AJ1319" i="2" s="1"/>
  <c r="AF1318" i="2"/>
  <c r="AF1317" i="2"/>
  <c r="AH1317" i="2" s="1"/>
  <c r="AF1316" i="2"/>
  <c r="AJ1316" i="2" s="1"/>
  <c r="AF1315" i="2"/>
  <c r="AJ1315" i="2" s="1"/>
  <c r="AF1314" i="2"/>
  <c r="AF1313" i="2"/>
  <c r="AH1313" i="2" s="1"/>
  <c r="AF1312" i="2"/>
  <c r="AF1311" i="2"/>
  <c r="AJ1311" i="2" s="1"/>
  <c r="AF1310" i="2"/>
  <c r="AJ1310" i="2" s="1"/>
  <c r="AF1309" i="2"/>
  <c r="AF1308" i="2"/>
  <c r="AJ1308" i="2" s="1"/>
  <c r="AF1307" i="2"/>
  <c r="AJ1307" i="2" s="1"/>
  <c r="AF1306" i="2"/>
  <c r="AF1305" i="2"/>
  <c r="AH1305" i="2" s="1"/>
  <c r="AF1304" i="2"/>
  <c r="AF1303" i="2"/>
  <c r="AI1303" i="2" s="1"/>
  <c r="AF1302" i="2"/>
  <c r="AH1302" i="2" s="1"/>
  <c r="AF1301" i="2"/>
  <c r="AH1301" i="2" s="1"/>
  <c r="AF1300" i="2"/>
  <c r="AF1299" i="2"/>
  <c r="AF1298" i="2"/>
  <c r="AJ1298" i="2" s="1"/>
  <c r="AF1297" i="2"/>
  <c r="AH1297" i="2" s="1"/>
  <c r="AF1296" i="2"/>
  <c r="AJ1296" i="2" s="1"/>
  <c r="AF1295" i="2"/>
  <c r="AF1294" i="2"/>
  <c r="AF1293" i="2"/>
  <c r="AH1293" i="2" s="1"/>
  <c r="AF1292" i="2"/>
  <c r="AJ1292" i="2" s="1"/>
  <c r="AF1291" i="2"/>
  <c r="AJ1291" i="2" s="1"/>
  <c r="AF1290" i="2"/>
  <c r="AJ1290" i="2" s="1"/>
  <c r="AF1289" i="2"/>
  <c r="AH1289" i="2" s="1"/>
  <c r="AF1288" i="2"/>
  <c r="AJ1288" i="2" s="1"/>
  <c r="AF1287" i="2"/>
  <c r="AF1286" i="2"/>
  <c r="AI1286" i="2" s="1"/>
  <c r="AF1285" i="2"/>
  <c r="AF1284" i="2"/>
  <c r="AF1283" i="2"/>
  <c r="AJ1283" i="2" s="1"/>
  <c r="AF1282" i="2"/>
  <c r="AH1282" i="2" s="1"/>
  <c r="AF1281" i="2"/>
  <c r="AH1281" i="2" s="1"/>
  <c r="AF1280" i="2"/>
  <c r="AF1279" i="2"/>
  <c r="AF1278" i="2"/>
  <c r="AJ1278" i="2" s="1"/>
  <c r="AF1277" i="2"/>
  <c r="AH1277" i="2" s="1"/>
  <c r="AF1276" i="2"/>
  <c r="AJ1276" i="2" s="1"/>
  <c r="AF1275" i="2"/>
  <c r="AF1274" i="2"/>
  <c r="AI1274" i="2" s="1"/>
  <c r="AF1273" i="2"/>
  <c r="AF1272" i="2"/>
  <c r="AJ1272" i="2" s="1"/>
  <c r="AF1271" i="2"/>
  <c r="AJ1271" i="2" s="1"/>
  <c r="AF1270" i="2"/>
  <c r="AI1270" i="2" s="1"/>
  <c r="AF1269" i="2"/>
  <c r="AH1269" i="2" s="1"/>
  <c r="AF1268" i="2"/>
  <c r="AF1267" i="2"/>
  <c r="AF1266" i="2"/>
  <c r="AF1265" i="2"/>
  <c r="AH1265" i="2" s="1"/>
  <c r="AF1264" i="2"/>
  <c r="AF1263" i="2"/>
  <c r="AF1262" i="2"/>
  <c r="AH1262" i="2" s="1"/>
  <c r="AF1261" i="2"/>
  <c r="AH1261" i="2" s="1"/>
  <c r="AF1260" i="2"/>
  <c r="AJ1260" i="2" s="1"/>
  <c r="AF1259" i="2"/>
  <c r="AJ1259" i="2" s="1"/>
  <c r="AF1258" i="2"/>
  <c r="AF1257" i="2"/>
  <c r="AH1257" i="2" s="1"/>
  <c r="AF1256" i="2"/>
  <c r="AJ1256" i="2" s="1"/>
  <c r="AF1255" i="2"/>
  <c r="AF1254" i="2"/>
  <c r="AI1254" i="2" s="1"/>
  <c r="AF1253" i="2"/>
  <c r="AF1252" i="2"/>
  <c r="AJ1252" i="2" s="1"/>
  <c r="AF1251" i="2"/>
  <c r="AJ1251" i="2" s="1"/>
  <c r="AF1250" i="2"/>
  <c r="AJ1250" i="2" s="1"/>
  <c r="AF1249" i="2"/>
  <c r="AH1249" i="2" s="1"/>
  <c r="AF1248" i="2"/>
  <c r="AJ1248" i="2" s="1"/>
  <c r="AF1247" i="2"/>
  <c r="AF1246" i="2"/>
  <c r="AF1245" i="2"/>
  <c r="AH1245" i="2" s="1"/>
  <c r="AF1244" i="2"/>
  <c r="AF1243" i="2"/>
  <c r="AJ1243" i="2" s="1"/>
  <c r="AF1242" i="2"/>
  <c r="AH1242" i="2" s="1"/>
  <c r="AF1241" i="2"/>
  <c r="AH1241" i="2" s="1"/>
  <c r="AF1240" i="2"/>
  <c r="AJ1240" i="2" s="1"/>
  <c r="AF1239" i="2"/>
  <c r="AJ1239" i="2" s="1"/>
  <c r="AF1238" i="2"/>
  <c r="AJ1238" i="2" s="1"/>
  <c r="AF1237" i="2"/>
  <c r="AF1236" i="2"/>
  <c r="AJ1236" i="2" s="1"/>
  <c r="AF1235" i="2"/>
  <c r="AF1234" i="2"/>
  <c r="AF1233" i="2"/>
  <c r="AH1233" i="2" s="1"/>
  <c r="AF1232" i="2"/>
  <c r="AJ1232" i="2" s="1"/>
  <c r="AF1231" i="2"/>
  <c r="AF1230" i="2"/>
  <c r="AJ1230" i="2" s="1"/>
  <c r="AF1229" i="2"/>
  <c r="AH1229" i="2" s="1"/>
  <c r="AF1228" i="2"/>
  <c r="AJ1228" i="2" s="1"/>
  <c r="AF1227" i="2"/>
  <c r="AI1227" i="2" s="1"/>
  <c r="AF1226" i="2"/>
  <c r="AF1225" i="2"/>
  <c r="AH1225" i="2" s="1"/>
  <c r="AF1224" i="2"/>
  <c r="AF1223" i="2"/>
  <c r="AF1222" i="2"/>
  <c r="AJ1222" i="2" s="1"/>
  <c r="AF1221" i="2"/>
  <c r="AF1220" i="2"/>
  <c r="AJ1220" i="2" s="1"/>
  <c r="AF1219" i="2"/>
  <c r="AJ1219" i="2" s="1"/>
  <c r="AF1218" i="2"/>
  <c r="AH1218" i="2" s="1"/>
  <c r="AF1217" i="2"/>
  <c r="AH1217" i="2" s="1"/>
  <c r="AF1216" i="2"/>
  <c r="AF1215" i="2"/>
  <c r="AF1214" i="2"/>
  <c r="AI1214" i="2" s="1"/>
  <c r="AF1213" i="2"/>
  <c r="AG1213" i="2" s="1"/>
  <c r="AF1212" i="2"/>
  <c r="AF1211" i="2"/>
  <c r="AJ1211" i="2" s="1"/>
  <c r="AF1210" i="2"/>
  <c r="AI1210" i="2" s="1"/>
  <c r="AF1209" i="2"/>
  <c r="AF1208" i="2"/>
  <c r="AJ1208" i="2" s="1"/>
  <c r="AF1207" i="2"/>
  <c r="AH1207" i="2" s="1"/>
  <c r="AF1206" i="2"/>
  <c r="AJ1206" i="2" s="1"/>
  <c r="AF1205" i="2"/>
  <c r="AG1205" i="2" s="1"/>
  <c r="AF1204" i="2"/>
  <c r="AJ1204" i="2" s="1"/>
  <c r="AF1203" i="2"/>
  <c r="AF1202" i="2"/>
  <c r="AJ1202" i="2" s="1"/>
  <c r="AF1201" i="2"/>
  <c r="AH1201" i="2" s="1"/>
  <c r="AF1200" i="2"/>
  <c r="AJ1200" i="2" s="1"/>
  <c r="AF1199" i="2"/>
  <c r="AF1198" i="2"/>
  <c r="AH1198" i="2" s="1"/>
  <c r="AF1197" i="2"/>
  <c r="AI1197" i="2" s="1"/>
  <c r="AF1196" i="2"/>
  <c r="AJ1196" i="2" s="1"/>
  <c r="AF1195" i="2"/>
  <c r="AF1194" i="2"/>
  <c r="AG1194" i="2" s="1"/>
  <c r="AF1193" i="2"/>
  <c r="AF1192" i="2"/>
  <c r="AJ1192" i="2" s="1"/>
  <c r="AF1191" i="2"/>
  <c r="AH1191" i="2" s="1"/>
  <c r="AF1190" i="2"/>
  <c r="AF1189" i="2"/>
  <c r="AF1188" i="2"/>
  <c r="AF1187" i="2"/>
  <c r="AH1187" i="2" s="1"/>
  <c r="AF1186" i="2"/>
  <c r="AH1186" i="2" s="1"/>
  <c r="AF1185" i="2"/>
  <c r="AG1185" i="2" s="1"/>
  <c r="AF1184" i="2"/>
  <c r="AJ1184" i="2" s="1"/>
  <c r="AF1183" i="2"/>
  <c r="AH1183" i="2" s="1"/>
  <c r="AF1182" i="2"/>
  <c r="AJ1182" i="2" s="1"/>
  <c r="AF1181" i="2"/>
  <c r="AH1181" i="2" s="1"/>
  <c r="AF1180" i="2"/>
  <c r="AJ1180" i="2" s="1"/>
  <c r="AF1179" i="2"/>
  <c r="AF1178" i="2"/>
  <c r="AG1178" i="2" s="1"/>
  <c r="AF1177" i="2"/>
  <c r="AH1177" i="2" s="1"/>
  <c r="AF1176" i="2"/>
  <c r="AF1175" i="2"/>
  <c r="AF1174" i="2"/>
  <c r="AG1174" i="2" s="1"/>
  <c r="AF1173" i="2"/>
  <c r="AG1173" i="2" s="1"/>
  <c r="AF1172" i="2"/>
  <c r="AJ1172" i="2" s="1"/>
  <c r="AF1171" i="2"/>
  <c r="AF1170" i="2"/>
  <c r="AJ1170" i="2" s="1"/>
  <c r="AF1169" i="2"/>
  <c r="AF1168" i="2"/>
  <c r="AF1167" i="2"/>
  <c r="AF1166" i="2"/>
  <c r="AG1166" i="2" s="1"/>
  <c r="AF1165" i="2"/>
  <c r="AG1165" i="2" s="1"/>
  <c r="AF1164" i="2"/>
  <c r="AH1164" i="2" s="1"/>
  <c r="AF1163" i="2"/>
  <c r="AJ1163" i="2" s="1"/>
  <c r="AF1162" i="2"/>
  <c r="AG1162" i="2" s="1"/>
  <c r="AF1161" i="2"/>
  <c r="AJ1161" i="2" s="1"/>
  <c r="AF1160" i="2"/>
  <c r="AF1159" i="2"/>
  <c r="AJ1159" i="2" s="1"/>
  <c r="AF1158" i="2"/>
  <c r="AH1158" i="2" s="1"/>
  <c r="AF1157" i="2"/>
  <c r="AJ1157" i="2" s="1"/>
  <c r="AF1156" i="2"/>
  <c r="AH1156" i="2" s="1"/>
  <c r="AF1155" i="2"/>
  <c r="AF1154" i="2"/>
  <c r="AI1154" i="2" s="1"/>
  <c r="AF1153" i="2"/>
  <c r="AJ1153" i="2" s="1"/>
  <c r="AF1152" i="2"/>
  <c r="AH1152" i="2" s="1"/>
  <c r="AF1151" i="2"/>
  <c r="AF1150" i="2"/>
  <c r="AG1150" i="2" s="1"/>
  <c r="AF1149" i="2"/>
  <c r="AF1148" i="2"/>
  <c r="AH1148" i="2" s="1"/>
  <c r="AF1147" i="2"/>
  <c r="AF1146" i="2"/>
  <c r="AH1146" i="2" s="1"/>
  <c r="AF1145" i="2"/>
  <c r="AH1145" i="2" s="1"/>
  <c r="AF1144" i="2"/>
  <c r="AH1144" i="2" s="1"/>
  <c r="AF1143" i="2"/>
  <c r="AJ1143" i="2" s="1"/>
  <c r="AF1142" i="2"/>
  <c r="AJ1142" i="2" s="1"/>
  <c r="AF1141" i="2"/>
  <c r="AF1140" i="2"/>
  <c r="AF1139" i="2"/>
  <c r="AF1138" i="2"/>
  <c r="AH1138" i="2" s="1"/>
  <c r="AF1137" i="2"/>
  <c r="AF1136" i="2"/>
  <c r="AF1135" i="2"/>
  <c r="AJ1135" i="2" s="1"/>
  <c r="AF1134" i="2"/>
  <c r="AF1133" i="2"/>
  <c r="AF1132" i="2"/>
  <c r="AF1131" i="2"/>
  <c r="AJ1131" i="2" s="1"/>
  <c r="AF1130" i="2"/>
  <c r="AJ1130" i="2" s="1"/>
  <c r="AF1129" i="2"/>
  <c r="AH1129" i="2" s="1"/>
  <c r="AF1128" i="2"/>
  <c r="AF1127" i="2"/>
  <c r="AJ1127" i="2" s="1"/>
  <c r="AF1126" i="2"/>
  <c r="AF1125" i="2"/>
  <c r="AJ1125" i="2" s="1"/>
  <c r="AF1124" i="2"/>
  <c r="AH1124" i="2" s="1"/>
  <c r="AF1123" i="2"/>
  <c r="AF1122" i="2"/>
  <c r="AH1122" i="2" s="1"/>
  <c r="AF1121" i="2"/>
  <c r="AF1120" i="2"/>
  <c r="AH1120" i="2" s="1"/>
  <c r="AF1119" i="2"/>
  <c r="AF1118" i="2"/>
  <c r="AG1118" i="2" s="1"/>
  <c r="AF1117" i="2"/>
  <c r="AF1116" i="2"/>
  <c r="AH1116" i="2" s="1"/>
  <c r="AF1115" i="2"/>
  <c r="AF1114" i="2"/>
  <c r="AJ1114" i="2" s="1"/>
  <c r="AF1113" i="2"/>
  <c r="AF1112" i="2"/>
  <c r="AF1111" i="2"/>
  <c r="AF1110" i="2"/>
  <c r="AF1109" i="2"/>
  <c r="AJ1109" i="2" s="1"/>
  <c r="AF1108" i="2"/>
  <c r="AF1107" i="2"/>
  <c r="AJ1107" i="2" s="1"/>
  <c r="AF1106" i="2"/>
  <c r="AG1106" i="2" s="1"/>
  <c r="AF1105" i="2"/>
  <c r="AJ1105" i="2" s="1"/>
  <c r="AF1104" i="2"/>
  <c r="AJ1104" i="2" s="1"/>
  <c r="AF1103" i="2"/>
  <c r="AF1102" i="2"/>
  <c r="AG1102" i="2" s="1"/>
  <c r="AF1101" i="2"/>
  <c r="AJ1101" i="2" s="1"/>
  <c r="AF1100" i="2"/>
  <c r="AJ1100" i="2" s="1"/>
  <c r="AF1099" i="2"/>
  <c r="AJ1099" i="2" s="1"/>
  <c r="AF1098" i="2"/>
  <c r="AG1098" i="2" s="1"/>
  <c r="AF1097" i="2"/>
  <c r="AF1096" i="2"/>
  <c r="AF1095" i="2"/>
  <c r="AJ1095" i="2" s="1"/>
  <c r="AF1094" i="2"/>
  <c r="AG1094" i="2" s="1"/>
  <c r="AF1093" i="2"/>
  <c r="AG1093" i="2" s="1"/>
  <c r="AF1092" i="2"/>
  <c r="AJ1092" i="2" s="1"/>
  <c r="AF1091" i="2"/>
  <c r="AF1090" i="2"/>
  <c r="AJ1090" i="2" s="1"/>
  <c r="AF1089" i="2"/>
  <c r="AH1089" i="2" s="1"/>
  <c r="AF1088" i="2"/>
  <c r="AJ1088" i="2" s="1"/>
  <c r="AF1087" i="2"/>
  <c r="AF1086" i="2"/>
  <c r="AJ1086" i="2" s="1"/>
  <c r="AF1085" i="2"/>
  <c r="AJ1085" i="2" s="1"/>
  <c r="AF1084" i="2"/>
  <c r="AJ1084" i="2" s="1"/>
  <c r="AF1083" i="2"/>
  <c r="AF1082" i="2"/>
  <c r="AG1082" i="2" s="1"/>
  <c r="AF1081" i="2"/>
  <c r="AG1081" i="2" s="1"/>
  <c r="AF1080" i="2"/>
  <c r="AF1079" i="2"/>
  <c r="AJ1079" i="2" s="1"/>
  <c r="AF1078" i="2"/>
  <c r="AG1078" i="2" s="1"/>
  <c r="AF1077" i="2"/>
  <c r="AF1076" i="2"/>
  <c r="AF1075" i="2"/>
  <c r="AI1075" i="2" s="1"/>
  <c r="AF1074" i="2"/>
  <c r="AG1074" i="2" s="1"/>
  <c r="AF1073" i="2"/>
  <c r="AF1072" i="2"/>
  <c r="AF1071" i="2"/>
  <c r="AI1071" i="2" s="1"/>
  <c r="AF1070" i="2"/>
  <c r="AG1070" i="2" s="1"/>
  <c r="AF1069" i="2"/>
  <c r="AG1069" i="2" s="1"/>
  <c r="AF1068" i="2"/>
  <c r="AF1067" i="2"/>
  <c r="AI1067" i="2" s="1"/>
  <c r="AF1066" i="2"/>
  <c r="AF1065" i="2"/>
  <c r="AG1065" i="2" s="1"/>
  <c r="AF1064" i="2"/>
  <c r="AF1063" i="2"/>
  <c r="AI1063" i="2" s="1"/>
  <c r="AF1062" i="2"/>
  <c r="AH1062" i="2" s="1"/>
  <c r="AF1061" i="2"/>
  <c r="AG1061" i="2" s="1"/>
  <c r="AF1060" i="2"/>
  <c r="AF1059" i="2"/>
  <c r="AI1059" i="2" s="1"/>
  <c r="AF1058" i="2"/>
  <c r="AF1057" i="2"/>
  <c r="AG1057" i="2" s="1"/>
  <c r="AF1056" i="2"/>
  <c r="AF1055" i="2"/>
  <c r="AI1055" i="2" s="1"/>
  <c r="AF1054" i="2"/>
  <c r="AG1054" i="2" s="1"/>
  <c r="AF1053" i="2"/>
  <c r="AG1053" i="2" s="1"/>
  <c r="AF1052" i="2"/>
  <c r="AF1051" i="2"/>
  <c r="AF1050" i="2"/>
  <c r="AG1050" i="2" s="1"/>
  <c r="AF1049" i="2"/>
  <c r="AG1049" i="2" s="1"/>
  <c r="AF1048" i="2"/>
  <c r="AF1047" i="2"/>
  <c r="AF1046" i="2"/>
  <c r="AG1046" i="2" s="1"/>
  <c r="AF1045" i="2"/>
  <c r="AG1045" i="2" s="1"/>
  <c r="AF1044" i="2"/>
  <c r="AF1043" i="2"/>
  <c r="AI1043" i="2" s="1"/>
  <c r="AF1042" i="2"/>
  <c r="AF1041" i="2"/>
  <c r="AF1040" i="2"/>
  <c r="AF1039" i="2"/>
  <c r="AI1039" i="2" s="1"/>
  <c r="AF1038" i="2"/>
  <c r="AF1037" i="2"/>
  <c r="AG1037" i="2" s="1"/>
  <c r="AF1036" i="2"/>
  <c r="AF1035" i="2"/>
  <c r="AI1035" i="2" s="1"/>
  <c r="AF1034" i="2"/>
  <c r="AF1033" i="2"/>
  <c r="AG1033" i="2" s="1"/>
  <c r="AF1032" i="2"/>
  <c r="AF1031" i="2"/>
  <c r="AI1031" i="2" s="1"/>
  <c r="AF1030" i="2"/>
  <c r="AG1030" i="2" s="1"/>
  <c r="AF1029" i="2"/>
  <c r="AG1029" i="2" s="1"/>
  <c r="AF1028" i="2"/>
  <c r="AF1027" i="2"/>
  <c r="AI1027" i="2" s="1"/>
  <c r="AF1026" i="2"/>
  <c r="AG1026" i="2" s="1"/>
  <c r="AF1025" i="2"/>
  <c r="AG1025" i="2" s="1"/>
  <c r="AF1024" i="2"/>
  <c r="AF1023" i="2"/>
  <c r="AI1023" i="2" s="1"/>
  <c r="AF1022" i="2"/>
  <c r="AG1022" i="2" s="1"/>
  <c r="AF1021" i="2"/>
  <c r="AG1021" i="2" s="1"/>
  <c r="AF1020" i="2"/>
  <c r="AF1019" i="2"/>
  <c r="AF1018" i="2"/>
  <c r="AG1018" i="2" s="1"/>
  <c r="AF1017" i="2"/>
  <c r="AG1017" i="2" s="1"/>
  <c r="AF1016" i="2"/>
  <c r="AF1015" i="2"/>
  <c r="AI1015" i="2" s="1"/>
  <c r="AF1014" i="2"/>
  <c r="AG1014" i="2" s="1"/>
  <c r="AF1013" i="2"/>
  <c r="AG1013" i="2" s="1"/>
  <c r="AF1012" i="2"/>
  <c r="AF1011" i="2"/>
  <c r="AI1011" i="2" s="1"/>
  <c r="AF1010" i="2"/>
  <c r="AG1010" i="2" s="1"/>
  <c r="AF1009" i="2"/>
  <c r="AF1008" i="2"/>
  <c r="AF1007" i="2"/>
  <c r="AI1007" i="2" s="1"/>
  <c r="AF1006" i="2"/>
  <c r="AG1006" i="2" s="1"/>
  <c r="AF1005" i="2"/>
  <c r="AG1005" i="2" s="1"/>
  <c r="AF1004" i="2"/>
  <c r="AF1003" i="2"/>
  <c r="AI1003" i="2" s="1"/>
  <c r="AF1002" i="2"/>
  <c r="AF1001" i="2"/>
  <c r="AG1001" i="2" s="1"/>
  <c r="AF1000" i="2"/>
  <c r="AF999" i="2"/>
  <c r="AI999" i="2" s="1"/>
  <c r="AF998" i="2"/>
  <c r="AH998" i="2" s="1"/>
  <c r="AF997" i="2"/>
  <c r="AG997" i="2" s="1"/>
  <c r="AF996" i="2"/>
  <c r="AF995" i="2"/>
  <c r="AI995" i="2" s="1"/>
  <c r="AF994" i="2"/>
  <c r="AF993" i="2"/>
  <c r="AG993" i="2" s="1"/>
  <c r="AF992" i="2"/>
  <c r="AF991" i="2"/>
  <c r="AI991" i="2" s="1"/>
  <c r="AF990" i="2"/>
  <c r="AF989" i="2"/>
  <c r="AG989" i="2" s="1"/>
  <c r="AF988" i="2"/>
  <c r="AF987" i="2"/>
  <c r="AF986" i="2"/>
  <c r="AG986" i="2" s="1"/>
  <c r="AF985" i="2"/>
  <c r="AG985" i="2" s="1"/>
  <c r="AF984" i="2"/>
  <c r="AF983" i="2"/>
  <c r="AI983" i="2" s="1"/>
  <c r="AF982" i="2"/>
  <c r="AG982" i="2" s="1"/>
  <c r="AF981" i="2"/>
  <c r="AG981" i="2" s="1"/>
  <c r="AF980" i="2"/>
  <c r="AF979" i="2"/>
  <c r="AI979" i="2" s="1"/>
  <c r="AF978" i="2"/>
  <c r="AJ978" i="2" s="1"/>
  <c r="AF977" i="2"/>
  <c r="AG977" i="2" s="1"/>
  <c r="AF976" i="2"/>
  <c r="AF975" i="2"/>
  <c r="AH975" i="2" s="1"/>
  <c r="AF974" i="2"/>
  <c r="AG974" i="2" s="1"/>
  <c r="AF973" i="2"/>
  <c r="AH973" i="2" s="1"/>
  <c r="AF972" i="2"/>
  <c r="AF971" i="2"/>
  <c r="AF970" i="2"/>
  <c r="AJ970" i="2" s="1"/>
  <c r="AF969" i="2"/>
  <c r="AH969" i="2" s="1"/>
  <c r="AF968" i="2"/>
  <c r="AF967" i="2"/>
  <c r="AH967" i="2" s="1"/>
  <c r="AF966" i="2"/>
  <c r="AF965" i="2"/>
  <c r="AH965" i="2" s="1"/>
  <c r="AF964" i="2"/>
  <c r="AF963" i="2"/>
  <c r="AH963" i="2" s="1"/>
  <c r="AF962" i="2"/>
  <c r="AH962" i="2" s="1"/>
  <c r="AF961" i="2"/>
  <c r="AH961" i="2" s="1"/>
  <c r="AF960" i="2"/>
  <c r="AF959" i="2"/>
  <c r="AH959" i="2" s="1"/>
  <c r="AF958" i="2"/>
  <c r="AJ958" i="2" s="1"/>
  <c r="AF957" i="2"/>
  <c r="AH957" i="2" s="1"/>
  <c r="AF956" i="2"/>
  <c r="AF955" i="2"/>
  <c r="AH955" i="2" s="1"/>
  <c r="AF954" i="2"/>
  <c r="AH954" i="2" s="1"/>
  <c r="AF953" i="2"/>
  <c r="AH953" i="2" s="1"/>
  <c r="AF952" i="2"/>
  <c r="AF951" i="2"/>
  <c r="AF950" i="2"/>
  <c r="AI950" i="2" s="1"/>
  <c r="AF949" i="2"/>
  <c r="AH949" i="2" s="1"/>
  <c r="AF948" i="2"/>
  <c r="AF947" i="2"/>
  <c r="AF946" i="2"/>
  <c r="AJ946" i="2" s="1"/>
  <c r="AF945" i="2"/>
  <c r="AF944" i="2"/>
  <c r="AF943" i="2"/>
  <c r="AH943" i="2" s="1"/>
  <c r="AF942" i="2"/>
  <c r="AG942" i="2" s="1"/>
  <c r="AF941" i="2"/>
  <c r="AF940" i="2"/>
  <c r="AF939" i="2"/>
  <c r="AH939" i="2" s="1"/>
  <c r="AF938" i="2"/>
  <c r="AI938" i="2" s="1"/>
  <c r="AF937" i="2"/>
  <c r="AH937" i="2" s="1"/>
  <c r="AF936" i="2"/>
  <c r="AF935" i="2"/>
  <c r="AH935" i="2" s="1"/>
  <c r="AF934" i="2"/>
  <c r="AF933" i="2"/>
  <c r="AF932" i="2"/>
  <c r="AF931" i="2"/>
  <c r="AH931" i="2" s="1"/>
  <c r="AF930" i="2"/>
  <c r="AG930" i="2" s="1"/>
  <c r="AF929" i="2"/>
  <c r="AF928" i="2"/>
  <c r="AF927" i="2"/>
  <c r="AF926" i="2"/>
  <c r="AG926" i="2" s="1"/>
  <c r="AF925" i="2"/>
  <c r="AI925" i="2" s="1"/>
  <c r="AF924" i="2"/>
  <c r="AF923" i="2"/>
  <c r="AF922" i="2"/>
  <c r="AI922" i="2" s="1"/>
  <c r="AF921" i="2"/>
  <c r="AI921" i="2" s="1"/>
  <c r="AF920" i="2"/>
  <c r="AF919" i="2"/>
  <c r="AF918" i="2"/>
  <c r="AI918" i="2" s="1"/>
  <c r="AF917" i="2"/>
  <c r="AI917" i="2" s="1"/>
  <c r="AF916" i="2"/>
  <c r="AF915" i="2"/>
  <c r="AF914" i="2"/>
  <c r="AJ914" i="2" s="1"/>
  <c r="AF913" i="2"/>
  <c r="AI913" i="2" s="1"/>
  <c r="AF912" i="2"/>
  <c r="AF911" i="2"/>
  <c r="AF910" i="2"/>
  <c r="AJ910" i="2" s="1"/>
  <c r="AF909" i="2"/>
  <c r="AF908" i="2"/>
  <c r="AF907" i="2"/>
  <c r="AF906" i="2"/>
  <c r="AJ906" i="2" s="1"/>
  <c r="AF905" i="2"/>
  <c r="AI905" i="2" s="1"/>
  <c r="AF904" i="2"/>
  <c r="AF903" i="2"/>
  <c r="AF902" i="2"/>
  <c r="AF901" i="2"/>
  <c r="AI901" i="2" s="1"/>
  <c r="AF900" i="2"/>
  <c r="AI900" i="2" s="1"/>
  <c r="AF899" i="2"/>
  <c r="AF898" i="2"/>
  <c r="AJ898" i="2" s="1"/>
  <c r="AF897" i="2"/>
  <c r="AF896" i="2"/>
  <c r="AF895" i="2"/>
  <c r="AH895" i="2" s="1"/>
  <c r="AF894" i="2"/>
  <c r="AJ894" i="2" s="1"/>
  <c r="AF893" i="2"/>
  <c r="AI893" i="2" s="1"/>
  <c r="AF892" i="2"/>
  <c r="AF891" i="2"/>
  <c r="AF890" i="2"/>
  <c r="AJ890" i="2" s="1"/>
  <c r="AF889" i="2"/>
  <c r="AI889" i="2" s="1"/>
  <c r="AF888" i="2"/>
  <c r="AI888" i="2" s="1"/>
  <c r="AF887" i="2"/>
  <c r="AF886" i="2"/>
  <c r="AI886" i="2" s="1"/>
  <c r="AF885" i="2"/>
  <c r="AF884" i="2"/>
  <c r="AF883" i="2"/>
  <c r="AH883" i="2" s="1"/>
  <c r="AF882" i="2"/>
  <c r="AF881" i="2"/>
  <c r="AI881" i="2" s="1"/>
  <c r="AF880" i="2"/>
  <c r="AI880" i="2" s="1"/>
  <c r="AF879" i="2"/>
  <c r="AH879" i="2" s="1"/>
  <c r="AF878" i="2"/>
  <c r="AG878" i="2" s="1"/>
  <c r="AF877" i="2"/>
  <c r="AF876" i="2"/>
  <c r="AF875" i="2"/>
  <c r="AF874" i="2"/>
  <c r="AJ874" i="2" s="1"/>
  <c r="AF873" i="2"/>
  <c r="AI873" i="2" s="1"/>
  <c r="AF872" i="2"/>
  <c r="AI872" i="2" s="1"/>
  <c r="AF871" i="2"/>
  <c r="AH871" i="2" s="1"/>
  <c r="AF870" i="2"/>
  <c r="AG870" i="2" s="1"/>
  <c r="AF869" i="2"/>
  <c r="AI869" i="2" s="1"/>
  <c r="AF868" i="2"/>
  <c r="AI868" i="2" s="1"/>
  <c r="AF867" i="2"/>
  <c r="AH867" i="2" s="1"/>
  <c r="AF866" i="2"/>
  <c r="AF865" i="2"/>
  <c r="AF864" i="2"/>
  <c r="AH864" i="2" s="1"/>
  <c r="AF863" i="2"/>
  <c r="AF862" i="2"/>
  <c r="AJ862" i="2" s="1"/>
  <c r="AF861" i="2"/>
  <c r="AF860" i="2"/>
  <c r="AF859" i="2"/>
  <c r="AH859" i="2" s="1"/>
  <c r="AF858" i="2"/>
  <c r="AF857" i="2"/>
  <c r="AJ857" i="2" s="1"/>
  <c r="AF856" i="2"/>
  <c r="AJ856" i="2" s="1"/>
  <c r="AF855" i="2"/>
  <c r="AI855" i="2" s="1"/>
  <c r="AF854" i="2"/>
  <c r="AF853" i="2"/>
  <c r="AJ853" i="2" s="1"/>
  <c r="AF852" i="2"/>
  <c r="AJ852" i="2" s="1"/>
  <c r="AF851" i="2"/>
  <c r="AI851" i="2" s="1"/>
  <c r="AF850" i="2"/>
  <c r="AF849" i="2"/>
  <c r="AJ849" i="2" s="1"/>
  <c r="AF848" i="2"/>
  <c r="AJ848" i="2" s="1"/>
  <c r="AF847" i="2"/>
  <c r="AI847" i="2" s="1"/>
  <c r="AF846" i="2"/>
  <c r="AF845" i="2"/>
  <c r="AJ845" i="2" s="1"/>
  <c r="AF844" i="2"/>
  <c r="AF843" i="2"/>
  <c r="AI843" i="2" s="1"/>
  <c r="AF842" i="2"/>
  <c r="AF841" i="2"/>
  <c r="AJ841" i="2" s="1"/>
  <c r="AF840" i="2"/>
  <c r="AF839" i="2"/>
  <c r="AI839" i="2" s="1"/>
  <c r="AF838" i="2"/>
  <c r="AF837" i="2"/>
  <c r="AJ837" i="2" s="1"/>
  <c r="AF836" i="2"/>
  <c r="AJ836" i="2" s="1"/>
  <c r="AF835" i="2"/>
  <c r="AF834" i="2"/>
  <c r="AJ834" i="2" s="1"/>
  <c r="AF833" i="2"/>
  <c r="AJ833" i="2" s="1"/>
  <c r="AF832" i="2"/>
  <c r="AJ832" i="2" s="1"/>
  <c r="AF831" i="2"/>
  <c r="AF830" i="2"/>
  <c r="AJ830" i="2" s="1"/>
  <c r="AF829" i="2"/>
  <c r="AJ829" i="2" s="1"/>
  <c r="AF828" i="2"/>
  <c r="AF827" i="2"/>
  <c r="AI827" i="2" s="1"/>
  <c r="AF826" i="2"/>
  <c r="AJ826" i="2" s="1"/>
  <c r="AF825" i="2"/>
  <c r="AJ825" i="2" s="1"/>
  <c r="AF824" i="2"/>
  <c r="AJ824" i="2" s="1"/>
  <c r="AF823" i="2"/>
  <c r="AI823" i="2" s="1"/>
  <c r="AF822" i="2"/>
  <c r="AJ822" i="2" s="1"/>
  <c r="AF821" i="2"/>
  <c r="AF820" i="2"/>
  <c r="AJ820" i="2" s="1"/>
  <c r="AF819" i="2"/>
  <c r="AI819" i="2" s="1"/>
  <c r="AF818" i="2"/>
  <c r="AJ818" i="2" s="1"/>
  <c r="AF817" i="2"/>
  <c r="AJ817" i="2" s="1"/>
  <c r="AF816" i="2"/>
  <c r="AF815" i="2"/>
  <c r="AF814" i="2"/>
  <c r="AG814" i="2" s="1"/>
  <c r="AF813" i="2"/>
  <c r="AJ813" i="2" s="1"/>
  <c r="AF812" i="2"/>
  <c r="AG812" i="2" s="1"/>
  <c r="AF811" i="2"/>
  <c r="AI811" i="2" s="1"/>
  <c r="AF810" i="2"/>
  <c r="AG810" i="2" s="1"/>
  <c r="AF809" i="2"/>
  <c r="AJ809" i="2" s="1"/>
  <c r="AF808" i="2"/>
  <c r="AF807" i="2"/>
  <c r="AF806" i="2"/>
  <c r="AG806" i="2" s="1"/>
  <c r="AF805" i="2"/>
  <c r="AJ805" i="2" s="1"/>
  <c r="AF804" i="2"/>
  <c r="AJ804" i="2" s="1"/>
  <c r="AF803" i="2"/>
  <c r="AI803" i="2" s="1"/>
  <c r="AF802" i="2"/>
  <c r="AG802" i="2" s="1"/>
  <c r="AF801" i="2"/>
  <c r="AJ801" i="2" s="1"/>
  <c r="AF800" i="2"/>
  <c r="AJ800" i="2" s="1"/>
  <c r="AF799" i="2"/>
  <c r="AI799" i="2" s="1"/>
  <c r="AF798" i="2"/>
  <c r="AG798" i="2" s="1"/>
  <c r="AF797" i="2"/>
  <c r="AJ797" i="2" s="1"/>
  <c r="AF796" i="2"/>
  <c r="AH796" i="2" s="1"/>
  <c r="AF795" i="2"/>
  <c r="AF794" i="2"/>
  <c r="AG794" i="2" s="1"/>
  <c r="AF793" i="2"/>
  <c r="AJ793" i="2" s="1"/>
  <c r="AF792" i="2"/>
  <c r="AJ792" i="2" s="1"/>
  <c r="AF791" i="2"/>
  <c r="AF790" i="2"/>
  <c r="AF789" i="2"/>
  <c r="AJ789" i="2" s="1"/>
  <c r="AF788" i="2"/>
  <c r="AF787" i="2"/>
  <c r="AI787" i="2" s="1"/>
  <c r="AF786" i="2"/>
  <c r="AG786" i="2" s="1"/>
  <c r="AF785" i="2"/>
  <c r="AJ785" i="2" s="1"/>
  <c r="AF784" i="2"/>
  <c r="AG784" i="2" s="1"/>
  <c r="AF783" i="2"/>
  <c r="AI783" i="2" s="1"/>
  <c r="AF782" i="2"/>
  <c r="AF781" i="2"/>
  <c r="AJ781" i="2" s="1"/>
  <c r="AF780" i="2"/>
  <c r="AG780" i="2" s="1"/>
  <c r="AF779" i="2"/>
  <c r="AI779" i="2" s="1"/>
  <c r="AF778" i="2"/>
  <c r="AG778" i="2" s="1"/>
  <c r="AF777" i="2"/>
  <c r="AJ777" i="2" s="1"/>
  <c r="AF776" i="2"/>
  <c r="AJ776" i="2" s="1"/>
  <c r="AF775" i="2"/>
  <c r="AF774" i="2"/>
  <c r="AG774" i="2" s="1"/>
  <c r="AF773" i="2"/>
  <c r="AJ773" i="2" s="1"/>
  <c r="AF772" i="2"/>
  <c r="AF771" i="2"/>
  <c r="AI771" i="2" s="1"/>
  <c r="AF770" i="2"/>
  <c r="AG770" i="2" s="1"/>
  <c r="AF769" i="2"/>
  <c r="AJ769" i="2" s="1"/>
  <c r="AF768" i="2"/>
  <c r="AJ768" i="2" s="1"/>
  <c r="AF767" i="2"/>
  <c r="AI767" i="2" s="1"/>
  <c r="AF766" i="2"/>
  <c r="AG766" i="2" s="1"/>
  <c r="AF765" i="2"/>
  <c r="AJ765" i="2" s="1"/>
  <c r="AF764" i="2"/>
  <c r="AJ764" i="2" s="1"/>
  <c r="AF763" i="2"/>
  <c r="AF762" i="2"/>
  <c r="AG762" i="2" s="1"/>
  <c r="AF761" i="2"/>
  <c r="AJ761" i="2" s="1"/>
  <c r="AF760" i="2"/>
  <c r="AJ760" i="2" s="1"/>
  <c r="AF759" i="2"/>
  <c r="AI759" i="2" s="1"/>
  <c r="AF758" i="2"/>
  <c r="AG758" i="2" s="1"/>
  <c r="AF757" i="2"/>
  <c r="AJ757" i="2" s="1"/>
  <c r="AF756" i="2"/>
  <c r="AH756" i="2" s="1"/>
  <c r="AF755" i="2"/>
  <c r="AH755" i="2" s="1"/>
  <c r="AF754" i="2"/>
  <c r="AG754" i="2" s="1"/>
  <c r="AF753" i="2"/>
  <c r="AF752" i="2"/>
  <c r="AF751" i="2"/>
  <c r="AH751" i="2" s="1"/>
  <c r="AF750" i="2"/>
  <c r="AG750" i="2" s="1"/>
  <c r="AF749" i="2"/>
  <c r="AF748" i="2"/>
  <c r="AF747" i="2"/>
  <c r="AH747" i="2" s="1"/>
  <c r="AF746" i="2"/>
  <c r="AG746" i="2" s="1"/>
  <c r="AF745" i="2"/>
  <c r="AF744" i="2"/>
  <c r="AH744" i="2" s="1"/>
  <c r="AF743" i="2"/>
  <c r="AI743" i="2" s="1"/>
  <c r="AF742" i="2"/>
  <c r="AF741" i="2"/>
  <c r="AJ741" i="2" s="1"/>
  <c r="AF740" i="2"/>
  <c r="AI740" i="2" s="1"/>
  <c r="AF739" i="2"/>
  <c r="AF738" i="2"/>
  <c r="AG738" i="2" s="1"/>
  <c r="AF737" i="2"/>
  <c r="AJ737" i="2" s="1"/>
  <c r="AF736" i="2"/>
  <c r="AI736" i="2" s="1"/>
  <c r="AF735" i="2"/>
  <c r="AJ735" i="2" s="1"/>
  <c r="AF734" i="2"/>
  <c r="AG734" i="2" s="1"/>
  <c r="AF733" i="2"/>
  <c r="AJ733" i="2" s="1"/>
  <c r="AF732" i="2"/>
  <c r="AF731" i="2"/>
  <c r="AJ731" i="2" s="1"/>
  <c r="AF730" i="2"/>
  <c r="AG730" i="2" s="1"/>
  <c r="AF729" i="2"/>
  <c r="AJ729" i="2" s="1"/>
  <c r="AF728" i="2"/>
  <c r="AI728" i="2" s="1"/>
  <c r="AF727" i="2"/>
  <c r="AJ727" i="2" s="1"/>
  <c r="AF726" i="2"/>
  <c r="AF725" i="2"/>
  <c r="AJ725" i="2" s="1"/>
  <c r="AF724" i="2"/>
  <c r="AI724" i="2" s="1"/>
  <c r="AF723" i="2"/>
  <c r="AF722" i="2"/>
  <c r="AG722" i="2" s="1"/>
  <c r="AF721" i="2"/>
  <c r="AJ721" i="2" s="1"/>
  <c r="AF720" i="2"/>
  <c r="AI720" i="2" s="1"/>
  <c r="AF719" i="2"/>
  <c r="AJ719" i="2" s="1"/>
  <c r="AF718" i="2"/>
  <c r="AG718" i="2" s="1"/>
  <c r="AF717" i="2"/>
  <c r="AJ717" i="2" s="1"/>
  <c r="AF716" i="2"/>
  <c r="AF715" i="2"/>
  <c r="AJ715" i="2" s="1"/>
  <c r="AF714" i="2"/>
  <c r="AG714" i="2" s="1"/>
  <c r="AF713" i="2"/>
  <c r="AJ713" i="2" s="1"/>
  <c r="AF712" i="2"/>
  <c r="AI712" i="2" s="1"/>
  <c r="AF711" i="2"/>
  <c r="AJ711" i="2" s="1"/>
  <c r="AF710" i="2"/>
  <c r="AH710" i="2" s="1"/>
  <c r="AF709" i="2"/>
  <c r="AJ709" i="2" s="1"/>
  <c r="AF708" i="2"/>
  <c r="AI708" i="2" s="1"/>
  <c r="AF707" i="2"/>
  <c r="AF706" i="2"/>
  <c r="AG706" i="2" s="1"/>
  <c r="AF705" i="2"/>
  <c r="AJ705" i="2" s="1"/>
  <c r="AF704" i="2"/>
  <c r="AI704" i="2" s="1"/>
  <c r="AF703" i="2"/>
  <c r="AJ703" i="2" s="1"/>
  <c r="AF702" i="2"/>
  <c r="AG702" i="2" s="1"/>
  <c r="AF701" i="2"/>
  <c r="AJ701" i="2" s="1"/>
  <c r="AF700" i="2"/>
  <c r="AF699" i="2"/>
  <c r="AJ699" i="2" s="1"/>
  <c r="AF698" i="2"/>
  <c r="AG698" i="2" s="1"/>
  <c r="AF697" i="2"/>
  <c r="AJ697" i="2" s="1"/>
  <c r="AF696" i="2"/>
  <c r="AI696" i="2" s="1"/>
  <c r="AF695" i="2"/>
  <c r="AJ695" i="2" s="1"/>
  <c r="AF694" i="2"/>
  <c r="AF693" i="2"/>
  <c r="AJ693" i="2" s="1"/>
  <c r="AF692" i="2"/>
  <c r="AI692" i="2" s="1"/>
  <c r="AF691" i="2"/>
  <c r="AJ691" i="2" s="1"/>
  <c r="AF690" i="2"/>
  <c r="AG690" i="2" s="1"/>
  <c r="AF689" i="2"/>
  <c r="AJ689" i="2" s="1"/>
  <c r="AF688" i="2"/>
  <c r="AI688" i="2" s="1"/>
  <c r="AF687" i="2"/>
  <c r="AF686" i="2"/>
  <c r="AG686" i="2" s="1"/>
  <c r="AF685" i="2"/>
  <c r="AJ685" i="2" s="1"/>
  <c r="AF684" i="2"/>
  <c r="AI684" i="2" s="1"/>
  <c r="AF683" i="2"/>
  <c r="AG683" i="2" s="1"/>
  <c r="AF682" i="2"/>
  <c r="AG682" i="2" s="1"/>
  <c r="AF681" i="2"/>
  <c r="AJ681" i="2" s="1"/>
  <c r="AF680" i="2"/>
  <c r="AI680" i="2" s="1"/>
  <c r="AF679" i="2"/>
  <c r="AJ679" i="2" s="1"/>
  <c r="AF678" i="2"/>
  <c r="AG678" i="2" s="1"/>
  <c r="AF677" i="2"/>
  <c r="AJ677" i="2" s="1"/>
  <c r="AF676" i="2"/>
  <c r="AI676" i="2" s="1"/>
  <c r="AF675" i="2"/>
  <c r="AJ675" i="2" s="1"/>
  <c r="AF674" i="2"/>
  <c r="AG674" i="2" s="1"/>
  <c r="AF673" i="2"/>
  <c r="AF672" i="2"/>
  <c r="AI672" i="2" s="1"/>
  <c r="AF671" i="2"/>
  <c r="AI671" i="2" s="1"/>
  <c r="AF670" i="2"/>
  <c r="AG670" i="2" s="1"/>
  <c r="AF669" i="2"/>
  <c r="AF668" i="2"/>
  <c r="AH668" i="2" s="1"/>
  <c r="AF667" i="2"/>
  <c r="AF666" i="2"/>
  <c r="AG666" i="2" s="1"/>
  <c r="AF665" i="2"/>
  <c r="AF664" i="2"/>
  <c r="AI664" i="2" s="1"/>
  <c r="AF663" i="2"/>
  <c r="AJ663" i="2" s="1"/>
  <c r="AF662" i="2"/>
  <c r="AF661" i="2"/>
  <c r="AF660" i="2"/>
  <c r="AF659" i="2"/>
  <c r="AJ659" i="2" s="1"/>
  <c r="AF658" i="2"/>
  <c r="AG658" i="2" s="1"/>
  <c r="AF657" i="2"/>
  <c r="AF656" i="2"/>
  <c r="AJ656" i="2" s="1"/>
  <c r="AF655" i="2"/>
  <c r="AJ655" i="2" s="1"/>
  <c r="AF654" i="2"/>
  <c r="AF653" i="2"/>
  <c r="AF652" i="2"/>
  <c r="AJ652" i="2" s="1"/>
  <c r="AF651" i="2"/>
  <c r="AF650" i="2"/>
  <c r="AF649" i="2"/>
  <c r="AF648" i="2"/>
  <c r="AH648" i="2" s="1"/>
  <c r="AF647" i="2"/>
  <c r="AF646" i="2"/>
  <c r="AF645" i="2"/>
  <c r="AF644" i="2"/>
  <c r="AF643" i="2"/>
  <c r="AF642" i="2"/>
  <c r="AF641" i="2"/>
  <c r="AF640" i="2"/>
  <c r="AJ640" i="2" s="1"/>
  <c r="AF639" i="2"/>
  <c r="AF638" i="2"/>
  <c r="AF637" i="2"/>
  <c r="AF636" i="2"/>
  <c r="AJ636" i="2" s="1"/>
  <c r="AF635" i="2"/>
  <c r="AF634" i="2"/>
  <c r="AF633" i="2"/>
  <c r="AF632" i="2"/>
  <c r="AH632" i="2" s="1"/>
  <c r="AF631" i="2"/>
  <c r="AF630" i="2"/>
  <c r="AH630" i="2" s="1"/>
  <c r="AF629" i="2"/>
  <c r="AG629" i="2" s="1"/>
  <c r="AF628" i="2"/>
  <c r="AH628" i="2" s="1"/>
  <c r="AF627" i="2"/>
  <c r="AI627" i="2" s="1"/>
  <c r="AF626" i="2"/>
  <c r="AI626" i="2" s="1"/>
  <c r="AF625" i="2"/>
  <c r="AF624" i="2"/>
  <c r="AF623" i="2"/>
  <c r="AJ623" i="2" s="1"/>
  <c r="AF622" i="2"/>
  <c r="AI622" i="2" s="1"/>
  <c r="AF621" i="2"/>
  <c r="AF620" i="2"/>
  <c r="AF619" i="2"/>
  <c r="AH619" i="2" s="1"/>
  <c r="AF618" i="2"/>
  <c r="AJ618" i="2" s="1"/>
  <c r="AF617" i="2"/>
  <c r="AF616" i="2"/>
  <c r="AH616" i="2" s="1"/>
  <c r="AF615" i="2"/>
  <c r="AJ615" i="2" s="1"/>
  <c r="AF614" i="2"/>
  <c r="AJ614" i="2" s="1"/>
  <c r="AF613" i="2"/>
  <c r="AG613" i="2" s="1"/>
  <c r="AF612" i="2"/>
  <c r="AF611" i="2"/>
  <c r="AI611" i="2" s="1"/>
  <c r="AF610" i="2"/>
  <c r="AJ610" i="2" s="1"/>
  <c r="AF609" i="2"/>
  <c r="AI609" i="2" s="1"/>
  <c r="AF608" i="2"/>
  <c r="AI608" i="2" s="1"/>
  <c r="AF607" i="2"/>
  <c r="AG607" i="2" s="1"/>
  <c r="AF606" i="2"/>
  <c r="AJ606" i="2" s="1"/>
  <c r="AF605" i="2"/>
  <c r="AI605" i="2" s="1"/>
  <c r="AF604" i="2"/>
  <c r="AH604" i="2" s="1"/>
  <c r="AF603" i="2"/>
  <c r="AH603" i="2" s="1"/>
  <c r="AF602" i="2"/>
  <c r="AF601" i="2"/>
  <c r="AI601" i="2" s="1"/>
  <c r="AF600" i="2"/>
  <c r="AF599" i="2"/>
  <c r="AF598" i="2"/>
  <c r="AF597" i="2"/>
  <c r="AI597" i="2" s="1"/>
  <c r="AF596" i="2"/>
  <c r="AH596" i="2" s="1"/>
  <c r="AF595" i="2"/>
  <c r="AJ595" i="2" s="1"/>
  <c r="AF594" i="2"/>
  <c r="AJ594" i="2" s="1"/>
  <c r="AF593" i="2"/>
  <c r="AF592" i="2"/>
  <c r="AI592" i="2" s="1"/>
  <c r="AF591" i="2"/>
  <c r="AJ591" i="2" s="1"/>
  <c r="AF590" i="2"/>
  <c r="AI590" i="2" s="1"/>
  <c r="AF589" i="2"/>
  <c r="AI589" i="2" s="1"/>
  <c r="AF588" i="2"/>
  <c r="AG588" i="2" s="1"/>
  <c r="AF587" i="2"/>
  <c r="AF586" i="2"/>
  <c r="AF585" i="2"/>
  <c r="AF584" i="2"/>
  <c r="AH584" i="2" s="1"/>
  <c r="AF583" i="2"/>
  <c r="AJ583" i="2" s="1"/>
  <c r="AF582" i="2"/>
  <c r="AJ582" i="2" s="1"/>
  <c r="AF581" i="2"/>
  <c r="AG581" i="2" s="1"/>
  <c r="AF580" i="2"/>
  <c r="AF579" i="2"/>
  <c r="AI579" i="2" s="1"/>
  <c r="AF578" i="2"/>
  <c r="AJ578" i="2" s="1"/>
  <c r="AF577" i="2"/>
  <c r="AI577" i="2" s="1"/>
  <c r="AF576" i="2"/>
  <c r="AI576" i="2" s="1"/>
  <c r="AF575" i="2"/>
  <c r="AJ575" i="2" s="1"/>
  <c r="AF574" i="2"/>
  <c r="AJ574" i="2" s="1"/>
  <c r="AF573" i="2"/>
  <c r="AI573" i="2" s="1"/>
  <c r="AF572" i="2"/>
  <c r="AI572" i="2" s="1"/>
  <c r="AF571" i="2"/>
  <c r="AF570" i="2"/>
  <c r="AF569" i="2"/>
  <c r="AI569" i="2" s="1"/>
  <c r="AF568" i="2"/>
  <c r="AF567" i="2"/>
  <c r="AF566" i="2"/>
  <c r="AF565" i="2"/>
  <c r="AH565" i="2" s="1"/>
  <c r="AF564" i="2"/>
  <c r="AH564" i="2" s="1"/>
  <c r="AF563" i="2"/>
  <c r="AI563" i="2" s="1"/>
  <c r="AF562" i="2"/>
  <c r="AI562" i="2" s="1"/>
  <c r="AF561" i="2"/>
  <c r="AG561" i="2" s="1"/>
  <c r="AF560" i="2"/>
  <c r="AF559" i="2"/>
  <c r="AI559" i="2" s="1"/>
  <c r="AF558" i="2"/>
  <c r="AI558" i="2" s="1"/>
  <c r="AF557" i="2"/>
  <c r="AG557" i="2" s="1"/>
  <c r="AF556" i="2"/>
  <c r="AF555" i="2"/>
  <c r="AI555" i="2" s="1"/>
  <c r="AF554" i="2"/>
  <c r="AI554" i="2" s="1"/>
  <c r="AF553" i="2"/>
  <c r="AG553" i="2" s="1"/>
  <c r="AF552" i="2"/>
  <c r="AF551" i="2"/>
  <c r="AI551" i="2" s="1"/>
  <c r="AF550" i="2"/>
  <c r="AI550" i="2" s="1"/>
  <c r="AF549" i="2"/>
  <c r="AG549" i="2" s="1"/>
  <c r="AF548" i="2"/>
  <c r="AF547" i="2"/>
  <c r="AI547" i="2" s="1"/>
  <c r="AF546" i="2"/>
  <c r="AI546" i="2" s="1"/>
  <c r="AF545" i="2"/>
  <c r="AG545" i="2" s="1"/>
  <c r="AF544" i="2"/>
  <c r="AF543" i="2"/>
  <c r="AF542" i="2"/>
  <c r="AI542" i="2" s="1"/>
  <c r="AF541" i="2"/>
  <c r="AG541" i="2" s="1"/>
  <c r="AF540" i="2"/>
  <c r="AF539" i="2"/>
  <c r="AI539" i="2" s="1"/>
  <c r="AF538" i="2"/>
  <c r="AI538" i="2" s="1"/>
  <c r="AF537" i="2"/>
  <c r="AG537" i="2" s="1"/>
  <c r="AF536" i="2"/>
  <c r="AF535" i="2"/>
  <c r="AI535" i="2" s="1"/>
  <c r="AF534" i="2"/>
  <c r="AI534" i="2" s="1"/>
  <c r="AF533" i="2"/>
  <c r="AG533" i="2" s="1"/>
  <c r="AF532" i="2"/>
  <c r="AF531" i="2"/>
  <c r="AI531" i="2" s="1"/>
  <c r="AF530" i="2"/>
  <c r="AI530" i="2" s="1"/>
  <c r="AF529" i="2"/>
  <c r="AG529" i="2" s="1"/>
  <c r="AF528" i="2"/>
  <c r="AF527" i="2"/>
  <c r="AI527" i="2" s="1"/>
  <c r="AF526" i="2"/>
  <c r="AI526" i="2" s="1"/>
  <c r="AF525" i="2"/>
  <c r="AG525" i="2" s="1"/>
  <c r="AF524" i="2"/>
  <c r="AF523" i="2"/>
  <c r="AI523" i="2" s="1"/>
  <c r="AF522" i="2"/>
  <c r="AI522" i="2" s="1"/>
  <c r="AF521" i="2"/>
  <c r="AG521" i="2" s="1"/>
  <c r="AF520" i="2"/>
  <c r="AF519" i="2"/>
  <c r="AI519" i="2" s="1"/>
  <c r="AF518" i="2"/>
  <c r="AI518" i="2" s="1"/>
  <c r="AF517" i="2"/>
  <c r="AG517" i="2" s="1"/>
  <c r="AF516" i="2"/>
  <c r="AF515" i="2"/>
  <c r="AI515" i="2" s="1"/>
  <c r="AF514" i="2"/>
  <c r="AI514" i="2" s="1"/>
  <c r="AF513" i="2"/>
  <c r="AG513" i="2" s="1"/>
  <c r="AF512" i="2"/>
  <c r="AF511" i="2"/>
  <c r="AF510" i="2"/>
  <c r="AI510" i="2" s="1"/>
  <c r="AF509" i="2"/>
  <c r="AH509" i="2" s="1"/>
  <c r="AF508" i="2"/>
  <c r="AF507" i="2"/>
  <c r="AI507" i="2" s="1"/>
  <c r="AF506" i="2"/>
  <c r="AI506" i="2" s="1"/>
  <c r="AF505" i="2"/>
  <c r="AH505" i="2" s="1"/>
  <c r="AF504" i="2"/>
  <c r="AF503" i="2"/>
  <c r="AI503" i="2" s="1"/>
  <c r="AF502" i="2"/>
  <c r="AI502" i="2" s="1"/>
  <c r="AF501" i="2"/>
  <c r="AH501" i="2" s="1"/>
  <c r="AF500" i="2"/>
  <c r="AF499" i="2"/>
  <c r="AI499" i="2" s="1"/>
  <c r="AF498" i="2"/>
  <c r="AI498" i="2" s="1"/>
  <c r="AF497" i="2"/>
  <c r="AH497" i="2" s="1"/>
  <c r="AF496" i="2"/>
  <c r="AF495" i="2"/>
  <c r="AI495" i="2" s="1"/>
  <c r="AF494" i="2"/>
  <c r="AI494" i="2" s="1"/>
  <c r="AF493" i="2"/>
  <c r="AH493" i="2" s="1"/>
  <c r="AF492" i="2"/>
  <c r="AF491" i="2"/>
  <c r="AI491" i="2" s="1"/>
  <c r="AF490" i="2"/>
  <c r="AI490" i="2" s="1"/>
  <c r="AF489" i="2"/>
  <c r="AH489" i="2" s="1"/>
  <c r="AF488" i="2"/>
  <c r="AF487" i="2"/>
  <c r="AI487" i="2" s="1"/>
  <c r="AF486" i="2"/>
  <c r="AI486" i="2" s="1"/>
  <c r="AF485" i="2"/>
  <c r="AH485" i="2" s="1"/>
  <c r="AF484" i="2"/>
  <c r="AF483" i="2"/>
  <c r="AI483" i="2" s="1"/>
  <c r="AF482" i="2"/>
  <c r="AI482" i="2" s="1"/>
  <c r="AF481" i="2"/>
  <c r="AH481" i="2" s="1"/>
  <c r="AF480" i="2"/>
  <c r="AF479" i="2"/>
  <c r="AF478" i="2"/>
  <c r="AI478" i="2" s="1"/>
  <c r="AF477" i="2"/>
  <c r="AH477" i="2" s="1"/>
  <c r="AF476" i="2"/>
  <c r="AF475" i="2"/>
  <c r="AI475" i="2" s="1"/>
  <c r="AF474" i="2"/>
  <c r="AI474" i="2" s="1"/>
  <c r="AF473" i="2"/>
  <c r="AJ473" i="2" s="1"/>
  <c r="AF472" i="2"/>
  <c r="AF471" i="2"/>
  <c r="AF470" i="2"/>
  <c r="AI470" i="2" s="1"/>
  <c r="AF469" i="2"/>
  <c r="AF468" i="2"/>
  <c r="AF467" i="2"/>
  <c r="AF466" i="2"/>
  <c r="AI466" i="2" s="1"/>
  <c r="AF465" i="2"/>
  <c r="AF464" i="2"/>
  <c r="AF463" i="2"/>
  <c r="AJ463" i="2" s="1"/>
  <c r="AF462" i="2"/>
  <c r="AF461" i="2"/>
  <c r="AF460" i="2"/>
  <c r="AH460" i="2" s="1"/>
  <c r="AF459" i="2"/>
  <c r="AF458" i="2"/>
  <c r="AF457" i="2"/>
  <c r="AJ457" i="2" s="1"/>
  <c r="AF456" i="2"/>
  <c r="AF455" i="2"/>
  <c r="AF454" i="2"/>
  <c r="AF453" i="2"/>
  <c r="AF452" i="2"/>
  <c r="AF451" i="2"/>
  <c r="AF450" i="2"/>
  <c r="AI450" i="2" s="1"/>
  <c r="AF449" i="2"/>
  <c r="AF448" i="2"/>
  <c r="AF447" i="2"/>
  <c r="AJ447" i="2" s="1"/>
  <c r="AF446" i="2"/>
  <c r="AI446" i="2" s="1"/>
  <c r="AF445" i="2"/>
  <c r="AF444" i="2"/>
  <c r="AH444" i="2" s="1"/>
  <c r="AF443" i="2"/>
  <c r="AF442" i="2"/>
  <c r="AI442" i="2" s="1"/>
  <c r="AF441" i="2"/>
  <c r="AJ441" i="2" s="1"/>
  <c r="AF440" i="2"/>
  <c r="AF439" i="2"/>
  <c r="AF438" i="2"/>
  <c r="AI438" i="2" s="1"/>
  <c r="AF437" i="2"/>
  <c r="AF436" i="2"/>
  <c r="AF435" i="2"/>
  <c r="AF434" i="2"/>
  <c r="AI434" i="2" s="1"/>
  <c r="AF433" i="2"/>
  <c r="AF432" i="2"/>
  <c r="AJ432" i="2" s="1"/>
  <c r="AF431" i="2"/>
  <c r="AF430" i="2"/>
  <c r="AH430" i="2" s="1"/>
  <c r="AF429" i="2"/>
  <c r="AJ429" i="2" s="1"/>
  <c r="AF428" i="2"/>
  <c r="AH428" i="2" s="1"/>
  <c r="AF427" i="2"/>
  <c r="AF426" i="2"/>
  <c r="AJ426" i="2" s="1"/>
  <c r="AF425" i="2"/>
  <c r="AF424" i="2"/>
  <c r="AJ424" i="2" s="1"/>
  <c r="AF423" i="2"/>
  <c r="AF422" i="2"/>
  <c r="AH422" i="2" s="1"/>
  <c r="AF421" i="2"/>
  <c r="AJ421" i="2" s="1"/>
  <c r="AF420" i="2"/>
  <c r="AH420" i="2" s="1"/>
  <c r="AF419" i="2"/>
  <c r="AF418" i="2"/>
  <c r="AJ418" i="2" s="1"/>
  <c r="AF417" i="2"/>
  <c r="AF416" i="2"/>
  <c r="AJ416" i="2" s="1"/>
  <c r="AF415" i="2"/>
  <c r="AF414" i="2"/>
  <c r="AH414" i="2" s="1"/>
  <c r="AF413" i="2"/>
  <c r="AJ413" i="2" s="1"/>
  <c r="AF412" i="2"/>
  <c r="AH412" i="2" s="1"/>
  <c r="AF411" i="2"/>
  <c r="AF410" i="2"/>
  <c r="AJ410" i="2" s="1"/>
  <c r="AF409" i="2"/>
  <c r="AF408" i="2"/>
  <c r="AJ408" i="2" s="1"/>
  <c r="AF407" i="2"/>
  <c r="AF406" i="2"/>
  <c r="AH406" i="2" s="1"/>
  <c r="AF405" i="2"/>
  <c r="AJ405" i="2" s="1"/>
  <c r="AF404" i="2"/>
  <c r="AH404" i="2" s="1"/>
  <c r="AF403" i="2"/>
  <c r="AF402" i="2"/>
  <c r="AJ402" i="2" s="1"/>
  <c r="AF401" i="2"/>
  <c r="AF400" i="2"/>
  <c r="AJ400" i="2" s="1"/>
  <c r="AF399" i="2"/>
  <c r="AF398" i="2"/>
  <c r="AH398" i="2" s="1"/>
  <c r="AF397" i="2"/>
  <c r="AJ397" i="2" s="1"/>
  <c r="AF396" i="2"/>
  <c r="AH396" i="2" s="1"/>
  <c r="AF395" i="2"/>
  <c r="AF394" i="2"/>
  <c r="AJ394" i="2" s="1"/>
  <c r="AF393" i="2"/>
  <c r="AF392" i="2"/>
  <c r="AJ392" i="2" s="1"/>
  <c r="AF391" i="2"/>
  <c r="AF390" i="2"/>
  <c r="AH390" i="2" s="1"/>
  <c r="AF389" i="2"/>
  <c r="AJ389" i="2" s="1"/>
  <c r="AF388" i="2"/>
  <c r="AH388" i="2" s="1"/>
  <c r="AF387" i="2"/>
  <c r="AF386" i="2"/>
  <c r="AJ386" i="2" s="1"/>
  <c r="AF385" i="2"/>
  <c r="AF384" i="2"/>
  <c r="AJ384" i="2" s="1"/>
  <c r="AF383" i="2"/>
  <c r="AF382" i="2"/>
  <c r="AH382" i="2" s="1"/>
  <c r="AF381" i="2"/>
  <c r="AH381" i="2" s="1"/>
  <c r="AF380" i="2"/>
  <c r="AH380" i="2" s="1"/>
  <c r="AF379" i="2"/>
  <c r="AF378" i="2"/>
  <c r="AJ378" i="2" s="1"/>
  <c r="AF377" i="2"/>
  <c r="AF376" i="2"/>
  <c r="AJ376" i="2" s="1"/>
  <c r="AF375" i="2"/>
  <c r="AF374" i="2"/>
  <c r="AF373" i="2"/>
  <c r="AI373" i="2" s="1"/>
  <c r="AF372" i="2"/>
  <c r="AF371" i="2"/>
  <c r="AI371" i="2" s="1"/>
  <c r="AF370" i="2"/>
  <c r="AF369" i="2"/>
  <c r="AI369" i="2" s="1"/>
  <c r="AF368" i="2"/>
  <c r="AG368" i="2" s="1"/>
  <c r="AF367" i="2"/>
  <c r="AF366" i="2"/>
  <c r="AG366" i="2" s="1"/>
  <c r="AF365" i="2"/>
  <c r="AF364" i="2"/>
  <c r="AG364" i="2" s="1"/>
  <c r="AF363" i="2"/>
  <c r="AI363" i="2" s="1"/>
  <c r="AF362" i="2"/>
  <c r="AG362" i="2" s="1"/>
  <c r="AF361" i="2"/>
  <c r="AF360" i="2"/>
  <c r="AG360" i="2" s="1"/>
  <c r="AF359" i="2"/>
  <c r="AI359" i="2" s="1"/>
  <c r="AF358" i="2"/>
  <c r="AF357" i="2"/>
  <c r="AI357" i="2" s="1"/>
  <c r="AF356" i="2"/>
  <c r="AF355" i="2"/>
  <c r="AF354" i="2"/>
  <c r="AF353" i="2"/>
  <c r="AI353" i="2" s="1"/>
  <c r="AF352" i="2"/>
  <c r="AG352" i="2" s="1"/>
  <c r="AF351" i="2"/>
  <c r="AF350" i="2"/>
  <c r="AG350" i="2" s="1"/>
  <c r="AF349" i="2"/>
  <c r="AF348" i="2"/>
  <c r="AG348" i="2" s="1"/>
  <c r="AF347" i="2"/>
  <c r="AI347" i="2" s="1"/>
  <c r="AF346" i="2"/>
  <c r="AJ346" i="2" s="1"/>
  <c r="AF345" i="2"/>
  <c r="AF344" i="2"/>
  <c r="AF343" i="2"/>
  <c r="AJ343" i="2" s="1"/>
  <c r="AF342" i="2"/>
  <c r="AI342" i="2" s="1"/>
  <c r="AF341" i="2"/>
  <c r="AF340" i="2"/>
  <c r="AJ340" i="2" s="1"/>
  <c r="AF339" i="2"/>
  <c r="AJ339" i="2" s="1"/>
  <c r="AF338" i="2"/>
  <c r="AI338" i="2" s="1"/>
  <c r="AF337" i="2"/>
  <c r="AJ337" i="2" s="1"/>
  <c r="AF336" i="2"/>
  <c r="AJ336" i="2" s="1"/>
  <c r="AF335" i="2"/>
  <c r="AJ335" i="2" s="1"/>
  <c r="AF334" i="2"/>
  <c r="AI334" i="2" s="1"/>
  <c r="AF333" i="2"/>
  <c r="AI333" i="2" s="1"/>
  <c r="AF332" i="2"/>
  <c r="AF331" i="2"/>
  <c r="AJ331" i="2" s="1"/>
  <c r="AF330" i="2"/>
  <c r="AI330" i="2" s="1"/>
  <c r="AF329" i="2"/>
  <c r="AF328" i="2"/>
  <c r="AJ328" i="2" s="1"/>
  <c r="AF327" i="2"/>
  <c r="AJ327" i="2" s="1"/>
  <c r="AF326" i="2"/>
  <c r="AI326" i="2" s="1"/>
  <c r="AF325" i="2"/>
  <c r="AG325" i="2" s="1"/>
  <c r="AF324" i="2"/>
  <c r="AF323" i="2"/>
  <c r="AJ323" i="2" s="1"/>
  <c r="AF322" i="2"/>
  <c r="AI322" i="2" s="1"/>
  <c r="AF321" i="2"/>
  <c r="AG321" i="2" s="1"/>
  <c r="AF320" i="2"/>
  <c r="AJ320" i="2" s="1"/>
  <c r="AF319" i="2"/>
  <c r="AF318" i="2"/>
  <c r="AI318" i="2" s="1"/>
  <c r="AF317" i="2"/>
  <c r="AF316" i="2"/>
  <c r="AJ316" i="2" s="1"/>
  <c r="AF315" i="2"/>
  <c r="AJ315" i="2" s="1"/>
  <c r="AF314" i="2"/>
  <c r="AF313" i="2"/>
  <c r="AG313" i="2" s="1"/>
  <c r="AF312" i="2"/>
  <c r="AF311" i="2"/>
  <c r="AJ311" i="2" s="1"/>
  <c r="AF310" i="2"/>
  <c r="AI310" i="2" s="1"/>
  <c r="AF309" i="2"/>
  <c r="AG309" i="2" s="1"/>
  <c r="AF308" i="2"/>
  <c r="AJ308" i="2" s="1"/>
  <c r="AF307" i="2"/>
  <c r="AJ307" i="2" s="1"/>
  <c r="AF306" i="2"/>
  <c r="AI306" i="2" s="1"/>
  <c r="AF305" i="2"/>
  <c r="AH305" i="2" s="1"/>
  <c r="AF304" i="2"/>
  <c r="AF303" i="2"/>
  <c r="AJ303" i="2" s="1"/>
  <c r="AF302" i="2"/>
  <c r="AF301" i="2"/>
  <c r="AG301" i="2" s="1"/>
  <c r="AF300" i="2"/>
  <c r="AJ300" i="2" s="1"/>
  <c r="AF299" i="2"/>
  <c r="AF298" i="2"/>
  <c r="AI298" i="2" s="1"/>
  <c r="AF297" i="2"/>
  <c r="AF296" i="2"/>
  <c r="AJ296" i="2" s="1"/>
  <c r="AF295" i="2"/>
  <c r="AJ295" i="2" s="1"/>
  <c r="AF294" i="2"/>
  <c r="AI294" i="2" s="1"/>
  <c r="AF293" i="2"/>
  <c r="AG293" i="2" s="1"/>
  <c r="AF292" i="2"/>
  <c r="AF291" i="2"/>
  <c r="AJ291" i="2" s="1"/>
  <c r="AF290" i="2"/>
  <c r="AI290" i="2" s="1"/>
  <c r="AF289" i="2"/>
  <c r="AG289" i="2" s="1"/>
  <c r="AF288" i="2"/>
  <c r="AJ288" i="2" s="1"/>
  <c r="AF287" i="2"/>
  <c r="AF286" i="2"/>
  <c r="AI286" i="2" s="1"/>
  <c r="AF285" i="2"/>
  <c r="AJ285" i="2" s="1"/>
  <c r="AF284" i="2"/>
  <c r="AJ284" i="2" s="1"/>
  <c r="AF283" i="2"/>
  <c r="AJ283" i="2" s="1"/>
  <c r="AF282" i="2"/>
  <c r="AI282" i="2" s="1"/>
  <c r="AF281" i="2"/>
  <c r="AG281" i="2" s="1"/>
  <c r="AF280" i="2"/>
  <c r="AF279" i="2"/>
  <c r="AJ279" i="2" s="1"/>
  <c r="AF278" i="2"/>
  <c r="AJ278" i="2" s="1"/>
  <c r="AF277" i="2"/>
  <c r="AG277" i="2" s="1"/>
  <c r="AF276" i="2"/>
  <c r="AJ276" i="2" s="1"/>
  <c r="AF275" i="2"/>
  <c r="AJ275" i="2" s="1"/>
  <c r="AF274" i="2"/>
  <c r="AF273" i="2"/>
  <c r="AG273" i="2" s="1"/>
  <c r="AF272" i="2"/>
  <c r="AJ272" i="2" s="1"/>
  <c r="AF271" i="2"/>
  <c r="AF270" i="2"/>
  <c r="AJ270" i="2" s="1"/>
  <c r="AF269" i="2"/>
  <c r="AG269" i="2" s="1"/>
  <c r="AF268" i="2"/>
  <c r="AJ268" i="2" s="1"/>
  <c r="AF267" i="2"/>
  <c r="AH267" i="2" s="1"/>
  <c r="AF266" i="2"/>
  <c r="AI266" i="2" s="1"/>
  <c r="AF265" i="2"/>
  <c r="AF264" i="2"/>
  <c r="AJ264" i="2" s="1"/>
  <c r="AF263" i="2"/>
  <c r="AI263" i="2" s="1"/>
  <c r="AF262" i="2"/>
  <c r="AI262" i="2" s="1"/>
  <c r="AF261" i="2"/>
  <c r="AG261" i="2" s="1"/>
  <c r="AF260" i="2"/>
  <c r="AJ260" i="2" s="1"/>
  <c r="AF259" i="2"/>
  <c r="AH259" i="2" s="1"/>
  <c r="AF258" i="2"/>
  <c r="AH258" i="2" s="1"/>
  <c r="AF257" i="2"/>
  <c r="AH257" i="2" s="1"/>
  <c r="AF256" i="2"/>
  <c r="AF255" i="2"/>
  <c r="AF254" i="2"/>
  <c r="AJ254" i="2" s="1"/>
  <c r="AF253" i="2"/>
  <c r="AH253" i="2" s="1"/>
  <c r="AF252" i="2"/>
  <c r="AJ252" i="2" s="1"/>
  <c r="AF251" i="2"/>
  <c r="AH251" i="2" s="1"/>
  <c r="AF250" i="2"/>
  <c r="AJ250" i="2" s="1"/>
  <c r="AF249" i="2"/>
  <c r="AF248" i="2"/>
  <c r="AJ248" i="2" s="1"/>
  <c r="AF247" i="2"/>
  <c r="AH247" i="2" s="1"/>
  <c r="AF246" i="2"/>
  <c r="AJ246" i="2" s="1"/>
  <c r="AF245" i="2"/>
  <c r="AG245" i="2" s="1"/>
  <c r="AF244" i="2"/>
  <c r="AF243" i="2"/>
  <c r="AJ243" i="2" s="1"/>
  <c r="AF242" i="2"/>
  <c r="AJ242" i="2" s="1"/>
  <c r="AF241" i="2"/>
  <c r="AG241" i="2" s="1"/>
  <c r="AF240" i="2"/>
  <c r="AJ240" i="2" s="1"/>
  <c r="AF239" i="2"/>
  <c r="AH239" i="2" s="1"/>
  <c r="AF238" i="2"/>
  <c r="AG238" i="2" s="1"/>
  <c r="AF237" i="2"/>
  <c r="AF236" i="2"/>
  <c r="AF235" i="2"/>
  <c r="AJ235" i="2" s="1"/>
  <c r="AF234" i="2"/>
  <c r="AG234" i="2" s="1"/>
  <c r="AF233" i="2"/>
  <c r="AG233" i="2" s="1"/>
  <c r="AF232" i="2"/>
  <c r="AF231" i="2"/>
  <c r="AJ231" i="2" s="1"/>
  <c r="AF230" i="2"/>
  <c r="AF229" i="2"/>
  <c r="AG229" i="2" s="1"/>
  <c r="AF228" i="2"/>
  <c r="AF227" i="2"/>
  <c r="AJ227" i="2" s="1"/>
  <c r="AF226" i="2"/>
  <c r="AG226" i="2" s="1"/>
  <c r="AF225" i="2"/>
  <c r="AG225" i="2" s="1"/>
  <c r="AF224" i="2"/>
  <c r="AF223" i="2"/>
  <c r="AJ223" i="2" s="1"/>
  <c r="AF222" i="2"/>
  <c r="AG222" i="2" s="1"/>
  <c r="AF221" i="2"/>
  <c r="AG221" i="2" s="1"/>
  <c r="AF220" i="2"/>
  <c r="AF219" i="2"/>
  <c r="AJ219" i="2" s="1"/>
  <c r="AF218" i="2"/>
  <c r="AJ218" i="2" s="1"/>
  <c r="AF217" i="2"/>
  <c r="AG217" i="2" s="1"/>
  <c r="AF216" i="2"/>
  <c r="AF215" i="2"/>
  <c r="AJ215" i="2" s="1"/>
  <c r="AF214" i="2"/>
  <c r="AG214" i="2" s="1"/>
  <c r="AF213" i="2"/>
  <c r="AG213" i="2" s="1"/>
  <c r="AF212" i="2"/>
  <c r="AF211" i="2"/>
  <c r="AJ211" i="2" s="1"/>
  <c r="AF210" i="2"/>
  <c r="AF209" i="2"/>
  <c r="AG209" i="2" s="1"/>
  <c r="AF208" i="2"/>
  <c r="AF207" i="2"/>
  <c r="AF206" i="2"/>
  <c r="AJ206" i="2" s="1"/>
  <c r="AF205" i="2"/>
  <c r="AG205" i="2" s="1"/>
  <c r="AF204" i="2"/>
  <c r="AJ204" i="2" s="1"/>
  <c r="AF203" i="2"/>
  <c r="AI203" i="2" s="1"/>
  <c r="AF202" i="2"/>
  <c r="AJ202" i="2" s="1"/>
  <c r="AF201" i="2"/>
  <c r="AF200" i="2"/>
  <c r="AJ200" i="2" s="1"/>
  <c r="AF199" i="2"/>
  <c r="AH199" i="2" s="1"/>
  <c r="AF198" i="2"/>
  <c r="AJ198" i="2" s="1"/>
  <c r="AF197" i="2"/>
  <c r="AG197" i="2" s="1"/>
  <c r="AF196" i="2"/>
  <c r="AJ196" i="2" s="1"/>
  <c r="AF195" i="2"/>
  <c r="AH195" i="2" s="1"/>
  <c r="AF194" i="2"/>
  <c r="AF193" i="2"/>
  <c r="AG193" i="2" s="1"/>
  <c r="AF192" i="2"/>
  <c r="AF191" i="2"/>
  <c r="AG191" i="2" s="1"/>
  <c r="AF190" i="2"/>
  <c r="AF189" i="2"/>
  <c r="AG189" i="2" s="1"/>
  <c r="AF188" i="2"/>
  <c r="AF187" i="2"/>
  <c r="AI187" i="2" s="1"/>
  <c r="AF186" i="2"/>
  <c r="AJ186" i="2" s="1"/>
  <c r="AF185" i="2"/>
  <c r="AG185" i="2" s="1"/>
  <c r="AF184" i="2"/>
  <c r="AJ184" i="2" s="1"/>
  <c r="AF183" i="2"/>
  <c r="AJ183" i="2" s="1"/>
  <c r="AF182" i="2"/>
  <c r="AJ182" i="2" s="1"/>
  <c r="AF181" i="2"/>
  <c r="AF180" i="2"/>
  <c r="AJ180" i="2" s="1"/>
  <c r="AF179" i="2"/>
  <c r="AJ179" i="2" s="1"/>
  <c r="AF178" i="2"/>
  <c r="AJ178" i="2" s="1"/>
  <c r="AF177" i="2"/>
  <c r="AF176" i="2"/>
  <c r="AJ176" i="2" s="1"/>
  <c r="AF175" i="2"/>
  <c r="AJ175" i="2" s="1"/>
  <c r="AF174" i="2"/>
  <c r="AJ174" i="2" s="1"/>
  <c r="AF173" i="2"/>
  <c r="AG173" i="2" s="1"/>
  <c r="AF172" i="2"/>
  <c r="AJ172" i="2" s="1"/>
  <c r="AF171" i="2"/>
  <c r="AH171" i="2" s="1"/>
  <c r="AF170" i="2"/>
  <c r="AF169" i="2"/>
  <c r="AG169" i="2" s="1"/>
  <c r="AF168" i="2"/>
  <c r="AJ168" i="2" s="1"/>
  <c r="AF167" i="2"/>
  <c r="AF166" i="2"/>
  <c r="AI166" i="2" s="1"/>
  <c r="AF165" i="2"/>
  <c r="AG165" i="2" s="1"/>
  <c r="AF164" i="2"/>
  <c r="AJ164" i="2" s="1"/>
  <c r="AF163" i="2"/>
  <c r="AG163" i="2" s="1"/>
  <c r="AF162" i="2"/>
  <c r="AI162" i="2" s="1"/>
  <c r="AF161" i="2"/>
  <c r="AG161" i="2" s="1"/>
  <c r="AF160" i="2"/>
  <c r="AJ160" i="2" s="1"/>
  <c r="AF159" i="2"/>
  <c r="AG159" i="2" s="1"/>
  <c r="AF158" i="2"/>
  <c r="AG158" i="2" s="1"/>
  <c r="AF157" i="2"/>
  <c r="AF156" i="2"/>
  <c r="AJ156" i="2" s="1"/>
  <c r="AF155" i="2"/>
  <c r="AH155" i="2" s="1"/>
  <c r="AF154" i="2"/>
  <c r="AJ154" i="2" s="1"/>
  <c r="AF153" i="2"/>
  <c r="AG153" i="2" s="1"/>
  <c r="AF152" i="2"/>
  <c r="AF151" i="2"/>
  <c r="AH151" i="2" s="1"/>
  <c r="AF150" i="2"/>
  <c r="AJ150" i="2" s="1"/>
  <c r="AF149" i="2"/>
  <c r="AG149" i="2" s="1"/>
  <c r="AF148" i="2"/>
  <c r="AG148" i="2" s="1"/>
  <c r="AF147" i="2"/>
  <c r="AH147" i="2" s="1"/>
  <c r="AF146" i="2"/>
  <c r="AG146" i="2" s="1"/>
  <c r="AF145" i="2"/>
  <c r="AG145" i="2" s="1"/>
  <c r="AF144" i="2"/>
  <c r="AF143" i="2"/>
  <c r="AI143" i="2" s="1"/>
  <c r="AF142" i="2"/>
  <c r="AG142" i="2" s="1"/>
  <c r="AF141" i="2"/>
  <c r="AH141" i="2" s="1"/>
  <c r="AF140" i="2"/>
  <c r="AG140" i="2" s="1"/>
  <c r="AF139" i="2"/>
  <c r="AH139" i="2" s="1"/>
  <c r="AF138" i="2"/>
  <c r="AJ138" i="2" s="1"/>
  <c r="AF137" i="2"/>
  <c r="AG137" i="2" s="1"/>
  <c r="AF136" i="2"/>
  <c r="AG136" i="2" s="1"/>
  <c r="AF135" i="2"/>
  <c r="AH135" i="2" s="1"/>
  <c r="AF134" i="2"/>
  <c r="AJ134" i="2" s="1"/>
  <c r="AF133" i="2"/>
  <c r="AG133" i="2" s="1"/>
  <c r="AF132" i="2"/>
  <c r="AG132" i="2" s="1"/>
  <c r="AF131" i="2"/>
  <c r="AH131" i="2" s="1"/>
  <c r="AF130" i="2"/>
  <c r="AG130" i="2" s="1"/>
  <c r="AF129" i="2"/>
  <c r="AG129" i="2" s="1"/>
  <c r="AF128" i="2"/>
  <c r="AF127" i="2"/>
  <c r="AH127" i="2" s="1"/>
  <c r="AF126" i="2"/>
  <c r="AJ126" i="2" s="1"/>
  <c r="AF125" i="2"/>
  <c r="AG125" i="2" s="1"/>
  <c r="AF124" i="2"/>
  <c r="AF123" i="2"/>
  <c r="AH123" i="2" s="1"/>
  <c r="AF122" i="2"/>
  <c r="AJ122" i="2" s="1"/>
  <c r="AF121" i="2"/>
  <c r="AG121" i="2" s="1"/>
  <c r="AF120" i="2"/>
  <c r="AF119" i="2"/>
  <c r="AH119" i="2" s="1"/>
  <c r="AF118" i="2"/>
  <c r="AH118" i="2" s="1"/>
  <c r="AF117" i="2"/>
  <c r="AG117" i="2" s="1"/>
  <c r="AF116" i="2"/>
  <c r="AF115" i="2"/>
  <c r="AF114" i="2"/>
  <c r="AI114" i="2" s="1"/>
  <c r="AF113" i="2"/>
  <c r="AG113" i="2" s="1"/>
  <c r="AF112" i="2"/>
  <c r="AF111" i="2"/>
  <c r="AJ111" i="2" s="1"/>
  <c r="AF110" i="2"/>
  <c r="AI110" i="2" s="1"/>
  <c r="AF109" i="2"/>
  <c r="AG109" i="2" s="1"/>
  <c r="AF108" i="2"/>
  <c r="AF107" i="2"/>
  <c r="AI107" i="2" s="1"/>
  <c r="AF106" i="2"/>
  <c r="AF105" i="2"/>
  <c r="AF104" i="2"/>
  <c r="AF103" i="2"/>
  <c r="AI103" i="2" s="1"/>
  <c r="AF102" i="2"/>
  <c r="AI102" i="2" s="1"/>
  <c r="AF101" i="2"/>
  <c r="AI101" i="2" s="1"/>
  <c r="AF100" i="2"/>
  <c r="AF99" i="2"/>
  <c r="AJ99" i="2" s="1"/>
  <c r="AF98" i="2"/>
  <c r="AJ98" i="2" s="1"/>
  <c r="AF97" i="2"/>
  <c r="AI97" i="2" s="1"/>
  <c r="AF96" i="2"/>
  <c r="AF95" i="2"/>
  <c r="AJ95" i="2" s="1"/>
  <c r="AF94" i="2"/>
  <c r="AJ94" i="2" s="1"/>
  <c r="AF93" i="2"/>
  <c r="AI93" i="2" s="1"/>
  <c r="AF92" i="2"/>
  <c r="AF91" i="2"/>
  <c r="AJ91" i="2" s="1"/>
  <c r="AF90" i="2"/>
  <c r="AI90" i="2" s="1"/>
  <c r="AF89" i="2"/>
  <c r="AI89" i="2" s="1"/>
  <c r="AF88" i="2"/>
  <c r="AF87" i="2"/>
  <c r="AI87" i="2" s="1"/>
  <c r="AF86" i="2"/>
  <c r="AJ86" i="2" s="1"/>
  <c r="AF85" i="2"/>
  <c r="AI85" i="2" s="1"/>
  <c r="AF84" i="2"/>
  <c r="AF83" i="2"/>
  <c r="AJ83" i="2" s="1"/>
  <c r="AF82" i="2"/>
  <c r="AJ82" i="2" s="1"/>
  <c r="AF81" i="2"/>
  <c r="AI81" i="2" s="1"/>
  <c r="AF80" i="2"/>
  <c r="AG80" i="2" s="1"/>
  <c r="AF79" i="2"/>
  <c r="AJ79" i="2" s="1"/>
  <c r="AF78" i="2"/>
  <c r="AI78" i="2" s="1"/>
  <c r="AF77" i="2"/>
  <c r="AF76" i="2"/>
  <c r="AG76" i="2" s="1"/>
  <c r="AF75" i="2"/>
  <c r="AI75" i="2" s="1"/>
  <c r="AF74" i="2"/>
  <c r="AJ74" i="2" s="1"/>
  <c r="AF73" i="2"/>
  <c r="AJ73" i="2" s="1"/>
  <c r="AF72" i="2"/>
  <c r="AF71" i="2"/>
  <c r="AI71" i="2" s="1"/>
  <c r="AF70" i="2"/>
  <c r="AJ70" i="2" s="1"/>
  <c r="AF69" i="2"/>
  <c r="AJ69" i="2" s="1"/>
  <c r="AF68" i="2"/>
  <c r="AF67" i="2"/>
  <c r="AJ67" i="2" s="1"/>
  <c r="AF66" i="2"/>
  <c r="AJ66" i="2" s="1"/>
  <c r="AF65" i="2"/>
  <c r="AJ65" i="2" s="1"/>
  <c r="AF64" i="2"/>
  <c r="AG64" i="2" s="1"/>
  <c r="AF63" i="2"/>
  <c r="AF62" i="2"/>
  <c r="AH62" i="2" s="1"/>
  <c r="AF61" i="2"/>
  <c r="AJ61" i="2" s="1"/>
  <c r="AF60" i="2"/>
  <c r="AG60" i="2" s="1"/>
  <c r="AF59" i="2"/>
  <c r="AH59" i="2" s="1"/>
  <c r="AF58" i="2"/>
  <c r="AJ58" i="2" s="1"/>
  <c r="AF57" i="2"/>
  <c r="AG57" i="2" s="1"/>
  <c r="AF56" i="2"/>
  <c r="AF55" i="2"/>
  <c r="AH55" i="2" s="1"/>
  <c r="AF54" i="2"/>
  <c r="AJ54" i="2" s="1"/>
  <c r="AF53" i="2"/>
  <c r="AJ53" i="2" s="1"/>
  <c r="AF52" i="2"/>
  <c r="AI52" i="2" s="1"/>
  <c r="AF51" i="2"/>
  <c r="AI51" i="2" s="1"/>
  <c r="AF50" i="2"/>
  <c r="AJ50" i="2" s="1"/>
  <c r="AF49" i="2"/>
  <c r="AJ49" i="2" s="1"/>
  <c r="AF48" i="2"/>
  <c r="AI48" i="2" s="1"/>
  <c r="AF47" i="2"/>
  <c r="AI47" i="2" s="1"/>
  <c r="AF46" i="2"/>
  <c r="AJ46" i="2" s="1"/>
  <c r="AF45" i="2"/>
  <c r="AJ45" i="2" s="1"/>
  <c r="AF44" i="2"/>
  <c r="AF43" i="2"/>
  <c r="AJ43" i="2" s="1"/>
  <c r="AF42" i="2"/>
  <c r="AJ42" i="2" s="1"/>
  <c r="AF41" i="2"/>
  <c r="AJ41" i="2" s="1"/>
  <c r="AF40" i="2"/>
  <c r="AI40" i="2" s="1"/>
  <c r="AF39" i="2"/>
  <c r="AJ39" i="2" s="1"/>
  <c r="AF38" i="2"/>
  <c r="AI38" i="2" s="1"/>
  <c r="AF37" i="2"/>
  <c r="AJ37" i="2" s="1"/>
  <c r="AF36" i="2"/>
  <c r="AI36" i="2" s="1"/>
  <c r="AF35" i="2"/>
  <c r="AJ35" i="2" s="1"/>
  <c r="AF34" i="2"/>
  <c r="AJ34" i="2" s="1"/>
  <c r="AF33" i="2"/>
  <c r="AJ33" i="2" s="1"/>
  <c r="AF32" i="2"/>
  <c r="AI32" i="2" s="1"/>
  <c r="AF31" i="2"/>
  <c r="AH31" i="2" s="1"/>
  <c r="AF30" i="2"/>
  <c r="AH30" i="2" s="1"/>
  <c r="AF29" i="2"/>
  <c r="AJ29" i="2" s="1"/>
  <c r="AF28" i="2"/>
  <c r="AG28" i="2" s="1"/>
  <c r="AF27" i="2"/>
  <c r="AH27" i="2" s="1"/>
  <c r="AF26" i="2"/>
  <c r="AJ26" i="2" s="1"/>
  <c r="AF25" i="2"/>
  <c r="AJ25" i="2" s="1"/>
  <c r="AF24" i="2"/>
  <c r="AI24" i="2" s="1"/>
  <c r="AF23" i="2"/>
  <c r="AH23" i="2" s="1"/>
  <c r="AF22" i="2"/>
  <c r="AH22" i="2" s="1"/>
  <c r="AF21" i="2"/>
  <c r="AJ21" i="2" s="1"/>
  <c r="AF20" i="2"/>
  <c r="AG20" i="2" s="1"/>
  <c r="AF19" i="2"/>
  <c r="AJ19" i="2" s="1"/>
  <c r="AF18" i="2"/>
  <c r="AJ18" i="2" s="1"/>
  <c r="AF17" i="2"/>
  <c r="AJ17" i="2" s="1"/>
  <c r="AF16" i="2"/>
  <c r="AF15" i="2"/>
  <c r="AI15" i="2" s="1"/>
  <c r="AF14" i="2"/>
  <c r="AH14" i="2" s="1"/>
  <c r="AF13" i="2"/>
  <c r="AJ13" i="2" s="1"/>
  <c r="AF12" i="2"/>
  <c r="AI12" i="2" s="1"/>
  <c r="AF11" i="2"/>
  <c r="AH11" i="2" s="1"/>
  <c r="AF10" i="2"/>
  <c r="AJ10" i="2" s="1"/>
  <c r="AF9" i="2"/>
  <c r="AJ9" i="2" s="1"/>
  <c r="AF8" i="2"/>
  <c r="AI8" i="2" s="1"/>
  <c r="AF7" i="2"/>
  <c r="AI7" i="2" s="1"/>
  <c r="AF6" i="2"/>
  <c r="AG6" i="2" s="1"/>
  <c r="AF5" i="2"/>
  <c r="AJ5" i="2" s="1"/>
  <c r="AF4" i="2"/>
  <c r="AH4" i="2" s="1"/>
  <c r="AG1511" i="2" l="1"/>
  <c r="AH1278" i="2"/>
  <c r="AG1390" i="2"/>
  <c r="AG1687" i="2"/>
  <c r="AG335" i="2"/>
  <c r="AH466" i="2"/>
  <c r="AI222" i="2"/>
  <c r="AH848" i="2"/>
  <c r="AJ466" i="2"/>
  <c r="AK466" i="2" s="1"/>
  <c r="AH1372" i="2"/>
  <c r="AH946" i="2"/>
  <c r="AI946" i="2"/>
  <c r="AI1504" i="2"/>
  <c r="AH1870" i="2"/>
  <c r="AJ1611" i="2"/>
  <c r="AK1611" i="2" s="1"/>
  <c r="AG1765" i="2"/>
  <c r="AH1555" i="2"/>
  <c r="AG1228" i="2"/>
  <c r="AJ1552" i="2"/>
  <c r="AJ2000" i="2"/>
  <c r="AG1611" i="2"/>
  <c r="AI715" i="2"/>
  <c r="AK715" i="2" s="1"/>
  <c r="AH1634" i="2"/>
  <c r="AH1423" i="2"/>
  <c r="AG719" i="2"/>
  <c r="AH1611" i="2"/>
  <c r="AH1727" i="2"/>
  <c r="AH397" i="2"/>
  <c r="AJ736" i="2"/>
  <c r="AK736" i="2" s="1"/>
  <c r="AJ918" i="2"/>
  <c r="AK918" i="2" s="1"/>
  <c r="AI1172" i="2"/>
  <c r="AK1172" i="2" s="1"/>
  <c r="AI1568" i="2"/>
  <c r="AI1975" i="2"/>
  <c r="AI14" i="2"/>
  <c r="AI91" i="2"/>
  <c r="AG1420" i="2"/>
  <c r="AG1496" i="2"/>
  <c r="AI1218" i="2"/>
  <c r="AG574" i="2"/>
  <c r="AG589" i="2"/>
  <c r="AG627" i="2"/>
  <c r="AG1842" i="2"/>
  <c r="AJ922" i="2"/>
  <c r="AG1242" i="2"/>
  <c r="AH1400" i="2"/>
  <c r="AN4" i="2"/>
  <c r="AH1296" i="2"/>
  <c r="AI50" i="2"/>
  <c r="AK50" i="2" s="1"/>
  <c r="AJ151" i="2"/>
  <c r="AH413" i="2"/>
  <c r="AG1328" i="2"/>
  <c r="AH205" i="2"/>
  <c r="AH368" i="2"/>
  <c r="AJ523" i="2"/>
  <c r="AK523" i="2" s="1"/>
  <c r="AH702" i="2"/>
  <c r="AH826" i="2"/>
  <c r="AG833" i="2"/>
  <c r="AG848" i="2"/>
  <c r="AI1291" i="2"/>
  <c r="AK1291" i="2" s="1"/>
  <c r="AH1328" i="2"/>
  <c r="AI1784" i="2"/>
  <c r="AI1791" i="2"/>
  <c r="AK1791" i="2" s="1"/>
  <c r="AG227" i="2"/>
  <c r="AI1138" i="2"/>
  <c r="AI1328" i="2"/>
  <c r="AK1328" i="2" s="1"/>
  <c r="AI1540" i="2"/>
  <c r="AG1870" i="2"/>
  <c r="AG18" i="2"/>
  <c r="AI149" i="2"/>
  <c r="AI206" i="2"/>
  <c r="AI213" i="2"/>
  <c r="AG231" i="2"/>
  <c r="AI293" i="2"/>
  <c r="AI810" i="2"/>
  <c r="AG830" i="2"/>
  <c r="AI1102" i="2"/>
  <c r="AJ1207" i="2"/>
  <c r="AI1368" i="2"/>
  <c r="AK1368" i="2" s="1"/>
  <c r="AJ1548" i="2"/>
  <c r="AH26" i="2"/>
  <c r="AH114" i="2"/>
  <c r="AI603" i="2"/>
  <c r="AH664" i="2"/>
  <c r="AG679" i="2"/>
  <c r="AI751" i="2"/>
  <c r="AG825" i="2"/>
  <c r="AI830" i="2"/>
  <c r="AK830" i="2" s="1"/>
  <c r="AH1222" i="2"/>
  <c r="AJ1301" i="2"/>
  <c r="AG1507" i="2"/>
  <c r="AI1536" i="2"/>
  <c r="AH1652" i="2"/>
  <c r="AI1813" i="2"/>
  <c r="AK1813" i="2" s="1"/>
  <c r="AJ1842" i="2"/>
  <c r="AK1842" i="2" s="1"/>
  <c r="AH49" i="2"/>
  <c r="AG819" i="2"/>
  <c r="AJ1369" i="2"/>
  <c r="AJ1652" i="2"/>
  <c r="AH137" i="2"/>
  <c r="AI151" i="2"/>
  <c r="AH222" i="2"/>
  <c r="AG310" i="2"/>
  <c r="AH627" i="2"/>
  <c r="AJ696" i="2"/>
  <c r="AK696" i="2" s="1"/>
  <c r="AH746" i="2"/>
  <c r="AG776" i="2"/>
  <c r="AH852" i="2"/>
  <c r="AJ967" i="2"/>
  <c r="AH974" i="2"/>
  <c r="AJ1027" i="2"/>
  <c r="AK1027" i="2" s="1"/>
  <c r="AJ1150" i="2"/>
  <c r="AH1238" i="2"/>
  <c r="AI1544" i="2"/>
  <c r="AJ1181" i="2"/>
  <c r="AI1496" i="2"/>
  <c r="AG1516" i="2"/>
  <c r="AJ1580" i="2"/>
  <c r="AG1831" i="2"/>
  <c r="AJ103" i="2"/>
  <c r="AK103" i="2" s="1"/>
  <c r="AI229" i="2"/>
  <c r="AG592" i="2"/>
  <c r="AI1475" i="2"/>
  <c r="AI30" i="2"/>
  <c r="AG74" i="2"/>
  <c r="AH126" i="2"/>
  <c r="AI335" i="2"/>
  <c r="AK335" i="2" s="1"/>
  <c r="AH389" i="2"/>
  <c r="AH416" i="2"/>
  <c r="AG735" i="2"/>
  <c r="AG1262" i="2"/>
  <c r="AI126" i="2"/>
  <c r="AG206" i="2"/>
  <c r="AH293" i="2"/>
  <c r="AG307" i="2"/>
  <c r="AJ779" i="2"/>
  <c r="AK779" i="2" s="1"/>
  <c r="AH810" i="2"/>
  <c r="AH985" i="2"/>
  <c r="AH1030" i="2"/>
  <c r="AH1256" i="2"/>
  <c r="AJ1855" i="2"/>
  <c r="AH94" i="2"/>
  <c r="AI133" i="2"/>
  <c r="AG164" i="2"/>
  <c r="AH574" i="2"/>
  <c r="AJ592" i="2"/>
  <c r="AK592" i="2" s="1"/>
  <c r="AG597" i="2"/>
  <c r="AI719" i="2"/>
  <c r="AJ963" i="2"/>
  <c r="AG1124" i="2"/>
  <c r="AJ1210" i="2"/>
  <c r="AK1210" i="2" s="1"/>
  <c r="AH1250" i="2"/>
  <c r="AJ1270" i="2"/>
  <c r="AI1283" i="2"/>
  <c r="AK1283" i="2" s="1"/>
  <c r="AI1325" i="2"/>
  <c r="AJ1350" i="2"/>
  <c r="AI1353" i="2"/>
  <c r="AI1431" i="2"/>
  <c r="AI1528" i="2"/>
  <c r="AI1532" i="2"/>
  <c r="AJ1563" i="2"/>
  <c r="AK1563" i="2" s="1"/>
  <c r="AI1836" i="2"/>
  <c r="AJ22" i="2"/>
  <c r="AI49" i="2"/>
  <c r="AK49" i="2" s="1"/>
  <c r="AH185" i="2"/>
  <c r="AI774" i="2"/>
  <c r="AH1118" i="2"/>
  <c r="AH1172" i="2"/>
  <c r="AH1184" i="2"/>
  <c r="AI1191" i="2"/>
  <c r="AJ1325" i="2"/>
  <c r="AI1378" i="2"/>
  <c r="AJ1716" i="2"/>
  <c r="AI1723" i="2"/>
  <c r="AI185" i="2"/>
  <c r="AG218" i="2"/>
  <c r="AJ222" i="2"/>
  <c r="AK222" i="2" s="1"/>
  <c r="AH233" i="2"/>
  <c r="AI247" i="2"/>
  <c r="AJ262" i="2"/>
  <c r="AG276" i="2"/>
  <c r="AI303" i="2"/>
  <c r="AK303" i="2" s="1"/>
  <c r="AI307" i="2"/>
  <c r="AK307" i="2" s="1"/>
  <c r="AH735" i="2"/>
  <c r="AI747" i="2"/>
  <c r="AH1029" i="2"/>
  <c r="AI1278" i="2"/>
  <c r="AK1278" i="2" s="1"/>
  <c r="AG1354" i="2"/>
  <c r="AG1500" i="2"/>
  <c r="AJ1564" i="2"/>
  <c r="AJ1584" i="2"/>
  <c r="AH1591" i="2"/>
  <c r="AH1851" i="2"/>
  <c r="AG118" i="2"/>
  <c r="AH130" i="2"/>
  <c r="AG135" i="2"/>
  <c r="AJ166" i="2"/>
  <c r="AK166" i="2" s="1"/>
  <c r="AI173" i="2"/>
  <c r="AH359" i="2"/>
  <c r="AG576" i="2"/>
  <c r="AH679" i="2"/>
  <c r="AI699" i="2"/>
  <c r="AK699" i="2" s="1"/>
  <c r="AI735" i="2"/>
  <c r="AK735" i="2" s="1"/>
  <c r="AG803" i="2"/>
  <c r="AG822" i="2"/>
  <c r="AI852" i="2"/>
  <c r="AK852" i="2" s="1"/>
  <c r="AG1099" i="2"/>
  <c r="AG1148" i="2"/>
  <c r="AG1232" i="2"/>
  <c r="AG1352" i="2"/>
  <c r="AH1354" i="2"/>
  <c r="AJ1400" i="2"/>
  <c r="AK1400" i="2" s="1"/>
  <c r="AJ1407" i="2"/>
  <c r="AH1420" i="2"/>
  <c r="AJ1447" i="2"/>
  <c r="AK1447" i="2" s="1"/>
  <c r="AJ1459" i="2"/>
  <c r="AJ1500" i="2"/>
  <c r="AK1500" i="2" s="1"/>
  <c r="AH1511" i="2"/>
  <c r="AI1591" i="2"/>
  <c r="AH1647" i="2"/>
  <c r="AH1660" i="2"/>
  <c r="AH1667" i="2"/>
  <c r="AI1687" i="2"/>
  <c r="AG1724" i="2"/>
  <c r="AG1729" i="2"/>
  <c r="AJ1826" i="2"/>
  <c r="AG1832" i="2"/>
  <c r="AG86" i="2"/>
  <c r="AG219" i="2"/>
  <c r="AI323" i="2"/>
  <c r="AH576" i="2"/>
  <c r="AG595" i="2"/>
  <c r="AI623" i="2"/>
  <c r="AK623" i="2" s="1"/>
  <c r="AH686" i="2"/>
  <c r="AH706" i="2"/>
  <c r="AJ712" i="2"/>
  <c r="AH718" i="2"/>
  <c r="AG946" i="2"/>
  <c r="AG1260" i="2"/>
  <c r="AH1286" i="2"/>
  <c r="AI1332" i="2"/>
  <c r="AK1332" i="2" s="1"/>
  <c r="AH1352" i="2"/>
  <c r="AI1354" i="2"/>
  <c r="AK1354" i="2" s="1"/>
  <c r="AJ1511" i="2"/>
  <c r="AG1531" i="2"/>
  <c r="AG1572" i="2"/>
  <c r="AJ1591" i="2"/>
  <c r="AH1627" i="2"/>
  <c r="AI1667" i="2"/>
  <c r="AJ1724" i="2"/>
  <c r="AI1729" i="2"/>
  <c r="AK1729" i="2" s="1"/>
  <c r="AG1858" i="2"/>
  <c r="AJ1966" i="2"/>
  <c r="AH1995" i="2"/>
  <c r="AJ47" i="2"/>
  <c r="AH86" i="2"/>
  <c r="AG174" i="2"/>
  <c r="AG235" i="2"/>
  <c r="AG278" i="2"/>
  <c r="AG285" i="2"/>
  <c r="AG305" i="2"/>
  <c r="AH595" i="2"/>
  <c r="AI668" i="2"/>
  <c r="AI706" i="2"/>
  <c r="AH776" i="2"/>
  <c r="AH780" i="2"/>
  <c r="AG800" i="2"/>
  <c r="AJ823" i="2"/>
  <c r="AK823" i="2" s="1"/>
  <c r="AH1086" i="2"/>
  <c r="AG1107" i="2"/>
  <c r="AG1202" i="2"/>
  <c r="AG1208" i="2"/>
  <c r="AJ1214" i="2"/>
  <c r="AK1214" i="2" s="1"/>
  <c r="AJ1286" i="2"/>
  <c r="AK1286" i="2" s="1"/>
  <c r="AI1352" i="2"/>
  <c r="AK1352" i="2" s="1"/>
  <c r="AI1408" i="2"/>
  <c r="AI1443" i="2"/>
  <c r="AG1448" i="2"/>
  <c r="AJ1507" i="2"/>
  <c r="AK1507" i="2" s="1"/>
  <c r="AH1531" i="2"/>
  <c r="AJ1667" i="2"/>
  <c r="AG1801" i="2"/>
  <c r="AI1808" i="2"/>
  <c r="AK1808" i="2" s="1"/>
  <c r="AI1995" i="2"/>
  <c r="AH384" i="2"/>
  <c r="AJ495" i="2"/>
  <c r="AJ668" i="2"/>
  <c r="AG757" i="2"/>
  <c r="AG764" i="2"/>
  <c r="AI776" i="2"/>
  <c r="AK776" i="2" s="1"/>
  <c r="AI780" i="2"/>
  <c r="AI794" i="2"/>
  <c r="AH800" i="2"/>
  <c r="AJ974" i="2"/>
  <c r="AH981" i="2"/>
  <c r="AH1150" i="2"/>
  <c r="AJ1154" i="2"/>
  <c r="AK1154" i="2" s="1"/>
  <c r="AJ1443" i="2"/>
  <c r="AG1563" i="2"/>
  <c r="AI1635" i="2"/>
  <c r="AI1737" i="2"/>
  <c r="AK1737" i="2" s="1"/>
  <c r="AG1751" i="2"/>
  <c r="AH1795" i="2"/>
  <c r="AG1823" i="2"/>
  <c r="AG1854" i="2"/>
  <c r="AH1975" i="2"/>
  <c r="AJ7" i="2"/>
  <c r="AK7" i="2" s="1"/>
  <c r="AH74" i="2"/>
  <c r="AJ87" i="2"/>
  <c r="AG127" i="2"/>
  <c r="AH133" i="2"/>
  <c r="AI197" i="2"/>
  <c r="AJ226" i="2"/>
  <c r="AJ266" i="2"/>
  <c r="AK266" i="2" s="1"/>
  <c r="AG306" i="2"/>
  <c r="AH719" i="2"/>
  <c r="AJ780" i="2"/>
  <c r="AI800" i="2"/>
  <c r="AJ819" i="2"/>
  <c r="AK819" i="2" s="1"/>
  <c r="AI1150" i="2"/>
  <c r="AK1150" i="2" s="1"/>
  <c r="AK1270" i="2"/>
  <c r="AJ1342" i="2"/>
  <c r="AG1353" i="2"/>
  <c r="AI1370" i="2"/>
  <c r="AK1370" i="2" s="1"/>
  <c r="AG1456" i="2"/>
  <c r="AJ1520" i="2"/>
  <c r="AG1532" i="2"/>
  <c r="AH1563" i="2"/>
  <c r="AG1731" i="2"/>
  <c r="AI1745" i="2"/>
  <c r="AK1745" i="2" s="1"/>
  <c r="AH1823" i="2"/>
  <c r="AJ57" i="2"/>
  <c r="AH57" i="2"/>
  <c r="AJ63" i="2"/>
  <c r="AI63" i="2"/>
  <c r="AG43" i="2"/>
  <c r="AJ15" i="2"/>
  <c r="AK15" i="2" s="1"/>
  <c r="AH21" i="2"/>
  <c r="AG31" i="2"/>
  <c r="AH43" i="2"/>
  <c r="AH58" i="2"/>
  <c r="AI21" i="2"/>
  <c r="AK21" i="2" s="1"/>
  <c r="AI31" i="2"/>
  <c r="AI43" i="2"/>
  <c r="AK43" i="2" s="1"/>
  <c r="AI39" i="2"/>
  <c r="AK39" i="2" s="1"/>
  <c r="AI55" i="2"/>
  <c r="AI22" i="2"/>
  <c r="AJ55" i="2"/>
  <c r="AG73" i="2"/>
  <c r="AI82" i="2"/>
  <c r="AK82" i="2" s="1"/>
  <c r="AI150" i="2"/>
  <c r="AG154" i="2"/>
  <c r="AI158" i="2"/>
  <c r="AK158" i="2" s="1"/>
  <c r="AJ162" i="2"/>
  <c r="AK162" i="2" s="1"/>
  <c r="AI343" i="2"/>
  <c r="AK343" i="2" s="1"/>
  <c r="AG363" i="2"/>
  <c r="AI675" i="2"/>
  <c r="AK675" i="2" s="1"/>
  <c r="AI679" i="2"/>
  <c r="AK679" i="2" s="1"/>
  <c r="AJ684" i="2"/>
  <c r="AH787" i="2"/>
  <c r="AI792" i="2"/>
  <c r="AK792" i="2" s="1"/>
  <c r="AJ954" i="2"/>
  <c r="AI1022" i="2"/>
  <c r="AJ1039" i="2"/>
  <c r="AH1142" i="2"/>
  <c r="AJ1146" i="2"/>
  <c r="AG1229" i="2"/>
  <c r="AI1233" i="2"/>
  <c r="AI1239" i="2"/>
  <c r="AK1239" i="2" s="1"/>
  <c r="AI1260" i="2"/>
  <c r="AK1260" i="2" s="1"/>
  <c r="AJ1282" i="2"/>
  <c r="AG1310" i="2"/>
  <c r="AI1316" i="2"/>
  <c r="AK1316" i="2" s="1"/>
  <c r="AI1338" i="2"/>
  <c r="AI1359" i="2"/>
  <c r="AH1384" i="2"/>
  <c r="AG1393" i="2"/>
  <c r="AH1408" i="2"/>
  <c r="AJ1412" i="2"/>
  <c r="AH1456" i="2"/>
  <c r="AJ1468" i="2"/>
  <c r="AJ1508" i="2"/>
  <c r="AI1559" i="2"/>
  <c r="AI1668" i="2"/>
  <c r="AK1668" i="2" s="1"/>
  <c r="AG1704" i="2"/>
  <c r="AI1731" i="2"/>
  <c r="AK1731" i="2" s="1"/>
  <c r="AI1800" i="2"/>
  <c r="AI1806" i="2"/>
  <c r="AI1811" i="2"/>
  <c r="AI1830" i="2"/>
  <c r="AG1846" i="2"/>
  <c r="AI1971" i="2"/>
  <c r="AH1991" i="2"/>
  <c r="AH73" i="2"/>
  <c r="AH117" i="2"/>
  <c r="AH154" i="2"/>
  <c r="AJ158" i="2"/>
  <c r="AG186" i="2"/>
  <c r="AH193" i="2"/>
  <c r="AG202" i="2"/>
  <c r="AI233" i="2"/>
  <c r="AH238" i="2"/>
  <c r="AG266" i="2"/>
  <c r="AJ282" i="2"/>
  <c r="AK282" i="2" s="1"/>
  <c r="AJ293" i="2"/>
  <c r="AJ503" i="2"/>
  <c r="AK503" i="2" s="1"/>
  <c r="AI574" i="2"/>
  <c r="AK574" i="2" s="1"/>
  <c r="AG584" i="2"/>
  <c r="AI604" i="2"/>
  <c r="AK604" i="2" s="1"/>
  <c r="AG616" i="2"/>
  <c r="AG703" i="2"/>
  <c r="AI718" i="2"/>
  <c r="AH722" i="2"/>
  <c r="AJ728" i="2"/>
  <c r="AI738" i="2"/>
  <c r="AI778" i="2"/>
  <c r="AG781" i="2"/>
  <c r="AJ803" i="2"/>
  <c r="AK803" i="2" s="1"/>
  <c r="AH868" i="2"/>
  <c r="AH978" i="2"/>
  <c r="AJ1022" i="2"/>
  <c r="AJ1055" i="2"/>
  <c r="AK1055" i="2" s="1"/>
  <c r="AG1089" i="2"/>
  <c r="AG1138" i="2"/>
  <c r="AI1142" i="2"/>
  <c r="AK1142" i="2" s="1"/>
  <c r="AI1310" i="2"/>
  <c r="AK1310" i="2" s="1"/>
  <c r="AI1343" i="2"/>
  <c r="AG1369" i="2"/>
  <c r="AI1384" i="2"/>
  <c r="AG1447" i="2"/>
  <c r="AI1451" i="2"/>
  <c r="AJ1456" i="2"/>
  <c r="AG1544" i="2"/>
  <c r="AJ1559" i="2"/>
  <c r="AI1579" i="2"/>
  <c r="AH1595" i="2"/>
  <c r="AH1609" i="2"/>
  <c r="AG1630" i="2"/>
  <c r="AI1652" i="2"/>
  <c r="AJ1704" i="2"/>
  <c r="AH1846" i="2"/>
  <c r="AG1924" i="2"/>
  <c r="AI62" i="2"/>
  <c r="AG78" i="2"/>
  <c r="AI83" i="2"/>
  <c r="AK83" i="2" s="1"/>
  <c r="AI117" i="2"/>
  <c r="AG151" i="2"/>
  <c r="AI154" i="2"/>
  <c r="AK154" i="2" s="1"/>
  <c r="AG168" i="2"/>
  <c r="AI193" i="2"/>
  <c r="AH202" i="2"/>
  <c r="AI221" i="2"/>
  <c r="AJ238" i="2"/>
  <c r="AG243" i="2"/>
  <c r="AH266" i="2"/>
  <c r="AH289" i="2"/>
  <c r="AG300" i="2"/>
  <c r="AG339" i="2"/>
  <c r="AG359" i="2"/>
  <c r="AH405" i="2"/>
  <c r="AJ555" i="2"/>
  <c r="AK555" i="2" s="1"/>
  <c r="AH579" i="2"/>
  <c r="AJ604" i="2"/>
  <c r="AJ692" i="2"/>
  <c r="AH703" i="2"/>
  <c r="AI722" i="2"/>
  <c r="AG769" i="2"/>
  <c r="AG856" i="2"/>
  <c r="AG913" i="2"/>
  <c r="AI967" i="2"/>
  <c r="AI978" i="2"/>
  <c r="AJ991" i="2"/>
  <c r="AK991" i="2" s="1"/>
  <c r="AJ1011" i="2"/>
  <c r="AK1011" i="2" s="1"/>
  <c r="AH1017" i="2"/>
  <c r="AI1089" i="2"/>
  <c r="AG1156" i="2"/>
  <c r="AI1178" i="2"/>
  <c r="AH1194" i="2"/>
  <c r="AI1230" i="2"/>
  <c r="AI1240" i="2"/>
  <c r="AI1256" i="2"/>
  <c r="AK1256" i="2" s="1"/>
  <c r="AJ1261" i="2"/>
  <c r="AG1274" i="2"/>
  <c r="AG1292" i="2"/>
  <c r="AG1360" i="2"/>
  <c r="AI1369" i="2"/>
  <c r="AG1400" i="2"/>
  <c r="AJ1408" i="2"/>
  <c r="AI1626" i="2"/>
  <c r="AH1630" i="2"/>
  <c r="AH1635" i="2"/>
  <c r="AI1812" i="2"/>
  <c r="AK1812" i="2" s="1"/>
  <c r="AJ62" i="2"/>
  <c r="AH78" i="2"/>
  <c r="AG94" i="2"/>
  <c r="AJ110" i="2"/>
  <c r="AK110" i="2" s="1"/>
  <c r="AG114" i="2"/>
  <c r="AG199" i="2"/>
  <c r="AI202" i="2"/>
  <c r="AK202" i="2" s="1"/>
  <c r="AH206" i="2"/>
  <c r="AI217" i="2"/>
  <c r="AH226" i="2"/>
  <c r="AH234" i="2"/>
  <c r="AH243" i="2"/>
  <c r="AH432" i="2"/>
  <c r="AJ527" i="2"/>
  <c r="AK527" i="2" s="1"/>
  <c r="AJ579" i="2"/>
  <c r="AK579" i="2" s="1"/>
  <c r="AJ627" i="2"/>
  <c r="AK627" i="2" s="1"/>
  <c r="AI703" i="2"/>
  <c r="AI856" i="2"/>
  <c r="AK856" i="2" s="1"/>
  <c r="AG1109" i="2"/>
  <c r="AI1122" i="2"/>
  <c r="AI1194" i="2"/>
  <c r="AK1194" i="2" s="1"/>
  <c r="AJ1274" i="2"/>
  <c r="AK1274" i="2" s="1"/>
  <c r="AH1292" i="2"/>
  <c r="AI1484" i="2"/>
  <c r="AJ1496" i="2"/>
  <c r="AI1515" i="2"/>
  <c r="AJ1527" i="2"/>
  <c r="AJ1531" i="2"/>
  <c r="AK1531" i="2" s="1"/>
  <c r="AG1535" i="2"/>
  <c r="AJ1540" i="2"/>
  <c r="AJ1544" i="2"/>
  <c r="AG1571" i="2"/>
  <c r="AI1575" i="2"/>
  <c r="AI1604" i="2"/>
  <c r="AG1610" i="2"/>
  <c r="AJ1626" i="2"/>
  <c r="AJ1630" i="2"/>
  <c r="AK1630" i="2" s="1"/>
  <c r="AG1670" i="2"/>
  <c r="AG1752" i="2"/>
  <c r="AH1759" i="2"/>
  <c r="AI1771" i="2"/>
  <c r="AI1778" i="2"/>
  <c r="AG1796" i="2"/>
  <c r="AI1823" i="2"/>
  <c r="AK1823" i="2" s="1"/>
  <c r="AH1827" i="2"/>
  <c r="AI1831" i="2"/>
  <c r="AK1831" i="2" s="1"/>
  <c r="AH1847" i="2"/>
  <c r="AG1882" i="2"/>
  <c r="AG1894" i="2"/>
  <c r="AG1906" i="2"/>
  <c r="AJ1919" i="2"/>
  <c r="AH1925" i="2"/>
  <c r="AG1958" i="2"/>
  <c r="AH1999" i="2"/>
  <c r="AI199" i="2"/>
  <c r="AK206" i="2"/>
  <c r="AI226" i="2"/>
  <c r="AG239" i="2"/>
  <c r="AG295" i="2"/>
  <c r="AH301" i="2"/>
  <c r="AH309" i="2"/>
  <c r="AI321" i="2"/>
  <c r="AI325" i="2"/>
  <c r="AG340" i="2"/>
  <c r="AJ535" i="2"/>
  <c r="AG668" i="2"/>
  <c r="AH678" i="2"/>
  <c r="AH682" i="2"/>
  <c r="AI963" i="2"/>
  <c r="AK963" i="2" s="1"/>
  <c r="AJ1071" i="2"/>
  <c r="AK1071" i="2" s="1"/>
  <c r="AJ1194" i="2"/>
  <c r="AG1200" i="2"/>
  <c r="AI1204" i="2"/>
  <c r="AK1204" i="2" s="1"/>
  <c r="AJ1227" i="2"/>
  <c r="AK1227" i="2" s="1"/>
  <c r="AG1241" i="2"/>
  <c r="AI1252" i="2"/>
  <c r="AK1252" i="2" s="1"/>
  <c r="AG1297" i="2"/>
  <c r="AJ1302" i="2"/>
  <c r="AG1308" i="2"/>
  <c r="AI1336" i="2"/>
  <c r="AK1336" i="2" s="1"/>
  <c r="AG1345" i="2"/>
  <c r="AH1386" i="2"/>
  <c r="AG1396" i="2"/>
  <c r="AI1571" i="2"/>
  <c r="AH1623" i="2"/>
  <c r="AJ1635" i="2"/>
  <c r="AK1635" i="2" s="1"/>
  <c r="AJ1714" i="2"/>
  <c r="AJ1719" i="2"/>
  <c r="AK1719" i="2" s="1"/>
  <c r="AH1837" i="2"/>
  <c r="AH1914" i="2"/>
  <c r="AI1925" i="2"/>
  <c r="AH1931" i="2"/>
  <c r="AH1958" i="2"/>
  <c r="AI1963" i="2"/>
  <c r="AI1999" i="2"/>
  <c r="AJ90" i="2"/>
  <c r="AH102" i="2"/>
  <c r="AG107" i="2"/>
  <c r="AG111" i="2"/>
  <c r="AJ114" i="2"/>
  <c r="AK114" i="2" s="1"/>
  <c r="AG138" i="2"/>
  <c r="AG143" i="2"/>
  <c r="AG160" i="2"/>
  <c r="AJ195" i="2"/>
  <c r="AJ199" i="2"/>
  <c r="AG275" i="2"/>
  <c r="AI301" i="2"/>
  <c r="AI315" i="2"/>
  <c r="AK315" i="2" s="1"/>
  <c r="AJ321" i="2"/>
  <c r="AJ325" i="2"/>
  <c r="AI331" i="2"/>
  <c r="AK331" i="2" s="1"/>
  <c r="AG347" i="2"/>
  <c r="AJ551" i="2"/>
  <c r="AK551" i="2" s="1"/>
  <c r="AH592" i="2"/>
  <c r="AI595" i="2"/>
  <c r="AK595" i="2" s="1"/>
  <c r="AI619" i="2"/>
  <c r="AI731" i="2"/>
  <c r="AK731" i="2" s="1"/>
  <c r="AG765" i="2"/>
  <c r="AI806" i="2"/>
  <c r="AG811" i="2"/>
  <c r="AG823" i="2"/>
  <c r="AH942" i="2"/>
  <c r="AJ1007" i="2"/>
  <c r="AK1007" i="2" s="1"/>
  <c r="AJ1030" i="2"/>
  <c r="AH1037" i="2"/>
  <c r="AJ1129" i="2"/>
  <c r="AG1145" i="2"/>
  <c r="AH1153" i="2"/>
  <c r="AG1158" i="2"/>
  <c r="AH1174" i="2"/>
  <c r="AI1185" i="2"/>
  <c r="AH1200" i="2"/>
  <c r="AH1248" i="2"/>
  <c r="AH1290" i="2"/>
  <c r="AG1293" i="2"/>
  <c r="AI1308" i="2"/>
  <c r="AH1342" i="2"/>
  <c r="AJ1345" i="2"/>
  <c r="AI1351" i="2"/>
  <c r="AK1351" i="2" s="1"/>
  <c r="AJ1353" i="2"/>
  <c r="AI1362" i="2"/>
  <c r="AG1368" i="2"/>
  <c r="AG1370" i="2"/>
  <c r="AI1386" i="2"/>
  <c r="AI1391" i="2"/>
  <c r="AK1391" i="2" s="1"/>
  <c r="AI1396" i="2"/>
  <c r="AK1396" i="2" s="1"/>
  <c r="AH1416" i="2"/>
  <c r="AJ1420" i="2"/>
  <c r="AI1440" i="2"/>
  <c r="AJ1444" i="2"/>
  <c r="AK1444" i="2" s="1"/>
  <c r="AJ1571" i="2"/>
  <c r="AG1576" i="2"/>
  <c r="AI1623" i="2"/>
  <c r="AK1623" i="2" s="1"/>
  <c r="AH1654" i="2"/>
  <c r="AG1679" i="2"/>
  <c r="AI1683" i="2"/>
  <c r="AH1779" i="2"/>
  <c r="AH1809" i="2"/>
  <c r="AG1824" i="2"/>
  <c r="AI1828" i="2"/>
  <c r="AH1854" i="2"/>
  <c r="AG1866" i="2"/>
  <c r="AI1883" i="2"/>
  <c r="AG1890" i="2"/>
  <c r="AI1895" i="2"/>
  <c r="AG1902" i="2"/>
  <c r="AJ1925" i="2"/>
  <c r="AJ1958" i="2"/>
  <c r="AJ75" i="2"/>
  <c r="AK75" i="2" s="1"/>
  <c r="AH107" i="2"/>
  <c r="AH111" i="2"/>
  <c r="AG126" i="2"/>
  <c r="AI134" i="2"/>
  <c r="AK134" i="2" s="1"/>
  <c r="AH138" i="2"/>
  <c r="AG240" i="2"/>
  <c r="AI275" i="2"/>
  <c r="AK275" i="2" s="1"/>
  <c r="AJ576" i="2"/>
  <c r="AK576" i="2" s="1"/>
  <c r="AG614" i="2"/>
  <c r="AJ619" i="2"/>
  <c r="AG636" i="2"/>
  <c r="AH658" i="2"/>
  <c r="AG792" i="2"/>
  <c r="AJ871" i="2"/>
  <c r="AJ886" i="2"/>
  <c r="AG937" i="2"/>
  <c r="AJ942" i="2"/>
  <c r="AG954" i="2"/>
  <c r="AI959" i="2"/>
  <c r="AJ1059" i="2"/>
  <c r="AK1059" i="2" s="1"/>
  <c r="AI1158" i="2"/>
  <c r="AI1165" i="2"/>
  <c r="AG1282" i="2"/>
  <c r="AG1286" i="2"/>
  <c r="AI1290" i="2"/>
  <c r="AK1290" i="2" s="1"/>
  <c r="AJ1293" i="2"/>
  <c r="AI1298" i="2"/>
  <c r="AH1332" i="2"/>
  <c r="AG1337" i="2"/>
  <c r="AI1342" i="2"/>
  <c r="AH1358" i="2"/>
  <c r="AJ1362" i="2"/>
  <c r="AH1368" i="2"/>
  <c r="AH1370" i="2"/>
  <c r="AJ1440" i="2"/>
  <c r="AG1494" i="2"/>
  <c r="AI1503" i="2"/>
  <c r="AH1523" i="2"/>
  <c r="AJ1623" i="2"/>
  <c r="AI1679" i="2"/>
  <c r="AG1703" i="2"/>
  <c r="AG1715" i="2"/>
  <c r="AH1743" i="2"/>
  <c r="AG1749" i="2"/>
  <c r="AG1761" i="2"/>
  <c r="AI1779" i="2"/>
  <c r="AK1779" i="2" s="1"/>
  <c r="AI1822" i="2"/>
  <c r="AI1824" i="2"/>
  <c r="AJ1854" i="2"/>
  <c r="AK1854" i="2" s="1"/>
  <c r="AH1866" i="2"/>
  <c r="AH1890" i="2"/>
  <c r="AI1915" i="2"/>
  <c r="AI1955" i="2"/>
  <c r="AJ107" i="2"/>
  <c r="AK107" i="2" s="1"/>
  <c r="AI111" i="2"/>
  <c r="AI259" i="2"/>
  <c r="AI281" i="2"/>
  <c r="AJ310" i="2"/>
  <c r="AK310" i="2" s="1"/>
  <c r="AG322" i="2"/>
  <c r="AG326" i="2"/>
  <c r="AG337" i="2"/>
  <c r="AH421" i="2"/>
  <c r="AJ450" i="2"/>
  <c r="AH457" i="2"/>
  <c r="AG652" i="2"/>
  <c r="AI658" i="2"/>
  <c r="AJ664" i="2"/>
  <c r="AK664" i="2" s="1"/>
  <c r="AH675" i="2"/>
  <c r="AJ743" i="2"/>
  <c r="AK743" i="2" s="1"/>
  <c r="AI755" i="2"/>
  <c r="AG761" i="2"/>
  <c r="AH792" i="2"/>
  <c r="AI848" i="2"/>
  <c r="AK848" i="2" s="1"/>
  <c r="AJ867" i="2"/>
  <c r="AG917" i="2"/>
  <c r="AI954" i="2"/>
  <c r="AJ959" i="2"/>
  <c r="AJ995" i="2"/>
  <c r="AK995" i="2" s="1"/>
  <c r="AJ1015" i="2"/>
  <c r="AH1088" i="2"/>
  <c r="AG1130" i="2"/>
  <c r="AG1142" i="2"/>
  <c r="AI1146" i="2"/>
  <c r="AJ1165" i="2"/>
  <c r="AI1186" i="2"/>
  <c r="AI1192" i="2"/>
  <c r="AK1192" i="2" s="1"/>
  <c r="AI1196" i="2"/>
  <c r="AK1196" i="2" s="1"/>
  <c r="AG1201" i="2"/>
  <c r="AG1217" i="2"/>
  <c r="AG1233" i="2"/>
  <c r="AG1249" i="2"/>
  <c r="AI1282" i="2"/>
  <c r="AG1402" i="2"/>
  <c r="AH1412" i="2"/>
  <c r="AH1435" i="2"/>
  <c r="AG1499" i="2"/>
  <c r="AH1508" i="2"/>
  <c r="AJ1532" i="2"/>
  <c r="AI1543" i="2"/>
  <c r="AI1547" i="2"/>
  <c r="AH1559" i="2"/>
  <c r="AG1645" i="2"/>
  <c r="AJ1679" i="2"/>
  <c r="AI1761" i="2"/>
  <c r="AK1761" i="2" s="1"/>
  <c r="AJ1822" i="2"/>
  <c r="AK1822" i="2" s="1"/>
  <c r="AJ1866" i="2"/>
  <c r="AJ1879" i="2"/>
  <c r="AJ2008" i="2"/>
  <c r="AK2008" i="2" s="1"/>
  <c r="AG8" i="3"/>
  <c r="AI8" i="3"/>
  <c r="AH8" i="3"/>
  <c r="AJ8" i="3" s="1"/>
  <c r="AF8" i="3"/>
  <c r="AI9" i="3"/>
  <c r="AH9" i="3"/>
  <c r="AG9" i="3"/>
  <c r="AF9" i="3"/>
  <c r="AF10" i="3"/>
  <c r="AI10" i="3"/>
  <c r="AG10" i="3"/>
  <c r="AH10" i="3"/>
  <c r="AJ10" i="3" s="1"/>
  <c r="AI11" i="3"/>
  <c r="AH11" i="3"/>
  <c r="AG11" i="3"/>
  <c r="AF11" i="3"/>
  <c r="AF4" i="3"/>
  <c r="AI4" i="3"/>
  <c r="AH4" i="3"/>
  <c r="AG4" i="3"/>
  <c r="AI5" i="3"/>
  <c r="AH5" i="3"/>
  <c r="AG5" i="3"/>
  <c r="AF5" i="3"/>
  <c r="AF6" i="3"/>
  <c r="AG6" i="3"/>
  <c r="AI6" i="3"/>
  <c r="AH6" i="3"/>
  <c r="AI7" i="3"/>
  <c r="AH7" i="3"/>
  <c r="AG7" i="3"/>
  <c r="AF7" i="3"/>
  <c r="AG105" i="2"/>
  <c r="AI105" i="2"/>
  <c r="AI479" i="2"/>
  <c r="AJ479" i="2"/>
  <c r="AJ567" i="2"/>
  <c r="AI567" i="2"/>
  <c r="AH567" i="2"/>
  <c r="AG567" i="2"/>
  <c r="AI624" i="2"/>
  <c r="AJ624" i="2"/>
  <c r="AH624" i="2"/>
  <c r="AG624" i="2"/>
  <c r="AJ643" i="2"/>
  <c r="AI643" i="2"/>
  <c r="AH643" i="2"/>
  <c r="AG662" i="2"/>
  <c r="AI662" i="2"/>
  <c r="AH662" i="2"/>
  <c r="AJ840" i="2"/>
  <c r="AI840" i="2"/>
  <c r="AH840" i="2"/>
  <c r="AG840" i="2"/>
  <c r="AH1175" i="2"/>
  <c r="AG1175" i="2"/>
  <c r="AH1309" i="2"/>
  <c r="AJ1309" i="2"/>
  <c r="AI1309" i="2"/>
  <c r="AG1309" i="2"/>
  <c r="AH1346" i="2"/>
  <c r="AI1346" i="2"/>
  <c r="AI1467" i="2"/>
  <c r="AJ1467" i="2"/>
  <c r="AH1467" i="2"/>
  <c r="AG1467" i="2"/>
  <c r="AH1480" i="2"/>
  <c r="AJ1480" i="2"/>
  <c r="AI1480" i="2"/>
  <c r="AG1480" i="2"/>
  <c r="AI1651" i="2"/>
  <c r="AJ1651" i="2"/>
  <c r="AH1651" i="2"/>
  <c r="AG1651" i="2"/>
  <c r="AI1793" i="2"/>
  <c r="AG1793" i="2"/>
  <c r="AJ1829" i="2"/>
  <c r="AI1829" i="2"/>
  <c r="AH1871" i="2"/>
  <c r="AJ1871" i="2"/>
  <c r="AI1871" i="2"/>
  <c r="AJ1922" i="2"/>
  <c r="AG1922" i="2"/>
  <c r="AG1959" i="2"/>
  <c r="AJ1959" i="2"/>
  <c r="AG35" i="2"/>
  <c r="AI59" i="2"/>
  <c r="AG66" i="2"/>
  <c r="AH105" i="2"/>
  <c r="AI170" i="2"/>
  <c r="AJ170" i="2"/>
  <c r="AH170" i="2"/>
  <c r="AG181" i="2"/>
  <c r="AI181" i="2"/>
  <c r="AG196" i="2"/>
  <c r="AG230" i="2"/>
  <c r="AJ230" i="2"/>
  <c r="AI230" i="2"/>
  <c r="AG248" i="2"/>
  <c r="AG260" i="2"/>
  <c r="AH269" i="2"/>
  <c r="AI279" i="2"/>
  <c r="AK279" i="2" s="1"/>
  <c r="AG316" i="2"/>
  <c r="AI341" i="2"/>
  <c r="AJ341" i="2"/>
  <c r="AI355" i="2"/>
  <c r="AG355" i="2"/>
  <c r="AH620" i="2"/>
  <c r="AJ620" i="2"/>
  <c r="AI620" i="2"/>
  <c r="AG643" i="2"/>
  <c r="AJ687" i="2"/>
  <c r="AI687" i="2"/>
  <c r="AH687" i="2"/>
  <c r="AG687" i="2"/>
  <c r="AJ723" i="2"/>
  <c r="AI723" i="2"/>
  <c r="AH723" i="2"/>
  <c r="AG723" i="2"/>
  <c r="AJ739" i="2"/>
  <c r="AI739" i="2"/>
  <c r="AH739" i="2"/>
  <c r="AG739" i="2"/>
  <c r="AI807" i="2"/>
  <c r="AG807" i="2"/>
  <c r="AI865" i="2"/>
  <c r="AJ865" i="2"/>
  <c r="AI885" i="2"/>
  <c r="AJ885" i="2"/>
  <c r="AH885" i="2"/>
  <c r="AH951" i="2"/>
  <c r="AJ951" i="2"/>
  <c r="AJ983" i="2"/>
  <c r="AG990" i="2"/>
  <c r="AJ990" i="2"/>
  <c r="AI990" i="2"/>
  <c r="AH990" i="2"/>
  <c r="AI1047" i="2"/>
  <c r="AK1047" i="2" s="1"/>
  <c r="AJ1047" i="2"/>
  <c r="AJ1176" i="2"/>
  <c r="AK1176" i="2" s="1"/>
  <c r="AI1176" i="2"/>
  <c r="AH1176" i="2"/>
  <c r="AG1176" i="2"/>
  <c r="AJ1294" i="2"/>
  <c r="AI1294" i="2"/>
  <c r="AH1294" i="2"/>
  <c r="AG1294" i="2"/>
  <c r="AH1377" i="2"/>
  <c r="AJ1377" i="2"/>
  <c r="AG1377" i="2"/>
  <c r="AG1512" i="2"/>
  <c r="AJ1512" i="2"/>
  <c r="AH1512" i="2"/>
  <c r="AG1638" i="2"/>
  <c r="AJ1638" i="2"/>
  <c r="AI1638" i="2"/>
  <c r="AK1638" i="2" s="1"/>
  <c r="AH1638" i="2"/>
  <c r="AH1756" i="2"/>
  <c r="AJ1756" i="2"/>
  <c r="AI1775" i="2"/>
  <c r="AJ1775" i="2"/>
  <c r="AJ1825" i="2"/>
  <c r="AH1825" i="2"/>
  <c r="AH1891" i="2"/>
  <c r="AJ1891" i="2"/>
  <c r="AI1891" i="2"/>
  <c r="AI1996" i="2"/>
  <c r="AJ1996" i="2"/>
  <c r="AK1996" i="2" s="1"/>
  <c r="AH6" i="2"/>
  <c r="AH35" i="2"/>
  <c r="AJ51" i="2"/>
  <c r="AK51" i="2" s="1"/>
  <c r="AJ59" i="2"/>
  <c r="AG63" i="2"/>
  <c r="AH66" i="2"/>
  <c r="AG70" i="2"/>
  <c r="AI73" i="2"/>
  <c r="AK73" i="2" s="1"/>
  <c r="AJ102" i="2"/>
  <c r="AK102" i="2" s="1"/>
  <c r="AG102" i="2"/>
  <c r="AH106" i="2"/>
  <c r="AJ106" i="2"/>
  <c r="AI106" i="2"/>
  <c r="AJ118" i="2"/>
  <c r="AI118" i="2"/>
  <c r="AI123" i="2"/>
  <c r="AK150" i="2"/>
  <c r="AH153" i="2"/>
  <c r="AG170" i="2"/>
  <c r="AH181" i="2"/>
  <c r="AH230" i="2"/>
  <c r="AG290" i="2"/>
  <c r="AG311" i="2"/>
  <c r="AH400" i="2"/>
  <c r="AH473" i="2"/>
  <c r="AG620" i="2"/>
  <c r="AI651" i="2"/>
  <c r="AJ651" i="2"/>
  <c r="AJ683" i="2"/>
  <c r="AI683" i="2"/>
  <c r="AH683" i="2"/>
  <c r="AG694" i="2"/>
  <c r="AH694" i="2"/>
  <c r="AI700" i="2"/>
  <c r="AJ700" i="2"/>
  <c r="AG710" i="2"/>
  <c r="AI710" i="2"/>
  <c r="AI763" i="2"/>
  <c r="AJ763" i="2"/>
  <c r="AI775" i="2"/>
  <c r="AJ775" i="2"/>
  <c r="AH775" i="2"/>
  <c r="AG775" i="2"/>
  <c r="AH798" i="2"/>
  <c r="AI835" i="2"/>
  <c r="AJ835" i="2"/>
  <c r="AG885" i="2"/>
  <c r="AI951" i="2"/>
  <c r="AG1062" i="2"/>
  <c r="AJ1062" i="2"/>
  <c r="AI1062" i="2"/>
  <c r="AG1114" i="2"/>
  <c r="AI1114" i="2"/>
  <c r="AH1114" i="2"/>
  <c r="AG1126" i="2"/>
  <c r="AH1126" i="2"/>
  <c r="AI6" i="2"/>
  <c r="AH63" i="2"/>
  <c r="AI66" i="2"/>
  <c r="AK66" i="2" s="1"/>
  <c r="AH70" i="2"/>
  <c r="AK90" i="2"/>
  <c r="AJ123" i="2"/>
  <c r="AG141" i="2"/>
  <c r="AI141" i="2"/>
  <c r="AJ146" i="2"/>
  <c r="AI146" i="2"/>
  <c r="AI153" i="2"/>
  <c r="AG157" i="2"/>
  <c r="AI157" i="2"/>
  <c r="AH157" i="2"/>
  <c r="AJ214" i="2"/>
  <c r="AI214" i="2"/>
  <c r="AH214" i="2"/>
  <c r="AJ244" i="2"/>
  <c r="AG244" i="2"/>
  <c r="AG257" i="2"/>
  <c r="AI257" i="2"/>
  <c r="AJ290" i="2"/>
  <c r="AJ305" i="2"/>
  <c r="AI305" i="2"/>
  <c r="AJ312" i="2"/>
  <c r="AG312" i="2"/>
  <c r="AG333" i="2"/>
  <c r="AJ333" i="2"/>
  <c r="AK333" i="2" s="1"/>
  <c r="AI511" i="2"/>
  <c r="AJ511" i="2"/>
  <c r="AH631" i="2"/>
  <c r="AJ631" i="2"/>
  <c r="AI631" i="2"/>
  <c r="AI716" i="2"/>
  <c r="AJ716" i="2"/>
  <c r="AJ752" i="2"/>
  <c r="AH752" i="2"/>
  <c r="AG752" i="2"/>
  <c r="AJ788" i="2"/>
  <c r="AH788" i="2"/>
  <c r="AG788" i="2"/>
  <c r="AG835" i="2"/>
  <c r="AK922" i="2"/>
  <c r="AG998" i="2"/>
  <c r="AJ998" i="2"/>
  <c r="AI998" i="2"/>
  <c r="AG1077" i="2"/>
  <c r="AH1077" i="2"/>
  <c r="AJ1121" i="2"/>
  <c r="AG1121" i="2"/>
  <c r="AH1121" i="2"/>
  <c r="AG177" i="2"/>
  <c r="AI177" i="2"/>
  <c r="AG210" i="2"/>
  <c r="AJ210" i="2"/>
  <c r="AI462" i="2"/>
  <c r="AH462" i="2"/>
  <c r="AH639" i="2"/>
  <c r="AJ639" i="2"/>
  <c r="AI639" i="2"/>
  <c r="AG726" i="2"/>
  <c r="AI726" i="2"/>
  <c r="AG742" i="2"/>
  <c r="AI742" i="2"/>
  <c r="AH742" i="2"/>
  <c r="AJ844" i="2"/>
  <c r="AI844" i="2"/>
  <c r="AH844" i="2"/>
  <c r="AG1042" i="2"/>
  <c r="AI1042" i="2"/>
  <c r="AH1042" i="2"/>
  <c r="AG1097" i="2"/>
  <c r="AJ1097" i="2"/>
  <c r="AI1097" i="2"/>
  <c r="AG7" i="2"/>
  <c r="AG15" i="2"/>
  <c r="AH18" i="2"/>
  <c r="AJ30" i="2"/>
  <c r="AK30" i="2" s="1"/>
  <c r="AG34" i="2"/>
  <c r="AI42" i="2"/>
  <c r="AK42" i="2" s="1"/>
  <c r="AG46" i="2"/>
  <c r="AG67" i="2"/>
  <c r="AJ71" i="2"/>
  <c r="AK71" i="2" s="1"/>
  <c r="AG99" i="2"/>
  <c r="AJ115" i="2"/>
  <c r="AI115" i="2"/>
  <c r="AI137" i="2"/>
  <c r="AH146" i="2"/>
  <c r="AH167" i="2"/>
  <c r="AJ167" i="2"/>
  <c r="AI167" i="2"/>
  <c r="AG167" i="2"/>
  <c r="AH177" i="2"/>
  <c r="AI194" i="2"/>
  <c r="AG194" i="2"/>
  <c r="AH210" i="2"/>
  <c r="AG223" i="2"/>
  <c r="AH263" i="2"/>
  <c r="AJ263" i="2"/>
  <c r="AK263" i="2" s="1"/>
  <c r="AG272" i="2"/>
  <c r="AG329" i="2"/>
  <c r="AI329" i="2"/>
  <c r="AJ491" i="2"/>
  <c r="AK491" i="2" s="1"/>
  <c r="AI647" i="2"/>
  <c r="AJ647" i="2"/>
  <c r="AH647" i="2"/>
  <c r="AH690" i="2"/>
  <c r="AH726" i="2"/>
  <c r="AI732" i="2"/>
  <c r="AJ732" i="2"/>
  <c r="AJ748" i="2"/>
  <c r="AH748" i="2"/>
  <c r="AJ759" i="2"/>
  <c r="AK759" i="2" s="1"/>
  <c r="AI816" i="2"/>
  <c r="AJ816" i="2"/>
  <c r="AG816" i="2"/>
  <c r="AI831" i="2"/>
  <c r="AG831" i="2"/>
  <c r="AG844" i="2"/>
  <c r="AH947" i="2"/>
  <c r="AJ947" i="2"/>
  <c r="AG1058" i="2"/>
  <c r="AI1058" i="2"/>
  <c r="AH1097" i="2"/>
  <c r="AH7" i="2"/>
  <c r="AI11" i="2"/>
  <c r="AH15" i="2"/>
  <c r="AI18" i="2"/>
  <c r="AK18" i="2" s="1"/>
  <c r="AG22" i="2"/>
  <c r="AG26" i="2"/>
  <c r="AH34" i="2"/>
  <c r="AJ38" i="2"/>
  <c r="AK38" i="2" s="1"/>
  <c r="AH46" i="2"/>
  <c r="AG50" i="2"/>
  <c r="AG58" i="2"/>
  <c r="AH67" i="2"/>
  <c r="AI74" i="2"/>
  <c r="AK74" i="2" s="1"/>
  <c r="AJ78" i="2"/>
  <c r="AG83" i="2"/>
  <c r="AG91" i="2"/>
  <c r="AI94" i="2"/>
  <c r="AK94" i="2" s="1"/>
  <c r="AH99" i="2"/>
  <c r="AK111" i="2"/>
  <c r="AI130" i="2"/>
  <c r="AJ130" i="2"/>
  <c r="AH143" i="2"/>
  <c r="AJ143" i="2"/>
  <c r="AK143" i="2" s="1"/>
  <c r="AJ163" i="2"/>
  <c r="AI163" i="2"/>
  <c r="AH163" i="2"/>
  <c r="AH173" i="2"/>
  <c r="AI189" i="2"/>
  <c r="AI210" i="2"/>
  <c r="AG237" i="2"/>
  <c r="AI237" i="2"/>
  <c r="AH237" i="2"/>
  <c r="AG253" i="2"/>
  <c r="AI253" i="2"/>
  <c r="AG263" i="2"/>
  <c r="AG282" i="2"/>
  <c r="AG296" i="2"/>
  <c r="AH329" i="2"/>
  <c r="AI345" i="2"/>
  <c r="AJ345" i="2"/>
  <c r="AH345" i="2"/>
  <c r="AG345" i="2"/>
  <c r="AG371" i="2"/>
  <c r="AI543" i="2"/>
  <c r="AJ543" i="2"/>
  <c r="AG647" i="2"/>
  <c r="AG748" i="2"/>
  <c r="AI795" i="2"/>
  <c r="AH795" i="2"/>
  <c r="AG795" i="2"/>
  <c r="AJ882" i="2"/>
  <c r="AI882" i="2"/>
  <c r="AH882" i="2"/>
  <c r="AG882" i="2"/>
  <c r="AG994" i="2"/>
  <c r="AI994" i="2"/>
  <c r="AJ1087" i="2"/>
  <c r="AG1087" i="2"/>
  <c r="AI34" i="2"/>
  <c r="AK34" i="2" s="1"/>
  <c r="AH50" i="2"/>
  <c r="AH83" i="2"/>
  <c r="AH91" i="2"/>
  <c r="AI99" i="2"/>
  <c r="AK99" i="2" s="1"/>
  <c r="AH159" i="2"/>
  <c r="AI159" i="2"/>
  <c r="AH203" i="2"/>
  <c r="AJ203" i="2"/>
  <c r="AK203" i="2" s="1"/>
  <c r="AI302" i="2"/>
  <c r="AJ302" i="2"/>
  <c r="AG302" i="2"/>
  <c r="AJ607" i="2"/>
  <c r="AI607" i="2"/>
  <c r="AH607" i="2"/>
  <c r="AH672" i="2"/>
  <c r="AJ672" i="2"/>
  <c r="AK672" i="2" s="1"/>
  <c r="AJ707" i="2"/>
  <c r="AK707" i="2" s="1"/>
  <c r="AI707" i="2"/>
  <c r="AH707" i="2"/>
  <c r="AG707" i="2"/>
  <c r="AJ938" i="2"/>
  <c r="AK938" i="2" s="1"/>
  <c r="AG1038" i="2"/>
  <c r="AJ1038" i="2"/>
  <c r="AI1038" i="2"/>
  <c r="AH1038" i="2"/>
  <c r="AJ1093" i="2"/>
  <c r="AH1093" i="2"/>
  <c r="AJ1212" i="2"/>
  <c r="AG1212" i="2"/>
  <c r="AJ1244" i="2"/>
  <c r="AI1244" i="2"/>
  <c r="AH1244" i="2"/>
  <c r="AJ1324" i="2"/>
  <c r="AI1324" i="2"/>
  <c r="AH1324" i="2"/>
  <c r="AG1324" i="2"/>
  <c r="AH1539" i="2"/>
  <c r="AJ1539" i="2"/>
  <c r="AI1539" i="2"/>
  <c r="AG1539" i="2"/>
  <c r="AJ1680" i="2"/>
  <c r="AG1680" i="2"/>
  <c r="AH1867" i="2"/>
  <c r="AJ1867" i="2"/>
  <c r="AI1867" i="2"/>
  <c r="AJ499" i="2"/>
  <c r="AJ531" i="2"/>
  <c r="AJ563" i="2"/>
  <c r="AK563" i="2" s="1"/>
  <c r="AG575" i="2"/>
  <c r="AH590" i="2"/>
  <c r="AG605" i="2"/>
  <c r="AG611" i="2"/>
  <c r="AG615" i="2"/>
  <c r="AG618" i="2"/>
  <c r="AG655" i="2"/>
  <c r="AG659" i="2"/>
  <c r="AJ676" i="2"/>
  <c r="AK676" i="2" s="1"/>
  <c r="AG691" i="2"/>
  <c r="AH698" i="2"/>
  <c r="AH714" i="2"/>
  <c r="AH730" i="2"/>
  <c r="AG756" i="2"/>
  <c r="AG760" i="2"/>
  <c r="AJ767" i="2"/>
  <c r="AK767" i="2" s="1"/>
  <c r="AG785" i="2"/>
  <c r="AG799" i="2"/>
  <c r="AG804" i="2"/>
  <c r="AH812" i="2"/>
  <c r="AG824" i="2"/>
  <c r="AG873" i="2"/>
  <c r="AH878" i="2"/>
  <c r="AG905" i="2"/>
  <c r="AI935" i="2"/>
  <c r="AI939" i="2"/>
  <c r="AJ979" i="2"/>
  <c r="AK979" i="2" s="1"/>
  <c r="AH1005" i="2"/>
  <c r="AH1013" i="2"/>
  <c r="AJ1023" i="2"/>
  <c r="AH1054" i="2"/>
  <c r="AH1069" i="2"/>
  <c r="AG1090" i="2"/>
  <c r="AI1101" i="2"/>
  <c r="AG1133" i="2"/>
  <c r="AH1133" i="2"/>
  <c r="AI1234" i="2"/>
  <c r="AJ1234" i="2"/>
  <c r="AH1234" i="2"/>
  <c r="AG1234" i="2"/>
  <c r="AJ1763" i="2"/>
  <c r="AI1763" i="2"/>
  <c r="AH1763" i="2"/>
  <c r="AJ1807" i="2"/>
  <c r="AI1807" i="2"/>
  <c r="AH1807" i="2"/>
  <c r="AG1807" i="2"/>
  <c r="AG1951" i="2"/>
  <c r="AJ1951" i="2"/>
  <c r="AK1951" i="2" s="1"/>
  <c r="AI1951" i="2"/>
  <c r="AH1951" i="2"/>
  <c r="AH261" i="2"/>
  <c r="AG270" i="2"/>
  <c r="AI273" i="2"/>
  <c r="AH277" i="2"/>
  <c r="AG283" i="2"/>
  <c r="AG288" i="2"/>
  <c r="AI291" i="2"/>
  <c r="AK291" i="2" s="1"/>
  <c r="AG294" i="2"/>
  <c r="AJ487" i="2"/>
  <c r="AK487" i="2" s="1"/>
  <c r="AJ519" i="2"/>
  <c r="AJ572" i="2"/>
  <c r="AK572" i="2" s="1"/>
  <c r="AH575" i="2"/>
  <c r="AH611" i="2"/>
  <c r="AH615" i="2"/>
  <c r="AI618" i="2"/>
  <c r="AK618" i="2" s="1"/>
  <c r="AH659" i="2"/>
  <c r="AJ680" i="2"/>
  <c r="AK680" i="2" s="1"/>
  <c r="AH691" i="2"/>
  <c r="AG695" i="2"/>
  <c r="AI698" i="2"/>
  <c r="AJ704" i="2"/>
  <c r="AK704" i="2" s="1"/>
  <c r="AG711" i="2"/>
  <c r="AI714" i="2"/>
  <c r="AJ720" i="2"/>
  <c r="AK720" i="2" s="1"/>
  <c r="AG727" i="2"/>
  <c r="AI730" i="2"/>
  <c r="AI756" i="2"/>
  <c r="AH760" i="2"/>
  <c r="AH799" i="2"/>
  <c r="AI812" i="2"/>
  <c r="AG829" i="2"/>
  <c r="AI832" i="2"/>
  <c r="AK832" i="2" s="1"/>
  <c r="AG836" i="2"/>
  <c r="AH870" i="2"/>
  <c r="AH873" i="2"/>
  <c r="AI878" i="2"/>
  <c r="AG889" i="2"/>
  <c r="AG894" i="2"/>
  <c r="AG910" i="2"/>
  <c r="AH930" i="2"/>
  <c r="AJ939" i="2"/>
  <c r="AJ1054" i="2"/>
  <c r="AG1085" i="2"/>
  <c r="AH1090" i="2"/>
  <c r="AH1094" i="2"/>
  <c r="AH1106" i="2"/>
  <c r="AH1134" i="2"/>
  <c r="AJ1134" i="2"/>
  <c r="AI1134" i="2"/>
  <c r="AG1134" i="2"/>
  <c r="AI1226" i="2"/>
  <c r="AJ1226" i="2"/>
  <c r="AH1226" i="2"/>
  <c r="AG1226" i="2"/>
  <c r="AJ1268" i="2"/>
  <c r="AI1268" i="2"/>
  <c r="AH1268" i="2"/>
  <c r="AJ1340" i="2"/>
  <c r="AI1340" i="2"/>
  <c r="AH1340" i="2"/>
  <c r="AH1385" i="2"/>
  <c r="AJ1385" i="2"/>
  <c r="AI1385" i="2"/>
  <c r="AG1385" i="2"/>
  <c r="AJ1705" i="2"/>
  <c r="AI1705" i="2"/>
  <c r="AG1705" i="2"/>
  <c r="AG1718" i="2"/>
  <c r="AJ1718" i="2"/>
  <c r="AH1783" i="2"/>
  <c r="AJ1783" i="2"/>
  <c r="AI1783" i="2"/>
  <c r="AH125" i="2"/>
  <c r="AI127" i="2"/>
  <c r="AI135" i="2"/>
  <c r="AH142" i="2"/>
  <c r="AH174" i="2"/>
  <c r="AH178" i="2"/>
  <c r="AH182" i="2"/>
  <c r="AH186" i="2"/>
  <c r="AG211" i="2"/>
  <c r="AH218" i="2"/>
  <c r="AH225" i="2"/>
  <c r="AI234" i="2"/>
  <c r="AG250" i="2"/>
  <c r="AG254" i="2"/>
  <c r="AI258" i="2"/>
  <c r="AI261" i="2"/>
  <c r="AG264" i="2"/>
  <c r="AG267" i="2"/>
  <c r="AH270" i="2"/>
  <c r="AI277" i="2"/>
  <c r="AH281" i="2"/>
  <c r="AI283" i="2"/>
  <c r="AK283" i="2" s="1"/>
  <c r="AJ326" i="2"/>
  <c r="AJ330" i="2"/>
  <c r="AK330" i="2" s="1"/>
  <c r="AG334" i="2"/>
  <c r="AJ342" i="2"/>
  <c r="AK342" i="2" s="1"/>
  <c r="AI368" i="2"/>
  <c r="AJ381" i="2"/>
  <c r="AH392" i="2"/>
  <c r="AH429" i="2"/>
  <c r="AH434" i="2"/>
  <c r="AH446" i="2"/>
  <c r="AJ475" i="2"/>
  <c r="AK475" i="2" s="1"/>
  <c r="AJ507" i="2"/>
  <c r="AK507" i="2" s="1"/>
  <c r="AJ539" i="2"/>
  <c r="AI564" i="2"/>
  <c r="AI575" i="2"/>
  <c r="AK575" i="2" s="1"/>
  <c r="AG583" i="2"/>
  <c r="AI596" i="2"/>
  <c r="AG606" i="2"/>
  <c r="AG608" i="2"/>
  <c r="AJ611" i="2"/>
  <c r="AK611" i="2" s="1"/>
  <c r="AI615" i="2"/>
  <c r="AK615" i="2" s="1"/>
  <c r="AJ628" i="2"/>
  <c r="AG632" i="2"/>
  <c r="AH636" i="2"/>
  <c r="AG640" i="2"/>
  <c r="AI648" i="2"/>
  <c r="AH652" i="2"/>
  <c r="AI656" i="2"/>
  <c r="AI659" i="2"/>
  <c r="AK659" i="2" s="1"/>
  <c r="AI663" i="2"/>
  <c r="AK663" i="2" s="1"/>
  <c r="AG671" i="2"/>
  <c r="AH674" i="2"/>
  <c r="AI691" i="2"/>
  <c r="AK691" i="2" s="1"/>
  <c r="AH695" i="2"/>
  <c r="AH711" i="2"/>
  <c r="AH727" i="2"/>
  <c r="AH734" i="2"/>
  <c r="AG743" i="2"/>
  <c r="AI746" i="2"/>
  <c r="AH750" i="2"/>
  <c r="AI760" i="2"/>
  <c r="AK760" i="2" s="1"/>
  <c r="AH764" i="2"/>
  <c r="AG768" i="2"/>
  <c r="AH786" i="2"/>
  <c r="AG793" i="2"/>
  <c r="AI796" i="2"/>
  <c r="AJ799" i="2"/>
  <c r="AK799" i="2" s="1"/>
  <c r="AG801" i="2"/>
  <c r="AG805" i="2"/>
  <c r="AJ812" i="2"/>
  <c r="AG817" i="2"/>
  <c r="AI836" i="2"/>
  <c r="AI867" i="2"/>
  <c r="AI870" i="2"/>
  <c r="AJ873" i="2"/>
  <c r="AK873" i="2" s="1"/>
  <c r="AJ878" i="2"/>
  <c r="AG886" i="2"/>
  <c r="AH889" i="2"/>
  <c r="AH894" i="2"/>
  <c r="AG906" i="2"/>
  <c r="AH910" i="2"/>
  <c r="AG922" i="2"/>
  <c r="AH926" i="2"/>
  <c r="AJ930" i="2"/>
  <c r="AG958" i="2"/>
  <c r="AI962" i="2"/>
  <c r="AH977" i="2"/>
  <c r="AH1006" i="2"/>
  <c r="AH1010" i="2"/>
  <c r="AH1049" i="2"/>
  <c r="AH1070" i="2"/>
  <c r="AH1074" i="2"/>
  <c r="AH1085" i="2"/>
  <c r="AG1088" i="2"/>
  <c r="AI1094" i="2"/>
  <c r="AH1098" i="2"/>
  <c r="AH1102" i="2"/>
  <c r="AI1106" i="2"/>
  <c r="AJ1280" i="2"/>
  <c r="AI1280" i="2"/>
  <c r="AG1280" i="2"/>
  <c r="AJ1312" i="2"/>
  <c r="AI1312" i="2"/>
  <c r="AG1312" i="2"/>
  <c r="AJ1409" i="2"/>
  <c r="AI1409" i="2"/>
  <c r="AJ1587" i="2"/>
  <c r="AH1587" i="2"/>
  <c r="AJ1653" i="2"/>
  <c r="AG1653" i="2"/>
  <c r="AJ1678" i="2"/>
  <c r="AI1678" i="2"/>
  <c r="AH1678" i="2"/>
  <c r="AG1678" i="2"/>
  <c r="AH1747" i="2"/>
  <c r="AI1747" i="2"/>
  <c r="AG1967" i="2"/>
  <c r="AI1967" i="2"/>
  <c r="AH1967" i="2"/>
  <c r="AG1987" i="2"/>
  <c r="AI1987" i="2"/>
  <c r="AH1987" i="2"/>
  <c r="AI2012" i="2"/>
  <c r="AJ2012" i="2"/>
  <c r="AI125" i="2"/>
  <c r="AJ135" i="2"/>
  <c r="AI138" i="2"/>
  <c r="AK138" i="2" s="1"/>
  <c r="AI142" i="2"/>
  <c r="AH145" i="2"/>
  <c r="AH158" i="2"/>
  <c r="AJ171" i="2"/>
  <c r="AI174" i="2"/>
  <c r="AK174" i="2" s="1"/>
  <c r="AI178" i="2"/>
  <c r="AK178" i="2" s="1"/>
  <c r="AI186" i="2"/>
  <c r="AK186" i="2" s="1"/>
  <c r="AG195" i="2"/>
  <c r="AI218" i="2"/>
  <c r="AK218" i="2" s="1"/>
  <c r="AI225" i="2"/>
  <c r="AJ234" i="2"/>
  <c r="AH254" i="2"/>
  <c r="AI267" i="2"/>
  <c r="AI270" i="2"/>
  <c r="AK270" i="2" s="1"/>
  <c r="AJ277" i="2"/>
  <c r="AJ334" i="2"/>
  <c r="AK334" i="2" s="1"/>
  <c r="AH352" i="2"/>
  <c r="AH424" i="2"/>
  <c r="AJ434" i="2"/>
  <c r="AK434" i="2" s="1"/>
  <c r="AH441" i="2"/>
  <c r="AJ446" i="2"/>
  <c r="AK446" i="2" s="1"/>
  <c r="AJ559" i="2"/>
  <c r="AJ564" i="2"/>
  <c r="AG579" i="2"/>
  <c r="AH583" i="2"/>
  <c r="AH594" i="2"/>
  <c r="AH606" i="2"/>
  <c r="AH608" i="2"/>
  <c r="AI632" i="2"/>
  <c r="AI636" i="2"/>
  <c r="AJ648" i="2"/>
  <c r="AI652" i="2"/>
  <c r="AK652" i="2" s="1"/>
  <c r="AH671" i="2"/>
  <c r="AJ688" i="2"/>
  <c r="AK688" i="2" s="1"/>
  <c r="AI695" i="2"/>
  <c r="AK695" i="2" s="1"/>
  <c r="AG699" i="2"/>
  <c r="AI702" i="2"/>
  <c r="AJ708" i="2"/>
  <c r="AK708" i="2" s="1"/>
  <c r="AI711" i="2"/>
  <c r="AK711" i="2" s="1"/>
  <c r="AG715" i="2"/>
  <c r="AJ724" i="2"/>
  <c r="AK724" i="2" s="1"/>
  <c r="AI727" i="2"/>
  <c r="AK727" i="2" s="1"/>
  <c r="AG731" i="2"/>
  <c r="AI734" i="2"/>
  <c r="AH743" i="2"/>
  <c r="AI750" i="2"/>
  <c r="AH754" i="2"/>
  <c r="AI764" i="2"/>
  <c r="AK764" i="2" s="1"/>
  <c r="AH768" i="2"/>
  <c r="AI786" i="2"/>
  <c r="AJ870" i="2"/>
  <c r="AH886" i="2"/>
  <c r="AJ889" i="2"/>
  <c r="AK889" i="2" s="1"/>
  <c r="AI894" i="2"/>
  <c r="AK894" i="2" s="1"/>
  <c r="AH906" i="2"/>
  <c r="AH922" i="2"/>
  <c r="AI926" i="2"/>
  <c r="AH958" i="2"/>
  <c r="AJ962" i="2"/>
  <c r="AI1006" i="2"/>
  <c r="AI1010" i="2"/>
  <c r="AI1070" i="2"/>
  <c r="AI1074" i="2"/>
  <c r="AJ1098" i="2"/>
  <c r="AJ1106" i="2"/>
  <c r="AJ1112" i="2"/>
  <c r="AH1112" i="2"/>
  <c r="AI1141" i="2"/>
  <c r="AG1141" i="2"/>
  <c r="AJ1275" i="2"/>
  <c r="AI1275" i="2"/>
  <c r="AJ1326" i="2"/>
  <c r="AI1326" i="2"/>
  <c r="AH1326" i="2"/>
  <c r="AG1326" i="2"/>
  <c r="AH1357" i="2"/>
  <c r="AJ1357" i="2"/>
  <c r="AI1357" i="2"/>
  <c r="AG1374" i="2"/>
  <c r="AJ1374" i="2"/>
  <c r="AI1374" i="2"/>
  <c r="AH1374" i="2"/>
  <c r="AI1631" i="2"/>
  <c r="AJ1631" i="2"/>
  <c r="AH1631" i="2"/>
  <c r="AG1631" i="2"/>
  <c r="AG1735" i="2"/>
  <c r="AJ1735" i="2"/>
  <c r="AH1735" i="2"/>
  <c r="AJ1843" i="2"/>
  <c r="AG1843" i="2"/>
  <c r="AK126" i="2"/>
  <c r="AJ142" i="2"/>
  <c r="AI145" i="2"/>
  <c r="AH149" i="2"/>
  <c r="AI195" i="2"/>
  <c r="AK195" i="2" s="1"/>
  <c r="AI209" i="2"/>
  <c r="AG215" i="2"/>
  <c r="AH229" i="2"/>
  <c r="AI238" i="2"/>
  <c r="AG247" i="2"/>
  <c r="AJ251" i="2"/>
  <c r="AG259" i="2"/>
  <c r="AJ267" i="2"/>
  <c r="AJ281" i="2"/>
  <c r="AI289" i="2"/>
  <c r="AI295" i="2"/>
  <c r="AK295" i="2" s="1"/>
  <c r="AG315" i="2"/>
  <c r="AG320" i="2"/>
  <c r="AG327" i="2"/>
  <c r="AI352" i="2"/>
  <c r="AJ483" i="2"/>
  <c r="AJ515" i="2"/>
  <c r="AK515" i="2" s="1"/>
  <c r="AJ547" i="2"/>
  <c r="AK547" i="2" s="1"/>
  <c r="AI583" i="2"/>
  <c r="AI606" i="2"/>
  <c r="AK606" i="2" s="1"/>
  <c r="AJ608" i="2"/>
  <c r="AK608" i="2" s="1"/>
  <c r="AJ632" i="2"/>
  <c r="AG664" i="2"/>
  <c r="AJ671" i="2"/>
  <c r="AK671" i="2" s="1"/>
  <c r="AG675" i="2"/>
  <c r="AH699" i="2"/>
  <c r="AK712" i="2"/>
  <c r="AH715" i="2"/>
  <c r="AK728" i="2"/>
  <c r="AH731" i="2"/>
  <c r="AH738" i="2"/>
  <c r="AJ740" i="2"/>
  <c r="AK740" i="2" s="1"/>
  <c r="AI754" i="2"/>
  <c r="AI768" i="2"/>
  <c r="AK768" i="2" s="1"/>
  <c r="AH774" i="2"/>
  <c r="AH783" i="2"/>
  <c r="AH794" i="2"/>
  <c r="AG797" i="2"/>
  <c r="AH806" i="2"/>
  <c r="AG826" i="2"/>
  <c r="AH830" i="2"/>
  <c r="AG852" i="2"/>
  <c r="AH856" i="2"/>
  <c r="AI906" i="2"/>
  <c r="AJ926" i="2"/>
  <c r="AJ950" i="2"/>
  <c r="AK950" i="2" s="1"/>
  <c r="AG978" i="2"/>
  <c r="AH997" i="2"/>
  <c r="AJ1006" i="2"/>
  <c r="AH1022" i="2"/>
  <c r="AI1026" i="2"/>
  <c r="AI1030" i="2"/>
  <c r="AH1045" i="2"/>
  <c r="AH1061" i="2"/>
  <c r="AJ1070" i="2"/>
  <c r="AK1070" i="2" s="1"/>
  <c r="AH1081" i="2"/>
  <c r="AG1086" i="2"/>
  <c r="AG1092" i="2"/>
  <c r="AJ1102" i="2"/>
  <c r="AK1102" i="2" s="1"/>
  <c r="AJ1141" i="2"/>
  <c r="AJ1216" i="2"/>
  <c r="AK1216" i="2" s="1"/>
  <c r="AI1216" i="2"/>
  <c r="AI1382" i="2"/>
  <c r="AJ1382" i="2"/>
  <c r="AI1455" i="2"/>
  <c r="AJ1455" i="2"/>
  <c r="AH1455" i="2"/>
  <c r="AG1455" i="2"/>
  <c r="AH1720" i="2"/>
  <c r="AG1720" i="2"/>
  <c r="AJ1982" i="2"/>
  <c r="AH1982" i="2"/>
  <c r="AG2007" i="2"/>
  <c r="AH2007" i="2"/>
  <c r="AH1178" i="2"/>
  <c r="AI1198" i="2"/>
  <c r="AH1204" i="2"/>
  <c r="AG1230" i="2"/>
  <c r="AI1243" i="2"/>
  <c r="AK1243" i="2" s="1"/>
  <c r="AG1248" i="2"/>
  <c r="AG1250" i="2"/>
  <c r="AI1271" i="2"/>
  <c r="AK1271" i="2" s="1"/>
  <c r="AG1316" i="2"/>
  <c r="AH1356" i="2"/>
  <c r="AI1373" i="2"/>
  <c r="AI1376" i="2"/>
  <c r="AK1376" i="2" s="1"/>
  <c r="AK1408" i="2"/>
  <c r="AG1444" i="2"/>
  <c r="AI1479" i="2"/>
  <c r="AK1479" i="2" s="1"/>
  <c r="AH1488" i="2"/>
  <c r="AH1527" i="2"/>
  <c r="AI1560" i="2"/>
  <c r="AI1564" i="2"/>
  <c r="AG1568" i="2"/>
  <c r="AJ1600" i="2"/>
  <c r="AG1604" i="2"/>
  <c r="AG1627" i="2"/>
  <c r="AG1634" i="2"/>
  <c r="AG1647" i="2"/>
  <c r="AI1650" i="2"/>
  <c r="AK1650" i="2" s="1"/>
  <c r="AG1660" i="2"/>
  <c r="AI1663" i="2"/>
  <c r="AG1683" i="2"/>
  <c r="AG1693" i="2"/>
  <c r="AI1708" i="2"/>
  <c r="AH1714" i="2"/>
  <c r="AG1723" i="2"/>
  <c r="AG1727" i="2"/>
  <c r="AG1743" i="2"/>
  <c r="AG1755" i="2"/>
  <c r="AG1759" i="2"/>
  <c r="AH1771" i="2"/>
  <c r="AH1774" i="2"/>
  <c r="AH1778" i="2"/>
  <c r="AG1950" i="2"/>
  <c r="AH1963" i="2"/>
  <c r="AH1971" i="2"/>
  <c r="AH2011" i="2"/>
  <c r="AH1130" i="2"/>
  <c r="AJ1178" i="2"/>
  <c r="AH1202" i="2"/>
  <c r="AI1208" i="2"/>
  <c r="AK1208" i="2" s="1"/>
  <c r="AI1228" i="2"/>
  <c r="AK1228" i="2" s="1"/>
  <c r="AI1238" i="2"/>
  <c r="AK1238" i="2" s="1"/>
  <c r="AJ1241" i="2"/>
  <c r="AI1248" i="2"/>
  <c r="AK1248" i="2" s="1"/>
  <c r="AI1250" i="2"/>
  <c r="AK1250" i="2" s="1"/>
  <c r="AI1262" i="2"/>
  <c r="AI1296" i="2"/>
  <c r="AK1296" i="2" s="1"/>
  <c r="AI1337" i="2"/>
  <c r="AI1360" i="2"/>
  <c r="AK1360" i="2" s="1"/>
  <c r="AH1390" i="2"/>
  <c r="AJ1393" i="2"/>
  <c r="AH1448" i="2"/>
  <c r="AJ1516" i="2"/>
  <c r="AJ1535" i="2"/>
  <c r="AK1535" i="2" s="1"/>
  <c r="AI1572" i="2"/>
  <c r="AI1576" i="2"/>
  <c r="AJ1610" i="2"/>
  <c r="AK1610" i="2" s="1"/>
  <c r="AJ1627" i="2"/>
  <c r="AJ1634" i="2"/>
  <c r="AI1647" i="2"/>
  <c r="AK1647" i="2" s="1"/>
  <c r="AH1670" i="2"/>
  <c r="AH1703" i="2"/>
  <c r="AI1727" i="2"/>
  <c r="AK1727" i="2" s="1"/>
  <c r="AI1743" i="2"/>
  <c r="AK1743" i="2" s="1"/>
  <c r="AI1759" i="2"/>
  <c r="AK1759" i="2" s="1"/>
  <c r="AI1809" i="2"/>
  <c r="AH1902" i="2"/>
  <c r="AJ1963" i="2"/>
  <c r="AJ1971" i="2"/>
  <c r="AJ1991" i="2"/>
  <c r="AG1122" i="2"/>
  <c r="AI1130" i="2"/>
  <c r="AK1130" i="2" s="1"/>
  <c r="AI1202" i="2"/>
  <c r="AK1202" i="2" s="1"/>
  <c r="AJ1254" i="2"/>
  <c r="AK1254" i="2" s="1"/>
  <c r="AJ1262" i="2"/>
  <c r="AJ1337" i="2"/>
  <c r="AG1388" i="2"/>
  <c r="AI1390" i="2"/>
  <c r="AK1390" i="2" s="1"/>
  <c r="AI1432" i="2"/>
  <c r="AK1432" i="2" s="1"/>
  <c r="AI1448" i="2"/>
  <c r="AK1448" i="2" s="1"/>
  <c r="AG1452" i="2"/>
  <c r="AI1476" i="2"/>
  <c r="AI1495" i="2"/>
  <c r="AK1495" i="2" s="1"/>
  <c r="AJ1572" i="2"/>
  <c r="AJ1576" i="2"/>
  <c r="AI1592" i="2"/>
  <c r="AG1626" i="2"/>
  <c r="AG1659" i="2"/>
  <c r="AG1661" i="2"/>
  <c r="AG1665" i="2"/>
  <c r="AG1668" i="2"/>
  <c r="AI1670" i="2"/>
  <c r="AG1676" i="2"/>
  <c r="AG1695" i="2"/>
  <c r="AG1700" i="2"/>
  <c r="AI1703" i="2"/>
  <c r="AK1703" i="2" s="1"/>
  <c r="AJ1902" i="2"/>
  <c r="AK1902" i="2" s="1"/>
  <c r="AI1939" i="2"/>
  <c r="AJ1361" i="2"/>
  <c r="AI1383" i="2"/>
  <c r="AK1383" i="2" s="1"/>
  <c r="AH1388" i="2"/>
  <c r="AG1410" i="2"/>
  <c r="AH1415" i="2"/>
  <c r="AG1419" i="2"/>
  <c r="AI1439" i="2"/>
  <c r="AK1439" i="2" s="1"/>
  <c r="AG1443" i="2"/>
  <c r="AI1452" i="2"/>
  <c r="AI1499" i="2"/>
  <c r="AH1507" i="2"/>
  <c r="AH1510" i="2"/>
  <c r="AG1536" i="2"/>
  <c r="AG1603" i="2"/>
  <c r="AH1659" i="2"/>
  <c r="AH1668" i="2"/>
  <c r="AH1676" i="2"/>
  <c r="AJ1695" i="2"/>
  <c r="AJ1700" i="2"/>
  <c r="AJ1715" i="2"/>
  <c r="AK1715" i="2" s="1"/>
  <c r="AG1719" i="2"/>
  <c r="AG1721" i="2"/>
  <c r="AG1741" i="2"/>
  <c r="AG1744" i="2"/>
  <c r="AG1748" i="2"/>
  <c r="AG1760" i="2"/>
  <c r="AG1773" i="2"/>
  <c r="AG1776" i="2"/>
  <c r="AI1790" i="2"/>
  <c r="AI1794" i="2"/>
  <c r="AG1799" i="2"/>
  <c r="AJ1803" i="2"/>
  <c r="AK1803" i="2" s="1"/>
  <c r="AJ1810" i="2"/>
  <c r="AG1878" i="2"/>
  <c r="AI1919" i="2"/>
  <c r="AH1927" i="2"/>
  <c r="AJ1939" i="2"/>
  <c r="AI1174" i="2"/>
  <c r="AG1180" i="2"/>
  <c r="AI1200" i="2"/>
  <c r="AK1200" i="2" s="1"/>
  <c r="AG1210" i="2"/>
  <c r="AG1214" i="2"/>
  <c r="AJ1217" i="2"/>
  <c r="AI1222" i="2"/>
  <c r="AK1222" i="2" s="1"/>
  <c r="AI1229" i="2"/>
  <c r="AH1232" i="2"/>
  <c r="AI1242" i="2"/>
  <c r="AI1249" i="2"/>
  <c r="AG1252" i="2"/>
  <c r="AH1274" i="2"/>
  <c r="AJ1281" i="2"/>
  <c r="AI1292" i="2"/>
  <c r="AK1292" i="2" s="1"/>
  <c r="AG1302" i="2"/>
  <c r="AG1336" i="2"/>
  <c r="AG1338" i="2"/>
  <c r="AI1341" i="2"/>
  <c r="AI1344" i="2"/>
  <c r="AI1388" i="2"/>
  <c r="AK1388" i="2" s="1"/>
  <c r="AI1403" i="2"/>
  <c r="AJ1415" i="2"/>
  <c r="AJ1419" i="2"/>
  <c r="AK1419" i="2" s="1"/>
  <c r="AI1428" i="2"/>
  <c r="AJ1452" i="2"/>
  <c r="AK1456" i="2"/>
  <c r="AG1459" i="2"/>
  <c r="AH1463" i="2"/>
  <c r="AI1472" i="2"/>
  <c r="AH1487" i="2"/>
  <c r="AH1491" i="2"/>
  <c r="AJ1499" i="2"/>
  <c r="AK1511" i="2"/>
  <c r="AG1567" i="2"/>
  <c r="AH1603" i="2"/>
  <c r="AH1645" i="2"/>
  <c r="AI1648" i="2"/>
  <c r="AI1654" i="2"/>
  <c r="AK1654" i="2" s="1"/>
  <c r="AI1659" i="2"/>
  <c r="AK1659" i="2" s="1"/>
  <c r="AG1662" i="2"/>
  <c r="AI1676" i="2"/>
  <c r="AK1676" i="2" s="1"/>
  <c r="AI1691" i="2"/>
  <c r="AH1719" i="2"/>
  <c r="AI1721" i="2"/>
  <c r="AK1721" i="2" s="1"/>
  <c r="AG1728" i="2"/>
  <c r="AG1753" i="2"/>
  <c r="AI1758" i="2"/>
  <c r="AG1764" i="2"/>
  <c r="AI1770" i="2"/>
  <c r="AH1773" i="2"/>
  <c r="AI1799" i="2"/>
  <c r="AG1821" i="2"/>
  <c r="AI1835" i="2"/>
  <c r="AK1835" i="2" s="1"/>
  <c r="AH1850" i="2"/>
  <c r="AH1878" i="2"/>
  <c r="AI1903" i="2"/>
  <c r="AI1907" i="2"/>
  <c r="AH1979" i="2"/>
  <c r="AH2003" i="2"/>
  <c r="AG1146" i="2"/>
  <c r="AG1153" i="2"/>
  <c r="AI1162" i="2"/>
  <c r="AH1166" i="2"/>
  <c r="AG1172" i="2"/>
  <c r="AJ1174" i="2"/>
  <c r="AG1177" i="2"/>
  <c r="AI1180" i="2"/>
  <c r="AK1180" i="2" s="1"/>
  <c r="AG1184" i="2"/>
  <c r="AJ1197" i="2"/>
  <c r="AK1197" i="2" s="1"/>
  <c r="AH1210" i="2"/>
  <c r="AH1214" i="2"/>
  <c r="AJ1229" i="2"/>
  <c r="AH1240" i="2"/>
  <c r="AJ1242" i="2"/>
  <c r="AJ1249" i="2"/>
  <c r="AH1252" i="2"/>
  <c r="AH1298" i="2"/>
  <c r="AI1302" i="2"/>
  <c r="AG1325" i="2"/>
  <c r="AG1332" i="2"/>
  <c r="AH1336" i="2"/>
  <c r="AH1338" i="2"/>
  <c r="AG1362" i="2"/>
  <c r="AI1372" i="2"/>
  <c r="AK1372" i="2" s="1"/>
  <c r="AI1375" i="2"/>
  <c r="AK1375" i="2" s="1"/>
  <c r="AG1384" i="2"/>
  <c r="AG1386" i="2"/>
  <c r="AG1440" i="2"/>
  <c r="AH1459" i="2"/>
  <c r="AH1468" i="2"/>
  <c r="AJ1487" i="2"/>
  <c r="AK1504" i="2"/>
  <c r="AJ1536" i="2"/>
  <c r="AG1540" i="2"/>
  <c r="AJ1567" i="2"/>
  <c r="AJ1603" i="2"/>
  <c r="AK1603" i="2" s="1"/>
  <c r="AH1662" i="2"/>
  <c r="AI1672" i="2"/>
  <c r="AH1713" i="2"/>
  <c r="AG1716" i="2"/>
  <c r="AG1732" i="2"/>
  <c r="AG1737" i="2"/>
  <c r="AJ1742" i="2"/>
  <c r="AG1745" i="2"/>
  <c r="AJ1758" i="2"/>
  <c r="AJ1770" i="2"/>
  <c r="AI1773" i="2"/>
  <c r="AK1773" i="2" s="1"/>
  <c r="AG1780" i="2"/>
  <c r="AG1791" i="2"/>
  <c r="AG1808" i="2"/>
  <c r="AH1811" i="2"/>
  <c r="AI1815" i="2"/>
  <c r="AI1821" i="2"/>
  <c r="AK1821" i="2" s="1"/>
  <c r="AI1859" i="2"/>
  <c r="AJ1878" i="2"/>
  <c r="AK1878" i="2" s="1"/>
  <c r="AJ1903" i="2"/>
  <c r="AI1979" i="2"/>
  <c r="AK1230" i="2"/>
  <c r="AK47" i="2"/>
  <c r="AG190" i="2"/>
  <c r="AJ190" i="2"/>
  <c r="AI190" i="2"/>
  <c r="AJ212" i="2"/>
  <c r="AG212" i="2"/>
  <c r="AI897" i="2"/>
  <c r="AJ897" i="2"/>
  <c r="AG897" i="2"/>
  <c r="AH1349" i="2"/>
  <c r="AJ1349" i="2"/>
  <c r="AI1349" i="2"/>
  <c r="AG1349" i="2"/>
  <c r="AJ1974" i="2"/>
  <c r="AH1974" i="2"/>
  <c r="AG10" i="2"/>
  <c r="AJ11" i="2"/>
  <c r="AJ14" i="2"/>
  <c r="AG17" i="2"/>
  <c r="AG19" i="2"/>
  <c r="AG23" i="2"/>
  <c r="AG37" i="2"/>
  <c r="AG54" i="2"/>
  <c r="AI65" i="2"/>
  <c r="AK65" i="2" s="1"/>
  <c r="AG79" i="2"/>
  <c r="AG95" i="2"/>
  <c r="AG98" i="2"/>
  <c r="AH113" i="2"/>
  <c r="AG119" i="2"/>
  <c r="AG122" i="2"/>
  <c r="AH129" i="2"/>
  <c r="AG131" i="2"/>
  <c r="AG147" i="2"/>
  <c r="AG156" i="2"/>
  <c r="AH169" i="2"/>
  <c r="AG175" i="2"/>
  <c r="AG179" i="2"/>
  <c r="AG183" i="2"/>
  <c r="AG187" i="2"/>
  <c r="AH190" i="2"/>
  <c r="AJ232" i="2"/>
  <c r="AG232" i="2"/>
  <c r="AJ299" i="2"/>
  <c r="AI299" i="2"/>
  <c r="AG299" i="2"/>
  <c r="AI351" i="2"/>
  <c r="AJ351" i="2"/>
  <c r="AG351" i="2"/>
  <c r="AJ749" i="2"/>
  <c r="AG749" i="2"/>
  <c r="AJ280" i="2"/>
  <c r="AG280" i="2"/>
  <c r="AJ858" i="2"/>
  <c r="AI858" i="2"/>
  <c r="AH858" i="2"/>
  <c r="AG858" i="2"/>
  <c r="AJ6" i="2"/>
  <c r="AG8" i="2"/>
  <c r="AH10" i="2"/>
  <c r="AI17" i="2"/>
  <c r="AK17" i="2" s="1"/>
  <c r="AH19" i="2"/>
  <c r="AI23" i="2"/>
  <c r="AI26" i="2"/>
  <c r="AK26" i="2" s="1"/>
  <c r="AH29" i="2"/>
  <c r="AI35" i="2"/>
  <c r="AK35" i="2" s="1"/>
  <c r="AH37" i="2"/>
  <c r="AG39" i="2"/>
  <c r="AG42" i="2"/>
  <c r="AI46" i="2"/>
  <c r="AK46" i="2" s="1"/>
  <c r="AG52" i="2"/>
  <c r="AH54" i="2"/>
  <c r="AI58" i="2"/>
  <c r="AK58" i="2" s="1"/>
  <c r="AI67" i="2"/>
  <c r="AK67" i="2" s="1"/>
  <c r="AI70" i="2"/>
  <c r="AK70" i="2" s="1"/>
  <c r="AH79" i="2"/>
  <c r="AG82" i="2"/>
  <c r="AI86" i="2"/>
  <c r="AK86" i="2" s="1"/>
  <c r="AH95" i="2"/>
  <c r="AH98" i="2"/>
  <c r="AH109" i="2"/>
  <c r="AI113" i="2"/>
  <c r="AG115" i="2"/>
  <c r="AI119" i="2"/>
  <c r="AH122" i="2"/>
  <c r="AI129" i="2"/>
  <c r="AI131" i="2"/>
  <c r="AG134" i="2"/>
  <c r="AI147" i="2"/>
  <c r="AG150" i="2"/>
  <c r="AH161" i="2"/>
  <c r="AH165" i="2"/>
  <c r="AI169" i="2"/>
  <c r="AG171" i="2"/>
  <c r="AH175" i="2"/>
  <c r="AH179" i="2"/>
  <c r="AH183" i="2"/>
  <c r="AH187" i="2"/>
  <c r="AH194" i="2"/>
  <c r="AJ194" i="2"/>
  <c r="AK194" i="2" s="1"/>
  <c r="AJ216" i="2"/>
  <c r="AG216" i="2"/>
  <c r="AJ274" i="2"/>
  <c r="AI274" i="2"/>
  <c r="AH274" i="2"/>
  <c r="AG274" i="2"/>
  <c r="AJ292" i="2"/>
  <c r="AG292" i="2"/>
  <c r="AI314" i="2"/>
  <c r="AJ314" i="2"/>
  <c r="AG314" i="2"/>
  <c r="AJ319" i="2"/>
  <c r="AI319" i="2"/>
  <c r="AG319" i="2"/>
  <c r="AJ587" i="2"/>
  <c r="AI587" i="2"/>
  <c r="AH587" i="2"/>
  <c r="AG587" i="2"/>
  <c r="AI246" i="2"/>
  <c r="AK246" i="2" s="1"/>
  <c r="AH246" i="2"/>
  <c r="AG246" i="2"/>
  <c r="AI361" i="2"/>
  <c r="AJ361" i="2"/>
  <c r="AH361" i="2"/>
  <c r="AG361" i="2"/>
  <c r="AJ1320" i="2"/>
  <c r="AI1320" i="2"/>
  <c r="AH1320" i="2"/>
  <c r="AG1320" i="2"/>
  <c r="AI10" i="2"/>
  <c r="AK10" i="2" s="1"/>
  <c r="AI19" i="2"/>
  <c r="AK19" i="2" s="1"/>
  <c r="AJ23" i="2"/>
  <c r="AI29" i="2"/>
  <c r="AK29" i="2" s="1"/>
  <c r="AI37" i="2"/>
  <c r="AK37" i="2" s="1"/>
  <c r="AH39" i="2"/>
  <c r="AH42" i="2"/>
  <c r="AI54" i="2"/>
  <c r="AK54" i="2" s="1"/>
  <c r="AI79" i="2"/>
  <c r="AK79" i="2" s="1"/>
  <c r="AH82" i="2"/>
  <c r="AI95" i="2"/>
  <c r="AK95" i="2" s="1"/>
  <c r="AI98" i="2"/>
  <c r="AK98" i="2" s="1"/>
  <c r="AI109" i="2"/>
  <c r="AH115" i="2"/>
  <c r="AJ119" i="2"/>
  <c r="AI122" i="2"/>
  <c r="AK122" i="2" s="1"/>
  <c r="AJ131" i="2"/>
  <c r="AH134" i="2"/>
  <c r="AJ147" i="2"/>
  <c r="AH150" i="2"/>
  <c r="AI161" i="2"/>
  <c r="AI165" i="2"/>
  <c r="AI171" i="2"/>
  <c r="AI175" i="2"/>
  <c r="AK175" i="2" s="1"/>
  <c r="AG178" i="2"/>
  <c r="AI179" i="2"/>
  <c r="AK179" i="2" s="1"/>
  <c r="AG182" i="2"/>
  <c r="AI183" i="2"/>
  <c r="AK183" i="2" s="1"/>
  <c r="AJ187" i="2"/>
  <c r="AK187" i="2" s="1"/>
  <c r="AH191" i="2"/>
  <c r="AJ191" i="2"/>
  <c r="AJ236" i="2"/>
  <c r="AG236" i="2"/>
  <c r="AK262" i="2"/>
  <c r="AG265" i="2"/>
  <c r="AI265" i="2"/>
  <c r="AH265" i="2"/>
  <c r="AG358" i="2"/>
  <c r="AJ358" i="2"/>
  <c r="AH358" i="2"/>
  <c r="AI458" i="2"/>
  <c r="AJ458" i="2"/>
  <c r="AH458" i="2"/>
  <c r="AJ568" i="2"/>
  <c r="AI568" i="2"/>
  <c r="AH568" i="2"/>
  <c r="AG568" i="2"/>
  <c r="AJ188" i="2"/>
  <c r="AG188" i="2"/>
  <c r="AJ220" i="2"/>
  <c r="AG220" i="2"/>
  <c r="AH255" i="2"/>
  <c r="AJ255" i="2"/>
  <c r="AI255" i="2"/>
  <c r="AG255" i="2"/>
  <c r="AJ304" i="2"/>
  <c r="AG304" i="2"/>
  <c r="AJ324" i="2"/>
  <c r="AG324" i="2"/>
  <c r="AG370" i="2"/>
  <c r="AH370" i="2"/>
  <c r="AG9" i="2"/>
  <c r="AG27" i="2"/>
  <c r="AG38" i="2"/>
  <c r="AG45" i="2"/>
  <c r="AG47" i="2"/>
  <c r="AG51" i="2"/>
  <c r="AG53" i="2"/>
  <c r="AG71" i="2"/>
  <c r="AG75" i="2"/>
  <c r="AH85" i="2"/>
  <c r="AG87" i="2"/>
  <c r="AG90" i="2"/>
  <c r="AK91" i="2"/>
  <c r="AG103" i="2"/>
  <c r="AG110" i="2"/>
  <c r="AG139" i="2"/>
  <c r="AG155" i="2"/>
  <c r="AG162" i="2"/>
  <c r="AG166" i="2"/>
  <c r="AI182" i="2"/>
  <c r="AK182" i="2" s="1"/>
  <c r="AI191" i="2"/>
  <c r="AI198" i="2"/>
  <c r="AK198" i="2" s="1"/>
  <c r="AH198" i="2"/>
  <c r="AG201" i="2"/>
  <c r="AI201" i="2"/>
  <c r="AH201" i="2"/>
  <c r="AJ224" i="2"/>
  <c r="AG224" i="2"/>
  <c r="AJ256" i="2"/>
  <c r="AG256" i="2"/>
  <c r="AJ271" i="2"/>
  <c r="AI271" i="2"/>
  <c r="AG271" i="2"/>
  <c r="AJ332" i="2"/>
  <c r="AG332" i="2"/>
  <c r="AI454" i="2"/>
  <c r="AJ454" i="2"/>
  <c r="AH454" i="2"/>
  <c r="AJ566" i="2"/>
  <c r="AI566" i="2"/>
  <c r="AG566" i="2"/>
  <c r="AG317" i="2"/>
  <c r="AJ317" i="2"/>
  <c r="AI317" i="2"/>
  <c r="AH317" i="2"/>
  <c r="AH9" i="2"/>
  <c r="AG11" i="2"/>
  <c r="AG14" i="2"/>
  <c r="AI27" i="2"/>
  <c r="AG30" i="2"/>
  <c r="AJ31" i="2"/>
  <c r="AG36" i="2"/>
  <c r="AH38" i="2"/>
  <c r="AI45" i="2"/>
  <c r="AK45" i="2" s="1"/>
  <c r="AH47" i="2"/>
  <c r="AH51" i="2"/>
  <c r="AH53" i="2"/>
  <c r="AG55" i="2"/>
  <c r="AI57" i="2"/>
  <c r="AG59" i="2"/>
  <c r="AG62" i="2"/>
  <c r="AH69" i="2"/>
  <c r="AH71" i="2"/>
  <c r="AH75" i="2"/>
  <c r="AH87" i="2"/>
  <c r="AH90" i="2"/>
  <c r="AH103" i="2"/>
  <c r="AG106" i="2"/>
  <c r="AH110" i="2"/>
  <c r="AH121" i="2"/>
  <c r="AG123" i="2"/>
  <c r="AJ127" i="2"/>
  <c r="AK127" i="2" s="1"/>
  <c r="AI139" i="2"/>
  <c r="AI155" i="2"/>
  <c r="AJ159" i="2"/>
  <c r="AK159" i="2" s="1"/>
  <c r="AH162" i="2"/>
  <c r="AH166" i="2"/>
  <c r="AG172" i="2"/>
  <c r="AG176" i="2"/>
  <c r="AG180" i="2"/>
  <c r="AG184" i="2"/>
  <c r="AH189" i="2"/>
  <c r="AJ192" i="2"/>
  <c r="AG192" i="2"/>
  <c r="AG198" i="2"/>
  <c r="AH207" i="2"/>
  <c r="AJ207" i="2"/>
  <c r="AI207" i="2"/>
  <c r="AG207" i="2"/>
  <c r="AJ344" i="2"/>
  <c r="AG344" i="2"/>
  <c r="AG354" i="2"/>
  <c r="AH354" i="2"/>
  <c r="AI580" i="2"/>
  <c r="AH580" i="2"/>
  <c r="AJ580" i="2"/>
  <c r="AG580" i="2"/>
  <c r="AI242" i="2"/>
  <c r="AK242" i="2" s="1"/>
  <c r="AH242" i="2"/>
  <c r="AG242" i="2"/>
  <c r="AI909" i="2"/>
  <c r="AG909" i="2"/>
  <c r="AJ1314" i="2"/>
  <c r="AI1314" i="2"/>
  <c r="AH1314" i="2"/>
  <c r="AG1314" i="2"/>
  <c r="AI9" i="2"/>
  <c r="AK9" i="2" s="1"/>
  <c r="AJ27" i="2"/>
  <c r="AI53" i="2"/>
  <c r="AK53" i="2" s="1"/>
  <c r="AK78" i="2"/>
  <c r="AI121" i="2"/>
  <c r="AJ139" i="2"/>
  <c r="AJ155" i="2"/>
  <c r="AJ208" i="2"/>
  <c r="AG208" i="2"/>
  <c r="AJ228" i="2"/>
  <c r="AG228" i="2"/>
  <c r="AG249" i="2"/>
  <c r="AI249" i="2"/>
  <c r="AH249" i="2"/>
  <c r="AJ287" i="2"/>
  <c r="AI287" i="2"/>
  <c r="AG287" i="2"/>
  <c r="AG297" i="2"/>
  <c r="AJ297" i="2"/>
  <c r="AI297" i="2"/>
  <c r="AH297" i="2"/>
  <c r="AI367" i="2"/>
  <c r="AJ367" i="2"/>
  <c r="AG367" i="2"/>
  <c r="AH571" i="2"/>
  <c r="AJ571" i="2"/>
  <c r="AI571" i="2"/>
  <c r="AG571" i="2"/>
  <c r="AH600" i="2"/>
  <c r="AJ600" i="2"/>
  <c r="AI600" i="2"/>
  <c r="AG600" i="2"/>
  <c r="AI205" i="2"/>
  <c r="AH211" i="2"/>
  <c r="AH215" i="2"/>
  <c r="AH219" i="2"/>
  <c r="AH223" i="2"/>
  <c r="AH227" i="2"/>
  <c r="AH231" i="2"/>
  <c r="AH235" i="2"/>
  <c r="AI239" i="2"/>
  <c r="AI243" i="2"/>
  <c r="AK243" i="2" s="1"/>
  <c r="AJ247" i="2"/>
  <c r="AH250" i="2"/>
  <c r="AI254" i="2"/>
  <c r="AK254" i="2" s="1"/>
  <c r="AJ258" i="2"/>
  <c r="AI269" i="2"/>
  <c r="AH278" i="2"/>
  <c r="AH285" i="2"/>
  <c r="AJ289" i="2"/>
  <c r="AJ294" i="2"/>
  <c r="AK294" i="2" s="1"/>
  <c r="AJ301" i="2"/>
  <c r="AJ306" i="2"/>
  <c r="AK306" i="2" s="1"/>
  <c r="AI309" i="2"/>
  <c r="AI311" i="2"/>
  <c r="AK311" i="2" s="1"/>
  <c r="AJ329" i="2"/>
  <c r="AK329" i="2" s="1"/>
  <c r="AH337" i="2"/>
  <c r="AI339" i="2"/>
  <c r="AK339" i="2" s="1"/>
  <c r="AJ462" i="2"/>
  <c r="AJ596" i="2"/>
  <c r="AJ603" i="2"/>
  <c r="AI612" i="2"/>
  <c r="AH612" i="2"/>
  <c r="AG612" i="2"/>
  <c r="AJ644" i="2"/>
  <c r="AI644" i="2"/>
  <c r="AH644" i="2"/>
  <c r="AG644" i="2"/>
  <c r="AJ667" i="2"/>
  <c r="AI667" i="2"/>
  <c r="AH667" i="2"/>
  <c r="AG667" i="2"/>
  <c r="AK684" i="2"/>
  <c r="AJ753" i="2"/>
  <c r="AG753" i="2"/>
  <c r="AJ772" i="2"/>
  <c r="AI772" i="2"/>
  <c r="AH772" i="2"/>
  <c r="AG772" i="2"/>
  <c r="AJ854" i="2"/>
  <c r="AI854" i="2"/>
  <c r="AH854" i="2"/>
  <c r="AG854" i="2"/>
  <c r="AH197" i="2"/>
  <c r="AG203" i="2"/>
  <c r="AI211" i="2"/>
  <c r="AK211" i="2" s="1"/>
  <c r="AI215" i="2"/>
  <c r="AK215" i="2" s="1"/>
  <c r="AI219" i="2"/>
  <c r="AK219" i="2" s="1"/>
  <c r="AI223" i="2"/>
  <c r="AK223" i="2" s="1"/>
  <c r="AI227" i="2"/>
  <c r="AK227" i="2" s="1"/>
  <c r="AI231" i="2"/>
  <c r="AK231" i="2" s="1"/>
  <c r="AI235" i="2"/>
  <c r="AK235" i="2" s="1"/>
  <c r="AJ239" i="2"/>
  <c r="AI250" i="2"/>
  <c r="AK250" i="2" s="1"/>
  <c r="AG252" i="2"/>
  <c r="AI278" i="2"/>
  <c r="AK278" i="2" s="1"/>
  <c r="AI285" i="2"/>
  <c r="AK285" i="2" s="1"/>
  <c r="AK290" i="2"/>
  <c r="AJ309" i="2"/>
  <c r="AI337" i="2"/>
  <c r="AK337" i="2" s="1"/>
  <c r="AG342" i="2"/>
  <c r="AJ348" i="2"/>
  <c r="AJ364" i="2"/>
  <c r="AH376" i="2"/>
  <c r="AH408" i="2"/>
  <c r="AG564" i="2"/>
  <c r="AG573" i="2"/>
  <c r="AJ612" i="2"/>
  <c r="AJ850" i="2"/>
  <c r="AI850" i="2"/>
  <c r="AH850" i="2"/>
  <c r="AG850" i="2"/>
  <c r="AJ322" i="2"/>
  <c r="AK322" i="2" s="1"/>
  <c r="AH325" i="2"/>
  <c r="AI327" i="2"/>
  <c r="AK327" i="2" s="1"/>
  <c r="AG330" i="2"/>
  <c r="AH333" i="2"/>
  <c r="AH450" i="2"/>
  <c r="AH513" i="2"/>
  <c r="AH517" i="2"/>
  <c r="AH521" i="2"/>
  <c r="AH525" i="2"/>
  <c r="AH529" i="2"/>
  <c r="AH533" i="2"/>
  <c r="AH537" i="2"/>
  <c r="AH541" i="2"/>
  <c r="AH545" i="2"/>
  <c r="AH549" i="2"/>
  <c r="AH553" i="2"/>
  <c r="AH557" i="2"/>
  <c r="AH561" i="2"/>
  <c r="AJ584" i="2"/>
  <c r="AI584" i="2"/>
  <c r="AJ590" i="2"/>
  <c r="AK590" i="2" s="1"/>
  <c r="AG590" i="2"/>
  <c r="AK692" i="2"/>
  <c r="AJ846" i="2"/>
  <c r="AI846" i="2"/>
  <c r="AH846" i="2"/>
  <c r="AG846" i="2"/>
  <c r="AJ598" i="2"/>
  <c r="AI598" i="2"/>
  <c r="AJ660" i="2"/>
  <c r="AI660" i="2"/>
  <c r="AH660" i="2"/>
  <c r="AG660" i="2"/>
  <c r="AJ842" i="2"/>
  <c r="AI842" i="2"/>
  <c r="AH842" i="2"/>
  <c r="AG842" i="2"/>
  <c r="AG262" i="2"/>
  <c r="AG286" i="2"/>
  <c r="AG298" i="2"/>
  <c r="AH313" i="2"/>
  <c r="AG318" i="2"/>
  <c r="AG328" i="2"/>
  <c r="AG338" i="2"/>
  <c r="AG341" i="2"/>
  <c r="AH350" i="2"/>
  <c r="AH366" i="2"/>
  <c r="AH438" i="2"/>
  <c r="AH442" i="2"/>
  <c r="AH470" i="2"/>
  <c r="AH474" i="2"/>
  <c r="AH478" i="2"/>
  <c r="AH482" i="2"/>
  <c r="AH486" i="2"/>
  <c r="AH490" i="2"/>
  <c r="AH494" i="2"/>
  <c r="AH498" i="2"/>
  <c r="AH502" i="2"/>
  <c r="AH506" i="2"/>
  <c r="AH510" i="2"/>
  <c r="AH514" i="2"/>
  <c r="AH518" i="2"/>
  <c r="AH522" i="2"/>
  <c r="AH526" i="2"/>
  <c r="AH530" i="2"/>
  <c r="AH534" i="2"/>
  <c r="AH538" i="2"/>
  <c r="AH542" i="2"/>
  <c r="AH546" i="2"/>
  <c r="AH550" i="2"/>
  <c r="AH554" i="2"/>
  <c r="AH558" i="2"/>
  <c r="AH562" i="2"/>
  <c r="AG572" i="2"/>
  <c r="AG582" i="2"/>
  <c r="AH588" i="2"/>
  <c r="AG598" i="2"/>
  <c r="AI617" i="2"/>
  <c r="AG617" i="2"/>
  <c r="AG654" i="2"/>
  <c r="AI654" i="2"/>
  <c r="AH654" i="2"/>
  <c r="AJ838" i="2"/>
  <c r="AI838" i="2"/>
  <c r="AH838" i="2"/>
  <c r="AG838" i="2"/>
  <c r="AG204" i="2"/>
  <c r="AH241" i="2"/>
  <c r="AH245" i="2"/>
  <c r="AG251" i="2"/>
  <c r="AG258" i="2"/>
  <c r="AJ259" i="2"/>
  <c r="AK259" i="2" s="1"/>
  <c r="AH262" i="2"/>
  <c r="AG268" i="2"/>
  <c r="AH273" i="2"/>
  <c r="AG279" i="2"/>
  <c r="AG284" i="2"/>
  <c r="AJ286" i="2"/>
  <c r="AK286" i="2" s="1"/>
  <c r="AG291" i="2"/>
  <c r="AJ298" i="2"/>
  <c r="AK298" i="2" s="1"/>
  <c r="AG303" i="2"/>
  <c r="AG308" i="2"/>
  <c r="AI313" i="2"/>
  <c r="AJ318" i="2"/>
  <c r="AK318" i="2" s="1"/>
  <c r="AH321" i="2"/>
  <c r="AG323" i="2"/>
  <c r="AK326" i="2"/>
  <c r="AG331" i="2"/>
  <c r="AG336" i="2"/>
  <c r="AJ338" i="2"/>
  <c r="AK338" i="2" s="1"/>
  <c r="AH341" i="2"/>
  <c r="AG343" i="2"/>
  <c r="AI350" i="2"/>
  <c r="AJ352" i="2"/>
  <c r="AJ357" i="2"/>
  <c r="AK357" i="2" s="1"/>
  <c r="AJ359" i="2"/>
  <c r="AK359" i="2" s="1"/>
  <c r="AH362" i="2"/>
  <c r="AI366" i="2"/>
  <c r="AJ368" i="2"/>
  <c r="AK368" i="2" s="1"/>
  <c r="AJ373" i="2"/>
  <c r="AK373" i="2" s="1"/>
  <c r="AJ438" i="2"/>
  <c r="AK438" i="2" s="1"/>
  <c r="AJ442" i="2"/>
  <c r="AK442" i="2" s="1"/>
  <c r="AJ470" i="2"/>
  <c r="AK470" i="2" s="1"/>
  <c r="AJ474" i="2"/>
  <c r="AK474" i="2" s="1"/>
  <c r="AJ478" i="2"/>
  <c r="AK478" i="2" s="1"/>
  <c r="AJ482" i="2"/>
  <c r="AK482" i="2" s="1"/>
  <c r="AJ486" i="2"/>
  <c r="AK486" i="2" s="1"/>
  <c r="AJ490" i="2"/>
  <c r="AK490" i="2" s="1"/>
  <c r="AJ494" i="2"/>
  <c r="AK494" i="2" s="1"/>
  <c r="AJ498" i="2"/>
  <c r="AK498" i="2" s="1"/>
  <c r="AJ502" i="2"/>
  <c r="AK502" i="2" s="1"/>
  <c r="AJ506" i="2"/>
  <c r="AK506" i="2" s="1"/>
  <c r="AJ510" i="2"/>
  <c r="AK510" i="2" s="1"/>
  <c r="AJ514" i="2"/>
  <c r="AK514" i="2" s="1"/>
  <c r="AJ518" i="2"/>
  <c r="AK518" i="2" s="1"/>
  <c r="AJ522" i="2"/>
  <c r="AK522" i="2" s="1"/>
  <c r="AJ526" i="2"/>
  <c r="AK526" i="2" s="1"/>
  <c r="AJ530" i="2"/>
  <c r="AK530" i="2" s="1"/>
  <c r="AJ534" i="2"/>
  <c r="AK534" i="2" s="1"/>
  <c r="AJ538" i="2"/>
  <c r="AK538" i="2" s="1"/>
  <c r="AJ542" i="2"/>
  <c r="AK542" i="2" s="1"/>
  <c r="AJ546" i="2"/>
  <c r="AK546" i="2" s="1"/>
  <c r="AJ550" i="2"/>
  <c r="AK550" i="2" s="1"/>
  <c r="AJ554" i="2"/>
  <c r="AK554" i="2" s="1"/>
  <c r="AJ558" i="2"/>
  <c r="AK558" i="2" s="1"/>
  <c r="AJ562" i="2"/>
  <c r="AH572" i="2"/>
  <c r="AI582" i="2"/>
  <c r="AK582" i="2" s="1"/>
  <c r="AI588" i="2"/>
  <c r="AH591" i="2"/>
  <c r="AG591" i="2"/>
  <c r="AJ599" i="2"/>
  <c r="AI599" i="2"/>
  <c r="AH599" i="2"/>
  <c r="AJ635" i="2"/>
  <c r="AI635" i="2"/>
  <c r="AH635" i="2"/>
  <c r="AG635" i="2"/>
  <c r="AG200" i="2"/>
  <c r="AH209" i="2"/>
  <c r="AH213" i="2"/>
  <c r="AH217" i="2"/>
  <c r="AH221" i="2"/>
  <c r="AI241" i="2"/>
  <c r="AI245" i="2"/>
  <c r="AI251" i="2"/>
  <c r="AJ313" i="2"/>
  <c r="AJ350" i="2"/>
  <c r="AJ366" i="2"/>
  <c r="AK483" i="2"/>
  <c r="AK495" i="2"/>
  <c r="AK499" i="2"/>
  <c r="AK511" i="2"/>
  <c r="AK519" i="2"/>
  <c r="AK531" i="2"/>
  <c r="AK535" i="2"/>
  <c r="AK539" i="2"/>
  <c r="AK559" i="2"/>
  <c r="AI565" i="2"/>
  <c r="AJ586" i="2"/>
  <c r="AH586" i="2"/>
  <c r="AJ588" i="2"/>
  <c r="AI591" i="2"/>
  <c r="AK591" i="2" s="1"/>
  <c r="AG596" i="2"/>
  <c r="AG599" i="2"/>
  <c r="AG603" i="2"/>
  <c r="AK703" i="2"/>
  <c r="AK719" i="2"/>
  <c r="AJ745" i="2"/>
  <c r="AG745" i="2"/>
  <c r="AK636" i="2"/>
  <c r="AJ747" i="2"/>
  <c r="AJ751" i="2"/>
  <c r="AK751" i="2" s="1"/>
  <c r="AJ755" i="2"/>
  <c r="AI815" i="2"/>
  <c r="AJ815" i="2"/>
  <c r="AG815" i="2"/>
  <c r="AJ866" i="2"/>
  <c r="AI866" i="2"/>
  <c r="AH866" i="2"/>
  <c r="AG866" i="2"/>
  <c r="AG1009" i="2"/>
  <c r="AH1009" i="2"/>
  <c r="AI1019" i="2"/>
  <c r="AJ1019" i="2"/>
  <c r="AG1073" i="2"/>
  <c r="AH1073" i="2"/>
  <c r="AH1132" i="2"/>
  <c r="AG1132" i="2"/>
  <c r="AG623" i="2"/>
  <c r="AG656" i="2"/>
  <c r="AG663" i="2"/>
  <c r="AG677" i="2"/>
  <c r="AG681" i="2"/>
  <c r="AG685" i="2"/>
  <c r="AG689" i="2"/>
  <c r="AG693" i="2"/>
  <c r="AG697" i="2"/>
  <c r="AG701" i="2"/>
  <c r="AG705" i="2"/>
  <c r="AG709" i="2"/>
  <c r="AG713" i="2"/>
  <c r="AG717" i="2"/>
  <c r="AG721" i="2"/>
  <c r="AG725" i="2"/>
  <c r="AG729" i="2"/>
  <c r="AG733" i="2"/>
  <c r="AG737" i="2"/>
  <c r="AG741" i="2"/>
  <c r="AH758" i="2"/>
  <c r="AH762" i="2"/>
  <c r="AH766" i="2"/>
  <c r="AH770" i="2"/>
  <c r="AG779" i="2"/>
  <c r="AH899" i="2"/>
  <c r="AJ899" i="2"/>
  <c r="AI899" i="2"/>
  <c r="AG899" i="2"/>
  <c r="AJ966" i="2"/>
  <c r="AI966" i="2"/>
  <c r="AH966" i="2"/>
  <c r="AG966" i="2"/>
  <c r="AH971" i="2"/>
  <c r="AJ971" i="2"/>
  <c r="AI971" i="2"/>
  <c r="AG1034" i="2"/>
  <c r="AJ1034" i="2"/>
  <c r="AK1034" i="2" s="1"/>
  <c r="AI1034" i="2"/>
  <c r="AH1034" i="2"/>
  <c r="AG1110" i="2"/>
  <c r="AJ1110" i="2"/>
  <c r="AI1110" i="2"/>
  <c r="AH1110" i="2"/>
  <c r="AJ1266" i="2"/>
  <c r="AI1266" i="2"/>
  <c r="AH1266" i="2"/>
  <c r="AG1266" i="2"/>
  <c r="AH623" i="2"/>
  <c r="AH656" i="2"/>
  <c r="AH663" i="2"/>
  <c r="AI758" i="2"/>
  <c r="AI762" i="2"/>
  <c r="AI766" i="2"/>
  <c r="AI770" i="2"/>
  <c r="AH779" i="2"/>
  <c r="AJ828" i="2"/>
  <c r="AI828" i="2"/>
  <c r="AH828" i="2"/>
  <c r="AG828" i="2"/>
  <c r="AI861" i="2"/>
  <c r="AJ861" i="2"/>
  <c r="AJ1091" i="2"/>
  <c r="AG1091" i="2"/>
  <c r="AK656" i="2"/>
  <c r="AG782" i="2"/>
  <c r="AI782" i="2"/>
  <c r="AH782" i="2"/>
  <c r="AJ808" i="2"/>
  <c r="AI808" i="2"/>
  <c r="AH808" i="2"/>
  <c r="AG808" i="2"/>
  <c r="AI987" i="2"/>
  <c r="AJ987" i="2"/>
  <c r="AJ1137" i="2"/>
  <c r="AI1137" i="2"/>
  <c r="AH1137" i="2"/>
  <c r="AG1137" i="2"/>
  <c r="AI614" i="2"/>
  <c r="AK614" i="2" s="1"/>
  <c r="AI616" i="2"/>
  <c r="AH640" i="2"/>
  <c r="AG651" i="2"/>
  <c r="AH655" i="2"/>
  <c r="AH670" i="2"/>
  <c r="AI674" i="2"/>
  <c r="AG676" i="2"/>
  <c r="AI678" i="2"/>
  <c r="AG680" i="2"/>
  <c r="AI682" i="2"/>
  <c r="AG684" i="2"/>
  <c r="AI686" i="2"/>
  <c r="AG688" i="2"/>
  <c r="AI690" i="2"/>
  <c r="AG692" i="2"/>
  <c r="AI694" i="2"/>
  <c r="AG696" i="2"/>
  <c r="AG700" i="2"/>
  <c r="AG704" i="2"/>
  <c r="AG708" i="2"/>
  <c r="AG712" i="2"/>
  <c r="AG716" i="2"/>
  <c r="AG720" i="2"/>
  <c r="AG724" i="2"/>
  <c r="AG728" i="2"/>
  <c r="AG732" i="2"/>
  <c r="AG736" i="2"/>
  <c r="AG740" i="2"/>
  <c r="AG744" i="2"/>
  <c r="AG759" i="2"/>
  <c r="AG763" i="2"/>
  <c r="AG767" i="2"/>
  <c r="AG771" i="2"/>
  <c r="AG777" i="2"/>
  <c r="AG790" i="2"/>
  <c r="AH790" i="2"/>
  <c r="AJ821" i="2"/>
  <c r="AG821" i="2"/>
  <c r="AH863" i="2"/>
  <c r="AI863" i="2"/>
  <c r="AG863" i="2"/>
  <c r="AH875" i="2"/>
  <c r="AJ875" i="2"/>
  <c r="AG875" i="2"/>
  <c r="AJ902" i="2"/>
  <c r="AI902" i="2"/>
  <c r="AH902" i="2"/>
  <c r="AG902" i="2"/>
  <c r="AG1002" i="2"/>
  <c r="AJ1002" i="2"/>
  <c r="AI1002" i="2"/>
  <c r="AH1002" i="2"/>
  <c r="AI1051" i="2"/>
  <c r="AJ1051" i="2"/>
  <c r="AG1066" i="2"/>
  <c r="AJ1066" i="2"/>
  <c r="AK1066" i="2" s="1"/>
  <c r="AI1066" i="2"/>
  <c r="AH1066" i="2"/>
  <c r="AJ1117" i="2"/>
  <c r="AH1117" i="2"/>
  <c r="AG1117" i="2"/>
  <c r="AH1195" i="2"/>
  <c r="AJ1195" i="2"/>
  <c r="AI1195" i="2"/>
  <c r="AG1195" i="2"/>
  <c r="AG604" i="2"/>
  <c r="AJ616" i="2"/>
  <c r="AG619" i="2"/>
  <c r="AG628" i="2"/>
  <c r="AG631" i="2"/>
  <c r="AG639" i="2"/>
  <c r="AI640" i="2"/>
  <c r="AK640" i="2" s="1"/>
  <c r="AG648" i="2"/>
  <c r="AH651" i="2"/>
  <c r="AI655" i="2"/>
  <c r="AK655" i="2" s="1"/>
  <c r="AH666" i="2"/>
  <c r="AI670" i="2"/>
  <c r="AG672" i="2"/>
  <c r="AH676" i="2"/>
  <c r="AH680" i="2"/>
  <c r="AH684" i="2"/>
  <c r="AH688" i="2"/>
  <c r="AH692" i="2"/>
  <c r="AH696" i="2"/>
  <c r="AH700" i="2"/>
  <c r="AH704" i="2"/>
  <c r="AH708" i="2"/>
  <c r="AH712" i="2"/>
  <c r="AH716" i="2"/>
  <c r="AH720" i="2"/>
  <c r="AH724" i="2"/>
  <c r="AH728" i="2"/>
  <c r="AH732" i="2"/>
  <c r="AH736" i="2"/>
  <c r="AH740" i="2"/>
  <c r="AI744" i="2"/>
  <c r="AG747" i="2"/>
  <c r="AI748" i="2"/>
  <c r="AG751" i="2"/>
  <c r="AI752" i="2"/>
  <c r="AG755" i="2"/>
  <c r="AJ756" i="2"/>
  <c r="AK756" i="2" s="1"/>
  <c r="AH759" i="2"/>
  <c r="AH763" i="2"/>
  <c r="AH767" i="2"/>
  <c r="AH771" i="2"/>
  <c r="AG773" i="2"/>
  <c r="AI790" i="2"/>
  <c r="AH891" i="2"/>
  <c r="AG891" i="2"/>
  <c r="AG1041" i="2"/>
  <c r="AH1041" i="2"/>
  <c r="AI628" i="2"/>
  <c r="AI666" i="2"/>
  <c r="AJ744" i="2"/>
  <c r="AJ771" i="2"/>
  <c r="AK771" i="2" s="1"/>
  <c r="AH778" i="2"/>
  <c r="AJ784" i="2"/>
  <c r="AI784" i="2"/>
  <c r="AH784" i="2"/>
  <c r="AI791" i="2"/>
  <c r="AJ791" i="2"/>
  <c r="AH791" i="2"/>
  <c r="AG791" i="2"/>
  <c r="AJ934" i="2"/>
  <c r="AI934" i="2"/>
  <c r="AH934" i="2"/>
  <c r="AG934" i="2"/>
  <c r="AJ1083" i="2"/>
  <c r="AG1083" i="2"/>
  <c r="AJ1108" i="2"/>
  <c r="AH1108" i="2"/>
  <c r="AG1108" i="2"/>
  <c r="AJ783" i="2"/>
  <c r="AK783" i="2" s="1"/>
  <c r="AJ796" i="2"/>
  <c r="AI930" i="2"/>
  <c r="AI942" i="2"/>
  <c r="AK942" i="2" s="1"/>
  <c r="AI974" i="2"/>
  <c r="AJ994" i="2"/>
  <c r="AK998" i="2"/>
  <c r="AK1023" i="2"/>
  <c r="AJ1026" i="2"/>
  <c r="AK1030" i="2"/>
  <c r="AJ1058" i="2"/>
  <c r="AJ1089" i="2"/>
  <c r="AJ1122" i="2"/>
  <c r="AI1126" i="2"/>
  <c r="AJ1138" i="2"/>
  <c r="AJ1158" i="2"/>
  <c r="AJ1162" i="2"/>
  <c r="AJ1258" i="2"/>
  <c r="AI1258" i="2"/>
  <c r="AH1258" i="2"/>
  <c r="AG1258" i="2"/>
  <c r="AK1350" i="2"/>
  <c r="AJ1355" i="2"/>
  <c r="AI1355" i="2"/>
  <c r="AJ1126" i="2"/>
  <c r="AJ1188" i="2"/>
  <c r="AI1188" i="2"/>
  <c r="AH1188" i="2"/>
  <c r="AG1188" i="2"/>
  <c r="AJ1322" i="2"/>
  <c r="AI1322" i="2"/>
  <c r="AH1322" i="2"/>
  <c r="AG1322" i="2"/>
  <c r="AJ1392" i="2"/>
  <c r="AG1392" i="2"/>
  <c r="AI1392" i="2"/>
  <c r="AH1392" i="2"/>
  <c r="AK1114" i="2"/>
  <c r="AH1189" i="2"/>
  <c r="AJ1189" i="2"/>
  <c r="AI1189" i="2"/>
  <c r="AG1189" i="2"/>
  <c r="AI1206" i="2"/>
  <c r="AK1206" i="2" s="1"/>
  <c r="AH1206" i="2"/>
  <c r="AG1206" i="2"/>
  <c r="AH1273" i="2"/>
  <c r="AJ1273" i="2"/>
  <c r="AG1273" i="2"/>
  <c r="AH1381" i="2"/>
  <c r="AJ1381" i="2"/>
  <c r="AI1381" i="2"/>
  <c r="AG1381" i="2"/>
  <c r="AI788" i="2"/>
  <c r="AJ795" i="2"/>
  <c r="AK795" i="2" s="1"/>
  <c r="AH802" i="2"/>
  <c r="AH804" i="2"/>
  <c r="AJ811" i="2"/>
  <c r="AK811" i="2" s="1"/>
  <c r="AG813" i="2"/>
  <c r="AG818" i="2"/>
  <c r="AG820" i="2"/>
  <c r="AH822" i="2"/>
  <c r="AH824" i="2"/>
  <c r="AI826" i="2"/>
  <c r="AK826" i="2" s="1"/>
  <c r="AJ831" i="2"/>
  <c r="AK831" i="2" s="1"/>
  <c r="AG834" i="2"/>
  <c r="AH836" i="2"/>
  <c r="AG862" i="2"/>
  <c r="AG874" i="2"/>
  <c r="AH880" i="2"/>
  <c r="AG890" i="2"/>
  <c r="AJ893" i="2"/>
  <c r="AK893" i="2" s="1"/>
  <c r="AG895" i="2"/>
  <c r="AG898" i="2"/>
  <c r="AK906" i="2"/>
  <c r="AG914" i="2"/>
  <c r="AG921" i="2"/>
  <c r="AI931" i="2"/>
  <c r="AI943" i="2"/>
  <c r="AK946" i="2"/>
  <c r="AG970" i="2"/>
  <c r="AI975" i="2"/>
  <c r="AK978" i="2"/>
  <c r="AH982" i="2"/>
  <c r="AH989" i="2"/>
  <c r="AJ999" i="2"/>
  <c r="AK999" i="2" s="1"/>
  <c r="AH1014" i="2"/>
  <c r="AH1021" i="2"/>
  <c r="AJ1031" i="2"/>
  <c r="AK1031" i="2" s="1"/>
  <c r="AH1046" i="2"/>
  <c r="AH1053" i="2"/>
  <c r="AJ1063" i="2"/>
  <c r="AK1063" i="2" s="1"/>
  <c r="AH1078" i="2"/>
  <c r="AH1082" i="2"/>
  <c r="AG1084" i="2"/>
  <c r="AJ1168" i="2"/>
  <c r="AH1168" i="2"/>
  <c r="AG1168" i="2"/>
  <c r="AI1190" i="2"/>
  <c r="AH1190" i="2"/>
  <c r="AG1190" i="2"/>
  <c r="AJ1300" i="2"/>
  <c r="AI1300" i="2"/>
  <c r="AH1300" i="2"/>
  <c r="AG1300" i="2"/>
  <c r="AJ1387" i="2"/>
  <c r="AI1387" i="2"/>
  <c r="AJ1551" i="2"/>
  <c r="AI1551" i="2"/>
  <c r="AH1551" i="2"/>
  <c r="AG1551" i="2"/>
  <c r="AG787" i="2"/>
  <c r="AI802" i="2"/>
  <c r="AI804" i="2"/>
  <c r="AK804" i="2" s="1"/>
  <c r="AH818" i="2"/>
  <c r="AH820" i="2"/>
  <c r="AI822" i="2"/>
  <c r="AK822" i="2" s="1"/>
  <c r="AI824" i="2"/>
  <c r="AK824" i="2" s="1"/>
  <c r="AH834" i="2"/>
  <c r="AH862" i="2"/>
  <c r="AH872" i="2"/>
  <c r="AH874" i="2"/>
  <c r="AG883" i="2"/>
  <c r="AH888" i="2"/>
  <c r="AH890" i="2"/>
  <c r="AI895" i="2"/>
  <c r="AH898" i="2"/>
  <c r="AH900" i="2"/>
  <c r="AI910" i="2"/>
  <c r="AK910" i="2" s="1"/>
  <c r="AH914" i="2"/>
  <c r="AG918" i="2"/>
  <c r="AG925" i="2"/>
  <c r="AJ931" i="2"/>
  <c r="AG938" i="2"/>
  <c r="AJ943" i="2"/>
  <c r="AG950" i="2"/>
  <c r="AI955" i="2"/>
  <c r="AI958" i="2"/>
  <c r="AK958" i="2" s="1"/>
  <c r="AH970" i="2"/>
  <c r="AJ975" i="2"/>
  <c r="AI982" i="2"/>
  <c r="AH986" i="2"/>
  <c r="AH993" i="2"/>
  <c r="AJ1003" i="2"/>
  <c r="AK1003" i="2" s="1"/>
  <c r="AJ1010" i="2"/>
  <c r="AI1014" i="2"/>
  <c r="AH1018" i="2"/>
  <c r="AH1025" i="2"/>
  <c r="AJ1035" i="2"/>
  <c r="AK1035" i="2" s="1"/>
  <c r="AK1039" i="2"/>
  <c r="AJ1042" i="2"/>
  <c r="AK1042" i="2" s="1"/>
  <c r="AI1046" i="2"/>
  <c r="AH1050" i="2"/>
  <c r="AH1057" i="2"/>
  <c r="AJ1067" i="2"/>
  <c r="AK1067" i="2" s="1"/>
  <c r="AJ1074" i="2"/>
  <c r="AI1078" i="2"/>
  <c r="AI1082" i="2"/>
  <c r="AH1084" i="2"/>
  <c r="AI1086" i="2"/>
  <c r="AK1086" i="2" s="1"/>
  <c r="AI1090" i="2"/>
  <c r="AK1090" i="2" s="1"/>
  <c r="AH1092" i="2"/>
  <c r="AJ1094" i="2"/>
  <c r="AI1100" i="2"/>
  <c r="AK1100" i="2" s="1"/>
  <c r="AH1109" i="2"/>
  <c r="AI1118" i="2"/>
  <c r="AI1133" i="2"/>
  <c r="AI1145" i="2"/>
  <c r="AG1154" i="2"/>
  <c r="AG1164" i="2"/>
  <c r="AH1169" i="2"/>
  <c r="AJ1169" i="2"/>
  <c r="AI1169" i="2"/>
  <c r="AG1169" i="2"/>
  <c r="AJ1190" i="2"/>
  <c r="AJ1246" i="2"/>
  <c r="AI1246" i="2"/>
  <c r="AH1246" i="2"/>
  <c r="AG1246" i="2"/>
  <c r="AJ1304" i="2"/>
  <c r="AI1304" i="2"/>
  <c r="AH1304" i="2"/>
  <c r="AG1304" i="2"/>
  <c r="AJ1334" i="2"/>
  <c r="AI1334" i="2"/>
  <c r="AH1334" i="2"/>
  <c r="AG1334" i="2"/>
  <c r="AJ1364" i="2"/>
  <c r="AI1364" i="2"/>
  <c r="AH1364" i="2"/>
  <c r="AG1364" i="2"/>
  <c r="AG796" i="2"/>
  <c r="AI798" i="2"/>
  <c r="AJ807" i="2"/>
  <c r="AK807" i="2" s="1"/>
  <c r="AG809" i="2"/>
  <c r="AH814" i="2"/>
  <c r="AH816" i="2"/>
  <c r="AI818" i="2"/>
  <c r="AK818" i="2" s="1"/>
  <c r="AI820" i="2"/>
  <c r="AK820" i="2" s="1"/>
  <c r="AG827" i="2"/>
  <c r="AG832" i="2"/>
  <c r="AI834" i="2"/>
  <c r="AK834" i="2" s="1"/>
  <c r="AG839" i="2"/>
  <c r="AG841" i="2"/>
  <c r="AG843" i="2"/>
  <c r="AG845" i="2"/>
  <c r="AG847" i="2"/>
  <c r="AG849" i="2"/>
  <c r="AG851" i="2"/>
  <c r="AG853" i="2"/>
  <c r="AG855" i="2"/>
  <c r="AG857" i="2"/>
  <c r="AG859" i="2"/>
  <c r="AI862" i="2"/>
  <c r="AK862" i="2" s="1"/>
  <c r="AG865" i="2"/>
  <c r="AG867" i="2"/>
  <c r="AI874" i="2"/>
  <c r="AK874" i="2" s="1"/>
  <c r="AG881" i="2"/>
  <c r="AI883" i="2"/>
  <c r="AI890" i="2"/>
  <c r="AK890" i="2" s="1"/>
  <c r="AJ895" i="2"/>
  <c r="AI898" i="2"/>
  <c r="AK898" i="2" s="1"/>
  <c r="AI914" i="2"/>
  <c r="AK914" i="2" s="1"/>
  <c r="AH918" i="2"/>
  <c r="AH938" i="2"/>
  <c r="AH950" i="2"/>
  <c r="AJ955" i="2"/>
  <c r="AG962" i="2"/>
  <c r="AI970" i="2"/>
  <c r="AK970" i="2" s="1"/>
  <c r="AJ982" i="2"/>
  <c r="AI986" i="2"/>
  <c r="AJ1014" i="2"/>
  <c r="AI1018" i="2"/>
  <c r="AJ1046" i="2"/>
  <c r="AI1050" i="2"/>
  <c r="AJ1078" i="2"/>
  <c r="AJ1082" i="2"/>
  <c r="AI1084" i="2"/>
  <c r="AK1084" i="2" s="1"/>
  <c r="AI1092" i="2"/>
  <c r="AK1092" i="2" s="1"/>
  <c r="AI1109" i="2"/>
  <c r="AK1109" i="2" s="1"/>
  <c r="AJ1118" i="2"/>
  <c r="AJ1133" i="2"/>
  <c r="AJ1145" i="2"/>
  <c r="AH1154" i="2"/>
  <c r="AI1170" i="2"/>
  <c r="AK1170" i="2" s="1"/>
  <c r="AH1170" i="2"/>
  <c r="AJ1264" i="2"/>
  <c r="AI1264" i="2"/>
  <c r="AH1264" i="2"/>
  <c r="AG1264" i="2"/>
  <c r="AJ1284" i="2"/>
  <c r="AI1284" i="2"/>
  <c r="AH1284" i="2"/>
  <c r="AG1284" i="2"/>
  <c r="AJ1318" i="2"/>
  <c r="AI1318" i="2"/>
  <c r="AH1318" i="2"/>
  <c r="AG1318" i="2"/>
  <c r="AJ1330" i="2"/>
  <c r="AI1330" i="2"/>
  <c r="AH1330" i="2"/>
  <c r="AG1330" i="2"/>
  <c r="AG783" i="2"/>
  <c r="AJ787" i="2"/>
  <c r="AK787" i="2" s="1"/>
  <c r="AG789" i="2"/>
  <c r="AK800" i="2"/>
  <c r="AI814" i="2"/>
  <c r="AJ827" i="2"/>
  <c r="AK827" i="2" s="1"/>
  <c r="AH832" i="2"/>
  <c r="AG837" i="2"/>
  <c r="AJ839" i="2"/>
  <c r="AK839" i="2" s="1"/>
  <c r="AI841" i="2"/>
  <c r="AK841" i="2" s="1"/>
  <c r="AJ843" i="2"/>
  <c r="AK843" i="2" s="1"/>
  <c r="AI845" i="2"/>
  <c r="AK845" i="2" s="1"/>
  <c r="AJ847" i="2"/>
  <c r="AK847" i="2" s="1"/>
  <c r="AI849" i="2"/>
  <c r="AK849" i="2" s="1"/>
  <c r="AJ851" i="2"/>
  <c r="AK851" i="2" s="1"/>
  <c r="AI853" i="2"/>
  <c r="AK853" i="2" s="1"/>
  <c r="AJ855" i="2"/>
  <c r="AK855" i="2" s="1"/>
  <c r="AI857" i="2"/>
  <c r="AK857" i="2" s="1"/>
  <c r="AJ883" i="2"/>
  <c r="AJ935" i="2"/>
  <c r="AI947" i="2"/>
  <c r="AK983" i="2"/>
  <c r="AJ986" i="2"/>
  <c r="AH994" i="2"/>
  <c r="AH1001" i="2"/>
  <c r="AK1015" i="2"/>
  <c r="AJ1018" i="2"/>
  <c r="AH1026" i="2"/>
  <c r="AH1033" i="2"/>
  <c r="AJ1043" i="2"/>
  <c r="AK1043" i="2" s="1"/>
  <c r="AJ1050" i="2"/>
  <c r="AI1054" i="2"/>
  <c r="AK1054" i="2" s="1"/>
  <c r="AH1058" i="2"/>
  <c r="AH1065" i="2"/>
  <c r="AJ1075" i="2"/>
  <c r="AK1075" i="2" s="1"/>
  <c r="AI1098" i="2"/>
  <c r="AG1101" i="2"/>
  <c r="AH1104" i="2"/>
  <c r="AI1112" i="2"/>
  <c r="AI1129" i="2"/>
  <c r="AH1141" i="2"/>
  <c r="AH1162" i="2"/>
  <c r="AG1170" i="2"/>
  <c r="AI1182" i="2"/>
  <c r="AK1182" i="2" s="1"/>
  <c r="AH1182" i="2"/>
  <c r="AG1182" i="2"/>
  <c r="AJ1224" i="2"/>
  <c r="AI1224" i="2"/>
  <c r="AH1224" i="2"/>
  <c r="AG1224" i="2"/>
  <c r="AH1237" i="2"/>
  <c r="AJ1237" i="2"/>
  <c r="AJ1306" i="2"/>
  <c r="AI1306" i="2"/>
  <c r="AH1306" i="2"/>
  <c r="AG1306" i="2"/>
  <c r="AJ1366" i="2"/>
  <c r="AI1366" i="2"/>
  <c r="AH1366" i="2"/>
  <c r="AG1366" i="2"/>
  <c r="AI1166" i="2"/>
  <c r="AI1175" i="2"/>
  <c r="AI1177" i="2"/>
  <c r="AI1184" i="2"/>
  <c r="AK1184" i="2" s="1"/>
  <c r="AJ1186" i="2"/>
  <c r="AJ1198" i="2"/>
  <c r="AK1198" i="2" s="1"/>
  <c r="AI1201" i="2"/>
  <c r="AH1212" i="2"/>
  <c r="AJ1218" i="2"/>
  <c r="AK1218" i="2" s="1"/>
  <c r="AH1228" i="2"/>
  <c r="AH1230" i="2"/>
  <c r="AI1232" i="2"/>
  <c r="AK1232" i="2" s="1"/>
  <c r="AI1293" i="2"/>
  <c r="AI1297" i="2"/>
  <c r="AH1308" i="2"/>
  <c r="AH1310" i="2"/>
  <c r="AH1312" i="2"/>
  <c r="AH1316" i="2"/>
  <c r="AJ1346" i="2"/>
  <c r="AK1353" i="2"/>
  <c r="AJ1378" i="2"/>
  <c r="AK1378" i="2" s="1"/>
  <c r="AJ1395" i="2"/>
  <c r="AI1395" i="2"/>
  <c r="AH1596" i="2"/>
  <c r="AJ1596" i="2"/>
  <c r="AI1596" i="2"/>
  <c r="AG1596" i="2"/>
  <c r="AJ1643" i="2"/>
  <c r="AI1643" i="2"/>
  <c r="AH1643" i="2"/>
  <c r="AG1643" i="2"/>
  <c r="AJ1658" i="2"/>
  <c r="AI1658" i="2"/>
  <c r="AH1658" i="2"/>
  <c r="AG1658" i="2"/>
  <c r="AJ1166" i="2"/>
  <c r="AJ1175" i="2"/>
  <c r="AJ1201" i="2"/>
  <c r="AI1212" i="2"/>
  <c r="AK1240" i="2"/>
  <c r="AK1338" i="2"/>
  <c r="AJ1411" i="2"/>
  <c r="AH1411" i="2"/>
  <c r="AG1411" i="2"/>
  <c r="AJ1427" i="2"/>
  <c r="AI1427" i="2"/>
  <c r="AH1427" i="2"/>
  <c r="AG1427" i="2"/>
  <c r="AJ1471" i="2"/>
  <c r="AI1471" i="2"/>
  <c r="AH1471" i="2"/>
  <c r="AG1471" i="2"/>
  <c r="AH1588" i="2"/>
  <c r="AJ1588" i="2"/>
  <c r="AI1588" i="2"/>
  <c r="AG1588" i="2"/>
  <c r="AJ1615" i="2"/>
  <c r="AI1615" i="2"/>
  <c r="AH1615" i="2"/>
  <c r="AG1615" i="2"/>
  <c r="AH1675" i="2"/>
  <c r="AG1675" i="2"/>
  <c r="AJ1675" i="2"/>
  <c r="AI1675" i="2"/>
  <c r="AH1165" i="2"/>
  <c r="AH1180" i="2"/>
  <c r="AJ1187" i="2"/>
  <c r="AG1191" i="2"/>
  <c r="AG1204" i="2"/>
  <c r="AH1208" i="2"/>
  <c r="AI1217" i="2"/>
  <c r="AK1217" i="2" s="1"/>
  <c r="AI1219" i="2"/>
  <c r="AK1219" i="2" s="1"/>
  <c r="AG1222" i="2"/>
  <c r="AG1238" i="2"/>
  <c r="AG1240" i="2"/>
  <c r="AG1244" i="2"/>
  <c r="AG1256" i="2"/>
  <c r="AH1260" i="2"/>
  <c r="AJ1269" i="2"/>
  <c r="AG1278" i="2"/>
  <c r="AH1280" i="2"/>
  <c r="AG1290" i="2"/>
  <c r="AG1296" i="2"/>
  <c r="AG1298" i="2"/>
  <c r="AG1341" i="2"/>
  <c r="AK1343" i="2"/>
  <c r="AI1345" i="2"/>
  <c r="AK1345" i="2" s="1"/>
  <c r="AI1347" i="2"/>
  <c r="AK1347" i="2" s="1"/>
  <c r="AG1356" i="2"/>
  <c r="AG1358" i="2"/>
  <c r="AH1360" i="2"/>
  <c r="AG1373" i="2"/>
  <c r="AI1377" i="2"/>
  <c r="AK1377" i="2" s="1"/>
  <c r="AI1379" i="2"/>
  <c r="AK1379" i="2" s="1"/>
  <c r="AK1384" i="2"/>
  <c r="AJ1404" i="2"/>
  <c r="AI1404" i="2"/>
  <c r="AG1404" i="2"/>
  <c r="AI1411" i="2"/>
  <c r="AH1524" i="2"/>
  <c r="AJ1524" i="2"/>
  <c r="AI1524" i="2"/>
  <c r="AG1524" i="2"/>
  <c r="AJ1583" i="2"/>
  <c r="AI1583" i="2"/>
  <c r="AH1583" i="2"/>
  <c r="AG1583" i="2"/>
  <c r="AJ1607" i="2"/>
  <c r="AI1607" i="2"/>
  <c r="AH1607" i="2"/>
  <c r="AG1607" i="2"/>
  <c r="AJ1519" i="2"/>
  <c r="AI1519" i="2"/>
  <c r="AH1519" i="2"/>
  <c r="AG1519" i="2"/>
  <c r="AI1211" i="2"/>
  <c r="AK1211" i="2" s="1"/>
  <c r="AG1220" i="2"/>
  <c r="AG1236" i="2"/>
  <c r="AI1251" i="2"/>
  <c r="AK1251" i="2" s="1"/>
  <c r="AG1254" i="2"/>
  <c r="AG1270" i="2"/>
  <c r="AG1272" i="2"/>
  <c r="AG1276" i="2"/>
  <c r="AG1288" i="2"/>
  <c r="AK1298" i="2"/>
  <c r="AG1305" i="2"/>
  <c r="AG1313" i="2"/>
  <c r="AG1317" i="2"/>
  <c r="AG1321" i="2"/>
  <c r="AG1329" i="2"/>
  <c r="AG1333" i="2"/>
  <c r="AI1339" i="2"/>
  <c r="AK1339" i="2" s="1"/>
  <c r="AJ1341" i="2"/>
  <c r="AK1344" i="2"/>
  <c r="AG1348" i="2"/>
  <c r="AG1350" i="2"/>
  <c r="AI1356" i="2"/>
  <c r="AK1356" i="2" s="1"/>
  <c r="AI1358" i="2"/>
  <c r="AK1358" i="2" s="1"/>
  <c r="AG1365" i="2"/>
  <c r="AI1371" i="2"/>
  <c r="AK1371" i="2" s="1"/>
  <c r="AJ1373" i="2"/>
  <c r="AG1380" i="2"/>
  <c r="AG1382" i="2"/>
  <c r="AH1397" i="2"/>
  <c r="AG1397" i="2"/>
  <c r="AK1420" i="2"/>
  <c r="AJ1464" i="2"/>
  <c r="AI1464" i="2"/>
  <c r="AH1464" i="2"/>
  <c r="AG1464" i="2"/>
  <c r="AJ1492" i="2"/>
  <c r="AI1492" i="2"/>
  <c r="AH1492" i="2"/>
  <c r="AG1492" i="2"/>
  <c r="AJ1599" i="2"/>
  <c r="AI1599" i="2"/>
  <c r="AH1599" i="2"/>
  <c r="AG1599" i="2"/>
  <c r="AJ1618" i="2"/>
  <c r="AH1618" i="2"/>
  <c r="AH1671" i="2"/>
  <c r="AJ1671" i="2"/>
  <c r="AI1671" i="2"/>
  <c r="AG1671" i="2"/>
  <c r="AJ1681" i="2"/>
  <c r="AG1681" i="2"/>
  <c r="AH1740" i="2"/>
  <c r="AJ1740" i="2"/>
  <c r="AG1740" i="2"/>
  <c r="AG1186" i="2"/>
  <c r="AG1192" i="2"/>
  <c r="AG1196" i="2"/>
  <c r="AG1198" i="2"/>
  <c r="AG1207" i="2"/>
  <c r="AG1216" i="2"/>
  <c r="AG1218" i="2"/>
  <c r="AH1220" i="2"/>
  <c r="AH1236" i="2"/>
  <c r="AH1254" i="2"/>
  <c r="AI1259" i="2"/>
  <c r="AK1259" i="2" s="1"/>
  <c r="AG1261" i="2"/>
  <c r="AG1265" i="2"/>
  <c r="AH1270" i="2"/>
  <c r="AH1272" i="2"/>
  <c r="AH1276" i="2"/>
  <c r="AG1281" i="2"/>
  <c r="AH1288" i="2"/>
  <c r="AG1301" i="2"/>
  <c r="AI1305" i="2"/>
  <c r="AI1307" i="2"/>
  <c r="AK1307" i="2" s="1"/>
  <c r="AI1311" i="2"/>
  <c r="AK1311" i="2" s="1"/>
  <c r="AI1313" i="2"/>
  <c r="AI1315" i="2"/>
  <c r="AK1315" i="2" s="1"/>
  <c r="AI1317" i="2"/>
  <c r="AI1319" i="2"/>
  <c r="AK1319" i="2" s="1"/>
  <c r="AI1321" i="2"/>
  <c r="AI1323" i="2"/>
  <c r="AK1323" i="2" s="1"/>
  <c r="AI1327" i="2"/>
  <c r="AK1327" i="2" s="1"/>
  <c r="AI1329" i="2"/>
  <c r="AI1331" i="2"/>
  <c r="AK1331" i="2" s="1"/>
  <c r="AI1333" i="2"/>
  <c r="AI1335" i="2"/>
  <c r="AK1335" i="2" s="1"/>
  <c r="AK1340" i="2"/>
  <c r="AG1344" i="2"/>
  <c r="AG1346" i="2"/>
  <c r="AH1348" i="2"/>
  <c r="AH1350" i="2"/>
  <c r="AG1361" i="2"/>
  <c r="AI1365" i="2"/>
  <c r="AI1367" i="2"/>
  <c r="AK1367" i="2" s="1"/>
  <c r="AG1376" i="2"/>
  <c r="AG1378" i="2"/>
  <c r="AH1380" i="2"/>
  <c r="AH1382" i="2"/>
  <c r="AK1386" i="2"/>
  <c r="AH1389" i="2"/>
  <c r="AG1389" i="2"/>
  <c r="AJ1394" i="2"/>
  <c r="AK1394" i="2" s="1"/>
  <c r="AG1394" i="2"/>
  <c r="AJ1397" i="2"/>
  <c r="AJ1483" i="2"/>
  <c r="AI1483" i="2"/>
  <c r="AH1483" i="2"/>
  <c r="AG1483" i="2"/>
  <c r="AK1627" i="2"/>
  <c r="AH1192" i="2"/>
  <c r="AH1196" i="2"/>
  <c r="AI1207" i="2"/>
  <c r="AH1216" i="2"/>
  <c r="AI1220" i="2"/>
  <c r="AK1220" i="2" s="1"/>
  <c r="AI1236" i="2"/>
  <c r="AK1236" i="2" s="1"/>
  <c r="AI1261" i="2"/>
  <c r="AI1265" i="2"/>
  <c r="AG1268" i="2"/>
  <c r="AI1272" i="2"/>
  <c r="AK1272" i="2" s="1"/>
  <c r="AI1276" i="2"/>
  <c r="AK1276" i="2" s="1"/>
  <c r="AI1281" i="2"/>
  <c r="AK1281" i="2" s="1"/>
  <c r="AI1288" i="2"/>
  <c r="AK1288" i="2" s="1"/>
  <c r="AI1301" i="2"/>
  <c r="AJ1305" i="2"/>
  <c r="AK1308" i="2"/>
  <c r="AJ1313" i="2"/>
  <c r="AJ1317" i="2"/>
  <c r="AJ1321" i="2"/>
  <c r="AK1324" i="2"/>
  <c r="AJ1329" i="2"/>
  <c r="AJ1333" i="2"/>
  <c r="AG1340" i="2"/>
  <c r="AH1344" i="2"/>
  <c r="AI1348" i="2"/>
  <c r="AK1348" i="2" s="1"/>
  <c r="AG1357" i="2"/>
  <c r="AK1359" i="2"/>
  <c r="AI1361" i="2"/>
  <c r="AI1363" i="2"/>
  <c r="AK1363" i="2" s="1"/>
  <c r="AJ1365" i="2"/>
  <c r="AG1372" i="2"/>
  <c r="AH1376" i="2"/>
  <c r="AI1380" i="2"/>
  <c r="AK1380" i="2" s="1"/>
  <c r="AI1389" i="2"/>
  <c r="AK1389" i="2" s="1"/>
  <c r="AH1394" i="2"/>
  <c r="AJ1424" i="2"/>
  <c r="AI1424" i="2"/>
  <c r="AH1424" i="2"/>
  <c r="AG1424" i="2"/>
  <c r="AJ1436" i="2"/>
  <c r="AI1436" i="2"/>
  <c r="AH1436" i="2"/>
  <c r="AG1436" i="2"/>
  <c r="AH1556" i="2"/>
  <c r="AJ1556" i="2"/>
  <c r="AI1556" i="2"/>
  <c r="AG1556" i="2"/>
  <c r="AJ1656" i="2"/>
  <c r="AI1656" i="2"/>
  <c r="AH1656" i="2"/>
  <c r="AG1656" i="2"/>
  <c r="AH1396" i="2"/>
  <c r="AI1412" i="2"/>
  <c r="AI1415" i="2"/>
  <c r="AK1415" i="2" s="1"/>
  <c r="AJ1428" i="2"/>
  <c r="AJ1431" i="2"/>
  <c r="AI1468" i="2"/>
  <c r="AK1468" i="2" s="1"/>
  <c r="AJ1472" i="2"/>
  <c r="AJ1475" i="2"/>
  <c r="AJ1484" i="2"/>
  <c r="AI1487" i="2"/>
  <c r="AJ1503" i="2"/>
  <c r="AI1508" i="2"/>
  <c r="AK1508" i="2" s="1"/>
  <c r="AI1512" i="2"/>
  <c r="AJ1515" i="2"/>
  <c r="AK1515" i="2" s="1"/>
  <c r="AI1527" i="2"/>
  <c r="AK1527" i="2" s="1"/>
  <c r="AJ1547" i="2"/>
  <c r="AJ1579" i="2"/>
  <c r="AK1579" i="2" s="1"/>
  <c r="AJ1648" i="2"/>
  <c r="AJ1663" i="2"/>
  <c r="AJ1672" i="2"/>
  <c r="AJ1682" i="2"/>
  <c r="AI1682" i="2"/>
  <c r="AH1682" i="2"/>
  <c r="AJ1685" i="2"/>
  <c r="AG1685" i="2"/>
  <c r="AJ1689" i="2"/>
  <c r="AG1689" i="2"/>
  <c r="AG1698" i="2"/>
  <c r="AH1698" i="2"/>
  <c r="AJ1767" i="2"/>
  <c r="AI1767" i="2"/>
  <c r="AH1767" i="2"/>
  <c r="AG1767" i="2"/>
  <c r="AJ1787" i="2"/>
  <c r="AI1787" i="2"/>
  <c r="AH1787" i="2"/>
  <c r="AG1787" i="2"/>
  <c r="AI1929" i="2"/>
  <c r="AH1929" i="2"/>
  <c r="AJ1686" i="2"/>
  <c r="AI1686" i="2"/>
  <c r="AH1686" i="2"/>
  <c r="AJ1690" i="2"/>
  <c r="AI1690" i="2"/>
  <c r="AH1690" i="2"/>
  <c r="AJ1817" i="2"/>
  <c r="AI1817" i="2"/>
  <c r="AH1817" i="2"/>
  <c r="AG1817" i="2"/>
  <c r="AI1874" i="2"/>
  <c r="AJ1874" i="2"/>
  <c r="AH1874" i="2"/>
  <c r="AG1874" i="2"/>
  <c r="AI1954" i="2"/>
  <c r="AJ1954" i="2"/>
  <c r="AG1432" i="2"/>
  <c r="AG1439" i="2"/>
  <c r="AG1451" i="2"/>
  <c r="AG1476" i="2"/>
  <c r="AG1479" i="2"/>
  <c r="AG1495" i="2"/>
  <c r="AK1496" i="2"/>
  <c r="AG1504" i="2"/>
  <c r="AG1543" i="2"/>
  <c r="AG1548" i="2"/>
  <c r="AG1575" i="2"/>
  <c r="AG1580" i="2"/>
  <c r="AG1619" i="2"/>
  <c r="AG1622" i="2"/>
  <c r="AG1646" i="2"/>
  <c r="AG1655" i="2"/>
  <c r="AG1669" i="2"/>
  <c r="AG1677" i="2"/>
  <c r="AG1686" i="2"/>
  <c r="AG1690" i="2"/>
  <c r="AJ1694" i="2"/>
  <c r="AI1694" i="2"/>
  <c r="AH1694" i="2"/>
  <c r="AG1694" i="2"/>
  <c r="AI1699" i="2"/>
  <c r="AJ1699" i="2"/>
  <c r="AH1699" i="2"/>
  <c r="AG1699" i="2"/>
  <c r="AJ1709" i="2"/>
  <c r="AI1709" i="2"/>
  <c r="AH1709" i="2"/>
  <c r="AG1709" i="2"/>
  <c r="AG1726" i="2"/>
  <c r="AI1726" i="2"/>
  <c r="AJ1757" i="2"/>
  <c r="AG1757" i="2"/>
  <c r="AI1789" i="2"/>
  <c r="AG1789" i="2"/>
  <c r="AG1798" i="2"/>
  <c r="AJ1798" i="2"/>
  <c r="AI1798" i="2"/>
  <c r="AH1798" i="2"/>
  <c r="AG1802" i="2"/>
  <c r="AJ1802" i="2"/>
  <c r="AI1802" i="2"/>
  <c r="AH1802" i="2"/>
  <c r="AG1943" i="2"/>
  <c r="AJ1943" i="2"/>
  <c r="AI1943" i="2"/>
  <c r="AH1943" i="2"/>
  <c r="AH1407" i="2"/>
  <c r="AG1416" i="2"/>
  <c r="AG1423" i="2"/>
  <c r="AH1432" i="2"/>
  <c r="AG1435" i="2"/>
  <c r="AH1439" i="2"/>
  <c r="AH1451" i="2"/>
  <c r="AG1460" i="2"/>
  <c r="AG1463" i="2"/>
  <c r="AH1476" i="2"/>
  <c r="AH1479" i="2"/>
  <c r="AG1488" i="2"/>
  <c r="AG1491" i="2"/>
  <c r="AH1495" i="2"/>
  <c r="AG1502" i="2"/>
  <c r="AH1504" i="2"/>
  <c r="AI1516" i="2"/>
  <c r="AG1523" i="2"/>
  <c r="AG1528" i="2"/>
  <c r="AK1536" i="2"/>
  <c r="AH1543" i="2"/>
  <c r="AI1548" i="2"/>
  <c r="AK1548" i="2" s="1"/>
  <c r="AG1555" i="2"/>
  <c r="AG1560" i="2"/>
  <c r="AJ1568" i="2"/>
  <c r="AH1575" i="2"/>
  <c r="AI1580" i="2"/>
  <c r="AK1580" i="2" s="1"/>
  <c r="AG1587" i="2"/>
  <c r="AG1592" i="2"/>
  <c r="AG1595" i="2"/>
  <c r="AJ1604" i="2"/>
  <c r="AK1604" i="2" s="1"/>
  <c r="AG1613" i="2"/>
  <c r="AH1619" i="2"/>
  <c r="AH1622" i="2"/>
  <c r="AG1639" i="2"/>
  <c r="AG1642" i="2"/>
  <c r="AH1646" i="2"/>
  <c r="AG1649" i="2"/>
  <c r="AH1655" i="2"/>
  <c r="AI1660" i="2"/>
  <c r="AK1660" i="2" s="1"/>
  <c r="AI1662" i="2"/>
  <c r="AG1664" i="2"/>
  <c r="AG1666" i="2"/>
  <c r="AG1673" i="2"/>
  <c r="AI1680" i="2"/>
  <c r="AH1680" i="2"/>
  <c r="AJ1726" i="2"/>
  <c r="AJ1819" i="2"/>
  <c r="AI1819" i="2"/>
  <c r="AH1819" i="2"/>
  <c r="AG1819" i="2"/>
  <c r="AH1911" i="2"/>
  <c r="AJ1911" i="2"/>
  <c r="AI1911" i="2"/>
  <c r="AK1476" i="2"/>
  <c r="AI1619" i="2"/>
  <c r="AK1619" i="2" s="1"/>
  <c r="AI1622" i="2"/>
  <c r="AH1639" i="2"/>
  <c r="AH1642" i="2"/>
  <c r="AI1646" i="2"/>
  <c r="AK1646" i="2" s="1"/>
  <c r="AI1655" i="2"/>
  <c r="AK1655" i="2" s="1"/>
  <c r="AH1664" i="2"/>
  <c r="AH1666" i="2"/>
  <c r="AJ1674" i="2"/>
  <c r="AG1674" i="2"/>
  <c r="AI1711" i="2"/>
  <c r="AJ1711" i="2"/>
  <c r="AG1711" i="2"/>
  <c r="AJ1733" i="2"/>
  <c r="AG1733" i="2"/>
  <c r="AI1834" i="2"/>
  <c r="AK1834" i="2" s="1"/>
  <c r="AJ1834" i="2"/>
  <c r="AH1863" i="2"/>
  <c r="AJ1863" i="2"/>
  <c r="AI1863" i="2"/>
  <c r="AJ1918" i="2"/>
  <c r="AI1918" i="2"/>
  <c r="AH1918" i="2"/>
  <c r="AG1918" i="2"/>
  <c r="AI1393" i="2"/>
  <c r="AK1393" i="2" s="1"/>
  <c r="AI1416" i="2"/>
  <c r="AK1416" i="2" s="1"/>
  <c r="AH1419" i="2"/>
  <c r="AI1423" i="2"/>
  <c r="AK1423" i="2" s="1"/>
  <c r="AG1428" i="2"/>
  <c r="AG1431" i="2"/>
  <c r="AI1435" i="2"/>
  <c r="AK1435" i="2" s="1"/>
  <c r="AH1444" i="2"/>
  <c r="AH1447" i="2"/>
  <c r="AI1460" i="2"/>
  <c r="AK1460" i="2" s="1"/>
  <c r="AI1463" i="2"/>
  <c r="AK1463" i="2" s="1"/>
  <c r="AG1472" i="2"/>
  <c r="AG1475" i="2"/>
  <c r="AG1484" i="2"/>
  <c r="AI1488" i="2"/>
  <c r="AK1488" i="2" s="1"/>
  <c r="AI1491" i="2"/>
  <c r="AK1491" i="2" s="1"/>
  <c r="AH1500" i="2"/>
  <c r="AG1503" i="2"/>
  <c r="AG1515" i="2"/>
  <c r="AG1520" i="2"/>
  <c r="AI1523" i="2"/>
  <c r="AK1523" i="2" s="1"/>
  <c r="AJ1528" i="2"/>
  <c r="AH1535" i="2"/>
  <c r="AG1547" i="2"/>
  <c r="AG1552" i="2"/>
  <c r="AI1555" i="2"/>
  <c r="AK1555" i="2" s="1"/>
  <c r="AJ1560" i="2"/>
  <c r="AH1567" i="2"/>
  <c r="AG1579" i="2"/>
  <c r="AG1584" i="2"/>
  <c r="AI1587" i="2"/>
  <c r="AJ1592" i="2"/>
  <c r="AI1595" i="2"/>
  <c r="AK1595" i="2" s="1"/>
  <c r="AG1600" i="2"/>
  <c r="AI1639" i="2"/>
  <c r="AK1639" i="2" s="1"/>
  <c r="AI1642" i="2"/>
  <c r="AK1642" i="2" s="1"/>
  <c r="AG1648" i="2"/>
  <c r="AG1650" i="2"/>
  <c r="AG1663" i="2"/>
  <c r="AI1664" i="2"/>
  <c r="AK1664" i="2" s="1"/>
  <c r="AI1666" i="2"/>
  <c r="AK1666" i="2" s="1"/>
  <c r="AG1672" i="2"/>
  <c r="AH1674" i="2"/>
  <c r="AJ1684" i="2"/>
  <c r="AI1684" i="2"/>
  <c r="AH1684" i="2"/>
  <c r="AH1711" i="2"/>
  <c r="AG1750" i="2"/>
  <c r="AJ1750" i="2"/>
  <c r="AI1750" i="2"/>
  <c r="AJ1839" i="2"/>
  <c r="AI1839" i="2"/>
  <c r="AH1839" i="2"/>
  <c r="AG1839" i="2"/>
  <c r="AH1887" i="2"/>
  <c r="AJ1887" i="2"/>
  <c r="AI1887" i="2"/>
  <c r="AH1923" i="2"/>
  <c r="AJ1923" i="2"/>
  <c r="AI1923" i="2"/>
  <c r="AI1520" i="2"/>
  <c r="AK1520" i="2" s="1"/>
  <c r="AI1552" i="2"/>
  <c r="AG1564" i="2"/>
  <c r="AI1584" i="2"/>
  <c r="AK1584" i="2" s="1"/>
  <c r="AI1600" i="2"/>
  <c r="AH1650" i="2"/>
  <c r="AG1654" i="2"/>
  <c r="AG1657" i="2"/>
  <c r="AI1674" i="2"/>
  <c r="AK1674" i="2" s="1"/>
  <c r="AG1684" i="2"/>
  <c r="AJ1688" i="2"/>
  <c r="AI1688" i="2"/>
  <c r="AH1688" i="2"/>
  <c r="AJ1692" i="2"/>
  <c r="AI1692" i="2"/>
  <c r="AH1692" i="2"/>
  <c r="AG1692" i="2"/>
  <c r="AH1696" i="2"/>
  <c r="AJ1696" i="2"/>
  <c r="AI1696" i="2"/>
  <c r="AG1696" i="2"/>
  <c r="AJ1701" i="2"/>
  <c r="AI1701" i="2"/>
  <c r="AH1701" i="2"/>
  <c r="AG1701" i="2"/>
  <c r="AJ1707" i="2"/>
  <c r="AI1707" i="2"/>
  <c r="AG1707" i="2"/>
  <c r="AI1898" i="2"/>
  <c r="AJ1898" i="2"/>
  <c r="AH1898" i="2"/>
  <c r="AG1898" i="2"/>
  <c r="AG1947" i="2"/>
  <c r="AJ1947" i="2"/>
  <c r="AI1947" i="2"/>
  <c r="AH1947" i="2"/>
  <c r="AJ1683" i="2"/>
  <c r="AK1683" i="2" s="1"/>
  <c r="AJ1687" i="2"/>
  <c r="AJ1691" i="2"/>
  <c r="AI1695" i="2"/>
  <c r="AK1695" i="2" s="1"/>
  <c r="AI1700" i="2"/>
  <c r="AK1700" i="2" s="1"/>
  <c r="AI1704" i="2"/>
  <c r="AK1704" i="2" s="1"/>
  <c r="AJ1708" i="2"/>
  <c r="AJ1723" i="2"/>
  <c r="AK1723" i="2" s="1"/>
  <c r="AH1731" i="2"/>
  <c r="AI1735" i="2"/>
  <c r="AJ1747" i="2"/>
  <c r="AH1755" i="2"/>
  <c r="AJ1764" i="2"/>
  <c r="AJ1771" i="2"/>
  <c r="AI1774" i="2"/>
  <c r="AJ1778" i="2"/>
  <c r="AK1778" i="2" s="1"/>
  <c r="AI1780" i="2"/>
  <c r="AH1791" i="2"/>
  <c r="AI1795" i="2"/>
  <c r="AJ1799" i="2"/>
  <c r="AJ1806" i="2"/>
  <c r="AK1815" i="2"/>
  <c r="AH1821" i="2"/>
  <c r="AI1825" i="2"/>
  <c r="AK1825" i="2" s="1"/>
  <c r="AI1827" i="2"/>
  <c r="AK1827" i="2" s="1"/>
  <c r="AH1842" i="2"/>
  <c r="AI1847" i="2"/>
  <c r="AJ1850" i="2"/>
  <c r="AJ1859" i="2"/>
  <c r="AJ1870" i="2"/>
  <c r="AK1870" i="2" s="1"/>
  <c r="AJ1883" i="2"/>
  <c r="AK1883" i="2" s="1"/>
  <c r="AJ1890" i="2"/>
  <c r="AK1890" i="2" s="1"/>
  <c r="AH1894" i="2"/>
  <c r="AJ1907" i="2"/>
  <c r="AI1914" i="2"/>
  <c r="AJ1995" i="2"/>
  <c r="AK1995" i="2" s="1"/>
  <c r="AJ1999" i="2"/>
  <c r="AK1999" i="2" s="1"/>
  <c r="AI2003" i="2"/>
  <c r="AI2007" i="2"/>
  <c r="AI2011" i="2"/>
  <c r="AI1755" i="2"/>
  <c r="AK1755" i="2" s="1"/>
  <c r="AG1763" i="2"/>
  <c r="AH1770" i="2"/>
  <c r="AJ1774" i="2"/>
  <c r="AG1783" i="2"/>
  <c r="AG1785" i="2"/>
  <c r="AJ1795" i="2"/>
  <c r="AG1804" i="2"/>
  <c r="AK1811" i="2"/>
  <c r="AG1813" i="2"/>
  <c r="AG1815" i="2"/>
  <c r="AJ1847" i="2"/>
  <c r="AJ1894" i="2"/>
  <c r="AK1894" i="2" s="1"/>
  <c r="AJ1914" i="2"/>
  <c r="AH1933" i="2"/>
  <c r="AJ2003" i="2"/>
  <c r="AJ2007" i="2"/>
  <c r="AJ2011" i="2"/>
  <c r="AI1714" i="2"/>
  <c r="AI1734" i="2"/>
  <c r="AG1739" i="2"/>
  <c r="AG1779" i="2"/>
  <c r="AH1790" i="2"/>
  <c r="AH1794" i="2"/>
  <c r="AG1800" i="2"/>
  <c r="AI1804" i="2"/>
  <c r="AK1804" i="2" s="1"/>
  <c r="AG1809" i="2"/>
  <c r="AG1811" i="2"/>
  <c r="AH1813" i="2"/>
  <c r="AH1815" i="2"/>
  <c r="AI1826" i="2"/>
  <c r="AG1828" i="2"/>
  <c r="AJ1830" i="2"/>
  <c r="AI1832" i="2"/>
  <c r="AK1832" i="2" s="1"/>
  <c r="AG1835" i="2"/>
  <c r="AG1851" i="2"/>
  <c r="AK1891" i="2"/>
  <c r="AH1955" i="2"/>
  <c r="AJ1734" i="2"/>
  <c r="AH1739" i="2"/>
  <c r="AH1994" i="2"/>
  <c r="AJ2004" i="2"/>
  <c r="AH1705" i="2"/>
  <c r="AG1717" i="2"/>
  <c r="AG1736" i="2"/>
  <c r="AI1739" i="2"/>
  <c r="AK1739" i="2" s="1"/>
  <c r="AJ1748" i="2"/>
  <c r="AH1751" i="2"/>
  <c r="AI1753" i="2"/>
  <c r="AK1753" i="2" s="1"/>
  <c r="AI1766" i="2"/>
  <c r="AG1775" i="2"/>
  <c r="AH1782" i="2"/>
  <c r="AH1786" i="2"/>
  <c r="AJ1790" i="2"/>
  <c r="AG1792" i="2"/>
  <c r="AJ1794" i="2"/>
  <c r="AK1794" i="2" s="1"/>
  <c r="AI1796" i="2"/>
  <c r="AK1796" i="2" s="1"/>
  <c r="AG1803" i="2"/>
  <c r="AG1805" i="2"/>
  <c r="AI1818" i="2"/>
  <c r="AG1820" i="2"/>
  <c r="AG1833" i="2"/>
  <c r="AG1838" i="2"/>
  <c r="AH1843" i="2"/>
  <c r="AJ1846" i="2"/>
  <c r="AK1846" i="2" s="1"/>
  <c r="AI1851" i="2"/>
  <c r="AK1851" i="2" s="1"/>
  <c r="AH1858" i="2"/>
  <c r="AG1862" i="2"/>
  <c r="AI1875" i="2"/>
  <c r="AH1882" i="2"/>
  <c r="AG1886" i="2"/>
  <c r="AJ1895" i="2"/>
  <c r="AI1899" i="2"/>
  <c r="AH1906" i="2"/>
  <c r="AG1910" i="2"/>
  <c r="AJ1915" i="2"/>
  <c r="AH1922" i="2"/>
  <c r="AJ1924" i="2"/>
  <c r="AK1924" i="2" s="1"/>
  <c r="AJ1927" i="2"/>
  <c r="AI1931" i="2"/>
  <c r="AH1935" i="2"/>
  <c r="AG1942" i="2"/>
  <c r="AJ1955" i="2"/>
  <c r="AH1962" i="2"/>
  <c r="AJ1967" i="2"/>
  <c r="AJ1975" i="2"/>
  <c r="AJ1979" i="2"/>
  <c r="AK1979" i="2" s="1"/>
  <c r="AH1983" i="2"/>
  <c r="AI1742" i="2"/>
  <c r="AG1747" i="2"/>
  <c r="AI1751" i="2"/>
  <c r="AK1751" i="2" s="1"/>
  <c r="AG1756" i="2"/>
  <c r="AJ1766" i="2"/>
  <c r="AH1775" i="2"/>
  <c r="AI1782" i="2"/>
  <c r="AI1786" i="2"/>
  <c r="AG1788" i="2"/>
  <c r="AI1792" i="2"/>
  <c r="AK1792" i="2" s="1"/>
  <c r="AH1803" i="2"/>
  <c r="AI1814" i="2"/>
  <c r="AG1816" i="2"/>
  <c r="AJ1818" i="2"/>
  <c r="AI1820" i="2"/>
  <c r="AK1820" i="2" s="1"/>
  <c r="AG1829" i="2"/>
  <c r="AH1833" i="2"/>
  <c r="AH1838" i="2"/>
  <c r="AI1843" i="2"/>
  <c r="AK1843" i="2" s="1"/>
  <c r="AI1855" i="2"/>
  <c r="AK1855" i="2" s="1"/>
  <c r="AJ1858" i="2"/>
  <c r="AK1858" i="2" s="1"/>
  <c r="AH1862" i="2"/>
  <c r="AJ1875" i="2"/>
  <c r="AI1879" i="2"/>
  <c r="AK1879" i="2" s="1"/>
  <c r="AJ1882" i="2"/>
  <c r="AK1882" i="2" s="1"/>
  <c r="AH1886" i="2"/>
  <c r="AJ1899" i="2"/>
  <c r="AJ1906" i="2"/>
  <c r="AK1906" i="2" s="1"/>
  <c r="AH1910" i="2"/>
  <c r="AI1922" i="2"/>
  <c r="AJ1931" i="2"/>
  <c r="AI1935" i="2"/>
  <c r="AH1939" i="2"/>
  <c r="AH1942" i="2"/>
  <c r="AH1959" i="2"/>
  <c r="AI1983" i="2"/>
  <c r="AG1691" i="2"/>
  <c r="AG1708" i="2"/>
  <c r="AI1713" i="2"/>
  <c r="AK1713" i="2" s="1"/>
  <c r="AH1715" i="2"/>
  <c r="AI1718" i="2"/>
  <c r="AG1725" i="2"/>
  <c r="AJ1732" i="2"/>
  <c r="AG1768" i="2"/>
  <c r="AJ1782" i="2"/>
  <c r="AG1784" i="2"/>
  <c r="AJ1786" i="2"/>
  <c r="AI1788" i="2"/>
  <c r="AK1788" i="2" s="1"/>
  <c r="AH1806" i="2"/>
  <c r="AI1810" i="2"/>
  <c r="AG1812" i="2"/>
  <c r="AJ1814" i="2"/>
  <c r="AI1816" i="2"/>
  <c r="AK1816" i="2" s="1"/>
  <c r="AG1825" i="2"/>
  <c r="AG1827" i="2"/>
  <c r="AH1829" i="2"/>
  <c r="AH1831" i="2"/>
  <c r="AI1833" i="2"/>
  <c r="AK1833" i="2" s="1"/>
  <c r="AJ1836" i="2"/>
  <c r="AJ1838" i="2"/>
  <c r="AK1838" i="2" s="1"/>
  <c r="AG1850" i="2"/>
  <c r="AJ1862" i="2"/>
  <c r="AK1862" i="2" s="1"/>
  <c r="AJ1886" i="2"/>
  <c r="AK1886" i="2" s="1"/>
  <c r="AJ1910" i="2"/>
  <c r="AK1910" i="2" s="1"/>
  <c r="AJ1935" i="2"/>
  <c r="AJ1942" i="2"/>
  <c r="AK1942" i="2" s="1"/>
  <c r="AI1959" i="2"/>
  <c r="AK1959" i="2" s="1"/>
  <c r="AJ1983" i="2"/>
  <c r="AJ1987" i="2"/>
  <c r="AI1991" i="2"/>
  <c r="AJ5" i="3"/>
  <c r="AJ7" i="3"/>
  <c r="AG5" i="2"/>
  <c r="AJ8" i="2"/>
  <c r="AK8" i="2" s="1"/>
  <c r="AH8" i="2"/>
  <c r="AH17" i="2"/>
  <c r="AG25" i="2"/>
  <c r="AG33" i="2"/>
  <c r="AJ36" i="2"/>
  <c r="AK36" i="2" s="1"/>
  <c r="AH36" i="2"/>
  <c r="AH45" i="2"/>
  <c r="AG48" i="2"/>
  <c r="AG61" i="2"/>
  <c r="AI69" i="2"/>
  <c r="AK69" i="2" s="1"/>
  <c r="AJ80" i="2"/>
  <c r="AI80" i="2"/>
  <c r="AH80" i="2"/>
  <c r="AK87" i="2"/>
  <c r="AJ132" i="2"/>
  <c r="AI132" i="2"/>
  <c r="AH132" i="2"/>
  <c r="AI349" i="2"/>
  <c r="AJ349" i="2"/>
  <c r="AH349" i="2"/>
  <c r="AG349" i="2"/>
  <c r="AI365" i="2"/>
  <c r="AJ365" i="2"/>
  <c r="AH365" i="2"/>
  <c r="AG365" i="2"/>
  <c r="AJ20" i="2"/>
  <c r="AH20" i="2"/>
  <c r="AJ28" i="2"/>
  <c r="AH28" i="2"/>
  <c r="AI395" i="2"/>
  <c r="AG395" i="2"/>
  <c r="AJ395" i="2"/>
  <c r="AH395" i="2"/>
  <c r="AH5" i="2"/>
  <c r="AI20" i="2"/>
  <c r="AH25" i="2"/>
  <c r="AI28" i="2"/>
  <c r="AH33" i="2"/>
  <c r="AJ56" i="2"/>
  <c r="AI56" i="2"/>
  <c r="AH56" i="2"/>
  <c r="AH61" i="2"/>
  <c r="AJ84" i="2"/>
  <c r="AI84" i="2"/>
  <c r="AH84" i="2"/>
  <c r="AJ128" i="2"/>
  <c r="AI128" i="2"/>
  <c r="AH128" i="2"/>
  <c r="AK323" i="2"/>
  <c r="AG356" i="2"/>
  <c r="AJ356" i="2"/>
  <c r="AI356" i="2"/>
  <c r="AH356" i="2"/>
  <c r="AG372" i="2"/>
  <c r="AJ372" i="2"/>
  <c r="AI372" i="2"/>
  <c r="AH372" i="2"/>
  <c r="AI387" i="2"/>
  <c r="AG387" i="2"/>
  <c r="AJ387" i="2"/>
  <c r="AH387" i="2"/>
  <c r="AI419" i="2"/>
  <c r="AG419" i="2"/>
  <c r="AJ419" i="2"/>
  <c r="AH419" i="2"/>
  <c r="AJ464" i="2"/>
  <c r="AI464" i="2"/>
  <c r="AG464" i="2"/>
  <c r="AH464" i="2"/>
  <c r="AJ48" i="2"/>
  <c r="AK48" i="2" s="1"/>
  <c r="AH48" i="2"/>
  <c r="AG445" i="2"/>
  <c r="AI445" i="2"/>
  <c r="AJ445" i="2"/>
  <c r="AH445" i="2"/>
  <c r="AI5" i="2"/>
  <c r="AK5" i="2" s="1"/>
  <c r="AG13" i="2"/>
  <c r="AJ16" i="2"/>
  <c r="AH16" i="2"/>
  <c r="AI25" i="2"/>
  <c r="AK25" i="2" s="1"/>
  <c r="AI33" i="2"/>
  <c r="AK33" i="2" s="1"/>
  <c r="AG41" i="2"/>
  <c r="AJ44" i="2"/>
  <c r="AH44" i="2"/>
  <c r="AG56" i="2"/>
  <c r="AI61" i="2"/>
  <c r="AK61" i="2" s="1"/>
  <c r="AJ68" i="2"/>
  <c r="AI68" i="2"/>
  <c r="AH68" i="2"/>
  <c r="AG77" i="2"/>
  <c r="AJ77" i="2"/>
  <c r="AG84" i="2"/>
  <c r="AJ88" i="2"/>
  <c r="AI88" i="2"/>
  <c r="AH88" i="2"/>
  <c r="AJ120" i="2"/>
  <c r="AI120" i="2"/>
  <c r="AH120" i="2"/>
  <c r="AJ124" i="2"/>
  <c r="AI124" i="2"/>
  <c r="AH124" i="2"/>
  <c r="AG128" i="2"/>
  <c r="AI451" i="2"/>
  <c r="AH451" i="2"/>
  <c r="AG451" i="2"/>
  <c r="AJ451" i="2"/>
  <c r="AH13" i="2"/>
  <c r="AG16" i="2"/>
  <c r="AJ24" i="2"/>
  <c r="AK24" i="2" s="1"/>
  <c r="AH24" i="2"/>
  <c r="AJ32" i="2"/>
  <c r="AK32" i="2" s="1"/>
  <c r="AH32" i="2"/>
  <c r="AH41" i="2"/>
  <c r="AG44" i="2"/>
  <c r="AG65" i="2"/>
  <c r="AG68" i="2"/>
  <c r="AH77" i="2"/>
  <c r="AG81" i="2"/>
  <c r="AJ81" i="2"/>
  <c r="AK81" i="2" s="1"/>
  <c r="AG88" i="2"/>
  <c r="AJ92" i="2"/>
  <c r="AI92" i="2"/>
  <c r="AH92" i="2"/>
  <c r="AJ96" i="2"/>
  <c r="AI96" i="2"/>
  <c r="AH96" i="2"/>
  <c r="AJ100" i="2"/>
  <c r="AI100" i="2"/>
  <c r="AH100" i="2"/>
  <c r="AJ104" i="2"/>
  <c r="AI104" i="2"/>
  <c r="AH104" i="2"/>
  <c r="AJ108" i="2"/>
  <c r="AI108" i="2"/>
  <c r="AH108" i="2"/>
  <c r="AJ112" i="2"/>
  <c r="AI112" i="2"/>
  <c r="AH112" i="2"/>
  <c r="AJ116" i="2"/>
  <c r="AI116" i="2"/>
  <c r="AH116" i="2"/>
  <c r="AG120" i="2"/>
  <c r="AG124" i="2"/>
  <c r="AJ152" i="2"/>
  <c r="AI152" i="2"/>
  <c r="AH152" i="2"/>
  <c r="AI379" i="2"/>
  <c r="AG379" i="2"/>
  <c r="AJ379" i="2"/>
  <c r="AH379" i="2"/>
  <c r="AI411" i="2"/>
  <c r="AG411" i="2"/>
  <c r="AJ411" i="2"/>
  <c r="AH411" i="2"/>
  <c r="AG461" i="2"/>
  <c r="AI461" i="2"/>
  <c r="AJ461" i="2"/>
  <c r="AH461" i="2"/>
  <c r="AJ76" i="2"/>
  <c r="AI76" i="2"/>
  <c r="AH76" i="2"/>
  <c r="AJ136" i="2"/>
  <c r="AI136" i="2"/>
  <c r="AH136" i="2"/>
  <c r="AI13" i="2"/>
  <c r="AK13" i="2" s="1"/>
  <c r="AI16" i="2"/>
  <c r="AG21" i="2"/>
  <c r="AG24" i="2"/>
  <c r="AG29" i="2"/>
  <c r="AG32" i="2"/>
  <c r="AI41" i="2"/>
  <c r="AK41" i="2" s="1"/>
  <c r="AI44" i="2"/>
  <c r="AG49" i="2"/>
  <c r="AJ52" i="2"/>
  <c r="AK52" i="2" s="1"/>
  <c r="AH52" i="2"/>
  <c r="AJ60" i="2"/>
  <c r="AI60" i="2"/>
  <c r="AH60" i="2"/>
  <c r="AH65" i="2"/>
  <c r="AI77" i="2"/>
  <c r="AH81" i="2"/>
  <c r="AG85" i="2"/>
  <c r="AJ85" i="2"/>
  <c r="AK85" i="2" s="1"/>
  <c r="AG92" i="2"/>
  <c r="AG96" i="2"/>
  <c r="AG100" i="2"/>
  <c r="AG104" i="2"/>
  <c r="AG108" i="2"/>
  <c r="AG112" i="2"/>
  <c r="AG116" i="2"/>
  <c r="AJ148" i="2"/>
  <c r="AI148" i="2"/>
  <c r="AH148" i="2"/>
  <c r="AG152" i="2"/>
  <c r="AG374" i="2"/>
  <c r="AJ374" i="2"/>
  <c r="AI374" i="2"/>
  <c r="AH374" i="2"/>
  <c r="AJ64" i="2"/>
  <c r="AI64" i="2"/>
  <c r="AH64" i="2"/>
  <c r="AI427" i="2"/>
  <c r="AG427" i="2"/>
  <c r="AJ427" i="2"/>
  <c r="AH427" i="2"/>
  <c r="AJ1561" i="2"/>
  <c r="AH1561" i="2"/>
  <c r="AG1561" i="2"/>
  <c r="AI1561" i="2"/>
  <c r="AJ12" i="2"/>
  <c r="AK12" i="2" s="1"/>
  <c r="AH12" i="2"/>
  <c r="AJ40" i="2"/>
  <c r="AK40" i="2" s="1"/>
  <c r="AH40" i="2"/>
  <c r="AJ72" i="2"/>
  <c r="AI72" i="2"/>
  <c r="AH72" i="2"/>
  <c r="AG89" i="2"/>
  <c r="AJ89" i="2"/>
  <c r="AK89" i="2" s="1"/>
  <c r="AG93" i="2"/>
  <c r="AJ93" i="2"/>
  <c r="AK93" i="2" s="1"/>
  <c r="AG97" i="2"/>
  <c r="AJ97" i="2"/>
  <c r="AK97" i="2" s="1"/>
  <c r="AG101" i="2"/>
  <c r="AJ101" i="2"/>
  <c r="AK101" i="2" s="1"/>
  <c r="AJ144" i="2"/>
  <c r="AI144" i="2"/>
  <c r="AH144" i="2"/>
  <c r="AI403" i="2"/>
  <c r="AG403" i="2"/>
  <c r="AJ403" i="2"/>
  <c r="AH403" i="2"/>
  <c r="AJ448" i="2"/>
  <c r="AI448" i="2"/>
  <c r="AG448" i="2"/>
  <c r="AH448" i="2"/>
  <c r="AJ904" i="2"/>
  <c r="AI904" i="2"/>
  <c r="AG904" i="2"/>
  <c r="AH904" i="2"/>
  <c r="AJ1529" i="2"/>
  <c r="AH1529" i="2"/>
  <c r="AG1529" i="2"/>
  <c r="AI1529" i="2"/>
  <c r="AG12" i="2"/>
  <c r="AG40" i="2"/>
  <c r="AG69" i="2"/>
  <c r="AG72" i="2"/>
  <c r="AH89" i="2"/>
  <c r="AH93" i="2"/>
  <c r="AH97" i="2"/>
  <c r="AH101" i="2"/>
  <c r="AJ140" i="2"/>
  <c r="AI140" i="2"/>
  <c r="AH140" i="2"/>
  <c r="AG144" i="2"/>
  <c r="AI435" i="2"/>
  <c r="AH435" i="2"/>
  <c r="AG435" i="2"/>
  <c r="AJ435" i="2"/>
  <c r="AI467" i="2"/>
  <c r="AH467" i="2"/>
  <c r="AG467" i="2"/>
  <c r="AJ467" i="2"/>
  <c r="AJ105" i="2"/>
  <c r="AJ109" i="2"/>
  <c r="AJ113" i="2"/>
  <c r="AJ117" i="2"/>
  <c r="AJ121" i="2"/>
  <c r="AK121" i="2" s="1"/>
  <c r="AJ125" i="2"/>
  <c r="AK125" i="2" s="1"/>
  <c r="AJ129" i="2"/>
  <c r="AJ133" i="2"/>
  <c r="AJ137" i="2"/>
  <c r="AJ141" i="2"/>
  <c r="AJ145" i="2"/>
  <c r="AJ149" i="2"/>
  <c r="AK149" i="2" s="1"/>
  <c r="AJ153" i="2"/>
  <c r="AK153" i="2" s="1"/>
  <c r="AH156" i="2"/>
  <c r="AJ157" i="2"/>
  <c r="AH160" i="2"/>
  <c r="AJ161" i="2"/>
  <c r="AH164" i="2"/>
  <c r="AJ165" i="2"/>
  <c r="AH168" i="2"/>
  <c r="AJ169" i="2"/>
  <c r="AK169" i="2" s="1"/>
  <c r="AH172" i="2"/>
  <c r="AJ173" i="2"/>
  <c r="AK173" i="2" s="1"/>
  <c r="AH176" i="2"/>
  <c r="AJ177" i="2"/>
  <c r="AK177" i="2" s="1"/>
  <c r="AH180" i="2"/>
  <c r="AJ181" i="2"/>
  <c r="AH184" i="2"/>
  <c r="AJ185" i="2"/>
  <c r="AH188" i="2"/>
  <c r="AJ189" i="2"/>
  <c r="AH192" i="2"/>
  <c r="AJ193" i="2"/>
  <c r="AH196" i="2"/>
  <c r="AJ197" i="2"/>
  <c r="AK197" i="2" s="1"/>
  <c r="AH200" i="2"/>
  <c r="AJ201" i="2"/>
  <c r="AH204" i="2"/>
  <c r="AJ205" i="2"/>
  <c r="AH208" i="2"/>
  <c r="AJ209" i="2"/>
  <c r="AH212" i="2"/>
  <c r="AJ213" i="2"/>
  <c r="AK213" i="2" s="1"/>
  <c r="AH216" i="2"/>
  <c r="AJ217" i="2"/>
  <c r="AK217" i="2" s="1"/>
  <c r="AH220" i="2"/>
  <c r="AJ221" i="2"/>
  <c r="AH224" i="2"/>
  <c r="AJ225" i="2"/>
  <c r="AK225" i="2" s="1"/>
  <c r="AH228" i="2"/>
  <c r="AJ229" i="2"/>
  <c r="AH232" i="2"/>
  <c r="AJ233" i="2"/>
  <c r="AH236" i="2"/>
  <c r="AJ237" i="2"/>
  <c r="AK237" i="2" s="1"/>
  <c r="AH240" i="2"/>
  <c r="AJ241" i="2"/>
  <c r="AH244" i="2"/>
  <c r="AJ245" i="2"/>
  <c r="AH248" i="2"/>
  <c r="AJ249" i="2"/>
  <c r="AH252" i="2"/>
  <c r="AJ253" i="2"/>
  <c r="AH256" i="2"/>
  <c r="AJ257" i="2"/>
  <c r="AK257" i="2" s="1"/>
  <c r="AH260" i="2"/>
  <c r="AJ261" i="2"/>
  <c r="AK261" i="2" s="1"/>
  <c r="AH264" i="2"/>
  <c r="AJ265" i="2"/>
  <c r="AK265" i="2" s="1"/>
  <c r="AH268" i="2"/>
  <c r="AJ269" i="2"/>
  <c r="AH272" i="2"/>
  <c r="AJ273" i="2"/>
  <c r="AK273" i="2" s="1"/>
  <c r="AH276" i="2"/>
  <c r="AH280" i="2"/>
  <c r="AH284" i="2"/>
  <c r="AH288" i="2"/>
  <c r="AH292" i="2"/>
  <c r="AH296" i="2"/>
  <c r="AH300" i="2"/>
  <c r="AH304" i="2"/>
  <c r="AH308" i="2"/>
  <c r="AH312" i="2"/>
  <c r="AH316" i="2"/>
  <c r="AH320" i="2"/>
  <c r="AH324" i="2"/>
  <c r="AH328" i="2"/>
  <c r="AH332" i="2"/>
  <c r="AH336" i="2"/>
  <c r="AH340" i="2"/>
  <c r="AH344" i="2"/>
  <c r="AH347" i="2"/>
  <c r="AI354" i="2"/>
  <c r="AH363" i="2"/>
  <c r="AI370" i="2"/>
  <c r="AI382" i="2"/>
  <c r="AG382" i="2"/>
  <c r="AI390" i="2"/>
  <c r="AG390" i="2"/>
  <c r="AI398" i="2"/>
  <c r="AG398" i="2"/>
  <c r="AI406" i="2"/>
  <c r="AG406" i="2"/>
  <c r="AI414" i="2"/>
  <c r="AG414" i="2"/>
  <c r="AI422" i="2"/>
  <c r="AG422" i="2"/>
  <c r="AI430" i="2"/>
  <c r="AG430" i="2"/>
  <c r="AK562" i="2"/>
  <c r="AJ649" i="2"/>
  <c r="AI649" i="2"/>
  <c r="AH649" i="2"/>
  <c r="AG649" i="2"/>
  <c r="AJ673" i="2"/>
  <c r="AI673" i="2"/>
  <c r="AH673" i="2"/>
  <c r="AG673" i="2"/>
  <c r="AI156" i="2"/>
  <c r="AK156" i="2" s="1"/>
  <c r="AI160" i="2"/>
  <c r="AK160" i="2" s="1"/>
  <c r="AI164" i="2"/>
  <c r="AK164" i="2" s="1"/>
  <c r="AI168" i="2"/>
  <c r="AK168" i="2" s="1"/>
  <c r="AI172" i="2"/>
  <c r="AK172" i="2" s="1"/>
  <c r="AI176" i="2"/>
  <c r="AK176" i="2" s="1"/>
  <c r="AI180" i="2"/>
  <c r="AK180" i="2" s="1"/>
  <c r="AI184" i="2"/>
  <c r="AK184" i="2" s="1"/>
  <c r="AI188" i="2"/>
  <c r="AK188" i="2" s="1"/>
  <c r="AI192" i="2"/>
  <c r="AI196" i="2"/>
  <c r="AK196" i="2" s="1"/>
  <c r="AI200" i="2"/>
  <c r="AK200" i="2" s="1"/>
  <c r="AI204" i="2"/>
  <c r="AK204" i="2" s="1"/>
  <c r="AI208" i="2"/>
  <c r="AI212" i="2"/>
  <c r="AI216" i="2"/>
  <c r="AI220" i="2"/>
  <c r="AI224" i="2"/>
  <c r="AI228" i="2"/>
  <c r="AI232" i="2"/>
  <c r="AI236" i="2"/>
  <c r="AI240" i="2"/>
  <c r="AK240" i="2" s="1"/>
  <c r="AI244" i="2"/>
  <c r="AK244" i="2" s="1"/>
  <c r="AI248" i="2"/>
  <c r="AK248" i="2" s="1"/>
  <c r="AI252" i="2"/>
  <c r="AK252" i="2" s="1"/>
  <c r="AI256" i="2"/>
  <c r="AI260" i="2"/>
  <c r="AK260" i="2" s="1"/>
  <c r="AI264" i="2"/>
  <c r="AK264" i="2" s="1"/>
  <c r="AI268" i="2"/>
  <c r="AK268" i="2" s="1"/>
  <c r="AI272" i="2"/>
  <c r="AK272" i="2" s="1"/>
  <c r="AI276" i="2"/>
  <c r="AK276" i="2" s="1"/>
  <c r="AI280" i="2"/>
  <c r="AK280" i="2" s="1"/>
  <c r="AI284" i="2"/>
  <c r="AK284" i="2" s="1"/>
  <c r="AI288" i="2"/>
  <c r="AK288" i="2" s="1"/>
  <c r="AI292" i="2"/>
  <c r="AI296" i="2"/>
  <c r="AK296" i="2" s="1"/>
  <c r="AI300" i="2"/>
  <c r="AK300" i="2" s="1"/>
  <c r="AI304" i="2"/>
  <c r="AI308" i="2"/>
  <c r="AK308" i="2" s="1"/>
  <c r="AI312" i="2"/>
  <c r="AI316" i="2"/>
  <c r="AK316" i="2" s="1"/>
  <c r="AI320" i="2"/>
  <c r="AK320" i="2" s="1"/>
  <c r="AI324" i="2"/>
  <c r="AI328" i="2"/>
  <c r="AK328" i="2" s="1"/>
  <c r="AI332" i="2"/>
  <c r="AI336" i="2"/>
  <c r="AK336" i="2" s="1"/>
  <c r="AI340" i="2"/>
  <c r="AK340" i="2" s="1"/>
  <c r="AI344" i="2"/>
  <c r="AK344" i="2" s="1"/>
  <c r="AJ347" i="2"/>
  <c r="AK347" i="2" s="1"/>
  <c r="AJ354" i="2"/>
  <c r="AJ363" i="2"/>
  <c r="AK363" i="2" s="1"/>
  <c r="AJ370" i="2"/>
  <c r="AG377" i="2"/>
  <c r="AI377" i="2"/>
  <c r="AG385" i="2"/>
  <c r="AI385" i="2"/>
  <c r="AG393" i="2"/>
  <c r="AI393" i="2"/>
  <c r="AG401" i="2"/>
  <c r="AI401" i="2"/>
  <c r="AG409" i="2"/>
  <c r="AI409" i="2"/>
  <c r="AG417" i="2"/>
  <c r="AI417" i="2"/>
  <c r="AG425" i="2"/>
  <c r="AI425" i="2"/>
  <c r="AG433" i="2"/>
  <c r="AI433" i="2"/>
  <c r="AJ436" i="2"/>
  <c r="AI436" i="2"/>
  <c r="AG436" i="2"/>
  <c r="AI439" i="2"/>
  <c r="AH439" i="2"/>
  <c r="AG439" i="2"/>
  <c r="AG449" i="2"/>
  <c r="AI449" i="2"/>
  <c r="AJ452" i="2"/>
  <c r="AI452" i="2"/>
  <c r="AG452" i="2"/>
  <c r="AI455" i="2"/>
  <c r="AH455" i="2"/>
  <c r="AG455" i="2"/>
  <c r="AG465" i="2"/>
  <c r="AI465" i="2"/>
  <c r="AJ468" i="2"/>
  <c r="AI468" i="2"/>
  <c r="AG468" i="2"/>
  <c r="AI471" i="2"/>
  <c r="AH471" i="2"/>
  <c r="AG471" i="2"/>
  <c r="AJ637" i="2"/>
  <c r="AI637" i="2"/>
  <c r="AH637" i="2"/>
  <c r="AG637" i="2"/>
  <c r="AJ669" i="2"/>
  <c r="AI669" i="2"/>
  <c r="AH669" i="2"/>
  <c r="AG669" i="2"/>
  <c r="AH271" i="2"/>
  <c r="AH275" i="2"/>
  <c r="AH279" i="2"/>
  <c r="AH283" i="2"/>
  <c r="AH287" i="2"/>
  <c r="AH291" i="2"/>
  <c r="AH295" i="2"/>
  <c r="AH299" i="2"/>
  <c r="AH303" i="2"/>
  <c r="AH307" i="2"/>
  <c r="AH311" i="2"/>
  <c r="AH315" i="2"/>
  <c r="AH319" i="2"/>
  <c r="AH323" i="2"/>
  <c r="AH327" i="2"/>
  <c r="AH331" i="2"/>
  <c r="AH335" i="2"/>
  <c r="AH339" i="2"/>
  <c r="AH343" i="2"/>
  <c r="AG346" i="2"/>
  <c r="AH351" i="2"/>
  <c r="AG353" i="2"/>
  <c r="AI358" i="2"/>
  <c r="AH360" i="2"/>
  <c r="AH367" i="2"/>
  <c r="AG369" i="2"/>
  <c r="AH377" i="2"/>
  <c r="AI380" i="2"/>
  <c r="AG380" i="2"/>
  <c r="AJ382" i="2"/>
  <c r="AH385" i="2"/>
  <c r="AI388" i="2"/>
  <c r="AG388" i="2"/>
  <c r="AJ390" i="2"/>
  <c r="AH393" i="2"/>
  <c r="AI396" i="2"/>
  <c r="AG396" i="2"/>
  <c r="AJ398" i="2"/>
  <c r="AH401" i="2"/>
  <c r="AI404" i="2"/>
  <c r="AG404" i="2"/>
  <c r="AJ406" i="2"/>
  <c r="AH409" i="2"/>
  <c r="AI412" i="2"/>
  <c r="AG412" i="2"/>
  <c r="AJ414" i="2"/>
  <c r="AH417" i="2"/>
  <c r="AI420" i="2"/>
  <c r="AG420" i="2"/>
  <c r="AJ422" i="2"/>
  <c r="AH425" i="2"/>
  <c r="AI428" i="2"/>
  <c r="AG428" i="2"/>
  <c r="AJ430" i="2"/>
  <c r="AH433" i="2"/>
  <c r="AH436" i="2"/>
  <c r="AJ439" i="2"/>
  <c r="AH449" i="2"/>
  <c r="AH452" i="2"/>
  <c r="AJ455" i="2"/>
  <c r="AH465" i="2"/>
  <c r="AH468" i="2"/>
  <c r="AJ471" i="2"/>
  <c r="AJ665" i="2"/>
  <c r="AI665" i="2"/>
  <c r="AH665" i="2"/>
  <c r="AG665" i="2"/>
  <c r="AH346" i="2"/>
  <c r="AH353" i="2"/>
  <c r="AI360" i="2"/>
  <c r="AH369" i="2"/>
  <c r="AI375" i="2"/>
  <c r="AG375" i="2"/>
  <c r="AJ377" i="2"/>
  <c r="AI383" i="2"/>
  <c r="AG383" i="2"/>
  <c r="AJ385" i="2"/>
  <c r="AI391" i="2"/>
  <c r="AG391" i="2"/>
  <c r="AJ393" i="2"/>
  <c r="AI399" i="2"/>
  <c r="AG399" i="2"/>
  <c r="AJ401" i="2"/>
  <c r="AI407" i="2"/>
  <c r="AG407" i="2"/>
  <c r="AJ409" i="2"/>
  <c r="AI415" i="2"/>
  <c r="AG415" i="2"/>
  <c r="AJ417" i="2"/>
  <c r="AI423" i="2"/>
  <c r="AG423" i="2"/>
  <c r="AJ425" i="2"/>
  <c r="AI431" i="2"/>
  <c r="AG431" i="2"/>
  <c r="AJ433" i="2"/>
  <c r="AG437" i="2"/>
  <c r="AI437" i="2"/>
  <c r="AJ440" i="2"/>
  <c r="AI440" i="2"/>
  <c r="AG440" i="2"/>
  <c r="AI443" i="2"/>
  <c r="AH443" i="2"/>
  <c r="AG443" i="2"/>
  <c r="AJ449" i="2"/>
  <c r="AG453" i="2"/>
  <c r="AI453" i="2"/>
  <c r="AJ456" i="2"/>
  <c r="AI456" i="2"/>
  <c r="AG456" i="2"/>
  <c r="AI459" i="2"/>
  <c r="AH459" i="2"/>
  <c r="AG459" i="2"/>
  <c r="AJ465" i="2"/>
  <c r="AG469" i="2"/>
  <c r="AI469" i="2"/>
  <c r="AJ472" i="2"/>
  <c r="AI472" i="2"/>
  <c r="AG472" i="2"/>
  <c r="AJ570" i="2"/>
  <c r="AI570" i="2"/>
  <c r="AH570" i="2"/>
  <c r="AG570" i="2"/>
  <c r="AJ645" i="2"/>
  <c r="AI645" i="2"/>
  <c r="AH645" i="2"/>
  <c r="AG645" i="2"/>
  <c r="AJ661" i="2"/>
  <c r="AI661" i="2"/>
  <c r="AH661" i="2"/>
  <c r="AG661" i="2"/>
  <c r="AH282" i="2"/>
  <c r="AH286" i="2"/>
  <c r="AH290" i="2"/>
  <c r="AH294" i="2"/>
  <c r="AH298" i="2"/>
  <c r="AH302" i="2"/>
  <c r="AH306" i="2"/>
  <c r="AH310" i="2"/>
  <c r="AH314" i="2"/>
  <c r="AH318" i="2"/>
  <c r="AH322" i="2"/>
  <c r="AH326" i="2"/>
  <c r="AH330" i="2"/>
  <c r="AH334" i="2"/>
  <c r="AH338" i="2"/>
  <c r="AH342" i="2"/>
  <c r="AI346" i="2"/>
  <c r="AK346" i="2" s="1"/>
  <c r="AH348" i="2"/>
  <c r="AJ353" i="2"/>
  <c r="AK353" i="2" s="1"/>
  <c r="AH355" i="2"/>
  <c r="AG357" i="2"/>
  <c r="AJ360" i="2"/>
  <c r="AI362" i="2"/>
  <c r="AH364" i="2"/>
  <c r="AJ369" i="2"/>
  <c r="AK369" i="2" s="1"/>
  <c r="AH371" i="2"/>
  <c r="AG373" i="2"/>
  <c r="AH375" i="2"/>
  <c r="AI378" i="2"/>
  <c r="AK378" i="2" s="1"/>
  <c r="AG378" i="2"/>
  <c r="AJ380" i="2"/>
  <c r="AH383" i="2"/>
  <c r="AI386" i="2"/>
  <c r="AK386" i="2" s="1"/>
  <c r="AG386" i="2"/>
  <c r="AJ388" i="2"/>
  <c r="AH391" i="2"/>
  <c r="AI394" i="2"/>
  <c r="AK394" i="2" s="1"/>
  <c r="AG394" i="2"/>
  <c r="AJ396" i="2"/>
  <c r="AH399" i="2"/>
  <c r="AI402" i="2"/>
  <c r="AK402" i="2" s="1"/>
  <c r="AG402" i="2"/>
  <c r="AJ404" i="2"/>
  <c r="AH407" i="2"/>
  <c r="AI410" i="2"/>
  <c r="AK410" i="2" s="1"/>
  <c r="AG410" i="2"/>
  <c r="AJ412" i="2"/>
  <c r="AH415" i="2"/>
  <c r="AI418" i="2"/>
  <c r="AK418" i="2" s="1"/>
  <c r="AG418" i="2"/>
  <c r="AJ420" i="2"/>
  <c r="AH423" i="2"/>
  <c r="AI426" i="2"/>
  <c r="AK426" i="2" s="1"/>
  <c r="AG426" i="2"/>
  <c r="AJ428" i="2"/>
  <c r="AH431" i="2"/>
  <c r="AH437" i="2"/>
  <c r="AH440" i="2"/>
  <c r="AJ443" i="2"/>
  <c r="AK450" i="2"/>
  <c r="AH453" i="2"/>
  <c r="AH456" i="2"/>
  <c r="AJ459" i="2"/>
  <c r="AH469" i="2"/>
  <c r="AH472" i="2"/>
  <c r="AJ585" i="2"/>
  <c r="AH585" i="2"/>
  <c r="AI585" i="2"/>
  <c r="AG585" i="2"/>
  <c r="AJ633" i="2"/>
  <c r="AI633" i="2"/>
  <c r="AH633" i="2"/>
  <c r="AG633" i="2"/>
  <c r="AJ657" i="2"/>
  <c r="AI657" i="2"/>
  <c r="AH657" i="2"/>
  <c r="AG657" i="2"/>
  <c r="AI348" i="2"/>
  <c r="AJ355" i="2"/>
  <c r="AH357" i="2"/>
  <c r="AJ362" i="2"/>
  <c r="AI364" i="2"/>
  <c r="AJ371" i="2"/>
  <c r="AK371" i="2" s="1"/>
  <c r="AH373" i="2"/>
  <c r="AJ375" i="2"/>
  <c r="AH378" i="2"/>
  <c r="AG381" i="2"/>
  <c r="AI381" i="2"/>
  <c r="AK381" i="2" s="1"/>
  <c r="AJ383" i="2"/>
  <c r="AH386" i="2"/>
  <c r="AG389" i="2"/>
  <c r="AI389" i="2"/>
  <c r="AK389" i="2" s="1"/>
  <c r="AJ391" i="2"/>
  <c r="AH394" i="2"/>
  <c r="AG397" i="2"/>
  <c r="AI397" i="2"/>
  <c r="AK397" i="2" s="1"/>
  <c r="AJ399" i="2"/>
  <c r="AH402" i="2"/>
  <c r="AG405" i="2"/>
  <c r="AI405" i="2"/>
  <c r="AK405" i="2" s="1"/>
  <c r="AJ407" i="2"/>
  <c r="AH410" i="2"/>
  <c r="AG413" i="2"/>
  <c r="AI413" i="2"/>
  <c r="AK413" i="2" s="1"/>
  <c r="AJ415" i="2"/>
  <c r="AH418" i="2"/>
  <c r="AG421" i="2"/>
  <c r="AI421" i="2"/>
  <c r="AK421" i="2" s="1"/>
  <c r="AJ423" i="2"/>
  <c r="AH426" i="2"/>
  <c r="AG429" i="2"/>
  <c r="AI429" i="2"/>
  <c r="AK429" i="2" s="1"/>
  <c r="AJ431" i="2"/>
  <c r="AJ437" i="2"/>
  <c r="AG441" i="2"/>
  <c r="AI441" i="2"/>
  <c r="AK441" i="2" s="1"/>
  <c r="AJ444" i="2"/>
  <c r="AI444" i="2"/>
  <c r="AG444" i="2"/>
  <c r="AI447" i="2"/>
  <c r="AK447" i="2" s="1"/>
  <c r="AH447" i="2"/>
  <c r="AG447" i="2"/>
  <c r="AJ453" i="2"/>
  <c r="AG457" i="2"/>
  <c r="AI457" i="2"/>
  <c r="AK457" i="2" s="1"/>
  <c r="AJ460" i="2"/>
  <c r="AI460" i="2"/>
  <c r="AG460" i="2"/>
  <c r="AI463" i="2"/>
  <c r="AK463" i="2" s="1"/>
  <c r="AH463" i="2"/>
  <c r="AG463" i="2"/>
  <c r="AJ469" i="2"/>
  <c r="AG473" i="2"/>
  <c r="AI473" i="2"/>
  <c r="AK473" i="2" s="1"/>
  <c r="AJ476" i="2"/>
  <c r="AI476" i="2"/>
  <c r="AH476" i="2"/>
  <c r="AG476" i="2"/>
  <c r="AJ480" i="2"/>
  <c r="AI480" i="2"/>
  <c r="AH480" i="2"/>
  <c r="AG480" i="2"/>
  <c r="AJ484" i="2"/>
  <c r="AI484" i="2"/>
  <c r="AH484" i="2"/>
  <c r="AG484" i="2"/>
  <c r="AJ488" i="2"/>
  <c r="AI488" i="2"/>
  <c r="AH488" i="2"/>
  <c r="AG488" i="2"/>
  <c r="AJ492" i="2"/>
  <c r="AI492" i="2"/>
  <c r="AH492" i="2"/>
  <c r="AG492" i="2"/>
  <c r="AJ496" i="2"/>
  <c r="AI496" i="2"/>
  <c r="AH496" i="2"/>
  <c r="AG496" i="2"/>
  <c r="AJ500" i="2"/>
  <c r="AI500" i="2"/>
  <c r="AH500" i="2"/>
  <c r="AG500" i="2"/>
  <c r="AJ504" i="2"/>
  <c r="AI504" i="2"/>
  <c r="AH504" i="2"/>
  <c r="AG504" i="2"/>
  <c r="AJ508" i="2"/>
  <c r="AI508" i="2"/>
  <c r="AH508" i="2"/>
  <c r="AG508" i="2"/>
  <c r="AJ512" i="2"/>
  <c r="AI512" i="2"/>
  <c r="AH512" i="2"/>
  <c r="AG512" i="2"/>
  <c r="AJ516" i="2"/>
  <c r="AI516" i="2"/>
  <c r="AH516" i="2"/>
  <c r="AG516" i="2"/>
  <c r="AJ520" i="2"/>
  <c r="AI520" i="2"/>
  <c r="AH520" i="2"/>
  <c r="AG520" i="2"/>
  <c r="AJ524" i="2"/>
  <c r="AI524" i="2"/>
  <c r="AH524" i="2"/>
  <c r="AG524" i="2"/>
  <c r="AJ528" i="2"/>
  <c r="AI528" i="2"/>
  <c r="AH528" i="2"/>
  <c r="AG528" i="2"/>
  <c r="AJ532" i="2"/>
  <c r="AI532" i="2"/>
  <c r="AH532" i="2"/>
  <c r="AG532" i="2"/>
  <c r="AJ536" i="2"/>
  <c r="AI536" i="2"/>
  <c r="AH536" i="2"/>
  <c r="AG536" i="2"/>
  <c r="AJ540" i="2"/>
  <c r="AI540" i="2"/>
  <c r="AH540" i="2"/>
  <c r="AG540" i="2"/>
  <c r="AJ544" i="2"/>
  <c r="AI544" i="2"/>
  <c r="AH544" i="2"/>
  <c r="AG544" i="2"/>
  <c r="AJ548" i="2"/>
  <c r="AI548" i="2"/>
  <c r="AH548" i="2"/>
  <c r="AG548" i="2"/>
  <c r="AJ552" i="2"/>
  <c r="AI552" i="2"/>
  <c r="AH552" i="2"/>
  <c r="AG552" i="2"/>
  <c r="AJ556" i="2"/>
  <c r="AI556" i="2"/>
  <c r="AH556" i="2"/>
  <c r="AG556" i="2"/>
  <c r="AJ560" i="2"/>
  <c r="AI560" i="2"/>
  <c r="AH560" i="2"/>
  <c r="AG560" i="2"/>
  <c r="AK583" i="2"/>
  <c r="AJ602" i="2"/>
  <c r="AI602" i="2"/>
  <c r="AH602" i="2"/>
  <c r="AG602" i="2"/>
  <c r="AJ653" i="2"/>
  <c r="AI653" i="2"/>
  <c r="AH653" i="2"/>
  <c r="AG653" i="2"/>
  <c r="AK366" i="2"/>
  <c r="AI376" i="2"/>
  <c r="AK376" i="2" s="1"/>
  <c r="AG376" i="2"/>
  <c r="AI384" i="2"/>
  <c r="AK384" i="2" s="1"/>
  <c r="AG384" i="2"/>
  <c r="AI392" i="2"/>
  <c r="AK392" i="2" s="1"/>
  <c r="AG392" i="2"/>
  <c r="AI400" i="2"/>
  <c r="AK400" i="2" s="1"/>
  <c r="AG400" i="2"/>
  <c r="AI408" i="2"/>
  <c r="AK408" i="2" s="1"/>
  <c r="AG408" i="2"/>
  <c r="AI416" i="2"/>
  <c r="AK416" i="2" s="1"/>
  <c r="AG416" i="2"/>
  <c r="AI424" i="2"/>
  <c r="AK424" i="2" s="1"/>
  <c r="AG424" i="2"/>
  <c r="AI432" i="2"/>
  <c r="AK432" i="2" s="1"/>
  <c r="AG432" i="2"/>
  <c r="AG477" i="2"/>
  <c r="AJ477" i="2"/>
  <c r="AI477" i="2"/>
  <c r="AG481" i="2"/>
  <c r="AJ481" i="2"/>
  <c r="AI481" i="2"/>
  <c r="AG485" i="2"/>
  <c r="AJ485" i="2"/>
  <c r="AI485" i="2"/>
  <c r="AG489" i="2"/>
  <c r="AJ489" i="2"/>
  <c r="AI489" i="2"/>
  <c r="AG493" i="2"/>
  <c r="AJ493" i="2"/>
  <c r="AI493" i="2"/>
  <c r="AG497" i="2"/>
  <c r="AJ497" i="2"/>
  <c r="AI497" i="2"/>
  <c r="AG501" i="2"/>
  <c r="AJ501" i="2"/>
  <c r="AI501" i="2"/>
  <c r="AG505" i="2"/>
  <c r="AJ505" i="2"/>
  <c r="AI505" i="2"/>
  <c r="AG509" i="2"/>
  <c r="AJ509" i="2"/>
  <c r="AI509" i="2"/>
  <c r="AJ641" i="2"/>
  <c r="AI641" i="2"/>
  <c r="AH641" i="2"/>
  <c r="AG641" i="2"/>
  <c r="AI513" i="2"/>
  <c r="AI517" i="2"/>
  <c r="AI521" i="2"/>
  <c r="AI525" i="2"/>
  <c r="AI529" i="2"/>
  <c r="AI533" i="2"/>
  <c r="AI537" i="2"/>
  <c r="AI541" i="2"/>
  <c r="AI545" i="2"/>
  <c r="AI549" i="2"/>
  <c r="AI553" i="2"/>
  <c r="AI557" i="2"/>
  <c r="AI561" i="2"/>
  <c r="AJ565" i="2"/>
  <c r="AJ573" i="2"/>
  <c r="AK573" i="2" s="1"/>
  <c r="AH573" i="2"/>
  <c r="AH582" i="2"/>
  <c r="AI594" i="2"/>
  <c r="AK594" i="2" s="1"/>
  <c r="AJ605" i="2"/>
  <c r="AK605" i="2" s="1"/>
  <c r="AH605" i="2"/>
  <c r="AH614" i="2"/>
  <c r="AJ629" i="2"/>
  <c r="AI629" i="2"/>
  <c r="AH629" i="2"/>
  <c r="AJ908" i="2"/>
  <c r="AI908" i="2"/>
  <c r="AG908" i="2"/>
  <c r="AH908" i="2"/>
  <c r="AJ933" i="2"/>
  <c r="AI933" i="2"/>
  <c r="AH933" i="2"/>
  <c r="AG933" i="2"/>
  <c r="AJ944" i="2"/>
  <c r="AI944" i="2"/>
  <c r="AH944" i="2"/>
  <c r="AG944" i="2"/>
  <c r="AJ513" i="2"/>
  <c r="AJ517" i="2"/>
  <c r="AJ521" i="2"/>
  <c r="AJ525" i="2"/>
  <c r="AJ529" i="2"/>
  <c r="AJ533" i="2"/>
  <c r="AJ537" i="2"/>
  <c r="AJ541" i="2"/>
  <c r="AJ545" i="2"/>
  <c r="AJ549" i="2"/>
  <c r="AJ553" i="2"/>
  <c r="AJ557" i="2"/>
  <c r="AJ561" i="2"/>
  <c r="AJ593" i="2"/>
  <c r="AH593" i="2"/>
  <c r="AJ621" i="2"/>
  <c r="AI621" i="2"/>
  <c r="AH621" i="2"/>
  <c r="AJ625" i="2"/>
  <c r="AI625" i="2"/>
  <c r="AH625" i="2"/>
  <c r="AG634" i="2"/>
  <c r="AJ634" i="2"/>
  <c r="AG638" i="2"/>
  <c r="AJ638" i="2"/>
  <c r="AG642" i="2"/>
  <c r="AJ642" i="2"/>
  <c r="AG646" i="2"/>
  <c r="AJ646" i="2"/>
  <c r="AG650" i="2"/>
  <c r="AJ650" i="2"/>
  <c r="AJ912" i="2"/>
  <c r="AI912" i="2"/>
  <c r="AG912" i="2"/>
  <c r="AH912" i="2"/>
  <c r="AG475" i="2"/>
  <c r="AG479" i="2"/>
  <c r="AG483" i="2"/>
  <c r="AG487" i="2"/>
  <c r="AG491" i="2"/>
  <c r="AG495" i="2"/>
  <c r="AG499" i="2"/>
  <c r="AG503" i="2"/>
  <c r="AG507" i="2"/>
  <c r="AG511" i="2"/>
  <c r="AG515" i="2"/>
  <c r="AG519" i="2"/>
  <c r="AG523" i="2"/>
  <c r="AG527" i="2"/>
  <c r="AG531" i="2"/>
  <c r="AG535" i="2"/>
  <c r="AG539" i="2"/>
  <c r="AG543" i="2"/>
  <c r="AG547" i="2"/>
  <c r="AG551" i="2"/>
  <c r="AG555" i="2"/>
  <c r="AG559" i="2"/>
  <c r="AG563" i="2"/>
  <c r="AG578" i="2"/>
  <c r="AJ581" i="2"/>
  <c r="AH581" i="2"/>
  <c r="AG593" i="2"/>
  <c r="AG610" i="2"/>
  <c r="AJ613" i="2"/>
  <c r="AH613" i="2"/>
  <c r="AG621" i="2"/>
  <c r="AG625" i="2"/>
  <c r="AG630" i="2"/>
  <c r="AJ630" i="2"/>
  <c r="AH634" i="2"/>
  <c r="AH638" i="2"/>
  <c r="AH642" i="2"/>
  <c r="AH646" i="2"/>
  <c r="AH650" i="2"/>
  <c r="AJ916" i="2"/>
  <c r="AI916" i="2"/>
  <c r="AG916" i="2"/>
  <c r="AH916" i="2"/>
  <c r="AH475" i="2"/>
  <c r="AH479" i="2"/>
  <c r="AH483" i="2"/>
  <c r="AH487" i="2"/>
  <c r="AH491" i="2"/>
  <c r="AH495" i="2"/>
  <c r="AH499" i="2"/>
  <c r="AH503" i="2"/>
  <c r="AH507" i="2"/>
  <c r="AH511" i="2"/>
  <c r="AH515" i="2"/>
  <c r="AH519" i="2"/>
  <c r="AH523" i="2"/>
  <c r="AH527" i="2"/>
  <c r="AH531" i="2"/>
  <c r="AH535" i="2"/>
  <c r="AH539" i="2"/>
  <c r="AH543" i="2"/>
  <c r="AH547" i="2"/>
  <c r="AH551" i="2"/>
  <c r="AH555" i="2"/>
  <c r="AH559" i="2"/>
  <c r="AH563" i="2"/>
  <c r="AJ569" i="2"/>
  <c r="AK569" i="2" s="1"/>
  <c r="AH569" i="2"/>
  <c r="AH578" i="2"/>
  <c r="AI593" i="2"/>
  <c r="AJ601" i="2"/>
  <c r="AK601" i="2" s="1"/>
  <c r="AH601" i="2"/>
  <c r="AH610" i="2"/>
  <c r="AG622" i="2"/>
  <c r="AJ622" i="2"/>
  <c r="AK622" i="2" s="1"/>
  <c r="AG626" i="2"/>
  <c r="AJ626" i="2"/>
  <c r="AK626" i="2" s="1"/>
  <c r="AI634" i="2"/>
  <c r="AI638" i="2"/>
  <c r="AI642" i="2"/>
  <c r="AI646" i="2"/>
  <c r="AI650" i="2"/>
  <c r="AH887" i="2"/>
  <c r="AJ887" i="2"/>
  <c r="AI887" i="2"/>
  <c r="AG887" i="2"/>
  <c r="AJ892" i="2"/>
  <c r="AG892" i="2"/>
  <c r="AI892" i="2"/>
  <c r="AH892" i="2"/>
  <c r="AJ920" i="2"/>
  <c r="AI920" i="2"/>
  <c r="AG920" i="2"/>
  <c r="AH920" i="2"/>
  <c r="AG434" i="2"/>
  <c r="AG438" i="2"/>
  <c r="AG442" i="2"/>
  <c r="AG446" i="2"/>
  <c r="AG450" i="2"/>
  <c r="AG454" i="2"/>
  <c r="AG458" i="2"/>
  <c r="AG462" i="2"/>
  <c r="AG466" i="2"/>
  <c r="AG470" i="2"/>
  <c r="AG474" i="2"/>
  <c r="AG478" i="2"/>
  <c r="AG482" i="2"/>
  <c r="AG486" i="2"/>
  <c r="AG490" i="2"/>
  <c r="AG494" i="2"/>
  <c r="AG498" i="2"/>
  <c r="AG502" i="2"/>
  <c r="AG506" i="2"/>
  <c r="AG510" i="2"/>
  <c r="AG514" i="2"/>
  <c r="AG518" i="2"/>
  <c r="AG522" i="2"/>
  <c r="AG526" i="2"/>
  <c r="AG530" i="2"/>
  <c r="AG534" i="2"/>
  <c r="AG538" i="2"/>
  <c r="AG542" i="2"/>
  <c r="AG546" i="2"/>
  <c r="AG550" i="2"/>
  <c r="AG554" i="2"/>
  <c r="AG558" i="2"/>
  <c r="AG562" i="2"/>
  <c r="AH566" i="2"/>
  <c r="AG569" i="2"/>
  <c r="AI578" i="2"/>
  <c r="AK578" i="2" s="1"/>
  <c r="AI581" i="2"/>
  <c r="AG586" i="2"/>
  <c r="AJ589" i="2"/>
  <c r="AK589" i="2" s="1"/>
  <c r="AH589" i="2"/>
  <c r="AH598" i="2"/>
  <c r="AG601" i="2"/>
  <c r="AI610" i="2"/>
  <c r="AK610" i="2" s="1"/>
  <c r="AI613" i="2"/>
  <c r="AH618" i="2"/>
  <c r="AH622" i="2"/>
  <c r="AH626" i="2"/>
  <c r="AI630" i="2"/>
  <c r="AK836" i="2"/>
  <c r="AI877" i="2"/>
  <c r="AJ877" i="2"/>
  <c r="AH877" i="2"/>
  <c r="AG877" i="2"/>
  <c r="AJ924" i="2"/>
  <c r="AI924" i="2"/>
  <c r="AG924" i="2"/>
  <c r="AH924" i="2"/>
  <c r="AJ577" i="2"/>
  <c r="AK577" i="2" s="1"/>
  <c r="AH577" i="2"/>
  <c r="AJ609" i="2"/>
  <c r="AK609" i="2" s="1"/>
  <c r="AH609" i="2"/>
  <c r="AJ928" i="2"/>
  <c r="AI928" i="2"/>
  <c r="AH928" i="2"/>
  <c r="AG928" i="2"/>
  <c r="AJ996" i="2"/>
  <c r="AI996" i="2"/>
  <c r="AH996" i="2"/>
  <c r="AG996" i="2"/>
  <c r="AJ1028" i="2"/>
  <c r="AI1028" i="2"/>
  <c r="AH1028" i="2"/>
  <c r="AG1028" i="2"/>
  <c r="AJ1060" i="2"/>
  <c r="AI1060" i="2"/>
  <c r="AH1060" i="2"/>
  <c r="AG1060" i="2"/>
  <c r="AG565" i="2"/>
  <c r="AG577" i="2"/>
  <c r="AI586" i="2"/>
  <c r="AK586" i="2" s="1"/>
  <c r="AG594" i="2"/>
  <c r="AJ597" i="2"/>
  <c r="AK597" i="2" s="1"/>
  <c r="AH597" i="2"/>
  <c r="AG609" i="2"/>
  <c r="AJ617" i="2"/>
  <c r="AK617" i="2" s="1"/>
  <c r="AH617" i="2"/>
  <c r="AK628" i="2"/>
  <c r="AJ860" i="2"/>
  <c r="AG860" i="2"/>
  <c r="AI860" i="2"/>
  <c r="AH860" i="2"/>
  <c r="AK883" i="2"/>
  <c r="AJ654" i="2"/>
  <c r="AK654" i="2" s="1"/>
  <c r="AJ658" i="2"/>
  <c r="AJ662" i="2"/>
  <c r="AJ666" i="2"/>
  <c r="AJ670" i="2"/>
  <c r="AJ674" i="2"/>
  <c r="AH677" i="2"/>
  <c r="AJ678" i="2"/>
  <c r="AK678" i="2" s="1"/>
  <c r="AH681" i="2"/>
  <c r="AJ682" i="2"/>
  <c r="AH685" i="2"/>
  <c r="AJ686" i="2"/>
  <c r="AH689" i="2"/>
  <c r="AJ690" i="2"/>
  <c r="AH693" i="2"/>
  <c r="AJ694" i="2"/>
  <c r="AK694" i="2" s="1"/>
  <c r="AH697" i="2"/>
  <c r="AJ698" i="2"/>
  <c r="AK698" i="2" s="1"/>
  <c r="AH701" i="2"/>
  <c r="AJ702" i="2"/>
  <c r="AH705" i="2"/>
  <c r="AJ706" i="2"/>
  <c r="AK706" i="2" s="1"/>
  <c r="AH709" i="2"/>
  <c r="AJ710" i="2"/>
  <c r="AH713" i="2"/>
  <c r="AJ714" i="2"/>
  <c r="AK714" i="2" s="1"/>
  <c r="AH717" i="2"/>
  <c r="AJ718" i="2"/>
  <c r="AH721" i="2"/>
  <c r="AJ722" i="2"/>
  <c r="AH725" i="2"/>
  <c r="AJ726" i="2"/>
  <c r="AH729" i="2"/>
  <c r="AJ730" i="2"/>
  <c r="AK730" i="2" s="1"/>
  <c r="AH733" i="2"/>
  <c r="AJ734" i="2"/>
  <c r="AH737" i="2"/>
  <c r="AJ738" i="2"/>
  <c r="AK738" i="2" s="1"/>
  <c r="AH741" i="2"/>
  <c r="AJ742" i="2"/>
  <c r="AH745" i="2"/>
  <c r="AJ746" i="2"/>
  <c r="AH749" i="2"/>
  <c r="AJ750" i="2"/>
  <c r="AK750" i="2" s="1"/>
  <c r="AH753" i="2"/>
  <c r="AJ754" i="2"/>
  <c r="AH757" i="2"/>
  <c r="AJ758" i="2"/>
  <c r="AH761" i="2"/>
  <c r="AJ762" i="2"/>
  <c r="AH765" i="2"/>
  <c r="AJ766" i="2"/>
  <c r="AH769" i="2"/>
  <c r="AJ770" i="2"/>
  <c r="AK770" i="2" s="1"/>
  <c r="AH773" i="2"/>
  <c r="AJ774" i="2"/>
  <c r="AK774" i="2" s="1"/>
  <c r="AH777" i="2"/>
  <c r="AJ778" i="2"/>
  <c r="AH781" i="2"/>
  <c r="AJ782" i="2"/>
  <c r="AH785" i="2"/>
  <c r="AJ786" i="2"/>
  <c r="AK786" i="2" s="1"/>
  <c r="AH789" i="2"/>
  <c r="AJ790" i="2"/>
  <c r="AH793" i="2"/>
  <c r="AJ794" i="2"/>
  <c r="AK794" i="2" s="1"/>
  <c r="AH797" i="2"/>
  <c r="AJ798" i="2"/>
  <c r="AH801" i="2"/>
  <c r="AJ802" i="2"/>
  <c r="AH805" i="2"/>
  <c r="AJ806" i="2"/>
  <c r="AH809" i="2"/>
  <c r="AJ810" i="2"/>
  <c r="AH813" i="2"/>
  <c r="AJ814" i="2"/>
  <c r="AK814" i="2" s="1"/>
  <c r="AH817" i="2"/>
  <c r="AH821" i="2"/>
  <c r="AH825" i="2"/>
  <c r="AH829" i="2"/>
  <c r="AH833" i="2"/>
  <c r="AH837" i="2"/>
  <c r="AH841" i="2"/>
  <c r="AH845" i="2"/>
  <c r="AH849" i="2"/>
  <c r="AH853" i="2"/>
  <c r="AH857" i="2"/>
  <c r="AJ863" i="2"/>
  <c r="AH865" i="2"/>
  <c r="AJ872" i="2"/>
  <c r="AK872" i="2" s="1"/>
  <c r="AG872" i="2"/>
  <c r="AI875" i="2"/>
  <c r="AH897" i="2"/>
  <c r="AJ952" i="2"/>
  <c r="AI952" i="2"/>
  <c r="AH952" i="2"/>
  <c r="AG952" i="2"/>
  <c r="AJ960" i="2"/>
  <c r="AI960" i="2"/>
  <c r="AH960" i="2"/>
  <c r="AG960" i="2"/>
  <c r="AJ968" i="2"/>
  <c r="AI968" i="2"/>
  <c r="AH968" i="2"/>
  <c r="AG968" i="2"/>
  <c r="AJ976" i="2"/>
  <c r="AI976" i="2"/>
  <c r="AH976" i="2"/>
  <c r="AG976" i="2"/>
  <c r="AJ1000" i="2"/>
  <c r="AI1000" i="2"/>
  <c r="AH1000" i="2"/>
  <c r="AG1000" i="2"/>
  <c r="AJ1032" i="2"/>
  <c r="AI1032" i="2"/>
  <c r="AH1032" i="2"/>
  <c r="AG1032" i="2"/>
  <c r="AJ1064" i="2"/>
  <c r="AI1064" i="2"/>
  <c r="AH1064" i="2"/>
  <c r="AG1064" i="2"/>
  <c r="AK1146" i="2"/>
  <c r="AH1171" i="2"/>
  <c r="AJ1171" i="2"/>
  <c r="AI1171" i="2"/>
  <c r="AG1171" i="2"/>
  <c r="AH1221" i="2"/>
  <c r="AJ1221" i="2"/>
  <c r="AG1221" i="2"/>
  <c r="AI1221" i="2"/>
  <c r="AI677" i="2"/>
  <c r="AK677" i="2" s="1"/>
  <c r="AI681" i="2"/>
  <c r="AK681" i="2" s="1"/>
  <c r="AI685" i="2"/>
  <c r="AK685" i="2" s="1"/>
  <c r="AI689" i="2"/>
  <c r="AK689" i="2" s="1"/>
  <c r="AI693" i="2"/>
  <c r="AK693" i="2" s="1"/>
  <c r="AI697" i="2"/>
  <c r="AK697" i="2" s="1"/>
  <c r="AI701" i="2"/>
  <c r="AK701" i="2" s="1"/>
  <c r="AI705" i="2"/>
  <c r="AK705" i="2" s="1"/>
  <c r="AI709" i="2"/>
  <c r="AK709" i="2" s="1"/>
  <c r="AI713" i="2"/>
  <c r="AK713" i="2" s="1"/>
  <c r="AI717" i="2"/>
  <c r="AK717" i="2" s="1"/>
  <c r="AI721" i="2"/>
  <c r="AK721" i="2" s="1"/>
  <c r="AI725" i="2"/>
  <c r="AK725" i="2" s="1"/>
  <c r="AI729" i="2"/>
  <c r="AK729" i="2" s="1"/>
  <c r="AI733" i="2"/>
  <c r="AK733" i="2" s="1"/>
  <c r="AI737" i="2"/>
  <c r="AK737" i="2" s="1"/>
  <c r="AI741" i="2"/>
  <c r="AK741" i="2" s="1"/>
  <c r="AI745" i="2"/>
  <c r="AK745" i="2" s="1"/>
  <c r="AI749" i="2"/>
  <c r="AI753" i="2"/>
  <c r="AI757" i="2"/>
  <c r="AK757" i="2" s="1"/>
  <c r="AI761" i="2"/>
  <c r="AK761" i="2" s="1"/>
  <c r="AI765" i="2"/>
  <c r="AK765" i="2" s="1"/>
  <c r="AI769" i="2"/>
  <c r="AK769" i="2" s="1"/>
  <c r="AI773" i="2"/>
  <c r="AK773" i="2" s="1"/>
  <c r="AI777" i="2"/>
  <c r="AK777" i="2" s="1"/>
  <c r="AI781" i="2"/>
  <c r="AK781" i="2" s="1"/>
  <c r="AI785" i="2"/>
  <c r="AK785" i="2" s="1"/>
  <c r="AI789" i="2"/>
  <c r="AK789" i="2" s="1"/>
  <c r="AI793" i="2"/>
  <c r="AK793" i="2" s="1"/>
  <c r="AI797" i="2"/>
  <c r="AK797" i="2" s="1"/>
  <c r="AI801" i="2"/>
  <c r="AK801" i="2" s="1"/>
  <c r="AI805" i="2"/>
  <c r="AK805" i="2" s="1"/>
  <c r="AI809" i="2"/>
  <c r="AK809" i="2" s="1"/>
  <c r="AI813" i="2"/>
  <c r="AK813" i="2" s="1"/>
  <c r="AI817" i="2"/>
  <c r="AK817" i="2" s="1"/>
  <c r="AI821" i="2"/>
  <c r="AI825" i="2"/>
  <c r="AK825" i="2" s="1"/>
  <c r="AI829" i="2"/>
  <c r="AK829" i="2" s="1"/>
  <c r="AI833" i="2"/>
  <c r="AK833" i="2" s="1"/>
  <c r="AI837" i="2"/>
  <c r="AK837" i="2" s="1"/>
  <c r="AJ884" i="2"/>
  <c r="AG884" i="2"/>
  <c r="AJ929" i="2"/>
  <c r="AI929" i="2"/>
  <c r="AJ940" i="2"/>
  <c r="AI940" i="2"/>
  <c r="AH940" i="2"/>
  <c r="AG940" i="2"/>
  <c r="AJ945" i="2"/>
  <c r="AI945" i="2"/>
  <c r="AJ1004" i="2"/>
  <c r="AI1004" i="2"/>
  <c r="AH1004" i="2"/>
  <c r="AG1004" i="2"/>
  <c r="AJ1036" i="2"/>
  <c r="AI1036" i="2"/>
  <c r="AH1036" i="2"/>
  <c r="AG1036" i="2"/>
  <c r="AJ1068" i="2"/>
  <c r="AI1068" i="2"/>
  <c r="AH1068" i="2"/>
  <c r="AG1068" i="2"/>
  <c r="AI1111" i="2"/>
  <c r="AH1111" i="2"/>
  <c r="AJ1111" i="2"/>
  <c r="AG1111" i="2"/>
  <c r="AI1139" i="2"/>
  <c r="AH1139" i="2"/>
  <c r="AG1139" i="2"/>
  <c r="AJ1139" i="2"/>
  <c r="AH1193" i="2"/>
  <c r="AJ1193" i="2"/>
  <c r="AI1193" i="2"/>
  <c r="AG1193" i="2"/>
  <c r="AJ864" i="2"/>
  <c r="AG864" i="2"/>
  <c r="AG869" i="2"/>
  <c r="AG879" i="2"/>
  <c r="AH884" i="2"/>
  <c r="AJ896" i="2"/>
  <c r="AG896" i="2"/>
  <c r="AG901" i="2"/>
  <c r="AG929" i="2"/>
  <c r="AG945" i="2"/>
  <c r="AG953" i="2"/>
  <c r="AJ953" i="2"/>
  <c r="AI953" i="2"/>
  <c r="AG961" i="2"/>
  <c r="AJ961" i="2"/>
  <c r="AI961" i="2"/>
  <c r="AK961" i="2" s="1"/>
  <c r="AG969" i="2"/>
  <c r="AJ969" i="2"/>
  <c r="AI969" i="2"/>
  <c r="AJ1008" i="2"/>
  <c r="AI1008" i="2"/>
  <c r="AH1008" i="2"/>
  <c r="AG1008" i="2"/>
  <c r="AK1022" i="2"/>
  <c r="AJ1040" i="2"/>
  <c r="AI1040" i="2"/>
  <c r="AH1040" i="2"/>
  <c r="AG1040" i="2"/>
  <c r="AJ1072" i="2"/>
  <c r="AI1072" i="2"/>
  <c r="AH1072" i="2"/>
  <c r="AG1072" i="2"/>
  <c r="AJ1128" i="2"/>
  <c r="AI1128" i="2"/>
  <c r="AH1128" i="2"/>
  <c r="AG1128" i="2"/>
  <c r="AJ1160" i="2"/>
  <c r="AI1160" i="2"/>
  <c r="AH1160" i="2"/>
  <c r="AG1160" i="2"/>
  <c r="AH869" i="2"/>
  <c r="AJ876" i="2"/>
  <c r="AG876" i="2"/>
  <c r="AI879" i="2"/>
  <c r="AI884" i="2"/>
  <c r="AH896" i="2"/>
  <c r="AH901" i="2"/>
  <c r="AH903" i="2"/>
  <c r="AG903" i="2"/>
  <c r="AH907" i="2"/>
  <c r="AG907" i="2"/>
  <c r="AH911" i="2"/>
  <c r="AG911" i="2"/>
  <c r="AH915" i="2"/>
  <c r="AG915" i="2"/>
  <c r="AH919" i="2"/>
  <c r="AG919" i="2"/>
  <c r="AH923" i="2"/>
  <c r="AG923" i="2"/>
  <c r="AH927" i="2"/>
  <c r="AG927" i="2"/>
  <c r="AH929" i="2"/>
  <c r="AJ936" i="2"/>
  <c r="AI936" i="2"/>
  <c r="AH936" i="2"/>
  <c r="AG936" i="2"/>
  <c r="AJ941" i="2"/>
  <c r="AI941" i="2"/>
  <c r="AH945" i="2"/>
  <c r="AJ980" i="2"/>
  <c r="AI980" i="2"/>
  <c r="AH980" i="2"/>
  <c r="AG980" i="2"/>
  <c r="AJ1012" i="2"/>
  <c r="AI1012" i="2"/>
  <c r="AH1012" i="2"/>
  <c r="AG1012" i="2"/>
  <c r="AJ1044" i="2"/>
  <c r="AI1044" i="2"/>
  <c r="AH1044" i="2"/>
  <c r="AG1044" i="2"/>
  <c r="AJ1076" i="2"/>
  <c r="AI1076" i="2"/>
  <c r="AH1076" i="2"/>
  <c r="AG1076" i="2"/>
  <c r="AJ1080" i="2"/>
  <c r="AI1080" i="2"/>
  <c r="AH1080" i="2"/>
  <c r="AG1080" i="2"/>
  <c r="AH803" i="2"/>
  <c r="AH807" i="2"/>
  <c r="AH811" i="2"/>
  <c r="AH815" i="2"/>
  <c r="AH819" i="2"/>
  <c r="AH823" i="2"/>
  <c r="AH827" i="2"/>
  <c r="AH831" i="2"/>
  <c r="AH835" i="2"/>
  <c r="AH839" i="2"/>
  <c r="AH843" i="2"/>
  <c r="AH847" i="2"/>
  <c r="AH851" i="2"/>
  <c r="AH855" i="2"/>
  <c r="AI859" i="2"/>
  <c r="AG861" i="2"/>
  <c r="AI864" i="2"/>
  <c r="AJ869" i="2"/>
  <c r="AK869" i="2" s="1"/>
  <c r="AG871" i="2"/>
  <c r="AH876" i="2"/>
  <c r="AJ879" i="2"/>
  <c r="AH881" i="2"/>
  <c r="AJ888" i="2"/>
  <c r="AK888" i="2" s="1"/>
  <c r="AG888" i="2"/>
  <c r="AI891" i="2"/>
  <c r="AG893" i="2"/>
  <c r="AI896" i="2"/>
  <c r="AJ901" i="2"/>
  <c r="AK901" i="2" s="1"/>
  <c r="AI903" i="2"/>
  <c r="AH905" i="2"/>
  <c r="AI907" i="2"/>
  <c r="AH909" i="2"/>
  <c r="AI911" i="2"/>
  <c r="AH913" i="2"/>
  <c r="AI915" i="2"/>
  <c r="AH917" i="2"/>
  <c r="AI919" i="2"/>
  <c r="AH921" i="2"/>
  <c r="AI923" i="2"/>
  <c r="AH925" i="2"/>
  <c r="AI927" i="2"/>
  <c r="AG941" i="2"/>
  <c r="AJ948" i="2"/>
  <c r="AI948" i="2"/>
  <c r="AH948" i="2"/>
  <c r="AG948" i="2"/>
  <c r="AJ956" i="2"/>
  <c r="AI956" i="2"/>
  <c r="AH956" i="2"/>
  <c r="AG956" i="2"/>
  <c r="AJ964" i="2"/>
  <c r="AI964" i="2"/>
  <c r="AH964" i="2"/>
  <c r="AG964" i="2"/>
  <c r="AJ972" i="2"/>
  <c r="AI972" i="2"/>
  <c r="AH972" i="2"/>
  <c r="AG972" i="2"/>
  <c r="AJ984" i="2"/>
  <c r="AI984" i="2"/>
  <c r="AH984" i="2"/>
  <c r="AG984" i="2"/>
  <c r="AJ1016" i="2"/>
  <c r="AI1016" i="2"/>
  <c r="AH1016" i="2"/>
  <c r="AG1016" i="2"/>
  <c r="AJ1048" i="2"/>
  <c r="AI1048" i="2"/>
  <c r="AH1048" i="2"/>
  <c r="AG1048" i="2"/>
  <c r="AJ1096" i="2"/>
  <c r="AI1096" i="2"/>
  <c r="AH1096" i="2"/>
  <c r="AG1096" i="2"/>
  <c r="AK1101" i="2"/>
  <c r="AH1209" i="2"/>
  <c r="AI1209" i="2"/>
  <c r="AJ1209" i="2"/>
  <c r="AG1209" i="2"/>
  <c r="AJ859" i="2"/>
  <c r="AH861" i="2"/>
  <c r="AJ868" i="2"/>
  <c r="AK868" i="2" s="1"/>
  <c r="AG868" i="2"/>
  <c r="AI871" i="2"/>
  <c r="AI876" i="2"/>
  <c r="AJ881" i="2"/>
  <c r="AK881" i="2" s="1"/>
  <c r="AK886" i="2"/>
  <c r="AJ891" i="2"/>
  <c r="AH893" i="2"/>
  <c r="AJ900" i="2"/>
  <c r="AK900" i="2" s="1"/>
  <c r="AG900" i="2"/>
  <c r="AJ903" i="2"/>
  <c r="AJ905" i="2"/>
  <c r="AK905" i="2" s="1"/>
  <c r="AJ907" i="2"/>
  <c r="AJ909" i="2"/>
  <c r="AK909" i="2" s="1"/>
  <c r="AJ911" i="2"/>
  <c r="AJ913" i="2"/>
  <c r="AK913" i="2" s="1"/>
  <c r="AJ915" i="2"/>
  <c r="AJ917" i="2"/>
  <c r="AK917" i="2" s="1"/>
  <c r="AJ919" i="2"/>
  <c r="AJ921" i="2"/>
  <c r="AK921" i="2" s="1"/>
  <c r="AJ923" i="2"/>
  <c r="AJ925" i="2"/>
  <c r="AK925" i="2" s="1"/>
  <c r="AJ927" i="2"/>
  <c r="AJ932" i="2"/>
  <c r="AI932" i="2"/>
  <c r="AH932" i="2"/>
  <c r="AG932" i="2"/>
  <c r="AJ937" i="2"/>
  <c r="AI937" i="2"/>
  <c r="AH941" i="2"/>
  <c r="AJ988" i="2"/>
  <c r="AI988" i="2"/>
  <c r="AH988" i="2"/>
  <c r="AG988" i="2"/>
  <c r="AJ1020" i="2"/>
  <c r="AI1020" i="2"/>
  <c r="AH1020" i="2"/>
  <c r="AG1020" i="2"/>
  <c r="AJ1052" i="2"/>
  <c r="AI1052" i="2"/>
  <c r="AH1052" i="2"/>
  <c r="AG1052" i="2"/>
  <c r="AJ1113" i="2"/>
  <c r="AI1113" i="2"/>
  <c r="AH1113" i="2"/>
  <c r="AG1113" i="2"/>
  <c r="AJ880" i="2"/>
  <c r="AK880" i="2" s="1"/>
  <c r="AG880" i="2"/>
  <c r="AG949" i="2"/>
  <c r="AJ949" i="2"/>
  <c r="AI949" i="2"/>
  <c r="AG957" i="2"/>
  <c r="AJ957" i="2"/>
  <c r="AI957" i="2"/>
  <c r="AG965" i="2"/>
  <c r="AJ965" i="2"/>
  <c r="AI965" i="2"/>
  <c r="AG973" i="2"/>
  <c r="AJ973" i="2"/>
  <c r="AI973" i="2"/>
  <c r="AJ992" i="2"/>
  <c r="AI992" i="2"/>
  <c r="AH992" i="2"/>
  <c r="AG992" i="2"/>
  <c r="AJ1024" i="2"/>
  <c r="AI1024" i="2"/>
  <c r="AH1024" i="2"/>
  <c r="AG1024" i="2"/>
  <c r="AK1038" i="2"/>
  <c r="AJ1056" i="2"/>
  <c r="AI1056" i="2"/>
  <c r="AH1056" i="2"/>
  <c r="AG1056" i="2"/>
  <c r="AJ1149" i="2"/>
  <c r="AI1149" i="2"/>
  <c r="AH1149" i="2"/>
  <c r="AG1149" i="2"/>
  <c r="AI977" i="2"/>
  <c r="AI981" i="2"/>
  <c r="AI985" i="2"/>
  <c r="AI989" i="2"/>
  <c r="AI993" i="2"/>
  <c r="AI997" i="2"/>
  <c r="AI1001" i="2"/>
  <c r="AI1005" i="2"/>
  <c r="AI1009" i="2"/>
  <c r="AI1013" i="2"/>
  <c r="AI1017" i="2"/>
  <c r="AI1021" i="2"/>
  <c r="AI1025" i="2"/>
  <c r="AI1029" i="2"/>
  <c r="AI1033" i="2"/>
  <c r="AI1037" i="2"/>
  <c r="AI1041" i="2"/>
  <c r="AI1045" i="2"/>
  <c r="AI1049" i="2"/>
  <c r="AI1053" i="2"/>
  <c r="AI1057" i="2"/>
  <c r="AI1061" i="2"/>
  <c r="AI1065" i="2"/>
  <c r="AI1069" i="2"/>
  <c r="AI1073" i="2"/>
  <c r="AI1077" i="2"/>
  <c r="AI1081" i="2"/>
  <c r="AI1083" i="2"/>
  <c r="AK1083" i="2" s="1"/>
  <c r="AH1083" i="2"/>
  <c r="AI1091" i="2"/>
  <c r="AK1091" i="2" s="1"/>
  <c r="AH1091" i="2"/>
  <c r="AH1101" i="2"/>
  <c r="AI1104" i="2"/>
  <c r="AK1104" i="2" s="1"/>
  <c r="AJ1132" i="2"/>
  <c r="AI1132" i="2"/>
  <c r="AI1143" i="2"/>
  <c r="AK1143" i="2" s="1"/>
  <c r="AH1143" i="2"/>
  <c r="AG1143" i="2"/>
  <c r="AJ1164" i="2"/>
  <c r="AI1164" i="2"/>
  <c r="AH1173" i="2"/>
  <c r="AJ1173" i="2"/>
  <c r="AI1173" i="2"/>
  <c r="AH1197" i="2"/>
  <c r="AG1197" i="2"/>
  <c r="AH1205" i="2"/>
  <c r="AJ1205" i="2"/>
  <c r="AI1205" i="2"/>
  <c r="AH1213" i="2"/>
  <c r="AJ1213" i="2"/>
  <c r="AI1213" i="2"/>
  <c r="AH1295" i="2"/>
  <c r="AG1295" i="2"/>
  <c r="AJ1295" i="2"/>
  <c r="AI1295" i="2"/>
  <c r="AJ977" i="2"/>
  <c r="AJ981" i="2"/>
  <c r="AJ985" i="2"/>
  <c r="AJ989" i="2"/>
  <c r="AJ993" i="2"/>
  <c r="AJ997" i="2"/>
  <c r="AJ1001" i="2"/>
  <c r="AJ1005" i="2"/>
  <c r="AJ1009" i="2"/>
  <c r="AJ1013" i="2"/>
  <c r="AJ1017" i="2"/>
  <c r="AJ1021" i="2"/>
  <c r="AJ1025" i="2"/>
  <c r="AJ1029" i="2"/>
  <c r="AJ1033" i="2"/>
  <c r="AJ1037" i="2"/>
  <c r="AJ1041" i="2"/>
  <c r="AJ1045" i="2"/>
  <c r="AJ1049" i="2"/>
  <c r="AJ1053" i="2"/>
  <c r="AJ1057" i="2"/>
  <c r="AJ1061" i="2"/>
  <c r="AJ1065" i="2"/>
  <c r="AJ1069" i="2"/>
  <c r="AJ1073" i="2"/>
  <c r="AJ1077" i="2"/>
  <c r="AJ1081" i="2"/>
  <c r="AI1103" i="2"/>
  <c r="AH1103" i="2"/>
  <c r="AJ1136" i="2"/>
  <c r="AI1136" i="2"/>
  <c r="AI1147" i="2"/>
  <c r="AH1147" i="2"/>
  <c r="AG1147" i="2"/>
  <c r="AH1199" i="2"/>
  <c r="AJ1199" i="2"/>
  <c r="AI1199" i="2"/>
  <c r="AG1199" i="2"/>
  <c r="AH1203" i="2"/>
  <c r="AG1203" i="2"/>
  <c r="AG931" i="2"/>
  <c r="AG935" i="2"/>
  <c r="AG939" i="2"/>
  <c r="AG943" i="2"/>
  <c r="AG947" i="2"/>
  <c r="AG951" i="2"/>
  <c r="AG955" i="2"/>
  <c r="AG959" i="2"/>
  <c r="AG963" i="2"/>
  <c r="AG967" i="2"/>
  <c r="AG971" i="2"/>
  <c r="AG975" i="2"/>
  <c r="AG979" i="2"/>
  <c r="AG983" i="2"/>
  <c r="AG987" i="2"/>
  <c r="AG991" i="2"/>
  <c r="AG995" i="2"/>
  <c r="AG999" i="2"/>
  <c r="AG1003" i="2"/>
  <c r="AG1007" i="2"/>
  <c r="AG1011" i="2"/>
  <c r="AG1015" i="2"/>
  <c r="AG1019" i="2"/>
  <c r="AG1023" i="2"/>
  <c r="AG1027" i="2"/>
  <c r="AG1031" i="2"/>
  <c r="AG1035" i="2"/>
  <c r="AG1039" i="2"/>
  <c r="AG1043" i="2"/>
  <c r="AG1047" i="2"/>
  <c r="AG1051" i="2"/>
  <c r="AG1055" i="2"/>
  <c r="AG1059" i="2"/>
  <c r="AG1063" i="2"/>
  <c r="AG1067" i="2"/>
  <c r="AG1071" i="2"/>
  <c r="AG1075" i="2"/>
  <c r="AG1079" i="2"/>
  <c r="AG1103" i="2"/>
  <c r="AG1105" i="2"/>
  <c r="AI1115" i="2"/>
  <c r="AH1115" i="2"/>
  <c r="AG1115" i="2"/>
  <c r="AI1119" i="2"/>
  <c r="AH1119" i="2"/>
  <c r="AG1119" i="2"/>
  <c r="AG1125" i="2"/>
  <c r="AG1136" i="2"/>
  <c r="AJ1140" i="2"/>
  <c r="AI1140" i="2"/>
  <c r="AJ1147" i="2"/>
  <c r="AI1151" i="2"/>
  <c r="AH1151" i="2"/>
  <c r="AG1151" i="2"/>
  <c r="AG1157" i="2"/>
  <c r="AI1203" i="2"/>
  <c r="AH1253" i="2"/>
  <c r="AJ1253" i="2"/>
  <c r="AI1253" i="2"/>
  <c r="AG1253" i="2"/>
  <c r="AH979" i="2"/>
  <c r="AH983" i="2"/>
  <c r="AH987" i="2"/>
  <c r="AH991" i="2"/>
  <c r="AH995" i="2"/>
  <c r="AH999" i="2"/>
  <c r="AH1003" i="2"/>
  <c r="AH1007" i="2"/>
  <c r="AH1011" i="2"/>
  <c r="AH1015" i="2"/>
  <c r="AH1019" i="2"/>
  <c r="AH1023" i="2"/>
  <c r="AH1027" i="2"/>
  <c r="AH1031" i="2"/>
  <c r="AH1035" i="2"/>
  <c r="AH1039" i="2"/>
  <c r="AH1043" i="2"/>
  <c r="AH1047" i="2"/>
  <c r="AH1051" i="2"/>
  <c r="AH1055" i="2"/>
  <c r="AH1059" i="2"/>
  <c r="AH1063" i="2"/>
  <c r="AH1067" i="2"/>
  <c r="AH1071" i="2"/>
  <c r="AH1075" i="2"/>
  <c r="AH1079" i="2"/>
  <c r="AI1085" i="2"/>
  <c r="AK1085" i="2" s="1"/>
  <c r="AI1088" i="2"/>
  <c r="AK1088" i="2" s="1"/>
  <c r="AI1093" i="2"/>
  <c r="AK1093" i="2" s="1"/>
  <c r="AI1095" i="2"/>
  <c r="AK1095" i="2" s="1"/>
  <c r="AH1095" i="2"/>
  <c r="AG1100" i="2"/>
  <c r="AJ1103" i="2"/>
  <c r="AH1105" i="2"/>
  <c r="AI1108" i="2"/>
  <c r="AJ1115" i="2"/>
  <c r="AI1117" i="2"/>
  <c r="AJ1119" i="2"/>
  <c r="AI1121" i="2"/>
  <c r="AK1121" i="2" s="1"/>
  <c r="AI1123" i="2"/>
  <c r="AH1123" i="2"/>
  <c r="AG1123" i="2"/>
  <c r="AH1125" i="2"/>
  <c r="AG1129" i="2"/>
  <c r="AH1136" i="2"/>
  <c r="AG1140" i="2"/>
  <c r="AJ1144" i="2"/>
  <c r="AI1144" i="2"/>
  <c r="AJ1151" i="2"/>
  <c r="AI1153" i="2"/>
  <c r="AK1153" i="2" s="1"/>
  <c r="AI1155" i="2"/>
  <c r="AH1155" i="2"/>
  <c r="AG1155" i="2"/>
  <c r="AH1157" i="2"/>
  <c r="AG1161" i="2"/>
  <c r="AI1168" i="2"/>
  <c r="AK1168" i="2" s="1"/>
  <c r="AJ1177" i="2"/>
  <c r="AH1179" i="2"/>
  <c r="AJ1179" i="2"/>
  <c r="AI1179" i="2"/>
  <c r="AG1183" i="2"/>
  <c r="AJ1203" i="2"/>
  <c r="AI1079" i="2"/>
  <c r="AK1079" i="2" s="1"/>
  <c r="AI1087" i="2"/>
  <c r="AK1087" i="2" s="1"/>
  <c r="AH1087" i="2"/>
  <c r="AG1095" i="2"/>
  <c r="AH1100" i="2"/>
  <c r="AI1105" i="2"/>
  <c r="AK1105" i="2" s="1"/>
  <c r="AI1107" i="2"/>
  <c r="AK1107" i="2" s="1"/>
  <c r="AH1107" i="2"/>
  <c r="AG1112" i="2"/>
  <c r="AJ1123" i="2"/>
  <c r="AI1125" i="2"/>
  <c r="AK1125" i="2" s="1"/>
  <c r="AI1127" i="2"/>
  <c r="AK1127" i="2" s="1"/>
  <c r="AH1127" i="2"/>
  <c r="AG1127" i="2"/>
  <c r="AH1140" i="2"/>
  <c r="AG1144" i="2"/>
  <c r="AJ1148" i="2"/>
  <c r="AI1148" i="2"/>
  <c r="AJ1155" i="2"/>
  <c r="AI1157" i="2"/>
  <c r="AK1157" i="2" s="1"/>
  <c r="AI1159" i="2"/>
  <c r="AK1159" i="2" s="1"/>
  <c r="AH1159" i="2"/>
  <c r="AG1159" i="2"/>
  <c r="AH1161" i="2"/>
  <c r="AG1179" i="2"/>
  <c r="AI1183" i="2"/>
  <c r="AH1185" i="2"/>
  <c r="AJ1185" i="2"/>
  <c r="AK1185" i="2" s="1"/>
  <c r="AH1231" i="2"/>
  <c r="AG1231" i="2"/>
  <c r="AJ1231" i="2"/>
  <c r="AI1231" i="2"/>
  <c r="AH1285" i="2"/>
  <c r="AJ1285" i="2"/>
  <c r="AI1285" i="2"/>
  <c r="AG1285" i="2"/>
  <c r="AJ1116" i="2"/>
  <c r="AI1116" i="2"/>
  <c r="AJ1120" i="2"/>
  <c r="AI1120" i="2"/>
  <c r="AI1131" i="2"/>
  <c r="AK1131" i="2" s="1"/>
  <c r="AH1131" i="2"/>
  <c r="AG1131" i="2"/>
  <c r="AJ1152" i="2"/>
  <c r="AI1152" i="2"/>
  <c r="AI1161" i="2"/>
  <c r="AK1161" i="2" s="1"/>
  <c r="AI1163" i="2"/>
  <c r="AK1163" i="2" s="1"/>
  <c r="AH1163" i="2"/>
  <c r="AG1163" i="2"/>
  <c r="AJ1183" i="2"/>
  <c r="AI1099" i="2"/>
  <c r="AK1099" i="2" s="1"/>
  <c r="AH1099" i="2"/>
  <c r="AG1104" i="2"/>
  <c r="AG1116" i="2"/>
  <c r="AG1120" i="2"/>
  <c r="AJ1124" i="2"/>
  <c r="AI1124" i="2"/>
  <c r="AI1135" i="2"/>
  <c r="AK1135" i="2" s="1"/>
  <c r="AH1135" i="2"/>
  <c r="AG1135" i="2"/>
  <c r="AG1152" i="2"/>
  <c r="AJ1156" i="2"/>
  <c r="AI1156" i="2"/>
  <c r="AH1167" i="2"/>
  <c r="AJ1167" i="2"/>
  <c r="AI1167" i="2"/>
  <c r="AG1167" i="2"/>
  <c r="AH1263" i="2"/>
  <c r="AG1263" i="2"/>
  <c r="AJ1263" i="2"/>
  <c r="AI1263" i="2"/>
  <c r="AH1211" i="2"/>
  <c r="AG1211" i="2"/>
  <c r="AI1241" i="2"/>
  <c r="AK1241" i="2" s="1"/>
  <c r="AH1243" i="2"/>
  <c r="AG1243" i="2"/>
  <c r="AI1273" i="2"/>
  <c r="AH1275" i="2"/>
  <c r="AG1275" i="2"/>
  <c r="AJ1478" i="2"/>
  <c r="AI1478" i="2"/>
  <c r="AH1478" i="2"/>
  <c r="AG1478" i="2"/>
  <c r="AJ1506" i="2"/>
  <c r="AI1506" i="2"/>
  <c r="AH1506" i="2"/>
  <c r="AG1506" i="2"/>
  <c r="AJ1541" i="2"/>
  <c r="AH1541" i="2"/>
  <c r="AG1541" i="2"/>
  <c r="AI1541" i="2"/>
  <c r="AJ1573" i="2"/>
  <c r="AH1573" i="2"/>
  <c r="AG1573" i="2"/>
  <c r="AI1573" i="2"/>
  <c r="AH1223" i="2"/>
  <c r="AG1223" i="2"/>
  <c r="AH1255" i="2"/>
  <c r="AG1255" i="2"/>
  <c r="AH1287" i="2"/>
  <c r="AG1287" i="2"/>
  <c r="AJ1462" i="2"/>
  <c r="AI1462" i="2"/>
  <c r="AH1462" i="2"/>
  <c r="AG1462" i="2"/>
  <c r="AJ1521" i="2"/>
  <c r="AH1521" i="2"/>
  <c r="AG1521" i="2"/>
  <c r="AI1521" i="2"/>
  <c r="AJ1553" i="2"/>
  <c r="AH1553" i="2"/>
  <c r="AG1553" i="2"/>
  <c r="AI1553" i="2"/>
  <c r="AJ1585" i="2"/>
  <c r="AH1585" i="2"/>
  <c r="AG1585" i="2"/>
  <c r="AI1585" i="2"/>
  <c r="AJ1621" i="2"/>
  <c r="AI1621" i="2"/>
  <c r="AG1621" i="2"/>
  <c r="AH1621" i="2"/>
  <c r="AI1223" i="2"/>
  <c r="AH1235" i="2"/>
  <c r="AG1235" i="2"/>
  <c r="AG1245" i="2"/>
  <c r="AI1255" i="2"/>
  <c r="AH1267" i="2"/>
  <c r="AG1267" i="2"/>
  <c r="AG1277" i="2"/>
  <c r="AI1287" i="2"/>
  <c r="AJ1299" i="2"/>
  <c r="AH1299" i="2"/>
  <c r="AG1299" i="2"/>
  <c r="AJ1446" i="2"/>
  <c r="AI1446" i="2"/>
  <c r="AH1446" i="2"/>
  <c r="AG1446" i="2"/>
  <c r="AJ1533" i="2"/>
  <c r="AH1533" i="2"/>
  <c r="AG1533" i="2"/>
  <c r="AI1533" i="2"/>
  <c r="AJ1565" i="2"/>
  <c r="AH1565" i="2"/>
  <c r="AG1565" i="2"/>
  <c r="AI1565" i="2"/>
  <c r="AJ1777" i="2"/>
  <c r="AI1777" i="2"/>
  <c r="AH1777" i="2"/>
  <c r="AG1777" i="2"/>
  <c r="AJ1191" i="2"/>
  <c r="AH1215" i="2"/>
  <c r="AG1215" i="2"/>
  <c r="AJ1223" i="2"/>
  <c r="AG1225" i="2"/>
  <c r="AJ1233" i="2"/>
  <c r="AI1235" i="2"/>
  <c r="AI1245" i="2"/>
  <c r="AH1247" i="2"/>
  <c r="AG1247" i="2"/>
  <c r="AJ1255" i="2"/>
  <c r="AG1257" i="2"/>
  <c r="AJ1265" i="2"/>
  <c r="AI1267" i="2"/>
  <c r="AI1277" i="2"/>
  <c r="AH1279" i="2"/>
  <c r="AG1279" i="2"/>
  <c r="AJ1287" i="2"/>
  <c r="AG1289" i="2"/>
  <c r="AJ1297" i="2"/>
  <c r="AI1299" i="2"/>
  <c r="AJ1430" i="2"/>
  <c r="AI1430" i="2"/>
  <c r="AH1430" i="2"/>
  <c r="AG1430" i="2"/>
  <c r="AJ1513" i="2"/>
  <c r="AH1513" i="2"/>
  <c r="AG1513" i="2"/>
  <c r="AI1513" i="2"/>
  <c r="AJ1545" i="2"/>
  <c r="AH1545" i="2"/>
  <c r="AG1545" i="2"/>
  <c r="AI1545" i="2"/>
  <c r="AJ1577" i="2"/>
  <c r="AH1577" i="2"/>
  <c r="AG1577" i="2"/>
  <c r="AI1577" i="2"/>
  <c r="AG1181" i="2"/>
  <c r="AG1187" i="2"/>
  <c r="AI1215" i="2"/>
  <c r="AI1225" i="2"/>
  <c r="AH1227" i="2"/>
  <c r="AG1227" i="2"/>
  <c r="AJ1235" i="2"/>
  <c r="AG1237" i="2"/>
  <c r="AJ1245" i="2"/>
  <c r="AI1247" i="2"/>
  <c r="AI1257" i="2"/>
  <c r="AH1259" i="2"/>
  <c r="AG1259" i="2"/>
  <c r="AJ1267" i="2"/>
  <c r="AG1269" i="2"/>
  <c r="AJ1277" i="2"/>
  <c r="AI1279" i="2"/>
  <c r="AI1289" i="2"/>
  <c r="AH1291" i="2"/>
  <c r="AG1291" i="2"/>
  <c r="AJ1303" i="2"/>
  <c r="AK1303" i="2" s="1"/>
  <c r="AH1303" i="2"/>
  <c r="AG1303" i="2"/>
  <c r="AJ1414" i="2"/>
  <c r="AI1414" i="2"/>
  <c r="AH1414" i="2"/>
  <c r="AG1414" i="2"/>
  <c r="AJ1525" i="2"/>
  <c r="AH1525" i="2"/>
  <c r="AG1525" i="2"/>
  <c r="AI1525" i="2"/>
  <c r="AJ1557" i="2"/>
  <c r="AH1557" i="2"/>
  <c r="AG1557" i="2"/>
  <c r="AI1557" i="2"/>
  <c r="AJ1589" i="2"/>
  <c r="AH1589" i="2"/>
  <c r="AG1589" i="2"/>
  <c r="AI1589" i="2"/>
  <c r="AI1181" i="2"/>
  <c r="AI1187" i="2"/>
  <c r="AJ1215" i="2"/>
  <c r="AJ1225" i="2"/>
  <c r="AI1237" i="2"/>
  <c r="AH1239" i="2"/>
  <c r="AG1239" i="2"/>
  <c r="AJ1247" i="2"/>
  <c r="AJ1257" i="2"/>
  <c r="AI1269" i="2"/>
  <c r="AH1271" i="2"/>
  <c r="AG1271" i="2"/>
  <c r="AJ1279" i="2"/>
  <c r="AJ1289" i="2"/>
  <c r="AJ1537" i="2"/>
  <c r="AH1537" i="2"/>
  <c r="AG1537" i="2"/>
  <c r="AI1537" i="2"/>
  <c r="AJ1569" i="2"/>
  <c r="AH1569" i="2"/>
  <c r="AG1569" i="2"/>
  <c r="AI1569" i="2"/>
  <c r="AJ1637" i="2"/>
  <c r="AI1637" i="2"/>
  <c r="AG1637" i="2"/>
  <c r="AH1637" i="2"/>
  <c r="AH1219" i="2"/>
  <c r="AG1219" i="2"/>
  <c r="AK1249" i="2"/>
  <c r="AH1251" i="2"/>
  <c r="AG1251" i="2"/>
  <c r="AH1283" i="2"/>
  <c r="AG1283" i="2"/>
  <c r="AJ1399" i="2"/>
  <c r="AI1399" i="2"/>
  <c r="AH1399" i="2"/>
  <c r="AG1399" i="2"/>
  <c r="AJ1517" i="2"/>
  <c r="AH1517" i="2"/>
  <c r="AG1517" i="2"/>
  <c r="AI1517" i="2"/>
  <c r="AJ1549" i="2"/>
  <c r="AH1549" i="2"/>
  <c r="AG1549" i="2"/>
  <c r="AI1549" i="2"/>
  <c r="AJ1581" i="2"/>
  <c r="AH1581" i="2"/>
  <c r="AG1581" i="2"/>
  <c r="AI1581" i="2"/>
  <c r="AI1397" i="2"/>
  <c r="AI1407" i="2"/>
  <c r="AK1407" i="2" s="1"/>
  <c r="AH1409" i="2"/>
  <c r="AG1409" i="2"/>
  <c r="AJ1421" i="2"/>
  <c r="AK1421" i="2" s="1"/>
  <c r="AH1421" i="2"/>
  <c r="AG1421" i="2"/>
  <c r="AJ1437" i="2"/>
  <c r="AK1437" i="2" s="1"/>
  <c r="AH1437" i="2"/>
  <c r="AG1437" i="2"/>
  <c r="AK1451" i="2"/>
  <c r="AJ1453" i="2"/>
  <c r="AK1453" i="2" s="1"/>
  <c r="AH1453" i="2"/>
  <c r="AG1453" i="2"/>
  <c r="AJ1469" i="2"/>
  <c r="AK1469" i="2" s="1"/>
  <c r="AH1469" i="2"/>
  <c r="AG1469" i="2"/>
  <c r="AJ1485" i="2"/>
  <c r="AK1485" i="2" s="1"/>
  <c r="AH1485" i="2"/>
  <c r="AG1485" i="2"/>
  <c r="AJ1510" i="2"/>
  <c r="AI1510" i="2"/>
  <c r="AK1539" i="2"/>
  <c r="AK1543" i="2"/>
  <c r="AK1567" i="2"/>
  <c r="AK1575" i="2"/>
  <c r="AG1594" i="2"/>
  <c r="AJ1594" i="2"/>
  <c r="AI1594" i="2"/>
  <c r="AJ1605" i="2"/>
  <c r="AK1605" i="2" s="1"/>
  <c r="AH1605" i="2"/>
  <c r="AG1605" i="2"/>
  <c r="AJ1406" i="2"/>
  <c r="AI1406" i="2"/>
  <c r="AJ1418" i="2"/>
  <c r="AI1418" i="2"/>
  <c r="AJ1434" i="2"/>
  <c r="AI1434" i="2"/>
  <c r="AJ1450" i="2"/>
  <c r="AI1450" i="2"/>
  <c r="AJ1466" i="2"/>
  <c r="AI1466" i="2"/>
  <c r="AJ1482" i="2"/>
  <c r="AI1482" i="2"/>
  <c r="AJ1489" i="2"/>
  <c r="AH1489" i="2"/>
  <c r="AG1489" i="2"/>
  <c r="AJ1514" i="2"/>
  <c r="AI1514" i="2"/>
  <c r="AJ1518" i="2"/>
  <c r="AI1518" i="2"/>
  <c r="AJ1522" i="2"/>
  <c r="AI1522" i="2"/>
  <c r="AJ1526" i="2"/>
  <c r="AI1526" i="2"/>
  <c r="AJ1530" i="2"/>
  <c r="AI1530" i="2"/>
  <c r="AJ1534" i="2"/>
  <c r="AI1534" i="2"/>
  <c r="AJ1538" i="2"/>
  <c r="AI1538" i="2"/>
  <c r="AJ1542" i="2"/>
  <c r="AI1542" i="2"/>
  <c r="AJ1546" i="2"/>
  <c r="AI1546" i="2"/>
  <c r="AJ1550" i="2"/>
  <c r="AI1550" i="2"/>
  <c r="AJ1554" i="2"/>
  <c r="AI1554" i="2"/>
  <c r="AJ1558" i="2"/>
  <c r="AI1558" i="2"/>
  <c r="AJ1562" i="2"/>
  <c r="AI1562" i="2"/>
  <c r="AJ1566" i="2"/>
  <c r="AI1566" i="2"/>
  <c r="AJ1570" i="2"/>
  <c r="AI1570" i="2"/>
  <c r="AJ1574" i="2"/>
  <c r="AI1574" i="2"/>
  <c r="AJ1578" i="2"/>
  <c r="AI1578" i="2"/>
  <c r="AJ1582" i="2"/>
  <c r="AI1582" i="2"/>
  <c r="AJ1586" i="2"/>
  <c r="AI1586" i="2"/>
  <c r="AJ1590" i="2"/>
  <c r="AI1590" i="2"/>
  <c r="AJ1633" i="2"/>
  <c r="AI1633" i="2"/>
  <c r="AG1633" i="2"/>
  <c r="AH1401" i="2"/>
  <c r="AG1401" i="2"/>
  <c r="AG1406" i="2"/>
  <c r="AG1418" i="2"/>
  <c r="AJ1425" i="2"/>
  <c r="AH1425" i="2"/>
  <c r="AG1425" i="2"/>
  <c r="AG1434" i="2"/>
  <c r="AJ1441" i="2"/>
  <c r="AH1441" i="2"/>
  <c r="AG1441" i="2"/>
  <c r="AG1450" i="2"/>
  <c r="AJ1457" i="2"/>
  <c r="AH1457" i="2"/>
  <c r="AG1457" i="2"/>
  <c r="AG1466" i="2"/>
  <c r="AJ1473" i="2"/>
  <c r="AH1473" i="2"/>
  <c r="AG1473" i="2"/>
  <c r="AG1482" i="2"/>
  <c r="AJ1486" i="2"/>
  <c r="AI1486" i="2"/>
  <c r="AI1489" i="2"/>
  <c r="AJ1493" i="2"/>
  <c r="AH1493" i="2"/>
  <c r="AG1493" i="2"/>
  <c r="AG1514" i="2"/>
  <c r="AG1518" i="2"/>
  <c r="AG1522" i="2"/>
  <c r="AG1526" i="2"/>
  <c r="AG1530" i="2"/>
  <c r="AG1534" i="2"/>
  <c r="AG1538" i="2"/>
  <c r="AG1542" i="2"/>
  <c r="AG1546" i="2"/>
  <c r="AG1550" i="2"/>
  <c r="AG1554" i="2"/>
  <c r="AG1558" i="2"/>
  <c r="AG1562" i="2"/>
  <c r="AG1566" i="2"/>
  <c r="AG1570" i="2"/>
  <c r="AG1574" i="2"/>
  <c r="AG1578" i="2"/>
  <c r="AG1582" i="2"/>
  <c r="AG1586" i="2"/>
  <c r="AG1590" i="2"/>
  <c r="AJ1601" i="2"/>
  <c r="AH1601" i="2"/>
  <c r="AG1601" i="2"/>
  <c r="AG1606" i="2"/>
  <c r="AJ1606" i="2"/>
  <c r="AI1606" i="2"/>
  <c r="AH1633" i="2"/>
  <c r="AG1307" i="2"/>
  <c r="AG1311" i="2"/>
  <c r="AG1315" i="2"/>
  <c r="AG1319" i="2"/>
  <c r="AG1323" i="2"/>
  <c r="AG1327" i="2"/>
  <c r="AG1331" i="2"/>
  <c r="AG1335" i="2"/>
  <c r="AG1339" i="2"/>
  <c r="AG1343" i="2"/>
  <c r="AG1347" i="2"/>
  <c r="AG1351" i="2"/>
  <c r="AG1355" i="2"/>
  <c r="AG1359" i="2"/>
  <c r="AG1363" i="2"/>
  <c r="AG1367" i="2"/>
  <c r="AG1371" i="2"/>
  <c r="AG1375" i="2"/>
  <c r="AG1379" i="2"/>
  <c r="AG1383" i="2"/>
  <c r="AG1387" i="2"/>
  <c r="AG1391" i="2"/>
  <c r="AG1395" i="2"/>
  <c r="AJ1398" i="2"/>
  <c r="AI1398" i="2"/>
  <c r="AI1401" i="2"/>
  <c r="AG1403" i="2"/>
  <c r="AH1406" i="2"/>
  <c r="AH1413" i="2"/>
  <c r="AG1413" i="2"/>
  <c r="AH1418" i="2"/>
  <c r="AJ1422" i="2"/>
  <c r="AI1422" i="2"/>
  <c r="AI1425" i="2"/>
  <c r="AH1434" i="2"/>
  <c r="AJ1438" i="2"/>
  <c r="AI1438" i="2"/>
  <c r="AI1441" i="2"/>
  <c r="AH1450" i="2"/>
  <c r="AJ1454" i="2"/>
  <c r="AI1454" i="2"/>
  <c r="AI1457" i="2"/>
  <c r="AH1466" i="2"/>
  <c r="AJ1470" i="2"/>
  <c r="AI1470" i="2"/>
  <c r="AI1473" i="2"/>
  <c r="AH1482" i="2"/>
  <c r="AG1486" i="2"/>
  <c r="AJ1490" i="2"/>
  <c r="AI1490" i="2"/>
  <c r="AI1493" i="2"/>
  <c r="AJ1497" i="2"/>
  <c r="AH1497" i="2"/>
  <c r="AG1497" i="2"/>
  <c r="AH1514" i="2"/>
  <c r="AH1518" i="2"/>
  <c r="AH1522" i="2"/>
  <c r="AH1526" i="2"/>
  <c r="AH1530" i="2"/>
  <c r="AH1534" i="2"/>
  <c r="AH1538" i="2"/>
  <c r="AH1542" i="2"/>
  <c r="AH1546" i="2"/>
  <c r="AH1550" i="2"/>
  <c r="AH1554" i="2"/>
  <c r="AH1558" i="2"/>
  <c r="AH1562" i="2"/>
  <c r="AH1566" i="2"/>
  <c r="AH1570" i="2"/>
  <c r="AH1574" i="2"/>
  <c r="AH1578" i="2"/>
  <c r="AH1582" i="2"/>
  <c r="AH1586" i="2"/>
  <c r="AH1590" i="2"/>
  <c r="AI1601" i="2"/>
  <c r="AH1606" i="2"/>
  <c r="AI1616" i="2"/>
  <c r="AH1616" i="2"/>
  <c r="AG1616" i="2"/>
  <c r="AJ1616" i="2"/>
  <c r="AJ1629" i="2"/>
  <c r="AI1629" i="2"/>
  <c r="AG1629" i="2"/>
  <c r="AH1307" i="2"/>
  <c r="AH1311" i="2"/>
  <c r="AH1315" i="2"/>
  <c r="AH1319" i="2"/>
  <c r="AH1323" i="2"/>
  <c r="AH1327" i="2"/>
  <c r="AH1331" i="2"/>
  <c r="AH1335" i="2"/>
  <c r="AH1339" i="2"/>
  <c r="AH1343" i="2"/>
  <c r="AH1347" i="2"/>
  <c r="AH1351" i="2"/>
  <c r="AH1355" i="2"/>
  <c r="AH1359" i="2"/>
  <c r="AH1363" i="2"/>
  <c r="AH1367" i="2"/>
  <c r="AH1371" i="2"/>
  <c r="AH1375" i="2"/>
  <c r="AH1379" i="2"/>
  <c r="AH1383" i="2"/>
  <c r="AH1387" i="2"/>
  <c r="AH1391" i="2"/>
  <c r="AH1395" i="2"/>
  <c r="AG1398" i="2"/>
  <c r="AJ1401" i="2"/>
  <c r="AH1403" i="2"/>
  <c r="AJ1410" i="2"/>
  <c r="AI1410" i="2"/>
  <c r="AI1413" i="2"/>
  <c r="AK1413" i="2" s="1"/>
  <c r="AG1422" i="2"/>
  <c r="AJ1429" i="2"/>
  <c r="AK1429" i="2" s="1"/>
  <c r="AH1429" i="2"/>
  <c r="AG1429" i="2"/>
  <c r="AG1438" i="2"/>
  <c r="AJ1445" i="2"/>
  <c r="AK1445" i="2" s="1"/>
  <c r="AH1445" i="2"/>
  <c r="AG1445" i="2"/>
  <c r="AG1454" i="2"/>
  <c r="AK1459" i="2"/>
  <c r="AJ1461" i="2"/>
  <c r="AK1461" i="2" s="1"/>
  <c r="AH1461" i="2"/>
  <c r="AG1461" i="2"/>
  <c r="AG1470" i="2"/>
  <c r="AJ1477" i="2"/>
  <c r="AK1477" i="2" s="1"/>
  <c r="AH1477" i="2"/>
  <c r="AG1477" i="2"/>
  <c r="AH1486" i="2"/>
  <c r="AG1490" i="2"/>
  <c r="AJ1494" i="2"/>
  <c r="AI1494" i="2"/>
  <c r="AI1497" i="2"/>
  <c r="AJ1501" i="2"/>
  <c r="AK1501" i="2" s="1"/>
  <c r="AH1501" i="2"/>
  <c r="AG1501" i="2"/>
  <c r="AJ1597" i="2"/>
  <c r="AK1597" i="2" s="1"/>
  <c r="AH1597" i="2"/>
  <c r="AG1597" i="2"/>
  <c r="AG1602" i="2"/>
  <c r="AJ1602" i="2"/>
  <c r="AI1602" i="2"/>
  <c r="AJ1614" i="2"/>
  <c r="AK1614" i="2" s="1"/>
  <c r="AH1614" i="2"/>
  <c r="AG1614" i="2"/>
  <c r="AJ1617" i="2"/>
  <c r="AI1617" i="2"/>
  <c r="AG1617" i="2"/>
  <c r="AH1629" i="2"/>
  <c r="AK1403" i="2"/>
  <c r="AH1405" i="2"/>
  <c r="AG1405" i="2"/>
  <c r="AJ1426" i="2"/>
  <c r="AI1426" i="2"/>
  <c r="AJ1442" i="2"/>
  <c r="AI1442" i="2"/>
  <c r="AJ1458" i="2"/>
  <c r="AI1458" i="2"/>
  <c r="AJ1474" i="2"/>
  <c r="AI1474" i="2"/>
  <c r="AJ1498" i="2"/>
  <c r="AI1498" i="2"/>
  <c r="AJ1505" i="2"/>
  <c r="AH1505" i="2"/>
  <c r="AG1505" i="2"/>
  <c r="AJ1625" i="2"/>
  <c r="AI1625" i="2"/>
  <c r="AG1625" i="2"/>
  <c r="AJ1641" i="2"/>
  <c r="AI1641" i="2"/>
  <c r="AG1641" i="2"/>
  <c r="AJ1402" i="2"/>
  <c r="AI1402" i="2"/>
  <c r="AI1405" i="2"/>
  <c r="AK1405" i="2" s="1"/>
  <c r="AJ1417" i="2"/>
  <c r="AK1417" i="2" s="1"/>
  <c r="AH1417" i="2"/>
  <c r="AG1417" i="2"/>
  <c r="AG1426" i="2"/>
  <c r="AK1431" i="2"/>
  <c r="AJ1433" i="2"/>
  <c r="AK1433" i="2" s="1"/>
  <c r="AH1433" i="2"/>
  <c r="AG1433" i="2"/>
  <c r="AG1442" i="2"/>
  <c r="AJ1449" i="2"/>
  <c r="AK1449" i="2" s="1"/>
  <c r="AH1449" i="2"/>
  <c r="AG1449" i="2"/>
  <c r="AG1458" i="2"/>
  <c r="AJ1465" i="2"/>
  <c r="AK1465" i="2" s="1"/>
  <c r="AH1465" i="2"/>
  <c r="AG1465" i="2"/>
  <c r="AG1474" i="2"/>
  <c r="AJ1481" i="2"/>
  <c r="AK1481" i="2" s="1"/>
  <c r="AH1481" i="2"/>
  <c r="AG1481" i="2"/>
  <c r="AG1498" i="2"/>
  <c r="AJ1502" i="2"/>
  <c r="AI1502" i="2"/>
  <c r="AI1505" i="2"/>
  <c r="AJ1509" i="2"/>
  <c r="AK1509" i="2" s="1"/>
  <c r="AH1509" i="2"/>
  <c r="AG1509" i="2"/>
  <c r="AJ1593" i="2"/>
  <c r="AK1593" i="2" s="1"/>
  <c r="AH1593" i="2"/>
  <c r="AG1593" i="2"/>
  <c r="AG1598" i="2"/>
  <c r="AJ1598" i="2"/>
  <c r="AI1598" i="2"/>
  <c r="AH1625" i="2"/>
  <c r="AH1641" i="2"/>
  <c r="AH1712" i="2"/>
  <c r="AJ1712" i="2"/>
  <c r="AI1712" i="2"/>
  <c r="AG1712" i="2"/>
  <c r="AG1762" i="2"/>
  <c r="AJ1762" i="2"/>
  <c r="AI1762" i="2"/>
  <c r="AH1762" i="2"/>
  <c r="AI1608" i="2"/>
  <c r="AH1608" i="2"/>
  <c r="AG1608" i="2"/>
  <c r="AH1610" i="2"/>
  <c r="AK1670" i="2"/>
  <c r="AJ1697" i="2"/>
  <c r="AG1697" i="2"/>
  <c r="AI1697" i="2"/>
  <c r="AG1722" i="2"/>
  <c r="AJ1722" i="2"/>
  <c r="AI1722" i="2"/>
  <c r="AH1722" i="2"/>
  <c r="AK1828" i="2"/>
  <c r="AJ1608" i="2"/>
  <c r="AI1612" i="2"/>
  <c r="AK1612" i="2" s="1"/>
  <c r="AH1612" i="2"/>
  <c r="AG1612" i="2"/>
  <c r="AG1618" i="2"/>
  <c r="AH1697" i="2"/>
  <c r="AG1702" i="2"/>
  <c r="AH1702" i="2"/>
  <c r="AJ1702" i="2"/>
  <c r="AK1702" i="2" s="1"/>
  <c r="AG1710" i="2"/>
  <c r="AH1710" i="2"/>
  <c r="AJ1710" i="2"/>
  <c r="AK1710" i="2" s="1"/>
  <c r="AG1746" i="2"/>
  <c r="AJ1746" i="2"/>
  <c r="AI1746" i="2"/>
  <c r="AH1746" i="2"/>
  <c r="AJ1609" i="2"/>
  <c r="AI1609" i="2"/>
  <c r="AI1618" i="2"/>
  <c r="AJ1620" i="2"/>
  <c r="AI1620" i="2"/>
  <c r="AH1620" i="2"/>
  <c r="AG1620" i="2"/>
  <c r="AK1622" i="2"/>
  <c r="AJ1624" i="2"/>
  <c r="AI1624" i="2"/>
  <c r="AH1624" i="2"/>
  <c r="AG1624" i="2"/>
  <c r="AJ1628" i="2"/>
  <c r="AI1628" i="2"/>
  <c r="AH1628" i="2"/>
  <c r="AG1628" i="2"/>
  <c r="AJ1632" i="2"/>
  <c r="AI1632" i="2"/>
  <c r="AH1632" i="2"/>
  <c r="AG1632" i="2"/>
  <c r="AK1634" i="2"/>
  <c r="AJ1636" i="2"/>
  <c r="AI1636" i="2"/>
  <c r="AH1636" i="2"/>
  <c r="AG1636" i="2"/>
  <c r="AJ1640" i="2"/>
  <c r="AI1640" i="2"/>
  <c r="AH1640" i="2"/>
  <c r="AG1640" i="2"/>
  <c r="AJ1644" i="2"/>
  <c r="AI1644" i="2"/>
  <c r="AH1644" i="2"/>
  <c r="AG1644" i="2"/>
  <c r="AG1730" i="2"/>
  <c r="AJ1730" i="2"/>
  <c r="AI1730" i="2"/>
  <c r="AH1730" i="2"/>
  <c r="AJ1613" i="2"/>
  <c r="AI1613" i="2"/>
  <c r="AK1662" i="2"/>
  <c r="AG1754" i="2"/>
  <c r="AJ1754" i="2"/>
  <c r="AI1754" i="2"/>
  <c r="AH1754" i="2"/>
  <c r="AG1738" i="2"/>
  <c r="AJ1738" i="2"/>
  <c r="AI1738" i="2"/>
  <c r="AH1738" i="2"/>
  <c r="AH1649" i="2"/>
  <c r="AH1653" i="2"/>
  <c r="AH1657" i="2"/>
  <c r="AH1661" i="2"/>
  <c r="AH1665" i="2"/>
  <c r="AH1669" i="2"/>
  <c r="AH1673" i="2"/>
  <c r="AH1677" i="2"/>
  <c r="AH1681" i="2"/>
  <c r="AH1685" i="2"/>
  <c r="AH1689" i="2"/>
  <c r="AH1693" i="2"/>
  <c r="AH1717" i="2"/>
  <c r="AI1720" i="2"/>
  <c r="AH1725" i="2"/>
  <c r="AI1728" i="2"/>
  <c r="AH1733" i="2"/>
  <c r="AI1736" i="2"/>
  <c r="AH1741" i="2"/>
  <c r="AI1744" i="2"/>
  <c r="AH1749" i="2"/>
  <c r="AI1752" i="2"/>
  <c r="AH1757" i="2"/>
  <c r="AI1760" i="2"/>
  <c r="AH1765" i="2"/>
  <c r="AH1793" i="2"/>
  <c r="AJ1793" i="2"/>
  <c r="AK1793" i="2" s="1"/>
  <c r="AK1809" i="2"/>
  <c r="AK1824" i="2"/>
  <c r="AI1645" i="2"/>
  <c r="AK1645" i="2" s="1"/>
  <c r="AI1649" i="2"/>
  <c r="AK1649" i="2" s="1"/>
  <c r="AI1653" i="2"/>
  <c r="AK1653" i="2" s="1"/>
  <c r="AI1657" i="2"/>
  <c r="AK1657" i="2" s="1"/>
  <c r="AI1661" i="2"/>
  <c r="AK1661" i="2" s="1"/>
  <c r="AI1665" i="2"/>
  <c r="AK1665" i="2" s="1"/>
  <c r="AI1669" i="2"/>
  <c r="AK1669" i="2" s="1"/>
  <c r="AI1673" i="2"/>
  <c r="AK1673" i="2" s="1"/>
  <c r="AI1677" i="2"/>
  <c r="AK1677" i="2" s="1"/>
  <c r="AI1681" i="2"/>
  <c r="AI1685" i="2"/>
  <c r="AI1689" i="2"/>
  <c r="AI1693" i="2"/>
  <c r="AK1693" i="2" s="1"/>
  <c r="AI1717" i="2"/>
  <c r="AK1717" i="2" s="1"/>
  <c r="AJ1720" i="2"/>
  <c r="AI1725" i="2"/>
  <c r="AK1725" i="2" s="1"/>
  <c r="AJ1728" i="2"/>
  <c r="AI1733" i="2"/>
  <c r="AJ1736" i="2"/>
  <c r="AI1741" i="2"/>
  <c r="AK1741" i="2" s="1"/>
  <c r="AJ1744" i="2"/>
  <c r="AI1749" i="2"/>
  <c r="AK1749" i="2" s="1"/>
  <c r="AJ1752" i="2"/>
  <c r="AI1757" i="2"/>
  <c r="AK1757" i="2" s="1"/>
  <c r="AJ1760" i="2"/>
  <c r="AI1765" i="2"/>
  <c r="AK1765" i="2" s="1"/>
  <c r="AJ1772" i="2"/>
  <c r="AH1772" i="2"/>
  <c r="AK1780" i="2"/>
  <c r="AH1706" i="2"/>
  <c r="AG1769" i="2"/>
  <c r="AG1772" i="2"/>
  <c r="AH1781" i="2"/>
  <c r="AJ1781" i="2"/>
  <c r="AH1797" i="2"/>
  <c r="AJ1797" i="2"/>
  <c r="AJ1852" i="2"/>
  <c r="AI1852" i="2"/>
  <c r="AH1852" i="2"/>
  <c r="AG1852" i="2"/>
  <c r="AJ1893" i="2"/>
  <c r="AI1893" i="2"/>
  <c r="AG1893" i="2"/>
  <c r="AH1893" i="2"/>
  <c r="AI1706" i="2"/>
  <c r="AH1769" i="2"/>
  <c r="AI1772" i="2"/>
  <c r="AK1784" i="2"/>
  <c r="AK1800" i="2"/>
  <c r="AI1698" i="2"/>
  <c r="AK1698" i="2" s="1"/>
  <c r="AJ1706" i="2"/>
  <c r="AG1713" i="2"/>
  <c r="AI1716" i="2"/>
  <c r="AK1716" i="2" s="1"/>
  <c r="AH1718" i="2"/>
  <c r="AH1721" i="2"/>
  <c r="AI1724" i="2"/>
  <c r="AH1726" i="2"/>
  <c r="AH1729" i="2"/>
  <c r="AI1732" i="2"/>
  <c r="AH1734" i="2"/>
  <c r="AH1737" i="2"/>
  <c r="AI1740" i="2"/>
  <c r="AK1740" i="2" s="1"/>
  <c r="AH1742" i="2"/>
  <c r="AH1745" i="2"/>
  <c r="AI1748" i="2"/>
  <c r="AH1750" i="2"/>
  <c r="AH1753" i="2"/>
  <c r="AI1756" i="2"/>
  <c r="AK1756" i="2" s="1"/>
  <c r="AH1758" i="2"/>
  <c r="AH1761" i="2"/>
  <c r="AI1764" i="2"/>
  <c r="AH1766" i="2"/>
  <c r="AI1769" i="2"/>
  <c r="AK1769" i="2" s="1"/>
  <c r="AJ1776" i="2"/>
  <c r="AK1776" i="2" s="1"/>
  <c r="AH1776" i="2"/>
  <c r="AI1781" i="2"/>
  <c r="AH1785" i="2"/>
  <c r="AJ1785" i="2"/>
  <c r="AK1785" i="2" s="1"/>
  <c r="AI1797" i="2"/>
  <c r="AH1801" i="2"/>
  <c r="AJ1801" i="2"/>
  <c r="AK1801" i="2" s="1"/>
  <c r="AJ1845" i="2"/>
  <c r="AI1845" i="2"/>
  <c r="AG1845" i="2"/>
  <c r="AH1845" i="2"/>
  <c r="AJ1768" i="2"/>
  <c r="AK1768" i="2" s="1"/>
  <c r="AH1768" i="2"/>
  <c r="AH1789" i="2"/>
  <c r="AJ1789" i="2"/>
  <c r="AH1805" i="2"/>
  <c r="AJ1805" i="2"/>
  <c r="AK1805" i="2" s="1"/>
  <c r="AJ1861" i="2"/>
  <c r="AI1861" i="2"/>
  <c r="AG1861" i="2"/>
  <c r="AH1861" i="2"/>
  <c r="AJ1884" i="2"/>
  <c r="AI1884" i="2"/>
  <c r="AH1884" i="2"/>
  <c r="AG1884" i="2"/>
  <c r="AH1780" i="2"/>
  <c r="AH1784" i="2"/>
  <c r="AH1788" i="2"/>
  <c r="AH1792" i="2"/>
  <c r="AH1796" i="2"/>
  <c r="AH1800" i="2"/>
  <c r="AH1804" i="2"/>
  <c r="AH1808" i="2"/>
  <c r="AH1812" i="2"/>
  <c r="AH1816" i="2"/>
  <c r="AH1820" i="2"/>
  <c r="AH1824" i="2"/>
  <c r="AH1828" i="2"/>
  <c r="AH1832" i="2"/>
  <c r="AH1835" i="2"/>
  <c r="AI1837" i="2"/>
  <c r="AK1837" i="2" s="1"/>
  <c r="AG1837" i="2"/>
  <c r="AJ1864" i="2"/>
  <c r="AI1864" i="2"/>
  <c r="AH1864" i="2"/>
  <c r="AG1864" i="2"/>
  <c r="AJ1873" i="2"/>
  <c r="AI1873" i="2"/>
  <c r="AG1873" i="2"/>
  <c r="AJ1896" i="2"/>
  <c r="AI1896" i="2"/>
  <c r="AH1896" i="2"/>
  <c r="AG1896" i="2"/>
  <c r="AJ1905" i="2"/>
  <c r="AI1905" i="2"/>
  <c r="AG1905" i="2"/>
  <c r="AJ1916" i="2"/>
  <c r="AI1916" i="2"/>
  <c r="AH1916" i="2"/>
  <c r="AG1916" i="2"/>
  <c r="AG1986" i="2"/>
  <c r="AI1986" i="2"/>
  <c r="AJ1986" i="2"/>
  <c r="AH1986" i="2"/>
  <c r="AJ1841" i="2"/>
  <c r="AI1841" i="2"/>
  <c r="AG1841" i="2"/>
  <c r="AJ1853" i="2"/>
  <c r="AI1853" i="2"/>
  <c r="AG1853" i="2"/>
  <c r="AJ1876" i="2"/>
  <c r="AI1876" i="2"/>
  <c r="AH1876" i="2"/>
  <c r="AG1876" i="2"/>
  <c r="AJ1885" i="2"/>
  <c r="AI1885" i="2"/>
  <c r="AG1885" i="2"/>
  <c r="AJ1908" i="2"/>
  <c r="AI1908" i="2"/>
  <c r="AH1908" i="2"/>
  <c r="AG1908" i="2"/>
  <c r="AI1938" i="2"/>
  <c r="AJ1938" i="2"/>
  <c r="AH1938" i="2"/>
  <c r="AG1938" i="2"/>
  <c r="AJ2001" i="2"/>
  <c r="AI2001" i="2"/>
  <c r="AH2001" i="2"/>
  <c r="AG2001" i="2"/>
  <c r="AH1841" i="2"/>
  <c r="AJ1848" i="2"/>
  <c r="AI1848" i="2"/>
  <c r="AH1848" i="2"/>
  <c r="AG1848" i="2"/>
  <c r="AH1853" i="2"/>
  <c r="AJ1856" i="2"/>
  <c r="AI1856" i="2"/>
  <c r="AH1856" i="2"/>
  <c r="AG1856" i="2"/>
  <c r="AJ1865" i="2"/>
  <c r="AI1865" i="2"/>
  <c r="AG1865" i="2"/>
  <c r="AH1885" i="2"/>
  <c r="AJ1888" i="2"/>
  <c r="AI1888" i="2"/>
  <c r="AH1888" i="2"/>
  <c r="AG1888" i="2"/>
  <c r="AJ1897" i="2"/>
  <c r="AI1897" i="2"/>
  <c r="AG1897" i="2"/>
  <c r="AJ1917" i="2"/>
  <c r="AI1917" i="2"/>
  <c r="AG1917" i="2"/>
  <c r="AG1998" i="2"/>
  <c r="AJ1998" i="2"/>
  <c r="AI1998" i="2"/>
  <c r="AH1998" i="2"/>
  <c r="AG1810" i="2"/>
  <c r="AG1814" i="2"/>
  <c r="AG1818" i="2"/>
  <c r="AG1822" i="2"/>
  <c r="AG1826" i="2"/>
  <c r="AG1830" i="2"/>
  <c r="AG1834" i="2"/>
  <c r="AH1865" i="2"/>
  <c r="AJ1868" i="2"/>
  <c r="AI1868" i="2"/>
  <c r="AH1868" i="2"/>
  <c r="AG1868" i="2"/>
  <c r="AJ1877" i="2"/>
  <c r="AI1877" i="2"/>
  <c r="AG1877" i="2"/>
  <c r="AH1897" i="2"/>
  <c r="AJ1900" i="2"/>
  <c r="AI1900" i="2"/>
  <c r="AH1900" i="2"/>
  <c r="AG1900" i="2"/>
  <c r="AJ1909" i="2"/>
  <c r="AI1909" i="2"/>
  <c r="AG1909" i="2"/>
  <c r="AH1917" i="2"/>
  <c r="AJ1945" i="2"/>
  <c r="AI1945" i="2"/>
  <c r="AG1945" i="2"/>
  <c r="AH1945" i="2"/>
  <c r="AI1968" i="2"/>
  <c r="AH1968" i="2"/>
  <c r="AG1968" i="2"/>
  <c r="AJ1968" i="2"/>
  <c r="AH1834" i="2"/>
  <c r="AH1836" i="2"/>
  <c r="AJ1849" i="2"/>
  <c r="AI1849" i="2"/>
  <c r="AG1849" i="2"/>
  <c r="AJ1857" i="2"/>
  <c r="AI1857" i="2"/>
  <c r="AG1857" i="2"/>
  <c r="AK1866" i="2"/>
  <c r="AH1877" i="2"/>
  <c r="AJ1880" i="2"/>
  <c r="AI1880" i="2"/>
  <c r="AH1880" i="2"/>
  <c r="AG1880" i="2"/>
  <c r="AJ1889" i="2"/>
  <c r="AI1889" i="2"/>
  <c r="AG1889" i="2"/>
  <c r="AK1903" i="2"/>
  <c r="AH1909" i="2"/>
  <c r="AJ1912" i="2"/>
  <c r="AI1912" i="2"/>
  <c r="AH1912" i="2"/>
  <c r="AG1912" i="2"/>
  <c r="AJ1920" i="2"/>
  <c r="AI1920" i="2"/>
  <c r="AH1920" i="2"/>
  <c r="AG1920" i="2"/>
  <c r="AH1840" i="2"/>
  <c r="AG1840" i="2"/>
  <c r="AJ1844" i="2"/>
  <c r="AI1844" i="2"/>
  <c r="AH1844" i="2"/>
  <c r="AG1844" i="2"/>
  <c r="AJ1860" i="2"/>
  <c r="AI1860" i="2"/>
  <c r="AH1860" i="2"/>
  <c r="AG1860" i="2"/>
  <c r="AJ1869" i="2"/>
  <c r="AI1869" i="2"/>
  <c r="AG1869" i="2"/>
  <c r="AJ1892" i="2"/>
  <c r="AI1892" i="2"/>
  <c r="AH1892" i="2"/>
  <c r="AG1892" i="2"/>
  <c r="AJ1901" i="2"/>
  <c r="AI1901" i="2"/>
  <c r="AG1901" i="2"/>
  <c r="AJ1977" i="2"/>
  <c r="AI1977" i="2"/>
  <c r="AG1977" i="2"/>
  <c r="AH1977" i="2"/>
  <c r="AI1840" i="2"/>
  <c r="AK1840" i="2" s="1"/>
  <c r="AK1850" i="2"/>
  <c r="AH1869" i="2"/>
  <c r="AJ1872" i="2"/>
  <c r="AI1872" i="2"/>
  <c r="AH1872" i="2"/>
  <c r="AG1872" i="2"/>
  <c r="AJ1881" i="2"/>
  <c r="AI1881" i="2"/>
  <c r="AG1881" i="2"/>
  <c r="AH1901" i="2"/>
  <c r="AJ1904" i="2"/>
  <c r="AI1904" i="2"/>
  <c r="AH1904" i="2"/>
  <c r="AG1904" i="2"/>
  <c r="AJ1913" i="2"/>
  <c r="AI1913" i="2"/>
  <c r="AG1913" i="2"/>
  <c r="AJ1921" i="2"/>
  <c r="AI1921" i="2"/>
  <c r="AK1921" i="2" s="1"/>
  <c r="AG1921" i="2"/>
  <c r="AI1940" i="2"/>
  <c r="AH1940" i="2"/>
  <c r="AG1940" i="2"/>
  <c r="AJ1940" i="2"/>
  <c r="AI1927" i="2"/>
  <c r="AH1950" i="2"/>
  <c r="AK1958" i="2"/>
  <c r="AI1960" i="2"/>
  <c r="AK1960" i="2" s="1"/>
  <c r="AH1960" i="2"/>
  <c r="AG1960" i="2"/>
  <c r="AG1966" i="2"/>
  <c r="AI1966" i="2"/>
  <c r="AK1966" i="2" s="1"/>
  <c r="AI1980" i="2"/>
  <c r="AK1980" i="2" s="1"/>
  <c r="AH1980" i="2"/>
  <c r="AG1980" i="2"/>
  <c r="AJ1989" i="2"/>
  <c r="AI1989" i="2"/>
  <c r="AG1989" i="2"/>
  <c r="AG2002" i="2"/>
  <c r="AJ2002" i="2"/>
  <c r="AI2002" i="2"/>
  <c r="AJ2005" i="2"/>
  <c r="AI2005" i="2"/>
  <c r="AH2005" i="2"/>
  <c r="AG2005" i="2"/>
  <c r="AI1948" i="2"/>
  <c r="AH1948" i="2"/>
  <c r="AG1948" i="2"/>
  <c r="AJ1950" i="2"/>
  <c r="AK1950" i="2" s="1"/>
  <c r="AJ1953" i="2"/>
  <c r="AI1953" i="2"/>
  <c r="AG1953" i="2"/>
  <c r="AJ1969" i="2"/>
  <c r="AI1969" i="2"/>
  <c r="AG1969" i="2"/>
  <c r="AG1978" i="2"/>
  <c r="AI1978" i="2"/>
  <c r="AI1992" i="2"/>
  <c r="AH1992" i="2"/>
  <c r="AG1992" i="2"/>
  <c r="AG2006" i="2"/>
  <c r="AJ2006" i="2"/>
  <c r="AI2006" i="2"/>
  <c r="AJ2009" i="2"/>
  <c r="AI2009" i="2"/>
  <c r="AH2009" i="2"/>
  <c r="AG2009" i="2"/>
  <c r="AH1924" i="2"/>
  <c r="AG1926" i="2"/>
  <c r="AI1928" i="2"/>
  <c r="AH1928" i="2"/>
  <c r="AG1930" i="2"/>
  <c r="AI1932" i="2"/>
  <c r="AH1932" i="2"/>
  <c r="AG1934" i="2"/>
  <c r="AI1936" i="2"/>
  <c r="AK1936" i="2" s="1"/>
  <c r="AH1936" i="2"/>
  <c r="AG1936" i="2"/>
  <c r="AJ1941" i="2"/>
  <c r="AI1941" i="2"/>
  <c r="AG1941" i="2"/>
  <c r="AG1946" i="2"/>
  <c r="AJ1948" i="2"/>
  <c r="AH1953" i="2"/>
  <c r="AH1969" i="2"/>
  <c r="AI1972" i="2"/>
  <c r="AH1972" i="2"/>
  <c r="AG1972" i="2"/>
  <c r="AH1978" i="2"/>
  <c r="AJ1981" i="2"/>
  <c r="AI1981" i="2"/>
  <c r="AG1981" i="2"/>
  <c r="AG1990" i="2"/>
  <c r="AI1990" i="2"/>
  <c r="AJ1992" i="2"/>
  <c r="AH2006" i="2"/>
  <c r="AG2010" i="2"/>
  <c r="AJ2010" i="2"/>
  <c r="AI2010" i="2"/>
  <c r="AH1926" i="2"/>
  <c r="AH1930" i="2"/>
  <c r="AH1934" i="2"/>
  <c r="AH1946" i="2"/>
  <c r="AI1956" i="2"/>
  <c r="AH1956" i="2"/>
  <c r="AG1956" i="2"/>
  <c r="AJ1961" i="2"/>
  <c r="AI1961" i="2"/>
  <c r="AK1961" i="2" s="1"/>
  <c r="AG1961" i="2"/>
  <c r="AG1970" i="2"/>
  <c r="AI1970" i="2"/>
  <c r="AJ1972" i="2"/>
  <c r="AJ1978" i="2"/>
  <c r="AH1981" i="2"/>
  <c r="AI1984" i="2"/>
  <c r="AH1984" i="2"/>
  <c r="AG1984" i="2"/>
  <c r="AH1990" i="2"/>
  <c r="AJ1993" i="2"/>
  <c r="AI1993" i="2"/>
  <c r="AG1993" i="2"/>
  <c r="AH2010" i="2"/>
  <c r="AG1855" i="2"/>
  <c r="AG1859" i="2"/>
  <c r="AG1863" i="2"/>
  <c r="AG1867" i="2"/>
  <c r="AG1871" i="2"/>
  <c r="AG1875" i="2"/>
  <c r="AG1879" i="2"/>
  <c r="AG1883" i="2"/>
  <c r="AG1887" i="2"/>
  <c r="AG1891" i="2"/>
  <c r="AG1895" i="2"/>
  <c r="AG1899" i="2"/>
  <c r="AG1903" i="2"/>
  <c r="AG1907" i="2"/>
  <c r="AG1911" i="2"/>
  <c r="AG1915" i="2"/>
  <c r="AG1919" i="2"/>
  <c r="AG1923" i="2"/>
  <c r="AJ1926" i="2"/>
  <c r="AK1926" i="2" s="1"/>
  <c r="AJ1928" i="2"/>
  <c r="AJ1930" i="2"/>
  <c r="AK1930" i="2" s="1"/>
  <c r="AJ1932" i="2"/>
  <c r="AJ1934" i="2"/>
  <c r="AK1934" i="2" s="1"/>
  <c r="AI1944" i="2"/>
  <c r="AK1944" i="2" s="1"/>
  <c r="AH1944" i="2"/>
  <c r="AG1944" i="2"/>
  <c r="AJ1946" i="2"/>
  <c r="AK1946" i="2" s="1"/>
  <c r="AJ1949" i="2"/>
  <c r="AI1949" i="2"/>
  <c r="AG1949" i="2"/>
  <c r="AG1954" i="2"/>
  <c r="AJ1956" i="2"/>
  <c r="AH1961" i="2"/>
  <c r="AI1964" i="2"/>
  <c r="AK1964" i="2" s="1"/>
  <c r="AH1964" i="2"/>
  <c r="AG1964" i="2"/>
  <c r="AH1970" i="2"/>
  <c r="AJ1973" i="2"/>
  <c r="AI1973" i="2"/>
  <c r="AG1973" i="2"/>
  <c r="AG1982" i="2"/>
  <c r="AI1982" i="2"/>
  <c r="AJ1984" i="2"/>
  <c r="AJ1990" i="2"/>
  <c r="AH1993" i="2"/>
  <c r="AJ1937" i="2"/>
  <c r="AI1937" i="2"/>
  <c r="AG1937" i="2"/>
  <c r="AH1954" i="2"/>
  <c r="AG1962" i="2"/>
  <c r="AI1962" i="2"/>
  <c r="AK1962" i="2" s="1"/>
  <c r="AJ1970" i="2"/>
  <c r="AI1976" i="2"/>
  <c r="AK1976" i="2" s="1"/>
  <c r="AH1976" i="2"/>
  <c r="AG1976" i="2"/>
  <c r="AJ1985" i="2"/>
  <c r="AI1985" i="2"/>
  <c r="AG1985" i="2"/>
  <c r="AG1994" i="2"/>
  <c r="AI1994" i="2"/>
  <c r="AK1994" i="2" s="1"/>
  <c r="AK2000" i="2"/>
  <c r="AJ1929" i="2"/>
  <c r="AG1929" i="2"/>
  <c r="AJ1933" i="2"/>
  <c r="AK1933" i="2" s="1"/>
  <c r="AG1933" i="2"/>
  <c r="AI1952" i="2"/>
  <c r="AK1952" i="2" s="1"/>
  <c r="AH1952" i="2"/>
  <c r="AG1952" i="2"/>
  <c r="AJ1957" i="2"/>
  <c r="AI1957" i="2"/>
  <c r="AG1957" i="2"/>
  <c r="AJ1965" i="2"/>
  <c r="AI1965" i="2"/>
  <c r="AG1965" i="2"/>
  <c r="AG1974" i="2"/>
  <c r="AI1974" i="2"/>
  <c r="AK1974" i="2" s="1"/>
  <c r="AI1988" i="2"/>
  <c r="AK1988" i="2" s="1"/>
  <c r="AH1988" i="2"/>
  <c r="AG1988" i="2"/>
  <c r="AJ1997" i="2"/>
  <c r="AI1997" i="2"/>
  <c r="AH1997" i="2"/>
  <c r="AG1997" i="2"/>
  <c r="AK2004" i="2"/>
  <c r="AG1996" i="2"/>
  <c r="AG2000" i="2"/>
  <c r="AG2004" i="2"/>
  <c r="AG2008" i="2"/>
  <c r="AG2012" i="2"/>
  <c r="AH1996" i="2"/>
  <c r="AH2000" i="2"/>
  <c r="AH2004" i="2"/>
  <c r="AH2008" i="2"/>
  <c r="AH2012" i="2"/>
  <c r="AI4" i="2"/>
  <c r="AJ4" i="2"/>
  <c r="AG4" i="2"/>
  <c r="AK1599" i="2" l="1"/>
  <c r="AK1078" i="2"/>
  <c r="AK1551" i="2"/>
  <c r="AK1939" i="2"/>
  <c r="AK229" i="2"/>
  <c r="AK1583" i="2"/>
  <c r="AK1133" i="2"/>
  <c r="AK716" i="2"/>
  <c r="AK2007" i="2"/>
  <c r="AK926" i="2"/>
  <c r="AK1275" i="2"/>
  <c r="AK1925" i="2"/>
  <c r="AK1885" i="2"/>
  <c r="AK1799" i="2"/>
  <c r="AK1178" i="2"/>
  <c r="AK324" i="2"/>
  <c r="AK292" i="2"/>
  <c r="AK1058" i="2"/>
  <c r="AK1532" i="2"/>
  <c r="AK1187" i="2"/>
  <c r="AK256" i="2"/>
  <c r="AK565" i="2"/>
  <c r="AK1772" i="2"/>
  <c r="AK593" i="2"/>
  <c r="AK238" i="2"/>
  <c r="AK1781" i="2"/>
  <c r="AK1457" i="2"/>
  <c r="AK1425" i="2"/>
  <c r="AK136" i="2"/>
  <c r="AK1771" i="2"/>
  <c r="AK11" i="2"/>
  <c r="AK1559" i="2"/>
  <c r="AK1667" i="2"/>
  <c r="AK1754" i="2"/>
  <c r="AK1177" i="2"/>
  <c r="AK965" i="2"/>
  <c r="AK747" i="2"/>
  <c r="AK118" i="2"/>
  <c r="AK201" i="2"/>
  <c r="AK84" i="2"/>
  <c r="AK866" i="2"/>
  <c r="AK163" i="2"/>
  <c r="AK1120" i="2"/>
  <c r="AK364" i="2"/>
  <c r="AK1547" i="2"/>
  <c r="AK1748" i="2"/>
  <c r="AK1046" i="2"/>
  <c r="AK1138" i="2"/>
  <c r="AK1758" i="2"/>
  <c r="AK666" i="2"/>
  <c r="AK137" i="2"/>
  <c r="AK788" i="2"/>
  <c r="AK1002" i="2"/>
  <c r="AK1141" i="2"/>
  <c r="AK1006" i="2"/>
  <c r="AK882" i="2"/>
  <c r="AK321" i="2"/>
  <c r="AK1342" i="2"/>
  <c r="AK1301" i="2"/>
  <c r="AK151" i="2"/>
  <c r="AK1680" i="2"/>
  <c r="AK1169" i="2"/>
  <c r="AK2012" i="2"/>
  <c r="AK1280" i="2"/>
  <c r="AK954" i="2"/>
  <c r="AK749" i="2"/>
  <c r="AK312" i="2"/>
  <c r="AK1935" i="2"/>
  <c r="AK1895" i="2"/>
  <c r="AK1747" i="2"/>
  <c r="AK1089" i="2"/>
  <c r="AK748" i="2"/>
  <c r="AK319" i="2"/>
  <c r="AK1963" i="2"/>
  <c r="AK1571" i="2"/>
  <c r="AK1626" i="2"/>
  <c r="AK1893" i="2"/>
  <c r="AK1685" i="2"/>
  <c r="AK1191" i="2"/>
  <c r="AK1512" i="2"/>
  <c r="AK935" i="2"/>
  <c r="AK930" i="2"/>
  <c r="AK1652" i="2"/>
  <c r="AK668" i="2"/>
  <c r="AK1273" i="2"/>
  <c r="AK1117" i="2"/>
  <c r="AK754" i="2"/>
  <c r="AK722" i="2"/>
  <c r="AK690" i="2"/>
  <c r="AK674" i="2"/>
  <c r="AK1991" i="2"/>
  <c r="AK1975" i="2"/>
  <c r="AK1826" i="2"/>
  <c r="AK258" i="2"/>
  <c r="AK723" i="2"/>
  <c r="AK1724" i="2"/>
  <c r="AK1397" i="2"/>
  <c r="AK1269" i="2"/>
  <c r="AK670" i="2"/>
  <c r="AK236" i="2"/>
  <c r="AK245" i="2"/>
  <c r="AK113" i="2"/>
  <c r="AK1568" i="2"/>
  <c r="AK1261" i="2"/>
  <c r="AK1014" i="2"/>
  <c r="AK603" i="2"/>
  <c r="AK1302" i="2"/>
  <c r="AK1949" i="2"/>
  <c r="AK1764" i="2"/>
  <c r="AK976" i="2"/>
  <c r="AK960" i="2"/>
  <c r="AK875" i="2"/>
  <c r="AK782" i="2"/>
  <c r="AK766" i="2"/>
  <c r="AK734" i="2"/>
  <c r="AK702" i="2"/>
  <c r="AK686" i="2"/>
  <c r="AK556" i="2"/>
  <c r="AK548" i="2"/>
  <c r="AK540" i="2"/>
  <c r="AK532" i="2"/>
  <c r="AK524" i="2"/>
  <c r="AK516" i="2"/>
  <c r="AK508" i="2"/>
  <c r="AK492" i="2"/>
  <c r="AK484" i="2"/>
  <c r="AK232" i="2"/>
  <c r="AK141" i="2"/>
  <c r="AK92" i="2"/>
  <c r="AK1915" i="2"/>
  <c r="AK1487" i="2"/>
  <c r="AK1519" i="2"/>
  <c r="AK1010" i="2"/>
  <c r="AK596" i="2"/>
  <c r="AK299" i="2"/>
  <c r="AK1097" i="2"/>
  <c r="AK1969" i="2"/>
  <c r="AK662" i="2"/>
  <c r="AK228" i="2"/>
  <c r="AK193" i="2"/>
  <c r="AK1955" i="2"/>
  <c r="AK1686" i="2"/>
  <c r="AK1483" i="2"/>
  <c r="AK1165" i="2"/>
  <c r="AK105" i="2"/>
  <c r="AK1587" i="2"/>
  <c r="AK1212" i="2"/>
  <c r="AK755" i="2"/>
  <c r="AK301" i="2"/>
  <c r="AK31" i="2"/>
  <c r="AK55" i="2"/>
  <c r="AK863" i="2"/>
  <c r="AK742" i="2"/>
  <c r="AK710" i="2"/>
  <c r="AK249" i="2"/>
  <c r="AK209" i="2"/>
  <c r="AK1237" i="2"/>
  <c r="AK753" i="2"/>
  <c r="AK355" i="2"/>
  <c r="AK133" i="2"/>
  <c r="AK1922" i="2"/>
  <c r="AK1859" i="2"/>
  <c r="AK1806" i="2"/>
  <c r="AK1528" i="2"/>
  <c r="AK1672" i="2"/>
  <c r="AK1411" i="2"/>
  <c r="AK1293" i="2"/>
  <c r="AK1112" i="2"/>
  <c r="AK1094" i="2"/>
  <c r="AK994" i="2"/>
  <c r="AK1564" i="2"/>
  <c r="AK142" i="2"/>
  <c r="AK867" i="2"/>
  <c r="AK115" i="2"/>
  <c r="AK951" i="2"/>
  <c r="AK341" i="2"/>
  <c r="AK1871" i="2"/>
  <c r="AK1282" i="2"/>
  <c r="AK1581" i="2"/>
  <c r="AK1517" i="2"/>
  <c r="AK806" i="2"/>
  <c r="AK718" i="2"/>
  <c r="AK241" i="2"/>
  <c r="AK1982" i="2"/>
  <c r="AK1927" i="2"/>
  <c r="AK1732" i="2"/>
  <c r="AK1618" i="2"/>
  <c r="AK1505" i="2"/>
  <c r="AK1265" i="2"/>
  <c r="AK1152" i="2"/>
  <c r="AK871" i="2"/>
  <c r="AK810" i="2"/>
  <c r="AK778" i="2"/>
  <c r="AK762" i="2"/>
  <c r="AK746" i="2"/>
  <c r="AK658" i="2"/>
  <c r="AK348" i="2"/>
  <c r="AK358" i="2"/>
  <c r="AK221" i="2"/>
  <c r="AK205" i="2"/>
  <c r="AK189" i="2"/>
  <c r="AK181" i="2"/>
  <c r="AK165" i="2"/>
  <c r="AK145" i="2"/>
  <c r="AK1790" i="2"/>
  <c r="AK1516" i="2"/>
  <c r="AK1475" i="2"/>
  <c r="AK1361" i="2"/>
  <c r="AK1346" i="2"/>
  <c r="AK1366" i="2"/>
  <c r="AK1334" i="2"/>
  <c r="AK1246" i="2"/>
  <c r="AK1188" i="2"/>
  <c r="AK1122" i="2"/>
  <c r="AK352" i="2"/>
  <c r="AK14" i="2"/>
  <c r="AK281" i="2"/>
  <c r="AK1544" i="2"/>
  <c r="AK955" i="2"/>
  <c r="AK1499" i="2"/>
  <c r="AK732" i="2"/>
  <c r="AK1062" i="2"/>
  <c r="AK651" i="2"/>
  <c r="AK500" i="2"/>
  <c r="AK476" i="2"/>
  <c r="AK267" i="2"/>
  <c r="AK1705" i="2"/>
  <c r="AK939" i="2"/>
  <c r="AK302" i="2"/>
  <c r="AK1369" i="2"/>
  <c r="AK967" i="2"/>
  <c r="AK1137" i="2"/>
  <c r="AK812" i="2"/>
  <c r="AK293" i="2"/>
  <c r="AJ6" i="3"/>
  <c r="AK1689" i="2"/>
  <c r="AK253" i="2"/>
  <c r="AK395" i="2"/>
  <c r="AK1919" i="2"/>
  <c r="AK1807" i="2"/>
  <c r="AK1867" i="2"/>
  <c r="AK63" i="2"/>
  <c r="AK212" i="2"/>
  <c r="AK479" i="2"/>
  <c r="AK1412" i="2"/>
  <c r="AK1162" i="2"/>
  <c r="AK543" i="2"/>
  <c r="AK130" i="2"/>
  <c r="AK802" i="2"/>
  <c r="AK1830" i="2"/>
  <c r="AK1847" i="2"/>
  <c r="AK974" i="2"/>
  <c r="AK1108" i="2"/>
  <c r="AK1409" i="2"/>
  <c r="AK726" i="2"/>
  <c r="AK947" i="2"/>
  <c r="AK1912" i="2"/>
  <c r="AK192" i="2"/>
  <c r="AK1810" i="2"/>
  <c r="AK1714" i="2"/>
  <c r="AK1687" i="2"/>
  <c r="AK631" i="2"/>
  <c r="AK1552" i="2"/>
  <c r="AK1560" i="2"/>
  <c r="AK1387" i="2"/>
  <c r="AK1181" i="2"/>
  <c r="AK1836" i="2"/>
  <c r="AK1648" i="2"/>
  <c r="AK1207" i="2"/>
  <c r="AK858" i="2"/>
  <c r="AK1775" i="2"/>
  <c r="AK990" i="2"/>
  <c r="AK687" i="2"/>
  <c r="AK1467" i="2"/>
  <c r="AK22" i="2"/>
  <c r="AK1929" i="2"/>
  <c r="AK790" i="2"/>
  <c r="AK233" i="2"/>
  <c r="AK185" i="2"/>
  <c r="AK1472" i="2"/>
  <c r="AK1904" i="2"/>
  <c r="AK1987" i="2"/>
  <c r="AK1735" i="2"/>
  <c r="AK1341" i="2"/>
  <c r="AJ11" i="3"/>
  <c r="AK1730" i="2"/>
  <c r="AK1399" i="2"/>
  <c r="AK949" i="2"/>
  <c r="AK988" i="2"/>
  <c r="AK1106" i="2"/>
  <c r="AK62" i="2"/>
  <c r="AK1540" i="2"/>
  <c r="AK1234" i="2"/>
  <c r="AK1051" i="2"/>
  <c r="AK1856" i="2"/>
  <c r="AK1841" i="2"/>
  <c r="AK1056" i="2"/>
  <c r="AK650" i="2"/>
  <c r="AK1783" i="2"/>
  <c r="AK1385" i="2"/>
  <c r="AK485" i="2"/>
  <c r="AK472" i="2"/>
  <c r="AK904" i="2"/>
  <c r="AK1596" i="2"/>
  <c r="AK1770" i="2"/>
  <c r="AK876" i="2"/>
  <c r="AK462" i="2"/>
  <c r="AK6" i="2"/>
  <c r="AK634" i="2"/>
  <c r="AK1953" i="2"/>
  <c r="AK1940" i="2"/>
  <c r="AK1498" i="2"/>
  <c r="AK1426" i="2"/>
  <c r="AK1494" i="2"/>
  <c r="AK1470" i="2"/>
  <c r="AK1438" i="2"/>
  <c r="AK2003" i="2"/>
  <c r="AK1643" i="2"/>
  <c r="AK171" i="2"/>
  <c r="AK325" i="2"/>
  <c r="AK199" i="2"/>
  <c r="AK461" i="2"/>
  <c r="AK28" i="2"/>
  <c r="AK1428" i="2"/>
  <c r="AK289" i="2"/>
  <c r="AK796" i="2"/>
  <c r="AK1678" i="2"/>
  <c r="AK1620" i="2"/>
  <c r="AK1373" i="2"/>
  <c r="AK1074" i="2"/>
  <c r="AK934" i="2"/>
  <c r="AK1742" i="2"/>
  <c r="AK1708" i="2"/>
  <c r="AK1592" i="2"/>
  <c r="AK1973" i="2"/>
  <c r="AK1905" i="2"/>
  <c r="AK1636" i="2"/>
  <c r="AK1285" i="2"/>
  <c r="AK144" i="2"/>
  <c r="AK132" i="2"/>
  <c r="AK1931" i="2"/>
  <c r="AK635" i="2"/>
  <c r="AK1314" i="2"/>
  <c r="AK840" i="2"/>
  <c r="AK1325" i="2"/>
  <c r="AK1024" i="2"/>
  <c r="AK932" i="2"/>
  <c r="AK1802" i="2"/>
  <c r="AK1954" i="2"/>
  <c r="AK350" i="2"/>
  <c r="AK838" i="2"/>
  <c r="AK1374" i="2"/>
  <c r="AK1971" i="2"/>
  <c r="AK274" i="2"/>
  <c r="AK607" i="2"/>
  <c r="AK146" i="2"/>
  <c r="AK959" i="2"/>
  <c r="AK1129" i="2"/>
  <c r="AK226" i="2"/>
  <c r="AK1613" i="2"/>
  <c r="AK1598" i="2"/>
  <c r="AK1533" i="2"/>
  <c r="AK1585" i="2"/>
  <c r="AK1521" i="2"/>
  <c r="AK1898" i="2"/>
  <c r="AK1923" i="2"/>
  <c r="AK1839" i="2"/>
  <c r="AK971" i="2"/>
  <c r="AK899" i="2"/>
  <c r="AK1443" i="2"/>
  <c r="AK2011" i="2"/>
  <c r="AK271" i="2"/>
  <c r="AK1320" i="2"/>
  <c r="AK1920" i="2"/>
  <c r="AK1864" i="2"/>
  <c r="AK1588" i="2"/>
  <c r="AK1427" i="2"/>
  <c r="AK828" i="2"/>
  <c r="AK345" i="2"/>
  <c r="AK775" i="2"/>
  <c r="AK1967" i="2"/>
  <c r="AK1591" i="2"/>
  <c r="AK1857" i="2"/>
  <c r="AK1868" i="2"/>
  <c r="AK1916" i="2"/>
  <c r="AK1553" i="2"/>
  <c r="AK493" i="2"/>
  <c r="AK411" i="2"/>
  <c r="AK816" i="2"/>
  <c r="AK835" i="2"/>
  <c r="AK763" i="2"/>
  <c r="AK1860" i="2"/>
  <c r="AK1880" i="2"/>
  <c r="AK1861" i="2"/>
  <c r="AK1633" i="2"/>
  <c r="AK621" i="2"/>
  <c r="AK440" i="2"/>
  <c r="AK208" i="2"/>
  <c r="AK117" i="2"/>
  <c r="AK374" i="2"/>
  <c r="AK152" i="2"/>
  <c r="AK112" i="2"/>
  <c r="AK1691" i="2"/>
  <c r="AK1682" i="2"/>
  <c r="AK1484" i="2"/>
  <c r="AK1452" i="2"/>
  <c r="AK1294" i="2"/>
  <c r="AK739" i="2"/>
  <c r="AK624" i="2"/>
  <c r="AK109" i="2"/>
  <c r="AK1098" i="2"/>
  <c r="AK1733" i="2"/>
  <c r="AK613" i="2"/>
  <c r="AK161" i="2"/>
  <c r="AK435" i="2"/>
  <c r="AK1600" i="2"/>
  <c r="AK1711" i="2"/>
  <c r="AK1663" i="2"/>
  <c r="AK1392" i="2"/>
  <c r="AK1158" i="2"/>
  <c r="AK752" i="2"/>
  <c r="AK57" i="2"/>
  <c r="AK317" i="2"/>
  <c r="AK587" i="2"/>
  <c r="AK1789" i="2"/>
  <c r="AK1718" i="2"/>
  <c r="AK1026" i="2"/>
  <c r="AK1233" i="2"/>
  <c r="AK269" i="2"/>
  <c r="AK157" i="2"/>
  <c r="AK1699" i="2"/>
  <c r="AK1186" i="2"/>
  <c r="AK251" i="2"/>
  <c r="AK247" i="2"/>
  <c r="AK458" i="2"/>
  <c r="AK361" i="2"/>
  <c r="AK1503" i="2"/>
  <c r="AK1309" i="2"/>
  <c r="AK1679" i="2"/>
  <c r="AK1297" i="2"/>
  <c r="AK1907" i="2"/>
  <c r="AK1349" i="2"/>
  <c r="AK780" i="2"/>
  <c r="AK1872" i="2"/>
  <c r="AK1845" i="2"/>
  <c r="AK1852" i="2"/>
  <c r="AK1632" i="2"/>
  <c r="AK1625" i="2"/>
  <c r="AK1080" i="2"/>
  <c r="AK1044" i="2"/>
  <c r="AK980" i="2"/>
  <c r="AK860" i="2"/>
  <c r="AK570" i="2"/>
  <c r="AK88" i="2"/>
  <c r="AK1337" i="2"/>
  <c r="AK620" i="2"/>
  <c r="AJ4" i="3"/>
  <c r="AK1242" i="2"/>
  <c r="AK619" i="2"/>
  <c r="AK1118" i="2"/>
  <c r="AK1299" i="2"/>
  <c r="AK1329" i="2"/>
  <c r="AK1471" i="2"/>
  <c r="AK632" i="2"/>
  <c r="AK1226" i="2"/>
  <c r="AK630" i="2"/>
  <c r="AK1224" i="2"/>
  <c r="AK1126" i="2"/>
  <c r="AK230" i="2"/>
  <c r="AK1497" i="2"/>
  <c r="AK1306" i="2"/>
  <c r="AK239" i="2"/>
  <c r="AK1545" i="2"/>
  <c r="AK1863" i="2"/>
  <c r="AK1326" i="2"/>
  <c r="AK564" i="2"/>
  <c r="AK1268" i="2"/>
  <c r="AK59" i="2"/>
  <c r="AK1440" i="2"/>
  <c r="AK1362" i="2"/>
  <c r="AK1706" i="2"/>
  <c r="AK1257" i="2"/>
  <c r="AK1215" i="2"/>
  <c r="AK1245" i="2"/>
  <c r="AK443" i="2"/>
  <c r="AK379" i="2"/>
  <c r="AK1357" i="2"/>
  <c r="AK1312" i="2"/>
  <c r="AK167" i="2"/>
  <c r="AK844" i="2"/>
  <c r="AK639" i="2"/>
  <c r="AK305" i="2"/>
  <c r="AK214" i="2"/>
  <c r="AK700" i="2"/>
  <c r="AK106" i="2"/>
  <c r="AK1829" i="2"/>
  <c r="AK1402" i="2"/>
  <c r="AK1247" i="2"/>
  <c r="AK1277" i="2"/>
  <c r="AK1235" i="2"/>
  <c r="AK1144" i="2"/>
  <c r="AK1782" i="2"/>
  <c r="AK1899" i="2"/>
  <c r="AK1395" i="2"/>
  <c r="AK682" i="2"/>
  <c r="AK987" i="2"/>
  <c r="AK644" i="2"/>
  <c r="AK314" i="2"/>
  <c r="AK1262" i="2"/>
  <c r="AK1382" i="2"/>
  <c r="AK962" i="2"/>
  <c r="AK878" i="2"/>
  <c r="AK210" i="2"/>
  <c r="AK1480" i="2"/>
  <c r="AK643" i="2"/>
  <c r="AK567" i="2"/>
  <c r="AK1209" i="2"/>
  <c r="AK1032" i="2"/>
  <c r="AK1082" i="2"/>
  <c r="AK23" i="2"/>
  <c r="AK277" i="2"/>
  <c r="AK234" i="2"/>
  <c r="AK1629" i="2"/>
  <c r="AK1490" i="2"/>
  <c r="AK533" i="2"/>
  <c r="AK1983" i="2"/>
  <c r="AK1774" i="2"/>
  <c r="AK1947" i="2"/>
  <c r="AK1707" i="2"/>
  <c r="AK1887" i="2"/>
  <c r="AK1607" i="2"/>
  <c r="AK1524" i="2"/>
  <c r="AK1364" i="2"/>
  <c r="AK1300" i="2"/>
  <c r="AK791" i="2"/>
  <c r="AK1019" i="2"/>
  <c r="AK566" i="2"/>
  <c r="AK1576" i="2"/>
  <c r="AK1631" i="2"/>
  <c r="AK647" i="2"/>
  <c r="AK170" i="2"/>
  <c r="AK1876" i="2"/>
  <c r="AK1628" i="2"/>
  <c r="AK1746" i="2"/>
  <c r="AK1712" i="2"/>
  <c r="AK1641" i="2"/>
  <c r="AK1116" i="2"/>
  <c r="AK941" i="2"/>
  <c r="AK1008" i="2"/>
  <c r="AK27" i="2"/>
  <c r="AK1229" i="2"/>
  <c r="AK1174" i="2"/>
  <c r="AK1572" i="2"/>
  <c r="AK135" i="2"/>
  <c r="AK1134" i="2"/>
  <c r="AK1244" i="2"/>
  <c r="AK683" i="2"/>
  <c r="AK1874" i="2"/>
  <c r="AK1690" i="2"/>
  <c r="AK1656" i="2"/>
  <c r="AK982" i="2"/>
  <c r="AK784" i="2"/>
  <c r="AK966" i="2"/>
  <c r="AK667" i="2"/>
  <c r="AK612" i="2"/>
  <c r="AK309" i="2"/>
  <c r="AK600" i="2"/>
  <c r="AK367" i="2"/>
  <c r="AK287" i="2"/>
  <c r="AK870" i="2"/>
  <c r="AK648" i="2"/>
  <c r="AK1763" i="2"/>
  <c r="AK123" i="2"/>
  <c r="AK885" i="2"/>
  <c r="AK1970" i="2"/>
  <c r="AK1877" i="2"/>
  <c r="AK1760" i="2"/>
  <c r="AK1728" i="2"/>
  <c r="AK1155" i="2"/>
  <c r="AK1147" i="2"/>
  <c r="AK924" i="2"/>
  <c r="AK553" i="2"/>
  <c r="AK521" i="2"/>
  <c r="AK1018" i="2"/>
  <c r="AK1937" i="2"/>
  <c r="AK64" i="2"/>
  <c r="AK1684" i="2"/>
  <c r="AK1918" i="2"/>
  <c r="AK1943" i="2"/>
  <c r="AK1313" i="2"/>
  <c r="AK1404" i="2"/>
  <c r="AK598" i="2"/>
  <c r="AK1455" i="2"/>
  <c r="AK865" i="2"/>
  <c r="AK1651" i="2"/>
  <c r="AK758" i="2"/>
  <c r="AK420" i="2"/>
  <c r="AK404" i="2"/>
  <c r="AK388" i="2"/>
  <c r="AK1766" i="2"/>
  <c r="AK1787" i="2"/>
  <c r="AK1365" i="2"/>
  <c r="AK616" i="2"/>
  <c r="AK351" i="2"/>
  <c r="AK1321" i="2"/>
  <c r="AK1938" i="2"/>
  <c r="AK1681" i="2"/>
  <c r="AK1738" i="2"/>
  <c r="AK1617" i="2"/>
  <c r="AK1454" i="2"/>
  <c r="AK1422" i="2"/>
  <c r="AK1401" i="2"/>
  <c r="AK1414" i="2"/>
  <c r="AK1289" i="2"/>
  <c r="AK1430" i="2"/>
  <c r="AK1263" i="2"/>
  <c r="AK1124" i="2"/>
  <c r="AK1065" i="2"/>
  <c r="AK1033" i="2"/>
  <c r="AK1001" i="2"/>
  <c r="AK992" i="2"/>
  <c r="AK1096" i="2"/>
  <c r="AK1016" i="2"/>
  <c r="AK972" i="2"/>
  <c r="AK956" i="2"/>
  <c r="AK864" i="2"/>
  <c r="AK1128" i="2"/>
  <c r="AK940" i="2"/>
  <c r="AK1060" i="2"/>
  <c r="AK996" i="2"/>
  <c r="AK887" i="2"/>
  <c r="AK912" i="2"/>
  <c r="AK933" i="2"/>
  <c r="AK541" i="2"/>
  <c r="AK459" i="2"/>
  <c r="AK425" i="2"/>
  <c r="AK393" i="2"/>
  <c r="AK224" i="2"/>
  <c r="AK649" i="2"/>
  <c r="AK414" i="2"/>
  <c r="AK382" i="2"/>
  <c r="AK60" i="2"/>
  <c r="AK116" i="2"/>
  <c r="AK1814" i="2"/>
  <c r="AK1914" i="2"/>
  <c r="AK1709" i="2"/>
  <c r="AK1694" i="2"/>
  <c r="AK1556" i="2"/>
  <c r="AK1317" i="2"/>
  <c r="AK1671" i="2"/>
  <c r="AK1330" i="2"/>
  <c r="AK1284" i="2"/>
  <c r="AK986" i="2"/>
  <c r="AK1145" i="2"/>
  <c r="AK1381" i="2"/>
  <c r="AK1355" i="2"/>
  <c r="AK1110" i="2"/>
  <c r="AK842" i="2"/>
  <c r="AK584" i="2"/>
  <c r="AK854" i="2"/>
  <c r="AK119" i="2"/>
  <c r="AK431" i="2"/>
  <c r="AK360" i="2"/>
  <c r="AK220" i="2"/>
  <c r="AK129" i="2"/>
  <c r="AK148" i="2"/>
  <c r="AK1424" i="2"/>
  <c r="AK1333" i="2"/>
  <c r="AK1464" i="2"/>
  <c r="AK975" i="2"/>
  <c r="AK744" i="2"/>
  <c r="AK808" i="2"/>
  <c r="AK599" i="2"/>
  <c r="AK850" i="2"/>
  <c r="AK571" i="2"/>
  <c r="AK297" i="2"/>
  <c r="AK255" i="2"/>
  <c r="AK190" i="2"/>
  <c r="AK1968" i="2"/>
  <c r="AK1577" i="2"/>
  <c r="AK1513" i="2"/>
  <c r="AK1123" i="2"/>
  <c r="AK1151" i="2"/>
  <c r="AK1199" i="2"/>
  <c r="AK821" i="2"/>
  <c r="AK645" i="2"/>
  <c r="AK455" i="2"/>
  <c r="AK216" i="2"/>
  <c r="AK387" i="2"/>
  <c r="AK1875" i="2"/>
  <c r="AK1701" i="2"/>
  <c r="AK1692" i="2"/>
  <c r="AK1819" i="2"/>
  <c r="AK1817" i="2"/>
  <c r="AK1615" i="2"/>
  <c r="AK1658" i="2"/>
  <c r="AK1175" i="2"/>
  <c r="AK1190" i="2"/>
  <c r="AK1189" i="2"/>
  <c r="AK1322" i="2"/>
  <c r="AK1195" i="2"/>
  <c r="AK155" i="2"/>
  <c r="AK1965" i="2"/>
  <c r="AK2009" i="2"/>
  <c r="AK1978" i="2"/>
  <c r="AK1913" i="2"/>
  <c r="AK1998" i="2"/>
  <c r="AK1897" i="2"/>
  <c r="AK2001" i="2"/>
  <c r="AK1908" i="2"/>
  <c r="AK1744" i="2"/>
  <c r="AK1624" i="2"/>
  <c r="AK1609" i="2"/>
  <c r="AK1474" i="2"/>
  <c r="AK1473" i="2"/>
  <c r="AK1441" i="2"/>
  <c r="AK1590" i="2"/>
  <c r="AK1574" i="2"/>
  <c r="AK1558" i="2"/>
  <c r="AK1542" i="2"/>
  <c r="AK1526" i="2"/>
  <c r="AK1450" i="2"/>
  <c r="AK1549" i="2"/>
  <c r="AK1565" i="2"/>
  <c r="AK1287" i="2"/>
  <c r="AK1541" i="2"/>
  <c r="AK1103" i="2"/>
  <c r="AK1053" i="2"/>
  <c r="AK1021" i="2"/>
  <c r="AK989" i="2"/>
  <c r="AK919" i="2"/>
  <c r="AK903" i="2"/>
  <c r="AK798" i="2"/>
  <c r="AK445" i="2"/>
  <c r="AK349" i="2"/>
  <c r="AK1166" i="2"/>
  <c r="AK1050" i="2"/>
  <c r="AK313" i="2"/>
  <c r="AK139" i="2"/>
  <c r="AK568" i="2"/>
  <c r="AK147" i="2"/>
  <c r="AK1616" i="2"/>
  <c r="AK1569" i="2"/>
  <c r="AK1140" i="2"/>
  <c r="AK1213" i="2"/>
  <c r="AK1173" i="2"/>
  <c r="AK1132" i="2"/>
  <c r="AK1081" i="2"/>
  <c r="AK1049" i="2"/>
  <c r="AK1017" i="2"/>
  <c r="AK985" i="2"/>
  <c r="AK1052" i="2"/>
  <c r="AK1048" i="2"/>
  <c r="AK984" i="2"/>
  <c r="AK964" i="2"/>
  <c r="AK948" i="2"/>
  <c r="AK1160" i="2"/>
  <c r="AK1072" i="2"/>
  <c r="AK1028" i="2"/>
  <c r="AK928" i="2"/>
  <c r="AK642" i="2"/>
  <c r="AK944" i="2"/>
  <c r="AK908" i="2"/>
  <c r="AK557" i="2"/>
  <c r="AK525" i="2"/>
  <c r="AK489" i="2"/>
  <c r="AK653" i="2"/>
  <c r="AK468" i="2"/>
  <c r="AK452" i="2"/>
  <c r="AK436" i="2"/>
  <c r="AK377" i="2"/>
  <c r="AK304" i="2"/>
  <c r="AK673" i="2"/>
  <c r="AK68" i="2"/>
  <c r="AK372" i="2"/>
  <c r="AK1786" i="2"/>
  <c r="AK1818" i="2"/>
  <c r="AK1734" i="2"/>
  <c r="AK1795" i="2"/>
  <c r="AK1911" i="2"/>
  <c r="AK1726" i="2"/>
  <c r="AK1767" i="2"/>
  <c r="AK1675" i="2"/>
  <c r="AK1318" i="2"/>
  <c r="AK1264" i="2"/>
  <c r="AK1304" i="2"/>
  <c r="AK943" i="2"/>
  <c r="AK861" i="2"/>
  <c r="AK1266" i="2"/>
  <c r="AK815" i="2"/>
  <c r="AK772" i="2"/>
  <c r="AK580" i="2"/>
  <c r="AK207" i="2"/>
  <c r="AK454" i="2"/>
  <c r="AK191" i="2"/>
  <c r="AK1993" i="2"/>
  <c r="AK2006" i="2"/>
  <c r="AK2002" i="2"/>
  <c r="AK1901" i="2"/>
  <c r="AK1945" i="2"/>
  <c r="AK1900" i="2"/>
  <c r="AK1848" i="2"/>
  <c r="AK1853" i="2"/>
  <c r="AK1986" i="2"/>
  <c r="AK1873" i="2"/>
  <c r="AK1458" i="2"/>
  <c r="AK1602" i="2"/>
  <c r="AK1586" i="2"/>
  <c r="AK1570" i="2"/>
  <c r="AK1554" i="2"/>
  <c r="AK1538" i="2"/>
  <c r="AK1522" i="2"/>
  <c r="AK1434" i="2"/>
  <c r="AK1510" i="2"/>
  <c r="AK1446" i="2"/>
  <c r="AK1478" i="2"/>
  <c r="AK1167" i="2"/>
  <c r="AK1193" i="2"/>
  <c r="AK509" i="2"/>
  <c r="AK477" i="2"/>
  <c r="AK560" i="2"/>
  <c r="AK552" i="2"/>
  <c r="AK544" i="2"/>
  <c r="AK536" i="2"/>
  <c r="AK528" i="2"/>
  <c r="AK520" i="2"/>
  <c r="AK512" i="2"/>
  <c r="AK504" i="2"/>
  <c r="AK496" i="2"/>
  <c r="AK488" i="2"/>
  <c r="AK480" i="2"/>
  <c r="AK399" i="2"/>
  <c r="AK332" i="2"/>
  <c r="AK1696" i="2"/>
  <c r="AK1688" i="2"/>
  <c r="AK1750" i="2"/>
  <c r="AK1798" i="2"/>
  <c r="AK1436" i="2"/>
  <c r="AK1305" i="2"/>
  <c r="AK1492" i="2"/>
  <c r="AK1201" i="2"/>
  <c r="AK895" i="2"/>
  <c r="AK931" i="2"/>
  <c r="AK1258" i="2"/>
  <c r="AK902" i="2"/>
  <c r="AK588" i="2"/>
  <c r="AK660" i="2"/>
  <c r="AK846" i="2"/>
  <c r="AK131" i="2"/>
  <c r="AK897" i="2"/>
  <c r="AJ9" i="3"/>
  <c r="AK391" i="2"/>
  <c r="AK1489" i="2"/>
  <c r="AK549" i="2"/>
  <c r="AK517" i="2"/>
  <c r="AK104" i="2"/>
  <c r="AK365" i="2"/>
  <c r="AK80" i="2"/>
  <c r="AK1997" i="2"/>
  <c r="AK1985" i="2"/>
  <c r="AK1984" i="2"/>
  <c r="AK1992" i="2"/>
  <c r="AK1989" i="2"/>
  <c r="AK1917" i="2"/>
  <c r="AK1888" i="2"/>
  <c r="AK1736" i="2"/>
  <c r="AK1697" i="2"/>
  <c r="AK1608" i="2"/>
  <c r="AK1762" i="2"/>
  <c r="AK1410" i="2"/>
  <c r="AK1398" i="2"/>
  <c r="AK1486" i="2"/>
  <c r="AK1582" i="2"/>
  <c r="AK1566" i="2"/>
  <c r="AK1550" i="2"/>
  <c r="AK1534" i="2"/>
  <c r="AK1518" i="2"/>
  <c r="AK1482" i="2"/>
  <c r="AK1418" i="2"/>
  <c r="AK1594" i="2"/>
  <c r="AK1589" i="2"/>
  <c r="AK1525" i="2"/>
  <c r="AK1279" i="2"/>
  <c r="AK1267" i="2"/>
  <c r="AK1777" i="2"/>
  <c r="AK1255" i="2"/>
  <c r="AK1621" i="2"/>
  <c r="AK1462" i="2"/>
  <c r="AK1156" i="2"/>
  <c r="AK1183" i="2"/>
  <c r="AK1148" i="2"/>
  <c r="AK1136" i="2"/>
  <c r="AK1077" i="2"/>
  <c r="AK1045" i="2"/>
  <c r="AK1013" i="2"/>
  <c r="AK981" i="2"/>
  <c r="AK915" i="2"/>
  <c r="AK896" i="2"/>
  <c r="AK884" i="2"/>
  <c r="AK1068" i="2"/>
  <c r="AK1004" i="2"/>
  <c r="AK929" i="2"/>
  <c r="AK646" i="2"/>
  <c r="AK916" i="2"/>
  <c r="AK545" i="2"/>
  <c r="AK513" i="2"/>
  <c r="AK497" i="2"/>
  <c r="AK657" i="2"/>
  <c r="AK362" i="2"/>
  <c r="AK456" i="2"/>
  <c r="AK407" i="2"/>
  <c r="AK669" i="2"/>
  <c r="AK370" i="2"/>
  <c r="AK1529" i="2"/>
  <c r="AK1932" i="2"/>
  <c r="AK1797" i="2"/>
  <c r="AK1119" i="2"/>
  <c r="AK1073" i="2"/>
  <c r="AK1041" i="2"/>
  <c r="AK1009" i="2"/>
  <c r="AK977" i="2"/>
  <c r="AK879" i="2"/>
  <c r="AK1139" i="2"/>
  <c r="AK585" i="2"/>
  <c r="AK469" i="2"/>
  <c r="AK383" i="2"/>
  <c r="AK471" i="2"/>
  <c r="AK439" i="2"/>
  <c r="AK417" i="2"/>
  <c r="AK385" i="2"/>
  <c r="AK406" i="2"/>
  <c r="AK403" i="2"/>
  <c r="AK20" i="2"/>
  <c r="AK1990" i="2"/>
  <c r="AK1972" i="2"/>
  <c r="AK1941" i="2"/>
  <c r="AK2005" i="2"/>
  <c r="AK1977" i="2"/>
  <c r="AK1892" i="2"/>
  <c r="AK1849" i="2"/>
  <c r="AK1909" i="2"/>
  <c r="AK1896" i="2"/>
  <c r="AK1884" i="2"/>
  <c r="AK1640" i="2"/>
  <c r="AK1606" i="2"/>
  <c r="AK1578" i="2"/>
  <c r="AK1562" i="2"/>
  <c r="AK1546" i="2"/>
  <c r="AK1530" i="2"/>
  <c r="AK1514" i="2"/>
  <c r="AK1466" i="2"/>
  <c r="AK1406" i="2"/>
  <c r="AK1231" i="2"/>
  <c r="AK1253" i="2"/>
  <c r="AK1295" i="2"/>
  <c r="AK1205" i="2"/>
  <c r="AK1164" i="2"/>
  <c r="AK1069" i="2"/>
  <c r="AK1037" i="2"/>
  <c r="AK1005" i="2"/>
  <c r="AK1113" i="2"/>
  <c r="AK927" i="2"/>
  <c r="AK911" i="2"/>
  <c r="AK891" i="2"/>
  <c r="AK1076" i="2"/>
  <c r="AK1012" i="2"/>
  <c r="AK945" i="2"/>
  <c r="AK1171" i="2"/>
  <c r="AK1064" i="2"/>
  <c r="AK920" i="2"/>
  <c r="AK638" i="2"/>
  <c r="AK629" i="2"/>
  <c r="AK537" i="2"/>
  <c r="AK505" i="2"/>
  <c r="AK602" i="2"/>
  <c r="AK661" i="2"/>
  <c r="AK453" i="2"/>
  <c r="AK423" i="2"/>
  <c r="AK428" i="2"/>
  <c r="AK412" i="2"/>
  <c r="AK396" i="2"/>
  <c r="AK380" i="2"/>
  <c r="AK354" i="2"/>
  <c r="AK467" i="2"/>
  <c r="AK140" i="2"/>
  <c r="AK427" i="2"/>
  <c r="AK16" i="2"/>
  <c r="AK76" i="2"/>
  <c r="AK100" i="2"/>
  <c r="AK124" i="2"/>
  <c r="AK419" i="2"/>
  <c r="AK1956" i="2"/>
  <c r="AK1537" i="2"/>
  <c r="AK1573" i="2"/>
  <c r="AK581" i="2"/>
  <c r="AK437" i="2"/>
  <c r="AK409" i="2"/>
  <c r="AK430" i="2"/>
  <c r="AK398" i="2"/>
  <c r="AK1561" i="2"/>
  <c r="AK1928" i="2"/>
  <c r="AK1948" i="2"/>
  <c r="AK1752" i="2"/>
  <c r="AK1720" i="2"/>
  <c r="AK1557" i="2"/>
  <c r="AK1115" i="2"/>
  <c r="AK1061" i="2"/>
  <c r="AK1029" i="2"/>
  <c r="AK997" i="2"/>
  <c r="AK1149" i="2"/>
  <c r="AK1020" i="2"/>
  <c r="AK937" i="2"/>
  <c r="AK923" i="2"/>
  <c r="AK907" i="2"/>
  <c r="AK1040" i="2"/>
  <c r="AK1036" i="2"/>
  <c r="AK1000" i="2"/>
  <c r="AK877" i="2"/>
  <c r="AK625" i="2"/>
  <c r="AK561" i="2"/>
  <c r="AK529" i="2"/>
  <c r="AK641" i="2"/>
  <c r="AK481" i="2"/>
  <c r="AK460" i="2"/>
  <c r="AK633" i="2"/>
  <c r="AK375" i="2"/>
  <c r="AK665" i="2"/>
  <c r="AK637" i="2"/>
  <c r="AK448" i="2"/>
  <c r="AK77" i="2"/>
  <c r="AK44" i="2"/>
  <c r="AK108" i="2"/>
  <c r="AK451" i="2"/>
  <c r="AK356" i="2"/>
  <c r="AK56" i="2"/>
  <c r="AK1957" i="2"/>
  <c r="AK2010" i="2"/>
  <c r="AK1981" i="2"/>
  <c r="AK1881" i="2"/>
  <c r="AK1869" i="2"/>
  <c r="AK1844" i="2"/>
  <c r="AK1889" i="2"/>
  <c r="AK1865" i="2"/>
  <c r="AK1644" i="2"/>
  <c r="AK1722" i="2"/>
  <c r="AK1502" i="2"/>
  <c r="AK1442" i="2"/>
  <c r="AK1601" i="2"/>
  <c r="AK1493" i="2"/>
  <c r="AK1637" i="2"/>
  <c r="AK1225" i="2"/>
  <c r="AK1223" i="2"/>
  <c r="AK1506" i="2"/>
  <c r="AK1179" i="2"/>
  <c r="AK1203" i="2"/>
  <c r="AK1057" i="2"/>
  <c r="AK1025" i="2"/>
  <c r="AK993" i="2"/>
  <c r="AK973" i="2"/>
  <c r="AK957" i="2"/>
  <c r="AK859" i="2"/>
  <c r="AK936" i="2"/>
  <c r="AK969" i="2"/>
  <c r="AK953" i="2"/>
  <c r="AK1111" i="2"/>
  <c r="AK1221" i="2"/>
  <c r="AK968" i="2"/>
  <c r="AK952" i="2"/>
  <c r="AK892" i="2"/>
  <c r="AK501" i="2"/>
  <c r="AK444" i="2"/>
  <c r="AK415" i="2"/>
  <c r="AK465" i="2"/>
  <c r="AK449" i="2"/>
  <c r="AK433" i="2"/>
  <c r="AK401" i="2"/>
  <c r="AK422" i="2"/>
  <c r="AK390" i="2"/>
  <c r="AK72" i="2"/>
  <c r="AK96" i="2"/>
  <c r="AK120" i="2"/>
  <c r="AK464" i="2"/>
  <c r="AK128" i="2"/>
  <c r="R12" i="9" l="1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Q13" i="9" l="1"/>
  <c r="S13" i="9"/>
  <c r="I13" i="9"/>
  <c r="E13" i="9"/>
  <c r="M13" i="9"/>
  <c r="X11" i="3"/>
  <c r="X10" i="3"/>
  <c r="X9" i="3"/>
  <c r="X8" i="3"/>
  <c r="X7" i="3"/>
  <c r="X6" i="3"/>
  <c r="X5" i="3"/>
  <c r="Q11" i="3"/>
  <c r="Q10" i="3"/>
  <c r="Q9" i="3"/>
  <c r="Q8" i="3"/>
  <c r="Q7" i="3"/>
  <c r="Q6" i="3"/>
  <c r="Q5" i="3"/>
  <c r="J11" i="3"/>
  <c r="J10" i="3"/>
  <c r="J9" i="3"/>
  <c r="J8" i="3"/>
  <c r="J7" i="3"/>
  <c r="J6" i="3"/>
  <c r="J5" i="3"/>
  <c r="X4" i="3"/>
  <c r="Q4" i="3"/>
  <c r="J4" i="3"/>
  <c r="Z10" i="3" l="1"/>
  <c r="AB10" i="3"/>
  <c r="AA10" i="3"/>
  <c r="Y10" i="3"/>
  <c r="N11" i="3"/>
  <c r="M11" i="3"/>
  <c r="O11" i="3" s="1"/>
  <c r="L11" i="3"/>
  <c r="K11" i="3"/>
  <c r="AB11" i="3"/>
  <c r="AA11" i="3"/>
  <c r="AC11" i="3" s="1"/>
  <c r="Z11" i="3"/>
  <c r="Y11" i="3"/>
  <c r="M8" i="3"/>
  <c r="K8" i="3"/>
  <c r="N8" i="3"/>
  <c r="L8" i="3"/>
  <c r="N9" i="3"/>
  <c r="M9" i="3"/>
  <c r="O9" i="3" s="1"/>
  <c r="L9" i="3"/>
  <c r="K9" i="3"/>
  <c r="U11" i="3"/>
  <c r="T11" i="3"/>
  <c r="V11" i="3" s="1"/>
  <c r="S11" i="3"/>
  <c r="R11" i="3"/>
  <c r="AB7" i="3"/>
  <c r="AA7" i="3"/>
  <c r="Z7" i="3"/>
  <c r="Y7" i="3"/>
  <c r="U9" i="3"/>
  <c r="T9" i="3"/>
  <c r="V9" i="3" s="1"/>
  <c r="S9" i="3"/>
  <c r="R9" i="3"/>
  <c r="K10" i="3"/>
  <c r="L10" i="3"/>
  <c r="N10" i="3"/>
  <c r="M10" i="3"/>
  <c r="O10" i="3" s="1"/>
  <c r="U4" i="3"/>
  <c r="T4" i="3"/>
  <c r="S4" i="3"/>
  <c r="R4" i="3"/>
  <c r="AB5" i="3"/>
  <c r="AA5" i="3"/>
  <c r="AC5" i="3" s="1"/>
  <c r="Z5" i="3"/>
  <c r="Y5" i="3"/>
  <c r="Z4" i="3"/>
  <c r="Y4" i="3"/>
  <c r="AB4" i="3"/>
  <c r="AA4" i="3"/>
  <c r="AC4" i="3" s="1"/>
  <c r="U5" i="3"/>
  <c r="T5" i="3"/>
  <c r="S5" i="3"/>
  <c r="R5" i="3"/>
  <c r="S6" i="3"/>
  <c r="R6" i="3"/>
  <c r="U6" i="3"/>
  <c r="T6" i="3"/>
  <c r="N6" i="3"/>
  <c r="L6" i="3"/>
  <c r="K6" i="3"/>
  <c r="M6" i="3"/>
  <c r="O6" i="3" s="1"/>
  <c r="U7" i="3"/>
  <c r="T7" i="3"/>
  <c r="S7" i="3"/>
  <c r="R7" i="3"/>
  <c r="Y8" i="3"/>
  <c r="AB8" i="3"/>
  <c r="AA8" i="3"/>
  <c r="Z8" i="3"/>
  <c r="U10" i="3"/>
  <c r="S10" i="3"/>
  <c r="T10" i="3"/>
  <c r="V10" i="3" s="1"/>
  <c r="R10" i="3"/>
  <c r="M4" i="3"/>
  <c r="L4" i="3"/>
  <c r="N4" i="3"/>
  <c r="K4" i="3"/>
  <c r="Z6" i="3"/>
  <c r="AB6" i="3"/>
  <c r="Y6" i="3"/>
  <c r="AA6" i="3"/>
  <c r="N5" i="3"/>
  <c r="M5" i="3"/>
  <c r="O5" i="3" s="1"/>
  <c r="L5" i="3"/>
  <c r="K5" i="3"/>
  <c r="N7" i="3"/>
  <c r="M7" i="3"/>
  <c r="L7" i="3"/>
  <c r="K7" i="3"/>
  <c r="R8" i="3"/>
  <c r="S8" i="3"/>
  <c r="U8" i="3"/>
  <c r="T8" i="3"/>
  <c r="AB9" i="3"/>
  <c r="AA9" i="3"/>
  <c r="AC9" i="3" s="1"/>
  <c r="Z9" i="3"/>
  <c r="Y9" i="3"/>
  <c r="Y2012" i="2"/>
  <c r="AA2012" i="2" s="1"/>
  <c r="R2012" i="2"/>
  <c r="T2012" i="2" s="1"/>
  <c r="K2012" i="2"/>
  <c r="D2012" i="2"/>
  <c r="C2012" i="2"/>
  <c r="A2012" i="2"/>
  <c r="Y2011" i="2"/>
  <c r="AC2011" i="2" s="1"/>
  <c r="R2011" i="2"/>
  <c r="S2011" i="2" s="1"/>
  <c r="K2011" i="2"/>
  <c r="M2011" i="2" s="1"/>
  <c r="D2011" i="2"/>
  <c r="E2011" i="2" s="1"/>
  <c r="C2011" i="2"/>
  <c r="A2011" i="2"/>
  <c r="Y2010" i="2"/>
  <c r="R2010" i="2"/>
  <c r="K2010" i="2"/>
  <c r="M2010" i="2" s="1"/>
  <c r="D2010" i="2"/>
  <c r="H2010" i="2" s="1"/>
  <c r="C2010" i="2"/>
  <c r="A2010" i="2"/>
  <c r="Y2009" i="2"/>
  <c r="R2009" i="2"/>
  <c r="S2009" i="2" s="1"/>
  <c r="K2009" i="2"/>
  <c r="D2009" i="2"/>
  <c r="C2009" i="2"/>
  <c r="A2009" i="2"/>
  <c r="Y2008" i="2"/>
  <c r="R2008" i="2"/>
  <c r="K2008" i="2"/>
  <c r="N2008" i="2" s="1"/>
  <c r="D2008" i="2"/>
  <c r="G2008" i="2" s="1"/>
  <c r="C2008" i="2"/>
  <c r="A2008" i="2"/>
  <c r="Y2007" i="2"/>
  <c r="R2007" i="2"/>
  <c r="K2007" i="2"/>
  <c r="D2007" i="2"/>
  <c r="F2007" i="2" s="1"/>
  <c r="C2007" i="2"/>
  <c r="A2007" i="2"/>
  <c r="Y2006" i="2"/>
  <c r="Z2006" i="2" s="1"/>
  <c r="R2006" i="2"/>
  <c r="K2006" i="2"/>
  <c r="D2006" i="2"/>
  <c r="E2006" i="2" s="1"/>
  <c r="C2006" i="2"/>
  <c r="A2006" i="2"/>
  <c r="Y2005" i="2"/>
  <c r="AB2005" i="2" s="1"/>
  <c r="R2005" i="2"/>
  <c r="K2005" i="2"/>
  <c r="M2005" i="2" s="1"/>
  <c r="D2005" i="2"/>
  <c r="F2005" i="2" s="1"/>
  <c r="C2005" i="2"/>
  <c r="A2005" i="2"/>
  <c r="Y2004" i="2"/>
  <c r="AA2004" i="2" s="1"/>
  <c r="R2004" i="2"/>
  <c r="K2004" i="2"/>
  <c r="D2004" i="2"/>
  <c r="C2004" i="2"/>
  <c r="A2004" i="2"/>
  <c r="Y2003" i="2"/>
  <c r="R2003" i="2"/>
  <c r="K2003" i="2"/>
  <c r="D2003" i="2"/>
  <c r="E2003" i="2" s="1"/>
  <c r="C2003" i="2"/>
  <c r="A2003" i="2"/>
  <c r="Y2002" i="2"/>
  <c r="R2002" i="2"/>
  <c r="K2002" i="2"/>
  <c r="D2002" i="2"/>
  <c r="F2002" i="2" s="1"/>
  <c r="C2002" i="2"/>
  <c r="A2002" i="2"/>
  <c r="Y2001" i="2"/>
  <c r="R2001" i="2"/>
  <c r="K2001" i="2"/>
  <c r="D2001" i="2"/>
  <c r="E2001" i="2" s="1"/>
  <c r="C2001" i="2"/>
  <c r="A2001" i="2"/>
  <c r="Y2000" i="2"/>
  <c r="R2000" i="2"/>
  <c r="K2000" i="2"/>
  <c r="D2000" i="2"/>
  <c r="E2000" i="2" s="1"/>
  <c r="C2000" i="2"/>
  <c r="A2000" i="2"/>
  <c r="Y1999" i="2"/>
  <c r="R1999" i="2"/>
  <c r="V1999" i="2" s="1"/>
  <c r="K1999" i="2"/>
  <c r="L1999" i="2" s="1"/>
  <c r="D1999" i="2"/>
  <c r="C1999" i="2"/>
  <c r="A1999" i="2"/>
  <c r="Y1998" i="2"/>
  <c r="R1998" i="2"/>
  <c r="V1998" i="2" s="1"/>
  <c r="K1998" i="2"/>
  <c r="D1998" i="2"/>
  <c r="G1998" i="2" s="1"/>
  <c r="C1998" i="2"/>
  <c r="A1998" i="2"/>
  <c r="Y1997" i="2"/>
  <c r="R1997" i="2"/>
  <c r="V1997" i="2" s="1"/>
  <c r="K1997" i="2"/>
  <c r="D1997" i="2"/>
  <c r="E1997" i="2" s="1"/>
  <c r="C1997" i="2"/>
  <c r="A1997" i="2"/>
  <c r="Y1996" i="2"/>
  <c r="R1996" i="2"/>
  <c r="U1996" i="2" s="1"/>
  <c r="K1996" i="2"/>
  <c r="D1996" i="2"/>
  <c r="C1996" i="2"/>
  <c r="A1996" i="2"/>
  <c r="Y1995" i="2"/>
  <c r="AA1995" i="2" s="1"/>
  <c r="R1995" i="2"/>
  <c r="K1995" i="2"/>
  <c r="D1995" i="2"/>
  <c r="C1995" i="2"/>
  <c r="A1995" i="2"/>
  <c r="Y1994" i="2"/>
  <c r="R1994" i="2"/>
  <c r="K1994" i="2"/>
  <c r="D1994" i="2"/>
  <c r="F1994" i="2" s="1"/>
  <c r="C1994" i="2"/>
  <c r="A1994" i="2"/>
  <c r="Y1993" i="2"/>
  <c r="R1993" i="2"/>
  <c r="K1993" i="2"/>
  <c r="D1993" i="2"/>
  <c r="C1993" i="2"/>
  <c r="A1993" i="2"/>
  <c r="Y1992" i="2"/>
  <c r="R1992" i="2"/>
  <c r="V1992" i="2" s="1"/>
  <c r="K1992" i="2"/>
  <c r="D1992" i="2"/>
  <c r="C1992" i="2"/>
  <c r="A1992" i="2"/>
  <c r="Y1991" i="2"/>
  <c r="R1991" i="2"/>
  <c r="V1991" i="2" s="1"/>
  <c r="K1991" i="2"/>
  <c r="D1991" i="2"/>
  <c r="F1991" i="2" s="1"/>
  <c r="C1991" i="2"/>
  <c r="A1991" i="2"/>
  <c r="Y1990" i="2"/>
  <c r="R1990" i="2"/>
  <c r="T1990" i="2" s="1"/>
  <c r="K1990" i="2"/>
  <c r="D1990" i="2"/>
  <c r="C1990" i="2"/>
  <c r="A1990" i="2"/>
  <c r="Y1989" i="2"/>
  <c r="R1989" i="2"/>
  <c r="K1989" i="2"/>
  <c r="L1989" i="2" s="1"/>
  <c r="D1989" i="2"/>
  <c r="F1989" i="2" s="1"/>
  <c r="C1989" i="2"/>
  <c r="A1989" i="2"/>
  <c r="Y1988" i="2"/>
  <c r="AA1988" i="2" s="1"/>
  <c r="R1988" i="2"/>
  <c r="K1988" i="2"/>
  <c r="D1988" i="2"/>
  <c r="C1988" i="2"/>
  <c r="A1988" i="2"/>
  <c r="Y1987" i="2"/>
  <c r="R1987" i="2"/>
  <c r="S1987" i="2" s="1"/>
  <c r="K1987" i="2"/>
  <c r="L1987" i="2" s="1"/>
  <c r="D1987" i="2"/>
  <c r="E1987" i="2" s="1"/>
  <c r="C1987" i="2"/>
  <c r="A1987" i="2"/>
  <c r="Y1986" i="2"/>
  <c r="R1986" i="2"/>
  <c r="V1986" i="2" s="1"/>
  <c r="K1986" i="2"/>
  <c r="D1986" i="2"/>
  <c r="C1986" i="2"/>
  <c r="A1986" i="2"/>
  <c r="Y1985" i="2"/>
  <c r="R1985" i="2"/>
  <c r="K1985" i="2"/>
  <c r="D1985" i="2"/>
  <c r="C1985" i="2"/>
  <c r="A1985" i="2"/>
  <c r="Y1984" i="2"/>
  <c r="R1984" i="2"/>
  <c r="K1984" i="2"/>
  <c r="L1984" i="2" s="1"/>
  <c r="D1984" i="2"/>
  <c r="C1984" i="2"/>
  <c r="A1984" i="2"/>
  <c r="Y1983" i="2"/>
  <c r="R1983" i="2"/>
  <c r="K1983" i="2"/>
  <c r="D1983" i="2"/>
  <c r="F1983" i="2" s="1"/>
  <c r="C1983" i="2"/>
  <c r="A1983" i="2"/>
  <c r="Y1982" i="2"/>
  <c r="R1982" i="2"/>
  <c r="U1982" i="2" s="1"/>
  <c r="K1982" i="2"/>
  <c r="L1982" i="2" s="1"/>
  <c r="D1982" i="2"/>
  <c r="C1982" i="2"/>
  <c r="A1982" i="2"/>
  <c r="Y1981" i="2"/>
  <c r="R1981" i="2"/>
  <c r="U1981" i="2" s="1"/>
  <c r="K1981" i="2"/>
  <c r="D1981" i="2"/>
  <c r="C1981" i="2"/>
  <c r="A1981" i="2"/>
  <c r="Y1980" i="2"/>
  <c r="AA1980" i="2" s="1"/>
  <c r="R1980" i="2"/>
  <c r="K1980" i="2"/>
  <c r="D1980" i="2"/>
  <c r="C1980" i="2"/>
  <c r="A1980" i="2"/>
  <c r="Y1979" i="2"/>
  <c r="R1979" i="2"/>
  <c r="K1979" i="2"/>
  <c r="D1979" i="2"/>
  <c r="E1979" i="2" s="1"/>
  <c r="C1979" i="2"/>
  <c r="A1979" i="2"/>
  <c r="Y1978" i="2"/>
  <c r="R1978" i="2"/>
  <c r="K1978" i="2"/>
  <c r="D1978" i="2"/>
  <c r="F1978" i="2" s="1"/>
  <c r="C1978" i="2"/>
  <c r="A1978" i="2"/>
  <c r="Y1977" i="2"/>
  <c r="Z1977" i="2" s="1"/>
  <c r="R1977" i="2"/>
  <c r="K1977" i="2"/>
  <c r="N1977" i="2" s="1"/>
  <c r="D1977" i="2"/>
  <c r="C1977" i="2"/>
  <c r="A1977" i="2"/>
  <c r="Y1976" i="2"/>
  <c r="R1976" i="2"/>
  <c r="V1976" i="2" s="1"/>
  <c r="K1976" i="2"/>
  <c r="D1976" i="2"/>
  <c r="C1976" i="2"/>
  <c r="A1976" i="2"/>
  <c r="Y1975" i="2"/>
  <c r="R1975" i="2"/>
  <c r="K1975" i="2"/>
  <c r="O1975" i="2" s="1"/>
  <c r="D1975" i="2"/>
  <c r="F1975" i="2" s="1"/>
  <c r="C1975" i="2"/>
  <c r="A1975" i="2"/>
  <c r="Y1974" i="2"/>
  <c r="R1974" i="2"/>
  <c r="U1974" i="2" s="1"/>
  <c r="K1974" i="2"/>
  <c r="L1974" i="2" s="1"/>
  <c r="D1974" i="2"/>
  <c r="C1974" i="2"/>
  <c r="A1974" i="2"/>
  <c r="Y1973" i="2"/>
  <c r="R1973" i="2"/>
  <c r="K1973" i="2"/>
  <c r="D1973" i="2"/>
  <c r="C1973" i="2"/>
  <c r="A1973" i="2"/>
  <c r="Y1972" i="2"/>
  <c r="R1972" i="2"/>
  <c r="T1972" i="2" s="1"/>
  <c r="K1972" i="2"/>
  <c r="D1972" i="2"/>
  <c r="E1972" i="2" s="1"/>
  <c r="C1972" i="2"/>
  <c r="A1972" i="2"/>
  <c r="Y1971" i="2"/>
  <c r="R1971" i="2"/>
  <c r="K1971" i="2"/>
  <c r="D1971" i="2"/>
  <c r="C1971" i="2"/>
  <c r="A1971" i="2"/>
  <c r="Y1970" i="2"/>
  <c r="AC1970" i="2" s="1"/>
  <c r="R1970" i="2"/>
  <c r="K1970" i="2"/>
  <c r="D1970" i="2"/>
  <c r="C1970" i="2"/>
  <c r="A1970" i="2"/>
  <c r="Y1969" i="2"/>
  <c r="R1969" i="2"/>
  <c r="K1969" i="2"/>
  <c r="D1969" i="2"/>
  <c r="C1969" i="2"/>
  <c r="A1969" i="2"/>
  <c r="Y1968" i="2"/>
  <c r="R1968" i="2"/>
  <c r="K1968" i="2"/>
  <c r="D1968" i="2"/>
  <c r="E1968" i="2" s="1"/>
  <c r="C1968" i="2"/>
  <c r="A1968" i="2"/>
  <c r="Y1967" i="2"/>
  <c r="Z1967" i="2" s="1"/>
  <c r="R1967" i="2"/>
  <c r="S1967" i="2" s="1"/>
  <c r="K1967" i="2"/>
  <c r="O1967" i="2" s="1"/>
  <c r="D1967" i="2"/>
  <c r="C1967" i="2"/>
  <c r="A1967" i="2"/>
  <c r="Y1966" i="2"/>
  <c r="R1966" i="2"/>
  <c r="K1966" i="2"/>
  <c r="M1966" i="2" s="1"/>
  <c r="D1966" i="2"/>
  <c r="F1966" i="2" s="1"/>
  <c r="C1966" i="2"/>
  <c r="A1966" i="2"/>
  <c r="Y1965" i="2"/>
  <c r="R1965" i="2"/>
  <c r="K1965" i="2"/>
  <c r="N1965" i="2" s="1"/>
  <c r="D1965" i="2"/>
  <c r="C1965" i="2"/>
  <c r="A1965" i="2"/>
  <c r="Y1964" i="2"/>
  <c r="R1964" i="2"/>
  <c r="S1964" i="2" s="1"/>
  <c r="K1964" i="2"/>
  <c r="M1964" i="2" s="1"/>
  <c r="D1964" i="2"/>
  <c r="C1964" i="2"/>
  <c r="A1964" i="2"/>
  <c r="Y1963" i="2"/>
  <c r="R1963" i="2"/>
  <c r="S1963" i="2" s="1"/>
  <c r="K1963" i="2"/>
  <c r="N1963" i="2" s="1"/>
  <c r="D1963" i="2"/>
  <c r="C1963" i="2"/>
  <c r="A1963" i="2"/>
  <c r="Y1962" i="2"/>
  <c r="AC1962" i="2" s="1"/>
  <c r="R1962" i="2"/>
  <c r="K1962" i="2"/>
  <c r="D1962" i="2"/>
  <c r="C1962" i="2"/>
  <c r="A1962" i="2"/>
  <c r="Y1961" i="2"/>
  <c r="R1961" i="2"/>
  <c r="S1961" i="2" s="1"/>
  <c r="K1961" i="2"/>
  <c r="O1961" i="2" s="1"/>
  <c r="D1961" i="2"/>
  <c r="G1961" i="2" s="1"/>
  <c r="C1961" i="2"/>
  <c r="A1961" i="2"/>
  <c r="Y1960" i="2"/>
  <c r="AC1960" i="2" s="1"/>
  <c r="R1960" i="2"/>
  <c r="K1960" i="2"/>
  <c r="D1960" i="2"/>
  <c r="C1960" i="2"/>
  <c r="A1960" i="2"/>
  <c r="Y1959" i="2"/>
  <c r="AB1959" i="2" s="1"/>
  <c r="R1959" i="2"/>
  <c r="K1959" i="2"/>
  <c r="N1959" i="2" s="1"/>
  <c r="D1959" i="2"/>
  <c r="G1959" i="2" s="1"/>
  <c r="C1959" i="2"/>
  <c r="A1959" i="2"/>
  <c r="Y1958" i="2"/>
  <c r="R1958" i="2"/>
  <c r="K1958" i="2"/>
  <c r="D1958" i="2"/>
  <c r="C1958" i="2"/>
  <c r="A1958" i="2"/>
  <c r="Y1957" i="2"/>
  <c r="R1957" i="2"/>
  <c r="T1957" i="2" s="1"/>
  <c r="K1957" i="2"/>
  <c r="O1957" i="2" s="1"/>
  <c r="D1957" i="2"/>
  <c r="C1957" i="2"/>
  <c r="A1957" i="2"/>
  <c r="Y1956" i="2"/>
  <c r="Z1956" i="2" s="1"/>
  <c r="R1956" i="2"/>
  <c r="K1956" i="2"/>
  <c r="M1956" i="2" s="1"/>
  <c r="D1956" i="2"/>
  <c r="C1956" i="2"/>
  <c r="A1956" i="2"/>
  <c r="Y1955" i="2"/>
  <c r="R1955" i="2"/>
  <c r="K1955" i="2"/>
  <c r="N1955" i="2" s="1"/>
  <c r="D1955" i="2"/>
  <c r="E1955" i="2" s="1"/>
  <c r="C1955" i="2"/>
  <c r="A1955" i="2"/>
  <c r="Y1954" i="2"/>
  <c r="AB1954" i="2" s="1"/>
  <c r="R1954" i="2"/>
  <c r="V1954" i="2" s="1"/>
  <c r="K1954" i="2"/>
  <c r="D1954" i="2"/>
  <c r="G1954" i="2" s="1"/>
  <c r="C1954" i="2"/>
  <c r="A1954" i="2"/>
  <c r="Y1953" i="2"/>
  <c r="R1953" i="2"/>
  <c r="T1953" i="2" s="1"/>
  <c r="K1953" i="2"/>
  <c r="D1953" i="2"/>
  <c r="C1953" i="2"/>
  <c r="A1953" i="2"/>
  <c r="Y1952" i="2"/>
  <c r="AA1952" i="2" s="1"/>
  <c r="R1952" i="2"/>
  <c r="K1952" i="2"/>
  <c r="N1952" i="2" s="1"/>
  <c r="D1952" i="2"/>
  <c r="F1952" i="2" s="1"/>
  <c r="C1952" i="2"/>
  <c r="A1952" i="2"/>
  <c r="Y1951" i="2"/>
  <c r="R1951" i="2"/>
  <c r="K1951" i="2"/>
  <c r="O1951" i="2" s="1"/>
  <c r="D1951" i="2"/>
  <c r="F1951" i="2" s="1"/>
  <c r="C1951" i="2"/>
  <c r="A1951" i="2"/>
  <c r="Y1950" i="2"/>
  <c r="R1950" i="2"/>
  <c r="K1950" i="2"/>
  <c r="L1950" i="2" s="1"/>
  <c r="D1950" i="2"/>
  <c r="C1950" i="2"/>
  <c r="A1950" i="2"/>
  <c r="Y1949" i="2"/>
  <c r="R1949" i="2"/>
  <c r="K1949" i="2"/>
  <c r="M1949" i="2" s="1"/>
  <c r="D1949" i="2"/>
  <c r="C1949" i="2"/>
  <c r="A1949" i="2"/>
  <c r="Y1948" i="2"/>
  <c r="R1948" i="2"/>
  <c r="K1948" i="2"/>
  <c r="N1948" i="2" s="1"/>
  <c r="D1948" i="2"/>
  <c r="C1948" i="2"/>
  <c r="A1948" i="2"/>
  <c r="Y1947" i="2"/>
  <c r="AB1947" i="2" s="1"/>
  <c r="R1947" i="2"/>
  <c r="K1947" i="2"/>
  <c r="D1947" i="2"/>
  <c r="H1947" i="2" s="1"/>
  <c r="C1947" i="2"/>
  <c r="A1947" i="2"/>
  <c r="Y1946" i="2"/>
  <c r="Z1946" i="2" s="1"/>
  <c r="R1946" i="2"/>
  <c r="K1946" i="2"/>
  <c r="D1946" i="2"/>
  <c r="G1946" i="2" s="1"/>
  <c r="C1946" i="2"/>
  <c r="A1946" i="2"/>
  <c r="Y1945" i="2"/>
  <c r="R1945" i="2"/>
  <c r="K1945" i="2"/>
  <c r="O1945" i="2" s="1"/>
  <c r="D1945" i="2"/>
  <c r="H1945" i="2" s="1"/>
  <c r="C1945" i="2"/>
  <c r="A1945" i="2"/>
  <c r="Y1944" i="2"/>
  <c r="AC1944" i="2" s="1"/>
  <c r="R1944" i="2"/>
  <c r="T1944" i="2" s="1"/>
  <c r="K1944" i="2"/>
  <c r="O1944" i="2" s="1"/>
  <c r="D1944" i="2"/>
  <c r="C1944" i="2"/>
  <c r="A1944" i="2"/>
  <c r="Y1943" i="2"/>
  <c r="R1943" i="2"/>
  <c r="K1943" i="2"/>
  <c r="N1943" i="2" s="1"/>
  <c r="D1943" i="2"/>
  <c r="E1943" i="2" s="1"/>
  <c r="C1943" i="2"/>
  <c r="A1943" i="2"/>
  <c r="Y1942" i="2"/>
  <c r="R1942" i="2"/>
  <c r="S1942" i="2" s="1"/>
  <c r="K1942" i="2"/>
  <c r="D1942" i="2"/>
  <c r="F1942" i="2" s="1"/>
  <c r="C1942" i="2"/>
  <c r="A1942" i="2"/>
  <c r="Y1941" i="2"/>
  <c r="R1941" i="2"/>
  <c r="T1941" i="2" s="1"/>
  <c r="K1941" i="2"/>
  <c r="M1941" i="2" s="1"/>
  <c r="D1941" i="2"/>
  <c r="C1941" i="2"/>
  <c r="A1941" i="2"/>
  <c r="Y1940" i="2"/>
  <c r="AB1940" i="2" s="1"/>
  <c r="R1940" i="2"/>
  <c r="T1940" i="2" s="1"/>
  <c r="K1940" i="2"/>
  <c r="O1940" i="2" s="1"/>
  <c r="D1940" i="2"/>
  <c r="C1940" i="2"/>
  <c r="A1940" i="2"/>
  <c r="Y1939" i="2"/>
  <c r="AA1939" i="2" s="1"/>
  <c r="R1939" i="2"/>
  <c r="T1939" i="2" s="1"/>
  <c r="K1939" i="2"/>
  <c r="O1939" i="2" s="1"/>
  <c r="D1939" i="2"/>
  <c r="C1939" i="2"/>
  <c r="A1939" i="2"/>
  <c r="Y1938" i="2"/>
  <c r="R1938" i="2"/>
  <c r="K1938" i="2"/>
  <c r="D1938" i="2"/>
  <c r="E1938" i="2" s="1"/>
  <c r="C1938" i="2"/>
  <c r="A1938" i="2"/>
  <c r="Y1937" i="2"/>
  <c r="R1937" i="2"/>
  <c r="T1937" i="2" s="1"/>
  <c r="K1937" i="2"/>
  <c r="D1937" i="2"/>
  <c r="G1937" i="2" s="1"/>
  <c r="C1937" i="2"/>
  <c r="A1937" i="2"/>
  <c r="Y1936" i="2"/>
  <c r="AA1936" i="2" s="1"/>
  <c r="R1936" i="2"/>
  <c r="K1936" i="2"/>
  <c r="D1936" i="2"/>
  <c r="F1936" i="2" s="1"/>
  <c r="C1936" i="2"/>
  <c r="A1936" i="2"/>
  <c r="Y1935" i="2"/>
  <c r="AC1935" i="2" s="1"/>
  <c r="R1935" i="2"/>
  <c r="T1935" i="2" s="1"/>
  <c r="K1935" i="2"/>
  <c r="D1935" i="2"/>
  <c r="C1935" i="2"/>
  <c r="A1935" i="2"/>
  <c r="Y1934" i="2"/>
  <c r="AA1934" i="2" s="1"/>
  <c r="R1934" i="2"/>
  <c r="K1934" i="2"/>
  <c r="D1934" i="2"/>
  <c r="C1934" i="2"/>
  <c r="A1934" i="2"/>
  <c r="Y1933" i="2"/>
  <c r="R1933" i="2"/>
  <c r="K1933" i="2"/>
  <c r="N1933" i="2" s="1"/>
  <c r="D1933" i="2"/>
  <c r="G1933" i="2" s="1"/>
  <c r="C1933" i="2"/>
  <c r="A1933" i="2"/>
  <c r="Y1932" i="2"/>
  <c r="AB1932" i="2" s="1"/>
  <c r="R1932" i="2"/>
  <c r="U1932" i="2" s="1"/>
  <c r="K1932" i="2"/>
  <c r="D1932" i="2"/>
  <c r="C1932" i="2"/>
  <c r="A1932" i="2"/>
  <c r="Y1931" i="2"/>
  <c r="R1931" i="2"/>
  <c r="U1931" i="2" s="1"/>
  <c r="K1931" i="2"/>
  <c r="D1931" i="2"/>
  <c r="H1931" i="2" s="1"/>
  <c r="C1931" i="2"/>
  <c r="A1931" i="2"/>
  <c r="Y1930" i="2"/>
  <c r="AA1930" i="2" s="1"/>
  <c r="R1930" i="2"/>
  <c r="U1930" i="2" s="1"/>
  <c r="K1930" i="2"/>
  <c r="N1930" i="2" s="1"/>
  <c r="D1930" i="2"/>
  <c r="C1930" i="2"/>
  <c r="A1930" i="2"/>
  <c r="Y1929" i="2"/>
  <c r="R1929" i="2"/>
  <c r="K1929" i="2"/>
  <c r="D1929" i="2"/>
  <c r="C1929" i="2"/>
  <c r="A1929" i="2"/>
  <c r="Y1928" i="2"/>
  <c r="Z1928" i="2" s="1"/>
  <c r="R1928" i="2"/>
  <c r="S1928" i="2" s="1"/>
  <c r="K1928" i="2"/>
  <c r="L1928" i="2" s="1"/>
  <c r="D1928" i="2"/>
  <c r="C1928" i="2"/>
  <c r="A1928" i="2"/>
  <c r="Y1927" i="2"/>
  <c r="R1927" i="2"/>
  <c r="K1927" i="2"/>
  <c r="N1927" i="2" s="1"/>
  <c r="D1927" i="2"/>
  <c r="G1927" i="2" s="1"/>
  <c r="C1927" i="2"/>
  <c r="A1927" i="2"/>
  <c r="Y1926" i="2"/>
  <c r="R1926" i="2"/>
  <c r="V1926" i="2" s="1"/>
  <c r="K1926" i="2"/>
  <c r="O1926" i="2" s="1"/>
  <c r="D1926" i="2"/>
  <c r="H1926" i="2" s="1"/>
  <c r="C1926" i="2"/>
  <c r="A1926" i="2"/>
  <c r="Y1925" i="2"/>
  <c r="Z1925" i="2" s="1"/>
  <c r="R1925" i="2"/>
  <c r="T1925" i="2" s="1"/>
  <c r="K1925" i="2"/>
  <c r="L1925" i="2" s="1"/>
  <c r="D1925" i="2"/>
  <c r="C1925" i="2"/>
  <c r="A1925" i="2"/>
  <c r="Y1924" i="2"/>
  <c r="AB1924" i="2" s="1"/>
  <c r="R1924" i="2"/>
  <c r="K1924" i="2"/>
  <c r="L1924" i="2" s="1"/>
  <c r="D1924" i="2"/>
  <c r="F1924" i="2" s="1"/>
  <c r="C1924" i="2"/>
  <c r="A1924" i="2"/>
  <c r="Y1923" i="2"/>
  <c r="R1923" i="2"/>
  <c r="K1923" i="2"/>
  <c r="D1923" i="2"/>
  <c r="C1923" i="2"/>
  <c r="A1923" i="2"/>
  <c r="Y1922" i="2"/>
  <c r="R1922" i="2"/>
  <c r="K1922" i="2"/>
  <c r="D1922" i="2"/>
  <c r="C1922" i="2"/>
  <c r="A1922" i="2"/>
  <c r="Y1921" i="2"/>
  <c r="R1921" i="2"/>
  <c r="U1921" i="2" s="1"/>
  <c r="K1921" i="2"/>
  <c r="D1921" i="2"/>
  <c r="C1921" i="2"/>
  <c r="A1921" i="2"/>
  <c r="Y1920" i="2"/>
  <c r="R1920" i="2"/>
  <c r="K1920" i="2"/>
  <c r="O1920" i="2" s="1"/>
  <c r="D1920" i="2"/>
  <c r="G1920" i="2" s="1"/>
  <c r="C1920" i="2"/>
  <c r="A1920" i="2"/>
  <c r="Y1919" i="2"/>
  <c r="R1919" i="2"/>
  <c r="T1919" i="2" s="1"/>
  <c r="K1919" i="2"/>
  <c r="D1919" i="2"/>
  <c r="C1919" i="2"/>
  <c r="A1919" i="2"/>
  <c r="Y1918" i="2"/>
  <c r="R1918" i="2"/>
  <c r="V1918" i="2" s="1"/>
  <c r="K1918" i="2"/>
  <c r="L1918" i="2" s="1"/>
  <c r="D1918" i="2"/>
  <c r="E1918" i="2" s="1"/>
  <c r="C1918" i="2"/>
  <c r="A1918" i="2"/>
  <c r="Y1917" i="2"/>
  <c r="R1917" i="2"/>
  <c r="K1917" i="2"/>
  <c r="L1917" i="2" s="1"/>
  <c r="D1917" i="2"/>
  <c r="C1917" i="2"/>
  <c r="A1917" i="2"/>
  <c r="Y1916" i="2"/>
  <c r="AB1916" i="2" s="1"/>
  <c r="R1916" i="2"/>
  <c r="V1916" i="2" s="1"/>
  <c r="K1916" i="2"/>
  <c r="M1916" i="2" s="1"/>
  <c r="D1916" i="2"/>
  <c r="C1916" i="2"/>
  <c r="A1916" i="2"/>
  <c r="Y1915" i="2"/>
  <c r="AB1915" i="2" s="1"/>
  <c r="R1915" i="2"/>
  <c r="K1915" i="2"/>
  <c r="N1915" i="2" s="1"/>
  <c r="D1915" i="2"/>
  <c r="F1915" i="2" s="1"/>
  <c r="C1915" i="2"/>
  <c r="A1915" i="2"/>
  <c r="Y1914" i="2"/>
  <c r="R1914" i="2"/>
  <c r="S1914" i="2" s="1"/>
  <c r="K1914" i="2"/>
  <c r="N1914" i="2" s="1"/>
  <c r="D1914" i="2"/>
  <c r="C1914" i="2"/>
  <c r="A1914" i="2"/>
  <c r="Y1913" i="2"/>
  <c r="R1913" i="2"/>
  <c r="K1913" i="2"/>
  <c r="L1913" i="2" s="1"/>
  <c r="D1913" i="2"/>
  <c r="C1913" i="2"/>
  <c r="A1913" i="2"/>
  <c r="Y1912" i="2"/>
  <c r="R1912" i="2"/>
  <c r="T1912" i="2" s="1"/>
  <c r="K1912" i="2"/>
  <c r="D1912" i="2"/>
  <c r="C1912" i="2"/>
  <c r="A1912" i="2"/>
  <c r="Y1911" i="2"/>
  <c r="R1911" i="2"/>
  <c r="K1911" i="2"/>
  <c r="D1911" i="2"/>
  <c r="H1911" i="2" s="1"/>
  <c r="C1911" i="2"/>
  <c r="A1911" i="2"/>
  <c r="Y1910" i="2"/>
  <c r="R1910" i="2"/>
  <c r="K1910" i="2"/>
  <c r="O1910" i="2" s="1"/>
  <c r="D1910" i="2"/>
  <c r="C1910" i="2"/>
  <c r="A1910" i="2"/>
  <c r="Y1909" i="2"/>
  <c r="AA1909" i="2" s="1"/>
  <c r="R1909" i="2"/>
  <c r="T1909" i="2" s="1"/>
  <c r="K1909" i="2"/>
  <c r="N1909" i="2" s="1"/>
  <c r="D1909" i="2"/>
  <c r="H1909" i="2" s="1"/>
  <c r="C1909" i="2"/>
  <c r="A1909" i="2"/>
  <c r="Y1908" i="2"/>
  <c r="R1908" i="2"/>
  <c r="S1908" i="2" s="1"/>
  <c r="K1908" i="2"/>
  <c r="D1908" i="2"/>
  <c r="C1908" i="2"/>
  <c r="A1908" i="2"/>
  <c r="Y1907" i="2"/>
  <c r="R1907" i="2"/>
  <c r="K1907" i="2"/>
  <c r="D1907" i="2"/>
  <c r="C1907" i="2"/>
  <c r="A1907" i="2"/>
  <c r="Y1906" i="2"/>
  <c r="Z1906" i="2" s="1"/>
  <c r="R1906" i="2"/>
  <c r="V1906" i="2" s="1"/>
  <c r="K1906" i="2"/>
  <c r="M1906" i="2" s="1"/>
  <c r="D1906" i="2"/>
  <c r="C1906" i="2"/>
  <c r="A1906" i="2"/>
  <c r="Y1905" i="2"/>
  <c r="Z1905" i="2" s="1"/>
  <c r="R1905" i="2"/>
  <c r="K1905" i="2"/>
  <c r="D1905" i="2"/>
  <c r="C1905" i="2"/>
  <c r="A1905" i="2"/>
  <c r="Y1904" i="2"/>
  <c r="R1904" i="2"/>
  <c r="K1904" i="2"/>
  <c r="D1904" i="2"/>
  <c r="E1904" i="2" s="1"/>
  <c r="C1904" i="2"/>
  <c r="A1904" i="2"/>
  <c r="Y1903" i="2"/>
  <c r="R1903" i="2"/>
  <c r="V1903" i="2" s="1"/>
  <c r="K1903" i="2"/>
  <c r="O1903" i="2" s="1"/>
  <c r="D1903" i="2"/>
  <c r="C1903" i="2"/>
  <c r="A1903" i="2"/>
  <c r="Y1902" i="2"/>
  <c r="R1902" i="2"/>
  <c r="K1902" i="2"/>
  <c r="D1902" i="2"/>
  <c r="F1902" i="2" s="1"/>
  <c r="C1902" i="2"/>
  <c r="A1902" i="2"/>
  <c r="Y1901" i="2"/>
  <c r="R1901" i="2"/>
  <c r="K1901" i="2"/>
  <c r="D1901" i="2"/>
  <c r="C1901" i="2"/>
  <c r="A1901" i="2"/>
  <c r="Y1900" i="2"/>
  <c r="R1900" i="2"/>
  <c r="K1900" i="2"/>
  <c r="D1900" i="2"/>
  <c r="C1900" i="2"/>
  <c r="A1900" i="2"/>
  <c r="Y1899" i="2"/>
  <c r="AB1899" i="2" s="1"/>
  <c r="R1899" i="2"/>
  <c r="K1899" i="2"/>
  <c r="D1899" i="2"/>
  <c r="C1899" i="2"/>
  <c r="A1899" i="2"/>
  <c r="Y1898" i="2"/>
  <c r="R1898" i="2"/>
  <c r="K1898" i="2"/>
  <c r="D1898" i="2"/>
  <c r="C1898" i="2"/>
  <c r="A1898" i="2"/>
  <c r="Y1897" i="2"/>
  <c r="AA1897" i="2" s="1"/>
  <c r="R1897" i="2"/>
  <c r="S1897" i="2" s="1"/>
  <c r="K1897" i="2"/>
  <c r="D1897" i="2"/>
  <c r="C1897" i="2"/>
  <c r="A1897" i="2"/>
  <c r="Y1896" i="2"/>
  <c r="R1896" i="2"/>
  <c r="K1896" i="2"/>
  <c r="D1896" i="2"/>
  <c r="C1896" i="2"/>
  <c r="A1896" i="2"/>
  <c r="Y1895" i="2"/>
  <c r="AC1895" i="2" s="1"/>
  <c r="R1895" i="2"/>
  <c r="K1895" i="2"/>
  <c r="D1895" i="2"/>
  <c r="G1895" i="2" s="1"/>
  <c r="C1895" i="2"/>
  <c r="A1895" i="2"/>
  <c r="Y1894" i="2"/>
  <c r="R1894" i="2"/>
  <c r="S1894" i="2" s="1"/>
  <c r="K1894" i="2"/>
  <c r="M1894" i="2" s="1"/>
  <c r="D1894" i="2"/>
  <c r="C1894" i="2"/>
  <c r="A1894" i="2"/>
  <c r="Y1893" i="2"/>
  <c r="Z1893" i="2" s="1"/>
  <c r="R1893" i="2"/>
  <c r="V1893" i="2" s="1"/>
  <c r="K1893" i="2"/>
  <c r="L1893" i="2" s="1"/>
  <c r="D1893" i="2"/>
  <c r="C1893" i="2"/>
  <c r="A1893" i="2"/>
  <c r="Y1892" i="2"/>
  <c r="AB1892" i="2" s="1"/>
  <c r="R1892" i="2"/>
  <c r="K1892" i="2"/>
  <c r="D1892" i="2"/>
  <c r="G1892" i="2" s="1"/>
  <c r="C1892" i="2"/>
  <c r="A1892" i="2"/>
  <c r="Y1891" i="2"/>
  <c r="R1891" i="2"/>
  <c r="U1891" i="2" s="1"/>
  <c r="K1891" i="2"/>
  <c r="D1891" i="2"/>
  <c r="C1891" i="2"/>
  <c r="A1891" i="2"/>
  <c r="Y1890" i="2"/>
  <c r="R1890" i="2"/>
  <c r="K1890" i="2"/>
  <c r="D1890" i="2"/>
  <c r="C1890" i="2"/>
  <c r="A1890" i="2"/>
  <c r="Y1889" i="2"/>
  <c r="R1889" i="2"/>
  <c r="K1889" i="2"/>
  <c r="D1889" i="2"/>
  <c r="H1889" i="2" s="1"/>
  <c r="C1889" i="2"/>
  <c r="A1889" i="2"/>
  <c r="Y1888" i="2"/>
  <c r="R1888" i="2"/>
  <c r="T1888" i="2" s="1"/>
  <c r="K1888" i="2"/>
  <c r="O1888" i="2" s="1"/>
  <c r="D1888" i="2"/>
  <c r="G1888" i="2" s="1"/>
  <c r="C1888" i="2"/>
  <c r="A1888" i="2"/>
  <c r="Y1887" i="2"/>
  <c r="R1887" i="2"/>
  <c r="K1887" i="2"/>
  <c r="O1887" i="2" s="1"/>
  <c r="D1887" i="2"/>
  <c r="F1887" i="2" s="1"/>
  <c r="C1887" i="2"/>
  <c r="A1887" i="2"/>
  <c r="Y1886" i="2"/>
  <c r="Z1886" i="2" s="1"/>
  <c r="R1886" i="2"/>
  <c r="K1886" i="2"/>
  <c r="D1886" i="2"/>
  <c r="C1886" i="2"/>
  <c r="A1886" i="2"/>
  <c r="Y1885" i="2"/>
  <c r="R1885" i="2"/>
  <c r="K1885" i="2"/>
  <c r="M1885" i="2" s="1"/>
  <c r="D1885" i="2"/>
  <c r="C1885" i="2"/>
  <c r="A1885" i="2"/>
  <c r="Y1884" i="2"/>
  <c r="AC1884" i="2" s="1"/>
  <c r="R1884" i="2"/>
  <c r="K1884" i="2"/>
  <c r="D1884" i="2"/>
  <c r="H1884" i="2" s="1"/>
  <c r="C1884" i="2"/>
  <c r="A1884" i="2"/>
  <c r="Y1883" i="2"/>
  <c r="AB1883" i="2" s="1"/>
  <c r="R1883" i="2"/>
  <c r="K1883" i="2"/>
  <c r="D1883" i="2"/>
  <c r="C1883" i="2"/>
  <c r="A1883" i="2"/>
  <c r="Y1882" i="2"/>
  <c r="AA1882" i="2" s="1"/>
  <c r="R1882" i="2"/>
  <c r="K1882" i="2"/>
  <c r="O1882" i="2" s="1"/>
  <c r="D1882" i="2"/>
  <c r="H1882" i="2" s="1"/>
  <c r="C1882" i="2"/>
  <c r="A1882" i="2"/>
  <c r="Y1881" i="2"/>
  <c r="R1881" i="2"/>
  <c r="K1881" i="2"/>
  <c r="D1881" i="2"/>
  <c r="C1881" i="2"/>
  <c r="A1881" i="2"/>
  <c r="Y1880" i="2"/>
  <c r="Z1880" i="2" s="1"/>
  <c r="R1880" i="2"/>
  <c r="K1880" i="2"/>
  <c r="N1880" i="2" s="1"/>
  <c r="D1880" i="2"/>
  <c r="C1880" i="2"/>
  <c r="A1880" i="2"/>
  <c r="Y1879" i="2"/>
  <c r="R1879" i="2"/>
  <c r="V1879" i="2" s="1"/>
  <c r="K1879" i="2"/>
  <c r="O1879" i="2" s="1"/>
  <c r="D1879" i="2"/>
  <c r="E1879" i="2" s="1"/>
  <c r="C1879" i="2"/>
  <c r="A1879" i="2"/>
  <c r="Y1878" i="2"/>
  <c r="R1878" i="2"/>
  <c r="T1878" i="2" s="1"/>
  <c r="K1878" i="2"/>
  <c r="M1878" i="2" s="1"/>
  <c r="D1878" i="2"/>
  <c r="C1878" i="2"/>
  <c r="A1878" i="2"/>
  <c r="Y1877" i="2"/>
  <c r="AC1877" i="2" s="1"/>
  <c r="R1877" i="2"/>
  <c r="K1877" i="2"/>
  <c r="D1877" i="2"/>
  <c r="C1877" i="2"/>
  <c r="A1877" i="2"/>
  <c r="Y1876" i="2"/>
  <c r="R1876" i="2"/>
  <c r="U1876" i="2" s="1"/>
  <c r="K1876" i="2"/>
  <c r="L1876" i="2" s="1"/>
  <c r="D1876" i="2"/>
  <c r="C1876" i="2"/>
  <c r="A1876" i="2"/>
  <c r="Y1875" i="2"/>
  <c r="R1875" i="2"/>
  <c r="K1875" i="2"/>
  <c r="D1875" i="2"/>
  <c r="H1875" i="2" s="1"/>
  <c r="C1875" i="2"/>
  <c r="A1875" i="2"/>
  <c r="Y1874" i="2"/>
  <c r="R1874" i="2"/>
  <c r="K1874" i="2"/>
  <c r="O1874" i="2" s="1"/>
  <c r="D1874" i="2"/>
  <c r="H1874" i="2" s="1"/>
  <c r="C1874" i="2"/>
  <c r="A1874" i="2"/>
  <c r="Y1873" i="2"/>
  <c r="Z1873" i="2" s="1"/>
  <c r="R1873" i="2"/>
  <c r="K1873" i="2"/>
  <c r="D1873" i="2"/>
  <c r="F1873" i="2" s="1"/>
  <c r="C1873" i="2"/>
  <c r="A1873" i="2"/>
  <c r="Y1872" i="2"/>
  <c r="AC1872" i="2" s="1"/>
  <c r="R1872" i="2"/>
  <c r="K1872" i="2"/>
  <c r="D1872" i="2"/>
  <c r="C1872" i="2"/>
  <c r="A1872" i="2"/>
  <c r="Y1871" i="2"/>
  <c r="Z1871" i="2" s="1"/>
  <c r="R1871" i="2"/>
  <c r="K1871" i="2"/>
  <c r="O1871" i="2" s="1"/>
  <c r="D1871" i="2"/>
  <c r="G1871" i="2" s="1"/>
  <c r="C1871" i="2"/>
  <c r="A1871" i="2"/>
  <c r="Y1870" i="2"/>
  <c r="R1870" i="2"/>
  <c r="U1870" i="2" s="1"/>
  <c r="K1870" i="2"/>
  <c r="D1870" i="2"/>
  <c r="C1870" i="2"/>
  <c r="A1870" i="2"/>
  <c r="Y1869" i="2"/>
  <c r="R1869" i="2"/>
  <c r="S1869" i="2" s="1"/>
  <c r="K1869" i="2"/>
  <c r="L1869" i="2" s="1"/>
  <c r="D1869" i="2"/>
  <c r="C1869" i="2"/>
  <c r="A1869" i="2"/>
  <c r="Y1868" i="2"/>
  <c r="R1868" i="2"/>
  <c r="U1868" i="2" s="1"/>
  <c r="K1868" i="2"/>
  <c r="D1868" i="2"/>
  <c r="C1868" i="2"/>
  <c r="A1868" i="2"/>
  <c r="Y1867" i="2"/>
  <c r="R1867" i="2"/>
  <c r="U1867" i="2" s="1"/>
  <c r="K1867" i="2"/>
  <c r="D1867" i="2"/>
  <c r="G1867" i="2" s="1"/>
  <c r="C1867" i="2"/>
  <c r="A1867" i="2"/>
  <c r="Y1866" i="2"/>
  <c r="R1866" i="2"/>
  <c r="K1866" i="2"/>
  <c r="D1866" i="2"/>
  <c r="C1866" i="2"/>
  <c r="A1866" i="2"/>
  <c r="Y1865" i="2"/>
  <c r="R1865" i="2"/>
  <c r="S1865" i="2" s="1"/>
  <c r="K1865" i="2"/>
  <c r="L1865" i="2" s="1"/>
  <c r="D1865" i="2"/>
  <c r="C1865" i="2"/>
  <c r="A1865" i="2"/>
  <c r="Y1864" i="2"/>
  <c r="AB1864" i="2" s="1"/>
  <c r="R1864" i="2"/>
  <c r="K1864" i="2"/>
  <c r="O1864" i="2" s="1"/>
  <c r="D1864" i="2"/>
  <c r="F1864" i="2" s="1"/>
  <c r="C1864" i="2"/>
  <c r="A1864" i="2"/>
  <c r="Y1863" i="2"/>
  <c r="R1863" i="2"/>
  <c r="K1863" i="2"/>
  <c r="D1863" i="2"/>
  <c r="C1863" i="2"/>
  <c r="A1863" i="2"/>
  <c r="Y1862" i="2"/>
  <c r="R1862" i="2"/>
  <c r="T1862" i="2" s="1"/>
  <c r="K1862" i="2"/>
  <c r="L1862" i="2" s="1"/>
  <c r="D1862" i="2"/>
  <c r="C1862" i="2"/>
  <c r="A1862" i="2"/>
  <c r="Y1861" i="2"/>
  <c r="AC1861" i="2" s="1"/>
  <c r="R1861" i="2"/>
  <c r="K1861" i="2"/>
  <c r="M1861" i="2" s="1"/>
  <c r="D1861" i="2"/>
  <c r="E1861" i="2" s="1"/>
  <c r="C1861" i="2"/>
  <c r="A1861" i="2"/>
  <c r="Y1860" i="2"/>
  <c r="R1860" i="2"/>
  <c r="T1860" i="2" s="1"/>
  <c r="K1860" i="2"/>
  <c r="D1860" i="2"/>
  <c r="C1860" i="2"/>
  <c r="A1860" i="2"/>
  <c r="Y1859" i="2"/>
  <c r="R1859" i="2"/>
  <c r="K1859" i="2"/>
  <c r="M1859" i="2" s="1"/>
  <c r="D1859" i="2"/>
  <c r="E1859" i="2" s="1"/>
  <c r="C1859" i="2"/>
  <c r="A1859" i="2"/>
  <c r="Y1858" i="2"/>
  <c r="R1858" i="2"/>
  <c r="T1858" i="2" s="1"/>
  <c r="K1858" i="2"/>
  <c r="D1858" i="2"/>
  <c r="G1858" i="2" s="1"/>
  <c r="C1858" i="2"/>
  <c r="A1858" i="2"/>
  <c r="Y1857" i="2"/>
  <c r="R1857" i="2"/>
  <c r="T1857" i="2" s="1"/>
  <c r="K1857" i="2"/>
  <c r="D1857" i="2"/>
  <c r="C1857" i="2"/>
  <c r="A1857" i="2"/>
  <c r="Y1856" i="2"/>
  <c r="R1856" i="2"/>
  <c r="T1856" i="2" s="1"/>
  <c r="K1856" i="2"/>
  <c r="D1856" i="2"/>
  <c r="H1856" i="2" s="1"/>
  <c r="C1856" i="2"/>
  <c r="A1856" i="2"/>
  <c r="Y1855" i="2"/>
  <c r="R1855" i="2"/>
  <c r="K1855" i="2"/>
  <c r="D1855" i="2"/>
  <c r="C1855" i="2"/>
  <c r="A1855" i="2"/>
  <c r="Y1854" i="2"/>
  <c r="R1854" i="2"/>
  <c r="U1854" i="2" s="1"/>
  <c r="K1854" i="2"/>
  <c r="D1854" i="2"/>
  <c r="C1854" i="2"/>
  <c r="A1854" i="2"/>
  <c r="Y1853" i="2"/>
  <c r="Z1853" i="2" s="1"/>
  <c r="R1853" i="2"/>
  <c r="U1853" i="2" s="1"/>
  <c r="K1853" i="2"/>
  <c r="D1853" i="2"/>
  <c r="C1853" i="2"/>
  <c r="A1853" i="2"/>
  <c r="Y1852" i="2"/>
  <c r="R1852" i="2"/>
  <c r="S1852" i="2" s="1"/>
  <c r="K1852" i="2"/>
  <c r="D1852" i="2"/>
  <c r="H1852" i="2" s="1"/>
  <c r="C1852" i="2"/>
  <c r="A1852" i="2"/>
  <c r="Y1851" i="2"/>
  <c r="R1851" i="2"/>
  <c r="K1851" i="2"/>
  <c r="D1851" i="2"/>
  <c r="C1851" i="2"/>
  <c r="A1851" i="2"/>
  <c r="Y1850" i="2"/>
  <c r="R1850" i="2"/>
  <c r="T1850" i="2" s="1"/>
  <c r="K1850" i="2"/>
  <c r="D1850" i="2"/>
  <c r="H1850" i="2" s="1"/>
  <c r="C1850" i="2"/>
  <c r="A1850" i="2"/>
  <c r="Y1849" i="2"/>
  <c r="AC1849" i="2" s="1"/>
  <c r="R1849" i="2"/>
  <c r="K1849" i="2"/>
  <c r="L1849" i="2" s="1"/>
  <c r="D1849" i="2"/>
  <c r="H1849" i="2" s="1"/>
  <c r="C1849" i="2"/>
  <c r="A1849" i="2"/>
  <c r="Y1848" i="2"/>
  <c r="R1848" i="2"/>
  <c r="T1848" i="2" s="1"/>
  <c r="K1848" i="2"/>
  <c r="D1848" i="2"/>
  <c r="C1848" i="2"/>
  <c r="A1848" i="2"/>
  <c r="Y1847" i="2"/>
  <c r="R1847" i="2"/>
  <c r="K1847" i="2"/>
  <c r="O1847" i="2" s="1"/>
  <c r="D1847" i="2"/>
  <c r="E1847" i="2" s="1"/>
  <c r="C1847" i="2"/>
  <c r="A1847" i="2"/>
  <c r="Y1846" i="2"/>
  <c r="AC1846" i="2" s="1"/>
  <c r="R1846" i="2"/>
  <c r="K1846" i="2"/>
  <c r="D1846" i="2"/>
  <c r="G1846" i="2" s="1"/>
  <c r="C1846" i="2"/>
  <c r="A1846" i="2"/>
  <c r="Y1845" i="2"/>
  <c r="R1845" i="2"/>
  <c r="K1845" i="2"/>
  <c r="D1845" i="2"/>
  <c r="G1845" i="2" s="1"/>
  <c r="C1845" i="2"/>
  <c r="A1845" i="2"/>
  <c r="Y1844" i="2"/>
  <c r="AA1844" i="2" s="1"/>
  <c r="R1844" i="2"/>
  <c r="T1844" i="2" s="1"/>
  <c r="K1844" i="2"/>
  <c r="D1844" i="2"/>
  <c r="C1844" i="2"/>
  <c r="A1844" i="2"/>
  <c r="Y1843" i="2"/>
  <c r="R1843" i="2"/>
  <c r="V1843" i="2" s="1"/>
  <c r="K1843" i="2"/>
  <c r="N1843" i="2" s="1"/>
  <c r="D1843" i="2"/>
  <c r="E1843" i="2" s="1"/>
  <c r="C1843" i="2"/>
  <c r="A1843" i="2"/>
  <c r="Y1842" i="2"/>
  <c r="R1842" i="2"/>
  <c r="V1842" i="2" s="1"/>
  <c r="K1842" i="2"/>
  <c r="D1842" i="2"/>
  <c r="F1842" i="2" s="1"/>
  <c r="C1842" i="2"/>
  <c r="A1842" i="2"/>
  <c r="Y1841" i="2"/>
  <c r="R1841" i="2"/>
  <c r="K1841" i="2"/>
  <c r="D1841" i="2"/>
  <c r="C1841" i="2"/>
  <c r="A1841" i="2"/>
  <c r="Y1840" i="2"/>
  <c r="Z1840" i="2" s="1"/>
  <c r="R1840" i="2"/>
  <c r="K1840" i="2"/>
  <c r="D1840" i="2"/>
  <c r="H1840" i="2" s="1"/>
  <c r="C1840" i="2"/>
  <c r="A1840" i="2"/>
  <c r="Y1839" i="2"/>
  <c r="AB1839" i="2" s="1"/>
  <c r="R1839" i="2"/>
  <c r="K1839" i="2"/>
  <c r="D1839" i="2"/>
  <c r="C1839" i="2"/>
  <c r="A1839" i="2"/>
  <c r="Y1838" i="2"/>
  <c r="R1838" i="2"/>
  <c r="U1838" i="2" s="1"/>
  <c r="K1838" i="2"/>
  <c r="D1838" i="2"/>
  <c r="H1838" i="2" s="1"/>
  <c r="C1838" i="2"/>
  <c r="A1838" i="2"/>
  <c r="Y1837" i="2"/>
  <c r="R1837" i="2"/>
  <c r="T1837" i="2" s="1"/>
  <c r="K1837" i="2"/>
  <c r="D1837" i="2"/>
  <c r="F1837" i="2" s="1"/>
  <c r="C1837" i="2"/>
  <c r="A1837" i="2"/>
  <c r="Y1836" i="2"/>
  <c r="Z1836" i="2" s="1"/>
  <c r="R1836" i="2"/>
  <c r="K1836" i="2"/>
  <c r="D1836" i="2"/>
  <c r="H1836" i="2" s="1"/>
  <c r="C1836" i="2"/>
  <c r="A1836" i="2"/>
  <c r="Y1835" i="2"/>
  <c r="R1835" i="2"/>
  <c r="U1835" i="2" s="1"/>
  <c r="K1835" i="2"/>
  <c r="L1835" i="2" s="1"/>
  <c r="D1835" i="2"/>
  <c r="G1835" i="2" s="1"/>
  <c r="C1835" i="2"/>
  <c r="A1835" i="2"/>
  <c r="Y1834" i="2"/>
  <c r="R1834" i="2"/>
  <c r="U1834" i="2" s="1"/>
  <c r="K1834" i="2"/>
  <c r="M1834" i="2" s="1"/>
  <c r="D1834" i="2"/>
  <c r="C1834" i="2"/>
  <c r="A1834" i="2"/>
  <c r="Y1833" i="2"/>
  <c r="R1833" i="2"/>
  <c r="V1833" i="2" s="1"/>
  <c r="K1833" i="2"/>
  <c r="D1833" i="2"/>
  <c r="G1833" i="2" s="1"/>
  <c r="C1833" i="2"/>
  <c r="A1833" i="2"/>
  <c r="Y1832" i="2"/>
  <c r="R1832" i="2"/>
  <c r="K1832" i="2"/>
  <c r="D1832" i="2"/>
  <c r="C1832" i="2"/>
  <c r="A1832" i="2"/>
  <c r="Y1831" i="2"/>
  <c r="R1831" i="2"/>
  <c r="K1831" i="2"/>
  <c r="D1831" i="2"/>
  <c r="C1831" i="2"/>
  <c r="A1831" i="2"/>
  <c r="Y1830" i="2"/>
  <c r="Z1830" i="2" s="1"/>
  <c r="R1830" i="2"/>
  <c r="K1830" i="2"/>
  <c r="D1830" i="2"/>
  <c r="F1830" i="2" s="1"/>
  <c r="C1830" i="2"/>
  <c r="A1830" i="2"/>
  <c r="Y1829" i="2"/>
  <c r="R1829" i="2"/>
  <c r="K1829" i="2"/>
  <c r="L1829" i="2" s="1"/>
  <c r="D1829" i="2"/>
  <c r="H1829" i="2" s="1"/>
  <c r="C1829" i="2"/>
  <c r="A1829" i="2"/>
  <c r="Y1828" i="2"/>
  <c r="R1828" i="2"/>
  <c r="K1828" i="2"/>
  <c r="O1828" i="2" s="1"/>
  <c r="D1828" i="2"/>
  <c r="E1828" i="2" s="1"/>
  <c r="C1828" i="2"/>
  <c r="A1828" i="2"/>
  <c r="Y1827" i="2"/>
  <c r="AB1827" i="2" s="1"/>
  <c r="R1827" i="2"/>
  <c r="K1827" i="2"/>
  <c r="L1827" i="2" s="1"/>
  <c r="D1827" i="2"/>
  <c r="G1827" i="2" s="1"/>
  <c r="C1827" i="2"/>
  <c r="A1827" i="2"/>
  <c r="Y1826" i="2"/>
  <c r="R1826" i="2"/>
  <c r="K1826" i="2"/>
  <c r="D1826" i="2"/>
  <c r="C1826" i="2"/>
  <c r="A1826" i="2"/>
  <c r="Y1825" i="2"/>
  <c r="AC1825" i="2" s="1"/>
  <c r="R1825" i="2"/>
  <c r="K1825" i="2"/>
  <c r="D1825" i="2"/>
  <c r="E1825" i="2" s="1"/>
  <c r="C1825" i="2"/>
  <c r="A1825" i="2"/>
  <c r="Y1824" i="2"/>
  <c r="R1824" i="2"/>
  <c r="T1824" i="2" s="1"/>
  <c r="K1824" i="2"/>
  <c r="D1824" i="2"/>
  <c r="C1824" i="2"/>
  <c r="A1824" i="2"/>
  <c r="Y1823" i="2"/>
  <c r="R1823" i="2"/>
  <c r="V1823" i="2" s="1"/>
  <c r="K1823" i="2"/>
  <c r="D1823" i="2"/>
  <c r="C1823" i="2"/>
  <c r="A1823" i="2"/>
  <c r="Y1822" i="2"/>
  <c r="AC1822" i="2" s="1"/>
  <c r="R1822" i="2"/>
  <c r="K1822" i="2"/>
  <c r="D1822" i="2"/>
  <c r="C1822" i="2"/>
  <c r="A1822" i="2"/>
  <c r="Y1821" i="2"/>
  <c r="R1821" i="2"/>
  <c r="U1821" i="2" s="1"/>
  <c r="K1821" i="2"/>
  <c r="D1821" i="2"/>
  <c r="C1821" i="2"/>
  <c r="A1821" i="2"/>
  <c r="Y1820" i="2"/>
  <c r="R1820" i="2"/>
  <c r="K1820" i="2"/>
  <c r="D1820" i="2"/>
  <c r="C1820" i="2"/>
  <c r="A1820" i="2"/>
  <c r="Y1819" i="2"/>
  <c r="Z1819" i="2" s="1"/>
  <c r="R1819" i="2"/>
  <c r="S1819" i="2" s="1"/>
  <c r="K1819" i="2"/>
  <c r="L1819" i="2" s="1"/>
  <c r="D1819" i="2"/>
  <c r="C1819" i="2"/>
  <c r="A1819" i="2"/>
  <c r="Y1818" i="2"/>
  <c r="R1818" i="2"/>
  <c r="T1818" i="2" s="1"/>
  <c r="K1818" i="2"/>
  <c r="L1818" i="2" s="1"/>
  <c r="D1818" i="2"/>
  <c r="C1818" i="2"/>
  <c r="A1818" i="2"/>
  <c r="Y1817" i="2"/>
  <c r="R1817" i="2"/>
  <c r="K1817" i="2"/>
  <c r="D1817" i="2"/>
  <c r="C1817" i="2"/>
  <c r="A1817" i="2"/>
  <c r="Y1816" i="2"/>
  <c r="R1816" i="2"/>
  <c r="K1816" i="2"/>
  <c r="L1816" i="2" s="1"/>
  <c r="D1816" i="2"/>
  <c r="E1816" i="2" s="1"/>
  <c r="C1816" i="2"/>
  <c r="A1816" i="2"/>
  <c r="Y1815" i="2"/>
  <c r="AC1815" i="2" s="1"/>
  <c r="R1815" i="2"/>
  <c r="K1815" i="2"/>
  <c r="M1815" i="2" s="1"/>
  <c r="D1815" i="2"/>
  <c r="E1815" i="2" s="1"/>
  <c r="C1815" i="2"/>
  <c r="A1815" i="2"/>
  <c r="Y1814" i="2"/>
  <c r="R1814" i="2"/>
  <c r="K1814" i="2"/>
  <c r="L1814" i="2" s="1"/>
  <c r="D1814" i="2"/>
  <c r="H1814" i="2" s="1"/>
  <c r="C1814" i="2"/>
  <c r="A1814" i="2"/>
  <c r="Y1813" i="2"/>
  <c r="R1813" i="2"/>
  <c r="U1813" i="2" s="1"/>
  <c r="K1813" i="2"/>
  <c r="D1813" i="2"/>
  <c r="F1813" i="2" s="1"/>
  <c r="C1813" i="2"/>
  <c r="A1813" i="2"/>
  <c r="Y1812" i="2"/>
  <c r="R1812" i="2"/>
  <c r="S1812" i="2" s="1"/>
  <c r="K1812" i="2"/>
  <c r="M1812" i="2" s="1"/>
  <c r="D1812" i="2"/>
  <c r="H1812" i="2" s="1"/>
  <c r="C1812" i="2"/>
  <c r="A1812" i="2"/>
  <c r="Y1811" i="2"/>
  <c r="R1811" i="2"/>
  <c r="K1811" i="2"/>
  <c r="D1811" i="2"/>
  <c r="F1811" i="2" s="1"/>
  <c r="C1811" i="2"/>
  <c r="A1811" i="2"/>
  <c r="Y1810" i="2"/>
  <c r="AC1810" i="2" s="1"/>
  <c r="R1810" i="2"/>
  <c r="K1810" i="2"/>
  <c r="M1810" i="2" s="1"/>
  <c r="D1810" i="2"/>
  <c r="C1810" i="2"/>
  <c r="A1810" i="2"/>
  <c r="Y1809" i="2"/>
  <c r="AC1809" i="2" s="1"/>
  <c r="R1809" i="2"/>
  <c r="K1809" i="2"/>
  <c r="O1809" i="2" s="1"/>
  <c r="D1809" i="2"/>
  <c r="F1809" i="2" s="1"/>
  <c r="C1809" i="2"/>
  <c r="A1809" i="2"/>
  <c r="Y1808" i="2"/>
  <c r="AC1808" i="2" s="1"/>
  <c r="R1808" i="2"/>
  <c r="T1808" i="2" s="1"/>
  <c r="K1808" i="2"/>
  <c r="D1808" i="2"/>
  <c r="H1808" i="2" s="1"/>
  <c r="C1808" i="2"/>
  <c r="A1808" i="2"/>
  <c r="Y1807" i="2"/>
  <c r="Z1807" i="2" s="1"/>
  <c r="R1807" i="2"/>
  <c r="K1807" i="2"/>
  <c r="D1807" i="2"/>
  <c r="E1807" i="2" s="1"/>
  <c r="C1807" i="2"/>
  <c r="A1807" i="2"/>
  <c r="Y1806" i="2"/>
  <c r="R1806" i="2"/>
  <c r="K1806" i="2"/>
  <c r="D1806" i="2"/>
  <c r="C1806" i="2"/>
  <c r="A1806" i="2"/>
  <c r="Y1805" i="2"/>
  <c r="AB1805" i="2" s="1"/>
  <c r="R1805" i="2"/>
  <c r="S1805" i="2" s="1"/>
  <c r="K1805" i="2"/>
  <c r="O1805" i="2" s="1"/>
  <c r="D1805" i="2"/>
  <c r="C1805" i="2"/>
  <c r="A1805" i="2"/>
  <c r="Y1804" i="2"/>
  <c r="AC1804" i="2" s="1"/>
  <c r="R1804" i="2"/>
  <c r="K1804" i="2"/>
  <c r="D1804" i="2"/>
  <c r="C1804" i="2"/>
  <c r="A1804" i="2"/>
  <c r="Y1803" i="2"/>
  <c r="AA1803" i="2" s="1"/>
  <c r="R1803" i="2"/>
  <c r="K1803" i="2"/>
  <c r="D1803" i="2"/>
  <c r="G1803" i="2" s="1"/>
  <c r="C1803" i="2"/>
  <c r="A1803" i="2"/>
  <c r="Y1802" i="2"/>
  <c r="Z1802" i="2" s="1"/>
  <c r="R1802" i="2"/>
  <c r="K1802" i="2"/>
  <c r="M1802" i="2" s="1"/>
  <c r="D1802" i="2"/>
  <c r="F1802" i="2" s="1"/>
  <c r="C1802" i="2"/>
  <c r="A1802" i="2"/>
  <c r="Y1801" i="2"/>
  <c r="R1801" i="2"/>
  <c r="K1801" i="2"/>
  <c r="D1801" i="2"/>
  <c r="C1801" i="2"/>
  <c r="A1801" i="2"/>
  <c r="Y1800" i="2"/>
  <c r="R1800" i="2"/>
  <c r="K1800" i="2"/>
  <c r="D1800" i="2"/>
  <c r="C1800" i="2"/>
  <c r="A1800" i="2"/>
  <c r="Y1799" i="2"/>
  <c r="R1799" i="2"/>
  <c r="K1799" i="2"/>
  <c r="L1799" i="2" s="1"/>
  <c r="D1799" i="2"/>
  <c r="C1799" i="2"/>
  <c r="A1799" i="2"/>
  <c r="Y1798" i="2"/>
  <c r="R1798" i="2"/>
  <c r="K1798" i="2"/>
  <c r="L1798" i="2" s="1"/>
  <c r="D1798" i="2"/>
  <c r="C1798" i="2"/>
  <c r="A1798" i="2"/>
  <c r="Y1797" i="2"/>
  <c r="Z1797" i="2" s="1"/>
  <c r="R1797" i="2"/>
  <c r="K1797" i="2"/>
  <c r="D1797" i="2"/>
  <c r="C1797" i="2"/>
  <c r="A1797" i="2"/>
  <c r="Y1796" i="2"/>
  <c r="R1796" i="2"/>
  <c r="V1796" i="2" s="1"/>
  <c r="K1796" i="2"/>
  <c r="M1796" i="2" s="1"/>
  <c r="D1796" i="2"/>
  <c r="F1796" i="2" s="1"/>
  <c r="C1796" i="2"/>
  <c r="A1796" i="2"/>
  <c r="Y1795" i="2"/>
  <c r="AA1795" i="2" s="1"/>
  <c r="R1795" i="2"/>
  <c r="K1795" i="2"/>
  <c r="O1795" i="2" s="1"/>
  <c r="D1795" i="2"/>
  <c r="C1795" i="2"/>
  <c r="A1795" i="2"/>
  <c r="Y1794" i="2"/>
  <c r="R1794" i="2"/>
  <c r="T1794" i="2" s="1"/>
  <c r="K1794" i="2"/>
  <c r="N1794" i="2" s="1"/>
  <c r="D1794" i="2"/>
  <c r="C1794" i="2"/>
  <c r="A1794" i="2"/>
  <c r="Y1793" i="2"/>
  <c r="AC1793" i="2" s="1"/>
  <c r="R1793" i="2"/>
  <c r="S1793" i="2" s="1"/>
  <c r="K1793" i="2"/>
  <c r="D1793" i="2"/>
  <c r="C1793" i="2"/>
  <c r="A1793" i="2"/>
  <c r="Y1792" i="2"/>
  <c r="R1792" i="2"/>
  <c r="K1792" i="2"/>
  <c r="D1792" i="2"/>
  <c r="H1792" i="2" s="1"/>
  <c r="C1792" i="2"/>
  <c r="A1792" i="2"/>
  <c r="Y1791" i="2"/>
  <c r="R1791" i="2"/>
  <c r="K1791" i="2"/>
  <c r="M1791" i="2" s="1"/>
  <c r="D1791" i="2"/>
  <c r="C1791" i="2"/>
  <c r="A1791" i="2"/>
  <c r="Y1790" i="2"/>
  <c r="R1790" i="2"/>
  <c r="K1790" i="2"/>
  <c r="L1790" i="2" s="1"/>
  <c r="D1790" i="2"/>
  <c r="C1790" i="2"/>
  <c r="A1790" i="2"/>
  <c r="Y1789" i="2"/>
  <c r="R1789" i="2"/>
  <c r="K1789" i="2"/>
  <c r="O1789" i="2" s="1"/>
  <c r="D1789" i="2"/>
  <c r="G1789" i="2" s="1"/>
  <c r="C1789" i="2"/>
  <c r="A1789" i="2"/>
  <c r="Y1788" i="2"/>
  <c r="AC1788" i="2" s="1"/>
  <c r="R1788" i="2"/>
  <c r="K1788" i="2"/>
  <c r="O1788" i="2" s="1"/>
  <c r="D1788" i="2"/>
  <c r="C1788" i="2"/>
  <c r="A1788" i="2"/>
  <c r="Y1787" i="2"/>
  <c r="R1787" i="2"/>
  <c r="V1787" i="2" s="1"/>
  <c r="K1787" i="2"/>
  <c r="M1787" i="2" s="1"/>
  <c r="D1787" i="2"/>
  <c r="C1787" i="2"/>
  <c r="A1787" i="2"/>
  <c r="Y1786" i="2"/>
  <c r="R1786" i="2"/>
  <c r="K1786" i="2"/>
  <c r="D1786" i="2"/>
  <c r="E1786" i="2" s="1"/>
  <c r="C1786" i="2"/>
  <c r="A1786" i="2"/>
  <c r="Y1785" i="2"/>
  <c r="AC1785" i="2" s="1"/>
  <c r="R1785" i="2"/>
  <c r="K1785" i="2"/>
  <c r="L1785" i="2" s="1"/>
  <c r="D1785" i="2"/>
  <c r="C1785" i="2"/>
  <c r="A1785" i="2"/>
  <c r="Y1784" i="2"/>
  <c r="R1784" i="2"/>
  <c r="K1784" i="2"/>
  <c r="L1784" i="2" s="1"/>
  <c r="D1784" i="2"/>
  <c r="C1784" i="2"/>
  <c r="A1784" i="2"/>
  <c r="Y1783" i="2"/>
  <c r="Z1783" i="2" s="1"/>
  <c r="R1783" i="2"/>
  <c r="S1783" i="2" s="1"/>
  <c r="K1783" i="2"/>
  <c r="D1783" i="2"/>
  <c r="G1783" i="2" s="1"/>
  <c r="C1783" i="2"/>
  <c r="A1783" i="2"/>
  <c r="Y1782" i="2"/>
  <c r="R1782" i="2"/>
  <c r="K1782" i="2"/>
  <c r="O1782" i="2" s="1"/>
  <c r="D1782" i="2"/>
  <c r="H1782" i="2" s="1"/>
  <c r="C1782" i="2"/>
  <c r="A1782" i="2"/>
  <c r="Y1781" i="2"/>
  <c r="R1781" i="2"/>
  <c r="S1781" i="2" s="1"/>
  <c r="K1781" i="2"/>
  <c r="D1781" i="2"/>
  <c r="C1781" i="2"/>
  <c r="A1781" i="2"/>
  <c r="Y1780" i="2"/>
  <c r="Z1780" i="2" s="1"/>
  <c r="R1780" i="2"/>
  <c r="K1780" i="2"/>
  <c r="D1780" i="2"/>
  <c r="C1780" i="2"/>
  <c r="A1780" i="2"/>
  <c r="Y1779" i="2"/>
  <c r="Z1779" i="2" s="1"/>
  <c r="R1779" i="2"/>
  <c r="K1779" i="2"/>
  <c r="D1779" i="2"/>
  <c r="G1779" i="2" s="1"/>
  <c r="C1779" i="2"/>
  <c r="A1779" i="2"/>
  <c r="Y1778" i="2"/>
  <c r="AC1778" i="2" s="1"/>
  <c r="R1778" i="2"/>
  <c r="K1778" i="2"/>
  <c r="D1778" i="2"/>
  <c r="C1778" i="2"/>
  <c r="A1778" i="2"/>
  <c r="Y1777" i="2"/>
  <c r="R1777" i="2"/>
  <c r="T1777" i="2" s="1"/>
  <c r="K1777" i="2"/>
  <c r="M1777" i="2" s="1"/>
  <c r="D1777" i="2"/>
  <c r="C1777" i="2"/>
  <c r="A1777" i="2"/>
  <c r="Y1776" i="2"/>
  <c r="R1776" i="2"/>
  <c r="T1776" i="2" s="1"/>
  <c r="K1776" i="2"/>
  <c r="D1776" i="2"/>
  <c r="C1776" i="2"/>
  <c r="A1776" i="2"/>
  <c r="Y1775" i="2"/>
  <c r="R1775" i="2"/>
  <c r="K1775" i="2"/>
  <c r="L1775" i="2" s="1"/>
  <c r="D1775" i="2"/>
  <c r="H1775" i="2" s="1"/>
  <c r="C1775" i="2"/>
  <c r="A1775" i="2"/>
  <c r="Y1774" i="2"/>
  <c r="AC1774" i="2" s="1"/>
  <c r="R1774" i="2"/>
  <c r="U1774" i="2" s="1"/>
  <c r="K1774" i="2"/>
  <c r="D1774" i="2"/>
  <c r="H1774" i="2" s="1"/>
  <c r="C1774" i="2"/>
  <c r="A1774" i="2"/>
  <c r="Y1773" i="2"/>
  <c r="R1773" i="2"/>
  <c r="T1773" i="2" s="1"/>
  <c r="K1773" i="2"/>
  <c r="O1773" i="2" s="1"/>
  <c r="D1773" i="2"/>
  <c r="F1773" i="2" s="1"/>
  <c r="C1773" i="2"/>
  <c r="A1773" i="2"/>
  <c r="Y1772" i="2"/>
  <c r="Z1772" i="2" s="1"/>
  <c r="R1772" i="2"/>
  <c r="K1772" i="2"/>
  <c r="N1772" i="2" s="1"/>
  <c r="D1772" i="2"/>
  <c r="F1772" i="2" s="1"/>
  <c r="C1772" i="2"/>
  <c r="A1772" i="2"/>
  <c r="Y1771" i="2"/>
  <c r="AA1771" i="2" s="1"/>
  <c r="R1771" i="2"/>
  <c r="U1771" i="2" s="1"/>
  <c r="K1771" i="2"/>
  <c r="D1771" i="2"/>
  <c r="C1771" i="2"/>
  <c r="A1771" i="2"/>
  <c r="Y1770" i="2"/>
  <c r="R1770" i="2"/>
  <c r="K1770" i="2"/>
  <c r="D1770" i="2"/>
  <c r="C1770" i="2"/>
  <c r="A1770" i="2"/>
  <c r="Y1769" i="2"/>
  <c r="R1769" i="2"/>
  <c r="K1769" i="2"/>
  <c r="D1769" i="2"/>
  <c r="E1769" i="2" s="1"/>
  <c r="C1769" i="2"/>
  <c r="A1769" i="2"/>
  <c r="Y1768" i="2"/>
  <c r="R1768" i="2"/>
  <c r="K1768" i="2"/>
  <c r="D1768" i="2"/>
  <c r="E1768" i="2" s="1"/>
  <c r="C1768" i="2"/>
  <c r="A1768" i="2"/>
  <c r="Y1767" i="2"/>
  <c r="AB1767" i="2" s="1"/>
  <c r="R1767" i="2"/>
  <c r="V1767" i="2" s="1"/>
  <c r="K1767" i="2"/>
  <c r="L1767" i="2" s="1"/>
  <c r="D1767" i="2"/>
  <c r="C1767" i="2"/>
  <c r="A1767" i="2"/>
  <c r="Y1766" i="2"/>
  <c r="R1766" i="2"/>
  <c r="T1766" i="2" s="1"/>
  <c r="K1766" i="2"/>
  <c r="D1766" i="2"/>
  <c r="H1766" i="2" s="1"/>
  <c r="C1766" i="2"/>
  <c r="A1766" i="2"/>
  <c r="Y1765" i="2"/>
  <c r="R1765" i="2"/>
  <c r="K1765" i="2"/>
  <c r="D1765" i="2"/>
  <c r="E1765" i="2" s="1"/>
  <c r="C1765" i="2"/>
  <c r="A1765" i="2"/>
  <c r="Y1764" i="2"/>
  <c r="R1764" i="2"/>
  <c r="K1764" i="2"/>
  <c r="N1764" i="2" s="1"/>
  <c r="D1764" i="2"/>
  <c r="G1764" i="2" s="1"/>
  <c r="C1764" i="2"/>
  <c r="A1764" i="2"/>
  <c r="Y1763" i="2"/>
  <c r="R1763" i="2"/>
  <c r="V1763" i="2" s="1"/>
  <c r="K1763" i="2"/>
  <c r="D1763" i="2"/>
  <c r="C1763" i="2"/>
  <c r="A1763" i="2"/>
  <c r="Y1762" i="2"/>
  <c r="R1762" i="2"/>
  <c r="T1762" i="2" s="1"/>
  <c r="K1762" i="2"/>
  <c r="D1762" i="2"/>
  <c r="C1762" i="2"/>
  <c r="A1762" i="2"/>
  <c r="Y1761" i="2"/>
  <c r="R1761" i="2"/>
  <c r="T1761" i="2" s="1"/>
  <c r="K1761" i="2"/>
  <c r="D1761" i="2"/>
  <c r="C1761" i="2"/>
  <c r="A1761" i="2"/>
  <c r="Y1760" i="2"/>
  <c r="R1760" i="2"/>
  <c r="K1760" i="2"/>
  <c r="D1760" i="2"/>
  <c r="C1760" i="2"/>
  <c r="A1760" i="2"/>
  <c r="Y1759" i="2"/>
  <c r="AC1759" i="2" s="1"/>
  <c r="R1759" i="2"/>
  <c r="K1759" i="2"/>
  <c r="D1759" i="2"/>
  <c r="C1759" i="2"/>
  <c r="A1759" i="2"/>
  <c r="Y1758" i="2"/>
  <c r="R1758" i="2"/>
  <c r="S1758" i="2" s="1"/>
  <c r="K1758" i="2"/>
  <c r="D1758" i="2"/>
  <c r="C1758" i="2"/>
  <c r="A1758" i="2"/>
  <c r="Y1757" i="2"/>
  <c r="AC1757" i="2" s="1"/>
  <c r="R1757" i="2"/>
  <c r="K1757" i="2"/>
  <c r="D1757" i="2"/>
  <c r="C1757" i="2"/>
  <c r="A1757" i="2"/>
  <c r="Y1756" i="2"/>
  <c r="R1756" i="2"/>
  <c r="K1756" i="2"/>
  <c r="D1756" i="2"/>
  <c r="F1756" i="2" s="1"/>
  <c r="C1756" i="2"/>
  <c r="A1756" i="2"/>
  <c r="Y1755" i="2"/>
  <c r="Z1755" i="2" s="1"/>
  <c r="R1755" i="2"/>
  <c r="K1755" i="2"/>
  <c r="D1755" i="2"/>
  <c r="E1755" i="2" s="1"/>
  <c r="C1755" i="2"/>
  <c r="A1755" i="2"/>
  <c r="Y1754" i="2"/>
  <c r="AC1754" i="2" s="1"/>
  <c r="R1754" i="2"/>
  <c r="V1754" i="2" s="1"/>
  <c r="K1754" i="2"/>
  <c r="O1754" i="2" s="1"/>
  <c r="D1754" i="2"/>
  <c r="E1754" i="2" s="1"/>
  <c r="C1754" i="2"/>
  <c r="A1754" i="2"/>
  <c r="Y1753" i="2"/>
  <c r="Z1753" i="2" s="1"/>
  <c r="R1753" i="2"/>
  <c r="V1753" i="2" s="1"/>
  <c r="K1753" i="2"/>
  <c r="D1753" i="2"/>
  <c r="C1753" i="2"/>
  <c r="A1753" i="2"/>
  <c r="Y1752" i="2"/>
  <c r="R1752" i="2"/>
  <c r="K1752" i="2"/>
  <c r="D1752" i="2"/>
  <c r="C1752" i="2"/>
  <c r="A1752" i="2"/>
  <c r="Y1751" i="2"/>
  <c r="R1751" i="2"/>
  <c r="K1751" i="2"/>
  <c r="D1751" i="2"/>
  <c r="C1751" i="2"/>
  <c r="A1751" i="2"/>
  <c r="Y1750" i="2"/>
  <c r="R1750" i="2"/>
  <c r="S1750" i="2" s="1"/>
  <c r="K1750" i="2"/>
  <c r="D1750" i="2"/>
  <c r="C1750" i="2"/>
  <c r="A1750" i="2"/>
  <c r="Y1749" i="2"/>
  <c r="R1749" i="2"/>
  <c r="U1749" i="2" s="1"/>
  <c r="K1749" i="2"/>
  <c r="D1749" i="2"/>
  <c r="E1749" i="2" s="1"/>
  <c r="C1749" i="2"/>
  <c r="A1749" i="2"/>
  <c r="Y1748" i="2"/>
  <c r="Z1748" i="2" s="1"/>
  <c r="R1748" i="2"/>
  <c r="T1748" i="2" s="1"/>
  <c r="K1748" i="2"/>
  <c r="D1748" i="2"/>
  <c r="C1748" i="2"/>
  <c r="A1748" i="2"/>
  <c r="Y1747" i="2"/>
  <c r="R1747" i="2"/>
  <c r="K1747" i="2"/>
  <c r="O1747" i="2" s="1"/>
  <c r="D1747" i="2"/>
  <c r="C1747" i="2"/>
  <c r="A1747" i="2"/>
  <c r="Y1746" i="2"/>
  <c r="R1746" i="2"/>
  <c r="K1746" i="2"/>
  <c r="D1746" i="2"/>
  <c r="C1746" i="2"/>
  <c r="A1746" i="2"/>
  <c r="Y1745" i="2"/>
  <c r="Z1745" i="2" s="1"/>
  <c r="R1745" i="2"/>
  <c r="V1745" i="2" s="1"/>
  <c r="K1745" i="2"/>
  <c r="D1745" i="2"/>
  <c r="C1745" i="2"/>
  <c r="A1745" i="2"/>
  <c r="Y1744" i="2"/>
  <c r="AA1744" i="2" s="1"/>
  <c r="R1744" i="2"/>
  <c r="K1744" i="2"/>
  <c r="D1744" i="2"/>
  <c r="F1744" i="2" s="1"/>
  <c r="C1744" i="2"/>
  <c r="A1744" i="2"/>
  <c r="Y1743" i="2"/>
  <c r="AB1743" i="2" s="1"/>
  <c r="R1743" i="2"/>
  <c r="K1743" i="2"/>
  <c r="D1743" i="2"/>
  <c r="C1743" i="2"/>
  <c r="A1743" i="2"/>
  <c r="Y1742" i="2"/>
  <c r="AC1742" i="2" s="1"/>
  <c r="R1742" i="2"/>
  <c r="S1742" i="2" s="1"/>
  <c r="K1742" i="2"/>
  <c r="D1742" i="2"/>
  <c r="C1742" i="2"/>
  <c r="A1742" i="2"/>
  <c r="Y1741" i="2"/>
  <c r="R1741" i="2"/>
  <c r="K1741" i="2"/>
  <c r="N1741" i="2" s="1"/>
  <c r="D1741" i="2"/>
  <c r="C1741" i="2"/>
  <c r="A1741" i="2"/>
  <c r="Y1740" i="2"/>
  <c r="Z1740" i="2" s="1"/>
  <c r="R1740" i="2"/>
  <c r="K1740" i="2"/>
  <c r="D1740" i="2"/>
  <c r="C1740" i="2"/>
  <c r="A1740" i="2"/>
  <c r="Y1739" i="2"/>
  <c r="AB1739" i="2" s="1"/>
  <c r="R1739" i="2"/>
  <c r="T1739" i="2" s="1"/>
  <c r="K1739" i="2"/>
  <c r="D1739" i="2"/>
  <c r="C1739" i="2"/>
  <c r="A1739" i="2"/>
  <c r="Y1738" i="2"/>
  <c r="R1738" i="2"/>
  <c r="K1738" i="2"/>
  <c r="O1738" i="2" s="1"/>
  <c r="D1738" i="2"/>
  <c r="C1738" i="2"/>
  <c r="A1738" i="2"/>
  <c r="Y1737" i="2"/>
  <c r="R1737" i="2"/>
  <c r="K1737" i="2"/>
  <c r="D1737" i="2"/>
  <c r="C1737" i="2"/>
  <c r="A1737" i="2"/>
  <c r="Y1736" i="2"/>
  <c r="AA1736" i="2" s="1"/>
  <c r="R1736" i="2"/>
  <c r="K1736" i="2"/>
  <c r="D1736" i="2"/>
  <c r="C1736" i="2"/>
  <c r="A1736" i="2"/>
  <c r="Y1735" i="2"/>
  <c r="R1735" i="2"/>
  <c r="K1735" i="2"/>
  <c r="D1735" i="2"/>
  <c r="C1735" i="2"/>
  <c r="A1735" i="2"/>
  <c r="Y1734" i="2"/>
  <c r="R1734" i="2"/>
  <c r="S1734" i="2" s="1"/>
  <c r="K1734" i="2"/>
  <c r="D1734" i="2"/>
  <c r="C1734" i="2"/>
  <c r="A1734" i="2"/>
  <c r="Y1733" i="2"/>
  <c r="AA1733" i="2" s="1"/>
  <c r="R1733" i="2"/>
  <c r="K1733" i="2"/>
  <c r="D1733" i="2"/>
  <c r="G1733" i="2" s="1"/>
  <c r="C1733" i="2"/>
  <c r="A1733" i="2"/>
  <c r="Y1732" i="2"/>
  <c r="Z1732" i="2" s="1"/>
  <c r="R1732" i="2"/>
  <c r="K1732" i="2"/>
  <c r="N1732" i="2" s="1"/>
  <c r="D1732" i="2"/>
  <c r="F1732" i="2" s="1"/>
  <c r="C1732" i="2"/>
  <c r="A1732" i="2"/>
  <c r="Y1731" i="2"/>
  <c r="R1731" i="2"/>
  <c r="V1731" i="2" s="1"/>
  <c r="K1731" i="2"/>
  <c r="D1731" i="2"/>
  <c r="F1731" i="2" s="1"/>
  <c r="C1731" i="2"/>
  <c r="A1731" i="2"/>
  <c r="Y1730" i="2"/>
  <c r="R1730" i="2"/>
  <c r="K1730" i="2"/>
  <c r="D1730" i="2"/>
  <c r="C1730" i="2"/>
  <c r="A1730" i="2"/>
  <c r="Y1729" i="2"/>
  <c r="R1729" i="2"/>
  <c r="K1729" i="2"/>
  <c r="L1729" i="2" s="1"/>
  <c r="D1729" i="2"/>
  <c r="C1729" i="2"/>
  <c r="A1729" i="2"/>
  <c r="Y1728" i="2"/>
  <c r="R1728" i="2"/>
  <c r="K1728" i="2"/>
  <c r="D1728" i="2"/>
  <c r="H1728" i="2" s="1"/>
  <c r="C1728" i="2"/>
  <c r="A1728" i="2"/>
  <c r="Y1727" i="2"/>
  <c r="R1727" i="2"/>
  <c r="K1727" i="2"/>
  <c r="D1727" i="2"/>
  <c r="C1727" i="2"/>
  <c r="A1727" i="2"/>
  <c r="Y1726" i="2"/>
  <c r="R1726" i="2"/>
  <c r="K1726" i="2"/>
  <c r="M1726" i="2" s="1"/>
  <c r="D1726" i="2"/>
  <c r="G1726" i="2" s="1"/>
  <c r="C1726" i="2"/>
  <c r="A1726" i="2"/>
  <c r="Y1725" i="2"/>
  <c r="R1725" i="2"/>
  <c r="K1725" i="2"/>
  <c r="M1725" i="2" s="1"/>
  <c r="D1725" i="2"/>
  <c r="C1725" i="2"/>
  <c r="A1725" i="2"/>
  <c r="Y1724" i="2"/>
  <c r="R1724" i="2"/>
  <c r="K1724" i="2"/>
  <c r="L1724" i="2" s="1"/>
  <c r="D1724" i="2"/>
  <c r="C1724" i="2"/>
  <c r="A1724" i="2"/>
  <c r="Y1723" i="2"/>
  <c r="Z1723" i="2" s="1"/>
  <c r="R1723" i="2"/>
  <c r="K1723" i="2"/>
  <c r="D1723" i="2"/>
  <c r="C1723" i="2"/>
  <c r="A1723" i="2"/>
  <c r="Y1722" i="2"/>
  <c r="R1722" i="2"/>
  <c r="V1722" i="2" s="1"/>
  <c r="K1722" i="2"/>
  <c r="D1722" i="2"/>
  <c r="C1722" i="2"/>
  <c r="A1722" i="2"/>
  <c r="Y1721" i="2"/>
  <c r="AB1721" i="2" s="1"/>
  <c r="R1721" i="2"/>
  <c r="K1721" i="2"/>
  <c r="D1721" i="2"/>
  <c r="H1721" i="2" s="1"/>
  <c r="C1721" i="2"/>
  <c r="A1721" i="2"/>
  <c r="Y1720" i="2"/>
  <c r="Z1720" i="2" s="1"/>
  <c r="R1720" i="2"/>
  <c r="T1720" i="2" s="1"/>
  <c r="K1720" i="2"/>
  <c r="M1720" i="2" s="1"/>
  <c r="D1720" i="2"/>
  <c r="C1720" i="2"/>
  <c r="A1720" i="2"/>
  <c r="Y1719" i="2"/>
  <c r="R1719" i="2"/>
  <c r="S1719" i="2" s="1"/>
  <c r="K1719" i="2"/>
  <c r="D1719" i="2"/>
  <c r="C1719" i="2"/>
  <c r="A1719" i="2"/>
  <c r="Y1718" i="2"/>
  <c r="Z1718" i="2" s="1"/>
  <c r="R1718" i="2"/>
  <c r="V1718" i="2" s="1"/>
  <c r="K1718" i="2"/>
  <c r="O1718" i="2" s="1"/>
  <c r="D1718" i="2"/>
  <c r="E1718" i="2" s="1"/>
  <c r="C1718" i="2"/>
  <c r="A1718" i="2"/>
  <c r="Y1717" i="2"/>
  <c r="AA1717" i="2" s="1"/>
  <c r="R1717" i="2"/>
  <c r="K1717" i="2"/>
  <c r="D1717" i="2"/>
  <c r="E1717" i="2" s="1"/>
  <c r="C1717" i="2"/>
  <c r="A1717" i="2"/>
  <c r="Y1716" i="2"/>
  <c r="R1716" i="2"/>
  <c r="K1716" i="2"/>
  <c r="D1716" i="2"/>
  <c r="C1716" i="2"/>
  <c r="A1716" i="2"/>
  <c r="Y1715" i="2"/>
  <c r="R1715" i="2"/>
  <c r="K1715" i="2"/>
  <c r="D1715" i="2"/>
  <c r="G1715" i="2" s="1"/>
  <c r="C1715" i="2"/>
  <c r="A1715" i="2"/>
  <c r="Y1714" i="2"/>
  <c r="R1714" i="2"/>
  <c r="V1714" i="2" s="1"/>
  <c r="K1714" i="2"/>
  <c r="L1714" i="2" s="1"/>
  <c r="D1714" i="2"/>
  <c r="C1714" i="2"/>
  <c r="A1714" i="2"/>
  <c r="Y1713" i="2"/>
  <c r="AC1713" i="2" s="1"/>
  <c r="R1713" i="2"/>
  <c r="V1713" i="2" s="1"/>
  <c r="K1713" i="2"/>
  <c r="D1713" i="2"/>
  <c r="C1713" i="2"/>
  <c r="A1713" i="2"/>
  <c r="Y1712" i="2"/>
  <c r="R1712" i="2"/>
  <c r="V1712" i="2" s="1"/>
  <c r="K1712" i="2"/>
  <c r="O1712" i="2" s="1"/>
  <c r="D1712" i="2"/>
  <c r="C1712" i="2"/>
  <c r="A1712" i="2"/>
  <c r="Y1711" i="2"/>
  <c r="AC1711" i="2" s="1"/>
  <c r="R1711" i="2"/>
  <c r="K1711" i="2"/>
  <c r="L1711" i="2" s="1"/>
  <c r="D1711" i="2"/>
  <c r="F1711" i="2" s="1"/>
  <c r="C1711" i="2"/>
  <c r="A1711" i="2"/>
  <c r="Y1710" i="2"/>
  <c r="R1710" i="2"/>
  <c r="S1710" i="2" s="1"/>
  <c r="K1710" i="2"/>
  <c r="M1710" i="2" s="1"/>
  <c r="D1710" i="2"/>
  <c r="E1710" i="2" s="1"/>
  <c r="C1710" i="2"/>
  <c r="A1710" i="2"/>
  <c r="Y1709" i="2"/>
  <c r="R1709" i="2"/>
  <c r="V1709" i="2" s="1"/>
  <c r="K1709" i="2"/>
  <c r="D1709" i="2"/>
  <c r="H1709" i="2" s="1"/>
  <c r="C1709" i="2"/>
  <c r="A1709" i="2"/>
  <c r="Y1708" i="2"/>
  <c r="AC1708" i="2" s="1"/>
  <c r="R1708" i="2"/>
  <c r="S1708" i="2" s="1"/>
  <c r="K1708" i="2"/>
  <c r="D1708" i="2"/>
  <c r="C1708" i="2"/>
  <c r="A1708" i="2"/>
  <c r="Y1707" i="2"/>
  <c r="R1707" i="2"/>
  <c r="K1707" i="2"/>
  <c r="D1707" i="2"/>
  <c r="G1707" i="2" s="1"/>
  <c r="C1707" i="2"/>
  <c r="A1707" i="2"/>
  <c r="Y1706" i="2"/>
  <c r="R1706" i="2"/>
  <c r="S1706" i="2" s="1"/>
  <c r="K1706" i="2"/>
  <c r="N1706" i="2" s="1"/>
  <c r="D1706" i="2"/>
  <c r="C1706" i="2"/>
  <c r="A1706" i="2"/>
  <c r="Y1705" i="2"/>
  <c r="R1705" i="2"/>
  <c r="V1705" i="2" s="1"/>
  <c r="K1705" i="2"/>
  <c r="D1705" i="2"/>
  <c r="E1705" i="2" s="1"/>
  <c r="C1705" i="2"/>
  <c r="A1705" i="2"/>
  <c r="Y1704" i="2"/>
  <c r="R1704" i="2"/>
  <c r="V1704" i="2" s="1"/>
  <c r="K1704" i="2"/>
  <c r="M1704" i="2" s="1"/>
  <c r="D1704" i="2"/>
  <c r="G1704" i="2" s="1"/>
  <c r="C1704" i="2"/>
  <c r="A1704" i="2"/>
  <c r="Y1703" i="2"/>
  <c r="AC1703" i="2" s="1"/>
  <c r="R1703" i="2"/>
  <c r="K1703" i="2"/>
  <c r="D1703" i="2"/>
  <c r="F1703" i="2" s="1"/>
  <c r="C1703" i="2"/>
  <c r="A1703" i="2"/>
  <c r="Y1702" i="2"/>
  <c r="AC1702" i="2" s="1"/>
  <c r="R1702" i="2"/>
  <c r="K1702" i="2"/>
  <c r="L1702" i="2" s="1"/>
  <c r="D1702" i="2"/>
  <c r="C1702" i="2"/>
  <c r="A1702" i="2"/>
  <c r="Y1701" i="2"/>
  <c r="AB1701" i="2" s="1"/>
  <c r="R1701" i="2"/>
  <c r="K1701" i="2"/>
  <c r="D1701" i="2"/>
  <c r="H1701" i="2" s="1"/>
  <c r="C1701" i="2"/>
  <c r="A1701" i="2"/>
  <c r="Y1700" i="2"/>
  <c r="R1700" i="2"/>
  <c r="K1700" i="2"/>
  <c r="D1700" i="2"/>
  <c r="G1700" i="2" s="1"/>
  <c r="C1700" i="2"/>
  <c r="A1700" i="2"/>
  <c r="Y1699" i="2"/>
  <c r="R1699" i="2"/>
  <c r="K1699" i="2"/>
  <c r="D1699" i="2"/>
  <c r="C1699" i="2"/>
  <c r="A1699" i="2"/>
  <c r="Y1698" i="2"/>
  <c r="R1698" i="2"/>
  <c r="S1698" i="2" s="1"/>
  <c r="K1698" i="2"/>
  <c r="D1698" i="2"/>
  <c r="H1698" i="2" s="1"/>
  <c r="C1698" i="2"/>
  <c r="A1698" i="2"/>
  <c r="Y1697" i="2"/>
  <c r="R1697" i="2"/>
  <c r="V1697" i="2" s="1"/>
  <c r="K1697" i="2"/>
  <c r="D1697" i="2"/>
  <c r="H1697" i="2" s="1"/>
  <c r="C1697" i="2"/>
  <c r="A1697" i="2"/>
  <c r="Y1696" i="2"/>
  <c r="R1696" i="2"/>
  <c r="K1696" i="2"/>
  <c r="D1696" i="2"/>
  <c r="C1696" i="2"/>
  <c r="A1696" i="2"/>
  <c r="Y1695" i="2"/>
  <c r="R1695" i="2"/>
  <c r="K1695" i="2"/>
  <c r="D1695" i="2"/>
  <c r="C1695" i="2"/>
  <c r="A1695" i="2"/>
  <c r="Y1694" i="2"/>
  <c r="R1694" i="2"/>
  <c r="V1694" i="2" s="1"/>
  <c r="K1694" i="2"/>
  <c r="D1694" i="2"/>
  <c r="C1694" i="2"/>
  <c r="A1694" i="2"/>
  <c r="Y1693" i="2"/>
  <c r="R1693" i="2"/>
  <c r="K1693" i="2"/>
  <c r="D1693" i="2"/>
  <c r="H1693" i="2" s="1"/>
  <c r="C1693" i="2"/>
  <c r="A1693" i="2"/>
  <c r="Y1692" i="2"/>
  <c r="AA1692" i="2" s="1"/>
  <c r="R1692" i="2"/>
  <c r="K1692" i="2"/>
  <c r="L1692" i="2" s="1"/>
  <c r="D1692" i="2"/>
  <c r="C1692" i="2"/>
  <c r="A1692" i="2"/>
  <c r="Y1691" i="2"/>
  <c r="R1691" i="2"/>
  <c r="S1691" i="2" s="1"/>
  <c r="K1691" i="2"/>
  <c r="O1691" i="2" s="1"/>
  <c r="D1691" i="2"/>
  <c r="G1691" i="2" s="1"/>
  <c r="C1691" i="2"/>
  <c r="A1691" i="2"/>
  <c r="Y1690" i="2"/>
  <c r="R1690" i="2"/>
  <c r="S1690" i="2" s="1"/>
  <c r="K1690" i="2"/>
  <c r="D1690" i="2"/>
  <c r="C1690" i="2"/>
  <c r="A1690" i="2"/>
  <c r="Y1689" i="2"/>
  <c r="R1689" i="2"/>
  <c r="K1689" i="2"/>
  <c r="D1689" i="2"/>
  <c r="C1689" i="2"/>
  <c r="A1689" i="2"/>
  <c r="Y1688" i="2"/>
  <c r="R1688" i="2"/>
  <c r="S1688" i="2" s="1"/>
  <c r="K1688" i="2"/>
  <c r="N1688" i="2" s="1"/>
  <c r="D1688" i="2"/>
  <c r="C1688" i="2"/>
  <c r="A1688" i="2"/>
  <c r="Y1687" i="2"/>
  <c r="R1687" i="2"/>
  <c r="V1687" i="2" s="1"/>
  <c r="K1687" i="2"/>
  <c r="L1687" i="2" s="1"/>
  <c r="D1687" i="2"/>
  <c r="C1687" i="2"/>
  <c r="A1687" i="2"/>
  <c r="Y1686" i="2"/>
  <c r="AB1686" i="2" s="1"/>
  <c r="R1686" i="2"/>
  <c r="K1686" i="2"/>
  <c r="M1686" i="2" s="1"/>
  <c r="D1686" i="2"/>
  <c r="C1686" i="2"/>
  <c r="A1686" i="2"/>
  <c r="Y1685" i="2"/>
  <c r="AB1685" i="2" s="1"/>
  <c r="R1685" i="2"/>
  <c r="K1685" i="2"/>
  <c r="M1685" i="2" s="1"/>
  <c r="D1685" i="2"/>
  <c r="C1685" i="2"/>
  <c r="A1685" i="2"/>
  <c r="Y1684" i="2"/>
  <c r="R1684" i="2"/>
  <c r="K1684" i="2"/>
  <c r="D1684" i="2"/>
  <c r="C1684" i="2"/>
  <c r="A1684" i="2"/>
  <c r="Y1683" i="2"/>
  <c r="AB1683" i="2" s="1"/>
  <c r="R1683" i="2"/>
  <c r="K1683" i="2"/>
  <c r="D1683" i="2"/>
  <c r="H1683" i="2" s="1"/>
  <c r="C1683" i="2"/>
  <c r="A1683" i="2"/>
  <c r="Y1682" i="2"/>
  <c r="R1682" i="2"/>
  <c r="K1682" i="2"/>
  <c r="D1682" i="2"/>
  <c r="G1682" i="2" s="1"/>
  <c r="C1682" i="2"/>
  <c r="A1682" i="2"/>
  <c r="Y1681" i="2"/>
  <c r="Z1681" i="2" s="1"/>
  <c r="R1681" i="2"/>
  <c r="K1681" i="2"/>
  <c r="D1681" i="2"/>
  <c r="E1681" i="2" s="1"/>
  <c r="C1681" i="2"/>
  <c r="A1681" i="2"/>
  <c r="Y1680" i="2"/>
  <c r="Z1680" i="2" s="1"/>
  <c r="R1680" i="2"/>
  <c r="K1680" i="2"/>
  <c r="M1680" i="2" s="1"/>
  <c r="D1680" i="2"/>
  <c r="C1680" i="2"/>
  <c r="A1680" i="2"/>
  <c r="Y1679" i="2"/>
  <c r="AC1679" i="2" s="1"/>
  <c r="R1679" i="2"/>
  <c r="K1679" i="2"/>
  <c r="L1679" i="2" s="1"/>
  <c r="D1679" i="2"/>
  <c r="C1679" i="2"/>
  <c r="A1679" i="2"/>
  <c r="Y1678" i="2"/>
  <c r="R1678" i="2"/>
  <c r="K1678" i="2"/>
  <c r="N1678" i="2" s="1"/>
  <c r="D1678" i="2"/>
  <c r="E1678" i="2" s="1"/>
  <c r="C1678" i="2"/>
  <c r="A1678" i="2"/>
  <c r="Y1677" i="2"/>
  <c r="R1677" i="2"/>
  <c r="V1677" i="2" s="1"/>
  <c r="K1677" i="2"/>
  <c r="D1677" i="2"/>
  <c r="H1677" i="2" s="1"/>
  <c r="C1677" i="2"/>
  <c r="A1677" i="2"/>
  <c r="Y1676" i="2"/>
  <c r="R1676" i="2"/>
  <c r="K1676" i="2"/>
  <c r="D1676" i="2"/>
  <c r="C1676" i="2"/>
  <c r="A1676" i="2"/>
  <c r="Y1675" i="2"/>
  <c r="Z1675" i="2" s="1"/>
  <c r="R1675" i="2"/>
  <c r="K1675" i="2"/>
  <c r="D1675" i="2"/>
  <c r="C1675" i="2"/>
  <c r="A1675" i="2"/>
  <c r="Y1674" i="2"/>
  <c r="AA1674" i="2" s="1"/>
  <c r="R1674" i="2"/>
  <c r="S1674" i="2" s="1"/>
  <c r="K1674" i="2"/>
  <c r="D1674" i="2"/>
  <c r="G1674" i="2" s="1"/>
  <c r="C1674" i="2"/>
  <c r="A1674" i="2"/>
  <c r="Y1673" i="2"/>
  <c r="R1673" i="2"/>
  <c r="V1673" i="2" s="1"/>
  <c r="K1673" i="2"/>
  <c r="D1673" i="2"/>
  <c r="E1673" i="2" s="1"/>
  <c r="C1673" i="2"/>
  <c r="A1673" i="2"/>
  <c r="Y1672" i="2"/>
  <c r="R1672" i="2"/>
  <c r="K1672" i="2"/>
  <c r="L1672" i="2" s="1"/>
  <c r="D1672" i="2"/>
  <c r="C1672" i="2"/>
  <c r="A1672" i="2"/>
  <c r="Y1671" i="2"/>
  <c r="R1671" i="2"/>
  <c r="T1671" i="2" s="1"/>
  <c r="K1671" i="2"/>
  <c r="D1671" i="2"/>
  <c r="F1671" i="2" s="1"/>
  <c r="C1671" i="2"/>
  <c r="A1671" i="2"/>
  <c r="Y1670" i="2"/>
  <c r="AB1670" i="2" s="1"/>
  <c r="R1670" i="2"/>
  <c r="U1670" i="2" s="1"/>
  <c r="K1670" i="2"/>
  <c r="D1670" i="2"/>
  <c r="C1670" i="2"/>
  <c r="A1670" i="2"/>
  <c r="Y1669" i="2"/>
  <c r="AB1669" i="2" s="1"/>
  <c r="R1669" i="2"/>
  <c r="K1669" i="2"/>
  <c r="D1669" i="2"/>
  <c r="C1669" i="2"/>
  <c r="A1669" i="2"/>
  <c r="Y1668" i="2"/>
  <c r="AA1668" i="2" s="1"/>
  <c r="R1668" i="2"/>
  <c r="K1668" i="2"/>
  <c r="D1668" i="2"/>
  <c r="C1668" i="2"/>
  <c r="A1668" i="2"/>
  <c r="Y1667" i="2"/>
  <c r="Z1667" i="2" s="1"/>
  <c r="R1667" i="2"/>
  <c r="T1667" i="2" s="1"/>
  <c r="K1667" i="2"/>
  <c r="D1667" i="2"/>
  <c r="G1667" i="2" s="1"/>
  <c r="C1667" i="2"/>
  <c r="A1667" i="2"/>
  <c r="Y1666" i="2"/>
  <c r="R1666" i="2"/>
  <c r="S1666" i="2" s="1"/>
  <c r="K1666" i="2"/>
  <c r="D1666" i="2"/>
  <c r="C1666" i="2"/>
  <c r="A1666" i="2"/>
  <c r="Y1665" i="2"/>
  <c r="R1665" i="2"/>
  <c r="V1665" i="2" s="1"/>
  <c r="K1665" i="2"/>
  <c r="D1665" i="2"/>
  <c r="C1665" i="2"/>
  <c r="A1665" i="2"/>
  <c r="Y1664" i="2"/>
  <c r="R1664" i="2"/>
  <c r="T1664" i="2" s="1"/>
  <c r="K1664" i="2"/>
  <c r="D1664" i="2"/>
  <c r="C1664" i="2"/>
  <c r="A1664" i="2"/>
  <c r="Y1663" i="2"/>
  <c r="R1663" i="2"/>
  <c r="U1663" i="2" s="1"/>
  <c r="K1663" i="2"/>
  <c r="O1663" i="2" s="1"/>
  <c r="D1663" i="2"/>
  <c r="C1663" i="2"/>
  <c r="A1663" i="2"/>
  <c r="Y1662" i="2"/>
  <c r="AB1662" i="2" s="1"/>
  <c r="R1662" i="2"/>
  <c r="T1662" i="2" s="1"/>
  <c r="K1662" i="2"/>
  <c r="D1662" i="2"/>
  <c r="C1662" i="2"/>
  <c r="A1662" i="2"/>
  <c r="Y1661" i="2"/>
  <c r="AC1661" i="2" s="1"/>
  <c r="R1661" i="2"/>
  <c r="K1661" i="2"/>
  <c r="M1661" i="2" s="1"/>
  <c r="D1661" i="2"/>
  <c r="H1661" i="2" s="1"/>
  <c r="C1661" i="2"/>
  <c r="A1661" i="2"/>
  <c r="Y1660" i="2"/>
  <c r="R1660" i="2"/>
  <c r="K1660" i="2"/>
  <c r="L1660" i="2" s="1"/>
  <c r="D1660" i="2"/>
  <c r="C1660" i="2"/>
  <c r="A1660" i="2"/>
  <c r="Y1659" i="2"/>
  <c r="R1659" i="2"/>
  <c r="S1659" i="2" s="1"/>
  <c r="K1659" i="2"/>
  <c r="O1659" i="2" s="1"/>
  <c r="D1659" i="2"/>
  <c r="C1659" i="2"/>
  <c r="A1659" i="2"/>
  <c r="Y1658" i="2"/>
  <c r="AB1658" i="2" s="1"/>
  <c r="R1658" i="2"/>
  <c r="S1658" i="2" s="1"/>
  <c r="K1658" i="2"/>
  <c r="D1658" i="2"/>
  <c r="C1658" i="2"/>
  <c r="A1658" i="2"/>
  <c r="Y1657" i="2"/>
  <c r="R1657" i="2"/>
  <c r="K1657" i="2"/>
  <c r="O1657" i="2" s="1"/>
  <c r="D1657" i="2"/>
  <c r="H1657" i="2" s="1"/>
  <c r="C1657" i="2"/>
  <c r="A1657" i="2"/>
  <c r="Y1656" i="2"/>
  <c r="R1656" i="2"/>
  <c r="K1656" i="2"/>
  <c r="D1656" i="2"/>
  <c r="C1656" i="2"/>
  <c r="A1656" i="2"/>
  <c r="Y1655" i="2"/>
  <c r="R1655" i="2"/>
  <c r="K1655" i="2"/>
  <c r="N1655" i="2" s="1"/>
  <c r="D1655" i="2"/>
  <c r="C1655" i="2"/>
  <c r="A1655" i="2"/>
  <c r="Y1654" i="2"/>
  <c r="R1654" i="2"/>
  <c r="U1654" i="2" s="1"/>
  <c r="K1654" i="2"/>
  <c r="M1654" i="2" s="1"/>
  <c r="D1654" i="2"/>
  <c r="C1654" i="2"/>
  <c r="A1654" i="2"/>
  <c r="Y1653" i="2"/>
  <c r="AC1653" i="2" s="1"/>
  <c r="R1653" i="2"/>
  <c r="K1653" i="2"/>
  <c r="D1653" i="2"/>
  <c r="C1653" i="2"/>
  <c r="A1653" i="2"/>
  <c r="Y1652" i="2"/>
  <c r="Z1652" i="2" s="1"/>
  <c r="R1652" i="2"/>
  <c r="K1652" i="2"/>
  <c r="D1652" i="2"/>
  <c r="C1652" i="2"/>
  <c r="A1652" i="2"/>
  <c r="Y1651" i="2"/>
  <c r="R1651" i="2"/>
  <c r="K1651" i="2"/>
  <c r="D1651" i="2"/>
  <c r="C1651" i="2"/>
  <c r="A1651" i="2"/>
  <c r="Y1650" i="2"/>
  <c r="R1650" i="2"/>
  <c r="K1650" i="2"/>
  <c r="D1650" i="2"/>
  <c r="E1650" i="2" s="1"/>
  <c r="C1650" i="2"/>
  <c r="A1650" i="2"/>
  <c r="Y1649" i="2"/>
  <c r="R1649" i="2"/>
  <c r="K1649" i="2"/>
  <c r="M1649" i="2" s="1"/>
  <c r="D1649" i="2"/>
  <c r="C1649" i="2"/>
  <c r="A1649" i="2"/>
  <c r="Y1648" i="2"/>
  <c r="Z1648" i="2" s="1"/>
  <c r="R1648" i="2"/>
  <c r="S1648" i="2" s="1"/>
  <c r="K1648" i="2"/>
  <c r="D1648" i="2"/>
  <c r="F1648" i="2" s="1"/>
  <c r="C1648" i="2"/>
  <c r="A1648" i="2"/>
  <c r="Y1647" i="2"/>
  <c r="AC1647" i="2" s="1"/>
  <c r="R1647" i="2"/>
  <c r="K1647" i="2"/>
  <c r="L1647" i="2" s="1"/>
  <c r="D1647" i="2"/>
  <c r="E1647" i="2" s="1"/>
  <c r="C1647" i="2"/>
  <c r="A1647" i="2"/>
  <c r="Y1646" i="2"/>
  <c r="R1646" i="2"/>
  <c r="U1646" i="2" s="1"/>
  <c r="K1646" i="2"/>
  <c r="L1646" i="2" s="1"/>
  <c r="D1646" i="2"/>
  <c r="E1646" i="2" s="1"/>
  <c r="C1646" i="2"/>
  <c r="A1646" i="2"/>
  <c r="Y1645" i="2"/>
  <c r="AB1645" i="2" s="1"/>
  <c r="R1645" i="2"/>
  <c r="K1645" i="2"/>
  <c r="D1645" i="2"/>
  <c r="H1645" i="2" s="1"/>
  <c r="C1645" i="2"/>
  <c r="A1645" i="2"/>
  <c r="Y1644" i="2"/>
  <c r="R1644" i="2"/>
  <c r="K1644" i="2"/>
  <c r="L1644" i="2" s="1"/>
  <c r="D1644" i="2"/>
  <c r="C1644" i="2"/>
  <c r="A1644" i="2"/>
  <c r="Y1643" i="2"/>
  <c r="AA1643" i="2" s="1"/>
  <c r="R1643" i="2"/>
  <c r="K1643" i="2"/>
  <c r="D1643" i="2"/>
  <c r="C1643" i="2"/>
  <c r="A1643" i="2"/>
  <c r="Y1642" i="2"/>
  <c r="R1642" i="2"/>
  <c r="S1642" i="2" s="1"/>
  <c r="K1642" i="2"/>
  <c r="D1642" i="2"/>
  <c r="E1642" i="2" s="1"/>
  <c r="C1642" i="2"/>
  <c r="A1642" i="2"/>
  <c r="Y1641" i="2"/>
  <c r="R1641" i="2"/>
  <c r="V1641" i="2" s="1"/>
  <c r="K1641" i="2"/>
  <c r="D1641" i="2"/>
  <c r="E1641" i="2" s="1"/>
  <c r="C1641" i="2"/>
  <c r="A1641" i="2"/>
  <c r="Y1640" i="2"/>
  <c r="Z1640" i="2" s="1"/>
  <c r="R1640" i="2"/>
  <c r="K1640" i="2"/>
  <c r="N1640" i="2" s="1"/>
  <c r="D1640" i="2"/>
  <c r="E1640" i="2" s="1"/>
  <c r="C1640" i="2"/>
  <c r="A1640" i="2"/>
  <c r="Y1639" i="2"/>
  <c r="AC1639" i="2" s="1"/>
  <c r="R1639" i="2"/>
  <c r="K1639" i="2"/>
  <c r="D1639" i="2"/>
  <c r="F1639" i="2" s="1"/>
  <c r="C1639" i="2"/>
  <c r="A1639" i="2"/>
  <c r="Y1638" i="2"/>
  <c r="R1638" i="2"/>
  <c r="K1638" i="2"/>
  <c r="L1638" i="2" s="1"/>
  <c r="D1638" i="2"/>
  <c r="C1638" i="2"/>
  <c r="A1638" i="2"/>
  <c r="Y1637" i="2"/>
  <c r="R1637" i="2"/>
  <c r="K1637" i="2"/>
  <c r="D1637" i="2"/>
  <c r="H1637" i="2" s="1"/>
  <c r="C1637" i="2"/>
  <c r="A1637" i="2"/>
  <c r="Y1636" i="2"/>
  <c r="AC1636" i="2" s="1"/>
  <c r="R1636" i="2"/>
  <c r="K1636" i="2"/>
  <c r="D1636" i="2"/>
  <c r="C1636" i="2"/>
  <c r="A1636" i="2"/>
  <c r="Y1635" i="2"/>
  <c r="R1635" i="2"/>
  <c r="K1635" i="2"/>
  <c r="D1635" i="2"/>
  <c r="C1635" i="2"/>
  <c r="A1635" i="2"/>
  <c r="Y1634" i="2"/>
  <c r="R1634" i="2"/>
  <c r="K1634" i="2"/>
  <c r="L1634" i="2" s="1"/>
  <c r="D1634" i="2"/>
  <c r="H1634" i="2" s="1"/>
  <c r="C1634" i="2"/>
  <c r="A1634" i="2"/>
  <c r="Y1633" i="2"/>
  <c r="R1633" i="2"/>
  <c r="K1633" i="2"/>
  <c r="D1633" i="2"/>
  <c r="C1633" i="2"/>
  <c r="A1633" i="2"/>
  <c r="Y1632" i="2"/>
  <c r="R1632" i="2"/>
  <c r="K1632" i="2"/>
  <c r="D1632" i="2"/>
  <c r="C1632" i="2"/>
  <c r="A1632" i="2"/>
  <c r="Y1631" i="2"/>
  <c r="R1631" i="2"/>
  <c r="K1631" i="2"/>
  <c r="L1631" i="2" s="1"/>
  <c r="D1631" i="2"/>
  <c r="C1631" i="2"/>
  <c r="A1631" i="2"/>
  <c r="Y1630" i="2"/>
  <c r="AC1630" i="2" s="1"/>
  <c r="R1630" i="2"/>
  <c r="T1630" i="2" s="1"/>
  <c r="K1630" i="2"/>
  <c r="D1630" i="2"/>
  <c r="E1630" i="2" s="1"/>
  <c r="C1630" i="2"/>
  <c r="A1630" i="2"/>
  <c r="Y1629" i="2"/>
  <c r="R1629" i="2"/>
  <c r="K1629" i="2"/>
  <c r="D1629" i="2"/>
  <c r="H1629" i="2" s="1"/>
  <c r="C1629" i="2"/>
  <c r="A1629" i="2"/>
  <c r="Y1628" i="2"/>
  <c r="R1628" i="2"/>
  <c r="K1628" i="2"/>
  <c r="L1628" i="2" s="1"/>
  <c r="D1628" i="2"/>
  <c r="C1628" i="2"/>
  <c r="A1628" i="2"/>
  <c r="Y1627" i="2"/>
  <c r="AC1627" i="2" s="1"/>
  <c r="R1627" i="2"/>
  <c r="K1627" i="2"/>
  <c r="O1627" i="2" s="1"/>
  <c r="D1627" i="2"/>
  <c r="C1627" i="2"/>
  <c r="A1627" i="2"/>
  <c r="Y1626" i="2"/>
  <c r="R1626" i="2"/>
  <c r="K1626" i="2"/>
  <c r="L1626" i="2" s="1"/>
  <c r="D1626" i="2"/>
  <c r="C1626" i="2"/>
  <c r="A1626" i="2"/>
  <c r="Y1625" i="2"/>
  <c r="Z1625" i="2" s="1"/>
  <c r="R1625" i="2"/>
  <c r="K1625" i="2"/>
  <c r="N1625" i="2" s="1"/>
  <c r="D1625" i="2"/>
  <c r="C1625" i="2"/>
  <c r="A1625" i="2"/>
  <c r="Y1624" i="2"/>
  <c r="R1624" i="2"/>
  <c r="U1624" i="2" s="1"/>
  <c r="K1624" i="2"/>
  <c r="O1624" i="2" s="1"/>
  <c r="D1624" i="2"/>
  <c r="C1624" i="2"/>
  <c r="A1624" i="2"/>
  <c r="Y1623" i="2"/>
  <c r="R1623" i="2"/>
  <c r="K1623" i="2"/>
  <c r="D1623" i="2"/>
  <c r="C1623" i="2"/>
  <c r="A1623" i="2"/>
  <c r="Y1622" i="2"/>
  <c r="R1622" i="2"/>
  <c r="K1622" i="2"/>
  <c r="D1622" i="2"/>
  <c r="C1622" i="2"/>
  <c r="A1622" i="2"/>
  <c r="Y1621" i="2"/>
  <c r="R1621" i="2"/>
  <c r="V1621" i="2" s="1"/>
  <c r="K1621" i="2"/>
  <c r="D1621" i="2"/>
  <c r="C1621" i="2"/>
  <c r="A1621" i="2"/>
  <c r="Y1620" i="2"/>
  <c r="R1620" i="2"/>
  <c r="S1620" i="2" s="1"/>
  <c r="K1620" i="2"/>
  <c r="D1620" i="2"/>
  <c r="C1620" i="2"/>
  <c r="A1620" i="2"/>
  <c r="Y1619" i="2"/>
  <c r="R1619" i="2"/>
  <c r="T1619" i="2" s="1"/>
  <c r="K1619" i="2"/>
  <c r="D1619" i="2"/>
  <c r="H1619" i="2" s="1"/>
  <c r="C1619" i="2"/>
  <c r="A1619" i="2"/>
  <c r="Y1618" i="2"/>
  <c r="R1618" i="2"/>
  <c r="K1618" i="2"/>
  <c r="D1618" i="2"/>
  <c r="H1618" i="2" s="1"/>
  <c r="C1618" i="2"/>
  <c r="A1618" i="2"/>
  <c r="Y1617" i="2"/>
  <c r="R1617" i="2"/>
  <c r="K1617" i="2"/>
  <c r="M1617" i="2" s="1"/>
  <c r="D1617" i="2"/>
  <c r="C1617" i="2"/>
  <c r="A1617" i="2"/>
  <c r="Y1616" i="2"/>
  <c r="R1616" i="2"/>
  <c r="K1616" i="2"/>
  <c r="D1616" i="2"/>
  <c r="E1616" i="2" s="1"/>
  <c r="C1616" i="2"/>
  <c r="A1616" i="2"/>
  <c r="Y1615" i="2"/>
  <c r="R1615" i="2"/>
  <c r="K1615" i="2"/>
  <c r="L1615" i="2" s="1"/>
  <c r="D1615" i="2"/>
  <c r="C1615" i="2"/>
  <c r="A1615" i="2"/>
  <c r="Y1614" i="2"/>
  <c r="AC1614" i="2" s="1"/>
  <c r="R1614" i="2"/>
  <c r="K1614" i="2"/>
  <c r="D1614" i="2"/>
  <c r="C1614" i="2"/>
  <c r="A1614" i="2"/>
  <c r="Y1613" i="2"/>
  <c r="R1613" i="2"/>
  <c r="S1613" i="2" s="1"/>
  <c r="K1613" i="2"/>
  <c r="D1613" i="2"/>
  <c r="H1613" i="2" s="1"/>
  <c r="C1613" i="2"/>
  <c r="A1613" i="2"/>
  <c r="Y1612" i="2"/>
  <c r="AB1612" i="2" s="1"/>
  <c r="R1612" i="2"/>
  <c r="K1612" i="2"/>
  <c r="D1612" i="2"/>
  <c r="F1612" i="2" s="1"/>
  <c r="C1612" i="2"/>
  <c r="A1612" i="2"/>
  <c r="Y1611" i="2"/>
  <c r="R1611" i="2"/>
  <c r="K1611" i="2"/>
  <c r="N1611" i="2" s="1"/>
  <c r="D1611" i="2"/>
  <c r="C1611" i="2"/>
  <c r="A1611" i="2"/>
  <c r="Y1610" i="2"/>
  <c r="R1610" i="2"/>
  <c r="K1610" i="2"/>
  <c r="L1610" i="2" s="1"/>
  <c r="D1610" i="2"/>
  <c r="C1610" i="2"/>
  <c r="A1610" i="2"/>
  <c r="Y1609" i="2"/>
  <c r="R1609" i="2"/>
  <c r="U1609" i="2" s="1"/>
  <c r="K1609" i="2"/>
  <c r="D1609" i="2"/>
  <c r="C1609" i="2"/>
  <c r="A1609" i="2"/>
  <c r="Y1608" i="2"/>
  <c r="R1608" i="2"/>
  <c r="K1608" i="2"/>
  <c r="M1608" i="2" s="1"/>
  <c r="D1608" i="2"/>
  <c r="C1608" i="2"/>
  <c r="A1608" i="2"/>
  <c r="Y1607" i="2"/>
  <c r="AB1607" i="2" s="1"/>
  <c r="R1607" i="2"/>
  <c r="T1607" i="2" s="1"/>
  <c r="K1607" i="2"/>
  <c r="D1607" i="2"/>
  <c r="C1607" i="2"/>
  <c r="A1607" i="2"/>
  <c r="Y1606" i="2"/>
  <c r="AC1606" i="2" s="1"/>
  <c r="R1606" i="2"/>
  <c r="T1606" i="2" s="1"/>
  <c r="K1606" i="2"/>
  <c r="O1606" i="2" s="1"/>
  <c r="D1606" i="2"/>
  <c r="E1606" i="2" s="1"/>
  <c r="C1606" i="2"/>
  <c r="A1606" i="2"/>
  <c r="Y1605" i="2"/>
  <c r="AA1605" i="2" s="1"/>
  <c r="R1605" i="2"/>
  <c r="K1605" i="2"/>
  <c r="D1605" i="2"/>
  <c r="C1605" i="2"/>
  <c r="A1605" i="2"/>
  <c r="Y1604" i="2"/>
  <c r="R1604" i="2"/>
  <c r="S1604" i="2" s="1"/>
  <c r="K1604" i="2"/>
  <c r="L1604" i="2" s="1"/>
  <c r="D1604" i="2"/>
  <c r="C1604" i="2"/>
  <c r="A1604" i="2"/>
  <c r="Y1603" i="2"/>
  <c r="R1603" i="2"/>
  <c r="K1603" i="2"/>
  <c r="O1603" i="2" s="1"/>
  <c r="D1603" i="2"/>
  <c r="C1603" i="2"/>
  <c r="A1603" i="2"/>
  <c r="Y1602" i="2"/>
  <c r="AA1602" i="2" s="1"/>
  <c r="R1602" i="2"/>
  <c r="K1602" i="2"/>
  <c r="D1602" i="2"/>
  <c r="C1602" i="2"/>
  <c r="A1602" i="2"/>
  <c r="Y1601" i="2"/>
  <c r="R1601" i="2"/>
  <c r="K1601" i="2"/>
  <c r="O1601" i="2" s="1"/>
  <c r="D1601" i="2"/>
  <c r="E1601" i="2" s="1"/>
  <c r="C1601" i="2"/>
  <c r="A1601" i="2"/>
  <c r="Y1600" i="2"/>
  <c r="Z1600" i="2" s="1"/>
  <c r="R1600" i="2"/>
  <c r="K1600" i="2"/>
  <c r="M1600" i="2" s="1"/>
  <c r="D1600" i="2"/>
  <c r="C1600" i="2"/>
  <c r="A1600" i="2"/>
  <c r="Y1599" i="2"/>
  <c r="AC1599" i="2" s="1"/>
  <c r="R1599" i="2"/>
  <c r="K1599" i="2"/>
  <c r="N1599" i="2" s="1"/>
  <c r="D1599" i="2"/>
  <c r="E1599" i="2" s="1"/>
  <c r="C1599" i="2"/>
  <c r="A1599" i="2"/>
  <c r="Y1598" i="2"/>
  <c r="R1598" i="2"/>
  <c r="S1598" i="2" s="1"/>
  <c r="K1598" i="2"/>
  <c r="D1598" i="2"/>
  <c r="C1598" i="2"/>
  <c r="A1598" i="2"/>
  <c r="Y1597" i="2"/>
  <c r="AC1597" i="2" s="1"/>
  <c r="R1597" i="2"/>
  <c r="S1597" i="2" s="1"/>
  <c r="K1597" i="2"/>
  <c r="D1597" i="2"/>
  <c r="C1597" i="2"/>
  <c r="A1597" i="2"/>
  <c r="Y1596" i="2"/>
  <c r="R1596" i="2"/>
  <c r="S1596" i="2" s="1"/>
  <c r="K1596" i="2"/>
  <c r="D1596" i="2"/>
  <c r="C1596" i="2"/>
  <c r="A1596" i="2"/>
  <c r="Y1595" i="2"/>
  <c r="Z1595" i="2" s="1"/>
  <c r="R1595" i="2"/>
  <c r="K1595" i="2"/>
  <c r="N1595" i="2" s="1"/>
  <c r="D1595" i="2"/>
  <c r="C1595" i="2"/>
  <c r="A1595" i="2"/>
  <c r="Y1594" i="2"/>
  <c r="R1594" i="2"/>
  <c r="V1594" i="2" s="1"/>
  <c r="K1594" i="2"/>
  <c r="D1594" i="2"/>
  <c r="C1594" i="2"/>
  <c r="A1594" i="2"/>
  <c r="Y1593" i="2"/>
  <c r="Z1593" i="2" s="1"/>
  <c r="R1593" i="2"/>
  <c r="K1593" i="2"/>
  <c r="O1593" i="2" s="1"/>
  <c r="D1593" i="2"/>
  <c r="C1593" i="2"/>
  <c r="A1593" i="2"/>
  <c r="Y1592" i="2"/>
  <c r="Z1592" i="2" s="1"/>
  <c r="R1592" i="2"/>
  <c r="U1592" i="2" s="1"/>
  <c r="K1592" i="2"/>
  <c r="M1592" i="2" s="1"/>
  <c r="D1592" i="2"/>
  <c r="F1592" i="2" s="1"/>
  <c r="C1592" i="2"/>
  <c r="A1592" i="2"/>
  <c r="Y1591" i="2"/>
  <c r="R1591" i="2"/>
  <c r="K1591" i="2"/>
  <c r="D1591" i="2"/>
  <c r="C1591" i="2"/>
  <c r="A1591" i="2"/>
  <c r="Y1590" i="2"/>
  <c r="AA1590" i="2" s="1"/>
  <c r="R1590" i="2"/>
  <c r="K1590" i="2"/>
  <c r="D1590" i="2"/>
  <c r="G1590" i="2" s="1"/>
  <c r="C1590" i="2"/>
  <c r="A1590" i="2"/>
  <c r="Y1589" i="2"/>
  <c r="R1589" i="2"/>
  <c r="S1589" i="2" s="1"/>
  <c r="K1589" i="2"/>
  <c r="D1589" i="2"/>
  <c r="C1589" i="2"/>
  <c r="A1589" i="2"/>
  <c r="Y1588" i="2"/>
  <c r="AA1588" i="2" s="1"/>
  <c r="R1588" i="2"/>
  <c r="K1588" i="2"/>
  <c r="D1588" i="2"/>
  <c r="C1588" i="2"/>
  <c r="A1588" i="2"/>
  <c r="Y1587" i="2"/>
  <c r="AA1587" i="2" s="1"/>
  <c r="R1587" i="2"/>
  <c r="K1587" i="2"/>
  <c r="D1587" i="2"/>
  <c r="C1587" i="2"/>
  <c r="A1587" i="2"/>
  <c r="Y1586" i="2"/>
  <c r="AA1586" i="2" s="1"/>
  <c r="R1586" i="2"/>
  <c r="T1586" i="2" s="1"/>
  <c r="K1586" i="2"/>
  <c r="N1586" i="2" s="1"/>
  <c r="D1586" i="2"/>
  <c r="E1586" i="2" s="1"/>
  <c r="C1586" i="2"/>
  <c r="A1586" i="2"/>
  <c r="Y1585" i="2"/>
  <c r="R1585" i="2"/>
  <c r="K1585" i="2"/>
  <c r="D1585" i="2"/>
  <c r="H1585" i="2" s="1"/>
  <c r="C1585" i="2"/>
  <c r="A1585" i="2"/>
  <c r="Y1584" i="2"/>
  <c r="R1584" i="2"/>
  <c r="K1584" i="2"/>
  <c r="D1584" i="2"/>
  <c r="E1584" i="2" s="1"/>
  <c r="C1584" i="2"/>
  <c r="A1584" i="2"/>
  <c r="Y1583" i="2"/>
  <c r="R1583" i="2"/>
  <c r="S1583" i="2" s="1"/>
  <c r="K1583" i="2"/>
  <c r="L1583" i="2" s="1"/>
  <c r="D1583" i="2"/>
  <c r="C1583" i="2"/>
  <c r="A1583" i="2"/>
  <c r="Y1582" i="2"/>
  <c r="R1582" i="2"/>
  <c r="K1582" i="2"/>
  <c r="D1582" i="2"/>
  <c r="G1582" i="2" s="1"/>
  <c r="C1582" i="2"/>
  <c r="A1582" i="2"/>
  <c r="Y1581" i="2"/>
  <c r="R1581" i="2"/>
  <c r="K1581" i="2"/>
  <c r="D1581" i="2"/>
  <c r="C1581" i="2"/>
  <c r="A1581" i="2"/>
  <c r="Y1580" i="2"/>
  <c r="AB1580" i="2" s="1"/>
  <c r="R1580" i="2"/>
  <c r="S1580" i="2" s="1"/>
  <c r="K1580" i="2"/>
  <c r="D1580" i="2"/>
  <c r="C1580" i="2"/>
  <c r="A1580" i="2"/>
  <c r="Y1579" i="2"/>
  <c r="R1579" i="2"/>
  <c r="S1579" i="2" s="1"/>
  <c r="K1579" i="2"/>
  <c r="D1579" i="2"/>
  <c r="H1579" i="2" s="1"/>
  <c r="C1579" i="2"/>
  <c r="A1579" i="2"/>
  <c r="Y1578" i="2"/>
  <c r="AB1578" i="2" s="1"/>
  <c r="R1578" i="2"/>
  <c r="K1578" i="2"/>
  <c r="D1578" i="2"/>
  <c r="F1578" i="2" s="1"/>
  <c r="C1578" i="2"/>
  <c r="A1578" i="2"/>
  <c r="Y1577" i="2"/>
  <c r="Z1577" i="2" s="1"/>
  <c r="R1577" i="2"/>
  <c r="U1577" i="2" s="1"/>
  <c r="K1577" i="2"/>
  <c r="L1577" i="2" s="1"/>
  <c r="D1577" i="2"/>
  <c r="C1577" i="2"/>
  <c r="A1577" i="2"/>
  <c r="Y1576" i="2"/>
  <c r="AB1576" i="2" s="1"/>
  <c r="R1576" i="2"/>
  <c r="K1576" i="2"/>
  <c r="D1576" i="2"/>
  <c r="F1576" i="2" s="1"/>
  <c r="C1576" i="2"/>
  <c r="A1576" i="2"/>
  <c r="Y1575" i="2"/>
  <c r="R1575" i="2"/>
  <c r="T1575" i="2" s="1"/>
  <c r="K1575" i="2"/>
  <c r="M1575" i="2" s="1"/>
  <c r="D1575" i="2"/>
  <c r="C1575" i="2"/>
  <c r="A1575" i="2"/>
  <c r="Y1574" i="2"/>
  <c r="R1574" i="2"/>
  <c r="T1574" i="2" s="1"/>
  <c r="K1574" i="2"/>
  <c r="L1574" i="2" s="1"/>
  <c r="D1574" i="2"/>
  <c r="E1574" i="2" s="1"/>
  <c r="C1574" i="2"/>
  <c r="A1574" i="2"/>
  <c r="Y1573" i="2"/>
  <c r="R1573" i="2"/>
  <c r="K1573" i="2"/>
  <c r="M1573" i="2" s="1"/>
  <c r="D1573" i="2"/>
  <c r="C1573" i="2"/>
  <c r="A1573" i="2"/>
  <c r="Y1572" i="2"/>
  <c r="R1572" i="2"/>
  <c r="S1572" i="2" s="1"/>
  <c r="K1572" i="2"/>
  <c r="D1572" i="2"/>
  <c r="F1572" i="2" s="1"/>
  <c r="C1572" i="2"/>
  <c r="A1572" i="2"/>
  <c r="Y1571" i="2"/>
  <c r="R1571" i="2"/>
  <c r="K1571" i="2"/>
  <c r="D1571" i="2"/>
  <c r="C1571" i="2"/>
  <c r="A1571" i="2"/>
  <c r="Y1570" i="2"/>
  <c r="R1570" i="2"/>
  <c r="K1570" i="2"/>
  <c r="L1570" i="2" s="1"/>
  <c r="D1570" i="2"/>
  <c r="G1570" i="2" s="1"/>
  <c r="C1570" i="2"/>
  <c r="A1570" i="2"/>
  <c r="Y1569" i="2"/>
  <c r="R1569" i="2"/>
  <c r="K1569" i="2"/>
  <c r="L1569" i="2" s="1"/>
  <c r="D1569" i="2"/>
  <c r="G1569" i="2" s="1"/>
  <c r="C1569" i="2"/>
  <c r="A1569" i="2"/>
  <c r="Y1568" i="2"/>
  <c r="AC1568" i="2" s="1"/>
  <c r="R1568" i="2"/>
  <c r="K1568" i="2"/>
  <c r="D1568" i="2"/>
  <c r="E1568" i="2" s="1"/>
  <c r="C1568" i="2"/>
  <c r="A1568" i="2"/>
  <c r="Y1567" i="2"/>
  <c r="R1567" i="2"/>
  <c r="T1567" i="2" s="1"/>
  <c r="K1567" i="2"/>
  <c r="D1567" i="2"/>
  <c r="C1567" i="2"/>
  <c r="A1567" i="2"/>
  <c r="Y1566" i="2"/>
  <c r="R1566" i="2"/>
  <c r="K1566" i="2"/>
  <c r="D1566" i="2"/>
  <c r="E1566" i="2" s="1"/>
  <c r="C1566" i="2"/>
  <c r="A1566" i="2"/>
  <c r="Y1565" i="2"/>
  <c r="AB1565" i="2" s="1"/>
  <c r="R1565" i="2"/>
  <c r="K1565" i="2"/>
  <c r="D1565" i="2"/>
  <c r="C1565" i="2"/>
  <c r="A1565" i="2"/>
  <c r="Y1564" i="2"/>
  <c r="R1564" i="2"/>
  <c r="U1564" i="2" s="1"/>
  <c r="K1564" i="2"/>
  <c r="D1564" i="2"/>
  <c r="C1564" i="2"/>
  <c r="A1564" i="2"/>
  <c r="Y1563" i="2"/>
  <c r="Z1563" i="2" s="1"/>
  <c r="R1563" i="2"/>
  <c r="T1563" i="2" s="1"/>
  <c r="K1563" i="2"/>
  <c r="M1563" i="2" s="1"/>
  <c r="D1563" i="2"/>
  <c r="C1563" i="2"/>
  <c r="A1563" i="2"/>
  <c r="Y1562" i="2"/>
  <c r="Z1562" i="2" s="1"/>
  <c r="R1562" i="2"/>
  <c r="T1562" i="2" s="1"/>
  <c r="K1562" i="2"/>
  <c r="O1562" i="2" s="1"/>
  <c r="D1562" i="2"/>
  <c r="C1562" i="2"/>
  <c r="A1562" i="2"/>
  <c r="Y1561" i="2"/>
  <c r="AC1561" i="2" s="1"/>
  <c r="R1561" i="2"/>
  <c r="K1561" i="2"/>
  <c r="D1561" i="2"/>
  <c r="C1561" i="2"/>
  <c r="A1561" i="2"/>
  <c r="Y1560" i="2"/>
  <c r="AB1560" i="2" s="1"/>
  <c r="R1560" i="2"/>
  <c r="K1560" i="2"/>
  <c r="L1560" i="2" s="1"/>
  <c r="D1560" i="2"/>
  <c r="E1560" i="2" s="1"/>
  <c r="C1560" i="2"/>
  <c r="A1560" i="2"/>
  <c r="Y1559" i="2"/>
  <c r="R1559" i="2"/>
  <c r="K1559" i="2"/>
  <c r="D1559" i="2"/>
  <c r="C1559" i="2"/>
  <c r="A1559" i="2"/>
  <c r="Y1558" i="2"/>
  <c r="R1558" i="2"/>
  <c r="V1558" i="2" s="1"/>
  <c r="K1558" i="2"/>
  <c r="D1558" i="2"/>
  <c r="C1558" i="2"/>
  <c r="A1558" i="2"/>
  <c r="Y1557" i="2"/>
  <c r="R1557" i="2"/>
  <c r="K1557" i="2"/>
  <c r="D1557" i="2"/>
  <c r="C1557" i="2"/>
  <c r="A1557" i="2"/>
  <c r="Y1556" i="2"/>
  <c r="R1556" i="2"/>
  <c r="K1556" i="2"/>
  <c r="O1556" i="2" s="1"/>
  <c r="D1556" i="2"/>
  <c r="E1556" i="2" s="1"/>
  <c r="C1556" i="2"/>
  <c r="A1556" i="2"/>
  <c r="Y1555" i="2"/>
  <c r="Z1555" i="2" s="1"/>
  <c r="R1555" i="2"/>
  <c r="K1555" i="2"/>
  <c r="D1555" i="2"/>
  <c r="F1555" i="2" s="1"/>
  <c r="C1555" i="2"/>
  <c r="A1555" i="2"/>
  <c r="Y1554" i="2"/>
  <c r="AA1554" i="2" s="1"/>
  <c r="R1554" i="2"/>
  <c r="V1554" i="2" s="1"/>
  <c r="K1554" i="2"/>
  <c r="D1554" i="2"/>
  <c r="C1554" i="2"/>
  <c r="A1554" i="2"/>
  <c r="Y1553" i="2"/>
  <c r="AC1553" i="2" s="1"/>
  <c r="R1553" i="2"/>
  <c r="K1553" i="2"/>
  <c r="D1553" i="2"/>
  <c r="C1553" i="2"/>
  <c r="A1553" i="2"/>
  <c r="Y1552" i="2"/>
  <c r="AB1552" i="2" s="1"/>
  <c r="R1552" i="2"/>
  <c r="V1552" i="2" s="1"/>
  <c r="K1552" i="2"/>
  <c r="N1552" i="2" s="1"/>
  <c r="D1552" i="2"/>
  <c r="G1552" i="2" s="1"/>
  <c r="C1552" i="2"/>
  <c r="A1552" i="2"/>
  <c r="Y1551" i="2"/>
  <c r="AC1551" i="2" s="1"/>
  <c r="R1551" i="2"/>
  <c r="K1551" i="2"/>
  <c r="D1551" i="2"/>
  <c r="C1551" i="2"/>
  <c r="A1551" i="2"/>
  <c r="Y1550" i="2"/>
  <c r="R1550" i="2"/>
  <c r="K1550" i="2"/>
  <c r="D1550" i="2"/>
  <c r="C1550" i="2"/>
  <c r="A1550" i="2"/>
  <c r="Y1549" i="2"/>
  <c r="R1549" i="2"/>
  <c r="K1549" i="2"/>
  <c r="D1549" i="2"/>
  <c r="H1549" i="2" s="1"/>
  <c r="C1549" i="2"/>
  <c r="A1549" i="2"/>
  <c r="Y1548" i="2"/>
  <c r="R1548" i="2"/>
  <c r="K1548" i="2"/>
  <c r="D1548" i="2"/>
  <c r="H1548" i="2" s="1"/>
  <c r="C1548" i="2"/>
  <c r="A1548" i="2"/>
  <c r="Y1547" i="2"/>
  <c r="R1547" i="2"/>
  <c r="K1547" i="2"/>
  <c r="D1547" i="2"/>
  <c r="C1547" i="2"/>
  <c r="A1547" i="2"/>
  <c r="Y1546" i="2"/>
  <c r="R1546" i="2"/>
  <c r="K1546" i="2"/>
  <c r="D1546" i="2"/>
  <c r="C1546" i="2"/>
  <c r="A1546" i="2"/>
  <c r="Y1545" i="2"/>
  <c r="Z1545" i="2" s="1"/>
  <c r="R1545" i="2"/>
  <c r="K1545" i="2"/>
  <c r="O1545" i="2" s="1"/>
  <c r="D1545" i="2"/>
  <c r="C1545" i="2"/>
  <c r="A1545" i="2"/>
  <c r="Y1544" i="2"/>
  <c r="R1544" i="2"/>
  <c r="T1544" i="2" s="1"/>
  <c r="K1544" i="2"/>
  <c r="M1544" i="2" s="1"/>
  <c r="D1544" i="2"/>
  <c r="F1544" i="2" s="1"/>
  <c r="C1544" i="2"/>
  <c r="A1544" i="2"/>
  <c r="Y1543" i="2"/>
  <c r="AB1543" i="2" s="1"/>
  <c r="R1543" i="2"/>
  <c r="V1543" i="2" s="1"/>
  <c r="K1543" i="2"/>
  <c r="D1543" i="2"/>
  <c r="F1543" i="2" s="1"/>
  <c r="C1543" i="2"/>
  <c r="A1543" i="2"/>
  <c r="Y1542" i="2"/>
  <c r="AB1542" i="2" s="1"/>
  <c r="R1542" i="2"/>
  <c r="S1542" i="2" s="1"/>
  <c r="K1542" i="2"/>
  <c r="D1542" i="2"/>
  <c r="C1542" i="2"/>
  <c r="A1542" i="2"/>
  <c r="Y1541" i="2"/>
  <c r="R1541" i="2"/>
  <c r="V1541" i="2" s="1"/>
  <c r="K1541" i="2"/>
  <c r="D1541" i="2"/>
  <c r="G1541" i="2" s="1"/>
  <c r="C1541" i="2"/>
  <c r="A1541" i="2"/>
  <c r="Y1540" i="2"/>
  <c r="R1540" i="2"/>
  <c r="K1540" i="2"/>
  <c r="L1540" i="2" s="1"/>
  <c r="D1540" i="2"/>
  <c r="C1540" i="2"/>
  <c r="A1540" i="2"/>
  <c r="Y1539" i="2"/>
  <c r="R1539" i="2"/>
  <c r="V1539" i="2" s="1"/>
  <c r="K1539" i="2"/>
  <c r="D1539" i="2"/>
  <c r="C1539" i="2"/>
  <c r="A1539" i="2"/>
  <c r="Y1538" i="2"/>
  <c r="R1538" i="2"/>
  <c r="K1538" i="2"/>
  <c r="D1538" i="2"/>
  <c r="C1538" i="2"/>
  <c r="A1538" i="2"/>
  <c r="Y1537" i="2"/>
  <c r="R1537" i="2"/>
  <c r="K1537" i="2"/>
  <c r="D1537" i="2"/>
  <c r="C1537" i="2"/>
  <c r="A1537" i="2"/>
  <c r="Y1536" i="2"/>
  <c r="R1536" i="2"/>
  <c r="S1536" i="2" s="1"/>
  <c r="K1536" i="2"/>
  <c r="D1536" i="2"/>
  <c r="C1536" i="2"/>
  <c r="A1536" i="2"/>
  <c r="Y1535" i="2"/>
  <c r="AB1535" i="2" s="1"/>
  <c r="R1535" i="2"/>
  <c r="K1535" i="2"/>
  <c r="M1535" i="2" s="1"/>
  <c r="D1535" i="2"/>
  <c r="F1535" i="2" s="1"/>
  <c r="C1535" i="2"/>
  <c r="A1535" i="2"/>
  <c r="Y1534" i="2"/>
  <c r="AA1534" i="2" s="1"/>
  <c r="R1534" i="2"/>
  <c r="K1534" i="2"/>
  <c r="M1534" i="2" s="1"/>
  <c r="D1534" i="2"/>
  <c r="C1534" i="2"/>
  <c r="A1534" i="2"/>
  <c r="Y1533" i="2"/>
  <c r="R1533" i="2"/>
  <c r="S1533" i="2" s="1"/>
  <c r="K1533" i="2"/>
  <c r="D1533" i="2"/>
  <c r="F1533" i="2" s="1"/>
  <c r="C1533" i="2"/>
  <c r="A1533" i="2"/>
  <c r="Y1532" i="2"/>
  <c r="AC1532" i="2" s="1"/>
  <c r="R1532" i="2"/>
  <c r="K1532" i="2"/>
  <c r="N1532" i="2" s="1"/>
  <c r="D1532" i="2"/>
  <c r="C1532" i="2"/>
  <c r="A1532" i="2"/>
  <c r="Y1531" i="2"/>
  <c r="R1531" i="2"/>
  <c r="S1531" i="2" s="1"/>
  <c r="K1531" i="2"/>
  <c r="D1531" i="2"/>
  <c r="C1531" i="2"/>
  <c r="A1531" i="2"/>
  <c r="Y1530" i="2"/>
  <c r="R1530" i="2"/>
  <c r="V1530" i="2" s="1"/>
  <c r="K1530" i="2"/>
  <c r="D1530" i="2"/>
  <c r="F1530" i="2" s="1"/>
  <c r="C1530" i="2"/>
  <c r="A1530" i="2"/>
  <c r="Y1529" i="2"/>
  <c r="AA1529" i="2" s="1"/>
  <c r="R1529" i="2"/>
  <c r="K1529" i="2"/>
  <c r="D1529" i="2"/>
  <c r="C1529" i="2"/>
  <c r="A1529" i="2"/>
  <c r="Y1528" i="2"/>
  <c r="R1528" i="2"/>
  <c r="U1528" i="2" s="1"/>
  <c r="K1528" i="2"/>
  <c r="O1528" i="2" s="1"/>
  <c r="D1528" i="2"/>
  <c r="E1528" i="2" s="1"/>
  <c r="C1528" i="2"/>
  <c r="A1528" i="2"/>
  <c r="Y1527" i="2"/>
  <c r="R1527" i="2"/>
  <c r="K1527" i="2"/>
  <c r="D1527" i="2"/>
  <c r="C1527" i="2"/>
  <c r="A1527" i="2"/>
  <c r="Y1526" i="2"/>
  <c r="R1526" i="2"/>
  <c r="K1526" i="2"/>
  <c r="M1526" i="2" s="1"/>
  <c r="D1526" i="2"/>
  <c r="C1526" i="2"/>
  <c r="A1526" i="2"/>
  <c r="Y1525" i="2"/>
  <c r="AB1525" i="2" s="1"/>
  <c r="R1525" i="2"/>
  <c r="U1525" i="2" s="1"/>
  <c r="K1525" i="2"/>
  <c r="D1525" i="2"/>
  <c r="C1525" i="2"/>
  <c r="A1525" i="2"/>
  <c r="Y1524" i="2"/>
  <c r="R1524" i="2"/>
  <c r="K1524" i="2"/>
  <c r="D1524" i="2"/>
  <c r="F1524" i="2" s="1"/>
  <c r="C1524" i="2"/>
  <c r="A1524" i="2"/>
  <c r="Y1523" i="2"/>
  <c r="R1523" i="2"/>
  <c r="V1523" i="2" s="1"/>
  <c r="K1523" i="2"/>
  <c r="N1523" i="2" s="1"/>
  <c r="D1523" i="2"/>
  <c r="F1523" i="2" s="1"/>
  <c r="C1523" i="2"/>
  <c r="A1523" i="2"/>
  <c r="Y1522" i="2"/>
  <c r="R1522" i="2"/>
  <c r="K1522" i="2"/>
  <c r="O1522" i="2" s="1"/>
  <c r="D1522" i="2"/>
  <c r="C1522" i="2"/>
  <c r="A1522" i="2"/>
  <c r="Y1521" i="2"/>
  <c r="R1521" i="2"/>
  <c r="S1521" i="2" s="1"/>
  <c r="K1521" i="2"/>
  <c r="L1521" i="2" s="1"/>
  <c r="D1521" i="2"/>
  <c r="C1521" i="2"/>
  <c r="A1521" i="2"/>
  <c r="Y1520" i="2"/>
  <c r="R1520" i="2"/>
  <c r="U1520" i="2" s="1"/>
  <c r="K1520" i="2"/>
  <c r="O1520" i="2" s="1"/>
  <c r="D1520" i="2"/>
  <c r="C1520" i="2"/>
  <c r="A1520" i="2"/>
  <c r="Y1519" i="2"/>
  <c r="AC1519" i="2" s="1"/>
  <c r="R1519" i="2"/>
  <c r="U1519" i="2" s="1"/>
  <c r="K1519" i="2"/>
  <c r="D1519" i="2"/>
  <c r="C1519" i="2"/>
  <c r="A1519" i="2"/>
  <c r="Y1518" i="2"/>
  <c r="R1518" i="2"/>
  <c r="K1518" i="2"/>
  <c r="D1518" i="2"/>
  <c r="H1518" i="2" s="1"/>
  <c r="C1518" i="2"/>
  <c r="A1518" i="2"/>
  <c r="Y1517" i="2"/>
  <c r="R1517" i="2"/>
  <c r="T1517" i="2" s="1"/>
  <c r="K1517" i="2"/>
  <c r="L1517" i="2" s="1"/>
  <c r="D1517" i="2"/>
  <c r="E1517" i="2" s="1"/>
  <c r="C1517" i="2"/>
  <c r="A1517" i="2"/>
  <c r="Y1516" i="2"/>
  <c r="AB1516" i="2" s="1"/>
  <c r="R1516" i="2"/>
  <c r="K1516" i="2"/>
  <c r="D1516" i="2"/>
  <c r="C1516" i="2"/>
  <c r="A1516" i="2"/>
  <c r="Y1515" i="2"/>
  <c r="R1515" i="2"/>
  <c r="K1515" i="2"/>
  <c r="M1515" i="2" s="1"/>
  <c r="D1515" i="2"/>
  <c r="C1515" i="2"/>
  <c r="A1515" i="2"/>
  <c r="Y1514" i="2"/>
  <c r="R1514" i="2"/>
  <c r="V1514" i="2" s="1"/>
  <c r="K1514" i="2"/>
  <c r="D1514" i="2"/>
  <c r="G1514" i="2" s="1"/>
  <c r="C1514" i="2"/>
  <c r="A1514" i="2"/>
  <c r="Y1513" i="2"/>
  <c r="Z1513" i="2" s="1"/>
  <c r="R1513" i="2"/>
  <c r="K1513" i="2"/>
  <c r="M1513" i="2" s="1"/>
  <c r="D1513" i="2"/>
  <c r="E1513" i="2" s="1"/>
  <c r="C1513" i="2"/>
  <c r="A1513" i="2"/>
  <c r="Y1512" i="2"/>
  <c r="R1512" i="2"/>
  <c r="K1512" i="2"/>
  <c r="N1512" i="2" s="1"/>
  <c r="D1512" i="2"/>
  <c r="F1512" i="2" s="1"/>
  <c r="C1512" i="2"/>
  <c r="A1512" i="2"/>
  <c r="Y1511" i="2"/>
  <c r="R1511" i="2"/>
  <c r="K1511" i="2"/>
  <c r="D1511" i="2"/>
  <c r="C1511" i="2"/>
  <c r="A1511" i="2"/>
  <c r="Y1510" i="2"/>
  <c r="Z1510" i="2" s="1"/>
  <c r="R1510" i="2"/>
  <c r="K1510" i="2"/>
  <c r="M1510" i="2" s="1"/>
  <c r="D1510" i="2"/>
  <c r="H1510" i="2" s="1"/>
  <c r="C1510" i="2"/>
  <c r="A1510" i="2"/>
  <c r="Y1509" i="2"/>
  <c r="AA1509" i="2" s="1"/>
  <c r="R1509" i="2"/>
  <c r="K1509" i="2"/>
  <c r="D1509" i="2"/>
  <c r="C1509" i="2"/>
  <c r="A1509" i="2"/>
  <c r="Y1508" i="2"/>
  <c r="AA1508" i="2" s="1"/>
  <c r="R1508" i="2"/>
  <c r="K1508" i="2"/>
  <c r="D1508" i="2"/>
  <c r="C1508" i="2"/>
  <c r="A1508" i="2"/>
  <c r="Y1507" i="2"/>
  <c r="R1507" i="2"/>
  <c r="K1507" i="2"/>
  <c r="D1507" i="2"/>
  <c r="G1507" i="2" s="1"/>
  <c r="C1507" i="2"/>
  <c r="A1507" i="2"/>
  <c r="Y1506" i="2"/>
  <c r="R1506" i="2"/>
  <c r="K1506" i="2"/>
  <c r="O1506" i="2" s="1"/>
  <c r="D1506" i="2"/>
  <c r="C1506" i="2"/>
  <c r="A1506" i="2"/>
  <c r="Y1505" i="2"/>
  <c r="AC1505" i="2" s="1"/>
  <c r="R1505" i="2"/>
  <c r="V1505" i="2" s="1"/>
  <c r="K1505" i="2"/>
  <c r="L1505" i="2" s="1"/>
  <c r="D1505" i="2"/>
  <c r="F1505" i="2" s="1"/>
  <c r="C1505" i="2"/>
  <c r="A1505" i="2"/>
  <c r="Y1504" i="2"/>
  <c r="R1504" i="2"/>
  <c r="K1504" i="2"/>
  <c r="O1504" i="2" s="1"/>
  <c r="D1504" i="2"/>
  <c r="F1504" i="2" s="1"/>
  <c r="C1504" i="2"/>
  <c r="A1504" i="2"/>
  <c r="Y1503" i="2"/>
  <c r="AA1503" i="2" s="1"/>
  <c r="R1503" i="2"/>
  <c r="K1503" i="2"/>
  <c r="D1503" i="2"/>
  <c r="C1503" i="2"/>
  <c r="A1503" i="2"/>
  <c r="Y1502" i="2"/>
  <c r="Z1502" i="2" s="1"/>
  <c r="R1502" i="2"/>
  <c r="K1502" i="2"/>
  <c r="M1502" i="2" s="1"/>
  <c r="D1502" i="2"/>
  <c r="C1502" i="2"/>
  <c r="A1502" i="2"/>
  <c r="Y1501" i="2"/>
  <c r="AA1501" i="2" s="1"/>
  <c r="R1501" i="2"/>
  <c r="S1501" i="2" s="1"/>
  <c r="K1501" i="2"/>
  <c r="D1501" i="2"/>
  <c r="C1501" i="2"/>
  <c r="A1501" i="2"/>
  <c r="Y1500" i="2"/>
  <c r="Z1500" i="2" s="1"/>
  <c r="R1500" i="2"/>
  <c r="K1500" i="2"/>
  <c r="D1500" i="2"/>
  <c r="C1500" i="2"/>
  <c r="A1500" i="2"/>
  <c r="Y1499" i="2"/>
  <c r="R1499" i="2"/>
  <c r="K1499" i="2"/>
  <c r="D1499" i="2"/>
  <c r="C1499" i="2"/>
  <c r="A1499" i="2"/>
  <c r="Y1498" i="2"/>
  <c r="R1498" i="2"/>
  <c r="K1498" i="2"/>
  <c r="D1498" i="2"/>
  <c r="F1498" i="2" s="1"/>
  <c r="C1498" i="2"/>
  <c r="A1498" i="2"/>
  <c r="Y1497" i="2"/>
  <c r="R1497" i="2"/>
  <c r="S1497" i="2" s="1"/>
  <c r="K1497" i="2"/>
  <c r="D1497" i="2"/>
  <c r="G1497" i="2" s="1"/>
  <c r="C1497" i="2"/>
  <c r="A1497" i="2"/>
  <c r="Y1496" i="2"/>
  <c r="R1496" i="2"/>
  <c r="K1496" i="2"/>
  <c r="D1496" i="2"/>
  <c r="F1496" i="2" s="1"/>
  <c r="C1496" i="2"/>
  <c r="A1496" i="2"/>
  <c r="Y1495" i="2"/>
  <c r="R1495" i="2"/>
  <c r="S1495" i="2" s="1"/>
  <c r="K1495" i="2"/>
  <c r="D1495" i="2"/>
  <c r="C1495" i="2"/>
  <c r="A1495" i="2"/>
  <c r="Y1494" i="2"/>
  <c r="R1494" i="2"/>
  <c r="T1494" i="2" s="1"/>
  <c r="K1494" i="2"/>
  <c r="M1494" i="2" s="1"/>
  <c r="D1494" i="2"/>
  <c r="C1494" i="2"/>
  <c r="A1494" i="2"/>
  <c r="Y1493" i="2"/>
  <c r="Z1493" i="2" s="1"/>
  <c r="R1493" i="2"/>
  <c r="K1493" i="2"/>
  <c r="L1493" i="2" s="1"/>
  <c r="D1493" i="2"/>
  <c r="E1493" i="2" s="1"/>
  <c r="C1493" i="2"/>
  <c r="A1493" i="2"/>
  <c r="Y1492" i="2"/>
  <c r="R1492" i="2"/>
  <c r="K1492" i="2"/>
  <c r="N1492" i="2" s="1"/>
  <c r="D1492" i="2"/>
  <c r="E1492" i="2" s="1"/>
  <c r="C1492" i="2"/>
  <c r="A1492" i="2"/>
  <c r="Y1491" i="2"/>
  <c r="R1491" i="2"/>
  <c r="K1491" i="2"/>
  <c r="D1491" i="2"/>
  <c r="C1491" i="2"/>
  <c r="A1491" i="2"/>
  <c r="Y1490" i="2"/>
  <c r="R1490" i="2"/>
  <c r="K1490" i="2"/>
  <c r="O1490" i="2" s="1"/>
  <c r="D1490" i="2"/>
  <c r="C1490" i="2"/>
  <c r="A1490" i="2"/>
  <c r="Y1489" i="2"/>
  <c r="R1489" i="2"/>
  <c r="K1489" i="2"/>
  <c r="D1489" i="2"/>
  <c r="F1489" i="2" s="1"/>
  <c r="C1489" i="2"/>
  <c r="A1489" i="2"/>
  <c r="Y1488" i="2"/>
  <c r="R1488" i="2"/>
  <c r="T1488" i="2" s="1"/>
  <c r="K1488" i="2"/>
  <c r="D1488" i="2"/>
  <c r="C1488" i="2"/>
  <c r="A1488" i="2"/>
  <c r="Y1487" i="2"/>
  <c r="R1487" i="2"/>
  <c r="U1487" i="2" s="1"/>
  <c r="K1487" i="2"/>
  <c r="N1487" i="2" s="1"/>
  <c r="D1487" i="2"/>
  <c r="C1487" i="2"/>
  <c r="A1487" i="2"/>
  <c r="Y1486" i="2"/>
  <c r="R1486" i="2"/>
  <c r="K1486" i="2"/>
  <c r="D1486" i="2"/>
  <c r="H1486" i="2" s="1"/>
  <c r="C1486" i="2"/>
  <c r="A1486" i="2"/>
  <c r="Y1485" i="2"/>
  <c r="R1485" i="2"/>
  <c r="K1485" i="2"/>
  <c r="L1485" i="2" s="1"/>
  <c r="D1485" i="2"/>
  <c r="C1485" i="2"/>
  <c r="A1485" i="2"/>
  <c r="Y1484" i="2"/>
  <c r="R1484" i="2"/>
  <c r="K1484" i="2"/>
  <c r="D1484" i="2"/>
  <c r="C1484" i="2"/>
  <c r="A1484" i="2"/>
  <c r="Y1483" i="2"/>
  <c r="Z1483" i="2" s="1"/>
  <c r="R1483" i="2"/>
  <c r="K1483" i="2"/>
  <c r="D1483" i="2"/>
  <c r="G1483" i="2" s="1"/>
  <c r="C1483" i="2"/>
  <c r="A1483" i="2"/>
  <c r="Y1482" i="2"/>
  <c r="R1482" i="2"/>
  <c r="V1482" i="2" s="1"/>
  <c r="K1482" i="2"/>
  <c r="D1482" i="2"/>
  <c r="F1482" i="2" s="1"/>
  <c r="C1482" i="2"/>
  <c r="A1482" i="2"/>
  <c r="Y1481" i="2"/>
  <c r="Z1481" i="2" s="1"/>
  <c r="R1481" i="2"/>
  <c r="U1481" i="2" s="1"/>
  <c r="K1481" i="2"/>
  <c r="D1481" i="2"/>
  <c r="C1481" i="2"/>
  <c r="A1481" i="2"/>
  <c r="Y1480" i="2"/>
  <c r="R1480" i="2"/>
  <c r="K1480" i="2"/>
  <c r="D1480" i="2"/>
  <c r="E1480" i="2" s="1"/>
  <c r="C1480" i="2"/>
  <c r="A1480" i="2"/>
  <c r="Y1479" i="2"/>
  <c r="R1479" i="2"/>
  <c r="V1479" i="2" s="1"/>
  <c r="K1479" i="2"/>
  <c r="M1479" i="2" s="1"/>
  <c r="D1479" i="2"/>
  <c r="C1479" i="2"/>
  <c r="A1479" i="2"/>
  <c r="Y1478" i="2"/>
  <c r="AB1478" i="2" s="1"/>
  <c r="R1478" i="2"/>
  <c r="K1478" i="2"/>
  <c r="D1478" i="2"/>
  <c r="C1478" i="2"/>
  <c r="A1478" i="2"/>
  <c r="Y1477" i="2"/>
  <c r="Z1477" i="2" s="1"/>
  <c r="R1477" i="2"/>
  <c r="K1477" i="2"/>
  <c r="L1477" i="2" s="1"/>
  <c r="D1477" i="2"/>
  <c r="F1477" i="2" s="1"/>
  <c r="C1477" i="2"/>
  <c r="A1477" i="2"/>
  <c r="Y1476" i="2"/>
  <c r="AB1476" i="2" s="1"/>
  <c r="R1476" i="2"/>
  <c r="K1476" i="2"/>
  <c r="O1476" i="2" s="1"/>
  <c r="D1476" i="2"/>
  <c r="C1476" i="2"/>
  <c r="A1476" i="2"/>
  <c r="Y1475" i="2"/>
  <c r="R1475" i="2"/>
  <c r="V1475" i="2" s="1"/>
  <c r="K1475" i="2"/>
  <c r="D1475" i="2"/>
  <c r="H1475" i="2" s="1"/>
  <c r="C1475" i="2"/>
  <c r="A1475" i="2"/>
  <c r="Y1474" i="2"/>
  <c r="AC1474" i="2" s="1"/>
  <c r="R1474" i="2"/>
  <c r="K1474" i="2"/>
  <c r="D1474" i="2"/>
  <c r="C1474" i="2"/>
  <c r="A1474" i="2"/>
  <c r="Y1473" i="2"/>
  <c r="R1473" i="2"/>
  <c r="K1473" i="2"/>
  <c r="D1473" i="2"/>
  <c r="C1473" i="2"/>
  <c r="A1473" i="2"/>
  <c r="Y1472" i="2"/>
  <c r="R1472" i="2"/>
  <c r="K1472" i="2"/>
  <c r="M1472" i="2" s="1"/>
  <c r="D1472" i="2"/>
  <c r="C1472" i="2"/>
  <c r="A1472" i="2"/>
  <c r="Y1471" i="2"/>
  <c r="R1471" i="2"/>
  <c r="K1471" i="2"/>
  <c r="D1471" i="2"/>
  <c r="E1471" i="2" s="1"/>
  <c r="C1471" i="2"/>
  <c r="A1471" i="2"/>
  <c r="Y1470" i="2"/>
  <c r="Z1470" i="2" s="1"/>
  <c r="R1470" i="2"/>
  <c r="K1470" i="2"/>
  <c r="M1470" i="2" s="1"/>
  <c r="D1470" i="2"/>
  <c r="C1470" i="2"/>
  <c r="A1470" i="2"/>
  <c r="Y1469" i="2"/>
  <c r="R1469" i="2"/>
  <c r="S1469" i="2" s="1"/>
  <c r="K1469" i="2"/>
  <c r="D1469" i="2"/>
  <c r="F1469" i="2" s="1"/>
  <c r="C1469" i="2"/>
  <c r="A1469" i="2"/>
  <c r="Y1468" i="2"/>
  <c r="R1468" i="2"/>
  <c r="T1468" i="2" s="1"/>
  <c r="K1468" i="2"/>
  <c r="D1468" i="2"/>
  <c r="C1468" i="2"/>
  <c r="A1468" i="2"/>
  <c r="Y1467" i="2"/>
  <c r="Z1467" i="2" s="1"/>
  <c r="R1467" i="2"/>
  <c r="U1467" i="2" s="1"/>
  <c r="K1467" i="2"/>
  <c r="D1467" i="2"/>
  <c r="E1467" i="2" s="1"/>
  <c r="C1467" i="2"/>
  <c r="A1467" i="2"/>
  <c r="Y1466" i="2"/>
  <c r="R1466" i="2"/>
  <c r="T1466" i="2" s="1"/>
  <c r="K1466" i="2"/>
  <c r="L1466" i="2" s="1"/>
  <c r="D1466" i="2"/>
  <c r="C1466" i="2"/>
  <c r="A1466" i="2"/>
  <c r="Y1465" i="2"/>
  <c r="R1465" i="2"/>
  <c r="K1465" i="2"/>
  <c r="L1465" i="2" s="1"/>
  <c r="D1465" i="2"/>
  <c r="C1465" i="2"/>
  <c r="A1465" i="2"/>
  <c r="Y1464" i="2"/>
  <c r="AA1464" i="2" s="1"/>
  <c r="R1464" i="2"/>
  <c r="K1464" i="2"/>
  <c r="D1464" i="2"/>
  <c r="C1464" i="2"/>
  <c r="A1464" i="2"/>
  <c r="Y1463" i="2"/>
  <c r="AA1463" i="2" s="1"/>
  <c r="R1463" i="2"/>
  <c r="S1463" i="2" s="1"/>
  <c r="K1463" i="2"/>
  <c r="M1463" i="2" s="1"/>
  <c r="D1463" i="2"/>
  <c r="C1463" i="2"/>
  <c r="A1463" i="2"/>
  <c r="Y1462" i="2"/>
  <c r="R1462" i="2"/>
  <c r="T1462" i="2" s="1"/>
  <c r="K1462" i="2"/>
  <c r="L1462" i="2" s="1"/>
  <c r="D1462" i="2"/>
  <c r="G1462" i="2" s="1"/>
  <c r="C1462" i="2"/>
  <c r="A1462" i="2"/>
  <c r="Y1461" i="2"/>
  <c r="Z1461" i="2" s="1"/>
  <c r="R1461" i="2"/>
  <c r="K1461" i="2"/>
  <c r="D1461" i="2"/>
  <c r="C1461" i="2"/>
  <c r="A1461" i="2"/>
  <c r="Y1460" i="2"/>
  <c r="R1460" i="2"/>
  <c r="K1460" i="2"/>
  <c r="M1460" i="2" s="1"/>
  <c r="D1460" i="2"/>
  <c r="C1460" i="2"/>
  <c r="A1460" i="2"/>
  <c r="Y1459" i="2"/>
  <c r="R1459" i="2"/>
  <c r="K1459" i="2"/>
  <c r="D1459" i="2"/>
  <c r="C1459" i="2"/>
  <c r="A1459" i="2"/>
  <c r="Y1458" i="2"/>
  <c r="R1458" i="2"/>
  <c r="K1458" i="2"/>
  <c r="L1458" i="2" s="1"/>
  <c r="D1458" i="2"/>
  <c r="H1458" i="2" s="1"/>
  <c r="C1458" i="2"/>
  <c r="A1458" i="2"/>
  <c r="Y1457" i="2"/>
  <c r="R1457" i="2"/>
  <c r="K1457" i="2"/>
  <c r="O1457" i="2" s="1"/>
  <c r="D1457" i="2"/>
  <c r="C1457" i="2"/>
  <c r="A1457" i="2"/>
  <c r="Y1456" i="2"/>
  <c r="R1456" i="2"/>
  <c r="K1456" i="2"/>
  <c r="D1456" i="2"/>
  <c r="C1456" i="2"/>
  <c r="A1456" i="2"/>
  <c r="Y1455" i="2"/>
  <c r="Z1455" i="2" s="1"/>
  <c r="R1455" i="2"/>
  <c r="U1455" i="2" s="1"/>
  <c r="K1455" i="2"/>
  <c r="D1455" i="2"/>
  <c r="H1455" i="2" s="1"/>
  <c r="C1455" i="2"/>
  <c r="A1455" i="2"/>
  <c r="Y1454" i="2"/>
  <c r="R1454" i="2"/>
  <c r="K1454" i="2"/>
  <c r="D1454" i="2"/>
  <c r="C1454" i="2"/>
  <c r="A1454" i="2"/>
  <c r="Y1453" i="2"/>
  <c r="R1453" i="2"/>
  <c r="K1453" i="2"/>
  <c r="N1453" i="2" s="1"/>
  <c r="D1453" i="2"/>
  <c r="C1453" i="2"/>
  <c r="A1453" i="2"/>
  <c r="Y1452" i="2"/>
  <c r="Z1452" i="2" s="1"/>
  <c r="R1452" i="2"/>
  <c r="T1452" i="2" s="1"/>
  <c r="K1452" i="2"/>
  <c r="D1452" i="2"/>
  <c r="C1452" i="2"/>
  <c r="A1452" i="2"/>
  <c r="Y1451" i="2"/>
  <c r="R1451" i="2"/>
  <c r="U1451" i="2" s="1"/>
  <c r="K1451" i="2"/>
  <c r="M1451" i="2" s="1"/>
  <c r="D1451" i="2"/>
  <c r="F1451" i="2" s="1"/>
  <c r="C1451" i="2"/>
  <c r="A1451" i="2"/>
  <c r="Y1450" i="2"/>
  <c r="R1450" i="2"/>
  <c r="U1450" i="2" s="1"/>
  <c r="K1450" i="2"/>
  <c r="D1450" i="2"/>
  <c r="F1450" i="2" s="1"/>
  <c r="C1450" i="2"/>
  <c r="A1450" i="2"/>
  <c r="Y1449" i="2"/>
  <c r="R1449" i="2"/>
  <c r="S1449" i="2" s="1"/>
  <c r="K1449" i="2"/>
  <c r="D1449" i="2"/>
  <c r="H1449" i="2" s="1"/>
  <c r="C1449" i="2"/>
  <c r="A1449" i="2"/>
  <c r="Y1448" i="2"/>
  <c r="R1448" i="2"/>
  <c r="K1448" i="2"/>
  <c r="D1448" i="2"/>
  <c r="C1448" i="2"/>
  <c r="A1448" i="2"/>
  <c r="Y1447" i="2"/>
  <c r="R1447" i="2"/>
  <c r="K1447" i="2"/>
  <c r="D1447" i="2"/>
  <c r="G1447" i="2" s="1"/>
  <c r="C1447" i="2"/>
  <c r="A1447" i="2"/>
  <c r="Y1446" i="2"/>
  <c r="R1446" i="2"/>
  <c r="K1446" i="2"/>
  <c r="D1446" i="2"/>
  <c r="H1446" i="2" s="1"/>
  <c r="C1446" i="2"/>
  <c r="A1446" i="2"/>
  <c r="Y1445" i="2"/>
  <c r="AA1445" i="2" s="1"/>
  <c r="R1445" i="2"/>
  <c r="K1445" i="2"/>
  <c r="D1445" i="2"/>
  <c r="C1445" i="2"/>
  <c r="A1445" i="2"/>
  <c r="Y1444" i="2"/>
  <c r="R1444" i="2"/>
  <c r="K1444" i="2"/>
  <c r="D1444" i="2"/>
  <c r="C1444" i="2"/>
  <c r="A1444" i="2"/>
  <c r="Y1443" i="2"/>
  <c r="R1443" i="2"/>
  <c r="K1443" i="2"/>
  <c r="D1443" i="2"/>
  <c r="F1443" i="2" s="1"/>
  <c r="C1443" i="2"/>
  <c r="A1443" i="2"/>
  <c r="Y1442" i="2"/>
  <c r="R1442" i="2"/>
  <c r="K1442" i="2"/>
  <c r="D1442" i="2"/>
  <c r="C1442" i="2"/>
  <c r="A1442" i="2"/>
  <c r="Y1441" i="2"/>
  <c r="R1441" i="2"/>
  <c r="K1441" i="2"/>
  <c r="D1441" i="2"/>
  <c r="C1441" i="2"/>
  <c r="A1441" i="2"/>
  <c r="Y1440" i="2"/>
  <c r="AB1440" i="2" s="1"/>
  <c r="R1440" i="2"/>
  <c r="K1440" i="2"/>
  <c r="D1440" i="2"/>
  <c r="C1440" i="2"/>
  <c r="A1440" i="2"/>
  <c r="Y1439" i="2"/>
  <c r="R1439" i="2"/>
  <c r="K1439" i="2"/>
  <c r="D1439" i="2"/>
  <c r="G1439" i="2" s="1"/>
  <c r="C1439" i="2"/>
  <c r="A1439" i="2"/>
  <c r="Y1438" i="2"/>
  <c r="AC1438" i="2" s="1"/>
  <c r="R1438" i="2"/>
  <c r="K1438" i="2"/>
  <c r="O1438" i="2" s="1"/>
  <c r="D1438" i="2"/>
  <c r="G1438" i="2" s="1"/>
  <c r="C1438" i="2"/>
  <c r="A1438" i="2"/>
  <c r="Y1437" i="2"/>
  <c r="AB1437" i="2" s="1"/>
  <c r="R1437" i="2"/>
  <c r="S1437" i="2" s="1"/>
  <c r="K1437" i="2"/>
  <c r="D1437" i="2"/>
  <c r="C1437" i="2"/>
  <c r="A1437" i="2"/>
  <c r="Y1436" i="2"/>
  <c r="R1436" i="2"/>
  <c r="V1436" i="2" s="1"/>
  <c r="K1436" i="2"/>
  <c r="D1436" i="2"/>
  <c r="C1436" i="2"/>
  <c r="A1436" i="2"/>
  <c r="Y1435" i="2"/>
  <c r="R1435" i="2"/>
  <c r="K1435" i="2"/>
  <c r="D1435" i="2"/>
  <c r="C1435" i="2"/>
  <c r="A1435" i="2"/>
  <c r="Y1434" i="2"/>
  <c r="R1434" i="2"/>
  <c r="T1434" i="2" s="1"/>
  <c r="K1434" i="2"/>
  <c r="O1434" i="2" s="1"/>
  <c r="D1434" i="2"/>
  <c r="E1434" i="2" s="1"/>
  <c r="C1434" i="2"/>
  <c r="A1434" i="2"/>
  <c r="Y1433" i="2"/>
  <c r="Z1433" i="2" s="1"/>
  <c r="R1433" i="2"/>
  <c r="K1433" i="2"/>
  <c r="D1433" i="2"/>
  <c r="C1433" i="2"/>
  <c r="A1433" i="2"/>
  <c r="Y1432" i="2"/>
  <c r="R1432" i="2"/>
  <c r="K1432" i="2"/>
  <c r="D1432" i="2"/>
  <c r="C1432" i="2"/>
  <c r="A1432" i="2"/>
  <c r="Y1431" i="2"/>
  <c r="AB1431" i="2" s="1"/>
  <c r="R1431" i="2"/>
  <c r="K1431" i="2"/>
  <c r="O1431" i="2" s="1"/>
  <c r="D1431" i="2"/>
  <c r="F1431" i="2" s="1"/>
  <c r="C1431" i="2"/>
  <c r="A1431" i="2"/>
  <c r="Y1430" i="2"/>
  <c r="R1430" i="2"/>
  <c r="T1430" i="2" s="1"/>
  <c r="K1430" i="2"/>
  <c r="D1430" i="2"/>
  <c r="C1430" i="2"/>
  <c r="A1430" i="2"/>
  <c r="Y1429" i="2"/>
  <c r="R1429" i="2"/>
  <c r="S1429" i="2" s="1"/>
  <c r="K1429" i="2"/>
  <c r="M1429" i="2" s="1"/>
  <c r="D1429" i="2"/>
  <c r="C1429" i="2"/>
  <c r="A1429" i="2"/>
  <c r="Y1428" i="2"/>
  <c r="R1428" i="2"/>
  <c r="K1428" i="2"/>
  <c r="O1428" i="2" s="1"/>
  <c r="D1428" i="2"/>
  <c r="E1428" i="2" s="1"/>
  <c r="C1428" i="2"/>
  <c r="A1428" i="2"/>
  <c r="Y1427" i="2"/>
  <c r="R1427" i="2"/>
  <c r="V1427" i="2" s="1"/>
  <c r="K1427" i="2"/>
  <c r="D1427" i="2"/>
  <c r="C1427" i="2"/>
  <c r="A1427" i="2"/>
  <c r="Y1426" i="2"/>
  <c r="R1426" i="2"/>
  <c r="K1426" i="2"/>
  <c r="L1426" i="2" s="1"/>
  <c r="D1426" i="2"/>
  <c r="C1426" i="2"/>
  <c r="A1426" i="2"/>
  <c r="Y1425" i="2"/>
  <c r="Z1425" i="2" s="1"/>
  <c r="R1425" i="2"/>
  <c r="K1425" i="2"/>
  <c r="D1425" i="2"/>
  <c r="C1425" i="2"/>
  <c r="A1425" i="2"/>
  <c r="Y1424" i="2"/>
  <c r="R1424" i="2"/>
  <c r="S1424" i="2" s="1"/>
  <c r="K1424" i="2"/>
  <c r="D1424" i="2"/>
  <c r="C1424" i="2"/>
  <c r="A1424" i="2"/>
  <c r="Y1423" i="2"/>
  <c r="R1423" i="2"/>
  <c r="K1423" i="2"/>
  <c r="D1423" i="2"/>
  <c r="C1423" i="2"/>
  <c r="A1423" i="2"/>
  <c r="Y1422" i="2"/>
  <c r="R1422" i="2"/>
  <c r="T1422" i="2" s="1"/>
  <c r="K1422" i="2"/>
  <c r="D1422" i="2"/>
  <c r="C1422" i="2"/>
  <c r="A1422" i="2"/>
  <c r="Y1421" i="2"/>
  <c r="R1421" i="2"/>
  <c r="V1421" i="2" s="1"/>
  <c r="K1421" i="2"/>
  <c r="L1421" i="2" s="1"/>
  <c r="D1421" i="2"/>
  <c r="H1421" i="2" s="1"/>
  <c r="C1421" i="2"/>
  <c r="A1421" i="2"/>
  <c r="Y1420" i="2"/>
  <c r="R1420" i="2"/>
  <c r="V1420" i="2" s="1"/>
  <c r="K1420" i="2"/>
  <c r="D1420" i="2"/>
  <c r="C1420" i="2"/>
  <c r="A1420" i="2"/>
  <c r="Y1419" i="2"/>
  <c r="R1419" i="2"/>
  <c r="K1419" i="2"/>
  <c r="D1419" i="2"/>
  <c r="C1419" i="2"/>
  <c r="A1419" i="2"/>
  <c r="Y1418" i="2"/>
  <c r="AC1418" i="2" s="1"/>
  <c r="R1418" i="2"/>
  <c r="S1418" i="2" s="1"/>
  <c r="K1418" i="2"/>
  <c r="L1418" i="2" s="1"/>
  <c r="D1418" i="2"/>
  <c r="C1418" i="2"/>
  <c r="A1418" i="2"/>
  <c r="Y1417" i="2"/>
  <c r="R1417" i="2"/>
  <c r="K1417" i="2"/>
  <c r="D1417" i="2"/>
  <c r="C1417" i="2"/>
  <c r="A1417" i="2"/>
  <c r="Y1416" i="2"/>
  <c r="R1416" i="2"/>
  <c r="T1416" i="2" s="1"/>
  <c r="K1416" i="2"/>
  <c r="D1416" i="2"/>
  <c r="C1416" i="2"/>
  <c r="A1416" i="2"/>
  <c r="Y1415" i="2"/>
  <c r="R1415" i="2"/>
  <c r="T1415" i="2" s="1"/>
  <c r="K1415" i="2"/>
  <c r="O1415" i="2" s="1"/>
  <c r="D1415" i="2"/>
  <c r="F1415" i="2" s="1"/>
  <c r="C1415" i="2"/>
  <c r="A1415" i="2"/>
  <c r="Y1414" i="2"/>
  <c r="AA1414" i="2" s="1"/>
  <c r="R1414" i="2"/>
  <c r="T1414" i="2" s="1"/>
  <c r="K1414" i="2"/>
  <c r="O1414" i="2" s="1"/>
  <c r="D1414" i="2"/>
  <c r="E1414" i="2" s="1"/>
  <c r="C1414" i="2"/>
  <c r="A1414" i="2"/>
  <c r="Y1413" i="2"/>
  <c r="Z1413" i="2" s="1"/>
  <c r="R1413" i="2"/>
  <c r="K1413" i="2"/>
  <c r="N1413" i="2" s="1"/>
  <c r="D1413" i="2"/>
  <c r="C1413" i="2"/>
  <c r="A1413" i="2"/>
  <c r="Y1412" i="2"/>
  <c r="R1412" i="2"/>
  <c r="V1412" i="2" s="1"/>
  <c r="K1412" i="2"/>
  <c r="D1412" i="2"/>
  <c r="C1412" i="2"/>
  <c r="A1412" i="2"/>
  <c r="Y1411" i="2"/>
  <c r="R1411" i="2"/>
  <c r="K1411" i="2"/>
  <c r="D1411" i="2"/>
  <c r="C1411" i="2"/>
  <c r="A1411" i="2"/>
  <c r="Y1410" i="2"/>
  <c r="R1410" i="2"/>
  <c r="T1410" i="2" s="1"/>
  <c r="K1410" i="2"/>
  <c r="D1410" i="2"/>
  <c r="F1410" i="2" s="1"/>
  <c r="C1410" i="2"/>
  <c r="A1410" i="2"/>
  <c r="Y1409" i="2"/>
  <c r="R1409" i="2"/>
  <c r="K1409" i="2"/>
  <c r="D1409" i="2"/>
  <c r="H1409" i="2" s="1"/>
  <c r="C1409" i="2"/>
  <c r="A1409" i="2"/>
  <c r="Y1408" i="2"/>
  <c r="R1408" i="2"/>
  <c r="K1408" i="2"/>
  <c r="D1408" i="2"/>
  <c r="H1408" i="2" s="1"/>
  <c r="C1408" i="2"/>
  <c r="A1408" i="2"/>
  <c r="Y1407" i="2"/>
  <c r="AA1407" i="2" s="1"/>
  <c r="R1407" i="2"/>
  <c r="K1407" i="2"/>
  <c r="D1407" i="2"/>
  <c r="G1407" i="2" s="1"/>
  <c r="C1407" i="2"/>
  <c r="A1407" i="2"/>
  <c r="Y1406" i="2"/>
  <c r="Z1406" i="2" s="1"/>
  <c r="R1406" i="2"/>
  <c r="K1406" i="2"/>
  <c r="D1406" i="2"/>
  <c r="C1406" i="2"/>
  <c r="A1406" i="2"/>
  <c r="Y1405" i="2"/>
  <c r="R1405" i="2"/>
  <c r="K1405" i="2"/>
  <c r="M1405" i="2" s="1"/>
  <c r="D1405" i="2"/>
  <c r="C1405" i="2"/>
  <c r="A1405" i="2"/>
  <c r="Y1404" i="2"/>
  <c r="AA1404" i="2" s="1"/>
  <c r="R1404" i="2"/>
  <c r="K1404" i="2"/>
  <c r="D1404" i="2"/>
  <c r="C1404" i="2"/>
  <c r="A1404" i="2"/>
  <c r="Y1403" i="2"/>
  <c r="AC1403" i="2" s="1"/>
  <c r="R1403" i="2"/>
  <c r="K1403" i="2"/>
  <c r="D1403" i="2"/>
  <c r="C1403" i="2"/>
  <c r="A1403" i="2"/>
  <c r="Y1402" i="2"/>
  <c r="R1402" i="2"/>
  <c r="T1402" i="2" s="1"/>
  <c r="K1402" i="2"/>
  <c r="D1402" i="2"/>
  <c r="C1402" i="2"/>
  <c r="A1402" i="2"/>
  <c r="Y1401" i="2"/>
  <c r="R1401" i="2"/>
  <c r="K1401" i="2"/>
  <c r="D1401" i="2"/>
  <c r="C1401" i="2"/>
  <c r="A1401" i="2"/>
  <c r="Y1400" i="2"/>
  <c r="R1400" i="2"/>
  <c r="K1400" i="2"/>
  <c r="L1400" i="2" s="1"/>
  <c r="D1400" i="2"/>
  <c r="C1400" i="2"/>
  <c r="A1400" i="2"/>
  <c r="Y1399" i="2"/>
  <c r="R1399" i="2"/>
  <c r="V1399" i="2" s="1"/>
  <c r="K1399" i="2"/>
  <c r="D1399" i="2"/>
  <c r="C1399" i="2"/>
  <c r="A1399" i="2"/>
  <c r="Y1398" i="2"/>
  <c r="AC1398" i="2" s="1"/>
  <c r="R1398" i="2"/>
  <c r="K1398" i="2"/>
  <c r="D1398" i="2"/>
  <c r="C1398" i="2"/>
  <c r="A1398" i="2"/>
  <c r="Y1397" i="2"/>
  <c r="R1397" i="2"/>
  <c r="K1397" i="2"/>
  <c r="D1397" i="2"/>
  <c r="E1397" i="2" s="1"/>
  <c r="C1397" i="2"/>
  <c r="A1397" i="2"/>
  <c r="Y1396" i="2"/>
  <c r="AA1396" i="2" s="1"/>
  <c r="R1396" i="2"/>
  <c r="K1396" i="2"/>
  <c r="O1396" i="2" s="1"/>
  <c r="D1396" i="2"/>
  <c r="C1396" i="2"/>
  <c r="A1396" i="2"/>
  <c r="Y1395" i="2"/>
  <c r="AC1395" i="2" s="1"/>
  <c r="R1395" i="2"/>
  <c r="K1395" i="2"/>
  <c r="M1395" i="2" s="1"/>
  <c r="D1395" i="2"/>
  <c r="F1395" i="2" s="1"/>
  <c r="C1395" i="2"/>
  <c r="A1395" i="2"/>
  <c r="Y1394" i="2"/>
  <c r="AC1394" i="2" s="1"/>
  <c r="R1394" i="2"/>
  <c r="K1394" i="2"/>
  <c r="D1394" i="2"/>
  <c r="C1394" i="2"/>
  <c r="A1394" i="2"/>
  <c r="Y1393" i="2"/>
  <c r="Z1393" i="2" s="1"/>
  <c r="R1393" i="2"/>
  <c r="V1393" i="2" s="1"/>
  <c r="K1393" i="2"/>
  <c r="D1393" i="2"/>
  <c r="C1393" i="2"/>
  <c r="A1393" i="2"/>
  <c r="Y1392" i="2"/>
  <c r="R1392" i="2"/>
  <c r="K1392" i="2"/>
  <c r="M1392" i="2" s="1"/>
  <c r="D1392" i="2"/>
  <c r="H1392" i="2" s="1"/>
  <c r="C1392" i="2"/>
  <c r="A1392" i="2"/>
  <c r="Y1391" i="2"/>
  <c r="R1391" i="2"/>
  <c r="K1391" i="2"/>
  <c r="D1391" i="2"/>
  <c r="C1391" i="2"/>
  <c r="A1391" i="2"/>
  <c r="Y1390" i="2"/>
  <c r="AC1390" i="2" s="1"/>
  <c r="R1390" i="2"/>
  <c r="K1390" i="2"/>
  <c r="O1390" i="2" s="1"/>
  <c r="D1390" i="2"/>
  <c r="F1390" i="2" s="1"/>
  <c r="C1390" i="2"/>
  <c r="A1390" i="2"/>
  <c r="Y1389" i="2"/>
  <c r="R1389" i="2"/>
  <c r="K1389" i="2"/>
  <c r="D1389" i="2"/>
  <c r="C1389" i="2"/>
  <c r="A1389" i="2"/>
  <c r="Y1388" i="2"/>
  <c r="AA1388" i="2" s="1"/>
  <c r="R1388" i="2"/>
  <c r="V1388" i="2" s="1"/>
  <c r="K1388" i="2"/>
  <c r="L1388" i="2" s="1"/>
  <c r="D1388" i="2"/>
  <c r="H1388" i="2" s="1"/>
  <c r="C1388" i="2"/>
  <c r="A1388" i="2"/>
  <c r="Y1387" i="2"/>
  <c r="R1387" i="2"/>
  <c r="T1387" i="2" s="1"/>
  <c r="K1387" i="2"/>
  <c r="D1387" i="2"/>
  <c r="G1387" i="2" s="1"/>
  <c r="C1387" i="2"/>
  <c r="A1387" i="2"/>
  <c r="Y1386" i="2"/>
  <c r="AC1386" i="2" s="1"/>
  <c r="R1386" i="2"/>
  <c r="S1386" i="2" s="1"/>
  <c r="K1386" i="2"/>
  <c r="D1386" i="2"/>
  <c r="C1386" i="2"/>
  <c r="A1386" i="2"/>
  <c r="Y1385" i="2"/>
  <c r="AB1385" i="2" s="1"/>
  <c r="R1385" i="2"/>
  <c r="T1385" i="2" s="1"/>
  <c r="K1385" i="2"/>
  <c r="D1385" i="2"/>
  <c r="C1385" i="2"/>
  <c r="A1385" i="2"/>
  <c r="Y1384" i="2"/>
  <c r="Z1384" i="2" s="1"/>
  <c r="R1384" i="2"/>
  <c r="S1384" i="2" s="1"/>
  <c r="K1384" i="2"/>
  <c r="D1384" i="2"/>
  <c r="C1384" i="2"/>
  <c r="A1384" i="2"/>
  <c r="Y1383" i="2"/>
  <c r="R1383" i="2"/>
  <c r="K1383" i="2"/>
  <c r="O1383" i="2" s="1"/>
  <c r="D1383" i="2"/>
  <c r="C1383" i="2"/>
  <c r="A1383" i="2"/>
  <c r="Y1382" i="2"/>
  <c r="R1382" i="2"/>
  <c r="K1382" i="2"/>
  <c r="O1382" i="2" s="1"/>
  <c r="D1382" i="2"/>
  <c r="C1382" i="2"/>
  <c r="A1382" i="2"/>
  <c r="Y1381" i="2"/>
  <c r="AB1381" i="2" s="1"/>
  <c r="R1381" i="2"/>
  <c r="K1381" i="2"/>
  <c r="D1381" i="2"/>
  <c r="C1381" i="2"/>
  <c r="A1381" i="2"/>
  <c r="Y1380" i="2"/>
  <c r="AA1380" i="2" s="1"/>
  <c r="R1380" i="2"/>
  <c r="K1380" i="2"/>
  <c r="D1380" i="2"/>
  <c r="F1380" i="2" s="1"/>
  <c r="C1380" i="2"/>
  <c r="A1380" i="2"/>
  <c r="Y1379" i="2"/>
  <c r="R1379" i="2"/>
  <c r="S1379" i="2" s="1"/>
  <c r="K1379" i="2"/>
  <c r="D1379" i="2"/>
  <c r="E1379" i="2" s="1"/>
  <c r="C1379" i="2"/>
  <c r="A1379" i="2"/>
  <c r="Y1378" i="2"/>
  <c r="R1378" i="2"/>
  <c r="K1378" i="2"/>
  <c r="O1378" i="2" s="1"/>
  <c r="D1378" i="2"/>
  <c r="F1378" i="2" s="1"/>
  <c r="C1378" i="2"/>
  <c r="A1378" i="2"/>
  <c r="Y1377" i="2"/>
  <c r="R1377" i="2"/>
  <c r="S1377" i="2" s="1"/>
  <c r="K1377" i="2"/>
  <c r="O1377" i="2" s="1"/>
  <c r="D1377" i="2"/>
  <c r="E1377" i="2" s="1"/>
  <c r="C1377" i="2"/>
  <c r="A1377" i="2"/>
  <c r="Y1376" i="2"/>
  <c r="R1376" i="2"/>
  <c r="K1376" i="2"/>
  <c r="D1376" i="2"/>
  <c r="H1376" i="2" s="1"/>
  <c r="C1376" i="2"/>
  <c r="A1376" i="2"/>
  <c r="Y1375" i="2"/>
  <c r="R1375" i="2"/>
  <c r="S1375" i="2" s="1"/>
  <c r="K1375" i="2"/>
  <c r="D1375" i="2"/>
  <c r="C1375" i="2"/>
  <c r="A1375" i="2"/>
  <c r="Y1374" i="2"/>
  <c r="R1374" i="2"/>
  <c r="K1374" i="2"/>
  <c r="D1374" i="2"/>
  <c r="C1374" i="2"/>
  <c r="A1374" i="2"/>
  <c r="Y1373" i="2"/>
  <c r="Z1373" i="2" s="1"/>
  <c r="R1373" i="2"/>
  <c r="K1373" i="2"/>
  <c r="D1373" i="2"/>
  <c r="C1373" i="2"/>
  <c r="A1373" i="2"/>
  <c r="Y1372" i="2"/>
  <c r="AA1372" i="2" s="1"/>
  <c r="R1372" i="2"/>
  <c r="K1372" i="2"/>
  <c r="D1372" i="2"/>
  <c r="C1372" i="2"/>
  <c r="A1372" i="2"/>
  <c r="Y1371" i="2"/>
  <c r="R1371" i="2"/>
  <c r="V1371" i="2" s="1"/>
  <c r="K1371" i="2"/>
  <c r="L1371" i="2" s="1"/>
  <c r="D1371" i="2"/>
  <c r="C1371" i="2"/>
  <c r="A1371" i="2"/>
  <c r="Y1370" i="2"/>
  <c r="R1370" i="2"/>
  <c r="U1370" i="2" s="1"/>
  <c r="K1370" i="2"/>
  <c r="D1370" i="2"/>
  <c r="E1370" i="2" s="1"/>
  <c r="C1370" i="2"/>
  <c r="A1370" i="2"/>
  <c r="Y1369" i="2"/>
  <c r="R1369" i="2"/>
  <c r="T1369" i="2" s="1"/>
  <c r="K1369" i="2"/>
  <c r="D1369" i="2"/>
  <c r="C1369" i="2"/>
  <c r="A1369" i="2"/>
  <c r="Y1368" i="2"/>
  <c r="AB1368" i="2" s="1"/>
  <c r="R1368" i="2"/>
  <c r="V1368" i="2" s="1"/>
  <c r="K1368" i="2"/>
  <c r="D1368" i="2"/>
  <c r="C1368" i="2"/>
  <c r="A1368" i="2"/>
  <c r="Y1367" i="2"/>
  <c r="R1367" i="2"/>
  <c r="K1367" i="2"/>
  <c r="O1367" i="2" s="1"/>
  <c r="D1367" i="2"/>
  <c r="E1367" i="2" s="1"/>
  <c r="C1367" i="2"/>
  <c r="A1367" i="2"/>
  <c r="Y1366" i="2"/>
  <c r="R1366" i="2"/>
  <c r="T1366" i="2" s="1"/>
  <c r="K1366" i="2"/>
  <c r="D1366" i="2"/>
  <c r="C1366" i="2"/>
  <c r="A1366" i="2"/>
  <c r="Y1365" i="2"/>
  <c r="R1365" i="2"/>
  <c r="S1365" i="2" s="1"/>
  <c r="K1365" i="2"/>
  <c r="D1365" i="2"/>
  <c r="C1365" i="2"/>
  <c r="A1365" i="2"/>
  <c r="Y1364" i="2"/>
  <c r="R1364" i="2"/>
  <c r="K1364" i="2"/>
  <c r="D1364" i="2"/>
  <c r="C1364" i="2"/>
  <c r="A1364" i="2"/>
  <c r="Y1363" i="2"/>
  <c r="R1363" i="2"/>
  <c r="K1363" i="2"/>
  <c r="D1363" i="2"/>
  <c r="E1363" i="2" s="1"/>
  <c r="C1363" i="2"/>
  <c r="A1363" i="2"/>
  <c r="Y1362" i="2"/>
  <c r="R1362" i="2"/>
  <c r="S1362" i="2" s="1"/>
  <c r="K1362" i="2"/>
  <c r="D1362" i="2"/>
  <c r="E1362" i="2" s="1"/>
  <c r="C1362" i="2"/>
  <c r="A1362" i="2"/>
  <c r="Y1361" i="2"/>
  <c r="R1361" i="2"/>
  <c r="K1361" i="2"/>
  <c r="D1361" i="2"/>
  <c r="C1361" i="2"/>
  <c r="A1361" i="2"/>
  <c r="Y1360" i="2"/>
  <c r="AC1360" i="2" s="1"/>
  <c r="R1360" i="2"/>
  <c r="K1360" i="2"/>
  <c r="D1360" i="2"/>
  <c r="H1360" i="2" s="1"/>
  <c r="C1360" i="2"/>
  <c r="A1360" i="2"/>
  <c r="Y1359" i="2"/>
  <c r="AC1359" i="2" s="1"/>
  <c r="R1359" i="2"/>
  <c r="K1359" i="2"/>
  <c r="D1359" i="2"/>
  <c r="C1359" i="2"/>
  <c r="A1359" i="2"/>
  <c r="Y1358" i="2"/>
  <c r="R1358" i="2"/>
  <c r="K1358" i="2"/>
  <c r="D1358" i="2"/>
  <c r="E1358" i="2" s="1"/>
  <c r="C1358" i="2"/>
  <c r="A1358" i="2"/>
  <c r="Y1357" i="2"/>
  <c r="R1357" i="2"/>
  <c r="K1357" i="2"/>
  <c r="N1357" i="2" s="1"/>
  <c r="D1357" i="2"/>
  <c r="C1357" i="2"/>
  <c r="A1357" i="2"/>
  <c r="Y1356" i="2"/>
  <c r="R1356" i="2"/>
  <c r="V1356" i="2" s="1"/>
  <c r="K1356" i="2"/>
  <c r="D1356" i="2"/>
  <c r="C1356" i="2"/>
  <c r="A1356" i="2"/>
  <c r="Y1355" i="2"/>
  <c r="R1355" i="2"/>
  <c r="K1355" i="2"/>
  <c r="O1355" i="2" s="1"/>
  <c r="D1355" i="2"/>
  <c r="C1355" i="2"/>
  <c r="A1355" i="2"/>
  <c r="Y1354" i="2"/>
  <c r="R1354" i="2"/>
  <c r="T1354" i="2" s="1"/>
  <c r="K1354" i="2"/>
  <c r="D1354" i="2"/>
  <c r="C1354" i="2"/>
  <c r="A1354" i="2"/>
  <c r="Y1353" i="2"/>
  <c r="Z1353" i="2" s="1"/>
  <c r="R1353" i="2"/>
  <c r="K1353" i="2"/>
  <c r="L1353" i="2" s="1"/>
  <c r="D1353" i="2"/>
  <c r="C1353" i="2"/>
  <c r="A1353" i="2"/>
  <c r="Y1352" i="2"/>
  <c r="AC1352" i="2" s="1"/>
  <c r="R1352" i="2"/>
  <c r="T1352" i="2" s="1"/>
  <c r="K1352" i="2"/>
  <c r="D1352" i="2"/>
  <c r="C1352" i="2"/>
  <c r="A1352" i="2"/>
  <c r="Y1351" i="2"/>
  <c r="AA1351" i="2" s="1"/>
  <c r="R1351" i="2"/>
  <c r="T1351" i="2" s="1"/>
  <c r="K1351" i="2"/>
  <c r="D1351" i="2"/>
  <c r="C1351" i="2"/>
  <c r="A1351" i="2"/>
  <c r="Y1350" i="2"/>
  <c r="AB1350" i="2" s="1"/>
  <c r="R1350" i="2"/>
  <c r="T1350" i="2" s="1"/>
  <c r="K1350" i="2"/>
  <c r="D1350" i="2"/>
  <c r="E1350" i="2" s="1"/>
  <c r="C1350" i="2"/>
  <c r="A1350" i="2"/>
  <c r="Y1349" i="2"/>
  <c r="R1349" i="2"/>
  <c r="K1349" i="2"/>
  <c r="D1349" i="2"/>
  <c r="C1349" i="2"/>
  <c r="A1349" i="2"/>
  <c r="Y1348" i="2"/>
  <c r="AA1348" i="2" s="1"/>
  <c r="R1348" i="2"/>
  <c r="V1348" i="2" s="1"/>
  <c r="K1348" i="2"/>
  <c r="L1348" i="2" s="1"/>
  <c r="D1348" i="2"/>
  <c r="H1348" i="2" s="1"/>
  <c r="C1348" i="2"/>
  <c r="A1348" i="2"/>
  <c r="Y1347" i="2"/>
  <c r="R1347" i="2"/>
  <c r="K1347" i="2"/>
  <c r="L1347" i="2" s="1"/>
  <c r="D1347" i="2"/>
  <c r="C1347" i="2"/>
  <c r="A1347" i="2"/>
  <c r="Y1346" i="2"/>
  <c r="R1346" i="2"/>
  <c r="K1346" i="2"/>
  <c r="M1346" i="2" s="1"/>
  <c r="D1346" i="2"/>
  <c r="C1346" i="2"/>
  <c r="A1346" i="2"/>
  <c r="Y1345" i="2"/>
  <c r="AC1345" i="2" s="1"/>
  <c r="R1345" i="2"/>
  <c r="K1345" i="2"/>
  <c r="D1345" i="2"/>
  <c r="H1345" i="2" s="1"/>
  <c r="C1345" i="2"/>
  <c r="A1345" i="2"/>
  <c r="Y1344" i="2"/>
  <c r="Z1344" i="2" s="1"/>
  <c r="R1344" i="2"/>
  <c r="K1344" i="2"/>
  <c r="M1344" i="2" s="1"/>
  <c r="D1344" i="2"/>
  <c r="H1344" i="2" s="1"/>
  <c r="C1344" i="2"/>
  <c r="A1344" i="2"/>
  <c r="Y1343" i="2"/>
  <c r="R1343" i="2"/>
  <c r="K1343" i="2"/>
  <c r="D1343" i="2"/>
  <c r="H1343" i="2" s="1"/>
  <c r="C1343" i="2"/>
  <c r="A1343" i="2"/>
  <c r="Y1342" i="2"/>
  <c r="R1342" i="2"/>
  <c r="K1342" i="2"/>
  <c r="D1342" i="2"/>
  <c r="C1342" i="2"/>
  <c r="A1342" i="2"/>
  <c r="Y1341" i="2"/>
  <c r="Z1341" i="2" s="1"/>
  <c r="R1341" i="2"/>
  <c r="K1341" i="2"/>
  <c r="D1341" i="2"/>
  <c r="C1341" i="2"/>
  <c r="A1341" i="2"/>
  <c r="Y1340" i="2"/>
  <c r="R1340" i="2"/>
  <c r="K1340" i="2"/>
  <c r="D1340" i="2"/>
  <c r="H1340" i="2" s="1"/>
  <c r="C1340" i="2"/>
  <c r="A1340" i="2"/>
  <c r="Y1339" i="2"/>
  <c r="R1339" i="2"/>
  <c r="K1339" i="2"/>
  <c r="D1339" i="2"/>
  <c r="C1339" i="2"/>
  <c r="A1339" i="2"/>
  <c r="Y1338" i="2"/>
  <c r="R1338" i="2"/>
  <c r="T1338" i="2" s="1"/>
  <c r="K1338" i="2"/>
  <c r="M1338" i="2" s="1"/>
  <c r="D1338" i="2"/>
  <c r="C1338" i="2"/>
  <c r="A1338" i="2"/>
  <c r="Y1337" i="2"/>
  <c r="AC1337" i="2" s="1"/>
  <c r="R1337" i="2"/>
  <c r="K1337" i="2"/>
  <c r="M1337" i="2" s="1"/>
  <c r="D1337" i="2"/>
  <c r="C1337" i="2"/>
  <c r="A1337" i="2"/>
  <c r="Y1336" i="2"/>
  <c r="AC1336" i="2" s="1"/>
  <c r="R1336" i="2"/>
  <c r="V1336" i="2" s="1"/>
  <c r="K1336" i="2"/>
  <c r="L1336" i="2" s="1"/>
  <c r="D1336" i="2"/>
  <c r="C1336" i="2"/>
  <c r="A1336" i="2"/>
  <c r="Y1335" i="2"/>
  <c r="R1335" i="2"/>
  <c r="V1335" i="2" s="1"/>
  <c r="K1335" i="2"/>
  <c r="D1335" i="2"/>
  <c r="E1335" i="2" s="1"/>
  <c r="C1335" i="2"/>
  <c r="A1335" i="2"/>
  <c r="Y1334" i="2"/>
  <c r="R1334" i="2"/>
  <c r="K1334" i="2"/>
  <c r="O1334" i="2" s="1"/>
  <c r="D1334" i="2"/>
  <c r="G1334" i="2" s="1"/>
  <c r="C1334" i="2"/>
  <c r="A1334" i="2"/>
  <c r="Y1333" i="2"/>
  <c r="AC1333" i="2" s="1"/>
  <c r="R1333" i="2"/>
  <c r="K1333" i="2"/>
  <c r="L1333" i="2" s="1"/>
  <c r="D1333" i="2"/>
  <c r="H1333" i="2" s="1"/>
  <c r="C1333" i="2"/>
  <c r="A1333" i="2"/>
  <c r="Y1332" i="2"/>
  <c r="R1332" i="2"/>
  <c r="K1332" i="2"/>
  <c r="D1332" i="2"/>
  <c r="C1332" i="2"/>
  <c r="A1332" i="2"/>
  <c r="Y1331" i="2"/>
  <c r="R1331" i="2"/>
  <c r="K1331" i="2"/>
  <c r="M1331" i="2" s="1"/>
  <c r="D1331" i="2"/>
  <c r="C1331" i="2"/>
  <c r="A1331" i="2"/>
  <c r="Y1330" i="2"/>
  <c r="AC1330" i="2" s="1"/>
  <c r="R1330" i="2"/>
  <c r="S1330" i="2" s="1"/>
  <c r="K1330" i="2"/>
  <c r="M1330" i="2" s="1"/>
  <c r="D1330" i="2"/>
  <c r="F1330" i="2" s="1"/>
  <c r="C1330" i="2"/>
  <c r="A1330" i="2"/>
  <c r="Y1329" i="2"/>
  <c r="R1329" i="2"/>
  <c r="K1329" i="2"/>
  <c r="D1329" i="2"/>
  <c r="H1329" i="2" s="1"/>
  <c r="C1329" i="2"/>
  <c r="A1329" i="2"/>
  <c r="Y1328" i="2"/>
  <c r="R1328" i="2"/>
  <c r="T1328" i="2" s="1"/>
  <c r="K1328" i="2"/>
  <c r="M1328" i="2" s="1"/>
  <c r="D1328" i="2"/>
  <c r="C1328" i="2"/>
  <c r="A1328" i="2"/>
  <c r="Y1327" i="2"/>
  <c r="AB1327" i="2" s="1"/>
  <c r="R1327" i="2"/>
  <c r="K1327" i="2"/>
  <c r="O1327" i="2" s="1"/>
  <c r="D1327" i="2"/>
  <c r="C1327" i="2"/>
  <c r="A1327" i="2"/>
  <c r="Y1326" i="2"/>
  <c r="R1326" i="2"/>
  <c r="K1326" i="2"/>
  <c r="D1326" i="2"/>
  <c r="F1326" i="2" s="1"/>
  <c r="C1326" i="2"/>
  <c r="A1326" i="2"/>
  <c r="Y1325" i="2"/>
  <c r="R1325" i="2"/>
  <c r="K1325" i="2"/>
  <c r="D1325" i="2"/>
  <c r="C1325" i="2"/>
  <c r="A1325" i="2"/>
  <c r="Y1324" i="2"/>
  <c r="R1324" i="2"/>
  <c r="K1324" i="2"/>
  <c r="N1324" i="2" s="1"/>
  <c r="D1324" i="2"/>
  <c r="C1324" i="2"/>
  <c r="A1324" i="2"/>
  <c r="Y1323" i="2"/>
  <c r="R1323" i="2"/>
  <c r="V1323" i="2" s="1"/>
  <c r="K1323" i="2"/>
  <c r="D1323" i="2"/>
  <c r="G1323" i="2" s="1"/>
  <c r="C1323" i="2"/>
  <c r="A1323" i="2"/>
  <c r="Y1322" i="2"/>
  <c r="AC1322" i="2" s="1"/>
  <c r="R1322" i="2"/>
  <c r="K1322" i="2"/>
  <c r="N1322" i="2" s="1"/>
  <c r="D1322" i="2"/>
  <c r="C1322" i="2"/>
  <c r="A1322" i="2"/>
  <c r="Y1321" i="2"/>
  <c r="AB1321" i="2" s="1"/>
  <c r="R1321" i="2"/>
  <c r="K1321" i="2"/>
  <c r="N1321" i="2" s="1"/>
  <c r="D1321" i="2"/>
  <c r="H1321" i="2" s="1"/>
  <c r="C1321" i="2"/>
  <c r="A1321" i="2"/>
  <c r="Y1320" i="2"/>
  <c r="R1320" i="2"/>
  <c r="K1320" i="2"/>
  <c r="N1320" i="2" s="1"/>
  <c r="D1320" i="2"/>
  <c r="C1320" i="2"/>
  <c r="A1320" i="2"/>
  <c r="Y1319" i="2"/>
  <c r="R1319" i="2"/>
  <c r="K1319" i="2"/>
  <c r="D1319" i="2"/>
  <c r="G1319" i="2" s="1"/>
  <c r="C1319" i="2"/>
  <c r="A1319" i="2"/>
  <c r="Y1318" i="2"/>
  <c r="AC1318" i="2" s="1"/>
  <c r="R1318" i="2"/>
  <c r="S1318" i="2" s="1"/>
  <c r="K1318" i="2"/>
  <c r="D1318" i="2"/>
  <c r="C1318" i="2"/>
  <c r="A1318" i="2"/>
  <c r="Y1317" i="2"/>
  <c r="R1317" i="2"/>
  <c r="S1317" i="2" s="1"/>
  <c r="K1317" i="2"/>
  <c r="O1317" i="2" s="1"/>
  <c r="D1317" i="2"/>
  <c r="C1317" i="2"/>
  <c r="A1317" i="2"/>
  <c r="Y1316" i="2"/>
  <c r="AA1316" i="2" s="1"/>
  <c r="R1316" i="2"/>
  <c r="K1316" i="2"/>
  <c r="D1316" i="2"/>
  <c r="E1316" i="2" s="1"/>
  <c r="C1316" i="2"/>
  <c r="A1316" i="2"/>
  <c r="Y1315" i="2"/>
  <c r="Z1315" i="2" s="1"/>
  <c r="R1315" i="2"/>
  <c r="K1315" i="2"/>
  <c r="D1315" i="2"/>
  <c r="C1315" i="2"/>
  <c r="A1315" i="2"/>
  <c r="Y1314" i="2"/>
  <c r="R1314" i="2"/>
  <c r="U1314" i="2" s="1"/>
  <c r="K1314" i="2"/>
  <c r="O1314" i="2" s="1"/>
  <c r="D1314" i="2"/>
  <c r="E1314" i="2" s="1"/>
  <c r="C1314" i="2"/>
  <c r="A1314" i="2"/>
  <c r="Y1313" i="2"/>
  <c r="R1313" i="2"/>
  <c r="K1313" i="2"/>
  <c r="M1313" i="2" s="1"/>
  <c r="D1313" i="2"/>
  <c r="F1313" i="2" s="1"/>
  <c r="C1313" i="2"/>
  <c r="A1313" i="2"/>
  <c r="Y1312" i="2"/>
  <c r="R1312" i="2"/>
  <c r="U1312" i="2" s="1"/>
  <c r="K1312" i="2"/>
  <c r="M1312" i="2" s="1"/>
  <c r="D1312" i="2"/>
  <c r="C1312" i="2"/>
  <c r="A1312" i="2"/>
  <c r="Y1311" i="2"/>
  <c r="R1311" i="2"/>
  <c r="K1311" i="2"/>
  <c r="D1311" i="2"/>
  <c r="C1311" i="2"/>
  <c r="A1311" i="2"/>
  <c r="Y1310" i="2"/>
  <c r="AC1310" i="2" s="1"/>
  <c r="R1310" i="2"/>
  <c r="V1310" i="2" s="1"/>
  <c r="K1310" i="2"/>
  <c r="N1310" i="2" s="1"/>
  <c r="D1310" i="2"/>
  <c r="C1310" i="2"/>
  <c r="A1310" i="2"/>
  <c r="Y1309" i="2"/>
  <c r="R1309" i="2"/>
  <c r="U1309" i="2" s="1"/>
  <c r="K1309" i="2"/>
  <c r="D1309" i="2"/>
  <c r="C1309" i="2"/>
  <c r="A1309" i="2"/>
  <c r="Y1308" i="2"/>
  <c r="AC1308" i="2" s="1"/>
  <c r="R1308" i="2"/>
  <c r="T1308" i="2" s="1"/>
  <c r="K1308" i="2"/>
  <c r="D1308" i="2"/>
  <c r="C1308" i="2"/>
  <c r="A1308" i="2"/>
  <c r="Y1307" i="2"/>
  <c r="R1307" i="2"/>
  <c r="K1307" i="2"/>
  <c r="O1307" i="2" s="1"/>
  <c r="D1307" i="2"/>
  <c r="E1307" i="2" s="1"/>
  <c r="C1307" i="2"/>
  <c r="A1307" i="2"/>
  <c r="Y1306" i="2"/>
  <c r="R1306" i="2"/>
  <c r="T1306" i="2" s="1"/>
  <c r="K1306" i="2"/>
  <c r="D1306" i="2"/>
  <c r="C1306" i="2"/>
  <c r="A1306" i="2"/>
  <c r="Y1305" i="2"/>
  <c r="Z1305" i="2" s="1"/>
  <c r="R1305" i="2"/>
  <c r="K1305" i="2"/>
  <c r="L1305" i="2" s="1"/>
  <c r="D1305" i="2"/>
  <c r="C1305" i="2"/>
  <c r="A1305" i="2"/>
  <c r="Y1304" i="2"/>
  <c r="AB1304" i="2" s="1"/>
  <c r="R1304" i="2"/>
  <c r="S1304" i="2" s="1"/>
  <c r="K1304" i="2"/>
  <c r="N1304" i="2" s="1"/>
  <c r="D1304" i="2"/>
  <c r="C1304" i="2"/>
  <c r="A1304" i="2"/>
  <c r="Y1303" i="2"/>
  <c r="AC1303" i="2" s="1"/>
  <c r="R1303" i="2"/>
  <c r="V1303" i="2" s="1"/>
  <c r="K1303" i="2"/>
  <c r="D1303" i="2"/>
  <c r="E1303" i="2" s="1"/>
  <c r="C1303" i="2"/>
  <c r="A1303" i="2"/>
  <c r="Y1302" i="2"/>
  <c r="R1302" i="2"/>
  <c r="S1302" i="2" s="1"/>
  <c r="K1302" i="2"/>
  <c r="D1302" i="2"/>
  <c r="F1302" i="2" s="1"/>
  <c r="C1302" i="2"/>
  <c r="A1302" i="2"/>
  <c r="Y1301" i="2"/>
  <c r="R1301" i="2"/>
  <c r="K1301" i="2"/>
  <c r="D1301" i="2"/>
  <c r="C1301" i="2"/>
  <c r="A1301" i="2"/>
  <c r="Y1300" i="2"/>
  <c r="R1300" i="2"/>
  <c r="K1300" i="2"/>
  <c r="O1300" i="2" s="1"/>
  <c r="D1300" i="2"/>
  <c r="H1300" i="2" s="1"/>
  <c r="C1300" i="2"/>
  <c r="A1300" i="2"/>
  <c r="Y1299" i="2"/>
  <c r="AB1299" i="2" s="1"/>
  <c r="R1299" i="2"/>
  <c r="K1299" i="2"/>
  <c r="L1299" i="2" s="1"/>
  <c r="D1299" i="2"/>
  <c r="C1299" i="2"/>
  <c r="A1299" i="2"/>
  <c r="Y1298" i="2"/>
  <c r="Z1298" i="2" s="1"/>
  <c r="R1298" i="2"/>
  <c r="T1298" i="2" s="1"/>
  <c r="K1298" i="2"/>
  <c r="O1298" i="2" s="1"/>
  <c r="D1298" i="2"/>
  <c r="H1298" i="2" s="1"/>
  <c r="C1298" i="2"/>
  <c r="A1298" i="2"/>
  <c r="Y1297" i="2"/>
  <c r="AA1297" i="2" s="1"/>
  <c r="R1297" i="2"/>
  <c r="K1297" i="2"/>
  <c r="L1297" i="2" s="1"/>
  <c r="D1297" i="2"/>
  <c r="E1297" i="2" s="1"/>
  <c r="C1297" i="2"/>
  <c r="A1297" i="2"/>
  <c r="Y1296" i="2"/>
  <c r="AA1296" i="2" s="1"/>
  <c r="R1296" i="2"/>
  <c r="S1296" i="2" s="1"/>
  <c r="K1296" i="2"/>
  <c r="D1296" i="2"/>
  <c r="C1296" i="2"/>
  <c r="A1296" i="2"/>
  <c r="Y1295" i="2"/>
  <c r="R1295" i="2"/>
  <c r="K1295" i="2"/>
  <c r="O1295" i="2" s="1"/>
  <c r="D1295" i="2"/>
  <c r="C1295" i="2"/>
  <c r="A1295" i="2"/>
  <c r="Y1294" i="2"/>
  <c r="R1294" i="2"/>
  <c r="K1294" i="2"/>
  <c r="M1294" i="2" s="1"/>
  <c r="D1294" i="2"/>
  <c r="F1294" i="2" s="1"/>
  <c r="C1294" i="2"/>
  <c r="A1294" i="2"/>
  <c r="Y1293" i="2"/>
  <c r="R1293" i="2"/>
  <c r="V1293" i="2" s="1"/>
  <c r="K1293" i="2"/>
  <c r="L1293" i="2" s="1"/>
  <c r="D1293" i="2"/>
  <c r="C1293" i="2"/>
  <c r="A1293" i="2"/>
  <c r="Y1292" i="2"/>
  <c r="AC1292" i="2" s="1"/>
  <c r="R1292" i="2"/>
  <c r="K1292" i="2"/>
  <c r="M1292" i="2" s="1"/>
  <c r="D1292" i="2"/>
  <c r="E1292" i="2" s="1"/>
  <c r="C1292" i="2"/>
  <c r="A1292" i="2"/>
  <c r="Y1291" i="2"/>
  <c r="R1291" i="2"/>
  <c r="K1291" i="2"/>
  <c r="M1291" i="2" s="1"/>
  <c r="D1291" i="2"/>
  <c r="C1291" i="2"/>
  <c r="A1291" i="2"/>
  <c r="Y1290" i="2"/>
  <c r="AA1290" i="2" s="1"/>
  <c r="R1290" i="2"/>
  <c r="K1290" i="2"/>
  <c r="D1290" i="2"/>
  <c r="H1290" i="2" s="1"/>
  <c r="C1290" i="2"/>
  <c r="A1290" i="2"/>
  <c r="Y1289" i="2"/>
  <c r="R1289" i="2"/>
  <c r="T1289" i="2" s="1"/>
  <c r="K1289" i="2"/>
  <c r="D1289" i="2"/>
  <c r="H1289" i="2" s="1"/>
  <c r="C1289" i="2"/>
  <c r="A1289" i="2"/>
  <c r="Y1288" i="2"/>
  <c r="AC1288" i="2" s="1"/>
  <c r="R1288" i="2"/>
  <c r="S1288" i="2" s="1"/>
  <c r="K1288" i="2"/>
  <c r="D1288" i="2"/>
  <c r="E1288" i="2" s="1"/>
  <c r="C1288" i="2"/>
  <c r="A1288" i="2"/>
  <c r="Y1287" i="2"/>
  <c r="AA1287" i="2" s="1"/>
  <c r="R1287" i="2"/>
  <c r="U1287" i="2" s="1"/>
  <c r="K1287" i="2"/>
  <c r="D1287" i="2"/>
  <c r="C1287" i="2"/>
  <c r="A1287" i="2"/>
  <c r="Y1286" i="2"/>
  <c r="R1286" i="2"/>
  <c r="S1286" i="2" s="1"/>
  <c r="K1286" i="2"/>
  <c r="D1286" i="2"/>
  <c r="C1286" i="2"/>
  <c r="A1286" i="2"/>
  <c r="Y1285" i="2"/>
  <c r="R1285" i="2"/>
  <c r="U1285" i="2" s="1"/>
  <c r="K1285" i="2"/>
  <c r="D1285" i="2"/>
  <c r="E1285" i="2" s="1"/>
  <c r="C1285" i="2"/>
  <c r="A1285" i="2"/>
  <c r="Y1284" i="2"/>
  <c r="R1284" i="2"/>
  <c r="K1284" i="2"/>
  <c r="N1284" i="2" s="1"/>
  <c r="D1284" i="2"/>
  <c r="C1284" i="2"/>
  <c r="A1284" i="2"/>
  <c r="Y1283" i="2"/>
  <c r="R1283" i="2"/>
  <c r="K1283" i="2"/>
  <c r="M1283" i="2" s="1"/>
  <c r="D1283" i="2"/>
  <c r="C1283" i="2"/>
  <c r="A1283" i="2"/>
  <c r="Y1282" i="2"/>
  <c r="R1282" i="2"/>
  <c r="K1282" i="2"/>
  <c r="D1282" i="2"/>
  <c r="C1282" i="2"/>
  <c r="A1282" i="2"/>
  <c r="Y1281" i="2"/>
  <c r="AA1281" i="2" s="1"/>
  <c r="R1281" i="2"/>
  <c r="T1281" i="2" s="1"/>
  <c r="K1281" i="2"/>
  <c r="D1281" i="2"/>
  <c r="G1281" i="2" s="1"/>
  <c r="C1281" i="2"/>
  <c r="A1281" i="2"/>
  <c r="Y1280" i="2"/>
  <c r="Z1280" i="2" s="1"/>
  <c r="R1280" i="2"/>
  <c r="K1280" i="2"/>
  <c r="M1280" i="2" s="1"/>
  <c r="D1280" i="2"/>
  <c r="C1280" i="2"/>
  <c r="A1280" i="2"/>
  <c r="Y1279" i="2"/>
  <c r="R1279" i="2"/>
  <c r="K1279" i="2"/>
  <c r="D1279" i="2"/>
  <c r="G1279" i="2" s="1"/>
  <c r="C1279" i="2"/>
  <c r="A1279" i="2"/>
  <c r="Y1278" i="2"/>
  <c r="AC1278" i="2" s="1"/>
  <c r="R1278" i="2"/>
  <c r="T1278" i="2" s="1"/>
  <c r="K1278" i="2"/>
  <c r="O1278" i="2" s="1"/>
  <c r="D1278" i="2"/>
  <c r="C1278" i="2"/>
  <c r="A1278" i="2"/>
  <c r="Y1277" i="2"/>
  <c r="AB1277" i="2" s="1"/>
  <c r="R1277" i="2"/>
  <c r="K1277" i="2"/>
  <c r="D1277" i="2"/>
  <c r="C1277" i="2"/>
  <c r="A1277" i="2"/>
  <c r="Y1276" i="2"/>
  <c r="AC1276" i="2" s="1"/>
  <c r="R1276" i="2"/>
  <c r="S1276" i="2" s="1"/>
  <c r="K1276" i="2"/>
  <c r="L1276" i="2" s="1"/>
  <c r="D1276" i="2"/>
  <c r="C1276" i="2"/>
  <c r="A1276" i="2"/>
  <c r="Y1275" i="2"/>
  <c r="Z1275" i="2" s="1"/>
  <c r="R1275" i="2"/>
  <c r="K1275" i="2"/>
  <c r="L1275" i="2" s="1"/>
  <c r="D1275" i="2"/>
  <c r="C1275" i="2"/>
  <c r="A1275" i="2"/>
  <c r="Y1274" i="2"/>
  <c r="AC1274" i="2" s="1"/>
  <c r="R1274" i="2"/>
  <c r="U1274" i="2" s="1"/>
  <c r="K1274" i="2"/>
  <c r="O1274" i="2" s="1"/>
  <c r="D1274" i="2"/>
  <c r="H1274" i="2" s="1"/>
  <c r="C1274" i="2"/>
  <c r="A1274" i="2"/>
  <c r="Y1273" i="2"/>
  <c r="R1273" i="2"/>
  <c r="K1273" i="2"/>
  <c r="D1273" i="2"/>
  <c r="C1273" i="2"/>
  <c r="A1273" i="2"/>
  <c r="Y1272" i="2"/>
  <c r="AA1272" i="2" s="1"/>
  <c r="R1272" i="2"/>
  <c r="V1272" i="2" s="1"/>
  <c r="K1272" i="2"/>
  <c r="D1272" i="2"/>
  <c r="C1272" i="2"/>
  <c r="A1272" i="2"/>
  <c r="Y1271" i="2"/>
  <c r="R1271" i="2"/>
  <c r="U1271" i="2" s="1"/>
  <c r="K1271" i="2"/>
  <c r="O1271" i="2" s="1"/>
  <c r="D1271" i="2"/>
  <c r="C1271" i="2"/>
  <c r="A1271" i="2"/>
  <c r="Y1270" i="2"/>
  <c r="Z1270" i="2" s="1"/>
  <c r="R1270" i="2"/>
  <c r="S1270" i="2" s="1"/>
  <c r="K1270" i="2"/>
  <c r="M1270" i="2" s="1"/>
  <c r="D1270" i="2"/>
  <c r="C1270" i="2"/>
  <c r="A1270" i="2"/>
  <c r="Y1269" i="2"/>
  <c r="R1269" i="2"/>
  <c r="V1269" i="2" s="1"/>
  <c r="K1269" i="2"/>
  <c r="L1269" i="2" s="1"/>
  <c r="D1269" i="2"/>
  <c r="C1269" i="2"/>
  <c r="A1269" i="2"/>
  <c r="Y1268" i="2"/>
  <c r="R1268" i="2"/>
  <c r="K1268" i="2"/>
  <c r="D1268" i="2"/>
  <c r="H1268" i="2" s="1"/>
  <c r="C1268" i="2"/>
  <c r="A1268" i="2"/>
  <c r="Y1267" i="2"/>
  <c r="AB1267" i="2" s="1"/>
  <c r="R1267" i="2"/>
  <c r="T1267" i="2" s="1"/>
  <c r="K1267" i="2"/>
  <c r="D1267" i="2"/>
  <c r="G1267" i="2" s="1"/>
  <c r="C1267" i="2"/>
  <c r="A1267" i="2"/>
  <c r="Y1266" i="2"/>
  <c r="AC1266" i="2" s="1"/>
  <c r="R1266" i="2"/>
  <c r="K1266" i="2"/>
  <c r="O1266" i="2" s="1"/>
  <c r="D1266" i="2"/>
  <c r="C1266" i="2"/>
  <c r="A1266" i="2"/>
  <c r="Y1265" i="2"/>
  <c r="R1265" i="2"/>
  <c r="K1265" i="2"/>
  <c r="N1265" i="2" s="1"/>
  <c r="D1265" i="2"/>
  <c r="E1265" i="2" s="1"/>
  <c r="C1265" i="2"/>
  <c r="A1265" i="2"/>
  <c r="Y1264" i="2"/>
  <c r="Z1264" i="2" s="1"/>
  <c r="R1264" i="2"/>
  <c r="K1264" i="2"/>
  <c r="D1264" i="2"/>
  <c r="F1264" i="2" s="1"/>
  <c r="C1264" i="2"/>
  <c r="A1264" i="2"/>
  <c r="Y1263" i="2"/>
  <c r="R1263" i="2"/>
  <c r="K1263" i="2"/>
  <c r="L1263" i="2" s="1"/>
  <c r="D1263" i="2"/>
  <c r="C1263" i="2"/>
  <c r="A1263" i="2"/>
  <c r="Y1262" i="2"/>
  <c r="R1262" i="2"/>
  <c r="T1262" i="2" s="1"/>
  <c r="K1262" i="2"/>
  <c r="D1262" i="2"/>
  <c r="C1262" i="2"/>
  <c r="A1262" i="2"/>
  <c r="Y1261" i="2"/>
  <c r="AB1261" i="2" s="1"/>
  <c r="R1261" i="2"/>
  <c r="S1261" i="2" s="1"/>
  <c r="K1261" i="2"/>
  <c r="D1261" i="2"/>
  <c r="F1261" i="2" s="1"/>
  <c r="C1261" i="2"/>
  <c r="A1261" i="2"/>
  <c r="Y1260" i="2"/>
  <c r="R1260" i="2"/>
  <c r="T1260" i="2" s="1"/>
  <c r="K1260" i="2"/>
  <c r="D1260" i="2"/>
  <c r="E1260" i="2" s="1"/>
  <c r="C1260" i="2"/>
  <c r="A1260" i="2"/>
  <c r="Y1259" i="2"/>
  <c r="R1259" i="2"/>
  <c r="K1259" i="2"/>
  <c r="D1259" i="2"/>
  <c r="C1259" i="2"/>
  <c r="A1259" i="2"/>
  <c r="Y1258" i="2"/>
  <c r="R1258" i="2"/>
  <c r="K1258" i="2"/>
  <c r="L1258" i="2" s="1"/>
  <c r="D1258" i="2"/>
  <c r="C1258" i="2"/>
  <c r="A1258" i="2"/>
  <c r="Y1257" i="2"/>
  <c r="Z1257" i="2" s="1"/>
  <c r="R1257" i="2"/>
  <c r="K1257" i="2"/>
  <c r="N1257" i="2" s="1"/>
  <c r="D1257" i="2"/>
  <c r="C1257" i="2"/>
  <c r="A1257" i="2"/>
  <c r="Y1256" i="2"/>
  <c r="AB1256" i="2" s="1"/>
  <c r="R1256" i="2"/>
  <c r="V1256" i="2" s="1"/>
  <c r="K1256" i="2"/>
  <c r="M1256" i="2" s="1"/>
  <c r="D1256" i="2"/>
  <c r="C1256" i="2"/>
  <c r="A1256" i="2"/>
  <c r="Y1255" i="2"/>
  <c r="R1255" i="2"/>
  <c r="K1255" i="2"/>
  <c r="N1255" i="2" s="1"/>
  <c r="D1255" i="2"/>
  <c r="F1255" i="2" s="1"/>
  <c r="C1255" i="2"/>
  <c r="A1255" i="2"/>
  <c r="Y1254" i="2"/>
  <c r="AC1254" i="2" s="1"/>
  <c r="R1254" i="2"/>
  <c r="U1254" i="2" s="1"/>
  <c r="K1254" i="2"/>
  <c r="D1254" i="2"/>
  <c r="C1254" i="2"/>
  <c r="A1254" i="2"/>
  <c r="Y1253" i="2"/>
  <c r="R1253" i="2"/>
  <c r="S1253" i="2" s="1"/>
  <c r="K1253" i="2"/>
  <c r="D1253" i="2"/>
  <c r="F1253" i="2" s="1"/>
  <c r="C1253" i="2"/>
  <c r="A1253" i="2"/>
  <c r="Y1252" i="2"/>
  <c r="R1252" i="2"/>
  <c r="K1252" i="2"/>
  <c r="M1252" i="2" s="1"/>
  <c r="D1252" i="2"/>
  <c r="C1252" i="2"/>
  <c r="A1252" i="2"/>
  <c r="Y1251" i="2"/>
  <c r="R1251" i="2"/>
  <c r="K1251" i="2"/>
  <c r="D1251" i="2"/>
  <c r="C1251" i="2"/>
  <c r="A1251" i="2"/>
  <c r="Y1250" i="2"/>
  <c r="AC1250" i="2" s="1"/>
  <c r="R1250" i="2"/>
  <c r="K1250" i="2"/>
  <c r="D1250" i="2"/>
  <c r="C1250" i="2"/>
  <c r="A1250" i="2"/>
  <c r="Y1249" i="2"/>
  <c r="R1249" i="2"/>
  <c r="K1249" i="2"/>
  <c r="D1249" i="2"/>
  <c r="G1249" i="2" s="1"/>
  <c r="C1249" i="2"/>
  <c r="A1249" i="2"/>
  <c r="Y1248" i="2"/>
  <c r="AC1248" i="2" s="1"/>
  <c r="R1248" i="2"/>
  <c r="V1248" i="2" s="1"/>
  <c r="K1248" i="2"/>
  <c r="D1248" i="2"/>
  <c r="C1248" i="2"/>
  <c r="A1248" i="2"/>
  <c r="Y1247" i="2"/>
  <c r="R1247" i="2"/>
  <c r="K1247" i="2"/>
  <c r="D1247" i="2"/>
  <c r="C1247" i="2"/>
  <c r="A1247" i="2"/>
  <c r="Y1246" i="2"/>
  <c r="R1246" i="2"/>
  <c r="K1246" i="2"/>
  <c r="D1246" i="2"/>
  <c r="E1246" i="2" s="1"/>
  <c r="C1246" i="2"/>
  <c r="A1246" i="2"/>
  <c r="Y1245" i="2"/>
  <c r="AC1245" i="2" s="1"/>
  <c r="R1245" i="2"/>
  <c r="T1245" i="2" s="1"/>
  <c r="K1245" i="2"/>
  <c r="D1245" i="2"/>
  <c r="E1245" i="2" s="1"/>
  <c r="C1245" i="2"/>
  <c r="A1245" i="2"/>
  <c r="Y1244" i="2"/>
  <c r="AC1244" i="2" s="1"/>
  <c r="R1244" i="2"/>
  <c r="K1244" i="2"/>
  <c r="D1244" i="2"/>
  <c r="H1244" i="2" s="1"/>
  <c r="C1244" i="2"/>
  <c r="A1244" i="2"/>
  <c r="Y1243" i="2"/>
  <c r="Z1243" i="2" s="1"/>
  <c r="R1243" i="2"/>
  <c r="K1243" i="2"/>
  <c r="D1243" i="2"/>
  <c r="C1243" i="2"/>
  <c r="A1243" i="2"/>
  <c r="Y1242" i="2"/>
  <c r="R1242" i="2"/>
  <c r="U1242" i="2" s="1"/>
  <c r="K1242" i="2"/>
  <c r="D1242" i="2"/>
  <c r="C1242" i="2"/>
  <c r="A1242" i="2"/>
  <c r="Y1241" i="2"/>
  <c r="R1241" i="2"/>
  <c r="K1241" i="2"/>
  <c r="N1241" i="2" s="1"/>
  <c r="D1241" i="2"/>
  <c r="C1241" i="2"/>
  <c r="A1241" i="2"/>
  <c r="Y1240" i="2"/>
  <c r="R1240" i="2"/>
  <c r="V1240" i="2" s="1"/>
  <c r="K1240" i="2"/>
  <c r="D1240" i="2"/>
  <c r="E1240" i="2" s="1"/>
  <c r="C1240" i="2"/>
  <c r="A1240" i="2"/>
  <c r="Y1239" i="2"/>
  <c r="R1239" i="2"/>
  <c r="K1239" i="2"/>
  <c r="D1239" i="2"/>
  <c r="C1239" i="2"/>
  <c r="A1239" i="2"/>
  <c r="Y1238" i="2"/>
  <c r="AC1238" i="2" s="1"/>
  <c r="R1238" i="2"/>
  <c r="U1238" i="2" s="1"/>
  <c r="K1238" i="2"/>
  <c r="L1238" i="2" s="1"/>
  <c r="D1238" i="2"/>
  <c r="C1238" i="2"/>
  <c r="A1238" i="2"/>
  <c r="Y1237" i="2"/>
  <c r="R1237" i="2"/>
  <c r="K1237" i="2"/>
  <c r="L1237" i="2" s="1"/>
  <c r="D1237" i="2"/>
  <c r="F1237" i="2" s="1"/>
  <c r="C1237" i="2"/>
  <c r="A1237" i="2"/>
  <c r="Y1236" i="2"/>
  <c r="AB1236" i="2" s="1"/>
  <c r="R1236" i="2"/>
  <c r="K1236" i="2"/>
  <c r="D1236" i="2"/>
  <c r="C1236" i="2"/>
  <c r="A1236" i="2"/>
  <c r="Y1235" i="2"/>
  <c r="R1235" i="2"/>
  <c r="V1235" i="2" s="1"/>
  <c r="K1235" i="2"/>
  <c r="D1235" i="2"/>
  <c r="C1235" i="2"/>
  <c r="A1235" i="2"/>
  <c r="Y1234" i="2"/>
  <c r="R1234" i="2"/>
  <c r="K1234" i="2"/>
  <c r="D1234" i="2"/>
  <c r="C1234" i="2"/>
  <c r="A1234" i="2"/>
  <c r="Y1233" i="2"/>
  <c r="R1233" i="2"/>
  <c r="K1233" i="2"/>
  <c r="D1233" i="2"/>
  <c r="C1233" i="2"/>
  <c r="A1233" i="2"/>
  <c r="Y1232" i="2"/>
  <c r="R1232" i="2"/>
  <c r="V1232" i="2" s="1"/>
  <c r="K1232" i="2"/>
  <c r="N1232" i="2" s="1"/>
  <c r="D1232" i="2"/>
  <c r="C1232" i="2"/>
  <c r="A1232" i="2"/>
  <c r="Y1231" i="2"/>
  <c r="R1231" i="2"/>
  <c r="K1231" i="2"/>
  <c r="D1231" i="2"/>
  <c r="C1231" i="2"/>
  <c r="A1231" i="2"/>
  <c r="Y1230" i="2"/>
  <c r="R1230" i="2"/>
  <c r="K1230" i="2"/>
  <c r="L1230" i="2" s="1"/>
  <c r="D1230" i="2"/>
  <c r="C1230" i="2"/>
  <c r="A1230" i="2"/>
  <c r="Y1229" i="2"/>
  <c r="AC1229" i="2" s="1"/>
  <c r="R1229" i="2"/>
  <c r="S1229" i="2" s="1"/>
  <c r="K1229" i="2"/>
  <c r="D1229" i="2"/>
  <c r="E1229" i="2" s="1"/>
  <c r="C1229" i="2"/>
  <c r="A1229" i="2"/>
  <c r="Y1228" i="2"/>
  <c r="AA1228" i="2" s="1"/>
  <c r="R1228" i="2"/>
  <c r="K1228" i="2"/>
  <c r="O1228" i="2" s="1"/>
  <c r="D1228" i="2"/>
  <c r="H1228" i="2" s="1"/>
  <c r="C1228" i="2"/>
  <c r="A1228" i="2"/>
  <c r="Y1227" i="2"/>
  <c r="R1227" i="2"/>
  <c r="K1227" i="2"/>
  <c r="D1227" i="2"/>
  <c r="C1227" i="2"/>
  <c r="A1227" i="2"/>
  <c r="Y1226" i="2"/>
  <c r="AC1226" i="2" s="1"/>
  <c r="R1226" i="2"/>
  <c r="U1226" i="2" s="1"/>
  <c r="K1226" i="2"/>
  <c r="D1226" i="2"/>
  <c r="C1226" i="2"/>
  <c r="A1226" i="2"/>
  <c r="Y1225" i="2"/>
  <c r="Z1225" i="2" s="1"/>
  <c r="R1225" i="2"/>
  <c r="K1225" i="2"/>
  <c r="N1225" i="2" s="1"/>
  <c r="D1225" i="2"/>
  <c r="E1225" i="2" s="1"/>
  <c r="C1225" i="2"/>
  <c r="A1225" i="2"/>
  <c r="Y1224" i="2"/>
  <c r="AA1224" i="2" s="1"/>
  <c r="R1224" i="2"/>
  <c r="V1224" i="2" s="1"/>
  <c r="K1224" i="2"/>
  <c r="N1224" i="2" s="1"/>
  <c r="D1224" i="2"/>
  <c r="E1224" i="2" s="1"/>
  <c r="C1224" i="2"/>
  <c r="A1224" i="2"/>
  <c r="Y1223" i="2"/>
  <c r="R1223" i="2"/>
  <c r="K1223" i="2"/>
  <c r="L1223" i="2" s="1"/>
  <c r="D1223" i="2"/>
  <c r="C1223" i="2"/>
  <c r="A1223" i="2"/>
  <c r="Y1222" i="2"/>
  <c r="AC1222" i="2" s="1"/>
  <c r="R1222" i="2"/>
  <c r="K1222" i="2"/>
  <c r="L1222" i="2" s="1"/>
  <c r="D1222" i="2"/>
  <c r="C1222" i="2"/>
  <c r="A1222" i="2"/>
  <c r="Y1221" i="2"/>
  <c r="R1221" i="2"/>
  <c r="S1221" i="2" s="1"/>
  <c r="K1221" i="2"/>
  <c r="D1221" i="2"/>
  <c r="F1221" i="2" s="1"/>
  <c r="C1221" i="2"/>
  <c r="A1221" i="2"/>
  <c r="Y1220" i="2"/>
  <c r="R1220" i="2"/>
  <c r="U1220" i="2" s="1"/>
  <c r="K1220" i="2"/>
  <c r="O1220" i="2" s="1"/>
  <c r="D1220" i="2"/>
  <c r="C1220" i="2"/>
  <c r="A1220" i="2"/>
  <c r="Y1219" i="2"/>
  <c r="R1219" i="2"/>
  <c r="V1219" i="2" s="1"/>
  <c r="K1219" i="2"/>
  <c r="D1219" i="2"/>
  <c r="C1219" i="2"/>
  <c r="A1219" i="2"/>
  <c r="Y1218" i="2"/>
  <c r="R1218" i="2"/>
  <c r="K1218" i="2"/>
  <c r="D1218" i="2"/>
  <c r="E1218" i="2" s="1"/>
  <c r="C1218" i="2"/>
  <c r="A1218" i="2"/>
  <c r="Y1217" i="2"/>
  <c r="R1217" i="2"/>
  <c r="K1217" i="2"/>
  <c r="D1217" i="2"/>
  <c r="C1217" i="2"/>
  <c r="A1217" i="2"/>
  <c r="Y1216" i="2"/>
  <c r="AB1216" i="2" s="1"/>
  <c r="R1216" i="2"/>
  <c r="K1216" i="2"/>
  <c r="M1216" i="2" s="1"/>
  <c r="D1216" i="2"/>
  <c r="C1216" i="2"/>
  <c r="A1216" i="2"/>
  <c r="Y1215" i="2"/>
  <c r="R1215" i="2"/>
  <c r="K1215" i="2"/>
  <c r="D1215" i="2"/>
  <c r="H1215" i="2" s="1"/>
  <c r="C1215" i="2"/>
  <c r="A1215" i="2"/>
  <c r="Y1214" i="2"/>
  <c r="Z1214" i="2" s="1"/>
  <c r="R1214" i="2"/>
  <c r="K1214" i="2"/>
  <c r="L1214" i="2" s="1"/>
  <c r="D1214" i="2"/>
  <c r="E1214" i="2" s="1"/>
  <c r="C1214" i="2"/>
  <c r="A1214" i="2"/>
  <c r="Y1213" i="2"/>
  <c r="AC1213" i="2" s="1"/>
  <c r="R1213" i="2"/>
  <c r="K1213" i="2"/>
  <c r="M1213" i="2" s="1"/>
  <c r="D1213" i="2"/>
  <c r="C1213" i="2"/>
  <c r="A1213" i="2"/>
  <c r="Y1212" i="2"/>
  <c r="R1212" i="2"/>
  <c r="T1212" i="2" s="1"/>
  <c r="K1212" i="2"/>
  <c r="O1212" i="2" s="1"/>
  <c r="D1212" i="2"/>
  <c r="H1212" i="2" s="1"/>
  <c r="C1212" i="2"/>
  <c r="A1212" i="2"/>
  <c r="Y1211" i="2"/>
  <c r="R1211" i="2"/>
  <c r="K1211" i="2"/>
  <c r="D1211" i="2"/>
  <c r="C1211" i="2"/>
  <c r="A1211" i="2"/>
  <c r="Y1210" i="2"/>
  <c r="AC1210" i="2" s="1"/>
  <c r="R1210" i="2"/>
  <c r="K1210" i="2"/>
  <c r="D1210" i="2"/>
  <c r="F1210" i="2" s="1"/>
  <c r="C1210" i="2"/>
  <c r="A1210" i="2"/>
  <c r="Y1209" i="2"/>
  <c r="Z1209" i="2" s="1"/>
  <c r="R1209" i="2"/>
  <c r="K1209" i="2"/>
  <c r="D1209" i="2"/>
  <c r="C1209" i="2"/>
  <c r="A1209" i="2"/>
  <c r="Y1208" i="2"/>
  <c r="AA1208" i="2" s="1"/>
  <c r="R1208" i="2"/>
  <c r="V1208" i="2" s="1"/>
  <c r="K1208" i="2"/>
  <c r="D1208" i="2"/>
  <c r="E1208" i="2" s="1"/>
  <c r="C1208" i="2"/>
  <c r="A1208" i="2"/>
  <c r="Y1207" i="2"/>
  <c r="R1207" i="2"/>
  <c r="K1207" i="2"/>
  <c r="D1207" i="2"/>
  <c r="F1207" i="2" s="1"/>
  <c r="C1207" i="2"/>
  <c r="A1207" i="2"/>
  <c r="Y1206" i="2"/>
  <c r="AC1206" i="2" s="1"/>
  <c r="R1206" i="2"/>
  <c r="K1206" i="2"/>
  <c r="L1206" i="2" s="1"/>
  <c r="D1206" i="2"/>
  <c r="H1206" i="2" s="1"/>
  <c r="C1206" i="2"/>
  <c r="A1206" i="2"/>
  <c r="Y1205" i="2"/>
  <c r="R1205" i="2"/>
  <c r="S1205" i="2" s="1"/>
  <c r="K1205" i="2"/>
  <c r="M1205" i="2" s="1"/>
  <c r="D1205" i="2"/>
  <c r="F1205" i="2" s="1"/>
  <c r="C1205" i="2"/>
  <c r="A1205" i="2"/>
  <c r="Y1204" i="2"/>
  <c r="AB1204" i="2" s="1"/>
  <c r="R1204" i="2"/>
  <c r="K1204" i="2"/>
  <c r="D1204" i="2"/>
  <c r="C1204" i="2"/>
  <c r="A1204" i="2"/>
  <c r="Y1203" i="2"/>
  <c r="R1203" i="2"/>
  <c r="K1203" i="2"/>
  <c r="D1203" i="2"/>
  <c r="C1203" i="2"/>
  <c r="A1203" i="2"/>
  <c r="Y1202" i="2"/>
  <c r="R1202" i="2"/>
  <c r="K1202" i="2"/>
  <c r="D1202" i="2"/>
  <c r="C1202" i="2"/>
  <c r="A1202" i="2"/>
  <c r="Y1201" i="2"/>
  <c r="AA1201" i="2" s="1"/>
  <c r="R1201" i="2"/>
  <c r="S1201" i="2" s="1"/>
  <c r="K1201" i="2"/>
  <c r="D1201" i="2"/>
  <c r="H1201" i="2" s="1"/>
  <c r="C1201" i="2"/>
  <c r="A1201" i="2"/>
  <c r="Y1200" i="2"/>
  <c r="AA1200" i="2" s="1"/>
  <c r="R1200" i="2"/>
  <c r="S1200" i="2" s="1"/>
  <c r="K1200" i="2"/>
  <c r="D1200" i="2"/>
  <c r="C1200" i="2"/>
  <c r="A1200" i="2"/>
  <c r="Y1199" i="2"/>
  <c r="R1199" i="2"/>
  <c r="K1199" i="2"/>
  <c r="L1199" i="2" s="1"/>
  <c r="D1199" i="2"/>
  <c r="C1199" i="2"/>
  <c r="A1199" i="2"/>
  <c r="Y1198" i="2"/>
  <c r="R1198" i="2"/>
  <c r="K1198" i="2"/>
  <c r="O1198" i="2" s="1"/>
  <c r="D1198" i="2"/>
  <c r="C1198" i="2"/>
  <c r="A1198" i="2"/>
  <c r="Y1197" i="2"/>
  <c r="AC1197" i="2" s="1"/>
  <c r="R1197" i="2"/>
  <c r="K1197" i="2"/>
  <c r="D1197" i="2"/>
  <c r="C1197" i="2"/>
  <c r="A1197" i="2"/>
  <c r="Y1196" i="2"/>
  <c r="R1196" i="2"/>
  <c r="V1196" i="2" s="1"/>
  <c r="K1196" i="2"/>
  <c r="O1196" i="2" s="1"/>
  <c r="D1196" i="2"/>
  <c r="H1196" i="2" s="1"/>
  <c r="C1196" i="2"/>
  <c r="A1196" i="2"/>
  <c r="Y1195" i="2"/>
  <c r="R1195" i="2"/>
  <c r="K1195" i="2"/>
  <c r="D1195" i="2"/>
  <c r="C1195" i="2"/>
  <c r="A1195" i="2"/>
  <c r="Y1194" i="2"/>
  <c r="AC1194" i="2" s="1"/>
  <c r="R1194" i="2"/>
  <c r="U1194" i="2" s="1"/>
  <c r="K1194" i="2"/>
  <c r="D1194" i="2"/>
  <c r="C1194" i="2"/>
  <c r="A1194" i="2"/>
  <c r="Y1193" i="2"/>
  <c r="R1193" i="2"/>
  <c r="T1193" i="2" s="1"/>
  <c r="K1193" i="2"/>
  <c r="D1193" i="2"/>
  <c r="C1193" i="2"/>
  <c r="A1193" i="2"/>
  <c r="Y1192" i="2"/>
  <c r="R1192" i="2"/>
  <c r="V1192" i="2" s="1"/>
  <c r="K1192" i="2"/>
  <c r="D1192" i="2"/>
  <c r="C1192" i="2"/>
  <c r="A1192" i="2"/>
  <c r="Y1191" i="2"/>
  <c r="R1191" i="2"/>
  <c r="K1191" i="2"/>
  <c r="D1191" i="2"/>
  <c r="G1191" i="2" s="1"/>
  <c r="C1191" i="2"/>
  <c r="A1191" i="2"/>
  <c r="Y1190" i="2"/>
  <c r="AC1190" i="2" s="1"/>
  <c r="R1190" i="2"/>
  <c r="U1190" i="2" s="1"/>
  <c r="K1190" i="2"/>
  <c r="D1190" i="2"/>
  <c r="E1190" i="2" s="1"/>
  <c r="C1190" i="2"/>
  <c r="A1190" i="2"/>
  <c r="Y1189" i="2"/>
  <c r="R1189" i="2"/>
  <c r="K1189" i="2"/>
  <c r="M1189" i="2" s="1"/>
  <c r="D1189" i="2"/>
  <c r="F1189" i="2" s="1"/>
  <c r="C1189" i="2"/>
  <c r="A1189" i="2"/>
  <c r="Y1188" i="2"/>
  <c r="R1188" i="2"/>
  <c r="T1188" i="2" s="1"/>
  <c r="K1188" i="2"/>
  <c r="D1188" i="2"/>
  <c r="C1188" i="2"/>
  <c r="A1188" i="2"/>
  <c r="Y1187" i="2"/>
  <c r="AA1187" i="2" s="1"/>
  <c r="R1187" i="2"/>
  <c r="V1187" i="2" s="1"/>
  <c r="K1187" i="2"/>
  <c r="D1187" i="2"/>
  <c r="C1187" i="2"/>
  <c r="A1187" i="2"/>
  <c r="Y1186" i="2"/>
  <c r="AB1186" i="2" s="1"/>
  <c r="R1186" i="2"/>
  <c r="K1186" i="2"/>
  <c r="D1186" i="2"/>
  <c r="C1186" i="2"/>
  <c r="A1186" i="2"/>
  <c r="Y1185" i="2"/>
  <c r="R1185" i="2"/>
  <c r="K1185" i="2"/>
  <c r="D1185" i="2"/>
  <c r="C1185" i="2"/>
  <c r="A1185" i="2"/>
  <c r="Y1184" i="2"/>
  <c r="AA1184" i="2" s="1"/>
  <c r="R1184" i="2"/>
  <c r="K1184" i="2"/>
  <c r="D1184" i="2"/>
  <c r="C1184" i="2"/>
  <c r="A1184" i="2"/>
  <c r="Y1183" i="2"/>
  <c r="R1183" i="2"/>
  <c r="K1183" i="2"/>
  <c r="L1183" i="2" s="1"/>
  <c r="D1183" i="2"/>
  <c r="C1183" i="2"/>
  <c r="A1183" i="2"/>
  <c r="Y1182" i="2"/>
  <c r="R1182" i="2"/>
  <c r="T1182" i="2" s="1"/>
  <c r="K1182" i="2"/>
  <c r="O1182" i="2" s="1"/>
  <c r="D1182" i="2"/>
  <c r="E1182" i="2" s="1"/>
  <c r="C1182" i="2"/>
  <c r="A1182" i="2"/>
  <c r="Y1181" i="2"/>
  <c r="AC1181" i="2" s="1"/>
  <c r="R1181" i="2"/>
  <c r="K1181" i="2"/>
  <c r="D1181" i="2"/>
  <c r="C1181" i="2"/>
  <c r="A1181" i="2"/>
  <c r="Y1180" i="2"/>
  <c r="R1180" i="2"/>
  <c r="K1180" i="2"/>
  <c r="D1180" i="2"/>
  <c r="H1180" i="2" s="1"/>
  <c r="C1180" i="2"/>
  <c r="A1180" i="2"/>
  <c r="Y1179" i="2"/>
  <c r="R1179" i="2"/>
  <c r="K1179" i="2"/>
  <c r="D1179" i="2"/>
  <c r="C1179" i="2"/>
  <c r="A1179" i="2"/>
  <c r="Y1178" i="2"/>
  <c r="R1178" i="2"/>
  <c r="U1178" i="2" s="1"/>
  <c r="K1178" i="2"/>
  <c r="D1178" i="2"/>
  <c r="C1178" i="2"/>
  <c r="A1178" i="2"/>
  <c r="Y1177" i="2"/>
  <c r="Z1177" i="2" s="1"/>
  <c r="R1177" i="2"/>
  <c r="K1177" i="2"/>
  <c r="D1177" i="2"/>
  <c r="E1177" i="2" s="1"/>
  <c r="C1177" i="2"/>
  <c r="A1177" i="2"/>
  <c r="Y1176" i="2"/>
  <c r="Z1176" i="2" s="1"/>
  <c r="R1176" i="2"/>
  <c r="V1176" i="2" s="1"/>
  <c r="K1176" i="2"/>
  <c r="D1176" i="2"/>
  <c r="E1176" i="2" s="1"/>
  <c r="C1176" i="2"/>
  <c r="A1176" i="2"/>
  <c r="Y1175" i="2"/>
  <c r="R1175" i="2"/>
  <c r="K1175" i="2"/>
  <c r="D1175" i="2"/>
  <c r="C1175" i="2"/>
  <c r="A1175" i="2"/>
  <c r="Y1174" i="2"/>
  <c r="AC1174" i="2" s="1"/>
  <c r="R1174" i="2"/>
  <c r="U1174" i="2" s="1"/>
  <c r="K1174" i="2"/>
  <c r="L1174" i="2" s="1"/>
  <c r="D1174" i="2"/>
  <c r="F1174" i="2" s="1"/>
  <c r="C1174" i="2"/>
  <c r="A1174" i="2"/>
  <c r="Y1173" i="2"/>
  <c r="R1173" i="2"/>
  <c r="K1173" i="2"/>
  <c r="D1173" i="2"/>
  <c r="F1173" i="2" s="1"/>
  <c r="C1173" i="2"/>
  <c r="A1173" i="2"/>
  <c r="Y1172" i="2"/>
  <c r="AB1172" i="2" s="1"/>
  <c r="R1172" i="2"/>
  <c r="U1172" i="2" s="1"/>
  <c r="K1172" i="2"/>
  <c r="N1172" i="2" s="1"/>
  <c r="D1172" i="2"/>
  <c r="C1172" i="2"/>
  <c r="A1172" i="2"/>
  <c r="Y1171" i="2"/>
  <c r="Z1171" i="2" s="1"/>
  <c r="R1171" i="2"/>
  <c r="K1171" i="2"/>
  <c r="M1171" i="2" s="1"/>
  <c r="D1171" i="2"/>
  <c r="C1171" i="2"/>
  <c r="A1171" i="2"/>
  <c r="Y1170" i="2"/>
  <c r="AA1170" i="2" s="1"/>
  <c r="R1170" i="2"/>
  <c r="K1170" i="2"/>
  <c r="D1170" i="2"/>
  <c r="C1170" i="2"/>
  <c r="A1170" i="2"/>
  <c r="Y1169" i="2"/>
  <c r="R1169" i="2"/>
  <c r="S1169" i="2" s="1"/>
  <c r="K1169" i="2"/>
  <c r="D1169" i="2"/>
  <c r="C1169" i="2"/>
  <c r="A1169" i="2"/>
  <c r="Y1168" i="2"/>
  <c r="AA1168" i="2" s="1"/>
  <c r="R1168" i="2"/>
  <c r="K1168" i="2"/>
  <c r="D1168" i="2"/>
  <c r="C1168" i="2"/>
  <c r="A1168" i="2"/>
  <c r="Y1167" i="2"/>
  <c r="R1167" i="2"/>
  <c r="K1167" i="2"/>
  <c r="M1167" i="2" s="1"/>
  <c r="D1167" i="2"/>
  <c r="C1167" i="2"/>
  <c r="A1167" i="2"/>
  <c r="Y1166" i="2"/>
  <c r="AC1166" i="2" s="1"/>
  <c r="R1166" i="2"/>
  <c r="T1166" i="2" s="1"/>
  <c r="K1166" i="2"/>
  <c r="O1166" i="2" s="1"/>
  <c r="D1166" i="2"/>
  <c r="C1166" i="2"/>
  <c r="A1166" i="2"/>
  <c r="Y1165" i="2"/>
  <c r="R1165" i="2"/>
  <c r="K1165" i="2"/>
  <c r="D1165" i="2"/>
  <c r="C1165" i="2"/>
  <c r="A1165" i="2"/>
  <c r="Y1164" i="2"/>
  <c r="R1164" i="2"/>
  <c r="S1164" i="2" s="1"/>
  <c r="K1164" i="2"/>
  <c r="L1164" i="2" s="1"/>
  <c r="D1164" i="2"/>
  <c r="C1164" i="2"/>
  <c r="A1164" i="2"/>
  <c r="Y1163" i="2"/>
  <c r="R1163" i="2"/>
  <c r="U1163" i="2" s="1"/>
  <c r="K1163" i="2"/>
  <c r="M1163" i="2" s="1"/>
  <c r="D1163" i="2"/>
  <c r="H1163" i="2" s="1"/>
  <c r="C1163" i="2"/>
  <c r="A1163" i="2"/>
  <c r="Y1162" i="2"/>
  <c r="AA1162" i="2" s="1"/>
  <c r="R1162" i="2"/>
  <c r="V1162" i="2" s="1"/>
  <c r="K1162" i="2"/>
  <c r="O1162" i="2" s="1"/>
  <c r="D1162" i="2"/>
  <c r="C1162" i="2"/>
  <c r="A1162" i="2"/>
  <c r="Y1161" i="2"/>
  <c r="R1161" i="2"/>
  <c r="K1161" i="2"/>
  <c r="O1161" i="2" s="1"/>
  <c r="D1161" i="2"/>
  <c r="E1161" i="2" s="1"/>
  <c r="C1161" i="2"/>
  <c r="A1161" i="2"/>
  <c r="Y1160" i="2"/>
  <c r="R1160" i="2"/>
  <c r="K1160" i="2"/>
  <c r="D1160" i="2"/>
  <c r="F1160" i="2" s="1"/>
  <c r="C1160" i="2"/>
  <c r="A1160" i="2"/>
  <c r="Y1159" i="2"/>
  <c r="R1159" i="2"/>
  <c r="K1159" i="2"/>
  <c r="M1159" i="2" s="1"/>
  <c r="D1159" i="2"/>
  <c r="H1159" i="2" s="1"/>
  <c r="C1159" i="2"/>
  <c r="A1159" i="2"/>
  <c r="Y1158" i="2"/>
  <c r="AC1158" i="2" s="1"/>
  <c r="R1158" i="2"/>
  <c r="K1158" i="2"/>
  <c r="D1158" i="2"/>
  <c r="E1158" i="2" s="1"/>
  <c r="C1158" i="2"/>
  <c r="A1158" i="2"/>
  <c r="Y1157" i="2"/>
  <c r="R1157" i="2"/>
  <c r="K1157" i="2"/>
  <c r="D1157" i="2"/>
  <c r="F1157" i="2" s="1"/>
  <c r="C1157" i="2"/>
  <c r="A1157" i="2"/>
  <c r="Y1156" i="2"/>
  <c r="AC1156" i="2" s="1"/>
  <c r="R1156" i="2"/>
  <c r="U1156" i="2" s="1"/>
  <c r="K1156" i="2"/>
  <c r="D1156" i="2"/>
  <c r="C1156" i="2"/>
  <c r="A1156" i="2"/>
  <c r="Y1155" i="2"/>
  <c r="R1155" i="2"/>
  <c r="V1155" i="2" s="1"/>
  <c r="K1155" i="2"/>
  <c r="M1155" i="2" s="1"/>
  <c r="D1155" i="2"/>
  <c r="C1155" i="2"/>
  <c r="A1155" i="2"/>
  <c r="Y1154" i="2"/>
  <c r="R1154" i="2"/>
  <c r="K1154" i="2"/>
  <c r="O1154" i="2" s="1"/>
  <c r="D1154" i="2"/>
  <c r="E1154" i="2" s="1"/>
  <c r="C1154" i="2"/>
  <c r="A1154" i="2"/>
  <c r="Y1153" i="2"/>
  <c r="R1153" i="2"/>
  <c r="S1153" i="2" s="1"/>
  <c r="K1153" i="2"/>
  <c r="D1153" i="2"/>
  <c r="C1153" i="2"/>
  <c r="A1153" i="2"/>
  <c r="Y1152" i="2"/>
  <c r="R1152" i="2"/>
  <c r="V1152" i="2" s="1"/>
  <c r="K1152" i="2"/>
  <c r="L1152" i="2" s="1"/>
  <c r="D1152" i="2"/>
  <c r="H1152" i="2" s="1"/>
  <c r="C1152" i="2"/>
  <c r="A1152" i="2"/>
  <c r="Y1151" i="2"/>
  <c r="R1151" i="2"/>
  <c r="K1151" i="2"/>
  <c r="D1151" i="2"/>
  <c r="C1151" i="2"/>
  <c r="A1151" i="2"/>
  <c r="Y1150" i="2"/>
  <c r="R1150" i="2"/>
  <c r="S1150" i="2" s="1"/>
  <c r="K1150" i="2"/>
  <c r="D1150" i="2"/>
  <c r="C1150" i="2"/>
  <c r="A1150" i="2"/>
  <c r="Y1149" i="2"/>
  <c r="AA1149" i="2" s="1"/>
  <c r="R1149" i="2"/>
  <c r="K1149" i="2"/>
  <c r="D1149" i="2"/>
  <c r="C1149" i="2"/>
  <c r="A1149" i="2"/>
  <c r="Y1148" i="2"/>
  <c r="AC1148" i="2" s="1"/>
  <c r="R1148" i="2"/>
  <c r="K1148" i="2"/>
  <c r="N1148" i="2" s="1"/>
  <c r="D1148" i="2"/>
  <c r="E1148" i="2" s="1"/>
  <c r="C1148" i="2"/>
  <c r="A1148" i="2"/>
  <c r="Y1147" i="2"/>
  <c r="AC1147" i="2" s="1"/>
  <c r="R1147" i="2"/>
  <c r="K1147" i="2"/>
  <c r="D1147" i="2"/>
  <c r="C1147" i="2"/>
  <c r="A1147" i="2"/>
  <c r="Y1146" i="2"/>
  <c r="R1146" i="2"/>
  <c r="U1146" i="2" s="1"/>
  <c r="K1146" i="2"/>
  <c r="D1146" i="2"/>
  <c r="H1146" i="2" s="1"/>
  <c r="C1146" i="2"/>
  <c r="A1146" i="2"/>
  <c r="Y1145" i="2"/>
  <c r="R1145" i="2"/>
  <c r="U1145" i="2" s="1"/>
  <c r="K1145" i="2"/>
  <c r="D1145" i="2"/>
  <c r="C1145" i="2"/>
  <c r="A1145" i="2"/>
  <c r="Y1144" i="2"/>
  <c r="R1144" i="2"/>
  <c r="T1144" i="2" s="1"/>
  <c r="K1144" i="2"/>
  <c r="D1144" i="2"/>
  <c r="C1144" i="2"/>
  <c r="A1144" i="2"/>
  <c r="Y1143" i="2"/>
  <c r="Z1143" i="2" s="1"/>
  <c r="R1143" i="2"/>
  <c r="S1143" i="2" s="1"/>
  <c r="K1143" i="2"/>
  <c r="M1143" i="2" s="1"/>
  <c r="D1143" i="2"/>
  <c r="C1143" i="2"/>
  <c r="A1143" i="2"/>
  <c r="Y1142" i="2"/>
  <c r="AA1142" i="2" s="1"/>
  <c r="R1142" i="2"/>
  <c r="K1142" i="2"/>
  <c r="D1142" i="2"/>
  <c r="C1142" i="2"/>
  <c r="A1142" i="2"/>
  <c r="Y1141" i="2"/>
  <c r="Z1141" i="2" s="1"/>
  <c r="R1141" i="2"/>
  <c r="K1141" i="2"/>
  <c r="D1141" i="2"/>
  <c r="G1141" i="2" s="1"/>
  <c r="C1141" i="2"/>
  <c r="A1141" i="2"/>
  <c r="Y1140" i="2"/>
  <c r="R1140" i="2"/>
  <c r="K1140" i="2"/>
  <c r="N1140" i="2" s="1"/>
  <c r="D1140" i="2"/>
  <c r="F1140" i="2" s="1"/>
  <c r="C1140" i="2"/>
  <c r="A1140" i="2"/>
  <c r="Y1139" i="2"/>
  <c r="R1139" i="2"/>
  <c r="V1139" i="2" s="1"/>
  <c r="K1139" i="2"/>
  <c r="D1139" i="2"/>
  <c r="C1139" i="2"/>
  <c r="A1139" i="2"/>
  <c r="Y1138" i="2"/>
  <c r="AC1138" i="2" s="1"/>
  <c r="R1138" i="2"/>
  <c r="K1138" i="2"/>
  <c r="L1138" i="2" s="1"/>
  <c r="D1138" i="2"/>
  <c r="H1138" i="2" s="1"/>
  <c r="C1138" i="2"/>
  <c r="A1138" i="2"/>
  <c r="Y1137" i="2"/>
  <c r="R1137" i="2"/>
  <c r="K1137" i="2"/>
  <c r="L1137" i="2" s="1"/>
  <c r="D1137" i="2"/>
  <c r="C1137" i="2"/>
  <c r="A1137" i="2"/>
  <c r="Y1136" i="2"/>
  <c r="R1136" i="2"/>
  <c r="K1136" i="2"/>
  <c r="D1136" i="2"/>
  <c r="F1136" i="2" s="1"/>
  <c r="C1136" i="2"/>
  <c r="A1136" i="2"/>
  <c r="Y1135" i="2"/>
  <c r="Z1135" i="2" s="1"/>
  <c r="R1135" i="2"/>
  <c r="S1135" i="2" s="1"/>
  <c r="K1135" i="2"/>
  <c r="N1135" i="2" s="1"/>
  <c r="D1135" i="2"/>
  <c r="F1135" i="2" s="1"/>
  <c r="C1135" i="2"/>
  <c r="A1135" i="2"/>
  <c r="Y1134" i="2"/>
  <c r="R1134" i="2"/>
  <c r="K1134" i="2"/>
  <c r="D1134" i="2"/>
  <c r="C1134" i="2"/>
  <c r="A1134" i="2"/>
  <c r="Y1133" i="2"/>
  <c r="Z1133" i="2" s="1"/>
  <c r="R1133" i="2"/>
  <c r="U1133" i="2" s="1"/>
  <c r="K1133" i="2"/>
  <c r="D1133" i="2"/>
  <c r="C1133" i="2"/>
  <c r="A1133" i="2"/>
  <c r="Y1132" i="2"/>
  <c r="AC1132" i="2" s="1"/>
  <c r="R1132" i="2"/>
  <c r="K1132" i="2"/>
  <c r="N1132" i="2" s="1"/>
  <c r="D1132" i="2"/>
  <c r="E1132" i="2" s="1"/>
  <c r="C1132" i="2"/>
  <c r="A1132" i="2"/>
  <c r="Y1131" i="2"/>
  <c r="AA1131" i="2" s="1"/>
  <c r="R1131" i="2"/>
  <c r="K1131" i="2"/>
  <c r="D1131" i="2"/>
  <c r="C1131" i="2"/>
  <c r="A1131" i="2"/>
  <c r="Y1130" i="2"/>
  <c r="R1130" i="2"/>
  <c r="K1130" i="2"/>
  <c r="D1130" i="2"/>
  <c r="C1130" i="2"/>
  <c r="A1130" i="2"/>
  <c r="Y1129" i="2"/>
  <c r="AC1129" i="2" s="1"/>
  <c r="R1129" i="2"/>
  <c r="S1129" i="2" s="1"/>
  <c r="K1129" i="2"/>
  <c r="L1129" i="2" s="1"/>
  <c r="D1129" i="2"/>
  <c r="C1129" i="2"/>
  <c r="A1129" i="2"/>
  <c r="Y1128" i="2"/>
  <c r="R1128" i="2"/>
  <c r="K1128" i="2"/>
  <c r="O1128" i="2" s="1"/>
  <c r="D1128" i="2"/>
  <c r="H1128" i="2" s="1"/>
  <c r="C1128" i="2"/>
  <c r="A1128" i="2"/>
  <c r="Y1127" i="2"/>
  <c r="R1127" i="2"/>
  <c r="K1127" i="2"/>
  <c r="N1127" i="2" s="1"/>
  <c r="D1127" i="2"/>
  <c r="C1127" i="2"/>
  <c r="A1127" i="2"/>
  <c r="Y1126" i="2"/>
  <c r="Z1126" i="2" s="1"/>
  <c r="R1126" i="2"/>
  <c r="V1126" i="2" s="1"/>
  <c r="K1126" i="2"/>
  <c r="D1126" i="2"/>
  <c r="C1126" i="2"/>
  <c r="A1126" i="2"/>
  <c r="Y1125" i="2"/>
  <c r="Z1125" i="2" s="1"/>
  <c r="R1125" i="2"/>
  <c r="K1125" i="2"/>
  <c r="D1125" i="2"/>
  <c r="E1125" i="2" s="1"/>
  <c r="C1125" i="2"/>
  <c r="A1125" i="2"/>
  <c r="Y1124" i="2"/>
  <c r="AC1124" i="2" s="1"/>
  <c r="R1124" i="2"/>
  <c r="K1124" i="2"/>
  <c r="M1124" i="2" s="1"/>
  <c r="D1124" i="2"/>
  <c r="F1124" i="2" s="1"/>
  <c r="C1124" i="2"/>
  <c r="A1124" i="2"/>
  <c r="Y1123" i="2"/>
  <c r="AA1123" i="2" s="1"/>
  <c r="R1123" i="2"/>
  <c r="K1123" i="2"/>
  <c r="M1123" i="2" s="1"/>
  <c r="D1123" i="2"/>
  <c r="C1123" i="2"/>
  <c r="A1123" i="2"/>
  <c r="Y1122" i="2"/>
  <c r="AA1122" i="2" s="1"/>
  <c r="R1122" i="2"/>
  <c r="K1122" i="2"/>
  <c r="M1122" i="2" s="1"/>
  <c r="D1122" i="2"/>
  <c r="C1122" i="2"/>
  <c r="A1122" i="2"/>
  <c r="Y1121" i="2"/>
  <c r="AB1121" i="2" s="1"/>
  <c r="R1121" i="2"/>
  <c r="T1121" i="2" s="1"/>
  <c r="K1121" i="2"/>
  <c r="L1121" i="2" s="1"/>
  <c r="D1121" i="2"/>
  <c r="G1121" i="2" s="1"/>
  <c r="C1121" i="2"/>
  <c r="A1121" i="2"/>
  <c r="Y1120" i="2"/>
  <c r="R1120" i="2"/>
  <c r="K1120" i="2"/>
  <c r="D1120" i="2"/>
  <c r="C1120" i="2"/>
  <c r="A1120" i="2"/>
  <c r="Y1119" i="2"/>
  <c r="R1119" i="2"/>
  <c r="K1119" i="2"/>
  <c r="D1119" i="2"/>
  <c r="C1119" i="2"/>
  <c r="A1119" i="2"/>
  <c r="Y1118" i="2"/>
  <c r="R1118" i="2"/>
  <c r="V1118" i="2" s="1"/>
  <c r="K1118" i="2"/>
  <c r="D1118" i="2"/>
  <c r="C1118" i="2"/>
  <c r="A1118" i="2"/>
  <c r="Y1117" i="2"/>
  <c r="R1117" i="2"/>
  <c r="V1117" i="2" s="1"/>
  <c r="K1117" i="2"/>
  <c r="D1117" i="2"/>
  <c r="C1117" i="2"/>
  <c r="A1117" i="2"/>
  <c r="Y1116" i="2"/>
  <c r="AC1116" i="2" s="1"/>
  <c r="R1116" i="2"/>
  <c r="K1116" i="2"/>
  <c r="D1116" i="2"/>
  <c r="C1116" i="2"/>
  <c r="A1116" i="2"/>
  <c r="Y1115" i="2"/>
  <c r="R1115" i="2"/>
  <c r="K1115" i="2"/>
  <c r="D1115" i="2"/>
  <c r="E1115" i="2" s="1"/>
  <c r="C1115" i="2"/>
  <c r="A1115" i="2"/>
  <c r="Y1114" i="2"/>
  <c r="AC1114" i="2" s="1"/>
  <c r="R1114" i="2"/>
  <c r="K1114" i="2"/>
  <c r="D1114" i="2"/>
  <c r="C1114" i="2"/>
  <c r="A1114" i="2"/>
  <c r="Y1113" i="2"/>
  <c r="R1113" i="2"/>
  <c r="K1113" i="2"/>
  <c r="L1113" i="2" s="1"/>
  <c r="D1113" i="2"/>
  <c r="C1113" i="2"/>
  <c r="A1113" i="2"/>
  <c r="Y1112" i="2"/>
  <c r="R1112" i="2"/>
  <c r="K1112" i="2"/>
  <c r="O1112" i="2" s="1"/>
  <c r="D1112" i="2"/>
  <c r="F1112" i="2" s="1"/>
  <c r="C1112" i="2"/>
  <c r="A1112" i="2"/>
  <c r="Y1111" i="2"/>
  <c r="Z1111" i="2" s="1"/>
  <c r="R1111" i="2"/>
  <c r="K1111" i="2"/>
  <c r="D1111" i="2"/>
  <c r="G1111" i="2" s="1"/>
  <c r="C1111" i="2"/>
  <c r="A1111" i="2"/>
  <c r="Y1110" i="2"/>
  <c r="R1110" i="2"/>
  <c r="V1110" i="2" s="1"/>
  <c r="K1110" i="2"/>
  <c r="D1110" i="2"/>
  <c r="C1110" i="2"/>
  <c r="A1110" i="2"/>
  <c r="Y1109" i="2"/>
  <c r="R1109" i="2"/>
  <c r="V1109" i="2" s="1"/>
  <c r="K1109" i="2"/>
  <c r="L1109" i="2" s="1"/>
  <c r="D1109" i="2"/>
  <c r="C1109" i="2"/>
  <c r="A1109" i="2"/>
  <c r="Y1108" i="2"/>
  <c r="AC1108" i="2" s="1"/>
  <c r="R1108" i="2"/>
  <c r="S1108" i="2" s="1"/>
  <c r="K1108" i="2"/>
  <c r="D1108" i="2"/>
  <c r="C1108" i="2"/>
  <c r="A1108" i="2"/>
  <c r="Y1107" i="2"/>
  <c r="AC1107" i="2" s="1"/>
  <c r="R1107" i="2"/>
  <c r="S1107" i="2" s="1"/>
  <c r="K1107" i="2"/>
  <c r="M1107" i="2" s="1"/>
  <c r="D1107" i="2"/>
  <c r="C1107" i="2"/>
  <c r="A1107" i="2"/>
  <c r="Y1106" i="2"/>
  <c r="R1106" i="2"/>
  <c r="T1106" i="2" s="1"/>
  <c r="K1106" i="2"/>
  <c r="D1106" i="2"/>
  <c r="C1106" i="2"/>
  <c r="A1106" i="2"/>
  <c r="Y1105" i="2"/>
  <c r="Z1105" i="2" s="1"/>
  <c r="R1105" i="2"/>
  <c r="S1105" i="2" s="1"/>
  <c r="K1105" i="2"/>
  <c r="L1105" i="2" s="1"/>
  <c r="D1105" i="2"/>
  <c r="C1105" i="2"/>
  <c r="A1105" i="2"/>
  <c r="Y1104" i="2"/>
  <c r="R1104" i="2"/>
  <c r="K1104" i="2"/>
  <c r="D1104" i="2"/>
  <c r="F1104" i="2" s="1"/>
  <c r="C1104" i="2"/>
  <c r="A1104" i="2"/>
  <c r="Y1103" i="2"/>
  <c r="R1103" i="2"/>
  <c r="K1103" i="2"/>
  <c r="N1103" i="2" s="1"/>
  <c r="D1103" i="2"/>
  <c r="H1103" i="2" s="1"/>
  <c r="C1103" i="2"/>
  <c r="A1103" i="2"/>
  <c r="Y1102" i="2"/>
  <c r="R1102" i="2"/>
  <c r="V1102" i="2" s="1"/>
  <c r="K1102" i="2"/>
  <c r="L1102" i="2" s="1"/>
  <c r="D1102" i="2"/>
  <c r="C1102" i="2"/>
  <c r="A1102" i="2"/>
  <c r="Y1101" i="2"/>
  <c r="Z1101" i="2" s="1"/>
  <c r="R1101" i="2"/>
  <c r="K1101" i="2"/>
  <c r="D1101" i="2"/>
  <c r="E1101" i="2" s="1"/>
  <c r="C1101" i="2"/>
  <c r="A1101" i="2"/>
  <c r="Y1100" i="2"/>
  <c r="AC1100" i="2" s="1"/>
  <c r="R1100" i="2"/>
  <c r="K1100" i="2"/>
  <c r="N1100" i="2" s="1"/>
  <c r="D1100" i="2"/>
  <c r="C1100" i="2"/>
  <c r="A1100" i="2"/>
  <c r="Y1099" i="2"/>
  <c r="AB1099" i="2" s="1"/>
  <c r="R1099" i="2"/>
  <c r="V1099" i="2" s="1"/>
  <c r="K1099" i="2"/>
  <c r="D1099" i="2"/>
  <c r="E1099" i="2" s="1"/>
  <c r="C1099" i="2"/>
  <c r="A1099" i="2"/>
  <c r="Y1098" i="2"/>
  <c r="R1098" i="2"/>
  <c r="U1098" i="2" s="1"/>
  <c r="K1098" i="2"/>
  <c r="L1098" i="2" s="1"/>
  <c r="D1098" i="2"/>
  <c r="H1098" i="2" s="1"/>
  <c r="C1098" i="2"/>
  <c r="A1098" i="2"/>
  <c r="Y1097" i="2"/>
  <c r="R1097" i="2"/>
  <c r="V1097" i="2" s="1"/>
  <c r="K1097" i="2"/>
  <c r="D1097" i="2"/>
  <c r="G1097" i="2" s="1"/>
  <c r="C1097" i="2"/>
  <c r="A1097" i="2"/>
  <c r="Y1096" i="2"/>
  <c r="R1096" i="2"/>
  <c r="T1096" i="2" s="1"/>
  <c r="K1096" i="2"/>
  <c r="O1096" i="2" s="1"/>
  <c r="D1096" i="2"/>
  <c r="C1096" i="2"/>
  <c r="A1096" i="2"/>
  <c r="Y1095" i="2"/>
  <c r="AC1095" i="2" s="1"/>
  <c r="R1095" i="2"/>
  <c r="S1095" i="2" s="1"/>
  <c r="K1095" i="2"/>
  <c r="D1095" i="2"/>
  <c r="C1095" i="2"/>
  <c r="A1095" i="2"/>
  <c r="Y1094" i="2"/>
  <c r="AA1094" i="2" s="1"/>
  <c r="R1094" i="2"/>
  <c r="V1094" i="2" s="1"/>
  <c r="K1094" i="2"/>
  <c r="D1094" i="2"/>
  <c r="C1094" i="2"/>
  <c r="A1094" i="2"/>
  <c r="Y1093" i="2"/>
  <c r="R1093" i="2"/>
  <c r="K1093" i="2"/>
  <c r="O1093" i="2" s="1"/>
  <c r="D1093" i="2"/>
  <c r="C1093" i="2"/>
  <c r="A1093" i="2"/>
  <c r="Y1092" i="2"/>
  <c r="AC1092" i="2" s="1"/>
  <c r="R1092" i="2"/>
  <c r="T1092" i="2" s="1"/>
  <c r="K1092" i="2"/>
  <c r="D1092" i="2"/>
  <c r="C1092" i="2"/>
  <c r="A1092" i="2"/>
  <c r="Y1091" i="2"/>
  <c r="AB1091" i="2" s="1"/>
  <c r="R1091" i="2"/>
  <c r="S1091" i="2" s="1"/>
  <c r="K1091" i="2"/>
  <c r="D1091" i="2"/>
  <c r="E1091" i="2" s="1"/>
  <c r="C1091" i="2"/>
  <c r="A1091" i="2"/>
  <c r="Y1090" i="2"/>
  <c r="R1090" i="2"/>
  <c r="K1090" i="2"/>
  <c r="D1090" i="2"/>
  <c r="H1090" i="2" s="1"/>
  <c r="C1090" i="2"/>
  <c r="A1090" i="2"/>
  <c r="Y1089" i="2"/>
  <c r="AC1089" i="2" s="1"/>
  <c r="R1089" i="2"/>
  <c r="K1089" i="2"/>
  <c r="D1089" i="2"/>
  <c r="C1089" i="2"/>
  <c r="A1089" i="2"/>
  <c r="Y1088" i="2"/>
  <c r="AB1088" i="2" s="1"/>
  <c r="R1088" i="2"/>
  <c r="K1088" i="2"/>
  <c r="O1088" i="2" s="1"/>
  <c r="D1088" i="2"/>
  <c r="F1088" i="2" s="1"/>
  <c r="C1088" i="2"/>
  <c r="A1088" i="2"/>
  <c r="Y1087" i="2"/>
  <c r="R1087" i="2"/>
  <c r="K1087" i="2"/>
  <c r="D1087" i="2"/>
  <c r="C1087" i="2"/>
  <c r="A1087" i="2"/>
  <c r="Y1086" i="2"/>
  <c r="AA1086" i="2" s="1"/>
  <c r="R1086" i="2"/>
  <c r="V1086" i="2" s="1"/>
  <c r="K1086" i="2"/>
  <c r="D1086" i="2"/>
  <c r="C1086" i="2"/>
  <c r="A1086" i="2"/>
  <c r="Y1085" i="2"/>
  <c r="Z1085" i="2" s="1"/>
  <c r="R1085" i="2"/>
  <c r="U1085" i="2" s="1"/>
  <c r="K1085" i="2"/>
  <c r="D1085" i="2"/>
  <c r="C1085" i="2"/>
  <c r="A1085" i="2"/>
  <c r="Y1084" i="2"/>
  <c r="AC1084" i="2" s="1"/>
  <c r="R1084" i="2"/>
  <c r="K1084" i="2"/>
  <c r="D1084" i="2"/>
  <c r="C1084" i="2"/>
  <c r="A1084" i="2"/>
  <c r="Y1083" i="2"/>
  <c r="R1083" i="2"/>
  <c r="V1083" i="2" s="1"/>
  <c r="K1083" i="2"/>
  <c r="D1083" i="2"/>
  <c r="E1083" i="2" s="1"/>
  <c r="C1083" i="2"/>
  <c r="A1083" i="2"/>
  <c r="Y1082" i="2"/>
  <c r="R1082" i="2"/>
  <c r="K1082" i="2"/>
  <c r="D1082" i="2"/>
  <c r="H1082" i="2" s="1"/>
  <c r="C1082" i="2"/>
  <c r="A1082" i="2"/>
  <c r="Y1081" i="2"/>
  <c r="R1081" i="2"/>
  <c r="U1081" i="2" s="1"/>
  <c r="K1081" i="2"/>
  <c r="L1081" i="2" s="1"/>
  <c r="D1081" i="2"/>
  <c r="H1081" i="2" s="1"/>
  <c r="C1081" i="2"/>
  <c r="A1081" i="2"/>
  <c r="Y1080" i="2"/>
  <c r="AB1080" i="2" s="1"/>
  <c r="R1080" i="2"/>
  <c r="K1080" i="2"/>
  <c r="O1080" i="2" s="1"/>
  <c r="D1080" i="2"/>
  <c r="C1080" i="2"/>
  <c r="A1080" i="2"/>
  <c r="Y1079" i="2"/>
  <c r="R1079" i="2"/>
  <c r="S1079" i="2" s="1"/>
  <c r="K1079" i="2"/>
  <c r="N1079" i="2" s="1"/>
  <c r="D1079" i="2"/>
  <c r="E1079" i="2" s="1"/>
  <c r="C1079" i="2"/>
  <c r="A1079" i="2"/>
  <c r="Y1078" i="2"/>
  <c r="R1078" i="2"/>
  <c r="V1078" i="2" s="1"/>
  <c r="K1078" i="2"/>
  <c r="L1078" i="2" s="1"/>
  <c r="D1078" i="2"/>
  <c r="C1078" i="2"/>
  <c r="A1078" i="2"/>
  <c r="Y1077" i="2"/>
  <c r="Z1077" i="2" s="1"/>
  <c r="R1077" i="2"/>
  <c r="V1077" i="2" s="1"/>
  <c r="K1077" i="2"/>
  <c r="D1077" i="2"/>
  <c r="C1077" i="2"/>
  <c r="A1077" i="2"/>
  <c r="Y1076" i="2"/>
  <c r="AC1076" i="2" s="1"/>
  <c r="R1076" i="2"/>
  <c r="K1076" i="2"/>
  <c r="D1076" i="2"/>
  <c r="C1076" i="2"/>
  <c r="A1076" i="2"/>
  <c r="Y1075" i="2"/>
  <c r="R1075" i="2"/>
  <c r="K1075" i="2"/>
  <c r="N1075" i="2" s="1"/>
  <c r="D1075" i="2"/>
  <c r="E1075" i="2" s="1"/>
  <c r="C1075" i="2"/>
  <c r="A1075" i="2"/>
  <c r="Y1074" i="2"/>
  <c r="R1074" i="2"/>
  <c r="V1074" i="2" s="1"/>
  <c r="K1074" i="2"/>
  <c r="D1074" i="2"/>
  <c r="H1074" i="2" s="1"/>
  <c r="C1074" i="2"/>
  <c r="A1074" i="2"/>
  <c r="Y1073" i="2"/>
  <c r="R1073" i="2"/>
  <c r="S1073" i="2" s="1"/>
  <c r="K1073" i="2"/>
  <c r="L1073" i="2" s="1"/>
  <c r="D1073" i="2"/>
  <c r="C1073" i="2"/>
  <c r="A1073" i="2"/>
  <c r="Y1072" i="2"/>
  <c r="Z1072" i="2" s="1"/>
  <c r="R1072" i="2"/>
  <c r="T1072" i="2" s="1"/>
  <c r="K1072" i="2"/>
  <c r="O1072" i="2" s="1"/>
  <c r="D1072" i="2"/>
  <c r="C1072" i="2"/>
  <c r="A1072" i="2"/>
  <c r="Y1071" i="2"/>
  <c r="R1071" i="2"/>
  <c r="S1071" i="2" s="1"/>
  <c r="K1071" i="2"/>
  <c r="M1071" i="2" s="1"/>
  <c r="D1071" i="2"/>
  <c r="C1071" i="2"/>
  <c r="A1071" i="2"/>
  <c r="Y1070" i="2"/>
  <c r="R1070" i="2"/>
  <c r="V1070" i="2" s="1"/>
  <c r="K1070" i="2"/>
  <c r="L1070" i="2" s="1"/>
  <c r="D1070" i="2"/>
  <c r="C1070" i="2"/>
  <c r="A1070" i="2"/>
  <c r="Y1069" i="2"/>
  <c r="Z1069" i="2" s="1"/>
  <c r="R1069" i="2"/>
  <c r="U1069" i="2" s="1"/>
  <c r="K1069" i="2"/>
  <c r="O1069" i="2" s="1"/>
  <c r="D1069" i="2"/>
  <c r="C1069" i="2"/>
  <c r="A1069" i="2"/>
  <c r="Y1068" i="2"/>
  <c r="AC1068" i="2" s="1"/>
  <c r="R1068" i="2"/>
  <c r="V1068" i="2" s="1"/>
  <c r="K1068" i="2"/>
  <c r="L1068" i="2" s="1"/>
  <c r="D1068" i="2"/>
  <c r="F1068" i="2" s="1"/>
  <c r="C1068" i="2"/>
  <c r="A1068" i="2"/>
  <c r="Y1067" i="2"/>
  <c r="AB1067" i="2" s="1"/>
  <c r="R1067" i="2"/>
  <c r="K1067" i="2"/>
  <c r="D1067" i="2"/>
  <c r="E1067" i="2" s="1"/>
  <c r="C1067" i="2"/>
  <c r="A1067" i="2"/>
  <c r="Y1066" i="2"/>
  <c r="R1066" i="2"/>
  <c r="K1066" i="2"/>
  <c r="D1066" i="2"/>
  <c r="H1066" i="2" s="1"/>
  <c r="C1066" i="2"/>
  <c r="A1066" i="2"/>
  <c r="Y1065" i="2"/>
  <c r="Z1065" i="2" s="1"/>
  <c r="R1065" i="2"/>
  <c r="K1065" i="2"/>
  <c r="L1065" i="2" s="1"/>
  <c r="D1065" i="2"/>
  <c r="C1065" i="2"/>
  <c r="A1065" i="2"/>
  <c r="Y1064" i="2"/>
  <c r="Z1064" i="2" s="1"/>
  <c r="R1064" i="2"/>
  <c r="K1064" i="2"/>
  <c r="O1064" i="2" s="1"/>
  <c r="D1064" i="2"/>
  <c r="C1064" i="2"/>
  <c r="A1064" i="2"/>
  <c r="Y1063" i="2"/>
  <c r="AB1063" i="2" s="1"/>
  <c r="R1063" i="2"/>
  <c r="S1063" i="2" s="1"/>
  <c r="K1063" i="2"/>
  <c r="O1063" i="2" s="1"/>
  <c r="D1063" i="2"/>
  <c r="C1063" i="2"/>
  <c r="A1063" i="2"/>
  <c r="Y1062" i="2"/>
  <c r="Z1062" i="2" s="1"/>
  <c r="R1062" i="2"/>
  <c r="V1062" i="2" s="1"/>
  <c r="K1062" i="2"/>
  <c r="D1062" i="2"/>
  <c r="E1062" i="2" s="1"/>
  <c r="C1062" i="2"/>
  <c r="A1062" i="2"/>
  <c r="Y1061" i="2"/>
  <c r="Z1061" i="2" s="1"/>
  <c r="R1061" i="2"/>
  <c r="V1061" i="2" s="1"/>
  <c r="K1061" i="2"/>
  <c r="O1061" i="2" s="1"/>
  <c r="D1061" i="2"/>
  <c r="E1061" i="2" s="1"/>
  <c r="C1061" i="2"/>
  <c r="A1061" i="2"/>
  <c r="Y1060" i="2"/>
  <c r="AC1060" i="2" s="1"/>
  <c r="R1060" i="2"/>
  <c r="K1060" i="2"/>
  <c r="L1060" i="2" s="1"/>
  <c r="D1060" i="2"/>
  <c r="C1060" i="2"/>
  <c r="A1060" i="2"/>
  <c r="Y1059" i="2"/>
  <c r="R1059" i="2"/>
  <c r="K1059" i="2"/>
  <c r="D1059" i="2"/>
  <c r="C1059" i="2"/>
  <c r="A1059" i="2"/>
  <c r="Y1058" i="2"/>
  <c r="R1058" i="2"/>
  <c r="S1058" i="2" s="1"/>
  <c r="K1058" i="2"/>
  <c r="M1058" i="2" s="1"/>
  <c r="D1058" i="2"/>
  <c r="H1058" i="2" s="1"/>
  <c r="C1058" i="2"/>
  <c r="A1058" i="2"/>
  <c r="Y1057" i="2"/>
  <c r="R1057" i="2"/>
  <c r="U1057" i="2" s="1"/>
  <c r="K1057" i="2"/>
  <c r="L1057" i="2" s="1"/>
  <c r="D1057" i="2"/>
  <c r="G1057" i="2" s="1"/>
  <c r="C1057" i="2"/>
  <c r="A1057" i="2"/>
  <c r="Y1056" i="2"/>
  <c r="AB1056" i="2" s="1"/>
  <c r="R1056" i="2"/>
  <c r="K1056" i="2"/>
  <c r="D1056" i="2"/>
  <c r="F1056" i="2" s="1"/>
  <c r="C1056" i="2"/>
  <c r="A1056" i="2"/>
  <c r="Y1055" i="2"/>
  <c r="R1055" i="2"/>
  <c r="S1055" i="2" s="1"/>
  <c r="K1055" i="2"/>
  <c r="D1055" i="2"/>
  <c r="C1055" i="2"/>
  <c r="A1055" i="2"/>
  <c r="Y1054" i="2"/>
  <c r="R1054" i="2"/>
  <c r="V1054" i="2" s="1"/>
  <c r="K1054" i="2"/>
  <c r="D1054" i="2"/>
  <c r="H1054" i="2" s="1"/>
  <c r="C1054" i="2"/>
  <c r="A1054" i="2"/>
  <c r="Y1053" i="2"/>
  <c r="Z1053" i="2" s="1"/>
  <c r="R1053" i="2"/>
  <c r="T1053" i="2" s="1"/>
  <c r="K1053" i="2"/>
  <c r="D1053" i="2"/>
  <c r="C1053" i="2"/>
  <c r="A1053" i="2"/>
  <c r="Y1052" i="2"/>
  <c r="R1052" i="2"/>
  <c r="S1052" i="2" s="1"/>
  <c r="K1052" i="2"/>
  <c r="L1052" i="2" s="1"/>
  <c r="D1052" i="2"/>
  <c r="C1052" i="2"/>
  <c r="A1052" i="2"/>
  <c r="Y1051" i="2"/>
  <c r="R1051" i="2"/>
  <c r="K1051" i="2"/>
  <c r="D1051" i="2"/>
  <c r="C1051" i="2"/>
  <c r="A1051" i="2"/>
  <c r="Y1050" i="2"/>
  <c r="R1050" i="2"/>
  <c r="S1050" i="2" s="1"/>
  <c r="K1050" i="2"/>
  <c r="D1050" i="2"/>
  <c r="H1050" i="2" s="1"/>
  <c r="C1050" i="2"/>
  <c r="A1050" i="2"/>
  <c r="Y1049" i="2"/>
  <c r="R1049" i="2"/>
  <c r="K1049" i="2"/>
  <c r="L1049" i="2" s="1"/>
  <c r="D1049" i="2"/>
  <c r="C1049" i="2"/>
  <c r="A1049" i="2"/>
  <c r="Y1048" i="2"/>
  <c r="R1048" i="2"/>
  <c r="K1048" i="2"/>
  <c r="O1048" i="2" s="1"/>
  <c r="D1048" i="2"/>
  <c r="F1048" i="2" s="1"/>
  <c r="C1048" i="2"/>
  <c r="A1048" i="2"/>
  <c r="Y1047" i="2"/>
  <c r="R1047" i="2"/>
  <c r="S1047" i="2" s="1"/>
  <c r="K1047" i="2"/>
  <c r="D1047" i="2"/>
  <c r="C1047" i="2"/>
  <c r="A1047" i="2"/>
  <c r="Y1046" i="2"/>
  <c r="Z1046" i="2" s="1"/>
  <c r="R1046" i="2"/>
  <c r="V1046" i="2" s="1"/>
  <c r="K1046" i="2"/>
  <c r="M1046" i="2" s="1"/>
  <c r="D1046" i="2"/>
  <c r="H1046" i="2" s="1"/>
  <c r="C1046" i="2"/>
  <c r="A1046" i="2"/>
  <c r="Y1045" i="2"/>
  <c r="Z1045" i="2" s="1"/>
  <c r="R1045" i="2"/>
  <c r="T1045" i="2" s="1"/>
  <c r="K1045" i="2"/>
  <c r="D1045" i="2"/>
  <c r="E1045" i="2" s="1"/>
  <c r="C1045" i="2"/>
  <c r="A1045" i="2"/>
  <c r="Y1044" i="2"/>
  <c r="R1044" i="2"/>
  <c r="V1044" i="2" s="1"/>
  <c r="K1044" i="2"/>
  <c r="D1044" i="2"/>
  <c r="C1044" i="2"/>
  <c r="A1044" i="2"/>
  <c r="Y1043" i="2"/>
  <c r="AB1043" i="2" s="1"/>
  <c r="R1043" i="2"/>
  <c r="S1043" i="2" s="1"/>
  <c r="K1043" i="2"/>
  <c r="D1043" i="2"/>
  <c r="C1043" i="2"/>
  <c r="A1043" i="2"/>
  <c r="Y1042" i="2"/>
  <c r="AA1042" i="2" s="1"/>
  <c r="R1042" i="2"/>
  <c r="K1042" i="2"/>
  <c r="M1042" i="2" s="1"/>
  <c r="D1042" i="2"/>
  <c r="H1042" i="2" s="1"/>
  <c r="C1042" i="2"/>
  <c r="A1042" i="2"/>
  <c r="Y1041" i="2"/>
  <c r="Z1041" i="2" s="1"/>
  <c r="R1041" i="2"/>
  <c r="T1041" i="2" s="1"/>
  <c r="K1041" i="2"/>
  <c r="L1041" i="2" s="1"/>
  <c r="D1041" i="2"/>
  <c r="C1041" i="2"/>
  <c r="A1041" i="2"/>
  <c r="Y1040" i="2"/>
  <c r="R1040" i="2"/>
  <c r="K1040" i="2"/>
  <c r="O1040" i="2" s="1"/>
  <c r="D1040" i="2"/>
  <c r="C1040" i="2"/>
  <c r="A1040" i="2"/>
  <c r="Y1039" i="2"/>
  <c r="R1039" i="2"/>
  <c r="S1039" i="2" s="1"/>
  <c r="K1039" i="2"/>
  <c r="N1039" i="2" s="1"/>
  <c r="D1039" i="2"/>
  <c r="G1039" i="2" s="1"/>
  <c r="C1039" i="2"/>
  <c r="A1039" i="2"/>
  <c r="Y1038" i="2"/>
  <c r="R1038" i="2"/>
  <c r="V1038" i="2" s="1"/>
  <c r="K1038" i="2"/>
  <c r="D1038" i="2"/>
  <c r="H1038" i="2" s="1"/>
  <c r="C1038" i="2"/>
  <c r="A1038" i="2"/>
  <c r="Y1037" i="2"/>
  <c r="R1037" i="2"/>
  <c r="K1037" i="2"/>
  <c r="D1037" i="2"/>
  <c r="C1037" i="2"/>
  <c r="A1037" i="2"/>
  <c r="Y1036" i="2"/>
  <c r="AC1036" i="2" s="1"/>
  <c r="R1036" i="2"/>
  <c r="V1036" i="2" s="1"/>
  <c r="K1036" i="2"/>
  <c r="D1036" i="2"/>
  <c r="C1036" i="2"/>
  <c r="A1036" i="2"/>
  <c r="Y1035" i="2"/>
  <c r="R1035" i="2"/>
  <c r="T1035" i="2" s="1"/>
  <c r="K1035" i="2"/>
  <c r="D1035" i="2"/>
  <c r="C1035" i="2"/>
  <c r="A1035" i="2"/>
  <c r="Y1034" i="2"/>
  <c r="R1034" i="2"/>
  <c r="S1034" i="2" s="1"/>
  <c r="K1034" i="2"/>
  <c r="M1034" i="2" s="1"/>
  <c r="D1034" i="2"/>
  <c r="H1034" i="2" s="1"/>
  <c r="C1034" i="2"/>
  <c r="A1034" i="2"/>
  <c r="Y1033" i="2"/>
  <c r="AB1033" i="2" s="1"/>
  <c r="R1033" i="2"/>
  <c r="T1033" i="2" s="1"/>
  <c r="K1033" i="2"/>
  <c r="L1033" i="2" s="1"/>
  <c r="D1033" i="2"/>
  <c r="G1033" i="2" s="1"/>
  <c r="C1033" i="2"/>
  <c r="A1033" i="2"/>
  <c r="Y1032" i="2"/>
  <c r="AA1032" i="2" s="1"/>
  <c r="R1032" i="2"/>
  <c r="K1032" i="2"/>
  <c r="D1032" i="2"/>
  <c r="C1032" i="2"/>
  <c r="A1032" i="2"/>
  <c r="Y1031" i="2"/>
  <c r="R1031" i="2"/>
  <c r="S1031" i="2" s="1"/>
  <c r="K1031" i="2"/>
  <c r="D1031" i="2"/>
  <c r="G1031" i="2" s="1"/>
  <c r="C1031" i="2"/>
  <c r="A1031" i="2"/>
  <c r="Y1030" i="2"/>
  <c r="AA1030" i="2" s="1"/>
  <c r="R1030" i="2"/>
  <c r="V1030" i="2" s="1"/>
  <c r="K1030" i="2"/>
  <c r="D1030" i="2"/>
  <c r="H1030" i="2" s="1"/>
  <c r="C1030" i="2"/>
  <c r="A1030" i="2"/>
  <c r="Y1029" i="2"/>
  <c r="R1029" i="2"/>
  <c r="K1029" i="2"/>
  <c r="D1029" i="2"/>
  <c r="C1029" i="2"/>
  <c r="A1029" i="2"/>
  <c r="Y1028" i="2"/>
  <c r="AC1028" i="2" s="1"/>
  <c r="R1028" i="2"/>
  <c r="K1028" i="2"/>
  <c r="D1028" i="2"/>
  <c r="C1028" i="2"/>
  <c r="A1028" i="2"/>
  <c r="Y1027" i="2"/>
  <c r="R1027" i="2"/>
  <c r="K1027" i="2"/>
  <c r="D1027" i="2"/>
  <c r="C1027" i="2"/>
  <c r="A1027" i="2"/>
  <c r="Y1026" i="2"/>
  <c r="Z1026" i="2" s="1"/>
  <c r="R1026" i="2"/>
  <c r="K1026" i="2"/>
  <c r="D1026" i="2"/>
  <c r="H1026" i="2" s="1"/>
  <c r="C1026" i="2"/>
  <c r="A1026" i="2"/>
  <c r="Y1025" i="2"/>
  <c r="AA1025" i="2" s="1"/>
  <c r="R1025" i="2"/>
  <c r="U1025" i="2" s="1"/>
  <c r="K1025" i="2"/>
  <c r="L1025" i="2" s="1"/>
  <c r="D1025" i="2"/>
  <c r="C1025" i="2"/>
  <c r="A1025" i="2"/>
  <c r="Y1024" i="2"/>
  <c r="R1024" i="2"/>
  <c r="K1024" i="2"/>
  <c r="O1024" i="2" s="1"/>
  <c r="D1024" i="2"/>
  <c r="C1024" i="2"/>
  <c r="A1024" i="2"/>
  <c r="Y1023" i="2"/>
  <c r="R1023" i="2"/>
  <c r="S1023" i="2" s="1"/>
  <c r="K1023" i="2"/>
  <c r="D1023" i="2"/>
  <c r="C1023" i="2"/>
  <c r="A1023" i="2"/>
  <c r="Y1022" i="2"/>
  <c r="R1022" i="2"/>
  <c r="V1022" i="2" s="1"/>
  <c r="K1022" i="2"/>
  <c r="L1022" i="2" s="1"/>
  <c r="D1022" i="2"/>
  <c r="C1022" i="2"/>
  <c r="A1022" i="2"/>
  <c r="Y1021" i="2"/>
  <c r="Z1021" i="2" s="1"/>
  <c r="R1021" i="2"/>
  <c r="T1021" i="2" s="1"/>
  <c r="K1021" i="2"/>
  <c r="L1021" i="2" s="1"/>
  <c r="D1021" i="2"/>
  <c r="C1021" i="2"/>
  <c r="A1021" i="2"/>
  <c r="Y1020" i="2"/>
  <c r="R1020" i="2"/>
  <c r="U1020" i="2" s="1"/>
  <c r="K1020" i="2"/>
  <c r="D1020" i="2"/>
  <c r="C1020" i="2"/>
  <c r="A1020" i="2"/>
  <c r="Y1019" i="2"/>
  <c r="R1019" i="2"/>
  <c r="T1019" i="2" s="1"/>
  <c r="K1019" i="2"/>
  <c r="D1019" i="2"/>
  <c r="C1019" i="2"/>
  <c r="A1019" i="2"/>
  <c r="Y1018" i="2"/>
  <c r="R1018" i="2"/>
  <c r="K1018" i="2"/>
  <c r="D1018" i="2"/>
  <c r="C1018" i="2"/>
  <c r="A1018" i="2"/>
  <c r="Y1017" i="2"/>
  <c r="AA1017" i="2" s="1"/>
  <c r="R1017" i="2"/>
  <c r="K1017" i="2"/>
  <c r="D1017" i="2"/>
  <c r="C1017" i="2"/>
  <c r="A1017" i="2"/>
  <c r="Y1016" i="2"/>
  <c r="R1016" i="2"/>
  <c r="K1016" i="2"/>
  <c r="D1016" i="2"/>
  <c r="F1016" i="2" s="1"/>
  <c r="C1016" i="2"/>
  <c r="A1016" i="2"/>
  <c r="Y1015" i="2"/>
  <c r="R1015" i="2"/>
  <c r="S1015" i="2" s="1"/>
  <c r="K1015" i="2"/>
  <c r="D1015" i="2"/>
  <c r="C1015" i="2"/>
  <c r="A1015" i="2"/>
  <c r="Y1014" i="2"/>
  <c r="AA1014" i="2" s="1"/>
  <c r="R1014" i="2"/>
  <c r="V1014" i="2" s="1"/>
  <c r="K1014" i="2"/>
  <c r="O1014" i="2" s="1"/>
  <c r="D1014" i="2"/>
  <c r="C1014" i="2"/>
  <c r="A1014" i="2"/>
  <c r="Y1013" i="2"/>
  <c r="Z1013" i="2" s="1"/>
  <c r="R1013" i="2"/>
  <c r="T1013" i="2" s="1"/>
  <c r="K1013" i="2"/>
  <c r="D1013" i="2"/>
  <c r="E1013" i="2" s="1"/>
  <c r="C1013" i="2"/>
  <c r="A1013" i="2"/>
  <c r="Y1012" i="2"/>
  <c r="AC1012" i="2" s="1"/>
  <c r="R1012" i="2"/>
  <c r="T1012" i="2" s="1"/>
  <c r="K1012" i="2"/>
  <c r="M1012" i="2" s="1"/>
  <c r="D1012" i="2"/>
  <c r="C1012" i="2"/>
  <c r="A1012" i="2"/>
  <c r="Y1011" i="2"/>
  <c r="R1011" i="2"/>
  <c r="U1011" i="2" s="1"/>
  <c r="K1011" i="2"/>
  <c r="D1011" i="2"/>
  <c r="C1011" i="2"/>
  <c r="A1011" i="2"/>
  <c r="Y1010" i="2"/>
  <c r="R1010" i="2"/>
  <c r="S1010" i="2" s="1"/>
  <c r="K1010" i="2"/>
  <c r="D1010" i="2"/>
  <c r="C1010" i="2"/>
  <c r="A1010" i="2"/>
  <c r="Y1009" i="2"/>
  <c r="R1009" i="2"/>
  <c r="V1009" i="2" s="1"/>
  <c r="K1009" i="2"/>
  <c r="D1009" i="2"/>
  <c r="C1009" i="2"/>
  <c r="A1009" i="2"/>
  <c r="Y1008" i="2"/>
  <c r="R1008" i="2"/>
  <c r="K1008" i="2"/>
  <c r="D1008" i="2"/>
  <c r="H1008" i="2" s="1"/>
  <c r="C1008" i="2"/>
  <c r="A1008" i="2"/>
  <c r="Y1007" i="2"/>
  <c r="AA1007" i="2" s="1"/>
  <c r="R1007" i="2"/>
  <c r="S1007" i="2" s="1"/>
  <c r="K1007" i="2"/>
  <c r="O1007" i="2" s="1"/>
  <c r="D1007" i="2"/>
  <c r="C1007" i="2"/>
  <c r="A1007" i="2"/>
  <c r="Y1006" i="2"/>
  <c r="R1006" i="2"/>
  <c r="V1006" i="2" s="1"/>
  <c r="K1006" i="2"/>
  <c r="N1006" i="2" s="1"/>
  <c r="D1006" i="2"/>
  <c r="C1006" i="2"/>
  <c r="A1006" i="2"/>
  <c r="Y1005" i="2"/>
  <c r="Z1005" i="2" s="1"/>
  <c r="R1005" i="2"/>
  <c r="T1005" i="2" s="1"/>
  <c r="K1005" i="2"/>
  <c r="D1005" i="2"/>
  <c r="E1005" i="2" s="1"/>
  <c r="C1005" i="2"/>
  <c r="A1005" i="2"/>
  <c r="Y1004" i="2"/>
  <c r="AC1004" i="2" s="1"/>
  <c r="R1004" i="2"/>
  <c r="S1004" i="2" s="1"/>
  <c r="K1004" i="2"/>
  <c r="N1004" i="2" s="1"/>
  <c r="D1004" i="2"/>
  <c r="C1004" i="2"/>
  <c r="A1004" i="2"/>
  <c r="Y1003" i="2"/>
  <c r="AA1003" i="2" s="1"/>
  <c r="R1003" i="2"/>
  <c r="T1003" i="2" s="1"/>
  <c r="K1003" i="2"/>
  <c r="M1003" i="2" s="1"/>
  <c r="D1003" i="2"/>
  <c r="C1003" i="2"/>
  <c r="A1003" i="2"/>
  <c r="Y1002" i="2"/>
  <c r="R1002" i="2"/>
  <c r="S1002" i="2" s="1"/>
  <c r="K1002" i="2"/>
  <c r="D1002" i="2"/>
  <c r="C1002" i="2"/>
  <c r="A1002" i="2"/>
  <c r="Y1001" i="2"/>
  <c r="R1001" i="2"/>
  <c r="V1001" i="2" s="1"/>
  <c r="K1001" i="2"/>
  <c r="D1001" i="2"/>
  <c r="C1001" i="2"/>
  <c r="A1001" i="2"/>
  <c r="Y1000" i="2"/>
  <c r="R1000" i="2"/>
  <c r="K1000" i="2"/>
  <c r="D1000" i="2"/>
  <c r="E1000" i="2" s="1"/>
  <c r="C1000" i="2"/>
  <c r="A1000" i="2"/>
  <c r="Y999" i="2"/>
  <c r="R999" i="2"/>
  <c r="S999" i="2" s="1"/>
  <c r="K999" i="2"/>
  <c r="M999" i="2" s="1"/>
  <c r="D999" i="2"/>
  <c r="F999" i="2" s="1"/>
  <c r="C999" i="2"/>
  <c r="A999" i="2"/>
  <c r="Y998" i="2"/>
  <c r="R998" i="2"/>
  <c r="V998" i="2" s="1"/>
  <c r="K998" i="2"/>
  <c r="D998" i="2"/>
  <c r="C998" i="2"/>
  <c r="A998" i="2"/>
  <c r="Y997" i="2"/>
  <c r="Z997" i="2" s="1"/>
  <c r="R997" i="2"/>
  <c r="K997" i="2"/>
  <c r="M997" i="2" s="1"/>
  <c r="D997" i="2"/>
  <c r="C997" i="2"/>
  <c r="A997" i="2"/>
  <c r="Y996" i="2"/>
  <c r="R996" i="2"/>
  <c r="U996" i="2" s="1"/>
  <c r="K996" i="2"/>
  <c r="D996" i="2"/>
  <c r="C996" i="2"/>
  <c r="A996" i="2"/>
  <c r="Y995" i="2"/>
  <c r="R995" i="2"/>
  <c r="S995" i="2" s="1"/>
  <c r="K995" i="2"/>
  <c r="D995" i="2"/>
  <c r="C995" i="2"/>
  <c r="A995" i="2"/>
  <c r="Y994" i="2"/>
  <c r="Z994" i="2" s="1"/>
  <c r="R994" i="2"/>
  <c r="S994" i="2" s="1"/>
  <c r="K994" i="2"/>
  <c r="L994" i="2" s="1"/>
  <c r="D994" i="2"/>
  <c r="C994" i="2"/>
  <c r="A994" i="2"/>
  <c r="Y993" i="2"/>
  <c r="AA993" i="2" s="1"/>
  <c r="R993" i="2"/>
  <c r="K993" i="2"/>
  <c r="D993" i="2"/>
  <c r="C993" i="2"/>
  <c r="A993" i="2"/>
  <c r="Y992" i="2"/>
  <c r="Z992" i="2" s="1"/>
  <c r="R992" i="2"/>
  <c r="K992" i="2"/>
  <c r="O992" i="2" s="1"/>
  <c r="D992" i="2"/>
  <c r="G992" i="2" s="1"/>
  <c r="C992" i="2"/>
  <c r="A992" i="2"/>
  <c r="Y991" i="2"/>
  <c r="AA991" i="2" s="1"/>
  <c r="R991" i="2"/>
  <c r="S991" i="2" s="1"/>
  <c r="K991" i="2"/>
  <c r="D991" i="2"/>
  <c r="C991" i="2"/>
  <c r="A991" i="2"/>
  <c r="Y990" i="2"/>
  <c r="R990" i="2"/>
  <c r="K990" i="2"/>
  <c r="D990" i="2"/>
  <c r="C990" i="2"/>
  <c r="A990" i="2"/>
  <c r="Y989" i="2"/>
  <c r="R989" i="2"/>
  <c r="K989" i="2"/>
  <c r="O989" i="2" s="1"/>
  <c r="D989" i="2"/>
  <c r="F989" i="2" s="1"/>
  <c r="C989" i="2"/>
  <c r="A989" i="2"/>
  <c r="Y988" i="2"/>
  <c r="R988" i="2"/>
  <c r="S988" i="2" s="1"/>
  <c r="K988" i="2"/>
  <c r="L988" i="2" s="1"/>
  <c r="D988" i="2"/>
  <c r="C988" i="2"/>
  <c r="A988" i="2"/>
  <c r="Y987" i="2"/>
  <c r="R987" i="2"/>
  <c r="K987" i="2"/>
  <c r="D987" i="2"/>
  <c r="H987" i="2" s="1"/>
  <c r="C987" i="2"/>
  <c r="A987" i="2"/>
  <c r="Y986" i="2"/>
  <c r="AA986" i="2" s="1"/>
  <c r="R986" i="2"/>
  <c r="V986" i="2" s="1"/>
  <c r="K986" i="2"/>
  <c r="M986" i="2" s="1"/>
  <c r="D986" i="2"/>
  <c r="C986" i="2"/>
  <c r="A986" i="2"/>
  <c r="Y985" i="2"/>
  <c r="R985" i="2"/>
  <c r="K985" i="2"/>
  <c r="L985" i="2" s="1"/>
  <c r="D985" i="2"/>
  <c r="G985" i="2" s="1"/>
  <c r="C985" i="2"/>
  <c r="A985" i="2"/>
  <c r="Y984" i="2"/>
  <c r="R984" i="2"/>
  <c r="K984" i="2"/>
  <c r="D984" i="2"/>
  <c r="E984" i="2" s="1"/>
  <c r="C984" i="2"/>
  <c r="A984" i="2"/>
  <c r="Y983" i="2"/>
  <c r="R983" i="2"/>
  <c r="K983" i="2"/>
  <c r="D983" i="2"/>
  <c r="F983" i="2" s="1"/>
  <c r="C983" i="2"/>
  <c r="A983" i="2"/>
  <c r="Y982" i="2"/>
  <c r="R982" i="2"/>
  <c r="V982" i="2" s="1"/>
  <c r="K982" i="2"/>
  <c r="D982" i="2"/>
  <c r="E982" i="2" s="1"/>
  <c r="C982" i="2"/>
  <c r="A982" i="2"/>
  <c r="Y981" i="2"/>
  <c r="Z981" i="2" s="1"/>
  <c r="R981" i="2"/>
  <c r="U981" i="2" s="1"/>
  <c r="K981" i="2"/>
  <c r="N981" i="2" s="1"/>
  <c r="D981" i="2"/>
  <c r="C981" i="2"/>
  <c r="A981" i="2"/>
  <c r="Y980" i="2"/>
  <c r="R980" i="2"/>
  <c r="K980" i="2"/>
  <c r="D980" i="2"/>
  <c r="E980" i="2" s="1"/>
  <c r="C980" i="2"/>
  <c r="A980" i="2"/>
  <c r="Y979" i="2"/>
  <c r="R979" i="2"/>
  <c r="T979" i="2" s="1"/>
  <c r="K979" i="2"/>
  <c r="M979" i="2" s="1"/>
  <c r="D979" i="2"/>
  <c r="C979" i="2"/>
  <c r="A979" i="2"/>
  <c r="Y978" i="2"/>
  <c r="R978" i="2"/>
  <c r="K978" i="2"/>
  <c r="D978" i="2"/>
  <c r="C978" i="2"/>
  <c r="A978" i="2"/>
  <c r="Y977" i="2"/>
  <c r="R977" i="2"/>
  <c r="U977" i="2" s="1"/>
  <c r="K977" i="2"/>
  <c r="D977" i="2"/>
  <c r="G977" i="2" s="1"/>
  <c r="C977" i="2"/>
  <c r="A977" i="2"/>
  <c r="Y976" i="2"/>
  <c r="AC976" i="2" s="1"/>
  <c r="R976" i="2"/>
  <c r="K976" i="2"/>
  <c r="D976" i="2"/>
  <c r="C976" i="2"/>
  <c r="A976" i="2"/>
  <c r="Y975" i="2"/>
  <c r="R975" i="2"/>
  <c r="K975" i="2"/>
  <c r="M975" i="2" s="1"/>
  <c r="D975" i="2"/>
  <c r="C975" i="2"/>
  <c r="A975" i="2"/>
  <c r="Y974" i="2"/>
  <c r="R974" i="2"/>
  <c r="K974" i="2"/>
  <c r="M974" i="2" s="1"/>
  <c r="D974" i="2"/>
  <c r="C974" i="2"/>
  <c r="A974" i="2"/>
  <c r="Y973" i="2"/>
  <c r="Z973" i="2" s="1"/>
  <c r="R973" i="2"/>
  <c r="K973" i="2"/>
  <c r="O973" i="2" s="1"/>
  <c r="D973" i="2"/>
  <c r="E973" i="2" s="1"/>
  <c r="C973" i="2"/>
  <c r="A973" i="2"/>
  <c r="Y972" i="2"/>
  <c r="R972" i="2"/>
  <c r="V972" i="2" s="1"/>
  <c r="K972" i="2"/>
  <c r="D972" i="2"/>
  <c r="F972" i="2" s="1"/>
  <c r="C972" i="2"/>
  <c r="A972" i="2"/>
  <c r="Y971" i="2"/>
  <c r="AA971" i="2" s="1"/>
  <c r="R971" i="2"/>
  <c r="K971" i="2"/>
  <c r="D971" i="2"/>
  <c r="C971" i="2"/>
  <c r="A971" i="2"/>
  <c r="Y970" i="2"/>
  <c r="Z970" i="2" s="1"/>
  <c r="R970" i="2"/>
  <c r="U970" i="2" s="1"/>
  <c r="K970" i="2"/>
  <c r="D970" i="2"/>
  <c r="C970" i="2"/>
  <c r="A970" i="2"/>
  <c r="Y969" i="2"/>
  <c r="R969" i="2"/>
  <c r="K969" i="2"/>
  <c r="D969" i="2"/>
  <c r="C969" i="2"/>
  <c r="A969" i="2"/>
  <c r="Y968" i="2"/>
  <c r="R968" i="2"/>
  <c r="K968" i="2"/>
  <c r="D968" i="2"/>
  <c r="E968" i="2" s="1"/>
  <c r="C968" i="2"/>
  <c r="A968" i="2"/>
  <c r="Y967" i="2"/>
  <c r="R967" i="2"/>
  <c r="S967" i="2" s="1"/>
  <c r="K967" i="2"/>
  <c r="O967" i="2" s="1"/>
  <c r="D967" i="2"/>
  <c r="H967" i="2" s="1"/>
  <c r="C967" i="2"/>
  <c r="A967" i="2"/>
  <c r="Y966" i="2"/>
  <c r="R966" i="2"/>
  <c r="K966" i="2"/>
  <c r="D966" i="2"/>
  <c r="C966" i="2"/>
  <c r="A966" i="2"/>
  <c r="Y965" i="2"/>
  <c r="Z965" i="2" s="1"/>
  <c r="R965" i="2"/>
  <c r="T965" i="2" s="1"/>
  <c r="K965" i="2"/>
  <c r="D965" i="2"/>
  <c r="C965" i="2"/>
  <c r="A965" i="2"/>
  <c r="Y964" i="2"/>
  <c r="R964" i="2"/>
  <c r="K964" i="2"/>
  <c r="D964" i="2"/>
  <c r="C964" i="2"/>
  <c r="A964" i="2"/>
  <c r="Y963" i="2"/>
  <c r="AC963" i="2" s="1"/>
  <c r="R963" i="2"/>
  <c r="K963" i="2"/>
  <c r="L963" i="2" s="1"/>
  <c r="D963" i="2"/>
  <c r="H963" i="2" s="1"/>
  <c r="C963" i="2"/>
  <c r="A963" i="2"/>
  <c r="Y962" i="2"/>
  <c r="AC962" i="2" s="1"/>
  <c r="R962" i="2"/>
  <c r="T962" i="2" s="1"/>
  <c r="K962" i="2"/>
  <c r="D962" i="2"/>
  <c r="C962" i="2"/>
  <c r="A962" i="2"/>
  <c r="Y961" i="2"/>
  <c r="AC961" i="2" s="1"/>
  <c r="R961" i="2"/>
  <c r="T961" i="2" s="1"/>
  <c r="K961" i="2"/>
  <c r="D961" i="2"/>
  <c r="G961" i="2" s="1"/>
  <c r="C961" i="2"/>
  <c r="A961" i="2"/>
  <c r="Y960" i="2"/>
  <c r="AC960" i="2" s="1"/>
  <c r="R960" i="2"/>
  <c r="K960" i="2"/>
  <c r="D960" i="2"/>
  <c r="F960" i="2" s="1"/>
  <c r="C960" i="2"/>
  <c r="A960" i="2"/>
  <c r="Y959" i="2"/>
  <c r="Z959" i="2" s="1"/>
  <c r="R959" i="2"/>
  <c r="S959" i="2" s="1"/>
  <c r="K959" i="2"/>
  <c r="L959" i="2" s="1"/>
  <c r="D959" i="2"/>
  <c r="C959" i="2"/>
  <c r="A959" i="2"/>
  <c r="Y958" i="2"/>
  <c r="R958" i="2"/>
  <c r="K958" i="2"/>
  <c r="M958" i="2" s="1"/>
  <c r="D958" i="2"/>
  <c r="C958" i="2"/>
  <c r="A958" i="2"/>
  <c r="Y957" i="2"/>
  <c r="R957" i="2"/>
  <c r="U957" i="2" s="1"/>
  <c r="K957" i="2"/>
  <c r="O957" i="2" s="1"/>
  <c r="D957" i="2"/>
  <c r="H957" i="2" s="1"/>
  <c r="C957" i="2"/>
  <c r="A957" i="2"/>
  <c r="Y956" i="2"/>
  <c r="R956" i="2"/>
  <c r="S956" i="2" s="1"/>
  <c r="K956" i="2"/>
  <c r="L956" i="2" s="1"/>
  <c r="D956" i="2"/>
  <c r="E956" i="2" s="1"/>
  <c r="C956" i="2"/>
  <c r="A956" i="2"/>
  <c r="Y955" i="2"/>
  <c r="R955" i="2"/>
  <c r="K955" i="2"/>
  <c r="D955" i="2"/>
  <c r="E955" i="2" s="1"/>
  <c r="C955" i="2"/>
  <c r="A955" i="2"/>
  <c r="Y954" i="2"/>
  <c r="Z954" i="2" s="1"/>
  <c r="R954" i="2"/>
  <c r="U954" i="2" s="1"/>
  <c r="K954" i="2"/>
  <c r="D954" i="2"/>
  <c r="C954" i="2"/>
  <c r="A954" i="2"/>
  <c r="Y953" i="2"/>
  <c r="R953" i="2"/>
  <c r="K953" i="2"/>
  <c r="D953" i="2"/>
  <c r="G953" i="2" s="1"/>
  <c r="C953" i="2"/>
  <c r="A953" i="2"/>
  <c r="Y952" i="2"/>
  <c r="AB952" i="2" s="1"/>
  <c r="R952" i="2"/>
  <c r="K952" i="2"/>
  <c r="D952" i="2"/>
  <c r="H952" i="2" s="1"/>
  <c r="C952" i="2"/>
  <c r="A952" i="2"/>
  <c r="Y951" i="2"/>
  <c r="R951" i="2"/>
  <c r="K951" i="2"/>
  <c r="N951" i="2" s="1"/>
  <c r="D951" i="2"/>
  <c r="H951" i="2" s="1"/>
  <c r="C951" i="2"/>
  <c r="A951" i="2"/>
  <c r="Y950" i="2"/>
  <c r="R950" i="2"/>
  <c r="V950" i="2" s="1"/>
  <c r="K950" i="2"/>
  <c r="O950" i="2" s="1"/>
  <c r="D950" i="2"/>
  <c r="C950" i="2"/>
  <c r="A950" i="2"/>
  <c r="Y949" i="2"/>
  <c r="Z949" i="2" s="1"/>
  <c r="R949" i="2"/>
  <c r="U949" i="2" s="1"/>
  <c r="K949" i="2"/>
  <c r="N949" i="2" s="1"/>
  <c r="D949" i="2"/>
  <c r="C949" i="2"/>
  <c r="A949" i="2"/>
  <c r="Y948" i="2"/>
  <c r="R948" i="2"/>
  <c r="K948" i="2"/>
  <c r="D948" i="2"/>
  <c r="E948" i="2" s="1"/>
  <c r="C948" i="2"/>
  <c r="A948" i="2"/>
  <c r="Y947" i="2"/>
  <c r="AA947" i="2" s="1"/>
  <c r="R947" i="2"/>
  <c r="K947" i="2"/>
  <c r="D947" i="2"/>
  <c r="C947" i="2"/>
  <c r="A947" i="2"/>
  <c r="Y946" i="2"/>
  <c r="R946" i="2"/>
  <c r="K946" i="2"/>
  <c r="D946" i="2"/>
  <c r="C946" i="2"/>
  <c r="A946" i="2"/>
  <c r="Y945" i="2"/>
  <c r="AB945" i="2" s="1"/>
  <c r="R945" i="2"/>
  <c r="U945" i="2" s="1"/>
  <c r="K945" i="2"/>
  <c r="D945" i="2"/>
  <c r="C945" i="2"/>
  <c r="A945" i="2"/>
  <c r="Y944" i="2"/>
  <c r="AC944" i="2" s="1"/>
  <c r="R944" i="2"/>
  <c r="K944" i="2"/>
  <c r="D944" i="2"/>
  <c r="G944" i="2" s="1"/>
  <c r="C944" i="2"/>
  <c r="A944" i="2"/>
  <c r="Y943" i="2"/>
  <c r="Z943" i="2" s="1"/>
  <c r="R943" i="2"/>
  <c r="K943" i="2"/>
  <c r="D943" i="2"/>
  <c r="C943" i="2"/>
  <c r="A943" i="2"/>
  <c r="Y942" i="2"/>
  <c r="R942" i="2"/>
  <c r="K942" i="2"/>
  <c r="D942" i="2"/>
  <c r="C942" i="2"/>
  <c r="A942" i="2"/>
  <c r="Y941" i="2"/>
  <c r="R941" i="2"/>
  <c r="U941" i="2" s="1"/>
  <c r="K941" i="2"/>
  <c r="O941" i="2" s="1"/>
  <c r="D941" i="2"/>
  <c r="C941" i="2"/>
  <c r="A941" i="2"/>
  <c r="Y940" i="2"/>
  <c r="R940" i="2"/>
  <c r="T940" i="2" s="1"/>
  <c r="K940" i="2"/>
  <c r="D940" i="2"/>
  <c r="F940" i="2" s="1"/>
  <c r="C940" i="2"/>
  <c r="A940" i="2"/>
  <c r="Y939" i="2"/>
  <c r="R939" i="2"/>
  <c r="T939" i="2" s="1"/>
  <c r="K939" i="2"/>
  <c r="D939" i="2"/>
  <c r="C939" i="2"/>
  <c r="A939" i="2"/>
  <c r="Y938" i="2"/>
  <c r="R938" i="2"/>
  <c r="V938" i="2" s="1"/>
  <c r="K938" i="2"/>
  <c r="D938" i="2"/>
  <c r="C938" i="2"/>
  <c r="A938" i="2"/>
  <c r="Y937" i="2"/>
  <c r="AA937" i="2" s="1"/>
  <c r="R937" i="2"/>
  <c r="V937" i="2" s="1"/>
  <c r="K937" i="2"/>
  <c r="D937" i="2"/>
  <c r="G937" i="2" s="1"/>
  <c r="C937" i="2"/>
  <c r="A937" i="2"/>
  <c r="Y936" i="2"/>
  <c r="R936" i="2"/>
  <c r="K936" i="2"/>
  <c r="D936" i="2"/>
  <c r="H936" i="2" s="1"/>
  <c r="C936" i="2"/>
  <c r="A936" i="2"/>
  <c r="Y935" i="2"/>
  <c r="R935" i="2"/>
  <c r="K935" i="2"/>
  <c r="N935" i="2" s="1"/>
  <c r="D935" i="2"/>
  <c r="C935" i="2"/>
  <c r="A935" i="2"/>
  <c r="Y934" i="2"/>
  <c r="R934" i="2"/>
  <c r="K934" i="2"/>
  <c r="N934" i="2" s="1"/>
  <c r="D934" i="2"/>
  <c r="C934" i="2"/>
  <c r="A934" i="2"/>
  <c r="Y933" i="2"/>
  <c r="R933" i="2"/>
  <c r="K933" i="2"/>
  <c r="D933" i="2"/>
  <c r="C933" i="2"/>
  <c r="A933" i="2"/>
  <c r="Y932" i="2"/>
  <c r="R932" i="2"/>
  <c r="V932" i="2" s="1"/>
  <c r="K932" i="2"/>
  <c r="D932" i="2"/>
  <c r="E932" i="2" s="1"/>
  <c r="C932" i="2"/>
  <c r="A932" i="2"/>
  <c r="Y931" i="2"/>
  <c r="AC931" i="2" s="1"/>
  <c r="R931" i="2"/>
  <c r="K931" i="2"/>
  <c r="L931" i="2" s="1"/>
  <c r="D931" i="2"/>
  <c r="H931" i="2" s="1"/>
  <c r="C931" i="2"/>
  <c r="A931" i="2"/>
  <c r="Y930" i="2"/>
  <c r="AA930" i="2" s="1"/>
  <c r="R930" i="2"/>
  <c r="K930" i="2"/>
  <c r="D930" i="2"/>
  <c r="C930" i="2"/>
  <c r="A930" i="2"/>
  <c r="Y929" i="2"/>
  <c r="AA929" i="2" s="1"/>
  <c r="R929" i="2"/>
  <c r="K929" i="2"/>
  <c r="D929" i="2"/>
  <c r="H929" i="2" s="1"/>
  <c r="C929" i="2"/>
  <c r="A929" i="2"/>
  <c r="Y928" i="2"/>
  <c r="R928" i="2"/>
  <c r="K928" i="2"/>
  <c r="D928" i="2"/>
  <c r="C928" i="2"/>
  <c r="A928" i="2"/>
  <c r="Y927" i="2"/>
  <c r="Z927" i="2" s="1"/>
  <c r="R927" i="2"/>
  <c r="K927" i="2"/>
  <c r="D927" i="2"/>
  <c r="C927" i="2"/>
  <c r="A927" i="2"/>
  <c r="Y926" i="2"/>
  <c r="Z926" i="2" s="1"/>
  <c r="R926" i="2"/>
  <c r="K926" i="2"/>
  <c r="D926" i="2"/>
  <c r="C926" i="2"/>
  <c r="A926" i="2"/>
  <c r="Y925" i="2"/>
  <c r="R925" i="2"/>
  <c r="U925" i="2" s="1"/>
  <c r="K925" i="2"/>
  <c r="D925" i="2"/>
  <c r="C925" i="2"/>
  <c r="A925" i="2"/>
  <c r="Y924" i="2"/>
  <c r="R924" i="2"/>
  <c r="K924" i="2"/>
  <c r="L924" i="2" s="1"/>
  <c r="D924" i="2"/>
  <c r="C924" i="2"/>
  <c r="A924" i="2"/>
  <c r="Y923" i="2"/>
  <c r="AA923" i="2" s="1"/>
  <c r="R923" i="2"/>
  <c r="K923" i="2"/>
  <c r="D923" i="2"/>
  <c r="C923" i="2"/>
  <c r="A923" i="2"/>
  <c r="Y922" i="2"/>
  <c r="AB922" i="2" s="1"/>
  <c r="R922" i="2"/>
  <c r="K922" i="2"/>
  <c r="M922" i="2" s="1"/>
  <c r="D922" i="2"/>
  <c r="C922" i="2"/>
  <c r="A922" i="2"/>
  <c r="Y921" i="2"/>
  <c r="AB921" i="2" s="1"/>
  <c r="R921" i="2"/>
  <c r="K921" i="2"/>
  <c r="D921" i="2"/>
  <c r="G921" i="2" s="1"/>
  <c r="C921" i="2"/>
  <c r="A921" i="2"/>
  <c r="Y920" i="2"/>
  <c r="AA920" i="2" s="1"/>
  <c r="R920" i="2"/>
  <c r="K920" i="2"/>
  <c r="O920" i="2" s="1"/>
  <c r="D920" i="2"/>
  <c r="C920" i="2"/>
  <c r="A920" i="2"/>
  <c r="Y919" i="2"/>
  <c r="R919" i="2"/>
  <c r="K919" i="2"/>
  <c r="D919" i="2"/>
  <c r="G919" i="2" s="1"/>
  <c r="C919" i="2"/>
  <c r="A919" i="2"/>
  <c r="Y918" i="2"/>
  <c r="R918" i="2"/>
  <c r="U918" i="2" s="1"/>
  <c r="K918" i="2"/>
  <c r="M918" i="2" s="1"/>
  <c r="D918" i="2"/>
  <c r="G918" i="2" s="1"/>
  <c r="C918" i="2"/>
  <c r="A918" i="2"/>
  <c r="Y917" i="2"/>
  <c r="Z917" i="2" s="1"/>
  <c r="R917" i="2"/>
  <c r="K917" i="2"/>
  <c r="D917" i="2"/>
  <c r="C917" i="2"/>
  <c r="A917" i="2"/>
  <c r="Y916" i="2"/>
  <c r="R916" i="2"/>
  <c r="S916" i="2" s="1"/>
  <c r="K916" i="2"/>
  <c r="M916" i="2" s="1"/>
  <c r="D916" i="2"/>
  <c r="C916" i="2"/>
  <c r="A916" i="2"/>
  <c r="Y915" i="2"/>
  <c r="R915" i="2"/>
  <c r="K915" i="2"/>
  <c r="N915" i="2" s="1"/>
  <c r="D915" i="2"/>
  <c r="H915" i="2" s="1"/>
  <c r="C915" i="2"/>
  <c r="A915" i="2"/>
  <c r="Y914" i="2"/>
  <c r="R914" i="2"/>
  <c r="K914" i="2"/>
  <c r="D914" i="2"/>
  <c r="C914" i="2"/>
  <c r="A914" i="2"/>
  <c r="Y913" i="2"/>
  <c r="AB913" i="2" s="1"/>
  <c r="R913" i="2"/>
  <c r="U913" i="2" s="1"/>
  <c r="K913" i="2"/>
  <c r="D913" i="2"/>
  <c r="F913" i="2" s="1"/>
  <c r="C913" i="2"/>
  <c r="A913" i="2"/>
  <c r="Y912" i="2"/>
  <c r="AC912" i="2" s="1"/>
  <c r="R912" i="2"/>
  <c r="T912" i="2" s="1"/>
  <c r="K912" i="2"/>
  <c r="D912" i="2"/>
  <c r="F912" i="2" s="1"/>
  <c r="C912" i="2"/>
  <c r="A912" i="2"/>
  <c r="Y911" i="2"/>
  <c r="Z911" i="2" s="1"/>
  <c r="R911" i="2"/>
  <c r="K911" i="2"/>
  <c r="D911" i="2"/>
  <c r="C911" i="2"/>
  <c r="A911" i="2"/>
  <c r="Y910" i="2"/>
  <c r="AA910" i="2" s="1"/>
  <c r="R910" i="2"/>
  <c r="K910" i="2"/>
  <c r="D910" i="2"/>
  <c r="C910" i="2"/>
  <c r="A910" i="2"/>
  <c r="Y909" i="2"/>
  <c r="R909" i="2"/>
  <c r="K909" i="2"/>
  <c r="O909" i="2" s="1"/>
  <c r="D909" i="2"/>
  <c r="C909" i="2"/>
  <c r="A909" i="2"/>
  <c r="Y908" i="2"/>
  <c r="R908" i="2"/>
  <c r="K908" i="2"/>
  <c r="D908" i="2"/>
  <c r="C908" i="2"/>
  <c r="A908" i="2"/>
  <c r="Y907" i="2"/>
  <c r="R907" i="2"/>
  <c r="T907" i="2" s="1"/>
  <c r="K907" i="2"/>
  <c r="D907" i="2"/>
  <c r="H907" i="2" s="1"/>
  <c r="C907" i="2"/>
  <c r="A907" i="2"/>
  <c r="Y906" i="2"/>
  <c r="R906" i="2"/>
  <c r="V906" i="2" s="1"/>
  <c r="K906" i="2"/>
  <c r="D906" i="2"/>
  <c r="C906" i="2"/>
  <c r="A906" i="2"/>
  <c r="Y905" i="2"/>
  <c r="AA905" i="2" s="1"/>
  <c r="R905" i="2"/>
  <c r="K905" i="2"/>
  <c r="D905" i="2"/>
  <c r="C905" i="2"/>
  <c r="A905" i="2"/>
  <c r="Y904" i="2"/>
  <c r="R904" i="2"/>
  <c r="K904" i="2"/>
  <c r="D904" i="2"/>
  <c r="F904" i="2" s="1"/>
  <c r="C904" i="2"/>
  <c r="A904" i="2"/>
  <c r="Y903" i="2"/>
  <c r="R903" i="2"/>
  <c r="K903" i="2"/>
  <c r="M903" i="2" s="1"/>
  <c r="D903" i="2"/>
  <c r="C903" i="2"/>
  <c r="A903" i="2"/>
  <c r="Y902" i="2"/>
  <c r="R902" i="2"/>
  <c r="V902" i="2" s="1"/>
  <c r="K902" i="2"/>
  <c r="M902" i="2" s="1"/>
  <c r="D902" i="2"/>
  <c r="C902" i="2"/>
  <c r="A902" i="2"/>
  <c r="Y901" i="2"/>
  <c r="R901" i="2"/>
  <c r="K901" i="2"/>
  <c r="D901" i="2"/>
  <c r="C901" i="2"/>
  <c r="A901" i="2"/>
  <c r="Y900" i="2"/>
  <c r="AC900" i="2" s="1"/>
  <c r="R900" i="2"/>
  <c r="K900" i="2"/>
  <c r="M900" i="2" s="1"/>
  <c r="D900" i="2"/>
  <c r="E900" i="2" s="1"/>
  <c r="C900" i="2"/>
  <c r="A900" i="2"/>
  <c r="Y899" i="2"/>
  <c r="R899" i="2"/>
  <c r="K899" i="2"/>
  <c r="M899" i="2" s="1"/>
  <c r="D899" i="2"/>
  <c r="H899" i="2" s="1"/>
  <c r="C899" i="2"/>
  <c r="A899" i="2"/>
  <c r="Y898" i="2"/>
  <c r="AB898" i="2" s="1"/>
  <c r="R898" i="2"/>
  <c r="K898" i="2"/>
  <c r="D898" i="2"/>
  <c r="C898" i="2"/>
  <c r="A898" i="2"/>
  <c r="Y897" i="2"/>
  <c r="R897" i="2"/>
  <c r="K897" i="2"/>
  <c r="D897" i="2"/>
  <c r="C897" i="2"/>
  <c r="A897" i="2"/>
  <c r="Y896" i="2"/>
  <c r="AC896" i="2" s="1"/>
  <c r="R896" i="2"/>
  <c r="K896" i="2"/>
  <c r="D896" i="2"/>
  <c r="H896" i="2" s="1"/>
  <c r="C896" i="2"/>
  <c r="A896" i="2"/>
  <c r="Y895" i="2"/>
  <c r="Z895" i="2" s="1"/>
  <c r="R895" i="2"/>
  <c r="K895" i="2"/>
  <c r="M895" i="2" s="1"/>
  <c r="D895" i="2"/>
  <c r="C895" i="2"/>
  <c r="A895" i="2"/>
  <c r="Y894" i="2"/>
  <c r="AA894" i="2" s="1"/>
  <c r="R894" i="2"/>
  <c r="K894" i="2"/>
  <c r="N894" i="2" s="1"/>
  <c r="D894" i="2"/>
  <c r="C894" i="2"/>
  <c r="A894" i="2"/>
  <c r="Y893" i="2"/>
  <c r="R893" i="2"/>
  <c r="U893" i="2" s="1"/>
  <c r="K893" i="2"/>
  <c r="D893" i="2"/>
  <c r="C893" i="2"/>
  <c r="A893" i="2"/>
  <c r="Y892" i="2"/>
  <c r="R892" i="2"/>
  <c r="K892" i="2"/>
  <c r="L892" i="2" s="1"/>
  <c r="D892" i="2"/>
  <c r="E892" i="2" s="1"/>
  <c r="C892" i="2"/>
  <c r="A892" i="2"/>
  <c r="Y891" i="2"/>
  <c r="AB891" i="2" s="1"/>
  <c r="R891" i="2"/>
  <c r="K891" i="2"/>
  <c r="D891" i="2"/>
  <c r="H891" i="2" s="1"/>
  <c r="C891" i="2"/>
  <c r="A891" i="2"/>
  <c r="Y890" i="2"/>
  <c r="AA890" i="2" s="1"/>
  <c r="R890" i="2"/>
  <c r="K890" i="2"/>
  <c r="M890" i="2" s="1"/>
  <c r="D890" i="2"/>
  <c r="C890" i="2"/>
  <c r="A890" i="2"/>
  <c r="Y889" i="2"/>
  <c r="Z889" i="2" s="1"/>
  <c r="R889" i="2"/>
  <c r="K889" i="2"/>
  <c r="D889" i="2"/>
  <c r="C889" i="2"/>
  <c r="A889" i="2"/>
  <c r="Y888" i="2"/>
  <c r="AA888" i="2" s="1"/>
  <c r="R888" i="2"/>
  <c r="K888" i="2"/>
  <c r="D888" i="2"/>
  <c r="C888" i="2"/>
  <c r="A888" i="2"/>
  <c r="Y887" i="2"/>
  <c r="R887" i="2"/>
  <c r="K887" i="2"/>
  <c r="N887" i="2" s="1"/>
  <c r="D887" i="2"/>
  <c r="C887" i="2"/>
  <c r="A887" i="2"/>
  <c r="Y886" i="2"/>
  <c r="R886" i="2"/>
  <c r="K886" i="2"/>
  <c r="M886" i="2" s="1"/>
  <c r="D886" i="2"/>
  <c r="E886" i="2" s="1"/>
  <c r="C886" i="2"/>
  <c r="A886" i="2"/>
  <c r="Y885" i="2"/>
  <c r="Z885" i="2" s="1"/>
  <c r="R885" i="2"/>
  <c r="K885" i="2"/>
  <c r="D885" i="2"/>
  <c r="C885" i="2"/>
  <c r="A885" i="2"/>
  <c r="Y884" i="2"/>
  <c r="AC884" i="2" s="1"/>
  <c r="R884" i="2"/>
  <c r="S884" i="2" s="1"/>
  <c r="K884" i="2"/>
  <c r="O884" i="2" s="1"/>
  <c r="D884" i="2"/>
  <c r="C884" i="2"/>
  <c r="A884" i="2"/>
  <c r="Y883" i="2"/>
  <c r="AA883" i="2" s="1"/>
  <c r="R883" i="2"/>
  <c r="K883" i="2"/>
  <c r="L883" i="2" s="1"/>
  <c r="D883" i="2"/>
  <c r="H883" i="2" s="1"/>
  <c r="C883" i="2"/>
  <c r="A883" i="2"/>
  <c r="Y882" i="2"/>
  <c r="R882" i="2"/>
  <c r="T882" i="2" s="1"/>
  <c r="K882" i="2"/>
  <c r="D882" i="2"/>
  <c r="C882" i="2"/>
  <c r="A882" i="2"/>
  <c r="Y881" i="2"/>
  <c r="R881" i="2"/>
  <c r="U881" i="2" s="1"/>
  <c r="K881" i="2"/>
  <c r="D881" i="2"/>
  <c r="G881" i="2" s="1"/>
  <c r="C881" i="2"/>
  <c r="A881" i="2"/>
  <c r="Y880" i="2"/>
  <c r="AC880" i="2" s="1"/>
  <c r="R880" i="2"/>
  <c r="K880" i="2"/>
  <c r="D880" i="2"/>
  <c r="F880" i="2" s="1"/>
  <c r="C880" i="2"/>
  <c r="A880" i="2"/>
  <c r="Y879" i="2"/>
  <c r="Z879" i="2" s="1"/>
  <c r="R879" i="2"/>
  <c r="K879" i="2"/>
  <c r="M879" i="2" s="1"/>
  <c r="D879" i="2"/>
  <c r="C879" i="2"/>
  <c r="A879" i="2"/>
  <c r="Y878" i="2"/>
  <c r="AA878" i="2" s="1"/>
  <c r="R878" i="2"/>
  <c r="K878" i="2"/>
  <c r="O878" i="2" s="1"/>
  <c r="D878" i="2"/>
  <c r="E878" i="2" s="1"/>
  <c r="C878" i="2"/>
  <c r="A878" i="2"/>
  <c r="Y877" i="2"/>
  <c r="Z877" i="2" s="1"/>
  <c r="R877" i="2"/>
  <c r="K877" i="2"/>
  <c r="L877" i="2" s="1"/>
  <c r="D877" i="2"/>
  <c r="E877" i="2" s="1"/>
  <c r="C877" i="2"/>
  <c r="A877" i="2"/>
  <c r="Y876" i="2"/>
  <c r="R876" i="2"/>
  <c r="K876" i="2"/>
  <c r="D876" i="2"/>
  <c r="C876" i="2"/>
  <c r="A876" i="2"/>
  <c r="Y875" i="2"/>
  <c r="R875" i="2"/>
  <c r="T875" i="2" s="1"/>
  <c r="K875" i="2"/>
  <c r="D875" i="2"/>
  <c r="C875" i="2"/>
  <c r="A875" i="2"/>
  <c r="Y874" i="2"/>
  <c r="R874" i="2"/>
  <c r="K874" i="2"/>
  <c r="M874" i="2" s="1"/>
  <c r="D874" i="2"/>
  <c r="G874" i="2" s="1"/>
  <c r="C874" i="2"/>
  <c r="A874" i="2"/>
  <c r="Y873" i="2"/>
  <c r="R873" i="2"/>
  <c r="K873" i="2"/>
  <c r="D873" i="2"/>
  <c r="C873" i="2"/>
  <c r="A873" i="2"/>
  <c r="Y872" i="2"/>
  <c r="AA872" i="2" s="1"/>
  <c r="R872" i="2"/>
  <c r="K872" i="2"/>
  <c r="D872" i="2"/>
  <c r="F872" i="2" s="1"/>
  <c r="C872" i="2"/>
  <c r="A872" i="2"/>
  <c r="Y871" i="2"/>
  <c r="R871" i="2"/>
  <c r="K871" i="2"/>
  <c r="M871" i="2" s="1"/>
  <c r="D871" i="2"/>
  <c r="H871" i="2" s="1"/>
  <c r="C871" i="2"/>
  <c r="A871" i="2"/>
  <c r="Y870" i="2"/>
  <c r="R870" i="2"/>
  <c r="K870" i="2"/>
  <c r="L870" i="2" s="1"/>
  <c r="D870" i="2"/>
  <c r="C870" i="2"/>
  <c r="A870" i="2"/>
  <c r="Y869" i="2"/>
  <c r="R869" i="2"/>
  <c r="K869" i="2"/>
  <c r="N869" i="2" s="1"/>
  <c r="D869" i="2"/>
  <c r="H869" i="2" s="1"/>
  <c r="C869" i="2"/>
  <c r="A869" i="2"/>
  <c r="Y868" i="2"/>
  <c r="Z868" i="2" s="1"/>
  <c r="R868" i="2"/>
  <c r="U868" i="2" s="1"/>
  <c r="K868" i="2"/>
  <c r="D868" i="2"/>
  <c r="C868" i="2"/>
  <c r="A868" i="2"/>
  <c r="Y867" i="2"/>
  <c r="R867" i="2"/>
  <c r="V867" i="2" s="1"/>
  <c r="K867" i="2"/>
  <c r="N867" i="2" s="1"/>
  <c r="D867" i="2"/>
  <c r="C867" i="2"/>
  <c r="A867" i="2"/>
  <c r="Y866" i="2"/>
  <c r="AA866" i="2" s="1"/>
  <c r="R866" i="2"/>
  <c r="K866" i="2"/>
  <c r="D866" i="2"/>
  <c r="F866" i="2" s="1"/>
  <c r="C866" i="2"/>
  <c r="A866" i="2"/>
  <c r="Y865" i="2"/>
  <c r="R865" i="2"/>
  <c r="U865" i="2" s="1"/>
  <c r="K865" i="2"/>
  <c r="D865" i="2"/>
  <c r="C865" i="2"/>
  <c r="A865" i="2"/>
  <c r="Y864" i="2"/>
  <c r="R864" i="2"/>
  <c r="T864" i="2" s="1"/>
  <c r="K864" i="2"/>
  <c r="D864" i="2"/>
  <c r="C864" i="2"/>
  <c r="A864" i="2"/>
  <c r="Y863" i="2"/>
  <c r="R863" i="2"/>
  <c r="V863" i="2" s="1"/>
  <c r="K863" i="2"/>
  <c r="O863" i="2" s="1"/>
  <c r="D863" i="2"/>
  <c r="E863" i="2" s="1"/>
  <c r="C863" i="2"/>
  <c r="A863" i="2"/>
  <c r="Y862" i="2"/>
  <c r="AB862" i="2" s="1"/>
  <c r="R862" i="2"/>
  <c r="S862" i="2" s="1"/>
  <c r="K862" i="2"/>
  <c r="L862" i="2" s="1"/>
  <c r="D862" i="2"/>
  <c r="F862" i="2" s="1"/>
  <c r="C862" i="2"/>
  <c r="A862" i="2"/>
  <c r="Y861" i="2"/>
  <c r="AA861" i="2" s="1"/>
  <c r="R861" i="2"/>
  <c r="S861" i="2" s="1"/>
  <c r="K861" i="2"/>
  <c r="D861" i="2"/>
  <c r="F861" i="2" s="1"/>
  <c r="C861" i="2"/>
  <c r="A861" i="2"/>
  <c r="Y860" i="2"/>
  <c r="AC860" i="2" s="1"/>
  <c r="R860" i="2"/>
  <c r="K860" i="2"/>
  <c r="D860" i="2"/>
  <c r="C860" i="2"/>
  <c r="A860" i="2"/>
  <c r="Y859" i="2"/>
  <c r="R859" i="2"/>
  <c r="K859" i="2"/>
  <c r="O859" i="2" s="1"/>
  <c r="D859" i="2"/>
  <c r="C859" i="2"/>
  <c r="A859" i="2"/>
  <c r="Y858" i="2"/>
  <c r="R858" i="2"/>
  <c r="S858" i="2" s="1"/>
  <c r="K858" i="2"/>
  <c r="D858" i="2"/>
  <c r="C858" i="2"/>
  <c r="A858" i="2"/>
  <c r="Y857" i="2"/>
  <c r="R857" i="2"/>
  <c r="K857" i="2"/>
  <c r="D857" i="2"/>
  <c r="C857" i="2"/>
  <c r="A857" i="2"/>
  <c r="Y856" i="2"/>
  <c r="R856" i="2"/>
  <c r="S856" i="2" s="1"/>
  <c r="K856" i="2"/>
  <c r="L856" i="2" s="1"/>
  <c r="D856" i="2"/>
  <c r="E856" i="2" s="1"/>
  <c r="C856" i="2"/>
  <c r="A856" i="2"/>
  <c r="Y855" i="2"/>
  <c r="R855" i="2"/>
  <c r="K855" i="2"/>
  <c r="D855" i="2"/>
  <c r="C855" i="2"/>
  <c r="A855" i="2"/>
  <c r="Y854" i="2"/>
  <c r="AC854" i="2" s="1"/>
  <c r="R854" i="2"/>
  <c r="K854" i="2"/>
  <c r="D854" i="2"/>
  <c r="C854" i="2"/>
  <c r="A854" i="2"/>
  <c r="Y853" i="2"/>
  <c r="R853" i="2"/>
  <c r="K853" i="2"/>
  <c r="O853" i="2" s="1"/>
  <c r="D853" i="2"/>
  <c r="C853" i="2"/>
  <c r="A853" i="2"/>
  <c r="Y852" i="2"/>
  <c r="R852" i="2"/>
  <c r="K852" i="2"/>
  <c r="D852" i="2"/>
  <c r="C852" i="2"/>
  <c r="A852" i="2"/>
  <c r="Y851" i="2"/>
  <c r="AA851" i="2" s="1"/>
  <c r="R851" i="2"/>
  <c r="K851" i="2"/>
  <c r="O851" i="2" s="1"/>
  <c r="D851" i="2"/>
  <c r="E851" i="2" s="1"/>
  <c r="C851" i="2"/>
  <c r="A851" i="2"/>
  <c r="Y850" i="2"/>
  <c r="AB850" i="2" s="1"/>
  <c r="R850" i="2"/>
  <c r="K850" i="2"/>
  <c r="L850" i="2" s="1"/>
  <c r="D850" i="2"/>
  <c r="E850" i="2" s="1"/>
  <c r="C850" i="2"/>
  <c r="A850" i="2"/>
  <c r="Y849" i="2"/>
  <c r="AB849" i="2" s="1"/>
  <c r="R849" i="2"/>
  <c r="T849" i="2" s="1"/>
  <c r="K849" i="2"/>
  <c r="D849" i="2"/>
  <c r="C849" i="2"/>
  <c r="A849" i="2"/>
  <c r="Y848" i="2"/>
  <c r="R848" i="2"/>
  <c r="K848" i="2"/>
  <c r="O848" i="2" s="1"/>
  <c r="D848" i="2"/>
  <c r="C848" i="2"/>
  <c r="A848" i="2"/>
  <c r="Y847" i="2"/>
  <c r="R847" i="2"/>
  <c r="S847" i="2" s="1"/>
  <c r="K847" i="2"/>
  <c r="D847" i="2"/>
  <c r="H847" i="2" s="1"/>
  <c r="C847" i="2"/>
  <c r="A847" i="2"/>
  <c r="Y846" i="2"/>
  <c r="Z846" i="2" s="1"/>
  <c r="R846" i="2"/>
  <c r="U846" i="2" s="1"/>
  <c r="K846" i="2"/>
  <c r="D846" i="2"/>
  <c r="E846" i="2" s="1"/>
  <c r="C846" i="2"/>
  <c r="A846" i="2"/>
  <c r="Y845" i="2"/>
  <c r="AA845" i="2" s="1"/>
  <c r="R845" i="2"/>
  <c r="K845" i="2"/>
  <c r="D845" i="2"/>
  <c r="C845" i="2"/>
  <c r="A845" i="2"/>
  <c r="Y844" i="2"/>
  <c r="R844" i="2"/>
  <c r="T844" i="2" s="1"/>
  <c r="K844" i="2"/>
  <c r="D844" i="2"/>
  <c r="E844" i="2" s="1"/>
  <c r="C844" i="2"/>
  <c r="A844" i="2"/>
  <c r="Y843" i="2"/>
  <c r="R843" i="2"/>
  <c r="U843" i="2" s="1"/>
  <c r="K843" i="2"/>
  <c r="L843" i="2" s="1"/>
  <c r="D843" i="2"/>
  <c r="C843" i="2"/>
  <c r="A843" i="2"/>
  <c r="Y842" i="2"/>
  <c r="R842" i="2"/>
  <c r="S842" i="2" s="1"/>
  <c r="K842" i="2"/>
  <c r="M842" i="2" s="1"/>
  <c r="D842" i="2"/>
  <c r="C842" i="2"/>
  <c r="A842" i="2"/>
  <c r="Y841" i="2"/>
  <c r="AB841" i="2" s="1"/>
  <c r="R841" i="2"/>
  <c r="S841" i="2" s="1"/>
  <c r="K841" i="2"/>
  <c r="D841" i="2"/>
  <c r="H841" i="2" s="1"/>
  <c r="C841" i="2"/>
  <c r="A841" i="2"/>
  <c r="Y840" i="2"/>
  <c r="R840" i="2"/>
  <c r="K840" i="2"/>
  <c r="L840" i="2" s="1"/>
  <c r="D840" i="2"/>
  <c r="E840" i="2" s="1"/>
  <c r="C840" i="2"/>
  <c r="A840" i="2"/>
  <c r="Y839" i="2"/>
  <c r="AA839" i="2" s="1"/>
  <c r="R839" i="2"/>
  <c r="K839" i="2"/>
  <c r="D839" i="2"/>
  <c r="G839" i="2" s="1"/>
  <c r="C839" i="2"/>
  <c r="A839" i="2"/>
  <c r="Y838" i="2"/>
  <c r="Z838" i="2" s="1"/>
  <c r="R838" i="2"/>
  <c r="K838" i="2"/>
  <c r="N838" i="2" s="1"/>
  <c r="D838" i="2"/>
  <c r="F838" i="2" s="1"/>
  <c r="C838" i="2"/>
  <c r="A838" i="2"/>
  <c r="Y837" i="2"/>
  <c r="R837" i="2"/>
  <c r="T837" i="2" s="1"/>
  <c r="K837" i="2"/>
  <c r="N837" i="2" s="1"/>
  <c r="D837" i="2"/>
  <c r="C837" i="2"/>
  <c r="A837" i="2"/>
  <c r="Y836" i="2"/>
  <c r="R836" i="2"/>
  <c r="K836" i="2"/>
  <c r="O836" i="2" s="1"/>
  <c r="D836" i="2"/>
  <c r="F836" i="2" s="1"/>
  <c r="C836" i="2"/>
  <c r="A836" i="2"/>
  <c r="Y835" i="2"/>
  <c r="R835" i="2"/>
  <c r="U835" i="2" s="1"/>
  <c r="K835" i="2"/>
  <c r="D835" i="2"/>
  <c r="C835" i="2"/>
  <c r="A835" i="2"/>
  <c r="Y834" i="2"/>
  <c r="R834" i="2"/>
  <c r="V834" i="2" s="1"/>
  <c r="K834" i="2"/>
  <c r="D834" i="2"/>
  <c r="E834" i="2" s="1"/>
  <c r="C834" i="2"/>
  <c r="A834" i="2"/>
  <c r="Y833" i="2"/>
  <c r="Z833" i="2" s="1"/>
  <c r="R833" i="2"/>
  <c r="U833" i="2" s="1"/>
  <c r="K833" i="2"/>
  <c r="D833" i="2"/>
  <c r="C833" i="2"/>
  <c r="A833" i="2"/>
  <c r="Y832" i="2"/>
  <c r="AC832" i="2" s="1"/>
  <c r="R832" i="2"/>
  <c r="K832" i="2"/>
  <c r="D832" i="2"/>
  <c r="C832" i="2"/>
  <c r="A832" i="2"/>
  <c r="Y831" i="2"/>
  <c r="R831" i="2"/>
  <c r="K831" i="2"/>
  <c r="M831" i="2" s="1"/>
  <c r="D831" i="2"/>
  <c r="E831" i="2" s="1"/>
  <c r="C831" i="2"/>
  <c r="A831" i="2"/>
  <c r="Y830" i="2"/>
  <c r="Z830" i="2" s="1"/>
  <c r="R830" i="2"/>
  <c r="U830" i="2" s="1"/>
  <c r="K830" i="2"/>
  <c r="D830" i="2"/>
  <c r="C830" i="2"/>
  <c r="A830" i="2"/>
  <c r="Y829" i="2"/>
  <c r="R829" i="2"/>
  <c r="K829" i="2"/>
  <c r="L829" i="2" s="1"/>
  <c r="D829" i="2"/>
  <c r="C829" i="2"/>
  <c r="A829" i="2"/>
  <c r="Y828" i="2"/>
  <c r="R828" i="2"/>
  <c r="K828" i="2"/>
  <c r="M828" i="2" s="1"/>
  <c r="D828" i="2"/>
  <c r="C828" i="2"/>
  <c r="A828" i="2"/>
  <c r="Y827" i="2"/>
  <c r="AB827" i="2" s="1"/>
  <c r="R827" i="2"/>
  <c r="V827" i="2" s="1"/>
  <c r="K827" i="2"/>
  <c r="D827" i="2"/>
  <c r="C827" i="2"/>
  <c r="A827" i="2"/>
  <c r="Y826" i="2"/>
  <c r="R826" i="2"/>
  <c r="U826" i="2" s="1"/>
  <c r="K826" i="2"/>
  <c r="L826" i="2" s="1"/>
  <c r="D826" i="2"/>
  <c r="C826" i="2"/>
  <c r="A826" i="2"/>
  <c r="Y825" i="2"/>
  <c r="Z825" i="2" s="1"/>
  <c r="R825" i="2"/>
  <c r="K825" i="2"/>
  <c r="D825" i="2"/>
  <c r="C825" i="2"/>
  <c r="A825" i="2"/>
  <c r="Y824" i="2"/>
  <c r="R824" i="2"/>
  <c r="K824" i="2"/>
  <c r="L824" i="2" s="1"/>
  <c r="D824" i="2"/>
  <c r="C824" i="2"/>
  <c r="A824" i="2"/>
  <c r="Y823" i="2"/>
  <c r="AB823" i="2" s="1"/>
  <c r="R823" i="2"/>
  <c r="K823" i="2"/>
  <c r="D823" i="2"/>
  <c r="C823" i="2"/>
  <c r="A823" i="2"/>
  <c r="Y822" i="2"/>
  <c r="R822" i="2"/>
  <c r="K822" i="2"/>
  <c r="D822" i="2"/>
  <c r="H822" i="2" s="1"/>
  <c r="C822" i="2"/>
  <c r="A822" i="2"/>
  <c r="Y821" i="2"/>
  <c r="Z821" i="2" s="1"/>
  <c r="R821" i="2"/>
  <c r="T821" i="2" s="1"/>
  <c r="K821" i="2"/>
  <c r="N821" i="2" s="1"/>
  <c r="D821" i="2"/>
  <c r="E821" i="2" s="1"/>
  <c r="C821" i="2"/>
  <c r="A821" i="2"/>
  <c r="Y820" i="2"/>
  <c r="R820" i="2"/>
  <c r="V820" i="2" s="1"/>
  <c r="K820" i="2"/>
  <c r="D820" i="2"/>
  <c r="E820" i="2" s="1"/>
  <c r="C820" i="2"/>
  <c r="A820" i="2"/>
  <c r="Y819" i="2"/>
  <c r="R819" i="2"/>
  <c r="T819" i="2" s="1"/>
  <c r="K819" i="2"/>
  <c r="D819" i="2"/>
  <c r="C819" i="2"/>
  <c r="A819" i="2"/>
  <c r="Y818" i="2"/>
  <c r="Z818" i="2" s="1"/>
  <c r="R818" i="2"/>
  <c r="K818" i="2"/>
  <c r="D818" i="2"/>
  <c r="C818" i="2"/>
  <c r="A818" i="2"/>
  <c r="Y817" i="2"/>
  <c r="AC817" i="2" s="1"/>
  <c r="R817" i="2"/>
  <c r="K817" i="2"/>
  <c r="N817" i="2" s="1"/>
  <c r="D817" i="2"/>
  <c r="C817" i="2"/>
  <c r="A817" i="2"/>
  <c r="Y816" i="2"/>
  <c r="R816" i="2"/>
  <c r="K816" i="2"/>
  <c r="L816" i="2" s="1"/>
  <c r="D816" i="2"/>
  <c r="E816" i="2" s="1"/>
  <c r="C816" i="2"/>
  <c r="A816" i="2"/>
  <c r="Y815" i="2"/>
  <c r="AB815" i="2" s="1"/>
  <c r="R815" i="2"/>
  <c r="U815" i="2" s="1"/>
  <c r="K815" i="2"/>
  <c r="L815" i="2" s="1"/>
  <c r="D815" i="2"/>
  <c r="C815" i="2"/>
  <c r="A815" i="2"/>
  <c r="Y814" i="2"/>
  <c r="AC814" i="2" s="1"/>
  <c r="R814" i="2"/>
  <c r="S814" i="2" s="1"/>
  <c r="K814" i="2"/>
  <c r="D814" i="2"/>
  <c r="C814" i="2"/>
  <c r="A814" i="2"/>
  <c r="Y813" i="2"/>
  <c r="R813" i="2"/>
  <c r="S813" i="2" s="1"/>
  <c r="K813" i="2"/>
  <c r="N813" i="2" s="1"/>
  <c r="D813" i="2"/>
  <c r="F813" i="2" s="1"/>
  <c r="C813" i="2"/>
  <c r="A813" i="2"/>
  <c r="Y812" i="2"/>
  <c r="AA812" i="2" s="1"/>
  <c r="R812" i="2"/>
  <c r="V812" i="2" s="1"/>
  <c r="K812" i="2"/>
  <c r="N812" i="2" s="1"/>
  <c r="D812" i="2"/>
  <c r="H812" i="2" s="1"/>
  <c r="C812" i="2"/>
  <c r="A812" i="2"/>
  <c r="Y811" i="2"/>
  <c r="R811" i="2"/>
  <c r="K811" i="2"/>
  <c r="D811" i="2"/>
  <c r="C811" i="2"/>
  <c r="A811" i="2"/>
  <c r="Y810" i="2"/>
  <c r="AC810" i="2" s="1"/>
  <c r="R810" i="2"/>
  <c r="T810" i="2" s="1"/>
  <c r="K810" i="2"/>
  <c r="D810" i="2"/>
  <c r="C810" i="2"/>
  <c r="A810" i="2"/>
  <c r="Y809" i="2"/>
  <c r="R809" i="2"/>
  <c r="K809" i="2"/>
  <c r="N809" i="2" s="1"/>
  <c r="D809" i="2"/>
  <c r="E809" i="2" s="1"/>
  <c r="C809" i="2"/>
  <c r="A809" i="2"/>
  <c r="Y808" i="2"/>
  <c r="AC808" i="2" s="1"/>
  <c r="R808" i="2"/>
  <c r="K808" i="2"/>
  <c r="M808" i="2" s="1"/>
  <c r="D808" i="2"/>
  <c r="C808" i="2"/>
  <c r="A808" i="2"/>
  <c r="Y807" i="2"/>
  <c r="Z807" i="2" s="1"/>
  <c r="R807" i="2"/>
  <c r="K807" i="2"/>
  <c r="D807" i="2"/>
  <c r="H807" i="2" s="1"/>
  <c r="C807" i="2"/>
  <c r="A807" i="2"/>
  <c r="Y806" i="2"/>
  <c r="R806" i="2"/>
  <c r="K806" i="2"/>
  <c r="D806" i="2"/>
  <c r="H806" i="2" s="1"/>
  <c r="C806" i="2"/>
  <c r="A806" i="2"/>
  <c r="Y805" i="2"/>
  <c r="Z805" i="2" s="1"/>
  <c r="R805" i="2"/>
  <c r="S805" i="2" s="1"/>
  <c r="K805" i="2"/>
  <c r="D805" i="2"/>
  <c r="C805" i="2"/>
  <c r="A805" i="2"/>
  <c r="Y804" i="2"/>
  <c r="R804" i="2"/>
  <c r="V804" i="2" s="1"/>
  <c r="K804" i="2"/>
  <c r="L804" i="2" s="1"/>
  <c r="D804" i="2"/>
  <c r="H804" i="2" s="1"/>
  <c r="C804" i="2"/>
  <c r="A804" i="2"/>
  <c r="Y803" i="2"/>
  <c r="R803" i="2"/>
  <c r="K803" i="2"/>
  <c r="M803" i="2" s="1"/>
  <c r="D803" i="2"/>
  <c r="C803" i="2"/>
  <c r="A803" i="2"/>
  <c r="Y802" i="2"/>
  <c r="AC802" i="2" s="1"/>
  <c r="R802" i="2"/>
  <c r="S802" i="2" s="1"/>
  <c r="K802" i="2"/>
  <c r="D802" i="2"/>
  <c r="C802" i="2"/>
  <c r="A802" i="2"/>
  <c r="Y801" i="2"/>
  <c r="AA801" i="2" s="1"/>
  <c r="R801" i="2"/>
  <c r="K801" i="2"/>
  <c r="D801" i="2"/>
  <c r="E801" i="2" s="1"/>
  <c r="C801" i="2"/>
  <c r="A801" i="2"/>
  <c r="Y800" i="2"/>
  <c r="AB800" i="2" s="1"/>
  <c r="R800" i="2"/>
  <c r="U800" i="2" s="1"/>
  <c r="K800" i="2"/>
  <c r="M800" i="2" s="1"/>
  <c r="D800" i="2"/>
  <c r="H800" i="2" s="1"/>
  <c r="C800" i="2"/>
  <c r="A800" i="2"/>
  <c r="Y799" i="2"/>
  <c r="Z799" i="2" s="1"/>
  <c r="R799" i="2"/>
  <c r="U799" i="2" s="1"/>
  <c r="K799" i="2"/>
  <c r="D799" i="2"/>
  <c r="C799" i="2"/>
  <c r="A799" i="2"/>
  <c r="Y798" i="2"/>
  <c r="Z798" i="2" s="1"/>
  <c r="R798" i="2"/>
  <c r="T798" i="2" s="1"/>
  <c r="K798" i="2"/>
  <c r="O798" i="2" s="1"/>
  <c r="D798" i="2"/>
  <c r="C798" i="2"/>
  <c r="A798" i="2"/>
  <c r="Y797" i="2"/>
  <c r="R797" i="2"/>
  <c r="S797" i="2" s="1"/>
  <c r="K797" i="2"/>
  <c r="D797" i="2"/>
  <c r="C797" i="2"/>
  <c r="A797" i="2"/>
  <c r="Y796" i="2"/>
  <c r="R796" i="2"/>
  <c r="V796" i="2" s="1"/>
  <c r="K796" i="2"/>
  <c r="M796" i="2" s="1"/>
  <c r="D796" i="2"/>
  <c r="H796" i="2" s="1"/>
  <c r="C796" i="2"/>
  <c r="A796" i="2"/>
  <c r="Y795" i="2"/>
  <c r="Z795" i="2" s="1"/>
  <c r="R795" i="2"/>
  <c r="U795" i="2" s="1"/>
  <c r="K795" i="2"/>
  <c r="O795" i="2" s="1"/>
  <c r="D795" i="2"/>
  <c r="C795" i="2"/>
  <c r="A795" i="2"/>
  <c r="Y794" i="2"/>
  <c r="AC794" i="2" s="1"/>
  <c r="R794" i="2"/>
  <c r="V794" i="2" s="1"/>
  <c r="K794" i="2"/>
  <c r="O794" i="2" s="1"/>
  <c r="D794" i="2"/>
  <c r="C794" i="2"/>
  <c r="A794" i="2"/>
  <c r="Y793" i="2"/>
  <c r="AB793" i="2" s="1"/>
  <c r="R793" i="2"/>
  <c r="S793" i="2" s="1"/>
  <c r="K793" i="2"/>
  <c r="D793" i="2"/>
  <c r="C793" i="2"/>
  <c r="A793" i="2"/>
  <c r="Y792" i="2"/>
  <c r="AC792" i="2" s="1"/>
  <c r="R792" i="2"/>
  <c r="T792" i="2" s="1"/>
  <c r="K792" i="2"/>
  <c r="D792" i="2"/>
  <c r="H792" i="2" s="1"/>
  <c r="C792" i="2"/>
  <c r="A792" i="2"/>
  <c r="Y791" i="2"/>
  <c r="R791" i="2"/>
  <c r="K791" i="2"/>
  <c r="D791" i="2"/>
  <c r="C791" i="2"/>
  <c r="A791" i="2"/>
  <c r="Y790" i="2"/>
  <c r="AA790" i="2" s="1"/>
  <c r="R790" i="2"/>
  <c r="K790" i="2"/>
  <c r="D790" i="2"/>
  <c r="C790" i="2"/>
  <c r="A790" i="2"/>
  <c r="Y789" i="2"/>
  <c r="R789" i="2"/>
  <c r="S789" i="2" s="1"/>
  <c r="K789" i="2"/>
  <c r="D789" i="2"/>
  <c r="H789" i="2" s="1"/>
  <c r="C789" i="2"/>
  <c r="A789" i="2"/>
  <c r="Y788" i="2"/>
  <c r="R788" i="2"/>
  <c r="V788" i="2" s="1"/>
  <c r="K788" i="2"/>
  <c r="D788" i="2"/>
  <c r="C788" i="2"/>
  <c r="A788" i="2"/>
  <c r="Y787" i="2"/>
  <c r="R787" i="2"/>
  <c r="K787" i="2"/>
  <c r="N787" i="2" s="1"/>
  <c r="D787" i="2"/>
  <c r="C787" i="2"/>
  <c r="A787" i="2"/>
  <c r="Y786" i="2"/>
  <c r="AC786" i="2" s="1"/>
  <c r="R786" i="2"/>
  <c r="K786" i="2"/>
  <c r="O786" i="2" s="1"/>
  <c r="D786" i="2"/>
  <c r="C786" i="2"/>
  <c r="A786" i="2"/>
  <c r="Y785" i="2"/>
  <c r="R785" i="2"/>
  <c r="K785" i="2"/>
  <c r="D785" i="2"/>
  <c r="E785" i="2" s="1"/>
  <c r="C785" i="2"/>
  <c r="A785" i="2"/>
  <c r="Y784" i="2"/>
  <c r="R784" i="2"/>
  <c r="U784" i="2" s="1"/>
  <c r="K784" i="2"/>
  <c r="D784" i="2"/>
  <c r="H784" i="2" s="1"/>
  <c r="C784" i="2"/>
  <c r="A784" i="2"/>
  <c r="Y783" i="2"/>
  <c r="AC783" i="2" s="1"/>
  <c r="R783" i="2"/>
  <c r="U783" i="2" s="1"/>
  <c r="K783" i="2"/>
  <c r="D783" i="2"/>
  <c r="C783" i="2"/>
  <c r="A783" i="2"/>
  <c r="Y782" i="2"/>
  <c r="AC782" i="2" s="1"/>
  <c r="R782" i="2"/>
  <c r="S782" i="2" s="1"/>
  <c r="K782" i="2"/>
  <c r="O782" i="2" s="1"/>
  <c r="D782" i="2"/>
  <c r="C782" i="2"/>
  <c r="A782" i="2"/>
  <c r="Y781" i="2"/>
  <c r="R781" i="2"/>
  <c r="K781" i="2"/>
  <c r="D781" i="2"/>
  <c r="F781" i="2" s="1"/>
  <c r="C781" i="2"/>
  <c r="A781" i="2"/>
  <c r="Y780" i="2"/>
  <c r="Z780" i="2" s="1"/>
  <c r="R780" i="2"/>
  <c r="K780" i="2"/>
  <c r="D780" i="2"/>
  <c r="C780" i="2"/>
  <c r="A780" i="2"/>
  <c r="Y779" i="2"/>
  <c r="Z779" i="2" s="1"/>
  <c r="R779" i="2"/>
  <c r="K779" i="2"/>
  <c r="M779" i="2" s="1"/>
  <c r="D779" i="2"/>
  <c r="F779" i="2" s="1"/>
  <c r="C779" i="2"/>
  <c r="A779" i="2"/>
  <c r="Y778" i="2"/>
  <c r="AC778" i="2" s="1"/>
  <c r="R778" i="2"/>
  <c r="K778" i="2"/>
  <c r="L778" i="2" s="1"/>
  <c r="D778" i="2"/>
  <c r="C778" i="2"/>
  <c r="A778" i="2"/>
  <c r="Y777" i="2"/>
  <c r="R777" i="2"/>
  <c r="U777" i="2" s="1"/>
  <c r="K777" i="2"/>
  <c r="D777" i="2"/>
  <c r="C777" i="2"/>
  <c r="A777" i="2"/>
  <c r="Y776" i="2"/>
  <c r="R776" i="2"/>
  <c r="K776" i="2"/>
  <c r="D776" i="2"/>
  <c r="H776" i="2" s="1"/>
  <c r="C776" i="2"/>
  <c r="A776" i="2"/>
  <c r="Y775" i="2"/>
  <c r="R775" i="2"/>
  <c r="S775" i="2" s="1"/>
  <c r="K775" i="2"/>
  <c r="D775" i="2"/>
  <c r="F775" i="2" s="1"/>
  <c r="C775" i="2"/>
  <c r="A775" i="2"/>
  <c r="Y774" i="2"/>
  <c r="R774" i="2"/>
  <c r="K774" i="2"/>
  <c r="O774" i="2" s="1"/>
  <c r="D774" i="2"/>
  <c r="C774" i="2"/>
  <c r="A774" i="2"/>
  <c r="Y773" i="2"/>
  <c r="Z773" i="2" s="1"/>
  <c r="R773" i="2"/>
  <c r="S773" i="2" s="1"/>
  <c r="K773" i="2"/>
  <c r="D773" i="2"/>
  <c r="E773" i="2" s="1"/>
  <c r="C773" i="2"/>
  <c r="A773" i="2"/>
  <c r="Y772" i="2"/>
  <c r="R772" i="2"/>
  <c r="V772" i="2" s="1"/>
  <c r="K772" i="2"/>
  <c r="O772" i="2" s="1"/>
  <c r="D772" i="2"/>
  <c r="E772" i="2" s="1"/>
  <c r="C772" i="2"/>
  <c r="A772" i="2"/>
  <c r="Y771" i="2"/>
  <c r="Z771" i="2" s="1"/>
  <c r="R771" i="2"/>
  <c r="U771" i="2" s="1"/>
  <c r="K771" i="2"/>
  <c r="D771" i="2"/>
  <c r="C771" i="2"/>
  <c r="A771" i="2"/>
  <c r="Y770" i="2"/>
  <c r="AC770" i="2" s="1"/>
  <c r="R770" i="2"/>
  <c r="V770" i="2" s="1"/>
  <c r="K770" i="2"/>
  <c r="D770" i="2"/>
  <c r="C770" i="2"/>
  <c r="A770" i="2"/>
  <c r="Y769" i="2"/>
  <c r="AB769" i="2" s="1"/>
  <c r="R769" i="2"/>
  <c r="K769" i="2"/>
  <c r="D769" i="2"/>
  <c r="E769" i="2" s="1"/>
  <c r="C769" i="2"/>
  <c r="A769" i="2"/>
  <c r="Y768" i="2"/>
  <c r="R768" i="2"/>
  <c r="U768" i="2" s="1"/>
  <c r="K768" i="2"/>
  <c r="D768" i="2"/>
  <c r="H768" i="2" s="1"/>
  <c r="C768" i="2"/>
  <c r="A768" i="2"/>
  <c r="Y767" i="2"/>
  <c r="R767" i="2"/>
  <c r="K767" i="2"/>
  <c r="L767" i="2" s="1"/>
  <c r="D767" i="2"/>
  <c r="C767" i="2"/>
  <c r="A767" i="2"/>
  <c r="Y766" i="2"/>
  <c r="R766" i="2"/>
  <c r="K766" i="2"/>
  <c r="O766" i="2" s="1"/>
  <c r="D766" i="2"/>
  <c r="C766" i="2"/>
  <c r="A766" i="2"/>
  <c r="Y765" i="2"/>
  <c r="R765" i="2"/>
  <c r="K765" i="2"/>
  <c r="N765" i="2" s="1"/>
  <c r="D765" i="2"/>
  <c r="H765" i="2" s="1"/>
  <c r="C765" i="2"/>
  <c r="A765" i="2"/>
  <c r="Y764" i="2"/>
  <c r="AA764" i="2" s="1"/>
  <c r="R764" i="2"/>
  <c r="K764" i="2"/>
  <c r="D764" i="2"/>
  <c r="C764" i="2"/>
  <c r="A764" i="2"/>
  <c r="Y763" i="2"/>
  <c r="Z763" i="2" s="1"/>
  <c r="R763" i="2"/>
  <c r="V763" i="2" s="1"/>
  <c r="K763" i="2"/>
  <c r="O763" i="2" s="1"/>
  <c r="D763" i="2"/>
  <c r="C763" i="2"/>
  <c r="A763" i="2"/>
  <c r="Y762" i="2"/>
  <c r="AC762" i="2" s="1"/>
  <c r="R762" i="2"/>
  <c r="K762" i="2"/>
  <c r="L762" i="2" s="1"/>
  <c r="D762" i="2"/>
  <c r="C762" i="2"/>
  <c r="A762" i="2"/>
  <c r="Y761" i="2"/>
  <c r="R761" i="2"/>
  <c r="K761" i="2"/>
  <c r="N761" i="2" s="1"/>
  <c r="D761" i="2"/>
  <c r="C761" i="2"/>
  <c r="A761" i="2"/>
  <c r="Y760" i="2"/>
  <c r="R760" i="2"/>
  <c r="K760" i="2"/>
  <c r="D760" i="2"/>
  <c r="H760" i="2" s="1"/>
  <c r="C760" i="2"/>
  <c r="A760" i="2"/>
  <c r="Y759" i="2"/>
  <c r="R759" i="2"/>
  <c r="K759" i="2"/>
  <c r="D759" i="2"/>
  <c r="C759" i="2"/>
  <c r="A759" i="2"/>
  <c r="Y758" i="2"/>
  <c r="AB758" i="2" s="1"/>
  <c r="R758" i="2"/>
  <c r="K758" i="2"/>
  <c r="O758" i="2" s="1"/>
  <c r="D758" i="2"/>
  <c r="F758" i="2" s="1"/>
  <c r="C758" i="2"/>
  <c r="A758" i="2"/>
  <c r="Y757" i="2"/>
  <c r="R757" i="2"/>
  <c r="S757" i="2" s="1"/>
  <c r="K757" i="2"/>
  <c r="N757" i="2" s="1"/>
  <c r="D757" i="2"/>
  <c r="G757" i="2" s="1"/>
  <c r="C757" i="2"/>
  <c r="A757" i="2"/>
  <c r="Y756" i="2"/>
  <c r="Z756" i="2" s="1"/>
  <c r="R756" i="2"/>
  <c r="V756" i="2" s="1"/>
  <c r="K756" i="2"/>
  <c r="D756" i="2"/>
  <c r="C756" i="2"/>
  <c r="A756" i="2"/>
  <c r="Y755" i="2"/>
  <c r="Z755" i="2" s="1"/>
  <c r="R755" i="2"/>
  <c r="K755" i="2"/>
  <c r="D755" i="2"/>
  <c r="E755" i="2" s="1"/>
  <c r="C755" i="2"/>
  <c r="A755" i="2"/>
  <c r="Y754" i="2"/>
  <c r="R754" i="2"/>
  <c r="U754" i="2" s="1"/>
  <c r="K754" i="2"/>
  <c r="N754" i="2" s="1"/>
  <c r="D754" i="2"/>
  <c r="C754" i="2"/>
  <c r="A754" i="2"/>
  <c r="Y753" i="2"/>
  <c r="R753" i="2"/>
  <c r="K753" i="2"/>
  <c r="L753" i="2" s="1"/>
  <c r="D753" i="2"/>
  <c r="E753" i="2" s="1"/>
  <c r="C753" i="2"/>
  <c r="A753" i="2"/>
  <c r="Y752" i="2"/>
  <c r="AC752" i="2" s="1"/>
  <c r="R752" i="2"/>
  <c r="U752" i="2" s="1"/>
  <c r="K752" i="2"/>
  <c r="D752" i="2"/>
  <c r="H752" i="2" s="1"/>
  <c r="C752" i="2"/>
  <c r="A752" i="2"/>
  <c r="Y751" i="2"/>
  <c r="R751" i="2"/>
  <c r="K751" i="2"/>
  <c r="L751" i="2" s="1"/>
  <c r="D751" i="2"/>
  <c r="C751" i="2"/>
  <c r="A751" i="2"/>
  <c r="Y750" i="2"/>
  <c r="R750" i="2"/>
  <c r="K750" i="2"/>
  <c r="O750" i="2" s="1"/>
  <c r="D750" i="2"/>
  <c r="F750" i="2" s="1"/>
  <c r="C750" i="2"/>
  <c r="A750" i="2"/>
  <c r="Y749" i="2"/>
  <c r="AB749" i="2" s="1"/>
  <c r="R749" i="2"/>
  <c r="K749" i="2"/>
  <c r="D749" i="2"/>
  <c r="C749" i="2"/>
  <c r="A749" i="2"/>
  <c r="Y748" i="2"/>
  <c r="R748" i="2"/>
  <c r="K748" i="2"/>
  <c r="O748" i="2" s="1"/>
  <c r="D748" i="2"/>
  <c r="G748" i="2" s="1"/>
  <c r="C748" i="2"/>
  <c r="A748" i="2"/>
  <c r="Y747" i="2"/>
  <c r="Z747" i="2" s="1"/>
  <c r="R747" i="2"/>
  <c r="K747" i="2"/>
  <c r="M747" i="2" s="1"/>
  <c r="D747" i="2"/>
  <c r="G747" i="2" s="1"/>
  <c r="C747" i="2"/>
  <c r="A747" i="2"/>
  <c r="Y746" i="2"/>
  <c r="AC746" i="2" s="1"/>
  <c r="R746" i="2"/>
  <c r="T746" i="2" s="1"/>
  <c r="K746" i="2"/>
  <c r="D746" i="2"/>
  <c r="C746" i="2"/>
  <c r="A746" i="2"/>
  <c r="Y745" i="2"/>
  <c r="R745" i="2"/>
  <c r="K745" i="2"/>
  <c r="N745" i="2" s="1"/>
  <c r="D745" i="2"/>
  <c r="E745" i="2" s="1"/>
  <c r="C745" i="2"/>
  <c r="A745" i="2"/>
  <c r="Y744" i="2"/>
  <c r="R744" i="2"/>
  <c r="K744" i="2"/>
  <c r="D744" i="2"/>
  <c r="H744" i="2" s="1"/>
  <c r="C744" i="2"/>
  <c r="A744" i="2"/>
  <c r="Y743" i="2"/>
  <c r="Z743" i="2" s="1"/>
  <c r="R743" i="2"/>
  <c r="K743" i="2"/>
  <c r="D743" i="2"/>
  <c r="C743" i="2"/>
  <c r="A743" i="2"/>
  <c r="Y742" i="2"/>
  <c r="AB742" i="2" s="1"/>
  <c r="R742" i="2"/>
  <c r="K742" i="2"/>
  <c r="O742" i="2" s="1"/>
  <c r="D742" i="2"/>
  <c r="F742" i="2" s="1"/>
  <c r="C742" i="2"/>
  <c r="A742" i="2"/>
  <c r="Y741" i="2"/>
  <c r="R741" i="2"/>
  <c r="S741" i="2" s="1"/>
  <c r="K741" i="2"/>
  <c r="N741" i="2" s="1"/>
  <c r="D741" i="2"/>
  <c r="C741" i="2"/>
  <c r="A741" i="2"/>
  <c r="Y740" i="2"/>
  <c r="R740" i="2"/>
  <c r="V740" i="2" s="1"/>
  <c r="K740" i="2"/>
  <c r="D740" i="2"/>
  <c r="H740" i="2" s="1"/>
  <c r="C740" i="2"/>
  <c r="A740" i="2"/>
  <c r="Y739" i="2"/>
  <c r="Z739" i="2" s="1"/>
  <c r="R739" i="2"/>
  <c r="U739" i="2" s="1"/>
  <c r="K739" i="2"/>
  <c r="D739" i="2"/>
  <c r="E739" i="2" s="1"/>
  <c r="C739" i="2"/>
  <c r="A739" i="2"/>
  <c r="Y738" i="2"/>
  <c r="R738" i="2"/>
  <c r="K738" i="2"/>
  <c r="L738" i="2" s="1"/>
  <c r="D738" i="2"/>
  <c r="C738" i="2"/>
  <c r="A738" i="2"/>
  <c r="Y737" i="2"/>
  <c r="R737" i="2"/>
  <c r="V737" i="2" s="1"/>
  <c r="K737" i="2"/>
  <c r="D737" i="2"/>
  <c r="E737" i="2" s="1"/>
  <c r="C737" i="2"/>
  <c r="A737" i="2"/>
  <c r="Y736" i="2"/>
  <c r="AA736" i="2" s="1"/>
  <c r="R736" i="2"/>
  <c r="U736" i="2" s="1"/>
  <c r="K736" i="2"/>
  <c r="D736" i="2"/>
  <c r="H736" i="2" s="1"/>
  <c r="C736" i="2"/>
  <c r="A736" i="2"/>
  <c r="Y735" i="2"/>
  <c r="R735" i="2"/>
  <c r="K735" i="2"/>
  <c r="L735" i="2" s="1"/>
  <c r="D735" i="2"/>
  <c r="C735" i="2"/>
  <c r="A735" i="2"/>
  <c r="Y734" i="2"/>
  <c r="R734" i="2"/>
  <c r="S734" i="2" s="1"/>
  <c r="K734" i="2"/>
  <c r="O734" i="2" s="1"/>
  <c r="D734" i="2"/>
  <c r="C734" i="2"/>
  <c r="A734" i="2"/>
  <c r="Y733" i="2"/>
  <c r="AB733" i="2" s="1"/>
  <c r="R733" i="2"/>
  <c r="S733" i="2" s="1"/>
  <c r="K733" i="2"/>
  <c r="O733" i="2" s="1"/>
  <c r="D733" i="2"/>
  <c r="C733" i="2"/>
  <c r="A733" i="2"/>
  <c r="Y732" i="2"/>
  <c r="R732" i="2"/>
  <c r="K732" i="2"/>
  <c r="O732" i="2" s="1"/>
  <c r="D732" i="2"/>
  <c r="C732" i="2"/>
  <c r="A732" i="2"/>
  <c r="Y731" i="2"/>
  <c r="Z731" i="2" s="1"/>
  <c r="R731" i="2"/>
  <c r="U731" i="2" s="1"/>
  <c r="K731" i="2"/>
  <c r="D731" i="2"/>
  <c r="C731" i="2"/>
  <c r="A731" i="2"/>
  <c r="Y730" i="2"/>
  <c r="AC730" i="2" s="1"/>
  <c r="R730" i="2"/>
  <c r="K730" i="2"/>
  <c r="O730" i="2" s="1"/>
  <c r="D730" i="2"/>
  <c r="C730" i="2"/>
  <c r="A730" i="2"/>
  <c r="Y729" i="2"/>
  <c r="R729" i="2"/>
  <c r="S729" i="2" s="1"/>
  <c r="K729" i="2"/>
  <c r="N729" i="2" s="1"/>
  <c r="D729" i="2"/>
  <c r="E729" i="2" s="1"/>
  <c r="C729" i="2"/>
  <c r="A729" i="2"/>
  <c r="Y728" i="2"/>
  <c r="R728" i="2"/>
  <c r="U728" i="2" s="1"/>
  <c r="K728" i="2"/>
  <c r="D728" i="2"/>
  <c r="C728" i="2"/>
  <c r="A728" i="2"/>
  <c r="Y727" i="2"/>
  <c r="R727" i="2"/>
  <c r="T727" i="2" s="1"/>
  <c r="K727" i="2"/>
  <c r="D727" i="2"/>
  <c r="F727" i="2" s="1"/>
  <c r="C727" i="2"/>
  <c r="A727" i="2"/>
  <c r="Y726" i="2"/>
  <c r="R726" i="2"/>
  <c r="K726" i="2"/>
  <c r="O726" i="2" s="1"/>
  <c r="D726" i="2"/>
  <c r="C726" i="2"/>
  <c r="A726" i="2"/>
  <c r="Y725" i="2"/>
  <c r="AB725" i="2" s="1"/>
  <c r="R725" i="2"/>
  <c r="S725" i="2" s="1"/>
  <c r="K725" i="2"/>
  <c r="O725" i="2" s="1"/>
  <c r="D725" i="2"/>
  <c r="C725" i="2"/>
  <c r="A725" i="2"/>
  <c r="Y724" i="2"/>
  <c r="R724" i="2"/>
  <c r="V724" i="2" s="1"/>
  <c r="K724" i="2"/>
  <c r="N724" i="2" s="1"/>
  <c r="D724" i="2"/>
  <c r="H724" i="2" s="1"/>
  <c r="C724" i="2"/>
  <c r="A724" i="2"/>
  <c r="Y723" i="2"/>
  <c r="Z723" i="2" s="1"/>
  <c r="R723" i="2"/>
  <c r="U723" i="2" s="1"/>
  <c r="K723" i="2"/>
  <c r="D723" i="2"/>
  <c r="E723" i="2" s="1"/>
  <c r="C723" i="2"/>
  <c r="A723" i="2"/>
  <c r="Y722" i="2"/>
  <c r="R722" i="2"/>
  <c r="U722" i="2" s="1"/>
  <c r="K722" i="2"/>
  <c r="D722" i="2"/>
  <c r="C722" i="2"/>
  <c r="A722" i="2"/>
  <c r="Y721" i="2"/>
  <c r="R721" i="2"/>
  <c r="V721" i="2" s="1"/>
  <c r="K721" i="2"/>
  <c r="N721" i="2" s="1"/>
  <c r="D721" i="2"/>
  <c r="E721" i="2" s="1"/>
  <c r="C721" i="2"/>
  <c r="A721" i="2"/>
  <c r="Y720" i="2"/>
  <c r="Z720" i="2" s="1"/>
  <c r="R720" i="2"/>
  <c r="K720" i="2"/>
  <c r="L720" i="2" s="1"/>
  <c r="D720" i="2"/>
  <c r="H720" i="2" s="1"/>
  <c r="C720" i="2"/>
  <c r="A720" i="2"/>
  <c r="Y719" i="2"/>
  <c r="R719" i="2"/>
  <c r="V719" i="2" s="1"/>
  <c r="K719" i="2"/>
  <c r="L719" i="2" s="1"/>
  <c r="D719" i="2"/>
  <c r="C719" i="2"/>
  <c r="A719" i="2"/>
  <c r="Y718" i="2"/>
  <c r="R718" i="2"/>
  <c r="T718" i="2" s="1"/>
  <c r="K718" i="2"/>
  <c r="O718" i="2" s="1"/>
  <c r="D718" i="2"/>
  <c r="C718" i="2"/>
  <c r="A718" i="2"/>
  <c r="Y717" i="2"/>
  <c r="AB717" i="2" s="1"/>
  <c r="R717" i="2"/>
  <c r="S717" i="2" s="1"/>
  <c r="K717" i="2"/>
  <c r="N717" i="2" s="1"/>
  <c r="D717" i="2"/>
  <c r="C717" i="2"/>
  <c r="A717" i="2"/>
  <c r="Y716" i="2"/>
  <c r="R716" i="2"/>
  <c r="K716" i="2"/>
  <c r="D716" i="2"/>
  <c r="C716" i="2"/>
  <c r="A716" i="2"/>
  <c r="Y715" i="2"/>
  <c r="Z715" i="2" s="1"/>
  <c r="R715" i="2"/>
  <c r="V715" i="2" s="1"/>
  <c r="K715" i="2"/>
  <c r="D715" i="2"/>
  <c r="G715" i="2" s="1"/>
  <c r="C715" i="2"/>
  <c r="A715" i="2"/>
  <c r="Y714" i="2"/>
  <c r="AC714" i="2" s="1"/>
  <c r="R714" i="2"/>
  <c r="K714" i="2"/>
  <c r="D714" i="2"/>
  <c r="F714" i="2" s="1"/>
  <c r="C714" i="2"/>
  <c r="A714" i="2"/>
  <c r="Y713" i="2"/>
  <c r="AA713" i="2" s="1"/>
  <c r="R713" i="2"/>
  <c r="S713" i="2" s="1"/>
  <c r="K713" i="2"/>
  <c r="N713" i="2" s="1"/>
  <c r="D713" i="2"/>
  <c r="E713" i="2" s="1"/>
  <c r="C713" i="2"/>
  <c r="A713" i="2"/>
  <c r="Y712" i="2"/>
  <c r="R712" i="2"/>
  <c r="K712" i="2"/>
  <c r="M712" i="2" s="1"/>
  <c r="D712" i="2"/>
  <c r="C712" i="2"/>
  <c r="A712" i="2"/>
  <c r="Y711" i="2"/>
  <c r="AA711" i="2" s="1"/>
  <c r="R711" i="2"/>
  <c r="T711" i="2" s="1"/>
  <c r="K711" i="2"/>
  <c r="D711" i="2"/>
  <c r="C711" i="2"/>
  <c r="A711" i="2"/>
  <c r="Y710" i="2"/>
  <c r="R710" i="2"/>
  <c r="K710" i="2"/>
  <c r="O710" i="2" s="1"/>
  <c r="D710" i="2"/>
  <c r="C710" i="2"/>
  <c r="A710" i="2"/>
  <c r="Y709" i="2"/>
  <c r="R709" i="2"/>
  <c r="S709" i="2" s="1"/>
  <c r="K709" i="2"/>
  <c r="N709" i="2" s="1"/>
  <c r="D709" i="2"/>
  <c r="C709" i="2"/>
  <c r="A709" i="2"/>
  <c r="Y708" i="2"/>
  <c r="AA708" i="2" s="1"/>
  <c r="R708" i="2"/>
  <c r="V708" i="2" s="1"/>
  <c r="K708" i="2"/>
  <c r="D708" i="2"/>
  <c r="H708" i="2" s="1"/>
  <c r="C708" i="2"/>
  <c r="A708" i="2"/>
  <c r="Y707" i="2"/>
  <c r="Z707" i="2" s="1"/>
  <c r="R707" i="2"/>
  <c r="K707" i="2"/>
  <c r="O707" i="2" s="1"/>
  <c r="D707" i="2"/>
  <c r="C707" i="2"/>
  <c r="A707" i="2"/>
  <c r="Y706" i="2"/>
  <c r="AC706" i="2" s="1"/>
  <c r="R706" i="2"/>
  <c r="T706" i="2" s="1"/>
  <c r="K706" i="2"/>
  <c r="D706" i="2"/>
  <c r="C706" i="2"/>
  <c r="A706" i="2"/>
  <c r="Y705" i="2"/>
  <c r="AB705" i="2" s="1"/>
  <c r="R705" i="2"/>
  <c r="T705" i="2" s="1"/>
  <c r="K705" i="2"/>
  <c r="M705" i="2" s="1"/>
  <c r="D705" i="2"/>
  <c r="E705" i="2" s="1"/>
  <c r="C705" i="2"/>
  <c r="A705" i="2"/>
  <c r="Y704" i="2"/>
  <c r="Z704" i="2" s="1"/>
  <c r="R704" i="2"/>
  <c r="K704" i="2"/>
  <c r="M704" i="2" s="1"/>
  <c r="D704" i="2"/>
  <c r="H704" i="2" s="1"/>
  <c r="C704" i="2"/>
  <c r="A704" i="2"/>
  <c r="Y703" i="2"/>
  <c r="R703" i="2"/>
  <c r="K703" i="2"/>
  <c r="L703" i="2" s="1"/>
  <c r="D703" i="2"/>
  <c r="C703" i="2"/>
  <c r="A703" i="2"/>
  <c r="Y702" i="2"/>
  <c r="AC702" i="2" s="1"/>
  <c r="R702" i="2"/>
  <c r="K702" i="2"/>
  <c r="O702" i="2" s="1"/>
  <c r="D702" i="2"/>
  <c r="F702" i="2" s="1"/>
  <c r="C702" i="2"/>
  <c r="A702" i="2"/>
  <c r="Y701" i="2"/>
  <c r="AB701" i="2" s="1"/>
  <c r="R701" i="2"/>
  <c r="S701" i="2" s="1"/>
  <c r="K701" i="2"/>
  <c r="D701" i="2"/>
  <c r="G701" i="2" s="1"/>
  <c r="C701" i="2"/>
  <c r="A701" i="2"/>
  <c r="Y700" i="2"/>
  <c r="AA700" i="2" s="1"/>
  <c r="R700" i="2"/>
  <c r="V700" i="2" s="1"/>
  <c r="K700" i="2"/>
  <c r="D700" i="2"/>
  <c r="F700" i="2" s="1"/>
  <c r="C700" i="2"/>
  <c r="A700" i="2"/>
  <c r="Y699" i="2"/>
  <c r="Z699" i="2" s="1"/>
  <c r="R699" i="2"/>
  <c r="K699" i="2"/>
  <c r="D699" i="2"/>
  <c r="C699" i="2"/>
  <c r="A699" i="2"/>
  <c r="Y698" i="2"/>
  <c r="AC698" i="2" s="1"/>
  <c r="R698" i="2"/>
  <c r="V698" i="2" s="1"/>
  <c r="K698" i="2"/>
  <c r="D698" i="2"/>
  <c r="C698" i="2"/>
  <c r="A698" i="2"/>
  <c r="Y697" i="2"/>
  <c r="R697" i="2"/>
  <c r="S697" i="2" s="1"/>
  <c r="K697" i="2"/>
  <c r="N697" i="2" s="1"/>
  <c r="D697" i="2"/>
  <c r="C697" i="2"/>
  <c r="A697" i="2"/>
  <c r="Y696" i="2"/>
  <c r="R696" i="2"/>
  <c r="K696" i="2"/>
  <c r="D696" i="2"/>
  <c r="C696" i="2"/>
  <c r="A696" i="2"/>
  <c r="Y695" i="2"/>
  <c r="R695" i="2"/>
  <c r="K695" i="2"/>
  <c r="D695" i="2"/>
  <c r="C695" i="2"/>
  <c r="A695" i="2"/>
  <c r="Y694" i="2"/>
  <c r="R694" i="2"/>
  <c r="K694" i="2"/>
  <c r="D694" i="2"/>
  <c r="C694" i="2"/>
  <c r="A694" i="2"/>
  <c r="Y693" i="2"/>
  <c r="R693" i="2"/>
  <c r="S693" i="2" s="1"/>
  <c r="K693" i="2"/>
  <c r="D693" i="2"/>
  <c r="C693" i="2"/>
  <c r="A693" i="2"/>
  <c r="Y692" i="2"/>
  <c r="R692" i="2"/>
  <c r="V692" i="2" s="1"/>
  <c r="K692" i="2"/>
  <c r="O692" i="2" s="1"/>
  <c r="D692" i="2"/>
  <c r="C692" i="2"/>
  <c r="A692" i="2"/>
  <c r="Y691" i="2"/>
  <c r="R691" i="2"/>
  <c r="K691" i="2"/>
  <c r="D691" i="2"/>
  <c r="C691" i="2"/>
  <c r="A691" i="2"/>
  <c r="Y690" i="2"/>
  <c r="AC690" i="2" s="1"/>
  <c r="R690" i="2"/>
  <c r="K690" i="2"/>
  <c r="M690" i="2" s="1"/>
  <c r="D690" i="2"/>
  <c r="C690" i="2"/>
  <c r="A690" i="2"/>
  <c r="Y689" i="2"/>
  <c r="AB689" i="2" s="1"/>
  <c r="R689" i="2"/>
  <c r="K689" i="2"/>
  <c r="N689" i="2" s="1"/>
  <c r="D689" i="2"/>
  <c r="E689" i="2" s="1"/>
  <c r="C689" i="2"/>
  <c r="A689" i="2"/>
  <c r="Y688" i="2"/>
  <c r="R688" i="2"/>
  <c r="K688" i="2"/>
  <c r="M688" i="2" s="1"/>
  <c r="D688" i="2"/>
  <c r="H688" i="2" s="1"/>
  <c r="C688" i="2"/>
  <c r="A688" i="2"/>
  <c r="Y687" i="2"/>
  <c r="AA687" i="2" s="1"/>
  <c r="R687" i="2"/>
  <c r="U687" i="2" s="1"/>
  <c r="K687" i="2"/>
  <c r="D687" i="2"/>
  <c r="C687" i="2"/>
  <c r="A687" i="2"/>
  <c r="Y686" i="2"/>
  <c r="R686" i="2"/>
  <c r="K686" i="2"/>
  <c r="O686" i="2" s="1"/>
  <c r="D686" i="2"/>
  <c r="C686" i="2"/>
  <c r="A686" i="2"/>
  <c r="Y685" i="2"/>
  <c r="R685" i="2"/>
  <c r="S685" i="2" s="1"/>
  <c r="K685" i="2"/>
  <c r="N685" i="2" s="1"/>
  <c r="D685" i="2"/>
  <c r="F685" i="2" s="1"/>
  <c r="C685" i="2"/>
  <c r="A685" i="2"/>
  <c r="Y684" i="2"/>
  <c r="Z684" i="2" s="1"/>
  <c r="R684" i="2"/>
  <c r="V684" i="2" s="1"/>
  <c r="K684" i="2"/>
  <c r="D684" i="2"/>
  <c r="F684" i="2" s="1"/>
  <c r="C684" i="2"/>
  <c r="A684" i="2"/>
  <c r="Y683" i="2"/>
  <c r="Z683" i="2" s="1"/>
  <c r="R683" i="2"/>
  <c r="V683" i="2" s="1"/>
  <c r="K683" i="2"/>
  <c r="L683" i="2" s="1"/>
  <c r="D683" i="2"/>
  <c r="F683" i="2" s="1"/>
  <c r="C683" i="2"/>
  <c r="A683" i="2"/>
  <c r="Y682" i="2"/>
  <c r="AC682" i="2" s="1"/>
  <c r="R682" i="2"/>
  <c r="K682" i="2"/>
  <c r="O682" i="2" s="1"/>
  <c r="D682" i="2"/>
  <c r="E682" i="2" s="1"/>
  <c r="C682" i="2"/>
  <c r="A682" i="2"/>
  <c r="Y681" i="2"/>
  <c r="AC681" i="2" s="1"/>
  <c r="R681" i="2"/>
  <c r="K681" i="2"/>
  <c r="D681" i="2"/>
  <c r="E681" i="2" s="1"/>
  <c r="C681" i="2"/>
  <c r="A681" i="2"/>
  <c r="Y680" i="2"/>
  <c r="R680" i="2"/>
  <c r="K680" i="2"/>
  <c r="L680" i="2" s="1"/>
  <c r="D680" i="2"/>
  <c r="C680" i="2"/>
  <c r="A680" i="2"/>
  <c r="Y679" i="2"/>
  <c r="AA679" i="2" s="1"/>
  <c r="R679" i="2"/>
  <c r="T679" i="2" s="1"/>
  <c r="K679" i="2"/>
  <c r="D679" i="2"/>
  <c r="F679" i="2" s="1"/>
  <c r="C679" i="2"/>
  <c r="A679" i="2"/>
  <c r="Y678" i="2"/>
  <c r="R678" i="2"/>
  <c r="T678" i="2" s="1"/>
  <c r="K678" i="2"/>
  <c r="O678" i="2" s="1"/>
  <c r="D678" i="2"/>
  <c r="C678" i="2"/>
  <c r="A678" i="2"/>
  <c r="Y677" i="2"/>
  <c r="R677" i="2"/>
  <c r="S677" i="2" s="1"/>
  <c r="K677" i="2"/>
  <c r="D677" i="2"/>
  <c r="C677" i="2"/>
  <c r="A677" i="2"/>
  <c r="Y676" i="2"/>
  <c r="Z676" i="2" s="1"/>
  <c r="R676" i="2"/>
  <c r="V676" i="2" s="1"/>
  <c r="K676" i="2"/>
  <c r="D676" i="2"/>
  <c r="G676" i="2" s="1"/>
  <c r="C676" i="2"/>
  <c r="A676" i="2"/>
  <c r="Y675" i="2"/>
  <c r="R675" i="2"/>
  <c r="T675" i="2" s="1"/>
  <c r="K675" i="2"/>
  <c r="L675" i="2" s="1"/>
  <c r="D675" i="2"/>
  <c r="C675" i="2"/>
  <c r="A675" i="2"/>
  <c r="Y674" i="2"/>
  <c r="R674" i="2"/>
  <c r="K674" i="2"/>
  <c r="D674" i="2"/>
  <c r="F674" i="2" s="1"/>
  <c r="C674" i="2"/>
  <c r="A674" i="2"/>
  <c r="Y673" i="2"/>
  <c r="AB673" i="2" s="1"/>
  <c r="R673" i="2"/>
  <c r="S673" i="2" s="1"/>
  <c r="K673" i="2"/>
  <c r="L673" i="2" s="1"/>
  <c r="D673" i="2"/>
  <c r="E673" i="2" s="1"/>
  <c r="C673" i="2"/>
  <c r="A673" i="2"/>
  <c r="Y672" i="2"/>
  <c r="AA672" i="2" s="1"/>
  <c r="R672" i="2"/>
  <c r="K672" i="2"/>
  <c r="L672" i="2" s="1"/>
  <c r="D672" i="2"/>
  <c r="H672" i="2" s="1"/>
  <c r="C672" i="2"/>
  <c r="A672" i="2"/>
  <c r="Y671" i="2"/>
  <c r="AA671" i="2" s="1"/>
  <c r="R671" i="2"/>
  <c r="U671" i="2" s="1"/>
  <c r="K671" i="2"/>
  <c r="L671" i="2" s="1"/>
  <c r="D671" i="2"/>
  <c r="C671" i="2"/>
  <c r="A671" i="2"/>
  <c r="Y670" i="2"/>
  <c r="R670" i="2"/>
  <c r="S670" i="2" s="1"/>
  <c r="K670" i="2"/>
  <c r="O670" i="2" s="1"/>
  <c r="D670" i="2"/>
  <c r="E670" i="2" s="1"/>
  <c r="C670" i="2"/>
  <c r="A670" i="2"/>
  <c r="Y669" i="2"/>
  <c r="AA669" i="2" s="1"/>
  <c r="R669" i="2"/>
  <c r="S669" i="2" s="1"/>
  <c r="K669" i="2"/>
  <c r="D669" i="2"/>
  <c r="C669" i="2"/>
  <c r="A669" i="2"/>
  <c r="Y668" i="2"/>
  <c r="R668" i="2"/>
  <c r="K668" i="2"/>
  <c r="L668" i="2" s="1"/>
  <c r="D668" i="2"/>
  <c r="F668" i="2" s="1"/>
  <c r="C668" i="2"/>
  <c r="A668" i="2"/>
  <c r="Y667" i="2"/>
  <c r="Z667" i="2" s="1"/>
  <c r="R667" i="2"/>
  <c r="V667" i="2" s="1"/>
  <c r="K667" i="2"/>
  <c r="N667" i="2" s="1"/>
  <c r="D667" i="2"/>
  <c r="G667" i="2" s="1"/>
  <c r="C667" i="2"/>
  <c r="A667" i="2"/>
  <c r="Y666" i="2"/>
  <c r="R666" i="2"/>
  <c r="K666" i="2"/>
  <c r="D666" i="2"/>
  <c r="C666" i="2"/>
  <c r="A666" i="2"/>
  <c r="Y665" i="2"/>
  <c r="AC665" i="2" s="1"/>
  <c r="R665" i="2"/>
  <c r="K665" i="2"/>
  <c r="N665" i="2" s="1"/>
  <c r="D665" i="2"/>
  <c r="E665" i="2" s="1"/>
  <c r="C665" i="2"/>
  <c r="A665" i="2"/>
  <c r="Y664" i="2"/>
  <c r="R664" i="2"/>
  <c r="V664" i="2" s="1"/>
  <c r="K664" i="2"/>
  <c r="D664" i="2"/>
  <c r="C664" i="2"/>
  <c r="A664" i="2"/>
  <c r="Y663" i="2"/>
  <c r="R663" i="2"/>
  <c r="K663" i="2"/>
  <c r="D663" i="2"/>
  <c r="H663" i="2" s="1"/>
  <c r="C663" i="2"/>
  <c r="A663" i="2"/>
  <c r="Y662" i="2"/>
  <c r="R662" i="2"/>
  <c r="T662" i="2" s="1"/>
  <c r="K662" i="2"/>
  <c r="O662" i="2" s="1"/>
  <c r="D662" i="2"/>
  <c r="C662" i="2"/>
  <c r="A662" i="2"/>
  <c r="Y661" i="2"/>
  <c r="R661" i="2"/>
  <c r="S661" i="2" s="1"/>
  <c r="K661" i="2"/>
  <c r="M661" i="2" s="1"/>
  <c r="D661" i="2"/>
  <c r="C661" i="2"/>
  <c r="A661" i="2"/>
  <c r="Y660" i="2"/>
  <c r="Z660" i="2" s="1"/>
  <c r="R660" i="2"/>
  <c r="V660" i="2" s="1"/>
  <c r="K660" i="2"/>
  <c r="D660" i="2"/>
  <c r="E660" i="2" s="1"/>
  <c r="C660" i="2"/>
  <c r="A660" i="2"/>
  <c r="Y659" i="2"/>
  <c r="R659" i="2"/>
  <c r="U659" i="2" s="1"/>
  <c r="K659" i="2"/>
  <c r="D659" i="2"/>
  <c r="C659" i="2"/>
  <c r="A659" i="2"/>
  <c r="Y658" i="2"/>
  <c r="R658" i="2"/>
  <c r="K658" i="2"/>
  <c r="M658" i="2" s="1"/>
  <c r="D658" i="2"/>
  <c r="C658" i="2"/>
  <c r="A658" i="2"/>
  <c r="Y657" i="2"/>
  <c r="R657" i="2"/>
  <c r="K657" i="2"/>
  <c r="D657" i="2"/>
  <c r="E657" i="2" s="1"/>
  <c r="C657" i="2"/>
  <c r="A657" i="2"/>
  <c r="Y656" i="2"/>
  <c r="R656" i="2"/>
  <c r="T656" i="2" s="1"/>
  <c r="K656" i="2"/>
  <c r="D656" i="2"/>
  <c r="H656" i="2" s="1"/>
  <c r="C656" i="2"/>
  <c r="A656" i="2"/>
  <c r="Y655" i="2"/>
  <c r="Z655" i="2" s="1"/>
  <c r="R655" i="2"/>
  <c r="K655" i="2"/>
  <c r="D655" i="2"/>
  <c r="C655" i="2"/>
  <c r="A655" i="2"/>
  <c r="Y654" i="2"/>
  <c r="R654" i="2"/>
  <c r="S654" i="2" s="1"/>
  <c r="K654" i="2"/>
  <c r="O654" i="2" s="1"/>
  <c r="D654" i="2"/>
  <c r="C654" i="2"/>
  <c r="A654" i="2"/>
  <c r="Y653" i="2"/>
  <c r="R653" i="2"/>
  <c r="K653" i="2"/>
  <c r="D653" i="2"/>
  <c r="C653" i="2"/>
  <c r="A653" i="2"/>
  <c r="Y652" i="2"/>
  <c r="AA652" i="2" s="1"/>
  <c r="R652" i="2"/>
  <c r="K652" i="2"/>
  <c r="M652" i="2" s="1"/>
  <c r="D652" i="2"/>
  <c r="C652" i="2"/>
  <c r="A652" i="2"/>
  <c r="Y651" i="2"/>
  <c r="R651" i="2"/>
  <c r="K651" i="2"/>
  <c r="D651" i="2"/>
  <c r="F651" i="2" s="1"/>
  <c r="C651" i="2"/>
  <c r="A651" i="2"/>
  <c r="Y650" i="2"/>
  <c r="R650" i="2"/>
  <c r="K650" i="2"/>
  <c r="L650" i="2" s="1"/>
  <c r="D650" i="2"/>
  <c r="C650" i="2"/>
  <c r="A650" i="2"/>
  <c r="Y649" i="2"/>
  <c r="AA649" i="2" s="1"/>
  <c r="R649" i="2"/>
  <c r="K649" i="2"/>
  <c r="M649" i="2" s="1"/>
  <c r="D649" i="2"/>
  <c r="E649" i="2" s="1"/>
  <c r="C649" i="2"/>
  <c r="A649" i="2"/>
  <c r="Y648" i="2"/>
  <c r="R648" i="2"/>
  <c r="K648" i="2"/>
  <c r="M648" i="2" s="1"/>
  <c r="D648" i="2"/>
  <c r="C648" i="2"/>
  <c r="A648" i="2"/>
  <c r="Y647" i="2"/>
  <c r="Z647" i="2" s="1"/>
  <c r="R647" i="2"/>
  <c r="K647" i="2"/>
  <c r="D647" i="2"/>
  <c r="C647" i="2"/>
  <c r="A647" i="2"/>
  <c r="Y646" i="2"/>
  <c r="AB646" i="2" s="1"/>
  <c r="R646" i="2"/>
  <c r="K646" i="2"/>
  <c r="O646" i="2" s="1"/>
  <c r="D646" i="2"/>
  <c r="C646" i="2"/>
  <c r="A646" i="2"/>
  <c r="Y645" i="2"/>
  <c r="R645" i="2"/>
  <c r="K645" i="2"/>
  <c r="D645" i="2"/>
  <c r="H645" i="2" s="1"/>
  <c r="C645" i="2"/>
  <c r="A645" i="2"/>
  <c r="Y644" i="2"/>
  <c r="R644" i="2"/>
  <c r="V644" i="2" s="1"/>
  <c r="K644" i="2"/>
  <c r="M644" i="2" s="1"/>
  <c r="D644" i="2"/>
  <c r="C644" i="2"/>
  <c r="A644" i="2"/>
  <c r="Y643" i="2"/>
  <c r="R643" i="2"/>
  <c r="U643" i="2" s="1"/>
  <c r="K643" i="2"/>
  <c r="L643" i="2" s="1"/>
  <c r="D643" i="2"/>
  <c r="E643" i="2" s="1"/>
  <c r="C643" i="2"/>
  <c r="A643" i="2"/>
  <c r="Y642" i="2"/>
  <c r="AC642" i="2" s="1"/>
  <c r="R642" i="2"/>
  <c r="S642" i="2" s="1"/>
  <c r="K642" i="2"/>
  <c r="D642" i="2"/>
  <c r="C642" i="2"/>
  <c r="A642" i="2"/>
  <c r="Y641" i="2"/>
  <c r="AA641" i="2" s="1"/>
  <c r="R641" i="2"/>
  <c r="K641" i="2"/>
  <c r="D641" i="2"/>
  <c r="E641" i="2" s="1"/>
  <c r="C641" i="2"/>
  <c r="A641" i="2"/>
  <c r="Y640" i="2"/>
  <c r="R640" i="2"/>
  <c r="K640" i="2"/>
  <c r="D640" i="2"/>
  <c r="C640" i="2"/>
  <c r="A640" i="2"/>
  <c r="Y639" i="2"/>
  <c r="Z639" i="2" s="1"/>
  <c r="R639" i="2"/>
  <c r="U639" i="2" s="1"/>
  <c r="K639" i="2"/>
  <c r="D639" i="2"/>
  <c r="C639" i="2"/>
  <c r="A639" i="2"/>
  <c r="Y638" i="2"/>
  <c r="R638" i="2"/>
  <c r="K638" i="2"/>
  <c r="O638" i="2" s="1"/>
  <c r="D638" i="2"/>
  <c r="G638" i="2" s="1"/>
  <c r="C638" i="2"/>
  <c r="A638" i="2"/>
  <c r="Y637" i="2"/>
  <c r="AA637" i="2" s="1"/>
  <c r="R637" i="2"/>
  <c r="K637" i="2"/>
  <c r="M637" i="2" s="1"/>
  <c r="D637" i="2"/>
  <c r="H637" i="2" s="1"/>
  <c r="C637" i="2"/>
  <c r="A637" i="2"/>
  <c r="Y636" i="2"/>
  <c r="Z636" i="2" s="1"/>
  <c r="R636" i="2"/>
  <c r="K636" i="2"/>
  <c r="L636" i="2" s="1"/>
  <c r="D636" i="2"/>
  <c r="C636" i="2"/>
  <c r="A636" i="2"/>
  <c r="Y635" i="2"/>
  <c r="R635" i="2"/>
  <c r="T635" i="2" s="1"/>
  <c r="K635" i="2"/>
  <c r="D635" i="2"/>
  <c r="E635" i="2" s="1"/>
  <c r="C635" i="2"/>
  <c r="A635" i="2"/>
  <c r="Y634" i="2"/>
  <c r="AC634" i="2" s="1"/>
  <c r="R634" i="2"/>
  <c r="K634" i="2"/>
  <c r="D634" i="2"/>
  <c r="E634" i="2" s="1"/>
  <c r="C634" i="2"/>
  <c r="A634" i="2"/>
  <c r="Y633" i="2"/>
  <c r="AA633" i="2" s="1"/>
  <c r="R633" i="2"/>
  <c r="K633" i="2"/>
  <c r="D633" i="2"/>
  <c r="C633" i="2"/>
  <c r="A633" i="2"/>
  <c r="Y632" i="2"/>
  <c r="AB632" i="2" s="1"/>
  <c r="R632" i="2"/>
  <c r="K632" i="2"/>
  <c r="D632" i="2"/>
  <c r="C632" i="2"/>
  <c r="A632" i="2"/>
  <c r="Y631" i="2"/>
  <c r="AC631" i="2" s="1"/>
  <c r="R631" i="2"/>
  <c r="K631" i="2"/>
  <c r="D631" i="2"/>
  <c r="F631" i="2" s="1"/>
  <c r="C631" i="2"/>
  <c r="A631" i="2"/>
  <c r="Y630" i="2"/>
  <c r="Z630" i="2" s="1"/>
  <c r="R630" i="2"/>
  <c r="K630" i="2"/>
  <c r="O630" i="2" s="1"/>
  <c r="D630" i="2"/>
  <c r="C630" i="2"/>
  <c r="A630" i="2"/>
  <c r="Y629" i="2"/>
  <c r="AB629" i="2" s="1"/>
  <c r="R629" i="2"/>
  <c r="K629" i="2"/>
  <c r="O629" i="2" s="1"/>
  <c r="D629" i="2"/>
  <c r="C629" i="2"/>
  <c r="A629" i="2"/>
  <c r="Y628" i="2"/>
  <c r="Z628" i="2" s="1"/>
  <c r="R628" i="2"/>
  <c r="V628" i="2" s="1"/>
  <c r="K628" i="2"/>
  <c r="D628" i="2"/>
  <c r="G628" i="2" s="1"/>
  <c r="C628" i="2"/>
  <c r="A628" i="2"/>
  <c r="Y627" i="2"/>
  <c r="Z627" i="2" s="1"/>
  <c r="R627" i="2"/>
  <c r="K627" i="2"/>
  <c r="D627" i="2"/>
  <c r="F627" i="2" s="1"/>
  <c r="C627" i="2"/>
  <c r="A627" i="2"/>
  <c r="Y626" i="2"/>
  <c r="AC626" i="2" s="1"/>
  <c r="R626" i="2"/>
  <c r="V626" i="2" s="1"/>
  <c r="K626" i="2"/>
  <c r="D626" i="2"/>
  <c r="E626" i="2" s="1"/>
  <c r="C626" i="2"/>
  <c r="A626" i="2"/>
  <c r="Y625" i="2"/>
  <c r="R625" i="2"/>
  <c r="T625" i="2" s="1"/>
  <c r="K625" i="2"/>
  <c r="D625" i="2"/>
  <c r="C625" i="2"/>
  <c r="A625" i="2"/>
  <c r="Y624" i="2"/>
  <c r="R624" i="2"/>
  <c r="K624" i="2"/>
  <c r="D624" i="2"/>
  <c r="C624" i="2"/>
  <c r="A624" i="2"/>
  <c r="Y623" i="2"/>
  <c r="Z623" i="2" s="1"/>
  <c r="R623" i="2"/>
  <c r="U623" i="2" s="1"/>
  <c r="K623" i="2"/>
  <c r="D623" i="2"/>
  <c r="C623" i="2"/>
  <c r="A623" i="2"/>
  <c r="Y622" i="2"/>
  <c r="AB622" i="2" s="1"/>
  <c r="R622" i="2"/>
  <c r="T622" i="2" s="1"/>
  <c r="K622" i="2"/>
  <c r="D622" i="2"/>
  <c r="C622" i="2"/>
  <c r="A622" i="2"/>
  <c r="Y621" i="2"/>
  <c r="Z621" i="2" s="1"/>
  <c r="R621" i="2"/>
  <c r="S621" i="2" s="1"/>
  <c r="K621" i="2"/>
  <c r="D621" i="2"/>
  <c r="C621" i="2"/>
  <c r="A621" i="2"/>
  <c r="Y620" i="2"/>
  <c r="R620" i="2"/>
  <c r="V620" i="2" s="1"/>
  <c r="K620" i="2"/>
  <c r="M620" i="2" s="1"/>
  <c r="D620" i="2"/>
  <c r="G620" i="2" s="1"/>
  <c r="C620" i="2"/>
  <c r="A620" i="2"/>
  <c r="Y619" i="2"/>
  <c r="R619" i="2"/>
  <c r="U619" i="2" s="1"/>
  <c r="K619" i="2"/>
  <c r="D619" i="2"/>
  <c r="C619" i="2"/>
  <c r="A619" i="2"/>
  <c r="Y618" i="2"/>
  <c r="AC618" i="2" s="1"/>
  <c r="R618" i="2"/>
  <c r="T618" i="2" s="1"/>
  <c r="K618" i="2"/>
  <c r="M618" i="2" s="1"/>
  <c r="D618" i="2"/>
  <c r="E618" i="2" s="1"/>
  <c r="C618" i="2"/>
  <c r="A618" i="2"/>
  <c r="Y617" i="2"/>
  <c r="R617" i="2"/>
  <c r="K617" i="2"/>
  <c r="N617" i="2" s="1"/>
  <c r="D617" i="2"/>
  <c r="C617" i="2"/>
  <c r="A617" i="2"/>
  <c r="Y616" i="2"/>
  <c r="R616" i="2"/>
  <c r="T616" i="2" s="1"/>
  <c r="K616" i="2"/>
  <c r="L616" i="2" s="1"/>
  <c r="D616" i="2"/>
  <c r="C616" i="2"/>
  <c r="A616" i="2"/>
  <c r="Y615" i="2"/>
  <c r="Z615" i="2" s="1"/>
  <c r="R615" i="2"/>
  <c r="T615" i="2" s="1"/>
  <c r="K615" i="2"/>
  <c r="L615" i="2" s="1"/>
  <c r="D615" i="2"/>
  <c r="C615" i="2"/>
  <c r="A615" i="2"/>
  <c r="Y614" i="2"/>
  <c r="AA614" i="2" s="1"/>
  <c r="R614" i="2"/>
  <c r="K614" i="2"/>
  <c r="D614" i="2"/>
  <c r="F614" i="2" s="1"/>
  <c r="C614" i="2"/>
  <c r="A614" i="2"/>
  <c r="Y613" i="2"/>
  <c r="R613" i="2"/>
  <c r="S613" i="2" s="1"/>
  <c r="K613" i="2"/>
  <c r="M613" i="2" s="1"/>
  <c r="D613" i="2"/>
  <c r="C613" i="2"/>
  <c r="A613" i="2"/>
  <c r="Y612" i="2"/>
  <c r="R612" i="2"/>
  <c r="V612" i="2" s="1"/>
  <c r="K612" i="2"/>
  <c r="O612" i="2" s="1"/>
  <c r="D612" i="2"/>
  <c r="C612" i="2"/>
  <c r="A612" i="2"/>
  <c r="Y611" i="2"/>
  <c r="Z611" i="2" s="1"/>
  <c r="R611" i="2"/>
  <c r="S611" i="2" s="1"/>
  <c r="K611" i="2"/>
  <c r="D611" i="2"/>
  <c r="E611" i="2" s="1"/>
  <c r="C611" i="2"/>
  <c r="A611" i="2"/>
  <c r="Y610" i="2"/>
  <c r="AC610" i="2" s="1"/>
  <c r="R610" i="2"/>
  <c r="K610" i="2"/>
  <c r="M610" i="2" s="1"/>
  <c r="D610" i="2"/>
  <c r="E610" i="2" s="1"/>
  <c r="C610" i="2"/>
  <c r="A610" i="2"/>
  <c r="Y609" i="2"/>
  <c r="AC609" i="2" s="1"/>
  <c r="R609" i="2"/>
  <c r="K609" i="2"/>
  <c r="D609" i="2"/>
  <c r="C609" i="2"/>
  <c r="A609" i="2"/>
  <c r="Y608" i="2"/>
  <c r="AB608" i="2" s="1"/>
  <c r="R608" i="2"/>
  <c r="K608" i="2"/>
  <c r="L608" i="2" s="1"/>
  <c r="D608" i="2"/>
  <c r="C608" i="2"/>
  <c r="A608" i="2"/>
  <c r="Y607" i="2"/>
  <c r="R607" i="2"/>
  <c r="K607" i="2"/>
  <c r="L607" i="2" s="1"/>
  <c r="D607" i="2"/>
  <c r="C607" i="2"/>
  <c r="A607" i="2"/>
  <c r="Y606" i="2"/>
  <c r="R606" i="2"/>
  <c r="T606" i="2" s="1"/>
  <c r="K606" i="2"/>
  <c r="D606" i="2"/>
  <c r="C606" i="2"/>
  <c r="A606" i="2"/>
  <c r="Y605" i="2"/>
  <c r="AA605" i="2" s="1"/>
  <c r="R605" i="2"/>
  <c r="S605" i="2" s="1"/>
  <c r="K605" i="2"/>
  <c r="D605" i="2"/>
  <c r="C605" i="2"/>
  <c r="A605" i="2"/>
  <c r="Y604" i="2"/>
  <c r="R604" i="2"/>
  <c r="K604" i="2"/>
  <c r="M604" i="2" s="1"/>
  <c r="D604" i="2"/>
  <c r="C604" i="2"/>
  <c r="A604" i="2"/>
  <c r="Y603" i="2"/>
  <c r="Z603" i="2" s="1"/>
  <c r="R603" i="2"/>
  <c r="K603" i="2"/>
  <c r="D603" i="2"/>
  <c r="F603" i="2" s="1"/>
  <c r="C603" i="2"/>
  <c r="A603" i="2"/>
  <c r="Y602" i="2"/>
  <c r="R602" i="2"/>
  <c r="K602" i="2"/>
  <c r="D602" i="2"/>
  <c r="E602" i="2" s="1"/>
  <c r="C602" i="2"/>
  <c r="A602" i="2"/>
  <c r="Y601" i="2"/>
  <c r="R601" i="2"/>
  <c r="K601" i="2"/>
  <c r="D601" i="2"/>
  <c r="C601" i="2"/>
  <c r="A601" i="2"/>
  <c r="Y600" i="2"/>
  <c r="R600" i="2"/>
  <c r="V600" i="2" s="1"/>
  <c r="K600" i="2"/>
  <c r="D600" i="2"/>
  <c r="C600" i="2"/>
  <c r="A600" i="2"/>
  <c r="Y599" i="2"/>
  <c r="R599" i="2"/>
  <c r="K599" i="2"/>
  <c r="L599" i="2" s="1"/>
  <c r="D599" i="2"/>
  <c r="C599" i="2"/>
  <c r="A599" i="2"/>
  <c r="Y598" i="2"/>
  <c r="R598" i="2"/>
  <c r="K598" i="2"/>
  <c r="D598" i="2"/>
  <c r="C598" i="2"/>
  <c r="A598" i="2"/>
  <c r="Y597" i="2"/>
  <c r="R597" i="2"/>
  <c r="S597" i="2" s="1"/>
  <c r="K597" i="2"/>
  <c r="D597" i="2"/>
  <c r="F597" i="2" s="1"/>
  <c r="C597" i="2"/>
  <c r="A597" i="2"/>
  <c r="Y596" i="2"/>
  <c r="AA596" i="2" s="1"/>
  <c r="R596" i="2"/>
  <c r="K596" i="2"/>
  <c r="D596" i="2"/>
  <c r="C596" i="2"/>
  <c r="A596" i="2"/>
  <c r="Y595" i="2"/>
  <c r="Z595" i="2" s="1"/>
  <c r="R595" i="2"/>
  <c r="K595" i="2"/>
  <c r="D595" i="2"/>
  <c r="F595" i="2" s="1"/>
  <c r="C595" i="2"/>
  <c r="A595" i="2"/>
  <c r="Y594" i="2"/>
  <c r="R594" i="2"/>
  <c r="S594" i="2" s="1"/>
  <c r="K594" i="2"/>
  <c r="N594" i="2" s="1"/>
  <c r="D594" i="2"/>
  <c r="C594" i="2"/>
  <c r="A594" i="2"/>
  <c r="Y593" i="2"/>
  <c r="AB593" i="2" s="1"/>
  <c r="R593" i="2"/>
  <c r="S593" i="2" s="1"/>
  <c r="K593" i="2"/>
  <c r="L593" i="2" s="1"/>
  <c r="D593" i="2"/>
  <c r="E593" i="2" s="1"/>
  <c r="C593" i="2"/>
  <c r="A593" i="2"/>
  <c r="Y592" i="2"/>
  <c r="AC592" i="2" s="1"/>
  <c r="R592" i="2"/>
  <c r="S592" i="2" s="1"/>
  <c r="K592" i="2"/>
  <c r="D592" i="2"/>
  <c r="C592" i="2"/>
  <c r="A592" i="2"/>
  <c r="Y591" i="2"/>
  <c r="AA591" i="2" s="1"/>
  <c r="R591" i="2"/>
  <c r="U591" i="2" s="1"/>
  <c r="K591" i="2"/>
  <c r="L591" i="2" s="1"/>
  <c r="D591" i="2"/>
  <c r="E591" i="2" s="1"/>
  <c r="C591" i="2"/>
  <c r="A591" i="2"/>
  <c r="Y590" i="2"/>
  <c r="AB590" i="2" s="1"/>
  <c r="R590" i="2"/>
  <c r="K590" i="2"/>
  <c r="D590" i="2"/>
  <c r="C590" i="2"/>
  <c r="A590" i="2"/>
  <c r="Y589" i="2"/>
  <c r="AC589" i="2" s="1"/>
  <c r="R589" i="2"/>
  <c r="K589" i="2"/>
  <c r="D589" i="2"/>
  <c r="C589" i="2"/>
  <c r="A589" i="2"/>
  <c r="Y588" i="2"/>
  <c r="AA588" i="2" s="1"/>
  <c r="R588" i="2"/>
  <c r="K588" i="2"/>
  <c r="M588" i="2" s="1"/>
  <c r="D588" i="2"/>
  <c r="C588" i="2"/>
  <c r="A588" i="2"/>
  <c r="Y587" i="2"/>
  <c r="R587" i="2"/>
  <c r="K587" i="2"/>
  <c r="M587" i="2" s="1"/>
  <c r="D587" i="2"/>
  <c r="F587" i="2" s="1"/>
  <c r="C587" i="2"/>
  <c r="A587" i="2"/>
  <c r="Y586" i="2"/>
  <c r="R586" i="2"/>
  <c r="S586" i="2" s="1"/>
  <c r="K586" i="2"/>
  <c r="N586" i="2" s="1"/>
  <c r="D586" i="2"/>
  <c r="C586" i="2"/>
  <c r="A586" i="2"/>
  <c r="Y585" i="2"/>
  <c r="R585" i="2"/>
  <c r="K585" i="2"/>
  <c r="D585" i="2"/>
  <c r="E585" i="2" s="1"/>
  <c r="C585" i="2"/>
  <c r="A585" i="2"/>
  <c r="Y584" i="2"/>
  <c r="AB584" i="2" s="1"/>
  <c r="R584" i="2"/>
  <c r="K584" i="2"/>
  <c r="L584" i="2" s="1"/>
  <c r="D584" i="2"/>
  <c r="C584" i="2"/>
  <c r="A584" i="2"/>
  <c r="Y583" i="2"/>
  <c r="R583" i="2"/>
  <c r="K583" i="2"/>
  <c r="D583" i="2"/>
  <c r="G583" i="2" s="1"/>
  <c r="C583" i="2"/>
  <c r="A583" i="2"/>
  <c r="Y582" i="2"/>
  <c r="R582" i="2"/>
  <c r="K582" i="2"/>
  <c r="O582" i="2" s="1"/>
  <c r="D582" i="2"/>
  <c r="C582" i="2"/>
  <c r="A582" i="2"/>
  <c r="Y581" i="2"/>
  <c r="R581" i="2"/>
  <c r="K581" i="2"/>
  <c r="D581" i="2"/>
  <c r="E581" i="2" s="1"/>
  <c r="C581" i="2"/>
  <c r="A581" i="2"/>
  <c r="Y580" i="2"/>
  <c r="Z580" i="2" s="1"/>
  <c r="R580" i="2"/>
  <c r="V580" i="2" s="1"/>
  <c r="K580" i="2"/>
  <c r="L580" i="2" s="1"/>
  <c r="D580" i="2"/>
  <c r="H580" i="2" s="1"/>
  <c r="C580" i="2"/>
  <c r="A580" i="2"/>
  <c r="Y579" i="2"/>
  <c r="R579" i="2"/>
  <c r="K579" i="2"/>
  <c r="O579" i="2" s="1"/>
  <c r="D579" i="2"/>
  <c r="E579" i="2" s="1"/>
  <c r="C579" i="2"/>
  <c r="A579" i="2"/>
  <c r="Y578" i="2"/>
  <c r="R578" i="2"/>
  <c r="K578" i="2"/>
  <c r="D578" i="2"/>
  <c r="E578" i="2" s="1"/>
  <c r="C578" i="2"/>
  <c r="A578" i="2"/>
  <c r="Y577" i="2"/>
  <c r="AC577" i="2" s="1"/>
  <c r="R577" i="2"/>
  <c r="T577" i="2" s="1"/>
  <c r="K577" i="2"/>
  <c r="D577" i="2"/>
  <c r="C577" i="2"/>
  <c r="A577" i="2"/>
  <c r="Y576" i="2"/>
  <c r="AC576" i="2" s="1"/>
  <c r="R576" i="2"/>
  <c r="K576" i="2"/>
  <c r="M576" i="2" s="1"/>
  <c r="D576" i="2"/>
  <c r="C576" i="2"/>
  <c r="A576" i="2"/>
  <c r="Y575" i="2"/>
  <c r="R575" i="2"/>
  <c r="K575" i="2"/>
  <c r="D575" i="2"/>
  <c r="F575" i="2" s="1"/>
  <c r="C575" i="2"/>
  <c r="A575" i="2"/>
  <c r="Y574" i="2"/>
  <c r="R574" i="2"/>
  <c r="K574" i="2"/>
  <c r="O574" i="2" s="1"/>
  <c r="D574" i="2"/>
  <c r="C574" i="2"/>
  <c r="A574" i="2"/>
  <c r="Y573" i="2"/>
  <c r="AB573" i="2" s="1"/>
  <c r="R573" i="2"/>
  <c r="S573" i="2" s="1"/>
  <c r="K573" i="2"/>
  <c r="L573" i="2" s="1"/>
  <c r="D573" i="2"/>
  <c r="E573" i="2" s="1"/>
  <c r="C573" i="2"/>
  <c r="A573" i="2"/>
  <c r="Y572" i="2"/>
  <c r="Z572" i="2" s="1"/>
  <c r="R572" i="2"/>
  <c r="V572" i="2" s="1"/>
  <c r="K572" i="2"/>
  <c r="L572" i="2" s="1"/>
  <c r="D572" i="2"/>
  <c r="C572" i="2"/>
  <c r="A572" i="2"/>
  <c r="Y571" i="2"/>
  <c r="R571" i="2"/>
  <c r="U571" i="2" s="1"/>
  <c r="K571" i="2"/>
  <c r="D571" i="2"/>
  <c r="E571" i="2" s="1"/>
  <c r="C571" i="2"/>
  <c r="A571" i="2"/>
  <c r="Y570" i="2"/>
  <c r="R570" i="2"/>
  <c r="T570" i="2" s="1"/>
  <c r="K570" i="2"/>
  <c r="O570" i="2" s="1"/>
  <c r="D570" i="2"/>
  <c r="C570" i="2"/>
  <c r="A570" i="2"/>
  <c r="Y569" i="2"/>
  <c r="AA569" i="2" s="1"/>
  <c r="R569" i="2"/>
  <c r="V569" i="2" s="1"/>
  <c r="K569" i="2"/>
  <c r="D569" i="2"/>
  <c r="C569" i="2"/>
  <c r="A569" i="2"/>
  <c r="Y568" i="2"/>
  <c r="R568" i="2"/>
  <c r="T568" i="2" s="1"/>
  <c r="K568" i="2"/>
  <c r="D568" i="2"/>
  <c r="C568" i="2"/>
  <c r="A568" i="2"/>
  <c r="Y567" i="2"/>
  <c r="R567" i="2"/>
  <c r="K567" i="2"/>
  <c r="D567" i="2"/>
  <c r="F567" i="2" s="1"/>
  <c r="C567" i="2"/>
  <c r="A567" i="2"/>
  <c r="Y566" i="2"/>
  <c r="AA566" i="2" s="1"/>
  <c r="R566" i="2"/>
  <c r="K566" i="2"/>
  <c r="O566" i="2" s="1"/>
  <c r="D566" i="2"/>
  <c r="C566" i="2"/>
  <c r="A566" i="2"/>
  <c r="Y565" i="2"/>
  <c r="AC565" i="2" s="1"/>
  <c r="R565" i="2"/>
  <c r="S565" i="2" s="1"/>
  <c r="K565" i="2"/>
  <c r="D565" i="2"/>
  <c r="C565" i="2"/>
  <c r="A565" i="2"/>
  <c r="Y564" i="2"/>
  <c r="R564" i="2"/>
  <c r="V564" i="2" s="1"/>
  <c r="K564" i="2"/>
  <c r="D564" i="2"/>
  <c r="C564" i="2"/>
  <c r="A564" i="2"/>
  <c r="Y563" i="2"/>
  <c r="R563" i="2"/>
  <c r="K563" i="2"/>
  <c r="M563" i="2" s="1"/>
  <c r="D563" i="2"/>
  <c r="C563" i="2"/>
  <c r="A563" i="2"/>
  <c r="Y562" i="2"/>
  <c r="AC562" i="2" s="1"/>
  <c r="R562" i="2"/>
  <c r="K562" i="2"/>
  <c r="L562" i="2" s="1"/>
  <c r="D562" i="2"/>
  <c r="C562" i="2"/>
  <c r="A562" i="2"/>
  <c r="Y561" i="2"/>
  <c r="Z561" i="2" s="1"/>
  <c r="R561" i="2"/>
  <c r="K561" i="2"/>
  <c r="N561" i="2" s="1"/>
  <c r="D561" i="2"/>
  <c r="C561" i="2"/>
  <c r="A561" i="2"/>
  <c r="Y560" i="2"/>
  <c r="Z560" i="2" s="1"/>
  <c r="R560" i="2"/>
  <c r="K560" i="2"/>
  <c r="D560" i="2"/>
  <c r="H560" i="2" s="1"/>
  <c r="C560" i="2"/>
  <c r="A560" i="2"/>
  <c r="Y559" i="2"/>
  <c r="AC559" i="2" s="1"/>
  <c r="R559" i="2"/>
  <c r="K559" i="2"/>
  <c r="D559" i="2"/>
  <c r="F559" i="2" s="1"/>
  <c r="C559" i="2"/>
  <c r="A559" i="2"/>
  <c r="Y558" i="2"/>
  <c r="Z558" i="2" s="1"/>
  <c r="R558" i="2"/>
  <c r="K558" i="2"/>
  <c r="D558" i="2"/>
  <c r="C558" i="2"/>
  <c r="A558" i="2"/>
  <c r="Y557" i="2"/>
  <c r="AA557" i="2" s="1"/>
  <c r="R557" i="2"/>
  <c r="V557" i="2" s="1"/>
  <c r="K557" i="2"/>
  <c r="N557" i="2" s="1"/>
  <c r="D557" i="2"/>
  <c r="C557" i="2"/>
  <c r="A557" i="2"/>
  <c r="Y556" i="2"/>
  <c r="Z556" i="2" s="1"/>
  <c r="R556" i="2"/>
  <c r="V556" i="2" s="1"/>
  <c r="K556" i="2"/>
  <c r="N556" i="2" s="1"/>
  <c r="D556" i="2"/>
  <c r="C556" i="2"/>
  <c r="A556" i="2"/>
  <c r="Y555" i="2"/>
  <c r="R555" i="2"/>
  <c r="U555" i="2" s="1"/>
  <c r="K555" i="2"/>
  <c r="L555" i="2" s="1"/>
  <c r="D555" i="2"/>
  <c r="F555" i="2" s="1"/>
  <c r="C555" i="2"/>
  <c r="A555" i="2"/>
  <c r="Y554" i="2"/>
  <c r="AC554" i="2" s="1"/>
  <c r="R554" i="2"/>
  <c r="K554" i="2"/>
  <c r="D554" i="2"/>
  <c r="F554" i="2" s="1"/>
  <c r="C554" i="2"/>
  <c r="A554" i="2"/>
  <c r="Y553" i="2"/>
  <c r="AA553" i="2" s="1"/>
  <c r="R553" i="2"/>
  <c r="K553" i="2"/>
  <c r="D553" i="2"/>
  <c r="H553" i="2" s="1"/>
  <c r="C553" i="2"/>
  <c r="A553" i="2"/>
  <c r="Y552" i="2"/>
  <c r="R552" i="2"/>
  <c r="T552" i="2" s="1"/>
  <c r="K552" i="2"/>
  <c r="D552" i="2"/>
  <c r="G552" i="2" s="1"/>
  <c r="C552" i="2"/>
  <c r="A552" i="2"/>
  <c r="Y551" i="2"/>
  <c r="R551" i="2"/>
  <c r="K551" i="2"/>
  <c r="O551" i="2" s="1"/>
  <c r="D551" i="2"/>
  <c r="F551" i="2" s="1"/>
  <c r="C551" i="2"/>
  <c r="A551" i="2"/>
  <c r="Y550" i="2"/>
  <c r="R550" i="2"/>
  <c r="S550" i="2" s="1"/>
  <c r="K550" i="2"/>
  <c r="O550" i="2" s="1"/>
  <c r="D550" i="2"/>
  <c r="C550" i="2"/>
  <c r="A550" i="2"/>
  <c r="Y549" i="2"/>
  <c r="R549" i="2"/>
  <c r="K549" i="2"/>
  <c r="D549" i="2"/>
  <c r="H549" i="2" s="1"/>
  <c r="C549" i="2"/>
  <c r="A549" i="2"/>
  <c r="Y548" i="2"/>
  <c r="AA548" i="2" s="1"/>
  <c r="R548" i="2"/>
  <c r="K548" i="2"/>
  <c r="O548" i="2" s="1"/>
  <c r="D548" i="2"/>
  <c r="F548" i="2" s="1"/>
  <c r="C548" i="2"/>
  <c r="A548" i="2"/>
  <c r="Y547" i="2"/>
  <c r="AC547" i="2" s="1"/>
  <c r="R547" i="2"/>
  <c r="V547" i="2" s="1"/>
  <c r="K547" i="2"/>
  <c r="O547" i="2" s="1"/>
  <c r="D547" i="2"/>
  <c r="C547" i="2"/>
  <c r="A547" i="2"/>
  <c r="Y546" i="2"/>
  <c r="R546" i="2"/>
  <c r="T546" i="2" s="1"/>
  <c r="K546" i="2"/>
  <c r="D546" i="2"/>
  <c r="C546" i="2"/>
  <c r="A546" i="2"/>
  <c r="Y545" i="2"/>
  <c r="R545" i="2"/>
  <c r="K545" i="2"/>
  <c r="D545" i="2"/>
  <c r="C545" i="2"/>
  <c r="A545" i="2"/>
  <c r="Y544" i="2"/>
  <c r="R544" i="2"/>
  <c r="K544" i="2"/>
  <c r="M544" i="2" s="1"/>
  <c r="D544" i="2"/>
  <c r="G544" i="2" s="1"/>
  <c r="C544" i="2"/>
  <c r="A544" i="2"/>
  <c r="Y543" i="2"/>
  <c r="Z543" i="2" s="1"/>
  <c r="R543" i="2"/>
  <c r="T543" i="2" s="1"/>
  <c r="K543" i="2"/>
  <c r="L543" i="2" s="1"/>
  <c r="D543" i="2"/>
  <c r="C543" i="2"/>
  <c r="A543" i="2"/>
  <c r="Y542" i="2"/>
  <c r="R542" i="2"/>
  <c r="K542" i="2"/>
  <c r="D542" i="2"/>
  <c r="C542" i="2"/>
  <c r="A542" i="2"/>
  <c r="Y541" i="2"/>
  <c r="R541" i="2"/>
  <c r="V541" i="2" s="1"/>
  <c r="K541" i="2"/>
  <c r="D541" i="2"/>
  <c r="E541" i="2" s="1"/>
  <c r="C541" i="2"/>
  <c r="A541" i="2"/>
  <c r="Y540" i="2"/>
  <c r="R540" i="2"/>
  <c r="V540" i="2" s="1"/>
  <c r="K540" i="2"/>
  <c r="D540" i="2"/>
  <c r="C540" i="2"/>
  <c r="A540" i="2"/>
  <c r="Y539" i="2"/>
  <c r="Z539" i="2" s="1"/>
  <c r="R539" i="2"/>
  <c r="S539" i="2" s="1"/>
  <c r="K539" i="2"/>
  <c r="L539" i="2" s="1"/>
  <c r="D539" i="2"/>
  <c r="C539" i="2"/>
  <c r="A539" i="2"/>
  <c r="Y538" i="2"/>
  <c r="AB538" i="2" s="1"/>
  <c r="R538" i="2"/>
  <c r="K538" i="2"/>
  <c r="D538" i="2"/>
  <c r="C538" i="2"/>
  <c r="A538" i="2"/>
  <c r="Y537" i="2"/>
  <c r="AB537" i="2" s="1"/>
  <c r="R537" i="2"/>
  <c r="K537" i="2"/>
  <c r="D537" i="2"/>
  <c r="C537" i="2"/>
  <c r="A537" i="2"/>
  <c r="Y536" i="2"/>
  <c r="R536" i="2"/>
  <c r="S536" i="2" s="1"/>
  <c r="K536" i="2"/>
  <c r="L536" i="2" s="1"/>
  <c r="D536" i="2"/>
  <c r="C536" i="2"/>
  <c r="A536" i="2"/>
  <c r="Y535" i="2"/>
  <c r="AB535" i="2" s="1"/>
  <c r="R535" i="2"/>
  <c r="K535" i="2"/>
  <c r="D535" i="2"/>
  <c r="C535" i="2"/>
  <c r="A535" i="2"/>
  <c r="Y534" i="2"/>
  <c r="AA534" i="2" s="1"/>
  <c r="R534" i="2"/>
  <c r="K534" i="2"/>
  <c r="D534" i="2"/>
  <c r="C534" i="2"/>
  <c r="A534" i="2"/>
  <c r="Y533" i="2"/>
  <c r="R533" i="2"/>
  <c r="V533" i="2" s="1"/>
  <c r="K533" i="2"/>
  <c r="M533" i="2" s="1"/>
  <c r="D533" i="2"/>
  <c r="H533" i="2" s="1"/>
  <c r="C533" i="2"/>
  <c r="A533" i="2"/>
  <c r="Y532" i="2"/>
  <c r="Z532" i="2" s="1"/>
  <c r="R532" i="2"/>
  <c r="K532" i="2"/>
  <c r="N532" i="2" s="1"/>
  <c r="D532" i="2"/>
  <c r="C532" i="2"/>
  <c r="A532" i="2"/>
  <c r="Y531" i="2"/>
  <c r="R531" i="2"/>
  <c r="U531" i="2" s="1"/>
  <c r="K531" i="2"/>
  <c r="M531" i="2" s="1"/>
  <c r="D531" i="2"/>
  <c r="H531" i="2" s="1"/>
  <c r="C531" i="2"/>
  <c r="A531" i="2"/>
  <c r="Y530" i="2"/>
  <c r="R530" i="2"/>
  <c r="V530" i="2" s="1"/>
  <c r="K530" i="2"/>
  <c r="O530" i="2" s="1"/>
  <c r="D530" i="2"/>
  <c r="C530" i="2"/>
  <c r="A530" i="2"/>
  <c r="Y529" i="2"/>
  <c r="R529" i="2"/>
  <c r="V529" i="2" s="1"/>
  <c r="K529" i="2"/>
  <c r="L529" i="2" s="1"/>
  <c r="D529" i="2"/>
  <c r="E529" i="2" s="1"/>
  <c r="C529" i="2"/>
  <c r="A529" i="2"/>
  <c r="Y528" i="2"/>
  <c r="AA528" i="2" s="1"/>
  <c r="R528" i="2"/>
  <c r="K528" i="2"/>
  <c r="D528" i="2"/>
  <c r="G528" i="2" s="1"/>
  <c r="C528" i="2"/>
  <c r="A528" i="2"/>
  <c r="Y527" i="2"/>
  <c r="R527" i="2"/>
  <c r="S527" i="2" s="1"/>
  <c r="K527" i="2"/>
  <c r="D527" i="2"/>
  <c r="F527" i="2" s="1"/>
  <c r="C527" i="2"/>
  <c r="A527" i="2"/>
  <c r="Y526" i="2"/>
  <c r="Z526" i="2" s="1"/>
  <c r="R526" i="2"/>
  <c r="K526" i="2"/>
  <c r="D526" i="2"/>
  <c r="E526" i="2" s="1"/>
  <c r="C526" i="2"/>
  <c r="A526" i="2"/>
  <c r="Y525" i="2"/>
  <c r="R525" i="2"/>
  <c r="K525" i="2"/>
  <c r="D525" i="2"/>
  <c r="G525" i="2" s="1"/>
  <c r="C525" i="2"/>
  <c r="A525" i="2"/>
  <c r="Y524" i="2"/>
  <c r="Z524" i="2" s="1"/>
  <c r="R524" i="2"/>
  <c r="K524" i="2"/>
  <c r="D524" i="2"/>
  <c r="C524" i="2"/>
  <c r="A524" i="2"/>
  <c r="Y523" i="2"/>
  <c r="R523" i="2"/>
  <c r="V523" i="2" s="1"/>
  <c r="K523" i="2"/>
  <c r="D523" i="2"/>
  <c r="E523" i="2" s="1"/>
  <c r="C523" i="2"/>
  <c r="A523" i="2"/>
  <c r="Y522" i="2"/>
  <c r="R522" i="2"/>
  <c r="K522" i="2"/>
  <c r="O522" i="2" s="1"/>
  <c r="D522" i="2"/>
  <c r="C522" i="2"/>
  <c r="A522" i="2"/>
  <c r="Y521" i="2"/>
  <c r="R521" i="2"/>
  <c r="S521" i="2" s="1"/>
  <c r="K521" i="2"/>
  <c r="D521" i="2"/>
  <c r="H521" i="2" s="1"/>
  <c r="C521" i="2"/>
  <c r="A521" i="2"/>
  <c r="Y520" i="2"/>
  <c r="R520" i="2"/>
  <c r="K520" i="2"/>
  <c r="D520" i="2"/>
  <c r="G520" i="2" s="1"/>
  <c r="C520" i="2"/>
  <c r="A520" i="2"/>
  <c r="Y519" i="2"/>
  <c r="R519" i="2"/>
  <c r="K519" i="2"/>
  <c r="L519" i="2" s="1"/>
  <c r="D519" i="2"/>
  <c r="H519" i="2" s="1"/>
  <c r="C519" i="2"/>
  <c r="A519" i="2"/>
  <c r="Y518" i="2"/>
  <c r="AA518" i="2" s="1"/>
  <c r="R518" i="2"/>
  <c r="S518" i="2" s="1"/>
  <c r="K518" i="2"/>
  <c r="O518" i="2" s="1"/>
  <c r="D518" i="2"/>
  <c r="H518" i="2" s="1"/>
  <c r="C518" i="2"/>
  <c r="A518" i="2"/>
  <c r="Y517" i="2"/>
  <c r="AC517" i="2" s="1"/>
  <c r="R517" i="2"/>
  <c r="K517" i="2"/>
  <c r="D517" i="2"/>
  <c r="F517" i="2" s="1"/>
  <c r="C517" i="2"/>
  <c r="A517" i="2"/>
  <c r="Y516" i="2"/>
  <c r="AA516" i="2" s="1"/>
  <c r="R516" i="2"/>
  <c r="V516" i="2" s="1"/>
  <c r="K516" i="2"/>
  <c r="D516" i="2"/>
  <c r="H516" i="2" s="1"/>
  <c r="C516" i="2"/>
  <c r="A516" i="2"/>
  <c r="Y515" i="2"/>
  <c r="Z515" i="2" s="1"/>
  <c r="R515" i="2"/>
  <c r="K515" i="2"/>
  <c r="L515" i="2" s="1"/>
  <c r="D515" i="2"/>
  <c r="C515" i="2"/>
  <c r="A515" i="2"/>
  <c r="Y514" i="2"/>
  <c r="R514" i="2"/>
  <c r="S514" i="2" s="1"/>
  <c r="K514" i="2"/>
  <c r="D514" i="2"/>
  <c r="G514" i="2" s="1"/>
  <c r="C514" i="2"/>
  <c r="A514" i="2"/>
  <c r="Y513" i="2"/>
  <c r="R513" i="2"/>
  <c r="S513" i="2" s="1"/>
  <c r="K513" i="2"/>
  <c r="D513" i="2"/>
  <c r="C513" i="2"/>
  <c r="A513" i="2"/>
  <c r="Y512" i="2"/>
  <c r="R512" i="2"/>
  <c r="K512" i="2"/>
  <c r="L512" i="2" s="1"/>
  <c r="D512" i="2"/>
  <c r="G512" i="2" s="1"/>
  <c r="C512" i="2"/>
  <c r="A512" i="2"/>
  <c r="Y511" i="2"/>
  <c r="AA511" i="2" s="1"/>
  <c r="R511" i="2"/>
  <c r="S511" i="2" s="1"/>
  <c r="K511" i="2"/>
  <c r="M511" i="2" s="1"/>
  <c r="D511" i="2"/>
  <c r="C511" i="2"/>
  <c r="A511" i="2"/>
  <c r="Y510" i="2"/>
  <c r="R510" i="2"/>
  <c r="K510" i="2"/>
  <c r="L510" i="2" s="1"/>
  <c r="D510" i="2"/>
  <c r="C510" i="2"/>
  <c r="A510" i="2"/>
  <c r="Y509" i="2"/>
  <c r="R509" i="2"/>
  <c r="K509" i="2"/>
  <c r="D509" i="2"/>
  <c r="F509" i="2" s="1"/>
  <c r="C509" i="2"/>
  <c r="A509" i="2"/>
  <c r="Y508" i="2"/>
  <c r="R508" i="2"/>
  <c r="V508" i="2" s="1"/>
  <c r="K508" i="2"/>
  <c r="M508" i="2" s="1"/>
  <c r="D508" i="2"/>
  <c r="C508" i="2"/>
  <c r="A508" i="2"/>
  <c r="Y507" i="2"/>
  <c r="AA507" i="2" s="1"/>
  <c r="R507" i="2"/>
  <c r="K507" i="2"/>
  <c r="D507" i="2"/>
  <c r="C507" i="2"/>
  <c r="A507" i="2"/>
  <c r="Y506" i="2"/>
  <c r="R506" i="2"/>
  <c r="T506" i="2" s="1"/>
  <c r="K506" i="2"/>
  <c r="D506" i="2"/>
  <c r="H506" i="2" s="1"/>
  <c r="C506" i="2"/>
  <c r="A506" i="2"/>
  <c r="Y505" i="2"/>
  <c r="Z505" i="2" s="1"/>
  <c r="R505" i="2"/>
  <c r="S505" i="2" s="1"/>
  <c r="K505" i="2"/>
  <c r="O505" i="2" s="1"/>
  <c r="D505" i="2"/>
  <c r="C505" i="2"/>
  <c r="A505" i="2"/>
  <c r="Y504" i="2"/>
  <c r="R504" i="2"/>
  <c r="T504" i="2" s="1"/>
  <c r="K504" i="2"/>
  <c r="D504" i="2"/>
  <c r="C504" i="2"/>
  <c r="A504" i="2"/>
  <c r="Y503" i="2"/>
  <c r="R503" i="2"/>
  <c r="U503" i="2" s="1"/>
  <c r="K503" i="2"/>
  <c r="D503" i="2"/>
  <c r="C503" i="2"/>
  <c r="A503" i="2"/>
  <c r="Y502" i="2"/>
  <c r="Z502" i="2" s="1"/>
  <c r="R502" i="2"/>
  <c r="U502" i="2" s="1"/>
  <c r="K502" i="2"/>
  <c r="D502" i="2"/>
  <c r="C502" i="2"/>
  <c r="A502" i="2"/>
  <c r="Y501" i="2"/>
  <c r="AB501" i="2" s="1"/>
  <c r="R501" i="2"/>
  <c r="K501" i="2"/>
  <c r="D501" i="2"/>
  <c r="C501" i="2"/>
  <c r="A501" i="2"/>
  <c r="Y500" i="2"/>
  <c r="R500" i="2"/>
  <c r="K500" i="2"/>
  <c r="D500" i="2"/>
  <c r="C500" i="2"/>
  <c r="A500" i="2"/>
  <c r="Y499" i="2"/>
  <c r="R499" i="2"/>
  <c r="K499" i="2"/>
  <c r="D499" i="2"/>
  <c r="C499" i="2"/>
  <c r="A499" i="2"/>
  <c r="Y498" i="2"/>
  <c r="Z498" i="2" s="1"/>
  <c r="R498" i="2"/>
  <c r="V498" i="2" s="1"/>
  <c r="K498" i="2"/>
  <c r="D498" i="2"/>
  <c r="E498" i="2" s="1"/>
  <c r="C498" i="2"/>
  <c r="A498" i="2"/>
  <c r="Y497" i="2"/>
  <c r="R497" i="2"/>
  <c r="K497" i="2"/>
  <c r="D497" i="2"/>
  <c r="C497" i="2"/>
  <c r="A497" i="2"/>
  <c r="Y496" i="2"/>
  <c r="R496" i="2"/>
  <c r="K496" i="2"/>
  <c r="L496" i="2" s="1"/>
  <c r="D496" i="2"/>
  <c r="E496" i="2" s="1"/>
  <c r="C496" i="2"/>
  <c r="A496" i="2"/>
  <c r="Y495" i="2"/>
  <c r="Z495" i="2" s="1"/>
  <c r="R495" i="2"/>
  <c r="T495" i="2" s="1"/>
  <c r="K495" i="2"/>
  <c r="O495" i="2" s="1"/>
  <c r="D495" i="2"/>
  <c r="C495" i="2"/>
  <c r="A495" i="2"/>
  <c r="Y494" i="2"/>
  <c r="R494" i="2"/>
  <c r="S494" i="2" s="1"/>
  <c r="K494" i="2"/>
  <c r="M494" i="2" s="1"/>
  <c r="D494" i="2"/>
  <c r="F494" i="2" s="1"/>
  <c r="C494" i="2"/>
  <c r="A494" i="2"/>
  <c r="Y493" i="2"/>
  <c r="R493" i="2"/>
  <c r="V493" i="2" s="1"/>
  <c r="K493" i="2"/>
  <c r="D493" i="2"/>
  <c r="C493" i="2"/>
  <c r="A493" i="2"/>
  <c r="Y492" i="2"/>
  <c r="R492" i="2"/>
  <c r="T492" i="2" s="1"/>
  <c r="K492" i="2"/>
  <c r="M492" i="2" s="1"/>
  <c r="D492" i="2"/>
  <c r="C492" i="2"/>
  <c r="A492" i="2"/>
  <c r="Y491" i="2"/>
  <c r="R491" i="2"/>
  <c r="K491" i="2"/>
  <c r="D491" i="2"/>
  <c r="F491" i="2" s="1"/>
  <c r="C491" i="2"/>
  <c r="A491" i="2"/>
  <c r="Y490" i="2"/>
  <c r="AB490" i="2" s="1"/>
  <c r="R490" i="2"/>
  <c r="S490" i="2" s="1"/>
  <c r="K490" i="2"/>
  <c r="D490" i="2"/>
  <c r="E490" i="2" s="1"/>
  <c r="C490" i="2"/>
  <c r="A490" i="2"/>
  <c r="Y489" i="2"/>
  <c r="AB489" i="2" s="1"/>
  <c r="R489" i="2"/>
  <c r="K489" i="2"/>
  <c r="L489" i="2" s="1"/>
  <c r="D489" i="2"/>
  <c r="H489" i="2" s="1"/>
  <c r="C489" i="2"/>
  <c r="A489" i="2"/>
  <c r="Y488" i="2"/>
  <c r="R488" i="2"/>
  <c r="V488" i="2" s="1"/>
  <c r="K488" i="2"/>
  <c r="D488" i="2"/>
  <c r="C488" i="2"/>
  <c r="A488" i="2"/>
  <c r="Y487" i="2"/>
  <c r="R487" i="2"/>
  <c r="T487" i="2" s="1"/>
  <c r="K487" i="2"/>
  <c r="O487" i="2" s="1"/>
  <c r="D487" i="2"/>
  <c r="F487" i="2" s="1"/>
  <c r="C487" i="2"/>
  <c r="A487" i="2"/>
  <c r="Y486" i="2"/>
  <c r="Z486" i="2" s="1"/>
  <c r="R486" i="2"/>
  <c r="K486" i="2"/>
  <c r="D486" i="2"/>
  <c r="C486" i="2"/>
  <c r="A486" i="2"/>
  <c r="Y485" i="2"/>
  <c r="AA485" i="2" s="1"/>
  <c r="R485" i="2"/>
  <c r="V485" i="2" s="1"/>
  <c r="K485" i="2"/>
  <c r="N485" i="2" s="1"/>
  <c r="D485" i="2"/>
  <c r="C485" i="2"/>
  <c r="A485" i="2"/>
  <c r="Y484" i="2"/>
  <c r="Z484" i="2" s="1"/>
  <c r="R484" i="2"/>
  <c r="V484" i="2" s="1"/>
  <c r="K484" i="2"/>
  <c r="N484" i="2" s="1"/>
  <c r="D484" i="2"/>
  <c r="F484" i="2" s="1"/>
  <c r="C484" i="2"/>
  <c r="A484" i="2"/>
  <c r="Y483" i="2"/>
  <c r="AC483" i="2" s="1"/>
  <c r="R483" i="2"/>
  <c r="K483" i="2"/>
  <c r="N483" i="2" s="1"/>
  <c r="D483" i="2"/>
  <c r="F483" i="2" s="1"/>
  <c r="C483" i="2"/>
  <c r="A483" i="2"/>
  <c r="Y482" i="2"/>
  <c r="R482" i="2"/>
  <c r="T482" i="2" s="1"/>
  <c r="K482" i="2"/>
  <c r="D482" i="2"/>
  <c r="C482" i="2"/>
  <c r="A482" i="2"/>
  <c r="Y481" i="2"/>
  <c r="R481" i="2"/>
  <c r="T481" i="2" s="1"/>
  <c r="K481" i="2"/>
  <c r="D481" i="2"/>
  <c r="C481" i="2"/>
  <c r="A481" i="2"/>
  <c r="Y480" i="2"/>
  <c r="R480" i="2"/>
  <c r="K480" i="2"/>
  <c r="L480" i="2" s="1"/>
  <c r="D480" i="2"/>
  <c r="E480" i="2" s="1"/>
  <c r="C480" i="2"/>
  <c r="A480" i="2"/>
  <c r="Y479" i="2"/>
  <c r="R479" i="2"/>
  <c r="T479" i="2" s="1"/>
  <c r="K479" i="2"/>
  <c r="D479" i="2"/>
  <c r="F479" i="2" s="1"/>
  <c r="C479" i="2"/>
  <c r="A479" i="2"/>
  <c r="Y478" i="2"/>
  <c r="Z478" i="2" s="1"/>
  <c r="R478" i="2"/>
  <c r="S478" i="2" s="1"/>
  <c r="K478" i="2"/>
  <c r="L478" i="2" s="1"/>
  <c r="D478" i="2"/>
  <c r="C478" i="2"/>
  <c r="A478" i="2"/>
  <c r="Y477" i="2"/>
  <c r="AA477" i="2" s="1"/>
  <c r="R477" i="2"/>
  <c r="V477" i="2" s="1"/>
  <c r="K477" i="2"/>
  <c r="D477" i="2"/>
  <c r="G477" i="2" s="1"/>
  <c r="C477" i="2"/>
  <c r="A477" i="2"/>
  <c r="Y476" i="2"/>
  <c r="Z476" i="2" s="1"/>
  <c r="R476" i="2"/>
  <c r="T476" i="2" s="1"/>
  <c r="K476" i="2"/>
  <c r="L476" i="2" s="1"/>
  <c r="D476" i="2"/>
  <c r="C476" i="2"/>
  <c r="A476" i="2"/>
  <c r="Y475" i="2"/>
  <c r="R475" i="2"/>
  <c r="T475" i="2" s="1"/>
  <c r="K475" i="2"/>
  <c r="M475" i="2" s="1"/>
  <c r="D475" i="2"/>
  <c r="E475" i="2" s="1"/>
  <c r="C475" i="2"/>
  <c r="A475" i="2"/>
  <c r="Y474" i="2"/>
  <c r="R474" i="2"/>
  <c r="T474" i="2" s="1"/>
  <c r="K474" i="2"/>
  <c r="D474" i="2"/>
  <c r="E474" i="2" s="1"/>
  <c r="C474" i="2"/>
  <c r="A474" i="2"/>
  <c r="Y473" i="2"/>
  <c r="AB473" i="2" s="1"/>
  <c r="R473" i="2"/>
  <c r="S473" i="2" s="1"/>
  <c r="K473" i="2"/>
  <c r="L473" i="2" s="1"/>
  <c r="D473" i="2"/>
  <c r="H473" i="2" s="1"/>
  <c r="C473" i="2"/>
  <c r="A473" i="2"/>
  <c r="Y472" i="2"/>
  <c r="R472" i="2"/>
  <c r="K472" i="2"/>
  <c r="D472" i="2"/>
  <c r="C472" i="2"/>
  <c r="A472" i="2"/>
  <c r="Y471" i="2"/>
  <c r="R471" i="2"/>
  <c r="S471" i="2" s="1"/>
  <c r="K471" i="2"/>
  <c r="O471" i="2" s="1"/>
  <c r="D471" i="2"/>
  <c r="G471" i="2" s="1"/>
  <c r="C471" i="2"/>
  <c r="A471" i="2"/>
  <c r="Y470" i="2"/>
  <c r="R470" i="2"/>
  <c r="K470" i="2"/>
  <c r="L470" i="2" s="1"/>
  <c r="D470" i="2"/>
  <c r="H470" i="2" s="1"/>
  <c r="C470" i="2"/>
  <c r="A470" i="2"/>
  <c r="Y469" i="2"/>
  <c r="R469" i="2"/>
  <c r="K469" i="2"/>
  <c r="D469" i="2"/>
  <c r="C469" i="2"/>
  <c r="A469" i="2"/>
  <c r="Y468" i="2"/>
  <c r="Z468" i="2" s="1"/>
  <c r="R468" i="2"/>
  <c r="K468" i="2"/>
  <c r="L468" i="2" s="1"/>
  <c r="D468" i="2"/>
  <c r="F468" i="2" s="1"/>
  <c r="C468" i="2"/>
  <c r="A468" i="2"/>
  <c r="Y467" i="2"/>
  <c r="AC467" i="2" s="1"/>
  <c r="R467" i="2"/>
  <c r="K467" i="2"/>
  <c r="D467" i="2"/>
  <c r="C467" i="2"/>
  <c r="A467" i="2"/>
  <c r="Y466" i="2"/>
  <c r="Z466" i="2" s="1"/>
  <c r="R466" i="2"/>
  <c r="U466" i="2" s="1"/>
  <c r="K466" i="2"/>
  <c r="D466" i="2"/>
  <c r="E466" i="2" s="1"/>
  <c r="C466" i="2"/>
  <c r="A466" i="2"/>
  <c r="Y465" i="2"/>
  <c r="AA465" i="2" s="1"/>
  <c r="R465" i="2"/>
  <c r="K465" i="2"/>
  <c r="D465" i="2"/>
  <c r="C465" i="2"/>
  <c r="A465" i="2"/>
  <c r="Y464" i="2"/>
  <c r="R464" i="2"/>
  <c r="S464" i="2" s="1"/>
  <c r="K464" i="2"/>
  <c r="L464" i="2" s="1"/>
  <c r="D464" i="2"/>
  <c r="E464" i="2" s="1"/>
  <c r="C464" i="2"/>
  <c r="A464" i="2"/>
  <c r="Y463" i="2"/>
  <c r="R463" i="2"/>
  <c r="S463" i="2" s="1"/>
  <c r="K463" i="2"/>
  <c r="D463" i="2"/>
  <c r="G463" i="2" s="1"/>
  <c r="C463" i="2"/>
  <c r="A463" i="2"/>
  <c r="Y462" i="2"/>
  <c r="R462" i="2"/>
  <c r="S462" i="2" s="1"/>
  <c r="K462" i="2"/>
  <c r="M462" i="2" s="1"/>
  <c r="D462" i="2"/>
  <c r="E462" i="2" s="1"/>
  <c r="C462" i="2"/>
  <c r="A462" i="2"/>
  <c r="Y461" i="2"/>
  <c r="R461" i="2"/>
  <c r="V461" i="2" s="1"/>
  <c r="K461" i="2"/>
  <c r="D461" i="2"/>
  <c r="C461" i="2"/>
  <c r="A461" i="2"/>
  <c r="Y460" i="2"/>
  <c r="Z460" i="2" s="1"/>
  <c r="R460" i="2"/>
  <c r="K460" i="2"/>
  <c r="L460" i="2" s="1"/>
  <c r="D460" i="2"/>
  <c r="C460" i="2"/>
  <c r="A460" i="2"/>
  <c r="Y459" i="2"/>
  <c r="AC459" i="2" s="1"/>
  <c r="R459" i="2"/>
  <c r="K459" i="2"/>
  <c r="O459" i="2" s="1"/>
  <c r="D459" i="2"/>
  <c r="F459" i="2" s="1"/>
  <c r="C459" i="2"/>
  <c r="A459" i="2"/>
  <c r="Y458" i="2"/>
  <c r="R458" i="2"/>
  <c r="K458" i="2"/>
  <c r="D458" i="2"/>
  <c r="E458" i="2" s="1"/>
  <c r="C458" i="2"/>
  <c r="A458" i="2"/>
  <c r="Y457" i="2"/>
  <c r="R457" i="2"/>
  <c r="K457" i="2"/>
  <c r="L457" i="2" s="1"/>
  <c r="D457" i="2"/>
  <c r="H457" i="2" s="1"/>
  <c r="C457" i="2"/>
  <c r="A457" i="2"/>
  <c r="Y456" i="2"/>
  <c r="R456" i="2"/>
  <c r="T456" i="2" s="1"/>
  <c r="K456" i="2"/>
  <c r="D456" i="2"/>
  <c r="C456" i="2"/>
  <c r="A456" i="2"/>
  <c r="Y455" i="2"/>
  <c r="R455" i="2"/>
  <c r="T455" i="2" s="1"/>
  <c r="K455" i="2"/>
  <c r="O455" i="2" s="1"/>
  <c r="D455" i="2"/>
  <c r="G455" i="2" s="1"/>
  <c r="C455" i="2"/>
  <c r="A455" i="2"/>
  <c r="Y454" i="2"/>
  <c r="Z454" i="2" s="1"/>
  <c r="R454" i="2"/>
  <c r="S454" i="2" s="1"/>
  <c r="K454" i="2"/>
  <c r="D454" i="2"/>
  <c r="G454" i="2" s="1"/>
  <c r="C454" i="2"/>
  <c r="A454" i="2"/>
  <c r="Y453" i="2"/>
  <c r="Z453" i="2" s="1"/>
  <c r="R453" i="2"/>
  <c r="K453" i="2"/>
  <c r="M453" i="2" s="1"/>
  <c r="D453" i="2"/>
  <c r="C453" i="2"/>
  <c r="A453" i="2"/>
  <c r="Y452" i="2"/>
  <c r="Z452" i="2" s="1"/>
  <c r="R452" i="2"/>
  <c r="K452" i="2"/>
  <c r="D452" i="2"/>
  <c r="C452" i="2"/>
  <c r="A452" i="2"/>
  <c r="Y451" i="2"/>
  <c r="AC451" i="2" s="1"/>
  <c r="R451" i="2"/>
  <c r="S451" i="2" s="1"/>
  <c r="K451" i="2"/>
  <c r="D451" i="2"/>
  <c r="F451" i="2" s="1"/>
  <c r="C451" i="2"/>
  <c r="A451" i="2"/>
  <c r="Y450" i="2"/>
  <c r="R450" i="2"/>
  <c r="K450" i="2"/>
  <c r="D450" i="2"/>
  <c r="E450" i="2" s="1"/>
  <c r="C450" i="2"/>
  <c r="A450" i="2"/>
  <c r="Y449" i="2"/>
  <c r="AB449" i="2" s="1"/>
  <c r="R449" i="2"/>
  <c r="S449" i="2" s="1"/>
  <c r="K449" i="2"/>
  <c r="D449" i="2"/>
  <c r="C449" i="2"/>
  <c r="A449" i="2"/>
  <c r="Y448" i="2"/>
  <c r="R448" i="2"/>
  <c r="S448" i="2" s="1"/>
  <c r="K448" i="2"/>
  <c r="L448" i="2" s="1"/>
  <c r="D448" i="2"/>
  <c r="C448" i="2"/>
  <c r="A448" i="2"/>
  <c r="Y447" i="2"/>
  <c r="Z447" i="2" s="1"/>
  <c r="R447" i="2"/>
  <c r="T447" i="2" s="1"/>
  <c r="K447" i="2"/>
  <c r="D447" i="2"/>
  <c r="C447" i="2"/>
  <c r="A447" i="2"/>
  <c r="Y446" i="2"/>
  <c r="Z446" i="2" s="1"/>
  <c r="R446" i="2"/>
  <c r="S446" i="2" s="1"/>
  <c r="K446" i="2"/>
  <c r="L446" i="2" s="1"/>
  <c r="D446" i="2"/>
  <c r="C446" i="2"/>
  <c r="A446" i="2"/>
  <c r="Y445" i="2"/>
  <c r="Z445" i="2" s="1"/>
  <c r="R445" i="2"/>
  <c r="V445" i="2" s="1"/>
  <c r="K445" i="2"/>
  <c r="D445" i="2"/>
  <c r="C445" i="2"/>
  <c r="A445" i="2"/>
  <c r="Y444" i="2"/>
  <c r="Z444" i="2" s="1"/>
  <c r="R444" i="2"/>
  <c r="U444" i="2" s="1"/>
  <c r="K444" i="2"/>
  <c r="N444" i="2" s="1"/>
  <c r="D444" i="2"/>
  <c r="C444" i="2"/>
  <c r="A444" i="2"/>
  <c r="Y443" i="2"/>
  <c r="AC443" i="2" s="1"/>
  <c r="R443" i="2"/>
  <c r="T443" i="2" s="1"/>
  <c r="K443" i="2"/>
  <c r="D443" i="2"/>
  <c r="F443" i="2" s="1"/>
  <c r="C443" i="2"/>
  <c r="A443" i="2"/>
  <c r="Y442" i="2"/>
  <c r="AA442" i="2" s="1"/>
  <c r="R442" i="2"/>
  <c r="V442" i="2" s="1"/>
  <c r="K442" i="2"/>
  <c r="N442" i="2" s="1"/>
  <c r="D442" i="2"/>
  <c r="E442" i="2" s="1"/>
  <c r="C442" i="2"/>
  <c r="A442" i="2"/>
  <c r="Y441" i="2"/>
  <c r="AA441" i="2" s="1"/>
  <c r="R441" i="2"/>
  <c r="S441" i="2" s="1"/>
  <c r="K441" i="2"/>
  <c r="D441" i="2"/>
  <c r="H441" i="2" s="1"/>
  <c r="C441" i="2"/>
  <c r="A441" i="2"/>
  <c r="Y440" i="2"/>
  <c r="R440" i="2"/>
  <c r="T440" i="2" s="1"/>
  <c r="K440" i="2"/>
  <c r="D440" i="2"/>
  <c r="H440" i="2" s="1"/>
  <c r="C440" i="2"/>
  <c r="A440" i="2"/>
  <c r="Y439" i="2"/>
  <c r="R439" i="2"/>
  <c r="K439" i="2"/>
  <c r="O439" i="2" s="1"/>
  <c r="D439" i="2"/>
  <c r="F439" i="2" s="1"/>
  <c r="C439" i="2"/>
  <c r="A439" i="2"/>
  <c r="Y438" i="2"/>
  <c r="AA438" i="2" s="1"/>
  <c r="R438" i="2"/>
  <c r="S438" i="2" s="1"/>
  <c r="K438" i="2"/>
  <c r="N438" i="2" s="1"/>
  <c r="D438" i="2"/>
  <c r="E438" i="2" s="1"/>
  <c r="C438" i="2"/>
  <c r="A438" i="2"/>
  <c r="Y437" i="2"/>
  <c r="AA437" i="2" s="1"/>
  <c r="R437" i="2"/>
  <c r="K437" i="2"/>
  <c r="D437" i="2"/>
  <c r="C437" i="2"/>
  <c r="A437" i="2"/>
  <c r="Y436" i="2"/>
  <c r="Z436" i="2" s="1"/>
  <c r="R436" i="2"/>
  <c r="K436" i="2"/>
  <c r="D436" i="2"/>
  <c r="C436" i="2"/>
  <c r="A436" i="2"/>
  <c r="Y435" i="2"/>
  <c r="AC435" i="2" s="1"/>
  <c r="R435" i="2"/>
  <c r="V435" i="2" s="1"/>
  <c r="K435" i="2"/>
  <c r="N435" i="2" s="1"/>
  <c r="D435" i="2"/>
  <c r="F435" i="2" s="1"/>
  <c r="C435" i="2"/>
  <c r="A435" i="2"/>
  <c r="Y434" i="2"/>
  <c r="AB434" i="2" s="1"/>
  <c r="R434" i="2"/>
  <c r="K434" i="2"/>
  <c r="D434" i="2"/>
  <c r="E434" i="2" s="1"/>
  <c r="C434" i="2"/>
  <c r="A434" i="2"/>
  <c r="Y433" i="2"/>
  <c r="AB433" i="2" s="1"/>
  <c r="R433" i="2"/>
  <c r="K433" i="2"/>
  <c r="M433" i="2" s="1"/>
  <c r="D433" i="2"/>
  <c r="C433" i="2"/>
  <c r="A433" i="2"/>
  <c r="Y432" i="2"/>
  <c r="AC432" i="2" s="1"/>
  <c r="R432" i="2"/>
  <c r="S432" i="2" s="1"/>
  <c r="K432" i="2"/>
  <c r="L432" i="2" s="1"/>
  <c r="D432" i="2"/>
  <c r="G432" i="2" s="1"/>
  <c r="C432" i="2"/>
  <c r="A432" i="2"/>
  <c r="Y431" i="2"/>
  <c r="R431" i="2"/>
  <c r="S431" i="2" s="1"/>
  <c r="K431" i="2"/>
  <c r="O431" i="2" s="1"/>
  <c r="D431" i="2"/>
  <c r="F431" i="2" s="1"/>
  <c r="C431" i="2"/>
  <c r="A431" i="2"/>
  <c r="Y430" i="2"/>
  <c r="R430" i="2"/>
  <c r="S430" i="2" s="1"/>
  <c r="K430" i="2"/>
  <c r="L430" i="2" s="1"/>
  <c r="D430" i="2"/>
  <c r="F430" i="2" s="1"/>
  <c r="C430" i="2"/>
  <c r="A430" i="2"/>
  <c r="Y429" i="2"/>
  <c r="AA429" i="2" s="1"/>
  <c r="R429" i="2"/>
  <c r="V429" i="2" s="1"/>
  <c r="K429" i="2"/>
  <c r="D429" i="2"/>
  <c r="C429" i="2"/>
  <c r="A429" i="2"/>
  <c r="Y428" i="2"/>
  <c r="R428" i="2"/>
  <c r="U428" i="2" s="1"/>
  <c r="K428" i="2"/>
  <c r="D428" i="2"/>
  <c r="C428" i="2"/>
  <c r="A428" i="2"/>
  <c r="Y427" i="2"/>
  <c r="AC427" i="2" s="1"/>
  <c r="R427" i="2"/>
  <c r="S427" i="2" s="1"/>
  <c r="K427" i="2"/>
  <c r="O427" i="2" s="1"/>
  <c r="D427" i="2"/>
  <c r="F427" i="2" s="1"/>
  <c r="C427" i="2"/>
  <c r="A427" i="2"/>
  <c r="Y426" i="2"/>
  <c r="R426" i="2"/>
  <c r="K426" i="2"/>
  <c r="O426" i="2" s="1"/>
  <c r="D426" i="2"/>
  <c r="E426" i="2" s="1"/>
  <c r="C426" i="2"/>
  <c r="A426" i="2"/>
  <c r="Y425" i="2"/>
  <c r="R425" i="2"/>
  <c r="V425" i="2" s="1"/>
  <c r="K425" i="2"/>
  <c r="L425" i="2" s="1"/>
  <c r="D425" i="2"/>
  <c r="H425" i="2" s="1"/>
  <c r="C425" i="2"/>
  <c r="A425" i="2"/>
  <c r="Y424" i="2"/>
  <c r="R424" i="2"/>
  <c r="K424" i="2"/>
  <c r="D424" i="2"/>
  <c r="G424" i="2" s="1"/>
  <c r="C424" i="2"/>
  <c r="A424" i="2"/>
  <c r="Y423" i="2"/>
  <c r="R423" i="2"/>
  <c r="T423" i="2" s="1"/>
  <c r="K423" i="2"/>
  <c r="O423" i="2" s="1"/>
  <c r="D423" i="2"/>
  <c r="C423" i="2"/>
  <c r="A423" i="2"/>
  <c r="Y422" i="2"/>
  <c r="R422" i="2"/>
  <c r="S422" i="2" s="1"/>
  <c r="K422" i="2"/>
  <c r="D422" i="2"/>
  <c r="C422" i="2"/>
  <c r="A422" i="2"/>
  <c r="Y421" i="2"/>
  <c r="R421" i="2"/>
  <c r="V421" i="2" s="1"/>
  <c r="K421" i="2"/>
  <c r="D421" i="2"/>
  <c r="H421" i="2" s="1"/>
  <c r="C421" i="2"/>
  <c r="A421" i="2"/>
  <c r="Y420" i="2"/>
  <c r="Z420" i="2" s="1"/>
  <c r="R420" i="2"/>
  <c r="K420" i="2"/>
  <c r="D420" i="2"/>
  <c r="H420" i="2" s="1"/>
  <c r="C420" i="2"/>
  <c r="A420" i="2"/>
  <c r="Y419" i="2"/>
  <c r="AC419" i="2" s="1"/>
  <c r="R419" i="2"/>
  <c r="T419" i="2" s="1"/>
  <c r="K419" i="2"/>
  <c r="N419" i="2" s="1"/>
  <c r="D419" i="2"/>
  <c r="E419" i="2" s="1"/>
  <c r="C419" i="2"/>
  <c r="A419" i="2"/>
  <c r="Y418" i="2"/>
  <c r="R418" i="2"/>
  <c r="U418" i="2" s="1"/>
  <c r="K418" i="2"/>
  <c r="D418" i="2"/>
  <c r="C418" i="2"/>
  <c r="A418" i="2"/>
  <c r="Y417" i="2"/>
  <c r="AC417" i="2" s="1"/>
  <c r="R417" i="2"/>
  <c r="S417" i="2" s="1"/>
  <c r="K417" i="2"/>
  <c r="M417" i="2" s="1"/>
  <c r="D417" i="2"/>
  <c r="C417" i="2"/>
  <c r="A417" i="2"/>
  <c r="Y416" i="2"/>
  <c r="Z416" i="2" s="1"/>
  <c r="R416" i="2"/>
  <c r="K416" i="2"/>
  <c r="L416" i="2" s="1"/>
  <c r="D416" i="2"/>
  <c r="C416" i="2"/>
  <c r="A416" i="2"/>
  <c r="Y415" i="2"/>
  <c r="AC415" i="2" s="1"/>
  <c r="R415" i="2"/>
  <c r="T415" i="2" s="1"/>
  <c r="K415" i="2"/>
  <c r="O415" i="2" s="1"/>
  <c r="D415" i="2"/>
  <c r="C415" i="2"/>
  <c r="A415" i="2"/>
  <c r="Y414" i="2"/>
  <c r="Z414" i="2" s="1"/>
  <c r="R414" i="2"/>
  <c r="S414" i="2" s="1"/>
  <c r="K414" i="2"/>
  <c r="L414" i="2" s="1"/>
  <c r="D414" i="2"/>
  <c r="C414" i="2"/>
  <c r="A414" i="2"/>
  <c r="Y413" i="2"/>
  <c r="Z413" i="2" s="1"/>
  <c r="R413" i="2"/>
  <c r="V413" i="2" s="1"/>
  <c r="K413" i="2"/>
  <c r="O413" i="2" s="1"/>
  <c r="D413" i="2"/>
  <c r="C413" i="2"/>
  <c r="A413" i="2"/>
  <c r="Y412" i="2"/>
  <c r="Z412" i="2" s="1"/>
  <c r="R412" i="2"/>
  <c r="K412" i="2"/>
  <c r="M412" i="2" s="1"/>
  <c r="D412" i="2"/>
  <c r="C412" i="2"/>
  <c r="A412" i="2"/>
  <c r="Y411" i="2"/>
  <c r="R411" i="2"/>
  <c r="K411" i="2"/>
  <c r="O411" i="2" s="1"/>
  <c r="D411" i="2"/>
  <c r="F411" i="2" s="1"/>
  <c r="C411" i="2"/>
  <c r="A411" i="2"/>
  <c r="Y410" i="2"/>
  <c r="AA410" i="2" s="1"/>
  <c r="R410" i="2"/>
  <c r="V410" i="2" s="1"/>
  <c r="K410" i="2"/>
  <c r="L410" i="2" s="1"/>
  <c r="D410" i="2"/>
  <c r="E410" i="2" s="1"/>
  <c r="C410" i="2"/>
  <c r="A410" i="2"/>
  <c r="Y409" i="2"/>
  <c r="AA409" i="2" s="1"/>
  <c r="R409" i="2"/>
  <c r="T409" i="2" s="1"/>
  <c r="K409" i="2"/>
  <c r="D409" i="2"/>
  <c r="H409" i="2" s="1"/>
  <c r="C409" i="2"/>
  <c r="A409" i="2"/>
  <c r="Y408" i="2"/>
  <c r="R408" i="2"/>
  <c r="K408" i="2"/>
  <c r="D408" i="2"/>
  <c r="F408" i="2" s="1"/>
  <c r="C408" i="2"/>
  <c r="A408" i="2"/>
  <c r="Y407" i="2"/>
  <c r="R407" i="2"/>
  <c r="K407" i="2"/>
  <c r="O407" i="2" s="1"/>
  <c r="D407" i="2"/>
  <c r="C407" i="2"/>
  <c r="A407" i="2"/>
  <c r="Y406" i="2"/>
  <c r="R406" i="2"/>
  <c r="K406" i="2"/>
  <c r="D406" i="2"/>
  <c r="C406" i="2"/>
  <c r="A406" i="2"/>
  <c r="Y405" i="2"/>
  <c r="Z405" i="2" s="1"/>
  <c r="R405" i="2"/>
  <c r="V405" i="2" s="1"/>
  <c r="K405" i="2"/>
  <c r="D405" i="2"/>
  <c r="H405" i="2" s="1"/>
  <c r="C405" i="2"/>
  <c r="A405" i="2"/>
  <c r="Y404" i="2"/>
  <c r="Z404" i="2" s="1"/>
  <c r="R404" i="2"/>
  <c r="T404" i="2" s="1"/>
  <c r="K404" i="2"/>
  <c r="L404" i="2" s="1"/>
  <c r="D404" i="2"/>
  <c r="E404" i="2" s="1"/>
  <c r="C404" i="2"/>
  <c r="A404" i="2"/>
  <c r="Y403" i="2"/>
  <c r="AC403" i="2" s="1"/>
  <c r="R403" i="2"/>
  <c r="U403" i="2" s="1"/>
  <c r="K403" i="2"/>
  <c r="D403" i="2"/>
  <c r="C403" i="2"/>
  <c r="A403" i="2"/>
  <c r="Y402" i="2"/>
  <c r="R402" i="2"/>
  <c r="K402" i="2"/>
  <c r="D402" i="2"/>
  <c r="E402" i="2" s="1"/>
  <c r="C402" i="2"/>
  <c r="A402" i="2"/>
  <c r="Y401" i="2"/>
  <c r="R401" i="2"/>
  <c r="T401" i="2" s="1"/>
  <c r="K401" i="2"/>
  <c r="D401" i="2"/>
  <c r="C401" i="2"/>
  <c r="A401" i="2"/>
  <c r="Y400" i="2"/>
  <c r="AC400" i="2" s="1"/>
  <c r="R400" i="2"/>
  <c r="S400" i="2" s="1"/>
  <c r="K400" i="2"/>
  <c r="L400" i="2" s="1"/>
  <c r="D400" i="2"/>
  <c r="C400" i="2"/>
  <c r="A400" i="2"/>
  <c r="Y399" i="2"/>
  <c r="AC399" i="2" s="1"/>
  <c r="R399" i="2"/>
  <c r="S399" i="2" s="1"/>
  <c r="K399" i="2"/>
  <c r="O399" i="2" s="1"/>
  <c r="D399" i="2"/>
  <c r="G399" i="2" s="1"/>
  <c r="C399" i="2"/>
  <c r="A399" i="2"/>
  <c r="Y398" i="2"/>
  <c r="AA398" i="2" s="1"/>
  <c r="R398" i="2"/>
  <c r="S398" i="2" s="1"/>
  <c r="K398" i="2"/>
  <c r="D398" i="2"/>
  <c r="C398" i="2"/>
  <c r="A398" i="2"/>
  <c r="Y397" i="2"/>
  <c r="R397" i="2"/>
  <c r="V397" i="2" s="1"/>
  <c r="K397" i="2"/>
  <c r="M397" i="2" s="1"/>
  <c r="D397" i="2"/>
  <c r="C397" i="2"/>
  <c r="A397" i="2"/>
  <c r="Y396" i="2"/>
  <c r="R396" i="2"/>
  <c r="K396" i="2"/>
  <c r="M396" i="2" s="1"/>
  <c r="D396" i="2"/>
  <c r="C396" i="2"/>
  <c r="A396" i="2"/>
  <c r="Y395" i="2"/>
  <c r="AC395" i="2" s="1"/>
  <c r="R395" i="2"/>
  <c r="K395" i="2"/>
  <c r="D395" i="2"/>
  <c r="E395" i="2" s="1"/>
  <c r="C395" i="2"/>
  <c r="A395" i="2"/>
  <c r="Y394" i="2"/>
  <c r="R394" i="2"/>
  <c r="K394" i="2"/>
  <c r="O394" i="2" s="1"/>
  <c r="D394" i="2"/>
  <c r="E394" i="2" s="1"/>
  <c r="C394" i="2"/>
  <c r="A394" i="2"/>
  <c r="Y393" i="2"/>
  <c r="Z393" i="2" s="1"/>
  <c r="R393" i="2"/>
  <c r="T393" i="2" s="1"/>
  <c r="K393" i="2"/>
  <c r="D393" i="2"/>
  <c r="H393" i="2" s="1"/>
  <c r="C393" i="2"/>
  <c r="A393" i="2"/>
  <c r="Y392" i="2"/>
  <c r="Z392" i="2" s="1"/>
  <c r="R392" i="2"/>
  <c r="K392" i="2"/>
  <c r="D392" i="2"/>
  <c r="H392" i="2" s="1"/>
  <c r="C392" i="2"/>
  <c r="A392" i="2"/>
  <c r="Y391" i="2"/>
  <c r="R391" i="2"/>
  <c r="S391" i="2" s="1"/>
  <c r="K391" i="2"/>
  <c r="O391" i="2" s="1"/>
  <c r="D391" i="2"/>
  <c r="E391" i="2" s="1"/>
  <c r="C391" i="2"/>
  <c r="A391" i="2"/>
  <c r="Y390" i="2"/>
  <c r="AA390" i="2" s="1"/>
  <c r="R390" i="2"/>
  <c r="S390" i="2" s="1"/>
  <c r="K390" i="2"/>
  <c r="M390" i="2" s="1"/>
  <c r="D390" i="2"/>
  <c r="C390" i="2"/>
  <c r="A390" i="2"/>
  <c r="Y389" i="2"/>
  <c r="AA389" i="2" s="1"/>
  <c r="R389" i="2"/>
  <c r="V389" i="2" s="1"/>
  <c r="K389" i="2"/>
  <c r="D389" i="2"/>
  <c r="H389" i="2" s="1"/>
  <c r="C389" i="2"/>
  <c r="A389" i="2"/>
  <c r="Y388" i="2"/>
  <c r="Z388" i="2" s="1"/>
  <c r="R388" i="2"/>
  <c r="K388" i="2"/>
  <c r="D388" i="2"/>
  <c r="C388" i="2"/>
  <c r="A388" i="2"/>
  <c r="Y387" i="2"/>
  <c r="AC387" i="2" s="1"/>
  <c r="R387" i="2"/>
  <c r="T387" i="2" s="1"/>
  <c r="K387" i="2"/>
  <c r="N387" i="2" s="1"/>
  <c r="D387" i="2"/>
  <c r="E387" i="2" s="1"/>
  <c r="C387" i="2"/>
  <c r="A387" i="2"/>
  <c r="Y386" i="2"/>
  <c r="R386" i="2"/>
  <c r="T386" i="2" s="1"/>
  <c r="K386" i="2"/>
  <c r="D386" i="2"/>
  <c r="C386" i="2"/>
  <c r="A386" i="2"/>
  <c r="Y385" i="2"/>
  <c r="R385" i="2"/>
  <c r="T385" i="2" s="1"/>
  <c r="K385" i="2"/>
  <c r="L385" i="2" s="1"/>
  <c r="D385" i="2"/>
  <c r="C385" i="2"/>
  <c r="A385" i="2"/>
  <c r="Y384" i="2"/>
  <c r="Z384" i="2" s="1"/>
  <c r="R384" i="2"/>
  <c r="K384" i="2"/>
  <c r="L384" i="2" s="1"/>
  <c r="D384" i="2"/>
  <c r="E384" i="2" s="1"/>
  <c r="C384" i="2"/>
  <c r="A384" i="2"/>
  <c r="Y383" i="2"/>
  <c r="R383" i="2"/>
  <c r="T383" i="2" s="1"/>
  <c r="K383" i="2"/>
  <c r="D383" i="2"/>
  <c r="E383" i="2" s="1"/>
  <c r="C383" i="2"/>
  <c r="A383" i="2"/>
  <c r="Y382" i="2"/>
  <c r="AA382" i="2" s="1"/>
  <c r="R382" i="2"/>
  <c r="S382" i="2" s="1"/>
  <c r="K382" i="2"/>
  <c r="L382" i="2" s="1"/>
  <c r="D382" i="2"/>
  <c r="C382" i="2"/>
  <c r="A382" i="2"/>
  <c r="Y381" i="2"/>
  <c r="Z381" i="2" s="1"/>
  <c r="R381" i="2"/>
  <c r="V381" i="2" s="1"/>
  <c r="K381" i="2"/>
  <c r="N381" i="2" s="1"/>
  <c r="D381" i="2"/>
  <c r="C381" i="2"/>
  <c r="A381" i="2"/>
  <c r="Y380" i="2"/>
  <c r="R380" i="2"/>
  <c r="K380" i="2"/>
  <c r="L380" i="2" s="1"/>
  <c r="D380" i="2"/>
  <c r="C380" i="2"/>
  <c r="A380" i="2"/>
  <c r="Y379" i="2"/>
  <c r="R379" i="2"/>
  <c r="K379" i="2"/>
  <c r="D379" i="2"/>
  <c r="F379" i="2" s="1"/>
  <c r="C379" i="2"/>
  <c r="A379" i="2"/>
  <c r="Y378" i="2"/>
  <c r="R378" i="2"/>
  <c r="V378" i="2" s="1"/>
  <c r="K378" i="2"/>
  <c r="D378" i="2"/>
  <c r="E378" i="2" s="1"/>
  <c r="C378" i="2"/>
  <c r="A378" i="2"/>
  <c r="Y377" i="2"/>
  <c r="R377" i="2"/>
  <c r="S377" i="2" s="1"/>
  <c r="K377" i="2"/>
  <c r="D377" i="2"/>
  <c r="H377" i="2" s="1"/>
  <c r="C377" i="2"/>
  <c r="A377" i="2"/>
  <c r="Y376" i="2"/>
  <c r="Z376" i="2" s="1"/>
  <c r="R376" i="2"/>
  <c r="T376" i="2" s="1"/>
  <c r="K376" i="2"/>
  <c r="D376" i="2"/>
  <c r="H376" i="2" s="1"/>
  <c r="C376" i="2"/>
  <c r="A376" i="2"/>
  <c r="Y375" i="2"/>
  <c r="R375" i="2"/>
  <c r="K375" i="2"/>
  <c r="O375" i="2" s="1"/>
  <c r="D375" i="2"/>
  <c r="C375" i="2"/>
  <c r="A375" i="2"/>
  <c r="Y374" i="2"/>
  <c r="R374" i="2"/>
  <c r="K374" i="2"/>
  <c r="L374" i="2" s="1"/>
  <c r="D374" i="2"/>
  <c r="E374" i="2" s="1"/>
  <c r="C374" i="2"/>
  <c r="A374" i="2"/>
  <c r="Y373" i="2"/>
  <c r="AA373" i="2" s="1"/>
  <c r="R373" i="2"/>
  <c r="K373" i="2"/>
  <c r="D373" i="2"/>
  <c r="H373" i="2" s="1"/>
  <c r="C373" i="2"/>
  <c r="A373" i="2"/>
  <c r="Y372" i="2"/>
  <c r="Z372" i="2" s="1"/>
  <c r="R372" i="2"/>
  <c r="T372" i="2" s="1"/>
  <c r="K372" i="2"/>
  <c r="D372" i="2"/>
  <c r="C372" i="2"/>
  <c r="A372" i="2"/>
  <c r="Y371" i="2"/>
  <c r="AC371" i="2" s="1"/>
  <c r="R371" i="2"/>
  <c r="T371" i="2" s="1"/>
  <c r="K371" i="2"/>
  <c r="N371" i="2" s="1"/>
  <c r="D371" i="2"/>
  <c r="F371" i="2" s="1"/>
  <c r="C371" i="2"/>
  <c r="A371" i="2"/>
  <c r="Y370" i="2"/>
  <c r="AA370" i="2" s="1"/>
  <c r="R370" i="2"/>
  <c r="K370" i="2"/>
  <c r="D370" i="2"/>
  <c r="C370" i="2"/>
  <c r="A370" i="2"/>
  <c r="Y369" i="2"/>
  <c r="R369" i="2"/>
  <c r="K369" i="2"/>
  <c r="D369" i="2"/>
  <c r="C369" i="2"/>
  <c r="A369" i="2"/>
  <c r="Y368" i="2"/>
  <c r="Z368" i="2" s="1"/>
  <c r="R368" i="2"/>
  <c r="K368" i="2"/>
  <c r="L368" i="2" s="1"/>
  <c r="D368" i="2"/>
  <c r="C368" i="2"/>
  <c r="A368" i="2"/>
  <c r="Y367" i="2"/>
  <c r="AC367" i="2" s="1"/>
  <c r="R367" i="2"/>
  <c r="S367" i="2" s="1"/>
  <c r="K367" i="2"/>
  <c r="O367" i="2" s="1"/>
  <c r="D367" i="2"/>
  <c r="E367" i="2" s="1"/>
  <c r="C367" i="2"/>
  <c r="A367" i="2"/>
  <c r="Y366" i="2"/>
  <c r="R366" i="2"/>
  <c r="S366" i="2" s="1"/>
  <c r="K366" i="2"/>
  <c r="L366" i="2" s="1"/>
  <c r="D366" i="2"/>
  <c r="H366" i="2" s="1"/>
  <c r="C366" i="2"/>
  <c r="A366" i="2"/>
  <c r="Y365" i="2"/>
  <c r="AA365" i="2" s="1"/>
  <c r="R365" i="2"/>
  <c r="V365" i="2" s="1"/>
  <c r="K365" i="2"/>
  <c r="N365" i="2" s="1"/>
  <c r="D365" i="2"/>
  <c r="G365" i="2" s="1"/>
  <c r="C365" i="2"/>
  <c r="A365" i="2"/>
  <c r="Y364" i="2"/>
  <c r="R364" i="2"/>
  <c r="T364" i="2" s="1"/>
  <c r="K364" i="2"/>
  <c r="D364" i="2"/>
  <c r="C364" i="2"/>
  <c r="A364" i="2"/>
  <c r="Y363" i="2"/>
  <c r="R363" i="2"/>
  <c r="K363" i="2"/>
  <c r="D363" i="2"/>
  <c r="C363" i="2"/>
  <c r="A363" i="2"/>
  <c r="Y362" i="2"/>
  <c r="R362" i="2"/>
  <c r="K362" i="2"/>
  <c r="L362" i="2" s="1"/>
  <c r="D362" i="2"/>
  <c r="C362" i="2"/>
  <c r="A362" i="2"/>
  <c r="Y361" i="2"/>
  <c r="R361" i="2"/>
  <c r="V361" i="2" s="1"/>
  <c r="K361" i="2"/>
  <c r="L361" i="2" s="1"/>
  <c r="D361" i="2"/>
  <c r="H361" i="2" s="1"/>
  <c r="C361" i="2"/>
  <c r="A361" i="2"/>
  <c r="Y360" i="2"/>
  <c r="R360" i="2"/>
  <c r="S360" i="2" s="1"/>
  <c r="K360" i="2"/>
  <c r="D360" i="2"/>
  <c r="G360" i="2" s="1"/>
  <c r="C360" i="2"/>
  <c r="A360" i="2"/>
  <c r="Y359" i="2"/>
  <c r="R359" i="2"/>
  <c r="S359" i="2" s="1"/>
  <c r="K359" i="2"/>
  <c r="O359" i="2" s="1"/>
  <c r="D359" i="2"/>
  <c r="E359" i="2" s="1"/>
  <c r="C359" i="2"/>
  <c r="A359" i="2"/>
  <c r="Y358" i="2"/>
  <c r="Z358" i="2" s="1"/>
  <c r="R358" i="2"/>
  <c r="K358" i="2"/>
  <c r="N358" i="2" s="1"/>
  <c r="D358" i="2"/>
  <c r="E358" i="2" s="1"/>
  <c r="C358" i="2"/>
  <c r="A358" i="2"/>
  <c r="Y357" i="2"/>
  <c r="R357" i="2"/>
  <c r="V357" i="2" s="1"/>
  <c r="K357" i="2"/>
  <c r="D357" i="2"/>
  <c r="H357" i="2" s="1"/>
  <c r="C357" i="2"/>
  <c r="A357" i="2"/>
  <c r="Y356" i="2"/>
  <c r="Z356" i="2" s="1"/>
  <c r="R356" i="2"/>
  <c r="K356" i="2"/>
  <c r="M356" i="2" s="1"/>
  <c r="D356" i="2"/>
  <c r="E356" i="2" s="1"/>
  <c r="C356" i="2"/>
  <c r="A356" i="2"/>
  <c r="Y355" i="2"/>
  <c r="AC355" i="2" s="1"/>
  <c r="R355" i="2"/>
  <c r="V355" i="2" s="1"/>
  <c r="K355" i="2"/>
  <c r="D355" i="2"/>
  <c r="F355" i="2" s="1"/>
  <c r="C355" i="2"/>
  <c r="A355" i="2"/>
  <c r="Y354" i="2"/>
  <c r="R354" i="2"/>
  <c r="S354" i="2" s="1"/>
  <c r="K354" i="2"/>
  <c r="D354" i="2"/>
  <c r="C354" i="2"/>
  <c r="A354" i="2"/>
  <c r="Y353" i="2"/>
  <c r="AA353" i="2" s="1"/>
  <c r="R353" i="2"/>
  <c r="T353" i="2" s="1"/>
  <c r="K353" i="2"/>
  <c r="D353" i="2"/>
  <c r="C353" i="2"/>
  <c r="A353" i="2"/>
  <c r="Y352" i="2"/>
  <c r="R352" i="2"/>
  <c r="K352" i="2"/>
  <c r="L352" i="2" s="1"/>
  <c r="D352" i="2"/>
  <c r="C352" i="2"/>
  <c r="A352" i="2"/>
  <c r="Y351" i="2"/>
  <c r="R351" i="2"/>
  <c r="S351" i="2" s="1"/>
  <c r="K351" i="2"/>
  <c r="D351" i="2"/>
  <c r="E351" i="2" s="1"/>
  <c r="C351" i="2"/>
  <c r="A351" i="2"/>
  <c r="Y350" i="2"/>
  <c r="AA350" i="2" s="1"/>
  <c r="R350" i="2"/>
  <c r="S350" i="2" s="1"/>
  <c r="K350" i="2"/>
  <c r="D350" i="2"/>
  <c r="H350" i="2" s="1"/>
  <c r="C350" i="2"/>
  <c r="A350" i="2"/>
  <c r="Y349" i="2"/>
  <c r="AA349" i="2" s="1"/>
  <c r="R349" i="2"/>
  <c r="V349" i="2" s="1"/>
  <c r="K349" i="2"/>
  <c r="D349" i="2"/>
  <c r="G349" i="2" s="1"/>
  <c r="C349" i="2"/>
  <c r="A349" i="2"/>
  <c r="Y348" i="2"/>
  <c r="Z348" i="2" s="1"/>
  <c r="R348" i="2"/>
  <c r="K348" i="2"/>
  <c r="N348" i="2" s="1"/>
  <c r="D348" i="2"/>
  <c r="C348" i="2"/>
  <c r="A348" i="2"/>
  <c r="Y347" i="2"/>
  <c r="R347" i="2"/>
  <c r="U347" i="2" s="1"/>
  <c r="K347" i="2"/>
  <c r="D347" i="2"/>
  <c r="F347" i="2" s="1"/>
  <c r="C347" i="2"/>
  <c r="A347" i="2"/>
  <c r="Y346" i="2"/>
  <c r="AC346" i="2" s="1"/>
  <c r="R346" i="2"/>
  <c r="S346" i="2" s="1"/>
  <c r="K346" i="2"/>
  <c r="D346" i="2"/>
  <c r="E346" i="2" s="1"/>
  <c r="C346" i="2"/>
  <c r="A346" i="2"/>
  <c r="Y345" i="2"/>
  <c r="R345" i="2"/>
  <c r="T345" i="2" s="1"/>
  <c r="K345" i="2"/>
  <c r="L345" i="2" s="1"/>
  <c r="D345" i="2"/>
  <c r="H345" i="2" s="1"/>
  <c r="C345" i="2"/>
  <c r="A345" i="2"/>
  <c r="Y344" i="2"/>
  <c r="R344" i="2"/>
  <c r="T344" i="2" s="1"/>
  <c r="K344" i="2"/>
  <c r="D344" i="2"/>
  <c r="C344" i="2"/>
  <c r="A344" i="2"/>
  <c r="Y343" i="2"/>
  <c r="R343" i="2"/>
  <c r="K343" i="2"/>
  <c r="O343" i="2" s="1"/>
  <c r="D343" i="2"/>
  <c r="E343" i="2" s="1"/>
  <c r="C343" i="2"/>
  <c r="A343" i="2"/>
  <c r="Y342" i="2"/>
  <c r="R342" i="2"/>
  <c r="K342" i="2"/>
  <c r="O342" i="2" s="1"/>
  <c r="D342" i="2"/>
  <c r="H342" i="2" s="1"/>
  <c r="C342" i="2"/>
  <c r="A342" i="2"/>
  <c r="Y341" i="2"/>
  <c r="Z341" i="2" s="1"/>
  <c r="R341" i="2"/>
  <c r="K341" i="2"/>
  <c r="M341" i="2" s="1"/>
  <c r="D341" i="2"/>
  <c r="H341" i="2" s="1"/>
  <c r="C341" i="2"/>
  <c r="A341" i="2"/>
  <c r="Y340" i="2"/>
  <c r="Z340" i="2" s="1"/>
  <c r="R340" i="2"/>
  <c r="V340" i="2" s="1"/>
  <c r="K340" i="2"/>
  <c r="D340" i="2"/>
  <c r="E340" i="2" s="1"/>
  <c r="C340" i="2"/>
  <c r="A340" i="2"/>
  <c r="Y339" i="2"/>
  <c r="AC339" i="2" s="1"/>
  <c r="R339" i="2"/>
  <c r="K339" i="2"/>
  <c r="D339" i="2"/>
  <c r="C339" i="2"/>
  <c r="A339" i="2"/>
  <c r="Y338" i="2"/>
  <c r="AA338" i="2" s="1"/>
  <c r="R338" i="2"/>
  <c r="K338" i="2"/>
  <c r="D338" i="2"/>
  <c r="E338" i="2" s="1"/>
  <c r="C338" i="2"/>
  <c r="A338" i="2"/>
  <c r="Y337" i="2"/>
  <c r="Z337" i="2" s="1"/>
  <c r="R337" i="2"/>
  <c r="T337" i="2" s="1"/>
  <c r="K337" i="2"/>
  <c r="D337" i="2"/>
  <c r="C337" i="2"/>
  <c r="A337" i="2"/>
  <c r="Y336" i="2"/>
  <c r="Z336" i="2" s="1"/>
  <c r="R336" i="2"/>
  <c r="S336" i="2" s="1"/>
  <c r="K336" i="2"/>
  <c r="L336" i="2" s="1"/>
  <c r="D336" i="2"/>
  <c r="C336" i="2"/>
  <c r="A336" i="2"/>
  <c r="Y335" i="2"/>
  <c r="R335" i="2"/>
  <c r="T335" i="2" s="1"/>
  <c r="K335" i="2"/>
  <c r="D335" i="2"/>
  <c r="C335" i="2"/>
  <c r="A335" i="2"/>
  <c r="Y334" i="2"/>
  <c r="AA334" i="2" s="1"/>
  <c r="R334" i="2"/>
  <c r="S334" i="2" s="1"/>
  <c r="K334" i="2"/>
  <c r="D334" i="2"/>
  <c r="H334" i="2" s="1"/>
  <c r="C334" i="2"/>
  <c r="A334" i="2"/>
  <c r="Y333" i="2"/>
  <c r="R333" i="2"/>
  <c r="V333" i="2" s="1"/>
  <c r="K333" i="2"/>
  <c r="D333" i="2"/>
  <c r="C333" i="2"/>
  <c r="A333" i="2"/>
  <c r="Y332" i="2"/>
  <c r="AB332" i="2" s="1"/>
  <c r="R332" i="2"/>
  <c r="U332" i="2" s="1"/>
  <c r="K332" i="2"/>
  <c r="D332" i="2"/>
  <c r="E332" i="2" s="1"/>
  <c r="C332" i="2"/>
  <c r="A332" i="2"/>
  <c r="Y331" i="2"/>
  <c r="AA331" i="2" s="1"/>
  <c r="R331" i="2"/>
  <c r="K331" i="2"/>
  <c r="L331" i="2" s="1"/>
  <c r="D331" i="2"/>
  <c r="C331" i="2"/>
  <c r="A331" i="2"/>
  <c r="Y330" i="2"/>
  <c r="AB330" i="2" s="1"/>
  <c r="R330" i="2"/>
  <c r="K330" i="2"/>
  <c r="L330" i="2" s="1"/>
  <c r="D330" i="2"/>
  <c r="C330" i="2"/>
  <c r="A330" i="2"/>
  <c r="Y329" i="2"/>
  <c r="Z329" i="2" s="1"/>
  <c r="R329" i="2"/>
  <c r="S329" i="2" s="1"/>
  <c r="K329" i="2"/>
  <c r="D329" i="2"/>
  <c r="F329" i="2" s="1"/>
  <c r="C329" i="2"/>
  <c r="A329" i="2"/>
  <c r="Y328" i="2"/>
  <c r="R328" i="2"/>
  <c r="K328" i="2"/>
  <c r="N328" i="2" s="1"/>
  <c r="D328" i="2"/>
  <c r="E328" i="2" s="1"/>
  <c r="C328" i="2"/>
  <c r="A328" i="2"/>
  <c r="Y327" i="2"/>
  <c r="Z327" i="2" s="1"/>
  <c r="R327" i="2"/>
  <c r="T327" i="2" s="1"/>
  <c r="K327" i="2"/>
  <c r="O327" i="2" s="1"/>
  <c r="D327" i="2"/>
  <c r="E327" i="2" s="1"/>
  <c r="C327" i="2"/>
  <c r="A327" i="2"/>
  <c r="Y326" i="2"/>
  <c r="AC326" i="2" s="1"/>
  <c r="R326" i="2"/>
  <c r="U326" i="2" s="1"/>
  <c r="K326" i="2"/>
  <c r="D326" i="2"/>
  <c r="C326" i="2"/>
  <c r="A326" i="2"/>
  <c r="Y325" i="2"/>
  <c r="Z325" i="2" s="1"/>
  <c r="R325" i="2"/>
  <c r="T325" i="2" s="1"/>
  <c r="K325" i="2"/>
  <c r="N325" i="2" s="1"/>
  <c r="D325" i="2"/>
  <c r="F325" i="2" s="1"/>
  <c r="C325" i="2"/>
  <c r="A325" i="2"/>
  <c r="Y324" i="2"/>
  <c r="AB324" i="2" s="1"/>
  <c r="R324" i="2"/>
  <c r="K324" i="2"/>
  <c r="M324" i="2" s="1"/>
  <c r="D324" i="2"/>
  <c r="C324" i="2"/>
  <c r="A324" i="2"/>
  <c r="Y323" i="2"/>
  <c r="R323" i="2"/>
  <c r="S323" i="2" s="1"/>
  <c r="K323" i="2"/>
  <c r="M323" i="2" s="1"/>
  <c r="D323" i="2"/>
  <c r="C323" i="2"/>
  <c r="A323" i="2"/>
  <c r="Y322" i="2"/>
  <c r="AB322" i="2" s="1"/>
  <c r="R322" i="2"/>
  <c r="U322" i="2" s="1"/>
  <c r="K322" i="2"/>
  <c r="D322" i="2"/>
  <c r="E322" i="2" s="1"/>
  <c r="C322" i="2"/>
  <c r="A322" i="2"/>
  <c r="Y321" i="2"/>
  <c r="Z321" i="2" s="1"/>
  <c r="R321" i="2"/>
  <c r="K321" i="2"/>
  <c r="D321" i="2"/>
  <c r="C321" i="2"/>
  <c r="A321" i="2"/>
  <c r="Y320" i="2"/>
  <c r="AC320" i="2" s="1"/>
  <c r="R320" i="2"/>
  <c r="K320" i="2"/>
  <c r="N320" i="2" s="1"/>
  <c r="D320" i="2"/>
  <c r="F320" i="2" s="1"/>
  <c r="C320" i="2"/>
  <c r="A320" i="2"/>
  <c r="Y319" i="2"/>
  <c r="Z319" i="2" s="1"/>
  <c r="R319" i="2"/>
  <c r="T319" i="2" s="1"/>
  <c r="K319" i="2"/>
  <c r="D319" i="2"/>
  <c r="C319" i="2"/>
  <c r="A319" i="2"/>
  <c r="Y318" i="2"/>
  <c r="AC318" i="2" s="1"/>
  <c r="R318" i="2"/>
  <c r="S318" i="2" s="1"/>
  <c r="K318" i="2"/>
  <c r="M318" i="2" s="1"/>
  <c r="D318" i="2"/>
  <c r="C318" i="2"/>
  <c r="A318" i="2"/>
  <c r="Y317" i="2"/>
  <c r="R317" i="2"/>
  <c r="V317" i="2" s="1"/>
  <c r="K317" i="2"/>
  <c r="D317" i="2"/>
  <c r="C317" i="2"/>
  <c r="A317" i="2"/>
  <c r="Y316" i="2"/>
  <c r="R316" i="2"/>
  <c r="T316" i="2" s="1"/>
  <c r="K316" i="2"/>
  <c r="N316" i="2" s="1"/>
  <c r="D316" i="2"/>
  <c r="C316" i="2"/>
  <c r="A316" i="2"/>
  <c r="Y315" i="2"/>
  <c r="AB315" i="2" s="1"/>
  <c r="R315" i="2"/>
  <c r="S315" i="2" s="1"/>
  <c r="K315" i="2"/>
  <c r="D315" i="2"/>
  <c r="C315" i="2"/>
  <c r="A315" i="2"/>
  <c r="Y314" i="2"/>
  <c r="R314" i="2"/>
  <c r="S314" i="2" s="1"/>
  <c r="K314" i="2"/>
  <c r="N314" i="2" s="1"/>
  <c r="D314" i="2"/>
  <c r="C314" i="2"/>
  <c r="A314" i="2"/>
  <c r="Y313" i="2"/>
  <c r="Z313" i="2" s="1"/>
  <c r="R313" i="2"/>
  <c r="S313" i="2" s="1"/>
  <c r="K313" i="2"/>
  <c r="M313" i="2" s="1"/>
  <c r="D313" i="2"/>
  <c r="G313" i="2" s="1"/>
  <c r="C313" i="2"/>
  <c r="A313" i="2"/>
  <c r="Y312" i="2"/>
  <c r="Z312" i="2" s="1"/>
  <c r="R312" i="2"/>
  <c r="S312" i="2" s="1"/>
  <c r="K312" i="2"/>
  <c r="O312" i="2" s="1"/>
  <c r="D312" i="2"/>
  <c r="C312" i="2"/>
  <c r="A312" i="2"/>
  <c r="Y311" i="2"/>
  <c r="R311" i="2"/>
  <c r="K311" i="2"/>
  <c r="D311" i="2"/>
  <c r="E311" i="2" s="1"/>
  <c r="C311" i="2"/>
  <c r="A311" i="2"/>
  <c r="Y310" i="2"/>
  <c r="Z310" i="2" s="1"/>
  <c r="R310" i="2"/>
  <c r="S310" i="2" s="1"/>
  <c r="K310" i="2"/>
  <c r="D310" i="2"/>
  <c r="H310" i="2" s="1"/>
  <c r="C310" i="2"/>
  <c r="A310" i="2"/>
  <c r="Y309" i="2"/>
  <c r="R309" i="2"/>
  <c r="K309" i="2"/>
  <c r="D309" i="2"/>
  <c r="C309" i="2"/>
  <c r="A309" i="2"/>
  <c r="Y308" i="2"/>
  <c r="R308" i="2"/>
  <c r="S308" i="2" s="1"/>
  <c r="K308" i="2"/>
  <c r="M308" i="2" s="1"/>
  <c r="D308" i="2"/>
  <c r="C308" i="2"/>
  <c r="A308" i="2"/>
  <c r="Y307" i="2"/>
  <c r="R307" i="2"/>
  <c r="S307" i="2" s="1"/>
  <c r="K307" i="2"/>
  <c r="L307" i="2" s="1"/>
  <c r="D307" i="2"/>
  <c r="C307" i="2"/>
  <c r="A307" i="2"/>
  <c r="Y306" i="2"/>
  <c r="R306" i="2"/>
  <c r="S306" i="2" s="1"/>
  <c r="K306" i="2"/>
  <c r="L306" i="2" s="1"/>
  <c r="D306" i="2"/>
  <c r="H306" i="2" s="1"/>
  <c r="C306" i="2"/>
  <c r="A306" i="2"/>
  <c r="Y305" i="2"/>
  <c r="AA305" i="2" s="1"/>
  <c r="R305" i="2"/>
  <c r="U305" i="2" s="1"/>
  <c r="K305" i="2"/>
  <c r="M305" i="2" s="1"/>
  <c r="D305" i="2"/>
  <c r="E305" i="2" s="1"/>
  <c r="C305" i="2"/>
  <c r="A305" i="2"/>
  <c r="Y304" i="2"/>
  <c r="Z304" i="2" s="1"/>
  <c r="R304" i="2"/>
  <c r="T304" i="2" s="1"/>
  <c r="K304" i="2"/>
  <c r="D304" i="2"/>
  <c r="C304" i="2"/>
  <c r="A304" i="2"/>
  <c r="Y303" i="2"/>
  <c r="AA303" i="2" s="1"/>
  <c r="R303" i="2"/>
  <c r="U303" i="2" s="1"/>
  <c r="K303" i="2"/>
  <c r="M303" i="2" s="1"/>
  <c r="D303" i="2"/>
  <c r="C303" i="2"/>
  <c r="A303" i="2"/>
  <c r="Y302" i="2"/>
  <c r="Z302" i="2" s="1"/>
  <c r="R302" i="2"/>
  <c r="K302" i="2"/>
  <c r="D302" i="2"/>
  <c r="C302" i="2"/>
  <c r="A302" i="2"/>
  <c r="Y301" i="2"/>
  <c r="AA301" i="2" s="1"/>
  <c r="R301" i="2"/>
  <c r="U301" i="2" s="1"/>
  <c r="K301" i="2"/>
  <c r="D301" i="2"/>
  <c r="E301" i="2" s="1"/>
  <c r="C301" i="2"/>
  <c r="A301" i="2"/>
  <c r="Y300" i="2"/>
  <c r="AC300" i="2" s="1"/>
  <c r="R300" i="2"/>
  <c r="T300" i="2" s="1"/>
  <c r="K300" i="2"/>
  <c r="M300" i="2" s="1"/>
  <c r="D300" i="2"/>
  <c r="G300" i="2" s="1"/>
  <c r="C300" i="2"/>
  <c r="A300" i="2"/>
  <c r="Y299" i="2"/>
  <c r="AA299" i="2" s="1"/>
  <c r="R299" i="2"/>
  <c r="K299" i="2"/>
  <c r="L299" i="2" s="1"/>
  <c r="D299" i="2"/>
  <c r="H299" i="2" s="1"/>
  <c r="C299" i="2"/>
  <c r="A299" i="2"/>
  <c r="Y298" i="2"/>
  <c r="AA298" i="2" s="1"/>
  <c r="R298" i="2"/>
  <c r="K298" i="2"/>
  <c r="D298" i="2"/>
  <c r="C298" i="2"/>
  <c r="A298" i="2"/>
  <c r="Y297" i="2"/>
  <c r="AB297" i="2" s="1"/>
  <c r="R297" i="2"/>
  <c r="K297" i="2"/>
  <c r="N297" i="2" s="1"/>
  <c r="D297" i="2"/>
  <c r="G297" i="2" s="1"/>
  <c r="C297" i="2"/>
  <c r="A297" i="2"/>
  <c r="Y296" i="2"/>
  <c r="Z296" i="2" s="1"/>
  <c r="R296" i="2"/>
  <c r="K296" i="2"/>
  <c r="D296" i="2"/>
  <c r="C296" i="2"/>
  <c r="A296" i="2"/>
  <c r="Y295" i="2"/>
  <c r="AC295" i="2" s="1"/>
  <c r="R295" i="2"/>
  <c r="S295" i="2" s="1"/>
  <c r="K295" i="2"/>
  <c r="M295" i="2" s="1"/>
  <c r="D295" i="2"/>
  <c r="E295" i="2" s="1"/>
  <c r="C295" i="2"/>
  <c r="A295" i="2"/>
  <c r="Y294" i="2"/>
  <c r="R294" i="2"/>
  <c r="K294" i="2"/>
  <c r="N294" i="2" s="1"/>
  <c r="D294" i="2"/>
  <c r="C294" i="2"/>
  <c r="A294" i="2"/>
  <c r="Y293" i="2"/>
  <c r="R293" i="2"/>
  <c r="K293" i="2"/>
  <c r="D293" i="2"/>
  <c r="E293" i="2" s="1"/>
  <c r="C293" i="2"/>
  <c r="A293" i="2"/>
  <c r="Y292" i="2"/>
  <c r="R292" i="2"/>
  <c r="K292" i="2"/>
  <c r="M292" i="2" s="1"/>
  <c r="D292" i="2"/>
  <c r="E292" i="2" s="1"/>
  <c r="C292" i="2"/>
  <c r="A292" i="2"/>
  <c r="Y291" i="2"/>
  <c r="R291" i="2"/>
  <c r="K291" i="2"/>
  <c r="D291" i="2"/>
  <c r="E291" i="2" s="1"/>
  <c r="C291" i="2"/>
  <c r="A291" i="2"/>
  <c r="Y290" i="2"/>
  <c r="Z290" i="2" s="1"/>
  <c r="R290" i="2"/>
  <c r="T290" i="2" s="1"/>
  <c r="K290" i="2"/>
  <c r="M290" i="2" s="1"/>
  <c r="D290" i="2"/>
  <c r="C290" i="2"/>
  <c r="A290" i="2"/>
  <c r="Y289" i="2"/>
  <c r="R289" i="2"/>
  <c r="V289" i="2" s="1"/>
  <c r="K289" i="2"/>
  <c r="D289" i="2"/>
  <c r="C289" i="2"/>
  <c r="A289" i="2"/>
  <c r="Y288" i="2"/>
  <c r="Z288" i="2" s="1"/>
  <c r="R288" i="2"/>
  <c r="K288" i="2"/>
  <c r="L288" i="2" s="1"/>
  <c r="D288" i="2"/>
  <c r="G288" i="2" s="1"/>
  <c r="C288" i="2"/>
  <c r="A288" i="2"/>
  <c r="Y287" i="2"/>
  <c r="AA287" i="2" s="1"/>
  <c r="R287" i="2"/>
  <c r="T287" i="2" s="1"/>
  <c r="K287" i="2"/>
  <c r="D287" i="2"/>
  <c r="F287" i="2" s="1"/>
  <c r="C287" i="2"/>
  <c r="A287" i="2"/>
  <c r="Y286" i="2"/>
  <c r="R286" i="2"/>
  <c r="V286" i="2" s="1"/>
  <c r="K286" i="2"/>
  <c r="N286" i="2" s="1"/>
  <c r="D286" i="2"/>
  <c r="C286" i="2"/>
  <c r="A286" i="2"/>
  <c r="Y285" i="2"/>
  <c r="R285" i="2"/>
  <c r="U285" i="2" s="1"/>
  <c r="K285" i="2"/>
  <c r="D285" i="2"/>
  <c r="C285" i="2"/>
  <c r="A285" i="2"/>
  <c r="Y284" i="2"/>
  <c r="R284" i="2"/>
  <c r="T284" i="2" s="1"/>
  <c r="K284" i="2"/>
  <c r="L284" i="2" s="1"/>
  <c r="D284" i="2"/>
  <c r="H284" i="2" s="1"/>
  <c r="C284" i="2"/>
  <c r="A284" i="2"/>
  <c r="Y283" i="2"/>
  <c r="AB283" i="2" s="1"/>
  <c r="R283" i="2"/>
  <c r="V283" i="2" s="1"/>
  <c r="K283" i="2"/>
  <c r="D283" i="2"/>
  <c r="G283" i="2" s="1"/>
  <c r="C283" i="2"/>
  <c r="A283" i="2"/>
  <c r="Y282" i="2"/>
  <c r="AA282" i="2" s="1"/>
  <c r="R282" i="2"/>
  <c r="S282" i="2" s="1"/>
  <c r="K282" i="2"/>
  <c r="N282" i="2" s="1"/>
  <c r="D282" i="2"/>
  <c r="C282" i="2"/>
  <c r="A282" i="2"/>
  <c r="Y281" i="2"/>
  <c r="Z281" i="2" s="1"/>
  <c r="R281" i="2"/>
  <c r="K281" i="2"/>
  <c r="D281" i="2"/>
  <c r="G281" i="2" s="1"/>
  <c r="C281" i="2"/>
  <c r="A281" i="2"/>
  <c r="Y280" i="2"/>
  <c r="Z280" i="2" s="1"/>
  <c r="R280" i="2"/>
  <c r="K280" i="2"/>
  <c r="O280" i="2" s="1"/>
  <c r="D280" i="2"/>
  <c r="C280" i="2"/>
  <c r="A280" i="2"/>
  <c r="Y279" i="2"/>
  <c r="R279" i="2"/>
  <c r="V279" i="2" s="1"/>
  <c r="K279" i="2"/>
  <c r="D279" i="2"/>
  <c r="E279" i="2" s="1"/>
  <c r="C279" i="2"/>
  <c r="A279" i="2"/>
  <c r="Y278" i="2"/>
  <c r="Z278" i="2" s="1"/>
  <c r="R278" i="2"/>
  <c r="S278" i="2" s="1"/>
  <c r="K278" i="2"/>
  <c r="M278" i="2" s="1"/>
  <c r="D278" i="2"/>
  <c r="C278" i="2"/>
  <c r="A278" i="2"/>
  <c r="Y277" i="2"/>
  <c r="R277" i="2"/>
  <c r="S277" i="2" s="1"/>
  <c r="K277" i="2"/>
  <c r="M277" i="2" s="1"/>
  <c r="D277" i="2"/>
  <c r="C277" i="2"/>
  <c r="A277" i="2"/>
  <c r="Y276" i="2"/>
  <c r="AA276" i="2" s="1"/>
  <c r="R276" i="2"/>
  <c r="K276" i="2"/>
  <c r="D276" i="2"/>
  <c r="F276" i="2" s="1"/>
  <c r="C276" i="2"/>
  <c r="A276" i="2"/>
  <c r="Y275" i="2"/>
  <c r="Z275" i="2" s="1"/>
  <c r="R275" i="2"/>
  <c r="T275" i="2" s="1"/>
  <c r="K275" i="2"/>
  <c r="L275" i="2" s="1"/>
  <c r="D275" i="2"/>
  <c r="C275" i="2"/>
  <c r="A275" i="2"/>
  <c r="Y274" i="2"/>
  <c r="Z274" i="2" s="1"/>
  <c r="R274" i="2"/>
  <c r="U274" i="2" s="1"/>
  <c r="K274" i="2"/>
  <c r="L274" i="2" s="1"/>
  <c r="D274" i="2"/>
  <c r="C274" i="2"/>
  <c r="A274" i="2"/>
  <c r="Y273" i="2"/>
  <c r="R273" i="2"/>
  <c r="U273" i="2" s="1"/>
  <c r="K273" i="2"/>
  <c r="L273" i="2" s="1"/>
  <c r="D273" i="2"/>
  <c r="E273" i="2" s="1"/>
  <c r="C273" i="2"/>
  <c r="A273" i="2"/>
  <c r="Y272" i="2"/>
  <c r="Z272" i="2" s="1"/>
  <c r="R272" i="2"/>
  <c r="V272" i="2" s="1"/>
  <c r="K272" i="2"/>
  <c r="L272" i="2" s="1"/>
  <c r="D272" i="2"/>
  <c r="C272" i="2"/>
  <c r="A272" i="2"/>
  <c r="Y271" i="2"/>
  <c r="R271" i="2"/>
  <c r="U271" i="2" s="1"/>
  <c r="K271" i="2"/>
  <c r="M271" i="2" s="1"/>
  <c r="D271" i="2"/>
  <c r="C271" i="2"/>
  <c r="A271" i="2"/>
  <c r="Y270" i="2"/>
  <c r="AC270" i="2" s="1"/>
  <c r="R270" i="2"/>
  <c r="V270" i="2" s="1"/>
  <c r="K270" i="2"/>
  <c r="D270" i="2"/>
  <c r="H270" i="2" s="1"/>
  <c r="C270" i="2"/>
  <c r="A270" i="2"/>
  <c r="Y269" i="2"/>
  <c r="AA269" i="2" s="1"/>
  <c r="R269" i="2"/>
  <c r="U269" i="2" s="1"/>
  <c r="K269" i="2"/>
  <c r="D269" i="2"/>
  <c r="C269" i="2"/>
  <c r="A269" i="2"/>
  <c r="Y268" i="2"/>
  <c r="R268" i="2"/>
  <c r="T268" i="2" s="1"/>
  <c r="K268" i="2"/>
  <c r="D268" i="2"/>
  <c r="G268" i="2" s="1"/>
  <c r="C268" i="2"/>
  <c r="A268" i="2"/>
  <c r="Y267" i="2"/>
  <c r="R267" i="2"/>
  <c r="K267" i="2"/>
  <c r="O267" i="2" s="1"/>
  <c r="D267" i="2"/>
  <c r="H267" i="2" s="1"/>
  <c r="C267" i="2"/>
  <c r="A267" i="2"/>
  <c r="Y266" i="2"/>
  <c r="AA266" i="2" s="1"/>
  <c r="R266" i="2"/>
  <c r="K266" i="2"/>
  <c r="O266" i="2" s="1"/>
  <c r="D266" i="2"/>
  <c r="C266" i="2"/>
  <c r="A266" i="2"/>
  <c r="Y265" i="2"/>
  <c r="Z265" i="2" s="1"/>
  <c r="R265" i="2"/>
  <c r="S265" i="2" s="1"/>
  <c r="K265" i="2"/>
  <c r="L265" i="2" s="1"/>
  <c r="D265" i="2"/>
  <c r="G265" i="2" s="1"/>
  <c r="C265" i="2"/>
  <c r="A265" i="2"/>
  <c r="Y264" i="2"/>
  <c r="R264" i="2"/>
  <c r="V264" i="2" s="1"/>
  <c r="K264" i="2"/>
  <c r="O264" i="2" s="1"/>
  <c r="D264" i="2"/>
  <c r="C264" i="2"/>
  <c r="A264" i="2"/>
  <c r="Y263" i="2"/>
  <c r="Z263" i="2" s="1"/>
  <c r="R263" i="2"/>
  <c r="S263" i="2" s="1"/>
  <c r="K263" i="2"/>
  <c r="O263" i="2" s="1"/>
  <c r="D263" i="2"/>
  <c r="C263" i="2"/>
  <c r="A263" i="2"/>
  <c r="Y262" i="2"/>
  <c r="R262" i="2"/>
  <c r="K262" i="2"/>
  <c r="N262" i="2" s="1"/>
  <c r="D262" i="2"/>
  <c r="F262" i="2" s="1"/>
  <c r="C262" i="2"/>
  <c r="A262" i="2"/>
  <c r="Y261" i="2"/>
  <c r="R261" i="2"/>
  <c r="K261" i="2"/>
  <c r="L261" i="2" s="1"/>
  <c r="D261" i="2"/>
  <c r="E261" i="2" s="1"/>
  <c r="C261" i="2"/>
  <c r="A261" i="2"/>
  <c r="Y260" i="2"/>
  <c r="R260" i="2"/>
  <c r="K260" i="2"/>
  <c r="D260" i="2"/>
  <c r="E260" i="2" s="1"/>
  <c r="C260" i="2"/>
  <c r="A260" i="2"/>
  <c r="Y259" i="2"/>
  <c r="AA259" i="2" s="1"/>
  <c r="R259" i="2"/>
  <c r="K259" i="2"/>
  <c r="D259" i="2"/>
  <c r="C259" i="2"/>
  <c r="A259" i="2"/>
  <c r="Y258" i="2"/>
  <c r="Z258" i="2" s="1"/>
  <c r="R258" i="2"/>
  <c r="U258" i="2" s="1"/>
  <c r="K258" i="2"/>
  <c r="L258" i="2" s="1"/>
  <c r="D258" i="2"/>
  <c r="E258" i="2" s="1"/>
  <c r="C258" i="2"/>
  <c r="A258" i="2"/>
  <c r="Y257" i="2"/>
  <c r="Z257" i="2" s="1"/>
  <c r="R257" i="2"/>
  <c r="V257" i="2" s="1"/>
  <c r="K257" i="2"/>
  <c r="D257" i="2"/>
  <c r="F257" i="2" s="1"/>
  <c r="C257" i="2"/>
  <c r="A257" i="2"/>
  <c r="Y256" i="2"/>
  <c r="AB256" i="2" s="1"/>
  <c r="R256" i="2"/>
  <c r="K256" i="2"/>
  <c r="O256" i="2" s="1"/>
  <c r="D256" i="2"/>
  <c r="G256" i="2" s="1"/>
  <c r="C256" i="2"/>
  <c r="A256" i="2"/>
  <c r="Y255" i="2"/>
  <c r="R255" i="2"/>
  <c r="K255" i="2"/>
  <c r="D255" i="2"/>
  <c r="F255" i="2" s="1"/>
  <c r="C255" i="2"/>
  <c r="A255" i="2"/>
  <c r="Y254" i="2"/>
  <c r="AA254" i="2" s="1"/>
  <c r="R254" i="2"/>
  <c r="V254" i="2" s="1"/>
  <c r="K254" i="2"/>
  <c r="D254" i="2"/>
  <c r="C254" i="2"/>
  <c r="A254" i="2"/>
  <c r="Y253" i="2"/>
  <c r="R253" i="2"/>
  <c r="U253" i="2" s="1"/>
  <c r="K253" i="2"/>
  <c r="D253" i="2"/>
  <c r="F253" i="2" s="1"/>
  <c r="C253" i="2"/>
  <c r="A253" i="2"/>
  <c r="Y252" i="2"/>
  <c r="R252" i="2"/>
  <c r="T252" i="2" s="1"/>
  <c r="K252" i="2"/>
  <c r="M252" i="2" s="1"/>
  <c r="D252" i="2"/>
  <c r="F252" i="2" s="1"/>
  <c r="C252" i="2"/>
  <c r="A252" i="2"/>
  <c r="Y251" i="2"/>
  <c r="AB251" i="2" s="1"/>
  <c r="R251" i="2"/>
  <c r="K251" i="2"/>
  <c r="D251" i="2"/>
  <c r="G251" i="2" s="1"/>
  <c r="C251" i="2"/>
  <c r="A251" i="2"/>
  <c r="Y250" i="2"/>
  <c r="AA250" i="2" s="1"/>
  <c r="R250" i="2"/>
  <c r="V250" i="2" s="1"/>
  <c r="K250" i="2"/>
  <c r="N250" i="2" s="1"/>
  <c r="D250" i="2"/>
  <c r="H250" i="2" s="1"/>
  <c r="C250" i="2"/>
  <c r="A250" i="2"/>
  <c r="Y249" i="2"/>
  <c r="Z249" i="2" s="1"/>
  <c r="R249" i="2"/>
  <c r="K249" i="2"/>
  <c r="D249" i="2"/>
  <c r="G249" i="2" s="1"/>
  <c r="C249" i="2"/>
  <c r="A249" i="2"/>
  <c r="Y248" i="2"/>
  <c r="AC248" i="2" s="1"/>
  <c r="R248" i="2"/>
  <c r="K248" i="2"/>
  <c r="O248" i="2" s="1"/>
  <c r="D248" i="2"/>
  <c r="C248" i="2"/>
  <c r="A248" i="2"/>
  <c r="Y247" i="2"/>
  <c r="R247" i="2"/>
  <c r="K247" i="2"/>
  <c r="L247" i="2" s="1"/>
  <c r="D247" i="2"/>
  <c r="E247" i="2" s="1"/>
  <c r="C247" i="2"/>
  <c r="A247" i="2"/>
  <c r="Y246" i="2"/>
  <c r="AB246" i="2" s="1"/>
  <c r="R246" i="2"/>
  <c r="K246" i="2"/>
  <c r="D246" i="2"/>
  <c r="C246" i="2"/>
  <c r="A246" i="2"/>
  <c r="Y245" i="2"/>
  <c r="R245" i="2"/>
  <c r="K245" i="2"/>
  <c r="M245" i="2" s="1"/>
  <c r="D245" i="2"/>
  <c r="C245" i="2"/>
  <c r="A245" i="2"/>
  <c r="Y244" i="2"/>
  <c r="R244" i="2"/>
  <c r="K244" i="2"/>
  <c r="O244" i="2" s="1"/>
  <c r="D244" i="2"/>
  <c r="C244" i="2"/>
  <c r="A244" i="2"/>
  <c r="Y243" i="2"/>
  <c r="Z243" i="2" s="1"/>
  <c r="R243" i="2"/>
  <c r="S243" i="2" s="1"/>
  <c r="K243" i="2"/>
  <c r="D243" i="2"/>
  <c r="C243" i="2"/>
  <c r="A243" i="2"/>
  <c r="Y242" i="2"/>
  <c r="AA242" i="2" s="1"/>
  <c r="R242" i="2"/>
  <c r="K242" i="2"/>
  <c r="L242" i="2" s="1"/>
  <c r="D242" i="2"/>
  <c r="H242" i="2" s="1"/>
  <c r="C242" i="2"/>
  <c r="A242" i="2"/>
  <c r="Y241" i="2"/>
  <c r="R241" i="2"/>
  <c r="U241" i="2" s="1"/>
  <c r="K241" i="2"/>
  <c r="D241" i="2"/>
  <c r="C241" i="2"/>
  <c r="A241" i="2"/>
  <c r="Y240" i="2"/>
  <c r="R240" i="2"/>
  <c r="T240" i="2" s="1"/>
  <c r="K240" i="2"/>
  <c r="L240" i="2" s="1"/>
  <c r="D240" i="2"/>
  <c r="G240" i="2" s="1"/>
  <c r="C240" i="2"/>
  <c r="A240" i="2"/>
  <c r="Y239" i="2"/>
  <c r="AA239" i="2" s="1"/>
  <c r="R239" i="2"/>
  <c r="U239" i="2" s="1"/>
  <c r="K239" i="2"/>
  <c r="D239" i="2"/>
  <c r="C239" i="2"/>
  <c r="A239" i="2"/>
  <c r="Y238" i="2"/>
  <c r="AC238" i="2" s="1"/>
  <c r="R238" i="2"/>
  <c r="V238" i="2" s="1"/>
  <c r="K238" i="2"/>
  <c r="D238" i="2"/>
  <c r="E238" i="2" s="1"/>
  <c r="C238" i="2"/>
  <c r="A238" i="2"/>
  <c r="Y237" i="2"/>
  <c r="AA237" i="2" s="1"/>
  <c r="R237" i="2"/>
  <c r="U237" i="2" s="1"/>
  <c r="K237" i="2"/>
  <c r="M237" i="2" s="1"/>
  <c r="D237" i="2"/>
  <c r="C237" i="2"/>
  <c r="A237" i="2"/>
  <c r="Y236" i="2"/>
  <c r="AC236" i="2" s="1"/>
  <c r="R236" i="2"/>
  <c r="T236" i="2" s="1"/>
  <c r="K236" i="2"/>
  <c r="M236" i="2" s="1"/>
  <c r="D236" i="2"/>
  <c r="C236" i="2"/>
  <c r="A236" i="2"/>
  <c r="Y235" i="2"/>
  <c r="Z235" i="2" s="1"/>
  <c r="R235" i="2"/>
  <c r="K235" i="2"/>
  <c r="L235" i="2" s="1"/>
  <c r="D235" i="2"/>
  <c r="H235" i="2" s="1"/>
  <c r="C235" i="2"/>
  <c r="A235" i="2"/>
  <c r="Y234" i="2"/>
  <c r="AA234" i="2" s="1"/>
  <c r="R234" i="2"/>
  <c r="S234" i="2" s="1"/>
  <c r="K234" i="2"/>
  <c r="O234" i="2" s="1"/>
  <c r="D234" i="2"/>
  <c r="C234" i="2"/>
  <c r="A234" i="2"/>
  <c r="Y233" i="2"/>
  <c r="AB233" i="2" s="1"/>
  <c r="R233" i="2"/>
  <c r="S233" i="2" s="1"/>
  <c r="K233" i="2"/>
  <c r="O233" i="2" s="1"/>
  <c r="D233" i="2"/>
  <c r="G233" i="2" s="1"/>
  <c r="C233" i="2"/>
  <c r="A233" i="2"/>
  <c r="Y232" i="2"/>
  <c r="R232" i="2"/>
  <c r="S232" i="2" s="1"/>
  <c r="K232" i="2"/>
  <c r="D232" i="2"/>
  <c r="C232" i="2"/>
  <c r="A232" i="2"/>
  <c r="Y231" i="2"/>
  <c r="R231" i="2"/>
  <c r="S231" i="2" s="1"/>
  <c r="K231" i="2"/>
  <c r="D231" i="2"/>
  <c r="E231" i="2" s="1"/>
  <c r="C231" i="2"/>
  <c r="A231" i="2"/>
  <c r="Y230" i="2"/>
  <c r="R230" i="2"/>
  <c r="K230" i="2"/>
  <c r="N230" i="2" s="1"/>
  <c r="D230" i="2"/>
  <c r="C230" i="2"/>
  <c r="A230" i="2"/>
  <c r="Y229" i="2"/>
  <c r="AA229" i="2" s="1"/>
  <c r="R229" i="2"/>
  <c r="K229" i="2"/>
  <c r="N229" i="2" s="1"/>
  <c r="D229" i="2"/>
  <c r="C229" i="2"/>
  <c r="A229" i="2"/>
  <c r="Y228" i="2"/>
  <c r="R228" i="2"/>
  <c r="T228" i="2" s="1"/>
  <c r="K228" i="2"/>
  <c r="D228" i="2"/>
  <c r="E228" i="2" s="1"/>
  <c r="C228" i="2"/>
  <c r="A228" i="2"/>
  <c r="Y227" i="2"/>
  <c r="Z227" i="2" s="1"/>
  <c r="R227" i="2"/>
  <c r="U227" i="2" s="1"/>
  <c r="K227" i="2"/>
  <c r="D227" i="2"/>
  <c r="C227" i="2"/>
  <c r="A227" i="2"/>
  <c r="Y226" i="2"/>
  <c r="Z226" i="2" s="1"/>
  <c r="R226" i="2"/>
  <c r="K226" i="2"/>
  <c r="O226" i="2" s="1"/>
  <c r="D226" i="2"/>
  <c r="F226" i="2" s="1"/>
  <c r="C226" i="2"/>
  <c r="A226" i="2"/>
  <c r="Y225" i="2"/>
  <c r="AC225" i="2" s="1"/>
  <c r="R225" i="2"/>
  <c r="V225" i="2" s="1"/>
  <c r="K225" i="2"/>
  <c r="D225" i="2"/>
  <c r="C225" i="2"/>
  <c r="A225" i="2"/>
  <c r="Y224" i="2"/>
  <c r="R224" i="2"/>
  <c r="K224" i="2"/>
  <c r="O224" i="2" s="1"/>
  <c r="D224" i="2"/>
  <c r="G224" i="2" s="1"/>
  <c r="C224" i="2"/>
  <c r="A224" i="2"/>
  <c r="Y223" i="2"/>
  <c r="R223" i="2"/>
  <c r="K223" i="2"/>
  <c r="D223" i="2"/>
  <c r="E223" i="2" s="1"/>
  <c r="C223" i="2"/>
  <c r="A223" i="2"/>
  <c r="Y222" i="2"/>
  <c r="Z222" i="2" s="1"/>
  <c r="R222" i="2"/>
  <c r="V222" i="2" s="1"/>
  <c r="K222" i="2"/>
  <c r="L222" i="2" s="1"/>
  <c r="D222" i="2"/>
  <c r="H222" i="2" s="1"/>
  <c r="C222" i="2"/>
  <c r="A222" i="2"/>
  <c r="Y221" i="2"/>
  <c r="R221" i="2"/>
  <c r="U221" i="2" s="1"/>
  <c r="K221" i="2"/>
  <c r="D221" i="2"/>
  <c r="C221" i="2"/>
  <c r="A221" i="2"/>
  <c r="Y220" i="2"/>
  <c r="R220" i="2"/>
  <c r="T220" i="2" s="1"/>
  <c r="K220" i="2"/>
  <c r="L220" i="2" s="1"/>
  <c r="D220" i="2"/>
  <c r="E220" i="2" s="1"/>
  <c r="C220" i="2"/>
  <c r="A220" i="2"/>
  <c r="Y219" i="2"/>
  <c r="AB219" i="2" s="1"/>
  <c r="R219" i="2"/>
  <c r="S219" i="2" s="1"/>
  <c r="K219" i="2"/>
  <c r="M219" i="2" s="1"/>
  <c r="D219" i="2"/>
  <c r="C219" i="2"/>
  <c r="A219" i="2"/>
  <c r="Y218" i="2"/>
  <c r="AA218" i="2" s="1"/>
  <c r="R218" i="2"/>
  <c r="K218" i="2"/>
  <c r="D218" i="2"/>
  <c r="G218" i="2" s="1"/>
  <c r="C218" i="2"/>
  <c r="A218" i="2"/>
  <c r="Y217" i="2"/>
  <c r="Z217" i="2" s="1"/>
  <c r="R217" i="2"/>
  <c r="K217" i="2"/>
  <c r="D217" i="2"/>
  <c r="G217" i="2" s="1"/>
  <c r="C217" i="2"/>
  <c r="A217" i="2"/>
  <c r="Y216" i="2"/>
  <c r="Z216" i="2" s="1"/>
  <c r="R216" i="2"/>
  <c r="K216" i="2"/>
  <c r="O216" i="2" s="1"/>
  <c r="D216" i="2"/>
  <c r="C216" i="2"/>
  <c r="A216" i="2"/>
  <c r="Y215" i="2"/>
  <c r="R215" i="2"/>
  <c r="V215" i="2" s="1"/>
  <c r="K215" i="2"/>
  <c r="D215" i="2"/>
  <c r="E215" i="2" s="1"/>
  <c r="C215" i="2"/>
  <c r="A215" i="2"/>
  <c r="Y214" i="2"/>
  <c r="R214" i="2"/>
  <c r="K214" i="2"/>
  <c r="N214" i="2" s="1"/>
  <c r="D214" i="2"/>
  <c r="C214" i="2"/>
  <c r="A214" i="2"/>
  <c r="Y213" i="2"/>
  <c r="R213" i="2"/>
  <c r="K213" i="2"/>
  <c r="D213" i="2"/>
  <c r="C213" i="2"/>
  <c r="A213" i="2"/>
  <c r="Y212" i="2"/>
  <c r="AA212" i="2" s="1"/>
  <c r="R212" i="2"/>
  <c r="K212" i="2"/>
  <c r="D212" i="2"/>
  <c r="C212" i="2"/>
  <c r="A212" i="2"/>
  <c r="Y211" i="2"/>
  <c r="Z211" i="2" s="1"/>
  <c r="R211" i="2"/>
  <c r="S211" i="2" s="1"/>
  <c r="K211" i="2"/>
  <c r="L211" i="2" s="1"/>
  <c r="D211" i="2"/>
  <c r="E211" i="2" s="1"/>
  <c r="C211" i="2"/>
  <c r="A211" i="2"/>
  <c r="Y210" i="2"/>
  <c r="R210" i="2"/>
  <c r="T210" i="2" s="1"/>
  <c r="K210" i="2"/>
  <c r="L210" i="2" s="1"/>
  <c r="D210" i="2"/>
  <c r="C210" i="2"/>
  <c r="A210" i="2"/>
  <c r="Y209" i="2"/>
  <c r="R209" i="2"/>
  <c r="U209" i="2" s="1"/>
  <c r="K209" i="2"/>
  <c r="M209" i="2" s="1"/>
  <c r="D209" i="2"/>
  <c r="E209" i="2" s="1"/>
  <c r="C209" i="2"/>
  <c r="A209" i="2"/>
  <c r="Y208" i="2"/>
  <c r="AA208" i="2" s="1"/>
  <c r="R208" i="2"/>
  <c r="S208" i="2" s="1"/>
  <c r="K208" i="2"/>
  <c r="L208" i="2" s="1"/>
  <c r="D208" i="2"/>
  <c r="E208" i="2" s="1"/>
  <c r="C208" i="2"/>
  <c r="A208" i="2"/>
  <c r="Y207" i="2"/>
  <c r="Z207" i="2" s="1"/>
  <c r="R207" i="2"/>
  <c r="U207" i="2" s="1"/>
  <c r="K207" i="2"/>
  <c r="D207" i="2"/>
  <c r="C207" i="2"/>
  <c r="A207" i="2"/>
  <c r="Y206" i="2"/>
  <c r="R206" i="2"/>
  <c r="V206" i="2" s="1"/>
  <c r="K206" i="2"/>
  <c r="D206" i="2"/>
  <c r="F206" i="2" s="1"/>
  <c r="C206" i="2"/>
  <c r="A206" i="2"/>
  <c r="Y205" i="2"/>
  <c r="R205" i="2"/>
  <c r="U205" i="2" s="1"/>
  <c r="K205" i="2"/>
  <c r="D205" i="2"/>
  <c r="C205" i="2"/>
  <c r="A205" i="2"/>
  <c r="Y204" i="2"/>
  <c r="R204" i="2"/>
  <c r="T204" i="2" s="1"/>
  <c r="K204" i="2"/>
  <c r="D204" i="2"/>
  <c r="C204" i="2"/>
  <c r="A204" i="2"/>
  <c r="Y203" i="2"/>
  <c r="R203" i="2"/>
  <c r="K203" i="2"/>
  <c r="O203" i="2" s="1"/>
  <c r="D203" i="2"/>
  <c r="H203" i="2" s="1"/>
  <c r="C203" i="2"/>
  <c r="A203" i="2"/>
  <c r="Y202" i="2"/>
  <c r="AA202" i="2" s="1"/>
  <c r="R202" i="2"/>
  <c r="V202" i="2" s="1"/>
  <c r="K202" i="2"/>
  <c r="O202" i="2" s="1"/>
  <c r="D202" i="2"/>
  <c r="C202" i="2"/>
  <c r="A202" i="2"/>
  <c r="Y201" i="2"/>
  <c r="R201" i="2"/>
  <c r="S201" i="2" s="1"/>
  <c r="K201" i="2"/>
  <c r="O201" i="2" s="1"/>
  <c r="D201" i="2"/>
  <c r="G201" i="2" s="1"/>
  <c r="C201" i="2"/>
  <c r="A201" i="2"/>
  <c r="Y200" i="2"/>
  <c r="AA200" i="2" s="1"/>
  <c r="R200" i="2"/>
  <c r="K200" i="2"/>
  <c r="O200" i="2" s="1"/>
  <c r="D200" i="2"/>
  <c r="C200" i="2"/>
  <c r="A200" i="2"/>
  <c r="Y199" i="2"/>
  <c r="R199" i="2"/>
  <c r="S199" i="2" s="1"/>
  <c r="K199" i="2"/>
  <c r="L199" i="2" s="1"/>
  <c r="D199" i="2"/>
  <c r="G199" i="2" s="1"/>
  <c r="C199" i="2"/>
  <c r="A199" i="2"/>
  <c r="Y198" i="2"/>
  <c r="R198" i="2"/>
  <c r="K198" i="2"/>
  <c r="N198" i="2" s="1"/>
  <c r="D198" i="2"/>
  <c r="E198" i="2" s="1"/>
  <c r="C198" i="2"/>
  <c r="A198" i="2"/>
  <c r="Y197" i="2"/>
  <c r="R197" i="2"/>
  <c r="K197" i="2"/>
  <c r="D197" i="2"/>
  <c r="F197" i="2" s="1"/>
  <c r="C197" i="2"/>
  <c r="A197" i="2"/>
  <c r="Y196" i="2"/>
  <c r="R196" i="2"/>
  <c r="S196" i="2" s="1"/>
  <c r="K196" i="2"/>
  <c r="O196" i="2" s="1"/>
  <c r="D196" i="2"/>
  <c r="E196" i="2" s="1"/>
  <c r="C196" i="2"/>
  <c r="A196" i="2"/>
  <c r="Y195" i="2"/>
  <c r="Z195" i="2" s="1"/>
  <c r="R195" i="2"/>
  <c r="T195" i="2" s="1"/>
  <c r="K195" i="2"/>
  <c r="D195" i="2"/>
  <c r="F195" i="2" s="1"/>
  <c r="C195" i="2"/>
  <c r="A195" i="2"/>
  <c r="Y194" i="2"/>
  <c r="Z194" i="2" s="1"/>
  <c r="R194" i="2"/>
  <c r="V194" i="2" s="1"/>
  <c r="K194" i="2"/>
  <c r="L194" i="2" s="1"/>
  <c r="D194" i="2"/>
  <c r="F194" i="2" s="1"/>
  <c r="C194" i="2"/>
  <c r="A194" i="2"/>
  <c r="Y193" i="2"/>
  <c r="R193" i="2"/>
  <c r="V193" i="2" s="1"/>
  <c r="K193" i="2"/>
  <c r="D193" i="2"/>
  <c r="G193" i="2" s="1"/>
  <c r="C193" i="2"/>
  <c r="A193" i="2"/>
  <c r="Y192" i="2"/>
  <c r="Z192" i="2" s="1"/>
  <c r="R192" i="2"/>
  <c r="K192" i="2"/>
  <c r="L192" i="2" s="1"/>
  <c r="D192" i="2"/>
  <c r="G192" i="2" s="1"/>
  <c r="C192" i="2"/>
  <c r="A192" i="2"/>
  <c r="Y191" i="2"/>
  <c r="R191" i="2"/>
  <c r="K191" i="2"/>
  <c r="D191" i="2"/>
  <c r="C191" i="2"/>
  <c r="A191" i="2"/>
  <c r="Y190" i="2"/>
  <c r="AA190" i="2" s="1"/>
  <c r="R190" i="2"/>
  <c r="V190" i="2" s="1"/>
  <c r="K190" i="2"/>
  <c r="M190" i="2" s="1"/>
  <c r="D190" i="2"/>
  <c r="C190" i="2"/>
  <c r="A190" i="2"/>
  <c r="Y189" i="2"/>
  <c r="R189" i="2"/>
  <c r="U189" i="2" s="1"/>
  <c r="K189" i="2"/>
  <c r="D189" i="2"/>
  <c r="C189" i="2"/>
  <c r="A189" i="2"/>
  <c r="Y188" i="2"/>
  <c r="R188" i="2"/>
  <c r="T188" i="2" s="1"/>
  <c r="K188" i="2"/>
  <c r="D188" i="2"/>
  <c r="H188" i="2" s="1"/>
  <c r="C188" i="2"/>
  <c r="A188" i="2"/>
  <c r="Y187" i="2"/>
  <c r="AB187" i="2" s="1"/>
  <c r="R187" i="2"/>
  <c r="S187" i="2" s="1"/>
  <c r="K187" i="2"/>
  <c r="D187" i="2"/>
  <c r="G187" i="2" s="1"/>
  <c r="C187" i="2"/>
  <c r="A187" i="2"/>
  <c r="Y186" i="2"/>
  <c r="AA186" i="2" s="1"/>
  <c r="R186" i="2"/>
  <c r="K186" i="2"/>
  <c r="N186" i="2" s="1"/>
  <c r="D186" i="2"/>
  <c r="C186" i="2"/>
  <c r="A186" i="2"/>
  <c r="Y185" i="2"/>
  <c r="Z185" i="2" s="1"/>
  <c r="R185" i="2"/>
  <c r="K185" i="2"/>
  <c r="D185" i="2"/>
  <c r="G185" i="2" s="1"/>
  <c r="C185" i="2"/>
  <c r="A185" i="2"/>
  <c r="Y184" i="2"/>
  <c r="R184" i="2"/>
  <c r="K184" i="2"/>
  <c r="O184" i="2" s="1"/>
  <c r="D184" i="2"/>
  <c r="E184" i="2" s="1"/>
  <c r="C184" i="2"/>
  <c r="A184" i="2"/>
  <c r="Y183" i="2"/>
  <c r="R183" i="2"/>
  <c r="K183" i="2"/>
  <c r="D183" i="2"/>
  <c r="E183" i="2" s="1"/>
  <c r="C183" i="2"/>
  <c r="A183" i="2"/>
  <c r="Y182" i="2"/>
  <c r="Z182" i="2" s="1"/>
  <c r="R182" i="2"/>
  <c r="K182" i="2"/>
  <c r="L182" i="2" s="1"/>
  <c r="D182" i="2"/>
  <c r="E182" i="2" s="1"/>
  <c r="C182" i="2"/>
  <c r="A182" i="2"/>
  <c r="Y181" i="2"/>
  <c r="R181" i="2"/>
  <c r="U181" i="2" s="1"/>
  <c r="K181" i="2"/>
  <c r="M181" i="2" s="1"/>
  <c r="D181" i="2"/>
  <c r="C181" i="2"/>
  <c r="A181" i="2"/>
  <c r="Y180" i="2"/>
  <c r="Z180" i="2" s="1"/>
  <c r="R180" i="2"/>
  <c r="K180" i="2"/>
  <c r="M180" i="2" s="1"/>
  <c r="D180" i="2"/>
  <c r="E180" i="2" s="1"/>
  <c r="C180" i="2"/>
  <c r="A180" i="2"/>
  <c r="Y179" i="2"/>
  <c r="R179" i="2"/>
  <c r="S179" i="2" s="1"/>
  <c r="K179" i="2"/>
  <c r="D179" i="2"/>
  <c r="E179" i="2" s="1"/>
  <c r="C179" i="2"/>
  <c r="A179" i="2"/>
  <c r="Y178" i="2"/>
  <c r="R178" i="2"/>
  <c r="U178" i="2" s="1"/>
  <c r="K178" i="2"/>
  <c r="L178" i="2" s="1"/>
  <c r="D178" i="2"/>
  <c r="F178" i="2" s="1"/>
  <c r="C178" i="2"/>
  <c r="A178" i="2"/>
  <c r="Y177" i="2"/>
  <c r="R177" i="2"/>
  <c r="U177" i="2" s="1"/>
  <c r="K177" i="2"/>
  <c r="D177" i="2"/>
  <c r="E177" i="2" s="1"/>
  <c r="C177" i="2"/>
  <c r="A177" i="2"/>
  <c r="Y176" i="2"/>
  <c r="R176" i="2"/>
  <c r="K176" i="2"/>
  <c r="D176" i="2"/>
  <c r="F176" i="2" s="1"/>
  <c r="C176" i="2"/>
  <c r="A176" i="2"/>
  <c r="Y175" i="2"/>
  <c r="AA175" i="2" s="1"/>
  <c r="R175" i="2"/>
  <c r="K175" i="2"/>
  <c r="L175" i="2" s="1"/>
  <c r="D175" i="2"/>
  <c r="C175" i="2"/>
  <c r="A175" i="2"/>
  <c r="Y174" i="2"/>
  <c r="Z174" i="2" s="1"/>
  <c r="R174" i="2"/>
  <c r="V174" i="2" s="1"/>
  <c r="K174" i="2"/>
  <c r="D174" i="2"/>
  <c r="E174" i="2" s="1"/>
  <c r="C174" i="2"/>
  <c r="A174" i="2"/>
  <c r="Y173" i="2"/>
  <c r="R173" i="2"/>
  <c r="U173" i="2" s="1"/>
  <c r="K173" i="2"/>
  <c r="D173" i="2"/>
  <c r="C173" i="2"/>
  <c r="A173" i="2"/>
  <c r="Y172" i="2"/>
  <c r="AA172" i="2" s="1"/>
  <c r="R172" i="2"/>
  <c r="T172" i="2" s="1"/>
  <c r="K172" i="2"/>
  <c r="D172" i="2"/>
  <c r="C172" i="2"/>
  <c r="A172" i="2"/>
  <c r="Y171" i="2"/>
  <c r="AB171" i="2" s="1"/>
  <c r="R171" i="2"/>
  <c r="K171" i="2"/>
  <c r="L171" i="2" s="1"/>
  <c r="D171" i="2"/>
  <c r="H171" i="2" s="1"/>
  <c r="C171" i="2"/>
  <c r="A171" i="2"/>
  <c r="Y170" i="2"/>
  <c r="AA170" i="2" s="1"/>
  <c r="R170" i="2"/>
  <c r="S170" i="2" s="1"/>
  <c r="K170" i="2"/>
  <c r="O170" i="2" s="1"/>
  <c r="D170" i="2"/>
  <c r="C170" i="2"/>
  <c r="A170" i="2"/>
  <c r="Y169" i="2"/>
  <c r="AA169" i="2" s="1"/>
  <c r="R169" i="2"/>
  <c r="K169" i="2"/>
  <c r="M169" i="2" s="1"/>
  <c r="D169" i="2"/>
  <c r="G169" i="2" s="1"/>
  <c r="C169" i="2"/>
  <c r="A169" i="2"/>
  <c r="Y168" i="2"/>
  <c r="R168" i="2"/>
  <c r="K168" i="2"/>
  <c r="O168" i="2" s="1"/>
  <c r="D168" i="2"/>
  <c r="C168" i="2"/>
  <c r="A168" i="2"/>
  <c r="Y167" i="2"/>
  <c r="AB167" i="2" s="1"/>
  <c r="R167" i="2"/>
  <c r="S167" i="2" s="1"/>
  <c r="K167" i="2"/>
  <c r="N167" i="2" s="1"/>
  <c r="D167" i="2"/>
  <c r="C167" i="2"/>
  <c r="A167" i="2"/>
  <c r="Y166" i="2"/>
  <c r="R166" i="2"/>
  <c r="V166" i="2" s="1"/>
  <c r="K166" i="2"/>
  <c r="N166" i="2" s="1"/>
  <c r="D166" i="2"/>
  <c r="H166" i="2" s="1"/>
  <c r="C166" i="2"/>
  <c r="A166" i="2"/>
  <c r="Y165" i="2"/>
  <c r="AB165" i="2" s="1"/>
  <c r="R165" i="2"/>
  <c r="S165" i="2" s="1"/>
  <c r="K165" i="2"/>
  <c r="N165" i="2" s="1"/>
  <c r="D165" i="2"/>
  <c r="C165" i="2"/>
  <c r="A165" i="2"/>
  <c r="Y164" i="2"/>
  <c r="R164" i="2"/>
  <c r="T164" i="2" s="1"/>
  <c r="K164" i="2"/>
  <c r="D164" i="2"/>
  <c r="C164" i="2"/>
  <c r="A164" i="2"/>
  <c r="Y163" i="2"/>
  <c r="R163" i="2"/>
  <c r="T163" i="2" s="1"/>
  <c r="K163" i="2"/>
  <c r="D163" i="2"/>
  <c r="C163" i="2"/>
  <c r="A163" i="2"/>
  <c r="Y162" i="2"/>
  <c r="Z162" i="2" s="1"/>
  <c r="R162" i="2"/>
  <c r="S162" i="2" s="1"/>
  <c r="K162" i="2"/>
  <c r="D162" i="2"/>
  <c r="F162" i="2" s="1"/>
  <c r="C162" i="2"/>
  <c r="A162" i="2"/>
  <c r="Y161" i="2"/>
  <c r="AA161" i="2" s="1"/>
  <c r="R161" i="2"/>
  <c r="V161" i="2" s="1"/>
  <c r="K161" i="2"/>
  <c r="D161" i="2"/>
  <c r="C161" i="2"/>
  <c r="A161" i="2"/>
  <c r="Y160" i="2"/>
  <c r="AA160" i="2" s="1"/>
  <c r="R160" i="2"/>
  <c r="K160" i="2"/>
  <c r="D160" i="2"/>
  <c r="G160" i="2" s="1"/>
  <c r="C160" i="2"/>
  <c r="A160" i="2"/>
  <c r="Y159" i="2"/>
  <c r="AA159" i="2" s="1"/>
  <c r="R159" i="2"/>
  <c r="T159" i="2" s="1"/>
  <c r="K159" i="2"/>
  <c r="D159" i="2"/>
  <c r="C159" i="2"/>
  <c r="A159" i="2"/>
  <c r="Y158" i="2"/>
  <c r="R158" i="2"/>
  <c r="V158" i="2" s="1"/>
  <c r="K158" i="2"/>
  <c r="M158" i="2" s="1"/>
  <c r="D158" i="2"/>
  <c r="C158" i="2"/>
  <c r="A158" i="2"/>
  <c r="Y157" i="2"/>
  <c r="AA157" i="2" s="1"/>
  <c r="R157" i="2"/>
  <c r="U157" i="2" s="1"/>
  <c r="K157" i="2"/>
  <c r="D157" i="2"/>
  <c r="H157" i="2" s="1"/>
  <c r="C157" i="2"/>
  <c r="A157" i="2"/>
  <c r="Y156" i="2"/>
  <c r="R156" i="2"/>
  <c r="T156" i="2" s="1"/>
  <c r="K156" i="2"/>
  <c r="L156" i="2" s="1"/>
  <c r="D156" i="2"/>
  <c r="F156" i="2" s="1"/>
  <c r="C156" i="2"/>
  <c r="A156" i="2"/>
  <c r="Y155" i="2"/>
  <c r="AB155" i="2" s="1"/>
  <c r="R155" i="2"/>
  <c r="K155" i="2"/>
  <c r="L155" i="2" s="1"/>
  <c r="D155" i="2"/>
  <c r="G155" i="2" s="1"/>
  <c r="C155" i="2"/>
  <c r="A155" i="2"/>
  <c r="Y154" i="2"/>
  <c r="AA154" i="2" s="1"/>
  <c r="R154" i="2"/>
  <c r="S154" i="2" s="1"/>
  <c r="K154" i="2"/>
  <c r="N154" i="2" s="1"/>
  <c r="D154" i="2"/>
  <c r="E154" i="2" s="1"/>
  <c r="C154" i="2"/>
  <c r="A154" i="2"/>
  <c r="Y153" i="2"/>
  <c r="Z153" i="2" s="1"/>
  <c r="R153" i="2"/>
  <c r="S153" i="2" s="1"/>
  <c r="K153" i="2"/>
  <c r="D153" i="2"/>
  <c r="G153" i="2" s="1"/>
  <c r="C153" i="2"/>
  <c r="A153" i="2"/>
  <c r="Y152" i="2"/>
  <c r="AA152" i="2" s="1"/>
  <c r="R152" i="2"/>
  <c r="K152" i="2"/>
  <c r="O152" i="2" s="1"/>
  <c r="D152" i="2"/>
  <c r="C152" i="2"/>
  <c r="A152" i="2"/>
  <c r="Y151" i="2"/>
  <c r="R151" i="2"/>
  <c r="V151" i="2" s="1"/>
  <c r="K151" i="2"/>
  <c r="D151" i="2"/>
  <c r="E151" i="2" s="1"/>
  <c r="C151" i="2"/>
  <c r="A151" i="2"/>
  <c r="Y150" i="2"/>
  <c r="Z150" i="2" s="1"/>
  <c r="R150" i="2"/>
  <c r="K150" i="2"/>
  <c r="M150" i="2" s="1"/>
  <c r="D150" i="2"/>
  <c r="H150" i="2" s="1"/>
  <c r="C150" i="2"/>
  <c r="A150" i="2"/>
  <c r="Y149" i="2"/>
  <c r="R149" i="2"/>
  <c r="T149" i="2" s="1"/>
  <c r="K149" i="2"/>
  <c r="M149" i="2" s="1"/>
  <c r="D149" i="2"/>
  <c r="C149" i="2"/>
  <c r="A149" i="2"/>
  <c r="Y148" i="2"/>
  <c r="AC148" i="2" s="1"/>
  <c r="R148" i="2"/>
  <c r="K148" i="2"/>
  <c r="L148" i="2" s="1"/>
  <c r="D148" i="2"/>
  <c r="E148" i="2" s="1"/>
  <c r="C148" i="2"/>
  <c r="A148" i="2"/>
  <c r="Y147" i="2"/>
  <c r="R147" i="2"/>
  <c r="T147" i="2" s="1"/>
  <c r="K147" i="2"/>
  <c r="O147" i="2" s="1"/>
  <c r="D147" i="2"/>
  <c r="E147" i="2" s="1"/>
  <c r="C147" i="2"/>
  <c r="A147" i="2"/>
  <c r="Y146" i="2"/>
  <c r="Z146" i="2" s="1"/>
  <c r="R146" i="2"/>
  <c r="S146" i="2" s="1"/>
  <c r="K146" i="2"/>
  <c r="L146" i="2" s="1"/>
  <c r="D146" i="2"/>
  <c r="H146" i="2" s="1"/>
  <c r="C146" i="2"/>
  <c r="A146" i="2"/>
  <c r="Y145" i="2"/>
  <c r="R145" i="2"/>
  <c r="U145" i="2" s="1"/>
  <c r="K145" i="2"/>
  <c r="D145" i="2"/>
  <c r="E145" i="2" s="1"/>
  <c r="C145" i="2"/>
  <c r="A145" i="2"/>
  <c r="Y144" i="2"/>
  <c r="AA144" i="2" s="1"/>
  <c r="R144" i="2"/>
  <c r="K144" i="2"/>
  <c r="D144" i="2"/>
  <c r="C144" i="2"/>
  <c r="A144" i="2"/>
  <c r="Y143" i="2"/>
  <c r="R143" i="2"/>
  <c r="U143" i="2" s="1"/>
  <c r="K143" i="2"/>
  <c r="D143" i="2"/>
  <c r="C143" i="2"/>
  <c r="A143" i="2"/>
  <c r="Y142" i="2"/>
  <c r="AA142" i="2" s="1"/>
  <c r="R142" i="2"/>
  <c r="V142" i="2" s="1"/>
  <c r="K142" i="2"/>
  <c r="D142" i="2"/>
  <c r="C142" i="2"/>
  <c r="A142" i="2"/>
  <c r="Y141" i="2"/>
  <c r="R141" i="2"/>
  <c r="U141" i="2" s="1"/>
  <c r="K141" i="2"/>
  <c r="D141" i="2"/>
  <c r="C141" i="2"/>
  <c r="A141" i="2"/>
  <c r="Y140" i="2"/>
  <c r="Z140" i="2" s="1"/>
  <c r="R140" i="2"/>
  <c r="T140" i="2" s="1"/>
  <c r="K140" i="2"/>
  <c r="D140" i="2"/>
  <c r="C140" i="2"/>
  <c r="A140" i="2"/>
  <c r="Y139" i="2"/>
  <c r="AA139" i="2" s="1"/>
  <c r="R139" i="2"/>
  <c r="K139" i="2"/>
  <c r="N139" i="2" s="1"/>
  <c r="D139" i="2"/>
  <c r="H139" i="2" s="1"/>
  <c r="C139" i="2"/>
  <c r="A139" i="2"/>
  <c r="Y138" i="2"/>
  <c r="AA138" i="2" s="1"/>
  <c r="R138" i="2"/>
  <c r="S138" i="2" s="1"/>
  <c r="K138" i="2"/>
  <c r="O138" i="2" s="1"/>
  <c r="D138" i="2"/>
  <c r="C138" i="2"/>
  <c r="A138" i="2"/>
  <c r="Y137" i="2"/>
  <c r="AA137" i="2" s="1"/>
  <c r="R137" i="2"/>
  <c r="K137" i="2"/>
  <c r="L137" i="2" s="1"/>
  <c r="D137" i="2"/>
  <c r="G137" i="2" s="1"/>
  <c r="C137" i="2"/>
  <c r="A137" i="2"/>
  <c r="Y136" i="2"/>
  <c r="AC136" i="2" s="1"/>
  <c r="R136" i="2"/>
  <c r="K136" i="2"/>
  <c r="O136" i="2" s="1"/>
  <c r="D136" i="2"/>
  <c r="C136" i="2"/>
  <c r="A136" i="2"/>
  <c r="Y135" i="2"/>
  <c r="Z135" i="2" s="1"/>
  <c r="R135" i="2"/>
  <c r="S135" i="2" s="1"/>
  <c r="K135" i="2"/>
  <c r="D135" i="2"/>
  <c r="E135" i="2" s="1"/>
  <c r="C135" i="2"/>
  <c r="A135" i="2"/>
  <c r="Y134" i="2"/>
  <c r="R134" i="2"/>
  <c r="K134" i="2"/>
  <c r="N134" i="2" s="1"/>
  <c r="D134" i="2"/>
  <c r="G134" i="2" s="1"/>
  <c r="C134" i="2"/>
  <c r="A134" i="2"/>
  <c r="Y133" i="2"/>
  <c r="R133" i="2"/>
  <c r="K133" i="2"/>
  <c r="N133" i="2" s="1"/>
  <c r="D133" i="2"/>
  <c r="C133" i="2"/>
  <c r="A133" i="2"/>
  <c r="Y132" i="2"/>
  <c r="R132" i="2"/>
  <c r="T132" i="2" s="1"/>
  <c r="K132" i="2"/>
  <c r="D132" i="2"/>
  <c r="C132" i="2"/>
  <c r="A132" i="2"/>
  <c r="Y131" i="2"/>
  <c r="AB131" i="2" s="1"/>
  <c r="R131" i="2"/>
  <c r="K131" i="2"/>
  <c r="D131" i="2"/>
  <c r="F131" i="2" s="1"/>
  <c r="C131" i="2"/>
  <c r="A131" i="2"/>
  <c r="Y130" i="2"/>
  <c r="Z130" i="2" s="1"/>
  <c r="R130" i="2"/>
  <c r="V130" i="2" s="1"/>
  <c r="K130" i="2"/>
  <c r="L130" i="2" s="1"/>
  <c r="D130" i="2"/>
  <c r="F130" i="2" s="1"/>
  <c r="C130" i="2"/>
  <c r="A130" i="2"/>
  <c r="Y129" i="2"/>
  <c r="AB129" i="2" s="1"/>
  <c r="R129" i="2"/>
  <c r="V129" i="2" s="1"/>
  <c r="K129" i="2"/>
  <c r="D129" i="2"/>
  <c r="F129" i="2" s="1"/>
  <c r="C129" i="2"/>
  <c r="A129" i="2"/>
  <c r="Y128" i="2"/>
  <c r="Z128" i="2" s="1"/>
  <c r="R128" i="2"/>
  <c r="K128" i="2"/>
  <c r="M128" i="2" s="1"/>
  <c r="D128" i="2"/>
  <c r="G128" i="2" s="1"/>
  <c r="C128" i="2"/>
  <c r="A128" i="2"/>
  <c r="Y127" i="2"/>
  <c r="R127" i="2"/>
  <c r="K127" i="2"/>
  <c r="D127" i="2"/>
  <c r="F127" i="2" s="1"/>
  <c r="C127" i="2"/>
  <c r="A127" i="2"/>
  <c r="Y126" i="2"/>
  <c r="R126" i="2"/>
  <c r="V126" i="2" s="1"/>
  <c r="K126" i="2"/>
  <c r="L126" i="2" s="1"/>
  <c r="D126" i="2"/>
  <c r="C126" i="2"/>
  <c r="A126" i="2"/>
  <c r="Y125" i="2"/>
  <c r="R125" i="2"/>
  <c r="U125" i="2" s="1"/>
  <c r="K125" i="2"/>
  <c r="D125" i="2"/>
  <c r="E125" i="2" s="1"/>
  <c r="C125" i="2"/>
  <c r="A125" i="2"/>
  <c r="Y124" i="2"/>
  <c r="R124" i="2"/>
  <c r="T124" i="2" s="1"/>
  <c r="K124" i="2"/>
  <c r="O124" i="2" s="1"/>
  <c r="D124" i="2"/>
  <c r="H124" i="2" s="1"/>
  <c r="C124" i="2"/>
  <c r="A124" i="2"/>
  <c r="Y123" i="2"/>
  <c r="AB123" i="2" s="1"/>
  <c r="R123" i="2"/>
  <c r="T123" i="2" s="1"/>
  <c r="K123" i="2"/>
  <c r="L123" i="2" s="1"/>
  <c r="D123" i="2"/>
  <c r="C123" i="2"/>
  <c r="A123" i="2"/>
  <c r="Y122" i="2"/>
  <c r="AA122" i="2" s="1"/>
  <c r="R122" i="2"/>
  <c r="V122" i="2" s="1"/>
  <c r="K122" i="2"/>
  <c r="N122" i="2" s="1"/>
  <c r="D122" i="2"/>
  <c r="E122" i="2" s="1"/>
  <c r="C122" i="2"/>
  <c r="A122" i="2"/>
  <c r="Y121" i="2"/>
  <c r="Z121" i="2" s="1"/>
  <c r="R121" i="2"/>
  <c r="V121" i="2" s="1"/>
  <c r="K121" i="2"/>
  <c r="D121" i="2"/>
  <c r="G121" i="2" s="1"/>
  <c r="C121" i="2"/>
  <c r="A121" i="2"/>
  <c r="Y120" i="2"/>
  <c r="R120" i="2"/>
  <c r="K120" i="2"/>
  <c r="O120" i="2" s="1"/>
  <c r="D120" i="2"/>
  <c r="C120" i="2"/>
  <c r="A120" i="2"/>
  <c r="Y119" i="2"/>
  <c r="R119" i="2"/>
  <c r="S119" i="2" s="1"/>
  <c r="K119" i="2"/>
  <c r="D119" i="2"/>
  <c r="E119" i="2" s="1"/>
  <c r="C119" i="2"/>
  <c r="A119" i="2"/>
  <c r="Y118" i="2"/>
  <c r="AC118" i="2" s="1"/>
  <c r="R118" i="2"/>
  <c r="K118" i="2"/>
  <c r="D118" i="2"/>
  <c r="E118" i="2" s="1"/>
  <c r="C118" i="2"/>
  <c r="A118" i="2"/>
  <c r="Y117" i="2"/>
  <c r="R117" i="2"/>
  <c r="K117" i="2"/>
  <c r="N117" i="2" s="1"/>
  <c r="D117" i="2"/>
  <c r="C117" i="2"/>
  <c r="A117" i="2"/>
  <c r="Y116" i="2"/>
  <c r="R116" i="2"/>
  <c r="K116" i="2"/>
  <c r="O116" i="2" s="1"/>
  <c r="D116" i="2"/>
  <c r="C116" i="2"/>
  <c r="A116" i="2"/>
  <c r="Y115" i="2"/>
  <c r="R115" i="2"/>
  <c r="S115" i="2" s="1"/>
  <c r="K115" i="2"/>
  <c r="D115" i="2"/>
  <c r="C115" i="2"/>
  <c r="A115" i="2"/>
  <c r="Y114" i="2"/>
  <c r="AA114" i="2" s="1"/>
  <c r="R114" i="2"/>
  <c r="K114" i="2"/>
  <c r="L114" i="2" s="1"/>
  <c r="D114" i="2"/>
  <c r="E114" i="2" s="1"/>
  <c r="C114" i="2"/>
  <c r="A114" i="2"/>
  <c r="Y113" i="2"/>
  <c r="R113" i="2"/>
  <c r="K113" i="2"/>
  <c r="M113" i="2" s="1"/>
  <c r="D113" i="2"/>
  <c r="C113" i="2"/>
  <c r="A113" i="2"/>
  <c r="Y112" i="2"/>
  <c r="R112" i="2"/>
  <c r="S112" i="2" s="1"/>
  <c r="K112" i="2"/>
  <c r="D112" i="2"/>
  <c r="G112" i="2" s="1"/>
  <c r="C112" i="2"/>
  <c r="A112" i="2"/>
  <c r="Y111" i="2"/>
  <c r="R111" i="2"/>
  <c r="U111" i="2" s="1"/>
  <c r="K111" i="2"/>
  <c r="D111" i="2"/>
  <c r="C111" i="2"/>
  <c r="A111" i="2"/>
  <c r="Y110" i="2"/>
  <c r="AC110" i="2" s="1"/>
  <c r="R110" i="2"/>
  <c r="V110" i="2" s="1"/>
  <c r="K110" i="2"/>
  <c r="D110" i="2"/>
  <c r="F110" i="2" s="1"/>
  <c r="C110" i="2"/>
  <c r="A110" i="2"/>
  <c r="Y109" i="2"/>
  <c r="R109" i="2"/>
  <c r="U109" i="2" s="1"/>
  <c r="K109" i="2"/>
  <c r="D109" i="2"/>
  <c r="C109" i="2"/>
  <c r="A109" i="2"/>
  <c r="Y108" i="2"/>
  <c r="R108" i="2"/>
  <c r="T108" i="2" s="1"/>
  <c r="K108" i="2"/>
  <c r="D108" i="2"/>
  <c r="G108" i="2" s="1"/>
  <c r="C108" i="2"/>
  <c r="A108" i="2"/>
  <c r="Y107" i="2"/>
  <c r="AA107" i="2" s="1"/>
  <c r="R107" i="2"/>
  <c r="K107" i="2"/>
  <c r="N107" i="2" s="1"/>
  <c r="D107" i="2"/>
  <c r="H107" i="2" s="1"/>
  <c r="C107" i="2"/>
  <c r="A107" i="2"/>
  <c r="Y106" i="2"/>
  <c r="AA106" i="2" s="1"/>
  <c r="R106" i="2"/>
  <c r="S106" i="2" s="1"/>
  <c r="K106" i="2"/>
  <c r="O106" i="2" s="1"/>
  <c r="D106" i="2"/>
  <c r="C106" i="2"/>
  <c r="A106" i="2"/>
  <c r="Y105" i="2"/>
  <c r="Z105" i="2" s="1"/>
  <c r="R105" i="2"/>
  <c r="K105" i="2"/>
  <c r="D105" i="2"/>
  <c r="G105" i="2" s="1"/>
  <c r="C105" i="2"/>
  <c r="A105" i="2"/>
  <c r="Y104" i="2"/>
  <c r="R104" i="2"/>
  <c r="V104" i="2" s="1"/>
  <c r="K104" i="2"/>
  <c r="O104" i="2" s="1"/>
  <c r="D104" i="2"/>
  <c r="C104" i="2"/>
  <c r="A104" i="2"/>
  <c r="Y103" i="2"/>
  <c r="AC103" i="2" s="1"/>
  <c r="R103" i="2"/>
  <c r="S103" i="2" s="1"/>
  <c r="K103" i="2"/>
  <c r="L103" i="2" s="1"/>
  <c r="D103" i="2"/>
  <c r="C103" i="2"/>
  <c r="A103" i="2"/>
  <c r="Y102" i="2"/>
  <c r="R102" i="2"/>
  <c r="V102" i="2" s="1"/>
  <c r="K102" i="2"/>
  <c r="N102" i="2" s="1"/>
  <c r="D102" i="2"/>
  <c r="E102" i="2" s="1"/>
  <c r="C102" i="2"/>
  <c r="A102" i="2"/>
  <c r="Y101" i="2"/>
  <c r="R101" i="2"/>
  <c r="S101" i="2" s="1"/>
  <c r="K101" i="2"/>
  <c r="L101" i="2" s="1"/>
  <c r="D101" i="2"/>
  <c r="H101" i="2" s="1"/>
  <c r="C101" i="2"/>
  <c r="A101" i="2"/>
  <c r="Y100" i="2"/>
  <c r="R100" i="2"/>
  <c r="S100" i="2" s="1"/>
  <c r="K100" i="2"/>
  <c r="O100" i="2" s="1"/>
  <c r="D100" i="2"/>
  <c r="C100" i="2"/>
  <c r="A100" i="2"/>
  <c r="Y99" i="2"/>
  <c r="AC99" i="2" s="1"/>
  <c r="R99" i="2"/>
  <c r="U99" i="2" s="1"/>
  <c r="K99" i="2"/>
  <c r="D99" i="2"/>
  <c r="C99" i="2"/>
  <c r="A99" i="2"/>
  <c r="Y98" i="2"/>
  <c r="Z98" i="2" s="1"/>
  <c r="R98" i="2"/>
  <c r="S98" i="2" s="1"/>
  <c r="K98" i="2"/>
  <c r="O98" i="2" s="1"/>
  <c r="D98" i="2"/>
  <c r="F98" i="2" s="1"/>
  <c r="C98" i="2"/>
  <c r="A98" i="2"/>
  <c r="Y97" i="2"/>
  <c r="R97" i="2"/>
  <c r="V97" i="2" s="1"/>
  <c r="K97" i="2"/>
  <c r="D97" i="2"/>
  <c r="C97" i="2"/>
  <c r="A97" i="2"/>
  <c r="Y96" i="2"/>
  <c r="R96" i="2"/>
  <c r="K96" i="2"/>
  <c r="O96" i="2" s="1"/>
  <c r="D96" i="2"/>
  <c r="G96" i="2" s="1"/>
  <c r="C96" i="2"/>
  <c r="A96" i="2"/>
  <c r="Y95" i="2"/>
  <c r="AA95" i="2" s="1"/>
  <c r="R95" i="2"/>
  <c r="K95" i="2"/>
  <c r="D95" i="2"/>
  <c r="E95" i="2" s="1"/>
  <c r="C95" i="2"/>
  <c r="A95" i="2"/>
  <c r="Y94" i="2"/>
  <c r="Z94" i="2" s="1"/>
  <c r="R94" i="2"/>
  <c r="V94" i="2" s="1"/>
  <c r="K94" i="2"/>
  <c r="L94" i="2" s="1"/>
  <c r="D94" i="2"/>
  <c r="C94" i="2"/>
  <c r="A94" i="2"/>
  <c r="Y93" i="2"/>
  <c r="R93" i="2"/>
  <c r="U93" i="2" s="1"/>
  <c r="K93" i="2"/>
  <c r="D93" i="2"/>
  <c r="H93" i="2" s="1"/>
  <c r="C93" i="2"/>
  <c r="A93" i="2"/>
  <c r="Y92" i="2"/>
  <c r="R92" i="2"/>
  <c r="T92" i="2" s="1"/>
  <c r="K92" i="2"/>
  <c r="N92" i="2" s="1"/>
  <c r="D92" i="2"/>
  <c r="E92" i="2" s="1"/>
  <c r="C92" i="2"/>
  <c r="A92" i="2"/>
  <c r="Y91" i="2"/>
  <c r="AB91" i="2" s="1"/>
  <c r="R91" i="2"/>
  <c r="K91" i="2"/>
  <c r="D91" i="2"/>
  <c r="C91" i="2"/>
  <c r="A91" i="2"/>
  <c r="Y90" i="2"/>
  <c r="AA90" i="2" s="1"/>
  <c r="R90" i="2"/>
  <c r="T90" i="2" s="1"/>
  <c r="K90" i="2"/>
  <c r="D90" i="2"/>
  <c r="F90" i="2" s="1"/>
  <c r="C90" i="2"/>
  <c r="A90" i="2"/>
  <c r="Y89" i="2"/>
  <c r="Z89" i="2" s="1"/>
  <c r="R89" i="2"/>
  <c r="K89" i="2"/>
  <c r="D89" i="2"/>
  <c r="G89" i="2" s="1"/>
  <c r="C89" i="2"/>
  <c r="A89" i="2"/>
  <c r="Y88" i="2"/>
  <c r="Z88" i="2" s="1"/>
  <c r="R88" i="2"/>
  <c r="K88" i="2"/>
  <c r="O88" i="2" s="1"/>
  <c r="D88" i="2"/>
  <c r="G88" i="2" s="1"/>
  <c r="C88" i="2"/>
  <c r="A88" i="2"/>
  <c r="Y87" i="2"/>
  <c r="R87" i="2"/>
  <c r="K87" i="2"/>
  <c r="D87" i="2"/>
  <c r="E87" i="2" s="1"/>
  <c r="C87" i="2"/>
  <c r="A87" i="2"/>
  <c r="Y86" i="2"/>
  <c r="AA86" i="2" s="1"/>
  <c r="R86" i="2"/>
  <c r="K86" i="2"/>
  <c r="N86" i="2" s="1"/>
  <c r="D86" i="2"/>
  <c r="C86" i="2"/>
  <c r="A86" i="2"/>
  <c r="Y85" i="2"/>
  <c r="R85" i="2"/>
  <c r="K85" i="2"/>
  <c r="M85" i="2" s="1"/>
  <c r="D85" i="2"/>
  <c r="C85" i="2"/>
  <c r="A85" i="2"/>
  <c r="Y84" i="2"/>
  <c r="R84" i="2"/>
  <c r="K84" i="2"/>
  <c r="L84" i="2" s="1"/>
  <c r="D84" i="2"/>
  <c r="F84" i="2" s="1"/>
  <c r="C84" i="2"/>
  <c r="A84" i="2"/>
  <c r="Y83" i="2"/>
  <c r="R83" i="2"/>
  <c r="V83" i="2" s="1"/>
  <c r="K83" i="2"/>
  <c r="D83" i="2"/>
  <c r="C83" i="2"/>
  <c r="A83" i="2"/>
  <c r="Y82" i="2"/>
  <c r="AB82" i="2" s="1"/>
  <c r="R82" i="2"/>
  <c r="S82" i="2" s="1"/>
  <c r="K82" i="2"/>
  <c r="L82" i="2" s="1"/>
  <c r="D82" i="2"/>
  <c r="G82" i="2" s="1"/>
  <c r="C82" i="2"/>
  <c r="A82" i="2"/>
  <c r="Y81" i="2"/>
  <c r="R81" i="2"/>
  <c r="U81" i="2" s="1"/>
  <c r="K81" i="2"/>
  <c r="L81" i="2" s="1"/>
  <c r="D81" i="2"/>
  <c r="E81" i="2" s="1"/>
  <c r="C81" i="2"/>
  <c r="A81" i="2"/>
  <c r="Y80" i="2"/>
  <c r="AA80" i="2" s="1"/>
  <c r="R80" i="2"/>
  <c r="K80" i="2"/>
  <c r="D80" i="2"/>
  <c r="C80" i="2"/>
  <c r="A80" i="2"/>
  <c r="Y79" i="2"/>
  <c r="Z79" i="2" s="1"/>
  <c r="R79" i="2"/>
  <c r="U79" i="2" s="1"/>
  <c r="K79" i="2"/>
  <c r="L79" i="2" s="1"/>
  <c r="D79" i="2"/>
  <c r="C79" i="2"/>
  <c r="A79" i="2"/>
  <c r="Y78" i="2"/>
  <c r="AC78" i="2" s="1"/>
  <c r="R78" i="2"/>
  <c r="V78" i="2" s="1"/>
  <c r="K78" i="2"/>
  <c r="D78" i="2"/>
  <c r="C78" i="2"/>
  <c r="A78" i="2"/>
  <c r="Y77" i="2"/>
  <c r="AC77" i="2" s="1"/>
  <c r="R77" i="2"/>
  <c r="S77" i="2" s="1"/>
  <c r="K77" i="2"/>
  <c r="N77" i="2" s="1"/>
  <c r="D77" i="2"/>
  <c r="C77" i="2"/>
  <c r="A77" i="2"/>
  <c r="Y76" i="2"/>
  <c r="AA76" i="2" s="1"/>
  <c r="R76" i="2"/>
  <c r="K76" i="2"/>
  <c r="L76" i="2" s="1"/>
  <c r="D76" i="2"/>
  <c r="E76" i="2" s="1"/>
  <c r="C76" i="2"/>
  <c r="A76" i="2"/>
  <c r="Y75" i="2"/>
  <c r="R75" i="2"/>
  <c r="K75" i="2"/>
  <c r="M75" i="2" s="1"/>
  <c r="D75" i="2"/>
  <c r="H75" i="2" s="1"/>
  <c r="C75" i="2"/>
  <c r="A75" i="2"/>
  <c r="Y74" i="2"/>
  <c r="R74" i="2"/>
  <c r="U74" i="2" s="1"/>
  <c r="K74" i="2"/>
  <c r="O74" i="2" s="1"/>
  <c r="D74" i="2"/>
  <c r="C74" i="2"/>
  <c r="A74" i="2"/>
  <c r="Y73" i="2"/>
  <c r="AB73" i="2" s="1"/>
  <c r="R73" i="2"/>
  <c r="K73" i="2"/>
  <c r="O73" i="2" s="1"/>
  <c r="D73" i="2"/>
  <c r="C73" i="2"/>
  <c r="A73" i="2"/>
  <c r="Y72" i="2"/>
  <c r="AA72" i="2" s="1"/>
  <c r="R72" i="2"/>
  <c r="U72" i="2" s="1"/>
  <c r="K72" i="2"/>
  <c r="D72" i="2"/>
  <c r="C72" i="2"/>
  <c r="A72" i="2"/>
  <c r="Y71" i="2"/>
  <c r="Z71" i="2" s="1"/>
  <c r="R71" i="2"/>
  <c r="V71" i="2" s="1"/>
  <c r="K71" i="2"/>
  <c r="L71" i="2" s="1"/>
  <c r="D71" i="2"/>
  <c r="G71" i="2" s="1"/>
  <c r="C71" i="2"/>
  <c r="A71" i="2"/>
  <c r="Y70" i="2"/>
  <c r="R70" i="2"/>
  <c r="T70" i="2" s="1"/>
  <c r="K70" i="2"/>
  <c r="D70" i="2"/>
  <c r="H70" i="2" s="1"/>
  <c r="C70" i="2"/>
  <c r="A70" i="2"/>
  <c r="Y69" i="2"/>
  <c r="AC69" i="2" s="1"/>
  <c r="R69" i="2"/>
  <c r="K69" i="2"/>
  <c r="D69" i="2"/>
  <c r="G69" i="2" s="1"/>
  <c r="C69" i="2"/>
  <c r="A69" i="2"/>
  <c r="Y68" i="2"/>
  <c r="AA68" i="2" s="1"/>
  <c r="R68" i="2"/>
  <c r="K68" i="2"/>
  <c r="O68" i="2" s="1"/>
  <c r="D68" i="2"/>
  <c r="H68" i="2" s="1"/>
  <c r="C68" i="2"/>
  <c r="A68" i="2"/>
  <c r="Y67" i="2"/>
  <c r="R67" i="2"/>
  <c r="K67" i="2"/>
  <c r="O67" i="2" s="1"/>
  <c r="D67" i="2"/>
  <c r="H67" i="2" s="1"/>
  <c r="C67" i="2"/>
  <c r="A67" i="2"/>
  <c r="Y66" i="2"/>
  <c r="R66" i="2"/>
  <c r="S66" i="2" s="1"/>
  <c r="K66" i="2"/>
  <c r="L66" i="2" s="1"/>
  <c r="D66" i="2"/>
  <c r="C66" i="2"/>
  <c r="A66" i="2"/>
  <c r="Y65" i="2"/>
  <c r="AB65" i="2" s="1"/>
  <c r="R65" i="2"/>
  <c r="V65" i="2" s="1"/>
  <c r="K65" i="2"/>
  <c r="O65" i="2" s="1"/>
  <c r="D65" i="2"/>
  <c r="C65" i="2"/>
  <c r="A65" i="2"/>
  <c r="Y64" i="2"/>
  <c r="Z64" i="2" s="1"/>
  <c r="R64" i="2"/>
  <c r="V64" i="2" s="1"/>
  <c r="K64" i="2"/>
  <c r="D64" i="2"/>
  <c r="C64" i="2"/>
  <c r="A64" i="2"/>
  <c r="Y63" i="2"/>
  <c r="AC63" i="2" s="1"/>
  <c r="R63" i="2"/>
  <c r="V63" i="2" s="1"/>
  <c r="K63" i="2"/>
  <c r="D63" i="2"/>
  <c r="G63" i="2" s="1"/>
  <c r="C63" i="2"/>
  <c r="A63" i="2"/>
  <c r="Y62" i="2"/>
  <c r="Z62" i="2" s="1"/>
  <c r="R62" i="2"/>
  <c r="T62" i="2" s="1"/>
  <c r="K62" i="2"/>
  <c r="D62" i="2"/>
  <c r="E62" i="2" s="1"/>
  <c r="C62" i="2"/>
  <c r="A62" i="2"/>
  <c r="Y61" i="2"/>
  <c r="AC61" i="2" s="1"/>
  <c r="R61" i="2"/>
  <c r="S61" i="2" s="1"/>
  <c r="K61" i="2"/>
  <c r="N61" i="2" s="1"/>
  <c r="D61" i="2"/>
  <c r="H61" i="2" s="1"/>
  <c r="C61" i="2"/>
  <c r="A61" i="2"/>
  <c r="Y60" i="2"/>
  <c r="AA60" i="2" s="1"/>
  <c r="R60" i="2"/>
  <c r="K60" i="2"/>
  <c r="L60" i="2" s="1"/>
  <c r="D60" i="2"/>
  <c r="C60" i="2"/>
  <c r="A60" i="2"/>
  <c r="Y59" i="2"/>
  <c r="Z59" i="2" s="1"/>
  <c r="R59" i="2"/>
  <c r="K59" i="2"/>
  <c r="O59" i="2" s="1"/>
  <c r="D59" i="2"/>
  <c r="H59" i="2" s="1"/>
  <c r="C59" i="2"/>
  <c r="A59" i="2"/>
  <c r="Y58" i="2"/>
  <c r="R58" i="2"/>
  <c r="T58" i="2" s="1"/>
  <c r="K58" i="2"/>
  <c r="N58" i="2" s="1"/>
  <c r="D58" i="2"/>
  <c r="C58" i="2"/>
  <c r="A58" i="2"/>
  <c r="Y57" i="2"/>
  <c r="AB57" i="2" s="1"/>
  <c r="R57" i="2"/>
  <c r="T57" i="2" s="1"/>
  <c r="K57" i="2"/>
  <c r="O57" i="2" s="1"/>
  <c r="D57" i="2"/>
  <c r="C57" i="2"/>
  <c r="A57" i="2"/>
  <c r="Y56" i="2"/>
  <c r="AA56" i="2" s="1"/>
  <c r="R56" i="2"/>
  <c r="K56" i="2"/>
  <c r="D56" i="2"/>
  <c r="C56" i="2"/>
  <c r="A56" i="2"/>
  <c r="Y55" i="2"/>
  <c r="R55" i="2"/>
  <c r="V55" i="2" s="1"/>
  <c r="K55" i="2"/>
  <c r="L55" i="2" s="1"/>
  <c r="D55" i="2"/>
  <c r="G55" i="2" s="1"/>
  <c r="C55" i="2"/>
  <c r="A55" i="2"/>
  <c r="Y54" i="2"/>
  <c r="R54" i="2"/>
  <c r="T54" i="2" s="1"/>
  <c r="K54" i="2"/>
  <c r="D54" i="2"/>
  <c r="C54" i="2"/>
  <c r="A54" i="2"/>
  <c r="Y53" i="2"/>
  <c r="AC53" i="2" s="1"/>
  <c r="R53" i="2"/>
  <c r="S53" i="2" s="1"/>
  <c r="K53" i="2"/>
  <c r="N53" i="2" s="1"/>
  <c r="D53" i="2"/>
  <c r="F53" i="2" s="1"/>
  <c r="C53" i="2"/>
  <c r="A53" i="2"/>
  <c r="Y52" i="2"/>
  <c r="AA52" i="2" s="1"/>
  <c r="R52" i="2"/>
  <c r="K52" i="2"/>
  <c r="D52" i="2"/>
  <c r="H52" i="2" s="1"/>
  <c r="C52" i="2"/>
  <c r="A52" i="2"/>
  <c r="Y51" i="2"/>
  <c r="R51" i="2"/>
  <c r="U51" i="2" s="1"/>
  <c r="K51" i="2"/>
  <c r="D51" i="2"/>
  <c r="H51" i="2" s="1"/>
  <c r="C51" i="2"/>
  <c r="A51" i="2"/>
  <c r="Y50" i="2"/>
  <c r="R50" i="2"/>
  <c r="V50" i="2" s="1"/>
  <c r="K50" i="2"/>
  <c r="O50" i="2" s="1"/>
  <c r="D50" i="2"/>
  <c r="C50" i="2"/>
  <c r="A50" i="2"/>
  <c r="Y49" i="2"/>
  <c r="AB49" i="2" s="1"/>
  <c r="R49" i="2"/>
  <c r="S49" i="2" s="1"/>
  <c r="K49" i="2"/>
  <c r="O49" i="2" s="1"/>
  <c r="D49" i="2"/>
  <c r="C49" i="2"/>
  <c r="A49" i="2"/>
  <c r="Y48" i="2"/>
  <c r="R48" i="2"/>
  <c r="K48" i="2"/>
  <c r="D48" i="2"/>
  <c r="C48" i="2"/>
  <c r="A48" i="2"/>
  <c r="Y47" i="2"/>
  <c r="R47" i="2"/>
  <c r="V47" i="2" s="1"/>
  <c r="K47" i="2"/>
  <c r="L47" i="2" s="1"/>
  <c r="D47" i="2"/>
  <c r="G47" i="2" s="1"/>
  <c r="C47" i="2"/>
  <c r="A47" i="2"/>
  <c r="Y46" i="2"/>
  <c r="R46" i="2"/>
  <c r="T46" i="2" s="1"/>
  <c r="K46" i="2"/>
  <c r="D46" i="2"/>
  <c r="E46" i="2" s="1"/>
  <c r="C46" i="2"/>
  <c r="A46" i="2"/>
  <c r="Y45" i="2"/>
  <c r="AC45" i="2" s="1"/>
  <c r="R45" i="2"/>
  <c r="S45" i="2" s="1"/>
  <c r="K45" i="2"/>
  <c r="N45" i="2" s="1"/>
  <c r="D45" i="2"/>
  <c r="F45" i="2" s="1"/>
  <c r="C45" i="2"/>
  <c r="A45" i="2"/>
  <c r="Y44" i="2"/>
  <c r="AA44" i="2" s="1"/>
  <c r="R44" i="2"/>
  <c r="K44" i="2"/>
  <c r="D44" i="2"/>
  <c r="F44" i="2" s="1"/>
  <c r="C44" i="2"/>
  <c r="A44" i="2"/>
  <c r="Y43" i="2"/>
  <c r="R43" i="2"/>
  <c r="K43" i="2"/>
  <c r="D43" i="2"/>
  <c r="H43" i="2" s="1"/>
  <c r="C43" i="2"/>
  <c r="A43" i="2"/>
  <c r="Y42" i="2"/>
  <c r="R42" i="2"/>
  <c r="U42" i="2" s="1"/>
  <c r="K42" i="2"/>
  <c r="M42" i="2" s="1"/>
  <c r="D42" i="2"/>
  <c r="E42" i="2" s="1"/>
  <c r="C42" i="2"/>
  <c r="A42" i="2"/>
  <c r="Y41" i="2"/>
  <c r="AB41" i="2" s="1"/>
  <c r="R41" i="2"/>
  <c r="S41" i="2" s="1"/>
  <c r="K41" i="2"/>
  <c r="O41" i="2" s="1"/>
  <c r="D41" i="2"/>
  <c r="C41" i="2"/>
  <c r="A41" i="2"/>
  <c r="Y40" i="2"/>
  <c r="AA40" i="2" s="1"/>
  <c r="R40" i="2"/>
  <c r="V40" i="2" s="1"/>
  <c r="K40" i="2"/>
  <c r="D40" i="2"/>
  <c r="C40" i="2"/>
  <c r="A40" i="2"/>
  <c r="Y39" i="2"/>
  <c r="Z39" i="2" s="1"/>
  <c r="R39" i="2"/>
  <c r="V39" i="2" s="1"/>
  <c r="K39" i="2"/>
  <c r="L39" i="2" s="1"/>
  <c r="D39" i="2"/>
  <c r="G39" i="2" s="1"/>
  <c r="C39" i="2"/>
  <c r="A39" i="2"/>
  <c r="Y38" i="2"/>
  <c r="AA38" i="2" s="1"/>
  <c r="R38" i="2"/>
  <c r="T38" i="2" s="1"/>
  <c r="K38" i="2"/>
  <c r="D38" i="2"/>
  <c r="F38" i="2" s="1"/>
  <c r="C38" i="2"/>
  <c r="A38" i="2"/>
  <c r="Y37" i="2"/>
  <c r="AC37" i="2" s="1"/>
  <c r="R37" i="2"/>
  <c r="S37" i="2" s="1"/>
  <c r="K37" i="2"/>
  <c r="N37" i="2" s="1"/>
  <c r="D37" i="2"/>
  <c r="E37" i="2" s="1"/>
  <c r="C37" i="2"/>
  <c r="A37" i="2"/>
  <c r="Y36" i="2"/>
  <c r="AA36" i="2" s="1"/>
  <c r="R36" i="2"/>
  <c r="K36" i="2"/>
  <c r="D36" i="2"/>
  <c r="C36" i="2"/>
  <c r="A36" i="2"/>
  <c r="Y35" i="2"/>
  <c r="R35" i="2"/>
  <c r="K35" i="2"/>
  <c r="L35" i="2" s="1"/>
  <c r="D35" i="2"/>
  <c r="C35" i="2"/>
  <c r="A35" i="2"/>
  <c r="Y34" i="2"/>
  <c r="R34" i="2"/>
  <c r="T34" i="2" s="1"/>
  <c r="K34" i="2"/>
  <c r="D34" i="2"/>
  <c r="C34" i="2"/>
  <c r="A34" i="2"/>
  <c r="Y33" i="2"/>
  <c r="AB33" i="2" s="1"/>
  <c r="R33" i="2"/>
  <c r="V33" i="2" s="1"/>
  <c r="K33" i="2"/>
  <c r="O33" i="2" s="1"/>
  <c r="D33" i="2"/>
  <c r="C33" i="2"/>
  <c r="A33" i="2"/>
  <c r="Y32" i="2"/>
  <c r="R32" i="2"/>
  <c r="S32" i="2" s="1"/>
  <c r="K32" i="2"/>
  <c r="D32" i="2"/>
  <c r="C32" i="2"/>
  <c r="A32" i="2"/>
  <c r="Y31" i="2"/>
  <c r="AA31" i="2" s="1"/>
  <c r="R31" i="2"/>
  <c r="V31" i="2" s="1"/>
  <c r="K31" i="2"/>
  <c r="L31" i="2" s="1"/>
  <c r="D31" i="2"/>
  <c r="G31" i="2" s="1"/>
  <c r="C31" i="2"/>
  <c r="A31" i="2"/>
  <c r="Y30" i="2"/>
  <c r="AA30" i="2" s="1"/>
  <c r="R30" i="2"/>
  <c r="S30" i="2" s="1"/>
  <c r="K30" i="2"/>
  <c r="D30" i="2"/>
  <c r="H30" i="2" s="1"/>
  <c r="C30" i="2"/>
  <c r="A30" i="2"/>
  <c r="Y29" i="2"/>
  <c r="AB29" i="2" s="1"/>
  <c r="R29" i="2"/>
  <c r="K29" i="2"/>
  <c r="N29" i="2" s="1"/>
  <c r="D29" i="2"/>
  <c r="G29" i="2" s="1"/>
  <c r="C29" i="2"/>
  <c r="A29" i="2"/>
  <c r="Y28" i="2"/>
  <c r="R28" i="2"/>
  <c r="K28" i="2"/>
  <c r="M28" i="2" s="1"/>
  <c r="D28" i="2"/>
  <c r="G28" i="2" s="1"/>
  <c r="C28" i="2"/>
  <c r="A28" i="2"/>
  <c r="Y27" i="2"/>
  <c r="R27" i="2"/>
  <c r="U27" i="2" s="1"/>
  <c r="K27" i="2"/>
  <c r="O27" i="2" s="1"/>
  <c r="D27" i="2"/>
  <c r="H27" i="2" s="1"/>
  <c r="C27" i="2"/>
  <c r="A27" i="2"/>
  <c r="Y26" i="2"/>
  <c r="R26" i="2"/>
  <c r="U26" i="2" s="1"/>
  <c r="K26" i="2"/>
  <c r="N26" i="2" s="1"/>
  <c r="D26" i="2"/>
  <c r="C26" i="2"/>
  <c r="A26" i="2"/>
  <c r="Y25" i="2"/>
  <c r="AB25" i="2" s="1"/>
  <c r="R25" i="2"/>
  <c r="V25" i="2" s="1"/>
  <c r="K25" i="2"/>
  <c r="O25" i="2" s="1"/>
  <c r="D25" i="2"/>
  <c r="C25" i="2"/>
  <c r="A25" i="2"/>
  <c r="Y24" i="2"/>
  <c r="AA24" i="2" s="1"/>
  <c r="R24" i="2"/>
  <c r="V24" i="2" s="1"/>
  <c r="K24" i="2"/>
  <c r="M24" i="2" s="1"/>
  <c r="D24" i="2"/>
  <c r="C24" i="2"/>
  <c r="A24" i="2"/>
  <c r="Y23" i="2"/>
  <c r="AC23" i="2" s="1"/>
  <c r="R23" i="2"/>
  <c r="V23" i="2" s="1"/>
  <c r="K23" i="2"/>
  <c r="D23" i="2"/>
  <c r="G23" i="2" s="1"/>
  <c r="C23" i="2"/>
  <c r="A23" i="2"/>
  <c r="Y22" i="2"/>
  <c r="AB22" i="2" s="1"/>
  <c r="R22" i="2"/>
  <c r="K22" i="2"/>
  <c r="D22" i="2"/>
  <c r="F22" i="2" s="1"/>
  <c r="C22" i="2"/>
  <c r="A22" i="2"/>
  <c r="Y21" i="2"/>
  <c r="AC21" i="2" s="1"/>
  <c r="R21" i="2"/>
  <c r="S21" i="2" s="1"/>
  <c r="K21" i="2"/>
  <c r="D21" i="2"/>
  <c r="E21" i="2" s="1"/>
  <c r="C21" i="2"/>
  <c r="A21" i="2"/>
  <c r="Y20" i="2"/>
  <c r="R20" i="2"/>
  <c r="K20" i="2"/>
  <c r="M20" i="2" s="1"/>
  <c r="D20" i="2"/>
  <c r="E20" i="2" s="1"/>
  <c r="C20" i="2"/>
  <c r="A20" i="2"/>
  <c r="Y19" i="2"/>
  <c r="R19" i="2"/>
  <c r="K19" i="2"/>
  <c r="O19" i="2" s="1"/>
  <c r="D19" i="2"/>
  <c r="H19" i="2" s="1"/>
  <c r="C19" i="2"/>
  <c r="A19" i="2"/>
  <c r="Y18" i="2"/>
  <c r="R18" i="2"/>
  <c r="T18" i="2" s="1"/>
  <c r="K18" i="2"/>
  <c r="N18" i="2" s="1"/>
  <c r="D18" i="2"/>
  <c r="E18" i="2" s="1"/>
  <c r="C18" i="2"/>
  <c r="A18" i="2"/>
  <c r="Y17" i="2"/>
  <c r="AB17" i="2" s="1"/>
  <c r="R17" i="2"/>
  <c r="U17" i="2" s="1"/>
  <c r="K17" i="2"/>
  <c r="O17" i="2" s="1"/>
  <c r="D17" i="2"/>
  <c r="C17" i="2"/>
  <c r="A17" i="2"/>
  <c r="Y16" i="2"/>
  <c r="AA16" i="2" s="1"/>
  <c r="R16" i="2"/>
  <c r="V16" i="2" s="1"/>
  <c r="K16" i="2"/>
  <c r="M16" i="2" s="1"/>
  <c r="D16" i="2"/>
  <c r="C16" i="2"/>
  <c r="A16" i="2"/>
  <c r="Y15" i="2"/>
  <c r="R15" i="2"/>
  <c r="V15" i="2" s="1"/>
  <c r="K15" i="2"/>
  <c r="D15" i="2"/>
  <c r="C15" i="2"/>
  <c r="A15" i="2"/>
  <c r="Y14" i="2"/>
  <c r="AC14" i="2" s="1"/>
  <c r="R14" i="2"/>
  <c r="K14" i="2"/>
  <c r="D14" i="2"/>
  <c r="C14" i="2"/>
  <c r="A14" i="2"/>
  <c r="Y13" i="2"/>
  <c r="AC13" i="2" s="1"/>
  <c r="R13" i="2"/>
  <c r="S13" i="2" s="1"/>
  <c r="K13" i="2"/>
  <c r="N13" i="2" s="1"/>
  <c r="D13" i="2"/>
  <c r="E13" i="2" s="1"/>
  <c r="C13" i="2"/>
  <c r="A13" i="2"/>
  <c r="Y12" i="2"/>
  <c r="AA12" i="2" s="1"/>
  <c r="R12" i="2"/>
  <c r="K12" i="2"/>
  <c r="M12" i="2" s="1"/>
  <c r="D12" i="2"/>
  <c r="F12" i="2" s="1"/>
  <c r="C12" i="2"/>
  <c r="A12" i="2"/>
  <c r="Y11" i="2"/>
  <c r="R11" i="2"/>
  <c r="U11" i="2" s="1"/>
  <c r="K11" i="2"/>
  <c r="D11" i="2"/>
  <c r="C11" i="2"/>
  <c r="A11" i="2"/>
  <c r="Y10" i="2"/>
  <c r="R10" i="2"/>
  <c r="T10" i="2" s="1"/>
  <c r="K10" i="2"/>
  <c r="M10" i="2" s="1"/>
  <c r="D10" i="2"/>
  <c r="E10" i="2" s="1"/>
  <c r="C10" i="2"/>
  <c r="A10" i="2"/>
  <c r="Y9" i="2"/>
  <c r="AB9" i="2" s="1"/>
  <c r="R9" i="2"/>
  <c r="V9" i="2" s="1"/>
  <c r="K9" i="2"/>
  <c r="O9" i="2" s="1"/>
  <c r="D9" i="2"/>
  <c r="C9" i="2"/>
  <c r="A9" i="2"/>
  <c r="Y8" i="2"/>
  <c r="AC8" i="2" s="1"/>
  <c r="R8" i="2"/>
  <c r="V8" i="2" s="1"/>
  <c r="K8" i="2"/>
  <c r="D8" i="2"/>
  <c r="C8" i="2"/>
  <c r="A8" i="2"/>
  <c r="Y7" i="2"/>
  <c r="AA7" i="2" s="1"/>
  <c r="R7" i="2"/>
  <c r="V7" i="2" s="1"/>
  <c r="K7" i="2"/>
  <c r="L7" i="2" s="1"/>
  <c r="D7" i="2"/>
  <c r="G7" i="2" s="1"/>
  <c r="C7" i="2"/>
  <c r="A7" i="2"/>
  <c r="Y6" i="2"/>
  <c r="AB6" i="2" s="1"/>
  <c r="R6" i="2"/>
  <c r="T6" i="2" s="1"/>
  <c r="K6" i="2"/>
  <c r="D6" i="2"/>
  <c r="F6" i="2" s="1"/>
  <c r="C6" i="2"/>
  <c r="A6" i="2"/>
  <c r="Y5" i="2"/>
  <c r="AC5" i="2" s="1"/>
  <c r="R5" i="2"/>
  <c r="K5" i="2"/>
  <c r="N5" i="2" s="1"/>
  <c r="D5" i="2"/>
  <c r="H5" i="2" s="1"/>
  <c r="C5" i="2"/>
  <c r="A5" i="2"/>
  <c r="E3000" i="1"/>
  <c r="D3000" i="1"/>
  <c r="C3000" i="1"/>
  <c r="A3000" i="1"/>
  <c r="E2999" i="1"/>
  <c r="D2999" i="1"/>
  <c r="C2999" i="1"/>
  <c r="A2999" i="1"/>
  <c r="E2998" i="1"/>
  <c r="D2998" i="1"/>
  <c r="C2998" i="1"/>
  <c r="A2998" i="1"/>
  <c r="E2997" i="1"/>
  <c r="D2997" i="1"/>
  <c r="C2997" i="1"/>
  <c r="A2997" i="1"/>
  <c r="E2996" i="1"/>
  <c r="D2996" i="1"/>
  <c r="C2996" i="1"/>
  <c r="A2996" i="1"/>
  <c r="E2995" i="1"/>
  <c r="D2995" i="1"/>
  <c r="C2995" i="1"/>
  <c r="A2995" i="1"/>
  <c r="E2994" i="1"/>
  <c r="D2994" i="1"/>
  <c r="C2994" i="1"/>
  <c r="A2994" i="1"/>
  <c r="E2993" i="1"/>
  <c r="D2993" i="1"/>
  <c r="C2993" i="1"/>
  <c r="A2993" i="1"/>
  <c r="E2992" i="1"/>
  <c r="D2992" i="1"/>
  <c r="C2992" i="1"/>
  <c r="A2992" i="1"/>
  <c r="E2991" i="1"/>
  <c r="D2991" i="1"/>
  <c r="C2991" i="1"/>
  <c r="A2991" i="1"/>
  <c r="E2990" i="1"/>
  <c r="D2990" i="1"/>
  <c r="C2990" i="1"/>
  <c r="A2990" i="1"/>
  <c r="E2989" i="1"/>
  <c r="D2989" i="1"/>
  <c r="C2989" i="1"/>
  <c r="A2989" i="1"/>
  <c r="E2988" i="1"/>
  <c r="D2988" i="1"/>
  <c r="C2988" i="1"/>
  <c r="A2988" i="1"/>
  <c r="E2987" i="1"/>
  <c r="D2987" i="1"/>
  <c r="C2987" i="1"/>
  <c r="A2987" i="1"/>
  <c r="E2986" i="1"/>
  <c r="D2986" i="1"/>
  <c r="C2986" i="1"/>
  <c r="A2986" i="1"/>
  <c r="E2985" i="1"/>
  <c r="D2985" i="1"/>
  <c r="C2985" i="1"/>
  <c r="A2985" i="1"/>
  <c r="E2984" i="1"/>
  <c r="D2984" i="1"/>
  <c r="C2984" i="1"/>
  <c r="A2984" i="1"/>
  <c r="E2983" i="1"/>
  <c r="D2983" i="1"/>
  <c r="C2983" i="1"/>
  <c r="A2983" i="1"/>
  <c r="E2982" i="1"/>
  <c r="D2982" i="1"/>
  <c r="C2982" i="1"/>
  <c r="A2982" i="1"/>
  <c r="E2981" i="1"/>
  <c r="D2981" i="1"/>
  <c r="C2981" i="1"/>
  <c r="A2981" i="1"/>
  <c r="E2980" i="1"/>
  <c r="D2980" i="1"/>
  <c r="C2980" i="1"/>
  <c r="A2980" i="1"/>
  <c r="E2979" i="1"/>
  <c r="D2979" i="1"/>
  <c r="C2979" i="1"/>
  <c r="A2979" i="1"/>
  <c r="E2978" i="1"/>
  <c r="D2978" i="1"/>
  <c r="C2978" i="1"/>
  <c r="A2978" i="1"/>
  <c r="E2977" i="1"/>
  <c r="D2977" i="1"/>
  <c r="C2977" i="1"/>
  <c r="A2977" i="1"/>
  <c r="E2976" i="1"/>
  <c r="D2976" i="1"/>
  <c r="C2976" i="1"/>
  <c r="A2976" i="1"/>
  <c r="E2975" i="1"/>
  <c r="D2975" i="1"/>
  <c r="C2975" i="1"/>
  <c r="A2975" i="1"/>
  <c r="E2974" i="1"/>
  <c r="D2974" i="1"/>
  <c r="C2974" i="1"/>
  <c r="A2974" i="1"/>
  <c r="E2973" i="1"/>
  <c r="D2973" i="1"/>
  <c r="C2973" i="1"/>
  <c r="A2973" i="1"/>
  <c r="E2972" i="1"/>
  <c r="D2972" i="1"/>
  <c r="C2972" i="1"/>
  <c r="A2972" i="1"/>
  <c r="E2971" i="1"/>
  <c r="D2971" i="1"/>
  <c r="C2971" i="1"/>
  <c r="A2971" i="1"/>
  <c r="E2970" i="1"/>
  <c r="D2970" i="1"/>
  <c r="C2970" i="1"/>
  <c r="A2970" i="1"/>
  <c r="E2969" i="1"/>
  <c r="D2969" i="1"/>
  <c r="C2969" i="1"/>
  <c r="A2969" i="1"/>
  <c r="E2968" i="1"/>
  <c r="D2968" i="1"/>
  <c r="C2968" i="1"/>
  <c r="A2968" i="1"/>
  <c r="E2967" i="1"/>
  <c r="D2967" i="1"/>
  <c r="C2967" i="1"/>
  <c r="A2967" i="1"/>
  <c r="E2966" i="1"/>
  <c r="D2966" i="1"/>
  <c r="C2966" i="1"/>
  <c r="A2966" i="1"/>
  <c r="E2965" i="1"/>
  <c r="D2965" i="1"/>
  <c r="C2965" i="1"/>
  <c r="A2965" i="1"/>
  <c r="E2964" i="1"/>
  <c r="D2964" i="1"/>
  <c r="C2964" i="1"/>
  <c r="A2964" i="1"/>
  <c r="E2963" i="1"/>
  <c r="D2963" i="1"/>
  <c r="C2963" i="1"/>
  <c r="A2963" i="1"/>
  <c r="E2962" i="1"/>
  <c r="D2962" i="1"/>
  <c r="C2962" i="1"/>
  <c r="A2962" i="1"/>
  <c r="E2961" i="1"/>
  <c r="D2961" i="1"/>
  <c r="C2961" i="1"/>
  <c r="A2961" i="1"/>
  <c r="E2960" i="1"/>
  <c r="D2960" i="1"/>
  <c r="C2960" i="1"/>
  <c r="A2960" i="1"/>
  <c r="E2959" i="1"/>
  <c r="D2959" i="1"/>
  <c r="C2959" i="1"/>
  <c r="A2959" i="1"/>
  <c r="E2958" i="1"/>
  <c r="D2958" i="1"/>
  <c r="C2958" i="1"/>
  <c r="A2958" i="1"/>
  <c r="E2957" i="1"/>
  <c r="D2957" i="1"/>
  <c r="C2957" i="1"/>
  <c r="A2957" i="1"/>
  <c r="E2956" i="1"/>
  <c r="D2956" i="1"/>
  <c r="C2956" i="1"/>
  <c r="A2956" i="1"/>
  <c r="E2955" i="1"/>
  <c r="D2955" i="1"/>
  <c r="C2955" i="1"/>
  <c r="A2955" i="1"/>
  <c r="E2954" i="1"/>
  <c r="D2954" i="1"/>
  <c r="C2954" i="1"/>
  <c r="A2954" i="1"/>
  <c r="E2953" i="1"/>
  <c r="D2953" i="1"/>
  <c r="C2953" i="1"/>
  <c r="A2953" i="1"/>
  <c r="E2952" i="1"/>
  <c r="D2952" i="1"/>
  <c r="C2952" i="1"/>
  <c r="A2952" i="1"/>
  <c r="E2951" i="1"/>
  <c r="D2951" i="1"/>
  <c r="C2951" i="1"/>
  <c r="A2951" i="1"/>
  <c r="E2950" i="1"/>
  <c r="D2950" i="1"/>
  <c r="C2950" i="1"/>
  <c r="A2950" i="1"/>
  <c r="E2949" i="1"/>
  <c r="D2949" i="1"/>
  <c r="C2949" i="1"/>
  <c r="A2949" i="1"/>
  <c r="E2948" i="1"/>
  <c r="D2948" i="1"/>
  <c r="C2948" i="1"/>
  <c r="A2948" i="1"/>
  <c r="E2947" i="1"/>
  <c r="D2947" i="1"/>
  <c r="C2947" i="1"/>
  <c r="A2947" i="1"/>
  <c r="E2946" i="1"/>
  <c r="D2946" i="1"/>
  <c r="C2946" i="1"/>
  <c r="A2946" i="1"/>
  <c r="E2945" i="1"/>
  <c r="D2945" i="1"/>
  <c r="C2945" i="1"/>
  <c r="A2945" i="1"/>
  <c r="E2944" i="1"/>
  <c r="D2944" i="1"/>
  <c r="C2944" i="1"/>
  <c r="A2944" i="1"/>
  <c r="E2943" i="1"/>
  <c r="D2943" i="1"/>
  <c r="C2943" i="1"/>
  <c r="A2943" i="1"/>
  <c r="E2942" i="1"/>
  <c r="D2942" i="1"/>
  <c r="C2942" i="1"/>
  <c r="A2942" i="1"/>
  <c r="E2941" i="1"/>
  <c r="D2941" i="1"/>
  <c r="C2941" i="1"/>
  <c r="A2941" i="1"/>
  <c r="E2940" i="1"/>
  <c r="D2940" i="1"/>
  <c r="C2940" i="1"/>
  <c r="A2940" i="1"/>
  <c r="E2939" i="1"/>
  <c r="D2939" i="1"/>
  <c r="C2939" i="1"/>
  <c r="A2939" i="1"/>
  <c r="E2938" i="1"/>
  <c r="D2938" i="1"/>
  <c r="C2938" i="1"/>
  <c r="A2938" i="1"/>
  <c r="E2937" i="1"/>
  <c r="D2937" i="1"/>
  <c r="C2937" i="1"/>
  <c r="A2937" i="1"/>
  <c r="E2936" i="1"/>
  <c r="D2936" i="1"/>
  <c r="C2936" i="1"/>
  <c r="A2936" i="1"/>
  <c r="E2935" i="1"/>
  <c r="D2935" i="1"/>
  <c r="C2935" i="1"/>
  <c r="A2935" i="1"/>
  <c r="E2934" i="1"/>
  <c r="D2934" i="1"/>
  <c r="C2934" i="1"/>
  <c r="A2934" i="1"/>
  <c r="E2933" i="1"/>
  <c r="D2933" i="1"/>
  <c r="C2933" i="1"/>
  <c r="A2933" i="1"/>
  <c r="E2932" i="1"/>
  <c r="D2932" i="1"/>
  <c r="C2932" i="1"/>
  <c r="A2932" i="1"/>
  <c r="E2931" i="1"/>
  <c r="D2931" i="1"/>
  <c r="C2931" i="1"/>
  <c r="A2931" i="1"/>
  <c r="E2930" i="1"/>
  <c r="D2930" i="1"/>
  <c r="C2930" i="1"/>
  <c r="A2930" i="1"/>
  <c r="E2929" i="1"/>
  <c r="D2929" i="1"/>
  <c r="C2929" i="1"/>
  <c r="A2929" i="1"/>
  <c r="E2928" i="1"/>
  <c r="D2928" i="1"/>
  <c r="C2928" i="1"/>
  <c r="A2928" i="1"/>
  <c r="E2927" i="1"/>
  <c r="D2927" i="1"/>
  <c r="C2927" i="1"/>
  <c r="A2927" i="1"/>
  <c r="E2926" i="1"/>
  <c r="D2926" i="1"/>
  <c r="C2926" i="1"/>
  <c r="A2926" i="1"/>
  <c r="E2925" i="1"/>
  <c r="D2925" i="1"/>
  <c r="C2925" i="1"/>
  <c r="A2925" i="1"/>
  <c r="E2924" i="1"/>
  <c r="D2924" i="1"/>
  <c r="C2924" i="1"/>
  <c r="A2924" i="1"/>
  <c r="E2923" i="1"/>
  <c r="D2923" i="1"/>
  <c r="C2923" i="1"/>
  <c r="A2923" i="1"/>
  <c r="E2922" i="1"/>
  <c r="D2922" i="1"/>
  <c r="C2922" i="1"/>
  <c r="A2922" i="1"/>
  <c r="E2921" i="1"/>
  <c r="D2921" i="1"/>
  <c r="C2921" i="1"/>
  <c r="A2921" i="1"/>
  <c r="E2920" i="1"/>
  <c r="D2920" i="1"/>
  <c r="C2920" i="1"/>
  <c r="A2920" i="1"/>
  <c r="E2919" i="1"/>
  <c r="D2919" i="1"/>
  <c r="C2919" i="1"/>
  <c r="A2919" i="1"/>
  <c r="E2918" i="1"/>
  <c r="D2918" i="1"/>
  <c r="C2918" i="1"/>
  <c r="A2918" i="1"/>
  <c r="E2917" i="1"/>
  <c r="D2917" i="1"/>
  <c r="C2917" i="1"/>
  <c r="A2917" i="1"/>
  <c r="E2916" i="1"/>
  <c r="D2916" i="1"/>
  <c r="C2916" i="1"/>
  <c r="A2916" i="1"/>
  <c r="E2915" i="1"/>
  <c r="D2915" i="1"/>
  <c r="C2915" i="1"/>
  <c r="A2915" i="1"/>
  <c r="E2914" i="1"/>
  <c r="D2914" i="1"/>
  <c r="C2914" i="1"/>
  <c r="A2914" i="1"/>
  <c r="E2913" i="1"/>
  <c r="D2913" i="1"/>
  <c r="C2913" i="1"/>
  <c r="A2913" i="1"/>
  <c r="E2912" i="1"/>
  <c r="D2912" i="1"/>
  <c r="C2912" i="1"/>
  <c r="A2912" i="1"/>
  <c r="E2911" i="1"/>
  <c r="D2911" i="1"/>
  <c r="C2911" i="1"/>
  <c r="A2911" i="1"/>
  <c r="E2910" i="1"/>
  <c r="D2910" i="1"/>
  <c r="C2910" i="1"/>
  <c r="A2910" i="1"/>
  <c r="E2909" i="1"/>
  <c r="D2909" i="1"/>
  <c r="C2909" i="1"/>
  <c r="A2909" i="1"/>
  <c r="E2908" i="1"/>
  <c r="D2908" i="1"/>
  <c r="C2908" i="1"/>
  <c r="A2908" i="1"/>
  <c r="E2907" i="1"/>
  <c r="D2907" i="1"/>
  <c r="C2907" i="1"/>
  <c r="A2907" i="1"/>
  <c r="E2906" i="1"/>
  <c r="D2906" i="1"/>
  <c r="C2906" i="1"/>
  <c r="A2906" i="1"/>
  <c r="E2905" i="1"/>
  <c r="D2905" i="1"/>
  <c r="C2905" i="1"/>
  <c r="A2905" i="1"/>
  <c r="E2904" i="1"/>
  <c r="D2904" i="1"/>
  <c r="C2904" i="1"/>
  <c r="A2904" i="1"/>
  <c r="E2903" i="1"/>
  <c r="D2903" i="1"/>
  <c r="C2903" i="1"/>
  <c r="A2903" i="1"/>
  <c r="E2902" i="1"/>
  <c r="D2902" i="1"/>
  <c r="C2902" i="1"/>
  <c r="A2902" i="1"/>
  <c r="E2901" i="1"/>
  <c r="D2901" i="1"/>
  <c r="C2901" i="1"/>
  <c r="A2901" i="1"/>
  <c r="E2900" i="1"/>
  <c r="D2900" i="1"/>
  <c r="C2900" i="1"/>
  <c r="A2900" i="1"/>
  <c r="E2899" i="1"/>
  <c r="D2899" i="1"/>
  <c r="C2899" i="1"/>
  <c r="A2899" i="1"/>
  <c r="E2898" i="1"/>
  <c r="D2898" i="1"/>
  <c r="C2898" i="1"/>
  <c r="A2898" i="1"/>
  <c r="E2897" i="1"/>
  <c r="D2897" i="1"/>
  <c r="C2897" i="1"/>
  <c r="A2897" i="1"/>
  <c r="E2896" i="1"/>
  <c r="D2896" i="1"/>
  <c r="C2896" i="1"/>
  <c r="A2896" i="1"/>
  <c r="E2895" i="1"/>
  <c r="D2895" i="1"/>
  <c r="C2895" i="1"/>
  <c r="A2895" i="1"/>
  <c r="E2894" i="1"/>
  <c r="D2894" i="1"/>
  <c r="C2894" i="1"/>
  <c r="A2894" i="1"/>
  <c r="E2893" i="1"/>
  <c r="D2893" i="1"/>
  <c r="C2893" i="1"/>
  <c r="A2893" i="1"/>
  <c r="E2892" i="1"/>
  <c r="D2892" i="1"/>
  <c r="C2892" i="1"/>
  <c r="A2892" i="1"/>
  <c r="E2891" i="1"/>
  <c r="D2891" i="1"/>
  <c r="C2891" i="1"/>
  <c r="A2891" i="1"/>
  <c r="E2890" i="1"/>
  <c r="D2890" i="1"/>
  <c r="C2890" i="1"/>
  <c r="A2890" i="1"/>
  <c r="E2889" i="1"/>
  <c r="D2889" i="1"/>
  <c r="C2889" i="1"/>
  <c r="A2889" i="1"/>
  <c r="E2888" i="1"/>
  <c r="D2888" i="1"/>
  <c r="C2888" i="1"/>
  <c r="A2888" i="1"/>
  <c r="E2887" i="1"/>
  <c r="D2887" i="1"/>
  <c r="C2887" i="1"/>
  <c r="A2887" i="1"/>
  <c r="E2886" i="1"/>
  <c r="D2886" i="1"/>
  <c r="C2886" i="1"/>
  <c r="A2886" i="1"/>
  <c r="E2885" i="1"/>
  <c r="D2885" i="1"/>
  <c r="C2885" i="1"/>
  <c r="A2885" i="1"/>
  <c r="E2884" i="1"/>
  <c r="D2884" i="1"/>
  <c r="C2884" i="1"/>
  <c r="A2884" i="1"/>
  <c r="E2883" i="1"/>
  <c r="D2883" i="1"/>
  <c r="C2883" i="1"/>
  <c r="A2883" i="1"/>
  <c r="E2882" i="1"/>
  <c r="D2882" i="1"/>
  <c r="C2882" i="1"/>
  <c r="A2882" i="1"/>
  <c r="E2881" i="1"/>
  <c r="D2881" i="1"/>
  <c r="C2881" i="1"/>
  <c r="A2881" i="1"/>
  <c r="E2880" i="1"/>
  <c r="D2880" i="1"/>
  <c r="C2880" i="1"/>
  <c r="A2880" i="1"/>
  <c r="E2879" i="1"/>
  <c r="D2879" i="1"/>
  <c r="C2879" i="1"/>
  <c r="A2879" i="1"/>
  <c r="E2878" i="1"/>
  <c r="D2878" i="1"/>
  <c r="C2878" i="1"/>
  <c r="A2878" i="1"/>
  <c r="E2877" i="1"/>
  <c r="D2877" i="1"/>
  <c r="C2877" i="1"/>
  <c r="A2877" i="1"/>
  <c r="E2876" i="1"/>
  <c r="D2876" i="1"/>
  <c r="C2876" i="1"/>
  <c r="A2876" i="1"/>
  <c r="E2875" i="1"/>
  <c r="D2875" i="1"/>
  <c r="C2875" i="1"/>
  <c r="A2875" i="1"/>
  <c r="E2874" i="1"/>
  <c r="D2874" i="1"/>
  <c r="C2874" i="1"/>
  <c r="A2874" i="1"/>
  <c r="E2873" i="1"/>
  <c r="D2873" i="1"/>
  <c r="C2873" i="1"/>
  <c r="A2873" i="1"/>
  <c r="E2872" i="1"/>
  <c r="D2872" i="1"/>
  <c r="C2872" i="1"/>
  <c r="A2872" i="1"/>
  <c r="E2871" i="1"/>
  <c r="D2871" i="1"/>
  <c r="C2871" i="1"/>
  <c r="A2871" i="1"/>
  <c r="E2870" i="1"/>
  <c r="D2870" i="1"/>
  <c r="C2870" i="1"/>
  <c r="A2870" i="1"/>
  <c r="E2869" i="1"/>
  <c r="D2869" i="1"/>
  <c r="C2869" i="1"/>
  <c r="A2869" i="1"/>
  <c r="E2868" i="1"/>
  <c r="D2868" i="1"/>
  <c r="C2868" i="1"/>
  <c r="A2868" i="1"/>
  <c r="E2867" i="1"/>
  <c r="D2867" i="1"/>
  <c r="C2867" i="1"/>
  <c r="A2867" i="1"/>
  <c r="E2866" i="1"/>
  <c r="D2866" i="1"/>
  <c r="C2866" i="1"/>
  <c r="A2866" i="1"/>
  <c r="E2865" i="1"/>
  <c r="D2865" i="1"/>
  <c r="C2865" i="1"/>
  <c r="A2865" i="1"/>
  <c r="E2864" i="1"/>
  <c r="D2864" i="1"/>
  <c r="C2864" i="1"/>
  <c r="A2864" i="1"/>
  <c r="E2863" i="1"/>
  <c r="D2863" i="1"/>
  <c r="C2863" i="1"/>
  <c r="A2863" i="1"/>
  <c r="E2862" i="1"/>
  <c r="D2862" i="1"/>
  <c r="C2862" i="1"/>
  <c r="A2862" i="1"/>
  <c r="E2861" i="1"/>
  <c r="D2861" i="1"/>
  <c r="C2861" i="1"/>
  <c r="A2861" i="1"/>
  <c r="E2860" i="1"/>
  <c r="D2860" i="1"/>
  <c r="C2860" i="1"/>
  <c r="A2860" i="1"/>
  <c r="E2859" i="1"/>
  <c r="D2859" i="1"/>
  <c r="C2859" i="1"/>
  <c r="A2859" i="1"/>
  <c r="E2858" i="1"/>
  <c r="D2858" i="1"/>
  <c r="C2858" i="1"/>
  <c r="A2858" i="1"/>
  <c r="E2857" i="1"/>
  <c r="D2857" i="1"/>
  <c r="C2857" i="1"/>
  <c r="A2857" i="1"/>
  <c r="E2856" i="1"/>
  <c r="D2856" i="1"/>
  <c r="C2856" i="1"/>
  <c r="A2856" i="1"/>
  <c r="E2855" i="1"/>
  <c r="D2855" i="1"/>
  <c r="C2855" i="1"/>
  <c r="A2855" i="1"/>
  <c r="E2854" i="1"/>
  <c r="D2854" i="1"/>
  <c r="C2854" i="1"/>
  <c r="A2854" i="1"/>
  <c r="E2853" i="1"/>
  <c r="D2853" i="1"/>
  <c r="C2853" i="1"/>
  <c r="A2853" i="1"/>
  <c r="E2852" i="1"/>
  <c r="D2852" i="1"/>
  <c r="C2852" i="1"/>
  <c r="A2852" i="1"/>
  <c r="E2851" i="1"/>
  <c r="D2851" i="1"/>
  <c r="C2851" i="1"/>
  <c r="A2851" i="1"/>
  <c r="E2850" i="1"/>
  <c r="D2850" i="1"/>
  <c r="C2850" i="1"/>
  <c r="A2850" i="1"/>
  <c r="E2849" i="1"/>
  <c r="D2849" i="1"/>
  <c r="C2849" i="1"/>
  <c r="A2849" i="1"/>
  <c r="E2848" i="1"/>
  <c r="D2848" i="1"/>
  <c r="C2848" i="1"/>
  <c r="A2848" i="1"/>
  <c r="E2847" i="1"/>
  <c r="D2847" i="1"/>
  <c r="C2847" i="1"/>
  <c r="A2847" i="1"/>
  <c r="E2846" i="1"/>
  <c r="D2846" i="1"/>
  <c r="C2846" i="1"/>
  <c r="A2846" i="1"/>
  <c r="E2845" i="1"/>
  <c r="D2845" i="1"/>
  <c r="C2845" i="1"/>
  <c r="A2845" i="1"/>
  <c r="E2844" i="1"/>
  <c r="D2844" i="1"/>
  <c r="C2844" i="1"/>
  <c r="A2844" i="1"/>
  <c r="E2843" i="1"/>
  <c r="D2843" i="1"/>
  <c r="C2843" i="1"/>
  <c r="A2843" i="1"/>
  <c r="E2842" i="1"/>
  <c r="D2842" i="1"/>
  <c r="C2842" i="1"/>
  <c r="A2842" i="1"/>
  <c r="E2841" i="1"/>
  <c r="D2841" i="1"/>
  <c r="C2841" i="1"/>
  <c r="A2841" i="1"/>
  <c r="E2840" i="1"/>
  <c r="D2840" i="1"/>
  <c r="C2840" i="1"/>
  <c r="A2840" i="1"/>
  <c r="E2839" i="1"/>
  <c r="D2839" i="1"/>
  <c r="C2839" i="1"/>
  <c r="A2839" i="1"/>
  <c r="E2838" i="1"/>
  <c r="D2838" i="1"/>
  <c r="C2838" i="1"/>
  <c r="A2838" i="1"/>
  <c r="E2837" i="1"/>
  <c r="D2837" i="1"/>
  <c r="C2837" i="1"/>
  <c r="A2837" i="1"/>
  <c r="E2836" i="1"/>
  <c r="D2836" i="1"/>
  <c r="C2836" i="1"/>
  <c r="A2836" i="1"/>
  <c r="E2835" i="1"/>
  <c r="D2835" i="1"/>
  <c r="C2835" i="1"/>
  <c r="A2835" i="1"/>
  <c r="E2834" i="1"/>
  <c r="D2834" i="1"/>
  <c r="C2834" i="1"/>
  <c r="A2834" i="1"/>
  <c r="E2833" i="1"/>
  <c r="D2833" i="1"/>
  <c r="C2833" i="1"/>
  <c r="A2833" i="1"/>
  <c r="E2832" i="1"/>
  <c r="D2832" i="1"/>
  <c r="C2832" i="1"/>
  <c r="A2832" i="1"/>
  <c r="E2831" i="1"/>
  <c r="D2831" i="1"/>
  <c r="C2831" i="1"/>
  <c r="A2831" i="1"/>
  <c r="E2830" i="1"/>
  <c r="D2830" i="1"/>
  <c r="C2830" i="1"/>
  <c r="A2830" i="1"/>
  <c r="E2829" i="1"/>
  <c r="D2829" i="1"/>
  <c r="C2829" i="1"/>
  <c r="A2829" i="1"/>
  <c r="E2828" i="1"/>
  <c r="D2828" i="1"/>
  <c r="C2828" i="1"/>
  <c r="A2828" i="1"/>
  <c r="E2827" i="1"/>
  <c r="D2827" i="1"/>
  <c r="C2827" i="1"/>
  <c r="A2827" i="1"/>
  <c r="E2826" i="1"/>
  <c r="D2826" i="1"/>
  <c r="C2826" i="1"/>
  <c r="A2826" i="1"/>
  <c r="E2825" i="1"/>
  <c r="D2825" i="1"/>
  <c r="C2825" i="1"/>
  <c r="A2825" i="1"/>
  <c r="E2824" i="1"/>
  <c r="D2824" i="1"/>
  <c r="C2824" i="1"/>
  <c r="A2824" i="1"/>
  <c r="E2823" i="1"/>
  <c r="D2823" i="1"/>
  <c r="C2823" i="1"/>
  <c r="A2823" i="1"/>
  <c r="E2822" i="1"/>
  <c r="D2822" i="1"/>
  <c r="C2822" i="1"/>
  <c r="A2822" i="1"/>
  <c r="E2821" i="1"/>
  <c r="D2821" i="1"/>
  <c r="C2821" i="1"/>
  <c r="A2821" i="1"/>
  <c r="E2820" i="1"/>
  <c r="D2820" i="1"/>
  <c r="C2820" i="1"/>
  <c r="A2820" i="1"/>
  <c r="E2819" i="1"/>
  <c r="D2819" i="1"/>
  <c r="C2819" i="1"/>
  <c r="A2819" i="1"/>
  <c r="E2818" i="1"/>
  <c r="D2818" i="1"/>
  <c r="C2818" i="1"/>
  <c r="A2818" i="1"/>
  <c r="E2817" i="1"/>
  <c r="D2817" i="1"/>
  <c r="C2817" i="1"/>
  <c r="A2817" i="1"/>
  <c r="E2816" i="1"/>
  <c r="D2816" i="1"/>
  <c r="C2816" i="1"/>
  <c r="A2816" i="1"/>
  <c r="E2815" i="1"/>
  <c r="D2815" i="1"/>
  <c r="C2815" i="1"/>
  <c r="A2815" i="1"/>
  <c r="E2814" i="1"/>
  <c r="D2814" i="1"/>
  <c r="C2814" i="1"/>
  <c r="A2814" i="1"/>
  <c r="E2813" i="1"/>
  <c r="D2813" i="1"/>
  <c r="C2813" i="1"/>
  <c r="A2813" i="1"/>
  <c r="E2812" i="1"/>
  <c r="D2812" i="1"/>
  <c r="C2812" i="1"/>
  <c r="A2812" i="1"/>
  <c r="E2811" i="1"/>
  <c r="D2811" i="1"/>
  <c r="C2811" i="1"/>
  <c r="A2811" i="1"/>
  <c r="E2810" i="1"/>
  <c r="D2810" i="1"/>
  <c r="C2810" i="1"/>
  <c r="A2810" i="1"/>
  <c r="E2809" i="1"/>
  <c r="D2809" i="1"/>
  <c r="C2809" i="1"/>
  <c r="A2809" i="1"/>
  <c r="E2808" i="1"/>
  <c r="D2808" i="1"/>
  <c r="C2808" i="1"/>
  <c r="A2808" i="1"/>
  <c r="E2807" i="1"/>
  <c r="D2807" i="1"/>
  <c r="C2807" i="1"/>
  <c r="A2807" i="1"/>
  <c r="E2806" i="1"/>
  <c r="D2806" i="1"/>
  <c r="C2806" i="1"/>
  <c r="A2806" i="1"/>
  <c r="E2805" i="1"/>
  <c r="D2805" i="1"/>
  <c r="C2805" i="1"/>
  <c r="A2805" i="1"/>
  <c r="E2804" i="1"/>
  <c r="D2804" i="1"/>
  <c r="C2804" i="1"/>
  <c r="A2804" i="1"/>
  <c r="E2803" i="1"/>
  <c r="D2803" i="1"/>
  <c r="C2803" i="1"/>
  <c r="A2803" i="1"/>
  <c r="E2802" i="1"/>
  <c r="D2802" i="1"/>
  <c r="C2802" i="1"/>
  <c r="A2802" i="1"/>
  <c r="E2801" i="1"/>
  <c r="D2801" i="1"/>
  <c r="C2801" i="1"/>
  <c r="A2801" i="1"/>
  <c r="E2800" i="1"/>
  <c r="D2800" i="1"/>
  <c r="C2800" i="1"/>
  <c r="A2800" i="1"/>
  <c r="E2799" i="1"/>
  <c r="D2799" i="1"/>
  <c r="C2799" i="1"/>
  <c r="A2799" i="1"/>
  <c r="E2798" i="1"/>
  <c r="D2798" i="1"/>
  <c r="C2798" i="1"/>
  <c r="A2798" i="1"/>
  <c r="E2797" i="1"/>
  <c r="D2797" i="1"/>
  <c r="C2797" i="1"/>
  <c r="A2797" i="1"/>
  <c r="E2796" i="1"/>
  <c r="D2796" i="1"/>
  <c r="C2796" i="1"/>
  <c r="A2796" i="1"/>
  <c r="E2795" i="1"/>
  <c r="D2795" i="1"/>
  <c r="C2795" i="1"/>
  <c r="A2795" i="1"/>
  <c r="E2794" i="1"/>
  <c r="D2794" i="1"/>
  <c r="C2794" i="1"/>
  <c r="A2794" i="1"/>
  <c r="E2793" i="1"/>
  <c r="D2793" i="1"/>
  <c r="C2793" i="1"/>
  <c r="A2793" i="1"/>
  <c r="E2792" i="1"/>
  <c r="D2792" i="1"/>
  <c r="C2792" i="1"/>
  <c r="A2792" i="1"/>
  <c r="E2791" i="1"/>
  <c r="D2791" i="1"/>
  <c r="C2791" i="1"/>
  <c r="A2791" i="1"/>
  <c r="E2790" i="1"/>
  <c r="D2790" i="1"/>
  <c r="C2790" i="1"/>
  <c r="A2790" i="1"/>
  <c r="E2789" i="1"/>
  <c r="D2789" i="1"/>
  <c r="C2789" i="1"/>
  <c r="A2789" i="1"/>
  <c r="E2788" i="1"/>
  <c r="D2788" i="1"/>
  <c r="C2788" i="1"/>
  <c r="A2788" i="1"/>
  <c r="E2787" i="1"/>
  <c r="D2787" i="1"/>
  <c r="C2787" i="1"/>
  <c r="A2787" i="1"/>
  <c r="E2786" i="1"/>
  <c r="D2786" i="1"/>
  <c r="C2786" i="1"/>
  <c r="A2786" i="1"/>
  <c r="E2785" i="1"/>
  <c r="D2785" i="1"/>
  <c r="C2785" i="1"/>
  <c r="A2785" i="1"/>
  <c r="E2784" i="1"/>
  <c r="D2784" i="1"/>
  <c r="C2784" i="1"/>
  <c r="A2784" i="1"/>
  <c r="E2783" i="1"/>
  <c r="D2783" i="1"/>
  <c r="C2783" i="1"/>
  <c r="A2783" i="1"/>
  <c r="E2782" i="1"/>
  <c r="D2782" i="1"/>
  <c r="C2782" i="1"/>
  <c r="A2782" i="1"/>
  <c r="E2781" i="1"/>
  <c r="D2781" i="1"/>
  <c r="C2781" i="1"/>
  <c r="A2781" i="1"/>
  <c r="E2780" i="1"/>
  <c r="D2780" i="1"/>
  <c r="C2780" i="1"/>
  <c r="A2780" i="1"/>
  <c r="E2779" i="1"/>
  <c r="D2779" i="1"/>
  <c r="C2779" i="1"/>
  <c r="A2779" i="1"/>
  <c r="E2778" i="1"/>
  <c r="D2778" i="1"/>
  <c r="C2778" i="1"/>
  <c r="A2778" i="1"/>
  <c r="E2777" i="1"/>
  <c r="D2777" i="1"/>
  <c r="C2777" i="1"/>
  <c r="A2777" i="1"/>
  <c r="E2776" i="1"/>
  <c r="D2776" i="1"/>
  <c r="C2776" i="1"/>
  <c r="A2776" i="1"/>
  <c r="E2775" i="1"/>
  <c r="D2775" i="1"/>
  <c r="C2775" i="1"/>
  <c r="A2775" i="1"/>
  <c r="E2774" i="1"/>
  <c r="D2774" i="1"/>
  <c r="C2774" i="1"/>
  <c r="A2774" i="1"/>
  <c r="E2773" i="1"/>
  <c r="D2773" i="1"/>
  <c r="C2773" i="1"/>
  <c r="A2773" i="1"/>
  <c r="E2772" i="1"/>
  <c r="D2772" i="1"/>
  <c r="C2772" i="1"/>
  <c r="A2772" i="1"/>
  <c r="E2771" i="1"/>
  <c r="D2771" i="1"/>
  <c r="C2771" i="1"/>
  <c r="A2771" i="1"/>
  <c r="E2770" i="1"/>
  <c r="D2770" i="1"/>
  <c r="C2770" i="1"/>
  <c r="A2770" i="1"/>
  <c r="E2769" i="1"/>
  <c r="D2769" i="1"/>
  <c r="C2769" i="1"/>
  <c r="A2769" i="1"/>
  <c r="E2768" i="1"/>
  <c r="D2768" i="1"/>
  <c r="C2768" i="1"/>
  <c r="A2768" i="1"/>
  <c r="E2767" i="1"/>
  <c r="D2767" i="1"/>
  <c r="C2767" i="1"/>
  <c r="A2767" i="1"/>
  <c r="E2766" i="1"/>
  <c r="D2766" i="1"/>
  <c r="C2766" i="1"/>
  <c r="A2766" i="1"/>
  <c r="E2765" i="1"/>
  <c r="D2765" i="1"/>
  <c r="C2765" i="1"/>
  <c r="A2765" i="1"/>
  <c r="E2764" i="1"/>
  <c r="D2764" i="1"/>
  <c r="C2764" i="1"/>
  <c r="A2764" i="1"/>
  <c r="E2763" i="1"/>
  <c r="D2763" i="1"/>
  <c r="C2763" i="1"/>
  <c r="A2763" i="1"/>
  <c r="E2762" i="1"/>
  <c r="D2762" i="1"/>
  <c r="C2762" i="1"/>
  <c r="A2762" i="1"/>
  <c r="E2761" i="1"/>
  <c r="D2761" i="1"/>
  <c r="C2761" i="1"/>
  <c r="A2761" i="1"/>
  <c r="E2760" i="1"/>
  <c r="D2760" i="1"/>
  <c r="C2760" i="1"/>
  <c r="A2760" i="1"/>
  <c r="E2759" i="1"/>
  <c r="D2759" i="1"/>
  <c r="C2759" i="1"/>
  <c r="A2759" i="1"/>
  <c r="E2758" i="1"/>
  <c r="D2758" i="1"/>
  <c r="C2758" i="1"/>
  <c r="A2758" i="1"/>
  <c r="E2757" i="1"/>
  <c r="D2757" i="1"/>
  <c r="C2757" i="1"/>
  <c r="A2757" i="1"/>
  <c r="E2756" i="1"/>
  <c r="D2756" i="1"/>
  <c r="C2756" i="1"/>
  <c r="A2756" i="1"/>
  <c r="E2755" i="1"/>
  <c r="D2755" i="1"/>
  <c r="C2755" i="1"/>
  <c r="A2755" i="1"/>
  <c r="E2754" i="1"/>
  <c r="D2754" i="1"/>
  <c r="C2754" i="1"/>
  <c r="A2754" i="1"/>
  <c r="E2753" i="1"/>
  <c r="D2753" i="1"/>
  <c r="C2753" i="1"/>
  <c r="A2753" i="1"/>
  <c r="E2752" i="1"/>
  <c r="D2752" i="1"/>
  <c r="C2752" i="1"/>
  <c r="A2752" i="1"/>
  <c r="E2751" i="1"/>
  <c r="D2751" i="1"/>
  <c r="C2751" i="1"/>
  <c r="A2751" i="1"/>
  <c r="E2750" i="1"/>
  <c r="D2750" i="1"/>
  <c r="C2750" i="1"/>
  <c r="A2750" i="1"/>
  <c r="E2749" i="1"/>
  <c r="D2749" i="1"/>
  <c r="C2749" i="1"/>
  <c r="A2749" i="1"/>
  <c r="E2748" i="1"/>
  <c r="D2748" i="1"/>
  <c r="C2748" i="1"/>
  <c r="A2748" i="1"/>
  <c r="E2747" i="1"/>
  <c r="D2747" i="1"/>
  <c r="C2747" i="1"/>
  <c r="A2747" i="1"/>
  <c r="E2746" i="1"/>
  <c r="D2746" i="1"/>
  <c r="C2746" i="1"/>
  <c r="A2746" i="1"/>
  <c r="E2745" i="1"/>
  <c r="D2745" i="1"/>
  <c r="C2745" i="1"/>
  <c r="A2745" i="1"/>
  <c r="E2744" i="1"/>
  <c r="D2744" i="1"/>
  <c r="C2744" i="1"/>
  <c r="A2744" i="1"/>
  <c r="E2743" i="1"/>
  <c r="D2743" i="1"/>
  <c r="C2743" i="1"/>
  <c r="A2743" i="1"/>
  <c r="E2742" i="1"/>
  <c r="D2742" i="1"/>
  <c r="C2742" i="1"/>
  <c r="A2742" i="1"/>
  <c r="E2741" i="1"/>
  <c r="D2741" i="1"/>
  <c r="C2741" i="1"/>
  <c r="A2741" i="1"/>
  <c r="E2740" i="1"/>
  <c r="D2740" i="1"/>
  <c r="C2740" i="1"/>
  <c r="A2740" i="1"/>
  <c r="E2739" i="1"/>
  <c r="D2739" i="1"/>
  <c r="C2739" i="1"/>
  <c r="A2739" i="1"/>
  <c r="E2738" i="1"/>
  <c r="D2738" i="1"/>
  <c r="C2738" i="1"/>
  <c r="A2738" i="1"/>
  <c r="E2737" i="1"/>
  <c r="D2737" i="1"/>
  <c r="C2737" i="1"/>
  <c r="A2737" i="1"/>
  <c r="E2736" i="1"/>
  <c r="D2736" i="1"/>
  <c r="C2736" i="1"/>
  <c r="A2736" i="1"/>
  <c r="E2735" i="1"/>
  <c r="D2735" i="1"/>
  <c r="C2735" i="1"/>
  <c r="A2735" i="1"/>
  <c r="E2734" i="1"/>
  <c r="D2734" i="1"/>
  <c r="C2734" i="1"/>
  <c r="A2734" i="1"/>
  <c r="E2733" i="1"/>
  <c r="D2733" i="1"/>
  <c r="C2733" i="1"/>
  <c r="A2733" i="1"/>
  <c r="E2732" i="1"/>
  <c r="D2732" i="1"/>
  <c r="C2732" i="1"/>
  <c r="A2732" i="1"/>
  <c r="E2731" i="1"/>
  <c r="D2731" i="1"/>
  <c r="C2731" i="1"/>
  <c r="A2731" i="1"/>
  <c r="E2730" i="1"/>
  <c r="D2730" i="1"/>
  <c r="C2730" i="1"/>
  <c r="A2730" i="1"/>
  <c r="E2729" i="1"/>
  <c r="D2729" i="1"/>
  <c r="C2729" i="1"/>
  <c r="A2729" i="1"/>
  <c r="E2728" i="1"/>
  <c r="D2728" i="1"/>
  <c r="C2728" i="1"/>
  <c r="A2728" i="1"/>
  <c r="E2727" i="1"/>
  <c r="D2727" i="1"/>
  <c r="C2727" i="1"/>
  <c r="A2727" i="1"/>
  <c r="E2726" i="1"/>
  <c r="D2726" i="1"/>
  <c r="C2726" i="1"/>
  <c r="A2726" i="1"/>
  <c r="E2725" i="1"/>
  <c r="D2725" i="1"/>
  <c r="C2725" i="1"/>
  <c r="A2725" i="1"/>
  <c r="E2724" i="1"/>
  <c r="D2724" i="1"/>
  <c r="C2724" i="1"/>
  <c r="A2724" i="1"/>
  <c r="E2723" i="1"/>
  <c r="D2723" i="1"/>
  <c r="C2723" i="1"/>
  <c r="A2723" i="1"/>
  <c r="E2722" i="1"/>
  <c r="D2722" i="1"/>
  <c r="C2722" i="1"/>
  <c r="A2722" i="1"/>
  <c r="E2721" i="1"/>
  <c r="D2721" i="1"/>
  <c r="C2721" i="1"/>
  <c r="A2721" i="1"/>
  <c r="E2720" i="1"/>
  <c r="D2720" i="1"/>
  <c r="C2720" i="1"/>
  <c r="A2720" i="1"/>
  <c r="E2719" i="1"/>
  <c r="D2719" i="1"/>
  <c r="C2719" i="1"/>
  <c r="A2719" i="1"/>
  <c r="E2718" i="1"/>
  <c r="D2718" i="1"/>
  <c r="C2718" i="1"/>
  <c r="A2718" i="1"/>
  <c r="E2717" i="1"/>
  <c r="D2717" i="1"/>
  <c r="C2717" i="1"/>
  <c r="A2717" i="1"/>
  <c r="E2716" i="1"/>
  <c r="D2716" i="1"/>
  <c r="C2716" i="1"/>
  <c r="A2716" i="1"/>
  <c r="E2715" i="1"/>
  <c r="D2715" i="1"/>
  <c r="C2715" i="1"/>
  <c r="A2715" i="1"/>
  <c r="E2714" i="1"/>
  <c r="D2714" i="1"/>
  <c r="C2714" i="1"/>
  <c r="A2714" i="1"/>
  <c r="E2713" i="1"/>
  <c r="D2713" i="1"/>
  <c r="C2713" i="1"/>
  <c r="A2713" i="1"/>
  <c r="E2712" i="1"/>
  <c r="D2712" i="1"/>
  <c r="C2712" i="1"/>
  <c r="A2712" i="1"/>
  <c r="E2711" i="1"/>
  <c r="D2711" i="1"/>
  <c r="C2711" i="1"/>
  <c r="A2711" i="1"/>
  <c r="E2710" i="1"/>
  <c r="D2710" i="1"/>
  <c r="C2710" i="1"/>
  <c r="A2710" i="1"/>
  <c r="E2709" i="1"/>
  <c r="D2709" i="1"/>
  <c r="C2709" i="1"/>
  <c r="A2709" i="1"/>
  <c r="E2708" i="1"/>
  <c r="D2708" i="1"/>
  <c r="C2708" i="1"/>
  <c r="A2708" i="1"/>
  <c r="E2707" i="1"/>
  <c r="D2707" i="1"/>
  <c r="C2707" i="1"/>
  <c r="A2707" i="1"/>
  <c r="E2706" i="1"/>
  <c r="D2706" i="1"/>
  <c r="C2706" i="1"/>
  <c r="A2706" i="1"/>
  <c r="E2705" i="1"/>
  <c r="D2705" i="1"/>
  <c r="C2705" i="1"/>
  <c r="A2705" i="1"/>
  <c r="E2704" i="1"/>
  <c r="D2704" i="1"/>
  <c r="C2704" i="1"/>
  <c r="A2704" i="1"/>
  <c r="E2703" i="1"/>
  <c r="D2703" i="1"/>
  <c r="C2703" i="1"/>
  <c r="A2703" i="1"/>
  <c r="E2702" i="1"/>
  <c r="D2702" i="1"/>
  <c r="C2702" i="1"/>
  <c r="A2702" i="1"/>
  <c r="E2701" i="1"/>
  <c r="D2701" i="1"/>
  <c r="C2701" i="1"/>
  <c r="A2701" i="1"/>
  <c r="E2700" i="1"/>
  <c r="D2700" i="1"/>
  <c r="C2700" i="1"/>
  <c r="A2700" i="1"/>
  <c r="E2699" i="1"/>
  <c r="D2699" i="1"/>
  <c r="C2699" i="1"/>
  <c r="A2699" i="1"/>
  <c r="E2698" i="1"/>
  <c r="D2698" i="1"/>
  <c r="C2698" i="1"/>
  <c r="A2698" i="1"/>
  <c r="E2697" i="1"/>
  <c r="D2697" i="1"/>
  <c r="C2697" i="1"/>
  <c r="A2697" i="1"/>
  <c r="E2696" i="1"/>
  <c r="D2696" i="1"/>
  <c r="C2696" i="1"/>
  <c r="A2696" i="1"/>
  <c r="E2695" i="1"/>
  <c r="D2695" i="1"/>
  <c r="C2695" i="1"/>
  <c r="A2695" i="1"/>
  <c r="E2694" i="1"/>
  <c r="D2694" i="1"/>
  <c r="C2694" i="1"/>
  <c r="A2694" i="1"/>
  <c r="E2693" i="1"/>
  <c r="D2693" i="1"/>
  <c r="C2693" i="1"/>
  <c r="A2693" i="1"/>
  <c r="E2692" i="1"/>
  <c r="D2692" i="1"/>
  <c r="C2692" i="1"/>
  <c r="A2692" i="1"/>
  <c r="E2691" i="1"/>
  <c r="D2691" i="1"/>
  <c r="C2691" i="1"/>
  <c r="A2691" i="1"/>
  <c r="E2690" i="1"/>
  <c r="D2690" i="1"/>
  <c r="C2690" i="1"/>
  <c r="A2690" i="1"/>
  <c r="E2689" i="1"/>
  <c r="D2689" i="1"/>
  <c r="C2689" i="1"/>
  <c r="A2689" i="1"/>
  <c r="E2688" i="1"/>
  <c r="D2688" i="1"/>
  <c r="C2688" i="1"/>
  <c r="A2688" i="1"/>
  <c r="E2687" i="1"/>
  <c r="D2687" i="1"/>
  <c r="C2687" i="1"/>
  <c r="A2687" i="1"/>
  <c r="E2686" i="1"/>
  <c r="D2686" i="1"/>
  <c r="C2686" i="1"/>
  <c r="A2686" i="1"/>
  <c r="E2685" i="1"/>
  <c r="D2685" i="1"/>
  <c r="C2685" i="1"/>
  <c r="A2685" i="1"/>
  <c r="E2684" i="1"/>
  <c r="D2684" i="1"/>
  <c r="C2684" i="1"/>
  <c r="A2684" i="1"/>
  <c r="E2683" i="1"/>
  <c r="D2683" i="1"/>
  <c r="C2683" i="1"/>
  <c r="A2683" i="1"/>
  <c r="E2682" i="1"/>
  <c r="D2682" i="1"/>
  <c r="C2682" i="1"/>
  <c r="A2682" i="1"/>
  <c r="E2681" i="1"/>
  <c r="D2681" i="1"/>
  <c r="C2681" i="1"/>
  <c r="A2681" i="1"/>
  <c r="E2680" i="1"/>
  <c r="D2680" i="1"/>
  <c r="C2680" i="1"/>
  <c r="A2680" i="1"/>
  <c r="E2679" i="1"/>
  <c r="D2679" i="1"/>
  <c r="C2679" i="1"/>
  <c r="A2679" i="1"/>
  <c r="E2678" i="1"/>
  <c r="D2678" i="1"/>
  <c r="C2678" i="1"/>
  <c r="A2678" i="1"/>
  <c r="E2677" i="1"/>
  <c r="D2677" i="1"/>
  <c r="C2677" i="1"/>
  <c r="A2677" i="1"/>
  <c r="E2676" i="1"/>
  <c r="D2676" i="1"/>
  <c r="C2676" i="1"/>
  <c r="A2676" i="1"/>
  <c r="E2675" i="1"/>
  <c r="D2675" i="1"/>
  <c r="C2675" i="1"/>
  <c r="A2675" i="1"/>
  <c r="E2674" i="1"/>
  <c r="D2674" i="1"/>
  <c r="C2674" i="1"/>
  <c r="A2674" i="1"/>
  <c r="E2673" i="1"/>
  <c r="D2673" i="1"/>
  <c r="C2673" i="1"/>
  <c r="A2673" i="1"/>
  <c r="E2672" i="1"/>
  <c r="D2672" i="1"/>
  <c r="C2672" i="1"/>
  <c r="A2672" i="1"/>
  <c r="E2671" i="1"/>
  <c r="D2671" i="1"/>
  <c r="C2671" i="1"/>
  <c r="A2671" i="1"/>
  <c r="E2670" i="1"/>
  <c r="D2670" i="1"/>
  <c r="C2670" i="1"/>
  <c r="A2670" i="1"/>
  <c r="E2669" i="1"/>
  <c r="D2669" i="1"/>
  <c r="C2669" i="1"/>
  <c r="A2669" i="1"/>
  <c r="E2668" i="1"/>
  <c r="D2668" i="1"/>
  <c r="C2668" i="1"/>
  <c r="A2668" i="1"/>
  <c r="E2667" i="1"/>
  <c r="D2667" i="1"/>
  <c r="C2667" i="1"/>
  <c r="A2667" i="1"/>
  <c r="E2666" i="1"/>
  <c r="D2666" i="1"/>
  <c r="C2666" i="1"/>
  <c r="A2666" i="1"/>
  <c r="E2665" i="1"/>
  <c r="D2665" i="1"/>
  <c r="C2665" i="1"/>
  <c r="A2665" i="1"/>
  <c r="E2664" i="1"/>
  <c r="D2664" i="1"/>
  <c r="C2664" i="1"/>
  <c r="A2664" i="1"/>
  <c r="E2663" i="1"/>
  <c r="D2663" i="1"/>
  <c r="C2663" i="1"/>
  <c r="A2663" i="1"/>
  <c r="E2662" i="1"/>
  <c r="D2662" i="1"/>
  <c r="C2662" i="1"/>
  <c r="A2662" i="1"/>
  <c r="E2661" i="1"/>
  <c r="D2661" i="1"/>
  <c r="C2661" i="1"/>
  <c r="A2661" i="1"/>
  <c r="E2660" i="1"/>
  <c r="D2660" i="1"/>
  <c r="C2660" i="1"/>
  <c r="A2660" i="1"/>
  <c r="E2659" i="1"/>
  <c r="D2659" i="1"/>
  <c r="C2659" i="1"/>
  <c r="A2659" i="1"/>
  <c r="E2658" i="1"/>
  <c r="D2658" i="1"/>
  <c r="C2658" i="1"/>
  <c r="A2658" i="1"/>
  <c r="E2657" i="1"/>
  <c r="D2657" i="1"/>
  <c r="C2657" i="1"/>
  <c r="A2657" i="1"/>
  <c r="E2656" i="1"/>
  <c r="D2656" i="1"/>
  <c r="C2656" i="1"/>
  <c r="A2656" i="1"/>
  <c r="E2655" i="1"/>
  <c r="D2655" i="1"/>
  <c r="C2655" i="1"/>
  <c r="A2655" i="1"/>
  <c r="E2654" i="1"/>
  <c r="D2654" i="1"/>
  <c r="C2654" i="1"/>
  <c r="A2654" i="1"/>
  <c r="E2653" i="1"/>
  <c r="D2653" i="1"/>
  <c r="C2653" i="1"/>
  <c r="A2653" i="1"/>
  <c r="E2652" i="1"/>
  <c r="D2652" i="1"/>
  <c r="C2652" i="1"/>
  <c r="A2652" i="1"/>
  <c r="E2651" i="1"/>
  <c r="D2651" i="1"/>
  <c r="C2651" i="1"/>
  <c r="A2651" i="1"/>
  <c r="E2650" i="1"/>
  <c r="D2650" i="1"/>
  <c r="C2650" i="1"/>
  <c r="A2650" i="1"/>
  <c r="E2649" i="1"/>
  <c r="D2649" i="1"/>
  <c r="C2649" i="1"/>
  <c r="A2649" i="1"/>
  <c r="E2648" i="1"/>
  <c r="D2648" i="1"/>
  <c r="C2648" i="1"/>
  <c r="A2648" i="1"/>
  <c r="E2647" i="1"/>
  <c r="D2647" i="1"/>
  <c r="C2647" i="1"/>
  <c r="A2647" i="1"/>
  <c r="E2646" i="1"/>
  <c r="D2646" i="1"/>
  <c r="C2646" i="1"/>
  <c r="A2646" i="1"/>
  <c r="E2645" i="1"/>
  <c r="D2645" i="1"/>
  <c r="C2645" i="1"/>
  <c r="A2645" i="1"/>
  <c r="E2644" i="1"/>
  <c r="D2644" i="1"/>
  <c r="C2644" i="1"/>
  <c r="A2644" i="1"/>
  <c r="E2643" i="1"/>
  <c r="D2643" i="1"/>
  <c r="C2643" i="1"/>
  <c r="A2643" i="1"/>
  <c r="E2642" i="1"/>
  <c r="D2642" i="1"/>
  <c r="C2642" i="1"/>
  <c r="A2642" i="1"/>
  <c r="E2641" i="1"/>
  <c r="D2641" i="1"/>
  <c r="C2641" i="1"/>
  <c r="A2641" i="1"/>
  <c r="E2640" i="1"/>
  <c r="D2640" i="1"/>
  <c r="C2640" i="1"/>
  <c r="A2640" i="1"/>
  <c r="E2639" i="1"/>
  <c r="D2639" i="1"/>
  <c r="C2639" i="1"/>
  <c r="A2639" i="1"/>
  <c r="E2638" i="1"/>
  <c r="D2638" i="1"/>
  <c r="C2638" i="1"/>
  <c r="A2638" i="1"/>
  <c r="E2637" i="1"/>
  <c r="D2637" i="1"/>
  <c r="C2637" i="1"/>
  <c r="A2637" i="1"/>
  <c r="E2636" i="1"/>
  <c r="D2636" i="1"/>
  <c r="C2636" i="1"/>
  <c r="A2636" i="1"/>
  <c r="E2635" i="1"/>
  <c r="D2635" i="1"/>
  <c r="C2635" i="1"/>
  <c r="A2635" i="1"/>
  <c r="E2634" i="1"/>
  <c r="D2634" i="1"/>
  <c r="C2634" i="1"/>
  <c r="A2634" i="1"/>
  <c r="E2633" i="1"/>
  <c r="D2633" i="1"/>
  <c r="C2633" i="1"/>
  <c r="A2633" i="1"/>
  <c r="E2632" i="1"/>
  <c r="D2632" i="1"/>
  <c r="C2632" i="1"/>
  <c r="A2632" i="1"/>
  <c r="E2631" i="1"/>
  <c r="D2631" i="1"/>
  <c r="C2631" i="1"/>
  <c r="A2631" i="1"/>
  <c r="E2630" i="1"/>
  <c r="D2630" i="1"/>
  <c r="C2630" i="1"/>
  <c r="A2630" i="1"/>
  <c r="E2629" i="1"/>
  <c r="D2629" i="1"/>
  <c r="C2629" i="1"/>
  <c r="A2629" i="1"/>
  <c r="E2628" i="1"/>
  <c r="D2628" i="1"/>
  <c r="C2628" i="1"/>
  <c r="A2628" i="1"/>
  <c r="E2627" i="1"/>
  <c r="D2627" i="1"/>
  <c r="C2627" i="1"/>
  <c r="A2627" i="1"/>
  <c r="E2626" i="1"/>
  <c r="D2626" i="1"/>
  <c r="C2626" i="1"/>
  <c r="A2626" i="1"/>
  <c r="E2625" i="1"/>
  <c r="D2625" i="1"/>
  <c r="C2625" i="1"/>
  <c r="A2625" i="1"/>
  <c r="E2624" i="1"/>
  <c r="D2624" i="1"/>
  <c r="C2624" i="1"/>
  <c r="A2624" i="1"/>
  <c r="E2623" i="1"/>
  <c r="D2623" i="1"/>
  <c r="C2623" i="1"/>
  <c r="A2623" i="1"/>
  <c r="E2622" i="1"/>
  <c r="D2622" i="1"/>
  <c r="C2622" i="1"/>
  <c r="A2622" i="1"/>
  <c r="E2621" i="1"/>
  <c r="D2621" i="1"/>
  <c r="C2621" i="1"/>
  <c r="A2621" i="1"/>
  <c r="E2620" i="1"/>
  <c r="D2620" i="1"/>
  <c r="C2620" i="1"/>
  <c r="A2620" i="1"/>
  <c r="E2619" i="1"/>
  <c r="D2619" i="1"/>
  <c r="C2619" i="1"/>
  <c r="A2619" i="1"/>
  <c r="E2618" i="1"/>
  <c r="D2618" i="1"/>
  <c r="C2618" i="1"/>
  <c r="A2618" i="1"/>
  <c r="E2617" i="1"/>
  <c r="D2617" i="1"/>
  <c r="C2617" i="1"/>
  <c r="A2617" i="1"/>
  <c r="E2616" i="1"/>
  <c r="D2616" i="1"/>
  <c r="C2616" i="1"/>
  <c r="A2616" i="1"/>
  <c r="E2615" i="1"/>
  <c r="D2615" i="1"/>
  <c r="C2615" i="1"/>
  <c r="A2615" i="1"/>
  <c r="E2614" i="1"/>
  <c r="D2614" i="1"/>
  <c r="C2614" i="1"/>
  <c r="A2614" i="1"/>
  <c r="E2613" i="1"/>
  <c r="D2613" i="1"/>
  <c r="C2613" i="1"/>
  <c r="A2613" i="1"/>
  <c r="E2612" i="1"/>
  <c r="D2612" i="1"/>
  <c r="C2612" i="1"/>
  <c r="A2612" i="1"/>
  <c r="E2611" i="1"/>
  <c r="D2611" i="1"/>
  <c r="C2611" i="1"/>
  <c r="A2611" i="1"/>
  <c r="E2610" i="1"/>
  <c r="D2610" i="1"/>
  <c r="C2610" i="1"/>
  <c r="A2610" i="1"/>
  <c r="E2609" i="1"/>
  <c r="D2609" i="1"/>
  <c r="C2609" i="1"/>
  <c r="A2609" i="1"/>
  <c r="E2608" i="1"/>
  <c r="D2608" i="1"/>
  <c r="C2608" i="1"/>
  <c r="A2608" i="1"/>
  <c r="E2607" i="1"/>
  <c r="D2607" i="1"/>
  <c r="C2607" i="1"/>
  <c r="A2607" i="1"/>
  <c r="E2606" i="1"/>
  <c r="D2606" i="1"/>
  <c r="C2606" i="1"/>
  <c r="A2606" i="1"/>
  <c r="E2605" i="1"/>
  <c r="D2605" i="1"/>
  <c r="C2605" i="1"/>
  <c r="A2605" i="1"/>
  <c r="E2604" i="1"/>
  <c r="D2604" i="1"/>
  <c r="C2604" i="1"/>
  <c r="A2604" i="1"/>
  <c r="E2603" i="1"/>
  <c r="D2603" i="1"/>
  <c r="C2603" i="1"/>
  <c r="A2603" i="1"/>
  <c r="E2602" i="1"/>
  <c r="D2602" i="1"/>
  <c r="C2602" i="1"/>
  <c r="A2602" i="1"/>
  <c r="E2601" i="1"/>
  <c r="D2601" i="1"/>
  <c r="C2601" i="1"/>
  <c r="A2601" i="1"/>
  <c r="E2600" i="1"/>
  <c r="D2600" i="1"/>
  <c r="C2600" i="1"/>
  <c r="A2600" i="1"/>
  <c r="E2599" i="1"/>
  <c r="D2599" i="1"/>
  <c r="C2599" i="1"/>
  <c r="A2599" i="1"/>
  <c r="E2598" i="1"/>
  <c r="D2598" i="1"/>
  <c r="C2598" i="1"/>
  <c r="A2598" i="1"/>
  <c r="E2597" i="1"/>
  <c r="D2597" i="1"/>
  <c r="C2597" i="1"/>
  <c r="A2597" i="1"/>
  <c r="E2596" i="1"/>
  <c r="D2596" i="1"/>
  <c r="C2596" i="1"/>
  <c r="A2596" i="1"/>
  <c r="E2595" i="1"/>
  <c r="D2595" i="1"/>
  <c r="C2595" i="1"/>
  <c r="A2595" i="1"/>
  <c r="E2594" i="1"/>
  <c r="D2594" i="1"/>
  <c r="C2594" i="1"/>
  <c r="A2594" i="1"/>
  <c r="E2593" i="1"/>
  <c r="D2593" i="1"/>
  <c r="C2593" i="1"/>
  <c r="A2593" i="1"/>
  <c r="E2592" i="1"/>
  <c r="D2592" i="1"/>
  <c r="C2592" i="1"/>
  <c r="A2592" i="1"/>
  <c r="E2591" i="1"/>
  <c r="D2591" i="1"/>
  <c r="C2591" i="1"/>
  <c r="A2591" i="1"/>
  <c r="E2590" i="1"/>
  <c r="D2590" i="1"/>
  <c r="C2590" i="1"/>
  <c r="A2590" i="1"/>
  <c r="E2589" i="1"/>
  <c r="D2589" i="1"/>
  <c r="C2589" i="1"/>
  <c r="A2589" i="1"/>
  <c r="E2588" i="1"/>
  <c r="D2588" i="1"/>
  <c r="C2588" i="1"/>
  <c r="A2588" i="1"/>
  <c r="E2587" i="1"/>
  <c r="D2587" i="1"/>
  <c r="C2587" i="1"/>
  <c r="A2587" i="1"/>
  <c r="E2586" i="1"/>
  <c r="D2586" i="1"/>
  <c r="C2586" i="1"/>
  <c r="A2586" i="1"/>
  <c r="E2585" i="1"/>
  <c r="D2585" i="1"/>
  <c r="C2585" i="1"/>
  <c r="A2585" i="1"/>
  <c r="E2584" i="1"/>
  <c r="D2584" i="1"/>
  <c r="C2584" i="1"/>
  <c r="A2584" i="1"/>
  <c r="E2583" i="1"/>
  <c r="D2583" i="1"/>
  <c r="C2583" i="1"/>
  <c r="A2583" i="1"/>
  <c r="E2582" i="1"/>
  <c r="D2582" i="1"/>
  <c r="C2582" i="1"/>
  <c r="A2582" i="1"/>
  <c r="E2581" i="1"/>
  <c r="D2581" i="1"/>
  <c r="C2581" i="1"/>
  <c r="A2581" i="1"/>
  <c r="E2580" i="1"/>
  <c r="D2580" i="1"/>
  <c r="C2580" i="1"/>
  <c r="A2580" i="1"/>
  <c r="E2579" i="1"/>
  <c r="D2579" i="1"/>
  <c r="C2579" i="1"/>
  <c r="A2579" i="1"/>
  <c r="E2578" i="1"/>
  <c r="D2578" i="1"/>
  <c r="C2578" i="1"/>
  <c r="A2578" i="1"/>
  <c r="E2577" i="1"/>
  <c r="D2577" i="1"/>
  <c r="C2577" i="1"/>
  <c r="A2577" i="1"/>
  <c r="E2576" i="1"/>
  <c r="D2576" i="1"/>
  <c r="C2576" i="1"/>
  <c r="A2576" i="1"/>
  <c r="E2575" i="1"/>
  <c r="D2575" i="1"/>
  <c r="C2575" i="1"/>
  <c r="A2575" i="1"/>
  <c r="E2574" i="1"/>
  <c r="D2574" i="1"/>
  <c r="C2574" i="1"/>
  <c r="A2574" i="1"/>
  <c r="E2573" i="1"/>
  <c r="D2573" i="1"/>
  <c r="C2573" i="1"/>
  <c r="A2573" i="1"/>
  <c r="E2572" i="1"/>
  <c r="D2572" i="1"/>
  <c r="C2572" i="1"/>
  <c r="A2572" i="1"/>
  <c r="E2571" i="1"/>
  <c r="D2571" i="1"/>
  <c r="C2571" i="1"/>
  <c r="A2571" i="1"/>
  <c r="E2570" i="1"/>
  <c r="D2570" i="1"/>
  <c r="C2570" i="1"/>
  <c r="A2570" i="1"/>
  <c r="E2569" i="1"/>
  <c r="D2569" i="1"/>
  <c r="C2569" i="1"/>
  <c r="A2569" i="1"/>
  <c r="E2568" i="1"/>
  <c r="D2568" i="1"/>
  <c r="C2568" i="1"/>
  <c r="A2568" i="1"/>
  <c r="E2567" i="1"/>
  <c r="D2567" i="1"/>
  <c r="C2567" i="1"/>
  <c r="A2567" i="1"/>
  <c r="E2566" i="1"/>
  <c r="D2566" i="1"/>
  <c r="C2566" i="1"/>
  <c r="A2566" i="1"/>
  <c r="E2565" i="1"/>
  <c r="D2565" i="1"/>
  <c r="C2565" i="1"/>
  <c r="A2565" i="1"/>
  <c r="E2564" i="1"/>
  <c r="D2564" i="1"/>
  <c r="C2564" i="1"/>
  <c r="A2564" i="1"/>
  <c r="E2563" i="1"/>
  <c r="D2563" i="1"/>
  <c r="C2563" i="1"/>
  <c r="A2563" i="1"/>
  <c r="E2562" i="1"/>
  <c r="D2562" i="1"/>
  <c r="C2562" i="1"/>
  <c r="A2562" i="1"/>
  <c r="E2561" i="1"/>
  <c r="D2561" i="1"/>
  <c r="C2561" i="1"/>
  <c r="A2561" i="1"/>
  <c r="E2560" i="1"/>
  <c r="D2560" i="1"/>
  <c r="C2560" i="1"/>
  <c r="A2560" i="1"/>
  <c r="E2559" i="1"/>
  <c r="D2559" i="1"/>
  <c r="C2559" i="1"/>
  <c r="A2559" i="1"/>
  <c r="E2558" i="1"/>
  <c r="D2558" i="1"/>
  <c r="C2558" i="1"/>
  <c r="A2558" i="1"/>
  <c r="E2557" i="1"/>
  <c r="D2557" i="1"/>
  <c r="C2557" i="1"/>
  <c r="A2557" i="1"/>
  <c r="E2556" i="1"/>
  <c r="D2556" i="1"/>
  <c r="C2556" i="1"/>
  <c r="A2556" i="1"/>
  <c r="E2555" i="1"/>
  <c r="D2555" i="1"/>
  <c r="C2555" i="1"/>
  <c r="A2555" i="1"/>
  <c r="E2554" i="1"/>
  <c r="D2554" i="1"/>
  <c r="C2554" i="1"/>
  <c r="A2554" i="1"/>
  <c r="E2553" i="1"/>
  <c r="D2553" i="1"/>
  <c r="C2553" i="1"/>
  <c r="A2553" i="1"/>
  <c r="E2552" i="1"/>
  <c r="D2552" i="1"/>
  <c r="C2552" i="1"/>
  <c r="A2552" i="1"/>
  <c r="E2551" i="1"/>
  <c r="D2551" i="1"/>
  <c r="C2551" i="1"/>
  <c r="A2551" i="1"/>
  <c r="E2550" i="1"/>
  <c r="D2550" i="1"/>
  <c r="C2550" i="1"/>
  <c r="A2550" i="1"/>
  <c r="E2549" i="1"/>
  <c r="D2549" i="1"/>
  <c r="C2549" i="1"/>
  <c r="A2549" i="1"/>
  <c r="E2548" i="1"/>
  <c r="D2548" i="1"/>
  <c r="C2548" i="1"/>
  <c r="A2548" i="1"/>
  <c r="E2547" i="1"/>
  <c r="D2547" i="1"/>
  <c r="C2547" i="1"/>
  <c r="A2547" i="1"/>
  <c r="E2546" i="1"/>
  <c r="D2546" i="1"/>
  <c r="C2546" i="1"/>
  <c r="A2546" i="1"/>
  <c r="E2545" i="1"/>
  <c r="D2545" i="1"/>
  <c r="C2545" i="1"/>
  <c r="A2545" i="1"/>
  <c r="E2544" i="1"/>
  <c r="D2544" i="1"/>
  <c r="C2544" i="1"/>
  <c r="A2544" i="1"/>
  <c r="E2543" i="1"/>
  <c r="D2543" i="1"/>
  <c r="C2543" i="1"/>
  <c r="A2543" i="1"/>
  <c r="E2542" i="1"/>
  <c r="D2542" i="1"/>
  <c r="C2542" i="1"/>
  <c r="A2542" i="1"/>
  <c r="E2541" i="1"/>
  <c r="D2541" i="1"/>
  <c r="C2541" i="1"/>
  <c r="A2541" i="1"/>
  <c r="E2540" i="1"/>
  <c r="D2540" i="1"/>
  <c r="C2540" i="1"/>
  <c r="A2540" i="1"/>
  <c r="E2539" i="1"/>
  <c r="D2539" i="1"/>
  <c r="C2539" i="1"/>
  <c r="A2539" i="1"/>
  <c r="E2538" i="1"/>
  <c r="D2538" i="1"/>
  <c r="C2538" i="1"/>
  <c r="A2538" i="1"/>
  <c r="E2537" i="1"/>
  <c r="D2537" i="1"/>
  <c r="C2537" i="1"/>
  <c r="A2537" i="1"/>
  <c r="E2536" i="1"/>
  <c r="D2536" i="1"/>
  <c r="C2536" i="1"/>
  <c r="A2536" i="1"/>
  <c r="E2535" i="1"/>
  <c r="D2535" i="1"/>
  <c r="C2535" i="1"/>
  <c r="A2535" i="1"/>
  <c r="E2534" i="1"/>
  <c r="D2534" i="1"/>
  <c r="C2534" i="1"/>
  <c r="A2534" i="1"/>
  <c r="E2533" i="1"/>
  <c r="D2533" i="1"/>
  <c r="C2533" i="1"/>
  <c r="A2533" i="1"/>
  <c r="E2532" i="1"/>
  <c r="D2532" i="1"/>
  <c r="C2532" i="1"/>
  <c r="A2532" i="1"/>
  <c r="E2531" i="1"/>
  <c r="D2531" i="1"/>
  <c r="C2531" i="1"/>
  <c r="A2531" i="1"/>
  <c r="E2530" i="1"/>
  <c r="D2530" i="1"/>
  <c r="C2530" i="1"/>
  <c r="A2530" i="1"/>
  <c r="E2529" i="1"/>
  <c r="D2529" i="1"/>
  <c r="C2529" i="1"/>
  <c r="A2529" i="1"/>
  <c r="E2528" i="1"/>
  <c r="D2528" i="1"/>
  <c r="C2528" i="1"/>
  <c r="A2528" i="1"/>
  <c r="E2527" i="1"/>
  <c r="D2527" i="1"/>
  <c r="C2527" i="1"/>
  <c r="A2527" i="1"/>
  <c r="E2526" i="1"/>
  <c r="D2526" i="1"/>
  <c r="C2526" i="1"/>
  <c r="A2526" i="1"/>
  <c r="E2525" i="1"/>
  <c r="D2525" i="1"/>
  <c r="C2525" i="1"/>
  <c r="A2525" i="1"/>
  <c r="E2524" i="1"/>
  <c r="D2524" i="1"/>
  <c r="C2524" i="1"/>
  <c r="A2524" i="1"/>
  <c r="E2523" i="1"/>
  <c r="D2523" i="1"/>
  <c r="C2523" i="1"/>
  <c r="A2523" i="1"/>
  <c r="E2522" i="1"/>
  <c r="D2522" i="1"/>
  <c r="C2522" i="1"/>
  <c r="A2522" i="1"/>
  <c r="E2521" i="1"/>
  <c r="D2521" i="1"/>
  <c r="C2521" i="1"/>
  <c r="A2521" i="1"/>
  <c r="E2520" i="1"/>
  <c r="D2520" i="1"/>
  <c r="C2520" i="1"/>
  <c r="A2520" i="1"/>
  <c r="E2519" i="1"/>
  <c r="D2519" i="1"/>
  <c r="C2519" i="1"/>
  <c r="A2519" i="1"/>
  <c r="E2518" i="1"/>
  <c r="D2518" i="1"/>
  <c r="C2518" i="1"/>
  <c r="A2518" i="1"/>
  <c r="E2517" i="1"/>
  <c r="D2517" i="1"/>
  <c r="C2517" i="1"/>
  <c r="A2517" i="1"/>
  <c r="E2516" i="1"/>
  <c r="D2516" i="1"/>
  <c r="C2516" i="1"/>
  <c r="A2516" i="1"/>
  <c r="E2515" i="1"/>
  <c r="D2515" i="1"/>
  <c r="C2515" i="1"/>
  <c r="A2515" i="1"/>
  <c r="E2514" i="1"/>
  <c r="D2514" i="1"/>
  <c r="C2514" i="1"/>
  <c r="A2514" i="1"/>
  <c r="E2513" i="1"/>
  <c r="D2513" i="1"/>
  <c r="C2513" i="1"/>
  <c r="A2513" i="1"/>
  <c r="E2512" i="1"/>
  <c r="D2512" i="1"/>
  <c r="C2512" i="1"/>
  <c r="A2512" i="1"/>
  <c r="E2511" i="1"/>
  <c r="D2511" i="1"/>
  <c r="C2511" i="1"/>
  <c r="A2511" i="1"/>
  <c r="E2510" i="1"/>
  <c r="D2510" i="1"/>
  <c r="C2510" i="1"/>
  <c r="A2510" i="1"/>
  <c r="E2509" i="1"/>
  <c r="D2509" i="1"/>
  <c r="C2509" i="1"/>
  <c r="A2509" i="1"/>
  <c r="E2508" i="1"/>
  <c r="D2508" i="1"/>
  <c r="C2508" i="1"/>
  <c r="A2508" i="1"/>
  <c r="E2507" i="1"/>
  <c r="D2507" i="1"/>
  <c r="C2507" i="1"/>
  <c r="A2507" i="1"/>
  <c r="E2506" i="1"/>
  <c r="D2506" i="1"/>
  <c r="C2506" i="1"/>
  <c r="A2506" i="1"/>
  <c r="E2505" i="1"/>
  <c r="D2505" i="1"/>
  <c r="C2505" i="1"/>
  <c r="A2505" i="1"/>
  <c r="E2504" i="1"/>
  <c r="D2504" i="1"/>
  <c r="C2504" i="1"/>
  <c r="A2504" i="1"/>
  <c r="E2503" i="1"/>
  <c r="D2503" i="1"/>
  <c r="C2503" i="1"/>
  <c r="A2503" i="1"/>
  <c r="E2502" i="1"/>
  <c r="D2502" i="1"/>
  <c r="C2502" i="1"/>
  <c r="A2502" i="1"/>
  <c r="E2501" i="1"/>
  <c r="D2501" i="1"/>
  <c r="C2501" i="1"/>
  <c r="A2501" i="1"/>
  <c r="E2500" i="1"/>
  <c r="D2500" i="1"/>
  <c r="C2500" i="1"/>
  <c r="A2500" i="1"/>
  <c r="E2499" i="1"/>
  <c r="D2499" i="1"/>
  <c r="C2499" i="1"/>
  <c r="A2499" i="1"/>
  <c r="E2498" i="1"/>
  <c r="D2498" i="1"/>
  <c r="C2498" i="1"/>
  <c r="A2498" i="1"/>
  <c r="E2497" i="1"/>
  <c r="D2497" i="1"/>
  <c r="C2497" i="1"/>
  <c r="A2497" i="1"/>
  <c r="E2496" i="1"/>
  <c r="D2496" i="1"/>
  <c r="C2496" i="1"/>
  <c r="A2496" i="1"/>
  <c r="E2495" i="1"/>
  <c r="D2495" i="1"/>
  <c r="C2495" i="1"/>
  <c r="A2495" i="1"/>
  <c r="E2494" i="1"/>
  <c r="D2494" i="1"/>
  <c r="C2494" i="1"/>
  <c r="A2494" i="1"/>
  <c r="E2493" i="1"/>
  <c r="D2493" i="1"/>
  <c r="C2493" i="1"/>
  <c r="A2493" i="1"/>
  <c r="E2492" i="1"/>
  <c r="D2492" i="1"/>
  <c r="C2492" i="1"/>
  <c r="A2492" i="1"/>
  <c r="E2491" i="1"/>
  <c r="D2491" i="1"/>
  <c r="C2491" i="1"/>
  <c r="A2491" i="1"/>
  <c r="E2490" i="1"/>
  <c r="D2490" i="1"/>
  <c r="C2490" i="1"/>
  <c r="A2490" i="1"/>
  <c r="E2489" i="1"/>
  <c r="D2489" i="1"/>
  <c r="C2489" i="1"/>
  <c r="A2489" i="1"/>
  <c r="E2488" i="1"/>
  <c r="D2488" i="1"/>
  <c r="C2488" i="1"/>
  <c r="A2488" i="1"/>
  <c r="E2487" i="1"/>
  <c r="D2487" i="1"/>
  <c r="C2487" i="1"/>
  <c r="A2487" i="1"/>
  <c r="E2486" i="1"/>
  <c r="D2486" i="1"/>
  <c r="C2486" i="1"/>
  <c r="A2486" i="1"/>
  <c r="E2485" i="1"/>
  <c r="D2485" i="1"/>
  <c r="C2485" i="1"/>
  <c r="A2485" i="1"/>
  <c r="E2484" i="1"/>
  <c r="D2484" i="1"/>
  <c r="C2484" i="1"/>
  <c r="A2484" i="1"/>
  <c r="E2483" i="1"/>
  <c r="D2483" i="1"/>
  <c r="C2483" i="1"/>
  <c r="A2483" i="1"/>
  <c r="E2482" i="1"/>
  <c r="D2482" i="1"/>
  <c r="C2482" i="1"/>
  <c r="A2482" i="1"/>
  <c r="E2481" i="1"/>
  <c r="D2481" i="1"/>
  <c r="C2481" i="1"/>
  <c r="A2481" i="1"/>
  <c r="E2480" i="1"/>
  <c r="D2480" i="1"/>
  <c r="C2480" i="1"/>
  <c r="A2480" i="1"/>
  <c r="E2479" i="1"/>
  <c r="D2479" i="1"/>
  <c r="C2479" i="1"/>
  <c r="A2479" i="1"/>
  <c r="E2478" i="1"/>
  <c r="D2478" i="1"/>
  <c r="C2478" i="1"/>
  <c r="A2478" i="1"/>
  <c r="E2477" i="1"/>
  <c r="D2477" i="1"/>
  <c r="C2477" i="1"/>
  <c r="A2477" i="1"/>
  <c r="E2476" i="1"/>
  <c r="D2476" i="1"/>
  <c r="C2476" i="1"/>
  <c r="A2476" i="1"/>
  <c r="E2475" i="1"/>
  <c r="D2475" i="1"/>
  <c r="C2475" i="1"/>
  <c r="A2475" i="1"/>
  <c r="E2474" i="1"/>
  <c r="D2474" i="1"/>
  <c r="C2474" i="1"/>
  <c r="A2474" i="1"/>
  <c r="E2473" i="1"/>
  <c r="D2473" i="1"/>
  <c r="C2473" i="1"/>
  <c r="A2473" i="1"/>
  <c r="E2472" i="1"/>
  <c r="D2472" i="1"/>
  <c r="C2472" i="1"/>
  <c r="A2472" i="1"/>
  <c r="E2471" i="1"/>
  <c r="D2471" i="1"/>
  <c r="C2471" i="1"/>
  <c r="A2471" i="1"/>
  <c r="E2470" i="1"/>
  <c r="D2470" i="1"/>
  <c r="C2470" i="1"/>
  <c r="A2470" i="1"/>
  <c r="E2469" i="1"/>
  <c r="D2469" i="1"/>
  <c r="C2469" i="1"/>
  <c r="A2469" i="1"/>
  <c r="E2468" i="1"/>
  <c r="D2468" i="1"/>
  <c r="C2468" i="1"/>
  <c r="A2468" i="1"/>
  <c r="E2467" i="1"/>
  <c r="D2467" i="1"/>
  <c r="C2467" i="1"/>
  <c r="A2467" i="1"/>
  <c r="E2466" i="1"/>
  <c r="D2466" i="1"/>
  <c r="C2466" i="1"/>
  <c r="A2466" i="1"/>
  <c r="E2465" i="1"/>
  <c r="D2465" i="1"/>
  <c r="C2465" i="1"/>
  <c r="A2465" i="1"/>
  <c r="E2464" i="1"/>
  <c r="D2464" i="1"/>
  <c r="C2464" i="1"/>
  <c r="A2464" i="1"/>
  <c r="E2463" i="1"/>
  <c r="D2463" i="1"/>
  <c r="C2463" i="1"/>
  <c r="A2463" i="1"/>
  <c r="E2462" i="1"/>
  <c r="D2462" i="1"/>
  <c r="C2462" i="1"/>
  <c r="A2462" i="1"/>
  <c r="E2461" i="1"/>
  <c r="D2461" i="1"/>
  <c r="C2461" i="1"/>
  <c r="A2461" i="1"/>
  <c r="E2460" i="1"/>
  <c r="D2460" i="1"/>
  <c r="C2460" i="1"/>
  <c r="A2460" i="1"/>
  <c r="E2459" i="1"/>
  <c r="D2459" i="1"/>
  <c r="C2459" i="1"/>
  <c r="A2459" i="1"/>
  <c r="E2458" i="1"/>
  <c r="D2458" i="1"/>
  <c r="C2458" i="1"/>
  <c r="A2458" i="1"/>
  <c r="E2457" i="1"/>
  <c r="D2457" i="1"/>
  <c r="C2457" i="1"/>
  <c r="A2457" i="1"/>
  <c r="E2456" i="1"/>
  <c r="D2456" i="1"/>
  <c r="C2456" i="1"/>
  <c r="A2456" i="1"/>
  <c r="E2455" i="1"/>
  <c r="D2455" i="1"/>
  <c r="C2455" i="1"/>
  <c r="A2455" i="1"/>
  <c r="E2454" i="1"/>
  <c r="D2454" i="1"/>
  <c r="C2454" i="1"/>
  <c r="A2454" i="1"/>
  <c r="E2453" i="1"/>
  <c r="D2453" i="1"/>
  <c r="C2453" i="1"/>
  <c r="A2453" i="1"/>
  <c r="E2452" i="1"/>
  <c r="D2452" i="1"/>
  <c r="C2452" i="1"/>
  <c r="A2452" i="1"/>
  <c r="E2451" i="1"/>
  <c r="D2451" i="1"/>
  <c r="C2451" i="1"/>
  <c r="A2451" i="1"/>
  <c r="E2450" i="1"/>
  <c r="D2450" i="1"/>
  <c r="C2450" i="1"/>
  <c r="A2450" i="1"/>
  <c r="E2449" i="1"/>
  <c r="D2449" i="1"/>
  <c r="C2449" i="1"/>
  <c r="A2449" i="1"/>
  <c r="E2448" i="1"/>
  <c r="D2448" i="1"/>
  <c r="C2448" i="1"/>
  <c r="A2448" i="1"/>
  <c r="E2447" i="1"/>
  <c r="D2447" i="1"/>
  <c r="C2447" i="1"/>
  <c r="A2447" i="1"/>
  <c r="E2446" i="1"/>
  <c r="D2446" i="1"/>
  <c r="C2446" i="1"/>
  <c r="A2446" i="1"/>
  <c r="E2445" i="1"/>
  <c r="D2445" i="1"/>
  <c r="C2445" i="1"/>
  <c r="A2445" i="1"/>
  <c r="E2444" i="1"/>
  <c r="D2444" i="1"/>
  <c r="C2444" i="1"/>
  <c r="A2444" i="1"/>
  <c r="E2443" i="1"/>
  <c r="D2443" i="1"/>
  <c r="C2443" i="1"/>
  <c r="A2443" i="1"/>
  <c r="E2442" i="1"/>
  <c r="D2442" i="1"/>
  <c r="C2442" i="1"/>
  <c r="A2442" i="1"/>
  <c r="E2441" i="1"/>
  <c r="D2441" i="1"/>
  <c r="C2441" i="1"/>
  <c r="A2441" i="1"/>
  <c r="E2440" i="1"/>
  <c r="D2440" i="1"/>
  <c r="C2440" i="1"/>
  <c r="A2440" i="1"/>
  <c r="E2439" i="1"/>
  <c r="D2439" i="1"/>
  <c r="C2439" i="1"/>
  <c r="A2439" i="1"/>
  <c r="E2438" i="1"/>
  <c r="D2438" i="1"/>
  <c r="C2438" i="1"/>
  <c r="A2438" i="1"/>
  <c r="E2437" i="1"/>
  <c r="D2437" i="1"/>
  <c r="C2437" i="1"/>
  <c r="A2437" i="1"/>
  <c r="E2436" i="1"/>
  <c r="D2436" i="1"/>
  <c r="C2436" i="1"/>
  <c r="A2436" i="1"/>
  <c r="E2435" i="1"/>
  <c r="D2435" i="1"/>
  <c r="C2435" i="1"/>
  <c r="A2435" i="1"/>
  <c r="E2434" i="1"/>
  <c r="D2434" i="1"/>
  <c r="C2434" i="1"/>
  <c r="A2434" i="1"/>
  <c r="E2433" i="1"/>
  <c r="D2433" i="1"/>
  <c r="C2433" i="1"/>
  <c r="A2433" i="1"/>
  <c r="E2432" i="1"/>
  <c r="D2432" i="1"/>
  <c r="C2432" i="1"/>
  <c r="A2432" i="1"/>
  <c r="E2431" i="1"/>
  <c r="D2431" i="1"/>
  <c r="C2431" i="1"/>
  <c r="A2431" i="1"/>
  <c r="E2430" i="1"/>
  <c r="D2430" i="1"/>
  <c r="C2430" i="1"/>
  <c r="A2430" i="1"/>
  <c r="E2429" i="1"/>
  <c r="D2429" i="1"/>
  <c r="C2429" i="1"/>
  <c r="A2429" i="1"/>
  <c r="E2428" i="1"/>
  <c r="D2428" i="1"/>
  <c r="C2428" i="1"/>
  <c r="A2428" i="1"/>
  <c r="E2427" i="1"/>
  <c r="D2427" i="1"/>
  <c r="C2427" i="1"/>
  <c r="A2427" i="1"/>
  <c r="E2426" i="1"/>
  <c r="D2426" i="1"/>
  <c r="C2426" i="1"/>
  <c r="A2426" i="1"/>
  <c r="E2425" i="1"/>
  <c r="D2425" i="1"/>
  <c r="C2425" i="1"/>
  <c r="A2425" i="1"/>
  <c r="E2424" i="1"/>
  <c r="D2424" i="1"/>
  <c r="C2424" i="1"/>
  <c r="A2424" i="1"/>
  <c r="E2423" i="1"/>
  <c r="D2423" i="1"/>
  <c r="C2423" i="1"/>
  <c r="A2423" i="1"/>
  <c r="E2422" i="1"/>
  <c r="D2422" i="1"/>
  <c r="C2422" i="1"/>
  <c r="A2422" i="1"/>
  <c r="E2421" i="1"/>
  <c r="D2421" i="1"/>
  <c r="C2421" i="1"/>
  <c r="A2421" i="1"/>
  <c r="E2420" i="1"/>
  <c r="D2420" i="1"/>
  <c r="C2420" i="1"/>
  <c r="A2420" i="1"/>
  <c r="E2419" i="1"/>
  <c r="D2419" i="1"/>
  <c r="C2419" i="1"/>
  <c r="A2419" i="1"/>
  <c r="E2418" i="1"/>
  <c r="D2418" i="1"/>
  <c r="C2418" i="1"/>
  <c r="A2418" i="1"/>
  <c r="E2417" i="1"/>
  <c r="D2417" i="1"/>
  <c r="C2417" i="1"/>
  <c r="A2417" i="1"/>
  <c r="E2416" i="1"/>
  <c r="D2416" i="1"/>
  <c r="C2416" i="1"/>
  <c r="A2416" i="1"/>
  <c r="E2415" i="1"/>
  <c r="D2415" i="1"/>
  <c r="C2415" i="1"/>
  <c r="A2415" i="1"/>
  <c r="E2414" i="1"/>
  <c r="D2414" i="1"/>
  <c r="C2414" i="1"/>
  <c r="A2414" i="1"/>
  <c r="E2413" i="1"/>
  <c r="D2413" i="1"/>
  <c r="C2413" i="1"/>
  <c r="A2413" i="1"/>
  <c r="E2412" i="1"/>
  <c r="D2412" i="1"/>
  <c r="C2412" i="1"/>
  <c r="A2412" i="1"/>
  <c r="E2411" i="1"/>
  <c r="D2411" i="1"/>
  <c r="C2411" i="1"/>
  <c r="A2411" i="1"/>
  <c r="E2410" i="1"/>
  <c r="D2410" i="1"/>
  <c r="C2410" i="1"/>
  <c r="A2410" i="1"/>
  <c r="E2409" i="1"/>
  <c r="D2409" i="1"/>
  <c r="C2409" i="1"/>
  <c r="A2409" i="1"/>
  <c r="E2408" i="1"/>
  <c r="D2408" i="1"/>
  <c r="C2408" i="1"/>
  <c r="A2408" i="1"/>
  <c r="E2407" i="1"/>
  <c r="D2407" i="1"/>
  <c r="C2407" i="1"/>
  <c r="A2407" i="1"/>
  <c r="E2406" i="1"/>
  <c r="D2406" i="1"/>
  <c r="C2406" i="1"/>
  <c r="A2406" i="1"/>
  <c r="E2405" i="1"/>
  <c r="D2405" i="1"/>
  <c r="C2405" i="1"/>
  <c r="A2405" i="1"/>
  <c r="E2404" i="1"/>
  <c r="D2404" i="1"/>
  <c r="C2404" i="1"/>
  <c r="A2404" i="1"/>
  <c r="E2403" i="1"/>
  <c r="D2403" i="1"/>
  <c r="C2403" i="1"/>
  <c r="A2403" i="1"/>
  <c r="E2402" i="1"/>
  <c r="D2402" i="1"/>
  <c r="C2402" i="1"/>
  <c r="A2402" i="1"/>
  <c r="E2401" i="1"/>
  <c r="D2401" i="1"/>
  <c r="C2401" i="1"/>
  <c r="A2401" i="1"/>
  <c r="E2400" i="1"/>
  <c r="D2400" i="1"/>
  <c r="C2400" i="1"/>
  <c r="A2400" i="1"/>
  <c r="E2399" i="1"/>
  <c r="D2399" i="1"/>
  <c r="C2399" i="1"/>
  <c r="A2399" i="1"/>
  <c r="E2398" i="1"/>
  <c r="D2398" i="1"/>
  <c r="C2398" i="1"/>
  <c r="A2398" i="1"/>
  <c r="E2397" i="1"/>
  <c r="D2397" i="1"/>
  <c r="C2397" i="1"/>
  <c r="A2397" i="1"/>
  <c r="E2396" i="1"/>
  <c r="D2396" i="1"/>
  <c r="C2396" i="1"/>
  <c r="A2396" i="1"/>
  <c r="E2395" i="1"/>
  <c r="D2395" i="1"/>
  <c r="C2395" i="1"/>
  <c r="A2395" i="1"/>
  <c r="E2394" i="1"/>
  <c r="D2394" i="1"/>
  <c r="C2394" i="1"/>
  <c r="A2394" i="1"/>
  <c r="E2393" i="1"/>
  <c r="D2393" i="1"/>
  <c r="C2393" i="1"/>
  <c r="A2393" i="1"/>
  <c r="E2392" i="1"/>
  <c r="D2392" i="1"/>
  <c r="C2392" i="1"/>
  <c r="A2392" i="1"/>
  <c r="E2391" i="1"/>
  <c r="D2391" i="1"/>
  <c r="C2391" i="1"/>
  <c r="A2391" i="1"/>
  <c r="E2390" i="1"/>
  <c r="D2390" i="1"/>
  <c r="C2390" i="1"/>
  <c r="A2390" i="1"/>
  <c r="E2389" i="1"/>
  <c r="D2389" i="1"/>
  <c r="C2389" i="1"/>
  <c r="A2389" i="1"/>
  <c r="E2388" i="1"/>
  <c r="D2388" i="1"/>
  <c r="C2388" i="1"/>
  <c r="A2388" i="1"/>
  <c r="E2387" i="1"/>
  <c r="D2387" i="1"/>
  <c r="C2387" i="1"/>
  <c r="A2387" i="1"/>
  <c r="E2386" i="1"/>
  <c r="D2386" i="1"/>
  <c r="C2386" i="1"/>
  <c r="A2386" i="1"/>
  <c r="E2385" i="1"/>
  <c r="D2385" i="1"/>
  <c r="C2385" i="1"/>
  <c r="A2385" i="1"/>
  <c r="E2384" i="1"/>
  <c r="D2384" i="1"/>
  <c r="C2384" i="1"/>
  <c r="A2384" i="1"/>
  <c r="E2383" i="1"/>
  <c r="D2383" i="1"/>
  <c r="C2383" i="1"/>
  <c r="A2383" i="1"/>
  <c r="E2382" i="1"/>
  <c r="D2382" i="1"/>
  <c r="C2382" i="1"/>
  <c r="A2382" i="1"/>
  <c r="E2381" i="1"/>
  <c r="D2381" i="1"/>
  <c r="C2381" i="1"/>
  <c r="A2381" i="1"/>
  <c r="E2380" i="1"/>
  <c r="D2380" i="1"/>
  <c r="C2380" i="1"/>
  <c r="A2380" i="1"/>
  <c r="E2379" i="1"/>
  <c r="D2379" i="1"/>
  <c r="C2379" i="1"/>
  <c r="A2379" i="1"/>
  <c r="E2378" i="1"/>
  <c r="D2378" i="1"/>
  <c r="C2378" i="1"/>
  <c r="A2378" i="1"/>
  <c r="E2377" i="1"/>
  <c r="D2377" i="1"/>
  <c r="C2377" i="1"/>
  <c r="A2377" i="1"/>
  <c r="E2376" i="1"/>
  <c r="D2376" i="1"/>
  <c r="C2376" i="1"/>
  <c r="A2376" i="1"/>
  <c r="E2375" i="1"/>
  <c r="D2375" i="1"/>
  <c r="C2375" i="1"/>
  <c r="A2375" i="1"/>
  <c r="E2374" i="1"/>
  <c r="D2374" i="1"/>
  <c r="C2374" i="1"/>
  <c r="A2374" i="1"/>
  <c r="E2373" i="1"/>
  <c r="D2373" i="1"/>
  <c r="C2373" i="1"/>
  <c r="A2373" i="1"/>
  <c r="E2372" i="1"/>
  <c r="D2372" i="1"/>
  <c r="C2372" i="1"/>
  <c r="A2372" i="1"/>
  <c r="E2371" i="1"/>
  <c r="D2371" i="1"/>
  <c r="C2371" i="1"/>
  <c r="A2371" i="1"/>
  <c r="E2370" i="1"/>
  <c r="D2370" i="1"/>
  <c r="C2370" i="1"/>
  <c r="A2370" i="1"/>
  <c r="E2369" i="1"/>
  <c r="D2369" i="1"/>
  <c r="C2369" i="1"/>
  <c r="A2369" i="1"/>
  <c r="E2368" i="1"/>
  <c r="D2368" i="1"/>
  <c r="C2368" i="1"/>
  <c r="A2368" i="1"/>
  <c r="E2367" i="1"/>
  <c r="D2367" i="1"/>
  <c r="C2367" i="1"/>
  <c r="A2367" i="1"/>
  <c r="E2366" i="1"/>
  <c r="D2366" i="1"/>
  <c r="C2366" i="1"/>
  <c r="A2366" i="1"/>
  <c r="E2365" i="1"/>
  <c r="D2365" i="1"/>
  <c r="C2365" i="1"/>
  <c r="A2365" i="1"/>
  <c r="E2364" i="1"/>
  <c r="D2364" i="1"/>
  <c r="C2364" i="1"/>
  <c r="A2364" i="1"/>
  <c r="E2363" i="1"/>
  <c r="D2363" i="1"/>
  <c r="C2363" i="1"/>
  <c r="A2363" i="1"/>
  <c r="E2362" i="1"/>
  <c r="D2362" i="1"/>
  <c r="C2362" i="1"/>
  <c r="A2362" i="1"/>
  <c r="E2361" i="1"/>
  <c r="D2361" i="1"/>
  <c r="C2361" i="1"/>
  <c r="A2361" i="1"/>
  <c r="E2360" i="1"/>
  <c r="D2360" i="1"/>
  <c r="C2360" i="1"/>
  <c r="A2360" i="1"/>
  <c r="E2359" i="1"/>
  <c r="D2359" i="1"/>
  <c r="C2359" i="1"/>
  <c r="A2359" i="1"/>
  <c r="E2358" i="1"/>
  <c r="D2358" i="1"/>
  <c r="C2358" i="1"/>
  <c r="A2358" i="1"/>
  <c r="E2357" i="1"/>
  <c r="D2357" i="1"/>
  <c r="C2357" i="1"/>
  <c r="A2357" i="1"/>
  <c r="E2356" i="1"/>
  <c r="D2356" i="1"/>
  <c r="C2356" i="1"/>
  <c r="A2356" i="1"/>
  <c r="E2355" i="1"/>
  <c r="D2355" i="1"/>
  <c r="C2355" i="1"/>
  <c r="A2355" i="1"/>
  <c r="E2354" i="1"/>
  <c r="D2354" i="1"/>
  <c r="C2354" i="1"/>
  <c r="A2354" i="1"/>
  <c r="E2353" i="1"/>
  <c r="D2353" i="1"/>
  <c r="C2353" i="1"/>
  <c r="A2353" i="1"/>
  <c r="E2352" i="1"/>
  <c r="D2352" i="1"/>
  <c r="C2352" i="1"/>
  <c r="A2352" i="1"/>
  <c r="E2351" i="1"/>
  <c r="D2351" i="1"/>
  <c r="C2351" i="1"/>
  <c r="A2351" i="1"/>
  <c r="E2350" i="1"/>
  <c r="D2350" i="1"/>
  <c r="C2350" i="1"/>
  <c r="A2350" i="1"/>
  <c r="E2349" i="1"/>
  <c r="D2349" i="1"/>
  <c r="C2349" i="1"/>
  <c r="A2349" i="1"/>
  <c r="E2348" i="1"/>
  <c r="D2348" i="1"/>
  <c r="C2348" i="1"/>
  <c r="A2348" i="1"/>
  <c r="E2347" i="1"/>
  <c r="D2347" i="1"/>
  <c r="C2347" i="1"/>
  <c r="A2347" i="1"/>
  <c r="E2346" i="1"/>
  <c r="D2346" i="1"/>
  <c r="C2346" i="1"/>
  <c r="A2346" i="1"/>
  <c r="E2345" i="1"/>
  <c r="D2345" i="1"/>
  <c r="C2345" i="1"/>
  <c r="A2345" i="1"/>
  <c r="E2344" i="1"/>
  <c r="D2344" i="1"/>
  <c r="C2344" i="1"/>
  <c r="A2344" i="1"/>
  <c r="E2343" i="1"/>
  <c r="D2343" i="1"/>
  <c r="C2343" i="1"/>
  <c r="A2343" i="1"/>
  <c r="E2342" i="1"/>
  <c r="D2342" i="1"/>
  <c r="C2342" i="1"/>
  <c r="A2342" i="1"/>
  <c r="E2341" i="1"/>
  <c r="D2341" i="1"/>
  <c r="C2341" i="1"/>
  <c r="A2341" i="1"/>
  <c r="E2340" i="1"/>
  <c r="D2340" i="1"/>
  <c r="C2340" i="1"/>
  <c r="A2340" i="1"/>
  <c r="E2339" i="1"/>
  <c r="D2339" i="1"/>
  <c r="C2339" i="1"/>
  <c r="A2339" i="1"/>
  <c r="E2338" i="1"/>
  <c r="D2338" i="1"/>
  <c r="C2338" i="1"/>
  <c r="A2338" i="1"/>
  <c r="E2337" i="1"/>
  <c r="D2337" i="1"/>
  <c r="C2337" i="1"/>
  <c r="A2337" i="1"/>
  <c r="E2336" i="1"/>
  <c r="D2336" i="1"/>
  <c r="C2336" i="1"/>
  <c r="A2336" i="1"/>
  <c r="E2335" i="1"/>
  <c r="D2335" i="1"/>
  <c r="C2335" i="1"/>
  <c r="A2335" i="1"/>
  <c r="E2334" i="1"/>
  <c r="D2334" i="1"/>
  <c r="C2334" i="1"/>
  <c r="A2334" i="1"/>
  <c r="E2333" i="1"/>
  <c r="D2333" i="1"/>
  <c r="C2333" i="1"/>
  <c r="A2333" i="1"/>
  <c r="E2332" i="1"/>
  <c r="D2332" i="1"/>
  <c r="C2332" i="1"/>
  <c r="A2332" i="1"/>
  <c r="E2331" i="1"/>
  <c r="D2331" i="1"/>
  <c r="C2331" i="1"/>
  <c r="A2331" i="1"/>
  <c r="E2330" i="1"/>
  <c r="D2330" i="1"/>
  <c r="C2330" i="1"/>
  <c r="A2330" i="1"/>
  <c r="E2329" i="1"/>
  <c r="D2329" i="1"/>
  <c r="C2329" i="1"/>
  <c r="A2329" i="1"/>
  <c r="E2328" i="1"/>
  <c r="D2328" i="1"/>
  <c r="C2328" i="1"/>
  <c r="A2328" i="1"/>
  <c r="E2327" i="1"/>
  <c r="D2327" i="1"/>
  <c r="C2327" i="1"/>
  <c r="A2327" i="1"/>
  <c r="E2326" i="1"/>
  <c r="D2326" i="1"/>
  <c r="C2326" i="1"/>
  <c r="A2326" i="1"/>
  <c r="E2325" i="1"/>
  <c r="D2325" i="1"/>
  <c r="C2325" i="1"/>
  <c r="A2325" i="1"/>
  <c r="E2324" i="1"/>
  <c r="D2324" i="1"/>
  <c r="C2324" i="1"/>
  <c r="A2324" i="1"/>
  <c r="E2323" i="1"/>
  <c r="D2323" i="1"/>
  <c r="C2323" i="1"/>
  <c r="A2323" i="1"/>
  <c r="E2322" i="1"/>
  <c r="D2322" i="1"/>
  <c r="C2322" i="1"/>
  <c r="A2322" i="1"/>
  <c r="E2321" i="1"/>
  <c r="D2321" i="1"/>
  <c r="C2321" i="1"/>
  <c r="A2321" i="1"/>
  <c r="E2320" i="1"/>
  <c r="D2320" i="1"/>
  <c r="C2320" i="1"/>
  <c r="A2320" i="1"/>
  <c r="E2319" i="1"/>
  <c r="D2319" i="1"/>
  <c r="C2319" i="1"/>
  <c r="A2319" i="1"/>
  <c r="E2318" i="1"/>
  <c r="D2318" i="1"/>
  <c r="C2318" i="1"/>
  <c r="A2318" i="1"/>
  <c r="E2317" i="1"/>
  <c r="D2317" i="1"/>
  <c r="C2317" i="1"/>
  <c r="A2317" i="1"/>
  <c r="E2316" i="1"/>
  <c r="D2316" i="1"/>
  <c r="C2316" i="1"/>
  <c r="A2316" i="1"/>
  <c r="E2315" i="1"/>
  <c r="D2315" i="1"/>
  <c r="C2315" i="1"/>
  <c r="A2315" i="1"/>
  <c r="E2314" i="1"/>
  <c r="D2314" i="1"/>
  <c r="C2314" i="1"/>
  <c r="A2314" i="1"/>
  <c r="E2313" i="1"/>
  <c r="D2313" i="1"/>
  <c r="C2313" i="1"/>
  <c r="A2313" i="1"/>
  <c r="E2312" i="1"/>
  <c r="D2312" i="1"/>
  <c r="C2312" i="1"/>
  <c r="A2312" i="1"/>
  <c r="E2311" i="1"/>
  <c r="D2311" i="1"/>
  <c r="C2311" i="1"/>
  <c r="A2311" i="1"/>
  <c r="E2310" i="1"/>
  <c r="D2310" i="1"/>
  <c r="C2310" i="1"/>
  <c r="A2310" i="1"/>
  <c r="E2309" i="1"/>
  <c r="D2309" i="1"/>
  <c r="C2309" i="1"/>
  <c r="A2309" i="1"/>
  <c r="E2308" i="1"/>
  <c r="D2308" i="1"/>
  <c r="C2308" i="1"/>
  <c r="A2308" i="1"/>
  <c r="E2307" i="1"/>
  <c r="D2307" i="1"/>
  <c r="C2307" i="1"/>
  <c r="A2307" i="1"/>
  <c r="E2306" i="1"/>
  <c r="D2306" i="1"/>
  <c r="C2306" i="1"/>
  <c r="A2306" i="1"/>
  <c r="E2305" i="1"/>
  <c r="D2305" i="1"/>
  <c r="C2305" i="1"/>
  <c r="A2305" i="1"/>
  <c r="E2304" i="1"/>
  <c r="D2304" i="1"/>
  <c r="C2304" i="1"/>
  <c r="A2304" i="1"/>
  <c r="E2303" i="1"/>
  <c r="D2303" i="1"/>
  <c r="C2303" i="1"/>
  <c r="A2303" i="1"/>
  <c r="E2302" i="1"/>
  <c r="D2302" i="1"/>
  <c r="C2302" i="1"/>
  <c r="A2302" i="1"/>
  <c r="E2301" i="1"/>
  <c r="D2301" i="1"/>
  <c r="C2301" i="1"/>
  <c r="A2301" i="1"/>
  <c r="E2300" i="1"/>
  <c r="D2300" i="1"/>
  <c r="C2300" i="1"/>
  <c r="A2300" i="1"/>
  <c r="E2299" i="1"/>
  <c r="D2299" i="1"/>
  <c r="C2299" i="1"/>
  <c r="A2299" i="1"/>
  <c r="E2298" i="1"/>
  <c r="D2298" i="1"/>
  <c r="C2298" i="1"/>
  <c r="A2298" i="1"/>
  <c r="E2297" i="1"/>
  <c r="D2297" i="1"/>
  <c r="C2297" i="1"/>
  <c r="A2297" i="1"/>
  <c r="E2296" i="1"/>
  <c r="D2296" i="1"/>
  <c r="C2296" i="1"/>
  <c r="A2296" i="1"/>
  <c r="E2295" i="1"/>
  <c r="D2295" i="1"/>
  <c r="C2295" i="1"/>
  <c r="A2295" i="1"/>
  <c r="E2294" i="1"/>
  <c r="D2294" i="1"/>
  <c r="C2294" i="1"/>
  <c r="A2294" i="1"/>
  <c r="E2293" i="1"/>
  <c r="D2293" i="1"/>
  <c r="C2293" i="1"/>
  <c r="A2293" i="1"/>
  <c r="E2292" i="1"/>
  <c r="D2292" i="1"/>
  <c r="C2292" i="1"/>
  <c r="A2292" i="1"/>
  <c r="E2291" i="1"/>
  <c r="D2291" i="1"/>
  <c r="C2291" i="1"/>
  <c r="A2291" i="1"/>
  <c r="E2290" i="1"/>
  <c r="D2290" i="1"/>
  <c r="C2290" i="1"/>
  <c r="A2290" i="1"/>
  <c r="E2289" i="1"/>
  <c r="D2289" i="1"/>
  <c r="C2289" i="1"/>
  <c r="A2289" i="1"/>
  <c r="E2288" i="1"/>
  <c r="D2288" i="1"/>
  <c r="C2288" i="1"/>
  <c r="A2288" i="1"/>
  <c r="E2287" i="1"/>
  <c r="D2287" i="1"/>
  <c r="C2287" i="1"/>
  <c r="A2287" i="1"/>
  <c r="E2286" i="1"/>
  <c r="D2286" i="1"/>
  <c r="C2286" i="1"/>
  <c r="A2286" i="1"/>
  <c r="E2285" i="1"/>
  <c r="D2285" i="1"/>
  <c r="C2285" i="1"/>
  <c r="A2285" i="1"/>
  <c r="E2284" i="1"/>
  <c r="D2284" i="1"/>
  <c r="C2284" i="1"/>
  <c r="A2284" i="1"/>
  <c r="E2283" i="1"/>
  <c r="D2283" i="1"/>
  <c r="C2283" i="1"/>
  <c r="A2283" i="1"/>
  <c r="E2282" i="1"/>
  <c r="D2282" i="1"/>
  <c r="C2282" i="1"/>
  <c r="A2282" i="1"/>
  <c r="E2281" i="1"/>
  <c r="D2281" i="1"/>
  <c r="C2281" i="1"/>
  <c r="A2281" i="1"/>
  <c r="E2280" i="1"/>
  <c r="D2280" i="1"/>
  <c r="C2280" i="1"/>
  <c r="A2280" i="1"/>
  <c r="E2279" i="1"/>
  <c r="D2279" i="1"/>
  <c r="C2279" i="1"/>
  <c r="A2279" i="1"/>
  <c r="E2278" i="1"/>
  <c r="D2278" i="1"/>
  <c r="C2278" i="1"/>
  <c r="A2278" i="1"/>
  <c r="E2277" i="1"/>
  <c r="D2277" i="1"/>
  <c r="C2277" i="1"/>
  <c r="A2277" i="1"/>
  <c r="E2276" i="1"/>
  <c r="D2276" i="1"/>
  <c r="C2276" i="1"/>
  <c r="A2276" i="1"/>
  <c r="E2275" i="1"/>
  <c r="D2275" i="1"/>
  <c r="C2275" i="1"/>
  <c r="A2275" i="1"/>
  <c r="E2274" i="1"/>
  <c r="D2274" i="1"/>
  <c r="C2274" i="1"/>
  <c r="A2274" i="1"/>
  <c r="E2273" i="1"/>
  <c r="D2273" i="1"/>
  <c r="C2273" i="1"/>
  <c r="A2273" i="1"/>
  <c r="E2272" i="1"/>
  <c r="D2272" i="1"/>
  <c r="C2272" i="1"/>
  <c r="A2272" i="1"/>
  <c r="E2271" i="1"/>
  <c r="D2271" i="1"/>
  <c r="C2271" i="1"/>
  <c r="A2271" i="1"/>
  <c r="E2270" i="1"/>
  <c r="D2270" i="1"/>
  <c r="C2270" i="1"/>
  <c r="A2270" i="1"/>
  <c r="E2269" i="1"/>
  <c r="D2269" i="1"/>
  <c r="C2269" i="1"/>
  <c r="A2269" i="1"/>
  <c r="E2268" i="1"/>
  <c r="D2268" i="1"/>
  <c r="C2268" i="1"/>
  <c r="A2268" i="1"/>
  <c r="E2267" i="1"/>
  <c r="D2267" i="1"/>
  <c r="C2267" i="1"/>
  <c r="A2267" i="1"/>
  <c r="E2266" i="1"/>
  <c r="D2266" i="1"/>
  <c r="C2266" i="1"/>
  <c r="A2266" i="1"/>
  <c r="E2265" i="1"/>
  <c r="D2265" i="1"/>
  <c r="C2265" i="1"/>
  <c r="A2265" i="1"/>
  <c r="E2264" i="1"/>
  <c r="D2264" i="1"/>
  <c r="C2264" i="1"/>
  <c r="A2264" i="1"/>
  <c r="E2263" i="1"/>
  <c r="D2263" i="1"/>
  <c r="C2263" i="1"/>
  <c r="A2263" i="1"/>
  <c r="E2262" i="1"/>
  <c r="D2262" i="1"/>
  <c r="C2262" i="1"/>
  <c r="A2262" i="1"/>
  <c r="E2261" i="1"/>
  <c r="D2261" i="1"/>
  <c r="C2261" i="1"/>
  <c r="A2261" i="1"/>
  <c r="E2260" i="1"/>
  <c r="D2260" i="1"/>
  <c r="C2260" i="1"/>
  <c r="A2260" i="1"/>
  <c r="E2259" i="1"/>
  <c r="D2259" i="1"/>
  <c r="C2259" i="1"/>
  <c r="A2259" i="1"/>
  <c r="E2258" i="1"/>
  <c r="D2258" i="1"/>
  <c r="C2258" i="1"/>
  <c r="A2258" i="1"/>
  <c r="E2257" i="1"/>
  <c r="D2257" i="1"/>
  <c r="C2257" i="1"/>
  <c r="A2257" i="1"/>
  <c r="E2256" i="1"/>
  <c r="D2256" i="1"/>
  <c r="C2256" i="1"/>
  <c r="A2256" i="1"/>
  <c r="E2255" i="1"/>
  <c r="D2255" i="1"/>
  <c r="C2255" i="1"/>
  <c r="A2255" i="1"/>
  <c r="E2254" i="1"/>
  <c r="D2254" i="1"/>
  <c r="C2254" i="1"/>
  <c r="A2254" i="1"/>
  <c r="E2253" i="1"/>
  <c r="D2253" i="1"/>
  <c r="C2253" i="1"/>
  <c r="A2253" i="1"/>
  <c r="E2252" i="1"/>
  <c r="D2252" i="1"/>
  <c r="C2252" i="1"/>
  <c r="A2252" i="1"/>
  <c r="E2251" i="1"/>
  <c r="D2251" i="1"/>
  <c r="C2251" i="1"/>
  <c r="A2251" i="1"/>
  <c r="E2250" i="1"/>
  <c r="D2250" i="1"/>
  <c r="C2250" i="1"/>
  <c r="A2250" i="1"/>
  <c r="E2249" i="1"/>
  <c r="D2249" i="1"/>
  <c r="C2249" i="1"/>
  <c r="A2249" i="1"/>
  <c r="E2248" i="1"/>
  <c r="D2248" i="1"/>
  <c r="C2248" i="1"/>
  <c r="A2248" i="1"/>
  <c r="E2247" i="1"/>
  <c r="D2247" i="1"/>
  <c r="C2247" i="1"/>
  <c r="A2247" i="1"/>
  <c r="E2246" i="1"/>
  <c r="D2246" i="1"/>
  <c r="C2246" i="1"/>
  <c r="A2246" i="1"/>
  <c r="E2245" i="1"/>
  <c r="D2245" i="1"/>
  <c r="C2245" i="1"/>
  <c r="A2245" i="1"/>
  <c r="E2244" i="1"/>
  <c r="D2244" i="1"/>
  <c r="C2244" i="1"/>
  <c r="A2244" i="1"/>
  <c r="E2243" i="1"/>
  <c r="D2243" i="1"/>
  <c r="C2243" i="1"/>
  <c r="A2243" i="1"/>
  <c r="E2242" i="1"/>
  <c r="D2242" i="1"/>
  <c r="C2242" i="1"/>
  <c r="A2242" i="1"/>
  <c r="E2241" i="1"/>
  <c r="D2241" i="1"/>
  <c r="C2241" i="1"/>
  <c r="A2241" i="1"/>
  <c r="E2240" i="1"/>
  <c r="D2240" i="1"/>
  <c r="C2240" i="1"/>
  <c r="A2240" i="1"/>
  <c r="E2239" i="1"/>
  <c r="D2239" i="1"/>
  <c r="C2239" i="1"/>
  <c r="A2239" i="1"/>
  <c r="E2238" i="1"/>
  <c r="D2238" i="1"/>
  <c r="C2238" i="1"/>
  <c r="A2238" i="1"/>
  <c r="E2237" i="1"/>
  <c r="D2237" i="1"/>
  <c r="C2237" i="1"/>
  <c r="A2237" i="1"/>
  <c r="E2236" i="1"/>
  <c r="D2236" i="1"/>
  <c r="C2236" i="1"/>
  <c r="A2236" i="1"/>
  <c r="E2235" i="1"/>
  <c r="D2235" i="1"/>
  <c r="C2235" i="1"/>
  <c r="A2235" i="1"/>
  <c r="E2234" i="1"/>
  <c r="D2234" i="1"/>
  <c r="C2234" i="1"/>
  <c r="A2234" i="1"/>
  <c r="E2233" i="1"/>
  <c r="D2233" i="1"/>
  <c r="C2233" i="1"/>
  <c r="A2233" i="1"/>
  <c r="E2232" i="1"/>
  <c r="D2232" i="1"/>
  <c r="C2232" i="1"/>
  <c r="A2232" i="1"/>
  <c r="E2231" i="1"/>
  <c r="D2231" i="1"/>
  <c r="C2231" i="1"/>
  <c r="A2231" i="1"/>
  <c r="E2230" i="1"/>
  <c r="D2230" i="1"/>
  <c r="C2230" i="1"/>
  <c r="A2230" i="1"/>
  <c r="E2229" i="1"/>
  <c r="D2229" i="1"/>
  <c r="C2229" i="1"/>
  <c r="A2229" i="1"/>
  <c r="E2228" i="1"/>
  <c r="D2228" i="1"/>
  <c r="C2228" i="1"/>
  <c r="A2228" i="1"/>
  <c r="E2227" i="1"/>
  <c r="D2227" i="1"/>
  <c r="C2227" i="1"/>
  <c r="A2227" i="1"/>
  <c r="E2226" i="1"/>
  <c r="D2226" i="1"/>
  <c r="C2226" i="1"/>
  <c r="A2226" i="1"/>
  <c r="E2225" i="1"/>
  <c r="D2225" i="1"/>
  <c r="C2225" i="1"/>
  <c r="A2225" i="1"/>
  <c r="E2224" i="1"/>
  <c r="D2224" i="1"/>
  <c r="C2224" i="1"/>
  <c r="A2224" i="1"/>
  <c r="E2223" i="1"/>
  <c r="D2223" i="1"/>
  <c r="C2223" i="1"/>
  <c r="A2223" i="1"/>
  <c r="E2222" i="1"/>
  <c r="D2222" i="1"/>
  <c r="C2222" i="1"/>
  <c r="A2222" i="1"/>
  <c r="E2221" i="1"/>
  <c r="D2221" i="1"/>
  <c r="C2221" i="1"/>
  <c r="A2221" i="1"/>
  <c r="E2220" i="1"/>
  <c r="D2220" i="1"/>
  <c r="C2220" i="1"/>
  <c r="A2220" i="1"/>
  <c r="E2219" i="1"/>
  <c r="D2219" i="1"/>
  <c r="C2219" i="1"/>
  <c r="A2219" i="1"/>
  <c r="E2218" i="1"/>
  <c r="D2218" i="1"/>
  <c r="C2218" i="1"/>
  <c r="A2218" i="1"/>
  <c r="E2217" i="1"/>
  <c r="D2217" i="1"/>
  <c r="C2217" i="1"/>
  <c r="A2217" i="1"/>
  <c r="E2216" i="1"/>
  <c r="D2216" i="1"/>
  <c r="C2216" i="1"/>
  <c r="A2216" i="1"/>
  <c r="E2215" i="1"/>
  <c r="D2215" i="1"/>
  <c r="C2215" i="1"/>
  <c r="A2215" i="1"/>
  <c r="E2214" i="1"/>
  <c r="D2214" i="1"/>
  <c r="C2214" i="1"/>
  <c r="A2214" i="1"/>
  <c r="E2213" i="1"/>
  <c r="D2213" i="1"/>
  <c r="C2213" i="1"/>
  <c r="A2213" i="1"/>
  <c r="E2212" i="1"/>
  <c r="D2212" i="1"/>
  <c r="C2212" i="1"/>
  <c r="A2212" i="1"/>
  <c r="E2211" i="1"/>
  <c r="D2211" i="1"/>
  <c r="C2211" i="1"/>
  <c r="A2211" i="1"/>
  <c r="E2210" i="1"/>
  <c r="D2210" i="1"/>
  <c r="C2210" i="1"/>
  <c r="A2210" i="1"/>
  <c r="E2209" i="1"/>
  <c r="D2209" i="1"/>
  <c r="C2209" i="1"/>
  <c r="A2209" i="1"/>
  <c r="E2208" i="1"/>
  <c r="D2208" i="1"/>
  <c r="C2208" i="1"/>
  <c r="A2208" i="1"/>
  <c r="E2207" i="1"/>
  <c r="D2207" i="1"/>
  <c r="C2207" i="1"/>
  <c r="A2207" i="1"/>
  <c r="E2206" i="1"/>
  <c r="D2206" i="1"/>
  <c r="C2206" i="1"/>
  <c r="A2206" i="1"/>
  <c r="E2205" i="1"/>
  <c r="D2205" i="1"/>
  <c r="C2205" i="1"/>
  <c r="A2205" i="1"/>
  <c r="E2204" i="1"/>
  <c r="D2204" i="1"/>
  <c r="C2204" i="1"/>
  <c r="A2204" i="1"/>
  <c r="E2203" i="1"/>
  <c r="D2203" i="1"/>
  <c r="C2203" i="1"/>
  <c r="A2203" i="1"/>
  <c r="E2202" i="1"/>
  <c r="D2202" i="1"/>
  <c r="C2202" i="1"/>
  <c r="A2202" i="1"/>
  <c r="E2201" i="1"/>
  <c r="D2201" i="1"/>
  <c r="C2201" i="1"/>
  <c r="A2201" i="1"/>
  <c r="E2200" i="1"/>
  <c r="D2200" i="1"/>
  <c r="C2200" i="1"/>
  <c r="A2200" i="1"/>
  <c r="E2199" i="1"/>
  <c r="D2199" i="1"/>
  <c r="C2199" i="1"/>
  <c r="A2199" i="1"/>
  <c r="E2198" i="1"/>
  <c r="D2198" i="1"/>
  <c r="C2198" i="1"/>
  <c r="A2198" i="1"/>
  <c r="E2197" i="1"/>
  <c r="D2197" i="1"/>
  <c r="C2197" i="1"/>
  <c r="A2197" i="1"/>
  <c r="E2196" i="1"/>
  <c r="D2196" i="1"/>
  <c r="C2196" i="1"/>
  <c r="A2196" i="1"/>
  <c r="E2195" i="1"/>
  <c r="D2195" i="1"/>
  <c r="C2195" i="1"/>
  <c r="A2195" i="1"/>
  <c r="E2194" i="1"/>
  <c r="D2194" i="1"/>
  <c r="C2194" i="1"/>
  <c r="A2194" i="1"/>
  <c r="E2193" i="1"/>
  <c r="D2193" i="1"/>
  <c r="C2193" i="1"/>
  <c r="A2193" i="1"/>
  <c r="E2192" i="1"/>
  <c r="D2192" i="1"/>
  <c r="C2192" i="1"/>
  <c r="A2192" i="1"/>
  <c r="E2191" i="1"/>
  <c r="D2191" i="1"/>
  <c r="C2191" i="1"/>
  <c r="A2191" i="1"/>
  <c r="E2190" i="1"/>
  <c r="D2190" i="1"/>
  <c r="C2190" i="1"/>
  <c r="A2190" i="1"/>
  <c r="E2189" i="1"/>
  <c r="D2189" i="1"/>
  <c r="C2189" i="1"/>
  <c r="A2189" i="1"/>
  <c r="E2188" i="1"/>
  <c r="D2188" i="1"/>
  <c r="C2188" i="1"/>
  <c r="A2188" i="1"/>
  <c r="E2187" i="1"/>
  <c r="D2187" i="1"/>
  <c r="C2187" i="1"/>
  <c r="A2187" i="1"/>
  <c r="E2186" i="1"/>
  <c r="D2186" i="1"/>
  <c r="C2186" i="1"/>
  <c r="A2186" i="1"/>
  <c r="E2185" i="1"/>
  <c r="D2185" i="1"/>
  <c r="C2185" i="1"/>
  <c r="A2185" i="1"/>
  <c r="E2184" i="1"/>
  <c r="D2184" i="1"/>
  <c r="C2184" i="1"/>
  <c r="A2184" i="1"/>
  <c r="E2183" i="1"/>
  <c r="D2183" i="1"/>
  <c r="C2183" i="1"/>
  <c r="A2183" i="1"/>
  <c r="E2182" i="1"/>
  <c r="D2182" i="1"/>
  <c r="C2182" i="1"/>
  <c r="A2182" i="1"/>
  <c r="E2181" i="1"/>
  <c r="D2181" i="1"/>
  <c r="C2181" i="1"/>
  <c r="A2181" i="1"/>
  <c r="E2180" i="1"/>
  <c r="D2180" i="1"/>
  <c r="C2180" i="1"/>
  <c r="A2180" i="1"/>
  <c r="E2179" i="1"/>
  <c r="D2179" i="1"/>
  <c r="C2179" i="1"/>
  <c r="A2179" i="1"/>
  <c r="E2178" i="1"/>
  <c r="D2178" i="1"/>
  <c r="C2178" i="1"/>
  <c r="A2178" i="1"/>
  <c r="E2177" i="1"/>
  <c r="D2177" i="1"/>
  <c r="C2177" i="1"/>
  <c r="A2177" i="1"/>
  <c r="E2176" i="1"/>
  <c r="D2176" i="1"/>
  <c r="C2176" i="1"/>
  <c r="A2176" i="1"/>
  <c r="E2175" i="1"/>
  <c r="D2175" i="1"/>
  <c r="C2175" i="1"/>
  <c r="A2175" i="1"/>
  <c r="E2174" i="1"/>
  <c r="D2174" i="1"/>
  <c r="C2174" i="1"/>
  <c r="A2174" i="1"/>
  <c r="E2173" i="1"/>
  <c r="D2173" i="1"/>
  <c r="C2173" i="1"/>
  <c r="A2173" i="1"/>
  <c r="E2172" i="1"/>
  <c r="D2172" i="1"/>
  <c r="C2172" i="1"/>
  <c r="A2172" i="1"/>
  <c r="E2171" i="1"/>
  <c r="D2171" i="1"/>
  <c r="C2171" i="1"/>
  <c r="A2171" i="1"/>
  <c r="E2170" i="1"/>
  <c r="D2170" i="1"/>
  <c r="C2170" i="1"/>
  <c r="A2170" i="1"/>
  <c r="E2169" i="1"/>
  <c r="D2169" i="1"/>
  <c r="C2169" i="1"/>
  <c r="A2169" i="1"/>
  <c r="E2168" i="1"/>
  <c r="D2168" i="1"/>
  <c r="C2168" i="1"/>
  <c r="A2168" i="1"/>
  <c r="E2167" i="1"/>
  <c r="D2167" i="1"/>
  <c r="C2167" i="1"/>
  <c r="A2167" i="1"/>
  <c r="E2166" i="1"/>
  <c r="D2166" i="1"/>
  <c r="C2166" i="1"/>
  <c r="A2166" i="1"/>
  <c r="E2165" i="1"/>
  <c r="D2165" i="1"/>
  <c r="C2165" i="1"/>
  <c r="A2165" i="1"/>
  <c r="E2164" i="1"/>
  <c r="D2164" i="1"/>
  <c r="C2164" i="1"/>
  <c r="A2164" i="1"/>
  <c r="E2163" i="1"/>
  <c r="D2163" i="1"/>
  <c r="C2163" i="1"/>
  <c r="A2163" i="1"/>
  <c r="E2162" i="1"/>
  <c r="D2162" i="1"/>
  <c r="C2162" i="1"/>
  <c r="A2162" i="1"/>
  <c r="E2161" i="1"/>
  <c r="D2161" i="1"/>
  <c r="C2161" i="1"/>
  <c r="A2161" i="1"/>
  <c r="E2160" i="1"/>
  <c r="D2160" i="1"/>
  <c r="C2160" i="1"/>
  <c r="A2160" i="1"/>
  <c r="E2159" i="1"/>
  <c r="D2159" i="1"/>
  <c r="C2159" i="1"/>
  <c r="A2159" i="1"/>
  <c r="E2158" i="1"/>
  <c r="D2158" i="1"/>
  <c r="C2158" i="1"/>
  <c r="A2158" i="1"/>
  <c r="E2157" i="1"/>
  <c r="D2157" i="1"/>
  <c r="C2157" i="1"/>
  <c r="A2157" i="1"/>
  <c r="E2156" i="1"/>
  <c r="D2156" i="1"/>
  <c r="C2156" i="1"/>
  <c r="A2156" i="1"/>
  <c r="E2155" i="1"/>
  <c r="D2155" i="1"/>
  <c r="C2155" i="1"/>
  <c r="A2155" i="1"/>
  <c r="E2154" i="1"/>
  <c r="D2154" i="1"/>
  <c r="C2154" i="1"/>
  <c r="A2154" i="1"/>
  <c r="E2153" i="1"/>
  <c r="D2153" i="1"/>
  <c r="C2153" i="1"/>
  <c r="A2153" i="1"/>
  <c r="E2152" i="1"/>
  <c r="D2152" i="1"/>
  <c r="C2152" i="1"/>
  <c r="A2152" i="1"/>
  <c r="E2151" i="1"/>
  <c r="D2151" i="1"/>
  <c r="C2151" i="1"/>
  <c r="A2151" i="1"/>
  <c r="E2150" i="1"/>
  <c r="D2150" i="1"/>
  <c r="C2150" i="1"/>
  <c r="A2150" i="1"/>
  <c r="E2149" i="1"/>
  <c r="D2149" i="1"/>
  <c r="C2149" i="1"/>
  <c r="A2149" i="1"/>
  <c r="E2148" i="1"/>
  <c r="D2148" i="1"/>
  <c r="C2148" i="1"/>
  <c r="A2148" i="1"/>
  <c r="E2147" i="1"/>
  <c r="D2147" i="1"/>
  <c r="C2147" i="1"/>
  <c r="A2147" i="1"/>
  <c r="E2146" i="1"/>
  <c r="D2146" i="1"/>
  <c r="C2146" i="1"/>
  <c r="A2146" i="1"/>
  <c r="E2145" i="1"/>
  <c r="D2145" i="1"/>
  <c r="C2145" i="1"/>
  <c r="A2145" i="1"/>
  <c r="E2144" i="1"/>
  <c r="D2144" i="1"/>
  <c r="C2144" i="1"/>
  <c r="A2144" i="1"/>
  <c r="E2143" i="1"/>
  <c r="D2143" i="1"/>
  <c r="C2143" i="1"/>
  <c r="A2143" i="1"/>
  <c r="E2142" i="1"/>
  <c r="D2142" i="1"/>
  <c r="C2142" i="1"/>
  <c r="A2142" i="1"/>
  <c r="E2141" i="1"/>
  <c r="D2141" i="1"/>
  <c r="C2141" i="1"/>
  <c r="A2141" i="1"/>
  <c r="E2140" i="1"/>
  <c r="D2140" i="1"/>
  <c r="C2140" i="1"/>
  <c r="A2140" i="1"/>
  <c r="E2139" i="1"/>
  <c r="D2139" i="1"/>
  <c r="C2139" i="1"/>
  <c r="A2139" i="1"/>
  <c r="E2138" i="1"/>
  <c r="D2138" i="1"/>
  <c r="C2138" i="1"/>
  <c r="A2138" i="1"/>
  <c r="E2137" i="1"/>
  <c r="D2137" i="1"/>
  <c r="C2137" i="1"/>
  <c r="A2137" i="1"/>
  <c r="E2136" i="1"/>
  <c r="D2136" i="1"/>
  <c r="C2136" i="1"/>
  <c r="A2136" i="1"/>
  <c r="E2135" i="1"/>
  <c r="D2135" i="1"/>
  <c r="C2135" i="1"/>
  <c r="A2135" i="1"/>
  <c r="E2134" i="1"/>
  <c r="D2134" i="1"/>
  <c r="C2134" i="1"/>
  <c r="A2134" i="1"/>
  <c r="E2133" i="1"/>
  <c r="D2133" i="1"/>
  <c r="C2133" i="1"/>
  <c r="A2133" i="1"/>
  <c r="E2132" i="1"/>
  <c r="D2132" i="1"/>
  <c r="C2132" i="1"/>
  <c r="A2132" i="1"/>
  <c r="E2131" i="1"/>
  <c r="D2131" i="1"/>
  <c r="C2131" i="1"/>
  <c r="A2131" i="1"/>
  <c r="E2130" i="1"/>
  <c r="D2130" i="1"/>
  <c r="C2130" i="1"/>
  <c r="A2130" i="1"/>
  <c r="E2129" i="1"/>
  <c r="D2129" i="1"/>
  <c r="C2129" i="1"/>
  <c r="A2129" i="1"/>
  <c r="E2128" i="1"/>
  <c r="D2128" i="1"/>
  <c r="C2128" i="1"/>
  <c r="A2128" i="1"/>
  <c r="E2127" i="1"/>
  <c r="D2127" i="1"/>
  <c r="C2127" i="1"/>
  <c r="A2127" i="1"/>
  <c r="E2126" i="1"/>
  <c r="D2126" i="1"/>
  <c r="C2126" i="1"/>
  <c r="A2126" i="1"/>
  <c r="E2125" i="1"/>
  <c r="D2125" i="1"/>
  <c r="C2125" i="1"/>
  <c r="A2125" i="1"/>
  <c r="E2124" i="1"/>
  <c r="D2124" i="1"/>
  <c r="C2124" i="1"/>
  <c r="A2124" i="1"/>
  <c r="E2123" i="1"/>
  <c r="D2123" i="1"/>
  <c r="C2123" i="1"/>
  <c r="A2123" i="1"/>
  <c r="E2122" i="1"/>
  <c r="D2122" i="1"/>
  <c r="C2122" i="1"/>
  <c r="A2122" i="1"/>
  <c r="E2121" i="1"/>
  <c r="D2121" i="1"/>
  <c r="C2121" i="1"/>
  <c r="A2121" i="1"/>
  <c r="E2120" i="1"/>
  <c r="D2120" i="1"/>
  <c r="C2120" i="1"/>
  <c r="A2120" i="1"/>
  <c r="E2119" i="1"/>
  <c r="D2119" i="1"/>
  <c r="C2119" i="1"/>
  <c r="A2119" i="1"/>
  <c r="E2118" i="1"/>
  <c r="D2118" i="1"/>
  <c r="C2118" i="1"/>
  <c r="A2118" i="1"/>
  <c r="E2117" i="1"/>
  <c r="D2117" i="1"/>
  <c r="C2117" i="1"/>
  <c r="A2117" i="1"/>
  <c r="E2116" i="1"/>
  <c r="D2116" i="1"/>
  <c r="C2116" i="1"/>
  <c r="A2116" i="1"/>
  <c r="E2115" i="1"/>
  <c r="D2115" i="1"/>
  <c r="C2115" i="1"/>
  <c r="A2115" i="1"/>
  <c r="E2114" i="1"/>
  <c r="D2114" i="1"/>
  <c r="C2114" i="1"/>
  <c r="A2114" i="1"/>
  <c r="E2113" i="1"/>
  <c r="D2113" i="1"/>
  <c r="C2113" i="1"/>
  <c r="A2113" i="1"/>
  <c r="E2112" i="1"/>
  <c r="D2112" i="1"/>
  <c r="C2112" i="1"/>
  <c r="A2112" i="1"/>
  <c r="E2111" i="1"/>
  <c r="D2111" i="1"/>
  <c r="C2111" i="1"/>
  <c r="A2111" i="1"/>
  <c r="E2110" i="1"/>
  <c r="D2110" i="1"/>
  <c r="C2110" i="1"/>
  <c r="A2110" i="1"/>
  <c r="E2109" i="1"/>
  <c r="D2109" i="1"/>
  <c r="C2109" i="1"/>
  <c r="A2109" i="1"/>
  <c r="E2108" i="1"/>
  <c r="D2108" i="1"/>
  <c r="C2108" i="1"/>
  <c r="A2108" i="1"/>
  <c r="E2107" i="1"/>
  <c r="D2107" i="1"/>
  <c r="C2107" i="1"/>
  <c r="A2107" i="1"/>
  <c r="E2106" i="1"/>
  <c r="D2106" i="1"/>
  <c r="C2106" i="1"/>
  <c r="A2106" i="1"/>
  <c r="E2105" i="1"/>
  <c r="D2105" i="1"/>
  <c r="C2105" i="1"/>
  <c r="A2105" i="1"/>
  <c r="E2104" i="1"/>
  <c r="D2104" i="1"/>
  <c r="C2104" i="1"/>
  <c r="A2104" i="1"/>
  <c r="E2103" i="1"/>
  <c r="D2103" i="1"/>
  <c r="C2103" i="1"/>
  <c r="A2103" i="1"/>
  <c r="E2102" i="1"/>
  <c r="D2102" i="1"/>
  <c r="C2102" i="1"/>
  <c r="A2102" i="1"/>
  <c r="E2101" i="1"/>
  <c r="D2101" i="1"/>
  <c r="C2101" i="1"/>
  <c r="A2101" i="1"/>
  <c r="E2100" i="1"/>
  <c r="D2100" i="1"/>
  <c r="C2100" i="1"/>
  <c r="A2100" i="1"/>
  <c r="E2099" i="1"/>
  <c r="D2099" i="1"/>
  <c r="C2099" i="1"/>
  <c r="A2099" i="1"/>
  <c r="E2098" i="1"/>
  <c r="D2098" i="1"/>
  <c r="C2098" i="1"/>
  <c r="A2098" i="1"/>
  <c r="E2097" i="1"/>
  <c r="D2097" i="1"/>
  <c r="C2097" i="1"/>
  <c r="A2097" i="1"/>
  <c r="E2096" i="1"/>
  <c r="D2096" i="1"/>
  <c r="C2096" i="1"/>
  <c r="A2096" i="1"/>
  <c r="E2095" i="1"/>
  <c r="D2095" i="1"/>
  <c r="C2095" i="1"/>
  <c r="A2095" i="1"/>
  <c r="E2094" i="1"/>
  <c r="D2094" i="1"/>
  <c r="C2094" i="1"/>
  <c r="A2094" i="1"/>
  <c r="E2093" i="1"/>
  <c r="D2093" i="1"/>
  <c r="C2093" i="1"/>
  <c r="A2093" i="1"/>
  <c r="E2092" i="1"/>
  <c r="D2092" i="1"/>
  <c r="C2092" i="1"/>
  <c r="A2092" i="1"/>
  <c r="E2091" i="1"/>
  <c r="D2091" i="1"/>
  <c r="C2091" i="1"/>
  <c r="A2091" i="1"/>
  <c r="E2090" i="1"/>
  <c r="D2090" i="1"/>
  <c r="C2090" i="1"/>
  <c r="A2090" i="1"/>
  <c r="E2089" i="1"/>
  <c r="D2089" i="1"/>
  <c r="C2089" i="1"/>
  <c r="A2089" i="1"/>
  <c r="E2088" i="1"/>
  <c r="D2088" i="1"/>
  <c r="C2088" i="1"/>
  <c r="A2088" i="1"/>
  <c r="E2087" i="1"/>
  <c r="D2087" i="1"/>
  <c r="C2087" i="1"/>
  <c r="A2087" i="1"/>
  <c r="E2086" i="1"/>
  <c r="D2086" i="1"/>
  <c r="C2086" i="1"/>
  <c r="A2086" i="1"/>
  <c r="E2085" i="1"/>
  <c r="D2085" i="1"/>
  <c r="C2085" i="1"/>
  <c r="A2085" i="1"/>
  <c r="E2084" i="1"/>
  <c r="D2084" i="1"/>
  <c r="C2084" i="1"/>
  <c r="A2084" i="1"/>
  <c r="E2083" i="1"/>
  <c r="D2083" i="1"/>
  <c r="C2083" i="1"/>
  <c r="A2083" i="1"/>
  <c r="E2082" i="1"/>
  <c r="D2082" i="1"/>
  <c r="C2082" i="1"/>
  <c r="A2082" i="1"/>
  <c r="E2081" i="1"/>
  <c r="D2081" i="1"/>
  <c r="C2081" i="1"/>
  <c r="A2081" i="1"/>
  <c r="E2080" i="1"/>
  <c r="D2080" i="1"/>
  <c r="C2080" i="1"/>
  <c r="A2080" i="1"/>
  <c r="E2079" i="1"/>
  <c r="D2079" i="1"/>
  <c r="C2079" i="1"/>
  <c r="A2079" i="1"/>
  <c r="E2078" i="1"/>
  <c r="D2078" i="1"/>
  <c r="C2078" i="1"/>
  <c r="A2078" i="1"/>
  <c r="E2077" i="1"/>
  <c r="D2077" i="1"/>
  <c r="C2077" i="1"/>
  <c r="A2077" i="1"/>
  <c r="E2076" i="1"/>
  <c r="D2076" i="1"/>
  <c r="C2076" i="1"/>
  <c r="A2076" i="1"/>
  <c r="E2075" i="1"/>
  <c r="D2075" i="1"/>
  <c r="C2075" i="1"/>
  <c r="A2075" i="1"/>
  <c r="E2074" i="1"/>
  <c r="D2074" i="1"/>
  <c r="C2074" i="1"/>
  <c r="A2074" i="1"/>
  <c r="E2073" i="1"/>
  <c r="D2073" i="1"/>
  <c r="C2073" i="1"/>
  <c r="A2073" i="1"/>
  <c r="E2072" i="1"/>
  <c r="D2072" i="1"/>
  <c r="C2072" i="1"/>
  <c r="A2072" i="1"/>
  <c r="E2071" i="1"/>
  <c r="D2071" i="1"/>
  <c r="C2071" i="1"/>
  <c r="A2071" i="1"/>
  <c r="E2070" i="1"/>
  <c r="D2070" i="1"/>
  <c r="C2070" i="1"/>
  <c r="A2070" i="1"/>
  <c r="E2069" i="1"/>
  <c r="D2069" i="1"/>
  <c r="C2069" i="1"/>
  <c r="A2069" i="1"/>
  <c r="E2068" i="1"/>
  <c r="D2068" i="1"/>
  <c r="C2068" i="1"/>
  <c r="A2068" i="1"/>
  <c r="E2067" i="1"/>
  <c r="D2067" i="1"/>
  <c r="C2067" i="1"/>
  <c r="A2067" i="1"/>
  <c r="E2066" i="1"/>
  <c r="D2066" i="1"/>
  <c r="C2066" i="1"/>
  <c r="A2066" i="1"/>
  <c r="E2065" i="1"/>
  <c r="D2065" i="1"/>
  <c r="C2065" i="1"/>
  <c r="A2065" i="1"/>
  <c r="E2064" i="1"/>
  <c r="D2064" i="1"/>
  <c r="C2064" i="1"/>
  <c r="A2064" i="1"/>
  <c r="E2063" i="1"/>
  <c r="D2063" i="1"/>
  <c r="C2063" i="1"/>
  <c r="A2063" i="1"/>
  <c r="E2062" i="1"/>
  <c r="D2062" i="1"/>
  <c r="C2062" i="1"/>
  <c r="A2062" i="1"/>
  <c r="E2061" i="1"/>
  <c r="D2061" i="1"/>
  <c r="C2061" i="1"/>
  <c r="A2061" i="1"/>
  <c r="E2060" i="1"/>
  <c r="D2060" i="1"/>
  <c r="C2060" i="1"/>
  <c r="A2060" i="1"/>
  <c r="E2059" i="1"/>
  <c r="D2059" i="1"/>
  <c r="C2059" i="1"/>
  <c r="A2059" i="1"/>
  <c r="E2058" i="1"/>
  <c r="D2058" i="1"/>
  <c r="C2058" i="1"/>
  <c r="A2058" i="1"/>
  <c r="E2057" i="1"/>
  <c r="D2057" i="1"/>
  <c r="C2057" i="1"/>
  <c r="A2057" i="1"/>
  <c r="E2056" i="1"/>
  <c r="D2056" i="1"/>
  <c r="C2056" i="1"/>
  <c r="A2056" i="1"/>
  <c r="E2055" i="1"/>
  <c r="D2055" i="1"/>
  <c r="C2055" i="1"/>
  <c r="A2055" i="1"/>
  <c r="E2054" i="1"/>
  <c r="D2054" i="1"/>
  <c r="C2054" i="1"/>
  <c r="A2054" i="1"/>
  <c r="E2053" i="1"/>
  <c r="D2053" i="1"/>
  <c r="C2053" i="1"/>
  <c r="A2053" i="1"/>
  <c r="E2052" i="1"/>
  <c r="D2052" i="1"/>
  <c r="C2052" i="1"/>
  <c r="A2052" i="1"/>
  <c r="E2051" i="1"/>
  <c r="D2051" i="1"/>
  <c r="C2051" i="1"/>
  <c r="A2051" i="1"/>
  <c r="E2050" i="1"/>
  <c r="D2050" i="1"/>
  <c r="C2050" i="1"/>
  <c r="A2050" i="1"/>
  <c r="E2049" i="1"/>
  <c r="D2049" i="1"/>
  <c r="C2049" i="1"/>
  <c r="A2049" i="1"/>
  <c r="E2048" i="1"/>
  <c r="D2048" i="1"/>
  <c r="C2048" i="1"/>
  <c r="A2048" i="1"/>
  <c r="E2047" i="1"/>
  <c r="D2047" i="1"/>
  <c r="C2047" i="1"/>
  <c r="A2047" i="1"/>
  <c r="E2046" i="1"/>
  <c r="D2046" i="1"/>
  <c r="C2046" i="1"/>
  <c r="A2046" i="1"/>
  <c r="E2045" i="1"/>
  <c r="D2045" i="1"/>
  <c r="C2045" i="1"/>
  <c r="A2045" i="1"/>
  <c r="E2044" i="1"/>
  <c r="D2044" i="1"/>
  <c r="C2044" i="1"/>
  <c r="A2044" i="1"/>
  <c r="E2043" i="1"/>
  <c r="D2043" i="1"/>
  <c r="C2043" i="1"/>
  <c r="A2043" i="1"/>
  <c r="E2042" i="1"/>
  <c r="D2042" i="1"/>
  <c r="C2042" i="1"/>
  <c r="A2042" i="1"/>
  <c r="E2041" i="1"/>
  <c r="D2041" i="1"/>
  <c r="C2041" i="1"/>
  <c r="A2041" i="1"/>
  <c r="E2040" i="1"/>
  <c r="D2040" i="1"/>
  <c r="C2040" i="1"/>
  <c r="A2040" i="1"/>
  <c r="E2039" i="1"/>
  <c r="D2039" i="1"/>
  <c r="C2039" i="1"/>
  <c r="A2039" i="1"/>
  <c r="E2038" i="1"/>
  <c r="D2038" i="1"/>
  <c r="C2038" i="1"/>
  <c r="A2038" i="1"/>
  <c r="E2037" i="1"/>
  <c r="D2037" i="1"/>
  <c r="C2037" i="1"/>
  <c r="A2037" i="1"/>
  <c r="E2036" i="1"/>
  <c r="D2036" i="1"/>
  <c r="C2036" i="1"/>
  <c r="A2036" i="1"/>
  <c r="E2035" i="1"/>
  <c r="D2035" i="1"/>
  <c r="C2035" i="1"/>
  <c r="A2035" i="1"/>
  <c r="E2034" i="1"/>
  <c r="D2034" i="1"/>
  <c r="C2034" i="1"/>
  <c r="A2034" i="1"/>
  <c r="E2033" i="1"/>
  <c r="D2033" i="1"/>
  <c r="C2033" i="1"/>
  <c r="A2033" i="1"/>
  <c r="E2032" i="1"/>
  <c r="D2032" i="1"/>
  <c r="C2032" i="1"/>
  <c r="A2032" i="1"/>
  <c r="E2031" i="1"/>
  <c r="D2031" i="1"/>
  <c r="C2031" i="1"/>
  <c r="A2031" i="1"/>
  <c r="E2030" i="1"/>
  <c r="D2030" i="1"/>
  <c r="C2030" i="1"/>
  <c r="A2030" i="1"/>
  <c r="E2029" i="1"/>
  <c r="D2029" i="1"/>
  <c r="C2029" i="1"/>
  <c r="A2029" i="1"/>
  <c r="E2028" i="1"/>
  <c r="D2028" i="1"/>
  <c r="C2028" i="1"/>
  <c r="A2028" i="1"/>
  <c r="E2027" i="1"/>
  <c r="D2027" i="1"/>
  <c r="C2027" i="1"/>
  <c r="A2027" i="1"/>
  <c r="E2026" i="1"/>
  <c r="D2026" i="1"/>
  <c r="C2026" i="1"/>
  <c r="A2026" i="1"/>
  <c r="E2025" i="1"/>
  <c r="D2025" i="1"/>
  <c r="C2025" i="1"/>
  <c r="A2025" i="1"/>
  <c r="E2024" i="1"/>
  <c r="D2024" i="1"/>
  <c r="C2024" i="1"/>
  <c r="A2024" i="1"/>
  <c r="E2023" i="1"/>
  <c r="D2023" i="1"/>
  <c r="C2023" i="1"/>
  <c r="A2023" i="1"/>
  <c r="E2022" i="1"/>
  <c r="D2022" i="1"/>
  <c r="C2022" i="1"/>
  <c r="A2022" i="1"/>
  <c r="E2021" i="1"/>
  <c r="D2021" i="1"/>
  <c r="C2021" i="1"/>
  <c r="A2021" i="1"/>
  <c r="E2020" i="1"/>
  <c r="D2020" i="1"/>
  <c r="C2020" i="1"/>
  <c r="A2020" i="1"/>
  <c r="E2019" i="1"/>
  <c r="D2019" i="1"/>
  <c r="C2019" i="1"/>
  <c r="A2019" i="1"/>
  <c r="E2018" i="1"/>
  <c r="D2018" i="1"/>
  <c r="C2018" i="1"/>
  <c r="A2018" i="1"/>
  <c r="E2017" i="1"/>
  <c r="D2017" i="1"/>
  <c r="C2017" i="1"/>
  <c r="A2017" i="1"/>
  <c r="E2016" i="1"/>
  <c r="D2016" i="1"/>
  <c r="C2016" i="1"/>
  <c r="A2016" i="1"/>
  <c r="E2015" i="1"/>
  <c r="D2015" i="1"/>
  <c r="C2015" i="1"/>
  <c r="A2015" i="1"/>
  <c r="E2014" i="1"/>
  <c r="D2014" i="1"/>
  <c r="C2014" i="1"/>
  <c r="A2014" i="1"/>
  <c r="E2013" i="1"/>
  <c r="D2013" i="1"/>
  <c r="C2013" i="1"/>
  <c r="A2013" i="1"/>
  <c r="E2012" i="1"/>
  <c r="D2012" i="1"/>
  <c r="C2012" i="1"/>
  <c r="A2012" i="1"/>
  <c r="E2011" i="1"/>
  <c r="D2011" i="1"/>
  <c r="C2011" i="1"/>
  <c r="A2011" i="1"/>
  <c r="E2010" i="1"/>
  <c r="D2010" i="1"/>
  <c r="C2010" i="1"/>
  <c r="A2010" i="1"/>
  <c r="E2009" i="1"/>
  <c r="D2009" i="1"/>
  <c r="C2009" i="1"/>
  <c r="A2009" i="1"/>
  <c r="E2008" i="1"/>
  <c r="D2008" i="1"/>
  <c r="C2008" i="1"/>
  <c r="A2008" i="1"/>
  <c r="E2007" i="1"/>
  <c r="D2007" i="1"/>
  <c r="C2007" i="1"/>
  <c r="A2007" i="1"/>
  <c r="E2006" i="1"/>
  <c r="D2006" i="1"/>
  <c r="C2006" i="1"/>
  <c r="A2006" i="1"/>
  <c r="E2005" i="1"/>
  <c r="D2005" i="1"/>
  <c r="C2005" i="1"/>
  <c r="A2005" i="1"/>
  <c r="E2004" i="1"/>
  <c r="D2004" i="1"/>
  <c r="C2004" i="1"/>
  <c r="A2004" i="1"/>
  <c r="E2003" i="1"/>
  <c r="D2003" i="1"/>
  <c r="C2003" i="1"/>
  <c r="A2003" i="1"/>
  <c r="E2002" i="1"/>
  <c r="D2002" i="1"/>
  <c r="C2002" i="1"/>
  <c r="A2002" i="1"/>
  <c r="E2001" i="1"/>
  <c r="D2001" i="1"/>
  <c r="C2001" i="1"/>
  <c r="A2001" i="1"/>
  <c r="E2000" i="1"/>
  <c r="D2000" i="1"/>
  <c r="C2000" i="1"/>
  <c r="A2000" i="1"/>
  <c r="E1999" i="1"/>
  <c r="D1999" i="1"/>
  <c r="C1999" i="1"/>
  <c r="A1999" i="1"/>
  <c r="E1998" i="1"/>
  <c r="D1998" i="1"/>
  <c r="C1998" i="1"/>
  <c r="A1998" i="1"/>
  <c r="E1997" i="1"/>
  <c r="D1997" i="1"/>
  <c r="C1997" i="1"/>
  <c r="A1997" i="1"/>
  <c r="E1996" i="1"/>
  <c r="D1996" i="1"/>
  <c r="C1996" i="1"/>
  <c r="A1996" i="1"/>
  <c r="E1995" i="1"/>
  <c r="D1995" i="1"/>
  <c r="C1995" i="1"/>
  <c r="A1995" i="1"/>
  <c r="E1994" i="1"/>
  <c r="D1994" i="1"/>
  <c r="C1994" i="1"/>
  <c r="A1994" i="1"/>
  <c r="E1993" i="1"/>
  <c r="D1993" i="1"/>
  <c r="C1993" i="1"/>
  <c r="A1993" i="1"/>
  <c r="E1992" i="1"/>
  <c r="D1992" i="1"/>
  <c r="C1992" i="1"/>
  <c r="A1992" i="1"/>
  <c r="E1991" i="1"/>
  <c r="D1991" i="1"/>
  <c r="C1991" i="1"/>
  <c r="A1991" i="1"/>
  <c r="E1990" i="1"/>
  <c r="D1990" i="1"/>
  <c r="C1990" i="1"/>
  <c r="A1990" i="1"/>
  <c r="E1989" i="1"/>
  <c r="D1989" i="1"/>
  <c r="C1989" i="1"/>
  <c r="A1989" i="1"/>
  <c r="E1988" i="1"/>
  <c r="D1988" i="1"/>
  <c r="C1988" i="1"/>
  <c r="A1988" i="1"/>
  <c r="E1987" i="1"/>
  <c r="D1987" i="1"/>
  <c r="C1987" i="1"/>
  <c r="A1987" i="1"/>
  <c r="E1986" i="1"/>
  <c r="D1986" i="1"/>
  <c r="C1986" i="1"/>
  <c r="A1986" i="1"/>
  <c r="E1985" i="1"/>
  <c r="D1985" i="1"/>
  <c r="C1985" i="1"/>
  <c r="A1985" i="1"/>
  <c r="E1984" i="1"/>
  <c r="D1984" i="1"/>
  <c r="C1984" i="1"/>
  <c r="A1984" i="1"/>
  <c r="E1983" i="1"/>
  <c r="D1983" i="1"/>
  <c r="C1983" i="1"/>
  <c r="A1983" i="1"/>
  <c r="E1982" i="1"/>
  <c r="D1982" i="1"/>
  <c r="C1982" i="1"/>
  <c r="A1982" i="1"/>
  <c r="E1981" i="1"/>
  <c r="D1981" i="1"/>
  <c r="C1981" i="1"/>
  <c r="A1981" i="1"/>
  <c r="E1980" i="1"/>
  <c r="D1980" i="1"/>
  <c r="C1980" i="1"/>
  <c r="A1980" i="1"/>
  <c r="E1979" i="1"/>
  <c r="D1979" i="1"/>
  <c r="C1979" i="1"/>
  <c r="A1979" i="1"/>
  <c r="E1978" i="1"/>
  <c r="D1978" i="1"/>
  <c r="C1978" i="1"/>
  <c r="A1978" i="1"/>
  <c r="E1977" i="1"/>
  <c r="D1977" i="1"/>
  <c r="C1977" i="1"/>
  <c r="A1977" i="1"/>
  <c r="E1976" i="1"/>
  <c r="D1976" i="1"/>
  <c r="C1976" i="1"/>
  <c r="A1976" i="1"/>
  <c r="E1975" i="1"/>
  <c r="D1975" i="1"/>
  <c r="C1975" i="1"/>
  <c r="A1975" i="1"/>
  <c r="E1974" i="1"/>
  <c r="D1974" i="1"/>
  <c r="C1974" i="1"/>
  <c r="A1974" i="1"/>
  <c r="E1973" i="1"/>
  <c r="D1973" i="1"/>
  <c r="C1973" i="1"/>
  <c r="A1973" i="1"/>
  <c r="E1972" i="1"/>
  <c r="D1972" i="1"/>
  <c r="C1972" i="1"/>
  <c r="A1972" i="1"/>
  <c r="E1971" i="1"/>
  <c r="D1971" i="1"/>
  <c r="C1971" i="1"/>
  <c r="A1971" i="1"/>
  <c r="E1970" i="1"/>
  <c r="D1970" i="1"/>
  <c r="C1970" i="1"/>
  <c r="A1970" i="1"/>
  <c r="E1969" i="1"/>
  <c r="D1969" i="1"/>
  <c r="C1969" i="1"/>
  <c r="A1969" i="1"/>
  <c r="E1968" i="1"/>
  <c r="D1968" i="1"/>
  <c r="C1968" i="1"/>
  <c r="A1968" i="1"/>
  <c r="E1967" i="1"/>
  <c r="D1967" i="1"/>
  <c r="C1967" i="1"/>
  <c r="A1967" i="1"/>
  <c r="E1966" i="1"/>
  <c r="D1966" i="1"/>
  <c r="C1966" i="1"/>
  <c r="A1966" i="1"/>
  <c r="E1965" i="1"/>
  <c r="D1965" i="1"/>
  <c r="C1965" i="1"/>
  <c r="A1965" i="1"/>
  <c r="E1964" i="1"/>
  <c r="D1964" i="1"/>
  <c r="C1964" i="1"/>
  <c r="A1964" i="1"/>
  <c r="E1963" i="1"/>
  <c r="D1963" i="1"/>
  <c r="C1963" i="1"/>
  <c r="A1963" i="1"/>
  <c r="E1962" i="1"/>
  <c r="D1962" i="1"/>
  <c r="C1962" i="1"/>
  <c r="A1962" i="1"/>
  <c r="E1961" i="1"/>
  <c r="D1961" i="1"/>
  <c r="C1961" i="1"/>
  <c r="A1961" i="1"/>
  <c r="E1960" i="1"/>
  <c r="D1960" i="1"/>
  <c r="C1960" i="1"/>
  <c r="A1960" i="1"/>
  <c r="E1959" i="1"/>
  <c r="D1959" i="1"/>
  <c r="C1959" i="1"/>
  <c r="A1959" i="1"/>
  <c r="E1958" i="1"/>
  <c r="D1958" i="1"/>
  <c r="C1958" i="1"/>
  <c r="A1958" i="1"/>
  <c r="E1957" i="1"/>
  <c r="D1957" i="1"/>
  <c r="C1957" i="1"/>
  <c r="A1957" i="1"/>
  <c r="E1956" i="1"/>
  <c r="D1956" i="1"/>
  <c r="C1956" i="1"/>
  <c r="A1956" i="1"/>
  <c r="E1955" i="1"/>
  <c r="D1955" i="1"/>
  <c r="C1955" i="1"/>
  <c r="A1955" i="1"/>
  <c r="E1954" i="1"/>
  <c r="D1954" i="1"/>
  <c r="C1954" i="1"/>
  <c r="A1954" i="1"/>
  <c r="E1953" i="1"/>
  <c r="D1953" i="1"/>
  <c r="C1953" i="1"/>
  <c r="A1953" i="1"/>
  <c r="E1952" i="1"/>
  <c r="D1952" i="1"/>
  <c r="C1952" i="1"/>
  <c r="A1952" i="1"/>
  <c r="E1951" i="1"/>
  <c r="D1951" i="1"/>
  <c r="C1951" i="1"/>
  <c r="A1951" i="1"/>
  <c r="E1950" i="1"/>
  <c r="D1950" i="1"/>
  <c r="C1950" i="1"/>
  <c r="A1950" i="1"/>
  <c r="E1949" i="1"/>
  <c r="D1949" i="1"/>
  <c r="C1949" i="1"/>
  <c r="A1949" i="1"/>
  <c r="E1948" i="1"/>
  <c r="D1948" i="1"/>
  <c r="C1948" i="1"/>
  <c r="A1948" i="1"/>
  <c r="E1947" i="1"/>
  <c r="D1947" i="1"/>
  <c r="C1947" i="1"/>
  <c r="A1947" i="1"/>
  <c r="E1946" i="1"/>
  <c r="D1946" i="1"/>
  <c r="C1946" i="1"/>
  <c r="A1946" i="1"/>
  <c r="E1945" i="1"/>
  <c r="D1945" i="1"/>
  <c r="C1945" i="1"/>
  <c r="A1945" i="1"/>
  <c r="E1944" i="1"/>
  <c r="D1944" i="1"/>
  <c r="C1944" i="1"/>
  <c r="A1944" i="1"/>
  <c r="E1943" i="1"/>
  <c r="D1943" i="1"/>
  <c r="C1943" i="1"/>
  <c r="A1943" i="1"/>
  <c r="E1942" i="1"/>
  <c r="D1942" i="1"/>
  <c r="C1942" i="1"/>
  <c r="A1942" i="1"/>
  <c r="E1941" i="1"/>
  <c r="D1941" i="1"/>
  <c r="C1941" i="1"/>
  <c r="A1941" i="1"/>
  <c r="E1940" i="1"/>
  <c r="D1940" i="1"/>
  <c r="C1940" i="1"/>
  <c r="A1940" i="1"/>
  <c r="E1939" i="1"/>
  <c r="D1939" i="1"/>
  <c r="C1939" i="1"/>
  <c r="A1939" i="1"/>
  <c r="E1938" i="1"/>
  <c r="D1938" i="1"/>
  <c r="C1938" i="1"/>
  <c r="A1938" i="1"/>
  <c r="E1937" i="1"/>
  <c r="D1937" i="1"/>
  <c r="C1937" i="1"/>
  <c r="A1937" i="1"/>
  <c r="E1936" i="1"/>
  <c r="D1936" i="1"/>
  <c r="C1936" i="1"/>
  <c r="A1936" i="1"/>
  <c r="E1935" i="1"/>
  <c r="D1935" i="1"/>
  <c r="C1935" i="1"/>
  <c r="A1935" i="1"/>
  <c r="E1934" i="1"/>
  <c r="D1934" i="1"/>
  <c r="C1934" i="1"/>
  <c r="A1934" i="1"/>
  <c r="E1933" i="1"/>
  <c r="D1933" i="1"/>
  <c r="C1933" i="1"/>
  <c r="A1933" i="1"/>
  <c r="E1932" i="1"/>
  <c r="D1932" i="1"/>
  <c r="C1932" i="1"/>
  <c r="A1932" i="1"/>
  <c r="E1931" i="1"/>
  <c r="D1931" i="1"/>
  <c r="C1931" i="1"/>
  <c r="A1931" i="1"/>
  <c r="E1930" i="1"/>
  <c r="D1930" i="1"/>
  <c r="C1930" i="1"/>
  <c r="A1930" i="1"/>
  <c r="E1929" i="1"/>
  <c r="D1929" i="1"/>
  <c r="C1929" i="1"/>
  <c r="A1929" i="1"/>
  <c r="E1928" i="1"/>
  <c r="D1928" i="1"/>
  <c r="C1928" i="1"/>
  <c r="A1928" i="1"/>
  <c r="E1927" i="1"/>
  <c r="D1927" i="1"/>
  <c r="C1927" i="1"/>
  <c r="A1927" i="1"/>
  <c r="E1926" i="1"/>
  <c r="D1926" i="1"/>
  <c r="C1926" i="1"/>
  <c r="A1926" i="1"/>
  <c r="E1925" i="1"/>
  <c r="D1925" i="1"/>
  <c r="C1925" i="1"/>
  <c r="A1925" i="1"/>
  <c r="E1924" i="1"/>
  <c r="D1924" i="1"/>
  <c r="C1924" i="1"/>
  <c r="A1924" i="1"/>
  <c r="E1923" i="1"/>
  <c r="D1923" i="1"/>
  <c r="C1923" i="1"/>
  <c r="A1923" i="1"/>
  <c r="E1922" i="1"/>
  <c r="D1922" i="1"/>
  <c r="C1922" i="1"/>
  <c r="A1922" i="1"/>
  <c r="E1921" i="1"/>
  <c r="D1921" i="1"/>
  <c r="C1921" i="1"/>
  <c r="A1921" i="1"/>
  <c r="E1920" i="1"/>
  <c r="D1920" i="1"/>
  <c r="C1920" i="1"/>
  <c r="A1920" i="1"/>
  <c r="E1919" i="1"/>
  <c r="D1919" i="1"/>
  <c r="C1919" i="1"/>
  <c r="A1919" i="1"/>
  <c r="E1918" i="1"/>
  <c r="D1918" i="1"/>
  <c r="C1918" i="1"/>
  <c r="A1918" i="1"/>
  <c r="E1917" i="1"/>
  <c r="D1917" i="1"/>
  <c r="C1917" i="1"/>
  <c r="A1917" i="1"/>
  <c r="E1916" i="1"/>
  <c r="D1916" i="1"/>
  <c r="C1916" i="1"/>
  <c r="A1916" i="1"/>
  <c r="E1915" i="1"/>
  <c r="D1915" i="1"/>
  <c r="C1915" i="1"/>
  <c r="A1915" i="1"/>
  <c r="E1914" i="1"/>
  <c r="D1914" i="1"/>
  <c r="C1914" i="1"/>
  <c r="A1914" i="1"/>
  <c r="E1913" i="1"/>
  <c r="D1913" i="1"/>
  <c r="C1913" i="1"/>
  <c r="A1913" i="1"/>
  <c r="E1912" i="1"/>
  <c r="D1912" i="1"/>
  <c r="C1912" i="1"/>
  <c r="A1912" i="1"/>
  <c r="E1911" i="1"/>
  <c r="D1911" i="1"/>
  <c r="C1911" i="1"/>
  <c r="A1911" i="1"/>
  <c r="E1910" i="1"/>
  <c r="D1910" i="1"/>
  <c r="C1910" i="1"/>
  <c r="A1910" i="1"/>
  <c r="E1909" i="1"/>
  <c r="D1909" i="1"/>
  <c r="C1909" i="1"/>
  <c r="A1909" i="1"/>
  <c r="E1908" i="1"/>
  <c r="D1908" i="1"/>
  <c r="C1908" i="1"/>
  <c r="A1908" i="1"/>
  <c r="E1907" i="1"/>
  <c r="D1907" i="1"/>
  <c r="C1907" i="1"/>
  <c r="A1907" i="1"/>
  <c r="E1906" i="1"/>
  <c r="D1906" i="1"/>
  <c r="C1906" i="1"/>
  <c r="A1906" i="1"/>
  <c r="E1905" i="1"/>
  <c r="D1905" i="1"/>
  <c r="C1905" i="1"/>
  <c r="A1905" i="1"/>
  <c r="E1904" i="1"/>
  <c r="D1904" i="1"/>
  <c r="C1904" i="1"/>
  <c r="A1904" i="1"/>
  <c r="E1903" i="1"/>
  <c r="D1903" i="1"/>
  <c r="C1903" i="1"/>
  <c r="A1903" i="1"/>
  <c r="E1902" i="1"/>
  <c r="D1902" i="1"/>
  <c r="C1902" i="1"/>
  <c r="A1902" i="1"/>
  <c r="E1901" i="1"/>
  <c r="D1901" i="1"/>
  <c r="C1901" i="1"/>
  <c r="A1901" i="1"/>
  <c r="E1900" i="1"/>
  <c r="D1900" i="1"/>
  <c r="C1900" i="1"/>
  <c r="A1900" i="1"/>
  <c r="E1899" i="1"/>
  <c r="D1899" i="1"/>
  <c r="C1899" i="1"/>
  <c r="A1899" i="1"/>
  <c r="E1898" i="1"/>
  <c r="D1898" i="1"/>
  <c r="C1898" i="1"/>
  <c r="A1898" i="1"/>
  <c r="E1897" i="1"/>
  <c r="D1897" i="1"/>
  <c r="C1897" i="1"/>
  <c r="A1897" i="1"/>
  <c r="E1896" i="1"/>
  <c r="D1896" i="1"/>
  <c r="C1896" i="1"/>
  <c r="A1896" i="1"/>
  <c r="E1895" i="1"/>
  <c r="D1895" i="1"/>
  <c r="C1895" i="1"/>
  <c r="A1895" i="1"/>
  <c r="E1894" i="1"/>
  <c r="D1894" i="1"/>
  <c r="C1894" i="1"/>
  <c r="A1894" i="1"/>
  <c r="E1893" i="1"/>
  <c r="D1893" i="1"/>
  <c r="C1893" i="1"/>
  <c r="A1893" i="1"/>
  <c r="E1892" i="1"/>
  <c r="D1892" i="1"/>
  <c r="C1892" i="1"/>
  <c r="A1892" i="1"/>
  <c r="E1891" i="1"/>
  <c r="D1891" i="1"/>
  <c r="C1891" i="1"/>
  <c r="A1891" i="1"/>
  <c r="E1890" i="1"/>
  <c r="D1890" i="1"/>
  <c r="C1890" i="1"/>
  <c r="A1890" i="1"/>
  <c r="E1889" i="1"/>
  <c r="D1889" i="1"/>
  <c r="C1889" i="1"/>
  <c r="A1889" i="1"/>
  <c r="E1888" i="1"/>
  <c r="D1888" i="1"/>
  <c r="C1888" i="1"/>
  <c r="A1888" i="1"/>
  <c r="E1887" i="1"/>
  <c r="D1887" i="1"/>
  <c r="C1887" i="1"/>
  <c r="A1887" i="1"/>
  <c r="E1886" i="1"/>
  <c r="D1886" i="1"/>
  <c r="C1886" i="1"/>
  <c r="A1886" i="1"/>
  <c r="E1885" i="1"/>
  <c r="D1885" i="1"/>
  <c r="C1885" i="1"/>
  <c r="A1885" i="1"/>
  <c r="E1884" i="1"/>
  <c r="D1884" i="1"/>
  <c r="C1884" i="1"/>
  <c r="A1884" i="1"/>
  <c r="E1883" i="1"/>
  <c r="D1883" i="1"/>
  <c r="C1883" i="1"/>
  <c r="A1883" i="1"/>
  <c r="E1882" i="1"/>
  <c r="D1882" i="1"/>
  <c r="C1882" i="1"/>
  <c r="A1882" i="1"/>
  <c r="E1881" i="1"/>
  <c r="D1881" i="1"/>
  <c r="C1881" i="1"/>
  <c r="A1881" i="1"/>
  <c r="E1880" i="1"/>
  <c r="D1880" i="1"/>
  <c r="C1880" i="1"/>
  <c r="A1880" i="1"/>
  <c r="E1879" i="1"/>
  <c r="D1879" i="1"/>
  <c r="C1879" i="1"/>
  <c r="A1879" i="1"/>
  <c r="E1878" i="1"/>
  <c r="D1878" i="1"/>
  <c r="C1878" i="1"/>
  <c r="A1878" i="1"/>
  <c r="E1877" i="1"/>
  <c r="D1877" i="1"/>
  <c r="C1877" i="1"/>
  <c r="A1877" i="1"/>
  <c r="E1876" i="1"/>
  <c r="D1876" i="1"/>
  <c r="C1876" i="1"/>
  <c r="A1876" i="1"/>
  <c r="E1875" i="1"/>
  <c r="D1875" i="1"/>
  <c r="C1875" i="1"/>
  <c r="A1875" i="1"/>
  <c r="E1874" i="1"/>
  <c r="D1874" i="1"/>
  <c r="C1874" i="1"/>
  <c r="A1874" i="1"/>
  <c r="E1873" i="1"/>
  <c r="D1873" i="1"/>
  <c r="C1873" i="1"/>
  <c r="A1873" i="1"/>
  <c r="E1872" i="1"/>
  <c r="D1872" i="1"/>
  <c r="C1872" i="1"/>
  <c r="A1872" i="1"/>
  <c r="E1871" i="1"/>
  <c r="D1871" i="1"/>
  <c r="C1871" i="1"/>
  <c r="A1871" i="1"/>
  <c r="E1870" i="1"/>
  <c r="D1870" i="1"/>
  <c r="C1870" i="1"/>
  <c r="A1870" i="1"/>
  <c r="E1869" i="1"/>
  <c r="D1869" i="1"/>
  <c r="C1869" i="1"/>
  <c r="A1869" i="1"/>
  <c r="E1868" i="1"/>
  <c r="D1868" i="1"/>
  <c r="C1868" i="1"/>
  <c r="A1868" i="1"/>
  <c r="E1867" i="1"/>
  <c r="D1867" i="1"/>
  <c r="C1867" i="1"/>
  <c r="A1867" i="1"/>
  <c r="E1866" i="1"/>
  <c r="D1866" i="1"/>
  <c r="C1866" i="1"/>
  <c r="A1866" i="1"/>
  <c r="E1865" i="1"/>
  <c r="D1865" i="1"/>
  <c r="C1865" i="1"/>
  <c r="A1865" i="1"/>
  <c r="E1864" i="1"/>
  <c r="D1864" i="1"/>
  <c r="C1864" i="1"/>
  <c r="A1864" i="1"/>
  <c r="E1863" i="1"/>
  <c r="D1863" i="1"/>
  <c r="C1863" i="1"/>
  <c r="A1863" i="1"/>
  <c r="E1862" i="1"/>
  <c r="D1862" i="1"/>
  <c r="C1862" i="1"/>
  <c r="A1862" i="1"/>
  <c r="E1861" i="1"/>
  <c r="D1861" i="1"/>
  <c r="C1861" i="1"/>
  <c r="A1861" i="1"/>
  <c r="E1860" i="1"/>
  <c r="D1860" i="1"/>
  <c r="C1860" i="1"/>
  <c r="A1860" i="1"/>
  <c r="E1859" i="1"/>
  <c r="D1859" i="1"/>
  <c r="C1859" i="1"/>
  <c r="A1859" i="1"/>
  <c r="E1858" i="1"/>
  <c r="D1858" i="1"/>
  <c r="C1858" i="1"/>
  <c r="A1858" i="1"/>
  <c r="E1857" i="1"/>
  <c r="D1857" i="1"/>
  <c r="C1857" i="1"/>
  <c r="A1857" i="1"/>
  <c r="E1856" i="1"/>
  <c r="D1856" i="1"/>
  <c r="C1856" i="1"/>
  <c r="A1856" i="1"/>
  <c r="E1855" i="1"/>
  <c r="D1855" i="1"/>
  <c r="C1855" i="1"/>
  <c r="A1855" i="1"/>
  <c r="E1854" i="1"/>
  <c r="D1854" i="1"/>
  <c r="C1854" i="1"/>
  <c r="A1854" i="1"/>
  <c r="E1853" i="1"/>
  <c r="D1853" i="1"/>
  <c r="C1853" i="1"/>
  <c r="A1853" i="1"/>
  <c r="E1852" i="1"/>
  <c r="D1852" i="1"/>
  <c r="C1852" i="1"/>
  <c r="A1852" i="1"/>
  <c r="E1851" i="1"/>
  <c r="D1851" i="1"/>
  <c r="C1851" i="1"/>
  <c r="A1851" i="1"/>
  <c r="E1850" i="1"/>
  <c r="D1850" i="1"/>
  <c r="C1850" i="1"/>
  <c r="A1850" i="1"/>
  <c r="E1849" i="1"/>
  <c r="D1849" i="1"/>
  <c r="C1849" i="1"/>
  <c r="A1849" i="1"/>
  <c r="E1848" i="1"/>
  <c r="D1848" i="1"/>
  <c r="C1848" i="1"/>
  <c r="A1848" i="1"/>
  <c r="E1847" i="1"/>
  <c r="D1847" i="1"/>
  <c r="C1847" i="1"/>
  <c r="A1847" i="1"/>
  <c r="E1846" i="1"/>
  <c r="D1846" i="1"/>
  <c r="C1846" i="1"/>
  <c r="A1846" i="1"/>
  <c r="E1845" i="1"/>
  <c r="D1845" i="1"/>
  <c r="C1845" i="1"/>
  <c r="A1845" i="1"/>
  <c r="E1844" i="1"/>
  <c r="D1844" i="1"/>
  <c r="C1844" i="1"/>
  <c r="A1844" i="1"/>
  <c r="E1843" i="1"/>
  <c r="D1843" i="1"/>
  <c r="C1843" i="1"/>
  <c r="A1843" i="1"/>
  <c r="E1842" i="1"/>
  <c r="D1842" i="1"/>
  <c r="C1842" i="1"/>
  <c r="A1842" i="1"/>
  <c r="E1841" i="1"/>
  <c r="D1841" i="1"/>
  <c r="C1841" i="1"/>
  <c r="A1841" i="1"/>
  <c r="E1840" i="1"/>
  <c r="D1840" i="1"/>
  <c r="C1840" i="1"/>
  <c r="A1840" i="1"/>
  <c r="E1839" i="1"/>
  <c r="D1839" i="1"/>
  <c r="C1839" i="1"/>
  <c r="A1839" i="1"/>
  <c r="E1838" i="1"/>
  <c r="D1838" i="1"/>
  <c r="C1838" i="1"/>
  <c r="A1838" i="1"/>
  <c r="E1837" i="1"/>
  <c r="D1837" i="1"/>
  <c r="C1837" i="1"/>
  <c r="A1837" i="1"/>
  <c r="E1836" i="1"/>
  <c r="D1836" i="1"/>
  <c r="C1836" i="1"/>
  <c r="A1836" i="1"/>
  <c r="E1835" i="1"/>
  <c r="D1835" i="1"/>
  <c r="C1835" i="1"/>
  <c r="A1835" i="1"/>
  <c r="E1834" i="1"/>
  <c r="D1834" i="1"/>
  <c r="C1834" i="1"/>
  <c r="A1834" i="1"/>
  <c r="E1833" i="1"/>
  <c r="D1833" i="1"/>
  <c r="C1833" i="1"/>
  <c r="A1833" i="1"/>
  <c r="E1832" i="1"/>
  <c r="D1832" i="1"/>
  <c r="C1832" i="1"/>
  <c r="A1832" i="1"/>
  <c r="E1831" i="1"/>
  <c r="D1831" i="1"/>
  <c r="C1831" i="1"/>
  <c r="A1831" i="1"/>
  <c r="E1830" i="1"/>
  <c r="D1830" i="1"/>
  <c r="C1830" i="1"/>
  <c r="A1830" i="1"/>
  <c r="E1829" i="1"/>
  <c r="D1829" i="1"/>
  <c r="C1829" i="1"/>
  <c r="A1829" i="1"/>
  <c r="E1828" i="1"/>
  <c r="D1828" i="1"/>
  <c r="C1828" i="1"/>
  <c r="A1828" i="1"/>
  <c r="E1827" i="1"/>
  <c r="D1827" i="1"/>
  <c r="C1827" i="1"/>
  <c r="A1827" i="1"/>
  <c r="E1826" i="1"/>
  <c r="D1826" i="1"/>
  <c r="C1826" i="1"/>
  <c r="A1826" i="1"/>
  <c r="E1825" i="1"/>
  <c r="D1825" i="1"/>
  <c r="C1825" i="1"/>
  <c r="A1825" i="1"/>
  <c r="E1824" i="1"/>
  <c r="D1824" i="1"/>
  <c r="C1824" i="1"/>
  <c r="A1824" i="1"/>
  <c r="E1823" i="1"/>
  <c r="D1823" i="1"/>
  <c r="C1823" i="1"/>
  <c r="A1823" i="1"/>
  <c r="E1822" i="1"/>
  <c r="D1822" i="1"/>
  <c r="C1822" i="1"/>
  <c r="A1822" i="1"/>
  <c r="E1821" i="1"/>
  <c r="D1821" i="1"/>
  <c r="C1821" i="1"/>
  <c r="A1821" i="1"/>
  <c r="E1820" i="1"/>
  <c r="D1820" i="1"/>
  <c r="C1820" i="1"/>
  <c r="A1820" i="1"/>
  <c r="E1819" i="1"/>
  <c r="D1819" i="1"/>
  <c r="C1819" i="1"/>
  <c r="A1819" i="1"/>
  <c r="E1818" i="1"/>
  <c r="D1818" i="1"/>
  <c r="C1818" i="1"/>
  <c r="A1818" i="1"/>
  <c r="E1817" i="1"/>
  <c r="D1817" i="1"/>
  <c r="C1817" i="1"/>
  <c r="A1817" i="1"/>
  <c r="E1816" i="1"/>
  <c r="D1816" i="1"/>
  <c r="C1816" i="1"/>
  <c r="A1816" i="1"/>
  <c r="E1815" i="1"/>
  <c r="D1815" i="1"/>
  <c r="C1815" i="1"/>
  <c r="A1815" i="1"/>
  <c r="E1814" i="1"/>
  <c r="D1814" i="1"/>
  <c r="C1814" i="1"/>
  <c r="A1814" i="1"/>
  <c r="E1813" i="1"/>
  <c r="D1813" i="1"/>
  <c r="C1813" i="1"/>
  <c r="A1813" i="1"/>
  <c r="E1812" i="1"/>
  <c r="D1812" i="1"/>
  <c r="C1812" i="1"/>
  <c r="A1812" i="1"/>
  <c r="E1811" i="1"/>
  <c r="D1811" i="1"/>
  <c r="C1811" i="1"/>
  <c r="A1811" i="1"/>
  <c r="E1810" i="1"/>
  <c r="D1810" i="1"/>
  <c r="C1810" i="1"/>
  <c r="A1810" i="1"/>
  <c r="E1809" i="1"/>
  <c r="D1809" i="1"/>
  <c r="C1809" i="1"/>
  <c r="A1809" i="1"/>
  <c r="E1808" i="1"/>
  <c r="D1808" i="1"/>
  <c r="C1808" i="1"/>
  <c r="A1808" i="1"/>
  <c r="E1807" i="1"/>
  <c r="D1807" i="1"/>
  <c r="C1807" i="1"/>
  <c r="A1807" i="1"/>
  <c r="E1806" i="1"/>
  <c r="D1806" i="1"/>
  <c r="C1806" i="1"/>
  <c r="A1806" i="1"/>
  <c r="E1805" i="1"/>
  <c r="D1805" i="1"/>
  <c r="C1805" i="1"/>
  <c r="A1805" i="1"/>
  <c r="E1804" i="1"/>
  <c r="D1804" i="1"/>
  <c r="C1804" i="1"/>
  <c r="A1804" i="1"/>
  <c r="E1803" i="1"/>
  <c r="D1803" i="1"/>
  <c r="C1803" i="1"/>
  <c r="A1803" i="1"/>
  <c r="E1802" i="1"/>
  <c r="D1802" i="1"/>
  <c r="C1802" i="1"/>
  <c r="A1802" i="1"/>
  <c r="E1801" i="1"/>
  <c r="D1801" i="1"/>
  <c r="C1801" i="1"/>
  <c r="A1801" i="1"/>
  <c r="E1800" i="1"/>
  <c r="D1800" i="1"/>
  <c r="C1800" i="1"/>
  <c r="A1800" i="1"/>
  <c r="E1799" i="1"/>
  <c r="D1799" i="1"/>
  <c r="C1799" i="1"/>
  <c r="A1799" i="1"/>
  <c r="E1798" i="1"/>
  <c r="D1798" i="1"/>
  <c r="C1798" i="1"/>
  <c r="A1798" i="1"/>
  <c r="E1797" i="1"/>
  <c r="D1797" i="1"/>
  <c r="C1797" i="1"/>
  <c r="A1797" i="1"/>
  <c r="E1796" i="1"/>
  <c r="D1796" i="1"/>
  <c r="C1796" i="1"/>
  <c r="A1796" i="1"/>
  <c r="E1795" i="1"/>
  <c r="D1795" i="1"/>
  <c r="C1795" i="1"/>
  <c r="A1795" i="1"/>
  <c r="E1794" i="1"/>
  <c r="D1794" i="1"/>
  <c r="C1794" i="1"/>
  <c r="A1794" i="1"/>
  <c r="E1793" i="1"/>
  <c r="D1793" i="1"/>
  <c r="C1793" i="1"/>
  <c r="A1793" i="1"/>
  <c r="E1792" i="1"/>
  <c r="D1792" i="1"/>
  <c r="C1792" i="1"/>
  <c r="A1792" i="1"/>
  <c r="E1791" i="1"/>
  <c r="D1791" i="1"/>
  <c r="C1791" i="1"/>
  <c r="A1791" i="1"/>
  <c r="E1790" i="1"/>
  <c r="D1790" i="1"/>
  <c r="C1790" i="1"/>
  <c r="A1790" i="1"/>
  <c r="E1789" i="1"/>
  <c r="D1789" i="1"/>
  <c r="C1789" i="1"/>
  <c r="A1789" i="1"/>
  <c r="E1788" i="1"/>
  <c r="D1788" i="1"/>
  <c r="C1788" i="1"/>
  <c r="A1788" i="1"/>
  <c r="E1787" i="1"/>
  <c r="D1787" i="1"/>
  <c r="C1787" i="1"/>
  <c r="A1787" i="1"/>
  <c r="E1786" i="1"/>
  <c r="D1786" i="1"/>
  <c r="C1786" i="1"/>
  <c r="A1786" i="1"/>
  <c r="E1785" i="1"/>
  <c r="D1785" i="1"/>
  <c r="C1785" i="1"/>
  <c r="A1785" i="1"/>
  <c r="E1784" i="1"/>
  <c r="D1784" i="1"/>
  <c r="C1784" i="1"/>
  <c r="A1784" i="1"/>
  <c r="E1783" i="1"/>
  <c r="D1783" i="1"/>
  <c r="C1783" i="1"/>
  <c r="A1783" i="1"/>
  <c r="E1782" i="1"/>
  <c r="D1782" i="1"/>
  <c r="C1782" i="1"/>
  <c r="A1782" i="1"/>
  <c r="E1781" i="1"/>
  <c r="D1781" i="1"/>
  <c r="C1781" i="1"/>
  <c r="A1781" i="1"/>
  <c r="E1780" i="1"/>
  <c r="D1780" i="1"/>
  <c r="C1780" i="1"/>
  <c r="A1780" i="1"/>
  <c r="E1779" i="1"/>
  <c r="D1779" i="1"/>
  <c r="C1779" i="1"/>
  <c r="A1779" i="1"/>
  <c r="E1778" i="1"/>
  <c r="D1778" i="1"/>
  <c r="C1778" i="1"/>
  <c r="A1778" i="1"/>
  <c r="E1777" i="1"/>
  <c r="D1777" i="1"/>
  <c r="C1777" i="1"/>
  <c r="A1777" i="1"/>
  <c r="E1776" i="1"/>
  <c r="D1776" i="1"/>
  <c r="C1776" i="1"/>
  <c r="A1776" i="1"/>
  <c r="E1775" i="1"/>
  <c r="D1775" i="1"/>
  <c r="C1775" i="1"/>
  <c r="A1775" i="1"/>
  <c r="E1774" i="1"/>
  <c r="D1774" i="1"/>
  <c r="C1774" i="1"/>
  <c r="A1774" i="1"/>
  <c r="E1773" i="1"/>
  <c r="D1773" i="1"/>
  <c r="C1773" i="1"/>
  <c r="A1773" i="1"/>
  <c r="E1772" i="1"/>
  <c r="D1772" i="1"/>
  <c r="C1772" i="1"/>
  <c r="A1772" i="1"/>
  <c r="E1771" i="1"/>
  <c r="D1771" i="1"/>
  <c r="C1771" i="1"/>
  <c r="A1771" i="1"/>
  <c r="E1770" i="1"/>
  <c r="D1770" i="1"/>
  <c r="C1770" i="1"/>
  <c r="A1770" i="1"/>
  <c r="E1769" i="1"/>
  <c r="D1769" i="1"/>
  <c r="C1769" i="1"/>
  <c r="A1769" i="1"/>
  <c r="E1768" i="1"/>
  <c r="D1768" i="1"/>
  <c r="C1768" i="1"/>
  <c r="A1768" i="1"/>
  <c r="E1767" i="1"/>
  <c r="D1767" i="1"/>
  <c r="C1767" i="1"/>
  <c r="A1767" i="1"/>
  <c r="E1766" i="1"/>
  <c r="D1766" i="1"/>
  <c r="C1766" i="1"/>
  <c r="A1766" i="1"/>
  <c r="E1765" i="1"/>
  <c r="D1765" i="1"/>
  <c r="C1765" i="1"/>
  <c r="A1765" i="1"/>
  <c r="E1764" i="1"/>
  <c r="D1764" i="1"/>
  <c r="C1764" i="1"/>
  <c r="A1764" i="1"/>
  <c r="E1763" i="1"/>
  <c r="D1763" i="1"/>
  <c r="C1763" i="1"/>
  <c r="A1763" i="1"/>
  <c r="E1762" i="1"/>
  <c r="D1762" i="1"/>
  <c r="C1762" i="1"/>
  <c r="A1762" i="1"/>
  <c r="E1761" i="1"/>
  <c r="D1761" i="1"/>
  <c r="C1761" i="1"/>
  <c r="A1761" i="1"/>
  <c r="E1760" i="1"/>
  <c r="D1760" i="1"/>
  <c r="C1760" i="1"/>
  <c r="A1760" i="1"/>
  <c r="E1759" i="1"/>
  <c r="D1759" i="1"/>
  <c r="C1759" i="1"/>
  <c r="A1759" i="1"/>
  <c r="E1758" i="1"/>
  <c r="D1758" i="1"/>
  <c r="C1758" i="1"/>
  <c r="A1758" i="1"/>
  <c r="E1757" i="1"/>
  <c r="D1757" i="1"/>
  <c r="C1757" i="1"/>
  <c r="A1757" i="1"/>
  <c r="E1756" i="1"/>
  <c r="D1756" i="1"/>
  <c r="C1756" i="1"/>
  <c r="A1756" i="1"/>
  <c r="E1755" i="1"/>
  <c r="D1755" i="1"/>
  <c r="C1755" i="1"/>
  <c r="A1755" i="1"/>
  <c r="E1754" i="1"/>
  <c r="D1754" i="1"/>
  <c r="C1754" i="1"/>
  <c r="A1754" i="1"/>
  <c r="E1753" i="1"/>
  <c r="D1753" i="1"/>
  <c r="C1753" i="1"/>
  <c r="A1753" i="1"/>
  <c r="E1752" i="1"/>
  <c r="D1752" i="1"/>
  <c r="C1752" i="1"/>
  <c r="A1752" i="1"/>
  <c r="E1751" i="1"/>
  <c r="D1751" i="1"/>
  <c r="C1751" i="1"/>
  <c r="A1751" i="1"/>
  <c r="E1750" i="1"/>
  <c r="D1750" i="1"/>
  <c r="C1750" i="1"/>
  <c r="A1750" i="1"/>
  <c r="E1749" i="1"/>
  <c r="D1749" i="1"/>
  <c r="C1749" i="1"/>
  <c r="A1749" i="1"/>
  <c r="E1748" i="1"/>
  <c r="D1748" i="1"/>
  <c r="C1748" i="1"/>
  <c r="A1748" i="1"/>
  <c r="E1747" i="1"/>
  <c r="D1747" i="1"/>
  <c r="C1747" i="1"/>
  <c r="A1747" i="1"/>
  <c r="E1746" i="1"/>
  <c r="D1746" i="1"/>
  <c r="C1746" i="1"/>
  <c r="A1746" i="1"/>
  <c r="E1745" i="1"/>
  <c r="D1745" i="1"/>
  <c r="C1745" i="1"/>
  <c r="A1745" i="1"/>
  <c r="E1744" i="1"/>
  <c r="D1744" i="1"/>
  <c r="C1744" i="1"/>
  <c r="A1744" i="1"/>
  <c r="E1743" i="1"/>
  <c r="D1743" i="1"/>
  <c r="C1743" i="1"/>
  <c r="A1743" i="1"/>
  <c r="E1742" i="1"/>
  <c r="D1742" i="1"/>
  <c r="C1742" i="1"/>
  <c r="A1742" i="1"/>
  <c r="E1741" i="1"/>
  <c r="D1741" i="1"/>
  <c r="C1741" i="1"/>
  <c r="A1741" i="1"/>
  <c r="E1740" i="1"/>
  <c r="D1740" i="1"/>
  <c r="C1740" i="1"/>
  <c r="A1740" i="1"/>
  <c r="E1739" i="1"/>
  <c r="D1739" i="1"/>
  <c r="C1739" i="1"/>
  <c r="A1739" i="1"/>
  <c r="E1738" i="1"/>
  <c r="D1738" i="1"/>
  <c r="C1738" i="1"/>
  <c r="A1738" i="1"/>
  <c r="E1737" i="1"/>
  <c r="D1737" i="1"/>
  <c r="C1737" i="1"/>
  <c r="A1737" i="1"/>
  <c r="E1736" i="1"/>
  <c r="D1736" i="1"/>
  <c r="C1736" i="1"/>
  <c r="A1736" i="1"/>
  <c r="E1735" i="1"/>
  <c r="D1735" i="1"/>
  <c r="C1735" i="1"/>
  <c r="A1735" i="1"/>
  <c r="E1734" i="1"/>
  <c r="D1734" i="1"/>
  <c r="C1734" i="1"/>
  <c r="A1734" i="1"/>
  <c r="E1733" i="1"/>
  <c r="D1733" i="1"/>
  <c r="C1733" i="1"/>
  <c r="A1733" i="1"/>
  <c r="E1732" i="1"/>
  <c r="D1732" i="1"/>
  <c r="C1732" i="1"/>
  <c r="A1732" i="1"/>
  <c r="E1731" i="1"/>
  <c r="D1731" i="1"/>
  <c r="C1731" i="1"/>
  <c r="A1731" i="1"/>
  <c r="E1730" i="1"/>
  <c r="D1730" i="1"/>
  <c r="C1730" i="1"/>
  <c r="A1730" i="1"/>
  <c r="E1729" i="1"/>
  <c r="D1729" i="1"/>
  <c r="C1729" i="1"/>
  <c r="A1729" i="1"/>
  <c r="E1728" i="1"/>
  <c r="D1728" i="1"/>
  <c r="C1728" i="1"/>
  <c r="A1728" i="1"/>
  <c r="E1727" i="1"/>
  <c r="D1727" i="1"/>
  <c r="C1727" i="1"/>
  <c r="A1727" i="1"/>
  <c r="E1726" i="1"/>
  <c r="D1726" i="1"/>
  <c r="C1726" i="1"/>
  <c r="A1726" i="1"/>
  <c r="E1725" i="1"/>
  <c r="D1725" i="1"/>
  <c r="C1725" i="1"/>
  <c r="A1725" i="1"/>
  <c r="E1724" i="1"/>
  <c r="D1724" i="1"/>
  <c r="C1724" i="1"/>
  <c r="A1724" i="1"/>
  <c r="E1723" i="1"/>
  <c r="D1723" i="1"/>
  <c r="C1723" i="1"/>
  <c r="A1723" i="1"/>
  <c r="E1722" i="1"/>
  <c r="D1722" i="1"/>
  <c r="C1722" i="1"/>
  <c r="A1722" i="1"/>
  <c r="E1721" i="1"/>
  <c r="D1721" i="1"/>
  <c r="C1721" i="1"/>
  <c r="A1721" i="1"/>
  <c r="E1720" i="1"/>
  <c r="D1720" i="1"/>
  <c r="C1720" i="1"/>
  <c r="A1720" i="1"/>
  <c r="E1719" i="1"/>
  <c r="D1719" i="1"/>
  <c r="C1719" i="1"/>
  <c r="A1719" i="1"/>
  <c r="E1718" i="1"/>
  <c r="D1718" i="1"/>
  <c r="C1718" i="1"/>
  <c r="A1718" i="1"/>
  <c r="E1717" i="1"/>
  <c r="D1717" i="1"/>
  <c r="C1717" i="1"/>
  <c r="A1717" i="1"/>
  <c r="E1716" i="1"/>
  <c r="D1716" i="1"/>
  <c r="C1716" i="1"/>
  <c r="A1716" i="1"/>
  <c r="E1715" i="1"/>
  <c r="D1715" i="1"/>
  <c r="C1715" i="1"/>
  <c r="A1715" i="1"/>
  <c r="E1714" i="1"/>
  <c r="D1714" i="1"/>
  <c r="C1714" i="1"/>
  <c r="A1714" i="1"/>
  <c r="E1713" i="1"/>
  <c r="D1713" i="1"/>
  <c r="C1713" i="1"/>
  <c r="A1713" i="1"/>
  <c r="E1712" i="1"/>
  <c r="D1712" i="1"/>
  <c r="C1712" i="1"/>
  <c r="A1712" i="1"/>
  <c r="E1711" i="1"/>
  <c r="D1711" i="1"/>
  <c r="C1711" i="1"/>
  <c r="A1711" i="1"/>
  <c r="E1710" i="1"/>
  <c r="D1710" i="1"/>
  <c r="C1710" i="1"/>
  <c r="A1710" i="1"/>
  <c r="E1709" i="1"/>
  <c r="D1709" i="1"/>
  <c r="C1709" i="1"/>
  <c r="A1709" i="1"/>
  <c r="E1708" i="1"/>
  <c r="D1708" i="1"/>
  <c r="C1708" i="1"/>
  <c r="A1708" i="1"/>
  <c r="E1707" i="1"/>
  <c r="D1707" i="1"/>
  <c r="C1707" i="1"/>
  <c r="A1707" i="1"/>
  <c r="E1706" i="1"/>
  <c r="D1706" i="1"/>
  <c r="C1706" i="1"/>
  <c r="A1706" i="1"/>
  <c r="E1705" i="1"/>
  <c r="D1705" i="1"/>
  <c r="C1705" i="1"/>
  <c r="A1705" i="1"/>
  <c r="E1704" i="1"/>
  <c r="D1704" i="1"/>
  <c r="C1704" i="1"/>
  <c r="A1704" i="1"/>
  <c r="E1703" i="1"/>
  <c r="D1703" i="1"/>
  <c r="C1703" i="1"/>
  <c r="A1703" i="1"/>
  <c r="E1702" i="1"/>
  <c r="D1702" i="1"/>
  <c r="C1702" i="1"/>
  <c r="A1702" i="1"/>
  <c r="E1701" i="1"/>
  <c r="D1701" i="1"/>
  <c r="C1701" i="1"/>
  <c r="A1701" i="1"/>
  <c r="E1700" i="1"/>
  <c r="D1700" i="1"/>
  <c r="C1700" i="1"/>
  <c r="A1700" i="1"/>
  <c r="E1699" i="1"/>
  <c r="D1699" i="1"/>
  <c r="C1699" i="1"/>
  <c r="A1699" i="1"/>
  <c r="E1698" i="1"/>
  <c r="D1698" i="1"/>
  <c r="C1698" i="1"/>
  <c r="A1698" i="1"/>
  <c r="E1697" i="1"/>
  <c r="D1697" i="1"/>
  <c r="C1697" i="1"/>
  <c r="A1697" i="1"/>
  <c r="E1696" i="1"/>
  <c r="D1696" i="1"/>
  <c r="C1696" i="1"/>
  <c r="A1696" i="1"/>
  <c r="E1695" i="1"/>
  <c r="D1695" i="1"/>
  <c r="C1695" i="1"/>
  <c r="A1695" i="1"/>
  <c r="E1694" i="1"/>
  <c r="D1694" i="1"/>
  <c r="C1694" i="1"/>
  <c r="A1694" i="1"/>
  <c r="E1693" i="1"/>
  <c r="D1693" i="1"/>
  <c r="C1693" i="1"/>
  <c r="A1693" i="1"/>
  <c r="E1692" i="1"/>
  <c r="D1692" i="1"/>
  <c r="C1692" i="1"/>
  <c r="A1692" i="1"/>
  <c r="E1691" i="1"/>
  <c r="D1691" i="1"/>
  <c r="C1691" i="1"/>
  <c r="A1691" i="1"/>
  <c r="E1690" i="1"/>
  <c r="D1690" i="1"/>
  <c r="C1690" i="1"/>
  <c r="A1690" i="1"/>
  <c r="E1689" i="1"/>
  <c r="D1689" i="1"/>
  <c r="C1689" i="1"/>
  <c r="A1689" i="1"/>
  <c r="E1688" i="1"/>
  <c r="D1688" i="1"/>
  <c r="C1688" i="1"/>
  <c r="A1688" i="1"/>
  <c r="E1687" i="1"/>
  <c r="D1687" i="1"/>
  <c r="C1687" i="1"/>
  <c r="A1687" i="1"/>
  <c r="E1686" i="1"/>
  <c r="D1686" i="1"/>
  <c r="C1686" i="1"/>
  <c r="A1686" i="1"/>
  <c r="E1685" i="1"/>
  <c r="D1685" i="1"/>
  <c r="C1685" i="1"/>
  <c r="A1685" i="1"/>
  <c r="E1684" i="1"/>
  <c r="D1684" i="1"/>
  <c r="C1684" i="1"/>
  <c r="A1684" i="1"/>
  <c r="E1683" i="1"/>
  <c r="D1683" i="1"/>
  <c r="C1683" i="1"/>
  <c r="A1683" i="1"/>
  <c r="E1682" i="1"/>
  <c r="D1682" i="1"/>
  <c r="C1682" i="1"/>
  <c r="A1682" i="1"/>
  <c r="E1681" i="1"/>
  <c r="D1681" i="1"/>
  <c r="C1681" i="1"/>
  <c r="A1681" i="1"/>
  <c r="E1680" i="1"/>
  <c r="D1680" i="1"/>
  <c r="C1680" i="1"/>
  <c r="A1680" i="1"/>
  <c r="E1679" i="1"/>
  <c r="D1679" i="1"/>
  <c r="C1679" i="1"/>
  <c r="A1679" i="1"/>
  <c r="E1678" i="1"/>
  <c r="D1678" i="1"/>
  <c r="C1678" i="1"/>
  <c r="A1678" i="1"/>
  <c r="E1677" i="1"/>
  <c r="D1677" i="1"/>
  <c r="C1677" i="1"/>
  <c r="A1677" i="1"/>
  <c r="E1676" i="1"/>
  <c r="D1676" i="1"/>
  <c r="C1676" i="1"/>
  <c r="A1676" i="1"/>
  <c r="E1675" i="1"/>
  <c r="D1675" i="1"/>
  <c r="C1675" i="1"/>
  <c r="A1675" i="1"/>
  <c r="E1674" i="1"/>
  <c r="D1674" i="1"/>
  <c r="C1674" i="1"/>
  <c r="A1674" i="1"/>
  <c r="E1673" i="1"/>
  <c r="D1673" i="1"/>
  <c r="C1673" i="1"/>
  <c r="A1673" i="1"/>
  <c r="E1672" i="1"/>
  <c r="D1672" i="1"/>
  <c r="C1672" i="1"/>
  <c r="A1672" i="1"/>
  <c r="E1671" i="1"/>
  <c r="D1671" i="1"/>
  <c r="C1671" i="1"/>
  <c r="A1671" i="1"/>
  <c r="E1670" i="1"/>
  <c r="D1670" i="1"/>
  <c r="C1670" i="1"/>
  <c r="A1670" i="1"/>
  <c r="E1669" i="1"/>
  <c r="D1669" i="1"/>
  <c r="C1669" i="1"/>
  <c r="A1669" i="1"/>
  <c r="E1668" i="1"/>
  <c r="D1668" i="1"/>
  <c r="C1668" i="1"/>
  <c r="A1668" i="1"/>
  <c r="E1667" i="1"/>
  <c r="D1667" i="1"/>
  <c r="C1667" i="1"/>
  <c r="A1667" i="1"/>
  <c r="E1666" i="1"/>
  <c r="D1666" i="1"/>
  <c r="C1666" i="1"/>
  <c r="A1666" i="1"/>
  <c r="E1665" i="1"/>
  <c r="D1665" i="1"/>
  <c r="C1665" i="1"/>
  <c r="A1665" i="1"/>
  <c r="E1664" i="1"/>
  <c r="D1664" i="1"/>
  <c r="C1664" i="1"/>
  <c r="A1664" i="1"/>
  <c r="E1663" i="1"/>
  <c r="D1663" i="1"/>
  <c r="C1663" i="1"/>
  <c r="A1663" i="1"/>
  <c r="E1662" i="1"/>
  <c r="D1662" i="1"/>
  <c r="C1662" i="1"/>
  <c r="A1662" i="1"/>
  <c r="E1661" i="1"/>
  <c r="D1661" i="1"/>
  <c r="C1661" i="1"/>
  <c r="A1661" i="1"/>
  <c r="E1660" i="1"/>
  <c r="D1660" i="1"/>
  <c r="C1660" i="1"/>
  <c r="A1660" i="1"/>
  <c r="E1659" i="1"/>
  <c r="D1659" i="1"/>
  <c r="C1659" i="1"/>
  <c r="A1659" i="1"/>
  <c r="E1658" i="1"/>
  <c r="D1658" i="1"/>
  <c r="C1658" i="1"/>
  <c r="A1658" i="1"/>
  <c r="E1657" i="1"/>
  <c r="D1657" i="1"/>
  <c r="C1657" i="1"/>
  <c r="A1657" i="1"/>
  <c r="E1656" i="1"/>
  <c r="D1656" i="1"/>
  <c r="C1656" i="1"/>
  <c r="A1656" i="1"/>
  <c r="E1655" i="1"/>
  <c r="D1655" i="1"/>
  <c r="C1655" i="1"/>
  <c r="A1655" i="1"/>
  <c r="E1654" i="1"/>
  <c r="D1654" i="1"/>
  <c r="C1654" i="1"/>
  <c r="A1654" i="1"/>
  <c r="E1653" i="1"/>
  <c r="D1653" i="1"/>
  <c r="C1653" i="1"/>
  <c r="A1653" i="1"/>
  <c r="E1652" i="1"/>
  <c r="D1652" i="1"/>
  <c r="C1652" i="1"/>
  <c r="A1652" i="1"/>
  <c r="E1651" i="1"/>
  <c r="D1651" i="1"/>
  <c r="C1651" i="1"/>
  <c r="A1651" i="1"/>
  <c r="E1650" i="1"/>
  <c r="D1650" i="1"/>
  <c r="C1650" i="1"/>
  <c r="A1650" i="1"/>
  <c r="E1649" i="1"/>
  <c r="D1649" i="1"/>
  <c r="C1649" i="1"/>
  <c r="A1649" i="1"/>
  <c r="E1648" i="1"/>
  <c r="D1648" i="1"/>
  <c r="C1648" i="1"/>
  <c r="A1648" i="1"/>
  <c r="E1647" i="1"/>
  <c r="D1647" i="1"/>
  <c r="C1647" i="1"/>
  <c r="A1647" i="1"/>
  <c r="E1646" i="1"/>
  <c r="D1646" i="1"/>
  <c r="C1646" i="1"/>
  <c r="A1646" i="1"/>
  <c r="E1645" i="1"/>
  <c r="D1645" i="1"/>
  <c r="C1645" i="1"/>
  <c r="A1645" i="1"/>
  <c r="E1644" i="1"/>
  <c r="D1644" i="1"/>
  <c r="C1644" i="1"/>
  <c r="A1644" i="1"/>
  <c r="E1643" i="1"/>
  <c r="D1643" i="1"/>
  <c r="C1643" i="1"/>
  <c r="A1643" i="1"/>
  <c r="E1642" i="1"/>
  <c r="D1642" i="1"/>
  <c r="C1642" i="1"/>
  <c r="A1642" i="1"/>
  <c r="E1641" i="1"/>
  <c r="D1641" i="1"/>
  <c r="C1641" i="1"/>
  <c r="A1641" i="1"/>
  <c r="E1640" i="1"/>
  <c r="D1640" i="1"/>
  <c r="C1640" i="1"/>
  <c r="A1640" i="1"/>
  <c r="E1639" i="1"/>
  <c r="D1639" i="1"/>
  <c r="C1639" i="1"/>
  <c r="A1639" i="1"/>
  <c r="E1638" i="1"/>
  <c r="D1638" i="1"/>
  <c r="C1638" i="1"/>
  <c r="A1638" i="1"/>
  <c r="E1637" i="1"/>
  <c r="D1637" i="1"/>
  <c r="C1637" i="1"/>
  <c r="A1637" i="1"/>
  <c r="E1636" i="1"/>
  <c r="D1636" i="1"/>
  <c r="C1636" i="1"/>
  <c r="A1636" i="1"/>
  <c r="E1635" i="1"/>
  <c r="D1635" i="1"/>
  <c r="C1635" i="1"/>
  <c r="A1635" i="1"/>
  <c r="E1634" i="1"/>
  <c r="D1634" i="1"/>
  <c r="C1634" i="1"/>
  <c r="A1634" i="1"/>
  <c r="E1633" i="1"/>
  <c r="D1633" i="1"/>
  <c r="C1633" i="1"/>
  <c r="A1633" i="1"/>
  <c r="E1632" i="1"/>
  <c r="D1632" i="1"/>
  <c r="C1632" i="1"/>
  <c r="A1632" i="1"/>
  <c r="E1631" i="1"/>
  <c r="D1631" i="1"/>
  <c r="C1631" i="1"/>
  <c r="A1631" i="1"/>
  <c r="E1630" i="1"/>
  <c r="D1630" i="1"/>
  <c r="C1630" i="1"/>
  <c r="A1630" i="1"/>
  <c r="E1629" i="1"/>
  <c r="D1629" i="1"/>
  <c r="C1629" i="1"/>
  <c r="A1629" i="1"/>
  <c r="E1628" i="1"/>
  <c r="D1628" i="1"/>
  <c r="C1628" i="1"/>
  <c r="A1628" i="1"/>
  <c r="E1627" i="1"/>
  <c r="D1627" i="1"/>
  <c r="C1627" i="1"/>
  <c r="A1627" i="1"/>
  <c r="E1626" i="1"/>
  <c r="D1626" i="1"/>
  <c r="C1626" i="1"/>
  <c r="A1626" i="1"/>
  <c r="E1625" i="1"/>
  <c r="D1625" i="1"/>
  <c r="C1625" i="1"/>
  <c r="A1625" i="1"/>
  <c r="E1624" i="1"/>
  <c r="D1624" i="1"/>
  <c r="C1624" i="1"/>
  <c r="A1624" i="1"/>
  <c r="E1623" i="1"/>
  <c r="D1623" i="1"/>
  <c r="C1623" i="1"/>
  <c r="A1623" i="1"/>
  <c r="E1622" i="1"/>
  <c r="D1622" i="1"/>
  <c r="C1622" i="1"/>
  <c r="A1622" i="1"/>
  <c r="E1621" i="1"/>
  <c r="D1621" i="1"/>
  <c r="C1621" i="1"/>
  <c r="A1621" i="1"/>
  <c r="E1620" i="1"/>
  <c r="D1620" i="1"/>
  <c r="C1620" i="1"/>
  <c r="A1620" i="1"/>
  <c r="E1619" i="1"/>
  <c r="D1619" i="1"/>
  <c r="C1619" i="1"/>
  <c r="A1619" i="1"/>
  <c r="E1618" i="1"/>
  <c r="D1618" i="1"/>
  <c r="C1618" i="1"/>
  <c r="A1618" i="1"/>
  <c r="E1617" i="1"/>
  <c r="D1617" i="1"/>
  <c r="C1617" i="1"/>
  <c r="A1617" i="1"/>
  <c r="E1616" i="1"/>
  <c r="D1616" i="1"/>
  <c r="C1616" i="1"/>
  <c r="A1616" i="1"/>
  <c r="E1615" i="1"/>
  <c r="D1615" i="1"/>
  <c r="C1615" i="1"/>
  <c r="A1615" i="1"/>
  <c r="E1614" i="1"/>
  <c r="D1614" i="1"/>
  <c r="C1614" i="1"/>
  <c r="A1614" i="1"/>
  <c r="E1613" i="1"/>
  <c r="D1613" i="1"/>
  <c r="C1613" i="1"/>
  <c r="A1613" i="1"/>
  <c r="E1612" i="1"/>
  <c r="D1612" i="1"/>
  <c r="C1612" i="1"/>
  <c r="A1612" i="1"/>
  <c r="E1611" i="1"/>
  <c r="D1611" i="1"/>
  <c r="C1611" i="1"/>
  <c r="A1611" i="1"/>
  <c r="E1610" i="1"/>
  <c r="D1610" i="1"/>
  <c r="C1610" i="1"/>
  <c r="A1610" i="1"/>
  <c r="E1609" i="1"/>
  <c r="D1609" i="1"/>
  <c r="C1609" i="1"/>
  <c r="A1609" i="1"/>
  <c r="E1608" i="1"/>
  <c r="D1608" i="1"/>
  <c r="C1608" i="1"/>
  <c r="A1608" i="1"/>
  <c r="E1607" i="1"/>
  <c r="D1607" i="1"/>
  <c r="C1607" i="1"/>
  <c r="A1607" i="1"/>
  <c r="E1606" i="1"/>
  <c r="D1606" i="1"/>
  <c r="C1606" i="1"/>
  <c r="A1606" i="1"/>
  <c r="E1605" i="1"/>
  <c r="D1605" i="1"/>
  <c r="C1605" i="1"/>
  <c r="A1605" i="1"/>
  <c r="E1604" i="1"/>
  <c r="D1604" i="1"/>
  <c r="C1604" i="1"/>
  <c r="A1604" i="1"/>
  <c r="E1603" i="1"/>
  <c r="D1603" i="1"/>
  <c r="C1603" i="1"/>
  <c r="A1603" i="1"/>
  <c r="E1602" i="1"/>
  <c r="D1602" i="1"/>
  <c r="C1602" i="1"/>
  <c r="A1602" i="1"/>
  <c r="E1601" i="1"/>
  <c r="D1601" i="1"/>
  <c r="C1601" i="1"/>
  <c r="A1601" i="1"/>
  <c r="E1600" i="1"/>
  <c r="D1600" i="1"/>
  <c r="C1600" i="1"/>
  <c r="A1600" i="1"/>
  <c r="E1599" i="1"/>
  <c r="D1599" i="1"/>
  <c r="C1599" i="1"/>
  <c r="A1599" i="1"/>
  <c r="E1598" i="1"/>
  <c r="D1598" i="1"/>
  <c r="C1598" i="1"/>
  <c r="A1598" i="1"/>
  <c r="E1597" i="1"/>
  <c r="D1597" i="1"/>
  <c r="C1597" i="1"/>
  <c r="A1597" i="1"/>
  <c r="E1596" i="1"/>
  <c r="D1596" i="1"/>
  <c r="C1596" i="1"/>
  <c r="A1596" i="1"/>
  <c r="E1595" i="1"/>
  <c r="D1595" i="1"/>
  <c r="C1595" i="1"/>
  <c r="A1595" i="1"/>
  <c r="E1594" i="1"/>
  <c r="D1594" i="1"/>
  <c r="C1594" i="1"/>
  <c r="A1594" i="1"/>
  <c r="E1593" i="1"/>
  <c r="D1593" i="1"/>
  <c r="C1593" i="1"/>
  <c r="A1593" i="1"/>
  <c r="E1592" i="1"/>
  <c r="D1592" i="1"/>
  <c r="C1592" i="1"/>
  <c r="A1592" i="1"/>
  <c r="E1591" i="1"/>
  <c r="D1591" i="1"/>
  <c r="C1591" i="1"/>
  <c r="A1591" i="1"/>
  <c r="E1590" i="1"/>
  <c r="D1590" i="1"/>
  <c r="C1590" i="1"/>
  <c r="A1590" i="1"/>
  <c r="E1589" i="1"/>
  <c r="D1589" i="1"/>
  <c r="C1589" i="1"/>
  <c r="A1589" i="1"/>
  <c r="E1588" i="1"/>
  <c r="D1588" i="1"/>
  <c r="C1588" i="1"/>
  <c r="A1588" i="1"/>
  <c r="E1587" i="1"/>
  <c r="D1587" i="1"/>
  <c r="C1587" i="1"/>
  <c r="A1587" i="1"/>
  <c r="E1586" i="1"/>
  <c r="D1586" i="1"/>
  <c r="C1586" i="1"/>
  <c r="A1586" i="1"/>
  <c r="E1585" i="1"/>
  <c r="D1585" i="1"/>
  <c r="C1585" i="1"/>
  <c r="A1585" i="1"/>
  <c r="E1584" i="1"/>
  <c r="D1584" i="1"/>
  <c r="C1584" i="1"/>
  <c r="A1584" i="1"/>
  <c r="E1583" i="1"/>
  <c r="D1583" i="1"/>
  <c r="C1583" i="1"/>
  <c r="A1583" i="1"/>
  <c r="E1582" i="1"/>
  <c r="D1582" i="1"/>
  <c r="C1582" i="1"/>
  <c r="A1582" i="1"/>
  <c r="E1581" i="1"/>
  <c r="D1581" i="1"/>
  <c r="C1581" i="1"/>
  <c r="A1581" i="1"/>
  <c r="E1580" i="1"/>
  <c r="D1580" i="1"/>
  <c r="C1580" i="1"/>
  <c r="A1580" i="1"/>
  <c r="E1579" i="1"/>
  <c r="D1579" i="1"/>
  <c r="C1579" i="1"/>
  <c r="A1579" i="1"/>
  <c r="E1578" i="1"/>
  <c r="D1578" i="1"/>
  <c r="C1578" i="1"/>
  <c r="A1578" i="1"/>
  <c r="E1577" i="1"/>
  <c r="D1577" i="1"/>
  <c r="C1577" i="1"/>
  <c r="A1577" i="1"/>
  <c r="E1576" i="1"/>
  <c r="D1576" i="1"/>
  <c r="C1576" i="1"/>
  <c r="A1576" i="1"/>
  <c r="E1575" i="1"/>
  <c r="D1575" i="1"/>
  <c r="C1575" i="1"/>
  <c r="A1575" i="1"/>
  <c r="E1574" i="1"/>
  <c r="D1574" i="1"/>
  <c r="C1574" i="1"/>
  <c r="A1574" i="1"/>
  <c r="E1573" i="1"/>
  <c r="D1573" i="1"/>
  <c r="C1573" i="1"/>
  <c r="A1573" i="1"/>
  <c r="E1572" i="1"/>
  <c r="D1572" i="1"/>
  <c r="C1572" i="1"/>
  <c r="A1572" i="1"/>
  <c r="E1571" i="1"/>
  <c r="D1571" i="1"/>
  <c r="C1571" i="1"/>
  <c r="A1571" i="1"/>
  <c r="E1570" i="1"/>
  <c r="D1570" i="1"/>
  <c r="C1570" i="1"/>
  <c r="A1570" i="1"/>
  <c r="E1569" i="1"/>
  <c r="D1569" i="1"/>
  <c r="C1569" i="1"/>
  <c r="A1569" i="1"/>
  <c r="E1568" i="1"/>
  <c r="D1568" i="1"/>
  <c r="C1568" i="1"/>
  <c r="A1568" i="1"/>
  <c r="E1567" i="1"/>
  <c r="D1567" i="1"/>
  <c r="C1567" i="1"/>
  <c r="A1567" i="1"/>
  <c r="E1566" i="1"/>
  <c r="D1566" i="1"/>
  <c r="C1566" i="1"/>
  <c r="A1566" i="1"/>
  <c r="E1565" i="1"/>
  <c r="D1565" i="1"/>
  <c r="C1565" i="1"/>
  <c r="A1565" i="1"/>
  <c r="E1564" i="1"/>
  <c r="D1564" i="1"/>
  <c r="C1564" i="1"/>
  <c r="A1564" i="1"/>
  <c r="E1563" i="1"/>
  <c r="D1563" i="1"/>
  <c r="C1563" i="1"/>
  <c r="A1563" i="1"/>
  <c r="E1562" i="1"/>
  <c r="D1562" i="1"/>
  <c r="C1562" i="1"/>
  <c r="A1562" i="1"/>
  <c r="E1561" i="1"/>
  <c r="D1561" i="1"/>
  <c r="C1561" i="1"/>
  <c r="A1561" i="1"/>
  <c r="E1560" i="1"/>
  <c r="D1560" i="1"/>
  <c r="C1560" i="1"/>
  <c r="A1560" i="1"/>
  <c r="E1559" i="1"/>
  <c r="D1559" i="1"/>
  <c r="C1559" i="1"/>
  <c r="A1559" i="1"/>
  <c r="E1558" i="1"/>
  <c r="D1558" i="1"/>
  <c r="C1558" i="1"/>
  <c r="A1558" i="1"/>
  <c r="E1557" i="1"/>
  <c r="D1557" i="1"/>
  <c r="C1557" i="1"/>
  <c r="A1557" i="1"/>
  <c r="E1556" i="1"/>
  <c r="D1556" i="1"/>
  <c r="C1556" i="1"/>
  <c r="A1556" i="1"/>
  <c r="E1555" i="1"/>
  <c r="D1555" i="1"/>
  <c r="C1555" i="1"/>
  <c r="A1555" i="1"/>
  <c r="E1554" i="1"/>
  <c r="D1554" i="1"/>
  <c r="C1554" i="1"/>
  <c r="A1554" i="1"/>
  <c r="E1553" i="1"/>
  <c r="D1553" i="1"/>
  <c r="C1553" i="1"/>
  <c r="A1553" i="1"/>
  <c r="E1552" i="1"/>
  <c r="D1552" i="1"/>
  <c r="C1552" i="1"/>
  <c r="A1552" i="1"/>
  <c r="E1551" i="1"/>
  <c r="D1551" i="1"/>
  <c r="C1551" i="1"/>
  <c r="A1551" i="1"/>
  <c r="E1550" i="1"/>
  <c r="D1550" i="1"/>
  <c r="C1550" i="1"/>
  <c r="A1550" i="1"/>
  <c r="E1549" i="1"/>
  <c r="D1549" i="1"/>
  <c r="C1549" i="1"/>
  <c r="A1549" i="1"/>
  <c r="E1548" i="1"/>
  <c r="D1548" i="1"/>
  <c r="C1548" i="1"/>
  <c r="A1548" i="1"/>
  <c r="E1547" i="1"/>
  <c r="D1547" i="1"/>
  <c r="C1547" i="1"/>
  <c r="A1547" i="1"/>
  <c r="E1546" i="1"/>
  <c r="D1546" i="1"/>
  <c r="C1546" i="1"/>
  <c r="A1546" i="1"/>
  <c r="E1545" i="1"/>
  <c r="D1545" i="1"/>
  <c r="C1545" i="1"/>
  <c r="A1545" i="1"/>
  <c r="E1544" i="1"/>
  <c r="D1544" i="1"/>
  <c r="C1544" i="1"/>
  <c r="A1544" i="1"/>
  <c r="E1543" i="1"/>
  <c r="D1543" i="1"/>
  <c r="C1543" i="1"/>
  <c r="A1543" i="1"/>
  <c r="E1542" i="1"/>
  <c r="D1542" i="1"/>
  <c r="C1542" i="1"/>
  <c r="A1542" i="1"/>
  <c r="E1541" i="1"/>
  <c r="D1541" i="1"/>
  <c r="C1541" i="1"/>
  <c r="A1541" i="1"/>
  <c r="E1540" i="1"/>
  <c r="D1540" i="1"/>
  <c r="C1540" i="1"/>
  <c r="A1540" i="1"/>
  <c r="E1539" i="1"/>
  <c r="D1539" i="1"/>
  <c r="C1539" i="1"/>
  <c r="A1539" i="1"/>
  <c r="E1538" i="1"/>
  <c r="D1538" i="1"/>
  <c r="C1538" i="1"/>
  <c r="A1538" i="1"/>
  <c r="E1537" i="1"/>
  <c r="D1537" i="1"/>
  <c r="C1537" i="1"/>
  <c r="A1537" i="1"/>
  <c r="E1536" i="1"/>
  <c r="D1536" i="1"/>
  <c r="C1536" i="1"/>
  <c r="A1536" i="1"/>
  <c r="E1535" i="1"/>
  <c r="D1535" i="1"/>
  <c r="C1535" i="1"/>
  <c r="A1535" i="1"/>
  <c r="E1534" i="1"/>
  <c r="D1534" i="1"/>
  <c r="C1534" i="1"/>
  <c r="A1534" i="1"/>
  <c r="E1533" i="1"/>
  <c r="D1533" i="1"/>
  <c r="C1533" i="1"/>
  <c r="A1533" i="1"/>
  <c r="E1532" i="1"/>
  <c r="D1532" i="1"/>
  <c r="C1532" i="1"/>
  <c r="A1532" i="1"/>
  <c r="E1531" i="1"/>
  <c r="D1531" i="1"/>
  <c r="C1531" i="1"/>
  <c r="A1531" i="1"/>
  <c r="E1530" i="1"/>
  <c r="D1530" i="1"/>
  <c r="C1530" i="1"/>
  <c r="A1530" i="1"/>
  <c r="E1529" i="1"/>
  <c r="D1529" i="1"/>
  <c r="C1529" i="1"/>
  <c r="A1529" i="1"/>
  <c r="E1528" i="1"/>
  <c r="D1528" i="1"/>
  <c r="C1528" i="1"/>
  <c r="A1528" i="1"/>
  <c r="E1527" i="1"/>
  <c r="D1527" i="1"/>
  <c r="C1527" i="1"/>
  <c r="A1527" i="1"/>
  <c r="E1526" i="1"/>
  <c r="D1526" i="1"/>
  <c r="C1526" i="1"/>
  <c r="A1526" i="1"/>
  <c r="E1525" i="1"/>
  <c r="D1525" i="1"/>
  <c r="C1525" i="1"/>
  <c r="A1525" i="1"/>
  <c r="E1524" i="1"/>
  <c r="D1524" i="1"/>
  <c r="C1524" i="1"/>
  <c r="A1524" i="1"/>
  <c r="E1523" i="1"/>
  <c r="D1523" i="1"/>
  <c r="C1523" i="1"/>
  <c r="A1523" i="1"/>
  <c r="E1522" i="1"/>
  <c r="D1522" i="1"/>
  <c r="C1522" i="1"/>
  <c r="A1522" i="1"/>
  <c r="E1521" i="1"/>
  <c r="D1521" i="1"/>
  <c r="C1521" i="1"/>
  <c r="A1521" i="1"/>
  <c r="E1520" i="1"/>
  <c r="D1520" i="1"/>
  <c r="C1520" i="1"/>
  <c r="A1520" i="1"/>
  <c r="E1519" i="1"/>
  <c r="D1519" i="1"/>
  <c r="C1519" i="1"/>
  <c r="A1519" i="1"/>
  <c r="E1518" i="1"/>
  <c r="D1518" i="1"/>
  <c r="C1518" i="1"/>
  <c r="A1518" i="1"/>
  <c r="E1517" i="1"/>
  <c r="D1517" i="1"/>
  <c r="C1517" i="1"/>
  <c r="A1517" i="1"/>
  <c r="E1516" i="1"/>
  <c r="D1516" i="1"/>
  <c r="C1516" i="1"/>
  <c r="A1516" i="1"/>
  <c r="E1515" i="1"/>
  <c r="D1515" i="1"/>
  <c r="C1515" i="1"/>
  <c r="A1515" i="1"/>
  <c r="E1514" i="1"/>
  <c r="D1514" i="1"/>
  <c r="C1514" i="1"/>
  <c r="A1514" i="1"/>
  <c r="E1513" i="1"/>
  <c r="D1513" i="1"/>
  <c r="C1513" i="1"/>
  <c r="A1513" i="1"/>
  <c r="E1512" i="1"/>
  <c r="D1512" i="1"/>
  <c r="C1512" i="1"/>
  <c r="A1512" i="1"/>
  <c r="E1511" i="1"/>
  <c r="D1511" i="1"/>
  <c r="C1511" i="1"/>
  <c r="A1511" i="1"/>
  <c r="E1510" i="1"/>
  <c r="D1510" i="1"/>
  <c r="C1510" i="1"/>
  <c r="A1510" i="1"/>
  <c r="E1509" i="1"/>
  <c r="D1509" i="1"/>
  <c r="C1509" i="1"/>
  <c r="A1509" i="1"/>
  <c r="E1508" i="1"/>
  <c r="D1508" i="1"/>
  <c r="C1508" i="1"/>
  <c r="A1508" i="1"/>
  <c r="E1507" i="1"/>
  <c r="D1507" i="1"/>
  <c r="C1507" i="1"/>
  <c r="A1507" i="1"/>
  <c r="E1506" i="1"/>
  <c r="D1506" i="1"/>
  <c r="C1506" i="1"/>
  <c r="A1506" i="1"/>
  <c r="E1505" i="1"/>
  <c r="D1505" i="1"/>
  <c r="C1505" i="1"/>
  <c r="A1505" i="1"/>
  <c r="E1504" i="1"/>
  <c r="D1504" i="1"/>
  <c r="C1504" i="1"/>
  <c r="A1504" i="1"/>
  <c r="E1503" i="1"/>
  <c r="D1503" i="1"/>
  <c r="C1503" i="1"/>
  <c r="A1503" i="1"/>
  <c r="E1502" i="1"/>
  <c r="D1502" i="1"/>
  <c r="C1502" i="1"/>
  <c r="A1502" i="1"/>
  <c r="E1501" i="1"/>
  <c r="D1501" i="1"/>
  <c r="C1501" i="1"/>
  <c r="A1501" i="1"/>
  <c r="E1500" i="1"/>
  <c r="D1500" i="1"/>
  <c r="C1500" i="1"/>
  <c r="A1500" i="1"/>
  <c r="E1499" i="1"/>
  <c r="D1499" i="1"/>
  <c r="C1499" i="1"/>
  <c r="A1499" i="1"/>
  <c r="E1498" i="1"/>
  <c r="D1498" i="1"/>
  <c r="C1498" i="1"/>
  <c r="A1498" i="1"/>
  <c r="E1497" i="1"/>
  <c r="D1497" i="1"/>
  <c r="C1497" i="1"/>
  <c r="A1497" i="1"/>
  <c r="E1496" i="1"/>
  <c r="D1496" i="1"/>
  <c r="C1496" i="1"/>
  <c r="A1496" i="1"/>
  <c r="E1495" i="1"/>
  <c r="D1495" i="1"/>
  <c r="C1495" i="1"/>
  <c r="A1495" i="1"/>
  <c r="E1494" i="1"/>
  <c r="D1494" i="1"/>
  <c r="C1494" i="1"/>
  <c r="A1494" i="1"/>
  <c r="E1493" i="1"/>
  <c r="D1493" i="1"/>
  <c r="C1493" i="1"/>
  <c r="A1493" i="1"/>
  <c r="E1492" i="1"/>
  <c r="D1492" i="1"/>
  <c r="C1492" i="1"/>
  <c r="A1492" i="1"/>
  <c r="E1491" i="1"/>
  <c r="D1491" i="1"/>
  <c r="C1491" i="1"/>
  <c r="A1491" i="1"/>
  <c r="E1490" i="1"/>
  <c r="D1490" i="1"/>
  <c r="C1490" i="1"/>
  <c r="A1490" i="1"/>
  <c r="E1489" i="1"/>
  <c r="D1489" i="1"/>
  <c r="C1489" i="1"/>
  <c r="A1489" i="1"/>
  <c r="E1488" i="1"/>
  <c r="D1488" i="1"/>
  <c r="C1488" i="1"/>
  <c r="A1488" i="1"/>
  <c r="E1487" i="1"/>
  <c r="D1487" i="1"/>
  <c r="C1487" i="1"/>
  <c r="A1487" i="1"/>
  <c r="E1486" i="1"/>
  <c r="D1486" i="1"/>
  <c r="C1486" i="1"/>
  <c r="A1486" i="1"/>
  <c r="E1485" i="1"/>
  <c r="D1485" i="1"/>
  <c r="C1485" i="1"/>
  <c r="A1485" i="1"/>
  <c r="E1484" i="1"/>
  <c r="D1484" i="1"/>
  <c r="C1484" i="1"/>
  <c r="A1484" i="1"/>
  <c r="E1483" i="1"/>
  <c r="D1483" i="1"/>
  <c r="C1483" i="1"/>
  <c r="A1483" i="1"/>
  <c r="E1482" i="1"/>
  <c r="D1482" i="1"/>
  <c r="C1482" i="1"/>
  <c r="A1482" i="1"/>
  <c r="E1481" i="1"/>
  <c r="D1481" i="1"/>
  <c r="C1481" i="1"/>
  <c r="A1481" i="1"/>
  <c r="E1480" i="1"/>
  <c r="D1480" i="1"/>
  <c r="C1480" i="1"/>
  <c r="A1480" i="1"/>
  <c r="E1479" i="1"/>
  <c r="D1479" i="1"/>
  <c r="C1479" i="1"/>
  <c r="A1479" i="1"/>
  <c r="E1478" i="1"/>
  <c r="D1478" i="1"/>
  <c r="C1478" i="1"/>
  <c r="A1478" i="1"/>
  <c r="E1477" i="1"/>
  <c r="D1477" i="1"/>
  <c r="C1477" i="1"/>
  <c r="A1477" i="1"/>
  <c r="E1476" i="1"/>
  <c r="D1476" i="1"/>
  <c r="C1476" i="1"/>
  <c r="A1476" i="1"/>
  <c r="E1475" i="1"/>
  <c r="D1475" i="1"/>
  <c r="C1475" i="1"/>
  <c r="A1475" i="1"/>
  <c r="E1474" i="1"/>
  <c r="D1474" i="1"/>
  <c r="C1474" i="1"/>
  <c r="A1474" i="1"/>
  <c r="E1473" i="1"/>
  <c r="D1473" i="1"/>
  <c r="C1473" i="1"/>
  <c r="A1473" i="1"/>
  <c r="E1472" i="1"/>
  <c r="D1472" i="1"/>
  <c r="C1472" i="1"/>
  <c r="A1472" i="1"/>
  <c r="E1471" i="1"/>
  <c r="D1471" i="1"/>
  <c r="C1471" i="1"/>
  <c r="A1471" i="1"/>
  <c r="E1470" i="1"/>
  <c r="D1470" i="1"/>
  <c r="C1470" i="1"/>
  <c r="A1470" i="1"/>
  <c r="E1469" i="1"/>
  <c r="D1469" i="1"/>
  <c r="C1469" i="1"/>
  <c r="A1469" i="1"/>
  <c r="E1468" i="1"/>
  <c r="D1468" i="1"/>
  <c r="C1468" i="1"/>
  <c r="A1468" i="1"/>
  <c r="E1467" i="1"/>
  <c r="D1467" i="1"/>
  <c r="C1467" i="1"/>
  <c r="A1467" i="1"/>
  <c r="E1466" i="1"/>
  <c r="D1466" i="1"/>
  <c r="C1466" i="1"/>
  <c r="A1466" i="1"/>
  <c r="E1465" i="1"/>
  <c r="D1465" i="1"/>
  <c r="C1465" i="1"/>
  <c r="A1465" i="1"/>
  <c r="E1464" i="1"/>
  <c r="D1464" i="1"/>
  <c r="C1464" i="1"/>
  <c r="A1464" i="1"/>
  <c r="E1463" i="1"/>
  <c r="D1463" i="1"/>
  <c r="C1463" i="1"/>
  <c r="A1463" i="1"/>
  <c r="E1462" i="1"/>
  <c r="D1462" i="1"/>
  <c r="C1462" i="1"/>
  <c r="A1462" i="1"/>
  <c r="E1461" i="1"/>
  <c r="D1461" i="1"/>
  <c r="C1461" i="1"/>
  <c r="A1461" i="1"/>
  <c r="E1460" i="1"/>
  <c r="D1460" i="1"/>
  <c r="C1460" i="1"/>
  <c r="A1460" i="1"/>
  <c r="E1459" i="1"/>
  <c r="D1459" i="1"/>
  <c r="C1459" i="1"/>
  <c r="A1459" i="1"/>
  <c r="E1458" i="1"/>
  <c r="D1458" i="1"/>
  <c r="C1458" i="1"/>
  <c r="A1458" i="1"/>
  <c r="E1457" i="1"/>
  <c r="D1457" i="1"/>
  <c r="C1457" i="1"/>
  <c r="A1457" i="1"/>
  <c r="E1456" i="1"/>
  <c r="D1456" i="1"/>
  <c r="C1456" i="1"/>
  <c r="A1456" i="1"/>
  <c r="E1455" i="1"/>
  <c r="D1455" i="1"/>
  <c r="C1455" i="1"/>
  <c r="A1455" i="1"/>
  <c r="E1454" i="1"/>
  <c r="D1454" i="1"/>
  <c r="C1454" i="1"/>
  <c r="A1454" i="1"/>
  <c r="E1453" i="1"/>
  <c r="D1453" i="1"/>
  <c r="C1453" i="1"/>
  <c r="A1453" i="1"/>
  <c r="E1452" i="1"/>
  <c r="D1452" i="1"/>
  <c r="C1452" i="1"/>
  <c r="A1452" i="1"/>
  <c r="E1451" i="1"/>
  <c r="D1451" i="1"/>
  <c r="C1451" i="1"/>
  <c r="A1451" i="1"/>
  <c r="E1450" i="1"/>
  <c r="D1450" i="1"/>
  <c r="C1450" i="1"/>
  <c r="A1450" i="1"/>
  <c r="E1449" i="1"/>
  <c r="D1449" i="1"/>
  <c r="C1449" i="1"/>
  <c r="A1449" i="1"/>
  <c r="E1448" i="1"/>
  <c r="D1448" i="1"/>
  <c r="C1448" i="1"/>
  <c r="A1448" i="1"/>
  <c r="E1447" i="1"/>
  <c r="D1447" i="1"/>
  <c r="C1447" i="1"/>
  <c r="A1447" i="1"/>
  <c r="E1446" i="1"/>
  <c r="D1446" i="1"/>
  <c r="C1446" i="1"/>
  <c r="A1446" i="1"/>
  <c r="E1445" i="1"/>
  <c r="D1445" i="1"/>
  <c r="C1445" i="1"/>
  <c r="A1445" i="1"/>
  <c r="E1444" i="1"/>
  <c r="D1444" i="1"/>
  <c r="C1444" i="1"/>
  <c r="A1444" i="1"/>
  <c r="E1443" i="1"/>
  <c r="D1443" i="1"/>
  <c r="C1443" i="1"/>
  <c r="A1443" i="1"/>
  <c r="E1442" i="1"/>
  <c r="D1442" i="1"/>
  <c r="C1442" i="1"/>
  <c r="A1442" i="1"/>
  <c r="E1441" i="1"/>
  <c r="D1441" i="1"/>
  <c r="C1441" i="1"/>
  <c r="A1441" i="1"/>
  <c r="E1440" i="1"/>
  <c r="D1440" i="1"/>
  <c r="C1440" i="1"/>
  <c r="A1440" i="1"/>
  <c r="E1439" i="1"/>
  <c r="D1439" i="1"/>
  <c r="C1439" i="1"/>
  <c r="A1439" i="1"/>
  <c r="E1438" i="1"/>
  <c r="D1438" i="1"/>
  <c r="C1438" i="1"/>
  <c r="A1438" i="1"/>
  <c r="E1437" i="1"/>
  <c r="D1437" i="1"/>
  <c r="C1437" i="1"/>
  <c r="A1437" i="1"/>
  <c r="E1436" i="1"/>
  <c r="D1436" i="1"/>
  <c r="C1436" i="1"/>
  <c r="A1436" i="1"/>
  <c r="E1435" i="1"/>
  <c r="D1435" i="1"/>
  <c r="C1435" i="1"/>
  <c r="A1435" i="1"/>
  <c r="E1434" i="1"/>
  <c r="D1434" i="1"/>
  <c r="C1434" i="1"/>
  <c r="A1434" i="1"/>
  <c r="E1433" i="1"/>
  <c r="D1433" i="1"/>
  <c r="C1433" i="1"/>
  <c r="A1433" i="1"/>
  <c r="E1432" i="1"/>
  <c r="D1432" i="1"/>
  <c r="C1432" i="1"/>
  <c r="A1432" i="1"/>
  <c r="E1431" i="1"/>
  <c r="D1431" i="1"/>
  <c r="C1431" i="1"/>
  <c r="A1431" i="1"/>
  <c r="E1430" i="1"/>
  <c r="D1430" i="1"/>
  <c r="C1430" i="1"/>
  <c r="A1430" i="1"/>
  <c r="E1429" i="1"/>
  <c r="D1429" i="1"/>
  <c r="C1429" i="1"/>
  <c r="A1429" i="1"/>
  <c r="E1428" i="1"/>
  <c r="D1428" i="1"/>
  <c r="C1428" i="1"/>
  <c r="A1428" i="1"/>
  <c r="E1427" i="1"/>
  <c r="D1427" i="1"/>
  <c r="C1427" i="1"/>
  <c r="A1427" i="1"/>
  <c r="E1426" i="1"/>
  <c r="D1426" i="1"/>
  <c r="C1426" i="1"/>
  <c r="A1426" i="1"/>
  <c r="E1425" i="1"/>
  <c r="D1425" i="1"/>
  <c r="C1425" i="1"/>
  <c r="A1425" i="1"/>
  <c r="E1424" i="1"/>
  <c r="D1424" i="1"/>
  <c r="C1424" i="1"/>
  <c r="A1424" i="1"/>
  <c r="E1423" i="1"/>
  <c r="D1423" i="1"/>
  <c r="C1423" i="1"/>
  <c r="A1423" i="1"/>
  <c r="E1422" i="1"/>
  <c r="D1422" i="1"/>
  <c r="C1422" i="1"/>
  <c r="A1422" i="1"/>
  <c r="E1421" i="1"/>
  <c r="D1421" i="1"/>
  <c r="C1421" i="1"/>
  <c r="A1421" i="1"/>
  <c r="E1420" i="1"/>
  <c r="D1420" i="1"/>
  <c r="C1420" i="1"/>
  <c r="A1420" i="1"/>
  <c r="E1419" i="1"/>
  <c r="D1419" i="1"/>
  <c r="C1419" i="1"/>
  <c r="A1419" i="1"/>
  <c r="E1418" i="1"/>
  <c r="D1418" i="1"/>
  <c r="C1418" i="1"/>
  <c r="A1418" i="1"/>
  <c r="E1417" i="1"/>
  <c r="D1417" i="1"/>
  <c r="C1417" i="1"/>
  <c r="A1417" i="1"/>
  <c r="E1416" i="1"/>
  <c r="D1416" i="1"/>
  <c r="C1416" i="1"/>
  <c r="A1416" i="1"/>
  <c r="E1415" i="1"/>
  <c r="D1415" i="1"/>
  <c r="C1415" i="1"/>
  <c r="A1415" i="1"/>
  <c r="E1414" i="1"/>
  <c r="D1414" i="1"/>
  <c r="C1414" i="1"/>
  <c r="A1414" i="1"/>
  <c r="E1413" i="1"/>
  <c r="D1413" i="1"/>
  <c r="C1413" i="1"/>
  <c r="A1413" i="1"/>
  <c r="E1412" i="1"/>
  <c r="D1412" i="1"/>
  <c r="C1412" i="1"/>
  <c r="A1412" i="1"/>
  <c r="E1411" i="1"/>
  <c r="D1411" i="1"/>
  <c r="C1411" i="1"/>
  <c r="A1411" i="1"/>
  <c r="E1410" i="1"/>
  <c r="D1410" i="1"/>
  <c r="C1410" i="1"/>
  <c r="A1410" i="1"/>
  <c r="E1409" i="1"/>
  <c r="D1409" i="1"/>
  <c r="C1409" i="1"/>
  <c r="A1409" i="1"/>
  <c r="E1408" i="1"/>
  <c r="D1408" i="1"/>
  <c r="C1408" i="1"/>
  <c r="A1408" i="1"/>
  <c r="E1407" i="1"/>
  <c r="D1407" i="1"/>
  <c r="C1407" i="1"/>
  <c r="A1407" i="1"/>
  <c r="E1406" i="1"/>
  <c r="D1406" i="1"/>
  <c r="C1406" i="1"/>
  <c r="A1406" i="1"/>
  <c r="E1405" i="1"/>
  <c r="D1405" i="1"/>
  <c r="C1405" i="1"/>
  <c r="A1405" i="1"/>
  <c r="E1404" i="1"/>
  <c r="D1404" i="1"/>
  <c r="C1404" i="1"/>
  <c r="A1404" i="1"/>
  <c r="E1403" i="1"/>
  <c r="D1403" i="1"/>
  <c r="C1403" i="1"/>
  <c r="A1403" i="1"/>
  <c r="E1402" i="1"/>
  <c r="D1402" i="1"/>
  <c r="C1402" i="1"/>
  <c r="A1402" i="1"/>
  <c r="E1401" i="1"/>
  <c r="D1401" i="1"/>
  <c r="C1401" i="1"/>
  <c r="A1401" i="1"/>
  <c r="E1400" i="1"/>
  <c r="D1400" i="1"/>
  <c r="C1400" i="1"/>
  <c r="A1400" i="1"/>
  <c r="E1399" i="1"/>
  <c r="D1399" i="1"/>
  <c r="C1399" i="1"/>
  <c r="A1399" i="1"/>
  <c r="E1398" i="1"/>
  <c r="D1398" i="1"/>
  <c r="C1398" i="1"/>
  <c r="A1398" i="1"/>
  <c r="E1397" i="1"/>
  <c r="D1397" i="1"/>
  <c r="C1397" i="1"/>
  <c r="A1397" i="1"/>
  <c r="E1396" i="1"/>
  <c r="D1396" i="1"/>
  <c r="C1396" i="1"/>
  <c r="A1396" i="1"/>
  <c r="E1395" i="1"/>
  <c r="D1395" i="1"/>
  <c r="C1395" i="1"/>
  <c r="A1395" i="1"/>
  <c r="E1394" i="1"/>
  <c r="D1394" i="1"/>
  <c r="C1394" i="1"/>
  <c r="A1394" i="1"/>
  <c r="E1393" i="1"/>
  <c r="D1393" i="1"/>
  <c r="C1393" i="1"/>
  <c r="A1393" i="1"/>
  <c r="E1392" i="1"/>
  <c r="D1392" i="1"/>
  <c r="C1392" i="1"/>
  <c r="A1392" i="1"/>
  <c r="E1391" i="1"/>
  <c r="D1391" i="1"/>
  <c r="C1391" i="1"/>
  <c r="A1391" i="1"/>
  <c r="E1390" i="1"/>
  <c r="D1390" i="1"/>
  <c r="C1390" i="1"/>
  <c r="A1390" i="1"/>
  <c r="E1389" i="1"/>
  <c r="D1389" i="1"/>
  <c r="C1389" i="1"/>
  <c r="A1389" i="1"/>
  <c r="E1388" i="1"/>
  <c r="D1388" i="1"/>
  <c r="C1388" i="1"/>
  <c r="A1388" i="1"/>
  <c r="E1387" i="1"/>
  <c r="D1387" i="1"/>
  <c r="C1387" i="1"/>
  <c r="A1387" i="1"/>
  <c r="E1386" i="1"/>
  <c r="D1386" i="1"/>
  <c r="C1386" i="1"/>
  <c r="A1386" i="1"/>
  <c r="E1385" i="1"/>
  <c r="D1385" i="1"/>
  <c r="C1385" i="1"/>
  <c r="A1385" i="1"/>
  <c r="E1384" i="1"/>
  <c r="D1384" i="1"/>
  <c r="C1384" i="1"/>
  <c r="A1384" i="1"/>
  <c r="E1383" i="1"/>
  <c r="D1383" i="1"/>
  <c r="C1383" i="1"/>
  <c r="A1383" i="1"/>
  <c r="E1382" i="1"/>
  <c r="D1382" i="1"/>
  <c r="C1382" i="1"/>
  <c r="A1382" i="1"/>
  <c r="E1381" i="1"/>
  <c r="D1381" i="1"/>
  <c r="C1381" i="1"/>
  <c r="A1381" i="1"/>
  <c r="E1380" i="1"/>
  <c r="D1380" i="1"/>
  <c r="C1380" i="1"/>
  <c r="A1380" i="1"/>
  <c r="E1379" i="1"/>
  <c r="D1379" i="1"/>
  <c r="C1379" i="1"/>
  <c r="A1379" i="1"/>
  <c r="E1378" i="1"/>
  <c r="D1378" i="1"/>
  <c r="C1378" i="1"/>
  <c r="A1378" i="1"/>
  <c r="E1377" i="1"/>
  <c r="D1377" i="1"/>
  <c r="C1377" i="1"/>
  <c r="A1377" i="1"/>
  <c r="E1376" i="1"/>
  <c r="D1376" i="1"/>
  <c r="C1376" i="1"/>
  <c r="A1376" i="1"/>
  <c r="E1375" i="1"/>
  <c r="D1375" i="1"/>
  <c r="C1375" i="1"/>
  <c r="A1375" i="1"/>
  <c r="E1374" i="1"/>
  <c r="D1374" i="1"/>
  <c r="C1374" i="1"/>
  <c r="A1374" i="1"/>
  <c r="E1373" i="1"/>
  <c r="D1373" i="1"/>
  <c r="C1373" i="1"/>
  <c r="A1373" i="1"/>
  <c r="E1372" i="1"/>
  <c r="D1372" i="1"/>
  <c r="C1372" i="1"/>
  <c r="A1372" i="1"/>
  <c r="E1371" i="1"/>
  <c r="D1371" i="1"/>
  <c r="C1371" i="1"/>
  <c r="A1371" i="1"/>
  <c r="E1370" i="1"/>
  <c r="D1370" i="1"/>
  <c r="C1370" i="1"/>
  <c r="A1370" i="1"/>
  <c r="E1369" i="1"/>
  <c r="D1369" i="1"/>
  <c r="C1369" i="1"/>
  <c r="A1369" i="1"/>
  <c r="E1368" i="1"/>
  <c r="D1368" i="1"/>
  <c r="C1368" i="1"/>
  <c r="A1368" i="1"/>
  <c r="E1367" i="1"/>
  <c r="D1367" i="1"/>
  <c r="C1367" i="1"/>
  <c r="A1367" i="1"/>
  <c r="E1366" i="1"/>
  <c r="D1366" i="1"/>
  <c r="C1366" i="1"/>
  <c r="A1366" i="1"/>
  <c r="E1365" i="1"/>
  <c r="D1365" i="1"/>
  <c r="C1365" i="1"/>
  <c r="A1365" i="1"/>
  <c r="E1364" i="1"/>
  <c r="D1364" i="1"/>
  <c r="C1364" i="1"/>
  <c r="A1364" i="1"/>
  <c r="E1363" i="1"/>
  <c r="D1363" i="1"/>
  <c r="C1363" i="1"/>
  <c r="A1363" i="1"/>
  <c r="E1362" i="1"/>
  <c r="D1362" i="1"/>
  <c r="C1362" i="1"/>
  <c r="A1362" i="1"/>
  <c r="E1361" i="1"/>
  <c r="D1361" i="1"/>
  <c r="C1361" i="1"/>
  <c r="A1361" i="1"/>
  <c r="E1360" i="1"/>
  <c r="D1360" i="1"/>
  <c r="C1360" i="1"/>
  <c r="A1360" i="1"/>
  <c r="E1359" i="1"/>
  <c r="D1359" i="1"/>
  <c r="C1359" i="1"/>
  <c r="A1359" i="1"/>
  <c r="E1358" i="1"/>
  <c r="D1358" i="1"/>
  <c r="C1358" i="1"/>
  <c r="A1358" i="1"/>
  <c r="E1357" i="1"/>
  <c r="D1357" i="1"/>
  <c r="C1357" i="1"/>
  <c r="A1357" i="1"/>
  <c r="E1356" i="1"/>
  <c r="D1356" i="1"/>
  <c r="C1356" i="1"/>
  <c r="A1356" i="1"/>
  <c r="E1355" i="1"/>
  <c r="D1355" i="1"/>
  <c r="C1355" i="1"/>
  <c r="A1355" i="1"/>
  <c r="E1354" i="1"/>
  <c r="D1354" i="1"/>
  <c r="C1354" i="1"/>
  <c r="A1354" i="1"/>
  <c r="E1353" i="1"/>
  <c r="D1353" i="1"/>
  <c r="C1353" i="1"/>
  <c r="A1353" i="1"/>
  <c r="E1352" i="1"/>
  <c r="D1352" i="1"/>
  <c r="C1352" i="1"/>
  <c r="A1352" i="1"/>
  <c r="E1351" i="1"/>
  <c r="D1351" i="1"/>
  <c r="C1351" i="1"/>
  <c r="A1351" i="1"/>
  <c r="E1350" i="1"/>
  <c r="D1350" i="1"/>
  <c r="C1350" i="1"/>
  <c r="A1350" i="1"/>
  <c r="E1349" i="1"/>
  <c r="D1349" i="1"/>
  <c r="C1349" i="1"/>
  <c r="A1349" i="1"/>
  <c r="E1348" i="1"/>
  <c r="D1348" i="1"/>
  <c r="C1348" i="1"/>
  <c r="A1348" i="1"/>
  <c r="E1347" i="1"/>
  <c r="D1347" i="1"/>
  <c r="C1347" i="1"/>
  <c r="A1347" i="1"/>
  <c r="E1346" i="1"/>
  <c r="D1346" i="1"/>
  <c r="C1346" i="1"/>
  <c r="A1346" i="1"/>
  <c r="E1345" i="1"/>
  <c r="D1345" i="1"/>
  <c r="C1345" i="1"/>
  <c r="A1345" i="1"/>
  <c r="E1344" i="1"/>
  <c r="D1344" i="1"/>
  <c r="C1344" i="1"/>
  <c r="A1344" i="1"/>
  <c r="E1343" i="1"/>
  <c r="D1343" i="1"/>
  <c r="C1343" i="1"/>
  <c r="A1343" i="1"/>
  <c r="E1342" i="1"/>
  <c r="D1342" i="1"/>
  <c r="C1342" i="1"/>
  <c r="A1342" i="1"/>
  <c r="E1341" i="1"/>
  <c r="D1341" i="1"/>
  <c r="C1341" i="1"/>
  <c r="A1341" i="1"/>
  <c r="E1340" i="1"/>
  <c r="D1340" i="1"/>
  <c r="C1340" i="1"/>
  <c r="A1340" i="1"/>
  <c r="E1339" i="1"/>
  <c r="D1339" i="1"/>
  <c r="C1339" i="1"/>
  <c r="A1339" i="1"/>
  <c r="E1338" i="1"/>
  <c r="D1338" i="1"/>
  <c r="C1338" i="1"/>
  <c r="A1338" i="1"/>
  <c r="E1337" i="1"/>
  <c r="D1337" i="1"/>
  <c r="C1337" i="1"/>
  <c r="A1337" i="1"/>
  <c r="E1336" i="1"/>
  <c r="D1336" i="1"/>
  <c r="C1336" i="1"/>
  <c r="A1336" i="1"/>
  <c r="E1335" i="1"/>
  <c r="D1335" i="1"/>
  <c r="C1335" i="1"/>
  <c r="A1335" i="1"/>
  <c r="E1334" i="1"/>
  <c r="D1334" i="1"/>
  <c r="C1334" i="1"/>
  <c r="A1334" i="1"/>
  <c r="E1333" i="1"/>
  <c r="D1333" i="1"/>
  <c r="C1333" i="1"/>
  <c r="A1333" i="1"/>
  <c r="E1332" i="1"/>
  <c r="D1332" i="1"/>
  <c r="C1332" i="1"/>
  <c r="A1332" i="1"/>
  <c r="E1331" i="1"/>
  <c r="D1331" i="1"/>
  <c r="C1331" i="1"/>
  <c r="A1331" i="1"/>
  <c r="E1330" i="1"/>
  <c r="D1330" i="1"/>
  <c r="C1330" i="1"/>
  <c r="A1330" i="1"/>
  <c r="E1329" i="1"/>
  <c r="D1329" i="1"/>
  <c r="C1329" i="1"/>
  <c r="A1329" i="1"/>
  <c r="E1328" i="1"/>
  <c r="D1328" i="1"/>
  <c r="C1328" i="1"/>
  <c r="A1328" i="1"/>
  <c r="E1327" i="1"/>
  <c r="D1327" i="1"/>
  <c r="C1327" i="1"/>
  <c r="A1327" i="1"/>
  <c r="E1326" i="1"/>
  <c r="D1326" i="1"/>
  <c r="C1326" i="1"/>
  <c r="A1326" i="1"/>
  <c r="E1325" i="1"/>
  <c r="D1325" i="1"/>
  <c r="C1325" i="1"/>
  <c r="A1325" i="1"/>
  <c r="E1324" i="1"/>
  <c r="D1324" i="1"/>
  <c r="C1324" i="1"/>
  <c r="A1324" i="1"/>
  <c r="E1323" i="1"/>
  <c r="D1323" i="1"/>
  <c r="C1323" i="1"/>
  <c r="A1323" i="1"/>
  <c r="E1322" i="1"/>
  <c r="D1322" i="1"/>
  <c r="C1322" i="1"/>
  <c r="A1322" i="1"/>
  <c r="E1321" i="1"/>
  <c r="D1321" i="1"/>
  <c r="C1321" i="1"/>
  <c r="A1321" i="1"/>
  <c r="E1320" i="1"/>
  <c r="D1320" i="1"/>
  <c r="C1320" i="1"/>
  <c r="A1320" i="1"/>
  <c r="E1319" i="1"/>
  <c r="D1319" i="1"/>
  <c r="C1319" i="1"/>
  <c r="A1319" i="1"/>
  <c r="E1318" i="1"/>
  <c r="D1318" i="1"/>
  <c r="C1318" i="1"/>
  <c r="A1318" i="1"/>
  <c r="E1317" i="1"/>
  <c r="D1317" i="1"/>
  <c r="C1317" i="1"/>
  <c r="A1317" i="1"/>
  <c r="E1316" i="1"/>
  <c r="D1316" i="1"/>
  <c r="C1316" i="1"/>
  <c r="A1316" i="1"/>
  <c r="E1315" i="1"/>
  <c r="D1315" i="1"/>
  <c r="C1315" i="1"/>
  <c r="A1315" i="1"/>
  <c r="E1314" i="1"/>
  <c r="D1314" i="1"/>
  <c r="C1314" i="1"/>
  <c r="A1314" i="1"/>
  <c r="E1313" i="1"/>
  <c r="D1313" i="1"/>
  <c r="C1313" i="1"/>
  <c r="A1313" i="1"/>
  <c r="E1312" i="1"/>
  <c r="D1312" i="1"/>
  <c r="C1312" i="1"/>
  <c r="A1312" i="1"/>
  <c r="E1311" i="1"/>
  <c r="D1311" i="1"/>
  <c r="C1311" i="1"/>
  <c r="A1311" i="1"/>
  <c r="E1310" i="1"/>
  <c r="D1310" i="1"/>
  <c r="C1310" i="1"/>
  <c r="A1310" i="1"/>
  <c r="E1309" i="1"/>
  <c r="D1309" i="1"/>
  <c r="C1309" i="1"/>
  <c r="A1309" i="1"/>
  <c r="E1308" i="1"/>
  <c r="D1308" i="1"/>
  <c r="C1308" i="1"/>
  <c r="A1308" i="1"/>
  <c r="E1307" i="1"/>
  <c r="D1307" i="1"/>
  <c r="C1307" i="1"/>
  <c r="A1307" i="1"/>
  <c r="E1306" i="1"/>
  <c r="D1306" i="1"/>
  <c r="C1306" i="1"/>
  <c r="A1306" i="1"/>
  <c r="E1305" i="1"/>
  <c r="D1305" i="1"/>
  <c r="C1305" i="1"/>
  <c r="A1305" i="1"/>
  <c r="E1304" i="1"/>
  <c r="D1304" i="1"/>
  <c r="C1304" i="1"/>
  <c r="A1304" i="1"/>
  <c r="E1303" i="1"/>
  <c r="D1303" i="1"/>
  <c r="C1303" i="1"/>
  <c r="A1303" i="1"/>
  <c r="E1302" i="1"/>
  <c r="D1302" i="1"/>
  <c r="C1302" i="1"/>
  <c r="A1302" i="1"/>
  <c r="E1301" i="1"/>
  <c r="D1301" i="1"/>
  <c r="C1301" i="1"/>
  <c r="A1301" i="1"/>
  <c r="E1300" i="1"/>
  <c r="D1300" i="1"/>
  <c r="C1300" i="1"/>
  <c r="A1300" i="1"/>
  <c r="E1299" i="1"/>
  <c r="D1299" i="1"/>
  <c r="C1299" i="1"/>
  <c r="A1299" i="1"/>
  <c r="E1298" i="1"/>
  <c r="D1298" i="1"/>
  <c r="C1298" i="1"/>
  <c r="A1298" i="1"/>
  <c r="E1297" i="1"/>
  <c r="D1297" i="1"/>
  <c r="C1297" i="1"/>
  <c r="A1297" i="1"/>
  <c r="E1296" i="1"/>
  <c r="D1296" i="1"/>
  <c r="C1296" i="1"/>
  <c r="A1296" i="1"/>
  <c r="E1295" i="1"/>
  <c r="D1295" i="1"/>
  <c r="C1295" i="1"/>
  <c r="A1295" i="1"/>
  <c r="E1294" i="1"/>
  <c r="D1294" i="1"/>
  <c r="C1294" i="1"/>
  <c r="A1294" i="1"/>
  <c r="E1293" i="1"/>
  <c r="D1293" i="1"/>
  <c r="C1293" i="1"/>
  <c r="A1293" i="1"/>
  <c r="E1292" i="1"/>
  <c r="D1292" i="1"/>
  <c r="C1292" i="1"/>
  <c r="A1292" i="1"/>
  <c r="E1291" i="1"/>
  <c r="D1291" i="1"/>
  <c r="C1291" i="1"/>
  <c r="A1291" i="1"/>
  <c r="E1290" i="1"/>
  <c r="D1290" i="1"/>
  <c r="C1290" i="1"/>
  <c r="A1290" i="1"/>
  <c r="E1289" i="1"/>
  <c r="D1289" i="1"/>
  <c r="C1289" i="1"/>
  <c r="A1289" i="1"/>
  <c r="E1288" i="1"/>
  <c r="D1288" i="1"/>
  <c r="C1288" i="1"/>
  <c r="A1288" i="1"/>
  <c r="E1287" i="1"/>
  <c r="D1287" i="1"/>
  <c r="C1287" i="1"/>
  <c r="A1287" i="1"/>
  <c r="E1286" i="1"/>
  <c r="D1286" i="1"/>
  <c r="C1286" i="1"/>
  <c r="A1286" i="1"/>
  <c r="E1285" i="1"/>
  <c r="D1285" i="1"/>
  <c r="C1285" i="1"/>
  <c r="A1285" i="1"/>
  <c r="E1284" i="1"/>
  <c r="D1284" i="1"/>
  <c r="C1284" i="1"/>
  <c r="A1284" i="1"/>
  <c r="E1283" i="1"/>
  <c r="D1283" i="1"/>
  <c r="C1283" i="1"/>
  <c r="A1283" i="1"/>
  <c r="E1282" i="1"/>
  <c r="D1282" i="1"/>
  <c r="C1282" i="1"/>
  <c r="A1282" i="1"/>
  <c r="E1281" i="1"/>
  <c r="D1281" i="1"/>
  <c r="C1281" i="1"/>
  <c r="A1281" i="1"/>
  <c r="E1280" i="1"/>
  <c r="D1280" i="1"/>
  <c r="C1280" i="1"/>
  <c r="A1280" i="1"/>
  <c r="E1279" i="1"/>
  <c r="D1279" i="1"/>
  <c r="C1279" i="1"/>
  <c r="A1279" i="1"/>
  <c r="E1278" i="1"/>
  <c r="D1278" i="1"/>
  <c r="C1278" i="1"/>
  <c r="A1278" i="1"/>
  <c r="E1277" i="1"/>
  <c r="D1277" i="1"/>
  <c r="C1277" i="1"/>
  <c r="A1277" i="1"/>
  <c r="E1276" i="1"/>
  <c r="D1276" i="1"/>
  <c r="C1276" i="1"/>
  <c r="A1276" i="1"/>
  <c r="E1275" i="1"/>
  <c r="D1275" i="1"/>
  <c r="C1275" i="1"/>
  <c r="A1275" i="1"/>
  <c r="E1274" i="1"/>
  <c r="D1274" i="1"/>
  <c r="C1274" i="1"/>
  <c r="A1274" i="1"/>
  <c r="E1273" i="1"/>
  <c r="D1273" i="1"/>
  <c r="C1273" i="1"/>
  <c r="A1273" i="1"/>
  <c r="E1272" i="1"/>
  <c r="D1272" i="1"/>
  <c r="C1272" i="1"/>
  <c r="A1272" i="1"/>
  <c r="E1271" i="1"/>
  <c r="D1271" i="1"/>
  <c r="C1271" i="1"/>
  <c r="A1271" i="1"/>
  <c r="E1270" i="1"/>
  <c r="D1270" i="1"/>
  <c r="C1270" i="1"/>
  <c r="A1270" i="1"/>
  <c r="E1269" i="1"/>
  <c r="D1269" i="1"/>
  <c r="C1269" i="1"/>
  <c r="A1269" i="1"/>
  <c r="E1268" i="1"/>
  <c r="D1268" i="1"/>
  <c r="C1268" i="1"/>
  <c r="A1268" i="1"/>
  <c r="E1267" i="1"/>
  <c r="D1267" i="1"/>
  <c r="C1267" i="1"/>
  <c r="A1267" i="1"/>
  <c r="E1266" i="1"/>
  <c r="D1266" i="1"/>
  <c r="C1266" i="1"/>
  <c r="A1266" i="1"/>
  <c r="E1265" i="1"/>
  <c r="D1265" i="1"/>
  <c r="C1265" i="1"/>
  <c r="A1265" i="1"/>
  <c r="E1264" i="1"/>
  <c r="D1264" i="1"/>
  <c r="C1264" i="1"/>
  <c r="A1264" i="1"/>
  <c r="E1263" i="1"/>
  <c r="D1263" i="1"/>
  <c r="C1263" i="1"/>
  <c r="A1263" i="1"/>
  <c r="E1262" i="1"/>
  <c r="D1262" i="1"/>
  <c r="C1262" i="1"/>
  <c r="A1262" i="1"/>
  <c r="E1261" i="1"/>
  <c r="D1261" i="1"/>
  <c r="C1261" i="1"/>
  <c r="A1261" i="1"/>
  <c r="E1260" i="1"/>
  <c r="D1260" i="1"/>
  <c r="C1260" i="1"/>
  <c r="A1260" i="1"/>
  <c r="E1259" i="1"/>
  <c r="D1259" i="1"/>
  <c r="C1259" i="1"/>
  <c r="A1259" i="1"/>
  <c r="E1258" i="1"/>
  <c r="D1258" i="1"/>
  <c r="C1258" i="1"/>
  <c r="A1258" i="1"/>
  <c r="E1257" i="1"/>
  <c r="D1257" i="1"/>
  <c r="C1257" i="1"/>
  <c r="A1257" i="1"/>
  <c r="E1256" i="1"/>
  <c r="D1256" i="1"/>
  <c r="C1256" i="1"/>
  <c r="A1256" i="1"/>
  <c r="E1255" i="1"/>
  <c r="D1255" i="1"/>
  <c r="C1255" i="1"/>
  <c r="A1255" i="1"/>
  <c r="E1254" i="1"/>
  <c r="D1254" i="1"/>
  <c r="C1254" i="1"/>
  <c r="A1254" i="1"/>
  <c r="E1253" i="1"/>
  <c r="D1253" i="1"/>
  <c r="C1253" i="1"/>
  <c r="A1253" i="1"/>
  <c r="E1252" i="1"/>
  <c r="D1252" i="1"/>
  <c r="C1252" i="1"/>
  <c r="A1252" i="1"/>
  <c r="E1251" i="1"/>
  <c r="D1251" i="1"/>
  <c r="C1251" i="1"/>
  <c r="A1251" i="1"/>
  <c r="E1250" i="1"/>
  <c r="D1250" i="1"/>
  <c r="C1250" i="1"/>
  <c r="A1250" i="1"/>
  <c r="E1249" i="1"/>
  <c r="D1249" i="1"/>
  <c r="C1249" i="1"/>
  <c r="A1249" i="1"/>
  <c r="E1248" i="1"/>
  <c r="D1248" i="1"/>
  <c r="C1248" i="1"/>
  <c r="A1248" i="1"/>
  <c r="E1247" i="1"/>
  <c r="D1247" i="1"/>
  <c r="C1247" i="1"/>
  <c r="A1247" i="1"/>
  <c r="E1246" i="1"/>
  <c r="D1246" i="1"/>
  <c r="C1246" i="1"/>
  <c r="A1246" i="1"/>
  <c r="E1245" i="1"/>
  <c r="D1245" i="1"/>
  <c r="C1245" i="1"/>
  <c r="A1245" i="1"/>
  <c r="E1244" i="1"/>
  <c r="D1244" i="1"/>
  <c r="C1244" i="1"/>
  <c r="A1244" i="1"/>
  <c r="E1243" i="1"/>
  <c r="D1243" i="1"/>
  <c r="C1243" i="1"/>
  <c r="A1243" i="1"/>
  <c r="E1242" i="1"/>
  <c r="D1242" i="1"/>
  <c r="C1242" i="1"/>
  <c r="A1242" i="1"/>
  <c r="E1241" i="1"/>
  <c r="D1241" i="1"/>
  <c r="C1241" i="1"/>
  <c r="A1241" i="1"/>
  <c r="E1240" i="1"/>
  <c r="D1240" i="1"/>
  <c r="C1240" i="1"/>
  <c r="A1240" i="1"/>
  <c r="E1239" i="1"/>
  <c r="D1239" i="1"/>
  <c r="C1239" i="1"/>
  <c r="A1239" i="1"/>
  <c r="E1238" i="1"/>
  <c r="D1238" i="1"/>
  <c r="C1238" i="1"/>
  <c r="A1238" i="1"/>
  <c r="E1237" i="1"/>
  <c r="D1237" i="1"/>
  <c r="C1237" i="1"/>
  <c r="A1237" i="1"/>
  <c r="E1236" i="1"/>
  <c r="D1236" i="1"/>
  <c r="C1236" i="1"/>
  <c r="A1236" i="1"/>
  <c r="E1235" i="1"/>
  <c r="D1235" i="1"/>
  <c r="C1235" i="1"/>
  <c r="A1235" i="1"/>
  <c r="E1234" i="1"/>
  <c r="D1234" i="1"/>
  <c r="C1234" i="1"/>
  <c r="A1234" i="1"/>
  <c r="E1233" i="1"/>
  <c r="D1233" i="1"/>
  <c r="C1233" i="1"/>
  <c r="A1233" i="1"/>
  <c r="E1232" i="1"/>
  <c r="D1232" i="1"/>
  <c r="C1232" i="1"/>
  <c r="A1232" i="1"/>
  <c r="E1231" i="1"/>
  <c r="D1231" i="1"/>
  <c r="C1231" i="1"/>
  <c r="A1231" i="1"/>
  <c r="E1230" i="1"/>
  <c r="D1230" i="1"/>
  <c r="C1230" i="1"/>
  <c r="A1230" i="1"/>
  <c r="E1229" i="1"/>
  <c r="D1229" i="1"/>
  <c r="C1229" i="1"/>
  <c r="A1229" i="1"/>
  <c r="E1228" i="1"/>
  <c r="D1228" i="1"/>
  <c r="C1228" i="1"/>
  <c r="A1228" i="1"/>
  <c r="E1227" i="1"/>
  <c r="D1227" i="1"/>
  <c r="C1227" i="1"/>
  <c r="A1227" i="1"/>
  <c r="E1226" i="1"/>
  <c r="D1226" i="1"/>
  <c r="C1226" i="1"/>
  <c r="A1226" i="1"/>
  <c r="E1225" i="1"/>
  <c r="D1225" i="1"/>
  <c r="C1225" i="1"/>
  <c r="A1225" i="1"/>
  <c r="E1224" i="1"/>
  <c r="D1224" i="1"/>
  <c r="C1224" i="1"/>
  <c r="A1224" i="1"/>
  <c r="E1223" i="1"/>
  <c r="D1223" i="1"/>
  <c r="C1223" i="1"/>
  <c r="A1223" i="1"/>
  <c r="E1222" i="1"/>
  <c r="D1222" i="1"/>
  <c r="C1222" i="1"/>
  <c r="A1222" i="1"/>
  <c r="E1221" i="1"/>
  <c r="D1221" i="1"/>
  <c r="C1221" i="1"/>
  <c r="A1221" i="1"/>
  <c r="E1220" i="1"/>
  <c r="D1220" i="1"/>
  <c r="C1220" i="1"/>
  <c r="A1220" i="1"/>
  <c r="E1219" i="1"/>
  <c r="D1219" i="1"/>
  <c r="C1219" i="1"/>
  <c r="A1219" i="1"/>
  <c r="E1218" i="1"/>
  <c r="D1218" i="1"/>
  <c r="C1218" i="1"/>
  <c r="A1218" i="1"/>
  <c r="E1217" i="1"/>
  <c r="D1217" i="1"/>
  <c r="C1217" i="1"/>
  <c r="A1217" i="1"/>
  <c r="E1216" i="1"/>
  <c r="D1216" i="1"/>
  <c r="C1216" i="1"/>
  <c r="A1216" i="1"/>
  <c r="E1215" i="1"/>
  <c r="D1215" i="1"/>
  <c r="C1215" i="1"/>
  <c r="A1215" i="1"/>
  <c r="E1214" i="1"/>
  <c r="D1214" i="1"/>
  <c r="C1214" i="1"/>
  <c r="A1214" i="1"/>
  <c r="E1213" i="1"/>
  <c r="D1213" i="1"/>
  <c r="C1213" i="1"/>
  <c r="A1213" i="1"/>
  <c r="E1212" i="1"/>
  <c r="D1212" i="1"/>
  <c r="C1212" i="1"/>
  <c r="A1212" i="1"/>
  <c r="E1211" i="1"/>
  <c r="D1211" i="1"/>
  <c r="C1211" i="1"/>
  <c r="A1211" i="1"/>
  <c r="E1210" i="1"/>
  <c r="D1210" i="1"/>
  <c r="C1210" i="1"/>
  <c r="A1210" i="1"/>
  <c r="E1209" i="1"/>
  <c r="D1209" i="1"/>
  <c r="C1209" i="1"/>
  <c r="A1209" i="1"/>
  <c r="E1208" i="1"/>
  <c r="D1208" i="1"/>
  <c r="C1208" i="1"/>
  <c r="A1208" i="1"/>
  <c r="E1207" i="1"/>
  <c r="D1207" i="1"/>
  <c r="C1207" i="1"/>
  <c r="A1207" i="1"/>
  <c r="E1206" i="1"/>
  <c r="D1206" i="1"/>
  <c r="C1206" i="1"/>
  <c r="A1206" i="1"/>
  <c r="E1205" i="1"/>
  <c r="D1205" i="1"/>
  <c r="C1205" i="1"/>
  <c r="A1205" i="1"/>
  <c r="E1204" i="1"/>
  <c r="D1204" i="1"/>
  <c r="C1204" i="1"/>
  <c r="A1204" i="1"/>
  <c r="E1203" i="1"/>
  <c r="D1203" i="1"/>
  <c r="C1203" i="1"/>
  <c r="A1203" i="1"/>
  <c r="E1202" i="1"/>
  <c r="D1202" i="1"/>
  <c r="C1202" i="1"/>
  <c r="A1202" i="1"/>
  <c r="E1201" i="1"/>
  <c r="D1201" i="1"/>
  <c r="C1201" i="1"/>
  <c r="A1201" i="1"/>
  <c r="E1200" i="1"/>
  <c r="D1200" i="1"/>
  <c r="C1200" i="1"/>
  <c r="A1200" i="1"/>
  <c r="E1199" i="1"/>
  <c r="D1199" i="1"/>
  <c r="C1199" i="1"/>
  <c r="A1199" i="1"/>
  <c r="E1198" i="1"/>
  <c r="D1198" i="1"/>
  <c r="C1198" i="1"/>
  <c r="A1198" i="1"/>
  <c r="E1197" i="1"/>
  <c r="D1197" i="1"/>
  <c r="C1197" i="1"/>
  <c r="A1197" i="1"/>
  <c r="E1196" i="1"/>
  <c r="D1196" i="1"/>
  <c r="C1196" i="1"/>
  <c r="A1196" i="1"/>
  <c r="E1195" i="1"/>
  <c r="D1195" i="1"/>
  <c r="C1195" i="1"/>
  <c r="A1195" i="1"/>
  <c r="E1194" i="1"/>
  <c r="D1194" i="1"/>
  <c r="C1194" i="1"/>
  <c r="A1194" i="1"/>
  <c r="E1193" i="1"/>
  <c r="D1193" i="1"/>
  <c r="C1193" i="1"/>
  <c r="A1193" i="1"/>
  <c r="E1192" i="1"/>
  <c r="D1192" i="1"/>
  <c r="C1192" i="1"/>
  <c r="A1192" i="1"/>
  <c r="E1191" i="1"/>
  <c r="D1191" i="1"/>
  <c r="C1191" i="1"/>
  <c r="A1191" i="1"/>
  <c r="E1190" i="1"/>
  <c r="D1190" i="1"/>
  <c r="C1190" i="1"/>
  <c r="A1190" i="1"/>
  <c r="E1189" i="1"/>
  <c r="D1189" i="1"/>
  <c r="C1189" i="1"/>
  <c r="A1189" i="1"/>
  <c r="E1188" i="1"/>
  <c r="D1188" i="1"/>
  <c r="C1188" i="1"/>
  <c r="A1188" i="1"/>
  <c r="E1187" i="1"/>
  <c r="D1187" i="1"/>
  <c r="C1187" i="1"/>
  <c r="A1187" i="1"/>
  <c r="E1186" i="1"/>
  <c r="D1186" i="1"/>
  <c r="C1186" i="1"/>
  <c r="A1186" i="1"/>
  <c r="E1185" i="1"/>
  <c r="D1185" i="1"/>
  <c r="C1185" i="1"/>
  <c r="A1185" i="1"/>
  <c r="E1184" i="1"/>
  <c r="D1184" i="1"/>
  <c r="C1184" i="1"/>
  <c r="A1184" i="1"/>
  <c r="E1183" i="1"/>
  <c r="D1183" i="1"/>
  <c r="C1183" i="1"/>
  <c r="A1183" i="1"/>
  <c r="E1182" i="1"/>
  <c r="D1182" i="1"/>
  <c r="C1182" i="1"/>
  <c r="A1182" i="1"/>
  <c r="E1181" i="1"/>
  <c r="D1181" i="1"/>
  <c r="C1181" i="1"/>
  <c r="A1181" i="1"/>
  <c r="E1180" i="1"/>
  <c r="D1180" i="1"/>
  <c r="C1180" i="1"/>
  <c r="A1180" i="1"/>
  <c r="E1179" i="1"/>
  <c r="D1179" i="1"/>
  <c r="C1179" i="1"/>
  <c r="A1179" i="1"/>
  <c r="E1178" i="1"/>
  <c r="D1178" i="1"/>
  <c r="C1178" i="1"/>
  <c r="A1178" i="1"/>
  <c r="E1177" i="1"/>
  <c r="D1177" i="1"/>
  <c r="C1177" i="1"/>
  <c r="A1177" i="1"/>
  <c r="E1176" i="1"/>
  <c r="D1176" i="1"/>
  <c r="C1176" i="1"/>
  <c r="A1176" i="1"/>
  <c r="E1175" i="1"/>
  <c r="D1175" i="1"/>
  <c r="C1175" i="1"/>
  <c r="A1175" i="1"/>
  <c r="E1174" i="1"/>
  <c r="D1174" i="1"/>
  <c r="C1174" i="1"/>
  <c r="A1174" i="1"/>
  <c r="E1173" i="1"/>
  <c r="D1173" i="1"/>
  <c r="C1173" i="1"/>
  <c r="A1173" i="1"/>
  <c r="E1172" i="1"/>
  <c r="D1172" i="1"/>
  <c r="C1172" i="1"/>
  <c r="A1172" i="1"/>
  <c r="E1171" i="1"/>
  <c r="D1171" i="1"/>
  <c r="C1171" i="1"/>
  <c r="A1171" i="1"/>
  <c r="E1170" i="1"/>
  <c r="D1170" i="1"/>
  <c r="C1170" i="1"/>
  <c r="A1170" i="1"/>
  <c r="E1169" i="1"/>
  <c r="D1169" i="1"/>
  <c r="C1169" i="1"/>
  <c r="A1169" i="1"/>
  <c r="E1168" i="1"/>
  <c r="D1168" i="1"/>
  <c r="C1168" i="1"/>
  <c r="A1168" i="1"/>
  <c r="E1167" i="1"/>
  <c r="D1167" i="1"/>
  <c r="C1167" i="1"/>
  <c r="A1167" i="1"/>
  <c r="E1166" i="1"/>
  <c r="D1166" i="1"/>
  <c r="C1166" i="1"/>
  <c r="A1166" i="1"/>
  <c r="E1165" i="1"/>
  <c r="D1165" i="1"/>
  <c r="C1165" i="1"/>
  <c r="A1165" i="1"/>
  <c r="E1164" i="1"/>
  <c r="D1164" i="1"/>
  <c r="C1164" i="1"/>
  <c r="A1164" i="1"/>
  <c r="E1163" i="1"/>
  <c r="D1163" i="1"/>
  <c r="C1163" i="1"/>
  <c r="A1163" i="1"/>
  <c r="E1162" i="1"/>
  <c r="D1162" i="1"/>
  <c r="C1162" i="1"/>
  <c r="A1162" i="1"/>
  <c r="E1161" i="1"/>
  <c r="D1161" i="1"/>
  <c r="C1161" i="1"/>
  <c r="A1161" i="1"/>
  <c r="E1160" i="1"/>
  <c r="D1160" i="1"/>
  <c r="C1160" i="1"/>
  <c r="A1160" i="1"/>
  <c r="E1159" i="1"/>
  <c r="D1159" i="1"/>
  <c r="C1159" i="1"/>
  <c r="A1159" i="1"/>
  <c r="E1158" i="1"/>
  <c r="D1158" i="1"/>
  <c r="C1158" i="1"/>
  <c r="A1158" i="1"/>
  <c r="E1157" i="1"/>
  <c r="D1157" i="1"/>
  <c r="C1157" i="1"/>
  <c r="A1157" i="1"/>
  <c r="E1156" i="1"/>
  <c r="D1156" i="1"/>
  <c r="C1156" i="1"/>
  <c r="A1156" i="1"/>
  <c r="E1155" i="1"/>
  <c r="D1155" i="1"/>
  <c r="C1155" i="1"/>
  <c r="A1155" i="1"/>
  <c r="E1154" i="1"/>
  <c r="D1154" i="1"/>
  <c r="C1154" i="1"/>
  <c r="A1154" i="1"/>
  <c r="E1153" i="1"/>
  <c r="D1153" i="1"/>
  <c r="C1153" i="1"/>
  <c r="A1153" i="1"/>
  <c r="E1152" i="1"/>
  <c r="D1152" i="1"/>
  <c r="C1152" i="1"/>
  <c r="A1152" i="1"/>
  <c r="E1151" i="1"/>
  <c r="D1151" i="1"/>
  <c r="C1151" i="1"/>
  <c r="A1151" i="1"/>
  <c r="E1150" i="1"/>
  <c r="D1150" i="1"/>
  <c r="C1150" i="1"/>
  <c r="A1150" i="1"/>
  <c r="E1149" i="1"/>
  <c r="D1149" i="1"/>
  <c r="C1149" i="1"/>
  <c r="A1149" i="1"/>
  <c r="E1148" i="1"/>
  <c r="D1148" i="1"/>
  <c r="C1148" i="1"/>
  <c r="A1148" i="1"/>
  <c r="E1147" i="1"/>
  <c r="D1147" i="1"/>
  <c r="C1147" i="1"/>
  <c r="A1147" i="1"/>
  <c r="E1146" i="1"/>
  <c r="D1146" i="1"/>
  <c r="C1146" i="1"/>
  <c r="A1146" i="1"/>
  <c r="E1145" i="1"/>
  <c r="D1145" i="1"/>
  <c r="C1145" i="1"/>
  <c r="A1145" i="1"/>
  <c r="E1144" i="1"/>
  <c r="D1144" i="1"/>
  <c r="C1144" i="1"/>
  <c r="A1144" i="1"/>
  <c r="E1143" i="1"/>
  <c r="D1143" i="1"/>
  <c r="C1143" i="1"/>
  <c r="A1143" i="1"/>
  <c r="E1142" i="1"/>
  <c r="D1142" i="1"/>
  <c r="C1142" i="1"/>
  <c r="A1142" i="1"/>
  <c r="E1141" i="1"/>
  <c r="D1141" i="1"/>
  <c r="C1141" i="1"/>
  <c r="A1141" i="1"/>
  <c r="E1140" i="1"/>
  <c r="D1140" i="1"/>
  <c r="C1140" i="1"/>
  <c r="A1140" i="1"/>
  <c r="E1139" i="1"/>
  <c r="D1139" i="1"/>
  <c r="C1139" i="1"/>
  <c r="A1139" i="1"/>
  <c r="E1138" i="1"/>
  <c r="D1138" i="1"/>
  <c r="C1138" i="1"/>
  <c r="A1138" i="1"/>
  <c r="E1137" i="1"/>
  <c r="D1137" i="1"/>
  <c r="C1137" i="1"/>
  <c r="A1137" i="1"/>
  <c r="E1136" i="1"/>
  <c r="D1136" i="1"/>
  <c r="C1136" i="1"/>
  <c r="A1136" i="1"/>
  <c r="E1135" i="1"/>
  <c r="D1135" i="1"/>
  <c r="C1135" i="1"/>
  <c r="A1135" i="1"/>
  <c r="E1134" i="1"/>
  <c r="D1134" i="1"/>
  <c r="C1134" i="1"/>
  <c r="A1134" i="1"/>
  <c r="E1133" i="1"/>
  <c r="D1133" i="1"/>
  <c r="C1133" i="1"/>
  <c r="A1133" i="1"/>
  <c r="E1132" i="1"/>
  <c r="D1132" i="1"/>
  <c r="C1132" i="1"/>
  <c r="A1132" i="1"/>
  <c r="E1131" i="1"/>
  <c r="D1131" i="1"/>
  <c r="C1131" i="1"/>
  <c r="A1131" i="1"/>
  <c r="E1130" i="1"/>
  <c r="D1130" i="1"/>
  <c r="C1130" i="1"/>
  <c r="A1130" i="1"/>
  <c r="E1129" i="1"/>
  <c r="D1129" i="1"/>
  <c r="C1129" i="1"/>
  <c r="A1129" i="1"/>
  <c r="E1128" i="1"/>
  <c r="D1128" i="1"/>
  <c r="C1128" i="1"/>
  <c r="A1128" i="1"/>
  <c r="E1127" i="1"/>
  <c r="D1127" i="1"/>
  <c r="C1127" i="1"/>
  <c r="A1127" i="1"/>
  <c r="E1126" i="1"/>
  <c r="D1126" i="1"/>
  <c r="C1126" i="1"/>
  <c r="A1126" i="1"/>
  <c r="E1125" i="1"/>
  <c r="D1125" i="1"/>
  <c r="C1125" i="1"/>
  <c r="A1125" i="1"/>
  <c r="E1124" i="1"/>
  <c r="D1124" i="1"/>
  <c r="C1124" i="1"/>
  <c r="A1124" i="1"/>
  <c r="E1123" i="1"/>
  <c r="D1123" i="1"/>
  <c r="C1123" i="1"/>
  <c r="A1123" i="1"/>
  <c r="E1122" i="1"/>
  <c r="D1122" i="1"/>
  <c r="C1122" i="1"/>
  <c r="A1122" i="1"/>
  <c r="E1121" i="1"/>
  <c r="D1121" i="1"/>
  <c r="C1121" i="1"/>
  <c r="A1121" i="1"/>
  <c r="E1120" i="1"/>
  <c r="D1120" i="1"/>
  <c r="C1120" i="1"/>
  <c r="A1120" i="1"/>
  <c r="E1119" i="1"/>
  <c r="D1119" i="1"/>
  <c r="C1119" i="1"/>
  <c r="A1119" i="1"/>
  <c r="E1118" i="1"/>
  <c r="D1118" i="1"/>
  <c r="C1118" i="1"/>
  <c r="A1118" i="1"/>
  <c r="E1117" i="1"/>
  <c r="D1117" i="1"/>
  <c r="C1117" i="1"/>
  <c r="A1117" i="1"/>
  <c r="E1116" i="1"/>
  <c r="D1116" i="1"/>
  <c r="C1116" i="1"/>
  <c r="A1116" i="1"/>
  <c r="E1115" i="1"/>
  <c r="D1115" i="1"/>
  <c r="C1115" i="1"/>
  <c r="A1115" i="1"/>
  <c r="E1114" i="1"/>
  <c r="D1114" i="1"/>
  <c r="C1114" i="1"/>
  <c r="A1114" i="1"/>
  <c r="E1113" i="1"/>
  <c r="D1113" i="1"/>
  <c r="C1113" i="1"/>
  <c r="A1113" i="1"/>
  <c r="E1112" i="1"/>
  <c r="D1112" i="1"/>
  <c r="C1112" i="1"/>
  <c r="A1112" i="1"/>
  <c r="E1111" i="1"/>
  <c r="D1111" i="1"/>
  <c r="C1111" i="1"/>
  <c r="A1111" i="1"/>
  <c r="E1110" i="1"/>
  <c r="D1110" i="1"/>
  <c r="C1110" i="1"/>
  <c r="A1110" i="1"/>
  <c r="E1109" i="1"/>
  <c r="D1109" i="1"/>
  <c r="C1109" i="1"/>
  <c r="A1109" i="1"/>
  <c r="E1108" i="1"/>
  <c r="D1108" i="1"/>
  <c r="C1108" i="1"/>
  <c r="A1108" i="1"/>
  <c r="E1107" i="1"/>
  <c r="D1107" i="1"/>
  <c r="C1107" i="1"/>
  <c r="A1107" i="1"/>
  <c r="E1106" i="1"/>
  <c r="D1106" i="1"/>
  <c r="C1106" i="1"/>
  <c r="A1106" i="1"/>
  <c r="E1105" i="1"/>
  <c r="D1105" i="1"/>
  <c r="C1105" i="1"/>
  <c r="A1105" i="1"/>
  <c r="E1104" i="1"/>
  <c r="D1104" i="1"/>
  <c r="C1104" i="1"/>
  <c r="A1104" i="1"/>
  <c r="E1103" i="1"/>
  <c r="D1103" i="1"/>
  <c r="C1103" i="1"/>
  <c r="A1103" i="1"/>
  <c r="E1102" i="1"/>
  <c r="D1102" i="1"/>
  <c r="C1102" i="1"/>
  <c r="A1102" i="1"/>
  <c r="E1101" i="1"/>
  <c r="D1101" i="1"/>
  <c r="C1101" i="1"/>
  <c r="A1101" i="1"/>
  <c r="E1100" i="1"/>
  <c r="D1100" i="1"/>
  <c r="C1100" i="1"/>
  <c r="A1100" i="1"/>
  <c r="E1099" i="1"/>
  <c r="D1099" i="1"/>
  <c r="C1099" i="1"/>
  <c r="A1099" i="1"/>
  <c r="E1098" i="1"/>
  <c r="D1098" i="1"/>
  <c r="C1098" i="1"/>
  <c r="A1098" i="1"/>
  <c r="E1097" i="1"/>
  <c r="D1097" i="1"/>
  <c r="C1097" i="1"/>
  <c r="A1097" i="1"/>
  <c r="E1096" i="1"/>
  <c r="D1096" i="1"/>
  <c r="C1096" i="1"/>
  <c r="A1096" i="1"/>
  <c r="E1095" i="1"/>
  <c r="D1095" i="1"/>
  <c r="C1095" i="1"/>
  <c r="A1095" i="1"/>
  <c r="E1094" i="1"/>
  <c r="D1094" i="1"/>
  <c r="C1094" i="1"/>
  <c r="A1094" i="1"/>
  <c r="E1093" i="1"/>
  <c r="D1093" i="1"/>
  <c r="C1093" i="1"/>
  <c r="A1093" i="1"/>
  <c r="E1092" i="1"/>
  <c r="D1092" i="1"/>
  <c r="C1092" i="1"/>
  <c r="A1092" i="1"/>
  <c r="E1091" i="1"/>
  <c r="D1091" i="1"/>
  <c r="C1091" i="1"/>
  <c r="A1091" i="1"/>
  <c r="E1090" i="1"/>
  <c r="D1090" i="1"/>
  <c r="C1090" i="1"/>
  <c r="A1090" i="1"/>
  <c r="E1089" i="1"/>
  <c r="D1089" i="1"/>
  <c r="C1089" i="1"/>
  <c r="A1089" i="1"/>
  <c r="E1088" i="1"/>
  <c r="D1088" i="1"/>
  <c r="C1088" i="1"/>
  <c r="A1088" i="1"/>
  <c r="E1087" i="1"/>
  <c r="D1087" i="1"/>
  <c r="C1087" i="1"/>
  <c r="A1087" i="1"/>
  <c r="E1086" i="1"/>
  <c r="D1086" i="1"/>
  <c r="C1086" i="1"/>
  <c r="A1086" i="1"/>
  <c r="E1085" i="1"/>
  <c r="D1085" i="1"/>
  <c r="C1085" i="1"/>
  <c r="A1085" i="1"/>
  <c r="E1084" i="1"/>
  <c r="D1084" i="1"/>
  <c r="C1084" i="1"/>
  <c r="A1084" i="1"/>
  <c r="E1083" i="1"/>
  <c r="D1083" i="1"/>
  <c r="C1083" i="1"/>
  <c r="A1083" i="1"/>
  <c r="E1082" i="1"/>
  <c r="D1082" i="1"/>
  <c r="C1082" i="1"/>
  <c r="A1082" i="1"/>
  <c r="E1081" i="1"/>
  <c r="D1081" i="1"/>
  <c r="C1081" i="1"/>
  <c r="A1081" i="1"/>
  <c r="E1080" i="1"/>
  <c r="D1080" i="1"/>
  <c r="C1080" i="1"/>
  <c r="A1080" i="1"/>
  <c r="E1079" i="1"/>
  <c r="D1079" i="1"/>
  <c r="C1079" i="1"/>
  <c r="A1079" i="1"/>
  <c r="E1078" i="1"/>
  <c r="D1078" i="1"/>
  <c r="C1078" i="1"/>
  <c r="A1078" i="1"/>
  <c r="E1077" i="1"/>
  <c r="D1077" i="1"/>
  <c r="C1077" i="1"/>
  <c r="A1077" i="1"/>
  <c r="E1076" i="1"/>
  <c r="D1076" i="1"/>
  <c r="C1076" i="1"/>
  <c r="A1076" i="1"/>
  <c r="E1075" i="1"/>
  <c r="D1075" i="1"/>
  <c r="C1075" i="1"/>
  <c r="A1075" i="1"/>
  <c r="E1074" i="1"/>
  <c r="D1074" i="1"/>
  <c r="C1074" i="1"/>
  <c r="A1074" i="1"/>
  <c r="E1073" i="1"/>
  <c r="D1073" i="1"/>
  <c r="C1073" i="1"/>
  <c r="A1073" i="1"/>
  <c r="E1072" i="1"/>
  <c r="D1072" i="1"/>
  <c r="C1072" i="1"/>
  <c r="A1072" i="1"/>
  <c r="E1071" i="1"/>
  <c r="D1071" i="1"/>
  <c r="C1071" i="1"/>
  <c r="A1071" i="1"/>
  <c r="E1070" i="1"/>
  <c r="D1070" i="1"/>
  <c r="C1070" i="1"/>
  <c r="A1070" i="1"/>
  <c r="E1069" i="1"/>
  <c r="D1069" i="1"/>
  <c r="C1069" i="1"/>
  <c r="A1069" i="1"/>
  <c r="E1068" i="1"/>
  <c r="D1068" i="1"/>
  <c r="C1068" i="1"/>
  <c r="A1068" i="1"/>
  <c r="E1067" i="1"/>
  <c r="D1067" i="1"/>
  <c r="C1067" i="1"/>
  <c r="A1067" i="1"/>
  <c r="E1066" i="1"/>
  <c r="D1066" i="1"/>
  <c r="C1066" i="1"/>
  <c r="A1066" i="1"/>
  <c r="E1065" i="1"/>
  <c r="D1065" i="1"/>
  <c r="C1065" i="1"/>
  <c r="A1065" i="1"/>
  <c r="E1064" i="1"/>
  <c r="D1064" i="1"/>
  <c r="C1064" i="1"/>
  <c r="A1064" i="1"/>
  <c r="E1063" i="1"/>
  <c r="D1063" i="1"/>
  <c r="C1063" i="1"/>
  <c r="A1063" i="1"/>
  <c r="E1062" i="1"/>
  <c r="D1062" i="1"/>
  <c r="C1062" i="1"/>
  <c r="A1062" i="1"/>
  <c r="E1061" i="1"/>
  <c r="D1061" i="1"/>
  <c r="C1061" i="1"/>
  <c r="A1061" i="1"/>
  <c r="E1060" i="1"/>
  <c r="D1060" i="1"/>
  <c r="C1060" i="1"/>
  <c r="A1060" i="1"/>
  <c r="E1059" i="1"/>
  <c r="D1059" i="1"/>
  <c r="C1059" i="1"/>
  <c r="A1059" i="1"/>
  <c r="E1058" i="1"/>
  <c r="D1058" i="1"/>
  <c r="C1058" i="1"/>
  <c r="A1058" i="1"/>
  <c r="E1057" i="1"/>
  <c r="D1057" i="1"/>
  <c r="C1057" i="1"/>
  <c r="A1057" i="1"/>
  <c r="E1056" i="1"/>
  <c r="D1056" i="1"/>
  <c r="C1056" i="1"/>
  <c r="A1056" i="1"/>
  <c r="E1055" i="1"/>
  <c r="D1055" i="1"/>
  <c r="C1055" i="1"/>
  <c r="A1055" i="1"/>
  <c r="E1054" i="1"/>
  <c r="D1054" i="1"/>
  <c r="C1054" i="1"/>
  <c r="A1054" i="1"/>
  <c r="E1053" i="1"/>
  <c r="D1053" i="1"/>
  <c r="C1053" i="1"/>
  <c r="A1053" i="1"/>
  <c r="E1052" i="1"/>
  <c r="D1052" i="1"/>
  <c r="C1052" i="1"/>
  <c r="A1052" i="1"/>
  <c r="E1051" i="1"/>
  <c r="D1051" i="1"/>
  <c r="C1051" i="1"/>
  <c r="A1051" i="1"/>
  <c r="E1050" i="1"/>
  <c r="D1050" i="1"/>
  <c r="C1050" i="1"/>
  <c r="A1050" i="1"/>
  <c r="E1049" i="1"/>
  <c r="D1049" i="1"/>
  <c r="C1049" i="1"/>
  <c r="A1049" i="1"/>
  <c r="E1048" i="1"/>
  <c r="D1048" i="1"/>
  <c r="C1048" i="1"/>
  <c r="A1048" i="1"/>
  <c r="E1047" i="1"/>
  <c r="D1047" i="1"/>
  <c r="C1047" i="1"/>
  <c r="A1047" i="1"/>
  <c r="E1046" i="1"/>
  <c r="D1046" i="1"/>
  <c r="C1046" i="1"/>
  <c r="A1046" i="1"/>
  <c r="E1045" i="1"/>
  <c r="D1045" i="1"/>
  <c r="C1045" i="1"/>
  <c r="A1045" i="1"/>
  <c r="E1044" i="1"/>
  <c r="D1044" i="1"/>
  <c r="C1044" i="1"/>
  <c r="A1044" i="1"/>
  <c r="E1043" i="1"/>
  <c r="D1043" i="1"/>
  <c r="C1043" i="1"/>
  <c r="A1043" i="1"/>
  <c r="E1042" i="1"/>
  <c r="D1042" i="1"/>
  <c r="C1042" i="1"/>
  <c r="A1042" i="1"/>
  <c r="E1041" i="1"/>
  <c r="D1041" i="1"/>
  <c r="C1041" i="1"/>
  <c r="A1041" i="1"/>
  <c r="E1040" i="1"/>
  <c r="D1040" i="1"/>
  <c r="C1040" i="1"/>
  <c r="A1040" i="1"/>
  <c r="E1039" i="1"/>
  <c r="D1039" i="1"/>
  <c r="C1039" i="1"/>
  <c r="A1039" i="1"/>
  <c r="E1038" i="1"/>
  <c r="D1038" i="1"/>
  <c r="C1038" i="1"/>
  <c r="A1038" i="1"/>
  <c r="E1037" i="1"/>
  <c r="D1037" i="1"/>
  <c r="C1037" i="1"/>
  <c r="A1037" i="1"/>
  <c r="E1036" i="1"/>
  <c r="D1036" i="1"/>
  <c r="C1036" i="1"/>
  <c r="A1036" i="1"/>
  <c r="E1035" i="1"/>
  <c r="D1035" i="1"/>
  <c r="C1035" i="1"/>
  <c r="A1035" i="1"/>
  <c r="E1034" i="1"/>
  <c r="D1034" i="1"/>
  <c r="C1034" i="1"/>
  <c r="A1034" i="1"/>
  <c r="E1033" i="1"/>
  <c r="D1033" i="1"/>
  <c r="C1033" i="1"/>
  <c r="A1033" i="1"/>
  <c r="E1032" i="1"/>
  <c r="D1032" i="1"/>
  <c r="C1032" i="1"/>
  <c r="A1032" i="1"/>
  <c r="E1031" i="1"/>
  <c r="D1031" i="1"/>
  <c r="C1031" i="1"/>
  <c r="A1031" i="1"/>
  <c r="E1030" i="1"/>
  <c r="D1030" i="1"/>
  <c r="C1030" i="1"/>
  <c r="A1030" i="1"/>
  <c r="E1029" i="1"/>
  <c r="D1029" i="1"/>
  <c r="C1029" i="1"/>
  <c r="A1029" i="1"/>
  <c r="E1028" i="1"/>
  <c r="D1028" i="1"/>
  <c r="C1028" i="1"/>
  <c r="A1028" i="1"/>
  <c r="E1027" i="1"/>
  <c r="D1027" i="1"/>
  <c r="C1027" i="1"/>
  <c r="A1027" i="1"/>
  <c r="E1026" i="1"/>
  <c r="D1026" i="1"/>
  <c r="C1026" i="1"/>
  <c r="A1026" i="1"/>
  <c r="E1025" i="1"/>
  <c r="D1025" i="1"/>
  <c r="C1025" i="1"/>
  <c r="A1025" i="1"/>
  <c r="E1024" i="1"/>
  <c r="D1024" i="1"/>
  <c r="C1024" i="1"/>
  <c r="A1024" i="1"/>
  <c r="E1023" i="1"/>
  <c r="D1023" i="1"/>
  <c r="C1023" i="1"/>
  <c r="A1023" i="1"/>
  <c r="E1022" i="1"/>
  <c r="D1022" i="1"/>
  <c r="C1022" i="1"/>
  <c r="A1022" i="1"/>
  <c r="E1021" i="1"/>
  <c r="D1021" i="1"/>
  <c r="C1021" i="1"/>
  <c r="A1021" i="1"/>
  <c r="E1020" i="1"/>
  <c r="D1020" i="1"/>
  <c r="C1020" i="1"/>
  <c r="A1020" i="1"/>
  <c r="E1019" i="1"/>
  <c r="D1019" i="1"/>
  <c r="C1019" i="1"/>
  <c r="A1019" i="1"/>
  <c r="E1018" i="1"/>
  <c r="D1018" i="1"/>
  <c r="C1018" i="1"/>
  <c r="A1018" i="1"/>
  <c r="E1017" i="1"/>
  <c r="D1017" i="1"/>
  <c r="C1017" i="1"/>
  <c r="A1017" i="1"/>
  <c r="E1016" i="1"/>
  <c r="D1016" i="1"/>
  <c r="C1016" i="1"/>
  <c r="A1016" i="1"/>
  <c r="E1015" i="1"/>
  <c r="D1015" i="1"/>
  <c r="C1015" i="1"/>
  <c r="A1015" i="1"/>
  <c r="E1014" i="1"/>
  <c r="D1014" i="1"/>
  <c r="C1014" i="1"/>
  <c r="A1014" i="1"/>
  <c r="E1013" i="1"/>
  <c r="D1013" i="1"/>
  <c r="C1013" i="1"/>
  <c r="A1013" i="1"/>
  <c r="E1012" i="1"/>
  <c r="D1012" i="1"/>
  <c r="C1012" i="1"/>
  <c r="A1012" i="1"/>
  <c r="E1011" i="1"/>
  <c r="D1011" i="1"/>
  <c r="C1011" i="1"/>
  <c r="A1011" i="1"/>
  <c r="E1010" i="1"/>
  <c r="D1010" i="1"/>
  <c r="C1010" i="1"/>
  <c r="A1010" i="1"/>
  <c r="E1009" i="1"/>
  <c r="D1009" i="1"/>
  <c r="C1009" i="1"/>
  <c r="A1009" i="1"/>
  <c r="E1008" i="1"/>
  <c r="D1008" i="1"/>
  <c r="C1008" i="1"/>
  <c r="A1008" i="1"/>
  <c r="E1007" i="1"/>
  <c r="D1007" i="1"/>
  <c r="C1007" i="1"/>
  <c r="A1007" i="1"/>
  <c r="E1006" i="1"/>
  <c r="D1006" i="1"/>
  <c r="C1006" i="1"/>
  <c r="A1006" i="1"/>
  <c r="E1005" i="1"/>
  <c r="D1005" i="1"/>
  <c r="C1005" i="1"/>
  <c r="A1005" i="1"/>
  <c r="E1004" i="1"/>
  <c r="D1004" i="1"/>
  <c r="C1004" i="1"/>
  <c r="A1004" i="1"/>
  <c r="E1003" i="1"/>
  <c r="D1003" i="1"/>
  <c r="C1003" i="1"/>
  <c r="A1003" i="1"/>
  <c r="E1002" i="1"/>
  <c r="D1002" i="1"/>
  <c r="C1002" i="1"/>
  <c r="A1002" i="1"/>
  <c r="E1001" i="1"/>
  <c r="D1001" i="1"/>
  <c r="C1001" i="1"/>
  <c r="A1001" i="1"/>
  <c r="E1000" i="1"/>
  <c r="D1000" i="1"/>
  <c r="C1000" i="1"/>
  <c r="A1000" i="1"/>
  <c r="E999" i="1"/>
  <c r="D999" i="1"/>
  <c r="C999" i="1"/>
  <c r="A999" i="1"/>
  <c r="E998" i="1"/>
  <c r="D998" i="1"/>
  <c r="C998" i="1"/>
  <c r="A998" i="1"/>
  <c r="E997" i="1"/>
  <c r="D997" i="1"/>
  <c r="C997" i="1"/>
  <c r="A997" i="1"/>
  <c r="E996" i="1"/>
  <c r="D996" i="1"/>
  <c r="C996" i="1"/>
  <c r="A996" i="1"/>
  <c r="E995" i="1"/>
  <c r="D995" i="1"/>
  <c r="C995" i="1"/>
  <c r="A995" i="1"/>
  <c r="E994" i="1"/>
  <c r="D994" i="1"/>
  <c r="C994" i="1"/>
  <c r="A994" i="1"/>
  <c r="E993" i="1"/>
  <c r="D993" i="1"/>
  <c r="C993" i="1"/>
  <c r="A993" i="1"/>
  <c r="E992" i="1"/>
  <c r="D992" i="1"/>
  <c r="C992" i="1"/>
  <c r="A992" i="1"/>
  <c r="E991" i="1"/>
  <c r="D991" i="1"/>
  <c r="C991" i="1"/>
  <c r="A991" i="1"/>
  <c r="E990" i="1"/>
  <c r="D990" i="1"/>
  <c r="C990" i="1"/>
  <c r="A990" i="1"/>
  <c r="E989" i="1"/>
  <c r="D989" i="1"/>
  <c r="C989" i="1"/>
  <c r="A989" i="1"/>
  <c r="E988" i="1"/>
  <c r="D988" i="1"/>
  <c r="C988" i="1"/>
  <c r="A988" i="1"/>
  <c r="E987" i="1"/>
  <c r="D987" i="1"/>
  <c r="C987" i="1"/>
  <c r="A987" i="1"/>
  <c r="E986" i="1"/>
  <c r="D986" i="1"/>
  <c r="C986" i="1"/>
  <c r="A986" i="1"/>
  <c r="E985" i="1"/>
  <c r="D985" i="1"/>
  <c r="C985" i="1"/>
  <c r="A985" i="1"/>
  <c r="E984" i="1"/>
  <c r="D984" i="1"/>
  <c r="C984" i="1"/>
  <c r="A984" i="1"/>
  <c r="E983" i="1"/>
  <c r="D983" i="1"/>
  <c r="C983" i="1"/>
  <c r="A983" i="1"/>
  <c r="E982" i="1"/>
  <c r="D982" i="1"/>
  <c r="C982" i="1"/>
  <c r="A982" i="1"/>
  <c r="E981" i="1"/>
  <c r="D981" i="1"/>
  <c r="C981" i="1"/>
  <c r="A981" i="1"/>
  <c r="E980" i="1"/>
  <c r="D980" i="1"/>
  <c r="C980" i="1"/>
  <c r="A980" i="1"/>
  <c r="E979" i="1"/>
  <c r="D979" i="1"/>
  <c r="C979" i="1"/>
  <c r="A979" i="1"/>
  <c r="E978" i="1"/>
  <c r="D978" i="1"/>
  <c r="C978" i="1"/>
  <c r="A978" i="1"/>
  <c r="E977" i="1"/>
  <c r="D977" i="1"/>
  <c r="C977" i="1"/>
  <c r="A977" i="1"/>
  <c r="E976" i="1"/>
  <c r="D976" i="1"/>
  <c r="C976" i="1"/>
  <c r="A976" i="1"/>
  <c r="E975" i="1"/>
  <c r="D975" i="1"/>
  <c r="C975" i="1"/>
  <c r="A975" i="1"/>
  <c r="E974" i="1"/>
  <c r="D974" i="1"/>
  <c r="C974" i="1"/>
  <c r="A974" i="1"/>
  <c r="E973" i="1"/>
  <c r="D973" i="1"/>
  <c r="C973" i="1"/>
  <c r="A973" i="1"/>
  <c r="E972" i="1"/>
  <c r="D972" i="1"/>
  <c r="C972" i="1"/>
  <c r="A972" i="1"/>
  <c r="E971" i="1"/>
  <c r="D971" i="1"/>
  <c r="C971" i="1"/>
  <c r="A971" i="1"/>
  <c r="E970" i="1"/>
  <c r="D970" i="1"/>
  <c r="C970" i="1"/>
  <c r="A970" i="1"/>
  <c r="E969" i="1"/>
  <c r="D969" i="1"/>
  <c r="C969" i="1"/>
  <c r="A969" i="1"/>
  <c r="E968" i="1"/>
  <c r="D968" i="1"/>
  <c r="C968" i="1"/>
  <c r="A968" i="1"/>
  <c r="E967" i="1"/>
  <c r="D967" i="1"/>
  <c r="C967" i="1"/>
  <c r="A967" i="1"/>
  <c r="E966" i="1"/>
  <c r="D966" i="1"/>
  <c r="C966" i="1"/>
  <c r="A966" i="1"/>
  <c r="E965" i="1"/>
  <c r="D965" i="1"/>
  <c r="C965" i="1"/>
  <c r="A965" i="1"/>
  <c r="E964" i="1"/>
  <c r="D964" i="1"/>
  <c r="C964" i="1"/>
  <c r="A964" i="1"/>
  <c r="E963" i="1"/>
  <c r="D963" i="1"/>
  <c r="C963" i="1"/>
  <c r="A963" i="1"/>
  <c r="E962" i="1"/>
  <c r="D962" i="1"/>
  <c r="C962" i="1"/>
  <c r="A962" i="1"/>
  <c r="E961" i="1"/>
  <c r="D961" i="1"/>
  <c r="C961" i="1"/>
  <c r="A961" i="1"/>
  <c r="E960" i="1"/>
  <c r="D960" i="1"/>
  <c r="C960" i="1"/>
  <c r="A960" i="1"/>
  <c r="E959" i="1"/>
  <c r="D959" i="1"/>
  <c r="C959" i="1"/>
  <c r="A959" i="1"/>
  <c r="E958" i="1"/>
  <c r="D958" i="1"/>
  <c r="C958" i="1"/>
  <c r="A958" i="1"/>
  <c r="E957" i="1"/>
  <c r="D957" i="1"/>
  <c r="C957" i="1"/>
  <c r="A957" i="1"/>
  <c r="E956" i="1"/>
  <c r="D956" i="1"/>
  <c r="C956" i="1"/>
  <c r="A956" i="1"/>
  <c r="E955" i="1"/>
  <c r="D955" i="1"/>
  <c r="C955" i="1"/>
  <c r="A955" i="1"/>
  <c r="E954" i="1"/>
  <c r="D954" i="1"/>
  <c r="C954" i="1"/>
  <c r="A954" i="1"/>
  <c r="E953" i="1"/>
  <c r="D953" i="1"/>
  <c r="C953" i="1"/>
  <c r="A953" i="1"/>
  <c r="E952" i="1"/>
  <c r="D952" i="1"/>
  <c r="C952" i="1"/>
  <c r="A952" i="1"/>
  <c r="E951" i="1"/>
  <c r="D951" i="1"/>
  <c r="C951" i="1"/>
  <c r="A951" i="1"/>
  <c r="E950" i="1"/>
  <c r="D950" i="1"/>
  <c r="C950" i="1"/>
  <c r="A950" i="1"/>
  <c r="E949" i="1"/>
  <c r="D949" i="1"/>
  <c r="C949" i="1"/>
  <c r="A949" i="1"/>
  <c r="E948" i="1"/>
  <c r="D948" i="1"/>
  <c r="C948" i="1"/>
  <c r="A948" i="1"/>
  <c r="E947" i="1"/>
  <c r="D947" i="1"/>
  <c r="C947" i="1"/>
  <c r="A947" i="1"/>
  <c r="E946" i="1"/>
  <c r="D946" i="1"/>
  <c r="C946" i="1"/>
  <c r="A946" i="1"/>
  <c r="E945" i="1"/>
  <c r="D945" i="1"/>
  <c r="C945" i="1"/>
  <c r="A945" i="1"/>
  <c r="E944" i="1"/>
  <c r="D944" i="1"/>
  <c r="C944" i="1"/>
  <c r="A944" i="1"/>
  <c r="E943" i="1"/>
  <c r="D943" i="1"/>
  <c r="C943" i="1"/>
  <c r="A943" i="1"/>
  <c r="E942" i="1"/>
  <c r="D942" i="1"/>
  <c r="C942" i="1"/>
  <c r="A942" i="1"/>
  <c r="E941" i="1"/>
  <c r="D941" i="1"/>
  <c r="C941" i="1"/>
  <c r="A941" i="1"/>
  <c r="E940" i="1"/>
  <c r="D940" i="1"/>
  <c r="C940" i="1"/>
  <c r="A940" i="1"/>
  <c r="E939" i="1"/>
  <c r="D939" i="1"/>
  <c r="C939" i="1"/>
  <c r="A939" i="1"/>
  <c r="E938" i="1"/>
  <c r="D938" i="1"/>
  <c r="C938" i="1"/>
  <c r="A938" i="1"/>
  <c r="E937" i="1"/>
  <c r="D937" i="1"/>
  <c r="C937" i="1"/>
  <c r="A937" i="1"/>
  <c r="E936" i="1"/>
  <c r="D936" i="1"/>
  <c r="C936" i="1"/>
  <c r="A936" i="1"/>
  <c r="E935" i="1"/>
  <c r="D935" i="1"/>
  <c r="C935" i="1"/>
  <c r="A935" i="1"/>
  <c r="E934" i="1"/>
  <c r="D934" i="1"/>
  <c r="C934" i="1"/>
  <c r="A934" i="1"/>
  <c r="E933" i="1"/>
  <c r="D933" i="1"/>
  <c r="C933" i="1"/>
  <c r="A933" i="1"/>
  <c r="E932" i="1"/>
  <c r="D932" i="1"/>
  <c r="C932" i="1"/>
  <c r="A932" i="1"/>
  <c r="E931" i="1"/>
  <c r="D931" i="1"/>
  <c r="C931" i="1"/>
  <c r="A931" i="1"/>
  <c r="E930" i="1"/>
  <c r="D930" i="1"/>
  <c r="C930" i="1"/>
  <c r="A930" i="1"/>
  <c r="E929" i="1"/>
  <c r="D929" i="1"/>
  <c r="C929" i="1"/>
  <c r="A929" i="1"/>
  <c r="E928" i="1"/>
  <c r="D928" i="1"/>
  <c r="C928" i="1"/>
  <c r="A928" i="1"/>
  <c r="E927" i="1"/>
  <c r="D927" i="1"/>
  <c r="C927" i="1"/>
  <c r="A927" i="1"/>
  <c r="E926" i="1"/>
  <c r="D926" i="1"/>
  <c r="C926" i="1"/>
  <c r="A926" i="1"/>
  <c r="E925" i="1"/>
  <c r="D925" i="1"/>
  <c r="C925" i="1"/>
  <c r="A925" i="1"/>
  <c r="E924" i="1"/>
  <c r="D924" i="1"/>
  <c r="C924" i="1"/>
  <c r="A924" i="1"/>
  <c r="E923" i="1"/>
  <c r="D923" i="1"/>
  <c r="C923" i="1"/>
  <c r="A923" i="1"/>
  <c r="E922" i="1"/>
  <c r="D922" i="1"/>
  <c r="C922" i="1"/>
  <c r="A922" i="1"/>
  <c r="E921" i="1"/>
  <c r="D921" i="1"/>
  <c r="C921" i="1"/>
  <c r="A921" i="1"/>
  <c r="E920" i="1"/>
  <c r="D920" i="1"/>
  <c r="C920" i="1"/>
  <c r="A920" i="1"/>
  <c r="E919" i="1"/>
  <c r="D919" i="1"/>
  <c r="C919" i="1"/>
  <c r="A919" i="1"/>
  <c r="E918" i="1"/>
  <c r="D918" i="1"/>
  <c r="C918" i="1"/>
  <c r="A918" i="1"/>
  <c r="E917" i="1"/>
  <c r="D917" i="1"/>
  <c r="C917" i="1"/>
  <c r="A917" i="1"/>
  <c r="E916" i="1"/>
  <c r="D916" i="1"/>
  <c r="C916" i="1"/>
  <c r="A916" i="1"/>
  <c r="E915" i="1"/>
  <c r="D915" i="1"/>
  <c r="C915" i="1"/>
  <c r="A915" i="1"/>
  <c r="E914" i="1"/>
  <c r="D914" i="1"/>
  <c r="C914" i="1"/>
  <c r="A914" i="1"/>
  <c r="E913" i="1"/>
  <c r="D913" i="1"/>
  <c r="C913" i="1"/>
  <c r="A913" i="1"/>
  <c r="E912" i="1"/>
  <c r="D912" i="1"/>
  <c r="C912" i="1"/>
  <c r="A912" i="1"/>
  <c r="E911" i="1"/>
  <c r="D911" i="1"/>
  <c r="C911" i="1"/>
  <c r="A911" i="1"/>
  <c r="E910" i="1"/>
  <c r="D910" i="1"/>
  <c r="C910" i="1"/>
  <c r="A910" i="1"/>
  <c r="E909" i="1"/>
  <c r="D909" i="1"/>
  <c r="C909" i="1"/>
  <c r="A909" i="1"/>
  <c r="E908" i="1"/>
  <c r="D908" i="1"/>
  <c r="C908" i="1"/>
  <c r="A908" i="1"/>
  <c r="E907" i="1"/>
  <c r="D907" i="1"/>
  <c r="C907" i="1"/>
  <c r="A907" i="1"/>
  <c r="E906" i="1"/>
  <c r="D906" i="1"/>
  <c r="C906" i="1"/>
  <c r="A906" i="1"/>
  <c r="E905" i="1"/>
  <c r="D905" i="1"/>
  <c r="C905" i="1"/>
  <c r="A905" i="1"/>
  <c r="E904" i="1"/>
  <c r="D904" i="1"/>
  <c r="C904" i="1"/>
  <c r="A904" i="1"/>
  <c r="E903" i="1"/>
  <c r="D903" i="1"/>
  <c r="C903" i="1"/>
  <c r="A903" i="1"/>
  <c r="E902" i="1"/>
  <c r="D902" i="1"/>
  <c r="C902" i="1"/>
  <c r="A902" i="1"/>
  <c r="E901" i="1"/>
  <c r="D901" i="1"/>
  <c r="C901" i="1"/>
  <c r="A901" i="1"/>
  <c r="E900" i="1"/>
  <c r="D900" i="1"/>
  <c r="C900" i="1"/>
  <c r="A900" i="1"/>
  <c r="E899" i="1"/>
  <c r="D899" i="1"/>
  <c r="C899" i="1"/>
  <c r="A899" i="1"/>
  <c r="E898" i="1"/>
  <c r="D898" i="1"/>
  <c r="C898" i="1"/>
  <c r="A898" i="1"/>
  <c r="E897" i="1"/>
  <c r="D897" i="1"/>
  <c r="C897" i="1"/>
  <c r="A897" i="1"/>
  <c r="E896" i="1"/>
  <c r="D896" i="1"/>
  <c r="C896" i="1"/>
  <c r="A896" i="1"/>
  <c r="E895" i="1"/>
  <c r="D895" i="1"/>
  <c r="C895" i="1"/>
  <c r="A895" i="1"/>
  <c r="E894" i="1"/>
  <c r="D894" i="1"/>
  <c r="C894" i="1"/>
  <c r="A894" i="1"/>
  <c r="E893" i="1"/>
  <c r="D893" i="1"/>
  <c r="C893" i="1"/>
  <c r="A893" i="1"/>
  <c r="E892" i="1"/>
  <c r="D892" i="1"/>
  <c r="C892" i="1"/>
  <c r="A892" i="1"/>
  <c r="E891" i="1"/>
  <c r="D891" i="1"/>
  <c r="C891" i="1"/>
  <c r="A891" i="1"/>
  <c r="E890" i="1"/>
  <c r="D890" i="1"/>
  <c r="C890" i="1"/>
  <c r="A890" i="1"/>
  <c r="E889" i="1"/>
  <c r="D889" i="1"/>
  <c r="C889" i="1"/>
  <c r="A889" i="1"/>
  <c r="E888" i="1"/>
  <c r="D888" i="1"/>
  <c r="C888" i="1"/>
  <c r="A888" i="1"/>
  <c r="E887" i="1"/>
  <c r="D887" i="1"/>
  <c r="C887" i="1"/>
  <c r="A887" i="1"/>
  <c r="E886" i="1"/>
  <c r="D886" i="1"/>
  <c r="C886" i="1"/>
  <c r="A886" i="1"/>
  <c r="E885" i="1"/>
  <c r="D885" i="1"/>
  <c r="C885" i="1"/>
  <c r="A885" i="1"/>
  <c r="E884" i="1"/>
  <c r="D884" i="1"/>
  <c r="C884" i="1"/>
  <c r="A884" i="1"/>
  <c r="E883" i="1"/>
  <c r="D883" i="1"/>
  <c r="C883" i="1"/>
  <c r="A883" i="1"/>
  <c r="E882" i="1"/>
  <c r="D882" i="1"/>
  <c r="C882" i="1"/>
  <c r="A882" i="1"/>
  <c r="E881" i="1"/>
  <c r="D881" i="1"/>
  <c r="C881" i="1"/>
  <c r="A881" i="1"/>
  <c r="E880" i="1"/>
  <c r="D880" i="1"/>
  <c r="C880" i="1"/>
  <c r="A880" i="1"/>
  <c r="E879" i="1"/>
  <c r="D879" i="1"/>
  <c r="C879" i="1"/>
  <c r="A879" i="1"/>
  <c r="E878" i="1"/>
  <c r="D878" i="1"/>
  <c r="C878" i="1"/>
  <c r="A878" i="1"/>
  <c r="E877" i="1"/>
  <c r="D877" i="1"/>
  <c r="C877" i="1"/>
  <c r="A877" i="1"/>
  <c r="E876" i="1"/>
  <c r="D876" i="1"/>
  <c r="C876" i="1"/>
  <c r="A876" i="1"/>
  <c r="E875" i="1"/>
  <c r="D875" i="1"/>
  <c r="C875" i="1"/>
  <c r="A875" i="1"/>
  <c r="E874" i="1"/>
  <c r="D874" i="1"/>
  <c r="C874" i="1"/>
  <c r="A874" i="1"/>
  <c r="E873" i="1"/>
  <c r="D873" i="1"/>
  <c r="C873" i="1"/>
  <c r="A873" i="1"/>
  <c r="E872" i="1"/>
  <c r="D872" i="1"/>
  <c r="C872" i="1"/>
  <c r="A872" i="1"/>
  <c r="E871" i="1"/>
  <c r="D871" i="1"/>
  <c r="C871" i="1"/>
  <c r="A871" i="1"/>
  <c r="E870" i="1"/>
  <c r="D870" i="1"/>
  <c r="C870" i="1"/>
  <c r="A870" i="1"/>
  <c r="E869" i="1"/>
  <c r="D869" i="1"/>
  <c r="C869" i="1"/>
  <c r="A869" i="1"/>
  <c r="E868" i="1"/>
  <c r="D868" i="1"/>
  <c r="C868" i="1"/>
  <c r="A868" i="1"/>
  <c r="E867" i="1"/>
  <c r="D867" i="1"/>
  <c r="C867" i="1"/>
  <c r="A867" i="1"/>
  <c r="E866" i="1"/>
  <c r="D866" i="1"/>
  <c r="C866" i="1"/>
  <c r="A866" i="1"/>
  <c r="E865" i="1"/>
  <c r="D865" i="1"/>
  <c r="C865" i="1"/>
  <c r="A865" i="1"/>
  <c r="E864" i="1"/>
  <c r="D864" i="1"/>
  <c r="C864" i="1"/>
  <c r="A864" i="1"/>
  <c r="E863" i="1"/>
  <c r="D863" i="1"/>
  <c r="C863" i="1"/>
  <c r="A863" i="1"/>
  <c r="E862" i="1"/>
  <c r="D862" i="1"/>
  <c r="C862" i="1"/>
  <c r="A862" i="1"/>
  <c r="E861" i="1"/>
  <c r="D861" i="1"/>
  <c r="C861" i="1"/>
  <c r="A861" i="1"/>
  <c r="E860" i="1"/>
  <c r="D860" i="1"/>
  <c r="C860" i="1"/>
  <c r="A860" i="1"/>
  <c r="E859" i="1"/>
  <c r="D859" i="1"/>
  <c r="C859" i="1"/>
  <c r="A859" i="1"/>
  <c r="E858" i="1"/>
  <c r="D858" i="1"/>
  <c r="C858" i="1"/>
  <c r="A858" i="1"/>
  <c r="E857" i="1"/>
  <c r="D857" i="1"/>
  <c r="C857" i="1"/>
  <c r="A857" i="1"/>
  <c r="E856" i="1"/>
  <c r="D856" i="1"/>
  <c r="C856" i="1"/>
  <c r="A856" i="1"/>
  <c r="E855" i="1"/>
  <c r="D855" i="1"/>
  <c r="C855" i="1"/>
  <c r="A855" i="1"/>
  <c r="E854" i="1"/>
  <c r="D854" i="1"/>
  <c r="C854" i="1"/>
  <c r="A854" i="1"/>
  <c r="E853" i="1"/>
  <c r="D853" i="1"/>
  <c r="C853" i="1"/>
  <c r="A853" i="1"/>
  <c r="E852" i="1"/>
  <c r="D852" i="1"/>
  <c r="C852" i="1"/>
  <c r="A852" i="1"/>
  <c r="E851" i="1"/>
  <c r="D851" i="1"/>
  <c r="C851" i="1"/>
  <c r="A851" i="1"/>
  <c r="E850" i="1"/>
  <c r="D850" i="1"/>
  <c r="C850" i="1"/>
  <c r="A850" i="1"/>
  <c r="E849" i="1"/>
  <c r="D849" i="1"/>
  <c r="C849" i="1"/>
  <c r="A849" i="1"/>
  <c r="E848" i="1"/>
  <c r="D848" i="1"/>
  <c r="C848" i="1"/>
  <c r="A848" i="1"/>
  <c r="E847" i="1"/>
  <c r="D847" i="1"/>
  <c r="C847" i="1"/>
  <c r="A847" i="1"/>
  <c r="E846" i="1"/>
  <c r="D846" i="1"/>
  <c r="C846" i="1"/>
  <c r="A846" i="1"/>
  <c r="E845" i="1"/>
  <c r="D845" i="1"/>
  <c r="C845" i="1"/>
  <c r="A845" i="1"/>
  <c r="E844" i="1"/>
  <c r="D844" i="1"/>
  <c r="C844" i="1"/>
  <c r="A844" i="1"/>
  <c r="E843" i="1"/>
  <c r="D843" i="1"/>
  <c r="C843" i="1"/>
  <c r="A843" i="1"/>
  <c r="E842" i="1"/>
  <c r="D842" i="1"/>
  <c r="C842" i="1"/>
  <c r="A842" i="1"/>
  <c r="E841" i="1"/>
  <c r="D841" i="1"/>
  <c r="C841" i="1"/>
  <c r="A841" i="1"/>
  <c r="E840" i="1"/>
  <c r="D840" i="1"/>
  <c r="C840" i="1"/>
  <c r="A840" i="1"/>
  <c r="E839" i="1"/>
  <c r="D839" i="1"/>
  <c r="C839" i="1"/>
  <c r="A839" i="1"/>
  <c r="E838" i="1"/>
  <c r="D838" i="1"/>
  <c r="C838" i="1"/>
  <c r="A838" i="1"/>
  <c r="E837" i="1"/>
  <c r="D837" i="1"/>
  <c r="C837" i="1"/>
  <c r="A837" i="1"/>
  <c r="E836" i="1"/>
  <c r="D836" i="1"/>
  <c r="C836" i="1"/>
  <c r="A836" i="1"/>
  <c r="E835" i="1"/>
  <c r="D835" i="1"/>
  <c r="C835" i="1"/>
  <c r="A835" i="1"/>
  <c r="E834" i="1"/>
  <c r="D834" i="1"/>
  <c r="C834" i="1"/>
  <c r="A834" i="1"/>
  <c r="E833" i="1"/>
  <c r="D833" i="1"/>
  <c r="C833" i="1"/>
  <c r="A833" i="1"/>
  <c r="E832" i="1"/>
  <c r="D832" i="1"/>
  <c r="C832" i="1"/>
  <c r="A832" i="1"/>
  <c r="E831" i="1"/>
  <c r="D831" i="1"/>
  <c r="C831" i="1"/>
  <c r="A831" i="1"/>
  <c r="E830" i="1"/>
  <c r="D830" i="1"/>
  <c r="C830" i="1"/>
  <c r="A830" i="1"/>
  <c r="E829" i="1"/>
  <c r="D829" i="1"/>
  <c r="C829" i="1"/>
  <c r="A829" i="1"/>
  <c r="E828" i="1"/>
  <c r="D828" i="1"/>
  <c r="C828" i="1"/>
  <c r="A828" i="1"/>
  <c r="E827" i="1"/>
  <c r="D827" i="1"/>
  <c r="C827" i="1"/>
  <c r="A827" i="1"/>
  <c r="E826" i="1"/>
  <c r="D826" i="1"/>
  <c r="C826" i="1"/>
  <c r="A826" i="1"/>
  <c r="E825" i="1"/>
  <c r="D825" i="1"/>
  <c r="C825" i="1"/>
  <c r="A825" i="1"/>
  <c r="E824" i="1"/>
  <c r="D824" i="1"/>
  <c r="C824" i="1"/>
  <c r="A824" i="1"/>
  <c r="E823" i="1"/>
  <c r="D823" i="1"/>
  <c r="C823" i="1"/>
  <c r="A823" i="1"/>
  <c r="E822" i="1"/>
  <c r="D822" i="1"/>
  <c r="C822" i="1"/>
  <c r="A822" i="1"/>
  <c r="E821" i="1"/>
  <c r="D821" i="1"/>
  <c r="C821" i="1"/>
  <c r="A821" i="1"/>
  <c r="E820" i="1"/>
  <c r="D820" i="1"/>
  <c r="C820" i="1"/>
  <c r="A820" i="1"/>
  <c r="E819" i="1"/>
  <c r="D819" i="1"/>
  <c r="C819" i="1"/>
  <c r="A819" i="1"/>
  <c r="E818" i="1"/>
  <c r="D818" i="1"/>
  <c r="C818" i="1"/>
  <c r="A818" i="1"/>
  <c r="E817" i="1"/>
  <c r="D817" i="1"/>
  <c r="C817" i="1"/>
  <c r="A817" i="1"/>
  <c r="E816" i="1"/>
  <c r="D816" i="1"/>
  <c r="C816" i="1"/>
  <c r="A816" i="1"/>
  <c r="E815" i="1"/>
  <c r="D815" i="1"/>
  <c r="C815" i="1"/>
  <c r="A815" i="1"/>
  <c r="E814" i="1"/>
  <c r="D814" i="1"/>
  <c r="C814" i="1"/>
  <c r="A814" i="1"/>
  <c r="E813" i="1"/>
  <c r="D813" i="1"/>
  <c r="C813" i="1"/>
  <c r="A813" i="1"/>
  <c r="E812" i="1"/>
  <c r="D812" i="1"/>
  <c r="C812" i="1"/>
  <c r="A812" i="1"/>
  <c r="E811" i="1"/>
  <c r="D811" i="1"/>
  <c r="C811" i="1"/>
  <c r="A811" i="1"/>
  <c r="E810" i="1"/>
  <c r="D810" i="1"/>
  <c r="C810" i="1"/>
  <c r="A810" i="1"/>
  <c r="E809" i="1"/>
  <c r="D809" i="1"/>
  <c r="C809" i="1"/>
  <c r="A809" i="1"/>
  <c r="E808" i="1"/>
  <c r="D808" i="1"/>
  <c r="C808" i="1"/>
  <c r="A808" i="1"/>
  <c r="E807" i="1"/>
  <c r="D807" i="1"/>
  <c r="C807" i="1"/>
  <c r="A807" i="1"/>
  <c r="E806" i="1"/>
  <c r="D806" i="1"/>
  <c r="C806" i="1"/>
  <c r="A806" i="1"/>
  <c r="E805" i="1"/>
  <c r="D805" i="1"/>
  <c r="C805" i="1"/>
  <c r="A805" i="1"/>
  <c r="E804" i="1"/>
  <c r="D804" i="1"/>
  <c r="C804" i="1"/>
  <c r="A804" i="1"/>
  <c r="E803" i="1"/>
  <c r="D803" i="1"/>
  <c r="C803" i="1"/>
  <c r="A803" i="1"/>
  <c r="E802" i="1"/>
  <c r="D802" i="1"/>
  <c r="C802" i="1"/>
  <c r="A802" i="1"/>
  <c r="E801" i="1"/>
  <c r="D801" i="1"/>
  <c r="C801" i="1"/>
  <c r="A801" i="1"/>
  <c r="E800" i="1"/>
  <c r="D800" i="1"/>
  <c r="C800" i="1"/>
  <c r="A800" i="1"/>
  <c r="E799" i="1"/>
  <c r="D799" i="1"/>
  <c r="C799" i="1"/>
  <c r="A799" i="1"/>
  <c r="E798" i="1"/>
  <c r="D798" i="1"/>
  <c r="C798" i="1"/>
  <c r="A798" i="1"/>
  <c r="E797" i="1"/>
  <c r="D797" i="1"/>
  <c r="C797" i="1"/>
  <c r="A797" i="1"/>
  <c r="E796" i="1"/>
  <c r="D796" i="1"/>
  <c r="C796" i="1"/>
  <c r="A796" i="1"/>
  <c r="E795" i="1"/>
  <c r="D795" i="1"/>
  <c r="C795" i="1"/>
  <c r="A795" i="1"/>
  <c r="E794" i="1"/>
  <c r="D794" i="1"/>
  <c r="C794" i="1"/>
  <c r="A794" i="1"/>
  <c r="E793" i="1"/>
  <c r="D793" i="1"/>
  <c r="C793" i="1"/>
  <c r="A793" i="1"/>
  <c r="E792" i="1"/>
  <c r="D792" i="1"/>
  <c r="C792" i="1"/>
  <c r="A792" i="1"/>
  <c r="E791" i="1"/>
  <c r="D791" i="1"/>
  <c r="C791" i="1"/>
  <c r="A791" i="1"/>
  <c r="E790" i="1"/>
  <c r="D790" i="1"/>
  <c r="C790" i="1"/>
  <c r="A790" i="1"/>
  <c r="E789" i="1"/>
  <c r="D789" i="1"/>
  <c r="C789" i="1"/>
  <c r="A789" i="1"/>
  <c r="E788" i="1"/>
  <c r="D788" i="1"/>
  <c r="C788" i="1"/>
  <c r="A788" i="1"/>
  <c r="E787" i="1"/>
  <c r="D787" i="1"/>
  <c r="C787" i="1"/>
  <c r="A787" i="1"/>
  <c r="E786" i="1"/>
  <c r="D786" i="1"/>
  <c r="C786" i="1"/>
  <c r="A786" i="1"/>
  <c r="E785" i="1"/>
  <c r="D785" i="1"/>
  <c r="C785" i="1"/>
  <c r="A785" i="1"/>
  <c r="E784" i="1"/>
  <c r="D784" i="1"/>
  <c r="C784" i="1"/>
  <c r="A784" i="1"/>
  <c r="E783" i="1"/>
  <c r="D783" i="1"/>
  <c r="C783" i="1"/>
  <c r="A783" i="1"/>
  <c r="E782" i="1"/>
  <c r="D782" i="1"/>
  <c r="C782" i="1"/>
  <c r="A782" i="1"/>
  <c r="E781" i="1"/>
  <c r="D781" i="1"/>
  <c r="C781" i="1"/>
  <c r="A781" i="1"/>
  <c r="E780" i="1"/>
  <c r="D780" i="1"/>
  <c r="C780" i="1"/>
  <c r="A780" i="1"/>
  <c r="E779" i="1"/>
  <c r="D779" i="1"/>
  <c r="C779" i="1"/>
  <c r="A779" i="1"/>
  <c r="E778" i="1"/>
  <c r="D778" i="1"/>
  <c r="C778" i="1"/>
  <c r="A778" i="1"/>
  <c r="E777" i="1"/>
  <c r="D777" i="1"/>
  <c r="C777" i="1"/>
  <c r="A777" i="1"/>
  <c r="E776" i="1"/>
  <c r="D776" i="1"/>
  <c r="C776" i="1"/>
  <c r="A776" i="1"/>
  <c r="E775" i="1"/>
  <c r="D775" i="1"/>
  <c r="C775" i="1"/>
  <c r="A775" i="1"/>
  <c r="E774" i="1"/>
  <c r="D774" i="1"/>
  <c r="C774" i="1"/>
  <c r="A774" i="1"/>
  <c r="E773" i="1"/>
  <c r="D773" i="1"/>
  <c r="C773" i="1"/>
  <c r="A773" i="1"/>
  <c r="E772" i="1"/>
  <c r="D772" i="1"/>
  <c r="C772" i="1"/>
  <c r="A772" i="1"/>
  <c r="E771" i="1"/>
  <c r="D771" i="1"/>
  <c r="C771" i="1"/>
  <c r="A771" i="1"/>
  <c r="E770" i="1"/>
  <c r="D770" i="1"/>
  <c r="C770" i="1"/>
  <c r="A770" i="1"/>
  <c r="E769" i="1"/>
  <c r="D769" i="1"/>
  <c r="C769" i="1"/>
  <c r="A769" i="1"/>
  <c r="E768" i="1"/>
  <c r="D768" i="1"/>
  <c r="C768" i="1"/>
  <c r="A768" i="1"/>
  <c r="E767" i="1"/>
  <c r="D767" i="1"/>
  <c r="C767" i="1"/>
  <c r="A767" i="1"/>
  <c r="E766" i="1"/>
  <c r="D766" i="1"/>
  <c r="C766" i="1"/>
  <c r="A766" i="1"/>
  <c r="E765" i="1"/>
  <c r="D765" i="1"/>
  <c r="C765" i="1"/>
  <c r="A765" i="1"/>
  <c r="E764" i="1"/>
  <c r="D764" i="1"/>
  <c r="C764" i="1"/>
  <c r="A764" i="1"/>
  <c r="E763" i="1"/>
  <c r="D763" i="1"/>
  <c r="C763" i="1"/>
  <c r="A763" i="1"/>
  <c r="E762" i="1"/>
  <c r="D762" i="1"/>
  <c r="C762" i="1"/>
  <c r="A762" i="1"/>
  <c r="E761" i="1"/>
  <c r="D761" i="1"/>
  <c r="C761" i="1"/>
  <c r="A761" i="1"/>
  <c r="E760" i="1"/>
  <c r="D760" i="1"/>
  <c r="C760" i="1"/>
  <c r="A760" i="1"/>
  <c r="E759" i="1"/>
  <c r="D759" i="1"/>
  <c r="C759" i="1"/>
  <c r="A759" i="1"/>
  <c r="E758" i="1"/>
  <c r="D758" i="1"/>
  <c r="C758" i="1"/>
  <c r="A758" i="1"/>
  <c r="E757" i="1"/>
  <c r="D757" i="1"/>
  <c r="C757" i="1"/>
  <c r="A757" i="1"/>
  <c r="E756" i="1"/>
  <c r="D756" i="1"/>
  <c r="C756" i="1"/>
  <c r="A756" i="1"/>
  <c r="E755" i="1"/>
  <c r="D755" i="1"/>
  <c r="C755" i="1"/>
  <c r="A755" i="1"/>
  <c r="E754" i="1"/>
  <c r="D754" i="1"/>
  <c r="C754" i="1"/>
  <c r="A754" i="1"/>
  <c r="E753" i="1"/>
  <c r="D753" i="1"/>
  <c r="C753" i="1"/>
  <c r="A753" i="1"/>
  <c r="E752" i="1"/>
  <c r="D752" i="1"/>
  <c r="C752" i="1"/>
  <c r="A752" i="1"/>
  <c r="E751" i="1"/>
  <c r="D751" i="1"/>
  <c r="C751" i="1"/>
  <c r="A751" i="1"/>
  <c r="E750" i="1"/>
  <c r="D750" i="1"/>
  <c r="C750" i="1"/>
  <c r="A750" i="1"/>
  <c r="E749" i="1"/>
  <c r="D749" i="1"/>
  <c r="C749" i="1"/>
  <c r="A749" i="1"/>
  <c r="E748" i="1"/>
  <c r="D748" i="1"/>
  <c r="C748" i="1"/>
  <c r="A748" i="1"/>
  <c r="E747" i="1"/>
  <c r="D747" i="1"/>
  <c r="C747" i="1"/>
  <c r="A747" i="1"/>
  <c r="E746" i="1"/>
  <c r="D746" i="1"/>
  <c r="C746" i="1"/>
  <c r="A746" i="1"/>
  <c r="E745" i="1"/>
  <c r="D745" i="1"/>
  <c r="C745" i="1"/>
  <c r="A745" i="1"/>
  <c r="E744" i="1"/>
  <c r="D744" i="1"/>
  <c r="C744" i="1"/>
  <c r="A744" i="1"/>
  <c r="E743" i="1"/>
  <c r="D743" i="1"/>
  <c r="C743" i="1"/>
  <c r="A743" i="1"/>
  <c r="E742" i="1"/>
  <c r="D742" i="1"/>
  <c r="C742" i="1"/>
  <c r="A742" i="1"/>
  <c r="E741" i="1"/>
  <c r="D741" i="1"/>
  <c r="C741" i="1"/>
  <c r="A741" i="1"/>
  <c r="E740" i="1"/>
  <c r="D740" i="1"/>
  <c r="C740" i="1"/>
  <c r="A740" i="1"/>
  <c r="E739" i="1"/>
  <c r="D739" i="1"/>
  <c r="C739" i="1"/>
  <c r="A739" i="1"/>
  <c r="E738" i="1"/>
  <c r="D738" i="1"/>
  <c r="C738" i="1"/>
  <c r="A738" i="1"/>
  <c r="E737" i="1"/>
  <c r="D737" i="1"/>
  <c r="C737" i="1"/>
  <c r="A737" i="1"/>
  <c r="E736" i="1"/>
  <c r="D736" i="1"/>
  <c r="C736" i="1"/>
  <c r="A736" i="1"/>
  <c r="E735" i="1"/>
  <c r="D735" i="1"/>
  <c r="C735" i="1"/>
  <c r="A735" i="1"/>
  <c r="E734" i="1"/>
  <c r="D734" i="1"/>
  <c r="C734" i="1"/>
  <c r="A734" i="1"/>
  <c r="E733" i="1"/>
  <c r="D733" i="1"/>
  <c r="C733" i="1"/>
  <c r="A733" i="1"/>
  <c r="E732" i="1"/>
  <c r="D732" i="1"/>
  <c r="C732" i="1"/>
  <c r="A732" i="1"/>
  <c r="E731" i="1"/>
  <c r="D731" i="1"/>
  <c r="C731" i="1"/>
  <c r="A731" i="1"/>
  <c r="E730" i="1"/>
  <c r="D730" i="1"/>
  <c r="C730" i="1"/>
  <c r="A730" i="1"/>
  <c r="E729" i="1"/>
  <c r="D729" i="1"/>
  <c r="C729" i="1"/>
  <c r="A729" i="1"/>
  <c r="E728" i="1"/>
  <c r="D728" i="1"/>
  <c r="C728" i="1"/>
  <c r="A728" i="1"/>
  <c r="E727" i="1"/>
  <c r="D727" i="1"/>
  <c r="C727" i="1"/>
  <c r="A727" i="1"/>
  <c r="E726" i="1"/>
  <c r="D726" i="1"/>
  <c r="C726" i="1"/>
  <c r="A726" i="1"/>
  <c r="E725" i="1"/>
  <c r="D725" i="1"/>
  <c r="C725" i="1"/>
  <c r="A725" i="1"/>
  <c r="E724" i="1"/>
  <c r="D724" i="1"/>
  <c r="C724" i="1"/>
  <c r="A724" i="1"/>
  <c r="E723" i="1"/>
  <c r="D723" i="1"/>
  <c r="C723" i="1"/>
  <c r="A723" i="1"/>
  <c r="E722" i="1"/>
  <c r="D722" i="1"/>
  <c r="C722" i="1"/>
  <c r="A722" i="1"/>
  <c r="E721" i="1"/>
  <c r="D721" i="1"/>
  <c r="C721" i="1"/>
  <c r="A721" i="1"/>
  <c r="E720" i="1"/>
  <c r="D720" i="1"/>
  <c r="C720" i="1"/>
  <c r="A720" i="1"/>
  <c r="E719" i="1"/>
  <c r="D719" i="1"/>
  <c r="C719" i="1"/>
  <c r="A719" i="1"/>
  <c r="E718" i="1"/>
  <c r="D718" i="1"/>
  <c r="C718" i="1"/>
  <c r="A718" i="1"/>
  <c r="E717" i="1"/>
  <c r="D717" i="1"/>
  <c r="C717" i="1"/>
  <c r="A717" i="1"/>
  <c r="E716" i="1"/>
  <c r="D716" i="1"/>
  <c r="C716" i="1"/>
  <c r="A716" i="1"/>
  <c r="E715" i="1"/>
  <c r="D715" i="1"/>
  <c r="C715" i="1"/>
  <c r="A715" i="1"/>
  <c r="E714" i="1"/>
  <c r="D714" i="1"/>
  <c r="C714" i="1"/>
  <c r="A714" i="1"/>
  <c r="E713" i="1"/>
  <c r="D713" i="1"/>
  <c r="C713" i="1"/>
  <c r="A713" i="1"/>
  <c r="E712" i="1"/>
  <c r="D712" i="1"/>
  <c r="C712" i="1"/>
  <c r="A712" i="1"/>
  <c r="E711" i="1"/>
  <c r="D711" i="1"/>
  <c r="C711" i="1"/>
  <c r="A711" i="1"/>
  <c r="E710" i="1"/>
  <c r="D710" i="1"/>
  <c r="C710" i="1"/>
  <c r="A710" i="1"/>
  <c r="E709" i="1"/>
  <c r="D709" i="1"/>
  <c r="C709" i="1"/>
  <c r="A709" i="1"/>
  <c r="E708" i="1"/>
  <c r="D708" i="1"/>
  <c r="C708" i="1"/>
  <c r="A708" i="1"/>
  <c r="E707" i="1"/>
  <c r="D707" i="1"/>
  <c r="C707" i="1"/>
  <c r="A707" i="1"/>
  <c r="E706" i="1"/>
  <c r="D706" i="1"/>
  <c r="C706" i="1"/>
  <c r="A706" i="1"/>
  <c r="E705" i="1"/>
  <c r="D705" i="1"/>
  <c r="C705" i="1"/>
  <c r="A705" i="1"/>
  <c r="E704" i="1"/>
  <c r="D704" i="1"/>
  <c r="C704" i="1"/>
  <c r="A704" i="1"/>
  <c r="E703" i="1"/>
  <c r="D703" i="1"/>
  <c r="C703" i="1"/>
  <c r="A703" i="1"/>
  <c r="E702" i="1"/>
  <c r="D702" i="1"/>
  <c r="C702" i="1"/>
  <c r="A702" i="1"/>
  <c r="E701" i="1"/>
  <c r="D701" i="1"/>
  <c r="C701" i="1"/>
  <c r="A701" i="1"/>
  <c r="E700" i="1"/>
  <c r="D700" i="1"/>
  <c r="C700" i="1"/>
  <c r="A700" i="1"/>
  <c r="E699" i="1"/>
  <c r="D699" i="1"/>
  <c r="C699" i="1"/>
  <c r="A699" i="1"/>
  <c r="E698" i="1"/>
  <c r="D698" i="1"/>
  <c r="C698" i="1"/>
  <c r="A698" i="1"/>
  <c r="E697" i="1"/>
  <c r="D697" i="1"/>
  <c r="C697" i="1"/>
  <c r="A697" i="1"/>
  <c r="E696" i="1"/>
  <c r="D696" i="1"/>
  <c r="C696" i="1"/>
  <c r="A696" i="1"/>
  <c r="E695" i="1"/>
  <c r="D695" i="1"/>
  <c r="C695" i="1"/>
  <c r="A695" i="1"/>
  <c r="E694" i="1"/>
  <c r="D694" i="1"/>
  <c r="C694" i="1"/>
  <c r="A694" i="1"/>
  <c r="E693" i="1"/>
  <c r="D693" i="1"/>
  <c r="C693" i="1"/>
  <c r="A693" i="1"/>
  <c r="E692" i="1"/>
  <c r="D692" i="1"/>
  <c r="C692" i="1"/>
  <c r="A692" i="1"/>
  <c r="E691" i="1"/>
  <c r="D691" i="1"/>
  <c r="C691" i="1"/>
  <c r="A691" i="1"/>
  <c r="E690" i="1"/>
  <c r="D690" i="1"/>
  <c r="C690" i="1"/>
  <c r="A690" i="1"/>
  <c r="E689" i="1"/>
  <c r="D689" i="1"/>
  <c r="C689" i="1"/>
  <c r="A689" i="1"/>
  <c r="E688" i="1"/>
  <c r="D688" i="1"/>
  <c r="C688" i="1"/>
  <c r="A688" i="1"/>
  <c r="E687" i="1"/>
  <c r="D687" i="1"/>
  <c r="C687" i="1"/>
  <c r="A687" i="1"/>
  <c r="E686" i="1"/>
  <c r="D686" i="1"/>
  <c r="C686" i="1"/>
  <c r="A686" i="1"/>
  <c r="E685" i="1"/>
  <c r="D685" i="1"/>
  <c r="C685" i="1"/>
  <c r="A685" i="1"/>
  <c r="E684" i="1"/>
  <c r="D684" i="1"/>
  <c r="C684" i="1"/>
  <c r="A684" i="1"/>
  <c r="E683" i="1"/>
  <c r="D683" i="1"/>
  <c r="C683" i="1"/>
  <c r="A683" i="1"/>
  <c r="E682" i="1"/>
  <c r="D682" i="1"/>
  <c r="C682" i="1"/>
  <c r="A682" i="1"/>
  <c r="E681" i="1"/>
  <c r="D681" i="1"/>
  <c r="C681" i="1"/>
  <c r="A681" i="1"/>
  <c r="E680" i="1"/>
  <c r="D680" i="1"/>
  <c r="C680" i="1"/>
  <c r="A680" i="1"/>
  <c r="E679" i="1"/>
  <c r="D679" i="1"/>
  <c r="C679" i="1"/>
  <c r="A679" i="1"/>
  <c r="E678" i="1"/>
  <c r="D678" i="1"/>
  <c r="C678" i="1"/>
  <c r="A678" i="1"/>
  <c r="E677" i="1"/>
  <c r="D677" i="1"/>
  <c r="C677" i="1"/>
  <c r="A677" i="1"/>
  <c r="E676" i="1"/>
  <c r="D676" i="1"/>
  <c r="C676" i="1"/>
  <c r="A676" i="1"/>
  <c r="E675" i="1"/>
  <c r="D675" i="1"/>
  <c r="C675" i="1"/>
  <c r="A675" i="1"/>
  <c r="E674" i="1"/>
  <c r="D674" i="1"/>
  <c r="C674" i="1"/>
  <c r="A674" i="1"/>
  <c r="E673" i="1"/>
  <c r="D673" i="1"/>
  <c r="C673" i="1"/>
  <c r="A673" i="1"/>
  <c r="E672" i="1"/>
  <c r="D672" i="1"/>
  <c r="C672" i="1"/>
  <c r="A672" i="1"/>
  <c r="E671" i="1"/>
  <c r="D671" i="1"/>
  <c r="C671" i="1"/>
  <c r="A671" i="1"/>
  <c r="E670" i="1"/>
  <c r="D670" i="1"/>
  <c r="C670" i="1"/>
  <c r="A670" i="1"/>
  <c r="E669" i="1"/>
  <c r="D669" i="1"/>
  <c r="C669" i="1"/>
  <c r="A669" i="1"/>
  <c r="E668" i="1"/>
  <c r="D668" i="1"/>
  <c r="C668" i="1"/>
  <c r="A668" i="1"/>
  <c r="E667" i="1"/>
  <c r="D667" i="1"/>
  <c r="C667" i="1"/>
  <c r="A667" i="1"/>
  <c r="E666" i="1"/>
  <c r="D666" i="1"/>
  <c r="C666" i="1"/>
  <c r="A666" i="1"/>
  <c r="E665" i="1"/>
  <c r="D665" i="1"/>
  <c r="C665" i="1"/>
  <c r="A665" i="1"/>
  <c r="E664" i="1"/>
  <c r="D664" i="1"/>
  <c r="C664" i="1"/>
  <c r="A664" i="1"/>
  <c r="E663" i="1"/>
  <c r="D663" i="1"/>
  <c r="C663" i="1"/>
  <c r="A663" i="1"/>
  <c r="E662" i="1"/>
  <c r="D662" i="1"/>
  <c r="C662" i="1"/>
  <c r="A662" i="1"/>
  <c r="E661" i="1"/>
  <c r="D661" i="1"/>
  <c r="C661" i="1"/>
  <c r="A661" i="1"/>
  <c r="E660" i="1"/>
  <c r="D660" i="1"/>
  <c r="C660" i="1"/>
  <c r="A660" i="1"/>
  <c r="E659" i="1"/>
  <c r="D659" i="1"/>
  <c r="C659" i="1"/>
  <c r="A659" i="1"/>
  <c r="E658" i="1"/>
  <c r="D658" i="1"/>
  <c r="C658" i="1"/>
  <c r="A658" i="1"/>
  <c r="E657" i="1"/>
  <c r="D657" i="1"/>
  <c r="C657" i="1"/>
  <c r="A657" i="1"/>
  <c r="E656" i="1"/>
  <c r="D656" i="1"/>
  <c r="C656" i="1"/>
  <c r="A656" i="1"/>
  <c r="E655" i="1"/>
  <c r="D655" i="1"/>
  <c r="C655" i="1"/>
  <c r="A655" i="1"/>
  <c r="E654" i="1"/>
  <c r="D654" i="1"/>
  <c r="C654" i="1"/>
  <c r="A654" i="1"/>
  <c r="E653" i="1"/>
  <c r="D653" i="1"/>
  <c r="C653" i="1"/>
  <c r="A653" i="1"/>
  <c r="E652" i="1"/>
  <c r="D652" i="1"/>
  <c r="C652" i="1"/>
  <c r="A652" i="1"/>
  <c r="E651" i="1"/>
  <c r="D651" i="1"/>
  <c r="C651" i="1"/>
  <c r="A651" i="1"/>
  <c r="E650" i="1"/>
  <c r="D650" i="1"/>
  <c r="C650" i="1"/>
  <c r="A650" i="1"/>
  <c r="E649" i="1"/>
  <c r="D649" i="1"/>
  <c r="C649" i="1"/>
  <c r="A649" i="1"/>
  <c r="E648" i="1"/>
  <c r="D648" i="1"/>
  <c r="C648" i="1"/>
  <c r="A648" i="1"/>
  <c r="E647" i="1"/>
  <c r="D647" i="1"/>
  <c r="C647" i="1"/>
  <c r="A647" i="1"/>
  <c r="E646" i="1"/>
  <c r="D646" i="1"/>
  <c r="C646" i="1"/>
  <c r="A646" i="1"/>
  <c r="E645" i="1"/>
  <c r="D645" i="1"/>
  <c r="C645" i="1"/>
  <c r="A645" i="1"/>
  <c r="E644" i="1"/>
  <c r="D644" i="1"/>
  <c r="C644" i="1"/>
  <c r="A644" i="1"/>
  <c r="E643" i="1"/>
  <c r="D643" i="1"/>
  <c r="C643" i="1"/>
  <c r="A643" i="1"/>
  <c r="E642" i="1"/>
  <c r="D642" i="1"/>
  <c r="C642" i="1"/>
  <c r="A642" i="1"/>
  <c r="E641" i="1"/>
  <c r="D641" i="1"/>
  <c r="C641" i="1"/>
  <c r="A641" i="1"/>
  <c r="E640" i="1"/>
  <c r="D640" i="1"/>
  <c r="C640" i="1"/>
  <c r="A640" i="1"/>
  <c r="E639" i="1"/>
  <c r="D639" i="1"/>
  <c r="C639" i="1"/>
  <c r="A639" i="1"/>
  <c r="E638" i="1"/>
  <c r="D638" i="1"/>
  <c r="C638" i="1"/>
  <c r="A638" i="1"/>
  <c r="E637" i="1"/>
  <c r="D637" i="1"/>
  <c r="C637" i="1"/>
  <c r="A637" i="1"/>
  <c r="E636" i="1"/>
  <c r="D636" i="1"/>
  <c r="C636" i="1"/>
  <c r="A636" i="1"/>
  <c r="E635" i="1"/>
  <c r="D635" i="1"/>
  <c r="C635" i="1"/>
  <c r="A635" i="1"/>
  <c r="E634" i="1"/>
  <c r="D634" i="1"/>
  <c r="C634" i="1"/>
  <c r="A634" i="1"/>
  <c r="E633" i="1"/>
  <c r="D633" i="1"/>
  <c r="C633" i="1"/>
  <c r="A633" i="1"/>
  <c r="E632" i="1"/>
  <c r="D632" i="1"/>
  <c r="C632" i="1"/>
  <c r="A632" i="1"/>
  <c r="E631" i="1"/>
  <c r="D631" i="1"/>
  <c r="C631" i="1"/>
  <c r="A631" i="1"/>
  <c r="E630" i="1"/>
  <c r="D630" i="1"/>
  <c r="C630" i="1"/>
  <c r="A630" i="1"/>
  <c r="E629" i="1"/>
  <c r="D629" i="1"/>
  <c r="C629" i="1"/>
  <c r="A629" i="1"/>
  <c r="E628" i="1"/>
  <c r="D628" i="1"/>
  <c r="C628" i="1"/>
  <c r="A628" i="1"/>
  <c r="E627" i="1"/>
  <c r="D627" i="1"/>
  <c r="C627" i="1"/>
  <c r="A627" i="1"/>
  <c r="E626" i="1"/>
  <c r="D626" i="1"/>
  <c r="C626" i="1"/>
  <c r="A626" i="1"/>
  <c r="E625" i="1"/>
  <c r="D625" i="1"/>
  <c r="C625" i="1"/>
  <c r="A625" i="1"/>
  <c r="E624" i="1"/>
  <c r="D624" i="1"/>
  <c r="C624" i="1"/>
  <c r="A624" i="1"/>
  <c r="E623" i="1"/>
  <c r="D623" i="1"/>
  <c r="C623" i="1"/>
  <c r="A623" i="1"/>
  <c r="E622" i="1"/>
  <c r="D622" i="1"/>
  <c r="C622" i="1"/>
  <c r="A622" i="1"/>
  <c r="E621" i="1"/>
  <c r="D621" i="1"/>
  <c r="C621" i="1"/>
  <c r="A621" i="1"/>
  <c r="E620" i="1"/>
  <c r="D620" i="1"/>
  <c r="C620" i="1"/>
  <c r="A620" i="1"/>
  <c r="E619" i="1"/>
  <c r="D619" i="1"/>
  <c r="C619" i="1"/>
  <c r="A619" i="1"/>
  <c r="E618" i="1"/>
  <c r="D618" i="1"/>
  <c r="C618" i="1"/>
  <c r="A618" i="1"/>
  <c r="E617" i="1"/>
  <c r="D617" i="1"/>
  <c r="C617" i="1"/>
  <c r="A617" i="1"/>
  <c r="E616" i="1"/>
  <c r="D616" i="1"/>
  <c r="C616" i="1"/>
  <c r="A616" i="1"/>
  <c r="E615" i="1"/>
  <c r="D615" i="1"/>
  <c r="C615" i="1"/>
  <c r="A615" i="1"/>
  <c r="E614" i="1"/>
  <c r="D614" i="1"/>
  <c r="C614" i="1"/>
  <c r="A614" i="1"/>
  <c r="E613" i="1"/>
  <c r="D613" i="1"/>
  <c r="C613" i="1"/>
  <c r="A613" i="1"/>
  <c r="E612" i="1"/>
  <c r="D612" i="1"/>
  <c r="C612" i="1"/>
  <c r="A612" i="1"/>
  <c r="E611" i="1"/>
  <c r="D611" i="1"/>
  <c r="C611" i="1"/>
  <c r="A611" i="1"/>
  <c r="E610" i="1"/>
  <c r="D610" i="1"/>
  <c r="C610" i="1"/>
  <c r="A610" i="1"/>
  <c r="E609" i="1"/>
  <c r="D609" i="1"/>
  <c r="C609" i="1"/>
  <c r="A609" i="1"/>
  <c r="E608" i="1"/>
  <c r="D608" i="1"/>
  <c r="C608" i="1"/>
  <c r="A608" i="1"/>
  <c r="E607" i="1"/>
  <c r="D607" i="1"/>
  <c r="C607" i="1"/>
  <c r="A607" i="1"/>
  <c r="E606" i="1"/>
  <c r="D606" i="1"/>
  <c r="C606" i="1"/>
  <c r="A606" i="1"/>
  <c r="E605" i="1"/>
  <c r="D605" i="1"/>
  <c r="C605" i="1"/>
  <c r="A605" i="1"/>
  <c r="E604" i="1"/>
  <c r="D604" i="1"/>
  <c r="C604" i="1"/>
  <c r="A604" i="1"/>
  <c r="E603" i="1"/>
  <c r="D603" i="1"/>
  <c r="C603" i="1"/>
  <c r="A603" i="1"/>
  <c r="E602" i="1"/>
  <c r="D602" i="1"/>
  <c r="C602" i="1"/>
  <c r="A602" i="1"/>
  <c r="E601" i="1"/>
  <c r="D601" i="1"/>
  <c r="C601" i="1"/>
  <c r="A601" i="1"/>
  <c r="E600" i="1"/>
  <c r="D600" i="1"/>
  <c r="C600" i="1"/>
  <c r="A600" i="1"/>
  <c r="E599" i="1"/>
  <c r="D599" i="1"/>
  <c r="C599" i="1"/>
  <c r="A599" i="1"/>
  <c r="E598" i="1"/>
  <c r="D598" i="1"/>
  <c r="C598" i="1"/>
  <c r="A598" i="1"/>
  <c r="E597" i="1"/>
  <c r="D597" i="1"/>
  <c r="C597" i="1"/>
  <c r="A597" i="1"/>
  <c r="E596" i="1"/>
  <c r="D596" i="1"/>
  <c r="C596" i="1"/>
  <c r="A596" i="1"/>
  <c r="E595" i="1"/>
  <c r="D595" i="1"/>
  <c r="C595" i="1"/>
  <c r="A595" i="1"/>
  <c r="E594" i="1"/>
  <c r="D594" i="1"/>
  <c r="C594" i="1"/>
  <c r="A594" i="1"/>
  <c r="E593" i="1"/>
  <c r="D593" i="1"/>
  <c r="C593" i="1"/>
  <c r="A593" i="1"/>
  <c r="E592" i="1"/>
  <c r="D592" i="1"/>
  <c r="C592" i="1"/>
  <c r="A592" i="1"/>
  <c r="E591" i="1"/>
  <c r="D591" i="1"/>
  <c r="C591" i="1"/>
  <c r="A591" i="1"/>
  <c r="E590" i="1"/>
  <c r="D590" i="1"/>
  <c r="C590" i="1"/>
  <c r="A590" i="1"/>
  <c r="E589" i="1"/>
  <c r="D589" i="1"/>
  <c r="C589" i="1"/>
  <c r="A589" i="1"/>
  <c r="E588" i="1"/>
  <c r="D588" i="1"/>
  <c r="C588" i="1"/>
  <c r="A588" i="1"/>
  <c r="E587" i="1"/>
  <c r="D587" i="1"/>
  <c r="C587" i="1"/>
  <c r="A587" i="1"/>
  <c r="E586" i="1"/>
  <c r="D586" i="1"/>
  <c r="C586" i="1"/>
  <c r="A586" i="1"/>
  <c r="E585" i="1"/>
  <c r="D585" i="1"/>
  <c r="C585" i="1"/>
  <c r="A585" i="1"/>
  <c r="E584" i="1"/>
  <c r="D584" i="1"/>
  <c r="C584" i="1"/>
  <c r="A584" i="1"/>
  <c r="E583" i="1"/>
  <c r="D583" i="1"/>
  <c r="C583" i="1"/>
  <c r="A583" i="1"/>
  <c r="E582" i="1"/>
  <c r="D582" i="1"/>
  <c r="C582" i="1"/>
  <c r="A582" i="1"/>
  <c r="E581" i="1"/>
  <c r="D581" i="1"/>
  <c r="C581" i="1"/>
  <c r="A581" i="1"/>
  <c r="E580" i="1"/>
  <c r="D580" i="1"/>
  <c r="C580" i="1"/>
  <c r="A580" i="1"/>
  <c r="E579" i="1"/>
  <c r="D579" i="1"/>
  <c r="C579" i="1"/>
  <c r="A579" i="1"/>
  <c r="E578" i="1"/>
  <c r="D578" i="1"/>
  <c r="C578" i="1"/>
  <c r="A578" i="1"/>
  <c r="E577" i="1"/>
  <c r="D577" i="1"/>
  <c r="C577" i="1"/>
  <c r="A577" i="1"/>
  <c r="E576" i="1"/>
  <c r="D576" i="1"/>
  <c r="C576" i="1"/>
  <c r="A576" i="1"/>
  <c r="E575" i="1"/>
  <c r="D575" i="1"/>
  <c r="C575" i="1"/>
  <c r="A575" i="1"/>
  <c r="E574" i="1"/>
  <c r="D574" i="1"/>
  <c r="C574" i="1"/>
  <c r="A574" i="1"/>
  <c r="E573" i="1"/>
  <c r="D573" i="1"/>
  <c r="C573" i="1"/>
  <c r="A573" i="1"/>
  <c r="E572" i="1"/>
  <c r="D572" i="1"/>
  <c r="C572" i="1"/>
  <c r="A572" i="1"/>
  <c r="E571" i="1"/>
  <c r="D571" i="1"/>
  <c r="C571" i="1"/>
  <c r="A571" i="1"/>
  <c r="E570" i="1"/>
  <c r="D570" i="1"/>
  <c r="C570" i="1"/>
  <c r="A570" i="1"/>
  <c r="E569" i="1"/>
  <c r="D569" i="1"/>
  <c r="C569" i="1"/>
  <c r="A569" i="1"/>
  <c r="E568" i="1"/>
  <c r="D568" i="1"/>
  <c r="C568" i="1"/>
  <c r="A568" i="1"/>
  <c r="E567" i="1"/>
  <c r="D567" i="1"/>
  <c r="C567" i="1"/>
  <c r="A567" i="1"/>
  <c r="E566" i="1"/>
  <c r="D566" i="1"/>
  <c r="C566" i="1"/>
  <c r="A566" i="1"/>
  <c r="E565" i="1"/>
  <c r="D565" i="1"/>
  <c r="C565" i="1"/>
  <c r="A565" i="1"/>
  <c r="E564" i="1"/>
  <c r="D564" i="1"/>
  <c r="C564" i="1"/>
  <c r="A564" i="1"/>
  <c r="E563" i="1"/>
  <c r="D563" i="1"/>
  <c r="C563" i="1"/>
  <c r="A563" i="1"/>
  <c r="E562" i="1"/>
  <c r="D562" i="1"/>
  <c r="C562" i="1"/>
  <c r="A562" i="1"/>
  <c r="E561" i="1"/>
  <c r="D561" i="1"/>
  <c r="C561" i="1"/>
  <c r="A561" i="1"/>
  <c r="E560" i="1"/>
  <c r="D560" i="1"/>
  <c r="C560" i="1"/>
  <c r="A560" i="1"/>
  <c r="E559" i="1"/>
  <c r="D559" i="1"/>
  <c r="C559" i="1"/>
  <c r="A559" i="1"/>
  <c r="E558" i="1"/>
  <c r="D558" i="1"/>
  <c r="C558" i="1"/>
  <c r="A558" i="1"/>
  <c r="E557" i="1"/>
  <c r="D557" i="1"/>
  <c r="C557" i="1"/>
  <c r="A557" i="1"/>
  <c r="E556" i="1"/>
  <c r="D556" i="1"/>
  <c r="C556" i="1"/>
  <c r="A556" i="1"/>
  <c r="E555" i="1"/>
  <c r="D555" i="1"/>
  <c r="C555" i="1"/>
  <c r="A555" i="1"/>
  <c r="E554" i="1"/>
  <c r="D554" i="1"/>
  <c r="C554" i="1"/>
  <c r="A554" i="1"/>
  <c r="E553" i="1"/>
  <c r="D553" i="1"/>
  <c r="C553" i="1"/>
  <c r="A553" i="1"/>
  <c r="E552" i="1"/>
  <c r="D552" i="1"/>
  <c r="C552" i="1"/>
  <c r="A552" i="1"/>
  <c r="E551" i="1"/>
  <c r="D551" i="1"/>
  <c r="C551" i="1"/>
  <c r="A551" i="1"/>
  <c r="E550" i="1"/>
  <c r="D550" i="1"/>
  <c r="C550" i="1"/>
  <c r="A550" i="1"/>
  <c r="E549" i="1"/>
  <c r="D549" i="1"/>
  <c r="C549" i="1"/>
  <c r="A549" i="1"/>
  <c r="E548" i="1"/>
  <c r="D548" i="1"/>
  <c r="C548" i="1"/>
  <c r="A548" i="1"/>
  <c r="E547" i="1"/>
  <c r="D547" i="1"/>
  <c r="C547" i="1"/>
  <c r="A547" i="1"/>
  <c r="E546" i="1"/>
  <c r="D546" i="1"/>
  <c r="C546" i="1"/>
  <c r="A546" i="1"/>
  <c r="E545" i="1"/>
  <c r="D545" i="1"/>
  <c r="C545" i="1"/>
  <c r="A545" i="1"/>
  <c r="E544" i="1"/>
  <c r="D544" i="1"/>
  <c r="C544" i="1"/>
  <c r="A544" i="1"/>
  <c r="E543" i="1"/>
  <c r="D543" i="1"/>
  <c r="C543" i="1"/>
  <c r="A543" i="1"/>
  <c r="E542" i="1"/>
  <c r="D542" i="1"/>
  <c r="C542" i="1"/>
  <c r="A542" i="1"/>
  <c r="E541" i="1"/>
  <c r="D541" i="1"/>
  <c r="C541" i="1"/>
  <c r="A541" i="1"/>
  <c r="E540" i="1"/>
  <c r="D540" i="1"/>
  <c r="C540" i="1"/>
  <c r="A540" i="1"/>
  <c r="E539" i="1"/>
  <c r="D539" i="1"/>
  <c r="C539" i="1"/>
  <c r="A539" i="1"/>
  <c r="E538" i="1"/>
  <c r="D538" i="1"/>
  <c r="C538" i="1"/>
  <c r="A538" i="1"/>
  <c r="E537" i="1"/>
  <c r="D537" i="1"/>
  <c r="C537" i="1"/>
  <c r="A537" i="1"/>
  <c r="E536" i="1"/>
  <c r="D536" i="1"/>
  <c r="C536" i="1"/>
  <c r="A536" i="1"/>
  <c r="E535" i="1"/>
  <c r="D535" i="1"/>
  <c r="C535" i="1"/>
  <c r="A535" i="1"/>
  <c r="E534" i="1"/>
  <c r="D534" i="1"/>
  <c r="C534" i="1"/>
  <c r="A534" i="1"/>
  <c r="E533" i="1"/>
  <c r="D533" i="1"/>
  <c r="C533" i="1"/>
  <c r="A533" i="1"/>
  <c r="E532" i="1"/>
  <c r="D532" i="1"/>
  <c r="C532" i="1"/>
  <c r="A532" i="1"/>
  <c r="E531" i="1"/>
  <c r="D531" i="1"/>
  <c r="C531" i="1"/>
  <c r="A531" i="1"/>
  <c r="E530" i="1"/>
  <c r="D530" i="1"/>
  <c r="C530" i="1"/>
  <c r="A530" i="1"/>
  <c r="E529" i="1"/>
  <c r="D529" i="1"/>
  <c r="C529" i="1"/>
  <c r="A529" i="1"/>
  <c r="E528" i="1"/>
  <c r="D528" i="1"/>
  <c r="C528" i="1"/>
  <c r="A528" i="1"/>
  <c r="E527" i="1"/>
  <c r="D527" i="1"/>
  <c r="C527" i="1"/>
  <c r="A527" i="1"/>
  <c r="E526" i="1"/>
  <c r="D526" i="1"/>
  <c r="C526" i="1"/>
  <c r="A526" i="1"/>
  <c r="E525" i="1"/>
  <c r="D525" i="1"/>
  <c r="C525" i="1"/>
  <c r="A525" i="1"/>
  <c r="E524" i="1"/>
  <c r="D524" i="1"/>
  <c r="C524" i="1"/>
  <c r="A524" i="1"/>
  <c r="E523" i="1"/>
  <c r="D523" i="1"/>
  <c r="C523" i="1"/>
  <c r="A523" i="1"/>
  <c r="E522" i="1"/>
  <c r="D522" i="1"/>
  <c r="C522" i="1"/>
  <c r="A522" i="1"/>
  <c r="E521" i="1"/>
  <c r="D521" i="1"/>
  <c r="C521" i="1"/>
  <c r="A521" i="1"/>
  <c r="E520" i="1"/>
  <c r="D520" i="1"/>
  <c r="C520" i="1"/>
  <c r="A520" i="1"/>
  <c r="E519" i="1"/>
  <c r="D519" i="1"/>
  <c r="C519" i="1"/>
  <c r="A519" i="1"/>
  <c r="E518" i="1"/>
  <c r="D518" i="1"/>
  <c r="C518" i="1"/>
  <c r="A518" i="1"/>
  <c r="E517" i="1"/>
  <c r="D517" i="1"/>
  <c r="C517" i="1"/>
  <c r="A517" i="1"/>
  <c r="E516" i="1"/>
  <c r="D516" i="1"/>
  <c r="C516" i="1"/>
  <c r="A516" i="1"/>
  <c r="E515" i="1"/>
  <c r="D515" i="1"/>
  <c r="C515" i="1"/>
  <c r="A515" i="1"/>
  <c r="E514" i="1"/>
  <c r="D514" i="1"/>
  <c r="C514" i="1"/>
  <c r="A514" i="1"/>
  <c r="E513" i="1"/>
  <c r="D513" i="1"/>
  <c r="C513" i="1"/>
  <c r="A513" i="1"/>
  <c r="E512" i="1"/>
  <c r="D512" i="1"/>
  <c r="C512" i="1"/>
  <c r="A512" i="1"/>
  <c r="E511" i="1"/>
  <c r="D511" i="1"/>
  <c r="C511" i="1"/>
  <c r="A511" i="1"/>
  <c r="E510" i="1"/>
  <c r="D510" i="1"/>
  <c r="C510" i="1"/>
  <c r="A510" i="1"/>
  <c r="E509" i="1"/>
  <c r="D509" i="1"/>
  <c r="C509" i="1"/>
  <c r="A509" i="1"/>
  <c r="E508" i="1"/>
  <c r="D508" i="1"/>
  <c r="C508" i="1"/>
  <c r="A508" i="1"/>
  <c r="E507" i="1"/>
  <c r="D507" i="1"/>
  <c r="C507" i="1"/>
  <c r="A507" i="1"/>
  <c r="E506" i="1"/>
  <c r="D506" i="1"/>
  <c r="C506" i="1"/>
  <c r="A506" i="1"/>
  <c r="E505" i="1"/>
  <c r="D505" i="1"/>
  <c r="C505" i="1"/>
  <c r="A505" i="1"/>
  <c r="E504" i="1"/>
  <c r="D504" i="1"/>
  <c r="C504" i="1"/>
  <c r="A504" i="1"/>
  <c r="E503" i="1"/>
  <c r="D503" i="1"/>
  <c r="C503" i="1"/>
  <c r="A503" i="1"/>
  <c r="E502" i="1"/>
  <c r="D502" i="1"/>
  <c r="C502" i="1"/>
  <c r="A502" i="1"/>
  <c r="E501" i="1"/>
  <c r="D501" i="1"/>
  <c r="C501" i="1"/>
  <c r="A501" i="1"/>
  <c r="E500" i="1"/>
  <c r="D500" i="1"/>
  <c r="C500" i="1"/>
  <c r="A500" i="1"/>
  <c r="E499" i="1"/>
  <c r="D499" i="1"/>
  <c r="C499" i="1"/>
  <c r="A499" i="1"/>
  <c r="E498" i="1"/>
  <c r="D498" i="1"/>
  <c r="C498" i="1"/>
  <c r="A498" i="1"/>
  <c r="E497" i="1"/>
  <c r="D497" i="1"/>
  <c r="C497" i="1"/>
  <c r="A497" i="1"/>
  <c r="E496" i="1"/>
  <c r="D496" i="1"/>
  <c r="C496" i="1"/>
  <c r="A496" i="1"/>
  <c r="E495" i="1"/>
  <c r="D495" i="1"/>
  <c r="C495" i="1"/>
  <c r="A495" i="1"/>
  <c r="E494" i="1"/>
  <c r="D494" i="1"/>
  <c r="C494" i="1"/>
  <c r="A494" i="1"/>
  <c r="E493" i="1"/>
  <c r="D493" i="1"/>
  <c r="C493" i="1"/>
  <c r="A493" i="1"/>
  <c r="E492" i="1"/>
  <c r="D492" i="1"/>
  <c r="C492" i="1"/>
  <c r="A492" i="1"/>
  <c r="E491" i="1"/>
  <c r="D491" i="1"/>
  <c r="C491" i="1"/>
  <c r="A491" i="1"/>
  <c r="E490" i="1"/>
  <c r="D490" i="1"/>
  <c r="C490" i="1"/>
  <c r="A490" i="1"/>
  <c r="E489" i="1"/>
  <c r="D489" i="1"/>
  <c r="C489" i="1"/>
  <c r="A489" i="1"/>
  <c r="E488" i="1"/>
  <c r="D488" i="1"/>
  <c r="C488" i="1"/>
  <c r="A488" i="1"/>
  <c r="E487" i="1"/>
  <c r="D487" i="1"/>
  <c r="C487" i="1"/>
  <c r="A487" i="1"/>
  <c r="E486" i="1"/>
  <c r="D486" i="1"/>
  <c r="C486" i="1"/>
  <c r="A486" i="1"/>
  <c r="E485" i="1"/>
  <c r="D485" i="1"/>
  <c r="C485" i="1"/>
  <c r="A485" i="1"/>
  <c r="E484" i="1"/>
  <c r="D484" i="1"/>
  <c r="C484" i="1"/>
  <c r="A484" i="1"/>
  <c r="E483" i="1"/>
  <c r="D483" i="1"/>
  <c r="C483" i="1"/>
  <c r="A483" i="1"/>
  <c r="E482" i="1"/>
  <c r="D482" i="1"/>
  <c r="C482" i="1"/>
  <c r="A482" i="1"/>
  <c r="E481" i="1"/>
  <c r="D481" i="1"/>
  <c r="C481" i="1"/>
  <c r="A481" i="1"/>
  <c r="E480" i="1"/>
  <c r="D480" i="1"/>
  <c r="C480" i="1"/>
  <c r="A480" i="1"/>
  <c r="E479" i="1"/>
  <c r="D479" i="1"/>
  <c r="C479" i="1"/>
  <c r="A479" i="1"/>
  <c r="E478" i="1"/>
  <c r="D478" i="1"/>
  <c r="C478" i="1"/>
  <c r="A478" i="1"/>
  <c r="E477" i="1"/>
  <c r="D477" i="1"/>
  <c r="C477" i="1"/>
  <c r="A477" i="1"/>
  <c r="E476" i="1"/>
  <c r="D476" i="1"/>
  <c r="C476" i="1"/>
  <c r="A476" i="1"/>
  <c r="E475" i="1"/>
  <c r="D475" i="1"/>
  <c r="C475" i="1"/>
  <c r="A475" i="1"/>
  <c r="E474" i="1"/>
  <c r="D474" i="1"/>
  <c r="C474" i="1"/>
  <c r="A474" i="1"/>
  <c r="E473" i="1"/>
  <c r="D473" i="1"/>
  <c r="C473" i="1"/>
  <c r="A473" i="1"/>
  <c r="E472" i="1"/>
  <c r="D472" i="1"/>
  <c r="C472" i="1"/>
  <c r="A472" i="1"/>
  <c r="E471" i="1"/>
  <c r="D471" i="1"/>
  <c r="C471" i="1"/>
  <c r="A471" i="1"/>
  <c r="E470" i="1"/>
  <c r="D470" i="1"/>
  <c r="C470" i="1"/>
  <c r="A470" i="1"/>
  <c r="E469" i="1"/>
  <c r="D469" i="1"/>
  <c r="C469" i="1"/>
  <c r="A469" i="1"/>
  <c r="E468" i="1"/>
  <c r="D468" i="1"/>
  <c r="C468" i="1"/>
  <c r="A468" i="1"/>
  <c r="E467" i="1"/>
  <c r="D467" i="1"/>
  <c r="C467" i="1"/>
  <c r="A467" i="1"/>
  <c r="E466" i="1"/>
  <c r="D466" i="1"/>
  <c r="C466" i="1"/>
  <c r="A466" i="1"/>
  <c r="E465" i="1"/>
  <c r="D465" i="1"/>
  <c r="C465" i="1"/>
  <c r="A465" i="1"/>
  <c r="E464" i="1"/>
  <c r="D464" i="1"/>
  <c r="C464" i="1"/>
  <c r="A464" i="1"/>
  <c r="E463" i="1"/>
  <c r="D463" i="1"/>
  <c r="C463" i="1"/>
  <c r="A463" i="1"/>
  <c r="E462" i="1"/>
  <c r="D462" i="1"/>
  <c r="C462" i="1"/>
  <c r="A462" i="1"/>
  <c r="E461" i="1"/>
  <c r="D461" i="1"/>
  <c r="C461" i="1"/>
  <c r="A461" i="1"/>
  <c r="E460" i="1"/>
  <c r="D460" i="1"/>
  <c r="C460" i="1"/>
  <c r="A460" i="1"/>
  <c r="E459" i="1"/>
  <c r="D459" i="1"/>
  <c r="C459" i="1"/>
  <c r="A459" i="1"/>
  <c r="E458" i="1"/>
  <c r="D458" i="1"/>
  <c r="C458" i="1"/>
  <c r="A458" i="1"/>
  <c r="E457" i="1"/>
  <c r="D457" i="1"/>
  <c r="C457" i="1"/>
  <c r="A457" i="1"/>
  <c r="E456" i="1"/>
  <c r="D456" i="1"/>
  <c r="C456" i="1"/>
  <c r="A456" i="1"/>
  <c r="E455" i="1"/>
  <c r="D455" i="1"/>
  <c r="C455" i="1"/>
  <c r="A455" i="1"/>
  <c r="E454" i="1"/>
  <c r="D454" i="1"/>
  <c r="C454" i="1"/>
  <c r="A454" i="1"/>
  <c r="E453" i="1"/>
  <c r="D453" i="1"/>
  <c r="C453" i="1"/>
  <c r="A453" i="1"/>
  <c r="E452" i="1"/>
  <c r="D452" i="1"/>
  <c r="C452" i="1"/>
  <c r="A452" i="1"/>
  <c r="E451" i="1"/>
  <c r="D451" i="1"/>
  <c r="C451" i="1"/>
  <c r="A451" i="1"/>
  <c r="E450" i="1"/>
  <c r="D450" i="1"/>
  <c r="C450" i="1"/>
  <c r="A450" i="1"/>
  <c r="E449" i="1"/>
  <c r="D449" i="1"/>
  <c r="C449" i="1"/>
  <c r="A449" i="1"/>
  <c r="E448" i="1"/>
  <c r="D448" i="1"/>
  <c r="C448" i="1"/>
  <c r="A448" i="1"/>
  <c r="E447" i="1"/>
  <c r="D447" i="1"/>
  <c r="C447" i="1"/>
  <c r="A447" i="1"/>
  <c r="E446" i="1"/>
  <c r="D446" i="1"/>
  <c r="C446" i="1"/>
  <c r="A446" i="1"/>
  <c r="E445" i="1"/>
  <c r="D445" i="1"/>
  <c r="C445" i="1"/>
  <c r="A445" i="1"/>
  <c r="E444" i="1"/>
  <c r="D444" i="1"/>
  <c r="C444" i="1"/>
  <c r="A444" i="1"/>
  <c r="E443" i="1"/>
  <c r="D443" i="1"/>
  <c r="C443" i="1"/>
  <c r="A443" i="1"/>
  <c r="E442" i="1"/>
  <c r="D442" i="1"/>
  <c r="C442" i="1"/>
  <c r="A442" i="1"/>
  <c r="E441" i="1"/>
  <c r="D441" i="1"/>
  <c r="C441" i="1"/>
  <c r="A441" i="1"/>
  <c r="E440" i="1"/>
  <c r="D440" i="1"/>
  <c r="C440" i="1"/>
  <c r="A440" i="1"/>
  <c r="E439" i="1"/>
  <c r="D439" i="1"/>
  <c r="C439" i="1"/>
  <c r="A439" i="1"/>
  <c r="E438" i="1"/>
  <c r="D438" i="1"/>
  <c r="C438" i="1"/>
  <c r="A438" i="1"/>
  <c r="E437" i="1"/>
  <c r="D437" i="1"/>
  <c r="C437" i="1"/>
  <c r="A437" i="1"/>
  <c r="E436" i="1"/>
  <c r="D436" i="1"/>
  <c r="C436" i="1"/>
  <c r="A436" i="1"/>
  <c r="E435" i="1"/>
  <c r="D435" i="1"/>
  <c r="C435" i="1"/>
  <c r="A435" i="1"/>
  <c r="E434" i="1"/>
  <c r="D434" i="1"/>
  <c r="C434" i="1"/>
  <c r="A434" i="1"/>
  <c r="E433" i="1"/>
  <c r="D433" i="1"/>
  <c r="C433" i="1"/>
  <c r="A433" i="1"/>
  <c r="E432" i="1"/>
  <c r="D432" i="1"/>
  <c r="C432" i="1"/>
  <c r="A432" i="1"/>
  <c r="E431" i="1"/>
  <c r="D431" i="1"/>
  <c r="C431" i="1"/>
  <c r="A431" i="1"/>
  <c r="E430" i="1"/>
  <c r="D430" i="1"/>
  <c r="C430" i="1"/>
  <c r="A430" i="1"/>
  <c r="E429" i="1"/>
  <c r="D429" i="1"/>
  <c r="C429" i="1"/>
  <c r="A429" i="1"/>
  <c r="E428" i="1"/>
  <c r="D428" i="1"/>
  <c r="C428" i="1"/>
  <c r="A428" i="1"/>
  <c r="E427" i="1"/>
  <c r="D427" i="1"/>
  <c r="C427" i="1"/>
  <c r="A427" i="1"/>
  <c r="E426" i="1"/>
  <c r="D426" i="1"/>
  <c r="C426" i="1"/>
  <c r="A426" i="1"/>
  <c r="E425" i="1"/>
  <c r="D425" i="1"/>
  <c r="C425" i="1"/>
  <c r="A425" i="1"/>
  <c r="E424" i="1"/>
  <c r="D424" i="1"/>
  <c r="C424" i="1"/>
  <c r="A424" i="1"/>
  <c r="E423" i="1"/>
  <c r="D423" i="1"/>
  <c r="C423" i="1"/>
  <c r="A423" i="1"/>
  <c r="E422" i="1"/>
  <c r="D422" i="1"/>
  <c r="C422" i="1"/>
  <c r="A422" i="1"/>
  <c r="E421" i="1"/>
  <c r="D421" i="1"/>
  <c r="C421" i="1"/>
  <c r="A421" i="1"/>
  <c r="E420" i="1"/>
  <c r="D420" i="1"/>
  <c r="C420" i="1"/>
  <c r="A420" i="1"/>
  <c r="E419" i="1"/>
  <c r="D419" i="1"/>
  <c r="C419" i="1"/>
  <c r="A419" i="1"/>
  <c r="E418" i="1"/>
  <c r="D418" i="1"/>
  <c r="C418" i="1"/>
  <c r="A418" i="1"/>
  <c r="E417" i="1"/>
  <c r="D417" i="1"/>
  <c r="C417" i="1"/>
  <c r="A417" i="1"/>
  <c r="E416" i="1"/>
  <c r="D416" i="1"/>
  <c r="C416" i="1"/>
  <c r="A416" i="1"/>
  <c r="E415" i="1"/>
  <c r="D415" i="1"/>
  <c r="C415" i="1"/>
  <c r="A415" i="1"/>
  <c r="E414" i="1"/>
  <c r="D414" i="1"/>
  <c r="C414" i="1"/>
  <c r="A414" i="1"/>
  <c r="E413" i="1"/>
  <c r="D413" i="1"/>
  <c r="C413" i="1"/>
  <c r="A413" i="1"/>
  <c r="E412" i="1"/>
  <c r="D412" i="1"/>
  <c r="C412" i="1"/>
  <c r="A412" i="1"/>
  <c r="E411" i="1"/>
  <c r="D411" i="1"/>
  <c r="C411" i="1"/>
  <c r="A411" i="1"/>
  <c r="E410" i="1"/>
  <c r="D410" i="1"/>
  <c r="C410" i="1"/>
  <c r="A410" i="1"/>
  <c r="E409" i="1"/>
  <c r="D409" i="1"/>
  <c r="C409" i="1"/>
  <c r="A409" i="1"/>
  <c r="E408" i="1"/>
  <c r="D408" i="1"/>
  <c r="C408" i="1"/>
  <c r="A408" i="1"/>
  <c r="E407" i="1"/>
  <c r="D407" i="1"/>
  <c r="C407" i="1"/>
  <c r="A407" i="1"/>
  <c r="E406" i="1"/>
  <c r="D406" i="1"/>
  <c r="C406" i="1"/>
  <c r="A406" i="1"/>
  <c r="E405" i="1"/>
  <c r="D405" i="1"/>
  <c r="C405" i="1"/>
  <c r="A405" i="1"/>
  <c r="E404" i="1"/>
  <c r="D404" i="1"/>
  <c r="C404" i="1"/>
  <c r="A404" i="1"/>
  <c r="E403" i="1"/>
  <c r="D403" i="1"/>
  <c r="C403" i="1"/>
  <c r="A403" i="1"/>
  <c r="E402" i="1"/>
  <c r="D402" i="1"/>
  <c r="C402" i="1"/>
  <c r="A402" i="1"/>
  <c r="E401" i="1"/>
  <c r="D401" i="1"/>
  <c r="C401" i="1"/>
  <c r="A401" i="1"/>
  <c r="E400" i="1"/>
  <c r="D400" i="1"/>
  <c r="C400" i="1"/>
  <c r="A400" i="1"/>
  <c r="E399" i="1"/>
  <c r="D399" i="1"/>
  <c r="C399" i="1"/>
  <c r="A399" i="1"/>
  <c r="E398" i="1"/>
  <c r="D398" i="1"/>
  <c r="C398" i="1"/>
  <c r="A398" i="1"/>
  <c r="E397" i="1"/>
  <c r="D397" i="1"/>
  <c r="C397" i="1"/>
  <c r="A397" i="1"/>
  <c r="E396" i="1"/>
  <c r="D396" i="1"/>
  <c r="C396" i="1"/>
  <c r="A396" i="1"/>
  <c r="E395" i="1"/>
  <c r="D395" i="1"/>
  <c r="C395" i="1"/>
  <c r="A395" i="1"/>
  <c r="E394" i="1"/>
  <c r="D394" i="1"/>
  <c r="C394" i="1"/>
  <c r="A394" i="1"/>
  <c r="E393" i="1"/>
  <c r="D393" i="1"/>
  <c r="C393" i="1"/>
  <c r="A393" i="1"/>
  <c r="E392" i="1"/>
  <c r="D392" i="1"/>
  <c r="C392" i="1"/>
  <c r="A392" i="1"/>
  <c r="E391" i="1"/>
  <c r="D391" i="1"/>
  <c r="C391" i="1"/>
  <c r="A391" i="1"/>
  <c r="E390" i="1"/>
  <c r="D390" i="1"/>
  <c r="C390" i="1"/>
  <c r="A390" i="1"/>
  <c r="E389" i="1"/>
  <c r="D389" i="1"/>
  <c r="C389" i="1"/>
  <c r="A389" i="1"/>
  <c r="E388" i="1"/>
  <c r="D388" i="1"/>
  <c r="C388" i="1"/>
  <c r="A388" i="1"/>
  <c r="E387" i="1"/>
  <c r="D387" i="1"/>
  <c r="C387" i="1"/>
  <c r="A387" i="1"/>
  <c r="E386" i="1"/>
  <c r="D386" i="1"/>
  <c r="C386" i="1"/>
  <c r="A386" i="1"/>
  <c r="E385" i="1"/>
  <c r="D385" i="1"/>
  <c r="C385" i="1"/>
  <c r="A385" i="1"/>
  <c r="E384" i="1"/>
  <c r="D384" i="1"/>
  <c r="C384" i="1"/>
  <c r="A384" i="1"/>
  <c r="E383" i="1"/>
  <c r="D383" i="1"/>
  <c r="C383" i="1"/>
  <c r="A383" i="1"/>
  <c r="E382" i="1"/>
  <c r="D382" i="1"/>
  <c r="C382" i="1"/>
  <c r="A382" i="1"/>
  <c r="E381" i="1"/>
  <c r="D381" i="1"/>
  <c r="C381" i="1"/>
  <c r="A381" i="1"/>
  <c r="E380" i="1"/>
  <c r="D380" i="1"/>
  <c r="C380" i="1"/>
  <c r="A380" i="1"/>
  <c r="E379" i="1"/>
  <c r="D379" i="1"/>
  <c r="C379" i="1"/>
  <c r="A379" i="1"/>
  <c r="E378" i="1"/>
  <c r="D378" i="1"/>
  <c r="C378" i="1"/>
  <c r="A378" i="1"/>
  <c r="E377" i="1"/>
  <c r="D377" i="1"/>
  <c r="C377" i="1"/>
  <c r="A377" i="1"/>
  <c r="E376" i="1"/>
  <c r="D376" i="1"/>
  <c r="C376" i="1"/>
  <c r="A376" i="1"/>
  <c r="E375" i="1"/>
  <c r="D375" i="1"/>
  <c r="C375" i="1"/>
  <c r="A375" i="1"/>
  <c r="E374" i="1"/>
  <c r="D374" i="1"/>
  <c r="C374" i="1"/>
  <c r="A374" i="1"/>
  <c r="E373" i="1"/>
  <c r="D373" i="1"/>
  <c r="C373" i="1"/>
  <c r="A373" i="1"/>
  <c r="E372" i="1"/>
  <c r="D372" i="1"/>
  <c r="C372" i="1"/>
  <c r="A372" i="1"/>
  <c r="E371" i="1"/>
  <c r="D371" i="1"/>
  <c r="C371" i="1"/>
  <c r="A371" i="1"/>
  <c r="E370" i="1"/>
  <c r="D370" i="1"/>
  <c r="C370" i="1"/>
  <c r="A370" i="1"/>
  <c r="E369" i="1"/>
  <c r="D369" i="1"/>
  <c r="C369" i="1"/>
  <c r="A369" i="1"/>
  <c r="E368" i="1"/>
  <c r="D368" i="1"/>
  <c r="C368" i="1"/>
  <c r="A368" i="1"/>
  <c r="E367" i="1"/>
  <c r="D367" i="1"/>
  <c r="C367" i="1"/>
  <c r="A367" i="1"/>
  <c r="E366" i="1"/>
  <c r="D366" i="1"/>
  <c r="C366" i="1"/>
  <c r="A366" i="1"/>
  <c r="E365" i="1"/>
  <c r="D365" i="1"/>
  <c r="C365" i="1"/>
  <c r="A365" i="1"/>
  <c r="E364" i="1"/>
  <c r="D364" i="1"/>
  <c r="C364" i="1"/>
  <c r="A364" i="1"/>
  <c r="E363" i="1"/>
  <c r="D363" i="1"/>
  <c r="C363" i="1"/>
  <c r="A363" i="1"/>
  <c r="E362" i="1"/>
  <c r="D362" i="1"/>
  <c r="C362" i="1"/>
  <c r="A362" i="1"/>
  <c r="E361" i="1"/>
  <c r="D361" i="1"/>
  <c r="C361" i="1"/>
  <c r="A361" i="1"/>
  <c r="E360" i="1"/>
  <c r="D360" i="1"/>
  <c r="C360" i="1"/>
  <c r="A360" i="1"/>
  <c r="E359" i="1"/>
  <c r="D359" i="1"/>
  <c r="C359" i="1"/>
  <c r="A359" i="1"/>
  <c r="E358" i="1"/>
  <c r="D358" i="1"/>
  <c r="C358" i="1"/>
  <c r="A358" i="1"/>
  <c r="E357" i="1"/>
  <c r="D357" i="1"/>
  <c r="C357" i="1"/>
  <c r="A357" i="1"/>
  <c r="E356" i="1"/>
  <c r="D356" i="1"/>
  <c r="C356" i="1"/>
  <c r="A356" i="1"/>
  <c r="E355" i="1"/>
  <c r="D355" i="1"/>
  <c r="C355" i="1"/>
  <c r="A355" i="1"/>
  <c r="E354" i="1"/>
  <c r="D354" i="1"/>
  <c r="C354" i="1"/>
  <c r="A354" i="1"/>
  <c r="E353" i="1"/>
  <c r="D353" i="1"/>
  <c r="C353" i="1"/>
  <c r="A353" i="1"/>
  <c r="E352" i="1"/>
  <c r="D352" i="1"/>
  <c r="C352" i="1"/>
  <c r="A352" i="1"/>
  <c r="E351" i="1"/>
  <c r="D351" i="1"/>
  <c r="C351" i="1"/>
  <c r="A351" i="1"/>
  <c r="E350" i="1"/>
  <c r="D350" i="1"/>
  <c r="C350" i="1"/>
  <c r="A350" i="1"/>
  <c r="E349" i="1"/>
  <c r="D349" i="1"/>
  <c r="C349" i="1"/>
  <c r="A349" i="1"/>
  <c r="E348" i="1"/>
  <c r="D348" i="1"/>
  <c r="C348" i="1"/>
  <c r="A348" i="1"/>
  <c r="E347" i="1"/>
  <c r="D347" i="1"/>
  <c r="C347" i="1"/>
  <c r="A347" i="1"/>
  <c r="E346" i="1"/>
  <c r="D346" i="1"/>
  <c r="C346" i="1"/>
  <c r="A346" i="1"/>
  <c r="E345" i="1"/>
  <c r="D345" i="1"/>
  <c r="C345" i="1"/>
  <c r="A345" i="1"/>
  <c r="E344" i="1"/>
  <c r="D344" i="1"/>
  <c r="C344" i="1"/>
  <c r="A344" i="1"/>
  <c r="E343" i="1"/>
  <c r="D343" i="1"/>
  <c r="C343" i="1"/>
  <c r="A343" i="1"/>
  <c r="E342" i="1"/>
  <c r="D342" i="1"/>
  <c r="C342" i="1"/>
  <c r="A342" i="1"/>
  <c r="E341" i="1"/>
  <c r="D341" i="1"/>
  <c r="C341" i="1"/>
  <c r="A341" i="1"/>
  <c r="E340" i="1"/>
  <c r="D340" i="1"/>
  <c r="C340" i="1"/>
  <c r="A340" i="1"/>
  <c r="E339" i="1"/>
  <c r="D339" i="1"/>
  <c r="C339" i="1"/>
  <c r="A339" i="1"/>
  <c r="E338" i="1"/>
  <c r="D338" i="1"/>
  <c r="C338" i="1"/>
  <c r="A338" i="1"/>
  <c r="E337" i="1"/>
  <c r="D337" i="1"/>
  <c r="C337" i="1"/>
  <c r="A337" i="1"/>
  <c r="E336" i="1"/>
  <c r="D336" i="1"/>
  <c r="C336" i="1"/>
  <c r="A336" i="1"/>
  <c r="E335" i="1"/>
  <c r="D335" i="1"/>
  <c r="C335" i="1"/>
  <c r="A335" i="1"/>
  <c r="E334" i="1"/>
  <c r="D334" i="1"/>
  <c r="C334" i="1"/>
  <c r="A334" i="1"/>
  <c r="E333" i="1"/>
  <c r="D333" i="1"/>
  <c r="C333" i="1"/>
  <c r="A333" i="1"/>
  <c r="E332" i="1"/>
  <c r="D332" i="1"/>
  <c r="C332" i="1"/>
  <c r="A332" i="1"/>
  <c r="E331" i="1"/>
  <c r="D331" i="1"/>
  <c r="C331" i="1"/>
  <c r="A331" i="1"/>
  <c r="E330" i="1"/>
  <c r="D330" i="1"/>
  <c r="C330" i="1"/>
  <c r="A330" i="1"/>
  <c r="E329" i="1"/>
  <c r="D329" i="1"/>
  <c r="C329" i="1"/>
  <c r="A329" i="1"/>
  <c r="E328" i="1"/>
  <c r="D328" i="1"/>
  <c r="C328" i="1"/>
  <c r="A328" i="1"/>
  <c r="E327" i="1"/>
  <c r="D327" i="1"/>
  <c r="C327" i="1"/>
  <c r="A327" i="1"/>
  <c r="E326" i="1"/>
  <c r="D326" i="1"/>
  <c r="C326" i="1"/>
  <c r="A326" i="1"/>
  <c r="E325" i="1"/>
  <c r="D325" i="1"/>
  <c r="C325" i="1"/>
  <c r="A325" i="1"/>
  <c r="E324" i="1"/>
  <c r="D324" i="1"/>
  <c r="C324" i="1"/>
  <c r="A324" i="1"/>
  <c r="E323" i="1"/>
  <c r="D323" i="1"/>
  <c r="C323" i="1"/>
  <c r="A323" i="1"/>
  <c r="E322" i="1"/>
  <c r="D322" i="1"/>
  <c r="C322" i="1"/>
  <c r="A322" i="1"/>
  <c r="E321" i="1"/>
  <c r="D321" i="1"/>
  <c r="C321" i="1"/>
  <c r="A321" i="1"/>
  <c r="E320" i="1"/>
  <c r="D320" i="1"/>
  <c r="C320" i="1"/>
  <c r="A320" i="1"/>
  <c r="E319" i="1"/>
  <c r="D319" i="1"/>
  <c r="C319" i="1"/>
  <c r="A319" i="1"/>
  <c r="E318" i="1"/>
  <c r="D318" i="1"/>
  <c r="C318" i="1"/>
  <c r="A318" i="1"/>
  <c r="E317" i="1"/>
  <c r="D317" i="1"/>
  <c r="C317" i="1"/>
  <c r="A317" i="1"/>
  <c r="E316" i="1"/>
  <c r="D316" i="1"/>
  <c r="C316" i="1"/>
  <c r="A316" i="1"/>
  <c r="E315" i="1"/>
  <c r="D315" i="1"/>
  <c r="C315" i="1"/>
  <c r="A315" i="1"/>
  <c r="E314" i="1"/>
  <c r="D314" i="1"/>
  <c r="C314" i="1"/>
  <c r="A314" i="1"/>
  <c r="E313" i="1"/>
  <c r="D313" i="1"/>
  <c r="C313" i="1"/>
  <c r="A313" i="1"/>
  <c r="E312" i="1"/>
  <c r="D312" i="1"/>
  <c r="C312" i="1"/>
  <c r="A312" i="1"/>
  <c r="E311" i="1"/>
  <c r="D311" i="1"/>
  <c r="C311" i="1"/>
  <c r="A311" i="1"/>
  <c r="E310" i="1"/>
  <c r="D310" i="1"/>
  <c r="C310" i="1"/>
  <c r="A310" i="1"/>
  <c r="E309" i="1"/>
  <c r="D309" i="1"/>
  <c r="C309" i="1"/>
  <c r="A309" i="1"/>
  <c r="E308" i="1"/>
  <c r="D308" i="1"/>
  <c r="C308" i="1"/>
  <c r="A308" i="1"/>
  <c r="E307" i="1"/>
  <c r="D307" i="1"/>
  <c r="C307" i="1"/>
  <c r="A307" i="1"/>
  <c r="E306" i="1"/>
  <c r="D306" i="1"/>
  <c r="C306" i="1"/>
  <c r="A306" i="1"/>
  <c r="E305" i="1"/>
  <c r="D305" i="1"/>
  <c r="C305" i="1"/>
  <c r="A305" i="1"/>
  <c r="E304" i="1"/>
  <c r="D304" i="1"/>
  <c r="C304" i="1"/>
  <c r="A304" i="1"/>
  <c r="E303" i="1"/>
  <c r="D303" i="1"/>
  <c r="C303" i="1"/>
  <c r="A303" i="1"/>
  <c r="E302" i="1"/>
  <c r="D302" i="1"/>
  <c r="C302" i="1"/>
  <c r="A302" i="1"/>
  <c r="E301" i="1"/>
  <c r="D301" i="1"/>
  <c r="C301" i="1"/>
  <c r="A301" i="1"/>
  <c r="E300" i="1"/>
  <c r="D300" i="1"/>
  <c r="C300" i="1"/>
  <c r="A300" i="1"/>
  <c r="E299" i="1"/>
  <c r="D299" i="1"/>
  <c r="C299" i="1"/>
  <c r="A299" i="1"/>
  <c r="E298" i="1"/>
  <c r="D298" i="1"/>
  <c r="C298" i="1"/>
  <c r="A298" i="1"/>
  <c r="E297" i="1"/>
  <c r="D297" i="1"/>
  <c r="C297" i="1"/>
  <c r="A297" i="1"/>
  <c r="E296" i="1"/>
  <c r="D296" i="1"/>
  <c r="C296" i="1"/>
  <c r="A296" i="1"/>
  <c r="E295" i="1"/>
  <c r="D295" i="1"/>
  <c r="C295" i="1"/>
  <c r="A295" i="1"/>
  <c r="E294" i="1"/>
  <c r="D294" i="1"/>
  <c r="C294" i="1"/>
  <c r="A294" i="1"/>
  <c r="E293" i="1"/>
  <c r="D293" i="1"/>
  <c r="C293" i="1"/>
  <c r="A293" i="1"/>
  <c r="E292" i="1"/>
  <c r="D292" i="1"/>
  <c r="C292" i="1"/>
  <c r="A292" i="1"/>
  <c r="E291" i="1"/>
  <c r="D291" i="1"/>
  <c r="C291" i="1"/>
  <c r="A291" i="1"/>
  <c r="E290" i="1"/>
  <c r="D290" i="1"/>
  <c r="C290" i="1"/>
  <c r="A290" i="1"/>
  <c r="E289" i="1"/>
  <c r="D289" i="1"/>
  <c r="C289" i="1"/>
  <c r="A289" i="1"/>
  <c r="E288" i="1"/>
  <c r="D288" i="1"/>
  <c r="C288" i="1"/>
  <c r="A288" i="1"/>
  <c r="E287" i="1"/>
  <c r="D287" i="1"/>
  <c r="C287" i="1"/>
  <c r="A287" i="1"/>
  <c r="E286" i="1"/>
  <c r="D286" i="1"/>
  <c r="C286" i="1"/>
  <c r="A286" i="1"/>
  <c r="E285" i="1"/>
  <c r="D285" i="1"/>
  <c r="C285" i="1"/>
  <c r="A285" i="1"/>
  <c r="E284" i="1"/>
  <c r="D284" i="1"/>
  <c r="C284" i="1"/>
  <c r="A284" i="1"/>
  <c r="E283" i="1"/>
  <c r="D283" i="1"/>
  <c r="C283" i="1"/>
  <c r="A283" i="1"/>
  <c r="E282" i="1"/>
  <c r="D282" i="1"/>
  <c r="C282" i="1"/>
  <c r="A282" i="1"/>
  <c r="E281" i="1"/>
  <c r="D281" i="1"/>
  <c r="C281" i="1"/>
  <c r="A281" i="1"/>
  <c r="E280" i="1"/>
  <c r="D280" i="1"/>
  <c r="C280" i="1"/>
  <c r="A280" i="1"/>
  <c r="E279" i="1"/>
  <c r="D279" i="1"/>
  <c r="C279" i="1"/>
  <c r="A279" i="1"/>
  <c r="E278" i="1"/>
  <c r="D278" i="1"/>
  <c r="C278" i="1"/>
  <c r="A278" i="1"/>
  <c r="E277" i="1"/>
  <c r="D277" i="1"/>
  <c r="C277" i="1"/>
  <c r="A277" i="1"/>
  <c r="E276" i="1"/>
  <c r="D276" i="1"/>
  <c r="C276" i="1"/>
  <c r="A276" i="1"/>
  <c r="E275" i="1"/>
  <c r="D275" i="1"/>
  <c r="C275" i="1"/>
  <c r="A275" i="1"/>
  <c r="E274" i="1"/>
  <c r="D274" i="1"/>
  <c r="C274" i="1"/>
  <c r="A274" i="1"/>
  <c r="E273" i="1"/>
  <c r="D273" i="1"/>
  <c r="C273" i="1"/>
  <c r="A273" i="1"/>
  <c r="E272" i="1"/>
  <c r="D272" i="1"/>
  <c r="C272" i="1"/>
  <c r="A272" i="1"/>
  <c r="E271" i="1"/>
  <c r="D271" i="1"/>
  <c r="C271" i="1"/>
  <c r="A271" i="1"/>
  <c r="E270" i="1"/>
  <c r="D270" i="1"/>
  <c r="C270" i="1"/>
  <c r="A270" i="1"/>
  <c r="E269" i="1"/>
  <c r="D269" i="1"/>
  <c r="C269" i="1"/>
  <c r="A269" i="1"/>
  <c r="E268" i="1"/>
  <c r="D268" i="1"/>
  <c r="C268" i="1"/>
  <c r="A268" i="1"/>
  <c r="E267" i="1"/>
  <c r="D267" i="1"/>
  <c r="C267" i="1"/>
  <c r="A267" i="1"/>
  <c r="E266" i="1"/>
  <c r="D266" i="1"/>
  <c r="C266" i="1"/>
  <c r="A266" i="1"/>
  <c r="E265" i="1"/>
  <c r="D265" i="1"/>
  <c r="C265" i="1"/>
  <c r="A265" i="1"/>
  <c r="E264" i="1"/>
  <c r="D264" i="1"/>
  <c r="C264" i="1"/>
  <c r="A264" i="1"/>
  <c r="E263" i="1"/>
  <c r="D263" i="1"/>
  <c r="C263" i="1"/>
  <c r="A263" i="1"/>
  <c r="E262" i="1"/>
  <c r="D262" i="1"/>
  <c r="C262" i="1"/>
  <c r="A262" i="1"/>
  <c r="E261" i="1"/>
  <c r="D261" i="1"/>
  <c r="C261" i="1"/>
  <c r="A261" i="1"/>
  <c r="E260" i="1"/>
  <c r="D260" i="1"/>
  <c r="C260" i="1"/>
  <c r="A260" i="1"/>
  <c r="E259" i="1"/>
  <c r="D259" i="1"/>
  <c r="C259" i="1"/>
  <c r="A259" i="1"/>
  <c r="E258" i="1"/>
  <c r="D258" i="1"/>
  <c r="C258" i="1"/>
  <c r="A258" i="1"/>
  <c r="E257" i="1"/>
  <c r="D257" i="1"/>
  <c r="C257" i="1"/>
  <c r="A257" i="1"/>
  <c r="E256" i="1"/>
  <c r="D256" i="1"/>
  <c r="C256" i="1"/>
  <c r="A256" i="1"/>
  <c r="E255" i="1"/>
  <c r="D255" i="1"/>
  <c r="C255" i="1"/>
  <c r="A255" i="1"/>
  <c r="E254" i="1"/>
  <c r="D254" i="1"/>
  <c r="C254" i="1"/>
  <c r="A254" i="1"/>
  <c r="E253" i="1"/>
  <c r="D253" i="1"/>
  <c r="C253" i="1"/>
  <c r="A253" i="1"/>
  <c r="E252" i="1"/>
  <c r="D252" i="1"/>
  <c r="C252" i="1"/>
  <c r="A252" i="1"/>
  <c r="E251" i="1"/>
  <c r="D251" i="1"/>
  <c r="C251" i="1"/>
  <c r="A251" i="1"/>
  <c r="E250" i="1"/>
  <c r="D250" i="1"/>
  <c r="C250" i="1"/>
  <c r="A250" i="1"/>
  <c r="E249" i="1"/>
  <c r="D249" i="1"/>
  <c r="C249" i="1"/>
  <c r="A249" i="1"/>
  <c r="E248" i="1"/>
  <c r="D248" i="1"/>
  <c r="C248" i="1"/>
  <c r="A248" i="1"/>
  <c r="E247" i="1"/>
  <c r="D247" i="1"/>
  <c r="C247" i="1"/>
  <c r="A247" i="1"/>
  <c r="E246" i="1"/>
  <c r="D246" i="1"/>
  <c r="C246" i="1"/>
  <c r="A246" i="1"/>
  <c r="E245" i="1"/>
  <c r="D245" i="1"/>
  <c r="C245" i="1"/>
  <c r="A245" i="1"/>
  <c r="E244" i="1"/>
  <c r="D244" i="1"/>
  <c r="C244" i="1"/>
  <c r="A244" i="1"/>
  <c r="E243" i="1"/>
  <c r="D243" i="1"/>
  <c r="C243" i="1"/>
  <c r="A243" i="1"/>
  <c r="E242" i="1"/>
  <c r="D242" i="1"/>
  <c r="C242" i="1"/>
  <c r="A242" i="1"/>
  <c r="E241" i="1"/>
  <c r="D241" i="1"/>
  <c r="C241" i="1"/>
  <c r="A241" i="1"/>
  <c r="E240" i="1"/>
  <c r="D240" i="1"/>
  <c r="C240" i="1"/>
  <c r="A240" i="1"/>
  <c r="E239" i="1"/>
  <c r="D239" i="1"/>
  <c r="C239" i="1"/>
  <c r="A239" i="1"/>
  <c r="E238" i="1"/>
  <c r="D238" i="1"/>
  <c r="C238" i="1"/>
  <c r="A238" i="1"/>
  <c r="E237" i="1"/>
  <c r="D237" i="1"/>
  <c r="C237" i="1"/>
  <c r="A237" i="1"/>
  <c r="E236" i="1"/>
  <c r="D236" i="1"/>
  <c r="C236" i="1"/>
  <c r="A236" i="1"/>
  <c r="E235" i="1"/>
  <c r="D235" i="1"/>
  <c r="C235" i="1"/>
  <c r="A235" i="1"/>
  <c r="E234" i="1"/>
  <c r="D234" i="1"/>
  <c r="C234" i="1"/>
  <c r="A234" i="1"/>
  <c r="E233" i="1"/>
  <c r="D233" i="1"/>
  <c r="C233" i="1"/>
  <c r="A233" i="1"/>
  <c r="E232" i="1"/>
  <c r="D232" i="1"/>
  <c r="C232" i="1"/>
  <c r="A232" i="1"/>
  <c r="E231" i="1"/>
  <c r="D231" i="1"/>
  <c r="C231" i="1"/>
  <c r="A231" i="1"/>
  <c r="E230" i="1"/>
  <c r="D230" i="1"/>
  <c r="C230" i="1"/>
  <c r="A230" i="1"/>
  <c r="E229" i="1"/>
  <c r="D229" i="1"/>
  <c r="C229" i="1"/>
  <c r="A229" i="1"/>
  <c r="E228" i="1"/>
  <c r="D228" i="1"/>
  <c r="C228" i="1"/>
  <c r="A228" i="1"/>
  <c r="E227" i="1"/>
  <c r="D227" i="1"/>
  <c r="C227" i="1"/>
  <c r="A227" i="1"/>
  <c r="E226" i="1"/>
  <c r="D226" i="1"/>
  <c r="C226" i="1"/>
  <c r="A226" i="1"/>
  <c r="E225" i="1"/>
  <c r="D225" i="1"/>
  <c r="C225" i="1"/>
  <c r="A225" i="1"/>
  <c r="E224" i="1"/>
  <c r="D224" i="1"/>
  <c r="C224" i="1"/>
  <c r="A224" i="1"/>
  <c r="E223" i="1"/>
  <c r="D223" i="1"/>
  <c r="C223" i="1"/>
  <c r="A223" i="1"/>
  <c r="E222" i="1"/>
  <c r="D222" i="1"/>
  <c r="C222" i="1"/>
  <c r="A222" i="1"/>
  <c r="E221" i="1"/>
  <c r="D221" i="1"/>
  <c r="C221" i="1"/>
  <c r="A221" i="1"/>
  <c r="E220" i="1"/>
  <c r="D220" i="1"/>
  <c r="C220" i="1"/>
  <c r="A220" i="1"/>
  <c r="E219" i="1"/>
  <c r="D219" i="1"/>
  <c r="C219" i="1"/>
  <c r="A219" i="1"/>
  <c r="E218" i="1"/>
  <c r="D218" i="1"/>
  <c r="C218" i="1"/>
  <c r="A218" i="1"/>
  <c r="E217" i="1"/>
  <c r="D217" i="1"/>
  <c r="C217" i="1"/>
  <c r="A217" i="1"/>
  <c r="E216" i="1"/>
  <c r="D216" i="1"/>
  <c r="C216" i="1"/>
  <c r="A216" i="1"/>
  <c r="E215" i="1"/>
  <c r="D215" i="1"/>
  <c r="C215" i="1"/>
  <c r="A215" i="1"/>
  <c r="E214" i="1"/>
  <c r="D214" i="1"/>
  <c r="C214" i="1"/>
  <c r="A214" i="1"/>
  <c r="E213" i="1"/>
  <c r="D213" i="1"/>
  <c r="C213" i="1"/>
  <c r="A213" i="1"/>
  <c r="E212" i="1"/>
  <c r="D212" i="1"/>
  <c r="C212" i="1"/>
  <c r="A212" i="1"/>
  <c r="E211" i="1"/>
  <c r="D211" i="1"/>
  <c r="C211" i="1"/>
  <c r="A211" i="1"/>
  <c r="E210" i="1"/>
  <c r="D210" i="1"/>
  <c r="C210" i="1"/>
  <c r="A210" i="1"/>
  <c r="E209" i="1"/>
  <c r="D209" i="1"/>
  <c r="C209" i="1"/>
  <c r="A209" i="1"/>
  <c r="E208" i="1"/>
  <c r="D208" i="1"/>
  <c r="C208" i="1"/>
  <c r="A208" i="1"/>
  <c r="E207" i="1"/>
  <c r="D207" i="1"/>
  <c r="C207" i="1"/>
  <c r="A207" i="1"/>
  <c r="E206" i="1"/>
  <c r="D206" i="1"/>
  <c r="C206" i="1"/>
  <c r="A206" i="1"/>
  <c r="E205" i="1"/>
  <c r="D205" i="1"/>
  <c r="C205" i="1"/>
  <c r="A205" i="1"/>
  <c r="E204" i="1"/>
  <c r="D204" i="1"/>
  <c r="C204" i="1"/>
  <c r="A204" i="1"/>
  <c r="E203" i="1"/>
  <c r="D203" i="1"/>
  <c r="C203" i="1"/>
  <c r="A203" i="1"/>
  <c r="E202" i="1"/>
  <c r="D202" i="1"/>
  <c r="C202" i="1"/>
  <c r="A202" i="1"/>
  <c r="E201" i="1"/>
  <c r="D201" i="1"/>
  <c r="C201" i="1"/>
  <c r="A201" i="1"/>
  <c r="E200" i="1"/>
  <c r="D200" i="1"/>
  <c r="C200" i="1"/>
  <c r="A200" i="1"/>
  <c r="E199" i="1"/>
  <c r="D199" i="1"/>
  <c r="C199" i="1"/>
  <c r="A199" i="1"/>
  <c r="E198" i="1"/>
  <c r="D198" i="1"/>
  <c r="C198" i="1"/>
  <c r="A198" i="1"/>
  <c r="E197" i="1"/>
  <c r="D197" i="1"/>
  <c r="C197" i="1"/>
  <c r="A197" i="1"/>
  <c r="E196" i="1"/>
  <c r="D196" i="1"/>
  <c r="C196" i="1"/>
  <c r="A196" i="1"/>
  <c r="E195" i="1"/>
  <c r="D195" i="1"/>
  <c r="C195" i="1"/>
  <c r="A195" i="1"/>
  <c r="E194" i="1"/>
  <c r="D194" i="1"/>
  <c r="C194" i="1"/>
  <c r="A194" i="1"/>
  <c r="E193" i="1"/>
  <c r="D193" i="1"/>
  <c r="C193" i="1"/>
  <c r="A193" i="1"/>
  <c r="E192" i="1"/>
  <c r="D192" i="1"/>
  <c r="C192" i="1"/>
  <c r="A192" i="1"/>
  <c r="E191" i="1"/>
  <c r="D191" i="1"/>
  <c r="C191" i="1"/>
  <c r="A191" i="1"/>
  <c r="E190" i="1"/>
  <c r="D190" i="1"/>
  <c r="C190" i="1"/>
  <c r="A190" i="1"/>
  <c r="E189" i="1"/>
  <c r="D189" i="1"/>
  <c r="C189" i="1"/>
  <c r="A189" i="1"/>
  <c r="E188" i="1"/>
  <c r="D188" i="1"/>
  <c r="C188" i="1"/>
  <c r="A188" i="1"/>
  <c r="E187" i="1"/>
  <c r="D187" i="1"/>
  <c r="C187" i="1"/>
  <c r="A187" i="1"/>
  <c r="E186" i="1"/>
  <c r="D186" i="1"/>
  <c r="C186" i="1"/>
  <c r="A186" i="1"/>
  <c r="E185" i="1"/>
  <c r="D185" i="1"/>
  <c r="C185" i="1"/>
  <c r="A185" i="1"/>
  <c r="E184" i="1"/>
  <c r="D184" i="1"/>
  <c r="C184" i="1"/>
  <c r="A184" i="1"/>
  <c r="E183" i="1"/>
  <c r="D183" i="1"/>
  <c r="C183" i="1"/>
  <c r="A183" i="1"/>
  <c r="E182" i="1"/>
  <c r="D182" i="1"/>
  <c r="C182" i="1"/>
  <c r="A182" i="1"/>
  <c r="E181" i="1"/>
  <c r="D181" i="1"/>
  <c r="C181" i="1"/>
  <c r="A181" i="1"/>
  <c r="E180" i="1"/>
  <c r="D180" i="1"/>
  <c r="C180" i="1"/>
  <c r="A180" i="1"/>
  <c r="E179" i="1"/>
  <c r="D179" i="1"/>
  <c r="C179" i="1"/>
  <c r="A179" i="1"/>
  <c r="E178" i="1"/>
  <c r="D178" i="1"/>
  <c r="C178" i="1"/>
  <c r="A178" i="1"/>
  <c r="E177" i="1"/>
  <c r="D177" i="1"/>
  <c r="C177" i="1"/>
  <c r="A177" i="1"/>
  <c r="E176" i="1"/>
  <c r="D176" i="1"/>
  <c r="C176" i="1"/>
  <c r="A176" i="1"/>
  <c r="E175" i="1"/>
  <c r="D175" i="1"/>
  <c r="C175" i="1"/>
  <c r="A175" i="1"/>
  <c r="E174" i="1"/>
  <c r="D174" i="1"/>
  <c r="C174" i="1"/>
  <c r="A174" i="1"/>
  <c r="E173" i="1"/>
  <c r="D173" i="1"/>
  <c r="C173" i="1"/>
  <c r="A173" i="1"/>
  <c r="E172" i="1"/>
  <c r="D172" i="1"/>
  <c r="C172" i="1"/>
  <c r="A172" i="1"/>
  <c r="E171" i="1"/>
  <c r="D171" i="1"/>
  <c r="C171" i="1"/>
  <c r="A171" i="1"/>
  <c r="E170" i="1"/>
  <c r="D170" i="1"/>
  <c r="C170" i="1"/>
  <c r="A170" i="1"/>
  <c r="E169" i="1"/>
  <c r="D169" i="1"/>
  <c r="C169" i="1"/>
  <c r="A169" i="1"/>
  <c r="E168" i="1"/>
  <c r="D168" i="1"/>
  <c r="C168" i="1"/>
  <c r="A168" i="1"/>
  <c r="E167" i="1"/>
  <c r="D167" i="1"/>
  <c r="C167" i="1"/>
  <c r="A167" i="1"/>
  <c r="E166" i="1"/>
  <c r="D166" i="1"/>
  <c r="C166" i="1"/>
  <c r="A166" i="1"/>
  <c r="E165" i="1"/>
  <c r="D165" i="1"/>
  <c r="C165" i="1"/>
  <c r="A165" i="1"/>
  <c r="E164" i="1"/>
  <c r="D164" i="1"/>
  <c r="C164" i="1"/>
  <c r="A164" i="1"/>
  <c r="E163" i="1"/>
  <c r="D163" i="1"/>
  <c r="C163" i="1"/>
  <c r="A163" i="1"/>
  <c r="E162" i="1"/>
  <c r="D162" i="1"/>
  <c r="C162" i="1"/>
  <c r="A162" i="1"/>
  <c r="E161" i="1"/>
  <c r="D161" i="1"/>
  <c r="C161" i="1"/>
  <c r="A161" i="1"/>
  <c r="E160" i="1"/>
  <c r="D160" i="1"/>
  <c r="C160" i="1"/>
  <c r="A160" i="1"/>
  <c r="E159" i="1"/>
  <c r="D159" i="1"/>
  <c r="C159" i="1"/>
  <c r="A159" i="1"/>
  <c r="E158" i="1"/>
  <c r="D158" i="1"/>
  <c r="C158" i="1"/>
  <c r="A158" i="1"/>
  <c r="E157" i="1"/>
  <c r="D157" i="1"/>
  <c r="C157" i="1"/>
  <c r="A157" i="1"/>
  <c r="E156" i="1"/>
  <c r="D156" i="1"/>
  <c r="C156" i="1"/>
  <c r="A156" i="1"/>
  <c r="E155" i="1"/>
  <c r="D155" i="1"/>
  <c r="C155" i="1"/>
  <c r="A155" i="1"/>
  <c r="E154" i="1"/>
  <c r="D154" i="1"/>
  <c r="C154" i="1"/>
  <c r="A154" i="1"/>
  <c r="E153" i="1"/>
  <c r="D153" i="1"/>
  <c r="C153" i="1"/>
  <c r="A153" i="1"/>
  <c r="E152" i="1"/>
  <c r="D152" i="1"/>
  <c r="C152" i="1"/>
  <c r="A152" i="1"/>
  <c r="E151" i="1"/>
  <c r="D151" i="1"/>
  <c r="C151" i="1"/>
  <c r="A151" i="1"/>
  <c r="E150" i="1"/>
  <c r="D150" i="1"/>
  <c r="C150" i="1"/>
  <c r="A150" i="1"/>
  <c r="E149" i="1"/>
  <c r="D149" i="1"/>
  <c r="C149" i="1"/>
  <c r="A149" i="1"/>
  <c r="E148" i="1"/>
  <c r="D148" i="1"/>
  <c r="C148" i="1"/>
  <c r="A148" i="1"/>
  <c r="E147" i="1"/>
  <c r="D147" i="1"/>
  <c r="C147" i="1"/>
  <c r="A147" i="1"/>
  <c r="E146" i="1"/>
  <c r="D146" i="1"/>
  <c r="C146" i="1"/>
  <c r="A146" i="1"/>
  <c r="E145" i="1"/>
  <c r="D145" i="1"/>
  <c r="C145" i="1"/>
  <c r="A145" i="1"/>
  <c r="E144" i="1"/>
  <c r="D144" i="1"/>
  <c r="C144" i="1"/>
  <c r="A144" i="1"/>
  <c r="E143" i="1"/>
  <c r="D143" i="1"/>
  <c r="C143" i="1"/>
  <c r="A143" i="1"/>
  <c r="E142" i="1"/>
  <c r="D142" i="1"/>
  <c r="C142" i="1"/>
  <c r="A142" i="1"/>
  <c r="E141" i="1"/>
  <c r="D141" i="1"/>
  <c r="C141" i="1"/>
  <c r="A141" i="1"/>
  <c r="E140" i="1"/>
  <c r="D140" i="1"/>
  <c r="C140" i="1"/>
  <c r="A140" i="1"/>
  <c r="E139" i="1"/>
  <c r="D139" i="1"/>
  <c r="C139" i="1"/>
  <c r="A139" i="1"/>
  <c r="E138" i="1"/>
  <c r="D138" i="1"/>
  <c r="C138" i="1"/>
  <c r="A138" i="1"/>
  <c r="E137" i="1"/>
  <c r="D137" i="1"/>
  <c r="C137" i="1"/>
  <c r="A137" i="1"/>
  <c r="E136" i="1"/>
  <c r="D136" i="1"/>
  <c r="C136" i="1"/>
  <c r="A136" i="1"/>
  <c r="E135" i="1"/>
  <c r="D135" i="1"/>
  <c r="C135" i="1"/>
  <c r="A135" i="1"/>
  <c r="E134" i="1"/>
  <c r="D134" i="1"/>
  <c r="C134" i="1"/>
  <c r="A134" i="1"/>
  <c r="E133" i="1"/>
  <c r="D133" i="1"/>
  <c r="C133" i="1"/>
  <c r="A133" i="1"/>
  <c r="E132" i="1"/>
  <c r="D132" i="1"/>
  <c r="C132" i="1"/>
  <c r="A132" i="1"/>
  <c r="E131" i="1"/>
  <c r="D131" i="1"/>
  <c r="C131" i="1"/>
  <c r="A131" i="1"/>
  <c r="E130" i="1"/>
  <c r="D130" i="1"/>
  <c r="C130" i="1"/>
  <c r="A130" i="1"/>
  <c r="E129" i="1"/>
  <c r="D129" i="1"/>
  <c r="C129" i="1"/>
  <c r="A129" i="1"/>
  <c r="E128" i="1"/>
  <c r="D128" i="1"/>
  <c r="C128" i="1"/>
  <c r="A128" i="1"/>
  <c r="E127" i="1"/>
  <c r="D127" i="1"/>
  <c r="C127" i="1"/>
  <c r="A127" i="1"/>
  <c r="E126" i="1"/>
  <c r="D126" i="1"/>
  <c r="C126" i="1"/>
  <c r="A126" i="1"/>
  <c r="E125" i="1"/>
  <c r="D125" i="1"/>
  <c r="C125" i="1"/>
  <c r="A125" i="1"/>
  <c r="E124" i="1"/>
  <c r="D124" i="1"/>
  <c r="C124" i="1"/>
  <c r="A124" i="1"/>
  <c r="E123" i="1"/>
  <c r="D123" i="1"/>
  <c r="C123" i="1"/>
  <c r="A123" i="1"/>
  <c r="E122" i="1"/>
  <c r="D122" i="1"/>
  <c r="C122" i="1"/>
  <c r="A122" i="1"/>
  <c r="E121" i="1"/>
  <c r="D121" i="1"/>
  <c r="C121" i="1"/>
  <c r="A121" i="1"/>
  <c r="E120" i="1"/>
  <c r="D120" i="1"/>
  <c r="C120" i="1"/>
  <c r="A120" i="1"/>
  <c r="E119" i="1"/>
  <c r="D119" i="1"/>
  <c r="C119" i="1"/>
  <c r="A119" i="1"/>
  <c r="E118" i="1"/>
  <c r="D118" i="1"/>
  <c r="C118" i="1"/>
  <c r="A118" i="1"/>
  <c r="E117" i="1"/>
  <c r="D117" i="1"/>
  <c r="C117" i="1"/>
  <c r="A117" i="1"/>
  <c r="E116" i="1"/>
  <c r="D116" i="1"/>
  <c r="C116" i="1"/>
  <c r="A116" i="1"/>
  <c r="E115" i="1"/>
  <c r="D115" i="1"/>
  <c r="C115" i="1"/>
  <c r="A115" i="1"/>
  <c r="E114" i="1"/>
  <c r="D114" i="1"/>
  <c r="C114" i="1"/>
  <c r="A114" i="1"/>
  <c r="E113" i="1"/>
  <c r="D113" i="1"/>
  <c r="C113" i="1"/>
  <c r="A113" i="1"/>
  <c r="E112" i="1"/>
  <c r="D112" i="1"/>
  <c r="C112" i="1"/>
  <c r="A112" i="1"/>
  <c r="E111" i="1"/>
  <c r="D111" i="1"/>
  <c r="C111" i="1"/>
  <c r="A111" i="1"/>
  <c r="E110" i="1"/>
  <c r="D110" i="1"/>
  <c r="C110" i="1"/>
  <c r="A110" i="1"/>
  <c r="E109" i="1"/>
  <c r="D109" i="1"/>
  <c r="C109" i="1"/>
  <c r="A109" i="1"/>
  <c r="E108" i="1"/>
  <c r="D108" i="1"/>
  <c r="C108" i="1"/>
  <c r="A108" i="1"/>
  <c r="E107" i="1"/>
  <c r="D107" i="1"/>
  <c r="C107" i="1"/>
  <c r="A107" i="1"/>
  <c r="E106" i="1"/>
  <c r="D106" i="1"/>
  <c r="C106" i="1"/>
  <c r="A106" i="1"/>
  <c r="E105" i="1"/>
  <c r="D105" i="1"/>
  <c r="C105" i="1"/>
  <c r="A105" i="1"/>
  <c r="E104" i="1"/>
  <c r="D104" i="1"/>
  <c r="C104" i="1"/>
  <c r="A104" i="1"/>
  <c r="E103" i="1"/>
  <c r="D103" i="1"/>
  <c r="C103" i="1"/>
  <c r="A103" i="1"/>
  <c r="E102" i="1"/>
  <c r="D102" i="1"/>
  <c r="C102" i="1"/>
  <c r="A102" i="1"/>
  <c r="E101" i="1"/>
  <c r="D101" i="1"/>
  <c r="C101" i="1"/>
  <c r="A101" i="1"/>
  <c r="E100" i="1"/>
  <c r="D100" i="1"/>
  <c r="C100" i="1"/>
  <c r="A100" i="1"/>
  <c r="E99" i="1"/>
  <c r="D99" i="1"/>
  <c r="C99" i="1"/>
  <c r="A99" i="1"/>
  <c r="E98" i="1"/>
  <c r="D98" i="1"/>
  <c r="C98" i="1"/>
  <c r="A98" i="1"/>
  <c r="E97" i="1"/>
  <c r="D97" i="1"/>
  <c r="C97" i="1"/>
  <c r="A97" i="1"/>
  <c r="E96" i="1"/>
  <c r="D96" i="1"/>
  <c r="C96" i="1"/>
  <c r="A96" i="1"/>
  <c r="E95" i="1"/>
  <c r="D95" i="1"/>
  <c r="C95" i="1"/>
  <c r="A95" i="1"/>
  <c r="E94" i="1"/>
  <c r="D94" i="1"/>
  <c r="C94" i="1"/>
  <c r="A94" i="1"/>
  <c r="E93" i="1"/>
  <c r="D93" i="1"/>
  <c r="C93" i="1"/>
  <c r="A93" i="1"/>
  <c r="E92" i="1"/>
  <c r="D92" i="1"/>
  <c r="C92" i="1"/>
  <c r="A92" i="1"/>
  <c r="E91" i="1"/>
  <c r="D91" i="1"/>
  <c r="C91" i="1"/>
  <c r="A91" i="1"/>
  <c r="E90" i="1"/>
  <c r="D90" i="1"/>
  <c r="C90" i="1"/>
  <c r="A90" i="1"/>
  <c r="E89" i="1"/>
  <c r="D89" i="1"/>
  <c r="C89" i="1"/>
  <c r="A89" i="1"/>
  <c r="E88" i="1"/>
  <c r="D88" i="1"/>
  <c r="C88" i="1"/>
  <c r="A88" i="1"/>
  <c r="E87" i="1"/>
  <c r="D87" i="1"/>
  <c r="C87" i="1"/>
  <c r="A87" i="1"/>
  <c r="E86" i="1"/>
  <c r="D86" i="1"/>
  <c r="C86" i="1"/>
  <c r="A86" i="1"/>
  <c r="E85" i="1"/>
  <c r="D85" i="1"/>
  <c r="C85" i="1"/>
  <c r="A85" i="1"/>
  <c r="E84" i="1"/>
  <c r="D84" i="1"/>
  <c r="C84" i="1"/>
  <c r="A84" i="1"/>
  <c r="E83" i="1"/>
  <c r="D83" i="1"/>
  <c r="C83" i="1"/>
  <c r="A83" i="1"/>
  <c r="E82" i="1"/>
  <c r="D82" i="1"/>
  <c r="C82" i="1"/>
  <c r="A82" i="1"/>
  <c r="E81" i="1"/>
  <c r="D81" i="1"/>
  <c r="C81" i="1"/>
  <c r="A81" i="1"/>
  <c r="E80" i="1"/>
  <c r="D80" i="1"/>
  <c r="C80" i="1"/>
  <c r="A80" i="1"/>
  <c r="E79" i="1"/>
  <c r="D79" i="1"/>
  <c r="C79" i="1"/>
  <c r="A79" i="1"/>
  <c r="E78" i="1"/>
  <c r="D78" i="1"/>
  <c r="C78" i="1"/>
  <c r="A78" i="1"/>
  <c r="E77" i="1"/>
  <c r="D77" i="1"/>
  <c r="C77" i="1"/>
  <c r="A77" i="1"/>
  <c r="E76" i="1"/>
  <c r="D76" i="1"/>
  <c r="C76" i="1"/>
  <c r="A76" i="1"/>
  <c r="E75" i="1"/>
  <c r="D75" i="1"/>
  <c r="C75" i="1"/>
  <c r="A75" i="1"/>
  <c r="E74" i="1"/>
  <c r="D74" i="1"/>
  <c r="C74" i="1"/>
  <c r="A74" i="1"/>
  <c r="E73" i="1"/>
  <c r="D73" i="1"/>
  <c r="C73" i="1"/>
  <c r="A73" i="1"/>
  <c r="E72" i="1"/>
  <c r="D72" i="1"/>
  <c r="C72" i="1"/>
  <c r="A72" i="1"/>
  <c r="E71" i="1"/>
  <c r="D71" i="1"/>
  <c r="C71" i="1"/>
  <c r="A71" i="1"/>
  <c r="E70" i="1"/>
  <c r="D70" i="1"/>
  <c r="C70" i="1"/>
  <c r="A70" i="1"/>
  <c r="E69" i="1"/>
  <c r="D69" i="1"/>
  <c r="C69" i="1"/>
  <c r="A69" i="1"/>
  <c r="E68" i="1"/>
  <c r="D68" i="1"/>
  <c r="C68" i="1"/>
  <c r="A68" i="1"/>
  <c r="E67" i="1"/>
  <c r="D67" i="1"/>
  <c r="C67" i="1"/>
  <c r="A67" i="1"/>
  <c r="E66" i="1"/>
  <c r="D66" i="1"/>
  <c r="C66" i="1"/>
  <c r="A66" i="1"/>
  <c r="E65" i="1"/>
  <c r="D65" i="1"/>
  <c r="C65" i="1"/>
  <c r="A65" i="1"/>
  <c r="E64" i="1"/>
  <c r="D64" i="1"/>
  <c r="C64" i="1"/>
  <c r="A64" i="1"/>
  <c r="E63" i="1"/>
  <c r="D63" i="1"/>
  <c r="C63" i="1"/>
  <c r="A63" i="1"/>
  <c r="E62" i="1"/>
  <c r="D62" i="1"/>
  <c r="C62" i="1"/>
  <c r="A62" i="1"/>
  <c r="E61" i="1"/>
  <c r="D61" i="1"/>
  <c r="C61" i="1"/>
  <c r="A61" i="1"/>
  <c r="E60" i="1"/>
  <c r="D60" i="1"/>
  <c r="C60" i="1"/>
  <c r="A60" i="1"/>
  <c r="E59" i="1"/>
  <c r="D59" i="1"/>
  <c r="C59" i="1"/>
  <c r="A59" i="1"/>
  <c r="E58" i="1"/>
  <c r="D58" i="1"/>
  <c r="C58" i="1"/>
  <c r="A58" i="1"/>
  <c r="E57" i="1"/>
  <c r="D57" i="1"/>
  <c r="C57" i="1"/>
  <c r="A57" i="1"/>
  <c r="E56" i="1"/>
  <c r="D56" i="1"/>
  <c r="C56" i="1"/>
  <c r="A56" i="1"/>
  <c r="E55" i="1"/>
  <c r="D55" i="1"/>
  <c r="C55" i="1"/>
  <c r="A55" i="1"/>
  <c r="E54" i="1"/>
  <c r="D54" i="1"/>
  <c r="C54" i="1"/>
  <c r="A54" i="1"/>
  <c r="E53" i="1"/>
  <c r="D53" i="1"/>
  <c r="C53" i="1"/>
  <c r="A53" i="1"/>
  <c r="E52" i="1"/>
  <c r="D52" i="1"/>
  <c r="C52" i="1"/>
  <c r="A52" i="1"/>
  <c r="E51" i="1"/>
  <c r="D51" i="1"/>
  <c r="C51" i="1"/>
  <c r="A51" i="1"/>
  <c r="E50" i="1"/>
  <c r="D50" i="1"/>
  <c r="C50" i="1"/>
  <c r="A50" i="1"/>
  <c r="E49" i="1"/>
  <c r="D49" i="1"/>
  <c r="C49" i="1"/>
  <c r="A49" i="1"/>
  <c r="E48" i="1"/>
  <c r="D48" i="1"/>
  <c r="C48" i="1"/>
  <c r="A48" i="1"/>
  <c r="E47" i="1"/>
  <c r="D47" i="1"/>
  <c r="C47" i="1"/>
  <c r="A47" i="1"/>
  <c r="E46" i="1"/>
  <c r="D46" i="1"/>
  <c r="C46" i="1"/>
  <c r="A46" i="1"/>
  <c r="E45" i="1"/>
  <c r="D45" i="1"/>
  <c r="C45" i="1"/>
  <c r="A45" i="1"/>
  <c r="E44" i="1"/>
  <c r="D44" i="1"/>
  <c r="C44" i="1"/>
  <c r="A44" i="1"/>
  <c r="E43" i="1"/>
  <c r="D43" i="1"/>
  <c r="C43" i="1"/>
  <c r="A43" i="1"/>
  <c r="E42" i="1"/>
  <c r="D42" i="1"/>
  <c r="C42" i="1"/>
  <c r="A42" i="1"/>
  <c r="E41" i="1"/>
  <c r="D41" i="1"/>
  <c r="C41" i="1"/>
  <c r="A41" i="1"/>
  <c r="E40" i="1"/>
  <c r="D40" i="1"/>
  <c r="C40" i="1"/>
  <c r="A40" i="1"/>
  <c r="E39" i="1"/>
  <c r="D39" i="1"/>
  <c r="C39" i="1"/>
  <c r="A39" i="1"/>
  <c r="E38" i="1"/>
  <c r="D38" i="1"/>
  <c r="C38" i="1"/>
  <c r="A38" i="1"/>
  <c r="E37" i="1"/>
  <c r="D37" i="1"/>
  <c r="C37" i="1"/>
  <c r="A37" i="1"/>
  <c r="E36" i="1"/>
  <c r="D36" i="1"/>
  <c r="C36" i="1"/>
  <c r="A36" i="1"/>
  <c r="E35" i="1"/>
  <c r="D35" i="1"/>
  <c r="C35" i="1"/>
  <c r="A35" i="1"/>
  <c r="E34" i="1"/>
  <c r="D34" i="1"/>
  <c r="C34" i="1"/>
  <c r="A34" i="1"/>
  <c r="E33" i="1"/>
  <c r="D33" i="1"/>
  <c r="C33" i="1"/>
  <c r="A33" i="1"/>
  <c r="E32" i="1"/>
  <c r="D32" i="1"/>
  <c r="C32" i="1"/>
  <c r="A32" i="1"/>
  <c r="E31" i="1"/>
  <c r="D31" i="1"/>
  <c r="C31" i="1"/>
  <c r="A31" i="1"/>
  <c r="E30" i="1"/>
  <c r="D30" i="1"/>
  <c r="C30" i="1"/>
  <c r="A30" i="1"/>
  <c r="E29" i="1"/>
  <c r="D29" i="1"/>
  <c r="C29" i="1"/>
  <c r="A29" i="1"/>
  <c r="E28" i="1"/>
  <c r="D28" i="1"/>
  <c r="C28" i="1"/>
  <c r="A28" i="1"/>
  <c r="E27" i="1"/>
  <c r="D27" i="1"/>
  <c r="C27" i="1"/>
  <c r="A27" i="1"/>
  <c r="E26" i="1"/>
  <c r="D26" i="1"/>
  <c r="C26" i="1"/>
  <c r="A26" i="1"/>
  <c r="E25" i="1"/>
  <c r="D25" i="1"/>
  <c r="C25" i="1"/>
  <c r="A25" i="1"/>
  <c r="E24" i="1"/>
  <c r="D24" i="1"/>
  <c r="C24" i="1"/>
  <c r="A24" i="1"/>
  <c r="E23" i="1"/>
  <c r="D23" i="1"/>
  <c r="C23" i="1"/>
  <c r="A23" i="1"/>
  <c r="E22" i="1"/>
  <c r="D22" i="1"/>
  <c r="C22" i="1"/>
  <c r="A22" i="1"/>
  <c r="E21" i="1"/>
  <c r="D21" i="1"/>
  <c r="C21" i="1"/>
  <c r="A21" i="1"/>
  <c r="E20" i="1"/>
  <c r="D20" i="1"/>
  <c r="C20" i="1"/>
  <c r="A20" i="1"/>
  <c r="E19" i="1"/>
  <c r="D19" i="1"/>
  <c r="C19" i="1"/>
  <c r="A19" i="1"/>
  <c r="E18" i="1"/>
  <c r="D18" i="1"/>
  <c r="C18" i="1"/>
  <c r="A18" i="1"/>
  <c r="E17" i="1"/>
  <c r="D17" i="1"/>
  <c r="C17" i="1"/>
  <c r="A17" i="1"/>
  <c r="E16" i="1"/>
  <c r="D16" i="1"/>
  <c r="C16" i="1"/>
  <c r="A16" i="1"/>
  <c r="E15" i="1"/>
  <c r="D15" i="1"/>
  <c r="C15" i="1"/>
  <c r="A15" i="1"/>
  <c r="E14" i="1"/>
  <c r="D14" i="1"/>
  <c r="C14" i="1"/>
  <c r="A14" i="1"/>
  <c r="E13" i="1"/>
  <c r="D13" i="1"/>
  <c r="C13" i="1"/>
  <c r="A13" i="1"/>
  <c r="E12" i="1"/>
  <c r="D12" i="1"/>
  <c r="C12" i="1"/>
  <c r="A12" i="1"/>
  <c r="E11" i="1"/>
  <c r="D11" i="1"/>
  <c r="C11" i="1"/>
  <c r="A11" i="1"/>
  <c r="E10" i="1"/>
  <c r="D10" i="1"/>
  <c r="C10" i="1"/>
  <c r="A10" i="1"/>
  <c r="E9" i="1"/>
  <c r="D9" i="1"/>
  <c r="C9" i="1"/>
  <c r="A9" i="1"/>
  <c r="E8" i="1"/>
  <c r="D8" i="1"/>
  <c r="C8" i="1"/>
  <c r="A8" i="1"/>
  <c r="E7" i="1"/>
  <c r="D7" i="1"/>
  <c r="C7" i="1"/>
  <c r="A7" i="1"/>
  <c r="E6" i="1"/>
  <c r="D6" i="1"/>
  <c r="C6" i="1"/>
  <c r="E5" i="1"/>
  <c r="D5" i="1"/>
  <c r="C5" i="1"/>
  <c r="A5" i="1"/>
  <c r="E4" i="1"/>
  <c r="D4" i="1"/>
  <c r="C4" i="1"/>
  <c r="AC8" i="3" l="1"/>
  <c r="O4" i="3"/>
  <c r="O8" i="3"/>
  <c r="V8" i="3"/>
  <c r="AC6" i="3"/>
  <c r="V6" i="3"/>
  <c r="AC10" i="3"/>
  <c r="O7" i="3"/>
  <c r="V7" i="3"/>
  <c r="V5" i="3"/>
  <c r="V4" i="3"/>
  <c r="AC7" i="3"/>
  <c r="V1930" i="2"/>
  <c r="W1930" i="2" s="1"/>
  <c r="S1930" i="2"/>
  <c r="S719" i="2"/>
  <c r="T734" i="2"/>
  <c r="U250" i="2"/>
  <c r="T250" i="2"/>
  <c r="L803" i="2"/>
  <c r="F1601" i="2"/>
  <c r="U1196" i="2"/>
  <c r="W1196" i="2" s="1"/>
  <c r="T1196" i="2"/>
  <c r="AC528" i="2"/>
  <c r="T1691" i="2"/>
  <c r="S444" i="2"/>
  <c r="F847" i="2"/>
  <c r="N1515" i="2"/>
  <c r="M1775" i="2"/>
  <c r="T1781" i="2"/>
  <c r="S322" i="2"/>
  <c r="S1452" i="2"/>
  <c r="AB994" i="2"/>
  <c r="AA632" i="2"/>
  <c r="T322" i="2"/>
  <c r="G591" i="2"/>
  <c r="AC632" i="2"/>
  <c r="AD632" i="2" s="1"/>
  <c r="AA676" i="2"/>
  <c r="G968" i="2"/>
  <c r="AA1056" i="2"/>
  <c r="AB1095" i="2"/>
  <c r="AD1095" i="2" s="1"/>
  <c r="H1959" i="2"/>
  <c r="I1959" i="2" s="1"/>
  <c r="H591" i="2"/>
  <c r="H110" i="2"/>
  <c r="G125" i="2"/>
  <c r="Z528" i="2"/>
  <c r="L1685" i="2"/>
  <c r="AC1351" i="2"/>
  <c r="AA1802" i="2"/>
  <c r="H125" i="2"/>
  <c r="V1449" i="2"/>
  <c r="AB288" i="2"/>
  <c r="Z373" i="2"/>
  <c r="O573" i="2"/>
  <c r="F581" i="2"/>
  <c r="AC679" i="2"/>
  <c r="L1344" i="2"/>
  <c r="Z1440" i="2"/>
  <c r="M67" i="2"/>
  <c r="G392" i="2"/>
  <c r="L838" i="2"/>
  <c r="L918" i="2"/>
  <c r="AC1214" i="2"/>
  <c r="S1245" i="2"/>
  <c r="U1514" i="2"/>
  <c r="W1514" i="2" s="1"/>
  <c r="T1793" i="2"/>
  <c r="L67" i="2"/>
  <c r="H872" i="2"/>
  <c r="AC1587" i="2"/>
  <c r="N918" i="2"/>
  <c r="AA1321" i="2"/>
  <c r="M680" i="2"/>
  <c r="Z800" i="2"/>
  <c r="L1172" i="2"/>
  <c r="E847" i="2"/>
  <c r="AC850" i="2"/>
  <c r="AD850" i="2" s="1"/>
  <c r="AA799" i="2"/>
  <c r="E862" i="2"/>
  <c r="AA926" i="2"/>
  <c r="E972" i="2"/>
  <c r="F1206" i="2"/>
  <c r="E1410" i="2"/>
  <c r="F1517" i="2"/>
  <c r="M1599" i="2"/>
  <c r="U1953" i="2"/>
  <c r="AA501" i="2"/>
  <c r="U673" i="2"/>
  <c r="AB799" i="2"/>
  <c r="F968" i="2"/>
  <c r="U1001" i="2"/>
  <c r="W1001" i="2" s="1"/>
  <c r="H1016" i="2"/>
  <c r="V1466" i="2"/>
  <c r="F1467" i="2"/>
  <c r="Z1516" i="2"/>
  <c r="G1517" i="2"/>
  <c r="H1334" i="2"/>
  <c r="I1334" i="2" s="1"/>
  <c r="AA498" i="2"/>
  <c r="M1220" i="2"/>
  <c r="Z1224" i="2"/>
  <c r="L1291" i="2"/>
  <c r="Z1702" i="2"/>
  <c r="S57" i="2"/>
  <c r="G306" i="2"/>
  <c r="I306" i="2" s="1"/>
  <c r="O494" i="2"/>
  <c r="N533" i="2"/>
  <c r="AB561" i="2"/>
  <c r="AA780" i="2"/>
  <c r="AC799" i="2"/>
  <c r="N804" i="2"/>
  <c r="G812" i="2"/>
  <c r="I812" i="2" s="1"/>
  <c r="O918" i="2"/>
  <c r="H968" i="2"/>
  <c r="AC1033" i="2"/>
  <c r="AD1033" i="2" s="1"/>
  <c r="E1300" i="2"/>
  <c r="H1517" i="2"/>
  <c r="AA1535" i="2"/>
  <c r="O1741" i="2"/>
  <c r="P1741" i="2" s="1"/>
  <c r="F306" i="2"/>
  <c r="G637" i="2"/>
  <c r="I637" i="2" s="1"/>
  <c r="L648" i="2"/>
  <c r="AA1474" i="2"/>
  <c r="T619" i="2"/>
  <c r="F645" i="2"/>
  <c r="E1524" i="2"/>
  <c r="U505" i="2"/>
  <c r="AC1290" i="2"/>
  <c r="Z632" i="2"/>
  <c r="G645" i="2"/>
  <c r="I645" i="2" s="1"/>
  <c r="S1248" i="2"/>
  <c r="U163" i="2"/>
  <c r="H238" i="2"/>
  <c r="T359" i="2"/>
  <c r="E360" i="2"/>
  <c r="S679" i="2"/>
  <c r="E701" i="2"/>
  <c r="G727" i="2"/>
  <c r="AA832" i="2"/>
  <c r="U965" i="2"/>
  <c r="N1052" i="2"/>
  <c r="M1078" i="2"/>
  <c r="Z1333" i="2"/>
  <c r="E1334" i="2"/>
  <c r="V1410" i="2"/>
  <c r="AA1788" i="2"/>
  <c r="F1879" i="2"/>
  <c r="T1976" i="2"/>
  <c r="V274" i="2"/>
  <c r="W274" i="2" s="1"/>
  <c r="V492" i="2"/>
  <c r="AB609" i="2"/>
  <c r="AD609" i="2" s="1"/>
  <c r="F611" i="2"/>
  <c r="E750" i="2"/>
  <c r="O829" i="2"/>
  <c r="Z894" i="2"/>
  <c r="AC1064" i="2"/>
  <c r="M1098" i="2"/>
  <c r="AB1333" i="2"/>
  <c r="AD1333" i="2" s="1"/>
  <c r="F1334" i="2"/>
  <c r="N1426" i="2"/>
  <c r="AC1431" i="2"/>
  <c r="AD1431" i="2" s="1"/>
  <c r="V1488" i="2"/>
  <c r="E1683" i="2"/>
  <c r="H1732" i="2"/>
  <c r="H1744" i="2"/>
  <c r="E1833" i="2"/>
  <c r="U1857" i="2"/>
  <c r="V249" i="2"/>
  <c r="U249" i="2"/>
  <c r="N428" i="2"/>
  <c r="L428" i="2"/>
  <c r="T249" i="2"/>
  <c r="M428" i="2"/>
  <c r="F541" i="2"/>
  <c r="T697" i="2"/>
  <c r="AB854" i="2"/>
  <c r="AD854" i="2" s="1"/>
  <c r="G856" i="2"/>
  <c r="AC957" i="2"/>
  <c r="Z957" i="2"/>
  <c r="L986" i="2"/>
  <c r="U1073" i="2"/>
  <c r="U1108" i="2"/>
  <c r="AA1121" i="2"/>
  <c r="AC1121" i="2"/>
  <c r="AD1121" i="2" s="1"/>
  <c r="L1318" i="2"/>
  <c r="O1318" i="2"/>
  <c r="AA1353" i="2"/>
  <c r="N1418" i="2"/>
  <c r="U1505" i="2"/>
  <c r="W1505" i="2" s="1"/>
  <c r="L1704" i="2"/>
  <c r="M1744" i="2"/>
  <c r="L1744" i="2"/>
  <c r="Z1811" i="2"/>
  <c r="AB1811" i="2"/>
  <c r="O428" i="2"/>
  <c r="AB432" i="2"/>
  <c r="AD432" i="2" s="1"/>
  <c r="O446" i="2"/>
  <c r="S459" i="2"/>
  <c r="U459" i="2"/>
  <c r="G541" i="2"/>
  <c r="T560" i="2"/>
  <c r="V560" i="2"/>
  <c r="H596" i="2"/>
  <c r="E596" i="2"/>
  <c r="F637" i="2"/>
  <c r="N675" i="2"/>
  <c r="AC930" i="2"/>
  <c r="N931" i="2"/>
  <c r="O959" i="2"/>
  <c r="H983" i="2"/>
  <c r="Z1033" i="2"/>
  <c r="Z1057" i="2"/>
  <c r="AA1057" i="2"/>
  <c r="M1069" i="2"/>
  <c r="Z1121" i="2"/>
  <c r="AA1143" i="2"/>
  <c r="N1318" i="2"/>
  <c r="V1486" i="2"/>
  <c r="U1486" i="2"/>
  <c r="V1562" i="2"/>
  <c r="T1624" i="2"/>
  <c r="G1626" i="2"/>
  <c r="H1626" i="2"/>
  <c r="M1958" i="2"/>
  <c r="N1958" i="2"/>
  <c r="N1984" i="2"/>
  <c r="H1985" i="2"/>
  <c r="E1985" i="2"/>
  <c r="S1238" i="2"/>
  <c r="T1238" i="2"/>
  <c r="T73" i="2"/>
  <c r="U73" i="2"/>
  <c r="O232" i="2"/>
  <c r="N232" i="2"/>
  <c r="M454" i="2"/>
  <c r="L454" i="2"/>
  <c r="E1024" i="2"/>
  <c r="G1024" i="2"/>
  <c r="V1075" i="2"/>
  <c r="S1075" i="2"/>
  <c r="AC1144" i="2"/>
  <c r="AB1144" i="2"/>
  <c r="T1307" i="2"/>
  <c r="U1307" i="2"/>
  <c r="G1494" i="2"/>
  <c r="H1494" i="2"/>
  <c r="S1886" i="2"/>
  <c r="U1886" i="2"/>
  <c r="E1974" i="2"/>
  <c r="G1974" i="2"/>
  <c r="Z38" i="2"/>
  <c r="V181" i="2"/>
  <c r="W181" i="2" s="1"/>
  <c r="H206" i="2"/>
  <c r="G206" i="2"/>
  <c r="AC256" i="2"/>
  <c r="AD256" i="2" s="1"/>
  <c r="M273" i="2"/>
  <c r="F328" i="2"/>
  <c r="H328" i="2"/>
  <c r="H372" i="2"/>
  <c r="F372" i="2"/>
  <c r="U404" i="2"/>
  <c r="S410" i="2"/>
  <c r="N454" i="2"/>
  <c r="N605" i="2"/>
  <c r="M605" i="2"/>
  <c r="V675" i="2"/>
  <c r="S718" i="2"/>
  <c r="AB883" i="2"/>
  <c r="H955" i="2"/>
  <c r="AA992" i="2"/>
  <c r="F1024" i="2"/>
  <c r="T1075" i="2"/>
  <c r="E1281" i="2"/>
  <c r="S1307" i="2"/>
  <c r="T1379" i="2"/>
  <c r="F1389" i="2"/>
  <c r="G1389" i="2"/>
  <c r="V1437" i="2"/>
  <c r="E1438" i="2"/>
  <c r="T1487" i="2"/>
  <c r="O1580" i="2"/>
  <c r="L1580" i="2"/>
  <c r="E1634" i="2"/>
  <c r="L1640" i="2"/>
  <c r="Z1686" i="2"/>
  <c r="S1846" i="2"/>
  <c r="U1846" i="2"/>
  <c r="G1967" i="2"/>
  <c r="H1967" i="2"/>
  <c r="S1999" i="2"/>
  <c r="AA328" i="2"/>
  <c r="Z328" i="2"/>
  <c r="L625" i="2"/>
  <c r="N625" i="2"/>
  <c r="AC2009" i="2"/>
  <c r="AB2009" i="2"/>
  <c r="AB38" i="2"/>
  <c r="AA604" i="2"/>
  <c r="Z604" i="2"/>
  <c r="H1024" i="2"/>
  <c r="U1227" i="2"/>
  <c r="V1227" i="2"/>
  <c r="E1258" i="2"/>
  <c r="H1258" i="2"/>
  <c r="V1307" i="2"/>
  <c r="M1381" i="2"/>
  <c r="L1381" i="2"/>
  <c r="U1791" i="2"/>
  <c r="T1791" i="2"/>
  <c r="E302" i="2"/>
  <c r="F302" i="2"/>
  <c r="G472" i="2"/>
  <c r="E472" i="2"/>
  <c r="T550" i="2"/>
  <c r="V611" i="2"/>
  <c r="N612" i="2"/>
  <c r="L612" i="2"/>
  <c r="N659" i="2"/>
  <c r="M659" i="2"/>
  <c r="L707" i="2"/>
  <c r="N886" i="2"/>
  <c r="O886" i="2"/>
  <c r="E891" i="2"/>
  <c r="V1012" i="2"/>
  <c r="AA1041" i="2"/>
  <c r="AA1111" i="2"/>
  <c r="AB1162" i="2"/>
  <c r="L1163" i="2"/>
  <c r="F1258" i="2"/>
  <c r="Z1267" i="2"/>
  <c r="Z1294" i="2"/>
  <c r="AC1294" i="2"/>
  <c r="M1347" i="2"/>
  <c r="L1395" i="2"/>
  <c r="AB1462" i="2"/>
  <c r="AA1462" i="2"/>
  <c r="N1483" i="2"/>
  <c r="L1483" i="2"/>
  <c r="L1697" i="2"/>
  <c r="O1697" i="2"/>
  <c r="Z1721" i="2"/>
  <c r="Z1728" i="2"/>
  <c r="AC1728" i="2"/>
  <c r="S1767" i="2"/>
  <c r="V1792" i="2"/>
  <c r="T1792" i="2"/>
  <c r="O1816" i="2"/>
  <c r="N1987" i="2"/>
  <c r="N451" i="2"/>
  <c r="O451" i="2"/>
  <c r="G1144" i="2"/>
  <c r="F1144" i="2"/>
  <c r="L1259" i="2"/>
  <c r="M1259" i="2"/>
  <c r="O128" i="2"/>
  <c r="N128" i="2"/>
  <c r="V404" i="2"/>
  <c r="Z417" i="2"/>
  <c r="AB417" i="2"/>
  <c r="AD417" i="2" s="1"/>
  <c r="G572" i="2"/>
  <c r="E572" i="2"/>
  <c r="L731" i="2"/>
  <c r="N731" i="2"/>
  <c r="T1076" i="2"/>
  <c r="S1076" i="2"/>
  <c r="V1373" i="2"/>
  <c r="S1373" i="2"/>
  <c r="F208" i="2"/>
  <c r="H208" i="2"/>
  <c r="N220" i="2"/>
  <c r="AC288" i="2"/>
  <c r="AA288" i="2"/>
  <c r="L295" i="2"/>
  <c r="H329" i="2"/>
  <c r="S332" i="2"/>
  <c r="E334" i="2"/>
  <c r="G334" i="2"/>
  <c r="I334" i="2" s="1"/>
  <c r="AC537" i="2"/>
  <c r="AD537" i="2" s="1"/>
  <c r="M612" i="2"/>
  <c r="AA622" i="2"/>
  <c r="M826" i="2"/>
  <c r="L886" i="2"/>
  <c r="Z903" i="2"/>
  <c r="AA903" i="2"/>
  <c r="O985" i="2"/>
  <c r="AA1067" i="2"/>
  <c r="AC1067" i="2"/>
  <c r="AD1067" i="2" s="1"/>
  <c r="AA1211" i="2"/>
  <c r="AC1211" i="2"/>
  <c r="M1333" i="2"/>
  <c r="V1395" i="2"/>
  <c r="S1395" i="2"/>
  <c r="AA1482" i="2"/>
  <c r="Z1482" i="2"/>
  <c r="T1622" i="2"/>
  <c r="V1622" i="2"/>
  <c r="U1622" i="2"/>
  <c r="S1723" i="2"/>
  <c r="T1723" i="2"/>
  <c r="V1793" i="2"/>
  <c r="U1793" i="2"/>
  <c r="S1856" i="2"/>
  <c r="M1862" i="2"/>
  <c r="U1888" i="2"/>
  <c r="F1889" i="2"/>
  <c r="N1894" i="2"/>
  <c r="O1909" i="2"/>
  <c r="P1909" i="2" s="1"/>
  <c r="AB1946" i="2"/>
  <c r="N1196" i="2"/>
  <c r="P1196" i="2" s="1"/>
  <c r="F1229" i="2"/>
  <c r="V1288" i="2"/>
  <c r="E1289" i="2"/>
  <c r="V1309" i="2"/>
  <c r="W1309" i="2" s="1"/>
  <c r="E1378" i="2"/>
  <c r="AA1393" i="2"/>
  <c r="U1410" i="2"/>
  <c r="V1416" i="2"/>
  <c r="E1582" i="2"/>
  <c r="V1662" i="2"/>
  <c r="U1708" i="2"/>
  <c r="G1772" i="2"/>
  <c r="O1955" i="2"/>
  <c r="P1955" i="2" s="1"/>
  <c r="N1999" i="2"/>
  <c r="E78" i="2"/>
  <c r="F78" i="2"/>
  <c r="AB1300" i="2"/>
  <c r="AC1300" i="2"/>
  <c r="L342" i="2"/>
  <c r="M348" i="2"/>
  <c r="AA499" i="2"/>
  <c r="Z499" i="2"/>
  <c r="T654" i="2"/>
  <c r="AB23" i="2"/>
  <c r="AD23" i="2" s="1"/>
  <c r="AA23" i="2"/>
  <c r="E101" i="2"/>
  <c r="AB157" i="2"/>
  <c r="V170" i="2"/>
  <c r="Z256" i="2"/>
  <c r="N321" i="2"/>
  <c r="L321" i="2"/>
  <c r="U409" i="2"/>
  <c r="V458" i="2"/>
  <c r="S458" i="2"/>
  <c r="Z631" i="2"/>
  <c r="AB631" i="2"/>
  <c r="AD631" i="2" s="1"/>
  <c r="N635" i="2"/>
  <c r="O635" i="2"/>
  <c r="L635" i="2"/>
  <c r="F824" i="2"/>
  <c r="G824" i="2"/>
  <c r="AB847" i="2"/>
  <c r="Z847" i="2"/>
  <c r="AA1179" i="2"/>
  <c r="AB1179" i="2"/>
  <c r="V1180" i="2"/>
  <c r="T1180" i="2"/>
  <c r="U1180" i="2"/>
  <c r="G501" i="2"/>
  <c r="E501" i="2"/>
  <c r="G566" i="2"/>
  <c r="E566" i="2"/>
  <c r="AC693" i="2"/>
  <c r="Z693" i="2"/>
  <c r="AC744" i="2"/>
  <c r="AA744" i="2"/>
  <c r="U112" i="2"/>
  <c r="H114" i="2"/>
  <c r="F114" i="2"/>
  <c r="T170" i="2"/>
  <c r="L325" i="2"/>
  <c r="M325" i="2"/>
  <c r="AA341" i="2"/>
  <c r="S409" i="2"/>
  <c r="L420" i="2"/>
  <c r="M420" i="2"/>
  <c r="H501" i="2"/>
  <c r="N547" i="2"/>
  <c r="P547" i="2" s="1"/>
  <c r="M560" i="2"/>
  <c r="L560" i="2"/>
  <c r="L587" i="2"/>
  <c r="O587" i="2"/>
  <c r="AA612" i="2"/>
  <c r="Z612" i="2"/>
  <c r="H669" i="2"/>
  <c r="F669" i="2"/>
  <c r="AB693" i="2"/>
  <c r="O1180" i="2"/>
  <c r="N1180" i="2"/>
  <c r="Z23" i="2"/>
  <c r="G114" i="2"/>
  <c r="AA191" i="2"/>
  <c r="AC191" i="2"/>
  <c r="AB191" i="2"/>
  <c r="Z191" i="2"/>
  <c r="N224" i="2"/>
  <c r="P224" i="2" s="1"/>
  <c r="AB235" i="2"/>
  <c r="AC235" i="2"/>
  <c r="V241" i="2"/>
  <c r="W241" i="2" s="1"/>
  <c r="E242" i="2"/>
  <c r="H253" i="2"/>
  <c r="AA256" i="2"/>
  <c r="H278" i="2"/>
  <c r="G278" i="2"/>
  <c r="F278" i="2"/>
  <c r="E278" i="2"/>
  <c r="M321" i="2"/>
  <c r="N339" i="2"/>
  <c r="O339" i="2"/>
  <c r="M406" i="2"/>
  <c r="N406" i="2"/>
  <c r="M438" i="2"/>
  <c r="O438" i="2"/>
  <c r="P438" i="2" s="1"/>
  <c r="O444" i="2"/>
  <c r="P444" i="2" s="1"/>
  <c r="M444" i="2"/>
  <c r="F448" i="2"/>
  <c r="E448" i="2"/>
  <c r="U476" i="2"/>
  <c r="H477" i="2"/>
  <c r="I477" i="2" s="1"/>
  <c r="O549" i="2"/>
  <c r="N549" i="2"/>
  <c r="M573" i="2"/>
  <c r="N587" i="2"/>
  <c r="M592" i="2"/>
  <c r="L592" i="2"/>
  <c r="AA631" i="2"/>
  <c r="M635" i="2"/>
  <c r="E824" i="2"/>
  <c r="F896" i="2"/>
  <c r="N910" i="2"/>
  <c r="L910" i="2"/>
  <c r="AB1017" i="2"/>
  <c r="AC1017" i="2"/>
  <c r="Z1017" i="2"/>
  <c r="AC1160" i="2"/>
  <c r="AB1160" i="2"/>
  <c r="E1242" i="2"/>
  <c r="G1242" i="2"/>
  <c r="H1872" i="2"/>
  <c r="E1872" i="2"/>
  <c r="E1897" i="2"/>
  <c r="G1897" i="2"/>
  <c r="G333" i="2"/>
  <c r="H333" i="2"/>
  <c r="E677" i="2"/>
  <c r="H677" i="2"/>
  <c r="G677" i="2"/>
  <c r="V87" i="2"/>
  <c r="U87" i="2"/>
  <c r="V200" i="2"/>
  <c r="U200" i="2"/>
  <c r="M497" i="2"/>
  <c r="L497" i="2"/>
  <c r="Z520" i="2"/>
  <c r="AB520" i="2"/>
  <c r="AC597" i="2"/>
  <c r="AA597" i="2"/>
  <c r="E653" i="2"/>
  <c r="H653" i="2"/>
  <c r="F653" i="2"/>
  <c r="AB728" i="2"/>
  <c r="Z728" i="2"/>
  <c r="S947" i="2"/>
  <c r="T947" i="2"/>
  <c r="N1175" i="2"/>
  <c r="L1175" i="2"/>
  <c r="O1175" i="2"/>
  <c r="M1175" i="2"/>
  <c r="AC1234" i="2"/>
  <c r="AB1234" i="2"/>
  <c r="H1603" i="2"/>
  <c r="F1603" i="2"/>
  <c r="Z1996" i="2"/>
  <c r="AC1996" i="2"/>
  <c r="AB1996" i="2"/>
  <c r="T87" i="2"/>
  <c r="T200" i="2"/>
  <c r="G287" i="2"/>
  <c r="S296" i="2"/>
  <c r="T296" i="2"/>
  <c r="AA314" i="2"/>
  <c r="Z314" i="2"/>
  <c r="F336" i="2"/>
  <c r="H336" i="2"/>
  <c r="E424" i="2"/>
  <c r="O498" i="2"/>
  <c r="M498" i="2"/>
  <c r="AA520" i="2"/>
  <c r="Z597" i="2"/>
  <c r="T598" i="2"/>
  <c r="S598" i="2"/>
  <c r="S646" i="2"/>
  <c r="T646" i="2"/>
  <c r="U675" i="2"/>
  <c r="E714" i="2"/>
  <c r="Z882" i="2"/>
  <c r="AA882" i="2"/>
  <c r="S941" i="2"/>
  <c r="T941" i="2"/>
  <c r="O1020" i="2"/>
  <c r="M1020" i="2"/>
  <c r="AA1090" i="2"/>
  <c r="AB1090" i="2"/>
  <c r="S1113" i="2"/>
  <c r="U1113" i="2"/>
  <c r="L1229" i="2"/>
  <c r="N1229" i="2"/>
  <c r="M1229" i="2"/>
  <c r="H1525" i="2"/>
  <c r="G1525" i="2"/>
  <c r="Z1734" i="2"/>
  <c r="AA1734" i="2"/>
  <c r="E1814" i="2"/>
  <c r="F1814" i="2"/>
  <c r="G1814" i="2"/>
  <c r="I1814" i="2" s="1"/>
  <c r="Z1865" i="2"/>
  <c r="AB1865" i="2"/>
  <c r="AA424" i="2"/>
  <c r="Z424" i="2"/>
  <c r="L141" i="2"/>
  <c r="N141" i="2"/>
  <c r="T291" i="2"/>
  <c r="U291" i="2"/>
  <c r="V472" i="2"/>
  <c r="U472" i="2"/>
  <c r="V703" i="2"/>
  <c r="U703" i="2"/>
  <c r="F726" i="2"/>
  <c r="E726" i="2"/>
  <c r="U997" i="2"/>
  <c r="T997" i="2"/>
  <c r="L1141" i="2"/>
  <c r="O1141" i="2"/>
  <c r="N1467" i="2"/>
  <c r="L1467" i="2"/>
  <c r="O1474" i="2"/>
  <c r="M1474" i="2"/>
  <c r="L1783" i="2"/>
  <c r="M1783" i="2"/>
  <c r="O1793" i="2"/>
  <c r="N1793" i="2"/>
  <c r="E1826" i="2"/>
  <c r="G1826" i="2"/>
  <c r="F1826" i="2"/>
  <c r="F70" i="2"/>
  <c r="S83" i="2"/>
  <c r="U83" i="2"/>
  <c r="W83" i="2" s="1"/>
  <c r="S418" i="2"/>
  <c r="V418" i="2"/>
  <c r="W418" i="2" s="1"/>
  <c r="S617" i="2"/>
  <c r="T617" i="2"/>
  <c r="T642" i="2"/>
  <c r="F644" i="2"/>
  <c r="H644" i="2"/>
  <c r="G644" i="2"/>
  <c r="M738" i="2"/>
  <c r="M752" i="2"/>
  <c r="L752" i="2"/>
  <c r="AB757" i="2"/>
  <c r="Z757" i="2"/>
  <c r="E889" i="2"/>
  <c r="H889" i="2"/>
  <c r="G889" i="2"/>
  <c r="N1141" i="2"/>
  <c r="H1223" i="2"/>
  <c r="G1223" i="2"/>
  <c r="F1223" i="2"/>
  <c r="AB1352" i="2"/>
  <c r="AD1352" i="2" s="1"/>
  <c r="Z1352" i="2"/>
  <c r="AA1352" i="2"/>
  <c r="F1386" i="2"/>
  <c r="E1386" i="2"/>
  <c r="T1692" i="2"/>
  <c r="S1692" i="2"/>
  <c r="N1248" i="2"/>
  <c r="M1248" i="2"/>
  <c r="M1303" i="2"/>
  <c r="O1303" i="2"/>
  <c r="O1420" i="2"/>
  <c r="M1420" i="2"/>
  <c r="N1420" i="2"/>
  <c r="T1435" i="2"/>
  <c r="U1435" i="2"/>
  <c r="M1456" i="2"/>
  <c r="L1456" i="2"/>
  <c r="S1566" i="2"/>
  <c r="T1566" i="2"/>
  <c r="U1566" i="2"/>
  <c r="S1610" i="2"/>
  <c r="V1610" i="2"/>
  <c r="F1668" i="2"/>
  <c r="H1668" i="2"/>
  <c r="E1668" i="2"/>
  <c r="T1730" i="2"/>
  <c r="S1730" i="2"/>
  <c r="N1837" i="2"/>
  <c r="O1837" i="2"/>
  <c r="M1911" i="2"/>
  <c r="N1911" i="2"/>
  <c r="G2004" i="2"/>
  <c r="E2004" i="2"/>
  <c r="N2009" i="2"/>
  <c r="M2009" i="2"/>
  <c r="F746" i="2"/>
  <c r="E746" i="2"/>
  <c r="V833" i="2"/>
  <c r="W833" i="2" s="1"/>
  <c r="T833" i="2"/>
  <c r="Z909" i="2"/>
  <c r="AC909" i="2"/>
  <c r="F1049" i="2"/>
  <c r="H1049" i="2"/>
  <c r="S1097" i="2"/>
  <c r="T1104" i="2"/>
  <c r="S1104" i="2"/>
  <c r="H1218" i="2"/>
  <c r="M1237" i="2"/>
  <c r="AC1379" i="2"/>
  <c r="Z1379" i="2"/>
  <c r="V1481" i="2"/>
  <c r="W1481" i="2" s="1"/>
  <c r="S1481" i="2"/>
  <c r="T1481" i="2"/>
  <c r="S1504" i="2"/>
  <c r="T1504" i="2"/>
  <c r="U1560" i="2"/>
  <c r="T1560" i="2"/>
  <c r="AA1610" i="2"/>
  <c r="Z1610" i="2"/>
  <c r="L1654" i="2"/>
  <c r="E1655" i="2"/>
  <c r="F1655" i="2"/>
  <c r="G1668" i="2"/>
  <c r="Z1677" i="2"/>
  <c r="AC1677" i="2"/>
  <c r="AC1783" i="2"/>
  <c r="AA1783" i="2"/>
  <c r="AA1789" i="2"/>
  <c r="AC1789" i="2"/>
  <c r="Z1818" i="2"/>
  <c r="AA1818" i="2"/>
  <c r="H2004" i="2"/>
  <c r="AA873" i="2"/>
  <c r="AB873" i="2"/>
  <c r="H1072" i="2"/>
  <c r="F1072" i="2"/>
  <c r="G1184" i="2"/>
  <c r="E1184" i="2"/>
  <c r="L1397" i="2"/>
  <c r="N1397" i="2"/>
  <c r="M1533" i="2"/>
  <c r="L1533" i="2"/>
  <c r="F1741" i="2"/>
  <c r="E1741" i="2"/>
  <c r="E1969" i="2"/>
  <c r="F1969" i="2"/>
  <c r="L1980" i="2"/>
  <c r="N1980" i="2"/>
  <c r="G372" i="2"/>
  <c r="U410" i="2"/>
  <c r="W410" i="2" s="1"/>
  <c r="E804" i="2"/>
  <c r="AC873" i="2"/>
  <c r="V916" i="2"/>
  <c r="H1001" i="2"/>
  <c r="G1001" i="2"/>
  <c r="N1022" i="2"/>
  <c r="T1025" i="2"/>
  <c r="AC1059" i="2"/>
  <c r="AB1059" i="2"/>
  <c r="AB1114" i="2"/>
  <c r="AD1114" i="2" s="1"/>
  <c r="M1138" i="2"/>
  <c r="F1154" i="2"/>
  <c r="F1184" i="2"/>
  <c r="F1245" i="2"/>
  <c r="L1261" i="2"/>
  <c r="M1261" i="2"/>
  <c r="E1311" i="2"/>
  <c r="G1311" i="2"/>
  <c r="H1311" i="2"/>
  <c r="AC1387" i="2"/>
  <c r="Z1387" i="2"/>
  <c r="F1428" i="2"/>
  <c r="G1477" i="2"/>
  <c r="T1576" i="2"/>
  <c r="S1576" i="2"/>
  <c r="N1606" i="2"/>
  <c r="P1606" i="2" s="1"/>
  <c r="N1614" i="2"/>
  <c r="L1614" i="2"/>
  <c r="AA1636" i="2"/>
  <c r="U1711" i="2"/>
  <c r="S1711" i="2"/>
  <c r="T1711" i="2"/>
  <c r="AC1726" i="2"/>
  <c r="AB1726" i="2"/>
  <c r="V1732" i="2"/>
  <c r="T1732" i="2"/>
  <c r="T1740" i="2"/>
  <c r="V1740" i="2"/>
  <c r="G1745" i="2"/>
  <c r="E1745" i="2"/>
  <c r="N1883" i="2"/>
  <c r="M1883" i="2"/>
  <c r="H1928" i="2"/>
  <c r="F1928" i="2"/>
  <c r="H1941" i="2"/>
  <c r="F1941" i="2"/>
  <c r="L894" i="2"/>
  <c r="O894" i="2"/>
  <c r="P894" i="2" s="1"/>
  <c r="M894" i="2"/>
  <c r="U1426" i="2"/>
  <c r="V1426" i="2"/>
  <c r="H1589" i="2"/>
  <c r="F1589" i="2"/>
  <c r="U1799" i="2"/>
  <c r="T1799" i="2"/>
  <c r="V1799" i="2"/>
  <c r="AC38" i="2"/>
  <c r="N67" i="2"/>
  <c r="P67" i="2" s="1"/>
  <c r="AA88" i="2"/>
  <c r="AA131" i="2"/>
  <c r="N150" i="2"/>
  <c r="E810" i="2"/>
  <c r="F810" i="2"/>
  <c r="AC819" i="2"/>
  <c r="AA819" i="2"/>
  <c r="O857" i="2"/>
  <c r="M857" i="2"/>
  <c r="S1000" i="2"/>
  <c r="T1000" i="2"/>
  <c r="E1057" i="2"/>
  <c r="F1057" i="2"/>
  <c r="L1061" i="2"/>
  <c r="N1061" i="2"/>
  <c r="AC1111" i="2"/>
  <c r="AB1111" i="2"/>
  <c r="AA1119" i="2"/>
  <c r="AB1119" i="2"/>
  <c r="H1154" i="2"/>
  <c r="F1215" i="2"/>
  <c r="G1215" i="2"/>
  <c r="I1215" i="2" s="1"/>
  <c r="F1365" i="2"/>
  <c r="G1365" i="2"/>
  <c r="M1622" i="2"/>
  <c r="L1622" i="2"/>
  <c r="E1652" i="2"/>
  <c r="F1652" i="2"/>
  <c r="E1714" i="2"/>
  <c r="F1714" i="2"/>
  <c r="L1792" i="2"/>
  <c r="M1792" i="2"/>
  <c r="T1806" i="2"/>
  <c r="U1806" i="2"/>
  <c r="AC88" i="2"/>
  <c r="AC131" i="2"/>
  <c r="AD131" i="2" s="1"/>
  <c r="O150" i="2"/>
  <c r="V735" i="2"/>
  <c r="S735" i="2"/>
  <c r="N748" i="2"/>
  <c r="P748" i="2" s="1"/>
  <c r="L779" i="2"/>
  <c r="S852" i="2"/>
  <c r="U852" i="2"/>
  <c r="L865" i="2"/>
  <c r="O865" i="2"/>
  <c r="V913" i="2"/>
  <c r="W913" i="2" s="1"/>
  <c r="S913" i="2"/>
  <c r="AB931" i="2"/>
  <c r="AD931" i="2" s="1"/>
  <c r="U946" i="2"/>
  <c r="T946" i="2"/>
  <c r="H992" i="2"/>
  <c r="I992" i="2" s="1"/>
  <c r="F992" i="2"/>
  <c r="V1121" i="2"/>
  <c r="S1121" i="2"/>
  <c r="AC1208" i="2"/>
  <c r="AB1208" i="2"/>
  <c r="Z1208" i="2"/>
  <c r="Z1249" i="2"/>
  <c r="AA1249" i="2"/>
  <c r="L1519" i="2"/>
  <c r="M1519" i="2"/>
  <c r="S1535" i="2"/>
  <c r="T1535" i="2"/>
  <c r="V1292" i="2"/>
  <c r="U1292" i="2"/>
  <c r="V1364" i="2"/>
  <c r="U1364" i="2"/>
  <c r="M1401" i="2"/>
  <c r="N1401" i="2"/>
  <c r="AA1511" i="2"/>
  <c r="AB1511" i="2"/>
  <c r="V1574" i="2"/>
  <c r="U1574" i="2"/>
  <c r="F1743" i="2"/>
  <c r="G1743" i="2"/>
  <c r="H1747" i="2"/>
  <c r="G1747" i="2"/>
  <c r="AC1807" i="2"/>
  <c r="AA1807" i="2"/>
  <c r="AC1839" i="2"/>
  <c r="AD1839" i="2" s="1"/>
  <c r="AA1839" i="2"/>
  <c r="H1841" i="2"/>
  <c r="E1841" i="2"/>
  <c r="T1927" i="2"/>
  <c r="S1927" i="2"/>
  <c r="AA1033" i="2"/>
  <c r="O1277" i="2"/>
  <c r="M1277" i="2"/>
  <c r="M1345" i="2"/>
  <c r="L1345" i="2"/>
  <c r="AA1486" i="2"/>
  <c r="Z1486" i="2"/>
  <c r="N1508" i="2"/>
  <c r="O1508" i="2"/>
  <c r="AB1587" i="2"/>
  <c r="Z1587" i="2"/>
  <c r="AC1686" i="2"/>
  <c r="AD1686" i="2" s="1"/>
  <c r="AA1702" i="2"/>
  <c r="AB1702" i="2"/>
  <c r="AD1702" i="2" s="1"/>
  <c r="H1755" i="2"/>
  <c r="G1755" i="2"/>
  <c r="AB1807" i="2"/>
  <c r="M1905" i="2"/>
  <c r="O1905" i="2"/>
  <c r="AC1433" i="2"/>
  <c r="AB1433" i="2"/>
  <c r="S1505" i="2"/>
  <c r="T1505" i="2"/>
  <c r="T1532" i="2"/>
  <c r="S1532" i="2"/>
  <c r="G1601" i="2"/>
  <c r="H1601" i="2"/>
  <c r="N1626" i="2"/>
  <c r="M1626" i="2"/>
  <c r="F1649" i="2"/>
  <c r="E1649" i="2"/>
  <c r="O1729" i="2"/>
  <c r="N1729" i="2"/>
  <c r="V1892" i="2"/>
  <c r="T1892" i="2"/>
  <c r="V1988" i="2"/>
  <c r="U1988" i="2"/>
  <c r="N1862" i="2"/>
  <c r="O1984" i="2"/>
  <c r="H558" i="2"/>
  <c r="F558" i="2"/>
  <c r="F37" i="2"/>
  <c r="O346" i="2"/>
  <c r="N346" i="2"/>
  <c r="T380" i="2"/>
  <c r="S380" i="2"/>
  <c r="M398" i="2"/>
  <c r="L398" i="2"/>
  <c r="M422" i="2"/>
  <c r="N422" i="2"/>
  <c r="Z503" i="2"/>
  <c r="AA503" i="2"/>
  <c r="L564" i="2"/>
  <c r="N564" i="2"/>
  <c r="M564" i="2"/>
  <c r="Z576" i="2"/>
  <c r="AB576" i="2"/>
  <c r="AD576" i="2" s="1"/>
  <c r="AC584" i="2"/>
  <c r="AD584" i="2" s="1"/>
  <c r="Z584" i="2"/>
  <c r="L629" i="2"/>
  <c r="N629" i="2"/>
  <c r="P629" i="2" s="1"/>
  <c r="H638" i="2"/>
  <c r="I638" i="2" s="1"/>
  <c r="E638" i="2"/>
  <c r="AC664" i="2"/>
  <c r="AB664" i="2"/>
  <c r="Z664" i="2"/>
  <c r="Z668" i="2"/>
  <c r="AA668" i="2"/>
  <c r="M669" i="2"/>
  <c r="O669" i="2"/>
  <c r="AC967" i="2"/>
  <c r="AB967" i="2"/>
  <c r="AA967" i="2"/>
  <c r="Z967" i="2"/>
  <c r="AA978" i="2"/>
  <c r="Z978" i="2"/>
  <c r="U987" i="2"/>
  <c r="T987" i="2"/>
  <c r="E1055" i="2"/>
  <c r="G1055" i="2"/>
  <c r="G1119" i="2"/>
  <c r="H1119" i="2"/>
  <c r="E1119" i="2"/>
  <c r="F1119" i="2"/>
  <c r="S1326" i="2"/>
  <c r="V1326" i="2"/>
  <c r="F1752" i="2"/>
  <c r="H1752" i="2"/>
  <c r="V18" i="2"/>
  <c r="M35" i="2"/>
  <c r="G70" i="2"/>
  <c r="I70" i="2" s="1"/>
  <c r="V73" i="2"/>
  <c r="S87" i="2"/>
  <c r="AB88" i="2"/>
  <c r="N98" i="2"/>
  <c r="P98" i="2" s="1"/>
  <c r="F101" i="2"/>
  <c r="V112" i="2"/>
  <c r="F125" i="2"/>
  <c r="L128" i="2"/>
  <c r="M141" i="2"/>
  <c r="O154" i="2"/>
  <c r="P154" i="2" s="1"/>
  <c r="U170" i="2"/>
  <c r="E206" i="2"/>
  <c r="AA207" i="2"/>
  <c r="G208" i="2"/>
  <c r="O220" i="2"/>
  <c r="AA235" i="2"/>
  <c r="G242" i="2"/>
  <c r="I242" i="2" s="1"/>
  <c r="S249" i="2"/>
  <c r="S250" i="2"/>
  <c r="O282" i="2"/>
  <c r="P282" i="2" s="1"/>
  <c r="Z297" i="2"/>
  <c r="AC297" i="2"/>
  <c r="AD297" i="2" s="1"/>
  <c r="M342" i="2"/>
  <c r="N342" i="2"/>
  <c r="P342" i="2" s="1"/>
  <c r="L346" i="2"/>
  <c r="AA357" i="2"/>
  <c r="Z357" i="2"/>
  <c r="U386" i="2"/>
  <c r="O398" i="2"/>
  <c r="Z421" i="2"/>
  <c r="AA421" i="2"/>
  <c r="N430" i="2"/>
  <c r="S443" i="2"/>
  <c r="V443" i="2"/>
  <c r="T450" i="2"/>
  <c r="U450" i="2"/>
  <c r="L498" i="2"/>
  <c r="N498" i="2"/>
  <c r="O511" i="2"/>
  <c r="N511" i="2"/>
  <c r="Z537" i="2"/>
  <c r="AA537" i="2"/>
  <c r="H557" i="2"/>
  <c r="G557" i="2"/>
  <c r="O564" i="2"/>
  <c r="AA576" i="2"/>
  <c r="AA584" i="2"/>
  <c r="O604" i="2"/>
  <c r="N604" i="2"/>
  <c r="L604" i="2"/>
  <c r="M629" i="2"/>
  <c r="F638" i="2"/>
  <c r="AA664" i="2"/>
  <c r="N669" i="2"/>
  <c r="T699" i="2"/>
  <c r="V699" i="2"/>
  <c r="M700" i="2"/>
  <c r="N700" i="2"/>
  <c r="Z751" i="2"/>
  <c r="AC751" i="2"/>
  <c r="AA751" i="2"/>
  <c r="AA761" i="2"/>
  <c r="AC761" i="2"/>
  <c r="U762" i="2"/>
  <c r="S762" i="2"/>
  <c r="O769" i="2"/>
  <c r="L769" i="2"/>
  <c r="N769" i="2"/>
  <c r="M769" i="2"/>
  <c r="G795" i="2"/>
  <c r="F795" i="2"/>
  <c r="T820" i="2"/>
  <c r="S820" i="2"/>
  <c r="U820" i="2"/>
  <c r="W820" i="2" s="1"/>
  <c r="F834" i="2"/>
  <c r="H834" i="2"/>
  <c r="U939" i="2"/>
  <c r="AA954" i="2"/>
  <c r="M955" i="2"/>
  <c r="L955" i="2"/>
  <c r="AA962" i="2"/>
  <c r="F993" i="2"/>
  <c r="G993" i="2"/>
  <c r="H1064" i="2"/>
  <c r="G1064" i="2"/>
  <c r="E1064" i="2"/>
  <c r="T1093" i="2"/>
  <c r="U1093" i="2"/>
  <c r="V1093" i="2"/>
  <c r="AB1188" i="2"/>
  <c r="AA1188" i="2"/>
  <c r="S1209" i="2"/>
  <c r="T1209" i="2"/>
  <c r="V1246" i="2"/>
  <c r="T1246" i="2"/>
  <c r="AA858" i="2"/>
  <c r="Z858" i="2"/>
  <c r="V889" i="2"/>
  <c r="U889" i="2"/>
  <c r="S122" i="2"/>
  <c r="L139" i="2"/>
  <c r="F148" i="2"/>
  <c r="E176" i="2"/>
  <c r="Z200" i="2"/>
  <c r="U238" i="2"/>
  <c r="W238" i="2" s="1"/>
  <c r="V262" i="2"/>
  <c r="U262" i="2"/>
  <c r="S339" i="2"/>
  <c r="T339" i="2"/>
  <c r="S501" i="2"/>
  <c r="T501" i="2"/>
  <c r="AA556" i="2"/>
  <c r="F605" i="2"/>
  <c r="E605" i="2"/>
  <c r="L621" i="2"/>
  <c r="O621" i="2"/>
  <c r="H662" i="2"/>
  <c r="E662" i="2"/>
  <c r="G662" i="2"/>
  <c r="AA719" i="2"/>
  <c r="AC719" i="2"/>
  <c r="E817" i="2"/>
  <c r="H817" i="2"/>
  <c r="T1548" i="2"/>
  <c r="S1548" i="2"/>
  <c r="G1737" i="2"/>
  <c r="E1737" i="2"/>
  <c r="G605" i="2"/>
  <c r="N692" i="2"/>
  <c r="L876" i="2"/>
  <c r="N876" i="2"/>
  <c r="F1145" i="2"/>
  <c r="H1145" i="2"/>
  <c r="G1145" i="2"/>
  <c r="U1243" i="2"/>
  <c r="V1243" i="2"/>
  <c r="AC9" i="2"/>
  <c r="AD9" i="2" s="1"/>
  <c r="L10" i="2"/>
  <c r="H37" i="2"/>
  <c r="M50" i="2"/>
  <c r="F61" i="2"/>
  <c r="S90" i="2"/>
  <c r="Z95" i="2"/>
  <c r="O101" i="2"/>
  <c r="U122" i="2"/>
  <c r="W122" i="2" s="1"/>
  <c r="AA136" i="2"/>
  <c r="H148" i="2"/>
  <c r="AB160" i="2"/>
  <c r="O165" i="2"/>
  <c r="P165" i="2" s="1"/>
  <c r="AC167" i="2"/>
  <c r="AD167" i="2" s="1"/>
  <c r="H176" i="2"/>
  <c r="N190" i="2"/>
  <c r="F193" i="2"/>
  <c r="M199" i="2"/>
  <c r="T208" i="2"/>
  <c r="V219" i="2"/>
  <c r="U232" i="2"/>
  <c r="O235" i="2"/>
  <c r="AA236" i="2"/>
  <c r="G250" i="2"/>
  <c r="I250" i="2" s="1"/>
  <c r="H285" i="2"/>
  <c r="E285" i="2"/>
  <c r="T324" i="2"/>
  <c r="V324" i="2"/>
  <c r="S324" i="2"/>
  <c r="V339" i="2"/>
  <c r="Z352" i="2"/>
  <c r="AA352" i="2"/>
  <c r="T356" i="2"/>
  <c r="U356" i="2"/>
  <c r="S395" i="2"/>
  <c r="U395" i="2"/>
  <c r="E407" i="2"/>
  <c r="H407" i="2"/>
  <c r="L429" i="2"/>
  <c r="O429" i="2"/>
  <c r="M429" i="2"/>
  <c r="H437" i="2"/>
  <c r="G437" i="2"/>
  <c r="Z438" i="2"/>
  <c r="S456" i="2"/>
  <c r="V562" i="2"/>
  <c r="S562" i="2"/>
  <c r="H605" i="2"/>
  <c r="Z680" i="2"/>
  <c r="AA680" i="2"/>
  <c r="AC680" i="2"/>
  <c r="S686" i="2"/>
  <c r="T686" i="2"/>
  <c r="F767" i="2"/>
  <c r="H767" i="2"/>
  <c r="G767" i="2"/>
  <c r="V778" i="2"/>
  <c r="S778" i="2"/>
  <c r="M784" i="2"/>
  <c r="L784" i="2"/>
  <c r="M827" i="2"/>
  <c r="L827" i="2"/>
  <c r="S876" i="2"/>
  <c r="V876" i="2"/>
  <c r="T876" i="2"/>
  <c r="H928" i="2"/>
  <c r="G928" i="2"/>
  <c r="E928" i="2"/>
  <c r="F928" i="2"/>
  <c r="E1117" i="2"/>
  <c r="F1117" i="2"/>
  <c r="AB1122" i="2"/>
  <c r="V1216" i="2"/>
  <c r="S1216" i="2"/>
  <c r="S1503" i="2"/>
  <c r="T1503" i="2"/>
  <c r="U1969" i="2"/>
  <c r="T1969" i="2"/>
  <c r="V377" i="2"/>
  <c r="T377" i="2"/>
  <c r="M388" i="2"/>
  <c r="L388" i="2"/>
  <c r="AC408" i="2"/>
  <c r="Z408" i="2"/>
  <c r="L776" i="2"/>
  <c r="M776" i="2"/>
  <c r="S1995" i="2"/>
  <c r="T1995" i="2"/>
  <c r="Z175" i="2"/>
  <c r="AA182" i="2"/>
  <c r="N201" i="2"/>
  <c r="P201" i="2" s="1"/>
  <c r="M235" i="2"/>
  <c r="S283" i="2"/>
  <c r="T283" i="2"/>
  <c r="AA302" i="2"/>
  <c r="T346" i="2"/>
  <c r="AB605" i="2"/>
  <c r="AC908" i="2"/>
  <c r="AB908" i="2"/>
  <c r="L921" i="2"/>
  <c r="O921" i="2"/>
  <c r="V964" i="2"/>
  <c r="U964" i="2"/>
  <c r="T964" i="2"/>
  <c r="S964" i="2"/>
  <c r="AC1103" i="2"/>
  <c r="AA1103" i="2"/>
  <c r="Z1103" i="2"/>
  <c r="E1116" i="2"/>
  <c r="F1116" i="2"/>
  <c r="T1472" i="2"/>
  <c r="S1472" i="2"/>
  <c r="G37" i="2"/>
  <c r="E61" i="2"/>
  <c r="AA62" i="2"/>
  <c r="O75" i="2"/>
  <c r="N101" i="2"/>
  <c r="T122" i="2"/>
  <c r="Z136" i="2"/>
  <c r="G148" i="2"/>
  <c r="Z160" i="2"/>
  <c r="AA167" i="2"/>
  <c r="G176" i="2"/>
  <c r="AC182" i="2"/>
  <c r="L190" i="2"/>
  <c r="E193" i="2"/>
  <c r="U195" i="2"/>
  <c r="U219" i="2"/>
  <c r="T232" i="2"/>
  <c r="N235" i="2"/>
  <c r="P235" i="2" s="1"/>
  <c r="Z236" i="2"/>
  <c r="F250" i="2"/>
  <c r="H251" i="2"/>
  <c r="I251" i="2" s="1"/>
  <c r="G276" i="2"/>
  <c r="E276" i="2"/>
  <c r="U283" i="2"/>
  <c r="W283" i="2" s="1"/>
  <c r="AB299" i="2"/>
  <c r="AC299" i="2"/>
  <c r="Z299" i="2"/>
  <c r="L308" i="2"/>
  <c r="O308" i="2"/>
  <c r="L320" i="2"/>
  <c r="U339" i="2"/>
  <c r="G343" i="2"/>
  <c r="H365" i="2"/>
  <c r="I365" i="2" s="1"/>
  <c r="U377" i="2"/>
  <c r="M401" i="2"/>
  <c r="L401" i="2"/>
  <c r="AB408" i="2"/>
  <c r="S435" i="2"/>
  <c r="U435" i="2"/>
  <c r="W435" i="2" s="1"/>
  <c r="H453" i="2"/>
  <c r="G453" i="2"/>
  <c r="M460" i="2"/>
  <c r="AB463" i="2"/>
  <c r="AA463" i="2"/>
  <c r="E470" i="2"/>
  <c r="G470" i="2"/>
  <c r="I470" i="2" s="1"/>
  <c r="F470" i="2"/>
  <c r="AA472" i="2"/>
  <c r="Z472" i="2"/>
  <c r="E479" i="2"/>
  <c r="G479" i="2"/>
  <c r="M484" i="2"/>
  <c r="O484" i="2"/>
  <c r="P484" i="2" s="1"/>
  <c r="L484" i="2"/>
  <c r="N502" i="2"/>
  <c r="L502" i="2"/>
  <c r="G558" i="2"/>
  <c r="I558" i="2" s="1"/>
  <c r="S570" i="2"/>
  <c r="AB592" i="2"/>
  <c r="AD592" i="2" s="1"/>
  <c r="N621" i="2"/>
  <c r="M797" i="2"/>
  <c r="O797" i="2"/>
  <c r="F1137" i="2"/>
  <c r="H1137" i="2"/>
  <c r="N10" i="2"/>
  <c r="T33" i="2"/>
  <c r="G61" i="2"/>
  <c r="I61" i="2" s="1"/>
  <c r="V81" i="2"/>
  <c r="W81" i="2" s="1"/>
  <c r="V90" i="2"/>
  <c r="Z99" i="2"/>
  <c r="AB136" i="2"/>
  <c r="AD136" i="2" s="1"/>
  <c r="AC160" i="2"/>
  <c r="S181" i="2"/>
  <c r="O190" i="2"/>
  <c r="H193" i="2"/>
  <c r="I193" i="2" s="1"/>
  <c r="V232" i="2"/>
  <c r="AB236" i="2"/>
  <c r="AD236" i="2" s="1"/>
  <c r="F238" i="2"/>
  <c r="T243" i="2"/>
  <c r="H276" i="2"/>
  <c r="F285" i="2"/>
  <c r="AB295" i="2"/>
  <c r="AD295" i="2" s="1"/>
  <c r="U324" i="2"/>
  <c r="E335" i="2"/>
  <c r="F335" i="2"/>
  <c r="AB352" i="2"/>
  <c r="S356" i="2"/>
  <c r="AA378" i="2"/>
  <c r="AC378" i="2"/>
  <c r="S379" i="2"/>
  <c r="V379" i="2"/>
  <c r="T395" i="2"/>
  <c r="G397" i="2"/>
  <c r="H397" i="2"/>
  <c r="N403" i="2"/>
  <c r="O403" i="2"/>
  <c r="G407" i="2"/>
  <c r="S411" i="2"/>
  <c r="V411" i="2"/>
  <c r="T420" i="2"/>
  <c r="V420" i="2"/>
  <c r="S420" i="2"/>
  <c r="N429" i="2"/>
  <c r="E437" i="2"/>
  <c r="H479" i="2"/>
  <c r="V502" i="2"/>
  <c r="W502" i="2" s="1"/>
  <c r="M536" i="2"/>
  <c r="T562" i="2"/>
  <c r="AC583" i="2"/>
  <c r="AB583" i="2"/>
  <c r="Z583" i="2"/>
  <c r="Z617" i="2"/>
  <c r="AB617" i="2"/>
  <c r="AB630" i="2"/>
  <c r="S663" i="2"/>
  <c r="T663" i="2"/>
  <c r="AB680" i="2"/>
  <c r="T808" i="2"/>
  <c r="U808" i="2"/>
  <c r="S808" i="2"/>
  <c r="U876" i="2"/>
  <c r="AC887" i="2"/>
  <c r="AA887" i="2"/>
  <c r="Z887" i="2"/>
  <c r="U1100" i="2"/>
  <c r="T1100" i="2"/>
  <c r="O1142" i="2"/>
  <c r="N1142" i="2"/>
  <c r="M1325" i="2"/>
  <c r="L1325" i="2"/>
  <c r="S1383" i="2"/>
  <c r="T1383" i="2"/>
  <c r="E263" i="2"/>
  <c r="G263" i="2"/>
  <c r="AB267" i="2"/>
  <c r="AC267" i="2"/>
  <c r="S355" i="2"/>
  <c r="U355" i="2"/>
  <c r="W355" i="2" s="1"/>
  <c r="AC358" i="2"/>
  <c r="AB358" i="2"/>
  <c r="V522" i="2"/>
  <c r="S522" i="2"/>
  <c r="O542" i="2"/>
  <c r="N542" i="2"/>
  <c r="E716" i="2"/>
  <c r="G716" i="2"/>
  <c r="S908" i="2"/>
  <c r="T908" i="2"/>
  <c r="L75" i="2"/>
  <c r="M101" i="2"/>
  <c r="H118" i="2"/>
  <c r="Z167" i="2"/>
  <c r="N263" i="2"/>
  <c r="P263" i="2" s="1"/>
  <c r="M263" i="2"/>
  <c r="S388" i="2"/>
  <c r="U388" i="2"/>
  <c r="AA408" i="2"/>
  <c r="T542" i="2"/>
  <c r="S542" i="2"/>
  <c r="E558" i="2"/>
  <c r="AB940" i="2"/>
  <c r="AC940" i="2"/>
  <c r="AA1006" i="2"/>
  <c r="Z1006" i="2"/>
  <c r="G1202" i="2"/>
  <c r="F1202" i="2"/>
  <c r="H1432" i="2"/>
  <c r="G1432" i="2"/>
  <c r="O10" i="2"/>
  <c r="H47" i="2"/>
  <c r="I47" i="2" s="1"/>
  <c r="E70" i="2"/>
  <c r="S73" i="2"/>
  <c r="N100" i="2"/>
  <c r="P100" i="2" s="1"/>
  <c r="T112" i="2"/>
  <c r="V119" i="2"/>
  <c r="M123" i="2"/>
  <c r="T181" i="2"/>
  <c r="M220" i="2"/>
  <c r="M224" i="2"/>
  <c r="G238" i="2"/>
  <c r="V243" i="2"/>
  <c r="O250" i="2"/>
  <c r="P250" i="2" s="1"/>
  <c r="F261" i="2"/>
  <c r="G285" i="2"/>
  <c r="H335" i="2"/>
  <c r="AC352" i="2"/>
  <c r="V356" i="2"/>
  <c r="U379" i="2"/>
  <c r="T396" i="2"/>
  <c r="V396" i="2"/>
  <c r="S403" i="2"/>
  <c r="V403" i="2"/>
  <c r="W403" i="2" s="1"/>
  <c r="U420" i="2"/>
  <c r="U425" i="2"/>
  <c r="W425" i="2" s="1"/>
  <c r="Z432" i="2"/>
  <c r="AA432" i="2"/>
  <c r="AC440" i="2"/>
  <c r="AB440" i="2"/>
  <c r="AC473" i="2"/>
  <c r="AD473" i="2" s="1"/>
  <c r="AC490" i="2"/>
  <c r="AD490" i="2" s="1"/>
  <c r="T555" i="2"/>
  <c r="L556" i="2"/>
  <c r="O556" i="2"/>
  <c r="P556" i="2" s="1"/>
  <c r="M556" i="2"/>
  <c r="U562" i="2"/>
  <c r="T576" i="2"/>
  <c r="S576" i="2"/>
  <c r="AA583" i="2"/>
  <c r="AC591" i="2"/>
  <c r="AB591" i="2"/>
  <c r="Z591" i="2"/>
  <c r="AC617" i="2"/>
  <c r="V618" i="2"/>
  <c r="U618" i="2"/>
  <c r="S618" i="2"/>
  <c r="AC622" i="2"/>
  <c r="AD622" i="2" s="1"/>
  <c r="Z622" i="2"/>
  <c r="F654" i="2"/>
  <c r="E654" i="2"/>
  <c r="N723" i="2"/>
  <c r="L723" i="2"/>
  <c r="L785" i="2"/>
  <c r="N785" i="2"/>
  <c r="AB887" i="2"/>
  <c r="S892" i="2"/>
  <c r="T892" i="2"/>
  <c r="V892" i="2"/>
  <c r="U892" i="2"/>
  <c r="U932" i="2"/>
  <c r="W932" i="2" s="1"/>
  <c r="T932" i="2"/>
  <c r="S932" i="2"/>
  <c r="G1040" i="2"/>
  <c r="F1040" i="2"/>
  <c r="V1131" i="2"/>
  <c r="T1131" i="2"/>
  <c r="O1236" i="2"/>
  <c r="N1236" i="2"/>
  <c r="M1236" i="2"/>
  <c r="H1369" i="2"/>
  <c r="E1369" i="2"/>
  <c r="V322" i="2"/>
  <c r="W322" i="2" s="1"/>
  <c r="O325" i="2"/>
  <c r="P325" i="2" s="1"/>
  <c r="V409" i="2"/>
  <c r="AC501" i="2"/>
  <c r="AD501" i="2" s="1"/>
  <c r="V505" i="2"/>
  <c r="AB528" i="2"/>
  <c r="H541" i="2"/>
  <c r="AB597" i="2"/>
  <c r="F807" i="2"/>
  <c r="G807" i="2"/>
  <c r="I807" i="2" s="1"/>
  <c r="AC815" i="2"/>
  <c r="AD815" i="2" s="1"/>
  <c r="AA815" i="2"/>
  <c r="Z815" i="2"/>
  <c r="E868" i="2"/>
  <c r="G868" i="2"/>
  <c r="AA871" i="2"/>
  <c r="AC871" i="2"/>
  <c r="AC889" i="2"/>
  <c r="AB889" i="2"/>
  <c r="S943" i="2"/>
  <c r="V943" i="2"/>
  <c r="AA977" i="2"/>
  <c r="AC977" i="2"/>
  <c r="AC1018" i="2"/>
  <c r="AB1018" i="2"/>
  <c r="AA1018" i="2"/>
  <c r="Z1018" i="2"/>
  <c r="G1170" i="2"/>
  <c r="F1170" i="2"/>
  <c r="AA1195" i="2"/>
  <c r="Z1195" i="2"/>
  <c r="M1207" i="2"/>
  <c r="L1207" i="2"/>
  <c r="AC1644" i="2"/>
  <c r="AB1644" i="2"/>
  <c r="S1755" i="2"/>
  <c r="U1755" i="2"/>
  <c r="AB1776" i="2"/>
  <c r="Z1776" i="2"/>
  <c r="O321" i="2"/>
  <c r="AC520" i="2"/>
  <c r="F646" i="2"/>
  <c r="E646" i="2"/>
  <c r="M707" i="2"/>
  <c r="N707" i="2"/>
  <c r="P707" i="2" s="1"/>
  <c r="O739" i="2"/>
  <c r="N739" i="2"/>
  <c r="H780" i="2"/>
  <c r="G780" i="2"/>
  <c r="T839" i="2"/>
  <c r="V839" i="2"/>
  <c r="O904" i="2"/>
  <c r="N904" i="2"/>
  <c r="V1017" i="2"/>
  <c r="U1017" i="2"/>
  <c r="T1032" i="2"/>
  <c r="S1032" i="2"/>
  <c r="L1221" i="2"/>
  <c r="N1221" i="2"/>
  <c r="M1221" i="2"/>
  <c r="E1294" i="2"/>
  <c r="H1294" i="2"/>
  <c r="Z1363" i="2"/>
  <c r="AC1363" i="2"/>
  <c r="U1513" i="2"/>
  <c r="V1513" i="2"/>
  <c r="AC1527" i="2"/>
  <c r="Z1527" i="2"/>
  <c r="AC1684" i="2"/>
  <c r="AB1684" i="2"/>
  <c r="Z1719" i="2"/>
  <c r="AA1719" i="2"/>
  <c r="E1790" i="2"/>
  <c r="G1790" i="2"/>
  <c r="AB1823" i="2"/>
  <c r="Z1823" i="2"/>
  <c r="AC1833" i="2"/>
  <c r="Z1833" i="2"/>
  <c r="AC800" i="2"/>
  <c r="AD800" i="2" s="1"/>
  <c r="AA800" i="2"/>
  <c r="U860" i="2"/>
  <c r="S860" i="2"/>
  <c r="M998" i="2"/>
  <c r="O998" i="2"/>
  <c r="O1027" i="2"/>
  <c r="N1027" i="2"/>
  <c r="AA1087" i="2"/>
  <c r="Z1087" i="2"/>
  <c r="H1095" i="2"/>
  <c r="G1095" i="2"/>
  <c r="F1095" i="2"/>
  <c r="E1095" i="2"/>
  <c r="O1217" i="2"/>
  <c r="N1217" i="2"/>
  <c r="O1244" i="2"/>
  <c r="N1244" i="2"/>
  <c r="S1329" i="2"/>
  <c r="V1329" i="2"/>
  <c r="AB1336" i="2"/>
  <c r="AD1336" i="2" s="1"/>
  <c r="AA1336" i="2"/>
  <c r="L1354" i="2"/>
  <c r="N1354" i="2"/>
  <c r="AB1389" i="2"/>
  <c r="Z1389" i="2"/>
  <c r="T1496" i="2"/>
  <c r="U1496" i="2"/>
  <c r="M1771" i="2"/>
  <c r="L1771" i="2"/>
  <c r="V1921" i="2"/>
  <c r="W1921" i="2" s="1"/>
  <c r="S1921" i="2"/>
  <c r="G669" i="2"/>
  <c r="E669" i="2"/>
  <c r="T707" i="2"/>
  <c r="U707" i="2"/>
  <c r="H782" i="2"/>
  <c r="E782" i="2"/>
  <c r="AA791" i="2"/>
  <c r="Z791" i="2"/>
  <c r="E805" i="2"/>
  <c r="F805" i="2"/>
  <c r="AB870" i="2"/>
  <c r="AA870" i="2"/>
  <c r="O942" i="2"/>
  <c r="N942" i="2"/>
  <c r="G1015" i="2"/>
  <c r="E1015" i="2"/>
  <c r="AC1056" i="2"/>
  <c r="AD1056" i="2" s="1"/>
  <c r="Z1056" i="2"/>
  <c r="S1146" i="2"/>
  <c r="V1146" i="2"/>
  <c r="W1146" i="2" s="1"/>
  <c r="G1200" i="2"/>
  <c r="F1200" i="2"/>
  <c r="E1200" i="2"/>
  <c r="T1225" i="2"/>
  <c r="S1225" i="2"/>
  <c r="N1239" i="2"/>
  <c r="L1239" i="2"/>
  <c r="O1239" i="2"/>
  <c r="M1239" i="2"/>
  <c r="AC1289" i="2"/>
  <c r="AB1289" i="2"/>
  <c r="M1352" i="2"/>
  <c r="L1352" i="2"/>
  <c r="F1366" i="2"/>
  <c r="E1366" i="2"/>
  <c r="V1625" i="2"/>
  <c r="U1625" i="2"/>
  <c r="AC1628" i="2"/>
  <c r="AB1628" i="2"/>
  <c r="AB1690" i="2"/>
  <c r="Z1690" i="2"/>
  <c r="G1767" i="2"/>
  <c r="H1767" i="2"/>
  <c r="U1785" i="2"/>
  <c r="T1785" i="2"/>
  <c r="AA1964" i="2"/>
  <c r="AB1964" i="2"/>
  <c r="G750" i="2"/>
  <c r="O1044" i="2"/>
  <c r="N1044" i="2"/>
  <c r="M1044" i="2"/>
  <c r="L1044" i="2"/>
  <c r="N1220" i="2"/>
  <c r="P1220" i="2" s="1"/>
  <c r="O1252" i="2"/>
  <c r="N1252" i="2"/>
  <c r="H1270" i="2"/>
  <c r="G1270" i="2"/>
  <c r="F1270" i="2"/>
  <c r="T1359" i="2"/>
  <c r="U1359" i="2"/>
  <c r="Z1475" i="2"/>
  <c r="AA1475" i="2"/>
  <c r="M1488" i="2"/>
  <c r="L1488" i="2"/>
  <c r="H1659" i="2"/>
  <c r="F1659" i="2"/>
  <c r="N1988" i="2"/>
  <c r="L1988" i="2"/>
  <c r="H1996" i="2"/>
  <c r="F1996" i="2"/>
  <c r="H824" i="2"/>
  <c r="G847" i="2"/>
  <c r="I847" i="2" s="1"/>
  <c r="T1029" i="2"/>
  <c r="V1029" i="2"/>
  <c r="H1057" i="2"/>
  <c r="I1057" i="2" s="1"/>
  <c r="L1191" i="2"/>
  <c r="N1191" i="2"/>
  <c r="M1191" i="2"/>
  <c r="AA1448" i="2"/>
  <c r="Z1448" i="2"/>
  <c r="T1688" i="2"/>
  <c r="V1688" i="2"/>
  <c r="U1688" i="2"/>
  <c r="H1689" i="2"/>
  <c r="F1689" i="2"/>
  <c r="H1788" i="2"/>
  <c r="E1788" i="2"/>
  <c r="U1849" i="2"/>
  <c r="S1849" i="2"/>
  <c r="AC1874" i="2"/>
  <c r="Z1874" i="2"/>
  <c r="O1876" i="2"/>
  <c r="N1876" i="2"/>
  <c r="M1876" i="2"/>
  <c r="L1010" i="2"/>
  <c r="M1010" i="2"/>
  <c r="L1074" i="2"/>
  <c r="M1074" i="2"/>
  <c r="F1233" i="2"/>
  <c r="H1233" i="2"/>
  <c r="E1233" i="2"/>
  <c r="N1287" i="2"/>
  <c r="O1287" i="2"/>
  <c r="L1429" i="2"/>
  <c r="O1429" i="2"/>
  <c r="N1429" i="2"/>
  <c r="AC1564" i="2"/>
  <c r="Z1564" i="2"/>
  <c r="AC1570" i="2"/>
  <c r="AA1570" i="2"/>
  <c r="Z1582" i="2"/>
  <c r="AB1582" i="2"/>
  <c r="T1817" i="2"/>
  <c r="S1817" i="2"/>
  <c r="Z1822" i="2"/>
  <c r="AB1822" i="2"/>
  <c r="AD1822" i="2" s="1"/>
  <c r="AA1822" i="2"/>
  <c r="V1857" i="2"/>
  <c r="S1857" i="2"/>
  <c r="L1971" i="2"/>
  <c r="N1971" i="2"/>
  <c r="Z995" i="2"/>
  <c r="AC995" i="2"/>
  <c r="AB995" i="2"/>
  <c r="AA995" i="2"/>
  <c r="AC1280" i="2"/>
  <c r="AA1280" i="2"/>
  <c r="V1299" i="2"/>
  <c r="T1299" i="2"/>
  <c r="G1364" i="2"/>
  <c r="F1364" i="2"/>
  <c r="H1364" i="2"/>
  <c r="E1364" i="2"/>
  <c r="M1396" i="2"/>
  <c r="N1396" i="2"/>
  <c r="P1396" i="2" s="1"/>
  <c r="V1407" i="2"/>
  <c r="U1407" i="2"/>
  <c r="S1407" i="2"/>
  <c r="Z1490" i="2"/>
  <c r="AA1490" i="2"/>
  <c r="Z1495" i="2"/>
  <c r="AA1495" i="2"/>
  <c r="H1509" i="2"/>
  <c r="G1509" i="2"/>
  <c r="F1509" i="2"/>
  <c r="H1528" i="2"/>
  <c r="F1528" i="2"/>
  <c r="G1542" i="2"/>
  <c r="E1542" i="2"/>
  <c r="V1547" i="2"/>
  <c r="T1547" i="2"/>
  <c r="U1695" i="2"/>
  <c r="V1695" i="2"/>
  <c r="T1695" i="2"/>
  <c r="S1695" i="2"/>
  <c r="AA1845" i="2"/>
  <c r="AC1845" i="2"/>
  <c r="AB1845" i="2"/>
  <c r="Z1845" i="2"/>
  <c r="AC1867" i="2"/>
  <c r="AA1867" i="2"/>
  <c r="Z1867" i="2"/>
  <c r="AB1867" i="2"/>
  <c r="M1340" i="2"/>
  <c r="L1340" i="2"/>
  <c r="O1388" i="2"/>
  <c r="M1388" i="2"/>
  <c r="H1438" i="2"/>
  <c r="I1438" i="2" s="1"/>
  <c r="F1438" i="2"/>
  <c r="AA1510" i="2"/>
  <c r="AC1510" i="2"/>
  <c r="AB1510" i="2"/>
  <c r="L1525" i="2"/>
  <c r="O1525" i="2"/>
  <c r="T1551" i="2"/>
  <c r="U1551" i="2"/>
  <c r="E1674" i="2"/>
  <c r="H1674" i="2"/>
  <c r="I1674" i="2" s="1"/>
  <c r="O1739" i="2"/>
  <c r="N1739" i="2"/>
  <c r="L1739" i="2"/>
  <c r="E1963" i="2"/>
  <c r="H1963" i="2"/>
  <c r="F956" i="2"/>
  <c r="F977" i="2"/>
  <c r="U1427" i="2"/>
  <c r="W1427" i="2" s="1"/>
  <c r="T1427" i="2"/>
  <c r="AB1453" i="2"/>
  <c r="Z1453" i="2"/>
  <c r="V1507" i="2"/>
  <c r="S1507" i="2"/>
  <c r="S1511" i="2"/>
  <c r="U1511" i="2"/>
  <c r="F1540" i="2"/>
  <c r="E1540" i="2"/>
  <c r="E1564" i="2"/>
  <c r="G1564" i="2"/>
  <c r="M1641" i="2"/>
  <c r="O1641" i="2"/>
  <c r="L1641" i="2"/>
  <c r="F1680" i="2"/>
  <c r="E1680" i="2"/>
  <c r="AB1682" i="2"/>
  <c r="AA1682" i="2"/>
  <c r="H1688" i="2"/>
  <c r="G1688" i="2"/>
  <c r="S1726" i="2"/>
  <c r="V1726" i="2"/>
  <c r="L1769" i="2"/>
  <c r="M1769" i="2"/>
  <c r="M1803" i="2"/>
  <c r="O1803" i="2"/>
  <c r="G1837" i="2"/>
  <c r="H1837" i="2"/>
  <c r="T1873" i="2"/>
  <c r="S1873" i="2"/>
  <c r="E1907" i="2"/>
  <c r="F1907" i="2"/>
  <c r="O1942" i="2"/>
  <c r="M1942" i="2"/>
  <c r="S1956" i="2"/>
  <c r="U1956" i="2"/>
  <c r="N959" i="2"/>
  <c r="E987" i="2"/>
  <c r="M1061" i="2"/>
  <c r="T1097" i="2"/>
  <c r="T1108" i="2"/>
  <c r="M1141" i="2"/>
  <c r="G1154" i="2"/>
  <c r="G1158" i="2"/>
  <c r="M1183" i="2"/>
  <c r="AA1244" i="2"/>
  <c r="S1254" i="2"/>
  <c r="T1254" i="2"/>
  <c r="M1271" i="2"/>
  <c r="N1271" i="2"/>
  <c r="P1271" i="2" s="1"/>
  <c r="AC1297" i="2"/>
  <c r="AB1297" i="2"/>
  <c r="O1310" i="2"/>
  <c r="P1310" i="2" s="1"/>
  <c r="G1313" i="2"/>
  <c r="Z1335" i="2"/>
  <c r="AC1335" i="2"/>
  <c r="G1350" i="2"/>
  <c r="T1367" i="2"/>
  <c r="S1367" i="2"/>
  <c r="V1370" i="2"/>
  <c r="W1370" i="2" s="1"/>
  <c r="U1395" i="2"/>
  <c r="T1395" i="2"/>
  <c r="N1405" i="2"/>
  <c r="F1420" i="2"/>
  <c r="H1420" i="2"/>
  <c r="S1427" i="2"/>
  <c r="F1447" i="2"/>
  <c r="O1470" i="2"/>
  <c r="S1530" i="2"/>
  <c r="O1531" i="2"/>
  <c r="M1531" i="2"/>
  <c r="E1554" i="2"/>
  <c r="F1554" i="2"/>
  <c r="O1578" i="2"/>
  <c r="M1578" i="2"/>
  <c r="F1626" i="2"/>
  <c r="E1626" i="2"/>
  <c r="AB1668" i="2"/>
  <c r="F1723" i="2"/>
  <c r="G1723" i="2"/>
  <c r="AA1742" i="2"/>
  <c r="AB1742" i="2"/>
  <c r="AD1742" i="2" s="1"/>
  <c r="Z1742" i="2"/>
  <c r="N1803" i="2"/>
  <c r="O1817" i="2"/>
  <c r="L1817" i="2"/>
  <c r="G1818" i="2"/>
  <c r="H1818" i="2"/>
  <c r="H1827" i="2"/>
  <c r="L1832" i="2"/>
  <c r="O1832" i="2"/>
  <c r="M1832" i="2"/>
  <c r="E1837" i="2"/>
  <c r="H1948" i="2"/>
  <c r="F1948" i="2"/>
  <c r="E1948" i="2"/>
  <c r="N1983" i="2"/>
  <c r="O1983" i="2"/>
  <c r="N1491" i="2"/>
  <c r="M1491" i="2"/>
  <c r="AB1538" i="2"/>
  <c r="AA1538" i="2"/>
  <c r="H1547" i="2"/>
  <c r="E1547" i="2"/>
  <c r="G1583" i="2"/>
  <c r="H1583" i="2"/>
  <c r="T1616" i="2"/>
  <c r="V1616" i="2"/>
  <c r="F1634" i="2"/>
  <c r="G1634" i="2"/>
  <c r="I1634" i="2" s="1"/>
  <c r="AB1636" i="2"/>
  <c r="AD1636" i="2" s="1"/>
  <c r="Z1636" i="2"/>
  <c r="V1730" i="2"/>
  <c r="U1730" i="2"/>
  <c r="G1550" i="2"/>
  <c r="E1550" i="2"/>
  <c r="AB1768" i="2"/>
  <c r="AC1768" i="2"/>
  <c r="Z1814" i="2"/>
  <c r="AC1814" i="2"/>
  <c r="AB1814" i="2"/>
  <c r="H1891" i="2"/>
  <c r="E1891" i="2"/>
  <c r="F1896" i="2"/>
  <c r="E1896" i="2"/>
  <c r="H1919" i="2"/>
  <c r="E1919" i="2"/>
  <c r="M1991" i="2"/>
  <c r="N1991" i="2"/>
  <c r="L1991" i="2"/>
  <c r="O2000" i="2"/>
  <c r="N2000" i="2"/>
  <c r="F1242" i="2"/>
  <c r="AB1248" i="2"/>
  <c r="AD1248" i="2" s="1"/>
  <c r="S1410" i="2"/>
  <c r="E1443" i="2"/>
  <c r="H1511" i="2"/>
  <c r="E1511" i="2"/>
  <c r="O1640" i="2"/>
  <c r="P1640" i="2" s="1"/>
  <c r="M1640" i="2"/>
  <c r="H1681" i="2"/>
  <c r="G1681" i="2"/>
  <c r="N1755" i="2"/>
  <c r="M1755" i="2"/>
  <c r="V1788" i="2"/>
  <c r="S1788" i="2"/>
  <c r="AA1814" i="2"/>
  <c r="M1840" i="2"/>
  <c r="N1840" i="2"/>
  <c r="T1890" i="2"/>
  <c r="U1890" i="2"/>
  <c r="S1895" i="2"/>
  <c r="T1895" i="2"/>
  <c r="H1896" i="2"/>
  <c r="T1981" i="2"/>
  <c r="O1991" i="2"/>
  <c r="AA1999" i="2"/>
  <c r="AB1999" i="2"/>
  <c r="G2007" i="2"/>
  <c r="H2007" i="2"/>
  <c r="U2009" i="2"/>
  <c r="V1566" i="2"/>
  <c r="H1826" i="2"/>
  <c r="L1534" i="2"/>
  <c r="S1562" i="2"/>
  <c r="S1574" i="2"/>
  <c r="AA1597" i="2"/>
  <c r="S1667" i="2"/>
  <c r="Z1683" i="2"/>
  <c r="F1715" i="2"/>
  <c r="E1802" i="2"/>
  <c r="Z1839" i="2"/>
  <c r="U1908" i="2"/>
  <c r="V1932" i="2"/>
  <c r="F1947" i="2"/>
  <c r="H1955" i="2"/>
  <c r="E1967" i="2"/>
  <c r="M334" i="2"/>
  <c r="L334" i="2"/>
  <c r="T595" i="2"/>
  <c r="U595" i="2"/>
  <c r="T468" i="2"/>
  <c r="S468" i="2"/>
  <c r="V468" i="2"/>
  <c r="E698" i="2"/>
  <c r="F698" i="2"/>
  <c r="U35" i="2"/>
  <c r="V35" i="2"/>
  <c r="AC84" i="2"/>
  <c r="AA84" i="2"/>
  <c r="Z84" i="2"/>
  <c r="AB84" i="2"/>
  <c r="O105" i="2"/>
  <c r="M105" i="2"/>
  <c r="N105" i="2"/>
  <c r="L105" i="2"/>
  <c r="L204" i="2"/>
  <c r="N204" i="2"/>
  <c r="O204" i="2"/>
  <c r="AC244" i="2"/>
  <c r="AB244" i="2"/>
  <c r="M404" i="2"/>
  <c r="T869" i="2"/>
  <c r="U869" i="2"/>
  <c r="U48" i="2"/>
  <c r="V48" i="2"/>
  <c r="T48" i="2"/>
  <c r="U113" i="2"/>
  <c r="V113" i="2"/>
  <c r="AC116" i="2"/>
  <c r="AB116" i="2"/>
  <c r="AA116" i="2"/>
  <c r="M145" i="2"/>
  <c r="L145" i="2"/>
  <c r="M204" i="2"/>
  <c r="U309" i="2"/>
  <c r="T309" i="2"/>
  <c r="S309" i="2"/>
  <c r="V309" i="2"/>
  <c r="S457" i="2"/>
  <c r="T457" i="2"/>
  <c r="AB7" i="2"/>
  <c r="AC7" i="2"/>
  <c r="S155" i="2"/>
  <c r="T155" i="2"/>
  <c r="V155" i="2"/>
  <c r="U155" i="2"/>
  <c r="V255" i="2"/>
  <c r="T255" i="2"/>
  <c r="S255" i="2"/>
  <c r="U255" i="2"/>
  <c r="M275" i="2"/>
  <c r="U488" i="2"/>
  <c r="W488" i="2" s="1"/>
  <c r="AC536" i="2"/>
  <c r="AA536" i="2"/>
  <c r="Z536" i="2"/>
  <c r="AB536" i="2"/>
  <c r="L600" i="2"/>
  <c r="M600" i="2"/>
  <c r="F733" i="2"/>
  <c r="H733" i="2"/>
  <c r="G733" i="2"/>
  <c r="AA741" i="2"/>
  <c r="Z741" i="2"/>
  <c r="AC1024" i="2"/>
  <c r="AB1024" i="2"/>
  <c r="Z1024" i="2"/>
  <c r="AC1589" i="2"/>
  <c r="Z1589" i="2"/>
  <c r="N1900" i="2"/>
  <c r="O1900" i="2"/>
  <c r="G1912" i="2"/>
  <c r="H1912" i="2"/>
  <c r="F1912" i="2"/>
  <c r="E1912" i="2"/>
  <c r="L269" i="2"/>
  <c r="O269" i="2"/>
  <c r="G315" i="2"/>
  <c r="H315" i="2"/>
  <c r="L477" i="2"/>
  <c r="O477" i="2"/>
  <c r="H622" i="2"/>
  <c r="G622" i="2"/>
  <c r="F622" i="2"/>
  <c r="M1567" i="2"/>
  <c r="L1567" i="2"/>
  <c r="O1567" i="2"/>
  <c r="N1567" i="2"/>
  <c r="V179" i="2"/>
  <c r="L236" i="2"/>
  <c r="E246" i="2"/>
  <c r="G246" i="2"/>
  <c r="H246" i="2"/>
  <c r="F246" i="2"/>
  <c r="N269" i="2"/>
  <c r="E622" i="2"/>
  <c r="AB864" i="2"/>
  <c r="Z864" i="2"/>
  <c r="AC864" i="2"/>
  <c r="T1011" i="2"/>
  <c r="AA94" i="2"/>
  <c r="Z193" i="2"/>
  <c r="AB193" i="2"/>
  <c r="AC193" i="2"/>
  <c r="Z214" i="2"/>
  <c r="AA214" i="2"/>
  <c r="AB214" i="2"/>
  <c r="AC214" i="2"/>
  <c r="G254" i="2"/>
  <c r="H254" i="2"/>
  <c r="F254" i="2"/>
  <c r="E254" i="2"/>
  <c r="U468" i="2"/>
  <c r="V1493" i="2"/>
  <c r="U1493" i="2"/>
  <c r="T1493" i="2"/>
  <c r="S1493" i="2"/>
  <c r="N135" i="2"/>
  <c r="L135" i="2"/>
  <c r="M135" i="2"/>
  <c r="O135" i="2"/>
  <c r="AA193" i="2"/>
  <c r="M317" i="2"/>
  <c r="N317" i="2"/>
  <c r="F363" i="2"/>
  <c r="E363" i="2"/>
  <c r="O995" i="2"/>
  <c r="M995" i="2"/>
  <c r="N995" i="2"/>
  <c r="L995" i="2"/>
  <c r="AA15" i="2"/>
  <c r="AC15" i="2"/>
  <c r="AB15" i="2"/>
  <c r="S48" i="2"/>
  <c r="G60" i="2"/>
  <c r="F60" i="2"/>
  <c r="H60" i="2"/>
  <c r="E60" i="2"/>
  <c r="S91" i="2"/>
  <c r="T91" i="2"/>
  <c r="V91" i="2"/>
  <c r="AA176" i="2"/>
  <c r="AC176" i="2"/>
  <c r="AB176" i="2"/>
  <c r="H186" i="2"/>
  <c r="F186" i="2"/>
  <c r="E230" i="2"/>
  <c r="G230" i="2"/>
  <c r="H230" i="2"/>
  <c r="G607" i="2"/>
  <c r="F607" i="2"/>
  <c r="O1035" i="2"/>
  <c r="M1035" i="2"/>
  <c r="L1035" i="2"/>
  <c r="N1035" i="2"/>
  <c r="G1063" i="2"/>
  <c r="F1063" i="2"/>
  <c r="E1063" i="2"/>
  <c r="H1063" i="2"/>
  <c r="O298" i="2"/>
  <c r="L298" i="2"/>
  <c r="S578" i="2"/>
  <c r="V578" i="2"/>
  <c r="U578" i="2"/>
  <c r="Z906" i="2"/>
  <c r="AC906" i="2"/>
  <c r="AB906" i="2"/>
  <c r="AA906" i="2"/>
  <c r="G36" i="2"/>
  <c r="F36" i="2"/>
  <c r="E36" i="2"/>
  <c r="H36" i="2"/>
  <c r="M76" i="2"/>
  <c r="O76" i="2"/>
  <c r="N76" i="2"/>
  <c r="S104" i="2"/>
  <c r="U104" i="2"/>
  <c r="W104" i="2" s="1"/>
  <c r="AB197" i="2"/>
  <c r="AA197" i="2"/>
  <c r="AC197" i="2"/>
  <c r="T578" i="2"/>
  <c r="E44" i="2"/>
  <c r="G44" i="2"/>
  <c r="H44" i="2"/>
  <c r="O52" i="2"/>
  <c r="L52" i="2"/>
  <c r="N52" i="2"/>
  <c r="AA126" i="2"/>
  <c r="Z126" i="2"/>
  <c r="T614" i="2"/>
  <c r="S614" i="2"/>
  <c r="T32" i="2"/>
  <c r="V32" i="2"/>
  <c r="U32" i="2"/>
  <c r="S843" i="2"/>
  <c r="V843" i="2"/>
  <c r="W843" i="2" s="1"/>
  <c r="T843" i="2"/>
  <c r="H46" i="2"/>
  <c r="G46" i="2"/>
  <c r="F46" i="2"/>
  <c r="U59" i="2"/>
  <c r="V59" i="2"/>
  <c r="U91" i="2"/>
  <c r="L132" i="2"/>
  <c r="M132" i="2"/>
  <c r="Z176" i="2"/>
  <c r="G186" i="2"/>
  <c r="F230" i="2"/>
  <c r="H295" i="2"/>
  <c r="F352" i="2"/>
  <c r="H352" i="2"/>
  <c r="M395" i="2"/>
  <c r="L395" i="2"/>
  <c r="T452" i="2"/>
  <c r="U452" i="2"/>
  <c r="S452" i="2"/>
  <c r="V452" i="2"/>
  <c r="S606" i="2"/>
  <c r="AA760" i="2"/>
  <c r="AB760" i="2"/>
  <c r="AC760" i="2"/>
  <c r="U1028" i="2"/>
  <c r="T1028" i="2"/>
  <c r="V1028" i="2"/>
  <c r="S1028" i="2"/>
  <c r="N1362" i="2"/>
  <c r="M1362" i="2"/>
  <c r="O1362" i="2"/>
  <c r="Z129" i="2"/>
  <c r="AC129" i="2"/>
  <c r="AD129" i="2" s="1"/>
  <c r="O292" i="2"/>
  <c r="L292" i="2"/>
  <c r="N292" i="2"/>
  <c r="M486" i="2"/>
  <c r="L486" i="2"/>
  <c r="O486" i="2"/>
  <c r="H1023" i="2"/>
  <c r="G1023" i="2"/>
  <c r="F1023" i="2"/>
  <c r="E1023" i="2"/>
  <c r="N21" i="2"/>
  <c r="O21" i="2"/>
  <c r="Z197" i="2"/>
  <c r="O1484" i="2"/>
  <c r="N1484" i="2"/>
  <c r="M52" i="2"/>
  <c r="AC144" i="2"/>
  <c r="Z144" i="2"/>
  <c r="AB144" i="2"/>
  <c r="L465" i="2"/>
  <c r="M465" i="2"/>
  <c r="AC972" i="2"/>
  <c r="AB972" i="2"/>
  <c r="O11" i="2"/>
  <c r="M11" i="2"/>
  <c r="L11" i="2"/>
  <c r="L107" i="2"/>
  <c r="O107" i="2"/>
  <c r="P107" i="2" s="1"/>
  <c r="S240" i="2"/>
  <c r="U240" i="2"/>
  <c r="V240" i="2"/>
  <c r="AC276" i="2"/>
  <c r="Z276" i="2"/>
  <c r="AB276" i="2"/>
  <c r="AA346" i="2"/>
  <c r="AB346" i="2"/>
  <c r="AD346" i="2" s="1"/>
  <c r="Z346" i="2"/>
  <c r="O347" i="2"/>
  <c r="N347" i="2"/>
  <c r="G352" i="2"/>
  <c r="AA354" i="2"/>
  <c r="AB354" i="2"/>
  <c r="Z354" i="2"/>
  <c r="AC354" i="2"/>
  <c r="E499" i="2"/>
  <c r="G499" i="2"/>
  <c r="AB598" i="2"/>
  <c r="AA598" i="2"/>
  <c r="L732" i="2"/>
  <c r="M732" i="2"/>
  <c r="N732" i="2"/>
  <c r="P732" i="2" s="1"/>
  <c r="O737" i="2"/>
  <c r="M737" i="2"/>
  <c r="L737" i="2"/>
  <c r="N737" i="2"/>
  <c r="N1094" i="2"/>
  <c r="O1094" i="2"/>
  <c r="Z1118" i="2"/>
  <c r="AA1118" i="2"/>
  <c r="S1148" i="2"/>
  <c r="U1148" i="2"/>
  <c r="E1557" i="2"/>
  <c r="F1557" i="2"/>
  <c r="G1557" i="2"/>
  <c r="Z1574" i="2"/>
  <c r="AA1574" i="2"/>
  <c r="O1630" i="2"/>
  <c r="N1630" i="2"/>
  <c r="Z1715" i="2"/>
  <c r="AB1715" i="2"/>
  <c r="U1716" i="2"/>
  <c r="V1716" i="2"/>
  <c r="F1736" i="2"/>
  <c r="H1736" i="2"/>
  <c r="H1751" i="2"/>
  <c r="E1751" i="2"/>
  <c r="S1980" i="2"/>
  <c r="U1980" i="2"/>
  <c r="AC70" i="2"/>
  <c r="AA70" i="2"/>
  <c r="F80" i="2"/>
  <c r="E80" i="2"/>
  <c r="AA210" i="2"/>
  <c r="AC210" i="2"/>
  <c r="H274" i="2"/>
  <c r="G274" i="2"/>
  <c r="V402" i="2"/>
  <c r="U402" i="2"/>
  <c r="S402" i="2"/>
  <c r="AA431" i="2"/>
  <c r="Z431" i="2"/>
  <c r="AC470" i="2"/>
  <c r="AB470" i="2"/>
  <c r="AA470" i="2"/>
  <c r="AC488" i="2"/>
  <c r="AA488" i="2"/>
  <c r="Z488" i="2"/>
  <c r="Z694" i="2"/>
  <c r="AB694" i="2"/>
  <c r="F894" i="2"/>
  <c r="E894" i="2"/>
  <c r="N983" i="2"/>
  <c r="M983" i="2"/>
  <c r="S1082" i="2"/>
  <c r="T1082" i="2"/>
  <c r="U1082" i="2"/>
  <c r="V1148" i="2"/>
  <c r="H1149" i="2"/>
  <c r="E1149" i="2"/>
  <c r="G1149" i="2"/>
  <c r="F1149" i="2"/>
  <c r="Z1439" i="2"/>
  <c r="AC1439" i="2"/>
  <c r="AA1439" i="2"/>
  <c r="H1453" i="2"/>
  <c r="G1453" i="2"/>
  <c r="E1453" i="2"/>
  <c r="O1541" i="2"/>
  <c r="L1541" i="2"/>
  <c r="H1557" i="2"/>
  <c r="I1557" i="2" s="1"/>
  <c r="F1562" i="2"/>
  <c r="E1562" i="2"/>
  <c r="V1568" i="2"/>
  <c r="T1568" i="2"/>
  <c r="U1572" i="2"/>
  <c r="F1588" i="2"/>
  <c r="E1588" i="2"/>
  <c r="H1588" i="2"/>
  <c r="G1588" i="2"/>
  <c r="M1677" i="2"/>
  <c r="L1677" i="2"/>
  <c r="T56" i="2"/>
  <c r="V56" i="2"/>
  <c r="E88" i="2"/>
  <c r="G93" i="2"/>
  <c r="I93" i="2" s="1"/>
  <c r="F102" i="2"/>
  <c r="E126" i="2"/>
  <c r="F126" i="2"/>
  <c r="N143" i="2"/>
  <c r="M143" i="2"/>
  <c r="L180" i="2"/>
  <c r="N200" i="2"/>
  <c r="P200" i="2" s="1"/>
  <c r="AC206" i="2"/>
  <c r="Z206" i="2"/>
  <c r="AB210" i="2"/>
  <c r="L305" i="2"/>
  <c r="E319" i="2"/>
  <c r="H319" i="2"/>
  <c r="AA426" i="2"/>
  <c r="AB426" i="2"/>
  <c r="Z426" i="2"/>
  <c r="AC426" i="2"/>
  <c r="G574" i="2"/>
  <c r="F574" i="2"/>
  <c r="H574" i="2"/>
  <c r="L620" i="2"/>
  <c r="L656" i="2"/>
  <c r="M656" i="2"/>
  <c r="F783" i="2"/>
  <c r="G783" i="2"/>
  <c r="H783" i="2"/>
  <c r="N823" i="2"/>
  <c r="M823" i="2"/>
  <c r="T836" i="2"/>
  <c r="U836" i="2"/>
  <c r="V836" i="2"/>
  <c r="T845" i="2"/>
  <c r="U845" i="2"/>
  <c r="AC851" i="2"/>
  <c r="AA974" i="2"/>
  <c r="Z974" i="2"/>
  <c r="S992" i="2"/>
  <c r="T992" i="2"/>
  <c r="F1084" i="2"/>
  <c r="E1084" i="2"/>
  <c r="H1133" i="2"/>
  <c r="G1133" i="2"/>
  <c r="T1204" i="2"/>
  <c r="U1204" i="2"/>
  <c r="V1204" i="2"/>
  <c r="L1341" i="2"/>
  <c r="N1341" i="2"/>
  <c r="M1341" i="2"/>
  <c r="O1341" i="2"/>
  <c r="U1561" i="2"/>
  <c r="V1561" i="2"/>
  <c r="T25" i="2"/>
  <c r="S33" i="2"/>
  <c r="U33" i="2"/>
  <c r="W33" i="2" s="1"/>
  <c r="T41" i="2"/>
  <c r="E45" i="2"/>
  <c r="N50" i="2"/>
  <c r="P50" i="2" s="1"/>
  <c r="L50" i="2"/>
  <c r="S56" i="2"/>
  <c r="AB70" i="2"/>
  <c r="AA79" i="2"/>
  <c r="H80" i="2"/>
  <c r="Z82" i="2"/>
  <c r="T85" i="2"/>
  <c r="S85" i="2"/>
  <c r="V98" i="2"/>
  <c r="U100" i="2"/>
  <c r="Z107" i="2"/>
  <c r="H108" i="2"/>
  <c r="I108" i="2" s="1"/>
  <c r="S121" i="2"/>
  <c r="G126" i="2"/>
  <c r="G131" i="2"/>
  <c r="Z137" i="2"/>
  <c r="AB137" i="2"/>
  <c r="L143" i="2"/>
  <c r="F146" i="2"/>
  <c r="Z159" i="2"/>
  <c r="AC165" i="2"/>
  <c r="AD165" i="2" s="1"/>
  <c r="N169" i="2"/>
  <c r="N180" i="2"/>
  <c r="T194" i="2"/>
  <c r="G197" i="2"/>
  <c r="L203" i="2"/>
  <c r="L205" i="2"/>
  <c r="O205" i="2"/>
  <c r="AA206" i="2"/>
  <c r="L209" i="2"/>
  <c r="G231" i="2"/>
  <c r="AA248" i="2"/>
  <c r="E252" i="2"/>
  <c r="S258" i="2"/>
  <c r="N271" i="2"/>
  <c r="O271" i="2"/>
  <c r="F274" i="2"/>
  <c r="AC287" i="2"/>
  <c r="Z287" i="2"/>
  <c r="S290" i="2"/>
  <c r="G293" i="2"/>
  <c r="L297" i="2"/>
  <c r="N305" i="2"/>
  <c r="L316" i="2"/>
  <c r="O319" i="2"/>
  <c r="M319" i="2"/>
  <c r="S363" i="2"/>
  <c r="U363" i="2"/>
  <c r="T363" i="2"/>
  <c r="V363" i="2"/>
  <c r="M381" i="2"/>
  <c r="AC383" i="2"/>
  <c r="Z383" i="2"/>
  <c r="AA434" i="2"/>
  <c r="Z434" i="2"/>
  <c r="AC434" i="2"/>
  <c r="AD434" i="2" s="1"/>
  <c r="S466" i="2"/>
  <c r="V466" i="2"/>
  <c r="W466" i="2" s="1"/>
  <c r="T466" i="2"/>
  <c r="AA469" i="2"/>
  <c r="Z469" i="2"/>
  <c r="S489" i="2"/>
  <c r="V489" i="2"/>
  <c r="U489" i="2"/>
  <c r="T489" i="2"/>
  <c r="T527" i="2"/>
  <c r="O555" i="2"/>
  <c r="N555" i="2"/>
  <c r="Z566" i="2"/>
  <c r="S571" i="2"/>
  <c r="T571" i="2"/>
  <c r="V571" i="2"/>
  <c r="W571" i="2" s="1"/>
  <c r="E574" i="2"/>
  <c r="S635" i="2"/>
  <c r="V635" i="2"/>
  <c r="AA639" i="2"/>
  <c r="T649" i="2"/>
  <c r="S649" i="2"/>
  <c r="O689" i="2"/>
  <c r="P689" i="2" s="1"/>
  <c r="M689" i="2"/>
  <c r="L689" i="2"/>
  <c r="V696" i="2"/>
  <c r="T696" i="2"/>
  <c r="S696" i="2"/>
  <c r="U696" i="2"/>
  <c r="T702" i="2"/>
  <c r="S702" i="2"/>
  <c r="AA705" i="2"/>
  <c r="AC705" i="2"/>
  <c r="AD705" i="2" s="1"/>
  <c r="M706" i="2"/>
  <c r="O706" i="2"/>
  <c r="AC776" i="2"/>
  <c r="AB776" i="2"/>
  <c r="AA776" i="2"/>
  <c r="Z776" i="2"/>
  <c r="AB836" i="2"/>
  <c r="Z836" i="2"/>
  <c r="AC862" i="2"/>
  <c r="AD862" i="2" s="1"/>
  <c r="Z862" i="2"/>
  <c r="AA862" i="2"/>
  <c r="E897" i="2"/>
  <c r="H897" i="2"/>
  <c r="G897" i="2"/>
  <c r="F897" i="2"/>
  <c r="N919" i="2"/>
  <c r="M919" i="2"/>
  <c r="U924" i="2"/>
  <c r="S924" i="2"/>
  <c r="E963" i="2"/>
  <c r="F1133" i="2"/>
  <c r="E1140" i="2"/>
  <c r="H1150" i="2"/>
  <c r="G1150" i="2"/>
  <c r="F1317" i="2"/>
  <c r="E1317" i="2"/>
  <c r="H1317" i="2"/>
  <c r="G1317" i="2"/>
  <c r="AA1048" i="2"/>
  <c r="AB1048" i="2"/>
  <c r="Z1447" i="2"/>
  <c r="AA1447" i="2"/>
  <c r="AC1447" i="2"/>
  <c r="T1454" i="2"/>
  <c r="S1454" i="2"/>
  <c r="S1484" i="2"/>
  <c r="T1484" i="2"/>
  <c r="AC1620" i="2"/>
  <c r="AB1620" i="2"/>
  <c r="AA1620" i="2"/>
  <c r="Z1620" i="2"/>
  <c r="G140" i="2"/>
  <c r="H140" i="2"/>
  <c r="E415" i="2"/>
  <c r="G415" i="2"/>
  <c r="F415" i="2"/>
  <c r="H415" i="2"/>
  <c r="AC521" i="2"/>
  <c r="AB521" i="2"/>
  <c r="AA521" i="2"/>
  <c r="M701" i="2"/>
  <c r="O701" i="2"/>
  <c r="N701" i="2"/>
  <c r="H718" i="2"/>
  <c r="F718" i="2"/>
  <c r="E848" i="2"/>
  <c r="H848" i="2"/>
  <c r="G848" i="2"/>
  <c r="F848" i="2"/>
  <c r="L852" i="2"/>
  <c r="O852" i="2"/>
  <c r="V74" i="2"/>
  <c r="W74" i="2" s="1"/>
  <c r="S74" i="2"/>
  <c r="G80" i="2"/>
  <c r="S194" i="2"/>
  <c r="E197" i="2"/>
  <c r="Z225" i="2"/>
  <c r="AB225" i="2"/>
  <c r="AD225" i="2" s="1"/>
  <c r="G440" i="2"/>
  <c r="I440" i="2" s="1"/>
  <c r="AB488" i="2"/>
  <c r="O534" i="2"/>
  <c r="N534" i="2"/>
  <c r="M852" i="2"/>
  <c r="V975" i="2"/>
  <c r="S975" i="2"/>
  <c r="Z1138" i="2"/>
  <c r="AB1138" i="2"/>
  <c r="AD1138" i="2" s="1"/>
  <c r="L1416" i="2"/>
  <c r="M1416" i="2"/>
  <c r="F1453" i="2"/>
  <c r="M1528" i="2"/>
  <c r="V2007" i="2"/>
  <c r="T2007" i="2"/>
  <c r="S2007" i="2"/>
  <c r="M36" i="2"/>
  <c r="O36" i="2"/>
  <c r="O42" i="2"/>
  <c r="N42" i="2"/>
  <c r="G45" i="2"/>
  <c r="F54" i="2"/>
  <c r="H54" i="2"/>
  <c r="U56" i="2"/>
  <c r="G97" i="2"/>
  <c r="H97" i="2"/>
  <c r="AA111" i="2"/>
  <c r="Z111" i="2"/>
  <c r="T121" i="2"/>
  <c r="H126" i="2"/>
  <c r="H131" i="2"/>
  <c r="E134" i="2"/>
  <c r="H134" i="2"/>
  <c r="I134" i="2" s="1"/>
  <c r="O143" i="2"/>
  <c r="G146" i="2"/>
  <c r="I146" i="2" s="1"/>
  <c r="O169" i="2"/>
  <c r="V178" i="2"/>
  <c r="W178" i="2" s="1"/>
  <c r="S178" i="2"/>
  <c r="O180" i="2"/>
  <c r="U194" i="2"/>
  <c r="W194" i="2" s="1"/>
  <c r="H197" i="2"/>
  <c r="M203" i="2"/>
  <c r="AB206" i="2"/>
  <c r="N209" i="2"/>
  <c r="AC212" i="2"/>
  <c r="AB212" i="2"/>
  <c r="H231" i="2"/>
  <c r="Z238" i="2"/>
  <c r="AA238" i="2"/>
  <c r="AB248" i="2"/>
  <c r="AD248" i="2" s="1"/>
  <c r="U290" i="2"/>
  <c r="H293" i="2"/>
  <c r="M297" i="2"/>
  <c r="O305" i="2"/>
  <c r="M316" i="2"/>
  <c r="M337" i="2"/>
  <c r="L337" i="2"/>
  <c r="AA418" i="2"/>
  <c r="AC418" i="2"/>
  <c r="AB418" i="2"/>
  <c r="E423" i="2"/>
  <c r="H423" i="2"/>
  <c r="F423" i="2"/>
  <c r="AB514" i="2"/>
  <c r="AC514" i="2"/>
  <c r="AA514" i="2"/>
  <c r="H542" i="2"/>
  <c r="G542" i="2"/>
  <c r="M546" i="2"/>
  <c r="L546" i="2"/>
  <c r="O546" i="2"/>
  <c r="N546" i="2"/>
  <c r="H597" i="2"/>
  <c r="G597" i="2"/>
  <c r="S602" i="2"/>
  <c r="U602" i="2"/>
  <c r="T602" i="2"/>
  <c r="Z608" i="2"/>
  <c r="AC608" i="2"/>
  <c r="AD608" i="2" s="1"/>
  <c r="S627" i="2"/>
  <c r="U627" i="2"/>
  <c r="T627" i="2"/>
  <c r="T630" i="2"/>
  <c r="S630" i="2"/>
  <c r="F636" i="2"/>
  <c r="G636" i="2"/>
  <c r="E636" i="2"/>
  <c r="Z656" i="2"/>
  <c r="AC656" i="2"/>
  <c r="AA656" i="2"/>
  <c r="AA688" i="2"/>
  <c r="Z688" i="2"/>
  <c r="N740" i="2"/>
  <c r="M740" i="2"/>
  <c r="L740" i="2"/>
  <c r="O740" i="2"/>
  <c r="T747" i="2"/>
  <c r="V747" i="2"/>
  <c r="U747" i="2"/>
  <c r="T769" i="2"/>
  <c r="V769" i="2"/>
  <c r="U769" i="2"/>
  <c r="E774" i="2"/>
  <c r="G774" i="2"/>
  <c r="H941" i="2"/>
  <c r="E941" i="2"/>
  <c r="E93" i="2"/>
  <c r="F93" i="2"/>
  <c r="H156" i="2"/>
  <c r="G156" i="2"/>
  <c r="Z165" i="2"/>
  <c r="AA165" i="2"/>
  <c r="O241" i="2"/>
  <c r="N241" i="2"/>
  <c r="AA362" i="2"/>
  <c r="Z362" i="2"/>
  <c r="AC362" i="2"/>
  <c r="N1746" i="2"/>
  <c r="O1746" i="2"/>
  <c r="Z70" i="2"/>
  <c r="AB107" i="2"/>
  <c r="AC107" i="2"/>
  <c r="E131" i="2"/>
  <c r="E146" i="2"/>
  <c r="AC159" i="2"/>
  <c r="AB159" i="2"/>
  <c r="V258" i="2"/>
  <c r="W258" i="2" s="1"/>
  <c r="T258" i="2"/>
  <c r="E422" i="2"/>
  <c r="F422" i="2"/>
  <c r="T465" i="2"/>
  <c r="S465" i="2"/>
  <c r="S483" i="2"/>
  <c r="V483" i="2"/>
  <c r="U483" i="2"/>
  <c r="AA694" i="2"/>
  <c r="AB704" i="2"/>
  <c r="V1082" i="2"/>
  <c r="G1381" i="2"/>
  <c r="H1381" i="2"/>
  <c r="V1419" i="2"/>
  <c r="T1419" i="2"/>
  <c r="U1419" i="2"/>
  <c r="S1902" i="2"/>
  <c r="U1902" i="2"/>
  <c r="U18" i="2"/>
  <c r="AC41" i="2"/>
  <c r="AD41" i="2" s="1"/>
  <c r="L42" i="2"/>
  <c r="H45" i="2"/>
  <c r="E54" i="2"/>
  <c r="N75" i="2"/>
  <c r="U90" i="2"/>
  <c r="F97" i="2"/>
  <c r="AC105" i="2"/>
  <c r="E110" i="2"/>
  <c r="G110" i="2"/>
  <c r="I110" i="2" s="1"/>
  <c r="U121" i="2"/>
  <c r="W121" i="2" s="1"/>
  <c r="F122" i="2"/>
  <c r="F134" i="2"/>
  <c r="AC137" i="2"/>
  <c r="O139" i="2"/>
  <c r="P139" i="2" s="1"/>
  <c r="M139" i="2"/>
  <c r="U149" i="2"/>
  <c r="V149" i="2"/>
  <c r="L165" i="2"/>
  <c r="M165" i="2"/>
  <c r="T178" i="2"/>
  <c r="AB182" i="2"/>
  <c r="V187" i="2"/>
  <c r="N203" i="2"/>
  <c r="P203" i="2" s="1"/>
  <c r="O209" i="2"/>
  <c r="Z212" i="2"/>
  <c r="AA216" i="2"/>
  <c r="H218" i="2"/>
  <c r="I218" i="2" s="1"/>
  <c r="F218" i="2"/>
  <c r="L229" i="2"/>
  <c r="O229" i="2"/>
  <c r="P229" i="2" s="1"/>
  <c r="AB238" i="2"/>
  <c r="AD238" i="2" s="1"/>
  <c r="F242" i="2"/>
  <c r="U243" i="2"/>
  <c r="AC246" i="2"/>
  <c r="AD246" i="2" s="1"/>
  <c r="AA246" i="2"/>
  <c r="E253" i="2"/>
  <c r="G253" i="2"/>
  <c r="H263" i="2"/>
  <c r="S274" i="2"/>
  <c r="T274" i="2"/>
  <c r="E286" i="2"/>
  <c r="F286" i="2"/>
  <c r="AB287" i="2"/>
  <c r="V290" i="2"/>
  <c r="Z295" i="2"/>
  <c r="AA295" i="2"/>
  <c r="O297" i="2"/>
  <c r="P297" i="2" s="1"/>
  <c r="N303" i="2"/>
  <c r="O303" i="2"/>
  <c r="N308" i="2"/>
  <c r="O316" i="2"/>
  <c r="P316" i="2" s="1"/>
  <c r="M369" i="2"/>
  <c r="L369" i="2"/>
  <c r="AA384" i="2"/>
  <c r="T412" i="2"/>
  <c r="V412" i="2"/>
  <c r="U412" i="2"/>
  <c r="G423" i="2"/>
  <c r="H454" i="2"/>
  <c r="I454" i="2" s="1"/>
  <c r="Z462" i="2"/>
  <c r="AA462" i="2"/>
  <c r="AA490" i="2"/>
  <c r="Z490" i="2"/>
  <c r="F501" i="2"/>
  <c r="S525" i="2"/>
  <c r="V525" i="2"/>
  <c r="V538" i="2"/>
  <c r="U538" i="2"/>
  <c r="AC549" i="2"/>
  <c r="AB549" i="2"/>
  <c r="AA549" i="2"/>
  <c r="M555" i="2"/>
  <c r="H566" i="2"/>
  <c r="F566" i="2"/>
  <c r="AC567" i="2"/>
  <c r="AB567" i="2"/>
  <c r="AA567" i="2"/>
  <c r="H581" i="2"/>
  <c r="G581" i="2"/>
  <c r="E597" i="2"/>
  <c r="V602" i="2"/>
  <c r="AC605" i="2"/>
  <c r="Z605" i="2"/>
  <c r="AA608" i="2"/>
  <c r="V627" i="2"/>
  <c r="AC630" i="2"/>
  <c r="AA630" i="2"/>
  <c r="U635" i="2"/>
  <c r="E645" i="2"/>
  <c r="AB656" i="2"/>
  <c r="E668" i="2"/>
  <c r="G668" i="2"/>
  <c r="Z671" i="2"/>
  <c r="Z702" i="2"/>
  <c r="M760" i="2"/>
  <c r="L760" i="2"/>
  <c r="F782" i="2"/>
  <c r="G782" i="2"/>
  <c r="AA809" i="2"/>
  <c r="AC809" i="2"/>
  <c r="AB809" i="2"/>
  <c r="T831" i="2"/>
  <c r="S831" i="2"/>
  <c r="G843" i="2"/>
  <c r="H843" i="2"/>
  <c r="F843" i="2"/>
  <c r="E843" i="2"/>
  <c r="AC919" i="2"/>
  <c r="AB919" i="2"/>
  <c r="AA919" i="2"/>
  <c r="Z919" i="2"/>
  <c r="AC929" i="2"/>
  <c r="F941" i="2"/>
  <c r="L991" i="2"/>
  <c r="O991" i="2"/>
  <c r="M991" i="2"/>
  <c r="N991" i="2"/>
  <c r="S1158" i="2"/>
  <c r="U1158" i="2"/>
  <c r="T1237" i="2"/>
  <c r="S1237" i="2"/>
  <c r="V1237" i="2"/>
  <c r="U1237" i="2"/>
  <c r="Z1326" i="2"/>
  <c r="AC1326" i="2"/>
  <c r="F30" i="2"/>
  <c r="G30" i="2"/>
  <c r="I30" i="2" s="1"/>
  <c r="T100" i="2"/>
  <c r="V100" i="2"/>
  <c r="AC374" i="2"/>
  <c r="AB374" i="2"/>
  <c r="AA374" i="2"/>
  <c r="Z374" i="2"/>
  <c r="V512" i="2"/>
  <c r="S512" i="2"/>
  <c r="S665" i="2"/>
  <c r="V665" i="2"/>
  <c r="T665" i="2"/>
  <c r="U665" i="2"/>
  <c r="Z712" i="2"/>
  <c r="AC712" i="2"/>
  <c r="AB712" i="2"/>
  <c r="V1408" i="2"/>
  <c r="T1408" i="2"/>
  <c r="O1546" i="2"/>
  <c r="L1546" i="2"/>
  <c r="M1546" i="2"/>
  <c r="N1546" i="2"/>
  <c r="H22" i="2"/>
  <c r="S25" i="2"/>
  <c r="U25" i="2"/>
  <c r="W25" i="2" s="1"/>
  <c r="AC64" i="2"/>
  <c r="AA82" i="2"/>
  <c r="AC82" i="2"/>
  <c r="AD82" i="2" s="1"/>
  <c r="Z110" i="2"/>
  <c r="AB110" i="2"/>
  <c r="AD110" i="2" s="1"/>
  <c r="L169" i="2"/>
  <c r="M241" i="2"/>
  <c r="Z248" i="2"/>
  <c r="H252" i="2"/>
  <c r="G252" i="2"/>
  <c r="E274" i="2"/>
  <c r="T277" i="2"/>
  <c r="AB362" i="2"/>
  <c r="L381" i="2"/>
  <c r="O381" i="2"/>
  <c r="P381" i="2" s="1"/>
  <c r="T402" i="2"/>
  <c r="T518" i="2"/>
  <c r="F28" i="2"/>
  <c r="H28" i="2"/>
  <c r="I28" i="2" s="1"/>
  <c r="AB99" i="2"/>
  <c r="AD99" i="2" s="1"/>
  <c r="AA99" i="2"/>
  <c r="AC157" i="2"/>
  <c r="Z157" i="2"/>
  <c r="N199" i="2"/>
  <c r="O199" i="2"/>
  <c r="L201" i="2"/>
  <c r="M201" i="2"/>
  <c r="Z233" i="2"/>
  <c r="AC233" i="2"/>
  <c r="AD233" i="2" s="1"/>
  <c r="G236" i="2"/>
  <c r="H236" i="2"/>
  <c r="AB259" i="2"/>
  <c r="AC259" i="2"/>
  <c r="M286" i="2"/>
  <c r="O286" i="2"/>
  <c r="P286" i="2" s="1"/>
  <c r="T340" i="2"/>
  <c r="U340" i="2"/>
  <c r="W340" i="2" s="1"/>
  <c r="S340" i="2"/>
  <c r="S361" i="2"/>
  <c r="U361" i="2"/>
  <c r="W361" i="2" s="1"/>
  <c r="T361" i="2"/>
  <c r="L365" i="2"/>
  <c r="O365" i="2"/>
  <c r="P365" i="2" s="1"/>
  <c r="L413" i="2"/>
  <c r="N413" i="2"/>
  <c r="P413" i="2" s="1"/>
  <c r="Z479" i="2"/>
  <c r="AC479" i="2"/>
  <c r="AB479" i="2"/>
  <c r="AA479" i="2"/>
  <c r="Z577" i="2"/>
  <c r="AB577" i="2"/>
  <c r="AD577" i="2" s="1"/>
  <c r="AA577" i="2"/>
  <c r="Z593" i="2"/>
  <c r="AC593" i="2"/>
  <c r="AD593" i="2" s="1"/>
  <c r="M603" i="2"/>
  <c r="L603" i="2"/>
  <c r="V642" i="2"/>
  <c r="U642" i="2"/>
  <c r="O652" i="2"/>
  <c r="N652" i="2"/>
  <c r="L652" i="2"/>
  <c r="AA657" i="2"/>
  <c r="AC657" i="2"/>
  <c r="L659" i="2"/>
  <c r="O659" i="2"/>
  <c r="U697" i="2"/>
  <c r="V697" i="2"/>
  <c r="L722" i="2"/>
  <c r="N722" i="2"/>
  <c r="M722" i="2"/>
  <c r="AC759" i="2"/>
  <c r="Z759" i="2"/>
  <c r="O869" i="2"/>
  <c r="P869" i="2" s="1"/>
  <c r="M869" i="2"/>
  <c r="AB874" i="2"/>
  <c r="AC874" i="2"/>
  <c r="AA874" i="2"/>
  <c r="AC925" i="2"/>
  <c r="Z925" i="2"/>
  <c r="Z1027" i="2"/>
  <c r="AC1027" i="2"/>
  <c r="S1067" i="2"/>
  <c r="V1067" i="2"/>
  <c r="H1325" i="2"/>
  <c r="G1325" i="2"/>
  <c r="F1325" i="2"/>
  <c r="L348" i="2"/>
  <c r="O348" i="2"/>
  <c r="P348" i="2" s="1"/>
  <c r="E375" i="2"/>
  <c r="G375" i="2"/>
  <c r="S386" i="2"/>
  <c r="V386" i="2"/>
  <c r="AC424" i="2"/>
  <c r="AB424" i="2"/>
  <c r="Z473" i="2"/>
  <c r="AA473" i="2"/>
  <c r="E487" i="2"/>
  <c r="H487" i="2"/>
  <c r="G487" i="2"/>
  <c r="L549" i="2"/>
  <c r="M549" i="2"/>
  <c r="F580" i="2"/>
  <c r="G580" i="2"/>
  <c r="I580" i="2" s="1"/>
  <c r="E580" i="2"/>
  <c r="N602" i="2"/>
  <c r="M602" i="2"/>
  <c r="Z609" i="2"/>
  <c r="AA609" i="2"/>
  <c r="U664" i="2"/>
  <c r="W664" i="2" s="1"/>
  <c r="S664" i="2"/>
  <c r="T698" i="2"/>
  <c r="U698" i="2"/>
  <c r="W698" i="2" s="1"/>
  <c r="U760" i="2"/>
  <c r="S760" i="2"/>
  <c r="V760" i="2"/>
  <c r="T760" i="2"/>
  <c r="T763" i="2"/>
  <c r="U763" i="2"/>
  <c r="W763" i="2" s="1"/>
  <c r="T816" i="2"/>
  <c r="S816" i="2"/>
  <c r="E841" i="2"/>
  <c r="G841" i="2"/>
  <c r="I841" i="2" s="1"/>
  <c r="F841" i="2"/>
  <c r="Z866" i="2"/>
  <c r="AC866" i="2"/>
  <c r="F905" i="2"/>
  <c r="G905" i="2"/>
  <c r="T933" i="2"/>
  <c r="U933" i="2"/>
  <c r="N964" i="2"/>
  <c r="M964" i="2"/>
  <c r="L964" i="2"/>
  <c r="AC986" i="2"/>
  <c r="Z986" i="2"/>
  <c r="AB986" i="2"/>
  <c r="M990" i="2"/>
  <c r="L990" i="2"/>
  <c r="O990" i="2"/>
  <c r="N990" i="2"/>
  <c r="U1036" i="2"/>
  <c r="W1036" i="2" s="1"/>
  <c r="T1036" i="2"/>
  <c r="S1036" i="2"/>
  <c r="Z1049" i="2"/>
  <c r="AC1049" i="2"/>
  <c r="Z1059" i="2"/>
  <c r="AA1059" i="2"/>
  <c r="AA1066" i="2"/>
  <c r="AC1066" i="2"/>
  <c r="N1069" i="2"/>
  <c r="P1069" i="2" s="1"/>
  <c r="L1069" i="2"/>
  <c r="N1078" i="2"/>
  <c r="O1078" i="2"/>
  <c r="G1093" i="2"/>
  <c r="E1093" i="2"/>
  <c r="F1167" i="2"/>
  <c r="H1167" i="2"/>
  <c r="L1192" i="2"/>
  <c r="N1192" i="2"/>
  <c r="O1192" i="2"/>
  <c r="Z1391" i="2"/>
  <c r="AC1391" i="2"/>
  <c r="AB1391" i="2"/>
  <c r="F376" i="2"/>
  <c r="E376" i="2"/>
  <c r="F432" i="2"/>
  <c r="H432" i="2"/>
  <c r="I432" i="2" s="1"/>
  <c r="L436" i="2"/>
  <c r="N436" i="2"/>
  <c r="M436" i="2"/>
  <c r="L481" i="2"/>
  <c r="M481" i="2"/>
  <c r="U508" i="2"/>
  <c r="W508" i="2" s="1"/>
  <c r="S508" i="2"/>
  <c r="F550" i="2"/>
  <c r="E550" i="2"/>
  <c r="E583" i="2"/>
  <c r="H583" i="2"/>
  <c r="I583" i="2" s="1"/>
  <c r="E599" i="2"/>
  <c r="H599" i="2"/>
  <c r="F619" i="2"/>
  <c r="E619" i="2"/>
  <c r="Z640" i="2"/>
  <c r="AB640" i="2"/>
  <c r="AA640" i="2"/>
  <c r="T657" i="2"/>
  <c r="V657" i="2"/>
  <c r="U657" i="2"/>
  <c r="S674" i="2"/>
  <c r="V674" i="2"/>
  <c r="U674" i="2"/>
  <c r="E675" i="2"/>
  <c r="G675" i="2"/>
  <c r="AA753" i="2"/>
  <c r="AC753" i="2"/>
  <c r="AB753" i="2"/>
  <c r="S807" i="2"/>
  <c r="T807" i="2"/>
  <c r="AA824" i="2"/>
  <c r="AC824" i="2"/>
  <c r="L854" i="2"/>
  <c r="M854" i="2"/>
  <c r="S883" i="2"/>
  <c r="T883" i="2"/>
  <c r="V905" i="2"/>
  <c r="U905" i="2"/>
  <c r="F920" i="2"/>
  <c r="E920" i="2"/>
  <c r="L923" i="2"/>
  <c r="M923" i="2"/>
  <c r="S996" i="2"/>
  <c r="V996" i="2"/>
  <c r="W996" i="2" s="1"/>
  <c r="AB1001" i="2"/>
  <c r="Z1001" i="2"/>
  <c r="AC1016" i="2"/>
  <c r="AA1016" i="2"/>
  <c r="E1070" i="2"/>
  <c r="F1070" i="2"/>
  <c r="E1168" i="2"/>
  <c r="F1168" i="2"/>
  <c r="H1168" i="2"/>
  <c r="E1266" i="2"/>
  <c r="H1266" i="2"/>
  <c r="T1283" i="2"/>
  <c r="U1283" i="2"/>
  <c r="H1315" i="2"/>
  <c r="F1315" i="2"/>
  <c r="Z1331" i="2"/>
  <c r="AC1331" i="2"/>
  <c r="M1339" i="2"/>
  <c r="N1339" i="2"/>
  <c r="O1339" i="2"/>
  <c r="L1339" i="2"/>
  <c r="H1347" i="2"/>
  <c r="G1347" i="2"/>
  <c r="O1356" i="2"/>
  <c r="N1356" i="2"/>
  <c r="M1356" i="2"/>
  <c r="L1356" i="2"/>
  <c r="V1413" i="2"/>
  <c r="S1413" i="2"/>
  <c r="M1442" i="2"/>
  <c r="N1442" i="2"/>
  <c r="F360" i="2"/>
  <c r="H360" i="2"/>
  <c r="I360" i="2" s="1"/>
  <c r="G376" i="2"/>
  <c r="I376" i="2" s="1"/>
  <c r="F392" i="2"/>
  <c r="E392" i="2"/>
  <c r="F395" i="2"/>
  <c r="U396" i="2"/>
  <c r="U411" i="2"/>
  <c r="T418" i="2"/>
  <c r="S425" i="2"/>
  <c r="T425" i="2"/>
  <c r="M430" i="2"/>
  <c r="O430" i="2"/>
  <c r="E432" i="2"/>
  <c r="O436" i="2"/>
  <c r="L444" i="2"/>
  <c r="U458" i="2"/>
  <c r="T458" i="2"/>
  <c r="U474" i="2"/>
  <c r="F475" i="2"/>
  <c r="M485" i="2"/>
  <c r="T508" i="2"/>
  <c r="G555" i="2"/>
  <c r="S566" i="2"/>
  <c r="T566" i="2"/>
  <c r="V570" i="2"/>
  <c r="U570" i="2"/>
  <c r="F583" i="2"/>
  <c r="G599" i="2"/>
  <c r="U626" i="2"/>
  <c r="W626" i="2" s="1"/>
  <c r="E627" i="2"/>
  <c r="L637" i="2"/>
  <c r="O637" i="2"/>
  <c r="N637" i="2"/>
  <c r="AC640" i="2"/>
  <c r="S657" i="2"/>
  <c r="O667" i="2"/>
  <c r="P667" i="2" s="1"/>
  <c r="M667" i="2"/>
  <c r="L667" i="2"/>
  <c r="T674" i="2"/>
  <c r="N691" i="2"/>
  <c r="L691" i="2"/>
  <c r="U699" i="2"/>
  <c r="E700" i="2"/>
  <c r="H700" i="2"/>
  <c r="AB719" i="2"/>
  <c r="Z719" i="2"/>
  <c r="V722" i="2"/>
  <c r="W722" i="2" s="1"/>
  <c r="H726" i="2"/>
  <c r="G726" i="2"/>
  <c r="Z744" i="2"/>
  <c r="AA773" i="2"/>
  <c r="O803" i="2"/>
  <c r="N803" i="2"/>
  <c r="AB824" i="2"/>
  <c r="E832" i="2"/>
  <c r="H832" i="2"/>
  <c r="F832" i="2"/>
  <c r="G832" i="2"/>
  <c r="T851" i="2"/>
  <c r="S851" i="2"/>
  <c r="U854" i="2"/>
  <c r="V854" i="2"/>
  <c r="H860" i="2"/>
  <c r="G860" i="2"/>
  <c r="Z922" i="2"/>
  <c r="L950" i="2"/>
  <c r="N950" i="2"/>
  <c r="P950" i="2" s="1"/>
  <c r="M950" i="2"/>
  <c r="AC955" i="2"/>
  <c r="AA955" i="2"/>
  <c r="V969" i="2"/>
  <c r="U969" i="2"/>
  <c r="T996" i="2"/>
  <c r="U1159" i="2"/>
  <c r="V1159" i="2"/>
  <c r="G1168" i="2"/>
  <c r="N1198" i="2"/>
  <c r="P1198" i="2" s="1"/>
  <c r="M1198" i="2"/>
  <c r="L1198" i="2"/>
  <c r="AB1201" i="2"/>
  <c r="AC1201" i="2"/>
  <c r="L1240" i="2"/>
  <c r="N1240" i="2"/>
  <c r="O1240" i="2"/>
  <c r="F1266" i="2"/>
  <c r="M1269" i="2"/>
  <c r="AC1273" i="2"/>
  <c r="Z1273" i="2"/>
  <c r="AB1273" i="2"/>
  <c r="V1283" i="2"/>
  <c r="L1300" i="2"/>
  <c r="AC757" i="2"/>
  <c r="AA757" i="2"/>
  <c r="T771" i="2"/>
  <c r="V771" i="2"/>
  <c r="W771" i="2" s="1"/>
  <c r="AC791" i="2"/>
  <c r="AB791" i="2"/>
  <c r="F942" i="2"/>
  <c r="E942" i="2"/>
  <c r="O965" i="2"/>
  <c r="L965" i="2"/>
  <c r="M965" i="2"/>
  <c r="S1089" i="2"/>
  <c r="U1089" i="2"/>
  <c r="H1125" i="2"/>
  <c r="G1125" i="2"/>
  <c r="F1125" i="2"/>
  <c r="E1186" i="2"/>
  <c r="G1186" i="2"/>
  <c r="H1186" i="2"/>
  <c r="AC1216" i="2"/>
  <c r="AD1216" i="2" s="1"/>
  <c r="AA1216" i="2"/>
  <c r="O1309" i="2"/>
  <c r="L1309" i="2"/>
  <c r="M1309" i="2"/>
  <c r="N1309" i="2"/>
  <c r="U1409" i="2"/>
  <c r="V1409" i="2"/>
  <c r="AA1415" i="2"/>
  <c r="Z1415" i="2"/>
  <c r="AC1421" i="2"/>
  <c r="AA1421" i="2"/>
  <c r="AB1421" i="2"/>
  <c r="Z1421" i="2"/>
  <c r="L1507" i="2"/>
  <c r="M1507" i="2"/>
  <c r="AC319" i="2"/>
  <c r="F343" i="2"/>
  <c r="E347" i="2"/>
  <c r="AB672" i="2"/>
  <c r="Z672" i="2"/>
  <c r="AA697" i="2"/>
  <c r="AC697" i="2"/>
  <c r="M724" i="2"/>
  <c r="L724" i="2"/>
  <c r="E732" i="2"/>
  <c r="F732" i="2"/>
  <c r="T777" i="2"/>
  <c r="V777" i="2"/>
  <c r="W777" i="2" s="1"/>
  <c r="F778" i="2"/>
  <c r="E778" i="2"/>
  <c r="S826" i="2"/>
  <c r="V826" i="2"/>
  <c r="W826" i="2" s="1"/>
  <c r="T826" i="2"/>
  <c r="Z890" i="2"/>
  <c r="AC890" i="2"/>
  <c r="AB890" i="2"/>
  <c r="S911" i="2"/>
  <c r="V911" i="2"/>
  <c r="O932" i="2"/>
  <c r="L932" i="2"/>
  <c r="E935" i="2"/>
  <c r="H935" i="2"/>
  <c r="AA945" i="2"/>
  <c r="AC945" i="2"/>
  <c r="AD945" i="2" s="1"/>
  <c r="V948" i="2"/>
  <c r="T948" i="2"/>
  <c r="N958" i="2"/>
  <c r="O958" i="2"/>
  <c r="L958" i="2"/>
  <c r="Z963" i="2"/>
  <c r="AB963" i="2"/>
  <c r="AD963" i="2" s="1"/>
  <c r="AA963" i="2"/>
  <c r="U978" i="2"/>
  <c r="T978" i="2"/>
  <c r="M1030" i="2"/>
  <c r="L1030" i="2"/>
  <c r="O1046" i="2"/>
  <c r="L1046" i="2"/>
  <c r="T1056" i="2"/>
  <c r="S1056" i="2"/>
  <c r="AC1104" i="2"/>
  <c r="AB1104" i="2"/>
  <c r="V1105" i="2"/>
  <c r="T1105" i="2"/>
  <c r="N1109" i="2"/>
  <c r="O1109" i="2"/>
  <c r="Z1136" i="2"/>
  <c r="AA1136" i="2"/>
  <c r="AB1136" i="2"/>
  <c r="AC1136" i="2"/>
  <c r="N1166" i="2"/>
  <c r="P1166" i="2" s="1"/>
  <c r="M1166" i="2"/>
  <c r="L1166" i="2"/>
  <c r="L1189" i="2"/>
  <c r="O1189" i="2"/>
  <c r="N1189" i="2"/>
  <c r="L1231" i="2"/>
  <c r="O1231" i="2"/>
  <c r="N1249" i="2"/>
  <c r="O1249" i="2"/>
  <c r="F1263" i="2"/>
  <c r="E1263" i="2"/>
  <c r="S1305" i="2"/>
  <c r="T1305" i="2"/>
  <c r="V1305" i="2"/>
  <c r="O1357" i="2"/>
  <c r="P1357" i="2" s="1"/>
  <c r="L1357" i="2"/>
  <c r="M1357" i="2"/>
  <c r="AA1360" i="2"/>
  <c r="Z1360" i="2"/>
  <c r="AB1360" i="2"/>
  <c r="AD1360" i="2" s="1"/>
  <c r="F1388" i="2"/>
  <c r="G1388" i="2"/>
  <c r="I1388" i="2" s="1"/>
  <c r="T1423" i="2"/>
  <c r="U1423" i="2"/>
  <c r="G328" i="2"/>
  <c r="G335" i="2"/>
  <c r="H343" i="2"/>
  <c r="M346" i="2"/>
  <c r="AA358" i="2"/>
  <c r="V395" i="2"/>
  <c r="N398" i="2"/>
  <c r="O422" i="2"/>
  <c r="U443" i="2"/>
  <c r="H448" i="2"/>
  <c r="V450" i="2"/>
  <c r="O454" i="2"/>
  <c r="AC463" i="2"/>
  <c r="V476" i="2"/>
  <c r="AC561" i="2"/>
  <c r="N573" i="2"/>
  <c r="G653" i="2"/>
  <c r="F662" i="2"/>
  <c r="AC672" i="2"/>
  <c r="M692" i="2"/>
  <c r="L692" i="2"/>
  <c r="L744" i="2"/>
  <c r="M744" i="2"/>
  <c r="AB751" i="2"/>
  <c r="F757" i="2"/>
  <c r="H757" i="2"/>
  <c r="I757" i="2" s="1"/>
  <c r="E757" i="2"/>
  <c r="O785" i="2"/>
  <c r="M785" i="2"/>
  <c r="AA788" i="2"/>
  <c r="Z788" i="2"/>
  <c r="Z832" i="2"/>
  <c r="AB832" i="2"/>
  <c r="AD832" i="2" s="1"/>
  <c r="AA834" i="2"/>
  <c r="AC834" i="2"/>
  <c r="AB834" i="2"/>
  <c r="F858" i="2"/>
  <c r="H858" i="2"/>
  <c r="O902" i="2"/>
  <c r="N902" i="2"/>
  <c r="L902" i="2"/>
  <c r="H909" i="2"/>
  <c r="F909" i="2"/>
  <c r="AB915" i="2"/>
  <c r="AA915" i="2"/>
  <c r="S971" i="2"/>
  <c r="T971" i="2"/>
  <c r="V993" i="2"/>
  <c r="U993" i="2"/>
  <c r="N1046" i="2"/>
  <c r="U1105" i="2"/>
  <c r="M1109" i="2"/>
  <c r="L1126" i="2"/>
  <c r="O1126" i="2"/>
  <c r="AC1155" i="2"/>
  <c r="AA1155" i="2"/>
  <c r="AB1155" i="2"/>
  <c r="O1167" i="2"/>
  <c r="L1167" i="2"/>
  <c r="H1174" i="2"/>
  <c r="G1174" i="2"/>
  <c r="E1193" i="2"/>
  <c r="G1193" i="2"/>
  <c r="F1193" i="2"/>
  <c r="H1193" i="2"/>
  <c r="AA1259" i="2"/>
  <c r="Z1259" i="2"/>
  <c r="AB1259" i="2"/>
  <c r="AC1259" i="2"/>
  <c r="AC1309" i="2"/>
  <c r="AA1309" i="2"/>
  <c r="M1317" i="2"/>
  <c r="N1317" i="2"/>
  <c r="P1317" i="2" s="1"/>
  <c r="L1317" i="2"/>
  <c r="T1322" i="2"/>
  <c r="V1322" i="2"/>
  <c r="S1322" i="2"/>
  <c r="L1331" i="2"/>
  <c r="O1331" i="2"/>
  <c r="F1342" i="2"/>
  <c r="H1342" i="2"/>
  <c r="G1342" i="2"/>
  <c r="AA1344" i="2"/>
  <c r="AB1344" i="2"/>
  <c r="AC1344" i="2"/>
  <c r="M1571" i="2"/>
  <c r="O1571" i="2"/>
  <c r="L796" i="2"/>
  <c r="O796" i="2"/>
  <c r="N796" i="2"/>
  <c r="N833" i="2"/>
  <c r="O833" i="2"/>
  <c r="M844" i="2"/>
  <c r="L844" i="2"/>
  <c r="H855" i="2"/>
  <c r="F855" i="2"/>
  <c r="V884" i="2"/>
  <c r="T884" i="2"/>
  <c r="O927" i="2"/>
  <c r="M927" i="2"/>
  <c r="T954" i="2"/>
  <c r="V954" i="2"/>
  <c r="W954" i="2" s="1"/>
  <c r="S955" i="2"/>
  <c r="U955" i="2"/>
  <c r="T955" i="2"/>
  <c r="E961" i="2"/>
  <c r="H961" i="2"/>
  <c r="I961" i="2" s="1"/>
  <c r="F961" i="2"/>
  <c r="E969" i="2"/>
  <c r="G969" i="2"/>
  <c r="F969" i="2"/>
  <c r="H969" i="2"/>
  <c r="G982" i="2"/>
  <c r="H982" i="2"/>
  <c r="H984" i="2"/>
  <c r="G984" i="2"/>
  <c r="F984" i="2"/>
  <c r="U1037" i="2"/>
  <c r="T1037" i="2"/>
  <c r="U1049" i="2"/>
  <c r="T1049" i="2"/>
  <c r="E1111" i="2"/>
  <c r="H1111" i="2"/>
  <c r="I1111" i="2" s="1"/>
  <c r="F1111" i="2"/>
  <c r="O1123" i="2"/>
  <c r="L1123" i="2"/>
  <c r="AA1129" i="2"/>
  <c r="AB1129" i="2"/>
  <c r="AD1129" i="2" s="1"/>
  <c r="Z1129" i="2"/>
  <c r="H1135" i="2"/>
  <c r="E1135" i="2"/>
  <c r="O1147" i="2"/>
  <c r="N1147" i="2"/>
  <c r="M1147" i="2"/>
  <c r="L1147" i="2"/>
  <c r="Z1187" i="2"/>
  <c r="AB1187" i="2"/>
  <c r="S1190" i="2"/>
  <c r="V1190" i="2"/>
  <c r="W1190" i="2" s="1"/>
  <c r="H1222" i="2"/>
  <c r="F1222" i="2"/>
  <c r="E1222" i="2"/>
  <c r="F1306" i="2"/>
  <c r="H1306" i="2"/>
  <c r="AA1385" i="2"/>
  <c r="AC1385" i="2"/>
  <c r="AD1385" i="2" s="1"/>
  <c r="Z1385" i="2"/>
  <c r="V1456" i="2"/>
  <c r="T1456" i="2"/>
  <c r="S1456" i="2"/>
  <c r="U1456" i="2"/>
  <c r="AA1468" i="2"/>
  <c r="AC1468" i="2"/>
  <c r="L1509" i="2"/>
  <c r="O1509" i="2"/>
  <c r="AC1549" i="2"/>
  <c r="Z1549" i="2"/>
  <c r="V1686" i="2"/>
  <c r="U1686" i="2"/>
  <c r="AA1710" i="2"/>
  <c r="AC1710" i="2"/>
  <c r="G1824" i="2"/>
  <c r="H1824" i="2"/>
  <c r="F1824" i="2"/>
  <c r="U1140" i="2"/>
  <c r="T1140" i="2"/>
  <c r="E1162" i="2"/>
  <c r="F1162" i="2"/>
  <c r="H1162" i="2"/>
  <c r="F1165" i="2"/>
  <c r="E1165" i="2"/>
  <c r="O1201" i="2"/>
  <c r="N1201" i="2"/>
  <c r="G1241" i="2"/>
  <c r="H1241" i="2"/>
  <c r="F1241" i="2"/>
  <c r="Z1260" i="2"/>
  <c r="AC1260" i="2"/>
  <c r="AA1260" i="2"/>
  <c r="H1276" i="2"/>
  <c r="E1276" i="2"/>
  <c r="M1279" i="2"/>
  <c r="N1279" i="2"/>
  <c r="O1279" i="2"/>
  <c r="L1279" i="2"/>
  <c r="Z1311" i="2"/>
  <c r="AA1311" i="2"/>
  <c r="AA1328" i="2"/>
  <c r="Z1328" i="2"/>
  <c r="U1345" i="2"/>
  <c r="V1345" i="2"/>
  <c r="L1404" i="2"/>
  <c r="O1404" i="2"/>
  <c r="AB1637" i="2"/>
  <c r="Z1637" i="2"/>
  <c r="AC1637" i="2"/>
  <c r="AA1637" i="2"/>
  <c r="AB1887" i="2"/>
  <c r="AA1887" i="2"/>
  <c r="N1897" i="2"/>
  <c r="M1897" i="2"/>
  <c r="L1897" i="2"/>
  <c r="AA1903" i="2"/>
  <c r="AB1903" i="2"/>
  <c r="S2008" i="2"/>
  <c r="T2008" i="2"/>
  <c r="H727" i="2"/>
  <c r="U735" i="2"/>
  <c r="O827" i="2"/>
  <c r="N827" i="2"/>
  <c r="AA850" i="2"/>
  <c r="Z850" i="2"/>
  <c r="U884" i="2"/>
  <c r="L895" i="2"/>
  <c r="O895" i="2"/>
  <c r="N895" i="2"/>
  <c r="O899" i="2"/>
  <c r="N899" i="2"/>
  <c r="L899" i="2"/>
  <c r="E945" i="2"/>
  <c r="H945" i="2"/>
  <c r="G945" i="2"/>
  <c r="F945" i="2"/>
  <c r="F982" i="2"/>
  <c r="S1021" i="2"/>
  <c r="V1021" i="2"/>
  <c r="U1021" i="2"/>
  <c r="N1051" i="2"/>
  <c r="M1051" i="2"/>
  <c r="N1059" i="2"/>
  <c r="M1059" i="2"/>
  <c r="F1064" i="2"/>
  <c r="AB1089" i="2"/>
  <c r="AD1089" i="2" s="1"/>
  <c r="AA1089" i="2"/>
  <c r="Z1089" i="2"/>
  <c r="M1114" i="2"/>
  <c r="L1114" i="2"/>
  <c r="N1123" i="2"/>
  <c r="G1135" i="2"/>
  <c r="AA1147" i="2"/>
  <c r="AB1147" i="2"/>
  <c r="AD1147" i="2" s="1"/>
  <c r="L1148" i="2"/>
  <c r="O1148" i="2"/>
  <c r="P1148" i="2" s="1"/>
  <c r="T1150" i="2"/>
  <c r="O1151" i="2"/>
  <c r="N1151" i="2"/>
  <c r="M1151" i="2"/>
  <c r="L1151" i="2"/>
  <c r="AC1157" i="2"/>
  <c r="AB1157" i="2"/>
  <c r="G1162" i="2"/>
  <c r="AC1187" i="2"/>
  <c r="T1205" i="2"/>
  <c r="AC1232" i="2"/>
  <c r="AB1232" i="2"/>
  <c r="G1233" i="2"/>
  <c r="E1241" i="2"/>
  <c r="L1255" i="2"/>
  <c r="O1255" i="2"/>
  <c r="P1255" i="2" s="1"/>
  <c r="AB1257" i="2"/>
  <c r="T1302" i="2"/>
  <c r="AC1311" i="2"/>
  <c r="F1319" i="2"/>
  <c r="H1319" i="2"/>
  <c r="I1319" i="2" s="1"/>
  <c r="E1319" i="2"/>
  <c r="AC1321" i="2"/>
  <c r="AD1321" i="2" s="1"/>
  <c r="Z1321" i="2"/>
  <c r="V1349" i="2"/>
  <c r="S1349" i="2"/>
  <c r="V1394" i="2"/>
  <c r="T1394" i="2"/>
  <c r="M1440" i="2"/>
  <c r="L1440" i="2"/>
  <c r="V1489" i="2"/>
  <c r="T1489" i="2"/>
  <c r="AC1534" i="2"/>
  <c r="AB1534" i="2"/>
  <c r="Z1534" i="2"/>
  <c r="H1611" i="2"/>
  <c r="F1611" i="2"/>
  <c r="M1632" i="2"/>
  <c r="N1632" i="2"/>
  <c r="AB1638" i="2"/>
  <c r="AC1638" i="2"/>
  <c r="AA1638" i="2"/>
  <c r="Z1638" i="2"/>
  <c r="M1674" i="2"/>
  <c r="O1674" i="2"/>
  <c r="N1674" i="2"/>
  <c r="L1674" i="2"/>
  <c r="O1734" i="2"/>
  <c r="M1734" i="2"/>
  <c r="AA1737" i="2"/>
  <c r="AC1737" i="2"/>
  <c r="O915" i="2"/>
  <c r="P915" i="2" s="1"/>
  <c r="M915" i="2"/>
  <c r="L915" i="2"/>
  <c r="V941" i="2"/>
  <c r="W941" i="2" s="1"/>
  <c r="AB956" i="2"/>
  <c r="AC956" i="2"/>
  <c r="H1039" i="2"/>
  <c r="I1039" i="2" s="1"/>
  <c r="F1039" i="2"/>
  <c r="E1039" i="2"/>
  <c r="AB1064" i="2"/>
  <c r="AA1064" i="2"/>
  <c r="Z1122" i="2"/>
  <c r="AC1122" i="2"/>
  <c r="F1129" i="2"/>
  <c r="H1129" i="2"/>
  <c r="E1136" i="2"/>
  <c r="G1136" i="2"/>
  <c r="H1136" i="2"/>
  <c r="O1191" i="2"/>
  <c r="L1213" i="2"/>
  <c r="N1213" i="2"/>
  <c r="H1242" i="2"/>
  <c r="Z1244" i="2"/>
  <c r="AB1244" i="2"/>
  <c r="AD1244" i="2" s="1"/>
  <c r="F1332" i="2"/>
  <c r="G1332" i="2"/>
  <c r="U1411" i="2"/>
  <c r="T1411" i="2"/>
  <c r="S1411" i="2"/>
  <c r="V1411" i="2"/>
  <c r="U1449" i="2"/>
  <c r="T1449" i="2"/>
  <c r="G1460" i="2"/>
  <c r="E1460" i="2"/>
  <c r="T1570" i="2"/>
  <c r="V1570" i="2"/>
  <c r="U1570" i="2"/>
  <c r="T1627" i="2"/>
  <c r="S1627" i="2"/>
  <c r="G1658" i="2"/>
  <c r="H1658" i="2"/>
  <c r="AB1676" i="2"/>
  <c r="AC1676" i="2"/>
  <c r="AC1700" i="2"/>
  <c r="AB1700" i="2"/>
  <c r="AA1700" i="2"/>
  <c r="Z1700" i="2"/>
  <c r="AB1735" i="2"/>
  <c r="AC1735" i="2"/>
  <c r="AA1735" i="2"/>
  <c r="H1791" i="2"/>
  <c r="G1791" i="2"/>
  <c r="V1866" i="2"/>
  <c r="U1866" i="2"/>
  <c r="AB1900" i="2"/>
  <c r="AC1900" i="2"/>
  <c r="Z1955" i="2"/>
  <c r="AB1955" i="2"/>
  <c r="AA1955" i="2"/>
  <c r="H1257" i="2"/>
  <c r="E1257" i="2"/>
  <c r="G1257" i="2"/>
  <c r="F1257" i="2"/>
  <c r="E1269" i="2"/>
  <c r="F1269" i="2"/>
  <c r="E1274" i="2"/>
  <c r="F1274" i="2"/>
  <c r="O1276" i="2"/>
  <c r="N1276" i="2"/>
  <c r="M1276" i="2"/>
  <c r="Z1296" i="2"/>
  <c r="AC1296" i="2"/>
  <c r="S1299" i="2"/>
  <c r="U1299" i="2"/>
  <c r="AB1337" i="2"/>
  <c r="AD1337" i="2" s="1"/>
  <c r="Z1337" i="2"/>
  <c r="H1367" i="2"/>
  <c r="G1367" i="2"/>
  <c r="F1394" i="2"/>
  <c r="E1394" i="2"/>
  <c r="Z1438" i="2"/>
  <c r="AA1438" i="2"/>
  <c r="O1530" i="2"/>
  <c r="M1530" i="2"/>
  <c r="O1537" i="2"/>
  <c r="M1537" i="2"/>
  <c r="S1615" i="2"/>
  <c r="V1615" i="2"/>
  <c r="T1615" i="2"/>
  <c r="G1651" i="2"/>
  <c r="F1651" i="2"/>
  <c r="T1795" i="2"/>
  <c r="V1795" i="2"/>
  <c r="AB1831" i="2"/>
  <c r="AA1831" i="2"/>
  <c r="L1856" i="2"/>
  <c r="O1856" i="2"/>
  <c r="N1856" i="2"/>
  <c r="E2012" i="2"/>
  <c r="G2012" i="2"/>
  <c r="F2012" i="2"/>
  <c r="H2012" i="2"/>
  <c r="U916" i="2"/>
  <c r="T916" i="2"/>
  <c r="AA938" i="2"/>
  <c r="Z938" i="2"/>
  <c r="AC978" i="2"/>
  <c r="AB978" i="2"/>
  <c r="V1057" i="2"/>
  <c r="W1057" i="2" s="1"/>
  <c r="T1057" i="2"/>
  <c r="S1057" i="2"/>
  <c r="U1076" i="2"/>
  <c r="V1076" i="2"/>
  <c r="T1085" i="2"/>
  <c r="V1085" i="2"/>
  <c r="W1085" i="2" s="1"/>
  <c r="S1088" i="2"/>
  <c r="T1088" i="2"/>
  <c r="AA1091" i="2"/>
  <c r="AC1091" i="2"/>
  <c r="AD1091" i="2" s="1"/>
  <c r="S1100" i="2"/>
  <c r="V1100" i="2"/>
  <c r="AA1139" i="2"/>
  <c r="AC1139" i="2"/>
  <c r="L1142" i="2"/>
  <c r="M1142" i="2"/>
  <c r="Z1211" i="2"/>
  <c r="AB1211" i="2"/>
  <c r="V1228" i="2"/>
  <c r="U1228" i="2"/>
  <c r="T1228" i="2"/>
  <c r="S1246" i="2"/>
  <c r="U1246" i="2"/>
  <c r="H1249" i="2"/>
  <c r="I1249" i="2" s="1"/>
  <c r="F1249" i="2"/>
  <c r="L1277" i="2"/>
  <c r="N1277" i="2"/>
  <c r="Z1289" i="2"/>
  <c r="AA1289" i="2"/>
  <c r="T1370" i="2"/>
  <c r="S1370" i="2"/>
  <c r="V1379" i="2"/>
  <c r="U1379" i="2"/>
  <c r="G1382" i="2"/>
  <c r="H1382" i="2"/>
  <c r="E1382" i="2"/>
  <c r="U1434" i="2"/>
  <c r="S1434" i="2"/>
  <c r="V1434" i="2"/>
  <c r="AA1450" i="2"/>
  <c r="Z1450" i="2"/>
  <c r="O1465" i="2"/>
  <c r="N1465" i="2"/>
  <c r="M1465" i="2"/>
  <c r="AA1471" i="2"/>
  <c r="AC1471" i="2"/>
  <c r="AB1471" i="2"/>
  <c r="Z1471" i="2"/>
  <c r="AC1525" i="2"/>
  <c r="AD1525" i="2" s="1"/>
  <c r="AA1525" i="2"/>
  <c r="AC1572" i="2"/>
  <c r="AA1572" i="2"/>
  <c r="M1585" i="2"/>
  <c r="L1585" i="2"/>
  <c r="F1593" i="2"/>
  <c r="H1593" i="2"/>
  <c r="Z1616" i="2"/>
  <c r="AC1616" i="2"/>
  <c r="AA1629" i="2"/>
  <c r="AB1629" i="2"/>
  <c r="AA1083" i="2"/>
  <c r="AC1083" i="2"/>
  <c r="E1102" i="2"/>
  <c r="F1102" i="2"/>
  <c r="O1107" i="2"/>
  <c r="N1107" i="2"/>
  <c r="AC1119" i="2"/>
  <c r="Z1119" i="2"/>
  <c r="H1191" i="2"/>
  <c r="I1191" i="2" s="1"/>
  <c r="F1191" i="2"/>
  <c r="O1205" i="2"/>
  <c r="N1205" i="2"/>
  <c r="AC1256" i="2"/>
  <c r="AD1256" i="2" s="1"/>
  <c r="AA1256" i="2"/>
  <c r="F1289" i="2"/>
  <c r="G1289" i="2"/>
  <c r="I1289" i="2" s="1"/>
  <c r="Z1351" i="2"/>
  <c r="AB1351" i="2"/>
  <c r="O1398" i="2"/>
  <c r="N1398" i="2"/>
  <c r="T1406" i="2"/>
  <c r="S1406" i="2"/>
  <c r="M1418" i="2"/>
  <c r="O1418" i="2"/>
  <c r="G1421" i="2"/>
  <c r="I1421" i="2" s="1"/>
  <c r="F1421" i="2"/>
  <c r="E1421" i="2"/>
  <c r="E1425" i="2"/>
  <c r="H1425" i="2"/>
  <c r="E1433" i="2"/>
  <c r="H1433" i="2"/>
  <c r="AC1434" i="2"/>
  <c r="AB1434" i="2"/>
  <c r="V1473" i="2"/>
  <c r="T1473" i="2"/>
  <c r="F1492" i="2"/>
  <c r="H1492" i="2"/>
  <c r="G1492" i="2"/>
  <c r="N1499" i="2"/>
  <c r="M1499" i="2"/>
  <c r="V1521" i="2"/>
  <c r="U1521" i="2"/>
  <c r="T1521" i="2"/>
  <c r="AA1526" i="2"/>
  <c r="AC1526" i="2"/>
  <c r="Z1591" i="2"/>
  <c r="AB1591" i="2"/>
  <c r="L1618" i="2"/>
  <c r="M1618" i="2"/>
  <c r="AC1753" i="2"/>
  <c r="AB1753" i="2"/>
  <c r="AA1753" i="2"/>
  <c r="G1781" i="2"/>
  <c r="F1781" i="2"/>
  <c r="E1781" i="2"/>
  <c r="H1781" i="2"/>
  <c r="U1923" i="2"/>
  <c r="S1923" i="2"/>
  <c r="L812" i="2"/>
  <c r="F817" i="2"/>
  <c r="H866" i="2"/>
  <c r="M959" i="2"/>
  <c r="U972" i="2"/>
  <c r="W972" i="2" s="1"/>
  <c r="E992" i="2"/>
  <c r="U1009" i="2"/>
  <c r="W1009" i="2" s="1"/>
  <c r="AA1026" i="2"/>
  <c r="L1027" i="2"/>
  <c r="AB1042" i="2"/>
  <c r="F1055" i="2"/>
  <c r="AA1062" i="2"/>
  <c r="M1066" i="2"/>
  <c r="L1066" i="2"/>
  <c r="T1077" i="2"/>
  <c r="U1077" i="2"/>
  <c r="W1077" i="2" s="1"/>
  <c r="S1081" i="2"/>
  <c r="AB1083" i="2"/>
  <c r="G1102" i="2"/>
  <c r="T1109" i="2"/>
  <c r="U1109" i="2"/>
  <c r="W1109" i="2" s="1"/>
  <c r="G1134" i="2"/>
  <c r="F1134" i="2"/>
  <c r="AC1143" i="2"/>
  <c r="AB1143" i="2"/>
  <c r="V1145" i="2"/>
  <c r="W1145" i="2" s="1"/>
  <c r="T1145" i="2"/>
  <c r="E1170" i="2"/>
  <c r="H1170" i="2"/>
  <c r="O1172" i="2"/>
  <c r="P1172" i="2" s="1"/>
  <c r="M1172" i="2"/>
  <c r="T1285" i="2"/>
  <c r="V1285" i="2"/>
  <c r="W1285" i="2" s="1"/>
  <c r="F1297" i="2"/>
  <c r="G1297" i="2"/>
  <c r="E1302" i="2"/>
  <c r="G1302" i="2"/>
  <c r="U1318" i="2"/>
  <c r="V1318" i="2"/>
  <c r="AB1353" i="2"/>
  <c r="AC1353" i="2"/>
  <c r="AA1409" i="2"/>
  <c r="Z1409" i="2"/>
  <c r="M1449" i="2"/>
  <c r="L1449" i="2"/>
  <c r="N1461" i="2"/>
  <c r="O1461" i="2"/>
  <c r="M1467" i="2"/>
  <c r="O1467" i="2"/>
  <c r="M1480" i="2"/>
  <c r="O1480" i="2"/>
  <c r="N1480" i="2"/>
  <c r="L1480" i="2"/>
  <c r="O1487" i="2"/>
  <c r="P1487" i="2" s="1"/>
  <c r="M1487" i="2"/>
  <c r="L1487" i="2"/>
  <c r="M1495" i="2"/>
  <c r="L1495" i="2"/>
  <c r="AA1498" i="2"/>
  <c r="Z1498" i="2"/>
  <c r="M1749" i="2"/>
  <c r="O1749" i="2"/>
  <c r="N1749" i="2"/>
  <c r="L1749" i="2"/>
  <c r="T1775" i="2"/>
  <c r="S1775" i="2"/>
  <c r="U1075" i="2"/>
  <c r="AB1103" i="2"/>
  <c r="H1200" i="2"/>
  <c r="O1221" i="2"/>
  <c r="V1254" i="2"/>
  <c r="N1388" i="2"/>
  <c r="AA1433" i="2"/>
  <c r="Z1463" i="2"/>
  <c r="AC1463" i="2"/>
  <c r="AB1463" i="2"/>
  <c r="U1504" i="2"/>
  <c r="V1504" i="2"/>
  <c r="O1515" i="2"/>
  <c r="L1515" i="2"/>
  <c r="U1562" i="2"/>
  <c r="T1581" i="2"/>
  <c r="V1581" i="2"/>
  <c r="O1590" i="2"/>
  <c r="M1590" i="2"/>
  <c r="AB1623" i="2"/>
  <c r="AC1623" i="2"/>
  <c r="U1644" i="2"/>
  <c r="T1644" i="2"/>
  <c r="AC1729" i="2"/>
  <c r="Z1729" i="2"/>
  <c r="G1740" i="2"/>
  <c r="E1740" i="2"/>
  <c r="S1861" i="2"/>
  <c r="V1861" i="2"/>
  <c r="O1901" i="2"/>
  <c r="L1901" i="2"/>
  <c r="S1909" i="2"/>
  <c r="U1909" i="2"/>
  <c r="V1943" i="2"/>
  <c r="S1943" i="2"/>
  <c r="AA1981" i="2"/>
  <c r="AB1981" i="2"/>
  <c r="L1602" i="2"/>
  <c r="O1602" i="2"/>
  <c r="M1602" i="2"/>
  <c r="U1632" i="2"/>
  <c r="T1632" i="2"/>
  <c r="AC1652" i="2"/>
  <c r="AB1652" i="2"/>
  <c r="M1657" i="2"/>
  <c r="N1657" i="2"/>
  <c r="P1657" i="2" s="1"/>
  <c r="L1657" i="2"/>
  <c r="E1687" i="2"/>
  <c r="F1687" i="2"/>
  <c r="L1698" i="2"/>
  <c r="O1698" i="2"/>
  <c r="N1698" i="2"/>
  <c r="N1747" i="2"/>
  <c r="P1747" i="2" s="1"/>
  <c r="M1747" i="2"/>
  <c r="L1747" i="2"/>
  <c r="N1757" i="2"/>
  <c r="M1757" i="2"/>
  <c r="F1758" i="2"/>
  <c r="H1758" i="2"/>
  <c r="G1758" i="2"/>
  <c r="E1758" i="2"/>
  <c r="H1799" i="2"/>
  <c r="E1799" i="2"/>
  <c r="S1842" i="2"/>
  <c r="U1842" i="2"/>
  <c r="W1842" i="2" s="1"/>
  <c r="AC1902" i="2"/>
  <c r="AA1902" i="2"/>
  <c r="Z1902" i="2"/>
  <c r="AA1951" i="2"/>
  <c r="Z1951" i="2"/>
  <c r="Z2000" i="2"/>
  <c r="AB2000" i="2"/>
  <c r="H1428" i="2"/>
  <c r="G1428" i="2"/>
  <c r="AC1446" i="2"/>
  <c r="AB1446" i="2"/>
  <c r="AC1462" i="2"/>
  <c r="Z1462" i="2"/>
  <c r="H1477" i="2"/>
  <c r="E1477" i="2"/>
  <c r="N1503" i="2"/>
  <c r="L1503" i="2"/>
  <c r="E1525" i="2"/>
  <c r="F1525" i="2"/>
  <c r="F1542" i="2"/>
  <c r="H1542" i="2"/>
  <c r="V1551" i="2"/>
  <c r="S1551" i="2"/>
  <c r="N1577" i="2"/>
  <c r="O1577" i="2"/>
  <c r="E1643" i="2"/>
  <c r="H1643" i="2"/>
  <c r="G1643" i="2"/>
  <c r="F1643" i="2"/>
  <c r="AA1652" i="2"/>
  <c r="O1689" i="2"/>
  <c r="N1689" i="2"/>
  <c r="M1689" i="2"/>
  <c r="E1712" i="2"/>
  <c r="G1712" i="2"/>
  <c r="M1764" i="2"/>
  <c r="O1764" i="2"/>
  <c r="P1764" i="2" s="1"/>
  <c r="G1771" i="2"/>
  <c r="H1771" i="2"/>
  <c r="F1818" i="2"/>
  <c r="E1818" i="2"/>
  <c r="Z2001" i="2"/>
  <c r="AA2001" i="2"/>
  <c r="T1486" i="2"/>
  <c r="S1486" i="2"/>
  <c r="H1500" i="2"/>
  <c r="F1500" i="2"/>
  <c r="O1527" i="2"/>
  <c r="M1527" i="2"/>
  <c r="L1527" i="2"/>
  <c r="H1540" i="2"/>
  <c r="G1540" i="2"/>
  <c r="H1578" i="2"/>
  <c r="E1578" i="2"/>
  <c r="G1578" i="2"/>
  <c r="AA1641" i="2"/>
  <c r="Z1641" i="2"/>
  <c r="O1658" i="2"/>
  <c r="N1658" i="2"/>
  <c r="M1658" i="2"/>
  <c r="L1658" i="2"/>
  <c r="L1690" i="2"/>
  <c r="N1690" i="2"/>
  <c r="H1713" i="2"/>
  <c r="E1713" i="2"/>
  <c r="O1853" i="2"/>
  <c r="N1853" i="2"/>
  <c r="Z1858" i="2"/>
  <c r="AA1858" i="2"/>
  <c r="Z1884" i="2"/>
  <c r="AB1884" i="2"/>
  <c r="AD1884" i="2" s="1"/>
  <c r="AA1884" i="2"/>
  <c r="V1965" i="2"/>
  <c r="S1965" i="2"/>
  <c r="T1965" i="2"/>
  <c r="G1978" i="2"/>
  <c r="H1447" i="2"/>
  <c r="I1447" i="2" s="1"/>
  <c r="N1474" i="2"/>
  <c r="V1511" i="2"/>
  <c r="H1554" i="2"/>
  <c r="H1564" i="2"/>
  <c r="AB1570" i="2"/>
  <c r="V1624" i="2"/>
  <c r="W1624" i="2" s="1"/>
  <c r="O1625" i="2"/>
  <c r="P1625" i="2" s="1"/>
  <c r="M1625" i="2"/>
  <c r="L1625" i="2"/>
  <c r="U1637" i="2"/>
  <c r="T1637" i="2"/>
  <c r="S1694" i="2"/>
  <c r="U1694" i="2"/>
  <c r="W1694" i="2" s="1"/>
  <c r="T1694" i="2"/>
  <c r="M1729" i="2"/>
  <c r="AB1751" i="2"/>
  <c r="AA1751" i="2"/>
  <c r="F1755" i="2"/>
  <c r="V1785" i="2"/>
  <c r="S1785" i="2"/>
  <c r="Z1826" i="2"/>
  <c r="AA1826" i="2"/>
  <c r="G1849" i="2"/>
  <c r="I1849" i="2" s="1"/>
  <c r="F1849" i="2"/>
  <c r="L2004" i="2"/>
  <c r="N2004" i="2"/>
  <c r="AC1580" i="2"/>
  <c r="Z1580" i="2"/>
  <c r="AB1585" i="2"/>
  <c r="AC1585" i="2"/>
  <c r="O1662" i="2"/>
  <c r="N1662" i="2"/>
  <c r="S1754" i="2"/>
  <c r="T1754" i="2"/>
  <c r="AA1760" i="2"/>
  <c r="AC1760" i="2"/>
  <c r="Z1820" i="2"/>
  <c r="AA1820" i="2"/>
  <c r="AB1820" i="2"/>
  <c r="AB1842" i="2"/>
  <c r="AC1842" i="2"/>
  <c r="AA1992" i="2"/>
  <c r="AB1992" i="2"/>
  <c r="T2002" i="2"/>
  <c r="V2002" i="2"/>
  <c r="U2002" i="2"/>
  <c r="L1474" i="2"/>
  <c r="AB1477" i="2"/>
  <c r="N1490" i="2"/>
  <c r="P1490" i="2" s="1"/>
  <c r="T1511" i="2"/>
  <c r="S1525" i="2"/>
  <c r="T1533" i="2"/>
  <c r="S1544" i="2"/>
  <c r="T1552" i="2"/>
  <c r="F1564" i="2"/>
  <c r="H1569" i="2"/>
  <c r="I1569" i="2" s="1"/>
  <c r="Z1570" i="2"/>
  <c r="AA1580" i="2"/>
  <c r="E1589" i="2"/>
  <c r="G1589" i="2"/>
  <c r="G1613" i="2"/>
  <c r="I1613" i="2" s="1"/>
  <c r="F1619" i="2"/>
  <c r="G1619" i="2"/>
  <c r="I1619" i="2" s="1"/>
  <c r="E1619" i="2"/>
  <c r="S1624" i="2"/>
  <c r="O1672" i="2"/>
  <c r="N1672" i="2"/>
  <c r="M1672" i="2"/>
  <c r="N1686" i="2"/>
  <c r="O1716" i="2"/>
  <c r="M1716" i="2"/>
  <c r="T1745" i="2"/>
  <c r="U1745" i="2"/>
  <c r="W1745" i="2" s="1"/>
  <c r="S1745" i="2"/>
  <c r="L1751" i="2"/>
  <c r="N1751" i="2"/>
  <c r="U1754" i="2"/>
  <c r="W1754" i="2" s="1"/>
  <c r="AB1760" i="2"/>
  <c r="AB1815" i="2"/>
  <c r="AD1815" i="2" s="1"/>
  <c r="AA1815" i="2"/>
  <c r="Z1815" i="2"/>
  <c r="AC1820" i="2"/>
  <c r="O1826" i="2"/>
  <c r="N1826" i="2"/>
  <c r="G1830" i="2"/>
  <c r="Z1842" i="2"/>
  <c r="V1869" i="2"/>
  <c r="U1869" i="2"/>
  <c r="T1869" i="2"/>
  <c r="O1904" i="2"/>
  <c r="L1904" i="2"/>
  <c r="Z1939" i="2"/>
  <c r="AC1939" i="2"/>
  <c r="AB1939" i="2"/>
  <c r="G1941" i="2"/>
  <c r="E1941" i="2"/>
  <c r="T1960" i="2"/>
  <c r="S1960" i="2"/>
  <c r="AA1971" i="2"/>
  <c r="Z1971" i="2"/>
  <c r="L1990" i="2"/>
  <c r="O1990" i="2"/>
  <c r="O1626" i="2"/>
  <c r="N1641" i="2"/>
  <c r="F1681" i="2"/>
  <c r="AA1686" i="2"/>
  <c r="V1711" i="2"/>
  <c r="M1739" i="2"/>
  <c r="O1769" i="2"/>
  <c r="N1769" i="2"/>
  <c r="AB1783" i="2"/>
  <c r="F1790" i="2"/>
  <c r="H1790" i="2"/>
  <c r="S1806" i="2"/>
  <c r="V1806" i="2"/>
  <c r="N1832" i="2"/>
  <c r="O1842" i="2"/>
  <c r="L1842" i="2"/>
  <c r="O1854" i="2"/>
  <c r="L1854" i="2"/>
  <c r="O1862" i="2"/>
  <c r="G1896" i="2"/>
  <c r="L1909" i="2"/>
  <c r="M1909" i="2"/>
  <c r="V1914" i="2"/>
  <c r="U1914" i="2"/>
  <c r="T1914" i="2"/>
  <c r="H1966" i="2"/>
  <c r="G1966" i="2"/>
  <c r="S1972" i="2"/>
  <c r="U1972" i="2"/>
  <c r="U1976" i="2"/>
  <c r="W1976" i="2" s="1"/>
  <c r="S1976" i="2"/>
  <c r="N1771" i="2"/>
  <c r="O1771" i="2"/>
  <c r="AC1772" i="2"/>
  <c r="AB1772" i="2"/>
  <c r="AA1772" i="2"/>
  <c r="N1817" i="2"/>
  <c r="M1817" i="2"/>
  <c r="AC1954" i="2"/>
  <c r="AD1954" i="2" s="1"/>
  <c r="AA1954" i="2"/>
  <c r="Z1954" i="2"/>
  <c r="L1958" i="2"/>
  <c r="O1958" i="2"/>
  <c r="S1791" i="2"/>
  <c r="V1791" i="2"/>
  <c r="L1834" i="2"/>
  <c r="O1834" i="2"/>
  <c r="N1834" i="2"/>
  <c r="U1892" i="2"/>
  <c r="S1892" i="2"/>
  <c r="M1988" i="2"/>
  <c r="O1988" i="2"/>
  <c r="AB1788" i="2"/>
  <c r="AD1788" i="2" s="1"/>
  <c r="V1846" i="2"/>
  <c r="AC1865" i="2"/>
  <c r="V1886" i="2"/>
  <c r="V1890" i="2"/>
  <c r="H1897" i="2"/>
  <c r="T1921" i="2"/>
  <c r="T1930" i="2"/>
  <c r="N1942" i="2"/>
  <c r="AC1946" i="2"/>
  <c r="F1967" i="2"/>
  <c r="V1981" i="2"/>
  <c r="W1981" i="2" s="1"/>
  <c r="F2004" i="2"/>
  <c r="T1846" i="2"/>
  <c r="S1860" i="2"/>
  <c r="AA1865" i="2"/>
  <c r="T1886" i="2"/>
  <c r="S1890" i="2"/>
  <c r="F1897" i="2"/>
  <c r="L1906" i="2"/>
  <c r="AA1946" i="2"/>
  <c r="F1959" i="2"/>
  <c r="M1983" i="2"/>
  <c r="T2009" i="2"/>
  <c r="M44" i="2"/>
  <c r="O44" i="2"/>
  <c r="AB46" i="2"/>
  <c r="AA46" i="2"/>
  <c r="Z46" i="2"/>
  <c r="V95" i="2"/>
  <c r="U95" i="2"/>
  <c r="T95" i="2"/>
  <c r="S95" i="2"/>
  <c r="O188" i="2"/>
  <c r="N188" i="2"/>
  <c r="M188" i="2"/>
  <c r="L188" i="2"/>
  <c r="E191" i="2"/>
  <c r="H191" i="2"/>
  <c r="Z201" i="2"/>
  <c r="AC201" i="2"/>
  <c r="AB201" i="2"/>
  <c r="AA201" i="2"/>
  <c r="G225" i="2"/>
  <c r="H225" i="2"/>
  <c r="F225" i="2"/>
  <c r="V230" i="2"/>
  <c r="U230" i="2"/>
  <c r="T230" i="2"/>
  <c r="S230" i="2"/>
  <c r="H259" i="2"/>
  <c r="G259" i="2"/>
  <c r="F259" i="2"/>
  <c r="V302" i="2"/>
  <c r="U302" i="2"/>
  <c r="N355" i="2"/>
  <c r="O355" i="2"/>
  <c r="U584" i="2"/>
  <c r="V584" i="2"/>
  <c r="T584" i="2"/>
  <c r="S584" i="2"/>
  <c r="T828" i="2"/>
  <c r="V828" i="2"/>
  <c r="U828" i="2"/>
  <c r="S828" i="2"/>
  <c r="Z1852" i="2"/>
  <c r="AC1852" i="2"/>
  <c r="AB1852" i="2"/>
  <c r="AC17" i="2"/>
  <c r="AD17" i="2" s="1"/>
  <c r="F21" i="2"/>
  <c r="AC46" i="2"/>
  <c r="AA48" i="2"/>
  <c r="AC48" i="2"/>
  <c r="M51" i="2"/>
  <c r="O51" i="2"/>
  <c r="N51" i="2"/>
  <c r="O61" i="2"/>
  <c r="P61" i="2" s="1"/>
  <c r="Z103" i="2"/>
  <c r="AC120" i="2"/>
  <c r="AB120" i="2"/>
  <c r="AB163" i="2"/>
  <c r="AC163" i="2"/>
  <c r="AA163" i="2"/>
  <c r="Z163" i="2"/>
  <c r="Z190" i="2"/>
  <c r="H214" i="2"/>
  <c r="G214" i="2"/>
  <c r="F214" i="2"/>
  <c r="E214" i="2"/>
  <c r="E259" i="2"/>
  <c r="H316" i="2"/>
  <c r="G316" i="2"/>
  <c r="V328" i="2"/>
  <c r="U328" i="2"/>
  <c r="T328" i="2"/>
  <c r="H388" i="2"/>
  <c r="G388" i="2"/>
  <c r="F388" i="2"/>
  <c r="AC422" i="2"/>
  <c r="AB422" i="2"/>
  <c r="AA422" i="2"/>
  <c r="Z422" i="2"/>
  <c r="E435" i="2"/>
  <c r="AA508" i="2"/>
  <c r="AC508" i="2"/>
  <c r="AB513" i="2"/>
  <c r="Z513" i="2"/>
  <c r="L538" i="2"/>
  <c r="O538" i="2"/>
  <c r="M538" i="2"/>
  <c r="M699" i="2"/>
  <c r="O699" i="2"/>
  <c r="F1100" i="2"/>
  <c r="E1100" i="2"/>
  <c r="V1115" i="2"/>
  <c r="U1115" i="2"/>
  <c r="T1115" i="2"/>
  <c r="S1115" i="2"/>
  <c r="O1756" i="2"/>
  <c r="L1756" i="2"/>
  <c r="N1756" i="2"/>
  <c r="M1756" i="2"/>
  <c r="AA1852" i="2"/>
  <c r="F18" i="2"/>
  <c r="Z48" i="2"/>
  <c r="L51" i="2"/>
  <c r="V80" i="2"/>
  <c r="U80" i="2"/>
  <c r="T80" i="2"/>
  <c r="S80" i="2"/>
  <c r="L113" i="2"/>
  <c r="T138" i="2"/>
  <c r="H221" i="2"/>
  <c r="G221" i="2"/>
  <c r="F221" i="2"/>
  <c r="E221" i="2"/>
  <c r="O261" i="2"/>
  <c r="AC293" i="2"/>
  <c r="AB293" i="2"/>
  <c r="AA293" i="2"/>
  <c r="E316" i="2"/>
  <c r="AA326" i="2"/>
  <c r="E388" i="2"/>
  <c r="F400" i="2"/>
  <c r="H400" i="2"/>
  <c r="E420" i="2"/>
  <c r="T436" i="2"/>
  <c r="V436" i="2"/>
  <c r="U436" i="2"/>
  <c r="S436" i="2"/>
  <c r="V451" i="2"/>
  <c r="T460" i="2"/>
  <c r="V460" i="2"/>
  <c r="U460" i="2"/>
  <c r="L522" i="2"/>
  <c r="E527" i="2"/>
  <c r="H547" i="2"/>
  <c r="G547" i="2"/>
  <c r="F547" i="2"/>
  <c r="E547" i="2"/>
  <c r="T691" i="2"/>
  <c r="V691" i="2"/>
  <c r="O708" i="2"/>
  <c r="N708" i="2"/>
  <c r="M708" i="2"/>
  <c r="O1863" i="2"/>
  <c r="M1863" i="2"/>
  <c r="N1863" i="2"/>
  <c r="L1863" i="2"/>
  <c r="O5" i="2"/>
  <c r="P5" i="2" s="1"/>
  <c r="AA14" i="2"/>
  <c r="H23" i="2"/>
  <c r="I23" i="2" s="1"/>
  <c r="S24" i="2"/>
  <c r="U34" i="2"/>
  <c r="AC47" i="2"/>
  <c r="AB47" i="2"/>
  <c r="E103" i="2"/>
  <c r="H103" i="2"/>
  <c r="V111" i="2"/>
  <c r="W111" i="2" s="1"/>
  <c r="Z142" i="2"/>
  <c r="H163" i="2"/>
  <c r="G163" i="2"/>
  <c r="F163" i="2"/>
  <c r="N168" i="2"/>
  <c r="P168" i="2" s="1"/>
  <c r="AA178" i="2"/>
  <c r="AC178" i="2"/>
  <c r="V266" i="2"/>
  <c r="U266" i="2"/>
  <c r="T266" i="2"/>
  <c r="AC285" i="2"/>
  <c r="AB285" i="2"/>
  <c r="AA285" i="2"/>
  <c r="Z293" i="2"/>
  <c r="T313" i="2"/>
  <c r="Z330" i="2"/>
  <c r="E357" i="2"/>
  <c r="V392" i="2"/>
  <c r="U392" i="2"/>
  <c r="AA399" i="2"/>
  <c r="U427" i="2"/>
  <c r="M522" i="2"/>
  <c r="O571" i="2"/>
  <c r="N571" i="2"/>
  <c r="S577" i="2"/>
  <c r="AA660" i="2"/>
  <c r="O676" i="2"/>
  <c r="N676" i="2"/>
  <c r="U691" i="2"/>
  <c r="L708" i="2"/>
  <c r="AA796" i="2"/>
  <c r="Z796" i="2"/>
  <c r="Z7" i="2"/>
  <c r="N11" i="2"/>
  <c r="Z15" i="2"/>
  <c r="AC16" i="2"/>
  <c r="G22" i="2"/>
  <c r="V27" i="2"/>
  <c r="W27" i="2" s="1"/>
  <c r="E28" i="2"/>
  <c r="H38" i="2"/>
  <c r="AA39" i="2"/>
  <c r="AC39" i="2"/>
  <c r="AB39" i="2"/>
  <c r="T83" i="2"/>
  <c r="H86" i="2"/>
  <c r="G86" i="2"/>
  <c r="F86" i="2"/>
  <c r="E86" i="2"/>
  <c r="F88" i="2"/>
  <c r="H88" i="2"/>
  <c r="I88" i="2" s="1"/>
  <c r="M91" i="2"/>
  <c r="L91" i="2"/>
  <c r="U98" i="2"/>
  <c r="M100" i="2"/>
  <c r="G101" i="2"/>
  <c r="I101" i="2" s="1"/>
  <c r="M107" i="2"/>
  <c r="H122" i="2"/>
  <c r="G122" i="2"/>
  <c r="G123" i="2"/>
  <c r="H123" i="2"/>
  <c r="M126" i="2"/>
  <c r="O126" i="2"/>
  <c r="N126" i="2"/>
  <c r="AA129" i="2"/>
  <c r="V132" i="2"/>
  <c r="L133" i="2"/>
  <c r="O133" i="2"/>
  <c r="P133" i="2" s="1"/>
  <c r="V134" i="2"/>
  <c r="U134" i="2"/>
  <c r="T134" i="2"/>
  <c r="AB139" i="2"/>
  <c r="AC139" i="2"/>
  <c r="O141" i="2"/>
  <c r="H142" i="2"/>
  <c r="G142" i="2"/>
  <c r="F142" i="2"/>
  <c r="E142" i="2"/>
  <c r="L150" i="2"/>
  <c r="V153" i="2"/>
  <c r="U153" i="2"/>
  <c r="T153" i="2"/>
  <c r="N175" i="2"/>
  <c r="O175" i="2"/>
  <c r="M175" i="2"/>
  <c r="U179" i="2"/>
  <c r="H180" i="2"/>
  <c r="G180" i="2"/>
  <c r="F180" i="2"/>
  <c r="E186" i="2"/>
  <c r="U187" i="2"/>
  <c r="O192" i="2"/>
  <c r="N192" i="2"/>
  <c r="M192" i="2"/>
  <c r="S200" i="2"/>
  <c r="AC216" i="2"/>
  <c r="AB216" i="2"/>
  <c r="V218" i="2"/>
  <c r="U218" i="2"/>
  <c r="T218" i="2"/>
  <c r="S218" i="2"/>
  <c r="M229" i="2"/>
  <c r="L241" i="2"/>
  <c r="E250" i="2"/>
  <c r="W250" i="2"/>
  <c r="T262" i="2"/>
  <c r="AA267" i="2"/>
  <c r="H268" i="2"/>
  <c r="I268" i="2" s="1"/>
  <c r="M283" i="2"/>
  <c r="L283" i="2"/>
  <c r="Z303" i="2"/>
  <c r="AB319" i="2"/>
  <c r="M326" i="2"/>
  <c r="O326" i="2"/>
  <c r="N326" i="2"/>
  <c r="L326" i="2"/>
  <c r="O334" i="2"/>
  <c r="M347" i="2"/>
  <c r="M350" i="2"/>
  <c r="O350" i="2"/>
  <c r="N350" i="2"/>
  <c r="O362" i="2"/>
  <c r="N362" i="2"/>
  <c r="M362" i="2"/>
  <c r="AB378" i="2"/>
  <c r="V380" i="2"/>
  <c r="N382" i="2"/>
  <c r="AB383" i="2"/>
  <c r="O395" i="2"/>
  <c r="N395" i="2"/>
  <c r="L396" i="2"/>
  <c r="O404" i="2"/>
  <c r="N414" i="2"/>
  <c r="E430" i="2"/>
  <c r="H430" i="2"/>
  <c r="G430" i="2"/>
  <c r="AC442" i="2"/>
  <c r="O443" i="2"/>
  <c r="N443" i="2"/>
  <c r="M443" i="2"/>
  <c r="AA448" i="2"/>
  <c r="AC448" i="2"/>
  <c r="AB448" i="2"/>
  <c r="Z448" i="2"/>
  <c r="AA453" i="2"/>
  <c r="F454" i="2"/>
  <c r="E514" i="2"/>
  <c r="H514" i="2"/>
  <c r="I514" i="2" s="1"/>
  <c r="V535" i="2"/>
  <c r="U535" i="2"/>
  <c r="O540" i="2"/>
  <c r="N540" i="2"/>
  <c r="M540" i="2"/>
  <c r="L540" i="2"/>
  <c r="N548" i="2"/>
  <c r="P548" i="2" s="1"/>
  <c r="M562" i="2"/>
  <c r="M584" i="2"/>
  <c r="V586" i="2"/>
  <c r="U586" i="2"/>
  <c r="T586" i="2"/>
  <c r="Z625" i="2"/>
  <c r="AC625" i="2"/>
  <c r="AB625" i="2"/>
  <c r="AA625" i="2"/>
  <c r="E639" i="2"/>
  <c r="H639" i="2"/>
  <c r="G639" i="2"/>
  <c r="F639" i="2"/>
  <c r="V745" i="2"/>
  <c r="T745" i="2"/>
  <c r="U745" i="2"/>
  <c r="S745" i="2"/>
  <c r="G845" i="2"/>
  <c r="E845" i="2"/>
  <c r="M1002" i="2"/>
  <c r="L1002" i="2"/>
  <c r="M1127" i="2"/>
  <c r="O1127" i="2"/>
  <c r="P1127" i="2" s="1"/>
  <c r="Z1180" i="2"/>
  <c r="AC1180" i="2"/>
  <c r="AB1180" i="2"/>
  <c r="AA1180" i="2"/>
  <c r="T1257" i="2"/>
  <c r="S1257" i="2"/>
  <c r="AC1265" i="2"/>
  <c r="AB1265" i="2"/>
  <c r="AA1265" i="2"/>
  <c r="Z1265" i="2"/>
  <c r="U1317" i="2"/>
  <c r="U1328" i="2"/>
  <c r="E1357" i="2"/>
  <c r="H1357" i="2"/>
  <c r="F1357" i="2"/>
  <c r="G717" i="2"/>
  <c r="E717" i="2"/>
  <c r="H717" i="2"/>
  <c r="F719" i="2"/>
  <c r="G719" i="2"/>
  <c r="H719" i="2"/>
  <c r="G725" i="2"/>
  <c r="E725" i="2"/>
  <c r="AA999" i="2"/>
  <c r="Z999" i="2"/>
  <c r="F1932" i="2"/>
  <c r="G1932" i="2"/>
  <c r="AB1957" i="2"/>
  <c r="AC1957" i="2"/>
  <c r="Z1957" i="2"/>
  <c r="U1973" i="2"/>
  <c r="T1973" i="2"/>
  <c r="V1973" i="2"/>
  <c r="S1973" i="2"/>
  <c r="Z6" i="2"/>
  <c r="AC33" i="2"/>
  <c r="AD33" i="2" s="1"/>
  <c r="E84" i="2"/>
  <c r="AC108" i="2"/>
  <c r="AB108" i="2"/>
  <c r="AA108" i="2"/>
  <c r="Z108" i="2"/>
  <c r="O113" i="2"/>
  <c r="N113" i="2"/>
  <c r="V207" i="2"/>
  <c r="W207" i="2" s="1"/>
  <c r="E257" i="2"/>
  <c r="U315" i="2"/>
  <c r="S337" i="2"/>
  <c r="G359" i="2"/>
  <c r="E366" i="2"/>
  <c r="G445" i="2"/>
  <c r="H445" i="2"/>
  <c r="O506" i="2"/>
  <c r="N506" i="2"/>
  <c r="L506" i="2"/>
  <c r="F524" i="2"/>
  <c r="H524" i="2"/>
  <c r="G524" i="2"/>
  <c r="E524" i="2"/>
  <c r="E666" i="2"/>
  <c r="F666" i="2"/>
  <c r="T695" i="2"/>
  <c r="S695" i="2"/>
  <c r="AA1957" i="2"/>
  <c r="H7" i="2"/>
  <c r="I7" i="2" s="1"/>
  <c r="S16" i="2"/>
  <c r="G21" i="2"/>
  <c r="AA103" i="2"/>
  <c r="V143" i="2"/>
  <c r="W143" i="2" s="1"/>
  <c r="N158" i="2"/>
  <c r="F184" i="2"/>
  <c r="H184" i="2"/>
  <c r="G184" i="2"/>
  <c r="L219" i="2"/>
  <c r="L278" i="2"/>
  <c r="V305" i="2"/>
  <c r="W305" i="2" s="1"/>
  <c r="M310" i="2"/>
  <c r="O310" i="2"/>
  <c r="N310" i="2"/>
  <c r="L310" i="2"/>
  <c r="Z324" i="2"/>
  <c r="S328" i="2"/>
  <c r="L340" i="2"/>
  <c r="O340" i="2"/>
  <c r="N340" i="2"/>
  <c r="M340" i="2"/>
  <c r="F366" i="2"/>
  <c r="AB393" i="2"/>
  <c r="G429" i="2"/>
  <c r="H429" i="2"/>
  <c r="E446" i="2"/>
  <c r="H446" i="2"/>
  <c r="G446" i="2"/>
  <c r="F446" i="2"/>
  <c r="H478" i="2"/>
  <c r="G478" i="2"/>
  <c r="F478" i="2"/>
  <c r="E478" i="2"/>
  <c r="U2005" i="2"/>
  <c r="T2005" i="2"/>
  <c r="S2005" i="2"/>
  <c r="V2005" i="2"/>
  <c r="H21" i="2"/>
  <c r="AB40" i="2"/>
  <c r="G43" i="2"/>
  <c r="I43" i="2" s="1"/>
  <c r="AC65" i="2"/>
  <c r="AD65" i="2" s="1"/>
  <c r="H77" i="2"/>
  <c r="G77" i="2"/>
  <c r="F77" i="2"/>
  <c r="E77" i="2"/>
  <c r="N104" i="2"/>
  <c r="P104" i="2" s="1"/>
  <c r="AA120" i="2"/>
  <c r="E124" i="2"/>
  <c r="E159" i="2"/>
  <c r="H159" i="2"/>
  <c r="G159" i="2"/>
  <c r="Z172" i="2"/>
  <c r="L214" i="2"/>
  <c r="S247" i="2"/>
  <c r="V247" i="2"/>
  <c r="N278" i="2"/>
  <c r="M299" i="2"/>
  <c r="AB304" i="2"/>
  <c r="V323" i="2"/>
  <c r="G351" i="2"/>
  <c r="L358" i="2"/>
  <c r="Z360" i="2"/>
  <c r="AC360" i="2"/>
  <c r="AB360" i="2"/>
  <c r="AA360" i="2"/>
  <c r="V394" i="2"/>
  <c r="U394" i="2"/>
  <c r="T394" i="2"/>
  <c r="E400" i="2"/>
  <c r="F420" i="2"/>
  <c r="M426" i="2"/>
  <c r="S440" i="2"/>
  <c r="AA449" i="2"/>
  <c r="F525" i="2"/>
  <c r="V554" i="2"/>
  <c r="U554" i="2"/>
  <c r="T554" i="2"/>
  <c r="N661" i="2"/>
  <c r="S706" i="2"/>
  <c r="U738" i="2"/>
  <c r="V738" i="2"/>
  <c r="T738" i="2"/>
  <c r="S738" i="2"/>
  <c r="AC1113" i="2"/>
  <c r="AB1113" i="2"/>
  <c r="AA1113" i="2"/>
  <c r="Z1113" i="2"/>
  <c r="M9" i="2"/>
  <c r="H13" i="2"/>
  <c r="AB14" i="2"/>
  <c r="AD14" i="2" s="1"/>
  <c r="U16" i="2"/>
  <c r="W16" i="2" s="1"/>
  <c r="T24" i="2"/>
  <c r="AC25" i="2"/>
  <c r="AD25" i="2" s="1"/>
  <c r="F29" i="2"/>
  <c r="AA32" i="2"/>
  <c r="AC32" i="2"/>
  <c r="AB32" i="2"/>
  <c r="V34" i="2"/>
  <c r="O35" i="2"/>
  <c r="N35" i="2"/>
  <c r="AC40" i="2"/>
  <c r="V41" i="2"/>
  <c r="U41" i="2"/>
  <c r="O43" i="2"/>
  <c r="N43" i="2"/>
  <c r="M43" i="2"/>
  <c r="L43" i="2"/>
  <c r="Z47" i="2"/>
  <c r="S58" i="2"/>
  <c r="S64" i="2"/>
  <c r="H78" i="2"/>
  <c r="G78" i="2"/>
  <c r="AB78" i="2"/>
  <c r="AD78" i="2" s="1"/>
  <c r="Z80" i="2"/>
  <c r="O81" i="2"/>
  <c r="N81" i="2"/>
  <c r="M81" i="2"/>
  <c r="M92" i="2"/>
  <c r="M96" i="2"/>
  <c r="Z97" i="2"/>
  <c r="AC97" i="2"/>
  <c r="AB97" i="2"/>
  <c r="H102" i="2"/>
  <c r="G102" i="2"/>
  <c r="U102" i="2"/>
  <c r="W102" i="2" s="1"/>
  <c r="G103" i="2"/>
  <c r="E112" i="2"/>
  <c r="F124" i="2"/>
  <c r="N147" i="2"/>
  <c r="P147" i="2" s="1"/>
  <c r="H155" i="2"/>
  <c r="I155" i="2" s="1"/>
  <c r="F159" i="2"/>
  <c r="E163" i="2"/>
  <c r="M167" i="2"/>
  <c r="Z178" i="2"/>
  <c r="O179" i="2"/>
  <c r="N179" i="2"/>
  <c r="M179" i="2"/>
  <c r="L179" i="2"/>
  <c r="M182" i="2"/>
  <c r="O182" i="2"/>
  <c r="N182" i="2"/>
  <c r="AA189" i="2"/>
  <c r="Z189" i="2"/>
  <c r="M194" i="2"/>
  <c r="E195" i="2"/>
  <c r="L196" i="2"/>
  <c r="E199" i="2"/>
  <c r="H199" i="2"/>
  <c r="I199" i="2" s="1"/>
  <c r="Z199" i="2"/>
  <c r="AC199" i="2"/>
  <c r="AB199" i="2"/>
  <c r="AA199" i="2"/>
  <c r="AC204" i="2"/>
  <c r="AB204" i="2"/>
  <c r="AA204" i="2"/>
  <c r="U211" i="2"/>
  <c r="T215" i="2"/>
  <c r="F216" i="2"/>
  <c r="H216" i="2"/>
  <c r="G216" i="2"/>
  <c r="E216" i="2"/>
  <c r="E222" i="2"/>
  <c r="AA222" i="2"/>
  <c r="V223" i="2"/>
  <c r="U223" i="2"/>
  <c r="T223" i="2"/>
  <c r="S223" i="2"/>
  <c r="S228" i="2"/>
  <c r="T247" i="2"/>
  <c r="G248" i="2"/>
  <c r="E248" i="2"/>
  <c r="S266" i="2"/>
  <c r="AC272" i="2"/>
  <c r="AB272" i="2"/>
  <c r="AA272" i="2"/>
  <c r="U277" i="2"/>
  <c r="V277" i="2"/>
  <c r="O278" i="2"/>
  <c r="AA280" i="2"/>
  <c r="V281" i="2"/>
  <c r="U281" i="2"/>
  <c r="T281" i="2"/>
  <c r="S281" i="2"/>
  <c r="G284" i="2"/>
  <c r="I284" i="2" s="1"/>
  <c r="Z285" i="2"/>
  <c r="N299" i="2"/>
  <c r="L301" i="2"/>
  <c r="O301" i="2"/>
  <c r="N301" i="2"/>
  <c r="M301" i="2"/>
  <c r="AC304" i="2"/>
  <c r="U307" i="2"/>
  <c r="AC336" i="2"/>
  <c r="AB336" i="2"/>
  <c r="AA336" i="2"/>
  <c r="H351" i="2"/>
  <c r="F357" i="2"/>
  <c r="AC370" i="2"/>
  <c r="O378" i="2"/>
  <c r="N378" i="2"/>
  <c r="M378" i="2"/>
  <c r="L378" i="2"/>
  <c r="S392" i="2"/>
  <c r="S394" i="2"/>
  <c r="L397" i="2"/>
  <c r="O397" i="2"/>
  <c r="F399" i="2"/>
  <c r="AB399" i="2"/>
  <c r="AD399" i="2" s="1"/>
  <c r="G408" i="2"/>
  <c r="O410" i="2"/>
  <c r="N410" i="2"/>
  <c r="M410" i="2"/>
  <c r="L417" i="2"/>
  <c r="G420" i="2"/>
  <c r="I420" i="2" s="1"/>
  <c r="F424" i="2"/>
  <c r="H424" i="2"/>
  <c r="I424" i="2" s="1"/>
  <c r="N426" i="2"/>
  <c r="P426" i="2" s="1"/>
  <c r="V427" i="2"/>
  <c r="Z433" i="2"/>
  <c r="AC433" i="2"/>
  <c r="AD433" i="2" s="1"/>
  <c r="AC438" i="2"/>
  <c r="AB438" i="2"/>
  <c r="E439" i="2"/>
  <c r="H439" i="2"/>
  <c r="G439" i="2"/>
  <c r="F505" i="2"/>
  <c r="E505" i="2"/>
  <c r="N522" i="2"/>
  <c r="P522" i="2" s="1"/>
  <c r="S554" i="2"/>
  <c r="L565" i="2"/>
  <c r="O565" i="2"/>
  <c r="N565" i="2"/>
  <c r="AC566" i="2"/>
  <c r="AB566" i="2"/>
  <c r="L571" i="2"/>
  <c r="F588" i="2"/>
  <c r="H588" i="2"/>
  <c r="G588" i="2"/>
  <c r="E588" i="2"/>
  <c r="T590" i="2"/>
  <c r="S590" i="2"/>
  <c r="N618" i="2"/>
  <c r="O618" i="2"/>
  <c r="O619" i="2"/>
  <c r="N619" i="2"/>
  <c r="M619" i="2"/>
  <c r="L619" i="2"/>
  <c r="AC653" i="2"/>
  <c r="AA653" i="2"/>
  <c r="Z653" i="2"/>
  <c r="O661" i="2"/>
  <c r="M675" i="2"/>
  <c r="O675" i="2"/>
  <c r="L676" i="2"/>
  <c r="V681" i="2"/>
  <c r="U681" i="2"/>
  <c r="T681" i="2"/>
  <c r="S681" i="2"/>
  <c r="L705" i="2"/>
  <c r="AC711" i="2"/>
  <c r="L712" i="2"/>
  <c r="O715" i="2"/>
  <c r="N715" i="2"/>
  <c r="M715" i="2"/>
  <c r="L715" i="2"/>
  <c r="AA729" i="2"/>
  <c r="AC729" i="2"/>
  <c r="AB729" i="2"/>
  <c r="N747" i="2"/>
  <c r="L747" i="2"/>
  <c r="O747" i="2"/>
  <c r="M749" i="2"/>
  <c r="O749" i="2"/>
  <c r="N749" i="2"/>
  <c r="M1158" i="2"/>
  <c r="O1158" i="2"/>
  <c r="N1158" i="2"/>
  <c r="S1347" i="2"/>
  <c r="V1347" i="2"/>
  <c r="U1347" i="2"/>
  <c r="E1375" i="2"/>
  <c r="H1375" i="2"/>
  <c r="G1375" i="2"/>
  <c r="O1380" i="2"/>
  <c r="N1380" i="2"/>
  <c r="M1380" i="2"/>
  <c r="L1380" i="2"/>
  <c r="AA306" i="2"/>
  <c r="AC306" i="2"/>
  <c r="AB306" i="2"/>
  <c r="Z306" i="2"/>
  <c r="V370" i="2"/>
  <c r="U370" i="2"/>
  <c r="T370" i="2"/>
  <c r="S370" i="2"/>
  <c r="F827" i="2"/>
  <c r="E827" i="2"/>
  <c r="L1118" i="2"/>
  <c r="O1118" i="2"/>
  <c r="N1118" i="2"/>
  <c r="M1118" i="2"/>
  <c r="G1735" i="2"/>
  <c r="H1735" i="2"/>
  <c r="F1735" i="2"/>
  <c r="E1735" i="2"/>
  <c r="N44" i="2"/>
  <c r="H62" i="2"/>
  <c r="G62" i="2"/>
  <c r="F62" i="2"/>
  <c r="AC71" i="2"/>
  <c r="AB71" i="2"/>
  <c r="AA71" i="2"/>
  <c r="E225" i="2"/>
  <c r="AB227" i="2"/>
  <c r="AC227" i="2"/>
  <c r="V239" i="2"/>
  <c r="W239" i="2" s="1"/>
  <c r="M251" i="2"/>
  <c r="L251" i="2"/>
  <c r="M254" i="2"/>
  <c r="O254" i="2"/>
  <c r="N261" i="2"/>
  <c r="Z429" i="2"/>
  <c r="H582" i="2"/>
  <c r="G582" i="2"/>
  <c r="E582" i="2"/>
  <c r="T755" i="2"/>
  <c r="V755" i="2"/>
  <c r="AA6" i="2"/>
  <c r="Z14" i="2"/>
  <c r="Z78" i="2"/>
  <c r="S102" i="2"/>
  <c r="Z120" i="2"/>
  <c r="AC172" i="2"/>
  <c r="AB172" i="2"/>
  <c r="O228" i="2"/>
  <c r="N228" i="2"/>
  <c r="M228" i="2"/>
  <c r="L228" i="2"/>
  <c r="V315" i="2"/>
  <c r="U323" i="2"/>
  <c r="AA330" i="2"/>
  <c r="AC330" i="2"/>
  <c r="AD330" i="2" s="1"/>
  <c r="M358" i="2"/>
  <c r="O358" i="2"/>
  <c r="P358" i="2" s="1"/>
  <c r="H359" i="2"/>
  <c r="L426" i="2"/>
  <c r="Z508" i="2"/>
  <c r="E521" i="2"/>
  <c r="U528" i="2"/>
  <c r="V528" i="2"/>
  <c r="T528" i="2"/>
  <c r="S528" i="2"/>
  <c r="F606" i="2"/>
  <c r="E606" i="2"/>
  <c r="H614" i="2"/>
  <c r="G614" i="2"/>
  <c r="N825" i="2"/>
  <c r="O825" i="2"/>
  <c r="N830" i="2"/>
  <c r="L830" i="2"/>
  <c r="O1642" i="2"/>
  <c r="N1642" i="2"/>
  <c r="L1642" i="2"/>
  <c r="M1642" i="2"/>
  <c r="U1905" i="2"/>
  <c r="T1905" i="2"/>
  <c r="O66" i="2"/>
  <c r="N66" i="2"/>
  <c r="AA78" i="2"/>
  <c r="M147" i="2"/>
  <c r="AA227" i="2"/>
  <c r="N254" i="2"/>
  <c r="F284" i="2"/>
  <c r="T307" i="2"/>
  <c r="G366" i="2"/>
  <c r="I366" i="2" s="1"/>
  <c r="M385" i="2"/>
  <c r="E408" i="2"/>
  <c r="O435" i="2"/>
  <c r="P435" i="2" s="1"/>
  <c r="S504" i="2"/>
  <c r="V504" i="2"/>
  <c r="O593" i="2"/>
  <c r="M593" i="2"/>
  <c r="O644" i="2"/>
  <c r="N644" i="2"/>
  <c r="G790" i="2"/>
  <c r="E790" i="2"/>
  <c r="L825" i="2"/>
  <c r="N9" i="2"/>
  <c r="P9" i="2" s="1"/>
  <c r="U24" i="2"/>
  <c r="W24" i="2" s="1"/>
  <c r="AA47" i="2"/>
  <c r="AC56" i="2"/>
  <c r="AB56" i="2"/>
  <c r="T64" i="2"/>
  <c r="M66" i="2"/>
  <c r="AC72" i="2"/>
  <c r="AB72" i="2"/>
  <c r="N96" i="2"/>
  <c r="P96" i="2" s="1"/>
  <c r="G124" i="2"/>
  <c r="I124" i="2" s="1"/>
  <c r="AC125" i="2"/>
  <c r="AB125" i="2"/>
  <c r="AA125" i="2"/>
  <c r="Z125" i="2"/>
  <c r="V127" i="2"/>
  <c r="U127" i="2"/>
  <c r="T127" i="2"/>
  <c r="V136" i="2"/>
  <c r="U136" i="2"/>
  <c r="T136" i="2"/>
  <c r="S136" i="2"/>
  <c r="O167" i="2"/>
  <c r="P167" i="2" s="1"/>
  <c r="AC168" i="2"/>
  <c r="AB168" i="2"/>
  <c r="AA168" i="2"/>
  <c r="Z168" i="2"/>
  <c r="AB178" i="2"/>
  <c r="N194" i="2"/>
  <c r="M196" i="2"/>
  <c r="G204" i="2"/>
  <c r="H204" i="2"/>
  <c r="V211" i="2"/>
  <c r="L212" i="2"/>
  <c r="O212" i="2"/>
  <c r="N212" i="2"/>
  <c r="M212" i="2"/>
  <c r="U215" i="2"/>
  <c r="W215" i="2" s="1"/>
  <c r="F222" i="2"/>
  <c r="U228" i="2"/>
  <c r="H229" i="2"/>
  <c r="G229" i="2"/>
  <c r="F229" i="2"/>
  <c r="E229" i="2"/>
  <c r="AC231" i="2"/>
  <c r="AB231" i="2"/>
  <c r="AA231" i="2"/>
  <c r="Z231" i="2"/>
  <c r="U247" i="2"/>
  <c r="O252" i="2"/>
  <c r="N252" i="2"/>
  <c r="AC253" i="2"/>
  <c r="AB253" i="2"/>
  <c r="AA253" i="2"/>
  <c r="O299" i="2"/>
  <c r="F304" i="2"/>
  <c r="H304" i="2"/>
  <c r="G304" i="2"/>
  <c r="V307" i="2"/>
  <c r="AC308" i="2"/>
  <c r="AB308" i="2"/>
  <c r="AA308" i="2"/>
  <c r="Z308" i="2"/>
  <c r="AA322" i="2"/>
  <c r="AC322" i="2"/>
  <c r="AD322" i="2" s="1"/>
  <c r="G357" i="2"/>
  <c r="I357" i="2" s="1"/>
  <c r="T392" i="2"/>
  <c r="H408" i="2"/>
  <c r="L469" i="2"/>
  <c r="O469" i="2"/>
  <c r="M474" i="2"/>
  <c r="L474" i="2"/>
  <c r="H484" i="2"/>
  <c r="G484" i="2"/>
  <c r="H485" i="2"/>
  <c r="G485" i="2"/>
  <c r="U504" i="2"/>
  <c r="O563" i="2"/>
  <c r="N563" i="2"/>
  <c r="M571" i="2"/>
  <c r="V585" i="2"/>
  <c r="U585" i="2"/>
  <c r="T585" i="2"/>
  <c r="S585" i="2"/>
  <c r="V650" i="2"/>
  <c r="U650" i="2"/>
  <c r="T650" i="2"/>
  <c r="M664" i="2"/>
  <c r="L664" i="2"/>
  <c r="M676" i="2"/>
  <c r="F703" i="2"/>
  <c r="H703" i="2"/>
  <c r="G703" i="2"/>
  <c r="AA727" i="2"/>
  <c r="AC727" i="2"/>
  <c r="AB727" i="2"/>
  <c r="L911" i="2"/>
  <c r="O911" i="2"/>
  <c r="N911" i="2"/>
  <c r="M911" i="2"/>
  <c r="O948" i="2"/>
  <c r="N948" i="2"/>
  <c r="M948" i="2"/>
  <c r="N996" i="2"/>
  <c r="O996" i="2"/>
  <c r="M996" i="2"/>
  <c r="L996" i="2"/>
  <c r="O1037" i="2"/>
  <c r="N1037" i="2"/>
  <c r="M1037" i="2"/>
  <c r="L1037" i="2"/>
  <c r="N1083" i="2"/>
  <c r="M1083" i="2"/>
  <c r="F1092" i="2"/>
  <c r="E1092" i="2"/>
  <c r="AC1137" i="2"/>
  <c r="AA1137" i="2"/>
  <c r="Z1137" i="2"/>
  <c r="Z1236" i="2"/>
  <c r="AC1236" i="2"/>
  <c r="AD1236" i="2" s="1"/>
  <c r="E1346" i="2"/>
  <c r="F1346" i="2"/>
  <c r="AC1357" i="2"/>
  <c r="AB1357" i="2"/>
  <c r="G1360" i="2"/>
  <c r="I1360" i="2" s="1"/>
  <c r="M1378" i="2"/>
  <c r="O34" i="2"/>
  <c r="N34" i="2"/>
  <c r="M34" i="2"/>
  <c r="V138" i="2"/>
  <c r="U138" i="2"/>
  <c r="O162" i="2"/>
  <c r="N162" i="2"/>
  <c r="M162" i="2"/>
  <c r="L162" i="2"/>
  <c r="O172" i="2"/>
  <c r="N172" i="2"/>
  <c r="M172" i="2"/>
  <c r="L172" i="2"/>
  <c r="AC264" i="2"/>
  <c r="AB264" i="2"/>
  <c r="AA264" i="2"/>
  <c r="Z264" i="2"/>
  <c r="H325" i="2"/>
  <c r="G325" i="2"/>
  <c r="M374" i="2"/>
  <c r="O374" i="2"/>
  <c r="N374" i="2"/>
  <c r="O379" i="2"/>
  <c r="L379" i="2"/>
  <c r="T441" i="2"/>
  <c r="V441" i="2"/>
  <c r="O1053" i="2"/>
  <c r="N1053" i="2"/>
  <c r="M1053" i="2"/>
  <c r="L1053" i="2"/>
  <c r="H1898" i="2"/>
  <c r="E1898" i="2"/>
  <c r="L34" i="2"/>
  <c r="H94" i="2"/>
  <c r="G94" i="2"/>
  <c r="G191" i="2"/>
  <c r="V313" i="2"/>
  <c r="U313" i="2"/>
  <c r="S345" i="2"/>
  <c r="V345" i="2"/>
  <c r="U345" i="2"/>
  <c r="Z353" i="2"/>
  <c r="AC353" i="2"/>
  <c r="AB353" i="2"/>
  <c r="U451" i="2"/>
  <c r="E463" i="2"/>
  <c r="F463" i="2"/>
  <c r="H463" i="2"/>
  <c r="I463" i="2" s="1"/>
  <c r="V594" i="2"/>
  <c r="U594" i="2"/>
  <c r="F717" i="2"/>
  <c r="AB844" i="2"/>
  <c r="Z844" i="2"/>
  <c r="H849" i="2"/>
  <c r="G849" i="2"/>
  <c r="M1693" i="2"/>
  <c r="L1693" i="2"/>
  <c r="E1949" i="2"/>
  <c r="H1949" i="2"/>
  <c r="G1949" i="2"/>
  <c r="F13" i="2"/>
  <c r="Z86" i="2"/>
  <c r="AC86" i="2"/>
  <c r="AB86" i="2"/>
  <c r="E94" i="2"/>
  <c r="AC142" i="2"/>
  <c r="AB142" i="2"/>
  <c r="L147" i="2"/>
  <c r="L254" i="2"/>
  <c r="E262" i="2"/>
  <c r="H262" i="2"/>
  <c r="G262" i="2"/>
  <c r="H300" i="2"/>
  <c r="I300" i="2" s="1"/>
  <c r="AA304" i="2"/>
  <c r="F351" i="2"/>
  <c r="Z370" i="2"/>
  <c r="L373" i="2"/>
  <c r="O373" i="2"/>
  <c r="N373" i="2"/>
  <c r="Z399" i="2"/>
  <c r="AB410" i="2"/>
  <c r="U441" i="2"/>
  <c r="Z449" i="2"/>
  <c r="AC449" i="2"/>
  <c r="AD449" i="2" s="1"/>
  <c r="S475" i="2"/>
  <c r="V475" i="2"/>
  <c r="F655" i="2"/>
  <c r="H655" i="2"/>
  <c r="G655" i="2"/>
  <c r="U706" i="2"/>
  <c r="V706" i="2"/>
  <c r="Z716" i="2"/>
  <c r="AA716" i="2"/>
  <c r="F730" i="2"/>
  <c r="E730" i="2"/>
  <c r="S750" i="2"/>
  <c r="T750" i="2"/>
  <c r="O753" i="2"/>
  <c r="M753" i="2"/>
  <c r="N753" i="2"/>
  <c r="U755" i="2"/>
  <c r="AB807" i="2"/>
  <c r="AA807" i="2"/>
  <c r="AC807" i="2"/>
  <c r="F1108" i="2"/>
  <c r="E1108" i="2"/>
  <c r="M1469" i="2"/>
  <c r="O1469" i="2"/>
  <c r="L1469" i="2"/>
  <c r="F1949" i="2"/>
  <c r="AC6" i="2"/>
  <c r="AD6" i="2" s="1"/>
  <c r="G13" i="2"/>
  <c r="T16" i="2"/>
  <c r="E29" i="2"/>
  <c r="H29" i="2"/>
  <c r="I29" i="2" s="1"/>
  <c r="AB48" i="2"/>
  <c r="V58" i="2"/>
  <c r="U58" i="2"/>
  <c r="L92" i="2"/>
  <c r="O92" i="2"/>
  <c r="P92" i="2" s="1"/>
  <c r="F94" i="2"/>
  <c r="T102" i="2"/>
  <c r="AB103" i="2"/>
  <c r="AD103" i="2" s="1"/>
  <c r="AC128" i="2"/>
  <c r="AB128" i="2"/>
  <c r="AA128" i="2"/>
  <c r="V144" i="2"/>
  <c r="U144" i="2"/>
  <c r="T144" i="2"/>
  <c r="S144" i="2"/>
  <c r="O158" i="2"/>
  <c r="L173" i="2"/>
  <c r="O173" i="2"/>
  <c r="N173" i="2"/>
  <c r="S215" i="2"/>
  <c r="L324" i="2"/>
  <c r="O324" i="2"/>
  <c r="N324" i="2"/>
  <c r="AB326" i="2"/>
  <c r="AD326" i="2" s="1"/>
  <c r="AB370" i="2"/>
  <c r="M373" i="2"/>
  <c r="AC393" i="2"/>
  <c r="E399" i="2"/>
  <c r="H399" i="2"/>
  <c r="I399" i="2" s="1"/>
  <c r="AC410" i="2"/>
  <c r="S428" i="2"/>
  <c r="L461" i="2"/>
  <c r="M461" i="2"/>
  <c r="O461" i="2"/>
  <c r="AC523" i="2"/>
  <c r="Z523" i="2"/>
  <c r="S546" i="2"/>
  <c r="Z589" i="2"/>
  <c r="T594" i="2"/>
  <c r="S600" i="2"/>
  <c r="E614" i="2"/>
  <c r="AA689" i="2"/>
  <c r="AC689" i="2"/>
  <c r="AD689" i="2" s="1"/>
  <c r="O705" i="2"/>
  <c r="N705" i="2"/>
  <c r="O13" i="2"/>
  <c r="P13" i="2" s="1"/>
  <c r="AB16" i="2"/>
  <c r="U23" i="2"/>
  <c r="W23" i="2" s="1"/>
  <c r="AB37" i="2"/>
  <c r="AD37" i="2" s="1"/>
  <c r="G38" i="2"/>
  <c r="Z56" i="2"/>
  <c r="AC62" i="2"/>
  <c r="AB62" i="2"/>
  <c r="U64" i="2"/>
  <c r="W64" i="2" s="1"/>
  <c r="Z72" i="2"/>
  <c r="AC73" i="2"/>
  <c r="AD73" i="2" s="1"/>
  <c r="U75" i="2"/>
  <c r="V75" i="2"/>
  <c r="T98" i="2"/>
  <c r="L100" i="2"/>
  <c r="U110" i="2"/>
  <c r="W110" i="2" s="1"/>
  <c r="S127" i="2"/>
  <c r="U132" i="2"/>
  <c r="V146" i="2"/>
  <c r="U146" i="2"/>
  <c r="T146" i="2"/>
  <c r="T179" i="2"/>
  <c r="O194" i="2"/>
  <c r="N196" i="2"/>
  <c r="P196" i="2" s="1"/>
  <c r="V208" i="2"/>
  <c r="U208" i="2"/>
  <c r="G222" i="2"/>
  <c r="I222" i="2" s="1"/>
  <c r="S226" i="2"/>
  <c r="V226" i="2"/>
  <c r="U226" i="2"/>
  <c r="T226" i="2"/>
  <c r="V228" i="2"/>
  <c r="L252" i="2"/>
  <c r="Z253" i="2"/>
  <c r="T260" i="2"/>
  <c r="V260" i="2"/>
  <c r="U260" i="2"/>
  <c r="O275" i="2"/>
  <c r="N275" i="2"/>
  <c r="H283" i="2"/>
  <c r="I283" i="2" s="1"/>
  <c r="E287" i="2"/>
  <c r="H287" i="2"/>
  <c r="L290" i="2"/>
  <c r="O290" i="2"/>
  <c r="N290" i="2"/>
  <c r="V296" i="2"/>
  <c r="U296" i="2"/>
  <c r="E304" i="2"/>
  <c r="V311" i="2"/>
  <c r="U311" i="2"/>
  <c r="T311" i="2"/>
  <c r="S311" i="2"/>
  <c r="AA319" i="2"/>
  <c r="Z322" i="2"/>
  <c r="G323" i="2"/>
  <c r="H323" i="2"/>
  <c r="E323" i="2"/>
  <c r="G330" i="2"/>
  <c r="E330" i="2"/>
  <c r="N334" i="2"/>
  <c r="E341" i="2"/>
  <c r="AC344" i="2"/>
  <c r="AB344" i="2"/>
  <c r="AA344" i="2"/>
  <c r="Z344" i="2"/>
  <c r="L347" i="2"/>
  <c r="L356" i="2"/>
  <c r="O356" i="2"/>
  <c r="N356" i="2"/>
  <c r="O363" i="2"/>
  <c r="N363" i="2"/>
  <c r="H375" i="2"/>
  <c r="AC376" i="2"/>
  <c r="AB376" i="2"/>
  <c r="AA376" i="2"/>
  <c r="U380" i="2"/>
  <c r="AA383" i="2"/>
  <c r="T388" i="2"/>
  <c r="V388" i="2"/>
  <c r="AC390" i="2"/>
  <c r="AB390" i="2"/>
  <c r="N397" i="2"/>
  <c r="N404" i="2"/>
  <c r="O406" i="2"/>
  <c r="AB442" i="2"/>
  <c r="E443" i="2"/>
  <c r="E454" i="2"/>
  <c r="E455" i="2"/>
  <c r="H455" i="2"/>
  <c r="I455" i="2" s="1"/>
  <c r="F455" i="2"/>
  <c r="V457" i="2"/>
  <c r="U457" i="2"/>
  <c r="AA458" i="2"/>
  <c r="AC458" i="2"/>
  <c r="Z458" i="2"/>
  <c r="Z465" i="2"/>
  <c r="AC465" i="2"/>
  <c r="AB465" i="2"/>
  <c r="N467" i="2"/>
  <c r="O467" i="2"/>
  <c r="H468" i="2"/>
  <c r="G468" i="2"/>
  <c r="M469" i="2"/>
  <c r="E484" i="2"/>
  <c r="E485" i="2"/>
  <c r="S491" i="2"/>
  <c r="V491" i="2"/>
  <c r="T491" i="2"/>
  <c r="L513" i="2"/>
  <c r="O513" i="2"/>
  <c r="N513" i="2"/>
  <c r="M513" i="2"/>
  <c r="L533" i="2"/>
  <c r="O533" i="2"/>
  <c r="AC544" i="2"/>
  <c r="Z544" i="2"/>
  <c r="S552" i="2"/>
  <c r="V552" i="2"/>
  <c r="U552" i="2"/>
  <c r="L563" i="2"/>
  <c r="O643" i="2"/>
  <c r="N643" i="2"/>
  <c r="M643" i="2"/>
  <c r="S650" i="2"/>
  <c r="AA673" i="2"/>
  <c r="AC673" i="2"/>
  <c r="AD673" i="2" s="1"/>
  <c r="G679" i="2"/>
  <c r="L682" i="2"/>
  <c r="O700" i="2"/>
  <c r="L700" i="2"/>
  <c r="E702" i="2"/>
  <c r="H702" i="2"/>
  <c r="G702" i="2"/>
  <c r="Z727" i="2"/>
  <c r="F766" i="2"/>
  <c r="E766" i="2"/>
  <c r="H766" i="2"/>
  <c r="G766" i="2"/>
  <c r="L948" i="2"/>
  <c r="AA1236" i="2"/>
  <c r="Z1318" i="2"/>
  <c r="AA1357" i="2"/>
  <c r="N1412" i="2"/>
  <c r="O1412" i="2"/>
  <c r="M1412" i="2"/>
  <c r="O442" i="2"/>
  <c r="P442" i="2" s="1"/>
  <c r="L442" i="2"/>
  <c r="L452" i="2"/>
  <c r="O452" i="2"/>
  <c r="M452" i="2"/>
  <c r="AA464" i="2"/>
  <c r="Z464" i="2"/>
  <c r="AC507" i="2"/>
  <c r="AB507" i="2"/>
  <c r="N509" i="2"/>
  <c r="L509" i="2"/>
  <c r="O525" i="2"/>
  <c r="N525" i="2"/>
  <c r="M525" i="2"/>
  <c r="L525" i="2"/>
  <c r="S531" i="2"/>
  <c r="V531" i="2"/>
  <c r="W531" i="2" s="1"/>
  <c r="O545" i="2"/>
  <c r="N545" i="2"/>
  <c r="L557" i="2"/>
  <c r="O557" i="2"/>
  <c r="P557" i="2" s="1"/>
  <c r="H589" i="2"/>
  <c r="G589" i="2"/>
  <c r="F589" i="2"/>
  <c r="O601" i="2"/>
  <c r="N601" i="2"/>
  <c r="M601" i="2"/>
  <c r="L601" i="2"/>
  <c r="V609" i="2"/>
  <c r="U609" i="2"/>
  <c r="T609" i="2"/>
  <c r="S609" i="2"/>
  <c r="H613" i="2"/>
  <c r="G613" i="2"/>
  <c r="F613" i="2"/>
  <c r="V624" i="2"/>
  <c r="T624" i="2"/>
  <c r="AC648" i="2"/>
  <c r="AB648" i="2"/>
  <c r="AA648" i="2"/>
  <c r="Z648" i="2"/>
  <c r="F671" i="2"/>
  <c r="H671" i="2"/>
  <c r="G671" i="2"/>
  <c r="U680" i="2"/>
  <c r="S680" i="2"/>
  <c r="U712" i="2"/>
  <c r="S712" i="2"/>
  <c r="U721" i="2"/>
  <c r="W721" i="2" s="1"/>
  <c r="T721" i="2"/>
  <c r="AA748" i="2"/>
  <c r="Z748" i="2"/>
  <c r="M756" i="2"/>
  <c r="O756" i="2"/>
  <c r="L756" i="2"/>
  <c r="N756" i="2"/>
  <c r="M781" i="2"/>
  <c r="O781" i="2"/>
  <c r="AC789" i="2"/>
  <c r="AB789" i="2"/>
  <c r="AA789" i="2"/>
  <c r="Z789" i="2"/>
  <c r="F794" i="2"/>
  <c r="E794" i="2"/>
  <c r="O822" i="2"/>
  <c r="N822" i="2"/>
  <c r="M822" i="2"/>
  <c r="L822" i="2"/>
  <c r="F826" i="2"/>
  <c r="H826" i="2"/>
  <c r="O846" i="2"/>
  <c r="N846" i="2"/>
  <c r="M846" i="2"/>
  <c r="Z875" i="2"/>
  <c r="AC875" i="2"/>
  <c r="AB875" i="2"/>
  <c r="AA875" i="2"/>
  <c r="H888" i="2"/>
  <c r="G888" i="2"/>
  <c r="F888" i="2"/>
  <c r="E888" i="2"/>
  <c r="L975" i="2"/>
  <c r="O975" i="2"/>
  <c r="N975" i="2"/>
  <c r="O982" i="2"/>
  <c r="N982" i="2"/>
  <c r="M982" i="2"/>
  <c r="L982" i="2"/>
  <c r="T1008" i="2"/>
  <c r="S1008" i="2"/>
  <c r="N1062" i="2"/>
  <c r="M1062" i="2"/>
  <c r="L1062" i="2"/>
  <c r="AC1081" i="2"/>
  <c r="AB1081" i="2"/>
  <c r="AA1081" i="2"/>
  <c r="Z1081" i="2"/>
  <c r="O1133" i="2"/>
  <c r="N1133" i="2"/>
  <c r="M1133" i="2"/>
  <c r="L1133" i="2"/>
  <c r="AC1203" i="2"/>
  <c r="AB1203" i="2"/>
  <c r="AA1203" i="2"/>
  <c r="Z1203" i="2"/>
  <c r="Z1302" i="2"/>
  <c r="AC1302" i="2"/>
  <c r="AB1302" i="2"/>
  <c r="AA1302" i="2"/>
  <c r="U1315" i="2"/>
  <c r="V1315" i="2"/>
  <c r="T1315" i="2"/>
  <c r="S1557" i="2"/>
  <c r="T1557" i="2"/>
  <c r="M1682" i="2"/>
  <c r="N1682" i="2"/>
  <c r="O1682" i="2"/>
  <c r="L1682" i="2"/>
  <c r="N36" i="2"/>
  <c r="O37" i="2"/>
  <c r="P37" i="2" s="1"/>
  <c r="H63" i="2"/>
  <c r="I63" i="2" s="1"/>
  <c r="V79" i="2"/>
  <c r="W79" i="2" s="1"/>
  <c r="E97" i="2"/>
  <c r="L98" i="2"/>
  <c r="T104" i="2"/>
  <c r="AB105" i="2"/>
  <c r="AA110" i="2"/>
  <c r="F118" i="2"/>
  <c r="T119" i="2"/>
  <c r="M205" i="2"/>
  <c r="T219" i="2"/>
  <c r="AA244" i="2"/>
  <c r="Z246" i="2"/>
  <c r="L263" i="2"/>
  <c r="M269" i="2"/>
  <c r="L271" i="2"/>
  <c r="F293" i="2"/>
  <c r="AA297" i="2"/>
  <c r="E306" i="2"/>
  <c r="F334" i="2"/>
  <c r="G336" i="2"/>
  <c r="M365" i="2"/>
  <c r="T403" i="2"/>
  <c r="S404" i="2"/>
  <c r="F407" i="2"/>
  <c r="T411" i="2"/>
  <c r="M413" i="2"/>
  <c r="AA417" i="2"/>
  <c r="Z418" i="2"/>
  <c r="T435" i="2"/>
  <c r="L438" i="2"/>
  <c r="AA440" i="2"/>
  <c r="Z440" i="2"/>
  <c r="M442" i="2"/>
  <c r="S450" i="2"/>
  <c r="N452" i="2"/>
  <c r="P452" i="2" s="1"/>
  <c r="V456" i="2"/>
  <c r="U456" i="2"/>
  <c r="V482" i="2"/>
  <c r="U482" i="2"/>
  <c r="N490" i="2"/>
  <c r="M490" i="2"/>
  <c r="Z507" i="2"/>
  <c r="Z516" i="2"/>
  <c r="T531" i="2"/>
  <c r="G532" i="2"/>
  <c r="E532" i="2"/>
  <c r="M545" i="2"/>
  <c r="E553" i="2"/>
  <c r="M557" i="2"/>
  <c r="E575" i="2"/>
  <c r="H575" i="2"/>
  <c r="G575" i="2"/>
  <c r="E589" i="2"/>
  <c r="T611" i="2"/>
  <c r="E613" i="2"/>
  <c r="V617" i="2"/>
  <c r="U617" i="2"/>
  <c r="S622" i="2"/>
  <c r="O627" i="2"/>
  <c r="N627" i="2"/>
  <c r="M627" i="2"/>
  <c r="L627" i="2"/>
  <c r="Z633" i="2"/>
  <c r="AC633" i="2"/>
  <c r="AB633" i="2"/>
  <c r="AB657" i="2"/>
  <c r="T670" i="2"/>
  <c r="U682" i="2"/>
  <c r="V682" i="2"/>
  <c r="T682" i="2"/>
  <c r="S682" i="2"/>
  <c r="AB697" i="2"/>
  <c r="S703" i="2"/>
  <c r="S721" i="2"/>
  <c r="E733" i="2"/>
  <c r="AB743" i="2"/>
  <c r="S753" i="2"/>
  <c r="U753" i="2"/>
  <c r="N781" i="2"/>
  <c r="L787" i="2"/>
  <c r="M813" i="2"/>
  <c r="O813" i="2"/>
  <c r="P813" i="2" s="1"/>
  <c r="G816" i="2"/>
  <c r="H816" i="2"/>
  <c r="F816" i="2"/>
  <c r="L846" i="2"/>
  <c r="S927" i="2"/>
  <c r="V927" i="2"/>
  <c r="O980" i="2"/>
  <c r="N980" i="2"/>
  <c r="M980" i="2"/>
  <c r="L980" i="2"/>
  <c r="L1023" i="2"/>
  <c r="O1023" i="2"/>
  <c r="N1023" i="2"/>
  <c r="M1023" i="2"/>
  <c r="H1087" i="2"/>
  <c r="G1087" i="2"/>
  <c r="F1087" i="2"/>
  <c r="M1090" i="2"/>
  <c r="L1090" i="2"/>
  <c r="L1110" i="2"/>
  <c r="O1110" i="2"/>
  <c r="N1110" i="2"/>
  <c r="V1444" i="2"/>
  <c r="U1444" i="2"/>
  <c r="S1464" i="2"/>
  <c r="V1464" i="2"/>
  <c r="T1464" i="2"/>
  <c r="E1529" i="2"/>
  <c r="G1529" i="2"/>
  <c r="H1529" i="2"/>
  <c r="F1529" i="2"/>
  <c r="T1640" i="2"/>
  <c r="V1640" i="2"/>
  <c r="U1640" i="2"/>
  <c r="S1640" i="2"/>
  <c r="M98" i="2"/>
  <c r="G118" i="2"/>
  <c r="U119" i="2"/>
  <c r="O122" i="2"/>
  <c r="P122" i="2" s="1"/>
  <c r="S149" i="2"/>
  <c r="I392" i="2"/>
  <c r="F440" i="2"/>
  <c r="E440" i="2"/>
  <c r="M449" i="2"/>
  <c r="L449" i="2"/>
  <c r="H526" i="2"/>
  <c r="G526" i="2"/>
  <c r="F526" i="2"/>
  <c r="E551" i="2"/>
  <c r="H551" i="2"/>
  <c r="G551" i="2"/>
  <c r="V561" i="2"/>
  <c r="U561" i="2"/>
  <c r="S561" i="2"/>
  <c r="U592" i="2"/>
  <c r="V592" i="2"/>
  <c r="T592" i="2"/>
  <c r="AC639" i="2"/>
  <c r="AB639" i="2"/>
  <c r="V649" i="2"/>
  <c r="U649" i="2"/>
  <c r="O660" i="2"/>
  <c r="N660" i="2"/>
  <c r="M660" i="2"/>
  <c r="L660" i="2"/>
  <c r="AC670" i="2"/>
  <c r="Z670" i="2"/>
  <c r="O673" i="2"/>
  <c r="N673" i="2"/>
  <c r="M673" i="2"/>
  <c r="F711" i="2"/>
  <c r="G711" i="2"/>
  <c r="T731" i="2"/>
  <c r="V731" i="2"/>
  <c r="W731" i="2" s="1"/>
  <c r="AC767" i="2"/>
  <c r="AB767" i="2"/>
  <c r="AA767" i="2"/>
  <c r="Z767" i="2"/>
  <c r="AC822" i="2"/>
  <c r="AB822" i="2"/>
  <c r="V980" i="2"/>
  <c r="T980" i="2"/>
  <c r="E1087" i="2"/>
  <c r="Z1088" i="2"/>
  <c r="O1101" i="2"/>
  <c r="N1101" i="2"/>
  <c r="M1101" i="2"/>
  <c r="L1101" i="2"/>
  <c r="M1110" i="2"/>
  <c r="O1152" i="2"/>
  <c r="N1152" i="2"/>
  <c r="M1152" i="2"/>
  <c r="H1430" i="2"/>
  <c r="G1430" i="2"/>
  <c r="F1430" i="2"/>
  <c r="E1430" i="2"/>
  <c r="AC1461" i="2"/>
  <c r="AB1461" i="2"/>
  <c r="L1463" i="2"/>
  <c r="O1473" i="2"/>
  <c r="N1473" i="2"/>
  <c r="E1484" i="2"/>
  <c r="G1484" i="2"/>
  <c r="S1520" i="2"/>
  <c r="U1550" i="2"/>
  <c r="T1550" i="2"/>
  <c r="M446" i="2"/>
  <c r="N446" i="2"/>
  <c r="AA466" i="2"/>
  <c r="AC466" i="2"/>
  <c r="AB466" i="2"/>
  <c r="F472" i="2"/>
  <c r="H472" i="2"/>
  <c r="N537" i="2"/>
  <c r="L537" i="2"/>
  <c r="AC568" i="2"/>
  <c r="AB568" i="2"/>
  <c r="AA568" i="2"/>
  <c r="Z568" i="2"/>
  <c r="U599" i="2"/>
  <c r="T599" i="2"/>
  <c r="O603" i="2"/>
  <c r="N603" i="2"/>
  <c r="O620" i="2"/>
  <c r="N620" i="2"/>
  <c r="U647" i="2"/>
  <c r="T647" i="2"/>
  <c r="AC671" i="2"/>
  <c r="AB671" i="2"/>
  <c r="O698" i="2"/>
  <c r="L698" i="2"/>
  <c r="AB703" i="2"/>
  <c r="AC703" i="2"/>
  <c r="AA703" i="2"/>
  <c r="Z703" i="2"/>
  <c r="V713" i="2"/>
  <c r="U713" i="2"/>
  <c r="T713" i="2"/>
  <c r="AA721" i="2"/>
  <c r="AB721" i="2"/>
  <c r="AC721" i="2"/>
  <c r="V762" i="2"/>
  <c r="T762" i="2"/>
  <c r="H773" i="2"/>
  <c r="G773" i="2"/>
  <c r="F773" i="2"/>
  <c r="U809" i="2"/>
  <c r="V809" i="2"/>
  <c r="T809" i="2"/>
  <c r="S809" i="2"/>
  <c r="AC818" i="2"/>
  <c r="AB818" i="2"/>
  <c r="AA818" i="2"/>
  <c r="Z840" i="2"/>
  <c r="AB840" i="2"/>
  <c r="O862" i="2"/>
  <c r="N862" i="2"/>
  <c r="M862" i="2"/>
  <c r="T890" i="2"/>
  <c r="V890" i="2"/>
  <c r="U890" i="2"/>
  <c r="Z1003" i="2"/>
  <c r="AC1003" i="2"/>
  <c r="AB1003" i="2"/>
  <c r="V1043" i="2"/>
  <c r="U1043" i="2"/>
  <c r="T1043" i="2"/>
  <c r="V1150" i="2"/>
  <c r="U1150" i="2"/>
  <c r="H1519" i="2"/>
  <c r="E1519" i="2"/>
  <c r="Z718" i="2"/>
  <c r="AC718" i="2"/>
  <c r="M725" i="2"/>
  <c r="N725" i="2"/>
  <c r="P725" i="2" s="1"/>
  <c r="M728" i="2"/>
  <c r="L728" i="2"/>
  <c r="N780" i="2"/>
  <c r="L780" i="2"/>
  <c r="AA793" i="2"/>
  <c r="AC793" i="2"/>
  <c r="AD793" i="2" s="1"/>
  <c r="L823" i="2"/>
  <c r="O823" i="2"/>
  <c r="AC882" i="2"/>
  <c r="AB882" i="2"/>
  <c r="H920" i="2"/>
  <c r="G920" i="2"/>
  <c r="E1009" i="2"/>
  <c r="H1009" i="2"/>
  <c r="G1009" i="2"/>
  <c r="F1009" i="2"/>
  <c r="Z1010" i="2"/>
  <c r="AC1010" i="2"/>
  <c r="AB1010" i="2"/>
  <c r="AA1010" i="2"/>
  <c r="S1140" i="2"/>
  <c r="V1140" i="2"/>
  <c r="O1149" i="2"/>
  <c r="M1149" i="2"/>
  <c r="L1149" i="2"/>
  <c r="AA1153" i="2"/>
  <c r="AC1153" i="2"/>
  <c r="AB1153" i="2"/>
  <c r="O1160" i="2"/>
  <c r="N1160" i="2"/>
  <c r="M1160" i="2"/>
  <c r="L1160" i="2"/>
  <c r="U1354" i="2"/>
  <c r="V1354" i="2"/>
  <c r="E1359" i="2"/>
  <c r="H1359" i="2"/>
  <c r="G1359" i="2"/>
  <c r="F1359" i="2"/>
  <c r="H1457" i="2"/>
  <c r="G1457" i="2"/>
  <c r="F1457" i="2"/>
  <c r="E1457" i="2"/>
  <c r="G1461" i="2"/>
  <c r="E1461" i="2"/>
  <c r="O1482" i="2"/>
  <c r="N1482" i="2"/>
  <c r="M1482" i="2"/>
  <c r="L1482" i="2"/>
  <c r="V1639" i="2"/>
  <c r="U1639" i="2"/>
  <c r="N1648" i="2"/>
  <c r="O1648" i="2"/>
  <c r="L1648" i="2"/>
  <c r="M1648" i="2"/>
  <c r="Z1660" i="2"/>
  <c r="AA1660" i="2"/>
  <c r="AA1741" i="2"/>
  <c r="AB1741" i="2"/>
  <c r="T459" i="2"/>
  <c r="Z463" i="2"/>
  <c r="S474" i="2"/>
  <c r="N477" i="2"/>
  <c r="S488" i="2"/>
  <c r="L494" i="2"/>
  <c r="F498" i="2"/>
  <c r="F499" i="2"/>
  <c r="Z501" i="2"/>
  <c r="F512" i="2"/>
  <c r="T514" i="2"/>
  <c r="E516" i="2"/>
  <c r="S541" i="2"/>
  <c r="F542" i="2"/>
  <c r="M717" i="2"/>
  <c r="O717" i="2"/>
  <c r="P717" i="2" s="1"/>
  <c r="T723" i="2"/>
  <c r="V723" i="2"/>
  <c r="W723" i="2" s="1"/>
  <c r="AB759" i="2"/>
  <c r="AA759" i="2"/>
  <c r="F774" i="2"/>
  <c r="H774" i="2"/>
  <c r="T787" i="2"/>
  <c r="V787" i="2"/>
  <c r="U787" i="2"/>
  <c r="H805" i="2"/>
  <c r="G805" i="2"/>
  <c r="M840" i="2"/>
  <c r="O840" i="2"/>
  <c r="N840" i="2"/>
  <c r="V858" i="2"/>
  <c r="U858" i="2"/>
  <c r="T858" i="2"/>
  <c r="O870" i="2"/>
  <c r="N870" i="2"/>
  <c r="M870" i="2"/>
  <c r="O933" i="2"/>
  <c r="N933" i="2"/>
  <c r="M933" i="2"/>
  <c r="L933" i="2"/>
  <c r="Z971" i="2"/>
  <c r="AC971" i="2"/>
  <c r="AB971" i="2"/>
  <c r="E977" i="2"/>
  <c r="H977" i="2"/>
  <c r="I977" i="2" s="1"/>
  <c r="AC1073" i="2"/>
  <c r="AB1073" i="2"/>
  <c r="AA1073" i="2"/>
  <c r="Z1073" i="2"/>
  <c r="H1079" i="2"/>
  <c r="G1079" i="2"/>
  <c r="F1079" i="2"/>
  <c r="T1112" i="2"/>
  <c r="S1112" i="2"/>
  <c r="Z1170" i="2"/>
  <c r="AC1170" i="2"/>
  <c r="AB1170" i="2"/>
  <c r="F1183" i="2"/>
  <c r="H1183" i="2"/>
  <c r="G1183" i="2"/>
  <c r="L1629" i="2"/>
  <c r="M1629" i="2"/>
  <c r="T1645" i="2"/>
  <c r="V1645" i="2"/>
  <c r="U1645" i="2"/>
  <c r="H512" i="2"/>
  <c r="I512" i="2" s="1"/>
  <c r="U514" i="2"/>
  <c r="F516" i="2"/>
  <c r="T737" i="2"/>
  <c r="S737" i="2"/>
  <c r="AB752" i="2"/>
  <c r="AD752" i="2" s="1"/>
  <c r="Z752" i="2"/>
  <c r="S761" i="2"/>
  <c r="U761" i="2"/>
  <c r="N764" i="2"/>
  <c r="M764" i="2"/>
  <c r="O764" i="2"/>
  <c r="M772" i="2"/>
  <c r="L772" i="2"/>
  <c r="AA783" i="2"/>
  <c r="Z783" i="2"/>
  <c r="F799" i="2"/>
  <c r="H799" i="2"/>
  <c r="G799" i="2"/>
  <c r="H828" i="2"/>
  <c r="G828" i="2"/>
  <c r="N861" i="2"/>
  <c r="O861" i="2"/>
  <c r="L861" i="2"/>
  <c r="S868" i="2"/>
  <c r="V868" i="2"/>
  <c r="W868" i="2" s="1"/>
  <c r="O872" i="2"/>
  <c r="L872" i="2"/>
  <c r="L935" i="2"/>
  <c r="O935" i="2"/>
  <c r="P935" i="2" s="1"/>
  <c r="O943" i="2"/>
  <c r="N943" i="2"/>
  <c r="V1019" i="2"/>
  <c r="U1019" i="2"/>
  <c r="N1028" i="2"/>
  <c r="O1028" i="2"/>
  <c r="M1028" i="2"/>
  <c r="L1028" i="2"/>
  <c r="U1059" i="2"/>
  <c r="V1059" i="2"/>
  <c r="T1059" i="2"/>
  <c r="S1059" i="2"/>
  <c r="AA1102" i="2"/>
  <c r="Z1102" i="2"/>
  <c r="AC1130" i="2"/>
  <c r="AB1130" i="2"/>
  <c r="AA1130" i="2"/>
  <c r="Z1130" i="2"/>
  <c r="S1165" i="2"/>
  <c r="V1165" i="2"/>
  <c r="U1165" i="2"/>
  <c r="S1230" i="2"/>
  <c r="V1230" i="2"/>
  <c r="U1230" i="2"/>
  <c r="AB1460" i="2"/>
  <c r="AA1460" i="2"/>
  <c r="U1465" i="2"/>
  <c r="V1465" i="2"/>
  <c r="T1465" i="2"/>
  <c r="S1465" i="2"/>
  <c r="H1644" i="2"/>
  <c r="F1644" i="2"/>
  <c r="G1644" i="2"/>
  <c r="V459" i="2"/>
  <c r="Z470" i="2"/>
  <c r="S472" i="2"/>
  <c r="V474" i="2"/>
  <c r="S476" i="2"/>
  <c r="T483" i="2"/>
  <c r="S492" i="2"/>
  <c r="H499" i="2"/>
  <c r="T505" i="2"/>
  <c r="V514" i="2"/>
  <c r="G516" i="2"/>
  <c r="I516" i="2" s="1"/>
  <c r="L547" i="2"/>
  <c r="F557" i="2"/>
  <c r="S557" i="2"/>
  <c r="AA561" i="2"/>
  <c r="F591" i="2"/>
  <c r="AA592" i="2"/>
  <c r="AA593" i="2"/>
  <c r="F599" i="2"/>
  <c r="AA617" i="2"/>
  <c r="M621" i="2"/>
  <c r="T626" i="2"/>
  <c r="E644" i="2"/>
  <c r="AB669" i="2"/>
  <c r="H670" i="2"/>
  <c r="F677" i="2"/>
  <c r="AA684" i="2"/>
  <c r="S698" i="2"/>
  <c r="Z700" i="2"/>
  <c r="S711" i="2"/>
  <c r="AA712" i="2"/>
  <c r="AB713" i="2"/>
  <c r="F716" i="2"/>
  <c r="T722" i="2"/>
  <c r="S722" i="2"/>
  <c r="U737" i="2"/>
  <c r="W737" i="2" s="1"/>
  <c r="M748" i="2"/>
  <c r="L748" i="2"/>
  <c r="AA752" i="2"/>
  <c r="T754" i="2"/>
  <c r="V754" i="2"/>
  <c r="W754" i="2" s="1"/>
  <c r="S754" i="2"/>
  <c r="AA756" i="2"/>
  <c r="E758" i="2"/>
  <c r="L764" i="2"/>
  <c r="N772" i="2"/>
  <c r="P772" i="2" s="1"/>
  <c r="AB783" i="2"/>
  <c r="AD783" i="2" s="1"/>
  <c r="AB808" i="2"/>
  <c r="AD808" i="2" s="1"/>
  <c r="AA808" i="2"/>
  <c r="Z808" i="2"/>
  <c r="AA827" i="2"/>
  <c r="Z860" i="2"/>
  <c r="T868" i="2"/>
  <c r="H877" i="2"/>
  <c r="G877" i="2"/>
  <c r="F877" i="2"/>
  <c r="L879" i="2"/>
  <c r="O879" i="2"/>
  <c r="U900" i="2"/>
  <c r="S900" i="2"/>
  <c r="G902" i="2"/>
  <c r="H902" i="2"/>
  <c r="F902" i="2"/>
  <c r="E902" i="2"/>
  <c r="AC903" i="2"/>
  <c r="AB903" i="2"/>
  <c r="E918" i="2"/>
  <c r="M935" i="2"/>
  <c r="U937" i="2"/>
  <c r="W937" i="2" s="1"/>
  <c r="E940" i="2"/>
  <c r="AC954" i="2"/>
  <c r="AB954" i="2"/>
  <c r="Z1014" i="2"/>
  <c r="Z1016" i="2"/>
  <c r="S1019" i="2"/>
  <c r="L1055" i="2"/>
  <c r="O1055" i="2"/>
  <c r="N1055" i="2"/>
  <c r="M1055" i="2"/>
  <c r="U1139" i="2"/>
  <c r="W1139" i="2" s="1"/>
  <c r="L1154" i="2"/>
  <c r="N1161" i="2"/>
  <c r="P1161" i="2" s="1"/>
  <c r="T1165" i="2"/>
  <c r="E1178" i="2"/>
  <c r="H1178" i="2"/>
  <c r="G1178" i="2"/>
  <c r="F1178" i="2"/>
  <c r="AC1182" i="2"/>
  <c r="Z1182" i="2"/>
  <c r="T1252" i="2"/>
  <c r="V1252" i="2"/>
  <c r="U1252" i="2"/>
  <c r="H1263" i="2"/>
  <c r="G1263" i="2"/>
  <c r="V1267" i="2"/>
  <c r="U1267" i="2"/>
  <c r="M1393" i="2"/>
  <c r="L1393" i="2"/>
  <c r="L1420" i="2"/>
  <c r="N1421" i="2"/>
  <c r="O1421" i="2"/>
  <c r="M1421" i="2"/>
  <c r="AC1425" i="2"/>
  <c r="AB1425" i="2"/>
  <c r="AA1425" i="2"/>
  <c r="AC1598" i="2"/>
  <c r="AA1598" i="2"/>
  <c r="G1628" i="2"/>
  <c r="H1628" i="2"/>
  <c r="F1628" i="2"/>
  <c r="E1628" i="2"/>
  <c r="E1644" i="2"/>
  <c r="O724" i="2"/>
  <c r="P724" i="2" s="1"/>
  <c r="AB744" i="2"/>
  <c r="H750" i="2"/>
  <c r="Z764" i="2"/>
  <c r="G775" i="2"/>
  <c r="U778" i="2"/>
  <c r="T778" i="2"/>
  <c r="AC790" i="2"/>
  <c r="AC801" i="2"/>
  <c r="V808" i="2"/>
  <c r="L833" i="2"/>
  <c r="S834" i="2"/>
  <c r="AC839" i="2"/>
  <c r="F840" i="2"/>
  <c r="AC849" i="2"/>
  <c r="AD849" i="2" s="1"/>
  <c r="G866" i="2"/>
  <c r="T867" i="2"/>
  <c r="H886" i="2"/>
  <c r="G886" i="2"/>
  <c r="F886" i="2"/>
  <c r="AC893" i="2"/>
  <c r="Z893" i="2"/>
  <c r="AC920" i="2"/>
  <c r="AB929" i="2"/>
  <c r="H944" i="2"/>
  <c r="I944" i="2" s="1"/>
  <c r="E957" i="2"/>
  <c r="H960" i="2"/>
  <c r="O964" i="2"/>
  <c r="N965" i="2"/>
  <c r="T972" i="2"/>
  <c r="AB977" i="2"/>
  <c r="L983" i="2"/>
  <c r="O983" i="2"/>
  <c r="E993" i="2"/>
  <c r="H993" i="2"/>
  <c r="V995" i="2"/>
  <c r="U995" i="2"/>
  <c r="T995" i="2"/>
  <c r="H1000" i="2"/>
  <c r="G1000" i="2"/>
  <c r="F1000" i="2"/>
  <c r="N1021" i="2"/>
  <c r="O1021" i="2"/>
  <c r="AB1027" i="2"/>
  <c r="O1054" i="2"/>
  <c r="N1054" i="2"/>
  <c r="M1054" i="2"/>
  <c r="L1054" i="2"/>
  <c r="H1070" i="2"/>
  <c r="G1070" i="2"/>
  <c r="O1071" i="2"/>
  <c r="AB1079" i="2"/>
  <c r="AA1079" i="2"/>
  <c r="AA1095" i="2"/>
  <c r="U1097" i="2"/>
  <c r="W1097" i="2" s="1"/>
  <c r="H1102" i="2"/>
  <c r="AC1123" i="2"/>
  <c r="L1124" i="2"/>
  <c r="O1124" i="2"/>
  <c r="N1124" i="2"/>
  <c r="AC1131" i="2"/>
  <c r="O1143" i="2"/>
  <c r="T1153" i="2"/>
  <c r="Z1155" i="2"/>
  <c r="AA1160" i="2"/>
  <c r="L1162" i="2"/>
  <c r="E1174" i="2"/>
  <c r="AA1176" i="2"/>
  <c r="H1184" i="2"/>
  <c r="V1188" i="2"/>
  <c r="AB1196" i="2"/>
  <c r="AA1196" i="2"/>
  <c r="L1205" i="2"/>
  <c r="L1248" i="2"/>
  <c r="O1248" i="2"/>
  <c r="H1288" i="2"/>
  <c r="S1289" i="2"/>
  <c r="H1335" i="2"/>
  <c r="G1335" i="2"/>
  <c r="F1335" i="2"/>
  <c r="V1341" i="2"/>
  <c r="S1341" i="2"/>
  <c r="M1397" i="2"/>
  <c r="O1397" i="2"/>
  <c r="V1402" i="2"/>
  <c r="V1405" i="2"/>
  <c r="S1405" i="2"/>
  <c r="N1411" i="2"/>
  <c r="O1411" i="2"/>
  <c r="L1411" i="2"/>
  <c r="G1486" i="2"/>
  <c r="I1486" i="2" s="1"/>
  <c r="AC1489" i="2"/>
  <c r="Z1489" i="2"/>
  <c r="AC1502" i="2"/>
  <c r="AB1502" i="2"/>
  <c r="AA1502" i="2"/>
  <c r="H1503" i="2"/>
  <c r="E1503" i="2"/>
  <c r="Z1531" i="2"/>
  <c r="AB1531" i="2"/>
  <c r="AC1531" i="2"/>
  <c r="AA1531" i="2"/>
  <c r="U1546" i="2"/>
  <c r="S1546" i="2"/>
  <c r="H1570" i="2"/>
  <c r="I1570" i="2" s="1"/>
  <c r="M757" i="2"/>
  <c r="O757" i="2"/>
  <c r="P757" i="2" s="1"/>
  <c r="M768" i="2"/>
  <c r="L768" i="2"/>
  <c r="O779" i="2"/>
  <c r="N779" i="2"/>
  <c r="Z806" i="2"/>
  <c r="AC806" i="2"/>
  <c r="AA806" i="2"/>
  <c r="S837" i="2"/>
  <c r="V837" i="2"/>
  <c r="U837" i="2"/>
  <c r="O844" i="2"/>
  <c r="N844" i="2"/>
  <c r="L889" i="2"/>
  <c r="O889" i="2"/>
  <c r="Z915" i="2"/>
  <c r="AC915" i="2"/>
  <c r="N926" i="2"/>
  <c r="M926" i="2"/>
  <c r="AC988" i="2"/>
  <c r="AB988" i="2"/>
  <c r="S1013" i="2"/>
  <c r="V1013" i="2"/>
  <c r="U1013" i="2"/>
  <c r="V1027" i="2"/>
  <c r="U1027" i="2"/>
  <c r="T1027" i="2"/>
  <c r="S1027" i="2"/>
  <c r="Z1035" i="2"/>
  <c r="AC1035" i="2"/>
  <c r="AB1035" i="2"/>
  <c r="AA1035" i="2"/>
  <c r="AC1057" i="2"/>
  <c r="AB1057" i="2"/>
  <c r="AC1087" i="2"/>
  <c r="AB1087" i="2"/>
  <c r="AA1099" i="2"/>
  <c r="AC1099" i="2"/>
  <c r="AD1099" i="2" s="1"/>
  <c r="V1123" i="2"/>
  <c r="U1123" i="2"/>
  <c r="T1123" i="2"/>
  <c r="S1123" i="2"/>
  <c r="N1169" i="2"/>
  <c r="O1169" i="2"/>
  <c r="Z1179" i="2"/>
  <c r="AC1179" i="2"/>
  <c r="L1181" i="2"/>
  <c r="N1181" i="2"/>
  <c r="M1181" i="2"/>
  <c r="V1290" i="2"/>
  <c r="U1290" i="2"/>
  <c r="T1290" i="2"/>
  <c r="O1293" i="2"/>
  <c r="N1293" i="2"/>
  <c r="M1293" i="2"/>
  <c r="T1301" i="2"/>
  <c r="V1301" i="2"/>
  <c r="S1301" i="2"/>
  <c r="AC1305" i="2"/>
  <c r="AB1305" i="2"/>
  <c r="AA1305" i="2"/>
  <c r="L1363" i="2"/>
  <c r="O1363" i="2"/>
  <c r="M1363" i="2"/>
  <c r="E1372" i="2"/>
  <c r="G1372" i="2"/>
  <c r="F1372" i="2"/>
  <c r="AC1408" i="2"/>
  <c r="AA1408" i="2"/>
  <c r="E1415" i="2"/>
  <c r="H1415" i="2"/>
  <c r="G1415" i="2"/>
  <c r="N1505" i="2"/>
  <c r="O1505" i="2"/>
  <c r="N1516" i="2"/>
  <c r="O1516" i="2"/>
  <c r="F1596" i="2"/>
  <c r="H1596" i="2"/>
  <c r="G1596" i="2"/>
  <c r="E1596" i="2"/>
  <c r="AA785" i="2"/>
  <c r="AC785" i="2"/>
  <c r="V792" i="2"/>
  <c r="U792" i="2"/>
  <c r="O811" i="2"/>
  <c r="M811" i="2"/>
  <c r="L811" i="2"/>
  <c r="T824" i="2"/>
  <c r="S824" i="2"/>
  <c r="S879" i="2"/>
  <c r="V879" i="2"/>
  <c r="H903" i="2"/>
  <c r="E903" i="2"/>
  <c r="AC946" i="2"/>
  <c r="AB946" i="2"/>
  <c r="AA946" i="2"/>
  <c r="M954" i="2"/>
  <c r="L954" i="2"/>
  <c r="O966" i="2"/>
  <c r="N966" i="2"/>
  <c r="M966" i="2"/>
  <c r="O974" i="2"/>
  <c r="N974" i="2"/>
  <c r="M987" i="2"/>
  <c r="L987" i="2"/>
  <c r="O1012" i="2"/>
  <c r="N1012" i="2"/>
  <c r="M1029" i="2"/>
  <c r="O1029" i="2"/>
  <c r="N1029" i="2"/>
  <c r="L1029" i="2"/>
  <c r="N1038" i="2"/>
  <c r="O1038" i="2"/>
  <c r="M1038" i="2"/>
  <c r="L1038" i="2"/>
  <c r="F1073" i="2"/>
  <c r="H1073" i="2"/>
  <c r="G1073" i="2"/>
  <c r="S1136" i="2"/>
  <c r="T1136" i="2"/>
  <c r="AC1154" i="2"/>
  <c r="AB1154" i="2"/>
  <c r="AA1154" i="2"/>
  <c r="Z1154" i="2"/>
  <c r="V1181" i="2"/>
  <c r="U1181" i="2"/>
  <c r="T1181" i="2"/>
  <c r="E1194" i="2"/>
  <c r="H1194" i="2"/>
  <c r="G1194" i="2"/>
  <c r="L1232" i="2"/>
  <c r="O1232" i="2"/>
  <c r="P1232" i="2" s="1"/>
  <c r="AC1235" i="2"/>
  <c r="AB1235" i="2"/>
  <c r="AA1235" i="2"/>
  <c r="O1260" i="2"/>
  <c r="N1260" i="2"/>
  <c r="M1260" i="2"/>
  <c r="AC1281" i="2"/>
  <c r="AB1281" i="2"/>
  <c r="E1296" i="2"/>
  <c r="H1296" i="2"/>
  <c r="F1296" i="2"/>
  <c r="E1351" i="2"/>
  <c r="H1351" i="2"/>
  <c r="G1351" i="2"/>
  <c r="AB1362" i="2"/>
  <c r="AC1362" i="2"/>
  <c r="L1376" i="2"/>
  <c r="M1376" i="2"/>
  <c r="V1387" i="2"/>
  <c r="U1387" i="2"/>
  <c r="F1391" i="2"/>
  <c r="H1391" i="2"/>
  <c r="G1391" i="2"/>
  <c r="S1432" i="2"/>
  <c r="U1432" i="2"/>
  <c r="S1458" i="2"/>
  <c r="V1458" i="2"/>
  <c r="U1458" i="2"/>
  <c r="E1515" i="2"/>
  <c r="H1515" i="2"/>
  <c r="G1515" i="2"/>
  <c r="E1532" i="2"/>
  <c r="H1532" i="2"/>
  <c r="G1532" i="2"/>
  <c r="F1532" i="2"/>
  <c r="H1561" i="2"/>
  <c r="G1561" i="2"/>
  <c r="F1561" i="2"/>
  <c r="T1669" i="2"/>
  <c r="V1669" i="2"/>
  <c r="V1672" i="2"/>
  <c r="S1672" i="2"/>
  <c r="U1672" i="2"/>
  <c r="T1672" i="2"/>
  <c r="M763" i="2"/>
  <c r="N763" i="2"/>
  <c r="P763" i="2" s="1"/>
  <c r="L763" i="2"/>
  <c r="AB785" i="2"/>
  <c r="S792" i="2"/>
  <c r="L794" i="2"/>
  <c r="AB801" i="2"/>
  <c r="N811" i="2"/>
  <c r="T814" i="2"/>
  <c r="M821" i="2"/>
  <c r="O821" i="2"/>
  <c r="P821" i="2" s="1"/>
  <c r="N829" i="2"/>
  <c r="M829" i="2"/>
  <c r="AB839" i="2"/>
  <c r="Z849" i="2"/>
  <c r="O850" i="2"/>
  <c r="N850" i="2"/>
  <c r="M850" i="2"/>
  <c r="E866" i="2"/>
  <c r="AB877" i="2"/>
  <c r="AC877" i="2"/>
  <c r="AA877" i="2"/>
  <c r="U902" i="2"/>
  <c r="W902" i="2" s="1"/>
  <c r="E907" i="2"/>
  <c r="Z946" i="2"/>
  <c r="V959" i="2"/>
  <c r="L966" i="2"/>
  <c r="S972" i="2"/>
  <c r="AC973" i="2"/>
  <c r="L974" i="2"/>
  <c r="AC1009" i="2"/>
  <c r="AB1009" i="2"/>
  <c r="AA1009" i="2"/>
  <c r="Z1009" i="2"/>
  <c r="L1012" i="2"/>
  <c r="S1024" i="2"/>
  <c r="T1024" i="2"/>
  <c r="AA1027" i="2"/>
  <c r="AC1034" i="2"/>
  <c r="AA1034" i="2"/>
  <c r="Z1034" i="2"/>
  <c r="AB1041" i="2"/>
  <c r="AC1041" i="2"/>
  <c r="N1071" i="2"/>
  <c r="AB1074" i="2"/>
  <c r="AA1074" i="2"/>
  <c r="Z1074" i="2"/>
  <c r="G1080" i="2"/>
  <c r="H1080" i="2"/>
  <c r="F1080" i="2"/>
  <c r="E1080" i="2"/>
  <c r="V1091" i="2"/>
  <c r="U1091" i="2"/>
  <c r="T1091" i="2"/>
  <c r="Z1095" i="2"/>
  <c r="H1117" i="2"/>
  <c r="G1117" i="2"/>
  <c r="AB1123" i="2"/>
  <c r="E1124" i="2"/>
  <c r="T1125" i="2"/>
  <c r="V1125" i="2"/>
  <c r="U1125" i="2"/>
  <c r="M1135" i="2"/>
  <c r="O1135" i="2"/>
  <c r="P1135" i="2" s="1"/>
  <c r="N1143" i="2"/>
  <c r="T1149" i="2"/>
  <c r="V1149" i="2"/>
  <c r="U1149" i="2"/>
  <c r="H1158" i="2"/>
  <c r="F1158" i="2"/>
  <c r="Z1158" i="2"/>
  <c r="T1164" i="2"/>
  <c r="V1164" i="2"/>
  <c r="U1164" i="2"/>
  <c r="S1181" i="2"/>
  <c r="U1188" i="2"/>
  <c r="H1190" i="2"/>
  <c r="F1190" i="2"/>
  <c r="L1197" i="2"/>
  <c r="N1197" i="2"/>
  <c r="M1197" i="2"/>
  <c r="H1207" i="2"/>
  <c r="G1207" i="2"/>
  <c r="G1216" i="2"/>
  <c r="F1216" i="2"/>
  <c r="E1216" i="2"/>
  <c r="H1216" i="2"/>
  <c r="M1232" i="2"/>
  <c r="Z1235" i="2"/>
  <c r="Z1251" i="2"/>
  <c r="AC1251" i="2"/>
  <c r="AB1251" i="2"/>
  <c r="AA1251" i="2"/>
  <c r="O1269" i="2"/>
  <c r="N1269" i="2"/>
  <c r="V1270" i="2"/>
  <c r="F1271" i="2"/>
  <c r="H1271" i="2"/>
  <c r="G1271" i="2"/>
  <c r="Z1281" i="2"/>
  <c r="E1282" i="2"/>
  <c r="H1282" i="2"/>
  <c r="F1282" i="2"/>
  <c r="G1288" i="2"/>
  <c r="AC1295" i="2"/>
  <c r="AA1295" i="2"/>
  <c r="G1308" i="2"/>
  <c r="H1308" i="2"/>
  <c r="F1308" i="2"/>
  <c r="E1308" i="2"/>
  <c r="U1346" i="2"/>
  <c r="V1346" i="2"/>
  <c r="S1346" i="2"/>
  <c r="AA1350" i="2"/>
  <c r="F1351" i="2"/>
  <c r="Z1368" i="2"/>
  <c r="S1387" i="2"/>
  <c r="E1391" i="2"/>
  <c r="U1402" i="2"/>
  <c r="O1405" i="2"/>
  <c r="AC1416" i="2"/>
  <c r="AB1416" i="2"/>
  <c r="AA1416" i="2"/>
  <c r="Z1416" i="2"/>
  <c r="T1432" i="2"/>
  <c r="T1458" i="2"/>
  <c r="V1491" i="2"/>
  <c r="S1491" i="2"/>
  <c r="S1496" i="2"/>
  <c r="V1496" i="2"/>
  <c r="Z1503" i="2"/>
  <c r="AB1503" i="2"/>
  <c r="M1505" i="2"/>
  <c r="F1515" i="2"/>
  <c r="E1561" i="2"/>
  <c r="H1571" i="2"/>
  <c r="E1571" i="2"/>
  <c r="G1571" i="2"/>
  <c r="F1571" i="2"/>
  <c r="AC1613" i="2"/>
  <c r="AA1613" i="2"/>
  <c r="AB1613" i="2"/>
  <c r="Z1613" i="2"/>
  <c r="E1202" i="2"/>
  <c r="H1202" i="2"/>
  <c r="N1214" i="2"/>
  <c r="O1214" i="2"/>
  <c r="M1214" i="2"/>
  <c r="T1261" i="2"/>
  <c r="V1261" i="2"/>
  <c r="U1261" i="2"/>
  <c r="O1305" i="2"/>
  <c r="N1305" i="2"/>
  <c r="M1305" i="2"/>
  <c r="AC1325" i="2"/>
  <c r="AB1325" i="2"/>
  <c r="AA1325" i="2"/>
  <c r="Z1334" i="2"/>
  <c r="AB1334" i="2"/>
  <c r="O1340" i="2"/>
  <c r="N1340" i="2"/>
  <c r="Z1361" i="2"/>
  <c r="AC1361" i="2"/>
  <c r="AB1361" i="2"/>
  <c r="AA1361" i="2"/>
  <c r="AC1409" i="2"/>
  <c r="AB1409" i="2"/>
  <c r="V1424" i="2"/>
  <c r="U1424" i="2"/>
  <c r="T1424" i="2"/>
  <c r="V1431" i="2"/>
  <c r="U1431" i="2"/>
  <c r="T1431" i="2"/>
  <c r="S1431" i="2"/>
  <c r="AC1483" i="2"/>
  <c r="AA1483" i="2"/>
  <c r="AB1483" i="2"/>
  <c r="AC1511" i="2"/>
  <c r="Z1511" i="2"/>
  <c r="H1521" i="2"/>
  <c r="F1521" i="2"/>
  <c r="G1521" i="2"/>
  <c r="E1521" i="2"/>
  <c r="AA1527" i="2"/>
  <c r="AB1527" i="2"/>
  <c r="O1558" i="2"/>
  <c r="L1558" i="2"/>
  <c r="N1558" i="2"/>
  <c r="M1558" i="2"/>
  <c r="H1584" i="2"/>
  <c r="G1584" i="2"/>
  <c r="F1584" i="2"/>
  <c r="Z1622" i="2"/>
  <c r="AB1622" i="2"/>
  <c r="AA1622" i="2"/>
  <c r="M1742" i="2"/>
  <c r="O1742" i="2"/>
  <c r="H1821" i="2"/>
  <c r="E1821" i="2"/>
  <c r="Z760" i="2"/>
  <c r="AB761" i="2"/>
  <c r="S769" i="2"/>
  <c r="S777" i="2"/>
  <c r="N797" i="2"/>
  <c r="S798" i="2"/>
  <c r="O817" i="2"/>
  <c r="P817" i="2" s="1"/>
  <c r="S833" i="2"/>
  <c r="Z834" i="2"/>
  <c r="S836" i="2"/>
  <c r="G838" i="2"/>
  <c r="T847" i="2"/>
  <c r="V861" i="2"/>
  <c r="L869" i="2"/>
  <c r="AB871" i="2"/>
  <c r="Z872" i="2"/>
  <c r="Z874" i="2"/>
  <c r="S1174" i="2"/>
  <c r="V1174" i="2"/>
  <c r="W1174" i="2" s="1"/>
  <c r="V1184" i="2"/>
  <c r="S1184" i="2"/>
  <c r="AC1195" i="2"/>
  <c r="AB1195" i="2"/>
  <c r="N1231" i="2"/>
  <c r="M1231" i="2"/>
  <c r="AA1275" i="2"/>
  <c r="AC1275" i="2"/>
  <c r="AB1275" i="2"/>
  <c r="AC1286" i="2"/>
  <c r="Z1286" i="2"/>
  <c r="F1350" i="2"/>
  <c r="H1350" i="2"/>
  <c r="V1386" i="2"/>
  <c r="U1386" i="2"/>
  <c r="T1386" i="2"/>
  <c r="AC1442" i="2"/>
  <c r="AB1442" i="2"/>
  <c r="AA1442" i="2"/>
  <c r="Z1442" i="2"/>
  <c r="G1493" i="2"/>
  <c r="H1493" i="2"/>
  <c r="F1493" i="2"/>
  <c r="S1516" i="2"/>
  <c r="T1516" i="2"/>
  <c r="L1563" i="2"/>
  <c r="O1563" i="2"/>
  <c r="N1563" i="2"/>
  <c r="AB1566" i="2"/>
  <c r="AC1566" i="2"/>
  <c r="AA1566" i="2"/>
  <c r="Z1566" i="2"/>
  <c r="O1610" i="2"/>
  <c r="M1610" i="2"/>
  <c r="N1610" i="2"/>
  <c r="T1611" i="2"/>
  <c r="S1611" i="2"/>
  <c r="L1665" i="2"/>
  <c r="N1665" i="2"/>
  <c r="U1768" i="2"/>
  <c r="V1768" i="2"/>
  <c r="S1768" i="2"/>
  <c r="T1768" i="2"/>
  <c r="Z1172" i="2"/>
  <c r="AC1172" i="2"/>
  <c r="AD1172" i="2" s="1"/>
  <c r="Z1252" i="2"/>
  <c r="AC1252" i="2"/>
  <c r="AB1252" i="2"/>
  <c r="F1265" i="2"/>
  <c r="H1265" i="2"/>
  <c r="G1265" i="2"/>
  <c r="AA1291" i="2"/>
  <c r="AC1291" i="2"/>
  <c r="AB1291" i="2"/>
  <c r="Z1291" i="2"/>
  <c r="AC1323" i="2"/>
  <c r="AB1323" i="2"/>
  <c r="G1368" i="2"/>
  <c r="H1368" i="2"/>
  <c r="AC1376" i="2"/>
  <c r="AB1376" i="2"/>
  <c r="E1390" i="2"/>
  <c r="H1390" i="2"/>
  <c r="G1390" i="2"/>
  <c r="AC1415" i="2"/>
  <c r="AB1415" i="2"/>
  <c r="O1417" i="2"/>
  <c r="N1417" i="2"/>
  <c r="L1417" i="2"/>
  <c r="N1454" i="2"/>
  <c r="O1454" i="2"/>
  <c r="V1498" i="2"/>
  <c r="U1498" i="2"/>
  <c r="E1531" i="2"/>
  <c r="G1531" i="2"/>
  <c r="Z1583" i="2"/>
  <c r="AC1583" i="2"/>
  <c r="S1676" i="2"/>
  <c r="U1676" i="2"/>
  <c r="H1691" i="2"/>
  <c r="I1691" i="2" s="1"/>
  <c r="F1691" i="2"/>
  <c r="AC1694" i="2"/>
  <c r="AB1694" i="2"/>
  <c r="Z1694" i="2"/>
  <c r="O1695" i="2"/>
  <c r="M1695" i="2"/>
  <c r="N1695" i="2"/>
  <c r="L1695" i="2"/>
  <c r="G1708" i="2"/>
  <c r="H1708" i="2"/>
  <c r="S1736" i="2"/>
  <c r="U1736" i="2"/>
  <c r="V1736" i="2"/>
  <c r="T1736" i="2"/>
  <c r="F889" i="2"/>
  <c r="AB900" i="2"/>
  <c r="AD900" i="2" s="1"/>
  <c r="V1098" i="2"/>
  <c r="W1098" i="2" s="1"/>
  <c r="S1131" i="2"/>
  <c r="E1133" i="2"/>
  <c r="V1158" i="2"/>
  <c r="T1158" i="2"/>
  <c r="N1182" i="2"/>
  <c r="P1182" i="2" s="1"/>
  <c r="M1182" i="2"/>
  <c r="L1182" i="2"/>
  <c r="V1200" i="2"/>
  <c r="V1212" i="2"/>
  <c r="U1212" i="2"/>
  <c r="F1213" i="2"/>
  <c r="E1213" i="2"/>
  <c r="G1218" i="2"/>
  <c r="V1245" i="2"/>
  <c r="U1245" i="2"/>
  <c r="O1247" i="2"/>
  <c r="N1247" i="2"/>
  <c r="M1247" i="2"/>
  <c r="L1247" i="2"/>
  <c r="AA1248" i="2"/>
  <c r="E1249" i="2"/>
  <c r="E1295" i="2"/>
  <c r="H1295" i="2"/>
  <c r="G1295" i="2"/>
  <c r="F1295" i="2"/>
  <c r="U1298" i="2"/>
  <c r="V1298" i="2"/>
  <c r="Z1306" i="2"/>
  <c r="AC1306" i="2"/>
  <c r="AB1306" i="2"/>
  <c r="AA1306" i="2"/>
  <c r="AA1326" i="2"/>
  <c r="N1330" i="2"/>
  <c r="O1332" i="2"/>
  <c r="N1332" i="2"/>
  <c r="M1332" i="2"/>
  <c r="V1344" i="2"/>
  <c r="T1344" i="2"/>
  <c r="H1358" i="2"/>
  <c r="G1358" i="2"/>
  <c r="F1358" i="2"/>
  <c r="O1381" i="2"/>
  <c r="N1381" i="2"/>
  <c r="G1423" i="2"/>
  <c r="E1423" i="2"/>
  <c r="M1441" i="2"/>
  <c r="L1441" i="2"/>
  <c r="Z1446" i="2"/>
  <c r="E1447" i="2"/>
  <c r="AC1448" i="2"/>
  <c r="AB1448" i="2"/>
  <c r="S1451" i="2"/>
  <c r="L1454" i="2"/>
  <c r="AB1487" i="2"/>
  <c r="AC1487" i="2"/>
  <c r="H1524" i="2"/>
  <c r="G1524" i="2"/>
  <c r="O1582" i="2"/>
  <c r="N1582" i="2"/>
  <c r="F1595" i="2"/>
  <c r="G1595" i="2"/>
  <c r="T1687" i="2"/>
  <c r="U1687" i="2"/>
  <c r="W1687" i="2" s="1"/>
  <c r="S1687" i="2"/>
  <c r="E1691" i="2"/>
  <c r="AA1694" i="2"/>
  <c r="S1704" i="2"/>
  <c r="U1704" i="2"/>
  <c r="W1704" i="2" s="1"/>
  <c r="T1704" i="2"/>
  <c r="AA1707" i="2"/>
  <c r="Z1707" i="2"/>
  <c r="AB1709" i="2"/>
  <c r="AA1709" i="2"/>
  <c r="F1460" i="2"/>
  <c r="H1460" i="2"/>
  <c r="S1466" i="2"/>
  <c r="U1466" i="2"/>
  <c r="W1466" i="2" s="1"/>
  <c r="O1503" i="2"/>
  <c r="M1503" i="2"/>
  <c r="O1514" i="2"/>
  <c r="L1514" i="2"/>
  <c r="L1531" i="2"/>
  <c r="N1531" i="2"/>
  <c r="M1532" i="2"/>
  <c r="L1532" i="2"/>
  <c r="O1532" i="2"/>
  <c r="AB1537" i="2"/>
  <c r="AA1537" i="2"/>
  <c r="AB1555" i="2"/>
  <c r="AC1555" i="2"/>
  <c r="AA1555" i="2"/>
  <c r="M1556" i="2"/>
  <c r="N1556" i="2"/>
  <c r="P1556" i="2" s="1"/>
  <c r="F1574" i="2"/>
  <c r="H1574" i="2"/>
  <c r="G1574" i="2"/>
  <c r="V1589" i="2"/>
  <c r="U1589" i="2"/>
  <c r="T1589" i="2"/>
  <c r="L1599" i="2"/>
  <c r="O1599" i="2"/>
  <c r="P1599" i="2" s="1"/>
  <c r="H1635" i="2"/>
  <c r="E1635" i="2"/>
  <c r="G1635" i="2"/>
  <c r="F1635" i="2"/>
  <c r="E1658" i="2"/>
  <c r="F1658" i="2"/>
  <c r="M1688" i="2"/>
  <c r="O1688" i="2"/>
  <c r="P1688" i="2" s="1"/>
  <c r="L1688" i="2"/>
  <c r="O1694" i="2"/>
  <c r="N1694" i="2"/>
  <c r="V1766" i="2"/>
  <c r="U1766" i="2"/>
  <c r="V1454" i="2"/>
  <c r="U1454" i="2"/>
  <c r="AC1495" i="2"/>
  <c r="AB1495" i="2"/>
  <c r="O1501" i="2"/>
  <c r="L1501" i="2"/>
  <c r="U1536" i="2"/>
  <c r="T1536" i="2"/>
  <c r="AB1540" i="2"/>
  <c r="Z1540" i="2"/>
  <c r="F1545" i="2"/>
  <c r="E1545" i="2"/>
  <c r="V1549" i="2"/>
  <c r="T1549" i="2"/>
  <c r="M1554" i="2"/>
  <c r="O1554" i="2"/>
  <c r="AC1573" i="2"/>
  <c r="AB1573" i="2"/>
  <c r="E1581" i="2"/>
  <c r="H1581" i="2"/>
  <c r="N1597" i="2"/>
  <c r="L1597" i="2"/>
  <c r="S1623" i="2"/>
  <c r="V1623" i="2"/>
  <c r="T1623" i="2"/>
  <c r="U1623" i="2"/>
  <c r="H1636" i="2"/>
  <c r="G1636" i="2"/>
  <c r="F1636" i="2"/>
  <c r="E1636" i="2"/>
  <c r="L1666" i="2"/>
  <c r="M1666" i="2"/>
  <c r="N1666" i="2"/>
  <c r="F1676" i="2"/>
  <c r="G1676" i="2"/>
  <c r="E1676" i="2"/>
  <c r="S1801" i="2"/>
  <c r="V1801" i="2"/>
  <c r="U1801" i="2"/>
  <c r="T1801" i="2"/>
  <c r="Z1829" i="2"/>
  <c r="AC1829" i="2"/>
  <c r="AA1829" i="2"/>
  <c r="AB1829" i="2"/>
  <c r="AB1519" i="2"/>
  <c r="AD1519" i="2" s="1"/>
  <c r="AA1519" i="2"/>
  <c r="V1528" i="2"/>
  <c r="W1528" i="2" s="1"/>
  <c r="T1528" i="2"/>
  <c r="AA1540" i="2"/>
  <c r="AA1544" i="2"/>
  <c r="AC1544" i="2"/>
  <c r="AB1544" i="2"/>
  <c r="H1546" i="2"/>
  <c r="F1546" i="2"/>
  <c r="L1554" i="2"/>
  <c r="O1559" i="2"/>
  <c r="L1559" i="2"/>
  <c r="AC1571" i="2"/>
  <c r="Z1571" i="2"/>
  <c r="H1572" i="2"/>
  <c r="AA1573" i="2"/>
  <c r="M1597" i="2"/>
  <c r="AA1614" i="2"/>
  <c r="M1615" i="2"/>
  <c r="V1630" i="2"/>
  <c r="U1630" i="2"/>
  <c r="S1630" i="2"/>
  <c r="T1635" i="2"/>
  <c r="S1635" i="2"/>
  <c r="AA1658" i="2"/>
  <c r="L1661" i="2"/>
  <c r="N1663" i="2"/>
  <c r="P1663" i="2" s="1"/>
  <c r="O1666" i="2"/>
  <c r="H1676" i="2"/>
  <c r="U1761" i="2"/>
  <c r="V1761" i="2"/>
  <c r="AC1792" i="2"/>
  <c r="AB1792" i="2"/>
  <c r="Z1792" i="2"/>
  <c r="AA1792" i="2"/>
  <c r="L1271" i="2"/>
  <c r="S1285" i="2"/>
  <c r="AB1288" i="2"/>
  <c r="AD1288" i="2" s="1"/>
  <c r="Z1297" i="2"/>
  <c r="M1304" i="2"/>
  <c r="AB1310" i="2"/>
  <c r="AD1310" i="2" s="1"/>
  <c r="F1311" i="2"/>
  <c r="F1323" i="2"/>
  <c r="L1328" i="2"/>
  <c r="T1329" i="2"/>
  <c r="N1337" i="2"/>
  <c r="E1342" i="2"/>
  <c r="AC1453" i="2"/>
  <c r="AA1453" i="2"/>
  <c r="S1468" i="2"/>
  <c r="H1482" i="2"/>
  <c r="AC1486" i="2"/>
  <c r="AB1486" i="2"/>
  <c r="O1493" i="2"/>
  <c r="U1497" i="2"/>
  <c r="V1503" i="2"/>
  <c r="U1503" i="2"/>
  <c r="E1509" i="2"/>
  <c r="AB1512" i="2"/>
  <c r="AC1512" i="2"/>
  <c r="O1513" i="2"/>
  <c r="Z1519" i="2"/>
  <c r="M1523" i="2"/>
  <c r="O1523" i="2"/>
  <c r="P1523" i="2" s="1"/>
  <c r="L1523" i="2"/>
  <c r="Z1525" i="2"/>
  <c r="S1528" i="2"/>
  <c r="O1534" i="2"/>
  <c r="N1534" i="2"/>
  <c r="V1536" i="2"/>
  <c r="AC1540" i="2"/>
  <c r="Z1544" i="2"/>
  <c r="G1548" i="2"/>
  <c r="I1548" i="2" s="1"/>
  <c r="F1548" i="2"/>
  <c r="E1548" i="2"/>
  <c r="N1554" i="2"/>
  <c r="AB1571" i="2"/>
  <c r="V1576" i="2"/>
  <c r="U1576" i="2"/>
  <c r="O1594" i="2"/>
  <c r="N1594" i="2"/>
  <c r="M1594" i="2"/>
  <c r="L1594" i="2"/>
  <c r="O1597" i="2"/>
  <c r="AC1721" i="2"/>
  <c r="AD1721" i="2" s="1"/>
  <c r="AA1721" i="2"/>
  <c r="H1759" i="2"/>
  <c r="F1759" i="2"/>
  <c r="V1506" i="2"/>
  <c r="U1506" i="2"/>
  <c r="G1554" i="2"/>
  <c r="V1560" i="2"/>
  <c r="S1560" i="2"/>
  <c r="S1570" i="2"/>
  <c r="U1575" i="2"/>
  <c r="M1577" i="2"/>
  <c r="F1582" i="2"/>
  <c r="H1582" i="2"/>
  <c r="I1582" i="2" s="1"/>
  <c r="V1586" i="2"/>
  <c r="N1590" i="2"/>
  <c r="AC1591" i="2"/>
  <c r="N1602" i="2"/>
  <c r="O1608" i="2"/>
  <c r="N1608" i="2"/>
  <c r="L1608" i="2"/>
  <c r="L1632" i="2"/>
  <c r="AB1653" i="2"/>
  <c r="AD1653" i="2" s="1"/>
  <c r="Z1653" i="2"/>
  <c r="AA1653" i="2"/>
  <c r="F1674" i="2"/>
  <c r="H1675" i="2"/>
  <c r="E1675" i="2"/>
  <c r="AA1681" i="2"/>
  <c r="E1682" i="2"/>
  <c r="Z1685" i="2"/>
  <c r="AA1685" i="2"/>
  <c r="AC1685" i="2"/>
  <c r="AD1685" i="2" s="1"/>
  <c r="AB1731" i="2"/>
  <c r="Z1731" i="2"/>
  <c r="Z1739" i="2"/>
  <c r="V1748" i="2"/>
  <c r="G1751" i="2"/>
  <c r="F1751" i="2"/>
  <c r="O1763" i="2"/>
  <c r="N1763" i="2"/>
  <c r="M1763" i="2"/>
  <c r="L1763" i="2"/>
  <c r="T1769" i="2"/>
  <c r="S1769" i="2"/>
  <c r="AB1784" i="2"/>
  <c r="Z1784" i="2"/>
  <c r="V1804" i="2"/>
  <c r="T1804" i="2"/>
  <c r="AC1806" i="2"/>
  <c r="Z1806" i="2"/>
  <c r="N1824" i="2"/>
  <c r="M1824" i="2"/>
  <c r="AC1851" i="2"/>
  <c r="AB1851" i="2"/>
  <c r="AA1851" i="2"/>
  <c r="Z1851" i="2"/>
  <c r="S1900" i="2"/>
  <c r="U1900" i="2"/>
  <c r="V1900" i="2"/>
  <c r="L1996" i="2"/>
  <c r="O1996" i="2"/>
  <c r="AA1997" i="2"/>
  <c r="AB1997" i="2"/>
  <c r="Z1997" i="2"/>
  <c r="N1562" i="2"/>
  <c r="P1562" i="2" s="1"/>
  <c r="M1562" i="2"/>
  <c r="U1599" i="2"/>
  <c r="S1599" i="2"/>
  <c r="V1601" i="2"/>
  <c r="U1601" i="2"/>
  <c r="AA1621" i="2"/>
  <c r="Z1621" i="2"/>
  <c r="AB1621" i="2"/>
  <c r="O1656" i="2"/>
  <c r="N1656" i="2"/>
  <c r="M1656" i="2"/>
  <c r="O1673" i="2"/>
  <c r="N1673" i="2"/>
  <c r="L1673" i="2"/>
  <c r="G1690" i="2"/>
  <c r="H1690" i="2"/>
  <c r="E1690" i="2"/>
  <c r="O1696" i="2"/>
  <c r="N1696" i="2"/>
  <c r="V1703" i="2"/>
  <c r="U1703" i="2"/>
  <c r="N1731" i="2"/>
  <c r="M1731" i="2"/>
  <c r="L1731" i="2"/>
  <c r="AA1801" i="2"/>
  <c r="AB1801" i="2"/>
  <c r="Z1801" i="2"/>
  <c r="AC1801" i="2"/>
  <c r="L1850" i="2"/>
  <c r="M1850" i="2"/>
  <c r="AC1863" i="2"/>
  <c r="AB1863" i="2"/>
  <c r="AA1863" i="2"/>
  <c r="U1872" i="2"/>
  <c r="S1872" i="2"/>
  <c r="V1872" i="2"/>
  <c r="T1872" i="2"/>
  <c r="U1880" i="2"/>
  <c r="S1880" i="2"/>
  <c r="V1880" i="2"/>
  <c r="T1880" i="2"/>
  <c r="AC1914" i="2"/>
  <c r="AA1914" i="2"/>
  <c r="Z1914" i="2"/>
  <c r="AB1914" i="2"/>
  <c r="V1989" i="2"/>
  <c r="S1989" i="2"/>
  <c r="V1525" i="2"/>
  <c r="W1525" i="2" s="1"/>
  <c r="T1525" i="2"/>
  <c r="N1533" i="2"/>
  <c r="O1533" i="2"/>
  <c r="AC1538" i="2"/>
  <c r="Z1538" i="2"/>
  <c r="L1562" i="2"/>
  <c r="M1580" i="2"/>
  <c r="N1580" i="2"/>
  <c r="O1586" i="2"/>
  <c r="P1586" i="2" s="1"/>
  <c r="L1590" i="2"/>
  <c r="AA1591" i="2"/>
  <c r="Z1597" i="2"/>
  <c r="AB1597" i="2"/>
  <c r="AD1597" i="2" s="1"/>
  <c r="T1599" i="2"/>
  <c r="L1600" i="2"/>
  <c r="O1600" i="2"/>
  <c r="S1619" i="2"/>
  <c r="M1653" i="2"/>
  <c r="L1653" i="2"/>
  <c r="L1656" i="2"/>
  <c r="N1664" i="2"/>
  <c r="O1664" i="2"/>
  <c r="V1671" i="2"/>
  <c r="S1671" i="2"/>
  <c r="U1671" i="2"/>
  <c r="M1673" i="2"/>
  <c r="F1690" i="2"/>
  <c r="T1696" i="2"/>
  <c r="U1696" i="2"/>
  <c r="S1696" i="2"/>
  <c r="V1696" i="2"/>
  <c r="E1726" i="2"/>
  <c r="G1728" i="2"/>
  <c r="I1728" i="2" s="1"/>
  <c r="O1731" i="2"/>
  <c r="Z1751" i="2"/>
  <c r="AC1751" i="2"/>
  <c r="F1754" i="2"/>
  <c r="AC1758" i="2"/>
  <c r="Z1758" i="2"/>
  <c r="AB1758" i="2"/>
  <c r="AA1758" i="2"/>
  <c r="F1785" i="2"/>
  <c r="E1785" i="2"/>
  <c r="O1851" i="2"/>
  <c r="N1851" i="2"/>
  <c r="M1851" i="2"/>
  <c r="L1851" i="2"/>
  <c r="G1922" i="2"/>
  <c r="H1922" i="2"/>
  <c r="S1561" i="2"/>
  <c r="T1561" i="2"/>
  <c r="S1616" i="2"/>
  <c r="U1616" i="2"/>
  <c r="AA1619" i="2"/>
  <c r="AC1619" i="2"/>
  <c r="AB1619" i="2"/>
  <c r="G1652" i="2"/>
  <c r="H1652" i="2"/>
  <c r="U1656" i="2"/>
  <c r="S1656" i="2"/>
  <c r="Z1668" i="2"/>
  <c r="AC1668" i="2"/>
  <c r="AB1678" i="2"/>
  <c r="Z1678" i="2"/>
  <c r="S1713" i="2"/>
  <c r="T1713" i="2"/>
  <c r="U1713" i="2"/>
  <c r="W1713" i="2" s="1"/>
  <c r="V1723" i="2"/>
  <c r="U1723" i="2"/>
  <c r="M1750" i="2"/>
  <c r="O1750" i="2"/>
  <c r="AC1890" i="2"/>
  <c r="AA1890" i="2"/>
  <c r="Z1890" i="2"/>
  <c r="AB1890" i="2"/>
  <c r="E1603" i="2"/>
  <c r="G1603" i="2"/>
  <c r="S1632" i="2"/>
  <c r="V1632" i="2"/>
  <c r="V1637" i="2"/>
  <c r="S1637" i="2"/>
  <c r="AA1684" i="2"/>
  <c r="Z1684" i="2"/>
  <c r="M1703" i="2"/>
  <c r="N1703" i="2"/>
  <c r="O1703" i="2"/>
  <c r="V1708" i="2"/>
  <c r="T1708" i="2"/>
  <c r="G1753" i="2"/>
  <c r="E1753" i="2"/>
  <c r="E1763" i="2"/>
  <c r="H1763" i="2"/>
  <c r="G1763" i="2"/>
  <c r="F1763" i="2"/>
  <c r="AC1776" i="2"/>
  <c r="AD1776" i="2" s="1"/>
  <c r="AA1776" i="2"/>
  <c r="AB1832" i="2"/>
  <c r="AA1832" i="2"/>
  <c r="F1851" i="2"/>
  <c r="G1851" i="2"/>
  <c r="E1851" i="2"/>
  <c r="H1851" i="2"/>
  <c r="AC1993" i="2"/>
  <c r="Z1993" i="2"/>
  <c r="O1995" i="2"/>
  <c r="N1995" i="2"/>
  <c r="M1995" i="2"/>
  <c r="O1614" i="2"/>
  <c r="M1614" i="2"/>
  <c r="T1646" i="2"/>
  <c r="S1646" i="2"/>
  <c r="E1689" i="2"/>
  <c r="G1689" i="2"/>
  <c r="AA1716" i="2"/>
  <c r="Z1716" i="2"/>
  <c r="L1746" i="2"/>
  <c r="M1746" i="2"/>
  <c r="F1761" i="2"/>
  <c r="E1761" i="2"/>
  <c r="V1777" i="2"/>
  <c r="U1777" i="2"/>
  <c r="S1777" i="2"/>
  <c r="H1778" i="2"/>
  <c r="G1778" i="2"/>
  <c r="F1778" i="2"/>
  <c r="T1819" i="2"/>
  <c r="U1819" i="2"/>
  <c r="V1819" i="2"/>
  <c r="S1833" i="2"/>
  <c r="T1833" i="2"/>
  <c r="AC1843" i="2"/>
  <c r="AA1843" i="2"/>
  <c r="Z1843" i="2"/>
  <c r="AC1850" i="2"/>
  <c r="AA1850" i="2"/>
  <c r="F1871" i="2"/>
  <c r="E1871" i="2"/>
  <c r="H1871" i="2"/>
  <c r="I1871" i="2" s="1"/>
  <c r="H1873" i="2"/>
  <c r="G1873" i="2"/>
  <c r="E1873" i="2"/>
  <c r="V1891" i="2"/>
  <c r="W1891" i="2" s="1"/>
  <c r="T1891" i="2"/>
  <c r="S1891" i="2"/>
  <c r="H1901" i="2"/>
  <c r="F1901" i="2"/>
  <c r="G1905" i="2"/>
  <c r="F1905" i="2"/>
  <c r="T1970" i="2"/>
  <c r="U1970" i="2"/>
  <c r="V1970" i="2"/>
  <c r="U1984" i="2"/>
  <c r="V1984" i="2"/>
  <c r="T1984" i="2"/>
  <c r="AB1989" i="2"/>
  <c r="AC1989" i="2"/>
  <c r="AC1629" i="2"/>
  <c r="Z1629" i="2"/>
  <c r="V1701" i="2"/>
  <c r="U1701" i="2"/>
  <c r="O1704" i="2"/>
  <c r="N1704" i="2"/>
  <c r="E1707" i="2"/>
  <c r="H1707" i="2"/>
  <c r="I1707" i="2" s="1"/>
  <c r="F1707" i="2"/>
  <c r="Z1737" i="2"/>
  <c r="AB1737" i="2"/>
  <c r="E1764" i="2"/>
  <c r="H1764" i="2"/>
  <c r="I1764" i="2" s="1"/>
  <c r="F1764" i="2"/>
  <c r="L1778" i="2"/>
  <c r="M1778" i="2"/>
  <c r="L1794" i="2"/>
  <c r="M1794" i="2"/>
  <c r="O1794" i="2"/>
  <c r="P1794" i="2" s="1"/>
  <c r="U1808" i="2"/>
  <c r="V1808" i="2"/>
  <c r="S1808" i="2"/>
  <c r="E1813" i="2"/>
  <c r="H1813" i="2"/>
  <c r="G1813" i="2"/>
  <c r="U1833" i="2"/>
  <c r="W1833" i="2" s="1"/>
  <c r="S1834" i="2"/>
  <c r="V1834" i="2"/>
  <c r="W1834" i="2" s="1"/>
  <c r="T1834" i="2"/>
  <c r="H1835" i="2"/>
  <c r="I1835" i="2" s="1"/>
  <c r="F1835" i="2"/>
  <c r="E1835" i="2"/>
  <c r="U1840" i="2"/>
  <c r="V1840" i="2"/>
  <c r="S1840" i="2"/>
  <c r="T1840" i="2"/>
  <c r="AB1843" i="2"/>
  <c r="V1844" i="2"/>
  <c r="U1844" i="2"/>
  <c r="G1865" i="2"/>
  <c r="F1865" i="2"/>
  <c r="AB1889" i="2"/>
  <c r="Z1889" i="2"/>
  <c r="AC1889" i="2"/>
  <c r="AA1889" i="2"/>
  <c r="H1908" i="2"/>
  <c r="F1908" i="2"/>
  <c r="E1908" i="2"/>
  <c r="AB1930" i="2"/>
  <c r="AC1930" i="2"/>
  <c r="Z1930" i="2"/>
  <c r="AB1938" i="2"/>
  <c r="AA1938" i="2"/>
  <c r="S1970" i="2"/>
  <c r="M1975" i="2"/>
  <c r="L1975" i="2"/>
  <c r="N1975" i="2"/>
  <c r="P1975" i="2" s="1"/>
  <c r="H1723" i="2"/>
  <c r="E1723" i="2"/>
  <c r="O1753" i="2"/>
  <c r="N1753" i="2"/>
  <c r="L1770" i="2"/>
  <c r="O1770" i="2"/>
  <c r="M1793" i="2"/>
  <c r="L1793" i="2"/>
  <c r="Z1821" i="2"/>
  <c r="AC1821" i="2"/>
  <c r="AC1823" i="2"/>
  <c r="AA1823" i="2"/>
  <c r="H1833" i="2"/>
  <c r="I1833" i="2" s="1"/>
  <c r="F1833" i="2"/>
  <c r="Z1968" i="2"/>
  <c r="AA1968" i="2"/>
  <c r="T1978" i="2"/>
  <c r="V1978" i="2"/>
  <c r="AC2010" i="2"/>
  <c r="AB2010" i="2"/>
  <c r="Z1708" i="2"/>
  <c r="AB1708" i="2"/>
  <c r="AD1708" i="2" s="1"/>
  <c r="AB1713" i="2"/>
  <c r="AD1713" i="2" s="1"/>
  <c r="Z1713" i="2"/>
  <c r="V1721" i="2"/>
  <c r="T1721" i="2"/>
  <c r="U1721" i="2"/>
  <c r="N1725" i="2"/>
  <c r="O1725" i="2"/>
  <c r="AC1743" i="2"/>
  <c r="AD1743" i="2" s="1"/>
  <c r="Z1743" i="2"/>
  <c r="L1772" i="2"/>
  <c r="O1772" i="2"/>
  <c r="P1772" i="2" s="1"/>
  <c r="M1779" i="2"/>
  <c r="O1779" i="2"/>
  <c r="L1779" i="2"/>
  <c r="AC1791" i="2"/>
  <c r="AB1791" i="2"/>
  <c r="Z1791" i="2"/>
  <c r="AA1791" i="2"/>
  <c r="AC1799" i="2"/>
  <c r="AA1799" i="2"/>
  <c r="Z1799" i="2"/>
  <c r="AA1809" i="2"/>
  <c r="AB1809" i="2"/>
  <c r="AD1809" i="2" s="1"/>
  <c r="AC1828" i="2"/>
  <c r="AB1828" i="2"/>
  <c r="Z1828" i="2"/>
  <c r="O1855" i="2"/>
  <c r="M1855" i="2"/>
  <c r="N1855" i="2"/>
  <c r="L1870" i="2"/>
  <c r="O1870" i="2"/>
  <c r="N1870" i="2"/>
  <c r="H1881" i="2"/>
  <c r="G1881" i="2"/>
  <c r="E1881" i="2"/>
  <c r="F1886" i="2"/>
  <c r="G1886" i="2"/>
  <c r="F1893" i="2"/>
  <c r="G1893" i="2"/>
  <c r="H1893" i="2"/>
  <c r="L1895" i="2"/>
  <c r="N1895" i="2"/>
  <c r="M1895" i="2"/>
  <c r="N1902" i="2"/>
  <c r="M1902" i="2"/>
  <c r="L1902" i="2"/>
  <c r="O1902" i="2"/>
  <c r="L1910" i="2"/>
  <c r="N1910" i="2"/>
  <c r="P1910" i="2" s="1"/>
  <c r="V1924" i="2"/>
  <c r="T1924" i="2"/>
  <c r="V1952" i="2"/>
  <c r="T1952" i="2"/>
  <c r="U1952" i="2"/>
  <c r="S1952" i="2"/>
  <c r="G1957" i="2"/>
  <c r="F1957" i="2"/>
  <c r="H1970" i="2"/>
  <c r="F1970" i="2"/>
  <c r="L1689" i="2"/>
  <c r="M1698" i="2"/>
  <c r="AA1708" i="2"/>
  <c r="F1713" i="2"/>
  <c r="G1713" i="2"/>
  <c r="AA1713" i="2"/>
  <c r="L1716" i="2"/>
  <c r="N1716" i="2"/>
  <c r="T1719" i="2"/>
  <c r="S1721" i="2"/>
  <c r="L1725" i="2"/>
  <c r="Z1735" i="2"/>
  <c r="L1741" i="2"/>
  <c r="M1741" i="2"/>
  <c r="AA1743" i="2"/>
  <c r="L1764" i="2"/>
  <c r="M1772" i="2"/>
  <c r="N1773" i="2"/>
  <c r="P1773" i="2" s="1"/>
  <c r="N1779" i="2"/>
  <c r="L1788" i="2"/>
  <c r="N1788" i="2"/>
  <c r="P1788" i="2" s="1"/>
  <c r="M1788" i="2"/>
  <c r="H1796" i="2"/>
  <c r="G1796" i="2"/>
  <c r="AB1799" i="2"/>
  <c r="L1802" i="2"/>
  <c r="AC1803" i="2"/>
  <c r="AB1803" i="2"/>
  <c r="Z1809" i="2"/>
  <c r="U1817" i="2"/>
  <c r="V1817" i="2"/>
  <c r="F1819" i="2"/>
  <c r="E1819" i="2"/>
  <c r="AA1828" i="2"/>
  <c r="N1842" i="2"/>
  <c r="M1842" i="2"/>
  <c r="L1855" i="2"/>
  <c r="M1870" i="2"/>
  <c r="F1881" i="2"/>
  <c r="H1886" i="2"/>
  <c r="E1893" i="2"/>
  <c r="M1910" i="2"/>
  <c r="AB1944" i="2"/>
  <c r="AD1944" i="2" s="1"/>
  <c r="AA1944" i="2"/>
  <c r="Z1944" i="2"/>
  <c r="AB1949" i="2"/>
  <c r="AA1949" i="2"/>
  <c r="Z1949" i="2"/>
  <c r="AC1949" i="2"/>
  <c r="L1963" i="2"/>
  <c r="O1963" i="2"/>
  <c r="P1963" i="2" s="1"/>
  <c r="M1963" i="2"/>
  <c r="L1972" i="2"/>
  <c r="O1972" i="2"/>
  <c r="M1972" i="2"/>
  <c r="N1972" i="2"/>
  <c r="F1977" i="2"/>
  <c r="G1977" i="2"/>
  <c r="H1977" i="2"/>
  <c r="E1977" i="2"/>
  <c r="AC1983" i="2"/>
  <c r="AA1983" i="2"/>
  <c r="Z1983" i="2"/>
  <c r="H1740" i="2"/>
  <c r="F1740" i="2"/>
  <c r="O1755" i="2"/>
  <c r="L1755" i="2"/>
  <c r="U1767" i="2"/>
  <c r="W1767" i="2" s="1"/>
  <c r="T1767" i="2"/>
  <c r="E1771" i="2"/>
  <c r="F1771" i="2"/>
  <c r="Z1805" i="2"/>
  <c r="AC1805" i="2"/>
  <c r="AD1805" i="2" s="1"/>
  <c r="AA1805" i="2"/>
  <c r="AC1811" i="2"/>
  <c r="AA1811" i="2"/>
  <c r="AC1827" i="2"/>
  <c r="AD1827" i="2" s="1"/>
  <c r="AA1827" i="2"/>
  <c r="Z1827" i="2"/>
  <c r="AC1841" i="2"/>
  <c r="AB1841" i="2"/>
  <c r="E1858" i="2"/>
  <c r="H1858" i="2"/>
  <c r="I1858" i="2" s="1"/>
  <c r="F1858" i="2"/>
  <c r="G1931" i="2"/>
  <c r="I1931" i="2" s="1"/>
  <c r="F1931" i="2"/>
  <c r="E1931" i="2"/>
  <c r="N1961" i="2"/>
  <c r="P1961" i="2" s="1"/>
  <c r="M1961" i="2"/>
  <c r="L1961" i="2"/>
  <c r="AB2002" i="2"/>
  <c r="AA2002" i="2"/>
  <c r="AC1879" i="2"/>
  <c r="AB1879" i="2"/>
  <c r="AA1879" i="2"/>
  <c r="G1887" i="2"/>
  <c r="H1887" i="2"/>
  <c r="E1887" i="2"/>
  <c r="U1907" i="2"/>
  <c r="T1907" i="2"/>
  <c r="H1930" i="2"/>
  <c r="E1930" i="2"/>
  <c r="T1945" i="2"/>
  <c r="V1945" i="2"/>
  <c r="H1951" i="2"/>
  <c r="E1951" i="2"/>
  <c r="G1955" i="2"/>
  <c r="F1955" i="2"/>
  <c r="G1975" i="2"/>
  <c r="H1975" i="2"/>
  <c r="T1997" i="2"/>
  <c r="S1997" i="2"/>
  <c r="O2006" i="2"/>
  <c r="N2006" i="2"/>
  <c r="Z2007" i="2"/>
  <c r="AC2007" i="2"/>
  <c r="E1850" i="2"/>
  <c r="G1850" i="2"/>
  <c r="I1850" i="2" s="1"/>
  <c r="F1850" i="2"/>
  <c r="V1851" i="2"/>
  <c r="S1851" i="2"/>
  <c r="T1861" i="2"/>
  <c r="U1861" i="2"/>
  <c r="AA1877" i="2"/>
  <c r="AB1877" i="2"/>
  <c r="AD1877" i="2" s="1"/>
  <c r="H1892" i="2"/>
  <c r="I1892" i="2" s="1"/>
  <c r="E1892" i="2"/>
  <c r="F1892" i="2"/>
  <c r="AB1907" i="2"/>
  <c r="AA1907" i="2"/>
  <c r="T1908" i="2"/>
  <c r="V1908" i="2"/>
  <c r="T1916" i="2"/>
  <c r="U1916" i="2"/>
  <c r="W1916" i="2" s="1"/>
  <c r="S1916" i="2"/>
  <c r="E1928" i="2"/>
  <c r="G1928" i="2"/>
  <c r="T1932" i="2"/>
  <c r="S1932" i="2"/>
  <c r="E1937" i="2"/>
  <c r="H1937" i="2"/>
  <c r="I1937" i="2" s="1"/>
  <c r="S1941" i="2"/>
  <c r="U1941" i="2"/>
  <c r="V1941" i="2"/>
  <c r="L1962" i="2"/>
  <c r="M1962" i="2"/>
  <c r="AA1976" i="2"/>
  <c r="AB1976" i="2"/>
  <c r="Z1990" i="2"/>
  <c r="AC1990" i="2"/>
  <c r="Z1995" i="2"/>
  <c r="AB1995" i="2"/>
  <c r="U1997" i="2"/>
  <c r="W1997" i="2" s="1"/>
  <c r="E1998" i="2"/>
  <c r="H1998" i="2"/>
  <c r="I1998" i="2" s="1"/>
  <c r="F1998" i="2"/>
  <c r="N2002" i="2"/>
  <c r="M2002" i="2"/>
  <c r="O2002" i="2"/>
  <c r="L2002" i="2"/>
  <c r="M2006" i="2"/>
  <c r="M1947" i="2"/>
  <c r="N1947" i="2"/>
  <c r="AC1951" i="2"/>
  <c r="AB1951" i="2"/>
  <c r="H1952" i="2"/>
  <c r="G1952" i="2"/>
  <c r="E1952" i="2"/>
  <c r="V1956" i="2"/>
  <c r="T1956" i="2"/>
  <c r="H1983" i="2"/>
  <c r="G1983" i="2"/>
  <c r="E1983" i="2"/>
  <c r="AC1882" i="2"/>
  <c r="AB1882" i="2"/>
  <c r="G1919" i="2"/>
  <c r="F1919" i="2"/>
  <c r="T1958" i="2"/>
  <c r="V1958" i="2"/>
  <c r="S1958" i="2"/>
  <c r="AA1982" i="2"/>
  <c r="AC1982" i="2"/>
  <c r="N2005" i="2"/>
  <c r="O2005" i="2"/>
  <c r="E1849" i="2"/>
  <c r="T1852" i="2"/>
  <c r="Z1882" i="2"/>
  <c r="L1942" i="2"/>
  <c r="L1954" i="2"/>
  <c r="M1954" i="2"/>
  <c r="U1958" i="2"/>
  <c r="L1966" i="2"/>
  <c r="U1977" i="2"/>
  <c r="S1977" i="2"/>
  <c r="M1980" i="2"/>
  <c r="S1981" i="2"/>
  <c r="L1983" i="2"/>
  <c r="M1999" i="2"/>
  <c r="L2005" i="2"/>
  <c r="L2012" i="2"/>
  <c r="N2012" i="2"/>
  <c r="E1959" i="2"/>
  <c r="E1966" i="2"/>
  <c r="Z1981" i="2"/>
  <c r="M1984" i="2"/>
  <c r="F2000" i="2"/>
  <c r="S2002" i="2"/>
  <c r="O2008" i="2"/>
  <c r="P2008" i="2" s="1"/>
  <c r="G15" i="2"/>
  <c r="H15" i="2"/>
  <c r="H35" i="2"/>
  <c r="F35" i="2"/>
  <c r="AB55" i="2"/>
  <c r="AA55" i="2"/>
  <c r="O83" i="2"/>
  <c r="N83" i="2"/>
  <c r="V168" i="2"/>
  <c r="U168" i="2"/>
  <c r="T168" i="2"/>
  <c r="H244" i="2"/>
  <c r="G244" i="2"/>
  <c r="F244" i="2"/>
  <c r="E244" i="2"/>
  <c r="V330" i="2"/>
  <c r="U330" i="2"/>
  <c r="T330" i="2"/>
  <c r="H390" i="2"/>
  <c r="G390" i="2"/>
  <c r="F390" i="2"/>
  <c r="E390" i="2"/>
  <c r="H406" i="2"/>
  <c r="G406" i="2"/>
  <c r="V408" i="2"/>
  <c r="U408" i="2"/>
  <c r="F503" i="2"/>
  <c r="H503" i="2"/>
  <c r="O521" i="2"/>
  <c r="M521" i="2"/>
  <c r="L521" i="2"/>
  <c r="N521" i="2"/>
  <c r="O524" i="2"/>
  <c r="N524" i="2"/>
  <c r="V601" i="2"/>
  <c r="U601" i="2"/>
  <c r="T601" i="2"/>
  <c r="H629" i="2"/>
  <c r="G629" i="2"/>
  <c r="AC663" i="2"/>
  <c r="AA663" i="2"/>
  <c r="AB663" i="2"/>
  <c r="Z663" i="2"/>
  <c r="AC735" i="2"/>
  <c r="AB735" i="2"/>
  <c r="Z735" i="2"/>
  <c r="AA737" i="2"/>
  <c r="AC737" i="2"/>
  <c r="AC826" i="2"/>
  <c r="AB826" i="2"/>
  <c r="Z826" i="2"/>
  <c r="AA826" i="2"/>
  <c r="T832" i="2"/>
  <c r="S832" i="2"/>
  <c r="E1805" i="2"/>
  <c r="F1805" i="2"/>
  <c r="H1805" i="2"/>
  <c r="G1805" i="2"/>
  <c r="Z22" i="2"/>
  <c r="M41" i="2"/>
  <c r="O45" i="2"/>
  <c r="P45" i="2" s="1"/>
  <c r="AC57" i="2"/>
  <c r="AD57" i="2" s="1"/>
  <c r="F120" i="2"/>
  <c r="H120" i="2"/>
  <c r="G135" i="2"/>
  <c r="AA158" i="2"/>
  <c r="Z158" i="2"/>
  <c r="S168" i="2"/>
  <c r="U213" i="2"/>
  <c r="V213" i="2"/>
  <c r="F290" i="2"/>
  <c r="E290" i="2"/>
  <c r="V298" i="2"/>
  <c r="U298" i="2"/>
  <c r="T298" i="2"/>
  <c r="S364" i="2"/>
  <c r="AC456" i="2"/>
  <c r="AB456" i="2"/>
  <c r="AA456" i="2"/>
  <c r="Z456" i="2"/>
  <c r="F471" i="2"/>
  <c r="F488" i="2"/>
  <c r="E488" i="2"/>
  <c r="L493" i="2"/>
  <c r="O493" i="2"/>
  <c r="N493" i="2"/>
  <c r="M493" i="2"/>
  <c r="T553" i="2"/>
  <c r="S553" i="2"/>
  <c r="AB575" i="2"/>
  <c r="AA575" i="2"/>
  <c r="Z575" i="2"/>
  <c r="F735" i="2"/>
  <c r="G735" i="2"/>
  <c r="F741" i="2"/>
  <c r="E741" i="2"/>
  <c r="H741" i="2"/>
  <c r="V767" i="2"/>
  <c r="U767" i="2"/>
  <c r="S767" i="2"/>
  <c r="O771" i="2"/>
  <c r="N771" i="2"/>
  <c r="L771" i="2"/>
  <c r="AC775" i="2"/>
  <c r="AA775" i="2"/>
  <c r="AB775" i="2"/>
  <c r="Z775" i="2"/>
  <c r="T782" i="2"/>
  <c r="AC892" i="2"/>
  <c r="AB892" i="2"/>
  <c r="S1259" i="2"/>
  <c r="V1259" i="2"/>
  <c r="U1259" i="2"/>
  <c r="T1259" i="2"/>
  <c r="AC1313" i="2"/>
  <c r="AB1313" i="2"/>
  <c r="AA1313" i="2"/>
  <c r="Z1313" i="2"/>
  <c r="M1403" i="2"/>
  <c r="O1403" i="2"/>
  <c r="N1403" i="2"/>
  <c r="U1442" i="2"/>
  <c r="V1442" i="2"/>
  <c r="T1442" i="2"/>
  <c r="S1442" i="2"/>
  <c r="E5" i="2"/>
  <c r="AB5" i="2"/>
  <c r="AD5" i="2" s="1"/>
  <c r="G6" i="2"/>
  <c r="O12" i="2"/>
  <c r="F14" i="2"/>
  <c r="G14" i="2"/>
  <c r="S17" i="2"/>
  <c r="L18" i="2"/>
  <c r="M19" i="2"/>
  <c r="O20" i="2"/>
  <c r="AA22" i="2"/>
  <c r="AB24" i="2"/>
  <c r="L26" i="2"/>
  <c r="M27" i="2"/>
  <c r="N28" i="2"/>
  <c r="O29" i="2"/>
  <c r="P29" i="2" s="1"/>
  <c r="Z31" i="2"/>
  <c r="G35" i="2"/>
  <c r="H39" i="2"/>
  <c r="I39" i="2" s="1"/>
  <c r="N41" i="2"/>
  <c r="P41" i="2" s="1"/>
  <c r="U49" i="2"/>
  <c r="S50" i="2"/>
  <c r="V51" i="2"/>
  <c r="W51" i="2" s="1"/>
  <c r="E52" i="2"/>
  <c r="AB54" i="2"/>
  <c r="AA54" i="2"/>
  <c r="AC55" i="2"/>
  <c r="L58" i="2"/>
  <c r="T65" i="2"/>
  <c r="U67" i="2"/>
  <c r="V67" i="2"/>
  <c r="G68" i="2"/>
  <c r="I68" i="2" s="1"/>
  <c r="E69" i="2"/>
  <c r="O77" i="2"/>
  <c r="P77" i="2" s="1"/>
  <c r="M79" i="2"/>
  <c r="M83" i="2"/>
  <c r="M84" i="2"/>
  <c r="L86" i="2"/>
  <c r="G90" i="2"/>
  <c r="G91" i="2"/>
  <c r="H91" i="2"/>
  <c r="H99" i="2"/>
  <c r="G99" i="2"/>
  <c r="F99" i="2"/>
  <c r="E99" i="2"/>
  <c r="O108" i="2"/>
  <c r="N108" i="2"/>
  <c r="U115" i="2"/>
  <c r="E120" i="2"/>
  <c r="L124" i="2"/>
  <c r="S130" i="2"/>
  <c r="H133" i="2"/>
  <c r="G133" i="2"/>
  <c r="H135" i="2"/>
  <c r="F150" i="2"/>
  <c r="Z152" i="2"/>
  <c r="M155" i="2"/>
  <c r="H158" i="2"/>
  <c r="G158" i="2"/>
  <c r="G161" i="2"/>
  <c r="H161" i="2"/>
  <c r="F161" i="2"/>
  <c r="E161" i="2"/>
  <c r="S166" i="2"/>
  <c r="V176" i="2"/>
  <c r="U176" i="2"/>
  <c r="T176" i="2"/>
  <c r="V177" i="2"/>
  <c r="W177" i="2" s="1"/>
  <c r="E178" i="2"/>
  <c r="V183" i="2"/>
  <c r="U183" i="2"/>
  <c r="T183" i="2"/>
  <c r="V185" i="2"/>
  <c r="U185" i="2"/>
  <c r="V186" i="2"/>
  <c r="U186" i="2"/>
  <c r="T186" i="2"/>
  <c r="S186" i="2"/>
  <c r="F188" i="2"/>
  <c r="H189" i="2"/>
  <c r="G189" i="2"/>
  <c r="F189" i="2"/>
  <c r="V198" i="2"/>
  <c r="U198" i="2"/>
  <c r="T198" i="2"/>
  <c r="S202" i="2"/>
  <c r="AB203" i="2"/>
  <c r="AC203" i="2"/>
  <c r="AA203" i="2"/>
  <c r="N207" i="2"/>
  <c r="O207" i="2"/>
  <c r="Z208" i="2"/>
  <c r="M211" i="2"/>
  <c r="S213" i="2"/>
  <c r="AC221" i="2"/>
  <c r="AB221" i="2"/>
  <c r="AA221" i="2"/>
  <c r="Z221" i="2"/>
  <c r="F223" i="2"/>
  <c r="AC223" i="2"/>
  <c r="AB223" i="2"/>
  <c r="M226" i="2"/>
  <c r="T227" i="2"/>
  <c r="Z229" i="2"/>
  <c r="Z242" i="2"/>
  <c r="L244" i="2"/>
  <c r="U245" i="2"/>
  <c r="V245" i="2"/>
  <c r="T245" i="2"/>
  <c r="S245" i="2"/>
  <c r="S251" i="2"/>
  <c r="V251" i="2"/>
  <c r="U251" i="2"/>
  <c r="O260" i="2"/>
  <c r="N260" i="2"/>
  <c r="T264" i="2"/>
  <c r="F272" i="2"/>
  <c r="H272" i="2"/>
  <c r="G272" i="2"/>
  <c r="E272" i="2"/>
  <c r="S279" i="2"/>
  <c r="T282" i="2"/>
  <c r="S287" i="2"/>
  <c r="Z289" i="2"/>
  <c r="AC289" i="2"/>
  <c r="AB289" i="2"/>
  <c r="AB291" i="2"/>
  <c r="AC291" i="2"/>
  <c r="AA291" i="2"/>
  <c r="S298" i="2"/>
  <c r="AA300" i="2"/>
  <c r="S304" i="2"/>
  <c r="T317" i="2"/>
  <c r="E320" i="2"/>
  <c r="Z320" i="2"/>
  <c r="O322" i="2"/>
  <c r="N322" i="2"/>
  <c r="M322" i="2"/>
  <c r="H324" i="2"/>
  <c r="G324" i="2"/>
  <c r="AC331" i="2"/>
  <c r="F332" i="2"/>
  <c r="L333" i="2"/>
  <c r="O333" i="2"/>
  <c r="Z334" i="2"/>
  <c r="AB337" i="2"/>
  <c r="N341" i="2"/>
  <c r="F344" i="2"/>
  <c r="H344" i="2"/>
  <c r="G344" i="2"/>
  <c r="E344" i="2"/>
  <c r="T347" i="2"/>
  <c r="L349" i="2"/>
  <c r="O349" i="2"/>
  <c r="N349" i="2"/>
  <c r="V362" i="2"/>
  <c r="U362" i="2"/>
  <c r="U364" i="2"/>
  <c r="F367" i="2"/>
  <c r="AA367" i="2"/>
  <c r="O372" i="2"/>
  <c r="N372" i="2"/>
  <c r="M372" i="2"/>
  <c r="S376" i="2"/>
  <c r="O387" i="2"/>
  <c r="P387" i="2" s="1"/>
  <c r="L390" i="2"/>
  <c r="G391" i="2"/>
  <c r="AA392" i="2"/>
  <c r="M394" i="2"/>
  <c r="AA394" i="2"/>
  <c r="AC394" i="2"/>
  <c r="AB394" i="2"/>
  <c r="H398" i="2"/>
  <c r="G398" i="2"/>
  <c r="Z401" i="2"/>
  <c r="AC401" i="2"/>
  <c r="AA402" i="2"/>
  <c r="AC402" i="2"/>
  <c r="AB402" i="2"/>
  <c r="AA405" i="2"/>
  <c r="F406" i="2"/>
  <c r="T408" i="2"/>
  <c r="E411" i="2"/>
  <c r="L412" i="2"/>
  <c r="O419" i="2"/>
  <c r="V424" i="2"/>
  <c r="U424" i="2"/>
  <c r="E427" i="2"/>
  <c r="V434" i="2"/>
  <c r="U434" i="2"/>
  <c r="T434" i="2"/>
  <c r="L437" i="2"/>
  <c r="O437" i="2"/>
  <c r="N437" i="2"/>
  <c r="M437" i="2"/>
  <c r="T442" i="2"/>
  <c r="L445" i="2"/>
  <c r="O445" i="2"/>
  <c r="H452" i="2"/>
  <c r="G452" i="2"/>
  <c r="F452" i="2"/>
  <c r="F456" i="2"/>
  <c r="H456" i="2"/>
  <c r="G456" i="2"/>
  <c r="Z457" i="2"/>
  <c r="AC457" i="2"/>
  <c r="N462" i="2"/>
  <c r="L475" i="2"/>
  <c r="AC480" i="2"/>
  <c r="AB480" i="2"/>
  <c r="S487" i="2"/>
  <c r="G488" i="2"/>
  <c r="L492" i="2"/>
  <c r="E495" i="2"/>
  <c r="H495" i="2"/>
  <c r="G495" i="2"/>
  <c r="F495" i="2"/>
  <c r="AC496" i="2"/>
  <c r="AB496" i="2"/>
  <c r="AA496" i="2"/>
  <c r="Z496" i="2"/>
  <c r="G503" i="2"/>
  <c r="Z511" i="2"/>
  <c r="Z512" i="2"/>
  <c r="AC512" i="2"/>
  <c r="F515" i="2"/>
  <c r="E515" i="2"/>
  <c r="AA517" i="2"/>
  <c r="E518" i="2"/>
  <c r="G519" i="2"/>
  <c r="I519" i="2" s="1"/>
  <c r="V520" i="2"/>
  <c r="U520" i="2"/>
  <c r="T520" i="2"/>
  <c r="S520" i="2"/>
  <c r="T523" i="2"/>
  <c r="M524" i="2"/>
  <c r="G534" i="2"/>
  <c r="F534" i="2"/>
  <c r="E535" i="2"/>
  <c r="H535" i="2"/>
  <c r="L541" i="2"/>
  <c r="O541" i="2"/>
  <c r="N541" i="2"/>
  <c r="U553" i="2"/>
  <c r="Z559" i="2"/>
  <c r="AC575" i="2"/>
  <c r="S587" i="2"/>
  <c r="V587" i="2"/>
  <c r="U587" i="2"/>
  <c r="T587" i="2"/>
  <c r="O595" i="2"/>
  <c r="N595" i="2"/>
  <c r="M595" i="2"/>
  <c r="L595" i="2"/>
  <c r="O596" i="2"/>
  <c r="N596" i="2"/>
  <c r="M596" i="2"/>
  <c r="Z601" i="2"/>
  <c r="AC601" i="2"/>
  <c r="AB601" i="2"/>
  <c r="V610" i="2"/>
  <c r="U610" i="2"/>
  <c r="T610" i="2"/>
  <c r="S610" i="2"/>
  <c r="Z614" i="2"/>
  <c r="E615" i="2"/>
  <c r="H615" i="2"/>
  <c r="G615" i="2"/>
  <c r="F615" i="2"/>
  <c r="AC616" i="2"/>
  <c r="AB616" i="2"/>
  <c r="F629" i="2"/>
  <c r="T643" i="2"/>
  <c r="L653" i="2"/>
  <c r="O653" i="2"/>
  <c r="N653" i="2"/>
  <c r="V658" i="2"/>
  <c r="U658" i="2"/>
  <c r="T658" i="2"/>
  <c r="N684" i="2"/>
  <c r="L684" i="2"/>
  <c r="O684" i="2"/>
  <c r="M684" i="2"/>
  <c r="H686" i="2"/>
  <c r="G686" i="2"/>
  <c r="F686" i="2"/>
  <c r="H693" i="2"/>
  <c r="F693" i="2"/>
  <c r="G693" i="2"/>
  <c r="H735" i="2"/>
  <c r="G741" i="2"/>
  <c r="M771" i="2"/>
  <c r="M773" i="2"/>
  <c r="N773" i="2"/>
  <c r="O773" i="2"/>
  <c r="AB784" i="2"/>
  <c r="AC784" i="2"/>
  <c r="AA784" i="2"/>
  <c r="Z784" i="2"/>
  <c r="G797" i="2"/>
  <c r="H797" i="2"/>
  <c r="F797" i="2"/>
  <c r="V891" i="2"/>
  <c r="U891" i="2"/>
  <c r="T891" i="2"/>
  <c r="S891" i="2"/>
  <c r="Z899" i="2"/>
  <c r="AC899" i="2"/>
  <c r="AA899" i="2"/>
  <c r="AB899" i="2"/>
  <c r="Z1011" i="2"/>
  <c r="AC1011" i="2"/>
  <c r="AA1011" i="2"/>
  <c r="AB1011" i="2"/>
  <c r="N1013" i="2"/>
  <c r="O1013" i="2"/>
  <c r="L1013" i="2"/>
  <c r="S1016" i="2"/>
  <c r="T1016" i="2"/>
  <c r="F1065" i="2"/>
  <c r="G1065" i="2"/>
  <c r="H1065" i="2"/>
  <c r="V1124" i="2"/>
  <c r="U1124" i="2"/>
  <c r="T1124" i="2"/>
  <c r="S1124" i="2"/>
  <c r="H1239" i="2"/>
  <c r="G1239" i="2"/>
  <c r="F1239" i="2"/>
  <c r="N1379" i="2"/>
  <c r="O1379" i="2"/>
  <c r="L1403" i="2"/>
  <c r="AC1541" i="2"/>
  <c r="Z1541" i="2"/>
  <c r="AA1541" i="2"/>
  <c r="AB1541" i="2"/>
  <c r="AC1764" i="2"/>
  <c r="Z1764" i="2"/>
  <c r="AB1764" i="2"/>
  <c r="AA1764" i="2"/>
  <c r="F5" i="2"/>
  <c r="H6" i="2"/>
  <c r="S8" i="2"/>
  <c r="S9" i="2"/>
  <c r="H14" i="2"/>
  <c r="S15" i="2"/>
  <c r="T17" i="2"/>
  <c r="M18" i="2"/>
  <c r="N19" i="2"/>
  <c r="P19" i="2" s="1"/>
  <c r="AC22" i="2"/>
  <c r="AD22" i="2" s="1"/>
  <c r="L24" i="2"/>
  <c r="AC24" i="2"/>
  <c r="M26" i="2"/>
  <c r="N27" i="2"/>
  <c r="P27" i="2" s="1"/>
  <c r="O28" i="2"/>
  <c r="Z30" i="2"/>
  <c r="AB31" i="2"/>
  <c r="S40" i="2"/>
  <c r="V49" i="2"/>
  <c r="T50" i="2"/>
  <c r="F52" i="2"/>
  <c r="Z54" i="2"/>
  <c r="M58" i="2"/>
  <c r="L59" i="2"/>
  <c r="N60" i="2"/>
  <c r="M60" i="2"/>
  <c r="U65" i="2"/>
  <c r="W65" i="2" s="1"/>
  <c r="U66" i="2"/>
  <c r="T66" i="2"/>
  <c r="F69" i="2"/>
  <c r="H71" i="2"/>
  <c r="I71" i="2" s="1"/>
  <c r="T72" i="2"/>
  <c r="S72" i="2"/>
  <c r="H76" i="2"/>
  <c r="G76" i="2"/>
  <c r="U78" i="2"/>
  <c r="W78" i="2" s="1"/>
  <c r="V82" i="2"/>
  <c r="U82" i="2"/>
  <c r="N84" i="2"/>
  <c r="U85" i="2"/>
  <c r="V85" i="2"/>
  <c r="AC96" i="2"/>
  <c r="AB96" i="2"/>
  <c r="AA96" i="2"/>
  <c r="Z96" i="2"/>
  <c r="N103" i="2"/>
  <c r="O103" i="2"/>
  <c r="M103" i="2"/>
  <c r="L108" i="2"/>
  <c r="V114" i="2"/>
  <c r="U114" i="2"/>
  <c r="T114" i="2"/>
  <c r="S114" i="2"/>
  <c r="V115" i="2"/>
  <c r="H116" i="2"/>
  <c r="G116" i="2"/>
  <c r="F116" i="2"/>
  <c r="E116" i="2"/>
  <c r="Z118" i="2"/>
  <c r="G120" i="2"/>
  <c r="M124" i="2"/>
  <c r="T130" i="2"/>
  <c r="U131" i="2"/>
  <c r="T131" i="2"/>
  <c r="E133" i="2"/>
  <c r="AC140" i="2"/>
  <c r="AB140" i="2"/>
  <c r="AA140" i="2"/>
  <c r="AA146" i="2"/>
  <c r="AC146" i="2"/>
  <c r="AB146" i="2"/>
  <c r="Z148" i="2"/>
  <c r="G150" i="2"/>
  <c r="I150" i="2" s="1"/>
  <c r="V154" i="2"/>
  <c r="U154" i="2"/>
  <c r="E157" i="2"/>
  <c r="E158" i="2"/>
  <c r="V162" i="2"/>
  <c r="U162" i="2"/>
  <c r="T162" i="2"/>
  <c r="S164" i="2"/>
  <c r="T166" i="2"/>
  <c r="Z169" i="2"/>
  <c r="AC169" i="2"/>
  <c r="AB169" i="2"/>
  <c r="Z171" i="2"/>
  <c r="S176" i="2"/>
  <c r="S183" i="2"/>
  <c r="S185" i="2"/>
  <c r="G188" i="2"/>
  <c r="I188" i="2" s="1"/>
  <c r="E189" i="2"/>
  <c r="AC192" i="2"/>
  <c r="AB192" i="2"/>
  <c r="T196" i="2"/>
  <c r="V196" i="2"/>
  <c r="U196" i="2"/>
  <c r="S198" i="2"/>
  <c r="T202" i="2"/>
  <c r="Z203" i="2"/>
  <c r="L207" i="2"/>
  <c r="T213" i="2"/>
  <c r="G223" i="2"/>
  <c r="Z223" i="2"/>
  <c r="N226" i="2"/>
  <c r="P226" i="2" s="1"/>
  <c r="AC232" i="2"/>
  <c r="AB232" i="2"/>
  <c r="AA232" i="2"/>
  <c r="Z232" i="2"/>
  <c r="AB242" i="2"/>
  <c r="M244" i="2"/>
  <c r="T251" i="2"/>
  <c r="AA257" i="2"/>
  <c r="L260" i="2"/>
  <c r="U264" i="2"/>
  <c r="W264" i="2" s="1"/>
  <c r="Z270" i="2"/>
  <c r="V271" i="2"/>
  <c r="W271" i="2" s="1"/>
  <c r="O273" i="2"/>
  <c r="N273" i="2"/>
  <c r="T279" i="2"/>
  <c r="F280" i="2"/>
  <c r="H280" i="2"/>
  <c r="G280" i="2"/>
  <c r="E280" i="2"/>
  <c r="AA289" i="2"/>
  <c r="H291" i="2"/>
  <c r="G291" i="2"/>
  <c r="Z291" i="2"/>
  <c r="AB300" i="2"/>
  <c r="AD300" i="2" s="1"/>
  <c r="V303" i="2"/>
  <c r="W303" i="2" s="1"/>
  <c r="O307" i="2"/>
  <c r="N307" i="2"/>
  <c r="M307" i="2"/>
  <c r="E310" i="2"/>
  <c r="AC310" i="2"/>
  <c r="AB310" i="2"/>
  <c r="AA310" i="2"/>
  <c r="O314" i="2"/>
  <c r="P314" i="2" s="1"/>
  <c r="H318" i="2"/>
  <c r="G318" i="2"/>
  <c r="F318" i="2"/>
  <c r="E318" i="2"/>
  <c r="G320" i="2"/>
  <c r="AA320" i="2"/>
  <c r="L322" i="2"/>
  <c r="E324" i="2"/>
  <c r="V329" i="2"/>
  <c r="U329" i="2"/>
  <c r="T329" i="2"/>
  <c r="O332" i="2"/>
  <c r="N332" i="2"/>
  <c r="M332" i="2"/>
  <c r="L332" i="2"/>
  <c r="M333" i="2"/>
  <c r="AC337" i="2"/>
  <c r="V338" i="2"/>
  <c r="U338" i="2"/>
  <c r="T338" i="2"/>
  <c r="S338" i="2"/>
  <c r="Z345" i="2"/>
  <c r="AC345" i="2"/>
  <c r="AB345" i="2"/>
  <c r="AA345" i="2"/>
  <c r="M349" i="2"/>
  <c r="V354" i="2"/>
  <c r="U354" i="2"/>
  <c r="T354" i="2"/>
  <c r="S362" i="2"/>
  <c r="V364" i="2"/>
  <c r="G367" i="2"/>
  <c r="AB367" i="2"/>
  <c r="AD367" i="2" s="1"/>
  <c r="Z369" i="2"/>
  <c r="AC369" i="2"/>
  <c r="AB369" i="2"/>
  <c r="AA369" i="2"/>
  <c r="L372" i="2"/>
  <c r="E379" i="2"/>
  <c r="H382" i="2"/>
  <c r="G382" i="2"/>
  <c r="F382" i="2"/>
  <c r="E382" i="2"/>
  <c r="F383" i="2"/>
  <c r="F384" i="2"/>
  <c r="H384" i="2"/>
  <c r="G384" i="2"/>
  <c r="S387" i="2"/>
  <c r="V387" i="2"/>
  <c r="U387" i="2"/>
  <c r="N390" i="2"/>
  <c r="H391" i="2"/>
  <c r="N394" i="2"/>
  <c r="P394" i="2" s="1"/>
  <c r="Z394" i="2"/>
  <c r="E398" i="2"/>
  <c r="Z400" i="2"/>
  <c r="AA401" i="2"/>
  <c r="Z402" i="2"/>
  <c r="F405" i="2"/>
  <c r="Z415" i="2"/>
  <c r="F416" i="2"/>
  <c r="H416" i="2"/>
  <c r="G416" i="2"/>
  <c r="E416" i="2"/>
  <c r="S419" i="2"/>
  <c r="V419" i="2"/>
  <c r="U419" i="2"/>
  <c r="S424" i="2"/>
  <c r="S434" i="2"/>
  <c r="U442" i="2"/>
  <c r="W442" i="2" s="1"/>
  <c r="M445" i="2"/>
  <c r="E452" i="2"/>
  <c r="E456" i="2"/>
  <c r="AA457" i="2"/>
  <c r="O458" i="2"/>
  <c r="N458" i="2"/>
  <c r="M458" i="2"/>
  <c r="L458" i="2"/>
  <c r="E459" i="2"/>
  <c r="O460" i="2"/>
  <c r="N460" i="2"/>
  <c r="O462" i="2"/>
  <c r="AC464" i="2"/>
  <c r="AB464" i="2"/>
  <c r="O468" i="2"/>
  <c r="N468" i="2"/>
  <c r="M468" i="2"/>
  <c r="M470" i="2"/>
  <c r="O470" i="2"/>
  <c r="V473" i="2"/>
  <c r="U473" i="2"/>
  <c r="T473" i="2"/>
  <c r="M478" i="2"/>
  <c r="O478" i="2"/>
  <c r="N478" i="2"/>
  <c r="Z480" i="2"/>
  <c r="AC486" i="2"/>
  <c r="AA486" i="2"/>
  <c r="AB486" i="2"/>
  <c r="H488" i="2"/>
  <c r="E491" i="2"/>
  <c r="E494" i="2"/>
  <c r="H505" i="2"/>
  <c r="G505" i="2"/>
  <c r="AB512" i="2"/>
  <c r="O515" i="2"/>
  <c r="N515" i="2"/>
  <c r="M515" i="2"/>
  <c r="AB517" i="2"/>
  <c r="AD517" i="2" s="1"/>
  <c r="F518" i="2"/>
  <c r="U523" i="2"/>
  <c r="W523" i="2" s="1"/>
  <c r="Z529" i="2"/>
  <c r="AC529" i="2"/>
  <c r="AB529" i="2"/>
  <c r="AA529" i="2"/>
  <c r="E533" i="2"/>
  <c r="E534" i="2"/>
  <c r="Z534" i="2"/>
  <c r="F535" i="2"/>
  <c r="M541" i="2"/>
  <c r="V553" i="2"/>
  <c r="AB559" i="2"/>
  <c r="AD559" i="2" s="1"/>
  <c r="G560" i="2"/>
  <c r="I560" i="2" s="1"/>
  <c r="AC560" i="2"/>
  <c r="AB560" i="2"/>
  <c r="AA560" i="2"/>
  <c r="T574" i="2"/>
  <c r="S574" i="2"/>
  <c r="M578" i="2"/>
  <c r="O578" i="2"/>
  <c r="L578" i="2"/>
  <c r="S579" i="2"/>
  <c r="V579" i="2"/>
  <c r="U579" i="2"/>
  <c r="T579" i="2"/>
  <c r="U583" i="2"/>
  <c r="T583" i="2"/>
  <c r="M594" i="2"/>
  <c r="L596" i="2"/>
  <c r="AA601" i="2"/>
  <c r="Z616" i="2"/>
  <c r="O634" i="2"/>
  <c r="N634" i="2"/>
  <c r="M634" i="2"/>
  <c r="L634" i="2"/>
  <c r="M653" i="2"/>
  <c r="S658" i="2"/>
  <c r="AA681" i="2"/>
  <c r="AB681" i="2"/>
  <c r="AD681" i="2" s="1"/>
  <c r="F682" i="2"/>
  <c r="G683" i="2"/>
  <c r="E686" i="2"/>
  <c r="E693" i="2"/>
  <c r="AC720" i="2"/>
  <c r="AB720" i="2"/>
  <c r="AA720" i="2"/>
  <c r="AC734" i="2"/>
  <c r="Z734" i="2"/>
  <c r="V751" i="2"/>
  <c r="S751" i="2"/>
  <c r="U751" i="2"/>
  <c r="M765" i="2"/>
  <c r="O765" i="2"/>
  <c r="P765" i="2" s="1"/>
  <c r="AC768" i="2"/>
  <c r="AB768" i="2"/>
  <c r="Z768" i="2"/>
  <c r="AA768" i="2"/>
  <c r="U794" i="2"/>
  <c r="W794" i="2" s="1"/>
  <c r="T794" i="2"/>
  <c r="S794" i="2"/>
  <c r="E797" i="2"/>
  <c r="T803" i="2"/>
  <c r="V803" i="2"/>
  <c r="U803" i="2"/>
  <c r="T818" i="2"/>
  <c r="V818" i="2"/>
  <c r="U818" i="2"/>
  <c r="AA859" i="2"/>
  <c r="AB859" i="2"/>
  <c r="M860" i="2"/>
  <c r="L860" i="2"/>
  <c r="L887" i="2"/>
  <c r="O887" i="2"/>
  <c r="P887" i="2" s="1"/>
  <c r="M887" i="2"/>
  <c r="Z891" i="2"/>
  <c r="AA891" i="2"/>
  <c r="AC891" i="2"/>
  <c r="AD891" i="2" s="1"/>
  <c r="F892" i="2"/>
  <c r="AA897" i="2"/>
  <c r="AB897" i="2"/>
  <c r="AC897" i="2"/>
  <c r="U1004" i="2"/>
  <c r="V1004" i="2"/>
  <c r="M1013" i="2"/>
  <c r="AA1055" i="2"/>
  <c r="Z1055" i="2"/>
  <c r="V1060" i="2"/>
  <c r="S1060" i="2"/>
  <c r="U1060" i="2"/>
  <c r="T1060" i="2"/>
  <c r="G1118" i="2"/>
  <c r="F1118" i="2"/>
  <c r="L1308" i="2"/>
  <c r="O1308" i="2"/>
  <c r="M1308" i="2"/>
  <c r="V1355" i="2"/>
  <c r="U1355" i="2"/>
  <c r="T1355" i="2"/>
  <c r="S1355" i="2"/>
  <c r="M74" i="2"/>
  <c r="L74" i="2"/>
  <c r="G129" i="2"/>
  <c r="H129" i="2"/>
  <c r="O140" i="2"/>
  <c r="N140" i="2"/>
  <c r="M140" i="2"/>
  <c r="L140" i="2"/>
  <c r="O156" i="2"/>
  <c r="N156" i="2"/>
  <c r="M156" i="2"/>
  <c r="L197" i="2"/>
  <c r="O197" i="2"/>
  <c r="N197" i="2"/>
  <c r="AC268" i="2"/>
  <c r="AB268" i="2"/>
  <c r="AA268" i="2"/>
  <c r="U327" i="2"/>
  <c r="V327" i="2"/>
  <c r="S467" i="2"/>
  <c r="V467" i="2"/>
  <c r="U467" i="2"/>
  <c r="T467" i="2"/>
  <c r="H469" i="2"/>
  <c r="E469" i="2"/>
  <c r="H548" i="2"/>
  <c r="G548" i="2"/>
  <c r="H630" i="2"/>
  <c r="G630" i="2"/>
  <c r="F630" i="2"/>
  <c r="E630" i="2"/>
  <c r="V656" i="2"/>
  <c r="U656" i="2"/>
  <c r="N12" i="2"/>
  <c r="L19" i="2"/>
  <c r="L27" i="2"/>
  <c r="E35" i="2"/>
  <c r="O53" i="2"/>
  <c r="P53" i="2" s="1"/>
  <c r="Z55" i="2"/>
  <c r="F68" i="2"/>
  <c r="E68" i="2"/>
  <c r="N74" i="2"/>
  <c r="P74" i="2" s="1"/>
  <c r="AC152" i="2"/>
  <c r="AB152" i="2"/>
  <c r="H178" i="2"/>
  <c r="G178" i="2"/>
  <c r="O186" i="2"/>
  <c r="P186" i="2" s="1"/>
  <c r="AC208" i="2"/>
  <c r="AB208" i="2"/>
  <c r="H210" i="2"/>
  <c r="G210" i="2"/>
  <c r="F210" i="2"/>
  <c r="E210" i="2"/>
  <c r="O265" i="2"/>
  <c r="N265" i="2"/>
  <c r="M265" i="2"/>
  <c r="Z268" i="2"/>
  <c r="V287" i="2"/>
  <c r="U287" i="2"/>
  <c r="V304" i="2"/>
  <c r="U304" i="2"/>
  <c r="S327" i="2"/>
  <c r="AA337" i="2"/>
  <c r="F368" i="2"/>
  <c r="H368" i="2"/>
  <c r="G368" i="2"/>
  <c r="E368" i="2"/>
  <c r="O380" i="2"/>
  <c r="N380" i="2"/>
  <c r="M380" i="2"/>
  <c r="AA386" i="2"/>
  <c r="AC386" i="2"/>
  <c r="AB386" i="2"/>
  <c r="Z386" i="2"/>
  <c r="P419" i="2"/>
  <c r="G461" i="2"/>
  <c r="H461" i="2"/>
  <c r="O475" i="2"/>
  <c r="N475" i="2"/>
  <c r="Z481" i="2"/>
  <c r="AC481" i="2"/>
  <c r="AB481" i="2"/>
  <c r="AA481" i="2"/>
  <c r="N492" i="2"/>
  <c r="O492" i="2"/>
  <c r="U500" i="2"/>
  <c r="V500" i="2"/>
  <c r="T500" i="2"/>
  <c r="L524" i="2"/>
  <c r="S563" i="2"/>
  <c r="V563" i="2"/>
  <c r="U563" i="2"/>
  <c r="T563" i="2"/>
  <c r="N579" i="2"/>
  <c r="P579" i="2" s="1"/>
  <c r="M579" i="2"/>
  <c r="L579" i="2"/>
  <c r="S603" i="2"/>
  <c r="V603" i="2"/>
  <c r="U603" i="2"/>
  <c r="T603" i="2"/>
  <c r="H612" i="2"/>
  <c r="G612" i="2"/>
  <c r="AA629" i="2"/>
  <c r="S643" i="2"/>
  <c r="V643" i="2"/>
  <c r="W643" i="2" s="1"/>
  <c r="O657" i="2"/>
  <c r="N657" i="2"/>
  <c r="M657" i="2"/>
  <c r="L657" i="2"/>
  <c r="AC1521" i="2"/>
  <c r="Z1521" i="2"/>
  <c r="O1543" i="2"/>
  <c r="N1543" i="2"/>
  <c r="L1543" i="2"/>
  <c r="M1543" i="2"/>
  <c r="N1858" i="2"/>
  <c r="M1858" i="2"/>
  <c r="O1858" i="2"/>
  <c r="G1944" i="2"/>
  <c r="F1944" i="2"/>
  <c r="E1944" i="2"/>
  <c r="H1944" i="2"/>
  <c r="T1948" i="2"/>
  <c r="V1948" i="2"/>
  <c r="U1948" i="2"/>
  <c r="S1948" i="2"/>
  <c r="G5" i="2"/>
  <c r="I5" i="2" s="1"/>
  <c r="AB30" i="2"/>
  <c r="T40" i="2"/>
  <c r="U43" i="2"/>
  <c r="V43" i="2"/>
  <c r="U50" i="2"/>
  <c r="W50" i="2" s="1"/>
  <c r="G52" i="2"/>
  <c r="I52" i="2" s="1"/>
  <c r="AC54" i="2"/>
  <c r="M59" i="2"/>
  <c r="O84" i="2"/>
  <c r="N90" i="2"/>
  <c r="O90" i="2"/>
  <c r="AC101" i="2"/>
  <c r="AB101" i="2"/>
  <c r="N111" i="2"/>
  <c r="O111" i="2"/>
  <c r="M111" i="2"/>
  <c r="L111" i="2"/>
  <c r="N124" i="2"/>
  <c r="P124" i="2" s="1"/>
  <c r="O160" i="2"/>
  <c r="N160" i="2"/>
  <c r="M160" i="2"/>
  <c r="U164" i="2"/>
  <c r="E167" i="2"/>
  <c r="H167" i="2"/>
  <c r="G167" i="2"/>
  <c r="AA171" i="2"/>
  <c r="H212" i="2"/>
  <c r="G212" i="2"/>
  <c r="H223" i="2"/>
  <c r="AC240" i="2"/>
  <c r="AB240" i="2"/>
  <c r="AA240" i="2"/>
  <c r="Z240" i="2"/>
  <c r="AC255" i="2"/>
  <c r="AB255" i="2"/>
  <c r="AA255" i="2"/>
  <c r="Z255" i="2"/>
  <c r="O276" i="2"/>
  <c r="N276" i="2"/>
  <c r="M276" i="2"/>
  <c r="U279" i="2"/>
  <c r="W279" i="2" s="1"/>
  <c r="H282" i="2"/>
  <c r="G282" i="2"/>
  <c r="F282" i="2"/>
  <c r="F324" i="2"/>
  <c r="AC351" i="2"/>
  <c r="AB351" i="2"/>
  <c r="AA351" i="2"/>
  <c r="Z351" i="2"/>
  <c r="L357" i="2"/>
  <c r="O357" i="2"/>
  <c r="N357" i="2"/>
  <c r="M357" i="2"/>
  <c r="T362" i="2"/>
  <c r="H367" i="2"/>
  <c r="O390" i="2"/>
  <c r="F398" i="2"/>
  <c r="AB401" i="2"/>
  <c r="AA415" i="2"/>
  <c r="V426" i="2"/>
  <c r="U426" i="2"/>
  <c r="H436" i="2"/>
  <c r="G436" i="2"/>
  <c r="F436" i="2"/>
  <c r="N445" i="2"/>
  <c r="AA450" i="2"/>
  <c r="AC450" i="2"/>
  <c r="AA480" i="2"/>
  <c r="AA482" i="2"/>
  <c r="AC482" i="2"/>
  <c r="AB482" i="2"/>
  <c r="H486" i="2"/>
  <c r="G486" i="2"/>
  <c r="AC527" i="2"/>
  <c r="AB527" i="2"/>
  <c r="AA527" i="2"/>
  <c r="G535" i="2"/>
  <c r="AA542" i="2"/>
  <c r="Z542" i="2"/>
  <c r="E543" i="2"/>
  <c r="H543" i="2"/>
  <c r="Z545" i="2"/>
  <c r="AB545" i="2"/>
  <c r="AA545" i="2"/>
  <c r="AC545" i="2"/>
  <c r="V641" i="2"/>
  <c r="U641" i="2"/>
  <c r="T641" i="2"/>
  <c r="S641" i="2"/>
  <c r="L1015" i="2"/>
  <c r="O1015" i="2"/>
  <c r="N1015" i="2"/>
  <c r="M1015" i="2"/>
  <c r="H1047" i="2"/>
  <c r="E1047" i="2"/>
  <c r="F1047" i="2"/>
  <c r="G1047" i="2"/>
  <c r="U8" i="2"/>
  <c r="W8" i="2" s="1"/>
  <c r="U9" i="2"/>
  <c r="W9" i="2" s="1"/>
  <c r="U10" i="2"/>
  <c r="V11" i="2"/>
  <c r="W11" i="2" s="1"/>
  <c r="E12" i="2"/>
  <c r="U15" i="2"/>
  <c r="W15" i="2" s="1"/>
  <c r="V17" i="2"/>
  <c r="W17" i="2" s="1"/>
  <c r="O18" i="2"/>
  <c r="P18" i="2" s="1"/>
  <c r="U19" i="2"/>
  <c r="V19" i="2"/>
  <c r="F20" i="2"/>
  <c r="O26" i="2"/>
  <c r="P26" i="2" s="1"/>
  <c r="AA29" i="2"/>
  <c r="AC30" i="2"/>
  <c r="H31" i="2"/>
  <c r="I31" i="2" s="1"/>
  <c r="U40" i="2"/>
  <c r="W40" i="2" s="1"/>
  <c r="AC49" i="2"/>
  <c r="AD49" i="2" s="1"/>
  <c r="E53" i="2"/>
  <c r="G54" i="2"/>
  <c r="H55" i="2"/>
  <c r="I55" i="2" s="1"/>
  <c r="V57" i="2"/>
  <c r="U57" i="2"/>
  <c r="O58" i="2"/>
  <c r="P58" i="2" s="1"/>
  <c r="N59" i="2"/>
  <c r="P59" i="2" s="1"/>
  <c r="O60" i="2"/>
  <c r="Z63" i="2"/>
  <c r="AB64" i="2"/>
  <c r="AA64" i="2"/>
  <c r="V66" i="2"/>
  <c r="L68" i="2"/>
  <c r="H69" i="2"/>
  <c r="I69" i="2" s="1"/>
  <c r="V72" i="2"/>
  <c r="W72" i="2" s="1"/>
  <c r="T74" i="2"/>
  <c r="F76" i="2"/>
  <c r="T82" i="2"/>
  <c r="H84" i="2"/>
  <c r="G84" i="2"/>
  <c r="AC93" i="2"/>
  <c r="AB93" i="2"/>
  <c r="AA93" i="2"/>
  <c r="Z93" i="2"/>
  <c r="F95" i="2"/>
  <c r="AC95" i="2"/>
  <c r="AB95" i="2"/>
  <c r="T99" i="2"/>
  <c r="Z101" i="2"/>
  <c r="Z114" i="2"/>
  <c r="L116" i="2"/>
  <c r="U117" i="2"/>
  <c r="V117" i="2"/>
  <c r="T117" i="2"/>
  <c r="S117" i="2"/>
  <c r="AB118" i="2"/>
  <c r="AD118" i="2" s="1"/>
  <c r="S123" i="2"/>
  <c r="V123" i="2"/>
  <c r="U123" i="2"/>
  <c r="O132" i="2"/>
  <c r="N132" i="2"/>
  <c r="F144" i="2"/>
  <c r="H144" i="2"/>
  <c r="G144" i="2"/>
  <c r="E144" i="2"/>
  <c r="AB148" i="2"/>
  <c r="AD148" i="2" s="1"/>
  <c r="S151" i="2"/>
  <c r="T154" i="2"/>
  <c r="G157" i="2"/>
  <c r="I157" i="2" s="1"/>
  <c r="S159" i="2"/>
  <c r="L160" i="2"/>
  <c r="Z161" i="2"/>
  <c r="AC161" i="2"/>
  <c r="AB161" i="2"/>
  <c r="V164" i="2"/>
  <c r="E166" i="2"/>
  <c r="AC171" i="2"/>
  <c r="AD171" i="2" s="1"/>
  <c r="U174" i="2"/>
  <c r="W174" i="2" s="1"/>
  <c r="H187" i="2"/>
  <c r="I187" i="2" s="1"/>
  <c r="AA192" i="2"/>
  <c r="AB195" i="2"/>
  <c r="AC195" i="2"/>
  <c r="AA195" i="2"/>
  <c r="N205" i="2"/>
  <c r="U206" i="2"/>
  <c r="W206" i="2" s="1"/>
  <c r="S210" i="2"/>
  <c r="E212" i="2"/>
  <c r="H220" i="2"/>
  <c r="G220" i="2"/>
  <c r="F220" i="2"/>
  <c r="M222" i="2"/>
  <c r="O222" i="2"/>
  <c r="N222" i="2"/>
  <c r="L233" i="2"/>
  <c r="L237" i="2"/>
  <c r="O237" i="2"/>
  <c r="N237" i="2"/>
  <c r="Z239" i="2"/>
  <c r="E240" i="2"/>
  <c r="M246" i="2"/>
  <c r="O246" i="2"/>
  <c r="N246" i="2"/>
  <c r="L246" i="2"/>
  <c r="Z254" i="2"/>
  <c r="E255" i="2"/>
  <c r="H255" i="2"/>
  <c r="G255" i="2"/>
  <c r="L256" i="2"/>
  <c r="G257" i="2"/>
  <c r="H257" i="2"/>
  <c r="AC257" i="2"/>
  <c r="AA265" i="2"/>
  <c r="L267" i="2"/>
  <c r="O268" i="2"/>
  <c r="N268" i="2"/>
  <c r="M268" i="2"/>
  <c r="L268" i="2"/>
  <c r="E270" i="2"/>
  <c r="AB270" i="2"/>
  <c r="AD270" i="2" s="1"/>
  <c r="S272" i="2"/>
  <c r="L276" i="2"/>
  <c r="E282" i="2"/>
  <c r="O284" i="2"/>
  <c r="N284" i="2"/>
  <c r="M284" i="2"/>
  <c r="F291" i="2"/>
  <c r="L293" i="2"/>
  <c r="O293" i="2"/>
  <c r="N293" i="2"/>
  <c r="M293" i="2"/>
  <c r="AC296" i="2"/>
  <c r="AB296" i="2"/>
  <c r="AA296" i="2"/>
  <c r="L300" i="2"/>
  <c r="AC302" i="2"/>
  <c r="AB302" i="2"/>
  <c r="G310" i="2"/>
  <c r="I310" i="2" s="1"/>
  <c r="F316" i="2"/>
  <c r="G317" i="2"/>
  <c r="H317" i="2"/>
  <c r="L318" i="2"/>
  <c r="F323" i="2"/>
  <c r="O331" i="2"/>
  <c r="N331" i="2"/>
  <c r="M331" i="2"/>
  <c r="T332" i="2"/>
  <c r="V332" i="2"/>
  <c r="W332" i="2" s="1"/>
  <c r="Z338" i="2"/>
  <c r="E342" i="2"/>
  <c r="S344" i="2"/>
  <c r="E350" i="2"/>
  <c r="AC368" i="2"/>
  <c r="AB368" i="2"/>
  <c r="AA368" i="2"/>
  <c r="O371" i="2"/>
  <c r="P371" i="2" s="1"/>
  <c r="S372" i="2"/>
  <c r="S378" i="2"/>
  <c r="M382" i="2"/>
  <c r="O382" i="2"/>
  <c r="H383" i="2"/>
  <c r="Z385" i="2"/>
  <c r="AC385" i="2"/>
  <c r="AB385" i="2"/>
  <c r="AA385" i="2"/>
  <c r="L389" i="2"/>
  <c r="O389" i="2"/>
  <c r="N389" i="2"/>
  <c r="M389" i="2"/>
  <c r="S393" i="2"/>
  <c r="G400" i="2"/>
  <c r="AB400" i="2"/>
  <c r="AD400" i="2" s="1"/>
  <c r="L405" i="2"/>
  <c r="O405" i="2"/>
  <c r="N405" i="2"/>
  <c r="M405" i="2"/>
  <c r="T410" i="2"/>
  <c r="AB415" i="2"/>
  <c r="AD415" i="2" s="1"/>
  <c r="L421" i="2"/>
  <c r="O421" i="2"/>
  <c r="N421" i="2"/>
  <c r="M421" i="2"/>
  <c r="S426" i="2"/>
  <c r="T428" i="2"/>
  <c r="V428" i="2"/>
  <c r="W428" i="2" s="1"/>
  <c r="AC431" i="2"/>
  <c r="AB431" i="2"/>
  <c r="L433" i="2"/>
  <c r="E436" i="2"/>
  <c r="Z437" i="2"/>
  <c r="H438" i="2"/>
  <c r="G438" i="2"/>
  <c r="F438" i="2"/>
  <c r="T444" i="2"/>
  <c r="V444" i="2"/>
  <c r="W444" i="2" s="1"/>
  <c r="Z450" i="2"/>
  <c r="AC454" i="2"/>
  <c r="AB454" i="2"/>
  <c r="AA454" i="2"/>
  <c r="N470" i="2"/>
  <c r="Z482" i="2"/>
  <c r="F485" i="2"/>
  <c r="Z485" i="2"/>
  <c r="E486" i="2"/>
  <c r="H494" i="2"/>
  <c r="AC495" i="2"/>
  <c r="AB495" i="2"/>
  <c r="AA495" i="2"/>
  <c r="F508" i="2"/>
  <c r="H508" i="2"/>
  <c r="G508" i="2"/>
  <c r="E508" i="2"/>
  <c r="AA510" i="2"/>
  <c r="AC510" i="2"/>
  <c r="AB510" i="2"/>
  <c r="Z510" i="2"/>
  <c r="E517" i="2"/>
  <c r="H523" i="2"/>
  <c r="G523" i="2"/>
  <c r="F523" i="2"/>
  <c r="T526" i="2"/>
  <c r="S526" i="2"/>
  <c r="H527" i="2"/>
  <c r="G527" i="2"/>
  <c r="Z527" i="2"/>
  <c r="E531" i="2"/>
  <c r="F532" i="2"/>
  <c r="H532" i="2"/>
  <c r="T539" i="2"/>
  <c r="AB542" i="2"/>
  <c r="F543" i="2"/>
  <c r="AC550" i="2"/>
  <c r="AB550" i="2"/>
  <c r="AA550" i="2"/>
  <c r="U569" i="2"/>
  <c r="W569" i="2" s="1"/>
  <c r="T569" i="2"/>
  <c r="S569" i="2"/>
  <c r="T582" i="2"/>
  <c r="S582" i="2"/>
  <c r="T591" i="2"/>
  <c r="AC600" i="2"/>
  <c r="AB600" i="2"/>
  <c r="AA600" i="2"/>
  <c r="Z600" i="2"/>
  <c r="L605" i="2"/>
  <c r="O605" i="2"/>
  <c r="AA620" i="2"/>
  <c r="Z620" i="2"/>
  <c r="Z641" i="2"/>
  <c r="AC641" i="2"/>
  <c r="AB641" i="2"/>
  <c r="O651" i="2"/>
  <c r="N651" i="2"/>
  <c r="M651" i="2"/>
  <c r="L651" i="2"/>
  <c r="U666" i="2"/>
  <c r="V666" i="2"/>
  <c r="T666" i="2"/>
  <c r="S666" i="2"/>
  <c r="M677" i="2"/>
  <c r="O677" i="2"/>
  <c r="N677" i="2"/>
  <c r="H692" i="2"/>
  <c r="E692" i="2"/>
  <c r="G699" i="2"/>
  <c r="F699" i="2"/>
  <c r="O716" i="2"/>
  <c r="M716" i="2"/>
  <c r="N716" i="2"/>
  <c r="L716" i="2"/>
  <c r="H749" i="2"/>
  <c r="G749" i="2"/>
  <c r="E749" i="2"/>
  <c r="F749" i="2"/>
  <c r="F762" i="2"/>
  <c r="E762" i="2"/>
  <c r="E829" i="2"/>
  <c r="F829" i="2"/>
  <c r="H844" i="2"/>
  <c r="F844" i="2"/>
  <c r="G844" i="2"/>
  <c r="T850" i="2"/>
  <c r="U850" i="2"/>
  <c r="V850" i="2"/>
  <c r="AA958" i="2"/>
  <c r="Z958" i="2"/>
  <c r="S979" i="2"/>
  <c r="Z991" i="2"/>
  <c r="S1003" i="2"/>
  <c r="T1004" i="2"/>
  <c r="E1007" i="2"/>
  <c r="G1007" i="2"/>
  <c r="H1007" i="2"/>
  <c r="AA1075" i="2"/>
  <c r="AB1075" i="2"/>
  <c r="Z1082" i="2"/>
  <c r="AC1082" i="2"/>
  <c r="AB1082" i="2"/>
  <c r="AA1082" i="2"/>
  <c r="L1084" i="2"/>
  <c r="N1084" i="2"/>
  <c r="M1084" i="2"/>
  <c r="F1089" i="2"/>
  <c r="G1089" i="2"/>
  <c r="H1089" i="2"/>
  <c r="F1113" i="2"/>
  <c r="H1113" i="2"/>
  <c r="G1113" i="2"/>
  <c r="L1165" i="2"/>
  <c r="O1165" i="2"/>
  <c r="N1165" i="2"/>
  <c r="M1165" i="2"/>
  <c r="V89" i="2"/>
  <c r="T89" i="2"/>
  <c r="S89" i="2"/>
  <c r="L109" i="2"/>
  <c r="O109" i="2"/>
  <c r="N109" i="2"/>
  <c r="M118" i="2"/>
  <c r="O118" i="2"/>
  <c r="N118" i="2"/>
  <c r="L118" i="2"/>
  <c r="E127" i="2"/>
  <c r="H127" i="2"/>
  <c r="G127" i="2"/>
  <c r="N231" i="2"/>
  <c r="O231" i="2"/>
  <c r="M231" i="2"/>
  <c r="V242" i="2"/>
  <c r="U242" i="2"/>
  <c r="T242" i="2"/>
  <c r="S242" i="2"/>
  <c r="AA274" i="2"/>
  <c r="AC274" i="2"/>
  <c r="AB274" i="2"/>
  <c r="T292" i="2"/>
  <c r="V292" i="2"/>
  <c r="U292" i="2"/>
  <c r="H294" i="2"/>
  <c r="G294" i="2"/>
  <c r="F294" i="2"/>
  <c r="E294" i="2"/>
  <c r="H308" i="2"/>
  <c r="G308" i="2"/>
  <c r="F308" i="2"/>
  <c r="F312" i="2"/>
  <c r="H312" i="2"/>
  <c r="G312" i="2"/>
  <c r="E312" i="2"/>
  <c r="T348" i="2"/>
  <c r="V348" i="2"/>
  <c r="U348" i="2"/>
  <c r="S348" i="2"/>
  <c r="H358" i="2"/>
  <c r="G358" i="2"/>
  <c r="F358" i="2"/>
  <c r="Z377" i="2"/>
  <c r="AC377" i="2"/>
  <c r="AB377" i="2"/>
  <c r="AC392" i="2"/>
  <c r="AB392" i="2"/>
  <c r="E471" i="2"/>
  <c r="H471" i="2"/>
  <c r="I471" i="2" s="1"/>
  <c r="G493" i="2"/>
  <c r="H493" i="2"/>
  <c r="V744" i="2"/>
  <c r="U744" i="2"/>
  <c r="S744" i="2"/>
  <c r="T744" i="2"/>
  <c r="H788" i="2"/>
  <c r="E788" i="2"/>
  <c r="V921" i="2"/>
  <c r="U921" i="2"/>
  <c r="E1272" i="2"/>
  <c r="H1272" i="2"/>
  <c r="AA1283" i="2"/>
  <c r="AC1283" i="2"/>
  <c r="Z1283" i="2"/>
  <c r="AB1283" i="2"/>
  <c r="AB1859" i="2"/>
  <c r="Z1859" i="2"/>
  <c r="AC1859" i="2"/>
  <c r="AA1859" i="2"/>
  <c r="T49" i="2"/>
  <c r="S65" i="2"/>
  <c r="L83" i="2"/>
  <c r="U89" i="2"/>
  <c r="AC133" i="2"/>
  <c r="AB133" i="2"/>
  <c r="AA133" i="2"/>
  <c r="Z133" i="2"/>
  <c r="S147" i="2"/>
  <c r="V147" i="2"/>
  <c r="U147" i="2"/>
  <c r="AC150" i="2"/>
  <c r="AB150" i="2"/>
  <c r="AA150" i="2"/>
  <c r="O164" i="2"/>
  <c r="N164" i="2"/>
  <c r="M164" i="2"/>
  <c r="L164" i="2"/>
  <c r="AC180" i="2"/>
  <c r="AB180" i="2"/>
  <c r="AA180" i="2"/>
  <c r="E188" i="2"/>
  <c r="V191" i="2"/>
  <c r="U191" i="2"/>
  <c r="T191" i="2"/>
  <c r="S191" i="2"/>
  <c r="M197" i="2"/>
  <c r="V209" i="2"/>
  <c r="W209" i="2" s="1"/>
  <c r="N218" i="2"/>
  <c r="O218" i="2"/>
  <c r="L226" i="2"/>
  <c r="N239" i="2"/>
  <c r="O239" i="2"/>
  <c r="M239" i="2"/>
  <c r="L239" i="2"/>
  <c r="O288" i="2"/>
  <c r="N288" i="2"/>
  <c r="M288" i="2"/>
  <c r="S292" i="2"/>
  <c r="E308" i="2"/>
  <c r="H314" i="2"/>
  <c r="G314" i="2"/>
  <c r="F314" i="2"/>
  <c r="E314" i="2"/>
  <c r="L328" i="2"/>
  <c r="S330" i="2"/>
  <c r="AC335" i="2"/>
  <c r="AB335" i="2"/>
  <c r="AA335" i="2"/>
  <c r="Z335" i="2"/>
  <c r="S347" i="2"/>
  <c r="V347" i="2"/>
  <c r="W347" i="2" s="1"/>
  <c r="H349" i="2"/>
  <c r="I349" i="2" s="1"/>
  <c r="Z367" i="2"/>
  <c r="AA377" i="2"/>
  <c r="Z389" i="2"/>
  <c r="O412" i="2"/>
  <c r="N412" i="2"/>
  <c r="Z425" i="2"/>
  <c r="AC425" i="2"/>
  <c r="AB425" i="2"/>
  <c r="AA425" i="2"/>
  <c r="E431" i="2"/>
  <c r="H431" i="2"/>
  <c r="G431" i="2"/>
  <c r="S442" i="2"/>
  <c r="E503" i="2"/>
  <c r="O507" i="2"/>
  <c r="N507" i="2"/>
  <c r="M507" i="2"/>
  <c r="L507" i="2"/>
  <c r="AC511" i="2"/>
  <c r="AB511" i="2"/>
  <c r="F519" i="2"/>
  <c r="E519" i="2"/>
  <c r="T529" i="2"/>
  <c r="U529" i="2"/>
  <c r="W529" i="2" s="1"/>
  <c r="S529" i="2"/>
  <c r="E548" i="2"/>
  <c r="L597" i="2"/>
  <c r="O597" i="2"/>
  <c r="N597" i="2"/>
  <c r="M597" i="2"/>
  <c r="E629" i="2"/>
  <c r="S656" i="2"/>
  <c r="F687" i="2"/>
  <c r="H687" i="2"/>
  <c r="G687" i="2"/>
  <c r="AC695" i="2"/>
  <c r="AB695" i="2"/>
  <c r="AA695" i="2"/>
  <c r="Z695" i="2"/>
  <c r="AC709" i="2"/>
  <c r="AB709" i="2"/>
  <c r="AA709" i="2"/>
  <c r="Z709" i="2"/>
  <c r="AA735" i="2"/>
  <c r="AB737" i="2"/>
  <c r="T739" i="2"/>
  <c r="V739" i="2"/>
  <c r="W739" i="2" s="1"/>
  <c r="G765" i="2"/>
  <c r="I765" i="2" s="1"/>
  <c r="F765" i="2"/>
  <c r="E765" i="2"/>
  <c r="H798" i="2"/>
  <c r="G798" i="2"/>
  <c r="E798" i="2"/>
  <c r="F798" i="2"/>
  <c r="G819" i="2"/>
  <c r="F819" i="2"/>
  <c r="S895" i="2"/>
  <c r="V895" i="2"/>
  <c r="U923" i="2"/>
  <c r="S923" i="2"/>
  <c r="V923" i="2"/>
  <c r="T923" i="2"/>
  <c r="H1318" i="2"/>
  <c r="E1318" i="2"/>
  <c r="H1801" i="2"/>
  <c r="F1801" i="2"/>
  <c r="E1801" i="2"/>
  <c r="G1801" i="2"/>
  <c r="F1831" i="2"/>
  <c r="H1831" i="2"/>
  <c r="G1831" i="2"/>
  <c r="E1831" i="2"/>
  <c r="T1845" i="2"/>
  <c r="S1845" i="2"/>
  <c r="V1845" i="2"/>
  <c r="U1845" i="2"/>
  <c r="T1874" i="2"/>
  <c r="V1874" i="2"/>
  <c r="U1874" i="2"/>
  <c r="S1874" i="2"/>
  <c r="T8" i="2"/>
  <c r="T9" i="2"/>
  <c r="T42" i="2"/>
  <c r="V42" i="2"/>
  <c r="W42" i="2" s="1"/>
  <c r="AA148" i="2"/>
  <c r="F158" i="2"/>
  <c r="H165" i="2"/>
  <c r="G165" i="2"/>
  <c r="F165" i="2"/>
  <c r="E165" i="2"/>
  <c r="U166" i="2"/>
  <c r="W166" i="2" s="1"/>
  <c r="U175" i="2"/>
  <c r="V175" i="2"/>
  <c r="T185" i="2"/>
  <c r="O243" i="2"/>
  <c r="N243" i="2"/>
  <c r="M243" i="2"/>
  <c r="L243" i="2"/>
  <c r="AB257" i="2"/>
  <c r="AC312" i="2"/>
  <c r="AB312" i="2"/>
  <c r="AA312" i="2"/>
  <c r="AB320" i="2"/>
  <c r="AD320" i="2" s="1"/>
  <c r="N333" i="2"/>
  <c r="V360" i="2"/>
  <c r="U360" i="2"/>
  <c r="T360" i="2"/>
  <c r="H414" i="2"/>
  <c r="G414" i="2"/>
  <c r="F414" i="2"/>
  <c r="E414" i="2"/>
  <c r="Z441" i="2"/>
  <c r="AC441" i="2"/>
  <c r="AB441" i="2"/>
  <c r="G494" i="2"/>
  <c r="L499" i="2"/>
  <c r="O499" i="2"/>
  <c r="N499" i="2"/>
  <c r="M499" i="2"/>
  <c r="G518" i="2"/>
  <c r="I518" i="2" s="1"/>
  <c r="G533" i="2"/>
  <c r="I533" i="2" s="1"/>
  <c r="AC558" i="2"/>
  <c r="AB558" i="2"/>
  <c r="H573" i="2"/>
  <c r="G573" i="2"/>
  <c r="F573" i="2"/>
  <c r="AA616" i="2"/>
  <c r="V634" i="2"/>
  <c r="U634" i="2"/>
  <c r="T634" i="2"/>
  <c r="S634" i="2"/>
  <c r="Z649" i="2"/>
  <c r="AC649" i="2"/>
  <c r="O683" i="2"/>
  <c r="N683" i="2"/>
  <c r="M683" i="2"/>
  <c r="V793" i="2"/>
  <c r="T793" i="2"/>
  <c r="U793" i="2"/>
  <c r="AA856" i="2"/>
  <c r="AB856" i="2"/>
  <c r="AC856" i="2"/>
  <c r="O1115" i="2"/>
  <c r="N1115" i="2"/>
  <c r="M1115" i="2"/>
  <c r="L1115" i="2"/>
  <c r="H1143" i="2"/>
  <c r="G1143" i="2"/>
  <c r="F1143" i="2"/>
  <c r="E1143" i="2"/>
  <c r="V10" i="2"/>
  <c r="H11" i="2"/>
  <c r="G11" i="2"/>
  <c r="G12" i="2"/>
  <c r="G20" i="2"/>
  <c r="T26" i="2"/>
  <c r="V26" i="2"/>
  <c r="W26" i="2" s="1"/>
  <c r="G53" i="2"/>
  <c r="AA63" i="2"/>
  <c r="M68" i="2"/>
  <c r="N69" i="2"/>
  <c r="O69" i="2"/>
  <c r="G95" i="2"/>
  <c r="AA101" i="2"/>
  <c r="AC104" i="2"/>
  <c r="AB104" i="2"/>
  <c r="AA104" i="2"/>
  <c r="Z104" i="2"/>
  <c r="AB114" i="2"/>
  <c r="M116" i="2"/>
  <c r="O145" i="2"/>
  <c r="N145" i="2"/>
  <c r="T151" i="2"/>
  <c r="F152" i="2"/>
  <c r="H152" i="2"/>
  <c r="G152" i="2"/>
  <c r="E152" i="2"/>
  <c r="F166" i="2"/>
  <c r="AC174" i="2"/>
  <c r="AB174" i="2"/>
  <c r="AA174" i="2"/>
  <c r="H182" i="2"/>
  <c r="G182" i="2"/>
  <c r="F182" i="2"/>
  <c r="M187" i="2"/>
  <c r="L187" i="2"/>
  <c r="AC189" i="2"/>
  <c r="AB189" i="2"/>
  <c r="H190" i="2"/>
  <c r="G190" i="2"/>
  <c r="F190" i="2"/>
  <c r="E190" i="2"/>
  <c r="H195" i="2"/>
  <c r="G195" i="2"/>
  <c r="H198" i="2"/>
  <c r="G198" i="2"/>
  <c r="F198" i="2"/>
  <c r="AC200" i="2"/>
  <c r="AB200" i="2"/>
  <c r="F212" i="2"/>
  <c r="V217" i="2"/>
  <c r="U217" i="2"/>
  <c r="T217" i="2"/>
  <c r="S217" i="2"/>
  <c r="M233" i="2"/>
  <c r="F248" i="2"/>
  <c r="H248" i="2"/>
  <c r="M256" i="2"/>
  <c r="AC261" i="2"/>
  <c r="AB261" i="2"/>
  <c r="AA261" i="2"/>
  <c r="Z261" i="2"/>
  <c r="AC263" i="2"/>
  <c r="AB263" i="2"/>
  <c r="AA263" i="2"/>
  <c r="AB265" i="2"/>
  <c r="M267" i="2"/>
  <c r="F270" i="2"/>
  <c r="T272" i="2"/>
  <c r="S275" i="2"/>
  <c r="V275" i="2"/>
  <c r="U275" i="2"/>
  <c r="AC278" i="2"/>
  <c r="AB278" i="2"/>
  <c r="AA278" i="2"/>
  <c r="AC280" i="2"/>
  <c r="AB280" i="2"/>
  <c r="AA286" i="2"/>
  <c r="Z286" i="2"/>
  <c r="N295" i="2"/>
  <c r="O295" i="2"/>
  <c r="V306" i="2"/>
  <c r="U306" i="2"/>
  <c r="T306" i="2"/>
  <c r="N318" i="2"/>
  <c r="H326" i="2"/>
  <c r="G326" i="2"/>
  <c r="F326" i="2"/>
  <c r="E326" i="2"/>
  <c r="AC328" i="2"/>
  <c r="AB328" i="2"/>
  <c r="AB338" i="2"/>
  <c r="F342" i="2"/>
  <c r="AC342" i="2"/>
  <c r="AB342" i="2"/>
  <c r="AA342" i="2"/>
  <c r="Z342" i="2"/>
  <c r="V346" i="2"/>
  <c r="U346" i="2"/>
  <c r="F350" i="2"/>
  <c r="M353" i="2"/>
  <c r="L353" i="2"/>
  <c r="H356" i="2"/>
  <c r="G356" i="2"/>
  <c r="F356" i="2"/>
  <c r="S371" i="2"/>
  <c r="V371" i="2"/>
  <c r="U371" i="2"/>
  <c r="U372" i="2"/>
  <c r="H374" i="2"/>
  <c r="G374" i="2"/>
  <c r="F374" i="2"/>
  <c r="T378" i="2"/>
  <c r="G381" i="2"/>
  <c r="H381" i="2"/>
  <c r="O396" i="2"/>
  <c r="N396" i="2"/>
  <c r="M414" i="2"/>
  <c r="O414" i="2"/>
  <c r="T426" i="2"/>
  <c r="AB450" i="2"/>
  <c r="H462" i="2"/>
  <c r="G462" i="2"/>
  <c r="F462" i="2"/>
  <c r="AC472" i="2"/>
  <c r="AB472" i="2"/>
  <c r="F480" i="2"/>
  <c r="H480" i="2"/>
  <c r="G480" i="2"/>
  <c r="F486" i="2"/>
  <c r="AC499" i="2"/>
  <c r="AB499" i="2"/>
  <c r="M501" i="2"/>
  <c r="O501" i="2"/>
  <c r="L501" i="2"/>
  <c r="AC503" i="2"/>
  <c r="AB503" i="2"/>
  <c r="M509" i="2"/>
  <c r="O509" i="2"/>
  <c r="V513" i="2"/>
  <c r="U513" i="2"/>
  <c r="T513" i="2"/>
  <c r="F531" i="2"/>
  <c r="U539" i="2"/>
  <c r="AC542" i="2"/>
  <c r="G543" i="2"/>
  <c r="H550" i="2"/>
  <c r="G550" i="2"/>
  <c r="AA552" i="2"/>
  <c r="Z552" i="2"/>
  <c r="AC552" i="2"/>
  <c r="AB552" i="2"/>
  <c r="AA558" i="2"/>
  <c r="O588" i="2"/>
  <c r="N588" i="2"/>
  <c r="AC599" i="2"/>
  <c r="AB599" i="2"/>
  <c r="AA599" i="2"/>
  <c r="AC607" i="2"/>
  <c r="AB607" i="2"/>
  <c r="AA607" i="2"/>
  <c r="E623" i="2"/>
  <c r="H623" i="2"/>
  <c r="G623" i="2"/>
  <c r="F623" i="2"/>
  <c r="AC624" i="2"/>
  <c r="AB624" i="2"/>
  <c r="AA624" i="2"/>
  <c r="V633" i="2"/>
  <c r="U633" i="2"/>
  <c r="T633" i="2"/>
  <c r="S633" i="2"/>
  <c r="U640" i="2"/>
  <c r="T640" i="2"/>
  <c r="E647" i="2"/>
  <c r="H647" i="2"/>
  <c r="G647" i="2"/>
  <c r="AB649" i="2"/>
  <c r="S651" i="2"/>
  <c r="V651" i="2"/>
  <c r="U651" i="2"/>
  <c r="T651" i="2"/>
  <c r="F670" i="2"/>
  <c r="L674" i="2"/>
  <c r="N674" i="2"/>
  <c r="M674" i="2"/>
  <c r="U690" i="2"/>
  <c r="S690" i="2"/>
  <c r="V690" i="2"/>
  <c r="AB696" i="2"/>
  <c r="Z696" i="2"/>
  <c r="AC696" i="2"/>
  <c r="AA696" i="2"/>
  <c r="F759" i="2"/>
  <c r="H759" i="2"/>
  <c r="M789" i="2"/>
  <c r="O789" i="2"/>
  <c r="N789" i="2"/>
  <c r="Z843" i="2"/>
  <c r="AC843" i="2"/>
  <c r="AB843" i="2"/>
  <c r="G875" i="2"/>
  <c r="E875" i="2"/>
  <c r="H875" i="2"/>
  <c r="F875" i="2"/>
  <c r="Z907" i="2"/>
  <c r="AC907" i="2"/>
  <c r="AA907" i="2"/>
  <c r="AB907" i="2"/>
  <c r="AC935" i="2"/>
  <c r="AB935" i="2"/>
  <c r="Z935" i="2"/>
  <c r="AA935" i="2"/>
  <c r="S944" i="2"/>
  <c r="T944" i="2"/>
  <c r="O947" i="2"/>
  <c r="N947" i="2"/>
  <c r="L947" i="2"/>
  <c r="M947" i="2"/>
  <c r="Z979" i="2"/>
  <c r="AB979" i="2"/>
  <c r="AC979" i="2"/>
  <c r="AA979" i="2"/>
  <c r="L1005" i="2"/>
  <c r="M1005" i="2"/>
  <c r="O1005" i="2"/>
  <c r="N1005" i="2"/>
  <c r="F1007" i="2"/>
  <c r="AC1075" i="2"/>
  <c r="N1076" i="2"/>
  <c r="O1076" i="2"/>
  <c r="M1076" i="2"/>
  <c r="L1076" i="2"/>
  <c r="N79" i="2"/>
  <c r="O79" i="2"/>
  <c r="H90" i="2"/>
  <c r="E90" i="2"/>
  <c r="H92" i="2"/>
  <c r="G92" i="2"/>
  <c r="F92" i="2"/>
  <c r="M94" i="2"/>
  <c r="O94" i="2"/>
  <c r="N94" i="2"/>
  <c r="O177" i="2"/>
  <c r="N177" i="2"/>
  <c r="M177" i="2"/>
  <c r="L177" i="2"/>
  <c r="AC184" i="2"/>
  <c r="AB184" i="2"/>
  <c r="AA184" i="2"/>
  <c r="Z184" i="2"/>
  <c r="O211" i="2"/>
  <c r="N211" i="2"/>
  <c r="AC224" i="2"/>
  <c r="AB224" i="2"/>
  <c r="AA224" i="2"/>
  <c r="Z224" i="2"/>
  <c r="U259" i="2"/>
  <c r="T259" i="2"/>
  <c r="V282" i="2"/>
  <c r="U282" i="2"/>
  <c r="L341" i="2"/>
  <c r="O341" i="2"/>
  <c r="E567" i="2"/>
  <c r="H567" i="2"/>
  <c r="G567" i="2"/>
  <c r="U648" i="2"/>
  <c r="V648" i="2"/>
  <c r="T648" i="2"/>
  <c r="S648" i="2"/>
  <c r="AC677" i="2"/>
  <c r="AB677" i="2"/>
  <c r="AA677" i="2"/>
  <c r="Z677" i="2"/>
  <c r="H694" i="2"/>
  <c r="G694" i="2"/>
  <c r="F694" i="2"/>
  <c r="N20" i="2"/>
  <c r="M86" i="2"/>
  <c r="O86" i="2"/>
  <c r="P86" i="2" s="1"/>
  <c r="M109" i="2"/>
  <c r="T115" i="2"/>
  <c r="E129" i="2"/>
  <c r="AC135" i="2"/>
  <c r="AB135" i="2"/>
  <c r="AA135" i="2"/>
  <c r="E150" i="2"/>
  <c r="H174" i="2"/>
  <c r="G174" i="2"/>
  <c r="F174" i="2"/>
  <c r="AC229" i="2"/>
  <c r="AB229" i="2"/>
  <c r="L231" i="2"/>
  <c r="S264" i="2"/>
  <c r="Z300" i="2"/>
  <c r="M315" i="2"/>
  <c r="L315" i="2"/>
  <c r="V376" i="2"/>
  <c r="U376" i="2"/>
  <c r="F391" i="2"/>
  <c r="L394" i="2"/>
  <c r="E406" i="2"/>
  <c r="S408" i="2"/>
  <c r="E447" i="2"/>
  <c r="H447" i="2"/>
  <c r="G447" i="2"/>
  <c r="F447" i="2"/>
  <c r="L462" i="2"/>
  <c r="H513" i="2"/>
  <c r="G513" i="2"/>
  <c r="F513" i="2"/>
  <c r="E513" i="2"/>
  <c r="AC518" i="2"/>
  <c r="AB518" i="2"/>
  <c r="S523" i="2"/>
  <c r="Z548" i="2"/>
  <c r="S601" i="2"/>
  <c r="AB614" i="2"/>
  <c r="AC614" i="2"/>
  <c r="V689" i="2"/>
  <c r="T689" i="2"/>
  <c r="U689" i="2"/>
  <c r="S689" i="2"/>
  <c r="E694" i="2"/>
  <c r="T822" i="2"/>
  <c r="S822" i="2"/>
  <c r="V822" i="2"/>
  <c r="H1436" i="2"/>
  <c r="G1436" i="2"/>
  <c r="T15" i="2"/>
  <c r="AC29" i="2"/>
  <c r="AD29" i="2" s="1"/>
  <c r="Z29" i="2"/>
  <c r="AC31" i="2"/>
  <c r="M108" i="2"/>
  <c r="AA118" i="2"/>
  <c r="U130" i="2"/>
  <c r="W130" i="2" s="1"/>
  <c r="F133" i="2"/>
  <c r="O137" i="2"/>
  <c r="N137" i="2"/>
  <c r="M137" i="2"/>
  <c r="F157" i="2"/>
  <c r="V159" i="2"/>
  <c r="U159" i="2"/>
  <c r="G172" i="2"/>
  <c r="H172" i="2"/>
  <c r="U202" i="2"/>
  <c r="W202" i="2" s="1"/>
  <c r="M207" i="2"/>
  <c r="V210" i="2"/>
  <c r="U210" i="2"/>
  <c r="AA223" i="2"/>
  <c r="V234" i="2"/>
  <c r="U234" i="2"/>
  <c r="T234" i="2"/>
  <c r="F240" i="2"/>
  <c r="H240" i="2"/>
  <c r="I240" i="2" s="1"/>
  <c r="AC242" i="2"/>
  <c r="N244" i="2"/>
  <c r="P244" i="2" s="1"/>
  <c r="O258" i="2"/>
  <c r="N258" i="2"/>
  <c r="M258" i="2"/>
  <c r="M260" i="2"/>
  <c r="AA270" i="2"/>
  <c r="AA271" i="2"/>
  <c r="Z271" i="2"/>
  <c r="V294" i="2"/>
  <c r="U294" i="2"/>
  <c r="T294" i="2"/>
  <c r="S294" i="2"/>
  <c r="O300" i="2"/>
  <c r="N300" i="2"/>
  <c r="F310" i="2"/>
  <c r="V314" i="2"/>
  <c r="U314" i="2"/>
  <c r="T314" i="2"/>
  <c r="H320" i="2"/>
  <c r="H340" i="2"/>
  <c r="G340" i="2"/>
  <c r="F340" i="2"/>
  <c r="V344" i="2"/>
  <c r="U344" i="2"/>
  <c r="G383" i="2"/>
  <c r="V393" i="2"/>
  <c r="U393" i="2"/>
  <c r="AA400" i="2"/>
  <c r="G405" i="2"/>
  <c r="I405" i="2" s="1"/>
  <c r="T407" i="2"/>
  <c r="S407" i="2"/>
  <c r="T424" i="2"/>
  <c r="AC447" i="2"/>
  <c r="AB447" i="2"/>
  <c r="AA447" i="2"/>
  <c r="AB457" i="2"/>
  <c r="H534" i="2"/>
  <c r="T766" i="2"/>
  <c r="S766" i="2"/>
  <c r="V776" i="2"/>
  <c r="T776" i="2"/>
  <c r="U776" i="2"/>
  <c r="S776" i="2"/>
  <c r="U802" i="2"/>
  <c r="V802" i="2"/>
  <c r="T802" i="2"/>
  <c r="N849" i="2"/>
  <c r="O849" i="2"/>
  <c r="AC993" i="2"/>
  <c r="Z993" i="2"/>
  <c r="AB993" i="2"/>
  <c r="U1003" i="2"/>
  <c r="V1003" i="2"/>
  <c r="N1045" i="2"/>
  <c r="L1045" i="2"/>
  <c r="O1045" i="2"/>
  <c r="M1045" i="2"/>
  <c r="AA8" i="2"/>
  <c r="AB8" i="2"/>
  <c r="AD8" i="2" s="1"/>
  <c r="H12" i="2"/>
  <c r="H20" i="2"/>
  <c r="H53" i="2"/>
  <c r="AB63" i="2"/>
  <c r="AD63" i="2" s="1"/>
  <c r="N68" i="2"/>
  <c r="P68" i="2" s="1"/>
  <c r="AC80" i="2"/>
  <c r="AB80" i="2"/>
  <c r="H82" i="2"/>
  <c r="I82" i="2" s="1"/>
  <c r="F82" i="2"/>
  <c r="E82" i="2"/>
  <c r="H95" i="2"/>
  <c r="V106" i="2"/>
  <c r="U106" i="2"/>
  <c r="T106" i="2"/>
  <c r="F112" i="2"/>
  <c r="H112" i="2"/>
  <c r="I112" i="2" s="1"/>
  <c r="AC112" i="2"/>
  <c r="AB112" i="2"/>
  <c r="AA112" i="2"/>
  <c r="Z112" i="2"/>
  <c r="AC114" i="2"/>
  <c r="O115" i="2"/>
  <c r="N115" i="2"/>
  <c r="M115" i="2"/>
  <c r="L115" i="2"/>
  <c r="N116" i="2"/>
  <c r="P116" i="2" s="1"/>
  <c r="AC127" i="2"/>
  <c r="AB127" i="2"/>
  <c r="AA127" i="2"/>
  <c r="Z127" i="2"/>
  <c r="O130" i="2"/>
  <c r="N130" i="2"/>
  <c r="M130" i="2"/>
  <c r="AA143" i="2"/>
  <c r="Z143" i="2"/>
  <c r="O148" i="2"/>
  <c r="N148" i="2"/>
  <c r="M148" i="2"/>
  <c r="U151" i="2"/>
  <c r="W151" i="2" s="1"/>
  <c r="H154" i="2"/>
  <c r="G154" i="2"/>
  <c r="F154" i="2"/>
  <c r="G166" i="2"/>
  <c r="I166" i="2" s="1"/>
  <c r="O171" i="2"/>
  <c r="N171" i="2"/>
  <c r="M171" i="2"/>
  <c r="M214" i="2"/>
  <c r="O214" i="2"/>
  <c r="P214" i="2" s="1"/>
  <c r="G219" i="2"/>
  <c r="H219" i="2"/>
  <c r="H227" i="2"/>
  <c r="G227" i="2"/>
  <c r="F227" i="2"/>
  <c r="E227" i="2"/>
  <c r="N233" i="2"/>
  <c r="P233" i="2" s="1"/>
  <c r="O236" i="2"/>
  <c r="N236" i="2"/>
  <c r="N256" i="2"/>
  <c r="P256" i="2" s="1"/>
  <c r="H261" i="2"/>
  <c r="G261" i="2"/>
  <c r="AC265" i="2"/>
  <c r="N267" i="2"/>
  <c r="P267" i="2" s="1"/>
  <c r="G270" i="2"/>
  <c r="I270" i="2" s="1"/>
  <c r="U272" i="2"/>
  <c r="W272" i="2" s="1"/>
  <c r="H286" i="2"/>
  <c r="G286" i="2"/>
  <c r="G289" i="2"/>
  <c r="H289" i="2"/>
  <c r="F289" i="2"/>
  <c r="E289" i="2"/>
  <c r="O296" i="2"/>
  <c r="N296" i="2"/>
  <c r="H302" i="2"/>
  <c r="G302" i="2"/>
  <c r="O318" i="2"/>
  <c r="AB325" i="2"/>
  <c r="AC325" i="2"/>
  <c r="AA325" i="2"/>
  <c r="AC338" i="2"/>
  <c r="G342" i="2"/>
  <c r="I342" i="2" s="1"/>
  <c r="G350" i="2"/>
  <c r="I350" i="2" s="1"/>
  <c r="Z361" i="2"/>
  <c r="AC361" i="2"/>
  <c r="AB361" i="2"/>
  <c r="AA361" i="2"/>
  <c r="O364" i="2"/>
  <c r="N364" i="2"/>
  <c r="M364" i="2"/>
  <c r="L364" i="2"/>
  <c r="M366" i="2"/>
  <c r="O366" i="2"/>
  <c r="N366" i="2"/>
  <c r="V372" i="2"/>
  <c r="U378" i="2"/>
  <c r="W378" i="2" s="1"/>
  <c r="AC384" i="2"/>
  <c r="AB384" i="2"/>
  <c r="O388" i="2"/>
  <c r="N388" i="2"/>
  <c r="H404" i="2"/>
  <c r="G404" i="2"/>
  <c r="F404" i="2"/>
  <c r="AC406" i="2"/>
  <c r="AB406" i="2"/>
  <c r="AA406" i="2"/>
  <c r="Z406" i="2"/>
  <c r="Z409" i="2"/>
  <c r="AC409" i="2"/>
  <c r="AB409" i="2"/>
  <c r="G413" i="2"/>
  <c r="H413" i="2"/>
  <c r="AC416" i="2"/>
  <c r="AB416" i="2"/>
  <c r="AA416" i="2"/>
  <c r="O420" i="2"/>
  <c r="N420" i="2"/>
  <c r="H422" i="2"/>
  <c r="G422" i="2"/>
  <c r="V440" i="2"/>
  <c r="U440" i="2"/>
  <c r="L453" i="2"/>
  <c r="O453" i="2"/>
  <c r="N453" i="2"/>
  <c r="F464" i="2"/>
  <c r="H464" i="2"/>
  <c r="G464" i="2"/>
  <c r="O474" i="2"/>
  <c r="N474" i="2"/>
  <c r="AA474" i="2"/>
  <c r="AC474" i="2"/>
  <c r="AB474" i="2"/>
  <c r="Z474" i="2"/>
  <c r="O476" i="2"/>
  <c r="N476" i="2"/>
  <c r="M476" i="2"/>
  <c r="V490" i="2"/>
  <c r="U490" i="2"/>
  <c r="T490" i="2"/>
  <c r="AA497" i="2"/>
  <c r="AC497" i="2"/>
  <c r="AB497" i="2"/>
  <c r="S506" i="2"/>
  <c r="V506" i="2"/>
  <c r="U506" i="2"/>
  <c r="O517" i="2"/>
  <c r="N517" i="2"/>
  <c r="M517" i="2"/>
  <c r="L517" i="2"/>
  <c r="G531" i="2"/>
  <c r="I531" i="2" s="1"/>
  <c r="T538" i="2"/>
  <c r="S538" i="2"/>
  <c r="V539" i="2"/>
  <c r="F540" i="2"/>
  <c r="H540" i="2"/>
  <c r="E540" i="2"/>
  <c r="M565" i="2"/>
  <c r="Z569" i="2"/>
  <c r="AC569" i="2"/>
  <c r="AB569" i="2"/>
  <c r="O580" i="2"/>
  <c r="N580" i="2"/>
  <c r="M580" i="2"/>
  <c r="Z585" i="2"/>
  <c r="AC585" i="2"/>
  <c r="AB585" i="2"/>
  <c r="AA585" i="2"/>
  <c r="L588" i="2"/>
  <c r="L589" i="2"/>
  <c r="O589" i="2"/>
  <c r="N589" i="2"/>
  <c r="M589" i="2"/>
  <c r="H598" i="2"/>
  <c r="G598" i="2"/>
  <c r="F598" i="2"/>
  <c r="E598" i="2"/>
  <c r="Z599" i="2"/>
  <c r="Z607" i="2"/>
  <c r="Z624" i="2"/>
  <c r="E631" i="2"/>
  <c r="H631" i="2"/>
  <c r="G631" i="2"/>
  <c r="S640" i="2"/>
  <c r="L645" i="2"/>
  <c r="O645" i="2"/>
  <c r="N645" i="2"/>
  <c r="M645" i="2"/>
  <c r="H646" i="2"/>
  <c r="G646" i="2"/>
  <c r="F647" i="2"/>
  <c r="T659" i="2"/>
  <c r="V659" i="2"/>
  <c r="W659" i="2" s="1"/>
  <c r="E661" i="2"/>
  <c r="H661" i="2"/>
  <c r="G661" i="2"/>
  <c r="F661" i="2"/>
  <c r="G670" i="2"/>
  <c r="M672" i="2"/>
  <c r="T690" i="2"/>
  <c r="H710" i="2"/>
  <c r="F710" i="2"/>
  <c r="G710" i="2"/>
  <c r="E710" i="2"/>
  <c r="AC741" i="2"/>
  <c r="AB741" i="2"/>
  <c r="AC742" i="2"/>
  <c r="AD742" i="2" s="1"/>
  <c r="F743" i="2"/>
  <c r="H743" i="2"/>
  <c r="G743" i="2"/>
  <c r="G759" i="2"/>
  <c r="O780" i="2"/>
  <c r="M780" i="2"/>
  <c r="V783" i="2"/>
  <c r="W783" i="2" s="1"/>
  <c r="S783" i="2"/>
  <c r="V785" i="2"/>
  <c r="T785" i="2"/>
  <c r="U785" i="2"/>
  <c r="S785" i="2"/>
  <c r="AA828" i="2"/>
  <c r="AC828" i="2"/>
  <c r="AB828" i="2"/>
  <c r="Z828" i="2"/>
  <c r="AC838" i="2"/>
  <c r="AB838" i="2"/>
  <c r="AA843" i="2"/>
  <c r="L855" i="2"/>
  <c r="N855" i="2"/>
  <c r="O855" i="2"/>
  <c r="M855" i="2"/>
  <c r="S901" i="2"/>
  <c r="T901" i="2"/>
  <c r="V901" i="2"/>
  <c r="U901" i="2"/>
  <c r="AB924" i="2"/>
  <c r="AC924" i="2"/>
  <c r="S925" i="2"/>
  <c r="V925" i="2"/>
  <c r="W925" i="2" s="1"/>
  <c r="T925" i="2"/>
  <c r="V934" i="2"/>
  <c r="U934" i="2"/>
  <c r="U940" i="2"/>
  <c r="S940" i="2"/>
  <c r="V940" i="2"/>
  <c r="AC951" i="2"/>
  <c r="AA951" i="2"/>
  <c r="Z951" i="2"/>
  <c r="AB951" i="2"/>
  <c r="L485" i="2"/>
  <c r="O485" i="2"/>
  <c r="P485" i="2" s="1"/>
  <c r="O491" i="2"/>
  <c r="N491" i="2"/>
  <c r="S498" i="2"/>
  <c r="T498" i="2"/>
  <c r="AB544" i="2"/>
  <c r="AA544" i="2"/>
  <c r="S555" i="2"/>
  <c r="V555" i="2"/>
  <c r="W555" i="2" s="1"/>
  <c r="E559" i="2"/>
  <c r="H559" i="2"/>
  <c r="G559" i="2"/>
  <c r="O562" i="2"/>
  <c r="N562" i="2"/>
  <c r="F563" i="2"/>
  <c r="E563" i="2"/>
  <c r="V577" i="2"/>
  <c r="U577" i="2"/>
  <c r="L581" i="2"/>
  <c r="O581" i="2"/>
  <c r="N581" i="2"/>
  <c r="M581" i="2"/>
  <c r="S595" i="2"/>
  <c r="V595" i="2"/>
  <c r="E607" i="2"/>
  <c r="H607" i="2"/>
  <c r="O609" i="2"/>
  <c r="N609" i="2"/>
  <c r="M609" i="2"/>
  <c r="L609" i="2"/>
  <c r="O611" i="2"/>
  <c r="N611" i="2"/>
  <c r="M611" i="2"/>
  <c r="L611" i="2"/>
  <c r="L613" i="2"/>
  <c r="O613" i="2"/>
  <c r="N613" i="2"/>
  <c r="O636" i="2"/>
  <c r="N636" i="2"/>
  <c r="M636" i="2"/>
  <c r="AC655" i="2"/>
  <c r="AB655" i="2"/>
  <c r="AA655" i="2"/>
  <c r="G659" i="2"/>
  <c r="E659" i="2"/>
  <c r="O668" i="2"/>
  <c r="M668" i="2"/>
  <c r="N668" i="2"/>
  <c r="AB688" i="2"/>
  <c r="AC688" i="2"/>
  <c r="H725" i="2"/>
  <c r="F725" i="2"/>
  <c r="AC725" i="2"/>
  <c r="AD725" i="2" s="1"/>
  <c r="AA725" i="2"/>
  <c r="Z725" i="2"/>
  <c r="G758" i="2"/>
  <c r="H758" i="2"/>
  <c r="T779" i="2"/>
  <c r="U779" i="2"/>
  <c r="V779" i="2"/>
  <c r="M792" i="2"/>
  <c r="L792" i="2"/>
  <c r="O801" i="2"/>
  <c r="N801" i="2"/>
  <c r="M801" i="2"/>
  <c r="L801" i="2"/>
  <c r="M819" i="2"/>
  <c r="O819" i="2"/>
  <c r="N819" i="2"/>
  <c r="S869" i="2"/>
  <c r="V869" i="2"/>
  <c r="H880" i="2"/>
  <c r="G880" i="2"/>
  <c r="E880" i="2"/>
  <c r="V881" i="2"/>
  <c r="W881" i="2" s="1"/>
  <c r="S881" i="2"/>
  <c r="T896" i="2"/>
  <c r="S896" i="2"/>
  <c r="S917" i="2"/>
  <c r="T917" i="2"/>
  <c r="V917" i="2"/>
  <c r="U917" i="2"/>
  <c r="V1052" i="2"/>
  <c r="T1052" i="2"/>
  <c r="U1052" i="2"/>
  <c r="Z1078" i="2"/>
  <c r="AA1078" i="2"/>
  <c r="S1084" i="2"/>
  <c r="T1084" i="2"/>
  <c r="U1084" i="2"/>
  <c r="V1084" i="2"/>
  <c r="E1096" i="2"/>
  <c r="H1096" i="2"/>
  <c r="F1096" i="2"/>
  <c r="G1096" i="2"/>
  <c r="M1111" i="2"/>
  <c r="O1111" i="2"/>
  <c r="N1111" i="2"/>
  <c r="L1208" i="2"/>
  <c r="O1208" i="2"/>
  <c r="N1208" i="2"/>
  <c r="M1208" i="2"/>
  <c r="V1213" i="2"/>
  <c r="U1213" i="2"/>
  <c r="T1213" i="2"/>
  <c r="S1213" i="2"/>
  <c r="AC1219" i="2"/>
  <c r="AB1219" i="2"/>
  <c r="AA1219" i="2"/>
  <c r="Z1219" i="2"/>
  <c r="F496" i="2"/>
  <c r="H496" i="2"/>
  <c r="M532" i="2"/>
  <c r="L532" i="2"/>
  <c r="O535" i="2"/>
  <c r="L535" i="2"/>
  <c r="O539" i="2"/>
  <c r="N539" i="2"/>
  <c r="AA540" i="2"/>
  <c r="Z540" i="2"/>
  <c r="M548" i="2"/>
  <c r="L548" i="2"/>
  <c r="Z553" i="2"/>
  <c r="AC553" i="2"/>
  <c r="F556" i="2"/>
  <c r="H556" i="2"/>
  <c r="G556" i="2"/>
  <c r="E556" i="2"/>
  <c r="N570" i="2"/>
  <c r="P570" i="2" s="1"/>
  <c r="M570" i="2"/>
  <c r="L570" i="2"/>
  <c r="V593" i="2"/>
  <c r="U593" i="2"/>
  <c r="AC615" i="2"/>
  <c r="AB615" i="2"/>
  <c r="AA615" i="2"/>
  <c r="AC623" i="2"/>
  <c r="AB623" i="2"/>
  <c r="AA623" i="2"/>
  <c r="O626" i="2"/>
  <c r="N626" i="2"/>
  <c r="M626" i="2"/>
  <c r="L626" i="2"/>
  <c r="M642" i="2"/>
  <c r="O642" i="2"/>
  <c r="N642" i="2"/>
  <c r="L642" i="2"/>
  <c r="AA665" i="2"/>
  <c r="AB665" i="2"/>
  <c r="AD665" i="2" s="1"/>
  <c r="F676" i="2"/>
  <c r="E676" i="2"/>
  <c r="E685" i="2"/>
  <c r="H685" i="2"/>
  <c r="G685" i="2"/>
  <c r="M693" i="2"/>
  <c r="O693" i="2"/>
  <c r="N693" i="2"/>
  <c r="L696" i="2"/>
  <c r="M696" i="2"/>
  <c r="T728" i="2"/>
  <c r="S728" i="2"/>
  <c r="V729" i="2"/>
  <c r="T729" i="2"/>
  <c r="T730" i="2"/>
  <c r="S730" i="2"/>
  <c r="H734" i="2"/>
  <c r="G734" i="2"/>
  <c r="F734" i="2"/>
  <c r="F751" i="2"/>
  <c r="H751" i="2"/>
  <c r="G751" i="2"/>
  <c r="O755" i="2"/>
  <c r="M755" i="2"/>
  <c r="V786" i="2"/>
  <c r="U786" i="2"/>
  <c r="S786" i="2"/>
  <c r="N788" i="2"/>
  <c r="M788" i="2"/>
  <c r="L788" i="2"/>
  <c r="U801" i="2"/>
  <c r="V801" i="2"/>
  <c r="T801" i="2"/>
  <c r="S801" i="2"/>
  <c r="AC805" i="2"/>
  <c r="AA805" i="2"/>
  <c r="V815" i="2"/>
  <c r="W815" i="2" s="1"/>
  <c r="S815" i="2"/>
  <c r="H821" i="2"/>
  <c r="F821" i="2"/>
  <c r="G821" i="2"/>
  <c r="G825" i="2"/>
  <c r="F825" i="2"/>
  <c r="AC830" i="2"/>
  <c r="AA830" i="2"/>
  <c r="AB830" i="2"/>
  <c r="N859" i="2"/>
  <c r="P859" i="2" s="1"/>
  <c r="M859" i="2"/>
  <c r="L859" i="2"/>
  <c r="O874" i="2"/>
  <c r="N874" i="2"/>
  <c r="L874" i="2"/>
  <c r="T906" i="2"/>
  <c r="U906" i="2"/>
  <c r="W906" i="2" s="1"/>
  <c r="S907" i="2"/>
  <c r="V907" i="2"/>
  <c r="N916" i="2"/>
  <c r="O916" i="2"/>
  <c r="L916" i="2"/>
  <c r="T922" i="2"/>
  <c r="V922" i="2"/>
  <c r="U922" i="2"/>
  <c r="V966" i="2"/>
  <c r="U966" i="2"/>
  <c r="E976" i="2"/>
  <c r="F976" i="2"/>
  <c r="H976" i="2"/>
  <c r="G976" i="2"/>
  <c r="E1025" i="2"/>
  <c r="F1025" i="2"/>
  <c r="G1025" i="2"/>
  <c r="T1040" i="2"/>
  <c r="S1040" i="2"/>
  <c r="E1041" i="2"/>
  <c r="F1041" i="2"/>
  <c r="H1041" i="2"/>
  <c r="G1041" i="2"/>
  <c r="AB1050" i="2"/>
  <c r="AC1050" i="2"/>
  <c r="AA1050" i="2"/>
  <c r="H1071" i="2"/>
  <c r="E1071" i="2"/>
  <c r="G1071" i="2"/>
  <c r="F1105" i="2"/>
  <c r="G1105" i="2"/>
  <c r="H1105" i="2"/>
  <c r="F1181" i="2"/>
  <c r="E1181" i="2"/>
  <c r="F1199" i="2"/>
  <c r="H1199" i="2"/>
  <c r="G1199" i="2"/>
  <c r="S1206" i="2"/>
  <c r="V1206" i="2"/>
  <c r="U1206" i="2"/>
  <c r="T1206" i="2"/>
  <c r="O1215" i="2"/>
  <c r="N1215" i="2"/>
  <c r="M1215" i="2"/>
  <c r="L1215" i="2"/>
  <c r="T484" i="2"/>
  <c r="U484" i="2"/>
  <c r="W484" i="2" s="1"/>
  <c r="Z489" i="2"/>
  <c r="AC489" i="2"/>
  <c r="AD489" i="2" s="1"/>
  <c r="V503" i="2"/>
  <c r="W503" i="2" s="1"/>
  <c r="S503" i="2"/>
  <c r="H509" i="2"/>
  <c r="G509" i="2"/>
  <c r="E510" i="2"/>
  <c r="H510" i="2"/>
  <c r="G510" i="2"/>
  <c r="O523" i="2"/>
  <c r="M523" i="2"/>
  <c r="L523" i="2"/>
  <c r="O527" i="2"/>
  <c r="L527" i="2"/>
  <c r="U530" i="2"/>
  <c r="W530" i="2" s="1"/>
  <c r="T530" i="2"/>
  <c r="AB551" i="2"/>
  <c r="AC551" i="2"/>
  <c r="Z551" i="2"/>
  <c r="G565" i="2"/>
  <c r="F565" i="2"/>
  <c r="E565" i="2"/>
  <c r="AB582" i="2"/>
  <c r="Z582" i="2"/>
  <c r="H590" i="2"/>
  <c r="G590" i="2"/>
  <c r="F590" i="2"/>
  <c r="H621" i="2"/>
  <c r="G621" i="2"/>
  <c r="F621" i="2"/>
  <c r="E621" i="2"/>
  <c r="V625" i="2"/>
  <c r="U625" i="2"/>
  <c r="O628" i="2"/>
  <c r="N628" i="2"/>
  <c r="M628" i="2"/>
  <c r="T638" i="2"/>
  <c r="S638" i="2"/>
  <c r="F652" i="2"/>
  <c r="H652" i="2"/>
  <c r="G652" i="2"/>
  <c r="E652" i="2"/>
  <c r="AC661" i="2"/>
  <c r="AB661" i="2"/>
  <c r="AA661" i="2"/>
  <c r="Z661" i="2"/>
  <c r="G678" i="2"/>
  <c r="E678" i="2"/>
  <c r="H678" i="2"/>
  <c r="F678" i="2"/>
  <c r="AC687" i="2"/>
  <c r="AB687" i="2"/>
  <c r="F695" i="2"/>
  <c r="H695" i="2"/>
  <c r="Z710" i="2"/>
  <c r="AB710" i="2"/>
  <c r="U730" i="2"/>
  <c r="AA732" i="2"/>
  <c r="Z732" i="2"/>
  <c r="E734" i="2"/>
  <c r="AA745" i="2"/>
  <c r="AC745" i="2"/>
  <c r="AB745" i="2"/>
  <c r="L755" i="2"/>
  <c r="AA777" i="2"/>
  <c r="AC777" i="2"/>
  <c r="AB777" i="2"/>
  <c r="T786" i="2"/>
  <c r="O788" i="2"/>
  <c r="F791" i="2"/>
  <c r="G791" i="2"/>
  <c r="H791" i="2"/>
  <c r="S829" i="2"/>
  <c r="V829" i="2"/>
  <c r="AA881" i="2"/>
  <c r="AB881" i="2"/>
  <c r="AC881" i="2"/>
  <c r="O901" i="2"/>
  <c r="M901" i="2"/>
  <c r="N901" i="2"/>
  <c r="O953" i="2"/>
  <c r="L953" i="2"/>
  <c r="AC964" i="2"/>
  <c r="AB964" i="2"/>
  <c r="E966" i="2"/>
  <c r="H966" i="2"/>
  <c r="F966" i="2"/>
  <c r="Z1019" i="2"/>
  <c r="AB1019" i="2"/>
  <c r="AC1019" i="2"/>
  <c r="AA1019" i="2"/>
  <c r="H1025" i="2"/>
  <c r="AC1040" i="2"/>
  <c r="AB1040" i="2"/>
  <c r="Z1040" i="2"/>
  <c r="AA1040" i="2"/>
  <c r="Z1050" i="2"/>
  <c r="F1071" i="2"/>
  <c r="V1189" i="2"/>
  <c r="U1189" i="2"/>
  <c r="T1189" i="2"/>
  <c r="S1189" i="2"/>
  <c r="L96" i="2"/>
  <c r="AA97" i="2"/>
  <c r="AA105" i="2"/>
  <c r="Z116" i="2"/>
  <c r="Z131" i="2"/>
  <c r="S132" i="2"/>
  <c r="M133" i="2"/>
  <c r="S134" i="2"/>
  <c r="N136" i="2"/>
  <c r="P136" i="2" s="1"/>
  <c r="Z139" i="2"/>
  <c r="U142" i="2"/>
  <c r="W142" i="2" s="1"/>
  <c r="V145" i="2"/>
  <c r="W145" i="2" s="1"/>
  <c r="E156" i="2"/>
  <c r="L158" i="2"/>
  <c r="L167" i="2"/>
  <c r="M173" i="2"/>
  <c r="T187" i="2"/>
  <c r="F191" i="2"/>
  <c r="Z204" i="2"/>
  <c r="Z210" i="2"/>
  <c r="T211" i="2"/>
  <c r="E218" i="2"/>
  <c r="L224" i="2"/>
  <c r="AA225" i="2"/>
  <c r="AA233" i="2"/>
  <c r="Z244" i="2"/>
  <c r="Z259" i="2"/>
  <c r="S260" i="2"/>
  <c r="M261" i="2"/>
  <c r="S262" i="2"/>
  <c r="N264" i="2"/>
  <c r="P264" i="2" s="1"/>
  <c r="Z267" i="2"/>
  <c r="U270" i="2"/>
  <c r="W270" i="2" s="1"/>
  <c r="V273" i="2"/>
  <c r="W273" i="2" s="1"/>
  <c r="E284" i="2"/>
  <c r="L286" i="2"/>
  <c r="G295" i="2"/>
  <c r="L303" i="2"/>
  <c r="T315" i="2"/>
  <c r="G319" i="2"/>
  <c r="T323" i="2"/>
  <c r="E336" i="2"/>
  <c r="L350" i="2"/>
  <c r="E352" i="2"/>
  <c r="T355" i="2"/>
  <c r="F359" i="2"/>
  <c r="E372" i="2"/>
  <c r="F375" i="2"/>
  <c r="Z378" i="2"/>
  <c r="T379" i="2"/>
  <c r="Z390" i="2"/>
  <c r="AA393" i="2"/>
  <c r="S396" i="2"/>
  <c r="L406" i="2"/>
  <c r="Z410" i="2"/>
  <c r="S412" i="2"/>
  <c r="L422" i="2"/>
  <c r="T427" i="2"/>
  <c r="AA433" i="2"/>
  <c r="Z442" i="2"/>
  <c r="G448" i="2"/>
  <c r="T451" i="2"/>
  <c r="AB458" i="2"/>
  <c r="S460" i="2"/>
  <c r="N461" i="2"/>
  <c r="E468" i="2"/>
  <c r="N469" i="2"/>
  <c r="T472" i="2"/>
  <c r="U475" i="2"/>
  <c r="M477" i="2"/>
  <c r="S482" i="2"/>
  <c r="O483" i="2"/>
  <c r="P483" i="2" s="1"/>
  <c r="S484" i="2"/>
  <c r="N486" i="2"/>
  <c r="T488" i="2"/>
  <c r="AA489" i="2"/>
  <c r="O490" i="2"/>
  <c r="L490" i="2"/>
  <c r="U491" i="2"/>
  <c r="U492" i="2"/>
  <c r="W492" i="2" s="1"/>
  <c r="N494" i="2"/>
  <c r="G496" i="2"/>
  <c r="S502" i="2"/>
  <c r="T502" i="2"/>
  <c r="T503" i="2"/>
  <c r="M506" i="2"/>
  <c r="AB508" i="2"/>
  <c r="E509" i="2"/>
  <c r="U512" i="2"/>
  <c r="T512" i="2"/>
  <c r="F514" i="2"/>
  <c r="T515" i="2"/>
  <c r="V515" i="2"/>
  <c r="U515" i="2"/>
  <c r="AA519" i="2"/>
  <c r="AC519" i="2"/>
  <c r="AB519" i="2"/>
  <c r="Z521" i="2"/>
  <c r="U522" i="2"/>
  <c r="T522" i="2"/>
  <c r="N523" i="2"/>
  <c r="H525" i="2"/>
  <c r="I525" i="2" s="1"/>
  <c r="S530" i="2"/>
  <c r="O532" i="2"/>
  <c r="P532" i="2" s="1"/>
  <c r="T534" i="2"/>
  <c r="S534" i="2"/>
  <c r="S535" i="2"/>
  <c r="N538" i="2"/>
  <c r="M539" i="2"/>
  <c r="E542" i="2"/>
  <c r="L545" i="2"/>
  <c r="V546" i="2"/>
  <c r="U546" i="2"/>
  <c r="S547" i="2"/>
  <c r="U547" i="2"/>
  <c r="W547" i="2" s="1"/>
  <c r="T547" i="2"/>
  <c r="AB553" i="2"/>
  <c r="E557" i="2"/>
  <c r="O558" i="2"/>
  <c r="N558" i="2"/>
  <c r="T561" i="2"/>
  <c r="H565" i="2"/>
  <c r="Z567" i="2"/>
  <c r="O572" i="2"/>
  <c r="N572" i="2"/>
  <c r="M572" i="2"/>
  <c r="F582" i="2"/>
  <c r="AA589" i="2"/>
  <c r="E590" i="2"/>
  <c r="Z592" i="2"/>
  <c r="T593" i="2"/>
  <c r="H606" i="2"/>
  <c r="G606" i="2"/>
  <c r="U611" i="2"/>
  <c r="L618" i="2"/>
  <c r="S619" i="2"/>
  <c r="V619" i="2"/>
  <c r="W619" i="2" s="1"/>
  <c r="S625" i="2"/>
  <c r="S626" i="2"/>
  <c r="L628" i="2"/>
  <c r="E637" i="2"/>
  <c r="L644" i="2"/>
  <c r="AC647" i="2"/>
  <c r="AB647" i="2"/>
  <c r="AA647" i="2"/>
  <c r="H654" i="2"/>
  <c r="G654" i="2"/>
  <c r="AB654" i="2"/>
  <c r="AA654" i="2"/>
  <c r="T664" i="2"/>
  <c r="Z687" i="2"/>
  <c r="G695" i="2"/>
  <c r="U705" i="2"/>
  <c r="S705" i="2"/>
  <c r="V705" i="2"/>
  <c r="V707" i="2"/>
  <c r="E709" i="2"/>
  <c r="H709" i="2"/>
  <c r="G709" i="2"/>
  <c r="F709" i="2"/>
  <c r="AA710" i="2"/>
  <c r="V714" i="2"/>
  <c r="U714" i="2"/>
  <c r="T714" i="2"/>
  <c r="S714" i="2"/>
  <c r="V728" i="2"/>
  <c r="W728" i="2" s="1"/>
  <c r="U729" i="2"/>
  <c r="V730" i="2"/>
  <c r="N755" i="2"/>
  <c r="AB805" i="2"/>
  <c r="G806" i="2"/>
  <c r="I806" i="2" s="1"/>
  <c r="F806" i="2"/>
  <c r="E806" i="2"/>
  <c r="G814" i="2"/>
  <c r="F814" i="2"/>
  <c r="E814" i="2"/>
  <c r="H814" i="2"/>
  <c r="G830" i="2"/>
  <c r="F830" i="2"/>
  <c r="E830" i="2"/>
  <c r="H830" i="2"/>
  <c r="U871" i="2"/>
  <c r="V871" i="2"/>
  <c r="T871" i="2"/>
  <c r="S871" i="2"/>
  <c r="E873" i="2"/>
  <c r="G873" i="2"/>
  <c r="H873" i="2"/>
  <c r="F873" i="2"/>
  <c r="L901" i="2"/>
  <c r="U907" i="2"/>
  <c r="S909" i="2"/>
  <c r="U909" i="2"/>
  <c r="V909" i="2"/>
  <c r="T909" i="2"/>
  <c r="E913" i="2"/>
  <c r="G913" i="2"/>
  <c r="H913" i="2"/>
  <c r="AC914" i="2"/>
  <c r="AA914" i="2"/>
  <c r="AB914" i="2"/>
  <c r="Z914" i="2"/>
  <c r="Z939" i="2"/>
  <c r="AA939" i="2"/>
  <c r="AB939" i="2"/>
  <c r="AC939" i="2"/>
  <c r="Z942" i="2"/>
  <c r="AA942" i="2"/>
  <c r="H947" i="2"/>
  <c r="E947" i="2"/>
  <c r="G950" i="2"/>
  <c r="H950" i="2"/>
  <c r="F950" i="2"/>
  <c r="E950" i="2"/>
  <c r="G952" i="2"/>
  <c r="I952" i="2" s="1"/>
  <c r="E952" i="2"/>
  <c r="F952" i="2"/>
  <c r="V953" i="2"/>
  <c r="U953" i="2"/>
  <c r="S961" i="2"/>
  <c r="G966" i="2"/>
  <c r="S973" i="2"/>
  <c r="T973" i="2"/>
  <c r="V973" i="2"/>
  <c r="U973" i="2"/>
  <c r="N1036" i="2"/>
  <c r="L1036" i="2"/>
  <c r="O1036" i="2"/>
  <c r="M1036" i="2"/>
  <c r="M1126" i="2"/>
  <c r="N1126" i="2"/>
  <c r="AC1127" i="2"/>
  <c r="AB1127" i="2"/>
  <c r="AA1127" i="2"/>
  <c r="Z1127" i="2"/>
  <c r="O1131" i="2"/>
  <c r="N1131" i="2"/>
  <c r="M1131" i="2"/>
  <c r="L1131" i="2"/>
  <c r="S1132" i="2"/>
  <c r="V1132" i="2"/>
  <c r="U1132" i="2"/>
  <c r="T1132" i="2"/>
  <c r="AC1145" i="2"/>
  <c r="AB1145" i="2"/>
  <c r="Z1145" i="2"/>
  <c r="AA1145" i="2"/>
  <c r="F660" i="2"/>
  <c r="G660" i="2"/>
  <c r="T667" i="2"/>
  <c r="U667" i="2"/>
  <c r="W667" i="2" s="1"/>
  <c r="V680" i="2"/>
  <c r="T680" i="2"/>
  <c r="O691" i="2"/>
  <c r="M691" i="2"/>
  <c r="AC704" i="2"/>
  <c r="AA704" i="2"/>
  <c r="V712" i="2"/>
  <c r="T712" i="2"/>
  <c r="T715" i="2"/>
  <c r="U715" i="2"/>
  <c r="W715" i="2" s="1"/>
  <c r="AC728" i="2"/>
  <c r="AA728" i="2"/>
  <c r="O731" i="2"/>
  <c r="M731" i="2"/>
  <c r="M741" i="2"/>
  <c r="O741" i="2"/>
  <c r="P741" i="2" s="1"/>
  <c r="H742" i="2"/>
  <c r="G742" i="2"/>
  <c r="E742" i="2"/>
  <c r="V746" i="2"/>
  <c r="U746" i="2"/>
  <c r="S746" i="2"/>
  <c r="O787" i="2"/>
  <c r="P787" i="2" s="1"/>
  <c r="M787" i="2"/>
  <c r="H790" i="2"/>
  <c r="F790" i="2"/>
  <c r="N795" i="2"/>
  <c r="P795" i="2" s="1"/>
  <c r="M795" i="2"/>
  <c r="L795" i="2"/>
  <c r="V799" i="2"/>
  <c r="W799" i="2" s="1"/>
  <c r="S799" i="2"/>
  <c r="T811" i="2"/>
  <c r="V811" i="2"/>
  <c r="U811" i="2"/>
  <c r="Z819" i="2"/>
  <c r="AB819" i="2"/>
  <c r="N854" i="2"/>
  <c r="O854" i="2"/>
  <c r="G862" i="2"/>
  <c r="H862" i="2"/>
  <c r="H868" i="2"/>
  <c r="F868" i="2"/>
  <c r="V898" i="2"/>
  <c r="T898" i="2"/>
  <c r="M910" i="2"/>
  <c r="O910" i="2"/>
  <c r="F958" i="2"/>
  <c r="E958" i="2"/>
  <c r="O1011" i="2"/>
  <c r="N1011" i="2"/>
  <c r="L1011" i="2"/>
  <c r="M1011" i="2"/>
  <c r="O1019" i="2"/>
  <c r="L1019" i="2"/>
  <c r="N1019" i="2"/>
  <c r="M1019" i="2"/>
  <c r="AC1032" i="2"/>
  <c r="AB1032" i="2"/>
  <c r="Z1032" i="2"/>
  <c r="E1033" i="2"/>
  <c r="F1033" i="2"/>
  <c r="H1033" i="2"/>
  <c r="I1033" i="2" s="1"/>
  <c r="AB1065" i="2"/>
  <c r="AA1065" i="2"/>
  <c r="AC1065" i="2"/>
  <c r="Z1070" i="2"/>
  <c r="AA1070" i="2"/>
  <c r="S1106" i="2"/>
  <c r="U1106" i="2"/>
  <c r="V1106" i="2"/>
  <c r="M1119" i="2"/>
  <c r="O1119" i="2"/>
  <c r="N1119" i="2"/>
  <c r="S1120" i="2"/>
  <c r="T1120" i="2"/>
  <c r="L1168" i="2"/>
  <c r="O1168" i="2"/>
  <c r="N1168" i="2"/>
  <c r="M1168" i="2"/>
  <c r="M1173" i="2"/>
  <c r="L1173" i="2"/>
  <c r="O1301" i="2"/>
  <c r="N1301" i="2"/>
  <c r="M1301" i="2"/>
  <c r="L1301" i="2"/>
  <c r="T1680" i="2"/>
  <c r="V1680" i="2"/>
  <c r="S1680" i="2"/>
  <c r="U1680" i="2"/>
  <c r="H1739" i="2"/>
  <c r="E1739" i="2"/>
  <c r="F1739" i="2"/>
  <c r="U1757" i="2"/>
  <c r="V1757" i="2"/>
  <c r="T1757" i="2"/>
  <c r="S1757" i="2"/>
  <c r="F663" i="2"/>
  <c r="G663" i="2"/>
  <c r="I663" i="2" s="1"/>
  <c r="V673" i="2"/>
  <c r="T673" i="2"/>
  <c r="H701" i="2"/>
  <c r="I701" i="2" s="1"/>
  <c r="F701" i="2"/>
  <c r="G718" i="2"/>
  <c r="E718" i="2"/>
  <c r="O721" i="2"/>
  <c r="P721" i="2" s="1"/>
  <c r="M721" i="2"/>
  <c r="L721" i="2"/>
  <c r="O723" i="2"/>
  <c r="M723" i="2"/>
  <c r="AC736" i="2"/>
  <c r="AB736" i="2"/>
  <c r="Z736" i="2"/>
  <c r="AC743" i="2"/>
  <c r="AD743" i="2" s="1"/>
  <c r="AA743" i="2"/>
  <c r="M805" i="2"/>
  <c r="O805" i="2"/>
  <c r="N805" i="2"/>
  <c r="H813" i="2"/>
  <c r="G813" i="2"/>
  <c r="E813" i="2"/>
  <c r="V816" i="2"/>
  <c r="U816" i="2"/>
  <c r="O830" i="2"/>
  <c r="M830" i="2"/>
  <c r="G840" i="2"/>
  <c r="H840" i="2"/>
  <c r="L847" i="2"/>
  <c r="O847" i="2"/>
  <c r="U863" i="2"/>
  <c r="W863" i="2" s="1"/>
  <c r="S863" i="2"/>
  <c r="T863" i="2"/>
  <c r="H864" i="2"/>
  <c r="G864" i="2"/>
  <c r="F864" i="2"/>
  <c r="E864" i="2"/>
  <c r="E872" i="2"/>
  <c r="G872" i="2"/>
  <c r="I872" i="2" s="1"/>
  <c r="Z883" i="2"/>
  <c r="AC883" i="2"/>
  <c r="AA898" i="2"/>
  <c r="AC898" i="2"/>
  <c r="AD898" i="2" s="1"/>
  <c r="Z898" i="2"/>
  <c r="G904" i="2"/>
  <c r="H904" i="2"/>
  <c r="E904" i="2"/>
  <c r="S939" i="2"/>
  <c r="V939" i="2"/>
  <c r="AC941" i="2"/>
  <c r="Z941" i="2"/>
  <c r="O968" i="2"/>
  <c r="N968" i="2"/>
  <c r="M970" i="2"/>
  <c r="L970" i="2"/>
  <c r="E974" i="2"/>
  <c r="F974" i="2"/>
  <c r="H979" i="2"/>
  <c r="E979" i="2"/>
  <c r="E988" i="2"/>
  <c r="F988" i="2"/>
  <c r="S989" i="2"/>
  <c r="T989" i="2"/>
  <c r="V989" i="2"/>
  <c r="U989" i="2"/>
  <c r="F990" i="2"/>
  <c r="E990" i="2"/>
  <c r="V1020" i="2"/>
  <c r="W1020" i="2" s="1"/>
  <c r="T1020" i="2"/>
  <c r="S1020" i="2"/>
  <c r="H1031" i="2"/>
  <c r="I1031" i="2" s="1"/>
  <c r="F1031" i="2"/>
  <c r="E1031" i="2"/>
  <c r="V1041" i="2"/>
  <c r="U1041" i="2"/>
  <c r="S1041" i="2"/>
  <c r="O1043" i="2"/>
  <c r="N1043" i="2"/>
  <c r="L1043" i="2"/>
  <c r="M1043" i="2"/>
  <c r="T1048" i="2"/>
  <c r="S1048" i="2"/>
  <c r="O1125" i="2"/>
  <c r="N1125" i="2"/>
  <c r="M1125" i="2"/>
  <c r="L1125" i="2"/>
  <c r="H1209" i="2"/>
  <c r="G1209" i="2"/>
  <c r="E1209" i="2"/>
  <c r="F1209" i="2"/>
  <c r="E1264" i="2"/>
  <c r="G1264" i="2"/>
  <c r="H1286" i="2"/>
  <c r="G1286" i="2"/>
  <c r="E1286" i="2"/>
  <c r="F1286" i="2"/>
  <c r="O1500" i="2"/>
  <c r="N1500" i="2"/>
  <c r="L658" i="2"/>
  <c r="N658" i="2"/>
  <c r="T683" i="2"/>
  <c r="U683" i="2"/>
  <c r="W683" i="2" s="1"/>
  <c r="M685" i="2"/>
  <c r="O685" i="2"/>
  <c r="P685" i="2" s="1"/>
  <c r="N699" i="2"/>
  <c r="L699" i="2"/>
  <c r="L706" i="2"/>
  <c r="N706" i="2"/>
  <c r="M733" i="2"/>
  <c r="N733" i="2"/>
  <c r="P733" i="2" s="1"/>
  <c r="M739" i="2"/>
  <c r="L739" i="2"/>
  <c r="V753" i="2"/>
  <c r="T753" i="2"/>
  <c r="V761" i="2"/>
  <c r="T761" i="2"/>
  <c r="AA769" i="2"/>
  <c r="AC769" i="2"/>
  <c r="AD769" i="2" s="1"/>
  <c r="H781" i="2"/>
  <c r="G781" i="2"/>
  <c r="E781" i="2"/>
  <c r="G789" i="2"/>
  <c r="I789" i="2" s="1"/>
  <c r="F789" i="2"/>
  <c r="E789" i="2"/>
  <c r="T795" i="2"/>
  <c r="V795" i="2"/>
  <c r="W795" i="2" s="1"/>
  <c r="O804" i="2"/>
  <c r="M804" i="2"/>
  <c r="V810" i="2"/>
  <c r="U810" i="2"/>
  <c r="S810" i="2"/>
  <c r="T817" i="2"/>
  <c r="S817" i="2"/>
  <c r="U831" i="2"/>
  <c r="V831" i="2"/>
  <c r="V835" i="2"/>
  <c r="W835" i="2" s="1"/>
  <c r="T835" i="2"/>
  <c r="S835" i="2"/>
  <c r="AB858" i="2"/>
  <c r="AC858" i="2"/>
  <c r="M864" i="2"/>
  <c r="O864" i="2"/>
  <c r="AB876" i="2"/>
  <c r="Z876" i="2"/>
  <c r="E881" i="2"/>
  <c r="H881" i="2"/>
  <c r="I881" i="2" s="1"/>
  <c r="F881" i="2"/>
  <c r="N884" i="2"/>
  <c r="P884" i="2" s="1"/>
  <c r="L884" i="2"/>
  <c r="M884" i="2"/>
  <c r="S885" i="2"/>
  <c r="V885" i="2"/>
  <c r="U885" i="2"/>
  <c r="T885" i="2"/>
  <c r="L926" i="2"/>
  <c r="O926" i="2"/>
  <c r="V930" i="2"/>
  <c r="T930" i="2"/>
  <c r="E934" i="2"/>
  <c r="G934" i="2"/>
  <c r="H934" i="2"/>
  <c r="F934" i="2"/>
  <c r="Z947" i="2"/>
  <c r="AB947" i="2"/>
  <c r="AC947" i="2"/>
  <c r="V956" i="2"/>
  <c r="T956" i="2"/>
  <c r="U956" i="2"/>
  <c r="AC989" i="2"/>
  <c r="Z989" i="2"/>
  <c r="S997" i="2"/>
  <c r="V997" i="2"/>
  <c r="G999" i="2"/>
  <c r="E999" i="2"/>
  <c r="H999" i="2"/>
  <c r="L1006" i="2"/>
  <c r="O1006" i="2"/>
  <c r="P1006" i="2" s="1"/>
  <c r="M1006" i="2"/>
  <c r="N1014" i="2"/>
  <c r="P1014" i="2" s="1"/>
  <c r="L1014" i="2"/>
  <c r="M1014" i="2"/>
  <c r="E1017" i="2"/>
  <c r="G1017" i="2"/>
  <c r="H1017" i="2"/>
  <c r="F1017" i="2"/>
  <c r="U1051" i="2"/>
  <c r="T1051" i="2"/>
  <c r="V1051" i="2"/>
  <c r="S1051" i="2"/>
  <c r="O1099" i="2"/>
  <c r="N1099" i="2"/>
  <c r="M1099" i="2"/>
  <c r="L1099" i="2"/>
  <c r="Z1146" i="2"/>
  <c r="AC1146" i="2"/>
  <c r="AB1146" i="2"/>
  <c r="AA1146" i="2"/>
  <c r="E1226" i="2"/>
  <c r="H1226" i="2"/>
  <c r="G1226" i="2"/>
  <c r="F1226" i="2"/>
  <c r="H1293" i="2"/>
  <c r="G1293" i="2"/>
  <c r="F1293" i="2"/>
  <c r="E1293" i="2"/>
  <c r="AB679" i="2"/>
  <c r="Z679" i="2"/>
  <c r="V687" i="2"/>
  <c r="W687" i="2" s="1"/>
  <c r="S687" i="2"/>
  <c r="M709" i="2"/>
  <c r="O709" i="2"/>
  <c r="P709" i="2" s="1"/>
  <c r="AB711" i="2"/>
  <c r="Z711" i="2"/>
  <c r="U770" i="2"/>
  <c r="W770" i="2" s="1"/>
  <c r="T770" i="2"/>
  <c r="S770" i="2"/>
  <c r="AA772" i="2"/>
  <c r="Z772" i="2"/>
  <c r="AC773" i="2"/>
  <c r="AB773" i="2"/>
  <c r="AB792" i="2"/>
  <c r="AD792" i="2" s="1"/>
  <c r="AA792" i="2"/>
  <c r="Z792" i="2"/>
  <c r="O812" i="2"/>
  <c r="P812" i="2" s="1"/>
  <c r="M812" i="2"/>
  <c r="F815" i="2"/>
  <c r="H815" i="2"/>
  <c r="G815" i="2"/>
  <c r="AB817" i="2"/>
  <c r="AD817" i="2" s="1"/>
  <c r="AA817" i="2"/>
  <c r="Z817" i="2"/>
  <c r="F839" i="2"/>
  <c r="H839" i="2"/>
  <c r="I839" i="2" s="1"/>
  <c r="AC842" i="2"/>
  <c r="AA842" i="2"/>
  <c r="AB842" i="2"/>
  <c r="Z842" i="2"/>
  <c r="U844" i="2"/>
  <c r="S844" i="2"/>
  <c r="V844" i="2"/>
  <c r="V848" i="2"/>
  <c r="S848" i="2"/>
  <c r="U848" i="2"/>
  <c r="T848" i="2"/>
  <c r="M851" i="2"/>
  <c r="N851" i="2"/>
  <c r="P851" i="2" s="1"/>
  <c r="V852" i="2"/>
  <c r="T852" i="2"/>
  <c r="AC855" i="2"/>
  <c r="AB855" i="2"/>
  <c r="AA855" i="2"/>
  <c r="Z855" i="2"/>
  <c r="AA860" i="2"/>
  <c r="AB860" i="2"/>
  <c r="AD860" i="2" s="1"/>
  <c r="V865" i="2"/>
  <c r="W865" i="2" s="1"/>
  <c r="T865" i="2"/>
  <c r="S865" i="2"/>
  <c r="F871" i="2"/>
  <c r="G871" i="2"/>
  <c r="I871" i="2" s="1"/>
  <c r="O876" i="2"/>
  <c r="M876" i="2"/>
  <c r="N878" i="2"/>
  <c r="P878" i="2" s="1"/>
  <c r="M878" i="2"/>
  <c r="L878" i="2"/>
  <c r="L891" i="2"/>
  <c r="M891" i="2"/>
  <c r="E923" i="2"/>
  <c r="H923" i="2"/>
  <c r="T928" i="2"/>
  <c r="S928" i="2"/>
  <c r="E929" i="2"/>
  <c r="F929" i="2"/>
  <c r="G929" i="2"/>
  <c r="I929" i="2" s="1"/>
  <c r="G936" i="2"/>
  <c r="I936" i="2" s="1"/>
  <c r="E936" i="2"/>
  <c r="F936" i="2"/>
  <c r="M938" i="2"/>
  <c r="L938" i="2"/>
  <c r="V985" i="2"/>
  <c r="U985" i="2"/>
  <c r="Z987" i="2"/>
  <c r="AB987" i="2"/>
  <c r="AC987" i="2"/>
  <c r="AA987" i="2"/>
  <c r="AB1002" i="2"/>
  <c r="AA1002" i="2"/>
  <c r="AC1002" i="2"/>
  <c r="Z1002" i="2"/>
  <c r="AB1025" i="2"/>
  <c r="Z1025" i="2"/>
  <c r="AC1025" i="2"/>
  <c r="L1031" i="2"/>
  <c r="M1031" i="2"/>
  <c r="O1031" i="2"/>
  <c r="N1031" i="2"/>
  <c r="S1044" i="2"/>
  <c r="T1044" i="2"/>
  <c r="U1044" i="2"/>
  <c r="W1044" i="2" s="1"/>
  <c r="S1053" i="2"/>
  <c r="V1053" i="2"/>
  <c r="U1053" i="2"/>
  <c r="P1061" i="2"/>
  <c r="L1086" i="2"/>
  <c r="M1086" i="2"/>
  <c r="O1086" i="2"/>
  <c r="N1086" i="2"/>
  <c r="Z1098" i="2"/>
  <c r="AC1098" i="2"/>
  <c r="AB1098" i="2"/>
  <c r="AA1098" i="2"/>
  <c r="O1117" i="2"/>
  <c r="N1117" i="2"/>
  <c r="M1117" i="2"/>
  <c r="L1117" i="2"/>
  <c r="S1232" i="2"/>
  <c r="AB1233" i="2"/>
  <c r="AC1233" i="2"/>
  <c r="AA1233" i="2"/>
  <c r="Z1233" i="2"/>
  <c r="AC1246" i="2"/>
  <c r="Z1246" i="2"/>
  <c r="AB1250" i="2"/>
  <c r="AD1250" i="2" s="1"/>
  <c r="M832" i="2"/>
  <c r="O832" i="2"/>
  <c r="H836" i="2"/>
  <c r="E836" i="2"/>
  <c r="T846" i="2"/>
  <c r="V846" i="2"/>
  <c r="W846" i="2" s="1"/>
  <c r="S846" i="2"/>
  <c r="O883" i="2"/>
  <c r="N883" i="2"/>
  <c r="S893" i="2"/>
  <c r="T893" i="2"/>
  <c r="L900" i="2"/>
  <c r="N900" i="2"/>
  <c r="E908" i="2"/>
  <c r="F908" i="2"/>
  <c r="H912" i="2"/>
  <c r="E912" i="2"/>
  <c r="Z923" i="2"/>
  <c r="AB923" i="2"/>
  <c r="E924" i="2"/>
  <c r="F924" i="2"/>
  <c r="O936" i="2"/>
  <c r="N936" i="2"/>
  <c r="T960" i="2"/>
  <c r="S960" i="2"/>
  <c r="O963" i="2"/>
  <c r="N963" i="2"/>
  <c r="M963" i="2"/>
  <c r="T970" i="2"/>
  <c r="V970" i="2"/>
  <c r="W970" i="2" s="1"/>
  <c r="V977" i="2"/>
  <c r="W977" i="2" s="1"/>
  <c r="S977" i="2"/>
  <c r="AC985" i="2"/>
  <c r="Z985" i="2"/>
  <c r="AB985" i="2"/>
  <c r="AA990" i="2"/>
  <c r="Z990" i="2"/>
  <c r="L999" i="2"/>
  <c r="N999" i="2"/>
  <c r="V1035" i="2"/>
  <c r="S1035" i="2"/>
  <c r="H1069" i="2"/>
  <c r="G1069" i="2"/>
  <c r="F1069" i="2"/>
  <c r="E1069" i="2"/>
  <c r="U1083" i="2"/>
  <c r="W1083" i="2" s="1"/>
  <c r="S1083" i="2"/>
  <c r="T1083" i="2"/>
  <c r="O1085" i="2"/>
  <c r="M1085" i="2"/>
  <c r="N1085" i="2"/>
  <c r="L1085" i="2"/>
  <c r="E1088" i="2"/>
  <c r="H1088" i="2"/>
  <c r="G1088" i="2"/>
  <c r="T1101" i="2"/>
  <c r="V1101" i="2"/>
  <c r="U1101" i="2"/>
  <c r="E1104" i="2"/>
  <c r="H1104" i="2"/>
  <c r="G1104" i="2"/>
  <c r="H1109" i="2"/>
  <c r="G1109" i="2"/>
  <c r="F1109" i="2"/>
  <c r="E1109" i="2"/>
  <c r="H1127" i="2"/>
  <c r="G1127" i="2"/>
  <c r="F1127" i="2"/>
  <c r="E1127" i="2"/>
  <c r="AC1135" i="2"/>
  <c r="AB1135" i="2"/>
  <c r="AA1135" i="2"/>
  <c r="H1164" i="2"/>
  <c r="E1164" i="2"/>
  <c r="H1169" i="2"/>
  <c r="G1169" i="2"/>
  <c r="F1169" i="2"/>
  <c r="E1169" i="2"/>
  <c r="G1232" i="2"/>
  <c r="H1232" i="2"/>
  <c r="F1232" i="2"/>
  <c r="E1232" i="2"/>
  <c r="V1363" i="2"/>
  <c r="U1363" i="2"/>
  <c r="T1363" i="2"/>
  <c r="S1363" i="2"/>
  <c r="U1377" i="2"/>
  <c r="T1377" i="2"/>
  <c r="V1377" i="2"/>
  <c r="H1468" i="2"/>
  <c r="G1468" i="2"/>
  <c r="F1468" i="2"/>
  <c r="E1468" i="2"/>
  <c r="V1509" i="2"/>
  <c r="T1509" i="2"/>
  <c r="U1509" i="2"/>
  <c r="S1509" i="2"/>
  <c r="S1512" i="2"/>
  <c r="V1512" i="2"/>
  <c r="U1512" i="2"/>
  <c r="T1512" i="2"/>
  <c r="T1778" i="2"/>
  <c r="V1778" i="2"/>
  <c r="U1778" i="2"/>
  <c r="S1778" i="2"/>
  <c r="F1822" i="2"/>
  <c r="G1822" i="2"/>
  <c r="Z1898" i="2"/>
  <c r="AC1898" i="2"/>
  <c r="AA1898" i="2"/>
  <c r="AB1898" i="2"/>
  <c r="H679" i="2"/>
  <c r="AA693" i="2"/>
  <c r="G700" i="2"/>
  <c r="H711" i="2"/>
  <c r="AC713" i="2"/>
  <c r="U719" i="2"/>
  <c r="W719" i="2" s="1"/>
  <c r="G732" i="2"/>
  <c r="N738" i="2"/>
  <c r="H775" i="2"/>
  <c r="AB806" i="2"/>
  <c r="M825" i="2"/>
  <c r="T834" i="2"/>
  <c r="G836" i="2"/>
  <c r="O838" i="2"/>
  <c r="P838" i="2" s="1"/>
  <c r="M838" i="2"/>
  <c r="AB845" i="2"/>
  <c r="AC845" i="2"/>
  <c r="Z845" i="2"/>
  <c r="AC847" i="2"/>
  <c r="AA847" i="2"/>
  <c r="AA849" i="2"/>
  <c r="Z851" i="2"/>
  <c r="AB851" i="2"/>
  <c r="H856" i="2"/>
  <c r="F856" i="2"/>
  <c r="N857" i="2"/>
  <c r="L857" i="2"/>
  <c r="M861" i="2"/>
  <c r="AA864" i="2"/>
  <c r="AB866" i="2"/>
  <c r="M872" i="2"/>
  <c r="N872" i="2"/>
  <c r="N879" i="2"/>
  <c r="M883" i="2"/>
  <c r="V893" i="2"/>
  <c r="W893" i="2" s="1"/>
  <c r="O900" i="2"/>
  <c r="L903" i="2"/>
  <c r="O903" i="2"/>
  <c r="N903" i="2"/>
  <c r="U908" i="2"/>
  <c r="V908" i="2"/>
  <c r="G912" i="2"/>
  <c r="AC923" i="2"/>
  <c r="N932" i="2"/>
  <c r="M932" i="2"/>
  <c r="AC932" i="2"/>
  <c r="AB932" i="2"/>
  <c r="E937" i="2"/>
  <c r="H937" i="2"/>
  <c r="I937" i="2" s="1"/>
  <c r="F937" i="2"/>
  <c r="AC938" i="2"/>
  <c r="AB938" i="2"/>
  <c r="L942" i="2"/>
  <c r="M942" i="2"/>
  <c r="V946" i="2"/>
  <c r="S946" i="2"/>
  <c r="AC953" i="2"/>
  <c r="Z953" i="2"/>
  <c r="AB953" i="2"/>
  <c r="Z955" i="2"/>
  <c r="AB955" i="2"/>
  <c r="F957" i="2"/>
  <c r="V962" i="2"/>
  <c r="S962" i="2"/>
  <c r="AC970" i="2"/>
  <c r="AA970" i="2"/>
  <c r="AB970" i="2"/>
  <c r="E971" i="2"/>
  <c r="H971" i="2"/>
  <c r="H973" i="2"/>
  <c r="F973" i="2"/>
  <c r="S976" i="2"/>
  <c r="T976" i="2"/>
  <c r="S981" i="2"/>
  <c r="V981" i="2"/>
  <c r="W981" i="2" s="1"/>
  <c r="T981" i="2"/>
  <c r="T986" i="2"/>
  <c r="U986" i="2"/>
  <c r="W986" i="2" s="1"/>
  <c r="V988" i="2"/>
  <c r="T988" i="2"/>
  <c r="U988" i="2"/>
  <c r="L998" i="2"/>
  <c r="N998" i="2"/>
  <c r="O999" i="2"/>
  <c r="AC1001" i="2"/>
  <c r="AA1001" i="2"/>
  <c r="L1007" i="2"/>
  <c r="M1007" i="2"/>
  <c r="N1007" i="2"/>
  <c r="P1007" i="2" s="1"/>
  <c r="E1016" i="2"/>
  <c r="G1016" i="2"/>
  <c r="I1016" i="2" s="1"/>
  <c r="M1021" i="2"/>
  <c r="O1030" i="2"/>
  <c r="N1030" i="2"/>
  <c r="H1032" i="2"/>
  <c r="F1032" i="2"/>
  <c r="G1032" i="2"/>
  <c r="E1032" i="2"/>
  <c r="V1033" i="2"/>
  <c r="U1033" i="2"/>
  <c r="S1033" i="2"/>
  <c r="U1035" i="2"/>
  <c r="H1040" i="2"/>
  <c r="E1040" i="2"/>
  <c r="Z1043" i="2"/>
  <c r="AA1043" i="2"/>
  <c r="AC1043" i="2"/>
  <c r="AD1043" i="2" s="1"/>
  <c r="S1045" i="2"/>
  <c r="V1045" i="2"/>
  <c r="U1045" i="2"/>
  <c r="M1063" i="2"/>
  <c r="N1063" i="2"/>
  <c r="P1063" i="2" s="1"/>
  <c r="V1107" i="2"/>
  <c r="U1107" i="2"/>
  <c r="T1107" i="2"/>
  <c r="E1110" i="2"/>
  <c r="H1110" i="2"/>
  <c r="G1110" i="2"/>
  <c r="F1110" i="2"/>
  <c r="S1114" i="2"/>
  <c r="V1114" i="2"/>
  <c r="U1114" i="2"/>
  <c r="T1114" i="2"/>
  <c r="Z1128" i="2"/>
  <c r="AC1128" i="2"/>
  <c r="AB1128" i="2"/>
  <c r="AA1128" i="2"/>
  <c r="AB1163" i="2"/>
  <c r="AA1163" i="2"/>
  <c r="Z1163" i="2"/>
  <c r="AC1163" i="2"/>
  <c r="AC1184" i="2"/>
  <c r="AB1184" i="2"/>
  <c r="H1185" i="2"/>
  <c r="G1185" i="2"/>
  <c r="F1185" i="2"/>
  <c r="E1185" i="2"/>
  <c r="V1197" i="2"/>
  <c r="U1197" i="2"/>
  <c r="T1197" i="2"/>
  <c r="S1197" i="2"/>
  <c r="Z1212" i="2"/>
  <c r="AC1212" i="2"/>
  <c r="AB1212" i="2"/>
  <c r="AA1212" i="2"/>
  <c r="T1220" i="2"/>
  <c r="V1220" i="2"/>
  <c r="W1220" i="2" s="1"/>
  <c r="F1231" i="2"/>
  <c r="H1231" i="2"/>
  <c r="G1231" i="2"/>
  <c r="T1236" i="2"/>
  <c r="V1236" i="2"/>
  <c r="U1236" i="2"/>
  <c r="O1253" i="2"/>
  <c r="N1253" i="2"/>
  <c r="M1253" i="2"/>
  <c r="L1253" i="2"/>
  <c r="AA1271" i="2"/>
  <c r="Z1271" i="2"/>
  <c r="U1291" i="2"/>
  <c r="T1291" i="2"/>
  <c r="S1291" i="2"/>
  <c r="V1291" i="2"/>
  <c r="V1339" i="2"/>
  <c r="U1339" i="2"/>
  <c r="T1339" i="2"/>
  <c r="S1339" i="2"/>
  <c r="Z1472" i="2"/>
  <c r="AB1472" i="2"/>
  <c r="AC1472" i="2"/>
  <c r="AA1472" i="2"/>
  <c r="T1477" i="2"/>
  <c r="S1477" i="2"/>
  <c r="AC1479" i="2"/>
  <c r="AB1479" i="2"/>
  <c r="AA1479" i="2"/>
  <c r="Z1479" i="2"/>
  <c r="H845" i="2"/>
  <c r="F845" i="2"/>
  <c r="M853" i="2"/>
  <c r="N853" i="2"/>
  <c r="P853" i="2" s="1"/>
  <c r="V860" i="2"/>
  <c r="T860" i="2"/>
  <c r="V900" i="2"/>
  <c r="T900" i="2"/>
  <c r="S915" i="2"/>
  <c r="T915" i="2"/>
  <c r="E921" i="2"/>
  <c r="H921" i="2"/>
  <c r="I921" i="2" s="1"/>
  <c r="F921" i="2"/>
  <c r="V924" i="2"/>
  <c r="T924" i="2"/>
  <c r="L927" i="2"/>
  <c r="N927" i="2"/>
  <c r="O931" i="2"/>
  <c r="M931" i="2"/>
  <c r="E939" i="2"/>
  <c r="H939" i="2"/>
  <c r="E944" i="2"/>
  <c r="F944" i="2"/>
  <c r="S965" i="2"/>
  <c r="V965" i="2"/>
  <c r="L967" i="2"/>
  <c r="M967" i="2"/>
  <c r="N967" i="2"/>
  <c r="P967" i="2" s="1"/>
  <c r="O979" i="2"/>
  <c r="N979" i="2"/>
  <c r="L979" i="2"/>
  <c r="N997" i="2"/>
  <c r="L997" i="2"/>
  <c r="O997" i="2"/>
  <c r="O1003" i="2"/>
  <c r="L1003" i="2"/>
  <c r="N1003" i="2"/>
  <c r="O1004" i="2"/>
  <c r="P1004" i="2" s="1"/>
  <c r="M1004" i="2"/>
  <c r="L1004" i="2"/>
  <c r="G1008" i="2"/>
  <c r="I1008" i="2" s="1"/>
  <c r="E1008" i="2"/>
  <c r="F1008" i="2"/>
  <c r="S1011" i="2"/>
  <c r="V1011" i="2"/>
  <c r="W1011" i="2" s="1"/>
  <c r="L1020" i="2"/>
  <c r="N1020" i="2"/>
  <c r="AC1026" i="2"/>
  <c r="AB1026" i="2"/>
  <c r="L1047" i="2"/>
  <c r="M1047" i="2"/>
  <c r="O1047" i="2"/>
  <c r="N1047" i="2"/>
  <c r="N1070" i="2"/>
  <c r="O1070" i="2"/>
  <c r="M1070" i="2"/>
  <c r="O1077" i="2"/>
  <c r="M1077" i="2"/>
  <c r="L1077" i="2"/>
  <c r="N1077" i="2"/>
  <c r="S1092" i="2"/>
  <c r="V1092" i="2"/>
  <c r="U1092" i="2"/>
  <c r="E1094" i="2"/>
  <c r="H1094" i="2"/>
  <c r="G1094" i="2"/>
  <c r="F1094" i="2"/>
  <c r="M1095" i="2"/>
  <c r="N1095" i="2"/>
  <c r="O1095" i="2"/>
  <c r="AC1097" i="2"/>
  <c r="AB1097" i="2"/>
  <c r="AA1097" i="2"/>
  <c r="Z1097" i="2"/>
  <c r="Z1114" i="2"/>
  <c r="AA1114" i="2"/>
  <c r="AA1115" i="2"/>
  <c r="AC1115" i="2"/>
  <c r="AB1115" i="2"/>
  <c r="S1122" i="2"/>
  <c r="V1122" i="2"/>
  <c r="U1122" i="2"/>
  <c r="T1122" i="2"/>
  <c r="O1139" i="2"/>
  <c r="N1139" i="2"/>
  <c r="M1139" i="2"/>
  <c r="L1139" i="2"/>
  <c r="G1153" i="2"/>
  <c r="F1153" i="2"/>
  <c r="E1153" i="2"/>
  <c r="H1153" i="2"/>
  <c r="AC1161" i="2"/>
  <c r="AB1161" i="2"/>
  <c r="Z1161" i="2"/>
  <c r="AA1161" i="2"/>
  <c r="V1211" i="2"/>
  <c r="U1211" i="2"/>
  <c r="L1288" i="2"/>
  <c r="M1288" i="2"/>
  <c r="O1288" i="2"/>
  <c r="G1303" i="2"/>
  <c r="H1303" i="2"/>
  <c r="F1303" i="2"/>
  <c r="E1374" i="2"/>
  <c r="H1374" i="2"/>
  <c r="G1374" i="2"/>
  <c r="F1374" i="2"/>
  <c r="S1392" i="2"/>
  <c r="V1392" i="2"/>
  <c r="U1392" i="2"/>
  <c r="T1392" i="2"/>
  <c r="O1394" i="2"/>
  <c r="N1394" i="2"/>
  <c r="M1394" i="2"/>
  <c r="L1394" i="2"/>
  <c r="E1466" i="2"/>
  <c r="H1466" i="2"/>
  <c r="G1466" i="2"/>
  <c r="F1466" i="2"/>
  <c r="T1744" i="2"/>
  <c r="S1744" i="2"/>
  <c r="U1744" i="2"/>
  <c r="V1744" i="2"/>
  <c r="H1748" i="2"/>
  <c r="G1748" i="2"/>
  <c r="F1748" i="2"/>
  <c r="E1748" i="2"/>
  <c r="AA841" i="2"/>
  <c r="AC841" i="2"/>
  <c r="AD841" i="2" s="1"/>
  <c r="O842" i="2"/>
  <c r="N842" i="2"/>
  <c r="L842" i="2"/>
  <c r="G851" i="2"/>
  <c r="H851" i="2"/>
  <c r="U867" i="2"/>
  <c r="W867" i="2" s="1"/>
  <c r="S867" i="2"/>
  <c r="M906" i="2"/>
  <c r="L906" i="2"/>
  <c r="AA913" i="2"/>
  <c r="AC913" i="2"/>
  <c r="AD913" i="2" s="1"/>
  <c r="F926" i="2"/>
  <c r="E926" i="2"/>
  <c r="O934" i="2"/>
  <c r="P934" i="2" s="1"/>
  <c r="M934" i="2"/>
  <c r="L934" i="2"/>
  <c r="U948" i="2"/>
  <c r="S948" i="2"/>
  <c r="L951" i="2"/>
  <c r="M951" i="2"/>
  <c r="O951" i="2"/>
  <c r="P951" i="2" s="1"/>
  <c r="S957" i="2"/>
  <c r="T957" i="2"/>
  <c r="V957" i="2"/>
  <c r="W957" i="2" s="1"/>
  <c r="AB962" i="2"/>
  <c r="AD962" i="2" s="1"/>
  <c r="Z962" i="2"/>
  <c r="U971" i="2"/>
  <c r="V971" i="2"/>
  <c r="V978" i="2"/>
  <c r="S978" i="2"/>
  <c r="AC983" i="2"/>
  <c r="AB983" i="2"/>
  <c r="Z983" i="2"/>
  <c r="AA983" i="2"/>
  <c r="S987" i="2"/>
  <c r="V987" i="2"/>
  <c r="H989" i="2"/>
  <c r="E989" i="2"/>
  <c r="AC994" i="2"/>
  <c r="AA994" i="2"/>
  <c r="E1001" i="2"/>
  <c r="F1001" i="2"/>
  <c r="S1005" i="2"/>
  <c r="U1005" i="2"/>
  <c r="V1005" i="2"/>
  <c r="AC1042" i="2"/>
  <c r="Z1042" i="2"/>
  <c r="Z1051" i="2"/>
  <c r="AA1051" i="2"/>
  <c r="AC1051" i="2"/>
  <c r="AB1051" i="2"/>
  <c r="G1056" i="2"/>
  <c r="E1056" i="2"/>
  <c r="H1056" i="2"/>
  <c r="AB1058" i="2"/>
  <c r="AC1058" i="2"/>
  <c r="AA1058" i="2"/>
  <c r="Z1058" i="2"/>
  <c r="F1097" i="2"/>
  <c r="H1097" i="2"/>
  <c r="I1097" i="2" s="1"/>
  <c r="AA1107" i="2"/>
  <c r="AB1107" i="2"/>
  <c r="AD1107" i="2" s="1"/>
  <c r="L1116" i="2"/>
  <c r="O1116" i="2"/>
  <c r="N1116" i="2"/>
  <c r="M1116" i="2"/>
  <c r="E1120" i="2"/>
  <c r="H1120" i="2"/>
  <c r="G1120" i="2"/>
  <c r="F1120" i="2"/>
  <c r="L1132" i="2"/>
  <c r="O1132" i="2"/>
  <c r="P1132" i="2" s="1"/>
  <c r="S1139" i="2"/>
  <c r="T1139" i="2"/>
  <c r="E1160" i="2"/>
  <c r="H1160" i="2"/>
  <c r="G1160" i="2"/>
  <c r="G1161" i="2"/>
  <c r="H1161" i="2"/>
  <c r="F1161" i="2"/>
  <c r="AB1169" i="2"/>
  <c r="AA1169" i="2"/>
  <c r="Z1169" i="2"/>
  <c r="AC1169" i="2"/>
  <c r="O1188" i="2"/>
  <c r="N1188" i="2"/>
  <c r="M1188" i="2"/>
  <c r="Z1220" i="2"/>
  <c r="AC1220" i="2"/>
  <c r="AB1220" i="2"/>
  <c r="AA1220" i="2"/>
  <c r="AC1227" i="2"/>
  <c r="AB1227" i="2"/>
  <c r="AA1227" i="2"/>
  <c r="Z1227" i="2"/>
  <c r="AC1230" i="2"/>
  <c r="Z1230" i="2"/>
  <c r="E1234" i="2"/>
  <c r="H1234" i="2"/>
  <c r="G1234" i="2"/>
  <c r="F1234" i="2"/>
  <c r="F1273" i="2"/>
  <c r="G1273" i="2"/>
  <c r="H1273" i="2"/>
  <c r="E1273" i="2"/>
  <c r="AC1392" i="2"/>
  <c r="AB1392" i="2"/>
  <c r="AA1392" i="2"/>
  <c r="Z1392" i="2"/>
  <c r="E1407" i="2"/>
  <c r="F1407" i="2"/>
  <c r="H1407" i="2"/>
  <c r="I1407" i="2" s="1"/>
  <c r="H1411" i="2"/>
  <c r="G1411" i="2"/>
  <c r="AB1550" i="2"/>
  <c r="AC1550" i="2"/>
  <c r="AA1550" i="2"/>
  <c r="Z1550" i="2"/>
  <c r="U1555" i="2"/>
  <c r="V1555" i="2"/>
  <c r="S1555" i="2"/>
  <c r="T1555" i="2"/>
  <c r="AC1725" i="2"/>
  <c r="Z1725" i="2"/>
  <c r="AA1725" i="2"/>
  <c r="AB1725" i="2"/>
  <c r="M1727" i="2"/>
  <c r="O1727" i="2"/>
  <c r="N1727" i="2"/>
  <c r="L1727" i="2"/>
  <c r="G896" i="2"/>
  <c r="I896" i="2" s="1"/>
  <c r="E896" i="2"/>
  <c r="H918" i="2"/>
  <c r="I918" i="2" s="1"/>
  <c r="F918" i="2"/>
  <c r="AC922" i="2"/>
  <c r="AD922" i="2" s="1"/>
  <c r="AA922" i="2"/>
  <c r="L943" i="2"/>
  <c r="M943" i="2"/>
  <c r="AA961" i="2"/>
  <c r="AB961" i="2"/>
  <c r="AD961" i="2" s="1"/>
  <c r="U980" i="2"/>
  <c r="S980" i="2"/>
  <c r="E985" i="2"/>
  <c r="H985" i="2"/>
  <c r="I985" i="2" s="1"/>
  <c r="F985" i="2"/>
  <c r="U1012" i="2"/>
  <c r="S1012" i="2"/>
  <c r="H1015" i="2"/>
  <c r="F1015" i="2"/>
  <c r="O1022" i="2"/>
  <c r="M1022" i="2"/>
  <c r="S1029" i="2"/>
  <c r="U1029" i="2"/>
  <c r="V1049" i="2"/>
  <c r="S1049" i="2"/>
  <c r="O1062" i="2"/>
  <c r="U1067" i="2"/>
  <c r="T1067" i="2"/>
  <c r="U1068" i="2"/>
  <c r="W1068" i="2" s="1"/>
  <c r="S1068" i="2"/>
  <c r="T1068" i="2"/>
  <c r="AC1080" i="2"/>
  <c r="AD1080" i="2" s="1"/>
  <c r="AA1080" i="2"/>
  <c r="Z1080" i="2"/>
  <c r="AC1088" i="2"/>
  <c r="AD1088" i="2" s="1"/>
  <c r="AA1088" i="2"/>
  <c r="Z1090" i="2"/>
  <c r="AC1090" i="2"/>
  <c r="H1093" i="2"/>
  <c r="F1093" i="2"/>
  <c r="L1094" i="2"/>
  <c r="M1094" i="2"/>
  <c r="H1101" i="2"/>
  <c r="G1101" i="2"/>
  <c r="F1101" i="2"/>
  <c r="G1103" i="2"/>
  <c r="I1103" i="2" s="1"/>
  <c r="F1103" i="2"/>
  <c r="E1103" i="2"/>
  <c r="AC1105" i="2"/>
  <c r="AB1105" i="2"/>
  <c r="AA1105" i="2"/>
  <c r="V1108" i="2"/>
  <c r="W1108" i="2" s="1"/>
  <c r="U1121" i="2"/>
  <c r="E1134" i="2"/>
  <c r="H1134" i="2"/>
  <c r="AB1137" i="2"/>
  <c r="N1149" i="2"/>
  <c r="V1160" i="2"/>
  <c r="S1160" i="2"/>
  <c r="S1163" i="2"/>
  <c r="V1163" i="2"/>
  <c r="W1163" i="2" s="1"/>
  <c r="T1163" i="2"/>
  <c r="N1167" i="2"/>
  <c r="AC1168" i="2"/>
  <c r="AB1168" i="2"/>
  <c r="AC1171" i="2"/>
  <c r="AB1171" i="2"/>
  <c r="AA1171" i="2"/>
  <c r="T1177" i="2"/>
  <c r="S1177" i="2"/>
  <c r="V1238" i="2"/>
  <c r="W1238" i="2" s="1"/>
  <c r="T1241" i="2"/>
  <c r="S1241" i="2"/>
  <c r="L1256" i="2"/>
  <c r="O1256" i="2"/>
  <c r="N1256" i="2"/>
  <c r="L1272" i="2"/>
  <c r="O1272" i="2"/>
  <c r="M1272" i="2"/>
  <c r="S1300" i="2"/>
  <c r="V1300" i="2"/>
  <c r="U1300" i="2"/>
  <c r="T1300" i="2"/>
  <c r="L1302" i="2"/>
  <c r="N1302" i="2"/>
  <c r="M1408" i="2"/>
  <c r="L1408" i="2"/>
  <c r="O1443" i="2"/>
  <c r="M1443" i="2"/>
  <c r="AB1466" i="2"/>
  <c r="Z1466" i="2"/>
  <c r="AA1466" i="2"/>
  <c r="AC1466" i="2"/>
  <c r="S1760" i="2"/>
  <c r="T1760" i="2"/>
  <c r="M1762" i="2"/>
  <c r="O1762" i="2"/>
  <c r="N1762" i="2"/>
  <c r="L1762" i="2"/>
  <c r="E905" i="2"/>
  <c r="H905" i="2"/>
  <c r="L919" i="2"/>
  <c r="O919" i="2"/>
  <c r="AC921" i="2"/>
  <c r="AD921" i="2" s="1"/>
  <c r="Z921" i="2"/>
  <c r="AB930" i="2"/>
  <c r="Z930" i="2"/>
  <c r="Z931" i="2"/>
  <c r="AA931" i="2"/>
  <c r="S933" i="2"/>
  <c r="V933" i="2"/>
  <c r="T938" i="2"/>
  <c r="U938" i="2"/>
  <c r="W938" i="2" s="1"/>
  <c r="V945" i="2"/>
  <c r="W945" i="2" s="1"/>
  <c r="S945" i="2"/>
  <c r="S949" i="2"/>
  <c r="V949" i="2"/>
  <c r="W949" i="2" s="1"/>
  <c r="T949" i="2"/>
  <c r="E953" i="2"/>
  <c r="H953" i="2"/>
  <c r="I953" i="2" s="1"/>
  <c r="F953" i="2"/>
  <c r="V955" i="2"/>
  <c r="G960" i="2"/>
  <c r="E960" i="2"/>
  <c r="AB1034" i="2"/>
  <c r="AC1048" i="2"/>
  <c r="Z1048" i="2"/>
  <c r="AB1049" i="2"/>
  <c r="AA1049" i="2"/>
  <c r="O1052" i="2"/>
  <c r="M1052" i="2"/>
  <c r="H1055" i="2"/>
  <c r="T1061" i="2"/>
  <c r="U1061" i="2"/>
  <c r="W1061" i="2" s="1"/>
  <c r="V1073" i="2"/>
  <c r="T1073" i="2"/>
  <c r="AC1074" i="2"/>
  <c r="N1093" i="2"/>
  <c r="P1093" i="2" s="1"/>
  <c r="M1093" i="2"/>
  <c r="L1093" i="2"/>
  <c r="M1103" i="2"/>
  <c r="O1103" i="2"/>
  <c r="P1103" i="2" s="1"/>
  <c r="T1117" i="2"/>
  <c r="U1117" i="2"/>
  <c r="W1117" i="2" s="1"/>
  <c r="S1130" i="2"/>
  <c r="V1130" i="2"/>
  <c r="U1130" i="2"/>
  <c r="T1130" i="2"/>
  <c r="U1131" i="2"/>
  <c r="L1134" i="2"/>
  <c r="O1134" i="2"/>
  <c r="N1134" i="2"/>
  <c r="M1134" i="2"/>
  <c r="Z1144" i="2"/>
  <c r="AA1144" i="2"/>
  <c r="V1147" i="2"/>
  <c r="U1147" i="2"/>
  <c r="T1147" i="2"/>
  <c r="S1147" i="2"/>
  <c r="AC1162" i="2"/>
  <c r="Z1162" i="2"/>
  <c r="H1175" i="2"/>
  <c r="G1175" i="2"/>
  <c r="F1175" i="2"/>
  <c r="S1198" i="2"/>
  <c r="V1198" i="2"/>
  <c r="U1198" i="2"/>
  <c r="T1198" i="2"/>
  <c r="AC1200" i="2"/>
  <c r="AB1200" i="2"/>
  <c r="AB1217" i="2"/>
  <c r="AC1217" i="2"/>
  <c r="AA1217" i="2"/>
  <c r="Z1217" i="2"/>
  <c r="AC1224" i="2"/>
  <c r="AB1224" i="2"/>
  <c r="H1225" i="2"/>
  <c r="G1225" i="2"/>
  <c r="F1225" i="2"/>
  <c r="AC1243" i="2"/>
  <c r="AB1243" i="2"/>
  <c r="AA1243" i="2"/>
  <c r="L1245" i="2"/>
  <c r="N1245" i="2"/>
  <c r="M1245" i="2"/>
  <c r="Z1268" i="2"/>
  <c r="AA1268" i="2"/>
  <c r="AC1268" i="2"/>
  <c r="Z1274" i="2"/>
  <c r="AB1274" i="2"/>
  <c r="AD1274" i="2" s="1"/>
  <c r="M1287" i="2"/>
  <c r="L1287" i="2"/>
  <c r="L1314" i="2"/>
  <c r="N1314" i="2"/>
  <c r="P1314" i="2" s="1"/>
  <c r="AA1315" i="2"/>
  <c r="AC1315" i="2"/>
  <c r="T1320" i="2"/>
  <c r="V1320" i="2"/>
  <c r="U1320" i="2"/>
  <c r="S1320" i="2"/>
  <c r="AC1370" i="2"/>
  <c r="AB1370" i="2"/>
  <c r="AC1373" i="2"/>
  <c r="AB1373" i="2"/>
  <c r="Z1375" i="2"/>
  <c r="AA1375" i="2"/>
  <c r="AC1375" i="2"/>
  <c r="AC1377" i="2"/>
  <c r="AB1377" i="2"/>
  <c r="AA1377" i="2"/>
  <c r="Z1377" i="2"/>
  <c r="AC1400" i="2"/>
  <c r="AB1400" i="2"/>
  <c r="AA1400" i="2"/>
  <c r="Z1400" i="2"/>
  <c r="L1427" i="2"/>
  <c r="O1427" i="2"/>
  <c r="M1427" i="2"/>
  <c r="E1719" i="2"/>
  <c r="G1719" i="2"/>
  <c r="H1719" i="2"/>
  <c r="F1719" i="2"/>
  <c r="V1025" i="2"/>
  <c r="W1025" i="2" s="1"/>
  <c r="S1025" i="2"/>
  <c r="S1037" i="2"/>
  <c r="V1037" i="2"/>
  <c r="L1039" i="2"/>
  <c r="O1039" i="2"/>
  <c r="P1039" i="2" s="1"/>
  <c r="M1039" i="2"/>
  <c r="E1049" i="2"/>
  <c r="G1049" i="2"/>
  <c r="O1059" i="2"/>
  <c r="L1059" i="2"/>
  <c r="AB1066" i="2"/>
  <c r="Z1066" i="2"/>
  <c r="T1069" i="2"/>
  <c r="V1069" i="2"/>
  <c r="W1069" i="2" s="1"/>
  <c r="V1081" i="2"/>
  <c r="W1081" i="2" s="1"/>
  <c r="T1081" i="2"/>
  <c r="O1083" i="2"/>
  <c r="L1083" i="2"/>
  <c r="M1087" i="2"/>
  <c r="O1087" i="2"/>
  <c r="N1087" i="2"/>
  <c r="O1102" i="2"/>
  <c r="N1102" i="2"/>
  <c r="M1102" i="2"/>
  <c r="Z1106" i="2"/>
  <c r="AC1106" i="2"/>
  <c r="AB1106" i="2"/>
  <c r="AA1106" i="2"/>
  <c r="L1108" i="2"/>
  <c r="O1108" i="2"/>
  <c r="N1108" i="2"/>
  <c r="M1108" i="2"/>
  <c r="V1137" i="2"/>
  <c r="U1137" i="2"/>
  <c r="T1137" i="2"/>
  <c r="S1137" i="2"/>
  <c r="H1141" i="2"/>
  <c r="I1141" i="2" s="1"/>
  <c r="F1141" i="2"/>
  <c r="T1141" i="2"/>
  <c r="U1141" i="2"/>
  <c r="O1156" i="2"/>
  <c r="N1156" i="2"/>
  <c r="M1156" i="2"/>
  <c r="L1156" i="2"/>
  <c r="U1157" i="2"/>
  <c r="T1157" i="2"/>
  <c r="S1157" i="2"/>
  <c r="AC1164" i="2"/>
  <c r="AB1164" i="2"/>
  <c r="AA1164" i="2"/>
  <c r="Z1164" i="2"/>
  <c r="U1173" i="2"/>
  <c r="T1173" i="2"/>
  <c r="S1173" i="2"/>
  <c r="V1173" i="2"/>
  <c r="O1185" i="2"/>
  <c r="N1185" i="2"/>
  <c r="AC1198" i="2"/>
  <c r="Z1198" i="2"/>
  <c r="O1204" i="2"/>
  <c r="N1204" i="2"/>
  <c r="M1204" i="2"/>
  <c r="V1253" i="2"/>
  <c r="U1253" i="2"/>
  <c r="T1253" i="2"/>
  <c r="S1260" i="2"/>
  <c r="V1260" i="2"/>
  <c r="U1260" i="2"/>
  <c r="L1264" i="2"/>
  <c r="O1264" i="2"/>
  <c r="M1264" i="2"/>
  <c r="L1306" i="2"/>
  <c r="O1306" i="2"/>
  <c r="M1306" i="2"/>
  <c r="V1330" i="2"/>
  <c r="U1330" i="2"/>
  <c r="T1330" i="2"/>
  <c r="E1537" i="2"/>
  <c r="G1537" i="2"/>
  <c r="E1546" i="2"/>
  <c r="G1546" i="2"/>
  <c r="F1558" i="2"/>
  <c r="E1558" i="2"/>
  <c r="H1558" i="2"/>
  <c r="G1558" i="2"/>
  <c r="Z1559" i="2"/>
  <c r="AC1559" i="2"/>
  <c r="AB1559" i="2"/>
  <c r="AA1559" i="2"/>
  <c r="Z1565" i="2"/>
  <c r="AA1565" i="2"/>
  <c r="AC1565" i="2"/>
  <c r="AD1565" i="2" s="1"/>
  <c r="G1048" i="2"/>
  <c r="E1048" i="2"/>
  <c r="H1048" i="2"/>
  <c r="O1060" i="2"/>
  <c r="M1060" i="2"/>
  <c r="N1060" i="2"/>
  <c r="M1079" i="2"/>
  <c r="O1079" i="2"/>
  <c r="P1079" i="2" s="1"/>
  <c r="V1089" i="2"/>
  <c r="T1089" i="2"/>
  <c r="AA1110" i="2"/>
  <c r="Z1110" i="2"/>
  <c r="E1112" i="2"/>
  <c r="H1112" i="2"/>
  <c r="G1112" i="2"/>
  <c r="V1113" i="2"/>
  <c r="T1113" i="2"/>
  <c r="S1116" i="2"/>
  <c r="V1116" i="2"/>
  <c r="U1116" i="2"/>
  <c r="T1116" i="2"/>
  <c r="E1126" i="2"/>
  <c r="H1126" i="2"/>
  <c r="G1126" i="2"/>
  <c r="F1126" i="2"/>
  <c r="T1133" i="2"/>
  <c r="V1133" i="2"/>
  <c r="W1133" i="2" s="1"/>
  <c r="AA1138" i="2"/>
  <c r="E1141" i="2"/>
  <c r="V1141" i="2"/>
  <c r="E1144" i="2"/>
  <c r="H1144" i="2"/>
  <c r="T1148" i="2"/>
  <c r="F1150" i="2"/>
  <c r="AC1150" i="2"/>
  <c r="Z1150" i="2"/>
  <c r="T1156" i="2"/>
  <c r="V1156" i="2"/>
  <c r="W1156" i="2" s="1"/>
  <c r="V1157" i="2"/>
  <c r="O1159" i="2"/>
  <c r="N1159" i="2"/>
  <c r="L1159" i="2"/>
  <c r="AC1165" i="2"/>
  <c r="AB1165" i="2"/>
  <c r="AC1176" i="2"/>
  <c r="AB1176" i="2"/>
  <c r="H1177" i="2"/>
  <c r="G1177" i="2"/>
  <c r="F1177" i="2"/>
  <c r="L1184" i="2"/>
  <c r="O1184" i="2"/>
  <c r="N1184" i="2"/>
  <c r="M1184" i="2"/>
  <c r="T1190" i="2"/>
  <c r="AC1192" i="2"/>
  <c r="AB1192" i="2"/>
  <c r="AA1192" i="2"/>
  <c r="Z1192" i="2"/>
  <c r="E1210" i="2"/>
  <c r="H1210" i="2"/>
  <c r="G1210" i="2"/>
  <c r="S1214" i="2"/>
  <c r="V1214" i="2"/>
  <c r="U1214" i="2"/>
  <c r="T1214" i="2"/>
  <c r="O1223" i="2"/>
  <c r="N1223" i="2"/>
  <c r="M1223" i="2"/>
  <c r="Z1228" i="2"/>
  <c r="AC1228" i="2"/>
  <c r="AB1228" i="2"/>
  <c r="N1230" i="2"/>
  <c r="O1230" i="2"/>
  <c r="M1230" i="2"/>
  <c r="V1244" i="2"/>
  <c r="U1244" i="2"/>
  <c r="T1244" i="2"/>
  <c r="F1247" i="2"/>
  <c r="H1247" i="2"/>
  <c r="G1247" i="2"/>
  <c r="U1275" i="2"/>
  <c r="V1275" i="2"/>
  <c r="T1275" i="2"/>
  <c r="S1275" i="2"/>
  <c r="U1294" i="2"/>
  <c r="V1294" i="2"/>
  <c r="T1294" i="2"/>
  <c r="S1294" i="2"/>
  <c r="L1364" i="2"/>
  <c r="O1364" i="2"/>
  <c r="N1364" i="2"/>
  <c r="M1364" i="2"/>
  <c r="F1399" i="2"/>
  <c r="E1399" i="2"/>
  <c r="H1399" i="2"/>
  <c r="G1399" i="2"/>
  <c r="S1582" i="2"/>
  <c r="T1582" i="2"/>
  <c r="AA1047" i="2"/>
  <c r="Z1047" i="2"/>
  <c r="O1051" i="2"/>
  <c r="L1051" i="2"/>
  <c r="G1072" i="2"/>
  <c r="E1072" i="2"/>
  <c r="F1081" i="2"/>
  <c r="G1081" i="2"/>
  <c r="I1081" i="2" s="1"/>
  <c r="O1091" i="2"/>
  <c r="N1091" i="2"/>
  <c r="M1091" i="2"/>
  <c r="L1091" i="2"/>
  <c r="U1099" i="2"/>
  <c r="W1099" i="2" s="1"/>
  <c r="T1099" i="2"/>
  <c r="S1099" i="2"/>
  <c r="F1121" i="2"/>
  <c r="H1121" i="2"/>
  <c r="I1121" i="2" s="1"/>
  <c r="G1128" i="2"/>
  <c r="I1128" i="2" s="1"/>
  <c r="F1128" i="2"/>
  <c r="E1128" i="2"/>
  <c r="V1129" i="2"/>
  <c r="U1129" i="2"/>
  <c r="T1129" i="2"/>
  <c r="S1166" i="2"/>
  <c r="V1166" i="2"/>
  <c r="U1166" i="2"/>
  <c r="T1172" i="2"/>
  <c r="V1172" i="2"/>
  <c r="W1172" i="2" s="1"/>
  <c r="O1183" i="2"/>
  <c r="N1183" i="2"/>
  <c r="Z1188" i="2"/>
  <c r="AC1188" i="2"/>
  <c r="L1200" i="2"/>
  <c r="O1200" i="2"/>
  <c r="N1200" i="2"/>
  <c r="M1200" i="2"/>
  <c r="V1205" i="2"/>
  <c r="U1205" i="2"/>
  <c r="H1255" i="2"/>
  <c r="G1255" i="2"/>
  <c r="AC1272" i="2"/>
  <c r="AB1272" i="2"/>
  <c r="AC1312" i="2"/>
  <c r="AB1312" i="2"/>
  <c r="AA1312" i="2"/>
  <c r="L1316" i="2"/>
  <c r="O1316" i="2"/>
  <c r="N1316" i="2"/>
  <c r="N1347" i="2"/>
  <c r="O1347" i="2"/>
  <c r="Z1369" i="2"/>
  <c r="AC1369" i="2"/>
  <c r="AB1369" i="2"/>
  <c r="AA1369" i="2"/>
  <c r="O1391" i="2"/>
  <c r="L1391" i="2"/>
  <c r="U1403" i="2"/>
  <c r="V1403" i="2"/>
  <c r="T1403" i="2"/>
  <c r="S1403" i="2"/>
  <c r="F1429" i="2"/>
  <c r="G1429" i="2"/>
  <c r="N1436" i="2"/>
  <c r="L1436" i="2"/>
  <c r="M1436" i="2"/>
  <c r="O1436" i="2"/>
  <c r="U1462" i="2"/>
  <c r="S1462" i="2"/>
  <c r="V1462" i="2"/>
  <c r="Z1464" i="2"/>
  <c r="AC1464" i="2"/>
  <c r="AB1464" i="2"/>
  <c r="Z1487" i="2"/>
  <c r="AA1487" i="2"/>
  <c r="AB1508" i="2"/>
  <c r="Z1508" i="2"/>
  <c r="AC1508" i="2"/>
  <c r="AC1509" i="2"/>
  <c r="AB1509" i="2"/>
  <c r="Z1509" i="2"/>
  <c r="Z1522" i="2"/>
  <c r="AA1522" i="2"/>
  <c r="AA1649" i="2"/>
  <c r="Z1649" i="2"/>
  <c r="M1650" i="2"/>
  <c r="L1650" i="2"/>
  <c r="N1650" i="2"/>
  <c r="O1650" i="2"/>
  <c r="S1654" i="2"/>
  <c r="V1654" i="2"/>
  <c r="W1654" i="2" s="1"/>
  <c r="T1654" i="2"/>
  <c r="AA1659" i="2"/>
  <c r="AC1659" i="2"/>
  <c r="AB1659" i="2"/>
  <c r="F1665" i="2"/>
  <c r="G1665" i="2"/>
  <c r="H1665" i="2"/>
  <c r="S1678" i="2"/>
  <c r="U1678" i="2"/>
  <c r="T1678" i="2"/>
  <c r="V1678" i="2"/>
  <c r="T1737" i="2"/>
  <c r="S1737" i="2"/>
  <c r="V1737" i="2"/>
  <c r="U1737" i="2"/>
  <c r="AA1750" i="2"/>
  <c r="AC1750" i="2"/>
  <c r="AB1750" i="2"/>
  <c r="Z1750" i="2"/>
  <c r="L1176" i="2"/>
  <c r="O1176" i="2"/>
  <c r="N1176" i="2"/>
  <c r="M1176" i="2"/>
  <c r="Z1204" i="2"/>
  <c r="AC1204" i="2"/>
  <c r="AD1204" i="2" s="1"/>
  <c r="H1217" i="2"/>
  <c r="G1217" i="2"/>
  <c r="F1217" i="2"/>
  <c r="S1222" i="2"/>
  <c r="V1222" i="2"/>
  <c r="U1222" i="2"/>
  <c r="T1222" i="2"/>
  <c r="L1224" i="2"/>
  <c r="O1224" i="2"/>
  <c r="P1224" i="2" s="1"/>
  <c r="H1238" i="2"/>
  <c r="F1238" i="2"/>
  <c r="N1246" i="2"/>
  <c r="O1246" i="2"/>
  <c r="M1246" i="2"/>
  <c r="L1246" i="2"/>
  <c r="H1254" i="2"/>
  <c r="F1254" i="2"/>
  <c r="V1258" i="2"/>
  <c r="T1258" i="2"/>
  <c r="T1277" i="2"/>
  <c r="U1277" i="2"/>
  <c r="V1277" i="2"/>
  <c r="Z1284" i="2"/>
  <c r="AA1284" i="2"/>
  <c r="O1285" i="2"/>
  <c r="N1285" i="2"/>
  <c r="V1297" i="2"/>
  <c r="S1297" i="2"/>
  <c r="H1327" i="2"/>
  <c r="G1327" i="2"/>
  <c r="F1327" i="2"/>
  <c r="AC1329" i="2"/>
  <c r="AB1329" i="2"/>
  <c r="AA1329" i="2"/>
  <c r="V1331" i="2"/>
  <c r="U1331" i="2"/>
  <c r="N1349" i="2"/>
  <c r="O1349" i="2"/>
  <c r="M1349" i="2"/>
  <c r="L1349" i="2"/>
  <c r="H1361" i="2"/>
  <c r="E1361" i="2"/>
  <c r="V1378" i="2"/>
  <c r="U1378" i="2"/>
  <c r="G1383" i="2"/>
  <c r="H1383" i="2"/>
  <c r="F1383" i="2"/>
  <c r="O1389" i="2"/>
  <c r="N1389" i="2"/>
  <c r="M1389" i="2"/>
  <c r="G1396" i="2"/>
  <c r="H1396" i="2"/>
  <c r="V1428" i="2"/>
  <c r="U1428" i="2"/>
  <c r="AB1432" i="2"/>
  <c r="AC1432" i="2"/>
  <c r="AA1432" i="2"/>
  <c r="N1437" i="2"/>
  <c r="L1437" i="2"/>
  <c r="O1437" i="2"/>
  <c r="M1437" i="2"/>
  <c r="L1445" i="2"/>
  <c r="N1445" i="2"/>
  <c r="O1445" i="2"/>
  <c r="M1445" i="2"/>
  <c r="U1480" i="2"/>
  <c r="S1480" i="2"/>
  <c r="V1480" i="2"/>
  <c r="T1480" i="2"/>
  <c r="N1481" i="2"/>
  <c r="M1481" i="2"/>
  <c r="O1489" i="2"/>
  <c r="N1489" i="2"/>
  <c r="M1489" i="2"/>
  <c r="Z1494" i="2"/>
  <c r="AB1494" i="2"/>
  <c r="AA1494" i="2"/>
  <c r="AC1494" i="2"/>
  <c r="M1671" i="2"/>
  <c r="N1671" i="2"/>
  <c r="S1699" i="2"/>
  <c r="T1699" i="2"/>
  <c r="L1717" i="2"/>
  <c r="N1717" i="2"/>
  <c r="M1717" i="2"/>
  <c r="O1717" i="2"/>
  <c r="AA1151" i="2"/>
  <c r="Z1151" i="2"/>
  <c r="AB1156" i="2"/>
  <c r="AD1156" i="2" s="1"/>
  <c r="AA1156" i="2"/>
  <c r="Z1156" i="2"/>
  <c r="S1193" i="2"/>
  <c r="O1199" i="2"/>
  <c r="N1199" i="2"/>
  <c r="M1199" i="2"/>
  <c r="AA1204" i="2"/>
  <c r="O1207" i="2"/>
  <c r="N1207" i="2"/>
  <c r="N1212" i="2"/>
  <c r="P1212" i="2" s="1"/>
  <c r="E1217" i="2"/>
  <c r="M1224" i="2"/>
  <c r="O1237" i="2"/>
  <c r="N1237" i="2"/>
  <c r="E1238" i="2"/>
  <c r="AC1240" i="2"/>
  <c r="AB1240" i="2"/>
  <c r="AA1240" i="2"/>
  <c r="Z1240" i="2"/>
  <c r="G1248" i="2"/>
  <c r="H1248" i="2"/>
  <c r="F1248" i="2"/>
  <c r="E1248" i="2"/>
  <c r="AA1252" i="2"/>
  <c r="E1254" i="2"/>
  <c r="Z1256" i="2"/>
  <c r="U1258" i="2"/>
  <c r="M1263" i="2"/>
  <c r="O1263" i="2"/>
  <c r="N1263" i="2"/>
  <c r="AA1267" i="2"/>
  <c r="AC1267" i="2"/>
  <c r="AD1267" i="2" s="1"/>
  <c r="E1271" i="2"/>
  <c r="L1274" i="2"/>
  <c r="U1276" i="2"/>
  <c r="S1277" i="2"/>
  <c r="AC1284" i="2"/>
  <c r="L1285" i="2"/>
  <c r="T1286" i="2"/>
  <c r="T1296" i="2"/>
  <c r="V1296" i="2"/>
  <c r="U1296" i="2"/>
  <c r="AA1298" i="2"/>
  <c r="M1299" i="2"/>
  <c r="O1299" i="2"/>
  <c r="N1299" i="2"/>
  <c r="S1303" i="2"/>
  <c r="E1304" i="2"/>
  <c r="H1304" i="2"/>
  <c r="G1304" i="2"/>
  <c r="F1304" i="2"/>
  <c r="G1306" i="2"/>
  <c r="E1306" i="2"/>
  <c r="AA1323" i="2"/>
  <c r="Z1323" i="2"/>
  <c r="E1326" i="2"/>
  <c r="H1326" i="2"/>
  <c r="E1327" i="2"/>
  <c r="AC1328" i="2"/>
  <c r="AB1328" i="2"/>
  <c r="Z1329" i="2"/>
  <c r="S1331" i="2"/>
  <c r="T1342" i="2"/>
  <c r="S1342" i="2"/>
  <c r="L1346" i="2"/>
  <c r="V1362" i="2"/>
  <c r="U1362" i="2"/>
  <c r="T1362" i="2"/>
  <c r="M1365" i="2"/>
  <c r="O1365" i="2"/>
  <c r="N1365" i="2"/>
  <c r="L1365" i="2"/>
  <c r="M1372" i="2"/>
  <c r="N1372" i="2"/>
  <c r="O1372" i="2"/>
  <c r="L1372" i="2"/>
  <c r="S1378" i="2"/>
  <c r="E1383" i="2"/>
  <c r="M1386" i="2"/>
  <c r="O1386" i="2"/>
  <c r="L1389" i="2"/>
  <c r="E1395" i="2"/>
  <c r="E1396" i="2"/>
  <c r="Z1432" i="2"/>
  <c r="AA1436" i="2"/>
  <c r="Z1436" i="2"/>
  <c r="L1468" i="2"/>
  <c r="M1468" i="2"/>
  <c r="O1468" i="2"/>
  <c r="N1468" i="2"/>
  <c r="U1479" i="2"/>
  <c r="W1479" i="2" s="1"/>
  <c r="S1479" i="2"/>
  <c r="T1479" i="2"/>
  <c r="L1481" i="2"/>
  <c r="L1489" i="2"/>
  <c r="M1607" i="2"/>
  <c r="L1607" i="2"/>
  <c r="M1609" i="2"/>
  <c r="O1609" i="2"/>
  <c r="L1609" i="2"/>
  <c r="F1615" i="2"/>
  <c r="E1615" i="2"/>
  <c r="O1671" i="2"/>
  <c r="S1182" i="2"/>
  <c r="V1182" i="2"/>
  <c r="U1182" i="2"/>
  <c r="AB1185" i="2"/>
  <c r="AC1185" i="2"/>
  <c r="AA1185" i="2"/>
  <c r="Z1185" i="2"/>
  <c r="Z1196" i="2"/>
  <c r="AC1196" i="2"/>
  <c r="F1197" i="2"/>
  <c r="E1197" i="2"/>
  <c r="G1201" i="2"/>
  <c r="I1201" i="2" s="1"/>
  <c r="F1201" i="2"/>
  <c r="E1201" i="2"/>
  <c r="L1216" i="2"/>
  <c r="O1216" i="2"/>
  <c r="N1216" i="2"/>
  <c r="AC1218" i="2"/>
  <c r="AB1218" i="2"/>
  <c r="V1221" i="2"/>
  <c r="U1221" i="2"/>
  <c r="T1221" i="2"/>
  <c r="V1229" i="2"/>
  <c r="U1229" i="2"/>
  <c r="T1229" i="2"/>
  <c r="O1233" i="2"/>
  <c r="N1233" i="2"/>
  <c r="AB1249" i="2"/>
  <c r="AC1249" i="2"/>
  <c r="E1250" i="2"/>
  <c r="H1250" i="2"/>
  <c r="G1250" i="2"/>
  <c r="F1250" i="2"/>
  <c r="AA1257" i="2"/>
  <c r="AC1257" i="2"/>
  <c r="Z1258" i="2"/>
  <c r="AC1258" i="2"/>
  <c r="AB1258" i="2"/>
  <c r="AA1258" i="2"/>
  <c r="O1261" i="2"/>
  <c r="N1261" i="2"/>
  <c r="V1276" i="2"/>
  <c r="S1278" i="2"/>
  <c r="V1278" i="2"/>
  <c r="F1279" i="2"/>
  <c r="H1279" i="2"/>
  <c r="I1279" i="2" s="1"/>
  <c r="E1279" i="2"/>
  <c r="M1285" i="2"/>
  <c r="V1286" i="2"/>
  <c r="G1298" i="2"/>
  <c r="I1298" i="2" s="1"/>
  <c r="E1298" i="2"/>
  <c r="AC1298" i="2"/>
  <c r="U1303" i="2"/>
  <c r="W1303" i="2" s="1"/>
  <c r="N1307" i="2"/>
  <c r="P1307" i="2" s="1"/>
  <c r="M1307" i="2"/>
  <c r="L1307" i="2"/>
  <c r="V1311" i="2"/>
  <c r="S1311" i="2"/>
  <c r="U1311" i="2"/>
  <c r="T1311" i="2"/>
  <c r="S1313" i="2"/>
  <c r="V1313" i="2"/>
  <c r="U1313" i="2"/>
  <c r="T1331" i="2"/>
  <c r="O1335" i="2"/>
  <c r="L1335" i="2"/>
  <c r="G1343" i="2"/>
  <c r="I1343" i="2" s="1"/>
  <c r="F1343" i="2"/>
  <c r="E1343" i="2"/>
  <c r="N1373" i="2"/>
  <c r="O1373" i="2"/>
  <c r="M1373" i="2"/>
  <c r="L1373" i="2"/>
  <c r="T1378" i="2"/>
  <c r="Z1382" i="2"/>
  <c r="AB1382" i="2"/>
  <c r="AC1384" i="2"/>
  <c r="AB1384" i="2"/>
  <c r="AA1384" i="2"/>
  <c r="F1396" i="2"/>
  <c r="F1398" i="2"/>
  <c r="H1398" i="2"/>
  <c r="G1398" i="2"/>
  <c r="E1398" i="2"/>
  <c r="H1412" i="2"/>
  <c r="G1412" i="2"/>
  <c r="H1414" i="2"/>
  <c r="G1414" i="2"/>
  <c r="F1414" i="2"/>
  <c r="O1446" i="2"/>
  <c r="L1446" i="2"/>
  <c r="N1446" i="2"/>
  <c r="M1446" i="2"/>
  <c r="E1451" i="2"/>
  <c r="H1451" i="2"/>
  <c r="G1451" i="2"/>
  <c r="U1452" i="2"/>
  <c r="V1452" i="2"/>
  <c r="M1453" i="2"/>
  <c r="O1453" i="2"/>
  <c r="P1453" i="2" s="1"/>
  <c r="L1453" i="2"/>
  <c r="F1463" i="2"/>
  <c r="H1463" i="2"/>
  <c r="E1463" i="2"/>
  <c r="G1463" i="2"/>
  <c r="O1481" i="2"/>
  <c r="E1569" i="2"/>
  <c r="F1569" i="2"/>
  <c r="N1573" i="2"/>
  <c r="O1573" i="2"/>
  <c r="U1579" i="2"/>
  <c r="V1579" i="2"/>
  <c r="T1579" i="2"/>
  <c r="G1580" i="2"/>
  <c r="E1580" i="2"/>
  <c r="F1580" i="2"/>
  <c r="H1580" i="2"/>
  <c r="U1583" i="2"/>
  <c r="V1583" i="2"/>
  <c r="T1583" i="2"/>
  <c r="F1585" i="2"/>
  <c r="G1585" i="2"/>
  <c r="I1585" i="2" s="1"/>
  <c r="AB1589" i="2"/>
  <c r="AA1589" i="2"/>
  <c r="AB1593" i="2"/>
  <c r="AC1593" i="2"/>
  <c r="AA1593" i="2"/>
  <c r="V1600" i="2"/>
  <c r="T1600" i="2"/>
  <c r="S1600" i="2"/>
  <c r="U1600" i="2"/>
  <c r="V1607" i="2"/>
  <c r="S1607" i="2"/>
  <c r="U1607" i="2"/>
  <c r="N1609" i="2"/>
  <c r="E1610" i="2"/>
  <c r="F1610" i="2"/>
  <c r="S1647" i="2"/>
  <c r="T1647" i="2"/>
  <c r="U1647" i="2"/>
  <c r="V1647" i="2"/>
  <c r="L1270" i="2"/>
  <c r="O1270" i="2"/>
  <c r="N1270" i="2"/>
  <c r="L1280" i="2"/>
  <c r="O1280" i="2"/>
  <c r="F1287" i="2"/>
  <c r="H1287" i="2"/>
  <c r="G1287" i="2"/>
  <c r="E1287" i="2"/>
  <c r="Z1290" i="2"/>
  <c r="AB1290" i="2"/>
  <c r="Z1304" i="2"/>
  <c r="AC1304" i="2"/>
  <c r="AD1304" i="2" s="1"/>
  <c r="O1322" i="2"/>
  <c r="P1322" i="2" s="1"/>
  <c r="M1322" i="2"/>
  <c r="U1323" i="2"/>
  <c r="W1323" i="2" s="1"/>
  <c r="T1323" i="2"/>
  <c r="S1323" i="2"/>
  <c r="O1325" i="2"/>
  <c r="N1325" i="2"/>
  <c r="Z1327" i="2"/>
  <c r="AC1327" i="2"/>
  <c r="AD1327" i="2" s="1"/>
  <c r="O1333" i="2"/>
  <c r="N1333" i="2"/>
  <c r="V1340" i="2"/>
  <c r="U1340" i="2"/>
  <c r="M1354" i="2"/>
  <c r="O1354" i="2"/>
  <c r="S1368" i="2"/>
  <c r="U1368" i="2"/>
  <c r="W1368" i="2" s="1"/>
  <c r="Z1408" i="2"/>
  <c r="AB1408" i="2"/>
  <c r="AB1424" i="2"/>
  <c r="Z1424" i="2"/>
  <c r="AC1424" i="2"/>
  <c r="AA1424" i="2"/>
  <c r="E1431" i="2"/>
  <c r="H1431" i="2"/>
  <c r="G1431" i="2"/>
  <c r="S1443" i="2"/>
  <c r="V1443" i="2"/>
  <c r="U1443" i="2"/>
  <c r="T1443" i="2"/>
  <c r="AA1449" i="2"/>
  <c r="AC1449" i="2"/>
  <c r="Z1449" i="2"/>
  <c r="AB1449" i="2"/>
  <c r="N1450" i="2"/>
  <c r="M1450" i="2"/>
  <c r="O1450" i="2"/>
  <c r="L1450" i="2"/>
  <c r="F1455" i="2"/>
  <c r="G1455" i="2"/>
  <c r="I1455" i="2" s="1"/>
  <c r="E1455" i="2"/>
  <c r="E1462" i="2"/>
  <c r="F1462" i="2"/>
  <c r="H1462" i="2"/>
  <c r="I1462" i="2" s="1"/>
  <c r="G1464" i="2"/>
  <c r="H1464" i="2"/>
  <c r="E1464" i="2"/>
  <c r="F1464" i="2"/>
  <c r="N1472" i="2"/>
  <c r="L1472" i="2"/>
  <c r="O1472" i="2"/>
  <c r="S1518" i="2"/>
  <c r="U1518" i="2"/>
  <c r="AA1567" i="2"/>
  <c r="AB1567" i="2"/>
  <c r="N1634" i="2"/>
  <c r="M1634" i="2"/>
  <c r="O1634" i="2"/>
  <c r="M1639" i="2"/>
  <c r="N1639" i="2"/>
  <c r="O1639" i="2"/>
  <c r="Z1645" i="2"/>
  <c r="AC1645" i="2"/>
  <c r="AD1645" i="2" s="1"/>
  <c r="AA1645" i="2"/>
  <c r="H1648" i="2"/>
  <c r="E1648" i="2"/>
  <c r="G1648" i="2"/>
  <c r="AC1650" i="2"/>
  <c r="AB1650" i="2"/>
  <c r="Z1650" i="2"/>
  <c r="AA1650" i="2"/>
  <c r="E1657" i="2"/>
  <c r="F1657" i="2"/>
  <c r="G1657" i="2"/>
  <c r="I1657" i="2" s="1"/>
  <c r="E1666" i="2"/>
  <c r="H1666" i="2"/>
  <c r="F1666" i="2"/>
  <c r="G1666" i="2"/>
  <c r="S1717" i="2"/>
  <c r="U1717" i="2"/>
  <c r="S1724" i="2"/>
  <c r="V1724" i="2"/>
  <c r="T1724" i="2"/>
  <c r="U1724" i="2"/>
  <c r="O1808" i="2"/>
  <c r="M1808" i="2"/>
  <c r="N1808" i="2"/>
  <c r="L1808" i="2"/>
  <c r="N1822" i="2"/>
  <c r="L1822" i="2"/>
  <c r="O1822" i="2"/>
  <c r="M1822" i="2"/>
  <c r="V1847" i="2"/>
  <c r="S1847" i="2"/>
  <c r="AB1904" i="2"/>
  <c r="AC1904" i="2"/>
  <c r="AA1904" i="2"/>
  <c r="Z1904" i="2"/>
  <c r="AB1919" i="2"/>
  <c r="AC1919" i="2"/>
  <c r="AA1919" i="2"/>
  <c r="Z1919" i="2"/>
  <c r="AB1933" i="2"/>
  <c r="AA1933" i="2"/>
  <c r="AC1933" i="2"/>
  <c r="Z1933" i="2"/>
  <c r="M1934" i="2"/>
  <c r="N1934" i="2"/>
  <c r="O1934" i="2"/>
  <c r="L1934" i="2"/>
  <c r="V1338" i="2"/>
  <c r="U1338" i="2"/>
  <c r="V1343" i="2"/>
  <c r="S1343" i="2"/>
  <c r="U1360" i="2"/>
  <c r="T1360" i="2"/>
  <c r="S1360" i="2"/>
  <c r="AB1399" i="2"/>
  <c r="AA1399" i="2"/>
  <c r="AC1399" i="2"/>
  <c r="AC1401" i="2"/>
  <c r="AB1401" i="2"/>
  <c r="AA1401" i="2"/>
  <c r="H1424" i="2"/>
  <c r="G1424" i="2"/>
  <c r="G1448" i="2"/>
  <c r="F1448" i="2"/>
  <c r="H1448" i="2"/>
  <c r="V1457" i="2"/>
  <c r="T1457" i="2"/>
  <c r="S1457" i="2"/>
  <c r="N1459" i="2"/>
  <c r="O1459" i="2"/>
  <c r="M1459" i="2"/>
  <c r="U1471" i="2"/>
  <c r="T1471" i="2"/>
  <c r="L1475" i="2"/>
  <c r="M1475" i="2"/>
  <c r="N1478" i="2"/>
  <c r="L1478" i="2"/>
  <c r="M1478" i="2"/>
  <c r="N1498" i="2"/>
  <c r="L1498" i="2"/>
  <c r="O1498" i="2"/>
  <c r="H1508" i="2"/>
  <c r="F1508" i="2"/>
  <c r="G1508" i="2"/>
  <c r="E1508" i="2"/>
  <c r="AB1518" i="2"/>
  <c r="Z1518" i="2"/>
  <c r="AC1518" i="2"/>
  <c r="F1620" i="2"/>
  <c r="E1620" i="2"/>
  <c r="H1620" i="2"/>
  <c r="G1620" i="2"/>
  <c r="F1633" i="2"/>
  <c r="G1633" i="2"/>
  <c r="H1633" i="2"/>
  <c r="T1643" i="2"/>
  <c r="S1643" i="2"/>
  <c r="O1681" i="2"/>
  <c r="L1681" i="2"/>
  <c r="M1681" i="2"/>
  <c r="N1681" i="2"/>
  <c r="F1684" i="2"/>
  <c r="H1684" i="2"/>
  <c r="E1684" i="2"/>
  <c r="G1684" i="2"/>
  <c r="AA1691" i="2"/>
  <c r="AC1691" i="2"/>
  <c r="AB1691" i="2"/>
  <c r="Z1693" i="2"/>
  <c r="AB1693" i="2"/>
  <c r="AC1693" i="2"/>
  <c r="M1705" i="2"/>
  <c r="N1705" i="2"/>
  <c r="L1705" i="2"/>
  <c r="O1705" i="2"/>
  <c r="E1290" i="2"/>
  <c r="F1290" i="2"/>
  <c r="O1297" i="2"/>
  <c r="N1297" i="2"/>
  <c r="M1319" i="2"/>
  <c r="N1319" i="2"/>
  <c r="L1332" i="2"/>
  <c r="AB1335" i="2"/>
  <c r="AA1335" i="2"/>
  <c r="S1338" i="2"/>
  <c r="U1343" i="2"/>
  <c r="AB1345" i="2"/>
  <c r="AD1345" i="2" s="1"/>
  <c r="AA1345" i="2"/>
  <c r="Z1345" i="2"/>
  <c r="G1348" i="2"/>
  <c r="I1348" i="2" s="1"/>
  <c r="V1360" i="2"/>
  <c r="AA1368" i="2"/>
  <c r="AC1368" i="2"/>
  <c r="AD1368" i="2" s="1"/>
  <c r="AA1376" i="2"/>
  <c r="Z1376" i="2"/>
  <c r="G1392" i="2"/>
  <c r="I1392" i="2" s="1"/>
  <c r="G1397" i="2"/>
  <c r="H1397" i="2"/>
  <c r="F1397" i="2"/>
  <c r="Z1399" i="2"/>
  <c r="Z1401" i="2"/>
  <c r="M1404" i="2"/>
  <c r="F1406" i="2"/>
  <c r="E1406" i="2"/>
  <c r="H1406" i="2"/>
  <c r="G1406" i="2"/>
  <c r="H1422" i="2"/>
  <c r="F1422" i="2"/>
  <c r="E1422" i="2"/>
  <c r="G1422" i="2"/>
  <c r="S1426" i="2"/>
  <c r="T1426" i="2"/>
  <c r="S1444" i="2"/>
  <c r="E1448" i="2"/>
  <c r="U1457" i="2"/>
  <c r="L1459" i="2"/>
  <c r="Z1468" i="2"/>
  <c r="AB1468" i="2"/>
  <c r="H1469" i="2"/>
  <c r="G1469" i="2"/>
  <c r="E1469" i="2"/>
  <c r="S1471" i="2"/>
  <c r="N1475" i="2"/>
  <c r="O1478" i="2"/>
  <c r="V1485" i="2"/>
  <c r="U1485" i="2"/>
  <c r="T1485" i="2"/>
  <c r="S1485" i="2"/>
  <c r="S1488" i="2"/>
  <c r="U1488" i="2"/>
  <c r="M1498" i="2"/>
  <c r="Z1501" i="2"/>
  <c r="AC1501" i="2"/>
  <c r="AB1501" i="2"/>
  <c r="E1507" i="2"/>
  <c r="F1507" i="2"/>
  <c r="H1507" i="2"/>
  <c r="I1507" i="2" s="1"/>
  <c r="AC1507" i="2"/>
  <c r="AB1507" i="2"/>
  <c r="AA1507" i="2"/>
  <c r="T1513" i="2"/>
  <c r="S1513" i="2"/>
  <c r="AA1518" i="2"/>
  <c r="T1524" i="2"/>
  <c r="S1524" i="2"/>
  <c r="AC1558" i="2"/>
  <c r="AA1558" i="2"/>
  <c r="AB1558" i="2"/>
  <c r="Z1558" i="2"/>
  <c r="T1613" i="2"/>
  <c r="S1628" i="2"/>
  <c r="T1628" i="2"/>
  <c r="AB1630" i="2"/>
  <c r="AD1630" i="2" s="1"/>
  <c r="AA1630" i="2"/>
  <c r="Z1630" i="2"/>
  <c r="M1633" i="2"/>
  <c r="O1633" i="2"/>
  <c r="N1633" i="2"/>
  <c r="L1633" i="2"/>
  <c r="AA1693" i="2"/>
  <c r="N1348" i="2"/>
  <c r="O1348" i="2"/>
  <c r="M1348" i="2"/>
  <c r="O1353" i="2"/>
  <c r="N1353" i="2"/>
  <c r="G1366" i="2"/>
  <c r="H1366" i="2"/>
  <c r="V1367" i="2"/>
  <c r="U1367" i="2"/>
  <c r="AA1383" i="2"/>
  <c r="AB1383" i="2"/>
  <c r="N1404" i="2"/>
  <c r="O1409" i="2"/>
  <c r="N1409" i="2"/>
  <c r="M1409" i="2"/>
  <c r="L1409" i="2"/>
  <c r="AA1412" i="2"/>
  <c r="Z1412" i="2"/>
  <c r="V1418" i="2"/>
  <c r="T1418" i="2"/>
  <c r="U1418" i="2"/>
  <c r="S1435" i="2"/>
  <c r="V1435" i="2"/>
  <c r="T1444" i="2"/>
  <c r="AC1451" i="2"/>
  <c r="AA1451" i="2"/>
  <c r="Z1451" i="2"/>
  <c r="AB1451" i="2"/>
  <c r="V1471" i="2"/>
  <c r="O1475" i="2"/>
  <c r="S1492" i="2"/>
  <c r="T1492" i="2"/>
  <c r="AB1496" i="2"/>
  <c r="AC1496" i="2"/>
  <c r="AB1504" i="2"/>
  <c r="AC1504" i="2"/>
  <c r="G1522" i="2"/>
  <c r="F1522" i="2"/>
  <c r="S1526" i="2"/>
  <c r="T1526" i="2"/>
  <c r="N1541" i="2"/>
  <c r="M1541" i="2"/>
  <c r="V1544" i="2"/>
  <c r="U1544" i="2"/>
  <c r="AC1554" i="2"/>
  <c r="AB1554" i="2"/>
  <c r="Z1554" i="2"/>
  <c r="E1555" i="2"/>
  <c r="G1555" i="2"/>
  <c r="H1555" i="2"/>
  <c r="H1563" i="2"/>
  <c r="F1563" i="2"/>
  <c r="E1563" i="2"/>
  <c r="G1563" i="2"/>
  <c r="S1584" i="2"/>
  <c r="U1584" i="2"/>
  <c r="V1584" i="2"/>
  <c r="T1584" i="2"/>
  <c r="V1592" i="2"/>
  <c r="W1592" i="2" s="1"/>
  <c r="T1592" i="2"/>
  <c r="S1592" i="2"/>
  <c r="V1608" i="2"/>
  <c r="U1608" i="2"/>
  <c r="S1608" i="2"/>
  <c r="T1608" i="2"/>
  <c r="E1612" i="2"/>
  <c r="G1612" i="2"/>
  <c r="H1612" i="2"/>
  <c r="S1675" i="2"/>
  <c r="T1675" i="2"/>
  <c r="F1706" i="2"/>
  <c r="H1706" i="2"/>
  <c r="E1706" i="2"/>
  <c r="G1706" i="2"/>
  <c r="S1262" i="2"/>
  <c r="V1262" i="2"/>
  <c r="Z1276" i="2"/>
  <c r="AA1276" i="2"/>
  <c r="F1300" i="2"/>
  <c r="G1300" i="2"/>
  <c r="I1300" i="2" s="1"/>
  <c r="T1309" i="2"/>
  <c r="S1309" i="2"/>
  <c r="H1379" i="2"/>
  <c r="G1379" i="2"/>
  <c r="H1380" i="2"/>
  <c r="E1380" i="2"/>
  <c r="T1384" i="2"/>
  <c r="V1384" i="2"/>
  <c r="V1404" i="2"/>
  <c r="U1404" i="2"/>
  <c r="N1419" i="2"/>
  <c r="O1419" i="2"/>
  <c r="H1444" i="2"/>
  <c r="F1444" i="2"/>
  <c r="N1451" i="2"/>
  <c r="L1451" i="2"/>
  <c r="O1451" i="2"/>
  <c r="AB1455" i="2"/>
  <c r="AC1455" i="2"/>
  <c r="AC1470" i="2"/>
  <c r="AA1470" i="2"/>
  <c r="H1485" i="2"/>
  <c r="F1485" i="2"/>
  <c r="G1485" i="2"/>
  <c r="E1485" i="2"/>
  <c r="E1514" i="2"/>
  <c r="F1514" i="2"/>
  <c r="O1521" i="2"/>
  <c r="N1521" i="2"/>
  <c r="M1521" i="2"/>
  <c r="L1522" i="2"/>
  <c r="M1522" i="2"/>
  <c r="N1522" i="2"/>
  <c r="P1522" i="2" s="1"/>
  <c r="AB1529" i="2"/>
  <c r="Z1529" i="2"/>
  <c r="AC1529" i="2"/>
  <c r="H1544" i="2"/>
  <c r="G1544" i="2"/>
  <c r="E1544" i="2"/>
  <c r="M1548" i="2"/>
  <c r="O1548" i="2"/>
  <c r="L1548" i="2"/>
  <c r="N1548" i="2"/>
  <c r="AA1552" i="2"/>
  <c r="AC1552" i="2"/>
  <c r="AD1552" i="2" s="1"/>
  <c r="Z1552" i="2"/>
  <c r="Z1557" i="2"/>
  <c r="AC1557" i="2"/>
  <c r="AA1557" i="2"/>
  <c r="AB1557" i="2"/>
  <c r="N1565" i="2"/>
  <c r="O1565" i="2"/>
  <c r="S1585" i="2"/>
  <c r="V1585" i="2"/>
  <c r="T1585" i="2"/>
  <c r="G1627" i="2"/>
  <c r="H1627" i="2"/>
  <c r="E1627" i="2"/>
  <c r="T1631" i="2"/>
  <c r="S1631" i="2"/>
  <c r="V1631" i="2"/>
  <c r="S1638" i="2"/>
  <c r="U1638" i="2"/>
  <c r="T1638" i="2"/>
  <c r="V1638" i="2"/>
  <c r="T1655" i="2"/>
  <c r="V1655" i="2"/>
  <c r="S1655" i="2"/>
  <c r="U1655" i="2"/>
  <c r="E1699" i="2"/>
  <c r="F1699" i="2"/>
  <c r="H1699" i="2"/>
  <c r="AA1705" i="2"/>
  <c r="Z1705" i="2"/>
  <c r="M1713" i="2"/>
  <c r="L1713" i="2"/>
  <c r="S1715" i="2"/>
  <c r="V1715" i="2"/>
  <c r="T1715" i="2"/>
  <c r="M1733" i="2"/>
  <c r="L1733" i="2"/>
  <c r="N1733" i="2"/>
  <c r="O1733" i="2"/>
  <c r="E1848" i="2"/>
  <c r="F1848" i="2"/>
  <c r="H1848" i="2"/>
  <c r="G1848" i="2"/>
  <c r="T1269" i="2"/>
  <c r="S1269" i="2"/>
  <c r="V1274" i="2"/>
  <c r="W1274" i="2" s="1"/>
  <c r="T1274" i="2"/>
  <c r="L1286" i="2"/>
  <c r="N1286" i="2"/>
  <c r="O1292" i="2"/>
  <c r="N1292" i="2"/>
  <c r="AB1308" i="2"/>
  <c r="AD1308" i="2" s="1"/>
  <c r="Z1308" i="2"/>
  <c r="F1333" i="2"/>
  <c r="E1333" i="2"/>
  <c r="F1356" i="2"/>
  <c r="H1356" i="2"/>
  <c r="AB1367" i="2"/>
  <c r="AC1367" i="2"/>
  <c r="T1371" i="2"/>
  <c r="S1371" i="2"/>
  <c r="AB1374" i="2"/>
  <c r="AC1374" i="2"/>
  <c r="AA1390" i="2"/>
  <c r="Z1390" i="2"/>
  <c r="O1413" i="2"/>
  <c r="P1413" i="2" s="1"/>
  <c r="M1413" i="2"/>
  <c r="AC1417" i="2"/>
  <c r="Z1417" i="2"/>
  <c r="AA1417" i="2"/>
  <c r="L1428" i="2"/>
  <c r="M1428" i="2"/>
  <c r="E1439" i="2"/>
  <c r="H1439" i="2"/>
  <c r="I1439" i="2" s="1"/>
  <c r="O1444" i="2"/>
  <c r="M1444" i="2"/>
  <c r="L1444" i="2"/>
  <c r="G1446" i="2"/>
  <c r="I1446" i="2" s="1"/>
  <c r="E1446" i="2"/>
  <c r="F1479" i="2"/>
  <c r="E1479" i="2"/>
  <c r="H1479" i="2"/>
  <c r="G1479" i="2"/>
  <c r="AC1484" i="2"/>
  <c r="AB1484" i="2"/>
  <c r="Z1484" i="2"/>
  <c r="AC1497" i="2"/>
  <c r="Z1497" i="2"/>
  <c r="S1500" i="2"/>
  <c r="T1500" i="2"/>
  <c r="G1501" i="2"/>
  <c r="E1501" i="2"/>
  <c r="H1501" i="2"/>
  <c r="F1501" i="2"/>
  <c r="E1516" i="2"/>
  <c r="G1516" i="2"/>
  <c r="H1516" i="2"/>
  <c r="F1516" i="2"/>
  <c r="U1534" i="2"/>
  <c r="S1534" i="2"/>
  <c r="T1534" i="2"/>
  <c r="L1561" i="2"/>
  <c r="O1561" i="2"/>
  <c r="L1565" i="2"/>
  <c r="U1585" i="2"/>
  <c r="E1587" i="2"/>
  <c r="G1587" i="2"/>
  <c r="H1587" i="2"/>
  <c r="F1587" i="2"/>
  <c r="Z1598" i="2"/>
  <c r="AB1598" i="2"/>
  <c r="M1621" i="2"/>
  <c r="L1621" i="2"/>
  <c r="F1627" i="2"/>
  <c r="U1631" i="2"/>
  <c r="G1699" i="2"/>
  <c r="U1715" i="2"/>
  <c r="G1730" i="2"/>
  <c r="F1730" i="2"/>
  <c r="E1730" i="2"/>
  <c r="Z1730" i="2"/>
  <c r="AC1730" i="2"/>
  <c r="AB1730" i="2"/>
  <c r="AA1730" i="2"/>
  <c r="M833" i="2"/>
  <c r="G834" i="2"/>
  <c r="M1027" i="2"/>
  <c r="L1107" i="2"/>
  <c r="G1129" i="2"/>
  <c r="AB1131" i="2"/>
  <c r="G1137" i="2"/>
  <c r="AB1139" i="2"/>
  <c r="S1145" i="2"/>
  <c r="U1162" i="2"/>
  <c r="W1162" i="2" s="1"/>
  <c r="G1167" i="2"/>
  <c r="AA1172" i="2"/>
  <c r="T1174" i="2"/>
  <c r="F1186" i="2"/>
  <c r="M1192" i="2"/>
  <c r="F1194" i="2"/>
  <c r="Z1201" i="2"/>
  <c r="E1206" i="2"/>
  <c r="F1218" i="2"/>
  <c r="N1228" i="2"/>
  <c r="P1228" i="2" s="1"/>
  <c r="T1230" i="2"/>
  <c r="AA1232" i="2"/>
  <c r="M1240" i="2"/>
  <c r="M1255" i="2"/>
  <c r="S1267" i="2"/>
  <c r="U1269" i="2"/>
  <c r="W1269" i="2" s="1"/>
  <c r="T1270" i="2"/>
  <c r="AA1273" i="2"/>
  <c r="S1274" i="2"/>
  <c r="F1281" i="2"/>
  <c r="H1281" i="2"/>
  <c r="I1281" i="2" s="1"/>
  <c r="S1283" i="2"/>
  <c r="O1286" i="2"/>
  <c r="L1292" i="2"/>
  <c r="AA1294" i="2"/>
  <c r="Z1295" i="2"/>
  <c r="S1298" i="2"/>
  <c r="Z1299" i="2"/>
  <c r="Z1300" i="2"/>
  <c r="N1303" i="2"/>
  <c r="AA1308" i="2"/>
  <c r="S1315" i="2"/>
  <c r="S1316" i="2"/>
  <c r="U1316" i="2"/>
  <c r="M1318" i="2"/>
  <c r="O1320" i="2"/>
  <c r="P1320" i="2" s="1"/>
  <c r="U1322" i="2"/>
  <c r="E1325" i="2"/>
  <c r="U1326" i="2"/>
  <c r="T1326" i="2"/>
  <c r="E1330" i="2"/>
  <c r="G1333" i="2"/>
  <c r="I1333" i="2" s="1"/>
  <c r="AA1334" i="2"/>
  <c r="U1335" i="2"/>
  <c r="W1335" i="2" s="1"/>
  <c r="Z1336" i="2"/>
  <c r="AA1337" i="2"/>
  <c r="O1345" i="2"/>
  <c r="N1345" i="2"/>
  <c r="T1346" i="2"/>
  <c r="T1347" i="2"/>
  <c r="V1352" i="2"/>
  <c r="S1354" i="2"/>
  <c r="G1357" i="2"/>
  <c r="Z1357" i="2"/>
  <c r="L1362" i="2"/>
  <c r="F1367" i="2"/>
  <c r="U1371" i="2"/>
  <c r="W1371" i="2" s="1"/>
  <c r="Z1374" i="2"/>
  <c r="F1375" i="2"/>
  <c r="N1377" i="2"/>
  <c r="P1377" i="2" s="1"/>
  <c r="F1379" i="2"/>
  <c r="G1380" i="2"/>
  <c r="Z1381" i="2"/>
  <c r="F1382" i="2"/>
  <c r="U1384" i="2"/>
  <c r="E1388" i="2"/>
  <c r="E1389" i="2"/>
  <c r="H1389" i="2"/>
  <c r="AC1389" i="2"/>
  <c r="AA1389" i="2"/>
  <c r="AB1390" i="2"/>
  <c r="AD1390" i="2" s="1"/>
  <c r="AB1393" i="2"/>
  <c r="AC1393" i="2"/>
  <c r="S1394" i="2"/>
  <c r="U1394" i="2"/>
  <c r="L1396" i="2"/>
  <c r="U1399" i="2"/>
  <c r="W1399" i="2" s="1"/>
  <c r="S1402" i="2"/>
  <c r="L1405" i="2"/>
  <c r="M1411" i="2"/>
  <c r="L1412" i="2"/>
  <c r="L1413" i="2"/>
  <c r="AB1417" i="2"/>
  <c r="S1419" i="2"/>
  <c r="H1423" i="2"/>
  <c r="F1423" i="2"/>
  <c r="O1426" i="2"/>
  <c r="M1426" i="2"/>
  <c r="N1428" i="2"/>
  <c r="P1428" i="2" s="1"/>
  <c r="F1439" i="2"/>
  <c r="AC1441" i="2"/>
  <c r="AA1441" i="2"/>
  <c r="AB1441" i="2"/>
  <c r="Z1441" i="2"/>
  <c r="N1444" i="2"/>
  <c r="F1446" i="2"/>
  <c r="S1450" i="2"/>
  <c r="T1450" i="2"/>
  <c r="V1450" i="2"/>
  <c r="W1450" i="2" s="1"/>
  <c r="AA1455" i="2"/>
  <c r="M1461" i="2"/>
  <c r="L1461" i="2"/>
  <c r="V1469" i="2"/>
  <c r="U1469" i="2"/>
  <c r="T1469" i="2"/>
  <c r="AB1470" i="2"/>
  <c r="U1473" i="2"/>
  <c r="S1473" i="2"/>
  <c r="L1476" i="2"/>
  <c r="N1476" i="2"/>
  <c r="P1476" i="2" s="1"/>
  <c r="M1476" i="2"/>
  <c r="AA1484" i="2"/>
  <c r="L1491" i="2"/>
  <c r="O1491" i="2"/>
  <c r="O1499" i="2"/>
  <c r="L1499" i="2"/>
  <c r="AC1500" i="2"/>
  <c r="AB1500" i="2"/>
  <c r="AA1500" i="2"/>
  <c r="Z1505" i="2"/>
  <c r="L1506" i="2"/>
  <c r="N1506" i="2"/>
  <c r="P1506" i="2" s="1"/>
  <c r="M1506" i="2"/>
  <c r="S1510" i="2"/>
  <c r="U1510" i="2"/>
  <c r="T1510" i="2"/>
  <c r="V1510" i="2"/>
  <c r="H1514" i="2"/>
  <c r="I1514" i="2" s="1"/>
  <c r="Z1514" i="2"/>
  <c r="AA1514" i="2"/>
  <c r="V1519" i="2"/>
  <c r="W1519" i="2" s="1"/>
  <c r="S1519" i="2"/>
  <c r="T1519" i="2"/>
  <c r="N1530" i="2"/>
  <c r="L1530" i="2"/>
  <c r="V1534" i="2"/>
  <c r="AC1537" i="2"/>
  <c r="L1538" i="2"/>
  <c r="N1538" i="2"/>
  <c r="O1538" i="2"/>
  <c r="M1538" i="2"/>
  <c r="H1552" i="2"/>
  <c r="I1552" i="2" s="1"/>
  <c r="F1552" i="2"/>
  <c r="G1559" i="2"/>
  <c r="E1559" i="2"/>
  <c r="H1559" i="2"/>
  <c r="F1559" i="2"/>
  <c r="M1565" i="2"/>
  <c r="AB1574" i="2"/>
  <c r="AC1574" i="2"/>
  <c r="M1584" i="2"/>
  <c r="O1584" i="2"/>
  <c r="N1584" i="2"/>
  <c r="O1592" i="2"/>
  <c r="L1592" i="2"/>
  <c r="N1592" i="2"/>
  <c r="T1594" i="2"/>
  <c r="S1594" i="2"/>
  <c r="U1594" i="2"/>
  <c r="W1594" i="2" s="1"/>
  <c r="V1604" i="2"/>
  <c r="T1604" i="2"/>
  <c r="U1604" i="2"/>
  <c r="G1605" i="2"/>
  <c r="H1605" i="2"/>
  <c r="V1606" i="2"/>
  <c r="S1606" i="2"/>
  <c r="U1606" i="2"/>
  <c r="M1613" i="2"/>
  <c r="L1613" i="2"/>
  <c r="AC1624" i="2"/>
  <c r="Z1624" i="2"/>
  <c r="AC1626" i="2"/>
  <c r="Z1626" i="2"/>
  <c r="AA1626" i="2"/>
  <c r="AB1626" i="2"/>
  <c r="L1645" i="2"/>
  <c r="M1645" i="2"/>
  <c r="E1660" i="2"/>
  <c r="G1660" i="2"/>
  <c r="H1660" i="2"/>
  <c r="F1660" i="2"/>
  <c r="V1679" i="2"/>
  <c r="U1679" i="2"/>
  <c r="T1679" i="2"/>
  <c r="S1679" i="2"/>
  <c r="E1692" i="2"/>
  <c r="H1692" i="2"/>
  <c r="F1692" i="2"/>
  <c r="G1692" i="2"/>
  <c r="T1707" i="2"/>
  <c r="S1707" i="2"/>
  <c r="N1714" i="2"/>
  <c r="M1714" i="2"/>
  <c r="O1714" i="2"/>
  <c r="H1730" i="2"/>
  <c r="M1738" i="2"/>
  <c r="L1738" i="2"/>
  <c r="N1738" i="2"/>
  <c r="P1738" i="2" s="1"/>
  <c r="O1452" i="2"/>
  <c r="N1452" i="2"/>
  <c r="O1463" i="2"/>
  <c r="N1463" i="2"/>
  <c r="AC1475" i="2"/>
  <c r="AB1475" i="2"/>
  <c r="O1483" i="2"/>
  <c r="M1483" i="2"/>
  <c r="H1489" i="2"/>
  <c r="G1489" i="2"/>
  <c r="E1489" i="2"/>
  <c r="AC1493" i="2"/>
  <c r="AA1493" i="2"/>
  <c r="AB1493" i="2"/>
  <c r="V1497" i="2"/>
  <c r="T1497" i="2"/>
  <c r="AC1503" i="2"/>
  <c r="L1512" i="2"/>
  <c r="O1512" i="2"/>
  <c r="P1512" i="2" s="1"/>
  <c r="M1512" i="2"/>
  <c r="N1513" i="2"/>
  <c r="L1513" i="2"/>
  <c r="V1520" i="2"/>
  <c r="W1520" i="2" s="1"/>
  <c r="T1520" i="2"/>
  <c r="N1527" i="2"/>
  <c r="G1528" i="2"/>
  <c r="Z1528" i="2"/>
  <c r="AB1528" i="2"/>
  <c r="V1532" i="2"/>
  <c r="U1532" i="2"/>
  <c r="O1535" i="2"/>
  <c r="N1535" i="2"/>
  <c r="L1535" i="2"/>
  <c r="Z1542" i="2"/>
  <c r="AC1542" i="2"/>
  <c r="AD1542" i="2" s="1"/>
  <c r="AA1542" i="2"/>
  <c r="G1553" i="2"/>
  <c r="H1553" i="2"/>
  <c r="V1557" i="2"/>
  <c r="U1557" i="2"/>
  <c r="O1570" i="2"/>
  <c r="M1570" i="2"/>
  <c r="N1570" i="2"/>
  <c r="G1572" i="2"/>
  <c r="E1572" i="2"/>
  <c r="L1578" i="2"/>
  <c r="N1578" i="2"/>
  <c r="V1588" i="2"/>
  <c r="U1588" i="2"/>
  <c r="Z1590" i="2"/>
  <c r="AC1590" i="2"/>
  <c r="AB1590" i="2"/>
  <c r="G1591" i="2"/>
  <c r="H1591" i="2"/>
  <c r="E1591" i="2"/>
  <c r="F1591" i="2"/>
  <c r="AB1606" i="2"/>
  <c r="AD1606" i="2" s="1"/>
  <c r="Z1606" i="2"/>
  <c r="AA1606" i="2"/>
  <c r="Z1646" i="2"/>
  <c r="AC1646" i="2"/>
  <c r="AA1646" i="2"/>
  <c r="AB1646" i="2"/>
  <c r="AC1651" i="2"/>
  <c r="AA1651" i="2"/>
  <c r="AB1651" i="2"/>
  <c r="Z1651" i="2"/>
  <c r="H1656" i="2"/>
  <c r="G1656" i="2"/>
  <c r="T1660" i="2"/>
  <c r="S1660" i="2"/>
  <c r="S1663" i="2"/>
  <c r="V1663" i="2"/>
  <c r="W1663" i="2" s="1"/>
  <c r="T1663" i="2"/>
  <c r="O1678" i="2"/>
  <c r="P1678" i="2" s="1"/>
  <c r="M1678" i="2"/>
  <c r="L1678" i="2"/>
  <c r="N1680" i="2"/>
  <c r="O1680" i="2"/>
  <c r="L1680" i="2"/>
  <c r="O1687" i="2"/>
  <c r="M1687" i="2"/>
  <c r="N1687" i="2"/>
  <c r="V1693" i="2"/>
  <c r="U1693" i="2"/>
  <c r="T1693" i="2"/>
  <c r="V1702" i="2"/>
  <c r="S1702" i="2"/>
  <c r="T1702" i="2"/>
  <c r="U1702" i="2"/>
  <c r="F1727" i="2"/>
  <c r="H1727" i="2"/>
  <c r="E1727" i="2"/>
  <c r="G1727" i="2"/>
  <c r="V1739" i="2"/>
  <c r="U1739" i="2"/>
  <c r="S1739" i="2"/>
  <c r="Z1761" i="2"/>
  <c r="AA1761" i="2"/>
  <c r="AC1761" i="2"/>
  <c r="AB1761" i="2"/>
  <c r="E1777" i="2"/>
  <c r="F1777" i="2"/>
  <c r="S1385" i="2"/>
  <c r="V1385" i="2"/>
  <c r="O1458" i="2"/>
  <c r="M1458" i="2"/>
  <c r="N1458" i="2"/>
  <c r="AC1460" i="2"/>
  <c r="Z1460" i="2"/>
  <c r="AC1478" i="2"/>
  <c r="AD1478" i="2" s="1"/>
  <c r="Z1478" i="2"/>
  <c r="E1490" i="2"/>
  <c r="G1490" i="2"/>
  <c r="N1507" i="2"/>
  <c r="O1507" i="2"/>
  <c r="N1514" i="2"/>
  <c r="M1514" i="2"/>
  <c r="T1530" i="2"/>
  <c r="U1530" i="2"/>
  <c r="W1530" i="2" s="1"/>
  <c r="Z1535" i="2"/>
  <c r="AC1535" i="2"/>
  <c r="AD1535" i="2" s="1"/>
  <c r="F1550" i="2"/>
  <c r="H1550" i="2"/>
  <c r="AC1556" i="2"/>
  <c r="AA1556" i="2"/>
  <c r="AB1556" i="2"/>
  <c r="L1571" i="2"/>
  <c r="N1571" i="2"/>
  <c r="V1572" i="2"/>
  <c r="T1572" i="2"/>
  <c r="H1576" i="2"/>
  <c r="G1576" i="2"/>
  <c r="E1576" i="2"/>
  <c r="AC1578" i="2"/>
  <c r="AD1578" i="2" s="1"/>
  <c r="AA1578" i="2"/>
  <c r="U1581" i="2"/>
  <c r="S1581" i="2"/>
  <c r="G1593" i="2"/>
  <c r="E1593" i="2"/>
  <c r="L1595" i="2"/>
  <c r="O1595" i="2"/>
  <c r="P1595" i="2" s="1"/>
  <c r="M1595" i="2"/>
  <c r="E1604" i="2"/>
  <c r="H1604" i="2"/>
  <c r="F1604" i="2"/>
  <c r="G1604" i="2"/>
  <c r="H1608" i="2"/>
  <c r="G1608" i="2"/>
  <c r="G1611" i="2"/>
  <c r="E1611" i="2"/>
  <c r="M1624" i="2"/>
  <c r="N1624" i="2"/>
  <c r="P1624" i="2" s="1"/>
  <c r="Z1644" i="2"/>
  <c r="AA1644" i="2"/>
  <c r="Z1654" i="2"/>
  <c r="AC1654" i="2"/>
  <c r="AA1654" i="2"/>
  <c r="AB1654" i="2"/>
  <c r="V1664" i="2"/>
  <c r="S1664" i="2"/>
  <c r="U1664" i="2"/>
  <c r="AC1669" i="2"/>
  <c r="AD1669" i="2" s="1"/>
  <c r="AA1669" i="2"/>
  <c r="Z1669" i="2"/>
  <c r="O1710" i="2"/>
  <c r="L1710" i="2"/>
  <c r="N1710" i="2"/>
  <c r="M1758" i="2"/>
  <c r="N1758" i="2"/>
  <c r="O1758" i="2"/>
  <c r="AA1767" i="2"/>
  <c r="AC1767" i="2"/>
  <c r="AD1767" i="2" s="1"/>
  <c r="Z1767" i="2"/>
  <c r="E1797" i="2"/>
  <c r="H1797" i="2"/>
  <c r="G1797" i="2"/>
  <c r="F1797" i="2"/>
  <c r="O1810" i="2"/>
  <c r="N1810" i="2"/>
  <c r="G1812" i="2"/>
  <c r="I1812" i="2" s="1"/>
  <c r="F1812" i="2"/>
  <c r="E1812" i="2"/>
  <c r="H1845" i="2"/>
  <c r="I1845" i="2" s="1"/>
  <c r="E1845" i="2"/>
  <c r="F1845" i="2"/>
  <c r="H1921" i="2"/>
  <c r="F1921" i="2"/>
  <c r="F1925" i="2"/>
  <c r="G1925" i="2"/>
  <c r="H1925" i="2"/>
  <c r="E1925" i="2"/>
  <c r="AC1477" i="2"/>
  <c r="AA1477" i="2"/>
  <c r="G1482" i="2"/>
  <c r="E1482" i="2"/>
  <c r="H1484" i="2"/>
  <c r="F1484" i="2"/>
  <c r="L1490" i="2"/>
  <c r="M1490" i="2"/>
  <c r="H1497" i="2"/>
  <c r="I1497" i="2" s="1"/>
  <c r="E1497" i="2"/>
  <c r="F1497" i="2"/>
  <c r="H1505" i="2"/>
  <c r="G1505" i="2"/>
  <c r="E1505" i="2"/>
  <c r="G1535" i="2"/>
  <c r="H1535" i="2"/>
  <c r="E1535" i="2"/>
  <c r="S1545" i="2"/>
  <c r="V1545" i="2"/>
  <c r="T1545" i="2"/>
  <c r="U1545" i="2"/>
  <c r="U1547" i="2"/>
  <c r="S1547" i="2"/>
  <c r="U1552" i="2"/>
  <c r="W1552" i="2" s="1"/>
  <c r="S1552" i="2"/>
  <c r="O1560" i="2"/>
  <c r="M1560" i="2"/>
  <c r="N1560" i="2"/>
  <c r="AB1561" i="2"/>
  <c r="AD1561" i="2" s="1"/>
  <c r="AA1561" i="2"/>
  <c r="Z1561" i="2"/>
  <c r="V1564" i="2"/>
  <c r="W1564" i="2" s="1"/>
  <c r="T1564" i="2"/>
  <c r="S1564" i="2"/>
  <c r="U1568" i="2"/>
  <c r="S1568" i="2"/>
  <c r="AC1582" i="2"/>
  <c r="AA1582" i="2"/>
  <c r="L1586" i="2"/>
  <c r="M1586" i="2"/>
  <c r="N1601" i="2"/>
  <c r="P1601" i="2" s="1"/>
  <c r="L1601" i="2"/>
  <c r="M1601" i="2"/>
  <c r="Z1609" i="2"/>
  <c r="AA1609" i="2"/>
  <c r="AB1614" i="2"/>
  <c r="AD1614" i="2" s="1"/>
  <c r="Z1614" i="2"/>
  <c r="E1623" i="2"/>
  <c r="F1623" i="2"/>
  <c r="U1636" i="2"/>
  <c r="T1636" i="2"/>
  <c r="G1659" i="2"/>
  <c r="E1659" i="2"/>
  <c r="T1670" i="2"/>
  <c r="V1670" i="2"/>
  <c r="W1670" i="2" s="1"/>
  <c r="S1670" i="2"/>
  <c r="E1698" i="2"/>
  <c r="G1698" i="2"/>
  <c r="I1698" i="2" s="1"/>
  <c r="F1698" i="2"/>
  <c r="G1717" i="2"/>
  <c r="H1717" i="2"/>
  <c r="F1717" i="2"/>
  <c r="U1731" i="2"/>
  <c r="W1731" i="2" s="1"/>
  <c r="T1731" i="2"/>
  <c r="S1731" i="2"/>
  <c r="AA1738" i="2"/>
  <c r="AC1738" i="2"/>
  <c r="U1759" i="2"/>
  <c r="V1759" i="2"/>
  <c r="T1759" i="2"/>
  <c r="S1759" i="2"/>
  <c r="T1770" i="2"/>
  <c r="V1770" i="2"/>
  <c r="S1770" i="2"/>
  <c r="U1770" i="2"/>
  <c r="H1820" i="2"/>
  <c r="F1820" i="2"/>
  <c r="G1820" i="2"/>
  <c r="E1820" i="2"/>
  <c r="N1618" i="2"/>
  <c r="O1618" i="2"/>
  <c r="L1620" i="2"/>
  <c r="O1620" i="2"/>
  <c r="AA1628" i="2"/>
  <c r="Z1628" i="2"/>
  <c r="T1639" i="2"/>
  <c r="S1639" i="2"/>
  <c r="T1648" i="2"/>
  <c r="V1648" i="2"/>
  <c r="U1648" i="2"/>
  <c r="Z1662" i="2"/>
  <c r="AC1662" i="2"/>
  <c r="AD1662" i="2" s="1"/>
  <c r="AA1662" i="2"/>
  <c r="F1675" i="2"/>
  <c r="G1675" i="2"/>
  <c r="H1682" i="2"/>
  <c r="I1682" i="2" s="1"/>
  <c r="F1682" i="2"/>
  <c r="F1683" i="2"/>
  <c r="G1683" i="2"/>
  <c r="I1683" i="2" s="1"/>
  <c r="S1686" i="2"/>
  <c r="T1686" i="2"/>
  <c r="AB1692" i="2"/>
  <c r="AC1692" i="2"/>
  <c r="Z1692" i="2"/>
  <c r="L1696" i="2"/>
  <c r="M1696" i="2"/>
  <c r="AA1701" i="2"/>
  <c r="Z1701" i="2"/>
  <c r="AC1701" i="2"/>
  <c r="AD1701" i="2" s="1"/>
  <c r="F1708" i="2"/>
  <c r="E1708" i="2"/>
  <c r="N1712" i="2"/>
  <c r="P1712" i="2" s="1"/>
  <c r="L1712" i="2"/>
  <c r="M1712" i="2"/>
  <c r="AB1728" i="2"/>
  <c r="AA1728" i="2"/>
  <c r="H1731" i="2"/>
  <c r="E1731" i="2"/>
  <c r="G1731" i="2"/>
  <c r="F1733" i="2"/>
  <c r="H1733" i="2"/>
  <c r="I1733" i="2" s="1"/>
  <c r="E1733" i="2"/>
  <c r="AC1746" i="2"/>
  <c r="AA1746" i="2"/>
  <c r="S1753" i="2"/>
  <c r="T1753" i="2"/>
  <c r="U1753" i="2"/>
  <c r="W1753" i="2" s="1"/>
  <c r="O1760" i="2"/>
  <c r="L1760" i="2"/>
  <c r="M1760" i="2"/>
  <c r="N1760" i="2"/>
  <c r="F1765" i="2"/>
  <c r="H1765" i="2"/>
  <c r="G1765" i="2"/>
  <c r="Z1782" i="2"/>
  <c r="AA1782" i="2"/>
  <c r="AC1782" i="2"/>
  <c r="AB1782" i="2"/>
  <c r="E1803" i="2"/>
  <c r="F1803" i="2"/>
  <c r="H1803" i="2"/>
  <c r="I1803" i="2" s="1"/>
  <c r="L1804" i="2"/>
  <c r="M1804" i="2"/>
  <c r="O1804" i="2"/>
  <c r="N1804" i="2"/>
  <c r="N1827" i="2"/>
  <c r="M1827" i="2"/>
  <c r="O1827" i="2"/>
  <c r="M1833" i="2"/>
  <c r="L1833" i="2"/>
  <c r="AB1921" i="2"/>
  <c r="AC1921" i="2"/>
  <c r="Z1921" i="2"/>
  <c r="AA1921" i="2"/>
  <c r="U1962" i="2"/>
  <c r="S1962" i="2"/>
  <c r="V1962" i="2"/>
  <c r="T1962" i="2"/>
  <c r="N1997" i="2"/>
  <c r="M1997" i="2"/>
  <c r="O1997" i="2"/>
  <c r="L1997" i="2"/>
  <c r="AC1516" i="2"/>
  <c r="AD1516" i="2" s="1"/>
  <c r="AA1516" i="2"/>
  <c r="V1517" i="2"/>
  <c r="U1517" i="2"/>
  <c r="S1517" i="2"/>
  <c r="N1528" i="2"/>
  <c r="P1528" i="2" s="1"/>
  <c r="L1528" i="2"/>
  <c r="N1537" i="2"/>
  <c r="L1537" i="2"/>
  <c r="H1556" i="2"/>
  <c r="F1556" i="2"/>
  <c r="O1569" i="2"/>
  <c r="M1569" i="2"/>
  <c r="S1577" i="2"/>
  <c r="V1577" i="2"/>
  <c r="W1577" i="2" s="1"/>
  <c r="T1577" i="2"/>
  <c r="M1588" i="2"/>
  <c r="N1588" i="2"/>
  <c r="O1588" i="2"/>
  <c r="U1598" i="2"/>
  <c r="V1598" i="2"/>
  <c r="V1599" i="2"/>
  <c r="Z1605" i="2"/>
  <c r="AC1605" i="2"/>
  <c r="V1618" i="2"/>
  <c r="S1618" i="2"/>
  <c r="AC1621" i="2"/>
  <c r="AC1622" i="2"/>
  <c r="N1631" i="2"/>
  <c r="O1631" i="2"/>
  <c r="O1632" i="2"/>
  <c r="F1642" i="2"/>
  <c r="G1642" i="2"/>
  <c r="AC1643" i="2"/>
  <c r="AB1643" i="2"/>
  <c r="Z1643" i="2"/>
  <c r="V1646" i="2"/>
  <c r="W1646" i="2" s="1"/>
  <c r="L1649" i="2"/>
  <c r="O1649" i="2"/>
  <c r="Z1661" i="2"/>
  <c r="AB1661" i="2"/>
  <c r="AD1661" i="2" s="1"/>
  <c r="AA1661" i="2"/>
  <c r="E1667" i="2"/>
  <c r="F1667" i="2"/>
  <c r="H1667" i="2"/>
  <c r="I1667" i="2" s="1"/>
  <c r="AA1670" i="2"/>
  <c r="Z1670" i="2"/>
  <c r="F1700" i="2"/>
  <c r="H1700" i="2"/>
  <c r="I1700" i="2" s="1"/>
  <c r="E1700" i="2"/>
  <c r="T1703" i="2"/>
  <c r="S1703" i="2"/>
  <c r="V1710" i="2"/>
  <c r="U1710" i="2"/>
  <c r="T1710" i="2"/>
  <c r="U1720" i="2"/>
  <c r="V1720" i="2"/>
  <c r="S1720" i="2"/>
  <c r="L1737" i="2"/>
  <c r="M1737" i="2"/>
  <c r="AC1756" i="2"/>
  <c r="AA1756" i="2"/>
  <c r="AB1756" i="2"/>
  <c r="Z1756" i="2"/>
  <c r="S1762" i="2"/>
  <c r="U1762" i="2"/>
  <c r="V1762" i="2"/>
  <c r="G1766" i="2"/>
  <c r="I1766" i="2" s="1"/>
  <c r="F1766" i="2"/>
  <c r="E1766" i="2"/>
  <c r="AA1775" i="2"/>
  <c r="Z1775" i="2"/>
  <c r="AC1775" i="2"/>
  <c r="AB1775" i="2"/>
  <c r="AA1797" i="2"/>
  <c r="AC1797" i="2"/>
  <c r="AB1797" i="2"/>
  <c r="M1825" i="2"/>
  <c r="L1825" i="2"/>
  <c r="F1906" i="2"/>
  <c r="G1906" i="2"/>
  <c r="E1906" i="2"/>
  <c r="L1908" i="2"/>
  <c r="M1908" i="2"/>
  <c r="U1910" i="2"/>
  <c r="S1910" i="2"/>
  <c r="M1912" i="2"/>
  <c r="L1912" i="2"/>
  <c r="N1912" i="2"/>
  <c r="AA1937" i="2"/>
  <c r="AC1937" i="2"/>
  <c r="U1938" i="2"/>
  <c r="V1938" i="2"/>
  <c r="T1938" i="2"/>
  <c r="S1938" i="2"/>
  <c r="AC1440" i="2"/>
  <c r="AD1440" i="2" s="1"/>
  <c r="AA1440" i="2"/>
  <c r="H1461" i="2"/>
  <c r="F1461" i="2"/>
  <c r="T1467" i="2"/>
  <c r="V1467" i="2"/>
  <c r="W1467" i="2" s="1"/>
  <c r="S1467" i="2"/>
  <c r="N1470" i="2"/>
  <c r="L1470" i="2"/>
  <c r="M1473" i="2"/>
  <c r="L1473" i="2"/>
  <c r="U1489" i="2"/>
  <c r="S1489" i="2"/>
  <c r="O1495" i="2"/>
  <c r="N1495" i="2"/>
  <c r="G1500" i="2"/>
  <c r="E1500" i="2"/>
  <c r="O1519" i="2"/>
  <c r="N1519" i="2"/>
  <c r="AB1526" i="2"/>
  <c r="Z1526" i="2"/>
  <c r="U1549" i="2"/>
  <c r="S1549" i="2"/>
  <c r="V1550" i="2"/>
  <c r="S1550" i="2"/>
  <c r="G1556" i="2"/>
  <c r="T1559" i="2"/>
  <c r="S1559" i="2"/>
  <c r="N1569" i="2"/>
  <c r="AA1571" i="2"/>
  <c r="AB1572" i="2"/>
  <c r="Z1572" i="2"/>
  <c r="V1575" i="2"/>
  <c r="AA1576" i="2"/>
  <c r="AC1576" i="2"/>
  <c r="AD1576" i="2" s="1"/>
  <c r="Z1576" i="2"/>
  <c r="V1596" i="2"/>
  <c r="U1596" i="2"/>
  <c r="T1596" i="2"/>
  <c r="T1598" i="2"/>
  <c r="N1600" i="2"/>
  <c r="AB1605" i="2"/>
  <c r="U1615" i="2"/>
  <c r="H1616" i="2"/>
  <c r="F1616" i="2"/>
  <c r="G1616" i="2"/>
  <c r="N1617" i="2"/>
  <c r="O1617" i="2"/>
  <c r="L1617" i="2"/>
  <c r="M1631" i="2"/>
  <c r="H1642" i="2"/>
  <c r="N1649" i="2"/>
  <c r="G1650" i="2"/>
  <c r="F1650" i="2"/>
  <c r="H1650" i="2"/>
  <c r="O1655" i="2"/>
  <c r="P1655" i="2" s="1"/>
  <c r="M1655" i="2"/>
  <c r="L1655" i="2"/>
  <c r="AB1660" i="2"/>
  <c r="AC1660" i="2"/>
  <c r="U1662" i="2"/>
  <c r="S1662" i="2"/>
  <c r="AC1670" i="2"/>
  <c r="AD1670" i="2" s="1"/>
  <c r="Z1673" i="2"/>
  <c r="AA1673" i="2"/>
  <c r="Z1676" i="2"/>
  <c r="AA1676" i="2"/>
  <c r="AA1683" i="2"/>
  <c r="AC1683" i="2"/>
  <c r="AD1683" i="2" s="1"/>
  <c r="S1701" i="2"/>
  <c r="T1701" i="2"/>
  <c r="H1704" i="2"/>
  <c r="I1704" i="2" s="1"/>
  <c r="F1704" i="2"/>
  <c r="O1706" i="2"/>
  <c r="P1706" i="2" s="1"/>
  <c r="L1706" i="2"/>
  <c r="M1706" i="2"/>
  <c r="AB1710" i="2"/>
  <c r="Z1710" i="2"/>
  <c r="AC1717" i="2"/>
  <c r="Z1717" i="2"/>
  <c r="AB1717" i="2"/>
  <c r="O1724" i="2"/>
  <c r="M1724" i="2"/>
  <c r="N1724" i="2"/>
  <c r="AC1733" i="2"/>
  <c r="Z1733" i="2"/>
  <c r="AB1733" i="2"/>
  <c r="G1749" i="2"/>
  <c r="H1749" i="2"/>
  <c r="F1749" i="2"/>
  <c r="S1752" i="2"/>
  <c r="V1752" i="2"/>
  <c r="U1752" i="2"/>
  <c r="T1752" i="2"/>
  <c r="M1759" i="2"/>
  <c r="L1759" i="2"/>
  <c r="AA1762" i="2"/>
  <c r="AC1762" i="2"/>
  <c r="AB1762" i="2"/>
  <c r="Z1762" i="2"/>
  <c r="H1773" i="2"/>
  <c r="E1773" i="2"/>
  <c r="G1773" i="2"/>
  <c r="V1774" i="2"/>
  <c r="W1774" i="2" s="1"/>
  <c r="S1774" i="2"/>
  <c r="T1774" i="2"/>
  <c r="N1780" i="2"/>
  <c r="O1780" i="2"/>
  <c r="M1780" i="2"/>
  <c r="L1780" i="2"/>
  <c r="U1786" i="2"/>
  <c r="V1786" i="2"/>
  <c r="T1786" i="2"/>
  <c r="S1786" i="2"/>
  <c r="N1899" i="2"/>
  <c r="M1899" i="2"/>
  <c r="O1899" i="2"/>
  <c r="L1899" i="2"/>
  <c r="E1595" i="2"/>
  <c r="H1595" i="2"/>
  <c r="AC1602" i="2"/>
  <c r="AB1602" i="2"/>
  <c r="AA1627" i="2"/>
  <c r="AB1627" i="2"/>
  <c r="AD1627" i="2" s="1"/>
  <c r="V1644" i="2"/>
  <c r="S1644" i="2"/>
  <c r="H1649" i="2"/>
  <c r="G1649" i="2"/>
  <c r="H1651" i="2"/>
  <c r="E1651" i="2"/>
  <c r="T1656" i="2"/>
  <c r="V1656" i="2"/>
  <c r="L1664" i="2"/>
  <c r="M1664" i="2"/>
  <c r="O1665" i="2"/>
  <c r="M1665" i="2"/>
  <c r="T1677" i="2"/>
  <c r="U1677" i="2"/>
  <c r="W1677" i="2" s="1"/>
  <c r="H1680" i="2"/>
  <c r="G1680" i="2"/>
  <c r="O1686" i="2"/>
  <c r="L1686" i="2"/>
  <c r="M1690" i="2"/>
  <c r="O1690" i="2"/>
  <c r="F1697" i="2"/>
  <c r="G1697" i="2"/>
  <c r="I1697" i="2" s="1"/>
  <c r="T1709" i="2"/>
  <c r="U1709" i="2"/>
  <c r="W1709" i="2" s="1"/>
  <c r="S1716" i="2"/>
  <c r="T1716" i="2"/>
  <c r="L1718" i="2"/>
  <c r="N1718" i="2"/>
  <c r="P1718" i="2" s="1"/>
  <c r="M1719" i="2"/>
  <c r="O1719" i="2"/>
  <c r="L1719" i="2"/>
  <c r="N1719" i="2"/>
  <c r="S1722" i="2"/>
  <c r="U1722" i="2"/>
  <c r="W1722" i="2" s="1"/>
  <c r="T1722" i="2"/>
  <c r="H1726" i="2"/>
  <c r="I1726" i="2" s="1"/>
  <c r="F1726" i="2"/>
  <c r="AA1726" i="2"/>
  <c r="Z1726" i="2"/>
  <c r="E1732" i="2"/>
  <c r="G1732" i="2"/>
  <c r="V1772" i="2"/>
  <c r="S1772" i="2"/>
  <c r="M1795" i="2"/>
  <c r="N1795" i="2"/>
  <c r="P1795" i="2" s="1"/>
  <c r="L1795" i="2"/>
  <c r="F1799" i="2"/>
  <c r="G1799" i="2"/>
  <c r="G1857" i="2"/>
  <c r="F1857" i="2"/>
  <c r="H1857" i="2"/>
  <c r="E1857" i="2"/>
  <c r="O1859" i="2"/>
  <c r="N1859" i="2"/>
  <c r="AA1869" i="2"/>
  <c r="AC1869" i="2"/>
  <c r="AB1869" i="2"/>
  <c r="Z1869" i="2"/>
  <c r="M1873" i="2"/>
  <c r="O1873" i="2"/>
  <c r="N1873" i="2"/>
  <c r="E1929" i="2"/>
  <c r="H1929" i="2"/>
  <c r="F1929" i="2"/>
  <c r="G1929" i="2"/>
  <c r="AA1612" i="2"/>
  <c r="AC1612" i="2"/>
  <c r="AD1612" i="2" s="1"/>
  <c r="M1663" i="2"/>
  <c r="L1663" i="2"/>
  <c r="S1669" i="2"/>
  <c r="U1669" i="2"/>
  <c r="AA1677" i="2"/>
  <c r="AB1677" i="2"/>
  <c r="AC1678" i="2"/>
  <c r="AA1678" i="2"/>
  <c r="N1697" i="2"/>
  <c r="M1697" i="2"/>
  <c r="AC1707" i="2"/>
  <c r="AB1707" i="2"/>
  <c r="AC1709" i="2"/>
  <c r="Z1709" i="2"/>
  <c r="H1715" i="2"/>
  <c r="I1715" i="2" s="1"/>
  <c r="E1715" i="2"/>
  <c r="AA1715" i="2"/>
  <c r="AC1715" i="2"/>
  <c r="U1718" i="2"/>
  <c r="W1718" i="2" s="1"/>
  <c r="T1718" i="2"/>
  <c r="S1718" i="2"/>
  <c r="F1721" i="2"/>
  <c r="E1721" i="2"/>
  <c r="G1721" i="2"/>
  <c r="I1721" i="2" s="1"/>
  <c r="H1743" i="2"/>
  <c r="E1743" i="2"/>
  <c r="T1755" i="2"/>
  <c r="V1755" i="2"/>
  <c r="AA1784" i="2"/>
  <c r="AC1784" i="2"/>
  <c r="H1786" i="2"/>
  <c r="F1786" i="2"/>
  <c r="G1786" i="2"/>
  <c r="U1809" i="2"/>
  <c r="T1809" i="2"/>
  <c r="V1809" i="2"/>
  <c r="S1809" i="2"/>
  <c r="O1815" i="2"/>
  <c r="N1815" i="2"/>
  <c r="L1815" i="2"/>
  <c r="S1818" i="2"/>
  <c r="V1818" i="2"/>
  <c r="U1818" i="2"/>
  <c r="O1823" i="2"/>
  <c r="N1823" i="2"/>
  <c r="M1823" i="2"/>
  <c r="E1829" i="2"/>
  <c r="G1829" i="2"/>
  <c r="I1829" i="2" s="1"/>
  <c r="F1829" i="2"/>
  <c r="F1832" i="2"/>
  <c r="E1832" i="2"/>
  <c r="F1854" i="2"/>
  <c r="G1854" i="2"/>
  <c r="H1854" i="2"/>
  <c r="E1854" i="2"/>
  <c r="N1871" i="2"/>
  <c r="P1871" i="2" s="1"/>
  <c r="M1871" i="2"/>
  <c r="L1871" i="2"/>
  <c r="V1904" i="2"/>
  <c r="U1904" i="2"/>
  <c r="S1904" i="2"/>
  <c r="T1904" i="2"/>
  <c r="AC1658" i="2"/>
  <c r="AD1658" i="2" s="1"/>
  <c r="Z1658" i="2"/>
  <c r="AC1690" i="2"/>
  <c r="AA1690" i="2"/>
  <c r="AA1723" i="2"/>
  <c r="AB1723" i="2"/>
  <c r="E1728" i="2"/>
  <c r="F1728" i="2"/>
  <c r="AB1734" i="2"/>
  <c r="AC1734" i="2"/>
  <c r="H1741" i="2"/>
  <c r="G1741" i="2"/>
  <c r="U1747" i="2"/>
  <c r="V1747" i="2"/>
  <c r="T1747" i="2"/>
  <c r="S1747" i="2"/>
  <c r="AC1749" i="2"/>
  <c r="AB1749" i="2"/>
  <c r="AA1749" i="2"/>
  <c r="Z1749" i="2"/>
  <c r="E1756" i="2"/>
  <c r="H1756" i="2"/>
  <c r="G1756" i="2"/>
  <c r="M1761" i="2"/>
  <c r="L1761" i="2"/>
  <c r="AA1768" i="2"/>
  <c r="Z1768" i="2"/>
  <c r="U1769" i="2"/>
  <c r="V1769" i="2"/>
  <c r="V1780" i="2"/>
  <c r="S1780" i="2"/>
  <c r="U1804" i="2"/>
  <c r="S1804" i="2"/>
  <c r="AC1812" i="2"/>
  <c r="AA1812" i="2"/>
  <c r="AB1812" i="2"/>
  <c r="Z1812" i="2"/>
  <c r="N1819" i="2"/>
  <c r="M1819" i="2"/>
  <c r="O1819" i="2"/>
  <c r="L1820" i="2"/>
  <c r="O1820" i="2"/>
  <c r="N1820" i="2"/>
  <c r="M1820" i="2"/>
  <c r="N1835" i="2"/>
  <c r="O1835" i="2"/>
  <c r="M1835" i="2"/>
  <c r="S1838" i="2"/>
  <c r="T1838" i="2"/>
  <c r="V1838" i="2"/>
  <c r="W1838" i="2" s="1"/>
  <c r="F1839" i="2"/>
  <c r="H1839" i="2"/>
  <c r="G1839" i="2"/>
  <c r="F1841" i="2"/>
  <c r="G1841" i="2"/>
  <c r="N1845" i="2"/>
  <c r="L1845" i="2"/>
  <c r="O1878" i="2"/>
  <c r="N1878" i="2"/>
  <c r="L1878" i="2"/>
  <c r="N1882" i="2"/>
  <c r="P1882" i="2" s="1"/>
  <c r="M1882" i="2"/>
  <c r="L1882" i="2"/>
  <c r="T1887" i="2"/>
  <c r="V1887" i="2"/>
  <c r="U1887" i="2"/>
  <c r="V1955" i="2"/>
  <c r="S1955" i="2"/>
  <c r="U1955" i="2"/>
  <c r="T1955" i="2"/>
  <c r="G1960" i="2"/>
  <c r="F1960" i="2"/>
  <c r="E1960" i="2"/>
  <c r="H1960" i="2"/>
  <c r="O1654" i="2"/>
  <c r="N1654" i="2"/>
  <c r="V1676" i="2"/>
  <c r="T1676" i="2"/>
  <c r="AC1682" i="2"/>
  <c r="AD1682" i="2" s="1"/>
  <c r="Z1682" i="2"/>
  <c r="H1712" i="2"/>
  <c r="F1712" i="2"/>
  <c r="AC1719" i="2"/>
  <c r="AB1719" i="2"/>
  <c r="AA1729" i="2"/>
  <c r="AB1729" i="2"/>
  <c r="AC1745" i="2"/>
  <c r="AB1745" i="2"/>
  <c r="AA1745" i="2"/>
  <c r="G1761" i="2"/>
  <c r="H1761" i="2"/>
  <c r="O1776" i="2"/>
  <c r="N1776" i="2"/>
  <c r="M1776" i="2"/>
  <c r="G1788" i="2"/>
  <c r="F1788" i="2"/>
  <c r="U1810" i="2"/>
  <c r="T1810" i="2"/>
  <c r="G1821" i="2"/>
  <c r="F1821" i="2"/>
  <c r="U1830" i="2"/>
  <c r="V1830" i="2"/>
  <c r="M1836" i="2"/>
  <c r="N1836" i="2"/>
  <c r="T1855" i="2"/>
  <c r="V1855" i="2"/>
  <c r="U1855" i="2"/>
  <c r="S1855" i="2"/>
  <c r="S1859" i="2"/>
  <c r="V1859" i="2"/>
  <c r="U1859" i="2"/>
  <c r="T1859" i="2"/>
  <c r="H1869" i="2"/>
  <c r="G1869" i="2"/>
  <c r="F1869" i="2"/>
  <c r="V1876" i="2"/>
  <c r="W1876" i="2" s="1"/>
  <c r="S1876" i="2"/>
  <c r="T1876" i="2"/>
  <c r="V1889" i="2"/>
  <c r="S1889" i="2"/>
  <c r="T1889" i="2"/>
  <c r="U1889" i="2"/>
  <c r="G1894" i="2"/>
  <c r="H1894" i="2"/>
  <c r="F1894" i="2"/>
  <c r="E1894" i="2"/>
  <c r="U1898" i="2"/>
  <c r="S1898" i="2"/>
  <c r="V1898" i="2"/>
  <c r="T1898" i="2"/>
  <c r="G1899" i="2"/>
  <c r="F1899" i="2"/>
  <c r="E1899" i="2"/>
  <c r="H1899" i="2"/>
  <c r="G1939" i="2"/>
  <c r="E1939" i="2"/>
  <c r="H1939" i="2"/>
  <c r="F1939" i="2"/>
  <c r="N1770" i="2"/>
  <c r="M1770" i="2"/>
  <c r="H1772" i="2"/>
  <c r="I1772" i="2" s="1"/>
  <c r="E1772" i="2"/>
  <c r="H1779" i="2"/>
  <c r="I1779" i="2" s="1"/>
  <c r="F1779" i="2"/>
  <c r="E1779" i="2"/>
  <c r="O1784" i="2"/>
  <c r="N1784" i="2"/>
  <c r="M1784" i="2"/>
  <c r="N1806" i="2"/>
  <c r="O1806" i="2"/>
  <c r="M1806" i="2"/>
  <c r="M1821" i="2"/>
  <c r="N1821" i="2"/>
  <c r="O1821" i="2"/>
  <c r="T1823" i="2"/>
  <c r="U1823" i="2"/>
  <c r="W1823" i="2" s="1"/>
  <c r="S1823" i="2"/>
  <c r="M1831" i="2"/>
  <c r="L1831" i="2"/>
  <c r="V1839" i="2"/>
  <c r="T1839" i="2"/>
  <c r="U1839" i="2"/>
  <c r="V1850" i="2"/>
  <c r="S1850" i="2"/>
  <c r="U1850" i="2"/>
  <c r="S1870" i="2"/>
  <c r="V1870" i="2"/>
  <c r="W1870" i="2" s="1"/>
  <c r="U1877" i="2"/>
  <c r="T1877" i="2"/>
  <c r="V1877" i="2"/>
  <c r="S1877" i="2"/>
  <c r="L1880" i="2"/>
  <c r="M1880" i="2"/>
  <c r="O1880" i="2"/>
  <c r="P1880" i="2" s="1"/>
  <c r="AC1883" i="2"/>
  <c r="AD1883" i="2" s="1"/>
  <c r="Z1883" i="2"/>
  <c r="AA1883" i="2"/>
  <c r="Z1953" i="2"/>
  <c r="AB1953" i="2"/>
  <c r="AA1953" i="2"/>
  <c r="AC1953" i="2"/>
  <c r="AB1987" i="2"/>
  <c r="AA1987" i="2"/>
  <c r="AC1987" i="2"/>
  <c r="Z1987" i="2"/>
  <c r="AC2003" i="2"/>
  <c r="AB2003" i="2"/>
  <c r="AA2003" i="2"/>
  <c r="Z2003" i="2"/>
  <c r="AC1741" i="2"/>
  <c r="Z1741" i="2"/>
  <c r="O1766" i="2"/>
  <c r="L1766" i="2"/>
  <c r="G1774" i="2"/>
  <c r="I1774" i="2" s="1"/>
  <c r="F1774" i="2"/>
  <c r="E1782" i="2"/>
  <c r="G1782" i="2"/>
  <c r="I1782" i="2" s="1"/>
  <c r="F1789" i="2"/>
  <c r="H1789" i="2"/>
  <c r="I1789" i="2" s="1"/>
  <c r="AB1794" i="2"/>
  <c r="AC1794" i="2"/>
  <c r="AA1794" i="2"/>
  <c r="F1800" i="2"/>
  <c r="E1800" i="2"/>
  <c r="S1802" i="2"/>
  <c r="U1802" i="2"/>
  <c r="T1802" i="2"/>
  <c r="O1811" i="2"/>
  <c r="M1811" i="2"/>
  <c r="L1811" i="2"/>
  <c r="Z1816" i="2"/>
  <c r="AB1816" i="2"/>
  <c r="AC1816" i="2"/>
  <c r="V1821" i="2"/>
  <c r="W1821" i="2" s="1"/>
  <c r="S1821" i="2"/>
  <c r="U1825" i="2"/>
  <c r="S1825" i="2"/>
  <c r="V1825" i="2"/>
  <c r="V1832" i="2"/>
  <c r="U1832" i="2"/>
  <c r="U1836" i="2"/>
  <c r="V1836" i="2"/>
  <c r="S1836" i="2"/>
  <c r="T1836" i="2"/>
  <c r="U1848" i="2"/>
  <c r="V1848" i="2"/>
  <c r="T1863" i="2"/>
  <c r="V1863" i="2"/>
  <c r="U1863" i="2"/>
  <c r="S1863" i="2"/>
  <c r="AC1875" i="2"/>
  <c r="Z1875" i="2"/>
  <c r="AB1875" i="2"/>
  <c r="M1879" i="2"/>
  <c r="N1879" i="2"/>
  <c r="P1879" i="2" s="1"/>
  <c r="U1885" i="2"/>
  <c r="T1885" i="2"/>
  <c r="S1885" i="2"/>
  <c r="AB1922" i="2"/>
  <c r="AC1922" i="2"/>
  <c r="AA1922" i="2"/>
  <c r="Z1922" i="2"/>
  <c r="M1973" i="2"/>
  <c r="N1973" i="2"/>
  <c r="L1973" i="2"/>
  <c r="AA1979" i="2"/>
  <c r="AB1979" i="2"/>
  <c r="AC1979" i="2"/>
  <c r="Z1979" i="2"/>
  <c r="E1759" i="2"/>
  <c r="G1759" i="2"/>
  <c r="Z1760" i="2"/>
  <c r="S1761" i="2"/>
  <c r="E1774" i="2"/>
  <c r="S1776" i="2"/>
  <c r="F1782" i="2"/>
  <c r="L1787" i="2"/>
  <c r="O1787" i="2"/>
  <c r="N1787" i="2"/>
  <c r="E1789" i="2"/>
  <c r="S1792" i="2"/>
  <c r="U1792" i="2"/>
  <c r="Z1794" i="2"/>
  <c r="AC1795" i="2"/>
  <c r="Z1795" i="2"/>
  <c r="AB1795" i="2"/>
  <c r="S1799" i="2"/>
  <c r="V1802" i="2"/>
  <c r="H1809" i="2"/>
  <c r="G1809" i="2"/>
  <c r="E1809" i="2"/>
  <c r="N1811" i="2"/>
  <c r="AC1813" i="2"/>
  <c r="Z1813" i="2"/>
  <c r="AA1813" i="2"/>
  <c r="AB1813" i="2"/>
  <c r="G1816" i="2"/>
  <c r="H1816" i="2"/>
  <c r="F1816" i="2"/>
  <c r="AA1816" i="2"/>
  <c r="T1821" i="2"/>
  <c r="O1824" i="2"/>
  <c r="L1824" i="2"/>
  <c r="T1825" i="2"/>
  <c r="AB1826" i="2"/>
  <c r="AC1826" i="2"/>
  <c r="AC1831" i="2"/>
  <c r="Z1831" i="2"/>
  <c r="F1846" i="2"/>
  <c r="H1846" i="2"/>
  <c r="I1846" i="2" s="1"/>
  <c r="Z1846" i="2"/>
  <c r="S1848" i="2"/>
  <c r="AB1854" i="2"/>
  <c r="AC1854" i="2"/>
  <c r="AA1854" i="2"/>
  <c r="Z1854" i="2"/>
  <c r="Z1860" i="2"/>
  <c r="AC1860" i="2"/>
  <c r="AB1860" i="2"/>
  <c r="AA1860" i="2"/>
  <c r="H1864" i="2"/>
  <c r="E1864" i="2"/>
  <c r="G1864" i="2"/>
  <c r="AA1875" i="2"/>
  <c r="L1879" i="2"/>
  <c r="V1885" i="2"/>
  <c r="H1920" i="2"/>
  <c r="I1920" i="2" s="1"/>
  <c r="E1920" i="2"/>
  <c r="F1920" i="2"/>
  <c r="U1947" i="2"/>
  <c r="T1947" i="2"/>
  <c r="V1947" i="2"/>
  <c r="S1947" i="2"/>
  <c r="M1826" i="2"/>
  <c r="L1826" i="2"/>
  <c r="AA1833" i="2"/>
  <c r="AB1833" i="2"/>
  <c r="G1852" i="2"/>
  <c r="I1852" i="2" s="1"/>
  <c r="E1852" i="2"/>
  <c r="F1852" i="2"/>
  <c r="G1863" i="2"/>
  <c r="H1863" i="2"/>
  <c r="N1874" i="2"/>
  <c r="P1874" i="2" s="1"/>
  <c r="M1874" i="2"/>
  <c r="L1874" i="2"/>
  <c r="N1887" i="2"/>
  <c r="P1887" i="2" s="1"/>
  <c r="M1887" i="2"/>
  <c r="L1887" i="2"/>
  <c r="Z1899" i="2"/>
  <c r="AA1899" i="2"/>
  <c r="AC1899" i="2"/>
  <c r="AD1899" i="2" s="1"/>
  <c r="M1900" i="2"/>
  <c r="L1900" i="2"/>
  <c r="F1916" i="2"/>
  <c r="G1916" i="2"/>
  <c r="O1930" i="2"/>
  <c r="P1930" i="2" s="1"/>
  <c r="L1930" i="2"/>
  <c r="M1930" i="2"/>
  <c r="O1979" i="2"/>
  <c r="N1979" i="2"/>
  <c r="M1979" i="2"/>
  <c r="L1979" i="2"/>
  <c r="F1982" i="2"/>
  <c r="E1982" i="2"/>
  <c r="H1993" i="2"/>
  <c r="G1993" i="2"/>
  <c r="E1993" i="2"/>
  <c r="F1993" i="2"/>
  <c r="Z1994" i="2"/>
  <c r="AC1994" i="2"/>
  <c r="AB1994" i="2"/>
  <c r="AA1994" i="2"/>
  <c r="V1797" i="2"/>
  <c r="U1797" i="2"/>
  <c r="M1805" i="2"/>
  <c r="N1805" i="2"/>
  <c r="P1805" i="2" s="1"/>
  <c r="V1807" i="2"/>
  <c r="T1807" i="2"/>
  <c r="L1828" i="2"/>
  <c r="M1828" i="2"/>
  <c r="L1847" i="2"/>
  <c r="N1847" i="2"/>
  <c r="P1847" i="2" s="1"/>
  <c r="V1853" i="2"/>
  <c r="W1853" i="2" s="1"/>
  <c r="S1853" i="2"/>
  <c r="S1854" i="2"/>
  <c r="V1854" i="2"/>
  <c r="W1854" i="2" s="1"/>
  <c r="L1860" i="2"/>
  <c r="N1860" i="2"/>
  <c r="M1860" i="2"/>
  <c r="E1882" i="2"/>
  <c r="G1882" i="2"/>
  <c r="I1882" i="2" s="1"/>
  <c r="O1898" i="2"/>
  <c r="L1898" i="2"/>
  <c r="M1898" i="2"/>
  <c r="Z1788" i="2"/>
  <c r="Z1789" i="2"/>
  <c r="AB1789" i="2"/>
  <c r="U1795" i="2"/>
  <c r="W1795" i="2" s="1"/>
  <c r="T1797" i="2"/>
  <c r="M1799" i="2"/>
  <c r="L1803" i="2"/>
  <c r="L1805" i="2"/>
  <c r="N1809" i="2"/>
  <c r="P1809" i="2" s="1"/>
  <c r="S1824" i="2"/>
  <c r="N1828" i="2"/>
  <c r="P1828" i="2" s="1"/>
  <c r="T1842" i="2"/>
  <c r="S1844" i="2"/>
  <c r="M1847" i="2"/>
  <c r="T1853" i="2"/>
  <c r="T1854" i="2"/>
  <c r="G1856" i="2"/>
  <c r="I1856" i="2" s="1"/>
  <c r="O1860" i="2"/>
  <c r="F1867" i="2"/>
  <c r="H1867" i="2"/>
  <c r="I1867" i="2" s="1"/>
  <c r="M1868" i="2"/>
  <c r="L1868" i="2"/>
  <c r="AA1871" i="2"/>
  <c r="Z1872" i="2"/>
  <c r="F1882" i="2"/>
  <c r="AB1886" i="2"/>
  <c r="AC1886" i="2"/>
  <c r="AA1886" i="2"/>
  <c r="H1888" i="2"/>
  <c r="I1888" i="2" s="1"/>
  <c r="F1888" i="2"/>
  <c r="E1888" i="2"/>
  <c r="L1894" i="2"/>
  <c r="O1894" i="2"/>
  <c r="N1898" i="2"/>
  <c r="AB1901" i="2"/>
  <c r="Z1901" i="2"/>
  <c r="AA1901" i="2"/>
  <c r="AC1901" i="2"/>
  <c r="N1918" i="2"/>
  <c r="O1918" i="2"/>
  <c r="M1918" i="2"/>
  <c r="L1926" i="2"/>
  <c r="M1926" i="2"/>
  <c r="N1926" i="2"/>
  <c r="P1926" i="2" s="1"/>
  <c r="M1931" i="2"/>
  <c r="N1931" i="2"/>
  <c r="L1931" i="2"/>
  <c r="E1946" i="2"/>
  <c r="AA1948" i="2"/>
  <c r="Z1948" i="2"/>
  <c r="AB1948" i="2"/>
  <c r="O1950" i="2"/>
  <c r="M1950" i="2"/>
  <c r="N1950" i="2"/>
  <c r="N1956" i="2"/>
  <c r="L1956" i="2"/>
  <c r="O1956" i="2"/>
  <c r="L1960" i="2"/>
  <c r="N1960" i="2"/>
  <c r="AB1818" i="2"/>
  <c r="AC1818" i="2"/>
  <c r="M1837" i="2"/>
  <c r="L1837" i="2"/>
  <c r="Z1850" i="2"/>
  <c r="AB1850" i="2"/>
  <c r="M1853" i="2"/>
  <c r="L1853" i="2"/>
  <c r="H1865" i="2"/>
  <c r="E1865" i="2"/>
  <c r="G1884" i="2"/>
  <c r="I1884" i="2" s="1"/>
  <c r="F1884" i="2"/>
  <c r="E1884" i="2"/>
  <c r="E1895" i="2"/>
  <c r="H1895" i="2"/>
  <c r="I1895" i="2" s="1"/>
  <c r="G1901" i="2"/>
  <c r="E1901" i="2"/>
  <c r="G1904" i="2"/>
  <c r="H1904" i="2"/>
  <c r="F1904" i="2"/>
  <c r="AB1906" i="2"/>
  <c r="AC1906" i="2"/>
  <c r="AA1906" i="2"/>
  <c r="T1923" i="2"/>
  <c r="V1923" i="2"/>
  <c r="U1935" i="2"/>
  <c r="S1935" i="2"/>
  <c r="V1935" i="2"/>
  <c r="N1937" i="2"/>
  <c r="L1937" i="2"/>
  <c r="M1937" i="2"/>
  <c r="T1950" i="2"/>
  <c r="U1950" i="2"/>
  <c r="S1950" i="2"/>
  <c r="V1950" i="2"/>
  <c r="Z1991" i="2"/>
  <c r="AA1991" i="2"/>
  <c r="H1918" i="2"/>
  <c r="G1918" i="2"/>
  <c r="F1918" i="2"/>
  <c r="V1931" i="2"/>
  <c r="W1931" i="2" s="1"/>
  <c r="S1931" i="2"/>
  <c r="T1931" i="2"/>
  <c r="H1936" i="2"/>
  <c r="G1936" i="2"/>
  <c r="E1936" i="2"/>
  <c r="L1959" i="2"/>
  <c r="M1959" i="2"/>
  <c r="O1959" i="2"/>
  <c r="P1959" i="2" s="1"/>
  <c r="T1964" i="2"/>
  <c r="U1964" i="2"/>
  <c r="V1964" i="2"/>
  <c r="AA1965" i="2"/>
  <c r="AC1965" i="2"/>
  <c r="AB1965" i="2"/>
  <c r="Z1965" i="2"/>
  <c r="U1968" i="2"/>
  <c r="T1968" i="2"/>
  <c r="S1968" i="2"/>
  <c r="V1968" i="2"/>
  <c r="T1980" i="2"/>
  <c r="V1980" i="2"/>
  <c r="V1983" i="2"/>
  <c r="S1983" i="2"/>
  <c r="AC1986" i="2"/>
  <c r="AA1986" i="2"/>
  <c r="AB1998" i="2"/>
  <c r="Z1998" i="2"/>
  <c r="AC1998" i="2"/>
  <c r="AA1998" i="2"/>
  <c r="O1938" i="2"/>
  <c r="M1938" i="2"/>
  <c r="N1938" i="2"/>
  <c r="L1938" i="2"/>
  <c r="V1940" i="2"/>
  <c r="S1940" i="2"/>
  <c r="U1940" i="2"/>
  <c r="T1949" i="2"/>
  <c r="U1949" i="2"/>
  <c r="Z1978" i="2"/>
  <c r="AB1978" i="2"/>
  <c r="AA1978" i="2"/>
  <c r="AC1978" i="2"/>
  <c r="AA1984" i="2"/>
  <c r="Z1984" i="2"/>
  <c r="AA2008" i="2"/>
  <c r="AC2008" i="2"/>
  <c r="AB2008" i="2"/>
  <c r="Z2008" i="2"/>
  <c r="T1902" i="2"/>
  <c r="V1902" i="2"/>
  <c r="AC1903" i="2"/>
  <c r="Z1903" i="2"/>
  <c r="O1915" i="2"/>
  <c r="P1915" i="2" s="1"/>
  <c r="M1915" i="2"/>
  <c r="H1924" i="2"/>
  <c r="E1924" i="2"/>
  <c r="G1924" i="2"/>
  <c r="Z1938" i="2"/>
  <c r="AC1938" i="2"/>
  <c r="O1949" i="2"/>
  <c r="L1949" i="2"/>
  <c r="V1960" i="2"/>
  <c r="U1960" i="2"/>
  <c r="Z1962" i="2"/>
  <c r="AB1962" i="2"/>
  <c r="AD1962" i="2" s="1"/>
  <c r="AA1962" i="2"/>
  <c r="N1901" i="2"/>
  <c r="M1901" i="2"/>
  <c r="AA1916" i="2"/>
  <c r="AC1916" i="2"/>
  <c r="AD1916" i="2" s="1"/>
  <c r="U1919" i="2"/>
  <c r="V1919" i="2"/>
  <c r="G1926" i="2"/>
  <c r="I1926" i="2" s="1"/>
  <c r="F1926" i="2"/>
  <c r="N1929" i="2"/>
  <c r="M1929" i="2"/>
  <c r="N1932" i="2"/>
  <c r="M1932" i="2"/>
  <c r="H1935" i="2"/>
  <c r="F1935" i="2"/>
  <c r="L1940" i="2"/>
  <c r="M1940" i="2"/>
  <c r="M1944" i="2"/>
  <c r="L1944" i="2"/>
  <c r="U2000" i="2"/>
  <c r="T2000" i="2"/>
  <c r="S2000" i="2"/>
  <c r="V2000" i="2"/>
  <c r="T1900" i="2"/>
  <c r="AC1915" i="2"/>
  <c r="AD1915" i="2" s="1"/>
  <c r="Z1916" i="2"/>
  <c r="S1919" i="2"/>
  <c r="U1924" i="2"/>
  <c r="S1924" i="2"/>
  <c r="E1926" i="2"/>
  <c r="L1927" i="2"/>
  <c r="M1927" i="2"/>
  <c r="L1929" i="2"/>
  <c r="L1932" i="2"/>
  <c r="E1935" i="2"/>
  <c r="AB1936" i="2"/>
  <c r="Z1936" i="2"/>
  <c r="N1939" i="2"/>
  <c r="P1939" i="2" s="1"/>
  <c r="M1939" i="2"/>
  <c r="L1939" i="2"/>
  <c r="N1940" i="2"/>
  <c r="P1940" i="2" s="1"/>
  <c r="H1942" i="2"/>
  <c r="N1944" i="2"/>
  <c r="P1944" i="2" s="1"/>
  <c r="T1986" i="2"/>
  <c r="U1986" i="2"/>
  <c r="W1986" i="2" s="1"/>
  <c r="S1986" i="2"/>
  <c r="T1989" i="2"/>
  <c r="U1989" i="2"/>
  <c r="F1922" i="2"/>
  <c r="E1922" i="2"/>
  <c r="E1927" i="2"/>
  <c r="H1927" i="2"/>
  <c r="I1927" i="2" s="1"/>
  <c r="F1943" i="2"/>
  <c r="G1943" i="2"/>
  <c r="G1951" i="2"/>
  <c r="AC1955" i="2"/>
  <c r="H1957" i="2"/>
  <c r="E1957" i="2"/>
  <c r="U1965" i="2"/>
  <c r="O1986" i="2"/>
  <c r="M1986" i="2"/>
  <c r="H1997" i="2"/>
  <c r="F1997" i="2"/>
  <c r="G1997" i="2"/>
  <c r="M2007" i="2"/>
  <c r="O2007" i="2"/>
  <c r="N2007" i="2"/>
  <c r="L2007" i="2"/>
  <c r="AA2009" i="2"/>
  <c r="Z2009" i="2"/>
  <c r="U2011" i="2"/>
  <c r="T2011" i="2"/>
  <c r="V2011" i="2"/>
  <c r="L1964" i="2"/>
  <c r="N1964" i="2"/>
  <c r="N1968" i="2"/>
  <c r="O1968" i="2"/>
  <c r="AC1974" i="2"/>
  <c r="Z1974" i="2"/>
  <c r="N1982" i="2"/>
  <c r="O1982" i="2"/>
  <c r="M1982" i="2"/>
  <c r="E1994" i="2"/>
  <c r="H1994" i="2"/>
  <c r="G1994" i="2"/>
  <c r="H2001" i="2"/>
  <c r="G2001" i="2"/>
  <c r="F2001" i="2"/>
  <c r="G1963" i="2"/>
  <c r="F1963" i="2"/>
  <c r="M1967" i="2"/>
  <c r="L1967" i="2"/>
  <c r="N1967" i="2"/>
  <c r="P1967" i="2" s="1"/>
  <c r="S1996" i="2"/>
  <c r="T1996" i="2"/>
  <c r="V1996" i="2"/>
  <c r="W1996" i="2" s="1"/>
  <c r="V1969" i="2"/>
  <c r="S1969" i="2"/>
  <c r="AB1970" i="2"/>
  <c r="AD1970" i="2" s="1"/>
  <c r="AA1970" i="2"/>
  <c r="Z1970" i="2"/>
  <c r="S1974" i="2"/>
  <c r="T1974" i="2"/>
  <c r="E1978" i="2"/>
  <c r="H1978" i="2"/>
  <c r="F1979" i="2"/>
  <c r="G1979" i="2"/>
  <c r="T1988" i="2"/>
  <c r="S1988" i="2"/>
  <c r="AB2006" i="2"/>
  <c r="AC2006" i="2"/>
  <c r="AA2006" i="2"/>
  <c r="L2010" i="2"/>
  <c r="N2010" i="2"/>
  <c r="V1966" i="2"/>
  <c r="U1966" i="2"/>
  <c r="F1974" i="2"/>
  <c r="H1974" i="2"/>
  <c r="G1985" i="2"/>
  <c r="F1985" i="2"/>
  <c r="G1996" i="2"/>
  <c r="E1996" i="2"/>
  <c r="AC1967" i="2"/>
  <c r="AB1967" i="2"/>
  <c r="AA1967" i="2"/>
  <c r="H1969" i="2"/>
  <c r="G1969" i="2"/>
  <c r="AC1971" i="2"/>
  <c r="AB1971" i="2"/>
  <c r="U1978" i="2"/>
  <c r="S1978" i="2"/>
  <c r="M1989" i="2"/>
  <c r="O1989" i="2"/>
  <c r="N1989" i="2"/>
  <c r="M1990" i="2"/>
  <c r="N1990" i="2"/>
  <c r="U1992" i="2"/>
  <c r="W1992" i="2" s="1"/>
  <c r="T1992" i="2"/>
  <c r="S1992" i="2"/>
  <c r="L2000" i="2"/>
  <c r="M2000" i="2"/>
  <c r="M2004" i="2"/>
  <c r="O2004" i="2"/>
  <c r="V1972" i="2"/>
  <c r="O1980" i="2"/>
  <c r="AC1981" i="2"/>
  <c r="AB1983" i="2"/>
  <c r="AC1995" i="2"/>
  <c r="AC1997" i="2"/>
  <c r="O1999" i="2"/>
  <c r="E1975" i="2"/>
  <c r="S1984" i="2"/>
  <c r="L1995" i="2"/>
  <c r="AA1996" i="2"/>
  <c r="L2006" i="2"/>
  <c r="E2007" i="2"/>
  <c r="M2008" i="2"/>
  <c r="M2012" i="2"/>
  <c r="H290" i="2"/>
  <c r="G290" i="2"/>
  <c r="G305" i="2"/>
  <c r="F305" i="2"/>
  <c r="H305" i="2"/>
  <c r="V321" i="2"/>
  <c r="U321" i="2"/>
  <c r="S321" i="2"/>
  <c r="T321" i="2"/>
  <c r="O328" i="2"/>
  <c r="P328" i="2" s="1"/>
  <c r="M328" i="2"/>
  <c r="H332" i="2"/>
  <c r="G332" i="2"/>
  <c r="G353" i="2"/>
  <c r="F353" i="2"/>
  <c r="E353" i="2"/>
  <c r="H353" i="2"/>
  <c r="U357" i="2"/>
  <c r="W357" i="2" s="1"/>
  <c r="T357" i="2"/>
  <c r="S357" i="2"/>
  <c r="V359" i="2"/>
  <c r="U359" i="2"/>
  <c r="N367" i="2"/>
  <c r="P367" i="2" s="1"/>
  <c r="M367" i="2"/>
  <c r="L367" i="2"/>
  <c r="AC375" i="2"/>
  <c r="Z375" i="2"/>
  <c r="AB375" i="2"/>
  <c r="AA375" i="2"/>
  <c r="AC381" i="2"/>
  <c r="AB381" i="2"/>
  <c r="H387" i="2"/>
  <c r="G387" i="2"/>
  <c r="V390" i="2"/>
  <c r="U390" i="2"/>
  <c r="T390" i="2"/>
  <c r="AB395" i="2"/>
  <c r="AD395" i="2" s="1"/>
  <c r="AA395" i="2"/>
  <c r="Z395" i="2"/>
  <c r="H396" i="2"/>
  <c r="E396" i="2"/>
  <c r="G396" i="2"/>
  <c r="F396" i="2"/>
  <c r="V400" i="2"/>
  <c r="T400" i="2"/>
  <c r="U400" i="2"/>
  <c r="H402" i="2"/>
  <c r="G402" i="2"/>
  <c r="F402" i="2"/>
  <c r="AC412" i="2"/>
  <c r="AB412" i="2"/>
  <c r="AA412" i="2"/>
  <c r="AC414" i="2"/>
  <c r="AB414" i="2"/>
  <c r="U417" i="2"/>
  <c r="V417" i="2"/>
  <c r="O418" i="2"/>
  <c r="N418" i="2"/>
  <c r="L418" i="2"/>
  <c r="M418" i="2"/>
  <c r="O425" i="2"/>
  <c r="N425" i="2"/>
  <c r="M425" i="2"/>
  <c r="O440" i="2"/>
  <c r="N440" i="2"/>
  <c r="M440" i="2"/>
  <c r="L440" i="2"/>
  <c r="G481" i="2"/>
  <c r="F481" i="2"/>
  <c r="E481" i="2"/>
  <c r="H481" i="2"/>
  <c r="U485" i="2"/>
  <c r="W485" i="2" s="1"/>
  <c r="T485" i="2"/>
  <c r="S485" i="2"/>
  <c r="V487" i="2"/>
  <c r="U487" i="2"/>
  <c r="N495" i="2"/>
  <c r="P495" i="2" s="1"/>
  <c r="M495" i="2"/>
  <c r="L495" i="2"/>
  <c r="G504" i="2"/>
  <c r="H504" i="2"/>
  <c r="F504" i="2"/>
  <c r="E504" i="2"/>
  <c r="G517" i="2"/>
  <c r="H517" i="2"/>
  <c r="V551" i="2"/>
  <c r="T551" i="2"/>
  <c r="S551" i="2"/>
  <c r="U551" i="2"/>
  <c r="AB606" i="2"/>
  <c r="Z606" i="2"/>
  <c r="AC606" i="2"/>
  <c r="AA606" i="2"/>
  <c r="N614" i="2"/>
  <c r="M614" i="2"/>
  <c r="L614" i="2"/>
  <c r="O614" i="2"/>
  <c r="N622" i="2"/>
  <c r="M622" i="2"/>
  <c r="L622" i="2"/>
  <c r="O622" i="2"/>
  <c r="O632" i="2"/>
  <c r="N632" i="2"/>
  <c r="L632" i="2"/>
  <c r="M632" i="2"/>
  <c r="O650" i="2"/>
  <c r="M650" i="2"/>
  <c r="N650" i="2"/>
  <c r="O663" i="2"/>
  <c r="N663" i="2"/>
  <c r="M663" i="2"/>
  <c r="L663" i="2"/>
  <c r="G664" i="2"/>
  <c r="F664" i="2"/>
  <c r="E664" i="2"/>
  <c r="H664" i="2"/>
  <c r="O665" i="2"/>
  <c r="P665" i="2" s="1"/>
  <c r="L665" i="2"/>
  <c r="M665" i="2"/>
  <c r="H667" i="2"/>
  <c r="I667" i="2" s="1"/>
  <c r="E667" i="2"/>
  <c r="F667" i="2"/>
  <c r="H715" i="2"/>
  <c r="I715" i="2" s="1"/>
  <c r="E715" i="2"/>
  <c r="F715" i="2"/>
  <c r="AC724" i="2"/>
  <c r="AB724" i="2"/>
  <c r="AA724" i="2"/>
  <c r="Z724" i="2"/>
  <c r="T752" i="2"/>
  <c r="S752" i="2"/>
  <c r="V752" i="2"/>
  <c r="W752" i="2" s="1"/>
  <c r="AC765" i="2"/>
  <c r="AA765" i="2"/>
  <c r="Z765" i="2"/>
  <c r="AB765" i="2"/>
  <c r="H793" i="2"/>
  <c r="G793" i="2"/>
  <c r="F793" i="2"/>
  <c r="E793" i="2"/>
  <c r="G859" i="2"/>
  <c r="H859" i="2"/>
  <c r="E859" i="2"/>
  <c r="F859" i="2"/>
  <c r="S877" i="2"/>
  <c r="V877" i="2"/>
  <c r="U877" i="2"/>
  <c r="T877" i="2"/>
  <c r="N905" i="2"/>
  <c r="M905" i="2"/>
  <c r="O905" i="2"/>
  <c r="L905" i="2"/>
  <c r="T918" i="2"/>
  <c r="S918" i="2"/>
  <c r="V918" i="2"/>
  <c r="W918" i="2" s="1"/>
  <c r="U919" i="2"/>
  <c r="T919" i="2"/>
  <c r="V919" i="2"/>
  <c r="S919" i="2"/>
  <c r="Z952" i="2"/>
  <c r="AC952" i="2"/>
  <c r="AD952" i="2" s="1"/>
  <c r="AA952" i="2"/>
  <c r="N1016" i="2"/>
  <c r="M1016" i="2"/>
  <c r="L1016" i="2"/>
  <c r="O1016" i="2"/>
  <c r="O1018" i="2"/>
  <c r="N1018" i="2"/>
  <c r="L1018" i="2"/>
  <c r="M1018" i="2"/>
  <c r="AC1039" i="2"/>
  <c r="AB1039" i="2"/>
  <c r="AA1039" i="2"/>
  <c r="Z1039" i="2"/>
  <c r="M1177" i="2"/>
  <c r="L1177" i="2"/>
  <c r="O1177" i="2"/>
  <c r="N1177" i="2"/>
  <c r="AC1183" i="2"/>
  <c r="AB1183" i="2"/>
  <c r="AA1183" i="2"/>
  <c r="Z1183" i="2"/>
  <c r="T1195" i="2"/>
  <c r="S1195" i="2"/>
  <c r="V1195" i="2"/>
  <c r="U1195" i="2"/>
  <c r="N1978" i="2"/>
  <c r="O1978" i="2"/>
  <c r="M1978" i="2"/>
  <c r="L1978" i="2"/>
  <c r="H298" i="2"/>
  <c r="E298" i="2"/>
  <c r="G298" i="2"/>
  <c r="F298" i="2"/>
  <c r="F307" i="2"/>
  <c r="H307" i="2"/>
  <c r="G307" i="2"/>
  <c r="L309" i="2"/>
  <c r="O309" i="2"/>
  <c r="AC309" i="2"/>
  <c r="Z309" i="2"/>
  <c r="AB309" i="2"/>
  <c r="AA309" i="2"/>
  <c r="N329" i="2"/>
  <c r="L329" i="2"/>
  <c r="O329" i="2"/>
  <c r="M329" i="2"/>
  <c r="AC333" i="2"/>
  <c r="AB333" i="2"/>
  <c r="H339" i="2"/>
  <c r="G339" i="2"/>
  <c r="V342" i="2"/>
  <c r="U342" i="2"/>
  <c r="T342" i="2"/>
  <c r="AB347" i="2"/>
  <c r="AA347" i="2"/>
  <c r="Z347" i="2"/>
  <c r="H348" i="2"/>
  <c r="G348" i="2"/>
  <c r="E348" i="2"/>
  <c r="F348" i="2"/>
  <c r="V352" i="2"/>
  <c r="T352" i="2"/>
  <c r="U352" i="2"/>
  <c r="H354" i="2"/>
  <c r="G354" i="2"/>
  <c r="F354" i="2"/>
  <c r="AC364" i="2"/>
  <c r="AB364" i="2"/>
  <c r="AA364" i="2"/>
  <c r="AC366" i="2"/>
  <c r="AB366" i="2"/>
  <c r="U369" i="2"/>
  <c r="V369" i="2"/>
  <c r="O370" i="2"/>
  <c r="N370" i="2"/>
  <c r="L370" i="2"/>
  <c r="M370" i="2"/>
  <c r="O377" i="2"/>
  <c r="N377" i="2"/>
  <c r="M377" i="2"/>
  <c r="O392" i="2"/>
  <c r="N392" i="2"/>
  <c r="M392" i="2"/>
  <c r="L392" i="2"/>
  <c r="G433" i="2"/>
  <c r="F433" i="2"/>
  <c r="E433" i="2"/>
  <c r="H433" i="2"/>
  <c r="U437" i="2"/>
  <c r="T437" i="2"/>
  <c r="S437" i="2"/>
  <c r="V439" i="2"/>
  <c r="U439" i="2"/>
  <c r="N447" i="2"/>
  <c r="M447" i="2"/>
  <c r="L447" i="2"/>
  <c r="AC455" i="2"/>
  <c r="Z455" i="2"/>
  <c r="AB455" i="2"/>
  <c r="AA455" i="2"/>
  <c r="AC461" i="2"/>
  <c r="AB461" i="2"/>
  <c r="H467" i="2"/>
  <c r="G467" i="2"/>
  <c r="V470" i="2"/>
  <c r="U470" i="2"/>
  <c r="T470" i="2"/>
  <c r="AB475" i="2"/>
  <c r="AA475" i="2"/>
  <c r="Z475" i="2"/>
  <c r="H476" i="2"/>
  <c r="E476" i="2"/>
  <c r="G476" i="2"/>
  <c r="F476" i="2"/>
  <c r="V480" i="2"/>
  <c r="T480" i="2"/>
  <c r="U480" i="2"/>
  <c r="H482" i="2"/>
  <c r="G482" i="2"/>
  <c r="F482" i="2"/>
  <c r="AC492" i="2"/>
  <c r="AB492" i="2"/>
  <c r="AA492" i="2"/>
  <c r="AC494" i="2"/>
  <c r="AB494" i="2"/>
  <c r="U497" i="2"/>
  <c r="V497" i="2"/>
  <c r="H500" i="2"/>
  <c r="G500" i="2"/>
  <c r="F500" i="2"/>
  <c r="AC500" i="2"/>
  <c r="AB500" i="2"/>
  <c r="AA500" i="2"/>
  <c r="Z500" i="2"/>
  <c r="AB506" i="2"/>
  <c r="AC506" i="2"/>
  <c r="AA506" i="2"/>
  <c r="Z506" i="2"/>
  <c r="G507" i="2"/>
  <c r="H507" i="2"/>
  <c r="O514" i="2"/>
  <c r="N514" i="2"/>
  <c r="M514" i="2"/>
  <c r="L514" i="2"/>
  <c r="AC533" i="2"/>
  <c r="AB533" i="2"/>
  <c r="H539" i="2"/>
  <c r="G539" i="2"/>
  <c r="F539" i="2"/>
  <c r="E539" i="2"/>
  <c r="AA546" i="2"/>
  <c r="Z546" i="2"/>
  <c r="AC546" i="2"/>
  <c r="AB570" i="2"/>
  <c r="AA570" i="2"/>
  <c r="Z570" i="2"/>
  <c r="AC570" i="2"/>
  <c r="AC581" i="2"/>
  <c r="Z581" i="2"/>
  <c r="AB581" i="2"/>
  <c r="V589" i="2"/>
  <c r="U589" i="2"/>
  <c r="T589" i="2"/>
  <c r="S589" i="2"/>
  <c r="O631" i="2"/>
  <c r="N631" i="2"/>
  <c r="M631" i="2"/>
  <c r="L631" i="2"/>
  <c r="AC692" i="2"/>
  <c r="AB692" i="2"/>
  <c r="Z692" i="2"/>
  <c r="AA692" i="2"/>
  <c r="N746" i="2"/>
  <c r="M746" i="2"/>
  <c r="L746" i="2"/>
  <c r="O746" i="2"/>
  <c r="V899" i="2"/>
  <c r="U899" i="2"/>
  <c r="T899" i="2"/>
  <c r="S899" i="2"/>
  <c r="H925" i="2"/>
  <c r="E925" i="2"/>
  <c r="G925" i="2"/>
  <c r="F925" i="2"/>
  <c r="AC1008" i="2"/>
  <c r="AA1008" i="2"/>
  <c r="Z1008" i="2"/>
  <c r="O1017" i="2"/>
  <c r="N1017" i="2"/>
  <c r="M1017" i="2"/>
  <c r="L1017" i="2"/>
  <c r="G1322" i="2"/>
  <c r="F1322" i="2"/>
  <c r="E1322" i="2"/>
  <c r="H1322" i="2"/>
  <c r="S1361" i="2"/>
  <c r="V1361" i="2"/>
  <c r="U1361" i="2"/>
  <c r="T1361" i="2"/>
  <c r="F25" i="2"/>
  <c r="H25" i="2"/>
  <c r="G25" i="2"/>
  <c r="AA51" i="2"/>
  <c r="AC51" i="2"/>
  <c r="AB51" i="2"/>
  <c r="AC67" i="2"/>
  <c r="AA67" i="2"/>
  <c r="AB67" i="2"/>
  <c r="H73" i="2"/>
  <c r="F73" i="2"/>
  <c r="G73" i="2"/>
  <c r="AC75" i="2"/>
  <c r="AA75" i="2"/>
  <c r="AB75" i="2"/>
  <c r="G113" i="2"/>
  <c r="F113" i="2"/>
  <c r="H113" i="2"/>
  <c r="Z51" i="2"/>
  <c r="V69" i="2"/>
  <c r="T69" i="2"/>
  <c r="U69" i="2"/>
  <c r="F83" i="2"/>
  <c r="H83" i="2"/>
  <c r="G83" i="2"/>
  <c r="AC85" i="2"/>
  <c r="Z85" i="2"/>
  <c r="AB85" i="2"/>
  <c r="AA85" i="2"/>
  <c r="AC100" i="2"/>
  <c r="Z100" i="2"/>
  <c r="AB100" i="2"/>
  <c r="AA100" i="2"/>
  <c r="E113" i="2"/>
  <c r="H115" i="2"/>
  <c r="F115" i="2"/>
  <c r="G115" i="2"/>
  <c r="AC117" i="2"/>
  <c r="AB117" i="2"/>
  <c r="Z117" i="2"/>
  <c r="AA117" i="2"/>
  <c r="O129" i="2"/>
  <c r="N129" i="2"/>
  <c r="L129" i="2"/>
  <c r="M129" i="2"/>
  <c r="E130" i="2"/>
  <c r="AC132" i="2"/>
  <c r="Z132" i="2"/>
  <c r="AB132" i="2"/>
  <c r="AA132" i="2"/>
  <c r="H138" i="2"/>
  <c r="G138" i="2"/>
  <c r="E138" i="2"/>
  <c r="F138" i="2"/>
  <c r="AC149" i="2"/>
  <c r="Z149" i="2"/>
  <c r="AB149" i="2"/>
  <c r="AA149" i="2"/>
  <c r="O161" i="2"/>
  <c r="L161" i="2"/>
  <c r="N161" i="2"/>
  <c r="M161" i="2"/>
  <c r="O193" i="2"/>
  <c r="L193" i="2"/>
  <c r="N193" i="2"/>
  <c r="M193" i="2"/>
  <c r="E194" i="2"/>
  <c r="L213" i="2"/>
  <c r="O213" i="2"/>
  <c r="O225" i="2"/>
  <c r="L225" i="2"/>
  <c r="N225" i="2"/>
  <c r="M225" i="2"/>
  <c r="AC228" i="2"/>
  <c r="AB228" i="2"/>
  <c r="Z228" i="2"/>
  <c r="AA228" i="2"/>
  <c r="H243" i="2"/>
  <c r="F243" i="2"/>
  <c r="G243" i="2"/>
  <c r="F275" i="2"/>
  <c r="H275" i="2"/>
  <c r="G275" i="2"/>
  <c r="O289" i="2"/>
  <c r="L289" i="2"/>
  <c r="N289" i="2"/>
  <c r="M289" i="2"/>
  <c r="AC292" i="2"/>
  <c r="Z292" i="2"/>
  <c r="AB292" i="2"/>
  <c r="AA292" i="2"/>
  <c r="S7" i="2"/>
  <c r="AB11" i="2"/>
  <c r="AA11" i="2"/>
  <c r="AC11" i="2"/>
  <c r="O14" i="2"/>
  <c r="N14" i="2"/>
  <c r="M14" i="2"/>
  <c r="L14" i="2"/>
  <c r="L16" i="2"/>
  <c r="G17" i="2"/>
  <c r="H17" i="2"/>
  <c r="F17" i="2"/>
  <c r="V20" i="2"/>
  <c r="T20" i="2"/>
  <c r="S20" i="2"/>
  <c r="U20" i="2"/>
  <c r="Z21" i="2"/>
  <c r="U22" i="2"/>
  <c r="V22" i="2"/>
  <c r="E27" i="2"/>
  <c r="AC28" i="2"/>
  <c r="AB28" i="2"/>
  <c r="T30" i="2"/>
  <c r="M33" i="2"/>
  <c r="S39" i="2"/>
  <c r="AB43" i="2"/>
  <c r="AA43" i="2"/>
  <c r="AC43" i="2"/>
  <c r="H48" i="2"/>
  <c r="G48" i="2"/>
  <c r="E48" i="2"/>
  <c r="F48" i="2"/>
  <c r="H56" i="2"/>
  <c r="E56" i="2"/>
  <c r="G56" i="2"/>
  <c r="F56" i="2"/>
  <c r="H64" i="2"/>
  <c r="G64" i="2"/>
  <c r="E64" i="2"/>
  <c r="F64" i="2"/>
  <c r="S69" i="2"/>
  <c r="H72" i="2"/>
  <c r="G72" i="2"/>
  <c r="E72" i="2"/>
  <c r="F72" i="2"/>
  <c r="Z81" i="2"/>
  <c r="AB81" i="2"/>
  <c r="AC81" i="2"/>
  <c r="E83" i="2"/>
  <c r="T84" i="2"/>
  <c r="U84" i="2"/>
  <c r="V84" i="2"/>
  <c r="U88" i="2"/>
  <c r="V88" i="2"/>
  <c r="G109" i="2"/>
  <c r="H109" i="2"/>
  <c r="Z113" i="2"/>
  <c r="AB113" i="2"/>
  <c r="AC113" i="2"/>
  <c r="E115" i="2"/>
  <c r="T116" i="2"/>
  <c r="U116" i="2"/>
  <c r="V116" i="2"/>
  <c r="M117" i="2"/>
  <c r="U120" i="2"/>
  <c r="V120" i="2"/>
  <c r="G141" i="2"/>
  <c r="H141" i="2"/>
  <c r="Z145" i="2"/>
  <c r="AB145" i="2"/>
  <c r="AC145" i="2"/>
  <c r="T148" i="2"/>
  <c r="U148" i="2"/>
  <c r="V148" i="2"/>
  <c r="U152" i="2"/>
  <c r="V152" i="2"/>
  <c r="G173" i="2"/>
  <c r="H173" i="2"/>
  <c r="Z177" i="2"/>
  <c r="AB177" i="2"/>
  <c r="AC177" i="2"/>
  <c r="T180" i="2"/>
  <c r="U180" i="2"/>
  <c r="V180" i="2"/>
  <c r="U184" i="2"/>
  <c r="V184" i="2"/>
  <c r="G205" i="2"/>
  <c r="H205" i="2"/>
  <c r="Z209" i="2"/>
  <c r="AB209" i="2"/>
  <c r="AC209" i="2"/>
  <c r="T212" i="2"/>
  <c r="U212" i="2"/>
  <c r="V212" i="2"/>
  <c r="M213" i="2"/>
  <c r="U216" i="2"/>
  <c r="V216" i="2"/>
  <c r="G237" i="2"/>
  <c r="H237" i="2"/>
  <c r="Z241" i="2"/>
  <c r="AB241" i="2"/>
  <c r="AC241" i="2"/>
  <c r="E243" i="2"/>
  <c r="T244" i="2"/>
  <c r="U244" i="2"/>
  <c r="V244" i="2"/>
  <c r="U248" i="2"/>
  <c r="V248" i="2"/>
  <c r="F258" i="2"/>
  <c r="G269" i="2"/>
  <c r="H269" i="2"/>
  <c r="Z273" i="2"/>
  <c r="AB273" i="2"/>
  <c r="AC273" i="2"/>
  <c r="E275" i="2"/>
  <c r="T276" i="2"/>
  <c r="U276" i="2"/>
  <c r="V276" i="2"/>
  <c r="U280" i="2"/>
  <c r="V280" i="2"/>
  <c r="G301" i="2"/>
  <c r="H301" i="2"/>
  <c r="Z305" i="2"/>
  <c r="AB305" i="2"/>
  <c r="AC305" i="2"/>
  <c r="E307" i="2"/>
  <c r="T308" i="2"/>
  <c r="U308" i="2"/>
  <c r="V308" i="2"/>
  <c r="M309" i="2"/>
  <c r="U312" i="2"/>
  <c r="V312" i="2"/>
  <c r="V318" i="2"/>
  <c r="T318" i="2"/>
  <c r="AA321" i="2"/>
  <c r="H322" i="2"/>
  <c r="F322" i="2"/>
  <c r="G322" i="2"/>
  <c r="AB327" i="2"/>
  <c r="AC327" i="2"/>
  <c r="O330" i="2"/>
  <c r="M330" i="2"/>
  <c r="N330" i="2"/>
  <c r="Z333" i="2"/>
  <c r="E339" i="2"/>
  <c r="S342" i="2"/>
  <c r="O344" i="2"/>
  <c r="N344" i="2"/>
  <c r="M344" i="2"/>
  <c r="L344" i="2"/>
  <c r="AC347" i="2"/>
  <c r="S352" i="2"/>
  <c r="E354" i="2"/>
  <c r="Z364" i="2"/>
  <c r="Z366" i="2"/>
  <c r="S369" i="2"/>
  <c r="L377" i="2"/>
  <c r="AA381" i="2"/>
  <c r="G385" i="2"/>
  <c r="F385" i="2"/>
  <c r="E385" i="2"/>
  <c r="H385" i="2"/>
  <c r="F387" i="2"/>
  <c r="E389" i="2"/>
  <c r="U389" i="2"/>
  <c r="W389" i="2" s="1"/>
  <c r="T389" i="2"/>
  <c r="S389" i="2"/>
  <c r="V391" i="2"/>
  <c r="U391" i="2"/>
  <c r="N399" i="2"/>
  <c r="P399" i="2" s="1"/>
  <c r="M399" i="2"/>
  <c r="L399" i="2"/>
  <c r="AC407" i="2"/>
  <c r="Z407" i="2"/>
  <c r="AB407" i="2"/>
  <c r="AA407" i="2"/>
  <c r="AC413" i="2"/>
  <c r="AB413" i="2"/>
  <c r="AA414" i="2"/>
  <c r="T417" i="2"/>
  <c r="H419" i="2"/>
  <c r="G419" i="2"/>
  <c r="V422" i="2"/>
  <c r="U422" i="2"/>
  <c r="T422" i="2"/>
  <c r="L427" i="2"/>
  <c r="AB427" i="2"/>
  <c r="AD427" i="2" s="1"/>
  <c r="AA427" i="2"/>
  <c r="Z427" i="2"/>
  <c r="H428" i="2"/>
  <c r="E428" i="2"/>
  <c r="G428" i="2"/>
  <c r="F428" i="2"/>
  <c r="V432" i="2"/>
  <c r="T432" i="2"/>
  <c r="U432" i="2"/>
  <c r="H434" i="2"/>
  <c r="G434" i="2"/>
  <c r="F434" i="2"/>
  <c r="F437" i="2"/>
  <c r="V437" i="2"/>
  <c r="S439" i="2"/>
  <c r="AC444" i="2"/>
  <c r="AB444" i="2"/>
  <c r="AA444" i="2"/>
  <c r="AC446" i="2"/>
  <c r="AB446" i="2"/>
  <c r="O447" i="2"/>
  <c r="U449" i="2"/>
  <c r="V449" i="2"/>
  <c r="O450" i="2"/>
  <c r="L450" i="2"/>
  <c r="N450" i="2"/>
  <c r="M450" i="2"/>
  <c r="O457" i="2"/>
  <c r="N457" i="2"/>
  <c r="M457" i="2"/>
  <c r="Z461" i="2"/>
  <c r="E467" i="2"/>
  <c r="S470" i="2"/>
  <c r="O472" i="2"/>
  <c r="N472" i="2"/>
  <c r="M472" i="2"/>
  <c r="L472" i="2"/>
  <c r="AC475" i="2"/>
  <c r="S480" i="2"/>
  <c r="E482" i="2"/>
  <c r="Z492" i="2"/>
  <c r="Z494" i="2"/>
  <c r="S497" i="2"/>
  <c r="E500" i="2"/>
  <c r="AC502" i="2"/>
  <c r="AB502" i="2"/>
  <c r="AA502" i="2"/>
  <c r="O504" i="2"/>
  <c r="N504" i="2"/>
  <c r="L504" i="2"/>
  <c r="M504" i="2"/>
  <c r="E507" i="2"/>
  <c r="N510" i="2"/>
  <c r="O510" i="2"/>
  <c r="M510" i="2"/>
  <c r="F520" i="2"/>
  <c r="E520" i="2"/>
  <c r="Z533" i="2"/>
  <c r="AA538" i="2"/>
  <c r="Z538" i="2"/>
  <c r="AC538" i="2"/>
  <c r="AD538" i="2" s="1"/>
  <c r="AB546" i="2"/>
  <c r="F552" i="2"/>
  <c r="E552" i="2"/>
  <c r="N559" i="2"/>
  <c r="M559" i="2"/>
  <c r="O559" i="2"/>
  <c r="L559" i="2"/>
  <c r="AA581" i="2"/>
  <c r="N590" i="2"/>
  <c r="M590" i="2"/>
  <c r="L590" i="2"/>
  <c r="O590" i="2"/>
  <c r="AC621" i="2"/>
  <c r="AA621" i="2"/>
  <c r="AB621" i="2"/>
  <c r="G624" i="2"/>
  <c r="F624" i="2"/>
  <c r="E624" i="2"/>
  <c r="H624" i="2"/>
  <c r="O639" i="2"/>
  <c r="N639" i="2"/>
  <c r="M639" i="2"/>
  <c r="L639" i="2"/>
  <c r="AC645" i="2"/>
  <c r="AB645" i="2"/>
  <c r="Z645" i="2"/>
  <c r="AA645" i="2"/>
  <c r="N694" i="2"/>
  <c r="M694" i="2"/>
  <c r="L694" i="2"/>
  <c r="O694" i="2"/>
  <c r="O695" i="2"/>
  <c r="N695" i="2"/>
  <c r="M695" i="2"/>
  <c r="L695" i="2"/>
  <c r="G696" i="2"/>
  <c r="F696" i="2"/>
  <c r="E696" i="2"/>
  <c r="H696" i="2"/>
  <c r="E748" i="2"/>
  <c r="H748" i="2"/>
  <c r="I748" i="2" s="1"/>
  <c r="F748" i="2"/>
  <c r="AA820" i="2"/>
  <c r="AC820" i="2"/>
  <c r="AB820" i="2"/>
  <c r="Z820" i="2"/>
  <c r="S853" i="2"/>
  <c r="V853" i="2"/>
  <c r="U853" i="2"/>
  <c r="T853" i="2"/>
  <c r="G854" i="2"/>
  <c r="F854" i="2"/>
  <c r="E854" i="2"/>
  <c r="H854" i="2"/>
  <c r="O890" i="2"/>
  <c r="N890" i="2"/>
  <c r="L890" i="2"/>
  <c r="AB901" i="2"/>
  <c r="AA901" i="2"/>
  <c r="AC901" i="2"/>
  <c r="Z901" i="2"/>
  <c r="V904" i="2"/>
  <c r="U904" i="2"/>
  <c r="T904" i="2"/>
  <c r="S904" i="2"/>
  <c r="F914" i="2"/>
  <c r="E914" i="2"/>
  <c r="H914" i="2"/>
  <c r="G914" i="2"/>
  <c r="U983" i="2"/>
  <c r="T983" i="2"/>
  <c r="V983" i="2"/>
  <c r="S983" i="2"/>
  <c r="AB1008" i="2"/>
  <c r="AC1023" i="2"/>
  <c r="AB1023" i="2"/>
  <c r="Z1023" i="2"/>
  <c r="AA1023" i="2"/>
  <c r="U1171" i="2"/>
  <c r="T1171" i="2"/>
  <c r="S1171" i="2"/>
  <c r="V1171" i="2"/>
  <c r="T1325" i="2"/>
  <c r="U1325" i="2"/>
  <c r="S1325" i="2"/>
  <c r="V1325" i="2"/>
  <c r="H1459" i="2"/>
  <c r="G1459" i="2"/>
  <c r="E1459" i="2"/>
  <c r="F1459" i="2"/>
  <c r="AC19" i="2"/>
  <c r="AB19" i="2"/>
  <c r="AA19" i="2"/>
  <c r="AC36" i="2"/>
  <c r="AB36" i="2"/>
  <c r="M55" i="2"/>
  <c r="O55" i="2"/>
  <c r="N55" i="2"/>
  <c r="F57" i="2"/>
  <c r="H57" i="2"/>
  <c r="G57" i="2"/>
  <c r="AA59" i="2"/>
  <c r="AC59" i="2"/>
  <c r="AB59" i="2"/>
  <c r="G81" i="2"/>
  <c r="F81" i="2"/>
  <c r="H81" i="2"/>
  <c r="G145" i="2"/>
  <c r="F145" i="2"/>
  <c r="H145" i="2"/>
  <c r="H162" i="2"/>
  <c r="G162" i="2"/>
  <c r="G177" i="2"/>
  <c r="F177" i="2"/>
  <c r="H177" i="2"/>
  <c r="H226" i="2"/>
  <c r="G226" i="2"/>
  <c r="G273" i="2"/>
  <c r="F273" i="2"/>
  <c r="H273" i="2"/>
  <c r="V5" i="2"/>
  <c r="U5" i="2"/>
  <c r="T5" i="2"/>
  <c r="T7" i="2"/>
  <c r="S22" i="2"/>
  <c r="F27" i="2"/>
  <c r="H32" i="2"/>
  <c r="G32" i="2"/>
  <c r="F32" i="2"/>
  <c r="E32" i="2"/>
  <c r="N33" i="2"/>
  <c r="P33" i="2" s="1"/>
  <c r="T39" i="2"/>
  <c r="O40" i="2"/>
  <c r="N40" i="2"/>
  <c r="S47" i="2"/>
  <c r="AC50" i="2"/>
  <c r="AB50" i="2"/>
  <c r="Z50" i="2"/>
  <c r="AA50" i="2"/>
  <c r="S55" i="2"/>
  <c r="AC66" i="2"/>
  <c r="AB66" i="2"/>
  <c r="Z66" i="2"/>
  <c r="AA66" i="2"/>
  <c r="S71" i="2"/>
  <c r="L73" i="2"/>
  <c r="AA81" i="2"/>
  <c r="N87" i="2"/>
  <c r="O87" i="2"/>
  <c r="N89" i="2"/>
  <c r="O89" i="2"/>
  <c r="Z90" i="2"/>
  <c r="AC92" i="2"/>
  <c r="AB92" i="2"/>
  <c r="AA113" i="2"/>
  <c r="V118" i="2"/>
  <c r="T118" i="2"/>
  <c r="U118" i="2"/>
  <c r="N121" i="2"/>
  <c r="O121" i="2"/>
  <c r="AC124" i="2"/>
  <c r="AB124" i="2"/>
  <c r="U133" i="2"/>
  <c r="T133" i="2"/>
  <c r="V133" i="2"/>
  <c r="E141" i="2"/>
  <c r="S148" i="2"/>
  <c r="N151" i="2"/>
  <c r="O151" i="2"/>
  <c r="N153" i="2"/>
  <c r="O153" i="2"/>
  <c r="AC156" i="2"/>
  <c r="AB156" i="2"/>
  <c r="S161" i="2"/>
  <c r="AA177" i="2"/>
  <c r="S180" i="2"/>
  <c r="S184" i="2"/>
  <c r="L189" i="2"/>
  <c r="M189" i="2"/>
  <c r="O189" i="2"/>
  <c r="N189" i="2"/>
  <c r="U197" i="2"/>
  <c r="T197" i="2"/>
  <c r="V197" i="2"/>
  <c r="AA209" i="2"/>
  <c r="AC215" i="2"/>
  <c r="Z215" i="2"/>
  <c r="AB215" i="2"/>
  <c r="AA215" i="2"/>
  <c r="S225" i="2"/>
  <c r="L234" i="2"/>
  <c r="AA241" i="2"/>
  <c r="V246" i="2"/>
  <c r="T246" i="2"/>
  <c r="U246" i="2"/>
  <c r="Z250" i="2"/>
  <c r="AC252" i="2"/>
  <c r="AB252" i="2"/>
  <c r="L253" i="2"/>
  <c r="M253" i="2"/>
  <c r="O253" i="2"/>
  <c r="N253" i="2"/>
  <c r="U261" i="2"/>
  <c r="T261" i="2"/>
  <c r="V261" i="2"/>
  <c r="E269" i="2"/>
  <c r="AA273" i="2"/>
  <c r="S276" i="2"/>
  <c r="N279" i="2"/>
  <c r="O279" i="2"/>
  <c r="N281" i="2"/>
  <c r="O281" i="2"/>
  <c r="AC284" i="2"/>
  <c r="AB284" i="2"/>
  <c r="L285" i="2"/>
  <c r="M285" i="2"/>
  <c r="O285" i="2"/>
  <c r="N285" i="2"/>
  <c r="N311" i="2"/>
  <c r="O311" i="2"/>
  <c r="AC316" i="2"/>
  <c r="AA316" i="2"/>
  <c r="V320" i="2"/>
  <c r="U320" i="2"/>
  <c r="AB321" i="2"/>
  <c r="G337" i="2"/>
  <c r="F337" i="2"/>
  <c r="E337" i="2"/>
  <c r="H337" i="2"/>
  <c r="F339" i="2"/>
  <c r="U341" i="2"/>
  <c r="T341" i="2"/>
  <c r="S341" i="2"/>
  <c r="V343" i="2"/>
  <c r="U343" i="2"/>
  <c r="N351" i="2"/>
  <c r="M351" i="2"/>
  <c r="L351" i="2"/>
  <c r="AB379" i="2"/>
  <c r="AA379" i="2"/>
  <c r="Z379" i="2"/>
  <c r="V384" i="2"/>
  <c r="T384" i="2"/>
  <c r="U384" i="2"/>
  <c r="H386" i="2"/>
  <c r="G386" i="2"/>
  <c r="F386" i="2"/>
  <c r="F389" i="2"/>
  <c r="O409" i="2"/>
  <c r="N409" i="2"/>
  <c r="M409" i="2"/>
  <c r="T439" i="2"/>
  <c r="G465" i="2"/>
  <c r="F465" i="2"/>
  <c r="E465" i="2"/>
  <c r="H465" i="2"/>
  <c r="N479" i="2"/>
  <c r="M479" i="2"/>
  <c r="L479" i="2"/>
  <c r="AC493" i="2"/>
  <c r="AB493" i="2"/>
  <c r="F507" i="2"/>
  <c r="V509" i="2"/>
  <c r="U509" i="2"/>
  <c r="T509" i="2"/>
  <c r="S509" i="2"/>
  <c r="F604" i="2"/>
  <c r="G604" i="2"/>
  <c r="H604" i="2"/>
  <c r="E604" i="2"/>
  <c r="E297" i="2"/>
  <c r="V297" i="2"/>
  <c r="T297" i="2"/>
  <c r="U297" i="2"/>
  <c r="N298" i="2"/>
  <c r="E299" i="2"/>
  <c r="U300" i="2"/>
  <c r="Z301" i="2"/>
  <c r="O304" i="2"/>
  <c r="M304" i="2"/>
  <c r="N304" i="2"/>
  <c r="AB307" i="2"/>
  <c r="AA307" i="2"/>
  <c r="AC307" i="2"/>
  <c r="M311" i="2"/>
  <c r="AC314" i="2"/>
  <c r="AB316" i="2"/>
  <c r="T320" i="2"/>
  <c r="G331" i="2"/>
  <c r="H331" i="2"/>
  <c r="S331" i="2"/>
  <c r="U331" i="2"/>
  <c r="V331" i="2"/>
  <c r="G341" i="2"/>
  <c r="I341" i="2" s="1"/>
  <c r="T343" i="2"/>
  <c r="Z350" i="2"/>
  <c r="S353" i="2"/>
  <c r="G369" i="2"/>
  <c r="F369" i="2"/>
  <c r="E369" i="2"/>
  <c r="H369" i="2"/>
  <c r="E373" i="2"/>
  <c r="U373" i="2"/>
  <c r="T373" i="2"/>
  <c r="S373" i="2"/>
  <c r="V375" i="2"/>
  <c r="U375" i="2"/>
  <c r="N379" i="2"/>
  <c r="N383" i="2"/>
  <c r="M383" i="2"/>
  <c r="L383" i="2"/>
  <c r="AC391" i="2"/>
  <c r="AB391" i="2"/>
  <c r="Z391" i="2"/>
  <c r="AA391" i="2"/>
  <c r="AC397" i="2"/>
  <c r="AB397" i="2"/>
  <c r="H403" i="2"/>
  <c r="G403" i="2"/>
  <c r="V406" i="2"/>
  <c r="U406" i="2"/>
  <c r="T406" i="2"/>
  <c r="L411" i="2"/>
  <c r="AB411" i="2"/>
  <c r="AA411" i="2"/>
  <c r="Z411" i="2"/>
  <c r="H412" i="2"/>
  <c r="G412" i="2"/>
  <c r="E412" i="2"/>
  <c r="F412" i="2"/>
  <c r="V416" i="2"/>
  <c r="T416" i="2"/>
  <c r="U416" i="2"/>
  <c r="H418" i="2"/>
  <c r="G418" i="2"/>
  <c r="F418" i="2"/>
  <c r="F421" i="2"/>
  <c r="S423" i="2"/>
  <c r="AC428" i="2"/>
  <c r="AB428" i="2"/>
  <c r="AA428" i="2"/>
  <c r="AC430" i="2"/>
  <c r="AB430" i="2"/>
  <c r="U433" i="2"/>
  <c r="V433" i="2"/>
  <c r="O434" i="2"/>
  <c r="L434" i="2"/>
  <c r="N434" i="2"/>
  <c r="M434" i="2"/>
  <c r="O441" i="2"/>
  <c r="N441" i="2"/>
  <c r="M441" i="2"/>
  <c r="E451" i="2"/>
  <c r="O456" i="2"/>
  <c r="N456" i="2"/>
  <c r="M456" i="2"/>
  <c r="L456" i="2"/>
  <c r="M459" i="2"/>
  <c r="G469" i="2"/>
  <c r="T471" i="2"/>
  <c r="S481" i="2"/>
  <c r="AA493" i="2"/>
  <c r="G497" i="2"/>
  <c r="F497" i="2"/>
  <c r="E497" i="2"/>
  <c r="H497" i="2"/>
  <c r="O502" i="2"/>
  <c r="AC509" i="2"/>
  <c r="AA509" i="2"/>
  <c r="AB509" i="2"/>
  <c r="AA522" i="2"/>
  <c r="Z522" i="2"/>
  <c r="AC522" i="2"/>
  <c r="V537" i="2"/>
  <c r="U537" i="2"/>
  <c r="T537" i="2"/>
  <c r="S537" i="2"/>
  <c r="T545" i="2"/>
  <c r="V545" i="2"/>
  <c r="U545" i="2"/>
  <c r="S545" i="2"/>
  <c r="L554" i="2"/>
  <c r="O554" i="2"/>
  <c r="N554" i="2"/>
  <c r="M554" i="2"/>
  <c r="F564" i="2"/>
  <c r="E564" i="2"/>
  <c r="H564" i="2"/>
  <c r="O569" i="2"/>
  <c r="M569" i="2"/>
  <c r="L569" i="2"/>
  <c r="N569" i="2"/>
  <c r="V607" i="2"/>
  <c r="S607" i="2"/>
  <c r="U607" i="2"/>
  <c r="U608" i="2"/>
  <c r="T608" i="2"/>
  <c r="V608" i="2"/>
  <c r="H633" i="2"/>
  <c r="G633" i="2"/>
  <c r="F633" i="2"/>
  <c r="E633" i="2"/>
  <c r="AA638" i="2"/>
  <c r="AB638" i="2"/>
  <c r="Z638" i="2"/>
  <c r="AC638" i="2"/>
  <c r="O655" i="2"/>
  <c r="N655" i="2"/>
  <c r="M655" i="2"/>
  <c r="L655" i="2"/>
  <c r="H658" i="2"/>
  <c r="G658" i="2"/>
  <c r="E658" i="2"/>
  <c r="F658" i="2"/>
  <c r="Z726" i="2"/>
  <c r="AC726" i="2"/>
  <c r="AA726" i="2"/>
  <c r="AB726" i="2"/>
  <c r="AC740" i="2"/>
  <c r="AB740" i="2"/>
  <c r="AA740" i="2"/>
  <c r="Z740" i="2"/>
  <c r="U780" i="2"/>
  <c r="T780" i="2"/>
  <c r="S780" i="2"/>
  <c r="V806" i="2"/>
  <c r="U806" i="2"/>
  <c r="T806" i="2"/>
  <c r="S806" i="2"/>
  <c r="F882" i="2"/>
  <c r="E882" i="2"/>
  <c r="H882" i="2"/>
  <c r="G882" i="2"/>
  <c r="T886" i="2"/>
  <c r="S886" i="2"/>
  <c r="V886" i="2"/>
  <c r="V968" i="2"/>
  <c r="U968" i="2"/>
  <c r="T968" i="2"/>
  <c r="S968" i="2"/>
  <c r="G975" i="2"/>
  <c r="F975" i="2"/>
  <c r="E975" i="2"/>
  <c r="H975" i="2"/>
  <c r="AC975" i="2"/>
  <c r="AB975" i="2"/>
  <c r="AA975" i="2"/>
  <c r="Z975" i="2"/>
  <c r="N1226" i="2"/>
  <c r="M1226" i="2"/>
  <c r="O1226" i="2"/>
  <c r="L1226" i="2"/>
  <c r="V1249" i="2"/>
  <c r="U1249" i="2"/>
  <c r="T1249" i="2"/>
  <c r="S1249" i="2"/>
  <c r="F49" i="2"/>
  <c r="H49" i="2"/>
  <c r="G49" i="2"/>
  <c r="M63" i="2"/>
  <c r="O63" i="2"/>
  <c r="N63" i="2"/>
  <c r="H65" i="2"/>
  <c r="F65" i="2"/>
  <c r="G65" i="2"/>
  <c r="H98" i="2"/>
  <c r="G98" i="2"/>
  <c r="H130" i="2"/>
  <c r="G130" i="2"/>
  <c r="H194" i="2"/>
  <c r="G194" i="2"/>
  <c r="H8" i="2"/>
  <c r="F8" i="2"/>
  <c r="G8" i="2"/>
  <c r="E8" i="2"/>
  <c r="U13" i="2"/>
  <c r="V13" i="2"/>
  <c r="T13" i="2"/>
  <c r="E25" i="2"/>
  <c r="O31" i="2"/>
  <c r="N31" i="2"/>
  <c r="M31" i="2"/>
  <c r="L33" i="2"/>
  <c r="Z36" i="2"/>
  <c r="E49" i="2"/>
  <c r="L63" i="2"/>
  <c r="E73" i="2"/>
  <c r="Z75" i="2"/>
  <c r="T77" i="2"/>
  <c r="V77" i="2"/>
  <c r="U77" i="2"/>
  <c r="L85" i="2"/>
  <c r="O85" i="2"/>
  <c r="E98" i="2"/>
  <c r="F147" i="2"/>
  <c r="H147" i="2"/>
  <c r="G147" i="2"/>
  <c r="L149" i="2"/>
  <c r="O149" i="2"/>
  <c r="E162" i="2"/>
  <c r="H170" i="2"/>
  <c r="E170" i="2"/>
  <c r="G170" i="2"/>
  <c r="F170" i="2"/>
  <c r="H179" i="2"/>
  <c r="F179" i="2"/>
  <c r="G179" i="2"/>
  <c r="AC181" i="2"/>
  <c r="AB181" i="2"/>
  <c r="Z181" i="2"/>
  <c r="AA181" i="2"/>
  <c r="AC196" i="2"/>
  <c r="AB196" i="2"/>
  <c r="Z196" i="2"/>
  <c r="AA196" i="2"/>
  <c r="E226" i="2"/>
  <c r="H234" i="2"/>
  <c r="G234" i="2"/>
  <c r="E234" i="2"/>
  <c r="F234" i="2"/>
  <c r="AC245" i="2"/>
  <c r="Z245" i="2"/>
  <c r="AB245" i="2"/>
  <c r="AA245" i="2"/>
  <c r="O257" i="2"/>
  <c r="N257" i="2"/>
  <c r="L257" i="2"/>
  <c r="M257" i="2"/>
  <c r="L277" i="2"/>
  <c r="O277" i="2"/>
  <c r="N8" i="2"/>
  <c r="O8" i="2"/>
  <c r="E17" i="2"/>
  <c r="AC18" i="2"/>
  <c r="AB18" i="2"/>
  <c r="AA18" i="2"/>
  <c r="Z18" i="2"/>
  <c r="N23" i="2"/>
  <c r="O23" i="2"/>
  <c r="M23" i="2"/>
  <c r="L25" i="2"/>
  <c r="Z28" i="2"/>
  <c r="H34" i="2"/>
  <c r="G34" i="2"/>
  <c r="L49" i="2"/>
  <c r="L57" i="2"/>
  <c r="AC58" i="2"/>
  <c r="Z58" i="2"/>
  <c r="AB58" i="2"/>
  <c r="AA58" i="2"/>
  <c r="S63" i="2"/>
  <c r="AC74" i="2"/>
  <c r="Z74" i="2"/>
  <c r="AB74" i="2"/>
  <c r="AA74" i="2"/>
  <c r="S84" i="2"/>
  <c r="N85" i="2"/>
  <c r="P85" i="2" s="1"/>
  <c r="V86" i="2"/>
  <c r="T86" i="2"/>
  <c r="U86" i="2"/>
  <c r="AC87" i="2"/>
  <c r="Z87" i="2"/>
  <c r="AB87" i="2"/>
  <c r="AA87" i="2"/>
  <c r="E109" i="2"/>
  <c r="S116" i="2"/>
  <c r="N119" i="2"/>
  <c r="O119" i="2"/>
  <c r="S120" i="2"/>
  <c r="S129" i="2"/>
  <c r="L138" i="2"/>
  <c r="AA145" i="2"/>
  <c r="N149" i="2"/>
  <c r="V150" i="2"/>
  <c r="T150" i="2"/>
  <c r="U150" i="2"/>
  <c r="Z154" i="2"/>
  <c r="L157" i="2"/>
  <c r="M157" i="2"/>
  <c r="O157" i="2"/>
  <c r="N157" i="2"/>
  <c r="N183" i="2"/>
  <c r="O183" i="2"/>
  <c r="N185" i="2"/>
  <c r="O185" i="2"/>
  <c r="Z186" i="2"/>
  <c r="S193" i="2"/>
  <c r="S212" i="2"/>
  <c r="N215" i="2"/>
  <c r="O215" i="2"/>
  <c r="N217" i="2"/>
  <c r="O217" i="2"/>
  <c r="AC220" i="2"/>
  <c r="AB220" i="2"/>
  <c r="L221" i="2"/>
  <c r="M221" i="2"/>
  <c r="O221" i="2"/>
  <c r="N221" i="2"/>
  <c r="AC247" i="2"/>
  <c r="AB247" i="2"/>
  <c r="Z247" i="2"/>
  <c r="AA247" i="2"/>
  <c r="N249" i="2"/>
  <c r="O249" i="2"/>
  <c r="S257" i="2"/>
  <c r="L266" i="2"/>
  <c r="S280" i="2"/>
  <c r="U293" i="2"/>
  <c r="T293" i="2"/>
  <c r="V293" i="2"/>
  <c r="AC311" i="2"/>
  <c r="AB311" i="2"/>
  <c r="Z311" i="2"/>
  <c r="AA311" i="2"/>
  <c r="N313" i="2"/>
  <c r="O313" i="2"/>
  <c r="G321" i="2"/>
  <c r="E321" i="2"/>
  <c r="F321" i="2"/>
  <c r="H321" i="2"/>
  <c r="AA333" i="2"/>
  <c r="AC359" i="2"/>
  <c r="AB359" i="2"/>
  <c r="Z359" i="2"/>
  <c r="AA359" i="2"/>
  <c r="AA366" i="2"/>
  <c r="T369" i="2"/>
  <c r="V374" i="2"/>
  <c r="U374" i="2"/>
  <c r="T374" i="2"/>
  <c r="H380" i="2"/>
  <c r="E380" i="2"/>
  <c r="G380" i="2"/>
  <c r="F380" i="2"/>
  <c r="U401" i="2"/>
  <c r="V401" i="2"/>
  <c r="AC487" i="2"/>
  <c r="AB487" i="2"/>
  <c r="Z487" i="2"/>
  <c r="AA487" i="2"/>
  <c r="T497" i="2"/>
  <c r="H609" i="2"/>
  <c r="G609" i="2"/>
  <c r="F609" i="2"/>
  <c r="T704" i="2"/>
  <c r="S704" i="2"/>
  <c r="V704" i="2"/>
  <c r="U704" i="2"/>
  <c r="H706" i="2"/>
  <c r="G706" i="2"/>
  <c r="F706" i="2"/>
  <c r="E706" i="2"/>
  <c r="H811" i="2"/>
  <c r="E811" i="2"/>
  <c r="F811" i="2"/>
  <c r="Z984" i="2"/>
  <c r="AC984" i="2"/>
  <c r="AA984" i="2"/>
  <c r="AB984" i="2"/>
  <c r="U7" i="2"/>
  <c r="W7" i="2" s="1"/>
  <c r="V12" i="2"/>
  <c r="T12" i="2"/>
  <c r="U12" i="2"/>
  <c r="S12" i="2"/>
  <c r="Z13" i="2"/>
  <c r="V14" i="2"/>
  <c r="U14" i="2"/>
  <c r="E19" i="2"/>
  <c r="AB21" i="2"/>
  <c r="AD21" i="2" s="1"/>
  <c r="T22" i="2"/>
  <c r="L23" i="2"/>
  <c r="M25" i="2"/>
  <c r="G27" i="2"/>
  <c r="I27" i="2" s="1"/>
  <c r="AA28" i="2"/>
  <c r="S31" i="2"/>
  <c r="E34" i="2"/>
  <c r="AB35" i="2"/>
  <c r="AA35" i="2"/>
  <c r="AC35" i="2"/>
  <c r="O38" i="2"/>
  <c r="L38" i="2"/>
  <c r="N38" i="2"/>
  <c r="M38" i="2"/>
  <c r="U39" i="2"/>
  <c r="W39" i="2" s="1"/>
  <c r="L40" i="2"/>
  <c r="H41" i="2"/>
  <c r="G41" i="2"/>
  <c r="F41" i="2"/>
  <c r="V44" i="2"/>
  <c r="T44" i="2"/>
  <c r="U44" i="2"/>
  <c r="S44" i="2"/>
  <c r="Z45" i="2"/>
  <c r="O46" i="2"/>
  <c r="L46" i="2"/>
  <c r="N46" i="2"/>
  <c r="M46" i="2"/>
  <c r="T47" i="2"/>
  <c r="N48" i="2"/>
  <c r="O48" i="2"/>
  <c r="M49" i="2"/>
  <c r="E51" i="2"/>
  <c r="V52" i="2"/>
  <c r="U52" i="2"/>
  <c r="S52" i="2"/>
  <c r="T52" i="2"/>
  <c r="Z53" i="2"/>
  <c r="O54" i="2"/>
  <c r="N54" i="2"/>
  <c r="L54" i="2"/>
  <c r="M54" i="2"/>
  <c r="T55" i="2"/>
  <c r="N56" i="2"/>
  <c r="O56" i="2"/>
  <c r="M57" i="2"/>
  <c r="E59" i="2"/>
  <c r="V60" i="2"/>
  <c r="U60" i="2"/>
  <c r="S60" i="2"/>
  <c r="T60" i="2"/>
  <c r="Z61" i="2"/>
  <c r="O62" i="2"/>
  <c r="L62" i="2"/>
  <c r="N62" i="2"/>
  <c r="M62" i="2"/>
  <c r="T63" i="2"/>
  <c r="N64" i="2"/>
  <c r="O64" i="2"/>
  <c r="O70" i="2"/>
  <c r="L70" i="2"/>
  <c r="N70" i="2"/>
  <c r="M70" i="2"/>
  <c r="T71" i="2"/>
  <c r="N72" i="2"/>
  <c r="O72" i="2"/>
  <c r="E75" i="2"/>
  <c r="V76" i="2"/>
  <c r="S76" i="2"/>
  <c r="U76" i="2"/>
  <c r="T76" i="2"/>
  <c r="S86" i="2"/>
  <c r="L89" i="2"/>
  <c r="AB90" i="2"/>
  <c r="Z92" i="2"/>
  <c r="F104" i="2"/>
  <c r="E104" i="2"/>
  <c r="H104" i="2"/>
  <c r="G104" i="2"/>
  <c r="M106" i="2"/>
  <c r="S108" i="2"/>
  <c r="F109" i="2"/>
  <c r="M110" i="2"/>
  <c r="L110" i="2"/>
  <c r="O110" i="2"/>
  <c r="N110" i="2"/>
  <c r="L121" i="2"/>
  <c r="T129" i="2"/>
  <c r="S133" i="2"/>
  <c r="F136" i="2"/>
  <c r="E136" i="2"/>
  <c r="H136" i="2"/>
  <c r="G136" i="2"/>
  <c r="S140" i="2"/>
  <c r="AB141" i="2"/>
  <c r="AC141" i="2"/>
  <c r="S150" i="2"/>
  <c r="T152" i="2"/>
  <c r="AB154" i="2"/>
  <c r="T161" i="2"/>
  <c r="F168" i="2"/>
  <c r="H168" i="2"/>
  <c r="E168" i="2"/>
  <c r="G168" i="2"/>
  <c r="S172" i="2"/>
  <c r="AB173" i="2"/>
  <c r="AC173" i="2"/>
  <c r="T184" i="2"/>
  <c r="AB205" i="2"/>
  <c r="AC205" i="2"/>
  <c r="M206" i="2"/>
  <c r="L206" i="2"/>
  <c r="O206" i="2"/>
  <c r="N206" i="2"/>
  <c r="L215" i="2"/>
  <c r="T216" i="2"/>
  <c r="AB218" i="2"/>
  <c r="M234" i="2"/>
  <c r="S236" i="2"/>
  <c r="F237" i="2"/>
  <c r="M238" i="2"/>
  <c r="L238" i="2"/>
  <c r="O238" i="2"/>
  <c r="N238" i="2"/>
  <c r="L249" i="2"/>
  <c r="M266" i="2"/>
  <c r="S268" i="2"/>
  <c r="F269" i="2"/>
  <c r="M270" i="2"/>
  <c r="O270" i="2"/>
  <c r="L270" i="2"/>
  <c r="N270" i="2"/>
  <c r="L281" i="2"/>
  <c r="T289" i="2"/>
  <c r="M298" i="2"/>
  <c r="S300" i="2"/>
  <c r="F301" i="2"/>
  <c r="T312" i="2"/>
  <c r="L313" i="2"/>
  <c r="S320" i="2"/>
  <c r="AC321" i="2"/>
  <c r="AA327" i="2"/>
  <c r="AC348" i="2"/>
  <c r="AB348" i="2"/>
  <c r="AA348" i="2"/>
  <c r="G389" i="2"/>
  <c r="I389" i="2" s="1"/>
  <c r="T391" i="2"/>
  <c r="S401" i="2"/>
  <c r="L409" i="2"/>
  <c r="G417" i="2"/>
  <c r="F417" i="2"/>
  <c r="E417" i="2"/>
  <c r="H417" i="2"/>
  <c r="F419" i="2"/>
  <c r="E421" i="2"/>
  <c r="N427" i="2"/>
  <c r="P427" i="2" s="1"/>
  <c r="N431" i="2"/>
  <c r="P431" i="2" s="1"/>
  <c r="M431" i="2"/>
  <c r="L431" i="2"/>
  <c r="AC439" i="2"/>
  <c r="AB439" i="2"/>
  <c r="Z439" i="2"/>
  <c r="AA439" i="2"/>
  <c r="AC445" i="2"/>
  <c r="AB445" i="2"/>
  <c r="AA446" i="2"/>
  <c r="T449" i="2"/>
  <c r="V454" i="2"/>
  <c r="U454" i="2"/>
  <c r="T454" i="2"/>
  <c r="AB459" i="2"/>
  <c r="AD459" i="2" s="1"/>
  <c r="AA459" i="2"/>
  <c r="Z459" i="2"/>
  <c r="H466" i="2"/>
  <c r="G466" i="2"/>
  <c r="F466" i="2"/>
  <c r="F469" i="2"/>
  <c r="AC478" i="2"/>
  <c r="AB478" i="2"/>
  <c r="O479" i="2"/>
  <c r="O489" i="2"/>
  <c r="N489" i="2"/>
  <c r="M489" i="2"/>
  <c r="L500" i="2"/>
  <c r="O500" i="2"/>
  <c r="M500" i="2"/>
  <c r="N500" i="2"/>
  <c r="M502" i="2"/>
  <c r="AA505" i="2"/>
  <c r="AC505" i="2"/>
  <c r="V511" i="2"/>
  <c r="U511" i="2"/>
  <c r="T511" i="2"/>
  <c r="H520" i="2"/>
  <c r="I520" i="2" s="1"/>
  <c r="O529" i="2"/>
  <c r="N529" i="2"/>
  <c r="M529" i="2"/>
  <c r="V536" i="2"/>
  <c r="U536" i="2"/>
  <c r="T536" i="2"/>
  <c r="H552" i="2"/>
  <c r="I552" i="2" s="1"/>
  <c r="AC579" i="2"/>
  <c r="AB579" i="2"/>
  <c r="AA579" i="2"/>
  <c r="Z579" i="2"/>
  <c r="E609" i="2"/>
  <c r="AB642" i="2"/>
  <c r="AD642" i="2" s="1"/>
  <c r="AA642" i="2"/>
  <c r="Z642" i="2"/>
  <c r="O807" i="2"/>
  <c r="N807" i="2"/>
  <c r="M807" i="2"/>
  <c r="L807" i="2"/>
  <c r="G808" i="2"/>
  <c r="F808" i="2"/>
  <c r="E808" i="2"/>
  <c r="H808" i="2"/>
  <c r="G811" i="2"/>
  <c r="M820" i="2"/>
  <c r="L820" i="2"/>
  <c r="O820" i="2"/>
  <c r="N820" i="2"/>
  <c r="U887" i="2"/>
  <c r="T887" i="2"/>
  <c r="V887" i="2"/>
  <c r="S887" i="2"/>
  <c r="M15" i="2"/>
  <c r="O15" i="2"/>
  <c r="N15" i="2"/>
  <c r="U97" i="2"/>
  <c r="W97" i="2" s="1"/>
  <c r="T189" i="2"/>
  <c r="N191" i="2"/>
  <c r="L191" i="2"/>
  <c r="O191" i="2"/>
  <c r="M191" i="2"/>
  <c r="F192" i="2"/>
  <c r="H192" i="2"/>
  <c r="I192" i="2" s="1"/>
  <c r="V192" i="2"/>
  <c r="U192" i="2"/>
  <c r="S192" i="2"/>
  <c r="T192" i="2"/>
  <c r="M198" i="2"/>
  <c r="O198" i="2"/>
  <c r="P198" i="2" s="1"/>
  <c r="AC198" i="2"/>
  <c r="AB198" i="2"/>
  <c r="Z198" i="2"/>
  <c r="AA198" i="2"/>
  <c r="L200" i="2"/>
  <c r="F201" i="2"/>
  <c r="F203" i="2"/>
  <c r="S203" i="2"/>
  <c r="T203" i="2"/>
  <c r="V203" i="2"/>
  <c r="U203" i="2"/>
  <c r="V204" i="2"/>
  <c r="AA205" i="2"/>
  <c r="S206" i="2"/>
  <c r="E207" i="2"/>
  <c r="G207" i="2"/>
  <c r="H207" i="2"/>
  <c r="T221" i="2"/>
  <c r="N223" i="2"/>
  <c r="L223" i="2"/>
  <c r="O223" i="2"/>
  <c r="M223" i="2"/>
  <c r="F224" i="2"/>
  <c r="H224" i="2"/>
  <c r="I224" i="2" s="1"/>
  <c r="V224" i="2"/>
  <c r="U224" i="2"/>
  <c r="S224" i="2"/>
  <c r="T224" i="2"/>
  <c r="M230" i="2"/>
  <c r="O230" i="2"/>
  <c r="P230" i="2" s="1"/>
  <c r="AC230" i="2"/>
  <c r="Z230" i="2"/>
  <c r="AB230" i="2"/>
  <c r="AA230" i="2"/>
  <c r="L232" i="2"/>
  <c r="F233" i="2"/>
  <c r="F235" i="2"/>
  <c r="S235" i="2"/>
  <c r="V235" i="2"/>
  <c r="T235" i="2"/>
  <c r="U235" i="2"/>
  <c r="V236" i="2"/>
  <c r="S238" i="2"/>
  <c r="E239" i="2"/>
  <c r="G239" i="2"/>
  <c r="H239" i="2"/>
  <c r="T253" i="2"/>
  <c r="N255" i="2"/>
  <c r="L255" i="2"/>
  <c r="O255" i="2"/>
  <c r="M255" i="2"/>
  <c r="F256" i="2"/>
  <c r="H256" i="2"/>
  <c r="I256" i="2" s="1"/>
  <c r="V256" i="2"/>
  <c r="U256" i="2"/>
  <c r="S256" i="2"/>
  <c r="T256" i="2"/>
  <c r="M262" i="2"/>
  <c r="O262" i="2"/>
  <c r="P262" i="2" s="1"/>
  <c r="AC262" i="2"/>
  <c r="Z262" i="2"/>
  <c r="AB262" i="2"/>
  <c r="AA262" i="2"/>
  <c r="L264" i="2"/>
  <c r="F265" i="2"/>
  <c r="F267" i="2"/>
  <c r="S267" i="2"/>
  <c r="T267" i="2"/>
  <c r="V267" i="2"/>
  <c r="U267" i="2"/>
  <c r="V268" i="2"/>
  <c r="S270" i="2"/>
  <c r="E271" i="2"/>
  <c r="G271" i="2"/>
  <c r="H271" i="2"/>
  <c r="T285" i="2"/>
  <c r="N287" i="2"/>
  <c r="O287" i="2"/>
  <c r="L287" i="2"/>
  <c r="M287" i="2"/>
  <c r="F288" i="2"/>
  <c r="H288" i="2"/>
  <c r="I288" i="2" s="1"/>
  <c r="V288" i="2"/>
  <c r="U288" i="2"/>
  <c r="S288" i="2"/>
  <c r="T288" i="2"/>
  <c r="M294" i="2"/>
  <c r="O294" i="2"/>
  <c r="P294" i="2" s="1"/>
  <c r="AC294" i="2"/>
  <c r="Z294" i="2"/>
  <c r="AB294" i="2"/>
  <c r="AA294" i="2"/>
  <c r="L296" i="2"/>
  <c r="F297" i="2"/>
  <c r="S297" i="2"/>
  <c r="F299" i="2"/>
  <c r="S299" i="2"/>
  <c r="T299" i="2"/>
  <c r="V299" i="2"/>
  <c r="U299" i="2"/>
  <c r="V300" i="2"/>
  <c r="S302" i="2"/>
  <c r="E303" i="2"/>
  <c r="G303" i="2"/>
  <c r="H303" i="2"/>
  <c r="L304" i="2"/>
  <c r="Z307" i="2"/>
  <c r="AB317" i="2"/>
  <c r="AA317" i="2"/>
  <c r="AC317" i="2"/>
  <c r="U319" i="2"/>
  <c r="V319" i="2"/>
  <c r="N323" i="2"/>
  <c r="O323" i="2"/>
  <c r="AB323" i="2"/>
  <c r="Z323" i="2"/>
  <c r="AA323" i="2"/>
  <c r="AC323" i="2"/>
  <c r="E331" i="2"/>
  <c r="T331" i="2"/>
  <c r="AC332" i="2"/>
  <c r="AD332" i="2" s="1"/>
  <c r="AA332" i="2"/>
  <c r="N335" i="2"/>
  <c r="M335" i="2"/>
  <c r="L335" i="2"/>
  <c r="AC343" i="2"/>
  <c r="Z343" i="2"/>
  <c r="AB343" i="2"/>
  <c r="AA343" i="2"/>
  <c r="AC349" i="2"/>
  <c r="AB349" i="2"/>
  <c r="H355" i="2"/>
  <c r="G355" i="2"/>
  <c r="V358" i="2"/>
  <c r="U358" i="2"/>
  <c r="T358" i="2"/>
  <c r="L363" i="2"/>
  <c r="AB363" i="2"/>
  <c r="AA363" i="2"/>
  <c r="Z363" i="2"/>
  <c r="H364" i="2"/>
  <c r="G364" i="2"/>
  <c r="E364" i="2"/>
  <c r="F364" i="2"/>
  <c r="V368" i="2"/>
  <c r="T368" i="2"/>
  <c r="U368" i="2"/>
  <c r="H370" i="2"/>
  <c r="G370" i="2"/>
  <c r="F370" i="2"/>
  <c r="F373" i="2"/>
  <c r="V373" i="2"/>
  <c r="S375" i="2"/>
  <c r="AC380" i="2"/>
  <c r="AB380" i="2"/>
  <c r="AA380" i="2"/>
  <c r="AC382" i="2"/>
  <c r="AB382" i="2"/>
  <c r="O383" i="2"/>
  <c r="U385" i="2"/>
  <c r="V385" i="2"/>
  <c r="O386" i="2"/>
  <c r="L386" i="2"/>
  <c r="N386" i="2"/>
  <c r="M386" i="2"/>
  <c r="O393" i="2"/>
  <c r="N393" i="2"/>
  <c r="M393" i="2"/>
  <c r="Z397" i="2"/>
  <c r="E403" i="2"/>
  <c r="S406" i="2"/>
  <c r="O408" i="2"/>
  <c r="N408" i="2"/>
  <c r="M408" i="2"/>
  <c r="L408" i="2"/>
  <c r="M411" i="2"/>
  <c r="AC411" i="2"/>
  <c r="S416" i="2"/>
  <c r="E418" i="2"/>
  <c r="G421" i="2"/>
  <c r="I421" i="2" s="1"/>
  <c r="Z428" i="2"/>
  <c r="Z430" i="2"/>
  <c r="S433" i="2"/>
  <c r="L441" i="2"/>
  <c r="AA445" i="2"/>
  <c r="G449" i="2"/>
  <c r="F449" i="2"/>
  <c r="E449" i="2"/>
  <c r="H449" i="2"/>
  <c r="E453" i="2"/>
  <c r="U453" i="2"/>
  <c r="T453" i="2"/>
  <c r="S453" i="2"/>
  <c r="V455" i="2"/>
  <c r="U455" i="2"/>
  <c r="N459" i="2"/>
  <c r="P459" i="2" s="1"/>
  <c r="N463" i="2"/>
  <c r="M463" i="2"/>
  <c r="L463" i="2"/>
  <c r="AC471" i="2"/>
  <c r="AB471" i="2"/>
  <c r="Z471" i="2"/>
  <c r="AA471" i="2"/>
  <c r="AC477" i="2"/>
  <c r="AB477" i="2"/>
  <c r="AA478" i="2"/>
  <c r="H483" i="2"/>
  <c r="G483" i="2"/>
  <c r="V486" i="2"/>
  <c r="U486" i="2"/>
  <c r="T486" i="2"/>
  <c r="L491" i="2"/>
  <c r="AB491" i="2"/>
  <c r="AA491" i="2"/>
  <c r="Z491" i="2"/>
  <c r="H492" i="2"/>
  <c r="E492" i="2"/>
  <c r="G492" i="2"/>
  <c r="F492" i="2"/>
  <c r="V496" i="2"/>
  <c r="T496" i="2"/>
  <c r="U496" i="2"/>
  <c r="T499" i="2"/>
  <c r="V499" i="2"/>
  <c r="S499" i="2"/>
  <c r="U499" i="2"/>
  <c r="AB505" i="2"/>
  <c r="AD505" i="2" s="1"/>
  <c r="Z509" i="2"/>
  <c r="F511" i="2"/>
  <c r="G511" i="2"/>
  <c r="H511" i="2"/>
  <c r="V519" i="2"/>
  <c r="U519" i="2"/>
  <c r="T519" i="2"/>
  <c r="S519" i="2"/>
  <c r="AB522" i="2"/>
  <c r="T524" i="2"/>
  <c r="S524" i="2"/>
  <c r="V524" i="2"/>
  <c r="U524" i="2"/>
  <c r="O531" i="2"/>
  <c r="N531" i="2"/>
  <c r="AB531" i="2"/>
  <c r="AA531" i="2"/>
  <c r="Z531" i="2"/>
  <c r="T532" i="2"/>
  <c r="S532" i="2"/>
  <c r="V532" i="2"/>
  <c r="U532" i="2"/>
  <c r="H562" i="2"/>
  <c r="G562" i="2"/>
  <c r="F562" i="2"/>
  <c r="G564" i="2"/>
  <c r="O568" i="2"/>
  <c r="N568" i="2"/>
  <c r="L568" i="2"/>
  <c r="AB594" i="2"/>
  <c r="AA594" i="2"/>
  <c r="Z594" i="2"/>
  <c r="AC594" i="2"/>
  <c r="T607" i="2"/>
  <c r="S608" i="2"/>
  <c r="O633" i="2"/>
  <c r="L633" i="2"/>
  <c r="N633" i="2"/>
  <c r="H731" i="2"/>
  <c r="E731" i="2"/>
  <c r="F731" i="2"/>
  <c r="G731" i="2"/>
  <c r="O759" i="2"/>
  <c r="N759" i="2"/>
  <c r="M759" i="2"/>
  <c r="L759" i="2"/>
  <c r="L770" i="2"/>
  <c r="M770" i="2"/>
  <c r="O770" i="2"/>
  <c r="V780" i="2"/>
  <c r="U886" i="2"/>
  <c r="AB968" i="2"/>
  <c r="AA968" i="2"/>
  <c r="Z968" i="2"/>
  <c r="AC968" i="2"/>
  <c r="AC969" i="2"/>
  <c r="AB969" i="2"/>
  <c r="Z969" i="2"/>
  <c r="AA969" i="2"/>
  <c r="O22" i="2"/>
  <c r="M22" i="2"/>
  <c r="N22" i="2"/>
  <c r="L22" i="2"/>
  <c r="V28" i="2"/>
  <c r="T28" i="2"/>
  <c r="S28" i="2"/>
  <c r="U28" i="2"/>
  <c r="V30" i="2"/>
  <c r="U30" i="2"/>
  <c r="M47" i="2"/>
  <c r="O47" i="2"/>
  <c r="N47" i="2"/>
  <c r="M71" i="2"/>
  <c r="O71" i="2"/>
  <c r="N71" i="2"/>
  <c r="G209" i="2"/>
  <c r="F209" i="2"/>
  <c r="H209" i="2"/>
  <c r="G241" i="2"/>
  <c r="F241" i="2"/>
  <c r="H241" i="2"/>
  <c r="H258" i="2"/>
  <c r="G258" i="2"/>
  <c r="H10" i="2"/>
  <c r="G10" i="2"/>
  <c r="O16" i="2"/>
  <c r="N16" i="2"/>
  <c r="Z19" i="2"/>
  <c r="AC26" i="2"/>
  <c r="Z26" i="2"/>
  <c r="AB26" i="2"/>
  <c r="AA26" i="2"/>
  <c r="H40" i="2"/>
  <c r="E40" i="2"/>
  <c r="G40" i="2"/>
  <c r="F40" i="2"/>
  <c r="H42" i="2"/>
  <c r="G42" i="2"/>
  <c r="V45" i="2"/>
  <c r="T45" i="2"/>
  <c r="U45" i="2"/>
  <c r="T53" i="2"/>
  <c r="V53" i="2"/>
  <c r="U53" i="2"/>
  <c r="E57" i="2"/>
  <c r="V61" i="2"/>
  <c r="T61" i="2"/>
  <c r="U61" i="2"/>
  <c r="E65" i="2"/>
  <c r="Z67" i="2"/>
  <c r="O97" i="2"/>
  <c r="L97" i="2"/>
  <c r="N97" i="2"/>
  <c r="M97" i="2"/>
  <c r="H106" i="2"/>
  <c r="G106" i="2"/>
  <c r="E106" i="2"/>
  <c r="F106" i="2"/>
  <c r="L117" i="2"/>
  <c r="O117" i="2"/>
  <c r="P117" i="2" s="1"/>
  <c r="AC164" i="2"/>
  <c r="AB164" i="2"/>
  <c r="Z164" i="2"/>
  <c r="AA164" i="2"/>
  <c r="L181" i="2"/>
  <c r="O181" i="2"/>
  <c r="H202" i="2"/>
  <c r="E202" i="2"/>
  <c r="G202" i="2"/>
  <c r="F202" i="2"/>
  <c r="H211" i="2"/>
  <c r="F211" i="2"/>
  <c r="G211" i="2"/>
  <c r="AC213" i="2"/>
  <c r="Z213" i="2"/>
  <c r="AB213" i="2"/>
  <c r="AA213" i="2"/>
  <c r="E241" i="2"/>
  <c r="L245" i="2"/>
  <c r="O245" i="2"/>
  <c r="AC260" i="2"/>
  <c r="AB260" i="2"/>
  <c r="Z260" i="2"/>
  <c r="AA260" i="2"/>
  <c r="H266" i="2"/>
  <c r="E266" i="2"/>
  <c r="G266" i="2"/>
  <c r="F266" i="2"/>
  <c r="AC277" i="2"/>
  <c r="Z277" i="2"/>
  <c r="AB277" i="2"/>
  <c r="AA277" i="2"/>
  <c r="F10" i="2"/>
  <c r="Z11" i="2"/>
  <c r="AA21" i="2"/>
  <c r="V37" i="2"/>
  <c r="U37" i="2"/>
  <c r="T37" i="2"/>
  <c r="F42" i="2"/>
  <c r="Z43" i="2"/>
  <c r="L65" i="2"/>
  <c r="S88" i="2"/>
  <c r="L93" i="2"/>
  <c r="O93" i="2"/>
  <c r="M93" i="2"/>
  <c r="N93" i="2"/>
  <c r="S97" i="2"/>
  <c r="U101" i="2"/>
  <c r="T101" i="2"/>
  <c r="V101" i="2"/>
  <c r="L106" i="2"/>
  <c r="AC119" i="2"/>
  <c r="AB119" i="2"/>
  <c r="Z119" i="2"/>
  <c r="AA119" i="2"/>
  <c r="Z122" i="2"/>
  <c r="L125" i="2"/>
  <c r="O125" i="2"/>
  <c r="M125" i="2"/>
  <c r="N125" i="2"/>
  <c r="AC151" i="2"/>
  <c r="Z151" i="2"/>
  <c r="AB151" i="2"/>
  <c r="AA151" i="2"/>
  <c r="S152" i="2"/>
  <c r="U165" i="2"/>
  <c r="T165" i="2"/>
  <c r="V165" i="2"/>
  <c r="L170" i="2"/>
  <c r="E173" i="2"/>
  <c r="N181" i="2"/>
  <c r="V182" i="2"/>
  <c r="T182" i="2"/>
  <c r="U182" i="2"/>
  <c r="AC183" i="2"/>
  <c r="Z183" i="2"/>
  <c r="AB183" i="2"/>
  <c r="AA183" i="2"/>
  <c r="AC188" i="2"/>
  <c r="AB188" i="2"/>
  <c r="L202" i="2"/>
  <c r="E205" i="2"/>
  <c r="N213" i="2"/>
  <c r="V214" i="2"/>
  <c r="T214" i="2"/>
  <c r="U214" i="2"/>
  <c r="S216" i="2"/>
  <c r="Z218" i="2"/>
  <c r="U229" i="2"/>
  <c r="T229" i="2"/>
  <c r="V229" i="2"/>
  <c r="E237" i="2"/>
  <c r="S244" i="2"/>
  <c r="N245" i="2"/>
  <c r="N247" i="2"/>
  <c r="O247" i="2"/>
  <c r="S248" i="2"/>
  <c r="N277" i="2"/>
  <c r="V278" i="2"/>
  <c r="T278" i="2"/>
  <c r="U278" i="2"/>
  <c r="AC279" i="2"/>
  <c r="AB279" i="2"/>
  <c r="Z279" i="2"/>
  <c r="AA279" i="2"/>
  <c r="Z282" i="2"/>
  <c r="S289" i="2"/>
  <c r="N309" i="2"/>
  <c r="V310" i="2"/>
  <c r="T310" i="2"/>
  <c r="U310" i="2"/>
  <c r="N327" i="2"/>
  <c r="P327" i="2" s="1"/>
  <c r="L327" i="2"/>
  <c r="AC365" i="2"/>
  <c r="AB365" i="2"/>
  <c r="H371" i="2"/>
  <c r="G371" i="2"/>
  <c r="AC396" i="2"/>
  <c r="AB396" i="2"/>
  <c r="AA396" i="2"/>
  <c r="AC398" i="2"/>
  <c r="AB398" i="2"/>
  <c r="O402" i="2"/>
  <c r="L402" i="2"/>
  <c r="N402" i="2"/>
  <c r="M402" i="2"/>
  <c r="O424" i="2"/>
  <c r="N424" i="2"/>
  <c r="M424" i="2"/>
  <c r="L424" i="2"/>
  <c r="M427" i="2"/>
  <c r="AA461" i="2"/>
  <c r="F467" i="2"/>
  <c r="U469" i="2"/>
  <c r="T469" i="2"/>
  <c r="S469" i="2"/>
  <c r="V471" i="2"/>
  <c r="U471" i="2"/>
  <c r="AA494" i="2"/>
  <c r="T516" i="2"/>
  <c r="S516" i="2"/>
  <c r="M526" i="2"/>
  <c r="L526" i="2"/>
  <c r="O526" i="2"/>
  <c r="N526" i="2"/>
  <c r="AA533" i="2"/>
  <c r="AC541" i="2"/>
  <c r="Z541" i="2"/>
  <c r="AB541" i="2"/>
  <c r="O553" i="2"/>
  <c r="M553" i="2"/>
  <c r="N553" i="2"/>
  <c r="L553" i="2"/>
  <c r="AC787" i="2"/>
  <c r="AB787" i="2"/>
  <c r="AA787" i="2"/>
  <c r="Z787" i="2"/>
  <c r="AB814" i="2"/>
  <c r="AD814" i="2" s="1"/>
  <c r="AA814" i="2"/>
  <c r="Z814" i="2"/>
  <c r="O835" i="2"/>
  <c r="N835" i="2"/>
  <c r="M835" i="2"/>
  <c r="L835" i="2"/>
  <c r="AB853" i="2"/>
  <c r="AA853" i="2"/>
  <c r="Z853" i="2"/>
  <c r="AC853" i="2"/>
  <c r="M888" i="2"/>
  <c r="L888" i="2"/>
  <c r="N888" i="2"/>
  <c r="F946" i="2"/>
  <c r="E946" i="2"/>
  <c r="H946" i="2"/>
  <c r="G946" i="2"/>
  <c r="O972" i="2"/>
  <c r="N972" i="2"/>
  <c r="M972" i="2"/>
  <c r="L972" i="2"/>
  <c r="N1170" i="2"/>
  <c r="M1170" i="2"/>
  <c r="L1170" i="2"/>
  <c r="O1170" i="2"/>
  <c r="S5" i="2"/>
  <c r="O6" i="2"/>
  <c r="M6" i="2"/>
  <c r="L6" i="2"/>
  <c r="N6" i="2"/>
  <c r="L8" i="2"/>
  <c r="G9" i="2"/>
  <c r="H9" i="2"/>
  <c r="F9" i="2"/>
  <c r="AC20" i="2"/>
  <c r="AB20" i="2"/>
  <c r="M65" i="2"/>
  <c r="E67" i="2"/>
  <c r="V68" i="2"/>
  <c r="S68" i="2"/>
  <c r="U68" i="2"/>
  <c r="T68" i="2"/>
  <c r="Z69" i="2"/>
  <c r="M73" i="2"/>
  <c r="Z77" i="2"/>
  <c r="M78" i="2"/>
  <c r="O78" i="2"/>
  <c r="L78" i="2"/>
  <c r="N78" i="2"/>
  <c r="L87" i="2"/>
  <c r="T88" i="2"/>
  <c r="T97" i="2"/>
  <c r="AB109" i="2"/>
  <c r="AC109" i="2"/>
  <c r="S118" i="2"/>
  <c r="L119" i="2"/>
  <c r="T120" i="2"/>
  <c r="AB122" i="2"/>
  <c r="Z124" i="2"/>
  <c r="M138" i="2"/>
  <c r="F141" i="2"/>
  <c r="M142" i="2"/>
  <c r="O142" i="2"/>
  <c r="L142" i="2"/>
  <c r="N142" i="2"/>
  <c r="L151" i="2"/>
  <c r="L153" i="2"/>
  <c r="Z156" i="2"/>
  <c r="M170" i="2"/>
  <c r="F173" i="2"/>
  <c r="M174" i="2"/>
  <c r="L174" i="2"/>
  <c r="O174" i="2"/>
  <c r="N174" i="2"/>
  <c r="S182" i="2"/>
  <c r="L183" i="2"/>
  <c r="L185" i="2"/>
  <c r="AB186" i="2"/>
  <c r="Z188" i="2"/>
  <c r="T193" i="2"/>
  <c r="S197" i="2"/>
  <c r="F200" i="2"/>
  <c r="E200" i="2"/>
  <c r="H200" i="2"/>
  <c r="G200" i="2"/>
  <c r="M202" i="2"/>
  <c r="S204" i="2"/>
  <c r="F205" i="2"/>
  <c r="S214" i="2"/>
  <c r="L217" i="2"/>
  <c r="Z220" i="2"/>
  <c r="T225" i="2"/>
  <c r="S229" i="2"/>
  <c r="F232" i="2"/>
  <c r="E232" i="2"/>
  <c r="H232" i="2"/>
  <c r="G232" i="2"/>
  <c r="AB237" i="2"/>
  <c r="AC237" i="2"/>
  <c r="S246" i="2"/>
  <c r="T248" i="2"/>
  <c r="AB250" i="2"/>
  <c r="Z252" i="2"/>
  <c r="T257" i="2"/>
  <c r="S261" i="2"/>
  <c r="F264" i="2"/>
  <c r="H264" i="2"/>
  <c r="E264" i="2"/>
  <c r="G264" i="2"/>
  <c r="AB269" i="2"/>
  <c r="AC269" i="2"/>
  <c r="L279" i="2"/>
  <c r="T280" i="2"/>
  <c r="AB282" i="2"/>
  <c r="Z284" i="2"/>
  <c r="S293" i="2"/>
  <c r="F296" i="2"/>
  <c r="H296" i="2"/>
  <c r="E296" i="2"/>
  <c r="G296" i="2"/>
  <c r="AB301" i="2"/>
  <c r="AC301" i="2"/>
  <c r="M302" i="2"/>
  <c r="O302" i="2"/>
  <c r="L302" i="2"/>
  <c r="N302" i="2"/>
  <c r="L311" i="2"/>
  <c r="AB314" i="2"/>
  <c r="Z316" i="2"/>
  <c r="U318" i="2"/>
  <c r="M327" i="2"/>
  <c r="V336" i="2"/>
  <c r="T336" i="2"/>
  <c r="U336" i="2"/>
  <c r="H338" i="2"/>
  <c r="G338" i="2"/>
  <c r="F338" i="2"/>
  <c r="F341" i="2"/>
  <c r="V341" i="2"/>
  <c r="S343" i="2"/>
  <c r="AC350" i="2"/>
  <c r="AB350" i="2"/>
  <c r="O351" i="2"/>
  <c r="U353" i="2"/>
  <c r="V353" i="2"/>
  <c r="O354" i="2"/>
  <c r="L354" i="2"/>
  <c r="N354" i="2"/>
  <c r="M354" i="2"/>
  <c r="O361" i="2"/>
  <c r="N361" i="2"/>
  <c r="M361" i="2"/>
  <c r="Z365" i="2"/>
  <c r="E371" i="2"/>
  <c r="S374" i="2"/>
  <c r="O376" i="2"/>
  <c r="N376" i="2"/>
  <c r="M376" i="2"/>
  <c r="L376" i="2"/>
  <c r="M379" i="2"/>
  <c r="AC379" i="2"/>
  <c r="S384" i="2"/>
  <c r="E386" i="2"/>
  <c r="Z396" i="2"/>
  <c r="Z398" i="2"/>
  <c r="AA413" i="2"/>
  <c r="U421" i="2"/>
  <c r="W421" i="2" s="1"/>
  <c r="T421" i="2"/>
  <c r="S421" i="2"/>
  <c r="V423" i="2"/>
  <c r="U423" i="2"/>
  <c r="H451" i="2"/>
  <c r="G451" i="2"/>
  <c r="L459" i="2"/>
  <c r="H460" i="2"/>
  <c r="E460" i="2"/>
  <c r="G460" i="2"/>
  <c r="F460" i="2"/>
  <c r="V464" i="2"/>
  <c r="T464" i="2"/>
  <c r="U464" i="2"/>
  <c r="V469" i="2"/>
  <c r="AC476" i="2"/>
  <c r="AB476" i="2"/>
  <c r="AA476" i="2"/>
  <c r="U481" i="2"/>
  <c r="V481" i="2"/>
  <c r="O482" i="2"/>
  <c r="N482" i="2"/>
  <c r="L482" i="2"/>
  <c r="M482" i="2"/>
  <c r="Z493" i="2"/>
  <c r="N505" i="2"/>
  <c r="P505" i="2" s="1"/>
  <c r="M505" i="2"/>
  <c r="L505" i="2"/>
  <c r="V510" i="2"/>
  <c r="U510" i="2"/>
  <c r="S510" i="2"/>
  <c r="T510" i="2"/>
  <c r="AC515" i="2"/>
  <c r="AB515" i="2"/>
  <c r="AA515" i="2"/>
  <c r="U516" i="2"/>
  <c r="W516" i="2" s="1"/>
  <c r="AA541" i="2"/>
  <c r="U544" i="2"/>
  <c r="V544" i="2"/>
  <c r="T544" i="2"/>
  <c r="S544" i="2"/>
  <c r="H569" i="2"/>
  <c r="G569" i="2"/>
  <c r="F569" i="2"/>
  <c r="E569" i="2"/>
  <c r="N610" i="2"/>
  <c r="L610" i="2"/>
  <c r="O610" i="2"/>
  <c r="G656" i="2"/>
  <c r="I656" i="2" s="1"/>
  <c r="F656" i="2"/>
  <c r="E656" i="2"/>
  <c r="AB782" i="2"/>
  <c r="AD782" i="2" s="1"/>
  <c r="AA782" i="2"/>
  <c r="Z782" i="2"/>
  <c r="G867" i="2"/>
  <c r="H867" i="2"/>
  <c r="F867" i="2"/>
  <c r="E867" i="2"/>
  <c r="O888" i="2"/>
  <c r="M8" i="2"/>
  <c r="E9" i="2"/>
  <c r="AC10" i="2"/>
  <c r="AA10" i="2"/>
  <c r="AB10" i="2"/>
  <c r="Z10" i="2"/>
  <c r="AA13" i="2"/>
  <c r="S14" i="2"/>
  <c r="L17" i="2"/>
  <c r="F19" i="2"/>
  <c r="Z20" i="2"/>
  <c r="H24" i="2"/>
  <c r="E24" i="2"/>
  <c r="G24" i="2"/>
  <c r="F24" i="2"/>
  <c r="N25" i="2"/>
  <c r="P25" i="2" s="1"/>
  <c r="G26" i="2"/>
  <c r="H26" i="2"/>
  <c r="U29" i="2"/>
  <c r="T29" i="2"/>
  <c r="V29" i="2"/>
  <c r="T31" i="2"/>
  <c r="O32" i="2"/>
  <c r="N32" i="2"/>
  <c r="F34" i="2"/>
  <c r="Z35" i="2"/>
  <c r="M40" i="2"/>
  <c r="E41" i="2"/>
  <c r="AC42" i="2"/>
  <c r="AB42" i="2"/>
  <c r="AA42" i="2"/>
  <c r="Z42" i="2"/>
  <c r="AA45" i="2"/>
  <c r="U47" i="2"/>
  <c r="W47" i="2" s="1"/>
  <c r="L48" i="2"/>
  <c r="N49" i="2"/>
  <c r="P49" i="2" s="1"/>
  <c r="G50" i="2"/>
  <c r="H50" i="2"/>
  <c r="F51" i="2"/>
  <c r="AA53" i="2"/>
  <c r="U55" i="2"/>
  <c r="W55" i="2" s="1"/>
  <c r="L56" i="2"/>
  <c r="N57" i="2"/>
  <c r="P57" i="2" s="1"/>
  <c r="G58" i="2"/>
  <c r="H58" i="2"/>
  <c r="F59" i="2"/>
  <c r="AA61" i="2"/>
  <c r="U63" i="2"/>
  <c r="W63" i="2" s="1"/>
  <c r="L64" i="2"/>
  <c r="N65" i="2"/>
  <c r="P65" i="2" s="1"/>
  <c r="G66" i="2"/>
  <c r="H66" i="2"/>
  <c r="F67" i="2"/>
  <c r="AA69" i="2"/>
  <c r="U71" i="2"/>
  <c r="W71" i="2" s="1"/>
  <c r="L72" i="2"/>
  <c r="N73" i="2"/>
  <c r="P73" i="2" s="1"/>
  <c r="G74" i="2"/>
  <c r="H74" i="2"/>
  <c r="F75" i="2"/>
  <c r="AA77" i="2"/>
  <c r="O80" i="2"/>
  <c r="M80" i="2"/>
  <c r="N80" i="2"/>
  <c r="AB83" i="2"/>
  <c r="AA83" i="2"/>
  <c r="AC83" i="2"/>
  <c r="M87" i="2"/>
  <c r="M89" i="2"/>
  <c r="AC90" i="2"/>
  <c r="AA92" i="2"/>
  <c r="S93" i="2"/>
  <c r="O99" i="2"/>
  <c r="L99" i="2"/>
  <c r="N99" i="2"/>
  <c r="M99" i="2"/>
  <c r="H100" i="2"/>
  <c r="F100" i="2"/>
  <c r="G100" i="2"/>
  <c r="E105" i="2"/>
  <c r="V105" i="2"/>
  <c r="T105" i="2"/>
  <c r="U105" i="2"/>
  <c r="N106" i="2"/>
  <c r="P106" i="2" s="1"/>
  <c r="E107" i="2"/>
  <c r="U108" i="2"/>
  <c r="Z109" i="2"/>
  <c r="O112" i="2"/>
  <c r="M112" i="2"/>
  <c r="N112" i="2"/>
  <c r="AB115" i="2"/>
  <c r="AA115" i="2"/>
  <c r="AC115" i="2"/>
  <c r="M119" i="2"/>
  <c r="M121" i="2"/>
  <c r="AC122" i="2"/>
  <c r="AA124" i="2"/>
  <c r="S125" i="2"/>
  <c r="U129" i="2"/>
  <c r="W129" i="2" s="1"/>
  <c r="O131" i="2"/>
  <c r="L131" i="2"/>
  <c r="N131" i="2"/>
  <c r="M131" i="2"/>
  <c r="H132" i="2"/>
  <c r="F132" i="2"/>
  <c r="G132" i="2"/>
  <c r="E137" i="2"/>
  <c r="V137" i="2"/>
  <c r="T137" i="2"/>
  <c r="U137" i="2"/>
  <c r="N138" i="2"/>
  <c r="P138" i="2" s="1"/>
  <c r="E139" i="2"/>
  <c r="U140" i="2"/>
  <c r="Z141" i="2"/>
  <c r="O144" i="2"/>
  <c r="M144" i="2"/>
  <c r="N144" i="2"/>
  <c r="AB147" i="2"/>
  <c r="AA147" i="2"/>
  <c r="AC147" i="2"/>
  <c r="M151" i="2"/>
  <c r="M153" i="2"/>
  <c r="AC154" i="2"/>
  <c r="AA156" i="2"/>
  <c r="S157" i="2"/>
  <c r="U161" i="2"/>
  <c r="W161" i="2" s="1"/>
  <c r="O163" i="2"/>
  <c r="N163" i="2"/>
  <c r="L163" i="2"/>
  <c r="M163" i="2"/>
  <c r="F164" i="2"/>
  <c r="H164" i="2"/>
  <c r="G164" i="2"/>
  <c r="E169" i="2"/>
  <c r="T169" i="2"/>
  <c r="V169" i="2"/>
  <c r="U169" i="2"/>
  <c r="N170" i="2"/>
  <c r="P170" i="2" s="1"/>
  <c r="E171" i="2"/>
  <c r="U172" i="2"/>
  <c r="Z173" i="2"/>
  <c r="O176" i="2"/>
  <c r="M176" i="2"/>
  <c r="N176" i="2"/>
  <c r="AB179" i="2"/>
  <c r="AA179" i="2"/>
  <c r="AC179" i="2"/>
  <c r="M183" i="2"/>
  <c r="M185" i="2"/>
  <c r="AC186" i="2"/>
  <c r="AA188" i="2"/>
  <c r="S189" i="2"/>
  <c r="U193" i="2"/>
  <c r="W193" i="2" s="1"/>
  <c r="O195" i="2"/>
  <c r="N195" i="2"/>
  <c r="L195" i="2"/>
  <c r="M195" i="2"/>
  <c r="H196" i="2"/>
  <c r="F196" i="2"/>
  <c r="G196" i="2"/>
  <c r="E201" i="2"/>
  <c r="T201" i="2"/>
  <c r="V201" i="2"/>
  <c r="U201" i="2"/>
  <c r="N202" i="2"/>
  <c r="P202" i="2" s="1"/>
  <c r="E203" i="2"/>
  <c r="U204" i="2"/>
  <c r="Z205" i="2"/>
  <c r="O208" i="2"/>
  <c r="M208" i="2"/>
  <c r="N208" i="2"/>
  <c r="AB211" i="2"/>
  <c r="AA211" i="2"/>
  <c r="AC211" i="2"/>
  <c r="M215" i="2"/>
  <c r="M217" i="2"/>
  <c r="AC218" i="2"/>
  <c r="AA220" i="2"/>
  <c r="S221" i="2"/>
  <c r="U225" i="2"/>
  <c r="W225" i="2" s="1"/>
  <c r="O227" i="2"/>
  <c r="L227" i="2"/>
  <c r="N227" i="2"/>
  <c r="M227" i="2"/>
  <c r="F228" i="2"/>
  <c r="H228" i="2"/>
  <c r="G228" i="2"/>
  <c r="E233" i="2"/>
  <c r="V233" i="2"/>
  <c r="T233" i="2"/>
  <c r="U233" i="2"/>
  <c r="N234" i="2"/>
  <c r="P234" i="2" s="1"/>
  <c r="E235" i="2"/>
  <c r="U236" i="2"/>
  <c r="Z237" i="2"/>
  <c r="O240" i="2"/>
  <c r="M240" i="2"/>
  <c r="N240" i="2"/>
  <c r="AB243" i="2"/>
  <c r="AA243" i="2"/>
  <c r="AC243" i="2"/>
  <c r="M247" i="2"/>
  <c r="M249" i="2"/>
  <c r="AC250" i="2"/>
  <c r="AA252" i="2"/>
  <c r="S253" i="2"/>
  <c r="U257" i="2"/>
  <c r="W257" i="2" s="1"/>
  <c r="O259" i="2"/>
  <c r="L259" i="2"/>
  <c r="N259" i="2"/>
  <c r="M259" i="2"/>
  <c r="H260" i="2"/>
  <c r="F260" i="2"/>
  <c r="G260" i="2"/>
  <c r="E265" i="2"/>
  <c r="V265" i="2"/>
  <c r="T265" i="2"/>
  <c r="U265" i="2"/>
  <c r="N266" i="2"/>
  <c r="P266" i="2" s="1"/>
  <c r="E267" i="2"/>
  <c r="U268" i="2"/>
  <c r="Z269" i="2"/>
  <c r="O272" i="2"/>
  <c r="M272" i="2"/>
  <c r="N272" i="2"/>
  <c r="AB275" i="2"/>
  <c r="AA275" i="2"/>
  <c r="AC275" i="2"/>
  <c r="M279" i="2"/>
  <c r="M281" i="2"/>
  <c r="AC282" i="2"/>
  <c r="AA284" i="2"/>
  <c r="S285" i="2"/>
  <c r="U289" i="2"/>
  <c r="W289" i="2" s="1"/>
  <c r="O291" i="2"/>
  <c r="L291" i="2"/>
  <c r="N291" i="2"/>
  <c r="M291" i="2"/>
  <c r="H292" i="2"/>
  <c r="F292" i="2"/>
  <c r="G292" i="2"/>
  <c r="Z5" i="2"/>
  <c r="V6" i="2"/>
  <c r="U6" i="2"/>
  <c r="E11" i="2"/>
  <c r="AB12" i="2"/>
  <c r="AC12" i="2"/>
  <c r="AB13" i="2"/>
  <c r="AD13" i="2" s="1"/>
  <c r="T14" i="2"/>
  <c r="L15" i="2"/>
  <c r="M17" i="2"/>
  <c r="G19" i="2"/>
  <c r="I19" i="2" s="1"/>
  <c r="AA20" i="2"/>
  <c r="S23" i="2"/>
  <c r="E26" i="2"/>
  <c r="AA27" i="2"/>
  <c r="AC27" i="2"/>
  <c r="AB27" i="2"/>
  <c r="S29" i="2"/>
  <c r="O30" i="2"/>
  <c r="L30" i="2"/>
  <c r="N30" i="2"/>
  <c r="M30" i="2"/>
  <c r="U31" i="2"/>
  <c r="W31" i="2" s="1"/>
  <c r="L32" i="2"/>
  <c r="H33" i="2"/>
  <c r="G33" i="2"/>
  <c r="F33" i="2"/>
  <c r="V36" i="2"/>
  <c r="U36" i="2"/>
  <c r="T36" i="2"/>
  <c r="S36" i="2"/>
  <c r="Z37" i="2"/>
  <c r="V38" i="2"/>
  <c r="U38" i="2"/>
  <c r="E43" i="2"/>
  <c r="AB44" i="2"/>
  <c r="AC44" i="2"/>
  <c r="AB45" i="2"/>
  <c r="AD45" i="2" s="1"/>
  <c r="U46" i="2"/>
  <c r="V46" i="2"/>
  <c r="M48" i="2"/>
  <c r="E50" i="2"/>
  <c r="G51" i="2"/>
  <c r="I51" i="2" s="1"/>
  <c r="AB52" i="2"/>
  <c r="AC52" i="2"/>
  <c r="AB53" i="2"/>
  <c r="AD53" i="2" s="1"/>
  <c r="U54" i="2"/>
  <c r="V54" i="2"/>
  <c r="M56" i="2"/>
  <c r="E58" i="2"/>
  <c r="G59" i="2"/>
  <c r="I59" i="2" s="1"/>
  <c r="AB60" i="2"/>
  <c r="AC60" i="2"/>
  <c r="AB61" i="2"/>
  <c r="AD61" i="2" s="1"/>
  <c r="U62" i="2"/>
  <c r="V62" i="2"/>
  <c r="M64" i="2"/>
  <c r="E66" i="2"/>
  <c r="G67" i="2"/>
  <c r="I67" i="2" s="1"/>
  <c r="AB68" i="2"/>
  <c r="AC68" i="2"/>
  <c r="AB69" i="2"/>
  <c r="AD69" i="2" s="1"/>
  <c r="U70" i="2"/>
  <c r="V70" i="2"/>
  <c r="M72" i="2"/>
  <c r="E74" i="2"/>
  <c r="G75" i="2"/>
  <c r="I75" i="2" s="1"/>
  <c r="AB76" i="2"/>
  <c r="AC76" i="2"/>
  <c r="AB77" i="2"/>
  <c r="AD77" i="2" s="1"/>
  <c r="S78" i="2"/>
  <c r="E79" i="2"/>
  <c r="G79" i="2"/>
  <c r="H79" i="2"/>
  <c r="L80" i="2"/>
  <c r="Z83" i="2"/>
  <c r="T93" i="2"/>
  <c r="N95" i="2"/>
  <c r="O95" i="2"/>
  <c r="L95" i="2"/>
  <c r="M95" i="2"/>
  <c r="F96" i="2"/>
  <c r="H96" i="2"/>
  <c r="I96" i="2" s="1"/>
  <c r="V96" i="2"/>
  <c r="U96" i="2"/>
  <c r="S96" i="2"/>
  <c r="T96" i="2"/>
  <c r="E100" i="2"/>
  <c r="M102" i="2"/>
  <c r="O102" i="2"/>
  <c r="P102" i="2" s="1"/>
  <c r="AC102" i="2"/>
  <c r="AB102" i="2"/>
  <c r="Z102" i="2"/>
  <c r="AA102" i="2"/>
  <c r="L104" i="2"/>
  <c r="F105" i="2"/>
  <c r="S105" i="2"/>
  <c r="F107" i="2"/>
  <c r="S107" i="2"/>
  <c r="V107" i="2"/>
  <c r="T107" i="2"/>
  <c r="U107" i="2"/>
  <c r="V108" i="2"/>
  <c r="AA109" i="2"/>
  <c r="S110" i="2"/>
  <c r="E111" i="2"/>
  <c r="G111" i="2"/>
  <c r="H111" i="2"/>
  <c r="L112" i="2"/>
  <c r="Z115" i="2"/>
  <c r="T125" i="2"/>
  <c r="N127" i="2"/>
  <c r="O127" i="2"/>
  <c r="L127" i="2"/>
  <c r="M127" i="2"/>
  <c r="F128" i="2"/>
  <c r="H128" i="2"/>
  <c r="I128" i="2" s="1"/>
  <c r="V128" i="2"/>
  <c r="S128" i="2"/>
  <c r="U128" i="2"/>
  <c r="T128" i="2"/>
  <c r="E132" i="2"/>
  <c r="M134" i="2"/>
  <c r="O134" i="2"/>
  <c r="P134" i="2" s="1"/>
  <c r="AC134" i="2"/>
  <c r="AB134" i="2"/>
  <c r="Z134" i="2"/>
  <c r="AA134" i="2"/>
  <c r="L136" i="2"/>
  <c r="F137" i="2"/>
  <c r="S137" i="2"/>
  <c r="F139" i="2"/>
  <c r="S139" i="2"/>
  <c r="T139" i="2"/>
  <c r="V139" i="2"/>
  <c r="U139" i="2"/>
  <c r="V140" i="2"/>
  <c r="AA141" i="2"/>
  <c r="S142" i="2"/>
  <c r="E143" i="2"/>
  <c r="G143" i="2"/>
  <c r="H143" i="2"/>
  <c r="L144" i="2"/>
  <c r="Z147" i="2"/>
  <c r="T157" i="2"/>
  <c r="N159" i="2"/>
  <c r="L159" i="2"/>
  <c r="O159" i="2"/>
  <c r="M159" i="2"/>
  <c r="F160" i="2"/>
  <c r="H160" i="2"/>
  <c r="I160" i="2" s="1"/>
  <c r="V160" i="2"/>
  <c r="U160" i="2"/>
  <c r="S160" i="2"/>
  <c r="T160" i="2"/>
  <c r="E164" i="2"/>
  <c r="M166" i="2"/>
  <c r="O166" i="2"/>
  <c r="P166" i="2" s="1"/>
  <c r="AC166" i="2"/>
  <c r="Z166" i="2"/>
  <c r="AB166" i="2"/>
  <c r="AA166" i="2"/>
  <c r="L168" i="2"/>
  <c r="F169" i="2"/>
  <c r="S169" i="2"/>
  <c r="F171" i="2"/>
  <c r="S171" i="2"/>
  <c r="T171" i="2"/>
  <c r="V171" i="2"/>
  <c r="U171" i="2"/>
  <c r="V172" i="2"/>
  <c r="AA173" i="2"/>
  <c r="S174" i="2"/>
  <c r="E175" i="2"/>
  <c r="G175" i="2"/>
  <c r="H175" i="2"/>
  <c r="L176" i="2"/>
  <c r="Z179" i="2"/>
  <c r="AA5" i="2"/>
  <c r="S6" i="2"/>
  <c r="N7" i="2"/>
  <c r="M7" i="2"/>
  <c r="O7" i="2"/>
  <c r="L9" i="2"/>
  <c r="F11" i="2"/>
  <c r="Z12" i="2"/>
  <c r="H16" i="2"/>
  <c r="F16" i="2"/>
  <c r="E16" i="2"/>
  <c r="G16" i="2"/>
  <c r="N17" i="2"/>
  <c r="P17" i="2" s="1"/>
  <c r="H18" i="2"/>
  <c r="G18" i="2"/>
  <c r="U21" i="2"/>
  <c r="T21" i="2"/>
  <c r="V21" i="2"/>
  <c r="T23" i="2"/>
  <c r="O24" i="2"/>
  <c r="N24" i="2"/>
  <c r="F26" i="2"/>
  <c r="Z27" i="2"/>
  <c r="M32" i="2"/>
  <c r="E33" i="2"/>
  <c r="AC34" i="2"/>
  <c r="AA34" i="2"/>
  <c r="Z34" i="2"/>
  <c r="AB34" i="2"/>
  <c r="AA37" i="2"/>
  <c r="S38" i="2"/>
  <c r="N39" i="2"/>
  <c r="M39" i="2"/>
  <c r="O39" i="2"/>
  <c r="L41" i="2"/>
  <c r="F43" i="2"/>
  <c r="Z44" i="2"/>
  <c r="S46" i="2"/>
  <c r="F50" i="2"/>
  <c r="Z52" i="2"/>
  <c r="S54" i="2"/>
  <c r="F58" i="2"/>
  <c r="Z60" i="2"/>
  <c r="S62" i="2"/>
  <c r="F66" i="2"/>
  <c r="Z68" i="2"/>
  <c r="S70" i="2"/>
  <c r="F74" i="2"/>
  <c r="Z76" i="2"/>
  <c r="T78" i="2"/>
  <c r="F79" i="2"/>
  <c r="AB79" i="2"/>
  <c r="AC79" i="2"/>
  <c r="M82" i="2"/>
  <c r="O82" i="2"/>
  <c r="N82" i="2"/>
  <c r="H85" i="2"/>
  <c r="G85" i="2"/>
  <c r="E85" i="2"/>
  <c r="F85" i="2"/>
  <c r="N91" i="2"/>
  <c r="O91" i="2"/>
  <c r="V93" i="2"/>
  <c r="W93" i="2" s="1"/>
  <c r="AB94" i="2"/>
  <c r="AC94" i="2"/>
  <c r="E96" i="2"/>
  <c r="AA98" i="2"/>
  <c r="AB98" i="2"/>
  <c r="AC98" i="2"/>
  <c r="S99" i="2"/>
  <c r="V99" i="2"/>
  <c r="W99" i="2" s="1"/>
  <c r="L102" i="2"/>
  <c r="F103" i="2"/>
  <c r="V103" i="2"/>
  <c r="T103" i="2"/>
  <c r="U103" i="2"/>
  <c r="M104" i="2"/>
  <c r="H105" i="2"/>
  <c r="I105" i="2" s="1"/>
  <c r="G107" i="2"/>
  <c r="I107" i="2" s="1"/>
  <c r="T110" i="2"/>
  <c r="F111" i="2"/>
  <c r="AB111" i="2"/>
  <c r="AC111" i="2"/>
  <c r="M114" i="2"/>
  <c r="O114" i="2"/>
  <c r="N114" i="2"/>
  <c r="H117" i="2"/>
  <c r="E117" i="2"/>
  <c r="G117" i="2"/>
  <c r="F117" i="2"/>
  <c r="N123" i="2"/>
  <c r="O123" i="2"/>
  <c r="V125" i="2"/>
  <c r="W125" i="2" s="1"/>
  <c r="AB126" i="2"/>
  <c r="AC126" i="2"/>
  <c r="E128" i="2"/>
  <c r="AA130" i="2"/>
  <c r="AB130" i="2"/>
  <c r="AC130" i="2"/>
  <c r="S131" i="2"/>
  <c r="V131" i="2"/>
  <c r="L134" i="2"/>
  <c r="F135" i="2"/>
  <c r="T135" i="2"/>
  <c r="V135" i="2"/>
  <c r="U135" i="2"/>
  <c r="M136" i="2"/>
  <c r="H137" i="2"/>
  <c r="I137" i="2" s="1"/>
  <c r="G139" i="2"/>
  <c r="I139" i="2" s="1"/>
  <c r="T142" i="2"/>
  <c r="F143" i="2"/>
  <c r="AB143" i="2"/>
  <c r="AC143" i="2"/>
  <c r="O146" i="2"/>
  <c r="M146" i="2"/>
  <c r="N146" i="2"/>
  <c r="H149" i="2"/>
  <c r="G149" i="2"/>
  <c r="E149" i="2"/>
  <c r="F149" i="2"/>
  <c r="N155" i="2"/>
  <c r="O155" i="2"/>
  <c r="V157" i="2"/>
  <c r="W157" i="2" s="1"/>
  <c r="AB158" i="2"/>
  <c r="AC158" i="2"/>
  <c r="E160" i="2"/>
  <c r="AA162" i="2"/>
  <c r="AB162" i="2"/>
  <c r="AC162" i="2"/>
  <c r="S163" i="2"/>
  <c r="V163" i="2"/>
  <c r="L166" i="2"/>
  <c r="F167" i="2"/>
  <c r="V167" i="2"/>
  <c r="T167" i="2"/>
  <c r="U167" i="2"/>
  <c r="M168" i="2"/>
  <c r="H169" i="2"/>
  <c r="I169" i="2" s="1"/>
  <c r="G171" i="2"/>
  <c r="I171" i="2" s="1"/>
  <c r="T174" i="2"/>
  <c r="F175" i="2"/>
  <c r="AB175" i="2"/>
  <c r="AC175" i="2"/>
  <c r="M178" i="2"/>
  <c r="O178" i="2"/>
  <c r="N178" i="2"/>
  <c r="H181" i="2"/>
  <c r="G181" i="2"/>
  <c r="E181" i="2"/>
  <c r="F181" i="2"/>
  <c r="N187" i="2"/>
  <c r="O187" i="2"/>
  <c r="V189" i="2"/>
  <c r="W189" i="2" s="1"/>
  <c r="AB190" i="2"/>
  <c r="AC190" i="2"/>
  <c r="E192" i="2"/>
  <c r="AA194" i="2"/>
  <c r="AB194" i="2"/>
  <c r="AC194" i="2"/>
  <c r="S195" i="2"/>
  <c r="V195" i="2"/>
  <c r="L198" i="2"/>
  <c r="F199" i="2"/>
  <c r="T199" i="2"/>
  <c r="V199" i="2"/>
  <c r="U199" i="2"/>
  <c r="M200" i="2"/>
  <c r="H201" i="2"/>
  <c r="I201" i="2" s="1"/>
  <c r="G203" i="2"/>
  <c r="I203" i="2" s="1"/>
  <c r="T206" i="2"/>
  <c r="F207" i="2"/>
  <c r="AB207" i="2"/>
  <c r="AC207" i="2"/>
  <c r="M210" i="2"/>
  <c r="O210" i="2"/>
  <c r="N210" i="2"/>
  <c r="H213" i="2"/>
  <c r="E213" i="2"/>
  <c r="G213" i="2"/>
  <c r="F213" i="2"/>
  <c r="N219" i="2"/>
  <c r="O219" i="2"/>
  <c r="V221" i="2"/>
  <c r="W221" i="2" s="1"/>
  <c r="AB222" i="2"/>
  <c r="AC222" i="2"/>
  <c r="E224" i="2"/>
  <c r="AA226" i="2"/>
  <c r="AB226" i="2"/>
  <c r="AC226" i="2"/>
  <c r="S227" i="2"/>
  <c r="V227" i="2"/>
  <c r="W227" i="2" s="1"/>
  <c r="L230" i="2"/>
  <c r="F231" i="2"/>
  <c r="T231" i="2"/>
  <c r="V231" i="2"/>
  <c r="U231" i="2"/>
  <c r="M232" i="2"/>
  <c r="H233" i="2"/>
  <c r="I233" i="2" s="1"/>
  <c r="G235" i="2"/>
  <c r="I235" i="2" s="1"/>
  <c r="T238" i="2"/>
  <c r="F239" i="2"/>
  <c r="AB239" i="2"/>
  <c r="AC239" i="2"/>
  <c r="O242" i="2"/>
  <c r="M242" i="2"/>
  <c r="N242" i="2"/>
  <c r="H245" i="2"/>
  <c r="E245" i="2"/>
  <c r="G245" i="2"/>
  <c r="F245" i="2"/>
  <c r="N251" i="2"/>
  <c r="O251" i="2"/>
  <c r="V253" i="2"/>
  <c r="W253" i="2" s="1"/>
  <c r="AB254" i="2"/>
  <c r="AC254" i="2"/>
  <c r="E256" i="2"/>
  <c r="AA258" i="2"/>
  <c r="AB258" i="2"/>
  <c r="AC258" i="2"/>
  <c r="S259" i="2"/>
  <c r="V259" i="2"/>
  <c r="L262" i="2"/>
  <c r="F263" i="2"/>
  <c r="V263" i="2"/>
  <c r="T263" i="2"/>
  <c r="U263" i="2"/>
  <c r="M264" i="2"/>
  <c r="H265" i="2"/>
  <c r="I265" i="2" s="1"/>
  <c r="G267" i="2"/>
  <c r="I267" i="2" s="1"/>
  <c r="T270" i="2"/>
  <c r="F271" i="2"/>
  <c r="AB271" i="2"/>
  <c r="AC271" i="2"/>
  <c r="O274" i="2"/>
  <c r="M274" i="2"/>
  <c r="N274" i="2"/>
  <c r="H277" i="2"/>
  <c r="E277" i="2"/>
  <c r="G277" i="2"/>
  <c r="F277" i="2"/>
  <c r="N283" i="2"/>
  <c r="O283" i="2"/>
  <c r="V285" i="2"/>
  <c r="W285" i="2" s="1"/>
  <c r="AB286" i="2"/>
  <c r="AC286" i="2"/>
  <c r="E288" i="2"/>
  <c r="AA290" i="2"/>
  <c r="AB290" i="2"/>
  <c r="AC290" i="2"/>
  <c r="S291" i="2"/>
  <c r="V291" i="2"/>
  <c r="L294" i="2"/>
  <c r="F295" i="2"/>
  <c r="V295" i="2"/>
  <c r="T295" i="2"/>
  <c r="U295" i="2"/>
  <c r="M296" i="2"/>
  <c r="H297" i="2"/>
  <c r="I297" i="2" s="1"/>
  <c r="G299" i="2"/>
  <c r="I299" i="2" s="1"/>
  <c r="T302" i="2"/>
  <c r="F303" i="2"/>
  <c r="AB303" i="2"/>
  <c r="AC303" i="2"/>
  <c r="O306" i="2"/>
  <c r="M306" i="2"/>
  <c r="N306" i="2"/>
  <c r="H309" i="2"/>
  <c r="G309" i="2"/>
  <c r="E309" i="2"/>
  <c r="F309" i="2"/>
  <c r="N315" i="2"/>
  <c r="O315" i="2"/>
  <c r="L317" i="2"/>
  <c r="O317" i="2"/>
  <c r="Z317" i="2"/>
  <c r="F319" i="2"/>
  <c r="S319" i="2"/>
  <c r="L323" i="2"/>
  <c r="E325" i="2"/>
  <c r="U325" i="2"/>
  <c r="S325" i="2"/>
  <c r="V325" i="2"/>
  <c r="Z326" i="2"/>
  <c r="F331" i="2"/>
  <c r="Z332" i="2"/>
  <c r="AC334" i="2"/>
  <c r="AB334" i="2"/>
  <c r="O335" i="2"/>
  <c r="U337" i="2"/>
  <c r="V337" i="2"/>
  <c r="O338" i="2"/>
  <c r="N338" i="2"/>
  <c r="L338" i="2"/>
  <c r="M338" i="2"/>
  <c r="O345" i="2"/>
  <c r="N345" i="2"/>
  <c r="M345" i="2"/>
  <c r="Z349" i="2"/>
  <c r="E355" i="2"/>
  <c r="S358" i="2"/>
  <c r="O360" i="2"/>
  <c r="N360" i="2"/>
  <c r="M360" i="2"/>
  <c r="L360" i="2"/>
  <c r="M363" i="2"/>
  <c r="AC363" i="2"/>
  <c r="S368" i="2"/>
  <c r="E370" i="2"/>
  <c r="G373" i="2"/>
  <c r="I373" i="2" s="1"/>
  <c r="T375" i="2"/>
  <c r="Z380" i="2"/>
  <c r="Z382" i="2"/>
  <c r="S385" i="2"/>
  <c r="L393" i="2"/>
  <c r="AA397" i="2"/>
  <c r="G401" i="2"/>
  <c r="F401" i="2"/>
  <c r="E401" i="2"/>
  <c r="H401" i="2"/>
  <c r="F403" i="2"/>
  <c r="E405" i="2"/>
  <c r="U405" i="2"/>
  <c r="W405" i="2" s="1"/>
  <c r="T405" i="2"/>
  <c r="S405" i="2"/>
  <c r="V407" i="2"/>
  <c r="U407" i="2"/>
  <c r="N411" i="2"/>
  <c r="P411" i="2" s="1"/>
  <c r="N415" i="2"/>
  <c r="P415" i="2" s="1"/>
  <c r="M415" i="2"/>
  <c r="L415" i="2"/>
  <c r="AC423" i="2"/>
  <c r="Z423" i="2"/>
  <c r="AB423" i="2"/>
  <c r="AA423" i="2"/>
  <c r="AC429" i="2"/>
  <c r="AB429" i="2"/>
  <c r="AA430" i="2"/>
  <c r="T433" i="2"/>
  <c r="H435" i="2"/>
  <c r="G435" i="2"/>
  <c r="V438" i="2"/>
  <c r="U438" i="2"/>
  <c r="T438" i="2"/>
  <c r="L443" i="2"/>
  <c r="AB443" i="2"/>
  <c r="AD443" i="2" s="1"/>
  <c r="AA443" i="2"/>
  <c r="Z443" i="2"/>
  <c r="H444" i="2"/>
  <c r="E444" i="2"/>
  <c r="G444" i="2"/>
  <c r="F444" i="2"/>
  <c r="V448" i="2"/>
  <c r="T448" i="2"/>
  <c r="U448" i="2"/>
  <c r="H450" i="2"/>
  <c r="G450" i="2"/>
  <c r="F450" i="2"/>
  <c r="F453" i="2"/>
  <c r="V453" i="2"/>
  <c r="S455" i="2"/>
  <c r="AC460" i="2"/>
  <c r="AB460" i="2"/>
  <c r="AA460" i="2"/>
  <c r="AC462" i="2"/>
  <c r="AB462" i="2"/>
  <c r="O463" i="2"/>
  <c r="U465" i="2"/>
  <c r="V465" i="2"/>
  <c r="O466" i="2"/>
  <c r="N466" i="2"/>
  <c r="L466" i="2"/>
  <c r="M466" i="2"/>
  <c r="O473" i="2"/>
  <c r="N473" i="2"/>
  <c r="M473" i="2"/>
  <c r="Z477" i="2"/>
  <c r="E483" i="2"/>
  <c r="S486" i="2"/>
  <c r="O488" i="2"/>
  <c r="N488" i="2"/>
  <c r="M488" i="2"/>
  <c r="L488" i="2"/>
  <c r="M491" i="2"/>
  <c r="AC491" i="2"/>
  <c r="S496" i="2"/>
  <c r="H498" i="2"/>
  <c r="G498" i="2"/>
  <c r="E511" i="2"/>
  <c r="V527" i="2"/>
  <c r="U527" i="2"/>
  <c r="F528" i="2"/>
  <c r="E528" i="2"/>
  <c r="H528" i="2"/>
  <c r="I528" i="2" s="1"/>
  <c r="L531" i="2"/>
  <c r="AC531" i="2"/>
  <c r="AC543" i="2"/>
  <c r="AB543" i="2"/>
  <c r="AA543" i="2"/>
  <c r="T548" i="2"/>
  <c r="S548" i="2"/>
  <c r="V548" i="2"/>
  <c r="U548" i="2"/>
  <c r="E562" i="2"/>
  <c r="AC563" i="2"/>
  <c r="AB563" i="2"/>
  <c r="AA563" i="2"/>
  <c r="Z563" i="2"/>
  <c r="M568" i="2"/>
  <c r="H571" i="2"/>
  <c r="G571" i="2"/>
  <c r="F571" i="2"/>
  <c r="O575" i="2"/>
  <c r="N575" i="2"/>
  <c r="M575" i="2"/>
  <c r="L575" i="2"/>
  <c r="O577" i="2"/>
  <c r="L577" i="2"/>
  <c r="N577" i="2"/>
  <c r="M577" i="2"/>
  <c r="M633" i="2"/>
  <c r="AB650" i="2"/>
  <c r="AA650" i="2"/>
  <c r="Z650" i="2"/>
  <c r="AC650" i="2"/>
  <c r="V759" i="2"/>
  <c r="U759" i="2"/>
  <c r="S759" i="2"/>
  <c r="T759" i="2"/>
  <c r="V765" i="2"/>
  <c r="U765" i="2"/>
  <c r="T765" i="2"/>
  <c r="S765" i="2"/>
  <c r="N770" i="2"/>
  <c r="Z774" i="2"/>
  <c r="AB774" i="2"/>
  <c r="AC774" i="2"/>
  <c r="AA774" i="2"/>
  <c r="H362" i="2"/>
  <c r="G362" i="2"/>
  <c r="F362" i="2"/>
  <c r="L45" i="2"/>
  <c r="E47" i="2"/>
  <c r="Z49" i="2"/>
  <c r="S51" i="2"/>
  <c r="L53" i="2"/>
  <c r="E55" i="2"/>
  <c r="Z57" i="2"/>
  <c r="S59" i="2"/>
  <c r="L61" i="2"/>
  <c r="E63" i="2"/>
  <c r="Z65" i="2"/>
  <c r="S67" i="2"/>
  <c r="L69" i="2"/>
  <c r="E71" i="2"/>
  <c r="Z73" i="2"/>
  <c r="S75" i="2"/>
  <c r="L77" i="2"/>
  <c r="S79" i="2"/>
  <c r="S81" i="2"/>
  <c r="F87" i="2"/>
  <c r="L88" i="2"/>
  <c r="E89" i="2"/>
  <c r="AA89" i="2"/>
  <c r="L90" i="2"/>
  <c r="E91" i="2"/>
  <c r="Z91" i="2"/>
  <c r="S92" i="2"/>
  <c r="S94" i="2"/>
  <c r="Z106" i="2"/>
  <c r="E108" i="2"/>
  <c r="S109" i="2"/>
  <c r="S111" i="2"/>
  <c r="S113" i="2"/>
  <c r="F119" i="2"/>
  <c r="L120" i="2"/>
  <c r="E121" i="2"/>
  <c r="AA121" i="2"/>
  <c r="L122" i="2"/>
  <c r="E123" i="2"/>
  <c r="Z123" i="2"/>
  <c r="S124" i="2"/>
  <c r="S126" i="2"/>
  <c r="Z138" i="2"/>
  <c r="E140" i="2"/>
  <c r="S141" i="2"/>
  <c r="S143" i="2"/>
  <c r="S145" i="2"/>
  <c r="F151" i="2"/>
  <c r="L152" i="2"/>
  <c r="E153" i="2"/>
  <c r="AA153" i="2"/>
  <c r="L154" i="2"/>
  <c r="E155" i="2"/>
  <c r="Z155" i="2"/>
  <c r="S156" i="2"/>
  <c r="S158" i="2"/>
  <c r="Z170" i="2"/>
  <c r="E172" i="2"/>
  <c r="S173" i="2"/>
  <c r="S175" i="2"/>
  <c r="S177" i="2"/>
  <c r="F183" i="2"/>
  <c r="L184" i="2"/>
  <c r="E185" i="2"/>
  <c r="AA185" i="2"/>
  <c r="L186" i="2"/>
  <c r="E187" i="2"/>
  <c r="Z187" i="2"/>
  <c r="S188" i="2"/>
  <c r="S190" i="2"/>
  <c r="Z202" i="2"/>
  <c r="E204" i="2"/>
  <c r="S205" i="2"/>
  <c r="S207" i="2"/>
  <c r="S209" i="2"/>
  <c r="F215" i="2"/>
  <c r="L216" i="2"/>
  <c r="E217" i="2"/>
  <c r="AA217" i="2"/>
  <c r="L218" i="2"/>
  <c r="E219" i="2"/>
  <c r="Z219" i="2"/>
  <c r="S220" i="2"/>
  <c r="S222" i="2"/>
  <c r="Z234" i="2"/>
  <c r="E236" i="2"/>
  <c r="S237" i="2"/>
  <c r="S239" i="2"/>
  <c r="S241" i="2"/>
  <c r="F247" i="2"/>
  <c r="L248" i="2"/>
  <c r="E249" i="2"/>
  <c r="AA249" i="2"/>
  <c r="L250" i="2"/>
  <c r="E251" i="2"/>
  <c r="Z251" i="2"/>
  <c r="S252" i="2"/>
  <c r="S254" i="2"/>
  <c r="Z266" i="2"/>
  <c r="E268" i="2"/>
  <c r="S269" i="2"/>
  <c r="S271" i="2"/>
  <c r="S273" i="2"/>
  <c r="F279" i="2"/>
  <c r="L280" i="2"/>
  <c r="E281" i="2"/>
  <c r="AA281" i="2"/>
  <c r="L282" i="2"/>
  <c r="E283" i="2"/>
  <c r="Z283" i="2"/>
  <c r="S284" i="2"/>
  <c r="S286" i="2"/>
  <c r="Z298" i="2"/>
  <c r="E300" i="2"/>
  <c r="S301" i="2"/>
  <c r="S303" i="2"/>
  <c r="S305" i="2"/>
  <c r="F311" i="2"/>
  <c r="L312" i="2"/>
  <c r="E313" i="2"/>
  <c r="AA313" i="2"/>
  <c r="L314" i="2"/>
  <c r="E315" i="2"/>
  <c r="Z315" i="2"/>
  <c r="S316" i="2"/>
  <c r="E317" i="2"/>
  <c r="Z318" i="2"/>
  <c r="N319" i="2"/>
  <c r="L319" i="2"/>
  <c r="O320" i="2"/>
  <c r="P320" i="2" s="1"/>
  <c r="M320" i="2"/>
  <c r="AC324" i="2"/>
  <c r="AD324" i="2" s="1"/>
  <c r="AA324" i="2"/>
  <c r="S326" i="2"/>
  <c r="F327" i="2"/>
  <c r="AA329" i="2"/>
  <c r="E333" i="2"/>
  <c r="S335" i="2"/>
  <c r="L339" i="2"/>
  <c r="AC341" i="2"/>
  <c r="AB341" i="2"/>
  <c r="N343" i="2"/>
  <c r="P343" i="2" s="1"/>
  <c r="M343" i="2"/>
  <c r="L343" i="2"/>
  <c r="H347" i="2"/>
  <c r="G347" i="2"/>
  <c r="E349" i="2"/>
  <c r="L355" i="2"/>
  <c r="AC357" i="2"/>
  <c r="AB357" i="2"/>
  <c r="N359" i="2"/>
  <c r="P359" i="2" s="1"/>
  <c r="M359" i="2"/>
  <c r="L359" i="2"/>
  <c r="E362" i="2"/>
  <c r="H363" i="2"/>
  <c r="G363" i="2"/>
  <c r="E365" i="2"/>
  <c r="L371" i="2"/>
  <c r="AC373" i="2"/>
  <c r="AB373" i="2"/>
  <c r="N375" i="2"/>
  <c r="P375" i="2" s="1"/>
  <c r="M375" i="2"/>
  <c r="L375" i="2"/>
  <c r="H379" i="2"/>
  <c r="G379" i="2"/>
  <c r="E381" i="2"/>
  <c r="S383" i="2"/>
  <c r="L387" i="2"/>
  <c r="AC389" i="2"/>
  <c r="AB389" i="2"/>
  <c r="N391" i="2"/>
  <c r="P391" i="2" s="1"/>
  <c r="M391" i="2"/>
  <c r="L391" i="2"/>
  <c r="H395" i="2"/>
  <c r="G395" i="2"/>
  <c r="E397" i="2"/>
  <c r="L403" i="2"/>
  <c r="AC405" i="2"/>
  <c r="AB405" i="2"/>
  <c r="N407" i="2"/>
  <c r="P407" i="2" s="1"/>
  <c r="M407" i="2"/>
  <c r="L407" i="2"/>
  <c r="H411" i="2"/>
  <c r="G411" i="2"/>
  <c r="E413" i="2"/>
  <c r="S415" i="2"/>
  <c r="L419" i="2"/>
  <c r="AC421" i="2"/>
  <c r="AB421" i="2"/>
  <c r="N423" i="2"/>
  <c r="P423" i="2" s="1"/>
  <c r="M423" i="2"/>
  <c r="L423" i="2"/>
  <c r="H427" i="2"/>
  <c r="G427" i="2"/>
  <c r="E429" i="2"/>
  <c r="L435" i="2"/>
  <c r="AC437" i="2"/>
  <c r="AB437" i="2"/>
  <c r="N439" i="2"/>
  <c r="P439" i="2" s="1"/>
  <c r="M439" i="2"/>
  <c r="L439" i="2"/>
  <c r="H443" i="2"/>
  <c r="G443" i="2"/>
  <c r="E445" i="2"/>
  <c r="S447" i="2"/>
  <c r="L451" i="2"/>
  <c r="AC453" i="2"/>
  <c r="AB453" i="2"/>
  <c r="N455" i="2"/>
  <c r="P455" i="2" s="1"/>
  <c r="M455" i="2"/>
  <c r="L455" i="2"/>
  <c r="H459" i="2"/>
  <c r="G459" i="2"/>
  <c r="E461" i="2"/>
  <c r="L467" i="2"/>
  <c r="AC469" i="2"/>
  <c r="AB469" i="2"/>
  <c r="N471" i="2"/>
  <c r="P471" i="2" s="1"/>
  <c r="M471" i="2"/>
  <c r="L471" i="2"/>
  <c r="H475" i="2"/>
  <c r="G475" i="2"/>
  <c r="E477" i="2"/>
  <c r="S479" i="2"/>
  <c r="L483" i="2"/>
  <c r="AC485" i="2"/>
  <c r="AB485" i="2"/>
  <c r="N487" i="2"/>
  <c r="P487" i="2" s="1"/>
  <c r="M487" i="2"/>
  <c r="L487" i="2"/>
  <c r="H491" i="2"/>
  <c r="G491" i="2"/>
  <c r="E493" i="2"/>
  <c r="S495" i="2"/>
  <c r="G506" i="2"/>
  <c r="I506" i="2" s="1"/>
  <c r="F506" i="2"/>
  <c r="E506" i="2"/>
  <c r="L508" i="2"/>
  <c r="O508" i="2"/>
  <c r="N508" i="2"/>
  <c r="O512" i="2"/>
  <c r="N512" i="2"/>
  <c r="M512" i="2"/>
  <c r="AA513" i="2"/>
  <c r="AC513" i="2"/>
  <c r="H515" i="2"/>
  <c r="G515" i="2"/>
  <c r="G521" i="2"/>
  <c r="I521" i="2" s="1"/>
  <c r="F521" i="2"/>
  <c r="AC524" i="2"/>
  <c r="AB524" i="2"/>
  <c r="AA524" i="2"/>
  <c r="G529" i="2"/>
  <c r="F529" i="2"/>
  <c r="H529" i="2"/>
  <c r="M530" i="2"/>
  <c r="AA530" i="2"/>
  <c r="Z530" i="2"/>
  <c r="AC530" i="2"/>
  <c r="AB530" i="2"/>
  <c r="AC532" i="2"/>
  <c r="AB532" i="2"/>
  <c r="AA532" i="2"/>
  <c r="N535" i="2"/>
  <c r="M535" i="2"/>
  <c r="AA535" i="2"/>
  <c r="F536" i="2"/>
  <c r="E536" i="2"/>
  <c r="H536" i="2"/>
  <c r="G536" i="2"/>
  <c r="O544" i="2"/>
  <c r="N544" i="2"/>
  <c r="G545" i="2"/>
  <c r="F545" i="2"/>
  <c r="H545" i="2"/>
  <c r="E545" i="2"/>
  <c r="H546" i="2"/>
  <c r="G546" i="2"/>
  <c r="E546" i="2"/>
  <c r="E549" i="2"/>
  <c r="U549" i="2"/>
  <c r="T549" i="2"/>
  <c r="S549" i="2"/>
  <c r="E554" i="2"/>
  <c r="V559" i="2"/>
  <c r="U559" i="2"/>
  <c r="T559" i="2"/>
  <c r="Z565" i="2"/>
  <c r="V568" i="2"/>
  <c r="AA574" i="2"/>
  <c r="AC574" i="2"/>
  <c r="AB574" i="2"/>
  <c r="Z574" i="2"/>
  <c r="H578" i="2"/>
  <c r="G578" i="2"/>
  <c r="F578" i="2"/>
  <c r="L586" i="2"/>
  <c r="AC598" i="2"/>
  <c r="Z598" i="2"/>
  <c r="G600" i="2"/>
  <c r="F600" i="2"/>
  <c r="E600" i="2"/>
  <c r="H600" i="2"/>
  <c r="N606" i="2"/>
  <c r="M606" i="2"/>
  <c r="L606" i="2"/>
  <c r="O606" i="2"/>
  <c r="AC627" i="2"/>
  <c r="AB627" i="2"/>
  <c r="AA627" i="2"/>
  <c r="F628" i="2"/>
  <c r="H628" i="2"/>
  <c r="I628" i="2" s="1"/>
  <c r="E628" i="2"/>
  <c r="AC644" i="2"/>
  <c r="AB644" i="2"/>
  <c r="Z644" i="2"/>
  <c r="M666" i="2"/>
  <c r="N666" i="2"/>
  <c r="O666" i="2"/>
  <c r="L666" i="2"/>
  <c r="E684" i="2"/>
  <c r="G684" i="2"/>
  <c r="H684" i="2"/>
  <c r="AB686" i="2"/>
  <c r="AA686" i="2"/>
  <c r="AC686" i="2"/>
  <c r="Z686" i="2"/>
  <c r="L690" i="2"/>
  <c r="N690" i="2"/>
  <c r="O690" i="2"/>
  <c r="O703" i="2"/>
  <c r="N703" i="2"/>
  <c r="M703" i="2"/>
  <c r="T720" i="2"/>
  <c r="S720" i="2"/>
  <c r="V720" i="2"/>
  <c r="U720" i="2"/>
  <c r="H747" i="2"/>
  <c r="I747" i="2" s="1"/>
  <c r="E747" i="2"/>
  <c r="F747" i="2"/>
  <c r="V791" i="2"/>
  <c r="U791" i="2"/>
  <c r="T791" i="2"/>
  <c r="S791" i="2"/>
  <c r="AC797" i="2"/>
  <c r="AA797" i="2"/>
  <c r="Z797" i="2"/>
  <c r="AB797" i="2"/>
  <c r="O818" i="2"/>
  <c r="L818" i="2"/>
  <c r="N818" i="2"/>
  <c r="M818" i="2"/>
  <c r="V880" i="2"/>
  <c r="U880" i="2"/>
  <c r="S880" i="2"/>
  <c r="T880" i="2"/>
  <c r="G927" i="2"/>
  <c r="F927" i="2"/>
  <c r="E927" i="2"/>
  <c r="H927" i="2"/>
  <c r="AB936" i="2"/>
  <c r="AA936" i="2"/>
  <c r="Z936" i="2"/>
  <c r="U951" i="2"/>
  <c r="T951" i="2"/>
  <c r="V951" i="2"/>
  <c r="M952" i="2"/>
  <c r="L952" i="2"/>
  <c r="O952" i="2"/>
  <c r="G959" i="2"/>
  <c r="F959" i="2"/>
  <c r="E959" i="2"/>
  <c r="H959" i="2"/>
  <c r="AC1037" i="2"/>
  <c r="AB1037" i="2"/>
  <c r="AA1037" i="2"/>
  <c r="Z1037" i="2"/>
  <c r="H1051" i="2"/>
  <c r="G1051" i="2"/>
  <c r="F1051" i="2"/>
  <c r="E1051" i="2"/>
  <c r="AB1052" i="2"/>
  <c r="AA1052" i="2"/>
  <c r="Z1052" i="2"/>
  <c r="AC1052" i="2"/>
  <c r="V1065" i="2"/>
  <c r="U1065" i="2"/>
  <c r="S1065" i="2"/>
  <c r="T1065" i="2"/>
  <c r="O1067" i="2"/>
  <c r="N1067" i="2"/>
  <c r="M1067" i="2"/>
  <c r="L1067" i="2"/>
  <c r="G1122" i="2"/>
  <c r="F1122" i="2"/>
  <c r="E1122" i="2"/>
  <c r="H1122" i="2"/>
  <c r="H1123" i="2"/>
  <c r="G1123" i="2"/>
  <c r="F1123" i="2"/>
  <c r="E1123" i="2"/>
  <c r="N1234" i="2"/>
  <c r="M1234" i="2"/>
  <c r="O1234" i="2"/>
  <c r="L1234" i="2"/>
  <c r="F1243" i="2"/>
  <c r="E1243" i="2"/>
  <c r="H1243" i="2"/>
  <c r="G1243" i="2"/>
  <c r="O1254" i="2"/>
  <c r="N1254" i="2"/>
  <c r="M1254" i="2"/>
  <c r="L1254" i="2"/>
  <c r="U1280" i="2"/>
  <c r="T1280" i="2"/>
  <c r="V1280" i="2"/>
  <c r="S1280" i="2"/>
  <c r="V1282" i="2"/>
  <c r="T1282" i="2"/>
  <c r="S1282" i="2"/>
  <c r="U1282" i="2"/>
  <c r="U517" i="2"/>
  <c r="T517" i="2"/>
  <c r="S517" i="2"/>
  <c r="AC525" i="2"/>
  <c r="AB525" i="2"/>
  <c r="AA525" i="2"/>
  <c r="Z525" i="2"/>
  <c r="AB555" i="2"/>
  <c r="AA555" i="2"/>
  <c r="AC555" i="2"/>
  <c r="Z555" i="2"/>
  <c r="V567" i="2"/>
  <c r="S567" i="2"/>
  <c r="T567" i="2"/>
  <c r="O617" i="2"/>
  <c r="P617" i="2" s="1"/>
  <c r="M617" i="2"/>
  <c r="O640" i="2"/>
  <c r="N640" i="2"/>
  <c r="L640" i="2"/>
  <c r="AC646" i="2"/>
  <c r="AD646" i="2" s="1"/>
  <c r="AA646" i="2"/>
  <c r="AC685" i="2"/>
  <c r="AA685" i="2"/>
  <c r="Z685" i="2"/>
  <c r="AB685" i="2"/>
  <c r="V710" i="2"/>
  <c r="U710" i="2"/>
  <c r="T710" i="2"/>
  <c r="S710" i="2"/>
  <c r="H761" i="2"/>
  <c r="G761" i="2"/>
  <c r="F761" i="2"/>
  <c r="E761" i="2"/>
  <c r="O777" i="2"/>
  <c r="M777" i="2"/>
  <c r="L777" i="2"/>
  <c r="N777" i="2"/>
  <c r="L802" i="2"/>
  <c r="N802" i="2"/>
  <c r="O802" i="2"/>
  <c r="AB829" i="2"/>
  <c r="AC829" i="2"/>
  <c r="AA829" i="2"/>
  <c r="Z829" i="2"/>
  <c r="H852" i="2"/>
  <c r="G852" i="2"/>
  <c r="F852" i="2"/>
  <c r="E852" i="2"/>
  <c r="H876" i="2"/>
  <c r="F876" i="2"/>
  <c r="G876" i="2"/>
  <c r="E887" i="2"/>
  <c r="H887" i="2"/>
  <c r="F887" i="2"/>
  <c r="V897" i="2"/>
  <c r="U897" i="2"/>
  <c r="T897" i="2"/>
  <c r="S897" i="2"/>
  <c r="H949" i="2"/>
  <c r="G949" i="2"/>
  <c r="F949" i="2"/>
  <c r="E949" i="2"/>
  <c r="V1186" i="2"/>
  <c r="U1186" i="2"/>
  <c r="T1186" i="2"/>
  <c r="S1186" i="2"/>
  <c r="E1320" i="2"/>
  <c r="G1320" i="2"/>
  <c r="F1320" i="2"/>
  <c r="H1320" i="2"/>
  <c r="AB1355" i="2"/>
  <c r="AA1355" i="2"/>
  <c r="AC1355" i="2"/>
  <c r="Z1355" i="2"/>
  <c r="S2006" i="2"/>
  <c r="T2006" i="2"/>
  <c r="V2006" i="2"/>
  <c r="U2006" i="2"/>
  <c r="H346" i="2"/>
  <c r="G346" i="2"/>
  <c r="F346" i="2"/>
  <c r="V351" i="2"/>
  <c r="U351" i="2"/>
  <c r="V367" i="2"/>
  <c r="U367" i="2"/>
  <c r="H378" i="2"/>
  <c r="G378" i="2"/>
  <c r="F378" i="2"/>
  <c r="V399" i="2"/>
  <c r="U399" i="2"/>
  <c r="H426" i="2"/>
  <c r="G426" i="2"/>
  <c r="F426" i="2"/>
  <c r="V431" i="2"/>
  <c r="U431" i="2"/>
  <c r="V463" i="2"/>
  <c r="U463" i="2"/>
  <c r="H490" i="2"/>
  <c r="G490" i="2"/>
  <c r="F490" i="2"/>
  <c r="T507" i="2"/>
  <c r="V507" i="2"/>
  <c r="U507" i="2"/>
  <c r="S507" i="2"/>
  <c r="V521" i="2"/>
  <c r="U521" i="2"/>
  <c r="H522" i="2"/>
  <c r="G522" i="2"/>
  <c r="E522" i="2"/>
  <c r="F522" i="2"/>
  <c r="O528" i="2"/>
  <c r="N528" i="2"/>
  <c r="M528" i="2"/>
  <c r="L528" i="2"/>
  <c r="N543" i="2"/>
  <c r="M543" i="2"/>
  <c r="U567" i="2"/>
  <c r="AB586" i="2"/>
  <c r="AA586" i="2"/>
  <c r="Z586" i="2"/>
  <c r="AC586" i="2"/>
  <c r="U616" i="2"/>
  <c r="S616" i="2"/>
  <c r="F620" i="2"/>
  <c r="E620" i="2"/>
  <c r="H620" i="2"/>
  <c r="I620" i="2" s="1"/>
  <c r="V631" i="2"/>
  <c r="S631" i="2"/>
  <c r="T631" i="2"/>
  <c r="U631" i="2"/>
  <c r="V637" i="2"/>
  <c r="U637" i="2"/>
  <c r="T637" i="2"/>
  <c r="S637" i="2"/>
  <c r="AC651" i="2"/>
  <c r="AB651" i="2"/>
  <c r="AA651" i="2"/>
  <c r="Z651" i="2"/>
  <c r="U660" i="2"/>
  <c r="W660" i="2" s="1"/>
  <c r="T660" i="2"/>
  <c r="S660" i="2"/>
  <c r="T688" i="2"/>
  <c r="S688" i="2"/>
  <c r="V688" i="2"/>
  <c r="U688" i="2"/>
  <c r="T736" i="2"/>
  <c r="S736" i="2"/>
  <c r="V736" i="2"/>
  <c r="W736" i="2" s="1"/>
  <c r="Z758" i="2"/>
  <c r="AA758" i="2"/>
  <c r="AC758" i="2"/>
  <c r="AD758" i="2" s="1"/>
  <c r="O791" i="2"/>
  <c r="N791" i="2"/>
  <c r="M791" i="2"/>
  <c r="L791" i="2"/>
  <c r="M802" i="2"/>
  <c r="U841" i="2"/>
  <c r="T841" i="2"/>
  <c r="V841" i="2"/>
  <c r="H853" i="2"/>
  <c r="E853" i="2"/>
  <c r="G853" i="2"/>
  <c r="F853" i="2"/>
  <c r="V874" i="2"/>
  <c r="U874" i="2"/>
  <c r="T874" i="2"/>
  <c r="S874" i="2"/>
  <c r="E876" i="2"/>
  <c r="G879" i="2"/>
  <c r="F879" i="2"/>
  <c r="E879" i="2"/>
  <c r="H879" i="2"/>
  <c r="V929" i="2"/>
  <c r="U929" i="2"/>
  <c r="T929" i="2"/>
  <c r="S929" i="2"/>
  <c r="H1053" i="2"/>
  <c r="G1053" i="2"/>
  <c r="F1053" i="2"/>
  <c r="E1053" i="2"/>
  <c r="N1104" i="2"/>
  <c r="M1104" i="2"/>
  <c r="L1104" i="2"/>
  <c r="O1104" i="2"/>
  <c r="E7" i="2"/>
  <c r="S11" i="2"/>
  <c r="L13" i="2"/>
  <c r="L21" i="2"/>
  <c r="E23" i="2"/>
  <c r="Z25" i="2"/>
  <c r="L29" i="2"/>
  <c r="Z33" i="2"/>
  <c r="S35" i="2"/>
  <c r="Z41" i="2"/>
  <c r="M5" i="2"/>
  <c r="E6" i="2"/>
  <c r="F7" i="2"/>
  <c r="Z8" i="2"/>
  <c r="AA9" i="2"/>
  <c r="S10" i="2"/>
  <c r="T11" i="2"/>
  <c r="L12" i="2"/>
  <c r="M13" i="2"/>
  <c r="E14" i="2"/>
  <c r="F15" i="2"/>
  <c r="Z16" i="2"/>
  <c r="AA17" i="2"/>
  <c r="S18" i="2"/>
  <c r="T19" i="2"/>
  <c r="L20" i="2"/>
  <c r="M21" i="2"/>
  <c r="E22" i="2"/>
  <c r="F23" i="2"/>
  <c r="Z24" i="2"/>
  <c r="AA25" i="2"/>
  <c r="S26" i="2"/>
  <c r="T27" i="2"/>
  <c r="L28" i="2"/>
  <c r="M29" i="2"/>
  <c r="E30" i="2"/>
  <c r="F31" i="2"/>
  <c r="Z32" i="2"/>
  <c r="AA33" i="2"/>
  <c r="S34" i="2"/>
  <c r="T35" i="2"/>
  <c r="L36" i="2"/>
  <c r="M37" i="2"/>
  <c r="E38" i="2"/>
  <c r="F39" i="2"/>
  <c r="Z40" i="2"/>
  <c r="AA41" i="2"/>
  <c r="S42" i="2"/>
  <c r="T43" i="2"/>
  <c r="L44" i="2"/>
  <c r="M45" i="2"/>
  <c r="F47" i="2"/>
  <c r="AA49" i="2"/>
  <c r="T51" i="2"/>
  <c r="M53" i="2"/>
  <c r="F55" i="2"/>
  <c r="AA57" i="2"/>
  <c r="T59" i="2"/>
  <c r="M61" i="2"/>
  <c r="F63" i="2"/>
  <c r="AA65" i="2"/>
  <c r="T67" i="2"/>
  <c r="M69" i="2"/>
  <c r="F71" i="2"/>
  <c r="AA73" i="2"/>
  <c r="T75" i="2"/>
  <c r="M77" i="2"/>
  <c r="T79" i="2"/>
  <c r="T81" i="2"/>
  <c r="G87" i="2"/>
  <c r="M88" i="2"/>
  <c r="F89" i="2"/>
  <c r="AB89" i="2"/>
  <c r="M90" i="2"/>
  <c r="F91" i="2"/>
  <c r="AA91" i="2"/>
  <c r="U92" i="2"/>
  <c r="T94" i="2"/>
  <c r="AB106" i="2"/>
  <c r="F108" i="2"/>
  <c r="T109" i="2"/>
  <c r="T111" i="2"/>
  <c r="T113" i="2"/>
  <c r="G119" i="2"/>
  <c r="M120" i="2"/>
  <c r="F121" i="2"/>
  <c r="AB121" i="2"/>
  <c r="M122" i="2"/>
  <c r="F123" i="2"/>
  <c r="AA123" i="2"/>
  <c r="U124" i="2"/>
  <c r="T126" i="2"/>
  <c r="AB138" i="2"/>
  <c r="F140" i="2"/>
  <c r="T141" i="2"/>
  <c r="T143" i="2"/>
  <c r="T145" i="2"/>
  <c r="G151" i="2"/>
  <c r="M152" i="2"/>
  <c r="F153" i="2"/>
  <c r="AB153" i="2"/>
  <c r="M154" i="2"/>
  <c r="F155" i="2"/>
  <c r="AA155" i="2"/>
  <c r="U156" i="2"/>
  <c r="T158" i="2"/>
  <c r="AB170" i="2"/>
  <c r="F172" i="2"/>
  <c r="T173" i="2"/>
  <c r="T175" i="2"/>
  <c r="T177" i="2"/>
  <c r="G183" i="2"/>
  <c r="M184" i="2"/>
  <c r="F185" i="2"/>
  <c r="AB185" i="2"/>
  <c r="M186" i="2"/>
  <c r="F187" i="2"/>
  <c r="AA187" i="2"/>
  <c r="U188" i="2"/>
  <c r="T190" i="2"/>
  <c r="AB202" i="2"/>
  <c r="F204" i="2"/>
  <c r="T205" i="2"/>
  <c r="T207" i="2"/>
  <c r="T209" i="2"/>
  <c r="G215" i="2"/>
  <c r="M216" i="2"/>
  <c r="F217" i="2"/>
  <c r="AB217" i="2"/>
  <c r="M218" i="2"/>
  <c r="F219" i="2"/>
  <c r="AA219" i="2"/>
  <c r="U220" i="2"/>
  <c r="T222" i="2"/>
  <c r="AB234" i="2"/>
  <c r="F236" i="2"/>
  <c r="T237" i="2"/>
  <c r="T239" i="2"/>
  <c r="T241" i="2"/>
  <c r="G247" i="2"/>
  <c r="M248" i="2"/>
  <c r="F249" i="2"/>
  <c r="AB249" i="2"/>
  <c r="M250" i="2"/>
  <c r="F251" i="2"/>
  <c r="AA251" i="2"/>
  <c r="U252" i="2"/>
  <c r="T254" i="2"/>
  <c r="AB266" i="2"/>
  <c r="F268" i="2"/>
  <c r="T269" i="2"/>
  <c r="T271" i="2"/>
  <c r="T273" i="2"/>
  <c r="G279" i="2"/>
  <c r="M280" i="2"/>
  <c r="F281" i="2"/>
  <c r="AB281" i="2"/>
  <c r="M282" i="2"/>
  <c r="F283" i="2"/>
  <c r="AA283" i="2"/>
  <c r="U284" i="2"/>
  <c r="T286" i="2"/>
  <c r="AB298" i="2"/>
  <c r="F300" i="2"/>
  <c r="T301" i="2"/>
  <c r="T303" i="2"/>
  <c r="T305" i="2"/>
  <c r="G311" i="2"/>
  <c r="M312" i="2"/>
  <c r="F313" i="2"/>
  <c r="AB313" i="2"/>
  <c r="M314" i="2"/>
  <c r="F315" i="2"/>
  <c r="AA315" i="2"/>
  <c r="U316" i="2"/>
  <c r="F317" i="2"/>
  <c r="U317" i="2"/>
  <c r="W317" i="2" s="1"/>
  <c r="S317" i="2"/>
  <c r="AA318" i="2"/>
  <c r="G327" i="2"/>
  <c r="AB329" i="2"/>
  <c r="H330" i="2"/>
  <c r="F330" i="2"/>
  <c r="F333" i="2"/>
  <c r="U333" i="2"/>
  <c r="W333" i="2" s="1"/>
  <c r="T333" i="2"/>
  <c r="S333" i="2"/>
  <c r="V334" i="2"/>
  <c r="U334" i="2"/>
  <c r="T334" i="2"/>
  <c r="O337" i="2"/>
  <c r="N337" i="2"/>
  <c r="M339" i="2"/>
  <c r="AB339" i="2"/>
  <c r="AD339" i="2" s="1"/>
  <c r="AA339" i="2"/>
  <c r="Z339" i="2"/>
  <c r="AC340" i="2"/>
  <c r="AB340" i="2"/>
  <c r="AA340" i="2"/>
  <c r="F349" i="2"/>
  <c r="U349" i="2"/>
  <c r="W349" i="2" s="1"/>
  <c r="T349" i="2"/>
  <c r="S349" i="2"/>
  <c r="V350" i="2"/>
  <c r="U350" i="2"/>
  <c r="T350" i="2"/>
  <c r="T351" i="2"/>
  <c r="O353" i="2"/>
  <c r="N353" i="2"/>
  <c r="M355" i="2"/>
  <c r="AB355" i="2"/>
  <c r="AD355" i="2" s="1"/>
  <c r="AA355" i="2"/>
  <c r="Z355" i="2"/>
  <c r="AC356" i="2"/>
  <c r="AB356" i="2"/>
  <c r="AA356" i="2"/>
  <c r="F365" i="2"/>
  <c r="U365" i="2"/>
  <c r="W365" i="2" s="1"/>
  <c r="T365" i="2"/>
  <c r="S365" i="2"/>
  <c r="V366" i="2"/>
  <c r="U366" i="2"/>
  <c r="T366" i="2"/>
  <c r="T367" i="2"/>
  <c r="O369" i="2"/>
  <c r="N369" i="2"/>
  <c r="M371" i="2"/>
  <c r="AB371" i="2"/>
  <c r="AD371" i="2" s="1"/>
  <c r="AA371" i="2"/>
  <c r="Z371" i="2"/>
  <c r="AC372" i="2"/>
  <c r="AB372" i="2"/>
  <c r="AA372" i="2"/>
  <c r="F381" i="2"/>
  <c r="U381" i="2"/>
  <c r="W381" i="2" s="1"/>
  <c r="T381" i="2"/>
  <c r="S381" i="2"/>
  <c r="V382" i="2"/>
  <c r="U382" i="2"/>
  <c r="T382" i="2"/>
  <c r="O385" i="2"/>
  <c r="N385" i="2"/>
  <c r="M387" i="2"/>
  <c r="AB387" i="2"/>
  <c r="AD387" i="2" s="1"/>
  <c r="AA387" i="2"/>
  <c r="Z387" i="2"/>
  <c r="AC388" i="2"/>
  <c r="AB388" i="2"/>
  <c r="AA388" i="2"/>
  <c r="F397" i="2"/>
  <c r="U397" i="2"/>
  <c r="W397" i="2" s="1"/>
  <c r="T397" i="2"/>
  <c r="S397" i="2"/>
  <c r="V398" i="2"/>
  <c r="U398" i="2"/>
  <c r="T398" i="2"/>
  <c r="T399" i="2"/>
  <c r="O401" i="2"/>
  <c r="N401" i="2"/>
  <c r="M403" i="2"/>
  <c r="AB403" i="2"/>
  <c r="AD403" i="2" s="1"/>
  <c r="AA403" i="2"/>
  <c r="Z403" i="2"/>
  <c r="AC404" i="2"/>
  <c r="AB404" i="2"/>
  <c r="AA404" i="2"/>
  <c r="F413" i="2"/>
  <c r="U413" i="2"/>
  <c r="W413" i="2" s="1"/>
  <c r="T413" i="2"/>
  <c r="S413" i="2"/>
  <c r="V414" i="2"/>
  <c r="U414" i="2"/>
  <c r="T414" i="2"/>
  <c r="O417" i="2"/>
  <c r="N417" i="2"/>
  <c r="M419" i="2"/>
  <c r="AB419" i="2"/>
  <c r="AD419" i="2" s="1"/>
  <c r="AA419" i="2"/>
  <c r="Z419" i="2"/>
  <c r="AC420" i="2"/>
  <c r="AB420" i="2"/>
  <c r="AA420" i="2"/>
  <c r="F429" i="2"/>
  <c r="U429" i="2"/>
  <c r="W429" i="2" s="1"/>
  <c r="T429" i="2"/>
  <c r="S429" i="2"/>
  <c r="V430" i="2"/>
  <c r="U430" i="2"/>
  <c r="T430" i="2"/>
  <c r="T431" i="2"/>
  <c r="O433" i="2"/>
  <c r="N433" i="2"/>
  <c r="M435" i="2"/>
  <c r="AB435" i="2"/>
  <c r="AD435" i="2" s="1"/>
  <c r="AA435" i="2"/>
  <c r="Z435" i="2"/>
  <c r="AC436" i="2"/>
  <c r="AB436" i="2"/>
  <c r="AA436" i="2"/>
  <c r="F445" i="2"/>
  <c r="U445" i="2"/>
  <c r="W445" i="2" s="1"/>
  <c r="T445" i="2"/>
  <c r="S445" i="2"/>
  <c r="V446" i="2"/>
  <c r="U446" i="2"/>
  <c r="T446" i="2"/>
  <c r="O449" i="2"/>
  <c r="N449" i="2"/>
  <c r="M451" i="2"/>
  <c r="AB451" i="2"/>
  <c r="AD451" i="2" s="1"/>
  <c r="AA451" i="2"/>
  <c r="Z451" i="2"/>
  <c r="AC452" i="2"/>
  <c r="AB452" i="2"/>
  <c r="AA452" i="2"/>
  <c r="F461" i="2"/>
  <c r="U461" i="2"/>
  <c r="W461" i="2" s="1"/>
  <c r="T461" i="2"/>
  <c r="S461" i="2"/>
  <c r="V462" i="2"/>
  <c r="U462" i="2"/>
  <c r="T462" i="2"/>
  <c r="T463" i="2"/>
  <c r="O465" i="2"/>
  <c r="N465" i="2"/>
  <c r="M467" i="2"/>
  <c r="AB467" i="2"/>
  <c r="AD467" i="2" s="1"/>
  <c r="AA467" i="2"/>
  <c r="Z467" i="2"/>
  <c r="AC468" i="2"/>
  <c r="AB468" i="2"/>
  <c r="AA468" i="2"/>
  <c r="F477" i="2"/>
  <c r="U477" i="2"/>
  <c r="W477" i="2" s="1"/>
  <c r="T477" i="2"/>
  <c r="S477" i="2"/>
  <c r="V478" i="2"/>
  <c r="U478" i="2"/>
  <c r="T478" i="2"/>
  <c r="O481" i="2"/>
  <c r="N481" i="2"/>
  <c r="M483" i="2"/>
  <c r="AB483" i="2"/>
  <c r="AD483" i="2" s="1"/>
  <c r="AA483" i="2"/>
  <c r="Z483" i="2"/>
  <c r="AC484" i="2"/>
  <c r="AB484" i="2"/>
  <c r="AA484" i="2"/>
  <c r="F493" i="2"/>
  <c r="U493" i="2"/>
  <c r="W493" i="2" s="1"/>
  <c r="T493" i="2"/>
  <c r="S493" i="2"/>
  <c r="V494" i="2"/>
  <c r="U494" i="2"/>
  <c r="T494" i="2"/>
  <c r="O497" i="2"/>
  <c r="N497" i="2"/>
  <c r="AB498" i="2"/>
  <c r="AC498" i="2"/>
  <c r="V501" i="2"/>
  <c r="U501" i="2"/>
  <c r="E502" i="2"/>
  <c r="H502" i="2"/>
  <c r="G502" i="2"/>
  <c r="F502" i="2"/>
  <c r="O503" i="2"/>
  <c r="N503" i="2"/>
  <c r="M503" i="2"/>
  <c r="L503" i="2"/>
  <c r="T521" i="2"/>
  <c r="AA526" i="2"/>
  <c r="AC526" i="2"/>
  <c r="AB526" i="2"/>
  <c r="N530" i="2"/>
  <c r="P530" i="2" s="1"/>
  <c r="AC534" i="2"/>
  <c r="AB534" i="2"/>
  <c r="AC535" i="2"/>
  <c r="AD535" i="2" s="1"/>
  <c r="O536" i="2"/>
  <c r="N536" i="2"/>
  <c r="G537" i="2"/>
  <c r="F537" i="2"/>
  <c r="H537" i="2"/>
  <c r="E537" i="2"/>
  <c r="H538" i="2"/>
  <c r="G538" i="2"/>
  <c r="F538" i="2"/>
  <c r="E538" i="2"/>
  <c r="O543" i="2"/>
  <c r="L544" i="2"/>
  <c r="F546" i="2"/>
  <c r="F549" i="2"/>
  <c r="V549" i="2"/>
  <c r="G553" i="2"/>
  <c r="I553" i="2" s="1"/>
  <c r="F553" i="2"/>
  <c r="AC556" i="2"/>
  <c r="AB556" i="2"/>
  <c r="S559" i="2"/>
  <c r="AA565" i="2"/>
  <c r="H594" i="2"/>
  <c r="G594" i="2"/>
  <c r="F594" i="2"/>
  <c r="E594" i="2"/>
  <c r="AC596" i="2"/>
  <c r="AB596" i="2"/>
  <c r="Z596" i="2"/>
  <c r="V616" i="2"/>
  <c r="AC619" i="2"/>
  <c r="AB619" i="2"/>
  <c r="AA619" i="2"/>
  <c r="Z619" i="2"/>
  <c r="H626" i="2"/>
  <c r="G626" i="2"/>
  <c r="F626" i="2"/>
  <c r="AC628" i="2"/>
  <c r="AB628" i="2"/>
  <c r="AA628" i="2"/>
  <c r="V629" i="2"/>
  <c r="U629" i="2"/>
  <c r="T629" i="2"/>
  <c r="S629" i="2"/>
  <c r="H635" i="2"/>
  <c r="G635" i="2"/>
  <c r="F635" i="2"/>
  <c r="AC637" i="2"/>
  <c r="Z637" i="2"/>
  <c r="AB637" i="2"/>
  <c r="AA644" i="2"/>
  <c r="V645" i="2"/>
  <c r="U645" i="2"/>
  <c r="T645" i="2"/>
  <c r="S645" i="2"/>
  <c r="V653" i="2"/>
  <c r="U653" i="2"/>
  <c r="T653" i="2"/>
  <c r="S653" i="2"/>
  <c r="Z662" i="2"/>
  <c r="AC662" i="2"/>
  <c r="AA662" i="2"/>
  <c r="AB662" i="2"/>
  <c r="AA670" i="2"/>
  <c r="AB670" i="2"/>
  <c r="H681" i="2"/>
  <c r="G681" i="2"/>
  <c r="F681" i="2"/>
  <c r="H697" i="2"/>
  <c r="G697" i="2"/>
  <c r="F697" i="2"/>
  <c r="E697" i="2"/>
  <c r="O783" i="2"/>
  <c r="N783" i="2"/>
  <c r="M783" i="2"/>
  <c r="L783" i="2"/>
  <c r="L786" i="2"/>
  <c r="M786" i="2"/>
  <c r="N786" i="2"/>
  <c r="P786" i="2" s="1"/>
  <c r="AC804" i="2"/>
  <c r="AB804" i="2"/>
  <c r="Z804" i="2"/>
  <c r="AA804" i="2"/>
  <c r="F842" i="2"/>
  <c r="H842" i="2"/>
  <c r="E842" i="2"/>
  <c r="E857" i="2"/>
  <c r="H857" i="2"/>
  <c r="F857" i="2"/>
  <c r="AC857" i="2"/>
  <c r="AA857" i="2"/>
  <c r="Z857" i="2"/>
  <c r="AB857" i="2"/>
  <c r="O858" i="2"/>
  <c r="N858" i="2"/>
  <c r="M858" i="2"/>
  <c r="N868" i="2"/>
  <c r="M868" i="2"/>
  <c r="L868" i="2"/>
  <c r="O868" i="2"/>
  <c r="AB869" i="2"/>
  <c r="AC869" i="2"/>
  <c r="AA869" i="2"/>
  <c r="Z869" i="2"/>
  <c r="H870" i="2"/>
  <c r="G870" i="2"/>
  <c r="F870" i="2"/>
  <c r="V875" i="2"/>
  <c r="U875" i="2"/>
  <c r="S875" i="2"/>
  <c r="AC936" i="2"/>
  <c r="S951" i="2"/>
  <c r="N952" i="2"/>
  <c r="AB1020" i="2"/>
  <c r="AA1020" i="2"/>
  <c r="Z1020" i="2"/>
  <c r="AC1020" i="2"/>
  <c r="AC1038" i="2"/>
  <c r="AB1038" i="2"/>
  <c r="Z1038" i="2"/>
  <c r="AA1038" i="2"/>
  <c r="U1134" i="2"/>
  <c r="T1134" i="2"/>
  <c r="S1134" i="2"/>
  <c r="V1134" i="2"/>
  <c r="S1138" i="2"/>
  <c r="V1138" i="2"/>
  <c r="T1138" i="2"/>
  <c r="U1138" i="2"/>
  <c r="N1218" i="2"/>
  <c r="M1218" i="2"/>
  <c r="O1218" i="2"/>
  <c r="L1218" i="2"/>
  <c r="N1435" i="2"/>
  <c r="O1435" i="2"/>
  <c r="M1435" i="2"/>
  <c r="L1435" i="2"/>
  <c r="F1538" i="2"/>
  <c r="E1538" i="2"/>
  <c r="H1538" i="2"/>
  <c r="G1538" i="2"/>
  <c r="U568" i="2"/>
  <c r="S568" i="2"/>
  <c r="U580" i="2"/>
  <c r="W580" i="2" s="1"/>
  <c r="T580" i="2"/>
  <c r="S580" i="2"/>
  <c r="AB666" i="2"/>
  <c r="AA666" i="2"/>
  <c r="Z666" i="2"/>
  <c r="AC666" i="2"/>
  <c r="AB674" i="2"/>
  <c r="AA674" i="2"/>
  <c r="Z674" i="2"/>
  <c r="AC674" i="2"/>
  <c r="O736" i="2"/>
  <c r="N736" i="2"/>
  <c r="M736" i="2"/>
  <c r="L736" i="2"/>
  <c r="V749" i="2"/>
  <c r="U749" i="2"/>
  <c r="T749" i="2"/>
  <c r="S749" i="2"/>
  <c r="H803" i="2"/>
  <c r="G803" i="2"/>
  <c r="F803" i="2"/>
  <c r="E803" i="2"/>
  <c r="N810" i="2"/>
  <c r="M810" i="2"/>
  <c r="L810" i="2"/>
  <c r="O810" i="2"/>
  <c r="H823" i="2"/>
  <c r="F823" i="2"/>
  <c r="E823" i="2"/>
  <c r="G823" i="2"/>
  <c r="T873" i="2"/>
  <c r="S873" i="2"/>
  <c r="V873" i="2"/>
  <c r="U873" i="2"/>
  <c r="Z888" i="2"/>
  <c r="AB888" i="2"/>
  <c r="AC888" i="2"/>
  <c r="AC1000" i="2"/>
  <c r="Z1000" i="2"/>
  <c r="AB1000" i="2"/>
  <c r="AA1000" i="2"/>
  <c r="T1175" i="2"/>
  <c r="S1175" i="2"/>
  <c r="V1175" i="2"/>
  <c r="U1175" i="2"/>
  <c r="F1179" i="2"/>
  <c r="E1179" i="2"/>
  <c r="H1179" i="2"/>
  <c r="G1179" i="2"/>
  <c r="V1185" i="2"/>
  <c r="U1185" i="2"/>
  <c r="T1185" i="2"/>
  <c r="S1185" i="2"/>
  <c r="M1193" i="2"/>
  <c r="L1193" i="2"/>
  <c r="O1193" i="2"/>
  <c r="N1193" i="2"/>
  <c r="L1402" i="2"/>
  <c r="O1402" i="2"/>
  <c r="N1402" i="2"/>
  <c r="M1402" i="2"/>
  <c r="AA1410" i="2"/>
  <c r="Z1410" i="2"/>
  <c r="AB1410" i="2"/>
  <c r="AC1410" i="2"/>
  <c r="V326" i="2"/>
  <c r="W326" i="2" s="1"/>
  <c r="T326" i="2"/>
  <c r="V335" i="2"/>
  <c r="U335" i="2"/>
  <c r="V383" i="2"/>
  <c r="U383" i="2"/>
  <c r="H394" i="2"/>
  <c r="G394" i="2"/>
  <c r="F394" i="2"/>
  <c r="H410" i="2"/>
  <c r="G410" i="2"/>
  <c r="F410" i="2"/>
  <c r="V415" i="2"/>
  <c r="U415" i="2"/>
  <c r="H442" i="2"/>
  <c r="G442" i="2"/>
  <c r="F442" i="2"/>
  <c r="V447" i="2"/>
  <c r="U447" i="2"/>
  <c r="H458" i="2"/>
  <c r="G458" i="2"/>
  <c r="F458" i="2"/>
  <c r="H474" i="2"/>
  <c r="G474" i="2"/>
  <c r="F474" i="2"/>
  <c r="V479" i="2"/>
  <c r="U479" i="2"/>
  <c r="V495" i="2"/>
  <c r="U495" i="2"/>
  <c r="Z504" i="2"/>
  <c r="AC504" i="2"/>
  <c r="AB504" i="2"/>
  <c r="AA504" i="2"/>
  <c r="V517" i="2"/>
  <c r="L530" i="2"/>
  <c r="Z535" i="2"/>
  <c r="AB539" i="2"/>
  <c r="AA539" i="2"/>
  <c r="AC539" i="2"/>
  <c r="O552" i="2"/>
  <c r="N552" i="2"/>
  <c r="M552" i="2"/>
  <c r="L552" i="2"/>
  <c r="H554" i="2"/>
  <c r="G554" i="2"/>
  <c r="N566" i="2"/>
  <c r="P566" i="2" s="1"/>
  <c r="M566" i="2"/>
  <c r="L566" i="2"/>
  <c r="O586" i="2"/>
  <c r="P586" i="2" s="1"/>
  <c r="M586" i="2"/>
  <c r="V615" i="2"/>
  <c r="S615" i="2"/>
  <c r="U615" i="2"/>
  <c r="L617" i="2"/>
  <c r="V639" i="2"/>
  <c r="W639" i="2" s="1"/>
  <c r="S639" i="2"/>
  <c r="T639" i="2"/>
  <c r="M640" i="2"/>
  <c r="Z646" i="2"/>
  <c r="AC659" i="2"/>
  <c r="AB659" i="2"/>
  <c r="AA659" i="2"/>
  <c r="Z659" i="2"/>
  <c r="V671" i="2"/>
  <c r="W671" i="2" s="1"/>
  <c r="T671" i="2"/>
  <c r="S671" i="2"/>
  <c r="G756" i="2"/>
  <c r="F756" i="2"/>
  <c r="H756" i="2"/>
  <c r="E756" i="2"/>
  <c r="N790" i="2"/>
  <c r="M790" i="2"/>
  <c r="L790" i="2"/>
  <c r="O790" i="2"/>
  <c r="O799" i="2"/>
  <c r="N799" i="2"/>
  <c r="M799" i="2"/>
  <c r="L799" i="2"/>
  <c r="O837" i="2"/>
  <c r="P837" i="2" s="1"/>
  <c r="L837" i="2"/>
  <c r="M837" i="2"/>
  <c r="O845" i="2"/>
  <c r="N845" i="2"/>
  <c r="M845" i="2"/>
  <c r="L845" i="2"/>
  <c r="H846" i="2"/>
  <c r="G846" i="2"/>
  <c r="F846" i="2"/>
  <c r="H861" i="2"/>
  <c r="G861" i="2"/>
  <c r="E861" i="2"/>
  <c r="M880" i="2"/>
  <c r="L880" i="2"/>
  <c r="O880" i="2"/>
  <c r="N880" i="2"/>
  <c r="G887" i="2"/>
  <c r="G895" i="2"/>
  <c r="F895" i="2"/>
  <c r="E895" i="2"/>
  <c r="H895" i="2"/>
  <c r="F898" i="2"/>
  <c r="E898" i="2"/>
  <c r="G898" i="2"/>
  <c r="H898" i="2"/>
  <c r="AA948" i="2"/>
  <c r="Z948" i="2"/>
  <c r="AC948" i="2"/>
  <c r="AB948" i="2"/>
  <c r="H1021" i="2"/>
  <c r="G1021" i="2"/>
  <c r="F1021" i="2"/>
  <c r="E1021" i="2"/>
  <c r="O1026" i="2"/>
  <c r="N1026" i="2"/>
  <c r="M1026" i="2"/>
  <c r="L1026" i="2"/>
  <c r="O1106" i="2"/>
  <c r="N1106" i="2"/>
  <c r="M1106" i="2"/>
  <c r="L1106" i="2"/>
  <c r="V1111" i="2"/>
  <c r="U1111" i="2"/>
  <c r="T1111" i="2"/>
  <c r="S1111" i="2"/>
  <c r="L5" i="2"/>
  <c r="Z9" i="2"/>
  <c r="E15" i="2"/>
  <c r="Z17" i="2"/>
  <c r="S19" i="2"/>
  <c r="S27" i="2"/>
  <c r="E31" i="2"/>
  <c r="L37" i="2"/>
  <c r="E39" i="2"/>
  <c r="S43" i="2"/>
  <c r="H87" i="2"/>
  <c r="N88" i="2"/>
  <c r="P88" i="2" s="1"/>
  <c r="H89" i="2"/>
  <c r="I89" i="2" s="1"/>
  <c r="AC89" i="2"/>
  <c r="AC91" i="2"/>
  <c r="AD91" i="2" s="1"/>
  <c r="V92" i="2"/>
  <c r="U94" i="2"/>
  <c r="W94" i="2" s="1"/>
  <c r="AC106" i="2"/>
  <c r="V109" i="2"/>
  <c r="W109" i="2" s="1"/>
  <c r="H119" i="2"/>
  <c r="N120" i="2"/>
  <c r="P120" i="2" s="1"/>
  <c r="H121" i="2"/>
  <c r="I121" i="2" s="1"/>
  <c r="AC121" i="2"/>
  <c r="AC123" i="2"/>
  <c r="AD123" i="2" s="1"/>
  <c r="V124" i="2"/>
  <c r="U126" i="2"/>
  <c r="W126" i="2" s="1"/>
  <c r="AC138" i="2"/>
  <c r="V141" i="2"/>
  <c r="W141" i="2" s="1"/>
  <c r="H151" i="2"/>
  <c r="N152" i="2"/>
  <c r="P152" i="2" s="1"/>
  <c r="H153" i="2"/>
  <c r="I153" i="2" s="1"/>
  <c r="AC153" i="2"/>
  <c r="AC155" i="2"/>
  <c r="AD155" i="2" s="1"/>
  <c r="V156" i="2"/>
  <c r="U158" i="2"/>
  <c r="W158" i="2" s="1"/>
  <c r="AC170" i="2"/>
  <c r="V173" i="2"/>
  <c r="W173" i="2" s="1"/>
  <c r="H183" i="2"/>
  <c r="N184" i="2"/>
  <c r="P184" i="2" s="1"/>
  <c r="H185" i="2"/>
  <c r="I185" i="2" s="1"/>
  <c r="AC185" i="2"/>
  <c r="AC187" i="2"/>
  <c r="AD187" i="2" s="1"/>
  <c r="V188" i="2"/>
  <c r="U190" i="2"/>
  <c r="W190" i="2" s="1"/>
  <c r="AC202" i="2"/>
  <c r="V205" i="2"/>
  <c r="W205" i="2" s="1"/>
  <c r="H215" i="2"/>
  <c r="N216" i="2"/>
  <c r="P216" i="2" s="1"/>
  <c r="H217" i="2"/>
  <c r="I217" i="2" s="1"/>
  <c r="AC217" i="2"/>
  <c r="AC219" i="2"/>
  <c r="AD219" i="2" s="1"/>
  <c r="V220" i="2"/>
  <c r="U222" i="2"/>
  <c r="W222" i="2" s="1"/>
  <c r="AC234" i="2"/>
  <c r="V237" i="2"/>
  <c r="W237" i="2" s="1"/>
  <c r="H247" i="2"/>
  <c r="N248" i="2"/>
  <c r="P248" i="2" s="1"/>
  <c r="H249" i="2"/>
  <c r="I249" i="2" s="1"/>
  <c r="AC249" i="2"/>
  <c r="AC251" i="2"/>
  <c r="AD251" i="2" s="1"/>
  <c r="V252" i="2"/>
  <c r="U254" i="2"/>
  <c r="W254" i="2" s="1"/>
  <c r="AC266" i="2"/>
  <c r="V269" i="2"/>
  <c r="W269" i="2" s="1"/>
  <c r="H279" i="2"/>
  <c r="N280" i="2"/>
  <c r="P280" i="2" s="1"/>
  <c r="H281" i="2"/>
  <c r="I281" i="2" s="1"/>
  <c r="AC281" i="2"/>
  <c r="AC283" i="2"/>
  <c r="AD283" i="2" s="1"/>
  <c r="V284" i="2"/>
  <c r="U286" i="2"/>
  <c r="W286" i="2" s="1"/>
  <c r="AC298" i="2"/>
  <c r="V301" i="2"/>
  <c r="W301" i="2" s="1"/>
  <c r="H311" i="2"/>
  <c r="N312" i="2"/>
  <c r="P312" i="2" s="1"/>
  <c r="H313" i="2"/>
  <c r="I313" i="2" s="1"/>
  <c r="AC313" i="2"/>
  <c r="AC315" i="2"/>
  <c r="AD315" i="2" s="1"/>
  <c r="V316" i="2"/>
  <c r="AB318" i="2"/>
  <c r="AD318" i="2" s="1"/>
  <c r="H327" i="2"/>
  <c r="G329" i="2"/>
  <c r="E329" i="2"/>
  <c r="AC329" i="2"/>
  <c r="AB331" i="2"/>
  <c r="Z331" i="2"/>
  <c r="O336" i="2"/>
  <c r="N336" i="2"/>
  <c r="M336" i="2"/>
  <c r="G345" i="2"/>
  <c r="I345" i="2" s="1"/>
  <c r="F345" i="2"/>
  <c r="E345" i="2"/>
  <c r="O352" i="2"/>
  <c r="N352" i="2"/>
  <c r="M352" i="2"/>
  <c r="G361" i="2"/>
  <c r="I361" i="2" s="1"/>
  <c r="F361" i="2"/>
  <c r="E361" i="2"/>
  <c r="O368" i="2"/>
  <c r="N368" i="2"/>
  <c r="M368" i="2"/>
  <c r="G377" i="2"/>
  <c r="I377" i="2" s="1"/>
  <c r="F377" i="2"/>
  <c r="E377" i="2"/>
  <c r="O384" i="2"/>
  <c r="N384" i="2"/>
  <c r="M384" i="2"/>
  <c r="G393" i="2"/>
  <c r="I393" i="2" s="1"/>
  <c r="F393" i="2"/>
  <c r="E393" i="2"/>
  <c r="O400" i="2"/>
  <c r="N400" i="2"/>
  <c r="M400" i="2"/>
  <c r="G409" i="2"/>
  <c r="I409" i="2" s="1"/>
  <c r="F409" i="2"/>
  <c r="E409" i="2"/>
  <c r="O416" i="2"/>
  <c r="N416" i="2"/>
  <c r="M416" i="2"/>
  <c r="G425" i="2"/>
  <c r="I425" i="2" s="1"/>
  <c r="F425" i="2"/>
  <c r="E425" i="2"/>
  <c r="O432" i="2"/>
  <c r="N432" i="2"/>
  <c r="M432" i="2"/>
  <c r="G441" i="2"/>
  <c r="I441" i="2" s="1"/>
  <c r="F441" i="2"/>
  <c r="E441" i="2"/>
  <c r="O448" i="2"/>
  <c r="N448" i="2"/>
  <c r="M448" i="2"/>
  <c r="G457" i="2"/>
  <c r="I457" i="2" s="1"/>
  <c r="F457" i="2"/>
  <c r="E457" i="2"/>
  <c r="O464" i="2"/>
  <c r="N464" i="2"/>
  <c r="M464" i="2"/>
  <c r="G473" i="2"/>
  <c r="I473" i="2" s="1"/>
  <c r="F473" i="2"/>
  <c r="E473" i="2"/>
  <c r="O480" i="2"/>
  <c r="N480" i="2"/>
  <c r="M480" i="2"/>
  <c r="G489" i="2"/>
  <c r="I489" i="2" s="1"/>
  <c r="F489" i="2"/>
  <c r="E489" i="2"/>
  <c r="O496" i="2"/>
  <c r="N496" i="2"/>
  <c r="M496" i="2"/>
  <c r="M516" i="2"/>
  <c r="O516" i="2"/>
  <c r="N516" i="2"/>
  <c r="L516" i="2"/>
  <c r="U525" i="2"/>
  <c r="T525" i="2"/>
  <c r="M534" i="2"/>
  <c r="L534" i="2"/>
  <c r="O537" i="2"/>
  <c r="M537" i="2"/>
  <c r="AC540" i="2"/>
  <c r="AB540" i="2"/>
  <c r="G549" i="2"/>
  <c r="I549" i="2" s="1"/>
  <c r="AC557" i="2"/>
  <c r="Z557" i="2"/>
  <c r="AB557" i="2"/>
  <c r="AB565" i="2"/>
  <c r="AD565" i="2" s="1"/>
  <c r="AC572" i="2"/>
  <c r="AB572" i="2"/>
  <c r="AA572" i="2"/>
  <c r="V573" i="2"/>
  <c r="U573" i="2"/>
  <c r="T573" i="2"/>
  <c r="V581" i="2"/>
  <c r="U581" i="2"/>
  <c r="T581" i="2"/>
  <c r="S581" i="2"/>
  <c r="AC582" i="2"/>
  <c r="AA582" i="2"/>
  <c r="AC587" i="2"/>
  <c r="AB587" i="2"/>
  <c r="AA587" i="2"/>
  <c r="Z587" i="2"/>
  <c r="L594" i="2"/>
  <c r="O594" i="2"/>
  <c r="P594" i="2" s="1"/>
  <c r="H595" i="2"/>
  <c r="G595" i="2"/>
  <c r="E595" i="2"/>
  <c r="AB602" i="2"/>
  <c r="AA602" i="2"/>
  <c r="Z602" i="2"/>
  <c r="AC602" i="2"/>
  <c r="U604" i="2"/>
  <c r="T604" i="2"/>
  <c r="S604" i="2"/>
  <c r="V604" i="2"/>
  <c r="V621" i="2"/>
  <c r="U621" i="2"/>
  <c r="T621" i="2"/>
  <c r="AB634" i="2"/>
  <c r="AD634" i="2" s="1"/>
  <c r="AA634" i="2"/>
  <c r="Z634" i="2"/>
  <c r="H643" i="2"/>
  <c r="G643" i="2"/>
  <c r="F643" i="2"/>
  <c r="N654" i="2"/>
  <c r="P654" i="2" s="1"/>
  <c r="M654" i="2"/>
  <c r="L654" i="2"/>
  <c r="S672" i="2"/>
  <c r="V672" i="2"/>
  <c r="U672" i="2"/>
  <c r="T672" i="2"/>
  <c r="Z678" i="2"/>
  <c r="AC678" i="2"/>
  <c r="AA678" i="2"/>
  <c r="AB678" i="2"/>
  <c r="O697" i="2"/>
  <c r="P697" i="2" s="1"/>
  <c r="M697" i="2"/>
  <c r="L697" i="2"/>
  <c r="AC708" i="2"/>
  <c r="AB708" i="2"/>
  <c r="Z708" i="2"/>
  <c r="V726" i="2"/>
  <c r="U726" i="2"/>
  <c r="T726" i="2"/>
  <c r="S726" i="2"/>
  <c r="V742" i="2"/>
  <c r="U742" i="2"/>
  <c r="T742" i="2"/>
  <c r="S742" i="2"/>
  <c r="V743" i="2"/>
  <c r="U743" i="2"/>
  <c r="S743" i="2"/>
  <c r="T743" i="2"/>
  <c r="AB750" i="2"/>
  <c r="AA750" i="2"/>
  <c r="Z750" i="2"/>
  <c r="AC750" i="2"/>
  <c r="H763" i="2"/>
  <c r="E763" i="2"/>
  <c r="G763" i="2"/>
  <c r="F763" i="2"/>
  <c r="AB770" i="2"/>
  <c r="AD770" i="2" s="1"/>
  <c r="AA770" i="2"/>
  <c r="Z770" i="2"/>
  <c r="H771" i="2"/>
  <c r="G771" i="2"/>
  <c r="F771" i="2"/>
  <c r="E771" i="2"/>
  <c r="AC781" i="2"/>
  <c r="AA781" i="2"/>
  <c r="Z781" i="2"/>
  <c r="AB781" i="2"/>
  <c r="E796" i="2"/>
  <c r="G796" i="2"/>
  <c r="I796" i="2" s="1"/>
  <c r="F796" i="2"/>
  <c r="AB798" i="2"/>
  <c r="AA798" i="2"/>
  <c r="AC798" i="2"/>
  <c r="G842" i="2"/>
  <c r="G857" i="2"/>
  <c r="L858" i="2"/>
  <c r="E870" i="2"/>
  <c r="AA916" i="2"/>
  <c r="Z916" i="2"/>
  <c r="AB916" i="2"/>
  <c r="AC916" i="2"/>
  <c r="M920" i="2"/>
  <c r="L920" i="2"/>
  <c r="N920" i="2"/>
  <c r="P920" i="2" s="1"/>
  <c r="E951" i="2"/>
  <c r="G951" i="2"/>
  <c r="I951" i="2" s="1"/>
  <c r="F951" i="2"/>
  <c r="M984" i="2"/>
  <c r="L984" i="2"/>
  <c r="O984" i="2"/>
  <c r="N984" i="2"/>
  <c r="N1000" i="2"/>
  <c r="M1000" i="2"/>
  <c r="L1000" i="2"/>
  <c r="O1000" i="2"/>
  <c r="O1009" i="2"/>
  <c r="N1009" i="2"/>
  <c r="M1009" i="2"/>
  <c r="L1009" i="2"/>
  <c r="AC1046" i="2"/>
  <c r="AB1046" i="2"/>
  <c r="AA1046" i="2"/>
  <c r="H1085" i="2"/>
  <c r="G1085" i="2"/>
  <c r="F1085" i="2"/>
  <c r="E1085" i="2"/>
  <c r="G1130" i="2"/>
  <c r="F1130" i="2"/>
  <c r="E1130" i="2"/>
  <c r="H1130" i="2"/>
  <c r="AC1134" i="2"/>
  <c r="AB1134" i="2"/>
  <c r="AA1134" i="2"/>
  <c r="Z1134" i="2"/>
  <c r="N1136" i="2"/>
  <c r="M1136" i="2"/>
  <c r="L1136" i="2"/>
  <c r="O1136" i="2"/>
  <c r="O1195" i="2"/>
  <c r="N1195" i="2"/>
  <c r="M1195" i="2"/>
  <c r="L1195" i="2"/>
  <c r="H1230" i="2"/>
  <c r="G1230" i="2"/>
  <c r="F1230" i="2"/>
  <c r="E1230" i="2"/>
  <c r="N1250" i="2"/>
  <c r="M1250" i="2"/>
  <c r="O1250" i="2"/>
  <c r="L1250" i="2"/>
  <c r="V1374" i="2"/>
  <c r="U1374" i="2"/>
  <c r="T1374" i="2"/>
  <c r="S1374" i="2"/>
  <c r="V1376" i="2"/>
  <c r="U1376" i="2"/>
  <c r="T1376" i="2"/>
  <c r="S1376" i="2"/>
  <c r="O1496" i="2"/>
  <c r="N1496" i="2"/>
  <c r="M1496" i="2"/>
  <c r="L1496" i="2"/>
  <c r="V685" i="2"/>
  <c r="U685" i="2"/>
  <c r="T685" i="2"/>
  <c r="AC701" i="2"/>
  <c r="AD701" i="2" s="1"/>
  <c r="AA701" i="2"/>
  <c r="Z701" i="2"/>
  <c r="N710" i="2"/>
  <c r="P710" i="2" s="1"/>
  <c r="M710" i="2"/>
  <c r="L710" i="2"/>
  <c r="G712" i="2"/>
  <c r="F712" i="2"/>
  <c r="E712" i="2"/>
  <c r="H712" i="2"/>
  <c r="O713" i="2"/>
  <c r="P713" i="2" s="1"/>
  <c r="M713" i="2"/>
  <c r="L713" i="2"/>
  <c r="O720" i="2"/>
  <c r="N720" i="2"/>
  <c r="M720" i="2"/>
  <c r="AC723" i="2"/>
  <c r="AB723" i="2"/>
  <c r="AA723" i="2"/>
  <c r="G724" i="2"/>
  <c r="I724" i="2" s="1"/>
  <c r="F724" i="2"/>
  <c r="E724" i="2"/>
  <c r="N730" i="2"/>
  <c r="P730" i="2" s="1"/>
  <c r="M730" i="2"/>
  <c r="L730" i="2"/>
  <c r="G740" i="2"/>
  <c r="I740" i="2" s="1"/>
  <c r="F740" i="2"/>
  <c r="E740" i="2"/>
  <c r="Z742" i="2"/>
  <c r="AA742" i="2"/>
  <c r="N762" i="2"/>
  <c r="M762" i="2"/>
  <c r="O762" i="2"/>
  <c r="H770" i="2"/>
  <c r="G770" i="2"/>
  <c r="F770" i="2"/>
  <c r="E770" i="2"/>
  <c r="H777" i="2"/>
  <c r="G777" i="2"/>
  <c r="F777" i="2"/>
  <c r="E777" i="2"/>
  <c r="E780" i="2"/>
  <c r="F780" i="2"/>
  <c r="AB786" i="2"/>
  <c r="AD786" i="2" s="1"/>
  <c r="AA786" i="2"/>
  <c r="Z786" i="2"/>
  <c r="H787" i="2"/>
  <c r="G787" i="2"/>
  <c r="F787" i="2"/>
  <c r="E787" i="2"/>
  <c r="O793" i="2"/>
  <c r="M793" i="2"/>
  <c r="L793" i="2"/>
  <c r="N793" i="2"/>
  <c r="O800" i="2"/>
  <c r="N800" i="2"/>
  <c r="L800" i="2"/>
  <c r="AC803" i="2"/>
  <c r="AB803" i="2"/>
  <c r="AA803" i="2"/>
  <c r="Z803" i="2"/>
  <c r="M816" i="2"/>
  <c r="O816" i="2"/>
  <c r="N816" i="2"/>
  <c r="AC823" i="2"/>
  <c r="AD823" i="2" s="1"/>
  <c r="Z823" i="2"/>
  <c r="AA823" i="2"/>
  <c r="O834" i="2"/>
  <c r="N834" i="2"/>
  <c r="M834" i="2"/>
  <c r="L834" i="2"/>
  <c r="AC840" i="2"/>
  <c r="AA840" i="2"/>
  <c r="U857" i="2"/>
  <c r="T857" i="2"/>
  <c r="S857" i="2"/>
  <c r="V857" i="2"/>
  <c r="F874" i="2"/>
  <c r="H874" i="2"/>
  <c r="I874" i="2" s="1"/>
  <c r="E874" i="2"/>
  <c r="O875" i="2"/>
  <c r="N875" i="2"/>
  <c r="M875" i="2"/>
  <c r="L875" i="2"/>
  <c r="H878" i="2"/>
  <c r="G878" i="2"/>
  <c r="F878" i="2"/>
  <c r="V882" i="2"/>
  <c r="U882" i="2"/>
  <c r="S882" i="2"/>
  <c r="AB896" i="2"/>
  <c r="AD896" i="2" s="1"/>
  <c r="AA896" i="2"/>
  <c r="Z896" i="2"/>
  <c r="H901" i="2"/>
  <c r="G901" i="2"/>
  <c r="F901" i="2"/>
  <c r="E901" i="2"/>
  <c r="G915" i="2"/>
  <c r="I915" i="2" s="1"/>
  <c r="F915" i="2"/>
  <c r="E915" i="2"/>
  <c r="M917" i="2"/>
  <c r="L917" i="2"/>
  <c r="O917" i="2"/>
  <c r="N917" i="2"/>
  <c r="AC937" i="2"/>
  <c r="AB937" i="2"/>
  <c r="Z937" i="2"/>
  <c r="O940" i="2"/>
  <c r="N940" i="2"/>
  <c r="M940" i="2"/>
  <c r="L940" i="2"/>
  <c r="H964" i="2"/>
  <c r="G964" i="2"/>
  <c r="F964" i="2"/>
  <c r="E964" i="2"/>
  <c r="F978" i="2"/>
  <c r="E978" i="2"/>
  <c r="H978" i="2"/>
  <c r="G978" i="2"/>
  <c r="E983" i="2"/>
  <c r="G983" i="2"/>
  <c r="G991" i="2"/>
  <c r="F991" i="2"/>
  <c r="E991" i="2"/>
  <c r="H991" i="2"/>
  <c r="AC1013" i="2"/>
  <c r="AB1013" i="2"/>
  <c r="AA1013" i="2"/>
  <c r="G1014" i="2"/>
  <c r="F1014" i="2"/>
  <c r="E1014" i="2"/>
  <c r="H1014" i="2"/>
  <c r="H1019" i="2"/>
  <c r="G1019" i="2"/>
  <c r="F1019" i="2"/>
  <c r="E1019" i="2"/>
  <c r="AB1028" i="2"/>
  <c r="AD1028" i="2" s="1"/>
  <c r="AA1028" i="2"/>
  <c r="Z1028" i="2"/>
  <c r="H1029" i="2"/>
  <c r="G1029" i="2"/>
  <c r="F1029" i="2"/>
  <c r="E1029" i="2"/>
  <c r="N1032" i="2"/>
  <c r="M1032" i="2"/>
  <c r="L1032" i="2"/>
  <c r="O1032" i="2"/>
  <c r="L1092" i="2"/>
  <c r="O1092" i="2"/>
  <c r="N1092" i="2"/>
  <c r="M1092" i="2"/>
  <c r="Z1096" i="2"/>
  <c r="AC1096" i="2"/>
  <c r="AB1096" i="2"/>
  <c r="AA1096" i="2"/>
  <c r="U1102" i="2"/>
  <c r="W1102" i="2" s="1"/>
  <c r="T1102" i="2"/>
  <c r="S1102" i="2"/>
  <c r="N1120" i="2"/>
  <c r="M1120" i="2"/>
  <c r="L1120" i="2"/>
  <c r="O1120" i="2"/>
  <c r="O1122" i="2"/>
  <c r="N1122" i="2"/>
  <c r="L1122" i="2"/>
  <c r="E1142" i="2"/>
  <c r="H1142" i="2"/>
  <c r="G1142" i="2"/>
  <c r="F1142" i="2"/>
  <c r="N1144" i="2"/>
  <c r="M1144" i="2"/>
  <c r="L1144" i="2"/>
  <c r="O1144" i="2"/>
  <c r="H1151" i="2"/>
  <c r="G1151" i="2"/>
  <c r="F1151" i="2"/>
  <c r="E1151" i="2"/>
  <c r="O1190" i="2"/>
  <c r="N1190" i="2"/>
  <c r="M1190" i="2"/>
  <c r="L1190" i="2"/>
  <c r="H1426" i="2"/>
  <c r="G1426" i="2"/>
  <c r="F1426" i="2"/>
  <c r="E1426" i="2"/>
  <c r="F544" i="2"/>
  <c r="E544" i="2"/>
  <c r="H561" i="2"/>
  <c r="G561" i="2"/>
  <c r="F561" i="2"/>
  <c r="E561" i="2"/>
  <c r="O576" i="2"/>
  <c r="N576" i="2"/>
  <c r="L576" i="2"/>
  <c r="H579" i="2"/>
  <c r="G579" i="2"/>
  <c r="F579" i="2"/>
  <c r="AC580" i="2"/>
  <c r="AB580" i="2"/>
  <c r="U588" i="2"/>
  <c r="T588" i="2"/>
  <c r="S588" i="2"/>
  <c r="V588" i="2"/>
  <c r="N598" i="2"/>
  <c r="M598" i="2"/>
  <c r="L598" i="2"/>
  <c r="AC613" i="2"/>
  <c r="AA613" i="2"/>
  <c r="O623" i="2"/>
  <c r="N623" i="2"/>
  <c r="M623" i="2"/>
  <c r="O624" i="2"/>
  <c r="N624" i="2"/>
  <c r="L624" i="2"/>
  <c r="H625" i="2"/>
  <c r="G625" i="2"/>
  <c r="F625" i="2"/>
  <c r="E625" i="2"/>
  <c r="U632" i="2"/>
  <c r="V632" i="2"/>
  <c r="S632" i="2"/>
  <c r="AC635" i="2"/>
  <c r="AB635" i="2"/>
  <c r="AA635" i="2"/>
  <c r="Z635" i="2"/>
  <c r="U636" i="2"/>
  <c r="T636" i="2"/>
  <c r="S636" i="2"/>
  <c r="O641" i="2"/>
  <c r="L641" i="2"/>
  <c r="AC643" i="2"/>
  <c r="AB643" i="2"/>
  <c r="AA643" i="2"/>
  <c r="Z643" i="2"/>
  <c r="U652" i="2"/>
  <c r="T652" i="2"/>
  <c r="S652" i="2"/>
  <c r="V652" i="2"/>
  <c r="V655" i="2"/>
  <c r="T655" i="2"/>
  <c r="S655" i="2"/>
  <c r="O679" i="2"/>
  <c r="N679" i="2"/>
  <c r="M679" i="2"/>
  <c r="L679" i="2"/>
  <c r="G680" i="2"/>
  <c r="F680" i="2"/>
  <c r="E680" i="2"/>
  <c r="H680" i="2"/>
  <c r="O681" i="2"/>
  <c r="M681" i="2"/>
  <c r="L681" i="2"/>
  <c r="N681" i="2"/>
  <c r="O687" i="2"/>
  <c r="N687" i="2"/>
  <c r="M687" i="2"/>
  <c r="L687" i="2"/>
  <c r="H691" i="2"/>
  <c r="G691" i="2"/>
  <c r="F691" i="2"/>
  <c r="V694" i="2"/>
  <c r="U694" i="2"/>
  <c r="T694" i="2"/>
  <c r="S694" i="2"/>
  <c r="H707" i="2"/>
  <c r="G707" i="2"/>
  <c r="F707" i="2"/>
  <c r="N714" i="2"/>
  <c r="M714" i="2"/>
  <c r="L714" i="2"/>
  <c r="H722" i="2"/>
  <c r="G722" i="2"/>
  <c r="F722" i="2"/>
  <c r="E722" i="2"/>
  <c r="G728" i="2"/>
  <c r="F728" i="2"/>
  <c r="E728" i="2"/>
  <c r="H738" i="2"/>
  <c r="G738" i="2"/>
  <c r="F738" i="2"/>
  <c r="E738" i="2"/>
  <c r="H754" i="2"/>
  <c r="G754" i="2"/>
  <c r="F754" i="2"/>
  <c r="E754" i="2"/>
  <c r="AB754" i="2"/>
  <c r="AA754" i="2"/>
  <c r="Z754" i="2"/>
  <c r="AC754" i="2"/>
  <c r="E764" i="2"/>
  <c r="F764" i="2"/>
  <c r="U764" i="2"/>
  <c r="T764" i="2"/>
  <c r="S764" i="2"/>
  <c r="AB766" i="2"/>
  <c r="AA766" i="2"/>
  <c r="Z766" i="2"/>
  <c r="O775" i="2"/>
  <c r="N775" i="2"/>
  <c r="M775" i="2"/>
  <c r="L775" i="2"/>
  <c r="AC813" i="2"/>
  <c r="AA813" i="2"/>
  <c r="Z813" i="2"/>
  <c r="V866" i="2"/>
  <c r="U866" i="2"/>
  <c r="S866" i="2"/>
  <c r="H893" i="2"/>
  <c r="E893" i="2"/>
  <c r="AB904" i="2"/>
  <c r="AA904" i="2"/>
  <c r="Z904" i="2"/>
  <c r="H910" i="2"/>
  <c r="G910" i="2"/>
  <c r="F910" i="2"/>
  <c r="V914" i="2"/>
  <c r="U914" i="2"/>
  <c r="S914" i="2"/>
  <c r="AB928" i="2"/>
  <c r="AA928" i="2"/>
  <c r="Z928" i="2"/>
  <c r="H933" i="2"/>
  <c r="G933" i="2"/>
  <c r="F933" i="2"/>
  <c r="E933" i="2"/>
  <c r="M944" i="2"/>
  <c r="L944" i="2"/>
  <c r="O944" i="2"/>
  <c r="N944" i="2"/>
  <c r="AA980" i="2"/>
  <c r="Z980" i="2"/>
  <c r="AC980" i="2"/>
  <c r="H981" i="2"/>
  <c r="G981" i="2"/>
  <c r="F981" i="2"/>
  <c r="E981" i="2"/>
  <c r="H995" i="2"/>
  <c r="G995" i="2"/>
  <c r="F995" i="2"/>
  <c r="E995" i="2"/>
  <c r="G1022" i="2"/>
  <c r="F1022" i="2"/>
  <c r="E1022" i="2"/>
  <c r="H1022" i="2"/>
  <c r="AC1022" i="2"/>
  <c r="AB1022" i="2"/>
  <c r="AA1022" i="2"/>
  <c r="AC1029" i="2"/>
  <c r="AB1029" i="2"/>
  <c r="AA1029" i="2"/>
  <c r="H1043" i="2"/>
  <c r="G1043" i="2"/>
  <c r="F1043" i="2"/>
  <c r="E1043" i="2"/>
  <c r="AB1044" i="2"/>
  <c r="AA1044" i="2"/>
  <c r="Z1044" i="2"/>
  <c r="AC1044" i="2"/>
  <c r="S1066" i="2"/>
  <c r="U1066" i="2"/>
  <c r="T1066" i="2"/>
  <c r="V1066" i="2"/>
  <c r="H1086" i="2"/>
  <c r="G1086" i="2"/>
  <c r="F1086" i="2"/>
  <c r="E1086" i="2"/>
  <c r="V1128" i="2"/>
  <c r="U1128" i="2"/>
  <c r="T1128" i="2"/>
  <c r="S1128" i="2"/>
  <c r="O1130" i="2"/>
  <c r="N1130" i="2"/>
  <c r="M1130" i="2"/>
  <c r="L1130" i="2"/>
  <c r="O1146" i="2"/>
  <c r="N1146" i="2"/>
  <c r="M1146" i="2"/>
  <c r="L1146" i="2"/>
  <c r="E1312" i="2"/>
  <c r="H1312" i="2"/>
  <c r="G1312" i="2"/>
  <c r="F1312" i="2"/>
  <c r="U1389" i="2"/>
  <c r="T1389" i="2"/>
  <c r="V1389" i="2"/>
  <c r="S1389" i="2"/>
  <c r="O1410" i="2"/>
  <c r="N1410" i="2"/>
  <c r="M1410" i="2"/>
  <c r="L1410" i="2"/>
  <c r="T1440" i="2"/>
  <c r="S1440" i="2"/>
  <c r="V1440" i="2"/>
  <c r="U1440" i="2"/>
  <c r="U1441" i="2"/>
  <c r="T1441" i="2"/>
  <c r="V1441" i="2"/>
  <c r="S1441" i="2"/>
  <c r="AC1459" i="2"/>
  <c r="Z1459" i="2"/>
  <c r="AB1459" i="2"/>
  <c r="AA1459" i="2"/>
  <c r="AB1786" i="2"/>
  <c r="AA1786" i="2"/>
  <c r="Z1786" i="2"/>
  <c r="AC1786" i="2"/>
  <c r="M518" i="2"/>
  <c r="L518" i="2"/>
  <c r="O520" i="2"/>
  <c r="N520" i="2"/>
  <c r="L520" i="2"/>
  <c r="H530" i="2"/>
  <c r="G530" i="2"/>
  <c r="E530" i="2"/>
  <c r="T540" i="2"/>
  <c r="S540" i="2"/>
  <c r="V543" i="2"/>
  <c r="U543" i="2"/>
  <c r="M550" i="2"/>
  <c r="L550" i="2"/>
  <c r="N551" i="2"/>
  <c r="P551" i="2" s="1"/>
  <c r="M551" i="2"/>
  <c r="AA554" i="2"/>
  <c r="Z554" i="2"/>
  <c r="T556" i="2"/>
  <c r="S556" i="2"/>
  <c r="V558" i="2"/>
  <c r="U558" i="2"/>
  <c r="S558" i="2"/>
  <c r="O561" i="2"/>
  <c r="P561" i="2" s="1"/>
  <c r="M561" i="2"/>
  <c r="AC564" i="2"/>
  <c r="AB564" i="2"/>
  <c r="AA564" i="2"/>
  <c r="O567" i="2"/>
  <c r="N567" i="2"/>
  <c r="M567" i="2"/>
  <c r="G568" i="2"/>
  <c r="F568" i="2"/>
  <c r="E568" i="2"/>
  <c r="H568" i="2"/>
  <c r="H570" i="2"/>
  <c r="G570" i="2"/>
  <c r="F570" i="2"/>
  <c r="AC571" i="2"/>
  <c r="AB571" i="2"/>
  <c r="AA571" i="2"/>
  <c r="AC573" i="2"/>
  <c r="AD573" i="2" s="1"/>
  <c r="Z573" i="2"/>
  <c r="V575" i="2"/>
  <c r="S575" i="2"/>
  <c r="T575" i="2"/>
  <c r="H577" i="2"/>
  <c r="G577" i="2"/>
  <c r="F577" i="2"/>
  <c r="AB578" i="2"/>
  <c r="AA578" i="2"/>
  <c r="Z578" i="2"/>
  <c r="O585" i="2"/>
  <c r="N585" i="2"/>
  <c r="L585" i="2"/>
  <c r="Z590" i="2"/>
  <c r="AC590" i="2"/>
  <c r="AD590" i="2" s="1"/>
  <c r="G592" i="2"/>
  <c r="F592" i="2"/>
  <c r="E592" i="2"/>
  <c r="H592" i="2"/>
  <c r="O598" i="2"/>
  <c r="H601" i="2"/>
  <c r="G601" i="2"/>
  <c r="F601" i="2"/>
  <c r="G608" i="2"/>
  <c r="F608" i="2"/>
  <c r="E608" i="2"/>
  <c r="H608" i="2"/>
  <c r="F612" i="2"/>
  <c r="E612" i="2"/>
  <c r="Z613" i="2"/>
  <c r="G616" i="2"/>
  <c r="F616" i="2"/>
  <c r="E616" i="2"/>
  <c r="H616" i="2"/>
  <c r="L623" i="2"/>
  <c r="M624" i="2"/>
  <c r="O625" i="2"/>
  <c r="M625" i="2"/>
  <c r="AC629" i="2"/>
  <c r="AD629" i="2" s="1"/>
  <c r="Z629" i="2"/>
  <c r="T632" i="2"/>
  <c r="H634" i="2"/>
  <c r="G634" i="2"/>
  <c r="F634" i="2"/>
  <c r="V636" i="2"/>
  <c r="M641" i="2"/>
  <c r="U644" i="2"/>
  <c r="W644" i="2" s="1"/>
  <c r="T644" i="2"/>
  <c r="S644" i="2"/>
  <c r="O649" i="2"/>
  <c r="N649" i="2"/>
  <c r="L649" i="2"/>
  <c r="Z654" i="2"/>
  <c r="AC654" i="2"/>
  <c r="U655" i="2"/>
  <c r="H665" i="2"/>
  <c r="G665" i="2"/>
  <c r="F665" i="2"/>
  <c r="U668" i="2"/>
  <c r="T668" i="2"/>
  <c r="S668" i="2"/>
  <c r="V668" i="2"/>
  <c r="AC675" i="2"/>
  <c r="AB675" i="2"/>
  <c r="AA675" i="2"/>
  <c r="Z675" i="2"/>
  <c r="U676" i="2"/>
  <c r="W676" i="2" s="1"/>
  <c r="T676" i="2"/>
  <c r="S676" i="2"/>
  <c r="E691" i="2"/>
  <c r="O704" i="2"/>
  <c r="N704" i="2"/>
  <c r="L704" i="2"/>
  <c r="E707" i="2"/>
  <c r="O714" i="2"/>
  <c r="N726" i="2"/>
  <c r="P726" i="2" s="1"/>
  <c r="M726" i="2"/>
  <c r="L726" i="2"/>
  <c r="H728" i="2"/>
  <c r="U732" i="2"/>
  <c r="T732" i="2"/>
  <c r="S732" i="2"/>
  <c r="V732" i="2"/>
  <c r="L754" i="2"/>
  <c r="O754" i="2"/>
  <c r="P754" i="2" s="1"/>
  <c r="M754" i="2"/>
  <c r="G764" i="2"/>
  <c r="V764" i="2"/>
  <c r="AC766" i="2"/>
  <c r="G772" i="2"/>
  <c r="F772" i="2"/>
  <c r="H772" i="2"/>
  <c r="V775" i="2"/>
  <c r="U775" i="2"/>
  <c r="T775" i="2"/>
  <c r="H779" i="2"/>
  <c r="E779" i="2"/>
  <c r="G779" i="2"/>
  <c r="Z790" i="2"/>
  <c r="AB790" i="2"/>
  <c r="V797" i="2"/>
  <c r="U797" i="2"/>
  <c r="T797" i="2"/>
  <c r="E812" i="2"/>
  <c r="F812" i="2"/>
  <c r="AB813" i="2"/>
  <c r="U825" i="2"/>
  <c r="T825" i="2"/>
  <c r="S825" i="2"/>
  <c r="V825" i="2"/>
  <c r="AC831" i="2"/>
  <c r="AB831" i="2"/>
  <c r="AA831" i="2"/>
  <c r="Z831" i="2"/>
  <c r="H838" i="2"/>
  <c r="E838" i="2"/>
  <c r="T838" i="2"/>
  <c r="V838" i="2"/>
  <c r="U838" i="2"/>
  <c r="S838" i="2"/>
  <c r="V849" i="2"/>
  <c r="U849" i="2"/>
  <c r="S849" i="2"/>
  <c r="V864" i="2"/>
  <c r="U864" i="2"/>
  <c r="S864" i="2"/>
  <c r="N865" i="2"/>
  <c r="M865" i="2"/>
  <c r="AC865" i="2"/>
  <c r="AB865" i="2"/>
  <c r="AA865" i="2"/>
  <c r="Z865" i="2"/>
  <c r="T866" i="2"/>
  <c r="AA868" i="2"/>
  <c r="AC868" i="2"/>
  <c r="AB868" i="2"/>
  <c r="AA884" i="2"/>
  <c r="Z884" i="2"/>
  <c r="AB884" i="2"/>
  <c r="AD884" i="2" s="1"/>
  <c r="F893" i="2"/>
  <c r="AC904" i="2"/>
  <c r="E910" i="2"/>
  <c r="G911" i="2"/>
  <c r="F911" i="2"/>
  <c r="E911" i="2"/>
  <c r="H911" i="2"/>
  <c r="M912" i="2"/>
  <c r="L912" i="2"/>
  <c r="O912" i="2"/>
  <c r="N912" i="2"/>
  <c r="T914" i="2"/>
  <c r="E919" i="2"/>
  <c r="H919" i="2"/>
  <c r="I919" i="2" s="1"/>
  <c r="F919" i="2"/>
  <c r="Z920" i="2"/>
  <c r="AB920" i="2"/>
  <c r="O922" i="2"/>
  <c r="N922" i="2"/>
  <c r="L922" i="2"/>
  <c r="AC928" i="2"/>
  <c r="V931" i="2"/>
  <c r="U931" i="2"/>
  <c r="T931" i="2"/>
  <c r="S931" i="2"/>
  <c r="N937" i="2"/>
  <c r="M937" i="2"/>
  <c r="O937" i="2"/>
  <c r="L937" i="2"/>
  <c r="T950" i="2"/>
  <c r="S950" i="2"/>
  <c r="U950" i="2"/>
  <c r="W950" i="2" s="1"/>
  <c r="G967" i="2"/>
  <c r="I967" i="2" s="1"/>
  <c r="F967" i="2"/>
  <c r="E967" i="2"/>
  <c r="M976" i="2"/>
  <c r="L976" i="2"/>
  <c r="O976" i="2"/>
  <c r="N976" i="2"/>
  <c r="AB980" i="2"/>
  <c r="O993" i="2"/>
  <c r="N993" i="2"/>
  <c r="M993" i="2"/>
  <c r="L993" i="2"/>
  <c r="AC1015" i="2"/>
  <c r="AB1015" i="2"/>
  <c r="AA1015" i="2"/>
  <c r="Z1015" i="2"/>
  <c r="Z1022" i="2"/>
  <c r="Z1029" i="2"/>
  <c r="H1037" i="2"/>
  <c r="G1037" i="2"/>
  <c r="F1037" i="2"/>
  <c r="E1037" i="2"/>
  <c r="AC1054" i="2"/>
  <c r="AB1054" i="2"/>
  <c r="AA1054" i="2"/>
  <c r="Z1054" i="2"/>
  <c r="V1087" i="2"/>
  <c r="U1087" i="2"/>
  <c r="T1087" i="2"/>
  <c r="S1087" i="2"/>
  <c r="L1100" i="2"/>
  <c r="M1100" i="2"/>
  <c r="O1100" i="2"/>
  <c r="P1100" i="2" s="1"/>
  <c r="H1107" i="2"/>
  <c r="G1107" i="2"/>
  <c r="F1107" i="2"/>
  <c r="E1107" i="2"/>
  <c r="Z1120" i="2"/>
  <c r="AA1120" i="2"/>
  <c r="AC1120" i="2"/>
  <c r="AB1120" i="2"/>
  <c r="AB1166" i="2"/>
  <c r="AD1166" i="2" s="1"/>
  <c r="AA1166" i="2"/>
  <c r="Z1166" i="2"/>
  <c r="AB1178" i="2"/>
  <c r="AA1178" i="2"/>
  <c r="Z1178" i="2"/>
  <c r="AC1178" i="2"/>
  <c r="T1179" i="2"/>
  <c r="S1179" i="2"/>
  <c r="V1179" i="2"/>
  <c r="U1179" i="2"/>
  <c r="AB1210" i="2"/>
  <c r="AD1210" i="2" s="1"/>
  <c r="AA1210" i="2"/>
  <c r="Z1210" i="2"/>
  <c r="F1211" i="2"/>
  <c r="E1211" i="2"/>
  <c r="H1211" i="2"/>
  <c r="G1211" i="2"/>
  <c r="T1215" i="2"/>
  <c r="S1215" i="2"/>
  <c r="V1215" i="2"/>
  <c r="U1215" i="2"/>
  <c r="U1235" i="2"/>
  <c r="W1235" i="2" s="1"/>
  <c r="T1235" i="2"/>
  <c r="S1235" i="2"/>
  <c r="F1251" i="2"/>
  <c r="E1251" i="2"/>
  <c r="H1251" i="2"/>
  <c r="G1251" i="2"/>
  <c r="V1685" i="2"/>
  <c r="U1685" i="2"/>
  <c r="T1685" i="2"/>
  <c r="S1685" i="2"/>
  <c r="O1701" i="2"/>
  <c r="N1701" i="2"/>
  <c r="M1701" i="2"/>
  <c r="L1701" i="2"/>
  <c r="N1707" i="2"/>
  <c r="M1707" i="2"/>
  <c r="L1707" i="2"/>
  <c r="O1707" i="2"/>
  <c r="Z497" i="2"/>
  <c r="U498" i="2"/>
  <c r="W498" i="2" s="1"/>
  <c r="S500" i="2"/>
  <c r="N501" i="2"/>
  <c r="F510" i="2"/>
  <c r="L511" i="2"/>
  <c r="E512" i="2"/>
  <c r="AA512" i="2"/>
  <c r="Z514" i="2"/>
  <c r="S515" i="2"/>
  <c r="Z517" i="2"/>
  <c r="N518" i="2"/>
  <c r="P518" i="2" s="1"/>
  <c r="Z518" i="2"/>
  <c r="N519" i="2"/>
  <c r="M519" i="2"/>
  <c r="O519" i="2"/>
  <c r="Z519" i="2"/>
  <c r="M520" i="2"/>
  <c r="E525" i="2"/>
  <c r="V526" i="2"/>
  <c r="U526" i="2"/>
  <c r="F530" i="2"/>
  <c r="F533" i="2"/>
  <c r="U533" i="2"/>
  <c r="W533" i="2" s="1"/>
  <c r="T533" i="2"/>
  <c r="S533" i="2"/>
  <c r="T535" i="2"/>
  <c r="G540" i="2"/>
  <c r="U540" i="2"/>
  <c r="W540" i="2" s="1"/>
  <c r="U541" i="2"/>
  <c r="W541" i="2" s="1"/>
  <c r="T541" i="2"/>
  <c r="V542" i="2"/>
  <c r="U542" i="2"/>
  <c r="S543" i="2"/>
  <c r="H544" i="2"/>
  <c r="I544" i="2" s="1"/>
  <c r="M547" i="2"/>
  <c r="AB547" i="2"/>
  <c r="AD547" i="2" s="1"/>
  <c r="AA547" i="2"/>
  <c r="Z547" i="2"/>
  <c r="AC548" i="2"/>
  <c r="AB548" i="2"/>
  <c r="Z549" i="2"/>
  <c r="N550" i="2"/>
  <c r="P550" i="2" s="1"/>
  <c r="Z550" i="2"/>
  <c r="L551" i="2"/>
  <c r="AA551" i="2"/>
  <c r="AB554" i="2"/>
  <c r="AD554" i="2" s="1"/>
  <c r="H555" i="2"/>
  <c r="E555" i="2"/>
  <c r="U556" i="2"/>
  <c r="W556" i="2" s="1"/>
  <c r="U557" i="2"/>
  <c r="W557" i="2" s="1"/>
  <c r="T557" i="2"/>
  <c r="T558" i="2"/>
  <c r="AA559" i="2"/>
  <c r="U560" i="2"/>
  <c r="S560" i="2"/>
  <c r="L561" i="2"/>
  <c r="Z564" i="2"/>
  <c r="V565" i="2"/>
  <c r="U565" i="2"/>
  <c r="T565" i="2"/>
  <c r="L567" i="2"/>
  <c r="E570" i="2"/>
  <c r="Z571" i="2"/>
  <c r="F572" i="2"/>
  <c r="H572" i="2"/>
  <c r="U572" i="2"/>
  <c r="W572" i="2" s="1"/>
  <c r="T572" i="2"/>
  <c r="S572" i="2"/>
  <c r="AA573" i="2"/>
  <c r="U575" i="2"/>
  <c r="U576" i="2"/>
  <c r="V576" i="2"/>
  <c r="E577" i="2"/>
  <c r="N578" i="2"/>
  <c r="AC578" i="2"/>
  <c r="AA580" i="2"/>
  <c r="O583" i="2"/>
  <c r="N583" i="2"/>
  <c r="M583" i="2"/>
  <c r="L583" i="2"/>
  <c r="M585" i="2"/>
  <c r="H586" i="2"/>
  <c r="G586" i="2"/>
  <c r="F586" i="2"/>
  <c r="E586" i="2"/>
  <c r="H587" i="2"/>
  <c r="G587" i="2"/>
  <c r="E587" i="2"/>
  <c r="AC588" i="2"/>
  <c r="AB588" i="2"/>
  <c r="Z588" i="2"/>
  <c r="AA590" i="2"/>
  <c r="F596" i="2"/>
  <c r="G596" i="2"/>
  <c r="U596" i="2"/>
  <c r="T596" i="2"/>
  <c r="S596" i="2"/>
  <c r="V596" i="2"/>
  <c r="U600" i="2"/>
  <c r="W600" i="2" s="1"/>
  <c r="T600" i="2"/>
  <c r="E601" i="2"/>
  <c r="O602" i="2"/>
  <c r="L602" i="2"/>
  <c r="H603" i="2"/>
  <c r="G603" i="2"/>
  <c r="E603" i="2"/>
  <c r="O608" i="2"/>
  <c r="N608" i="2"/>
  <c r="M608" i="2"/>
  <c r="AB613" i="2"/>
  <c r="O615" i="2"/>
  <c r="N615" i="2"/>
  <c r="M615" i="2"/>
  <c r="O616" i="2"/>
  <c r="N616" i="2"/>
  <c r="M616" i="2"/>
  <c r="H617" i="2"/>
  <c r="G617" i="2"/>
  <c r="F617" i="2"/>
  <c r="E617" i="2"/>
  <c r="V623" i="2"/>
  <c r="W623" i="2" s="1"/>
  <c r="S623" i="2"/>
  <c r="T623" i="2"/>
  <c r="U624" i="2"/>
  <c r="S624" i="2"/>
  <c r="AC636" i="2"/>
  <c r="AB636" i="2"/>
  <c r="AA636" i="2"/>
  <c r="N641" i="2"/>
  <c r="H642" i="2"/>
  <c r="G642" i="2"/>
  <c r="F642" i="2"/>
  <c r="E642" i="2"/>
  <c r="O647" i="2"/>
  <c r="N647" i="2"/>
  <c r="M647" i="2"/>
  <c r="L647" i="2"/>
  <c r="H650" i="2"/>
  <c r="G650" i="2"/>
  <c r="F650" i="2"/>
  <c r="E650" i="2"/>
  <c r="H651" i="2"/>
  <c r="G651" i="2"/>
  <c r="E651" i="2"/>
  <c r="AC652" i="2"/>
  <c r="AB652" i="2"/>
  <c r="Z652" i="2"/>
  <c r="AB658" i="2"/>
  <c r="AA658" i="2"/>
  <c r="Z658" i="2"/>
  <c r="AC658" i="2"/>
  <c r="G672" i="2"/>
  <c r="I672" i="2" s="1"/>
  <c r="F672" i="2"/>
  <c r="E672" i="2"/>
  <c r="O688" i="2"/>
  <c r="N688" i="2"/>
  <c r="L688" i="2"/>
  <c r="AC691" i="2"/>
  <c r="AB691" i="2"/>
  <c r="AA691" i="2"/>
  <c r="Z691" i="2"/>
  <c r="AC707" i="2"/>
  <c r="AB707" i="2"/>
  <c r="AA707" i="2"/>
  <c r="G708" i="2"/>
  <c r="I708" i="2" s="1"/>
  <c r="F708" i="2"/>
  <c r="E708" i="2"/>
  <c r="U716" i="2"/>
  <c r="T716" i="2"/>
  <c r="S716" i="2"/>
  <c r="V716" i="2"/>
  <c r="O719" i="2"/>
  <c r="N719" i="2"/>
  <c r="M719" i="2"/>
  <c r="AB722" i="2"/>
  <c r="AA722" i="2"/>
  <c r="Z722" i="2"/>
  <c r="AC722" i="2"/>
  <c r="V727" i="2"/>
  <c r="U727" i="2"/>
  <c r="S727" i="2"/>
  <c r="AB738" i="2"/>
  <c r="AA738" i="2"/>
  <c r="Z738" i="2"/>
  <c r="AC738" i="2"/>
  <c r="G744" i="2"/>
  <c r="I744" i="2" s="1"/>
  <c r="F744" i="2"/>
  <c r="E744" i="2"/>
  <c r="U748" i="2"/>
  <c r="T748" i="2"/>
  <c r="S748" i="2"/>
  <c r="V748" i="2"/>
  <c r="H764" i="2"/>
  <c r="N778" i="2"/>
  <c r="M778" i="2"/>
  <c r="O778" i="2"/>
  <c r="V781" i="2"/>
  <c r="U781" i="2"/>
  <c r="T781" i="2"/>
  <c r="S781" i="2"/>
  <c r="N806" i="2"/>
  <c r="M806" i="2"/>
  <c r="L806" i="2"/>
  <c r="O806" i="2"/>
  <c r="U812" i="2"/>
  <c r="W812" i="2" s="1"/>
  <c r="T812" i="2"/>
  <c r="S812" i="2"/>
  <c r="S821" i="2"/>
  <c r="V821" i="2"/>
  <c r="U821" i="2"/>
  <c r="AC825" i="2"/>
  <c r="AB825" i="2"/>
  <c r="AA825" i="2"/>
  <c r="T830" i="2"/>
  <c r="V830" i="2"/>
  <c r="W830" i="2" s="1"/>
  <c r="S830" i="2"/>
  <c r="N841" i="2"/>
  <c r="O841" i="2"/>
  <c r="M841" i="2"/>
  <c r="L841" i="2"/>
  <c r="N873" i="2"/>
  <c r="O873" i="2"/>
  <c r="M873" i="2"/>
  <c r="L873" i="2"/>
  <c r="G883" i="2"/>
  <c r="I883" i="2" s="1"/>
  <c r="F883" i="2"/>
  <c r="E883" i="2"/>
  <c r="M885" i="2"/>
  <c r="L885" i="2"/>
  <c r="O885" i="2"/>
  <c r="N885" i="2"/>
  <c r="G893" i="2"/>
  <c r="AC905" i="2"/>
  <c r="AB905" i="2"/>
  <c r="Z905" i="2"/>
  <c r="O908" i="2"/>
  <c r="N908" i="2"/>
  <c r="M908" i="2"/>
  <c r="L908" i="2"/>
  <c r="N909" i="2"/>
  <c r="P909" i="2" s="1"/>
  <c r="M909" i="2"/>
  <c r="L909" i="2"/>
  <c r="V912" i="2"/>
  <c r="U912" i="2"/>
  <c r="S912" i="2"/>
  <c r="F930" i="2"/>
  <c r="E930" i="2"/>
  <c r="G930" i="2"/>
  <c r="H930" i="2"/>
  <c r="AB933" i="2"/>
  <c r="AA933" i="2"/>
  <c r="AC933" i="2"/>
  <c r="Z933" i="2"/>
  <c r="V936" i="2"/>
  <c r="U936" i="2"/>
  <c r="T936" i="2"/>
  <c r="S936" i="2"/>
  <c r="G943" i="2"/>
  <c r="F943" i="2"/>
  <c r="E943" i="2"/>
  <c r="H943" i="2"/>
  <c r="AC943" i="2"/>
  <c r="AB943" i="2"/>
  <c r="AA943" i="2"/>
  <c r="F962" i="2"/>
  <c r="E962" i="2"/>
  <c r="G962" i="2"/>
  <c r="H962" i="2"/>
  <c r="V963" i="2"/>
  <c r="U963" i="2"/>
  <c r="T963" i="2"/>
  <c r="S963" i="2"/>
  <c r="N969" i="2"/>
  <c r="M969" i="2"/>
  <c r="O969" i="2"/>
  <c r="L969" i="2"/>
  <c r="T982" i="2"/>
  <c r="S982" i="2"/>
  <c r="U982" i="2"/>
  <c r="W982" i="2" s="1"/>
  <c r="AC997" i="2"/>
  <c r="AB997" i="2"/>
  <c r="AA997" i="2"/>
  <c r="G998" i="2"/>
  <c r="F998" i="2"/>
  <c r="E998" i="2"/>
  <c r="H998" i="2"/>
  <c r="AC998" i="2"/>
  <c r="AB998" i="2"/>
  <c r="AA998" i="2"/>
  <c r="Z998" i="2"/>
  <c r="N1024" i="2"/>
  <c r="P1024" i="2" s="1"/>
  <c r="M1024" i="2"/>
  <c r="L1024" i="2"/>
  <c r="H1028" i="2"/>
  <c r="G1028" i="2"/>
  <c r="F1028" i="2"/>
  <c r="E1028" i="2"/>
  <c r="O1042" i="2"/>
  <c r="N1042" i="2"/>
  <c r="L1042" i="2"/>
  <c r="N1056" i="2"/>
  <c r="M1056" i="2"/>
  <c r="L1056" i="2"/>
  <c r="O1056" i="2"/>
  <c r="AC1063" i="2"/>
  <c r="AD1063" i="2" s="1"/>
  <c r="Z1063" i="2"/>
  <c r="AA1063" i="2"/>
  <c r="H1078" i="2"/>
  <c r="G1078" i="2"/>
  <c r="F1078" i="2"/>
  <c r="E1078" i="2"/>
  <c r="U1142" i="2"/>
  <c r="T1142" i="2"/>
  <c r="S1142" i="2"/>
  <c r="V1142" i="2"/>
  <c r="AC1167" i="2"/>
  <c r="AB1167" i="2"/>
  <c r="AA1167" i="2"/>
  <c r="Z1167" i="2"/>
  <c r="H1192" i="2"/>
  <c r="G1192" i="2"/>
  <c r="F1192" i="2"/>
  <c r="E1192" i="2"/>
  <c r="H1262" i="2"/>
  <c r="F1262" i="2"/>
  <c r="E1262" i="2"/>
  <c r="G1262" i="2"/>
  <c r="H1278" i="2"/>
  <c r="G1278" i="2"/>
  <c r="F1278" i="2"/>
  <c r="E1278" i="2"/>
  <c r="L1547" i="2"/>
  <c r="O1547" i="2"/>
  <c r="N1547" i="2"/>
  <c r="M1547" i="2"/>
  <c r="O1553" i="2"/>
  <c r="N1553" i="2"/>
  <c r="M1553" i="2"/>
  <c r="L1553" i="2"/>
  <c r="H1577" i="2"/>
  <c r="G1577" i="2"/>
  <c r="F1577" i="2"/>
  <c r="E1577" i="2"/>
  <c r="F560" i="2"/>
  <c r="E560" i="2"/>
  <c r="N574" i="2"/>
  <c r="P574" i="2" s="1"/>
  <c r="M574" i="2"/>
  <c r="L574" i="2"/>
  <c r="G576" i="2"/>
  <c r="F576" i="2"/>
  <c r="E576" i="2"/>
  <c r="H576" i="2"/>
  <c r="H585" i="2"/>
  <c r="G585" i="2"/>
  <c r="F585" i="2"/>
  <c r="AB589" i="2"/>
  <c r="AD589" i="2" s="1"/>
  <c r="V591" i="2"/>
  <c r="W591" i="2" s="1"/>
  <c r="S591" i="2"/>
  <c r="O592" i="2"/>
  <c r="N592" i="2"/>
  <c r="N593" i="2"/>
  <c r="O599" i="2"/>
  <c r="N599" i="2"/>
  <c r="M599" i="2"/>
  <c r="AC603" i="2"/>
  <c r="AB603" i="2"/>
  <c r="AA603" i="2"/>
  <c r="V605" i="2"/>
  <c r="U605" i="2"/>
  <c r="T605" i="2"/>
  <c r="H610" i="2"/>
  <c r="G610" i="2"/>
  <c r="F610" i="2"/>
  <c r="AC612" i="2"/>
  <c r="AB612" i="2"/>
  <c r="AB618" i="2"/>
  <c r="AD618" i="2" s="1"/>
  <c r="AA618" i="2"/>
  <c r="Z618" i="2"/>
  <c r="H619" i="2"/>
  <c r="G619" i="2"/>
  <c r="U620" i="2"/>
  <c r="W620" i="2" s="1"/>
  <c r="T620" i="2"/>
  <c r="S620" i="2"/>
  <c r="H636" i="2"/>
  <c r="N638" i="2"/>
  <c r="P638" i="2" s="1"/>
  <c r="M638" i="2"/>
  <c r="L638" i="2"/>
  <c r="G640" i="2"/>
  <c r="F640" i="2"/>
  <c r="E640" i="2"/>
  <c r="H640" i="2"/>
  <c r="V640" i="2"/>
  <c r="H649" i="2"/>
  <c r="G649" i="2"/>
  <c r="F649" i="2"/>
  <c r="AB653" i="2"/>
  <c r="O656" i="2"/>
  <c r="N656" i="2"/>
  <c r="O658" i="2"/>
  <c r="H659" i="2"/>
  <c r="F659" i="2"/>
  <c r="H660" i="2"/>
  <c r="AC660" i="2"/>
  <c r="AB660" i="2"/>
  <c r="V662" i="2"/>
  <c r="U662" i="2"/>
  <c r="S662" i="2"/>
  <c r="V669" i="2"/>
  <c r="U669" i="2"/>
  <c r="T669" i="2"/>
  <c r="O671" i="2"/>
  <c r="N671" i="2"/>
  <c r="M671" i="2"/>
  <c r="O674" i="2"/>
  <c r="H675" i="2"/>
  <c r="F675" i="2"/>
  <c r="H676" i="2"/>
  <c r="I676" i="2" s="1"/>
  <c r="AC676" i="2"/>
  <c r="AB676" i="2"/>
  <c r="V678" i="2"/>
  <c r="U678" i="2"/>
  <c r="S678" i="2"/>
  <c r="N682" i="2"/>
  <c r="P682" i="2" s="1"/>
  <c r="M682" i="2"/>
  <c r="H683" i="2"/>
  <c r="E683" i="2"/>
  <c r="U684" i="2"/>
  <c r="W684" i="2" s="1"/>
  <c r="T684" i="2"/>
  <c r="S684" i="2"/>
  <c r="AB690" i="2"/>
  <c r="AD690" i="2" s="1"/>
  <c r="AA690" i="2"/>
  <c r="Z690" i="2"/>
  <c r="V695" i="2"/>
  <c r="U695" i="2"/>
  <c r="AC710" i="2"/>
  <c r="V717" i="2"/>
  <c r="U717" i="2"/>
  <c r="T717" i="2"/>
  <c r="AB718" i="2"/>
  <c r="AD718" i="2" s="1"/>
  <c r="AA718" i="2"/>
  <c r="O727" i="2"/>
  <c r="N727" i="2"/>
  <c r="M727" i="2"/>
  <c r="L727" i="2"/>
  <c r="H729" i="2"/>
  <c r="G729" i="2"/>
  <c r="F729" i="2"/>
  <c r="H732" i="2"/>
  <c r="AC733" i="2"/>
  <c r="AD733" i="2" s="1"/>
  <c r="AA733" i="2"/>
  <c r="Z733" i="2"/>
  <c r="O738" i="2"/>
  <c r="H739" i="2"/>
  <c r="G739" i="2"/>
  <c r="F739" i="2"/>
  <c r="O745" i="2"/>
  <c r="P745" i="2" s="1"/>
  <c r="M745" i="2"/>
  <c r="L745" i="2"/>
  <c r="O751" i="2"/>
  <c r="N751" i="2"/>
  <c r="M751" i="2"/>
  <c r="AC755" i="2"/>
  <c r="AB755" i="2"/>
  <c r="AA755" i="2"/>
  <c r="N758" i="2"/>
  <c r="P758" i="2" s="1"/>
  <c r="M758" i="2"/>
  <c r="L758" i="2"/>
  <c r="O768" i="2"/>
  <c r="N768" i="2"/>
  <c r="AC772" i="2"/>
  <c r="AB772" i="2"/>
  <c r="V774" i="2"/>
  <c r="U774" i="2"/>
  <c r="T774" i="2"/>
  <c r="S774" i="2"/>
  <c r="G776" i="2"/>
  <c r="I776" i="2" s="1"/>
  <c r="F776" i="2"/>
  <c r="E776" i="2"/>
  <c r="T784" i="2"/>
  <c r="S784" i="2"/>
  <c r="V784" i="2"/>
  <c r="W784" i="2" s="1"/>
  <c r="H802" i="2"/>
  <c r="G802" i="2"/>
  <c r="F802" i="2"/>
  <c r="E802" i="2"/>
  <c r="G804" i="2"/>
  <c r="I804" i="2" s="1"/>
  <c r="F804" i="2"/>
  <c r="H809" i="2"/>
  <c r="G809" i="2"/>
  <c r="F809" i="2"/>
  <c r="O815" i="2"/>
  <c r="N815" i="2"/>
  <c r="M815" i="2"/>
  <c r="H820" i="2"/>
  <c r="G820" i="2"/>
  <c r="F820" i="2"/>
  <c r="V824" i="2"/>
  <c r="U824" i="2"/>
  <c r="G835" i="2"/>
  <c r="H835" i="2"/>
  <c r="F835" i="2"/>
  <c r="E835" i="2"/>
  <c r="U839" i="2"/>
  <c r="S839" i="2"/>
  <c r="S845" i="2"/>
  <c r="V845" i="2"/>
  <c r="M848" i="2"/>
  <c r="N848" i="2"/>
  <c r="P848" i="2" s="1"/>
  <c r="L848" i="2"/>
  <c r="E849" i="2"/>
  <c r="F849" i="2"/>
  <c r="T854" i="2"/>
  <c r="S854" i="2"/>
  <c r="H863" i="2"/>
  <c r="G863" i="2"/>
  <c r="F863" i="2"/>
  <c r="E865" i="2"/>
  <c r="H865" i="2"/>
  <c r="G865" i="2"/>
  <c r="F865" i="2"/>
  <c r="AA876" i="2"/>
  <c r="AC876" i="2"/>
  <c r="AC894" i="2"/>
  <c r="AB894" i="2"/>
  <c r="O907" i="2"/>
  <c r="N907" i="2"/>
  <c r="M907" i="2"/>
  <c r="L907" i="2"/>
  <c r="AC926" i="2"/>
  <c r="AB926" i="2"/>
  <c r="O939" i="2"/>
  <c r="N939" i="2"/>
  <c r="M939" i="2"/>
  <c r="L939" i="2"/>
  <c r="N941" i="2"/>
  <c r="P941" i="2" s="1"/>
  <c r="M941" i="2"/>
  <c r="L941" i="2"/>
  <c r="H942" i="2"/>
  <c r="G942" i="2"/>
  <c r="M949" i="2"/>
  <c r="L949" i="2"/>
  <c r="O949" i="2"/>
  <c r="P949" i="2" s="1"/>
  <c r="H965" i="2"/>
  <c r="G965" i="2"/>
  <c r="F965" i="2"/>
  <c r="E965" i="2"/>
  <c r="O971" i="2"/>
  <c r="N971" i="2"/>
  <c r="M971" i="2"/>
  <c r="L971" i="2"/>
  <c r="N973" i="2"/>
  <c r="P973" i="2" s="1"/>
  <c r="M973" i="2"/>
  <c r="L973" i="2"/>
  <c r="H974" i="2"/>
  <c r="G974" i="2"/>
  <c r="M981" i="2"/>
  <c r="L981" i="2"/>
  <c r="O981" i="2"/>
  <c r="P981" i="2" s="1"/>
  <c r="O1001" i="2"/>
  <c r="N1001" i="2"/>
  <c r="M1001" i="2"/>
  <c r="L1001" i="2"/>
  <c r="AB1004" i="2"/>
  <c r="AD1004" i="2" s="1"/>
  <c r="AA1004" i="2"/>
  <c r="Z1004" i="2"/>
  <c r="H1005" i="2"/>
  <c r="G1005" i="2"/>
  <c r="F1005" i="2"/>
  <c r="AC1007" i="2"/>
  <c r="AB1007" i="2"/>
  <c r="Z1007" i="2"/>
  <c r="H1045" i="2"/>
  <c r="G1045" i="2"/>
  <c r="F1045" i="2"/>
  <c r="O1050" i="2"/>
  <c r="N1050" i="2"/>
  <c r="L1050" i="2"/>
  <c r="M1050" i="2"/>
  <c r="O1057" i="2"/>
  <c r="N1057" i="2"/>
  <c r="M1057" i="2"/>
  <c r="H1060" i="2"/>
  <c r="G1060" i="2"/>
  <c r="F1060" i="2"/>
  <c r="E1060" i="2"/>
  <c r="H1062" i="2"/>
  <c r="G1062" i="2"/>
  <c r="F1062" i="2"/>
  <c r="O1075" i="2"/>
  <c r="P1075" i="2" s="1"/>
  <c r="L1075" i="2"/>
  <c r="M1075" i="2"/>
  <c r="V1080" i="2"/>
  <c r="U1080" i="2"/>
  <c r="T1080" i="2"/>
  <c r="S1080" i="2"/>
  <c r="O1084" i="2"/>
  <c r="O1089" i="2"/>
  <c r="N1089" i="2"/>
  <c r="M1089" i="2"/>
  <c r="L1089" i="2"/>
  <c r="V1096" i="2"/>
  <c r="U1096" i="2"/>
  <c r="S1096" i="2"/>
  <c r="H1108" i="2"/>
  <c r="G1108" i="2"/>
  <c r="AC1109" i="2"/>
  <c r="AB1109" i="2"/>
  <c r="AA1109" i="2"/>
  <c r="Z1109" i="2"/>
  <c r="G1114" i="2"/>
  <c r="F1114" i="2"/>
  <c r="E1114" i="2"/>
  <c r="H1114" i="2"/>
  <c r="AB1116" i="2"/>
  <c r="AD1116" i="2" s="1"/>
  <c r="AA1116" i="2"/>
  <c r="Z1116" i="2"/>
  <c r="H1147" i="2"/>
  <c r="G1147" i="2"/>
  <c r="F1147" i="2"/>
  <c r="E1147" i="2"/>
  <c r="O1150" i="2"/>
  <c r="N1150" i="2"/>
  <c r="M1150" i="2"/>
  <c r="L1150" i="2"/>
  <c r="T1167" i="2"/>
  <c r="S1167" i="2"/>
  <c r="U1167" i="2"/>
  <c r="V1167" i="2"/>
  <c r="T1183" i="2"/>
  <c r="S1183" i="2"/>
  <c r="V1183" i="2"/>
  <c r="U1183" i="2"/>
  <c r="AC1193" i="2"/>
  <c r="AB1193" i="2"/>
  <c r="AA1193" i="2"/>
  <c r="Z1193" i="2"/>
  <c r="V1210" i="2"/>
  <c r="T1210" i="2"/>
  <c r="S1210" i="2"/>
  <c r="U1210" i="2"/>
  <c r="O1235" i="2"/>
  <c r="N1235" i="2"/>
  <c r="M1235" i="2"/>
  <c r="L1235" i="2"/>
  <c r="H1246" i="2"/>
  <c r="G1246" i="2"/>
  <c r="F1246" i="2"/>
  <c r="F1384" i="2"/>
  <c r="E1384" i="2"/>
  <c r="H1384" i="2"/>
  <c r="G1384" i="2"/>
  <c r="N1399" i="2"/>
  <c r="M1399" i="2"/>
  <c r="O1399" i="2"/>
  <c r="L1399" i="2"/>
  <c r="H1602" i="2"/>
  <c r="G1602" i="2"/>
  <c r="F1602" i="2"/>
  <c r="E1602" i="2"/>
  <c r="V1605" i="2"/>
  <c r="U1605" i="2"/>
  <c r="T1605" i="2"/>
  <c r="S1605" i="2"/>
  <c r="H1716" i="2"/>
  <c r="G1716" i="2"/>
  <c r="F1716" i="2"/>
  <c r="E1716" i="2"/>
  <c r="U1820" i="2"/>
  <c r="V1820" i="2"/>
  <c r="S1820" i="2"/>
  <c r="T1820" i="2"/>
  <c r="AA1896" i="2"/>
  <c r="AC1896" i="2"/>
  <c r="AB1896" i="2"/>
  <c r="Z1896" i="2"/>
  <c r="O560" i="2"/>
  <c r="N560" i="2"/>
  <c r="AB562" i="2"/>
  <c r="AD562" i="2" s="1"/>
  <c r="AA562" i="2"/>
  <c r="Z562" i="2"/>
  <c r="H563" i="2"/>
  <c r="G563" i="2"/>
  <c r="U564" i="2"/>
  <c r="W564" i="2" s="1"/>
  <c r="T564" i="2"/>
  <c r="S564" i="2"/>
  <c r="N582" i="2"/>
  <c r="P582" i="2" s="1"/>
  <c r="M582" i="2"/>
  <c r="L582" i="2"/>
  <c r="G584" i="2"/>
  <c r="F584" i="2"/>
  <c r="E584" i="2"/>
  <c r="H584" i="2"/>
  <c r="H593" i="2"/>
  <c r="G593" i="2"/>
  <c r="F593" i="2"/>
  <c r="V599" i="2"/>
  <c r="W599" i="2" s="1"/>
  <c r="S599" i="2"/>
  <c r="O600" i="2"/>
  <c r="N600" i="2"/>
  <c r="O607" i="2"/>
  <c r="N607" i="2"/>
  <c r="M607" i="2"/>
  <c r="AC611" i="2"/>
  <c r="AB611" i="2"/>
  <c r="AA611" i="2"/>
  <c r="P612" i="2"/>
  <c r="V613" i="2"/>
  <c r="U613" i="2"/>
  <c r="T613" i="2"/>
  <c r="H618" i="2"/>
  <c r="G618" i="2"/>
  <c r="F618" i="2"/>
  <c r="AC620" i="2"/>
  <c r="AB620" i="2"/>
  <c r="AB626" i="2"/>
  <c r="AD626" i="2" s="1"/>
  <c r="AA626" i="2"/>
  <c r="Z626" i="2"/>
  <c r="H627" i="2"/>
  <c r="G627" i="2"/>
  <c r="U628" i="2"/>
  <c r="W628" i="2" s="1"/>
  <c r="T628" i="2"/>
  <c r="S628" i="2"/>
  <c r="N646" i="2"/>
  <c r="P646" i="2" s="1"/>
  <c r="M646" i="2"/>
  <c r="L646" i="2"/>
  <c r="G648" i="2"/>
  <c r="F648" i="2"/>
  <c r="E648" i="2"/>
  <c r="H648" i="2"/>
  <c r="H657" i="2"/>
  <c r="G657" i="2"/>
  <c r="F657" i="2"/>
  <c r="V663" i="2"/>
  <c r="U663" i="2"/>
  <c r="H668" i="2"/>
  <c r="AC669" i="2"/>
  <c r="Z669" i="2"/>
  <c r="O672" i="2"/>
  <c r="N672" i="2"/>
  <c r="H674" i="2"/>
  <c r="G674" i="2"/>
  <c r="E674" i="2"/>
  <c r="V679" i="2"/>
  <c r="U679" i="2"/>
  <c r="P692" i="2"/>
  <c r="AC694" i="2"/>
  <c r="V701" i="2"/>
  <c r="U701" i="2"/>
  <c r="T701" i="2"/>
  <c r="AB702" i="2"/>
  <c r="AD702" i="2" s="1"/>
  <c r="AA702" i="2"/>
  <c r="O711" i="2"/>
  <c r="N711" i="2"/>
  <c r="M711" i="2"/>
  <c r="L711" i="2"/>
  <c r="H713" i="2"/>
  <c r="G713" i="2"/>
  <c r="F713" i="2"/>
  <c r="H716" i="2"/>
  <c r="AC717" i="2"/>
  <c r="AD717" i="2" s="1"/>
  <c r="AA717" i="2"/>
  <c r="Z717" i="2"/>
  <c r="O722" i="2"/>
  <c r="H723" i="2"/>
  <c r="G723" i="2"/>
  <c r="F723" i="2"/>
  <c r="O729" i="2"/>
  <c r="P729" i="2" s="1"/>
  <c r="M729" i="2"/>
  <c r="L729" i="2"/>
  <c r="O735" i="2"/>
  <c r="N735" i="2"/>
  <c r="M735" i="2"/>
  <c r="AC739" i="2"/>
  <c r="AB739" i="2"/>
  <c r="AA739" i="2"/>
  <c r="N742" i="2"/>
  <c r="P742" i="2" s="1"/>
  <c r="M742" i="2"/>
  <c r="L742" i="2"/>
  <c r="O752" i="2"/>
  <c r="N752" i="2"/>
  <c r="AC756" i="2"/>
  <c r="AB756" i="2"/>
  <c r="V758" i="2"/>
  <c r="U758" i="2"/>
  <c r="T758" i="2"/>
  <c r="S758" i="2"/>
  <c r="G760" i="2"/>
  <c r="I760" i="2" s="1"/>
  <c r="F760" i="2"/>
  <c r="E760" i="2"/>
  <c r="T768" i="2"/>
  <c r="S768" i="2"/>
  <c r="V768" i="2"/>
  <c r="W768" i="2" s="1"/>
  <c r="H786" i="2"/>
  <c r="G786" i="2"/>
  <c r="F786" i="2"/>
  <c r="E786" i="2"/>
  <c r="G788" i="2"/>
  <c r="F788" i="2"/>
  <c r="N794" i="2"/>
  <c r="P794" i="2" s="1"/>
  <c r="M794" i="2"/>
  <c r="H795" i="2"/>
  <c r="E795" i="2"/>
  <c r="U796" i="2"/>
  <c r="W796" i="2" s="1"/>
  <c r="T796" i="2"/>
  <c r="S796" i="2"/>
  <c r="AB802" i="2"/>
  <c r="AD802" i="2" s="1"/>
  <c r="AA802" i="2"/>
  <c r="Z802" i="2"/>
  <c r="V807" i="2"/>
  <c r="U807" i="2"/>
  <c r="O809" i="2"/>
  <c r="P809" i="2" s="1"/>
  <c r="M809" i="2"/>
  <c r="L809" i="2"/>
  <c r="V813" i="2"/>
  <c r="U813" i="2"/>
  <c r="T813" i="2"/>
  <c r="AB821" i="2"/>
  <c r="AC821" i="2"/>
  <c r="AA821" i="2"/>
  <c r="L831" i="2"/>
  <c r="O831" i="2"/>
  <c r="N831" i="2"/>
  <c r="AC833" i="2"/>
  <c r="AB833" i="2"/>
  <c r="AA833" i="2"/>
  <c r="U834" i="2"/>
  <c r="W834" i="2" s="1"/>
  <c r="V842" i="2"/>
  <c r="U842" i="2"/>
  <c r="T842" i="2"/>
  <c r="M856" i="2"/>
  <c r="O856" i="2"/>
  <c r="N856" i="2"/>
  <c r="U859" i="2"/>
  <c r="T859" i="2"/>
  <c r="S859" i="2"/>
  <c r="V859" i="2"/>
  <c r="T862" i="2"/>
  <c r="V862" i="2"/>
  <c r="U862" i="2"/>
  <c r="L863" i="2"/>
  <c r="N863" i="2"/>
  <c r="P863" i="2" s="1"/>
  <c r="M863" i="2"/>
  <c r="O867" i="2"/>
  <c r="P867" i="2" s="1"/>
  <c r="M867" i="2"/>
  <c r="L867" i="2"/>
  <c r="AC870" i="2"/>
  <c r="Z870" i="2"/>
  <c r="AC872" i="2"/>
  <c r="AB872" i="2"/>
  <c r="AC879" i="2"/>
  <c r="AB879" i="2"/>
  <c r="AA879" i="2"/>
  <c r="H885" i="2"/>
  <c r="G885" i="2"/>
  <c r="F885" i="2"/>
  <c r="E885" i="2"/>
  <c r="G903" i="2"/>
  <c r="F903" i="2"/>
  <c r="AC911" i="2"/>
  <c r="AB911" i="2"/>
  <c r="AA911" i="2"/>
  <c r="H917" i="2"/>
  <c r="G917" i="2"/>
  <c r="F917" i="2"/>
  <c r="E917" i="2"/>
  <c r="G935" i="2"/>
  <c r="F935" i="2"/>
  <c r="O954" i="2"/>
  <c r="N954" i="2"/>
  <c r="G957" i="2"/>
  <c r="I957" i="2" s="1"/>
  <c r="AB960" i="2"/>
  <c r="AD960" i="2" s="1"/>
  <c r="AA960" i="2"/>
  <c r="Z960" i="2"/>
  <c r="V961" i="2"/>
  <c r="U961" i="2"/>
  <c r="AB965" i="2"/>
  <c r="AA965" i="2"/>
  <c r="AC965" i="2"/>
  <c r="O986" i="2"/>
  <c r="N986" i="2"/>
  <c r="G989" i="2"/>
  <c r="H997" i="2"/>
  <c r="G997" i="2"/>
  <c r="F997" i="2"/>
  <c r="E997" i="2"/>
  <c r="V1002" i="2"/>
  <c r="U1002" i="2"/>
  <c r="T1002" i="2"/>
  <c r="G1006" i="2"/>
  <c r="F1006" i="2"/>
  <c r="E1006" i="2"/>
  <c r="H1006" i="2"/>
  <c r="AC1006" i="2"/>
  <c r="AB1006" i="2"/>
  <c r="H1012" i="2"/>
  <c r="G1012" i="2"/>
  <c r="F1012" i="2"/>
  <c r="E1012" i="2"/>
  <c r="AB1016" i="2"/>
  <c r="H1020" i="2"/>
  <c r="G1020" i="2"/>
  <c r="F1020" i="2"/>
  <c r="E1020" i="2"/>
  <c r="G1030" i="2"/>
  <c r="I1030" i="2" s="1"/>
  <c r="F1030" i="2"/>
  <c r="E1030" i="2"/>
  <c r="AC1031" i="2"/>
  <c r="AB1031" i="2"/>
  <c r="AA1031" i="2"/>
  <c r="Z1031" i="2"/>
  <c r="O1033" i="2"/>
  <c r="N1033" i="2"/>
  <c r="M1033" i="2"/>
  <c r="H1036" i="2"/>
  <c r="G1036" i="2"/>
  <c r="F1036" i="2"/>
  <c r="E1036" i="2"/>
  <c r="N1040" i="2"/>
  <c r="P1040" i="2" s="1"/>
  <c r="M1040" i="2"/>
  <c r="L1040" i="2"/>
  <c r="V1042" i="2"/>
  <c r="U1042" i="2"/>
  <c r="T1042" i="2"/>
  <c r="S1042" i="2"/>
  <c r="G1054" i="2"/>
  <c r="I1054" i="2" s="1"/>
  <c r="F1054" i="2"/>
  <c r="E1054" i="2"/>
  <c r="V1072" i="2"/>
  <c r="U1072" i="2"/>
  <c r="S1072" i="2"/>
  <c r="AB1076" i="2"/>
  <c r="AD1076" i="2" s="1"/>
  <c r="AA1076" i="2"/>
  <c r="Z1076" i="2"/>
  <c r="H1077" i="2"/>
  <c r="G1077" i="2"/>
  <c r="F1077" i="2"/>
  <c r="E1077" i="2"/>
  <c r="V1103" i="2"/>
  <c r="U1103" i="2"/>
  <c r="T1103" i="2"/>
  <c r="S1103" i="2"/>
  <c r="H1139" i="2"/>
  <c r="G1139" i="2"/>
  <c r="F1139" i="2"/>
  <c r="E1139" i="2"/>
  <c r="N1157" i="2"/>
  <c r="M1157" i="2"/>
  <c r="L1157" i="2"/>
  <c r="O1157" i="2"/>
  <c r="V1161" i="2"/>
  <c r="U1161" i="2"/>
  <c r="T1161" i="2"/>
  <c r="S1161" i="2"/>
  <c r="O1179" i="2"/>
  <c r="N1179" i="2"/>
  <c r="M1179" i="2"/>
  <c r="L1179" i="2"/>
  <c r="N1186" i="2"/>
  <c r="M1186" i="2"/>
  <c r="O1186" i="2"/>
  <c r="L1186" i="2"/>
  <c r="U1251" i="2"/>
  <c r="T1251" i="2"/>
  <c r="S1251" i="2"/>
  <c r="V1251" i="2"/>
  <c r="V1266" i="2"/>
  <c r="U1266" i="2"/>
  <c r="T1266" i="2"/>
  <c r="S1266" i="2"/>
  <c r="M1323" i="2"/>
  <c r="L1323" i="2"/>
  <c r="O1323" i="2"/>
  <c r="N1323" i="2"/>
  <c r="N1351" i="2"/>
  <c r="M1351" i="2"/>
  <c r="O1351" i="2"/>
  <c r="L1351" i="2"/>
  <c r="G1353" i="2"/>
  <c r="F1353" i="2"/>
  <c r="E1353" i="2"/>
  <c r="H1353" i="2"/>
  <c r="H1355" i="2"/>
  <c r="G1355" i="2"/>
  <c r="F1355" i="2"/>
  <c r="E1355" i="2"/>
  <c r="AC1356" i="2"/>
  <c r="AB1356" i="2"/>
  <c r="AA1356" i="2"/>
  <c r="Z1356" i="2"/>
  <c r="M1524" i="2"/>
  <c r="L1524" i="2"/>
  <c r="O1524" i="2"/>
  <c r="N1524" i="2"/>
  <c r="AC1642" i="2"/>
  <c r="AB1642" i="2"/>
  <c r="AA1642" i="2"/>
  <c r="Z1642" i="2"/>
  <c r="AC1666" i="2"/>
  <c r="AB1666" i="2"/>
  <c r="AA1666" i="2"/>
  <c r="Z1666" i="2"/>
  <c r="V1668" i="2"/>
  <c r="U1668" i="2"/>
  <c r="S1668" i="2"/>
  <c r="T1668" i="2"/>
  <c r="V583" i="2"/>
  <c r="S583" i="2"/>
  <c r="O584" i="2"/>
  <c r="N584" i="2"/>
  <c r="O591" i="2"/>
  <c r="N591" i="2"/>
  <c r="M591" i="2"/>
  <c r="AC595" i="2"/>
  <c r="AB595" i="2"/>
  <c r="AA595" i="2"/>
  <c r="V597" i="2"/>
  <c r="U597" i="2"/>
  <c r="T597" i="2"/>
  <c r="H602" i="2"/>
  <c r="G602" i="2"/>
  <c r="F602" i="2"/>
  <c r="AC604" i="2"/>
  <c r="AB604" i="2"/>
  <c r="AB610" i="2"/>
  <c r="AD610" i="2" s="1"/>
  <c r="AA610" i="2"/>
  <c r="Z610" i="2"/>
  <c r="H611" i="2"/>
  <c r="G611" i="2"/>
  <c r="U612" i="2"/>
  <c r="W612" i="2" s="1"/>
  <c r="T612" i="2"/>
  <c r="S612" i="2"/>
  <c r="N630" i="2"/>
  <c r="P630" i="2" s="1"/>
  <c r="M630" i="2"/>
  <c r="L630" i="2"/>
  <c r="G632" i="2"/>
  <c r="F632" i="2"/>
  <c r="E632" i="2"/>
  <c r="H632" i="2"/>
  <c r="H641" i="2"/>
  <c r="G641" i="2"/>
  <c r="F641" i="2"/>
  <c r="V647" i="2"/>
  <c r="S647" i="2"/>
  <c r="O648" i="2"/>
  <c r="N648" i="2"/>
  <c r="N662" i="2"/>
  <c r="P662" i="2" s="1"/>
  <c r="M662" i="2"/>
  <c r="L662" i="2"/>
  <c r="N678" i="2"/>
  <c r="P678" i="2" s="1"/>
  <c r="M678" i="2"/>
  <c r="L678" i="2"/>
  <c r="H690" i="2"/>
  <c r="G690" i="2"/>
  <c r="F690" i="2"/>
  <c r="E690" i="2"/>
  <c r="G692" i="2"/>
  <c r="F692" i="2"/>
  <c r="N698" i="2"/>
  <c r="M698" i="2"/>
  <c r="H699" i="2"/>
  <c r="E699" i="2"/>
  <c r="U700" i="2"/>
  <c r="W700" i="2" s="1"/>
  <c r="T700" i="2"/>
  <c r="S700" i="2"/>
  <c r="AB706" i="2"/>
  <c r="AD706" i="2" s="1"/>
  <c r="AA706" i="2"/>
  <c r="Z706" i="2"/>
  <c r="V711" i="2"/>
  <c r="U711" i="2"/>
  <c r="V733" i="2"/>
  <c r="U733" i="2"/>
  <c r="T733" i="2"/>
  <c r="AB734" i="2"/>
  <c r="AA734" i="2"/>
  <c r="O743" i="2"/>
  <c r="N743" i="2"/>
  <c r="M743" i="2"/>
  <c r="L743" i="2"/>
  <c r="H745" i="2"/>
  <c r="G745" i="2"/>
  <c r="F745" i="2"/>
  <c r="AC749" i="2"/>
  <c r="AD749" i="2" s="1"/>
  <c r="AA749" i="2"/>
  <c r="Z749" i="2"/>
  <c r="H755" i="2"/>
  <c r="G755" i="2"/>
  <c r="F755" i="2"/>
  <c r="O761" i="2"/>
  <c r="P761" i="2" s="1"/>
  <c r="M761" i="2"/>
  <c r="L761" i="2"/>
  <c r="O767" i="2"/>
  <c r="N767" i="2"/>
  <c r="M767" i="2"/>
  <c r="AC771" i="2"/>
  <c r="AB771" i="2"/>
  <c r="AA771" i="2"/>
  <c r="N774" i="2"/>
  <c r="P774" i="2" s="1"/>
  <c r="M774" i="2"/>
  <c r="L774" i="2"/>
  <c r="O784" i="2"/>
  <c r="N784" i="2"/>
  <c r="AC788" i="2"/>
  <c r="AB788" i="2"/>
  <c r="V790" i="2"/>
  <c r="U790" i="2"/>
  <c r="T790" i="2"/>
  <c r="S790" i="2"/>
  <c r="G792" i="2"/>
  <c r="I792" i="2" s="1"/>
  <c r="F792" i="2"/>
  <c r="E792" i="2"/>
  <c r="T800" i="2"/>
  <c r="S800" i="2"/>
  <c r="V800" i="2"/>
  <c r="W800" i="2" s="1"/>
  <c r="AC816" i="2"/>
  <c r="AB816" i="2"/>
  <c r="AA816" i="2"/>
  <c r="Z816" i="2"/>
  <c r="E825" i="2"/>
  <c r="H825" i="2"/>
  <c r="Z827" i="2"/>
  <c r="AC827" i="2"/>
  <c r="AD827" i="2" s="1"/>
  <c r="N836" i="2"/>
  <c r="P836" i="2" s="1"/>
  <c r="M836" i="2"/>
  <c r="L836" i="2"/>
  <c r="AA836" i="2"/>
  <c r="AC836" i="2"/>
  <c r="V840" i="2"/>
  <c r="U840" i="2"/>
  <c r="T840" i="2"/>
  <c r="S840" i="2"/>
  <c r="V856" i="2"/>
  <c r="U856" i="2"/>
  <c r="T856" i="2"/>
  <c r="Z859" i="2"/>
  <c r="AC859" i="2"/>
  <c r="H900" i="2"/>
  <c r="G900" i="2"/>
  <c r="F900" i="2"/>
  <c r="H932" i="2"/>
  <c r="G932" i="2"/>
  <c r="F932" i="2"/>
  <c r="V944" i="2"/>
  <c r="U944" i="2"/>
  <c r="G947" i="2"/>
  <c r="F947" i="2"/>
  <c r="AC958" i="2"/>
  <c r="AB958" i="2"/>
  <c r="V976" i="2"/>
  <c r="U976" i="2"/>
  <c r="G979" i="2"/>
  <c r="F979" i="2"/>
  <c r="AC990" i="2"/>
  <c r="AB990" i="2"/>
  <c r="AC992" i="2"/>
  <c r="AB992" i="2"/>
  <c r="O994" i="2"/>
  <c r="N994" i="2"/>
  <c r="M994" i="2"/>
  <c r="AB996" i="2"/>
  <c r="AA996" i="2"/>
  <c r="Z996" i="2"/>
  <c r="AC996" i="2"/>
  <c r="AC999" i="2"/>
  <c r="AB999" i="2"/>
  <c r="N1008" i="2"/>
  <c r="M1008" i="2"/>
  <c r="L1008" i="2"/>
  <c r="O1008" i="2"/>
  <c r="H1027" i="2"/>
  <c r="G1027" i="2"/>
  <c r="F1027" i="2"/>
  <c r="E1027" i="2"/>
  <c r="AC1071" i="2"/>
  <c r="AB1071" i="2"/>
  <c r="AA1071" i="2"/>
  <c r="Z1071" i="2"/>
  <c r="AC1072" i="2"/>
  <c r="AB1072" i="2"/>
  <c r="AA1072" i="2"/>
  <c r="AB1084" i="2"/>
  <c r="AD1084" i="2" s="1"/>
  <c r="AA1084" i="2"/>
  <c r="Z1084" i="2"/>
  <c r="AC1093" i="2"/>
  <c r="AB1093" i="2"/>
  <c r="AA1093" i="2"/>
  <c r="Z1093" i="2"/>
  <c r="G1106" i="2"/>
  <c r="F1106" i="2"/>
  <c r="E1106" i="2"/>
  <c r="H1106" i="2"/>
  <c r="AC1117" i="2"/>
  <c r="AB1117" i="2"/>
  <c r="AA1117" i="2"/>
  <c r="Z1117" i="2"/>
  <c r="H1132" i="2"/>
  <c r="G1132" i="2"/>
  <c r="F1132" i="2"/>
  <c r="F1171" i="2"/>
  <c r="E1171" i="2"/>
  <c r="H1171" i="2"/>
  <c r="G1171" i="2"/>
  <c r="AA1202" i="2"/>
  <c r="Z1202" i="2"/>
  <c r="AC1202" i="2"/>
  <c r="AB1202" i="2"/>
  <c r="M1209" i="2"/>
  <c r="L1209" i="2"/>
  <c r="O1209" i="2"/>
  <c r="N1209" i="2"/>
  <c r="V1217" i="2"/>
  <c r="U1217" i="2"/>
  <c r="T1217" i="2"/>
  <c r="S1217" i="2"/>
  <c r="V1218" i="2"/>
  <c r="U1218" i="2"/>
  <c r="T1218" i="2"/>
  <c r="S1218" i="2"/>
  <c r="V1233" i="2"/>
  <c r="U1233" i="2"/>
  <c r="T1233" i="2"/>
  <c r="S1233" i="2"/>
  <c r="AC1241" i="2"/>
  <c r="AB1241" i="2"/>
  <c r="AA1241" i="2"/>
  <c r="Z1241" i="2"/>
  <c r="N1258" i="2"/>
  <c r="M1258" i="2"/>
  <c r="O1258" i="2"/>
  <c r="Z1319" i="2"/>
  <c r="AB1319" i="2"/>
  <c r="AA1319" i="2"/>
  <c r="AC1319" i="2"/>
  <c r="AA1346" i="2"/>
  <c r="Z1346" i="2"/>
  <c r="AB1346" i="2"/>
  <c r="AC1346" i="2"/>
  <c r="AA1354" i="2"/>
  <c r="Z1354" i="2"/>
  <c r="AC1354" i="2"/>
  <c r="AB1354" i="2"/>
  <c r="AC516" i="2"/>
  <c r="AB516" i="2"/>
  <c r="V518" i="2"/>
  <c r="U518" i="2"/>
  <c r="AB523" i="2"/>
  <c r="AA523" i="2"/>
  <c r="N527" i="2"/>
  <c r="M527" i="2"/>
  <c r="V534" i="2"/>
  <c r="U534" i="2"/>
  <c r="M542" i="2"/>
  <c r="L542" i="2"/>
  <c r="V550" i="2"/>
  <c r="U550" i="2"/>
  <c r="M558" i="2"/>
  <c r="L558" i="2"/>
  <c r="V566" i="2"/>
  <c r="U566" i="2"/>
  <c r="V574" i="2"/>
  <c r="U574" i="2"/>
  <c r="V582" i="2"/>
  <c r="U582" i="2"/>
  <c r="V590" i="2"/>
  <c r="U590" i="2"/>
  <c r="V598" i="2"/>
  <c r="U598" i="2"/>
  <c r="V606" i="2"/>
  <c r="U606" i="2"/>
  <c r="V614" i="2"/>
  <c r="U614" i="2"/>
  <c r="V622" i="2"/>
  <c r="U622" i="2"/>
  <c r="V630" i="2"/>
  <c r="U630" i="2"/>
  <c r="V638" i="2"/>
  <c r="U638" i="2"/>
  <c r="V646" i="2"/>
  <c r="U646" i="2"/>
  <c r="V654" i="2"/>
  <c r="U654" i="2"/>
  <c r="H666" i="2"/>
  <c r="G666" i="2"/>
  <c r="V670" i="2"/>
  <c r="U670" i="2"/>
  <c r="H682" i="2"/>
  <c r="G682" i="2"/>
  <c r="V686" i="2"/>
  <c r="U686" i="2"/>
  <c r="T687" i="2"/>
  <c r="H698" i="2"/>
  <c r="G698" i="2"/>
  <c r="V702" i="2"/>
  <c r="U702" i="2"/>
  <c r="T703" i="2"/>
  <c r="H714" i="2"/>
  <c r="G714" i="2"/>
  <c r="V718" i="2"/>
  <c r="U718" i="2"/>
  <c r="T719" i="2"/>
  <c r="H730" i="2"/>
  <c r="G730" i="2"/>
  <c r="V734" i="2"/>
  <c r="U734" i="2"/>
  <c r="T735" i="2"/>
  <c r="H746" i="2"/>
  <c r="G746" i="2"/>
  <c r="V750" i="2"/>
  <c r="U750" i="2"/>
  <c r="T751" i="2"/>
  <c r="H762" i="2"/>
  <c r="G762" i="2"/>
  <c r="V766" i="2"/>
  <c r="U766" i="2"/>
  <c r="T767" i="2"/>
  <c r="H778" i="2"/>
  <c r="G778" i="2"/>
  <c r="V782" i="2"/>
  <c r="U782" i="2"/>
  <c r="T783" i="2"/>
  <c r="H794" i="2"/>
  <c r="G794" i="2"/>
  <c r="V798" i="2"/>
  <c r="U798" i="2"/>
  <c r="T799" i="2"/>
  <c r="H810" i="2"/>
  <c r="G810" i="2"/>
  <c r="V814" i="2"/>
  <c r="U814" i="2"/>
  <c r="T815" i="2"/>
  <c r="G817" i="2"/>
  <c r="H819" i="2"/>
  <c r="U822" i="2"/>
  <c r="M824" i="2"/>
  <c r="O824" i="2"/>
  <c r="N824" i="2"/>
  <c r="O826" i="2"/>
  <c r="N826" i="2"/>
  <c r="H829" i="2"/>
  <c r="G829" i="2"/>
  <c r="H831" i="2"/>
  <c r="G831" i="2"/>
  <c r="F831" i="2"/>
  <c r="AB837" i="2"/>
  <c r="AC837" i="2"/>
  <c r="AA837" i="2"/>
  <c r="Z837" i="2"/>
  <c r="AA838" i="2"/>
  <c r="AA844" i="2"/>
  <c r="AC844" i="2"/>
  <c r="U847" i="2"/>
  <c r="V847" i="2"/>
  <c r="F851" i="2"/>
  <c r="N852" i="2"/>
  <c r="AA852" i="2"/>
  <c r="AC852" i="2"/>
  <c r="AB852" i="2"/>
  <c r="Z852" i="2"/>
  <c r="G855" i="2"/>
  <c r="O866" i="2"/>
  <c r="N866" i="2"/>
  <c r="M866" i="2"/>
  <c r="L866" i="2"/>
  <c r="V872" i="2"/>
  <c r="U872" i="2"/>
  <c r="T872" i="2"/>
  <c r="S872" i="2"/>
  <c r="O877" i="2"/>
  <c r="N877" i="2"/>
  <c r="M877" i="2"/>
  <c r="T881" i="2"/>
  <c r="V883" i="2"/>
  <c r="U883" i="2"/>
  <c r="N889" i="2"/>
  <c r="M889" i="2"/>
  <c r="AA889" i="2"/>
  <c r="O891" i="2"/>
  <c r="N891" i="2"/>
  <c r="O892" i="2"/>
  <c r="N892" i="2"/>
  <c r="M892" i="2"/>
  <c r="U898" i="2"/>
  <c r="G909" i="2"/>
  <c r="T913" i="2"/>
  <c r="V915" i="2"/>
  <c r="U915" i="2"/>
  <c r="N921" i="2"/>
  <c r="P921" i="2" s="1"/>
  <c r="M921" i="2"/>
  <c r="AA921" i="2"/>
  <c r="O923" i="2"/>
  <c r="N923" i="2"/>
  <c r="O924" i="2"/>
  <c r="N924" i="2"/>
  <c r="M924" i="2"/>
  <c r="U930" i="2"/>
  <c r="G941" i="2"/>
  <c r="T945" i="2"/>
  <c r="V947" i="2"/>
  <c r="U947" i="2"/>
  <c r="N953" i="2"/>
  <c r="M953" i="2"/>
  <c r="AA953" i="2"/>
  <c r="O955" i="2"/>
  <c r="N955" i="2"/>
  <c r="O956" i="2"/>
  <c r="N956" i="2"/>
  <c r="M956" i="2"/>
  <c r="U962" i="2"/>
  <c r="G973" i="2"/>
  <c r="T977" i="2"/>
  <c r="V979" i="2"/>
  <c r="U979" i="2"/>
  <c r="N985" i="2"/>
  <c r="M985" i="2"/>
  <c r="AA985" i="2"/>
  <c r="O987" i="2"/>
  <c r="N987" i="2"/>
  <c r="O988" i="2"/>
  <c r="N988" i="2"/>
  <c r="M988" i="2"/>
  <c r="H996" i="2"/>
  <c r="G996" i="2"/>
  <c r="F996" i="2"/>
  <c r="E996" i="2"/>
  <c r="O1002" i="2"/>
  <c r="N1002" i="2"/>
  <c r="H1003" i="2"/>
  <c r="G1003" i="2"/>
  <c r="F1003" i="2"/>
  <c r="E1003" i="2"/>
  <c r="V1010" i="2"/>
  <c r="U1010" i="2"/>
  <c r="T1010" i="2"/>
  <c r="AC1021" i="2"/>
  <c r="AB1021" i="2"/>
  <c r="AA1021" i="2"/>
  <c r="AA1024" i="2"/>
  <c r="V1034" i="2"/>
  <c r="U1034" i="2"/>
  <c r="T1034" i="2"/>
  <c r="G1046" i="2"/>
  <c r="I1046" i="2" s="1"/>
  <c r="F1046" i="2"/>
  <c r="E1046" i="2"/>
  <c r="O1049" i="2"/>
  <c r="N1049" i="2"/>
  <c r="M1049" i="2"/>
  <c r="H1052" i="2"/>
  <c r="G1052" i="2"/>
  <c r="F1052" i="2"/>
  <c r="E1052" i="2"/>
  <c r="AC1053" i="2"/>
  <c r="AB1053" i="2"/>
  <c r="AA1053" i="2"/>
  <c r="AC1055" i="2"/>
  <c r="AB1055" i="2"/>
  <c r="V1058" i="2"/>
  <c r="U1058" i="2"/>
  <c r="T1058" i="2"/>
  <c r="O1068" i="2"/>
  <c r="N1068" i="2"/>
  <c r="M1068" i="2"/>
  <c r="U1070" i="2"/>
  <c r="W1070" i="2" s="1"/>
  <c r="T1070" i="2"/>
  <c r="S1070" i="2"/>
  <c r="O1073" i="2"/>
  <c r="N1073" i="2"/>
  <c r="M1073" i="2"/>
  <c r="U1074" i="2"/>
  <c r="W1074" i="2" s="1"/>
  <c r="T1074" i="2"/>
  <c r="S1074" i="2"/>
  <c r="AD1075" i="2"/>
  <c r="H1076" i="2"/>
  <c r="G1076" i="2"/>
  <c r="F1076" i="2"/>
  <c r="E1076" i="2"/>
  <c r="AC1079" i="2"/>
  <c r="Z1079" i="2"/>
  <c r="O1082" i="2"/>
  <c r="N1082" i="2"/>
  <c r="M1082" i="2"/>
  <c r="L1082" i="2"/>
  <c r="AC1086" i="2"/>
  <c r="AB1086" i="2"/>
  <c r="Z1086" i="2"/>
  <c r="H1091" i="2"/>
  <c r="G1091" i="2"/>
  <c r="F1091" i="2"/>
  <c r="G1098" i="2"/>
  <c r="I1098" i="2" s="1"/>
  <c r="F1098" i="2"/>
  <c r="E1098" i="2"/>
  <c r="E1118" i="2"/>
  <c r="H1118" i="2"/>
  <c r="U1118" i="2"/>
  <c r="W1118" i="2" s="1"/>
  <c r="T1118" i="2"/>
  <c r="S1118" i="2"/>
  <c r="N1128" i="2"/>
  <c r="P1128" i="2" s="1"/>
  <c r="M1128" i="2"/>
  <c r="L1128" i="2"/>
  <c r="V1136" i="2"/>
  <c r="U1136" i="2"/>
  <c r="O1137" i="2"/>
  <c r="N1137" i="2"/>
  <c r="M1137" i="2"/>
  <c r="H1148" i="2"/>
  <c r="G1148" i="2"/>
  <c r="F1148" i="2"/>
  <c r="O1163" i="2"/>
  <c r="N1163" i="2"/>
  <c r="H1166" i="2"/>
  <c r="G1166" i="2"/>
  <c r="F1166" i="2"/>
  <c r="E1166" i="2"/>
  <c r="O1174" i="2"/>
  <c r="N1174" i="2"/>
  <c r="M1174" i="2"/>
  <c r="AC1175" i="2"/>
  <c r="AB1175" i="2"/>
  <c r="AA1175" i="2"/>
  <c r="Z1175" i="2"/>
  <c r="T1191" i="2"/>
  <c r="S1191" i="2"/>
  <c r="V1191" i="2"/>
  <c r="U1191" i="2"/>
  <c r="U1203" i="2"/>
  <c r="T1203" i="2"/>
  <c r="S1203" i="2"/>
  <c r="V1203" i="2"/>
  <c r="AB1242" i="2"/>
  <c r="AA1242" i="2"/>
  <c r="Z1242" i="2"/>
  <c r="AC1242" i="2"/>
  <c r="T1255" i="2"/>
  <c r="S1255" i="2"/>
  <c r="V1255" i="2"/>
  <c r="U1255" i="2"/>
  <c r="H1256" i="2"/>
  <c r="G1256" i="2"/>
  <c r="F1256" i="2"/>
  <c r="E1256" i="2"/>
  <c r="S1268" i="2"/>
  <c r="U1268" i="2"/>
  <c r="T1268" i="2"/>
  <c r="V1268" i="2"/>
  <c r="S1284" i="2"/>
  <c r="V1284" i="2"/>
  <c r="U1284" i="2"/>
  <c r="T1284" i="2"/>
  <c r="H1310" i="2"/>
  <c r="G1310" i="2"/>
  <c r="F1310" i="2"/>
  <c r="E1310" i="2"/>
  <c r="AB1324" i="2"/>
  <c r="AA1324" i="2"/>
  <c r="Z1324" i="2"/>
  <c r="AC1324" i="2"/>
  <c r="U1333" i="2"/>
  <c r="T1333" i="2"/>
  <c r="V1333" i="2"/>
  <c r="S1333" i="2"/>
  <c r="H1362" i="2"/>
  <c r="G1362" i="2"/>
  <c r="F1362" i="2"/>
  <c r="T1380" i="2"/>
  <c r="S1380" i="2"/>
  <c r="U1380" i="2"/>
  <c r="V1380" i="2"/>
  <c r="G1404" i="2"/>
  <c r="F1404" i="2"/>
  <c r="E1404" i="2"/>
  <c r="H1404" i="2"/>
  <c r="AC1429" i="2"/>
  <c r="AB1429" i="2"/>
  <c r="AA1429" i="2"/>
  <c r="Z1429" i="2"/>
  <c r="O1497" i="2"/>
  <c r="N1497" i="2"/>
  <c r="M1497" i="2"/>
  <c r="L1497" i="2"/>
  <c r="O1518" i="2"/>
  <c r="N1518" i="2"/>
  <c r="M1518" i="2"/>
  <c r="L1518" i="2"/>
  <c r="V661" i="2"/>
  <c r="U661" i="2"/>
  <c r="T661" i="2"/>
  <c r="O664" i="2"/>
  <c r="N664" i="2"/>
  <c r="AC667" i="2"/>
  <c r="AB667" i="2"/>
  <c r="AA667" i="2"/>
  <c r="AC668" i="2"/>
  <c r="AB668" i="2"/>
  <c r="N670" i="2"/>
  <c r="P670" i="2" s="1"/>
  <c r="M670" i="2"/>
  <c r="L670" i="2"/>
  <c r="H673" i="2"/>
  <c r="G673" i="2"/>
  <c r="F673" i="2"/>
  <c r="V677" i="2"/>
  <c r="U677" i="2"/>
  <c r="T677" i="2"/>
  <c r="O680" i="2"/>
  <c r="N680" i="2"/>
  <c r="AC683" i="2"/>
  <c r="AB683" i="2"/>
  <c r="AA683" i="2"/>
  <c r="AC684" i="2"/>
  <c r="AB684" i="2"/>
  <c r="N686" i="2"/>
  <c r="P686" i="2" s="1"/>
  <c r="M686" i="2"/>
  <c r="L686" i="2"/>
  <c r="H689" i="2"/>
  <c r="G689" i="2"/>
  <c r="F689" i="2"/>
  <c r="V693" i="2"/>
  <c r="U693" i="2"/>
  <c r="T693" i="2"/>
  <c r="O696" i="2"/>
  <c r="N696" i="2"/>
  <c r="AC699" i="2"/>
  <c r="AB699" i="2"/>
  <c r="AA699" i="2"/>
  <c r="AC700" i="2"/>
  <c r="AB700" i="2"/>
  <c r="N702" i="2"/>
  <c r="P702" i="2" s="1"/>
  <c r="M702" i="2"/>
  <c r="L702" i="2"/>
  <c r="H705" i="2"/>
  <c r="G705" i="2"/>
  <c r="F705" i="2"/>
  <c r="V709" i="2"/>
  <c r="U709" i="2"/>
  <c r="T709" i="2"/>
  <c r="O712" i="2"/>
  <c r="N712" i="2"/>
  <c r="AC715" i="2"/>
  <c r="AB715" i="2"/>
  <c r="AA715" i="2"/>
  <c r="AC716" i="2"/>
  <c r="AB716" i="2"/>
  <c r="N718" i="2"/>
  <c r="P718" i="2" s="1"/>
  <c r="M718" i="2"/>
  <c r="L718" i="2"/>
  <c r="H721" i="2"/>
  <c r="G721" i="2"/>
  <c r="F721" i="2"/>
  <c r="V725" i="2"/>
  <c r="U725" i="2"/>
  <c r="T725" i="2"/>
  <c r="O728" i="2"/>
  <c r="N728" i="2"/>
  <c r="AC731" i="2"/>
  <c r="AB731" i="2"/>
  <c r="AA731" i="2"/>
  <c r="AC732" i="2"/>
  <c r="AB732" i="2"/>
  <c r="N734" i="2"/>
  <c r="P734" i="2" s="1"/>
  <c r="M734" i="2"/>
  <c r="L734" i="2"/>
  <c r="H737" i="2"/>
  <c r="G737" i="2"/>
  <c r="F737" i="2"/>
  <c r="V741" i="2"/>
  <c r="U741" i="2"/>
  <c r="T741" i="2"/>
  <c r="O744" i="2"/>
  <c r="N744" i="2"/>
  <c r="AC747" i="2"/>
  <c r="AB747" i="2"/>
  <c r="AA747" i="2"/>
  <c r="AC748" i="2"/>
  <c r="AB748" i="2"/>
  <c r="N750" i="2"/>
  <c r="P750" i="2" s="1"/>
  <c r="M750" i="2"/>
  <c r="L750" i="2"/>
  <c r="H753" i="2"/>
  <c r="G753" i="2"/>
  <c r="F753" i="2"/>
  <c r="V757" i="2"/>
  <c r="U757" i="2"/>
  <c r="T757" i="2"/>
  <c r="O760" i="2"/>
  <c r="N760" i="2"/>
  <c r="AC763" i="2"/>
  <c r="AB763" i="2"/>
  <c r="AA763" i="2"/>
  <c r="AC764" i="2"/>
  <c r="AB764" i="2"/>
  <c r="N766" i="2"/>
  <c r="P766" i="2" s="1"/>
  <c r="M766" i="2"/>
  <c r="L766" i="2"/>
  <c r="H769" i="2"/>
  <c r="G769" i="2"/>
  <c r="F769" i="2"/>
  <c r="V773" i="2"/>
  <c r="U773" i="2"/>
  <c r="T773" i="2"/>
  <c r="O776" i="2"/>
  <c r="N776" i="2"/>
  <c r="AC779" i="2"/>
  <c r="AB779" i="2"/>
  <c r="AA779" i="2"/>
  <c r="AC780" i="2"/>
  <c r="AB780" i="2"/>
  <c r="N782" i="2"/>
  <c r="P782" i="2" s="1"/>
  <c r="M782" i="2"/>
  <c r="L782" i="2"/>
  <c r="H785" i="2"/>
  <c r="G785" i="2"/>
  <c r="F785" i="2"/>
  <c r="V789" i="2"/>
  <c r="U789" i="2"/>
  <c r="T789" i="2"/>
  <c r="O792" i="2"/>
  <c r="N792" i="2"/>
  <c r="AC795" i="2"/>
  <c r="AB795" i="2"/>
  <c r="AA795" i="2"/>
  <c r="AC796" i="2"/>
  <c r="AB796" i="2"/>
  <c r="N798" i="2"/>
  <c r="P798" i="2" s="1"/>
  <c r="M798" i="2"/>
  <c r="L798" i="2"/>
  <c r="H801" i="2"/>
  <c r="G801" i="2"/>
  <c r="F801" i="2"/>
  <c r="V805" i="2"/>
  <c r="U805" i="2"/>
  <c r="T805" i="2"/>
  <c r="O808" i="2"/>
  <c r="N808" i="2"/>
  <c r="AC811" i="2"/>
  <c r="AB811" i="2"/>
  <c r="AA811" i="2"/>
  <c r="AC812" i="2"/>
  <c r="AB812" i="2"/>
  <c r="N814" i="2"/>
  <c r="M814" i="2"/>
  <c r="L814" i="2"/>
  <c r="F818" i="2"/>
  <c r="H818" i="2"/>
  <c r="G818" i="2"/>
  <c r="V819" i="2"/>
  <c r="U819" i="2"/>
  <c r="U823" i="2"/>
  <c r="V823" i="2"/>
  <c r="T823" i="2"/>
  <c r="S823" i="2"/>
  <c r="O828" i="2"/>
  <c r="N828" i="2"/>
  <c r="Z835" i="2"/>
  <c r="AC835" i="2"/>
  <c r="AB835" i="2"/>
  <c r="AA835" i="2"/>
  <c r="G837" i="2"/>
  <c r="F837" i="2"/>
  <c r="E837" i="2"/>
  <c r="L839" i="2"/>
  <c r="O839" i="2"/>
  <c r="N839" i="2"/>
  <c r="AC848" i="2"/>
  <c r="AB848" i="2"/>
  <c r="AA848" i="2"/>
  <c r="AB861" i="2"/>
  <c r="AC861" i="2"/>
  <c r="AC863" i="2"/>
  <c r="AB863" i="2"/>
  <c r="AA863" i="2"/>
  <c r="T870" i="2"/>
  <c r="V870" i="2"/>
  <c r="U870" i="2"/>
  <c r="S870" i="2"/>
  <c r="AC878" i="2"/>
  <c r="AB878" i="2"/>
  <c r="H884" i="2"/>
  <c r="G884" i="2"/>
  <c r="F884" i="2"/>
  <c r="N893" i="2"/>
  <c r="M893" i="2"/>
  <c r="L893" i="2"/>
  <c r="M896" i="2"/>
  <c r="L896" i="2"/>
  <c r="O896" i="2"/>
  <c r="N896" i="2"/>
  <c r="G899" i="2"/>
  <c r="I899" i="2" s="1"/>
  <c r="F899" i="2"/>
  <c r="U903" i="2"/>
  <c r="T903" i="2"/>
  <c r="V903" i="2"/>
  <c r="AC910" i="2"/>
  <c r="AB910" i="2"/>
  <c r="H916" i="2"/>
  <c r="G916" i="2"/>
  <c r="F916" i="2"/>
  <c r="N925" i="2"/>
  <c r="M925" i="2"/>
  <c r="L925" i="2"/>
  <c r="M928" i="2"/>
  <c r="L928" i="2"/>
  <c r="O928" i="2"/>
  <c r="N928" i="2"/>
  <c r="G931" i="2"/>
  <c r="I931" i="2" s="1"/>
  <c r="F931" i="2"/>
  <c r="U935" i="2"/>
  <c r="T935" i="2"/>
  <c r="V935" i="2"/>
  <c r="AC942" i="2"/>
  <c r="AB942" i="2"/>
  <c r="H948" i="2"/>
  <c r="G948" i="2"/>
  <c r="F948" i="2"/>
  <c r="N957" i="2"/>
  <c r="P957" i="2" s="1"/>
  <c r="M957" i="2"/>
  <c r="L957" i="2"/>
  <c r="M960" i="2"/>
  <c r="L960" i="2"/>
  <c r="O960" i="2"/>
  <c r="N960" i="2"/>
  <c r="G963" i="2"/>
  <c r="I963" i="2" s="1"/>
  <c r="F963" i="2"/>
  <c r="U967" i="2"/>
  <c r="T967" i="2"/>
  <c r="V967" i="2"/>
  <c r="AC974" i="2"/>
  <c r="AB974" i="2"/>
  <c r="H980" i="2"/>
  <c r="G980" i="2"/>
  <c r="F980" i="2"/>
  <c r="N989" i="2"/>
  <c r="P989" i="2" s="1"/>
  <c r="M989" i="2"/>
  <c r="L989" i="2"/>
  <c r="AC991" i="2"/>
  <c r="AB991" i="2"/>
  <c r="N992" i="2"/>
  <c r="P992" i="2" s="1"/>
  <c r="M992" i="2"/>
  <c r="L992" i="2"/>
  <c r="H1004" i="2"/>
  <c r="G1004" i="2"/>
  <c r="F1004" i="2"/>
  <c r="E1004" i="2"/>
  <c r="O1010" i="2"/>
  <c r="N1010" i="2"/>
  <c r="H1011" i="2"/>
  <c r="G1011" i="2"/>
  <c r="F1011" i="2"/>
  <c r="E1011" i="2"/>
  <c r="V1018" i="2"/>
  <c r="U1018" i="2"/>
  <c r="T1018" i="2"/>
  <c r="V1026" i="2"/>
  <c r="U1026" i="2"/>
  <c r="T1026" i="2"/>
  <c r="AC1030" i="2"/>
  <c r="AB1030" i="2"/>
  <c r="O1034" i="2"/>
  <c r="N1034" i="2"/>
  <c r="H1035" i="2"/>
  <c r="G1035" i="2"/>
  <c r="F1035" i="2"/>
  <c r="E1035" i="2"/>
  <c r="N1048" i="2"/>
  <c r="P1048" i="2" s="1"/>
  <c r="M1048" i="2"/>
  <c r="L1048" i="2"/>
  <c r="H1059" i="2"/>
  <c r="G1059" i="2"/>
  <c r="F1059" i="2"/>
  <c r="E1059" i="2"/>
  <c r="AB1060" i="2"/>
  <c r="AD1060" i="2" s="1"/>
  <c r="AA1060" i="2"/>
  <c r="Z1060" i="2"/>
  <c r="V1064" i="2"/>
  <c r="U1064" i="2"/>
  <c r="T1064" i="2"/>
  <c r="S1064" i="2"/>
  <c r="V1088" i="2"/>
  <c r="U1088" i="2"/>
  <c r="S1090" i="2"/>
  <c r="V1090" i="2"/>
  <c r="U1090" i="2"/>
  <c r="T1090" i="2"/>
  <c r="S1098" i="2"/>
  <c r="T1098" i="2"/>
  <c r="Z1112" i="2"/>
  <c r="AC1112" i="2"/>
  <c r="AB1112" i="2"/>
  <c r="AA1112" i="2"/>
  <c r="V1119" i="2"/>
  <c r="U1119" i="2"/>
  <c r="T1119" i="2"/>
  <c r="S1119" i="2"/>
  <c r="H1131" i="2"/>
  <c r="G1131" i="2"/>
  <c r="F1131" i="2"/>
  <c r="E1131" i="2"/>
  <c r="L1140" i="2"/>
  <c r="O1140" i="2"/>
  <c r="P1140" i="2" s="1"/>
  <c r="AB1140" i="2"/>
  <c r="AA1140" i="2"/>
  <c r="Z1140" i="2"/>
  <c r="AC1159" i="2"/>
  <c r="AB1159" i="2"/>
  <c r="AA1159" i="2"/>
  <c r="Z1159" i="2"/>
  <c r="U1168" i="2"/>
  <c r="T1168" i="2"/>
  <c r="V1168" i="2"/>
  <c r="S1168" i="2"/>
  <c r="AA1186" i="2"/>
  <c r="Z1186" i="2"/>
  <c r="AC1186" i="2"/>
  <c r="AD1186" i="2" s="1"/>
  <c r="F1187" i="2"/>
  <c r="E1187" i="2"/>
  <c r="H1187" i="2"/>
  <c r="G1187" i="2"/>
  <c r="H1198" i="2"/>
  <c r="G1198" i="2"/>
  <c r="F1198" i="2"/>
  <c r="E1198" i="2"/>
  <c r="O1211" i="2"/>
  <c r="N1211" i="2"/>
  <c r="M1211" i="2"/>
  <c r="L1211" i="2"/>
  <c r="AC1225" i="2"/>
  <c r="AB1225" i="2"/>
  <c r="AA1225" i="2"/>
  <c r="F1275" i="2"/>
  <c r="E1275" i="2"/>
  <c r="H1275" i="2"/>
  <c r="G1275" i="2"/>
  <c r="AC1279" i="2"/>
  <c r="AB1279" i="2"/>
  <c r="AA1279" i="2"/>
  <c r="Z1279" i="2"/>
  <c r="E1280" i="2"/>
  <c r="H1280" i="2"/>
  <c r="G1280" i="2"/>
  <c r="N1290" i="2"/>
  <c r="M1290" i="2"/>
  <c r="O1290" i="2"/>
  <c r="L1290" i="2"/>
  <c r="H1299" i="2"/>
  <c r="G1299" i="2"/>
  <c r="F1299" i="2"/>
  <c r="E1299" i="2"/>
  <c r="H1331" i="2"/>
  <c r="G1331" i="2"/>
  <c r="F1331" i="2"/>
  <c r="E1331" i="2"/>
  <c r="M1358" i="2"/>
  <c r="L1358" i="2"/>
  <c r="O1358" i="2"/>
  <c r="N1358" i="2"/>
  <c r="AC1397" i="2"/>
  <c r="Z1397" i="2"/>
  <c r="AB1397" i="2"/>
  <c r="AA1397" i="2"/>
  <c r="S1425" i="2"/>
  <c r="V1425" i="2"/>
  <c r="U1425" i="2"/>
  <c r="T1425" i="2"/>
  <c r="AB1443" i="2"/>
  <c r="AA1443" i="2"/>
  <c r="Z1443" i="2"/>
  <c r="AC1443" i="2"/>
  <c r="AB1458" i="2"/>
  <c r="AC1458" i="2"/>
  <c r="AA1458" i="2"/>
  <c r="Z1458" i="2"/>
  <c r="AB682" i="2"/>
  <c r="AD682" i="2" s="1"/>
  <c r="AA682" i="2"/>
  <c r="Z682" i="2"/>
  <c r="G688" i="2"/>
  <c r="I688" i="2" s="1"/>
  <c r="F688" i="2"/>
  <c r="E688" i="2"/>
  <c r="U692" i="2"/>
  <c r="W692" i="2" s="1"/>
  <c r="T692" i="2"/>
  <c r="S692" i="2"/>
  <c r="AB698" i="2"/>
  <c r="AD698" i="2" s="1"/>
  <c r="AA698" i="2"/>
  <c r="Z698" i="2"/>
  <c r="G704" i="2"/>
  <c r="I704" i="2" s="1"/>
  <c r="F704" i="2"/>
  <c r="E704" i="2"/>
  <c r="U708" i="2"/>
  <c r="W708" i="2" s="1"/>
  <c r="T708" i="2"/>
  <c r="S708" i="2"/>
  <c r="AB714" i="2"/>
  <c r="AD714" i="2" s="1"/>
  <c r="AA714" i="2"/>
  <c r="Z714" i="2"/>
  <c r="G720" i="2"/>
  <c r="I720" i="2" s="1"/>
  <c r="F720" i="2"/>
  <c r="E720" i="2"/>
  <c r="U724" i="2"/>
  <c r="W724" i="2" s="1"/>
  <c r="T724" i="2"/>
  <c r="S724" i="2"/>
  <c r="AB730" i="2"/>
  <c r="AD730" i="2" s="1"/>
  <c r="AA730" i="2"/>
  <c r="Z730" i="2"/>
  <c r="G736" i="2"/>
  <c r="I736" i="2" s="1"/>
  <c r="F736" i="2"/>
  <c r="E736" i="2"/>
  <c r="U740" i="2"/>
  <c r="W740" i="2" s="1"/>
  <c r="T740" i="2"/>
  <c r="S740" i="2"/>
  <c r="AB746" i="2"/>
  <c r="AD746" i="2" s="1"/>
  <c r="AA746" i="2"/>
  <c r="Z746" i="2"/>
  <c r="G752" i="2"/>
  <c r="I752" i="2" s="1"/>
  <c r="F752" i="2"/>
  <c r="E752" i="2"/>
  <c r="U756" i="2"/>
  <c r="W756" i="2" s="1"/>
  <c r="T756" i="2"/>
  <c r="S756" i="2"/>
  <c r="AB762" i="2"/>
  <c r="AD762" i="2" s="1"/>
  <c r="AA762" i="2"/>
  <c r="Z762" i="2"/>
  <c r="G768" i="2"/>
  <c r="I768" i="2" s="1"/>
  <c r="F768" i="2"/>
  <c r="E768" i="2"/>
  <c r="U772" i="2"/>
  <c r="W772" i="2" s="1"/>
  <c r="T772" i="2"/>
  <c r="S772" i="2"/>
  <c r="AB778" i="2"/>
  <c r="AD778" i="2" s="1"/>
  <c r="AA778" i="2"/>
  <c r="Z778" i="2"/>
  <c r="G784" i="2"/>
  <c r="I784" i="2" s="1"/>
  <c r="F784" i="2"/>
  <c r="E784" i="2"/>
  <c r="U788" i="2"/>
  <c r="W788" i="2" s="1"/>
  <c r="T788" i="2"/>
  <c r="S788" i="2"/>
  <c r="AB794" i="2"/>
  <c r="AD794" i="2" s="1"/>
  <c r="AA794" i="2"/>
  <c r="Z794" i="2"/>
  <c r="G800" i="2"/>
  <c r="I800" i="2" s="1"/>
  <c r="F800" i="2"/>
  <c r="E800" i="2"/>
  <c r="U804" i="2"/>
  <c r="W804" i="2" s="1"/>
  <c r="T804" i="2"/>
  <c r="S804" i="2"/>
  <c r="L808" i="2"/>
  <c r="AB810" i="2"/>
  <c r="AD810" i="2" s="1"/>
  <c r="AA810" i="2"/>
  <c r="Z810" i="2"/>
  <c r="Z811" i="2"/>
  <c r="Z812" i="2"/>
  <c r="O814" i="2"/>
  <c r="V817" i="2"/>
  <c r="U817" i="2"/>
  <c r="E818" i="2"/>
  <c r="E819" i="2"/>
  <c r="S819" i="2"/>
  <c r="G822" i="2"/>
  <c r="I822" i="2" s="1"/>
  <c r="F822" i="2"/>
  <c r="E822" i="2"/>
  <c r="G827" i="2"/>
  <c r="H827" i="2"/>
  <c r="U827" i="2"/>
  <c r="W827" i="2" s="1"/>
  <c r="T827" i="2"/>
  <c r="S827" i="2"/>
  <c r="L828" i="2"/>
  <c r="V832" i="2"/>
  <c r="U832" i="2"/>
  <c r="E833" i="2"/>
  <c r="H833" i="2"/>
  <c r="G833" i="2"/>
  <c r="F833" i="2"/>
  <c r="H837" i="2"/>
  <c r="M839" i="2"/>
  <c r="O843" i="2"/>
  <c r="N843" i="2"/>
  <c r="M843" i="2"/>
  <c r="AC846" i="2"/>
  <c r="AB846" i="2"/>
  <c r="AA846" i="2"/>
  <c r="Z848" i="2"/>
  <c r="F850" i="2"/>
  <c r="H850" i="2"/>
  <c r="G850" i="2"/>
  <c r="V851" i="2"/>
  <c r="U851" i="2"/>
  <c r="E855" i="2"/>
  <c r="U855" i="2"/>
  <c r="V855" i="2"/>
  <c r="T855" i="2"/>
  <c r="S855" i="2"/>
  <c r="O860" i="2"/>
  <c r="N860" i="2"/>
  <c r="Z861" i="2"/>
  <c r="Z863" i="2"/>
  <c r="Z867" i="2"/>
  <c r="AC867" i="2"/>
  <c r="AB867" i="2"/>
  <c r="AA867" i="2"/>
  <c r="G869" i="2"/>
  <c r="I869" i="2" s="1"/>
  <c r="F869" i="2"/>
  <c r="E869" i="2"/>
  <c r="L871" i="2"/>
  <c r="O871" i="2"/>
  <c r="N871" i="2"/>
  <c r="Z878" i="2"/>
  <c r="AB880" i="2"/>
  <c r="AD880" i="2" s="1"/>
  <c r="AA880" i="2"/>
  <c r="Z880" i="2"/>
  <c r="E884" i="2"/>
  <c r="AB885" i="2"/>
  <c r="AA885" i="2"/>
  <c r="AC885" i="2"/>
  <c r="V888" i="2"/>
  <c r="U888" i="2"/>
  <c r="T888" i="2"/>
  <c r="S888" i="2"/>
  <c r="O893" i="2"/>
  <c r="H894" i="2"/>
  <c r="G894" i="2"/>
  <c r="AC895" i="2"/>
  <c r="AB895" i="2"/>
  <c r="AA895" i="2"/>
  <c r="V896" i="2"/>
  <c r="U896" i="2"/>
  <c r="S898" i="2"/>
  <c r="E899" i="2"/>
  <c r="AA900" i="2"/>
  <c r="Z900" i="2"/>
  <c r="T902" i="2"/>
  <c r="S902" i="2"/>
  <c r="S903" i="2"/>
  <c r="M904" i="2"/>
  <c r="L904" i="2"/>
  <c r="O906" i="2"/>
  <c r="N906" i="2"/>
  <c r="E909" i="2"/>
  <c r="Z910" i="2"/>
  <c r="AB912" i="2"/>
  <c r="AD912" i="2" s="1"/>
  <c r="AA912" i="2"/>
  <c r="Z912" i="2"/>
  <c r="E916" i="2"/>
  <c r="AB917" i="2"/>
  <c r="AA917" i="2"/>
  <c r="AC917" i="2"/>
  <c r="V920" i="2"/>
  <c r="U920" i="2"/>
  <c r="T920" i="2"/>
  <c r="S920" i="2"/>
  <c r="O925" i="2"/>
  <c r="H926" i="2"/>
  <c r="G926" i="2"/>
  <c r="AC927" i="2"/>
  <c r="AB927" i="2"/>
  <c r="AA927" i="2"/>
  <c r="V928" i="2"/>
  <c r="U928" i="2"/>
  <c r="S930" i="2"/>
  <c r="E931" i="2"/>
  <c r="AA932" i="2"/>
  <c r="Z932" i="2"/>
  <c r="T934" i="2"/>
  <c r="S934" i="2"/>
  <c r="S935" i="2"/>
  <c r="M936" i="2"/>
  <c r="L936" i="2"/>
  <c r="O938" i="2"/>
  <c r="N938" i="2"/>
  <c r="AB944" i="2"/>
  <c r="AD944" i="2" s="1"/>
  <c r="AA944" i="2"/>
  <c r="Z944" i="2"/>
  <c r="AB949" i="2"/>
  <c r="AA949" i="2"/>
  <c r="AC949" i="2"/>
  <c r="V952" i="2"/>
  <c r="U952" i="2"/>
  <c r="T952" i="2"/>
  <c r="S952" i="2"/>
  <c r="H958" i="2"/>
  <c r="G958" i="2"/>
  <c r="AC959" i="2"/>
  <c r="AB959" i="2"/>
  <c r="AA959" i="2"/>
  <c r="V960" i="2"/>
  <c r="U960" i="2"/>
  <c r="AA964" i="2"/>
  <c r="Z964" i="2"/>
  <c r="T966" i="2"/>
  <c r="S966" i="2"/>
  <c r="M968" i="2"/>
  <c r="L968" i="2"/>
  <c r="O970" i="2"/>
  <c r="N970" i="2"/>
  <c r="AB976" i="2"/>
  <c r="AD976" i="2" s="1"/>
  <c r="AA976" i="2"/>
  <c r="Z976" i="2"/>
  <c r="AB981" i="2"/>
  <c r="AA981" i="2"/>
  <c r="AC981" i="2"/>
  <c r="V984" i="2"/>
  <c r="U984" i="2"/>
  <c r="T984" i="2"/>
  <c r="S984" i="2"/>
  <c r="H990" i="2"/>
  <c r="G990" i="2"/>
  <c r="V994" i="2"/>
  <c r="U994" i="2"/>
  <c r="T994" i="2"/>
  <c r="AC1005" i="2"/>
  <c r="AB1005" i="2"/>
  <c r="AA1005" i="2"/>
  <c r="AB1012" i="2"/>
  <c r="AD1012" i="2" s="1"/>
  <c r="AA1012" i="2"/>
  <c r="Z1012" i="2"/>
  <c r="H1013" i="2"/>
  <c r="G1013" i="2"/>
  <c r="F1013" i="2"/>
  <c r="AC1014" i="2"/>
  <c r="AB1014" i="2"/>
  <c r="S1018" i="2"/>
  <c r="O1025" i="2"/>
  <c r="N1025" i="2"/>
  <c r="M1025" i="2"/>
  <c r="S1026" i="2"/>
  <c r="Z1030" i="2"/>
  <c r="L1034" i="2"/>
  <c r="AB1036" i="2"/>
  <c r="AD1036" i="2" s="1"/>
  <c r="AA1036" i="2"/>
  <c r="Z1036" i="2"/>
  <c r="G1038" i="2"/>
  <c r="I1038" i="2" s="1"/>
  <c r="F1038" i="2"/>
  <c r="E1038" i="2"/>
  <c r="O1041" i="2"/>
  <c r="N1041" i="2"/>
  <c r="M1041" i="2"/>
  <c r="H1044" i="2"/>
  <c r="G1044" i="2"/>
  <c r="F1044" i="2"/>
  <c r="E1044" i="2"/>
  <c r="AC1045" i="2"/>
  <c r="AB1045" i="2"/>
  <c r="AA1045" i="2"/>
  <c r="AC1047" i="2"/>
  <c r="AB1047" i="2"/>
  <c r="V1050" i="2"/>
  <c r="U1050" i="2"/>
  <c r="T1050" i="2"/>
  <c r="O1058" i="2"/>
  <c r="N1058" i="2"/>
  <c r="L1058" i="2"/>
  <c r="H1061" i="2"/>
  <c r="G1061" i="2"/>
  <c r="F1061" i="2"/>
  <c r="G1066" i="2"/>
  <c r="I1066" i="2" s="1"/>
  <c r="F1066" i="2"/>
  <c r="E1066" i="2"/>
  <c r="H1068" i="2"/>
  <c r="G1068" i="2"/>
  <c r="E1068" i="2"/>
  <c r="AC1094" i="2"/>
  <c r="AB1094" i="2"/>
  <c r="Z1094" i="2"/>
  <c r="V1095" i="2"/>
  <c r="U1095" i="2"/>
  <c r="T1095" i="2"/>
  <c r="O1097" i="2"/>
  <c r="N1097" i="2"/>
  <c r="M1097" i="2"/>
  <c r="L1097" i="2"/>
  <c r="Z1104" i="2"/>
  <c r="AA1104" i="2"/>
  <c r="H1124" i="2"/>
  <c r="G1124" i="2"/>
  <c r="AC1126" i="2"/>
  <c r="AB1126" i="2"/>
  <c r="AA1126" i="2"/>
  <c r="M1140" i="2"/>
  <c r="AC1140" i="2"/>
  <c r="H1176" i="2"/>
  <c r="G1176" i="2"/>
  <c r="F1176" i="2"/>
  <c r="T1199" i="2"/>
  <c r="S1199" i="2"/>
  <c r="V1199" i="2"/>
  <c r="U1199" i="2"/>
  <c r="V1202" i="2"/>
  <c r="U1202" i="2"/>
  <c r="T1202" i="2"/>
  <c r="S1202" i="2"/>
  <c r="AB1226" i="2"/>
  <c r="AD1226" i="2" s="1"/>
  <c r="AA1226" i="2"/>
  <c r="Z1226" i="2"/>
  <c r="F1227" i="2"/>
  <c r="E1227" i="2"/>
  <c r="H1227" i="2"/>
  <c r="G1227" i="2"/>
  <c r="AC1239" i="2"/>
  <c r="AB1239" i="2"/>
  <c r="AA1239" i="2"/>
  <c r="Z1239" i="2"/>
  <c r="V1242" i="2"/>
  <c r="W1242" i="2" s="1"/>
  <c r="T1242" i="2"/>
  <c r="S1242" i="2"/>
  <c r="AC1247" i="2"/>
  <c r="AB1247" i="2"/>
  <c r="AA1247" i="2"/>
  <c r="Z1247" i="2"/>
  <c r="V1273" i="2"/>
  <c r="U1273" i="2"/>
  <c r="T1273" i="2"/>
  <c r="S1273" i="2"/>
  <c r="F1280" i="2"/>
  <c r="G1292" i="2"/>
  <c r="F1292" i="2"/>
  <c r="H1292" i="2"/>
  <c r="L1294" i="2"/>
  <c r="O1294" i="2"/>
  <c r="N1294" i="2"/>
  <c r="M1334" i="2"/>
  <c r="L1334" i="2"/>
  <c r="N1334" i="2"/>
  <c r="P1334" i="2" s="1"/>
  <c r="H1339" i="2"/>
  <c r="E1339" i="2"/>
  <c r="G1339" i="2"/>
  <c r="F1339" i="2"/>
  <c r="H1341" i="2"/>
  <c r="G1341" i="2"/>
  <c r="F1341" i="2"/>
  <c r="E1341" i="2"/>
  <c r="S1353" i="2"/>
  <c r="V1353" i="2"/>
  <c r="U1353" i="2"/>
  <c r="T1353" i="2"/>
  <c r="AC1420" i="2"/>
  <c r="AB1420" i="2"/>
  <c r="AA1420" i="2"/>
  <c r="Z1420" i="2"/>
  <c r="V1438" i="2"/>
  <c r="U1438" i="2"/>
  <c r="S1438" i="2"/>
  <c r="T1438" i="2"/>
  <c r="Z1533" i="2"/>
  <c r="AC1533" i="2"/>
  <c r="AB1533" i="2"/>
  <c r="AA1533" i="2"/>
  <c r="G1551" i="2"/>
  <c r="F1551" i="2"/>
  <c r="E1551" i="2"/>
  <c r="H1551" i="2"/>
  <c r="AC1061" i="2"/>
  <c r="AB1061" i="2"/>
  <c r="AA1061" i="2"/>
  <c r="AC1062" i="2"/>
  <c r="AB1062" i="2"/>
  <c r="N1064" i="2"/>
  <c r="P1064" i="2" s="1"/>
  <c r="M1064" i="2"/>
  <c r="L1064" i="2"/>
  <c r="H1067" i="2"/>
  <c r="G1067" i="2"/>
  <c r="F1067" i="2"/>
  <c r="V1071" i="2"/>
  <c r="U1071" i="2"/>
  <c r="T1071" i="2"/>
  <c r="O1074" i="2"/>
  <c r="N1074" i="2"/>
  <c r="AC1077" i="2"/>
  <c r="AB1077" i="2"/>
  <c r="AA1077" i="2"/>
  <c r="AC1078" i="2"/>
  <c r="AB1078" i="2"/>
  <c r="N1080" i="2"/>
  <c r="P1080" i="2" s="1"/>
  <c r="M1080" i="2"/>
  <c r="L1080" i="2"/>
  <c r="G1082" i="2"/>
  <c r="I1082" i="2" s="1"/>
  <c r="F1082" i="2"/>
  <c r="E1082" i="2"/>
  <c r="AC1085" i="2"/>
  <c r="AB1085" i="2"/>
  <c r="AA1085" i="2"/>
  <c r="O1090" i="2"/>
  <c r="N1090" i="2"/>
  <c r="H1092" i="2"/>
  <c r="G1092" i="2"/>
  <c r="AB1100" i="2"/>
  <c r="AD1100" i="2" s="1"/>
  <c r="AA1100" i="2"/>
  <c r="Z1100" i="2"/>
  <c r="AC1110" i="2"/>
  <c r="AB1110" i="2"/>
  <c r="V1112" i="2"/>
  <c r="U1112" i="2"/>
  <c r="O1113" i="2"/>
  <c r="N1113" i="2"/>
  <c r="M1113" i="2"/>
  <c r="U1126" i="2"/>
  <c r="W1126" i="2" s="1"/>
  <c r="T1126" i="2"/>
  <c r="S1126" i="2"/>
  <c r="AC1141" i="2"/>
  <c r="AB1141" i="2"/>
  <c r="AA1141" i="2"/>
  <c r="V1143" i="2"/>
  <c r="U1143" i="2"/>
  <c r="T1143" i="2"/>
  <c r="G1146" i="2"/>
  <c r="I1146" i="2" s="1"/>
  <c r="F1146" i="2"/>
  <c r="E1146" i="2"/>
  <c r="AC1152" i="2"/>
  <c r="AB1152" i="2"/>
  <c r="AA1152" i="2"/>
  <c r="Z1152" i="2"/>
  <c r="U1155" i="2"/>
  <c r="W1155" i="2" s="1"/>
  <c r="T1155" i="2"/>
  <c r="S1155" i="2"/>
  <c r="G1159" i="2"/>
  <c r="I1159" i="2" s="1"/>
  <c r="F1159" i="2"/>
  <c r="E1159" i="2"/>
  <c r="O1164" i="2"/>
  <c r="N1164" i="2"/>
  <c r="M1164" i="2"/>
  <c r="V1169" i="2"/>
  <c r="U1169" i="2"/>
  <c r="T1169" i="2"/>
  <c r="O1171" i="2"/>
  <c r="N1171" i="2"/>
  <c r="L1171" i="2"/>
  <c r="AB1194" i="2"/>
  <c r="AD1194" i="2" s="1"/>
  <c r="AA1194" i="2"/>
  <c r="Z1194" i="2"/>
  <c r="F1195" i="2"/>
  <c r="E1195" i="2"/>
  <c r="H1195" i="2"/>
  <c r="G1195" i="2"/>
  <c r="V1201" i="2"/>
  <c r="U1201" i="2"/>
  <c r="T1201" i="2"/>
  <c r="N1202" i="2"/>
  <c r="M1202" i="2"/>
  <c r="O1202" i="2"/>
  <c r="L1202" i="2"/>
  <c r="AC1209" i="2"/>
  <c r="AB1209" i="2"/>
  <c r="AA1209" i="2"/>
  <c r="H1214" i="2"/>
  <c r="G1214" i="2"/>
  <c r="F1214" i="2"/>
  <c r="U1219" i="2"/>
  <c r="W1219" i="2" s="1"/>
  <c r="T1219" i="2"/>
  <c r="S1219" i="2"/>
  <c r="V1226" i="2"/>
  <c r="W1226" i="2" s="1"/>
  <c r="T1226" i="2"/>
  <c r="S1226" i="2"/>
  <c r="N1242" i="2"/>
  <c r="M1242" i="2"/>
  <c r="O1242" i="2"/>
  <c r="L1242" i="2"/>
  <c r="O1251" i="2"/>
  <c r="N1251" i="2"/>
  <c r="M1251" i="2"/>
  <c r="L1251" i="2"/>
  <c r="AC1255" i="2"/>
  <c r="AB1255" i="2"/>
  <c r="AA1255" i="2"/>
  <c r="Z1255" i="2"/>
  <c r="F1259" i="2"/>
  <c r="E1259" i="2"/>
  <c r="H1259" i="2"/>
  <c r="G1259" i="2"/>
  <c r="Z1266" i="2"/>
  <c r="AB1266" i="2"/>
  <c r="AD1266" i="2" s="1"/>
  <c r="AA1266" i="2"/>
  <c r="AB1270" i="2"/>
  <c r="AA1270" i="2"/>
  <c r="AC1270" i="2"/>
  <c r="O1275" i="2"/>
  <c r="N1275" i="2"/>
  <c r="M1275" i="2"/>
  <c r="AA1277" i="2"/>
  <c r="Z1277" i="2"/>
  <c r="AC1277" i="2"/>
  <c r="AD1277" i="2" s="1"/>
  <c r="L1278" i="2"/>
  <c r="N1278" i="2"/>
  <c r="P1278" i="2" s="1"/>
  <c r="M1278" i="2"/>
  <c r="O1284" i="2"/>
  <c r="P1284" i="2" s="1"/>
  <c r="M1284" i="2"/>
  <c r="L1284" i="2"/>
  <c r="F1309" i="2"/>
  <c r="E1309" i="2"/>
  <c r="H1309" i="2"/>
  <c r="G1309" i="2"/>
  <c r="U1310" i="2"/>
  <c r="W1310" i="2" s="1"/>
  <c r="T1310" i="2"/>
  <c r="S1310" i="2"/>
  <c r="N1312" i="2"/>
  <c r="L1312" i="2"/>
  <c r="O1312" i="2"/>
  <c r="G1314" i="2"/>
  <c r="H1314" i="2"/>
  <c r="F1314" i="2"/>
  <c r="O1315" i="2"/>
  <c r="N1315" i="2"/>
  <c r="M1315" i="2"/>
  <c r="L1315" i="2"/>
  <c r="H1316" i="2"/>
  <c r="G1316" i="2"/>
  <c r="F1316" i="2"/>
  <c r="S1324" i="2"/>
  <c r="T1324" i="2"/>
  <c r="V1324" i="2"/>
  <c r="U1324" i="2"/>
  <c r="AA1330" i="2"/>
  <c r="Z1330" i="2"/>
  <c r="AB1330" i="2"/>
  <c r="AD1330" i="2" s="1"/>
  <c r="AC1405" i="2"/>
  <c r="AB1405" i="2"/>
  <c r="AA1405" i="2"/>
  <c r="Z1405" i="2"/>
  <c r="AB1419" i="2"/>
  <c r="AA1419" i="2"/>
  <c r="AC1419" i="2"/>
  <c r="Z1419" i="2"/>
  <c r="F1437" i="2"/>
  <c r="E1437" i="2"/>
  <c r="H1437" i="2"/>
  <c r="G1437" i="2"/>
  <c r="AC1469" i="2"/>
  <c r="AB1469" i="2"/>
  <c r="AA1469" i="2"/>
  <c r="Z1469" i="2"/>
  <c r="H1473" i="2"/>
  <c r="G1473" i="2"/>
  <c r="F1473" i="2"/>
  <c r="E1473" i="2"/>
  <c r="AA1488" i="2"/>
  <c r="Z1488" i="2"/>
  <c r="AC1488" i="2"/>
  <c r="AB1488" i="2"/>
  <c r="T878" i="2"/>
  <c r="S878" i="2"/>
  <c r="N881" i="2"/>
  <c r="M881" i="2"/>
  <c r="O882" i="2"/>
  <c r="N882" i="2"/>
  <c r="AC886" i="2"/>
  <c r="AB886" i="2"/>
  <c r="F890" i="2"/>
  <c r="E890" i="2"/>
  <c r="T894" i="2"/>
  <c r="S894" i="2"/>
  <c r="N897" i="2"/>
  <c r="M897" i="2"/>
  <c r="O898" i="2"/>
  <c r="N898" i="2"/>
  <c r="AC902" i="2"/>
  <c r="AB902" i="2"/>
  <c r="F906" i="2"/>
  <c r="E906" i="2"/>
  <c r="T910" i="2"/>
  <c r="S910" i="2"/>
  <c r="N913" i="2"/>
  <c r="M913" i="2"/>
  <c r="O914" i="2"/>
  <c r="N914" i="2"/>
  <c r="AC918" i="2"/>
  <c r="AB918" i="2"/>
  <c r="F922" i="2"/>
  <c r="E922" i="2"/>
  <c r="T926" i="2"/>
  <c r="S926" i="2"/>
  <c r="N929" i="2"/>
  <c r="M929" i="2"/>
  <c r="O930" i="2"/>
  <c r="N930" i="2"/>
  <c r="AC934" i="2"/>
  <c r="AB934" i="2"/>
  <c r="F938" i="2"/>
  <c r="E938" i="2"/>
  <c r="T942" i="2"/>
  <c r="S942" i="2"/>
  <c r="N945" i="2"/>
  <c r="M945" i="2"/>
  <c r="O946" i="2"/>
  <c r="N946" i="2"/>
  <c r="AC950" i="2"/>
  <c r="AB950" i="2"/>
  <c r="F954" i="2"/>
  <c r="E954" i="2"/>
  <c r="T958" i="2"/>
  <c r="S958" i="2"/>
  <c r="N961" i="2"/>
  <c r="M961" i="2"/>
  <c r="O962" i="2"/>
  <c r="N962" i="2"/>
  <c r="AC966" i="2"/>
  <c r="AB966" i="2"/>
  <c r="F970" i="2"/>
  <c r="E970" i="2"/>
  <c r="T974" i="2"/>
  <c r="S974" i="2"/>
  <c r="N977" i="2"/>
  <c r="M977" i="2"/>
  <c r="O978" i="2"/>
  <c r="N978" i="2"/>
  <c r="AC982" i="2"/>
  <c r="AB982" i="2"/>
  <c r="F986" i="2"/>
  <c r="E986" i="2"/>
  <c r="T990" i="2"/>
  <c r="S990" i="2"/>
  <c r="G994" i="2"/>
  <c r="F994" i="2"/>
  <c r="E994" i="2"/>
  <c r="G1002" i="2"/>
  <c r="F1002" i="2"/>
  <c r="E1002" i="2"/>
  <c r="G1010" i="2"/>
  <c r="F1010" i="2"/>
  <c r="E1010" i="2"/>
  <c r="G1018" i="2"/>
  <c r="F1018" i="2"/>
  <c r="E1018" i="2"/>
  <c r="G1026" i="2"/>
  <c r="I1026" i="2" s="1"/>
  <c r="F1026" i="2"/>
  <c r="E1026" i="2"/>
  <c r="G1034" i="2"/>
  <c r="I1034" i="2" s="1"/>
  <c r="F1034" i="2"/>
  <c r="E1034" i="2"/>
  <c r="G1042" i="2"/>
  <c r="I1042" i="2" s="1"/>
  <c r="F1042" i="2"/>
  <c r="E1042" i="2"/>
  <c r="G1050" i="2"/>
  <c r="I1050" i="2" s="1"/>
  <c r="F1050" i="2"/>
  <c r="E1050" i="2"/>
  <c r="G1058" i="2"/>
  <c r="I1058" i="2" s="1"/>
  <c r="F1058" i="2"/>
  <c r="E1058" i="2"/>
  <c r="V1063" i="2"/>
  <c r="U1063" i="2"/>
  <c r="T1063" i="2"/>
  <c r="O1066" i="2"/>
  <c r="N1066" i="2"/>
  <c r="AC1069" i="2"/>
  <c r="AB1069" i="2"/>
  <c r="AA1069" i="2"/>
  <c r="AC1070" i="2"/>
  <c r="AB1070" i="2"/>
  <c r="N1072" i="2"/>
  <c r="P1072" i="2" s="1"/>
  <c r="M1072" i="2"/>
  <c r="L1072" i="2"/>
  <c r="H1075" i="2"/>
  <c r="G1075" i="2"/>
  <c r="F1075" i="2"/>
  <c r="V1079" i="2"/>
  <c r="U1079" i="2"/>
  <c r="T1079" i="2"/>
  <c r="H1084" i="2"/>
  <c r="G1084" i="2"/>
  <c r="U1086" i="2"/>
  <c r="W1086" i="2" s="1"/>
  <c r="T1086" i="2"/>
  <c r="S1086" i="2"/>
  <c r="AB1092" i="2"/>
  <c r="AD1092" i="2" s="1"/>
  <c r="AA1092" i="2"/>
  <c r="Z1092" i="2"/>
  <c r="O1098" i="2"/>
  <c r="N1098" i="2"/>
  <c r="H1100" i="2"/>
  <c r="G1100" i="2"/>
  <c r="AC1102" i="2"/>
  <c r="AB1102" i="2"/>
  <c r="V1104" i="2"/>
  <c r="U1104" i="2"/>
  <c r="O1105" i="2"/>
  <c r="N1105" i="2"/>
  <c r="M1105" i="2"/>
  <c r="AC1118" i="2"/>
  <c r="AB1118" i="2"/>
  <c r="V1120" i="2"/>
  <c r="U1120" i="2"/>
  <c r="O1121" i="2"/>
  <c r="N1121" i="2"/>
  <c r="M1121" i="2"/>
  <c r="AC1125" i="2"/>
  <c r="AB1125" i="2"/>
  <c r="AA1125" i="2"/>
  <c r="O1129" i="2"/>
  <c r="N1129" i="2"/>
  <c r="M1129" i="2"/>
  <c r="AC1133" i="2"/>
  <c r="AB1133" i="2"/>
  <c r="AA1133" i="2"/>
  <c r="V1135" i="2"/>
  <c r="U1135" i="2"/>
  <c r="T1135" i="2"/>
  <c r="G1138" i="2"/>
  <c r="I1138" i="2" s="1"/>
  <c r="F1138" i="2"/>
  <c r="E1138" i="2"/>
  <c r="Z1149" i="2"/>
  <c r="AC1149" i="2"/>
  <c r="AB1149" i="2"/>
  <c r="F1155" i="2"/>
  <c r="E1155" i="2"/>
  <c r="H1155" i="2"/>
  <c r="G1155" i="2"/>
  <c r="H1157" i="2"/>
  <c r="G1157" i="2"/>
  <c r="E1157" i="2"/>
  <c r="V1170" i="2"/>
  <c r="U1170" i="2"/>
  <c r="T1170" i="2"/>
  <c r="S1170" i="2"/>
  <c r="N1178" i="2"/>
  <c r="M1178" i="2"/>
  <c r="O1178" i="2"/>
  <c r="L1178" i="2"/>
  <c r="O1187" i="2"/>
  <c r="N1187" i="2"/>
  <c r="M1187" i="2"/>
  <c r="L1187" i="2"/>
  <c r="AC1191" i="2"/>
  <c r="AB1191" i="2"/>
  <c r="AA1191" i="2"/>
  <c r="Z1191" i="2"/>
  <c r="AC1199" i="2"/>
  <c r="AB1199" i="2"/>
  <c r="AA1199" i="2"/>
  <c r="Z1199" i="2"/>
  <c r="F1203" i="2"/>
  <c r="E1203" i="2"/>
  <c r="H1203" i="2"/>
  <c r="G1203" i="2"/>
  <c r="O1206" i="2"/>
  <c r="N1206" i="2"/>
  <c r="M1206" i="2"/>
  <c r="T1207" i="2"/>
  <c r="S1207" i="2"/>
  <c r="V1207" i="2"/>
  <c r="U1207" i="2"/>
  <c r="H1208" i="2"/>
  <c r="G1208" i="2"/>
  <c r="F1208" i="2"/>
  <c r="T1211" i="2"/>
  <c r="S1211" i="2"/>
  <c r="AA1218" i="2"/>
  <c r="Z1218" i="2"/>
  <c r="M1225" i="2"/>
  <c r="L1225" i="2"/>
  <c r="O1225" i="2"/>
  <c r="P1225" i="2" s="1"/>
  <c r="O1227" i="2"/>
  <c r="N1227" i="2"/>
  <c r="M1227" i="2"/>
  <c r="L1227" i="2"/>
  <c r="T1231" i="2"/>
  <c r="S1231" i="2"/>
  <c r="V1231" i="2"/>
  <c r="U1231" i="2"/>
  <c r="V1234" i="2"/>
  <c r="U1234" i="2"/>
  <c r="T1234" i="2"/>
  <c r="S1234" i="2"/>
  <c r="W1254" i="2"/>
  <c r="G1260" i="2"/>
  <c r="F1260" i="2"/>
  <c r="H1260" i="2"/>
  <c r="L1262" i="2"/>
  <c r="O1262" i="2"/>
  <c r="N1262" i="2"/>
  <c r="M1262" i="2"/>
  <c r="U1264" i="2"/>
  <c r="T1264" i="2"/>
  <c r="V1264" i="2"/>
  <c r="S1264" i="2"/>
  <c r="Z1282" i="2"/>
  <c r="AC1282" i="2"/>
  <c r="AB1282" i="2"/>
  <c r="AA1282" i="2"/>
  <c r="T1287" i="2"/>
  <c r="S1287" i="2"/>
  <c r="V1287" i="2"/>
  <c r="W1287" i="2" s="1"/>
  <c r="M1289" i="2"/>
  <c r="L1289" i="2"/>
  <c r="O1289" i="2"/>
  <c r="N1289" i="2"/>
  <c r="H1301" i="2"/>
  <c r="G1301" i="2"/>
  <c r="F1301" i="2"/>
  <c r="E1301" i="2"/>
  <c r="V1304" i="2"/>
  <c r="U1304" i="2"/>
  <c r="T1304" i="2"/>
  <c r="L1338" i="2"/>
  <c r="O1338" i="2"/>
  <c r="N1338" i="2"/>
  <c r="AC1341" i="2"/>
  <c r="AB1341" i="2"/>
  <c r="AA1341" i="2"/>
  <c r="G1377" i="2"/>
  <c r="F1377" i="2"/>
  <c r="H1377" i="2"/>
  <c r="U1381" i="2"/>
  <c r="T1381" i="2"/>
  <c r="V1381" i="2"/>
  <c r="S1381" i="2"/>
  <c r="Z1398" i="2"/>
  <c r="AB1398" i="2"/>
  <c r="AD1398" i="2" s="1"/>
  <c r="AA1398" i="2"/>
  <c r="U1400" i="2"/>
  <c r="T1400" i="2"/>
  <c r="S1400" i="2"/>
  <c r="V1400" i="2"/>
  <c r="AC1422" i="2"/>
  <c r="AB1422" i="2"/>
  <c r="AA1422" i="2"/>
  <c r="Z1422" i="2"/>
  <c r="H1427" i="2"/>
  <c r="G1427" i="2"/>
  <c r="F1427" i="2"/>
  <c r="E1427" i="2"/>
  <c r="F1440" i="2"/>
  <c r="E1440" i="2"/>
  <c r="H1440" i="2"/>
  <c r="G1440" i="2"/>
  <c r="L1579" i="2"/>
  <c r="O1579" i="2"/>
  <c r="N1579" i="2"/>
  <c r="M1579" i="2"/>
  <c r="V1634" i="2"/>
  <c r="U1634" i="2"/>
  <c r="T1634" i="2"/>
  <c r="S1634" i="2"/>
  <c r="H1640" i="2"/>
  <c r="G1640" i="2"/>
  <c r="F1640" i="2"/>
  <c r="N1683" i="2"/>
  <c r="M1683" i="2"/>
  <c r="L1683" i="2"/>
  <c r="O1683" i="2"/>
  <c r="E655" i="2"/>
  <c r="Z657" i="2"/>
  <c r="S659" i="2"/>
  <c r="L661" i="2"/>
  <c r="E663" i="2"/>
  <c r="Z665" i="2"/>
  <c r="S667" i="2"/>
  <c r="L669" i="2"/>
  <c r="E671" i="2"/>
  <c r="Z673" i="2"/>
  <c r="S675" i="2"/>
  <c r="L677" i="2"/>
  <c r="E679" i="2"/>
  <c r="Z681" i="2"/>
  <c r="S683" i="2"/>
  <c r="L685" i="2"/>
  <c r="E687" i="2"/>
  <c r="Z689" i="2"/>
  <c r="S691" i="2"/>
  <c r="L693" i="2"/>
  <c r="E695" i="2"/>
  <c r="Z697" i="2"/>
  <c r="S699" i="2"/>
  <c r="L701" i="2"/>
  <c r="E703" i="2"/>
  <c r="Z705" i="2"/>
  <c r="S707" i="2"/>
  <c r="L709" i="2"/>
  <c r="E711" i="2"/>
  <c r="Z713" i="2"/>
  <c r="S715" i="2"/>
  <c r="L717" i="2"/>
  <c r="E719" i="2"/>
  <c r="Z721" i="2"/>
  <c r="S723" i="2"/>
  <c r="L725" i="2"/>
  <c r="E727" i="2"/>
  <c r="Z729" i="2"/>
  <c r="S731" i="2"/>
  <c r="L733" i="2"/>
  <c r="E735" i="2"/>
  <c r="Z737" i="2"/>
  <c r="S739" i="2"/>
  <c r="L741" i="2"/>
  <c r="E743" i="2"/>
  <c r="Z745" i="2"/>
  <c r="S747" i="2"/>
  <c r="L749" i="2"/>
  <c r="E751" i="2"/>
  <c r="Z753" i="2"/>
  <c r="S755" i="2"/>
  <c r="L757" i="2"/>
  <c r="E759" i="2"/>
  <c r="Z761" i="2"/>
  <c r="S763" i="2"/>
  <c r="L765" i="2"/>
  <c r="E767" i="2"/>
  <c r="Z769" i="2"/>
  <c r="S771" i="2"/>
  <c r="L773" i="2"/>
  <c r="E775" i="2"/>
  <c r="Z777" i="2"/>
  <c r="S779" i="2"/>
  <c r="L781" i="2"/>
  <c r="E783" i="2"/>
  <c r="Z785" i="2"/>
  <c r="S787" i="2"/>
  <c r="L789" i="2"/>
  <c r="E791" i="2"/>
  <c r="Z793" i="2"/>
  <c r="S795" i="2"/>
  <c r="L797" i="2"/>
  <c r="E799" i="2"/>
  <c r="Z801" i="2"/>
  <c r="S803" i="2"/>
  <c r="L805" i="2"/>
  <c r="E807" i="2"/>
  <c r="Z809" i="2"/>
  <c r="S811" i="2"/>
  <c r="L813" i="2"/>
  <c r="E815" i="2"/>
  <c r="L817" i="2"/>
  <c r="S818" i="2"/>
  <c r="L819" i="2"/>
  <c r="L821" i="2"/>
  <c r="Z822" i="2"/>
  <c r="Z824" i="2"/>
  <c r="E826" i="2"/>
  <c r="E828" i="2"/>
  <c r="T829" i="2"/>
  <c r="L832" i="2"/>
  <c r="E839" i="2"/>
  <c r="Z839" i="2"/>
  <c r="Z841" i="2"/>
  <c r="M847" i="2"/>
  <c r="L849" i="2"/>
  <c r="S850" i="2"/>
  <c r="L851" i="2"/>
  <c r="L853" i="2"/>
  <c r="Z854" i="2"/>
  <c r="Z856" i="2"/>
  <c r="E858" i="2"/>
  <c r="E860" i="2"/>
  <c r="T861" i="2"/>
  <c r="L864" i="2"/>
  <c r="E871" i="2"/>
  <c r="Z871" i="2"/>
  <c r="Z873" i="2"/>
  <c r="U878" i="2"/>
  <c r="L881" i="2"/>
  <c r="Z881" i="2"/>
  <c r="L882" i="2"/>
  <c r="Z886" i="2"/>
  <c r="S889" i="2"/>
  <c r="G890" i="2"/>
  <c r="S890" i="2"/>
  <c r="G891" i="2"/>
  <c r="I891" i="2" s="1"/>
  <c r="F891" i="2"/>
  <c r="AA892" i="2"/>
  <c r="Z892" i="2"/>
  <c r="U894" i="2"/>
  <c r="L897" i="2"/>
  <c r="Z897" i="2"/>
  <c r="L898" i="2"/>
  <c r="Z902" i="2"/>
  <c r="S905" i="2"/>
  <c r="G906" i="2"/>
  <c r="S906" i="2"/>
  <c r="G907" i="2"/>
  <c r="I907" i="2" s="1"/>
  <c r="F907" i="2"/>
  <c r="AA908" i="2"/>
  <c r="Z908" i="2"/>
  <c r="U910" i="2"/>
  <c r="L913" i="2"/>
  <c r="Z913" i="2"/>
  <c r="L914" i="2"/>
  <c r="Z918" i="2"/>
  <c r="S921" i="2"/>
  <c r="G922" i="2"/>
  <c r="S922" i="2"/>
  <c r="G923" i="2"/>
  <c r="F923" i="2"/>
  <c r="AA924" i="2"/>
  <c r="Z924" i="2"/>
  <c r="U926" i="2"/>
  <c r="L929" i="2"/>
  <c r="Z929" i="2"/>
  <c r="L930" i="2"/>
  <c r="Z934" i="2"/>
  <c r="S937" i="2"/>
  <c r="G938" i="2"/>
  <c r="S938" i="2"/>
  <c r="G939" i="2"/>
  <c r="F939" i="2"/>
  <c r="AA940" i="2"/>
  <c r="Z940" i="2"/>
  <c r="U942" i="2"/>
  <c r="L945" i="2"/>
  <c r="Z945" i="2"/>
  <c r="L946" i="2"/>
  <c r="Z950" i="2"/>
  <c r="S953" i="2"/>
  <c r="G954" i="2"/>
  <c r="S954" i="2"/>
  <c r="G955" i="2"/>
  <c r="F955" i="2"/>
  <c r="AA956" i="2"/>
  <c r="Z956" i="2"/>
  <c r="U958" i="2"/>
  <c r="L961" i="2"/>
  <c r="Z961" i="2"/>
  <c r="L962" i="2"/>
  <c r="Z966" i="2"/>
  <c r="S969" i="2"/>
  <c r="G970" i="2"/>
  <c r="S970" i="2"/>
  <c r="G971" i="2"/>
  <c r="F971" i="2"/>
  <c r="AA972" i="2"/>
  <c r="Z972" i="2"/>
  <c r="U974" i="2"/>
  <c r="L977" i="2"/>
  <c r="Z977" i="2"/>
  <c r="L978" i="2"/>
  <c r="Z982" i="2"/>
  <c r="S985" i="2"/>
  <c r="G986" i="2"/>
  <c r="S986" i="2"/>
  <c r="G987" i="2"/>
  <c r="I987" i="2" s="1"/>
  <c r="F987" i="2"/>
  <c r="AA988" i="2"/>
  <c r="Z988" i="2"/>
  <c r="U990" i="2"/>
  <c r="V992" i="2"/>
  <c r="U992" i="2"/>
  <c r="S993" i="2"/>
  <c r="H994" i="2"/>
  <c r="V1000" i="2"/>
  <c r="U1000" i="2"/>
  <c r="S1001" i="2"/>
  <c r="H1002" i="2"/>
  <c r="V1008" i="2"/>
  <c r="U1008" i="2"/>
  <c r="S1009" i="2"/>
  <c r="H1010" i="2"/>
  <c r="V1016" i="2"/>
  <c r="U1016" i="2"/>
  <c r="S1017" i="2"/>
  <c r="H1018" i="2"/>
  <c r="V1024" i="2"/>
  <c r="U1024" i="2"/>
  <c r="V1032" i="2"/>
  <c r="U1032" i="2"/>
  <c r="V1040" i="2"/>
  <c r="U1040" i="2"/>
  <c r="V1048" i="2"/>
  <c r="U1048" i="2"/>
  <c r="V1056" i="2"/>
  <c r="U1056" i="2"/>
  <c r="U1062" i="2"/>
  <c r="W1062" i="2" s="1"/>
  <c r="T1062" i="2"/>
  <c r="S1062" i="2"/>
  <c r="AB1068" i="2"/>
  <c r="AD1068" i="2" s="1"/>
  <c r="AA1068" i="2"/>
  <c r="Z1068" i="2"/>
  <c r="G1074" i="2"/>
  <c r="I1074" i="2" s="1"/>
  <c r="F1074" i="2"/>
  <c r="E1074" i="2"/>
  <c r="U1078" i="2"/>
  <c r="W1078" i="2" s="1"/>
  <c r="T1078" i="2"/>
  <c r="S1078" i="2"/>
  <c r="O1081" i="2"/>
  <c r="N1081" i="2"/>
  <c r="M1081" i="2"/>
  <c r="H1083" i="2"/>
  <c r="G1083" i="2"/>
  <c r="F1083" i="2"/>
  <c r="U1094" i="2"/>
  <c r="W1094" i="2" s="1"/>
  <c r="T1094" i="2"/>
  <c r="S1094" i="2"/>
  <c r="N1096" i="2"/>
  <c r="P1096" i="2" s="1"/>
  <c r="M1096" i="2"/>
  <c r="L1096" i="2"/>
  <c r="H1099" i="2"/>
  <c r="G1099" i="2"/>
  <c r="F1099" i="2"/>
  <c r="AB1108" i="2"/>
  <c r="AD1108" i="2" s="1"/>
  <c r="AA1108" i="2"/>
  <c r="Z1108" i="2"/>
  <c r="O1114" i="2"/>
  <c r="N1114" i="2"/>
  <c r="H1116" i="2"/>
  <c r="G1116" i="2"/>
  <c r="V1127" i="2"/>
  <c r="U1127" i="2"/>
  <c r="T1127" i="2"/>
  <c r="AC1142" i="2"/>
  <c r="AB1142" i="2"/>
  <c r="V1144" i="2"/>
  <c r="U1144" i="2"/>
  <c r="O1145" i="2"/>
  <c r="N1145" i="2"/>
  <c r="M1145" i="2"/>
  <c r="U1152" i="2"/>
  <c r="W1152" i="2" s="1"/>
  <c r="T1152" i="2"/>
  <c r="S1152" i="2"/>
  <c r="V1154" i="2"/>
  <c r="U1154" i="2"/>
  <c r="T1154" i="2"/>
  <c r="O1155" i="2"/>
  <c r="N1155" i="2"/>
  <c r="L1155" i="2"/>
  <c r="H1165" i="2"/>
  <c r="G1165" i="2"/>
  <c r="O1173" i="2"/>
  <c r="N1173" i="2"/>
  <c r="V1178" i="2"/>
  <c r="W1178" i="2" s="1"/>
  <c r="T1178" i="2"/>
  <c r="S1178" i="2"/>
  <c r="N1194" i="2"/>
  <c r="M1194" i="2"/>
  <c r="O1194" i="2"/>
  <c r="L1194" i="2"/>
  <c r="O1203" i="2"/>
  <c r="N1203" i="2"/>
  <c r="M1203" i="2"/>
  <c r="L1203" i="2"/>
  <c r="AC1207" i="2"/>
  <c r="AB1207" i="2"/>
  <c r="AA1207" i="2"/>
  <c r="Z1207" i="2"/>
  <c r="AC1215" i="2"/>
  <c r="AB1215" i="2"/>
  <c r="AA1215" i="2"/>
  <c r="Z1215" i="2"/>
  <c r="F1219" i="2"/>
  <c r="E1219" i="2"/>
  <c r="H1219" i="2"/>
  <c r="G1219" i="2"/>
  <c r="O1222" i="2"/>
  <c r="N1222" i="2"/>
  <c r="M1222" i="2"/>
  <c r="T1223" i="2"/>
  <c r="S1223" i="2"/>
  <c r="V1223" i="2"/>
  <c r="U1223" i="2"/>
  <c r="H1224" i="2"/>
  <c r="G1224" i="2"/>
  <c r="F1224" i="2"/>
  <c r="T1227" i="2"/>
  <c r="S1227" i="2"/>
  <c r="AA1234" i="2"/>
  <c r="Z1234" i="2"/>
  <c r="M1241" i="2"/>
  <c r="L1241" i="2"/>
  <c r="O1241" i="2"/>
  <c r="P1241" i="2" s="1"/>
  <c r="O1243" i="2"/>
  <c r="N1243" i="2"/>
  <c r="M1243" i="2"/>
  <c r="L1243" i="2"/>
  <c r="T1247" i="2"/>
  <c r="S1247" i="2"/>
  <c r="V1247" i="2"/>
  <c r="U1247" i="2"/>
  <c r="V1250" i="2"/>
  <c r="U1250" i="2"/>
  <c r="T1250" i="2"/>
  <c r="S1250" i="2"/>
  <c r="AC1263" i="2"/>
  <c r="AB1263" i="2"/>
  <c r="AA1263" i="2"/>
  <c r="Z1263" i="2"/>
  <c r="AC1264" i="2"/>
  <c r="AB1264" i="2"/>
  <c r="AA1264" i="2"/>
  <c r="H1285" i="2"/>
  <c r="G1285" i="2"/>
  <c r="F1285" i="2"/>
  <c r="F1291" i="2"/>
  <c r="E1291" i="2"/>
  <c r="H1291" i="2"/>
  <c r="G1291" i="2"/>
  <c r="V1321" i="2"/>
  <c r="U1321" i="2"/>
  <c r="T1321" i="2"/>
  <c r="S1321" i="2"/>
  <c r="AC1340" i="2"/>
  <c r="AB1340" i="2"/>
  <c r="AA1340" i="2"/>
  <c r="Z1340" i="2"/>
  <c r="AC1358" i="2"/>
  <c r="AB1358" i="2"/>
  <c r="AA1358" i="2"/>
  <c r="O1360" i="2"/>
  <c r="N1360" i="2"/>
  <c r="M1360" i="2"/>
  <c r="L1360" i="2"/>
  <c r="AC1364" i="2"/>
  <c r="AB1364" i="2"/>
  <c r="Z1364" i="2"/>
  <c r="AA1364" i="2"/>
  <c r="AC1365" i="2"/>
  <c r="AB1365" i="2"/>
  <c r="AA1365" i="2"/>
  <c r="Z1365" i="2"/>
  <c r="H1373" i="2"/>
  <c r="E1373" i="2"/>
  <c r="G1373" i="2"/>
  <c r="M1406" i="2"/>
  <c r="L1406" i="2"/>
  <c r="O1406" i="2"/>
  <c r="N1406" i="2"/>
  <c r="AB1427" i="2"/>
  <c r="AA1427" i="2"/>
  <c r="AC1427" i="2"/>
  <c r="S1433" i="2"/>
  <c r="V1433" i="2"/>
  <c r="U1433" i="2"/>
  <c r="T1433" i="2"/>
  <c r="V1448" i="2"/>
  <c r="U1448" i="2"/>
  <c r="T1448" i="2"/>
  <c r="AC1454" i="2"/>
  <c r="AB1454" i="2"/>
  <c r="AA1454" i="2"/>
  <c r="Z1454" i="2"/>
  <c r="AA1480" i="2"/>
  <c r="Z1480" i="2"/>
  <c r="AC1480" i="2"/>
  <c r="AB1480" i="2"/>
  <c r="L1568" i="2"/>
  <c r="N1568" i="2"/>
  <c r="M1568" i="2"/>
  <c r="O1568" i="2"/>
  <c r="E1573" i="2"/>
  <c r="H1573" i="2"/>
  <c r="G1573" i="2"/>
  <c r="F1573" i="2"/>
  <c r="H1631" i="2"/>
  <c r="G1631" i="2"/>
  <c r="F1631" i="2"/>
  <c r="E1631" i="2"/>
  <c r="O1637" i="2"/>
  <c r="N1637" i="2"/>
  <c r="M1637" i="2"/>
  <c r="L1637" i="2"/>
  <c r="F1914" i="2"/>
  <c r="E1914" i="2"/>
  <c r="H1914" i="2"/>
  <c r="G1914" i="2"/>
  <c r="M817" i="2"/>
  <c r="AA822" i="2"/>
  <c r="G826" i="2"/>
  <c r="F828" i="2"/>
  <c r="U829" i="2"/>
  <c r="N832" i="2"/>
  <c r="N847" i="2"/>
  <c r="M849" i="2"/>
  <c r="AA854" i="2"/>
  <c r="G858" i="2"/>
  <c r="F860" i="2"/>
  <c r="U861" i="2"/>
  <c r="N864" i="2"/>
  <c r="V878" i="2"/>
  <c r="U879" i="2"/>
  <c r="T879" i="2"/>
  <c r="O881" i="2"/>
  <c r="M882" i="2"/>
  <c r="AA886" i="2"/>
  <c r="T889" i="2"/>
  <c r="H890" i="2"/>
  <c r="H892" i="2"/>
  <c r="G892" i="2"/>
  <c r="AB893" i="2"/>
  <c r="AA893" i="2"/>
  <c r="V894" i="2"/>
  <c r="U895" i="2"/>
  <c r="T895" i="2"/>
  <c r="O897" i="2"/>
  <c r="M898" i="2"/>
  <c r="AA902" i="2"/>
  <c r="T905" i="2"/>
  <c r="H906" i="2"/>
  <c r="H908" i="2"/>
  <c r="G908" i="2"/>
  <c r="AB909" i="2"/>
  <c r="AA909" i="2"/>
  <c r="V910" i="2"/>
  <c r="U911" i="2"/>
  <c r="T911" i="2"/>
  <c r="O913" i="2"/>
  <c r="M914" i="2"/>
  <c r="AA918" i="2"/>
  <c r="T921" i="2"/>
  <c r="H922" i="2"/>
  <c r="H924" i="2"/>
  <c r="G924" i="2"/>
  <c r="AB925" i="2"/>
  <c r="AA925" i="2"/>
  <c r="V926" i="2"/>
  <c r="U927" i="2"/>
  <c r="T927" i="2"/>
  <c r="O929" i="2"/>
  <c r="M930" i="2"/>
  <c r="AA934" i="2"/>
  <c r="T937" i="2"/>
  <c r="H938" i="2"/>
  <c r="H940" i="2"/>
  <c r="G940" i="2"/>
  <c r="AB941" i="2"/>
  <c r="AA941" i="2"/>
  <c r="V942" i="2"/>
  <c r="U943" i="2"/>
  <c r="T943" i="2"/>
  <c r="O945" i="2"/>
  <c r="M946" i="2"/>
  <c r="AA950" i="2"/>
  <c r="T953" i="2"/>
  <c r="H954" i="2"/>
  <c r="H956" i="2"/>
  <c r="G956" i="2"/>
  <c r="AB957" i="2"/>
  <c r="AA957" i="2"/>
  <c r="V958" i="2"/>
  <c r="U959" i="2"/>
  <c r="T959" i="2"/>
  <c r="O961" i="2"/>
  <c r="M962" i="2"/>
  <c r="AA966" i="2"/>
  <c r="T969" i="2"/>
  <c r="H970" i="2"/>
  <c r="H972" i="2"/>
  <c r="G972" i="2"/>
  <c r="AB973" i="2"/>
  <c r="AA973" i="2"/>
  <c r="V974" i="2"/>
  <c r="U975" i="2"/>
  <c r="T975" i="2"/>
  <c r="O977" i="2"/>
  <c r="M978" i="2"/>
  <c r="AA982" i="2"/>
  <c r="T985" i="2"/>
  <c r="H986" i="2"/>
  <c r="H988" i="2"/>
  <c r="G988" i="2"/>
  <c r="AB989" i="2"/>
  <c r="AA989" i="2"/>
  <c r="V990" i="2"/>
  <c r="V991" i="2"/>
  <c r="U991" i="2"/>
  <c r="T991" i="2"/>
  <c r="T993" i="2"/>
  <c r="U998" i="2"/>
  <c r="W998" i="2" s="1"/>
  <c r="T998" i="2"/>
  <c r="S998" i="2"/>
  <c r="V999" i="2"/>
  <c r="U999" i="2"/>
  <c r="T999" i="2"/>
  <c r="T1001" i="2"/>
  <c r="U1006" i="2"/>
  <c r="W1006" i="2" s="1"/>
  <c r="T1006" i="2"/>
  <c r="S1006" i="2"/>
  <c r="V1007" i="2"/>
  <c r="U1007" i="2"/>
  <c r="T1007" i="2"/>
  <c r="T1009" i="2"/>
  <c r="U1014" i="2"/>
  <c r="W1014" i="2" s="1"/>
  <c r="T1014" i="2"/>
  <c r="S1014" i="2"/>
  <c r="V1015" i="2"/>
  <c r="U1015" i="2"/>
  <c r="T1015" i="2"/>
  <c r="T1017" i="2"/>
  <c r="U1022" i="2"/>
  <c r="W1022" i="2" s="1"/>
  <c r="T1022" i="2"/>
  <c r="S1022" i="2"/>
  <c r="V1023" i="2"/>
  <c r="U1023" i="2"/>
  <c r="T1023" i="2"/>
  <c r="U1030" i="2"/>
  <c r="W1030" i="2" s="1"/>
  <c r="T1030" i="2"/>
  <c r="S1030" i="2"/>
  <c r="V1031" i="2"/>
  <c r="U1031" i="2"/>
  <c r="T1031" i="2"/>
  <c r="U1038" i="2"/>
  <c r="W1038" i="2" s="1"/>
  <c r="T1038" i="2"/>
  <c r="S1038" i="2"/>
  <c r="V1039" i="2"/>
  <c r="U1039" i="2"/>
  <c r="T1039" i="2"/>
  <c r="U1046" i="2"/>
  <c r="W1046" i="2" s="1"/>
  <c r="T1046" i="2"/>
  <c r="S1046" i="2"/>
  <c r="V1047" i="2"/>
  <c r="U1047" i="2"/>
  <c r="T1047" i="2"/>
  <c r="U1054" i="2"/>
  <c r="W1054" i="2" s="1"/>
  <c r="T1054" i="2"/>
  <c r="S1054" i="2"/>
  <c r="V1055" i="2"/>
  <c r="U1055" i="2"/>
  <c r="T1055" i="2"/>
  <c r="O1065" i="2"/>
  <c r="N1065" i="2"/>
  <c r="M1065" i="2"/>
  <c r="N1088" i="2"/>
  <c r="P1088" i="2" s="1"/>
  <c r="M1088" i="2"/>
  <c r="L1088" i="2"/>
  <c r="G1090" i="2"/>
  <c r="I1090" i="2" s="1"/>
  <c r="F1090" i="2"/>
  <c r="E1090" i="2"/>
  <c r="AC1101" i="2"/>
  <c r="AB1101" i="2"/>
  <c r="AA1101" i="2"/>
  <c r="U1110" i="2"/>
  <c r="W1110" i="2" s="1"/>
  <c r="T1110" i="2"/>
  <c r="S1110" i="2"/>
  <c r="N1112" i="2"/>
  <c r="P1112" i="2" s="1"/>
  <c r="M1112" i="2"/>
  <c r="L1112" i="2"/>
  <c r="H1115" i="2"/>
  <c r="G1115" i="2"/>
  <c r="F1115" i="2"/>
  <c r="AB1124" i="2"/>
  <c r="AD1124" i="2" s="1"/>
  <c r="AA1124" i="2"/>
  <c r="Z1124" i="2"/>
  <c r="S1127" i="2"/>
  <c r="M1132" i="2"/>
  <c r="AB1132" i="2"/>
  <c r="AD1132" i="2" s="1"/>
  <c r="AA1132" i="2"/>
  <c r="Z1132" i="2"/>
  <c r="O1138" i="2"/>
  <c r="N1138" i="2"/>
  <c r="H1140" i="2"/>
  <c r="G1140" i="2"/>
  <c r="Z1142" i="2"/>
  <c r="S1144" i="2"/>
  <c r="L1145" i="2"/>
  <c r="T1146" i="2"/>
  <c r="M1148" i="2"/>
  <c r="AB1148" i="2"/>
  <c r="AD1148" i="2" s="1"/>
  <c r="AA1148" i="2"/>
  <c r="Z1148" i="2"/>
  <c r="G1152" i="2"/>
  <c r="I1152" i="2" s="1"/>
  <c r="F1152" i="2"/>
  <c r="E1152" i="2"/>
  <c r="S1154" i="2"/>
  <c r="U1160" i="2"/>
  <c r="T1160" i="2"/>
  <c r="AC1177" i="2"/>
  <c r="AB1177" i="2"/>
  <c r="AA1177" i="2"/>
  <c r="H1182" i="2"/>
  <c r="G1182" i="2"/>
  <c r="F1182" i="2"/>
  <c r="U1187" i="2"/>
  <c r="W1187" i="2" s="1"/>
  <c r="T1187" i="2"/>
  <c r="S1187" i="2"/>
  <c r="V1194" i="2"/>
  <c r="W1194" i="2" s="1"/>
  <c r="T1194" i="2"/>
  <c r="S1194" i="2"/>
  <c r="N1210" i="2"/>
  <c r="M1210" i="2"/>
  <c r="O1210" i="2"/>
  <c r="L1210" i="2"/>
  <c r="O1219" i="2"/>
  <c r="N1219" i="2"/>
  <c r="M1219" i="2"/>
  <c r="L1219" i="2"/>
  <c r="AC1223" i="2"/>
  <c r="AB1223" i="2"/>
  <c r="AA1223" i="2"/>
  <c r="Z1223" i="2"/>
  <c r="AC1231" i="2"/>
  <c r="AB1231" i="2"/>
  <c r="AA1231" i="2"/>
  <c r="Z1231" i="2"/>
  <c r="F1235" i="2"/>
  <c r="E1235" i="2"/>
  <c r="H1235" i="2"/>
  <c r="G1235" i="2"/>
  <c r="O1238" i="2"/>
  <c r="N1238" i="2"/>
  <c r="M1238" i="2"/>
  <c r="T1239" i="2"/>
  <c r="S1239" i="2"/>
  <c r="V1239" i="2"/>
  <c r="U1239" i="2"/>
  <c r="H1240" i="2"/>
  <c r="G1240" i="2"/>
  <c r="F1240" i="2"/>
  <c r="T1243" i="2"/>
  <c r="S1243" i="2"/>
  <c r="AA1250" i="2"/>
  <c r="Z1250" i="2"/>
  <c r="M1257" i="2"/>
  <c r="L1257" i="2"/>
  <c r="O1257" i="2"/>
  <c r="P1257" i="2" s="1"/>
  <c r="O1268" i="2"/>
  <c r="N1268" i="2"/>
  <c r="M1268" i="2"/>
  <c r="L1268" i="2"/>
  <c r="M1273" i="2"/>
  <c r="L1273" i="2"/>
  <c r="O1273" i="2"/>
  <c r="N1273" i="2"/>
  <c r="AC1293" i="2"/>
  <c r="AB1293" i="2"/>
  <c r="AA1293" i="2"/>
  <c r="Z1293" i="2"/>
  <c r="O1324" i="2"/>
  <c r="P1324" i="2" s="1"/>
  <c r="M1324" i="2"/>
  <c r="L1324" i="2"/>
  <c r="U1336" i="2"/>
  <c r="W1336" i="2" s="1"/>
  <c r="T1336" i="2"/>
  <c r="S1336" i="2"/>
  <c r="Z1358" i="2"/>
  <c r="S1369" i="2"/>
  <c r="V1369" i="2"/>
  <c r="U1369" i="2"/>
  <c r="F1373" i="2"/>
  <c r="N1375" i="2"/>
  <c r="M1375" i="2"/>
  <c r="L1375" i="2"/>
  <c r="O1375" i="2"/>
  <c r="F1413" i="2"/>
  <c r="H1413" i="2"/>
  <c r="G1413" i="2"/>
  <c r="E1413" i="2"/>
  <c r="Z1414" i="2"/>
  <c r="AC1414" i="2"/>
  <c r="AB1414" i="2"/>
  <c r="AB1423" i="2"/>
  <c r="AA1423" i="2"/>
  <c r="Z1423" i="2"/>
  <c r="AC1423" i="2"/>
  <c r="AA1426" i="2"/>
  <c r="Z1426" i="2"/>
  <c r="AC1426" i="2"/>
  <c r="AB1426" i="2"/>
  <c r="Z1427" i="2"/>
  <c r="S1448" i="2"/>
  <c r="O1511" i="2"/>
  <c r="N1511" i="2"/>
  <c r="M1511" i="2"/>
  <c r="L1511" i="2"/>
  <c r="F1526" i="2"/>
  <c r="E1526" i="2"/>
  <c r="H1526" i="2"/>
  <c r="G1526" i="2"/>
  <c r="V1556" i="2"/>
  <c r="T1556" i="2"/>
  <c r="S1556" i="2"/>
  <c r="U1556" i="2"/>
  <c r="H1609" i="2"/>
  <c r="G1609" i="2"/>
  <c r="F1609" i="2"/>
  <c r="E1609" i="2"/>
  <c r="AB1695" i="2"/>
  <c r="AA1695" i="2"/>
  <c r="Z1695" i="2"/>
  <c r="AC1695" i="2"/>
  <c r="AC1699" i="2"/>
  <c r="AB1699" i="2"/>
  <c r="AA1699" i="2"/>
  <c r="Z1699" i="2"/>
  <c r="AC1151" i="2"/>
  <c r="AB1151" i="2"/>
  <c r="V1153" i="2"/>
  <c r="U1153" i="2"/>
  <c r="AB1158" i="2"/>
  <c r="AD1158" i="2" s="1"/>
  <c r="AA1158" i="2"/>
  <c r="N1162" i="2"/>
  <c r="P1162" i="2" s="1"/>
  <c r="M1162" i="2"/>
  <c r="AA1165" i="2"/>
  <c r="Z1165" i="2"/>
  <c r="G1180" i="2"/>
  <c r="I1180" i="2" s="1"/>
  <c r="F1180" i="2"/>
  <c r="AA1181" i="2"/>
  <c r="Z1181" i="2"/>
  <c r="G1196" i="2"/>
  <c r="I1196" i="2" s="1"/>
  <c r="F1196" i="2"/>
  <c r="AA1197" i="2"/>
  <c r="Z1197" i="2"/>
  <c r="G1212" i="2"/>
  <c r="I1212" i="2" s="1"/>
  <c r="F1212" i="2"/>
  <c r="AA1213" i="2"/>
  <c r="Z1213" i="2"/>
  <c r="G1228" i="2"/>
  <c r="I1228" i="2" s="1"/>
  <c r="F1228" i="2"/>
  <c r="AA1229" i="2"/>
  <c r="Z1229" i="2"/>
  <c r="G1244" i="2"/>
  <c r="I1244" i="2" s="1"/>
  <c r="F1244" i="2"/>
  <c r="AA1245" i="2"/>
  <c r="Z1245" i="2"/>
  <c r="H1261" i="2"/>
  <c r="G1261" i="2"/>
  <c r="T1263" i="2"/>
  <c r="S1263" i="2"/>
  <c r="V1263" i="2"/>
  <c r="N1266" i="2"/>
  <c r="P1266" i="2" s="1"/>
  <c r="M1266" i="2"/>
  <c r="G1268" i="2"/>
  <c r="I1268" i="2" s="1"/>
  <c r="F1268" i="2"/>
  <c r="AB1278" i="2"/>
  <c r="AD1278" i="2" s="1"/>
  <c r="AA1278" i="2"/>
  <c r="V1281" i="2"/>
  <c r="U1281" i="2"/>
  <c r="O1283" i="2"/>
  <c r="N1283" i="2"/>
  <c r="AA1285" i="2"/>
  <c r="Z1285" i="2"/>
  <c r="AC1285" i="2"/>
  <c r="M1295" i="2"/>
  <c r="L1295" i="2"/>
  <c r="N1298" i="2"/>
  <c r="P1298" i="2" s="1"/>
  <c r="M1298" i="2"/>
  <c r="AB1303" i="2"/>
  <c r="AD1303" i="2" s="1"/>
  <c r="AA1303" i="2"/>
  <c r="F1305" i="2"/>
  <c r="H1305" i="2"/>
  <c r="G1305" i="2"/>
  <c r="V1306" i="2"/>
  <c r="U1306" i="2"/>
  <c r="AC1332" i="2"/>
  <c r="AB1332" i="2"/>
  <c r="AA1332" i="2"/>
  <c r="Z1332" i="2"/>
  <c r="Z1343" i="2"/>
  <c r="AC1343" i="2"/>
  <c r="AB1343" i="2"/>
  <c r="AC1349" i="2"/>
  <c r="AA1349" i="2"/>
  <c r="AB1349" i="2"/>
  <c r="L1355" i="2"/>
  <c r="M1355" i="2"/>
  <c r="V1358" i="2"/>
  <c r="U1358" i="2"/>
  <c r="S1358" i="2"/>
  <c r="T1372" i="2"/>
  <c r="S1372" i="2"/>
  <c r="V1372" i="2"/>
  <c r="O1385" i="2"/>
  <c r="N1385" i="2"/>
  <c r="M1385" i="2"/>
  <c r="L1387" i="2"/>
  <c r="O1387" i="2"/>
  <c r="N1387" i="2"/>
  <c r="M1387" i="2"/>
  <c r="T1388" i="2"/>
  <c r="S1388" i="2"/>
  <c r="AC1404" i="2"/>
  <c r="AB1404" i="2"/>
  <c r="H1405" i="2"/>
  <c r="G1405" i="2"/>
  <c r="F1405" i="2"/>
  <c r="E1405" i="2"/>
  <c r="N1415" i="2"/>
  <c r="P1415" i="2" s="1"/>
  <c r="M1415" i="2"/>
  <c r="S1417" i="2"/>
  <c r="V1417" i="2"/>
  <c r="U1417" i="2"/>
  <c r="AA1418" i="2"/>
  <c r="Z1418" i="2"/>
  <c r="H1419" i="2"/>
  <c r="G1419" i="2"/>
  <c r="F1419" i="2"/>
  <c r="E1419" i="2"/>
  <c r="M1422" i="2"/>
  <c r="L1422" i="2"/>
  <c r="O1422" i="2"/>
  <c r="N1422" i="2"/>
  <c r="AC1428" i="2"/>
  <c r="AB1428" i="2"/>
  <c r="Z1428" i="2"/>
  <c r="V1447" i="2"/>
  <c r="U1447" i="2"/>
  <c r="S1447" i="2"/>
  <c r="G1487" i="2"/>
  <c r="F1487" i="2"/>
  <c r="E1487" i="2"/>
  <c r="AC1523" i="2"/>
  <c r="AB1523" i="2"/>
  <c r="AA1523" i="2"/>
  <c r="Z1523" i="2"/>
  <c r="H1536" i="2"/>
  <c r="G1536" i="2"/>
  <c r="F1536" i="2"/>
  <c r="E1536" i="2"/>
  <c r="AC1539" i="2"/>
  <c r="Z1539" i="2"/>
  <c r="AA1539" i="2"/>
  <c r="V1540" i="2"/>
  <c r="U1540" i="2"/>
  <c r="T1540" i="2"/>
  <c r="S1540" i="2"/>
  <c r="O1550" i="2"/>
  <c r="M1550" i="2"/>
  <c r="L1550" i="2"/>
  <c r="N1550" i="2"/>
  <c r="U1571" i="2"/>
  <c r="T1571" i="2"/>
  <c r="S1571" i="2"/>
  <c r="V1571" i="2"/>
  <c r="U1587" i="2"/>
  <c r="V1587" i="2"/>
  <c r="S1587" i="2"/>
  <c r="H1663" i="2"/>
  <c r="G1663" i="2"/>
  <c r="F1663" i="2"/>
  <c r="E1663" i="2"/>
  <c r="G1669" i="2"/>
  <c r="F1669" i="2"/>
  <c r="E1669" i="2"/>
  <c r="H1669" i="2"/>
  <c r="E1175" i="2"/>
  <c r="E1180" i="2"/>
  <c r="S1180" i="2"/>
  <c r="H1181" i="2"/>
  <c r="G1181" i="2"/>
  <c r="O1181" i="2"/>
  <c r="AB1181" i="2"/>
  <c r="AD1181" i="2" s="1"/>
  <c r="AB1182" i="2"/>
  <c r="AA1182" i="2"/>
  <c r="U1184" i="2"/>
  <c r="T1184" i="2"/>
  <c r="L1188" i="2"/>
  <c r="G1190" i="2"/>
  <c r="E1191" i="2"/>
  <c r="E1196" i="2"/>
  <c r="S1196" i="2"/>
  <c r="H1197" i="2"/>
  <c r="G1197" i="2"/>
  <c r="O1197" i="2"/>
  <c r="AB1197" i="2"/>
  <c r="AD1197" i="2" s="1"/>
  <c r="AB1198" i="2"/>
  <c r="AA1198" i="2"/>
  <c r="U1200" i="2"/>
  <c r="T1200" i="2"/>
  <c r="L1204" i="2"/>
  <c r="G1206" i="2"/>
  <c r="I1206" i="2" s="1"/>
  <c r="E1207" i="2"/>
  <c r="E1212" i="2"/>
  <c r="S1212" i="2"/>
  <c r="H1213" i="2"/>
  <c r="G1213" i="2"/>
  <c r="O1213" i="2"/>
  <c r="AB1213" i="2"/>
  <c r="AD1213" i="2" s="1"/>
  <c r="AB1214" i="2"/>
  <c r="AD1214" i="2" s="1"/>
  <c r="AA1214" i="2"/>
  <c r="U1216" i="2"/>
  <c r="T1216" i="2"/>
  <c r="L1220" i="2"/>
  <c r="G1222" i="2"/>
  <c r="I1222" i="2" s="1"/>
  <c r="E1223" i="2"/>
  <c r="E1228" i="2"/>
  <c r="S1228" i="2"/>
  <c r="H1229" i="2"/>
  <c r="G1229" i="2"/>
  <c r="O1229" i="2"/>
  <c r="AB1229" i="2"/>
  <c r="AD1229" i="2" s="1"/>
  <c r="AB1230" i="2"/>
  <c r="AA1230" i="2"/>
  <c r="U1232" i="2"/>
  <c r="W1232" i="2" s="1"/>
  <c r="T1232" i="2"/>
  <c r="L1236" i="2"/>
  <c r="G1238" i="2"/>
  <c r="E1239" i="2"/>
  <c r="E1244" i="2"/>
  <c r="S1244" i="2"/>
  <c r="H1245" i="2"/>
  <c r="G1245" i="2"/>
  <c r="O1245" i="2"/>
  <c r="AB1245" i="2"/>
  <c r="AD1245" i="2" s="1"/>
  <c r="AB1246" i="2"/>
  <c r="AA1246" i="2"/>
  <c r="U1248" i="2"/>
  <c r="W1248" i="2" s="1"/>
  <c r="T1248" i="2"/>
  <c r="L1252" i="2"/>
  <c r="G1254" i="2"/>
  <c r="E1255" i="2"/>
  <c r="E1261" i="2"/>
  <c r="U1263" i="2"/>
  <c r="H1264" i="2"/>
  <c r="M1265" i="2"/>
  <c r="L1265" i="2"/>
  <c r="O1265" i="2"/>
  <c r="P1265" i="2" s="1"/>
  <c r="L1266" i="2"/>
  <c r="F1267" i="2"/>
  <c r="E1267" i="2"/>
  <c r="H1267" i="2"/>
  <c r="I1267" i="2" s="1"/>
  <c r="E1268" i="2"/>
  <c r="AC1271" i="2"/>
  <c r="AB1271" i="2"/>
  <c r="Z1272" i="2"/>
  <c r="Z1278" i="2"/>
  <c r="AB1280" i="2"/>
  <c r="S1281" i="2"/>
  <c r="L1283" i="2"/>
  <c r="AB1285" i="2"/>
  <c r="F1288" i="2"/>
  <c r="U1288" i="2"/>
  <c r="T1288" i="2"/>
  <c r="S1292" i="2"/>
  <c r="T1292" i="2"/>
  <c r="T1293" i="2"/>
  <c r="U1293" i="2"/>
  <c r="W1293" i="2" s="1"/>
  <c r="S1293" i="2"/>
  <c r="N1295" i="2"/>
  <c r="P1295" i="2" s="1"/>
  <c r="AB1295" i="2"/>
  <c r="AD1295" i="2" s="1"/>
  <c r="H1297" i="2"/>
  <c r="L1298" i="2"/>
  <c r="AA1299" i="2"/>
  <c r="AC1299" i="2"/>
  <c r="AD1299" i="2" s="1"/>
  <c r="H1302" i="2"/>
  <c r="L1303" i="2"/>
  <c r="Z1303" i="2"/>
  <c r="E1305" i="2"/>
  <c r="S1306" i="2"/>
  <c r="Z1312" i="2"/>
  <c r="T1313" i="2"/>
  <c r="T1314" i="2"/>
  <c r="S1314" i="2"/>
  <c r="V1314" i="2"/>
  <c r="W1314" i="2" s="1"/>
  <c r="T1317" i="2"/>
  <c r="V1317" i="2"/>
  <c r="AB1318" i="2"/>
  <c r="AD1318" i="2" s="1"/>
  <c r="AA1318" i="2"/>
  <c r="O1321" i="2"/>
  <c r="P1321" i="2" s="1"/>
  <c r="M1321" i="2"/>
  <c r="L1321" i="2"/>
  <c r="N1327" i="2"/>
  <c r="P1327" i="2" s="1"/>
  <c r="M1327" i="2"/>
  <c r="L1327" i="2"/>
  <c r="AC1334" i="2"/>
  <c r="M1342" i="2"/>
  <c r="L1342" i="2"/>
  <c r="O1342" i="2"/>
  <c r="N1342" i="2"/>
  <c r="AA1343" i="2"/>
  <c r="O1346" i="2"/>
  <c r="N1346" i="2"/>
  <c r="Z1349" i="2"/>
  <c r="Z1350" i="2"/>
  <c r="AC1350" i="2"/>
  <c r="AD1350" i="2" s="1"/>
  <c r="N1355" i="2"/>
  <c r="P1355" i="2" s="1"/>
  <c r="T1358" i="2"/>
  <c r="AB1363" i="2"/>
  <c r="AA1363" i="2"/>
  <c r="H1372" i="2"/>
  <c r="U1372" i="2"/>
  <c r="V1375" i="2"/>
  <c r="U1375" i="2"/>
  <c r="T1375" i="2"/>
  <c r="AA1378" i="2"/>
  <c r="Z1378" i="2"/>
  <c r="AB1378" i="2"/>
  <c r="AC1378" i="2"/>
  <c r="F1381" i="2"/>
  <c r="E1381" i="2"/>
  <c r="L1385" i="2"/>
  <c r="U1388" i="2"/>
  <c r="W1388" i="2" s="1"/>
  <c r="V1390" i="2"/>
  <c r="U1390" i="2"/>
  <c r="T1390" i="2"/>
  <c r="S1390" i="2"/>
  <c r="AA1391" i="2"/>
  <c r="O1395" i="2"/>
  <c r="N1395" i="2"/>
  <c r="Z1404" i="2"/>
  <c r="Z1407" i="2"/>
  <c r="AC1407" i="2"/>
  <c r="AB1407" i="2"/>
  <c r="AC1413" i="2"/>
  <c r="AA1413" i="2"/>
  <c r="AB1413" i="2"/>
  <c r="L1415" i="2"/>
  <c r="T1417" i="2"/>
  <c r="AB1418" i="2"/>
  <c r="AD1418" i="2" s="1"/>
  <c r="L1419" i="2"/>
  <c r="M1419" i="2"/>
  <c r="V1422" i="2"/>
  <c r="U1422" i="2"/>
  <c r="S1422" i="2"/>
  <c r="AA1428" i="2"/>
  <c r="V1432" i="2"/>
  <c r="T1447" i="2"/>
  <c r="G1449" i="2"/>
  <c r="I1449" i="2" s="1"/>
  <c r="F1449" i="2"/>
  <c r="E1449" i="2"/>
  <c r="N1457" i="2"/>
  <c r="P1457" i="2" s="1"/>
  <c r="M1457" i="2"/>
  <c r="L1457" i="2"/>
  <c r="AA1457" i="2"/>
  <c r="AC1457" i="2"/>
  <c r="AB1457" i="2"/>
  <c r="Z1457" i="2"/>
  <c r="V1461" i="2"/>
  <c r="U1461" i="2"/>
  <c r="T1461" i="2"/>
  <c r="S1461" i="2"/>
  <c r="V1463" i="2"/>
  <c r="U1463" i="2"/>
  <c r="T1463" i="2"/>
  <c r="F1471" i="2"/>
  <c r="H1471" i="2"/>
  <c r="G1471" i="2"/>
  <c r="G1475" i="2"/>
  <c r="I1475" i="2" s="1"/>
  <c r="F1475" i="2"/>
  <c r="E1475" i="2"/>
  <c r="T1475" i="2"/>
  <c r="U1475" i="2"/>
  <c r="W1475" i="2" s="1"/>
  <c r="S1475" i="2"/>
  <c r="AB1481" i="2"/>
  <c r="AA1481" i="2"/>
  <c r="AC1481" i="2"/>
  <c r="H1487" i="2"/>
  <c r="AB1539" i="2"/>
  <c r="U1558" i="2"/>
  <c r="W1558" i="2" s="1"/>
  <c r="T1558" i="2"/>
  <c r="S1558" i="2"/>
  <c r="H1560" i="2"/>
  <c r="G1560" i="2"/>
  <c r="F1560" i="2"/>
  <c r="S1569" i="2"/>
  <c r="V1569" i="2"/>
  <c r="U1569" i="2"/>
  <c r="T1569" i="2"/>
  <c r="T1587" i="2"/>
  <c r="V1591" i="2"/>
  <c r="U1591" i="2"/>
  <c r="T1591" i="2"/>
  <c r="S1591" i="2"/>
  <c r="U1626" i="2"/>
  <c r="T1626" i="2"/>
  <c r="V1626" i="2"/>
  <c r="S1626" i="2"/>
  <c r="H1641" i="2"/>
  <c r="G1641" i="2"/>
  <c r="F1641" i="2"/>
  <c r="O1652" i="2"/>
  <c r="N1652" i="2"/>
  <c r="M1652" i="2"/>
  <c r="L1652" i="2"/>
  <c r="V1661" i="2"/>
  <c r="U1661" i="2"/>
  <c r="T1661" i="2"/>
  <c r="S1661" i="2"/>
  <c r="H1794" i="2"/>
  <c r="G1794" i="2"/>
  <c r="F1794" i="2"/>
  <c r="E1794" i="2"/>
  <c r="O1800" i="2"/>
  <c r="N1800" i="2"/>
  <c r="M1800" i="2"/>
  <c r="L1800" i="2"/>
  <c r="O1890" i="2"/>
  <c r="M1890" i="2"/>
  <c r="N1890" i="2"/>
  <c r="L1890" i="2"/>
  <c r="T1151" i="2"/>
  <c r="S1151" i="2"/>
  <c r="M1153" i="2"/>
  <c r="L1153" i="2"/>
  <c r="G1156" i="2"/>
  <c r="F1156" i="2"/>
  <c r="G1172" i="2"/>
  <c r="F1172" i="2"/>
  <c r="AA1173" i="2"/>
  <c r="Z1173" i="2"/>
  <c r="G1188" i="2"/>
  <c r="F1188" i="2"/>
  <c r="AA1189" i="2"/>
  <c r="Z1189" i="2"/>
  <c r="G1204" i="2"/>
  <c r="F1204" i="2"/>
  <c r="AA1205" i="2"/>
  <c r="Z1205" i="2"/>
  <c r="G1220" i="2"/>
  <c r="F1220" i="2"/>
  <c r="AA1221" i="2"/>
  <c r="Z1221" i="2"/>
  <c r="G1236" i="2"/>
  <c r="F1236" i="2"/>
  <c r="AA1237" i="2"/>
  <c r="Z1237" i="2"/>
  <c r="G1252" i="2"/>
  <c r="F1252" i="2"/>
  <c r="AA1253" i="2"/>
  <c r="Z1253" i="2"/>
  <c r="AB1262" i="2"/>
  <c r="AA1262" i="2"/>
  <c r="V1265" i="2"/>
  <c r="U1265" i="2"/>
  <c r="O1267" i="2"/>
  <c r="N1267" i="2"/>
  <c r="AA1269" i="2"/>
  <c r="Z1269" i="2"/>
  <c r="AC1269" i="2"/>
  <c r="H1277" i="2"/>
  <c r="G1277" i="2"/>
  <c r="T1279" i="2"/>
  <c r="S1279" i="2"/>
  <c r="V1279" i="2"/>
  <c r="N1282" i="2"/>
  <c r="M1282" i="2"/>
  <c r="G1284" i="2"/>
  <c r="F1284" i="2"/>
  <c r="V1295" i="2"/>
  <c r="T1295" i="2"/>
  <c r="S1295" i="2"/>
  <c r="AC1301" i="2"/>
  <c r="AB1301" i="2"/>
  <c r="AA1301" i="2"/>
  <c r="AA1307" i="2"/>
  <c r="AB1307" i="2"/>
  <c r="Z1307" i="2"/>
  <c r="Z1314" i="2"/>
  <c r="AC1314" i="2"/>
  <c r="AC1317" i="2"/>
  <c r="Z1317" i="2"/>
  <c r="V1319" i="2"/>
  <c r="U1319" i="2"/>
  <c r="AB1320" i="2"/>
  <c r="AA1320" i="2"/>
  <c r="L1326" i="2"/>
  <c r="O1326" i="2"/>
  <c r="N1326" i="2"/>
  <c r="V1327" i="2"/>
  <c r="U1327" i="2"/>
  <c r="T1327" i="2"/>
  <c r="S1327" i="2"/>
  <c r="O1329" i="2"/>
  <c r="N1329" i="2"/>
  <c r="U1337" i="2"/>
  <c r="T1337" i="2"/>
  <c r="S1337" i="2"/>
  <c r="AA1338" i="2"/>
  <c r="Z1338" i="2"/>
  <c r="AC1338" i="2"/>
  <c r="N1343" i="2"/>
  <c r="M1343" i="2"/>
  <c r="L1343" i="2"/>
  <c r="O1343" i="2"/>
  <c r="AB1347" i="2"/>
  <c r="AA1347" i="2"/>
  <c r="AC1347" i="2"/>
  <c r="AB1366" i="2"/>
  <c r="AA1366" i="2"/>
  <c r="Z1366" i="2"/>
  <c r="H1371" i="2"/>
  <c r="E1371" i="2"/>
  <c r="F1371" i="2"/>
  <c r="V1382" i="2"/>
  <c r="U1382" i="2"/>
  <c r="H1403" i="2"/>
  <c r="E1403" i="2"/>
  <c r="G1403" i="2"/>
  <c r="F1403" i="2"/>
  <c r="G1417" i="2"/>
  <c r="F1417" i="2"/>
  <c r="E1417" i="2"/>
  <c r="H1417" i="2"/>
  <c r="O1424" i="2"/>
  <c r="N1424" i="2"/>
  <c r="M1424" i="2"/>
  <c r="L1424" i="2"/>
  <c r="N1439" i="2"/>
  <c r="M1439" i="2"/>
  <c r="L1439" i="2"/>
  <c r="U1460" i="2"/>
  <c r="V1460" i="2"/>
  <c r="T1460" i="2"/>
  <c r="G1495" i="2"/>
  <c r="F1495" i="2"/>
  <c r="H1495" i="2"/>
  <c r="E1495" i="2"/>
  <c r="AC1515" i="2"/>
  <c r="Z1515" i="2"/>
  <c r="AB1515" i="2"/>
  <c r="AA1515" i="2"/>
  <c r="T1522" i="2"/>
  <c r="S1522" i="2"/>
  <c r="V1522" i="2"/>
  <c r="U1522" i="2"/>
  <c r="AB1548" i="2"/>
  <c r="AA1548" i="2"/>
  <c r="Z1548" i="2"/>
  <c r="AC1548" i="2"/>
  <c r="O1551" i="2"/>
  <c r="N1551" i="2"/>
  <c r="M1551" i="2"/>
  <c r="L1551" i="2"/>
  <c r="Z1575" i="2"/>
  <c r="AC1575" i="2"/>
  <c r="AB1575" i="2"/>
  <c r="AA1575" i="2"/>
  <c r="E1597" i="2"/>
  <c r="H1597" i="2"/>
  <c r="G1597" i="2"/>
  <c r="F1597" i="2"/>
  <c r="AC1603" i="2"/>
  <c r="AB1603" i="2"/>
  <c r="AA1603" i="2"/>
  <c r="Z1603" i="2"/>
  <c r="G1614" i="2"/>
  <c r="F1614" i="2"/>
  <c r="H1614" i="2"/>
  <c r="E1614" i="2"/>
  <c r="AC1617" i="2"/>
  <c r="AB1617" i="2"/>
  <c r="AA1617" i="2"/>
  <c r="Z1617" i="2"/>
  <c r="AC1635" i="2"/>
  <c r="AB1635" i="2"/>
  <c r="AA1635" i="2"/>
  <c r="Z1635" i="2"/>
  <c r="H1679" i="2"/>
  <c r="G1679" i="2"/>
  <c r="F1679" i="2"/>
  <c r="E1679" i="2"/>
  <c r="H1695" i="2"/>
  <c r="G1695" i="2"/>
  <c r="F1695" i="2"/>
  <c r="E1695" i="2"/>
  <c r="L1740" i="2"/>
  <c r="O1740" i="2"/>
  <c r="N1740" i="2"/>
  <c r="M1740" i="2"/>
  <c r="Z1752" i="2"/>
  <c r="AC1752" i="2"/>
  <c r="AB1752" i="2"/>
  <c r="AA1752" i="2"/>
  <c r="AC1766" i="2"/>
  <c r="AB1766" i="2"/>
  <c r="AA1766" i="2"/>
  <c r="Z1766" i="2"/>
  <c r="AB1770" i="2"/>
  <c r="AA1770" i="2"/>
  <c r="AC1770" i="2"/>
  <c r="Z1770" i="2"/>
  <c r="S1061" i="2"/>
  <c r="L1063" i="2"/>
  <c r="E1065" i="2"/>
  <c r="Z1067" i="2"/>
  <c r="S1069" i="2"/>
  <c r="L1071" i="2"/>
  <c r="E1073" i="2"/>
  <c r="Z1075" i="2"/>
  <c r="S1077" i="2"/>
  <c r="L1079" i="2"/>
  <c r="E1081" i="2"/>
  <c r="Z1083" i="2"/>
  <c r="S1085" i="2"/>
  <c r="L1087" i="2"/>
  <c r="E1089" i="2"/>
  <c r="Z1091" i="2"/>
  <c r="S1093" i="2"/>
  <c r="L1095" i="2"/>
  <c r="E1097" i="2"/>
  <c r="Z1099" i="2"/>
  <c r="S1101" i="2"/>
  <c r="L1103" i="2"/>
  <c r="E1105" i="2"/>
  <c r="Z1107" i="2"/>
  <c r="S1109" i="2"/>
  <c r="L1111" i="2"/>
  <c r="E1113" i="2"/>
  <c r="Z1115" i="2"/>
  <c r="S1117" i="2"/>
  <c r="L1119" i="2"/>
  <c r="E1121" i="2"/>
  <c r="Z1123" i="2"/>
  <c r="S1125" i="2"/>
  <c r="L1127" i="2"/>
  <c r="E1129" i="2"/>
  <c r="Z1131" i="2"/>
  <c r="S1133" i="2"/>
  <c r="L1135" i="2"/>
  <c r="E1137" i="2"/>
  <c r="Z1139" i="2"/>
  <c r="S1141" i="2"/>
  <c r="L1143" i="2"/>
  <c r="E1145" i="2"/>
  <c r="Z1147" i="2"/>
  <c r="S1149" i="2"/>
  <c r="U1151" i="2"/>
  <c r="N1153" i="2"/>
  <c r="Z1153" i="2"/>
  <c r="E1156" i="2"/>
  <c r="S1156" i="2"/>
  <c r="L1158" i="2"/>
  <c r="S1162" i="2"/>
  <c r="F1163" i="2"/>
  <c r="E1163" i="2"/>
  <c r="E1167" i="2"/>
  <c r="E1172" i="2"/>
  <c r="S1172" i="2"/>
  <c r="H1173" i="2"/>
  <c r="G1173" i="2"/>
  <c r="AB1173" i="2"/>
  <c r="AB1174" i="2"/>
  <c r="AD1174" i="2" s="1"/>
  <c r="AA1174" i="2"/>
  <c r="U1176" i="2"/>
  <c r="W1176" i="2" s="1"/>
  <c r="T1176" i="2"/>
  <c r="L1180" i="2"/>
  <c r="E1183" i="2"/>
  <c r="E1188" i="2"/>
  <c r="S1188" i="2"/>
  <c r="H1189" i="2"/>
  <c r="G1189" i="2"/>
  <c r="AB1189" i="2"/>
  <c r="AB1190" i="2"/>
  <c r="AD1190" i="2" s="1"/>
  <c r="AA1190" i="2"/>
  <c r="U1192" i="2"/>
  <c r="W1192" i="2" s="1"/>
  <c r="T1192" i="2"/>
  <c r="L1196" i="2"/>
  <c r="E1199" i="2"/>
  <c r="E1204" i="2"/>
  <c r="S1204" i="2"/>
  <c r="H1205" i="2"/>
  <c r="G1205" i="2"/>
  <c r="AB1205" i="2"/>
  <c r="AB1206" i="2"/>
  <c r="AD1206" i="2" s="1"/>
  <c r="AA1206" i="2"/>
  <c r="U1208" i="2"/>
  <c r="W1208" i="2" s="1"/>
  <c r="T1208" i="2"/>
  <c r="L1212" i="2"/>
  <c r="E1215" i="2"/>
  <c r="E1220" i="2"/>
  <c r="S1220" i="2"/>
  <c r="H1221" i="2"/>
  <c r="G1221" i="2"/>
  <c r="AB1221" i="2"/>
  <c r="AB1222" i="2"/>
  <c r="AD1222" i="2" s="1"/>
  <c r="AA1222" i="2"/>
  <c r="U1224" i="2"/>
  <c r="W1224" i="2" s="1"/>
  <c r="T1224" i="2"/>
  <c r="L1228" i="2"/>
  <c r="E1231" i="2"/>
  <c r="E1236" i="2"/>
  <c r="S1236" i="2"/>
  <c r="H1237" i="2"/>
  <c r="G1237" i="2"/>
  <c r="AB1237" i="2"/>
  <c r="AB1238" i="2"/>
  <c r="AD1238" i="2" s="1"/>
  <c r="AA1238" i="2"/>
  <c r="U1240" i="2"/>
  <c r="W1240" i="2" s="1"/>
  <c r="T1240" i="2"/>
  <c r="L1244" i="2"/>
  <c r="E1247" i="2"/>
  <c r="E1252" i="2"/>
  <c r="S1252" i="2"/>
  <c r="H1253" i="2"/>
  <c r="G1253" i="2"/>
  <c r="AB1253" i="2"/>
  <c r="AB1254" i="2"/>
  <c r="AD1254" i="2" s="1"/>
  <c r="AA1254" i="2"/>
  <c r="U1256" i="2"/>
  <c r="W1256" i="2" s="1"/>
  <c r="T1256" i="2"/>
  <c r="Z1262" i="2"/>
  <c r="S1265" i="2"/>
  <c r="L1267" i="2"/>
  <c r="AB1269" i="2"/>
  <c r="F1272" i="2"/>
  <c r="U1272" i="2"/>
  <c r="W1272" i="2" s="1"/>
  <c r="T1272" i="2"/>
  <c r="E1277" i="2"/>
  <c r="U1279" i="2"/>
  <c r="M1281" i="2"/>
  <c r="L1281" i="2"/>
  <c r="O1281" i="2"/>
  <c r="L1282" i="2"/>
  <c r="F1283" i="2"/>
  <c r="E1283" i="2"/>
  <c r="H1283" i="2"/>
  <c r="E1284" i="2"/>
  <c r="AC1287" i="2"/>
  <c r="AB1287" i="2"/>
  <c r="Z1288" i="2"/>
  <c r="AB1292" i="2"/>
  <c r="AD1292" i="2" s="1"/>
  <c r="AA1292" i="2"/>
  <c r="Z1292" i="2"/>
  <c r="U1295" i="2"/>
  <c r="N1296" i="2"/>
  <c r="O1296" i="2"/>
  <c r="M1296" i="2"/>
  <c r="Z1301" i="2"/>
  <c r="AC1307" i="2"/>
  <c r="Z1310" i="2"/>
  <c r="M1311" i="2"/>
  <c r="O1311" i="2"/>
  <c r="N1311" i="2"/>
  <c r="O1313" i="2"/>
  <c r="N1313" i="2"/>
  <c r="AA1314" i="2"/>
  <c r="AB1316" i="2"/>
  <c r="AC1316" i="2"/>
  <c r="AA1317" i="2"/>
  <c r="S1319" i="2"/>
  <c r="L1320" i="2"/>
  <c r="Z1320" i="2"/>
  <c r="F1321" i="2"/>
  <c r="E1321" i="2"/>
  <c r="F1324" i="2"/>
  <c r="E1324" i="2"/>
  <c r="H1324" i="2"/>
  <c r="M1326" i="2"/>
  <c r="L1329" i="2"/>
  <c r="T1332" i="2"/>
  <c r="S1332" i="2"/>
  <c r="U1332" i="2"/>
  <c r="V1334" i="2"/>
  <c r="U1334" i="2"/>
  <c r="T1334" i="2"/>
  <c r="S1334" i="2"/>
  <c r="V1337" i="2"/>
  <c r="AB1338" i="2"/>
  <c r="AB1339" i="2"/>
  <c r="AA1339" i="2"/>
  <c r="Z1339" i="2"/>
  <c r="AB1342" i="2"/>
  <c r="AC1342" i="2"/>
  <c r="AA1342" i="2"/>
  <c r="Z1347" i="2"/>
  <c r="AC1348" i="2"/>
  <c r="AB1348" i="2"/>
  <c r="M1350" i="2"/>
  <c r="L1350" i="2"/>
  <c r="N1350" i="2"/>
  <c r="U1357" i="2"/>
  <c r="T1357" i="2"/>
  <c r="S1357" i="2"/>
  <c r="AC1366" i="2"/>
  <c r="N1370" i="2"/>
  <c r="M1370" i="2"/>
  <c r="L1370" i="2"/>
  <c r="G1371" i="2"/>
  <c r="M1374" i="2"/>
  <c r="L1374" i="2"/>
  <c r="N1374" i="2"/>
  <c r="F1376" i="2"/>
  <c r="E1376" i="2"/>
  <c r="S1382" i="2"/>
  <c r="H1387" i="2"/>
  <c r="I1387" i="2" s="1"/>
  <c r="E1387" i="2"/>
  <c r="T1396" i="2"/>
  <c r="S1396" i="2"/>
  <c r="V1396" i="2"/>
  <c r="U1401" i="2"/>
  <c r="T1401" i="2"/>
  <c r="S1401" i="2"/>
  <c r="AA1402" i="2"/>
  <c r="Z1402" i="2"/>
  <c r="AC1402" i="2"/>
  <c r="N1407" i="2"/>
  <c r="M1407" i="2"/>
  <c r="L1407" i="2"/>
  <c r="O1407" i="2"/>
  <c r="AB1411" i="2"/>
  <c r="AA1411" i="2"/>
  <c r="AC1411" i="2"/>
  <c r="AB1430" i="2"/>
  <c r="AA1430" i="2"/>
  <c r="Z1430" i="2"/>
  <c r="H1435" i="2"/>
  <c r="E1435" i="2"/>
  <c r="F1435" i="2"/>
  <c r="O1439" i="2"/>
  <c r="H1442" i="2"/>
  <c r="G1442" i="2"/>
  <c r="F1442" i="2"/>
  <c r="E1442" i="2"/>
  <c r="S1460" i="2"/>
  <c r="AA1465" i="2"/>
  <c r="AC1465" i="2"/>
  <c r="Z1465" i="2"/>
  <c r="G1472" i="2"/>
  <c r="F1472" i="2"/>
  <c r="E1472" i="2"/>
  <c r="H1472" i="2"/>
  <c r="T1490" i="2"/>
  <c r="S1490" i="2"/>
  <c r="V1490" i="2"/>
  <c r="U1490" i="2"/>
  <c r="U1502" i="2"/>
  <c r="T1502" i="2"/>
  <c r="S1502" i="2"/>
  <c r="L1520" i="2"/>
  <c r="M1520" i="2"/>
  <c r="AA1520" i="2"/>
  <c r="Z1520" i="2"/>
  <c r="AC1520" i="2"/>
  <c r="AB1596" i="2"/>
  <c r="AA1596" i="2"/>
  <c r="Z1596" i="2"/>
  <c r="AC1596" i="2"/>
  <c r="G1625" i="2"/>
  <c r="F1625" i="2"/>
  <c r="E1625" i="2"/>
  <c r="H1625" i="2"/>
  <c r="H1702" i="2"/>
  <c r="G1702" i="2"/>
  <c r="F1702" i="2"/>
  <c r="H1703" i="2"/>
  <c r="G1703" i="2"/>
  <c r="AC1706" i="2"/>
  <c r="AB1706" i="2"/>
  <c r="Z1706" i="2"/>
  <c r="F1729" i="2"/>
  <c r="H1729" i="2"/>
  <c r="G1729" i="2"/>
  <c r="E1729" i="2"/>
  <c r="O1730" i="2"/>
  <c r="N1730" i="2"/>
  <c r="M1730" i="2"/>
  <c r="L1730" i="2"/>
  <c r="E1150" i="2"/>
  <c r="AB1150" i="2"/>
  <c r="AA1150" i="2"/>
  <c r="V1151" i="2"/>
  <c r="O1153" i="2"/>
  <c r="N1154" i="2"/>
  <c r="P1154" i="2" s="1"/>
  <c r="M1154" i="2"/>
  <c r="H1156" i="2"/>
  <c r="AA1157" i="2"/>
  <c r="Z1157" i="2"/>
  <c r="T1159" i="2"/>
  <c r="S1159" i="2"/>
  <c r="Z1160" i="2"/>
  <c r="M1161" i="2"/>
  <c r="L1161" i="2"/>
  <c r="T1162" i="2"/>
  <c r="G1163" i="2"/>
  <c r="I1163" i="2" s="1"/>
  <c r="G1164" i="2"/>
  <c r="F1164" i="2"/>
  <c r="Z1168" i="2"/>
  <c r="M1169" i="2"/>
  <c r="L1169" i="2"/>
  <c r="H1172" i="2"/>
  <c r="E1173" i="2"/>
  <c r="AC1173" i="2"/>
  <c r="Z1174" i="2"/>
  <c r="S1176" i="2"/>
  <c r="V1177" i="2"/>
  <c r="U1177" i="2"/>
  <c r="M1180" i="2"/>
  <c r="Z1184" i="2"/>
  <c r="M1185" i="2"/>
  <c r="L1185" i="2"/>
  <c r="H1188" i="2"/>
  <c r="E1189" i="2"/>
  <c r="AC1189" i="2"/>
  <c r="Z1190" i="2"/>
  <c r="S1192" i="2"/>
  <c r="V1193" i="2"/>
  <c r="U1193" i="2"/>
  <c r="M1196" i="2"/>
  <c r="Z1200" i="2"/>
  <c r="M1201" i="2"/>
  <c r="L1201" i="2"/>
  <c r="H1204" i="2"/>
  <c r="E1205" i="2"/>
  <c r="AC1205" i="2"/>
  <c r="Z1206" i="2"/>
  <c r="S1208" i="2"/>
  <c r="V1209" i="2"/>
  <c r="U1209" i="2"/>
  <c r="M1212" i="2"/>
  <c r="Z1216" i="2"/>
  <c r="M1217" i="2"/>
  <c r="L1217" i="2"/>
  <c r="H1220" i="2"/>
  <c r="E1221" i="2"/>
  <c r="AC1221" i="2"/>
  <c r="Z1222" i="2"/>
  <c r="S1224" i="2"/>
  <c r="V1225" i="2"/>
  <c r="U1225" i="2"/>
  <c r="M1228" i="2"/>
  <c r="Z1232" i="2"/>
  <c r="M1233" i="2"/>
  <c r="L1233" i="2"/>
  <c r="H1236" i="2"/>
  <c r="E1237" i="2"/>
  <c r="AC1237" i="2"/>
  <c r="Z1238" i="2"/>
  <c r="S1240" i="2"/>
  <c r="V1241" i="2"/>
  <c r="U1241" i="2"/>
  <c r="M1244" i="2"/>
  <c r="Z1248" i="2"/>
  <c r="M1249" i="2"/>
  <c r="L1249" i="2"/>
  <c r="H1252" i="2"/>
  <c r="E1253" i="2"/>
  <c r="AC1253" i="2"/>
  <c r="Z1254" i="2"/>
  <c r="S1256" i="2"/>
  <c r="V1257" i="2"/>
  <c r="U1257" i="2"/>
  <c r="S1258" i="2"/>
  <c r="O1259" i="2"/>
  <c r="N1259" i="2"/>
  <c r="L1260" i="2"/>
  <c r="AA1261" i="2"/>
  <c r="Z1261" i="2"/>
  <c r="AC1261" i="2"/>
  <c r="AD1261" i="2" s="1"/>
  <c r="AC1262" i="2"/>
  <c r="T1265" i="2"/>
  <c r="M1267" i="2"/>
  <c r="H1269" i="2"/>
  <c r="G1269" i="2"/>
  <c r="E1270" i="2"/>
  <c r="T1271" i="2"/>
  <c r="S1271" i="2"/>
  <c r="V1271" i="2"/>
  <c r="W1271" i="2" s="1"/>
  <c r="G1272" i="2"/>
  <c r="S1272" i="2"/>
  <c r="N1274" i="2"/>
  <c r="P1274" i="2" s="1"/>
  <c r="M1274" i="2"/>
  <c r="AA1274" i="2"/>
  <c r="G1276" i="2"/>
  <c r="I1276" i="2" s="1"/>
  <c r="F1276" i="2"/>
  <c r="T1276" i="2"/>
  <c r="F1277" i="2"/>
  <c r="N1281" i="2"/>
  <c r="O1282" i="2"/>
  <c r="G1283" i="2"/>
  <c r="H1284" i="2"/>
  <c r="M1286" i="2"/>
  <c r="AB1286" i="2"/>
  <c r="AA1286" i="2"/>
  <c r="Z1287" i="2"/>
  <c r="AA1288" i="2"/>
  <c r="V1289" i="2"/>
  <c r="U1289" i="2"/>
  <c r="S1290" i="2"/>
  <c r="O1291" i="2"/>
  <c r="N1291" i="2"/>
  <c r="L1296" i="2"/>
  <c r="U1297" i="2"/>
  <c r="T1297" i="2"/>
  <c r="N1300" i="2"/>
  <c r="P1300" i="2" s="1"/>
  <c r="M1300" i="2"/>
  <c r="U1302" i="2"/>
  <c r="V1302" i="2"/>
  <c r="AA1304" i="2"/>
  <c r="H1307" i="2"/>
  <c r="G1307" i="2"/>
  <c r="F1307" i="2"/>
  <c r="S1308" i="2"/>
  <c r="V1308" i="2"/>
  <c r="U1308" i="2"/>
  <c r="L1310" i="2"/>
  <c r="M1310" i="2"/>
  <c r="AA1310" i="2"/>
  <c r="L1311" i="2"/>
  <c r="T1312" i="2"/>
  <c r="S1312" i="2"/>
  <c r="V1312" i="2"/>
  <c r="W1312" i="2" s="1"/>
  <c r="L1313" i="2"/>
  <c r="M1314" i="2"/>
  <c r="AB1314" i="2"/>
  <c r="M1316" i="2"/>
  <c r="Z1316" i="2"/>
  <c r="AB1317" i="2"/>
  <c r="G1318" i="2"/>
  <c r="F1318" i="2"/>
  <c r="T1319" i="2"/>
  <c r="M1320" i="2"/>
  <c r="AC1320" i="2"/>
  <c r="G1321" i="2"/>
  <c r="I1321" i="2" s="1"/>
  <c r="L1322" i="2"/>
  <c r="Z1322" i="2"/>
  <c r="AB1322" i="2"/>
  <c r="AD1322" i="2" s="1"/>
  <c r="AA1322" i="2"/>
  <c r="H1323" i="2"/>
  <c r="I1323" i="2" s="1"/>
  <c r="E1323" i="2"/>
  <c r="G1324" i="2"/>
  <c r="Z1325" i="2"/>
  <c r="AA1327" i="2"/>
  <c r="M1329" i="2"/>
  <c r="AB1331" i="2"/>
  <c r="AA1331" i="2"/>
  <c r="V1332" i="2"/>
  <c r="N1335" i="2"/>
  <c r="M1335" i="2"/>
  <c r="AC1339" i="2"/>
  <c r="G1340" i="2"/>
  <c r="I1340" i="2" s="1"/>
  <c r="F1340" i="2"/>
  <c r="E1340" i="2"/>
  <c r="Z1342" i="2"/>
  <c r="Z1348" i="2"/>
  <c r="F1349" i="2"/>
  <c r="H1349" i="2"/>
  <c r="G1349" i="2"/>
  <c r="E1349" i="2"/>
  <c r="O1350" i="2"/>
  <c r="V1357" i="2"/>
  <c r="AB1359" i="2"/>
  <c r="AD1359" i="2" s="1"/>
  <c r="AA1359" i="2"/>
  <c r="Z1359" i="2"/>
  <c r="AA1362" i="2"/>
  <c r="Z1362" i="2"/>
  <c r="H1363" i="2"/>
  <c r="G1363" i="2"/>
  <c r="F1363" i="2"/>
  <c r="T1368" i="2"/>
  <c r="O1370" i="2"/>
  <c r="O1371" i="2"/>
  <c r="N1371" i="2"/>
  <c r="M1371" i="2"/>
  <c r="O1374" i="2"/>
  <c r="G1376" i="2"/>
  <c r="I1376" i="2" s="1"/>
  <c r="T1382" i="2"/>
  <c r="V1383" i="2"/>
  <c r="U1383" i="2"/>
  <c r="G1385" i="2"/>
  <c r="F1385" i="2"/>
  <c r="E1385" i="2"/>
  <c r="H1385" i="2"/>
  <c r="F1387" i="2"/>
  <c r="M1390" i="2"/>
  <c r="L1390" i="2"/>
  <c r="N1390" i="2"/>
  <c r="P1390" i="2" s="1"/>
  <c r="O1392" i="2"/>
  <c r="N1392" i="2"/>
  <c r="L1392" i="2"/>
  <c r="U1393" i="2"/>
  <c r="W1393" i="2" s="1"/>
  <c r="T1393" i="2"/>
  <c r="S1393" i="2"/>
  <c r="U1396" i="2"/>
  <c r="V1401" i="2"/>
  <c r="AB1402" i="2"/>
  <c r="AB1403" i="2"/>
  <c r="AD1403" i="2" s="1"/>
  <c r="AA1403" i="2"/>
  <c r="Z1403" i="2"/>
  <c r="AB1406" i="2"/>
  <c r="AC1406" i="2"/>
  <c r="AA1406" i="2"/>
  <c r="Z1411" i="2"/>
  <c r="AC1412" i="2"/>
  <c r="AB1412" i="2"/>
  <c r="M1414" i="2"/>
  <c r="L1414" i="2"/>
  <c r="N1414" i="2"/>
  <c r="P1414" i="2" s="1"/>
  <c r="U1421" i="2"/>
  <c r="W1421" i="2" s="1"/>
  <c r="T1421" i="2"/>
  <c r="S1421" i="2"/>
  <c r="AC1430" i="2"/>
  <c r="N1434" i="2"/>
  <c r="P1434" i="2" s="1"/>
  <c r="M1434" i="2"/>
  <c r="L1434" i="2"/>
  <c r="G1435" i="2"/>
  <c r="AB1435" i="2"/>
  <c r="AA1435" i="2"/>
  <c r="Z1435" i="2"/>
  <c r="AC1435" i="2"/>
  <c r="E1445" i="2"/>
  <c r="H1445" i="2"/>
  <c r="G1445" i="2"/>
  <c r="F1445" i="2"/>
  <c r="H1450" i="2"/>
  <c r="G1450" i="2"/>
  <c r="E1450" i="2"/>
  <c r="Z1456" i="2"/>
  <c r="AC1456" i="2"/>
  <c r="AB1456" i="2"/>
  <c r="AA1456" i="2"/>
  <c r="AB1465" i="2"/>
  <c r="E1470" i="2"/>
  <c r="H1470" i="2"/>
  <c r="G1470" i="2"/>
  <c r="F1470" i="2"/>
  <c r="U1483" i="2"/>
  <c r="T1483" i="2"/>
  <c r="V1483" i="2"/>
  <c r="S1483" i="2"/>
  <c r="V1487" i="2"/>
  <c r="W1487" i="2" s="1"/>
  <c r="S1487" i="2"/>
  <c r="O1488" i="2"/>
  <c r="N1488" i="2"/>
  <c r="V1502" i="2"/>
  <c r="H1512" i="2"/>
  <c r="G1512" i="2"/>
  <c r="E1512" i="2"/>
  <c r="N1517" i="2"/>
  <c r="M1517" i="2"/>
  <c r="O1517" i="2"/>
  <c r="N1520" i="2"/>
  <c r="P1520" i="2" s="1"/>
  <c r="AB1520" i="2"/>
  <c r="AA1560" i="2"/>
  <c r="AC1560" i="2"/>
  <c r="AD1560" i="2" s="1"/>
  <c r="Z1560" i="2"/>
  <c r="V1565" i="2"/>
  <c r="U1565" i="2"/>
  <c r="T1565" i="2"/>
  <c r="S1565" i="2"/>
  <c r="AA1584" i="2"/>
  <c r="AC1584" i="2"/>
  <c r="AB1584" i="2"/>
  <c r="Z1584" i="2"/>
  <c r="AB1631" i="2"/>
  <c r="AA1631" i="2"/>
  <c r="Z1631" i="2"/>
  <c r="AC1631" i="2"/>
  <c r="U1657" i="2"/>
  <c r="T1657" i="2"/>
  <c r="S1657" i="2"/>
  <c r="V1657" i="2"/>
  <c r="AC1665" i="2"/>
  <c r="AB1665" i="2"/>
  <c r="AA1665" i="2"/>
  <c r="Z1665" i="2"/>
  <c r="H1671" i="2"/>
  <c r="G1671" i="2"/>
  <c r="E1671" i="2"/>
  <c r="H1672" i="2"/>
  <c r="G1672" i="2"/>
  <c r="F1672" i="2"/>
  <c r="E1672" i="2"/>
  <c r="AC1698" i="2"/>
  <c r="AB1698" i="2"/>
  <c r="AA1698" i="2"/>
  <c r="Z1698" i="2"/>
  <c r="E1702" i="2"/>
  <c r="E1703" i="2"/>
  <c r="AA1706" i="2"/>
  <c r="G1258" i="2"/>
  <c r="AB1260" i="2"/>
  <c r="U1262" i="2"/>
  <c r="N1264" i="2"/>
  <c r="G1266" i="2"/>
  <c r="AB1268" i="2"/>
  <c r="U1270" i="2"/>
  <c r="N1272" i="2"/>
  <c r="G1274" i="2"/>
  <c r="I1274" i="2" s="1"/>
  <c r="AB1276" i="2"/>
  <c r="AD1276" i="2" s="1"/>
  <c r="U1278" i="2"/>
  <c r="N1280" i="2"/>
  <c r="G1282" i="2"/>
  <c r="AB1284" i="2"/>
  <c r="U1286" i="2"/>
  <c r="N1288" i="2"/>
  <c r="G1290" i="2"/>
  <c r="I1290" i="2" s="1"/>
  <c r="G1294" i="2"/>
  <c r="AB1294" i="2"/>
  <c r="G1296" i="2"/>
  <c r="AB1296" i="2"/>
  <c r="M1297" i="2"/>
  <c r="F1298" i="2"/>
  <c r="AB1298" i="2"/>
  <c r="AA1300" i="2"/>
  <c r="U1301" i="2"/>
  <c r="O1302" i="2"/>
  <c r="T1303" i="2"/>
  <c r="O1304" i="2"/>
  <c r="P1304" i="2" s="1"/>
  <c r="U1305" i="2"/>
  <c r="N1306" i="2"/>
  <c r="N1308" i="2"/>
  <c r="AB1309" i="2"/>
  <c r="AB1311" i="2"/>
  <c r="H1313" i="2"/>
  <c r="G1315" i="2"/>
  <c r="AB1315" i="2"/>
  <c r="V1316" i="2"/>
  <c r="T1318" i="2"/>
  <c r="O1319" i="2"/>
  <c r="G1326" i="2"/>
  <c r="AB1326" i="2"/>
  <c r="O1328" i="2"/>
  <c r="N1328" i="2"/>
  <c r="V1328" i="2"/>
  <c r="U1329" i="2"/>
  <c r="H1330" i="2"/>
  <c r="G1330" i="2"/>
  <c r="O1330" i="2"/>
  <c r="N1331" i="2"/>
  <c r="H1332" i="2"/>
  <c r="AA1333" i="2"/>
  <c r="O1336" i="2"/>
  <c r="N1336" i="2"/>
  <c r="M1336" i="2"/>
  <c r="O1337" i="2"/>
  <c r="L1337" i="2"/>
  <c r="T1343" i="2"/>
  <c r="U1344" i="2"/>
  <c r="O1352" i="2"/>
  <c r="N1352" i="2"/>
  <c r="M1353" i="2"/>
  <c r="V1359" i="2"/>
  <c r="S1359" i="2"/>
  <c r="G1361" i="2"/>
  <c r="F1361" i="2"/>
  <c r="N1363" i="2"/>
  <c r="H1365" i="2"/>
  <c r="U1365" i="2"/>
  <c r="T1365" i="2"/>
  <c r="V1365" i="2"/>
  <c r="V1366" i="2"/>
  <c r="U1366" i="2"/>
  <c r="S1366" i="2"/>
  <c r="F1368" i="2"/>
  <c r="E1368" i="2"/>
  <c r="G1369" i="2"/>
  <c r="F1369" i="2"/>
  <c r="H1370" i="2"/>
  <c r="G1370" i="2"/>
  <c r="F1370" i="2"/>
  <c r="AA1373" i="2"/>
  <c r="AA1374" i="2"/>
  <c r="AB1375" i="2"/>
  <c r="N1378" i="2"/>
  <c r="P1378" i="2" s="1"/>
  <c r="AC1382" i="2"/>
  <c r="AC1383" i="2"/>
  <c r="U1385" i="2"/>
  <c r="H1386" i="2"/>
  <c r="G1386" i="2"/>
  <c r="N1391" i="2"/>
  <c r="M1391" i="2"/>
  <c r="O1393" i="2"/>
  <c r="N1393" i="2"/>
  <c r="M1398" i="2"/>
  <c r="L1398" i="2"/>
  <c r="O1400" i="2"/>
  <c r="N1400" i="2"/>
  <c r="M1400" i="2"/>
  <c r="O1401" i="2"/>
  <c r="L1401" i="2"/>
  <c r="T1407" i="2"/>
  <c r="U1408" i="2"/>
  <c r="O1416" i="2"/>
  <c r="N1416" i="2"/>
  <c r="M1417" i="2"/>
  <c r="V1423" i="2"/>
  <c r="S1423" i="2"/>
  <c r="G1425" i="2"/>
  <c r="F1425" i="2"/>
  <c r="N1427" i="2"/>
  <c r="H1429" i="2"/>
  <c r="U1429" i="2"/>
  <c r="T1429" i="2"/>
  <c r="V1429" i="2"/>
  <c r="V1430" i="2"/>
  <c r="U1430" i="2"/>
  <c r="S1430" i="2"/>
  <c r="F1432" i="2"/>
  <c r="E1432" i="2"/>
  <c r="G1433" i="2"/>
  <c r="F1433" i="2"/>
  <c r="H1434" i="2"/>
  <c r="G1434" i="2"/>
  <c r="F1434" i="2"/>
  <c r="AC1436" i="2"/>
  <c r="AB1436" i="2"/>
  <c r="AB1439" i="2"/>
  <c r="AD1439" i="2" s="1"/>
  <c r="O1442" i="2"/>
  <c r="L1442" i="2"/>
  <c r="N1443" i="2"/>
  <c r="O1448" i="2"/>
  <c r="N1448" i="2"/>
  <c r="M1448" i="2"/>
  <c r="L1448" i="2"/>
  <c r="V1453" i="2"/>
  <c r="U1453" i="2"/>
  <c r="T1453" i="2"/>
  <c r="S1453" i="2"/>
  <c r="U1464" i="2"/>
  <c r="H1467" i="2"/>
  <c r="G1467" i="2"/>
  <c r="U1468" i="2"/>
  <c r="V1468" i="2"/>
  <c r="F1483" i="2"/>
  <c r="E1483" i="2"/>
  <c r="H1483" i="2"/>
  <c r="I1483" i="2" s="1"/>
  <c r="N1485" i="2"/>
  <c r="M1485" i="2"/>
  <c r="O1485" i="2"/>
  <c r="AC1492" i="2"/>
  <c r="AB1492" i="2"/>
  <c r="AA1492" i="2"/>
  <c r="Z1492" i="2"/>
  <c r="V1495" i="2"/>
  <c r="U1495" i="2"/>
  <c r="T1495" i="2"/>
  <c r="H1504" i="2"/>
  <c r="G1504" i="2"/>
  <c r="E1504" i="2"/>
  <c r="AC1517" i="2"/>
  <c r="AB1517" i="2"/>
  <c r="AA1517" i="2"/>
  <c r="Z1517" i="2"/>
  <c r="F1518" i="2"/>
  <c r="E1518" i="2"/>
  <c r="G1518" i="2"/>
  <c r="I1518" i="2" s="1"/>
  <c r="E1522" i="2"/>
  <c r="H1522" i="2"/>
  <c r="AC1524" i="2"/>
  <c r="AB1524" i="2"/>
  <c r="AA1524" i="2"/>
  <c r="Z1524" i="2"/>
  <c r="E1533" i="2"/>
  <c r="H1533" i="2"/>
  <c r="G1533" i="2"/>
  <c r="O1544" i="2"/>
  <c r="N1544" i="2"/>
  <c r="L1544" i="2"/>
  <c r="T1554" i="2"/>
  <c r="U1554" i="2"/>
  <c r="W1554" i="2" s="1"/>
  <c r="S1554" i="2"/>
  <c r="AC1563" i="2"/>
  <c r="AB1563" i="2"/>
  <c r="AA1563" i="2"/>
  <c r="Z1567" i="2"/>
  <c r="AC1567" i="2"/>
  <c r="AB1579" i="2"/>
  <c r="AA1579" i="2"/>
  <c r="Z1579" i="2"/>
  <c r="AC1579" i="2"/>
  <c r="G1606" i="2"/>
  <c r="F1606" i="2"/>
  <c r="H1606" i="2"/>
  <c r="AC1640" i="2"/>
  <c r="AB1640" i="2"/>
  <c r="AA1640" i="2"/>
  <c r="N1643" i="2"/>
  <c r="M1643" i="2"/>
  <c r="L1643" i="2"/>
  <c r="O1643" i="2"/>
  <c r="U1712" i="2"/>
  <c r="W1712" i="2" s="1"/>
  <c r="T1712" i="2"/>
  <c r="S1712" i="2"/>
  <c r="V1743" i="2"/>
  <c r="U1743" i="2"/>
  <c r="T1743" i="2"/>
  <c r="S1743" i="2"/>
  <c r="O1777" i="2"/>
  <c r="N1777" i="2"/>
  <c r="L1777" i="2"/>
  <c r="Z1790" i="2"/>
  <c r="AB1790" i="2"/>
  <c r="AA1790" i="2"/>
  <c r="AC1790" i="2"/>
  <c r="V1814" i="2"/>
  <c r="U1814" i="2"/>
  <c r="T1814" i="2"/>
  <c r="S1814" i="2"/>
  <c r="F1328" i="2"/>
  <c r="E1328" i="2"/>
  <c r="F1336" i="2"/>
  <c r="E1336" i="2"/>
  <c r="G1337" i="2"/>
  <c r="F1337" i="2"/>
  <c r="H1338" i="2"/>
  <c r="G1338" i="2"/>
  <c r="F1338" i="2"/>
  <c r="H1354" i="2"/>
  <c r="G1354" i="2"/>
  <c r="N1359" i="2"/>
  <c r="M1359" i="2"/>
  <c r="O1361" i="2"/>
  <c r="N1361" i="2"/>
  <c r="M1366" i="2"/>
  <c r="L1366" i="2"/>
  <c r="O1368" i="2"/>
  <c r="N1368" i="2"/>
  <c r="M1368" i="2"/>
  <c r="O1369" i="2"/>
  <c r="L1369" i="2"/>
  <c r="O1384" i="2"/>
  <c r="N1384" i="2"/>
  <c r="V1391" i="2"/>
  <c r="S1391" i="2"/>
  <c r="G1393" i="2"/>
  <c r="F1393" i="2"/>
  <c r="U1397" i="2"/>
  <c r="T1397" i="2"/>
  <c r="V1397" i="2"/>
  <c r="V1398" i="2"/>
  <c r="U1398" i="2"/>
  <c r="S1398" i="2"/>
  <c r="F1400" i="2"/>
  <c r="E1400" i="2"/>
  <c r="G1401" i="2"/>
  <c r="F1401" i="2"/>
  <c r="H1402" i="2"/>
  <c r="G1402" i="2"/>
  <c r="F1402" i="2"/>
  <c r="H1418" i="2"/>
  <c r="G1418" i="2"/>
  <c r="N1423" i="2"/>
  <c r="M1423" i="2"/>
  <c r="O1425" i="2"/>
  <c r="N1425" i="2"/>
  <c r="M1430" i="2"/>
  <c r="L1430" i="2"/>
  <c r="O1432" i="2"/>
  <c r="N1432" i="2"/>
  <c r="M1432" i="2"/>
  <c r="O1433" i="2"/>
  <c r="L1433" i="2"/>
  <c r="V1439" i="2"/>
  <c r="U1439" i="2"/>
  <c r="T1439" i="2"/>
  <c r="H1465" i="2"/>
  <c r="E1465" i="2"/>
  <c r="V1470" i="2"/>
  <c r="U1470" i="2"/>
  <c r="T1470" i="2"/>
  <c r="O1471" i="2"/>
  <c r="M1471" i="2"/>
  <c r="L1471" i="2"/>
  <c r="AA1473" i="2"/>
  <c r="AC1473" i="2"/>
  <c r="AB1473" i="2"/>
  <c r="Z1473" i="2"/>
  <c r="H1474" i="2"/>
  <c r="G1474" i="2"/>
  <c r="U1478" i="2"/>
  <c r="T1478" i="2"/>
  <c r="S1478" i="2"/>
  <c r="V1478" i="2"/>
  <c r="H1491" i="2"/>
  <c r="G1491" i="2"/>
  <c r="F1491" i="2"/>
  <c r="E1491" i="2"/>
  <c r="U1499" i="2"/>
  <c r="T1499" i="2"/>
  <c r="S1499" i="2"/>
  <c r="V1499" i="2"/>
  <c r="G1506" i="2"/>
  <c r="F1506" i="2"/>
  <c r="E1506" i="2"/>
  <c r="G1527" i="2"/>
  <c r="F1527" i="2"/>
  <c r="H1527" i="2"/>
  <c r="E1527" i="2"/>
  <c r="S1529" i="2"/>
  <c r="T1529" i="2"/>
  <c r="L1539" i="2"/>
  <c r="M1539" i="2"/>
  <c r="N1549" i="2"/>
  <c r="O1549" i="2"/>
  <c r="M1549" i="2"/>
  <c r="L1549" i="2"/>
  <c r="S1553" i="2"/>
  <c r="T1553" i="2"/>
  <c r="V1553" i="2"/>
  <c r="U1553" i="2"/>
  <c r="E1565" i="2"/>
  <c r="F1565" i="2"/>
  <c r="AB1569" i="2"/>
  <c r="AC1569" i="2"/>
  <c r="AA1569" i="2"/>
  <c r="G1575" i="2"/>
  <c r="H1575" i="2"/>
  <c r="F1575" i="2"/>
  <c r="E1575" i="2"/>
  <c r="S1593" i="2"/>
  <c r="V1593" i="2"/>
  <c r="M1596" i="2"/>
  <c r="O1596" i="2"/>
  <c r="N1596" i="2"/>
  <c r="AC1611" i="2"/>
  <c r="AB1611" i="2"/>
  <c r="AA1611" i="2"/>
  <c r="V1612" i="2"/>
  <c r="U1612" i="2"/>
  <c r="T1612" i="2"/>
  <c r="S1612" i="2"/>
  <c r="H1624" i="2"/>
  <c r="G1624" i="2"/>
  <c r="F1624" i="2"/>
  <c r="E1624" i="2"/>
  <c r="AC1632" i="2"/>
  <c r="AB1632" i="2"/>
  <c r="AA1632" i="2"/>
  <c r="U1633" i="2"/>
  <c r="T1633" i="2"/>
  <c r="S1633" i="2"/>
  <c r="V1653" i="2"/>
  <c r="U1653" i="2"/>
  <c r="T1653" i="2"/>
  <c r="S1653" i="2"/>
  <c r="H1670" i="2"/>
  <c r="G1670" i="2"/>
  <c r="F1670" i="2"/>
  <c r="E1670" i="2"/>
  <c r="AB1671" i="2"/>
  <c r="AA1671" i="2"/>
  <c r="Z1671" i="2"/>
  <c r="AC1697" i="2"/>
  <c r="AB1697" i="2"/>
  <c r="AA1697" i="2"/>
  <c r="Z1714" i="2"/>
  <c r="AC1714" i="2"/>
  <c r="AA1714" i="2"/>
  <c r="H1725" i="2"/>
  <c r="E1725" i="2"/>
  <c r="G1725" i="2"/>
  <c r="F1725" i="2"/>
  <c r="AC1727" i="2"/>
  <c r="Z1727" i="2"/>
  <c r="AB1727" i="2"/>
  <c r="AA1727" i="2"/>
  <c r="V1789" i="2"/>
  <c r="U1789" i="2"/>
  <c r="S1789" i="2"/>
  <c r="T1789" i="2"/>
  <c r="H1950" i="2"/>
  <c r="G1950" i="2"/>
  <c r="F1950" i="2"/>
  <c r="E1950" i="2"/>
  <c r="G1328" i="2"/>
  <c r="S1328" i="2"/>
  <c r="G1329" i="2"/>
  <c r="I1329" i="2" s="1"/>
  <c r="F1329" i="2"/>
  <c r="L1330" i="2"/>
  <c r="E1332" i="2"/>
  <c r="S1335" i="2"/>
  <c r="G1336" i="2"/>
  <c r="E1337" i="2"/>
  <c r="E1338" i="2"/>
  <c r="F1344" i="2"/>
  <c r="E1344" i="2"/>
  <c r="G1345" i="2"/>
  <c r="I1345" i="2" s="1"/>
  <c r="F1345" i="2"/>
  <c r="S1345" i="2"/>
  <c r="E1347" i="2"/>
  <c r="E1348" i="2"/>
  <c r="V1350" i="2"/>
  <c r="U1350" i="2"/>
  <c r="V1351" i="2"/>
  <c r="U1351" i="2"/>
  <c r="F1352" i="2"/>
  <c r="E1352" i="2"/>
  <c r="H1352" i="2"/>
  <c r="S1352" i="2"/>
  <c r="E1354" i="2"/>
  <c r="E1356" i="2"/>
  <c r="T1356" i="2"/>
  <c r="S1356" i="2"/>
  <c r="L1359" i="2"/>
  <c r="L1361" i="2"/>
  <c r="E1365" i="2"/>
  <c r="N1366" i="2"/>
  <c r="N1367" i="2"/>
  <c r="P1367" i="2" s="1"/>
  <c r="M1367" i="2"/>
  <c r="Z1367" i="2"/>
  <c r="L1368" i="2"/>
  <c r="M1369" i="2"/>
  <c r="AB1371" i="2"/>
  <c r="AA1371" i="2"/>
  <c r="Z1371" i="2"/>
  <c r="AC1372" i="2"/>
  <c r="AB1372" i="2"/>
  <c r="L1377" i="2"/>
  <c r="L1379" i="2"/>
  <c r="AC1380" i="2"/>
  <c r="AB1380" i="2"/>
  <c r="N1383" i="2"/>
  <c r="P1383" i="2" s="1"/>
  <c r="M1383" i="2"/>
  <c r="Z1383" i="2"/>
  <c r="L1384" i="2"/>
  <c r="L1386" i="2"/>
  <c r="AA1386" i="2"/>
  <c r="Z1386" i="2"/>
  <c r="AC1388" i="2"/>
  <c r="AB1388" i="2"/>
  <c r="T1391" i="2"/>
  <c r="E1393" i="2"/>
  <c r="AA1394" i="2"/>
  <c r="Z1394" i="2"/>
  <c r="AB1395" i="2"/>
  <c r="AD1395" i="2" s="1"/>
  <c r="AA1395" i="2"/>
  <c r="S1397" i="2"/>
  <c r="T1398" i="2"/>
  <c r="S1399" i="2"/>
  <c r="G1400" i="2"/>
  <c r="E1401" i="2"/>
  <c r="E1402" i="2"/>
  <c r="F1408" i="2"/>
  <c r="E1408" i="2"/>
  <c r="G1409" i="2"/>
  <c r="I1409" i="2" s="1"/>
  <c r="F1409" i="2"/>
  <c r="S1409" i="2"/>
  <c r="E1411" i="2"/>
  <c r="E1412" i="2"/>
  <c r="V1414" i="2"/>
  <c r="U1414" i="2"/>
  <c r="V1415" i="2"/>
  <c r="U1415" i="2"/>
  <c r="F1416" i="2"/>
  <c r="E1416" i="2"/>
  <c r="H1416" i="2"/>
  <c r="S1416" i="2"/>
  <c r="E1418" i="2"/>
  <c r="E1420" i="2"/>
  <c r="T1420" i="2"/>
  <c r="S1420" i="2"/>
  <c r="L1423" i="2"/>
  <c r="L1425" i="2"/>
  <c r="E1429" i="2"/>
  <c r="N1430" i="2"/>
  <c r="N1431" i="2"/>
  <c r="P1431" i="2" s="1"/>
  <c r="M1431" i="2"/>
  <c r="Z1431" i="2"/>
  <c r="L1432" i="2"/>
  <c r="M1433" i="2"/>
  <c r="E1436" i="2"/>
  <c r="S1439" i="2"/>
  <c r="U1445" i="2"/>
  <c r="T1445" i="2"/>
  <c r="S1445" i="2"/>
  <c r="V1446" i="2"/>
  <c r="U1446" i="2"/>
  <c r="T1446" i="2"/>
  <c r="N1447" i="2"/>
  <c r="M1447" i="2"/>
  <c r="L1447" i="2"/>
  <c r="O1447" i="2"/>
  <c r="H1452" i="2"/>
  <c r="G1452" i="2"/>
  <c r="F1452" i="2"/>
  <c r="E1452" i="2"/>
  <c r="V1455" i="2"/>
  <c r="W1455" i="2" s="1"/>
  <c r="S1455" i="2"/>
  <c r="F1465" i="2"/>
  <c r="S1470" i="2"/>
  <c r="N1471" i="2"/>
  <c r="E1474" i="2"/>
  <c r="H1476" i="2"/>
  <c r="F1476" i="2"/>
  <c r="E1476" i="2"/>
  <c r="AC1476" i="2"/>
  <c r="AD1476" i="2" s="1"/>
  <c r="Z1476" i="2"/>
  <c r="H1481" i="2"/>
  <c r="G1481" i="2"/>
  <c r="F1481" i="2"/>
  <c r="AC1491" i="2"/>
  <c r="AB1491" i="2"/>
  <c r="Z1491" i="2"/>
  <c r="AC1499" i="2"/>
  <c r="AB1499" i="2"/>
  <c r="AA1499" i="2"/>
  <c r="Z1499" i="2"/>
  <c r="F1502" i="2"/>
  <c r="E1502" i="2"/>
  <c r="H1502" i="2"/>
  <c r="G1502" i="2"/>
  <c r="H1506" i="2"/>
  <c r="H1523" i="2"/>
  <c r="G1523" i="2"/>
  <c r="U1529" i="2"/>
  <c r="N1539" i="2"/>
  <c r="O1542" i="2"/>
  <c r="N1542" i="2"/>
  <c r="L1542" i="2"/>
  <c r="M1542" i="2"/>
  <c r="L1545" i="2"/>
  <c r="M1545" i="2"/>
  <c r="AB1547" i="2"/>
  <c r="AA1547" i="2"/>
  <c r="AC1547" i="2"/>
  <c r="Z1547" i="2"/>
  <c r="M1564" i="2"/>
  <c r="O1564" i="2"/>
  <c r="N1564" i="2"/>
  <c r="L1564" i="2"/>
  <c r="G1565" i="2"/>
  <c r="O1566" i="2"/>
  <c r="N1566" i="2"/>
  <c r="M1566" i="2"/>
  <c r="L1566" i="2"/>
  <c r="Z1569" i="2"/>
  <c r="T1573" i="2"/>
  <c r="S1573" i="2"/>
  <c r="V1573" i="2"/>
  <c r="U1573" i="2"/>
  <c r="O1575" i="2"/>
  <c r="N1575" i="2"/>
  <c r="N1581" i="2"/>
  <c r="O1581" i="2"/>
  <c r="L1581" i="2"/>
  <c r="M1581" i="2"/>
  <c r="H1592" i="2"/>
  <c r="G1592" i="2"/>
  <c r="T1593" i="2"/>
  <c r="U1595" i="2"/>
  <c r="V1595" i="2"/>
  <c r="T1595" i="2"/>
  <c r="S1595" i="2"/>
  <c r="L1596" i="2"/>
  <c r="F1598" i="2"/>
  <c r="H1598" i="2"/>
  <c r="G1598" i="2"/>
  <c r="E1598" i="2"/>
  <c r="Z1611" i="2"/>
  <c r="V1629" i="2"/>
  <c r="U1629" i="2"/>
  <c r="S1629" i="2"/>
  <c r="Z1632" i="2"/>
  <c r="V1633" i="2"/>
  <c r="AC1671" i="2"/>
  <c r="U1689" i="2"/>
  <c r="T1689" i="2"/>
  <c r="S1689" i="2"/>
  <c r="Z1697" i="2"/>
  <c r="AB1714" i="2"/>
  <c r="AB1724" i="2"/>
  <c r="AC1724" i="2"/>
  <c r="AA1724" i="2"/>
  <c r="Z1724" i="2"/>
  <c r="M1813" i="2"/>
  <c r="O1813" i="2"/>
  <c r="N1813" i="2"/>
  <c r="L1813" i="2"/>
  <c r="H1877" i="2"/>
  <c r="G1877" i="2"/>
  <c r="F1877" i="2"/>
  <c r="E1877" i="2"/>
  <c r="M1302" i="2"/>
  <c r="L1304" i="2"/>
  <c r="Z1309" i="2"/>
  <c r="E1313" i="2"/>
  <c r="E1315" i="2"/>
  <c r="T1316" i="2"/>
  <c r="L1319" i="2"/>
  <c r="H1328" i="2"/>
  <c r="E1329" i="2"/>
  <c r="T1335" i="2"/>
  <c r="H1336" i="2"/>
  <c r="H1337" i="2"/>
  <c r="T1340" i="2"/>
  <c r="S1340" i="2"/>
  <c r="V1342" i="2"/>
  <c r="U1342" i="2"/>
  <c r="G1344" i="2"/>
  <c r="I1344" i="2" s="1"/>
  <c r="S1344" i="2"/>
  <c r="E1345" i="2"/>
  <c r="T1345" i="2"/>
  <c r="F1347" i="2"/>
  <c r="F1348" i="2"/>
  <c r="T1348" i="2"/>
  <c r="S1348" i="2"/>
  <c r="U1348" i="2"/>
  <c r="W1348" i="2" s="1"/>
  <c r="U1349" i="2"/>
  <c r="T1349" i="2"/>
  <c r="S1350" i="2"/>
  <c r="S1351" i="2"/>
  <c r="G1352" i="2"/>
  <c r="U1352" i="2"/>
  <c r="F1354" i="2"/>
  <c r="G1356" i="2"/>
  <c r="U1356" i="2"/>
  <c r="W1356" i="2" s="1"/>
  <c r="O1359" i="2"/>
  <c r="M1361" i="2"/>
  <c r="T1364" i="2"/>
  <c r="S1364" i="2"/>
  <c r="O1366" i="2"/>
  <c r="L1367" i="2"/>
  <c r="AA1367" i="2"/>
  <c r="N1369" i="2"/>
  <c r="AA1370" i="2"/>
  <c r="Z1370" i="2"/>
  <c r="AC1371" i="2"/>
  <c r="Z1372" i="2"/>
  <c r="M1377" i="2"/>
  <c r="L1378" i="2"/>
  <c r="M1379" i="2"/>
  <c r="AB1379" i="2"/>
  <c r="AA1379" i="2"/>
  <c r="Z1380" i="2"/>
  <c r="AC1381" i="2"/>
  <c r="AD1381" i="2" s="1"/>
  <c r="AA1381" i="2"/>
  <c r="M1382" i="2"/>
  <c r="L1382" i="2"/>
  <c r="N1382" i="2"/>
  <c r="P1382" i="2" s="1"/>
  <c r="AA1382" i="2"/>
  <c r="L1383" i="2"/>
  <c r="M1384" i="2"/>
  <c r="N1386" i="2"/>
  <c r="AB1386" i="2"/>
  <c r="AD1386" i="2" s="1"/>
  <c r="AB1387" i="2"/>
  <c r="AA1387" i="2"/>
  <c r="Z1388" i="2"/>
  <c r="U1391" i="2"/>
  <c r="H1393" i="2"/>
  <c r="H1394" i="2"/>
  <c r="G1394" i="2"/>
  <c r="AB1394" i="2"/>
  <c r="AD1394" i="2" s="1"/>
  <c r="H1395" i="2"/>
  <c r="G1395" i="2"/>
  <c r="Z1395" i="2"/>
  <c r="AC1396" i="2"/>
  <c r="AB1396" i="2"/>
  <c r="Z1396" i="2"/>
  <c r="T1399" i="2"/>
  <c r="H1400" i="2"/>
  <c r="H1401" i="2"/>
  <c r="T1404" i="2"/>
  <c r="S1404" i="2"/>
  <c r="V1406" i="2"/>
  <c r="U1406" i="2"/>
  <c r="G1408" i="2"/>
  <c r="I1408" i="2" s="1"/>
  <c r="S1408" i="2"/>
  <c r="E1409" i="2"/>
  <c r="T1409" i="2"/>
  <c r="F1411" i="2"/>
  <c r="F1412" i="2"/>
  <c r="T1412" i="2"/>
  <c r="S1412" i="2"/>
  <c r="U1412" i="2"/>
  <c r="W1412" i="2" s="1"/>
  <c r="U1413" i="2"/>
  <c r="T1413" i="2"/>
  <c r="S1414" i="2"/>
  <c r="S1415" i="2"/>
  <c r="G1416" i="2"/>
  <c r="U1416" i="2"/>
  <c r="F1418" i="2"/>
  <c r="G1420" i="2"/>
  <c r="U1420" i="2"/>
  <c r="W1420" i="2" s="1"/>
  <c r="O1423" i="2"/>
  <c r="M1425" i="2"/>
  <c r="T1428" i="2"/>
  <c r="S1428" i="2"/>
  <c r="O1430" i="2"/>
  <c r="L1431" i="2"/>
  <c r="AA1431" i="2"/>
  <c r="N1433" i="2"/>
  <c r="AA1434" i="2"/>
  <c r="Z1434" i="2"/>
  <c r="F1436" i="2"/>
  <c r="T1436" i="2"/>
  <c r="S1436" i="2"/>
  <c r="U1436" i="2"/>
  <c r="W1436" i="2" s="1"/>
  <c r="AC1437" i="2"/>
  <c r="AD1437" i="2" s="1"/>
  <c r="AA1437" i="2"/>
  <c r="Z1437" i="2"/>
  <c r="L1443" i="2"/>
  <c r="V1445" i="2"/>
  <c r="S1446" i="2"/>
  <c r="L1452" i="2"/>
  <c r="M1452" i="2"/>
  <c r="E1454" i="2"/>
  <c r="H1454" i="2"/>
  <c r="G1454" i="2"/>
  <c r="F1454" i="2"/>
  <c r="T1455" i="2"/>
  <c r="O1456" i="2"/>
  <c r="N1456" i="2"/>
  <c r="G1465" i="2"/>
  <c r="F1474" i="2"/>
  <c r="AB1474" i="2"/>
  <c r="AD1474" i="2" s="1"/>
  <c r="Z1474" i="2"/>
  <c r="G1476" i="2"/>
  <c r="AA1476" i="2"/>
  <c r="V1477" i="2"/>
  <c r="U1477" i="2"/>
  <c r="E1478" i="2"/>
  <c r="H1478" i="2"/>
  <c r="G1478" i="2"/>
  <c r="F1478" i="2"/>
  <c r="H1480" i="2"/>
  <c r="G1480" i="2"/>
  <c r="F1480" i="2"/>
  <c r="E1481" i="2"/>
  <c r="AC1485" i="2"/>
  <c r="AB1485" i="2"/>
  <c r="AA1485" i="2"/>
  <c r="Z1485" i="2"/>
  <c r="F1486" i="2"/>
  <c r="E1486" i="2"/>
  <c r="AA1491" i="2"/>
  <c r="U1515" i="2"/>
  <c r="T1515" i="2"/>
  <c r="V1515" i="2"/>
  <c r="S1515" i="2"/>
  <c r="E1523" i="2"/>
  <c r="V1529" i="2"/>
  <c r="S1537" i="2"/>
  <c r="V1537" i="2"/>
  <c r="U1537" i="2"/>
  <c r="T1537" i="2"/>
  <c r="O1539" i="2"/>
  <c r="N1545" i="2"/>
  <c r="P1545" i="2" s="1"/>
  <c r="U1563" i="2"/>
  <c r="V1563" i="2"/>
  <c r="S1563" i="2"/>
  <c r="H1565" i="2"/>
  <c r="L1575" i="2"/>
  <c r="E1592" i="2"/>
  <c r="U1593" i="2"/>
  <c r="AC1595" i="2"/>
  <c r="AB1595" i="2"/>
  <c r="AA1595" i="2"/>
  <c r="N1623" i="2"/>
  <c r="M1623" i="2"/>
  <c r="L1623" i="2"/>
  <c r="O1623" i="2"/>
  <c r="T1629" i="2"/>
  <c r="H1647" i="2"/>
  <c r="G1647" i="2"/>
  <c r="F1647" i="2"/>
  <c r="AC1664" i="2"/>
  <c r="AB1664" i="2"/>
  <c r="AA1664" i="2"/>
  <c r="Z1664" i="2"/>
  <c r="O1670" i="2"/>
  <c r="N1670" i="2"/>
  <c r="M1670" i="2"/>
  <c r="L1670" i="2"/>
  <c r="V1689" i="2"/>
  <c r="O1709" i="2"/>
  <c r="N1709" i="2"/>
  <c r="M1709" i="2"/>
  <c r="L1709" i="2"/>
  <c r="O1713" i="2"/>
  <c r="N1713" i="2"/>
  <c r="G1738" i="2"/>
  <c r="H1738" i="2"/>
  <c r="F1738" i="2"/>
  <c r="E1738" i="2"/>
  <c r="U1816" i="2"/>
  <c r="T1816" i="2"/>
  <c r="S1816" i="2"/>
  <c r="V1816" i="2"/>
  <c r="L1848" i="2"/>
  <c r="O1848" i="2"/>
  <c r="M1848" i="2"/>
  <c r="N1848" i="2"/>
  <c r="U1341" i="2"/>
  <c r="T1341" i="2"/>
  <c r="O1344" i="2"/>
  <c r="N1344" i="2"/>
  <c r="H1346" i="2"/>
  <c r="G1346" i="2"/>
  <c r="F1360" i="2"/>
  <c r="E1360" i="2"/>
  <c r="U1373" i="2"/>
  <c r="T1373" i="2"/>
  <c r="O1376" i="2"/>
  <c r="N1376" i="2"/>
  <c r="H1378" i="2"/>
  <c r="G1378" i="2"/>
  <c r="F1392" i="2"/>
  <c r="E1392" i="2"/>
  <c r="U1405" i="2"/>
  <c r="T1405" i="2"/>
  <c r="O1408" i="2"/>
  <c r="N1408" i="2"/>
  <c r="H1410" i="2"/>
  <c r="G1410" i="2"/>
  <c r="F1424" i="2"/>
  <c r="E1424" i="2"/>
  <c r="U1437" i="2"/>
  <c r="T1437" i="2"/>
  <c r="AB1438" i="2"/>
  <c r="AD1438" i="2" s="1"/>
  <c r="O1440" i="2"/>
  <c r="N1440" i="2"/>
  <c r="O1441" i="2"/>
  <c r="N1441" i="2"/>
  <c r="G1444" i="2"/>
  <c r="AA1446" i="2"/>
  <c r="AB1447" i="2"/>
  <c r="AB1450" i="2"/>
  <c r="AC1450" i="2"/>
  <c r="AC1452" i="2"/>
  <c r="AB1452" i="2"/>
  <c r="AA1452" i="2"/>
  <c r="M1454" i="2"/>
  <c r="G1456" i="2"/>
  <c r="H1456" i="2"/>
  <c r="F1456" i="2"/>
  <c r="E1456" i="2"/>
  <c r="L1460" i="2"/>
  <c r="O1460" i="2"/>
  <c r="N1460" i="2"/>
  <c r="AA1461" i="2"/>
  <c r="N1469" i="2"/>
  <c r="M1477" i="2"/>
  <c r="O1477" i="2"/>
  <c r="N1477" i="2"/>
  <c r="AA1478" i="2"/>
  <c r="M1484" i="2"/>
  <c r="L1484" i="2"/>
  <c r="H1488" i="2"/>
  <c r="G1488" i="2"/>
  <c r="F1488" i="2"/>
  <c r="E1488" i="2"/>
  <c r="H1490" i="2"/>
  <c r="F1494" i="2"/>
  <c r="E1494" i="2"/>
  <c r="V1501" i="2"/>
  <c r="U1501" i="2"/>
  <c r="T1501" i="2"/>
  <c r="O1502" i="2"/>
  <c r="N1502" i="2"/>
  <c r="L1502" i="2"/>
  <c r="U1507" i="2"/>
  <c r="T1507" i="2"/>
  <c r="H1513" i="2"/>
  <c r="G1513" i="2"/>
  <c r="F1513" i="2"/>
  <c r="V1518" i="2"/>
  <c r="V1526" i="2"/>
  <c r="U1526" i="2"/>
  <c r="N1529" i="2"/>
  <c r="M1529" i="2"/>
  <c r="O1529" i="2"/>
  <c r="L1529" i="2"/>
  <c r="H1530" i="2"/>
  <c r="G1530" i="2"/>
  <c r="E1530" i="2"/>
  <c r="H1531" i="2"/>
  <c r="AB1532" i="2"/>
  <c r="AD1532" i="2" s="1"/>
  <c r="AA1532" i="2"/>
  <c r="Z1532" i="2"/>
  <c r="H1537" i="2"/>
  <c r="H1539" i="2"/>
  <c r="G1539" i="2"/>
  <c r="F1539" i="2"/>
  <c r="E1539" i="2"/>
  <c r="AB1545" i="2"/>
  <c r="AC1545" i="2"/>
  <c r="AA1545" i="2"/>
  <c r="AC1562" i="2"/>
  <c r="AB1562" i="2"/>
  <c r="AA1562" i="2"/>
  <c r="G1567" i="2"/>
  <c r="H1567" i="2"/>
  <c r="F1567" i="2"/>
  <c r="E1567" i="2"/>
  <c r="AC1586" i="2"/>
  <c r="AB1586" i="2"/>
  <c r="Z1586" i="2"/>
  <c r="G1599" i="2"/>
  <c r="H1599" i="2"/>
  <c r="F1599" i="2"/>
  <c r="U1621" i="2"/>
  <c r="W1621" i="2" s="1"/>
  <c r="T1621" i="2"/>
  <c r="S1621" i="2"/>
  <c r="V1636" i="2"/>
  <c r="S1636" i="2"/>
  <c r="H1662" i="2"/>
  <c r="G1662" i="2"/>
  <c r="F1662" i="2"/>
  <c r="E1662" i="2"/>
  <c r="AC1667" i="2"/>
  <c r="AB1667" i="2"/>
  <c r="AA1667" i="2"/>
  <c r="V1700" i="2"/>
  <c r="U1700" i="2"/>
  <c r="T1700" i="2"/>
  <c r="S1700" i="2"/>
  <c r="AA1765" i="2"/>
  <c r="AC1765" i="2"/>
  <c r="AB1765" i="2"/>
  <c r="Z1765" i="2"/>
  <c r="H1787" i="2"/>
  <c r="G1787" i="2"/>
  <c r="F1787" i="2"/>
  <c r="E1787" i="2"/>
  <c r="L1976" i="2"/>
  <c r="O1976" i="2"/>
  <c r="M1976" i="2"/>
  <c r="N1976" i="2"/>
  <c r="M1438" i="2"/>
  <c r="L1438" i="2"/>
  <c r="G1441" i="2"/>
  <c r="F1441" i="2"/>
  <c r="E1441" i="2"/>
  <c r="AC1444" i="2"/>
  <c r="AB1444" i="2"/>
  <c r="AA1444" i="2"/>
  <c r="AC1445" i="2"/>
  <c r="AB1445" i="2"/>
  <c r="O1455" i="2"/>
  <c r="N1455" i="2"/>
  <c r="M1455" i="2"/>
  <c r="L1455" i="2"/>
  <c r="T1459" i="2"/>
  <c r="V1459" i="2"/>
  <c r="U1459" i="2"/>
  <c r="S1459" i="2"/>
  <c r="O1464" i="2"/>
  <c r="N1464" i="2"/>
  <c r="M1464" i="2"/>
  <c r="S1474" i="2"/>
  <c r="V1474" i="2"/>
  <c r="U1474" i="2"/>
  <c r="U1476" i="2"/>
  <c r="V1476" i="2"/>
  <c r="T1476" i="2"/>
  <c r="S1476" i="2"/>
  <c r="O1479" i="2"/>
  <c r="N1479" i="2"/>
  <c r="T1482" i="2"/>
  <c r="S1482" i="2"/>
  <c r="O1486" i="2"/>
  <c r="N1486" i="2"/>
  <c r="M1486" i="2"/>
  <c r="L1486" i="2"/>
  <c r="V1494" i="2"/>
  <c r="U1494" i="2"/>
  <c r="H1498" i="2"/>
  <c r="G1498" i="2"/>
  <c r="G1499" i="2"/>
  <c r="F1499" i="2"/>
  <c r="E1499" i="2"/>
  <c r="AC1506" i="2"/>
  <c r="AB1506" i="2"/>
  <c r="AA1506" i="2"/>
  <c r="V1508" i="2"/>
  <c r="U1508" i="2"/>
  <c r="T1508" i="2"/>
  <c r="O1510" i="2"/>
  <c r="N1510" i="2"/>
  <c r="V1527" i="2"/>
  <c r="U1527" i="2"/>
  <c r="T1527" i="2"/>
  <c r="F1534" i="2"/>
  <c r="H1534" i="2"/>
  <c r="G1534" i="2"/>
  <c r="E1534" i="2"/>
  <c r="O1536" i="2"/>
  <c r="N1536" i="2"/>
  <c r="M1536" i="2"/>
  <c r="T1538" i="2"/>
  <c r="V1538" i="2"/>
  <c r="U1538" i="2"/>
  <c r="S1538" i="2"/>
  <c r="Z1543" i="2"/>
  <c r="AC1543" i="2"/>
  <c r="AD1543" i="2" s="1"/>
  <c r="O1576" i="2"/>
  <c r="N1576" i="2"/>
  <c r="M1576" i="2"/>
  <c r="L1576" i="2"/>
  <c r="N1591" i="2"/>
  <c r="M1591" i="2"/>
  <c r="L1591" i="2"/>
  <c r="AA1599" i="2"/>
  <c r="Z1599" i="2"/>
  <c r="H1600" i="2"/>
  <c r="G1600" i="2"/>
  <c r="F1600" i="2"/>
  <c r="AC1604" i="2"/>
  <c r="AB1604" i="2"/>
  <c r="AA1604" i="2"/>
  <c r="H1617" i="2"/>
  <c r="G1617" i="2"/>
  <c r="E1617" i="2"/>
  <c r="H1632" i="2"/>
  <c r="G1632" i="2"/>
  <c r="F1632" i="2"/>
  <c r="E1632" i="2"/>
  <c r="O1676" i="2"/>
  <c r="N1676" i="2"/>
  <c r="M1676" i="2"/>
  <c r="L1676" i="2"/>
  <c r="AB1687" i="2"/>
  <c r="AA1687" i="2"/>
  <c r="Z1687" i="2"/>
  <c r="AC1687" i="2"/>
  <c r="AC1712" i="2"/>
  <c r="AB1712" i="2"/>
  <c r="AA1712" i="2"/>
  <c r="Z1712" i="2"/>
  <c r="O1715" i="2"/>
  <c r="N1715" i="2"/>
  <c r="L1715" i="2"/>
  <c r="N1752" i="2"/>
  <c r="O1752" i="2"/>
  <c r="M1752" i="2"/>
  <c r="L1752" i="2"/>
  <c r="F1760" i="2"/>
  <c r="H1760" i="2"/>
  <c r="G1760" i="2"/>
  <c r="E1760" i="2"/>
  <c r="V1875" i="2"/>
  <c r="T1875" i="2"/>
  <c r="S1875" i="2"/>
  <c r="Z1876" i="2"/>
  <c r="AB1876" i="2"/>
  <c r="AA1876" i="2"/>
  <c r="N1438" i="2"/>
  <c r="P1438" i="2" s="1"/>
  <c r="H1441" i="2"/>
  <c r="H1443" i="2"/>
  <c r="G1443" i="2"/>
  <c r="E1444" i="2"/>
  <c r="Z1444" i="2"/>
  <c r="Z1445" i="2"/>
  <c r="O1449" i="2"/>
  <c r="N1449" i="2"/>
  <c r="T1451" i="2"/>
  <c r="V1451" i="2"/>
  <c r="W1451" i="2" s="1"/>
  <c r="G1458" i="2"/>
  <c r="I1458" i="2" s="1"/>
  <c r="F1458" i="2"/>
  <c r="E1458" i="2"/>
  <c r="N1462" i="2"/>
  <c r="O1462" i="2"/>
  <c r="M1462" i="2"/>
  <c r="L1464" i="2"/>
  <c r="O1466" i="2"/>
  <c r="N1466" i="2"/>
  <c r="M1466" i="2"/>
  <c r="AC1467" i="2"/>
  <c r="AB1467" i="2"/>
  <c r="AA1467" i="2"/>
  <c r="V1472" i="2"/>
  <c r="U1472" i="2"/>
  <c r="T1474" i="2"/>
  <c r="L1479" i="2"/>
  <c r="U1482" i="2"/>
  <c r="W1482" i="2" s="1"/>
  <c r="F1490" i="2"/>
  <c r="M1492" i="2"/>
  <c r="L1492" i="2"/>
  <c r="O1492" i="2"/>
  <c r="P1492" i="2" s="1"/>
  <c r="S1494" i="2"/>
  <c r="E1498" i="2"/>
  <c r="H1499" i="2"/>
  <c r="N1504" i="2"/>
  <c r="P1504" i="2" s="1"/>
  <c r="M1504" i="2"/>
  <c r="L1504" i="2"/>
  <c r="Z1506" i="2"/>
  <c r="S1508" i="2"/>
  <c r="L1510" i="2"/>
  <c r="AB1513" i="2"/>
  <c r="AA1513" i="2"/>
  <c r="AC1513" i="2"/>
  <c r="T1518" i="2"/>
  <c r="H1520" i="2"/>
  <c r="G1520" i="2"/>
  <c r="F1520" i="2"/>
  <c r="E1520" i="2"/>
  <c r="S1527" i="2"/>
  <c r="F1531" i="2"/>
  <c r="U1531" i="2"/>
  <c r="V1531" i="2"/>
  <c r="T1531" i="2"/>
  <c r="L1536" i="2"/>
  <c r="F1537" i="2"/>
  <c r="V1542" i="2"/>
  <c r="U1542" i="2"/>
  <c r="T1542" i="2"/>
  <c r="AA1543" i="2"/>
  <c r="AC1546" i="2"/>
  <c r="AB1546" i="2"/>
  <c r="AA1546" i="2"/>
  <c r="Z1546" i="2"/>
  <c r="M1552" i="2"/>
  <c r="L1552" i="2"/>
  <c r="O1552" i="2"/>
  <c r="P1552" i="2" s="1"/>
  <c r="V1559" i="2"/>
  <c r="U1559" i="2"/>
  <c r="AA1568" i="2"/>
  <c r="AB1568" i="2"/>
  <c r="AD1568" i="2" s="1"/>
  <c r="Z1568" i="2"/>
  <c r="T1578" i="2"/>
  <c r="V1578" i="2"/>
  <c r="U1578" i="2"/>
  <c r="S1578" i="2"/>
  <c r="AD1580" i="2"/>
  <c r="AB1581" i="2"/>
  <c r="AA1581" i="2"/>
  <c r="Z1581" i="2"/>
  <c r="AC1581" i="2"/>
  <c r="O1583" i="2"/>
  <c r="N1583" i="2"/>
  <c r="M1583" i="2"/>
  <c r="O1585" i="2"/>
  <c r="N1585" i="2"/>
  <c r="H1586" i="2"/>
  <c r="G1586" i="2"/>
  <c r="F1586" i="2"/>
  <c r="L1587" i="2"/>
  <c r="O1587" i="2"/>
  <c r="N1587" i="2"/>
  <c r="M1587" i="2"/>
  <c r="O1591" i="2"/>
  <c r="H1594" i="2"/>
  <c r="G1594" i="2"/>
  <c r="F1594" i="2"/>
  <c r="E1594" i="2"/>
  <c r="O1598" i="2"/>
  <c r="N1598" i="2"/>
  <c r="M1598" i="2"/>
  <c r="L1598" i="2"/>
  <c r="AB1599" i="2"/>
  <c r="AD1599" i="2" s="1"/>
  <c r="E1600" i="2"/>
  <c r="Z1604" i="2"/>
  <c r="O1607" i="2"/>
  <c r="N1607" i="2"/>
  <c r="F1613" i="2"/>
  <c r="E1613" i="2"/>
  <c r="F1617" i="2"/>
  <c r="O1622" i="2"/>
  <c r="N1622" i="2"/>
  <c r="AB1624" i="2"/>
  <c r="AA1624" i="2"/>
  <c r="H1630" i="2"/>
  <c r="G1630" i="2"/>
  <c r="F1630" i="2"/>
  <c r="O1644" i="2"/>
  <c r="N1644" i="2"/>
  <c r="M1644" i="2"/>
  <c r="O1646" i="2"/>
  <c r="N1646" i="2"/>
  <c r="M1646" i="2"/>
  <c r="V1659" i="2"/>
  <c r="U1659" i="2"/>
  <c r="T1659" i="2"/>
  <c r="AC1672" i="2"/>
  <c r="AB1672" i="2"/>
  <c r="AA1672" i="2"/>
  <c r="Z1672" i="2"/>
  <c r="AC1675" i="2"/>
  <c r="AB1675" i="2"/>
  <c r="AA1675" i="2"/>
  <c r="V1683" i="2"/>
  <c r="U1683" i="2"/>
  <c r="T1683" i="2"/>
  <c r="S1683" i="2"/>
  <c r="H1696" i="2"/>
  <c r="G1696" i="2"/>
  <c r="F1696" i="2"/>
  <c r="E1696" i="2"/>
  <c r="M1715" i="2"/>
  <c r="T1798" i="2"/>
  <c r="S1798" i="2"/>
  <c r="V1798" i="2"/>
  <c r="U1798" i="2"/>
  <c r="V1841" i="2"/>
  <c r="U1841" i="2"/>
  <c r="T1841" i="2"/>
  <c r="S1841" i="2"/>
  <c r="U1875" i="2"/>
  <c r="AC1876" i="2"/>
  <c r="AC1498" i="2"/>
  <c r="AB1498" i="2"/>
  <c r="V1500" i="2"/>
  <c r="U1500" i="2"/>
  <c r="AB1505" i="2"/>
  <c r="AD1505" i="2" s="1"/>
  <c r="AA1505" i="2"/>
  <c r="N1509" i="2"/>
  <c r="M1509" i="2"/>
  <c r="AA1512" i="2"/>
  <c r="Z1512" i="2"/>
  <c r="T1514" i="2"/>
  <c r="S1514" i="2"/>
  <c r="M1516" i="2"/>
  <c r="L1516" i="2"/>
  <c r="G1519" i="2"/>
  <c r="I1519" i="2" s="1"/>
  <c r="F1519" i="2"/>
  <c r="P1532" i="2"/>
  <c r="V1535" i="2"/>
  <c r="U1535" i="2"/>
  <c r="M1540" i="2"/>
  <c r="O1540" i="2"/>
  <c r="N1540" i="2"/>
  <c r="T1546" i="2"/>
  <c r="V1546" i="2"/>
  <c r="V1548" i="2"/>
  <c r="U1548" i="2"/>
  <c r="E1549" i="2"/>
  <c r="G1549" i="2"/>
  <c r="I1549" i="2" s="1"/>
  <c r="F1549" i="2"/>
  <c r="F1553" i="2"/>
  <c r="E1553" i="2"/>
  <c r="N1561" i="2"/>
  <c r="M1561" i="2"/>
  <c r="F1566" i="2"/>
  <c r="H1566" i="2"/>
  <c r="G1566" i="2"/>
  <c r="G1579" i="2"/>
  <c r="I1579" i="2" s="1"/>
  <c r="F1579" i="2"/>
  <c r="E1579" i="2"/>
  <c r="V1582" i="2"/>
  <c r="U1582" i="2"/>
  <c r="AA1592" i="2"/>
  <c r="AC1592" i="2"/>
  <c r="AB1592" i="2"/>
  <c r="AB1600" i="2"/>
  <c r="AA1600" i="2"/>
  <c r="AC1600" i="2"/>
  <c r="O1605" i="2"/>
  <c r="N1605" i="2"/>
  <c r="M1605" i="2"/>
  <c r="L1605" i="2"/>
  <c r="H1607" i="2"/>
  <c r="G1607" i="2"/>
  <c r="F1607" i="2"/>
  <c r="E1607" i="2"/>
  <c r="H1610" i="2"/>
  <c r="G1610" i="2"/>
  <c r="V1613" i="2"/>
  <c r="U1613" i="2"/>
  <c r="O1615" i="2"/>
  <c r="N1615" i="2"/>
  <c r="AC1618" i="2"/>
  <c r="AB1618" i="2"/>
  <c r="AA1618" i="2"/>
  <c r="Z1618" i="2"/>
  <c r="V1619" i="2"/>
  <c r="U1619" i="2"/>
  <c r="V1627" i="2"/>
  <c r="U1627" i="2"/>
  <c r="G1637" i="2"/>
  <c r="I1637" i="2" s="1"/>
  <c r="F1637" i="2"/>
  <c r="E1637" i="2"/>
  <c r="O1638" i="2"/>
  <c r="N1638" i="2"/>
  <c r="M1638" i="2"/>
  <c r="AB1639" i="2"/>
  <c r="AD1639" i="2" s="1"/>
  <c r="AA1639" i="2"/>
  <c r="Z1639" i="2"/>
  <c r="V1651" i="2"/>
  <c r="U1651" i="2"/>
  <c r="T1651" i="2"/>
  <c r="S1651" i="2"/>
  <c r="AB1655" i="2"/>
  <c r="AA1655" i="2"/>
  <c r="Z1655" i="2"/>
  <c r="AC1655" i="2"/>
  <c r="O1677" i="2"/>
  <c r="N1677" i="2"/>
  <c r="U1681" i="2"/>
  <c r="T1681" i="2"/>
  <c r="S1681" i="2"/>
  <c r="V1681" i="2"/>
  <c r="V1684" i="2"/>
  <c r="U1684" i="2"/>
  <c r="T1684" i="2"/>
  <c r="S1684" i="2"/>
  <c r="V1690" i="2"/>
  <c r="U1690" i="2"/>
  <c r="T1690" i="2"/>
  <c r="V1692" i="2"/>
  <c r="U1692" i="2"/>
  <c r="G1693" i="2"/>
  <c r="I1693" i="2" s="1"/>
  <c r="F1693" i="2"/>
  <c r="E1693" i="2"/>
  <c r="V1699" i="2"/>
  <c r="U1699" i="2"/>
  <c r="AC1705" i="2"/>
  <c r="AB1705" i="2"/>
  <c r="O1711" i="2"/>
  <c r="N1711" i="2"/>
  <c r="M1711" i="2"/>
  <c r="N1720" i="2"/>
  <c r="L1720" i="2"/>
  <c r="O1720" i="2"/>
  <c r="N1723" i="2"/>
  <c r="M1723" i="2"/>
  <c r="L1723" i="2"/>
  <c r="O1723" i="2"/>
  <c r="V1741" i="2"/>
  <c r="T1741" i="2"/>
  <c r="U1741" i="2"/>
  <c r="S1741" i="2"/>
  <c r="L1748" i="2"/>
  <c r="O1748" i="2"/>
  <c r="N1748" i="2"/>
  <c r="M1748" i="2"/>
  <c r="U1750" i="2"/>
  <c r="V1750" i="2"/>
  <c r="T1750" i="2"/>
  <c r="G1768" i="2"/>
  <c r="F1768" i="2"/>
  <c r="H1768" i="2"/>
  <c r="AA1769" i="2"/>
  <c r="Z1769" i="2"/>
  <c r="AC1769" i="2"/>
  <c r="AB1769" i="2"/>
  <c r="AC1773" i="2"/>
  <c r="AB1773" i="2"/>
  <c r="AA1773" i="2"/>
  <c r="Z1773" i="2"/>
  <c r="AB1781" i="2"/>
  <c r="AA1781" i="2"/>
  <c r="Z1781" i="2"/>
  <c r="AC1781" i="2"/>
  <c r="V1783" i="2"/>
  <c r="U1783" i="2"/>
  <c r="T1783" i="2"/>
  <c r="AC1796" i="2"/>
  <c r="AB1796" i="2"/>
  <c r="Z1796" i="2"/>
  <c r="AA1796" i="2"/>
  <c r="T1835" i="2"/>
  <c r="V1835" i="2"/>
  <c r="W1835" i="2" s="1"/>
  <c r="S1835" i="2"/>
  <c r="N1838" i="2"/>
  <c r="O1838" i="2"/>
  <c r="M1838" i="2"/>
  <c r="L1838" i="2"/>
  <c r="F1843" i="2"/>
  <c r="H1843" i="2"/>
  <c r="G1843" i="2"/>
  <c r="AC1855" i="2"/>
  <c r="AB1855" i="2"/>
  <c r="AA1855" i="2"/>
  <c r="Z1855" i="2"/>
  <c r="F1890" i="2"/>
  <c r="H1890" i="2"/>
  <c r="G1890" i="2"/>
  <c r="E1890" i="2"/>
  <c r="O1922" i="2"/>
  <c r="M1922" i="2"/>
  <c r="N1922" i="2"/>
  <c r="L1922" i="2"/>
  <c r="V1971" i="2"/>
  <c r="U1971" i="2"/>
  <c r="T1971" i="2"/>
  <c r="S1971" i="2"/>
  <c r="AC1482" i="2"/>
  <c r="AB1482" i="2"/>
  <c r="V1484" i="2"/>
  <c r="U1484" i="2"/>
  <c r="AB1489" i="2"/>
  <c r="AA1489" i="2"/>
  <c r="N1493" i="2"/>
  <c r="M1493" i="2"/>
  <c r="AA1496" i="2"/>
  <c r="Z1496" i="2"/>
  <c r="T1498" i="2"/>
  <c r="S1498" i="2"/>
  <c r="M1500" i="2"/>
  <c r="L1500" i="2"/>
  <c r="G1503" i="2"/>
  <c r="F1503" i="2"/>
  <c r="AC1514" i="2"/>
  <c r="AB1514" i="2"/>
  <c r="V1516" i="2"/>
  <c r="U1516" i="2"/>
  <c r="AB1521" i="2"/>
  <c r="AA1521" i="2"/>
  <c r="N1525" i="2"/>
  <c r="M1525" i="2"/>
  <c r="AA1528" i="2"/>
  <c r="AC1528" i="2"/>
  <c r="V1533" i="2"/>
  <c r="U1533" i="2"/>
  <c r="U1539" i="2"/>
  <c r="W1539" i="2" s="1"/>
  <c r="T1539" i="2"/>
  <c r="S1539" i="2"/>
  <c r="H1545" i="2"/>
  <c r="G1545" i="2"/>
  <c r="AB1549" i="2"/>
  <c r="AD1549" i="2" s="1"/>
  <c r="AA1549" i="2"/>
  <c r="Z1551" i="2"/>
  <c r="AB1551" i="2"/>
  <c r="AD1551" i="2" s="1"/>
  <c r="AA1551" i="2"/>
  <c r="AB1553" i="2"/>
  <c r="AD1553" i="2" s="1"/>
  <c r="AA1553" i="2"/>
  <c r="Z1553" i="2"/>
  <c r="H1562" i="2"/>
  <c r="G1562" i="2"/>
  <c r="AB1564" i="2"/>
  <c r="AA1564" i="2"/>
  <c r="H1568" i="2"/>
  <c r="G1568" i="2"/>
  <c r="F1568" i="2"/>
  <c r="O1574" i="2"/>
  <c r="N1574" i="2"/>
  <c r="M1574" i="2"/>
  <c r="N1589" i="2"/>
  <c r="O1589" i="2"/>
  <c r="M1589" i="2"/>
  <c r="L1589" i="2"/>
  <c r="AC1594" i="2"/>
  <c r="AB1594" i="2"/>
  <c r="AA1594" i="2"/>
  <c r="Z1594" i="2"/>
  <c r="V1597" i="2"/>
  <c r="U1597" i="2"/>
  <c r="T1597" i="2"/>
  <c r="T1601" i="2"/>
  <c r="S1601" i="2"/>
  <c r="U1602" i="2"/>
  <c r="T1602" i="2"/>
  <c r="V1602" i="2"/>
  <c r="S1602" i="2"/>
  <c r="N1604" i="2"/>
  <c r="M1604" i="2"/>
  <c r="O1604" i="2"/>
  <c r="F1605" i="2"/>
  <c r="E1605" i="2"/>
  <c r="AA1607" i="2"/>
  <c r="Z1607" i="2"/>
  <c r="AC1607" i="2"/>
  <c r="AD1607" i="2" s="1"/>
  <c r="T1609" i="2"/>
  <c r="S1609" i="2"/>
  <c r="V1609" i="2"/>
  <c r="W1609" i="2" s="1"/>
  <c r="AC1610" i="2"/>
  <c r="AB1610" i="2"/>
  <c r="M1611" i="2"/>
  <c r="L1611" i="2"/>
  <c r="O1611" i="2"/>
  <c r="P1611" i="2" s="1"/>
  <c r="G1618" i="2"/>
  <c r="I1618" i="2" s="1"/>
  <c r="F1618" i="2"/>
  <c r="E1618" i="2"/>
  <c r="U1618" i="2"/>
  <c r="T1618" i="2"/>
  <c r="V1628" i="2"/>
  <c r="U1628" i="2"/>
  <c r="G1629" i="2"/>
  <c r="I1629" i="2" s="1"/>
  <c r="F1629" i="2"/>
  <c r="E1629" i="2"/>
  <c r="V1635" i="2"/>
  <c r="U1635" i="2"/>
  <c r="AC1641" i="2"/>
  <c r="AB1641" i="2"/>
  <c r="O1647" i="2"/>
  <c r="N1647" i="2"/>
  <c r="M1647" i="2"/>
  <c r="O1653" i="2"/>
  <c r="N1653" i="2"/>
  <c r="H1654" i="2"/>
  <c r="G1654" i="2"/>
  <c r="F1654" i="2"/>
  <c r="E1654" i="2"/>
  <c r="U1665" i="2"/>
  <c r="W1665" i="2" s="1"/>
  <c r="T1665" i="2"/>
  <c r="S1665" i="2"/>
  <c r="V1666" i="2"/>
  <c r="U1666" i="2"/>
  <c r="T1666" i="2"/>
  <c r="H1673" i="2"/>
  <c r="G1673" i="2"/>
  <c r="F1673" i="2"/>
  <c r="V1691" i="2"/>
  <c r="U1691" i="2"/>
  <c r="G1701" i="2"/>
  <c r="I1701" i="2" s="1"/>
  <c r="F1701" i="2"/>
  <c r="E1701" i="2"/>
  <c r="O1702" i="2"/>
  <c r="N1702" i="2"/>
  <c r="M1702" i="2"/>
  <c r="AB1703" i="2"/>
  <c r="AD1703" i="2" s="1"/>
  <c r="AA1703" i="2"/>
  <c r="Z1703" i="2"/>
  <c r="T1717" i="2"/>
  <c r="V1717" i="2"/>
  <c r="G1722" i="2"/>
  <c r="H1722" i="2"/>
  <c r="F1722" i="2"/>
  <c r="E1722" i="2"/>
  <c r="T1725" i="2"/>
  <c r="V1725" i="2"/>
  <c r="U1725" i="2"/>
  <c r="S1725" i="2"/>
  <c r="N1728" i="2"/>
  <c r="O1728" i="2"/>
  <c r="M1728" i="2"/>
  <c r="L1728" i="2"/>
  <c r="AB1732" i="2"/>
  <c r="AC1732" i="2"/>
  <c r="AA1732" i="2"/>
  <c r="E1734" i="2"/>
  <c r="H1734" i="2"/>
  <c r="G1734" i="2"/>
  <c r="F1734" i="2"/>
  <c r="Z1736" i="2"/>
  <c r="AC1736" i="2"/>
  <c r="AB1736" i="2"/>
  <c r="S1746" i="2"/>
  <c r="V1746" i="2"/>
  <c r="T1746" i="2"/>
  <c r="U1746" i="2"/>
  <c r="AB1748" i="2"/>
  <c r="AC1748" i="2"/>
  <c r="AA1748" i="2"/>
  <c r="U1764" i="2"/>
  <c r="T1764" i="2"/>
  <c r="V1764" i="2"/>
  <c r="S1764" i="2"/>
  <c r="N1786" i="2"/>
  <c r="M1786" i="2"/>
  <c r="L1786" i="2"/>
  <c r="O1786" i="2"/>
  <c r="U1899" i="2"/>
  <c r="V1899" i="2"/>
  <c r="T1899" i="2"/>
  <c r="S1899" i="2"/>
  <c r="F1995" i="2"/>
  <c r="H1995" i="2"/>
  <c r="G1995" i="2"/>
  <c r="E1995" i="2"/>
  <c r="U1491" i="2"/>
  <c r="T1491" i="2"/>
  <c r="O1494" i="2"/>
  <c r="N1494" i="2"/>
  <c r="H1496" i="2"/>
  <c r="G1496" i="2"/>
  <c r="F1510" i="2"/>
  <c r="E1510" i="2"/>
  <c r="U1523" i="2"/>
  <c r="W1523" i="2" s="1"/>
  <c r="T1523" i="2"/>
  <c r="O1526" i="2"/>
  <c r="N1526" i="2"/>
  <c r="AC1530" i="2"/>
  <c r="AB1530" i="2"/>
  <c r="AA1530" i="2"/>
  <c r="AA1536" i="2"/>
  <c r="AB1536" i="2"/>
  <c r="Z1536" i="2"/>
  <c r="E1541" i="2"/>
  <c r="H1541" i="2"/>
  <c r="I1541" i="2" s="1"/>
  <c r="T1541" i="2"/>
  <c r="S1541" i="2"/>
  <c r="G1543" i="2"/>
  <c r="H1543" i="2"/>
  <c r="T1543" i="2"/>
  <c r="S1543" i="2"/>
  <c r="L1555" i="2"/>
  <c r="O1555" i="2"/>
  <c r="N1555" i="2"/>
  <c r="N1557" i="2"/>
  <c r="O1557" i="2"/>
  <c r="M1557" i="2"/>
  <c r="V1567" i="2"/>
  <c r="U1567" i="2"/>
  <c r="M1572" i="2"/>
  <c r="O1572" i="2"/>
  <c r="N1572" i="2"/>
  <c r="AC1588" i="2"/>
  <c r="AB1588" i="2"/>
  <c r="F1590" i="2"/>
  <c r="H1590" i="2"/>
  <c r="I1590" i="2" s="1"/>
  <c r="U1590" i="2"/>
  <c r="T1590" i="2"/>
  <c r="S1590" i="2"/>
  <c r="M1603" i="2"/>
  <c r="L1603" i="2"/>
  <c r="V1614" i="2"/>
  <c r="U1614" i="2"/>
  <c r="T1614" i="2"/>
  <c r="O1616" i="2"/>
  <c r="N1616" i="2"/>
  <c r="M1616" i="2"/>
  <c r="F1621" i="2"/>
  <c r="E1621" i="2"/>
  <c r="H1621" i="2"/>
  <c r="G1621" i="2"/>
  <c r="AC1633" i="2"/>
  <c r="AB1633" i="2"/>
  <c r="AA1633" i="2"/>
  <c r="AC1634" i="2"/>
  <c r="AB1634" i="2"/>
  <c r="AA1634" i="2"/>
  <c r="Z1634" i="2"/>
  <c r="H1638" i="2"/>
  <c r="G1638" i="2"/>
  <c r="F1638" i="2"/>
  <c r="H1639" i="2"/>
  <c r="G1639" i="2"/>
  <c r="N1651" i="2"/>
  <c r="M1651" i="2"/>
  <c r="L1651" i="2"/>
  <c r="AB1663" i="2"/>
  <c r="AA1663" i="2"/>
  <c r="Z1663" i="2"/>
  <c r="H1664" i="2"/>
  <c r="G1664" i="2"/>
  <c r="F1664" i="2"/>
  <c r="O1669" i="2"/>
  <c r="N1669" i="2"/>
  <c r="M1669" i="2"/>
  <c r="L1669" i="2"/>
  <c r="AC1674" i="2"/>
  <c r="AB1674" i="2"/>
  <c r="N1675" i="2"/>
  <c r="M1675" i="2"/>
  <c r="L1675" i="2"/>
  <c r="O1684" i="2"/>
  <c r="N1684" i="2"/>
  <c r="M1684" i="2"/>
  <c r="H1694" i="2"/>
  <c r="G1694" i="2"/>
  <c r="F1694" i="2"/>
  <c r="AC1696" i="2"/>
  <c r="AB1696" i="2"/>
  <c r="AA1696" i="2"/>
  <c r="AC1704" i="2"/>
  <c r="AB1704" i="2"/>
  <c r="AA1704" i="2"/>
  <c r="O1708" i="2"/>
  <c r="N1708" i="2"/>
  <c r="M1708" i="2"/>
  <c r="H1711" i="2"/>
  <c r="G1711" i="2"/>
  <c r="O1722" i="2"/>
  <c r="N1722" i="2"/>
  <c r="M1722" i="2"/>
  <c r="U1728" i="2"/>
  <c r="T1728" i="2"/>
  <c r="S1728" i="2"/>
  <c r="N1736" i="2"/>
  <c r="O1736" i="2"/>
  <c r="M1736" i="2"/>
  <c r="E1742" i="2"/>
  <c r="H1742" i="2"/>
  <c r="G1742" i="2"/>
  <c r="G1746" i="2"/>
  <c r="F1746" i="2"/>
  <c r="E1746" i="2"/>
  <c r="M1765" i="2"/>
  <c r="L1765" i="2"/>
  <c r="O1765" i="2"/>
  <c r="N1765" i="2"/>
  <c r="N1774" i="2"/>
  <c r="M1774" i="2"/>
  <c r="O1774" i="2"/>
  <c r="L1774" i="2"/>
  <c r="G1776" i="2"/>
  <c r="F1776" i="2"/>
  <c r="E1776" i="2"/>
  <c r="H1776" i="2"/>
  <c r="F1795" i="2"/>
  <c r="E1795" i="2"/>
  <c r="H1795" i="2"/>
  <c r="G1795" i="2"/>
  <c r="Z1848" i="2"/>
  <c r="AC1848" i="2"/>
  <c r="AB1848" i="2"/>
  <c r="AA1848" i="2"/>
  <c r="H1862" i="2"/>
  <c r="G1862" i="2"/>
  <c r="F1862" i="2"/>
  <c r="H1880" i="2"/>
  <c r="F1880" i="2"/>
  <c r="E1880" i="2"/>
  <c r="G1880" i="2"/>
  <c r="M1896" i="2"/>
  <c r="O1896" i="2"/>
  <c r="N1896" i="2"/>
  <c r="L1896" i="2"/>
  <c r="F1910" i="2"/>
  <c r="H1910" i="2"/>
  <c r="G1910" i="2"/>
  <c r="H1940" i="2"/>
  <c r="F1940" i="2"/>
  <c r="E1940" i="2"/>
  <c r="G1940" i="2"/>
  <c r="AC1490" i="2"/>
  <c r="AB1490" i="2"/>
  <c r="V1492" i="2"/>
  <c r="U1492" i="2"/>
  <c r="L1494" i="2"/>
  <c r="E1496" i="2"/>
  <c r="AB1497" i="2"/>
  <c r="AA1497" i="2"/>
  <c r="N1501" i="2"/>
  <c r="P1501" i="2" s="1"/>
  <c r="M1501" i="2"/>
  <c r="AA1504" i="2"/>
  <c r="Z1504" i="2"/>
  <c r="T1506" i="2"/>
  <c r="S1506" i="2"/>
  <c r="Z1507" i="2"/>
  <c r="M1508" i="2"/>
  <c r="L1508" i="2"/>
  <c r="G1510" i="2"/>
  <c r="I1510" i="2" s="1"/>
  <c r="G1511" i="2"/>
  <c r="F1511" i="2"/>
  <c r="AC1522" i="2"/>
  <c r="AB1522" i="2"/>
  <c r="S1523" i="2"/>
  <c r="V1524" i="2"/>
  <c r="U1524" i="2"/>
  <c r="L1526" i="2"/>
  <c r="Z1530" i="2"/>
  <c r="AC1536" i="2"/>
  <c r="Z1537" i="2"/>
  <c r="F1541" i="2"/>
  <c r="U1541" i="2"/>
  <c r="W1541" i="2" s="1"/>
  <c r="E1543" i="2"/>
  <c r="U1543" i="2"/>
  <c r="W1543" i="2" s="1"/>
  <c r="G1547" i="2"/>
  <c r="F1547" i="2"/>
  <c r="E1552" i="2"/>
  <c r="M1555" i="2"/>
  <c r="L1556" i="2"/>
  <c r="Z1556" i="2"/>
  <c r="L1557" i="2"/>
  <c r="N1559" i="2"/>
  <c r="M1559" i="2"/>
  <c r="S1567" i="2"/>
  <c r="F1570" i="2"/>
  <c r="E1570" i="2"/>
  <c r="L1572" i="2"/>
  <c r="L1573" i="2"/>
  <c r="Z1573" i="2"/>
  <c r="AB1577" i="2"/>
  <c r="AC1577" i="2"/>
  <c r="AA1577" i="2"/>
  <c r="Z1578" i="2"/>
  <c r="V1580" i="2"/>
  <c r="U1580" i="2"/>
  <c r="T1580" i="2"/>
  <c r="L1588" i="2"/>
  <c r="Z1588" i="2"/>
  <c r="E1590" i="2"/>
  <c r="V1590" i="2"/>
  <c r="N1593" i="2"/>
  <c r="P1593" i="2" s="1"/>
  <c r="M1593" i="2"/>
  <c r="L1593" i="2"/>
  <c r="Z1602" i="2"/>
  <c r="N1603" i="2"/>
  <c r="P1603" i="2" s="1"/>
  <c r="S1614" i="2"/>
  <c r="L1616" i="2"/>
  <c r="V1620" i="2"/>
  <c r="U1620" i="2"/>
  <c r="T1620" i="2"/>
  <c r="O1621" i="2"/>
  <c r="N1621" i="2"/>
  <c r="H1623" i="2"/>
  <c r="G1623" i="2"/>
  <c r="AC1625" i="2"/>
  <c r="AB1625" i="2"/>
  <c r="AA1625" i="2"/>
  <c r="Z1633" i="2"/>
  <c r="E1638" i="2"/>
  <c r="E1639" i="2"/>
  <c r="O1645" i="2"/>
  <c r="N1645" i="2"/>
  <c r="U1649" i="2"/>
  <c r="T1649" i="2"/>
  <c r="S1649" i="2"/>
  <c r="V1649" i="2"/>
  <c r="O1651" i="2"/>
  <c r="V1652" i="2"/>
  <c r="U1652" i="2"/>
  <c r="T1652" i="2"/>
  <c r="S1652" i="2"/>
  <c r="V1658" i="2"/>
  <c r="U1658" i="2"/>
  <c r="T1658" i="2"/>
  <c r="V1660" i="2"/>
  <c r="U1660" i="2"/>
  <c r="G1661" i="2"/>
  <c r="I1661" i="2" s="1"/>
  <c r="F1661" i="2"/>
  <c r="E1661" i="2"/>
  <c r="AC1663" i="2"/>
  <c r="E1664" i="2"/>
  <c r="V1667" i="2"/>
  <c r="U1667" i="2"/>
  <c r="AC1673" i="2"/>
  <c r="AB1673" i="2"/>
  <c r="Z1674" i="2"/>
  <c r="O1675" i="2"/>
  <c r="O1679" i="2"/>
  <c r="N1679" i="2"/>
  <c r="M1679" i="2"/>
  <c r="L1684" i="2"/>
  <c r="O1685" i="2"/>
  <c r="N1685" i="2"/>
  <c r="H1686" i="2"/>
  <c r="G1686" i="2"/>
  <c r="F1686" i="2"/>
  <c r="E1686" i="2"/>
  <c r="S1693" i="2"/>
  <c r="E1694" i="2"/>
  <c r="Z1696" i="2"/>
  <c r="U1697" i="2"/>
  <c r="W1697" i="2" s="1"/>
  <c r="T1697" i="2"/>
  <c r="S1697" i="2"/>
  <c r="V1698" i="2"/>
  <c r="U1698" i="2"/>
  <c r="T1698" i="2"/>
  <c r="E1704" i="2"/>
  <c r="Z1704" i="2"/>
  <c r="H1705" i="2"/>
  <c r="G1705" i="2"/>
  <c r="F1705" i="2"/>
  <c r="L1708" i="2"/>
  <c r="E1711" i="2"/>
  <c r="AB1716" i="2"/>
  <c r="AC1716" i="2"/>
  <c r="M1718" i="2"/>
  <c r="AC1718" i="2"/>
  <c r="AB1718" i="2"/>
  <c r="AA1718" i="2"/>
  <c r="L1722" i="2"/>
  <c r="U1726" i="2"/>
  <c r="T1726" i="2"/>
  <c r="V1728" i="2"/>
  <c r="L1736" i="2"/>
  <c r="F1742" i="2"/>
  <c r="H1746" i="2"/>
  <c r="T1756" i="2"/>
  <c r="V1756" i="2"/>
  <c r="U1756" i="2"/>
  <c r="S1756" i="2"/>
  <c r="H1762" i="2"/>
  <c r="G1762" i="2"/>
  <c r="F1762" i="2"/>
  <c r="E1762" i="2"/>
  <c r="M1797" i="2"/>
  <c r="O1797" i="2"/>
  <c r="N1797" i="2"/>
  <c r="L1797" i="2"/>
  <c r="AB1838" i="2"/>
  <c r="AA1838" i="2"/>
  <c r="AC1838" i="2"/>
  <c r="Z1838" i="2"/>
  <c r="E1862" i="2"/>
  <c r="E1866" i="2"/>
  <c r="H1866" i="2"/>
  <c r="G1866" i="2"/>
  <c r="F1866" i="2"/>
  <c r="O1869" i="2"/>
  <c r="N1869" i="2"/>
  <c r="M1869" i="2"/>
  <c r="S1881" i="2"/>
  <c r="V1881" i="2"/>
  <c r="U1881" i="2"/>
  <c r="T1881" i="2"/>
  <c r="M1892" i="2"/>
  <c r="O1892" i="2"/>
  <c r="N1892" i="2"/>
  <c r="L1892" i="2"/>
  <c r="E1910" i="2"/>
  <c r="AC1942" i="2"/>
  <c r="AB1942" i="2"/>
  <c r="AA1942" i="2"/>
  <c r="Z1942" i="2"/>
  <c r="V1979" i="2"/>
  <c r="T1979" i="2"/>
  <c r="U1979" i="2"/>
  <c r="S1979" i="2"/>
  <c r="V1727" i="2"/>
  <c r="U1727" i="2"/>
  <c r="T1727" i="2"/>
  <c r="S1727" i="2"/>
  <c r="L1732" i="2"/>
  <c r="O1732" i="2"/>
  <c r="P1732" i="2" s="1"/>
  <c r="M1732" i="2"/>
  <c r="U1734" i="2"/>
  <c r="V1734" i="2"/>
  <c r="T1734" i="2"/>
  <c r="AC1739" i="2"/>
  <c r="AD1739" i="2" s="1"/>
  <c r="AA1739" i="2"/>
  <c r="U1742" i="2"/>
  <c r="V1742" i="2"/>
  <c r="T1742" i="2"/>
  <c r="N1744" i="2"/>
  <c r="O1744" i="2"/>
  <c r="Z1744" i="2"/>
  <c r="AC1744" i="2"/>
  <c r="AB1744" i="2"/>
  <c r="V1751" i="2"/>
  <c r="U1751" i="2"/>
  <c r="T1751" i="2"/>
  <c r="S1751" i="2"/>
  <c r="T1763" i="2"/>
  <c r="S1763" i="2"/>
  <c r="U1763" i="2"/>
  <c r="W1763" i="2" s="1"/>
  <c r="V1782" i="2"/>
  <c r="U1782" i="2"/>
  <c r="T1782" i="2"/>
  <c r="S1782" i="2"/>
  <c r="AA1793" i="2"/>
  <c r="AB1793" i="2"/>
  <c r="AD1793" i="2" s="1"/>
  <c r="Z1793" i="2"/>
  <c r="V1805" i="2"/>
  <c r="U1805" i="2"/>
  <c r="T1805" i="2"/>
  <c r="S1826" i="2"/>
  <c r="V1826" i="2"/>
  <c r="U1826" i="2"/>
  <c r="T1826" i="2"/>
  <c r="AC1830" i="2"/>
  <c r="AB1830" i="2"/>
  <c r="AA1830" i="2"/>
  <c r="H1834" i="2"/>
  <c r="G1834" i="2"/>
  <c r="F1834" i="2"/>
  <c r="E1834" i="2"/>
  <c r="AC1835" i="2"/>
  <c r="AB1835" i="2"/>
  <c r="AA1835" i="2"/>
  <c r="Z1835" i="2"/>
  <c r="O1867" i="2"/>
  <c r="N1867" i="2"/>
  <c r="M1867" i="2"/>
  <c r="L1867" i="2"/>
  <c r="AC1873" i="2"/>
  <c r="AB1873" i="2"/>
  <c r="AA1873" i="2"/>
  <c r="T1882" i="2"/>
  <c r="V1882" i="2"/>
  <c r="U1882" i="2"/>
  <c r="S1882" i="2"/>
  <c r="V1884" i="2"/>
  <c r="T1884" i="2"/>
  <c r="S1884" i="2"/>
  <c r="U1884" i="2"/>
  <c r="T1894" i="2"/>
  <c r="U1894" i="2"/>
  <c r="V1894" i="2"/>
  <c r="G1923" i="2"/>
  <c r="F1923" i="2"/>
  <c r="H1923" i="2"/>
  <c r="E1923" i="2"/>
  <c r="Z1923" i="2"/>
  <c r="AB1923" i="2"/>
  <c r="AC1923" i="2"/>
  <c r="AA1923" i="2"/>
  <c r="AC1601" i="2"/>
  <c r="AB1601" i="2"/>
  <c r="V1603" i="2"/>
  <c r="U1603" i="2"/>
  <c r="AB1608" i="2"/>
  <c r="AA1608" i="2"/>
  <c r="N1612" i="2"/>
  <c r="M1612" i="2"/>
  <c r="AA1615" i="2"/>
  <c r="Z1615" i="2"/>
  <c r="T1617" i="2"/>
  <c r="S1617" i="2"/>
  <c r="M1619" i="2"/>
  <c r="L1619" i="2"/>
  <c r="G1622" i="2"/>
  <c r="F1622" i="2"/>
  <c r="N1635" i="2"/>
  <c r="M1635" i="2"/>
  <c r="L1635" i="2"/>
  <c r="O1636" i="2"/>
  <c r="N1636" i="2"/>
  <c r="M1636" i="2"/>
  <c r="V1650" i="2"/>
  <c r="U1650" i="2"/>
  <c r="T1650" i="2"/>
  <c r="G1653" i="2"/>
  <c r="F1653" i="2"/>
  <c r="E1653" i="2"/>
  <c r="AC1656" i="2"/>
  <c r="AB1656" i="2"/>
  <c r="AA1656" i="2"/>
  <c r="AC1657" i="2"/>
  <c r="AB1657" i="2"/>
  <c r="N1667" i="2"/>
  <c r="M1667" i="2"/>
  <c r="L1667" i="2"/>
  <c r="O1668" i="2"/>
  <c r="N1668" i="2"/>
  <c r="M1668" i="2"/>
  <c r="V1682" i="2"/>
  <c r="U1682" i="2"/>
  <c r="T1682" i="2"/>
  <c r="G1685" i="2"/>
  <c r="F1685" i="2"/>
  <c r="E1685" i="2"/>
  <c r="AC1688" i="2"/>
  <c r="AB1688" i="2"/>
  <c r="AA1688" i="2"/>
  <c r="AC1689" i="2"/>
  <c r="AB1689" i="2"/>
  <c r="N1699" i="2"/>
  <c r="M1699" i="2"/>
  <c r="L1699" i="2"/>
  <c r="O1700" i="2"/>
  <c r="N1700" i="2"/>
  <c r="M1700" i="2"/>
  <c r="Z1722" i="2"/>
  <c r="AC1722" i="2"/>
  <c r="AB1722" i="2"/>
  <c r="AA1722" i="2"/>
  <c r="AC1723" i="2"/>
  <c r="V1729" i="2"/>
  <c r="U1729" i="2"/>
  <c r="T1729" i="2"/>
  <c r="V1733" i="2"/>
  <c r="T1733" i="2"/>
  <c r="O1735" i="2"/>
  <c r="M1735" i="2"/>
  <c r="S1738" i="2"/>
  <c r="V1738" i="2"/>
  <c r="G1739" i="2"/>
  <c r="O1743" i="2"/>
  <c r="M1743" i="2"/>
  <c r="N1743" i="2"/>
  <c r="O1745" i="2"/>
  <c r="L1745" i="2"/>
  <c r="AC1747" i="2"/>
  <c r="AA1747" i="2"/>
  <c r="E1750" i="2"/>
  <c r="H1750" i="2"/>
  <c r="G1750" i="2"/>
  <c r="G1757" i="2"/>
  <c r="F1757" i="2"/>
  <c r="E1757" i="2"/>
  <c r="T1779" i="2"/>
  <c r="S1779" i="2"/>
  <c r="V1779" i="2"/>
  <c r="U1779" i="2"/>
  <c r="H1780" i="2"/>
  <c r="G1780" i="2"/>
  <c r="F1780" i="2"/>
  <c r="U1784" i="2"/>
  <c r="T1784" i="2"/>
  <c r="S1784" i="2"/>
  <c r="V1784" i="2"/>
  <c r="T1803" i="2"/>
  <c r="V1803" i="2"/>
  <c r="U1803" i="2"/>
  <c r="S1803" i="2"/>
  <c r="V1829" i="2"/>
  <c r="U1829" i="2"/>
  <c r="T1829" i="2"/>
  <c r="AB1834" i="2"/>
  <c r="AC1834" i="2"/>
  <c r="AA1834" i="2"/>
  <c r="Z1834" i="2"/>
  <c r="O1844" i="2"/>
  <c r="N1844" i="2"/>
  <c r="M1844" i="2"/>
  <c r="L1844" i="2"/>
  <c r="AC1847" i="2"/>
  <c r="Z1847" i="2"/>
  <c r="AB1878" i="2"/>
  <c r="AA1878" i="2"/>
  <c r="Z1878" i="2"/>
  <c r="AC1878" i="2"/>
  <c r="E1885" i="2"/>
  <c r="H1885" i="2"/>
  <c r="G1885" i="2"/>
  <c r="F1885" i="2"/>
  <c r="H1900" i="2"/>
  <c r="F1900" i="2"/>
  <c r="S1901" i="2"/>
  <c r="U1901" i="2"/>
  <c r="V1901" i="2"/>
  <c r="T1901" i="2"/>
  <c r="T1913" i="2"/>
  <c r="V1913" i="2"/>
  <c r="U1913" i="2"/>
  <c r="S1913" i="2"/>
  <c r="S1917" i="2"/>
  <c r="T1917" i="2"/>
  <c r="V1917" i="2"/>
  <c r="V1920" i="2"/>
  <c r="S1920" i="2"/>
  <c r="U1920" i="2"/>
  <c r="T1920" i="2"/>
  <c r="E1953" i="2"/>
  <c r="F1953" i="2"/>
  <c r="G1953" i="2"/>
  <c r="H1958" i="2"/>
  <c r="G1958" i="2"/>
  <c r="F1958" i="2"/>
  <c r="E1958" i="2"/>
  <c r="H1973" i="2"/>
  <c r="G1973" i="2"/>
  <c r="F1973" i="2"/>
  <c r="E1973" i="2"/>
  <c r="S1575" i="2"/>
  <c r="F1581" i="2"/>
  <c r="L1582" i="2"/>
  <c r="E1583" i="2"/>
  <c r="AA1583" i="2"/>
  <c r="L1584" i="2"/>
  <c r="E1585" i="2"/>
  <c r="Z1585" i="2"/>
  <c r="S1586" i="2"/>
  <c r="S1588" i="2"/>
  <c r="Z1601" i="2"/>
  <c r="S1603" i="2"/>
  <c r="L1606" i="2"/>
  <c r="E1608" i="2"/>
  <c r="Z1608" i="2"/>
  <c r="U1610" i="2"/>
  <c r="T1610" i="2"/>
  <c r="L1612" i="2"/>
  <c r="Z1612" i="2"/>
  <c r="O1613" i="2"/>
  <c r="N1613" i="2"/>
  <c r="H1615" i="2"/>
  <c r="G1615" i="2"/>
  <c r="AB1615" i="2"/>
  <c r="U1617" i="2"/>
  <c r="N1619" i="2"/>
  <c r="Z1619" i="2"/>
  <c r="E1622" i="2"/>
  <c r="S1622" i="2"/>
  <c r="L1624" i="2"/>
  <c r="Z1627" i="2"/>
  <c r="O1629" i="2"/>
  <c r="N1629" i="2"/>
  <c r="L1630" i="2"/>
  <c r="E1633" i="2"/>
  <c r="O1635" i="2"/>
  <c r="L1636" i="2"/>
  <c r="L1639" i="2"/>
  <c r="U1641" i="2"/>
  <c r="W1641" i="2" s="1"/>
  <c r="T1641" i="2"/>
  <c r="S1641" i="2"/>
  <c r="V1643" i="2"/>
  <c r="U1643" i="2"/>
  <c r="S1645" i="2"/>
  <c r="H1646" i="2"/>
  <c r="G1646" i="2"/>
  <c r="F1646" i="2"/>
  <c r="AB1647" i="2"/>
  <c r="AD1647" i="2" s="1"/>
  <c r="AA1647" i="2"/>
  <c r="Z1647" i="2"/>
  <c r="S1650" i="2"/>
  <c r="H1653" i="2"/>
  <c r="H1655" i="2"/>
  <c r="G1655" i="2"/>
  <c r="E1656" i="2"/>
  <c r="Z1656" i="2"/>
  <c r="Z1657" i="2"/>
  <c r="Z1659" i="2"/>
  <c r="O1661" i="2"/>
  <c r="N1661" i="2"/>
  <c r="L1662" i="2"/>
  <c r="E1665" i="2"/>
  <c r="O1667" i="2"/>
  <c r="L1668" i="2"/>
  <c r="L1671" i="2"/>
  <c r="U1673" i="2"/>
  <c r="W1673" i="2" s="1"/>
  <c r="T1673" i="2"/>
  <c r="S1673" i="2"/>
  <c r="V1675" i="2"/>
  <c r="U1675" i="2"/>
  <c r="S1677" i="2"/>
  <c r="H1678" i="2"/>
  <c r="G1678" i="2"/>
  <c r="F1678" i="2"/>
  <c r="AB1679" i="2"/>
  <c r="AD1679" i="2" s="1"/>
  <c r="AA1679" i="2"/>
  <c r="Z1679" i="2"/>
  <c r="S1682" i="2"/>
  <c r="H1685" i="2"/>
  <c r="H1687" i="2"/>
  <c r="G1687" i="2"/>
  <c r="E1688" i="2"/>
  <c r="Z1688" i="2"/>
  <c r="Z1689" i="2"/>
  <c r="Z1691" i="2"/>
  <c r="O1693" i="2"/>
  <c r="N1693" i="2"/>
  <c r="L1694" i="2"/>
  <c r="E1697" i="2"/>
  <c r="O1699" i="2"/>
  <c r="L1700" i="2"/>
  <c r="L1703" i="2"/>
  <c r="U1705" i="2"/>
  <c r="W1705" i="2" s="1"/>
  <c r="T1705" i="2"/>
  <c r="S1705" i="2"/>
  <c r="V1707" i="2"/>
  <c r="U1707" i="2"/>
  <c r="S1709" i="2"/>
  <c r="H1710" i="2"/>
  <c r="G1710" i="2"/>
  <c r="F1710" i="2"/>
  <c r="AB1711" i="2"/>
  <c r="AD1711" i="2" s="1"/>
  <c r="AA1711" i="2"/>
  <c r="Z1711" i="2"/>
  <c r="H1718" i="2"/>
  <c r="G1718" i="2"/>
  <c r="F1718" i="2"/>
  <c r="V1719" i="2"/>
  <c r="U1719" i="2"/>
  <c r="E1720" i="2"/>
  <c r="H1720" i="2"/>
  <c r="G1720" i="2"/>
  <c r="F1720" i="2"/>
  <c r="O1721" i="2"/>
  <c r="N1721" i="2"/>
  <c r="M1721" i="2"/>
  <c r="L1721" i="2"/>
  <c r="G1724" i="2"/>
  <c r="F1724" i="2"/>
  <c r="E1724" i="2"/>
  <c r="H1724" i="2"/>
  <c r="L1726" i="2"/>
  <c r="O1726" i="2"/>
  <c r="N1726" i="2"/>
  <c r="S1729" i="2"/>
  <c r="S1733" i="2"/>
  <c r="L1735" i="2"/>
  <c r="O1737" i="2"/>
  <c r="N1737" i="2"/>
  <c r="T1738" i="2"/>
  <c r="L1743" i="2"/>
  <c r="M1745" i="2"/>
  <c r="E1747" i="2"/>
  <c r="Z1747" i="2"/>
  <c r="F1750" i="2"/>
  <c r="L1753" i="2"/>
  <c r="N1754" i="2"/>
  <c r="P1754" i="2" s="1"/>
  <c r="M1754" i="2"/>
  <c r="L1754" i="2"/>
  <c r="H1757" i="2"/>
  <c r="O1761" i="2"/>
  <c r="N1761" i="2"/>
  <c r="T1771" i="2"/>
  <c r="S1771" i="2"/>
  <c r="V1771" i="2"/>
  <c r="W1771" i="2" s="1"/>
  <c r="F1775" i="2"/>
  <c r="E1775" i="2"/>
  <c r="G1775" i="2"/>
  <c r="I1775" i="2" s="1"/>
  <c r="V1776" i="2"/>
  <c r="U1776" i="2"/>
  <c r="AC1779" i="2"/>
  <c r="AB1779" i="2"/>
  <c r="AA1779" i="2"/>
  <c r="E1780" i="2"/>
  <c r="U1788" i="2"/>
  <c r="T1788" i="2"/>
  <c r="N1790" i="2"/>
  <c r="M1790" i="2"/>
  <c r="O1790" i="2"/>
  <c r="E1806" i="2"/>
  <c r="G1806" i="2"/>
  <c r="F1806" i="2"/>
  <c r="H1806" i="2"/>
  <c r="U1812" i="2"/>
  <c r="V1812" i="2"/>
  <c r="T1812" i="2"/>
  <c r="F1827" i="2"/>
  <c r="E1827" i="2"/>
  <c r="S1829" i="2"/>
  <c r="N1830" i="2"/>
  <c r="O1830" i="2"/>
  <c r="M1830" i="2"/>
  <c r="L1830" i="2"/>
  <c r="E1842" i="2"/>
  <c r="G1842" i="2"/>
  <c r="H1842" i="2"/>
  <c r="AA1847" i="2"/>
  <c r="M1857" i="2"/>
  <c r="O1857" i="2"/>
  <c r="N1857" i="2"/>
  <c r="L1857" i="2"/>
  <c r="T1868" i="2"/>
  <c r="S1868" i="2"/>
  <c r="V1868" i="2"/>
  <c r="W1868" i="2" s="1"/>
  <c r="AB1870" i="2"/>
  <c r="AC1870" i="2"/>
  <c r="AA1870" i="2"/>
  <c r="Z1870" i="2"/>
  <c r="O1886" i="2"/>
  <c r="N1886" i="2"/>
  <c r="M1886" i="2"/>
  <c r="L1886" i="2"/>
  <c r="E1900" i="2"/>
  <c r="AA1913" i="2"/>
  <c r="AC1913" i="2"/>
  <c r="AB1913" i="2"/>
  <c r="Z1913" i="2"/>
  <c r="U1917" i="2"/>
  <c r="T1934" i="2"/>
  <c r="U1934" i="2"/>
  <c r="V1934" i="2"/>
  <c r="S1934" i="2"/>
  <c r="H1953" i="2"/>
  <c r="Z1972" i="2"/>
  <c r="AB1972" i="2"/>
  <c r="AC1972" i="2"/>
  <c r="AA1972" i="2"/>
  <c r="M1993" i="2"/>
  <c r="O1993" i="2"/>
  <c r="N1993" i="2"/>
  <c r="L1993" i="2"/>
  <c r="G1581" i="2"/>
  <c r="M1582" i="2"/>
  <c r="F1583" i="2"/>
  <c r="AB1583" i="2"/>
  <c r="AA1585" i="2"/>
  <c r="U1586" i="2"/>
  <c r="T1588" i="2"/>
  <c r="AA1601" i="2"/>
  <c r="T1603" i="2"/>
  <c r="M1606" i="2"/>
  <c r="F1608" i="2"/>
  <c r="AC1608" i="2"/>
  <c r="AC1609" i="2"/>
  <c r="AB1609" i="2"/>
  <c r="V1611" i="2"/>
  <c r="U1611" i="2"/>
  <c r="O1612" i="2"/>
  <c r="AC1615" i="2"/>
  <c r="AB1616" i="2"/>
  <c r="AA1616" i="2"/>
  <c r="V1617" i="2"/>
  <c r="O1619" i="2"/>
  <c r="N1620" i="2"/>
  <c r="M1620" i="2"/>
  <c r="H1622" i="2"/>
  <c r="AA1623" i="2"/>
  <c r="Z1623" i="2"/>
  <c r="T1625" i="2"/>
  <c r="S1625" i="2"/>
  <c r="N1627" i="2"/>
  <c r="P1627" i="2" s="1"/>
  <c r="M1627" i="2"/>
  <c r="L1627" i="2"/>
  <c r="O1628" i="2"/>
  <c r="N1628" i="2"/>
  <c r="M1628" i="2"/>
  <c r="M1630" i="2"/>
  <c r="V1642" i="2"/>
  <c r="U1642" i="2"/>
  <c r="T1642" i="2"/>
  <c r="G1645" i="2"/>
  <c r="I1645" i="2" s="1"/>
  <c r="F1645" i="2"/>
  <c r="E1645" i="2"/>
  <c r="AC1648" i="2"/>
  <c r="AB1648" i="2"/>
  <c r="AA1648" i="2"/>
  <c r="AC1649" i="2"/>
  <c r="AB1649" i="2"/>
  <c r="F1656" i="2"/>
  <c r="AA1657" i="2"/>
  <c r="N1659" i="2"/>
  <c r="P1659" i="2" s="1"/>
  <c r="M1659" i="2"/>
  <c r="L1659" i="2"/>
  <c r="O1660" i="2"/>
  <c r="N1660" i="2"/>
  <c r="M1660" i="2"/>
  <c r="M1662" i="2"/>
  <c r="V1674" i="2"/>
  <c r="U1674" i="2"/>
  <c r="T1674" i="2"/>
  <c r="G1677" i="2"/>
  <c r="I1677" i="2" s="1"/>
  <c r="F1677" i="2"/>
  <c r="E1677" i="2"/>
  <c r="AC1680" i="2"/>
  <c r="AB1680" i="2"/>
  <c r="AA1680" i="2"/>
  <c r="AC1681" i="2"/>
  <c r="AB1681" i="2"/>
  <c r="F1688" i="2"/>
  <c r="AA1689" i="2"/>
  <c r="N1691" i="2"/>
  <c r="P1691" i="2" s="1"/>
  <c r="M1691" i="2"/>
  <c r="L1691" i="2"/>
  <c r="O1692" i="2"/>
  <c r="N1692" i="2"/>
  <c r="M1692" i="2"/>
  <c r="M1694" i="2"/>
  <c r="V1706" i="2"/>
  <c r="U1706" i="2"/>
  <c r="T1706" i="2"/>
  <c r="G1709" i="2"/>
  <c r="I1709" i="2" s="1"/>
  <c r="F1709" i="2"/>
  <c r="E1709" i="2"/>
  <c r="G1714" i="2"/>
  <c r="H1714" i="2"/>
  <c r="U1714" i="2"/>
  <c r="W1714" i="2" s="1"/>
  <c r="T1714" i="2"/>
  <c r="S1714" i="2"/>
  <c r="U1733" i="2"/>
  <c r="N1735" i="2"/>
  <c r="U1738" i="2"/>
  <c r="N1745" i="2"/>
  <c r="F1747" i="2"/>
  <c r="AB1747" i="2"/>
  <c r="V1749" i="2"/>
  <c r="W1749" i="2" s="1"/>
  <c r="T1749" i="2"/>
  <c r="S1749" i="2"/>
  <c r="M1753" i="2"/>
  <c r="H1770" i="2"/>
  <c r="G1770" i="2"/>
  <c r="F1770" i="2"/>
  <c r="E1770" i="2"/>
  <c r="O1791" i="2"/>
  <c r="N1791" i="2"/>
  <c r="L1791" i="2"/>
  <c r="H1793" i="2"/>
  <c r="G1793" i="2"/>
  <c r="F1793" i="2"/>
  <c r="E1793" i="2"/>
  <c r="O1799" i="2"/>
  <c r="N1799" i="2"/>
  <c r="O1801" i="2"/>
  <c r="N1801" i="2"/>
  <c r="M1801" i="2"/>
  <c r="L1801" i="2"/>
  <c r="G1804" i="2"/>
  <c r="F1804" i="2"/>
  <c r="H1804" i="2"/>
  <c r="E1804" i="2"/>
  <c r="F1807" i="2"/>
  <c r="H1807" i="2"/>
  <c r="G1807" i="2"/>
  <c r="I1827" i="2"/>
  <c r="T1827" i="2"/>
  <c r="V1827" i="2"/>
  <c r="U1827" i="2"/>
  <c r="S1827" i="2"/>
  <c r="AB1847" i="2"/>
  <c r="H1855" i="2"/>
  <c r="G1855" i="2"/>
  <c r="F1855" i="2"/>
  <c r="E1855" i="2"/>
  <c r="S1862" i="2"/>
  <c r="V1862" i="2"/>
  <c r="U1862" i="2"/>
  <c r="G1900" i="2"/>
  <c r="AB1909" i="2"/>
  <c r="AC1909" i="2"/>
  <c r="Z1909" i="2"/>
  <c r="AA1911" i="2"/>
  <c r="AC1911" i="2"/>
  <c r="AB1911" i="2"/>
  <c r="Z1911" i="2"/>
  <c r="T1926" i="2"/>
  <c r="U1926" i="2"/>
  <c r="W1926" i="2" s="1"/>
  <c r="S1926" i="2"/>
  <c r="L1951" i="2"/>
  <c r="N1951" i="2"/>
  <c r="P1951" i="2" s="1"/>
  <c r="M1951" i="2"/>
  <c r="AC1720" i="2"/>
  <c r="AB1720" i="2"/>
  <c r="AA1720" i="2"/>
  <c r="AC1731" i="2"/>
  <c r="AA1731" i="2"/>
  <c r="V1735" i="2"/>
  <c r="U1735" i="2"/>
  <c r="T1735" i="2"/>
  <c r="S1735" i="2"/>
  <c r="AB1740" i="2"/>
  <c r="AC1740" i="2"/>
  <c r="AA1740" i="2"/>
  <c r="O1751" i="2"/>
  <c r="M1751" i="2"/>
  <c r="H1754" i="2"/>
  <c r="G1754" i="2"/>
  <c r="N1759" i="2"/>
  <c r="O1759" i="2"/>
  <c r="AB1759" i="2"/>
  <c r="AD1759" i="2" s="1"/>
  <c r="AA1759" i="2"/>
  <c r="Z1759" i="2"/>
  <c r="L1796" i="2"/>
  <c r="O1796" i="2"/>
  <c r="N1796" i="2"/>
  <c r="E1798" i="2"/>
  <c r="H1798" i="2"/>
  <c r="G1798" i="2"/>
  <c r="F1798" i="2"/>
  <c r="U1807" i="2"/>
  <c r="AA1817" i="2"/>
  <c r="AC1817" i="2"/>
  <c r="AB1817" i="2"/>
  <c r="Z1817" i="2"/>
  <c r="F1823" i="2"/>
  <c r="H1823" i="2"/>
  <c r="G1823" i="2"/>
  <c r="E1823" i="2"/>
  <c r="V1831" i="2"/>
  <c r="U1831" i="2"/>
  <c r="T1831" i="2"/>
  <c r="S1831" i="2"/>
  <c r="AC1837" i="2"/>
  <c r="AB1837" i="2"/>
  <c r="AA1837" i="2"/>
  <c r="Z1837" i="2"/>
  <c r="AA1841" i="2"/>
  <c r="Z1841" i="2"/>
  <c r="AA1842" i="2"/>
  <c r="V1849" i="2"/>
  <c r="T1849" i="2"/>
  <c r="AA1853" i="2"/>
  <c r="AC1853" i="2"/>
  <c r="AB1853" i="2"/>
  <c r="H1861" i="2"/>
  <c r="G1861" i="2"/>
  <c r="F1861" i="2"/>
  <c r="M1881" i="2"/>
  <c r="O1881" i="2"/>
  <c r="N1881" i="2"/>
  <c r="L1881" i="2"/>
  <c r="AB1893" i="2"/>
  <c r="AA1893" i="2"/>
  <c r="AC1893" i="2"/>
  <c r="L1907" i="2"/>
  <c r="O1907" i="2"/>
  <c r="N1907" i="2"/>
  <c r="M1907" i="2"/>
  <c r="T1915" i="2"/>
  <c r="V1915" i="2"/>
  <c r="U1915" i="2"/>
  <c r="S1915" i="2"/>
  <c r="M1925" i="2"/>
  <c r="O1925" i="2"/>
  <c r="N1925" i="2"/>
  <c r="T1800" i="2"/>
  <c r="S1800" i="2"/>
  <c r="V1800" i="2"/>
  <c r="U1800" i="2"/>
  <c r="F1810" i="2"/>
  <c r="E1810" i="2"/>
  <c r="H1810" i="2"/>
  <c r="H1811" i="2"/>
  <c r="G1811" i="2"/>
  <c r="Z1824" i="2"/>
  <c r="AC1824" i="2"/>
  <c r="AB1824" i="2"/>
  <c r="AA1824" i="2"/>
  <c r="V1837" i="2"/>
  <c r="U1837" i="2"/>
  <c r="O1839" i="2"/>
  <c r="M1839" i="2"/>
  <c r="L1839" i="2"/>
  <c r="U1843" i="2"/>
  <c r="W1843" i="2" s="1"/>
  <c r="T1843" i="2"/>
  <c r="M1846" i="2"/>
  <c r="L1846" i="2"/>
  <c r="O1846" i="2"/>
  <c r="N1846" i="2"/>
  <c r="AB1857" i="2"/>
  <c r="AA1857" i="2"/>
  <c r="AC1857" i="2"/>
  <c r="Z1857" i="2"/>
  <c r="AC1866" i="2"/>
  <c r="AB1866" i="2"/>
  <c r="AA1866" i="2"/>
  <c r="Z1866" i="2"/>
  <c r="Z1912" i="2"/>
  <c r="AC1912" i="2"/>
  <c r="AB1912" i="2"/>
  <c r="AA1912" i="2"/>
  <c r="AC1920" i="2"/>
  <c r="AA1920" i="2"/>
  <c r="Z1920" i="2"/>
  <c r="AB1920" i="2"/>
  <c r="U1929" i="2"/>
  <c r="V1929" i="2"/>
  <c r="T1929" i="2"/>
  <c r="S1929" i="2"/>
  <c r="O1933" i="2"/>
  <c r="P1933" i="2" s="1"/>
  <c r="M1933" i="2"/>
  <c r="M1936" i="2"/>
  <c r="L1936" i="2"/>
  <c r="O1936" i="2"/>
  <c r="N1936" i="2"/>
  <c r="AB1941" i="2"/>
  <c r="AC1941" i="2"/>
  <c r="Z1941" i="2"/>
  <c r="AA1941" i="2"/>
  <c r="M1985" i="2"/>
  <c r="L1985" i="2"/>
  <c r="O1985" i="2"/>
  <c r="N1985" i="2"/>
  <c r="N1766" i="2"/>
  <c r="M1766" i="2"/>
  <c r="AB1774" i="2"/>
  <c r="AD1774" i="2" s="1"/>
  <c r="AA1774" i="2"/>
  <c r="Z1774" i="2"/>
  <c r="V1775" i="2"/>
  <c r="U1775" i="2"/>
  <c r="AA1777" i="2"/>
  <c r="Z1777" i="2"/>
  <c r="AC1777" i="2"/>
  <c r="AB1777" i="2"/>
  <c r="F1783" i="2"/>
  <c r="E1783" i="2"/>
  <c r="H1783" i="2"/>
  <c r="I1783" i="2" s="1"/>
  <c r="AC1787" i="2"/>
  <c r="AB1787" i="2"/>
  <c r="AA1787" i="2"/>
  <c r="Z1787" i="2"/>
  <c r="AC1798" i="2"/>
  <c r="AB1798" i="2"/>
  <c r="AA1798" i="2"/>
  <c r="Z1798" i="2"/>
  <c r="Z1800" i="2"/>
  <c r="AC1800" i="2"/>
  <c r="AB1800" i="2"/>
  <c r="AA1800" i="2"/>
  <c r="O1802" i="2"/>
  <c r="N1802" i="2"/>
  <c r="S1807" i="2"/>
  <c r="G1808" i="2"/>
  <c r="I1808" i="2" s="1"/>
  <c r="F1808" i="2"/>
  <c r="E1808" i="2"/>
  <c r="G1810" i="2"/>
  <c r="E1811" i="2"/>
  <c r="T1811" i="2"/>
  <c r="U1811" i="2"/>
  <c r="S1811" i="2"/>
  <c r="V1811" i="2"/>
  <c r="S1837" i="2"/>
  <c r="N1839" i="2"/>
  <c r="S1843" i="2"/>
  <c r="N1852" i="2"/>
  <c r="M1852" i="2"/>
  <c r="O1852" i="2"/>
  <c r="L1852" i="2"/>
  <c r="N1854" i="2"/>
  <c r="M1854" i="2"/>
  <c r="L1864" i="2"/>
  <c r="N1864" i="2"/>
  <c r="P1864" i="2" s="1"/>
  <c r="M1864" i="2"/>
  <c r="U1883" i="2"/>
  <c r="V1883" i="2"/>
  <c r="T1883" i="2"/>
  <c r="S1883" i="2"/>
  <c r="M1884" i="2"/>
  <c r="O1884" i="2"/>
  <c r="N1884" i="2"/>
  <c r="L1884" i="2"/>
  <c r="Z1929" i="2"/>
  <c r="AC1929" i="2"/>
  <c r="AB1929" i="2"/>
  <c r="AA1929" i="2"/>
  <c r="L1933" i="2"/>
  <c r="G1934" i="2"/>
  <c r="E1934" i="2"/>
  <c r="H1934" i="2"/>
  <c r="F1934" i="2"/>
  <c r="Z1934" i="2"/>
  <c r="AC1934" i="2"/>
  <c r="AB1934" i="2"/>
  <c r="S1936" i="2"/>
  <c r="V1936" i="2"/>
  <c r="U1936" i="2"/>
  <c r="T1936" i="2"/>
  <c r="L1941" i="2"/>
  <c r="O1941" i="2"/>
  <c r="N1941" i="2"/>
  <c r="H1737" i="2"/>
  <c r="F1737" i="2"/>
  <c r="H1745" i="2"/>
  <c r="F1745" i="2"/>
  <c r="H1753" i="2"/>
  <c r="F1753" i="2"/>
  <c r="L1757" i="2"/>
  <c r="O1757" i="2"/>
  <c r="AB1757" i="2"/>
  <c r="AD1757" i="2" s="1"/>
  <c r="AA1757" i="2"/>
  <c r="Z1757" i="2"/>
  <c r="V1760" i="2"/>
  <c r="U1760" i="2"/>
  <c r="AC1763" i="2"/>
  <c r="AB1763" i="2"/>
  <c r="AA1763" i="2"/>
  <c r="Z1763" i="2"/>
  <c r="O1768" i="2"/>
  <c r="N1768" i="2"/>
  <c r="M1768" i="2"/>
  <c r="L1768" i="2"/>
  <c r="G1784" i="2"/>
  <c r="F1784" i="2"/>
  <c r="H1784" i="2"/>
  <c r="E1784" i="2"/>
  <c r="O1785" i="2"/>
  <c r="N1785" i="2"/>
  <c r="M1785" i="2"/>
  <c r="L1812" i="2"/>
  <c r="O1812" i="2"/>
  <c r="N1812" i="2"/>
  <c r="U1815" i="2"/>
  <c r="T1815" i="2"/>
  <c r="V1815" i="2"/>
  <c r="S1815" i="2"/>
  <c r="H1817" i="2"/>
  <c r="G1817" i="2"/>
  <c r="F1817" i="2"/>
  <c r="E1817" i="2"/>
  <c r="O1825" i="2"/>
  <c r="N1825" i="2"/>
  <c r="H1847" i="2"/>
  <c r="G1847" i="2"/>
  <c r="F1847" i="2"/>
  <c r="U1851" i="2"/>
  <c r="T1851" i="2"/>
  <c r="AC1858" i="2"/>
  <c r="AB1858" i="2"/>
  <c r="G1860" i="2"/>
  <c r="H1860" i="2"/>
  <c r="F1860" i="2"/>
  <c r="E1860" i="2"/>
  <c r="AC1864" i="2"/>
  <c r="AD1864" i="2" s="1"/>
  <c r="AA1864" i="2"/>
  <c r="Z1864" i="2"/>
  <c r="L1872" i="2"/>
  <c r="O1872" i="2"/>
  <c r="N1872" i="2"/>
  <c r="M1872" i="2"/>
  <c r="M1877" i="2"/>
  <c r="L1877" i="2"/>
  <c r="O1877" i="2"/>
  <c r="N1877" i="2"/>
  <c r="F1878" i="2"/>
  <c r="E1878" i="2"/>
  <c r="H1878" i="2"/>
  <c r="G1878" i="2"/>
  <c r="Z1907" i="2"/>
  <c r="AC1907" i="2"/>
  <c r="AC1910" i="2"/>
  <c r="Z1910" i="2"/>
  <c r="AB1910" i="2"/>
  <c r="AA1910" i="2"/>
  <c r="L1916" i="2"/>
  <c r="O1916" i="2"/>
  <c r="N1916" i="2"/>
  <c r="E1921" i="2"/>
  <c r="G1921" i="2"/>
  <c r="M1923" i="2"/>
  <c r="O1923" i="2"/>
  <c r="N1923" i="2"/>
  <c r="L1923" i="2"/>
  <c r="V1928" i="2"/>
  <c r="T1928" i="2"/>
  <c r="U1928" i="2"/>
  <c r="Z1931" i="2"/>
  <c r="AB1931" i="2"/>
  <c r="AC1931" i="2"/>
  <c r="AA1931" i="2"/>
  <c r="V1946" i="2"/>
  <c r="T1946" i="2"/>
  <c r="S1946" i="2"/>
  <c r="U1946" i="2"/>
  <c r="G1736" i="2"/>
  <c r="E1736" i="2"/>
  <c r="G1744" i="2"/>
  <c r="E1744" i="2"/>
  <c r="G1752" i="2"/>
  <c r="E1752" i="2"/>
  <c r="AB1754" i="2"/>
  <c r="AD1754" i="2" s="1"/>
  <c r="AA1754" i="2"/>
  <c r="Z1754" i="2"/>
  <c r="O1767" i="2"/>
  <c r="N1767" i="2"/>
  <c r="M1767" i="2"/>
  <c r="M1773" i="2"/>
  <c r="L1773" i="2"/>
  <c r="O1778" i="2"/>
  <c r="N1778" i="2"/>
  <c r="M1781" i="2"/>
  <c r="L1781" i="2"/>
  <c r="O1781" i="2"/>
  <c r="N1781" i="2"/>
  <c r="S1810" i="2"/>
  <c r="V1810" i="2"/>
  <c r="F1815" i="2"/>
  <c r="H1815" i="2"/>
  <c r="G1815" i="2"/>
  <c r="N1818" i="2"/>
  <c r="M1818" i="2"/>
  <c r="O1818" i="2"/>
  <c r="V1824" i="2"/>
  <c r="U1824" i="2"/>
  <c r="U1828" i="2"/>
  <c r="T1828" i="2"/>
  <c r="S1828" i="2"/>
  <c r="V1828" i="2"/>
  <c r="Z1832" i="2"/>
  <c r="AC1832" i="2"/>
  <c r="E1838" i="2"/>
  <c r="G1838" i="2"/>
  <c r="I1838" i="2" s="1"/>
  <c r="F1838" i="2"/>
  <c r="M1841" i="2"/>
  <c r="L1841" i="2"/>
  <c r="O1841" i="2"/>
  <c r="N1841" i="2"/>
  <c r="G1844" i="2"/>
  <c r="F1844" i="2"/>
  <c r="H1844" i="2"/>
  <c r="E1844" i="2"/>
  <c r="M1845" i="2"/>
  <c r="O1845" i="2"/>
  <c r="H1853" i="2"/>
  <c r="G1853" i="2"/>
  <c r="F1853" i="2"/>
  <c r="E1853" i="2"/>
  <c r="F1856" i="2"/>
  <c r="E1856" i="2"/>
  <c r="V1865" i="2"/>
  <c r="U1865" i="2"/>
  <c r="T1865" i="2"/>
  <c r="G1868" i="2"/>
  <c r="H1868" i="2"/>
  <c r="F1868" i="2"/>
  <c r="E1868" i="2"/>
  <c r="AB1874" i="2"/>
  <c r="AA1874" i="2"/>
  <c r="F1875" i="2"/>
  <c r="G1875" i="2"/>
  <c r="I1875" i="2" s="1"/>
  <c r="E1875" i="2"/>
  <c r="H1879" i="2"/>
  <c r="G1879" i="2"/>
  <c r="V1896" i="2"/>
  <c r="T1896" i="2"/>
  <c r="U1896" i="2"/>
  <c r="S1896" i="2"/>
  <c r="U1897" i="2"/>
  <c r="V1897" i="2"/>
  <c r="T1897" i="2"/>
  <c r="AC1905" i="2"/>
  <c r="AB1905" i="2"/>
  <c r="AA1905" i="2"/>
  <c r="T1922" i="2"/>
  <c r="U1922" i="2"/>
  <c r="S1922" i="2"/>
  <c r="V1922" i="2"/>
  <c r="U1945" i="2"/>
  <c r="S1945" i="2"/>
  <c r="H2011" i="2"/>
  <c r="G2011" i="2"/>
  <c r="F2011" i="2"/>
  <c r="U1732" i="2"/>
  <c r="W1732" i="2" s="1"/>
  <c r="S1732" i="2"/>
  <c r="N1734" i="2"/>
  <c r="L1734" i="2"/>
  <c r="AB1738" i="2"/>
  <c r="Z1738" i="2"/>
  <c r="U1740" i="2"/>
  <c r="S1740" i="2"/>
  <c r="N1742" i="2"/>
  <c r="L1742" i="2"/>
  <c r="AB1746" i="2"/>
  <c r="Z1746" i="2"/>
  <c r="U1748" i="2"/>
  <c r="S1748" i="2"/>
  <c r="N1750" i="2"/>
  <c r="L1750" i="2"/>
  <c r="AB1755" i="2"/>
  <c r="AC1755" i="2"/>
  <c r="AA1755" i="2"/>
  <c r="V1758" i="2"/>
  <c r="U1758" i="2"/>
  <c r="T1758" i="2"/>
  <c r="V1765" i="2"/>
  <c r="U1765" i="2"/>
  <c r="T1765" i="2"/>
  <c r="S1765" i="2"/>
  <c r="H1769" i="2"/>
  <c r="G1769" i="2"/>
  <c r="F1769" i="2"/>
  <c r="AC1780" i="2"/>
  <c r="AB1780" i="2"/>
  <c r="AA1780" i="2"/>
  <c r="V1781" i="2"/>
  <c r="U1781" i="2"/>
  <c r="V1790" i="2"/>
  <c r="U1790" i="2"/>
  <c r="T1790" i="2"/>
  <c r="S1790" i="2"/>
  <c r="O1792" i="2"/>
  <c r="N1792" i="2"/>
  <c r="N1798" i="2"/>
  <c r="O1798" i="2"/>
  <c r="M1798" i="2"/>
  <c r="G1800" i="2"/>
  <c r="H1800" i="2"/>
  <c r="N1814" i="2"/>
  <c r="O1814" i="2"/>
  <c r="M1814" i="2"/>
  <c r="N1816" i="2"/>
  <c r="M1816" i="2"/>
  <c r="E1822" i="2"/>
  <c r="H1822" i="2"/>
  <c r="V1822" i="2"/>
  <c r="U1822" i="2"/>
  <c r="T1822" i="2"/>
  <c r="S1822" i="2"/>
  <c r="H1828" i="2"/>
  <c r="G1828" i="2"/>
  <c r="F1828" i="2"/>
  <c r="M1829" i="2"/>
  <c r="O1829" i="2"/>
  <c r="N1829" i="2"/>
  <c r="L1836" i="2"/>
  <c r="O1836" i="2"/>
  <c r="AB1836" i="2"/>
  <c r="AA1836" i="2"/>
  <c r="AC1836" i="2"/>
  <c r="L1840" i="2"/>
  <c r="O1840" i="2"/>
  <c r="AB1840" i="2"/>
  <c r="AC1840" i="2"/>
  <c r="AA1840" i="2"/>
  <c r="AC1856" i="2"/>
  <c r="AB1856" i="2"/>
  <c r="AA1856" i="2"/>
  <c r="Z1856" i="2"/>
  <c r="T1866" i="2"/>
  <c r="S1866" i="2"/>
  <c r="T1867" i="2"/>
  <c r="S1867" i="2"/>
  <c r="V1867" i="2"/>
  <c r="W1867" i="2" s="1"/>
  <c r="T1871" i="2"/>
  <c r="V1871" i="2"/>
  <c r="U1871" i="2"/>
  <c r="S1871" i="2"/>
  <c r="E1889" i="2"/>
  <c r="G1889" i="2"/>
  <c r="I1889" i="2" s="1"/>
  <c r="G1915" i="2"/>
  <c r="E1915" i="2"/>
  <c r="H1915" i="2"/>
  <c r="E1917" i="2"/>
  <c r="H1917" i="2"/>
  <c r="G1917" i="2"/>
  <c r="F1917" i="2"/>
  <c r="AC1918" i="2"/>
  <c r="AA1918" i="2"/>
  <c r="Z1918" i="2"/>
  <c r="AB1918" i="2"/>
  <c r="Z1927" i="2"/>
  <c r="AB1927" i="2"/>
  <c r="AA1927" i="2"/>
  <c r="AC1927" i="2"/>
  <c r="AA1928" i="2"/>
  <c r="AC1928" i="2"/>
  <c r="AB1928" i="2"/>
  <c r="U1943" i="2"/>
  <c r="T1943" i="2"/>
  <c r="S1990" i="2"/>
  <c r="V1990" i="2"/>
  <c r="U1990" i="2"/>
  <c r="L1992" i="2"/>
  <c r="O1992" i="2"/>
  <c r="M1992" i="2"/>
  <c r="N1992" i="2"/>
  <c r="U2003" i="2"/>
  <c r="V2003" i="2"/>
  <c r="T2003" i="2"/>
  <c r="S2003" i="2"/>
  <c r="U1772" i="2"/>
  <c r="T1772" i="2"/>
  <c r="O1775" i="2"/>
  <c r="N1775" i="2"/>
  <c r="H1777" i="2"/>
  <c r="G1777" i="2"/>
  <c r="F1791" i="2"/>
  <c r="E1791" i="2"/>
  <c r="S1794" i="2"/>
  <c r="V1794" i="2"/>
  <c r="U1794" i="2"/>
  <c r="AB1802" i="2"/>
  <c r="AC1802" i="2"/>
  <c r="M1809" i="2"/>
  <c r="L1809" i="2"/>
  <c r="V1813" i="2"/>
  <c r="W1813" i="2" s="1"/>
  <c r="T1813" i="2"/>
  <c r="S1813" i="2"/>
  <c r="AC1819" i="2"/>
  <c r="AB1819" i="2"/>
  <c r="AA1819" i="2"/>
  <c r="AA1825" i="2"/>
  <c r="AB1825" i="2"/>
  <c r="AD1825" i="2" s="1"/>
  <c r="Z1825" i="2"/>
  <c r="E1830" i="2"/>
  <c r="H1830" i="2"/>
  <c r="T1830" i="2"/>
  <c r="S1830" i="2"/>
  <c r="G1832" i="2"/>
  <c r="H1832" i="2"/>
  <c r="T1832" i="2"/>
  <c r="S1832" i="2"/>
  <c r="Z1844" i="2"/>
  <c r="AB1844" i="2"/>
  <c r="AC1844" i="2"/>
  <c r="V1860" i="2"/>
  <c r="U1860" i="2"/>
  <c r="H1870" i="2"/>
  <c r="G1870" i="2"/>
  <c r="F1870" i="2"/>
  <c r="E1870" i="2"/>
  <c r="AB1872" i="2"/>
  <c r="AD1872" i="2" s="1"/>
  <c r="AA1872" i="2"/>
  <c r="S1878" i="2"/>
  <c r="V1878" i="2"/>
  <c r="U1878" i="2"/>
  <c r="Z1891" i="2"/>
  <c r="AB1891" i="2"/>
  <c r="AC1891" i="2"/>
  <c r="AA1891" i="2"/>
  <c r="M1893" i="2"/>
  <c r="O1893" i="2"/>
  <c r="N1893" i="2"/>
  <c r="AC1894" i="2"/>
  <c r="AA1894" i="2"/>
  <c r="AB1894" i="2"/>
  <c r="Z1894" i="2"/>
  <c r="H1903" i="2"/>
  <c r="F1903" i="2"/>
  <c r="E1903" i="2"/>
  <c r="G1903" i="2"/>
  <c r="O1906" i="2"/>
  <c r="N1906" i="2"/>
  <c r="N1908" i="2"/>
  <c r="O1908" i="2"/>
  <c r="AA1908" i="2"/>
  <c r="AB1908" i="2"/>
  <c r="AC1908" i="2"/>
  <c r="Z1908" i="2"/>
  <c r="F1911" i="2"/>
  <c r="G1911" i="2"/>
  <c r="I1911" i="2" s="1"/>
  <c r="E1911" i="2"/>
  <c r="O1917" i="2"/>
  <c r="N1917" i="2"/>
  <c r="M1917" i="2"/>
  <c r="S1925" i="2"/>
  <c r="V1925" i="2"/>
  <c r="U1925" i="2"/>
  <c r="S1933" i="2"/>
  <c r="U1933" i="2"/>
  <c r="V1933" i="2"/>
  <c r="T1933" i="2"/>
  <c r="U1939" i="2"/>
  <c r="S1939" i="2"/>
  <c r="V1939" i="2"/>
  <c r="AA1943" i="2"/>
  <c r="AB1943" i="2"/>
  <c r="AC1943" i="2"/>
  <c r="Z1943" i="2"/>
  <c r="O1974" i="2"/>
  <c r="N1974" i="2"/>
  <c r="M1974" i="2"/>
  <c r="V1985" i="2"/>
  <c r="U1985" i="2"/>
  <c r="T1985" i="2"/>
  <c r="S1985" i="2"/>
  <c r="AC1991" i="2"/>
  <c r="AB1991" i="2"/>
  <c r="G1999" i="2"/>
  <c r="E1999" i="2"/>
  <c r="H1999" i="2"/>
  <c r="F1999" i="2"/>
  <c r="AC1771" i="2"/>
  <c r="AB1771" i="2"/>
  <c r="V1773" i="2"/>
  <c r="U1773" i="2"/>
  <c r="AB1778" i="2"/>
  <c r="AD1778" i="2" s="1"/>
  <c r="AA1778" i="2"/>
  <c r="N1782" i="2"/>
  <c r="P1782" i="2" s="1"/>
  <c r="M1782" i="2"/>
  <c r="AA1785" i="2"/>
  <c r="Z1785" i="2"/>
  <c r="T1787" i="2"/>
  <c r="S1787" i="2"/>
  <c r="M1789" i="2"/>
  <c r="L1789" i="2"/>
  <c r="G1792" i="2"/>
  <c r="I1792" i="2" s="1"/>
  <c r="F1792" i="2"/>
  <c r="AB1804" i="2"/>
  <c r="AD1804" i="2" s="1"/>
  <c r="AA1804" i="2"/>
  <c r="O1807" i="2"/>
  <c r="M1807" i="2"/>
  <c r="L1807" i="2"/>
  <c r="G1836" i="2"/>
  <c r="I1836" i="2" s="1"/>
  <c r="F1836" i="2"/>
  <c r="O1843" i="2"/>
  <c r="P1843" i="2" s="1"/>
  <c r="M1843" i="2"/>
  <c r="AA1849" i="2"/>
  <c r="Z1849" i="2"/>
  <c r="V1858" i="2"/>
  <c r="U1858" i="2"/>
  <c r="O1861" i="2"/>
  <c r="N1861" i="2"/>
  <c r="AB1862" i="2"/>
  <c r="AA1862" i="2"/>
  <c r="Z1862" i="2"/>
  <c r="U1864" i="2"/>
  <c r="T1864" i="2"/>
  <c r="S1864" i="2"/>
  <c r="N1866" i="2"/>
  <c r="O1866" i="2"/>
  <c r="M1866" i="2"/>
  <c r="Z1868" i="2"/>
  <c r="AC1868" i="2"/>
  <c r="AB1868" i="2"/>
  <c r="O1875" i="2"/>
  <c r="M1875" i="2"/>
  <c r="L1875" i="2"/>
  <c r="G1876" i="2"/>
  <c r="F1876" i="2"/>
  <c r="E1876" i="2"/>
  <c r="H1876" i="2"/>
  <c r="AB1881" i="2"/>
  <c r="AA1881" i="2"/>
  <c r="Z1881" i="2"/>
  <c r="F1883" i="2"/>
  <c r="G1883" i="2"/>
  <c r="E1883" i="2"/>
  <c r="N1885" i="2"/>
  <c r="O1885" i="2"/>
  <c r="AA1885" i="2"/>
  <c r="AC1885" i="2"/>
  <c r="AB1885" i="2"/>
  <c r="Z1885" i="2"/>
  <c r="AC1888" i="2"/>
  <c r="AA1888" i="2"/>
  <c r="Z1888" i="2"/>
  <c r="M1891" i="2"/>
  <c r="O1891" i="2"/>
  <c r="N1891" i="2"/>
  <c r="L1903" i="2"/>
  <c r="M1903" i="2"/>
  <c r="E1913" i="2"/>
  <c r="F1913" i="2"/>
  <c r="H1913" i="2"/>
  <c r="G1913" i="2"/>
  <c r="T1918" i="2"/>
  <c r="S1918" i="2"/>
  <c r="L1919" i="2"/>
  <c r="N1919" i="2"/>
  <c r="O1919" i="2"/>
  <c r="M1919" i="2"/>
  <c r="O1946" i="2"/>
  <c r="L1946" i="2"/>
  <c r="M1946" i="2"/>
  <c r="M1952" i="2"/>
  <c r="O1952" i="2"/>
  <c r="P1952" i="2" s="1"/>
  <c r="G1980" i="2"/>
  <c r="E1980" i="2"/>
  <c r="H1980" i="2"/>
  <c r="F1980" i="2"/>
  <c r="V1993" i="2"/>
  <c r="T1993" i="2"/>
  <c r="U1993" i="2"/>
  <c r="S1993" i="2"/>
  <c r="N1994" i="2"/>
  <c r="O1994" i="2"/>
  <c r="L1994" i="2"/>
  <c r="M1994" i="2"/>
  <c r="L1758" i="2"/>
  <c r="S1766" i="2"/>
  <c r="F1767" i="2"/>
  <c r="E1767" i="2"/>
  <c r="Z1771" i="2"/>
  <c r="S1773" i="2"/>
  <c r="L1776" i="2"/>
  <c r="E1778" i="2"/>
  <c r="Z1778" i="2"/>
  <c r="U1780" i="2"/>
  <c r="T1780" i="2"/>
  <c r="L1782" i="2"/>
  <c r="O1783" i="2"/>
  <c r="N1783" i="2"/>
  <c r="H1785" i="2"/>
  <c r="G1785" i="2"/>
  <c r="AB1785" i="2"/>
  <c r="AD1785" i="2" s="1"/>
  <c r="U1787" i="2"/>
  <c r="W1787" i="2" s="1"/>
  <c r="N1789" i="2"/>
  <c r="P1789" i="2" s="1"/>
  <c r="E1792" i="2"/>
  <c r="S1795" i="2"/>
  <c r="E1796" i="2"/>
  <c r="U1796" i="2"/>
  <c r="W1796" i="2" s="1"/>
  <c r="T1796" i="2"/>
  <c r="S1796" i="2"/>
  <c r="S1797" i="2"/>
  <c r="H1802" i="2"/>
  <c r="G1802" i="2"/>
  <c r="Z1803" i="2"/>
  <c r="Z1804" i="2"/>
  <c r="L1806" i="2"/>
  <c r="AB1806" i="2"/>
  <c r="AA1806" i="2"/>
  <c r="N1807" i="2"/>
  <c r="Z1808" i="2"/>
  <c r="AB1808" i="2"/>
  <c r="AD1808" i="2" s="1"/>
  <c r="AA1808" i="2"/>
  <c r="L1810" i="2"/>
  <c r="AB1810" i="2"/>
  <c r="AD1810" i="2" s="1"/>
  <c r="AA1810" i="2"/>
  <c r="Z1810" i="2"/>
  <c r="H1819" i="2"/>
  <c r="G1819" i="2"/>
  <c r="L1821" i="2"/>
  <c r="AB1821" i="2"/>
  <c r="AA1821" i="2"/>
  <c r="L1823" i="2"/>
  <c r="E1824" i="2"/>
  <c r="H1825" i="2"/>
  <c r="G1825" i="2"/>
  <c r="F1825" i="2"/>
  <c r="O1831" i="2"/>
  <c r="N1831" i="2"/>
  <c r="O1833" i="2"/>
  <c r="N1833" i="2"/>
  <c r="E1836" i="2"/>
  <c r="E1839" i="2"/>
  <c r="S1839" i="2"/>
  <c r="G1840" i="2"/>
  <c r="I1840" i="2" s="1"/>
  <c r="F1840" i="2"/>
  <c r="E1840" i="2"/>
  <c r="L1843" i="2"/>
  <c r="E1846" i="2"/>
  <c r="M1849" i="2"/>
  <c r="O1849" i="2"/>
  <c r="N1849" i="2"/>
  <c r="AB1849" i="2"/>
  <c r="AD1849" i="2" s="1"/>
  <c r="V1852" i="2"/>
  <c r="U1852" i="2"/>
  <c r="S1858" i="2"/>
  <c r="L1859" i="2"/>
  <c r="L1861" i="2"/>
  <c r="AC1862" i="2"/>
  <c r="F1863" i="2"/>
  <c r="E1863" i="2"/>
  <c r="V1864" i="2"/>
  <c r="L1866" i="2"/>
  <c r="O1868" i="2"/>
  <c r="N1868" i="2"/>
  <c r="AA1868" i="2"/>
  <c r="AC1871" i="2"/>
  <c r="AB1871" i="2"/>
  <c r="N1875" i="2"/>
  <c r="Z1877" i="2"/>
  <c r="Z1879" i="2"/>
  <c r="AC1881" i="2"/>
  <c r="H1883" i="2"/>
  <c r="L1885" i="2"/>
  <c r="S1887" i="2"/>
  <c r="AB1888" i="2"/>
  <c r="L1891" i="2"/>
  <c r="S1893" i="2"/>
  <c r="U1893" i="2"/>
  <c r="W1893" i="2" s="1"/>
  <c r="T1893" i="2"/>
  <c r="F1895" i="2"/>
  <c r="U1895" i="2"/>
  <c r="V1895" i="2"/>
  <c r="N1903" i="2"/>
  <c r="P1903" i="2" s="1"/>
  <c r="L1911" i="2"/>
  <c r="O1911" i="2"/>
  <c r="N1913" i="2"/>
  <c r="O1913" i="2"/>
  <c r="M1913" i="2"/>
  <c r="U1918" i="2"/>
  <c r="W1918" i="2" s="1"/>
  <c r="M1924" i="2"/>
  <c r="O1924" i="2"/>
  <c r="N1924" i="2"/>
  <c r="AB1925" i="2"/>
  <c r="AA1925" i="2"/>
  <c r="AC1925" i="2"/>
  <c r="F1927" i="2"/>
  <c r="U1927" i="2"/>
  <c r="V1927" i="2"/>
  <c r="M1928" i="2"/>
  <c r="O1928" i="2"/>
  <c r="N1928" i="2"/>
  <c r="Z1937" i="2"/>
  <c r="AB1937" i="2"/>
  <c r="F1938" i="2"/>
  <c r="G1938" i="2"/>
  <c r="H1938" i="2"/>
  <c r="N1945" i="2"/>
  <c r="P1945" i="2" s="1"/>
  <c r="M1945" i="2"/>
  <c r="L1945" i="2"/>
  <c r="N1946" i="2"/>
  <c r="L1952" i="2"/>
  <c r="AC1952" i="2"/>
  <c r="AB1952" i="2"/>
  <c r="Z1952" i="2"/>
  <c r="T1954" i="2"/>
  <c r="S1954" i="2"/>
  <c r="U1954" i="2"/>
  <c r="W1954" i="2" s="1"/>
  <c r="E1961" i="2"/>
  <c r="F1961" i="2"/>
  <c r="H1961" i="2"/>
  <c r="I1961" i="2" s="1"/>
  <c r="Z1963" i="2"/>
  <c r="AA1963" i="2"/>
  <c r="AC1963" i="2"/>
  <c r="AB1963" i="2"/>
  <c r="AC1975" i="2"/>
  <c r="Z1975" i="2"/>
  <c r="AB1975" i="2"/>
  <c r="AA1975" i="2"/>
  <c r="E1986" i="2"/>
  <c r="G1986" i="2"/>
  <c r="H1986" i="2"/>
  <c r="F1986" i="2"/>
  <c r="Z1988" i="2"/>
  <c r="AB1988" i="2"/>
  <c r="AC1988" i="2"/>
  <c r="V1994" i="2"/>
  <c r="U1994" i="2"/>
  <c r="T1994" i="2"/>
  <c r="S1994" i="2"/>
  <c r="T1847" i="2"/>
  <c r="U1847" i="2"/>
  <c r="N1850" i="2"/>
  <c r="O1850" i="2"/>
  <c r="AA1861" i="2"/>
  <c r="AB1861" i="2"/>
  <c r="AD1861" i="2" s="1"/>
  <c r="Z1861" i="2"/>
  <c r="M1865" i="2"/>
  <c r="O1865" i="2"/>
  <c r="N1865" i="2"/>
  <c r="G1872" i="2"/>
  <c r="F1872" i="2"/>
  <c r="T1879" i="2"/>
  <c r="U1879" i="2"/>
  <c r="W1879" i="2" s="1"/>
  <c r="S1879" i="2"/>
  <c r="V1888" i="2"/>
  <c r="S1888" i="2"/>
  <c r="G1891" i="2"/>
  <c r="F1891" i="2"/>
  <c r="Z1895" i="2"/>
  <c r="AB1895" i="2"/>
  <c r="AD1895" i="2" s="1"/>
  <c r="AA1895" i="2"/>
  <c r="Z1897" i="2"/>
  <c r="AC1897" i="2"/>
  <c r="AB1897" i="2"/>
  <c r="M1904" i="2"/>
  <c r="N1904" i="2"/>
  <c r="N1905" i="2"/>
  <c r="P1905" i="2" s="1"/>
  <c r="L1905" i="2"/>
  <c r="S1906" i="2"/>
  <c r="U1906" i="2"/>
  <c r="W1906" i="2" s="1"/>
  <c r="T1906" i="2"/>
  <c r="H1916" i="2"/>
  <c r="E1916" i="2"/>
  <c r="N1921" i="2"/>
  <c r="M1921" i="2"/>
  <c r="O1921" i="2"/>
  <c r="L1921" i="2"/>
  <c r="L1948" i="2"/>
  <c r="O1948" i="2"/>
  <c r="P1948" i="2" s="1"/>
  <c r="M1948" i="2"/>
  <c r="U1951" i="2"/>
  <c r="S1951" i="2"/>
  <c r="T1951" i="2"/>
  <c r="V1951" i="2"/>
  <c r="AA1959" i="2"/>
  <c r="AC1959" i="2"/>
  <c r="AD1959" i="2" s="1"/>
  <c r="Z1961" i="2"/>
  <c r="AC1961" i="2"/>
  <c r="AA1961" i="2"/>
  <c r="AB1966" i="2"/>
  <c r="AC1966" i="2"/>
  <c r="AA1966" i="2"/>
  <c r="Z1966" i="2"/>
  <c r="M1969" i="2"/>
  <c r="L1969" i="2"/>
  <c r="O1969" i="2"/>
  <c r="N1969" i="2"/>
  <c r="F1971" i="2"/>
  <c r="G1971" i="2"/>
  <c r="H1971" i="2"/>
  <c r="AA1985" i="2"/>
  <c r="AB1985" i="2"/>
  <c r="Z1985" i="2"/>
  <c r="G1988" i="2"/>
  <c r="F1988" i="2"/>
  <c r="H1988" i="2"/>
  <c r="M2001" i="2"/>
  <c r="O2001" i="2"/>
  <c r="L2001" i="2"/>
  <c r="V2004" i="2"/>
  <c r="U2004" i="2"/>
  <c r="T2004" i="2"/>
  <c r="S2004" i="2"/>
  <c r="AB1846" i="2"/>
  <c r="AD1846" i="2" s="1"/>
  <c r="AA1846" i="2"/>
  <c r="U1856" i="2"/>
  <c r="V1856" i="2"/>
  <c r="F1859" i="2"/>
  <c r="H1859" i="2"/>
  <c r="G1859" i="2"/>
  <c r="V1873" i="2"/>
  <c r="U1873" i="2"/>
  <c r="E1874" i="2"/>
  <c r="G1874" i="2"/>
  <c r="I1874" i="2" s="1"/>
  <c r="F1874" i="2"/>
  <c r="AA1880" i="2"/>
  <c r="AC1880" i="2"/>
  <c r="AB1880" i="2"/>
  <c r="N1889" i="2"/>
  <c r="M1889" i="2"/>
  <c r="O1889" i="2"/>
  <c r="L1889" i="2"/>
  <c r="AA1900" i="2"/>
  <c r="Z1900" i="2"/>
  <c r="E1902" i="2"/>
  <c r="H1902" i="2"/>
  <c r="G1902" i="2"/>
  <c r="G1909" i="2"/>
  <c r="I1909" i="2" s="1"/>
  <c r="F1909" i="2"/>
  <c r="E1909" i="2"/>
  <c r="U1911" i="2"/>
  <c r="T1911" i="2"/>
  <c r="V1911" i="2"/>
  <c r="S1911" i="2"/>
  <c r="AB1917" i="2"/>
  <c r="Z1917" i="2"/>
  <c r="AC1917" i="2"/>
  <c r="AA1917" i="2"/>
  <c r="AC1926" i="2"/>
  <c r="AA1926" i="2"/>
  <c r="AB1926" i="2"/>
  <c r="Z1926" i="2"/>
  <c r="AA1932" i="2"/>
  <c r="Z1932" i="2"/>
  <c r="AC1932" i="2"/>
  <c r="AD1932" i="2" s="1"/>
  <c r="L1935" i="2"/>
  <c r="O1935" i="2"/>
  <c r="N1935" i="2"/>
  <c r="M1935" i="2"/>
  <c r="V1953" i="2"/>
  <c r="S1953" i="2"/>
  <c r="O1954" i="2"/>
  <c r="N1954" i="2"/>
  <c r="Z1959" i="2"/>
  <c r="AB1961" i="2"/>
  <c r="O1962" i="2"/>
  <c r="N1962" i="2"/>
  <c r="G1964" i="2"/>
  <c r="H1964" i="2"/>
  <c r="F1964" i="2"/>
  <c r="E1964" i="2"/>
  <c r="E1971" i="2"/>
  <c r="Z1980" i="2"/>
  <c r="AC1980" i="2"/>
  <c r="AB1980" i="2"/>
  <c r="H1981" i="2"/>
  <c r="E1981" i="2"/>
  <c r="F1981" i="2"/>
  <c r="G1981" i="2"/>
  <c r="AC1985" i="2"/>
  <c r="E1988" i="2"/>
  <c r="F1990" i="2"/>
  <c r="H1990" i="2"/>
  <c r="G1990" i="2"/>
  <c r="E1990" i="2"/>
  <c r="N2001" i="2"/>
  <c r="M1888" i="2"/>
  <c r="L1888" i="2"/>
  <c r="AA1892" i="2"/>
  <c r="AC1892" i="2"/>
  <c r="AD1892" i="2" s="1"/>
  <c r="U1903" i="2"/>
  <c r="W1903" i="2" s="1"/>
  <c r="S1903" i="2"/>
  <c r="V1912" i="2"/>
  <c r="U1912" i="2"/>
  <c r="O1914" i="2"/>
  <c r="P1914" i="2" s="1"/>
  <c r="L1914" i="2"/>
  <c r="M1920" i="2"/>
  <c r="L1920" i="2"/>
  <c r="AA1924" i="2"/>
  <c r="AC1924" i="2"/>
  <c r="AD1924" i="2" s="1"/>
  <c r="F1933" i="2"/>
  <c r="H1933" i="2"/>
  <c r="I1933" i="2" s="1"/>
  <c r="AA1935" i="2"/>
  <c r="Z1935" i="2"/>
  <c r="U1937" i="2"/>
  <c r="V1937" i="2"/>
  <c r="V1944" i="2"/>
  <c r="U1944" i="2"/>
  <c r="E1945" i="2"/>
  <c r="F1945" i="2"/>
  <c r="AA1945" i="2"/>
  <c r="Z1945" i="2"/>
  <c r="AC1945" i="2"/>
  <c r="AC1950" i="2"/>
  <c r="AB1950" i="2"/>
  <c r="AA1950" i="2"/>
  <c r="H1956" i="2"/>
  <c r="G1956" i="2"/>
  <c r="F1956" i="2"/>
  <c r="H1965" i="2"/>
  <c r="E1965" i="2"/>
  <c r="G1965" i="2"/>
  <c r="F1965" i="2"/>
  <c r="S1998" i="2"/>
  <c r="U1998" i="2"/>
  <c r="W1998" i="2" s="1"/>
  <c r="M1856" i="2"/>
  <c r="L1858" i="2"/>
  <c r="Z1863" i="2"/>
  <c r="E1867" i="2"/>
  <c r="E1869" i="2"/>
  <c r="T1870" i="2"/>
  <c r="L1873" i="2"/>
  <c r="L1883" i="2"/>
  <c r="O1883" i="2"/>
  <c r="P1883" i="2" s="1"/>
  <c r="E1886" i="2"/>
  <c r="Z1887" i="2"/>
  <c r="AC1887" i="2"/>
  <c r="N1888" i="2"/>
  <c r="P1888" i="2" s="1"/>
  <c r="Z1892" i="2"/>
  <c r="F1898" i="2"/>
  <c r="G1898" i="2"/>
  <c r="T1903" i="2"/>
  <c r="E1905" i="2"/>
  <c r="H1905" i="2"/>
  <c r="S1905" i="2"/>
  <c r="V1905" i="2"/>
  <c r="G1907" i="2"/>
  <c r="H1907" i="2"/>
  <c r="S1907" i="2"/>
  <c r="V1907" i="2"/>
  <c r="T1910" i="2"/>
  <c r="V1910" i="2"/>
  <c r="S1912" i="2"/>
  <c r="M1914" i="2"/>
  <c r="L1915" i="2"/>
  <c r="Z1915" i="2"/>
  <c r="AA1915" i="2"/>
  <c r="N1920" i="2"/>
  <c r="P1920" i="2" s="1"/>
  <c r="Z1924" i="2"/>
  <c r="F1930" i="2"/>
  <c r="G1930" i="2"/>
  <c r="E1932" i="2"/>
  <c r="H1932" i="2"/>
  <c r="E1933" i="2"/>
  <c r="AB1935" i="2"/>
  <c r="AD1935" i="2" s="1"/>
  <c r="F1937" i="2"/>
  <c r="S1937" i="2"/>
  <c r="AA1940" i="2"/>
  <c r="Z1940" i="2"/>
  <c r="AC1940" i="2"/>
  <c r="AD1940" i="2" s="1"/>
  <c r="G1942" i="2"/>
  <c r="E1942" i="2"/>
  <c r="T1942" i="2"/>
  <c r="V1942" i="2"/>
  <c r="U1942" i="2"/>
  <c r="L1943" i="2"/>
  <c r="O1943" i="2"/>
  <c r="P1943" i="2" s="1"/>
  <c r="M1943" i="2"/>
  <c r="S1944" i="2"/>
  <c r="G1945" i="2"/>
  <c r="I1945" i="2" s="1"/>
  <c r="AB1945" i="2"/>
  <c r="O1947" i="2"/>
  <c r="L1947" i="2"/>
  <c r="Z1950" i="2"/>
  <c r="E1956" i="2"/>
  <c r="N1957" i="2"/>
  <c r="P1957" i="2" s="1"/>
  <c r="M1957" i="2"/>
  <c r="L1957" i="2"/>
  <c r="AC1958" i="2"/>
  <c r="AB1958" i="2"/>
  <c r="AA1958" i="2"/>
  <c r="Z1958" i="2"/>
  <c r="U1959" i="2"/>
  <c r="V1959" i="2"/>
  <c r="T1959" i="2"/>
  <c r="S1959" i="2"/>
  <c r="O1965" i="2"/>
  <c r="P1965" i="2" s="1"/>
  <c r="M1965" i="2"/>
  <c r="L1965" i="2"/>
  <c r="AA1973" i="2"/>
  <c r="AC1973" i="2"/>
  <c r="AB1973" i="2"/>
  <c r="Z1973" i="2"/>
  <c r="G1984" i="2"/>
  <c r="F1984" i="2"/>
  <c r="H1984" i="2"/>
  <c r="E1984" i="2"/>
  <c r="AB1986" i="2"/>
  <c r="Z1986" i="2"/>
  <c r="T1998" i="2"/>
  <c r="L2003" i="2"/>
  <c r="O2003" i="2"/>
  <c r="M2003" i="2"/>
  <c r="N2003" i="2"/>
  <c r="V2010" i="2"/>
  <c r="U2010" i="2"/>
  <c r="T2010" i="2"/>
  <c r="S2010" i="2"/>
  <c r="O1895" i="2"/>
  <c r="O1897" i="2"/>
  <c r="AB1902" i="2"/>
  <c r="AD1902" i="2" s="1"/>
  <c r="H1906" i="2"/>
  <c r="G1908" i="2"/>
  <c r="V1909" i="2"/>
  <c r="O1912" i="2"/>
  <c r="O1927" i="2"/>
  <c r="P1927" i="2" s="1"/>
  <c r="O1929" i="2"/>
  <c r="O1931" i="2"/>
  <c r="O1932" i="2"/>
  <c r="G1935" i="2"/>
  <c r="AC1936" i="2"/>
  <c r="Z1947" i="2"/>
  <c r="AA1947" i="2"/>
  <c r="AC1947" i="2"/>
  <c r="AD1947" i="2" s="1"/>
  <c r="S1949" i="2"/>
  <c r="V1949" i="2"/>
  <c r="N1953" i="2"/>
  <c r="M1953" i="2"/>
  <c r="L1953" i="2"/>
  <c r="O1953" i="2"/>
  <c r="F1954" i="2"/>
  <c r="H1954" i="2"/>
  <c r="I1954" i="2" s="1"/>
  <c r="E1954" i="2"/>
  <c r="S1957" i="2"/>
  <c r="V1957" i="2"/>
  <c r="U1957" i="2"/>
  <c r="F1962" i="2"/>
  <c r="H1962" i="2"/>
  <c r="G1962" i="2"/>
  <c r="E1962" i="2"/>
  <c r="V1963" i="2"/>
  <c r="U1963" i="2"/>
  <c r="T1963" i="2"/>
  <c r="O1964" i="2"/>
  <c r="L1968" i="2"/>
  <c r="M1968" i="2"/>
  <c r="AB1968" i="2"/>
  <c r="AC1968" i="2"/>
  <c r="M1977" i="2"/>
  <c r="O1977" i="2"/>
  <c r="P1977" i="2" s="1"/>
  <c r="L1977" i="2"/>
  <c r="O1981" i="2"/>
  <c r="N1981" i="2"/>
  <c r="M1981" i="2"/>
  <c r="L1981" i="2"/>
  <c r="H1991" i="2"/>
  <c r="G1991" i="2"/>
  <c r="E1991" i="2"/>
  <c r="AA1993" i="2"/>
  <c r="AB1993" i="2"/>
  <c r="N1996" i="2"/>
  <c r="M1996" i="2"/>
  <c r="AA2000" i="2"/>
  <c r="AC2000" i="2"/>
  <c r="AA2005" i="2"/>
  <c r="AC2005" i="2"/>
  <c r="AD2005" i="2" s="1"/>
  <c r="Z2005" i="2"/>
  <c r="AB2012" i="2"/>
  <c r="Z2012" i="2"/>
  <c r="AC2012" i="2"/>
  <c r="W1932" i="2"/>
  <c r="F1946" i="2"/>
  <c r="H1946" i="2"/>
  <c r="I1946" i="2" s="1"/>
  <c r="V1961" i="2"/>
  <c r="U1961" i="2"/>
  <c r="T1961" i="2"/>
  <c r="Z1964" i="2"/>
  <c r="AC1964" i="2"/>
  <c r="AC1969" i="2"/>
  <c r="AB1969" i="2"/>
  <c r="AA1969" i="2"/>
  <c r="Z1969" i="2"/>
  <c r="E1970" i="2"/>
  <c r="G1970" i="2"/>
  <c r="AC1977" i="2"/>
  <c r="AB1977" i="2"/>
  <c r="AA1977" i="2"/>
  <c r="F1987" i="2"/>
  <c r="H1987" i="2"/>
  <c r="G1987" i="2"/>
  <c r="H1989" i="2"/>
  <c r="E1989" i="2"/>
  <c r="G1989" i="2"/>
  <c r="E1992" i="2"/>
  <c r="F1992" i="2"/>
  <c r="H1992" i="2"/>
  <c r="G1992" i="2"/>
  <c r="O1937" i="2"/>
  <c r="H1943" i="2"/>
  <c r="G1948" i="2"/>
  <c r="AC1948" i="2"/>
  <c r="N1949" i="2"/>
  <c r="M1960" i="2"/>
  <c r="O1960" i="2"/>
  <c r="AB1960" i="2"/>
  <c r="AD1960" i="2" s="1"/>
  <c r="AA1960" i="2"/>
  <c r="Z1960" i="2"/>
  <c r="S1966" i="2"/>
  <c r="T1966" i="2"/>
  <c r="T1967" i="2"/>
  <c r="V1967" i="2"/>
  <c r="U1967" i="2"/>
  <c r="O1973" i="2"/>
  <c r="V1974" i="2"/>
  <c r="W1974" i="2" s="1"/>
  <c r="T1975" i="2"/>
  <c r="U1975" i="2"/>
  <c r="V1975" i="2"/>
  <c r="S1975" i="2"/>
  <c r="Z1976" i="2"/>
  <c r="AC1976" i="2"/>
  <c r="H1979" i="2"/>
  <c r="H1982" i="2"/>
  <c r="G1982" i="2"/>
  <c r="S1982" i="2"/>
  <c r="T1982" i="2"/>
  <c r="V1982" i="2"/>
  <c r="W1982" i="2" s="1"/>
  <c r="AB1984" i="2"/>
  <c r="AC1984" i="2"/>
  <c r="N1986" i="2"/>
  <c r="L1986" i="2"/>
  <c r="U1987" i="2"/>
  <c r="V1987" i="2"/>
  <c r="T1987" i="2"/>
  <c r="AA1989" i="2"/>
  <c r="Z1989" i="2"/>
  <c r="Z1992" i="2"/>
  <c r="AC1992" i="2"/>
  <c r="AD1992" i="2" s="1"/>
  <c r="N1998" i="2"/>
  <c r="O1998" i="2"/>
  <c r="M1998" i="2"/>
  <c r="L1998" i="2"/>
  <c r="E2002" i="2"/>
  <c r="H2002" i="2"/>
  <c r="G2002" i="2"/>
  <c r="Z2004" i="2"/>
  <c r="AC2004" i="2"/>
  <c r="AB2004" i="2"/>
  <c r="E2008" i="2"/>
  <c r="F2008" i="2"/>
  <c r="H2008" i="2"/>
  <c r="I2008" i="2" s="1"/>
  <c r="G1947" i="2"/>
  <c r="I1947" i="2" s="1"/>
  <c r="E1947" i="2"/>
  <c r="M1955" i="2"/>
  <c r="L1955" i="2"/>
  <c r="AA1956" i="2"/>
  <c r="AC1956" i="2"/>
  <c r="AB1956" i="2"/>
  <c r="O1966" i="2"/>
  <c r="N1966" i="2"/>
  <c r="G1968" i="2"/>
  <c r="H1968" i="2"/>
  <c r="F1968" i="2"/>
  <c r="N1970" i="2"/>
  <c r="O1970" i="2"/>
  <c r="M1970" i="2"/>
  <c r="L1970" i="2"/>
  <c r="G1972" i="2"/>
  <c r="F1972" i="2"/>
  <c r="H1972" i="2"/>
  <c r="E1976" i="2"/>
  <c r="H1976" i="2"/>
  <c r="G1976" i="2"/>
  <c r="F1976" i="2"/>
  <c r="I1977" i="2"/>
  <c r="AB1974" i="2"/>
  <c r="AA1974" i="2"/>
  <c r="T1983" i="2"/>
  <c r="U1983" i="2"/>
  <c r="T1991" i="2"/>
  <c r="U1991" i="2"/>
  <c r="W1991" i="2" s="1"/>
  <c r="S1991" i="2"/>
  <c r="U1995" i="2"/>
  <c r="V1995" i="2"/>
  <c r="Z1999" i="2"/>
  <c r="AC1999" i="2"/>
  <c r="AC2002" i="2"/>
  <c r="Z2002" i="2"/>
  <c r="F2006" i="2"/>
  <c r="G2006" i="2"/>
  <c r="H2006" i="2"/>
  <c r="O2009" i="2"/>
  <c r="L2009" i="2"/>
  <c r="L2011" i="2"/>
  <c r="N2011" i="2"/>
  <c r="O2011" i="2"/>
  <c r="O1971" i="2"/>
  <c r="M1971" i="2"/>
  <c r="H2000" i="2"/>
  <c r="G2000" i="2"/>
  <c r="S2001" i="2"/>
  <c r="V2001" i="2"/>
  <c r="U2001" i="2"/>
  <c r="T2001" i="2"/>
  <c r="E2005" i="2"/>
  <c r="H2005" i="2"/>
  <c r="G2005" i="2"/>
  <c r="AB2007" i="2"/>
  <c r="AA2007" i="2"/>
  <c r="V2008" i="2"/>
  <c r="U2008" i="2"/>
  <c r="V1977" i="2"/>
  <c r="T1977" i="2"/>
  <c r="AB1982" i="2"/>
  <c r="AD1982" i="2" s="1"/>
  <c r="Z1982" i="2"/>
  <c r="O1987" i="2"/>
  <c r="M1987" i="2"/>
  <c r="AB2001" i="2"/>
  <c r="AC2001" i="2"/>
  <c r="F2003" i="2"/>
  <c r="H2003" i="2"/>
  <c r="G2003" i="2"/>
  <c r="AB1990" i="2"/>
  <c r="AA1990" i="2"/>
  <c r="T1999" i="2"/>
  <c r="U1999" i="2"/>
  <c r="W1999" i="2" s="1"/>
  <c r="G2010" i="2"/>
  <c r="I2010" i="2" s="1"/>
  <c r="E2010" i="2"/>
  <c r="F2010" i="2"/>
  <c r="S2012" i="2"/>
  <c r="V2012" i="2"/>
  <c r="U2012" i="2"/>
  <c r="F2009" i="2"/>
  <c r="H2009" i="2"/>
  <c r="G2009" i="2"/>
  <c r="E2009" i="2"/>
  <c r="Z2010" i="2"/>
  <c r="AA2010" i="2"/>
  <c r="AA2011" i="2"/>
  <c r="AB2011" i="2"/>
  <c r="AD2011" i="2" s="1"/>
  <c r="Z2011" i="2"/>
  <c r="U2007" i="2"/>
  <c r="V2009" i="2"/>
  <c r="O2010" i="2"/>
  <c r="O2012" i="2"/>
  <c r="L2008" i="2"/>
  <c r="R4" i="2"/>
  <c r="W1410" i="2" l="1"/>
  <c r="P527" i="2"/>
  <c r="P1816" i="2"/>
  <c r="I1736" i="2"/>
  <c r="P498" i="2"/>
  <c r="I208" i="2"/>
  <c r="W219" i="2"/>
  <c r="P298" i="2"/>
  <c r="P220" i="2"/>
  <c r="AD994" i="2"/>
  <c r="AD710" i="2"/>
  <c r="I1572" i="2"/>
  <c r="AD182" i="2"/>
  <c r="I1542" i="2"/>
  <c r="W1547" i="2"/>
  <c r="P1318" i="2"/>
  <c r="P1515" i="2"/>
  <c r="I1364" i="2"/>
  <c r="I955" i="2"/>
  <c r="I1651" i="2"/>
  <c r="I125" i="2"/>
  <c r="AD1620" i="2"/>
  <c r="I564" i="2"/>
  <c r="I1117" i="2"/>
  <c r="P1038" i="2"/>
  <c r="AD693" i="2"/>
  <c r="I591" i="2"/>
  <c r="AD288" i="2"/>
  <c r="W1788" i="2"/>
  <c r="AD1777" i="2"/>
  <c r="AD1383" i="2"/>
  <c r="I1517" i="2"/>
  <c r="P605" i="2"/>
  <c r="P1837" i="2"/>
  <c r="P1141" i="2"/>
  <c r="I1272" i="2"/>
  <c r="I1372" i="2"/>
  <c r="AD1044" i="2"/>
  <c r="W907" i="2"/>
  <c r="I693" i="2"/>
  <c r="AD1865" i="2"/>
  <c r="AD1570" i="2"/>
  <c r="AD605" i="2"/>
  <c r="P1308" i="2"/>
  <c r="I1134" i="2"/>
  <c r="W673" i="2"/>
  <c r="I1713" i="2"/>
  <c r="I1515" i="2"/>
  <c r="AD744" i="2"/>
  <c r="AD1946" i="2"/>
  <c r="P1862" i="2"/>
  <c r="I253" i="2"/>
  <c r="W90" i="2"/>
  <c r="I2007" i="2"/>
  <c r="P2000" i="2"/>
  <c r="W1730" i="2"/>
  <c r="I1583" i="2"/>
  <c r="P1429" i="2"/>
  <c r="AD1234" i="2"/>
  <c r="I968" i="2"/>
  <c r="I1547" i="2"/>
  <c r="I1925" i="2"/>
  <c r="AD1408" i="2"/>
  <c r="AD649" i="2"/>
  <c r="AD1362" i="2"/>
  <c r="W792" i="2"/>
  <c r="P1516" i="2"/>
  <c r="AD1502" i="2"/>
  <c r="I588" i="2"/>
  <c r="W1379" i="2"/>
  <c r="I1367" i="2"/>
  <c r="W155" i="2"/>
  <c r="W1857" i="2"/>
  <c r="AD799" i="2"/>
  <c r="P1840" i="2"/>
  <c r="W1546" i="2"/>
  <c r="P852" i="2"/>
  <c r="W131" i="2"/>
  <c r="W948" i="2"/>
  <c r="I700" i="2"/>
  <c r="W512" i="2"/>
  <c r="P1341" i="2"/>
  <c r="AD1684" i="2"/>
  <c r="W1317" i="2"/>
  <c r="I903" i="2"/>
  <c r="W886" i="2"/>
  <c r="P1990" i="2"/>
  <c r="AD1650" i="2"/>
  <c r="I845" i="2"/>
  <c r="I195" i="2"/>
  <c r="P996" i="2"/>
  <c r="I216" i="2"/>
  <c r="W1561" i="2"/>
  <c r="W578" i="2"/>
  <c r="AD267" i="2"/>
  <c r="I557" i="2"/>
  <c r="I1521" i="2"/>
  <c r="W1329" i="2"/>
  <c r="AD1950" i="2"/>
  <c r="W1184" i="2"/>
  <c r="I1956" i="2"/>
  <c r="AD1169" i="2"/>
  <c r="P998" i="2"/>
  <c r="I1415" i="2"/>
  <c r="P1771" i="2"/>
  <c r="I855" i="2"/>
  <c r="I511" i="2"/>
  <c r="AD1104" i="2"/>
  <c r="AD1644" i="2"/>
  <c r="I479" i="2"/>
  <c r="AD908" i="2"/>
  <c r="AD1789" i="2"/>
  <c r="I824" i="2"/>
  <c r="P1984" i="2"/>
  <c r="P1297" i="2"/>
  <c r="W1283" i="2"/>
  <c r="W538" i="2"/>
  <c r="P1792" i="2"/>
  <c r="P1854" i="2"/>
  <c r="I232" i="2"/>
  <c r="I1788" i="2"/>
  <c r="P1353" i="2"/>
  <c r="W1339" i="2"/>
  <c r="AD1184" i="2"/>
  <c r="W753" i="2"/>
  <c r="P723" i="2"/>
  <c r="AD819" i="2"/>
  <c r="AD1351" i="2"/>
  <c r="I1270" i="2"/>
  <c r="I928" i="2"/>
  <c r="I437" i="2"/>
  <c r="AD1016" i="2"/>
  <c r="AD528" i="2"/>
  <c r="P1734" i="2"/>
  <c r="AD1323" i="2"/>
  <c r="P525" i="2"/>
  <c r="AD727" i="2"/>
  <c r="P1337" i="2"/>
  <c r="W959" i="2"/>
  <c r="P1642" i="2"/>
  <c r="AD306" i="2"/>
  <c r="P749" i="2"/>
  <c r="AD566" i="2"/>
  <c r="P1398" i="2"/>
  <c r="P1205" i="2"/>
  <c r="P533" i="2"/>
  <c r="W441" i="2"/>
  <c r="I1369" i="2"/>
  <c r="I1266" i="2"/>
  <c r="AD331" i="2"/>
  <c r="I1550" i="2"/>
  <c r="P1083" i="2"/>
  <c r="W451" i="2"/>
  <c r="AD1434" i="2"/>
  <c r="P1856" i="2"/>
  <c r="AD751" i="2"/>
  <c r="P573" i="2"/>
  <c r="I1765" i="2"/>
  <c r="P1971" i="2"/>
  <c r="I909" i="2"/>
  <c r="W1965" i="2"/>
  <c r="P1894" i="2"/>
  <c r="AD1709" i="2"/>
  <c r="W1418" i="2"/>
  <c r="I1689" i="2"/>
  <c r="AD1048" i="2"/>
  <c r="I1063" i="2"/>
  <c r="AD536" i="2"/>
  <c r="AD1587" i="2"/>
  <c r="W1113" i="2"/>
  <c r="W1307" i="2"/>
  <c r="AD1678" i="2"/>
  <c r="P1931" i="2"/>
  <c r="W1953" i="2"/>
  <c r="AD1567" i="2"/>
  <c r="P1363" i="2"/>
  <c r="I469" i="2"/>
  <c r="P1167" i="2"/>
  <c r="P494" i="2"/>
  <c r="I462" i="2"/>
  <c r="I381" i="2"/>
  <c r="AD529" i="2"/>
  <c r="W1801" i="2"/>
  <c r="AD639" i="2"/>
  <c r="I551" i="2"/>
  <c r="AD168" i="2"/>
  <c r="I1771" i="2"/>
  <c r="AD617" i="2"/>
  <c r="W876" i="2"/>
  <c r="W898" i="2"/>
  <c r="W560" i="2"/>
  <c r="P193" i="2"/>
  <c r="AD149" i="2"/>
  <c r="AD132" i="2"/>
  <c r="W1604" i="2"/>
  <c r="P1987" i="2"/>
  <c r="AD1592" i="2"/>
  <c r="I1531" i="2"/>
  <c r="W1526" i="2"/>
  <c r="W1408" i="2"/>
  <c r="P1213" i="2"/>
  <c r="AD1523" i="2"/>
  <c r="AD1699" i="2"/>
  <c r="I1609" i="2"/>
  <c r="AD1426" i="2"/>
  <c r="AD1414" i="2"/>
  <c r="P722" i="2"/>
  <c r="P114" i="2"/>
  <c r="AD1833" i="2"/>
  <c r="W1755" i="2"/>
  <c r="I1126" i="2"/>
  <c r="P1052" i="2"/>
  <c r="W885" i="2"/>
  <c r="W729" i="2"/>
  <c r="I227" i="2"/>
  <c r="W1298" i="2"/>
  <c r="W1158" i="2"/>
  <c r="AD1376" i="2"/>
  <c r="P1160" i="2"/>
  <c r="P1817" i="2"/>
  <c r="P1339" i="2"/>
  <c r="I1170" i="2"/>
  <c r="I238" i="2"/>
  <c r="W1093" i="2"/>
  <c r="W1574" i="2"/>
  <c r="W1292" i="2"/>
  <c r="I1001" i="2"/>
  <c r="W87" i="2"/>
  <c r="AD1017" i="2"/>
  <c r="P339" i="2"/>
  <c r="I1872" i="2"/>
  <c r="W809" i="2"/>
  <c r="P324" i="2"/>
  <c r="W112" i="2"/>
  <c r="W675" i="2"/>
  <c r="I1932" i="2"/>
  <c r="P1280" i="2"/>
  <c r="I983" i="2"/>
  <c r="P1697" i="2"/>
  <c r="P1600" i="2"/>
  <c r="W1073" i="2"/>
  <c r="I1928" i="2"/>
  <c r="W1708" i="2"/>
  <c r="I727" i="2"/>
  <c r="AD520" i="2"/>
  <c r="I662" i="2"/>
  <c r="W1347" i="2"/>
  <c r="P1911" i="2"/>
  <c r="I1744" i="2"/>
  <c r="I1313" i="2"/>
  <c r="AD1294" i="2"/>
  <c r="W1432" i="2"/>
  <c r="W1216" i="2"/>
  <c r="I1423" i="2"/>
  <c r="W1012" i="2"/>
  <c r="W1892" i="2"/>
  <c r="W411" i="2"/>
  <c r="W1566" i="2"/>
  <c r="W1846" i="2"/>
  <c r="P587" i="2"/>
  <c r="AD1977" i="2"/>
  <c r="AD1964" i="2"/>
  <c r="W1888" i="2"/>
  <c r="I1822" i="2"/>
  <c r="AD1667" i="2"/>
  <c r="AD1326" i="2"/>
  <c r="AD1260" i="2"/>
  <c r="W943" i="2"/>
  <c r="W1234" i="2"/>
  <c r="AD859" i="2"/>
  <c r="I745" i="2"/>
  <c r="W839" i="2"/>
  <c r="AD1335" i="2"/>
  <c r="W946" i="2"/>
  <c r="I718" i="2"/>
  <c r="W522" i="2"/>
  <c r="W467" i="2"/>
  <c r="P140" i="2"/>
  <c r="P478" i="2"/>
  <c r="I384" i="2"/>
  <c r="P1454" i="2"/>
  <c r="AD1511" i="2"/>
  <c r="W1164" i="2"/>
  <c r="P933" i="2"/>
  <c r="W1449" i="2"/>
  <c r="I252" i="2"/>
  <c r="P534" i="2"/>
  <c r="I574" i="2"/>
  <c r="I36" i="2"/>
  <c r="P1983" i="2"/>
  <c r="W1956" i="2"/>
  <c r="AD1845" i="2"/>
  <c r="P1287" i="2"/>
  <c r="P739" i="2"/>
  <c r="W964" i="2"/>
  <c r="W262" i="2"/>
  <c r="W889" i="2"/>
  <c r="W1364" i="2"/>
  <c r="I889" i="2"/>
  <c r="I644" i="2"/>
  <c r="AD1996" i="2"/>
  <c r="W200" i="2"/>
  <c r="P451" i="2"/>
  <c r="I206" i="2"/>
  <c r="I1494" i="2"/>
  <c r="AD1003" i="2"/>
  <c r="I221" i="2"/>
  <c r="AD1144" i="2"/>
  <c r="AD2007" i="2"/>
  <c r="P1996" i="2"/>
  <c r="I935" i="2"/>
  <c r="AD1784" i="2"/>
  <c r="P414" i="2"/>
  <c r="AD1538" i="2"/>
  <c r="AD1527" i="2"/>
  <c r="W916" i="2"/>
  <c r="W1866" i="2"/>
  <c r="AD1638" i="2"/>
  <c r="AD1136" i="2"/>
  <c r="W48" i="2"/>
  <c r="W1905" i="2"/>
  <c r="I1891" i="2"/>
  <c r="P1443" i="2"/>
  <c r="W1423" i="2"/>
  <c r="AD1477" i="2"/>
  <c r="P1988" i="2"/>
  <c r="AD630" i="2"/>
  <c r="I352" i="2"/>
  <c r="W1726" i="2"/>
  <c r="AD694" i="2"/>
  <c r="W544" i="2"/>
  <c r="AD316" i="2"/>
  <c r="P910" i="2"/>
  <c r="P755" i="2"/>
  <c r="AD1011" i="2"/>
  <c r="I1644" i="2"/>
  <c r="P747" i="2"/>
  <c r="P454" i="2"/>
  <c r="P101" i="2"/>
  <c r="I1668" i="2"/>
  <c r="AD847" i="2"/>
  <c r="P1418" i="2"/>
  <c r="W1909" i="2"/>
  <c r="AD957" i="2"/>
  <c r="W559" i="2"/>
  <c r="I546" i="2"/>
  <c r="I536" i="2"/>
  <c r="AD532" i="2"/>
  <c r="AD334" i="2"/>
  <c r="AD20" i="2"/>
  <c r="AD477" i="2"/>
  <c r="P408" i="2"/>
  <c r="I370" i="2"/>
  <c r="I355" i="2"/>
  <c r="P1470" i="2"/>
  <c r="P1483" i="2"/>
  <c r="W1244" i="2"/>
  <c r="W852" i="2"/>
  <c r="P1505" i="2"/>
  <c r="AD1531" i="2"/>
  <c r="W778" i="2"/>
  <c r="W1354" i="2"/>
  <c r="W482" i="2"/>
  <c r="I375" i="2"/>
  <c r="I13" i="2"/>
  <c r="I1949" i="2"/>
  <c r="W585" i="2"/>
  <c r="I484" i="2"/>
  <c r="W528" i="2"/>
  <c r="AD438" i="2"/>
  <c r="P141" i="2"/>
  <c r="W1434" i="2"/>
  <c r="P1109" i="2"/>
  <c r="AD1201" i="2"/>
  <c r="AD408" i="2"/>
  <c r="P1666" i="2"/>
  <c r="W1758" i="2"/>
  <c r="W1748" i="2"/>
  <c r="W573" i="2"/>
  <c r="AD1983" i="2"/>
  <c r="W1488" i="2"/>
  <c r="W1114" i="2"/>
  <c r="AD679" i="2"/>
  <c r="AD883" i="2"/>
  <c r="P1115" i="2"/>
  <c r="I1881" i="2"/>
  <c r="W370" i="2"/>
  <c r="P619" i="2"/>
  <c r="AD1113" i="2"/>
  <c r="P506" i="2"/>
  <c r="W586" i="2"/>
  <c r="AD448" i="2"/>
  <c r="I1658" i="2"/>
  <c r="I423" i="2"/>
  <c r="I622" i="2"/>
  <c r="P1491" i="2"/>
  <c r="AD1018" i="2"/>
  <c r="P10" i="2"/>
  <c r="AD299" i="2"/>
  <c r="P1793" i="2"/>
  <c r="I1525" i="2"/>
  <c r="P549" i="2"/>
  <c r="W1793" i="2"/>
  <c r="P918" i="2"/>
  <c r="AD864" i="2"/>
  <c r="W386" i="2"/>
  <c r="W1586" i="2"/>
  <c r="P1525" i="2"/>
  <c r="AD1315" i="2"/>
  <c r="I989" i="2"/>
  <c r="I659" i="2"/>
  <c r="I260" i="2"/>
  <c r="P240" i="2"/>
  <c r="W137" i="2"/>
  <c r="I24" i="2"/>
  <c r="AD1622" i="2"/>
  <c r="I1482" i="2"/>
  <c r="I1479" i="2"/>
  <c r="I905" i="2"/>
  <c r="P872" i="2"/>
  <c r="I805" i="2"/>
  <c r="AD657" i="2"/>
  <c r="W179" i="2"/>
  <c r="I1102" i="2"/>
  <c r="I1781" i="2"/>
  <c r="I1242" i="2"/>
  <c r="AD719" i="2"/>
  <c r="P199" i="2"/>
  <c r="W1082" i="2"/>
  <c r="P1755" i="2"/>
  <c r="I669" i="2"/>
  <c r="AD680" i="2"/>
  <c r="P150" i="2"/>
  <c r="P1175" i="2"/>
  <c r="I1024" i="2"/>
  <c r="P675" i="2"/>
  <c r="P1649" i="2"/>
  <c r="W1610" i="2"/>
  <c r="I1734" i="2"/>
  <c r="P1702" i="2"/>
  <c r="I1365" i="2"/>
  <c r="I923" i="2"/>
  <c r="I651" i="2"/>
  <c r="P361" i="2"/>
  <c r="AD119" i="2"/>
  <c r="I10" i="2"/>
  <c r="W30" i="2"/>
  <c r="P807" i="2"/>
  <c r="W1863" i="2"/>
  <c r="AD1816" i="2"/>
  <c r="I1489" i="2"/>
  <c r="I448" i="2"/>
  <c r="W917" i="2"/>
  <c r="P589" i="2"/>
  <c r="I1887" i="2"/>
  <c r="W1616" i="2"/>
  <c r="I1675" i="2"/>
  <c r="AD1540" i="2"/>
  <c r="W1768" i="2"/>
  <c r="P829" i="2"/>
  <c r="P660" i="2"/>
  <c r="W504" i="2"/>
  <c r="P1942" i="2"/>
  <c r="W1791" i="2"/>
  <c r="P1826" i="2"/>
  <c r="I1643" i="2"/>
  <c r="W1562" i="2"/>
  <c r="P1739" i="2"/>
  <c r="P1842" i="2"/>
  <c r="AD1783" i="2"/>
  <c r="P1151" i="2"/>
  <c r="I1347" i="2"/>
  <c r="I487" i="2"/>
  <c r="AD521" i="2"/>
  <c r="W696" i="2"/>
  <c r="P1630" i="2"/>
  <c r="P21" i="2"/>
  <c r="P1991" i="2"/>
  <c r="I780" i="2"/>
  <c r="I1064" i="2"/>
  <c r="AD967" i="2"/>
  <c r="I1747" i="2"/>
  <c r="AD1059" i="2"/>
  <c r="W472" i="2"/>
  <c r="P1180" i="2"/>
  <c r="AD2009" i="2"/>
  <c r="W249" i="2"/>
  <c r="P321" i="2"/>
  <c r="I1970" i="2"/>
  <c r="W1542" i="2"/>
  <c r="I894" i="2"/>
  <c r="AD844" i="2"/>
  <c r="I572" i="2"/>
  <c r="AD1989" i="2"/>
  <c r="I717" i="2"/>
  <c r="W584" i="2"/>
  <c r="AD1463" i="2"/>
  <c r="W1075" i="2"/>
  <c r="P1480" i="2"/>
  <c r="AD561" i="2"/>
  <c r="P398" i="2"/>
  <c r="W1409" i="2"/>
  <c r="W760" i="2"/>
  <c r="W642" i="2"/>
  <c r="P1044" i="2"/>
  <c r="AD977" i="2"/>
  <c r="I541" i="2"/>
  <c r="P542" i="2"/>
  <c r="P1142" i="2"/>
  <c r="P403" i="2"/>
  <c r="I148" i="2"/>
  <c r="I37" i="2"/>
  <c r="P564" i="2"/>
  <c r="W1988" i="2"/>
  <c r="W1121" i="2"/>
  <c r="I1477" i="2"/>
  <c r="I372" i="2"/>
  <c r="I333" i="2"/>
  <c r="P635" i="2"/>
  <c r="I1626" i="2"/>
  <c r="AD1821" i="2"/>
  <c r="I1752" i="2"/>
  <c r="W1698" i="2"/>
  <c r="W1667" i="2"/>
  <c r="P1561" i="2"/>
  <c r="I1481" i="2"/>
  <c r="W1414" i="2"/>
  <c r="W1351" i="2"/>
  <c r="I1670" i="2"/>
  <c r="P1432" i="2"/>
  <c r="I1418" i="2"/>
  <c r="P1368" i="2"/>
  <c r="I1354" i="2"/>
  <c r="W1743" i="2"/>
  <c r="P1289" i="2"/>
  <c r="W822" i="2"/>
  <c r="AD654" i="2"/>
  <c r="AD840" i="2"/>
  <c r="I731" i="2"/>
  <c r="AD491" i="2"/>
  <c r="AD1730" i="2"/>
  <c r="I1508" i="2"/>
  <c r="AD1127" i="2"/>
  <c r="AD735" i="2"/>
  <c r="I1740" i="2"/>
  <c r="I1796" i="2"/>
  <c r="AD1890" i="2"/>
  <c r="P1110" i="2"/>
  <c r="I766" i="2"/>
  <c r="W208" i="2"/>
  <c r="P378" i="2"/>
  <c r="W1682" i="2"/>
  <c r="AD1657" i="2"/>
  <c r="W1568" i="2"/>
  <c r="P1463" i="2"/>
  <c r="I864" i="2"/>
  <c r="P731" i="2"/>
  <c r="AD1313" i="2"/>
  <c r="AD1010" i="2"/>
  <c r="P1895" i="2"/>
  <c r="W1288" i="2"/>
  <c r="W1200" i="2"/>
  <c r="W163" i="2"/>
  <c r="W1889" i="2"/>
  <c r="W1581" i="2"/>
  <c r="W1534" i="2"/>
  <c r="W1029" i="2"/>
  <c r="P1020" i="2"/>
  <c r="W1402" i="2"/>
  <c r="AD767" i="2"/>
  <c r="P621" i="2"/>
  <c r="W762" i="2"/>
  <c r="W2009" i="2"/>
  <c r="I1948" i="2"/>
  <c r="I1942" i="2"/>
  <c r="W1943" i="2"/>
  <c r="AD1874" i="2"/>
  <c r="P1778" i="2"/>
  <c r="AD1763" i="2"/>
  <c r="W1507" i="2"/>
  <c r="P1401" i="2"/>
  <c r="I1315" i="2"/>
  <c r="AD1287" i="2"/>
  <c r="I1253" i="2"/>
  <c r="AD1766" i="2"/>
  <c r="I1679" i="2"/>
  <c r="AD1617" i="2"/>
  <c r="AD1603" i="2"/>
  <c r="AD1457" i="2"/>
  <c r="W624" i="2"/>
  <c r="AD429" i="2"/>
  <c r="I1649" i="2"/>
  <c r="I1072" i="2"/>
  <c r="W371" i="2"/>
  <c r="AD495" i="2"/>
  <c r="W803" i="2"/>
  <c r="AD871" i="2"/>
  <c r="I1258" i="2"/>
  <c r="AD1539" i="2"/>
  <c r="W1304" i="2"/>
  <c r="I596" i="2"/>
  <c r="I330" i="2"/>
  <c r="P360" i="2"/>
  <c r="AD1981" i="2"/>
  <c r="W1924" i="2"/>
  <c r="I1929" i="2"/>
  <c r="AD1869" i="2"/>
  <c r="I1732" i="2"/>
  <c r="I1500" i="2"/>
  <c r="P1710" i="2"/>
  <c r="P1444" i="2"/>
  <c r="P1426" i="2"/>
  <c r="W1403" i="2"/>
  <c r="AD930" i="2"/>
  <c r="P1256" i="2"/>
  <c r="I1748" i="2"/>
  <c r="I856" i="2"/>
  <c r="AD728" i="2"/>
  <c r="AD907" i="2"/>
  <c r="AD64" i="2"/>
  <c r="I1955" i="2"/>
  <c r="P1590" i="2"/>
  <c r="P964" i="2"/>
  <c r="W713" i="2"/>
  <c r="W1315" i="2"/>
  <c r="AD48" i="2"/>
  <c r="I1589" i="2"/>
  <c r="I1540" i="2"/>
  <c r="AD1462" i="2"/>
  <c r="W443" i="2"/>
  <c r="I1601" i="2"/>
  <c r="I2004" i="2"/>
  <c r="AD191" i="2"/>
  <c r="W1622" i="2"/>
  <c r="W1227" i="2"/>
  <c r="W404" i="2"/>
  <c r="AD1363" i="2"/>
  <c r="W895" i="2"/>
  <c r="AD1021" i="2"/>
  <c r="I817" i="2"/>
  <c r="I746" i="2"/>
  <c r="W718" i="2"/>
  <c r="I666" i="2"/>
  <c r="W630" i="2"/>
  <c r="W598" i="2"/>
  <c r="W566" i="2"/>
  <c r="W534" i="2"/>
  <c r="AD516" i="2"/>
  <c r="W525" i="2"/>
  <c r="AD598" i="2"/>
  <c r="I1985" i="2"/>
  <c r="I1759" i="2"/>
  <c r="W1662" i="2"/>
  <c r="W1326" i="2"/>
  <c r="AD1257" i="2"/>
  <c r="AD1218" i="2"/>
  <c r="P1468" i="2"/>
  <c r="I1304" i="2"/>
  <c r="W1296" i="2"/>
  <c r="I1049" i="2"/>
  <c r="AD1162" i="2"/>
  <c r="W1067" i="2"/>
  <c r="I1040" i="2"/>
  <c r="AD932" i="2"/>
  <c r="W1778" i="2"/>
  <c r="P804" i="2"/>
  <c r="W611" i="2"/>
  <c r="AD777" i="2"/>
  <c r="P1215" i="2"/>
  <c r="I556" i="2"/>
  <c r="AD464" i="2"/>
  <c r="W354" i="2"/>
  <c r="P1704" i="2"/>
  <c r="W1630" i="2"/>
  <c r="AD1573" i="2"/>
  <c r="W1431" i="2"/>
  <c r="AD1361" i="2"/>
  <c r="AD1325" i="2"/>
  <c r="AD1305" i="2"/>
  <c r="P1021" i="2"/>
  <c r="I886" i="2"/>
  <c r="P823" i="2"/>
  <c r="I472" i="2"/>
  <c r="I336" i="2"/>
  <c r="W266" i="2"/>
  <c r="P708" i="2"/>
  <c r="P1672" i="2"/>
  <c r="W2002" i="2"/>
  <c r="AD549" i="2"/>
  <c r="W627" i="2"/>
  <c r="AD514" i="2"/>
  <c r="P169" i="2"/>
  <c r="W402" i="2"/>
  <c r="W35" i="2"/>
  <c r="W505" i="2"/>
  <c r="W73" i="2"/>
  <c r="AD870" i="2"/>
  <c r="I1062" i="2"/>
  <c r="W259" i="2"/>
  <c r="W1950" i="2"/>
  <c r="I1717" i="2"/>
  <c r="I1659" i="2"/>
  <c r="W1322" i="2"/>
  <c r="AD1105" i="2"/>
  <c r="P931" i="2"/>
  <c r="I295" i="2"/>
  <c r="AD1019" i="2"/>
  <c r="P780" i="2"/>
  <c r="I14" i="2"/>
  <c r="I1851" i="2"/>
  <c r="W1632" i="2"/>
  <c r="P753" i="2"/>
  <c r="W1890" i="2"/>
  <c r="AD1760" i="2"/>
  <c r="AD1064" i="2"/>
  <c r="W735" i="2"/>
  <c r="W450" i="2"/>
  <c r="I343" i="2"/>
  <c r="W1395" i="2"/>
  <c r="W324" i="2"/>
  <c r="AD463" i="2"/>
  <c r="W1486" i="2"/>
  <c r="I1282" i="2"/>
  <c r="AD1280" i="2"/>
  <c r="AD893" i="2"/>
  <c r="W647" i="2"/>
  <c r="AD997" i="2"/>
  <c r="AD652" i="2"/>
  <c r="AD868" i="2"/>
  <c r="AD1459" i="2"/>
  <c r="W1138" i="2"/>
  <c r="W521" i="2"/>
  <c r="P508" i="2"/>
  <c r="I491" i="2"/>
  <c r="I411" i="2"/>
  <c r="P319" i="2"/>
  <c r="P1999" i="2"/>
  <c r="W1969" i="2"/>
  <c r="AD1728" i="2"/>
  <c r="P1499" i="2"/>
  <c r="P1733" i="2"/>
  <c r="P1681" i="2"/>
  <c r="AD1290" i="2"/>
  <c r="I1144" i="2"/>
  <c r="AD1026" i="2"/>
  <c r="W965" i="2"/>
  <c r="I1104" i="2"/>
  <c r="AD312" i="2"/>
  <c r="AD695" i="2"/>
  <c r="P597" i="2"/>
  <c r="P412" i="2"/>
  <c r="W666" i="2"/>
  <c r="P331" i="2"/>
  <c r="AD1668" i="2"/>
  <c r="W1872" i="2"/>
  <c r="W1536" i="2"/>
  <c r="P1340" i="2"/>
  <c r="AD1057" i="2"/>
  <c r="W1027" i="2"/>
  <c r="W459" i="2"/>
  <c r="P822" i="2"/>
  <c r="I613" i="2"/>
  <c r="W706" i="2"/>
  <c r="AD142" i="2"/>
  <c r="I849" i="2"/>
  <c r="I439" i="2"/>
  <c r="AD378" i="2"/>
  <c r="W1886" i="2"/>
  <c r="I1554" i="2"/>
  <c r="P796" i="2"/>
  <c r="I335" i="2"/>
  <c r="W1299" i="2"/>
  <c r="W1688" i="2"/>
  <c r="W1785" i="2"/>
  <c r="W1513" i="2"/>
  <c r="AD591" i="2"/>
  <c r="AD940" i="2"/>
  <c r="AD1103" i="2"/>
  <c r="W562" i="2"/>
  <c r="I407" i="2"/>
  <c r="I1145" i="2"/>
  <c r="AD664" i="2"/>
  <c r="AD1208" i="2"/>
  <c r="AD1726" i="2"/>
  <c r="I1311" i="2"/>
  <c r="AD873" i="2"/>
  <c r="I1223" i="2"/>
  <c r="AD235" i="2"/>
  <c r="W1180" i="2"/>
  <c r="W409" i="2"/>
  <c r="P886" i="2"/>
  <c r="AD38" i="2"/>
  <c r="I1967" i="2"/>
  <c r="P1958" i="2"/>
  <c r="P428" i="2"/>
  <c r="I1832" i="2"/>
  <c r="P1744" i="2"/>
  <c r="W1734" i="2"/>
  <c r="AD909" i="2"/>
  <c r="P865" i="2"/>
  <c r="P876" i="2"/>
  <c r="W1521" i="2"/>
  <c r="AD1676" i="2"/>
  <c r="W170" i="2"/>
  <c r="P1981" i="2"/>
  <c r="I1739" i="2"/>
  <c r="AD1447" i="2"/>
  <c r="I1471" i="2"/>
  <c r="W1461" i="2"/>
  <c r="I826" i="2"/>
  <c r="P946" i="2"/>
  <c r="AD934" i="2"/>
  <c r="P882" i="2"/>
  <c r="AD1469" i="2"/>
  <c r="W678" i="2"/>
  <c r="W775" i="2"/>
  <c r="AD662" i="2"/>
  <c r="W1792" i="2"/>
  <c r="I1841" i="2"/>
  <c r="AD1677" i="2"/>
  <c r="P1354" i="2"/>
  <c r="P171" i="2"/>
  <c r="P683" i="2"/>
  <c r="I400" i="2"/>
  <c r="I993" i="2"/>
  <c r="I750" i="2"/>
  <c r="AD62" i="2"/>
  <c r="P705" i="2"/>
  <c r="W138" i="2"/>
  <c r="P715" i="2"/>
  <c r="W277" i="2"/>
  <c r="P1577" i="2"/>
  <c r="I1428" i="2"/>
  <c r="I1758" i="2"/>
  <c r="AD1652" i="2"/>
  <c r="P1749" i="2"/>
  <c r="AD995" i="2"/>
  <c r="W1437" i="2"/>
  <c r="W1373" i="2"/>
  <c r="W1278" i="2"/>
  <c r="AD1324" i="2"/>
  <c r="W1473" i="2"/>
  <c r="AD1976" i="2"/>
  <c r="W2004" i="2"/>
  <c r="AD1907" i="2"/>
  <c r="W1851" i="2"/>
  <c r="W1707" i="2"/>
  <c r="W1805" i="2"/>
  <c r="I1511" i="2"/>
  <c r="AD1586" i="2"/>
  <c r="P1331" i="2"/>
  <c r="W1301" i="2"/>
  <c r="I1294" i="2"/>
  <c r="I1004" i="2"/>
  <c r="P583" i="2"/>
  <c r="AD790" i="2"/>
  <c r="P625" i="2"/>
  <c r="I1797" i="2"/>
  <c r="W987" i="2"/>
  <c r="W1211" i="2"/>
  <c r="AD1453" i="2"/>
  <c r="AD1555" i="2"/>
  <c r="AD1211" i="2"/>
  <c r="AD753" i="2"/>
  <c r="W657" i="2"/>
  <c r="W1625" i="2"/>
  <c r="I1755" i="2"/>
  <c r="AD1111" i="2"/>
  <c r="W1426" i="2"/>
  <c r="I1184" i="2"/>
  <c r="I1826" i="2"/>
  <c r="I677" i="2"/>
  <c r="P232" i="2"/>
  <c r="I329" i="2"/>
  <c r="I21" i="2"/>
  <c r="W1496" i="2"/>
  <c r="W377" i="2"/>
  <c r="P1559" i="2"/>
  <c r="W1359" i="2"/>
  <c r="AD1298" i="2"/>
  <c r="P1288" i="2"/>
  <c r="P1272" i="2"/>
  <c r="AD1182" i="2"/>
  <c r="W911" i="2"/>
  <c r="W879" i="2"/>
  <c r="P985" i="2"/>
  <c r="P1106" i="2"/>
  <c r="I1021" i="2"/>
  <c r="W415" i="2"/>
  <c r="W383" i="2"/>
  <c r="W1185" i="2"/>
  <c r="P481" i="2"/>
  <c r="P465" i="2"/>
  <c r="AD1690" i="2"/>
  <c r="P562" i="2"/>
  <c r="AD482" i="2"/>
  <c r="AD351" i="2"/>
  <c r="P276" i="2"/>
  <c r="AD897" i="2"/>
  <c r="I790" i="2"/>
  <c r="W2005" i="2"/>
  <c r="P355" i="2"/>
  <c r="P1832" i="2"/>
  <c r="I1453" i="2"/>
  <c r="W468" i="2"/>
  <c r="AD1814" i="2"/>
  <c r="I1154" i="2"/>
  <c r="P1641" i="2"/>
  <c r="I1509" i="2"/>
  <c r="AD640" i="2"/>
  <c r="W1907" i="2"/>
  <c r="W1411" i="2"/>
  <c r="W339" i="2"/>
  <c r="P669" i="2"/>
  <c r="P1829" i="2"/>
  <c r="W1822" i="2"/>
  <c r="W1740" i="2"/>
  <c r="I1745" i="2"/>
  <c r="W1727" i="2"/>
  <c r="AD1942" i="2"/>
  <c r="W1881" i="2"/>
  <c r="W1699" i="2"/>
  <c r="W1690" i="2"/>
  <c r="P1638" i="2"/>
  <c r="W1416" i="2"/>
  <c r="AD1379" i="2"/>
  <c r="I1672" i="2"/>
  <c r="AD1402" i="2"/>
  <c r="AD1271" i="2"/>
  <c r="P832" i="2"/>
  <c r="AD1085" i="2"/>
  <c r="AD1078" i="2"/>
  <c r="W1071" i="2"/>
  <c r="AD1239" i="2"/>
  <c r="P1211" i="2"/>
  <c r="P1518" i="2"/>
  <c r="AD1429" i="2"/>
  <c r="I941" i="2"/>
  <c r="I716" i="2"/>
  <c r="AD1007" i="2"/>
  <c r="AD926" i="2"/>
  <c r="I933" i="2"/>
  <c r="P536" i="2"/>
  <c r="P502" i="2"/>
  <c r="I1743" i="2"/>
  <c r="P1199" i="2"/>
  <c r="AD687" i="2"/>
  <c r="AD661" i="2"/>
  <c r="I1636" i="2"/>
  <c r="I1390" i="2"/>
  <c r="P861" i="2"/>
  <c r="P467" i="2"/>
  <c r="P659" i="2"/>
  <c r="W195" i="2"/>
  <c r="I164" i="2"/>
  <c r="P1632" i="2"/>
  <c r="AD1389" i="2"/>
  <c r="W1435" i="2"/>
  <c r="AD1329" i="2"/>
  <c r="AD1750" i="2"/>
  <c r="P857" i="2"/>
  <c r="W707" i="2"/>
  <c r="I286" i="2"/>
  <c r="I116" i="2"/>
  <c r="P1614" i="2"/>
  <c r="I1603" i="2"/>
  <c r="I1351" i="2"/>
  <c r="AD1154" i="2"/>
  <c r="AD1087" i="2"/>
  <c r="P840" i="2"/>
  <c r="P1473" i="2"/>
  <c r="P627" i="2"/>
  <c r="P1682" i="2"/>
  <c r="I468" i="2"/>
  <c r="I78" i="2"/>
  <c r="P175" i="2"/>
  <c r="I142" i="2"/>
  <c r="P51" i="2"/>
  <c r="P1626" i="2"/>
  <c r="W1869" i="2"/>
  <c r="P1461" i="2"/>
  <c r="I1233" i="2"/>
  <c r="AD1344" i="2"/>
  <c r="AD1259" i="2"/>
  <c r="I1174" i="2"/>
  <c r="P1309" i="2"/>
  <c r="AD757" i="2"/>
  <c r="P1240" i="2"/>
  <c r="W697" i="2"/>
  <c r="W1419" i="2"/>
  <c r="W483" i="2"/>
  <c r="P555" i="2"/>
  <c r="P271" i="2"/>
  <c r="W836" i="2"/>
  <c r="I1149" i="2"/>
  <c r="I274" i="2"/>
  <c r="P1362" i="2"/>
  <c r="AD214" i="2"/>
  <c r="I733" i="2"/>
  <c r="P1217" i="2"/>
  <c r="AD88" i="2"/>
  <c r="I501" i="2"/>
  <c r="P128" i="2"/>
  <c r="AD1995" i="2"/>
  <c r="P1513" i="2"/>
  <c r="I1389" i="2"/>
  <c r="P1303" i="2"/>
  <c r="W1655" i="2"/>
  <c r="P1634" i="2"/>
  <c r="AD1400" i="2"/>
  <c r="W933" i="2"/>
  <c r="W1122" i="2"/>
  <c r="I1094" i="2"/>
  <c r="I679" i="2"/>
  <c r="W997" i="2"/>
  <c r="W712" i="2"/>
  <c r="P693" i="2"/>
  <c r="AD1843" i="2"/>
  <c r="AD1863" i="2"/>
  <c r="I1690" i="2"/>
  <c r="I1295" i="2"/>
  <c r="P1405" i="2"/>
  <c r="W1346" i="2"/>
  <c r="P850" i="2"/>
  <c r="P446" i="2"/>
  <c r="I702" i="2"/>
  <c r="W1551" i="2"/>
  <c r="AD1421" i="2"/>
  <c r="AD1391" i="2"/>
  <c r="W665" i="2"/>
  <c r="AD374" i="2"/>
  <c r="W1237" i="2"/>
  <c r="AD159" i="2"/>
  <c r="I156" i="2"/>
  <c r="P959" i="2"/>
  <c r="P1876" i="2"/>
  <c r="P942" i="2"/>
  <c r="W892" i="2"/>
  <c r="W379" i="2"/>
  <c r="AD358" i="2"/>
  <c r="I767" i="2"/>
  <c r="P190" i="2"/>
  <c r="W1243" i="2"/>
  <c r="I605" i="2"/>
  <c r="W699" i="2"/>
  <c r="P1729" i="2"/>
  <c r="AD1807" i="2"/>
  <c r="P1508" i="2"/>
  <c r="W291" i="2"/>
  <c r="P62" i="2"/>
  <c r="P149" i="2"/>
  <c r="AD58" i="2"/>
  <c r="W416" i="2"/>
  <c r="I305" i="2"/>
  <c r="AD1903" i="2"/>
  <c r="W1923" i="2"/>
  <c r="AD1557" i="2"/>
  <c r="AD1066" i="2"/>
  <c r="AD1090" i="2"/>
  <c r="AD1898" i="2"/>
  <c r="I319" i="2"/>
  <c r="P901" i="2"/>
  <c r="P2002" i="2"/>
  <c r="AD1811" i="2"/>
  <c r="W1623" i="2"/>
  <c r="I1158" i="2"/>
  <c r="W1091" i="2"/>
  <c r="P1397" i="2"/>
  <c r="P477" i="2"/>
  <c r="I287" i="2"/>
  <c r="AD16" i="2"/>
  <c r="I1896" i="2"/>
  <c r="W1806" i="2"/>
  <c r="W1711" i="2"/>
  <c r="I1593" i="2"/>
  <c r="I1257" i="2"/>
  <c r="AD1155" i="2"/>
  <c r="I328" i="2"/>
  <c r="P637" i="2"/>
  <c r="P1078" i="2"/>
  <c r="AD479" i="2"/>
  <c r="P209" i="2"/>
  <c r="P42" i="2"/>
  <c r="AD276" i="2"/>
  <c r="P1420" i="2"/>
  <c r="P575" i="2"/>
  <c r="AD563" i="2"/>
  <c r="AD543" i="2"/>
  <c r="P473" i="2"/>
  <c r="P553" i="2"/>
  <c r="AD51" i="2"/>
  <c r="P1017" i="2"/>
  <c r="I1974" i="2"/>
  <c r="I1865" i="2"/>
  <c r="P1527" i="2"/>
  <c r="AD1188" i="2"/>
  <c r="P1070" i="2"/>
  <c r="P1126" i="2"/>
  <c r="I709" i="2"/>
  <c r="I621" i="2"/>
  <c r="AD280" i="2"/>
  <c r="AD1930" i="2"/>
  <c r="W1701" i="2"/>
  <c r="W1970" i="2"/>
  <c r="P1580" i="2"/>
  <c r="I1751" i="2"/>
  <c r="P1531" i="2"/>
  <c r="P1293" i="2"/>
  <c r="P1248" i="2"/>
  <c r="W1645" i="2"/>
  <c r="AD1170" i="2"/>
  <c r="AD721" i="2"/>
  <c r="P756" i="2"/>
  <c r="P700" i="2"/>
  <c r="P374" i="2"/>
  <c r="AD1357" i="2"/>
  <c r="AD204" i="2"/>
  <c r="I159" i="2"/>
  <c r="I77" i="2"/>
  <c r="I445" i="2"/>
  <c r="I1966" i="2"/>
  <c r="P1467" i="2"/>
  <c r="AD1143" i="2"/>
  <c r="AD1753" i="2"/>
  <c r="P1276" i="2"/>
  <c r="I1791" i="2"/>
  <c r="W458" i="2"/>
  <c r="P1356" i="2"/>
  <c r="I236" i="2"/>
  <c r="P1094" i="2"/>
  <c r="W452" i="2"/>
  <c r="I186" i="2"/>
  <c r="I46" i="2"/>
  <c r="I60" i="2"/>
  <c r="I315" i="2"/>
  <c r="I1912" i="2"/>
  <c r="I1681" i="2"/>
  <c r="AD1768" i="2"/>
  <c r="I1818" i="2"/>
  <c r="I1432" i="2"/>
  <c r="P769" i="2"/>
  <c r="AD1433" i="2"/>
  <c r="W1799" i="2"/>
  <c r="I1357" i="2"/>
  <c r="W1166" i="2"/>
  <c r="AD599" i="2"/>
  <c r="I877" i="2"/>
  <c r="W514" i="2"/>
  <c r="P870" i="2"/>
  <c r="I1375" i="2"/>
  <c r="P618" i="2"/>
  <c r="P310" i="2"/>
  <c r="I982" i="2"/>
  <c r="I979" i="2"/>
  <c r="AD1919" i="2"/>
  <c r="W909" i="2"/>
  <c r="AD457" i="2"/>
  <c r="AD1179" i="2"/>
  <c r="W1013" i="2"/>
  <c r="I902" i="2"/>
  <c r="AD216" i="2"/>
  <c r="W153" i="2"/>
  <c r="AD139" i="2"/>
  <c r="I214" i="2"/>
  <c r="W828" i="2"/>
  <c r="AD956" i="2"/>
  <c r="AD1534" i="2"/>
  <c r="P1279" i="2"/>
  <c r="I1897" i="2"/>
  <c r="P1973" i="2"/>
  <c r="I1908" i="2"/>
  <c r="I1905" i="2"/>
  <c r="AD1887" i="2"/>
  <c r="W1692" i="2"/>
  <c r="P1469" i="2"/>
  <c r="AD1387" i="2"/>
  <c r="P1542" i="2"/>
  <c r="W1328" i="2"/>
  <c r="AD1296" i="2"/>
  <c r="I1427" i="2"/>
  <c r="I778" i="2"/>
  <c r="W750" i="2"/>
  <c r="P994" i="2"/>
  <c r="W976" i="2"/>
  <c r="AD836" i="2"/>
  <c r="I641" i="2"/>
  <c r="I997" i="2"/>
  <c r="P1547" i="2"/>
  <c r="P1701" i="2"/>
  <c r="W1179" i="2"/>
  <c r="W1087" i="2"/>
  <c r="I1037" i="2"/>
  <c r="AD948" i="2"/>
  <c r="P799" i="2"/>
  <c r="W335" i="2"/>
  <c r="P1193" i="2"/>
  <c r="I1179" i="2"/>
  <c r="P952" i="2"/>
  <c r="AD804" i="2"/>
  <c r="P110" i="2"/>
  <c r="W14" i="2"/>
  <c r="AD311" i="2"/>
  <c r="AD740" i="2"/>
  <c r="I658" i="2"/>
  <c r="W545" i="2"/>
  <c r="AD428" i="2"/>
  <c r="I604" i="2"/>
  <c r="P87" i="2"/>
  <c r="AD19" i="2"/>
  <c r="AD1023" i="2"/>
  <c r="AD1953" i="2"/>
  <c r="AD1729" i="2"/>
  <c r="W1648" i="2"/>
  <c r="I1431" i="2"/>
  <c r="I1250" i="2"/>
  <c r="P1285" i="2"/>
  <c r="AD1369" i="2"/>
  <c r="P1059" i="2"/>
  <c r="W955" i="2"/>
  <c r="W1555" i="2"/>
  <c r="I1303" i="2"/>
  <c r="P979" i="2"/>
  <c r="W848" i="2"/>
  <c r="I1293" i="2"/>
  <c r="P1301" i="2"/>
  <c r="P628" i="2"/>
  <c r="P1208" i="2"/>
  <c r="I598" i="2"/>
  <c r="W327" i="2"/>
  <c r="W1576" i="2"/>
  <c r="W1736" i="2"/>
  <c r="P1214" i="2"/>
  <c r="I1271" i="2"/>
  <c r="AD1281" i="2"/>
  <c r="P966" i="2"/>
  <c r="P1421" i="2"/>
  <c r="P781" i="2"/>
  <c r="AD125" i="2"/>
  <c r="AD56" i="2"/>
  <c r="AD1700" i="2"/>
  <c r="W1570" i="2"/>
  <c r="P904" i="2"/>
  <c r="P1236" i="2"/>
  <c r="P604" i="2"/>
  <c r="AD157" i="2"/>
  <c r="AD569" i="2"/>
  <c r="I1296" i="2"/>
  <c r="P1229" i="2"/>
  <c r="P1824" i="2"/>
  <c r="W1644" i="2"/>
  <c r="P1022" i="2"/>
  <c r="W315" i="2"/>
  <c r="W1518" i="2"/>
  <c r="W1951" i="2"/>
  <c r="I819" i="2"/>
  <c r="P537" i="2"/>
  <c r="I1503" i="2"/>
  <c r="P1493" i="2"/>
  <c r="AD1655" i="2"/>
  <c r="P1386" i="2"/>
  <c r="W1657" i="2"/>
  <c r="AD669" i="2"/>
  <c r="P56" i="2"/>
  <c r="P23" i="2"/>
  <c r="I433" i="2"/>
  <c r="P1980" i="2"/>
  <c r="W1898" i="2"/>
  <c r="AD1393" i="2"/>
  <c r="P1419" i="2"/>
  <c r="P1404" i="2"/>
  <c r="AD1468" i="2"/>
  <c r="W1313" i="2"/>
  <c r="P1389" i="2"/>
  <c r="W476" i="2"/>
  <c r="W489" i="2"/>
  <c r="I44" i="2"/>
  <c r="AD176" i="2"/>
  <c r="AD193" i="2"/>
  <c r="P1567" i="2"/>
  <c r="AD7" i="2"/>
  <c r="P204" i="2"/>
  <c r="AD1616" i="2"/>
  <c r="P1391" i="2"/>
  <c r="I1164" i="2"/>
  <c r="I1190" i="2"/>
  <c r="AD973" i="2"/>
  <c r="P2009" i="2"/>
  <c r="P1897" i="2"/>
  <c r="AD1738" i="2"/>
  <c r="AD1497" i="2"/>
  <c r="AD1547" i="2"/>
  <c r="W1529" i="2"/>
  <c r="P1471" i="2"/>
  <c r="I1361" i="2"/>
  <c r="I1318" i="2"/>
  <c r="P893" i="2"/>
  <c r="AD920" i="2"/>
  <c r="AD453" i="2"/>
  <c r="AD373" i="2"/>
  <c r="AD102" i="2"/>
  <c r="P1226" i="2"/>
  <c r="I81" i="2"/>
  <c r="W1972" i="2"/>
  <c r="P1537" i="2"/>
  <c r="P1578" i="2"/>
  <c r="I743" i="2"/>
  <c r="P849" i="2"/>
  <c r="W344" i="2"/>
  <c r="P1165" i="2"/>
  <c r="I1893" i="2"/>
  <c r="W854" i="2"/>
  <c r="AD712" i="2"/>
  <c r="I581" i="2"/>
  <c r="AD704" i="2"/>
  <c r="AD107" i="2"/>
  <c r="P241" i="2"/>
  <c r="W1028" i="2"/>
  <c r="I1837" i="2"/>
  <c r="W1246" i="2"/>
  <c r="W18" i="2"/>
  <c r="I1119" i="2"/>
  <c r="AD1948" i="2"/>
  <c r="AD2000" i="2"/>
  <c r="W1779" i="2"/>
  <c r="AD1489" i="2"/>
  <c r="I1696" i="2"/>
  <c r="AD1714" i="2"/>
  <c r="I1326" i="2"/>
  <c r="I1173" i="2"/>
  <c r="P1740" i="2"/>
  <c r="AD1575" i="2"/>
  <c r="AD1515" i="2"/>
  <c r="AD1077" i="2"/>
  <c r="I1067" i="2"/>
  <c r="AD1061" i="2"/>
  <c r="AD1420" i="2"/>
  <c r="I1341" i="2"/>
  <c r="I973" i="2"/>
  <c r="W663" i="2"/>
  <c r="I943" i="2"/>
  <c r="I1022" i="2"/>
  <c r="W487" i="2"/>
  <c r="W1599" i="2"/>
  <c r="AD1558" i="2"/>
  <c r="AD1693" i="2"/>
  <c r="W1147" i="2"/>
  <c r="W1049" i="2"/>
  <c r="I813" i="2"/>
  <c r="AD133" i="2"/>
  <c r="I493" i="2"/>
  <c r="I127" i="2"/>
  <c r="P421" i="2"/>
  <c r="P634" i="2"/>
  <c r="I505" i="2"/>
  <c r="AD1951" i="2"/>
  <c r="W1941" i="2"/>
  <c r="P1189" i="2"/>
  <c r="I599" i="2"/>
  <c r="AD206" i="2"/>
  <c r="W1716" i="2"/>
  <c r="I254" i="2"/>
  <c r="I1095" i="2"/>
  <c r="P445" i="2"/>
  <c r="AD208" i="2"/>
  <c r="W85" i="2"/>
  <c r="P1533" i="2"/>
  <c r="P1731" i="2"/>
  <c r="AD1997" i="2"/>
  <c r="P1763" i="2"/>
  <c r="W1560" i="2"/>
  <c r="W1245" i="2"/>
  <c r="I1202" i="2"/>
  <c r="I1391" i="2"/>
  <c r="P1012" i="2"/>
  <c r="P844" i="2"/>
  <c r="AD105" i="2"/>
  <c r="AD1203" i="2"/>
  <c r="W388" i="2"/>
  <c r="P194" i="2"/>
  <c r="W755" i="2"/>
  <c r="AD97" i="2"/>
  <c r="I22" i="2"/>
  <c r="AD978" i="2"/>
  <c r="I1241" i="2"/>
  <c r="W1686" i="2"/>
  <c r="I1342" i="2"/>
  <c r="I653" i="2"/>
  <c r="P430" i="2"/>
  <c r="W290" i="2"/>
  <c r="P75" i="2"/>
  <c r="P546" i="2"/>
  <c r="I231" i="2"/>
  <c r="AD776" i="2"/>
  <c r="AD426" i="2"/>
  <c r="W1980" i="2"/>
  <c r="AD1715" i="2"/>
  <c r="W240" i="2"/>
  <c r="AD197" i="2"/>
  <c r="I1767" i="2"/>
  <c r="W232" i="2"/>
  <c r="W703" i="2"/>
  <c r="I114" i="2"/>
  <c r="AD1300" i="2"/>
  <c r="AD1252" i="2"/>
  <c r="AD1409" i="2"/>
  <c r="I1080" i="2"/>
  <c r="AD703" i="2"/>
  <c r="P179" i="2"/>
  <c r="P43" i="2"/>
  <c r="P1221" i="2"/>
  <c r="I969" i="2"/>
  <c r="I832" i="2"/>
  <c r="P991" i="2"/>
  <c r="W635" i="2"/>
  <c r="AD70" i="2"/>
  <c r="P1035" i="2"/>
  <c r="AD597" i="2"/>
  <c r="AD887" i="2"/>
  <c r="I285" i="2"/>
  <c r="AD1801" i="2"/>
  <c r="I1218" i="2"/>
  <c r="I1561" i="2"/>
  <c r="I38" i="2"/>
  <c r="AD39" i="2"/>
  <c r="W392" i="2"/>
  <c r="I163" i="2"/>
  <c r="AD163" i="2"/>
  <c r="I1941" i="2"/>
  <c r="I1578" i="2"/>
  <c r="I1200" i="2"/>
  <c r="W1100" i="2"/>
  <c r="I782" i="2"/>
  <c r="P308" i="2"/>
  <c r="W363" i="2"/>
  <c r="AD354" i="2"/>
  <c r="P1803" i="2"/>
  <c r="W348" i="2"/>
  <c r="P470" i="2"/>
  <c r="I438" i="2"/>
  <c r="W641" i="2"/>
  <c r="AD240" i="2"/>
  <c r="I612" i="2"/>
  <c r="P492" i="2"/>
  <c r="I461" i="2"/>
  <c r="P380" i="2"/>
  <c r="W304" i="2"/>
  <c r="W1861" i="2"/>
  <c r="I1975" i="2"/>
  <c r="AD1823" i="2"/>
  <c r="AD1291" i="2"/>
  <c r="P1558" i="2"/>
  <c r="AD1613" i="2"/>
  <c r="AD1009" i="2"/>
  <c r="P974" i="2"/>
  <c r="AD946" i="2"/>
  <c r="W1123" i="2"/>
  <c r="AD915" i="2"/>
  <c r="AD929" i="2"/>
  <c r="AD1425" i="2"/>
  <c r="W1267" i="2"/>
  <c r="AD954" i="2"/>
  <c r="I1183" i="2"/>
  <c r="W1639" i="2"/>
  <c r="I920" i="2"/>
  <c r="W1444" i="2"/>
  <c r="I1087" i="2"/>
  <c r="P980" i="2"/>
  <c r="P1133" i="2"/>
  <c r="P545" i="2"/>
  <c r="P406" i="2"/>
  <c r="P34" i="2"/>
  <c r="I614" i="2"/>
  <c r="W323" i="2"/>
  <c r="P1380" i="2"/>
  <c r="AD729" i="2"/>
  <c r="AD199" i="2"/>
  <c r="P350" i="2"/>
  <c r="P11" i="2"/>
  <c r="P1756" i="2"/>
  <c r="AD508" i="2"/>
  <c r="P1474" i="2"/>
  <c r="AD1119" i="2"/>
  <c r="P1465" i="2"/>
  <c r="I1382" i="2"/>
  <c r="P1277" i="2"/>
  <c r="P895" i="2"/>
  <c r="I1824" i="2"/>
  <c r="P833" i="2"/>
  <c r="P1192" i="2"/>
  <c r="AD759" i="2"/>
  <c r="I843" i="2"/>
  <c r="I566" i="2"/>
  <c r="W412" i="2"/>
  <c r="P303" i="2"/>
  <c r="W243" i="2"/>
  <c r="W149" i="2"/>
  <c r="I1381" i="2"/>
  <c r="I542" i="2"/>
  <c r="AD418" i="2"/>
  <c r="P135" i="2"/>
  <c r="W255" i="2"/>
  <c r="AD84" i="2"/>
  <c r="AD1628" i="2"/>
  <c r="AD1289" i="2"/>
  <c r="W618" i="2"/>
  <c r="AD440" i="2"/>
  <c r="AD583" i="2"/>
  <c r="I397" i="2"/>
  <c r="AD352" i="2"/>
  <c r="I276" i="2"/>
  <c r="AD1160" i="2"/>
  <c r="I278" i="2"/>
  <c r="AD1999" i="2"/>
  <c r="AD1936" i="2"/>
  <c r="P1922" i="2"/>
  <c r="I1420" i="2"/>
  <c r="AD1311" i="2"/>
  <c r="P291" i="2"/>
  <c r="P144" i="2"/>
  <c r="AD10" i="2"/>
  <c r="AD541" i="2"/>
  <c r="P402" i="2"/>
  <c r="AD183" i="2"/>
  <c r="W45" i="2"/>
  <c r="AD1526" i="2"/>
  <c r="W793" i="2"/>
  <c r="I1460" i="2"/>
  <c r="P269" i="2"/>
  <c r="I263" i="2"/>
  <c r="P2012" i="2"/>
  <c r="I1935" i="2"/>
  <c r="P1969" i="2"/>
  <c r="AD1856" i="2"/>
  <c r="I1878" i="2"/>
  <c r="P1884" i="2"/>
  <c r="I1861" i="2"/>
  <c r="W1831" i="2"/>
  <c r="I1754" i="2"/>
  <c r="AD1720" i="2"/>
  <c r="P1799" i="2"/>
  <c r="P1653" i="2"/>
  <c r="W1618" i="2"/>
  <c r="AD1594" i="2"/>
  <c r="P1574" i="2"/>
  <c r="AD1514" i="2"/>
  <c r="AD1482" i="2"/>
  <c r="AD1855" i="2"/>
  <c r="W1406" i="2"/>
  <c r="AD1396" i="2"/>
  <c r="P1330" i="2"/>
  <c r="AD1309" i="2"/>
  <c r="I1235" i="2"/>
  <c r="AD1177" i="2"/>
  <c r="I1301" i="2"/>
  <c r="I1075" i="2"/>
  <c r="P978" i="2"/>
  <c r="AD966" i="2"/>
  <c r="P914" i="2"/>
  <c r="AD902" i="2"/>
  <c r="AD974" i="2"/>
  <c r="P928" i="2"/>
  <c r="I916" i="2"/>
  <c r="AD835" i="2"/>
  <c r="I1362" i="2"/>
  <c r="I1256" i="2"/>
  <c r="I692" i="2"/>
  <c r="AD1015" i="2"/>
  <c r="P585" i="2"/>
  <c r="P567" i="2"/>
  <c r="W558" i="2"/>
  <c r="I561" i="2"/>
  <c r="P800" i="2"/>
  <c r="W2006" i="2"/>
  <c r="P1254" i="2"/>
  <c r="AD574" i="2"/>
  <c r="P242" i="2"/>
  <c r="P151" i="2"/>
  <c r="W417" i="2"/>
  <c r="I1996" i="2"/>
  <c r="W1902" i="2"/>
  <c r="W1940" i="2"/>
  <c r="W1855" i="2"/>
  <c r="W1804" i="2"/>
  <c r="P1519" i="2"/>
  <c r="W1664" i="2"/>
  <c r="I1591" i="2"/>
  <c r="W1510" i="2"/>
  <c r="I1129" i="2"/>
  <c r="AD1659" i="2"/>
  <c r="I960" i="2"/>
  <c r="I775" i="2"/>
  <c r="W956" i="2"/>
  <c r="W1052" i="2"/>
  <c r="P613" i="2"/>
  <c r="I759" i="2"/>
  <c r="I550" i="2"/>
  <c r="AD441" i="2"/>
  <c r="W360" i="2"/>
  <c r="AD377" i="2"/>
  <c r="AD274" i="2"/>
  <c r="P231" i="2"/>
  <c r="I749" i="2"/>
  <c r="I527" i="2"/>
  <c r="AD560" i="2"/>
  <c r="I1919" i="2"/>
  <c r="AD1791" i="2"/>
  <c r="I1723" i="2"/>
  <c r="I1763" i="2"/>
  <c r="P965" i="2"/>
  <c r="I1263" i="2"/>
  <c r="I1178" i="2"/>
  <c r="P1055" i="2"/>
  <c r="I816" i="2"/>
  <c r="W745" i="2"/>
  <c r="P1757" i="2"/>
  <c r="I1492" i="2"/>
  <c r="AD1900" i="2"/>
  <c r="AD972" i="2"/>
  <c r="P1484" i="2"/>
  <c r="AD906" i="2"/>
  <c r="I1688" i="2"/>
  <c r="I1425" i="2"/>
  <c r="I962" i="2"/>
  <c r="W632" i="2"/>
  <c r="AD513" i="2"/>
  <c r="I79" i="2"/>
  <c r="I1660" i="2"/>
  <c r="I1605" i="2"/>
  <c r="P691" i="2"/>
  <c r="I499" i="2"/>
  <c r="W1059" i="2"/>
  <c r="P943" i="2"/>
  <c r="AD287" i="2"/>
  <c r="P1746" i="2"/>
  <c r="I140" i="2"/>
  <c r="P305" i="2"/>
  <c r="W2007" i="2"/>
  <c r="AD1990" i="2"/>
  <c r="W1977" i="2"/>
  <c r="AD1771" i="2"/>
  <c r="P1836" i="2"/>
  <c r="I1737" i="2"/>
  <c r="I1823" i="2"/>
  <c r="P1751" i="2"/>
  <c r="I1804" i="2"/>
  <c r="P1621" i="2"/>
  <c r="P1526" i="2"/>
  <c r="P1494" i="2"/>
  <c r="W1619" i="2"/>
  <c r="W1613" i="2"/>
  <c r="I1566" i="2"/>
  <c r="P1585" i="2"/>
  <c r="I1539" i="2"/>
  <c r="I1356" i="2"/>
  <c r="P1544" i="2"/>
  <c r="AD1517" i="2"/>
  <c r="W1464" i="2"/>
  <c r="W1297" i="2"/>
  <c r="P1385" i="2"/>
  <c r="W1047" i="2"/>
  <c r="I858" i="2"/>
  <c r="P1637" i="2"/>
  <c r="P1251" i="2"/>
  <c r="W851" i="2"/>
  <c r="I1331" i="2"/>
  <c r="I1187" i="2"/>
  <c r="AD878" i="2"/>
  <c r="P828" i="2"/>
  <c r="I818" i="2"/>
  <c r="W962" i="2"/>
  <c r="P767" i="2"/>
  <c r="P1399" i="2"/>
  <c r="I1045" i="2"/>
  <c r="W845" i="2"/>
  <c r="W824" i="2"/>
  <c r="I802" i="2"/>
  <c r="I636" i="2"/>
  <c r="P593" i="2"/>
  <c r="AD675" i="2"/>
  <c r="AD564" i="2"/>
  <c r="I707" i="2"/>
  <c r="P623" i="2"/>
  <c r="W685" i="2"/>
  <c r="AD628" i="2"/>
  <c r="AD524" i="2"/>
  <c r="I363" i="2"/>
  <c r="AD98" i="2"/>
  <c r="AD79" i="2"/>
  <c r="P1901" i="2"/>
  <c r="AD2008" i="2"/>
  <c r="I1936" i="2"/>
  <c r="W1947" i="2"/>
  <c r="I1535" i="2"/>
  <c r="P1687" i="2"/>
  <c r="AD1249" i="2"/>
  <c r="W1392" i="2"/>
  <c r="P706" i="2"/>
  <c r="W1458" i="2"/>
  <c r="I1335" i="2"/>
  <c r="I1430" i="2"/>
  <c r="P1101" i="2"/>
  <c r="AD1820" i="2"/>
  <c r="AD1585" i="2"/>
  <c r="P1853" i="2"/>
  <c r="W674" i="2"/>
  <c r="I45" i="2"/>
  <c r="I848" i="2"/>
  <c r="P422" i="2"/>
  <c r="P1745" i="2"/>
  <c r="AD1375" i="2"/>
  <c r="AD1435" i="2"/>
  <c r="AD1314" i="2"/>
  <c r="I1297" i="2"/>
  <c r="I668" i="2"/>
  <c r="I608" i="2"/>
  <c r="I592" i="2"/>
  <c r="AD1582" i="2"/>
  <c r="P486" i="2"/>
  <c r="I1025" i="2"/>
  <c r="I54" i="2"/>
  <c r="P797" i="2"/>
  <c r="W396" i="2"/>
  <c r="I2000" i="2"/>
  <c r="P1912" i="2"/>
  <c r="I1921" i="2"/>
  <c r="I1687" i="2"/>
  <c r="AD1723" i="2"/>
  <c r="W1636" i="2"/>
  <c r="I1537" i="2"/>
  <c r="P1264" i="2"/>
  <c r="AD1286" i="2"/>
  <c r="W859" i="2"/>
  <c r="I763" i="2"/>
  <c r="P535" i="2"/>
  <c r="I271" i="2"/>
  <c r="AD375" i="2"/>
  <c r="W1978" i="2"/>
  <c r="I1741" i="2"/>
  <c r="I1857" i="2"/>
  <c r="AD1762" i="2"/>
  <c r="I1484" i="2"/>
  <c r="P1514" i="2"/>
  <c r="I1528" i="2"/>
  <c r="W1584" i="2"/>
  <c r="I1015" i="2"/>
  <c r="I862" i="2"/>
  <c r="P1716" i="2"/>
  <c r="AD1544" i="2"/>
  <c r="I102" i="2"/>
  <c r="AD1955" i="2"/>
  <c r="P1191" i="2"/>
  <c r="I1168" i="2"/>
  <c r="AD2002" i="2"/>
  <c r="W1983" i="2"/>
  <c r="I1979" i="2"/>
  <c r="AD2012" i="2"/>
  <c r="P1783" i="2"/>
  <c r="I1777" i="2"/>
  <c r="W1945" i="2"/>
  <c r="W1849" i="2"/>
  <c r="AD1564" i="2"/>
  <c r="AD1498" i="2"/>
  <c r="W1798" i="2"/>
  <c r="P1466" i="2"/>
  <c r="AD1712" i="2"/>
  <c r="P1676" i="2"/>
  <c r="P1536" i="2"/>
  <c r="P1464" i="2"/>
  <c r="P1455" i="2"/>
  <c r="I1352" i="2"/>
  <c r="AD1331" i="2"/>
  <c r="P1267" i="2"/>
  <c r="W1390" i="2"/>
  <c r="W975" i="2"/>
  <c r="P847" i="2"/>
  <c r="I1124" i="2"/>
  <c r="P843" i="2"/>
  <c r="W832" i="2"/>
  <c r="AD1079" i="2"/>
  <c r="AD523" i="2"/>
  <c r="AD734" i="2"/>
  <c r="P698" i="2"/>
  <c r="I795" i="2"/>
  <c r="I820" i="2"/>
  <c r="I1262" i="2"/>
  <c r="AD635" i="2"/>
  <c r="AD580" i="2"/>
  <c r="AD582" i="2"/>
  <c r="P131" i="2"/>
  <c r="P238" i="2"/>
  <c r="I337" i="2"/>
  <c r="I1978" i="2"/>
  <c r="I1963" i="2"/>
  <c r="I1994" i="2"/>
  <c r="P1956" i="2"/>
  <c r="I1993" i="2"/>
  <c r="AD1860" i="2"/>
  <c r="AD1813" i="2"/>
  <c r="W1832" i="2"/>
  <c r="W1887" i="2"/>
  <c r="AD1797" i="2"/>
  <c r="P1631" i="2"/>
  <c r="AD1460" i="2"/>
  <c r="AD1626" i="2"/>
  <c r="W1378" i="2"/>
  <c r="W1331" i="2"/>
  <c r="AD1509" i="2"/>
  <c r="AD1042" i="2"/>
  <c r="P1086" i="2"/>
  <c r="AD1025" i="2"/>
  <c r="W1506" i="2"/>
  <c r="P620" i="2"/>
  <c r="P363" i="2"/>
  <c r="AD344" i="2"/>
  <c r="I323" i="2"/>
  <c r="W296" i="2"/>
  <c r="P275" i="2"/>
  <c r="W144" i="2"/>
  <c r="AD86" i="2"/>
  <c r="AD353" i="2"/>
  <c r="P252" i="2"/>
  <c r="P212" i="2"/>
  <c r="AD71" i="2"/>
  <c r="I1193" i="2"/>
  <c r="P1252" i="2"/>
  <c r="P1027" i="2"/>
  <c r="W1017" i="2"/>
  <c r="P429" i="2"/>
  <c r="W395" i="2"/>
  <c r="AD160" i="2"/>
  <c r="P1345" i="2"/>
  <c r="I1137" i="2"/>
  <c r="I834" i="2"/>
  <c r="P1451" i="2"/>
  <c r="P1573" i="2"/>
  <c r="W1229" i="2"/>
  <c r="W1214" i="2"/>
  <c r="AD1074" i="2"/>
  <c r="AD1168" i="2"/>
  <c r="P1116" i="2"/>
  <c r="I1153" i="2"/>
  <c r="AD1472" i="2"/>
  <c r="P936" i="2"/>
  <c r="P1500" i="2"/>
  <c r="I868" i="2"/>
  <c r="I742" i="2"/>
  <c r="P523" i="2"/>
  <c r="W1206" i="2"/>
  <c r="AD1050" i="2"/>
  <c r="I631" i="2"/>
  <c r="AD325" i="2"/>
  <c r="I174" i="2"/>
  <c r="I567" i="2"/>
  <c r="W175" i="2"/>
  <c r="I257" i="2"/>
  <c r="AD481" i="2"/>
  <c r="I368" i="2"/>
  <c r="W1060" i="2"/>
  <c r="AD768" i="2"/>
  <c r="P460" i="2"/>
  <c r="I272" i="2"/>
  <c r="W330" i="2"/>
  <c r="P2005" i="2"/>
  <c r="AD2010" i="2"/>
  <c r="W1844" i="2"/>
  <c r="I1813" i="2"/>
  <c r="I1873" i="2"/>
  <c r="P1703" i="2"/>
  <c r="I1922" i="2"/>
  <c r="AD1914" i="2"/>
  <c r="W1703" i="2"/>
  <c r="P1673" i="2"/>
  <c r="W1601" i="2"/>
  <c r="AD1851" i="2"/>
  <c r="P1597" i="2"/>
  <c r="AD1512" i="2"/>
  <c r="W1761" i="2"/>
  <c r="I1574" i="2"/>
  <c r="AD1442" i="2"/>
  <c r="AD1275" i="2"/>
  <c r="I1216" i="2"/>
  <c r="W995" i="2"/>
  <c r="W1465" i="2"/>
  <c r="W1165" i="2"/>
  <c r="W1019" i="2"/>
  <c r="I1079" i="2"/>
  <c r="AD971" i="2"/>
  <c r="W592" i="2"/>
  <c r="AD390" i="2"/>
  <c r="AD376" i="2"/>
  <c r="P1037" i="2"/>
  <c r="AD308" i="2"/>
  <c r="AD253" i="2"/>
  <c r="P644" i="2"/>
  <c r="P66" i="2"/>
  <c r="P410" i="2"/>
  <c r="W281" i="2"/>
  <c r="W223" i="2"/>
  <c r="P182" i="2"/>
  <c r="W41" i="2"/>
  <c r="AD360" i="2"/>
  <c r="I184" i="2"/>
  <c r="I524" i="2"/>
  <c r="AD47" i="2"/>
  <c r="W1115" i="2"/>
  <c r="I225" i="2"/>
  <c r="P1769" i="2"/>
  <c r="AD1939" i="2"/>
  <c r="P1686" i="2"/>
  <c r="P1662" i="2"/>
  <c r="AD1751" i="2"/>
  <c r="AD1735" i="2"/>
  <c r="I1136" i="2"/>
  <c r="P1674" i="2"/>
  <c r="AD1637" i="2"/>
  <c r="P1201" i="2"/>
  <c r="P1249" i="2"/>
  <c r="AD890" i="2"/>
  <c r="I1186" i="2"/>
  <c r="AD362" i="2"/>
  <c r="P1546" i="2"/>
  <c r="P740" i="2"/>
  <c r="W56" i="2"/>
  <c r="P701" i="2"/>
  <c r="I80" i="2"/>
  <c r="I1588" i="2"/>
  <c r="P292" i="2"/>
  <c r="AD1297" i="2"/>
  <c r="W1695" i="2"/>
  <c r="W1407" i="2"/>
  <c r="P1244" i="2"/>
  <c r="W420" i="2"/>
  <c r="I453" i="2"/>
  <c r="I176" i="2"/>
  <c r="P511" i="2"/>
  <c r="P346" i="2"/>
  <c r="W1394" i="2"/>
  <c r="AD1507" i="2"/>
  <c r="W1131" i="2"/>
  <c r="P1139" i="2"/>
  <c r="W924" i="2"/>
  <c r="W1035" i="2"/>
  <c r="W939" i="2"/>
  <c r="W714" i="2"/>
  <c r="W546" i="2"/>
  <c r="W934" i="2"/>
  <c r="P645" i="2"/>
  <c r="AD127" i="2"/>
  <c r="P507" i="2"/>
  <c r="P109" i="2"/>
  <c r="AD510" i="2"/>
  <c r="P458" i="2"/>
  <c r="P1656" i="2"/>
  <c r="W1900" i="2"/>
  <c r="AD1829" i="2"/>
  <c r="I1350" i="2"/>
  <c r="AD761" i="2"/>
  <c r="I1308" i="2"/>
  <c r="AD1251" i="2"/>
  <c r="I1207" i="2"/>
  <c r="AD1235" i="2"/>
  <c r="W1181" i="2"/>
  <c r="P811" i="2"/>
  <c r="I1596" i="2"/>
  <c r="W808" i="2"/>
  <c r="AD1302" i="2"/>
  <c r="P975" i="2"/>
  <c r="AD875" i="2"/>
  <c r="I671" i="2"/>
  <c r="AD442" i="2"/>
  <c r="P373" i="2"/>
  <c r="I304" i="2"/>
  <c r="W247" i="2"/>
  <c r="W211" i="2"/>
  <c r="P254" i="2"/>
  <c r="I1790" i="2"/>
  <c r="I1564" i="2"/>
  <c r="P1658" i="2"/>
  <c r="P1388" i="2"/>
  <c r="AD1187" i="2"/>
  <c r="I1135" i="2"/>
  <c r="P785" i="2"/>
  <c r="W1159" i="2"/>
  <c r="AD986" i="2"/>
  <c r="AD866" i="2"/>
  <c r="AD424" i="2"/>
  <c r="I293" i="2"/>
  <c r="I197" i="2"/>
  <c r="AD137" i="2"/>
  <c r="W98" i="2"/>
  <c r="W1204" i="2"/>
  <c r="I246" i="2"/>
  <c r="P1900" i="2"/>
  <c r="W309" i="2"/>
  <c r="W1724" i="2"/>
  <c r="I1055" i="2"/>
  <c r="P1003" i="2"/>
  <c r="AD1001" i="2"/>
  <c r="AD955" i="2"/>
  <c r="I422" i="2"/>
  <c r="W689" i="2"/>
  <c r="AD486" i="2"/>
  <c r="W1908" i="2"/>
  <c r="I1886" i="2"/>
  <c r="P1855" i="2"/>
  <c r="W1880" i="2"/>
  <c r="AD1731" i="2"/>
  <c r="P1602" i="2"/>
  <c r="P1610" i="2"/>
  <c r="P1231" i="2"/>
  <c r="AD1123" i="2"/>
  <c r="W119" i="2"/>
  <c r="W617" i="2"/>
  <c r="AD1122" i="2"/>
  <c r="W1105" i="2"/>
  <c r="AD672" i="2"/>
  <c r="AD1273" i="2"/>
  <c r="I415" i="2"/>
  <c r="W91" i="2"/>
  <c r="P1239" i="2"/>
  <c r="W356" i="2"/>
  <c r="AD1503" i="2"/>
  <c r="AD1691" i="2"/>
  <c r="W1583" i="2"/>
  <c r="I1225" i="2"/>
  <c r="P1394" i="2"/>
  <c r="W860" i="2"/>
  <c r="I695" i="2"/>
  <c r="W730" i="2"/>
  <c r="W595" i="2"/>
  <c r="P474" i="2"/>
  <c r="P364" i="2"/>
  <c r="I340" i="2"/>
  <c r="I1436" i="2"/>
  <c r="AD518" i="2"/>
  <c r="I447" i="2"/>
  <c r="W376" i="2"/>
  <c r="W346" i="2"/>
  <c r="AD328" i="2"/>
  <c r="W306" i="2"/>
  <c r="W426" i="2"/>
  <c r="AD575" i="2"/>
  <c r="W1958" i="2"/>
  <c r="AD1949" i="2"/>
  <c r="AD1799" i="2"/>
  <c r="AD1737" i="2"/>
  <c r="W1766" i="2"/>
  <c r="AD1195" i="2"/>
  <c r="P1028" i="2"/>
  <c r="I118" i="2"/>
  <c r="P1023" i="2"/>
  <c r="W457" i="2"/>
  <c r="I86" i="2"/>
  <c r="P538" i="2"/>
  <c r="W1914" i="2"/>
  <c r="P2004" i="2"/>
  <c r="W1637" i="2"/>
  <c r="W1511" i="2"/>
  <c r="P1689" i="2"/>
  <c r="P1503" i="2"/>
  <c r="W1504" i="2"/>
  <c r="W1318" i="2"/>
  <c r="AD1083" i="2"/>
  <c r="W1345" i="2"/>
  <c r="P1046" i="2"/>
  <c r="P990" i="2"/>
  <c r="AD874" i="2"/>
  <c r="P652" i="2"/>
  <c r="I597" i="2"/>
  <c r="AD488" i="2"/>
  <c r="I897" i="2"/>
  <c r="I131" i="2"/>
  <c r="I1133" i="2"/>
  <c r="W59" i="2"/>
  <c r="W113" i="2"/>
  <c r="AD244" i="2"/>
  <c r="AD1510" i="2"/>
  <c r="AD1867" i="2"/>
  <c r="AD889" i="2"/>
  <c r="P1665" i="2"/>
  <c r="W2008" i="2"/>
  <c r="W2001" i="2"/>
  <c r="P1949" i="2"/>
  <c r="W1957" i="2"/>
  <c r="W1910" i="2"/>
  <c r="AD1806" i="2"/>
  <c r="AD1787" i="2"/>
  <c r="AD1853" i="2"/>
  <c r="W1635" i="2"/>
  <c r="AD1610" i="2"/>
  <c r="W1602" i="2"/>
  <c r="I1562" i="2"/>
  <c r="AD1796" i="2"/>
  <c r="I1502" i="2"/>
  <c r="W1653" i="2"/>
  <c r="I1474" i="2"/>
  <c r="P1425" i="2"/>
  <c r="P1361" i="2"/>
  <c r="P1777" i="2"/>
  <c r="AD1348" i="2"/>
  <c r="P1313" i="2"/>
  <c r="AD1307" i="2"/>
  <c r="AD1071" i="2"/>
  <c r="W669" i="2"/>
  <c r="I660" i="2"/>
  <c r="I450" i="2"/>
  <c r="I435" i="2"/>
  <c r="P123" i="2"/>
  <c r="P919" i="2"/>
  <c r="W475" i="2"/>
  <c r="W785" i="2"/>
  <c r="AD737" i="2"/>
  <c r="AD545" i="2"/>
  <c r="AD1938" i="2"/>
  <c r="W1672" i="2"/>
  <c r="AD697" i="2"/>
  <c r="P490" i="2"/>
  <c r="AD1831" i="2"/>
  <c r="I984" i="2"/>
  <c r="I823" i="2"/>
  <c r="P2003" i="2"/>
  <c r="W1920" i="2"/>
  <c r="AD1490" i="2"/>
  <c r="AD1528" i="2"/>
  <c r="W1383" i="2"/>
  <c r="P1550" i="2"/>
  <c r="I948" i="2"/>
  <c r="W1284" i="2"/>
  <c r="AD1053" i="2"/>
  <c r="W883" i="2"/>
  <c r="W872" i="2"/>
  <c r="AD1202" i="2"/>
  <c r="W840" i="2"/>
  <c r="I699" i="2"/>
  <c r="P578" i="2"/>
  <c r="I779" i="2"/>
  <c r="W1282" i="2"/>
  <c r="P466" i="2"/>
  <c r="AD460" i="2"/>
  <c r="P78" i="2"/>
  <c r="W68" i="2"/>
  <c r="I696" i="2"/>
  <c r="P1770" i="2"/>
  <c r="P1779" i="2"/>
  <c r="AD839" i="2"/>
  <c r="AD713" i="2"/>
  <c r="P764" i="2"/>
  <c r="W380" i="2"/>
  <c r="P1123" i="2"/>
  <c r="P983" i="2"/>
  <c r="W1258" i="2"/>
  <c r="W1738" i="2"/>
  <c r="AD1972" i="2"/>
  <c r="P1181" i="2"/>
  <c r="I1753" i="2"/>
  <c r="P1852" i="2"/>
  <c r="W1717" i="2"/>
  <c r="I1371" i="2"/>
  <c r="P602" i="2"/>
  <c r="W575" i="2"/>
  <c r="I555" i="2"/>
  <c r="AD557" i="2"/>
  <c r="AD650" i="2"/>
  <c r="W454" i="2"/>
  <c r="AD439" i="2"/>
  <c r="P206" i="2"/>
  <c r="I41" i="2"/>
  <c r="AD247" i="2"/>
  <c r="I34" i="2"/>
  <c r="P655" i="2"/>
  <c r="I633" i="2"/>
  <c r="P554" i="2"/>
  <c r="I412" i="2"/>
  <c r="I162" i="2"/>
  <c r="AD1493" i="2"/>
  <c r="W1291" i="2"/>
  <c r="I1288" i="2"/>
  <c r="AD785" i="2"/>
  <c r="AD1629" i="2"/>
  <c r="P143" i="2"/>
  <c r="P52" i="2"/>
  <c r="W602" i="2"/>
  <c r="I1595" i="2"/>
  <c r="AD1923" i="2"/>
  <c r="P1530" i="2"/>
  <c r="W1925" i="2"/>
  <c r="P1693" i="2"/>
  <c r="AD1848" i="2"/>
  <c r="P1722" i="2"/>
  <c r="AD1422" i="2"/>
  <c r="AD943" i="2"/>
  <c r="W936" i="2"/>
  <c r="I650" i="2"/>
  <c r="W1111" i="2"/>
  <c r="P1026" i="2"/>
  <c r="I861" i="2"/>
  <c r="AD379" i="2"/>
  <c r="P1989" i="2"/>
  <c r="AD1466" i="2"/>
  <c r="W900" i="2"/>
  <c r="I607" i="2"/>
  <c r="I1635" i="2"/>
  <c r="P278" i="2"/>
  <c r="P158" i="2"/>
  <c r="I774" i="2"/>
  <c r="I1991" i="2"/>
  <c r="P1932" i="2"/>
  <c r="P1947" i="2"/>
  <c r="P1750" i="2"/>
  <c r="I1815" i="2"/>
  <c r="P1791" i="2"/>
  <c r="P1735" i="2"/>
  <c r="W1776" i="2"/>
  <c r="P1844" i="2"/>
  <c r="P1636" i="2"/>
  <c r="W1472" i="2"/>
  <c r="AD1604" i="2"/>
  <c r="P1486" i="2"/>
  <c r="AD1445" i="2"/>
  <c r="AD1452" i="2"/>
  <c r="I1410" i="2"/>
  <c r="I1378" i="2"/>
  <c r="I1346" i="2"/>
  <c r="W1413" i="2"/>
  <c r="W1352" i="2"/>
  <c r="I1491" i="2"/>
  <c r="W1470" i="2"/>
  <c r="W1305" i="2"/>
  <c r="AD1284" i="2"/>
  <c r="P1259" i="2"/>
  <c r="AD1706" i="2"/>
  <c r="I1302" i="2"/>
  <c r="AD1341" i="2"/>
  <c r="AD1397" i="2"/>
  <c r="I1198" i="2"/>
  <c r="I1131" i="2"/>
  <c r="AD1112" i="2"/>
  <c r="AD1030" i="2"/>
  <c r="AD942" i="2"/>
  <c r="P896" i="2"/>
  <c r="I884" i="2"/>
  <c r="P839" i="2"/>
  <c r="W819" i="2"/>
  <c r="AD812" i="2"/>
  <c r="W805" i="2"/>
  <c r="AD796" i="2"/>
  <c r="W789" i="2"/>
  <c r="AD780" i="2"/>
  <c r="W773" i="2"/>
  <c r="AD764" i="2"/>
  <c r="W757" i="2"/>
  <c r="AD748" i="2"/>
  <c r="W741" i="2"/>
  <c r="AD732" i="2"/>
  <c r="W725" i="2"/>
  <c r="AD716" i="2"/>
  <c r="W709" i="2"/>
  <c r="AD700" i="2"/>
  <c r="W693" i="2"/>
  <c r="AD684" i="2"/>
  <c r="W677" i="2"/>
  <c r="AD668" i="2"/>
  <c r="W661" i="2"/>
  <c r="P1497" i="2"/>
  <c r="W1072" i="2"/>
  <c r="P1235" i="2"/>
  <c r="AD1193" i="2"/>
  <c r="I1147" i="2"/>
  <c r="I675" i="2"/>
  <c r="P599" i="2"/>
  <c r="AD722" i="2"/>
  <c r="AD578" i="2"/>
  <c r="P944" i="2"/>
  <c r="P576" i="2"/>
  <c r="I787" i="2"/>
  <c r="I771" i="2"/>
  <c r="W726" i="2"/>
  <c r="AD504" i="2"/>
  <c r="I474" i="2"/>
  <c r="I442" i="2"/>
  <c r="I394" i="2"/>
  <c r="W1175" i="2"/>
  <c r="I1538" i="2"/>
  <c r="W875" i="2"/>
  <c r="I697" i="2"/>
  <c r="W637" i="2"/>
  <c r="I522" i="2"/>
  <c r="I426" i="2"/>
  <c r="I949" i="2"/>
  <c r="I1243" i="2"/>
  <c r="W720" i="2"/>
  <c r="I475" i="2"/>
  <c r="AD437" i="2"/>
  <c r="AD357" i="2"/>
  <c r="W135" i="2"/>
  <c r="W139" i="2"/>
  <c r="W128" i="2"/>
  <c r="I292" i="2"/>
  <c r="P272" i="2"/>
  <c r="W169" i="2"/>
  <c r="W423" i="2"/>
  <c r="P526" i="2"/>
  <c r="W229" i="2"/>
  <c r="I202" i="2"/>
  <c r="AD969" i="2"/>
  <c r="W299" i="2"/>
  <c r="W192" i="2"/>
  <c r="I168" i="2"/>
  <c r="P63" i="2"/>
  <c r="W1249" i="2"/>
  <c r="AD975" i="2"/>
  <c r="W968" i="2"/>
  <c r="I386" i="2"/>
  <c r="AD284" i="2"/>
  <c r="AD252" i="2"/>
  <c r="AD66" i="2"/>
  <c r="P40" i="2"/>
  <c r="AD502" i="2"/>
  <c r="I500" i="2"/>
  <c r="I354" i="2"/>
  <c r="W1195" i="2"/>
  <c r="P1177" i="2"/>
  <c r="AD381" i="2"/>
  <c r="W1960" i="2"/>
  <c r="AD1965" i="2"/>
  <c r="W1797" i="2"/>
  <c r="AD1875" i="2"/>
  <c r="I1894" i="2"/>
  <c r="I1712" i="2"/>
  <c r="AD1812" i="2"/>
  <c r="W1769" i="2"/>
  <c r="I1854" i="2"/>
  <c r="P1873" i="2"/>
  <c r="W1549" i="2"/>
  <c r="P1495" i="2"/>
  <c r="AD1782" i="2"/>
  <c r="P1584" i="2"/>
  <c r="AD1131" i="2"/>
  <c r="I1699" i="2"/>
  <c r="W1544" i="2"/>
  <c r="P1409" i="2"/>
  <c r="W1343" i="2"/>
  <c r="AD1401" i="2"/>
  <c r="AD1424" i="2"/>
  <c r="I1463" i="2"/>
  <c r="W1452" i="2"/>
  <c r="W1428" i="2"/>
  <c r="I1327" i="2"/>
  <c r="P1347" i="2"/>
  <c r="W1330" i="2"/>
  <c r="AD1220" i="2"/>
  <c r="W1005" i="2"/>
  <c r="P1030" i="2"/>
  <c r="I711" i="2"/>
  <c r="AD1135" i="2"/>
  <c r="I815" i="2"/>
  <c r="W1041" i="2"/>
  <c r="W922" i="2"/>
  <c r="P366" i="2"/>
  <c r="P296" i="2"/>
  <c r="AD135" i="2"/>
  <c r="AD224" i="2"/>
  <c r="I92" i="2"/>
  <c r="AD342" i="2"/>
  <c r="I326" i="2"/>
  <c r="I182" i="2"/>
  <c r="I152" i="2"/>
  <c r="P218" i="2"/>
  <c r="I312" i="2"/>
  <c r="I294" i="2"/>
  <c r="I1113" i="2"/>
  <c r="P651" i="2"/>
  <c r="I255" i="2"/>
  <c r="AD161" i="2"/>
  <c r="W329" i="2"/>
  <c r="I318" i="2"/>
  <c r="P307" i="2"/>
  <c r="I120" i="2"/>
  <c r="W82" i="2"/>
  <c r="P1013" i="2"/>
  <c r="I686" i="2"/>
  <c r="I35" i="2"/>
  <c r="I6" i="2"/>
  <c r="AD663" i="2"/>
  <c r="P524" i="2"/>
  <c r="W408" i="2"/>
  <c r="W168" i="2"/>
  <c r="AD1828" i="2"/>
  <c r="W1656" i="2"/>
  <c r="W1696" i="2"/>
  <c r="P1664" i="2"/>
  <c r="P1608" i="2"/>
  <c r="AD1306" i="2"/>
  <c r="I1708" i="2"/>
  <c r="AD1415" i="2"/>
  <c r="I1265" i="2"/>
  <c r="AD1566" i="2"/>
  <c r="W1261" i="2"/>
  <c r="P1269" i="2"/>
  <c r="AD1035" i="2"/>
  <c r="P1124" i="2"/>
  <c r="I1000" i="2"/>
  <c r="I866" i="2"/>
  <c r="AD801" i="2"/>
  <c r="AD903" i="2"/>
  <c r="AD1130" i="2"/>
  <c r="W858" i="2"/>
  <c r="W787" i="2"/>
  <c r="P1482" i="2"/>
  <c r="W1140" i="2"/>
  <c r="I1009" i="2"/>
  <c r="AD882" i="2"/>
  <c r="W1150" i="2"/>
  <c r="W890" i="2"/>
  <c r="I773" i="2"/>
  <c r="AD1461" i="2"/>
  <c r="W649" i="2"/>
  <c r="W682" i="2"/>
  <c r="P36" i="2"/>
  <c r="AD1081" i="2"/>
  <c r="I888" i="2"/>
  <c r="P846" i="2"/>
  <c r="AD648" i="2"/>
  <c r="P1412" i="2"/>
  <c r="P643" i="2"/>
  <c r="AD465" i="2"/>
  <c r="W146" i="2"/>
  <c r="W75" i="2"/>
  <c r="P173" i="2"/>
  <c r="AD128" i="2"/>
  <c r="W594" i="2"/>
  <c r="W345" i="2"/>
  <c r="I94" i="2"/>
  <c r="P1053" i="2"/>
  <c r="I325" i="2"/>
  <c r="P825" i="2"/>
  <c r="AD172" i="2"/>
  <c r="AD336" i="2"/>
  <c r="AD40" i="2"/>
  <c r="AD393" i="2"/>
  <c r="I359" i="2"/>
  <c r="P1834" i="2"/>
  <c r="I945" i="2"/>
  <c r="W884" i="2"/>
  <c r="I1162" i="2"/>
  <c r="P902" i="2"/>
  <c r="W969" i="2"/>
  <c r="I860" i="2"/>
  <c r="W570" i="2"/>
  <c r="AD919" i="2"/>
  <c r="AD809" i="2"/>
  <c r="W747" i="2"/>
  <c r="AD144" i="2"/>
  <c r="W640" i="2"/>
  <c r="I616" i="2"/>
  <c r="AD1096" i="2"/>
  <c r="I803" i="2"/>
  <c r="P736" i="2"/>
  <c r="I85" i="2"/>
  <c r="P163" i="2"/>
  <c r="P32" i="2"/>
  <c r="P174" i="2"/>
  <c r="P424" i="2"/>
  <c r="AD188" i="2"/>
  <c r="AD820" i="2"/>
  <c r="I83" i="2"/>
  <c r="I353" i="2"/>
  <c r="W321" i="2"/>
  <c r="I2001" i="2"/>
  <c r="P1982" i="2"/>
  <c r="AD1978" i="2"/>
  <c r="I1809" i="2"/>
  <c r="W1825" i="2"/>
  <c r="W1877" i="2"/>
  <c r="P1878" i="2"/>
  <c r="P1820" i="2"/>
  <c r="W1615" i="2"/>
  <c r="P1804" i="2"/>
  <c r="P1810" i="2"/>
  <c r="I1611" i="2"/>
  <c r="AD1590" i="2"/>
  <c r="W1497" i="2"/>
  <c r="P1452" i="2"/>
  <c r="I1848" i="2"/>
  <c r="W1340" i="2"/>
  <c r="P1270" i="2"/>
  <c r="P1299" i="2"/>
  <c r="P1263" i="2"/>
  <c r="P1237" i="2"/>
  <c r="AD1464" i="2"/>
  <c r="W1275" i="2"/>
  <c r="I1093" i="2"/>
  <c r="AD1725" i="2"/>
  <c r="AD1051" i="2"/>
  <c r="W978" i="2"/>
  <c r="W1236" i="2"/>
  <c r="W1512" i="2"/>
  <c r="I1209" i="2"/>
  <c r="P1119" i="2"/>
  <c r="W1132" i="2"/>
  <c r="P1036" i="2"/>
  <c r="I751" i="2"/>
  <c r="I880" i="2"/>
  <c r="I725" i="2"/>
  <c r="AD544" i="2"/>
  <c r="I464" i="2"/>
  <c r="AD229" i="2"/>
  <c r="I1143" i="2"/>
  <c r="I573" i="2"/>
  <c r="I414" i="2"/>
  <c r="I358" i="2"/>
  <c r="I532" i="2"/>
  <c r="W123" i="2"/>
  <c r="AD95" i="2"/>
  <c r="P111" i="2"/>
  <c r="I178" i="2"/>
  <c r="W1004" i="2"/>
  <c r="W818" i="2"/>
  <c r="I741" i="2"/>
  <c r="P541" i="2"/>
  <c r="AD496" i="2"/>
  <c r="AD394" i="2"/>
  <c r="I324" i="2"/>
  <c r="AD1803" i="2"/>
  <c r="P1870" i="2"/>
  <c r="P1582" i="2"/>
  <c r="AD1448" i="2"/>
  <c r="P1381" i="2"/>
  <c r="P1332" i="2"/>
  <c r="W1498" i="2"/>
  <c r="I1493" i="2"/>
  <c r="W1386" i="2"/>
  <c r="W1125" i="2"/>
  <c r="AD988" i="2"/>
  <c r="P1411" i="2"/>
  <c r="P1054" i="2"/>
  <c r="I828" i="2"/>
  <c r="AD1073" i="2"/>
  <c r="AD818" i="2"/>
  <c r="AD671" i="2"/>
  <c r="AD466" i="2"/>
  <c r="P982" i="2"/>
  <c r="W609" i="2"/>
  <c r="P397" i="2"/>
  <c r="AD370" i="2"/>
  <c r="W127" i="2"/>
  <c r="AD72" i="2"/>
  <c r="AD1265" i="2"/>
  <c r="AD625" i="2"/>
  <c r="P443" i="2"/>
  <c r="I180" i="2"/>
  <c r="P126" i="2"/>
  <c r="AD293" i="2"/>
  <c r="W328" i="2"/>
  <c r="W302" i="2"/>
  <c r="W95" i="2"/>
  <c r="AD1446" i="2"/>
  <c r="W1228" i="2"/>
  <c r="W1076" i="2"/>
  <c r="I726" i="2"/>
  <c r="AD259" i="2"/>
  <c r="AD567" i="2"/>
  <c r="I1150" i="2"/>
  <c r="W100" i="2"/>
  <c r="P737" i="2"/>
  <c r="P347" i="2"/>
  <c r="I230" i="2"/>
  <c r="AD15" i="2"/>
  <c r="P1937" i="2"/>
  <c r="P1954" i="2"/>
  <c r="P1904" i="2"/>
  <c r="AD1871" i="2"/>
  <c r="W1781" i="2"/>
  <c r="W1810" i="2"/>
  <c r="P1881" i="2"/>
  <c r="AD1837" i="2"/>
  <c r="W1706" i="2"/>
  <c r="P1660" i="2"/>
  <c r="W1642" i="2"/>
  <c r="AD1609" i="2"/>
  <c r="I1750" i="2"/>
  <c r="AD1689" i="2"/>
  <c r="I1653" i="2"/>
  <c r="AD1601" i="2"/>
  <c r="W1782" i="2"/>
  <c r="P1892" i="2"/>
  <c r="P1869" i="2"/>
  <c r="W1580" i="2"/>
  <c r="P1442" i="2"/>
  <c r="I1433" i="2"/>
  <c r="W1344" i="2"/>
  <c r="I1332" i="2"/>
  <c r="P1302" i="2"/>
  <c r="AD1698" i="2"/>
  <c r="W1463" i="2"/>
  <c r="AD1246" i="2"/>
  <c r="I1238" i="2"/>
  <c r="I1229" i="2"/>
  <c r="I1536" i="2"/>
  <c r="P1422" i="2"/>
  <c r="P1387" i="2"/>
  <c r="AD925" i="2"/>
  <c r="W967" i="2"/>
  <c r="I1091" i="2"/>
  <c r="W1034" i="2"/>
  <c r="I714" i="2"/>
  <c r="W686" i="2"/>
  <c r="W654" i="2"/>
  <c r="AD1117" i="2"/>
  <c r="AD1093" i="2"/>
  <c r="I1027" i="2"/>
  <c r="W1002" i="2"/>
  <c r="AD872" i="2"/>
  <c r="W807" i="2"/>
  <c r="I786" i="2"/>
  <c r="I657" i="2"/>
  <c r="AD612" i="2"/>
  <c r="P592" i="2"/>
  <c r="P1553" i="2"/>
  <c r="I1278" i="2"/>
  <c r="AD933" i="2"/>
  <c r="W727" i="2"/>
  <c r="P615" i="2"/>
  <c r="I603" i="2"/>
  <c r="I530" i="2"/>
  <c r="I1312" i="2"/>
  <c r="W501" i="2"/>
  <c r="I545" i="2"/>
  <c r="AD485" i="2"/>
  <c r="I443" i="2"/>
  <c r="AD405" i="2"/>
  <c r="I309" i="2"/>
  <c r="W532" i="2"/>
  <c r="W519" i="2"/>
  <c r="P529" i="2"/>
  <c r="W261" i="2"/>
  <c r="W133" i="2"/>
  <c r="W497" i="2"/>
  <c r="AD724" i="2"/>
  <c r="P632" i="2"/>
  <c r="AD1971" i="2"/>
  <c r="W1966" i="2"/>
  <c r="P2007" i="2"/>
  <c r="W1989" i="2"/>
  <c r="W1964" i="2"/>
  <c r="AD1906" i="2"/>
  <c r="AD1901" i="2"/>
  <c r="AD1994" i="2"/>
  <c r="AD1741" i="2"/>
  <c r="AD1707" i="2"/>
  <c r="W1575" i="2"/>
  <c r="W1489" i="2"/>
  <c r="W1938" i="2"/>
  <c r="I1553" i="2"/>
  <c r="AD1574" i="2"/>
  <c r="I1167" i="2"/>
  <c r="I1587" i="2"/>
  <c r="AD1484" i="2"/>
  <c r="I1544" i="2"/>
  <c r="AD1455" i="2"/>
  <c r="W1404" i="2"/>
  <c r="I1379" i="2"/>
  <c r="P1541" i="2"/>
  <c r="I1397" i="2"/>
  <c r="P1498" i="2"/>
  <c r="AD1904" i="2"/>
  <c r="P1333" i="2"/>
  <c r="AD1593" i="2"/>
  <c r="I1412" i="2"/>
  <c r="AD1384" i="2"/>
  <c r="P1373" i="2"/>
  <c r="I1306" i="2"/>
  <c r="I1248" i="2"/>
  <c r="I1255" i="2"/>
  <c r="I1546" i="2"/>
  <c r="W1173" i="2"/>
  <c r="AD1373" i="2"/>
  <c r="AD1049" i="2"/>
  <c r="AD1171" i="2"/>
  <c r="AD1479" i="2"/>
  <c r="AD938" i="2"/>
  <c r="P932" i="2"/>
  <c r="AD845" i="2"/>
  <c r="I1468" i="2"/>
  <c r="W1051" i="2"/>
  <c r="W810" i="2"/>
  <c r="P461" i="2"/>
  <c r="P788" i="2"/>
  <c r="P626" i="2"/>
  <c r="AD553" i="2"/>
  <c r="P539" i="2"/>
  <c r="W869" i="2"/>
  <c r="W490" i="2"/>
  <c r="AD406" i="2"/>
  <c r="W234" i="2"/>
  <c r="AD114" i="2"/>
  <c r="AD558" i="2"/>
  <c r="I494" i="2"/>
  <c r="AD257" i="2"/>
  <c r="AD641" i="2"/>
  <c r="P293" i="2"/>
  <c r="P205" i="2"/>
  <c r="I212" i="2"/>
  <c r="AD101" i="2"/>
  <c r="W473" i="2"/>
  <c r="I1239" i="2"/>
  <c r="P437" i="2"/>
  <c r="W198" i="2"/>
  <c r="W186" i="2"/>
  <c r="P493" i="2"/>
  <c r="AD1841" i="2"/>
  <c r="P1725" i="2"/>
  <c r="W1808" i="2"/>
  <c r="W1819" i="2"/>
  <c r="W1777" i="2"/>
  <c r="AD1619" i="2"/>
  <c r="AD1591" i="2"/>
  <c r="I1676" i="2"/>
  <c r="I1524" i="2"/>
  <c r="P1563" i="2"/>
  <c r="W1149" i="2"/>
  <c r="P1071" i="2"/>
  <c r="AD877" i="2"/>
  <c r="I1532" i="2"/>
  <c r="I1073" i="2"/>
  <c r="P1029" i="2"/>
  <c r="AD1027" i="2"/>
  <c r="W474" i="2"/>
  <c r="I799" i="2"/>
  <c r="P1648" i="2"/>
  <c r="W1043" i="2"/>
  <c r="P948" i="2"/>
  <c r="W650" i="2"/>
  <c r="P563" i="2"/>
  <c r="I204" i="2"/>
  <c r="AD227" i="2"/>
  <c r="P1118" i="2"/>
  <c r="P35" i="2"/>
  <c r="W554" i="2"/>
  <c r="I446" i="2"/>
  <c r="AD1957" i="2"/>
  <c r="I719" i="2"/>
  <c r="P395" i="2"/>
  <c r="P326" i="2"/>
  <c r="W134" i="2"/>
  <c r="AD422" i="2"/>
  <c r="I316" i="2"/>
  <c r="AD1842" i="2"/>
  <c r="P1698" i="2"/>
  <c r="AD1623" i="2"/>
  <c r="AD1353" i="2"/>
  <c r="P1107" i="2"/>
  <c r="AD1157" i="2"/>
  <c r="W1021" i="2"/>
  <c r="P899" i="2"/>
  <c r="P827" i="2"/>
  <c r="W1456" i="2"/>
  <c r="AD834" i="2"/>
  <c r="P958" i="2"/>
  <c r="P803" i="2"/>
  <c r="AD824" i="2"/>
  <c r="P436" i="2"/>
  <c r="I1325" i="2"/>
  <c r="AD656" i="2"/>
  <c r="I97" i="2"/>
  <c r="AD470" i="2"/>
  <c r="W1148" i="2"/>
  <c r="I1023" i="2"/>
  <c r="W32" i="2"/>
  <c r="W1493" i="2"/>
  <c r="W2010" i="2"/>
  <c r="I1930" i="2"/>
  <c r="P1865" i="2"/>
  <c r="I1830" i="2"/>
  <c r="P1841" i="2"/>
  <c r="AD1832" i="2"/>
  <c r="AD1798" i="2"/>
  <c r="W1837" i="2"/>
  <c r="I1793" i="2"/>
  <c r="AD1648" i="2"/>
  <c r="AD1583" i="2"/>
  <c r="I1885" i="2"/>
  <c r="W1650" i="2"/>
  <c r="AD1873" i="2"/>
  <c r="I1673" i="2"/>
  <c r="P1540" i="2"/>
  <c r="P1509" i="2"/>
  <c r="I1488" i="2"/>
  <c r="W1405" i="2"/>
  <c r="W1341" i="2"/>
  <c r="W1349" i="2"/>
  <c r="W1495" i="2"/>
  <c r="I1370" i="2"/>
  <c r="P1346" i="2"/>
  <c r="W1447" i="2"/>
  <c r="AD1151" i="2"/>
  <c r="P1511" i="2"/>
  <c r="I1413" i="2"/>
  <c r="W1369" i="2"/>
  <c r="W1239" i="2"/>
  <c r="W1031" i="2"/>
  <c r="I1316" i="2"/>
  <c r="W1201" i="2"/>
  <c r="I1339" i="2"/>
  <c r="I1299" i="2"/>
  <c r="P889" i="2"/>
  <c r="I810" i="2"/>
  <c r="W782" i="2"/>
  <c r="I682" i="2"/>
  <c r="W646" i="2"/>
  <c r="W614" i="2"/>
  <c r="W582" i="2"/>
  <c r="W550" i="2"/>
  <c r="AD990" i="2"/>
  <c r="W856" i="2"/>
  <c r="P591" i="2"/>
  <c r="W1820" i="2"/>
  <c r="I1005" i="2"/>
  <c r="AD876" i="2"/>
  <c r="P704" i="2"/>
  <c r="I665" i="2"/>
  <c r="I770" i="2"/>
  <c r="AD587" i="2"/>
  <c r="P480" i="2"/>
  <c r="P416" i="2"/>
  <c r="P352" i="2"/>
  <c r="P845" i="2"/>
  <c r="W479" i="2"/>
  <c r="W447" i="2"/>
  <c r="I410" i="2"/>
  <c r="AD670" i="2"/>
  <c r="AD526" i="2"/>
  <c r="W398" i="2"/>
  <c r="W382" i="2"/>
  <c r="AD356" i="2"/>
  <c r="P577" i="2"/>
  <c r="I498" i="2"/>
  <c r="AD423" i="2"/>
  <c r="P317" i="2"/>
  <c r="I106" i="2"/>
  <c r="P695" i="2"/>
  <c r="AD645" i="2"/>
  <c r="P504" i="2"/>
  <c r="W2011" i="2"/>
  <c r="AD1886" i="2"/>
  <c r="AD1795" i="2"/>
  <c r="P1806" i="2"/>
  <c r="W1676" i="2"/>
  <c r="P1690" i="2"/>
  <c r="AD1710" i="2"/>
  <c r="P1617" i="2"/>
  <c r="W1762" i="2"/>
  <c r="W1572" i="2"/>
  <c r="P1521" i="2"/>
  <c r="W1647" i="2"/>
  <c r="W1294" i="2"/>
  <c r="W1089" i="2"/>
  <c r="W1037" i="2"/>
  <c r="P1149" i="2"/>
  <c r="P927" i="2"/>
  <c r="W988" i="2"/>
  <c r="AD851" i="2"/>
  <c r="P699" i="2"/>
  <c r="P805" i="2"/>
  <c r="W1757" i="2"/>
  <c r="P1168" i="2"/>
  <c r="W1106" i="2"/>
  <c r="W491" i="2"/>
  <c r="I678" i="2"/>
  <c r="I413" i="2"/>
  <c r="AD527" i="2"/>
  <c r="AD310" i="2"/>
  <c r="P596" i="2"/>
  <c r="P1972" i="2"/>
  <c r="P1902" i="2"/>
  <c r="I1358" i="2"/>
  <c r="P1247" i="2"/>
  <c r="W1188" i="2"/>
  <c r="P1143" i="2"/>
  <c r="P862" i="2"/>
  <c r="I1529" i="2"/>
  <c r="P601" i="2"/>
  <c r="AD807" i="2"/>
  <c r="W394" i="2"/>
  <c r="P540" i="2"/>
  <c r="AD383" i="2"/>
  <c r="I123" i="2"/>
  <c r="P676" i="2"/>
  <c r="W34" i="2"/>
  <c r="I547" i="2"/>
  <c r="W80" i="2"/>
  <c r="I259" i="2"/>
  <c r="AD1232" i="2"/>
  <c r="I1125" i="2"/>
  <c r="W905" i="2"/>
  <c r="W769" i="2"/>
  <c r="P180" i="2"/>
  <c r="I1317" i="2"/>
  <c r="I126" i="2"/>
  <c r="I783" i="2"/>
  <c r="P995" i="2"/>
  <c r="AD116" i="2"/>
  <c r="P105" i="2"/>
  <c r="P1918" i="2"/>
  <c r="I1899" i="2"/>
  <c r="I1799" i="2"/>
  <c r="AD1572" i="2"/>
  <c r="W1720" i="2"/>
  <c r="AD1643" i="2"/>
  <c r="AD1621" i="2"/>
  <c r="P1571" i="2"/>
  <c r="I1380" i="2"/>
  <c r="AD1139" i="2"/>
  <c r="W1384" i="2"/>
  <c r="AD1554" i="2"/>
  <c r="W1443" i="2"/>
  <c r="AD1589" i="2"/>
  <c r="AD1258" i="2"/>
  <c r="AD1196" i="2"/>
  <c r="P1051" i="2"/>
  <c r="I1210" i="2"/>
  <c r="AD1176" i="2"/>
  <c r="I1112" i="2"/>
  <c r="I1048" i="2"/>
  <c r="AD1377" i="2"/>
  <c r="I1411" i="2"/>
  <c r="I1234" i="2"/>
  <c r="AD983" i="2"/>
  <c r="AD1128" i="2"/>
  <c r="I1110" i="2"/>
  <c r="P1099" i="2"/>
  <c r="P968" i="2"/>
  <c r="P830" i="2"/>
  <c r="W680" i="2"/>
  <c r="I966" i="2"/>
  <c r="I830" i="2"/>
  <c r="P572" i="2"/>
  <c r="AD745" i="2"/>
  <c r="P491" i="2"/>
  <c r="AD828" i="2"/>
  <c r="AD741" i="2"/>
  <c r="W314" i="2"/>
  <c r="AD472" i="2"/>
  <c r="AD200" i="2"/>
  <c r="AD709" i="2"/>
  <c r="I486" i="2"/>
  <c r="P156" i="2"/>
  <c r="AD192" i="2"/>
  <c r="I1983" i="2"/>
  <c r="W1840" i="2"/>
  <c r="AD1571" i="2"/>
  <c r="P1554" i="2"/>
  <c r="AD1694" i="2"/>
  <c r="W1252" i="2"/>
  <c r="AD507" i="2"/>
  <c r="P356" i="2"/>
  <c r="P290" i="2"/>
  <c r="W260" i="2"/>
  <c r="P911" i="2"/>
  <c r="W136" i="2"/>
  <c r="W681" i="2"/>
  <c r="P565" i="2"/>
  <c r="W738" i="2"/>
  <c r="AD1180" i="2"/>
  <c r="W535" i="2"/>
  <c r="AD319" i="2"/>
  <c r="W218" i="2"/>
  <c r="W187" i="2"/>
  <c r="I122" i="2"/>
  <c r="W436" i="2"/>
  <c r="AD201" i="2"/>
  <c r="AD1772" i="2"/>
  <c r="AD1471" i="2"/>
  <c r="I2012" i="2"/>
  <c r="P1147" i="2"/>
  <c r="W993" i="2"/>
  <c r="AD791" i="2"/>
  <c r="AD212" i="2"/>
  <c r="AD210" i="2"/>
  <c r="AD760" i="2"/>
  <c r="P76" i="2"/>
  <c r="AD1024" i="2"/>
  <c r="P1635" i="2"/>
  <c r="AD222" i="2"/>
  <c r="I17" i="2"/>
  <c r="I652" i="2"/>
  <c r="W1984" i="2"/>
  <c r="I1986" i="2"/>
  <c r="P1651" i="2"/>
  <c r="W1262" i="2"/>
  <c r="AD798" i="2"/>
  <c r="AD555" i="2"/>
  <c r="AD774" i="2"/>
  <c r="P183" i="2"/>
  <c r="W308" i="2"/>
  <c r="I301" i="2"/>
  <c r="W148" i="2"/>
  <c r="I1916" i="2"/>
  <c r="AD1979" i="2"/>
  <c r="P1997" i="2"/>
  <c r="AD1761" i="2"/>
  <c r="P1535" i="2"/>
  <c r="P1714" i="2"/>
  <c r="AD1185" i="2"/>
  <c r="AD711" i="2"/>
  <c r="I559" i="2"/>
  <c r="AD1889" i="2"/>
  <c r="P509" i="2"/>
  <c r="I655" i="2"/>
  <c r="AD264" i="2"/>
  <c r="P162" i="2"/>
  <c r="I1968" i="2"/>
  <c r="I1906" i="2"/>
  <c r="P1885" i="2"/>
  <c r="W1772" i="2"/>
  <c r="AD1928" i="2"/>
  <c r="W1871" i="2"/>
  <c r="I1769" i="2"/>
  <c r="P1812" i="2"/>
  <c r="AD1934" i="2"/>
  <c r="P1796" i="2"/>
  <c r="P1759" i="2"/>
  <c r="AD1740" i="2"/>
  <c r="I1900" i="2"/>
  <c r="P1801" i="2"/>
  <c r="W1917" i="2"/>
  <c r="I1842" i="2"/>
  <c r="I1958" i="2"/>
  <c r="I1705" i="2"/>
  <c r="W1658" i="2"/>
  <c r="W1620" i="2"/>
  <c r="I1940" i="2"/>
  <c r="I1862" i="2"/>
  <c r="I1746" i="2"/>
  <c r="P1708" i="2"/>
  <c r="I1664" i="2"/>
  <c r="I1639" i="2"/>
  <c r="P1572" i="2"/>
  <c r="P1555" i="2"/>
  <c r="P1786" i="2"/>
  <c r="AD1675" i="2"/>
  <c r="W1659" i="2"/>
  <c r="P1644" i="2"/>
  <c r="AD1513" i="2"/>
  <c r="I1443" i="2"/>
  <c r="P1510" i="2"/>
  <c r="I1441" i="2"/>
  <c r="P1460" i="2"/>
  <c r="P1441" i="2"/>
  <c r="W1593" i="2"/>
  <c r="I1400" i="2"/>
  <c r="W1789" i="2"/>
  <c r="W1439" i="2"/>
  <c r="I1402" i="2"/>
  <c r="P1384" i="2"/>
  <c r="I1338" i="2"/>
  <c r="AD1640" i="2"/>
  <c r="P1488" i="2"/>
  <c r="I1445" i="2"/>
  <c r="I1363" i="2"/>
  <c r="W1327" i="2"/>
  <c r="W1319" i="2"/>
  <c r="I1213" i="2"/>
  <c r="I988" i="2"/>
  <c r="I956" i="2"/>
  <c r="I924" i="2"/>
  <c r="I892" i="2"/>
  <c r="W1223" i="2"/>
  <c r="W1056" i="2"/>
  <c r="W1024" i="2"/>
  <c r="W1008" i="2"/>
  <c r="W992" i="2"/>
  <c r="I986" i="2"/>
  <c r="I954" i="2"/>
  <c r="I922" i="2"/>
  <c r="I890" i="2"/>
  <c r="I1640" i="2"/>
  <c r="I1203" i="2"/>
  <c r="AD1149" i="2"/>
  <c r="AD1125" i="2"/>
  <c r="AD1102" i="2"/>
  <c r="I1002" i="2"/>
  <c r="AD982" i="2"/>
  <c r="P930" i="2"/>
  <c r="AD918" i="2"/>
  <c r="I1292" i="2"/>
  <c r="I1011" i="2"/>
  <c r="I1076" i="2"/>
  <c r="P1002" i="2"/>
  <c r="P988" i="2"/>
  <c r="AD1346" i="2"/>
  <c r="W695" i="2"/>
  <c r="AD660" i="2"/>
  <c r="AD653" i="2"/>
  <c r="P806" i="2"/>
  <c r="P778" i="2"/>
  <c r="I617" i="2"/>
  <c r="AD613" i="2"/>
  <c r="W596" i="2"/>
  <c r="I587" i="2"/>
  <c r="AD548" i="2"/>
  <c r="W542" i="2"/>
  <c r="I1211" i="2"/>
  <c r="I1107" i="2"/>
  <c r="P1190" i="2"/>
  <c r="P1136" i="2"/>
  <c r="I1130" i="2"/>
  <c r="P1000" i="2"/>
  <c r="W743" i="2"/>
  <c r="P1435" i="2"/>
  <c r="AD619" i="2"/>
  <c r="I594" i="2"/>
  <c r="W507" i="2"/>
  <c r="W431" i="2"/>
  <c r="I378" i="2"/>
  <c r="AD1355" i="2"/>
  <c r="I761" i="2"/>
  <c r="P703" i="2"/>
  <c r="W759" i="2"/>
  <c r="I571" i="2"/>
  <c r="W548" i="2"/>
  <c r="P488" i="2"/>
  <c r="I444" i="2"/>
  <c r="I149" i="2"/>
  <c r="AD94" i="2"/>
  <c r="P82" i="2"/>
  <c r="P7" i="2"/>
  <c r="I143" i="2"/>
  <c r="W96" i="2"/>
  <c r="W36" i="2"/>
  <c r="P30" i="2"/>
  <c r="AD12" i="2"/>
  <c r="AD147" i="2"/>
  <c r="W108" i="2"/>
  <c r="AD42" i="2"/>
  <c r="AD476" i="2"/>
  <c r="W353" i="2"/>
  <c r="I338" i="2"/>
  <c r="I296" i="2"/>
  <c r="I946" i="2"/>
  <c r="AD396" i="2"/>
  <c r="P181" i="2"/>
  <c r="P16" i="2"/>
  <c r="P820" i="2"/>
  <c r="I104" i="2"/>
  <c r="W374" i="2"/>
  <c r="P157" i="2"/>
  <c r="AD181" i="2"/>
  <c r="I130" i="2"/>
  <c r="I226" i="2"/>
  <c r="W1171" i="2"/>
  <c r="W904" i="2"/>
  <c r="AD446" i="2"/>
  <c r="W391" i="2"/>
  <c r="W899" i="2"/>
  <c r="P418" i="2"/>
  <c r="I1969" i="2"/>
  <c r="W1904" i="2"/>
  <c r="P1823" i="2"/>
  <c r="W1598" i="2"/>
  <c r="W1715" i="2"/>
  <c r="I1627" i="2"/>
  <c r="I1706" i="2"/>
  <c r="P1325" i="2"/>
  <c r="W1129" i="2"/>
  <c r="W1300" i="2"/>
  <c r="W1509" i="2"/>
  <c r="W1377" i="2"/>
  <c r="I1096" i="2"/>
  <c r="I198" i="2"/>
  <c r="I190" i="2"/>
  <c r="AD1283" i="2"/>
  <c r="W850" i="2"/>
  <c r="AD720" i="2"/>
  <c r="AD203" i="2"/>
  <c r="P1753" i="2"/>
  <c r="AD1495" i="2"/>
  <c r="P1694" i="2"/>
  <c r="P1695" i="2"/>
  <c r="AD568" i="2"/>
  <c r="P1152" i="2"/>
  <c r="P673" i="2"/>
  <c r="W561" i="2"/>
  <c r="I526" i="2"/>
  <c r="I262" i="2"/>
  <c r="I191" i="2"/>
  <c r="I1543" i="2"/>
  <c r="AD237" i="2"/>
  <c r="AD113" i="2"/>
  <c r="AD410" i="2"/>
  <c r="P2010" i="2"/>
  <c r="AD1893" i="2"/>
  <c r="AD1847" i="2"/>
  <c r="AD586" i="2"/>
  <c r="I2005" i="2"/>
  <c r="W1949" i="2"/>
  <c r="AD1897" i="2"/>
  <c r="P1849" i="2"/>
  <c r="AD1908" i="2"/>
  <c r="P1936" i="2"/>
  <c r="I1581" i="2"/>
  <c r="I1720" i="2"/>
  <c r="W1901" i="2"/>
  <c r="W1784" i="2"/>
  <c r="AD1608" i="2"/>
  <c r="W1649" i="2"/>
  <c r="W1684" i="2"/>
  <c r="AD1664" i="2"/>
  <c r="I1478" i="2"/>
  <c r="P1575" i="2"/>
  <c r="AD1611" i="2"/>
  <c r="P1319" i="2"/>
  <c r="I1702" i="2"/>
  <c r="W1357" i="2"/>
  <c r="AD1189" i="2"/>
  <c r="P1153" i="2"/>
  <c r="P1439" i="2"/>
  <c r="I1417" i="2"/>
  <c r="AD1223" i="2"/>
  <c r="AD1191" i="2"/>
  <c r="I1100" i="2"/>
  <c r="AD1069" i="2"/>
  <c r="I1092" i="2"/>
  <c r="AD867" i="2"/>
  <c r="I1035" i="2"/>
  <c r="P987" i="2"/>
  <c r="P924" i="2"/>
  <c r="P877" i="2"/>
  <c r="P866" i="2"/>
  <c r="P1209" i="2"/>
  <c r="I1171" i="2"/>
  <c r="AD1072" i="2"/>
  <c r="I825" i="2"/>
  <c r="AD965" i="2"/>
  <c r="P831" i="2"/>
  <c r="P738" i="2"/>
  <c r="W717" i="2"/>
  <c r="I576" i="2"/>
  <c r="W716" i="2"/>
  <c r="I642" i="2"/>
  <c r="W864" i="2"/>
  <c r="AD754" i="2"/>
  <c r="I680" i="2"/>
  <c r="I857" i="2"/>
  <c r="P790" i="2"/>
  <c r="P777" i="2"/>
  <c r="I684" i="2"/>
  <c r="I515" i="2"/>
  <c r="I395" i="2"/>
  <c r="P251" i="2"/>
  <c r="W231" i="2"/>
  <c r="AD226" i="2"/>
  <c r="AD207" i="2"/>
  <c r="I181" i="2"/>
  <c r="I371" i="2"/>
  <c r="W278" i="2"/>
  <c r="W37" i="2"/>
  <c r="AD471" i="2"/>
  <c r="P323" i="2"/>
  <c r="P270" i="2"/>
  <c r="W343" i="2"/>
  <c r="P311" i="2"/>
  <c r="P281" i="2"/>
  <c r="I145" i="2"/>
  <c r="I57" i="2"/>
  <c r="I269" i="2"/>
  <c r="AD145" i="2"/>
  <c r="W116" i="2"/>
  <c r="I793" i="2"/>
  <c r="P1845" i="2"/>
  <c r="AD1749" i="2"/>
  <c r="AD1734" i="2"/>
  <c r="W1786" i="2"/>
  <c r="W1631" i="2"/>
  <c r="I496" i="2"/>
  <c r="P1379" i="2"/>
  <c r="P653" i="2"/>
  <c r="I615" i="2"/>
  <c r="W1550" i="2"/>
  <c r="P404" i="2"/>
  <c r="I1735" i="2"/>
  <c r="AD272" i="2"/>
  <c r="I103" i="2"/>
  <c r="AD32" i="2"/>
  <c r="I429" i="2"/>
  <c r="I639" i="2"/>
  <c r="I388" i="2"/>
  <c r="P188" i="2"/>
  <c r="AD1993" i="2"/>
  <c r="AD1732" i="2"/>
  <c r="I237" i="2"/>
  <c r="P1821" i="2"/>
  <c r="P1953" i="2"/>
  <c r="AD1838" i="2"/>
  <c r="AD1581" i="2"/>
  <c r="P1447" i="2"/>
  <c r="AD1579" i="2"/>
  <c r="P1144" i="2"/>
  <c r="P39" i="2"/>
  <c r="P20" i="2"/>
  <c r="AD46" i="2"/>
  <c r="P1986" i="2"/>
  <c r="I1898" i="2"/>
  <c r="P1857" i="2"/>
  <c r="I1615" i="2"/>
  <c r="I1880" i="2"/>
  <c r="AD1704" i="2"/>
  <c r="I1638" i="2"/>
  <c r="W1567" i="2"/>
  <c r="P1976" i="2"/>
  <c r="AD1485" i="2"/>
  <c r="I1401" i="2"/>
  <c r="W1397" i="2"/>
  <c r="AD1382" i="2"/>
  <c r="P1306" i="2"/>
  <c r="W1270" i="2"/>
  <c r="P1350" i="2"/>
  <c r="I1487" i="2"/>
  <c r="AD1293" i="2"/>
  <c r="P1268" i="2"/>
  <c r="P1210" i="2"/>
  <c r="W861" i="2"/>
  <c r="AD1282" i="2"/>
  <c r="P1262" i="2"/>
  <c r="W1090" i="2"/>
  <c r="W1064" i="2"/>
  <c r="W622" i="2"/>
  <c r="W711" i="2"/>
  <c r="AD620" i="2"/>
  <c r="AD781" i="2"/>
  <c r="AD484" i="2"/>
  <c r="AD468" i="2"/>
  <c r="P417" i="2"/>
  <c r="P401" i="2"/>
  <c r="W325" i="2"/>
  <c r="W263" i="2"/>
  <c r="I213" i="2"/>
  <c r="I264" i="2"/>
  <c r="P6" i="2"/>
  <c r="I8" i="2"/>
  <c r="AD726" i="2"/>
  <c r="AD307" i="2"/>
  <c r="W297" i="2"/>
  <c r="I243" i="2"/>
  <c r="I1951" i="2"/>
  <c r="I1924" i="2"/>
  <c r="W1809" i="2"/>
  <c r="W1678" i="2"/>
  <c r="AD1508" i="2"/>
  <c r="P1060" i="2"/>
  <c r="AD1034" i="2"/>
  <c r="I654" i="2"/>
  <c r="AD497" i="2"/>
  <c r="I248" i="2"/>
  <c r="I798" i="2"/>
  <c r="W1948" i="2"/>
  <c r="W837" i="2"/>
  <c r="P299" i="2"/>
  <c r="W22" i="2"/>
  <c r="AD939" i="2"/>
  <c r="I317" i="2"/>
  <c r="I1972" i="2"/>
  <c r="P1766" i="2"/>
  <c r="W21" i="2"/>
  <c r="P379" i="2"/>
  <c r="I2003" i="2"/>
  <c r="I1976" i="2"/>
  <c r="I2002" i="2"/>
  <c r="W1967" i="2"/>
  <c r="I1989" i="2"/>
  <c r="P1946" i="2"/>
  <c r="P1868" i="2"/>
  <c r="I1825" i="2"/>
  <c r="AD1819" i="2"/>
  <c r="P1742" i="2"/>
  <c r="AD1905" i="2"/>
  <c r="P1923" i="2"/>
  <c r="I1847" i="2"/>
  <c r="AD1920" i="2"/>
  <c r="P1620" i="2"/>
  <c r="I1834" i="2"/>
  <c r="W1751" i="2"/>
  <c r="W1979" i="2"/>
  <c r="W1660" i="2"/>
  <c r="W1652" i="2"/>
  <c r="I1910" i="2"/>
  <c r="P1684" i="2"/>
  <c r="I1621" i="2"/>
  <c r="W1614" i="2"/>
  <c r="W1491" i="2"/>
  <c r="AD1687" i="2"/>
  <c r="I1600" i="2"/>
  <c r="AD1444" i="2"/>
  <c r="P1623" i="2"/>
  <c r="I1465" i="2"/>
  <c r="I1877" i="2"/>
  <c r="P1539" i="2"/>
  <c r="I1452" i="2"/>
  <c r="I1950" i="2"/>
  <c r="I1575" i="2"/>
  <c r="AD1473" i="2"/>
  <c r="P1423" i="2"/>
  <c r="I1522" i="2"/>
  <c r="I1385" i="2"/>
  <c r="W1490" i="2"/>
  <c r="P1329" i="2"/>
  <c r="W1372" i="2"/>
  <c r="AD1334" i="2"/>
  <c r="P1197" i="2"/>
  <c r="W1540" i="2"/>
  <c r="I1405" i="2"/>
  <c r="P1238" i="2"/>
  <c r="P1065" i="2"/>
  <c r="W999" i="2"/>
  <c r="I972" i="2"/>
  <c r="I940" i="2"/>
  <c r="W927" i="2"/>
  <c r="I908" i="2"/>
  <c r="I1573" i="2"/>
  <c r="W1448" i="2"/>
  <c r="I970" i="2"/>
  <c r="I938" i="2"/>
  <c r="I906" i="2"/>
  <c r="I1155" i="2"/>
  <c r="P1105" i="2"/>
  <c r="P1098" i="2"/>
  <c r="I1084" i="2"/>
  <c r="P1066" i="2"/>
  <c r="P962" i="2"/>
  <c r="AD950" i="2"/>
  <c r="P898" i="2"/>
  <c r="AD886" i="2"/>
  <c r="I958" i="2"/>
  <c r="P1034" i="2"/>
  <c r="W1018" i="2"/>
  <c r="I980" i="2"/>
  <c r="W1136" i="2"/>
  <c r="I1118" i="2"/>
  <c r="I996" i="2"/>
  <c r="W947" i="2"/>
  <c r="P923" i="2"/>
  <c r="AD788" i="2"/>
  <c r="AD771" i="2"/>
  <c r="W1266" i="2"/>
  <c r="W1161" i="2"/>
  <c r="I1139" i="2"/>
  <c r="I1077" i="2"/>
  <c r="P1033" i="2"/>
  <c r="I1012" i="2"/>
  <c r="AD879" i="2"/>
  <c r="P674" i="2"/>
  <c r="W912" i="2"/>
  <c r="AD825" i="2"/>
  <c r="W781" i="2"/>
  <c r="AD738" i="2"/>
  <c r="P1707" i="2"/>
  <c r="W1215" i="2"/>
  <c r="P976" i="2"/>
  <c r="I838" i="2"/>
  <c r="I1426" i="2"/>
  <c r="I1151" i="2"/>
  <c r="I964" i="2"/>
  <c r="W882" i="2"/>
  <c r="I1085" i="2"/>
  <c r="W742" i="2"/>
  <c r="AD708" i="2"/>
  <c r="I870" i="2"/>
  <c r="P783" i="2"/>
  <c r="I626" i="2"/>
  <c r="AD596" i="2"/>
  <c r="AD534" i="2"/>
  <c r="W494" i="2"/>
  <c r="W478" i="2"/>
  <c r="AD452" i="2"/>
  <c r="AD436" i="2"/>
  <c r="P385" i="2"/>
  <c r="P369" i="2"/>
  <c r="AD313" i="2"/>
  <c r="W252" i="2"/>
  <c r="I490" i="2"/>
  <c r="W351" i="2"/>
  <c r="I876" i="2"/>
  <c r="W765" i="2"/>
  <c r="W448" i="2"/>
  <c r="W103" i="2"/>
  <c r="AD34" i="2"/>
  <c r="P24" i="2"/>
  <c r="AD166" i="2"/>
  <c r="W160" i="2"/>
  <c r="AD27" i="2"/>
  <c r="W265" i="2"/>
  <c r="P259" i="2"/>
  <c r="W236" i="2"/>
  <c r="I132" i="2"/>
  <c r="P112" i="2"/>
  <c r="I200" i="2"/>
  <c r="AD787" i="2"/>
  <c r="W52" i="2"/>
  <c r="P46" i="2"/>
  <c r="W704" i="2"/>
  <c r="I380" i="2"/>
  <c r="AD196" i="2"/>
  <c r="I147" i="2"/>
  <c r="P31" i="2"/>
  <c r="I65" i="2"/>
  <c r="I975" i="2"/>
  <c r="I882" i="2"/>
  <c r="W406" i="2"/>
  <c r="AD391" i="2"/>
  <c r="P377" i="2"/>
  <c r="AD366" i="2"/>
  <c r="AD765" i="2"/>
  <c r="AD414" i="2"/>
  <c r="P1784" i="2"/>
  <c r="P1560" i="2"/>
  <c r="W1545" i="2"/>
  <c r="P1538" i="2"/>
  <c r="P1207" i="2"/>
  <c r="P1445" i="2"/>
  <c r="AD1432" i="2"/>
  <c r="W1320" i="2"/>
  <c r="AD1161" i="2"/>
  <c r="P1095" i="2"/>
  <c r="P997" i="2"/>
  <c r="AD1002" i="2"/>
  <c r="I934" i="2"/>
  <c r="W831" i="2"/>
  <c r="I781" i="2"/>
  <c r="P874" i="2"/>
  <c r="AD843" i="2"/>
  <c r="P588" i="2"/>
  <c r="AD1879" i="2"/>
  <c r="W1952" i="2"/>
  <c r="W1723" i="2"/>
  <c r="P1851" i="2"/>
  <c r="I1584" i="2"/>
  <c r="AD1041" i="2"/>
  <c r="I1628" i="2"/>
  <c r="W228" i="2"/>
  <c r="I1901" i="2"/>
  <c r="P1787" i="2"/>
  <c r="P1835" i="2"/>
  <c r="W1818" i="2"/>
  <c r="AD1602" i="2"/>
  <c r="P1899" i="2"/>
  <c r="I1773" i="2"/>
  <c r="W1752" i="2"/>
  <c r="I1505" i="2"/>
  <c r="I1604" i="2"/>
  <c r="P1507" i="2"/>
  <c r="W1532" i="2"/>
  <c r="AD1537" i="2"/>
  <c r="W1367" i="2"/>
  <c r="I1422" i="2"/>
  <c r="P1478" i="2"/>
  <c r="I1464" i="2"/>
  <c r="I1451" i="2"/>
  <c r="AD1328" i="2"/>
  <c r="I1383" i="2"/>
  <c r="W1277" i="2"/>
  <c r="P1246" i="2"/>
  <c r="W1222" i="2"/>
  <c r="P1176" i="2"/>
  <c r="W1737" i="2"/>
  <c r="W1198" i="2"/>
  <c r="P1134" i="2"/>
  <c r="I1101" i="2"/>
  <c r="I1273" i="2"/>
  <c r="I1466" i="2"/>
  <c r="I912" i="2"/>
  <c r="AD985" i="2"/>
  <c r="P963" i="2"/>
  <c r="P900" i="2"/>
  <c r="AD1233" i="2"/>
  <c r="P1125" i="2"/>
  <c r="P1043" i="2"/>
  <c r="AD736" i="2"/>
  <c r="W953" i="2"/>
  <c r="AD647" i="2"/>
  <c r="AD458" i="2"/>
  <c r="AD964" i="2"/>
  <c r="AD881" i="2"/>
  <c r="AD551" i="2"/>
  <c r="AD1219" i="2"/>
  <c r="P636" i="2"/>
  <c r="AD838" i="2"/>
  <c r="P580" i="2"/>
  <c r="P517" i="2"/>
  <c r="AD474" i="2"/>
  <c r="W440" i="2"/>
  <c r="AD416" i="2"/>
  <c r="P388" i="2"/>
  <c r="AD361" i="2"/>
  <c r="P236" i="2"/>
  <c r="W393" i="2"/>
  <c r="P258" i="2"/>
  <c r="W159" i="2"/>
  <c r="W648" i="2"/>
  <c r="W282" i="2"/>
  <c r="P211" i="2"/>
  <c r="P177" i="2"/>
  <c r="W634" i="2"/>
  <c r="I687" i="2"/>
  <c r="AD335" i="2"/>
  <c r="W191" i="2"/>
  <c r="P164" i="2"/>
  <c r="W292" i="2"/>
  <c r="P389" i="2"/>
  <c r="P382" i="2"/>
  <c r="P268" i="2"/>
  <c r="P246" i="2"/>
  <c r="P222" i="2"/>
  <c r="P132" i="2"/>
  <c r="P357" i="2"/>
  <c r="W43" i="2"/>
  <c r="P657" i="2"/>
  <c r="W603" i="2"/>
  <c r="W287" i="2"/>
  <c r="I210" i="2"/>
  <c r="I630" i="2"/>
  <c r="W1355" i="2"/>
  <c r="I382" i="2"/>
  <c r="W338" i="2"/>
  <c r="AD242" i="2"/>
  <c r="AD96" i="2"/>
  <c r="I76" i="2"/>
  <c r="I735" i="2"/>
  <c r="AD480" i="2"/>
  <c r="W424" i="2"/>
  <c r="P349" i="2"/>
  <c r="P260" i="2"/>
  <c r="W245" i="2"/>
  <c r="I133" i="2"/>
  <c r="W298" i="2"/>
  <c r="AD1882" i="2"/>
  <c r="P2006" i="2"/>
  <c r="I1652" i="2"/>
  <c r="P1696" i="2"/>
  <c r="P1534" i="2"/>
  <c r="AD1486" i="2"/>
  <c r="AD1792" i="2"/>
  <c r="W1454" i="2"/>
  <c r="W1212" i="2"/>
  <c r="P1260" i="2"/>
  <c r="I1194" i="2"/>
  <c r="W1290" i="2"/>
  <c r="P1169" i="2"/>
  <c r="I1359" i="2"/>
  <c r="AD1153" i="2"/>
  <c r="P603" i="2"/>
  <c r="AD822" i="2"/>
  <c r="W1640" i="2"/>
  <c r="P334" i="2"/>
  <c r="W226" i="2"/>
  <c r="W58" i="2"/>
  <c r="I703" i="2"/>
  <c r="I485" i="2"/>
  <c r="AD231" i="2"/>
  <c r="I582" i="2"/>
  <c r="I62" i="2"/>
  <c r="P1158" i="2"/>
  <c r="I408" i="2"/>
  <c r="P81" i="2"/>
  <c r="P661" i="2"/>
  <c r="I478" i="2"/>
  <c r="AD108" i="2"/>
  <c r="W1973" i="2"/>
  <c r="P571" i="2"/>
  <c r="AD120" i="2"/>
  <c r="W230" i="2"/>
  <c r="I1997" i="2"/>
  <c r="P1860" i="2"/>
  <c r="I1821" i="2"/>
  <c r="P1780" i="2"/>
  <c r="AD1470" i="2"/>
  <c r="I1555" i="2"/>
  <c r="I1469" i="2"/>
  <c r="P1372" i="2"/>
  <c r="W1362" i="2"/>
  <c r="W1276" i="2"/>
  <c r="I1396" i="2"/>
  <c r="I1665" i="2"/>
  <c r="P1364" i="2"/>
  <c r="P1184" i="2"/>
  <c r="W1141" i="2"/>
  <c r="AD1370" i="2"/>
  <c r="AD1137" i="2"/>
  <c r="P1062" i="2"/>
  <c r="I1161" i="2"/>
  <c r="AD1058" i="2"/>
  <c r="P1077" i="2"/>
  <c r="AD1163" i="2"/>
  <c r="W1045" i="2"/>
  <c r="W908" i="2"/>
  <c r="I1232" i="2"/>
  <c r="I154" i="2"/>
  <c r="P115" i="2"/>
  <c r="AD447" i="2"/>
  <c r="I383" i="2"/>
  <c r="W210" i="2"/>
  <c r="AD624" i="2"/>
  <c r="W372" i="2"/>
  <c r="AD265" i="2"/>
  <c r="P145" i="2"/>
  <c r="I20" i="2"/>
  <c r="I308" i="2"/>
  <c r="AD600" i="2"/>
  <c r="AD550" i="2"/>
  <c r="P12" i="2"/>
  <c r="I129" i="2"/>
  <c r="AD512" i="2"/>
  <c r="AD784" i="2"/>
  <c r="W67" i="2"/>
  <c r="P28" i="2"/>
  <c r="AD892" i="2"/>
  <c r="W1817" i="2"/>
  <c r="AD1487" i="2"/>
  <c r="W1387" i="2"/>
  <c r="W1230" i="2"/>
  <c r="I575" i="2"/>
  <c r="W456" i="2"/>
  <c r="I589" i="2"/>
  <c r="W311" i="2"/>
  <c r="P172" i="2"/>
  <c r="P44" i="2"/>
  <c r="I351" i="2"/>
  <c r="P340" i="2"/>
  <c r="P362" i="2"/>
  <c r="W460" i="2"/>
  <c r="I1957" i="2"/>
  <c r="P1811" i="2"/>
  <c r="W1850" i="2"/>
  <c r="P1859" i="2"/>
  <c r="AD1660" i="2"/>
  <c r="I1650" i="2"/>
  <c r="I1461" i="2"/>
  <c r="I1731" i="2"/>
  <c r="AD1654" i="2"/>
  <c r="AD1651" i="2"/>
  <c r="I1692" i="2"/>
  <c r="AD1598" i="2"/>
  <c r="I1485" i="2"/>
  <c r="AD1933" i="2"/>
  <c r="P1822" i="2"/>
  <c r="P1450" i="2"/>
  <c r="W1480" i="2"/>
  <c r="P1437" i="2"/>
  <c r="P1204" i="2"/>
  <c r="P1108" i="2"/>
  <c r="I1120" i="2"/>
  <c r="W1107" i="2"/>
  <c r="W1033" i="2"/>
  <c r="P879" i="2"/>
  <c r="W761" i="2"/>
  <c r="P609" i="2"/>
  <c r="I670" i="2"/>
  <c r="P1005" i="2"/>
  <c r="I875" i="2"/>
  <c r="AD552" i="2"/>
  <c r="AD503" i="2"/>
  <c r="P390" i="2"/>
  <c r="AD899" i="2"/>
  <c r="P462" i="2"/>
  <c r="W49" i="2"/>
  <c r="W1721" i="2"/>
  <c r="W1671" i="2"/>
  <c r="P1417" i="2"/>
  <c r="AD1483" i="2"/>
  <c r="W132" i="2"/>
  <c r="W307" i="2"/>
  <c r="AD178" i="2"/>
  <c r="P228" i="2"/>
  <c r="W691" i="2"/>
  <c r="W427" i="2"/>
  <c r="P1863" i="2"/>
  <c r="P261" i="2"/>
  <c r="W1935" i="2"/>
  <c r="AD1850" i="2"/>
  <c r="AD2003" i="2"/>
  <c r="W1859" i="2"/>
  <c r="AD1719" i="2"/>
  <c r="P1815" i="2"/>
  <c r="W1669" i="2"/>
  <c r="I1749" i="2"/>
  <c r="AD1717" i="2"/>
  <c r="I1616" i="2"/>
  <c r="W1596" i="2"/>
  <c r="W1517" i="2"/>
  <c r="AD1692" i="2"/>
  <c r="AD1556" i="2"/>
  <c r="I1727" i="2"/>
  <c r="AD1646" i="2"/>
  <c r="P1548" i="2"/>
  <c r="W1608" i="2"/>
  <c r="P1633" i="2"/>
  <c r="W1485" i="2"/>
  <c r="W1338" i="2"/>
  <c r="AD1449" i="2"/>
  <c r="P1261" i="2"/>
  <c r="W1221" i="2"/>
  <c r="AD1240" i="2"/>
  <c r="AD1272" i="2"/>
  <c r="W1205" i="2"/>
  <c r="P1183" i="2"/>
  <c r="W1260" i="2"/>
  <c r="P1102" i="2"/>
  <c r="AD1224" i="2"/>
  <c r="AD1200" i="2"/>
  <c r="I1175" i="2"/>
  <c r="W1130" i="2"/>
  <c r="W980" i="2"/>
  <c r="AD1392" i="2"/>
  <c r="I1374" i="2"/>
  <c r="AD1097" i="2"/>
  <c r="I1231" i="2"/>
  <c r="P903" i="2"/>
  <c r="AD806" i="2"/>
  <c r="W1363" i="2"/>
  <c r="AD842" i="2"/>
  <c r="P926" i="2"/>
  <c r="P469" i="2"/>
  <c r="AD615" i="2"/>
  <c r="W1213" i="2"/>
  <c r="AD924" i="2"/>
  <c r="AD585" i="2"/>
  <c r="AD409" i="2"/>
  <c r="I404" i="2"/>
  <c r="AD184" i="2"/>
  <c r="AD935" i="2"/>
  <c r="W651" i="2"/>
  <c r="I480" i="2"/>
  <c r="AD263" i="2"/>
  <c r="AD180" i="2"/>
  <c r="W89" i="2"/>
  <c r="W921" i="2"/>
  <c r="AD385" i="2"/>
  <c r="I220" i="2"/>
  <c r="I1047" i="2"/>
  <c r="I1944" i="2"/>
  <c r="P475" i="2"/>
  <c r="P265" i="2"/>
  <c r="W656" i="2"/>
  <c r="AD31" i="2"/>
  <c r="W658" i="2"/>
  <c r="W610" i="2"/>
  <c r="I503" i="2"/>
  <c r="I189" i="2"/>
  <c r="W1442" i="2"/>
  <c r="W767" i="2"/>
  <c r="AD456" i="2"/>
  <c r="I1952" i="2"/>
  <c r="I1778" i="2"/>
  <c r="P1995" i="2"/>
  <c r="AD1758" i="2"/>
  <c r="P1594" i="2"/>
  <c r="W1503" i="2"/>
  <c r="W1589" i="2"/>
  <c r="I1368" i="2"/>
  <c r="W1424" i="2"/>
  <c r="P1305" i="2"/>
  <c r="I1571" i="2"/>
  <c r="AD1416" i="2"/>
  <c r="P779" i="2"/>
  <c r="I1070" i="2"/>
  <c r="I1457" i="2"/>
  <c r="AD633" i="2"/>
  <c r="AD789" i="2"/>
  <c r="W552" i="2"/>
  <c r="P513" i="2"/>
  <c r="W313" i="2"/>
  <c r="I229" i="2"/>
  <c r="P301" i="2"/>
  <c r="AD304" i="2"/>
  <c r="P113" i="2"/>
  <c r="I430" i="2"/>
  <c r="P192" i="2"/>
  <c r="AD285" i="2"/>
  <c r="AD1852" i="2"/>
  <c r="P1667" i="2"/>
  <c r="P1335" i="2"/>
  <c r="I247" i="2"/>
  <c r="I119" i="2"/>
  <c r="AD2006" i="2"/>
  <c r="AD1253" i="2"/>
  <c r="AD1374" i="2"/>
  <c r="I1556" i="2"/>
  <c r="I732" i="2"/>
  <c r="W66" i="2"/>
  <c r="P1581" i="2"/>
  <c r="AD1338" i="2"/>
  <c r="I1314" i="2"/>
  <c r="W823" i="2"/>
  <c r="AD254" i="2"/>
  <c r="P155" i="2"/>
  <c r="I504" i="2"/>
  <c r="W1919" i="2"/>
  <c r="AD1826" i="2"/>
  <c r="W1836" i="2"/>
  <c r="W1830" i="2"/>
  <c r="AD1605" i="2"/>
  <c r="AD1921" i="2"/>
  <c r="AD1367" i="2"/>
  <c r="I1563" i="2"/>
  <c r="AD1496" i="2"/>
  <c r="I1633" i="2"/>
  <c r="P1609" i="2"/>
  <c r="AD1559" i="2"/>
  <c r="P2011" i="2"/>
  <c r="P1998" i="2"/>
  <c r="W1987" i="2"/>
  <c r="I1982" i="2"/>
  <c r="AD1969" i="2"/>
  <c r="AD1986" i="2"/>
  <c r="P1889" i="2"/>
  <c r="I1971" i="2"/>
  <c r="W1847" i="2"/>
  <c r="AD1988" i="2"/>
  <c r="AD1975" i="2"/>
  <c r="I1980" i="2"/>
  <c r="I1876" i="2"/>
  <c r="P1861" i="2"/>
  <c r="P1818" i="2"/>
  <c r="I1810" i="2"/>
  <c r="P1790" i="2"/>
  <c r="P1761" i="2"/>
  <c r="I1678" i="2"/>
  <c r="P1629" i="2"/>
  <c r="W1617" i="2"/>
  <c r="W1746" i="2"/>
  <c r="AD1781" i="2"/>
  <c r="W1689" i="2"/>
  <c r="W1595" i="2"/>
  <c r="W1468" i="2"/>
  <c r="I1429" i="2"/>
  <c r="AD1465" i="2"/>
  <c r="AD1317" i="2"/>
  <c r="AD1150" i="2"/>
  <c r="AD1262" i="2"/>
  <c r="I1204" i="2"/>
  <c r="I1172" i="2"/>
  <c r="P1245" i="2"/>
  <c r="P864" i="2"/>
  <c r="W829" i="2"/>
  <c r="AD1364" i="2"/>
  <c r="P1173" i="2"/>
  <c r="W1127" i="2"/>
  <c r="P1206" i="2"/>
  <c r="AD1199" i="2"/>
  <c r="W1104" i="2"/>
  <c r="AD1209" i="2"/>
  <c r="W1112" i="2"/>
  <c r="AD1094" i="2"/>
  <c r="AD1005" i="2"/>
  <c r="AD949" i="2"/>
  <c r="P1049" i="2"/>
  <c r="AD837" i="2"/>
  <c r="W814" i="2"/>
  <c r="W590" i="2"/>
  <c r="AD1354" i="2"/>
  <c r="AD999" i="2"/>
  <c r="W583" i="2"/>
  <c r="I1192" i="2"/>
  <c r="I540" i="2"/>
  <c r="P501" i="2"/>
  <c r="I1251" i="2"/>
  <c r="W825" i="2"/>
  <c r="P681" i="2"/>
  <c r="P624" i="2"/>
  <c r="P834" i="2"/>
  <c r="AD602" i="2"/>
  <c r="P516" i="2"/>
  <c r="I635" i="2"/>
  <c r="P497" i="2"/>
  <c r="W350" i="2"/>
  <c r="W334" i="2"/>
  <c r="AD329" i="2"/>
  <c r="I215" i="2"/>
  <c r="I87" i="2"/>
  <c r="W929" i="2"/>
  <c r="I852" i="2"/>
  <c r="AD286" i="2"/>
  <c r="P187" i="2"/>
  <c r="AD162" i="2"/>
  <c r="AD143" i="2"/>
  <c r="I175" i="2"/>
  <c r="W70" i="2"/>
  <c r="W62" i="2"/>
  <c r="W54" i="2"/>
  <c r="W46" i="2"/>
  <c r="P835" i="2"/>
  <c r="P213" i="2"/>
  <c r="AD968" i="2"/>
  <c r="P759" i="2"/>
  <c r="W453" i="2"/>
  <c r="W319" i="2"/>
  <c r="I811" i="2"/>
  <c r="P500" i="2"/>
  <c r="AD218" i="2"/>
  <c r="P48" i="2"/>
  <c r="AD638" i="2"/>
  <c r="W608" i="2"/>
  <c r="P434" i="2"/>
  <c r="AD411" i="2"/>
  <c r="W331" i="2"/>
  <c r="AD546" i="2"/>
  <c r="W449" i="2"/>
  <c r="W248" i="2"/>
  <c r="W180" i="2"/>
  <c r="W152" i="2"/>
  <c r="I141" i="2"/>
  <c r="W84" i="2"/>
  <c r="I925" i="2"/>
  <c r="I507" i="2"/>
  <c r="AD455" i="2"/>
  <c r="P370" i="2"/>
  <c r="P329" i="2"/>
  <c r="I307" i="2"/>
  <c r="W2000" i="2"/>
  <c r="AD1998" i="2"/>
  <c r="P1950" i="2"/>
  <c r="W1885" i="2"/>
  <c r="P1776" i="2"/>
  <c r="AD1745" i="2"/>
  <c r="P1819" i="2"/>
  <c r="P1724" i="2"/>
  <c r="AD1756" i="2"/>
  <c r="P1588" i="2"/>
  <c r="P1569" i="2"/>
  <c r="I1820" i="2"/>
  <c r="P1458" i="2"/>
  <c r="W1702" i="2"/>
  <c r="AD1475" i="2"/>
  <c r="AD1441" i="2"/>
  <c r="I1406" i="2"/>
  <c r="P1705" i="2"/>
  <c r="AD1518" i="2"/>
  <c r="AD1399" i="2"/>
  <c r="I1648" i="2"/>
  <c r="W1607" i="2"/>
  <c r="W1579" i="2"/>
  <c r="I1414" i="2"/>
  <c r="P1216" i="2"/>
  <c r="W1182" i="2"/>
  <c r="P1717" i="2"/>
  <c r="P1436" i="2"/>
  <c r="P1200" i="2"/>
  <c r="AD1550" i="2"/>
  <c r="I1109" i="2"/>
  <c r="AD923" i="2"/>
  <c r="P1031" i="2"/>
  <c r="W844" i="2"/>
  <c r="I1017" i="2"/>
  <c r="I840" i="2"/>
  <c r="AD1065" i="2"/>
  <c r="P1019" i="2"/>
  <c r="W811" i="2"/>
  <c r="I950" i="2"/>
  <c r="AD914" i="2"/>
  <c r="W871" i="2"/>
  <c r="W705" i="2"/>
  <c r="P916" i="2"/>
  <c r="W577" i="2"/>
  <c r="W539" i="2"/>
  <c r="P148" i="2"/>
  <c r="AD112" i="2"/>
  <c r="AD993" i="2"/>
  <c r="P341" i="2"/>
  <c r="P318" i="2"/>
  <c r="W275" i="2"/>
  <c r="I12" i="2"/>
  <c r="AD856" i="2"/>
  <c r="P499" i="2"/>
  <c r="AD425" i="2"/>
  <c r="AD1859" i="2"/>
  <c r="W242" i="2"/>
  <c r="P405" i="2"/>
  <c r="I84" i="2"/>
  <c r="AD450" i="2"/>
  <c r="AD268" i="2"/>
  <c r="I367" i="2"/>
  <c r="I291" i="2"/>
  <c r="W162" i="2"/>
  <c r="AD146" i="2"/>
  <c r="W587" i="2"/>
  <c r="AD402" i="2"/>
  <c r="P372" i="2"/>
  <c r="AD337" i="2"/>
  <c r="AD223" i="2"/>
  <c r="W183" i="2"/>
  <c r="P108" i="2"/>
  <c r="I91" i="2"/>
  <c r="AD24" i="2"/>
  <c r="AD775" i="2"/>
  <c r="W213" i="2"/>
  <c r="P521" i="2"/>
  <c r="I406" i="2"/>
  <c r="I15" i="2"/>
  <c r="W1975" i="2"/>
  <c r="P1964" i="2"/>
  <c r="I1938" i="2"/>
  <c r="I1903" i="2"/>
  <c r="AD1755" i="2"/>
  <c r="P1619" i="2"/>
  <c r="W1884" i="2"/>
  <c r="P1675" i="2"/>
  <c r="AD1748" i="2"/>
  <c r="W1302" i="2"/>
  <c r="W1460" i="2"/>
  <c r="P953" i="2"/>
  <c r="I788" i="2"/>
  <c r="W1167" i="2"/>
  <c r="P1084" i="2"/>
  <c r="I683" i="2"/>
  <c r="I898" i="2"/>
  <c r="AD857" i="2"/>
  <c r="P802" i="2"/>
  <c r="AD797" i="2"/>
  <c r="P309" i="2"/>
  <c r="P215" i="2"/>
  <c r="W1968" i="2"/>
  <c r="I1863" i="2"/>
  <c r="I1816" i="2"/>
  <c r="P1760" i="2"/>
  <c r="I1516" i="2"/>
  <c r="W1585" i="2"/>
  <c r="W1471" i="2"/>
  <c r="P1639" i="2"/>
  <c r="P1650" i="2"/>
  <c r="W1116" i="2"/>
  <c r="AD1217" i="2"/>
  <c r="I1160" i="2"/>
  <c r="W971" i="2"/>
  <c r="P1117" i="2"/>
  <c r="AD987" i="2"/>
  <c r="AD947" i="2"/>
  <c r="AD858" i="2"/>
  <c r="W625" i="2"/>
  <c r="I590" i="2"/>
  <c r="W801" i="2"/>
  <c r="P611" i="2"/>
  <c r="AD951" i="2"/>
  <c r="W1003" i="2"/>
  <c r="W802" i="2"/>
  <c r="I172" i="2"/>
  <c r="I1007" i="2"/>
  <c r="W117" i="2"/>
  <c r="W164" i="2"/>
  <c r="W500" i="2"/>
  <c r="AD1541" i="2"/>
  <c r="I1065" i="2"/>
  <c r="AD289" i="2"/>
  <c r="I1943" i="2"/>
  <c r="W1963" i="2"/>
  <c r="P2001" i="2"/>
  <c r="W1911" i="2"/>
  <c r="AD1937" i="2"/>
  <c r="I1819" i="2"/>
  <c r="I1802" i="2"/>
  <c r="P1767" i="2"/>
  <c r="I1817" i="2"/>
  <c r="P1941" i="2"/>
  <c r="AD1929" i="2"/>
  <c r="I1770" i="2"/>
  <c r="AD1747" i="2"/>
  <c r="AD1649" i="2"/>
  <c r="P1993" i="2"/>
  <c r="I1724" i="2"/>
  <c r="AD1615" i="2"/>
  <c r="W1492" i="2"/>
  <c r="P1765" i="2"/>
  <c r="AD1633" i="2"/>
  <c r="I1545" i="2"/>
  <c r="P1748" i="2"/>
  <c r="I1610" i="2"/>
  <c r="I1630" i="2"/>
  <c r="P1598" i="2"/>
  <c r="P1587" i="2"/>
  <c r="P1529" i="2"/>
  <c r="I1444" i="2"/>
  <c r="P1848" i="2"/>
  <c r="P1709" i="2"/>
  <c r="W1563" i="2"/>
  <c r="W1477" i="2"/>
  <c r="P1456" i="2"/>
  <c r="I1598" i="2"/>
  <c r="P1566" i="2"/>
  <c r="W1446" i="2"/>
  <c r="W1415" i="2"/>
  <c r="AD1380" i="2"/>
  <c r="AD1371" i="2"/>
  <c r="AD1727" i="2"/>
  <c r="I1624" i="2"/>
  <c r="AD1524" i="2"/>
  <c r="P1485" i="2"/>
  <c r="I1467" i="2"/>
  <c r="AD1436" i="2"/>
  <c r="P1427" i="2"/>
  <c r="W1385" i="2"/>
  <c r="W1366" i="2"/>
  <c r="AD1520" i="2"/>
  <c r="W1483" i="2"/>
  <c r="I1435" i="2"/>
  <c r="W1396" i="2"/>
  <c r="W1241" i="2"/>
  <c r="I1442" i="2"/>
  <c r="AD1430" i="2"/>
  <c r="W1295" i="2"/>
  <c r="AD1347" i="2"/>
  <c r="P1890" i="2"/>
  <c r="W1569" i="2"/>
  <c r="W1422" i="2"/>
  <c r="AD1413" i="2"/>
  <c r="P1395" i="2"/>
  <c r="P1342" i="2"/>
  <c r="AD1285" i="2"/>
  <c r="I1254" i="2"/>
  <c r="I1245" i="2"/>
  <c r="I1305" i="2"/>
  <c r="W1153" i="2"/>
  <c r="P1273" i="2"/>
  <c r="W1039" i="2"/>
  <c r="AD941" i="2"/>
  <c r="AD1480" i="2"/>
  <c r="I1291" i="2"/>
  <c r="AD1264" i="2"/>
  <c r="W1250" i="2"/>
  <c r="W1154" i="2"/>
  <c r="W1144" i="2"/>
  <c r="P1081" i="2"/>
  <c r="W1048" i="2"/>
  <c r="I971" i="2"/>
  <c r="I939" i="2"/>
  <c r="W1400" i="2"/>
  <c r="I1260" i="2"/>
  <c r="W1231" i="2"/>
  <c r="I1208" i="2"/>
  <c r="P1187" i="2"/>
  <c r="W1170" i="2"/>
  <c r="W1135" i="2"/>
  <c r="AD1118" i="2"/>
  <c r="W1079" i="2"/>
  <c r="P961" i="2"/>
  <c r="P897" i="2"/>
  <c r="I1195" i="2"/>
  <c r="P1164" i="2"/>
  <c r="P1090" i="2"/>
  <c r="P1074" i="2"/>
  <c r="P1294" i="2"/>
  <c r="AD1126" i="2"/>
  <c r="W1050" i="2"/>
  <c r="I1013" i="2"/>
  <c r="W984" i="2"/>
  <c r="P970" i="2"/>
  <c r="W928" i="2"/>
  <c r="P871" i="2"/>
  <c r="W1255" i="2"/>
  <c r="I1148" i="2"/>
  <c r="P1073" i="2"/>
  <c r="I1003" i="2"/>
  <c r="P956" i="2"/>
  <c r="P824" i="2"/>
  <c r="I762" i="2"/>
  <c r="W734" i="2"/>
  <c r="AD1241" i="2"/>
  <c r="W1218" i="2"/>
  <c r="AD992" i="2"/>
  <c r="AD958" i="2"/>
  <c r="I932" i="2"/>
  <c r="P1323" i="2"/>
  <c r="P1186" i="2"/>
  <c r="P986" i="2"/>
  <c r="AD756" i="2"/>
  <c r="AD739" i="2"/>
  <c r="I674" i="2"/>
  <c r="P600" i="2"/>
  <c r="I1716" i="2"/>
  <c r="I1602" i="2"/>
  <c r="W1096" i="2"/>
  <c r="P971" i="2"/>
  <c r="P939" i="2"/>
  <c r="I863" i="2"/>
  <c r="P815" i="2"/>
  <c r="P727" i="2"/>
  <c r="I649" i="2"/>
  <c r="I619" i="2"/>
  <c r="I610" i="2"/>
  <c r="W1142" i="2"/>
  <c r="I998" i="2"/>
  <c r="AD658" i="2"/>
  <c r="AD1178" i="2"/>
  <c r="W931" i="2"/>
  <c r="AD865" i="2"/>
  <c r="W849" i="2"/>
  <c r="AD813" i="2"/>
  <c r="W764" i="2"/>
  <c r="P714" i="2"/>
  <c r="P598" i="2"/>
  <c r="AD937" i="2"/>
  <c r="P875" i="2"/>
  <c r="W672" i="2"/>
  <c r="P464" i="2"/>
  <c r="P400" i="2"/>
  <c r="P336" i="2"/>
  <c r="AD659" i="2"/>
  <c r="W615" i="2"/>
  <c r="I554" i="2"/>
  <c r="W495" i="2"/>
  <c r="I458" i="2"/>
  <c r="W873" i="2"/>
  <c r="I538" i="2"/>
  <c r="I502" i="2"/>
  <c r="P449" i="2"/>
  <c r="P433" i="2"/>
  <c r="AD281" i="2"/>
  <c r="AD266" i="2"/>
  <c r="W220" i="2"/>
  <c r="AD153" i="2"/>
  <c r="AD138" i="2"/>
  <c r="W92" i="2"/>
  <c r="P1104" i="2"/>
  <c r="W874" i="2"/>
  <c r="W841" i="2"/>
  <c r="W567" i="2"/>
  <c r="W367" i="2"/>
  <c r="W880" i="2"/>
  <c r="AD644" i="2"/>
  <c r="I600" i="2"/>
  <c r="AD469" i="2"/>
  <c r="W204" i="2"/>
  <c r="AD515" i="2"/>
  <c r="W471" i="2"/>
  <c r="AD398" i="2"/>
  <c r="P277" i="2"/>
  <c r="W182" i="2"/>
  <c r="W165" i="2"/>
  <c r="AD164" i="2"/>
  <c r="I42" i="2"/>
  <c r="W496" i="2"/>
  <c r="AD382" i="2"/>
  <c r="I364" i="2"/>
  <c r="W267" i="2"/>
  <c r="AD262" i="2"/>
  <c r="I136" i="2"/>
  <c r="I706" i="2"/>
  <c r="I98" i="2"/>
  <c r="I49" i="2"/>
  <c r="W806" i="2"/>
  <c r="W607" i="2"/>
  <c r="P456" i="2"/>
  <c r="W375" i="2"/>
  <c r="W384" i="2"/>
  <c r="AD215" i="2"/>
  <c r="AD621" i="2"/>
  <c r="P472" i="2"/>
  <c r="AD413" i="2"/>
  <c r="P330" i="2"/>
  <c r="AD209" i="2"/>
  <c r="AD43" i="2"/>
  <c r="AD11" i="2"/>
  <c r="W69" i="2"/>
  <c r="AD75" i="2"/>
  <c r="W1361" i="2"/>
  <c r="W589" i="2"/>
  <c r="AD570" i="2"/>
  <c r="AD533" i="2"/>
  <c r="AD492" i="2"/>
  <c r="W470" i="2"/>
  <c r="P392" i="2"/>
  <c r="I348" i="2"/>
  <c r="I339" i="2"/>
  <c r="AD1183" i="2"/>
  <c r="AD1039" i="2"/>
  <c r="AD1818" i="2"/>
  <c r="P1979" i="2"/>
  <c r="W1802" i="2"/>
  <c r="I1939" i="2"/>
  <c r="I1869" i="2"/>
  <c r="P1654" i="2"/>
  <c r="W1955" i="2"/>
  <c r="I1839" i="2"/>
  <c r="I1756" i="2"/>
  <c r="P1719" i="2"/>
  <c r="I1680" i="2"/>
  <c r="W1710" i="2"/>
  <c r="I1642" i="2"/>
  <c r="W1962" i="2"/>
  <c r="W1739" i="2"/>
  <c r="W1588" i="2"/>
  <c r="P1570" i="2"/>
  <c r="W1679" i="2"/>
  <c r="W1606" i="2"/>
  <c r="I1559" i="2"/>
  <c r="P1292" i="2"/>
  <c r="P1565" i="2"/>
  <c r="I1612" i="2"/>
  <c r="AD1501" i="2"/>
  <c r="I1684" i="2"/>
  <c r="I1620" i="2"/>
  <c r="I1448" i="2"/>
  <c r="P1808" i="2"/>
  <c r="I1287" i="2"/>
  <c r="W1311" i="2"/>
  <c r="AD1494" i="2"/>
  <c r="P1349" i="2"/>
  <c r="AD1312" i="2"/>
  <c r="P1091" i="2"/>
  <c r="P1223" i="2"/>
  <c r="AD1165" i="2"/>
  <c r="I1558" i="2"/>
  <c r="W1157" i="2"/>
  <c r="P1762" i="2"/>
  <c r="I1056" i="2"/>
  <c r="I851" i="2"/>
  <c r="P1047" i="2"/>
  <c r="P1253" i="2"/>
  <c r="W1197" i="2"/>
  <c r="I1032" i="2"/>
  <c r="AD970" i="2"/>
  <c r="AD953" i="2"/>
  <c r="I1169" i="2"/>
  <c r="I1088" i="2"/>
  <c r="AD1098" i="2"/>
  <c r="W985" i="2"/>
  <c r="AD773" i="2"/>
  <c r="AD1146" i="2"/>
  <c r="I999" i="2"/>
  <c r="W973" i="2"/>
  <c r="I913" i="2"/>
  <c r="I814" i="2"/>
  <c r="I606" i="2"/>
  <c r="P558" i="2"/>
  <c r="AD519" i="2"/>
  <c r="AD1040" i="2"/>
  <c r="I510" i="2"/>
  <c r="W966" i="2"/>
  <c r="I821" i="2"/>
  <c r="W593" i="2"/>
  <c r="W779" i="2"/>
  <c r="W506" i="2"/>
  <c r="AD384" i="2"/>
  <c r="I219" i="2"/>
  <c r="W776" i="2"/>
  <c r="W294" i="2"/>
  <c r="I694" i="2"/>
  <c r="P947" i="2"/>
  <c r="W690" i="2"/>
  <c r="I623" i="2"/>
  <c r="AD338" i="2"/>
  <c r="W217" i="2"/>
  <c r="AD104" i="2"/>
  <c r="P69" i="2"/>
  <c r="I11" i="2"/>
  <c r="W1874" i="2"/>
  <c r="I1831" i="2"/>
  <c r="P288" i="2"/>
  <c r="AD150" i="2"/>
  <c r="W744" i="2"/>
  <c r="AD392" i="2"/>
  <c r="AD1082" i="2"/>
  <c r="P716" i="2"/>
  <c r="P677" i="2"/>
  <c r="AD542" i="2"/>
  <c r="AD431" i="2"/>
  <c r="AD302" i="2"/>
  <c r="W57" i="2"/>
  <c r="AD401" i="2"/>
  <c r="I282" i="2"/>
  <c r="AD255" i="2"/>
  <c r="P160" i="2"/>
  <c r="P1858" i="2"/>
  <c r="W563" i="2"/>
  <c r="AD152" i="2"/>
  <c r="W579" i="2"/>
  <c r="W419" i="2"/>
  <c r="AD345" i="2"/>
  <c r="P273" i="2"/>
  <c r="AD232" i="2"/>
  <c r="AD169" i="2"/>
  <c r="W115" i="2"/>
  <c r="P103" i="2"/>
  <c r="W891" i="2"/>
  <c r="P684" i="2"/>
  <c r="I535" i="2"/>
  <c r="W520" i="2"/>
  <c r="I495" i="2"/>
  <c r="I452" i="2"/>
  <c r="P322" i="2"/>
  <c r="I90" i="2"/>
  <c r="P1403" i="2"/>
  <c r="W1259" i="2"/>
  <c r="I629" i="2"/>
  <c r="P83" i="2"/>
  <c r="P60" i="2"/>
  <c r="W1780" i="2"/>
  <c r="W1933" i="2"/>
  <c r="W1894" i="2"/>
  <c r="AD1663" i="2"/>
  <c r="I1567" i="2"/>
  <c r="AD1724" i="2"/>
  <c r="I1565" i="2"/>
  <c r="W1633" i="2"/>
  <c r="I1506" i="2"/>
  <c r="AD1406" i="2"/>
  <c r="V4" i="2"/>
  <c r="U4" i="2"/>
  <c r="T4" i="2"/>
  <c r="S4" i="2"/>
  <c r="AD2001" i="2"/>
  <c r="P1960" i="2"/>
  <c r="W1937" i="2"/>
  <c r="I1964" i="2"/>
  <c r="AD1985" i="2"/>
  <c r="AD1925" i="2"/>
  <c r="AD1881" i="2"/>
  <c r="AD1868" i="2"/>
  <c r="W1773" i="2"/>
  <c r="W1985" i="2"/>
  <c r="AD1894" i="2"/>
  <c r="P1775" i="2"/>
  <c r="I1917" i="2"/>
  <c r="W1928" i="2"/>
  <c r="I1860" i="2"/>
  <c r="AD1857" i="2"/>
  <c r="I1811" i="2"/>
  <c r="AD1911" i="2"/>
  <c r="W1862" i="2"/>
  <c r="I1806" i="2"/>
  <c r="I1973" i="2"/>
  <c r="P1685" i="2"/>
  <c r="W1524" i="2"/>
  <c r="I1711" i="2"/>
  <c r="P1669" i="2"/>
  <c r="AD1624" i="2"/>
  <c r="W1531" i="2"/>
  <c r="AD1876" i="2"/>
  <c r="I1490" i="2"/>
  <c r="I1738" i="2"/>
  <c r="I1416" i="2"/>
  <c r="W1391" i="2"/>
  <c r="I1523" i="2"/>
  <c r="AD1697" i="2"/>
  <c r="AD1563" i="2"/>
  <c r="I1434" i="2"/>
  <c r="W1286" i="2"/>
  <c r="P1281" i="2"/>
  <c r="W1225" i="2"/>
  <c r="P1730" i="2"/>
  <c r="AD1411" i="2"/>
  <c r="AD1316" i="2"/>
  <c r="AD1770" i="2"/>
  <c r="I1614" i="2"/>
  <c r="I1495" i="2"/>
  <c r="I1264" i="2"/>
  <c r="W1587" i="2"/>
  <c r="AD1428" i="2"/>
  <c r="I1419" i="2"/>
  <c r="AD1695" i="2"/>
  <c r="W1247" i="2"/>
  <c r="P1222" i="2"/>
  <c r="P1194" i="2"/>
  <c r="I1099" i="2"/>
  <c r="I1157" i="2"/>
  <c r="AD1133" i="2"/>
  <c r="I1473" i="2"/>
  <c r="AD1255" i="2"/>
  <c r="AD1152" i="2"/>
  <c r="AD1062" i="2"/>
  <c r="I1068" i="2"/>
  <c r="W952" i="2"/>
  <c r="P938" i="2"/>
  <c r="AD927" i="2"/>
  <c r="AD846" i="2"/>
  <c r="I833" i="2"/>
  <c r="AD861" i="2"/>
  <c r="P1137" i="2"/>
  <c r="I1052" i="2"/>
  <c r="W930" i="2"/>
  <c r="W670" i="2"/>
  <c r="W638" i="2"/>
  <c r="W606" i="2"/>
  <c r="W574" i="2"/>
  <c r="I1132" i="2"/>
  <c r="I947" i="2"/>
  <c r="P743" i="2"/>
  <c r="I1353" i="2"/>
  <c r="AD1167" i="2"/>
  <c r="AD998" i="2"/>
  <c r="AD905" i="2"/>
  <c r="W748" i="2"/>
  <c r="W668" i="2"/>
  <c r="I777" i="2"/>
  <c r="AD678" i="2"/>
  <c r="I595" i="2"/>
  <c r="AD637" i="2"/>
  <c r="W629" i="2"/>
  <c r="AD556" i="2"/>
  <c r="W462" i="2"/>
  <c r="W446" i="2"/>
  <c r="AD420" i="2"/>
  <c r="AD404" i="2"/>
  <c r="P353" i="2"/>
  <c r="I151" i="2"/>
  <c r="I1053" i="2"/>
  <c r="I853" i="2"/>
  <c r="W399" i="2"/>
  <c r="P818" i="2"/>
  <c r="AD530" i="2"/>
  <c r="W295" i="2"/>
  <c r="I245" i="2"/>
  <c r="P146" i="2"/>
  <c r="I18" i="2"/>
  <c r="W6" i="2"/>
  <c r="W201" i="2"/>
  <c r="AD350" i="2"/>
  <c r="AD279" i="2"/>
  <c r="I40" i="2"/>
  <c r="I241" i="2"/>
  <c r="P47" i="2"/>
  <c r="I466" i="2"/>
  <c r="W12" i="2"/>
  <c r="W293" i="2"/>
  <c r="P185" i="2"/>
  <c r="W433" i="2"/>
  <c r="AD321" i="2"/>
  <c r="P279" i="2"/>
  <c r="I854" i="2"/>
  <c r="P694" i="2"/>
  <c r="P450" i="2"/>
  <c r="AD407" i="2"/>
  <c r="W280" i="2"/>
  <c r="I205" i="2"/>
  <c r="I109" i="2"/>
  <c r="AD81" i="2"/>
  <c r="AD292" i="2"/>
  <c r="I73" i="2"/>
  <c r="P746" i="2"/>
  <c r="AD506" i="2"/>
  <c r="W352" i="2"/>
  <c r="I298" i="2"/>
  <c r="I481" i="2"/>
  <c r="W390" i="2"/>
  <c r="P1898" i="2"/>
  <c r="I1864" i="2"/>
  <c r="AD1794" i="2"/>
  <c r="I1960" i="2"/>
  <c r="I1786" i="2"/>
  <c r="P1618" i="2"/>
  <c r="W1770" i="2"/>
  <c r="W1759" i="2"/>
  <c r="P1680" i="2"/>
  <c r="P1592" i="2"/>
  <c r="I1501" i="2"/>
  <c r="AD1417" i="2"/>
  <c r="W1638" i="2"/>
  <c r="AD1529" i="2"/>
  <c r="AD1451" i="2"/>
  <c r="P1348" i="2"/>
  <c r="I1424" i="2"/>
  <c r="P1934" i="2"/>
  <c r="P1472" i="2"/>
  <c r="P1233" i="2"/>
  <c r="P1671" i="2"/>
  <c r="P1489" i="2"/>
  <c r="W1462" i="2"/>
  <c r="I1399" i="2"/>
  <c r="I1247" i="2"/>
  <c r="P1230" i="2"/>
  <c r="W1253" i="2"/>
  <c r="P1156" i="2"/>
  <c r="W1137" i="2"/>
  <c r="AD1106" i="2"/>
  <c r="P1188" i="2"/>
  <c r="AD1115" i="2"/>
  <c r="AD1212" i="2"/>
  <c r="I836" i="2"/>
  <c r="P883" i="2"/>
  <c r="AD855" i="2"/>
  <c r="I1286" i="2"/>
  <c r="I904" i="2"/>
  <c r="W816" i="2"/>
  <c r="AD1145" i="2"/>
  <c r="P1131" i="2"/>
  <c r="I873" i="2"/>
  <c r="W515" i="2"/>
  <c r="W1189" i="2"/>
  <c r="I565" i="2"/>
  <c r="I509" i="2"/>
  <c r="I1041" i="2"/>
  <c r="I976" i="2"/>
  <c r="AD830" i="2"/>
  <c r="W786" i="2"/>
  <c r="I734" i="2"/>
  <c r="I685" i="2"/>
  <c r="P642" i="2"/>
  <c r="AD623" i="2"/>
  <c r="W1084" i="2"/>
  <c r="P801" i="2"/>
  <c r="I758" i="2"/>
  <c r="AD688" i="2"/>
  <c r="AD655" i="2"/>
  <c r="P581" i="2"/>
  <c r="I661" i="2"/>
  <c r="P476" i="2"/>
  <c r="P453" i="2"/>
  <c r="P420" i="2"/>
  <c r="I289" i="2"/>
  <c r="I261" i="2"/>
  <c r="W106" i="2"/>
  <c r="AD80" i="2"/>
  <c r="P137" i="2"/>
  <c r="I513" i="2"/>
  <c r="P94" i="2"/>
  <c r="AD979" i="2"/>
  <c r="AD696" i="2"/>
  <c r="I647" i="2"/>
  <c r="W633" i="2"/>
  <c r="W513" i="2"/>
  <c r="AD499" i="2"/>
  <c r="I374" i="2"/>
  <c r="I356" i="2"/>
  <c r="I95" i="2"/>
  <c r="W1845" i="2"/>
  <c r="I1801" i="2"/>
  <c r="AD511" i="2"/>
  <c r="I431" i="2"/>
  <c r="I314" i="2"/>
  <c r="W147" i="2"/>
  <c r="I844" i="2"/>
  <c r="I523" i="2"/>
  <c r="I508" i="2"/>
  <c r="AD454" i="2"/>
  <c r="AD368" i="2"/>
  <c r="AD195" i="2"/>
  <c r="W19" i="2"/>
  <c r="I436" i="2"/>
  <c r="I167" i="2"/>
  <c r="P84" i="2"/>
  <c r="P1543" i="2"/>
  <c r="AD386" i="2"/>
  <c r="W751" i="2"/>
  <c r="W387" i="2"/>
  <c r="AD369" i="2"/>
  <c r="P332" i="2"/>
  <c r="I320" i="2"/>
  <c r="W154" i="2"/>
  <c r="AD140" i="2"/>
  <c r="W114" i="2"/>
  <c r="AD1764" i="2"/>
  <c r="W1124" i="2"/>
  <c r="I797" i="2"/>
  <c r="I534" i="2"/>
  <c r="W434" i="2"/>
  <c r="I398" i="2"/>
  <c r="W364" i="2"/>
  <c r="I344" i="2"/>
  <c r="AD291" i="2"/>
  <c r="W251" i="2"/>
  <c r="P207" i="2"/>
  <c r="I158" i="2"/>
  <c r="I99" i="2"/>
  <c r="P771" i="2"/>
  <c r="I135" i="2"/>
  <c r="I1805" i="2"/>
  <c r="AD826" i="2"/>
  <c r="W601" i="2"/>
  <c r="I390" i="2"/>
  <c r="I244" i="2"/>
  <c r="AD55" i="2"/>
  <c r="P999" i="2"/>
  <c r="AD54" i="2"/>
  <c r="AD1974" i="2"/>
  <c r="AD1943" i="2"/>
  <c r="P1462" i="2"/>
  <c r="AD1342" i="2"/>
  <c r="W1151" i="2"/>
  <c r="AD1230" i="2"/>
  <c r="P658" i="2"/>
  <c r="AD170" i="2"/>
  <c r="AD173" i="2"/>
  <c r="I331" i="2"/>
  <c r="W369" i="2"/>
  <c r="I517" i="2"/>
  <c r="AD1922" i="2"/>
  <c r="W1848" i="2"/>
  <c r="I1761" i="2"/>
  <c r="W1747" i="2"/>
  <c r="P1758" i="2"/>
  <c r="P1286" i="2"/>
  <c r="P1459" i="2"/>
  <c r="W1600" i="2"/>
  <c r="P1087" i="2"/>
  <c r="I1719" i="2"/>
  <c r="P1727" i="2"/>
  <c r="W1744" i="2"/>
  <c r="I1127" i="2"/>
  <c r="W1053" i="2"/>
  <c r="P854" i="2"/>
  <c r="I791" i="2"/>
  <c r="I1105" i="2"/>
  <c r="P855" i="2"/>
  <c r="I646" i="2"/>
  <c r="AD614" i="2"/>
  <c r="P1076" i="2"/>
  <c r="P118" i="2"/>
  <c r="I1089" i="2"/>
  <c r="P237" i="2"/>
  <c r="I144" i="2"/>
  <c r="W10" i="2"/>
  <c r="P90" i="2"/>
  <c r="P197" i="2"/>
  <c r="P773" i="2"/>
  <c r="AD616" i="2"/>
  <c r="I391" i="2"/>
  <c r="I161" i="2"/>
  <c r="P1929" i="2"/>
  <c r="AD1980" i="2"/>
  <c r="P1962" i="2"/>
  <c r="I1902" i="2"/>
  <c r="P1921" i="2"/>
  <c r="P1924" i="2"/>
  <c r="W1852" i="2"/>
  <c r="I1785" i="2"/>
  <c r="P1906" i="2"/>
  <c r="W1794" i="2"/>
  <c r="AD1746" i="2"/>
  <c r="I2011" i="2"/>
  <c r="P1916" i="2"/>
  <c r="P1877" i="2"/>
  <c r="AD1858" i="2"/>
  <c r="P1785" i="2"/>
  <c r="W1936" i="2"/>
  <c r="W1811" i="2"/>
  <c r="P1802" i="2"/>
  <c r="P1846" i="2"/>
  <c r="P1925" i="2"/>
  <c r="P1907" i="2"/>
  <c r="W1807" i="2"/>
  <c r="W1827" i="2"/>
  <c r="AD1779" i="2"/>
  <c r="P1737" i="2"/>
  <c r="I1710" i="2"/>
  <c r="P1661" i="2"/>
  <c r="W1913" i="2"/>
  <c r="AD1878" i="2"/>
  <c r="W1803" i="2"/>
  <c r="I1780" i="2"/>
  <c r="I1757" i="2"/>
  <c r="P1743" i="2"/>
  <c r="AD1722" i="2"/>
  <c r="I1685" i="2"/>
  <c r="P1797" i="2"/>
  <c r="W1756" i="2"/>
  <c r="AD1673" i="2"/>
  <c r="P1645" i="2"/>
  <c r="I1623" i="2"/>
  <c r="AD1588" i="2"/>
  <c r="I1995" i="2"/>
  <c r="W1691" i="2"/>
  <c r="W1666" i="2"/>
  <c r="AD1641" i="2"/>
  <c r="AD1521" i="2"/>
  <c r="AD1769" i="2"/>
  <c r="I1617" i="2"/>
  <c r="W1527" i="2"/>
  <c r="AD1506" i="2"/>
  <c r="AD1562" i="2"/>
  <c r="P1502" i="2"/>
  <c r="P1408" i="2"/>
  <c r="P1376" i="2"/>
  <c r="P1344" i="2"/>
  <c r="P1713" i="2"/>
  <c r="W1537" i="2"/>
  <c r="I1454" i="2"/>
  <c r="I1395" i="2"/>
  <c r="P1813" i="2"/>
  <c r="W1629" i="2"/>
  <c r="P1564" i="2"/>
  <c r="W1445" i="2"/>
  <c r="P1430" i="2"/>
  <c r="I1725" i="2"/>
  <c r="AD1632" i="2"/>
  <c r="W1612" i="2"/>
  <c r="I1504" i="2"/>
  <c r="W1365" i="2"/>
  <c r="P1352" i="2"/>
  <c r="P1336" i="2"/>
  <c r="W1316" i="2"/>
  <c r="AD1268" i="2"/>
  <c r="P1517" i="2"/>
  <c r="P1424" i="2"/>
  <c r="I1641" i="2"/>
  <c r="W1591" i="2"/>
  <c r="AD1407" i="2"/>
  <c r="W1263" i="2"/>
  <c r="AD1198" i="2"/>
  <c r="I1181" i="2"/>
  <c r="I1669" i="2"/>
  <c r="AD1349" i="2"/>
  <c r="AD1332" i="2"/>
  <c r="W1160" i="2"/>
  <c r="AD989" i="2"/>
  <c r="W1433" i="2"/>
  <c r="AD1263" i="2"/>
  <c r="I1224" i="2"/>
  <c r="AD1215" i="2"/>
  <c r="P1114" i="2"/>
  <c r="W1032" i="2"/>
  <c r="P1683" i="2"/>
  <c r="P1121" i="2"/>
  <c r="AD1405" i="2"/>
  <c r="I1214" i="2"/>
  <c r="AD1141" i="2"/>
  <c r="W1095" i="2"/>
  <c r="I990" i="2"/>
  <c r="W888" i="2"/>
  <c r="P860" i="2"/>
  <c r="W817" i="2"/>
  <c r="AD1443" i="2"/>
  <c r="I1275" i="2"/>
  <c r="W1191" i="2"/>
  <c r="P1163" i="2"/>
  <c r="AD1055" i="2"/>
  <c r="W1010" i="2"/>
  <c r="W915" i="2"/>
  <c r="P891" i="2"/>
  <c r="I829" i="2"/>
  <c r="W798" i="2"/>
  <c r="I698" i="2"/>
  <c r="W1233" i="2"/>
  <c r="W1217" i="2"/>
  <c r="I1106" i="2"/>
  <c r="AD996" i="2"/>
  <c r="W944" i="2"/>
  <c r="I900" i="2"/>
  <c r="AD604" i="2"/>
  <c r="P584" i="2"/>
  <c r="P1524" i="2"/>
  <c r="W1251" i="2"/>
  <c r="P1157" i="2"/>
  <c r="W1042" i="2"/>
  <c r="P954" i="2"/>
  <c r="I885" i="2"/>
  <c r="W813" i="2"/>
  <c r="W701" i="2"/>
  <c r="W679" i="2"/>
  <c r="I618" i="2"/>
  <c r="I584" i="2"/>
  <c r="I563" i="2"/>
  <c r="W1605" i="2"/>
  <c r="P1089" i="2"/>
  <c r="P1001" i="2"/>
  <c r="I965" i="2"/>
  <c r="I865" i="2"/>
  <c r="I809" i="2"/>
  <c r="P751" i="2"/>
  <c r="I729" i="2"/>
  <c r="AD676" i="2"/>
  <c r="I585" i="2"/>
  <c r="I1028" i="2"/>
  <c r="W821" i="2"/>
  <c r="P719" i="2"/>
  <c r="AD691" i="2"/>
  <c r="P616" i="2"/>
  <c r="P608" i="2"/>
  <c r="I1043" i="2"/>
  <c r="I1029" i="2"/>
  <c r="I878" i="2"/>
  <c r="P762" i="2"/>
  <c r="I712" i="2"/>
  <c r="W568" i="2"/>
  <c r="P858" i="2"/>
  <c r="W653" i="2"/>
  <c r="P503" i="2"/>
  <c r="W430" i="2"/>
  <c r="W414" i="2"/>
  <c r="AD388" i="2"/>
  <c r="AD372" i="2"/>
  <c r="P337" i="2"/>
  <c r="W517" i="2"/>
  <c r="W1280" i="2"/>
  <c r="AD1052" i="2"/>
  <c r="W791" i="2"/>
  <c r="I362" i="2"/>
  <c r="AD462" i="2"/>
  <c r="P178" i="2"/>
  <c r="W38" i="2"/>
  <c r="I228" i="2"/>
  <c r="P208" i="2"/>
  <c r="P195" i="2"/>
  <c r="W105" i="2"/>
  <c r="P99" i="2"/>
  <c r="P245" i="2"/>
  <c r="P531" i="2"/>
  <c r="W499" i="2"/>
  <c r="I492" i="2"/>
  <c r="W486" i="2"/>
  <c r="W224" i="2"/>
  <c r="AD198" i="2"/>
  <c r="P15" i="2"/>
  <c r="P489" i="2"/>
  <c r="I417" i="2"/>
  <c r="W60" i="2"/>
  <c r="W509" i="2"/>
  <c r="W320" i="2"/>
  <c r="I32" i="2"/>
  <c r="P55" i="2"/>
  <c r="P559" i="2"/>
  <c r="AD444" i="2"/>
  <c r="I434" i="2"/>
  <c r="I419" i="2"/>
  <c r="I385" i="2"/>
  <c r="I64" i="2"/>
  <c r="I48" i="2"/>
  <c r="AD28" i="2"/>
  <c r="P14" i="2"/>
  <c r="I25" i="2"/>
  <c r="P514" i="2"/>
  <c r="AD461" i="2"/>
  <c r="I664" i="2"/>
  <c r="P622" i="2"/>
  <c r="AD606" i="2"/>
  <c r="AD1967" i="2"/>
  <c r="P1968" i="2"/>
  <c r="P1938" i="2"/>
  <c r="I1918" i="2"/>
  <c r="I1904" i="2"/>
  <c r="AD1854" i="2"/>
  <c r="AD1987" i="2"/>
  <c r="W1839" i="2"/>
  <c r="AD1733" i="2"/>
  <c r="AD1775" i="2"/>
  <c r="P1827" i="2"/>
  <c r="I1608" i="2"/>
  <c r="I1576" i="2"/>
  <c r="W1693" i="2"/>
  <c r="I1656" i="2"/>
  <c r="W1557" i="2"/>
  <c r="AD1500" i="2"/>
  <c r="W1469" i="2"/>
  <c r="I1730" i="2"/>
  <c r="AD1504" i="2"/>
  <c r="I1366" i="2"/>
  <c r="P1475" i="2"/>
  <c r="W1457" i="2"/>
  <c r="W1360" i="2"/>
  <c r="I1666" i="2"/>
  <c r="I1580" i="2"/>
  <c r="P1481" i="2"/>
  <c r="P1446" i="2"/>
  <c r="I1398" i="2"/>
  <c r="P1365" i="2"/>
  <c r="I1217" i="2"/>
  <c r="P1316" i="2"/>
  <c r="AD1228" i="2"/>
  <c r="AD1192" i="2"/>
  <c r="I1177" i="2"/>
  <c r="P1159" i="2"/>
  <c r="P1185" i="2"/>
  <c r="AD1164" i="2"/>
  <c r="AD1243" i="2"/>
  <c r="AD1227" i="2"/>
  <c r="P842" i="2"/>
  <c r="W1092" i="2"/>
  <c r="I1185" i="2"/>
  <c r="W1101" i="2"/>
  <c r="P1085" i="2"/>
  <c r="I1069" i="2"/>
  <c r="I1226" i="2"/>
  <c r="W989" i="2"/>
  <c r="W1680" i="2"/>
  <c r="AD1032" i="2"/>
  <c r="P1011" i="2"/>
  <c r="W746" i="2"/>
  <c r="AD805" i="2"/>
  <c r="I1199" i="2"/>
  <c r="I1071" i="2"/>
  <c r="P1111" i="2"/>
  <c r="P819" i="2"/>
  <c r="P668" i="2"/>
  <c r="W940" i="2"/>
  <c r="W901" i="2"/>
  <c r="I710" i="2"/>
  <c r="I302" i="2"/>
  <c r="P130" i="2"/>
  <c r="P1045" i="2"/>
  <c r="P300" i="2"/>
  <c r="AD677" i="2"/>
  <c r="P79" i="2"/>
  <c r="P789" i="2"/>
  <c r="AD607" i="2"/>
  <c r="I543" i="2"/>
  <c r="P396" i="2"/>
  <c r="P295" i="2"/>
  <c r="AD278" i="2"/>
  <c r="AD261" i="2"/>
  <c r="AD189" i="2"/>
  <c r="AD174" i="2"/>
  <c r="I53" i="2"/>
  <c r="P333" i="2"/>
  <c r="P243" i="2"/>
  <c r="I165" i="2"/>
  <c r="W923" i="2"/>
  <c r="P239" i="2"/>
  <c r="AD296" i="2"/>
  <c r="P284" i="2"/>
  <c r="AD93" i="2"/>
  <c r="P1015" i="2"/>
  <c r="AD30" i="2"/>
  <c r="I548" i="2"/>
  <c r="P515" i="2"/>
  <c r="P468" i="2"/>
  <c r="I416" i="2"/>
  <c r="I280" i="2"/>
  <c r="I223" i="2"/>
  <c r="W196" i="2"/>
  <c r="AD601" i="2"/>
  <c r="P595" i="2"/>
  <c r="W553" i="2"/>
  <c r="I488" i="2"/>
  <c r="I456" i="2"/>
  <c r="W362" i="2"/>
  <c r="AD221" i="2"/>
  <c r="W185" i="2"/>
  <c r="W176" i="2"/>
  <c r="I1868" i="2"/>
  <c r="W1812" i="2"/>
  <c r="P1359" i="2"/>
  <c r="W2012" i="2"/>
  <c r="AD1956" i="2"/>
  <c r="AD1973" i="2"/>
  <c r="AD1945" i="2"/>
  <c r="I1965" i="2"/>
  <c r="I1990" i="2"/>
  <c r="AD1880" i="2"/>
  <c r="I1859" i="2"/>
  <c r="I1988" i="2"/>
  <c r="AD1966" i="2"/>
  <c r="P1850" i="2"/>
  <c r="AD1952" i="2"/>
  <c r="AD1888" i="2"/>
  <c r="P1875" i="2"/>
  <c r="P1831" i="2"/>
  <c r="I1913" i="2"/>
  <c r="P1917" i="2"/>
  <c r="W1860" i="2"/>
  <c r="W1990" i="2"/>
  <c r="I1915" i="2"/>
  <c r="AD1840" i="2"/>
  <c r="P1798" i="2"/>
  <c r="I1879" i="2"/>
  <c r="P1781" i="2"/>
  <c r="W1815" i="2"/>
  <c r="P1768" i="2"/>
  <c r="I1934" i="2"/>
  <c r="W1883" i="2"/>
  <c r="W1775" i="2"/>
  <c r="P1985" i="2"/>
  <c r="AD1941" i="2"/>
  <c r="AD1912" i="2"/>
  <c r="AD1824" i="2"/>
  <c r="W1800" i="2"/>
  <c r="W1915" i="2"/>
  <c r="AD1817" i="2"/>
  <c r="AD1909" i="2"/>
  <c r="I1855" i="2"/>
  <c r="I1807" i="2"/>
  <c r="W1733" i="2"/>
  <c r="AD1680" i="2"/>
  <c r="W1611" i="2"/>
  <c r="AD1913" i="2"/>
  <c r="I1718" i="2"/>
  <c r="W1643" i="2"/>
  <c r="W1603" i="2"/>
  <c r="W1882" i="2"/>
  <c r="P1867" i="2"/>
  <c r="W1826" i="2"/>
  <c r="AD1625" i="2"/>
  <c r="P1774" i="2"/>
  <c r="I1742" i="2"/>
  <c r="W1728" i="2"/>
  <c r="I1694" i="2"/>
  <c r="AD1674" i="2"/>
  <c r="P1616" i="2"/>
  <c r="P1557" i="2"/>
  <c r="AD1530" i="2"/>
  <c r="I1496" i="2"/>
  <c r="P1589" i="2"/>
  <c r="W1533" i="2"/>
  <c r="W1516" i="2"/>
  <c r="W1484" i="2"/>
  <c r="W1750" i="2"/>
  <c r="W1741" i="2"/>
  <c r="P1723" i="2"/>
  <c r="AD1705" i="2"/>
  <c r="W1627" i="2"/>
  <c r="P1615" i="2"/>
  <c r="I1607" i="2"/>
  <c r="AD1600" i="2"/>
  <c r="W1500" i="2"/>
  <c r="W1841" i="2"/>
  <c r="P1622" i="2"/>
  <c r="I1594" i="2"/>
  <c r="I1586" i="2"/>
  <c r="P1576" i="2"/>
  <c r="W1494" i="2"/>
  <c r="P1479" i="2"/>
  <c r="AD1765" i="2"/>
  <c r="I1599" i="2"/>
  <c r="P1291" i="2"/>
  <c r="W1209" i="2"/>
  <c r="I1729" i="2"/>
  <c r="W1401" i="2"/>
  <c r="I1182" i="2"/>
  <c r="W974" i="2"/>
  <c r="W942" i="2"/>
  <c r="W910" i="2"/>
  <c r="W878" i="2"/>
  <c r="I1377" i="2"/>
  <c r="W1199" i="2"/>
  <c r="AD981" i="2"/>
  <c r="P1290" i="2"/>
  <c r="P1179" i="2"/>
  <c r="W1103" i="2"/>
  <c r="I1036" i="2"/>
  <c r="AD1031" i="2"/>
  <c r="I917" i="2"/>
  <c r="W862" i="2"/>
  <c r="AD833" i="2"/>
  <c r="P735" i="2"/>
  <c r="I713" i="2"/>
  <c r="P672" i="2"/>
  <c r="AD611" i="2"/>
  <c r="I1246" i="2"/>
  <c r="P1150" i="2"/>
  <c r="AD1109" i="2"/>
  <c r="I1060" i="2"/>
  <c r="P1050" i="2"/>
  <c r="AD894" i="2"/>
  <c r="P768" i="2"/>
  <c r="I739" i="2"/>
  <c r="P671" i="2"/>
  <c r="W662" i="2"/>
  <c r="P656" i="2"/>
  <c r="W605" i="2"/>
  <c r="I1577" i="2"/>
  <c r="P969" i="2"/>
  <c r="W1995" i="2"/>
  <c r="W1929" i="2"/>
  <c r="AD1716" i="2"/>
  <c r="I1337" i="2"/>
  <c r="I2006" i="2"/>
  <c r="AD1917" i="2"/>
  <c r="I1883" i="2"/>
  <c r="W1922" i="2"/>
  <c r="AD1450" i="2"/>
  <c r="I1907" i="2"/>
  <c r="AD1961" i="2"/>
  <c r="W1856" i="2"/>
  <c r="P1807" i="2"/>
  <c r="W1993" i="2"/>
  <c r="P1919" i="2"/>
  <c r="P1866" i="2"/>
  <c r="I1999" i="2"/>
  <c r="AD1844" i="2"/>
  <c r="P1992" i="2"/>
  <c r="AD1927" i="2"/>
  <c r="W1828" i="2"/>
  <c r="AD1931" i="2"/>
  <c r="AD1910" i="2"/>
  <c r="I1784" i="2"/>
  <c r="P1839" i="2"/>
  <c r="W1934" i="2"/>
  <c r="AD1834" i="2"/>
  <c r="W1742" i="2"/>
  <c r="AD1577" i="2"/>
  <c r="I1776" i="2"/>
  <c r="W1590" i="2"/>
  <c r="P1720" i="2"/>
  <c r="W1681" i="2"/>
  <c r="P1605" i="2"/>
  <c r="P1752" i="2"/>
  <c r="I1393" i="2"/>
  <c r="I1606" i="2"/>
  <c r="I1284" i="2"/>
  <c r="I1236" i="2"/>
  <c r="AD1481" i="2"/>
  <c r="AD1378" i="2"/>
  <c r="AD1070" i="2"/>
  <c r="W1063" i="2"/>
  <c r="AD1419" i="2"/>
  <c r="W847" i="2"/>
  <c r="P1970" i="2"/>
  <c r="W1959" i="2"/>
  <c r="W1927" i="2"/>
  <c r="P1994" i="2"/>
  <c r="AD1891" i="2"/>
  <c r="W2003" i="2"/>
  <c r="W1897" i="2"/>
  <c r="I1923" i="2"/>
  <c r="P1728" i="2"/>
  <c r="I2009" i="2"/>
  <c r="I1987" i="2"/>
  <c r="W1961" i="2"/>
  <c r="AD1968" i="2"/>
  <c r="I1962" i="2"/>
  <c r="I1984" i="2"/>
  <c r="AD1958" i="2"/>
  <c r="W1912" i="2"/>
  <c r="AD1926" i="2"/>
  <c r="AD1963" i="2"/>
  <c r="P1913" i="2"/>
  <c r="AD1885" i="2"/>
  <c r="W1858" i="2"/>
  <c r="AD1991" i="2"/>
  <c r="P1974" i="2"/>
  <c r="W1939" i="2"/>
  <c r="P1893" i="2"/>
  <c r="I1870" i="2"/>
  <c r="AD1836" i="2"/>
  <c r="I1828" i="2"/>
  <c r="I1800" i="2"/>
  <c r="AD1780" i="2"/>
  <c r="W1765" i="2"/>
  <c r="W1896" i="2"/>
  <c r="W1865" i="2"/>
  <c r="I1844" i="2"/>
  <c r="W1824" i="2"/>
  <c r="P1872" i="2"/>
  <c r="AD1866" i="2"/>
  <c r="W1735" i="2"/>
  <c r="I1714" i="2"/>
  <c r="AD1681" i="2"/>
  <c r="P1830" i="2"/>
  <c r="P1726" i="2"/>
  <c r="W1719" i="2"/>
  <c r="W1675" i="2"/>
  <c r="I1655" i="2"/>
  <c r="I1646" i="2"/>
  <c r="W1729" i="2"/>
  <c r="P1700" i="2"/>
  <c r="AD1688" i="2"/>
  <c r="I1622" i="2"/>
  <c r="P1612" i="2"/>
  <c r="AD1830" i="2"/>
  <c r="AD1744" i="2"/>
  <c r="AD1718" i="2"/>
  <c r="AD1522" i="2"/>
  <c r="I1795" i="2"/>
  <c r="P1736" i="2"/>
  <c r="AD1696" i="2"/>
  <c r="AD1536" i="2"/>
  <c r="W1899" i="2"/>
  <c r="W1764" i="2"/>
  <c r="W1725" i="2"/>
  <c r="P1647" i="2"/>
  <c r="P1604" i="2"/>
  <c r="I1568" i="2"/>
  <c r="I1890" i="2"/>
  <c r="I1843" i="2"/>
  <c r="W1783" i="2"/>
  <c r="AD1773" i="2"/>
  <c r="I1768" i="2"/>
  <c r="P1677" i="2"/>
  <c r="W1651" i="2"/>
  <c r="W1535" i="2"/>
  <c r="W1875" i="2"/>
  <c r="AD1672" i="2"/>
  <c r="P1646" i="2"/>
  <c r="P1607" i="2"/>
  <c r="P1583" i="2"/>
  <c r="W1578" i="2"/>
  <c r="W1559" i="2"/>
  <c r="AD1546" i="2"/>
  <c r="I1520" i="2"/>
  <c r="P1449" i="2"/>
  <c r="P1591" i="2"/>
  <c r="I1534" i="2"/>
  <c r="I1499" i="2"/>
  <c r="W1476" i="2"/>
  <c r="W1459" i="2"/>
  <c r="I1787" i="2"/>
  <c r="W1700" i="2"/>
  <c r="AD1545" i="2"/>
  <c r="AD1499" i="2"/>
  <c r="AD1372" i="2"/>
  <c r="W1350" i="2"/>
  <c r="I1237" i="2"/>
  <c r="AD1752" i="2"/>
  <c r="I1597" i="2"/>
  <c r="W1264" i="2"/>
  <c r="AD1319" i="2"/>
  <c r="P1699" i="2"/>
  <c r="W1895" i="2"/>
  <c r="AD1862" i="2"/>
  <c r="I1476" i="2"/>
  <c r="P690" i="2"/>
  <c r="AD1984" i="2"/>
  <c r="I1722" i="2"/>
  <c r="P1966" i="2"/>
  <c r="AD2004" i="2"/>
  <c r="I1992" i="2"/>
  <c r="W1942" i="2"/>
  <c r="W1944" i="2"/>
  <c r="I1981" i="2"/>
  <c r="P1935" i="2"/>
  <c r="W1873" i="2"/>
  <c r="W1994" i="2"/>
  <c r="P1928" i="2"/>
  <c r="P1833" i="2"/>
  <c r="P1891" i="2"/>
  <c r="W1878" i="2"/>
  <c r="AD1918" i="2"/>
  <c r="W1790" i="2"/>
  <c r="I1853" i="2"/>
  <c r="W1946" i="2"/>
  <c r="P1825" i="2"/>
  <c r="W1760" i="2"/>
  <c r="AD1800" i="2"/>
  <c r="I1798" i="2"/>
  <c r="P1692" i="2"/>
  <c r="W1674" i="2"/>
  <c r="P1628" i="2"/>
  <c r="P1886" i="2"/>
  <c r="P1721" i="2"/>
  <c r="P1613" i="2"/>
  <c r="I1953" i="2"/>
  <c r="W1829" i="2"/>
  <c r="P1668" i="2"/>
  <c r="AD1656" i="2"/>
  <c r="AD1835" i="2"/>
  <c r="I1866" i="2"/>
  <c r="I1762" i="2"/>
  <c r="I1686" i="2"/>
  <c r="P1679" i="2"/>
  <c r="P1896" i="2"/>
  <c r="AD1634" i="2"/>
  <c r="AD1736" i="2"/>
  <c r="I1654" i="2"/>
  <c r="W1628" i="2"/>
  <c r="W1597" i="2"/>
  <c r="W1971" i="2"/>
  <c r="P1711" i="2"/>
  <c r="AD1618" i="2"/>
  <c r="W1582" i="2"/>
  <c r="W1548" i="2"/>
  <c r="W1683" i="2"/>
  <c r="AD1467" i="2"/>
  <c r="I1760" i="2"/>
  <c r="P1715" i="2"/>
  <c r="I1632" i="2"/>
  <c r="W1538" i="2"/>
  <c r="W1508" i="2"/>
  <c r="I1498" i="2"/>
  <c r="W1474" i="2"/>
  <c r="I1662" i="2"/>
  <c r="I1647" i="2"/>
  <c r="AD1595" i="2"/>
  <c r="I1394" i="2"/>
  <c r="W1342" i="2"/>
  <c r="W1334" i="2"/>
  <c r="I1189" i="2"/>
  <c r="I1695" i="2"/>
  <c r="AD1635" i="2"/>
  <c r="P1551" i="2"/>
  <c r="W1358" i="2"/>
  <c r="W1281" i="2"/>
  <c r="P1138" i="2"/>
  <c r="W1055" i="2"/>
  <c r="W1023" i="2"/>
  <c r="I1914" i="2"/>
  <c r="AD1365" i="2"/>
  <c r="P1360" i="2"/>
  <c r="I1165" i="2"/>
  <c r="AD1142" i="2"/>
  <c r="I1116" i="2"/>
  <c r="W1040" i="2"/>
  <c r="W1016" i="2"/>
  <c r="W1000" i="2"/>
  <c r="W1634" i="2"/>
  <c r="AD1047" i="2"/>
  <c r="P1025" i="2"/>
  <c r="W994" i="2"/>
  <c r="W960" i="2"/>
  <c r="W920" i="2"/>
  <c r="W896" i="2"/>
  <c r="AD1279" i="2"/>
  <c r="AD1225" i="2"/>
  <c r="AD1159" i="2"/>
  <c r="P1010" i="2"/>
  <c r="AD811" i="2"/>
  <c r="I801" i="2"/>
  <c r="AD795" i="2"/>
  <c r="I785" i="2"/>
  <c r="AD779" i="2"/>
  <c r="I769" i="2"/>
  <c r="AD763" i="2"/>
  <c r="I753" i="2"/>
  <c r="AD747" i="2"/>
  <c r="I737" i="2"/>
  <c r="AD731" i="2"/>
  <c r="I721" i="2"/>
  <c r="AD715" i="2"/>
  <c r="I705" i="2"/>
  <c r="AD699" i="2"/>
  <c r="I689" i="2"/>
  <c r="AD683" i="2"/>
  <c r="I673" i="2"/>
  <c r="AD667" i="2"/>
  <c r="W1380" i="2"/>
  <c r="I1310" i="2"/>
  <c r="W1268" i="2"/>
  <c r="P1908" i="2"/>
  <c r="AD1802" i="2"/>
  <c r="P1814" i="2"/>
  <c r="AD1870" i="2"/>
  <c r="P1838" i="2"/>
  <c r="P1369" i="2"/>
  <c r="W1864" i="2"/>
  <c r="P1366" i="2"/>
  <c r="I1328" i="2"/>
  <c r="AD1221" i="2"/>
  <c r="W935" i="2"/>
  <c r="W1333" i="2"/>
  <c r="I1513" i="2"/>
  <c r="W1501" i="2"/>
  <c r="I1456" i="2"/>
  <c r="W1816" i="2"/>
  <c r="P1670" i="2"/>
  <c r="P1433" i="2"/>
  <c r="P1596" i="2"/>
  <c r="W1553" i="2"/>
  <c r="W1814" i="2"/>
  <c r="W1453" i="2"/>
  <c r="W1429" i="2"/>
  <c r="P1416" i="2"/>
  <c r="P1400" i="2"/>
  <c r="I1386" i="2"/>
  <c r="P1328" i="2"/>
  <c r="I1671" i="2"/>
  <c r="I1512" i="2"/>
  <c r="I1450" i="2"/>
  <c r="AD1412" i="2"/>
  <c r="P1392" i="2"/>
  <c r="P1371" i="2"/>
  <c r="I1349" i="2"/>
  <c r="W1308" i="2"/>
  <c r="W1257" i="2"/>
  <c r="I1703" i="2"/>
  <c r="I1625" i="2"/>
  <c r="W1279" i="2"/>
  <c r="AD1237" i="2"/>
  <c r="W1522" i="2"/>
  <c r="W1382" i="2"/>
  <c r="AD1320" i="2"/>
  <c r="I1277" i="2"/>
  <c r="P1800" i="2"/>
  <c r="W1661" i="2"/>
  <c r="I1560" i="2"/>
  <c r="AD1404" i="2"/>
  <c r="AD1343" i="2"/>
  <c r="W1306" i="2"/>
  <c r="P1375" i="2"/>
  <c r="I1115" i="2"/>
  <c r="W1015" i="2"/>
  <c r="P1406" i="2"/>
  <c r="AD1340" i="2"/>
  <c r="P1243" i="2"/>
  <c r="AD1207" i="2"/>
  <c r="I1440" i="2"/>
  <c r="P1338" i="2"/>
  <c r="P1227" i="2"/>
  <c r="P1129" i="2"/>
  <c r="W1120" i="2"/>
  <c r="I1010" i="2"/>
  <c r="P977" i="2"/>
  <c r="P913" i="2"/>
  <c r="AD1488" i="2"/>
  <c r="I1309" i="2"/>
  <c r="P1275" i="2"/>
  <c r="I1259" i="2"/>
  <c r="W1169" i="2"/>
  <c r="P1113" i="2"/>
  <c r="AD1533" i="2"/>
  <c r="W1273" i="2"/>
  <c r="W1202" i="2"/>
  <c r="I1176" i="2"/>
  <c r="P1097" i="2"/>
  <c r="I1061" i="2"/>
  <c r="I1044" i="2"/>
  <c r="W855" i="2"/>
  <c r="W1119" i="2"/>
  <c r="I1059" i="2"/>
  <c r="W1026" i="2"/>
  <c r="AD910" i="2"/>
  <c r="AD863" i="2"/>
  <c r="I1404" i="2"/>
  <c r="AD1242" i="2"/>
  <c r="P1174" i="2"/>
  <c r="AD1086" i="2"/>
  <c r="P1068" i="2"/>
  <c r="P826" i="2"/>
  <c r="I794" i="2"/>
  <c r="W766" i="2"/>
  <c r="P1258" i="2"/>
  <c r="P1008" i="2"/>
  <c r="AD816" i="2"/>
  <c r="W790" i="2"/>
  <c r="P648" i="2"/>
  <c r="W597" i="2"/>
  <c r="W1668" i="2"/>
  <c r="AD1642" i="2"/>
  <c r="AD1356" i="2"/>
  <c r="I1020" i="2"/>
  <c r="AD1006" i="2"/>
  <c r="P856" i="2"/>
  <c r="AD821" i="2"/>
  <c r="P752" i="2"/>
  <c r="I723" i="2"/>
  <c r="I648" i="2"/>
  <c r="I627" i="2"/>
  <c r="P560" i="2"/>
  <c r="W1210" i="2"/>
  <c r="W1183" i="2"/>
  <c r="W1080" i="2"/>
  <c r="I974" i="2"/>
  <c r="I942" i="2"/>
  <c r="P907" i="2"/>
  <c r="I835" i="2"/>
  <c r="AD772" i="2"/>
  <c r="AD755" i="2"/>
  <c r="P1042" i="2"/>
  <c r="P908" i="2"/>
  <c r="P873" i="2"/>
  <c r="W576" i="2"/>
  <c r="W543" i="2"/>
  <c r="P520" i="2"/>
  <c r="W1440" i="2"/>
  <c r="I1086" i="2"/>
  <c r="AD1029" i="2"/>
  <c r="W914" i="2"/>
  <c r="W694" i="2"/>
  <c r="P940" i="2"/>
  <c r="P816" i="2"/>
  <c r="P720" i="2"/>
  <c r="P984" i="2"/>
  <c r="P544" i="2"/>
  <c r="I569" i="2"/>
  <c r="W481" i="2"/>
  <c r="W318" i="2"/>
  <c r="P568" i="2"/>
  <c r="P393" i="2"/>
  <c r="W358" i="2"/>
  <c r="W256" i="2"/>
  <c r="AD579" i="2"/>
  <c r="AD478" i="2"/>
  <c r="AD205" i="2"/>
  <c r="I609" i="2"/>
  <c r="I1530" i="2"/>
  <c r="P1477" i="2"/>
  <c r="P1440" i="2"/>
  <c r="I1480" i="2"/>
  <c r="I1592" i="2"/>
  <c r="W1573" i="2"/>
  <c r="AD1491" i="2"/>
  <c r="AD1388" i="2"/>
  <c r="I1336" i="2"/>
  <c r="AD1569" i="2"/>
  <c r="AD1790" i="2"/>
  <c r="P1643" i="2"/>
  <c r="I1533" i="2"/>
  <c r="P1448" i="2"/>
  <c r="W1430" i="2"/>
  <c r="P1393" i="2"/>
  <c r="I1330" i="2"/>
  <c r="AD1665" i="2"/>
  <c r="W1565" i="2"/>
  <c r="I1470" i="2"/>
  <c r="AD1456" i="2"/>
  <c r="I1307" i="2"/>
  <c r="W1289" i="2"/>
  <c r="I1283" i="2"/>
  <c r="I1269" i="2"/>
  <c r="W1193" i="2"/>
  <c r="AD1596" i="2"/>
  <c r="W1502" i="2"/>
  <c r="P1370" i="2"/>
  <c r="W1332" i="2"/>
  <c r="I1221" i="2"/>
  <c r="AD1173" i="2"/>
  <c r="I1403" i="2"/>
  <c r="W1337" i="2"/>
  <c r="P1326" i="2"/>
  <c r="AD1301" i="2"/>
  <c r="P1282" i="2"/>
  <c r="I1156" i="2"/>
  <c r="I1794" i="2"/>
  <c r="P1652" i="2"/>
  <c r="W1626" i="2"/>
  <c r="I1197" i="2"/>
  <c r="I1663" i="2"/>
  <c r="W1571" i="2"/>
  <c r="I1261" i="2"/>
  <c r="I1526" i="2"/>
  <c r="I1240" i="2"/>
  <c r="AD1231" i="2"/>
  <c r="AD1101" i="2"/>
  <c r="I1631" i="2"/>
  <c r="P1568" i="2"/>
  <c r="AD1454" i="2"/>
  <c r="I1373" i="2"/>
  <c r="AD1358" i="2"/>
  <c r="W1321" i="2"/>
  <c r="I1285" i="2"/>
  <c r="I1219" i="2"/>
  <c r="P1155" i="2"/>
  <c r="I1083" i="2"/>
  <c r="W1207" i="2"/>
  <c r="P945" i="2"/>
  <c r="P881" i="2"/>
  <c r="I1437" i="2"/>
  <c r="W1324" i="2"/>
  <c r="P1312" i="2"/>
  <c r="AD1270" i="2"/>
  <c r="W1143" i="2"/>
  <c r="AD1110" i="2"/>
  <c r="AD1247" i="2"/>
  <c r="P1058" i="2"/>
  <c r="AD1045" i="2"/>
  <c r="P1041" i="2"/>
  <c r="AD1014" i="2"/>
  <c r="AD959" i="2"/>
  <c r="I926" i="2"/>
  <c r="P906" i="2"/>
  <c r="AD895" i="2"/>
  <c r="I850" i="2"/>
  <c r="I827" i="2"/>
  <c r="P1358" i="2"/>
  <c r="I1280" i="2"/>
  <c r="W1088" i="2"/>
  <c r="AD991" i="2"/>
  <c r="P960" i="2"/>
  <c r="P925" i="2"/>
  <c r="W903" i="2"/>
  <c r="W870" i="2"/>
  <c r="I837" i="2"/>
  <c r="P808" i="2"/>
  <c r="P792" i="2"/>
  <c r="P776" i="2"/>
  <c r="P760" i="2"/>
  <c r="P744" i="2"/>
  <c r="P728" i="2"/>
  <c r="P712" i="2"/>
  <c r="P696" i="2"/>
  <c r="P680" i="2"/>
  <c r="P664" i="2"/>
  <c r="W1203" i="2"/>
  <c r="AD1175" i="2"/>
  <c r="I1166" i="2"/>
  <c r="P1082" i="2"/>
  <c r="W1058" i="2"/>
  <c r="W979" i="2"/>
  <c r="P955" i="2"/>
  <c r="P892" i="2"/>
  <c r="AD852" i="2"/>
  <c r="I831" i="2"/>
  <c r="I730" i="2"/>
  <c r="W702" i="2"/>
  <c r="P784" i="2"/>
  <c r="I755" i="2"/>
  <c r="W733" i="2"/>
  <c r="I632" i="2"/>
  <c r="I611" i="2"/>
  <c r="I602" i="2"/>
  <c r="AD595" i="2"/>
  <c r="AD1666" i="2"/>
  <c r="I1355" i="2"/>
  <c r="W961" i="2"/>
  <c r="AD911" i="2"/>
  <c r="W758" i="2"/>
  <c r="P607" i="2"/>
  <c r="I593" i="2"/>
  <c r="AD1896" i="2"/>
  <c r="I1384" i="2"/>
  <c r="I1108" i="2"/>
  <c r="AD636" i="2"/>
  <c r="AD588" i="2"/>
  <c r="W565" i="2"/>
  <c r="W526" i="2"/>
  <c r="AD1054" i="2"/>
  <c r="AD980" i="2"/>
  <c r="W797" i="2"/>
  <c r="P649" i="2"/>
  <c r="I634" i="2"/>
  <c r="I601" i="2"/>
  <c r="I577" i="2"/>
  <c r="AD571" i="2"/>
  <c r="I568" i="2"/>
  <c r="I643" i="2"/>
  <c r="W581" i="2"/>
  <c r="P448" i="2"/>
  <c r="P384" i="2"/>
  <c r="P880" i="2"/>
  <c r="I846" i="2"/>
  <c r="P1402" i="2"/>
  <c r="AD888" i="2"/>
  <c r="AD869" i="2"/>
  <c r="AD651" i="2"/>
  <c r="P528" i="2"/>
  <c r="I346" i="2"/>
  <c r="W1186" i="2"/>
  <c r="W897" i="2"/>
  <c r="I1123" i="2"/>
  <c r="P1067" i="2"/>
  <c r="AD1037" i="2"/>
  <c r="P479" i="2"/>
  <c r="AD50" i="2"/>
  <c r="P129" i="2"/>
  <c r="W1398" i="2"/>
  <c r="AD1492" i="2"/>
  <c r="AD1631" i="2"/>
  <c r="I1324" i="2"/>
  <c r="P1407" i="2"/>
  <c r="P1374" i="2"/>
  <c r="AD1339" i="2"/>
  <c r="AD1269" i="2"/>
  <c r="AD1423" i="2"/>
  <c r="P1219" i="2"/>
  <c r="W991" i="2"/>
  <c r="P1203" i="2"/>
  <c r="P1145" i="2"/>
  <c r="P1579" i="2"/>
  <c r="I1018" i="2"/>
  <c r="P1315" i="2"/>
  <c r="P1171" i="2"/>
  <c r="W1438" i="2"/>
  <c r="W1353" i="2"/>
  <c r="I1227" i="2"/>
  <c r="AD917" i="2"/>
  <c r="W1425" i="2"/>
  <c r="AD848" i="2"/>
  <c r="W518" i="2"/>
  <c r="I690" i="2"/>
  <c r="P1351" i="2"/>
  <c r="I1006" i="2"/>
  <c r="W842" i="2"/>
  <c r="P711" i="2"/>
  <c r="W613" i="2"/>
  <c r="I764" i="2"/>
  <c r="W732" i="2"/>
  <c r="AD1671" i="2"/>
  <c r="W1499" i="2"/>
  <c r="W1478" i="2"/>
  <c r="I1472" i="2"/>
  <c r="AD1205" i="2"/>
  <c r="P1343" i="2"/>
  <c r="I1252" i="2"/>
  <c r="I1220" i="2"/>
  <c r="I1188" i="2"/>
  <c r="I994" i="2"/>
  <c r="P929" i="2"/>
  <c r="I1551" i="2"/>
  <c r="AD1140" i="2"/>
  <c r="P814" i="2"/>
  <c r="I1114" i="2"/>
  <c r="I327" i="2"/>
  <c r="W341" i="2"/>
  <c r="P121" i="2"/>
  <c r="W1515" i="2"/>
  <c r="P1549" i="2"/>
  <c r="I1527" i="2"/>
  <c r="AD1584" i="2"/>
  <c r="W1177" i="2"/>
  <c r="P1311" i="2"/>
  <c r="P1296" i="2"/>
  <c r="I1205" i="2"/>
  <c r="AD1548" i="2"/>
  <c r="AD1366" i="2"/>
  <c r="W1265" i="2"/>
  <c r="W1375" i="2"/>
  <c r="W1417" i="2"/>
  <c r="P1283" i="2"/>
  <c r="W1556" i="2"/>
  <c r="I1140" i="2"/>
  <c r="W1007" i="2"/>
  <c r="AD1427" i="2"/>
  <c r="W990" i="2"/>
  <c r="W958" i="2"/>
  <c r="W926" i="2"/>
  <c r="W894" i="2"/>
  <c r="W1381" i="2"/>
  <c r="P1178" i="2"/>
  <c r="P1242" i="2"/>
  <c r="P1202" i="2"/>
  <c r="AD885" i="2"/>
  <c r="AD1458" i="2"/>
  <c r="W1168" i="2"/>
  <c r="P1057" i="2"/>
  <c r="W774" i="2"/>
  <c r="I640" i="2"/>
  <c r="AD603" i="2"/>
  <c r="I1078" i="2"/>
  <c r="P1056" i="2"/>
  <c r="W963" i="2"/>
  <c r="P885" i="2"/>
  <c r="P841" i="2"/>
  <c r="AD707" i="2"/>
  <c r="P688" i="2"/>
  <c r="P647" i="2"/>
  <c r="I586" i="2"/>
  <c r="P519" i="2"/>
  <c r="W1685" i="2"/>
  <c r="AD1120" i="2"/>
  <c r="P937" i="2"/>
  <c r="P922" i="2"/>
  <c r="P912" i="2"/>
  <c r="W838" i="2"/>
  <c r="AD1786" i="2"/>
  <c r="W1441" i="2"/>
  <c r="P1130" i="2"/>
  <c r="I981" i="2"/>
  <c r="AD904" i="2"/>
  <c r="AD766" i="2"/>
  <c r="I738" i="2"/>
  <c r="P687" i="2"/>
  <c r="AD643" i="2"/>
  <c r="I625" i="2"/>
  <c r="W588" i="2"/>
  <c r="P1122" i="2"/>
  <c r="I1019" i="2"/>
  <c r="AD1013" i="2"/>
  <c r="I978" i="2"/>
  <c r="I901" i="2"/>
  <c r="AD803" i="2"/>
  <c r="W1374" i="2"/>
  <c r="I1230" i="2"/>
  <c r="AD1046" i="2"/>
  <c r="AD540" i="2"/>
  <c r="I887" i="2"/>
  <c r="P552" i="2"/>
  <c r="P810" i="2"/>
  <c r="AD674" i="2"/>
  <c r="AD1038" i="2"/>
  <c r="I681" i="2"/>
  <c r="W645" i="2"/>
  <c r="AD498" i="2"/>
  <c r="W366" i="2"/>
  <c r="AD340" i="2"/>
  <c r="W316" i="2"/>
  <c r="AD249" i="2"/>
  <c r="AD234" i="2"/>
  <c r="W188" i="2"/>
  <c r="AD121" i="2"/>
  <c r="AD106" i="2"/>
  <c r="P791" i="2"/>
  <c r="W688" i="2"/>
  <c r="W463" i="2"/>
  <c r="AD829" i="2"/>
  <c r="AD685" i="2"/>
  <c r="P640" i="2"/>
  <c r="AD936" i="2"/>
  <c r="AD627" i="2"/>
  <c r="I578" i="2"/>
  <c r="W549" i="2"/>
  <c r="P354" i="2"/>
  <c r="AD186" i="2"/>
  <c r="AD487" i="2"/>
  <c r="P221" i="2"/>
  <c r="P257" i="2"/>
  <c r="I234" i="2"/>
  <c r="I194" i="2"/>
  <c r="W1389" i="2"/>
  <c r="P1146" i="2"/>
  <c r="W1128" i="2"/>
  <c r="AD1022" i="2"/>
  <c r="I995" i="2"/>
  <c r="I910" i="2"/>
  <c r="W866" i="2"/>
  <c r="P775" i="2"/>
  <c r="I754" i="2"/>
  <c r="I728" i="2"/>
  <c r="I691" i="2"/>
  <c r="P679" i="2"/>
  <c r="I579" i="2"/>
  <c r="I1142" i="2"/>
  <c r="W1376" i="2"/>
  <c r="P1195" i="2"/>
  <c r="AD1134" i="2"/>
  <c r="P1009" i="2"/>
  <c r="I842" i="2"/>
  <c r="AD539" i="2"/>
  <c r="AD666" i="2"/>
  <c r="AD298" i="2"/>
  <c r="AD185" i="2"/>
  <c r="W124" i="2"/>
  <c r="I927" i="2"/>
  <c r="I529" i="2"/>
  <c r="W465" i="2"/>
  <c r="P283" i="2"/>
  <c r="AD258" i="2"/>
  <c r="AD239" i="2"/>
  <c r="AD126" i="2"/>
  <c r="AD76" i="2"/>
  <c r="AD68" i="2"/>
  <c r="AD60" i="2"/>
  <c r="AD52" i="2"/>
  <c r="AD44" i="2"/>
  <c r="W268" i="2"/>
  <c r="I50" i="2"/>
  <c r="P463" i="2"/>
  <c r="P287" i="2"/>
  <c r="I239" i="2"/>
  <c r="P191" i="2"/>
  <c r="AD397" i="2"/>
  <c r="P383" i="2"/>
  <c r="W300" i="2"/>
  <c r="W853" i="2"/>
  <c r="AD327" i="2"/>
  <c r="AD305" i="2"/>
  <c r="W276" i="2"/>
  <c r="AD241" i="2"/>
  <c r="W212" i="2"/>
  <c r="W184" i="2"/>
  <c r="I173" i="2"/>
  <c r="W88" i="2"/>
  <c r="W652" i="2"/>
  <c r="P1120" i="2"/>
  <c r="I991" i="2"/>
  <c r="P1250" i="2"/>
  <c r="W604" i="2"/>
  <c r="I756" i="2"/>
  <c r="P1218" i="2"/>
  <c r="W1134" i="2"/>
  <c r="AD1020" i="2"/>
  <c r="I279" i="2"/>
  <c r="I1320" i="2"/>
  <c r="W951" i="2"/>
  <c r="P315" i="2"/>
  <c r="AD290" i="2"/>
  <c r="AD271" i="2"/>
  <c r="AD158" i="2"/>
  <c r="I111" i="2"/>
  <c r="AD211" i="2"/>
  <c r="W172" i="2"/>
  <c r="I58" i="2"/>
  <c r="W101" i="2"/>
  <c r="AD36" i="2"/>
  <c r="P890" i="2"/>
  <c r="I930" i="2"/>
  <c r="I772" i="2"/>
  <c r="W1066" i="2"/>
  <c r="W636" i="2"/>
  <c r="P1032" i="2"/>
  <c r="I1014" i="2"/>
  <c r="W857" i="2"/>
  <c r="AD916" i="2"/>
  <c r="AD1410" i="2"/>
  <c r="W284" i="2"/>
  <c r="AD217" i="2"/>
  <c r="AD202" i="2"/>
  <c r="W156" i="2"/>
  <c r="AD89" i="2"/>
  <c r="I879" i="2"/>
  <c r="P543" i="2"/>
  <c r="W710" i="2"/>
  <c r="AD525" i="2"/>
  <c r="I9" i="2"/>
  <c r="AD90" i="2"/>
  <c r="P64" i="2"/>
  <c r="I893" i="2"/>
  <c r="P641" i="2"/>
  <c r="P993" i="2"/>
  <c r="I911" i="2"/>
  <c r="AD831" i="2"/>
  <c r="W655" i="2"/>
  <c r="I570" i="2"/>
  <c r="P1410" i="2"/>
  <c r="AD928" i="2"/>
  <c r="I722" i="2"/>
  <c r="P1092" i="2"/>
  <c r="P917" i="2"/>
  <c r="P793" i="2"/>
  <c r="AD723" i="2"/>
  <c r="P1496" i="2"/>
  <c r="AD750" i="2"/>
  <c r="W621" i="2"/>
  <c r="AD572" i="2"/>
  <c r="P496" i="2"/>
  <c r="P432" i="2"/>
  <c r="P368" i="2"/>
  <c r="I895" i="2"/>
  <c r="AD1000" i="2"/>
  <c r="W749" i="2"/>
  <c r="P868" i="2"/>
  <c r="I537" i="2"/>
  <c r="I311" i="2"/>
  <c r="I183" i="2"/>
  <c r="W631" i="2"/>
  <c r="W616" i="2"/>
  <c r="P1234" i="2"/>
  <c r="I1122" i="2"/>
  <c r="I959" i="2"/>
  <c r="AD686" i="2"/>
  <c r="AD250" i="2"/>
  <c r="I170" i="2"/>
  <c r="I539" i="2"/>
  <c r="AD500" i="2"/>
  <c r="AD475" i="2"/>
  <c r="AD364" i="2"/>
  <c r="W342" i="2"/>
  <c r="P440" i="2"/>
  <c r="AD412" i="2"/>
  <c r="P770" i="2"/>
  <c r="AD303" i="2"/>
  <c r="I277" i="2"/>
  <c r="AD190" i="2"/>
  <c r="P91" i="2"/>
  <c r="W171" i="2"/>
  <c r="P159" i="2"/>
  <c r="I33" i="2"/>
  <c r="AD115" i="2"/>
  <c r="I66" i="2"/>
  <c r="W29" i="2"/>
  <c r="I867" i="2"/>
  <c r="I460" i="2"/>
  <c r="AD301" i="2"/>
  <c r="AD282" i="2"/>
  <c r="AD109" i="2"/>
  <c r="AD853" i="2"/>
  <c r="W310" i="2"/>
  <c r="P247" i="2"/>
  <c r="AD151" i="2"/>
  <c r="AD277" i="2"/>
  <c r="AD213" i="2"/>
  <c r="W61" i="2"/>
  <c r="I209" i="2"/>
  <c r="AD522" i="2"/>
  <c r="P386" i="2"/>
  <c r="AD317" i="2"/>
  <c r="W288" i="2"/>
  <c r="W887" i="2"/>
  <c r="AD141" i="2"/>
  <c r="P72" i="2"/>
  <c r="W401" i="2"/>
  <c r="P249" i="2"/>
  <c r="AD87" i="2"/>
  <c r="P8" i="2"/>
  <c r="W13" i="2"/>
  <c r="I497" i="2"/>
  <c r="W197" i="2"/>
  <c r="W118" i="2"/>
  <c r="P89" i="2"/>
  <c r="I273" i="2"/>
  <c r="I177" i="2"/>
  <c r="W983" i="2"/>
  <c r="W432" i="2"/>
  <c r="W312" i="2"/>
  <c r="P225" i="2"/>
  <c r="AD100" i="2"/>
  <c r="AD67" i="2"/>
  <c r="I1322" i="2"/>
  <c r="I476" i="2"/>
  <c r="W437" i="2"/>
  <c r="P1978" i="2"/>
  <c r="W919" i="2"/>
  <c r="P905" i="2"/>
  <c r="I859" i="2"/>
  <c r="W551" i="2"/>
  <c r="I396" i="2"/>
  <c r="I332" i="2"/>
  <c r="W1065" i="2"/>
  <c r="I1051" i="2"/>
  <c r="P666" i="2"/>
  <c r="P606" i="2"/>
  <c r="I459" i="2"/>
  <c r="AD421" i="2"/>
  <c r="I379" i="2"/>
  <c r="AD341" i="2"/>
  <c r="W438" i="2"/>
  <c r="W407" i="2"/>
  <c r="P338" i="2"/>
  <c r="P210" i="2"/>
  <c r="AD275" i="2"/>
  <c r="I74" i="2"/>
  <c r="AD314" i="2"/>
  <c r="P1170" i="2"/>
  <c r="W469" i="2"/>
  <c r="W214" i="2"/>
  <c r="P93" i="2"/>
  <c r="AD260" i="2"/>
  <c r="AD26" i="2"/>
  <c r="I258" i="2"/>
  <c r="P22" i="2"/>
  <c r="P633" i="2"/>
  <c r="I562" i="2"/>
  <c r="AD531" i="2"/>
  <c r="W455" i="2"/>
  <c r="AD380" i="2"/>
  <c r="W368" i="2"/>
  <c r="AD349" i="2"/>
  <c r="P335" i="2"/>
  <c r="AD323" i="2"/>
  <c r="AD294" i="2"/>
  <c r="P223" i="2"/>
  <c r="W203" i="2"/>
  <c r="W511" i="2"/>
  <c r="AD348" i="2"/>
  <c r="P54" i="2"/>
  <c r="AD35" i="2"/>
  <c r="AD220" i="2"/>
  <c r="AD74" i="2"/>
  <c r="AD245" i="2"/>
  <c r="I179" i="2"/>
  <c r="W77" i="2"/>
  <c r="AD509" i="2"/>
  <c r="I369" i="2"/>
  <c r="AD493" i="2"/>
  <c r="I465" i="2"/>
  <c r="P189" i="2"/>
  <c r="AD156" i="2"/>
  <c r="W1325" i="2"/>
  <c r="I914" i="2"/>
  <c r="I624" i="2"/>
  <c r="P590" i="2"/>
  <c r="P457" i="2"/>
  <c r="I322" i="2"/>
  <c r="I72" i="2"/>
  <c r="I56" i="2"/>
  <c r="P289" i="2"/>
  <c r="AD117" i="2"/>
  <c r="I113" i="2"/>
  <c r="AD581" i="2"/>
  <c r="I467" i="2"/>
  <c r="AD333" i="2"/>
  <c r="AD309" i="2"/>
  <c r="P1016" i="2"/>
  <c r="P663" i="2"/>
  <c r="P425" i="2"/>
  <c r="I387" i="2"/>
  <c r="I290" i="2"/>
  <c r="W527" i="2"/>
  <c r="AD130" i="2"/>
  <c r="AD111" i="2"/>
  <c r="P127" i="2"/>
  <c r="AD179" i="2"/>
  <c r="W140" i="2"/>
  <c r="AD83" i="2"/>
  <c r="I26" i="2"/>
  <c r="P888" i="2"/>
  <c r="AD594" i="2"/>
  <c r="I449" i="2"/>
  <c r="AD363" i="2"/>
  <c r="I808" i="2"/>
  <c r="W536" i="2"/>
  <c r="I321" i="2"/>
  <c r="W780" i="2"/>
  <c r="P569" i="2"/>
  <c r="P351" i="2"/>
  <c r="P631" i="2"/>
  <c r="I482" i="2"/>
  <c r="W877" i="2"/>
  <c r="P614" i="2"/>
  <c r="I402" i="2"/>
  <c r="P274" i="2"/>
  <c r="W167" i="2"/>
  <c r="I117" i="2"/>
  <c r="I16" i="2"/>
  <c r="I196" i="2"/>
  <c r="P176" i="2"/>
  <c r="P80" i="2"/>
  <c r="P610" i="2"/>
  <c r="W336" i="2"/>
  <c r="P302" i="2"/>
  <c r="AD122" i="2"/>
  <c r="P125" i="2"/>
  <c r="I211" i="2"/>
  <c r="P97" i="2"/>
  <c r="W235" i="2"/>
  <c r="AD230" i="2"/>
  <c r="W76" i="2"/>
  <c r="P70" i="2"/>
  <c r="W44" i="2"/>
  <c r="W150" i="2"/>
  <c r="W86" i="2"/>
  <c r="P304" i="2"/>
  <c r="W246" i="2"/>
  <c r="AD273" i="2"/>
  <c r="W244" i="2"/>
  <c r="W120" i="2"/>
  <c r="P161" i="2"/>
  <c r="I115" i="2"/>
  <c r="P447" i="2"/>
  <c r="AD347" i="2"/>
  <c r="P650" i="2"/>
  <c r="P512" i="2"/>
  <c r="I427" i="2"/>
  <c r="AD389" i="2"/>
  <c r="I347" i="2"/>
  <c r="I401" i="2"/>
  <c r="P345" i="2"/>
  <c r="W337" i="2"/>
  <c r="P306" i="2"/>
  <c r="P219" i="2"/>
  <c r="W199" i="2"/>
  <c r="AD194" i="2"/>
  <c r="AD175" i="2"/>
  <c r="AD134" i="2"/>
  <c r="W107" i="2"/>
  <c r="P95" i="2"/>
  <c r="AD243" i="2"/>
  <c r="W233" i="2"/>
  <c r="P227" i="2"/>
  <c r="I100" i="2"/>
  <c r="W510" i="2"/>
  <c r="P482" i="2"/>
  <c r="W464" i="2"/>
  <c r="I451" i="2"/>
  <c r="P376" i="2"/>
  <c r="AD269" i="2"/>
  <c r="P142" i="2"/>
  <c r="P972" i="2"/>
  <c r="AD365" i="2"/>
  <c r="I266" i="2"/>
  <c r="W53" i="2"/>
  <c r="P71" i="2"/>
  <c r="W28" i="2"/>
  <c r="W524" i="2"/>
  <c r="I483" i="2"/>
  <c r="W385" i="2"/>
  <c r="AD343" i="2"/>
  <c r="I303" i="2"/>
  <c r="P255" i="2"/>
  <c r="I207" i="2"/>
  <c r="AD445" i="2"/>
  <c r="AD154" i="2"/>
  <c r="P38" i="2"/>
  <c r="AD984" i="2"/>
  <c r="AD359" i="2"/>
  <c r="P313" i="2"/>
  <c r="P217" i="2"/>
  <c r="P119" i="2"/>
  <c r="AD18" i="2"/>
  <c r="W537" i="2"/>
  <c r="P441" i="2"/>
  <c r="AD430" i="2"/>
  <c r="I418" i="2"/>
  <c r="I403" i="2"/>
  <c r="W373" i="2"/>
  <c r="P409" i="2"/>
  <c r="P285" i="2"/>
  <c r="P253" i="2"/>
  <c r="P153" i="2"/>
  <c r="AD124" i="2"/>
  <c r="AD92" i="2"/>
  <c r="W5" i="2"/>
  <c r="AD59" i="2"/>
  <c r="I1459" i="2"/>
  <c r="AD1008" i="2"/>
  <c r="AD901" i="2"/>
  <c r="P639" i="2"/>
  <c r="P510" i="2"/>
  <c r="I428" i="2"/>
  <c r="W422" i="2"/>
  <c r="P344" i="2"/>
  <c r="W216" i="2"/>
  <c r="AD177" i="2"/>
  <c r="W20" i="2"/>
  <c r="I275" i="2"/>
  <c r="AD228" i="2"/>
  <c r="I138" i="2"/>
  <c r="AD85" i="2"/>
  <c r="AD692" i="2"/>
  <c r="AD494" i="2"/>
  <c r="W480" i="2"/>
  <c r="W439" i="2"/>
  <c r="P1018" i="2"/>
  <c r="W400" i="2"/>
  <c r="W359" i="2"/>
  <c r="C11" i="3" l="1"/>
  <c r="C10" i="3"/>
  <c r="C9" i="3"/>
  <c r="C8" i="3"/>
  <c r="C7" i="3"/>
  <c r="C6" i="3"/>
  <c r="C5" i="3"/>
  <c r="G5" i="3" s="1"/>
  <c r="C4" i="3"/>
  <c r="G11" i="3" l="1"/>
  <c r="F11" i="3"/>
  <c r="E11" i="3"/>
  <c r="D11" i="3"/>
  <c r="G4" i="3"/>
  <c r="F4" i="3"/>
  <c r="H4" i="3" s="1"/>
  <c r="E4" i="3"/>
  <c r="D4" i="3"/>
  <c r="F5" i="3"/>
  <c r="H5" i="3" s="1"/>
  <c r="E5" i="3"/>
  <c r="D5" i="3"/>
  <c r="G7" i="3"/>
  <c r="F7" i="3"/>
  <c r="H7" i="3" s="1"/>
  <c r="E7" i="3"/>
  <c r="D7" i="3"/>
  <c r="G8" i="3"/>
  <c r="E8" i="3"/>
  <c r="D8" i="3"/>
  <c r="F8" i="3"/>
  <c r="H8" i="3" s="1"/>
  <c r="D6" i="3"/>
  <c r="F6" i="3"/>
  <c r="G6" i="3"/>
  <c r="E6" i="3"/>
  <c r="G9" i="3"/>
  <c r="F9" i="3"/>
  <c r="H9" i="3" s="1"/>
  <c r="E9" i="3"/>
  <c r="D9" i="3"/>
  <c r="F10" i="3"/>
  <c r="D10" i="3"/>
  <c r="G10" i="3"/>
  <c r="E10" i="3"/>
  <c r="Y4" i="2"/>
  <c r="K4" i="2"/>
  <c r="D4" i="2"/>
  <c r="C4" i="2"/>
  <c r="A4" i="2"/>
  <c r="H6" i="3" l="1"/>
  <c r="H10" i="3"/>
  <c r="H11" i="3"/>
  <c r="H4" i="2"/>
  <c r="G4" i="2"/>
  <c r="E4" i="2"/>
  <c r="F4" i="2"/>
  <c r="L4" i="2"/>
  <c r="M4" i="2"/>
  <c r="O4" i="2"/>
  <c r="N4" i="2"/>
  <c r="AA4" i="2"/>
  <c r="Z4" i="2"/>
  <c r="AC4" i="2"/>
  <c r="AB4" i="2"/>
  <c r="W4" i="2"/>
  <c r="AD4" i="2" l="1"/>
  <c r="P4" i="2"/>
  <c r="I4" i="2"/>
  <c r="AK4" i="2"/>
</calcChain>
</file>

<file path=xl/sharedStrings.xml><?xml version="1.0" encoding="utf-8"?>
<sst xmlns="http://schemas.openxmlformats.org/spreadsheetml/2006/main" count="20139" uniqueCount="1662">
  <si>
    <t>2021-2022 ACT Aspire Preliminary School Results</t>
  </si>
  <si>
    <t>English</t>
  </si>
  <si>
    <t>Math</t>
  </si>
  <si>
    <t>Science</t>
  </si>
  <si>
    <t>Reading</t>
  </si>
  <si>
    <t>ELA</t>
  </si>
  <si>
    <t>STEM</t>
  </si>
  <si>
    <t>District Name</t>
  </si>
  <si>
    <t>District LEA</t>
  </si>
  <si>
    <t>School Name</t>
  </si>
  <si>
    <t>School LEA</t>
  </si>
  <si>
    <t>Grade</t>
  </si>
  <si>
    <t>English N</t>
  </si>
  <si>
    <t>English % In Need of Support</t>
  </si>
  <si>
    <t>English % Close</t>
  </si>
  <si>
    <t>English % Ready</t>
  </si>
  <si>
    <t>English % Exceeding</t>
  </si>
  <si>
    <t>English % Met Readiness Benchmark</t>
  </si>
  <si>
    <t>Math N</t>
  </si>
  <si>
    <t>Math % In Need of Support</t>
  </si>
  <si>
    <t>Math % Close</t>
  </si>
  <si>
    <t>Math % Ready</t>
  </si>
  <si>
    <t>Math % Exceeding</t>
  </si>
  <si>
    <t>Math % Met Readiness Benchmark</t>
  </si>
  <si>
    <t>Science N</t>
  </si>
  <si>
    <t>Science % In Need of Support</t>
  </si>
  <si>
    <t>Science % Close</t>
  </si>
  <si>
    <t>Science % Ready</t>
  </si>
  <si>
    <t>Science % Exceeding</t>
  </si>
  <si>
    <t>Science % Met Readiness Benchmark</t>
  </si>
  <si>
    <t>Reading N</t>
  </si>
  <si>
    <t>Reading % In Need of Support</t>
  </si>
  <si>
    <t>Reading % Close</t>
  </si>
  <si>
    <t>Reading % Ready</t>
  </si>
  <si>
    <t>Reading % Exceeding</t>
  </si>
  <si>
    <t>Reading % Met Readiness Benchmark</t>
  </si>
  <si>
    <t>ELA N</t>
  </si>
  <si>
    <t>ELA % In Need of Support</t>
  </si>
  <si>
    <t>ELA % Close</t>
  </si>
  <si>
    <t>ELA % Ready</t>
  </si>
  <si>
    <t>ELA % Exceeding</t>
  </si>
  <si>
    <t>ELA % Met Readiness Benchmark</t>
  </si>
  <si>
    <t>STEM N</t>
  </si>
  <si>
    <t>STEM % Met Readiness Benchmark</t>
  </si>
  <si>
    <t>2021-2022 ACT Aspire Preliminary District Results</t>
  </si>
  <si>
    <t>2021-2022 ACT Aspire Preliminary State Results</t>
  </si>
  <si>
    <t>N</t>
  </si>
  <si>
    <t xml:space="preserve"> % In Need of Support</t>
  </si>
  <si>
    <t xml:space="preserve"> % Close</t>
  </si>
  <si>
    <t xml:space="preserve"> % Ready</t>
  </si>
  <si>
    <t xml:space="preserve"> % Exceeding</t>
  </si>
  <si>
    <t>% Met Readiness Benchmark</t>
  </si>
  <si>
    <t>State</t>
  </si>
  <si>
    <t>3</t>
  </si>
  <si>
    <t>4</t>
  </si>
  <si>
    <t>5</t>
  </si>
  <si>
    <t>6</t>
  </si>
  <si>
    <t>7</t>
  </si>
  <si>
    <t>8</t>
  </si>
  <si>
    <t>9</t>
  </si>
  <si>
    <t>10</t>
  </si>
  <si>
    <t>2021-2022 ACT Aspire Preliminary State Results -% of Students in the Readiness Range for Each Reporting Category</t>
  </si>
  <si>
    <t>POW</t>
  </si>
  <si>
    <t>KLA</t>
  </si>
  <si>
    <t>COE</t>
  </si>
  <si>
    <t>GLP</t>
  </si>
  <si>
    <t>IES</t>
  </si>
  <si>
    <t>JE</t>
  </si>
  <si>
    <t>MODELING</t>
  </si>
  <si>
    <t>GLP_NF</t>
  </si>
  <si>
    <t>GLP_NBT</t>
  </si>
  <si>
    <t>GLP_NS</t>
  </si>
  <si>
    <t>GLP_N</t>
  </si>
  <si>
    <t>GLP_OA</t>
  </si>
  <si>
    <t>GLP_EE</t>
  </si>
  <si>
    <t>GLP_RP</t>
  </si>
  <si>
    <t>GLP_A</t>
  </si>
  <si>
    <t>GLP_F</t>
  </si>
  <si>
    <t>GLP_G</t>
  </si>
  <si>
    <t>GLP_MD</t>
  </si>
  <si>
    <t>GLP_S</t>
  </si>
  <si>
    <t>IOD</t>
  </si>
  <si>
    <t>SIN</t>
  </si>
  <si>
    <t>EMI</t>
  </si>
  <si>
    <t>KID</t>
  </si>
  <si>
    <t>CAS</t>
  </si>
  <si>
    <t>IOK</t>
  </si>
  <si>
    <t>Reporting Category Notations and Availability in Each Tested Grade</t>
  </si>
  <si>
    <t>Subject</t>
  </si>
  <si>
    <t>Reporting Category Name</t>
  </si>
  <si>
    <t>Reporting Category Number</t>
  </si>
  <si>
    <t>Reporting Category Label</t>
  </si>
  <si>
    <t>Tested Grade</t>
  </si>
  <si>
    <t>Production of Writing</t>
  </si>
  <si>
    <t>x</t>
  </si>
  <si>
    <t>Knowledge of Language</t>
  </si>
  <si>
    <t>Conventions of Standard English</t>
  </si>
  <si>
    <t>Grade Level Progress</t>
  </si>
  <si>
    <t>Integrating Essential Skills</t>
  </si>
  <si>
    <t>Justification and Explanation</t>
  </si>
  <si>
    <t>Modeling</t>
  </si>
  <si>
    <t>Number and Operations - Fractions</t>
  </si>
  <si>
    <t>Number and Operations in Base 10</t>
  </si>
  <si>
    <t>The Number System</t>
  </si>
  <si>
    <t>Number and Quantity</t>
  </si>
  <si>
    <t>Operations and Algebraic Thinking</t>
  </si>
  <si>
    <t>Expressions &amp; Equations</t>
  </si>
  <si>
    <t>Ratios and Proportional Relationships</t>
  </si>
  <si>
    <t>Algebra</t>
  </si>
  <si>
    <t>Functions</t>
  </si>
  <si>
    <t>Geometry</t>
  </si>
  <si>
    <t>Measurement and Data</t>
  </si>
  <si>
    <t>Statistics and Probability</t>
  </si>
  <si>
    <t>Interpretation of Data</t>
  </si>
  <si>
    <t>Scientific Investigation</t>
  </si>
  <si>
    <t>Evaluation of Models, Inferences, and Experimental Results</t>
  </si>
  <si>
    <t>Key Ideas and Details</t>
  </si>
  <si>
    <t>Craft and Structure</t>
  </si>
  <si>
    <t>Integration of Knowledge and Ideas</t>
  </si>
  <si>
    <t>2021 National Results</t>
  </si>
  <si>
    <t> % Ready and Exceeding</t>
  </si>
  <si>
    <t xml:space="preserve"> % Ready and Exceeding</t>
  </si>
  <si>
    <t>National*</t>
  </si>
  <si>
    <t>03</t>
  </si>
  <si>
    <t>National</t>
  </si>
  <si>
    <t>04</t>
  </si>
  <si>
    <t>05</t>
  </si>
  <si>
    <t>06</t>
  </si>
  <si>
    <t>07</t>
  </si>
  <si>
    <t>08</t>
  </si>
  <si>
    <t>09</t>
  </si>
  <si>
    <t>*The national results are based on students in the nation who took the ACT Aspire tests in spring 2021 and were assigned valid scale scores.</t>
  </si>
  <si>
    <t xml:space="preserve"> % Met Readiness Benchmark</t>
  </si>
  <si>
    <t>ACT Aspire National and Arkansas Average Scale Scores</t>
  </si>
  <si>
    <t>Grade Level</t>
  </si>
  <si>
    <t>2021 National Results*</t>
  </si>
  <si>
    <t>National Average Scale Score</t>
  </si>
  <si>
    <t>2021-2022 Arkansas State Average</t>
  </si>
  <si>
    <t>State Average Scale Score</t>
  </si>
  <si>
    <t>2021-2022 ACT Aspire Preliminary State Results Readiness Level by Demographics</t>
  </si>
  <si>
    <t>Subject Area</t>
  </si>
  <si>
    <t>Readiness Level</t>
  </si>
  <si>
    <t>Female</t>
  </si>
  <si>
    <t>Male</t>
  </si>
  <si>
    <t>American Indian/ Alaska Native</t>
  </si>
  <si>
    <t>Asian</t>
  </si>
  <si>
    <t>Black /African
American</t>
  </si>
  <si>
    <t>Hispanic or
Latino</t>
  </si>
  <si>
    <t>Native Hawaiian/ Other Pacific
Islander</t>
  </si>
  <si>
    <t>White</t>
  </si>
  <si>
    <t>Not Categorized</t>
  </si>
  <si>
    <t>Economically
Disadvantaged</t>
  </si>
  <si>
    <t>ELL</t>
  </si>
  <si>
    <t>Gifted</t>
  </si>
  <si>
    <t>IEP</t>
  </si>
  <si>
    <t>Migrant</t>
  </si>
  <si>
    <t>Section 504</t>
  </si>
  <si>
    <t>Other Accoms Plan</t>
  </si>
  <si>
    <t>Homeless</t>
  </si>
  <si>
    <t>Parent in Military</t>
  </si>
  <si>
    <t>In Foster Care</t>
  </si>
  <si>
    <t>C</t>
  </si>
  <si>
    <t>R</t>
  </si>
  <si>
    <t>E</t>
  </si>
  <si>
    <t>Y</t>
  </si>
  <si>
    <t>data goes below row 3</t>
  </si>
  <si>
    <t>ACADEMICS PLUS PUBLIC CHARTER SCHOOLS DISTRICT</t>
  </si>
  <si>
    <t>MAUMELLE CHARTER ELEMENTARY</t>
  </si>
  <si>
    <t>.</t>
  </si>
  <si>
    <t>MAUMELLE CHARTER HIGH SCHOOL</t>
  </si>
  <si>
    <t>SCOTT CHARTER SCHOOL</t>
  </si>
  <si>
    <t>ALMA SCHOOL DISTRICT</t>
  </si>
  <si>
    <t>ALMA INTERMEDIATE SCHOOL</t>
  </si>
  <si>
    <t>ALMA HIGH SCHOOL</t>
  </si>
  <si>
    <t>ALMA MIDDLE SCHOOL</t>
  </si>
  <si>
    <t>ALPENA SCHOOL DISTRICT</t>
  </si>
  <si>
    <t>ALPENA ELEMENTARY SCHOOL</t>
  </si>
  <si>
    <t>ALPENA HIGH SCHOOL</t>
  </si>
  <si>
    <t>ARKADELPHIA SCHOOL DISTRICT</t>
  </si>
  <si>
    <t>PEAKE ELEMENTARY SCHOOL</t>
  </si>
  <si>
    <t>GOZA MIDDLE SCHOOL</t>
  </si>
  <si>
    <t>ARKADELPHIA HIGH SCHOOL</t>
  </si>
  <si>
    <t>ARKANSAS ARTS ACADEMY DISTRICT</t>
  </si>
  <si>
    <t>ARKANSAS ARTS ACADEMY ELEMENTARY</t>
  </si>
  <si>
    <t>ARKANSAS ARTS ACADEMY HIGH SCHOOL</t>
  </si>
  <si>
    <t>ARKANSAS CONNECTIONS ACADEMY DISTRICT</t>
  </si>
  <si>
    <t>ARKANSAS CONNECTIONS ACADEMY HIGH</t>
  </si>
  <si>
    <t>ARKANSAS LIGHTHOUSE ACADEMIES DISTRICT</t>
  </si>
  <si>
    <t>JACKSONVILLE LIGHTHOUSE ELEMENTARY ACADEMY</t>
  </si>
  <si>
    <t>JACKSONVILLE LIGHTHOUSE HIGH SCHOOL ACADEMY</t>
  </si>
  <si>
    <t>PINE BLUFF LIGHTHOUSE ELEMENTARY ACADEMY</t>
  </si>
  <si>
    <t>JACKSONVILLE LIGHTHOUSE FLIGHTLINE ACADEMY</t>
  </si>
  <si>
    <t>CAPITAL CITY LIGHTHOUSE ELEMENTARY ACADEMY</t>
  </si>
  <si>
    <t>PINE BLUFF LIGHTHOUSE MIDDLE SCHOOL ACADEMY</t>
  </si>
  <si>
    <t>ARKANSAS SCHOOL FOR THE BLIND DISTRICT</t>
  </si>
  <si>
    <t>ARK. SCHOOL FOR THE BLIND ELEM</t>
  </si>
  <si>
    <t>ARK. SCHOOL FOR THE BLIND HIGH SCHOOL</t>
  </si>
  <si>
    <t>ARKANSAS SCHOOL FOR THE DEAF DISTRICT</t>
  </si>
  <si>
    <t>SCHOOL FOR THE DEAF</t>
  </si>
  <si>
    <t>ARKANSAS VIRTUAL ACADEMY DISTRICT</t>
  </si>
  <si>
    <t>ARK VIRTUAL ACADEMY ELEMENTARY</t>
  </si>
  <si>
    <t>ARK VIRTUAL ACADEMY MIDDLE SCH</t>
  </si>
  <si>
    <t>ARKANSAS VIRTUAL ACADEMY HIGH SCHOOL</t>
  </si>
  <si>
    <t>ARMOREL SCHOOL DISTRICT</t>
  </si>
  <si>
    <t>ARMOREL ELEMENTARY SCHOOL</t>
  </si>
  <si>
    <t>ARMOREL HIGH SCHOOL</t>
  </si>
  <si>
    <t>ASHDOWN SCHOOL DISTRICT</t>
  </si>
  <si>
    <t>ASHDOWN JUNIOR HIGH SCHOOL</t>
  </si>
  <si>
    <t>ASHDOWN HIGH SCHOOL</t>
  </si>
  <si>
    <t>ASHDOWN ELEMENTARY SCHOOL</t>
  </si>
  <si>
    <t>ATKINS SCHOOL DISTRICT</t>
  </si>
  <si>
    <t>ATKINS ELEMENTARY SCHOOL</t>
  </si>
  <si>
    <t>ATKINS HIGH SCHOOL</t>
  </si>
  <si>
    <t>ATKINS MIDDLE SCHOOL</t>
  </si>
  <si>
    <t>AUGUSTA SCHOOL DISTRICT</t>
  </si>
  <si>
    <t>AUGUSTA ELEMENTARY SCHOOL</t>
  </si>
  <si>
    <t>AUGUSTA HIGH SCHOOL</t>
  </si>
  <si>
    <t>BALD KNOB SCHOOL DISTRICT</t>
  </si>
  <si>
    <t>H.L. LUBKER ELEMENTARY SCHOOL</t>
  </si>
  <si>
    <t>BALD KNOB HIGH SCHOOL</t>
  </si>
  <si>
    <t>BALD KNOB MIDDLE SCHOOL</t>
  </si>
  <si>
    <t>BARTON SCHOOL DISTRICT</t>
  </si>
  <si>
    <t>BARTON ELEMENTARY SCHOOL</t>
  </si>
  <si>
    <t>BARTON HIGH SCHOOL</t>
  </si>
  <si>
    <t>BATESVILLE SCHOOL DISTRICT</t>
  </si>
  <si>
    <t>WEST MAGNET ELEMENTARY SCHOOL</t>
  </si>
  <si>
    <t>BATESVILLE JUNIOR HIGH SCHOOL</t>
  </si>
  <si>
    <t>EAGLE MOUNTAIN MAGNET ELEMENTARY SCHOOL</t>
  </si>
  <si>
    <t>SULPHUR ROCK MAGNET ELEMENTARY SCHOOL</t>
  </si>
  <si>
    <t>BATESVILLE HIGH SCHOOL CHARTER</t>
  </si>
  <si>
    <t>BAUXITE SCHOOL DISTRICT</t>
  </si>
  <si>
    <t>PINE HAVEN ELEMENTARY SCHOOL</t>
  </si>
  <si>
    <t>BAUXITE HIGH SCHOOL</t>
  </si>
  <si>
    <t>BAUXITE MIDDLE SCHOOL</t>
  </si>
  <si>
    <t>MINER ACADEMY</t>
  </si>
  <si>
    <t>BAY SCHOOL DISTRICT</t>
  </si>
  <si>
    <t>BAY ELEMENTARY SCHOOL</t>
  </si>
  <si>
    <t>BAY HIGH SCHOOL</t>
  </si>
  <si>
    <t>BEARDEN SCHOOL DISTRICT</t>
  </si>
  <si>
    <t>BEARDEN ELEMENTARY SCHOOL</t>
  </si>
  <si>
    <t>BEARDEN HIGH SCHOOL</t>
  </si>
  <si>
    <t>BEEBE SCHOOL DISTRICT</t>
  </si>
  <si>
    <t>BEEBE ELEMENTARY SCHOOL</t>
  </si>
  <si>
    <t>BEEBE JUNIOR HIGH SCHOOL</t>
  </si>
  <si>
    <t>BEEBE HIGH SCHOOL</t>
  </si>
  <si>
    <t>BEEBE MIDDLE SCHOOL</t>
  </si>
  <si>
    <t>BENTON SCHOOL DISTRICT</t>
  </si>
  <si>
    <t>CALDWELL ELEMENTARY SCHOOL</t>
  </si>
  <si>
    <t>ANGIE GRANT ELEMENTARY SCHOOL</t>
  </si>
  <si>
    <t>PERRIN ELEMENTARY SCHOOL</t>
  </si>
  <si>
    <t>RINGGOLD ELEMENTARY SCHOOL</t>
  </si>
  <si>
    <t>BENTON JUNIOR HIGH SCHOOL</t>
  </si>
  <si>
    <t>BENTON MIDDLE SCHOOL</t>
  </si>
  <si>
    <t>BENTON HIGH SCHOOL</t>
  </si>
  <si>
    <t>BENTONVILLE SCHOOL DISTRICT</t>
  </si>
  <si>
    <t>THOMAS JEFFERSON ELEM. SCHOOL</t>
  </si>
  <si>
    <t>WASHINGTON JUNIOR HIGH SCHOOL</t>
  </si>
  <si>
    <t>BENTONVILLE HIGH SCHOOL</t>
  </si>
  <si>
    <t>R.E. BAKER ELEMENTARY SCHOOL</t>
  </si>
  <si>
    <t>OLD HIGH MIDDLE SCHOOL</t>
  </si>
  <si>
    <t>SUGAR CREEK ELEMENTARY SCHOOL</t>
  </si>
  <si>
    <t>APPLE GLEN ELEMENTARY SCHOOL</t>
  </si>
  <si>
    <t>ARDIS ANN MIDDLE SCHOOL</t>
  </si>
  <si>
    <t>ELM TREE ELEMENTARY SCHOOL</t>
  </si>
  <si>
    <t>LINCOLN JUNIOR HIGH SCHOOL</t>
  </si>
  <si>
    <t>MARY MAE JONES ELEM. SCHOOL</t>
  </si>
  <si>
    <t>CENTRAL PARK AT MORNING STAR</t>
  </si>
  <si>
    <t>RUTH BARKER MIDDLE SCHOOL</t>
  </si>
  <si>
    <t>CENTERTON GAMBLE ELEMENTARY</t>
  </si>
  <si>
    <t>COOPER ELEMENTARY SCHOOL</t>
  </si>
  <si>
    <t>WILLOWBROOK ELEMENTARY SCHOOL</t>
  </si>
  <si>
    <t>BRIGHT FIELD MIDDLE SCHOOL</t>
  </si>
  <si>
    <t>J. WILLIAM FULBRIGHT JUNIOR HIGH SCHOOL</t>
  </si>
  <si>
    <t>BENTONVILLE WEST HIGH SCHOOL</t>
  </si>
  <si>
    <t>OSAGE CREEK ELEMENTARY SCHOOL</t>
  </si>
  <si>
    <t>CREEKSIDE MIDDLE SCHOOL</t>
  </si>
  <si>
    <t>EVENING STAR ELEMENTARY SCHOOL</t>
  </si>
  <si>
    <t>GRIMSLEY JUNIOR HIGH SCHOOL</t>
  </si>
  <si>
    <t>BERGMAN SCHOOL DISTRICT</t>
  </si>
  <si>
    <t>BERGMAN ELEMENTARY SCHOOL</t>
  </si>
  <si>
    <t>BERGMAN HIGH SCHOOL</t>
  </si>
  <si>
    <t>BERGMAN MIDDLE SCHOOL</t>
  </si>
  <si>
    <t>BERRYVILLE SCHOOL DISTRICT</t>
  </si>
  <si>
    <t>BERRYVILLE HIGH SCHOOL</t>
  </si>
  <si>
    <t>BERRYVILLE MIDDLE SCHOOL</t>
  </si>
  <si>
    <t>BERRYVILLE INTERMEDIATE SCH</t>
  </si>
  <si>
    <t>BISMARCK SCHOOL DISTRICT</t>
  </si>
  <si>
    <t>BISMARCK ELEMENTARY SCHOOL</t>
  </si>
  <si>
    <t>BISMARCK MIDDLE SCHOOL</t>
  </si>
  <si>
    <t>BISMARCK HIGH SCHOOL</t>
  </si>
  <si>
    <t>BLEVINS SCHOOL DISTRICT</t>
  </si>
  <si>
    <t>RANDY HUGHES ELEMENTARY SCHOOL</t>
  </si>
  <si>
    <t>BLEVINS HIGH SCHOOL</t>
  </si>
  <si>
    <t>BLYTHEVILLE SCHOOL DISTRICT</t>
  </si>
  <si>
    <t>BLYTHEVILLE ELEMENTARY SCHOOL</t>
  </si>
  <si>
    <t>BLYTHEVILLE MIDDLE SCHOOL</t>
  </si>
  <si>
    <t>BLYTHEVILLE HIGH SCHOOL</t>
  </si>
  <si>
    <t>BOONEVILLE SCHOOL DISTRICT</t>
  </si>
  <si>
    <t>BOONEVILLE ELEMENTARY SCHOOL</t>
  </si>
  <si>
    <t>BOONEVILLE HIGH SCHOOL</t>
  </si>
  <si>
    <t>BOONEVILLE JR HIGH SCHOOL</t>
  </si>
  <si>
    <t>BRADFORD SCHOOL DISTRICT</t>
  </si>
  <si>
    <t>BRADFORD ELEMENTARY SCHOOL</t>
  </si>
  <si>
    <t>BRADFORD HIGH SCHOOL</t>
  </si>
  <si>
    <t>BRINKLEY SCHOOL DISTRICT</t>
  </si>
  <si>
    <t>C.B. PARTEE ELEMENTARY SCHOOL</t>
  </si>
  <si>
    <t>BRINKLEY HIGH SCHOOL</t>
  </si>
  <si>
    <t>BROOKLAND SCHOOL DISTRICT</t>
  </si>
  <si>
    <t>BROOKLAND HIGH SCHOOL</t>
  </si>
  <si>
    <t>BROOKLAND MIDDLE SCHOOL</t>
  </si>
  <si>
    <t>BROOKLAND JUNIOR HIGH SCHOOL</t>
  </si>
  <si>
    <t>BRYANT SCHOOL DISTRICT</t>
  </si>
  <si>
    <t>BRYANT JUNIOR HIGH SCHOOL</t>
  </si>
  <si>
    <t>HILL FARM ELEMENTARY SCHOOL</t>
  </si>
  <si>
    <t>BRYANT ELEMENTARY SCHOOL</t>
  </si>
  <si>
    <t>BRYANT HIGH SCHOOL</t>
  </si>
  <si>
    <t>SALEM ELEMENTARY SCHOOL</t>
  </si>
  <si>
    <t>ROBERT L. DAVIS ELEM. SCHOOL</t>
  </si>
  <si>
    <t>SPRINGHILL ELEMENTARY SCHOOL</t>
  </si>
  <si>
    <t>BRYANT MIDDLE SCHOOL</t>
  </si>
  <si>
    <t>COLLEGEVILLE ELEMENTARY SCHOOL</t>
  </si>
  <si>
    <t>BETHEL MIDDLE SCHOOL</t>
  </si>
  <si>
    <t>HURRICANE CREEK ELEMENTARY</t>
  </si>
  <si>
    <t>PARKWAY ELEMENTARY SCHOOL</t>
  </si>
  <si>
    <t>BUFFALO ISLAND CENTRAL SCHOOL DISTRICT</t>
  </si>
  <si>
    <t>BUFFALO ISLAND CENTRAL ELEMENTARY SCHOOL</t>
  </si>
  <si>
    <t>BUFFALO ISLAND CENTRAL HIGH SCHOOL</t>
  </si>
  <si>
    <t>CABOT SCHOOL DISTRICT</t>
  </si>
  <si>
    <t>EASTSIDE ELEMENTARY SCHOOL</t>
  </si>
  <si>
    <t>CENTRAL ELEMENTARY SCHOOL</t>
  </si>
  <si>
    <t>CABOT JUNIOR HIGH SOUTH</t>
  </si>
  <si>
    <t>CABOT HIGH SCHOOL</t>
  </si>
  <si>
    <t>WESTSIDE ELEMENTARY SCHOOL</t>
  </si>
  <si>
    <t>SOUTHSIDE ELEMENTARY SCHOOL</t>
  </si>
  <si>
    <t>NORTHSIDE ELEMENTARY SCHOOL</t>
  </si>
  <si>
    <t>WARD CENTRAL ELEMENTARY</t>
  </si>
  <si>
    <t>CABOT MIDDLE SCHOOL SOUTH</t>
  </si>
  <si>
    <t>CABOT JUNIOR HIGH NORTH</t>
  </si>
  <si>
    <t>CABOT MIDDLE SCHOOL NORTH</t>
  </si>
  <si>
    <t>MAGNESS CREEK ELEMENTARY</t>
  </si>
  <si>
    <t>STAGECOACH ELEMENTARY SCHOOL</t>
  </si>
  <si>
    <t>MOUNTAIN SPRINGS ELEM SCHOOL</t>
  </si>
  <si>
    <t>CABOT FRESHMAN ACADEMY</t>
  </si>
  <si>
    <t>ACADEMIC CENTER FOR EXCELLENCE</t>
  </si>
  <si>
    <t>CADDO HILLS SCHOOL DISTRICT</t>
  </si>
  <si>
    <t>CADDO HILLS ELEMENTARY SCHOOL</t>
  </si>
  <si>
    <t>CADDO HILLS HIGH SCHOOL</t>
  </si>
  <si>
    <t>CALICO ROCK SCHOOL DISTRICT</t>
  </si>
  <si>
    <t>CALICO ROCK ELEMENTARY SCHOOL</t>
  </si>
  <si>
    <t>CALICO ROCK HIGH SCHOOL</t>
  </si>
  <si>
    <t>CAMDEN FAIRVIEW SCHOOL DISTRICT</t>
  </si>
  <si>
    <t>CAMDEN FAIRVIEW HIGH SCHOOL</t>
  </si>
  <si>
    <t>IVORY PRIMARY SCHOOL</t>
  </si>
  <si>
    <t>CAMDEN FAIRVIEW INTERMEDIATE</t>
  </si>
  <si>
    <t>CAMDEN FAIRVIEW MIDDLE SCHOOL</t>
  </si>
  <si>
    <t>CARLISLE SCHOOL DISTRICT</t>
  </si>
  <si>
    <t>CARLISLE ELEMENTARY SCHOOL</t>
  </si>
  <si>
    <t>CARLISLE HIGH SCHOOL</t>
  </si>
  <si>
    <t>CAVE CITY SCHOOL DISTRICT</t>
  </si>
  <si>
    <t>CAVE CITY ELEMENTARY SCHOOL</t>
  </si>
  <si>
    <t>CAVE CITY MIDDLE SCHOOL CAREER &amp; COLLEGIATE PREP</t>
  </si>
  <si>
    <t>CAVE CITY HIGH SCHOOL CAREER &amp; COLLEGIATE PREP</t>
  </si>
  <si>
    <t>CEDAR RIDGE SCHOOL DISTRICT</t>
  </si>
  <si>
    <t>CEDAR RIDGE ELEMENTARY SCHOOL</t>
  </si>
  <si>
    <t>CEDAR RIDGE HIGH SCHOOL</t>
  </si>
  <si>
    <t>CEDARVILLE SCHOOL DISTRICT</t>
  </si>
  <si>
    <t>CEDARVILLE ELEMENTARY SCHOOL</t>
  </si>
  <si>
    <t>CEDARVILLE HIGH SCHOOL</t>
  </si>
  <si>
    <t>CEDARVILLE MIDDLE SCHOOL</t>
  </si>
  <si>
    <t>CENTERPOINT SCHOOL DISTRICT</t>
  </si>
  <si>
    <t>CENTERPOINT ELEMENTARY SCHOOL</t>
  </si>
  <si>
    <t>CENTERPOINT HIGH SCHOOL</t>
  </si>
  <si>
    <t>CHARLESTON SCHOOL DISTRICT</t>
  </si>
  <si>
    <t>CHARLESTON ELEMENTARY SCHOOL</t>
  </si>
  <si>
    <t>CHARLESTON HIGH SCHOOL</t>
  </si>
  <si>
    <t>CLARENDON SCHOOL DISTRICT</t>
  </si>
  <si>
    <t>CLARENDON ELEMENTARY SCHOOL</t>
  </si>
  <si>
    <t>CLARENDON HIGH SCHOOL</t>
  </si>
  <si>
    <t>CLARKSVILLE SCHOOL DISTRICT</t>
  </si>
  <si>
    <t>CLARKSVILLE ELEMENTARY SCHOOL</t>
  </si>
  <si>
    <t>CLARKSVILLE MIDDLE SCHOOL</t>
  </si>
  <si>
    <t>CLARKSVILLE JUNIOR HIGH SCHOOL</t>
  </si>
  <si>
    <t>CLARKSVILLE HIGH SCHOOL</t>
  </si>
  <si>
    <t>CLEVELAND COUNTY SCHOOL DISTRICT</t>
  </si>
  <si>
    <t>RISON ELEMENTARY SCHOOL</t>
  </si>
  <si>
    <t>RISON HIGH SCHOOL</t>
  </si>
  <si>
    <t>CLINTON SCHOOL DISTRICT</t>
  </si>
  <si>
    <t>CLINTON ELEMENTARY SCHOOL</t>
  </si>
  <si>
    <t>CLINTON HIGH SCHOOL</t>
  </si>
  <si>
    <t>CLINTON JR HIGH SCHOOL</t>
  </si>
  <si>
    <t>CONCORD SCHOOL DISTRICT</t>
  </si>
  <si>
    <t>CONCORD ELEMENTARY SCHOOL</t>
  </si>
  <si>
    <t>CONCORD HIGH SCHOOL</t>
  </si>
  <si>
    <t>CONWAY SCHOOL DISTRICT</t>
  </si>
  <si>
    <t>IDA BURNS ELEMENTARY SCHOOL</t>
  </si>
  <si>
    <t>ELLEN SMITH ELEMENTARY SCHOOL</t>
  </si>
  <si>
    <t>CARL STUART MIDDLE SCHOOL</t>
  </si>
  <si>
    <t>CONWAY HIGH SCHOOL</t>
  </si>
  <si>
    <t>JULIA LEE MOORE ELEM. SCHOOL</t>
  </si>
  <si>
    <t>PRESTON &amp; FLORENCE MATTISON ELEM. SCHOOL</t>
  </si>
  <si>
    <t>MARGUERITE VANN ELEM. SCHOOL</t>
  </si>
  <si>
    <t>JIM STONE ELEMENTARY SCHOOL</t>
  </si>
  <si>
    <t>THEODORE JONES ELEM. SCHOOL</t>
  </si>
  <si>
    <t>BOB COURTWAY MIDDLE SCHOOL</t>
  </si>
  <si>
    <t>RUTH DOYLE MIDDLE SCHOOL</t>
  </si>
  <si>
    <t>RAY/PHYLLIS SIMON MIDDLE SCHOO</t>
  </si>
  <si>
    <t>WOODROW CUMMINS ELEMENTARY SCH</t>
  </si>
  <si>
    <t>CAROLYN LEWIS ELEMENTARY SCHOO</t>
  </si>
  <si>
    <t>CONWAY JUNIOR HIGH SCHOOL</t>
  </si>
  <si>
    <t>CORNING SCHOOL DISTRICT</t>
  </si>
  <si>
    <t>CORNING HIGH SCHOOL</t>
  </si>
  <si>
    <t>PARK ELEMENTARY SCHOOL</t>
  </si>
  <si>
    <t>CORNING MIDDLE SCHOOL</t>
  </si>
  <si>
    <t>COSSATOT RIVER SCHOOL DISTRICT</t>
  </si>
  <si>
    <t>VAN COVE ELEMENTARY SCHOOL</t>
  </si>
  <si>
    <t>WICKES ELEMENTARY SCHOOL</t>
  </si>
  <si>
    <t>COSSATOT RIVER HIGH SCHOOL</t>
  </si>
  <si>
    <t>UMPIRE K-12 SCHOOL</t>
  </si>
  <si>
    <t>COTTER SCHOOL DISTRICT</t>
  </si>
  <si>
    <t>AMANDA GIST ELEMENTARY SCHOOL</t>
  </si>
  <si>
    <t>COTTER HIGH SCHOOL</t>
  </si>
  <si>
    <t>COUNTY LINE SCHOOL DISTRICT</t>
  </si>
  <si>
    <t>COUNTY LINE ELEMENTARY SCHOOL</t>
  </si>
  <si>
    <t>COUNTY LINE HIGH SCHOOL</t>
  </si>
  <si>
    <t>CROSS COUNTY SCHOOL DISTRICT</t>
  </si>
  <si>
    <t>CROSS COUNTY ELE TECH ACADEMY</t>
  </si>
  <si>
    <t>CROSS CNTY HIGH A NEW TECH SCH</t>
  </si>
  <si>
    <t>CROSSETT SCHOOL DISTRICT</t>
  </si>
  <si>
    <t>CROSSETT ELEMENTARY SCHOOL</t>
  </si>
  <si>
    <t>CROSSETT HIGH SCHOOL</t>
  </si>
  <si>
    <t>CROSSETT MIDDLE SCHOOL</t>
  </si>
  <si>
    <t>CUTTER-MORNING STAR SCHOOL DISTRICT</t>
  </si>
  <si>
    <t>CUTTER-MORNING STAR ELEM. SCH.</t>
  </si>
  <si>
    <t>CUTTER-MORNING STAR HIGH SCHOOL</t>
  </si>
  <si>
    <t>DANVILLE SCHOOL DISTRICT</t>
  </si>
  <si>
    <t>S.C. TUCKER ELEMENTARY SCHOOL</t>
  </si>
  <si>
    <t>DANVILLE HIGH SCHOOL</t>
  </si>
  <si>
    <t>DANVILLE MIDDLE SCHOOL</t>
  </si>
  <si>
    <t>DARDANELLE SCHOOL DISTRICT</t>
  </si>
  <si>
    <t>DARDANELLE INTERMEDIATE SCHOOL</t>
  </si>
  <si>
    <t>DARDANELLE MIDDLE SCHOOL</t>
  </si>
  <si>
    <t>DARDANELLE HIGH SCHOOL</t>
  </si>
  <si>
    <t>DARDANELLE PRIMARY SCHOOL</t>
  </si>
  <si>
    <t>DECATUR SCHOOL DISTRICT</t>
  </si>
  <si>
    <t>DECATUR NORTHSIDE ELEMENTARY</t>
  </si>
  <si>
    <t>DECATUR HIGH SCHOOL</t>
  </si>
  <si>
    <t>DECATUR MIDDLE SCHOOL</t>
  </si>
  <si>
    <t>DEER/MT. JUDEA SCHOOL DISTRICT</t>
  </si>
  <si>
    <t>DEER K-12 SCHOOL</t>
  </si>
  <si>
    <t>MT. JUDEA K-12 SCHOOL</t>
  </si>
  <si>
    <t>DEQUEEN SCHOOL DISTRICT</t>
  </si>
  <si>
    <t>DEQUEEN ELEMENTARY SCHOOL</t>
  </si>
  <si>
    <t>DEQUEEN HIGH SCHOOL</t>
  </si>
  <si>
    <t>DEQUEEN MIDDLE SCHOOL</t>
  </si>
  <si>
    <t>DEQUEEN JUNIOR HIGH SCHOOL</t>
  </si>
  <si>
    <t>DERMOTT SCHOOL DISTRICT</t>
  </si>
  <si>
    <t>DERMOTT ELEMENTARY SCHOOL</t>
  </si>
  <si>
    <t>DERMOTT HIGH SCHOOL</t>
  </si>
  <si>
    <t>DES ARC SCHOOL DISTRICT</t>
  </si>
  <si>
    <t>DES ARC ELEMENTARY SCHOOL</t>
  </si>
  <si>
    <t>DES ARC HIGH SCHOOL</t>
  </si>
  <si>
    <t>DEWITT SCHOOL DISTRICT</t>
  </si>
  <si>
    <t>DEWITT ELEMENTARY SCHOOL</t>
  </si>
  <si>
    <t>DEWITT MIDDLE SCHOOL</t>
  </si>
  <si>
    <t>DEWITT HIGH SCHOOL</t>
  </si>
  <si>
    <t>DIERKS SCHOOL DISTRICT</t>
  </si>
  <si>
    <t>JOANN WALTERS ELEMENTARY SCH</t>
  </si>
  <si>
    <t>DIERKS HIGH SCHOOL</t>
  </si>
  <si>
    <t>DIVISION OF YOUTH SERVICES SCHOOL DISTRICT</t>
  </si>
  <si>
    <t>ARKANSAS CONSOLIDATED HIGH SCHOOL-ALEXANDER</t>
  </si>
  <si>
    <t>ARKANSAS CONSOLIDATED HIGH SCHOOL-DERMOTT</t>
  </si>
  <si>
    <t>ARKANSAS CONSOLIDATED HIGH SCHOOL-MANSFIELD</t>
  </si>
  <si>
    <t>ARKANSAS CONSOLIDATED HIGH SCHOOL-HARRISBURG</t>
  </si>
  <si>
    <t>CSTP CIVILIAN STUDENT TRAINING PROGRAM</t>
  </si>
  <si>
    <t>DOVER SCHOOL DISTRICT</t>
  </si>
  <si>
    <t>DOVER HIGH SCHOOL</t>
  </si>
  <si>
    <t>DOVER MIDDLE SCHOOL</t>
  </si>
  <si>
    <t>DOVER ELEMENTARY SCHOOL</t>
  </si>
  <si>
    <t>DREW CENTRAL SCHOOL DISTRICT</t>
  </si>
  <si>
    <t>DREW CENTRAL ELEM. SCHOOL</t>
  </si>
  <si>
    <t>DREW CENTRAL HIGH SCHOOL</t>
  </si>
  <si>
    <t>DREW CENTRAL MIDDLE SCHOOL</t>
  </si>
  <si>
    <t>DUMAS SCHOOL DISTRICT</t>
  </si>
  <si>
    <t>DUMAS JUNIOR HIGH SCHOOL</t>
  </si>
  <si>
    <t>DUMAS HIGH SCHOOL</t>
  </si>
  <si>
    <t>REED ELEMENTARY SCHOOL</t>
  </si>
  <si>
    <t>EARLE SCHOOL DISTRICT</t>
  </si>
  <si>
    <t>EARLE ELEMENTARY SCHOOL</t>
  </si>
  <si>
    <t>EARLE HIGH SCHOOL</t>
  </si>
  <si>
    <t>EAST END SCHOOL DISTRICT</t>
  </si>
  <si>
    <t>ANNE WATSON ELEMENTARY SCHOOL</t>
  </si>
  <si>
    <t>BIGELOW HIGH SCHOOL</t>
  </si>
  <si>
    <t>EAST POINSETT COUNTY SCHOOL DISTRICT</t>
  </si>
  <si>
    <t>TYRONZA ELEMENTARY SCHOOL</t>
  </si>
  <si>
    <t>EAST POINSETT CO. HIGH SCHOOL</t>
  </si>
  <si>
    <t>EL DORADO SCHOOL DISTRICT</t>
  </si>
  <si>
    <t>HUGH GOODWIN ELEMENTARY SCHOOL</t>
  </si>
  <si>
    <t>NORTHWEST ELEMENTARY SCHOOL</t>
  </si>
  <si>
    <t>YOCUM ELEMENTARY SCHOOL</t>
  </si>
  <si>
    <t>BARTON JR. HIGH SCHOOL</t>
  </si>
  <si>
    <t>WASHINGTON MIDDLE SCHOOL</t>
  </si>
  <si>
    <t>EL DORADO HIGH SCHOOL</t>
  </si>
  <si>
    <t>ELKINS SCHOOL DISTRICT</t>
  </si>
  <si>
    <t>ELKINS ELEMENTARY SCHOOL</t>
  </si>
  <si>
    <t>ELKINS HIGH SCHOOL</t>
  </si>
  <si>
    <t>ELKINS MIDDLE SCHOOL</t>
  </si>
  <si>
    <t>EMERSON-TAYLOR-BRADLEY SCHOOL DISTRICT</t>
  </si>
  <si>
    <t>EMERSON ELEMENTARY SCHOOL</t>
  </si>
  <si>
    <t>EMERSON HIGH SCHOOL</t>
  </si>
  <si>
    <t>BRADLEY ELEMENTARY SCHOOL</t>
  </si>
  <si>
    <t>BRADLEY HIGH SCHOOL</t>
  </si>
  <si>
    <t>TAYLOR ELEMENTARY SCHOOL</t>
  </si>
  <si>
    <t>TAYLOR HIGH SCHOOL</t>
  </si>
  <si>
    <t>ENGLAND SCHOOL DISTRICT</t>
  </si>
  <si>
    <t>ENGLAND ELEMENTARY SCHOOL</t>
  </si>
  <si>
    <t>ENGLAND HIGH SCHOOL</t>
  </si>
  <si>
    <t>ESTEM PUBLIC CHARTER SCHOOL DISTRICT</t>
  </si>
  <si>
    <t>ESTEM ELEMENTARY SCHOOL</t>
  </si>
  <si>
    <t>ESTEM JUNIOR HIGH PUBLIC CHARTER SCHOOL</t>
  </si>
  <si>
    <t>ESTEM HIGH SCHOOL</t>
  </si>
  <si>
    <t>ESTEM EAST VILLAGE ELEMENTARY PUBLIC CHARTER SCH</t>
  </si>
  <si>
    <t>ESTEM EAST VILLAGE JUNIOR HIGH PUBLIC CHARTER SCH</t>
  </si>
  <si>
    <t>EUREKA SPRINGS SCHOOL DISTRICT</t>
  </si>
  <si>
    <t>EUREKA SPRINGS ELEM. SCHOOL</t>
  </si>
  <si>
    <t>EUREKA SPRINGS HIGH SCHOOL</t>
  </si>
  <si>
    <t>EUREKA SPRINGS MIDDLE SCHOOL</t>
  </si>
  <si>
    <t>EXALT ACADEMY OF SOUTHWEST LITTLE ROCK DISTRICT</t>
  </si>
  <si>
    <t>EXALT ACADEMY OF SOUTHWEST LITTLE ROCK</t>
  </si>
  <si>
    <t>FARMINGTON SCHOOL DISTRICT</t>
  </si>
  <si>
    <t>JERRY POP WILLIAMS ELEM SCH</t>
  </si>
  <si>
    <t>BOB FOLSOM ELEMENTARY SCHOOL</t>
  </si>
  <si>
    <t>FARMINGTON JUNIOR HIGH SCHOOL</t>
  </si>
  <si>
    <t>RANDALL G LYNCH MIDDLE SCHOOL</t>
  </si>
  <si>
    <t>FARMINGTON HIGH SCHOOL</t>
  </si>
  <si>
    <t>FAYETTEVILLE SCHOOL DISTRICT</t>
  </si>
  <si>
    <t>ASBELL ELEMENTARY SCHOOL</t>
  </si>
  <si>
    <t>BUTTERFIELD ELEMENTARY SCHOOL</t>
  </si>
  <si>
    <t>HAPPY HOLLOW ELEMENTARY SCHOOL</t>
  </si>
  <si>
    <t>LEVERETT ELEMENTARY SCHOOL</t>
  </si>
  <si>
    <t>ROOT ELEMENTARY SCHOOL</t>
  </si>
  <si>
    <t>WASHINGTON ELEMENTARY SCHOOL</t>
  </si>
  <si>
    <t>RAMAY JUNIOR HIGH SCHOOL</t>
  </si>
  <si>
    <t>WOODLAND JUNIOR HIGH SCHOOL</t>
  </si>
  <si>
    <t>FAYETTEVILLE HIGH SCHOOL</t>
  </si>
  <si>
    <t>HOLCOMB ELEMENTARY SCHOOL</t>
  </si>
  <si>
    <t>VANDERGRIFF ELEMENTARY SCHOOL</t>
  </si>
  <si>
    <t>MCNAIR MIDDLE SCHOOL</t>
  </si>
  <si>
    <t>HOLT MIDDLE SCHOOL</t>
  </si>
  <si>
    <t>OWL CREEK SCHOOL</t>
  </si>
  <si>
    <t>AGEE LIERLY LIFE PREPARATION SERVICES SCHOOL</t>
  </si>
  <si>
    <t>FAYETTEVILLE VIRTUAL ACADEMY DISTRICT CONV CHARTER</t>
  </si>
  <si>
    <t>FLIPPIN SCHOOL DISTRICT</t>
  </si>
  <si>
    <t>FLIPPIN ELEMENTARY SCHOOL</t>
  </si>
  <si>
    <t>FLIPPIN HIGH SCHOOL</t>
  </si>
  <si>
    <t>FLIPPIN MIDDLE SCHOOL</t>
  </si>
  <si>
    <t>FORDYCE SCHOOL DISTRICT</t>
  </si>
  <si>
    <t>FORDYCE HIGH SCHOOL</t>
  </si>
  <si>
    <t>FORDYCE ELEMENTARY SCHOOLS</t>
  </si>
  <si>
    <t>FOREMAN SCHOOL DISTRICT</t>
  </si>
  <si>
    <t>OSCAR HAMILTON ELEMENTARY SCH</t>
  </si>
  <si>
    <t>FOREMAN HIGH SCHOOL</t>
  </si>
  <si>
    <t>FORREST CITY SCHOOL DISTRICT</t>
  </si>
  <si>
    <t>FORREST CITY JR. HIGH</t>
  </si>
  <si>
    <t>FORREST CITY HIGH SCHOOL</t>
  </si>
  <si>
    <t>STEWART ELEMENTARY SCHOOL</t>
  </si>
  <si>
    <t>LINCOLN ACADEMY</t>
  </si>
  <si>
    <t>FORT SMITH SCHOOL DISTRICT</t>
  </si>
  <si>
    <t>BALLMAN ELEMENTARY SCHOOL</t>
  </si>
  <si>
    <t>BARLING ELEMENTARY SCHOOL</t>
  </si>
  <si>
    <t>BEARD ELEMENTARY SCHOOL</t>
  </si>
  <si>
    <t>BELLE POINT ALTERNATIVE CENTER</t>
  </si>
  <si>
    <t>BONNEVILLE ELEMENTARY SCHOOL</t>
  </si>
  <si>
    <t>CARNALL ELEMENTARY SCHOOL</t>
  </si>
  <si>
    <t>CAVANAUGH ELEMENTARY SCHOOL</t>
  </si>
  <si>
    <t>FAIRVIEW ELEMENTARY SCHOOL</t>
  </si>
  <si>
    <t>HOWARD ELEMENTARY SCHOOL</t>
  </si>
  <si>
    <t>RAYMOND F. ORR ELEM. SCHOOL</t>
  </si>
  <si>
    <t>SPRADLING ELEMENTARY SCHOOL</t>
  </si>
  <si>
    <t>SUNNYMEDE ELEMENTARY SCHOOL</t>
  </si>
  <si>
    <t>SUTTON ELEMENTARY SCHOOL</t>
  </si>
  <si>
    <t>TRUSTY ELEMENTARY SCHOOL</t>
  </si>
  <si>
    <t>L. A. CHAFFIN MIDDLE SCHOOL</t>
  </si>
  <si>
    <t>WILLIAM O. DARBY MIDDLE SCHOOL</t>
  </si>
  <si>
    <t>DORA KIMMONS MIDDLE SCHOOL</t>
  </si>
  <si>
    <t>RAMSEY MIDDLE SCHOOL</t>
  </si>
  <si>
    <t>NORTHSIDE HIGH SCHOOL</t>
  </si>
  <si>
    <t>SOUTHSIDE HIGH SCHOOL</t>
  </si>
  <si>
    <t>JOHN P. WOODS ELEMENTARY SCHOOL</t>
  </si>
  <si>
    <t>HARRY C. MORRISON ELEMENTARY SCHOOL</t>
  </si>
  <si>
    <t>ELMER H. COOK ELEMENTARY SCHOOL</t>
  </si>
  <si>
    <t>TILLES ELEMENTARY SCHOOL</t>
  </si>
  <si>
    <t>EUPER LANE ELEMENTARY SCHOOL</t>
  </si>
  <si>
    <t>FOUKE SCHOOL DISTRICT</t>
  </si>
  <si>
    <t>FOUKE ELEMENTARY SCHOOL</t>
  </si>
  <si>
    <t>FOUKE HIGH SCHOOL</t>
  </si>
  <si>
    <t>PAULETTE SMITH MIDDLE SCHOOL</t>
  </si>
  <si>
    <t>FOUNDERS CLASSICAL ACADEMIES (FCA) OF AR DISTRICT</t>
  </si>
  <si>
    <t>FCA OF ARKANSAS BENTONVILLE</t>
  </si>
  <si>
    <t>FCA OF ARKANSAS HIGH SCHOOL ROGERS</t>
  </si>
  <si>
    <t>FCA OF ARKANSAS WEST LITTLE ROCK</t>
  </si>
  <si>
    <t>FOUNTAIN LAKE SCHOOL DISTRICT</t>
  </si>
  <si>
    <t>FOUNTAIN LAKE ELEMENTARY</t>
  </si>
  <si>
    <t>FOUNTAIN LAKE MIDDLE COBRA DIGITAL PREP ACADEMY</t>
  </si>
  <si>
    <t>FOUNTAIN LAKE CHARTER HIGH SCHOOL</t>
  </si>
  <si>
    <t>FRIENDSHIP ASPIRE ACADEMY LITTLE ROCK DISTRICT</t>
  </si>
  <si>
    <t>FRIENDSHIP ASPIRE ELEMENTARY ACADEMY LITTLE ROCK</t>
  </si>
  <si>
    <t>FRIENDSHIP ASPIRE MIDDLE ACADEMY LITTLE ROCK</t>
  </si>
  <si>
    <t>FRIENDSHIP ASPIRE ACADEMY PINE BLUFF DISTRICT</t>
  </si>
  <si>
    <t>FRIENDSHIP ASPIRE ACADEMY</t>
  </si>
  <si>
    <t>FUTURE SCHOOL OF FORT SMITH DISTRICT</t>
  </si>
  <si>
    <t>FUTURE SCHOOL OF FORT SMITH</t>
  </si>
  <si>
    <t>GENOA CENTRAL SCHOOL DISTRICT</t>
  </si>
  <si>
    <t>GENOA CENTRAL ELEM. SCHOOL</t>
  </si>
  <si>
    <t>GENOA CENTRAL HIGH SCHOOL</t>
  </si>
  <si>
    <t>GARY E. COBB MIDDLE SCHOOL</t>
  </si>
  <si>
    <t>GENTRY SCHOOL DISTRICT</t>
  </si>
  <si>
    <t>GENTRY INTERMEDIATE SCHOOL</t>
  </si>
  <si>
    <t>GENTRY MIDDLE SCHOOL</t>
  </si>
  <si>
    <t>GENTRY HIGH SCHOOL</t>
  </si>
  <si>
    <t>GLEN ROSE SCHOOL DISTRICT</t>
  </si>
  <si>
    <t>GLEN ROSE ELEMENTARY SCHOOL</t>
  </si>
  <si>
    <t>GLEN ROSE HIGH SCHOOL</t>
  </si>
  <si>
    <t>GLEN ROSE MIDDLE SCHOOL</t>
  </si>
  <si>
    <t>GOSNELL SCHOOL DISTRICT</t>
  </si>
  <si>
    <t>GOSNELL ELEMENTARY SCHOOL</t>
  </si>
  <si>
    <t>GOSNELL HIGH SCHOOL</t>
  </si>
  <si>
    <t>GRADUATE ARKANSAS  CHARTER DISTRICT</t>
  </si>
  <si>
    <t>GRADUATE ARKANSAS  CHARTER HIGH</t>
  </si>
  <si>
    <t>GRAVETTE SCHOOL DISTRICT</t>
  </si>
  <si>
    <t>GRAVETTE HIGH SCHOOL</t>
  </si>
  <si>
    <t>GRAVETTE MIDDLE SCHOOL</t>
  </si>
  <si>
    <t>GRAVETTE UPPER ELEMENTARY</t>
  </si>
  <si>
    <t>GREEN FOREST SCHOOL DISTRICT</t>
  </si>
  <si>
    <t>GREEN FOREST ELEMENTARY SCHOOL</t>
  </si>
  <si>
    <t>GREEN FOREST HIGH SCHOOL</t>
  </si>
  <si>
    <t>GREEN FOREST INTERMED SCHOOL</t>
  </si>
  <si>
    <t>GREENBRIER SCHOOL DISTRICT</t>
  </si>
  <si>
    <t>GREENBRIER EASTSIDE ELEMENTARY</t>
  </si>
  <si>
    <t>GREENBRIER HIGH SCHOOL</t>
  </si>
  <si>
    <t>GREENBRIER MIDDLE SCHOOL</t>
  </si>
  <si>
    <t>GREENBRIER WESTSIDE ELEMENTARY</t>
  </si>
  <si>
    <t>GREENBRIER JUNIOR HIGH SCHOOL</t>
  </si>
  <si>
    <t>GREENBRIER WOOSTER ELEMENTARY</t>
  </si>
  <si>
    <t>GREENBRIER SPRINGHILL ELEMENTARY SCHOOL</t>
  </si>
  <si>
    <t>GREENE COUNTY TECH SCHOOL DISTRICT</t>
  </si>
  <si>
    <t>GREENE CTY TECH ELEMENTARY SCHOOL</t>
  </si>
  <si>
    <t>GREENE CTY TECH MIDDLE SCHOOL</t>
  </si>
  <si>
    <t>GREENE CTY TECH HIGH SCHOOL</t>
  </si>
  <si>
    <t>GREENE CTY TECH JUNIOR HIGH SCHOOL</t>
  </si>
  <si>
    <t>GREENE CTY TECH INTERMEDIATE SCHOOL</t>
  </si>
  <si>
    <t>GREENLAND SCHOOL DISTRICT</t>
  </si>
  <si>
    <t>GREENLAND ELEMENTARY SCHOOL</t>
  </si>
  <si>
    <t>GREENLAND HIGH SCHOOL</t>
  </si>
  <si>
    <t>GREENLAND MIDDLE SCHOOL</t>
  </si>
  <si>
    <t>GREENWOOD SCHOOL DISTRICT</t>
  </si>
  <si>
    <t>GREENWOOD JUNIOR HIGH SCHOOL</t>
  </si>
  <si>
    <t>GREENWOOD HIGH SCHOOL</t>
  </si>
  <si>
    <t>WESTWOOD ELEMENTARY SCHOOL</t>
  </si>
  <si>
    <t>EAST HILLS MIDDLE SCHOOL</t>
  </si>
  <si>
    <t>EAST POINTE ELEMENTARY SCHOOL</t>
  </si>
  <si>
    <t>GREENWOOD FRESHMAN CENTER</t>
  </si>
  <si>
    <t>GURDON SCHOOL DISTRICT</t>
  </si>
  <si>
    <t>GURDON PRIMARY SCHOOL</t>
  </si>
  <si>
    <t>CABE MIDDLE SCHOOL</t>
  </si>
  <si>
    <t>GURDON HIGH SCHOOL</t>
  </si>
  <si>
    <t>GUY-PERKINS SCHOOL DISTRICT</t>
  </si>
  <si>
    <t>GUY-PERKINS ELEMENTARY SCHOOL</t>
  </si>
  <si>
    <t>GUY-PERKINS HIGH SCHOOL</t>
  </si>
  <si>
    <t>HAAS HALL ACADEMY DISTRICT</t>
  </si>
  <si>
    <t>HAAS HALL ACADEMY</t>
  </si>
  <si>
    <t>HAAS HALL ACADEMY JONES CENTER</t>
  </si>
  <si>
    <t>HAAS HALL ACADEMY AT THE LANE</t>
  </si>
  <si>
    <t>HAAS HALL BENTONVILLE</t>
  </si>
  <si>
    <t>HACKETT SCHOOL DISTRICT</t>
  </si>
  <si>
    <t>HACKETT ELEMENTARY SCHOOL</t>
  </si>
  <si>
    <t>HACKETT HIGH SCHOOL</t>
  </si>
  <si>
    <t>HAMBURG SCHOOL DISTRICT</t>
  </si>
  <si>
    <t>HAMBURG MIDDLE SCHOOL</t>
  </si>
  <si>
    <t>HAMBURG HIGH SCHOOL</t>
  </si>
  <si>
    <t>PORTLAND ELEMENTARY SCHOOL</t>
  </si>
  <si>
    <t>ALLBRITTON ELEMENTARY SCHOOL</t>
  </si>
  <si>
    <t>HAMPTON SCHOOL DISTRICT</t>
  </si>
  <si>
    <t>HAMPTON ELEMENTARY SCHOOL</t>
  </si>
  <si>
    <t>HAMPTON HIGH SCHOOL</t>
  </si>
  <si>
    <t>HARMONY GROVE SCHOOL DISTRICT (OUACHITA)</t>
  </si>
  <si>
    <t>SPARKMAN K-12 SCHOOL</t>
  </si>
  <si>
    <t>HARMONY GROVE ELEM. SCHOOL</t>
  </si>
  <si>
    <t>HARMONY GROVE HIGH SCHOOL</t>
  </si>
  <si>
    <t>HARMONY GROVE SCHOOL DISTRICT(SALINE)</t>
  </si>
  <si>
    <t>WESTBROOK ELEMENTARY SCHOOL</t>
  </si>
  <si>
    <t>HARMONY GROVE MIDDLE SCHOOL</t>
  </si>
  <si>
    <t>HARMONY GROVE JUNIOR HIGH SCHOOL</t>
  </si>
  <si>
    <t>HARRISBURG SCHOOL DISTRICT</t>
  </si>
  <si>
    <t>HARRISBURG ELEMENTARY SCHOOL</t>
  </si>
  <si>
    <t>HARRISBURG HIGH SCHOOL</t>
  </si>
  <si>
    <t>WEINER ELEMENTARY</t>
  </si>
  <si>
    <t>HARRISON SCHOOL DISTRICT</t>
  </si>
  <si>
    <t>FOREST HEIGHTS ELEMENTARY SCHOOL</t>
  </si>
  <si>
    <t>SKYLINE HEIGHTS ELEMENTARY SCHOOL</t>
  </si>
  <si>
    <t>HARRISON MIDDLE SCHOOL</t>
  </si>
  <si>
    <t>HARRISON HIGH SCHOOL CONVERSION CHARTER</t>
  </si>
  <si>
    <t>HAZEN SCHOOL DISTRICT</t>
  </si>
  <si>
    <t>HAZEN ELEMENTARY SCHOOL</t>
  </si>
  <si>
    <t>HAZEN HIGH SCHOOL</t>
  </si>
  <si>
    <t>HEBER SPRINGS SCHOOL DISTRICT</t>
  </si>
  <si>
    <t>HEBER SPRINGS ELEM. SCHOOL</t>
  </si>
  <si>
    <t>HEBER SPRINGS HIGH SCHOOL</t>
  </si>
  <si>
    <t>HEBER SPRINGS MIDDLE SCHOOL</t>
  </si>
  <si>
    <t>HECTOR SCHOOL DISTRICT</t>
  </si>
  <si>
    <t>HECTOR ELEMENTARY SCHOOL</t>
  </si>
  <si>
    <t>HECTOR HIGH SCHOOL</t>
  </si>
  <si>
    <t>HELENA/WEST HELENA SCHOOL DISTRICT</t>
  </si>
  <si>
    <t>CENTRAL HIGH SCHOOL</t>
  </si>
  <si>
    <t>J.F. WAHL ELEMENTARY SCHOOL</t>
  </si>
  <si>
    <t>HERMITAGE SCHOOL DISTRICT</t>
  </si>
  <si>
    <t>HERMITAGE ELEMENTARY SCHOOL</t>
  </si>
  <si>
    <t>HERMITAGE HIGH SCHOOL</t>
  </si>
  <si>
    <t>HIGHLAND SCHOOL DISTRICT</t>
  </si>
  <si>
    <t>CHEROKEE ELEMENTARY SCHOOL</t>
  </si>
  <si>
    <t>HIGHLAND HIGH SCHOOL</t>
  </si>
  <si>
    <t>HIGHLAND MIDDLE SCHOOL</t>
  </si>
  <si>
    <t>HILLCREST SCHOOL DISTRICT</t>
  </si>
  <si>
    <t>HILLCREST ELEMENTARY SCHOOL</t>
  </si>
  <si>
    <t>HILLCREST HIGH SCHOOL</t>
  </si>
  <si>
    <t>HOPE ACADEMY OF NORTHWEST ARKANSAS DISTRICT</t>
  </si>
  <si>
    <t>HOPE ACADEMY OF NWA ELEMENTARY</t>
  </si>
  <si>
    <t>HOPE SCHOOL DISTRICT</t>
  </si>
  <si>
    <t>WM. JEFFERSON CLINTON PRIMARY SCHOOL</t>
  </si>
  <si>
    <t>BERYL HENRY UPPER ELEM. SCHOOL</t>
  </si>
  <si>
    <t>YERGER JUNIOR HIGH SCHOOL</t>
  </si>
  <si>
    <t>HOPE HIGH SCHOOL</t>
  </si>
  <si>
    <t>HOPE ACADEMY OF PUBLIC SERVICE</t>
  </si>
  <si>
    <t>CREATIVE ACTION TEAM SCHOOL</t>
  </si>
  <si>
    <t>HORATIO SCHOOL DISTRICT</t>
  </si>
  <si>
    <t>HORATIO ELEMENTARY SCHOOL</t>
  </si>
  <si>
    <t>HORATIO HIGH SCHOOL</t>
  </si>
  <si>
    <t>HOT SPRINGS SCHOOL DISTRICT</t>
  </si>
  <si>
    <t>OAKLAWN STEM MAGNET SCHOOL</t>
  </si>
  <si>
    <t>MAIN STREET VISUAL &amp; PERFORMING ARTS MAGNET SCHOOL</t>
  </si>
  <si>
    <t>PARK MAGNET AN IB PYP WORLD CLASS SCHOOL</t>
  </si>
  <si>
    <t>LANGSTON ELEMENTARY LEADERSHIP ACADEMY MAGNET SCH</t>
  </si>
  <si>
    <t>HOT SPRINGS JUNIOR ACADEMY</t>
  </si>
  <si>
    <t>HOT SPRINGS WORLD CLASS HIGH SCHOOL</t>
  </si>
  <si>
    <t>HOXIE SCHOOL DISTRICT</t>
  </si>
  <si>
    <t>HOXIE ELEMENTARY SCHOOL</t>
  </si>
  <si>
    <t>HOXIE HIGH SCHOOL</t>
  </si>
  <si>
    <t>HUNTSVILLE SCHOOL DISTRICT</t>
  </si>
  <si>
    <t>HUNTSVILLE MIDDLE SCHOOL</t>
  </si>
  <si>
    <t>HUNTSVILLE HIGH SCHOOL</t>
  </si>
  <si>
    <t>HUNTSVILLE INTERMEDIATE SCH</t>
  </si>
  <si>
    <t>ST. PAUL ELEMENTARY SCHOOL</t>
  </si>
  <si>
    <t>ST. PAUL HIGH SCHOOL</t>
  </si>
  <si>
    <t>IMBODEN CHARTER SCHOOL DISTRICT</t>
  </si>
  <si>
    <t>IMBODEN AREA CHARTER SCHOOL</t>
  </si>
  <si>
    <t>IZARD COUNTY CONSOLIDATED SCHOOL DISTRICT</t>
  </si>
  <si>
    <t>IZARD CO. CONS. ELEM. SCHOOL</t>
  </si>
  <si>
    <t>IZARD CO. CONS. HIGH SCHOOL</t>
  </si>
  <si>
    <t>IZARD COUNTY CONS MIDDLE SCH</t>
  </si>
  <si>
    <t>JACKSON CO. SCHOOL DISTRICT</t>
  </si>
  <si>
    <t>SWIFTON MIDDLE SCHOOL</t>
  </si>
  <si>
    <t>TUCKERMAN ELEMENTARY SCHOOL</t>
  </si>
  <si>
    <t>TUCKERMAN HIGH SCHOOL</t>
  </si>
  <si>
    <t>JACKSONVILLE NORTH PULASKI SCHOOL DISTRICT</t>
  </si>
  <si>
    <t>BAYOU METO ELEMENTARY SCHOOL</t>
  </si>
  <si>
    <t>MURRELL TAYLOR ELEMENTARY SCHOOL</t>
  </si>
  <si>
    <t>JACKSONVILLE MIDDLE SCHOOL</t>
  </si>
  <si>
    <t>JACKSONVILLE HIGH SCHOOL</t>
  </si>
  <si>
    <t>BOBBY G LESTER ELEMENTARY SCHOOL</t>
  </si>
  <si>
    <t>JACKSONVILLE ELEMENTARY SCHOOL</t>
  </si>
  <si>
    <t>JASPER SCHOOL DISTRICT</t>
  </si>
  <si>
    <t>JASPER ELEMENTARY SCHOOL</t>
  </si>
  <si>
    <t>JASPER HIGH SCHOOL</t>
  </si>
  <si>
    <t>KINGSTON ELEMENTARY SCHOOL</t>
  </si>
  <si>
    <t>KINGSTON HIGH SCHOOL</t>
  </si>
  <si>
    <t>OARK ELEMENTARY SCHOOL</t>
  </si>
  <si>
    <t>OARK HIGH SCHOOL</t>
  </si>
  <si>
    <t>JESSIEVILLE SCHOOL DISTRICT</t>
  </si>
  <si>
    <t>JESSIEVILLE ELEMENTARY SCHOOL</t>
  </si>
  <si>
    <t>JESSIEVILLE HIGH SCHOOL</t>
  </si>
  <si>
    <t>JESSIEVILLE MIDDLE SCHOOL</t>
  </si>
  <si>
    <t>JONESBORO SCHOOL DISTRICT</t>
  </si>
  <si>
    <t>MATH &amp; SCIENCE MAGNET SCHOOL</t>
  </si>
  <si>
    <t>VISUAL &amp; PERFORMING ART MAGNET</t>
  </si>
  <si>
    <t>HEALTH/WELLNESS ENVI MAGNET</t>
  </si>
  <si>
    <t>INTERNATIONAL STUDIES MAGNET</t>
  </si>
  <si>
    <t>MICROSOCIETY MAGNET SCHOOL</t>
  </si>
  <si>
    <t>ANNIE CAMP JR. HIGH SCHOOL</t>
  </si>
  <si>
    <t>DOUGLAS MACARTHUR JUNIOR HIGH SCHOOL</t>
  </si>
  <si>
    <t>THE ACADEMIES AT JONESBORO HIGH SCHOOL</t>
  </si>
  <si>
    <t>JUNCTION CITY SCHOOL DISTRICT</t>
  </si>
  <si>
    <t>JUNCTION CITY ELEM. SCHOOL</t>
  </si>
  <si>
    <t>JUNCTION CITY HIGH SCHOOL</t>
  </si>
  <si>
    <t>KIPP DELTA PUBLIC SCHOOLS</t>
  </si>
  <si>
    <t>KIPP DELTA ELEM LITERACY ACAD</t>
  </si>
  <si>
    <t>KIPP DELTA COLLEGE PREP SCHOOL</t>
  </si>
  <si>
    <t>KIPP DELTA COLLEGIATE HIGH SCHOOL</t>
  </si>
  <si>
    <t>KIPP BLYTHEVILLE COLLEGE PREP</t>
  </si>
  <si>
    <t>KIPP BLYTHEVILLE COLLEGIATE HIGH SCHOOL</t>
  </si>
  <si>
    <t>KIRBY SCHOOL DISTRICT</t>
  </si>
  <si>
    <t>KIRBY ELEMENTARY SCHOOL</t>
  </si>
  <si>
    <t>KIRBY HIGH SCHOOL</t>
  </si>
  <si>
    <t>LAFAYETTE COUNTY SCHOOL DISTRICT</t>
  </si>
  <si>
    <t>LAFAYETTE COUNTY ELEMENTARY</t>
  </si>
  <si>
    <t>LAFAYETTE COUNTY HIGH SCHOOL</t>
  </si>
  <si>
    <t>LAKE HAMILTON SCHOOL DISTRICT</t>
  </si>
  <si>
    <t>LAKE HAMILTON ELEMENTARY SCH</t>
  </si>
  <si>
    <t>LAKE HAMILTON HIGH SCHOOL</t>
  </si>
  <si>
    <t>LAKE HAMILTON JR. HIGH SCHOOL</t>
  </si>
  <si>
    <t>LAKE HAMILTON INTERM. SCHOOL</t>
  </si>
  <si>
    <t>LAKE HAMILTON MIDDLE SCHOOL</t>
  </si>
  <si>
    <t>LAKESIDE SCHOOL DISTRICT(CHICOT)</t>
  </si>
  <si>
    <t>EUDORA ELEMENTARY SCHOOL</t>
  </si>
  <si>
    <t>LAKESIDE ELEMENTARY SCHOOL</t>
  </si>
  <si>
    <t>LAKESIDE MIDDLE SCHOOL</t>
  </si>
  <si>
    <t>LAKESIDE HIGH SCHOOL</t>
  </si>
  <si>
    <t>LAKESIDE SCHOOL DISTRICT(GARLAND)</t>
  </si>
  <si>
    <t>LAKESIDE INTERMEDIATE SCHOOL</t>
  </si>
  <si>
    <t>LAKESIDE JUNIOR HIGH SCHOOL</t>
  </si>
  <si>
    <t>LAMAR SCHOOL DISTRICT</t>
  </si>
  <si>
    <t>LAMAR ELEMENTARY SCHOOL</t>
  </si>
  <si>
    <t>LAMAR HIGH SCHOOL</t>
  </si>
  <si>
    <t>LAMAR MIDDLE SCHOOL</t>
  </si>
  <si>
    <t>LAVACA SCHOOL DISTRICT</t>
  </si>
  <si>
    <t>LAVACA ELEMENTARY SCHOOL</t>
  </si>
  <si>
    <t>LAVACA HIGH SCHOOL</t>
  </si>
  <si>
    <t>LAVACA MIDDLE SCHOOL</t>
  </si>
  <si>
    <t>LAWRENCE COUNTY SCHOOL DISTRICT</t>
  </si>
  <si>
    <t>WALNUT RIDGE ELEMENTARY SCHOOL</t>
  </si>
  <si>
    <t>WALNUT RIDGE HIGH SCHOOL</t>
  </si>
  <si>
    <t>LEAD HILL SCHOOL DISTRICT</t>
  </si>
  <si>
    <t>LEAD HILL ELEMENTARY SCHOOL</t>
  </si>
  <si>
    <t>LEAD HILL HIGH SCHOOL</t>
  </si>
  <si>
    <t>LEE COUNTY SCHOOL DISTRICT</t>
  </si>
  <si>
    <t>ANNA STRONG LEARNING ACADEMY</t>
  </si>
  <si>
    <t>LEE HIGH SCHOOL</t>
  </si>
  <si>
    <t>LINCOLN SCHOOL DISTRICT</t>
  </si>
  <si>
    <t>LINCOLN ELEMENTARY SCHOOL</t>
  </si>
  <si>
    <t>LINCOLN MIDDLE SCHOOL</t>
  </si>
  <si>
    <t>LINCOLN HIGH SCHOOL</t>
  </si>
  <si>
    <t>LISA ACADEMY DISTRICT</t>
  </si>
  <si>
    <t>LISA ACADEMY NORTH ELEMENTARY SCHOOL</t>
  </si>
  <si>
    <t>LISA ACADEMY WEST MIDDLE SCHOOL</t>
  </si>
  <si>
    <t>LISA ACADEMY WEST HIGH  SCHOOL</t>
  </si>
  <si>
    <t>LISA ACADEMY NORTH MIDDLE SCHOOL</t>
  </si>
  <si>
    <t>LISA ACADEMY NORTH HIGH SCHOOL</t>
  </si>
  <si>
    <t>LISA ACADEMY WEST ELEMENTARY SCHOOL</t>
  </si>
  <si>
    <t>LISA ACADEMY SPRINGDALE</t>
  </si>
  <si>
    <t>LISA ACADEMY ARKANSAS HYBRID SCHOOL</t>
  </si>
  <si>
    <t>LITTLE ROCK SCHOOL DISTRICT</t>
  </si>
  <si>
    <t>MANN MAGNET MIDDLE SCHOOL</t>
  </si>
  <si>
    <t>PARKVIEW MAGNET HIGH SCHOOL</t>
  </si>
  <si>
    <t>BOOKER ARTS MAGNET ELEMENTARY SCHOOL</t>
  </si>
  <si>
    <t>DUNBAR MAGNET MIDDLE SCHOOL</t>
  </si>
  <si>
    <t>PULASKI HEIGHTS MIDDLE SCHOOL</t>
  </si>
  <si>
    <t>BALE ELEMENTARY SCHOOL</t>
  </si>
  <si>
    <t>BRADY ELEMENTARY SCHOOL</t>
  </si>
  <si>
    <t>MCDERMOTT ELEMENTARY SCHOOL</t>
  </si>
  <si>
    <t>CARVER MAGNET ELEM. SCHOOL</t>
  </si>
  <si>
    <t>FOREST PARK ELEMENTARY SCHOOL</t>
  </si>
  <si>
    <t>GIBBS MAGNET ELEMENTARY SCHOOL</t>
  </si>
  <si>
    <t>WESTERN HILLS ELEM. SCHOOL</t>
  </si>
  <si>
    <t>JEFFERSON ELEMENTARY SCHOOL</t>
  </si>
  <si>
    <t>MEADOWCLIFF ELEMENTARY SCHOOL</t>
  </si>
  <si>
    <t>M.L. KING ELEMENTARY SCHOOL</t>
  </si>
  <si>
    <t>PULASKI HEIGHTS ELEMENTARY SCHOOL</t>
  </si>
  <si>
    <t>STEPHENS ELEMENTARY</t>
  </si>
  <si>
    <t>WILLIAMS MAGNET ELEM. SCHOOL</t>
  </si>
  <si>
    <t>TERRY ELEMENTARY SCHOOL</t>
  </si>
  <si>
    <t>FULBRIGHT ELEMENTARY SCHOOL</t>
  </si>
  <si>
    <t>BASELINE ELEMENTARY SCHOOL</t>
  </si>
  <si>
    <t>MABELVALE ELEMENTARY SCHOOL</t>
  </si>
  <si>
    <t>OTTER CREEK ELEMENTARY SCHOOL</t>
  </si>
  <si>
    <t>WAKEFIELD ELEMENTARY SCHOOL</t>
  </si>
  <si>
    <t>MABELVALE MIDDLE SCHOOL</t>
  </si>
  <si>
    <t>DON ROBERTS ELEMENTARY SCHOOL</t>
  </si>
  <si>
    <t>FOREST HEIGHTS STEM ACADEMY</t>
  </si>
  <si>
    <t>PINNACLE VIEW MIDDLE SCHOOL</t>
  </si>
  <si>
    <t>CLOVERDALE MIDDLE SCHOOL</t>
  </si>
  <si>
    <t>WATSON ELEMENTARY SCHOOL</t>
  </si>
  <si>
    <t>CHICOT ELEMENTARY SCHOOL</t>
  </si>
  <si>
    <t>LITTLE ROCK WEST HIGH SCHOOL OF INNOVATION</t>
  </si>
  <si>
    <t>LITTLE ROCK SOUTHWEST  HIGH SCHOOL</t>
  </si>
  <si>
    <t>LITTLE ROCK HALL STEAM MAGNET HIGH SCHOOL</t>
  </si>
  <si>
    <t>J.A. FAIR K8 PREPARATORY SCHOOL</t>
  </si>
  <si>
    <t>LONOKE SCHOOL DISTRICT</t>
  </si>
  <si>
    <t>LONOKE ELEMENTARY SCHOOL</t>
  </si>
  <si>
    <t>LONOKE MIDDLE SCHOOL</t>
  </si>
  <si>
    <t>LONOKE HIGH SCHOOL</t>
  </si>
  <si>
    <t>MAGAZINE SCHOOL DISTRICT</t>
  </si>
  <si>
    <t>MAGAZINE ELEMENTARY SCHOOL</t>
  </si>
  <si>
    <t>MAGAZINE HIGH SCHOOL</t>
  </si>
  <si>
    <t>MAGNET COVE SCHOOL DISTRICT</t>
  </si>
  <si>
    <t>MAGNET COVE ELEMENTARY SCHOOL</t>
  </si>
  <si>
    <t>MAGNET COVE HIGH SCHOOL</t>
  </si>
  <si>
    <t>MAGNOLIA SCHOOL DISTRICT</t>
  </si>
  <si>
    <t>MAGNOLIA MIDDLE SCHOOL</t>
  </si>
  <si>
    <t>MAGNOLIA HIGH SCHOOL</t>
  </si>
  <si>
    <t>MALVERN SCHOOL DISTRICT</t>
  </si>
  <si>
    <t>MALVERN ELEMENTARY SCHOOL</t>
  </si>
  <si>
    <t>MALVERN MIDDLE SCHOOL</t>
  </si>
  <si>
    <t>MALVERN HIGH SCHOOL</t>
  </si>
  <si>
    <t>WILSON INTERMEDIATE SCHOOL</t>
  </si>
  <si>
    <t>MAMMOTH SPRING SCHOOL DISTRICT</t>
  </si>
  <si>
    <t>MAMMOTH SPRING ELEM. SCHOOL</t>
  </si>
  <si>
    <t>MAMMOTH SPRING HIGH SCHOOL</t>
  </si>
  <si>
    <t>MANILA SCHOOL DISTRICT</t>
  </si>
  <si>
    <t>MANILA ELEMENTARY SCHOOL</t>
  </si>
  <si>
    <t>MANILA HIGH SCHOOL</t>
  </si>
  <si>
    <t>MANSFIELD SCHOOL DISTRICT</t>
  </si>
  <si>
    <t>MANSFIELD ELEMENTARY SCHOOL</t>
  </si>
  <si>
    <t>MANSFIELD MIDDLE SCHOOL</t>
  </si>
  <si>
    <t>MANSFIELD HIGH SCHOOL</t>
  </si>
  <si>
    <t>MARION SCHOOL DISTRICT</t>
  </si>
  <si>
    <t>MARION JUNIOR HIGH SCHOOL</t>
  </si>
  <si>
    <t>MARION HIGH SCHOOL</t>
  </si>
  <si>
    <t>HERBERT CARTER GLOBAL COMMUNITY MAGNET SCHOOL</t>
  </si>
  <si>
    <t>MARION  VISUAL &amp; PERFORMING ARTS MAGNET SCHOOL</t>
  </si>
  <si>
    <t>MARION MATH SCIENCE &amp; TECHNOLOGY MAGNET SCHOOL</t>
  </si>
  <si>
    <t>MARKED TREE SCHOOL DISTRICT</t>
  </si>
  <si>
    <t>MARKED TREE ELEMENTARY SCHOOL</t>
  </si>
  <si>
    <t>MARKED TREE HIGH SCHOOL</t>
  </si>
  <si>
    <t>MARMADUKE SCHOOL DISTRICT</t>
  </si>
  <si>
    <t>MARMADUKE ELEMENTARY SCHOOL</t>
  </si>
  <si>
    <t>MARMADUKE HIGH SCHOOL</t>
  </si>
  <si>
    <t>MARVELL-ELAINE SCHOOL DISTRICT</t>
  </si>
  <si>
    <t>MARVELL-ELAINE ELEMENTARY SCH</t>
  </si>
  <si>
    <t>MARVELL-ELAINE HIGH SCHOOL</t>
  </si>
  <si>
    <t>MAYFLOWER SCHOOL DISTRICT</t>
  </si>
  <si>
    <t>MAYFLOWER ELEMENTARY SCHOOL</t>
  </si>
  <si>
    <t>MAYFLOWER HIGH SCHOOL</t>
  </si>
  <si>
    <t>MAYFLOWER MIDDLE SCHOOL</t>
  </si>
  <si>
    <t>MAYNARD SCHOOL DISTRICT</t>
  </si>
  <si>
    <t>MAYNARD ELEMENTARY SCHOOL</t>
  </si>
  <si>
    <t>MAYNARD HIGH SCHOOL</t>
  </si>
  <si>
    <t>MCCRORY SCHOOL DISTRICT</t>
  </si>
  <si>
    <t>MCCRORY ELEMENTARY SCHOOL</t>
  </si>
  <si>
    <t>MCCRORY HIGH SCHOOL</t>
  </si>
  <si>
    <t>MCGEHEE SCHOOL DISTRICT</t>
  </si>
  <si>
    <t>MCGEHEE ELEMENTARY SCHOOL</t>
  </si>
  <si>
    <t>MCGEHEE HIGH SCHOOL</t>
  </si>
  <si>
    <t>CONNER MIDDLE SCHOOL</t>
  </si>
  <si>
    <t>MELBOURNE SCHOOL DISTRICT</t>
  </si>
  <si>
    <t>MELBOURNE ELEMENTARY SCHOOL</t>
  </si>
  <si>
    <t>MELBOURNE HIGH SCHOOL</t>
  </si>
  <si>
    <t>MENA SCHOOL DISTRICT</t>
  </si>
  <si>
    <t>HOLLY HARSHMAN ELEM. SCHOOL</t>
  </si>
  <si>
    <t>MENA MIDDLE SCHOOL</t>
  </si>
  <si>
    <t>MENA HIGH SCHOOL</t>
  </si>
  <si>
    <t>POLK COUNTY VIRTUAL ACADEMY</t>
  </si>
  <si>
    <t>MIDLAND SCHOOL DISTRICT</t>
  </si>
  <si>
    <t>MIDLAND ELEMENTARY SCHOOL</t>
  </si>
  <si>
    <t>MIDLAND HIGH SCHOOL</t>
  </si>
  <si>
    <t>MINERAL SPRINGS SCHOOL DISTRICT</t>
  </si>
  <si>
    <t>MINERAL SPRINGS ELEM. SCHOOL</t>
  </si>
  <si>
    <t>MINERAL SPRINGS HIGH SCHOOL</t>
  </si>
  <si>
    <t>MONTICELLO SCHOOL DISTRICT</t>
  </si>
  <si>
    <t>MONTICELLO MIDDLE SCHOOL</t>
  </si>
  <si>
    <t>MONTICELLO HIGH SCHOOL</t>
  </si>
  <si>
    <t>MONTICELLO INTERMEDIATE SCHOOL</t>
  </si>
  <si>
    <t>MOUNT IDA SCHOOL DISTRICT</t>
  </si>
  <si>
    <t>BOBBY BARRETT ELEMENTARY SCHOOL</t>
  </si>
  <si>
    <t>MOUNT IDA HIGH SCHOOL</t>
  </si>
  <si>
    <t>MOUNTAIN HOME SCHOOL DISTRICT</t>
  </si>
  <si>
    <t>PINKSTON MIDDLE SCHOOL</t>
  </si>
  <si>
    <t>HACKLER INTERMEDIATE SCHOOL</t>
  </si>
  <si>
    <t>MOUNTAIN HOME CAREER ACADEMIES</t>
  </si>
  <si>
    <t>MOUNTAIN PINE SCHOOL DISTRICT</t>
  </si>
  <si>
    <t>MOUNTAIN PINE ELEM. SCHOOL</t>
  </si>
  <si>
    <t>MOUNTAIN PINE HIGH SCHOOL</t>
  </si>
  <si>
    <t>MOUNTAIN VIEW SCHOOL DISTRICT</t>
  </si>
  <si>
    <t>MOUNTAIN VIEW ELEM. SCHOOL</t>
  </si>
  <si>
    <t>MOUNTAIN VIEW MIDDLE SCHOOL</t>
  </si>
  <si>
    <t>MOUNTAIN VIEW HIGH SCHOOL</t>
  </si>
  <si>
    <t>RURAL SPECIAL ELEM. SCHOOL</t>
  </si>
  <si>
    <t>RURAL SPECIAL HIGH SCHOOL</t>
  </si>
  <si>
    <t>TIMBO ELEMENTARY SCHOOL</t>
  </si>
  <si>
    <t>TIMBO HIGH SCHOOL</t>
  </si>
  <si>
    <t>MOUNTAINBURG SCHOOL DISTRICT</t>
  </si>
  <si>
    <t>MOUNTAINBURG ELEMENTARY SCHOOL</t>
  </si>
  <si>
    <t>MOUNTAINBURG HIGH SCHOOL</t>
  </si>
  <si>
    <t>MOUNTAINBURG MIDDLE SCHOOL BRAIN ACADEMY</t>
  </si>
  <si>
    <t>MT. VERNON/ENOLA SCHOOL DISTRICT</t>
  </si>
  <si>
    <t>MT. VERNON/ENOLA ELEM. SCHOOL</t>
  </si>
  <si>
    <t>MT. VERNON/ENOLA HIGH SCHOOL</t>
  </si>
  <si>
    <t>MULBERRY/PLEASANT VIEW BI-COUNTY SCHOOL DISTRICT</t>
  </si>
  <si>
    <t>MARVIN PRIMARY SCHOOL</t>
  </si>
  <si>
    <t>MULBERRY HIGH SCHOOL</t>
  </si>
  <si>
    <t>PLEASANT VIEW CAMPUS SCHOOL</t>
  </si>
  <si>
    <t>NASHVILLE SCHOOL DISTRICT</t>
  </si>
  <si>
    <t>NASHVILLE ELEMENTARY SCHOOL</t>
  </si>
  <si>
    <t>NASHVILLE JUNIOR HIGH SCHOOL</t>
  </si>
  <si>
    <t>NASHVILLE HIGH SCHOOL</t>
  </si>
  <si>
    <t>NASHVILLE PRIMARY SCHOOL</t>
  </si>
  <si>
    <t>NEMO VISTA SCHOOL DISTRICT</t>
  </si>
  <si>
    <t>NEMO VISTA ELEMENTARY SCHOOL</t>
  </si>
  <si>
    <t>NEMO VISTA HIGH SCHOOL</t>
  </si>
  <si>
    <t>NEMO VISTA MIDDLE SCHOOL</t>
  </si>
  <si>
    <t>NETTLETON SCHOOL DISTRICT</t>
  </si>
  <si>
    <t>NETTLETON JUNIOR HIGH SCHOOL</t>
  </si>
  <si>
    <t>NETTLETON HIGH SCHOOL</t>
  </si>
  <si>
    <t>UNIVERSITY HEIGHTS SCHOOL OF MEDICAL ARTS</t>
  </si>
  <si>
    <t>FOX MEADOW SCHOOL OF CREATIVE MEDIA</t>
  </si>
  <si>
    <t>NETTLETON STEAM SCHOOL</t>
  </si>
  <si>
    <t>NEVADA SCHOOL DISTRICT</t>
  </si>
  <si>
    <t>NEVADA ELEMENTARY SCHOOL</t>
  </si>
  <si>
    <t>NEVADA HIGH  SCHOOL</t>
  </si>
  <si>
    <t>NEWPORT SCHOOL DISTRICT</t>
  </si>
  <si>
    <t>NEWPORT HIGH SCHOOL</t>
  </si>
  <si>
    <t>NEWPORT ELEMENTARY SCHOOL</t>
  </si>
  <si>
    <t>NORFORK SCHOOL DISTRICT</t>
  </si>
  <si>
    <t>NORFORK ELEMENTARY SCHOOL</t>
  </si>
  <si>
    <t>NORFORK HIGH SCHOOL</t>
  </si>
  <si>
    <t>NORTH LITTLE ROCK SCHOOL DISTRICT</t>
  </si>
  <si>
    <t>AMBOY ELEMENTARY SCHOOL</t>
  </si>
  <si>
    <t>BOONE PARK ELEMENTARY SCHOOL</t>
  </si>
  <si>
    <t>CRESTWOOD ELEMENTARY SCHOOL</t>
  </si>
  <si>
    <t>GLENVIEW ELEMENTARY SCHOOL</t>
  </si>
  <si>
    <t>INDIAN HILLS ELEMENTARY SCHOOL</t>
  </si>
  <si>
    <t>LAKEWOOD ELEMENTARY SCHOOL</t>
  </si>
  <si>
    <t>MEADOW PARK ELEMENTARY SCHOOL</t>
  </si>
  <si>
    <t>SEVENTH STREET ELEM. SCHOOL</t>
  </si>
  <si>
    <t>NORTH LITTLE ROCK MIDDLE SCHOOL</t>
  </si>
  <si>
    <t>NORTH LITTLE ROCK MIDDLE SCHOOL 6TH GRADE CAMPUS</t>
  </si>
  <si>
    <t>NORTH LITTLE ROCK HIGH SCHOOL</t>
  </si>
  <si>
    <t>RIDGE ROAD ELEMENTARY SCHOOL</t>
  </si>
  <si>
    <t>NORTH LITTLE ROCK CENTER OF EXCELLENCE</t>
  </si>
  <si>
    <t>OMAHA SCHOOL DISTRICT</t>
  </si>
  <si>
    <t>OMAHA ELEMENTARY SCHOOL</t>
  </si>
  <si>
    <t>OMAHA HIGH SCHOOL</t>
  </si>
  <si>
    <t>OSCEOLA SCHOOL DISTRICT</t>
  </si>
  <si>
    <t>OSCEOLA HIGH SCHOOL</t>
  </si>
  <si>
    <t>CARROLL SMITH ELEMENTARY SCHOO</t>
  </si>
  <si>
    <t>OSCEOLA MIDDLE SCHOOL</t>
  </si>
  <si>
    <t>OUACHITA RIVER SCHOOL DISTRICT</t>
  </si>
  <si>
    <t>ACORN ELEMENTARY SCHOOL</t>
  </si>
  <si>
    <t>ACORN HIGH SCHOOL</t>
  </si>
  <si>
    <t>ODEN SCHOOLS</t>
  </si>
  <si>
    <t>OUACHITA SCHOOL DISTRICT</t>
  </si>
  <si>
    <t>OUACHITA ELEMENTARY SCHOOL</t>
  </si>
  <si>
    <t>OUACHITA HIGH SCHOOL</t>
  </si>
  <si>
    <t>OZARK MOUNTAIN SCHOOL DISTRICT</t>
  </si>
  <si>
    <t>ST. JOE K-12 SCHOOL</t>
  </si>
  <si>
    <t>WESTERN GROVE K-12 SCHOOL</t>
  </si>
  <si>
    <t>BRUNO-PYATT K-12 SCHOOL</t>
  </si>
  <si>
    <t>OZARK SCHOOL DISTRICT</t>
  </si>
  <si>
    <t>OZARK MIDDLE SCHOOL</t>
  </si>
  <si>
    <t>ELGIN B MILTON PRIMARY SCHOOL</t>
  </si>
  <si>
    <t>OZARK UPPER ELEMENTARY SCHOOL</t>
  </si>
  <si>
    <t>OZARK JR/SR HIGH SCHOOL</t>
  </si>
  <si>
    <t>PALESTINE-WHEATLEY SCHOOL DISTRICT</t>
  </si>
  <si>
    <t>PALESTINE-WHEATLEY ELEM. SCH.</t>
  </si>
  <si>
    <t>PALESTINE-WHEATLEY SENIOR HIGH</t>
  </si>
  <si>
    <t>PANGBURN SCHOOL DISTRICT</t>
  </si>
  <si>
    <t>PANGBURN ELEMENTARY SCHOOL</t>
  </si>
  <si>
    <t>PANGBURN HIGH SCHOOL</t>
  </si>
  <si>
    <t>PARAGOULD SCHOOL DISTRICT</t>
  </si>
  <si>
    <t>BALDWIN ELEMENTARY SCHOOL</t>
  </si>
  <si>
    <t>WOODROW WILSON ELEM. SCHOOL</t>
  </si>
  <si>
    <t>OAK GROVE MIDDLE SCHOOL</t>
  </si>
  <si>
    <t>PARAGOULD JUNIOR HIGH</t>
  </si>
  <si>
    <t>PARAGOULD HIGH SCHOOL</t>
  </si>
  <si>
    <t>OAK GROVE ELEMENTARY SCHOOL</t>
  </si>
  <si>
    <t>PARIS SCHOOL DISTRICT</t>
  </si>
  <si>
    <t>PARIS ELEMENTARY SCHOOL</t>
  </si>
  <si>
    <t>PARIS HIGH SCHOOL</t>
  </si>
  <si>
    <t>PARIS MIDDLE SCHOOL</t>
  </si>
  <si>
    <t>PARKERS CHAPEL SCHOOL DISTRICT</t>
  </si>
  <si>
    <t>PARKERS CHAPEL ELEM. SCHOOL</t>
  </si>
  <si>
    <t>PARKERS CHAPEL HIGH SCHOOL</t>
  </si>
  <si>
    <t>PEA RIDGE SCHOOL DISTRICT</t>
  </si>
  <si>
    <t>PEA RIDGE INTERMEDIATE SCHOOL</t>
  </si>
  <si>
    <t>PEA RIDGE HIGH SCHOOL</t>
  </si>
  <si>
    <t>PEA RIDGE MIDDLE SCHOOL</t>
  </si>
  <si>
    <t>PEA RIDGE JUNIOR HIGH SCHOOL</t>
  </si>
  <si>
    <t>PERRYVILLE SCHOOL DISTRICT</t>
  </si>
  <si>
    <t>PERRYVILLE ELEMENTARY SCHOOL</t>
  </si>
  <si>
    <t>PERRYVILLE HIGH SCHOOL</t>
  </si>
  <si>
    <t>PIGGOTT SCHOOL DISTRICT</t>
  </si>
  <si>
    <t>PIGGOTT ELEMENTARY SCHOOL</t>
  </si>
  <si>
    <t>PIGGOTT HIGH SCHOOL</t>
  </si>
  <si>
    <t>PINE BLUFF SCHOOL DISTRICT</t>
  </si>
  <si>
    <t>MATTHEWS ELEMENTARY SCHOOL</t>
  </si>
  <si>
    <t>ROBERT F MOREHEAD MIDDLE SCHOOL</t>
  </si>
  <si>
    <t>DOLLARWAY HIGH SCHOOL</t>
  </si>
  <si>
    <t>BROADMOOR ELEMENTARY SCHOOL</t>
  </si>
  <si>
    <t>THIRTY-FOURTH STREET ELEMENTARY SCHOOL</t>
  </si>
  <si>
    <t>PINE BLUFF HIGH SCHOOL</t>
  </si>
  <si>
    <t>JACK ROBEY MIDDLE SCHOOL</t>
  </si>
  <si>
    <t>SOUTHWOOD ELEMENTARY SCHOOL</t>
  </si>
  <si>
    <t>POCAHONTAS SCHOOL DISTRICT</t>
  </si>
  <si>
    <t>POCAHONTAS ELEMENTARY SCHOOL</t>
  </si>
  <si>
    <t>POCAHONTAS HIGH SCHOOL</t>
  </si>
  <si>
    <t>POCAHONTAS UPPER ELEM. SCHOOL</t>
  </si>
  <si>
    <t>POCAHONTAS JUNIOR HIGH SCHOOL</t>
  </si>
  <si>
    <t>POTTSVILLE SCHOOL DISTRICT</t>
  </si>
  <si>
    <t>POTTSVILLE ELEMENTARY SCHOOL</t>
  </si>
  <si>
    <t>POTTSVILLE HIGH SCHOOL</t>
  </si>
  <si>
    <t>POTTSVILLE MIDDLE GRADE</t>
  </si>
  <si>
    <t>POTTSVILLE JUNIOR HIGH SCHOOL</t>
  </si>
  <si>
    <t>POYEN SCHOOL DISTRICT</t>
  </si>
  <si>
    <t>POYEN ELEMENTARY SCHOOL</t>
  </si>
  <si>
    <t>POYEN HIGH SCHOOL</t>
  </si>
  <si>
    <t>PRAIRIE GROVE SCHOOL DISTRICT</t>
  </si>
  <si>
    <t>PRAIRIE GROVE ELEMENTARY SCHOOL</t>
  </si>
  <si>
    <t>PRAIRIE GROVE MIDDLE SCHOOL</t>
  </si>
  <si>
    <t>PRAIRIE GROVE JUNIOR HIGH SCHOOL</t>
  </si>
  <si>
    <t>PRAIRIE GROVE HIGH SCHOOL</t>
  </si>
  <si>
    <t>PRESCOTT SCHOOL DISTRICT</t>
  </si>
  <si>
    <t>PRESCOTT ELEMENTARY SCHOOL</t>
  </si>
  <si>
    <t>PRESCOTT HIGH SCHOOL</t>
  </si>
  <si>
    <t>PRESCOTT JUNIOR HIGH SCHOOL</t>
  </si>
  <si>
    <t>PULASKI COUNTY SPECIAL SCHOOL DISTRICT</t>
  </si>
  <si>
    <t>BAKER INTERDISTRICT ELEM. SCH.</t>
  </si>
  <si>
    <t>CRYSTAL HILL ELEMENTARY</t>
  </si>
  <si>
    <t>HARRIS ELEMENTARY SCHOOL</t>
  </si>
  <si>
    <t>LANDMARK ELEMENTARY SCHOOL</t>
  </si>
  <si>
    <t>LAWSON ELEMENTARY SCHOOL</t>
  </si>
  <si>
    <t>JOE T. ROBINSON ELEMENTARY SCHOOL</t>
  </si>
  <si>
    <t>SHERWOOD ELEMENTARY SCHOOL</t>
  </si>
  <si>
    <t>SYLVAN HILLS ELEMENTARY SCHOOL</t>
  </si>
  <si>
    <t>MILLS MIDDLE SCHOOL</t>
  </si>
  <si>
    <t>SYLVAN HILLS MIDDLE SCHOOL</t>
  </si>
  <si>
    <t>MILLS UNIVERSITY STUDIES HIGH SCHOOL</t>
  </si>
  <si>
    <t>JOE T. ROBINSON HIGH SCHOOL</t>
  </si>
  <si>
    <t>SYLVAN HILLS HIGH SCHOOL</t>
  </si>
  <si>
    <t>CATO ELEMENTARY SCHOOL</t>
  </si>
  <si>
    <t>COLLEGE STATION ELEM. SCHOOL</t>
  </si>
  <si>
    <t>OAKBROOKE ELEMENTARY SCHOOL</t>
  </si>
  <si>
    <t>PINE FOREST ELEMENTARY SCHOOL</t>
  </si>
  <si>
    <t>JOE T. ROBINSON MIDDLE SCHOOL</t>
  </si>
  <si>
    <t>BATES ELEMENTARY SCHOOL</t>
  </si>
  <si>
    <t>MAUMELLE MIDDLE SCHOOL</t>
  </si>
  <si>
    <t>CHENAL ELEMENTARY SCHOOL</t>
  </si>
  <si>
    <t>MAUMELLE HIGH SCHOOL</t>
  </si>
  <si>
    <t>SYLVAN HILLS JUNIOR HIGH SCHOOL</t>
  </si>
  <si>
    <t>DRIVEN VIRTUAL ACADEMY</t>
  </si>
  <si>
    <t>QUITMAN SCHOOL DISTRICT</t>
  </si>
  <si>
    <t>QUITMAN ELEMENTARY SCHOOL</t>
  </si>
  <si>
    <t>QUITMAN HIGH SCHOOL</t>
  </si>
  <si>
    <t>QUITMAN MIDDLE SCHOOL</t>
  </si>
  <si>
    <t>RECTOR SCHOOL DISTRICT</t>
  </si>
  <si>
    <t>RECTOR ELEMENTARY SCHOOL</t>
  </si>
  <si>
    <t>RECTOR HIGH SCHOOL</t>
  </si>
  <si>
    <t>RESP ED PREMIER HIGH OF LITTLE ROCK DISTRICT</t>
  </si>
  <si>
    <t>PREMIER HIGH SCHOOL OF LITTLE ROCK</t>
  </si>
  <si>
    <t>RESP ED PREMIER HIGH OF NORTH LITTLE ROCK DISTRICT</t>
  </si>
  <si>
    <t>PREMIER HIGH SCHOOL OF NORTH LITTLE ROCK</t>
  </si>
  <si>
    <t>RESP ED PREMIER HIGH OF SPRINGDALE DISTRICT</t>
  </si>
  <si>
    <t>PREMIER HIGH SCHOOL OF SPRINGDALE</t>
  </si>
  <si>
    <t>RIVERCREST SCHOOL DISTRICT</t>
  </si>
  <si>
    <t>RIVERCREST ELEMENTARY SCHOOL</t>
  </si>
  <si>
    <t>RIVERCREST JUNIOR HIGH</t>
  </si>
  <si>
    <t>ACADEMIES AT RIVERCREST HIGH SCHOOL</t>
  </si>
  <si>
    <t>RIVERSIDE SCHOOL DISTRICT</t>
  </si>
  <si>
    <t>RIVERSIDE EAST ELEM. SCHOOL</t>
  </si>
  <si>
    <t>RIVERSIDE HIGH SCHOOL</t>
  </si>
  <si>
    <t>RIVERSIDE WEST ELEM. SCHOOL</t>
  </si>
  <si>
    <t>RIVERVIEW SCHOOL DISTRICT</t>
  </si>
  <si>
    <t>JUDSONIA ELEMENTARY SCHOOL</t>
  </si>
  <si>
    <t>KENSETT ELEMENTARY SCHOOL</t>
  </si>
  <si>
    <t>RIVERVIEW HIGH SCHOOL</t>
  </si>
  <si>
    <t>RIVERVIEW JUNIOR HIGH SCHOOL</t>
  </si>
  <si>
    <t>ROGERS SCHOOL DISTRICT</t>
  </si>
  <si>
    <t>GARFIELD ELEMENTARY SCHOOL</t>
  </si>
  <si>
    <t>LOWELL ELEMENTARY SCHOOL</t>
  </si>
  <si>
    <t>ELMWOOD MIDDLE SCHOOL</t>
  </si>
  <si>
    <t>OAKDALE MIDDLE SCHOOL</t>
  </si>
  <si>
    <t>GRACE HILL ELEMENTARY SCHOOL</t>
  </si>
  <si>
    <t>BONNIE GRIMES ELEM. SCHOOL</t>
  </si>
  <si>
    <t>REAGAN ELEMENTARY SCHOOL</t>
  </si>
  <si>
    <t>FRANK TILLERY ELEM. SCHOOL</t>
  </si>
  <si>
    <t>JOE MATHIAS ELEMENTARY SCHOOL</t>
  </si>
  <si>
    <t>KIRKSEY MIDDLE SCHOOL</t>
  </si>
  <si>
    <t>LINGLE MIDDLE SCHOOL</t>
  </si>
  <si>
    <t>BELLVIEW ELEMENTARY</t>
  </si>
  <si>
    <t>ROGERS HIGH SCHOOL</t>
  </si>
  <si>
    <t>JONES ELEMENTARY SCHOOL</t>
  </si>
  <si>
    <t>ELZA R. TUCKER ELEM. SCHOOL</t>
  </si>
  <si>
    <t>OLD WIRE ELEMENTARY SCHOOL</t>
  </si>
  <si>
    <t>ROGERS HERITAGE HIGH SCHOOL</t>
  </si>
  <si>
    <t>JANIE DARR ELEMENTARY SCHOOL</t>
  </si>
  <si>
    <t>ROGERS NEW TECHNOLOGY HIGH SCHOOL</t>
  </si>
  <si>
    <t>ROSE BUD SCHOOL DISTRICT</t>
  </si>
  <si>
    <t>ROSE BUD ELEMENTARY SCHOOL</t>
  </si>
  <si>
    <t>ROSE BUD HIGH SCHOOL</t>
  </si>
  <si>
    <t>RUSSELLVILLE SCHOOL DISTRICT</t>
  </si>
  <si>
    <t>CRAWFORD ELEMENTARY SCHOOL</t>
  </si>
  <si>
    <t>DWIGHT ELEMENTARY SCHOOL</t>
  </si>
  <si>
    <t>LONDON ELEMENTARY SCHOOL</t>
  </si>
  <si>
    <t>OAKLAND HEIGHTS ELEM. SCHOOL</t>
  </si>
  <si>
    <t>SEQUOYAH ELEMENTARY SCHOOL</t>
  </si>
  <si>
    <t>RUSSELLVILLE MIDDLE SCHOOL</t>
  </si>
  <si>
    <t>RUSSELLVILLE JR. HIGH SCHOOL</t>
  </si>
  <si>
    <t>RUSSELLVILLE HIGH SCHOOL</t>
  </si>
  <si>
    <t>CENTER VALLEY ELEM. SCHOOL</t>
  </si>
  <si>
    <t>RUSSELLVILLE INTERMEDIATE SCHOOL</t>
  </si>
  <si>
    <t>SALEM SCHOOL DISTRICT</t>
  </si>
  <si>
    <t>SALEM HIGH SCHOOL</t>
  </si>
  <si>
    <t>SCHOLARMADE ACHIEVEMENT PLACE OF ARKANSAS DISTRICT</t>
  </si>
  <si>
    <t>IVY HILL ACADEMY OF SCHOLARSHIP</t>
  </si>
  <si>
    <t>NICHOLS INTERMEDIATE ACADEMY OF LEADERSHIP</t>
  </si>
  <si>
    <t>PRODIGY PREPARATORY ACADEMY OF SERVICE</t>
  </si>
  <si>
    <t>SCRANTON SCHOOL DISTRICT</t>
  </si>
  <si>
    <t>SCRANTON ELEMENTARY SCHOOL</t>
  </si>
  <si>
    <t>SCRANTON HIGH SCHOOL</t>
  </si>
  <si>
    <t>SEARCY COUNTY SCHOOL DISTRICT</t>
  </si>
  <si>
    <t>LESLIE INTERMEDIATE SCHOOL</t>
  </si>
  <si>
    <t>MARSHALL ELEMENTARY SCHOOL</t>
  </si>
  <si>
    <t>MARSHALL HIGH SCHOOL</t>
  </si>
  <si>
    <t>SEARCY SCHOOL DISTRICT</t>
  </si>
  <si>
    <t>SIDNEY DEENER ELEM. SCHOOL</t>
  </si>
  <si>
    <t>MCRAE ELEMENTARY SCHOOL</t>
  </si>
  <si>
    <t>AHLF JUNIOR HIGH SCHOOL</t>
  </si>
  <si>
    <t>SEARCY HIGH SCHOOL</t>
  </si>
  <si>
    <t>SOUTHWEST MIDDLE SCHOOL</t>
  </si>
  <si>
    <t>SHERIDAN SCHOOL DISTRICT</t>
  </si>
  <si>
    <t>SHERIDAN MIDDLE SCHOOL</t>
  </si>
  <si>
    <t>SHERIDAN HIGH SCHOOL</t>
  </si>
  <si>
    <t>SHERIDAN INTERMEDIATE SCHOOL</t>
  </si>
  <si>
    <t>EAST END INTERMEDIATE SCHOOL</t>
  </si>
  <si>
    <t>EAST END MIDDLE SCHOOL</t>
  </si>
  <si>
    <t>SHIRLEY SCHOOL DISTRICT</t>
  </si>
  <si>
    <t>SHIRLEY ELEMENTARY SCHOOL</t>
  </si>
  <si>
    <t>SHIRLEY HIGH SCHOOL</t>
  </si>
  <si>
    <t>SILOAM SPRINGS SCHOOL DISTRICT</t>
  </si>
  <si>
    <t>SILOAM SPRINGS INTERMEDIATE SCHOOL</t>
  </si>
  <si>
    <t>SILOAM SPRINGS MIDDLE SCHOOL</t>
  </si>
  <si>
    <t>SILOAM SPRINGS HIGH SCHOOL CONVERSION CHARTER</t>
  </si>
  <si>
    <t>SLOAN-HENDRIX SCHOOL DISTRICT</t>
  </si>
  <si>
    <t>SLOAN-HENDRIX ELEM. SCHOOL</t>
  </si>
  <si>
    <t>SLOAN-HENDRIX HIGH SCHOOL</t>
  </si>
  <si>
    <t>SMACKOVER-NORPHLET SCHOOL DISTRICT</t>
  </si>
  <si>
    <t>NORPHLET MIDDLE SCHOOL</t>
  </si>
  <si>
    <t>SMACKOVER ELEMENTARY SCHOOL</t>
  </si>
  <si>
    <t>SMACKOVER HIGH SCHOOL</t>
  </si>
  <si>
    <t>SOUTH CONWAY COUNTY SCHOOL DISTRICT</t>
  </si>
  <si>
    <t>MORRILTON ELEMENTARY SCHOOL</t>
  </si>
  <si>
    <t>MORRILTON INTERMEDIATE SCHOOL</t>
  </si>
  <si>
    <t>MORRILTON SR. HIGH SCHOOL</t>
  </si>
  <si>
    <t>MORRILTON JUNIOR HIGH SCHOOL</t>
  </si>
  <si>
    <t>SOUTH PIKE COUNTY SCHOOL DISTRICT</t>
  </si>
  <si>
    <t>MURFREESBORO ELEMENTARY SCHOOL</t>
  </si>
  <si>
    <t>MURFREESBORO HIGH SCHOOL</t>
  </si>
  <si>
    <t>SOUTH SIDE SCHOOL DISTRICT(VANBUREN)</t>
  </si>
  <si>
    <t>SOUTH SIDE ELEMENTARY SCHOOL</t>
  </si>
  <si>
    <t>SOUTH SIDE HIGH SCHOOL</t>
  </si>
  <si>
    <t>SOUTHSIDE SCHOOL DISTRICT(INDEPENDENCE)</t>
  </si>
  <si>
    <t>SOUTHSIDE MIDDLE SCHOOL</t>
  </si>
  <si>
    <t>SOUTHSIDE JUNIOR HIGH SCHOOL</t>
  </si>
  <si>
    <t>SOUTHSIDE CHARTER HIGH SCHOOL</t>
  </si>
  <si>
    <t>SPRING HILL SCHOOL DISTRICT</t>
  </si>
  <si>
    <t>SPRING HILL ELEMENTARY SCHOOL</t>
  </si>
  <si>
    <t>SPRING HILL HIGH SCHOOL</t>
  </si>
  <si>
    <t>SPRINGDALE SCHOOL DISTRICT</t>
  </si>
  <si>
    <t>ELMDALE ELEMENTARY SCHOOL</t>
  </si>
  <si>
    <t>JOHN TYSON ELEMENTARY SCHOOL</t>
  </si>
  <si>
    <t>CENTRAL JUNIOR HIGH SCHOOL</t>
  </si>
  <si>
    <t>SOUTHWEST JUNIOR HIGH SCHOOL</t>
  </si>
  <si>
    <t>SPRINGDALE HIGH SCHOOL</t>
  </si>
  <si>
    <t>PARSON  HILLS ELEM. SCHOOL</t>
  </si>
  <si>
    <t>THURMAN G. SMITH ELEM. SCHOOL</t>
  </si>
  <si>
    <t>WALKER ELEMENTARY SCHOOL</t>
  </si>
  <si>
    <t>GEORGE ELEMENTARY SCHOOL</t>
  </si>
  <si>
    <t>J. O. KELLY MIDDLE SCHOOL</t>
  </si>
  <si>
    <t>HELEN TYSON MIDDLE SCHOOL</t>
  </si>
  <si>
    <t>BERNICE YOUNG ELEMENTARY</t>
  </si>
  <si>
    <t>HARP ELEMENTARY SCHOOL</t>
  </si>
  <si>
    <t>BAYYARI ELEMENTARY SCHOOL</t>
  </si>
  <si>
    <t>GEORGE JUNIOR HIGH SCHOOL</t>
  </si>
  <si>
    <t>HELLSTERN MIDDLE SCHOOL</t>
  </si>
  <si>
    <t>HAR-BER HIGH SCHOOL</t>
  </si>
  <si>
    <t>HUNT ELEMENTARY SCHOOL</t>
  </si>
  <si>
    <t>TURNBOW ELEMENTARY SCHOOL</t>
  </si>
  <si>
    <t>MONITOR ELEMENTARY</t>
  </si>
  <si>
    <t>WILLIS SHAW ELEMENTARY SCH</t>
  </si>
  <si>
    <t>SONORA ELEMENTARY SCHOOL</t>
  </si>
  <si>
    <t>SONORA MIDDLE SCHOOL</t>
  </si>
  <si>
    <t>LINDA CHILDERS KNAPP ELEMENTARY SCHOOL</t>
  </si>
  <si>
    <t>JIM D ROLLINS ELEMENTARY SCHOOL OF INNOVATION</t>
  </si>
  <si>
    <t>DON TYSON SCHOOL OF INNOVATION</t>
  </si>
  <si>
    <t>STAR CITY SCHOOL DISTRICT</t>
  </si>
  <si>
    <t>STAR CITY JIMMY BROWN ELEMENTARY SCHOOL</t>
  </si>
  <si>
    <t>STAR CITY MIDDLE SCHOOL</t>
  </si>
  <si>
    <t>STAR CITY HIGH SCHOOL</t>
  </si>
  <si>
    <t>STRONG-HUTTIG SCHOOL DISTRICT</t>
  </si>
  <si>
    <t>STRONG-HUTTIG SCHOOLS</t>
  </si>
  <si>
    <t>STUTTGART SCHOOL DISTRICT</t>
  </si>
  <si>
    <t>PARK AVENUE ELEMENTARY SCHOOL</t>
  </si>
  <si>
    <t>MEEKINS MIDDLE SCHOOL</t>
  </si>
  <si>
    <t>STUTTGART HIGH SCHOOL</t>
  </si>
  <si>
    <t>STUTTGART JUNIOR HIGH SCHOOL</t>
  </si>
  <si>
    <t>TEXARKANA SCHOOL DISTRICT</t>
  </si>
  <si>
    <t>VERA KILPATRICK ELEM. SCHOOL</t>
  </si>
  <si>
    <t>ARKANSAS HIGH SCHOOL</t>
  </si>
  <si>
    <t>EDWARD D. TRICE ELEMENTARY SCHOOL</t>
  </si>
  <si>
    <t>COLLEGE HILL HARMONY LEADERSHIP ACADEMY</t>
  </si>
  <si>
    <t>NORTH HEIGHTS COMMUNITY SCHOOL</t>
  </si>
  <si>
    <t>ARKANSAS MIDDLE SCHOOL</t>
  </si>
  <si>
    <t>TRUMANN SCHOOL DISTRICT</t>
  </si>
  <si>
    <t>TRUMANN ELEMENTARY SCHOOL</t>
  </si>
  <si>
    <t>TRUMANN HIGH SCHOOL</t>
  </si>
  <si>
    <t>TRUMANN MIDDLE SCHOOL</t>
  </si>
  <si>
    <t>TWO RIVERS SCHOOL DISTRICT</t>
  </si>
  <si>
    <t>TWO RIVERS HIGH SCHOOL</t>
  </si>
  <si>
    <t>TWO RIVERS ELEMENTARY SCHOOL</t>
  </si>
  <si>
    <t>VALLEY SPRINGS SCHOOL DISTRICT</t>
  </si>
  <si>
    <t>VALLEY SPRINGS ELEM. SCHOOL</t>
  </si>
  <si>
    <t>VALLEY SPRINGS HIGH SCHOOL</t>
  </si>
  <si>
    <t>VALLEY SPRINGS MIDDLE SCHOOL</t>
  </si>
  <si>
    <t>VALLEY VIEW SCHOOL DISTRICT</t>
  </si>
  <si>
    <t>VALLEY VIEW HIGH SCHOOL</t>
  </si>
  <si>
    <t>VALLEY VIEW INTERMEDIATE SCHOOL</t>
  </si>
  <si>
    <t>VALLEY VIEW JUNIOR HIGH SCHOOL</t>
  </si>
  <si>
    <t>VAN BUREN SCHOOL DISTRICT</t>
  </si>
  <si>
    <t>KING ELEMENTARY SCHOOL</t>
  </si>
  <si>
    <t>BUTTERFIELD TRAIL MIDDLE SCHOO</t>
  </si>
  <si>
    <t>VAN BUREN HIGH SCHOOL</t>
  </si>
  <si>
    <t>JAMES R. TATE ELEM. SCHOOL</t>
  </si>
  <si>
    <t>PARKVIEW ELEMENTARY SCHOOL</t>
  </si>
  <si>
    <t>RENA ELEMENTARY SCHOOL</t>
  </si>
  <si>
    <t>NORTHRIDGE MIDDLE SCHOOL</t>
  </si>
  <si>
    <t>VAN BUREN FRESHMAN ACADEMY</t>
  </si>
  <si>
    <t>OLIVER SPRINGS ELEMENTARY SCHOOL</t>
  </si>
  <si>
    <t>RIVER VALLEY VIRTUAL ACADEMY</t>
  </si>
  <si>
    <t>VILONIA SCHOOL DISTRICT</t>
  </si>
  <si>
    <t>VILONIA ELEMENTARY SCHOOL</t>
  </si>
  <si>
    <t>VILONIA HIGH SCHOOL</t>
  </si>
  <si>
    <t>VILONIA PRIMARY SCHOOL</t>
  </si>
  <si>
    <t>VILONIA MIDDLE SCHOOL</t>
  </si>
  <si>
    <t>FRANK MITCHELL INTERMEDIATE SCHOOL</t>
  </si>
  <si>
    <t>VILONIA PATHWAYS ACADEMY</t>
  </si>
  <si>
    <t>VIOLA SCHOOL DISTRICT</t>
  </si>
  <si>
    <t>VIOLA ELEMENTARY SCHOOL</t>
  </si>
  <si>
    <t>VIOLA HIGH SCHOOL</t>
  </si>
  <si>
    <t>WALDRON SCHOOL DISTRICT</t>
  </si>
  <si>
    <t>WALDRON ELEMENTARY SCHOOL</t>
  </si>
  <si>
    <t>WALDRON HIGH SCHOOL</t>
  </si>
  <si>
    <t>WALDRON MIDDLE SCHOOL</t>
  </si>
  <si>
    <t>ADVENTURE ONLINE ACADEMY</t>
  </si>
  <si>
    <t>WARREN SCHOOL DISTRICT</t>
  </si>
  <si>
    <t>THOMAS C BRUNSON ELEMENTARY SCHOOL</t>
  </si>
  <si>
    <t>WARREN HIGH SCHOOL</t>
  </si>
  <si>
    <t>WARREN MIDDLE SCHOOL</t>
  </si>
  <si>
    <t>WATSON CHAPEL SCHOOL DISTRICT</t>
  </si>
  <si>
    <t>L. L. OWEN ELEMENTARY SCHOOL</t>
  </si>
  <si>
    <t>COLEMAN ELEMENTARY SCHOOL</t>
  </si>
  <si>
    <t>WATSON CHAPEL HIGH SCHOOL</t>
  </si>
  <si>
    <t>WATSON CHAPEL JR. HIGH SCHOOL</t>
  </si>
  <si>
    <t>WEST FORK SCHOOL DISTRICT</t>
  </si>
  <si>
    <t>WEST FORK ELEMENTARY SCHOOL</t>
  </si>
  <si>
    <t>WEST FORK MIDDLE SCHOOL</t>
  </si>
  <si>
    <t>WEST FORK HIGH SCHOOL</t>
  </si>
  <si>
    <t>WEST MEMPHIS SCHOOL DISTRICT</t>
  </si>
  <si>
    <t>BRAGG ELEMENTARY SCHOOL</t>
  </si>
  <si>
    <t>FAULK ELEMENTARY SCHOOL</t>
  </si>
  <si>
    <t>MADDUX ELEMENTARY SCHOOL</t>
  </si>
  <si>
    <t>RICHLAND ELEMENTARY SCHOOL</t>
  </si>
  <si>
    <t>WEAVER ELEMENTARY SCHOOL</t>
  </si>
  <si>
    <t>EAST JUNIOR HIGH SCHOOL</t>
  </si>
  <si>
    <t>WEST JUNIOR HIGH SCHOOL</t>
  </si>
  <si>
    <t>WONDER JUNIOR HIGH SCHOOL</t>
  </si>
  <si>
    <t>JACKSON/WONDER ELEMENTARY SCHOOL</t>
  </si>
  <si>
    <t>THE ACADEMIES OF WEST MEMPHIS CHARTER SCHOOL</t>
  </si>
  <si>
    <t>WEST SIDE SCHOOL DISTRICT(CLEBURNE)</t>
  </si>
  <si>
    <t>WEST SIDE ELEMENTARY SCHOOL</t>
  </si>
  <si>
    <t>WEST SIDE HIGH SCHOOL</t>
  </si>
  <si>
    <t>WESTERN YELL COUNTY SCHOOL DISTRICT</t>
  </si>
  <si>
    <t>WESTERN YELL CO. ELEM. SCHOOL</t>
  </si>
  <si>
    <t>WESTERN YELL CO. HIGH SCHOOL</t>
  </si>
  <si>
    <t>WESTSIDE CONSOLIDATED SCHOOL DISTRICT(CRAIGHEAD)</t>
  </si>
  <si>
    <t>WESTSIDE HIGH SCHOOL</t>
  </si>
  <si>
    <t>WESTSIDE MIDDLE SCHOOL</t>
  </si>
  <si>
    <t>WESTSIDE SCHOOL DISTRICT(JOHNSON)</t>
  </si>
  <si>
    <t>WESTWIND SCHOOL FOR PERFORMING ARTS DISTRICT</t>
  </si>
  <si>
    <t>WESTWIND SCHOOL FOR PERFORMING ARTS</t>
  </si>
  <si>
    <t>WHITE COUNTY CENTRAL SCHOOL DISTRICT</t>
  </si>
  <si>
    <t>WHITE CO. CENTRAL ELEM. SCHOOL</t>
  </si>
  <si>
    <t>WHITE CO. CENTRAL HIGH SCHOOL</t>
  </si>
  <si>
    <t>WHITE HALL SCHOOL DISTRICT</t>
  </si>
  <si>
    <t>WHITE HALL HIGH SCHOOL</t>
  </si>
  <si>
    <t>HARDIN ELEMENTARY SCHOOL</t>
  </si>
  <si>
    <t>MOODY ELEMENTARY SCHOOL</t>
  </si>
  <si>
    <t>WHITE HALL MIDDLE SCHOOL</t>
  </si>
  <si>
    <t>GANDY ELEMENTARY SCHOOL</t>
  </si>
  <si>
    <t>WONDERVIEW SCHOOL DISTRICT</t>
  </si>
  <si>
    <t>WONDERVIEW ELEMENTARY SCHOOL</t>
  </si>
  <si>
    <t>WONDERVIEW HIGH SCHOOL</t>
  </si>
  <si>
    <t>WOODLAWN SCHOOL DISTRICT</t>
  </si>
  <si>
    <t>WOODLAWN ELEMENTARY SCHOOL</t>
  </si>
  <si>
    <t>WOODLAWN HIGH SCHOOL</t>
  </si>
  <si>
    <t>WYNNE SCHOOL DISTRICT</t>
  </si>
  <si>
    <t>WYNNE INTERMEDIATE SCHOOL</t>
  </si>
  <si>
    <t>WYNNE JUNIOR HIGH SCHOOL</t>
  </si>
  <si>
    <t>WYNNE HIGH SCHOOL</t>
  </si>
  <si>
    <t>YELLVILLE-SUMMIT SCHOOL DISTRICT</t>
  </si>
  <si>
    <t>YELLVILLE-SUMMIT ELEM. SCHOOL</t>
  </si>
  <si>
    <t>YELLVILLE-SUMMIT HIGH SCHOOL</t>
  </si>
  <si>
    <t>Arkansas State</t>
  </si>
  <si>
    <t>e</t>
  </si>
  <si>
    <t>m</t>
  </si>
  <si>
    <t>r</t>
  </si>
  <si>
    <t>s</t>
  </si>
  <si>
    <t>N&lt;10</t>
  </si>
  <si>
    <t>6040700</t>
  </si>
  <si>
    <t>1701000</t>
  </si>
  <si>
    <t>0501000</t>
  </si>
  <si>
    <t>1002000</t>
  </si>
  <si>
    <t>0440700</t>
  </si>
  <si>
    <t>0444700</t>
  </si>
  <si>
    <t>6050700</t>
  </si>
  <si>
    <t>6091000</t>
  </si>
  <si>
    <t>6092000</t>
  </si>
  <si>
    <t>6043700</t>
  </si>
  <si>
    <t>4701000</t>
  </si>
  <si>
    <t>4101000</t>
  </si>
  <si>
    <t>5801000</t>
  </si>
  <si>
    <t>7401000</t>
  </si>
  <si>
    <t>7301000</t>
  </si>
  <si>
    <t>5401000</t>
  </si>
  <si>
    <t>3201000</t>
  </si>
  <si>
    <t>6301000</t>
  </si>
  <si>
    <t>1601000</t>
  </si>
  <si>
    <t>5201000</t>
  </si>
  <si>
    <t>7302000</t>
  </si>
  <si>
    <t>6302000</t>
  </si>
  <si>
    <t>0401000</t>
  </si>
  <si>
    <t>0502000</t>
  </si>
  <si>
    <t>0801000</t>
  </si>
  <si>
    <t>3001000</t>
  </si>
  <si>
    <t>2901000</t>
  </si>
  <si>
    <t>4702000</t>
  </si>
  <si>
    <t>4201000</t>
  </si>
  <si>
    <t>7303000</t>
  </si>
  <si>
    <t>4801000</t>
  </si>
  <si>
    <t>1603000</t>
  </si>
  <si>
    <t>6303000</t>
  </si>
  <si>
    <t>1605000</t>
  </si>
  <si>
    <t>4304000</t>
  </si>
  <si>
    <t>4901000</t>
  </si>
  <si>
    <t>3301000</t>
  </si>
  <si>
    <t>5204000</t>
  </si>
  <si>
    <t>4303000</t>
  </si>
  <si>
    <t>6802000</t>
  </si>
  <si>
    <t>3212000</t>
  </si>
  <si>
    <t>1702000</t>
  </si>
  <si>
    <t>5502000</t>
  </si>
  <si>
    <t>2402000</t>
  </si>
  <si>
    <t>4802000</t>
  </si>
  <si>
    <t>3601000</t>
  </si>
  <si>
    <t>1305000</t>
  </si>
  <si>
    <t>7102000</t>
  </si>
  <si>
    <t>1201000</t>
  </si>
  <si>
    <t>2301000</t>
  </si>
  <si>
    <t>1101000</t>
  </si>
  <si>
    <t>5707000</t>
  </si>
  <si>
    <t>0302000</t>
  </si>
  <si>
    <t>2403000</t>
  </si>
  <si>
    <t>1901000</t>
  </si>
  <si>
    <t>0201000</t>
  </si>
  <si>
    <t>2601000</t>
  </si>
  <si>
    <t>7503000</t>
  </si>
  <si>
    <t>7504000</t>
  </si>
  <si>
    <t>0402000</t>
  </si>
  <si>
    <t>5106000</t>
  </si>
  <si>
    <t>6701000</t>
  </si>
  <si>
    <t>0901000</t>
  </si>
  <si>
    <t>5901000</t>
  </si>
  <si>
    <t>0101000</t>
  </si>
  <si>
    <t>3102000</t>
  </si>
  <si>
    <t>6094000</t>
  </si>
  <si>
    <t>5802000</t>
  </si>
  <si>
    <t>2202000</t>
  </si>
  <si>
    <t>2104000</t>
  </si>
  <si>
    <t>1802000</t>
  </si>
  <si>
    <t>5301000</t>
  </si>
  <si>
    <t>5608000</t>
  </si>
  <si>
    <t>7001000</t>
  </si>
  <si>
    <t>7201000</t>
  </si>
  <si>
    <t>1408000</t>
  </si>
  <si>
    <t>4302000</t>
  </si>
  <si>
    <t>6047700</t>
  </si>
  <si>
    <t>0802000</t>
  </si>
  <si>
    <t>6055700</t>
  </si>
  <si>
    <t>7202000</t>
  </si>
  <si>
    <t>7203000</t>
  </si>
  <si>
    <t>4501000</t>
  </si>
  <si>
    <t>2002000</t>
  </si>
  <si>
    <t>4102000</t>
  </si>
  <si>
    <t>6201000</t>
  </si>
  <si>
    <t>6601000</t>
  </si>
  <si>
    <t>4603000</t>
  </si>
  <si>
    <t>0442700</t>
  </si>
  <si>
    <t>2602000</t>
  </si>
  <si>
    <t>6061700</t>
  </si>
  <si>
    <t>3544700</t>
  </si>
  <si>
    <t>6640700</t>
  </si>
  <si>
    <t>4602000</t>
  </si>
  <si>
    <t>0403000</t>
  </si>
  <si>
    <t>3002000</t>
  </si>
  <si>
    <t>4708000</t>
  </si>
  <si>
    <t>6052700</t>
  </si>
  <si>
    <t>0404000</t>
  </si>
  <si>
    <t>0803000</t>
  </si>
  <si>
    <t>2303000</t>
  </si>
  <si>
    <t>2807000</t>
  </si>
  <si>
    <t>7204000</t>
  </si>
  <si>
    <t>6602000</t>
  </si>
  <si>
    <t>1003000</t>
  </si>
  <si>
    <t>2304000</t>
  </si>
  <si>
    <t>7240700</t>
  </si>
  <si>
    <t>6603000</t>
  </si>
  <si>
    <t>0203000</t>
  </si>
  <si>
    <t>0701000</t>
  </si>
  <si>
    <t>5205000</t>
  </si>
  <si>
    <t>6304000</t>
  </si>
  <si>
    <t>5602000</t>
  </si>
  <si>
    <t>0503000</t>
  </si>
  <si>
    <t>5903000</t>
  </si>
  <si>
    <t>1202000</t>
  </si>
  <si>
    <t>5803000</t>
  </si>
  <si>
    <t>5403000</t>
  </si>
  <si>
    <t>0601000</t>
  </si>
  <si>
    <t>6804000</t>
  </si>
  <si>
    <t>3809000</t>
  </si>
  <si>
    <t>0445700</t>
  </si>
  <si>
    <t>2903000</t>
  </si>
  <si>
    <t>6703000</t>
  </si>
  <si>
    <t>2603000</t>
  </si>
  <si>
    <t>3804000</t>
  </si>
  <si>
    <t>4401000</t>
  </si>
  <si>
    <t>3840700</t>
  </si>
  <si>
    <t>3306000</t>
  </si>
  <si>
    <t>3405000</t>
  </si>
  <si>
    <t>6004000</t>
  </si>
  <si>
    <t>5102000</t>
  </si>
  <si>
    <t>2604000</t>
  </si>
  <si>
    <t>1608000</t>
  </si>
  <si>
    <t>7003000</t>
  </si>
  <si>
    <t>5440700</t>
  </si>
  <si>
    <t>5503000</t>
  </si>
  <si>
    <t>3704000</t>
  </si>
  <si>
    <t>2605000</t>
  </si>
  <si>
    <t>0903000</t>
  </si>
  <si>
    <t>2606000</t>
  </si>
  <si>
    <t>3604000</t>
  </si>
  <si>
    <t>6605000</t>
  </si>
  <si>
    <t>3810000</t>
  </si>
  <si>
    <t>0506000</t>
  </si>
  <si>
    <t>3904000</t>
  </si>
  <si>
    <t>7205000</t>
  </si>
  <si>
    <t>6041700</t>
  </si>
  <si>
    <t>6001000</t>
  </si>
  <si>
    <t>4301000</t>
  </si>
  <si>
    <t>4202000</t>
  </si>
  <si>
    <t>3003000</t>
  </si>
  <si>
    <t>1402000</t>
  </si>
  <si>
    <t>3004000</t>
  </si>
  <si>
    <t>2501000</t>
  </si>
  <si>
    <t>4712000</t>
  </si>
  <si>
    <t>6606000</t>
  </si>
  <si>
    <t>1804000</t>
  </si>
  <si>
    <t>5604000</t>
  </si>
  <si>
    <t>2803000</t>
  </si>
  <si>
    <t>5404000</t>
  </si>
  <si>
    <t>2305000</t>
  </si>
  <si>
    <t>6102000</t>
  </si>
  <si>
    <t>7403000</t>
  </si>
  <si>
    <t>2105000</t>
  </si>
  <si>
    <t>3302000</t>
  </si>
  <si>
    <t>5703000</t>
  </si>
  <si>
    <t>3211000</t>
  </si>
  <si>
    <t>3104000</t>
  </si>
  <si>
    <t>2203000</t>
  </si>
  <si>
    <t>4902000</t>
  </si>
  <si>
    <t>0303000</t>
  </si>
  <si>
    <t>2607000</t>
  </si>
  <si>
    <t>6901000</t>
  </si>
  <si>
    <t>1703000</t>
  </si>
  <si>
    <t>2306000</t>
  </si>
  <si>
    <t>1704000</t>
  </si>
  <si>
    <t>3105000</t>
  </si>
  <si>
    <t>1503000</t>
  </si>
  <si>
    <t>1611000</t>
  </si>
  <si>
    <t>5008000</t>
  </si>
  <si>
    <t>3403000</t>
  </si>
  <si>
    <t>0304000</t>
  </si>
  <si>
    <t>6002000</t>
  </si>
  <si>
    <t>0504000</t>
  </si>
  <si>
    <t>4713000</t>
  </si>
  <si>
    <t>5706000</t>
  </si>
  <si>
    <t>3005000</t>
  </si>
  <si>
    <t>6505000</t>
  </si>
  <si>
    <t>2404000</t>
  </si>
  <si>
    <t>6205000</t>
  </si>
  <si>
    <t>7309000</t>
  </si>
  <si>
    <t>2808000</t>
  </si>
  <si>
    <t>4203000</t>
  </si>
  <si>
    <t>7007000</t>
  </si>
  <si>
    <t>0407000</t>
  </si>
  <si>
    <t>5303000</t>
  </si>
  <si>
    <t>1104000</t>
  </si>
  <si>
    <t>3505000</t>
  </si>
  <si>
    <t>6103000</t>
  </si>
  <si>
    <t>5804000</t>
  </si>
  <si>
    <t>2703000</t>
  </si>
  <si>
    <t>7206000</t>
  </si>
  <si>
    <t>5006000</t>
  </si>
  <si>
    <t>6003000</t>
  </si>
  <si>
    <t>1203000</t>
  </si>
  <si>
    <t>1106000</t>
  </si>
  <si>
    <t>6053700</t>
  </si>
  <si>
    <t>6062700</t>
  </si>
  <si>
    <t>7242700</t>
  </si>
  <si>
    <t>4706000</t>
  </si>
  <si>
    <t>1613000</t>
  </si>
  <si>
    <t>7307000</t>
  </si>
  <si>
    <t>0405000</t>
  </si>
  <si>
    <t>7310000</t>
  </si>
  <si>
    <t>5805000</t>
  </si>
  <si>
    <t>2502000</t>
  </si>
  <si>
    <t>6060700</t>
  </si>
  <si>
    <t>4204000</t>
  </si>
  <si>
    <t>6502000</t>
  </si>
  <si>
    <t>7311000</t>
  </si>
  <si>
    <t>2705000</t>
  </si>
  <si>
    <t>7104000</t>
  </si>
  <si>
    <t>0406000</t>
  </si>
  <si>
    <t>3806000</t>
  </si>
  <si>
    <t>7008000</t>
  </si>
  <si>
    <t>1507000</t>
  </si>
  <si>
    <t>5504000</t>
  </si>
  <si>
    <t>7105000</t>
  </si>
  <si>
    <t>3209000</t>
  </si>
  <si>
    <t>2906000</t>
  </si>
  <si>
    <t>7207000</t>
  </si>
  <si>
    <t>4003000</t>
  </si>
  <si>
    <t>7009000</t>
  </si>
  <si>
    <t>0104000</t>
  </si>
  <si>
    <t>4605000</t>
  </si>
  <si>
    <t>5605000</t>
  </si>
  <si>
    <t>7510000</t>
  </si>
  <si>
    <t>0505000</t>
  </si>
  <si>
    <t>1612000</t>
  </si>
  <si>
    <t>1705000</t>
  </si>
  <si>
    <t>2307000</t>
  </si>
  <si>
    <t>2503000</t>
  </si>
  <si>
    <t>6401000</t>
  </si>
  <si>
    <t>0602000</t>
  </si>
  <si>
    <t>3509000</t>
  </si>
  <si>
    <t>7208000</t>
  </si>
  <si>
    <t>1803000</t>
  </si>
  <si>
    <t>1204000</t>
  </si>
  <si>
    <t>7509000</t>
  </si>
  <si>
    <t>1602000</t>
  </si>
  <si>
    <t>3606000</t>
  </si>
  <si>
    <t>6063700</t>
  </si>
  <si>
    <t>7304000</t>
  </si>
  <si>
    <t>3510000</t>
  </si>
  <si>
    <t>1505000</t>
  </si>
  <si>
    <t>1304000</t>
  </si>
  <si>
    <t>1905000</t>
  </si>
  <si>
    <t>4502000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</si>
</sst>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EBF1DD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2DCDB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</borders>
  <cellStyleXfs count="48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18" borderId="0" applyNumberFormat="0" applyBorder="0" applyAlignment="0" applyProtection="0"/>
    <xf numFmtId="0" fontId="17" fillId="20" borderId="4" applyNumberFormat="0" applyAlignment="0" applyProtection="0"/>
    <xf numFmtId="0" fontId="18" fillId="21" borderId="5" applyNumberFormat="0" applyAlignment="0" applyProtection="0"/>
    <xf numFmtId="0" fontId="19" fillId="21" borderId="4" applyNumberFormat="0" applyAlignment="0" applyProtection="0"/>
    <xf numFmtId="0" fontId="20" fillId="0" borderId="6" applyNumberFormat="0" applyFill="0" applyAlignment="0" applyProtection="0"/>
    <xf numFmtId="0" fontId="21" fillId="22" borderId="7" applyNumberFormat="0" applyAlignment="0" applyProtection="0"/>
    <xf numFmtId="0" fontId="22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3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4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4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5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4" fillId="47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/>
    <xf numFmtId="0" fontId="3" fillId="3" borderId="0" xfId="0" applyFont="1" applyFill="1" applyAlignment="1">
      <alignment horizontal="center"/>
    </xf>
    <xf numFmtId="0" fontId="0" fillId="3" borderId="0" xfId="0" applyFill="1"/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3" borderId="0" xfId="0" applyFont="1" applyFill="1" applyAlignment="1">
      <alignment horizontal="left" wrapText="1"/>
    </xf>
    <xf numFmtId="0" fontId="4" fillId="4" borderId="0" xfId="0" applyFont="1" applyFill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4" fillId="6" borderId="0" xfId="0" applyFont="1" applyFill="1" applyAlignment="1">
      <alignment horizontal="left" wrapText="1"/>
    </xf>
    <xf numFmtId="0" fontId="1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6" fillId="0" borderId="0" xfId="0" applyFont="1"/>
    <xf numFmtId="0" fontId="6" fillId="2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8" fillId="0" borderId="0" xfId="2"/>
    <xf numFmtId="0" fontId="3" fillId="11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4" fillId="49" borderId="0" xfId="0" applyFont="1" applyFill="1" applyAlignment="1">
      <alignment horizontal="left" wrapText="1"/>
    </xf>
    <xf numFmtId="0" fontId="4" fillId="10" borderId="0" xfId="0" applyFont="1" applyFill="1" applyAlignment="1">
      <alignment horizontal="left" wrapText="1"/>
    </xf>
    <xf numFmtId="0" fontId="4" fillId="4" borderId="0" xfId="0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0" fillId="6" borderId="0" xfId="1" applyNumberFormat="1" applyFont="1" applyFill="1" applyAlignment="1">
      <alignment horizontal="center"/>
    </xf>
    <xf numFmtId="0" fontId="7" fillId="7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164" fontId="0" fillId="4" borderId="0" xfId="1" applyNumberFormat="1" applyFont="1" applyFill="1" applyAlignment="1">
      <alignment horizontal="center"/>
    </xf>
    <xf numFmtId="0" fontId="7" fillId="8" borderId="0" xfId="0" applyFont="1" applyFill="1" applyAlignment="1">
      <alignment horizontal="center" wrapText="1"/>
    </xf>
    <xf numFmtId="164" fontId="0" fillId="5" borderId="0" xfId="1" applyNumberFormat="1" applyFont="1" applyFill="1" applyAlignment="1">
      <alignment horizontal="center"/>
    </xf>
    <xf numFmtId="0" fontId="4" fillId="3" borderId="0" xfId="0" applyFont="1" applyFill="1" applyAlignment="1">
      <alignment horizontal="center" wrapText="1"/>
    </xf>
    <xf numFmtId="164" fontId="0" fillId="2" borderId="0" xfId="1" applyNumberFormat="1" applyFont="1" applyFill="1"/>
    <xf numFmtId="164" fontId="0" fillId="4" borderId="0" xfId="1" applyNumberFormat="1" applyFont="1" applyFill="1"/>
    <xf numFmtId="164" fontId="0" fillId="5" borderId="0" xfId="1" applyNumberFormat="1" applyFont="1" applyFill="1"/>
    <xf numFmtId="164" fontId="0" fillId="6" borderId="0" xfId="1" applyNumberFormat="1" applyFont="1" applyFill="1"/>
    <xf numFmtId="164" fontId="0" fillId="49" borderId="0" xfId="1" applyNumberFormat="1" applyFont="1" applyFill="1"/>
    <xf numFmtId="1" fontId="0" fillId="49" borderId="0" xfId="0" applyNumberFormat="1" applyFill="1" applyAlignment="1">
      <alignment horizontal="center"/>
    </xf>
    <xf numFmtId="1" fontId="0" fillId="10" borderId="0" xfId="0" applyNumberFormat="1" applyFill="1" applyAlignment="1">
      <alignment horizontal="center"/>
    </xf>
    <xf numFmtId="0" fontId="0" fillId="48" borderId="0" xfId="0" applyFill="1" applyAlignment="1">
      <alignment horizontal="left"/>
    </xf>
    <xf numFmtId="1" fontId="0" fillId="2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0" fillId="0" borderId="10" xfId="0" applyBorder="1"/>
    <xf numFmtId="0" fontId="1" fillId="0" borderId="10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3" fillId="49" borderId="0" xfId="0" applyFont="1" applyFill="1"/>
    <xf numFmtId="0" fontId="3" fillId="10" borderId="0" xfId="0" applyFont="1" applyFill="1"/>
    <xf numFmtId="0" fontId="1" fillId="50" borderId="0" xfId="0" applyFont="1" applyFill="1"/>
    <xf numFmtId="0" fontId="0" fillId="50" borderId="0" xfId="0" applyFill="1" applyAlignment="1">
      <alignment horizontal="center"/>
    </xf>
    <xf numFmtId="0" fontId="0" fillId="50" borderId="0" xfId="0" applyFill="1"/>
    <xf numFmtId="49" fontId="0" fillId="0" borderId="0" xfId="0" applyNumberFormat="1"/>
    <xf numFmtId="164" fontId="27" fillId="0" borderId="0" xfId="0" applyNumberFormat="1" applyFont="1"/>
    <xf numFmtId="164" fontId="0" fillId="0" borderId="0" xfId="0" applyNumberFormat="1"/>
    <xf numFmtId="1" fontId="0" fillId="4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6" borderId="0" xfId="0" applyNumberFormat="1" applyFill="1" applyAlignment="1">
      <alignment horizontal="center"/>
    </xf>
    <xf numFmtId="164" fontId="4" fillId="0" borderId="0" xfId="1" applyNumberFormat="1" applyFont="1" applyAlignment="1">
      <alignment horizontal="center" wrapText="1"/>
    </xf>
    <xf numFmtId="9" fontId="0" fillId="0" borderId="0" xfId="1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11" xfId="0" applyBorder="1"/>
    <xf numFmtId="164" fontId="0" fillId="10" borderId="0" xfId="1" applyNumberFormat="1" applyFont="1" applyFill="1" applyAlignment="1">
      <alignment horizontal="center"/>
    </xf>
    <xf numFmtId="0" fontId="6" fillId="51" borderId="0" xfId="0" applyFont="1" applyFill="1" applyAlignment="1">
      <alignment horizontal="left"/>
    </xf>
    <xf numFmtId="0" fontId="0" fillId="51" borderId="0" xfId="0" applyFill="1" applyAlignment="1">
      <alignment horizontal="center"/>
    </xf>
    <xf numFmtId="0" fontId="0" fillId="51" borderId="0" xfId="0" applyFill="1"/>
    <xf numFmtId="0" fontId="1" fillId="51" borderId="12" xfId="0" applyFont="1" applyFill="1" applyBorder="1" applyAlignment="1">
      <alignment horizontal="center"/>
    </xf>
    <xf numFmtId="0" fontId="1" fillId="51" borderId="13" xfId="0" applyFont="1" applyFill="1" applyBorder="1" applyAlignment="1">
      <alignment horizontal="center"/>
    </xf>
    <xf numFmtId="0" fontId="1" fillId="51" borderId="14" xfId="0" applyFont="1" applyFill="1" applyBorder="1" applyAlignment="1">
      <alignment horizontal="center"/>
    </xf>
    <xf numFmtId="0" fontId="0" fillId="51" borderId="15" xfId="0" applyFill="1" applyBorder="1" applyAlignment="1">
      <alignment horizontal="center"/>
    </xf>
    <xf numFmtId="0" fontId="0" fillId="51" borderId="17" xfId="0" applyFill="1" applyBorder="1" applyAlignment="1">
      <alignment horizontal="center"/>
    </xf>
    <xf numFmtId="0" fontId="6" fillId="52" borderId="0" xfId="0" applyFont="1" applyFill="1" applyAlignment="1">
      <alignment horizontal="left"/>
    </xf>
    <xf numFmtId="0" fontId="0" fillId="52" borderId="0" xfId="0" applyFill="1" applyAlignment="1">
      <alignment horizontal="center"/>
    </xf>
    <xf numFmtId="0" fontId="0" fillId="52" borderId="0" xfId="0" applyFill="1"/>
    <xf numFmtId="0" fontId="1" fillId="52" borderId="12" xfId="0" applyFont="1" applyFill="1" applyBorder="1" applyAlignment="1">
      <alignment horizontal="center"/>
    </xf>
    <xf numFmtId="0" fontId="1" fillId="52" borderId="13" xfId="0" applyFont="1" applyFill="1" applyBorder="1" applyAlignment="1">
      <alignment horizontal="center"/>
    </xf>
    <xf numFmtId="0" fontId="1" fillId="52" borderId="14" xfId="0" applyFont="1" applyFill="1" applyBorder="1" applyAlignment="1">
      <alignment horizontal="center"/>
    </xf>
    <xf numFmtId="0" fontId="0" fillId="52" borderId="15" xfId="0" applyFill="1" applyBorder="1" applyAlignment="1">
      <alignment horizontal="center"/>
    </xf>
    <xf numFmtId="0" fontId="0" fillId="52" borderId="17" xfId="0" applyFill="1" applyBorder="1" applyAlignment="1">
      <alignment horizontal="center"/>
    </xf>
    <xf numFmtId="0" fontId="6" fillId="53" borderId="0" xfId="0" applyFont="1" applyFill="1" applyAlignment="1">
      <alignment horizontal="left"/>
    </xf>
    <xf numFmtId="0" fontId="0" fillId="53" borderId="0" xfId="0" applyFill="1" applyAlignment="1">
      <alignment horizontal="center"/>
    </xf>
    <xf numFmtId="0" fontId="0" fillId="53" borderId="0" xfId="0" applyFill="1"/>
    <xf numFmtId="0" fontId="1" fillId="53" borderId="12" xfId="0" applyFont="1" applyFill="1" applyBorder="1" applyAlignment="1">
      <alignment horizontal="center"/>
    </xf>
    <xf numFmtId="0" fontId="1" fillId="53" borderId="13" xfId="0" applyFont="1" applyFill="1" applyBorder="1" applyAlignment="1">
      <alignment horizontal="center"/>
    </xf>
    <xf numFmtId="0" fontId="1" fillId="53" borderId="14" xfId="0" applyFont="1" applyFill="1" applyBorder="1" applyAlignment="1">
      <alignment horizontal="center"/>
    </xf>
    <xf numFmtId="0" fontId="0" fillId="53" borderId="15" xfId="0" applyFill="1" applyBorder="1" applyAlignment="1">
      <alignment horizontal="center"/>
    </xf>
    <xf numFmtId="0" fontId="0" fillId="53" borderId="17" xfId="0" applyFill="1" applyBorder="1" applyAlignment="1">
      <alignment horizontal="center"/>
    </xf>
    <xf numFmtId="0" fontId="6" fillId="54" borderId="0" xfId="0" applyFont="1" applyFill="1" applyAlignment="1">
      <alignment horizontal="left"/>
    </xf>
    <xf numFmtId="0" fontId="0" fillId="54" borderId="0" xfId="0" applyFill="1" applyAlignment="1">
      <alignment horizontal="center"/>
    </xf>
    <xf numFmtId="0" fontId="0" fillId="54" borderId="0" xfId="0" applyFill="1"/>
    <xf numFmtId="0" fontId="1" fillId="54" borderId="12" xfId="0" applyFont="1" applyFill="1" applyBorder="1" applyAlignment="1">
      <alignment horizontal="center"/>
    </xf>
    <xf numFmtId="0" fontId="1" fillId="54" borderId="13" xfId="0" applyFont="1" applyFill="1" applyBorder="1" applyAlignment="1">
      <alignment horizontal="center"/>
    </xf>
    <xf numFmtId="0" fontId="1" fillId="54" borderId="14" xfId="0" applyFont="1" applyFill="1" applyBorder="1" applyAlignment="1">
      <alignment horizontal="center"/>
    </xf>
    <xf numFmtId="0" fontId="0" fillId="54" borderId="15" xfId="0" applyFill="1" applyBorder="1" applyAlignment="1">
      <alignment horizontal="center"/>
    </xf>
    <xf numFmtId="0" fontId="0" fillId="54" borderId="17" xfId="0" applyFill="1" applyBorder="1" applyAlignment="1">
      <alignment horizontal="center"/>
    </xf>
    <xf numFmtId="0" fontId="6" fillId="0" borderId="0" xfId="0" applyFont="1" applyAlignment="1">
      <alignment vertical="center"/>
    </xf>
    <xf numFmtId="0" fontId="0" fillId="0" borderId="24" xfId="0" applyBorder="1"/>
    <xf numFmtId="0" fontId="0" fillId="0" borderId="10" xfId="0" applyBorder="1" applyAlignment="1">
      <alignment horizontal="center"/>
    </xf>
    <xf numFmtId="0" fontId="0" fillId="0" borderId="23" xfId="0" applyBorder="1"/>
    <xf numFmtId="0" fontId="0" fillId="0" borderId="20" xfId="0" applyBorder="1"/>
    <xf numFmtId="0" fontId="0" fillId="0" borderId="0" xfId="0" applyAlignment="1">
      <alignment horizontal="left" indent="1"/>
    </xf>
    <xf numFmtId="0" fontId="0" fillId="0" borderId="10" xfId="0" applyBorder="1" applyAlignment="1">
      <alignment horizontal="left" indent="1"/>
    </xf>
    <xf numFmtId="0" fontId="0" fillId="0" borderId="19" xfId="0" applyBorder="1"/>
    <xf numFmtId="0" fontId="0" fillId="0" borderId="19" xfId="0" applyBorder="1" applyAlignment="1">
      <alignment horizontal="center"/>
    </xf>
    <xf numFmtId="164" fontId="0" fillId="49" borderId="0" xfId="1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0" fontId="8" fillId="0" borderId="0" xfId="2" applyFill="1"/>
    <xf numFmtId="0" fontId="0" fillId="0" borderId="0" xfId="0" applyFill="1" applyBorder="1"/>
    <xf numFmtId="49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0" xfId="1" applyNumberFormat="1" applyFont="1" applyFill="1" applyBorder="1"/>
    <xf numFmtId="164" fontId="0" fillId="0" borderId="0" xfId="0" applyNumberFormat="1" applyFill="1" applyBorder="1"/>
    <xf numFmtId="3" fontId="0" fillId="51" borderId="0" xfId="0" applyNumberFormat="1" applyFill="1" applyAlignment="1">
      <alignment horizontal="center"/>
    </xf>
    <xf numFmtId="3" fontId="0" fillId="51" borderId="11" xfId="0" applyNumberFormat="1" applyFill="1" applyBorder="1" applyAlignment="1">
      <alignment horizontal="center"/>
    </xf>
    <xf numFmtId="164" fontId="0" fillId="51" borderId="0" xfId="0" applyNumberFormat="1" applyFill="1" applyAlignment="1">
      <alignment horizontal="center"/>
    </xf>
    <xf numFmtId="164" fontId="0" fillId="51" borderId="16" xfId="0" applyNumberFormat="1" applyFill="1" applyBorder="1" applyAlignment="1">
      <alignment horizontal="center"/>
    </xf>
    <xf numFmtId="164" fontId="0" fillId="51" borderId="11" xfId="0" applyNumberFormat="1" applyFill="1" applyBorder="1" applyAlignment="1">
      <alignment horizontal="center"/>
    </xf>
    <xf numFmtId="164" fontId="0" fillId="51" borderId="18" xfId="0" applyNumberFormat="1" applyFill="1" applyBorder="1" applyAlignment="1">
      <alignment horizontal="center"/>
    </xf>
    <xf numFmtId="164" fontId="0" fillId="52" borderId="0" xfId="0" applyNumberFormat="1" applyFill="1" applyAlignment="1">
      <alignment horizontal="center"/>
    </xf>
    <xf numFmtId="164" fontId="0" fillId="52" borderId="16" xfId="0" applyNumberFormat="1" applyFill="1" applyBorder="1" applyAlignment="1">
      <alignment horizontal="center"/>
    </xf>
    <xf numFmtId="164" fontId="0" fillId="52" borderId="11" xfId="0" applyNumberFormat="1" applyFill="1" applyBorder="1" applyAlignment="1">
      <alignment horizontal="center"/>
    </xf>
    <xf numFmtId="164" fontId="0" fillId="52" borderId="18" xfId="0" applyNumberFormat="1" applyFill="1" applyBorder="1" applyAlignment="1">
      <alignment horizontal="center"/>
    </xf>
    <xf numFmtId="3" fontId="0" fillId="52" borderId="0" xfId="0" applyNumberFormat="1" applyFill="1" applyAlignment="1">
      <alignment horizontal="center"/>
    </xf>
    <xf numFmtId="3" fontId="0" fillId="52" borderId="11" xfId="0" applyNumberFormat="1" applyFill="1" applyBorder="1" applyAlignment="1">
      <alignment horizontal="center"/>
    </xf>
    <xf numFmtId="3" fontId="0" fillId="53" borderId="0" xfId="0" applyNumberFormat="1" applyFill="1" applyAlignment="1">
      <alignment horizontal="center"/>
    </xf>
    <xf numFmtId="3" fontId="0" fillId="53" borderId="11" xfId="0" applyNumberFormat="1" applyFill="1" applyBorder="1" applyAlignment="1">
      <alignment horizontal="center"/>
    </xf>
    <xf numFmtId="164" fontId="0" fillId="53" borderId="0" xfId="0" applyNumberFormat="1" applyFill="1" applyAlignment="1">
      <alignment horizontal="center"/>
    </xf>
    <xf numFmtId="164" fontId="0" fillId="53" borderId="16" xfId="0" applyNumberFormat="1" applyFill="1" applyBorder="1" applyAlignment="1">
      <alignment horizontal="center"/>
    </xf>
    <xf numFmtId="164" fontId="0" fillId="53" borderId="11" xfId="0" applyNumberFormat="1" applyFill="1" applyBorder="1" applyAlignment="1">
      <alignment horizontal="center"/>
    </xf>
    <xf numFmtId="164" fontId="0" fillId="53" borderId="18" xfId="0" applyNumberFormat="1" applyFill="1" applyBorder="1" applyAlignment="1">
      <alignment horizontal="center"/>
    </xf>
    <xf numFmtId="3" fontId="0" fillId="54" borderId="0" xfId="0" applyNumberFormat="1" applyFill="1" applyAlignment="1">
      <alignment horizontal="center"/>
    </xf>
    <xf numFmtId="3" fontId="0" fillId="54" borderId="11" xfId="0" applyNumberFormat="1" applyFill="1" applyBorder="1" applyAlignment="1">
      <alignment horizontal="center"/>
    </xf>
    <xf numFmtId="164" fontId="0" fillId="54" borderId="0" xfId="0" applyNumberFormat="1" applyFill="1" applyAlignment="1">
      <alignment horizontal="center"/>
    </xf>
    <xf numFmtId="164" fontId="0" fillId="54" borderId="16" xfId="0" applyNumberFormat="1" applyFill="1" applyBorder="1" applyAlignment="1">
      <alignment horizontal="center"/>
    </xf>
    <xf numFmtId="164" fontId="0" fillId="54" borderId="11" xfId="0" applyNumberFormat="1" applyFill="1" applyBorder="1" applyAlignment="1">
      <alignment horizontal="center"/>
    </xf>
    <xf numFmtId="164" fontId="0" fillId="54" borderId="18" xfId="0" applyNumberFormat="1" applyFill="1" applyBorder="1" applyAlignment="1">
      <alignment horizontal="center"/>
    </xf>
    <xf numFmtId="0" fontId="10" fillId="1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10" fillId="12" borderId="0" xfId="0" applyFont="1" applyFill="1" applyAlignment="1">
      <alignment horizontal="center"/>
    </xf>
    <xf numFmtId="0" fontId="10" fillId="14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10" fillId="15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3" fillId="49" borderId="0" xfId="0" applyFont="1" applyFill="1" applyAlignment="1">
      <alignment horizont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9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1" fillId="0" borderId="1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" fillId="3" borderId="0" xfId="0" applyFont="1" applyFill="1" applyAlignment="1">
      <alignment horizontal="left" wrapText="1"/>
    </xf>
    <xf numFmtId="0" fontId="1" fillId="4" borderId="0" xfId="0" applyFont="1" applyFill="1" applyAlignment="1">
      <alignment horizontal="left" wrapText="1"/>
    </xf>
    <xf numFmtId="0" fontId="1" fillId="5" borderId="0" xfId="0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0" fontId="1" fillId="9" borderId="0" xfId="0" applyFont="1" applyFill="1" applyAlignment="1">
      <alignment horizontal="left" wrapText="1"/>
    </xf>
    <xf numFmtId="0" fontId="1" fillId="11" borderId="0" xfId="0" applyFont="1" applyFill="1" applyAlignment="1">
      <alignment horizontal="left" wrapText="1"/>
    </xf>
    <xf numFmtId="0" fontId="1" fillId="10" borderId="0" xfId="0" applyFont="1" applyFill="1" applyAlignment="1">
      <alignment horizontal="left" wrapText="1"/>
    </xf>
    <xf numFmtId="1" fontId="0" fillId="2" borderId="0" xfId="0" applyNumberFormat="1" applyFill="1" applyAlignment="1">
      <alignment horizontal="right"/>
    </xf>
    <xf numFmtId="164" fontId="0" fillId="2" borderId="0" xfId="1" applyNumberFormat="1" applyFont="1" applyFill="1" applyAlignment="1">
      <alignment horizontal="right"/>
    </xf>
    <xf numFmtId="0" fontId="0" fillId="3" borderId="0" xfId="0" applyFill="1" applyAlignment="1">
      <alignment horizontal="right"/>
    </xf>
    <xf numFmtId="0" fontId="0" fillId="4" borderId="0" xfId="0" applyFill="1" applyAlignment="1">
      <alignment horizontal="right"/>
    </xf>
    <xf numFmtId="164" fontId="0" fillId="4" borderId="0" xfId="1" applyNumberFormat="1" applyFont="1" applyFill="1" applyAlignment="1">
      <alignment horizontal="right"/>
    </xf>
    <xf numFmtId="164" fontId="0" fillId="4" borderId="0" xfId="0" applyNumberFormat="1" applyFill="1" applyAlignment="1">
      <alignment horizontal="right"/>
    </xf>
    <xf numFmtId="0" fontId="0" fillId="5" borderId="0" xfId="0" applyFill="1" applyAlignment="1">
      <alignment horizontal="right"/>
    </xf>
    <xf numFmtId="164" fontId="0" fillId="5" borderId="0" xfId="1" applyNumberFormat="1" applyFont="1" applyFill="1" applyAlignment="1">
      <alignment horizontal="right"/>
    </xf>
    <xf numFmtId="164" fontId="0" fillId="5" borderId="0" xfId="0" applyNumberFormat="1" applyFill="1" applyAlignment="1">
      <alignment horizontal="right"/>
    </xf>
    <xf numFmtId="0" fontId="0" fillId="6" borderId="0" xfId="0" applyFill="1" applyAlignment="1">
      <alignment horizontal="right"/>
    </xf>
    <xf numFmtId="164" fontId="0" fillId="6" borderId="0" xfId="1" applyNumberFormat="1" applyFont="1" applyFill="1" applyAlignment="1">
      <alignment horizontal="right"/>
    </xf>
    <xf numFmtId="164" fontId="0" fillId="6" borderId="0" xfId="0" applyNumberFormat="1" applyFill="1" applyAlignment="1">
      <alignment horizontal="right"/>
    </xf>
    <xf numFmtId="0" fontId="0" fillId="9" borderId="0" xfId="0" applyFill="1" applyAlignment="1">
      <alignment horizontal="right"/>
    </xf>
    <xf numFmtId="164" fontId="0" fillId="9" borderId="0" xfId="1" applyNumberFormat="1" applyFont="1" applyFill="1" applyAlignment="1">
      <alignment horizontal="right"/>
    </xf>
    <xf numFmtId="0" fontId="0" fillId="10" borderId="0" xfId="0" applyFill="1" applyAlignment="1">
      <alignment horizontal="right"/>
    </xf>
    <xf numFmtId="164" fontId="0" fillId="10" borderId="0" xfId="1" applyNumberFormat="1" applyFont="1" applyFill="1" applyAlignment="1">
      <alignment horizontal="right"/>
    </xf>
    <xf numFmtId="164" fontId="0" fillId="9" borderId="0" xfId="0" applyNumberFormat="1" applyFill="1" applyAlignment="1">
      <alignment horizontal="right"/>
    </xf>
  </cellXfs>
  <cellStyles count="48">
    <cellStyle name="20% - Accent1" xfId="24" builtinId="30" customBuiltin="1"/>
    <cellStyle name="20% - Accent2" xfId="27" builtinId="34" customBuiltin="1"/>
    <cellStyle name="20% - Accent3" xfId="30" builtinId="38" customBuiltin="1"/>
    <cellStyle name="20% - Accent4" xfId="33" builtinId="42" customBuiltin="1"/>
    <cellStyle name="20% - Accent5" xfId="36" builtinId="46" customBuiltin="1"/>
    <cellStyle name="20% - Accent6" xfId="39" builtinId="50" customBuiltin="1"/>
    <cellStyle name="40% - Accent1" xfId="25" builtinId="31" customBuiltin="1"/>
    <cellStyle name="40% - Accent2" xfId="28" builtinId="35" customBuiltin="1"/>
    <cellStyle name="40% - Accent3" xfId="31" builtinId="39" customBuiltin="1"/>
    <cellStyle name="40% - Accent4" xfId="34" builtinId="43" customBuiltin="1"/>
    <cellStyle name="40% - Accent5" xfId="37" builtinId="47" customBuiltin="1"/>
    <cellStyle name="40% - Accent6" xfId="40" builtinId="51" customBuiltin="1"/>
    <cellStyle name="60% - Accent1 2" xfId="42" xr:uid="{00000000-0005-0000-0000-00000C000000}"/>
    <cellStyle name="60% - Accent2 2" xfId="43" xr:uid="{00000000-0005-0000-0000-00000D000000}"/>
    <cellStyle name="60% - Accent3 2" xfId="44" xr:uid="{00000000-0005-0000-0000-00000E000000}"/>
    <cellStyle name="60% - Accent4 2" xfId="45" xr:uid="{00000000-0005-0000-0000-00000F000000}"/>
    <cellStyle name="60% - Accent5 2" xfId="46" xr:uid="{00000000-0005-0000-0000-000010000000}"/>
    <cellStyle name="60% - Accent6 2" xfId="47" xr:uid="{00000000-0005-0000-0000-000011000000}"/>
    <cellStyle name="Accent1" xfId="23" builtinId="29" customBuiltin="1"/>
    <cellStyle name="Accent2" xfId="26" builtinId="33" customBuiltin="1"/>
    <cellStyle name="Accent3" xfId="29" builtinId="37" customBuiltin="1"/>
    <cellStyle name="Accent4" xfId="32" builtinId="41" customBuiltin="1"/>
    <cellStyle name="Accent5" xfId="35" builtinId="45" customBuiltin="1"/>
    <cellStyle name="Accent6" xfId="38" builtinId="49" customBuiltin="1"/>
    <cellStyle name="Bad" xfId="13" builtinId="27" customBuiltin="1"/>
    <cellStyle name="Calculation" xfId="16" builtinId="22" customBuiltin="1"/>
    <cellStyle name="Check Cell" xfId="18" builtinId="23" customBuiltin="1"/>
    <cellStyle name="Explanatory Text" xfId="21" builtinId="53" customBuiltin="1"/>
    <cellStyle name="Followed Hyperlink" xfId="6" builtinId="9" hidden="1"/>
    <cellStyle name="Followed Hyperlink" xfId="5" builtinId="9" hidden="1"/>
    <cellStyle name="Followed Hyperlink" xfId="3" builtinId="9" hidden="1"/>
    <cellStyle name="Followed Hyperlink" xfId="4" builtinId="9" hidde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2" builtinId="8"/>
    <cellStyle name="Input" xfId="14" builtinId="20" customBuiltin="1"/>
    <cellStyle name="Linked Cell" xfId="17" builtinId="24" customBuiltin="1"/>
    <cellStyle name="Neutral 2" xfId="41" xr:uid="{00000000-0005-0000-0000-000028000000}"/>
    <cellStyle name="Normal" xfId="0" builtinId="0"/>
    <cellStyle name="Note" xfId="20" builtinId="10" customBuiltin="1"/>
    <cellStyle name="Output" xfId="15" builtinId="21" customBuiltin="1"/>
    <cellStyle name="Percent" xfId="1" builtinId="5"/>
    <cellStyle name="Title" xfId="7" builtinId="15" customBuiltin="1"/>
    <cellStyle name="Total" xfId="22" builtinId="25" customBuiltin="1"/>
    <cellStyle name="Warning Text" xfId="19" builtinId="11" customBuiltin="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3002"/>
  <sheetViews>
    <sheetView tabSelected="1" zoomScale="85" zoomScaleNormal="85" workbookViewId="0">
      <pane xSplit="5" ySplit="3" topLeftCell="F4" activePane="bottomRight" state="frozen"/>
      <selection pane="topRight" activeCell="F1" sqref="F1"/>
      <selection pane="bottomLeft" activeCell="A4" sqref="A4"/>
      <selection pane="bottomRight" sqref="A1:E2"/>
    </sheetView>
  </sheetViews>
  <sheetFormatPr defaultRowHeight="14.4" x14ac:dyDescent="0.3"/>
  <cols>
    <col min="1" max="1" width="55" bestFit="1" customWidth="1"/>
    <col min="2" max="2" width="9.88671875" bestFit="1" customWidth="1"/>
    <col min="3" max="3" width="55.77734375" bestFit="1" customWidth="1"/>
    <col min="4" max="4" width="9.5546875" bestFit="1" customWidth="1"/>
    <col min="5" max="5" width="11.44140625" style="27" bestFit="1" customWidth="1"/>
    <col min="6" max="6" width="11.77734375" style="27" bestFit="1" customWidth="1"/>
    <col min="7" max="7" width="13.109375" style="27" bestFit="1" customWidth="1"/>
    <col min="8" max="9" width="11.88671875" style="27" bestFit="1" customWidth="1"/>
    <col min="10" max="10" width="12.44140625" style="27" bestFit="1" customWidth="1"/>
    <col min="11" max="11" width="13.5546875" style="27" bestFit="1" customWidth="1"/>
    <col min="12" max="12" width="2.109375" style="27" customWidth="1"/>
    <col min="13" max="13" width="10.33203125" style="27" bestFit="1" customWidth="1"/>
    <col min="14" max="14" width="12.6640625" style="27" bestFit="1" customWidth="1"/>
    <col min="15" max="16" width="10.44140625" style="27" bestFit="1" customWidth="1"/>
    <col min="17" max="17" width="12.44140625" style="27" bestFit="1" customWidth="1"/>
    <col min="18" max="18" width="13.5546875" style="27" bestFit="1" customWidth="1"/>
    <col min="19" max="19" width="2.109375" style="27" customWidth="1"/>
    <col min="20" max="20" width="12.109375" style="27" bestFit="1" customWidth="1"/>
    <col min="21" max="21" width="12.77734375" style="27" bestFit="1" customWidth="1"/>
    <col min="22" max="23" width="12.21875" style="27" bestFit="1" customWidth="1"/>
    <col min="24" max="24" width="12.44140625" style="27" bestFit="1" customWidth="1"/>
    <col min="25" max="25" width="13.5546875" style="27" bestFit="1" customWidth="1"/>
    <col min="26" max="26" width="2.44140625" style="27" customWidth="1"/>
    <col min="27" max="27" width="12.6640625" style="27" bestFit="1" customWidth="1"/>
    <col min="28" max="31" width="12.77734375" style="27" bestFit="1" customWidth="1"/>
    <col min="32" max="32" width="13.5546875" style="27" bestFit="1" customWidth="1"/>
    <col min="33" max="33" width="2.44140625" style="27" customWidth="1"/>
    <col min="34" max="34" width="8.77734375" style="27" bestFit="1" customWidth="1"/>
    <col min="35" max="35" width="11.109375" style="27" bestFit="1" customWidth="1"/>
    <col min="36" max="36" width="8.88671875" style="27" bestFit="1" customWidth="1"/>
    <col min="37" max="37" width="9" style="27" bestFit="1" customWidth="1"/>
    <col min="38" max="38" width="12.44140625" style="27" bestFit="1" customWidth="1"/>
    <col min="39" max="39" width="13" style="27" bestFit="1" customWidth="1"/>
    <col min="40" max="40" width="1.88671875" style="27" customWidth="1"/>
    <col min="41" max="41" width="10.44140625" style="27" bestFit="1" customWidth="1"/>
    <col min="42" max="42" width="13.5546875" style="27" bestFit="1" customWidth="1"/>
  </cols>
  <sheetData>
    <row r="1" spans="1:42" ht="28.5" customHeight="1" x14ac:dyDescent="0.3">
      <c r="A1" s="155" t="s">
        <v>0</v>
      </c>
      <c r="B1" s="155"/>
      <c r="C1" s="155"/>
      <c r="D1" s="155"/>
      <c r="E1" s="155"/>
    </row>
    <row r="2" spans="1:42" ht="28.8" x14ac:dyDescent="0.55000000000000004">
      <c r="A2" s="155"/>
      <c r="B2" s="155"/>
      <c r="C2" s="155"/>
      <c r="D2" s="155"/>
      <c r="E2" s="155"/>
      <c r="F2" s="156" t="s">
        <v>1</v>
      </c>
      <c r="G2" s="156"/>
      <c r="H2" s="156"/>
      <c r="I2" s="156"/>
      <c r="J2" s="156"/>
      <c r="K2" s="156"/>
      <c r="L2" s="23"/>
      <c r="M2" s="157" t="s">
        <v>2</v>
      </c>
      <c r="N2" s="157"/>
      <c r="O2" s="157"/>
      <c r="P2" s="157"/>
      <c r="Q2" s="157"/>
      <c r="R2" s="157"/>
      <c r="S2" s="23"/>
      <c r="T2" s="158" t="s">
        <v>3</v>
      </c>
      <c r="U2" s="158"/>
      <c r="V2" s="158"/>
      <c r="W2" s="158"/>
      <c r="X2" s="158"/>
      <c r="Y2" s="158"/>
      <c r="Z2" s="23"/>
      <c r="AA2" s="159" t="s">
        <v>4</v>
      </c>
      <c r="AB2" s="159"/>
      <c r="AC2" s="159"/>
      <c r="AD2" s="159"/>
      <c r="AE2" s="159"/>
      <c r="AF2" s="159"/>
      <c r="AG2" s="23"/>
      <c r="AH2" s="160" t="s">
        <v>5</v>
      </c>
      <c r="AI2" s="160"/>
      <c r="AJ2" s="160"/>
      <c r="AK2" s="160"/>
      <c r="AL2" s="160"/>
      <c r="AM2" s="160"/>
      <c r="AN2" s="23"/>
      <c r="AO2" s="154" t="s">
        <v>6</v>
      </c>
      <c r="AP2" s="154"/>
    </row>
    <row r="3" spans="1:42" ht="43.2" x14ac:dyDescent="0.3">
      <c r="A3" s="1" t="s">
        <v>7</v>
      </c>
      <c r="B3" s="1" t="s">
        <v>8</v>
      </c>
      <c r="C3" s="1" t="s">
        <v>9</v>
      </c>
      <c r="D3" s="1" t="s">
        <v>10</v>
      </c>
      <c r="E3" s="25" t="s">
        <v>11</v>
      </c>
      <c r="F3" s="184" t="s">
        <v>12</v>
      </c>
      <c r="G3" s="184" t="s">
        <v>13</v>
      </c>
      <c r="H3" s="184" t="s">
        <v>14</v>
      </c>
      <c r="I3" s="184" t="s">
        <v>15</v>
      </c>
      <c r="J3" s="184" t="s">
        <v>16</v>
      </c>
      <c r="K3" s="184" t="s">
        <v>17</v>
      </c>
      <c r="L3" s="190"/>
      <c r="M3" s="186" t="s">
        <v>18</v>
      </c>
      <c r="N3" s="186" t="s">
        <v>19</v>
      </c>
      <c r="O3" s="186" t="s">
        <v>20</v>
      </c>
      <c r="P3" s="186" t="s">
        <v>21</v>
      </c>
      <c r="Q3" s="186" t="s">
        <v>22</v>
      </c>
      <c r="R3" s="186" t="s">
        <v>23</v>
      </c>
      <c r="S3" s="190"/>
      <c r="T3" s="187" t="s">
        <v>24</v>
      </c>
      <c r="U3" s="187" t="s">
        <v>25</v>
      </c>
      <c r="V3" s="187" t="s">
        <v>26</v>
      </c>
      <c r="W3" s="187" t="s">
        <v>27</v>
      </c>
      <c r="X3" s="187" t="s">
        <v>28</v>
      </c>
      <c r="Y3" s="187" t="s">
        <v>29</v>
      </c>
      <c r="Z3" s="190"/>
      <c r="AA3" s="188" t="s">
        <v>30</v>
      </c>
      <c r="AB3" s="188" t="s">
        <v>31</v>
      </c>
      <c r="AC3" s="188" t="s">
        <v>32</v>
      </c>
      <c r="AD3" s="188" t="s">
        <v>33</v>
      </c>
      <c r="AE3" s="188" t="s">
        <v>34</v>
      </c>
      <c r="AF3" s="188" t="s">
        <v>35</v>
      </c>
      <c r="AG3" s="190"/>
      <c r="AH3" s="189" t="s">
        <v>36</v>
      </c>
      <c r="AI3" s="189" t="s">
        <v>37</v>
      </c>
      <c r="AJ3" s="189" t="s">
        <v>38</v>
      </c>
      <c r="AK3" s="189" t="s">
        <v>39</v>
      </c>
      <c r="AL3" s="189" t="s">
        <v>40</v>
      </c>
      <c r="AM3" s="189" t="s">
        <v>41</v>
      </c>
      <c r="AN3" s="190"/>
      <c r="AO3" s="191" t="s">
        <v>42</v>
      </c>
      <c r="AP3" s="191" t="s">
        <v>43</v>
      </c>
    </row>
    <row r="4" spans="1:42" x14ac:dyDescent="0.3">
      <c r="A4" t="str">
        <f>School_Data!A4</f>
        <v>ACADEMICS PLUS PUBLIC CHARTER SCHOOLS DISTRICT</v>
      </c>
      <c r="B4" t="s">
        <v>1403</v>
      </c>
      <c r="C4" t="str">
        <f>School_Data!C4</f>
        <v>MAUMELLE CHARTER ELEMENTARY</v>
      </c>
      <c r="D4">
        <f>School_Data!D4</f>
        <v>6040702</v>
      </c>
      <c r="E4" s="27">
        <f>School_Data!E4</f>
        <v>3</v>
      </c>
      <c r="F4" s="192">
        <v>129</v>
      </c>
      <c r="G4" s="193">
        <v>0</v>
      </c>
      <c r="H4" s="193">
        <v>0.12403100775193798</v>
      </c>
      <c r="I4" s="193">
        <v>0.21705426356589147</v>
      </c>
      <c r="J4" s="193">
        <v>0.65891472868217049</v>
      </c>
      <c r="K4" s="193">
        <v>0.87596899224806202</v>
      </c>
      <c r="L4" s="194"/>
      <c r="M4" s="195">
        <v>129</v>
      </c>
      <c r="N4" s="196">
        <v>6.2015503875968991E-2</v>
      </c>
      <c r="O4" s="196">
        <v>0.20155038759689922</v>
      </c>
      <c r="P4" s="196">
        <v>0.40310077519379844</v>
      </c>
      <c r="Q4" s="196">
        <v>0.33333333333333331</v>
      </c>
      <c r="R4" s="197">
        <v>0.73643410852713176</v>
      </c>
      <c r="S4" s="194"/>
      <c r="T4" s="198">
        <v>129</v>
      </c>
      <c r="U4" s="199">
        <v>0.24806201550387597</v>
      </c>
      <c r="V4" s="199">
        <v>0.15503875968992248</v>
      </c>
      <c r="W4" s="199">
        <v>0.16279069767441862</v>
      </c>
      <c r="X4" s="199">
        <v>0.43410852713178294</v>
      </c>
      <c r="Y4" s="200">
        <v>0.5968992248062015</v>
      </c>
      <c r="Z4" s="194"/>
      <c r="AA4" s="201">
        <v>129</v>
      </c>
      <c r="AB4" s="202">
        <v>0.14728682170542637</v>
      </c>
      <c r="AC4" s="202">
        <v>0.27131782945736432</v>
      </c>
      <c r="AD4" s="202">
        <v>0.27131782945736432</v>
      </c>
      <c r="AE4" s="202">
        <v>0.31007751937984496</v>
      </c>
      <c r="AF4" s="203">
        <v>0.58139534883720922</v>
      </c>
      <c r="AG4" s="194"/>
      <c r="AH4" s="204">
        <v>129</v>
      </c>
      <c r="AI4" s="205">
        <v>0.19379844961240311</v>
      </c>
      <c r="AJ4" s="205">
        <v>0.17829457364341086</v>
      </c>
      <c r="AK4" s="205">
        <v>0.21705426356589147</v>
      </c>
      <c r="AL4" s="205">
        <v>0.41085271317829458</v>
      </c>
      <c r="AM4" s="208">
        <v>0.62790697674418605</v>
      </c>
      <c r="AN4" s="194"/>
      <c r="AO4" s="206">
        <v>129</v>
      </c>
      <c r="AP4" s="207">
        <v>0.37209302325581395</v>
      </c>
    </row>
    <row r="5" spans="1:42" x14ac:dyDescent="0.3">
      <c r="A5" t="str">
        <f>School_Data!A5</f>
        <v>ACADEMICS PLUS PUBLIC CHARTER SCHOOLS DISTRICT</v>
      </c>
      <c r="B5" t="s">
        <v>1403</v>
      </c>
      <c r="C5" t="str">
        <f>School_Data!C5</f>
        <v>MAUMELLE CHARTER ELEMENTARY</v>
      </c>
      <c r="D5">
        <f>School_Data!D5</f>
        <v>6040702</v>
      </c>
      <c r="E5" s="27">
        <f>School_Data!E5</f>
        <v>4</v>
      </c>
      <c r="F5" s="192">
        <v>154</v>
      </c>
      <c r="G5" s="193">
        <v>1.948051948051948E-2</v>
      </c>
      <c r="H5" s="193">
        <v>0.14935064935064934</v>
      </c>
      <c r="I5" s="193">
        <v>0.2792207792207792</v>
      </c>
      <c r="J5" s="193">
        <v>0.55194805194805197</v>
      </c>
      <c r="K5" s="193">
        <v>0.83116883116883122</v>
      </c>
      <c r="L5" s="194"/>
      <c r="M5" s="195">
        <v>154</v>
      </c>
      <c r="N5" s="196">
        <v>7.792207792207792E-2</v>
      </c>
      <c r="O5" s="196">
        <v>0.26623376623376621</v>
      </c>
      <c r="P5" s="196">
        <v>0.40909090909090912</v>
      </c>
      <c r="Q5" s="196">
        <v>0.24675324675324675</v>
      </c>
      <c r="R5" s="197">
        <v>0.6558441558441559</v>
      </c>
      <c r="S5" s="194"/>
      <c r="T5" s="198">
        <v>154</v>
      </c>
      <c r="U5" s="199">
        <v>0.16233766233766234</v>
      </c>
      <c r="V5" s="199">
        <v>0.14285714285714285</v>
      </c>
      <c r="W5" s="199">
        <v>0.32467532467532467</v>
      </c>
      <c r="X5" s="199">
        <v>0.37012987012987014</v>
      </c>
      <c r="Y5" s="200">
        <v>0.69480519480519476</v>
      </c>
      <c r="Z5" s="194"/>
      <c r="AA5" s="201">
        <v>154</v>
      </c>
      <c r="AB5" s="202">
        <v>0.13636363636363635</v>
      </c>
      <c r="AC5" s="202">
        <v>0.22077922077922077</v>
      </c>
      <c r="AD5" s="202">
        <v>0.30519480519480519</v>
      </c>
      <c r="AE5" s="202">
        <v>0.33766233766233766</v>
      </c>
      <c r="AF5" s="203">
        <v>0.64285714285714279</v>
      </c>
      <c r="AG5" s="194"/>
      <c r="AH5" s="204">
        <v>154</v>
      </c>
      <c r="AI5" s="205">
        <v>0.17532467532467533</v>
      </c>
      <c r="AJ5" s="205">
        <v>0.16883116883116883</v>
      </c>
      <c r="AK5" s="205">
        <v>0.25324675324675322</v>
      </c>
      <c r="AL5" s="205">
        <v>0.40259740259740262</v>
      </c>
      <c r="AM5" s="208">
        <v>0.6558441558441559</v>
      </c>
      <c r="AN5" s="194"/>
      <c r="AO5" s="206">
        <v>154</v>
      </c>
      <c r="AP5" s="207">
        <v>0.40259740259740262</v>
      </c>
    </row>
    <row r="6" spans="1:42" x14ac:dyDescent="0.3">
      <c r="A6" t="str">
        <f>School_Data!A6</f>
        <v>ACADEMICS PLUS PUBLIC CHARTER SCHOOLS DISTRICT</v>
      </c>
      <c r="B6" t="s">
        <v>1403</v>
      </c>
      <c r="C6" t="str">
        <f>School_Data!C6</f>
        <v>MAUMELLE CHARTER ELEMENTARY</v>
      </c>
      <c r="D6">
        <f>School_Data!D6</f>
        <v>6040702</v>
      </c>
      <c r="E6" s="27">
        <f>School_Data!E6</f>
        <v>5</v>
      </c>
      <c r="F6" s="192">
        <v>130</v>
      </c>
      <c r="G6" s="193">
        <v>1.5384615384615385E-2</v>
      </c>
      <c r="H6" s="193">
        <v>0.11538461538461539</v>
      </c>
      <c r="I6" s="193">
        <v>0.36153846153846153</v>
      </c>
      <c r="J6" s="193">
        <v>0.50769230769230766</v>
      </c>
      <c r="K6" s="193">
        <v>0.86923076923076925</v>
      </c>
      <c r="L6" s="194"/>
      <c r="M6" s="195">
        <v>130</v>
      </c>
      <c r="N6" s="196">
        <v>6.1538461538461542E-2</v>
      </c>
      <c r="O6" s="196">
        <v>0.2846153846153846</v>
      </c>
      <c r="P6" s="196">
        <v>0.49230769230769234</v>
      </c>
      <c r="Q6" s="196">
        <v>0.16153846153846155</v>
      </c>
      <c r="R6" s="197">
        <v>0.65384615384615385</v>
      </c>
      <c r="S6" s="194"/>
      <c r="T6" s="198">
        <v>130</v>
      </c>
      <c r="U6" s="199">
        <v>0.17692307692307693</v>
      </c>
      <c r="V6" s="199">
        <v>0.24615384615384617</v>
      </c>
      <c r="W6" s="199">
        <v>0.33846153846153848</v>
      </c>
      <c r="X6" s="199">
        <v>0.23846153846153847</v>
      </c>
      <c r="Y6" s="200">
        <v>0.57692307692307698</v>
      </c>
      <c r="Z6" s="194"/>
      <c r="AA6" s="201">
        <v>130</v>
      </c>
      <c r="AB6" s="202">
        <v>0.2153846153846154</v>
      </c>
      <c r="AC6" s="202">
        <v>0.24615384615384617</v>
      </c>
      <c r="AD6" s="202">
        <v>0.25384615384615383</v>
      </c>
      <c r="AE6" s="202">
        <v>0.2846153846153846</v>
      </c>
      <c r="AF6" s="203">
        <v>0.53846153846153844</v>
      </c>
      <c r="AG6" s="194"/>
      <c r="AH6" s="204">
        <v>130</v>
      </c>
      <c r="AI6" s="205">
        <v>0.13846153846153847</v>
      </c>
      <c r="AJ6" s="205">
        <v>0.17692307692307693</v>
      </c>
      <c r="AK6" s="205">
        <v>0.30769230769230771</v>
      </c>
      <c r="AL6" s="205">
        <v>0.37692307692307692</v>
      </c>
      <c r="AM6" s="208">
        <v>0.68461538461538463</v>
      </c>
      <c r="AN6" s="194"/>
      <c r="AO6" s="206">
        <v>130</v>
      </c>
      <c r="AP6" s="207">
        <v>0.2153846153846154</v>
      </c>
    </row>
    <row r="7" spans="1:42" x14ac:dyDescent="0.3">
      <c r="A7" t="str">
        <f>School_Data!A7</f>
        <v>ACADEMICS PLUS PUBLIC CHARTER SCHOOLS DISTRICT</v>
      </c>
      <c r="B7" t="s">
        <v>1403</v>
      </c>
      <c r="C7" t="str">
        <f>School_Data!C7</f>
        <v>MAUMELLE CHARTER HIGH SCHOOL</v>
      </c>
      <c r="D7">
        <f>School_Data!D7</f>
        <v>6040703</v>
      </c>
      <c r="E7" s="27">
        <f>School_Data!E7</f>
        <v>6</v>
      </c>
      <c r="F7" s="192">
        <v>129</v>
      </c>
      <c r="G7" s="193">
        <v>5.4263565891472867E-2</v>
      </c>
      <c r="H7" s="193">
        <v>0.20155038759689922</v>
      </c>
      <c r="I7" s="193">
        <v>0.34108527131782945</v>
      </c>
      <c r="J7" s="193">
        <v>0.40310077519379844</v>
      </c>
      <c r="K7" s="193">
        <v>0.7441860465116279</v>
      </c>
      <c r="L7" s="194"/>
      <c r="M7" s="195">
        <v>129</v>
      </c>
      <c r="N7" s="196">
        <v>0.18604651162790697</v>
      </c>
      <c r="O7" s="196">
        <v>0.37209302325581395</v>
      </c>
      <c r="P7" s="196">
        <v>0.34883720930232559</v>
      </c>
      <c r="Q7" s="196">
        <v>9.3023255813953487E-2</v>
      </c>
      <c r="R7" s="197">
        <v>0.44186046511627908</v>
      </c>
      <c r="S7" s="194"/>
      <c r="T7" s="198">
        <v>129</v>
      </c>
      <c r="U7" s="199">
        <v>0.36434108527131781</v>
      </c>
      <c r="V7" s="199">
        <v>0.20930232558139536</v>
      </c>
      <c r="W7" s="199">
        <v>0.34108527131782945</v>
      </c>
      <c r="X7" s="199">
        <v>8.5271317829457363E-2</v>
      </c>
      <c r="Y7" s="200">
        <v>0.4263565891472868</v>
      </c>
      <c r="Z7" s="194"/>
      <c r="AA7" s="201">
        <v>129</v>
      </c>
      <c r="AB7" s="202">
        <v>0.37209302325581395</v>
      </c>
      <c r="AC7" s="202">
        <v>0.22480620155038761</v>
      </c>
      <c r="AD7" s="202">
        <v>0.2558139534883721</v>
      </c>
      <c r="AE7" s="202">
        <v>0.14728682170542637</v>
      </c>
      <c r="AF7" s="203">
        <v>0.4031007751937985</v>
      </c>
      <c r="AG7" s="194"/>
      <c r="AH7" s="204">
        <v>129</v>
      </c>
      <c r="AI7" s="205">
        <v>0.39534883720930231</v>
      </c>
      <c r="AJ7" s="205">
        <v>0.20155038759689922</v>
      </c>
      <c r="AK7" s="205">
        <v>0.2558139534883721</v>
      </c>
      <c r="AL7" s="205">
        <v>0.14728682170542637</v>
      </c>
      <c r="AM7" s="208">
        <v>0.4031007751937985</v>
      </c>
      <c r="AN7" s="194"/>
      <c r="AO7" s="206">
        <v>129</v>
      </c>
      <c r="AP7" s="207">
        <v>7.7519379844961239E-2</v>
      </c>
    </row>
    <row r="8" spans="1:42" x14ac:dyDescent="0.3">
      <c r="A8" t="str">
        <f>School_Data!A8</f>
        <v>ACADEMICS PLUS PUBLIC CHARTER SCHOOLS DISTRICT</v>
      </c>
      <c r="B8" t="s">
        <v>1403</v>
      </c>
      <c r="C8" t="str">
        <f>School_Data!C8</f>
        <v>MAUMELLE CHARTER HIGH SCHOOL</v>
      </c>
      <c r="D8">
        <f>School_Data!D8</f>
        <v>6040703</v>
      </c>
      <c r="E8" s="27">
        <f>School_Data!E8</f>
        <v>7</v>
      </c>
      <c r="F8" s="192">
        <v>129</v>
      </c>
      <c r="G8" s="193">
        <v>7.7519379844961239E-3</v>
      </c>
      <c r="H8" s="193">
        <v>9.3023255813953487E-2</v>
      </c>
      <c r="I8" s="193">
        <v>0.18604651162790697</v>
      </c>
      <c r="J8" s="193">
        <v>0.71317829457364346</v>
      </c>
      <c r="K8" s="193">
        <v>0.89922480620155043</v>
      </c>
      <c r="L8" s="194"/>
      <c r="M8" s="195">
        <v>129</v>
      </c>
      <c r="N8" s="196">
        <v>0.16279069767441862</v>
      </c>
      <c r="O8" s="196">
        <v>0.41860465116279072</v>
      </c>
      <c r="P8" s="196">
        <v>0.17829457364341086</v>
      </c>
      <c r="Q8" s="196">
        <v>0.24031007751937986</v>
      </c>
      <c r="R8" s="197">
        <v>0.41860465116279072</v>
      </c>
      <c r="S8" s="194"/>
      <c r="T8" s="198">
        <v>129</v>
      </c>
      <c r="U8" s="199">
        <v>0.2868217054263566</v>
      </c>
      <c r="V8" s="199">
        <v>0.17054263565891473</v>
      </c>
      <c r="W8" s="199">
        <v>0.27906976744186046</v>
      </c>
      <c r="X8" s="199">
        <v>0.26356589147286824</v>
      </c>
      <c r="Y8" s="200">
        <v>0.54263565891472876</v>
      </c>
      <c r="Z8" s="194"/>
      <c r="AA8" s="201">
        <v>129</v>
      </c>
      <c r="AB8" s="202">
        <v>0.26356589147286824</v>
      </c>
      <c r="AC8" s="202">
        <v>0.19379844961240311</v>
      </c>
      <c r="AD8" s="202">
        <v>0.40310077519379844</v>
      </c>
      <c r="AE8" s="202">
        <v>0.13953488372093023</v>
      </c>
      <c r="AF8" s="203">
        <v>0.54263565891472865</v>
      </c>
      <c r="AG8" s="194"/>
      <c r="AH8" s="204">
        <v>129</v>
      </c>
      <c r="AI8" s="205">
        <v>0.17829457364341086</v>
      </c>
      <c r="AJ8" s="205">
        <v>0.16279069767441862</v>
      </c>
      <c r="AK8" s="205">
        <v>0.2558139534883721</v>
      </c>
      <c r="AL8" s="205">
        <v>0.40310077519379844</v>
      </c>
      <c r="AM8" s="208">
        <v>0.6589147286821706</v>
      </c>
      <c r="AN8" s="194"/>
      <c r="AO8" s="206">
        <v>129</v>
      </c>
      <c r="AP8" s="207">
        <v>0.22480620155038761</v>
      </c>
    </row>
    <row r="9" spans="1:42" x14ac:dyDescent="0.3">
      <c r="A9" t="str">
        <f>School_Data!A9</f>
        <v>ACADEMICS PLUS PUBLIC CHARTER SCHOOLS DISTRICT</v>
      </c>
      <c r="B9" t="s">
        <v>1403</v>
      </c>
      <c r="C9" t="str">
        <f>School_Data!C9</f>
        <v>MAUMELLE CHARTER HIGH SCHOOL</v>
      </c>
      <c r="D9">
        <f>School_Data!D9</f>
        <v>6040703</v>
      </c>
      <c r="E9" s="27">
        <f>School_Data!E9</f>
        <v>8</v>
      </c>
      <c r="F9" s="192">
        <v>110</v>
      </c>
      <c r="G9" s="193">
        <v>5.4545454545454543E-2</v>
      </c>
      <c r="H9" s="193">
        <v>9.0909090909090912E-2</v>
      </c>
      <c r="I9" s="193">
        <v>0.19090909090909092</v>
      </c>
      <c r="J9" s="193">
        <v>0.66363636363636369</v>
      </c>
      <c r="K9" s="193">
        <v>0.85454545454545461</v>
      </c>
      <c r="L9" s="194"/>
      <c r="M9" s="195">
        <v>110</v>
      </c>
      <c r="N9" s="196">
        <v>0.25454545454545452</v>
      </c>
      <c r="O9" s="196">
        <v>0.27272727272727271</v>
      </c>
      <c r="P9" s="196">
        <v>0.2</v>
      </c>
      <c r="Q9" s="196">
        <v>0.27272727272727271</v>
      </c>
      <c r="R9" s="197">
        <v>0.47272727272727272</v>
      </c>
      <c r="S9" s="194"/>
      <c r="T9" s="198">
        <v>110</v>
      </c>
      <c r="U9" s="199">
        <v>0.29090909090909089</v>
      </c>
      <c r="V9" s="199">
        <v>0.2</v>
      </c>
      <c r="W9" s="199">
        <v>0.24545454545454545</v>
      </c>
      <c r="X9" s="199">
        <v>0.26363636363636361</v>
      </c>
      <c r="Y9" s="200">
        <v>0.50909090909090904</v>
      </c>
      <c r="Z9" s="194"/>
      <c r="AA9" s="201">
        <v>110</v>
      </c>
      <c r="AB9" s="202">
        <v>0.21818181818181817</v>
      </c>
      <c r="AC9" s="202">
        <v>0.22727272727272727</v>
      </c>
      <c r="AD9" s="202">
        <v>0.35454545454545455</v>
      </c>
      <c r="AE9" s="202">
        <v>0.2</v>
      </c>
      <c r="AF9" s="203">
        <v>0.55454545454545456</v>
      </c>
      <c r="AG9" s="194"/>
      <c r="AH9" s="204">
        <v>110</v>
      </c>
      <c r="AI9" s="205">
        <v>0.21818181818181817</v>
      </c>
      <c r="AJ9" s="205">
        <v>0.24545454545454545</v>
      </c>
      <c r="AK9" s="205">
        <v>0.20909090909090908</v>
      </c>
      <c r="AL9" s="205">
        <v>0.32727272727272727</v>
      </c>
      <c r="AM9" s="208">
        <v>0.53636363636363638</v>
      </c>
      <c r="AN9" s="194"/>
      <c r="AO9" s="206">
        <v>110</v>
      </c>
      <c r="AP9" s="207">
        <v>0.21818181818181817</v>
      </c>
    </row>
    <row r="10" spans="1:42" x14ac:dyDescent="0.3">
      <c r="A10" t="str">
        <f>School_Data!A10</f>
        <v>ACADEMICS PLUS PUBLIC CHARTER SCHOOLS DISTRICT</v>
      </c>
      <c r="B10" t="s">
        <v>1403</v>
      </c>
      <c r="C10" t="str">
        <f>School_Data!C10</f>
        <v>MAUMELLE CHARTER HIGH SCHOOL</v>
      </c>
      <c r="D10">
        <f>School_Data!D10</f>
        <v>6040703</v>
      </c>
      <c r="E10" s="27">
        <f>School_Data!E10</f>
        <v>9</v>
      </c>
      <c r="F10" s="192">
        <v>95</v>
      </c>
      <c r="G10" s="193">
        <v>3.1578947368421054E-2</v>
      </c>
      <c r="H10" s="193">
        <v>9.4736842105263161E-2</v>
      </c>
      <c r="I10" s="193">
        <v>0.3473684210526316</v>
      </c>
      <c r="J10" s="193">
        <v>0.52631578947368418</v>
      </c>
      <c r="K10" s="193">
        <v>0.87368421052631584</v>
      </c>
      <c r="L10" s="194"/>
      <c r="M10" s="195">
        <v>95</v>
      </c>
      <c r="N10" s="196">
        <v>0.26315789473684209</v>
      </c>
      <c r="O10" s="196">
        <v>0.25263157894736843</v>
      </c>
      <c r="P10" s="196">
        <v>0.18947368421052632</v>
      </c>
      <c r="Q10" s="196">
        <v>0.29473684210526313</v>
      </c>
      <c r="R10" s="197">
        <v>0.48421052631578942</v>
      </c>
      <c r="S10" s="194"/>
      <c r="T10" s="198">
        <v>95</v>
      </c>
      <c r="U10" s="199">
        <v>0.22105263157894736</v>
      </c>
      <c r="V10" s="199">
        <v>0.28421052631578947</v>
      </c>
      <c r="W10" s="199">
        <v>0.30526315789473685</v>
      </c>
      <c r="X10" s="199">
        <v>0.18947368421052632</v>
      </c>
      <c r="Y10" s="200">
        <v>0.49473684210526314</v>
      </c>
      <c r="Z10" s="194"/>
      <c r="AA10" s="201">
        <v>95</v>
      </c>
      <c r="AB10" s="202">
        <v>0.16842105263157894</v>
      </c>
      <c r="AC10" s="202">
        <v>0.25263157894736843</v>
      </c>
      <c r="AD10" s="202">
        <v>0.30526315789473685</v>
      </c>
      <c r="AE10" s="202">
        <v>0.27368421052631581</v>
      </c>
      <c r="AF10" s="203">
        <v>0.57894736842105265</v>
      </c>
      <c r="AG10" s="194"/>
      <c r="AH10" s="204">
        <v>95</v>
      </c>
      <c r="AI10" s="205">
        <v>0.14736842105263157</v>
      </c>
      <c r="AJ10" s="205">
        <v>0.2</v>
      </c>
      <c r="AK10" s="205">
        <v>0.25263157894736843</v>
      </c>
      <c r="AL10" s="205">
        <v>0.4</v>
      </c>
      <c r="AM10" s="208">
        <v>0.65263157894736845</v>
      </c>
      <c r="AN10" s="194"/>
      <c r="AO10" s="206">
        <v>95</v>
      </c>
      <c r="AP10" s="207">
        <v>0.25263157894736843</v>
      </c>
    </row>
    <row r="11" spans="1:42" x14ac:dyDescent="0.3">
      <c r="A11" t="str">
        <f>School_Data!A11</f>
        <v>ACADEMICS PLUS PUBLIC CHARTER SCHOOLS DISTRICT</v>
      </c>
      <c r="B11" t="s">
        <v>1403</v>
      </c>
      <c r="C11" t="str">
        <f>School_Data!C11</f>
        <v>MAUMELLE CHARTER HIGH SCHOOL</v>
      </c>
      <c r="D11">
        <f>School_Data!D11</f>
        <v>6040703</v>
      </c>
      <c r="E11" s="27">
        <f>School_Data!E11</f>
        <v>10</v>
      </c>
      <c r="F11" s="192">
        <v>68</v>
      </c>
      <c r="G11" s="193">
        <v>5.8823529411764705E-2</v>
      </c>
      <c r="H11" s="193">
        <v>0.16176470588235295</v>
      </c>
      <c r="I11" s="193">
        <v>0.25</v>
      </c>
      <c r="J11" s="193">
        <v>0.52941176470588236</v>
      </c>
      <c r="K11" s="193">
        <v>0.77941176470588236</v>
      </c>
      <c r="L11" s="194"/>
      <c r="M11" s="195">
        <v>68</v>
      </c>
      <c r="N11" s="196">
        <v>0.27941176470588236</v>
      </c>
      <c r="O11" s="196">
        <v>0.23529411764705882</v>
      </c>
      <c r="P11" s="196">
        <v>0.16176470588235295</v>
      </c>
      <c r="Q11" s="196">
        <v>0.3235294117647059</v>
      </c>
      <c r="R11" s="197">
        <v>0.48529411764705888</v>
      </c>
      <c r="S11" s="194"/>
      <c r="T11" s="198">
        <v>68</v>
      </c>
      <c r="U11" s="199">
        <v>0.30882352941176472</v>
      </c>
      <c r="V11" s="199">
        <v>0.16176470588235295</v>
      </c>
      <c r="W11" s="199">
        <v>0.29411764705882354</v>
      </c>
      <c r="X11" s="199">
        <v>0.23529411764705882</v>
      </c>
      <c r="Y11" s="200">
        <v>0.52941176470588236</v>
      </c>
      <c r="Z11" s="194"/>
      <c r="AA11" s="201">
        <v>68</v>
      </c>
      <c r="AB11" s="202">
        <v>0.30882352941176472</v>
      </c>
      <c r="AC11" s="202">
        <v>0.23529411764705882</v>
      </c>
      <c r="AD11" s="202">
        <v>0.27941176470588236</v>
      </c>
      <c r="AE11" s="202">
        <v>0.17647058823529413</v>
      </c>
      <c r="AF11" s="203">
        <v>0.45588235294117652</v>
      </c>
      <c r="AG11" s="194"/>
      <c r="AH11" s="204">
        <v>68</v>
      </c>
      <c r="AI11" s="205">
        <v>0.20588235294117646</v>
      </c>
      <c r="AJ11" s="205">
        <v>0.19117647058823528</v>
      </c>
      <c r="AK11" s="205">
        <v>0.27941176470588236</v>
      </c>
      <c r="AL11" s="205">
        <v>0.3235294117647059</v>
      </c>
      <c r="AM11" s="208">
        <v>0.60294117647058831</v>
      </c>
      <c r="AN11" s="194"/>
      <c r="AO11" s="206">
        <v>68</v>
      </c>
      <c r="AP11" s="207">
        <v>0.33823529411764708</v>
      </c>
    </row>
    <row r="12" spans="1:42" x14ac:dyDescent="0.3">
      <c r="A12" t="str">
        <f>School_Data!A12</f>
        <v>ACADEMICS PLUS PUBLIC CHARTER SCHOOLS DISTRICT</v>
      </c>
      <c r="B12" t="s">
        <v>1403</v>
      </c>
      <c r="C12" t="str">
        <f>School_Data!C12</f>
        <v>SCOTT CHARTER SCHOOL</v>
      </c>
      <c r="D12">
        <f>School_Data!D12</f>
        <v>6040704</v>
      </c>
      <c r="E12" s="27">
        <f>School_Data!E12</f>
        <v>3</v>
      </c>
      <c r="F12" s="192">
        <v>23</v>
      </c>
      <c r="G12" s="193">
        <v>8.6956521739130432E-2</v>
      </c>
      <c r="H12" s="193">
        <v>0.34782608695652173</v>
      </c>
      <c r="I12" s="193">
        <v>0.21739130434782608</v>
      </c>
      <c r="J12" s="193">
        <v>0.34782608695652173</v>
      </c>
      <c r="K12" s="193">
        <v>0.56521739130434778</v>
      </c>
      <c r="L12" s="194"/>
      <c r="M12" s="195">
        <v>23</v>
      </c>
      <c r="N12" s="196">
        <v>0.34782608695652173</v>
      </c>
      <c r="O12" s="196">
        <v>0.13043478260869565</v>
      </c>
      <c r="P12" s="196">
        <v>0.34782608695652173</v>
      </c>
      <c r="Q12" s="196">
        <v>0.17391304347826086</v>
      </c>
      <c r="R12" s="197">
        <v>0.52173913043478259</v>
      </c>
      <c r="S12" s="194"/>
      <c r="T12" s="198">
        <v>23</v>
      </c>
      <c r="U12" s="199">
        <v>0.52173913043478259</v>
      </c>
      <c r="V12" s="199">
        <v>0.17391304347826086</v>
      </c>
      <c r="W12" s="199">
        <v>8.6956521739130432E-2</v>
      </c>
      <c r="X12" s="199">
        <v>0.21739130434782608</v>
      </c>
      <c r="Y12" s="200">
        <v>0.30434782608695654</v>
      </c>
      <c r="Z12" s="194"/>
      <c r="AA12" s="201">
        <v>23</v>
      </c>
      <c r="AB12" s="202">
        <v>0.56521739130434778</v>
      </c>
      <c r="AC12" s="202">
        <v>0.13043478260869565</v>
      </c>
      <c r="AD12" s="202">
        <v>0.21739130434782608</v>
      </c>
      <c r="AE12" s="202">
        <v>8.6956521739130432E-2</v>
      </c>
      <c r="AF12" s="203">
        <v>0.30434782608695654</v>
      </c>
      <c r="AG12" s="194"/>
      <c r="AH12" s="204">
        <v>23</v>
      </c>
      <c r="AI12" s="205">
        <v>0.52173913043478259</v>
      </c>
      <c r="AJ12" s="205">
        <v>0.17391304347826086</v>
      </c>
      <c r="AK12" s="205">
        <v>0.21739130434782608</v>
      </c>
      <c r="AL12" s="205">
        <v>8.6956521739130432E-2</v>
      </c>
      <c r="AM12" s="208">
        <v>0.30434782608695654</v>
      </c>
      <c r="AN12" s="194"/>
      <c r="AO12" s="206">
        <v>23</v>
      </c>
      <c r="AP12" s="207">
        <v>0.21739130434782608</v>
      </c>
    </row>
    <row r="13" spans="1:42" x14ac:dyDescent="0.3">
      <c r="A13" t="str">
        <f>School_Data!A13</f>
        <v>ACADEMICS PLUS PUBLIC CHARTER SCHOOLS DISTRICT</v>
      </c>
      <c r="B13" t="s">
        <v>1403</v>
      </c>
      <c r="C13" t="str">
        <f>School_Data!C13</f>
        <v>SCOTT CHARTER SCHOOL</v>
      </c>
      <c r="D13">
        <f>School_Data!D13</f>
        <v>6040704</v>
      </c>
      <c r="E13" s="27">
        <f>School_Data!E13</f>
        <v>4</v>
      </c>
      <c r="F13" s="192">
        <v>24</v>
      </c>
      <c r="G13" s="193">
        <v>0.16666666666666666</v>
      </c>
      <c r="H13" s="193">
        <v>0.33333333333333331</v>
      </c>
      <c r="I13" s="193">
        <v>0.375</v>
      </c>
      <c r="J13" s="193">
        <v>0.125</v>
      </c>
      <c r="K13" s="193">
        <v>0.5</v>
      </c>
      <c r="L13" s="194"/>
      <c r="M13" s="195">
        <v>24</v>
      </c>
      <c r="N13" s="196">
        <v>0.20833333333333334</v>
      </c>
      <c r="O13" s="196">
        <v>0.58333333333333337</v>
      </c>
      <c r="P13" s="196">
        <v>0.16666666666666666</v>
      </c>
      <c r="Q13" s="196">
        <v>4.1666666666666664E-2</v>
      </c>
      <c r="R13" s="197">
        <v>0.20833333333333331</v>
      </c>
      <c r="S13" s="194"/>
      <c r="T13" s="198">
        <v>24</v>
      </c>
      <c r="U13" s="199">
        <v>0.45833333333333331</v>
      </c>
      <c r="V13" s="199">
        <v>0.29166666666666669</v>
      </c>
      <c r="W13" s="199">
        <v>0.16666666666666666</v>
      </c>
      <c r="X13" s="199">
        <v>8.3333333333333329E-2</v>
      </c>
      <c r="Y13" s="200">
        <v>0.25</v>
      </c>
      <c r="Z13" s="194"/>
      <c r="AA13" s="201">
        <v>24</v>
      </c>
      <c r="AB13" s="202">
        <v>0.375</v>
      </c>
      <c r="AC13" s="202">
        <v>0.33333333333333331</v>
      </c>
      <c r="AD13" s="202">
        <v>0.25</v>
      </c>
      <c r="AE13" s="202">
        <v>4.1666666666666664E-2</v>
      </c>
      <c r="AF13" s="203">
        <v>0.29166666666666669</v>
      </c>
      <c r="AG13" s="194"/>
      <c r="AH13" s="204">
        <v>24</v>
      </c>
      <c r="AI13" s="205">
        <v>0.45833333333333331</v>
      </c>
      <c r="AJ13" s="205">
        <v>0.25</v>
      </c>
      <c r="AK13" s="205">
        <v>0.25</v>
      </c>
      <c r="AL13" s="205">
        <v>4.1666666666666664E-2</v>
      </c>
      <c r="AM13" s="208">
        <v>0.29166666666666669</v>
      </c>
      <c r="AN13" s="194"/>
      <c r="AO13" s="206">
        <v>24</v>
      </c>
      <c r="AP13" s="207">
        <v>4.1666666666666664E-2</v>
      </c>
    </row>
    <row r="14" spans="1:42" x14ac:dyDescent="0.3">
      <c r="A14" t="str">
        <f>School_Data!A14</f>
        <v>ACADEMICS PLUS PUBLIC CHARTER SCHOOLS DISTRICT</v>
      </c>
      <c r="B14" t="s">
        <v>1403</v>
      </c>
      <c r="C14" t="str">
        <f>School_Data!C14</f>
        <v>SCOTT CHARTER SCHOOL</v>
      </c>
      <c r="D14">
        <f>School_Data!D14</f>
        <v>6040704</v>
      </c>
      <c r="E14" s="27">
        <f>School_Data!E14</f>
        <v>5</v>
      </c>
      <c r="F14" s="192">
        <v>23</v>
      </c>
      <c r="G14" s="193">
        <v>0.13043478260869565</v>
      </c>
      <c r="H14" s="193">
        <v>0.30434782608695654</v>
      </c>
      <c r="I14" s="193">
        <v>0.43478260869565216</v>
      </c>
      <c r="J14" s="193">
        <v>0.13043478260869565</v>
      </c>
      <c r="K14" s="193">
        <v>0.56521739130434778</v>
      </c>
      <c r="L14" s="194"/>
      <c r="M14" s="195">
        <v>23</v>
      </c>
      <c r="N14" s="196">
        <v>0.43478260869565216</v>
      </c>
      <c r="O14" s="196">
        <v>0.2608695652173913</v>
      </c>
      <c r="P14" s="196">
        <v>0.30434782608695654</v>
      </c>
      <c r="Q14" s="196">
        <v>0</v>
      </c>
      <c r="R14" s="197">
        <v>0.30434782608695654</v>
      </c>
      <c r="S14" s="194"/>
      <c r="T14" s="198">
        <v>23</v>
      </c>
      <c r="U14" s="199">
        <v>0.65217391304347827</v>
      </c>
      <c r="V14" s="199">
        <v>0.21739130434782608</v>
      </c>
      <c r="W14" s="199">
        <v>0.13043478260869565</v>
      </c>
      <c r="X14" s="199">
        <v>0</v>
      </c>
      <c r="Y14" s="200">
        <v>0.13043478260869565</v>
      </c>
      <c r="Z14" s="194"/>
      <c r="AA14" s="201">
        <v>23</v>
      </c>
      <c r="AB14" s="202">
        <v>0.60869565217391308</v>
      </c>
      <c r="AC14" s="202">
        <v>0.13043478260869565</v>
      </c>
      <c r="AD14" s="202">
        <v>0.21739130434782608</v>
      </c>
      <c r="AE14" s="202">
        <v>4.3478260869565216E-2</v>
      </c>
      <c r="AF14" s="203">
        <v>0.2608695652173913</v>
      </c>
      <c r="AG14" s="194"/>
      <c r="AH14" s="204">
        <v>23</v>
      </c>
      <c r="AI14" s="205">
        <v>0.52173913043478259</v>
      </c>
      <c r="AJ14" s="205">
        <v>0.13043478260869565</v>
      </c>
      <c r="AK14" s="205">
        <v>0.17391304347826086</v>
      </c>
      <c r="AL14" s="205">
        <v>0.17391304347826086</v>
      </c>
      <c r="AM14" s="208">
        <v>0.34782608695652173</v>
      </c>
      <c r="AN14" s="194"/>
      <c r="AO14" s="206">
        <v>23</v>
      </c>
      <c r="AP14" s="207">
        <v>0</v>
      </c>
    </row>
    <row r="15" spans="1:42" x14ac:dyDescent="0.3">
      <c r="A15" t="str">
        <f>School_Data!A15</f>
        <v>ACADEMICS PLUS PUBLIC CHARTER SCHOOLS DISTRICT</v>
      </c>
      <c r="B15" t="s">
        <v>1403</v>
      </c>
      <c r="C15" t="str">
        <f>School_Data!C15</f>
        <v>SCOTT CHARTER SCHOOL</v>
      </c>
      <c r="D15">
        <f>School_Data!D15</f>
        <v>6040704</v>
      </c>
      <c r="E15" s="27">
        <f>School_Data!E15</f>
        <v>6</v>
      </c>
      <c r="F15" s="192">
        <v>15</v>
      </c>
      <c r="G15" s="193">
        <v>0.2</v>
      </c>
      <c r="H15" s="193">
        <v>0.33333333333333331</v>
      </c>
      <c r="I15" s="193">
        <v>0.26666666666666666</v>
      </c>
      <c r="J15" s="193">
        <v>0.2</v>
      </c>
      <c r="K15" s="193">
        <v>0.46666666666666667</v>
      </c>
      <c r="L15" s="194"/>
      <c r="M15" s="195">
        <v>15</v>
      </c>
      <c r="N15" s="196">
        <v>0.2</v>
      </c>
      <c r="O15" s="196">
        <v>0.8</v>
      </c>
      <c r="P15" s="196">
        <v>0</v>
      </c>
      <c r="Q15" s="196">
        <v>0</v>
      </c>
      <c r="R15" s="197">
        <v>0</v>
      </c>
      <c r="S15" s="194"/>
      <c r="T15" s="198">
        <v>15</v>
      </c>
      <c r="U15" s="199">
        <v>0.73333333333333328</v>
      </c>
      <c r="V15" s="199">
        <v>6.6666666666666666E-2</v>
      </c>
      <c r="W15" s="199">
        <v>0.2</v>
      </c>
      <c r="X15" s="199">
        <v>0</v>
      </c>
      <c r="Y15" s="200">
        <v>0.2</v>
      </c>
      <c r="Z15" s="194"/>
      <c r="AA15" s="201">
        <v>15</v>
      </c>
      <c r="AB15" s="202">
        <v>0.53333333333333333</v>
      </c>
      <c r="AC15" s="202">
        <v>0.46666666666666667</v>
      </c>
      <c r="AD15" s="202">
        <v>0</v>
      </c>
      <c r="AE15" s="202">
        <v>0</v>
      </c>
      <c r="AF15" s="203">
        <v>0</v>
      </c>
      <c r="AG15" s="194"/>
      <c r="AH15" s="204">
        <v>15</v>
      </c>
      <c r="AI15" s="205">
        <v>0.8</v>
      </c>
      <c r="AJ15" s="205">
        <v>0.2</v>
      </c>
      <c r="AK15" s="205">
        <v>0</v>
      </c>
      <c r="AL15" s="205">
        <v>0</v>
      </c>
      <c r="AM15" s="208">
        <v>0</v>
      </c>
      <c r="AN15" s="194"/>
      <c r="AO15" s="206">
        <v>15</v>
      </c>
      <c r="AP15" s="207">
        <v>0</v>
      </c>
    </row>
    <row r="16" spans="1:42" x14ac:dyDescent="0.3">
      <c r="A16" t="str">
        <f>School_Data!A16</f>
        <v>ACADEMICS PLUS PUBLIC CHARTER SCHOOLS DISTRICT</v>
      </c>
      <c r="B16" t="s">
        <v>1403</v>
      </c>
      <c r="C16" t="str">
        <f>School_Data!C16</f>
        <v>SCOTT CHARTER SCHOOL</v>
      </c>
      <c r="D16">
        <f>School_Data!D16</f>
        <v>6040704</v>
      </c>
      <c r="E16" s="27">
        <f>School_Data!E16</f>
        <v>7</v>
      </c>
      <c r="F16" s="192">
        <v>14</v>
      </c>
      <c r="G16" s="193">
        <v>0</v>
      </c>
      <c r="H16" s="193">
        <v>0.2857142857142857</v>
      </c>
      <c r="I16" s="193">
        <v>0.2857142857142857</v>
      </c>
      <c r="J16" s="193">
        <v>0.42857142857142855</v>
      </c>
      <c r="K16" s="193">
        <v>0.71428571428571419</v>
      </c>
      <c r="L16" s="194"/>
      <c r="M16" s="195">
        <v>14</v>
      </c>
      <c r="N16" s="196">
        <v>0.42857142857142855</v>
      </c>
      <c r="O16" s="196">
        <v>0.5</v>
      </c>
      <c r="P16" s="196">
        <v>0</v>
      </c>
      <c r="Q16" s="196">
        <v>7.1428571428571425E-2</v>
      </c>
      <c r="R16" s="197">
        <v>7.1428571428571425E-2</v>
      </c>
      <c r="S16" s="194"/>
      <c r="T16" s="198">
        <v>14</v>
      </c>
      <c r="U16" s="199">
        <v>0.42857142857142855</v>
      </c>
      <c r="V16" s="199">
        <v>0.14285714285714285</v>
      </c>
      <c r="W16" s="199">
        <v>0.2857142857142857</v>
      </c>
      <c r="X16" s="199">
        <v>0.14285714285714285</v>
      </c>
      <c r="Y16" s="200">
        <v>0.42857142857142855</v>
      </c>
      <c r="Z16" s="194"/>
      <c r="AA16" s="201">
        <v>14</v>
      </c>
      <c r="AB16" s="202">
        <v>0.35714285714285715</v>
      </c>
      <c r="AC16" s="202">
        <v>0.2857142857142857</v>
      </c>
      <c r="AD16" s="202">
        <v>0.2857142857142857</v>
      </c>
      <c r="AE16" s="202">
        <v>7.1428571428571425E-2</v>
      </c>
      <c r="AF16" s="203">
        <v>0.3571428571428571</v>
      </c>
      <c r="AG16" s="194"/>
      <c r="AH16" s="204">
        <v>14</v>
      </c>
      <c r="AI16" s="205">
        <v>0.5</v>
      </c>
      <c r="AJ16" s="205">
        <v>0.14285714285714285</v>
      </c>
      <c r="AK16" s="205">
        <v>0.14285714285714285</v>
      </c>
      <c r="AL16" s="205">
        <v>0.21428571428571427</v>
      </c>
      <c r="AM16" s="208">
        <v>0.3571428571428571</v>
      </c>
      <c r="AN16" s="194"/>
      <c r="AO16" s="206">
        <v>14</v>
      </c>
      <c r="AP16" s="207">
        <v>7.1428571428571425E-2</v>
      </c>
    </row>
    <row r="17" spans="1:42" x14ac:dyDescent="0.3">
      <c r="A17" t="str">
        <f>School_Data!A17</f>
        <v>ACADEMICS PLUS PUBLIC CHARTER SCHOOLS DISTRICT</v>
      </c>
      <c r="B17" t="s">
        <v>1403</v>
      </c>
      <c r="C17" t="str">
        <f>School_Data!C17</f>
        <v>SCOTT CHARTER SCHOOL</v>
      </c>
      <c r="D17">
        <f>School_Data!D17</f>
        <v>6040704</v>
      </c>
      <c r="E17" s="27">
        <f>School_Data!E17</f>
        <v>8</v>
      </c>
      <c r="F17" s="192">
        <v>13</v>
      </c>
      <c r="G17" s="193">
        <v>0.15384615384615385</v>
      </c>
      <c r="H17" s="193">
        <v>0.23076923076923078</v>
      </c>
      <c r="I17" s="193">
        <v>0.23076923076923078</v>
      </c>
      <c r="J17" s="193">
        <v>0.38461538461538464</v>
      </c>
      <c r="K17" s="193">
        <v>0.61538461538461542</v>
      </c>
      <c r="L17" s="194"/>
      <c r="M17" s="195">
        <v>13</v>
      </c>
      <c r="N17" s="196">
        <v>0.53846153846153844</v>
      </c>
      <c r="O17" s="196">
        <v>0.30769230769230771</v>
      </c>
      <c r="P17" s="196">
        <v>7.6923076923076927E-2</v>
      </c>
      <c r="Q17" s="196">
        <v>7.6923076923076927E-2</v>
      </c>
      <c r="R17" s="197">
        <v>0.15384615384615385</v>
      </c>
      <c r="S17" s="194"/>
      <c r="T17" s="198">
        <v>13</v>
      </c>
      <c r="U17" s="199">
        <v>0.61538461538461542</v>
      </c>
      <c r="V17" s="199">
        <v>0.23076923076923078</v>
      </c>
      <c r="W17" s="199">
        <v>7.6923076923076927E-2</v>
      </c>
      <c r="X17" s="199">
        <v>7.6923076923076927E-2</v>
      </c>
      <c r="Y17" s="200">
        <v>0.15384615384615385</v>
      </c>
      <c r="Z17" s="194"/>
      <c r="AA17" s="201">
        <v>13</v>
      </c>
      <c r="AB17" s="202">
        <v>0.53846153846153844</v>
      </c>
      <c r="AC17" s="202">
        <v>0.15384615384615385</v>
      </c>
      <c r="AD17" s="202">
        <v>0.23076923076923078</v>
      </c>
      <c r="AE17" s="202">
        <v>7.6923076923076927E-2</v>
      </c>
      <c r="AF17" s="203">
        <v>0.30769230769230771</v>
      </c>
      <c r="AG17" s="194"/>
      <c r="AH17" s="204">
        <v>13</v>
      </c>
      <c r="AI17" s="205">
        <v>0.53846153846153844</v>
      </c>
      <c r="AJ17" s="205">
        <v>0.23076923076923078</v>
      </c>
      <c r="AK17" s="205">
        <v>7.6923076923076927E-2</v>
      </c>
      <c r="AL17" s="205">
        <v>0.15384615384615385</v>
      </c>
      <c r="AM17" s="208">
        <v>0.23076923076923078</v>
      </c>
      <c r="AN17" s="194"/>
      <c r="AO17" s="206">
        <v>13</v>
      </c>
      <c r="AP17" s="207">
        <v>7.6923076923076927E-2</v>
      </c>
    </row>
    <row r="18" spans="1:42" x14ac:dyDescent="0.3">
      <c r="A18" t="str">
        <f>School_Data!A18</f>
        <v>ACADEMICS PLUS PUBLIC CHARTER SCHOOLS DISTRICT</v>
      </c>
      <c r="B18" t="s">
        <v>1403</v>
      </c>
      <c r="C18" t="str">
        <f>School_Data!C18</f>
        <v>SCOTT CHARTER SCHOOL</v>
      </c>
      <c r="D18">
        <f>School_Data!D18</f>
        <v>6040704</v>
      </c>
      <c r="E18" s="27">
        <f>School_Data!E18</f>
        <v>9</v>
      </c>
      <c r="F18" s="192">
        <v>13</v>
      </c>
      <c r="G18" s="193">
        <v>0.30769230769230771</v>
      </c>
      <c r="H18" s="193">
        <v>0.15384615384615385</v>
      </c>
      <c r="I18" s="193">
        <v>0.38461538461538464</v>
      </c>
      <c r="J18" s="193">
        <v>0.15384615384615385</v>
      </c>
      <c r="K18" s="193">
        <v>0.53846153846153855</v>
      </c>
      <c r="L18" s="194"/>
      <c r="M18" s="195">
        <v>13</v>
      </c>
      <c r="N18" s="196">
        <v>0.76923076923076927</v>
      </c>
      <c r="O18" s="196">
        <v>7.6923076923076927E-2</v>
      </c>
      <c r="P18" s="196">
        <v>7.6923076923076927E-2</v>
      </c>
      <c r="Q18" s="196">
        <v>7.6923076923076927E-2</v>
      </c>
      <c r="R18" s="197">
        <v>0.15384615384615385</v>
      </c>
      <c r="S18" s="194"/>
      <c r="T18" s="198">
        <v>13</v>
      </c>
      <c r="U18" s="199">
        <v>0.61538461538461542</v>
      </c>
      <c r="V18" s="199">
        <v>0.15384615384615385</v>
      </c>
      <c r="W18" s="199">
        <v>0.23076923076923078</v>
      </c>
      <c r="X18" s="199">
        <v>0</v>
      </c>
      <c r="Y18" s="200">
        <v>0.23076923076923078</v>
      </c>
      <c r="Z18" s="194"/>
      <c r="AA18" s="201">
        <v>13</v>
      </c>
      <c r="AB18" s="202">
        <v>0.46153846153846156</v>
      </c>
      <c r="AC18" s="202">
        <v>0.30769230769230771</v>
      </c>
      <c r="AD18" s="202">
        <v>0.15384615384615385</v>
      </c>
      <c r="AE18" s="202">
        <v>7.6923076923076927E-2</v>
      </c>
      <c r="AF18" s="203">
        <v>0.23076923076923078</v>
      </c>
      <c r="AG18" s="194"/>
      <c r="AH18" s="204">
        <v>13</v>
      </c>
      <c r="AI18" s="205">
        <v>0.61538461538461542</v>
      </c>
      <c r="AJ18" s="205">
        <v>0.15384615384615385</v>
      </c>
      <c r="AK18" s="205">
        <v>7.6923076923076927E-2</v>
      </c>
      <c r="AL18" s="205">
        <v>0.15384615384615385</v>
      </c>
      <c r="AM18" s="208">
        <v>0.23076923076923078</v>
      </c>
      <c r="AN18" s="194"/>
      <c r="AO18" s="206">
        <v>13</v>
      </c>
      <c r="AP18" s="207">
        <v>7.6923076923076927E-2</v>
      </c>
    </row>
    <row r="19" spans="1:42" x14ac:dyDescent="0.3">
      <c r="A19" t="str">
        <f>School_Data!A19</f>
        <v>ACADEMICS PLUS PUBLIC CHARTER SCHOOLS DISTRICT</v>
      </c>
      <c r="B19" t="s">
        <v>1403</v>
      </c>
      <c r="C19" t="str">
        <f>School_Data!C19</f>
        <v>SCOTT CHARTER SCHOOL</v>
      </c>
      <c r="D19">
        <f>School_Data!D19</f>
        <v>6040704</v>
      </c>
      <c r="E19" s="27">
        <f>School_Data!E19</f>
        <v>10</v>
      </c>
      <c r="F19" s="192">
        <v>12</v>
      </c>
      <c r="G19" s="193">
        <v>0.25</v>
      </c>
      <c r="H19" s="193">
        <v>0.16666666666666666</v>
      </c>
      <c r="I19" s="193">
        <v>0.41666666666666669</v>
      </c>
      <c r="J19" s="193">
        <v>0.16666666666666666</v>
      </c>
      <c r="K19" s="193">
        <v>0.58333333333333337</v>
      </c>
      <c r="L19" s="194"/>
      <c r="M19" s="195">
        <v>12</v>
      </c>
      <c r="N19" s="196">
        <v>0.75</v>
      </c>
      <c r="O19" s="196">
        <v>0.16666666666666666</v>
      </c>
      <c r="P19" s="196">
        <v>8.3333333333333329E-2</v>
      </c>
      <c r="Q19" s="196">
        <v>0</v>
      </c>
      <c r="R19" s="197">
        <v>8.3333333333333329E-2</v>
      </c>
      <c r="S19" s="194"/>
      <c r="T19" s="198">
        <v>12</v>
      </c>
      <c r="U19" s="199">
        <v>0.75</v>
      </c>
      <c r="V19" s="199">
        <v>8.3333333333333329E-2</v>
      </c>
      <c r="W19" s="199">
        <v>0.16666666666666666</v>
      </c>
      <c r="X19" s="199">
        <v>0</v>
      </c>
      <c r="Y19" s="200">
        <v>0.16666666666666666</v>
      </c>
      <c r="Z19" s="194"/>
      <c r="AA19" s="201">
        <v>12</v>
      </c>
      <c r="AB19" s="202">
        <v>0.66666666666666663</v>
      </c>
      <c r="AC19" s="202">
        <v>0.25</v>
      </c>
      <c r="AD19" s="202">
        <v>8.3333333333333329E-2</v>
      </c>
      <c r="AE19" s="202">
        <v>0</v>
      </c>
      <c r="AF19" s="203">
        <v>8.3333333333333329E-2</v>
      </c>
      <c r="AG19" s="194"/>
      <c r="AH19" s="204">
        <v>12</v>
      </c>
      <c r="AI19" s="205">
        <v>0.58333333333333337</v>
      </c>
      <c r="AJ19" s="205">
        <v>0.16666666666666666</v>
      </c>
      <c r="AK19" s="205">
        <v>0.25</v>
      </c>
      <c r="AL19" s="205">
        <v>0</v>
      </c>
      <c r="AM19" s="208">
        <v>0.25</v>
      </c>
      <c r="AN19" s="194"/>
      <c r="AO19" s="206">
        <v>12</v>
      </c>
      <c r="AP19" s="207">
        <v>0</v>
      </c>
    </row>
    <row r="20" spans="1:42" x14ac:dyDescent="0.3">
      <c r="A20" t="str">
        <f>School_Data!A20</f>
        <v>ALMA SCHOOL DISTRICT</v>
      </c>
      <c r="B20" t="s">
        <v>1404</v>
      </c>
      <c r="C20" t="str">
        <f>School_Data!C20</f>
        <v>ALMA INTERMEDIATE SCHOOL</v>
      </c>
      <c r="D20">
        <f>School_Data!D20</f>
        <v>1701001</v>
      </c>
      <c r="E20" s="27">
        <f>School_Data!E20</f>
        <v>3</v>
      </c>
      <c r="F20" s="192">
        <v>227</v>
      </c>
      <c r="G20" s="193">
        <v>6.1674008810572688E-2</v>
      </c>
      <c r="H20" s="193">
        <v>0.38325991189427311</v>
      </c>
      <c r="I20" s="193">
        <v>0.25110132158590309</v>
      </c>
      <c r="J20" s="193">
        <v>0.30396475770925108</v>
      </c>
      <c r="K20" s="193">
        <v>0.55506607929515417</v>
      </c>
      <c r="L20" s="194"/>
      <c r="M20" s="195">
        <v>227</v>
      </c>
      <c r="N20" s="196">
        <v>0.29955947136563876</v>
      </c>
      <c r="O20" s="196">
        <v>0.25550660792951541</v>
      </c>
      <c r="P20" s="196">
        <v>0.32599118942731276</v>
      </c>
      <c r="Q20" s="196">
        <v>0.11894273127753303</v>
      </c>
      <c r="R20" s="197">
        <v>0.44493392070484578</v>
      </c>
      <c r="S20" s="194"/>
      <c r="T20" s="198">
        <v>227</v>
      </c>
      <c r="U20" s="199">
        <v>0.5374449339207048</v>
      </c>
      <c r="V20" s="199">
        <v>0.18502202643171806</v>
      </c>
      <c r="W20" s="199">
        <v>0.11894273127753303</v>
      </c>
      <c r="X20" s="199">
        <v>0.15859030837004406</v>
      </c>
      <c r="Y20" s="200">
        <v>0.27753303964757708</v>
      </c>
      <c r="Z20" s="194"/>
      <c r="AA20" s="201">
        <v>227</v>
      </c>
      <c r="AB20" s="202">
        <v>0.47577092511013214</v>
      </c>
      <c r="AC20" s="202">
        <v>0.21145374449339208</v>
      </c>
      <c r="AD20" s="202">
        <v>0.17180616740088106</v>
      </c>
      <c r="AE20" s="202">
        <v>0.14096916299559473</v>
      </c>
      <c r="AF20" s="203">
        <v>0.31277533039647576</v>
      </c>
      <c r="AG20" s="194"/>
      <c r="AH20" s="204">
        <v>227</v>
      </c>
      <c r="AI20" s="205">
        <v>0.50220264317180618</v>
      </c>
      <c r="AJ20" s="205">
        <v>0.17180616740088106</v>
      </c>
      <c r="AK20" s="205">
        <v>0.16740088105726872</v>
      </c>
      <c r="AL20" s="205">
        <v>0.15859030837004406</v>
      </c>
      <c r="AM20" s="208">
        <v>0.32599118942731276</v>
      </c>
      <c r="AN20" s="194"/>
      <c r="AO20" s="206">
        <v>227</v>
      </c>
      <c r="AP20" s="207">
        <v>0.14977973568281938</v>
      </c>
    </row>
    <row r="21" spans="1:42" x14ac:dyDescent="0.3">
      <c r="A21" t="str">
        <f>School_Data!A21</f>
        <v>ALMA SCHOOL DISTRICT</v>
      </c>
      <c r="B21" t="s">
        <v>1404</v>
      </c>
      <c r="C21" t="str">
        <f>School_Data!C21</f>
        <v>ALMA INTERMEDIATE SCHOOL</v>
      </c>
      <c r="D21">
        <f>School_Data!D21</f>
        <v>1701001</v>
      </c>
      <c r="E21" s="27">
        <f>School_Data!E21</f>
        <v>4</v>
      </c>
      <c r="F21" s="192">
        <v>248</v>
      </c>
      <c r="G21" s="193">
        <v>0.12903225806451613</v>
      </c>
      <c r="H21" s="193">
        <v>0.37096774193548387</v>
      </c>
      <c r="I21" s="193">
        <v>0.28225806451612906</v>
      </c>
      <c r="J21" s="193">
        <v>0.21774193548387097</v>
      </c>
      <c r="K21" s="193">
        <v>0.5</v>
      </c>
      <c r="L21" s="194"/>
      <c r="M21" s="195">
        <v>248</v>
      </c>
      <c r="N21" s="196">
        <v>0.30241935483870969</v>
      </c>
      <c r="O21" s="196">
        <v>0.43951612903225806</v>
      </c>
      <c r="P21" s="196">
        <v>0.21774193548387097</v>
      </c>
      <c r="Q21" s="196">
        <v>4.0322580645161289E-2</v>
      </c>
      <c r="R21" s="197">
        <v>0.25806451612903225</v>
      </c>
      <c r="S21" s="194"/>
      <c r="T21" s="198">
        <v>247</v>
      </c>
      <c r="U21" s="199">
        <v>0.4291497975708502</v>
      </c>
      <c r="V21" s="199">
        <v>0.2145748987854251</v>
      </c>
      <c r="W21" s="199">
        <v>0.25506072874493929</v>
      </c>
      <c r="X21" s="199">
        <v>0.10121457489878542</v>
      </c>
      <c r="Y21" s="200">
        <v>0.35627530364372473</v>
      </c>
      <c r="Z21" s="194"/>
      <c r="AA21" s="201">
        <v>247</v>
      </c>
      <c r="AB21" s="202">
        <v>0.31174089068825911</v>
      </c>
      <c r="AC21" s="202">
        <v>0.2834008097165992</v>
      </c>
      <c r="AD21" s="202">
        <v>0.25101214574898784</v>
      </c>
      <c r="AE21" s="202">
        <v>0.15384615384615385</v>
      </c>
      <c r="AF21" s="203">
        <v>0.40485829959514169</v>
      </c>
      <c r="AG21" s="194"/>
      <c r="AH21" s="204">
        <v>247</v>
      </c>
      <c r="AI21" s="205">
        <v>0.44129554655870445</v>
      </c>
      <c r="AJ21" s="205">
        <v>0.25101214574898784</v>
      </c>
      <c r="AK21" s="205">
        <v>0.145748987854251</v>
      </c>
      <c r="AL21" s="205">
        <v>0.16194331983805668</v>
      </c>
      <c r="AM21" s="208">
        <v>0.30769230769230771</v>
      </c>
      <c r="AN21" s="194"/>
      <c r="AO21" s="206">
        <v>247</v>
      </c>
      <c r="AP21" s="207">
        <v>0.10526315789473684</v>
      </c>
    </row>
    <row r="22" spans="1:42" x14ac:dyDescent="0.3">
      <c r="A22" t="str">
        <f>School_Data!A22</f>
        <v>ALMA SCHOOL DISTRICT</v>
      </c>
      <c r="B22" t="s">
        <v>1404</v>
      </c>
      <c r="C22" t="str">
        <f>School_Data!C22</f>
        <v>ALMA INTERMEDIATE SCHOOL</v>
      </c>
      <c r="D22">
        <f>School_Data!D22</f>
        <v>1701001</v>
      </c>
      <c r="E22" s="27">
        <f>School_Data!E22</f>
        <v>5</v>
      </c>
      <c r="F22" s="192">
        <v>234</v>
      </c>
      <c r="G22" s="193">
        <v>7.6923076923076927E-2</v>
      </c>
      <c r="H22" s="193">
        <v>0.25641025641025639</v>
      </c>
      <c r="I22" s="193">
        <v>0.38034188034188032</v>
      </c>
      <c r="J22" s="193">
        <v>0.28632478632478631</v>
      </c>
      <c r="K22" s="193">
        <v>0.66666666666666663</v>
      </c>
      <c r="L22" s="194"/>
      <c r="M22" s="195">
        <v>234</v>
      </c>
      <c r="N22" s="196">
        <v>0.21367521367521367</v>
      </c>
      <c r="O22" s="196">
        <v>0.45726495726495725</v>
      </c>
      <c r="P22" s="196">
        <v>0.26923076923076922</v>
      </c>
      <c r="Q22" s="196">
        <v>5.9829059829059832E-2</v>
      </c>
      <c r="R22" s="197">
        <v>0.32905982905982906</v>
      </c>
      <c r="S22" s="194"/>
      <c r="T22" s="198">
        <v>234</v>
      </c>
      <c r="U22" s="199">
        <v>0.36324786324786323</v>
      </c>
      <c r="V22" s="199">
        <v>0.26495726495726496</v>
      </c>
      <c r="W22" s="199">
        <v>0.27350427350427353</v>
      </c>
      <c r="X22" s="199">
        <v>9.8290598290598288E-2</v>
      </c>
      <c r="Y22" s="200">
        <v>0.37179487179487181</v>
      </c>
      <c r="Z22" s="194"/>
      <c r="AA22" s="201">
        <v>235</v>
      </c>
      <c r="AB22" s="202">
        <v>0.37446808510638296</v>
      </c>
      <c r="AC22" s="202">
        <v>0.28510638297872343</v>
      </c>
      <c r="AD22" s="202">
        <v>0.20851063829787234</v>
      </c>
      <c r="AE22" s="202">
        <v>0.13191489361702127</v>
      </c>
      <c r="AF22" s="203">
        <v>0.34042553191489361</v>
      </c>
      <c r="AG22" s="194"/>
      <c r="AH22" s="204">
        <v>234</v>
      </c>
      <c r="AI22" s="205">
        <v>0.36752136752136755</v>
      </c>
      <c r="AJ22" s="205">
        <v>0.2606837606837607</v>
      </c>
      <c r="AK22" s="205">
        <v>0.18376068376068377</v>
      </c>
      <c r="AL22" s="205">
        <v>0.18803418803418803</v>
      </c>
      <c r="AM22" s="208">
        <v>0.37179487179487181</v>
      </c>
      <c r="AN22" s="194"/>
      <c r="AO22" s="206">
        <v>234</v>
      </c>
      <c r="AP22" s="207">
        <v>7.6923076923076927E-2</v>
      </c>
    </row>
    <row r="23" spans="1:42" x14ac:dyDescent="0.3">
      <c r="A23" t="str">
        <f>School_Data!A23</f>
        <v>ALMA SCHOOL DISTRICT</v>
      </c>
      <c r="B23" t="s">
        <v>1404</v>
      </c>
      <c r="C23" t="str">
        <f>School_Data!C23</f>
        <v>ALMA HIGH SCHOOL</v>
      </c>
      <c r="D23">
        <f>School_Data!D23</f>
        <v>1701002</v>
      </c>
      <c r="E23" s="27">
        <f>School_Data!E23</f>
        <v>9</v>
      </c>
      <c r="F23" s="192">
        <v>277</v>
      </c>
      <c r="G23" s="193">
        <v>0.13357400722021662</v>
      </c>
      <c r="H23" s="193">
        <v>0.18411552346570398</v>
      </c>
      <c r="I23" s="193">
        <v>0.29963898916967507</v>
      </c>
      <c r="J23" s="193">
        <v>0.38267148014440433</v>
      </c>
      <c r="K23" s="193">
        <v>0.68231046931407935</v>
      </c>
      <c r="L23" s="194"/>
      <c r="M23" s="195">
        <v>277</v>
      </c>
      <c r="N23" s="196">
        <v>0.4007220216606498</v>
      </c>
      <c r="O23" s="196">
        <v>0.23465703971119134</v>
      </c>
      <c r="P23" s="196">
        <v>0.18772563176895307</v>
      </c>
      <c r="Q23" s="196">
        <v>0.17689530685920576</v>
      </c>
      <c r="R23" s="197">
        <v>0.36462093862815881</v>
      </c>
      <c r="S23" s="194"/>
      <c r="T23" s="198">
        <v>277</v>
      </c>
      <c r="U23" s="199">
        <v>0.28880866425992779</v>
      </c>
      <c r="V23" s="199">
        <v>0.22743682310469315</v>
      </c>
      <c r="W23" s="199">
        <v>0.27436823104693142</v>
      </c>
      <c r="X23" s="199">
        <v>0.20938628158844766</v>
      </c>
      <c r="Y23" s="200">
        <v>0.48375451263537905</v>
      </c>
      <c r="Z23" s="194"/>
      <c r="AA23" s="201">
        <v>277</v>
      </c>
      <c r="AB23" s="202">
        <v>0.30685920577617326</v>
      </c>
      <c r="AC23" s="202">
        <v>0.20938628158844766</v>
      </c>
      <c r="AD23" s="202">
        <v>0.27436823104693142</v>
      </c>
      <c r="AE23" s="202">
        <v>0.20938628158844766</v>
      </c>
      <c r="AF23" s="203">
        <v>0.48375451263537905</v>
      </c>
      <c r="AG23" s="194"/>
      <c r="AH23" s="204">
        <v>277</v>
      </c>
      <c r="AI23" s="205">
        <v>0.31046931407942241</v>
      </c>
      <c r="AJ23" s="205">
        <v>0.16967509025270758</v>
      </c>
      <c r="AK23" s="205">
        <v>0.23826714801444043</v>
      </c>
      <c r="AL23" s="205">
        <v>0.28158844765342961</v>
      </c>
      <c r="AM23" s="208">
        <v>0.5198555956678701</v>
      </c>
      <c r="AN23" s="194"/>
      <c r="AO23" s="206">
        <v>277</v>
      </c>
      <c r="AP23" s="207">
        <v>0.18411552346570398</v>
      </c>
    </row>
    <row r="24" spans="1:42" x14ac:dyDescent="0.3">
      <c r="A24" t="str">
        <f>School_Data!A24</f>
        <v>ALMA SCHOOL DISTRICT</v>
      </c>
      <c r="B24" t="s">
        <v>1404</v>
      </c>
      <c r="C24" t="str">
        <f>School_Data!C24</f>
        <v>ALMA HIGH SCHOOL</v>
      </c>
      <c r="D24">
        <f>School_Data!D24</f>
        <v>1701002</v>
      </c>
      <c r="E24" s="27">
        <f>School_Data!E24</f>
        <v>10</v>
      </c>
      <c r="F24" s="192">
        <v>241</v>
      </c>
      <c r="G24" s="193">
        <v>0.16182572614107885</v>
      </c>
      <c r="H24" s="193">
        <v>0.29460580912863071</v>
      </c>
      <c r="I24" s="193">
        <v>0.23651452282157676</v>
      </c>
      <c r="J24" s="193">
        <v>0.30705394190871371</v>
      </c>
      <c r="K24" s="193">
        <v>0.54356846473029052</v>
      </c>
      <c r="L24" s="194"/>
      <c r="M24" s="195">
        <v>241</v>
      </c>
      <c r="N24" s="196">
        <v>0.57676348547717837</v>
      </c>
      <c r="O24" s="196">
        <v>0.18672199170124482</v>
      </c>
      <c r="P24" s="196">
        <v>0.12863070539419086</v>
      </c>
      <c r="Q24" s="196">
        <v>0.1078838174273859</v>
      </c>
      <c r="R24" s="197">
        <v>0.23651452282157676</v>
      </c>
      <c r="S24" s="194"/>
      <c r="T24" s="198">
        <v>241</v>
      </c>
      <c r="U24" s="199">
        <v>0.43568464730290457</v>
      </c>
      <c r="V24" s="199">
        <v>0.21991701244813278</v>
      </c>
      <c r="W24" s="199">
        <v>0.18672199170124482</v>
      </c>
      <c r="X24" s="199">
        <v>0.15767634854771784</v>
      </c>
      <c r="Y24" s="200">
        <v>0.34439834024896265</v>
      </c>
      <c r="Z24" s="194"/>
      <c r="AA24" s="201">
        <v>242</v>
      </c>
      <c r="AB24" s="202">
        <v>0.41322314049586778</v>
      </c>
      <c r="AC24" s="202">
        <v>0.23553719008264462</v>
      </c>
      <c r="AD24" s="202">
        <v>0.28925619834710742</v>
      </c>
      <c r="AE24" s="202">
        <v>6.1983471074380167E-2</v>
      </c>
      <c r="AF24" s="203">
        <v>0.3512396694214876</v>
      </c>
      <c r="AG24" s="194"/>
      <c r="AH24" s="204">
        <v>241</v>
      </c>
      <c r="AI24" s="205">
        <v>0.44813278008298757</v>
      </c>
      <c r="AJ24" s="205">
        <v>0.19502074688796681</v>
      </c>
      <c r="AK24" s="205">
        <v>0.17427385892116182</v>
      </c>
      <c r="AL24" s="205">
        <v>0.18257261410788381</v>
      </c>
      <c r="AM24" s="208">
        <v>0.3568464730290456</v>
      </c>
      <c r="AN24" s="194"/>
      <c r="AO24" s="206">
        <v>240</v>
      </c>
      <c r="AP24" s="207">
        <v>0.16250000000000001</v>
      </c>
    </row>
    <row r="25" spans="1:42" x14ac:dyDescent="0.3">
      <c r="A25" t="str">
        <f>School_Data!A25</f>
        <v>ALMA SCHOOL DISTRICT</v>
      </c>
      <c r="B25" t="s">
        <v>1404</v>
      </c>
      <c r="C25" t="str">
        <f>School_Data!C25</f>
        <v>ALMA MIDDLE SCHOOL</v>
      </c>
      <c r="D25">
        <f>School_Data!D25</f>
        <v>1701003</v>
      </c>
      <c r="E25" s="27">
        <f>School_Data!E25</f>
        <v>6</v>
      </c>
      <c r="F25" s="192">
        <v>249</v>
      </c>
      <c r="G25" s="193">
        <v>8.0321285140562249E-2</v>
      </c>
      <c r="H25" s="193">
        <v>0.24497991967871485</v>
      </c>
      <c r="I25" s="193">
        <v>0.27309236947791166</v>
      </c>
      <c r="J25" s="193">
        <v>0.40160642570281124</v>
      </c>
      <c r="K25" s="193">
        <v>0.67469879518072284</v>
      </c>
      <c r="L25" s="194"/>
      <c r="M25" s="195">
        <v>249</v>
      </c>
      <c r="N25" s="196">
        <v>0.1646586345381526</v>
      </c>
      <c r="O25" s="196">
        <v>0.45381526104417669</v>
      </c>
      <c r="P25" s="196">
        <v>0.30120481927710846</v>
      </c>
      <c r="Q25" s="196">
        <v>8.0321285140562249E-2</v>
      </c>
      <c r="R25" s="197">
        <v>0.38152610441767071</v>
      </c>
      <c r="S25" s="194"/>
      <c r="T25" s="198">
        <v>249</v>
      </c>
      <c r="U25" s="199">
        <v>0.41767068273092367</v>
      </c>
      <c r="V25" s="199">
        <v>0.18072289156626506</v>
      </c>
      <c r="W25" s="199">
        <v>0.30120481927710846</v>
      </c>
      <c r="X25" s="199">
        <v>0.10040160642570281</v>
      </c>
      <c r="Y25" s="200">
        <v>0.40160642570281124</v>
      </c>
      <c r="Z25" s="194"/>
      <c r="AA25" s="201">
        <v>249</v>
      </c>
      <c r="AB25" s="202">
        <v>0.35742971887550201</v>
      </c>
      <c r="AC25" s="202">
        <v>0.24096385542168675</v>
      </c>
      <c r="AD25" s="202">
        <v>0.23293172690763053</v>
      </c>
      <c r="AE25" s="202">
        <v>0.16867469879518071</v>
      </c>
      <c r="AF25" s="203">
        <v>0.40160642570281124</v>
      </c>
      <c r="AG25" s="194"/>
      <c r="AH25" s="204">
        <v>249</v>
      </c>
      <c r="AI25" s="205">
        <v>0.36546184738955823</v>
      </c>
      <c r="AJ25" s="205">
        <v>0.22088353413654618</v>
      </c>
      <c r="AK25" s="205">
        <v>0.24096385542168675</v>
      </c>
      <c r="AL25" s="205">
        <v>0.17269076305220885</v>
      </c>
      <c r="AM25" s="208">
        <v>0.41365461847389562</v>
      </c>
      <c r="AN25" s="194"/>
      <c r="AO25" s="206">
        <v>249</v>
      </c>
      <c r="AP25" s="207">
        <v>4.0160642570281124E-2</v>
      </c>
    </row>
    <row r="26" spans="1:42" x14ac:dyDescent="0.3">
      <c r="A26" t="str">
        <f>School_Data!A26</f>
        <v>ALMA SCHOOL DISTRICT</v>
      </c>
      <c r="B26" t="s">
        <v>1404</v>
      </c>
      <c r="C26" t="str">
        <f>School_Data!C26</f>
        <v>ALMA MIDDLE SCHOOL</v>
      </c>
      <c r="D26">
        <f>School_Data!D26</f>
        <v>1701003</v>
      </c>
      <c r="E26" s="27">
        <f>School_Data!E26</f>
        <v>7</v>
      </c>
      <c r="F26" s="192">
        <v>234</v>
      </c>
      <c r="G26" s="193">
        <v>4.7008547008547008E-2</v>
      </c>
      <c r="H26" s="193">
        <v>0.13247863247863248</v>
      </c>
      <c r="I26" s="193">
        <v>0.33333333333333331</v>
      </c>
      <c r="J26" s="193">
        <v>0.48717948717948717</v>
      </c>
      <c r="K26" s="193">
        <v>0.82051282051282048</v>
      </c>
      <c r="L26" s="194"/>
      <c r="M26" s="195">
        <v>234</v>
      </c>
      <c r="N26" s="196">
        <v>0.23076923076923078</v>
      </c>
      <c r="O26" s="196">
        <v>0.40170940170940173</v>
      </c>
      <c r="P26" s="196">
        <v>0.25213675213675213</v>
      </c>
      <c r="Q26" s="196">
        <v>0.11538461538461539</v>
      </c>
      <c r="R26" s="197">
        <v>0.36752136752136755</v>
      </c>
      <c r="S26" s="194"/>
      <c r="T26" s="198">
        <v>234</v>
      </c>
      <c r="U26" s="199">
        <v>0.39743589743589741</v>
      </c>
      <c r="V26" s="199">
        <v>0.23076923076923078</v>
      </c>
      <c r="W26" s="199">
        <v>0.20512820512820512</v>
      </c>
      <c r="X26" s="199">
        <v>0.16666666666666666</v>
      </c>
      <c r="Y26" s="200">
        <v>0.37179487179487181</v>
      </c>
      <c r="Z26" s="194"/>
      <c r="AA26" s="201">
        <v>234</v>
      </c>
      <c r="AB26" s="202">
        <v>0.34188034188034189</v>
      </c>
      <c r="AC26" s="202">
        <v>0.3247863247863248</v>
      </c>
      <c r="AD26" s="202">
        <v>0.3034188034188034</v>
      </c>
      <c r="AE26" s="202">
        <v>2.9914529914529916E-2</v>
      </c>
      <c r="AF26" s="203">
        <v>0.33333333333333331</v>
      </c>
      <c r="AG26" s="194"/>
      <c r="AH26" s="204">
        <v>234</v>
      </c>
      <c r="AI26" s="205">
        <v>0.3504273504273504</v>
      </c>
      <c r="AJ26" s="205">
        <v>0.23931623931623933</v>
      </c>
      <c r="AK26" s="205">
        <v>0.21367521367521367</v>
      </c>
      <c r="AL26" s="205">
        <v>0.19658119658119658</v>
      </c>
      <c r="AM26" s="208">
        <v>0.41025641025641024</v>
      </c>
      <c r="AN26" s="194"/>
      <c r="AO26" s="206">
        <v>234</v>
      </c>
      <c r="AP26" s="207">
        <v>0.13247863247863248</v>
      </c>
    </row>
    <row r="27" spans="1:42" x14ac:dyDescent="0.3">
      <c r="A27" t="str">
        <f>School_Data!A27</f>
        <v>ALMA SCHOOL DISTRICT</v>
      </c>
      <c r="B27" t="s">
        <v>1404</v>
      </c>
      <c r="C27" t="str">
        <f>School_Data!C27</f>
        <v>ALMA MIDDLE SCHOOL</v>
      </c>
      <c r="D27">
        <f>School_Data!D27</f>
        <v>1701003</v>
      </c>
      <c r="E27" s="27">
        <f>School_Data!E27</f>
        <v>8</v>
      </c>
      <c r="F27" s="192">
        <v>247</v>
      </c>
      <c r="G27" s="193">
        <v>0.10121457489878542</v>
      </c>
      <c r="H27" s="193">
        <v>0.22267206477732793</v>
      </c>
      <c r="I27" s="193">
        <v>0.29959514170040485</v>
      </c>
      <c r="J27" s="193">
        <v>0.37651821862348178</v>
      </c>
      <c r="K27" s="193">
        <v>0.67611336032388669</v>
      </c>
      <c r="L27" s="194"/>
      <c r="M27" s="195">
        <v>245</v>
      </c>
      <c r="N27" s="196">
        <v>0.28163265306122448</v>
      </c>
      <c r="O27" s="196">
        <v>0.26530612244897961</v>
      </c>
      <c r="P27" s="196">
        <v>0.24897959183673468</v>
      </c>
      <c r="Q27" s="196">
        <v>0.20408163265306123</v>
      </c>
      <c r="R27" s="197">
        <v>0.45306122448979591</v>
      </c>
      <c r="S27" s="194"/>
      <c r="T27" s="198">
        <v>245</v>
      </c>
      <c r="U27" s="199">
        <v>0.4</v>
      </c>
      <c r="V27" s="199">
        <v>0.22448979591836735</v>
      </c>
      <c r="W27" s="199">
        <v>0.22857142857142856</v>
      </c>
      <c r="X27" s="199">
        <v>0.14693877551020409</v>
      </c>
      <c r="Y27" s="200">
        <v>0.37551020408163266</v>
      </c>
      <c r="Z27" s="194"/>
      <c r="AA27" s="201">
        <v>246</v>
      </c>
      <c r="AB27" s="202">
        <v>0.35772357723577236</v>
      </c>
      <c r="AC27" s="202">
        <v>0.25203252032520324</v>
      </c>
      <c r="AD27" s="202">
        <v>0.26829268292682928</v>
      </c>
      <c r="AE27" s="202">
        <v>0.12195121951219512</v>
      </c>
      <c r="AF27" s="203">
        <v>0.3902439024390244</v>
      </c>
      <c r="AG27" s="194"/>
      <c r="AH27" s="204">
        <v>246</v>
      </c>
      <c r="AI27" s="205">
        <v>0.38211382113821141</v>
      </c>
      <c r="AJ27" s="205">
        <v>0.21544715447154472</v>
      </c>
      <c r="AK27" s="205">
        <v>0.17886178861788618</v>
      </c>
      <c r="AL27" s="205">
        <v>0.22357723577235772</v>
      </c>
      <c r="AM27" s="208">
        <v>0.40243902439024393</v>
      </c>
      <c r="AN27" s="194"/>
      <c r="AO27" s="206">
        <v>245</v>
      </c>
      <c r="AP27" s="207">
        <v>0.11836734693877551</v>
      </c>
    </row>
    <row r="28" spans="1:42" x14ac:dyDescent="0.3">
      <c r="A28" t="str">
        <f>School_Data!A28</f>
        <v>ALPENA SCHOOL DISTRICT</v>
      </c>
      <c r="B28" t="s">
        <v>1405</v>
      </c>
      <c r="C28" t="str">
        <f>School_Data!C28</f>
        <v>ALPENA ELEMENTARY SCHOOL</v>
      </c>
      <c r="D28">
        <f>School_Data!D28</f>
        <v>501001</v>
      </c>
      <c r="E28" s="27">
        <f>School_Data!E28</f>
        <v>3</v>
      </c>
      <c r="F28" s="192">
        <v>30</v>
      </c>
      <c r="G28" s="193">
        <v>0</v>
      </c>
      <c r="H28" s="193">
        <v>0.33333333333333331</v>
      </c>
      <c r="I28" s="193">
        <v>0.26666666666666666</v>
      </c>
      <c r="J28" s="193">
        <v>0.4</v>
      </c>
      <c r="K28" s="193">
        <v>0.66666666666666674</v>
      </c>
      <c r="L28" s="194"/>
      <c r="M28" s="195">
        <v>30</v>
      </c>
      <c r="N28" s="196">
        <v>0.13333333333333333</v>
      </c>
      <c r="O28" s="196">
        <v>0.13333333333333333</v>
      </c>
      <c r="P28" s="196">
        <v>0.4</v>
      </c>
      <c r="Q28" s="196">
        <v>0.33333333333333331</v>
      </c>
      <c r="R28" s="197">
        <v>0.73333333333333339</v>
      </c>
      <c r="S28" s="194"/>
      <c r="T28" s="198">
        <v>30</v>
      </c>
      <c r="U28" s="199">
        <v>0.43333333333333335</v>
      </c>
      <c r="V28" s="199">
        <v>0.23333333333333334</v>
      </c>
      <c r="W28" s="199">
        <v>6.6666666666666666E-2</v>
      </c>
      <c r="X28" s="199">
        <v>0.26666666666666666</v>
      </c>
      <c r="Y28" s="200">
        <v>0.33333333333333331</v>
      </c>
      <c r="Z28" s="194"/>
      <c r="AA28" s="201">
        <v>30</v>
      </c>
      <c r="AB28" s="202">
        <v>0.3</v>
      </c>
      <c r="AC28" s="202">
        <v>0.33333333333333331</v>
      </c>
      <c r="AD28" s="202">
        <v>0.26666666666666666</v>
      </c>
      <c r="AE28" s="202">
        <v>0.1</v>
      </c>
      <c r="AF28" s="203">
        <v>0.3666666666666667</v>
      </c>
      <c r="AG28" s="194"/>
      <c r="AH28" s="204">
        <v>30</v>
      </c>
      <c r="AI28" s="205">
        <v>0.36666666666666664</v>
      </c>
      <c r="AJ28" s="205">
        <v>0.2</v>
      </c>
      <c r="AK28" s="205">
        <v>0.2</v>
      </c>
      <c r="AL28" s="205">
        <v>0.23333333333333334</v>
      </c>
      <c r="AM28" s="208">
        <v>0.43333333333333335</v>
      </c>
      <c r="AN28" s="194"/>
      <c r="AO28" s="206">
        <v>30</v>
      </c>
      <c r="AP28" s="207">
        <v>0.26666666666666666</v>
      </c>
    </row>
    <row r="29" spans="1:42" x14ac:dyDescent="0.3">
      <c r="A29" t="str">
        <f>School_Data!A29</f>
        <v>ALPENA SCHOOL DISTRICT</v>
      </c>
      <c r="B29" t="s">
        <v>1405</v>
      </c>
      <c r="C29" t="str">
        <f>School_Data!C29</f>
        <v>ALPENA ELEMENTARY SCHOOL</v>
      </c>
      <c r="D29">
        <f>School_Data!D29</f>
        <v>501001</v>
      </c>
      <c r="E29" s="27">
        <f>School_Data!E29</f>
        <v>4</v>
      </c>
      <c r="F29" s="192">
        <v>30</v>
      </c>
      <c r="G29" s="193">
        <v>6.6666666666666666E-2</v>
      </c>
      <c r="H29" s="193">
        <v>0.1</v>
      </c>
      <c r="I29" s="193">
        <v>0.33333333333333331</v>
      </c>
      <c r="J29" s="193">
        <v>0.5</v>
      </c>
      <c r="K29" s="193">
        <v>0.83333333333333326</v>
      </c>
      <c r="L29" s="194"/>
      <c r="M29" s="195">
        <v>30</v>
      </c>
      <c r="N29" s="196">
        <v>0.13333333333333333</v>
      </c>
      <c r="O29" s="196">
        <v>0.36666666666666664</v>
      </c>
      <c r="P29" s="196">
        <v>0.36666666666666664</v>
      </c>
      <c r="Q29" s="196">
        <v>0.13333333333333333</v>
      </c>
      <c r="R29" s="197">
        <v>0.5</v>
      </c>
      <c r="S29" s="194"/>
      <c r="T29" s="198">
        <v>30</v>
      </c>
      <c r="U29" s="199">
        <v>0.13333333333333333</v>
      </c>
      <c r="V29" s="199">
        <v>0.36666666666666664</v>
      </c>
      <c r="W29" s="199">
        <v>0.3</v>
      </c>
      <c r="X29" s="199">
        <v>0.2</v>
      </c>
      <c r="Y29" s="200">
        <v>0.5</v>
      </c>
      <c r="Z29" s="194"/>
      <c r="AA29" s="201">
        <v>30</v>
      </c>
      <c r="AB29" s="202">
        <v>0.13333333333333333</v>
      </c>
      <c r="AC29" s="202">
        <v>0.3</v>
      </c>
      <c r="AD29" s="202">
        <v>0.36666666666666664</v>
      </c>
      <c r="AE29" s="202">
        <v>0.2</v>
      </c>
      <c r="AF29" s="203">
        <v>0.56666666666666665</v>
      </c>
      <c r="AG29" s="194"/>
      <c r="AH29" s="204">
        <v>30</v>
      </c>
      <c r="AI29" s="205">
        <v>0.23333333333333334</v>
      </c>
      <c r="AJ29" s="205">
        <v>0.3</v>
      </c>
      <c r="AK29" s="205">
        <v>0.26666666666666666</v>
      </c>
      <c r="AL29" s="205">
        <v>0.2</v>
      </c>
      <c r="AM29" s="208">
        <v>0.46666666666666667</v>
      </c>
      <c r="AN29" s="194"/>
      <c r="AO29" s="206">
        <v>30</v>
      </c>
      <c r="AP29" s="207">
        <v>0.2</v>
      </c>
    </row>
    <row r="30" spans="1:42" x14ac:dyDescent="0.3">
      <c r="A30" t="str">
        <f>School_Data!A30</f>
        <v>ALPENA SCHOOL DISTRICT</v>
      </c>
      <c r="B30" t="s">
        <v>1405</v>
      </c>
      <c r="C30" t="str">
        <f>School_Data!C30</f>
        <v>ALPENA ELEMENTARY SCHOOL</v>
      </c>
      <c r="D30">
        <f>School_Data!D30</f>
        <v>501001</v>
      </c>
      <c r="E30" s="27">
        <f>School_Data!E30</f>
        <v>5</v>
      </c>
      <c r="F30" s="192">
        <v>27</v>
      </c>
      <c r="G30" s="193">
        <v>7.407407407407407E-2</v>
      </c>
      <c r="H30" s="193">
        <v>0.22222222222222221</v>
      </c>
      <c r="I30" s="193">
        <v>0.40740740740740738</v>
      </c>
      <c r="J30" s="193">
        <v>0.29629629629629628</v>
      </c>
      <c r="K30" s="193">
        <v>0.70370370370370372</v>
      </c>
      <c r="L30" s="194"/>
      <c r="M30" s="195">
        <v>27</v>
      </c>
      <c r="N30" s="196">
        <v>0.18518518518518517</v>
      </c>
      <c r="O30" s="196">
        <v>0.37037037037037035</v>
      </c>
      <c r="P30" s="196">
        <v>0.37037037037037035</v>
      </c>
      <c r="Q30" s="196">
        <v>7.407407407407407E-2</v>
      </c>
      <c r="R30" s="197">
        <v>0.44444444444444442</v>
      </c>
      <c r="S30" s="194"/>
      <c r="T30" s="198">
        <v>27</v>
      </c>
      <c r="U30" s="199">
        <v>0.25925925925925924</v>
      </c>
      <c r="V30" s="199">
        <v>0.29629629629629628</v>
      </c>
      <c r="W30" s="199">
        <v>0.33333333333333331</v>
      </c>
      <c r="X30" s="199">
        <v>0.1111111111111111</v>
      </c>
      <c r="Y30" s="200">
        <v>0.44444444444444442</v>
      </c>
      <c r="Z30" s="194"/>
      <c r="AA30" s="201">
        <v>27</v>
      </c>
      <c r="AB30" s="202">
        <v>0.40740740740740738</v>
      </c>
      <c r="AC30" s="202">
        <v>0.29629629629629628</v>
      </c>
      <c r="AD30" s="202">
        <v>0.18518518518518517</v>
      </c>
      <c r="AE30" s="202">
        <v>0.1111111111111111</v>
      </c>
      <c r="AF30" s="203">
        <v>0.29629629629629628</v>
      </c>
      <c r="AG30" s="194"/>
      <c r="AH30" s="204">
        <v>27</v>
      </c>
      <c r="AI30" s="205">
        <v>0.51851851851851849</v>
      </c>
      <c r="AJ30" s="205">
        <v>0.25925925925925924</v>
      </c>
      <c r="AK30" s="205">
        <v>0.18518518518518517</v>
      </c>
      <c r="AL30" s="205">
        <v>3.7037037037037035E-2</v>
      </c>
      <c r="AM30" s="208">
        <v>0.22222222222222221</v>
      </c>
      <c r="AN30" s="194"/>
      <c r="AO30" s="206">
        <v>27</v>
      </c>
      <c r="AP30" s="207">
        <v>0.1111111111111111</v>
      </c>
    </row>
    <row r="31" spans="1:42" x14ac:dyDescent="0.3">
      <c r="A31" t="str">
        <f>School_Data!A31</f>
        <v>ALPENA SCHOOL DISTRICT</v>
      </c>
      <c r="B31" t="s">
        <v>1405</v>
      </c>
      <c r="C31" t="str">
        <f>School_Data!C31</f>
        <v>ALPENA ELEMENTARY SCHOOL</v>
      </c>
      <c r="D31">
        <f>School_Data!D31</f>
        <v>501001</v>
      </c>
      <c r="E31" s="27">
        <f>School_Data!E31</f>
        <v>6</v>
      </c>
      <c r="F31" s="192">
        <v>37</v>
      </c>
      <c r="G31" s="193">
        <v>2.7027027027027029E-2</v>
      </c>
      <c r="H31" s="193">
        <v>0.32432432432432434</v>
      </c>
      <c r="I31" s="193">
        <v>0.29729729729729731</v>
      </c>
      <c r="J31" s="193">
        <v>0.35135135135135137</v>
      </c>
      <c r="K31" s="193">
        <v>0.64864864864864868</v>
      </c>
      <c r="L31" s="194"/>
      <c r="M31" s="195">
        <v>37</v>
      </c>
      <c r="N31" s="196">
        <v>0.13513513513513514</v>
      </c>
      <c r="O31" s="196">
        <v>0.40540540540540543</v>
      </c>
      <c r="P31" s="196">
        <v>0.29729729729729731</v>
      </c>
      <c r="Q31" s="196">
        <v>0.16216216216216217</v>
      </c>
      <c r="R31" s="197">
        <v>0.45945945945945948</v>
      </c>
      <c r="S31" s="194"/>
      <c r="T31" s="198">
        <v>37</v>
      </c>
      <c r="U31" s="199">
        <v>0.45945945945945948</v>
      </c>
      <c r="V31" s="199">
        <v>0.24324324324324326</v>
      </c>
      <c r="W31" s="199">
        <v>0.1891891891891892</v>
      </c>
      <c r="X31" s="199">
        <v>0.10810810810810811</v>
      </c>
      <c r="Y31" s="200">
        <v>0.29729729729729731</v>
      </c>
      <c r="Z31" s="194"/>
      <c r="AA31" s="201">
        <v>37</v>
      </c>
      <c r="AB31" s="202">
        <v>0.40540540540540543</v>
      </c>
      <c r="AC31" s="202">
        <v>0.29729729729729731</v>
      </c>
      <c r="AD31" s="202">
        <v>0.10810810810810811</v>
      </c>
      <c r="AE31" s="202">
        <v>0.1891891891891892</v>
      </c>
      <c r="AF31" s="203">
        <v>0.29729729729729731</v>
      </c>
      <c r="AG31" s="194"/>
      <c r="AH31" s="204">
        <v>37</v>
      </c>
      <c r="AI31" s="205">
        <v>0.40540540540540543</v>
      </c>
      <c r="AJ31" s="205">
        <v>0.27027027027027029</v>
      </c>
      <c r="AK31" s="205">
        <v>0.1891891891891892</v>
      </c>
      <c r="AL31" s="205">
        <v>0.13513513513513514</v>
      </c>
      <c r="AM31" s="208">
        <v>0.32432432432432434</v>
      </c>
      <c r="AN31" s="194"/>
      <c r="AO31" s="206">
        <v>37</v>
      </c>
      <c r="AP31" s="207">
        <v>0.10810810810810811</v>
      </c>
    </row>
    <row r="32" spans="1:42" x14ac:dyDescent="0.3">
      <c r="A32" t="str">
        <f>School_Data!A32</f>
        <v>ALPENA SCHOOL DISTRICT</v>
      </c>
      <c r="B32" t="s">
        <v>1405</v>
      </c>
      <c r="C32" t="str">
        <f>School_Data!C32</f>
        <v>ALPENA HIGH SCHOOL</v>
      </c>
      <c r="D32">
        <f>School_Data!D32</f>
        <v>501002</v>
      </c>
      <c r="E32" s="27">
        <f>School_Data!E32</f>
        <v>7</v>
      </c>
      <c r="F32" s="192">
        <v>40</v>
      </c>
      <c r="G32" s="193">
        <v>0.125</v>
      </c>
      <c r="H32" s="193">
        <v>0.2</v>
      </c>
      <c r="I32" s="193">
        <v>0.22500000000000001</v>
      </c>
      <c r="J32" s="193">
        <v>0.45</v>
      </c>
      <c r="K32" s="193">
        <v>0.67500000000000004</v>
      </c>
      <c r="L32" s="194"/>
      <c r="M32" s="195">
        <v>40</v>
      </c>
      <c r="N32" s="196">
        <v>0.22500000000000001</v>
      </c>
      <c r="O32" s="196">
        <v>0.375</v>
      </c>
      <c r="P32" s="196">
        <v>0.17499999999999999</v>
      </c>
      <c r="Q32" s="196">
        <v>0.22500000000000001</v>
      </c>
      <c r="R32" s="197">
        <v>0.4</v>
      </c>
      <c r="S32" s="194"/>
      <c r="T32" s="198">
        <v>40</v>
      </c>
      <c r="U32" s="199">
        <v>0.42499999999999999</v>
      </c>
      <c r="V32" s="199">
        <v>0.22500000000000001</v>
      </c>
      <c r="W32" s="199">
        <v>0.2</v>
      </c>
      <c r="X32" s="199">
        <v>0.15</v>
      </c>
      <c r="Y32" s="200">
        <v>0.35</v>
      </c>
      <c r="Z32" s="194"/>
      <c r="AA32" s="201">
        <v>40</v>
      </c>
      <c r="AB32" s="202">
        <v>0.45</v>
      </c>
      <c r="AC32" s="202">
        <v>0.25</v>
      </c>
      <c r="AD32" s="202">
        <v>0.27500000000000002</v>
      </c>
      <c r="AE32" s="202">
        <v>2.5000000000000001E-2</v>
      </c>
      <c r="AF32" s="203">
        <v>0.30000000000000004</v>
      </c>
      <c r="AG32" s="194"/>
      <c r="AH32" s="204">
        <v>40</v>
      </c>
      <c r="AI32" s="205">
        <v>0.42499999999999999</v>
      </c>
      <c r="AJ32" s="205">
        <v>0.2</v>
      </c>
      <c r="AK32" s="205">
        <v>0.125</v>
      </c>
      <c r="AL32" s="205">
        <v>0.25</v>
      </c>
      <c r="AM32" s="208">
        <v>0.375</v>
      </c>
      <c r="AN32" s="194"/>
      <c r="AO32" s="206">
        <v>40</v>
      </c>
      <c r="AP32" s="207">
        <v>0.2</v>
      </c>
    </row>
    <row r="33" spans="1:42" x14ac:dyDescent="0.3">
      <c r="A33" t="str">
        <f>School_Data!A33</f>
        <v>ALPENA SCHOOL DISTRICT</v>
      </c>
      <c r="B33" t="s">
        <v>1405</v>
      </c>
      <c r="C33" t="str">
        <f>School_Data!C33</f>
        <v>ALPENA HIGH SCHOOL</v>
      </c>
      <c r="D33">
        <f>School_Data!D33</f>
        <v>501002</v>
      </c>
      <c r="E33" s="27">
        <f>School_Data!E33</f>
        <v>8</v>
      </c>
      <c r="F33" s="192">
        <v>41</v>
      </c>
      <c r="G33" s="193">
        <v>9.7560975609756101E-2</v>
      </c>
      <c r="H33" s="193">
        <v>0.24390243902439024</v>
      </c>
      <c r="I33" s="193">
        <v>0.24390243902439024</v>
      </c>
      <c r="J33" s="193">
        <v>0.41463414634146339</v>
      </c>
      <c r="K33" s="193">
        <v>0.65853658536585358</v>
      </c>
      <c r="L33" s="194"/>
      <c r="M33" s="195">
        <v>41</v>
      </c>
      <c r="N33" s="196">
        <v>0.29268292682926828</v>
      </c>
      <c r="O33" s="196">
        <v>0.21951219512195122</v>
      </c>
      <c r="P33" s="196">
        <v>0.1951219512195122</v>
      </c>
      <c r="Q33" s="196">
        <v>0.29268292682926828</v>
      </c>
      <c r="R33" s="197">
        <v>0.48780487804878048</v>
      </c>
      <c r="S33" s="194"/>
      <c r="T33" s="198">
        <v>41</v>
      </c>
      <c r="U33" s="199">
        <v>0.48780487804878048</v>
      </c>
      <c r="V33" s="199">
        <v>0.1951219512195122</v>
      </c>
      <c r="W33" s="199">
        <v>0.1951219512195122</v>
      </c>
      <c r="X33" s="199">
        <v>0.12195121951219512</v>
      </c>
      <c r="Y33" s="200">
        <v>0.31707317073170732</v>
      </c>
      <c r="Z33" s="194"/>
      <c r="AA33" s="201">
        <v>41</v>
      </c>
      <c r="AB33" s="202">
        <v>0.31707317073170732</v>
      </c>
      <c r="AC33" s="202">
        <v>0.1951219512195122</v>
      </c>
      <c r="AD33" s="202">
        <v>0.24390243902439024</v>
      </c>
      <c r="AE33" s="202">
        <v>0.24390243902439024</v>
      </c>
      <c r="AF33" s="203">
        <v>0.48780487804878048</v>
      </c>
      <c r="AG33" s="194"/>
      <c r="AH33" s="204">
        <v>41</v>
      </c>
      <c r="AI33" s="205">
        <v>0.29268292682926828</v>
      </c>
      <c r="AJ33" s="205">
        <v>0.26829268292682928</v>
      </c>
      <c r="AK33" s="205">
        <v>0.21951219512195122</v>
      </c>
      <c r="AL33" s="205">
        <v>0.21951219512195122</v>
      </c>
      <c r="AM33" s="208">
        <v>0.43902439024390244</v>
      </c>
      <c r="AN33" s="194"/>
      <c r="AO33" s="206">
        <v>41</v>
      </c>
      <c r="AP33" s="207">
        <v>0.14634146341463414</v>
      </c>
    </row>
    <row r="34" spans="1:42" x14ac:dyDescent="0.3">
      <c r="A34" t="str">
        <f>School_Data!A34</f>
        <v>ALPENA SCHOOL DISTRICT</v>
      </c>
      <c r="B34" t="s">
        <v>1405</v>
      </c>
      <c r="C34" t="str">
        <f>School_Data!C34</f>
        <v>ALPENA HIGH SCHOOL</v>
      </c>
      <c r="D34">
        <f>School_Data!D34</f>
        <v>501002</v>
      </c>
      <c r="E34" s="27">
        <f>School_Data!E34</f>
        <v>9</v>
      </c>
      <c r="F34" s="192">
        <v>41</v>
      </c>
      <c r="G34" s="193">
        <v>0.36585365853658536</v>
      </c>
      <c r="H34" s="193">
        <v>0.1951219512195122</v>
      </c>
      <c r="I34" s="193">
        <v>0.31707317073170732</v>
      </c>
      <c r="J34" s="193">
        <v>0.12195121951219512</v>
      </c>
      <c r="K34" s="193">
        <v>0.43902439024390244</v>
      </c>
      <c r="L34" s="194"/>
      <c r="M34" s="195">
        <v>41</v>
      </c>
      <c r="N34" s="196">
        <v>0.41463414634146339</v>
      </c>
      <c r="O34" s="196">
        <v>0.17073170731707318</v>
      </c>
      <c r="P34" s="196">
        <v>0.26829268292682928</v>
      </c>
      <c r="Q34" s="196">
        <v>0.14634146341463414</v>
      </c>
      <c r="R34" s="197">
        <v>0.41463414634146345</v>
      </c>
      <c r="S34" s="194"/>
      <c r="T34" s="198">
        <v>41</v>
      </c>
      <c r="U34" s="199">
        <v>0.53658536585365857</v>
      </c>
      <c r="V34" s="199">
        <v>0.17073170731707318</v>
      </c>
      <c r="W34" s="199">
        <v>0.1951219512195122</v>
      </c>
      <c r="X34" s="199">
        <v>9.7560975609756101E-2</v>
      </c>
      <c r="Y34" s="200">
        <v>0.29268292682926833</v>
      </c>
      <c r="Z34" s="194"/>
      <c r="AA34" s="201">
        <v>41</v>
      </c>
      <c r="AB34" s="202">
        <v>0.46341463414634149</v>
      </c>
      <c r="AC34" s="202">
        <v>0.26829268292682928</v>
      </c>
      <c r="AD34" s="202">
        <v>0.14634146341463414</v>
      </c>
      <c r="AE34" s="202">
        <v>0.12195121951219512</v>
      </c>
      <c r="AF34" s="203">
        <v>0.26829268292682928</v>
      </c>
      <c r="AG34" s="194"/>
      <c r="AH34" s="204">
        <v>41</v>
      </c>
      <c r="AI34" s="205">
        <v>0.53658536585365857</v>
      </c>
      <c r="AJ34" s="205">
        <v>0.21951219512195122</v>
      </c>
      <c r="AK34" s="205">
        <v>0.12195121951219512</v>
      </c>
      <c r="AL34" s="205">
        <v>0.12195121951219512</v>
      </c>
      <c r="AM34" s="208">
        <v>0.24390243902439024</v>
      </c>
      <c r="AN34" s="194"/>
      <c r="AO34" s="206">
        <v>41</v>
      </c>
      <c r="AP34" s="207">
        <v>9.7560975609756101E-2</v>
      </c>
    </row>
    <row r="35" spans="1:42" x14ac:dyDescent="0.3">
      <c r="A35" t="str">
        <f>School_Data!A35</f>
        <v>ALPENA SCHOOL DISTRICT</v>
      </c>
      <c r="B35" t="s">
        <v>1405</v>
      </c>
      <c r="C35" t="str">
        <f>School_Data!C35</f>
        <v>ALPENA HIGH SCHOOL</v>
      </c>
      <c r="D35">
        <f>School_Data!D35</f>
        <v>501002</v>
      </c>
      <c r="E35" s="27">
        <f>School_Data!E35</f>
        <v>10</v>
      </c>
      <c r="F35" s="192">
        <v>32</v>
      </c>
      <c r="G35" s="193">
        <v>0.21875</v>
      </c>
      <c r="H35" s="193">
        <v>9.375E-2</v>
      </c>
      <c r="I35" s="193">
        <v>0.15625</v>
      </c>
      <c r="J35" s="193">
        <v>0.53125</v>
      </c>
      <c r="K35" s="193">
        <v>0.6875</v>
      </c>
      <c r="L35" s="194"/>
      <c r="M35" s="195">
        <v>32</v>
      </c>
      <c r="N35" s="196">
        <v>0.3125</v>
      </c>
      <c r="O35" s="196">
        <v>0.28125</v>
      </c>
      <c r="P35" s="196">
        <v>0.25</v>
      </c>
      <c r="Q35" s="196">
        <v>0.15625</v>
      </c>
      <c r="R35" s="197">
        <v>0.40625</v>
      </c>
      <c r="S35" s="194"/>
      <c r="T35" s="198">
        <v>32</v>
      </c>
      <c r="U35" s="199">
        <v>0.4375</v>
      </c>
      <c r="V35" s="199">
        <v>3.125E-2</v>
      </c>
      <c r="W35" s="199">
        <v>0.3125</v>
      </c>
      <c r="X35" s="199">
        <v>0.21875</v>
      </c>
      <c r="Y35" s="200">
        <v>0.53125</v>
      </c>
      <c r="Z35" s="194"/>
      <c r="AA35" s="201">
        <v>32</v>
      </c>
      <c r="AB35" s="202">
        <v>0.3125</v>
      </c>
      <c r="AC35" s="202">
        <v>0.15625</v>
      </c>
      <c r="AD35" s="202">
        <v>0.53125</v>
      </c>
      <c r="AE35" s="202">
        <v>0</v>
      </c>
      <c r="AF35" s="203">
        <v>0.53125</v>
      </c>
      <c r="AG35" s="194"/>
      <c r="AH35" s="204">
        <v>32</v>
      </c>
      <c r="AI35" s="205">
        <v>0.28125</v>
      </c>
      <c r="AJ35" s="205">
        <v>3.125E-2</v>
      </c>
      <c r="AK35" s="205">
        <v>0.375</v>
      </c>
      <c r="AL35" s="205">
        <v>0.3125</v>
      </c>
      <c r="AM35" s="208">
        <v>0.6875</v>
      </c>
      <c r="AN35" s="194"/>
      <c r="AO35" s="206">
        <v>32</v>
      </c>
      <c r="AP35" s="207">
        <v>0.25</v>
      </c>
    </row>
    <row r="36" spans="1:42" x14ac:dyDescent="0.3">
      <c r="A36" t="str">
        <f>School_Data!A36</f>
        <v>ARKADELPHIA SCHOOL DISTRICT</v>
      </c>
      <c r="B36" t="s">
        <v>1406</v>
      </c>
      <c r="C36" t="str">
        <f>School_Data!C36</f>
        <v>PEAKE ELEMENTARY SCHOOL</v>
      </c>
      <c r="D36">
        <f>School_Data!D36</f>
        <v>1002008</v>
      </c>
      <c r="E36" s="27">
        <f>School_Data!E36</f>
        <v>3</v>
      </c>
      <c r="F36" s="192">
        <v>133</v>
      </c>
      <c r="G36" s="193">
        <v>7.5187969924812026E-2</v>
      </c>
      <c r="H36" s="193">
        <v>0.30827067669172931</v>
      </c>
      <c r="I36" s="193">
        <v>0.2932330827067669</v>
      </c>
      <c r="J36" s="193">
        <v>0.32330827067669171</v>
      </c>
      <c r="K36" s="193">
        <v>0.61654135338345861</v>
      </c>
      <c r="L36" s="194"/>
      <c r="M36" s="195">
        <v>133</v>
      </c>
      <c r="N36" s="196">
        <v>0.24812030075187969</v>
      </c>
      <c r="O36" s="196">
        <v>0.31578947368421051</v>
      </c>
      <c r="P36" s="196">
        <v>0.31578947368421051</v>
      </c>
      <c r="Q36" s="196">
        <v>0.12030075187969924</v>
      </c>
      <c r="R36" s="197">
        <v>0.43609022556390975</v>
      </c>
      <c r="S36" s="194"/>
      <c r="T36" s="198">
        <v>132</v>
      </c>
      <c r="U36" s="199">
        <v>0.56060606060606055</v>
      </c>
      <c r="V36" s="199">
        <v>0.19696969696969696</v>
      </c>
      <c r="W36" s="199">
        <v>0.15151515151515152</v>
      </c>
      <c r="X36" s="199">
        <v>9.0909090909090912E-2</v>
      </c>
      <c r="Y36" s="200">
        <v>0.24242424242424243</v>
      </c>
      <c r="Z36" s="194"/>
      <c r="AA36" s="201">
        <v>133</v>
      </c>
      <c r="AB36" s="202">
        <v>0.48120300751879697</v>
      </c>
      <c r="AC36" s="202">
        <v>0.27067669172932329</v>
      </c>
      <c r="AD36" s="202">
        <v>0.15037593984962405</v>
      </c>
      <c r="AE36" s="202">
        <v>9.7744360902255634E-2</v>
      </c>
      <c r="AF36" s="203">
        <v>0.24812030075187969</v>
      </c>
      <c r="AG36" s="194"/>
      <c r="AH36" s="204">
        <v>133</v>
      </c>
      <c r="AI36" s="205">
        <v>0.51127819548872178</v>
      </c>
      <c r="AJ36" s="205">
        <v>0.23308270676691728</v>
      </c>
      <c r="AK36" s="205">
        <v>0.14285714285714285</v>
      </c>
      <c r="AL36" s="205">
        <v>0.11278195488721804</v>
      </c>
      <c r="AM36" s="208">
        <v>0.25563909774436089</v>
      </c>
      <c r="AN36" s="194"/>
      <c r="AO36" s="206">
        <v>132</v>
      </c>
      <c r="AP36" s="207">
        <v>8.3333333333333329E-2</v>
      </c>
    </row>
    <row r="37" spans="1:42" x14ac:dyDescent="0.3">
      <c r="A37" t="str">
        <f>School_Data!A37</f>
        <v>ARKADELPHIA SCHOOL DISTRICT</v>
      </c>
      <c r="B37" t="s">
        <v>1406</v>
      </c>
      <c r="C37" t="str">
        <f>School_Data!C37</f>
        <v>PEAKE ELEMENTARY SCHOOL</v>
      </c>
      <c r="D37">
        <f>School_Data!D37</f>
        <v>1002008</v>
      </c>
      <c r="E37" s="27">
        <f>School_Data!E37</f>
        <v>4</v>
      </c>
      <c r="F37" s="192">
        <v>129</v>
      </c>
      <c r="G37" s="193">
        <v>0.14728682170542637</v>
      </c>
      <c r="H37" s="193">
        <v>0.30232558139534882</v>
      </c>
      <c r="I37" s="193">
        <v>0.2868217054263566</v>
      </c>
      <c r="J37" s="193">
        <v>0.26356589147286824</v>
      </c>
      <c r="K37" s="193">
        <v>0.5503875968992249</v>
      </c>
      <c r="L37" s="194"/>
      <c r="M37" s="195">
        <v>129</v>
      </c>
      <c r="N37" s="196">
        <v>0.31007751937984496</v>
      </c>
      <c r="O37" s="196">
        <v>0.33333333333333331</v>
      </c>
      <c r="P37" s="196">
        <v>0.29457364341085274</v>
      </c>
      <c r="Q37" s="196">
        <v>6.2015503875968991E-2</v>
      </c>
      <c r="R37" s="197">
        <v>0.35658914728682173</v>
      </c>
      <c r="S37" s="194"/>
      <c r="T37" s="198">
        <v>128</v>
      </c>
      <c r="U37" s="199">
        <v>0.4296875</v>
      </c>
      <c r="V37" s="199">
        <v>0.171875</v>
      </c>
      <c r="W37" s="199">
        <v>0.265625</v>
      </c>
      <c r="X37" s="199">
        <v>0.1328125</v>
      </c>
      <c r="Y37" s="200">
        <v>0.3984375</v>
      </c>
      <c r="Z37" s="194"/>
      <c r="AA37" s="201">
        <v>129</v>
      </c>
      <c r="AB37" s="202">
        <v>0.4263565891472868</v>
      </c>
      <c r="AC37" s="202">
        <v>0.22480620155038761</v>
      </c>
      <c r="AD37" s="202">
        <v>0.2558139534883721</v>
      </c>
      <c r="AE37" s="202">
        <v>9.3023255813953487E-2</v>
      </c>
      <c r="AF37" s="203">
        <v>0.34883720930232559</v>
      </c>
      <c r="AG37" s="194"/>
      <c r="AH37" s="204">
        <v>129</v>
      </c>
      <c r="AI37" s="205">
        <v>0.51937984496124034</v>
      </c>
      <c r="AJ37" s="205">
        <v>0.16279069767441862</v>
      </c>
      <c r="AK37" s="205">
        <v>0.16279069767441862</v>
      </c>
      <c r="AL37" s="205">
        <v>0.15503875968992248</v>
      </c>
      <c r="AM37" s="208">
        <v>0.31782945736434109</v>
      </c>
      <c r="AN37" s="194"/>
      <c r="AO37" s="206">
        <v>128</v>
      </c>
      <c r="AP37" s="207">
        <v>0.1640625</v>
      </c>
    </row>
    <row r="38" spans="1:42" x14ac:dyDescent="0.3">
      <c r="A38" t="str">
        <f>School_Data!A38</f>
        <v>ARKADELPHIA SCHOOL DISTRICT</v>
      </c>
      <c r="B38" t="s">
        <v>1406</v>
      </c>
      <c r="C38" t="str">
        <f>School_Data!C38</f>
        <v>PEAKE ELEMENTARY SCHOOL</v>
      </c>
      <c r="D38">
        <f>School_Data!D38</f>
        <v>1002008</v>
      </c>
      <c r="E38" s="27">
        <f>School_Data!E38</f>
        <v>5</v>
      </c>
      <c r="F38" s="192">
        <v>140</v>
      </c>
      <c r="G38" s="193">
        <v>7.857142857142857E-2</v>
      </c>
      <c r="H38" s="193">
        <v>0.37857142857142856</v>
      </c>
      <c r="I38" s="193">
        <v>0.26428571428571429</v>
      </c>
      <c r="J38" s="193">
        <v>0.27857142857142858</v>
      </c>
      <c r="K38" s="193">
        <v>0.54285714285714293</v>
      </c>
      <c r="L38" s="194"/>
      <c r="M38" s="195">
        <v>140</v>
      </c>
      <c r="N38" s="196">
        <v>0.24285714285714285</v>
      </c>
      <c r="O38" s="196">
        <v>0.42142857142857143</v>
      </c>
      <c r="P38" s="196">
        <v>0.20714285714285716</v>
      </c>
      <c r="Q38" s="196">
        <v>0.12857142857142856</v>
      </c>
      <c r="R38" s="197">
        <v>0.33571428571428574</v>
      </c>
      <c r="S38" s="194"/>
      <c r="T38" s="198">
        <v>140</v>
      </c>
      <c r="U38" s="199">
        <v>0.47142857142857142</v>
      </c>
      <c r="V38" s="199">
        <v>0.27142857142857141</v>
      </c>
      <c r="W38" s="199">
        <v>0.11428571428571428</v>
      </c>
      <c r="X38" s="199">
        <v>0.14285714285714285</v>
      </c>
      <c r="Y38" s="200">
        <v>0.25714285714285712</v>
      </c>
      <c r="Z38" s="194"/>
      <c r="AA38" s="201">
        <v>139</v>
      </c>
      <c r="AB38" s="202">
        <v>0.51798561151079137</v>
      </c>
      <c r="AC38" s="202">
        <v>0.22302158273381295</v>
      </c>
      <c r="AD38" s="202">
        <v>0.1366906474820144</v>
      </c>
      <c r="AE38" s="202">
        <v>0.1223021582733813</v>
      </c>
      <c r="AF38" s="203">
        <v>0.25899280575539568</v>
      </c>
      <c r="AG38" s="194"/>
      <c r="AH38" s="204">
        <v>139</v>
      </c>
      <c r="AI38" s="205">
        <v>0.50359712230215825</v>
      </c>
      <c r="AJ38" s="205">
        <v>0.19424460431654678</v>
      </c>
      <c r="AK38" s="205">
        <v>0.1223021582733813</v>
      </c>
      <c r="AL38" s="205">
        <v>0.17985611510791366</v>
      </c>
      <c r="AM38" s="208">
        <v>0.30215827338129497</v>
      </c>
      <c r="AN38" s="194"/>
      <c r="AO38" s="206">
        <v>140</v>
      </c>
      <c r="AP38" s="207">
        <v>0.15714285714285714</v>
      </c>
    </row>
    <row r="39" spans="1:42" x14ac:dyDescent="0.3">
      <c r="A39" t="str">
        <f>School_Data!A39</f>
        <v>ARKADELPHIA SCHOOL DISTRICT</v>
      </c>
      <c r="B39" t="s">
        <v>1406</v>
      </c>
      <c r="C39" t="str">
        <f>School_Data!C39</f>
        <v>GOZA MIDDLE SCHOOL</v>
      </c>
      <c r="D39">
        <f>School_Data!D39</f>
        <v>1002009</v>
      </c>
      <c r="E39" s="27">
        <f>School_Data!E39</f>
        <v>6</v>
      </c>
      <c r="F39" s="192">
        <v>119</v>
      </c>
      <c r="G39" s="193">
        <v>5.8823529411764705E-2</v>
      </c>
      <c r="H39" s="193">
        <v>0.31092436974789917</v>
      </c>
      <c r="I39" s="193">
        <v>0.27731092436974791</v>
      </c>
      <c r="J39" s="193">
        <v>0.35294117647058826</v>
      </c>
      <c r="K39" s="193">
        <v>0.63025210084033612</v>
      </c>
      <c r="L39" s="194"/>
      <c r="M39" s="195">
        <v>119</v>
      </c>
      <c r="N39" s="196">
        <v>0.13445378151260504</v>
      </c>
      <c r="O39" s="196">
        <v>0.42016806722689076</v>
      </c>
      <c r="P39" s="196">
        <v>0.31932773109243695</v>
      </c>
      <c r="Q39" s="196">
        <v>0.12605042016806722</v>
      </c>
      <c r="R39" s="197">
        <v>0.44537815126050417</v>
      </c>
      <c r="S39" s="194"/>
      <c r="T39" s="198">
        <v>119</v>
      </c>
      <c r="U39" s="199">
        <v>0.31092436974789917</v>
      </c>
      <c r="V39" s="199">
        <v>0.22689075630252101</v>
      </c>
      <c r="W39" s="199">
        <v>0.2857142857142857</v>
      </c>
      <c r="X39" s="199">
        <v>0.17647058823529413</v>
      </c>
      <c r="Y39" s="200">
        <v>0.46218487394957986</v>
      </c>
      <c r="Z39" s="194"/>
      <c r="AA39" s="201">
        <v>119</v>
      </c>
      <c r="AB39" s="202">
        <v>0.26890756302521007</v>
      </c>
      <c r="AC39" s="202">
        <v>0.25210084033613445</v>
      </c>
      <c r="AD39" s="202">
        <v>0.22689075630252101</v>
      </c>
      <c r="AE39" s="202">
        <v>0.25210084033613445</v>
      </c>
      <c r="AF39" s="203">
        <v>0.47899159663865543</v>
      </c>
      <c r="AG39" s="194"/>
      <c r="AH39" s="204">
        <v>119</v>
      </c>
      <c r="AI39" s="205">
        <v>0.35294117647058826</v>
      </c>
      <c r="AJ39" s="205">
        <v>0.24369747899159663</v>
      </c>
      <c r="AK39" s="205">
        <v>0.23529411764705882</v>
      </c>
      <c r="AL39" s="205">
        <v>0.16806722689075632</v>
      </c>
      <c r="AM39" s="208">
        <v>0.40336134453781514</v>
      </c>
      <c r="AN39" s="194"/>
      <c r="AO39" s="206">
        <v>119</v>
      </c>
      <c r="AP39" s="207">
        <v>0.1092436974789916</v>
      </c>
    </row>
    <row r="40" spans="1:42" x14ac:dyDescent="0.3">
      <c r="A40" t="str">
        <f>School_Data!A40</f>
        <v>ARKADELPHIA SCHOOL DISTRICT</v>
      </c>
      <c r="B40" t="s">
        <v>1406</v>
      </c>
      <c r="C40" t="str">
        <f>School_Data!C40</f>
        <v>GOZA MIDDLE SCHOOL</v>
      </c>
      <c r="D40">
        <f>School_Data!D40</f>
        <v>1002009</v>
      </c>
      <c r="E40" s="27">
        <f>School_Data!E40</f>
        <v>7</v>
      </c>
      <c r="F40" s="192">
        <v>135</v>
      </c>
      <c r="G40" s="193">
        <v>7.407407407407407E-2</v>
      </c>
      <c r="H40" s="193">
        <v>0.2</v>
      </c>
      <c r="I40" s="193">
        <v>0.3037037037037037</v>
      </c>
      <c r="J40" s="193">
        <v>0.42222222222222222</v>
      </c>
      <c r="K40" s="193">
        <v>0.72592592592592586</v>
      </c>
      <c r="L40" s="194"/>
      <c r="M40" s="195">
        <v>135</v>
      </c>
      <c r="N40" s="196">
        <v>0.32592592592592595</v>
      </c>
      <c r="O40" s="196">
        <v>0.38518518518518519</v>
      </c>
      <c r="P40" s="196">
        <v>0.17777777777777778</v>
      </c>
      <c r="Q40" s="196">
        <v>0.1111111111111111</v>
      </c>
      <c r="R40" s="197">
        <v>0.28888888888888886</v>
      </c>
      <c r="S40" s="194"/>
      <c r="T40" s="198">
        <v>135</v>
      </c>
      <c r="U40" s="199">
        <v>0.44444444444444442</v>
      </c>
      <c r="V40" s="199">
        <v>0.2</v>
      </c>
      <c r="W40" s="199">
        <v>0.15555555555555556</v>
      </c>
      <c r="X40" s="199">
        <v>0.2</v>
      </c>
      <c r="Y40" s="200">
        <v>0.35555555555555557</v>
      </c>
      <c r="Z40" s="194"/>
      <c r="AA40" s="201">
        <v>135</v>
      </c>
      <c r="AB40" s="202">
        <v>0.38518518518518519</v>
      </c>
      <c r="AC40" s="202">
        <v>0.2814814814814815</v>
      </c>
      <c r="AD40" s="202">
        <v>0.27407407407407408</v>
      </c>
      <c r="AE40" s="202">
        <v>5.9259259259259262E-2</v>
      </c>
      <c r="AF40" s="203">
        <v>0.33333333333333337</v>
      </c>
      <c r="AG40" s="194"/>
      <c r="AH40" s="204">
        <v>135</v>
      </c>
      <c r="AI40" s="205">
        <v>0.4148148148148148</v>
      </c>
      <c r="AJ40" s="205">
        <v>0.23703703703703705</v>
      </c>
      <c r="AK40" s="205">
        <v>0.17037037037037037</v>
      </c>
      <c r="AL40" s="205">
        <v>0.17777777777777778</v>
      </c>
      <c r="AM40" s="208">
        <v>0.34814814814814815</v>
      </c>
      <c r="AN40" s="194"/>
      <c r="AO40" s="206">
        <v>135</v>
      </c>
      <c r="AP40" s="207">
        <v>9.6296296296296297E-2</v>
      </c>
    </row>
    <row r="41" spans="1:42" x14ac:dyDescent="0.3">
      <c r="A41" t="str">
        <f>School_Data!A41</f>
        <v>ARKADELPHIA SCHOOL DISTRICT</v>
      </c>
      <c r="B41" t="s">
        <v>1406</v>
      </c>
      <c r="C41" t="str">
        <f>School_Data!C41</f>
        <v>GOZA MIDDLE SCHOOL</v>
      </c>
      <c r="D41">
        <f>School_Data!D41</f>
        <v>1002009</v>
      </c>
      <c r="E41" s="27">
        <f>School_Data!E41</f>
        <v>8</v>
      </c>
      <c r="F41" s="192">
        <v>155</v>
      </c>
      <c r="G41" s="193">
        <v>0.1032258064516129</v>
      </c>
      <c r="H41" s="193">
        <v>0.16774193548387098</v>
      </c>
      <c r="I41" s="193">
        <v>0.29677419354838708</v>
      </c>
      <c r="J41" s="193">
        <v>0.43225806451612903</v>
      </c>
      <c r="K41" s="193">
        <v>0.7290322580645161</v>
      </c>
      <c r="L41" s="194"/>
      <c r="M41" s="195">
        <v>155</v>
      </c>
      <c r="N41" s="196">
        <v>0.34193548387096773</v>
      </c>
      <c r="O41" s="196">
        <v>0.36129032258064514</v>
      </c>
      <c r="P41" s="196">
        <v>0.1032258064516129</v>
      </c>
      <c r="Q41" s="196">
        <v>0.19354838709677419</v>
      </c>
      <c r="R41" s="197">
        <v>0.29677419354838708</v>
      </c>
      <c r="S41" s="194"/>
      <c r="T41" s="198">
        <v>155</v>
      </c>
      <c r="U41" s="199">
        <v>0.32903225806451614</v>
      </c>
      <c r="V41" s="199">
        <v>0.25806451612903225</v>
      </c>
      <c r="W41" s="199">
        <v>0.2</v>
      </c>
      <c r="X41" s="199">
        <v>0.2129032258064516</v>
      </c>
      <c r="Y41" s="200">
        <v>0.41290322580645161</v>
      </c>
      <c r="Z41" s="194"/>
      <c r="AA41" s="201">
        <v>155</v>
      </c>
      <c r="AB41" s="202">
        <v>0.23225806451612904</v>
      </c>
      <c r="AC41" s="202">
        <v>0.28387096774193549</v>
      </c>
      <c r="AD41" s="202">
        <v>0.27741935483870966</v>
      </c>
      <c r="AE41" s="202">
        <v>0.20645161290322581</v>
      </c>
      <c r="AF41" s="203">
        <v>0.4838709677419355</v>
      </c>
      <c r="AG41" s="194"/>
      <c r="AH41" s="204">
        <v>155</v>
      </c>
      <c r="AI41" s="205">
        <v>0.34193548387096773</v>
      </c>
      <c r="AJ41" s="205">
        <v>0.2129032258064516</v>
      </c>
      <c r="AK41" s="205">
        <v>0.20645161290322581</v>
      </c>
      <c r="AL41" s="205">
        <v>0.23870967741935484</v>
      </c>
      <c r="AM41" s="208">
        <v>0.44516129032258067</v>
      </c>
      <c r="AN41" s="194"/>
      <c r="AO41" s="206">
        <v>155</v>
      </c>
      <c r="AP41" s="207">
        <v>0.16129032258064516</v>
      </c>
    </row>
    <row r="42" spans="1:42" x14ac:dyDescent="0.3">
      <c r="A42" t="str">
        <f>School_Data!A42</f>
        <v>ARKADELPHIA SCHOOL DISTRICT</v>
      </c>
      <c r="B42" t="s">
        <v>1406</v>
      </c>
      <c r="C42" t="str">
        <f>School_Data!C42</f>
        <v>ARKADELPHIA HIGH SCHOOL</v>
      </c>
      <c r="D42">
        <f>School_Data!D42</f>
        <v>1002010</v>
      </c>
      <c r="E42" s="27">
        <f>School_Data!E42</f>
        <v>9</v>
      </c>
      <c r="F42" s="192">
        <v>151</v>
      </c>
      <c r="G42" s="193">
        <v>0.20529801324503311</v>
      </c>
      <c r="H42" s="193">
        <v>0.23841059602649006</v>
      </c>
      <c r="I42" s="193">
        <v>0.27152317880794702</v>
      </c>
      <c r="J42" s="193">
        <v>0.28476821192052981</v>
      </c>
      <c r="K42" s="193">
        <v>0.55629139072847678</v>
      </c>
      <c r="L42" s="194"/>
      <c r="M42" s="195">
        <v>151</v>
      </c>
      <c r="N42" s="196">
        <v>0.6556291390728477</v>
      </c>
      <c r="O42" s="196">
        <v>0.14569536423841059</v>
      </c>
      <c r="P42" s="196">
        <v>9.9337748344370855E-2</v>
      </c>
      <c r="Q42" s="196">
        <v>9.9337748344370855E-2</v>
      </c>
      <c r="R42" s="197">
        <v>0.19867549668874171</v>
      </c>
      <c r="S42" s="194"/>
      <c r="T42" s="198">
        <v>151</v>
      </c>
      <c r="U42" s="199">
        <v>0.53642384105960261</v>
      </c>
      <c r="V42" s="199">
        <v>0.14569536423841059</v>
      </c>
      <c r="W42" s="199">
        <v>0.14569536423841059</v>
      </c>
      <c r="X42" s="199">
        <v>0.17218543046357615</v>
      </c>
      <c r="Y42" s="200">
        <v>0.31788079470198671</v>
      </c>
      <c r="Z42" s="194"/>
      <c r="AA42" s="201">
        <v>151</v>
      </c>
      <c r="AB42" s="202">
        <v>0.42384105960264901</v>
      </c>
      <c r="AC42" s="202">
        <v>0.2119205298013245</v>
      </c>
      <c r="AD42" s="202">
        <v>0.19205298013245034</v>
      </c>
      <c r="AE42" s="202">
        <v>0.17218543046357615</v>
      </c>
      <c r="AF42" s="203">
        <v>0.36423841059602646</v>
      </c>
      <c r="AG42" s="194"/>
      <c r="AH42" s="204">
        <v>151</v>
      </c>
      <c r="AI42" s="205">
        <v>0.42384105960264901</v>
      </c>
      <c r="AJ42" s="205">
        <v>0.18543046357615894</v>
      </c>
      <c r="AK42" s="205">
        <v>0.15894039735099338</v>
      </c>
      <c r="AL42" s="205">
        <v>0.23178807947019867</v>
      </c>
      <c r="AM42" s="208">
        <v>0.39072847682119205</v>
      </c>
      <c r="AN42" s="194"/>
      <c r="AO42" s="206">
        <v>151</v>
      </c>
      <c r="AP42" s="207">
        <v>0.12582781456953643</v>
      </c>
    </row>
    <row r="43" spans="1:42" x14ac:dyDescent="0.3">
      <c r="A43" t="str">
        <f>School_Data!A43</f>
        <v>ARKADELPHIA SCHOOL DISTRICT</v>
      </c>
      <c r="B43" t="s">
        <v>1406</v>
      </c>
      <c r="C43" t="str">
        <f>School_Data!C43</f>
        <v>ARKADELPHIA HIGH SCHOOL</v>
      </c>
      <c r="D43">
        <f>School_Data!D43</f>
        <v>1002010</v>
      </c>
      <c r="E43" s="27">
        <f>School_Data!E43</f>
        <v>10</v>
      </c>
      <c r="F43" s="192">
        <v>123</v>
      </c>
      <c r="G43" s="193">
        <v>0.21138211382113822</v>
      </c>
      <c r="H43" s="193">
        <v>0.15447154471544716</v>
      </c>
      <c r="I43" s="193">
        <v>0.30894308943089432</v>
      </c>
      <c r="J43" s="193">
        <v>0.32520325203252032</v>
      </c>
      <c r="K43" s="193">
        <v>0.63414634146341464</v>
      </c>
      <c r="L43" s="194"/>
      <c r="M43" s="195">
        <v>123</v>
      </c>
      <c r="N43" s="196">
        <v>0.71544715447154472</v>
      </c>
      <c r="O43" s="196">
        <v>0.10569105691056911</v>
      </c>
      <c r="P43" s="196">
        <v>9.7560975609756101E-2</v>
      </c>
      <c r="Q43" s="196">
        <v>8.1300813008130079E-2</v>
      </c>
      <c r="R43" s="197">
        <v>0.17886178861788618</v>
      </c>
      <c r="S43" s="194"/>
      <c r="T43" s="198">
        <v>123</v>
      </c>
      <c r="U43" s="199">
        <v>0.51219512195121952</v>
      </c>
      <c r="V43" s="199">
        <v>0.2032520325203252</v>
      </c>
      <c r="W43" s="199">
        <v>0.18699186991869918</v>
      </c>
      <c r="X43" s="199">
        <v>9.7560975609756101E-2</v>
      </c>
      <c r="Y43" s="200">
        <v>0.28455284552845528</v>
      </c>
      <c r="Z43" s="194"/>
      <c r="AA43" s="201">
        <v>124</v>
      </c>
      <c r="AB43" s="202">
        <v>0.41129032258064518</v>
      </c>
      <c r="AC43" s="202">
        <v>0.20967741935483872</v>
      </c>
      <c r="AD43" s="202">
        <v>0.28225806451612906</v>
      </c>
      <c r="AE43" s="202">
        <v>9.6774193548387094E-2</v>
      </c>
      <c r="AF43" s="203">
        <v>0.37903225806451613</v>
      </c>
      <c r="AG43" s="194"/>
      <c r="AH43" s="204">
        <v>123</v>
      </c>
      <c r="AI43" s="205">
        <v>0.43902439024390244</v>
      </c>
      <c r="AJ43" s="205">
        <v>0.18699186991869918</v>
      </c>
      <c r="AK43" s="205">
        <v>0.17073170731707318</v>
      </c>
      <c r="AL43" s="205">
        <v>0.2032520325203252</v>
      </c>
      <c r="AM43" s="208">
        <v>0.37398373983739841</v>
      </c>
      <c r="AN43" s="194"/>
      <c r="AO43" s="206">
        <v>123</v>
      </c>
      <c r="AP43" s="207">
        <v>0.11382113821138211</v>
      </c>
    </row>
    <row r="44" spans="1:42" x14ac:dyDescent="0.3">
      <c r="A44" t="str">
        <f>School_Data!A44</f>
        <v>ARKANSAS ARTS ACADEMY DISTRICT</v>
      </c>
      <c r="B44" t="s">
        <v>1407</v>
      </c>
      <c r="C44" t="str">
        <f>School_Data!C44</f>
        <v>ARKANSAS ARTS ACADEMY ELEMENTARY</v>
      </c>
      <c r="D44">
        <f>School_Data!D44</f>
        <v>440701</v>
      </c>
      <c r="E44" s="27">
        <f>School_Data!E44</f>
        <v>3</v>
      </c>
      <c r="F44" s="192">
        <v>80</v>
      </c>
      <c r="G44" s="193">
        <v>2.5000000000000001E-2</v>
      </c>
      <c r="H44" s="193">
        <v>0.2</v>
      </c>
      <c r="I44" s="193">
        <v>0.1875</v>
      </c>
      <c r="J44" s="193">
        <v>0.58750000000000002</v>
      </c>
      <c r="K44" s="193">
        <v>0.77500000000000002</v>
      </c>
      <c r="L44" s="194"/>
      <c r="M44" s="195">
        <v>80</v>
      </c>
      <c r="N44" s="196">
        <v>0.125</v>
      </c>
      <c r="O44" s="196">
        <v>0.22500000000000001</v>
      </c>
      <c r="P44" s="196">
        <v>0.36249999999999999</v>
      </c>
      <c r="Q44" s="196">
        <v>0.28749999999999998</v>
      </c>
      <c r="R44" s="197">
        <v>0.64999999999999991</v>
      </c>
      <c r="S44" s="194"/>
      <c r="T44" s="198">
        <v>80</v>
      </c>
      <c r="U44" s="199">
        <v>0.36249999999999999</v>
      </c>
      <c r="V44" s="199">
        <v>0.13750000000000001</v>
      </c>
      <c r="W44" s="199">
        <v>0.17499999999999999</v>
      </c>
      <c r="X44" s="199">
        <v>0.32500000000000001</v>
      </c>
      <c r="Y44" s="200">
        <v>0.5</v>
      </c>
      <c r="Z44" s="194"/>
      <c r="AA44" s="201">
        <v>79</v>
      </c>
      <c r="AB44" s="202">
        <v>0.26582278481012656</v>
      </c>
      <c r="AC44" s="202">
        <v>0.16455696202531644</v>
      </c>
      <c r="AD44" s="202">
        <v>0.24050632911392406</v>
      </c>
      <c r="AE44" s="202">
        <v>0.32911392405063289</v>
      </c>
      <c r="AF44" s="203">
        <v>0.56962025316455689</v>
      </c>
      <c r="AG44" s="194"/>
      <c r="AH44" s="204">
        <v>79</v>
      </c>
      <c r="AI44" s="205">
        <v>0.26582278481012656</v>
      </c>
      <c r="AJ44" s="205">
        <v>0.13924050632911392</v>
      </c>
      <c r="AK44" s="205">
        <v>0.25316455696202533</v>
      </c>
      <c r="AL44" s="205">
        <v>0.34177215189873417</v>
      </c>
      <c r="AM44" s="208">
        <v>0.59493670886075956</v>
      </c>
      <c r="AN44" s="194"/>
      <c r="AO44" s="206">
        <v>80</v>
      </c>
      <c r="AP44" s="207">
        <v>0.28749999999999998</v>
      </c>
    </row>
    <row r="45" spans="1:42" x14ac:dyDescent="0.3">
      <c r="A45" t="str">
        <f>School_Data!A45</f>
        <v>ARKANSAS ARTS ACADEMY DISTRICT</v>
      </c>
      <c r="B45" t="s">
        <v>1407</v>
      </c>
      <c r="C45" t="str">
        <f>School_Data!C45</f>
        <v>ARKANSAS ARTS ACADEMY ELEMENTARY</v>
      </c>
      <c r="D45">
        <f>School_Data!D45</f>
        <v>440701</v>
      </c>
      <c r="E45" s="27">
        <f>School_Data!E45</f>
        <v>4</v>
      </c>
      <c r="F45" s="192">
        <v>82</v>
      </c>
      <c r="G45" s="193">
        <v>3.6585365853658534E-2</v>
      </c>
      <c r="H45" s="193">
        <v>0.18292682926829268</v>
      </c>
      <c r="I45" s="193">
        <v>0.29268292682926828</v>
      </c>
      <c r="J45" s="193">
        <v>0.48780487804878048</v>
      </c>
      <c r="K45" s="193">
        <v>0.78048780487804881</v>
      </c>
      <c r="L45" s="194"/>
      <c r="M45" s="195">
        <v>82</v>
      </c>
      <c r="N45" s="196">
        <v>8.5365853658536592E-2</v>
      </c>
      <c r="O45" s="196">
        <v>0.35365853658536583</v>
      </c>
      <c r="P45" s="196">
        <v>0.43902439024390244</v>
      </c>
      <c r="Q45" s="196">
        <v>0.12195121951219512</v>
      </c>
      <c r="R45" s="197">
        <v>0.56097560975609762</v>
      </c>
      <c r="S45" s="194"/>
      <c r="T45" s="198">
        <v>82</v>
      </c>
      <c r="U45" s="199">
        <v>0.18292682926829268</v>
      </c>
      <c r="V45" s="199">
        <v>0.3048780487804878</v>
      </c>
      <c r="W45" s="199">
        <v>0.3048780487804878</v>
      </c>
      <c r="X45" s="199">
        <v>0.2073170731707317</v>
      </c>
      <c r="Y45" s="200">
        <v>0.51219512195121952</v>
      </c>
      <c r="Z45" s="194"/>
      <c r="AA45" s="201">
        <v>82</v>
      </c>
      <c r="AB45" s="202">
        <v>0.15853658536585366</v>
      </c>
      <c r="AC45" s="202">
        <v>0.23170731707317074</v>
      </c>
      <c r="AD45" s="202">
        <v>0.31707317073170732</v>
      </c>
      <c r="AE45" s="202">
        <v>0.29268292682926828</v>
      </c>
      <c r="AF45" s="203">
        <v>0.6097560975609756</v>
      </c>
      <c r="AG45" s="194"/>
      <c r="AH45" s="204">
        <v>82</v>
      </c>
      <c r="AI45" s="205">
        <v>0.23170731707317074</v>
      </c>
      <c r="AJ45" s="205">
        <v>0.14634146341463414</v>
      </c>
      <c r="AK45" s="205">
        <v>0.3048780487804878</v>
      </c>
      <c r="AL45" s="205">
        <v>0.31707317073170732</v>
      </c>
      <c r="AM45" s="208">
        <v>0.62195121951219512</v>
      </c>
      <c r="AN45" s="194"/>
      <c r="AO45" s="206">
        <v>82</v>
      </c>
      <c r="AP45" s="207">
        <v>0.2073170731707317</v>
      </c>
    </row>
    <row r="46" spans="1:42" x14ac:dyDescent="0.3">
      <c r="A46" t="str">
        <f>School_Data!A46</f>
        <v>ARKANSAS ARTS ACADEMY DISTRICT</v>
      </c>
      <c r="B46" t="s">
        <v>1407</v>
      </c>
      <c r="C46" t="str">
        <f>School_Data!C46</f>
        <v>ARKANSAS ARTS ACADEMY ELEMENTARY</v>
      </c>
      <c r="D46">
        <f>School_Data!D46</f>
        <v>440701</v>
      </c>
      <c r="E46" s="27">
        <f>School_Data!E46</f>
        <v>5</v>
      </c>
      <c r="F46" s="192">
        <v>79</v>
      </c>
      <c r="G46" s="193">
        <v>0</v>
      </c>
      <c r="H46" s="193">
        <v>0.13924050632911392</v>
      </c>
      <c r="I46" s="193">
        <v>0.34177215189873417</v>
      </c>
      <c r="J46" s="193">
        <v>0.51898734177215189</v>
      </c>
      <c r="K46" s="193">
        <v>0.860759493670886</v>
      </c>
      <c r="L46" s="194"/>
      <c r="M46" s="195">
        <v>80</v>
      </c>
      <c r="N46" s="196">
        <v>8.7499999999999994E-2</v>
      </c>
      <c r="O46" s="196">
        <v>0.57499999999999996</v>
      </c>
      <c r="P46" s="196">
        <v>0.27500000000000002</v>
      </c>
      <c r="Q46" s="196">
        <v>6.25E-2</v>
      </c>
      <c r="R46" s="197">
        <v>0.33750000000000002</v>
      </c>
      <c r="S46" s="194"/>
      <c r="T46" s="198">
        <v>80</v>
      </c>
      <c r="U46" s="199">
        <v>0.1875</v>
      </c>
      <c r="V46" s="199">
        <v>0.26250000000000001</v>
      </c>
      <c r="W46" s="199">
        <v>0.32500000000000001</v>
      </c>
      <c r="X46" s="199">
        <v>0.22500000000000001</v>
      </c>
      <c r="Y46" s="200">
        <v>0.55000000000000004</v>
      </c>
      <c r="Z46" s="194"/>
      <c r="AA46" s="201">
        <v>79</v>
      </c>
      <c r="AB46" s="202">
        <v>0.21518987341772153</v>
      </c>
      <c r="AC46" s="202">
        <v>0.27848101265822783</v>
      </c>
      <c r="AD46" s="202">
        <v>0.31645569620253167</v>
      </c>
      <c r="AE46" s="202">
        <v>0.189873417721519</v>
      </c>
      <c r="AF46" s="203">
        <v>0.50632911392405067</v>
      </c>
      <c r="AG46" s="194"/>
      <c r="AH46" s="204">
        <v>79</v>
      </c>
      <c r="AI46" s="205">
        <v>0.22784810126582278</v>
      </c>
      <c r="AJ46" s="205">
        <v>0.24050632911392406</v>
      </c>
      <c r="AK46" s="205">
        <v>0.21518987341772153</v>
      </c>
      <c r="AL46" s="205">
        <v>0.31645569620253167</v>
      </c>
      <c r="AM46" s="208">
        <v>0.53164556962025322</v>
      </c>
      <c r="AN46" s="194"/>
      <c r="AO46" s="206">
        <v>80</v>
      </c>
      <c r="AP46" s="207">
        <v>0.125</v>
      </c>
    </row>
    <row r="47" spans="1:42" x14ac:dyDescent="0.3">
      <c r="A47" t="str">
        <f>School_Data!A47</f>
        <v>ARKANSAS ARTS ACADEMY DISTRICT</v>
      </c>
      <c r="B47" t="s">
        <v>1407</v>
      </c>
      <c r="C47" t="str">
        <f>School_Data!C47</f>
        <v>ARKANSAS ARTS ACADEMY ELEMENTARY</v>
      </c>
      <c r="D47">
        <f>School_Data!D47</f>
        <v>440701</v>
      </c>
      <c r="E47" s="27">
        <f>School_Data!E47</f>
        <v>6</v>
      </c>
      <c r="F47" s="192">
        <v>82</v>
      </c>
      <c r="G47" s="193">
        <v>0</v>
      </c>
      <c r="H47" s="193">
        <v>0.2073170731707317</v>
      </c>
      <c r="I47" s="193">
        <v>0.24390243902439024</v>
      </c>
      <c r="J47" s="193">
        <v>0.54878048780487809</v>
      </c>
      <c r="K47" s="193">
        <v>0.79268292682926833</v>
      </c>
      <c r="L47" s="194"/>
      <c r="M47" s="195">
        <v>82</v>
      </c>
      <c r="N47" s="196">
        <v>8.5365853658536592E-2</v>
      </c>
      <c r="O47" s="196">
        <v>0.40243902439024393</v>
      </c>
      <c r="P47" s="196">
        <v>0.3048780487804878</v>
      </c>
      <c r="Q47" s="196">
        <v>0.2073170731707317</v>
      </c>
      <c r="R47" s="197">
        <v>0.51219512195121952</v>
      </c>
      <c r="S47" s="194"/>
      <c r="T47" s="198">
        <v>82</v>
      </c>
      <c r="U47" s="199">
        <v>0.17073170731707318</v>
      </c>
      <c r="V47" s="199">
        <v>0.28048780487804881</v>
      </c>
      <c r="W47" s="199">
        <v>0.34146341463414637</v>
      </c>
      <c r="X47" s="199">
        <v>0.2073170731707317</v>
      </c>
      <c r="Y47" s="200">
        <v>0.54878048780487809</v>
      </c>
      <c r="Z47" s="194"/>
      <c r="AA47" s="201">
        <v>83</v>
      </c>
      <c r="AB47" s="202">
        <v>0.21686746987951808</v>
      </c>
      <c r="AC47" s="202">
        <v>0.20481927710843373</v>
      </c>
      <c r="AD47" s="202">
        <v>0.27710843373493976</v>
      </c>
      <c r="AE47" s="202">
        <v>0.30120481927710846</v>
      </c>
      <c r="AF47" s="203">
        <v>0.57831325301204828</v>
      </c>
      <c r="AG47" s="194"/>
      <c r="AH47" s="204">
        <v>82</v>
      </c>
      <c r="AI47" s="205">
        <v>0.2073170731707317</v>
      </c>
      <c r="AJ47" s="205">
        <v>0.24390243902439024</v>
      </c>
      <c r="AK47" s="205">
        <v>0.28048780487804881</v>
      </c>
      <c r="AL47" s="205">
        <v>0.26829268292682928</v>
      </c>
      <c r="AM47" s="208">
        <v>0.54878048780487809</v>
      </c>
      <c r="AN47" s="194"/>
      <c r="AO47" s="206">
        <v>82</v>
      </c>
      <c r="AP47" s="207">
        <v>0.18292682926829268</v>
      </c>
    </row>
    <row r="48" spans="1:42" x14ac:dyDescent="0.3">
      <c r="A48" t="str">
        <f>School_Data!A48</f>
        <v>ARKANSAS ARTS ACADEMY DISTRICT</v>
      </c>
      <c r="B48" t="s">
        <v>1407</v>
      </c>
      <c r="C48" t="str">
        <f>School_Data!C48</f>
        <v>ARKANSAS ARTS ACADEMY HIGH SCHOOL</v>
      </c>
      <c r="D48">
        <f>School_Data!D48</f>
        <v>440703</v>
      </c>
      <c r="E48" s="27">
        <f>School_Data!E48</f>
        <v>7</v>
      </c>
      <c r="F48" s="192">
        <v>109</v>
      </c>
      <c r="G48" s="193">
        <v>2.7522935779816515E-2</v>
      </c>
      <c r="H48" s="193">
        <v>6.4220183486238536E-2</v>
      </c>
      <c r="I48" s="193">
        <v>0.32110091743119268</v>
      </c>
      <c r="J48" s="193">
        <v>0.58715596330275233</v>
      </c>
      <c r="K48" s="193">
        <v>0.90825688073394506</v>
      </c>
      <c r="L48" s="194"/>
      <c r="M48" s="195">
        <v>109</v>
      </c>
      <c r="N48" s="196">
        <v>0.23853211009174313</v>
      </c>
      <c r="O48" s="196">
        <v>0.39449541284403672</v>
      </c>
      <c r="P48" s="196">
        <v>0.24770642201834864</v>
      </c>
      <c r="Q48" s="196">
        <v>0.11926605504587157</v>
      </c>
      <c r="R48" s="197">
        <v>0.3669724770642202</v>
      </c>
      <c r="S48" s="194"/>
      <c r="T48" s="198">
        <v>109</v>
      </c>
      <c r="U48" s="199">
        <v>0.39449541284403672</v>
      </c>
      <c r="V48" s="199">
        <v>0.16513761467889909</v>
      </c>
      <c r="W48" s="199">
        <v>0.16513761467889909</v>
      </c>
      <c r="X48" s="199">
        <v>0.27522935779816515</v>
      </c>
      <c r="Y48" s="200">
        <v>0.44036697247706424</v>
      </c>
      <c r="Z48" s="194"/>
      <c r="AA48" s="201">
        <v>109</v>
      </c>
      <c r="AB48" s="202">
        <v>0.21100917431192662</v>
      </c>
      <c r="AC48" s="202">
        <v>0.33027522935779818</v>
      </c>
      <c r="AD48" s="202">
        <v>0.38532110091743121</v>
      </c>
      <c r="AE48" s="202">
        <v>7.3394495412844041E-2</v>
      </c>
      <c r="AF48" s="203">
        <v>0.45871559633027525</v>
      </c>
      <c r="AG48" s="194"/>
      <c r="AH48" s="204">
        <v>109</v>
      </c>
      <c r="AI48" s="205">
        <v>0.23853211009174313</v>
      </c>
      <c r="AJ48" s="205">
        <v>0.24770642201834864</v>
      </c>
      <c r="AK48" s="205">
        <v>0.25688073394495414</v>
      </c>
      <c r="AL48" s="205">
        <v>0.25688073394495414</v>
      </c>
      <c r="AM48" s="208">
        <v>0.51376146788990829</v>
      </c>
      <c r="AN48" s="194"/>
      <c r="AO48" s="206">
        <v>109</v>
      </c>
      <c r="AP48" s="207">
        <v>0.11926605504587157</v>
      </c>
    </row>
    <row r="49" spans="1:42" x14ac:dyDescent="0.3">
      <c r="A49" t="str">
        <f>School_Data!A49</f>
        <v>ARKANSAS ARTS ACADEMY DISTRICT</v>
      </c>
      <c r="B49" t="s">
        <v>1407</v>
      </c>
      <c r="C49" t="str">
        <f>School_Data!C49</f>
        <v>ARKANSAS ARTS ACADEMY HIGH SCHOOL</v>
      </c>
      <c r="D49">
        <f>School_Data!D49</f>
        <v>440703</v>
      </c>
      <c r="E49" s="27">
        <f>School_Data!E49</f>
        <v>8</v>
      </c>
      <c r="F49" s="192">
        <v>103</v>
      </c>
      <c r="G49" s="193">
        <v>4.8543689320388349E-2</v>
      </c>
      <c r="H49" s="193">
        <v>0.12621359223300971</v>
      </c>
      <c r="I49" s="193">
        <v>0.29126213592233008</v>
      </c>
      <c r="J49" s="193">
        <v>0.53398058252427183</v>
      </c>
      <c r="K49" s="193">
        <v>0.82524271844660191</v>
      </c>
      <c r="L49" s="194"/>
      <c r="M49" s="195">
        <v>103</v>
      </c>
      <c r="N49" s="196">
        <v>0.38834951456310679</v>
      </c>
      <c r="O49" s="196">
        <v>0.34951456310679613</v>
      </c>
      <c r="P49" s="196">
        <v>0.13592233009708737</v>
      </c>
      <c r="Q49" s="196">
        <v>0.12621359223300971</v>
      </c>
      <c r="R49" s="197">
        <v>0.26213592233009708</v>
      </c>
      <c r="S49" s="194"/>
      <c r="T49" s="198">
        <v>103</v>
      </c>
      <c r="U49" s="199">
        <v>0.30097087378640774</v>
      </c>
      <c r="V49" s="199">
        <v>0.23300970873786409</v>
      </c>
      <c r="W49" s="199">
        <v>0.24271844660194175</v>
      </c>
      <c r="X49" s="199">
        <v>0.22330097087378642</v>
      </c>
      <c r="Y49" s="200">
        <v>0.46601941747572817</v>
      </c>
      <c r="Z49" s="194"/>
      <c r="AA49" s="201">
        <v>103</v>
      </c>
      <c r="AB49" s="202">
        <v>0.1553398058252427</v>
      </c>
      <c r="AC49" s="202">
        <v>0.1650485436893204</v>
      </c>
      <c r="AD49" s="202">
        <v>0.4563106796116505</v>
      </c>
      <c r="AE49" s="202">
        <v>0.22330097087378642</v>
      </c>
      <c r="AF49" s="203">
        <v>0.67961165048543692</v>
      </c>
      <c r="AG49" s="194"/>
      <c r="AH49" s="204">
        <v>103</v>
      </c>
      <c r="AI49" s="205">
        <v>0.24271844660194175</v>
      </c>
      <c r="AJ49" s="205">
        <v>0.22330097087378642</v>
      </c>
      <c r="AK49" s="205">
        <v>0.20388349514563106</v>
      </c>
      <c r="AL49" s="205">
        <v>0.3300970873786408</v>
      </c>
      <c r="AM49" s="208">
        <v>0.53398058252427183</v>
      </c>
      <c r="AN49" s="194"/>
      <c r="AO49" s="206">
        <v>103</v>
      </c>
      <c r="AP49" s="207">
        <v>7.7669902912621352E-2</v>
      </c>
    </row>
    <row r="50" spans="1:42" x14ac:dyDescent="0.3">
      <c r="A50" t="str">
        <f>School_Data!A50</f>
        <v>ARKANSAS ARTS ACADEMY DISTRICT</v>
      </c>
      <c r="B50" t="s">
        <v>1407</v>
      </c>
      <c r="C50" t="str">
        <f>School_Data!C50</f>
        <v>ARKANSAS ARTS ACADEMY HIGH SCHOOL</v>
      </c>
      <c r="D50">
        <f>School_Data!D50</f>
        <v>440703</v>
      </c>
      <c r="E50" s="27">
        <f>School_Data!E50</f>
        <v>9</v>
      </c>
      <c r="F50" s="192">
        <v>100</v>
      </c>
      <c r="G50" s="193">
        <v>0.14000000000000001</v>
      </c>
      <c r="H50" s="193">
        <v>0.13</v>
      </c>
      <c r="I50" s="193">
        <v>0.21</v>
      </c>
      <c r="J50" s="193">
        <v>0.52</v>
      </c>
      <c r="K50" s="193">
        <v>0.73</v>
      </c>
      <c r="L50" s="194"/>
      <c r="M50" s="195">
        <v>100</v>
      </c>
      <c r="N50" s="196">
        <v>0.44</v>
      </c>
      <c r="O50" s="196">
        <v>0.22</v>
      </c>
      <c r="P50" s="196">
        <v>0.12</v>
      </c>
      <c r="Q50" s="196">
        <v>0.22</v>
      </c>
      <c r="R50" s="197">
        <v>0.33999999999999997</v>
      </c>
      <c r="S50" s="194"/>
      <c r="T50" s="198">
        <v>100</v>
      </c>
      <c r="U50" s="199">
        <v>0.35</v>
      </c>
      <c r="V50" s="199">
        <v>0.17</v>
      </c>
      <c r="W50" s="199">
        <v>0.19</v>
      </c>
      <c r="X50" s="199">
        <v>0.28999999999999998</v>
      </c>
      <c r="Y50" s="200">
        <v>0.48</v>
      </c>
      <c r="Z50" s="194"/>
      <c r="AA50" s="201">
        <v>100</v>
      </c>
      <c r="AB50" s="202">
        <v>0.28999999999999998</v>
      </c>
      <c r="AC50" s="202">
        <v>0.15</v>
      </c>
      <c r="AD50" s="202">
        <v>0.22</v>
      </c>
      <c r="AE50" s="202">
        <v>0.34</v>
      </c>
      <c r="AF50" s="203">
        <v>0.56000000000000005</v>
      </c>
      <c r="AG50" s="194"/>
      <c r="AH50" s="204">
        <v>100</v>
      </c>
      <c r="AI50" s="205">
        <v>0.28000000000000003</v>
      </c>
      <c r="AJ50" s="205">
        <v>0.14000000000000001</v>
      </c>
      <c r="AK50" s="205">
        <v>0.15</v>
      </c>
      <c r="AL50" s="205">
        <v>0.43</v>
      </c>
      <c r="AM50" s="208">
        <v>0.57999999999999996</v>
      </c>
      <c r="AN50" s="194"/>
      <c r="AO50" s="206">
        <v>100</v>
      </c>
      <c r="AP50" s="207">
        <v>0.25</v>
      </c>
    </row>
    <row r="51" spans="1:42" x14ac:dyDescent="0.3">
      <c r="A51" t="str">
        <f>School_Data!A51</f>
        <v>ARKANSAS ARTS ACADEMY DISTRICT</v>
      </c>
      <c r="B51" t="s">
        <v>1407</v>
      </c>
      <c r="C51" t="str">
        <f>School_Data!C51</f>
        <v>ARKANSAS ARTS ACADEMY HIGH SCHOOL</v>
      </c>
      <c r="D51">
        <f>School_Data!D51</f>
        <v>440703</v>
      </c>
      <c r="E51" s="27">
        <f>School_Data!E51</f>
        <v>10</v>
      </c>
      <c r="F51" s="192">
        <v>103</v>
      </c>
      <c r="G51" s="193">
        <v>8.7378640776699032E-2</v>
      </c>
      <c r="H51" s="193">
        <v>0.12621359223300971</v>
      </c>
      <c r="I51" s="193">
        <v>0.21359223300970873</v>
      </c>
      <c r="J51" s="193">
        <v>0.57281553398058249</v>
      </c>
      <c r="K51" s="193">
        <v>0.78640776699029125</v>
      </c>
      <c r="L51" s="194"/>
      <c r="M51" s="195">
        <v>103</v>
      </c>
      <c r="N51" s="196">
        <v>0.53398058252427183</v>
      </c>
      <c r="O51" s="196">
        <v>0.13592233009708737</v>
      </c>
      <c r="P51" s="196">
        <v>0.12621359223300971</v>
      </c>
      <c r="Q51" s="196">
        <v>0.20388349514563106</v>
      </c>
      <c r="R51" s="197">
        <v>0.33009708737864074</v>
      </c>
      <c r="S51" s="194"/>
      <c r="T51" s="198">
        <v>103</v>
      </c>
      <c r="U51" s="199">
        <v>0.40776699029126212</v>
      </c>
      <c r="V51" s="199">
        <v>0.1553398058252427</v>
      </c>
      <c r="W51" s="199">
        <v>0.25242718446601942</v>
      </c>
      <c r="X51" s="199">
        <v>0.18446601941747573</v>
      </c>
      <c r="Y51" s="200">
        <v>0.43689320388349517</v>
      </c>
      <c r="Z51" s="194"/>
      <c r="AA51" s="201">
        <v>103</v>
      </c>
      <c r="AB51" s="202">
        <v>0.28155339805825241</v>
      </c>
      <c r="AC51" s="202">
        <v>0.1650485436893204</v>
      </c>
      <c r="AD51" s="202">
        <v>0.39805825242718446</v>
      </c>
      <c r="AE51" s="202">
        <v>0.1553398058252427</v>
      </c>
      <c r="AF51" s="203">
        <v>0.55339805825242716</v>
      </c>
      <c r="AG51" s="194"/>
      <c r="AH51" s="204">
        <v>103</v>
      </c>
      <c r="AI51" s="205">
        <v>0.23300970873786409</v>
      </c>
      <c r="AJ51" s="205">
        <v>0.11650485436893204</v>
      </c>
      <c r="AK51" s="205">
        <v>0.18446601941747573</v>
      </c>
      <c r="AL51" s="205">
        <v>0.46601941747572817</v>
      </c>
      <c r="AM51" s="208">
        <v>0.65048543689320393</v>
      </c>
      <c r="AN51" s="194"/>
      <c r="AO51" s="206">
        <v>103</v>
      </c>
      <c r="AP51" s="207">
        <v>0.22330097087378642</v>
      </c>
    </row>
    <row r="52" spans="1:42" x14ac:dyDescent="0.3">
      <c r="A52" t="str">
        <f>School_Data!A52</f>
        <v>ARKANSAS CONNECTIONS ACADEMY DISTRICT</v>
      </c>
      <c r="B52" t="s">
        <v>1408</v>
      </c>
      <c r="C52" t="str">
        <f>School_Data!C52</f>
        <v>ARKANSAS CONNECTIONS ACADEMY HIGH</v>
      </c>
      <c r="D52">
        <f>School_Data!D52</f>
        <v>444703</v>
      </c>
      <c r="E52" s="27">
        <f>School_Data!E52</f>
        <v>3</v>
      </c>
      <c r="F52" s="192">
        <v>175</v>
      </c>
      <c r="G52" s="193">
        <v>0.11428571428571428</v>
      </c>
      <c r="H52" s="193">
        <v>0.34285714285714286</v>
      </c>
      <c r="I52" s="193">
        <v>0.21714285714285714</v>
      </c>
      <c r="J52" s="193">
        <v>0.32571428571428573</v>
      </c>
      <c r="K52" s="193">
        <v>0.54285714285714293</v>
      </c>
      <c r="L52" s="194"/>
      <c r="M52" s="195">
        <v>175</v>
      </c>
      <c r="N52" s="196">
        <v>0.36571428571428571</v>
      </c>
      <c r="O52" s="196">
        <v>0.26857142857142857</v>
      </c>
      <c r="P52" s="196">
        <v>0.25714285714285712</v>
      </c>
      <c r="Q52" s="196">
        <v>0.10857142857142857</v>
      </c>
      <c r="R52" s="197">
        <v>0.36571428571428566</v>
      </c>
      <c r="S52" s="194"/>
      <c r="T52" s="198">
        <v>175</v>
      </c>
      <c r="U52" s="199">
        <v>0.59428571428571431</v>
      </c>
      <c r="V52" s="199">
        <v>0.15428571428571428</v>
      </c>
      <c r="W52" s="199">
        <v>0.13142857142857142</v>
      </c>
      <c r="X52" s="199">
        <v>0.12</v>
      </c>
      <c r="Y52" s="200">
        <v>0.25142857142857145</v>
      </c>
      <c r="Z52" s="194"/>
      <c r="AA52" s="201">
        <v>175</v>
      </c>
      <c r="AB52" s="202">
        <v>0.5714285714285714</v>
      </c>
      <c r="AC52" s="202">
        <v>0.17714285714285713</v>
      </c>
      <c r="AD52" s="202">
        <v>0.14285714285714285</v>
      </c>
      <c r="AE52" s="202">
        <v>0.10857142857142857</v>
      </c>
      <c r="AF52" s="203">
        <v>0.25142857142857145</v>
      </c>
      <c r="AG52" s="194"/>
      <c r="AH52" s="204">
        <v>175</v>
      </c>
      <c r="AI52" s="205">
        <v>0.70285714285714285</v>
      </c>
      <c r="AJ52" s="205">
        <v>0.11428571428571428</v>
      </c>
      <c r="AK52" s="205">
        <v>0.11428571428571428</v>
      </c>
      <c r="AL52" s="205">
        <v>6.8571428571428575E-2</v>
      </c>
      <c r="AM52" s="208">
        <v>0.18285714285714286</v>
      </c>
      <c r="AN52" s="194"/>
      <c r="AO52" s="206">
        <v>175</v>
      </c>
      <c r="AP52" s="207">
        <v>0.11428571428571428</v>
      </c>
    </row>
    <row r="53" spans="1:42" x14ac:dyDescent="0.3">
      <c r="A53" t="str">
        <f>School_Data!A53</f>
        <v>ARKANSAS CONNECTIONS ACADEMY DISTRICT</v>
      </c>
      <c r="B53" t="s">
        <v>1408</v>
      </c>
      <c r="C53" t="str">
        <f>School_Data!C53</f>
        <v>ARKANSAS CONNECTIONS ACADEMY HIGH</v>
      </c>
      <c r="D53">
        <f>School_Data!D53</f>
        <v>444703</v>
      </c>
      <c r="E53" s="27">
        <f>School_Data!E53</f>
        <v>4</v>
      </c>
      <c r="F53" s="192">
        <v>181</v>
      </c>
      <c r="G53" s="193">
        <v>9.3922651933701654E-2</v>
      </c>
      <c r="H53" s="193">
        <v>0.36464088397790057</v>
      </c>
      <c r="I53" s="193">
        <v>0.2983425414364641</v>
      </c>
      <c r="J53" s="193">
        <v>0.24309392265193369</v>
      </c>
      <c r="K53" s="193">
        <v>0.54143646408839774</v>
      </c>
      <c r="L53" s="194"/>
      <c r="M53" s="195">
        <v>181</v>
      </c>
      <c r="N53" s="196">
        <v>0.35911602209944754</v>
      </c>
      <c r="O53" s="196">
        <v>0.41988950276243092</v>
      </c>
      <c r="P53" s="196">
        <v>0.18232044198895028</v>
      </c>
      <c r="Q53" s="196">
        <v>3.8674033149171269E-2</v>
      </c>
      <c r="R53" s="197">
        <v>0.22099447513812154</v>
      </c>
      <c r="S53" s="194"/>
      <c r="T53" s="198">
        <v>180</v>
      </c>
      <c r="U53" s="199">
        <v>0.51111111111111107</v>
      </c>
      <c r="V53" s="199">
        <v>0.15555555555555556</v>
      </c>
      <c r="W53" s="199">
        <v>0.24444444444444444</v>
      </c>
      <c r="X53" s="199">
        <v>8.8888888888888892E-2</v>
      </c>
      <c r="Y53" s="200">
        <v>0.33333333333333331</v>
      </c>
      <c r="Z53" s="194"/>
      <c r="AA53" s="201">
        <v>180</v>
      </c>
      <c r="AB53" s="202">
        <v>0.4777777777777778</v>
      </c>
      <c r="AC53" s="202">
        <v>0.25</v>
      </c>
      <c r="AD53" s="202">
        <v>0.15555555555555556</v>
      </c>
      <c r="AE53" s="202">
        <v>0.11666666666666667</v>
      </c>
      <c r="AF53" s="203">
        <v>0.27222222222222225</v>
      </c>
      <c r="AG53" s="194"/>
      <c r="AH53" s="204">
        <v>180</v>
      </c>
      <c r="AI53" s="205">
        <v>0.63888888888888884</v>
      </c>
      <c r="AJ53" s="205">
        <v>0.15</v>
      </c>
      <c r="AK53" s="205">
        <v>0.13333333333333333</v>
      </c>
      <c r="AL53" s="205">
        <v>7.7777777777777779E-2</v>
      </c>
      <c r="AM53" s="208">
        <v>0.21111111111111111</v>
      </c>
      <c r="AN53" s="194"/>
      <c r="AO53" s="206">
        <v>180</v>
      </c>
      <c r="AP53" s="207">
        <v>8.8888888888888892E-2</v>
      </c>
    </row>
    <row r="54" spans="1:42" x14ac:dyDescent="0.3">
      <c r="A54" t="str">
        <f>School_Data!A54</f>
        <v>ARKANSAS CONNECTIONS ACADEMY DISTRICT</v>
      </c>
      <c r="B54" t="s">
        <v>1408</v>
      </c>
      <c r="C54" t="str">
        <f>School_Data!C54</f>
        <v>ARKANSAS CONNECTIONS ACADEMY HIGH</v>
      </c>
      <c r="D54">
        <f>School_Data!D54</f>
        <v>444703</v>
      </c>
      <c r="E54" s="27">
        <f>School_Data!E54</f>
        <v>5</v>
      </c>
      <c r="F54" s="192">
        <v>215</v>
      </c>
      <c r="G54" s="193">
        <v>6.9767441860465115E-2</v>
      </c>
      <c r="H54" s="193">
        <v>0.28837209302325584</v>
      </c>
      <c r="I54" s="193">
        <v>0.36744186046511629</v>
      </c>
      <c r="J54" s="193">
        <v>0.2744186046511628</v>
      </c>
      <c r="K54" s="193">
        <v>0.64186046511627914</v>
      </c>
      <c r="L54" s="194"/>
      <c r="M54" s="195">
        <v>215</v>
      </c>
      <c r="N54" s="196">
        <v>0.31627906976744186</v>
      </c>
      <c r="O54" s="196">
        <v>0.44186046511627908</v>
      </c>
      <c r="P54" s="196">
        <v>0.19534883720930232</v>
      </c>
      <c r="Q54" s="196">
        <v>4.6511627906976744E-2</v>
      </c>
      <c r="R54" s="197">
        <v>0.24186046511627907</v>
      </c>
      <c r="S54" s="194"/>
      <c r="T54" s="198">
        <v>215</v>
      </c>
      <c r="U54" s="199">
        <v>0.4325581395348837</v>
      </c>
      <c r="V54" s="199">
        <v>0.2558139534883721</v>
      </c>
      <c r="W54" s="199">
        <v>0.18139534883720931</v>
      </c>
      <c r="X54" s="199">
        <v>0.13023255813953488</v>
      </c>
      <c r="Y54" s="200">
        <v>0.3116279069767442</v>
      </c>
      <c r="Z54" s="194"/>
      <c r="AA54" s="201">
        <v>215</v>
      </c>
      <c r="AB54" s="202">
        <v>0.53488372093023251</v>
      </c>
      <c r="AC54" s="202">
        <v>0.20465116279069767</v>
      </c>
      <c r="AD54" s="202">
        <v>0.16744186046511628</v>
      </c>
      <c r="AE54" s="202">
        <v>9.3023255813953487E-2</v>
      </c>
      <c r="AF54" s="203">
        <v>0.26046511627906976</v>
      </c>
      <c r="AG54" s="194"/>
      <c r="AH54" s="204">
        <v>213</v>
      </c>
      <c r="AI54" s="205">
        <v>0.5821596244131455</v>
      </c>
      <c r="AJ54" s="205">
        <v>0.20657276995305165</v>
      </c>
      <c r="AK54" s="205">
        <v>0.10328638497652583</v>
      </c>
      <c r="AL54" s="205">
        <v>0.107981220657277</v>
      </c>
      <c r="AM54" s="208">
        <v>0.21126760563380281</v>
      </c>
      <c r="AN54" s="194"/>
      <c r="AO54" s="206">
        <v>214</v>
      </c>
      <c r="AP54" s="207">
        <v>0.10280373831775701</v>
      </c>
    </row>
    <row r="55" spans="1:42" x14ac:dyDescent="0.3">
      <c r="A55" t="str">
        <f>School_Data!A55</f>
        <v>ARKANSAS CONNECTIONS ACADEMY DISTRICT</v>
      </c>
      <c r="B55" t="s">
        <v>1408</v>
      </c>
      <c r="C55" t="str">
        <f>School_Data!C55</f>
        <v>ARKANSAS CONNECTIONS ACADEMY HIGH</v>
      </c>
      <c r="D55">
        <f>School_Data!D55</f>
        <v>444703</v>
      </c>
      <c r="E55" s="27">
        <f>School_Data!E55</f>
        <v>6</v>
      </c>
      <c r="F55" s="192">
        <v>259</v>
      </c>
      <c r="G55" s="193">
        <v>6.5637065637065631E-2</v>
      </c>
      <c r="H55" s="193">
        <v>0.24710424710424711</v>
      </c>
      <c r="I55" s="193">
        <v>0.24710424710424711</v>
      </c>
      <c r="J55" s="193">
        <v>0.44015444015444016</v>
      </c>
      <c r="K55" s="193">
        <v>0.68725868725868722</v>
      </c>
      <c r="L55" s="194"/>
      <c r="M55" s="195">
        <v>259</v>
      </c>
      <c r="N55" s="196">
        <v>0.27799227799227799</v>
      </c>
      <c r="O55" s="196">
        <v>0.42857142857142855</v>
      </c>
      <c r="P55" s="196">
        <v>0.22393822393822393</v>
      </c>
      <c r="Q55" s="196">
        <v>6.9498069498069498E-2</v>
      </c>
      <c r="R55" s="197">
        <v>0.29343629343629341</v>
      </c>
      <c r="S55" s="194"/>
      <c r="T55" s="198">
        <v>259</v>
      </c>
      <c r="U55" s="199">
        <v>0.40540540540540543</v>
      </c>
      <c r="V55" s="199">
        <v>0.1891891891891892</v>
      </c>
      <c r="W55" s="199">
        <v>0.27027027027027029</v>
      </c>
      <c r="X55" s="199">
        <v>0.13513513513513514</v>
      </c>
      <c r="Y55" s="200">
        <v>0.40540540540540543</v>
      </c>
      <c r="Z55" s="194"/>
      <c r="AA55" s="201">
        <v>259</v>
      </c>
      <c r="AB55" s="202">
        <v>0.35135135135135137</v>
      </c>
      <c r="AC55" s="202">
        <v>0.17760617760617761</v>
      </c>
      <c r="AD55" s="202">
        <v>0.23552123552123552</v>
      </c>
      <c r="AE55" s="202">
        <v>0.23552123552123552</v>
      </c>
      <c r="AF55" s="203">
        <v>0.47104247104247104</v>
      </c>
      <c r="AG55" s="194"/>
      <c r="AH55" s="204">
        <v>259</v>
      </c>
      <c r="AI55" s="205">
        <v>0.47104247104247104</v>
      </c>
      <c r="AJ55" s="205">
        <v>0.20849420849420849</v>
      </c>
      <c r="AK55" s="205">
        <v>0.17374517374517376</v>
      </c>
      <c r="AL55" s="205">
        <v>0.14671814671814673</v>
      </c>
      <c r="AM55" s="208">
        <v>0.32046332046332049</v>
      </c>
      <c r="AN55" s="194"/>
      <c r="AO55" s="206">
        <v>259</v>
      </c>
      <c r="AP55" s="207">
        <v>7.3359073359073365E-2</v>
      </c>
    </row>
    <row r="56" spans="1:42" x14ac:dyDescent="0.3">
      <c r="A56" t="str">
        <f>School_Data!A56</f>
        <v>ARKANSAS CONNECTIONS ACADEMY DISTRICT</v>
      </c>
      <c r="B56" t="s">
        <v>1408</v>
      </c>
      <c r="C56" t="str">
        <f>School_Data!C56</f>
        <v>ARKANSAS CONNECTIONS ACADEMY HIGH</v>
      </c>
      <c r="D56">
        <f>School_Data!D56</f>
        <v>444703</v>
      </c>
      <c r="E56" s="27">
        <f>School_Data!E56</f>
        <v>7</v>
      </c>
      <c r="F56" s="192">
        <v>288</v>
      </c>
      <c r="G56" s="193">
        <v>7.6388888888888895E-2</v>
      </c>
      <c r="H56" s="193">
        <v>0.2013888888888889</v>
      </c>
      <c r="I56" s="193">
        <v>0.30208333333333331</v>
      </c>
      <c r="J56" s="193">
        <v>0.4201388888888889</v>
      </c>
      <c r="K56" s="193">
        <v>0.72222222222222221</v>
      </c>
      <c r="L56" s="194"/>
      <c r="M56" s="195">
        <v>289</v>
      </c>
      <c r="N56" s="196">
        <v>0.44636678200692043</v>
      </c>
      <c r="O56" s="196">
        <v>0.35986159169550175</v>
      </c>
      <c r="P56" s="196">
        <v>0.13148788927335639</v>
      </c>
      <c r="Q56" s="196">
        <v>6.228373702422145E-2</v>
      </c>
      <c r="R56" s="197">
        <v>0.19377162629757783</v>
      </c>
      <c r="S56" s="194"/>
      <c r="T56" s="198">
        <v>286</v>
      </c>
      <c r="U56" s="199">
        <v>0.53146853146853146</v>
      </c>
      <c r="V56" s="199">
        <v>0.17482517482517482</v>
      </c>
      <c r="W56" s="199">
        <v>0.19230769230769232</v>
      </c>
      <c r="X56" s="199">
        <v>0.10139860139860139</v>
      </c>
      <c r="Y56" s="200">
        <v>0.2937062937062937</v>
      </c>
      <c r="Z56" s="194"/>
      <c r="AA56" s="201">
        <v>288</v>
      </c>
      <c r="AB56" s="202">
        <v>0.35069444444444442</v>
      </c>
      <c r="AC56" s="202">
        <v>0.34375</v>
      </c>
      <c r="AD56" s="202">
        <v>0.27083333333333331</v>
      </c>
      <c r="AE56" s="202">
        <v>3.4722222222222224E-2</v>
      </c>
      <c r="AF56" s="203">
        <v>0.30555555555555552</v>
      </c>
      <c r="AG56" s="194"/>
      <c r="AH56" s="204">
        <v>283</v>
      </c>
      <c r="AI56" s="205">
        <v>0.49469964664310956</v>
      </c>
      <c r="AJ56" s="205">
        <v>0.1872791519434629</v>
      </c>
      <c r="AK56" s="205">
        <v>0.19787985865724381</v>
      </c>
      <c r="AL56" s="205">
        <v>0.12014134275618374</v>
      </c>
      <c r="AM56" s="208">
        <v>0.31802120141342755</v>
      </c>
      <c r="AN56" s="194"/>
      <c r="AO56" s="206">
        <v>285</v>
      </c>
      <c r="AP56" s="207">
        <v>5.6140350877192984E-2</v>
      </c>
    </row>
    <row r="57" spans="1:42" x14ac:dyDescent="0.3">
      <c r="A57" t="str">
        <f>School_Data!A57</f>
        <v>ARKANSAS CONNECTIONS ACADEMY DISTRICT</v>
      </c>
      <c r="B57" t="s">
        <v>1408</v>
      </c>
      <c r="C57" t="str">
        <f>School_Data!C57</f>
        <v>ARKANSAS CONNECTIONS ACADEMY HIGH</v>
      </c>
      <c r="D57">
        <f>School_Data!D57</f>
        <v>444703</v>
      </c>
      <c r="E57" s="27">
        <f>School_Data!E57</f>
        <v>8</v>
      </c>
      <c r="F57" s="192">
        <v>357</v>
      </c>
      <c r="G57" s="193">
        <v>0.10644257703081232</v>
      </c>
      <c r="H57" s="193">
        <v>0.19047619047619047</v>
      </c>
      <c r="I57" s="193">
        <v>0.25770308123249297</v>
      </c>
      <c r="J57" s="193">
        <v>0.44537815126050423</v>
      </c>
      <c r="K57" s="193">
        <v>0.70308123249299714</v>
      </c>
      <c r="L57" s="194"/>
      <c r="M57" s="195">
        <v>356</v>
      </c>
      <c r="N57" s="196">
        <v>0.5280898876404494</v>
      </c>
      <c r="O57" s="196">
        <v>0.26685393258426965</v>
      </c>
      <c r="P57" s="196">
        <v>0.13202247191011235</v>
      </c>
      <c r="Q57" s="196">
        <v>7.3033707865168537E-2</v>
      </c>
      <c r="R57" s="197">
        <v>0.2050561797752809</v>
      </c>
      <c r="S57" s="194"/>
      <c r="T57" s="198">
        <v>359</v>
      </c>
      <c r="U57" s="199">
        <v>0.43454038997214484</v>
      </c>
      <c r="V57" s="199">
        <v>0.25626740947075211</v>
      </c>
      <c r="W57" s="199">
        <v>0.16991643454038996</v>
      </c>
      <c r="X57" s="199">
        <v>0.1392757660167131</v>
      </c>
      <c r="Y57" s="200">
        <v>0.30919220055710306</v>
      </c>
      <c r="Z57" s="194"/>
      <c r="AA57" s="201">
        <v>360</v>
      </c>
      <c r="AB57" s="202">
        <v>0.30555555555555558</v>
      </c>
      <c r="AC57" s="202">
        <v>0.2722222222222222</v>
      </c>
      <c r="AD57" s="202">
        <v>0.27777777777777779</v>
      </c>
      <c r="AE57" s="202">
        <v>0.14444444444444443</v>
      </c>
      <c r="AF57" s="203">
        <v>0.42222222222222222</v>
      </c>
      <c r="AG57" s="194"/>
      <c r="AH57" s="204">
        <v>354</v>
      </c>
      <c r="AI57" s="205">
        <v>0.40112994350282488</v>
      </c>
      <c r="AJ57" s="205">
        <v>0.24011299435028249</v>
      </c>
      <c r="AK57" s="205">
        <v>0.19209039548022599</v>
      </c>
      <c r="AL57" s="205">
        <v>0.16666666666666666</v>
      </c>
      <c r="AM57" s="208">
        <v>0.35875706214689262</v>
      </c>
      <c r="AN57" s="194"/>
      <c r="AO57" s="206">
        <v>356</v>
      </c>
      <c r="AP57" s="207">
        <v>6.741573033707865E-2</v>
      </c>
    </row>
    <row r="58" spans="1:42" x14ac:dyDescent="0.3">
      <c r="A58" t="str">
        <f>School_Data!A58</f>
        <v>ARKANSAS CONNECTIONS ACADEMY DISTRICT</v>
      </c>
      <c r="B58" t="s">
        <v>1408</v>
      </c>
      <c r="C58" t="str">
        <f>School_Data!C58</f>
        <v>ARKANSAS CONNECTIONS ACADEMY HIGH</v>
      </c>
      <c r="D58">
        <f>School_Data!D58</f>
        <v>444703</v>
      </c>
      <c r="E58" s="27">
        <f>School_Data!E58</f>
        <v>9</v>
      </c>
      <c r="F58" s="192">
        <v>490</v>
      </c>
      <c r="G58" s="193">
        <v>0.21020408163265306</v>
      </c>
      <c r="H58" s="193">
        <v>0.25714285714285712</v>
      </c>
      <c r="I58" s="193">
        <v>0.26326530612244897</v>
      </c>
      <c r="J58" s="193">
        <v>0.26938775510204083</v>
      </c>
      <c r="K58" s="193">
        <v>0.53265306122448974</v>
      </c>
      <c r="L58" s="194"/>
      <c r="M58" s="195">
        <v>490</v>
      </c>
      <c r="N58" s="196">
        <v>0.7081632653061225</v>
      </c>
      <c r="O58" s="196">
        <v>0.14693877551020409</v>
      </c>
      <c r="P58" s="196">
        <v>9.7959183673469383E-2</v>
      </c>
      <c r="Q58" s="196">
        <v>4.6938775510204082E-2</v>
      </c>
      <c r="R58" s="197">
        <v>0.14489795918367346</v>
      </c>
      <c r="S58" s="194"/>
      <c r="T58" s="198">
        <v>492</v>
      </c>
      <c r="U58" s="199">
        <v>0.51422764227642281</v>
      </c>
      <c r="V58" s="199">
        <v>0.21747967479674796</v>
      </c>
      <c r="W58" s="199">
        <v>0.1991869918699187</v>
      </c>
      <c r="X58" s="199">
        <v>6.910569105691057E-2</v>
      </c>
      <c r="Y58" s="200">
        <v>0.26829268292682928</v>
      </c>
      <c r="Z58" s="194"/>
      <c r="AA58" s="201">
        <v>492</v>
      </c>
      <c r="AB58" s="202">
        <v>0.36585365853658536</v>
      </c>
      <c r="AC58" s="202">
        <v>0.22764227642276422</v>
      </c>
      <c r="AD58" s="202">
        <v>0.25406504065040653</v>
      </c>
      <c r="AE58" s="202">
        <v>0.1524390243902439</v>
      </c>
      <c r="AF58" s="203">
        <v>0.4065040650406504</v>
      </c>
      <c r="AG58" s="194"/>
      <c r="AH58" s="204">
        <v>488</v>
      </c>
      <c r="AI58" s="205">
        <v>0.44672131147540983</v>
      </c>
      <c r="AJ58" s="205">
        <v>0.19057377049180327</v>
      </c>
      <c r="AK58" s="205">
        <v>0.17622950819672131</v>
      </c>
      <c r="AL58" s="205">
        <v>0.18647540983606559</v>
      </c>
      <c r="AM58" s="208">
        <v>0.36270491803278693</v>
      </c>
      <c r="AN58" s="194"/>
      <c r="AO58" s="206">
        <v>489</v>
      </c>
      <c r="AP58" s="207">
        <v>5.3169734151329244E-2</v>
      </c>
    </row>
    <row r="59" spans="1:42" x14ac:dyDescent="0.3">
      <c r="A59" t="str">
        <f>School_Data!A59</f>
        <v>ARKANSAS CONNECTIONS ACADEMY DISTRICT</v>
      </c>
      <c r="B59" t="s">
        <v>1408</v>
      </c>
      <c r="C59" t="str">
        <f>School_Data!C59</f>
        <v>ARKANSAS CONNECTIONS ACADEMY HIGH</v>
      </c>
      <c r="D59">
        <f>School_Data!D59</f>
        <v>444703</v>
      </c>
      <c r="E59" s="27">
        <f>School_Data!E59</f>
        <v>10</v>
      </c>
      <c r="F59" s="192">
        <v>335</v>
      </c>
      <c r="G59" s="193">
        <v>0.20298507462686566</v>
      </c>
      <c r="H59" s="193">
        <v>0.21492537313432836</v>
      </c>
      <c r="I59" s="193">
        <v>0.29850746268656714</v>
      </c>
      <c r="J59" s="193">
        <v>0.28358208955223879</v>
      </c>
      <c r="K59" s="193">
        <v>0.58208955223880587</v>
      </c>
      <c r="L59" s="194"/>
      <c r="M59" s="195">
        <v>335</v>
      </c>
      <c r="N59" s="196">
        <v>0.75223880597014925</v>
      </c>
      <c r="O59" s="196">
        <v>0.12835820895522387</v>
      </c>
      <c r="P59" s="196">
        <v>7.7611940298507459E-2</v>
      </c>
      <c r="Q59" s="196">
        <v>4.1791044776119404E-2</v>
      </c>
      <c r="R59" s="197">
        <v>0.11940298507462686</v>
      </c>
      <c r="S59" s="194"/>
      <c r="T59" s="198">
        <v>335</v>
      </c>
      <c r="U59" s="199">
        <v>0.52537313432835819</v>
      </c>
      <c r="V59" s="199">
        <v>0.21492537313432836</v>
      </c>
      <c r="W59" s="199">
        <v>0.18805970149253731</v>
      </c>
      <c r="X59" s="199">
        <v>7.1641791044776124E-2</v>
      </c>
      <c r="Y59" s="200">
        <v>0.25970149253731345</v>
      </c>
      <c r="Z59" s="194"/>
      <c r="AA59" s="201">
        <v>335</v>
      </c>
      <c r="AB59" s="202">
        <v>0.39104477611940297</v>
      </c>
      <c r="AC59" s="202">
        <v>0.30447761194029849</v>
      </c>
      <c r="AD59" s="202">
        <v>0.25671641791044775</v>
      </c>
      <c r="AE59" s="202">
        <v>4.7761194029850747E-2</v>
      </c>
      <c r="AF59" s="203">
        <v>0.30447761194029849</v>
      </c>
      <c r="AG59" s="194"/>
      <c r="AH59" s="204">
        <v>333</v>
      </c>
      <c r="AI59" s="205">
        <v>0.39939939939939939</v>
      </c>
      <c r="AJ59" s="205">
        <v>0.25225225225225223</v>
      </c>
      <c r="AK59" s="205">
        <v>0.1891891891891892</v>
      </c>
      <c r="AL59" s="205">
        <v>0.15915915915915915</v>
      </c>
      <c r="AM59" s="208">
        <v>0.34834834834834838</v>
      </c>
      <c r="AN59" s="194"/>
      <c r="AO59" s="206">
        <v>333</v>
      </c>
      <c r="AP59" s="207">
        <v>6.006006006006006E-2</v>
      </c>
    </row>
    <row r="60" spans="1:42" x14ac:dyDescent="0.3">
      <c r="A60" t="str">
        <f>School_Data!A60</f>
        <v>ARKANSAS LIGHTHOUSE ACADEMIES DISTRICT</v>
      </c>
      <c r="B60" t="s">
        <v>1409</v>
      </c>
      <c r="C60" t="str">
        <f>School_Data!C60</f>
        <v>JACKSONVILLE LIGHTHOUSE ELEMENTARY ACADEMY</v>
      </c>
      <c r="D60">
        <f>School_Data!D60</f>
        <v>6050701</v>
      </c>
      <c r="E60" s="27">
        <f>School_Data!E60</f>
        <v>3</v>
      </c>
      <c r="F60" s="192">
        <v>46</v>
      </c>
      <c r="G60" s="193">
        <v>0.13043478260869565</v>
      </c>
      <c r="H60" s="193">
        <v>0.52173913043478259</v>
      </c>
      <c r="I60" s="193">
        <v>0.15217391304347827</v>
      </c>
      <c r="J60" s="193">
        <v>0.19565217391304349</v>
      </c>
      <c r="K60" s="193">
        <v>0.34782608695652173</v>
      </c>
      <c r="L60" s="194"/>
      <c r="M60" s="195">
        <v>46</v>
      </c>
      <c r="N60" s="196">
        <v>0.32608695652173914</v>
      </c>
      <c r="O60" s="196">
        <v>0.41304347826086957</v>
      </c>
      <c r="P60" s="196">
        <v>0.2608695652173913</v>
      </c>
      <c r="Q60" s="196">
        <v>0</v>
      </c>
      <c r="R60" s="197">
        <v>0.2608695652173913</v>
      </c>
      <c r="S60" s="194"/>
      <c r="T60" s="198">
        <v>46</v>
      </c>
      <c r="U60" s="199">
        <v>0.73913043478260865</v>
      </c>
      <c r="V60" s="199">
        <v>0.13043478260869565</v>
      </c>
      <c r="W60" s="199">
        <v>6.5217391304347824E-2</v>
      </c>
      <c r="X60" s="199">
        <v>6.5217391304347824E-2</v>
      </c>
      <c r="Y60" s="200">
        <v>0.13043478260869565</v>
      </c>
      <c r="Z60" s="194"/>
      <c r="AA60" s="201">
        <v>46</v>
      </c>
      <c r="AB60" s="202">
        <v>0.63043478260869568</v>
      </c>
      <c r="AC60" s="202">
        <v>0.2391304347826087</v>
      </c>
      <c r="AD60" s="202">
        <v>8.6956521739130432E-2</v>
      </c>
      <c r="AE60" s="202">
        <v>4.3478260869565216E-2</v>
      </c>
      <c r="AF60" s="203">
        <v>0.13043478260869565</v>
      </c>
      <c r="AG60" s="194"/>
      <c r="AH60" s="204">
        <v>46</v>
      </c>
      <c r="AI60" s="205">
        <v>0.58695652173913049</v>
      </c>
      <c r="AJ60" s="205">
        <v>0.21739130434782608</v>
      </c>
      <c r="AK60" s="205">
        <v>0.10869565217391304</v>
      </c>
      <c r="AL60" s="205">
        <v>8.6956521739130432E-2</v>
      </c>
      <c r="AM60" s="208">
        <v>0.19565217391304346</v>
      </c>
      <c r="AN60" s="194"/>
      <c r="AO60" s="206">
        <v>46</v>
      </c>
      <c r="AP60" s="207">
        <v>2.1739130434782608E-2</v>
      </c>
    </row>
    <row r="61" spans="1:42" x14ac:dyDescent="0.3">
      <c r="A61" t="str">
        <f>School_Data!A61</f>
        <v>ARKANSAS LIGHTHOUSE ACADEMIES DISTRICT</v>
      </c>
      <c r="B61" t="s">
        <v>1409</v>
      </c>
      <c r="C61" t="str">
        <f>School_Data!C61</f>
        <v>JACKSONVILLE LIGHTHOUSE ELEMENTARY ACADEMY</v>
      </c>
      <c r="D61">
        <f>School_Data!D61</f>
        <v>6050701</v>
      </c>
      <c r="E61" s="27">
        <f>School_Data!E61</f>
        <v>4</v>
      </c>
      <c r="F61" s="192">
        <v>42</v>
      </c>
      <c r="G61" s="193">
        <v>2.3809523809523808E-2</v>
      </c>
      <c r="H61" s="193">
        <v>0.52380952380952384</v>
      </c>
      <c r="I61" s="193">
        <v>0.2857142857142857</v>
      </c>
      <c r="J61" s="193">
        <v>0.16666666666666666</v>
      </c>
      <c r="K61" s="193">
        <v>0.45238095238095233</v>
      </c>
      <c r="L61" s="194"/>
      <c r="M61" s="195">
        <v>42</v>
      </c>
      <c r="N61" s="196">
        <v>0.30952380952380953</v>
      </c>
      <c r="O61" s="196">
        <v>0.54761904761904767</v>
      </c>
      <c r="P61" s="196">
        <v>0.11904761904761904</v>
      </c>
      <c r="Q61" s="196">
        <v>2.3809523809523808E-2</v>
      </c>
      <c r="R61" s="197">
        <v>0.14285714285714285</v>
      </c>
      <c r="S61" s="194"/>
      <c r="T61" s="198">
        <v>42</v>
      </c>
      <c r="U61" s="199">
        <v>0.5714285714285714</v>
      </c>
      <c r="V61" s="199">
        <v>0.21428571428571427</v>
      </c>
      <c r="W61" s="199">
        <v>0.16666666666666666</v>
      </c>
      <c r="X61" s="199">
        <v>4.7619047619047616E-2</v>
      </c>
      <c r="Y61" s="200">
        <v>0.21428571428571427</v>
      </c>
      <c r="Z61" s="194"/>
      <c r="AA61" s="201">
        <v>42</v>
      </c>
      <c r="AB61" s="202">
        <v>0.61904761904761907</v>
      </c>
      <c r="AC61" s="202">
        <v>0.16666666666666666</v>
      </c>
      <c r="AD61" s="202">
        <v>0.14285714285714285</v>
      </c>
      <c r="AE61" s="202">
        <v>7.1428571428571425E-2</v>
      </c>
      <c r="AF61" s="203">
        <v>0.21428571428571427</v>
      </c>
      <c r="AG61" s="194"/>
      <c r="AH61" s="204">
        <v>42</v>
      </c>
      <c r="AI61" s="205">
        <v>0.69047619047619047</v>
      </c>
      <c r="AJ61" s="205">
        <v>0.14285714285714285</v>
      </c>
      <c r="AK61" s="205">
        <v>9.5238095238095233E-2</v>
      </c>
      <c r="AL61" s="205">
        <v>7.1428571428571425E-2</v>
      </c>
      <c r="AM61" s="208">
        <v>0.16666666666666666</v>
      </c>
      <c r="AN61" s="194"/>
      <c r="AO61" s="206">
        <v>42</v>
      </c>
      <c r="AP61" s="207">
        <v>4.7619047619047616E-2</v>
      </c>
    </row>
    <row r="62" spans="1:42" x14ac:dyDescent="0.3">
      <c r="A62" t="str">
        <f>School_Data!A62</f>
        <v>ARKANSAS LIGHTHOUSE ACADEMIES DISTRICT</v>
      </c>
      <c r="B62" t="s">
        <v>1409</v>
      </c>
      <c r="C62" t="str">
        <f>School_Data!C62</f>
        <v>JACKSONVILLE LIGHTHOUSE ELEMENTARY ACADEMY</v>
      </c>
      <c r="D62">
        <f>School_Data!D62</f>
        <v>6050701</v>
      </c>
      <c r="E62" s="27">
        <f>School_Data!E62</f>
        <v>5</v>
      </c>
      <c r="F62" s="192">
        <v>27</v>
      </c>
      <c r="G62" s="193">
        <v>0.18518518518518517</v>
      </c>
      <c r="H62" s="193">
        <v>0.62962962962962965</v>
      </c>
      <c r="I62" s="193">
        <v>7.407407407407407E-2</v>
      </c>
      <c r="J62" s="193">
        <v>0.1111111111111111</v>
      </c>
      <c r="K62" s="193">
        <v>0.18518518518518517</v>
      </c>
      <c r="L62" s="194"/>
      <c r="M62" s="195">
        <v>27</v>
      </c>
      <c r="N62" s="196">
        <v>0.62962962962962965</v>
      </c>
      <c r="O62" s="196">
        <v>0.25925925925925924</v>
      </c>
      <c r="P62" s="196">
        <v>7.407407407407407E-2</v>
      </c>
      <c r="Q62" s="196">
        <v>3.7037037037037035E-2</v>
      </c>
      <c r="R62" s="197">
        <v>0.1111111111111111</v>
      </c>
      <c r="S62" s="194"/>
      <c r="T62" s="198">
        <v>27</v>
      </c>
      <c r="U62" s="199">
        <v>0.77777777777777779</v>
      </c>
      <c r="V62" s="199">
        <v>0.14814814814814814</v>
      </c>
      <c r="W62" s="199">
        <v>3.7037037037037035E-2</v>
      </c>
      <c r="X62" s="199">
        <v>3.7037037037037035E-2</v>
      </c>
      <c r="Y62" s="200">
        <v>7.407407407407407E-2</v>
      </c>
      <c r="Z62" s="194"/>
      <c r="AA62" s="201">
        <v>27</v>
      </c>
      <c r="AB62" s="202">
        <v>0.81481481481481477</v>
      </c>
      <c r="AC62" s="202">
        <v>3.7037037037037035E-2</v>
      </c>
      <c r="AD62" s="202">
        <v>7.407407407407407E-2</v>
      </c>
      <c r="AE62" s="202">
        <v>7.407407407407407E-2</v>
      </c>
      <c r="AF62" s="203">
        <v>0.14814814814814814</v>
      </c>
      <c r="AG62" s="194"/>
      <c r="AH62" s="204">
        <v>27</v>
      </c>
      <c r="AI62" s="205">
        <v>0.85185185185185186</v>
      </c>
      <c r="AJ62" s="205">
        <v>3.7037037037037035E-2</v>
      </c>
      <c r="AK62" s="205">
        <v>7.407407407407407E-2</v>
      </c>
      <c r="AL62" s="205">
        <v>3.7037037037037035E-2</v>
      </c>
      <c r="AM62" s="208">
        <v>0.1111111111111111</v>
      </c>
      <c r="AN62" s="194"/>
      <c r="AO62" s="206">
        <v>27</v>
      </c>
      <c r="AP62" s="207">
        <v>3.7037037037037035E-2</v>
      </c>
    </row>
    <row r="63" spans="1:42" x14ac:dyDescent="0.3">
      <c r="A63" t="str">
        <f>School_Data!A63</f>
        <v>ARKANSAS LIGHTHOUSE ACADEMIES DISTRICT</v>
      </c>
      <c r="B63" t="s">
        <v>1409</v>
      </c>
      <c r="C63" t="str">
        <f>School_Data!C63</f>
        <v>JACKSONVILLE LIGHTHOUSE ELEMENTARY ACADEMY</v>
      </c>
      <c r="D63">
        <f>School_Data!D63</f>
        <v>6050701</v>
      </c>
      <c r="E63" s="27">
        <f>School_Data!E63</f>
        <v>6</v>
      </c>
      <c r="F63" s="192">
        <v>43</v>
      </c>
      <c r="G63" s="193">
        <v>0.2558139534883721</v>
      </c>
      <c r="H63" s="193">
        <v>0.55813953488372092</v>
      </c>
      <c r="I63" s="193">
        <v>6.9767441860465115E-2</v>
      </c>
      <c r="J63" s="193">
        <v>0.11627906976744186</v>
      </c>
      <c r="K63" s="193">
        <v>0.18604651162790697</v>
      </c>
      <c r="L63" s="194"/>
      <c r="M63" s="195">
        <v>43</v>
      </c>
      <c r="N63" s="196">
        <v>0.46511627906976744</v>
      </c>
      <c r="O63" s="196">
        <v>0.41860465116279072</v>
      </c>
      <c r="P63" s="196">
        <v>0.11627906976744186</v>
      </c>
      <c r="Q63" s="196">
        <v>0</v>
      </c>
      <c r="R63" s="197">
        <v>0.11627906976744186</v>
      </c>
      <c r="S63" s="194"/>
      <c r="T63" s="198">
        <v>43</v>
      </c>
      <c r="U63" s="199">
        <v>0.7441860465116279</v>
      </c>
      <c r="V63" s="199">
        <v>4.6511627906976744E-2</v>
      </c>
      <c r="W63" s="199">
        <v>0.20930232558139536</v>
      </c>
      <c r="X63" s="199">
        <v>0</v>
      </c>
      <c r="Y63" s="200">
        <v>0.20930232558139536</v>
      </c>
      <c r="Z63" s="194"/>
      <c r="AA63" s="201">
        <v>43</v>
      </c>
      <c r="AB63" s="202">
        <v>0.69767441860465118</v>
      </c>
      <c r="AC63" s="202">
        <v>9.3023255813953487E-2</v>
      </c>
      <c r="AD63" s="202">
        <v>0.18604651162790697</v>
      </c>
      <c r="AE63" s="202">
        <v>2.3255813953488372E-2</v>
      </c>
      <c r="AF63" s="203">
        <v>0.20930232558139533</v>
      </c>
      <c r="AG63" s="194"/>
      <c r="AH63" s="204">
        <v>43</v>
      </c>
      <c r="AI63" s="205">
        <v>0.83720930232558144</v>
      </c>
      <c r="AJ63" s="205">
        <v>9.3023255813953487E-2</v>
      </c>
      <c r="AK63" s="205">
        <v>4.6511627906976744E-2</v>
      </c>
      <c r="AL63" s="205">
        <v>2.3255813953488372E-2</v>
      </c>
      <c r="AM63" s="208">
        <v>6.9767441860465115E-2</v>
      </c>
      <c r="AN63" s="194"/>
      <c r="AO63" s="206">
        <v>43</v>
      </c>
      <c r="AP63" s="207">
        <v>0</v>
      </c>
    </row>
    <row r="64" spans="1:42" x14ac:dyDescent="0.3">
      <c r="A64" t="str">
        <f>School_Data!A64</f>
        <v>ARKANSAS LIGHTHOUSE ACADEMIES DISTRICT</v>
      </c>
      <c r="B64" t="s">
        <v>1409</v>
      </c>
      <c r="C64" t="str">
        <f>School_Data!C64</f>
        <v>JACKSONVILLE LIGHTHOUSE HIGH SCHOOL ACADEMY</v>
      </c>
      <c r="D64">
        <f>School_Data!D64</f>
        <v>6050703</v>
      </c>
      <c r="E64" s="27">
        <f>School_Data!E64</f>
        <v>7</v>
      </c>
      <c r="F64" s="192">
        <v>41</v>
      </c>
      <c r="G64" s="193">
        <v>9.7560975609756101E-2</v>
      </c>
      <c r="H64" s="193">
        <v>0.29268292682926828</v>
      </c>
      <c r="I64" s="193">
        <v>0.41463414634146339</v>
      </c>
      <c r="J64" s="193">
        <v>0.1951219512195122</v>
      </c>
      <c r="K64" s="193">
        <v>0.6097560975609756</v>
      </c>
      <c r="L64" s="194"/>
      <c r="M64" s="195">
        <v>41</v>
      </c>
      <c r="N64" s="196">
        <v>0.65853658536585369</v>
      </c>
      <c r="O64" s="196">
        <v>0.31707317073170732</v>
      </c>
      <c r="P64" s="196">
        <v>2.4390243902439025E-2</v>
      </c>
      <c r="Q64" s="196">
        <v>0</v>
      </c>
      <c r="R64" s="197">
        <v>2.4390243902439025E-2</v>
      </c>
      <c r="S64" s="194"/>
      <c r="T64" s="198">
        <v>41</v>
      </c>
      <c r="U64" s="199">
        <v>0.78048780487804881</v>
      </c>
      <c r="V64" s="199">
        <v>0.1951219512195122</v>
      </c>
      <c r="W64" s="199">
        <v>2.4390243902439025E-2</v>
      </c>
      <c r="X64" s="199">
        <v>0</v>
      </c>
      <c r="Y64" s="200">
        <v>2.4390243902439025E-2</v>
      </c>
      <c r="Z64" s="194"/>
      <c r="AA64" s="201">
        <v>41</v>
      </c>
      <c r="AB64" s="202">
        <v>0.58536585365853655</v>
      </c>
      <c r="AC64" s="202">
        <v>0.34146341463414637</v>
      </c>
      <c r="AD64" s="202">
        <v>7.3170731707317069E-2</v>
      </c>
      <c r="AE64" s="202">
        <v>0</v>
      </c>
      <c r="AF64" s="203">
        <v>7.3170731707317069E-2</v>
      </c>
      <c r="AG64" s="194"/>
      <c r="AH64" s="204">
        <v>41</v>
      </c>
      <c r="AI64" s="205">
        <v>0.68292682926829273</v>
      </c>
      <c r="AJ64" s="205">
        <v>0.14634146341463414</v>
      </c>
      <c r="AK64" s="205">
        <v>0.14634146341463414</v>
      </c>
      <c r="AL64" s="205">
        <v>2.4390243902439025E-2</v>
      </c>
      <c r="AM64" s="208">
        <v>0.17073170731707316</v>
      </c>
      <c r="AN64" s="194"/>
      <c r="AO64" s="206">
        <v>41</v>
      </c>
      <c r="AP64" s="207">
        <v>0</v>
      </c>
    </row>
    <row r="65" spans="1:42" x14ac:dyDescent="0.3">
      <c r="A65" t="str">
        <f>School_Data!A65</f>
        <v>ARKANSAS LIGHTHOUSE ACADEMIES DISTRICT</v>
      </c>
      <c r="B65" t="s">
        <v>1409</v>
      </c>
      <c r="C65" t="str">
        <f>School_Data!C65</f>
        <v>JACKSONVILLE LIGHTHOUSE HIGH SCHOOL ACADEMY</v>
      </c>
      <c r="D65">
        <f>School_Data!D65</f>
        <v>6050703</v>
      </c>
      <c r="E65" s="27">
        <f>School_Data!E65</f>
        <v>8</v>
      </c>
      <c r="F65" s="192">
        <v>38</v>
      </c>
      <c r="G65" s="193">
        <v>0.23684210526315788</v>
      </c>
      <c r="H65" s="193">
        <v>0.21052631578947367</v>
      </c>
      <c r="I65" s="193">
        <v>0.31578947368421051</v>
      </c>
      <c r="J65" s="193">
        <v>0.23684210526315788</v>
      </c>
      <c r="K65" s="193">
        <v>0.55263157894736836</v>
      </c>
      <c r="L65" s="194"/>
      <c r="M65" s="195">
        <v>38</v>
      </c>
      <c r="N65" s="196">
        <v>0.68421052631578949</v>
      </c>
      <c r="O65" s="196">
        <v>0.21052631578947367</v>
      </c>
      <c r="P65" s="196">
        <v>7.8947368421052627E-2</v>
      </c>
      <c r="Q65" s="196">
        <v>2.6315789473684209E-2</v>
      </c>
      <c r="R65" s="197">
        <v>0.10526315789473684</v>
      </c>
      <c r="S65" s="194"/>
      <c r="T65" s="198">
        <v>38</v>
      </c>
      <c r="U65" s="199">
        <v>0.68421052631578949</v>
      </c>
      <c r="V65" s="199">
        <v>0.18421052631578946</v>
      </c>
      <c r="W65" s="199">
        <v>5.2631578947368418E-2</v>
      </c>
      <c r="X65" s="199">
        <v>7.8947368421052627E-2</v>
      </c>
      <c r="Y65" s="200">
        <v>0.13157894736842105</v>
      </c>
      <c r="Z65" s="194"/>
      <c r="AA65" s="201">
        <v>38</v>
      </c>
      <c r="AB65" s="202">
        <v>0.57894736842105265</v>
      </c>
      <c r="AC65" s="202">
        <v>0.15789473684210525</v>
      </c>
      <c r="AD65" s="202">
        <v>0.18421052631578946</v>
      </c>
      <c r="AE65" s="202">
        <v>7.8947368421052627E-2</v>
      </c>
      <c r="AF65" s="203">
        <v>0.26315789473684209</v>
      </c>
      <c r="AG65" s="194"/>
      <c r="AH65" s="204">
        <v>38</v>
      </c>
      <c r="AI65" s="205">
        <v>0.55263157894736847</v>
      </c>
      <c r="AJ65" s="205">
        <v>0.15789473684210525</v>
      </c>
      <c r="AK65" s="205">
        <v>0.15789473684210525</v>
      </c>
      <c r="AL65" s="205">
        <v>0.13157894736842105</v>
      </c>
      <c r="AM65" s="208">
        <v>0.28947368421052633</v>
      </c>
      <c r="AN65" s="194"/>
      <c r="AO65" s="206">
        <v>38</v>
      </c>
      <c r="AP65" s="207">
        <v>2.6315789473684209E-2</v>
      </c>
    </row>
    <row r="66" spans="1:42" x14ac:dyDescent="0.3">
      <c r="A66" t="str">
        <f>School_Data!A66</f>
        <v>ARKANSAS LIGHTHOUSE ACADEMIES DISTRICT</v>
      </c>
      <c r="B66" t="s">
        <v>1409</v>
      </c>
      <c r="C66" t="str">
        <f>School_Data!C66</f>
        <v>JACKSONVILLE LIGHTHOUSE HIGH SCHOOL ACADEMY</v>
      </c>
      <c r="D66">
        <f>School_Data!D66</f>
        <v>6050703</v>
      </c>
      <c r="E66" s="27">
        <f>School_Data!E66</f>
        <v>9</v>
      </c>
      <c r="F66" s="192">
        <v>30</v>
      </c>
      <c r="G66" s="193">
        <v>0.26666666666666666</v>
      </c>
      <c r="H66" s="193">
        <v>0.43333333333333335</v>
      </c>
      <c r="I66" s="193">
        <v>0.1</v>
      </c>
      <c r="J66" s="193">
        <v>0.2</v>
      </c>
      <c r="K66" s="193">
        <v>0.30000000000000004</v>
      </c>
      <c r="L66" s="194"/>
      <c r="M66" s="195">
        <v>30</v>
      </c>
      <c r="N66" s="196">
        <v>0.73333333333333328</v>
      </c>
      <c r="O66" s="196">
        <v>0.16666666666666666</v>
      </c>
      <c r="P66" s="196">
        <v>3.3333333333333333E-2</v>
      </c>
      <c r="Q66" s="196">
        <v>6.6666666666666666E-2</v>
      </c>
      <c r="R66" s="197">
        <v>0.1</v>
      </c>
      <c r="S66" s="194"/>
      <c r="T66" s="198">
        <v>29</v>
      </c>
      <c r="U66" s="199">
        <v>0.62068965517241381</v>
      </c>
      <c r="V66" s="199">
        <v>0.17241379310344829</v>
      </c>
      <c r="W66" s="199">
        <v>0.13793103448275862</v>
      </c>
      <c r="X66" s="199">
        <v>6.8965517241379309E-2</v>
      </c>
      <c r="Y66" s="200">
        <v>0.20689655172413793</v>
      </c>
      <c r="Z66" s="194"/>
      <c r="AA66" s="201">
        <v>30</v>
      </c>
      <c r="AB66" s="202">
        <v>0.66666666666666663</v>
      </c>
      <c r="AC66" s="202">
        <v>6.6666666666666666E-2</v>
      </c>
      <c r="AD66" s="202">
        <v>0.13333333333333333</v>
      </c>
      <c r="AE66" s="202">
        <v>0.13333333333333333</v>
      </c>
      <c r="AF66" s="203">
        <v>0.26666666666666666</v>
      </c>
      <c r="AG66" s="194"/>
      <c r="AH66" s="204">
        <v>30</v>
      </c>
      <c r="AI66" s="205">
        <v>0.66666666666666663</v>
      </c>
      <c r="AJ66" s="205">
        <v>0.1</v>
      </c>
      <c r="AK66" s="205">
        <v>3.3333333333333333E-2</v>
      </c>
      <c r="AL66" s="205">
        <v>0.2</v>
      </c>
      <c r="AM66" s="208">
        <v>0.23333333333333334</v>
      </c>
      <c r="AN66" s="194"/>
      <c r="AO66" s="206">
        <v>29</v>
      </c>
      <c r="AP66" s="207">
        <v>0.10344827586206896</v>
      </c>
    </row>
    <row r="67" spans="1:42" x14ac:dyDescent="0.3">
      <c r="A67" t="str">
        <f>School_Data!A67</f>
        <v>ARKANSAS LIGHTHOUSE ACADEMIES DISTRICT</v>
      </c>
      <c r="B67" t="s">
        <v>1409</v>
      </c>
      <c r="C67" t="str">
        <f>School_Data!C67</f>
        <v>JACKSONVILLE LIGHTHOUSE HIGH SCHOOL ACADEMY</v>
      </c>
      <c r="D67">
        <f>School_Data!D67</f>
        <v>6050703</v>
      </c>
      <c r="E67" s="27">
        <f>School_Data!E67</f>
        <v>10</v>
      </c>
      <c r="F67" s="192">
        <v>37</v>
      </c>
      <c r="G67" s="193">
        <v>0.40540540540540543</v>
      </c>
      <c r="H67" s="193">
        <v>0.24324324324324326</v>
      </c>
      <c r="I67" s="193">
        <v>0.21621621621621623</v>
      </c>
      <c r="J67" s="193">
        <v>0.13513513513513514</v>
      </c>
      <c r="K67" s="193">
        <v>0.35135135135135137</v>
      </c>
      <c r="L67" s="194"/>
      <c r="M67" s="195">
        <v>37</v>
      </c>
      <c r="N67" s="196">
        <v>0.89189189189189189</v>
      </c>
      <c r="O67" s="196">
        <v>8.1081081081081086E-2</v>
      </c>
      <c r="P67" s="196">
        <v>0</v>
      </c>
      <c r="Q67" s="196">
        <v>2.7027027027027029E-2</v>
      </c>
      <c r="R67" s="197">
        <v>2.7027027027027029E-2</v>
      </c>
      <c r="S67" s="194"/>
      <c r="T67" s="198">
        <v>37</v>
      </c>
      <c r="U67" s="199">
        <v>0.81081081081081086</v>
      </c>
      <c r="V67" s="199">
        <v>0.16216216216216217</v>
      </c>
      <c r="W67" s="199">
        <v>0</v>
      </c>
      <c r="X67" s="199">
        <v>2.7027027027027029E-2</v>
      </c>
      <c r="Y67" s="200">
        <v>2.7027027027027029E-2</v>
      </c>
      <c r="Z67" s="194"/>
      <c r="AA67" s="201">
        <v>37</v>
      </c>
      <c r="AB67" s="202">
        <v>0.70270270270270274</v>
      </c>
      <c r="AC67" s="202">
        <v>0.21621621621621623</v>
      </c>
      <c r="AD67" s="202">
        <v>8.1081081081081086E-2</v>
      </c>
      <c r="AE67" s="202">
        <v>0</v>
      </c>
      <c r="AF67" s="203">
        <v>8.1081081081081086E-2</v>
      </c>
      <c r="AG67" s="194"/>
      <c r="AH67" s="204">
        <v>37</v>
      </c>
      <c r="AI67" s="205">
        <v>0.67567567567567566</v>
      </c>
      <c r="AJ67" s="205">
        <v>0.10810810810810811</v>
      </c>
      <c r="AK67" s="205">
        <v>0.1891891891891892</v>
      </c>
      <c r="AL67" s="205">
        <v>2.7027027027027029E-2</v>
      </c>
      <c r="AM67" s="208">
        <v>0.21621621621621623</v>
      </c>
      <c r="AN67" s="194"/>
      <c r="AO67" s="206">
        <v>37</v>
      </c>
      <c r="AP67" s="207">
        <v>2.7027027027027029E-2</v>
      </c>
    </row>
    <row r="68" spans="1:42" x14ac:dyDescent="0.3">
      <c r="A68" t="str">
        <f>School_Data!A68</f>
        <v>ARKANSAS LIGHTHOUSE ACADEMIES DISTRICT</v>
      </c>
      <c r="B68" t="s">
        <v>1409</v>
      </c>
      <c r="C68" t="str">
        <f>School_Data!C68</f>
        <v>PINE BLUFF LIGHTHOUSE ELEMENTARY ACADEMY</v>
      </c>
      <c r="D68">
        <f>School_Data!D68</f>
        <v>6050704</v>
      </c>
      <c r="E68" s="27">
        <f>School_Data!E68</f>
        <v>3</v>
      </c>
      <c r="F68" s="192">
        <v>17</v>
      </c>
      <c r="G68" s="193">
        <v>0.29411764705882354</v>
      </c>
      <c r="H68" s="193">
        <v>0.52941176470588236</v>
      </c>
      <c r="I68" s="193">
        <v>5.8823529411764705E-2</v>
      </c>
      <c r="J68" s="193">
        <v>0.11764705882352941</v>
      </c>
      <c r="K68" s="193">
        <v>0.1764705882352941</v>
      </c>
      <c r="L68" s="194"/>
      <c r="M68" s="195">
        <v>17</v>
      </c>
      <c r="N68" s="196">
        <v>0.41176470588235292</v>
      </c>
      <c r="O68" s="196">
        <v>0.47058823529411764</v>
      </c>
      <c r="P68" s="196">
        <v>0.11764705882352941</v>
      </c>
      <c r="Q68" s="196">
        <v>0</v>
      </c>
      <c r="R68" s="197">
        <v>0.11764705882352941</v>
      </c>
      <c r="S68" s="194"/>
      <c r="T68" s="198">
        <v>17</v>
      </c>
      <c r="U68" s="199">
        <v>0.88235294117647056</v>
      </c>
      <c r="V68" s="199">
        <v>5.8823529411764705E-2</v>
      </c>
      <c r="W68" s="199">
        <v>5.8823529411764705E-2</v>
      </c>
      <c r="X68" s="199">
        <v>0</v>
      </c>
      <c r="Y68" s="200">
        <v>5.8823529411764705E-2</v>
      </c>
      <c r="Z68" s="194"/>
      <c r="AA68" s="201">
        <v>17</v>
      </c>
      <c r="AB68" s="202">
        <v>0.82352941176470584</v>
      </c>
      <c r="AC68" s="202">
        <v>0.11764705882352941</v>
      </c>
      <c r="AD68" s="202">
        <v>5.8823529411764705E-2</v>
      </c>
      <c r="AE68" s="202">
        <v>0</v>
      </c>
      <c r="AF68" s="203">
        <v>5.8823529411764705E-2</v>
      </c>
      <c r="AG68" s="194"/>
      <c r="AH68" s="204">
        <v>17</v>
      </c>
      <c r="AI68" s="205">
        <v>0.88235294117647056</v>
      </c>
      <c r="AJ68" s="205">
        <v>5.8823529411764705E-2</v>
      </c>
      <c r="AK68" s="205">
        <v>5.8823529411764705E-2</v>
      </c>
      <c r="AL68" s="205">
        <v>0</v>
      </c>
      <c r="AM68" s="208">
        <v>5.8823529411764705E-2</v>
      </c>
      <c r="AN68" s="194"/>
      <c r="AO68" s="206">
        <v>17</v>
      </c>
      <c r="AP68" s="207">
        <v>0</v>
      </c>
    </row>
    <row r="69" spans="1:42" x14ac:dyDescent="0.3">
      <c r="A69" t="str">
        <f>School_Data!A69</f>
        <v>ARKANSAS LIGHTHOUSE ACADEMIES DISTRICT</v>
      </c>
      <c r="B69" t="s">
        <v>1409</v>
      </c>
      <c r="C69" t="str">
        <f>School_Data!C69</f>
        <v>PINE BLUFF LIGHTHOUSE ELEMENTARY ACADEMY</v>
      </c>
      <c r="D69">
        <f>School_Data!D69</f>
        <v>6050704</v>
      </c>
      <c r="E69" s="27">
        <f>School_Data!E69</f>
        <v>4</v>
      </c>
      <c r="F69" s="192">
        <v>20</v>
      </c>
      <c r="G69" s="193">
        <v>0.2</v>
      </c>
      <c r="H69" s="193">
        <v>0.5</v>
      </c>
      <c r="I69" s="193">
        <v>0.3</v>
      </c>
      <c r="J69" s="193">
        <v>0</v>
      </c>
      <c r="K69" s="193">
        <v>0.3</v>
      </c>
      <c r="L69" s="194"/>
      <c r="M69" s="195">
        <v>20</v>
      </c>
      <c r="N69" s="196">
        <v>0.65</v>
      </c>
      <c r="O69" s="196">
        <v>0.3</v>
      </c>
      <c r="P69" s="196">
        <v>0.05</v>
      </c>
      <c r="Q69" s="196">
        <v>0</v>
      </c>
      <c r="R69" s="197">
        <v>0.05</v>
      </c>
      <c r="S69" s="194"/>
      <c r="T69" s="198">
        <v>20</v>
      </c>
      <c r="U69" s="199">
        <v>0.65</v>
      </c>
      <c r="V69" s="199">
        <v>0.3</v>
      </c>
      <c r="W69" s="199">
        <v>0</v>
      </c>
      <c r="X69" s="199">
        <v>0.05</v>
      </c>
      <c r="Y69" s="200">
        <v>0.05</v>
      </c>
      <c r="Z69" s="194"/>
      <c r="AA69" s="201">
        <v>20</v>
      </c>
      <c r="AB69" s="202">
        <v>0.8</v>
      </c>
      <c r="AC69" s="202">
        <v>0.15</v>
      </c>
      <c r="AD69" s="202">
        <v>0.05</v>
      </c>
      <c r="AE69" s="202">
        <v>0</v>
      </c>
      <c r="AF69" s="203">
        <v>0.05</v>
      </c>
      <c r="AG69" s="194"/>
      <c r="AH69" s="204">
        <v>20</v>
      </c>
      <c r="AI69" s="205">
        <v>0.95</v>
      </c>
      <c r="AJ69" s="205">
        <v>0.05</v>
      </c>
      <c r="AK69" s="205">
        <v>0</v>
      </c>
      <c r="AL69" s="205">
        <v>0</v>
      </c>
      <c r="AM69" s="208">
        <v>0</v>
      </c>
      <c r="AN69" s="194"/>
      <c r="AO69" s="206">
        <v>20</v>
      </c>
      <c r="AP69" s="207">
        <v>0</v>
      </c>
    </row>
    <row r="70" spans="1:42" x14ac:dyDescent="0.3">
      <c r="A70" t="str">
        <f>School_Data!A70</f>
        <v>ARKANSAS LIGHTHOUSE ACADEMIES DISTRICT</v>
      </c>
      <c r="B70" t="s">
        <v>1409</v>
      </c>
      <c r="C70" t="str">
        <f>School_Data!C70</f>
        <v>PINE BLUFF LIGHTHOUSE ELEMENTARY ACADEMY</v>
      </c>
      <c r="D70">
        <f>School_Data!D70</f>
        <v>6050704</v>
      </c>
      <c r="E70" s="27">
        <f>School_Data!E70</f>
        <v>5</v>
      </c>
      <c r="F70" s="192">
        <v>23</v>
      </c>
      <c r="G70" s="193">
        <v>0.17391304347826086</v>
      </c>
      <c r="H70" s="193">
        <v>0.43478260869565216</v>
      </c>
      <c r="I70" s="193">
        <v>0.39130434782608697</v>
      </c>
      <c r="J70" s="193">
        <v>0</v>
      </c>
      <c r="K70" s="193">
        <v>0.39130434782608697</v>
      </c>
      <c r="L70" s="194"/>
      <c r="M70" s="195">
        <v>23</v>
      </c>
      <c r="N70" s="196">
        <v>0.43478260869565216</v>
      </c>
      <c r="O70" s="196">
        <v>0.39130434782608697</v>
      </c>
      <c r="P70" s="196">
        <v>0.17391304347826086</v>
      </c>
      <c r="Q70" s="196">
        <v>0</v>
      </c>
      <c r="R70" s="197">
        <v>0.17391304347826086</v>
      </c>
      <c r="S70" s="194"/>
      <c r="T70" s="198">
        <v>23</v>
      </c>
      <c r="U70" s="199">
        <v>0.69565217391304346</v>
      </c>
      <c r="V70" s="199">
        <v>0.17391304347826086</v>
      </c>
      <c r="W70" s="199">
        <v>0.13043478260869565</v>
      </c>
      <c r="X70" s="199">
        <v>0</v>
      </c>
      <c r="Y70" s="200">
        <v>0.13043478260869565</v>
      </c>
      <c r="Z70" s="194"/>
      <c r="AA70" s="201">
        <v>23</v>
      </c>
      <c r="AB70" s="202">
        <v>0.69565217391304346</v>
      </c>
      <c r="AC70" s="202">
        <v>0.2608695652173913</v>
      </c>
      <c r="AD70" s="202">
        <v>0</v>
      </c>
      <c r="AE70" s="202">
        <v>4.3478260869565216E-2</v>
      </c>
      <c r="AF70" s="203">
        <v>4.3478260869565216E-2</v>
      </c>
      <c r="AG70" s="194"/>
      <c r="AH70" s="204">
        <v>23</v>
      </c>
      <c r="AI70" s="205">
        <v>0.69565217391304346</v>
      </c>
      <c r="AJ70" s="205">
        <v>0.2608695652173913</v>
      </c>
      <c r="AK70" s="205">
        <v>4.3478260869565216E-2</v>
      </c>
      <c r="AL70" s="205">
        <v>0</v>
      </c>
      <c r="AM70" s="208">
        <v>4.3478260869565216E-2</v>
      </c>
      <c r="AN70" s="194"/>
      <c r="AO70" s="206">
        <v>23</v>
      </c>
      <c r="AP70" s="207">
        <v>0</v>
      </c>
    </row>
    <row r="71" spans="1:42" x14ac:dyDescent="0.3">
      <c r="A71" t="str">
        <f>School_Data!A71</f>
        <v>ARKANSAS LIGHTHOUSE ACADEMIES DISTRICT</v>
      </c>
      <c r="B71" t="s">
        <v>1409</v>
      </c>
      <c r="C71" t="str">
        <f>School_Data!C71</f>
        <v>PINE BLUFF LIGHTHOUSE ELEMENTARY ACADEMY</v>
      </c>
      <c r="D71">
        <f>School_Data!D71</f>
        <v>6050704</v>
      </c>
      <c r="E71" s="27">
        <f>School_Data!E71</f>
        <v>6</v>
      </c>
      <c r="F71" s="192">
        <v>36</v>
      </c>
      <c r="G71" s="193">
        <v>0.19444444444444445</v>
      </c>
      <c r="H71" s="193">
        <v>0.41666666666666669</v>
      </c>
      <c r="I71" s="193">
        <v>0.22222222222222221</v>
      </c>
      <c r="J71" s="193">
        <v>0.16666666666666666</v>
      </c>
      <c r="K71" s="193">
        <v>0.38888888888888884</v>
      </c>
      <c r="L71" s="194"/>
      <c r="M71" s="195">
        <v>36</v>
      </c>
      <c r="N71" s="196">
        <v>0.44444444444444442</v>
      </c>
      <c r="O71" s="196">
        <v>0.3611111111111111</v>
      </c>
      <c r="P71" s="196">
        <v>0.19444444444444445</v>
      </c>
      <c r="Q71" s="196">
        <v>0</v>
      </c>
      <c r="R71" s="197">
        <v>0.19444444444444445</v>
      </c>
      <c r="S71" s="194"/>
      <c r="T71" s="198">
        <v>36</v>
      </c>
      <c r="U71" s="199">
        <v>0.75</v>
      </c>
      <c r="V71" s="199">
        <v>0.1388888888888889</v>
      </c>
      <c r="W71" s="199">
        <v>0.1111111111111111</v>
      </c>
      <c r="X71" s="199">
        <v>0</v>
      </c>
      <c r="Y71" s="200">
        <v>0.1111111111111111</v>
      </c>
      <c r="Z71" s="194"/>
      <c r="AA71" s="201">
        <v>36</v>
      </c>
      <c r="AB71" s="202">
        <v>0.63888888888888884</v>
      </c>
      <c r="AC71" s="202">
        <v>0.22222222222222221</v>
      </c>
      <c r="AD71" s="202">
        <v>0.1111111111111111</v>
      </c>
      <c r="AE71" s="202">
        <v>2.7777777777777776E-2</v>
      </c>
      <c r="AF71" s="203">
        <v>0.1388888888888889</v>
      </c>
      <c r="AG71" s="194"/>
      <c r="AH71" s="204">
        <v>36</v>
      </c>
      <c r="AI71" s="205">
        <v>0.66666666666666663</v>
      </c>
      <c r="AJ71" s="205">
        <v>0.1388888888888889</v>
      </c>
      <c r="AK71" s="205">
        <v>0.19444444444444445</v>
      </c>
      <c r="AL71" s="205">
        <v>0</v>
      </c>
      <c r="AM71" s="208">
        <v>0.19444444444444445</v>
      </c>
      <c r="AN71" s="194"/>
      <c r="AO71" s="206">
        <v>36</v>
      </c>
      <c r="AP71" s="207">
        <v>0</v>
      </c>
    </row>
    <row r="72" spans="1:42" x14ac:dyDescent="0.3">
      <c r="A72" t="str">
        <f>School_Data!A72</f>
        <v>ARKANSAS LIGHTHOUSE ACADEMIES DISTRICT</v>
      </c>
      <c r="B72" t="s">
        <v>1409</v>
      </c>
      <c r="C72" t="str">
        <f>School_Data!C72</f>
        <v>JACKSONVILLE LIGHTHOUSE FLIGHTLINE ACADEMY</v>
      </c>
      <c r="D72">
        <f>School_Data!D72</f>
        <v>6050705</v>
      </c>
      <c r="E72" s="27">
        <f>School_Data!E72</f>
        <v>5</v>
      </c>
      <c r="F72" s="192">
        <v>26</v>
      </c>
      <c r="G72" s="193">
        <v>3.8461538461538464E-2</v>
      </c>
      <c r="H72" s="193">
        <v>0.30769230769230771</v>
      </c>
      <c r="I72" s="193">
        <v>0.34615384615384615</v>
      </c>
      <c r="J72" s="193">
        <v>0.30769230769230771</v>
      </c>
      <c r="K72" s="193">
        <v>0.65384615384615385</v>
      </c>
      <c r="L72" s="194"/>
      <c r="M72" s="195">
        <v>26</v>
      </c>
      <c r="N72" s="196">
        <v>0.26923076923076922</v>
      </c>
      <c r="O72" s="196">
        <v>0.30769230769230771</v>
      </c>
      <c r="P72" s="196">
        <v>0.30769230769230771</v>
      </c>
      <c r="Q72" s="196">
        <v>0.11538461538461539</v>
      </c>
      <c r="R72" s="197">
        <v>0.42307692307692313</v>
      </c>
      <c r="S72" s="194"/>
      <c r="T72" s="198">
        <v>26</v>
      </c>
      <c r="U72" s="199">
        <v>0.26923076923076922</v>
      </c>
      <c r="V72" s="199">
        <v>0.26923076923076922</v>
      </c>
      <c r="W72" s="199">
        <v>0.34615384615384615</v>
      </c>
      <c r="X72" s="199">
        <v>0.11538461538461539</v>
      </c>
      <c r="Y72" s="200">
        <v>0.46153846153846156</v>
      </c>
      <c r="Z72" s="194"/>
      <c r="AA72" s="201">
        <v>26</v>
      </c>
      <c r="AB72" s="202">
        <v>0.34615384615384615</v>
      </c>
      <c r="AC72" s="202">
        <v>0.23076923076923078</v>
      </c>
      <c r="AD72" s="202">
        <v>0.23076923076923078</v>
      </c>
      <c r="AE72" s="202">
        <v>0.19230769230769232</v>
      </c>
      <c r="AF72" s="203">
        <v>0.42307692307692313</v>
      </c>
      <c r="AG72" s="194"/>
      <c r="AH72" s="204">
        <v>26</v>
      </c>
      <c r="AI72" s="205">
        <v>0.42307692307692307</v>
      </c>
      <c r="AJ72" s="205">
        <v>0.19230769230769232</v>
      </c>
      <c r="AK72" s="205">
        <v>0.19230769230769232</v>
      </c>
      <c r="AL72" s="205">
        <v>0.19230769230769232</v>
      </c>
      <c r="AM72" s="208">
        <v>0.38461538461538464</v>
      </c>
      <c r="AN72" s="194"/>
      <c r="AO72" s="206">
        <v>26</v>
      </c>
      <c r="AP72" s="207">
        <v>0.15384615384615385</v>
      </c>
    </row>
    <row r="73" spans="1:42" x14ac:dyDescent="0.3">
      <c r="A73" t="str">
        <f>School_Data!A73</f>
        <v>ARKANSAS LIGHTHOUSE ACADEMIES DISTRICT</v>
      </c>
      <c r="B73" t="s">
        <v>1409</v>
      </c>
      <c r="C73" t="str">
        <f>School_Data!C73</f>
        <v>JACKSONVILLE LIGHTHOUSE FLIGHTLINE ACADEMY</v>
      </c>
      <c r="D73">
        <f>School_Data!D73</f>
        <v>6050705</v>
      </c>
      <c r="E73" s="27">
        <f>School_Data!E73</f>
        <v>6</v>
      </c>
      <c r="F73" s="192">
        <v>45</v>
      </c>
      <c r="G73" s="193">
        <v>4.4444444444444446E-2</v>
      </c>
      <c r="H73" s="193">
        <v>0.28888888888888886</v>
      </c>
      <c r="I73" s="193">
        <v>0.22222222222222221</v>
      </c>
      <c r="J73" s="193">
        <v>0.44444444444444442</v>
      </c>
      <c r="K73" s="193">
        <v>0.66666666666666663</v>
      </c>
      <c r="L73" s="194"/>
      <c r="M73" s="195">
        <v>45</v>
      </c>
      <c r="N73" s="196">
        <v>0.22222222222222221</v>
      </c>
      <c r="O73" s="196">
        <v>0.35555555555555557</v>
      </c>
      <c r="P73" s="196">
        <v>0.26666666666666666</v>
      </c>
      <c r="Q73" s="196">
        <v>0.15555555555555556</v>
      </c>
      <c r="R73" s="197">
        <v>0.42222222222222222</v>
      </c>
      <c r="S73" s="194"/>
      <c r="T73" s="198">
        <v>45</v>
      </c>
      <c r="U73" s="199">
        <v>0.37777777777777777</v>
      </c>
      <c r="V73" s="199">
        <v>0.24444444444444444</v>
      </c>
      <c r="W73" s="199">
        <v>0.22222222222222221</v>
      </c>
      <c r="X73" s="199">
        <v>0.15555555555555556</v>
      </c>
      <c r="Y73" s="200">
        <v>0.37777777777777777</v>
      </c>
      <c r="Z73" s="194"/>
      <c r="AA73" s="201">
        <v>45</v>
      </c>
      <c r="AB73" s="202">
        <v>0.33333333333333331</v>
      </c>
      <c r="AC73" s="202">
        <v>0.17777777777777778</v>
      </c>
      <c r="AD73" s="202">
        <v>0.28888888888888886</v>
      </c>
      <c r="AE73" s="202">
        <v>0.2</v>
      </c>
      <c r="AF73" s="203">
        <v>0.48888888888888887</v>
      </c>
      <c r="AG73" s="194"/>
      <c r="AH73" s="204">
        <v>45</v>
      </c>
      <c r="AI73" s="205">
        <v>0.28888888888888886</v>
      </c>
      <c r="AJ73" s="205">
        <v>0.26666666666666666</v>
      </c>
      <c r="AK73" s="205">
        <v>0.26666666666666666</v>
      </c>
      <c r="AL73" s="205">
        <v>0.17777777777777778</v>
      </c>
      <c r="AM73" s="208">
        <v>0.44444444444444442</v>
      </c>
      <c r="AN73" s="194"/>
      <c r="AO73" s="206">
        <v>45</v>
      </c>
      <c r="AP73" s="207">
        <v>0.13333333333333333</v>
      </c>
    </row>
    <row r="74" spans="1:42" x14ac:dyDescent="0.3">
      <c r="A74" t="str">
        <f>School_Data!A74</f>
        <v>ARKANSAS LIGHTHOUSE ACADEMIES DISTRICT</v>
      </c>
      <c r="B74" t="s">
        <v>1409</v>
      </c>
      <c r="C74" t="str">
        <f>School_Data!C74</f>
        <v>JACKSONVILLE LIGHTHOUSE FLIGHTLINE ACADEMY</v>
      </c>
      <c r="D74">
        <f>School_Data!D74</f>
        <v>6050705</v>
      </c>
      <c r="E74" s="27">
        <f>School_Data!E74</f>
        <v>7</v>
      </c>
      <c r="F74" s="192">
        <v>47</v>
      </c>
      <c r="G74" s="193">
        <v>4.2553191489361701E-2</v>
      </c>
      <c r="H74" s="193">
        <v>2.1276595744680851E-2</v>
      </c>
      <c r="I74" s="193">
        <v>0.25531914893617019</v>
      </c>
      <c r="J74" s="193">
        <v>0.68085106382978722</v>
      </c>
      <c r="K74" s="193">
        <v>0.93617021276595747</v>
      </c>
      <c r="L74" s="194"/>
      <c r="M74" s="195">
        <v>47</v>
      </c>
      <c r="N74" s="196">
        <v>0.2978723404255319</v>
      </c>
      <c r="O74" s="196">
        <v>0.34042553191489361</v>
      </c>
      <c r="P74" s="196">
        <v>0.21276595744680851</v>
      </c>
      <c r="Q74" s="196">
        <v>0.14893617021276595</v>
      </c>
      <c r="R74" s="197">
        <v>0.36170212765957444</v>
      </c>
      <c r="S74" s="194"/>
      <c r="T74" s="198">
        <v>47</v>
      </c>
      <c r="U74" s="199">
        <v>0.46808510638297873</v>
      </c>
      <c r="V74" s="199">
        <v>0.19148936170212766</v>
      </c>
      <c r="W74" s="199">
        <v>0.21276595744680851</v>
      </c>
      <c r="X74" s="199">
        <v>0.1276595744680851</v>
      </c>
      <c r="Y74" s="200">
        <v>0.34042553191489361</v>
      </c>
      <c r="Z74" s="194"/>
      <c r="AA74" s="201">
        <v>47</v>
      </c>
      <c r="AB74" s="202">
        <v>0.1702127659574468</v>
      </c>
      <c r="AC74" s="202">
        <v>0.31914893617021278</v>
      </c>
      <c r="AD74" s="202">
        <v>0.40425531914893614</v>
      </c>
      <c r="AE74" s="202">
        <v>0.10638297872340426</v>
      </c>
      <c r="AF74" s="203">
        <v>0.51063829787234039</v>
      </c>
      <c r="AG74" s="194"/>
      <c r="AH74" s="204">
        <v>47</v>
      </c>
      <c r="AI74" s="205">
        <v>0.1702127659574468</v>
      </c>
      <c r="AJ74" s="205">
        <v>0.21276595744680851</v>
      </c>
      <c r="AK74" s="205">
        <v>0.27659574468085107</v>
      </c>
      <c r="AL74" s="205">
        <v>0.34042553191489361</v>
      </c>
      <c r="AM74" s="208">
        <v>0.61702127659574468</v>
      </c>
      <c r="AN74" s="194"/>
      <c r="AO74" s="206">
        <v>47</v>
      </c>
      <c r="AP74" s="207">
        <v>0.10638297872340426</v>
      </c>
    </row>
    <row r="75" spans="1:42" x14ac:dyDescent="0.3">
      <c r="A75" t="str">
        <f>School_Data!A75</f>
        <v>ARKANSAS LIGHTHOUSE ACADEMIES DISTRICT</v>
      </c>
      <c r="B75" t="s">
        <v>1409</v>
      </c>
      <c r="C75" t="str">
        <f>School_Data!C75</f>
        <v>JACKSONVILLE LIGHTHOUSE FLIGHTLINE ACADEMY</v>
      </c>
      <c r="D75">
        <f>School_Data!D75</f>
        <v>6050705</v>
      </c>
      <c r="E75" s="27">
        <f>School_Data!E75</f>
        <v>8</v>
      </c>
      <c r="F75" s="192">
        <v>35</v>
      </c>
      <c r="G75" s="193">
        <v>0.11428571428571428</v>
      </c>
      <c r="H75" s="193">
        <v>5.7142857142857141E-2</v>
      </c>
      <c r="I75" s="193">
        <v>0.14285714285714285</v>
      </c>
      <c r="J75" s="193">
        <v>0.68571428571428572</v>
      </c>
      <c r="K75" s="193">
        <v>0.82857142857142851</v>
      </c>
      <c r="L75" s="194"/>
      <c r="M75" s="195">
        <v>35</v>
      </c>
      <c r="N75" s="196">
        <v>0.25714285714285712</v>
      </c>
      <c r="O75" s="196">
        <v>0.2</v>
      </c>
      <c r="P75" s="196">
        <v>0.37142857142857144</v>
      </c>
      <c r="Q75" s="196">
        <v>0.17142857142857143</v>
      </c>
      <c r="R75" s="197">
        <v>0.54285714285714293</v>
      </c>
      <c r="S75" s="194"/>
      <c r="T75" s="198">
        <v>35</v>
      </c>
      <c r="U75" s="199">
        <v>0.34285714285714286</v>
      </c>
      <c r="V75" s="199">
        <v>0.22857142857142856</v>
      </c>
      <c r="W75" s="199">
        <v>0.11428571428571428</v>
      </c>
      <c r="X75" s="199">
        <v>0.31428571428571428</v>
      </c>
      <c r="Y75" s="200">
        <v>0.42857142857142855</v>
      </c>
      <c r="Z75" s="194"/>
      <c r="AA75" s="201">
        <v>35</v>
      </c>
      <c r="AB75" s="202">
        <v>0.14285714285714285</v>
      </c>
      <c r="AC75" s="202">
        <v>0.25714285714285712</v>
      </c>
      <c r="AD75" s="202">
        <v>0.31428571428571428</v>
      </c>
      <c r="AE75" s="202">
        <v>0.2857142857142857</v>
      </c>
      <c r="AF75" s="203">
        <v>0.6</v>
      </c>
      <c r="AG75" s="194"/>
      <c r="AH75" s="204">
        <v>35</v>
      </c>
      <c r="AI75" s="205">
        <v>0.14285714285714285</v>
      </c>
      <c r="AJ75" s="205">
        <v>0.2</v>
      </c>
      <c r="AK75" s="205">
        <v>0.22857142857142856</v>
      </c>
      <c r="AL75" s="205">
        <v>0.42857142857142855</v>
      </c>
      <c r="AM75" s="208">
        <v>0.65714285714285714</v>
      </c>
      <c r="AN75" s="194"/>
      <c r="AO75" s="206">
        <v>35</v>
      </c>
      <c r="AP75" s="207">
        <v>0.11428571428571428</v>
      </c>
    </row>
    <row r="76" spans="1:42" x14ac:dyDescent="0.3">
      <c r="A76" t="str">
        <f>School_Data!A76</f>
        <v>ARKANSAS LIGHTHOUSE ACADEMIES DISTRICT</v>
      </c>
      <c r="B76" t="s">
        <v>1409</v>
      </c>
      <c r="C76" t="str">
        <f>School_Data!C76</f>
        <v>CAPITAL CITY LIGHTHOUSE ELEMENTARY ACADEMY</v>
      </c>
      <c r="D76">
        <f>School_Data!D76</f>
        <v>6050707</v>
      </c>
      <c r="E76" s="27">
        <f>School_Data!E76</f>
        <v>3</v>
      </c>
      <c r="F76" s="192">
        <v>18</v>
      </c>
      <c r="G76" s="193">
        <v>0.16666666666666666</v>
      </c>
      <c r="H76" s="193">
        <v>0.55555555555555558</v>
      </c>
      <c r="I76" s="193">
        <v>0.16666666666666666</v>
      </c>
      <c r="J76" s="193">
        <v>0.1111111111111111</v>
      </c>
      <c r="K76" s="193">
        <v>0.27777777777777779</v>
      </c>
      <c r="L76" s="194"/>
      <c r="M76" s="195">
        <v>18</v>
      </c>
      <c r="N76" s="196">
        <v>0.44444444444444442</v>
      </c>
      <c r="O76" s="196">
        <v>0.44444444444444442</v>
      </c>
      <c r="P76" s="196">
        <v>5.5555555555555552E-2</v>
      </c>
      <c r="Q76" s="196">
        <v>5.5555555555555552E-2</v>
      </c>
      <c r="R76" s="197">
        <v>0.1111111111111111</v>
      </c>
      <c r="S76" s="194"/>
      <c r="T76" s="198">
        <v>18</v>
      </c>
      <c r="U76" s="199">
        <v>0.77777777777777779</v>
      </c>
      <c r="V76" s="199">
        <v>0.16666666666666666</v>
      </c>
      <c r="W76" s="199">
        <v>0</v>
      </c>
      <c r="X76" s="199">
        <v>5.5555555555555552E-2</v>
      </c>
      <c r="Y76" s="200">
        <v>5.5555555555555552E-2</v>
      </c>
      <c r="Z76" s="194"/>
      <c r="AA76" s="201">
        <v>18</v>
      </c>
      <c r="AB76" s="202">
        <v>0.83333333333333337</v>
      </c>
      <c r="AC76" s="202">
        <v>5.5555555555555552E-2</v>
      </c>
      <c r="AD76" s="202">
        <v>5.5555555555555552E-2</v>
      </c>
      <c r="AE76" s="202">
        <v>5.5555555555555552E-2</v>
      </c>
      <c r="AF76" s="203">
        <v>0.1111111111111111</v>
      </c>
      <c r="AG76" s="194"/>
      <c r="AH76" s="204">
        <v>18</v>
      </c>
      <c r="AI76" s="205">
        <v>0.88888888888888884</v>
      </c>
      <c r="AJ76" s="205">
        <v>5.5555555555555552E-2</v>
      </c>
      <c r="AK76" s="205">
        <v>5.5555555555555552E-2</v>
      </c>
      <c r="AL76" s="205">
        <v>0</v>
      </c>
      <c r="AM76" s="208">
        <v>5.5555555555555552E-2</v>
      </c>
      <c r="AN76" s="194"/>
      <c r="AO76" s="206">
        <v>18</v>
      </c>
      <c r="AP76" s="207">
        <v>5.5555555555555552E-2</v>
      </c>
    </row>
    <row r="77" spans="1:42" x14ac:dyDescent="0.3">
      <c r="A77" t="str">
        <f>School_Data!A77</f>
        <v>ARKANSAS LIGHTHOUSE ACADEMIES DISTRICT</v>
      </c>
      <c r="B77" t="s">
        <v>1409</v>
      </c>
      <c r="C77" t="str">
        <f>School_Data!C77</f>
        <v>CAPITAL CITY LIGHTHOUSE ELEMENTARY ACADEMY</v>
      </c>
      <c r="D77">
        <f>School_Data!D77</f>
        <v>6050707</v>
      </c>
      <c r="E77" s="27">
        <f>School_Data!E77</f>
        <v>4</v>
      </c>
      <c r="F77" s="192">
        <v>26</v>
      </c>
      <c r="G77" s="193">
        <v>0.15384615384615385</v>
      </c>
      <c r="H77" s="193">
        <v>0.57692307692307687</v>
      </c>
      <c r="I77" s="193">
        <v>0.15384615384615385</v>
      </c>
      <c r="J77" s="193">
        <v>0.11538461538461539</v>
      </c>
      <c r="K77" s="193">
        <v>0.26923076923076927</v>
      </c>
      <c r="L77" s="194"/>
      <c r="M77" s="195">
        <v>26</v>
      </c>
      <c r="N77" s="196">
        <v>0.46153846153846156</v>
      </c>
      <c r="O77" s="196">
        <v>0.46153846153846156</v>
      </c>
      <c r="P77" s="196">
        <v>7.6923076923076927E-2</v>
      </c>
      <c r="Q77" s="196">
        <v>0</v>
      </c>
      <c r="R77" s="197">
        <v>7.6923076923076927E-2</v>
      </c>
      <c r="S77" s="194"/>
      <c r="T77" s="198">
        <v>26</v>
      </c>
      <c r="U77" s="199">
        <v>0.69230769230769229</v>
      </c>
      <c r="V77" s="199">
        <v>0.26923076923076922</v>
      </c>
      <c r="W77" s="199">
        <v>3.8461538461538464E-2</v>
      </c>
      <c r="X77" s="199">
        <v>0</v>
      </c>
      <c r="Y77" s="200">
        <v>3.8461538461538464E-2</v>
      </c>
      <c r="Z77" s="194"/>
      <c r="AA77" s="201">
        <v>26</v>
      </c>
      <c r="AB77" s="202">
        <v>0.61538461538461542</v>
      </c>
      <c r="AC77" s="202">
        <v>0.23076923076923078</v>
      </c>
      <c r="AD77" s="202">
        <v>0.15384615384615385</v>
      </c>
      <c r="AE77" s="202">
        <v>0</v>
      </c>
      <c r="AF77" s="203">
        <v>0.15384615384615385</v>
      </c>
      <c r="AG77" s="194"/>
      <c r="AH77" s="204">
        <v>26</v>
      </c>
      <c r="AI77" s="205">
        <v>0.69230769230769229</v>
      </c>
      <c r="AJ77" s="205">
        <v>0.19230769230769232</v>
      </c>
      <c r="AK77" s="205">
        <v>0.11538461538461539</v>
      </c>
      <c r="AL77" s="205">
        <v>0</v>
      </c>
      <c r="AM77" s="208">
        <v>0.11538461538461539</v>
      </c>
      <c r="AN77" s="194"/>
      <c r="AO77" s="206">
        <v>26</v>
      </c>
      <c r="AP77" s="207">
        <v>0</v>
      </c>
    </row>
    <row r="78" spans="1:42" x14ac:dyDescent="0.3">
      <c r="A78" t="str">
        <f>School_Data!A78</f>
        <v>ARKANSAS LIGHTHOUSE ACADEMIES DISTRICT</v>
      </c>
      <c r="B78" t="s">
        <v>1409</v>
      </c>
      <c r="C78" t="str">
        <f>School_Data!C78</f>
        <v>CAPITAL CITY LIGHTHOUSE ELEMENTARY ACADEMY</v>
      </c>
      <c r="D78">
        <f>School_Data!D78</f>
        <v>6050707</v>
      </c>
      <c r="E78" s="27">
        <f>School_Data!E78</f>
        <v>5</v>
      </c>
      <c r="F78" s="192">
        <v>14</v>
      </c>
      <c r="G78" s="193">
        <v>0.14285714285714285</v>
      </c>
      <c r="H78" s="193">
        <v>0.5</v>
      </c>
      <c r="I78" s="193">
        <v>0.2857142857142857</v>
      </c>
      <c r="J78" s="193">
        <v>7.1428571428571425E-2</v>
      </c>
      <c r="K78" s="193">
        <v>0.3571428571428571</v>
      </c>
      <c r="L78" s="194"/>
      <c r="M78" s="195">
        <v>14</v>
      </c>
      <c r="N78" s="196">
        <v>0.5</v>
      </c>
      <c r="O78" s="196">
        <v>0.5</v>
      </c>
      <c r="P78" s="196">
        <v>0</v>
      </c>
      <c r="Q78" s="196">
        <v>0</v>
      </c>
      <c r="R78" s="197">
        <v>0</v>
      </c>
      <c r="S78" s="194"/>
      <c r="T78" s="198">
        <v>14</v>
      </c>
      <c r="U78" s="199">
        <v>0.7857142857142857</v>
      </c>
      <c r="V78" s="199">
        <v>0.21428571428571427</v>
      </c>
      <c r="W78" s="199">
        <v>0</v>
      </c>
      <c r="X78" s="199">
        <v>0</v>
      </c>
      <c r="Y78" s="200">
        <v>0</v>
      </c>
      <c r="Z78" s="194"/>
      <c r="AA78" s="201">
        <v>14</v>
      </c>
      <c r="AB78" s="202">
        <v>0.5714285714285714</v>
      </c>
      <c r="AC78" s="202">
        <v>0.42857142857142855</v>
      </c>
      <c r="AD78" s="202">
        <v>0</v>
      </c>
      <c r="AE78" s="202">
        <v>0</v>
      </c>
      <c r="AF78" s="203">
        <v>0</v>
      </c>
      <c r="AG78" s="194"/>
      <c r="AH78" s="204">
        <v>14</v>
      </c>
      <c r="AI78" s="205">
        <v>0.7142857142857143</v>
      </c>
      <c r="AJ78" s="205">
        <v>0.2857142857142857</v>
      </c>
      <c r="AK78" s="205">
        <v>0</v>
      </c>
      <c r="AL78" s="205">
        <v>0</v>
      </c>
      <c r="AM78" s="208">
        <v>0</v>
      </c>
      <c r="AN78" s="194"/>
      <c r="AO78" s="206">
        <v>14</v>
      </c>
      <c r="AP78" s="207">
        <v>0</v>
      </c>
    </row>
    <row r="79" spans="1:42" x14ac:dyDescent="0.3">
      <c r="A79" t="str">
        <f>School_Data!A79</f>
        <v>ARKANSAS LIGHTHOUSE ACADEMIES DISTRICT</v>
      </c>
      <c r="B79" t="s">
        <v>1409</v>
      </c>
      <c r="C79" t="str">
        <f>School_Data!C79</f>
        <v>PINE BLUFF LIGHTHOUSE MIDDLE SCHOOL ACADEMY</v>
      </c>
      <c r="D79">
        <f>School_Data!D79</f>
        <v>6050708</v>
      </c>
      <c r="E79" s="27">
        <f>School_Data!E79</f>
        <v>7</v>
      </c>
      <c r="F79" s="192">
        <v>22</v>
      </c>
      <c r="G79" s="193">
        <v>4.5454545454545456E-2</v>
      </c>
      <c r="H79" s="193">
        <v>0.40909090909090912</v>
      </c>
      <c r="I79" s="193">
        <v>0.40909090909090912</v>
      </c>
      <c r="J79" s="193">
        <v>0.13636363636363635</v>
      </c>
      <c r="K79" s="193">
        <v>0.54545454545454541</v>
      </c>
      <c r="L79" s="194"/>
      <c r="M79" s="195">
        <v>22</v>
      </c>
      <c r="N79" s="196">
        <v>0.63636363636363635</v>
      </c>
      <c r="O79" s="196">
        <v>0.22727272727272727</v>
      </c>
      <c r="P79" s="196">
        <v>0.13636363636363635</v>
      </c>
      <c r="Q79" s="196">
        <v>0</v>
      </c>
      <c r="R79" s="197">
        <v>0.13636363636363635</v>
      </c>
      <c r="S79" s="194"/>
      <c r="T79" s="198">
        <v>22</v>
      </c>
      <c r="U79" s="199">
        <v>0.77272727272727271</v>
      </c>
      <c r="V79" s="199">
        <v>0</v>
      </c>
      <c r="W79" s="199">
        <v>0.22727272727272727</v>
      </c>
      <c r="X79" s="199">
        <v>0</v>
      </c>
      <c r="Y79" s="200">
        <v>0.22727272727272727</v>
      </c>
      <c r="Z79" s="194"/>
      <c r="AA79" s="201">
        <v>22</v>
      </c>
      <c r="AB79" s="202">
        <v>0.54545454545454541</v>
      </c>
      <c r="AC79" s="202">
        <v>0.27272727272727271</v>
      </c>
      <c r="AD79" s="202">
        <v>0.18181818181818182</v>
      </c>
      <c r="AE79" s="202">
        <v>0</v>
      </c>
      <c r="AF79" s="203">
        <v>0.18181818181818182</v>
      </c>
      <c r="AG79" s="194"/>
      <c r="AH79" s="204">
        <v>22</v>
      </c>
      <c r="AI79" s="205">
        <v>0.68181818181818177</v>
      </c>
      <c r="AJ79" s="205">
        <v>0.22727272727272727</v>
      </c>
      <c r="AK79" s="205">
        <v>9.0909090909090912E-2</v>
      </c>
      <c r="AL79" s="205">
        <v>0</v>
      </c>
      <c r="AM79" s="208">
        <v>9.0909090909090912E-2</v>
      </c>
      <c r="AN79" s="194"/>
      <c r="AO79" s="206">
        <v>22</v>
      </c>
      <c r="AP79" s="207">
        <v>0</v>
      </c>
    </row>
    <row r="80" spans="1:42" x14ac:dyDescent="0.3">
      <c r="A80" t="str">
        <f>School_Data!A80</f>
        <v>ARKANSAS LIGHTHOUSE ACADEMIES DISTRICT</v>
      </c>
      <c r="B80" t="s">
        <v>1409</v>
      </c>
      <c r="C80" t="str">
        <f>School_Data!C80</f>
        <v>PINE BLUFF LIGHTHOUSE MIDDLE SCHOOL ACADEMY</v>
      </c>
      <c r="D80">
        <f>School_Data!D80</f>
        <v>6050708</v>
      </c>
      <c r="E80" s="27">
        <f>School_Data!E80</f>
        <v>8</v>
      </c>
      <c r="F80" s="192">
        <v>30</v>
      </c>
      <c r="G80" s="193">
        <v>0.3</v>
      </c>
      <c r="H80" s="193">
        <v>0.33333333333333331</v>
      </c>
      <c r="I80" s="193">
        <v>0.23333333333333334</v>
      </c>
      <c r="J80" s="193">
        <v>0.13333333333333333</v>
      </c>
      <c r="K80" s="193">
        <v>0.3666666666666667</v>
      </c>
      <c r="L80" s="194"/>
      <c r="M80" s="195">
        <v>30</v>
      </c>
      <c r="N80" s="196">
        <v>0.8</v>
      </c>
      <c r="O80" s="196">
        <v>0.13333333333333333</v>
      </c>
      <c r="P80" s="196">
        <v>6.6666666666666666E-2</v>
      </c>
      <c r="Q80" s="196">
        <v>0</v>
      </c>
      <c r="R80" s="197">
        <v>6.6666666666666666E-2</v>
      </c>
      <c r="S80" s="194"/>
      <c r="T80" s="198">
        <v>30</v>
      </c>
      <c r="U80" s="199">
        <v>0.8</v>
      </c>
      <c r="V80" s="199">
        <v>0.2</v>
      </c>
      <c r="W80" s="199">
        <v>0</v>
      </c>
      <c r="X80" s="199">
        <v>0</v>
      </c>
      <c r="Y80" s="200">
        <v>0</v>
      </c>
      <c r="Z80" s="194"/>
      <c r="AA80" s="201">
        <v>30</v>
      </c>
      <c r="AB80" s="202">
        <v>0.6</v>
      </c>
      <c r="AC80" s="202">
        <v>0.23333333333333334</v>
      </c>
      <c r="AD80" s="202">
        <v>0.13333333333333333</v>
      </c>
      <c r="AE80" s="202">
        <v>3.3333333333333333E-2</v>
      </c>
      <c r="AF80" s="203">
        <v>0.16666666666666666</v>
      </c>
      <c r="AG80" s="194"/>
      <c r="AH80" s="204">
        <v>30</v>
      </c>
      <c r="AI80" s="205">
        <v>0.73333333333333328</v>
      </c>
      <c r="AJ80" s="205">
        <v>0.1</v>
      </c>
      <c r="AK80" s="205">
        <v>0.13333333333333333</v>
      </c>
      <c r="AL80" s="205">
        <v>3.3333333333333333E-2</v>
      </c>
      <c r="AM80" s="208">
        <v>0.16666666666666666</v>
      </c>
      <c r="AN80" s="194"/>
      <c r="AO80" s="206">
        <v>30</v>
      </c>
      <c r="AP80" s="207">
        <v>0</v>
      </c>
    </row>
    <row r="81" spans="1:42" x14ac:dyDescent="0.3">
      <c r="A81" t="str">
        <f>School_Data!A81</f>
        <v>ARKANSAS SCHOOL FOR THE BLIND DISTRICT</v>
      </c>
      <c r="B81" t="s">
        <v>1410</v>
      </c>
      <c r="C81" t="str">
        <f>School_Data!C81</f>
        <v>ARK. SCHOOL FOR THE BLIND ELEM</v>
      </c>
      <c r="D81">
        <f>School_Data!D81</f>
        <v>6091001</v>
      </c>
      <c r="E81" s="27">
        <f>School_Data!E81</f>
        <v>3</v>
      </c>
      <c r="F81" s="192">
        <v>5</v>
      </c>
      <c r="G81" s="193" t="s">
        <v>1402</v>
      </c>
      <c r="H81" s="193" t="s">
        <v>1402</v>
      </c>
      <c r="I81" s="193" t="s">
        <v>1402</v>
      </c>
      <c r="J81" s="193" t="s">
        <v>1402</v>
      </c>
      <c r="K81" s="193" t="s">
        <v>1402</v>
      </c>
      <c r="L81" s="194"/>
      <c r="M81" s="195">
        <v>5</v>
      </c>
      <c r="N81" s="196" t="s">
        <v>1402</v>
      </c>
      <c r="O81" s="196" t="s">
        <v>1402</v>
      </c>
      <c r="P81" s="196" t="s">
        <v>1402</v>
      </c>
      <c r="Q81" s="196" t="s">
        <v>1402</v>
      </c>
      <c r="R81" s="197" t="s">
        <v>1402</v>
      </c>
      <c r="S81" s="194"/>
      <c r="T81" s="198">
        <v>5</v>
      </c>
      <c r="U81" s="199" t="s">
        <v>1402</v>
      </c>
      <c r="V81" s="199" t="s">
        <v>1402</v>
      </c>
      <c r="W81" s="199" t="s">
        <v>1402</v>
      </c>
      <c r="X81" s="199" t="s">
        <v>1402</v>
      </c>
      <c r="Y81" s="200" t="s">
        <v>1402</v>
      </c>
      <c r="Z81" s="194"/>
      <c r="AA81" s="201">
        <v>5</v>
      </c>
      <c r="AB81" s="202" t="s">
        <v>1402</v>
      </c>
      <c r="AC81" s="202" t="s">
        <v>1402</v>
      </c>
      <c r="AD81" s="202" t="s">
        <v>1402</v>
      </c>
      <c r="AE81" s="202" t="s">
        <v>1402</v>
      </c>
      <c r="AF81" s="203" t="s">
        <v>1402</v>
      </c>
      <c r="AG81" s="194"/>
      <c r="AH81" s="204">
        <v>5</v>
      </c>
      <c r="AI81" s="205" t="s">
        <v>1402</v>
      </c>
      <c r="AJ81" s="205" t="s">
        <v>1402</v>
      </c>
      <c r="AK81" s="205" t="s">
        <v>1402</v>
      </c>
      <c r="AL81" s="205" t="s">
        <v>1402</v>
      </c>
      <c r="AM81" s="208" t="s">
        <v>1402</v>
      </c>
      <c r="AN81" s="194"/>
      <c r="AO81" s="206">
        <v>5</v>
      </c>
      <c r="AP81" s="207" t="s">
        <v>1402</v>
      </c>
    </row>
    <row r="82" spans="1:42" x14ac:dyDescent="0.3">
      <c r="A82" t="str">
        <f>School_Data!A82</f>
        <v>ARKANSAS SCHOOL FOR THE BLIND DISTRICT</v>
      </c>
      <c r="B82" t="s">
        <v>1410</v>
      </c>
      <c r="C82" t="str">
        <f>School_Data!C82</f>
        <v>ARK. SCHOOL FOR THE BLIND ELEM</v>
      </c>
      <c r="D82">
        <f>School_Data!D82</f>
        <v>6091001</v>
      </c>
      <c r="E82" s="27">
        <f>School_Data!E82</f>
        <v>4</v>
      </c>
      <c r="F82" s="192">
        <v>4</v>
      </c>
      <c r="G82" s="193" t="s">
        <v>1402</v>
      </c>
      <c r="H82" s="193" t="s">
        <v>1402</v>
      </c>
      <c r="I82" s="193" t="s">
        <v>1402</v>
      </c>
      <c r="J82" s="193" t="s">
        <v>1402</v>
      </c>
      <c r="K82" s="193" t="s">
        <v>1402</v>
      </c>
      <c r="L82" s="194"/>
      <c r="M82" s="195">
        <v>4</v>
      </c>
      <c r="N82" s="196" t="s">
        <v>1402</v>
      </c>
      <c r="O82" s="196" t="s">
        <v>1402</v>
      </c>
      <c r="P82" s="196" t="s">
        <v>1402</v>
      </c>
      <c r="Q82" s="196" t="s">
        <v>1402</v>
      </c>
      <c r="R82" s="197" t="s">
        <v>1402</v>
      </c>
      <c r="S82" s="194"/>
      <c r="T82" s="198">
        <v>4</v>
      </c>
      <c r="U82" s="199" t="s">
        <v>1402</v>
      </c>
      <c r="V82" s="199" t="s">
        <v>1402</v>
      </c>
      <c r="W82" s="199" t="s">
        <v>1402</v>
      </c>
      <c r="X82" s="199" t="s">
        <v>1402</v>
      </c>
      <c r="Y82" s="200" t="s">
        <v>1402</v>
      </c>
      <c r="Z82" s="194"/>
      <c r="AA82" s="201">
        <v>4</v>
      </c>
      <c r="AB82" s="202" t="s">
        <v>1402</v>
      </c>
      <c r="AC82" s="202" t="s">
        <v>1402</v>
      </c>
      <c r="AD82" s="202" t="s">
        <v>1402</v>
      </c>
      <c r="AE82" s="202" t="s">
        <v>1402</v>
      </c>
      <c r="AF82" s="203" t="s">
        <v>1402</v>
      </c>
      <c r="AG82" s="194"/>
      <c r="AH82" s="204">
        <v>4</v>
      </c>
      <c r="AI82" s="205" t="s">
        <v>1402</v>
      </c>
      <c r="AJ82" s="205" t="s">
        <v>1402</v>
      </c>
      <c r="AK82" s="205" t="s">
        <v>1402</v>
      </c>
      <c r="AL82" s="205" t="s">
        <v>1402</v>
      </c>
      <c r="AM82" s="208" t="s">
        <v>1402</v>
      </c>
      <c r="AN82" s="194"/>
      <c r="AO82" s="206">
        <v>4</v>
      </c>
      <c r="AP82" s="207" t="s">
        <v>1402</v>
      </c>
    </row>
    <row r="83" spans="1:42" x14ac:dyDescent="0.3">
      <c r="A83" t="str">
        <f>School_Data!A83</f>
        <v>ARKANSAS SCHOOL FOR THE BLIND DISTRICT</v>
      </c>
      <c r="B83" t="s">
        <v>1410</v>
      </c>
      <c r="C83" t="str">
        <f>School_Data!C83</f>
        <v>ARK. SCHOOL FOR THE BLIND ELEM</v>
      </c>
      <c r="D83">
        <f>School_Data!D83</f>
        <v>6091001</v>
      </c>
      <c r="E83" s="27">
        <f>School_Data!E83</f>
        <v>5</v>
      </c>
      <c r="F83" s="192">
        <v>10</v>
      </c>
      <c r="G83" s="193">
        <v>0.2</v>
      </c>
      <c r="H83" s="193">
        <v>0.5</v>
      </c>
      <c r="I83" s="193">
        <v>0.2</v>
      </c>
      <c r="J83" s="193">
        <v>0.1</v>
      </c>
      <c r="K83" s="193">
        <v>0.30000000000000004</v>
      </c>
      <c r="L83" s="194"/>
      <c r="M83" s="195">
        <v>10</v>
      </c>
      <c r="N83" s="196">
        <v>0.6</v>
      </c>
      <c r="O83" s="196">
        <v>0.4</v>
      </c>
      <c r="P83" s="196">
        <v>0</v>
      </c>
      <c r="Q83" s="196">
        <v>0</v>
      </c>
      <c r="R83" s="197">
        <v>0</v>
      </c>
      <c r="S83" s="194"/>
      <c r="T83" s="198">
        <v>10</v>
      </c>
      <c r="U83" s="199">
        <v>0.6</v>
      </c>
      <c r="V83" s="199">
        <v>0.2</v>
      </c>
      <c r="W83" s="199">
        <v>0.2</v>
      </c>
      <c r="X83" s="199">
        <v>0</v>
      </c>
      <c r="Y83" s="200">
        <v>0.2</v>
      </c>
      <c r="Z83" s="194"/>
      <c r="AA83" s="201">
        <v>10</v>
      </c>
      <c r="AB83" s="202">
        <v>0.8</v>
      </c>
      <c r="AC83" s="202">
        <v>0</v>
      </c>
      <c r="AD83" s="202">
        <v>0.2</v>
      </c>
      <c r="AE83" s="202">
        <v>0</v>
      </c>
      <c r="AF83" s="203">
        <v>0.2</v>
      </c>
      <c r="AG83" s="194"/>
      <c r="AH83" s="204">
        <v>10</v>
      </c>
      <c r="AI83" s="205">
        <v>0.8</v>
      </c>
      <c r="AJ83" s="205">
        <v>0</v>
      </c>
      <c r="AK83" s="205">
        <v>0.2</v>
      </c>
      <c r="AL83" s="205">
        <v>0</v>
      </c>
      <c r="AM83" s="208">
        <v>0.2</v>
      </c>
      <c r="AN83" s="194"/>
      <c r="AO83" s="206">
        <v>10</v>
      </c>
      <c r="AP83" s="207">
        <v>0</v>
      </c>
    </row>
    <row r="84" spans="1:42" x14ac:dyDescent="0.3">
      <c r="A84" t="str">
        <f>School_Data!A84</f>
        <v>ARKANSAS SCHOOL FOR THE BLIND DISTRICT</v>
      </c>
      <c r="B84" t="s">
        <v>1410</v>
      </c>
      <c r="C84" t="str">
        <f>School_Data!C84</f>
        <v>ARK. SCHOOL FOR THE BLIND ELEM</v>
      </c>
      <c r="D84">
        <f>School_Data!D84</f>
        <v>6091001</v>
      </c>
      <c r="E84" s="27">
        <f>School_Data!E84</f>
        <v>6</v>
      </c>
      <c r="F84" s="192">
        <v>4</v>
      </c>
      <c r="G84" s="193" t="s">
        <v>1402</v>
      </c>
      <c r="H84" s="193" t="s">
        <v>1402</v>
      </c>
      <c r="I84" s="193" t="s">
        <v>1402</v>
      </c>
      <c r="J84" s="193" t="s">
        <v>1402</v>
      </c>
      <c r="K84" s="193" t="s">
        <v>1402</v>
      </c>
      <c r="L84" s="194"/>
      <c r="M84" s="195">
        <v>4</v>
      </c>
      <c r="N84" s="196" t="s">
        <v>1402</v>
      </c>
      <c r="O84" s="196" t="s">
        <v>1402</v>
      </c>
      <c r="P84" s="196" t="s">
        <v>1402</v>
      </c>
      <c r="Q84" s="196" t="s">
        <v>1402</v>
      </c>
      <c r="R84" s="197" t="s">
        <v>1402</v>
      </c>
      <c r="S84" s="194"/>
      <c r="T84" s="198">
        <v>4</v>
      </c>
      <c r="U84" s="199" t="s">
        <v>1402</v>
      </c>
      <c r="V84" s="199" t="s">
        <v>1402</v>
      </c>
      <c r="W84" s="199" t="s">
        <v>1402</v>
      </c>
      <c r="X84" s="199" t="s">
        <v>1402</v>
      </c>
      <c r="Y84" s="200" t="s">
        <v>1402</v>
      </c>
      <c r="Z84" s="194"/>
      <c r="AA84" s="201">
        <v>4</v>
      </c>
      <c r="AB84" s="202" t="s">
        <v>1402</v>
      </c>
      <c r="AC84" s="202" t="s">
        <v>1402</v>
      </c>
      <c r="AD84" s="202" t="s">
        <v>1402</v>
      </c>
      <c r="AE84" s="202" t="s">
        <v>1402</v>
      </c>
      <c r="AF84" s="203" t="s">
        <v>1402</v>
      </c>
      <c r="AG84" s="194"/>
      <c r="AH84" s="204">
        <v>4</v>
      </c>
      <c r="AI84" s="205" t="s">
        <v>1402</v>
      </c>
      <c r="AJ84" s="205" t="s">
        <v>1402</v>
      </c>
      <c r="AK84" s="205" t="s">
        <v>1402</v>
      </c>
      <c r="AL84" s="205" t="s">
        <v>1402</v>
      </c>
      <c r="AM84" s="208" t="s">
        <v>1402</v>
      </c>
      <c r="AN84" s="194"/>
      <c r="AO84" s="206">
        <v>4</v>
      </c>
      <c r="AP84" s="207" t="s">
        <v>1402</v>
      </c>
    </row>
    <row r="85" spans="1:42" x14ac:dyDescent="0.3">
      <c r="A85" t="str">
        <f>School_Data!A85</f>
        <v>ARKANSAS SCHOOL FOR THE BLIND DISTRICT</v>
      </c>
      <c r="B85" t="s">
        <v>1410</v>
      </c>
      <c r="C85" t="str">
        <f>School_Data!C85</f>
        <v>ARK. SCHOOL FOR THE BLIND HIGH SCHOOL</v>
      </c>
      <c r="D85">
        <f>School_Data!D85</f>
        <v>6091002</v>
      </c>
      <c r="E85" s="27">
        <f>School_Data!E85</f>
        <v>7</v>
      </c>
      <c r="F85" s="192">
        <v>4</v>
      </c>
      <c r="G85" s="193" t="s">
        <v>1402</v>
      </c>
      <c r="H85" s="193" t="s">
        <v>1402</v>
      </c>
      <c r="I85" s="193" t="s">
        <v>1402</v>
      </c>
      <c r="J85" s="193" t="s">
        <v>1402</v>
      </c>
      <c r="K85" s="193" t="s">
        <v>1402</v>
      </c>
      <c r="L85" s="194"/>
      <c r="M85" s="195">
        <v>4</v>
      </c>
      <c r="N85" s="196" t="s">
        <v>1402</v>
      </c>
      <c r="O85" s="196" t="s">
        <v>1402</v>
      </c>
      <c r="P85" s="196" t="s">
        <v>1402</v>
      </c>
      <c r="Q85" s="196" t="s">
        <v>1402</v>
      </c>
      <c r="R85" s="197" t="s">
        <v>1402</v>
      </c>
      <c r="S85" s="194"/>
      <c r="T85" s="198">
        <v>4</v>
      </c>
      <c r="U85" s="199" t="s">
        <v>1402</v>
      </c>
      <c r="V85" s="199" t="s">
        <v>1402</v>
      </c>
      <c r="W85" s="199" t="s">
        <v>1402</v>
      </c>
      <c r="X85" s="199" t="s">
        <v>1402</v>
      </c>
      <c r="Y85" s="200" t="s">
        <v>1402</v>
      </c>
      <c r="Z85" s="194"/>
      <c r="AA85" s="201">
        <v>4</v>
      </c>
      <c r="AB85" s="202" t="s">
        <v>1402</v>
      </c>
      <c r="AC85" s="202" t="s">
        <v>1402</v>
      </c>
      <c r="AD85" s="202" t="s">
        <v>1402</v>
      </c>
      <c r="AE85" s="202" t="s">
        <v>1402</v>
      </c>
      <c r="AF85" s="203" t="s">
        <v>1402</v>
      </c>
      <c r="AG85" s="194"/>
      <c r="AH85" s="204">
        <v>4</v>
      </c>
      <c r="AI85" s="205" t="s">
        <v>1402</v>
      </c>
      <c r="AJ85" s="205" t="s">
        <v>1402</v>
      </c>
      <c r="AK85" s="205" t="s">
        <v>1402</v>
      </c>
      <c r="AL85" s="205" t="s">
        <v>1402</v>
      </c>
      <c r="AM85" s="208" t="s">
        <v>1402</v>
      </c>
      <c r="AN85" s="194"/>
      <c r="AO85" s="206">
        <v>4</v>
      </c>
      <c r="AP85" s="207" t="s">
        <v>1402</v>
      </c>
    </row>
    <row r="86" spans="1:42" x14ac:dyDescent="0.3">
      <c r="A86" t="str">
        <f>School_Data!A86</f>
        <v>ARKANSAS SCHOOL FOR THE BLIND DISTRICT</v>
      </c>
      <c r="B86" t="s">
        <v>1410</v>
      </c>
      <c r="C86" t="str">
        <f>School_Data!C86</f>
        <v>ARK. SCHOOL FOR THE BLIND HIGH SCHOOL</v>
      </c>
      <c r="D86">
        <f>School_Data!D86</f>
        <v>6091002</v>
      </c>
      <c r="E86" s="27">
        <f>School_Data!E86</f>
        <v>8</v>
      </c>
      <c r="F86" s="192">
        <v>4</v>
      </c>
      <c r="G86" s="193" t="s">
        <v>1402</v>
      </c>
      <c r="H86" s="193" t="s">
        <v>1402</v>
      </c>
      <c r="I86" s="193" t="s">
        <v>1402</v>
      </c>
      <c r="J86" s="193" t="s">
        <v>1402</v>
      </c>
      <c r="K86" s="193" t="s">
        <v>1402</v>
      </c>
      <c r="L86" s="194"/>
      <c r="M86" s="195">
        <v>4</v>
      </c>
      <c r="N86" s="196" t="s">
        <v>1402</v>
      </c>
      <c r="O86" s="196" t="s">
        <v>1402</v>
      </c>
      <c r="P86" s="196" t="s">
        <v>1402</v>
      </c>
      <c r="Q86" s="196" t="s">
        <v>1402</v>
      </c>
      <c r="R86" s="197" t="s">
        <v>1402</v>
      </c>
      <c r="S86" s="194"/>
      <c r="T86" s="198">
        <v>4</v>
      </c>
      <c r="U86" s="199" t="s">
        <v>1402</v>
      </c>
      <c r="V86" s="199" t="s">
        <v>1402</v>
      </c>
      <c r="W86" s="199" t="s">
        <v>1402</v>
      </c>
      <c r="X86" s="199" t="s">
        <v>1402</v>
      </c>
      <c r="Y86" s="200" t="s">
        <v>1402</v>
      </c>
      <c r="Z86" s="194"/>
      <c r="AA86" s="201">
        <v>4</v>
      </c>
      <c r="AB86" s="202" t="s">
        <v>1402</v>
      </c>
      <c r="AC86" s="202" t="s">
        <v>1402</v>
      </c>
      <c r="AD86" s="202" t="s">
        <v>1402</v>
      </c>
      <c r="AE86" s="202" t="s">
        <v>1402</v>
      </c>
      <c r="AF86" s="203" t="s">
        <v>1402</v>
      </c>
      <c r="AG86" s="194"/>
      <c r="AH86" s="204">
        <v>4</v>
      </c>
      <c r="AI86" s="205" t="s">
        <v>1402</v>
      </c>
      <c r="AJ86" s="205" t="s">
        <v>1402</v>
      </c>
      <c r="AK86" s="205" t="s">
        <v>1402</v>
      </c>
      <c r="AL86" s="205" t="s">
        <v>1402</v>
      </c>
      <c r="AM86" s="208" t="s">
        <v>1402</v>
      </c>
      <c r="AN86" s="194"/>
      <c r="AO86" s="206">
        <v>4</v>
      </c>
      <c r="AP86" s="207" t="s">
        <v>1402</v>
      </c>
    </row>
    <row r="87" spans="1:42" x14ac:dyDescent="0.3">
      <c r="A87" t="str">
        <f>School_Data!A87</f>
        <v>ARKANSAS SCHOOL FOR THE BLIND DISTRICT</v>
      </c>
      <c r="B87" t="s">
        <v>1410</v>
      </c>
      <c r="C87" t="str">
        <f>School_Data!C87</f>
        <v>ARK. SCHOOL FOR THE BLIND HIGH SCHOOL</v>
      </c>
      <c r="D87">
        <f>School_Data!D87</f>
        <v>6091002</v>
      </c>
      <c r="E87" s="27">
        <f>School_Data!E87</f>
        <v>9</v>
      </c>
      <c r="F87" s="192">
        <v>7</v>
      </c>
      <c r="G87" s="193" t="s">
        <v>1402</v>
      </c>
      <c r="H87" s="193" t="s">
        <v>1402</v>
      </c>
      <c r="I87" s="193" t="s">
        <v>1402</v>
      </c>
      <c r="J87" s="193" t="s">
        <v>1402</v>
      </c>
      <c r="K87" s="193" t="s">
        <v>1402</v>
      </c>
      <c r="L87" s="194"/>
      <c r="M87" s="195">
        <v>7</v>
      </c>
      <c r="N87" s="196" t="s">
        <v>1402</v>
      </c>
      <c r="O87" s="196" t="s">
        <v>1402</v>
      </c>
      <c r="P87" s="196" t="s">
        <v>1402</v>
      </c>
      <c r="Q87" s="196" t="s">
        <v>1402</v>
      </c>
      <c r="R87" s="197" t="s">
        <v>1402</v>
      </c>
      <c r="S87" s="194"/>
      <c r="T87" s="198">
        <v>7</v>
      </c>
      <c r="U87" s="199" t="s">
        <v>1402</v>
      </c>
      <c r="V87" s="199" t="s">
        <v>1402</v>
      </c>
      <c r="W87" s="199" t="s">
        <v>1402</v>
      </c>
      <c r="X87" s="199" t="s">
        <v>1402</v>
      </c>
      <c r="Y87" s="200" t="s">
        <v>1402</v>
      </c>
      <c r="Z87" s="194"/>
      <c r="AA87" s="201">
        <v>7</v>
      </c>
      <c r="AB87" s="202" t="s">
        <v>1402</v>
      </c>
      <c r="AC87" s="202" t="s">
        <v>1402</v>
      </c>
      <c r="AD87" s="202" t="s">
        <v>1402</v>
      </c>
      <c r="AE87" s="202" t="s">
        <v>1402</v>
      </c>
      <c r="AF87" s="203" t="s">
        <v>1402</v>
      </c>
      <c r="AG87" s="194"/>
      <c r="AH87" s="204">
        <v>7</v>
      </c>
      <c r="AI87" s="205" t="s">
        <v>1402</v>
      </c>
      <c r="AJ87" s="205" t="s">
        <v>1402</v>
      </c>
      <c r="AK87" s="205" t="s">
        <v>1402</v>
      </c>
      <c r="AL87" s="205" t="s">
        <v>1402</v>
      </c>
      <c r="AM87" s="208" t="s">
        <v>1402</v>
      </c>
      <c r="AN87" s="194"/>
      <c r="AO87" s="206">
        <v>7</v>
      </c>
      <c r="AP87" s="207" t="s">
        <v>1402</v>
      </c>
    </row>
    <row r="88" spans="1:42" x14ac:dyDescent="0.3">
      <c r="A88" t="str">
        <f>School_Data!A88</f>
        <v>ARKANSAS SCHOOL FOR THE BLIND DISTRICT</v>
      </c>
      <c r="B88" t="s">
        <v>1410</v>
      </c>
      <c r="C88" t="str">
        <f>School_Data!C88</f>
        <v>ARK. SCHOOL FOR THE BLIND HIGH SCHOOL</v>
      </c>
      <c r="D88">
        <f>School_Data!D88</f>
        <v>6091002</v>
      </c>
      <c r="E88" s="27">
        <f>School_Data!E88</f>
        <v>10</v>
      </c>
      <c r="F88" s="192">
        <v>7</v>
      </c>
      <c r="G88" s="193" t="s">
        <v>1402</v>
      </c>
      <c r="H88" s="193" t="s">
        <v>1402</v>
      </c>
      <c r="I88" s="193" t="s">
        <v>1402</v>
      </c>
      <c r="J88" s="193" t="s">
        <v>1402</v>
      </c>
      <c r="K88" s="193" t="s">
        <v>1402</v>
      </c>
      <c r="L88" s="194"/>
      <c r="M88" s="195">
        <v>7</v>
      </c>
      <c r="N88" s="196" t="s">
        <v>1402</v>
      </c>
      <c r="O88" s="196" t="s">
        <v>1402</v>
      </c>
      <c r="P88" s="196" t="s">
        <v>1402</v>
      </c>
      <c r="Q88" s="196" t="s">
        <v>1402</v>
      </c>
      <c r="R88" s="197" t="s">
        <v>1402</v>
      </c>
      <c r="S88" s="194"/>
      <c r="T88" s="198">
        <v>7</v>
      </c>
      <c r="U88" s="199" t="s">
        <v>1402</v>
      </c>
      <c r="V88" s="199" t="s">
        <v>1402</v>
      </c>
      <c r="W88" s="199" t="s">
        <v>1402</v>
      </c>
      <c r="X88" s="199" t="s">
        <v>1402</v>
      </c>
      <c r="Y88" s="200" t="s">
        <v>1402</v>
      </c>
      <c r="Z88" s="194"/>
      <c r="AA88" s="201">
        <v>7</v>
      </c>
      <c r="AB88" s="202" t="s">
        <v>1402</v>
      </c>
      <c r="AC88" s="202" t="s">
        <v>1402</v>
      </c>
      <c r="AD88" s="202" t="s">
        <v>1402</v>
      </c>
      <c r="AE88" s="202" t="s">
        <v>1402</v>
      </c>
      <c r="AF88" s="203" t="s">
        <v>1402</v>
      </c>
      <c r="AG88" s="194"/>
      <c r="AH88" s="204">
        <v>7</v>
      </c>
      <c r="AI88" s="205" t="s">
        <v>1402</v>
      </c>
      <c r="AJ88" s="205" t="s">
        <v>1402</v>
      </c>
      <c r="AK88" s="205" t="s">
        <v>1402</v>
      </c>
      <c r="AL88" s="205" t="s">
        <v>1402</v>
      </c>
      <c r="AM88" s="208" t="s">
        <v>1402</v>
      </c>
      <c r="AN88" s="194"/>
      <c r="AO88" s="206">
        <v>7</v>
      </c>
      <c r="AP88" s="207" t="s">
        <v>1402</v>
      </c>
    </row>
    <row r="89" spans="1:42" x14ac:dyDescent="0.3">
      <c r="A89" t="str">
        <f>School_Data!A89</f>
        <v>ARKANSAS SCHOOL FOR THE DEAF DISTRICT</v>
      </c>
      <c r="B89" t="s">
        <v>1411</v>
      </c>
      <c r="C89" t="str">
        <f>School_Data!C89</f>
        <v>SCHOOL FOR THE DEAF</v>
      </c>
      <c r="D89">
        <f>School_Data!D89</f>
        <v>6092004</v>
      </c>
      <c r="E89" s="27">
        <f>School_Data!E89</f>
        <v>3</v>
      </c>
      <c r="F89" s="192">
        <v>4</v>
      </c>
      <c r="G89" s="193" t="s">
        <v>1402</v>
      </c>
      <c r="H89" s="193" t="s">
        <v>1402</v>
      </c>
      <c r="I89" s="193" t="s">
        <v>1402</v>
      </c>
      <c r="J89" s="193" t="s">
        <v>1402</v>
      </c>
      <c r="K89" s="193" t="s">
        <v>1402</v>
      </c>
      <c r="L89" s="194"/>
      <c r="M89" s="195">
        <v>4</v>
      </c>
      <c r="N89" s="196" t="s">
        <v>1402</v>
      </c>
      <c r="O89" s="196" t="s">
        <v>1402</v>
      </c>
      <c r="P89" s="196" t="s">
        <v>1402</v>
      </c>
      <c r="Q89" s="196" t="s">
        <v>1402</v>
      </c>
      <c r="R89" s="197" t="s">
        <v>1402</v>
      </c>
      <c r="S89" s="194"/>
      <c r="T89" s="198">
        <v>4</v>
      </c>
      <c r="U89" s="199" t="s">
        <v>1402</v>
      </c>
      <c r="V89" s="199" t="s">
        <v>1402</v>
      </c>
      <c r="W89" s="199" t="s">
        <v>1402</v>
      </c>
      <c r="X89" s="199" t="s">
        <v>1402</v>
      </c>
      <c r="Y89" s="200" t="s">
        <v>1402</v>
      </c>
      <c r="Z89" s="194"/>
      <c r="AA89" s="201">
        <v>4</v>
      </c>
      <c r="AB89" s="202" t="s">
        <v>1402</v>
      </c>
      <c r="AC89" s="202" t="s">
        <v>1402</v>
      </c>
      <c r="AD89" s="202" t="s">
        <v>1402</v>
      </c>
      <c r="AE89" s="202" t="s">
        <v>1402</v>
      </c>
      <c r="AF89" s="203" t="s">
        <v>1402</v>
      </c>
      <c r="AG89" s="194"/>
      <c r="AH89" s="204">
        <v>4</v>
      </c>
      <c r="AI89" s="205" t="s">
        <v>1402</v>
      </c>
      <c r="AJ89" s="205" t="s">
        <v>1402</v>
      </c>
      <c r="AK89" s="205" t="s">
        <v>1402</v>
      </c>
      <c r="AL89" s="205" t="s">
        <v>1402</v>
      </c>
      <c r="AM89" s="208" t="s">
        <v>1402</v>
      </c>
      <c r="AN89" s="194"/>
      <c r="AO89" s="206">
        <v>4</v>
      </c>
      <c r="AP89" s="207" t="s">
        <v>1402</v>
      </c>
    </row>
    <row r="90" spans="1:42" x14ac:dyDescent="0.3">
      <c r="A90" t="str">
        <f>School_Data!A90</f>
        <v>ARKANSAS SCHOOL FOR THE DEAF DISTRICT</v>
      </c>
      <c r="B90" t="s">
        <v>1411</v>
      </c>
      <c r="C90" t="str">
        <f>School_Data!C90</f>
        <v>SCHOOL FOR THE DEAF</v>
      </c>
      <c r="D90">
        <f>School_Data!D90</f>
        <v>6092004</v>
      </c>
      <c r="E90" s="27">
        <f>School_Data!E90</f>
        <v>4</v>
      </c>
      <c r="F90" s="192">
        <v>5</v>
      </c>
      <c r="G90" s="193" t="s">
        <v>1402</v>
      </c>
      <c r="H90" s="193" t="s">
        <v>1402</v>
      </c>
      <c r="I90" s="193" t="s">
        <v>1402</v>
      </c>
      <c r="J90" s="193" t="s">
        <v>1402</v>
      </c>
      <c r="K90" s="193" t="s">
        <v>1402</v>
      </c>
      <c r="L90" s="194"/>
      <c r="M90" s="195">
        <v>5</v>
      </c>
      <c r="N90" s="196" t="s">
        <v>1402</v>
      </c>
      <c r="O90" s="196" t="s">
        <v>1402</v>
      </c>
      <c r="P90" s="196" t="s">
        <v>1402</v>
      </c>
      <c r="Q90" s="196" t="s">
        <v>1402</v>
      </c>
      <c r="R90" s="197" t="s">
        <v>1402</v>
      </c>
      <c r="S90" s="194"/>
      <c r="T90" s="198">
        <v>5</v>
      </c>
      <c r="U90" s="199" t="s">
        <v>1402</v>
      </c>
      <c r="V90" s="199" t="s">
        <v>1402</v>
      </c>
      <c r="W90" s="199" t="s">
        <v>1402</v>
      </c>
      <c r="X90" s="199" t="s">
        <v>1402</v>
      </c>
      <c r="Y90" s="200" t="s">
        <v>1402</v>
      </c>
      <c r="Z90" s="194"/>
      <c r="AA90" s="201">
        <v>5</v>
      </c>
      <c r="AB90" s="202" t="s">
        <v>1402</v>
      </c>
      <c r="AC90" s="202" t="s">
        <v>1402</v>
      </c>
      <c r="AD90" s="202" t="s">
        <v>1402</v>
      </c>
      <c r="AE90" s="202" t="s">
        <v>1402</v>
      </c>
      <c r="AF90" s="203" t="s">
        <v>1402</v>
      </c>
      <c r="AG90" s="194"/>
      <c r="AH90" s="204">
        <v>5</v>
      </c>
      <c r="AI90" s="205" t="s">
        <v>1402</v>
      </c>
      <c r="AJ90" s="205" t="s">
        <v>1402</v>
      </c>
      <c r="AK90" s="205" t="s">
        <v>1402</v>
      </c>
      <c r="AL90" s="205" t="s">
        <v>1402</v>
      </c>
      <c r="AM90" s="208" t="s">
        <v>1402</v>
      </c>
      <c r="AN90" s="194"/>
      <c r="AO90" s="206">
        <v>5</v>
      </c>
      <c r="AP90" s="207" t="s">
        <v>1402</v>
      </c>
    </row>
    <row r="91" spans="1:42" x14ac:dyDescent="0.3">
      <c r="A91" t="str">
        <f>School_Data!A91</f>
        <v>ARKANSAS SCHOOL FOR THE DEAF DISTRICT</v>
      </c>
      <c r="B91" t="s">
        <v>1411</v>
      </c>
      <c r="C91" t="str">
        <f>School_Data!C91</f>
        <v>SCHOOL FOR THE DEAF</v>
      </c>
      <c r="D91">
        <f>School_Data!D91</f>
        <v>6092004</v>
      </c>
      <c r="E91" s="27">
        <f>School_Data!E91</f>
        <v>5</v>
      </c>
      <c r="F91" s="192">
        <v>5</v>
      </c>
      <c r="G91" s="193" t="s">
        <v>1402</v>
      </c>
      <c r="H91" s="193" t="s">
        <v>1402</v>
      </c>
      <c r="I91" s="193" t="s">
        <v>1402</v>
      </c>
      <c r="J91" s="193" t="s">
        <v>1402</v>
      </c>
      <c r="K91" s="193" t="s">
        <v>1402</v>
      </c>
      <c r="L91" s="194"/>
      <c r="M91" s="195">
        <v>5</v>
      </c>
      <c r="N91" s="196" t="s">
        <v>1402</v>
      </c>
      <c r="O91" s="196" t="s">
        <v>1402</v>
      </c>
      <c r="P91" s="196" t="s">
        <v>1402</v>
      </c>
      <c r="Q91" s="196" t="s">
        <v>1402</v>
      </c>
      <c r="R91" s="197" t="s">
        <v>1402</v>
      </c>
      <c r="S91" s="194"/>
      <c r="T91" s="198">
        <v>5</v>
      </c>
      <c r="U91" s="199" t="s">
        <v>1402</v>
      </c>
      <c r="V91" s="199" t="s">
        <v>1402</v>
      </c>
      <c r="W91" s="199" t="s">
        <v>1402</v>
      </c>
      <c r="X91" s="199" t="s">
        <v>1402</v>
      </c>
      <c r="Y91" s="200" t="s">
        <v>1402</v>
      </c>
      <c r="Z91" s="194"/>
      <c r="AA91" s="201">
        <v>5</v>
      </c>
      <c r="AB91" s="202" t="s">
        <v>1402</v>
      </c>
      <c r="AC91" s="202" t="s">
        <v>1402</v>
      </c>
      <c r="AD91" s="202" t="s">
        <v>1402</v>
      </c>
      <c r="AE91" s="202" t="s">
        <v>1402</v>
      </c>
      <c r="AF91" s="203" t="s">
        <v>1402</v>
      </c>
      <c r="AG91" s="194"/>
      <c r="AH91" s="204">
        <v>5</v>
      </c>
      <c r="AI91" s="205" t="s">
        <v>1402</v>
      </c>
      <c r="AJ91" s="205" t="s">
        <v>1402</v>
      </c>
      <c r="AK91" s="205" t="s">
        <v>1402</v>
      </c>
      <c r="AL91" s="205" t="s">
        <v>1402</v>
      </c>
      <c r="AM91" s="208" t="s">
        <v>1402</v>
      </c>
      <c r="AN91" s="194"/>
      <c r="AO91" s="206">
        <v>5</v>
      </c>
      <c r="AP91" s="207" t="s">
        <v>1402</v>
      </c>
    </row>
    <row r="92" spans="1:42" x14ac:dyDescent="0.3">
      <c r="A92" t="str">
        <f>School_Data!A92</f>
        <v>ARKANSAS SCHOOL FOR THE DEAF DISTRICT</v>
      </c>
      <c r="B92" t="s">
        <v>1411</v>
      </c>
      <c r="C92" t="str">
        <f>School_Data!C92</f>
        <v>SCHOOL FOR THE DEAF</v>
      </c>
      <c r="D92">
        <f>School_Data!D92</f>
        <v>6092004</v>
      </c>
      <c r="E92" s="27">
        <f>School_Data!E92</f>
        <v>6</v>
      </c>
      <c r="F92" s="192">
        <v>4</v>
      </c>
      <c r="G92" s="193" t="s">
        <v>1402</v>
      </c>
      <c r="H92" s="193" t="s">
        <v>1402</v>
      </c>
      <c r="I92" s="193" t="s">
        <v>1402</v>
      </c>
      <c r="J92" s="193" t="s">
        <v>1402</v>
      </c>
      <c r="K92" s="193" t="s">
        <v>1402</v>
      </c>
      <c r="L92" s="194"/>
      <c r="M92" s="195">
        <v>4</v>
      </c>
      <c r="N92" s="196" t="s">
        <v>1402</v>
      </c>
      <c r="O92" s="196" t="s">
        <v>1402</v>
      </c>
      <c r="P92" s="196" t="s">
        <v>1402</v>
      </c>
      <c r="Q92" s="196" t="s">
        <v>1402</v>
      </c>
      <c r="R92" s="197" t="s">
        <v>1402</v>
      </c>
      <c r="S92" s="194"/>
      <c r="T92" s="198">
        <v>4</v>
      </c>
      <c r="U92" s="199" t="s">
        <v>1402</v>
      </c>
      <c r="V92" s="199" t="s">
        <v>1402</v>
      </c>
      <c r="W92" s="199" t="s">
        <v>1402</v>
      </c>
      <c r="X92" s="199" t="s">
        <v>1402</v>
      </c>
      <c r="Y92" s="200" t="s">
        <v>1402</v>
      </c>
      <c r="Z92" s="194"/>
      <c r="AA92" s="201">
        <v>4</v>
      </c>
      <c r="AB92" s="202" t="s">
        <v>1402</v>
      </c>
      <c r="AC92" s="202" t="s">
        <v>1402</v>
      </c>
      <c r="AD92" s="202" t="s">
        <v>1402</v>
      </c>
      <c r="AE92" s="202" t="s">
        <v>1402</v>
      </c>
      <c r="AF92" s="203" t="s">
        <v>1402</v>
      </c>
      <c r="AG92" s="194"/>
      <c r="AH92" s="204">
        <v>4</v>
      </c>
      <c r="AI92" s="205" t="s">
        <v>1402</v>
      </c>
      <c r="AJ92" s="205" t="s">
        <v>1402</v>
      </c>
      <c r="AK92" s="205" t="s">
        <v>1402</v>
      </c>
      <c r="AL92" s="205" t="s">
        <v>1402</v>
      </c>
      <c r="AM92" s="208" t="s">
        <v>1402</v>
      </c>
      <c r="AN92" s="194"/>
      <c r="AO92" s="206">
        <v>4</v>
      </c>
      <c r="AP92" s="207" t="s">
        <v>1402</v>
      </c>
    </row>
    <row r="93" spans="1:42" x14ac:dyDescent="0.3">
      <c r="A93" t="str">
        <f>School_Data!A93</f>
        <v>ARKANSAS SCHOOL FOR THE DEAF DISTRICT</v>
      </c>
      <c r="B93" t="s">
        <v>1411</v>
      </c>
      <c r="C93" t="str">
        <f>School_Data!C93</f>
        <v>SCHOOL FOR THE DEAF</v>
      </c>
      <c r="D93">
        <f>School_Data!D93</f>
        <v>6092004</v>
      </c>
      <c r="E93" s="27">
        <f>School_Data!E93</f>
        <v>7</v>
      </c>
      <c r="F93" s="192">
        <v>5</v>
      </c>
      <c r="G93" s="193" t="s">
        <v>1402</v>
      </c>
      <c r="H93" s="193" t="s">
        <v>1402</v>
      </c>
      <c r="I93" s="193" t="s">
        <v>1402</v>
      </c>
      <c r="J93" s="193" t="s">
        <v>1402</v>
      </c>
      <c r="K93" s="193" t="s">
        <v>1402</v>
      </c>
      <c r="L93" s="194"/>
      <c r="M93" s="195">
        <v>5</v>
      </c>
      <c r="N93" s="196" t="s">
        <v>1402</v>
      </c>
      <c r="O93" s="196" t="s">
        <v>1402</v>
      </c>
      <c r="P93" s="196" t="s">
        <v>1402</v>
      </c>
      <c r="Q93" s="196" t="s">
        <v>1402</v>
      </c>
      <c r="R93" s="197" t="s">
        <v>1402</v>
      </c>
      <c r="S93" s="194"/>
      <c r="T93" s="198">
        <v>5</v>
      </c>
      <c r="U93" s="199" t="s">
        <v>1402</v>
      </c>
      <c r="V93" s="199" t="s">
        <v>1402</v>
      </c>
      <c r="W93" s="199" t="s">
        <v>1402</v>
      </c>
      <c r="X93" s="199" t="s">
        <v>1402</v>
      </c>
      <c r="Y93" s="200" t="s">
        <v>1402</v>
      </c>
      <c r="Z93" s="194"/>
      <c r="AA93" s="201">
        <v>5</v>
      </c>
      <c r="AB93" s="202" t="s">
        <v>1402</v>
      </c>
      <c r="AC93" s="202" t="s">
        <v>1402</v>
      </c>
      <c r="AD93" s="202" t="s">
        <v>1402</v>
      </c>
      <c r="AE93" s="202" t="s">
        <v>1402</v>
      </c>
      <c r="AF93" s="203" t="s">
        <v>1402</v>
      </c>
      <c r="AG93" s="194"/>
      <c r="AH93" s="204">
        <v>5</v>
      </c>
      <c r="AI93" s="205" t="s">
        <v>1402</v>
      </c>
      <c r="AJ93" s="205" t="s">
        <v>1402</v>
      </c>
      <c r="AK93" s="205" t="s">
        <v>1402</v>
      </c>
      <c r="AL93" s="205" t="s">
        <v>1402</v>
      </c>
      <c r="AM93" s="208" t="s">
        <v>1402</v>
      </c>
      <c r="AN93" s="194"/>
      <c r="AO93" s="206">
        <v>5</v>
      </c>
      <c r="AP93" s="207" t="s">
        <v>1402</v>
      </c>
    </row>
    <row r="94" spans="1:42" x14ac:dyDescent="0.3">
      <c r="A94" t="str">
        <f>School_Data!A94</f>
        <v>ARKANSAS SCHOOL FOR THE DEAF DISTRICT</v>
      </c>
      <c r="B94" t="s">
        <v>1411</v>
      </c>
      <c r="C94" t="str">
        <f>School_Data!C94</f>
        <v>SCHOOL FOR THE DEAF</v>
      </c>
      <c r="D94">
        <f>School_Data!D94</f>
        <v>6092004</v>
      </c>
      <c r="E94" s="27">
        <f>School_Data!E94</f>
        <v>8</v>
      </c>
      <c r="F94" s="192">
        <v>8</v>
      </c>
      <c r="G94" s="193" t="s">
        <v>1402</v>
      </c>
      <c r="H94" s="193" t="s">
        <v>1402</v>
      </c>
      <c r="I94" s="193" t="s">
        <v>1402</v>
      </c>
      <c r="J94" s="193" t="s">
        <v>1402</v>
      </c>
      <c r="K94" s="193" t="s">
        <v>1402</v>
      </c>
      <c r="L94" s="194"/>
      <c r="M94" s="195">
        <v>8</v>
      </c>
      <c r="N94" s="196" t="s">
        <v>1402</v>
      </c>
      <c r="O94" s="196" t="s">
        <v>1402</v>
      </c>
      <c r="P94" s="196" t="s">
        <v>1402</v>
      </c>
      <c r="Q94" s="196" t="s">
        <v>1402</v>
      </c>
      <c r="R94" s="197" t="s">
        <v>1402</v>
      </c>
      <c r="S94" s="194"/>
      <c r="T94" s="198">
        <v>8</v>
      </c>
      <c r="U94" s="199" t="s">
        <v>1402</v>
      </c>
      <c r="V94" s="199" t="s">
        <v>1402</v>
      </c>
      <c r="W94" s="199" t="s">
        <v>1402</v>
      </c>
      <c r="X94" s="199" t="s">
        <v>1402</v>
      </c>
      <c r="Y94" s="200" t="s">
        <v>1402</v>
      </c>
      <c r="Z94" s="194"/>
      <c r="AA94" s="201">
        <v>8</v>
      </c>
      <c r="AB94" s="202" t="s">
        <v>1402</v>
      </c>
      <c r="AC94" s="202" t="s">
        <v>1402</v>
      </c>
      <c r="AD94" s="202" t="s">
        <v>1402</v>
      </c>
      <c r="AE94" s="202" t="s">
        <v>1402</v>
      </c>
      <c r="AF94" s="203" t="s">
        <v>1402</v>
      </c>
      <c r="AG94" s="194"/>
      <c r="AH94" s="204">
        <v>8</v>
      </c>
      <c r="AI94" s="205" t="s">
        <v>1402</v>
      </c>
      <c r="AJ94" s="205" t="s">
        <v>1402</v>
      </c>
      <c r="AK94" s="205" t="s">
        <v>1402</v>
      </c>
      <c r="AL94" s="205" t="s">
        <v>1402</v>
      </c>
      <c r="AM94" s="208" t="s">
        <v>1402</v>
      </c>
      <c r="AN94" s="194"/>
      <c r="AO94" s="206">
        <v>8</v>
      </c>
      <c r="AP94" s="207" t="s">
        <v>1402</v>
      </c>
    </row>
    <row r="95" spans="1:42" x14ac:dyDescent="0.3">
      <c r="A95" t="str">
        <f>School_Data!A95</f>
        <v>ARKANSAS SCHOOL FOR THE DEAF DISTRICT</v>
      </c>
      <c r="B95" t="s">
        <v>1411</v>
      </c>
      <c r="C95" t="str">
        <f>School_Data!C95</f>
        <v>SCHOOL FOR THE DEAF</v>
      </c>
      <c r="D95">
        <f>School_Data!D95</f>
        <v>6092004</v>
      </c>
      <c r="E95" s="27">
        <f>School_Data!E95</f>
        <v>9</v>
      </c>
      <c r="F95" s="192">
        <v>14</v>
      </c>
      <c r="G95" s="193">
        <v>0.9285714285714286</v>
      </c>
      <c r="H95" s="193">
        <v>7.1428571428571425E-2</v>
      </c>
      <c r="I95" s="193">
        <v>0</v>
      </c>
      <c r="J95" s="193">
        <v>0</v>
      </c>
      <c r="K95" s="193">
        <v>0</v>
      </c>
      <c r="L95" s="194"/>
      <c r="M95" s="195">
        <v>14</v>
      </c>
      <c r="N95" s="196">
        <v>1</v>
      </c>
      <c r="O95" s="196">
        <v>0</v>
      </c>
      <c r="P95" s="196">
        <v>0</v>
      </c>
      <c r="Q95" s="196">
        <v>0</v>
      </c>
      <c r="R95" s="197">
        <v>0</v>
      </c>
      <c r="S95" s="194"/>
      <c r="T95" s="198">
        <v>14</v>
      </c>
      <c r="U95" s="199">
        <v>1</v>
      </c>
      <c r="V95" s="199">
        <v>0</v>
      </c>
      <c r="W95" s="199">
        <v>0</v>
      </c>
      <c r="X95" s="199">
        <v>0</v>
      </c>
      <c r="Y95" s="200">
        <v>0</v>
      </c>
      <c r="Z95" s="194"/>
      <c r="AA95" s="201">
        <v>14</v>
      </c>
      <c r="AB95" s="202">
        <v>1</v>
      </c>
      <c r="AC95" s="202">
        <v>0</v>
      </c>
      <c r="AD95" s="202">
        <v>0</v>
      </c>
      <c r="AE95" s="202">
        <v>0</v>
      </c>
      <c r="AF95" s="203">
        <v>0</v>
      </c>
      <c r="AG95" s="194"/>
      <c r="AH95" s="204">
        <v>14</v>
      </c>
      <c r="AI95" s="205">
        <v>1</v>
      </c>
      <c r="AJ95" s="205">
        <v>0</v>
      </c>
      <c r="AK95" s="205">
        <v>0</v>
      </c>
      <c r="AL95" s="205">
        <v>0</v>
      </c>
      <c r="AM95" s="208">
        <v>0</v>
      </c>
      <c r="AN95" s="194"/>
      <c r="AO95" s="206">
        <v>14</v>
      </c>
      <c r="AP95" s="207">
        <v>0</v>
      </c>
    </row>
    <row r="96" spans="1:42" x14ac:dyDescent="0.3">
      <c r="A96" t="str">
        <f>School_Data!A96</f>
        <v>ARKANSAS SCHOOL FOR THE DEAF DISTRICT</v>
      </c>
      <c r="B96" t="s">
        <v>1411</v>
      </c>
      <c r="C96" t="str">
        <f>School_Data!C96</f>
        <v>SCHOOL FOR THE DEAF</v>
      </c>
      <c r="D96">
        <f>School_Data!D96</f>
        <v>6092004</v>
      </c>
      <c r="E96" s="27">
        <f>School_Data!E96</f>
        <v>10</v>
      </c>
      <c r="F96" s="192">
        <v>6</v>
      </c>
      <c r="G96" s="193" t="s">
        <v>1402</v>
      </c>
      <c r="H96" s="193" t="s">
        <v>1402</v>
      </c>
      <c r="I96" s="193" t="s">
        <v>1402</v>
      </c>
      <c r="J96" s="193" t="s">
        <v>1402</v>
      </c>
      <c r="K96" s="193" t="s">
        <v>1402</v>
      </c>
      <c r="L96" s="194"/>
      <c r="M96" s="195">
        <v>6</v>
      </c>
      <c r="N96" s="196" t="s">
        <v>1402</v>
      </c>
      <c r="O96" s="196" t="s">
        <v>1402</v>
      </c>
      <c r="P96" s="196" t="s">
        <v>1402</v>
      </c>
      <c r="Q96" s="196" t="s">
        <v>1402</v>
      </c>
      <c r="R96" s="197" t="s">
        <v>1402</v>
      </c>
      <c r="S96" s="194"/>
      <c r="T96" s="198">
        <v>6</v>
      </c>
      <c r="U96" s="199" t="s">
        <v>1402</v>
      </c>
      <c r="V96" s="199" t="s">
        <v>1402</v>
      </c>
      <c r="W96" s="199" t="s">
        <v>1402</v>
      </c>
      <c r="X96" s="199" t="s">
        <v>1402</v>
      </c>
      <c r="Y96" s="200" t="s">
        <v>1402</v>
      </c>
      <c r="Z96" s="194"/>
      <c r="AA96" s="201">
        <v>6</v>
      </c>
      <c r="AB96" s="202" t="s">
        <v>1402</v>
      </c>
      <c r="AC96" s="202" t="s">
        <v>1402</v>
      </c>
      <c r="AD96" s="202" t="s">
        <v>1402</v>
      </c>
      <c r="AE96" s="202" t="s">
        <v>1402</v>
      </c>
      <c r="AF96" s="203" t="s">
        <v>1402</v>
      </c>
      <c r="AG96" s="194"/>
      <c r="AH96" s="204">
        <v>6</v>
      </c>
      <c r="AI96" s="205" t="s">
        <v>1402</v>
      </c>
      <c r="AJ96" s="205" t="s">
        <v>1402</v>
      </c>
      <c r="AK96" s="205" t="s">
        <v>1402</v>
      </c>
      <c r="AL96" s="205" t="s">
        <v>1402</v>
      </c>
      <c r="AM96" s="208" t="s">
        <v>1402</v>
      </c>
      <c r="AN96" s="194"/>
      <c r="AO96" s="206">
        <v>6</v>
      </c>
      <c r="AP96" s="207" t="s">
        <v>1402</v>
      </c>
    </row>
    <row r="97" spans="1:42" x14ac:dyDescent="0.3">
      <c r="A97" t="str">
        <f>School_Data!A97</f>
        <v>ARKANSAS VIRTUAL ACADEMY DISTRICT</v>
      </c>
      <c r="B97" t="s">
        <v>1412</v>
      </c>
      <c r="C97" t="str">
        <f>School_Data!C97</f>
        <v>ARK VIRTUAL ACADEMY ELEMENTARY</v>
      </c>
      <c r="D97">
        <f>School_Data!D97</f>
        <v>6043701</v>
      </c>
      <c r="E97" s="27">
        <f>School_Data!E97</f>
        <v>3</v>
      </c>
      <c r="F97" s="192">
        <v>211</v>
      </c>
      <c r="G97" s="193">
        <v>9.4786729857819899E-2</v>
      </c>
      <c r="H97" s="193">
        <v>0.3981042654028436</v>
      </c>
      <c r="I97" s="193">
        <v>0.21800947867298578</v>
      </c>
      <c r="J97" s="193">
        <v>0.2890995260663507</v>
      </c>
      <c r="K97" s="193">
        <v>0.50710900473933651</v>
      </c>
      <c r="L97" s="194"/>
      <c r="M97" s="195">
        <v>213</v>
      </c>
      <c r="N97" s="196">
        <v>0.36150234741784038</v>
      </c>
      <c r="O97" s="196">
        <v>0.31924882629107981</v>
      </c>
      <c r="P97" s="196">
        <v>0.23943661971830985</v>
      </c>
      <c r="Q97" s="196">
        <v>7.9812206572769953E-2</v>
      </c>
      <c r="R97" s="197">
        <v>0.31924882629107981</v>
      </c>
      <c r="S97" s="194"/>
      <c r="T97" s="198">
        <v>213</v>
      </c>
      <c r="U97" s="199">
        <v>0.65727699530516437</v>
      </c>
      <c r="V97" s="199">
        <v>9.8591549295774641E-2</v>
      </c>
      <c r="W97" s="199">
        <v>8.9201877934272297E-2</v>
      </c>
      <c r="X97" s="199">
        <v>0.15492957746478872</v>
      </c>
      <c r="Y97" s="200">
        <v>0.244131455399061</v>
      </c>
      <c r="Z97" s="194"/>
      <c r="AA97" s="201">
        <v>211</v>
      </c>
      <c r="AB97" s="202">
        <v>0.54976303317535546</v>
      </c>
      <c r="AC97" s="202">
        <v>0.16587677725118483</v>
      </c>
      <c r="AD97" s="202">
        <v>0.16587677725118483</v>
      </c>
      <c r="AE97" s="202">
        <v>0.11848341232227488</v>
      </c>
      <c r="AF97" s="203">
        <v>0.28436018957345971</v>
      </c>
      <c r="AG97" s="194"/>
      <c r="AH97" s="204">
        <v>211</v>
      </c>
      <c r="AI97" s="205">
        <v>0.6872037914691943</v>
      </c>
      <c r="AJ97" s="205">
        <v>0.10900473933649289</v>
      </c>
      <c r="AK97" s="205">
        <v>0.12322274881516587</v>
      </c>
      <c r="AL97" s="205">
        <v>8.0568720379146919E-2</v>
      </c>
      <c r="AM97" s="208">
        <v>0.20379146919431279</v>
      </c>
      <c r="AN97" s="194"/>
      <c r="AO97" s="206">
        <v>213</v>
      </c>
      <c r="AP97" s="207">
        <v>9.8591549295774641E-2</v>
      </c>
    </row>
    <row r="98" spans="1:42" x14ac:dyDescent="0.3">
      <c r="A98" t="str">
        <f>School_Data!A98</f>
        <v>ARKANSAS VIRTUAL ACADEMY DISTRICT</v>
      </c>
      <c r="B98" t="s">
        <v>1412</v>
      </c>
      <c r="C98" t="str">
        <f>School_Data!C98</f>
        <v>ARK VIRTUAL ACADEMY ELEMENTARY</v>
      </c>
      <c r="D98">
        <f>School_Data!D98</f>
        <v>6043701</v>
      </c>
      <c r="E98" s="27">
        <f>School_Data!E98</f>
        <v>4</v>
      </c>
      <c r="F98" s="192">
        <v>222</v>
      </c>
      <c r="G98" s="193">
        <v>9.45945945945946E-2</v>
      </c>
      <c r="H98" s="193">
        <v>0.29729729729729731</v>
      </c>
      <c r="I98" s="193">
        <v>0.38738738738738737</v>
      </c>
      <c r="J98" s="193">
        <v>0.22072072072072071</v>
      </c>
      <c r="K98" s="193">
        <v>0.60810810810810811</v>
      </c>
      <c r="L98" s="194"/>
      <c r="M98" s="195">
        <v>221</v>
      </c>
      <c r="N98" s="196">
        <v>0.34841628959276016</v>
      </c>
      <c r="O98" s="196">
        <v>0.40271493212669685</v>
      </c>
      <c r="P98" s="196">
        <v>0.20361990950226244</v>
      </c>
      <c r="Q98" s="196">
        <v>4.5248868778280542E-2</v>
      </c>
      <c r="R98" s="197">
        <v>0.24886877828054299</v>
      </c>
      <c r="S98" s="194"/>
      <c r="T98" s="198">
        <v>221</v>
      </c>
      <c r="U98" s="199">
        <v>0.4660633484162896</v>
      </c>
      <c r="V98" s="199">
        <v>0.20814479638009051</v>
      </c>
      <c r="W98" s="199">
        <v>0.19457013574660634</v>
      </c>
      <c r="X98" s="199">
        <v>0.13122171945701358</v>
      </c>
      <c r="Y98" s="200">
        <v>0.32579185520361992</v>
      </c>
      <c r="Z98" s="194"/>
      <c r="AA98" s="201">
        <v>222</v>
      </c>
      <c r="AB98" s="202">
        <v>0.35585585585585583</v>
      </c>
      <c r="AC98" s="202">
        <v>0.18018018018018017</v>
      </c>
      <c r="AD98" s="202">
        <v>0.31531531531531531</v>
      </c>
      <c r="AE98" s="202">
        <v>0.14864864864864866</v>
      </c>
      <c r="AF98" s="203">
        <v>0.463963963963964</v>
      </c>
      <c r="AG98" s="194"/>
      <c r="AH98" s="204">
        <v>222</v>
      </c>
      <c r="AI98" s="205">
        <v>0.55855855855855852</v>
      </c>
      <c r="AJ98" s="205">
        <v>0.18018018018018017</v>
      </c>
      <c r="AK98" s="205">
        <v>0.16216216216216217</v>
      </c>
      <c r="AL98" s="205">
        <v>9.90990990990991E-2</v>
      </c>
      <c r="AM98" s="208">
        <v>0.26126126126126126</v>
      </c>
      <c r="AN98" s="194"/>
      <c r="AO98" s="206">
        <v>221</v>
      </c>
      <c r="AP98" s="207">
        <v>0.11764705882352941</v>
      </c>
    </row>
    <row r="99" spans="1:42" x14ac:dyDescent="0.3">
      <c r="A99" t="str">
        <f>School_Data!A99</f>
        <v>ARKANSAS VIRTUAL ACADEMY DISTRICT</v>
      </c>
      <c r="B99" t="s">
        <v>1412</v>
      </c>
      <c r="C99" t="str">
        <f>School_Data!C99</f>
        <v>ARK VIRTUAL ACADEMY ELEMENTARY</v>
      </c>
      <c r="D99">
        <f>School_Data!D99</f>
        <v>6043701</v>
      </c>
      <c r="E99" s="27">
        <f>School_Data!E99</f>
        <v>5</v>
      </c>
      <c r="F99" s="192">
        <v>285</v>
      </c>
      <c r="G99" s="193">
        <v>0.10526315789473684</v>
      </c>
      <c r="H99" s="193">
        <v>0.39298245614035088</v>
      </c>
      <c r="I99" s="193">
        <v>0.24210526315789474</v>
      </c>
      <c r="J99" s="193">
        <v>0.25964912280701752</v>
      </c>
      <c r="K99" s="193">
        <v>0.50175438596491229</v>
      </c>
      <c r="L99" s="194"/>
      <c r="M99" s="195">
        <v>286</v>
      </c>
      <c r="N99" s="196">
        <v>0.36363636363636365</v>
      </c>
      <c r="O99" s="196">
        <v>0.42307692307692307</v>
      </c>
      <c r="P99" s="196">
        <v>0.1888111888111888</v>
      </c>
      <c r="Q99" s="196">
        <v>2.4475524475524476E-2</v>
      </c>
      <c r="R99" s="197">
        <v>0.21328671328671328</v>
      </c>
      <c r="S99" s="194"/>
      <c r="T99" s="198">
        <v>286</v>
      </c>
      <c r="U99" s="199">
        <v>0.51048951048951052</v>
      </c>
      <c r="V99" s="199">
        <v>0.23076923076923078</v>
      </c>
      <c r="W99" s="199">
        <v>0.17482517482517482</v>
      </c>
      <c r="X99" s="199">
        <v>8.3916083916083919E-2</v>
      </c>
      <c r="Y99" s="200">
        <v>0.25874125874125875</v>
      </c>
      <c r="Z99" s="194"/>
      <c r="AA99" s="201">
        <v>285</v>
      </c>
      <c r="AB99" s="202">
        <v>0.49824561403508771</v>
      </c>
      <c r="AC99" s="202">
        <v>0.256140350877193</v>
      </c>
      <c r="AD99" s="202">
        <v>0.15438596491228071</v>
      </c>
      <c r="AE99" s="202">
        <v>9.1228070175438603E-2</v>
      </c>
      <c r="AF99" s="203">
        <v>0.24561403508771931</v>
      </c>
      <c r="AG99" s="194"/>
      <c r="AH99" s="204">
        <v>285</v>
      </c>
      <c r="AI99" s="205">
        <v>0.63508771929824559</v>
      </c>
      <c r="AJ99" s="205">
        <v>0.16140350877192983</v>
      </c>
      <c r="AK99" s="205">
        <v>0.12631578947368421</v>
      </c>
      <c r="AL99" s="205">
        <v>7.7192982456140355E-2</v>
      </c>
      <c r="AM99" s="208">
        <v>0.20350877192982458</v>
      </c>
      <c r="AN99" s="194"/>
      <c r="AO99" s="206">
        <v>286</v>
      </c>
      <c r="AP99" s="207">
        <v>6.2937062937062943E-2</v>
      </c>
    </row>
    <row r="100" spans="1:42" x14ac:dyDescent="0.3">
      <c r="A100" t="str">
        <f>School_Data!A100</f>
        <v>ARKANSAS VIRTUAL ACADEMY DISTRICT</v>
      </c>
      <c r="B100" t="s">
        <v>1412</v>
      </c>
      <c r="C100" t="str">
        <f>School_Data!C100</f>
        <v>ARK VIRTUAL ACADEMY MIDDLE SCH</v>
      </c>
      <c r="D100">
        <f>School_Data!D100</f>
        <v>6043702</v>
      </c>
      <c r="E100" s="27">
        <f>School_Data!E100</f>
        <v>6</v>
      </c>
      <c r="F100" s="192">
        <v>347</v>
      </c>
      <c r="G100" s="193">
        <v>7.2046109510086456E-2</v>
      </c>
      <c r="H100" s="193">
        <v>0.33141210374639768</v>
      </c>
      <c r="I100" s="193">
        <v>0.25360230547550433</v>
      </c>
      <c r="J100" s="193">
        <v>0.34293948126801155</v>
      </c>
      <c r="K100" s="193">
        <v>0.59654178674351588</v>
      </c>
      <c r="L100" s="194"/>
      <c r="M100" s="195">
        <v>347</v>
      </c>
      <c r="N100" s="196">
        <v>0.25648414985590778</v>
      </c>
      <c r="O100" s="196">
        <v>0.4610951008645533</v>
      </c>
      <c r="P100" s="196">
        <v>0.23919308357348704</v>
      </c>
      <c r="Q100" s="196">
        <v>4.3227665706051875E-2</v>
      </c>
      <c r="R100" s="197">
        <v>0.28242074927953892</v>
      </c>
      <c r="S100" s="194"/>
      <c r="T100" s="198">
        <v>347</v>
      </c>
      <c r="U100" s="199">
        <v>0.48126801152737753</v>
      </c>
      <c r="V100" s="199">
        <v>0.18443804034582131</v>
      </c>
      <c r="W100" s="199">
        <v>0.21613832853025935</v>
      </c>
      <c r="X100" s="199">
        <v>0.11815561959654179</v>
      </c>
      <c r="Y100" s="200">
        <v>0.33429394812680113</v>
      </c>
      <c r="Z100" s="194"/>
      <c r="AA100" s="201">
        <v>347</v>
      </c>
      <c r="AB100" s="202">
        <v>0.43227665706051871</v>
      </c>
      <c r="AC100" s="202">
        <v>0.1930835734870317</v>
      </c>
      <c r="AD100" s="202">
        <v>0.16138328530259366</v>
      </c>
      <c r="AE100" s="202">
        <v>0.2132564841498559</v>
      </c>
      <c r="AF100" s="203">
        <v>0.37463976945244959</v>
      </c>
      <c r="AG100" s="194"/>
      <c r="AH100" s="204">
        <v>347</v>
      </c>
      <c r="AI100" s="205">
        <v>0.54466858789625361</v>
      </c>
      <c r="AJ100" s="205">
        <v>0.18731988472622479</v>
      </c>
      <c r="AK100" s="205">
        <v>0.13256484149855907</v>
      </c>
      <c r="AL100" s="205">
        <v>0.13544668587896252</v>
      </c>
      <c r="AM100" s="208">
        <v>0.2680115273775216</v>
      </c>
      <c r="AN100" s="194"/>
      <c r="AO100" s="206">
        <v>347</v>
      </c>
      <c r="AP100" s="207">
        <v>5.7636887608069162E-2</v>
      </c>
    </row>
    <row r="101" spans="1:42" x14ac:dyDescent="0.3">
      <c r="A101" t="str">
        <f>School_Data!A101</f>
        <v>ARKANSAS VIRTUAL ACADEMY DISTRICT</v>
      </c>
      <c r="B101" t="s">
        <v>1412</v>
      </c>
      <c r="C101" t="str">
        <f>School_Data!C101</f>
        <v>ARK VIRTUAL ACADEMY MIDDLE SCH</v>
      </c>
      <c r="D101">
        <f>School_Data!D101</f>
        <v>6043702</v>
      </c>
      <c r="E101" s="27">
        <f>School_Data!E101</f>
        <v>7</v>
      </c>
      <c r="F101" s="192">
        <v>366</v>
      </c>
      <c r="G101" s="193">
        <v>9.0163934426229511E-2</v>
      </c>
      <c r="H101" s="193">
        <v>0.20491803278688525</v>
      </c>
      <c r="I101" s="193">
        <v>0.30601092896174864</v>
      </c>
      <c r="J101" s="193">
        <v>0.39890710382513661</v>
      </c>
      <c r="K101" s="193">
        <v>0.70491803278688525</v>
      </c>
      <c r="L101" s="194"/>
      <c r="M101" s="195">
        <v>367</v>
      </c>
      <c r="N101" s="196">
        <v>0.42506811989100818</v>
      </c>
      <c r="O101" s="196">
        <v>0.38419618528610355</v>
      </c>
      <c r="P101" s="196">
        <v>0.13079019073569481</v>
      </c>
      <c r="Q101" s="196">
        <v>5.9945504087193457E-2</v>
      </c>
      <c r="R101" s="197">
        <v>0.19073569482288827</v>
      </c>
      <c r="S101" s="194"/>
      <c r="T101" s="198">
        <v>367</v>
      </c>
      <c r="U101" s="199">
        <v>0.46321525885558584</v>
      </c>
      <c r="V101" s="199">
        <v>0.21525885558583105</v>
      </c>
      <c r="W101" s="199">
        <v>0.20708446866485014</v>
      </c>
      <c r="X101" s="199">
        <v>0.11444141689373297</v>
      </c>
      <c r="Y101" s="200">
        <v>0.32152588555858308</v>
      </c>
      <c r="Z101" s="194"/>
      <c r="AA101" s="201">
        <v>366</v>
      </c>
      <c r="AB101" s="202">
        <v>0.37158469945355194</v>
      </c>
      <c r="AC101" s="202">
        <v>0.28142076502732238</v>
      </c>
      <c r="AD101" s="202">
        <v>0.30054644808743169</v>
      </c>
      <c r="AE101" s="202">
        <v>4.6448087431693992E-2</v>
      </c>
      <c r="AF101" s="203">
        <v>0.34699453551912568</v>
      </c>
      <c r="AG101" s="194"/>
      <c r="AH101" s="204">
        <v>366</v>
      </c>
      <c r="AI101" s="205">
        <v>0.47540983606557374</v>
      </c>
      <c r="AJ101" s="205">
        <v>0.18852459016393441</v>
      </c>
      <c r="AK101" s="205">
        <v>0.18032786885245902</v>
      </c>
      <c r="AL101" s="205">
        <v>0.15573770491803279</v>
      </c>
      <c r="AM101" s="208">
        <v>0.33606557377049184</v>
      </c>
      <c r="AN101" s="194"/>
      <c r="AO101" s="206">
        <v>367</v>
      </c>
      <c r="AP101" s="207">
        <v>5.4495912806539509E-2</v>
      </c>
    </row>
    <row r="102" spans="1:42" x14ac:dyDescent="0.3">
      <c r="A102" t="str">
        <f>School_Data!A102</f>
        <v>ARKANSAS VIRTUAL ACADEMY DISTRICT</v>
      </c>
      <c r="B102" t="s">
        <v>1412</v>
      </c>
      <c r="C102" t="str">
        <f>School_Data!C102</f>
        <v>ARK VIRTUAL ACADEMY MIDDLE SCH</v>
      </c>
      <c r="D102">
        <f>School_Data!D102</f>
        <v>6043702</v>
      </c>
      <c r="E102" s="27">
        <f>School_Data!E102</f>
        <v>8</v>
      </c>
      <c r="F102" s="192">
        <v>415</v>
      </c>
      <c r="G102" s="193">
        <v>0.13253012048192772</v>
      </c>
      <c r="H102" s="193">
        <v>0.15662650602409639</v>
      </c>
      <c r="I102" s="193">
        <v>0.26746987951807227</v>
      </c>
      <c r="J102" s="193">
        <v>0.44337349397590359</v>
      </c>
      <c r="K102" s="193">
        <v>0.71084337349397586</v>
      </c>
      <c r="L102" s="194"/>
      <c r="M102" s="195">
        <v>416</v>
      </c>
      <c r="N102" s="196">
        <v>0.46875</v>
      </c>
      <c r="O102" s="196">
        <v>0.31971153846153844</v>
      </c>
      <c r="P102" s="196">
        <v>0.12740384615384615</v>
      </c>
      <c r="Q102" s="196">
        <v>8.4134615384615391E-2</v>
      </c>
      <c r="R102" s="197">
        <v>0.21153846153846154</v>
      </c>
      <c r="S102" s="194"/>
      <c r="T102" s="198">
        <v>416</v>
      </c>
      <c r="U102" s="199">
        <v>0.48076923076923078</v>
      </c>
      <c r="V102" s="199">
        <v>0.20913461538461539</v>
      </c>
      <c r="W102" s="199">
        <v>0.17067307692307693</v>
      </c>
      <c r="X102" s="199">
        <v>0.13942307692307693</v>
      </c>
      <c r="Y102" s="200">
        <v>0.31009615384615385</v>
      </c>
      <c r="Z102" s="194"/>
      <c r="AA102" s="201">
        <v>415</v>
      </c>
      <c r="AB102" s="202">
        <v>0.30843373493975906</v>
      </c>
      <c r="AC102" s="202">
        <v>0.25783132530120484</v>
      </c>
      <c r="AD102" s="202">
        <v>0.30602409638554218</v>
      </c>
      <c r="AE102" s="202">
        <v>0.12771084337349398</v>
      </c>
      <c r="AF102" s="203">
        <v>0.43373493975903615</v>
      </c>
      <c r="AG102" s="194"/>
      <c r="AH102" s="204">
        <v>415</v>
      </c>
      <c r="AI102" s="205">
        <v>0.41204819277108434</v>
      </c>
      <c r="AJ102" s="205">
        <v>0.23373493975903614</v>
      </c>
      <c r="AK102" s="205">
        <v>0.20722891566265061</v>
      </c>
      <c r="AL102" s="205">
        <v>0.14698795180722893</v>
      </c>
      <c r="AM102" s="208">
        <v>0.35421686746987957</v>
      </c>
      <c r="AN102" s="194"/>
      <c r="AO102" s="206">
        <v>416</v>
      </c>
      <c r="AP102" s="207">
        <v>5.0480769230769232E-2</v>
      </c>
    </row>
    <row r="103" spans="1:42" x14ac:dyDescent="0.3">
      <c r="A103" t="str">
        <f>School_Data!A103</f>
        <v>ARKANSAS VIRTUAL ACADEMY DISTRICT</v>
      </c>
      <c r="B103" t="s">
        <v>1412</v>
      </c>
      <c r="C103" t="str">
        <f>School_Data!C103</f>
        <v>ARKANSAS VIRTUAL ACADEMY HIGH SCHOOL</v>
      </c>
      <c r="D103">
        <f>School_Data!D103</f>
        <v>6043703</v>
      </c>
      <c r="E103" s="27">
        <f>School_Data!E103</f>
        <v>9</v>
      </c>
      <c r="F103" s="192">
        <v>432</v>
      </c>
      <c r="G103" s="193">
        <v>0.26157407407407407</v>
      </c>
      <c r="H103" s="193">
        <v>0.19675925925925927</v>
      </c>
      <c r="I103" s="193">
        <v>0.26157407407407407</v>
      </c>
      <c r="J103" s="193">
        <v>0.28009259259259262</v>
      </c>
      <c r="K103" s="193">
        <v>0.54166666666666674</v>
      </c>
      <c r="L103" s="194"/>
      <c r="M103" s="195">
        <v>435</v>
      </c>
      <c r="N103" s="196">
        <v>0.7080459770114943</v>
      </c>
      <c r="O103" s="196">
        <v>0.15632183908045977</v>
      </c>
      <c r="P103" s="196">
        <v>8.0459770114942528E-2</v>
      </c>
      <c r="Q103" s="196">
        <v>5.5172413793103448E-2</v>
      </c>
      <c r="R103" s="197">
        <v>0.13563218390804599</v>
      </c>
      <c r="S103" s="194"/>
      <c r="T103" s="198">
        <v>434</v>
      </c>
      <c r="U103" s="199">
        <v>0.52073732718894006</v>
      </c>
      <c r="V103" s="199">
        <v>0.25345622119815669</v>
      </c>
      <c r="W103" s="199">
        <v>0.11981566820276497</v>
      </c>
      <c r="X103" s="199">
        <v>0.10599078341013825</v>
      </c>
      <c r="Y103" s="200">
        <v>0.22580645161290322</v>
      </c>
      <c r="Z103" s="194"/>
      <c r="AA103" s="201">
        <v>432</v>
      </c>
      <c r="AB103" s="202">
        <v>0.40046296296296297</v>
      </c>
      <c r="AC103" s="202">
        <v>0.19212962962962962</v>
      </c>
      <c r="AD103" s="202">
        <v>0.26157407407407407</v>
      </c>
      <c r="AE103" s="202">
        <v>0.14583333333333334</v>
      </c>
      <c r="AF103" s="203">
        <v>0.40740740740740744</v>
      </c>
      <c r="AG103" s="194"/>
      <c r="AH103" s="204">
        <v>432</v>
      </c>
      <c r="AI103" s="205">
        <v>0.45601851851851855</v>
      </c>
      <c r="AJ103" s="205">
        <v>0.17592592592592593</v>
      </c>
      <c r="AK103" s="205">
        <v>0.18055555555555555</v>
      </c>
      <c r="AL103" s="205">
        <v>0.1875</v>
      </c>
      <c r="AM103" s="208">
        <v>0.36805555555555558</v>
      </c>
      <c r="AN103" s="194"/>
      <c r="AO103" s="206">
        <v>434</v>
      </c>
      <c r="AP103" s="207">
        <v>5.7603686635944701E-2</v>
      </c>
    </row>
    <row r="104" spans="1:42" x14ac:dyDescent="0.3">
      <c r="A104" t="str">
        <f>School_Data!A104</f>
        <v>ARKANSAS VIRTUAL ACADEMY DISTRICT</v>
      </c>
      <c r="B104" t="s">
        <v>1412</v>
      </c>
      <c r="C104" t="str">
        <f>School_Data!C104</f>
        <v>ARKANSAS VIRTUAL ACADEMY HIGH SCHOOL</v>
      </c>
      <c r="D104">
        <f>School_Data!D104</f>
        <v>6043703</v>
      </c>
      <c r="E104" s="27">
        <f>School_Data!E104</f>
        <v>10</v>
      </c>
      <c r="F104" s="192">
        <v>390</v>
      </c>
      <c r="G104" s="193">
        <v>0.28205128205128205</v>
      </c>
      <c r="H104" s="193">
        <v>0.21282051282051281</v>
      </c>
      <c r="I104" s="193">
        <v>0.23846153846153847</v>
      </c>
      <c r="J104" s="193">
        <v>0.26666666666666666</v>
      </c>
      <c r="K104" s="193">
        <v>0.50512820512820511</v>
      </c>
      <c r="L104" s="194"/>
      <c r="M104" s="195">
        <v>393</v>
      </c>
      <c r="N104" s="196">
        <v>0.76590330788804073</v>
      </c>
      <c r="O104" s="196">
        <v>0.11195928753180662</v>
      </c>
      <c r="P104" s="196">
        <v>7.124681933842239E-2</v>
      </c>
      <c r="Q104" s="196">
        <v>5.0890585241730277E-2</v>
      </c>
      <c r="R104" s="197">
        <v>0.12213740458015267</v>
      </c>
      <c r="S104" s="194"/>
      <c r="T104" s="198">
        <v>391</v>
      </c>
      <c r="U104" s="199">
        <v>0.58312020460358061</v>
      </c>
      <c r="V104" s="199">
        <v>0.18414322250639387</v>
      </c>
      <c r="W104" s="199">
        <v>0.16368286445012789</v>
      </c>
      <c r="X104" s="199">
        <v>6.9053708439897693E-2</v>
      </c>
      <c r="Y104" s="200">
        <v>0.23273657289002558</v>
      </c>
      <c r="Z104" s="194"/>
      <c r="AA104" s="201">
        <v>390</v>
      </c>
      <c r="AB104" s="202">
        <v>0.51282051282051277</v>
      </c>
      <c r="AC104" s="202">
        <v>0.23076923076923078</v>
      </c>
      <c r="AD104" s="202">
        <v>0.19230769230769232</v>
      </c>
      <c r="AE104" s="202">
        <v>6.4102564102564097E-2</v>
      </c>
      <c r="AF104" s="203">
        <v>0.25641025641025639</v>
      </c>
      <c r="AG104" s="194"/>
      <c r="AH104" s="204">
        <v>390</v>
      </c>
      <c r="AI104" s="205">
        <v>0.5</v>
      </c>
      <c r="AJ104" s="205">
        <v>0.18205128205128204</v>
      </c>
      <c r="AK104" s="205">
        <v>0.15384615384615385</v>
      </c>
      <c r="AL104" s="205">
        <v>0.1641025641025641</v>
      </c>
      <c r="AM104" s="208">
        <v>0.31794871794871793</v>
      </c>
      <c r="AN104" s="194"/>
      <c r="AO104" s="206">
        <v>391</v>
      </c>
      <c r="AP104" s="207">
        <v>7.1611253196930943E-2</v>
      </c>
    </row>
    <row r="105" spans="1:42" x14ac:dyDescent="0.3">
      <c r="A105" t="str">
        <f>School_Data!A105</f>
        <v>ARMOREL SCHOOL DISTRICT</v>
      </c>
      <c r="B105" t="s">
        <v>1413</v>
      </c>
      <c r="C105" t="str">
        <f>School_Data!C105</f>
        <v>ARMOREL ELEMENTARY SCHOOL</v>
      </c>
      <c r="D105">
        <f>School_Data!D105</f>
        <v>4701001</v>
      </c>
      <c r="E105" s="27">
        <f>School_Data!E105</f>
        <v>3</v>
      </c>
      <c r="F105" s="192">
        <v>29</v>
      </c>
      <c r="G105" s="193">
        <v>0</v>
      </c>
      <c r="H105" s="193">
        <v>0.10344827586206896</v>
      </c>
      <c r="I105" s="193">
        <v>0.34482758620689657</v>
      </c>
      <c r="J105" s="193">
        <v>0.55172413793103448</v>
      </c>
      <c r="K105" s="193">
        <v>0.89655172413793105</v>
      </c>
      <c r="L105" s="194"/>
      <c r="M105" s="195">
        <v>29</v>
      </c>
      <c r="N105" s="196">
        <v>0.10344827586206896</v>
      </c>
      <c r="O105" s="196">
        <v>0.10344827586206896</v>
      </c>
      <c r="P105" s="196">
        <v>0.55172413793103448</v>
      </c>
      <c r="Q105" s="196">
        <v>0.2413793103448276</v>
      </c>
      <c r="R105" s="197">
        <v>0.7931034482758621</v>
      </c>
      <c r="S105" s="194"/>
      <c r="T105" s="198">
        <v>29</v>
      </c>
      <c r="U105" s="199">
        <v>0.17241379310344829</v>
      </c>
      <c r="V105" s="199">
        <v>0.31034482758620691</v>
      </c>
      <c r="W105" s="199">
        <v>0.27586206896551724</v>
      </c>
      <c r="X105" s="199">
        <v>0.2413793103448276</v>
      </c>
      <c r="Y105" s="200">
        <v>0.51724137931034486</v>
      </c>
      <c r="Z105" s="194"/>
      <c r="AA105" s="201">
        <v>29</v>
      </c>
      <c r="AB105" s="202">
        <v>0.20689655172413793</v>
      </c>
      <c r="AC105" s="202">
        <v>0.2413793103448276</v>
      </c>
      <c r="AD105" s="202">
        <v>0.34482758620689657</v>
      </c>
      <c r="AE105" s="202">
        <v>0.20689655172413793</v>
      </c>
      <c r="AF105" s="203">
        <v>0.55172413793103448</v>
      </c>
      <c r="AG105" s="194"/>
      <c r="AH105" s="204">
        <v>29</v>
      </c>
      <c r="AI105" s="205">
        <v>0.13793103448275862</v>
      </c>
      <c r="AJ105" s="205">
        <v>0.2413793103448276</v>
      </c>
      <c r="AK105" s="205">
        <v>0.31034482758620691</v>
      </c>
      <c r="AL105" s="205">
        <v>0.31034482758620691</v>
      </c>
      <c r="AM105" s="208">
        <v>0.62068965517241381</v>
      </c>
      <c r="AN105" s="194"/>
      <c r="AO105" s="206">
        <v>29</v>
      </c>
      <c r="AP105" s="207">
        <v>0.20689655172413793</v>
      </c>
    </row>
    <row r="106" spans="1:42" x14ac:dyDescent="0.3">
      <c r="A106" t="str">
        <f>School_Data!A106</f>
        <v>ARMOREL SCHOOL DISTRICT</v>
      </c>
      <c r="B106" t="s">
        <v>1413</v>
      </c>
      <c r="C106" t="str">
        <f>School_Data!C106</f>
        <v>ARMOREL ELEMENTARY SCHOOL</v>
      </c>
      <c r="D106">
        <f>School_Data!D106</f>
        <v>4701001</v>
      </c>
      <c r="E106" s="27">
        <f>School_Data!E106</f>
        <v>4</v>
      </c>
      <c r="F106" s="192">
        <v>30</v>
      </c>
      <c r="G106" s="193">
        <v>6.6666666666666666E-2</v>
      </c>
      <c r="H106" s="193">
        <v>0.26666666666666666</v>
      </c>
      <c r="I106" s="193">
        <v>0.4</v>
      </c>
      <c r="J106" s="193">
        <v>0.26666666666666666</v>
      </c>
      <c r="K106" s="193">
        <v>0.66666666666666674</v>
      </c>
      <c r="L106" s="194"/>
      <c r="M106" s="195">
        <v>29</v>
      </c>
      <c r="N106" s="196">
        <v>0.13793103448275862</v>
      </c>
      <c r="O106" s="196">
        <v>0.27586206896551724</v>
      </c>
      <c r="P106" s="196">
        <v>0.48275862068965519</v>
      </c>
      <c r="Q106" s="196">
        <v>0.10344827586206896</v>
      </c>
      <c r="R106" s="197">
        <v>0.5862068965517242</v>
      </c>
      <c r="S106" s="194"/>
      <c r="T106" s="198">
        <v>30</v>
      </c>
      <c r="U106" s="199">
        <v>0.26666666666666666</v>
      </c>
      <c r="V106" s="199">
        <v>0.26666666666666666</v>
      </c>
      <c r="W106" s="199">
        <v>0.3</v>
      </c>
      <c r="X106" s="199">
        <v>0.16666666666666666</v>
      </c>
      <c r="Y106" s="200">
        <v>0.46666666666666667</v>
      </c>
      <c r="Z106" s="194"/>
      <c r="AA106" s="201">
        <v>29</v>
      </c>
      <c r="AB106" s="202">
        <v>0.2413793103448276</v>
      </c>
      <c r="AC106" s="202">
        <v>0.17241379310344829</v>
      </c>
      <c r="AD106" s="202">
        <v>0.41379310344827586</v>
      </c>
      <c r="AE106" s="202">
        <v>0.17241379310344829</v>
      </c>
      <c r="AF106" s="203">
        <v>0.5862068965517242</v>
      </c>
      <c r="AG106" s="194"/>
      <c r="AH106" s="204">
        <v>29</v>
      </c>
      <c r="AI106" s="205">
        <v>0.27586206896551724</v>
      </c>
      <c r="AJ106" s="205">
        <v>0.2413793103448276</v>
      </c>
      <c r="AK106" s="205">
        <v>0.2413793103448276</v>
      </c>
      <c r="AL106" s="205">
        <v>0.2413793103448276</v>
      </c>
      <c r="AM106" s="208">
        <v>0.48275862068965519</v>
      </c>
      <c r="AN106" s="194"/>
      <c r="AO106" s="206">
        <v>29</v>
      </c>
      <c r="AP106" s="207">
        <v>0.20689655172413793</v>
      </c>
    </row>
    <row r="107" spans="1:42" x14ac:dyDescent="0.3">
      <c r="A107" t="str">
        <f>School_Data!A107</f>
        <v>ARMOREL SCHOOL DISTRICT</v>
      </c>
      <c r="B107" t="s">
        <v>1413</v>
      </c>
      <c r="C107" t="str">
        <f>School_Data!C107</f>
        <v>ARMOREL ELEMENTARY SCHOOL</v>
      </c>
      <c r="D107">
        <f>School_Data!D107</f>
        <v>4701001</v>
      </c>
      <c r="E107" s="27">
        <f>School_Data!E107</f>
        <v>5</v>
      </c>
      <c r="F107" s="192">
        <v>43</v>
      </c>
      <c r="G107" s="193">
        <v>0</v>
      </c>
      <c r="H107" s="193">
        <v>0.27906976744186046</v>
      </c>
      <c r="I107" s="193">
        <v>0.41860465116279072</v>
      </c>
      <c r="J107" s="193">
        <v>0.30232558139534882</v>
      </c>
      <c r="K107" s="193">
        <v>0.72093023255813948</v>
      </c>
      <c r="L107" s="194"/>
      <c r="M107" s="195">
        <v>43</v>
      </c>
      <c r="N107" s="196">
        <v>6.9767441860465115E-2</v>
      </c>
      <c r="O107" s="196">
        <v>0.41860465116279072</v>
      </c>
      <c r="P107" s="196">
        <v>0.39534883720930231</v>
      </c>
      <c r="Q107" s="196">
        <v>0.11627906976744186</v>
      </c>
      <c r="R107" s="197">
        <v>0.51162790697674421</v>
      </c>
      <c r="S107" s="194"/>
      <c r="T107" s="198">
        <v>43</v>
      </c>
      <c r="U107" s="199">
        <v>0.2558139534883721</v>
      </c>
      <c r="V107" s="199">
        <v>0.32558139534883723</v>
      </c>
      <c r="W107" s="199">
        <v>0.27906976744186046</v>
      </c>
      <c r="X107" s="199">
        <v>0.13953488372093023</v>
      </c>
      <c r="Y107" s="200">
        <v>0.41860465116279066</v>
      </c>
      <c r="Z107" s="194"/>
      <c r="AA107" s="201">
        <v>43</v>
      </c>
      <c r="AB107" s="202">
        <v>0.32558139534883723</v>
      </c>
      <c r="AC107" s="202">
        <v>0.32558139534883723</v>
      </c>
      <c r="AD107" s="202">
        <v>0.20930232558139536</v>
      </c>
      <c r="AE107" s="202">
        <v>0.13953488372093023</v>
      </c>
      <c r="AF107" s="203">
        <v>0.34883720930232559</v>
      </c>
      <c r="AG107" s="194"/>
      <c r="AH107" s="204">
        <v>43</v>
      </c>
      <c r="AI107" s="205">
        <v>0.27906976744186046</v>
      </c>
      <c r="AJ107" s="205">
        <v>0.13953488372093023</v>
      </c>
      <c r="AK107" s="205">
        <v>0.32558139534883723</v>
      </c>
      <c r="AL107" s="205">
        <v>0.2558139534883721</v>
      </c>
      <c r="AM107" s="208">
        <v>0.58139534883720934</v>
      </c>
      <c r="AN107" s="194"/>
      <c r="AO107" s="206">
        <v>43</v>
      </c>
      <c r="AP107" s="207">
        <v>0.13953488372093023</v>
      </c>
    </row>
    <row r="108" spans="1:42" x14ac:dyDescent="0.3">
      <c r="A108" t="str">
        <f>School_Data!A108</f>
        <v>ARMOREL SCHOOL DISTRICT</v>
      </c>
      <c r="B108" t="s">
        <v>1413</v>
      </c>
      <c r="C108" t="str">
        <f>School_Data!C108</f>
        <v>ARMOREL ELEMENTARY SCHOOL</v>
      </c>
      <c r="D108">
        <f>School_Data!D108</f>
        <v>4701001</v>
      </c>
      <c r="E108" s="27">
        <f>School_Data!E108</f>
        <v>6</v>
      </c>
      <c r="F108" s="192">
        <v>30</v>
      </c>
      <c r="G108" s="193">
        <v>0</v>
      </c>
      <c r="H108" s="193">
        <v>0.3</v>
      </c>
      <c r="I108" s="193">
        <v>0.26666666666666666</v>
      </c>
      <c r="J108" s="193">
        <v>0.43333333333333335</v>
      </c>
      <c r="K108" s="193">
        <v>0.7</v>
      </c>
      <c r="L108" s="194"/>
      <c r="M108" s="195">
        <v>30</v>
      </c>
      <c r="N108" s="196">
        <v>0.1</v>
      </c>
      <c r="O108" s="196">
        <v>0.2</v>
      </c>
      <c r="P108" s="196">
        <v>0.43333333333333335</v>
      </c>
      <c r="Q108" s="196">
        <v>0.26666666666666666</v>
      </c>
      <c r="R108" s="197">
        <v>0.7</v>
      </c>
      <c r="S108" s="194"/>
      <c r="T108" s="198">
        <v>30</v>
      </c>
      <c r="U108" s="199">
        <v>0.23333333333333334</v>
      </c>
      <c r="V108" s="199">
        <v>0.16666666666666666</v>
      </c>
      <c r="W108" s="199">
        <v>0.4</v>
      </c>
      <c r="X108" s="199">
        <v>0.2</v>
      </c>
      <c r="Y108" s="200">
        <v>0.60000000000000009</v>
      </c>
      <c r="Z108" s="194"/>
      <c r="AA108" s="201">
        <v>29</v>
      </c>
      <c r="AB108" s="202">
        <v>0.31034482758620691</v>
      </c>
      <c r="AC108" s="202">
        <v>0.20689655172413793</v>
      </c>
      <c r="AD108" s="202">
        <v>0.2413793103448276</v>
      </c>
      <c r="AE108" s="202">
        <v>0.2413793103448276</v>
      </c>
      <c r="AF108" s="203">
        <v>0.48275862068965519</v>
      </c>
      <c r="AG108" s="194"/>
      <c r="AH108" s="204">
        <v>29</v>
      </c>
      <c r="AI108" s="205">
        <v>0.31034482758620691</v>
      </c>
      <c r="AJ108" s="205">
        <v>0.17241379310344829</v>
      </c>
      <c r="AK108" s="205">
        <v>0.2413793103448276</v>
      </c>
      <c r="AL108" s="205">
        <v>0.27586206896551724</v>
      </c>
      <c r="AM108" s="208">
        <v>0.51724137931034486</v>
      </c>
      <c r="AN108" s="194"/>
      <c r="AO108" s="206">
        <v>30</v>
      </c>
      <c r="AP108" s="207">
        <v>0.16666666666666666</v>
      </c>
    </row>
    <row r="109" spans="1:42" x14ac:dyDescent="0.3">
      <c r="A109" t="str">
        <f>School_Data!A109</f>
        <v>ARMOREL SCHOOL DISTRICT</v>
      </c>
      <c r="B109" t="s">
        <v>1413</v>
      </c>
      <c r="C109" t="str">
        <f>School_Data!C109</f>
        <v>ARMOREL HIGH SCHOOL</v>
      </c>
      <c r="D109">
        <f>School_Data!D109</f>
        <v>4701002</v>
      </c>
      <c r="E109" s="27">
        <f>School_Data!E109</f>
        <v>7</v>
      </c>
      <c r="F109" s="192">
        <v>41</v>
      </c>
      <c r="G109" s="193">
        <v>7.3170731707317069E-2</v>
      </c>
      <c r="H109" s="193">
        <v>0.24390243902439024</v>
      </c>
      <c r="I109" s="193">
        <v>0.24390243902439024</v>
      </c>
      <c r="J109" s="193">
        <v>0.43902439024390244</v>
      </c>
      <c r="K109" s="193">
        <v>0.68292682926829262</v>
      </c>
      <c r="L109" s="194"/>
      <c r="M109" s="195">
        <v>41</v>
      </c>
      <c r="N109" s="196">
        <v>0.41463414634146339</v>
      </c>
      <c r="O109" s="196">
        <v>0.29268292682926828</v>
      </c>
      <c r="P109" s="196">
        <v>0.17073170731707318</v>
      </c>
      <c r="Q109" s="196">
        <v>0.12195121951219512</v>
      </c>
      <c r="R109" s="197">
        <v>0.29268292682926833</v>
      </c>
      <c r="S109" s="194"/>
      <c r="T109" s="198">
        <v>41</v>
      </c>
      <c r="U109" s="199">
        <v>0.53658536585365857</v>
      </c>
      <c r="V109" s="199">
        <v>0.21951219512195122</v>
      </c>
      <c r="W109" s="199">
        <v>9.7560975609756101E-2</v>
      </c>
      <c r="X109" s="199">
        <v>0.14634146341463414</v>
      </c>
      <c r="Y109" s="200">
        <v>0.24390243902439024</v>
      </c>
      <c r="Z109" s="194"/>
      <c r="AA109" s="201">
        <v>41</v>
      </c>
      <c r="AB109" s="202">
        <v>0.36585365853658536</v>
      </c>
      <c r="AC109" s="202">
        <v>0.3902439024390244</v>
      </c>
      <c r="AD109" s="202">
        <v>0.1951219512195122</v>
      </c>
      <c r="AE109" s="202">
        <v>4.878048780487805E-2</v>
      </c>
      <c r="AF109" s="203">
        <v>0.24390243902439024</v>
      </c>
      <c r="AG109" s="194"/>
      <c r="AH109" s="204">
        <v>41</v>
      </c>
      <c r="AI109" s="205">
        <v>0.31707317073170732</v>
      </c>
      <c r="AJ109" s="205">
        <v>0.29268292682926828</v>
      </c>
      <c r="AK109" s="205">
        <v>0.14634146341463414</v>
      </c>
      <c r="AL109" s="205">
        <v>0.24390243902439024</v>
      </c>
      <c r="AM109" s="208">
        <v>0.3902439024390244</v>
      </c>
      <c r="AN109" s="194"/>
      <c r="AO109" s="206">
        <v>41</v>
      </c>
      <c r="AP109" s="207">
        <v>0.12195121951219512</v>
      </c>
    </row>
    <row r="110" spans="1:42" x14ac:dyDescent="0.3">
      <c r="A110" t="str">
        <f>School_Data!A110</f>
        <v>ARMOREL SCHOOL DISTRICT</v>
      </c>
      <c r="B110" t="s">
        <v>1413</v>
      </c>
      <c r="C110" t="str">
        <f>School_Data!C110</f>
        <v>ARMOREL HIGH SCHOOL</v>
      </c>
      <c r="D110">
        <f>School_Data!D110</f>
        <v>4701002</v>
      </c>
      <c r="E110" s="27">
        <f>School_Data!E110</f>
        <v>8</v>
      </c>
      <c r="F110" s="192">
        <v>34</v>
      </c>
      <c r="G110" s="193">
        <v>8.8235294117647065E-2</v>
      </c>
      <c r="H110" s="193">
        <v>0.23529411764705882</v>
      </c>
      <c r="I110" s="193">
        <v>0.23529411764705882</v>
      </c>
      <c r="J110" s="193">
        <v>0.44117647058823528</v>
      </c>
      <c r="K110" s="193">
        <v>0.67647058823529416</v>
      </c>
      <c r="L110" s="194"/>
      <c r="M110" s="195">
        <v>34</v>
      </c>
      <c r="N110" s="196">
        <v>0.26470588235294118</v>
      </c>
      <c r="O110" s="196">
        <v>0.20588235294117646</v>
      </c>
      <c r="P110" s="196">
        <v>0.26470588235294118</v>
      </c>
      <c r="Q110" s="196">
        <v>0.26470588235294118</v>
      </c>
      <c r="R110" s="197">
        <v>0.52941176470588236</v>
      </c>
      <c r="S110" s="194"/>
      <c r="T110" s="198">
        <v>34</v>
      </c>
      <c r="U110" s="199">
        <v>0.35294117647058826</v>
      </c>
      <c r="V110" s="199">
        <v>0.23529411764705882</v>
      </c>
      <c r="W110" s="199">
        <v>0.26470588235294118</v>
      </c>
      <c r="X110" s="199">
        <v>0.14705882352941177</v>
      </c>
      <c r="Y110" s="200">
        <v>0.41176470588235292</v>
      </c>
      <c r="Z110" s="194"/>
      <c r="AA110" s="201">
        <v>34</v>
      </c>
      <c r="AB110" s="202">
        <v>0.23529411764705882</v>
      </c>
      <c r="AC110" s="202">
        <v>0.23529411764705882</v>
      </c>
      <c r="AD110" s="202">
        <v>0.3235294117647059</v>
      </c>
      <c r="AE110" s="202">
        <v>0.20588235294117646</v>
      </c>
      <c r="AF110" s="203">
        <v>0.52941176470588236</v>
      </c>
      <c r="AG110" s="194"/>
      <c r="AH110" s="204">
        <v>34</v>
      </c>
      <c r="AI110" s="205">
        <v>0.20588235294117646</v>
      </c>
      <c r="AJ110" s="205">
        <v>0.29411764705882354</v>
      </c>
      <c r="AK110" s="205">
        <v>0.23529411764705882</v>
      </c>
      <c r="AL110" s="205">
        <v>0.26470588235294118</v>
      </c>
      <c r="AM110" s="208">
        <v>0.5</v>
      </c>
      <c r="AN110" s="194"/>
      <c r="AO110" s="206">
        <v>34</v>
      </c>
      <c r="AP110" s="207">
        <v>0.17647058823529413</v>
      </c>
    </row>
    <row r="111" spans="1:42" x14ac:dyDescent="0.3">
      <c r="A111" t="str">
        <f>School_Data!A111</f>
        <v>ARMOREL SCHOOL DISTRICT</v>
      </c>
      <c r="B111" t="s">
        <v>1413</v>
      </c>
      <c r="C111" t="str">
        <f>School_Data!C111</f>
        <v>ARMOREL HIGH SCHOOL</v>
      </c>
      <c r="D111">
        <f>School_Data!D111</f>
        <v>4701002</v>
      </c>
      <c r="E111" s="27">
        <f>School_Data!E111</f>
        <v>9</v>
      </c>
      <c r="F111" s="192">
        <v>35</v>
      </c>
      <c r="G111" s="193">
        <v>0.14285714285714285</v>
      </c>
      <c r="H111" s="193">
        <v>0.2857142857142857</v>
      </c>
      <c r="I111" s="193">
        <v>0.37142857142857144</v>
      </c>
      <c r="J111" s="193">
        <v>0.2</v>
      </c>
      <c r="K111" s="193">
        <v>0.5714285714285714</v>
      </c>
      <c r="L111" s="194"/>
      <c r="M111" s="195">
        <v>35</v>
      </c>
      <c r="N111" s="196">
        <v>0.48571428571428571</v>
      </c>
      <c r="O111" s="196">
        <v>0.17142857142857143</v>
      </c>
      <c r="P111" s="196">
        <v>0.22857142857142856</v>
      </c>
      <c r="Q111" s="196">
        <v>0.11428571428571428</v>
      </c>
      <c r="R111" s="197">
        <v>0.34285714285714286</v>
      </c>
      <c r="S111" s="194"/>
      <c r="T111" s="198">
        <v>35</v>
      </c>
      <c r="U111" s="199">
        <v>0.4</v>
      </c>
      <c r="V111" s="199">
        <v>0.34285714285714286</v>
      </c>
      <c r="W111" s="199">
        <v>0.17142857142857143</v>
      </c>
      <c r="X111" s="199">
        <v>8.5714285714285715E-2</v>
      </c>
      <c r="Y111" s="200">
        <v>0.25714285714285712</v>
      </c>
      <c r="Z111" s="194"/>
      <c r="AA111" s="201">
        <v>35</v>
      </c>
      <c r="AB111" s="202">
        <v>0.37142857142857144</v>
      </c>
      <c r="AC111" s="202">
        <v>0.37142857142857144</v>
      </c>
      <c r="AD111" s="202">
        <v>0.11428571428571428</v>
      </c>
      <c r="AE111" s="202">
        <v>0.14285714285714285</v>
      </c>
      <c r="AF111" s="203">
        <v>0.25714285714285712</v>
      </c>
      <c r="AG111" s="194"/>
      <c r="AH111" s="204">
        <v>35</v>
      </c>
      <c r="AI111" s="205">
        <v>0.45714285714285713</v>
      </c>
      <c r="AJ111" s="205">
        <v>0.22857142857142856</v>
      </c>
      <c r="AK111" s="205">
        <v>0.17142857142857143</v>
      </c>
      <c r="AL111" s="205">
        <v>0.14285714285714285</v>
      </c>
      <c r="AM111" s="208">
        <v>0.31428571428571428</v>
      </c>
      <c r="AN111" s="194"/>
      <c r="AO111" s="206">
        <v>35</v>
      </c>
      <c r="AP111" s="207">
        <v>8.5714285714285715E-2</v>
      </c>
    </row>
    <row r="112" spans="1:42" x14ac:dyDescent="0.3">
      <c r="A112" t="str">
        <f>School_Data!A112</f>
        <v>ARMOREL SCHOOL DISTRICT</v>
      </c>
      <c r="B112" t="s">
        <v>1413</v>
      </c>
      <c r="C112" t="str">
        <f>School_Data!C112</f>
        <v>ARMOREL HIGH SCHOOL</v>
      </c>
      <c r="D112">
        <f>School_Data!D112</f>
        <v>4701002</v>
      </c>
      <c r="E112" s="27">
        <f>School_Data!E112</f>
        <v>10</v>
      </c>
      <c r="F112" s="192">
        <v>32</v>
      </c>
      <c r="G112" s="193">
        <v>0.15625</v>
      </c>
      <c r="H112" s="193">
        <v>0.1875</v>
      </c>
      <c r="I112" s="193">
        <v>0.25</v>
      </c>
      <c r="J112" s="193">
        <v>0.40625</v>
      </c>
      <c r="K112" s="193">
        <v>0.65625</v>
      </c>
      <c r="L112" s="194"/>
      <c r="M112" s="195">
        <v>32</v>
      </c>
      <c r="N112" s="196">
        <v>0.53125</v>
      </c>
      <c r="O112" s="196">
        <v>0.1875</v>
      </c>
      <c r="P112" s="196">
        <v>6.25E-2</v>
      </c>
      <c r="Q112" s="196">
        <v>0.21875</v>
      </c>
      <c r="R112" s="197">
        <v>0.28125</v>
      </c>
      <c r="S112" s="194"/>
      <c r="T112" s="198">
        <v>32</v>
      </c>
      <c r="U112" s="199">
        <v>0.4375</v>
      </c>
      <c r="V112" s="199">
        <v>0.125</v>
      </c>
      <c r="W112" s="199">
        <v>0.34375</v>
      </c>
      <c r="X112" s="199">
        <v>9.375E-2</v>
      </c>
      <c r="Y112" s="200">
        <v>0.4375</v>
      </c>
      <c r="Z112" s="194"/>
      <c r="AA112" s="201">
        <v>32</v>
      </c>
      <c r="AB112" s="202">
        <v>0.375</v>
      </c>
      <c r="AC112" s="202">
        <v>0.28125</v>
      </c>
      <c r="AD112" s="202">
        <v>0.3125</v>
      </c>
      <c r="AE112" s="202">
        <v>3.125E-2</v>
      </c>
      <c r="AF112" s="203">
        <v>0.34375</v>
      </c>
      <c r="AG112" s="194"/>
      <c r="AH112" s="204">
        <v>32</v>
      </c>
      <c r="AI112" s="205">
        <v>0.34375</v>
      </c>
      <c r="AJ112" s="205">
        <v>0.15625</v>
      </c>
      <c r="AK112" s="205">
        <v>0.21875</v>
      </c>
      <c r="AL112" s="205">
        <v>0.28125</v>
      </c>
      <c r="AM112" s="208">
        <v>0.5</v>
      </c>
      <c r="AN112" s="194"/>
      <c r="AO112" s="206">
        <v>32</v>
      </c>
      <c r="AP112" s="207">
        <v>0.15625</v>
      </c>
    </row>
    <row r="113" spans="1:42" x14ac:dyDescent="0.3">
      <c r="A113" t="str">
        <f>School_Data!A113</f>
        <v>ASHDOWN SCHOOL DISTRICT</v>
      </c>
      <c r="B113" t="s">
        <v>1414</v>
      </c>
      <c r="C113" t="str">
        <f>School_Data!C113</f>
        <v>ASHDOWN JUNIOR HIGH SCHOOL</v>
      </c>
      <c r="D113">
        <f>School_Data!D113</f>
        <v>4101003</v>
      </c>
      <c r="E113" s="27">
        <f>School_Data!E113</f>
        <v>6</v>
      </c>
      <c r="F113" s="192">
        <v>88</v>
      </c>
      <c r="G113" s="193">
        <v>7.9545454545454544E-2</v>
      </c>
      <c r="H113" s="193">
        <v>0.40909090909090912</v>
      </c>
      <c r="I113" s="193">
        <v>0.25</v>
      </c>
      <c r="J113" s="193">
        <v>0.26136363636363635</v>
      </c>
      <c r="K113" s="193">
        <v>0.51136363636363635</v>
      </c>
      <c r="L113" s="194"/>
      <c r="M113" s="195">
        <v>88</v>
      </c>
      <c r="N113" s="196">
        <v>0.31818181818181818</v>
      </c>
      <c r="O113" s="196">
        <v>0.5</v>
      </c>
      <c r="P113" s="196">
        <v>0.18181818181818182</v>
      </c>
      <c r="Q113" s="196">
        <v>0</v>
      </c>
      <c r="R113" s="197">
        <v>0.18181818181818182</v>
      </c>
      <c r="S113" s="194"/>
      <c r="T113" s="198">
        <v>88</v>
      </c>
      <c r="U113" s="199">
        <v>0.57954545454545459</v>
      </c>
      <c r="V113" s="199">
        <v>0.17045454545454544</v>
      </c>
      <c r="W113" s="199">
        <v>0.21590909090909091</v>
      </c>
      <c r="X113" s="199">
        <v>3.4090909090909088E-2</v>
      </c>
      <c r="Y113" s="200">
        <v>0.25</v>
      </c>
      <c r="Z113" s="194"/>
      <c r="AA113" s="201">
        <v>88</v>
      </c>
      <c r="AB113" s="202">
        <v>0.5</v>
      </c>
      <c r="AC113" s="202">
        <v>0.22727272727272727</v>
      </c>
      <c r="AD113" s="202">
        <v>0.20454545454545456</v>
      </c>
      <c r="AE113" s="202">
        <v>6.8181818181818177E-2</v>
      </c>
      <c r="AF113" s="203">
        <v>0.27272727272727271</v>
      </c>
      <c r="AG113" s="194"/>
      <c r="AH113" s="204">
        <v>88</v>
      </c>
      <c r="AI113" s="205">
        <v>0.56818181818181823</v>
      </c>
      <c r="AJ113" s="205">
        <v>0.26136363636363635</v>
      </c>
      <c r="AK113" s="205">
        <v>0.11363636363636363</v>
      </c>
      <c r="AL113" s="205">
        <v>5.6818181818181816E-2</v>
      </c>
      <c r="AM113" s="208">
        <v>0.17045454545454544</v>
      </c>
      <c r="AN113" s="194"/>
      <c r="AO113" s="206">
        <v>88</v>
      </c>
      <c r="AP113" s="207">
        <v>0</v>
      </c>
    </row>
    <row r="114" spans="1:42" x14ac:dyDescent="0.3">
      <c r="A114" t="str">
        <f>School_Data!A114</f>
        <v>ASHDOWN SCHOOL DISTRICT</v>
      </c>
      <c r="B114" t="s">
        <v>1414</v>
      </c>
      <c r="C114" t="str">
        <f>School_Data!C114</f>
        <v>ASHDOWN JUNIOR HIGH SCHOOL</v>
      </c>
      <c r="D114">
        <f>School_Data!D114</f>
        <v>4101003</v>
      </c>
      <c r="E114" s="27">
        <f>School_Data!E114</f>
        <v>7</v>
      </c>
      <c r="F114" s="192">
        <v>100</v>
      </c>
      <c r="G114" s="193">
        <v>0.09</v>
      </c>
      <c r="H114" s="193">
        <v>0.22</v>
      </c>
      <c r="I114" s="193">
        <v>0.42</v>
      </c>
      <c r="J114" s="193">
        <v>0.27</v>
      </c>
      <c r="K114" s="193">
        <v>0.69</v>
      </c>
      <c r="L114" s="194"/>
      <c r="M114" s="195">
        <v>100</v>
      </c>
      <c r="N114" s="196">
        <v>0.21</v>
      </c>
      <c r="O114" s="196">
        <v>0.39</v>
      </c>
      <c r="P114" s="196">
        <v>0.28000000000000003</v>
      </c>
      <c r="Q114" s="196">
        <v>0.12</v>
      </c>
      <c r="R114" s="197">
        <v>0.4</v>
      </c>
      <c r="S114" s="194"/>
      <c r="T114" s="198">
        <v>100</v>
      </c>
      <c r="U114" s="199">
        <v>0.44</v>
      </c>
      <c r="V114" s="199">
        <v>0.28000000000000003</v>
      </c>
      <c r="W114" s="199">
        <v>0.16</v>
      </c>
      <c r="X114" s="199">
        <v>0.12</v>
      </c>
      <c r="Y114" s="200">
        <v>0.28000000000000003</v>
      </c>
      <c r="Z114" s="194"/>
      <c r="AA114" s="201">
        <v>100</v>
      </c>
      <c r="AB114" s="202">
        <v>0.36</v>
      </c>
      <c r="AC114" s="202">
        <v>0.42</v>
      </c>
      <c r="AD114" s="202">
        <v>0.19</v>
      </c>
      <c r="AE114" s="202">
        <v>0.03</v>
      </c>
      <c r="AF114" s="203">
        <v>0.22</v>
      </c>
      <c r="AG114" s="194"/>
      <c r="AH114" s="204">
        <v>100</v>
      </c>
      <c r="AI114" s="205">
        <v>0.48</v>
      </c>
      <c r="AJ114" s="205">
        <v>0.31</v>
      </c>
      <c r="AK114" s="205">
        <v>0.16</v>
      </c>
      <c r="AL114" s="205">
        <v>0.05</v>
      </c>
      <c r="AM114" s="208">
        <v>0.21000000000000002</v>
      </c>
      <c r="AN114" s="194"/>
      <c r="AO114" s="206">
        <v>100</v>
      </c>
      <c r="AP114" s="207">
        <v>0.08</v>
      </c>
    </row>
    <row r="115" spans="1:42" x14ac:dyDescent="0.3">
      <c r="A115" t="str">
        <f>School_Data!A115</f>
        <v>ASHDOWN SCHOOL DISTRICT</v>
      </c>
      <c r="B115" t="s">
        <v>1414</v>
      </c>
      <c r="C115" t="str">
        <f>School_Data!C115</f>
        <v>ASHDOWN JUNIOR HIGH SCHOOL</v>
      </c>
      <c r="D115">
        <f>School_Data!D115</f>
        <v>4101003</v>
      </c>
      <c r="E115" s="27">
        <f>School_Data!E115</f>
        <v>8</v>
      </c>
      <c r="F115" s="192">
        <v>105</v>
      </c>
      <c r="G115" s="193">
        <v>0.14285714285714285</v>
      </c>
      <c r="H115" s="193">
        <v>0.22857142857142856</v>
      </c>
      <c r="I115" s="193">
        <v>0.30476190476190479</v>
      </c>
      <c r="J115" s="193">
        <v>0.32380952380952382</v>
      </c>
      <c r="K115" s="193">
        <v>0.62857142857142856</v>
      </c>
      <c r="L115" s="194"/>
      <c r="M115" s="195">
        <v>105</v>
      </c>
      <c r="N115" s="196">
        <v>0.38095238095238093</v>
      </c>
      <c r="O115" s="196">
        <v>0.32380952380952382</v>
      </c>
      <c r="P115" s="196">
        <v>0.17142857142857143</v>
      </c>
      <c r="Q115" s="196">
        <v>0.12380952380952381</v>
      </c>
      <c r="R115" s="197">
        <v>0.29523809523809524</v>
      </c>
      <c r="S115" s="194"/>
      <c r="T115" s="198">
        <v>105</v>
      </c>
      <c r="U115" s="199">
        <v>0.44761904761904764</v>
      </c>
      <c r="V115" s="199">
        <v>0.25714285714285712</v>
      </c>
      <c r="W115" s="199">
        <v>0.2</v>
      </c>
      <c r="X115" s="199">
        <v>9.5238095238095233E-2</v>
      </c>
      <c r="Y115" s="200">
        <v>0.29523809523809524</v>
      </c>
      <c r="Z115" s="194"/>
      <c r="AA115" s="201">
        <v>105</v>
      </c>
      <c r="AB115" s="202">
        <v>0.33333333333333331</v>
      </c>
      <c r="AC115" s="202">
        <v>0.23809523809523808</v>
      </c>
      <c r="AD115" s="202">
        <v>0.32380952380952382</v>
      </c>
      <c r="AE115" s="202">
        <v>0.10476190476190476</v>
      </c>
      <c r="AF115" s="203">
        <v>0.4285714285714286</v>
      </c>
      <c r="AG115" s="194"/>
      <c r="AH115" s="204">
        <v>105</v>
      </c>
      <c r="AI115" s="205">
        <v>0.41904761904761906</v>
      </c>
      <c r="AJ115" s="205">
        <v>0.30476190476190479</v>
      </c>
      <c r="AK115" s="205">
        <v>0.17142857142857143</v>
      </c>
      <c r="AL115" s="205">
        <v>0.10476190476190476</v>
      </c>
      <c r="AM115" s="208">
        <v>0.27619047619047621</v>
      </c>
      <c r="AN115" s="194"/>
      <c r="AO115" s="206">
        <v>105</v>
      </c>
      <c r="AP115" s="207">
        <v>8.5714285714285715E-2</v>
      </c>
    </row>
    <row r="116" spans="1:42" x14ac:dyDescent="0.3">
      <c r="A116" t="str">
        <f>School_Data!A116</f>
        <v>ASHDOWN SCHOOL DISTRICT</v>
      </c>
      <c r="B116" t="s">
        <v>1414</v>
      </c>
      <c r="C116" t="str">
        <f>School_Data!C116</f>
        <v>ASHDOWN HIGH SCHOOL</v>
      </c>
      <c r="D116">
        <f>School_Data!D116</f>
        <v>4101004</v>
      </c>
      <c r="E116" s="27">
        <f>School_Data!E116</f>
        <v>9</v>
      </c>
      <c r="F116" s="192">
        <v>95</v>
      </c>
      <c r="G116" s="193">
        <v>0.16842105263157894</v>
      </c>
      <c r="H116" s="193">
        <v>0.22105263157894736</v>
      </c>
      <c r="I116" s="193">
        <v>0.41052631578947368</v>
      </c>
      <c r="J116" s="193">
        <v>0.2</v>
      </c>
      <c r="K116" s="193">
        <v>0.61052631578947369</v>
      </c>
      <c r="L116" s="194"/>
      <c r="M116" s="195">
        <v>95</v>
      </c>
      <c r="N116" s="196">
        <v>0.58947368421052626</v>
      </c>
      <c r="O116" s="196">
        <v>0.22105263157894736</v>
      </c>
      <c r="P116" s="196">
        <v>0.11578947368421053</v>
      </c>
      <c r="Q116" s="196">
        <v>7.3684210526315783E-2</v>
      </c>
      <c r="R116" s="197">
        <v>0.18947368421052629</v>
      </c>
      <c r="S116" s="194"/>
      <c r="T116" s="198">
        <v>95</v>
      </c>
      <c r="U116" s="199">
        <v>0.4631578947368421</v>
      </c>
      <c r="V116" s="199">
        <v>0.26315789473684209</v>
      </c>
      <c r="W116" s="199">
        <v>0.21052631578947367</v>
      </c>
      <c r="X116" s="199">
        <v>6.3157894736842107E-2</v>
      </c>
      <c r="Y116" s="200">
        <v>0.27368421052631575</v>
      </c>
      <c r="Z116" s="194"/>
      <c r="AA116" s="201">
        <v>95</v>
      </c>
      <c r="AB116" s="202">
        <v>0.38947368421052631</v>
      </c>
      <c r="AC116" s="202">
        <v>0.2</v>
      </c>
      <c r="AD116" s="202">
        <v>0.26315789473684209</v>
      </c>
      <c r="AE116" s="202">
        <v>0.14736842105263157</v>
      </c>
      <c r="AF116" s="203">
        <v>0.41052631578947363</v>
      </c>
      <c r="AG116" s="194"/>
      <c r="AH116" s="204">
        <v>95</v>
      </c>
      <c r="AI116" s="205">
        <v>0.38947368421052631</v>
      </c>
      <c r="AJ116" s="205">
        <v>0.21052631578947367</v>
      </c>
      <c r="AK116" s="205">
        <v>0.27368421052631581</v>
      </c>
      <c r="AL116" s="205">
        <v>0.12631578947368421</v>
      </c>
      <c r="AM116" s="208">
        <v>0.4</v>
      </c>
      <c r="AN116" s="194"/>
      <c r="AO116" s="206">
        <v>95</v>
      </c>
      <c r="AP116" s="207">
        <v>6.3157894736842107E-2</v>
      </c>
    </row>
    <row r="117" spans="1:42" x14ac:dyDescent="0.3">
      <c r="A117" t="str">
        <f>School_Data!A117</f>
        <v>ASHDOWN SCHOOL DISTRICT</v>
      </c>
      <c r="B117" t="s">
        <v>1414</v>
      </c>
      <c r="C117" t="str">
        <f>School_Data!C117</f>
        <v>ASHDOWN HIGH SCHOOL</v>
      </c>
      <c r="D117">
        <f>School_Data!D117</f>
        <v>4101004</v>
      </c>
      <c r="E117" s="27">
        <f>School_Data!E117</f>
        <v>10</v>
      </c>
      <c r="F117" s="192">
        <v>93</v>
      </c>
      <c r="G117" s="193">
        <v>0.12903225806451613</v>
      </c>
      <c r="H117" s="193">
        <v>0.25806451612903225</v>
      </c>
      <c r="I117" s="193">
        <v>0.31182795698924731</v>
      </c>
      <c r="J117" s="193">
        <v>0.30107526881720431</v>
      </c>
      <c r="K117" s="193">
        <v>0.61290322580645162</v>
      </c>
      <c r="L117" s="194"/>
      <c r="M117" s="195">
        <v>93</v>
      </c>
      <c r="N117" s="196">
        <v>0.63440860215053763</v>
      </c>
      <c r="O117" s="196">
        <v>9.6774193548387094E-2</v>
      </c>
      <c r="P117" s="196">
        <v>0.13978494623655913</v>
      </c>
      <c r="Q117" s="196">
        <v>0.12903225806451613</v>
      </c>
      <c r="R117" s="197">
        <v>0.26881720430107525</v>
      </c>
      <c r="S117" s="194"/>
      <c r="T117" s="198">
        <v>93</v>
      </c>
      <c r="U117" s="199">
        <v>0.45161290322580644</v>
      </c>
      <c r="V117" s="199">
        <v>0.25806451612903225</v>
      </c>
      <c r="W117" s="199">
        <v>0.17204301075268819</v>
      </c>
      <c r="X117" s="199">
        <v>0.11827956989247312</v>
      </c>
      <c r="Y117" s="200">
        <v>0.29032258064516131</v>
      </c>
      <c r="Z117" s="194"/>
      <c r="AA117" s="201">
        <v>93</v>
      </c>
      <c r="AB117" s="202">
        <v>0.41935483870967744</v>
      </c>
      <c r="AC117" s="202">
        <v>0.21505376344086022</v>
      </c>
      <c r="AD117" s="202">
        <v>0.22580645161290322</v>
      </c>
      <c r="AE117" s="202">
        <v>0.13978494623655913</v>
      </c>
      <c r="AF117" s="203">
        <v>0.36559139784946237</v>
      </c>
      <c r="AG117" s="194"/>
      <c r="AH117" s="204">
        <v>93</v>
      </c>
      <c r="AI117" s="205">
        <v>0.39784946236559138</v>
      </c>
      <c r="AJ117" s="205">
        <v>0.17204301075268819</v>
      </c>
      <c r="AK117" s="205">
        <v>0.22580645161290322</v>
      </c>
      <c r="AL117" s="205">
        <v>0.20430107526881722</v>
      </c>
      <c r="AM117" s="208">
        <v>0.43010752688172044</v>
      </c>
      <c r="AN117" s="194"/>
      <c r="AO117" s="206">
        <v>93</v>
      </c>
      <c r="AP117" s="207">
        <v>0.13978494623655913</v>
      </c>
    </row>
    <row r="118" spans="1:42" x14ac:dyDescent="0.3">
      <c r="A118" t="str">
        <f>School_Data!A118</f>
        <v>ASHDOWN SCHOOL DISTRICT</v>
      </c>
      <c r="B118" t="s">
        <v>1414</v>
      </c>
      <c r="C118" t="str">
        <f>School_Data!C118</f>
        <v>ASHDOWN ELEMENTARY SCHOOL</v>
      </c>
      <c r="D118">
        <f>School_Data!D118</f>
        <v>4101006</v>
      </c>
      <c r="E118" s="27">
        <f>School_Data!E118</f>
        <v>3</v>
      </c>
      <c r="F118" s="192">
        <v>102</v>
      </c>
      <c r="G118" s="193">
        <v>4.9019607843137254E-2</v>
      </c>
      <c r="H118" s="193">
        <v>0.21568627450980393</v>
      </c>
      <c r="I118" s="193">
        <v>0.21568627450980393</v>
      </c>
      <c r="J118" s="193">
        <v>0.51960784313725494</v>
      </c>
      <c r="K118" s="193">
        <v>0.73529411764705888</v>
      </c>
      <c r="L118" s="194"/>
      <c r="M118" s="195">
        <v>102</v>
      </c>
      <c r="N118" s="196">
        <v>0.16666666666666666</v>
      </c>
      <c r="O118" s="196">
        <v>0.18627450980392157</v>
      </c>
      <c r="P118" s="196">
        <v>0.40196078431372551</v>
      </c>
      <c r="Q118" s="196">
        <v>0.24509803921568626</v>
      </c>
      <c r="R118" s="197">
        <v>0.6470588235294118</v>
      </c>
      <c r="S118" s="194"/>
      <c r="T118" s="198">
        <v>102</v>
      </c>
      <c r="U118" s="199">
        <v>0.40196078431372551</v>
      </c>
      <c r="V118" s="199">
        <v>0.22549019607843138</v>
      </c>
      <c r="W118" s="199">
        <v>0.17647058823529413</v>
      </c>
      <c r="X118" s="199">
        <v>0.19607843137254902</v>
      </c>
      <c r="Y118" s="200">
        <v>0.37254901960784315</v>
      </c>
      <c r="Z118" s="194"/>
      <c r="AA118" s="201">
        <v>102</v>
      </c>
      <c r="AB118" s="202">
        <v>0.36274509803921567</v>
      </c>
      <c r="AC118" s="202">
        <v>0.13725490196078433</v>
      </c>
      <c r="AD118" s="202">
        <v>0.3235294117647059</v>
      </c>
      <c r="AE118" s="202">
        <v>0.17647058823529413</v>
      </c>
      <c r="AF118" s="203">
        <v>0.5</v>
      </c>
      <c r="AG118" s="194"/>
      <c r="AH118" s="204">
        <v>102</v>
      </c>
      <c r="AI118" s="205">
        <v>0.3235294117647059</v>
      </c>
      <c r="AJ118" s="205">
        <v>0.18627450980392157</v>
      </c>
      <c r="AK118" s="205">
        <v>0.19607843137254902</v>
      </c>
      <c r="AL118" s="205">
        <v>0.29411764705882354</v>
      </c>
      <c r="AM118" s="208">
        <v>0.49019607843137258</v>
      </c>
      <c r="AN118" s="194"/>
      <c r="AO118" s="206">
        <v>102</v>
      </c>
      <c r="AP118" s="207">
        <v>0.19607843137254902</v>
      </c>
    </row>
    <row r="119" spans="1:42" x14ac:dyDescent="0.3">
      <c r="A119" t="str">
        <f>School_Data!A119</f>
        <v>ASHDOWN SCHOOL DISTRICT</v>
      </c>
      <c r="B119" t="s">
        <v>1414</v>
      </c>
      <c r="C119" t="str">
        <f>School_Data!C119</f>
        <v>ASHDOWN ELEMENTARY SCHOOL</v>
      </c>
      <c r="D119">
        <f>School_Data!D119</f>
        <v>4101006</v>
      </c>
      <c r="E119" s="27">
        <f>School_Data!E119</f>
        <v>4</v>
      </c>
      <c r="F119" s="192">
        <v>92</v>
      </c>
      <c r="G119" s="193">
        <v>8.6956521739130432E-2</v>
      </c>
      <c r="H119" s="193">
        <v>0.30434782608695654</v>
      </c>
      <c r="I119" s="193">
        <v>0.39130434782608697</v>
      </c>
      <c r="J119" s="193">
        <v>0.21739130434782608</v>
      </c>
      <c r="K119" s="193">
        <v>0.60869565217391308</v>
      </c>
      <c r="L119" s="194"/>
      <c r="M119" s="195">
        <v>92</v>
      </c>
      <c r="N119" s="196">
        <v>0.22826086956521738</v>
      </c>
      <c r="O119" s="196">
        <v>0.42391304347826086</v>
      </c>
      <c r="P119" s="196">
        <v>0.27173913043478259</v>
      </c>
      <c r="Q119" s="196">
        <v>7.6086956521739135E-2</v>
      </c>
      <c r="R119" s="197">
        <v>0.34782608695652173</v>
      </c>
      <c r="S119" s="194"/>
      <c r="T119" s="198">
        <v>92</v>
      </c>
      <c r="U119" s="199">
        <v>0.41304347826086957</v>
      </c>
      <c r="V119" s="199">
        <v>0.2608695652173913</v>
      </c>
      <c r="W119" s="199">
        <v>0.20652173913043478</v>
      </c>
      <c r="X119" s="199">
        <v>0.11956521739130435</v>
      </c>
      <c r="Y119" s="200">
        <v>0.32608695652173914</v>
      </c>
      <c r="Z119" s="194"/>
      <c r="AA119" s="201">
        <v>92</v>
      </c>
      <c r="AB119" s="202">
        <v>0.36956521739130432</v>
      </c>
      <c r="AC119" s="202">
        <v>0.25</v>
      </c>
      <c r="AD119" s="202">
        <v>0.27173913043478259</v>
      </c>
      <c r="AE119" s="202">
        <v>0.10869565217391304</v>
      </c>
      <c r="AF119" s="203">
        <v>0.38043478260869562</v>
      </c>
      <c r="AG119" s="194"/>
      <c r="AH119" s="204">
        <v>92</v>
      </c>
      <c r="AI119" s="205">
        <v>0.53260869565217395</v>
      </c>
      <c r="AJ119" s="205">
        <v>0.19565217391304349</v>
      </c>
      <c r="AK119" s="205">
        <v>0.18478260869565216</v>
      </c>
      <c r="AL119" s="205">
        <v>8.6956521739130432E-2</v>
      </c>
      <c r="AM119" s="208">
        <v>0.27173913043478259</v>
      </c>
      <c r="AN119" s="194"/>
      <c r="AO119" s="206">
        <v>92</v>
      </c>
      <c r="AP119" s="207">
        <v>0.11956521739130435</v>
      </c>
    </row>
    <row r="120" spans="1:42" x14ac:dyDescent="0.3">
      <c r="A120" t="str">
        <f>School_Data!A120</f>
        <v>ASHDOWN SCHOOL DISTRICT</v>
      </c>
      <c r="B120" t="s">
        <v>1414</v>
      </c>
      <c r="C120" t="str">
        <f>School_Data!C120</f>
        <v>ASHDOWN ELEMENTARY SCHOOL</v>
      </c>
      <c r="D120">
        <f>School_Data!D120</f>
        <v>4101006</v>
      </c>
      <c r="E120" s="27">
        <f>School_Data!E120</f>
        <v>5</v>
      </c>
      <c r="F120" s="192">
        <v>83</v>
      </c>
      <c r="G120" s="193">
        <v>6.0240963855421686E-2</v>
      </c>
      <c r="H120" s="193">
        <v>0.33734939759036142</v>
      </c>
      <c r="I120" s="193">
        <v>0.39759036144578314</v>
      </c>
      <c r="J120" s="193">
        <v>0.20481927710843373</v>
      </c>
      <c r="K120" s="193">
        <v>0.60240963855421681</v>
      </c>
      <c r="L120" s="194"/>
      <c r="M120" s="195">
        <v>83</v>
      </c>
      <c r="N120" s="196">
        <v>0.2289156626506024</v>
      </c>
      <c r="O120" s="196">
        <v>0.49397590361445781</v>
      </c>
      <c r="P120" s="196">
        <v>0.24096385542168675</v>
      </c>
      <c r="Q120" s="196">
        <v>3.614457831325301E-2</v>
      </c>
      <c r="R120" s="197">
        <v>0.27710843373493976</v>
      </c>
      <c r="S120" s="194"/>
      <c r="T120" s="198">
        <v>83</v>
      </c>
      <c r="U120" s="199">
        <v>0.30120481927710846</v>
      </c>
      <c r="V120" s="199">
        <v>0.3493975903614458</v>
      </c>
      <c r="W120" s="199">
        <v>0.27710843373493976</v>
      </c>
      <c r="X120" s="199">
        <v>7.2289156626506021E-2</v>
      </c>
      <c r="Y120" s="200">
        <v>0.3493975903614458</v>
      </c>
      <c r="Z120" s="194"/>
      <c r="AA120" s="201">
        <v>83</v>
      </c>
      <c r="AB120" s="202">
        <v>0.42168674698795183</v>
      </c>
      <c r="AC120" s="202">
        <v>0.24096385542168675</v>
      </c>
      <c r="AD120" s="202">
        <v>0.24096385542168675</v>
      </c>
      <c r="AE120" s="202">
        <v>9.6385542168674704E-2</v>
      </c>
      <c r="AF120" s="203">
        <v>0.33734939759036142</v>
      </c>
      <c r="AG120" s="194"/>
      <c r="AH120" s="204">
        <v>83</v>
      </c>
      <c r="AI120" s="205">
        <v>0.51807228915662651</v>
      </c>
      <c r="AJ120" s="205">
        <v>0.25301204819277107</v>
      </c>
      <c r="AK120" s="205">
        <v>0.14457831325301204</v>
      </c>
      <c r="AL120" s="205">
        <v>8.4337349397590355E-2</v>
      </c>
      <c r="AM120" s="208">
        <v>0.2289156626506024</v>
      </c>
      <c r="AN120" s="194"/>
      <c r="AO120" s="206">
        <v>83</v>
      </c>
      <c r="AP120" s="207">
        <v>4.8192771084337352E-2</v>
      </c>
    </row>
    <row r="121" spans="1:42" x14ac:dyDescent="0.3">
      <c r="A121" t="str">
        <f>School_Data!A121</f>
        <v>ATKINS SCHOOL DISTRICT</v>
      </c>
      <c r="B121" t="s">
        <v>1415</v>
      </c>
      <c r="C121" t="str">
        <f>School_Data!C121</f>
        <v>ATKINS ELEMENTARY SCHOOL</v>
      </c>
      <c r="D121">
        <f>School_Data!D121</f>
        <v>5801001</v>
      </c>
      <c r="E121" s="27">
        <f>School_Data!E121</f>
        <v>3</v>
      </c>
      <c r="F121" s="192">
        <v>54</v>
      </c>
      <c r="G121" s="193">
        <v>0.1111111111111111</v>
      </c>
      <c r="H121" s="193">
        <v>0.35185185185185186</v>
      </c>
      <c r="I121" s="193">
        <v>0.27777777777777779</v>
      </c>
      <c r="J121" s="193">
        <v>0.25925925925925924</v>
      </c>
      <c r="K121" s="193">
        <v>0.53703703703703698</v>
      </c>
      <c r="L121" s="194"/>
      <c r="M121" s="195">
        <v>54</v>
      </c>
      <c r="N121" s="196">
        <v>0.3888888888888889</v>
      </c>
      <c r="O121" s="196">
        <v>0.25925925925925924</v>
      </c>
      <c r="P121" s="196">
        <v>0.27777777777777779</v>
      </c>
      <c r="Q121" s="196">
        <v>7.407407407407407E-2</v>
      </c>
      <c r="R121" s="197">
        <v>0.35185185185185186</v>
      </c>
      <c r="S121" s="194"/>
      <c r="T121" s="198">
        <v>54</v>
      </c>
      <c r="U121" s="199">
        <v>0.53703703703703709</v>
      </c>
      <c r="V121" s="199">
        <v>0.20370370370370369</v>
      </c>
      <c r="W121" s="199">
        <v>7.407407407407407E-2</v>
      </c>
      <c r="X121" s="199">
        <v>0.18518518518518517</v>
      </c>
      <c r="Y121" s="200">
        <v>0.25925925925925924</v>
      </c>
      <c r="Z121" s="194"/>
      <c r="AA121" s="201">
        <v>54</v>
      </c>
      <c r="AB121" s="202">
        <v>0.53703703703703709</v>
      </c>
      <c r="AC121" s="202">
        <v>0.20370370370370369</v>
      </c>
      <c r="AD121" s="202">
        <v>0.14814814814814814</v>
      </c>
      <c r="AE121" s="202">
        <v>0.1111111111111111</v>
      </c>
      <c r="AF121" s="203">
        <v>0.25925925925925924</v>
      </c>
      <c r="AG121" s="194"/>
      <c r="AH121" s="204">
        <v>54</v>
      </c>
      <c r="AI121" s="205">
        <v>0.62962962962962965</v>
      </c>
      <c r="AJ121" s="205">
        <v>0.12962962962962962</v>
      </c>
      <c r="AK121" s="205">
        <v>0.12962962962962962</v>
      </c>
      <c r="AL121" s="205">
        <v>0.1111111111111111</v>
      </c>
      <c r="AM121" s="208">
        <v>0.24074074074074073</v>
      </c>
      <c r="AN121" s="194"/>
      <c r="AO121" s="206">
        <v>54</v>
      </c>
      <c r="AP121" s="207">
        <v>0.1111111111111111</v>
      </c>
    </row>
    <row r="122" spans="1:42" x14ac:dyDescent="0.3">
      <c r="A122" t="str">
        <f>School_Data!A122</f>
        <v>ATKINS SCHOOL DISTRICT</v>
      </c>
      <c r="B122" t="s">
        <v>1415</v>
      </c>
      <c r="C122" t="str">
        <f>School_Data!C122</f>
        <v>ATKINS ELEMENTARY SCHOOL</v>
      </c>
      <c r="D122">
        <f>School_Data!D122</f>
        <v>5801001</v>
      </c>
      <c r="E122" s="27">
        <f>School_Data!E122</f>
        <v>4</v>
      </c>
      <c r="F122" s="192">
        <v>64</v>
      </c>
      <c r="G122" s="193">
        <v>0.109375</v>
      </c>
      <c r="H122" s="193">
        <v>0.359375</v>
      </c>
      <c r="I122" s="193">
        <v>0.328125</v>
      </c>
      <c r="J122" s="193">
        <v>0.203125</v>
      </c>
      <c r="K122" s="193">
        <v>0.53125</v>
      </c>
      <c r="L122" s="194"/>
      <c r="M122" s="195">
        <v>64</v>
      </c>
      <c r="N122" s="196">
        <v>0.1875</v>
      </c>
      <c r="O122" s="196">
        <v>0.453125</v>
      </c>
      <c r="P122" s="196">
        <v>0.328125</v>
      </c>
      <c r="Q122" s="196">
        <v>3.125E-2</v>
      </c>
      <c r="R122" s="197">
        <v>0.359375</v>
      </c>
      <c r="S122" s="194"/>
      <c r="T122" s="198">
        <v>64</v>
      </c>
      <c r="U122" s="199">
        <v>0.375</v>
      </c>
      <c r="V122" s="199">
        <v>0.265625</v>
      </c>
      <c r="W122" s="199">
        <v>0.234375</v>
      </c>
      <c r="X122" s="199">
        <v>0.125</v>
      </c>
      <c r="Y122" s="200">
        <v>0.359375</v>
      </c>
      <c r="Z122" s="194"/>
      <c r="AA122" s="201">
        <v>64</v>
      </c>
      <c r="AB122" s="202">
        <v>0.359375</v>
      </c>
      <c r="AC122" s="202">
        <v>0.234375</v>
      </c>
      <c r="AD122" s="202">
        <v>0.21875</v>
      </c>
      <c r="AE122" s="202">
        <v>0.1875</v>
      </c>
      <c r="AF122" s="203">
        <v>0.40625</v>
      </c>
      <c r="AG122" s="194"/>
      <c r="AH122" s="204">
        <v>64</v>
      </c>
      <c r="AI122" s="205">
        <v>0.453125</v>
      </c>
      <c r="AJ122" s="205">
        <v>0.234375</v>
      </c>
      <c r="AK122" s="205">
        <v>0.1875</v>
      </c>
      <c r="AL122" s="205">
        <v>0.125</v>
      </c>
      <c r="AM122" s="208">
        <v>0.3125</v>
      </c>
      <c r="AN122" s="194"/>
      <c r="AO122" s="206">
        <v>64</v>
      </c>
      <c r="AP122" s="207">
        <v>9.375E-2</v>
      </c>
    </row>
    <row r="123" spans="1:42" x14ac:dyDescent="0.3">
      <c r="A123" t="str">
        <f>School_Data!A123</f>
        <v>ATKINS SCHOOL DISTRICT</v>
      </c>
      <c r="B123" t="s">
        <v>1415</v>
      </c>
      <c r="C123" t="str">
        <f>School_Data!C123</f>
        <v>ATKINS HIGH SCHOOL</v>
      </c>
      <c r="D123">
        <f>School_Data!D123</f>
        <v>5801002</v>
      </c>
      <c r="E123" s="27">
        <f>School_Data!E123</f>
        <v>9</v>
      </c>
      <c r="F123" s="192">
        <v>81</v>
      </c>
      <c r="G123" s="193">
        <v>0.22222222222222221</v>
      </c>
      <c r="H123" s="193">
        <v>0.19753086419753085</v>
      </c>
      <c r="I123" s="193">
        <v>0.34567901234567899</v>
      </c>
      <c r="J123" s="193">
        <v>0.23456790123456789</v>
      </c>
      <c r="K123" s="193">
        <v>0.58024691358024683</v>
      </c>
      <c r="L123" s="194"/>
      <c r="M123" s="195">
        <v>81</v>
      </c>
      <c r="N123" s="196">
        <v>0.44444444444444442</v>
      </c>
      <c r="O123" s="196">
        <v>0.23456790123456789</v>
      </c>
      <c r="P123" s="196">
        <v>0.16049382716049382</v>
      </c>
      <c r="Q123" s="196">
        <v>0.16049382716049382</v>
      </c>
      <c r="R123" s="197">
        <v>0.32098765432098764</v>
      </c>
      <c r="S123" s="194"/>
      <c r="T123" s="198">
        <v>81</v>
      </c>
      <c r="U123" s="199">
        <v>0.44444444444444442</v>
      </c>
      <c r="V123" s="199">
        <v>0.29629629629629628</v>
      </c>
      <c r="W123" s="199">
        <v>0.19753086419753085</v>
      </c>
      <c r="X123" s="199">
        <v>6.1728395061728392E-2</v>
      </c>
      <c r="Y123" s="200">
        <v>0.25925925925925924</v>
      </c>
      <c r="Z123" s="194"/>
      <c r="AA123" s="201">
        <v>81</v>
      </c>
      <c r="AB123" s="202">
        <v>0.41975308641975306</v>
      </c>
      <c r="AC123" s="202">
        <v>0.22222222222222221</v>
      </c>
      <c r="AD123" s="202">
        <v>0.23456790123456789</v>
      </c>
      <c r="AE123" s="202">
        <v>0.12345679012345678</v>
      </c>
      <c r="AF123" s="203">
        <v>0.35802469135802467</v>
      </c>
      <c r="AG123" s="194"/>
      <c r="AH123" s="204">
        <v>81</v>
      </c>
      <c r="AI123" s="205">
        <v>0.38271604938271603</v>
      </c>
      <c r="AJ123" s="205">
        <v>0.25925925925925924</v>
      </c>
      <c r="AK123" s="205">
        <v>0.19753086419753085</v>
      </c>
      <c r="AL123" s="205">
        <v>0.16049382716049382</v>
      </c>
      <c r="AM123" s="208">
        <v>0.35802469135802467</v>
      </c>
      <c r="AN123" s="194"/>
      <c r="AO123" s="206">
        <v>81</v>
      </c>
      <c r="AP123" s="207">
        <v>9.8765432098765427E-2</v>
      </c>
    </row>
    <row r="124" spans="1:42" x14ac:dyDescent="0.3">
      <c r="A124" t="str">
        <f>School_Data!A124</f>
        <v>ATKINS SCHOOL DISTRICT</v>
      </c>
      <c r="B124" t="s">
        <v>1415</v>
      </c>
      <c r="C124" t="str">
        <f>School_Data!C124</f>
        <v>ATKINS HIGH SCHOOL</v>
      </c>
      <c r="D124">
        <f>School_Data!D124</f>
        <v>5801002</v>
      </c>
      <c r="E124" s="27">
        <f>School_Data!E124</f>
        <v>10</v>
      </c>
      <c r="F124" s="192">
        <v>70</v>
      </c>
      <c r="G124" s="193">
        <v>0.24285714285714285</v>
      </c>
      <c r="H124" s="193">
        <v>0.1</v>
      </c>
      <c r="I124" s="193">
        <v>0.37142857142857144</v>
      </c>
      <c r="J124" s="193">
        <v>0.2857142857142857</v>
      </c>
      <c r="K124" s="193">
        <v>0.65714285714285714</v>
      </c>
      <c r="L124" s="194"/>
      <c r="M124" s="195">
        <v>70</v>
      </c>
      <c r="N124" s="196">
        <v>0.52857142857142858</v>
      </c>
      <c r="O124" s="196">
        <v>0.14285714285714285</v>
      </c>
      <c r="P124" s="196">
        <v>0.14285714285714285</v>
      </c>
      <c r="Q124" s="196">
        <v>0.18571428571428572</v>
      </c>
      <c r="R124" s="197">
        <v>0.32857142857142857</v>
      </c>
      <c r="S124" s="194"/>
      <c r="T124" s="198">
        <v>70</v>
      </c>
      <c r="U124" s="199">
        <v>0.55714285714285716</v>
      </c>
      <c r="V124" s="199">
        <v>0.12857142857142856</v>
      </c>
      <c r="W124" s="199">
        <v>0.17142857142857143</v>
      </c>
      <c r="X124" s="199">
        <v>0.14285714285714285</v>
      </c>
      <c r="Y124" s="200">
        <v>0.31428571428571428</v>
      </c>
      <c r="Z124" s="194"/>
      <c r="AA124" s="201">
        <v>70</v>
      </c>
      <c r="AB124" s="202">
        <v>0.5</v>
      </c>
      <c r="AC124" s="202">
        <v>0.2857142857142857</v>
      </c>
      <c r="AD124" s="202">
        <v>0.14285714285714285</v>
      </c>
      <c r="AE124" s="202">
        <v>7.1428571428571425E-2</v>
      </c>
      <c r="AF124" s="203">
        <v>0.21428571428571427</v>
      </c>
      <c r="AG124" s="194"/>
      <c r="AH124" s="204">
        <v>70</v>
      </c>
      <c r="AI124" s="205">
        <v>0.41428571428571431</v>
      </c>
      <c r="AJ124" s="205">
        <v>0.25714285714285712</v>
      </c>
      <c r="AK124" s="205">
        <v>0.17142857142857143</v>
      </c>
      <c r="AL124" s="205">
        <v>0.15714285714285714</v>
      </c>
      <c r="AM124" s="208">
        <v>0.32857142857142857</v>
      </c>
      <c r="AN124" s="194"/>
      <c r="AO124" s="206">
        <v>70</v>
      </c>
      <c r="AP124" s="207">
        <v>0.14285714285714285</v>
      </c>
    </row>
    <row r="125" spans="1:42" x14ac:dyDescent="0.3">
      <c r="A125" t="str">
        <f>School_Data!A125</f>
        <v>ATKINS SCHOOL DISTRICT</v>
      </c>
      <c r="B125" t="s">
        <v>1415</v>
      </c>
      <c r="C125" t="str">
        <f>School_Data!C125</f>
        <v>ATKINS MIDDLE SCHOOL</v>
      </c>
      <c r="D125">
        <f>School_Data!D125</f>
        <v>5801003</v>
      </c>
      <c r="E125" s="27">
        <f>School_Data!E125</f>
        <v>5</v>
      </c>
      <c r="F125" s="192">
        <v>79</v>
      </c>
      <c r="G125" s="193">
        <v>6.3291139240506333E-2</v>
      </c>
      <c r="H125" s="193">
        <v>0.21518987341772153</v>
      </c>
      <c r="I125" s="193">
        <v>0.34177215189873417</v>
      </c>
      <c r="J125" s="193">
        <v>0.379746835443038</v>
      </c>
      <c r="K125" s="193">
        <v>0.72151898734177222</v>
      </c>
      <c r="L125" s="194"/>
      <c r="M125" s="195">
        <v>79</v>
      </c>
      <c r="N125" s="196">
        <v>0.15189873417721519</v>
      </c>
      <c r="O125" s="196">
        <v>0.35443037974683544</v>
      </c>
      <c r="P125" s="196">
        <v>0.44303797468354428</v>
      </c>
      <c r="Q125" s="196">
        <v>5.0632911392405063E-2</v>
      </c>
      <c r="R125" s="197">
        <v>0.49367088607594933</v>
      </c>
      <c r="S125" s="194"/>
      <c r="T125" s="198">
        <v>79</v>
      </c>
      <c r="U125" s="199">
        <v>0.27848101265822783</v>
      </c>
      <c r="V125" s="199">
        <v>0.25316455696202533</v>
      </c>
      <c r="W125" s="199">
        <v>0.31645569620253167</v>
      </c>
      <c r="X125" s="199">
        <v>0.15189873417721519</v>
      </c>
      <c r="Y125" s="200">
        <v>0.46835443037974689</v>
      </c>
      <c r="Z125" s="194"/>
      <c r="AA125" s="201">
        <v>79</v>
      </c>
      <c r="AB125" s="202">
        <v>0.39240506329113922</v>
      </c>
      <c r="AC125" s="202">
        <v>0.21518987341772153</v>
      </c>
      <c r="AD125" s="202">
        <v>0.25316455696202533</v>
      </c>
      <c r="AE125" s="202">
        <v>0.13924050632911392</v>
      </c>
      <c r="AF125" s="203">
        <v>0.39240506329113922</v>
      </c>
      <c r="AG125" s="194"/>
      <c r="AH125" s="204">
        <v>79</v>
      </c>
      <c r="AI125" s="205">
        <v>0.34177215189873417</v>
      </c>
      <c r="AJ125" s="205">
        <v>0.13924050632911392</v>
      </c>
      <c r="AK125" s="205">
        <v>0.27848101265822783</v>
      </c>
      <c r="AL125" s="205">
        <v>0.24050632911392406</v>
      </c>
      <c r="AM125" s="208">
        <v>0.51898734177215189</v>
      </c>
      <c r="AN125" s="194"/>
      <c r="AO125" s="206">
        <v>79</v>
      </c>
      <c r="AP125" s="207">
        <v>0.10126582278481013</v>
      </c>
    </row>
    <row r="126" spans="1:42" x14ac:dyDescent="0.3">
      <c r="A126" t="str">
        <f>School_Data!A126</f>
        <v>ATKINS SCHOOL DISTRICT</v>
      </c>
      <c r="B126" t="s">
        <v>1415</v>
      </c>
      <c r="C126" t="str">
        <f>School_Data!C126</f>
        <v>ATKINS MIDDLE SCHOOL</v>
      </c>
      <c r="D126">
        <f>School_Data!D126</f>
        <v>5801003</v>
      </c>
      <c r="E126" s="27">
        <f>School_Data!E126</f>
        <v>6</v>
      </c>
      <c r="F126" s="192">
        <v>70</v>
      </c>
      <c r="G126" s="193">
        <v>4.2857142857142858E-2</v>
      </c>
      <c r="H126" s="193">
        <v>0.27142857142857141</v>
      </c>
      <c r="I126" s="193">
        <v>0.22857142857142856</v>
      </c>
      <c r="J126" s="193">
        <v>0.45714285714285713</v>
      </c>
      <c r="K126" s="193">
        <v>0.68571428571428572</v>
      </c>
      <c r="L126" s="194"/>
      <c r="M126" s="195">
        <v>70</v>
      </c>
      <c r="N126" s="196">
        <v>0.11428571428571428</v>
      </c>
      <c r="O126" s="196">
        <v>0.34285714285714286</v>
      </c>
      <c r="P126" s="196">
        <v>0.48571428571428571</v>
      </c>
      <c r="Q126" s="196">
        <v>5.7142857142857141E-2</v>
      </c>
      <c r="R126" s="197">
        <v>0.54285714285714282</v>
      </c>
      <c r="S126" s="194"/>
      <c r="T126" s="198">
        <v>70</v>
      </c>
      <c r="U126" s="199">
        <v>0.3</v>
      </c>
      <c r="V126" s="199">
        <v>0.24285714285714285</v>
      </c>
      <c r="W126" s="199">
        <v>0.4</v>
      </c>
      <c r="X126" s="199">
        <v>5.7142857142857141E-2</v>
      </c>
      <c r="Y126" s="200">
        <v>0.45714285714285718</v>
      </c>
      <c r="Z126" s="194"/>
      <c r="AA126" s="201">
        <v>70</v>
      </c>
      <c r="AB126" s="202">
        <v>0.2857142857142857</v>
      </c>
      <c r="AC126" s="202">
        <v>0.22857142857142856</v>
      </c>
      <c r="AD126" s="202">
        <v>0.2857142857142857</v>
      </c>
      <c r="AE126" s="202">
        <v>0.2</v>
      </c>
      <c r="AF126" s="203">
        <v>0.48571428571428571</v>
      </c>
      <c r="AG126" s="194"/>
      <c r="AH126" s="204">
        <v>70</v>
      </c>
      <c r="AI126" s="205">
        <v>0.37142857142857144</v>
      </c>
      <c r="AJ126" s="205">
        <v>0.17142857142857143</v>
      </c>
      <c r="AK126" s="205">
        <v>0.2857142857142857</v>
      </c>
      <c r="AL126" s="205">
        <v>0.17142857142857143</v>
      </c>
      <c r="AM126" s="208">
        <v>0.45714285714285713</v>
      </c>
      <c r="AN126" s="194"/>
      <c r="AO126" s="206">
        <v>70</v>
      </c>
      <c r="AP126" s="207">
        <v>4.2857142857142858E-2</v>
      </c>
    </row>
    <row r="127" spans="1:42" x14ac:dyDescent="0.3">
      <c r="A127" t="str">
        <f>School_Data!A127</f>
        <v>ATKINS SCHOOL DISTRICT</v>
      </c>
      <c r="B127" t="s">
        <v>1415</v>
      </c>
      <c r="C127" t="str">
        <f>School_Data!C127</f>
        <v>ATKINS MIDDLE SCHOOL</v>
      </c>
      <c r="D127">
        <f>School_Data!D127</f>
        <v>5801003</v>
      </c>
      <c r="E127" s="27">
        <f>School_Data!E127</f>
        <v>7</v>
      </c>
      <c r="F127" s="192">
        <v>80</v>
      </c>
      <c r="G127" s="193">
        <v>7.4999999999999997E-2</v>
      </c>
      <c r="H127" s="193">
        <v>0.13750000000000001</v>
      </c>
      <c r="I127" s="193">
        <v>0.26250000000000001</v>
      </c>
      <c r="J127" s="193">
        <v>0.52500000000000002</v>
      </c>
      <c r="K127" s="193">
        <v>0.78750000000000009</v>
      </c>
      <c r="L127" s="194"/>
      <c r="M127" s="195">
        <v>80</v>
      </c>
      <c r="N127" s="196">
        <v>0.16250000000000001</v>
      </c>
      <c r="O127" s="196">
        <v>0.33750000000000002</v>
      </c>
      <c r="P127" s="196">
        <v>0.3</v>
      </c>
      <c r="Q127" s="196">
        <v>0.2</v>
      </c>
      <c r="R127" s="197">
        <v>0.5</v>
      </c>
      <c r="S127" s="194"/>
      <c r="T127" s="198">
        <v>80</v>
      </c>
      <c r="U127" s="199">
        <v>0.35</v>
      </c>
      <c r="V127" s="199">
        <v>0.26250000000000001</v>
      </c>
      <c r="W127" s="199">
        <v>0.23749999999999999</v>
      </c>
      <c r="X127" s="199">
        <v>0.15</v>
      </c>
      <c r="Y127" s="200">
        <v>0.38749999999999996</v>
      </c>
      <c r="Z127" s="194"/>
      <c r="AA127" s="201">
        <v>80</v>
      </c>
      <c r="AB127" s="202">
        <v>0.21249999999999999</v>
      </c>
      <c r="AC127" s="202">
        <v>0.47499999999999998</v>
      </c>
      <c r="AD127" s="202">
        <v>0.21249999999999999</v>
      </c>
      <c r="AE127" s="202">
        <v>0.1</v>
      </c>
      <c r="AF127" s="203">
        <v>0.3125</v>
      </c>
      <c r="AG127" s="194"/>
      <c r="AH127" s="204">
        <v>80</v>
      </c>
      <c r="AI127" s="205">
        <v>0.27500000000000002</v>
      </c>
      <c r="AJ127" s="205">
        <v>0.23749999999999999</v>
      </c>
      <c r="AK127" s="205">
        <v>0.3</v>
      </c>
      <c r="AL127" s="205">
        <v>0.1875</v>
      </c>
      <c r="AM127" s="208">
        <v>0.48749999999999999</v>
      </c>
      <c r="AN127" s="194"/>
      <c r="AO127" s="206">
        <v>80</v>
      </c>
      <c r="AP127" s="207">
        <v>0.13750000000000001</v>
      </c>
    </row>
    <row r="128" spans="1:42" x14ac:dyDescent="0.3">
      <c r="A128" t="str">
        <f>School_Data!A128</f>
        <v>ATKINS SCHOOL DISTRICT</v>
      </c>
      <c r="B128" t="s">
        <v>1415</v>
      </c>
      <c r="C128" t="str">
        <f>School_Data!C128</f>
        <v>ATKINS MIDDLE SCHOOL</v>
      </c>
      <c r="D128">
        <f>School_Data!D128</f>
        <v>5801003</v>
      </c>
      <c r="E128" s="27">
        <f>School_Data!E128</f>
        <v>8</v>
      </c>
      <c r="F128" s="192">
        <v>94</v>
      </c>
      <c r="G128" s="193">
        <v>0.10638297872340426</v>
      </c>
      <c r="H128" s="193">
        <v>0.1276595744680851</v>
      </c>
      <c r="I128" s="193">
        <v>0.30851063829787234</v>
      </c>
      <c r="J128" s="193">
        <v>0.45744680851063829</v>
      </c>
      <c r="K128" s="193">
        <v>0.76595744680851063</v>
      </c>
      <c r="L128" s="194"/>
      <c r="M128" s="195">
        <v>94</v>
      </c>
      <c r="N128" s="196">
        <v>0.20212765957446807</v>
      </c>
      <c r="O128" s="196">
        <v>0.1702127659574468</v>
      </c>
      <c r="P128" s="196">
        <v>0.21276595744680851</v>
      </c>
      <c r="Q128" s="196">
        <v>0.41489361702127658</v>
      </c>
      <c r="R128" s="197">
        <v>0.62765957446808507</v>
      </c>
      <c r="S128" s="194"/>
      <c r="T128" s="198">
        <v>94</v>
      </c>
      <c r="U128" s="199">
        <v>0.34042553191489361</v>
      </c>
      <c r="V128" s="199">
        <v>0.27659574468085107</v>
      </c>
      <c r="W128" s="199">
        <v>0.22340425531914893</v>
      </c>
      <c r="X128" s="199">
        <v>0.15957446808510639</v>
      </c>
      <c r="Y128" s="200">
        <v>0.38297872340425532</v>
      </c>
      <c r="Z128" s="194"/>
      <c r="AA128" s="201">
        <v>94</v>
      </c>
      <c r="AB128" s="202">
        <v>0.23404255319148937</v>
      </c>
      <c r="AC128" s="202">
        <v>0.2978723404255319</v>
      </c>
      <c r="AD128" s="202">
        <v>0.31914893617021278</v>
      </c>
      <c r="AE128" s="202">
        <v>0.14893617021276595</v>
      </c>
      <c r="AF128" s="203">
        <v>0.46808510638297873</v>
      </c>
      <c r="AG128" s="194"/>
      <c r="AH128" s="204">
        <v>94</v>
      </c>
      <c r="AI128" s="205">
        <v>0.27659574468085107</v>
      </c>
      <c r="AJ128" s="205">
        <v>0.25531914893617019</v>
      </c>
      <c r="AK128" s="205">
        <v>0.1276595744680851</v>
      </c>
      <c r="AL128" s="205">
        <v>0.34042553191489361</v>
      </c>
      <c r="AM128" s="208">
        <v>0.46808510638297873</v>
      </c>
      <c r="AN128" s="194"/>
      <c r="AO128" s="206">
        <v>94</v>
      </c>
      <c r="AP128" s="207">
        <v>0.21276595744680851</v>
      </c>
    </row>
    <row r="129" spans="1:42" x14ac:dyDescent="0.3">
      <c r="A129" t="str">
        <f>School_Data!A129</f>
        <v>AUGUSTA SCHOOL DISTRICT</v>
      </c>
      <c r="B129" t="s">
        <v>1416</v>
      </c>
      <c r="C129" t="str">
        <f>School_Data!C129</f>
        <v>AUGUSTA ELEMENTARY SCHOOL</v>
      </c>
      <c r="D129">
        <f>School_Data!D129</f>
        <v>7401001</v>
      </c>
      <c r="E129" s="27">
        <f>School_Data!E129</f>
        <v>3</v>
      </c>
      <c r="F129" s="192">
        <v>30</v>
      </c>
      <c r="G129" s="193">
        <v>0.13333333333333333</v>
      </c>
      <c r="H129" s="193">
        <v>0.2</v>
      </c>
      <c r="I129" s="193">
        <v>0.33333333333333331</v>
      </c>
      <c r="J129" s="193">
        <v>0.33333333333333331</v>
      </c>
      <c r="K129" s="193">
        <v>0.66666666666666663</v>
      </c>
      <c r="L129" s="194"/>
      <c r="M129" s="195">
        <v>30</v>
      </c>
      <c r="N129" s="196">
        <v>0.16666666666666666</v>
      </c>
      <c r="O129" s="196">
        <v>0.4</v>
      </c>
      <c r="P129" s="196">
        <v>0.26666666666666666</v>
      </c>
      <c r="Q129" s="196">
        <v>0.16666666666666666</v>
      </c>
      <c r="R129" s="197">
        <v>0.43333333333333335</v>
      </c>
      <c r="S129" s="194"/>
      <c r="T129" s="198">
        <v>30</v>
      </c>
      <c r="U129" s="199">
        <v>0.43333333333333335</v>
      </c>
      <c r="V129" s="199">
        <v>0.36666666666666664</v>
      </c>
      <c r="W129" s="199">
        <v>6.6666666666666666E-2</v>
      </c>
      <c r="X129" s="199">
        <v>0.13333333333333333</v>
      </c>
      <c r="Y129" s="200">
        <v>0.2</v>
      </c>
      <c r="Z129" s="194"/>
      <c r="AA129" s="201">
        <v>30</v>
      </c>
      <c r="AB129" s="202">
        <v>0.46666666666666667</v>
      </c>
      <c r="AC129" s="202">
        <v>0.23333333333333334</v>
      </c>
      <c r="AD129" s="202">
        <v>0.26666666666666666</v>
      </c>
      <c r="AE129" s="202">
        <v>3.3333333333333333E-2</v>
      </c>
      <c r="AF129" s="203">
        <v>0.3</v>
      </c>
      <c r="AG129" s="194"/>
      <c r="AH129" s="204">
        <v>30</v>
      </c>
      <c r="AI129" s="205">
        <v>0.6</v>
      </c>
      <c r="AJ129" s="205">
        <v>0.2</v>
      </c>
      <c r="AK129" s="205">
        <v>0.13333333333333333</v>
      </c>
      <c r="AL129" s="205">
        <v>6.6666666666666666E-2</v>
      </c>
      <c r="AM129" s="208">
        <v>0.2</v>
      </c>
      <c r="AN129" s="194"/>
      <c r="AO129" s="206">
        <v>30</v>
      </c>
      <c r="AP129" s="207">
        <v>0.1</v>
      </c>
    </row>
    <row r="130" spans="1:42" x14ac:dyDescent="0.3">
      <c r="A130" t="str">
        <f>School_Data!A130</f>
        <v>AUGUSTA SCHOOL DISTRICT</v>
      </c>
      <c r="B130" t="s">
        <v>1416</v>
      </c>
      <c r="C130" t="str">
        <f>School_Data!C130</f>
        <v>AUGUSTA ELEMENTARY SCHOOL</v>
      </c>
      <c r="D130">
        <f>School_Data!D130</f>
        <v>7401001</v>
      </c>
      <c r="E130" s="27">
        <f>School_Data!E130</f>
        <v>4</v>
      </c>
      <c r="F130" s="192">
        <v>25</v>
      </c>
      <c r="G130" s="193">
        <v>0.12</v>
      </c>
      <c r="H130" s="193">
        <v>0.32</v>
      </c>
      <c r="I130" s="193">
        <v>0.28000000000000003</v>
      </c>
      <c r="J130" s="193">
        <v>0.28000000000000003</v>
      </c>
      <c r="K130" s="193">
        <v>0.56000000000000005</v>
      </c>
      <c r="L130" s="194"/>
      <c r="M130" s="195">
        <v>25</v>
      </c>
      <c r="N130" s="196">
        <v>0.28000000000000003</v>
      </c>
      <c r="O130" s="196">
        <v>0.6</v>
      </c>
      <c r="P130" s="196">
        <v>0.12</v>
      </c>
      <c r="Q130" s="196">
        <v>0</v>
      </c>
      <c r="R130" s="197">
        <v>0.12</v>
      </c>
      <c r="S130" s="194"/>
      <c r="T130" s="198">
        <v>25</v>
      </c>
      <c r="U130" s="199">
        <v>0.44</v>
      </c>
      <c r="V130" s="199">
        <v>0.28000000000000003</v>
      </c>
      <c r="W130" s="199">
        <v>0.28000000000000003</v>
      </c>
      <c r="X130" s="199">
        <v>0</v>
      </c>
      <c r="Y130" s="200">
        <v>0.28000000000000003</v>
      </c>
      <c r="Z130" s="194"/>
      <c r="AA130" s="201">
        <v>25</v>
      </c>
      <c r="AB130" s="202">
        <v>0.56000000000000005</v>
      </c>
      <c r="AC130" s="202">
        <v>0.12</v>
      </c>
      <c r="AD130" s="202">
        <v>0.2</v>
      </c>
      <c r="AE130" s="202">
        <v>0.12</v>
      </c>
      <c r="AF130" s="203">
        <v>0.32</v>
      </c>
      <c r="AG130" s="194"/>
      <c r="AH130" s="204">
        <v>25</v>
      </c>
      <c r="AI130" s="205">
        <v>0.6</v>
      </c>
      <c r="AJ130" s="205">
        <v>0.16</v>
      </c>
      <c r="AK130" s="205">
        <v>0.16</v>
      </c>
      <c r="AL130" s="205">
        <v>0.08</v>
      </c>
      <c r="AM130" s="208">
        <v>0.24</v>
      </c>
      <c r="AN130" s="194"/>
      <c r="AO130" s="206">
        <v>25</v>
      </c>
      <c r="AP130" s="207">
        <v>0</v>
      </c>
    </row>
    <row r="131" spans="1:42" x14ac:dyDescent="0.3">
      <c r="A131" t="str">
        <f>School_Data!A131</f>
        <v>AUGUSTA SCHOOL DISTRICT</v>
      </c>
      <c r="B131" t="s">
        <v>1416</v>
      </c>
      <c r="C131" t="str">
        <f>School_Data!C131</f>
        <v>AUGUSTA ELEMENTARY SCHOOL</v>
      </c>
      <c r="D131">
        <f>School_Data!D131</f>
        <v>7401001</v>
      </c>
      <c r="E131" s="27">
        <f>School_Data!E131</f>
        <v>5</v>
      </c>
      <c r="F131" s="192">
        <v>26</v>
      </c>
      <c r="G131" s="193">
        <v>7.6923076923076927E-2</v>
      </c>
      <c r="H131" s="193">
        <v>0.26923076923076922</v>
      </c>
      <c r="I131" s="193">
        <v>0.42307692307692307</v>
      </c>
      <c r="J131" s="193">
        <v>0.23076923076923078</v>
      </c>
      <c r="K131" s="193">
        <v>0.65384615384615385</v>
      </c>
      <c r="L131" s="194"/>
      <c r="M131" s="195">
        <v>26</v>
      </c>
      <c r="N131" s="196">
        <v>0.30769230769230771</v>
      </c>
      <c r="O131" s="196">
        <v>0.5</v>
      </c>
      <c r="P131" s="196">
        <v>7.6923076923076927E-2</v>
      </c>
      <c r="Q131" s="196">
        <v>0.11538461538461539</v>
      </c>
      <c r="R131" s="197">
        <v>0.19230769230769232</v>
      </c>
      <c r="S131" s="194"/>
      <c r="T131" s="198">
        <v>26</v>
      </c>
      <c r="U131" s="199">
        <v>0.5</v>
      </c>
      <c r="V131" s="199">
        <v>0.23076923076923078</v>
      </c>
      <c r="W131" s="199">
        <v>0.19230769230769232</v>
      </c>
      <c r="X131" s="199">
        <v>7.6923076923076927E-2</v>
      </c>
      <c r="Y131" s="200">
        <v>0.26923076923076927</v>
      </c>
      <c r="Z131" s="194"/>
      <c r="AA131" s="201">
        <v>26</v>
      </c>
      <c r="AB131" s="202">
        <v>0.5</v>
      </c>
      <c r="AC131" s="202">
        <v>0.38461538461538464</v>
      </c>
      <c r="AD131" s="202">
        <v>7.6923076923076927E-2</v>
      </c>
      <c r="AE131" s="202">
        <v>3.8461538461538464E-2</v>
      </c>
      <c r="AF131" s="203">
        <v>0.11538461538461539</v>
      </c>
      <c r="AG131" s="194"/>
      <c r="AH131" s="204">
        <v>26</v>
      </c>
      <c r="AI131" s="205">
        <v>0.46153846153846156</v>
      </c>
      <c r="AJ131" s="205">
        <v>0.42307692307692307</v>
      </c>
      <c r="AK131" s="205">
        <v>7.6923076923076927E-2</v>
      </c>
      <c r="AL131" s="205">
        <v>3.8461538461538464E-2</v>
      </c>
      <c r="AM131" s="208">
        <v>0.11538461538461539</v>
      </c>
      <c r="AN131" s="194"/>
      <c r="AO131" s="206">
        <v>26</v>
      </c>
      <c r="AP131" s="207">
        <v>0.11538461538461539</v>
      </c>
    </row>
    <row r="132" spans="1:42" x14ac:dyDescent="0.3">
      <c r="A132" t="str">
        <f>School_Data!A132</f>
        <v>AUGUSTA SCHOOL DISTRICT</v>
      </c>
      <c r="B132" t="s">
        <v>1416</v>
      </c>
      <c r="C132" t="str">
        <f>School_Data!C132</f>
        <v>AUGUSTA HIGH SCHOOL</v>
      </c>
      <c r="D132">
        <f>School_Data!D132</f>
        <v>7401003</v>
      </c>
      <c r="E132" s="27">
        <f>School_Data!E132</f>
        <v>6</v>
      </c>
      <c r="F132" s="192">
        <v>29</v>
      </c>
      <c r="G132" s="193">
        <v>0.13793103448275862</v>
      </c>
      <c r="H132" s="193">
        <v>0.31034482758620691</v>
      </c>
      <c r="I132" s="193">
        <v>0.41379310344827586</v>
      </c>
      <c r="J132" s="193">
        <v>0.13793103448275862</v>
      </c>
      <c r="K132" s="193">
        <v>0.55172413793103448</v>
      </c>
      <c r="L132" s="194"/>
      <c r="M132" s="195">
        <v>29</v>
      </c>
      <c r="N132" s="196">
        <v>0.37931034482758619</v>
      </c>
      <c r="O132" s="196">
        <v>0.48275862068965519</v>
      </c>
      <c r="P132" s="196">
        <v>0.13793103448275862</v>
      </c>
      <c r="Q132" s="196">
        <v>0</v>
      </c>
      <c r="R132" s="197">
        <v>0.13793103448275862</v>
      </c>
      <c r="S132" s="194"/>
      <c r="T132" s="198">
        <v>29</v>
      </c>
      <c r="U132" s="199">
        <v>0.72413793103448276</v>
      </c>
      <c r="V132" s="199">
        <v>0.20689655172413793</v>
      </c>
      <c r="W132" s="199">
        <v>3.4482758620689655E-2</v>
      </c>
      <c r="X132" s="199">
        <v>3.4482758620689655E-2</v>
      </c>
      <c r="Y132" s="200">
        <v>6.8965517241379309E-2</v>
      </c>
      <c r="Z132" s="194"/>
      <c r="AA132" s="201">
        <v>29</v>
      </c>
      <c r="AB132" s="202">
        <v>0.62068965517241381</v>
      </c>
      <c r="AC132" s="202">
        <v>0.20689655172413793</v>
      </c>
      <c r="AD132" s="202">
        <v>0.13793103448275862</v>
      </c>
      <c r="AE132" s="202">
        <v>3.4482758620689655E-2</v>
      </c>
      <c r="AF132" s="203">
        <v>0.17241379310344829</v>
      </c>
      <c r="AG132" s="194"/>
      <c r="AH132" s="204">
        <v>29</v>
      </c>
      <c r="AI132" s="205">
        <v>0.58620689655172409</v>
      </c>
      <c r="AJ132" s="205">
        <v>0.34482758620689657</v>
      </c>
      <c r="AK132" s="205">
        <v>3.4482758620689655E-2</v>
      </c>
      <c r="AL132" s="205">
        <v>3.4482758620689655E-2</v>
      </c>
      <c r="AM132" s="208">
        <v>6.8965517241379309E-2</v>
      </c>
      <c r="AN132" s="194"/>
      <c r="AO132" s="206">
        <v>29</v>
      </c>
      <c r="AP132" s="207">
        <v>0</v>
      </c>
    </row>
    <row r="133" spans="1:42" x14ac:dyDescent="0.3">
      <c r="A133" t="str">
        <f>School_Data!A133</f>
        <v>AUGUSTA SCHOOL DISTRICT</v>
      </c>
      <c r="B133" t="s">
        <v>1416</v>
      </c>
      <c r="C133" t="str">
        <f>School_Data!C133</f>
        <v>AUGUSTA HIGH SCHOOL</v>
      </c>
      <c r="D133">
        <f>School_Data!D133</f>
        <v>7401003</v>
      </c>
      <c r="E133" s="27">
        <f>School_Data!E133</f>
        <v>7</v>
      </c>
      <c r="F133" s="192">
        <v>27</v>
      </c>
      <c r="G133" s="193">
        <v>0</v>
      </c>
      <c r="H133" s="193">
        <v>0.25925925925925924</v>
      </c>
      <c r="I133" s="193">
        <v>0.51851851851851849</v>
      </c>
      <c r="J133" s="193">
        <v>0.22222222222222221</v>
      </c>
      <c r="K133" s="193">
        <v>0.7407407407407407</v>
      </c>
      <c r="L133" s="194"/>
      <c r="M133" s="195">
        <v>27</v>
      </c>
      <c r="N133" s="196">
        <v>0.40740740740740738</v>
      </c>
      <c r="O133" s="196">
        <v>0.48148148148148145</v>
      </c>
      <c r="P133" s="196">
        <v>7.407407407407407E-2</v>
      </c>
      <c r="Q133" s="196">
        <v>3.7037037037037035E-2</v>
      </c>
      <c r="R133" s="197">
        <v>0.1111111111111111</v>
      </c>
      <c r="S133" s="194"/>
      <c r="T133" s="198">
        <v>27</v>
      </c>
      <c r="U133" s="199">
        <v>0.70370370370370372</v>
      </c>
      <c r="V133" s="199">
        <v>0.14814814814814814</v>
      </c>
      <c r="W133" s="199">
        <v>0.14814814814814814</v>
      </c>
      <c r="X133" s="199">
        <v>0</v>
      </c>
      <c r="Y133" s="200">
        <v>0.14814814814814814</v>
      </c>
      <c r="Z133" s="194"/>
      <c r="AA133" s="201">
        <v>27</v>
      </c>
      <c r="AB133" s="202">
        <v>0.33333333333333331</v>
      </c>
      <c r="AC133" s="202">
        <v>0.48148148148148145</v>
      </c>
      <c r="AD133" s="202">
        <v>0.18518518518518517</v>
      </c>
      <c r="AE133" s="202">
        <v>0</v>
      </c>
      <c r="AF133" s="203">
        <v>0.18518518518518517</v>
      </c>
      <c r="AG133" s="194"/>
      <c r="AH133" s="204">
        <v>27</v>
      </c>
      <c r="AI133" s="205">
        <v>0.51851851851851849</v>
      </c>
      <c r="AJ133" s="205">
        <v>0.25925925925925924</v>
      </c>
      <c r="AK133" s="205">
        <v>0.14814814814814814</v>
      </c>
      <c r="AL133" s="205">
        <v>7.407407407407407E-2</v>
      </c>
      <c r="AM133" s="208">
        <v>0.22222222222222221</v>
      </c>
      <c r="AN133" s="194"/>
      <c r="AO133" s="206">
        <v>27</v>
      </c>
      <c r="AP133" s="207">
        <v>0</v>
      </c>
    </row>
    <row r="134" spans="1:42" x14ac:dyDescent="0.3">
      <c r="A134" t="str">
        <f>School_Data!A134</f>
        <v>AUGUSTA SCHOOL DISTRICT</v>
      </c>
      <c r="B134" t="s">
        <v>1416</v>
      </c>
      <c r="C134" t="str">
        <f>School_Data!C134</f>
        <v>AUGUSTA HIGH SCHOOL</v>
      </c>
      <c r="D134">
        <f>School_Data!D134</f>
        <v>7401003</v>
      </c>
      <c r="E134" s="27">
        <f>School_Data!E134</f>
        <v>8</v>
      </c>
      <c r="F134" s="192">
        <v>27</v>
      </c>
      <c r="G134" s="193">
        <v>0.18518518518518517</v>
      </c>
      <c r="H134" s="193">
        <v>0.22222222222222221</v>
      </c>
      <c r="I134" s="193">
        <v>0.22222222222222221</v>
      </c>
      <c r="J134" s="193">
        <v>0.37037037037037035</v>
      </c>
      <c r="K134" s="193">
        <v>0.59259259259259256</v>
      </c>
      <c r="L134" s="194"/>
      <c r="M134" s="195">
        <v>27</v>
      </c>
      <c r="N134" s="196">
        <v>0.48148148148148145</v>
      </c>
      <c r="O134" s="196">
        <v>0.25925925925925924</v>
      </c>
      <c r="P134" s="196">
        <v>0.14814814814814814</v>
      </c>
      <c r="Q134" s="196">
        <v>0.1111111111111111</v>
      </c>
      <c r="R134" s="197">
        <v>0.25925925925925924</v>
      </c>
      <c r="S134" s="194"/>
      <c r="T134" s="198">
        <v>27</v>
      </c>
      <c r="U134" s="199">
        <v>0.55555555555555558</v>
      </c>
      <c r="V134" s="199">
        <v>0.18518518518518517</v>
      </c>
      <c r="W134" s="199">
        <v>0.18518518518518517</v>
      </c>
      <c r="X134" s="199">
        <v>7.407407407407407E-2</v>
      </c>
      <c r="Y134" s="200">
        <v>0.25925925925925924</v>
      </c>
      <c r="Z134" s="194"/>
      <c r="AA134" s="201">
        <v>27</v>
      </c>
      <c r="AB134" s="202">
        <v>0.29629629629629628</v>
      </c>
      <c r="AC134" s="202">
        <v>0.33333333333333331</v>
      </c>
      <c r="AD134" s="202">
        <v>0.29629629629629628</v>
      </c>
      <c r="AE134" s="202">
        <v>7.407407407407407E-2</v>
      </c>
      <c r="AF134" s="203">
        <v>0.37037037037037035</v>
      </c>
      <c r="AG134" s="194"/>
      <c r="AH134" s="204">
        <v>27</v>
      </c>
      <c r="AI134" s="205">
        <v>0.55555555555555558</v>
      </c>
      <c r="AJ134" s="205">
        <v>0.1111111111111111</v>
      </c>
      <c r="AK134" s="205">
        <v>0.25925925925925924</v>
      </c>
      <c r="AL134" s="205">
        <v>7.407407407407407E-2</v>
      </c>
      <c r="AM134" s="208">
        <v>0.33333333333333331</v>
      </c>
      <c r="AN134" s="194"/>
      <c r="AO134" s="206">
        <v>27</v>
      </c>
      <c r="AP134" s="207">
        <v>0</v>
      </c>
    </row>
    <row r="135" spans="1:42" x14ac:dyDescent="0.3">
      <c r="A135" t="str">
        <f>School_Data!A135</f>
        <v>AUGUSTA SCHOOL DISTRICT</v>
      </c>
      <c r="B135" t="s">
        <v>1416</v>
      </c>
      <c r="C135" t="str">
        <f>School_Data!C135</f>
        <v>AUGUSTA HIGH SCHOOL</v>
      </c>
      <c r="D135">
        <f>School_Data!D135</f>
        <v>7401003</v>
      </c>
      <c r="E135" s="27">
        <f>School_Data!E135</f>
        <v>9</v>
      </c>
      <c r="F135" s="192">
        <v>27</v>
      </c>
      <c r="G135" s="193">
        <v>0.25925925925925924</v>
      </c>
      <c r="H135" s="193">
        <v>0.22222222222222221</v>
      </c>
      <c r="I135" s="193">
        <v>0.40740740740740738</v>
      </c>
      <c r="J135" s="193">
        <v>0.1111111111111111</v>
      </c>
      <c r="K135" s="193">
        <v>0.51851851851851849</v>
      </c>
      <c r="L135" s="194"/>
      <c r="M135" s="195">
        <v>27</v>
      </c>
      <c r="N135" s="196">
        <v>0.66666666666666663</v>
      </c>
      <c r="O135" s="196">
        <v>0.22222222222222221</v>
      </c>
      <c r="P135" s="196">
        <v>0.1111111111111111</v>
      </c>
      <c r="Q135" s="196">
        <v>0</v>
      </c>
      <c r="R135" s="197">
        <v>0.1111111111111111</v>
      </c>
      <c r="S135" s="194"/>
      <c r="T135" s="198">
        <v>27</v>
      </c>
      <c r="U135" s="199">
        <v>0.66666666666666663</v>
      </c>
      <c r="V135" s="199">
        <v>0.14814814814814814</v>
      </c>
      <c r="W135" s="199">
        <v>0.1111111111111111</v>
      </c>
      <c r="X135" s="199">
        <v>7.407407407407407E-2</v>
      </c>
      <c r="Y135" s="200">
        <v>0.18518518518518517</v>
      </c>
      <c r="Z135" s="194"/>
      <c r="AA135" s="201">
        <v>27</v>
      </c>
      <c r="AB135" s="202">
        <v>0.55555555555555558</v>
      </c>
      <c r="AC135" s="202">
        <v>0.18518518518518517</v>
      </c>
      <c r="AD135" s="202">
        <v>0.18518518518518517</v>
      </c>
      <c r="AE135" s="202">
        <v>7.407407407407407E-2</v>
      </c>
      <c r="AF135" s="203">
        <v>0.25925925925925924</v>
      </c>
      <c r="AG135" s="194"/>
      <c r="AH135" s="204">
        <v>27</v>
      </c>
      <c r="AI135" s="205">
        <v>0.59259259259259256</v>
      </c>
      <c r="AJ135" s="205">
        <v>0.25925925925925924</v>
      </c>
      <c r="AK135" s="205">
        <v>7.407407407407407E-2</v>
      </c>
      <c r="AL135" s="205">
        <v>7.407407407407407E-2</v>
      </c>
      <c r="AM135" s="208">
        <v>0.14814814814814814</v>
      </c>
      <c r="AN135" s="194"/>
      <c r="AO135" s="206">
        <v>27</v>
      </c>
      <c r="AP135" s="207">
        <v>7.407407407407407E-2</v>
      </c>
    </row>
    <row r="136" spans="1:42" x14ac:dyDescent="0.3">
      <c r="A136" t="str">
        <f>School_Data!A136</f>
        <v>AUGUSTA SCHOOL DISTRICT</v>
      </c>
      <c r="B136" t="s">
        <v>1416</v>
      </c>
      <c r="C136" t="str">
        <f>School_Data!C136</f>
        <v>AUGUSTA HIGH SCHOOL</v>
      </c>
      <c r="D136">
        <f>School_Data!D136</f>
        <v>7401003</v>
      </c>
      <c r="E136" s="27">
        <f>School_Data!E136</f>
        <v>10</v>
      </c>
      <c r="F136" s="192">
        <v>20</v>
      </c>
      <c r="G136" s="193">
        <v>0.35</v>
      </c>
      <c r="H136" s="193">
        <v>0.35</v>
      </c>
      <c r="I136" s="193">
        <v>0.25</v>
      </c>
      <c r="J136" s="193">
        <v>0.05</v>
      </c>
      <c r="K136" s="193">
        <v>0.3</v>
      </c>
      <c r="L136" s="194"/>
      <c r="M136" s="195">
        <v>20</v>
      </c>
      <c r="N136" s="196">
        <v>0.95</v>
      </c>
      <c r="O136" s="196">
        <v>0.05</v>
      </c>
      <c r="P136" s="196">
        <v>0</v>
      </c>
      <c r="Q136" s="196">
        <v>0</v>
      </c>
      <c r="R136" s="197">
        <v>0</v>
      </c>
      <c r="S136" s="194"/>
      <c r="T136" s="198">
        <v>20</v>
      </c>
      <c r="U136" s="199">
        <v>0.8</v>
      </c>
      <c r="V136" s="199">
        <v>0.15</v>
      </c>
      <c r="W136" s="199">
        <v>0.05</v>
      </c>
      <c r="X136" s="199">
        <v>0</v>
      </c>
      <c r="Y136" s="200">
        <v>0.05</v>
      </c>
      <c r="Z136" s="194"/>
      <c r="AA136" s="201">
        <v>20</v>
      </c>
      <c r="AB136" s="202">
        <v>0.8</v>
      </c>
      <c r="AC136" s="202">
        <v>0.15</v>
      </c>
      <c r="AD136" s="202">
        <v>0.05</v>
      </c>
      <c r="AE136" s="202">
        <v>0</v>
      </c>
      <c r="AF136" s="203">
        <v>0.05</v>
      </c>
      <c r="AG136" s="194"/>
      <c r="AH136" s="204">
        <v>20</v>
      </c>
      <c r="AI136" s="205">
        <v>0.75</v>
      </c>
      <c r="AJ136" s="205">
        <v>0.2</v>
      </c>
      <c r="AK136" s="205">
        <v>0.05</v>
      </c>
      <c r="AL136" s="205">
        <v>0</v>
      </c>
      <c r="AM136" s="208">
        <v>0.05</v>
      </c>
      <c r="AN136" s="194"/>
      <c r="AO136" s="206">
        <v>20</v>
      </c>
      <c r="AP136" s="207">
        <v>0</v>
      </c>
    </row>
    <row r="137" spans="1:42" x14ac:dyDescent="0.3">
      <c r="A137" t="str">
        <f>School_Data!A137</f>
        <v>BALD KNOB SCHOOL DISTRICT</v>
      </c>
      <c r="B137" t="s">
        <v>1417</v>
      </c>
      <c r="C137" t="str">
        <f>School_Data!C137</f>
        <v>H.L. LUBKER ELEMENTARY SCHOOL</v>
      </c>
      <c r="D137">
        <f>School_Data!D137</f>
        <v>7301001</v>
      </c>
      <c r="E137" s="27">
        <f>School_Data!E137</f>
        <v>3</v>
      </c>
      <c r="F137" s="192">
        <v>76</v>
      </c>
      <c r="G137" s="193">
        <v>7.8947368421052627E-2</v>
      </c>
      <c r="H137" s="193">
        <v>0.40789473684210525</v>
      </c>
      <c r="I137" s="193">
        <v>0.28947368421052633</v>
      </c>
      <c r="J137" s="193">
        <v>0.22368421052631579</v>
      </c>
      <c r="K137" s="193">
        <v>0.51315789473684215</v>
      </c>
      <c r="L137" s="194"/>
      <c r="M137" s="195">
        <v>76</v>
      </c>
      <c r="N137" s="196">
        <v>0.15789473684210525</v>
      </c>
      <c r="O137" s="196">
        <v>0.32894736842105265</v>
      </c>
      <c r="P137" s="196">
        <v>0.40789473684210525</v>
      </c>
      <c r="Q137" s="196">
        <v>0.10526315789473684</v>
      </c>
      <c r="R137" s="197">
        <v>0.51315789473684204</v>
      </c>
      <c r="S137" s="194"/>
      <c r="T137" s="198">
        <v>76</v>
      </c>
      <c r="U137" s="199">
        <v>0.59210526315789469</v>
      </c>
      <c r="V137" s="199">
        <v>0.17105263157894737</v>
      </c>
      <c r="W137" s="199">
        <v>0.13157894736842105</v>
      </c>
      <c r="X137" s="199">
        <v>0.10526315789473684</v>
      </c>
      <c r="Y137" s="200">
        <v>0.23684210526315788</v>
      </c>
      <c r="Z137" s="194"/>
      <c r="AA137" s="201">
        <v>76</v>
      </c>
      <c r="AB137" s="202">
        <v>0.57894736842105265</v>
      </c>
      <c r="AC137" s="202">
        <v>0.17105263157894737</v>
      </c>
      <c r="AD137" s="202">
        <v>0.18421052631578946</v>
      </c>
      <c r="AE137" s="202">
        <v>6.5789473684210523E-2</v>
      </c>
      <c r="AF137" s="203">
        <v>0.25</v>
      </c>
      <c r="AG137" s="194"/>
      <c r="AH137" s="204">
        <v>76</v>
      </c>
      <c r="AI137" s="205">
        <v>0.5</v>
      </c>
      <c r="AJ137" s="205">
        <v>0.27631578947368424</v>
      </c>
      <c r="AK137" s="205">
        <v>0.14473684210526316</v>
      </c>
      <c r="AL137" s="205">
        <v>7.8947368421052627E-2</v>
      </c>
      <c r="AM137" s="208">
        <v>0.22368421052631579</v>
      </c>
      <c r="AN137" s="194"/>
      <c r="AO137" s="206">
        <v>76</v>
      </c>
      <c r="AP137" s="207">
        <v>0.10526315789473684</v>
      </c>
    </row>
    <row r="138" spans="1:42" x14ac:dyDescent="0.3">
      <c r="A138" t="str">
        <f>School_Data!A138</f>
        <v>BALD KNOB SCHOOL DISTRICT</v>
      </c>
      <c r="B138" t="s">
        <v>1417</v>
      </c>
      <c r="C138" t="str">
        <f>School_Data!C138</f>
        <v>H.L. LUBKER ELEMENTARY SCHOOL</v>
      </c>
      <c r="D138">
        <f>School_Data!D138</f>
        <v>7301001</v>
      </c>
      <c r="E138" s="27">
        <f>School_Data!E138</f>
        <v>4</v>
      </c>
      <c r="F138" s="192">
        <v>65</v>
      </c>
      <c r="G138" s="193">
        <v>9.2307692307692313E-2</v>
      </c>
      <c r="H138" s="193">
        <v>0.36923076923076925</v>
      </c>
      <c r="I138" s="193">
        <v>0.38461538461538464</v>
      </c>
      <c r="J138" s="193">
        <v>0.15384615384615385</v>
      </c>
      <c r="K138" s="193">
        <v>0.53846153846153855</v>
      </c>
      <c r="L138" s="194"/>
      <c r="M138" s="195">
        <v>65</v>
      </c>
      <c r="N138" s="196">
        <v>0.15384615384615385</v>
      </c>
      <c r="O138" s="196">
        <v>0.43076923076923079</v>
      </c>
      <c r="P138" s="196">
        <v>0.33846153846153848</v>
      </c>
      <c r="Q138" s="196">
        <v>7.6923076923076927E-2</v>
      </c>
      <c r="R138" s="197">
        <v>0.41538461538461541</v>
      </c>
      <c r="S138" s="194"/>
      <c r="T138" s="198">
        <v>65</v>
      </c>
      <c r="U138" s="199">
        <v>0.29230769230769232</v>
      </c>
      <c r="V138" s="199">
        <v>0.26153846153846155</v>
      </c>
      <c r="W138" s="199">
        <v>0.29230769230769232</v>
      </c>
      <c r="X138" s="199">
        <v>0.15384615384615385</v>
      </c>
      <c r="Y138" s="200">
        <v>0.44615384615384618</v>
      </c>
      <c r="Z138" s="194"/>
      <c r="AA138" s="201">
        <v>65</v>
      </c>
      <c r="AB138" s="202">
        <v>0.27692307692307694</v>
      </c>
      <c r="AC138" s="202">
        <v>0.32307692307692309</v>
      </c>
      <c r="AD138" s="202">
        <v>0.26153846153846155</v>
      </c>
      <c r="AE138" s="202">
        <v>0.13846153846153847</v>
      </c>
      <c r="AF138" s="203">
        <v>0.4</v>
      </c>
      <c r="AG138" s="194"/>
      <c r="AH138" s="204">
        <v>65</v>
      </c>
      <c r="AI138" s="205">
        <v>0.44615384615384618</v>
      </c>
      <c r="AJ138" s="205">
        <v>0.23076923076923078</v>
      </c>
      <c r="AK138" s="205">
        <v>0.2153846153846154</v>
      </c>
      <c r="AL138" s="205">
        <v>0.1076923076923077</v>
      </c>
      <c r="AM138" s="208">
        <v>0.32307692307692309</v>
      </c>
      <c r="AN138" s="194"/>
      <c r="AO138" s="206">
        <v>65</v>
      </c>
      <c r="AP138" s="207">
        <v>0.15384615384615385</v>
      </c>
    </row>
    <row r="139" spans="1:42" x14ac:dyDescent="0.3">
      <c r="A139" t="str">
        <f>School_Data!A139</f>
        <v>BALD KNOB SCHOOL DISTRICT</v>
      </c>
      <c r="B139" t="s">
        <v>1417</v>
      </c>
      <c r="C139" t="str">
        <f>School_Data!C139</f>
        <v>H.L. LUBKER ELEMENTARY SCHOOL</v>
      </c>
      <c r="D139">
        <f>School_Data!D139</f>
        <v>7301001</v>
      </c>
      <c r="E139" s="27">
        <f>School_Data!E139</f>
        <v>5</v>
      </c>
      <c r="F139" s="192">
        <v>68</v>
      </c>
      <c r="G139" s="193">
        <v>5.8823529411764705E-2</v>
      </c>
      <c r="H139" s="193">
        <v>0.23529411764705882</v>
      </c>
      <c r="I139" s="193">
        <v>0.30882352941176472</v>
      </c>
      <c r="J139" s="193">
        <v>0.39705882352941174</v>
      </c>
      <c r="K139" s="193">
        <v>0.70588235294117641</v>
      </c>
      <c r="L139" s="194"/>
      <c r="M139" s="195">
        <v>69</v>
      </c>
      <c r="N139" s="196">
        <v>0.10144927536231885</v>
      </c>
      <c r="O139" s="196">
        <v>0.36231884057971014</v>
      </c>
      <c r="P139" s="196">
        <v>0.34782608695652173</v>
      </c>
      <c r="Q139" s="196">
        <v>0.18840579710144928</v>
      </c>
      <c r="R139" s="197">
        <v>0.53623188405797095</v>
      </c>
      <c r="S139" s="194"/>
      <c r="T139" s="198">
        <v>69</v>
      </c>
      <c r="U139" s="199">
        <v>0.27536231884057971</v>
      </c>
      <c r="V139" s="199">
        <v>0.20289855072463769</v>
      </c>
      <c r="W139" s="199">
        <v>0.36231884057971014</v>
      </c>
      <c r="X139" s="199">
        <v>0.15942028985507245</v>
      </c>
      <c r="Y139" s="200">
        <v>0.52173913043478259</v>
      </c>
      <c r="Z139" s="194"/>
      <c r="AA139" s="201">
        <v>68</v>
      </c>
      <c r="AB139" s="202">
        <v>0.39705882352941174</v>
      </c>
      <c r="AC139" s="202">
        <v>0.16176470588235295</v>
      </c>
      <c r="AD139" s="202">
        <v>0.22058823529411764</v>
      </c>
      <c r="AE139" s="202">
        <v>0.22058823529411764</v>
      </c>
      <c r="AF139" s="203">
        <v>0.44117647058823528</v>
      </c>
      <c r="AG139" s="194"/>
      <c r="AH139" s="204">
        <v>68</v>
      </c>
      <c r="AI139" s="205">
        <v>0.3235294117647059</v>
      </c>
      <c r="AJ139" s="205">
        <v>0.16176470588235295</v>
      </c>
      <c r="AK139" s="205">
        <v>0.29411764705882354</v>
      </c>
      <c r="AL139" s="205">
        <v>0.22058823529411764</v>
      </c>
      <c r="AM139" s="208">
        <v>0.51470588235294112</v>
      </c>
      <c r="AN139" s="194"/>
      <c r="AO139" s="206">
        <v>69</v>
      </c>
      <c r="AP139" s="207">
        <v>0.20289855072463769</v>
      </c>
    </row>
    <row r="140" spans="1:42" x14ac:dyDescent="0.3">
      <c r="A140" t="str">
        <f>School_Data!A140</f>
        <v>BALD KNOB SCHOOL DISTRICT</v>
      </c>
      <c r="B140" t="s">
        <v>1417</v>
      </c>
      <c r="C140" t="str">
        <f>School_Data!C140</f>
        <v>BALD KNOB HIGH SCHOOL</v>
      </c>
      <c r="D140">
        <f>School_Data!D140</f>
        <v>7301003</v>
      </c>
      <c r="E140" s="27">
        <f>School_Data!E140</f>
        <v>9</v>
      </c>
      <c r="F140" s="192">
        <v>86</v>
      </c>
      <c r="G140" s="193">
        <v>0.20930232558139536</v>
      </c>
      <c r="H140" s="193">
        <v>0.22093023255813954</v>
      </c>
      <c r="I140" s="193">
        <v>0.2441860465116279</v>
      </c>
      <c r="J140" s="193">
        <v>0.32558139534883723</v>
      </c>
      <c r="K140" s="193">
        <v>0.56976744186046513</v>
      </c>
      <c r="L140" s="194"/>
      <c r="M140" s="195">
        <v>86</v>
      </c>
      <c r="N140" s="196">
        <v>0.5</v>
      </c>
      <c r="O140" s="196">
        <v>0.2441860465116279</v>
      </c>
      <c r="P140" s="196">
        <v>0.13953488372093023</v>
      </c>
      <c r="Q140" s="196">
        <v>0.11627906976744186</v>
      </c>
      <c r="R140" s="197">
        <v>0.2558139534883721</v>
      </c>
      <c r="S140" s="194"/>
      <c r="T140" s="198">
        <v>86</v>
      </c>
      <c r="U140" s="199">
        <v>0.5</v>
      </c>
      <c r="V140" s="199">
        <v>0.20930232558139536</v>
      </c>
      <c r="W140" s="199">
        <v>0.1744186046511628</v>
      </c>
      <c r="X140" s="199">
        <v>0.11627906976744186</v>
      </c>
      <c r="Y140" s="200">
        <v>0.29069767441860467</v>
      </c>
      <c r="Z140" s="194"/>
      <c r="AA140" s="201">
        <v>86</v>
      </c>
      <c r="AB140" s="202">
        <v>0.37209302325581395</v>
      </c>
      <c r="AC140" s="202">
        <v>0.23255813953488372</v>
      </c>
      <c r="AD140" s="202">
        <v>0.23255813953488372</v>
      </c>
      <c r="AE140" s="202">
        <v>0.16279069767441862</v>
      </c>
      <c r="AF140" s="203">
        <v>0.39534883720930236</v>
      </c>
      <c r="AG140" s="194"/>
      <c r="AH140" s="204">
        <v>86</v>
      </c>
      <c r="AI140" s="205">
        <v>0.43023255813953487</v>
      </c>
      <c r="AJ140" s="205">
        <v>0.20930232558139536</v>
      </c>
      <c r="AK140" s="205">
        <v>0.18604651162790697</v>
      </c>
      <c r="AL140" s="205">
        <v>0.1744186046511628</v>
      </c>
      <c r="AM140" s="208">
        <v>0.36046511627906974</v>
      </c>
      <c r="AN140" s="194"/>
      <c r="AO140" s="206">
        <v>86</v>
      </c>
      <c r="AP140" s="207">
        <v>0.10465116279069768</v>
      </c>
    </row>
    <row r="141" spans="1:42" x14ac:dyDescent="0.3">
      <c r="A141" t="str">
        <f>School_Data!A141</f>
        <v>BALD KNOB SCHOOL DISTRICT</v>
      </c>
      <c r="B141" t="s">
        <v>1417</v>
      </c>
      <c r="C141" t="str">
        <f>School_Data!C141</f>
        <v>BALD KNOB HIGH SCHOOL</v>
      </c>
      <c r="D141">
        <f>School_Data!D141</f>
        <v>7301003</v>
      </c>
      <c r="E141" s="27">
        <f>School_Data!E141</f>
        <v>10</v>
      </c>
      <c r="F141" s="192">
        <v>96</v>
      </c>
      <c r="G141" s="193">
        <v>0.28125</v>
      </c>
      <c r="H141" s="193">
        <v>0.19791666666666666</v>
      </c>
      <c r="I141" s="193">
        <v>0.22916666666666666</v>
      </c>
      <c r="J141" s="193">
        <v>0.29166666666666669</v>
      </c>
      <c r="K141" s="193">
        <v>0.52083333333333337</v>
      </c>
      <c r="L141" s="194"/>
      <c r="M141" s="195">
        <v>96</v>
      </c>
      <c r="N141" s="196">
        <v>0.66666666666666663</v>
      </c>
      <c r="O141" s="196">
        <v>0.15625</v>
      </c>
      <c r="P141" s="196">
        <v>8.3333333333333329E-2</v>
      </c>
      <c r="Q141" s="196">
        <v>9.375E-2</v>
      </c>
      <c r="R141" s="197">
        <v>0.17708333333333331</v>
      </c>
      <c r="S141" s="194"/>
      <c r="T141" s="198">
        <v>96</v>
      </c>
      <c r="U141" s="199">
        <v>0.57291666666666663</v>
      </c>
      <c r="V141" s="199">
        <v>0.25</v>
      </c>
      <c r="W141" s="199">
        <v>9.375E-2</v>
      </c>
      <c r="X141" s="199">
        <v>8.3333333333333329E-2</v>
      </c>
      <c r="Y141" s="200">
        <v>0.17708333333333331</v>
      </c>
      <c r="Z141" s="194"/>
      <c r="AA141" s="201">
        <v>96</v>
      </c>
      <c r="AB141" s="202">
        <v>0.48958333333333331</v>
      </c>
      <c r="AC141" s="202">
        <v>0.22916666666666666</v>
      </c>
      <c r="AD141" s="202">
        <v>0.21875</v>
      </c>
      <c r="AE141" s="202">
        <v>6.25E-2</v>
      </c>
      <c r="AF141" s="203">
        <v>0.28125</v>
      </c>
      <c r="AG141" s="194"/>
      <c r="AH141" s="204">
        <v>96</v>
      </c>
      <c r="AI141" s="205">
        <v>0.45833333333333331</v>
      </c>
      <c r="AJ141" s="205">
        <v>0.1875</v>
      </c>
      <c r="AK141" s="205">
        <v>0.17708333333333334</v>
      </c>
      <c r="AL141" s="205">
        <v>0.17708333333333334</v>
      </c>
      <c r="AM141" s="208">
        <v>0.35416666666666669</v>
      </c>
      <c r="AN141" s="194"/>
      <c r="AO141" s="206">
        <v>96</v>
      </c>
      <c r="AP141" s="207">
        <v>9.375E-2</v>
      </c>
    </row>
    <row r="142" spans="1:42" x14ac:dyDescent="0.3">
      <c r="A142" t="str">
        <f>School_Data!A142</f>
        <v>BALD KNOB SCHOOL DISTRICT</v>
      </c>
      <c r="B142" t="s">
        <v>1417</v>
      </c>
      <c r="C142" t="str">
        <f>School_Data!C142</f>
        <v>BALD KNOB MIDDLE SCHOOL</v>
      </c>
      <c r="D142">
        <f>School_Data!D142</f>
        <v>7301004</v>
      </c>
      <c r="E142" s="27">
        <f>School_Data!E142</f>
        <v>6</v>
      </c>
      <c r="F142" s="192">
        <v>98</v>
      </c>
      <c r="G142" s="193">
        <v>0.1326530612244898</v>
      </c>
      <c r="H142" s="193">
        <v>0.37755102040816324</v>
      </c>
      <c r="I142" s="193">
        <v>0.26530612244897961</v>
      </c>
      <c r="J142" s="193">
        <v>0.22448979591836735</v>
      </c>
      <c r="K142" s="193">
        <v>0.48979591836734693</v>
      </c>
      <c r="L142" s="194"/>
      <c r="M142" s="195">
        <v>98</v>
      </c>
      <c r="N142" s="196">
        <v>0.2857142857142857</v>
      </c>
      <c r="O142" s="196">
        <v>0.39795918367346939</v>
      </c>
      <c r="P142" s="196">
        <v>0.27551020408163263</v>
      </c>
      <c r="Q142" s="196">
        <v>4.0816326530612242E-2</v>
      </c>
      <c r="R142" s="197">
        <v>0.31632653061224486</v>
      </c>
      <c r="S142" s="194"/>
      <c r="T142" s="198">
        <v>98</v>
      </c>
      <c r="U142" s="199">
        <v>0.55102040816326525</v>
      </c>
      <c r="V142" s="199">
        <v>0.17346938775510204</v>
      </c>
      <c r="W142" s="199">
        <v>0.23469387755102042</v>
      </c>
      <c r="X142" s="199">
        <v>4.0816326530612242E-2</v>
      </c>
      <c r="Y142" s="200">
        <v>0.27551020408163268</v>
      </c>
      <c r="Z142" s="194"/>
      <c r="AA142" s="201">
        <v>98</v>
      </c>
      <c r="AB142" s="202">
        <v>0.53061224489795922</v>
      </c>
      <c r="AC142" s="202">
        <v>0.19387755102040816</v>
      </c>
      <c r="AD142" s="202">
        <v>0.17346938775510204</v>
      </c>
      <c r="AE142" s="202">
        <v>0.10204081632653061</v>
      </c>
      <c r="AF142" s="203">
        <v>0.27551020408163263</v>
      </c>
      <c r="AG142" s="194"/>
      <c r="AH142" s="204">
        <v>98</v>
      </c>
      <c r="AI142" s="205">
        <v>0.5714285714285714</v>
      </c>
      <c r="AJ142" s="205">
        <v>0.23469387755102042</v>
      </c>
      <c r="AK142" s="205">
        <v>0.17346938775510204</v>
      </c>
      <c r="AL142" s="205">
        <v>2.0408163265306121E-2</v>
      </c>
      <c r="AM142" s="208">
        <v>0.19387755102040816</v>
      </c>
      <c r="AN142" s="194"/>
      <c r="AO142" s="206">
        <v>98</v>
      </c>
      <c r="AP142" s="207">
        <v>2.0408163265306121E-2</v>
      </c>
    </row>
    <row r="143" spans="1:42" x14ac:dyDescent="0.3">
      <c r="A143" t="str">
        <f>School_Data!A143</f>
        <v>BALD KNOB SCHOOL DISTRICT</v>
      </c>
      <c r="B143" t="s">
        <v>1417</v>
      </c>
      <c r="C143" t="str">
        <f>School_Data!C143</f>
        <v>BALD KNOB MIDDLE SCHOOL</v>
      </c>
      <c r="D143">
        <f>School_Data!D143</f>
        <v>7301004</v>
      </c>
      <c r="E143" s="27">
        <f>School_Data!E143</f>
        <v>7</v>
      </c>
      <c r="F143" s="192">
        <v>81</v>
      </c>
      <c r="G143" s="193">
        <v>2.4691358024691357E-2</v>
      </c>
      <c r="H143" s="193">
        <v>0.1728395061728395</v>
      </c>
      <c r="I143" s="193">
        <v>0.41975308641975306</v>
      </c>
      <c r="J143" s="193">
        <v>0.38271604938271603</v>
      </c>
      <c r="K143" s="193">
        <v>0.80246913580246915</v>
      </c>
      <c r="L143" s="194"/>
      <c r="M143" s="195">
        <v>81</v>
      </c>
      <c r="N143" s="196">
        <v>0.22222222222222221</v>
      </c>
      <c r="O143" s="196">
        <v>0.37037037037037035</v>
      </c>
      <c r="P143" s="196">
        <v>0.2839506172839506</v>
      </c>
      <c r="Q143" s="196">
        <v>0.12345679012345678</v>
      </c>
      <c r="R143" s="197">
        <v>0.40740740740740738</v>
      </c>
      <c r="S143" s="194"/>
      <c r="T143" s="198">
        <v>81</v>
      </c>
      <c r="U143" s="199">
        <v>0.34567901234567899</v>
      </c>
      <c r="V143" s="199">
        <v>0.1728395061728395</v>
      </c>
      <c r="W143" s="199">
        <v>0.2839506172839506</v>
      </c>
      <c r="X143" s="199">
        <v>0.19753086419753085</v>
      </c>
      <c r="Y143" s="200">
        <v>0.48148148148148145</v>
      </c>
      <c r="Z143" s="194"/>
      <c r="AA143" s="201">
        <v>81</v>
      </c>
      <c r="AB143" s="202">
        <v>0.27160493827160492</v>
      </c>
      <c r="AC143" s="202">
        <v>0.38271604938271603</v>
      </c>
      <c r="AD143" s="202">
        <v>0.30864197530864196</v>
      </c>
      <c r="AE143" s="202">
        <v>3.7037037037037035E-2</v>
      </c>
      <c r="AF143" s="203">
        <v>0.34567901234567899</v>
      </c>
      <c r="AG143" s="194"/>
      <c r="AH143" s="204">
        <v>81</v>
      </c>
      <c r="AI143" s="205">
        <v>0.33333333333333331</v>
      </c>
      <c r="AJ143" s="205">
        <v>0.2839506172839506</v>
      </c>
      <c r="AK143" s="205">
        <v>0.19753086419753085</v>
      </c>
      <c r="AL143" s="205">
        <v>0.18518518518518517</v>
      </c>
      <c r="AM143" s="208">
        <v>0.38271604938271603</v>
      </c>
      <c r="AN143" s="194"/>
      <c r="AO143" s="206">
        <v>81</v>
      </c>
      <c r="AP143" s="207">
        <v>9.8765432098765427E-2</v>
      </c>
    </row>
    <row r="144" spans="1:42" x14ac:dyDescent="0.3">
      <c r="A144" t="str">
        <f>School_Data!A144</f>
        <v>BALD KNOB SCHOOL DISTRICT</v>
      </c>
      <c r="B144" t="s">
        <v>1417</v>
      </c>
      <c r="C144" t="str">
        <f>School_Data!C144</f>
        <v>BALD KNOB MIDDLE SCHOOL</v>
      </c>
      <c r="D144">
        <f>School_Data!D144</f>
        <v>7301004</v>
      </c>
      <c r="E144" s="27">
        <f>School_Data!E144</f>
        <v>8</v>
      </c>
      <c r="F144" s="192">
        <v>93</v>
      </c>
      <c r="G144" s="193">
        <v>8.6021505376344093E-2</v>
      </c>
      <c r="H144" s="193">
        <v>0.19354838709677419</v>
      </c>
      <c r="I144" s="193">
        <v>0.27956989247311825</v>
      </c>
      <c r="J144" s="193">
        <v>0.44086021505376344</v>
      </c>
      <c r="K144" s="193">
        <v>0.72043010752688175</v>
      </c>
      <c r="L144" s="194"/>
      <c r="M144" s="195">
        <v>93</v>
      </c>
      <c r="N144" s="196">
        <v>0.21505376344086022</v>
      </c>
      <c r="O144" s="196">
        <v>0.32258064516129031</v>
      </c>
      <c r="P144" s="196">
        <v>0.25806451612903225</v>
      </c>
      <c r="Q144" s="196">
        <v>0.20430107526881722</v>
      </c>
      <c r="R144" s="197">
        <v>0.4623655913978495</v>
      </c>
      <c r="S144" s="194"/>
      <c r="T144" s="198">
        <v>93</v>
      </c>
      <c r="U144" s="199">
        <v>0.33333333333333331</v>
      </c>
      <c r="V144" s="199">
        <v>0.25806451612903225</v>
      </c>
      <c r="W144" s="199">
        <v>0.26881720430107525</v>
      </c>
      <c r="X144" s="199">
        <v>0.13978494623655913</v>
      </c>
      <c r="Y144" s="200">
        <v>0.40860215053763438</v>
      </c>
      <c r="Z144" s="194"/>
      <c r="AA144" s="201">
        <v>93</v>
      </c>
      <c r="AB144" s="202">
        <v>0.26881720430107525</v>
      </c>
      <c r="AC144" s="202">
        <v>0.30107526881720431</v>
      </c>
      <c r="AD144" s="202">
        <v>0.34408602150537637</v>
      </c>
      <c r="AE144" s="202">
        <v>8.6021505376344093E-2</v>
      </c>
      <c r="AF144" s="203">
        <v>0.43010752688172049</v>
      </c>
      <c r="AG144" s="194"/>
      <c r="AH144" s="204">
        <v>93</v>
      </c>
      <c r="AI144" s="205">
        <v>0.36559139784946237</v>
      </c>
      <c r="AJ144" s="205">
        <v>0.21505376344086022</v>
      </c>
      <c r="AK144" s="205">
        <v>0.23655913978494625</v>
      </c>
      <c r="AL144" s="205">
        <v>0.18279569892473119</v>
      </c>
      <c r="AM144" s="208">
        <v>0.41935483870967744</v>
      </c>
      <c r="AN144" s="194"/>
      <c r="AO144" s="206">
        <v>93</v>
      </c>
      <c r="AP144" s="207">
        <v>5.3763440860215055E-2</v>
      </c>
    </row>
    <row r="145" spans="1:42" x14ac:dyDescent="0.3">
      <c r="A145" t="str">
        <f>School_Data!A145</f>
        <v>BARTON SCHOOL DISTRICT</v>
      </c>
      <c r="B145" t="s">
        <v>1418</v>
      </c>
      <c r="C145" t="str">
        <f>School_Data!C145</f>
        <v>BARTON ELEMENTARY SCHOOL</v>
      </c>
      <c r="D145">
        <f>School_Data!D145</f>
        <v>5401002</v>
      </c>
      <c r="E145" s="27">
        <f>School_Data!E145</f>
        <v>3</v>
      </c>
      <c r="F145" s="192">
        <v>43</v>
      </c>
      <c r="G145" s="193">
        <v>4.6511627906976744E-2</v>
      </c>
      <c r="H145" s="193">
        <v>0.32558139534883723</v>
      </c>
      <c r="I145" s="193">
        <v>0.34883720930232559</v>
      </c>
      <c r="J145" s="193">
        <v>0.27906976744186046</v>
      </c>
      <c r="K145" s="193">
        <v>0.62790697674418605</v>
      </c>
      <c r="L145" s="194"/>
      <c r="M145" s="195">
        <v>43</v>
      </c>
      <c r="N145" s="196">
        <v>0.32558139534883723</v>
      </c>
      <c r="O145" s="196">
        <v>0.27906976744186046</v>
      </c>
      <c r="P145" s="196">
        <v>0.20930232558139536</v>
      </c>
      <c r="Q145" s="196">
        <v>0.18604651162790697</v>
      </c>
      <c r="R145" s="197">
        <v>0.39534883720930236</v>
      </c>
      <c r="S145" s="194"/>
      <c r="T145" s="198">
        <v>43</v>
      </c>
      <c r="U145" s="199">
        <v>0.65116279069767447</v>
      </c>
      <c r="V145" s="199">
        <v>0.16279069767441862</v>
      </c>
      <c r="W145" s="199">
        <v>6.9767441860465115E-2</v>
      </c>
      <c r="X145" s="199">
        <v>0.11627906976744186</v>
      </c>
      <c r="Y145" s="200">
        <v>0.18604651162790697</v>
      </c>
      <c r="Z145" s="194"/>
      <c r="AA145" s="201">
        <v>43</v>
      </c>
      <c r="AB145" s="202">
        <v>0.65116279069767447</v>
      </c>
      <c r="AC145" s="202">
        <v>0.16279069767441862</v>
      </c>
      <c r="AD145" s="202">
        <v>0.11627906976744186</v>
      </c>
      <c r="AE145" s="202">
        <v>6.9767441860465115E-2</v>
      </c>
      <c r="AF145" s="203">
        <v>0.18604651162790697</v>
      </c>
      <c r="AG145" s="194"/>
      <c r="AH145" s="204">
        <v>43</v>
      </c>
      <c r="AI145" s="205">
        <v>0.60465116279069764</v>
      </c>
      <c r="AJ145" s="205">
        <v>0.18604651162790697</v>
      </c>
      <c r="AK145" s="205">
        <v>0.11627906976744186</v>
      </c>
      <c r="AL145" s="205">
        <v>9.3023255813953487E-2</v>
      </c>
      <c r="AM145" s="208">
        <v>0.20930232558139533</v>
      </c>
      <c r="AN145" s="194"/>
      <c r="AO145" s="206">
        <v>43</v>
      </c>
      <c r="AP145" s="207">
        <v>9.3023255813953487E-2</v>
      </c>
    </row>
    <row r="146" spans="1:42" x14ac:dyDescent="0.3">
      <c r="A146" t="str">
        <f>School_Data!A146</f>
        <v>BARTON SCHOOL DISTRICT</v>
      </c>
      <c r="B146" t="s">
        <v>1418</v>
      </c>
      <c r="C146" t="str">
        <f>School_Data!C146</f>
        <v>BARTON ELEMENTARY SCHOOL</v>
      </c>
      <c r="D146">
        <f>School_Data!D146</f>
        <v>5401002</v>
      </c>
      <c r="E146" s="27">
        <f>School_Data!E146</f>
        <v>4</v>
      </c>
      <c r="F146" s="192">
        <v>50</v>
      </c>
      <c r="G146" s="193">
        <v>0.1</v>
      </c>
      <c r="H146" s="193">
        <v>0.36</v>
      </c>
      <c r="I146" s="193">
        <v>0.38</v>
      </c>
      <c r="J146" s="193">
        <v>0.16</v>
      </c>
      <c r="K146" s="193">
        <v>0.54</v>
      </c>
      <c r="L146" s="194"/>
      <c r="M146" s="195">
        <v>50</v>
      </c>
      <c r="N146" s="196">
        <v>0.22</v>
      </c>
      <c r="O146" s="196">
        <v>0.48</v>
      </c>
      <c r="P146" s="196">
        <v>0.3</v>
      </c>
      <c r="Q146" s="196">
        <v>0</v>
      </c>
      <c r="R146" s="197">
        <v>0.3</v>
      </c>
      <c r="S146" s="194"/>
      <c r="T146" s="198">
        <v>50</v>
      </c>
      <c r="U146" s="199">
        <v>0.48</v>
      </c>
      <c r="V146" s="199">
        <v>0.26</v>
      </c>
      <c r="W146" s="199">
        <v>0.16</v>
      </c>
      <c r="X146" s="199">
        <v>0.1</v>
      </c>
      <c r="Y146" s="200">
        <v>0.26</v>
      </c>
      <c r="Z146" s="194"/>
      <c r="AA146" s="201">
        <v>50</v>
      </c>
      <c r="AB146" s="202">
        <v>0.42</v>
      </c>
      <c r="AC146" s="202">
        <v>0.28000000000000003</v>
      </c>
      <c r="AD146" s="202">
        <v>0.2</v>
      </c>
      <c r="AE146" s="202">
        <v>0.1</v>
      </c>
      <c r="AF146" s="203">
        <v>0.30000000000000004</v>
      </c>
      <c r="AG146" s="194"/>
      <c r="AH146" s="204">
        <v>50</v>
      </c>
      <c r="AI146" s="205">
        <v>0.48</v>
      </c>
      <c r="AJ146" s="205">
        <v>0.32</v>
      </c>
      <c r="AK146" s="205">
        <v>0.16</v>
      </c>
      <c r="AL146" s="205">
        <v>0.04</v>
      </c>
      <c r="AM146" s="208">
        <v>0.2</v>
      </c>
      <c r="AN146" s="194"/>
      <c r="AO146" s="206">
        <v>50</v>
      </c>
      <c r="AP146" s="207">
        <v>0.08</v>
      </c>
    </row>
    <row r="147" spans="1:42" x14ac:dyDescent="0.3">
      <c r="A147" t="str">
        <f>School_Data!A147</f>
        <v>BARTON SCHOOL DISTRICT</v>
      </c>
      <c r="B147" t="s">
        <v>1418</v>
      </c>
      <c r="C147" t="str">
        <f>School_Data!C147</f>
        <v>BARTON ELEMENTARY SCHOOL</v>
      </c>
      <c r="D147">
        <f>School_Data!D147</f>
        <v>5401002</v>
      </c>
      <c r="E147" s="27">
        <f>School_Data!E147</f>
        <v>5</v>
      </c>
      <c r="F147" s="192">
        <v>45</v>
      </c>
      <c r="G147" s="193">
        <v>8.8888888888888892E-2</v>
      </c>
      <c r="H147" s="193">
        <v>0.35555555555555557</v>
      </c>
      <c r="I147" s="193">
        <v>0.31111111111111112</v>
      </c>
      <c r="J147" s="193">
        <v>0.24444444444444444</v>
      </c>
      <c r="K147" s="193">
        <v>0.55555555555555558</v>
      </c>
      <c r="L147" s="194"/>
      <c r="M147" s="195">
        <v>45</v>
      </c>
      <c r="N147" s="196">
        <v>0.26666666666666666</v>
      </c>
      <c r="O147" s="196">
        <v>0.46666666666666667</v>
      </c>
      <c r="P147" s="196">
        <v>0.24444444444444444</v>
      </c>
      <c r="Q147" s="196">
        <v>2.2222222222222223E-2</v>
      </c>
      <c r="R147" s="197">
        <v>0.26666666666666666</v>
      </c>
      <c r="S147" s="194"/>
      <c r="T147" s="198">
        <v>45</v>
      </c>
      <c r="U147" s="199">
        <v>0.42222222222222222</v>
      </c>
      <c r="V147" s="199">
        <v>0.28888888888888886</v>
      </c>
      <c r="W147" s="199">
        <v>0.22222222222222221</v>
      </c>
      <c r="X147" s="199">
        <v>6.6666666666666666E-2</v>
      </c>
      <c r="Y147" s="200">
        <v>0.28888888888888886</v>
      </c>
      <c r="Z147" s="194"/>
      <c r="AA147" s="201">
        <v>45</v>
      </c>
      <c r="AB147" s="202">
        <v>0.44444444444444442</v>
      </c>
      <c r="AC147" s="202">
        <v>0.4</v>
      </c>
      <c r="AD147" s="202">
        <v>0.1111111111111111</v>
      </c>
      <c r="AE147" s="202">
        <v>4.4444444444444446E-2</v>
      </c>
      <c r="AF147" s="203">
        <v>0.15555555555555556</v>
      </c>
      <c r="AG147" s="194"/>
      <c r="AH147" s="204">
        <v>45</v>
      </c>
      <c r="AI147" s="205">
        <v>0.4</v>
      </c>
      <c r="AJ147" s="205">
        <v>0.24444444444444444</v>
      </c>
      <c r="AK147" s="205">
        <v>0.26666666666666666</v>
      </c>
      <c r="AL147" s="205">
        <v>8.8888888888888892E-2</v>
      </c>
      <c r="AM147" s="208">
        <v>0.35555555555555557</v>
      </c>
      <c r="AN147" s="194"/>
      <c r="AO147" s="206">
        <v>45</v>
      </c>
      <c r="AP147" s="207">
        <v>4.4444444444444446E-2</v>
      </c>
    </row>
    <row r="148" spans="1:42" x14ac:dyDescent="0.3">
      <c r="A148" t="str">
        <f>School_Data!A148</f>
        <v>BARTON SCHOOL DISTRICT</v>
      </c>
      <c r="B148" t="s">
        <v>1418</v>
      </c>
      <c r="C148" t="str">
        <f>School_Data!C148</f>
        <v>BARTON ELEMENTARY SCHOOL</v>
      </c>
      <c r="D148">
        <f>School_Data!D148</f>
        <v>5401002</v>
      </c>
      <c r="E148" s="27">
        <f>School_Data!E148</f>
        <v>6</v>
      </c>
      <c r="F148" s="192">
        <v>61</v>
      </c>
      <c r="G148" s="193">
        <v>1.6393442622950821E-2</v>
      </c>
      <c r="H148" s="193">
        <v>0.36065573770491804</v>
      </c>
      <c r="I148" s="193">
        <v>0.27868852459016391</v>
      </c>
      <c r="J148" s="193">
        <v>0.34426229508196721</v>
      </c>
      <c r="K148" s="193">
        <v>0.62295081967213117</v>
      </c>
      <c r="L148" s="194"/>
      <c r="M148" s="195">
        <v>61</v>
      </c>
      <c r="N148" s="196">
        <v>0.21311475409836064</v>
      </c>
      <c r="O148" s="196">
        <v>0.34426229508196721</v>
      </c>
      <c r="P148" s="196">
        <v>0.4098360655737705</v>
      </c>
      <c r="Q148" s="196">
        <v>3.2786885245901641E-2</v>
      </c>
      <c r="R148" s="197">
        <v>0.44262295081967212</v>
      </c>
      <c r="S148" s="194"/>
      <c r="T148" s="198">
        <v>61</v>
      </c>
      <c r="U148" s="199">
        <v>0.42622950819672129</v>
      </c>
      <c r="V148" s="199">
        <v>0.22950819672131148</v>
      </c>
      <c r="W148" s="199">
        <v>0.26229508196721313</v>
      </c>
      <c r="X148" s="199">
        <v>8.1967213114754092E-2</v>
      </c>
      <c r="Y148" s="200">
        <v>0.34426229508196721</v>
      </c>
      <c r="Z148" s="194"/>
      <c r="AA148" s="201">
        <v>61</v>
      </c>
      <c r="AB148" s="202">
        <v>0.37704918032786883</v>
      </c>
      <c r="AC148" s="202">
        <v>0.27868852459016391</v>
      </c>
      <c r="AD148" s="202">
        <v>0.22950819672131148</v>
      </c>
      <c r="AE148" s="202">
        <v>0.11475409836065574</v>
      </c>
      <c r="AF148" s="203">
        <v>0.34426229508196721</v>
      </c>
      <c r="AG148" s="194"/>
      <c r="AH148" s="204">
        <v>61</v>
      </c>
      <c r="AI148" s="205">
        <v>0.42622950819672129</v>
      </c>
      <c r="AJ148" s="205">
        <v>0.26229508196721313</v>
      </c>
      <c r="AK148" s="205">
        <v>0.11475409836065574</v>
      </c>
      <c r="AL148" s="205">
        <v>0.19672131147540983</v>
      </c>
      <c r="AM148" s="208">
        <v>0.31147540983606559</v>
      </c>
      <c r="AN148" s="194"/>
      <c r="AO148" s="206">
        <v>61</v>
      </c>
      <c r="AP148" s="207">
        <v>4.9180327868852458E-2</v>
      </c>
    </row>
    <row r="149" spans="1:42" x14ac:dyDescent="0.3">
      <c r="A149" t="str">
        <f>School_Data!A149</f>
        <v>BARTON SCHOOL DISTRICT</v>
      </c>
      <c r="B149" t="s">
        <v>1418</v>
      </c>
      <c r="C149" t="str">
        <f>School_Data!C149</f>
        <v>BARTON HIGH SCHOOL</v>
      </c>
      <c r="D149">
        <f>School_Data!D149</f>
        <v>5401003</v>
      </c>
      <c r="E149" s="27">
        <f>School_Data!E149</f>
        <v>7</v>
      </c>
      <c r="F149" s="192">
        <v>46</v>
      </c>
      <c r="G149" s="193">
        <v>0.10869565217391304</v>
      </c>
      <c r="H149" s="193">
        <v>0.19565217391304349</v>
      </c>
      <c r="I149" s="193">
        <v>0.36956521739130432</v>
      </c>
      <c r="J149" s="193">
        <v>0.32608695652173914</v>
      </c>
      <c r="K149" s="193">
        <v>0.69565217391304346</v>
      </c>
      <c r="L149" s="194"/>
      <c r="M149" s="195">
        <v>46</v>
      </c>
      <c r="N149" s="196">
        <v>0.32608695652173914</v>
      </c>
      <c r="O149" s="196">
        <v>0.5</v>
      </c>
      <c r="P149" s="196">
        <v>0.13043478260869565</v>
      </c>
      <c r="Q149" s="196">
        <v>4.3478260869565216E-2</v>
      </c>
      <c r="R149" s="197">
        <v>0.17391304347826086</v>
      </c>
      <c r="S149" s="194"/>
      <c r="T149" s="198">
        <v>46</v>
      </c>
      <c r="U149" s="199">
        <v>0.45652173913043476</v>
      </c>
      <c r="V149" s="199">
        <v>0.28260869565217389</v>
      </c>
      <c r="W149" s="199">
        <v>0.19565217391304349</v>
      </c>
      <c r="X149" s="199">
        <v>6.5217391304347824E-2</v>
      </c>
      <c r="Y149" s="200">
        <v>0.2608695652173913</v>
      </c>
      <c r="Z149" s="194"/>
      <c r="AA149" s="201">
        <v>46</v>
      </c>
      <c r="AB149" s="202">
        <v>0.47826086956521741</v>
      </c>
      <c r="AC149" s="202">
        <v>0.36956521739130432</v>
      </c>
      <c r="AD149" s="202">
        <v>0.10869565217391304</v>
      </c>
      <c r="AE149" s="202">
        <v>4.3478260869565216E-2</v>
      </c>
      <c r="AF149" s="203">
        <v>0.15217391304347827</v>
      </c>
      <c r="AG149" s="194"/>
      <c r="AH149" s="204">
        <v>46</v>
      </c>
      <c r="AI149" s="205">
        <v>0.52173913043478259</v>
      </c>
      <c r="AJ149" s="205">
        <v>0.2608695652173913</v>
      </c>
      <c r="AK149" s="205">
        <v>0.13043478260869565</v>
      </c>
      <c r="AL149" s="205">
        <v>8.6956521739130432E-2</v>
      </c>
      <c r="AM149" s="208">
        <v>0.21739130434782608</v>
      </c>
      <c r="AN149" s="194"/>
      <c r="AO149" s="206">
        <v>46</v>
      </c>
      <c r="AP149" s="207">
        <v>4.3478260869565216E-2</v>
      </c>
    </row>
    <row r="150" spans="1:42" x14ac:dyDescent="0.3">
      <c r="A150" t="str">
        <f>School_Data!A150</f>
        <v>BARTON SCHOOL DISTRICT</v>
      </c>
      <c r="B150" t="s">
        <v>1418</v>
      </c>
      <c r="C150" t="str">
        <f>School_Data!C150</f>
        <v>BARTON HIGH SCHOOL</v>
      </c>
      <c r="D150">
        <f>School_Data!D150</f>
        <v>5401003</v>
      </c>
      <c r="E150" s="27">
        <f>School_Data!E150</f>
        <v>8</v>
      </c>
      <c r="F150" s="192">
        <v>67</v>
      </c>
      <c r="G150" s="193">
        <v>0.2537313432835821</v>
      </c>
      <c r="H150" s="193">
        <v>0.19402985074626866</v>
      </c>
      <c r="I150" s="193">
        <v>0.26865671641791045</v>
      </c>
      <c r="J150" s="193">
        <v>0.28358208955223879</v>
      </c>
      <c r="K150" s="193">
        <v>0.55223880597014929</v>
      </c>
      <c r="L150" s="194"/>
      <c r="M150" s="195">
        <v>67</v>
      </c>
      <c r="N150" s="196">
        <v>0.4925373134328358</v>
      </c>
      <c r="O150" s="196">
        <v>0.28358208955223879</v>
      </c>
      <c r="P150" s="196">
        <v>0.13432835820895522</v>
      </c>
      <c r="Q150" s="196">
        <v>8.9552238805970144E-2</v>
      </c>
      <c r="R150" s="197">
        <v>0.22388059701492535</v>
      </c>
      <c r="S150" s="194"/>
      <c r="T150" s="198">
        <v>67</v>
      </c>
      <c r="U150" s="199">
        <v>0.53731343283582089</v>
      </c>
      <c r="V150" s="199">
        <v>0.29850746268656714</v>
      </c>
      <c r="W150" s="199">
        <v>0.11940298507462686</v>
      </c>
      <c r="X150" s="199">
        <v>4.4776119402985072E-2</v>
      </c>
      <c r="Y150" s="200">
        <v>0.16417910447761194</v>
      </c>
      <c r="Z150" s="194"/>
      <c r="AA150" s="201">
        <v>67</v>
      </c>
      <c r="AB150" s="202">
        <v>0.47761194029850745</v>
      </c>
      <c r="AC150" s="202">
        <v>0.22388059701492538</v>
      </c>
      <c r="AD150" s="202">
        <v>0.22388059701492538</v>
      </c>
      <c r="AE150" s="202">
        <v>7.4626865671641784E-2</v>
      </c>
      <c r="AF150" s="203">
        <v>0.29850746268656714</v>
      </c>
      <c r="AG150" s="194"/>
      <c r="AH150" s="204">
        <v>67</v>
      </c>
      <c r="AI150" s="205">
        <v>0.4925373134328358</v>
      </c>
      <c r="AJ150" s="205">
        <v>0.22388059701492538</v>
      </c>
      <c r="AK150" s="205">
        <v>0.13432835820895522</v>
      </c>
      <c r="AL150" s="205">
        <v>0.14925373134328357</v>
      </c>
      <c r="AM150" s="208">
        <v>0.28358208955223879</v>
      </c>
      <c r="AN150" s="194"/>
      <c r="AO150" s="206">
        <v>67</v>
      </c>
      <c r="AP150" s="207">
        <v>2.9850746268656716E-2</v>
      </c>
    </row>
    <row r="151" spans="1:42" x14ac:dyDescent="0.3">
      <c r="A151" t="str">
        <f>School_Data!A151</f>
        <v>BARTON SCHOOL DISTRICT</v>
      </c>
      <c r="B151" t="s">
        <v>1418</v>
      </c>
      <c r="C151" t="str">
        <f>School_Data!C151</f>
        <v>BARTON HIGH SCHOOL</v>
      </c>
      <c r="D151">
        <f>School_Data!D151</f>
        <v>5401003</v>
      </c>
      <c r="E151" s="27">
        <f>School_Data!E151</f>
        <v>9</v>
      </c>
      <c r="F151" s="192">
        <v>61</v>
      </c>
      <c r="G151" s="193">
        <v>0.29508196721311475</v>
      </c>
      <c r="H151" s="193">
        <v>0.31147540983606559</v>
      </c>
      <c r="I151" s="193">
        <v>0.29508196721311475</v>
      </c>
      <c r="J151" s="193">
        <v>9.8360655737704916E-2</v>
      </c>
      <c r="K151" s="193">
        <v>0.39344262295081966</v>
      </c>
      <c r="L151" s="194"/>
      <c r="M151" s="195">
        <v>61</v>
      </c>
      <c r="N151" s="196">
        <v>0.60655737704918034</v>
      </c>
      <c r="O151" s="196">
        <v>0.19672131147540983</v>
      </c>
      <c r="P151" s="196">
        <v>0.13114754098360656</v>
      </c>
      <c r="Q151" s="196">
        <v>6.5573770491803282E-2</v>
      </c>
      <c r="R151" s="197">
        <v>0.19672131147540983</v>
      </c>
      <c r="S151" s="194"/>
      <c r="T151" s="198">
        <v>61</v>
      </c>
      <c r="U151" s="199">
        <v>0.63934426229508201</v>
      </c>
      <c r="V151" s="199">
        <v>0.21311475409836064</v>
      </c>
      <c r="W151" s="199">
        <v>6.5573770491803282E-2</v>
      </c>
      <c r="X151" s="199">
        <v>8.1967213114754092E-2</v>
      </c>
      <c r="Y151" s="200">
        <v>0.14754098360655737</v>
      </c>
      <c r="Z151" s="194"/>
      <c r="AA151" s="201">
        <v>61</v>
      </c>
      <c r="AB151" s="202">
        <v>0.55737704918032782</v>
      </c>
      <c r="AC151" s="202">
        <v>0.27868852459016391</v>
      </c>
      <c r="AD151" s="202">
        <v>0.13114754098360656</v>
      </c>
      <c r="AE151" s="202">
        <v>3.2786885245901641E-2</v>
      </c>
      <c r="AF151" s="203">
        <v>0.16393442622950821</v>
      </c>
      <c r="AG151" s="194"/>
      <c r="AH151" s="204">
        <v>61</v>
      </c>
      <c r="AI151" s="205">
        <v>0.52459016393442626</v>
      </c>
      <c r="AJ151" s="205">
        <v>0.32786885245901637</v>
      </c>
      <c r="AK151" s="205">
        <v>6.5573770491803282E-2</v>
      </c>
      <c r="AL151" s="205">
        <v>8.1967213114754092E-2</v>
      </c>
      <c r="AM151" s="208">
        <v>0.14754098360655737</v>
      </c>
      <c r="AN151" s="194"/>
      <c r="AO151" s="206">
        <v>61</v>
      </c>
      <c r="AP151" s="207">
        <v>4.9180327868852458E-2</v>
      </c>
    </row>
    <row r="152" spans="1:42" x14ac:dyDescent="0.3">
      <c r="A152" t="str">
        <f>School_Data!A152</f>
        <v>BARTON SCHOOL DISTRICT</v>
      </c>
      <c r="B152" t="s">
        <v>1418</v>
      </c>
      <c r="C152" t="str">
        <f>School_Data!C152</f>
        <v>BARTON HIGH SCHOOL</v>
      </c>
      <c r="D152">
        <f>School_Data!D152</f>
        <v>5401003</v>
      </c>
      <c r="E152" s="27">
        <f>School_Data!E152</f>
        <v>10</v>
      </c>
      <c r="F152" s="192">
        <v>50</v>
      </c>
      <c r="G152" s="193">
        <v>0.16</v>
      </c>
      <c r="H152" s="193">
        <v>0.36</v>
      </c>
      <c r="I152" s="193">
        <v>0.34</v>
      </c>
      <c r="J152" s="193">
        <v>0.14000000000000001</v>
      </c>
      <c r="K152" s="193">
        <v>0.48000000000000004</v>
      </c>
      <c r="L152" s="194"/>
      <c r="M152" s="195">
        <v>50</v>
      </c>
      <c r="N152" s="196">
        <v>0.64</v>
      </c>
      <c r="O152" s="196">
        <v>0.14000000000000001</v>
      </c>
      <c r="P152" s="196">
        <v>0.14000000000000001</v>
      </c>
      <c r="Q152" s="196">
        <v>0.08</v>
      </c>
      <c r="R152" s="197">
        <v>0.22000000000000003</v>
      </c>
      <c r="S152" s="194"/>
      <c r="T152" s="198">
        <v>50</v>
      </c>
      <c r="U152" s="199">
        <v>0.57999999999999996</v>
      </c>
      <c r="V152" s="199">
        <v>0.22</v>
      </c>
      <c r="W152" s="199">
        <v>0.12</v>
      </c>
      <c r="X152" s="199">
        <v>0.08</v>
      </c>
      <c r="Y152" s="200">
        <v>0.2</v>
      </c>
      <c r="Z152" s="194"/>
      <c r="AA152" s="201">
        <v>50</v>
      </c>
      <c r="AB152" s="202">
        <v>0.52</v>
      </c>
      <c r="AC152" s="202">
        <v>0.3</v>
      </c>
      <c r="AD152" s="202">
        <v>0.14000000000000001</v>
      </c>
      <c r="AE152" s="202">
        <v>0.04</v>
      </c>
      <c r="AF152" s="203">
        <v>0.18000000000000002</v>
      </c>
      <c r="AG152" s="194"/>
      <c r="AH152" s="204">
        <v>50</v>
      </c>
      <c r="AI152" s="205">
        <v>0.5</v>
      </c>
      <c r="AJ152" s="205">
        <v>0.26</v>
      </c>
      <c r="AK152" s="205">
        <v>0.16</v>
      </c>
      <c r="AL152" s="205">
        <v>0.08</v>
      </c>
      <c r="AM152" s="208">
        <v>0.24</v>
      </c>
      <c r="AN152" s="194"/>
      <c r="AO152" s="206">
        <v>50</v>
      </c>
      <c r="AP152" s="207">
        <v>0.08</v>
      </c>
    </row>
    <row r="153" spans="1:42" x14ac:dyDescent="0.3">
      <c r="A153" t="str">
        <f>School_Data!A153</f>
        <v>BATESVILLE SCHOOL DISTRICT</v>
      </c>
      <c r="B153" t="s">
        <v>1419</v>
      </c>
      <c r="C153" t="str">
        <f>School_Data!C153</f>
        <v>WEST MAGNET ELEMENTARY SCHOOL</v>
      </c>
      <c r="D153">
        <f>School_Data!D153</f>
        <v>3201003</v>
      </c>
      <c r="E153" s="27">
        <f>School_Data!E153</f>
        <v>3</v>
      </c>
      <c r="F153" s="192">
        <v>80</v>
      </c>
      <c r="G153" s="193">
        <v>7.4999999999999997E-2</v>
      </c>
      <c r="H153" s="193">
        <v>0.25</v>
      </c>
      <c r="I153" s="193">
        <v>0.3125</v>
      </c>
      <c r="J153" s="193">
        <v>0.36249999999999999</v>
      </c>
      <c r="K153" s="193">
        <v>0.67500000000000004</v>
      </c>
      <c r="L153" s="194"/>
      <c r="M153" s="195">
        <v>80</v>
      </c>
      <c r="N153" s="196">
        <v>0.3</v>
      </c>
      <c r="O153" s="196">
        <v>0.36249999999999999</v>
      </c>
      <c r="P153" s="196">
        <v>0.3125</v>
      </c>
      <c r="Q153" s="196">
        <v>2.5000000000000001E-2</v>
      </c>
      <c r="R153" s="197">
        <v>0.33750000000000002</v>
      </c>
      <c r="S153" s="194"/>
      <c r="T153" s="198">
        <v>80</v>
      </c>
      <c r="U153" s="199">
        <v>0.55000000000000004</v>
      </c>
      <c r="V153" s="199">
        <v>0.25</v>
      </c>
      <c r="W153" s="199">
        <v>7.4999999999999997E-2</v>
      </c>
      <c r="X153" s="199">
        <v>0.125</v>
      </c>
      <c r="Y153" s="200">
        <v>0.2</v>
      </c>
      <c r="Z153" s="194"/>
      <c r="AA153" s="201">
        <v>80</v>
      </c>
      <c r="AB153" s="202">
        <v>0.46250000000000002</v>
      </c>
      <c r="AC153" s="202">
        <v>0.3</v>
      </c>
      <c r="AD153" s="202">
        <v>0.15</v>
      </c>
      <c r="AE153" s="202">
        <v>8.7499999999999994E-2</v>
      </c>
      <c r="AF153" s="203">
        <v>0.23749999999999999</v>
      </c>
      <c r="AG153" s="194"/>
      <c r="AH153" s="204">
        <v>80</v>
      </c>
      <c r="AI153" s="205">
        <v>0.47499999999999998</v>
      </c>
      <c r="AJ153" s="205">
        <v>0.22500000000000001</v>
      </c>
      <c r="AK153" s="205">
        <v>0.16250000000000001</v>
      </c>
      <c r="AL153" s="205">
        <v>0.13750000000000001</v>
      </c>
      <c r="AM153" s="208">
        <v>0.30000000000000004</v>
      </c>
      <c r="AN153" s="194"/>
      <c r="AO153" s="206">
        <v>80</v>
      </c>
      <c r="AP153" s="207">
        <v>8.7499999999999994E-2</v>
      </c>
    </row>
    <row r="154" spans="1:42" x14ac:dyDescent="0.3">
      <c r="A154" t="str">
        <f>School_Data!A154</f>
        <v>BATESVILLE SCHOOL DISTRICT</v>
      </c>
      <c r="B154" t="s">
        <v>1419</v>
      </c>
      <c r="C154" t="str">
        <f>School_Data!C154</f>
        <v>WEST MAGNET ELEMENTARY SCHOOL</v>
      </c>
      <c r="D154">
        <f>School_Data!D154</f>
        <v>3201003</v>
      </c>
      <c r="E154" s="27">
        <f>School_Data!E154</f>
        <v>4</v>
      </c>
      <c r="F154" s="192">
        <v>83</v>
      </c>
      <c r="G154" s="193">
        <v>0.10843373493975904</v>
      </c>
      <c r="H154" s="193">
        <v>0.39759036144578314</v>
      </c>
      <c r="I154" s="193">
        <v>0.2289156626506024</v>
      </c>
      <c r="J154" s="193">
        <v>0.26506024096385544</v>
      </c>
      <c r="K154" s="193">
        <v>0.49397590361445787</v>
      </c>
      <c r="L154" s="194"/>
      <c r="M154" s="195">
        <v>83</v>
      </c>
      <c r="N154" s="196">
        <v>0.16867469879518071</v>
      </c>
      <c r="O154" s="196">
        <v>0.49397590361445781</v>
      </c>
      <c r="P154" s="196">
        <v>0.26506024096385544</v>
      </c>
      <c r="Q154" s="196">
        <v>7.2289156626506021E-2</v>
      </c>
      <c r="R154" s="197">
        <v>0.33734939759036148</v>
      </c>
      <c r="S154" s="194"/>
      <c r="T154" s="198">
        <v>83</v>
      </c>
      <c r="U154" s="199">
        <v>0.3493975903614458</v>
      </c>
      <c r="V154" s="199">
        <v>0.30120481927710846</v>
      </c>
      <c r="W154" s="199">
        <v>0.2289156626506024</v>
      </c>
      <c r="X154" s="199">
        <v>0.12048192771084337</v>
      </c>
      <c r="Y154" s="200">
        <v>0.3493975903614458</v>
      </c>
      <c r="Z154" s="194"/>
      <c r="AA154" s="201">
        <v>83</v>
      </c>
      <c r="AB154" s="202">
        <v>0.38554216867469882</v>
      </c>
      <c r="AC154" s="202">
        <v>0.26506024096385544</v>
      </c>
      <c r="AD154" s="202">
        <v>0.24096385542168675</v>
      </c>
      <c r="AE154" s="202">
        <v>0.10843373493975904</v>
      </c>
      <c r="AF154" s="203">
        <v>0.3493975903614458</v>
      </c>
      <c r="AG154" s="194"/>
      <c r="AH154" s="204">
        <v>83</v>
      </c>
      <c r="AI154" s="205">
        <v>0.54216867469879515</v>
      </c>
      <c r="AJ154" s="205">
        <v>0.12048192771084337</v>
      </c>
      <c r="AK154" s="205">
        <v>0.18072289156626506</v>
      </c>
      <c r="AL154" s="205">
        <v>0.15662650602409639</v>
      </c>
      <c r="AM154" s="208">
        <v>0.33734939759036142</v>
      </c>
      <c r="AN154" s="194"/>
      <c r="AO154" s="206">
        <v>83</v>
      </c>
      <c r="AP154" s="207">
        <v>0.19277108433734941</v>
      </c>
    </row>
    <row r="155" spans="1:42" x14ac:dyDescent="0.3">
      <c r="A155" t="str">
        <f>School_Data!A155</f>
        <v>BATESVILLE SCHOOL DISTRICT</v>
      </c>
      <c r="B155" t="s">
        <v>1419</v>
      </c>
      <c r="C155" t="str">
        <f>School_Data!C155</f>
        <v>WEST MAGNET ELEMENTARY SCHOOL</v>
      </c>
      <c r="D155">
        <f>School_Data!D155</f>
        <v>3201003</v>
      </c>
      <c r="E155" s="27">
        <f>School_Data!E155</f>
        <v>5</v>
      </c>
      <c r="F155" s="192">
        <v>91</v>
      </c>
      <c r="G155" s="193">
        <v>7.6923076923076927E-2</v>
      </c>
      <c r="H155" s="193">
        <v>0.38461538461538464</v>
      </c>
      <c r="I155" s="193">
        <v>0.35164835164835168</v>
      </c>
      <c r="J155" s="193">
        <v>0.18681318681318682</v>
      </c>
      <c r="K155" s="193">
        <v>0.53846153846153855</v>
      </c>
      <c r="L155" s="194"/>
      <c r="M155" s="195">
        <v>91</v>
      </c>
      <c r="N155" s="196">
        <v>0.17582417582417584</v>
      </c>
      <c r="O155" s="196">
        <v>0.48351648351648352</v>
      </c>
      <c r="P155" s="196">
        <v>0.25274725274725274</v>
      </c>
      <c r="Q155" s="196">
        <v>8.7912087912087919E-2</v>
      </c>
      <c r="R155" s="197">
        <v>0.34065934065934067</v>
      </c>
      <c r="S155" s="194"/>
      <c r="T155" s="198">
        <v>91</v>
      </c>
      <c r="U155" s="199">
        <v>0.43956043956043955</v>
      </c>
      <c r="V155" s="199">
        <v>0.30769230769230771</v>
      </c>
      <c r="W155" s="199">
        <v>0.17582417582417584</v>
      </c>
      <c r="X155" s="199">
        <v>7.6923076923076927E-2</v>
      </c>
      <c r="Y155" s="200">
        <v>0.25274725274725274</v>
      </c>
      <c r="Z155" s="194"/>
      <c r="AA155" s="201">
        <v>91</v>
      </c>
      <c r="AB155" s="202">
        <v>0.59340659340659341</v>
      </c>
      <c r="AC155" s="202">
        <v>0.18681318681318682</v>
      </c>
      <c r="AD155" s="202">
        <v>0.15384615384615385</v>
      </c>
      <c r="AE155" s="202">
        <v>6.5934065934065936E-2</v>
      </c>
      <c r="AF155" s="203">
        <v>0.21978021978021978</v>
      </c>
      <c r="AG155" s="194"/>
      <c r="AH155" s="204">
        <v>91</v>
      </c>
      <c r="AI155" s="205">
        <v>0.48351648351648352</v>
      </c>
      <c r="AJ155" s="205">
        <v>0.23076923076923078</v>
      </c>
      <c r="AK155" s="205">
        <v>0.12087912087912088</v>
      </c>
      <c r="AL155" s="205">
        <v>0.16483516483516483</v>
      </c>
      <c r="AM155" s="208">
        <v>0.2857142857142857</v>
      </c>
      <c r="AN155" s="194"/>
      <c r="AO155" s="206">
        <v>91</v>
      </c>
      <c r="AP155" s="207">
        <v>8.7912087912087919E-2</v>
      </c>
    </row>
    <row r="156" spans="1:42" x14ac:dyDescent="0.3">
      <c r="A156" t="str">
        <f>School_Data!A156</f>
        <v>BATESVILLE SCHOOL DISTRICT</v>
      </c>
      <c r="B156" t="s">
        <v>1419</v>
      </c>
      <c r="C156" t="str">
        <f>School_Data!C156</f>
        <v>BATESVILLE JUNIOR HIGH SCHOOL</v>
      </c>
      <c r="D156">
        <f>School_Data!D156</f>
        <v>3201004</v>
      </c>
      <c r="E156" s="27">
        <f>School_Data!E156</f>
        <v>6</v>
      </c>
      <c r="F156" s="192">
        <v>247</v>
      </c>
      <c r="G156" s="193">
        <v>0.10931174089068826</v>
      </c>
      <c r="H156" s="193">
        <v>0.25101214574898784</v>
      </c>
      <c r="I156" s="193">
        <v>0.25506072874493929</v>
      </c>
      <c r="J156" s="193">
        <v>0.38461538461538464</v>
      </c>
      <c r="K156" s="193">
        <v>0.63967611336032393</v>
      </c>
      <c r="L156" s="194"/>
      <c r="M156" s="195">
        <v>247</v>
      </c>
      <c r="N156" s="196">
        <v>0.18623481781376519</v>
      </c>
      <c r="O156" s="196">
        <v>0.45344129554655871</v>
      </c>
      <c r="P156" s="196">
        <v>0.30364372469635625</v>
      </c>
      <c r="Q156" s="196">
        <v>5.6680161943319839E-2</v>
      </c>
      <c r="R156" s="197">
        <v>0.36032388663967607</v>
      </c>
      <c r="S156" s="194"/>
      <c r="T156" s="198">
        <v>247</v>
      </c>
      <c r="U156" s="199">
        <v>0.38056680161943318</v>
      </c>
      <c r="V156" s="199">
        <v>0.21862348178137653</v>
      </c>
      <c r="W156" s="199">
        <v>0.29554655870445345</v>
      </c>
      <c r="X156" s="199">
        <v>0.10526315789473684</v>
      </c>
      <c r="Y156" s="200">
        <v>0.40080971659919029</v>
      </c>
      <c r="Z156" s="194"/>
      <c r="AA156" s="201">
        <v>247</v>
      </c>
      <c r="AB156" s="202">
        <v>0.38461538461538464</v>
      </c>
      <c r="AC156" s="202">
        <v>0.20647773279352227</v>
      </c>
      <c r="AD156" s="202">
        <v>0.17408906882591094</v>
      </c>
      <c r="AE156" s="202">
        <v>0.23481781376518218</v>
      </c>
      <c r="AF156" s="203">
        <v>0.40890688259109309</v>
      </c>
      <c r="AG156" s="194"/>
      <c r="AH156" s="204">
        <v>247</v>
      </c>
      <c r="AI156" s="205">
        <v>0.38461538461538464</v>
      </c>
      <c r="AJ156" s="205">
        <v>0.20242914979757085</v>
      </c>
      <c r="AK156" s="205">
        <v>0.16194331983805668</v>
      </c>
      <c r="AL156" s="205">
        <v>0.25101214574898784</v>
      </c>
      <c r="AM156" s="208">
        <v>0.41295546558704455</v>
      </c>
      <c r="AN156" s="194"/>
      <c r="AO156" s="206">
        <v>247</v>
      </c>
      <c r="AP156" s="207">
        <v>6.4777327935222673E-2</v>
      </c>
    </row>
    <row r="157" spans="1:42" x14ac:dyDescent="0.3">
      <c r="A157" t="str">
        <f>School_Data!A157</f>
        <v>BATESVILLE SCHOOL DISTRICT</v>
      </c>
      <c r="B157" t="s">
        <v>1419</v>
      </c>
      <c r="C157" t="str">
        <f>School_Data!C157</f>
        <v>BATESVILLE JUNIOR HIGH SCHOOL</v>
      </c>
      <c r="D157">
        <f>School_Data!D157</f>
        <v>3201004</v>
      </c>
      <c r="E157" s="27">
        <f>School_Data!E157</f>
        <v>7</v>
      </c>
      <c r="F157" s="192">
        <v>276</v>
      </c>
      <c r="G157" s="193">
        <v>9.0579710144927536E-2</v>
      </c>
      <c r="H157" s="193">
        <v>0.23550724637681159</v>
      </c>
      <c r="I157" s="193">
        <v>0.28985507246376813</v>
      </c>
      <c r="J157" s="193">
        <v>0.38405797101449274</v>
      </c>
      <c r="K157" s="193">
        <v>0.67391304347826086</v>
      </c>
      <c r="L157" s="194"/>
      <c r="M157" s="195">
        <v>276</v>
      </c>
      <c r="N157" s="196">
        <v>0.39130434782608697</v>
      </c>
      <c r="O157" s="196">
        <v>0.32608695652173914</v>
      </c>
      <c r="P157" s="196">
        <v>0.19202898550724637</v>
      </c>
      <c r="Q157" s="196">
        <v>9.0579710144927536E-2</v>
      </c>
      <c r="R157" s="197">
        <v>0.28260869565217389</v>
      </c>
      <c r="S157" s="194"/>
      <c r="T157" s="198">
        <v>276</v>
      </c>
      <c r="U157" s="199">
        <v>0.49275362318840582</v>
      </c>
      <c r="V157" s="199">
        <v>0.19927536231884058</v>
      </c>
      <c r="W157" s="199">
        <v>0.14855072463768115</v>
      </c>
      <c r="X157" s="199">
        <v>0.15942028985507245</v>
      </c>
      <c r="Y157" s="200">
        <v>0.3079710144927536</v>
      </c>
      <c r="Z157" s="194"/>
      <c r="AA157" s="201">
        <v>276</v>
      </c>
      <c r="AB157" s="202">
        <v>0.36594202898550726</v>
      </c>
      <c r="AC157" s="202">
        <v>0.34057971014492755</v>
      </c>
      <c r="AD157" s="202">
        <v>0.24275362318840579</v>
      </c>
      <c r="AE157" s="202">
        <v>5.0724637681159424E-2</v>
      </c>
      <c r="AF157" s="203">
        <v>0.29347826086956519</v>
      </c>
      <c r="AG157" s="194"/>
      <c r="AH157" s="204">
        <v>276</v>
      </c>
      <c r="AI157" s="205">
        <v>0.42391304347826086</v>
      </c>
      <c r="AJ157" s="205">
        <v>0.2391304347826087</v>
      </c>
      <c r="AK157" s="205">
        <v>0.18115942028985507</v>
      </c>
      <c r="AL157" s="205">
        <v>0.15579710144927536</v>
      </c>
      <c r="AM157" s="208">
        <v>0.33695652173913043</v>
      </c>
      <c r="AN157" s="194"/>
      <c r="AO157" s="206">
        <v>276</v>
      </c>
      <c r="AP157" s="207">
        <v>0.10507246376811594</v>
      </c>
    </row>
    <row r="158" spans="1:42" x14ac:dyDescent="0.3">
      <c r="A158" t="str">
        <f>School_Data!A158</f>
        <v>BATESVILLE SCHOOL DISTRICT</v>
      </c>
      <c r="B158" t="s">
        <v>1419</v>
      </c>
      <c r="C158" t="str">
        <f>School_Data!C158</f>
        <v>BATESVILLE JUNIOR HIGH SCHOOL</v>
      </c>
      <c r="D158">
        <f>School_Data!D158</f>
        <v>3201004</v>
      </c>
      <c r="E158" s="27">
        <f>School_Data!E158</f>
        <v>8</v>
      </c>
      <c r="F158" s="192">
        <v>242</v>
      </c>
      <c r="G158" s="193">
        <v>0.19008264462809918</v>
      </c>
      <c r="H158" s="193">
        <v>0.15702479338842976</v>
      </c>
      <c r="I158" s="193">
        <v>0.25206611570247933</v>
      </c>
      <c r="J158" s="193">
        <v>0.40082644628099173</v>
      </c>
      <c r="K158" s="193">
        <v>0.65289256198347112</v>
      </c>
      <c r="L158" s="194"/>
      <c r="M158" s="195">
        <v>242</v>
      </c>
      <c r="N158" s="196">
        <v>0.44214876033057854</v>
      </c>
      <c r="O158" s="196">
        <v>0.28099173553719009</v>
      </c>
      <c r="P158" s="196">
        <v>0.16942148760330578</v>
      </c>
      <c r="Q158" s="196">
        <v>0.10743801652892562</v>
      </c>
      <c r="R158" s="197">
        <v>0.27685950413223137</v>
      </c>
      <c r="S158" s="194"/>
      <c r="T158" s="198">
        <v>242</v>
      </c>
      <c r="U158" s="199">
        <v>0.46694214876033058</v>
      </c>
      <c r="V158" s="199">
        <v>0.17355371900826447</v>
      </c>
      <c r="W158" s="199">
        <v>0.21900826446280991</v>
      </c>
      <c r="X158" s="199">
        <v>0.14049586776859505</v>
      </c>
      <c r="Y158" s="200">
        <v>0.35950413223140498</v>
      </c>
      <c r="Z158" s="194"/>
      <c r="AA158" s="201">
        <v>242</v>
      </c>
      <c r="AB158" s="202">
        <v>0.35537190082644626</v>
      </c>
      <c r="AC158" s="202">
        <v>0.22727272727272727</v>
      </c>
      <c r="AD158" s="202">
        <v>0.26446280991735538</v>
      </c>
      <c r="AE158" s="202">
        <v>0.15289256198347106</v>
      </c>
      <c r="AF158" s="203">
        <v>0.41735537190082644</v>
      </c>
      <c r="AG158" s="194"/>
      <c r="AH158" s="204">
        <v>242</v>
      </c>
      <c r="AI158" s="205">
        <v>0.3925619834710744</v>
      </c>
      <c r="AJ158" s="205">
        <v>0.19008264462809918</v>
      </c>
      <c r="AK158" s="205">
        <v>0.20661157024793389</v>
      </c>
      <c r="AL158" s="205">
        <v>0.21074380165289255</v>
      </c>
      <c r="AM158" s="208">
        <v>0.41735537190082644</v>
      </c>
      <c r="AN158" s="194"/>
      <c r="AO158" s="206">
        <v>242</v>
      </c>
      <c r="AP158" s="207">
        <v>5.7851239669421489E-2</v>
      </c>
    </row>
    <row r="159" spans="1:42" x14ac:dyDescent="0.3">
      <c r="A159" t="str">
        <f>School_Data!A159</f>
        <v>BATESVILLE SCHOOL DISTRICT</v>
      </c>
      <c r="B159" t="s">
        <v>1419</v>
      </c>
      <c r="C159" t="str">
        <f>School_Data!C159</f>
        <v>EAGLE MOUNTAIN MAGNET ELEMENTARY SCHOOL</v>
      </c>
      <c r="D159">
        <f>School_Data!D159</f>
        <v>3201009</v>
      </c>
      <c r="E159" s="27">
        <f>School_Data!E159</f>
        <v>3</v>
      </c>
      <c r="F159" s="192">
        <v>95</v>
      </c>
      <c r="G159" s="193">
        <v>4.2105263157894736E-2</v>
      </c>
      <c r="H159" s="193">
        <v>0.38947368421052631</v>
      </c>
      <c r="I159" s="193">
        <v>0.22105263157894736</v>
      </c>
      <c r="J159" s="193">
        <v>0.3473684210526316</v>
      </c>
      <c r="K159" s="193">
        <v>0.56842105263157894</v>
      </c>
      <c r="L159" s="194"/>
      <c r="M159" s="195">
        <v>95</v>
      </c>
      <c r="N159" s="196">
        <v>0.22105263157894736</v>
      </c>
      <c r="O159" s="196">
        <v>0.25263157894736843</v>
      </c>
      <c r="P159" s="196">
        <v>0.3473684210526316</v>
      </c>
      <c r="Q159" s="196">
        <v>0.17894736842105263</v>
      </c>
      <c r="R159" s="197">
        <v>0.52631578947368429</v>
      </c>
      <c r="S159" s="194"/>
      <c r="T159" s="198">
        <v>95</v>
      </c>
      <c r="U159" s="199">
        <v>0.52631578947368418</v>
      </c>
      <c r="V159" s="199">
        <v>0.10526315789473684</v>
      </c>
      <c r="W159" s="199">
        <v>0.18947368421052632</v>
      </c>
      <c r="X159" s="199">
        <v>0.17894736842105263</v>
      </c>
      <c r="Y159" s="200">
        <v>0.36842105263157898</v>
      </c>
      <c r="Z159" s="194"/>
      <c r="AA159" s="201">
        <v>95</v>
      </c>
      <c r="AB159" s="202">
        <v>0.42105263157894735</v>
      </c>
      <c r="AC159" s="202">
        <v>0.25263157894736843</v>
      </c>
      <c r="AD159" s="202">
        <v>0.17894736842105263</v>
      </c>
      <c r="AE159" s="202">
        <v>0.14736842105263157</v>
      </c>
      <c r="AF159" s="203">
        <v>0.32631578947368423</v>
      </c>
      <c r="AG159" s="194"/>
      <c r="AH159" s="204">
        <v>95</v>
      </c>
      <c r="AI159" s="205">
        <v>0.45263157894736844</v>
      </c>
      <c r="AJ159" s="205">
        <v>0.2</v>
      </c>
      <c r="AK159" s="205">
        <v>0.16842105263157894</v>
      </c>
      <c r="AL159" s="205">
        <v>0.17894736842105263</v>
      </c>
      <c r="AM159" s="208">
        <v>0.34736842105263155</v>
      </c>
      <c r="AN159" s="194"/>
      <c r="AO159" s="206">
        <v>95</v>
      </c>
      <c r="AP159" s="207">
        <v>0.15789473684210525</v>
      </c>
    </row>
    <row r="160" spans="1:42" x14ac:dyDescent="0.3">
      <c r="A160" t="str">
        <f>School_Data!A160</f>
        <v>BATESVILLE SCHOOL DISTRICT</v>
      </c>
      <c r="B160" t="s">
        <v>1419</v>
      </c>
      <c r="C160" t="str">
        <f>School_Data!C160</f>
        <v>EAGLE MOUNTAIN MAGNET ELEMENTARY SCHOOL</v>
      </c>
      <c r="D160">
        <f>School_Data!D160</f>
        <v>3201009</v>
      </c>
      <c r="E160" s="27">
        <f>School_Data!E160</f>
        <v>4</v>
      </c>
      <c r="F160" s="192">
        <v>110</v>
      </c>
      <c r="G160" s="193">
        <v>8.1818181818181818E-2</v>
      </c>
      <c r="H160" s="193">
        <v>0.17272727272727273</v>
      </c>
      <c r="I160" s="193">
        <v>0.3</v>
      </c>
      <c r="J160" s="193">
        <v>0.44545454545454544</v>
      </c>
      <c r="K160" s="193">
        <v>0.74545454545454537</v>
      </c>
      <c r="L160" s="194"/>
      <c r="M160" s="195">
        <v>110</v>
      </c>
      <c r="N160" s="196">
        <v>8.1818181818181818E-2</v>
      </c>
      <c r="O160" s="196">
        <v>0.22727272727272727</v>
      </c>
      <c r="P160" s="196">
        <v>0.48181818181818181</v>
      </c>
      <c r="Q160" s="196">
        <v>0.20909090909090908</v>
      </c>
      <c r="R160" s="197">
        <v>0.69090909090909092</v>
      </c>
      <c r="S160" s="194"/>
      <c r="T160" s="198">
        <v>110</v>
      </c>
      <c r="U160" s="199">
        <v>0.25454545454545452</v>
      </c>
      <c r="V160" s="199">
        <v>0.20909090909090908</v>
      </c>
      <c r="W160" s="199">
        <v>0.32727272727272727</v>
      </c>
      <c r="X160" s="199">
        <v>0.20909090909090908</v>
      </c>
      <c r="Y160" s="200">
        <v>0.53636363636363638</v>
      </c>
      <c r="Z160" s="194"/>
      <c r="AA160" s="201">
        <v>110</v>
      </c>
      <c r="AB160" s="202">
        <v>0.22727272727272727</v>
      </c>
      <c r="AC160" s="202">
        <v>0.26363636363636361</v>
      </c>
      <c r="AD160" s="202">
        <v>0.33636363636363636</v>
      </c>
      <c r="AE160" s="202">
        <v>0.17272727272727273</v>
      </c>
      <c r="AF160" s="203">
        <v>0.50909090909090904</v>
      </c>
      <c r="AG160" s="194"/>
      <c r="AH160" s="204">
        <v>110</v>
      </c>
      <c r="AI160" s="205">
        <v>0.26363636363636361</v>
      </c>
      <c r="AJ160" s="205">
        <v>0.22727272727272727</v>
      </c>
      <c r="AK160" s="205">
        <v>0.21818181818181817</v>
      </c>
      <c r="AL160" s="205">
        <v>0.29090909090909089</v>
      </c>
      <c r="AM160" s="208">
        <v>0.50909090909090904</v>
      </c>
      <c r="AN160" s="194"/>
      <c r="AO160" s="206">
        <v>110</v>
      </c>
      <c r="AP160" s="207">
        <v>0.26363636363636361</v>
      </c>
    </row>
    <row r="161" spans="1:42" x14ac:dyDescent="0.3">
      <c r="A161" t="str">
        <f>School_Data!A161</f>
        <v>BATESVILLE SCHOOL DISTRICT</v>
      </c>
      <c r="B161" t="s">
        <v>1419</v>
      </c>
      <c r="C161" t="str">
        <f>School_Data!C161</f>
        <v>EAGLE MOUNTAIN MAGNET ELEMENTARY SCHOOL</v>
      </c>
      <c r="D161">
        <f>School_Data!D161</f>
        <v>3201009</v>
      </c>
      <c r="E161" s="27">
        <f>School_Data!E161</f>
        <v>5</v>
      </c>
      <c r="F161" s="192">
        <v>109</v>
      </c>
      <c r="G161" s="193">
        <v>4.5871559633027525E-2</v>
      </c>
      <c r="H161" s="193">
        <v>0.29357798165137616</v>
      </c>
      <c r="I161" s="193">
        <v>0.26605504587155965</v>
      </c>
      <c r="J161" s="193">
        <v>0.39449541284403672</v>
      </c>
      <c r="K161" s="193">
        <v>0.66055045871559637</v>
      </c>
      <c r="L161" s="194"/>
      <c r="M161" s="195">
        <v>109</v>
      </c>
      <c r="N161" s="196">
        <v>0.10091743119266056</v>
      </c>
      <c r="O161" s="196">
        <v>0.39449541284403672</v>
      </c>
      <c r="P161" s="196">
        <v>0.37614678899082571</v>
      </c>
      <c r="Q161" s="196">
        <v>0.12844036697247707</v>
      </c>
      <c r="R161" s="197">
        <v>0.50458715596330284</v>
      </c>
      <c r="S161" s="194"/>
      <c r="T161" s="198">
        <v>109</v>
      </c>
      <c r="U161" s="199">
        <v>0.3577981651376147</v>
      </c>
      <c r="V161" s="199">
        <v>0.24770642201834864</v>
      </c>
      <c r="W161" s="199">
        <v>0.26605504587155965</v>
      </c>
      <c r="X161" s="199">
        <v>0.12844036697247707</v>
      </c>
      <c r="Y161" s="200">
        <v>0.39449541284403672</v>
      </c>
      <c r="Z161" s="194"/>
      <c r="AA161" s="201">
        <v>109</v>
      </c>
      <c r="AB161" s="202">
        <v>0.31192660550458717</v>
      </c>
      <c r="AC161" s="202">
        <v>0.27522935779816515</v>
      </c>
      <c r="AD161" s="202">
        <v>0.25688073394495414</v>
      </c>
      <c r="AE161" s="202">
        <v>0.15596330275229359</v>
      </c>
      <c r="AF161" s="203">
        <v>0.41284403669724773</v>
      </c>
      <c r="AG161" s="194"/>
      <c r="AH161" s="204">
        <v>109</v>
      </c>
      <c r="AI161" s="205">
        <v>0.37614678899082571</v>
      </c>
      <c r="AJ161" s="205">
        <v>0.1743119266055046</v>
      </c>
      <c r="AK161" s="205">
        <v>0.19266055045871561</v>
      </c>
      <c r="AL161" s="205">
        <v>0.25688073394495414</v>
      </c>
      <c r="AM161" s="208">
        <v>0.44954128440366975</v>
      </c>
      <c r="AN161" s="194"/>
      <c r="AO161" s="206">
        <v>109</v>
      </c>
      <c r="AP161" s="207">
        <v>0.13761467889908258</v>
      </c>
    </row>
    <row r="162" spans="1:42" x14ac:dyDescent="0.3">
      <c r="A162" t="str">
        <f>School_Data!A162</f>
        <v>BATESVILLE SCHOOL DISTRICT</v>
      </c>
      <c r="B162" t="s">
        <v>1419</v>
      </c>
      <c r="C162" t="str">
        <f>School_Data!C162</f>
        <v>SULPHUR ROCK MAGNET ELEMENTARY SCHOOL</v>
      </c>
      <c r="D162">
        <f>School_Data!D162</f>
        <v>3201042</v>
      </c>
      <c r="E162" s="27">
        <f>School_Data!E162</f>
        <v>3</v>
      </c>
      <c r="F162" s="192">
        <v>39</v>
      </c>
      <c r="G162" s="193">
        <v>2.564102564102564E-2</v>
      </c>
      <c r="H162" s="193">
        <v>0.38461538461538464</v>
      </c>
      <c r="I162" s="193">
        <v>0.20512820512820512</v>
      </c>
      <c r="J162" s="193">
        <v>0.38461538461538464</v>
      </c>
      <c r="K162" s="193">
        <v>0.58974358974358976</v>
      </c>
      <c r="L162" s="194"/>
      <c r="M162" s="195">
        <v>39</v>
      </c>
      <c r="N162" s="196">
        <v>0.25641025641025639</v>
      </c>
      <c r="O162" s="196">
        <v>0.12820512820512819</v>
      </c>
      <c r="P162" s="196">
        <v>0.28205128205128205</v>
      </c>
      <c r="Q162" s="196">
        <v>0.33333333333333331</v>
      </c>
      <c r="R162" s="197">
        <v>0.61538461538461542</v>
      </c>
      <c r="S162" s="194"/>
      <c r="T162" s="198">
        <v>39</v>
      </c>
      <c r="U162" s="199">
        <v>0.48717948717948717</v>
      </c>
      <c r="V162" s="199">
        <v>0.15384615384615385</v>
      </c>
      <c r="W162" s="199">
        <v>0.10256410256410256</v>
      </c>
      <c r="X162" s="199">
        <v>0.25641025641025639</v>
      </c>
      <c r="Y162" s="200">
        <v>0.35897435897435892</v>
      </c>
      <c r="Z162" s="194"/>
      <c r="AA162" s="201">
        <v>39</v>
      </c>
      <c r="AB162" s="202">
        <v>0.4358974358974359</v>
      </c>
      <c r="AC162" s="202">
        <v>0.23076923076923078</v>
      </c>
      <c r="AD162" s="202">
        <v>0.15384615384615385</v>
      </c>
      <c r="AE162" s="202">
        <v>0.17948717948717949</v>
      </c>
      <c r="AF162" s="203">
        <v>0.33333333333333337</v>
      </c>
      <c r="AG162" s="194"/>
      <c r="AH162" s="204">
        <v>39</v>
      </c>
      <c r="AI162" s="205">
        <v>0.51282051282051277</v>
      </c>
      <c r="AJ162" s="205">
        <v>0.15384615384615385</v>
      </c>
      <c r="AK162" s="205">
        <v>0.12820512820512819</v>
      </c>
      <c r="AL162" s="205">
        <v>0.20512820512820512</v>
      </c>
      <c r="AM162" s="208">
        <v>0.33333333333333331</v>
      </c>
      <c r="AN162" s="194"/>
      <c r="AO162" s="206">
        <v>39</v>
      </c>
      <c r="AP162" s="207">
        <v>0.23076923076923078</v>
      </c>
    </row>
    <row r="163" spans="1:42" x14ac:dyDescent="0.3">
      <c r="A163" t="str">
        <f>School_Data!A163</f>
        <v>BATESVILLE SCHOOL DISTRICT</v>
      </c>
      <c r="B163" t="s">
        <v>1419</v>
      </c>
      <c r="C163" t="str">
        <f>School_Data!C163</f>
        <v>SULPHUR ROCK MAGNET ELEMENTARY SCHOOL</v>
      </c>
      <c r="D163">
        <f>School_Data!D163</f>
        <v>3201042</v>
      </c>
      <c r="E163" s="27">
        <f>School_Data!E163</f>
        <v>4</v>
      </c>
      <c r="F163" s="192">
        <v>49</v>
      </c>
      <c r="G163" s="193">
        <v>6.1224489795918366E-2</v>
      </c>
      <c r="H163" s="193">
        <v>0.16326530612244897</v>
      </c>
      <c r="I163" s="193">
        <v>0.32653061224489793</v>
      </c>
      <c r="J163" s="193">
        <v>0.44897959183673469</v>
      </c>
      <c r="K163" s="193">
        <v>0.77551020408163263</v>
      </c>
      <c r="L163" s="194"/>
      <c r="M163" s="195">
        <v>49</v>
      </c>
      <c r="N163" s="196">
        <v>0.14285714285714285</v>
      </c>
      <c r="O163" s="196">
        <v>0.26530612244897961</v>
      </c>
      <c r="P163" s="196">
        <v>0.42857142857142855</v>
      </c>
      <c r="Q163" s="196">
        <v>0.16326530612244897</v>
      </c>
      <c r="R163" s="197">
        <v>0.59183673469387754</v>
      </c>
      <c r="S163" s="194"/>
      <c r="T163" s="198">
        <v>49</v>
      </c>
      <c r="U163" s="199">
        <v>0.2857142857142857</v>
      </c>
      <c r="V163" s="199">
        <v>0.18367346938775511</v>
      </c>
      <c r="W163" s="199">
        <v>0.2857142857142857</v>
      </c>
      <c r="X163" s="199">
        <v>0.24489795918367346</v>
      </c>
      <c r="Y163" s="200">
        <v>0.53061224489795911</v>
      </c>
      <c r="Z163" s="194"/>
      <c r="AA163" s="201">
        <v>49</v>
      </c>
      <c r="AB163" s="202">
        <v>0.24489795918367346</v>
      </c>
      <c r="AC163" s="202">
        <v>0.22448979591836735</v>
      </c>
      <c r="AD163" s="202">
        <v>0.26530612244897961</v>
      </c>
      <c r="AE163" s="202">
        <v>0.26530612244897961</v>
      </c>
      <c r="AF163" s="203">
        <v>0.53061224489795922</v>
      </c>
      <c r="AG163" s="194"/>
      <c r="AH163" s="204">
        <v>49</v>
      </c>
      <c r="AI163" s="205">
        <v>0.26530612244897961</v>
      </c>
      <c r="AJ163" s="205">
        <v>0.26530612244897961</v>
      </c>
      <c r="AK163" s="205">
        <v>0.16326530612244897</v>
      </c>
      <c r="AL163" s="205">
        <v>0.30612244897959184</v>
      </c>
      <c r="AM163" s="208">
        <v>0.46938775510204078</v>
      </c>
      <c r="AN163" s="194"/>
      <c r="AO163" s="206">
        <v>49</v>
      </c>
      <c r="AP163" s="207">
        <v>0.26530612244897961</v>
      </c>
    </row>
    <row r="164" spans="1:42" x14ac:dyDescent="0.3">
      <c r="A164" t="str">
        <f>School_Data!A164</f>
        <v>BATESVILLE SCHOOL DISTRICT</v>
      </c>
      <c r="B164" t="s">
        <v>1419</v>
      </c>
      <c r="C164" t="str">
        <f>School_Data!C164</f>
        <v>SULPHUR ROCK MAGNET ELEMENTARY SCHOOL</v>
      </c>
      <c r="D164">
        <f>School_Data!D164</f>
        <v>3201042</v>
      </c>
      <c r="E164" s="27">
        <f>School_Data!E164</f>
        <v>5</v>
      </c>
      <c r="F164" s="192">
        <v>38</v>
      </c>
      <c r="G164" s="193">
        <v>0</v>
      </c>
      <c r="H164" s="193">
        <v>0.13157894736842105</v>
      </c>
      <c r="I164" s="193">
        <v>0.34210526315789475</v>
      </c>
      <c r="J164" s="193">
        <v>0.52631578947368418</v>
      </c>
      <c r="K164" s="193">
        <v>0.86842105263157898</v>
      </c>
      <c r="L164" s="194"/>
      <c r="M164" s="195">
        <v>38</v>
      </c>
      <c r="N164" s="196">
        <v>0.10526315789473684</v>
      </c>
      <c r="O164" s="196">
        <v>0.26315789473684209</v>
      </c>
      <c r="P164" s="196">
        <v>0.44736842105263158</v>
      </c>
      <c r="Q164" s="196">
        <v>0.18421052631578946</v>
      </c>
      <c r="R164" s="197">
        <v>0.63157894736842102</v>
      </c>
      <c r="S164" s="194"/>
      <c r="T164" s="198">
        <v>38</v>
      </c>
      <c r="U164" s="199">
        <v>0.21052631578947367</v>
      </c>
      <c r="V164" s="199">
        <v>0.26315789473684209</v>
      </c>
      <c r="W164" s="199">
        <v>0.31578947368421051</v>
      </c>
      <c r="X164" s="199">
        <v>0.21052631578947367</v>
      </c>
      <c r="Y164" s="200">
        <v>0.52631578947368418</v>
      </c>
      <c r="Z164" s="194"/>
      <c r="AA164" s="201">
        <v>38</v>
      </c>
      <c r="AB164" s="202">
        <v>0.26315789473684209</v>
      </c>
      <c r="AC164" s="202">
        <v>0.28947368421052633</v>
      </c>
      <c r="AD164" s="202">
        <v>0.26315789473684209</v>
      </c>
      <c r="AE164" s="202">
        <v>0.18421052631578946</v>
      </c>
      <c r="AF164" s="203">
        <v>0.44736842105263153</v>
      </c>
      <c r="AG164" s="194"/>
      <c r="AH164" s="204">
        <v>38</v>
      </c>
      <c r="AI164" s="205">
        <v>0.13157894736842105</v>
      </c>
      <c r="AJ164" s="205">
        <v>0.13157894736842105</v>
      </c>
      <c r="AK164" s="205">
        <v>0.23684210526315788</v>
      </c>
      <c r="AL164" s="205">
        <v>0.5</v>
      </c>
      <c r="AM164" s="208">
        <v>0.73684210526315785</v>
      </c>
      <c r="AN164" s="194"/>
      <c r="AO164" s="206">
        <v>38</v>
      </c>
      <c r="AP164" s="207">
        <v>0.23684210526315788</v>
      </c>
    </row>
    <row r="165" spans="1:42" x14ac:dyDescent="0.3">
      <c r="A165" t="str">
        <f>School_Data!A165</f>
        <v>BATESVILLE SCHOOL DISTRICT</v>
      </c>
      <c r="B165" t="s">
        <v>1419</v>
      </c>
      <c r="C165" t="str">
        <f>School_Data!C165</f>
        <v>BATESVILLE HIGH SCHOOL CHARTER</v>
      </c>
      <c r="D165">
        <f>School_Data!D165</f>
        <v>3201703</v>
      </c>
      <c r="E165" s="27">
        <f>School_Data!E165</f>
        <v>9</v>
      </c>
      <c r="F165" s="192">
        <v>251</v>
      </c>
      <c r="G165" s="193">
        <v>0.24302788844621515</v>
      </c>
      <c r="H165" s="193">
        <v>0.14741035856573706</v>
      </c>
      <c r="I165" s="193">
        <v>0.26693227091633465</v>
      </c>
      <c r="J165" s="193">
        <v>0.34262948207171312</v>
      </c>
      <c r="K165" s="193">
        <v>0.60956175298804771</v>
      </c>
      <c r="L165" s="194"/>
      <c r="M165" s="195">
        <v>251</v>
      </c>
      <c r="N165" s="196">
        <v>0.57370517928286857</v>
      </c>
      <c r="O165" s="196">
        <v>0.1752988047808765</v>
      </c>
      <c r="P165" s="196">
        <v>0.1394422310756972</v>
      </c>
      <c r="Q165" s="196">
        <v>0.11155378486055777</v>
      </c>
      <c r="R165" s="197">
        <v>0.25099601593625498</v>
      </c>
      <c r="S165" s="194"/>
      <c r="T165" s="198">
        <v>251</v>
      </c>
      <c r="U165" s="199">
        <v>0.4541832669322709</v>
      </c>
      <c r="V165" s="199">
        <v>0.22310756972111553</v>
      </c>
      <c r="W165" s="199">
        <v>0.18725099601593626</v>
      </c>
      <c r="X165" s="199">
        <v>0.13545816733067728</v>
      </c>
      <c r="Y165" s="200">
        <v>0.32270916334661354</v>
      </c>
      <c r="Z165" s="194"/>
      <c r="AA165" s="201">
        <v>251</v>
      </c>
      <c r="AB165" s="202">
        <v>0.44223107569721115</v>
      </c>
      <c r="AC165" s="202">
        <v>0.16733067729083664</v>
      </c>
      <c r="AD165" s="202">
        <v>0.2151394422310757</v>
      </c>
      <c r="AE165" s="202">
        <v>0.1752988047808765</v>
      </c>
      <c r="AF165" s="203">
        <v>0.39043824701195218</v>
      </c>
      <c r="AG165" s="194"/>
      <c r="AH165" s="204">
        <v>251</v>
      </c>
      <c r="AI165" s="205">
        <v>0.44621513944223107</v>
      </c>
      <c r="AJ165" s="205">
        <v>0.15936254980079681</v>
      </c>
      <c r="AK165" s="205">
        <v>0.15936254980079681</v>
      </c>
      <c r="AL165" s="205">
        <v>0.23505976095617531</v>
      </c>
      <c r="AM165" s="208">
        <v>0.39442231075697209</v>
      </c>
      <c r="AN165" s="194"/>
      <c r="AO165" s="206">
        <v>251</v>
      </c>
      <c r="AP165" s="207">
        <v>0.11952191235059761</v>
      </c>
    </row>
    <row r="166" spans="1:42" x14ac:dyDescent="0.3">
      <c r="A166" t="str">
        <f>School_Data!A166</f>
        <v>BATESVILLE SCHOOL DISTRICT</v>
      </c>
      <c r="B166" t="s">
        <v>1419</v>
      </c>
      <c r="C166" t="str">
        <f>School_Data!C166</f>
        <v>BATESVILLE HIGH SCHOOL CHARTER</v>
      </c>
      <c r="D166">
        <f>School_Data!D166</f>
        <v>3201703</v>
      </c>
      <c r="E166" s="27">
        <f>School_Data!E166</f>
        <v>10</v>
      </c>
      <c r="F166" s="192">
        <v>236</v>
      </c>
      <c r="G166" s="193">
        <v>0.27966101694915252</v>
      </c>
      <c r="H166" s="193">
        <v>0.18220338983050846</v>
      </c>
      <c r="I166" s="193">
        <v>0.27542372881355931</v>
      </c>
      <c r="J166" s="193">
        <v>0.26271186440677968</v>
      </c>
      <c r="K166" s="193">
        <v>0.53813559322033899</v>
      </c>
      <c r="L166" s="194"/>
      <c r="M166" s="195">
        <v>236</v>
      </c>
      <c r="N166" s="196">
        <v>0.64830508474576276</v>
      </c>
      <c r="O166" s="196">
        <v>0.1271186440677966</v>
      </c>
      <c r="P166" s="196">
        <v>0.10169491525423729</v>
      </c>
      <c r="Q166" s="196">
        <v>0.1228813559322034</v>
      </c>
      <c r="R166" s="197">
        <v>0.22457627118644069</v>
      </c>
      <c r="S166" s="194"/>
      <c r="T166" s="198">
        <v>236</v>
      </c>
      <c r="U166" s="199">
        <v>0.5</v>
      </c>
      <c r="V166" s="199">
        <v>0.21186440677966101</v>
      </c>
      <c r="W166" s="199">
        <v>0.1440677966101695</v>
      </c>
      <c r="X166" s="199">
        <v>0.1440677966101695</v>
      </c>
      <c r="Y166" s="200">
        <v>0.28813559322033899</v>
      </c>
      <c r="Z166" s="194"/>
      <c r="AA166" s="201">
        <v>236</v>
      </c>
      <c r="AB166" s="202">
        <v>0.52966101694915257</v>
      </c>
      <c r="AC166" s="202">
        <v>0.19067796610169491</v>
      </c>
      <c r="AD166" s="202">
        <v>0.19067796610169491</v>
      </c>
      <c r="AE166" s="202">
        <v>8.8983050847457626E-2</v>
      </c>
      <c r="AF166" s="203">
        <v>0.27966101694915252</v>
      </c>
      <c r="AG166" s="194"/>
      <c r="AH166" s="204">
        <v>236</v>
      </c>
      <c r="AI166" s="205">
        <v>0.47457627118644069</v>
      </c>
      <c r="AJ166" s="205">
        <v>0.1652542372881356</v>
      </c>
      <c r="AK166" s="205">
        <v>0.20338983050847459</v>
      </c>
      <c r="AL166" s="205">
        <v>0.15677966101694915</v>
      </c>
      <c r="AM166" s="208">
        <v>0.36016949152542377</v>
      </c>
      <c r="AN166" s="194"/>
      <c r="AO166" s="206">
        <v>236</v>
      </c>
      <c r="AP166" s="207">
        <v>0.13983050847457626</v>
      </c>
    </row>
    <row r="167" spans="1:42" x14ac:dyDescent="0.3">
      <c r="A167" t="str">
        <f>School_Data!A167</f>
        <v>BAUXITE SCHOOL DISTRICT</v>
      </c>
      <c r="B167" t="s">
        <v>1420</v>
      </c>
      <c r="C167" t="str">
        <f>School_Data!C167</f>
        <v>PINE HAVEN ELEMENTARY SCHOOL</v>
      </c>
      <c r="D167">
        <f>School_Data!D167</f>
        <v>6301001</v>
      </c>
      <c r="E167" s="27">
        <f>School_Data!E167</f>
        <v>3</v>
      </c>
      <c r="F167" s="192">
        <v>129</v>
      </c>
      <c r="G167" s="193">
        <v>3.875968992248062E-2</v>
      </c>
      <c r="H167" s="193">
        <v>0.33333333333333331</v>
      </c>
      <c r="I167" s="193">
        <v>0.26356589147286824</v>
      </c>
      <c r="J167" s="193">
        <v>0.36434108527131781</v>
      </c>
      <c r="K167" s="193">
        <v>0.62790697674418605</v>
      </c>
      <c r="L167" s="194"/>
      <c r="M167" s="195">
        <v>129</v>
      </c>
      <c r="N167" s="196">
        <v>0.17054263565891473</v>
      </c>
      <c r="O167" s="196">
        <v>0.29457364341085274</v>
      </c>
      <c r="P167" s="196">
        <v>0.41085271317829458</v>
      </c>
      <c r="Q167" s="196">
        <v>0.12403100775193798</v>
      </c>
      <c r="R167" s="197">
        <v>0.53488372093023262</v>
      </c>
      <c r="S167" s="194"/>
      <c r="T167" s="198">
        <v>129</v>
      </c>
      <c r="U167" s="199">
        <v>0.4263565891472868</v>
      </c>
      <c r="V167" s="199">
        <v>0.24031007751937986</v>
      </c>
      <c r="W167" s="199">
        <v>0.16279069767441862</v>
      </c>
      <c r="X167" s="199">
        <v>0.17054263565891473</v>
      </c>
      <c r="Y167" s="200">
        <v>0.33333333333333337</v>
      </c>
      <c r="Z167" s="194"/>
      <c r="AA167" s="201">
        <v>129</v>
      </c>
      <c r="AB167" s="202">
        <v>0.44961240310077522</v>
      </c>
      <c r="AC167" s="202">
        <v>0.27131782945736432</v>
      </c>
      <c r="AD167" s="202">
        <v>0.17054263565891473</v>
      </c>
      <c r="AE167" s="202">
        <v>0.10852713178294573</v>
      </c>
      <c r="AF167" s="203">
        <v>0.27906976744186046</v>
      </c>
      <c r="AG167" s="194"/>
      <c r="AH167" s="204">
        <v>129</v>
      </c>
      <c r="AI167" s="205">
        <v>0.5968992248062015</v>
      </c>
      <c r="AJ167" s="205">
        <v>0.12403100775193798</v>
      </c>
      <c r="AK167" s="205">
        <v>0.14728682170542637</v>
      </c>
      <c r="AL167" s="205">
        <v>0.13178294573643412</v>
      </c>
      <c r="AM167" s="208">
        <v>0.27906976744186052</v>
      </c>
      <c r="AN167" s="194"/>
      <c r="AO167" s="206">
        <v>129</v>
      </c>
      <c r="AP167" s="207">
        <v>0.14728682170542637</v>
      </c>
    </row>
    <row r="168" spans="1:42" x14ac:dyDescent="0.3">
      <c r="A168" t="str">
        <f>School_Data!A168</f>
        <v>BAUXITE SCHOOL DISTRICT</v>
      </c>
      <c r="B168" t="s">
        <v>1420</v>
      </c>
      <c r="C168" t="str">
        <f>School_Data!C168</f>
        <v>PINE HAVEN ELEMENTARY SCHOOL</v>
      </c>
      <c r="D168">
        <f>School_Data!D168</f>
        <v>6301001</v>
      </c>
      <c r="E168" s="27">
        <f>School_Data!E168</f>
        <v>4</v>
      </c>
      <c r="F168" s="192">
        <v>134</v>
      </c>
      <c r="G168" s="193">
        <v>8.2089552238805971E-2</v>
      </c>
      <c r="H168" s="193">
        <v>0.2462686567164179</v>
      </c>
      <c r="I168" s="193">
        <v>0.29104477611940299</v>
      </c>
      <c r="J168" s="193">
        <v>0.38059701492537312</v>
      </c>
      <c r="K168" s="193">
        <v>0.67164179104477606</v>
      </c>
      <c r="L168" s="194"/>
      <c r="M168" s="195">
        <v>134</v>
      </c>
      <c r="N168" s="196">
        <v>0.12686567164179105</v>
      </c>
      <c r="O168" s="196">
        <v>0.5149253731343284</v>
      </c>
      <c r="P168" s="196">
        <v>0.29850746268656714</v>
      </c>
      <c r="Q168" s="196">
        <v>5.9701492537313432E-2</v>
      </c>
      <c r="R168" s="197">
        <v>0.35820895522388058</v>
      </c>
      <c r="S168" s="194"/>
      <c r="T168" s="198">
        <v>134</v>
      </c>
      <c r="U168" s="199">
        <v>0.35074626865671643</v>
      </c>
      <c r="V168" s="199">
        <v>0.23880597014925373</v>
      </c>
      <c r="W168" s="199">
        <v>0.34328358208955223</v>
      </c>
      <c r="X168" s="199">
        <v>6.7164179104477612E-2</v>
      </c>
      <c r="Y168" s="200">
        <v>0.41044776119402981</v>
      </c>
      <c r="Z168" s="194"/>
      <c r="AA168" s="201">
        <v>134</v>
      </c>
      <c r="AB168" s="202">
        <v>0.37313432835820898</v>
      </c>
      <c r="AC168" s="202">
        <v>0.20149253731343283</v>
      </c>
      <c r="AD168" s="202">
        <v>0.29104477611940299</v>
      </c>
      <c r="AE168" s="202">
        <v>0.13432835820895522</v>
      </c>
      <c r="AF168" s="203">
        <v>0.42537313432835822</v>
      </c>
      <c r="AG168" s="194"/>
      <c r="AH168" s="204">
        <v>134</v>
      </c>
      <c r="AI168" s="205">
        <v>0.43283582089552236</v>
      </c>
      <c r="AJ168" s="205">
        <v>0.18656716417910449</v>
      </c>
      <c r="AK168" s="205">
        <v>0.23134328358208955</v>
      </c>
      <c r="AL168" s="205">
        <v>0.14925373134328357</v>
      </c>
      <c r="AM168" s="208">
        <v>0.38059701492537312</v>
      </c>
      <c r="AN168" s="194"/>
      <c r="AO168" s="206">
        <v>134</v>
      </c>
      <c r="AP168" s="207">
        <v>0.1044776119402985</v>
      </c>
    </row>
    <row r="169" spans="1:42" x14ac:dyDescent="0.3">
      <c r="A169" t="str">
        <f>School_Data!A169</f>
        <v>BAUXITE SCHOOL DISTRICT</v>
      </c>
      <c r="B169" t="s">
        <v>1420</v>
      </c>
      <c r="C169" t="str">
        <f>School_Data!C169</f>
        <v>PINE HAVEN ELEMENTARY SCHOOL</v>
      </c>
      <c r="D169">
        <f>School_Data!D169</f>
        <v>6301001</v>
      </c>
      <c r="E169" s="27">
        <f>School_Data!E169</f>
        <v>5</v>
      </c>
      <c r="F169" s="192">
        <v>110</v>
      </c>
      <c r="G169" s="193">
        <v>2.7272727272727271E-2</v>
      </c>
      <c r="H169" s="193">
        <v>0.23636363636363636</v>
      </c>
      <c r="I169" s="193">
        <v>0.33636363636363636</v>
      </c>
      <c r="J169" s="193">
        <v>0.4</v>
      </c>
      <c r="K169" s="193">
        <v>0.73636363636363633</v>
      </c>
      <c r="L169" s="194"/>
      <c r="M169" s="195">
        <v>110</v>
      </c>
      <c r="N169" s="196">
        <v>0.10909090909090909</v>
      </c>
      <c r="O169" s="196">
        <v>0.40909090909090912</v>
      </c>
      <c r="P169" s="196">
        <v>0.38181818181818183</v>
      </c>
      <c r="Q169" s="196">
        <v>0.1</v>
      </c>
      <c r="R169" s="197">
        <v>0.48181818181818181</v>
      </c>
      <c r="S169" s="194"/>
      <c r="T169" s="198">
        <v>110</v>
      </c>
      <c r="U169" s="199">
        <v>0.35454545454545455</v>
      </c>
      <c r="V169" s="199">
        <v>0.27272727272727271</v>
      </c>
      <c r="W169" s="199">
        <v>0.21818181818181817</v>
      </c>
      <c r="X169" s="199">
        <v>0.15454545454545454</v>
      </c>
      <c r="Y169" s="200">
        <v>0.37272727272727268</v>
      </c>
      <c r="Z169" s="194"/>
      <c r="AA169" s="201">
        <v>110</v>
      </c>
      <c r="AB169" s="202">
        <v>0.43636363636363634</v>
      </c>
      <c r="AC169" s="202">
        <v>0.21818181818181817</v>
      </c>
      <c r="AD169" s="202">
        <v>0.2</v>
      </c>
      <c r="AE169" s="202">
        <v>0.14545454545454545</v>
      </c>
      <c r="AF169" s="203">
        <v>0.34545454545454546</v>
      </c>
      <c r="AG169" s="194"/>
      <c r="AH169" s="204">
        <v>110</v>
      </c>
      <c r="AI169" s="205">
        <v>0.2818181818181818</v>
      </c>
      <c r="AJ169" s="205">
        <v>0.16363636363636364</v>
      </c>
      <c r="AK169" s="205">
        <v>0.24545454545454545</v>
      </c>
      <c r="AL169" s="205">
        <v>0.30909090909090908</v>
      </c>
      <c r="AM169" s="208">
        <v>0.55454545454545456</v>
      </c>
      <c r="AN169" s="194"/>
      <c r="AO169" s="206">
        <v>110</v>
      </c>
      <c r="AP169" s="207">
        <v>0.16363636363636364</v>
      </c>
    </row>
    <row r="170" spans="1:42" x14ac:dyDescent="0.3">
      <c r="A170" t="str">
        <f>School_Data!A170</f>
        <v>BAUXITE SCHOOL DISTRICT</v>
      </c>
      <c r="B170" t="s">
        <v>1420</v>
      </c>
      <c r="C170" t="str">
        <f>School_Data!C170</f>
        <v>BAUXITE HIGH SCHOOL</v>
      </c>
      <c r="D170">
        <f>School_Data!D170</f>
        <v>6301002</v>
      </c>
      <c r="E170" s="27">
        <f>School_Data!E170</f>
        <v>9</v>
      </c>
      <c r="F170" s="192">
        <v>133</v>
      </c>
      <c r="G170" s="193">
        <v>0.15789473684210525</v>
      </c>
      <c r="H170" s="193">
        <v>0.21804511278195488</v>
      </c>
      <c r="I170" s="193">
        <v>0.2781954887218045</v>
      </c>
      <c r="J170" s="193">
        <v>0.34586466165413532</v>
      </c>
      <c r="K170" s="193">
        <v>0.62406015037593976</v>
      </c>
      <c r="L170" s="194"/>
      <c r="M170" s="195">
        <v>133</v>
      </c>
      <c r="N170" s="196">
        <v>0.53383458646616544</v>
      </c>
      <c r="O170" s="196">
        <v>0.17293233082706766</v>
      </c>
      <c r="P170" s="196">
        <v>0.21052631578947367</v>
      </c>
      <c r="Q170" s="196">
        <v>8.2706766917293228E-2</v>
      </c>
      <c r="R170" s="197">
        <v>0.2932330827067669</v>
      </c>
      <c r="S170" s="194"/>
      <c r="T170" s="198">
        <v>133</v>
      </c>
      <c r="U170" s="199">
        <v>0.39849624060150374</v>
      </c>
      <c r="V170" s="199">
        <v>0.21052631578947367</v>
      </c>
      <c r="W170" s="199">
        <v>0.23308270676691728</v>
      </c>
      <c r="X170" s="199">
        <v>0.15789473684210525</v>
      </c>
      <c r="Y170" s="200">
        <v>0.39097744360902253</v>
      </c>
      <c r="Z170" s="194"/>
      <c r="AA170" s="201">
        <v>133</v>
      </c>
      <c r="AB170" s="202">
        <v>0.30827067669172931</v>
      </c>
      <c r="AC170" s="202">
        <v>0.19548872180451127</v>
      </c>
      <c r="AD170" s="202">
        <v>0.30827067669172931</v>
      </c>
      <c r="AE170" s="202">
        <v>0.18796992481203006</v>
      </c>
      <c r="AF170" s="203">
        <v>0.49624060150375937</v>
      </c>
      <c r="AG170" s="194"/>
      <c r="AH170" s="204">
        <v>133</v>
      </c>
      <c r="AI170" s="205">
        <v>0.33082706766917291</v>
      </c>
      <c r="AJ170" s="205">
        <v>0.18796992481203006</v>
      </c>
      <c r="AK170" s="205">
        <v>0.16541353383458646</v>
      </c>
      <c r="AL170" s="205">
        <v>0.31578947368421051</v>
      </c>
      <c r="AM170" s="208">
        <v>0.48120300751879697</v>
      </c>
      <c r="AN170" s="194"/>
      <c r="AO170" s="206">
        <v>133</v>
      </c>
      <c r="AP170" s="207">
        <v>0.10526315789473684</v>
      </c>
    </row>
    <row r="171" spans="1:42" x14ac:dyDescent="0.3">
      <c r="A171" t="str">
        <f>School_Data!A171</f>
        <v>BAUXITE SCHOOL DISTRICT</v>
      </c>
      <c r="B171" t="s">
        <v>1420</v>
      </c>
      <c r="C171" t="str">
        <f>School_Data!C171</f>
        <v>BAUXITE HIGH SCHOOL</v>
      </c>
      <c r="D171">
        <f>School_Data!D171</f>
        <v>6301002</v>
      </c>
      <c r="E171" s="27">
        <f>School_Data!E171</f>
        <v>10</v>
      </c>
      <c r="F171" s="192">
        <v>113</v>
      </c>
      <c r="G171" s="193">
        <v>0.17699115044247787</v>
      </c>
      <c r="H171" s="193">
        <v>0.26548672566371684</v>
      </c>
      <c r="I171" s="193">
        <v>0.24778761061946902</v>
      </c>
      <c r="J171" s="193">
        <v>0.30973451327433627</v>
      </c>
      <c r="K171" s="193">
        <v>0.55752212389380529</v>
      </c>
      <c r="L171" s="194"/>
      <c r="M171" s="195">
        <v>113</v>
      </c>
      <c r="N171" s="196">
        <v>0.61061946902654862</v>
      </c>
      <c r="O171" s="196">
        <v>0.15929203539823009</v>
      </c>
      <c r="P171" s="196">
        <v>8.8495575221238937E-2</v>
      </c>
      <c r="Q171" s="196">
        <v>0.1415929203539823</v>
      </c>
      <c r="R171" s="197">
        <v>0.23008849557522124</v>
      </c>
      <c r="S171" s="194"/>
      <c r="T171" s="198">
        <v>113</v>
      </c>
      <c r="U171" s="199">
        <v>0.38053097345132741</v>
      </c>
      <c r="V171" s="199">
        <v>0.26548672566371684</v>
      </c>
      <c r="W171" s="199">
        <v>0.24778761061946902</v>
      </c>
      <c r="X171" s="199">
        <v>0.10619469026548672</v>
      </c>
      <c r="Y171" s="200">
        <v>0.35398230088495575</v>
      </c>
      <c r="Z171" s="194"/>
      <c r="AA171" s="201">
        <v>113</v>
      </c>
      <c r="AB171" s="202">
        <v>0.45132743362831856</v>
      </c>
      <c r="AC171" s="202">
        <v>0.22123893805309736</v>
      </c>
      <c r="AD171" s="202">
        <v>0.23893805309734514</v>
      </c>
      <c r="AE171" s="202">
        <v>8.8495575221238937E-2</v>
      </c>
      <c r="AF171" s="203">
        <v>0.32743362831858408</v>
      </c>
      <c r="AG171" s="194"/>
      <c r="AH171" s="204">
        <v>113</v>
      </c>
      <c r="AI171" s="205">
        <v>0.45132743362831856</v>
      </c>
      <c r="AJ171" s="205">
        <v>0.16814159292035399</v>
      </c>
      <c r="AK171" s="205">
        <v>0.17699115044247787</v>
      </c>
      <c r="AL171" s="205">
        <v>0.20353982300884957</v>
      </c>
      <c r="AM171" s="208">
        <v>0.38053097345132747</v>
      </c>
      <c r="AN171" s="194"/>
      <c r="AO171" s="206">
        <v>113</v>
      </c>
      <c r="AP171" s="207">
        <v>0.13274336283185842</v>
      </c>
    </row>
    <row r="172" spans="1:42" x14ac:dyDescent="0.3">
      <c r="A172" t="str">
        <f>School_Data!A172</f>
        <v>BAUXITE SCHOOL DISTRICT</v>
      </c>
      <c r="B172" t="s">
        <v>1420</v>
      </c>
      <c r="C172" t="str">
        <f>School_Data!C172</f>
        <v>BAUXITE MIDDLE SCHOOL</v>
      </c>
      <c r="D172">
        <f>School_Data!D172</f>
        <v>6301003</v>
      </c>
      <c r="E172" s="27">
        <f>School_Data!E172</f>
        <v>6</v>
      </c>
      <c r="F172" s="192">
        <v>111</v>
      </c>
      <c r="G172" s="193">
        <v>8.1081081081081086E-2</v>
      </c>
      <c r="H172" s="193">
        <v>0.27927927927927926</v>
      </c>
      <c r="I172" s="193">
        <v>0.24324324324324326</v>
      </c>
      <c r="J172" s="193">
        <v>0.3963963963963964</v>
      </c>
      <c r="K172" s="193">
        <v>0.63963963963963966</v>
      </c>
      <c r="L172" s="194"/>
      <c r="M172" s="195">
        <v>111</v>
      </c>
      <c r="N172" s="196">
        <v>0.13513513513513514</v>
      </c>
      <c r="O172" s="196">
        <v>0.33333333333333331</v>
      </c>
      <c r="P172" s="196">
        <v>0.36936936936936937</v>
      </c>
      <c r="Q172" s="196">
        <v>0.16216216216216217</v>
      </c>
      <c r="R172" s="197">
        <v>0.53153153153153154</v>
      </c>
      <c r="S172" s="194"/>
      <c r="T172" s="198">
        <v>111</v>
      </c>
      <c r="U172" s="199">
        <v>0.32432432432432434</v>
      </c>
      <c r="V172" s="199">
        <v>0.2072072072072072</v>
      </c>
      <c r="W172" s="199">
        <v>0.30630630630630629</v>
      </c>
      <c r="X172" s="199">
        <v>0.16216216216216217</v>
      </c>
      <c r="Y172" s="200">
        <v>0.46846846846846846</v>
      </c>
      <c r="Z172" s="194"/>
      <c r="AA172" s="201">
        <v>112</v>
      </c>
      <c r="AB172" s="202">
        <v>0.36607142857142855</v>
      </c>
      <c r="AC172" s="202">
        <v>0.14285714285714285</v>
      </c>
      <c r="AD172" s="202">
        <v>0.20535714285714285</v>
      </c>
      <c r="AE172" s="202">
        <v>0.2857142857142857</v>
      </c>
      <c r="AF172" s="203">
        <v>0.49107142857142855</v>
      </c>
      <c r="AG172" s="194"/>
      <c r="AH172" s="204">
        <v>111</v>
      </c>
      <c r="AI172" s="205">
        <v>0.38738738738738737</v>
      </c>
      <c r="AJ172" s="205">
        <v>0.18018018018018017</v>
      </c>
      <c r="AK172" s="205">
        <v>0.18018018018018017</v>
      </c>
      <c r="AL172" s="205">
        <v>0.25225225225225223</v>
      </c>
      <c r="AM172" s="208">
        <v>0.4324324324324324</v>
      </c>
      <c r="AN172" s="194"/>
      <c r="AO172" s="206">
        <v>111</v>
      </c>
      <c r="AP172" s="207">
        <v>0.12612612612612611</v>
      </c>
    </row>
    <row r="173" spans="1:42" x14ac:dyDescent="0.3">
      <c r="A173" t="str">
        <f>School_Data!A173</f>
        <v>BAUXITE SCHOOL DISTRICT</v>
      </c>
      <c r="B173" t="s">
        <v>1420</v>
      </c>
      <c r="C173" t="str">
        <f>School_Data!C173</f>
        <v>BAUXITE MIDDLE SCHOOL</v>
      </c>
      <c r="D173">
        <f>School_Data!D173</f>
        <v>6301003</v>
      </c>
      <c r="E173" s="27">
        <f>School_Data!E173</f>
        <v>7</v>
      </c>
      <c r="F173" s="192">
        <v>132</v>
      </c>
      <c r="G173" s="193">
        <v>7.575757575757576E-3</v>
      </c>
      <c r="H173" s="193">
        <v>0.12878787878787878</v>
      </c>
      <c r="I173" s="193">
        <v>0.28030303030303028</v>
      </c>
      <c r="J173" s="193">
        <v>0.58333333333333337</v>
      </c>
      <c r="K173" s="193">
        <v>0.86363636363636365</v>
      </c>
      <c r="L173" s="194"/>
      <c r="M173" s="195">
        <v>132</v>
      </c>
      <c r="N173" s="196">
        <v>0.15151515151515152</v>
      </c>
      <c r="O173" s="196">
        <v>0.34090909090909088</v>
      </c>
      <c r="P173" s="196">
        <v>0.2878787878787879</v>
      </c>
      <c r="Q173" s="196">
        <v>0.2196969696969697</v>
      </c>
      <c r="R173" s="197">
        <v>0.50757575757575757</v>
      </c>
      <c r="S173" s="194"/>
      <c r="T173" s="198">
        <v>132</v>
      </c>
      <c r="U173" s="199">
        <v>0.35606060606060608</v>
      </c>
      <c r="V173" s="199">
        <v>0.20454545454545456</v>
      </c>
      <c r="W173" s="199">
        <v>0.21212121212121213</v>
      </c>
      <c r="X173" s="199">
        <v>0.22727272727272727</v>
      </c>
      <c r="Y173" s="200">
        <v>0.43939393939393939</v>
      </c>
      <c r="Z173" s="194"/>
      <c r="AA173" s="201">
        <v>132</v>
      </c>
      <c r="AB173" s="202">
        <v>0.22727272727272727</v>
      </c>
      <c r="AC173" s="202">
        <v>0.38636363636363635</v>
      </c>
      <c r="AD173" s="202">
        <v>0.30303030303030304</v>
      </c>
      <c r="AE173" s="202">
        <v>8.3333333333333329E-2</v>
      </c>
      <c r="AF173" s="203">
        <v>0.38636363636363635</v>
      </c>
      <c r="AG173" s="194"/>
      <c r="AH173" s="204">
        <v>132</v>
      </c>
      <c r="AI173" s="205">
        <v>0.25757575757575757</v>
      </c>
      <c r="AJ173" s="205">
        <v>0.18181818181818182</v>
      </c>
      <c r="AK173" s="205">
        <v>0.26515151515151514</v>
      </c>
      <c r="AL173" s="205">
        <v>0.29545454545454547</v>
      </c>
      <c r="AM173" s="208">
        <v>0.56060606060606055</v>
      </c>
      <c r="AN173" s="194"/>
      <c r="AO173" s="206">
        <v>132</v>
      </c>
      <c r="AP173" s="207">
        <v>0.20454545454545456</v>
      </c>
    </row>
    <row r="174" spans="1:42" x14ac:dyDescent="0.3">
      <c r="A174" t="str">
        <f>School_Data!A174</f>
        <v>BAUXITE SCHOOL DISTRICT</v>
      </c>
      <c r="B174" t="s">
        <v>1420</v>
      </c>
      <c r="C174" t="str">
        <f>School_Data!C174</f>
        <v>BAUXITE MIDDLE SCHOOL</v>
      </c>
      <c r="D174">
        <f>School_Data!D174</f>
        <v>6301003</v>
      </c>
      <c r="E174" s="27">
        <f>School_Data!E174</f>
        <v>8</v>
      </c>
      <c r="F174" s="192">
        <v>123</v>
      </c>
      <c r="G174" s="193">
        <v>9.7560975609756101E-2</v>
      </c>
      <c r="H174" s="193">
        <v>0.13008130081300814</v>
      </c>
      <c r="I174" s="193">
        <v>0.29268292682926828</v>
      </c>
      <c r="J174" s="193">
        <v>0.47967479674796748</v>
      </c>
      <c r="K174" s="193">
        <v>0.77235772357723576</v>
      </c>
      <c r="L174" s="194"/>
      <c r="M174" s="195">
        <v>123</v>
      </c>
      <c r="N174" s="196">
        <v>0.1951219512195122</v>
      </c>
      <c r="O174" s="196">
        <v>0.41463414634146339</v>
      </c>
      <c r="P174" s="196">
        <v>0.16260162601626016</v>
      </c>
      <c r="Q174" s="196">
        <v>0.22764227642276422</v>
      </c>
      <c r="R174" s="197">
        <v>0.3902439024390244</v>
      </c>
      <c r="S174" s="194"/>
      <c r="T174" s="198">
        <v>123</v>
      </c>
      <c r="U174" s="199">
        <v>0.29268292682926828</v>
      </c>
      <c r="V174" s="199">
        <v>0.26016260162601629</v>
      </c>
      <c r="W174" s="199">
        <v>0.24390243902439024</v>
      </c>
      <c r="X174" s="199">
        <v>0.2032520325203252</v>
      </c>
      <c r="Y174" s="200">
        <v>0.44715447154471544</v>
      </c>
      <c r="Z174" s="194"/>
      <c r="AA174" s="201">
        <v>123</v>
      </c>
      <c r="AB174" s="202">
        <v>0.26829268292682928</v>
      </c>
      <c r="AC174" s="202">
        <v>0.27642276422764228</v>
      </c>
      <c r="AD174" s="202">
        <v>0.25203252032520324</v>
      </c>
      <c r="AE174" s="202">
        <v>0.2032520325203252</v>
      </c>
      <c r="AF174" s="203">
        <v>0.45528455284552843</v>
      </c>
      <c r="AG174" s="194"/>
      <c r="AH174" s="204">
        <v>123</v>
      </c>
      <c r="AI174" s="205">
        <v>0.27642276422764228</v>
      </c>
      <c r="AJ174" s="205">
        <v>0.25203252032520324</v>
      </c>
      <c r="AK174" s="205">
        <v>0.16260162601626016</v>
      </c>
      <c r="AL174" s="205">
        <v>0.30894308943089432</v>
      </c>
      <c r="AM174" s="208">
        <v>0.47154471544715448</v>
      </c>
      <c r="AN174" s="194"/>
      <c r="AO174" s="206">
        <v>123</v>
      </c>
      <c r="AP174" s="207">
        <v>0.13008130081300814</v>
      </c>
    </row>
    <row r="175" spans="1:42" x14ac:dyDescent="0.3">
      <c r="A175" t="str">
        <f>School_Data!A175</f>
        <v>BAUXITE SCHOOL DISTRICT</v>
      </c>
      <c r="B175" t="s">
        <v>1420</v>
      </c>
      <c r="C175" t="str">
        <f>School_Data!C175</f>
        <v>MINER ACADEMY</v>
      </c>
      <c r="D175">
        <f>School_Data!D175</f>
        <v>6301703</v>
      </c>
      <c r="E175" s="27">
        <f>School_Data!E175</f>
        <v>6</v>
      </c>
      <c r="F175" s="192">
        <v>1</v>
      </c>
      <c r="G175" s="193" t="s">
        <v>1402</v>
      </c>
      <c r="H175" s="193" t="s">
        <v>1402</v>
      </c>
      <c r="I175" s="193" t="s">
        <v>1402</v>
      </c>
      <c r="J175" s="193" t="s">
        <v>1402</v>
      </c>
      <c r="K175" s="193" t="s">
        <v>1402</v>
      </c>
      <c r="L175" s="194"/>
      <c r="M175" s="195">
        <v>1</v>
      </c>
      <c r="N175" s="196" t="s">
        <v>1402</v>
      </c>
      <c r="O175" s="196" t="s">
        <v>1402</v>
      </c>
      <c r="P175" s="196" t="s">
        <v>1402</v>
      </c>
      <c r="Q175" s="196" t="s">
        <v>1402</v>
      </c>
      <c r="R175" s="197" t="s">
        <v>1402</v>
      </c>
      <c r="S175" s="194"/>
      <c r="T175" s="198">
        <v>1</v>
      </c>
      <c r="U175" s="199" t="s">
        <v>1402</v>
      </c>
      <c r="V175" s="199" t="s">
        <v>1402</v>
      </c>
      <c r="W175" s="199" t="s">
        <v>1402</v>
      </c>
      <c r="X175" s="199" t="s">
        <v>1402</v>
      </c>
      <c r="Y175" s="200" t="s">
        <v>1402</v>
      </c>
      <c r="Z175" s="194"/>
      <c r="AA175" s="201">
        <v>1</v>
      </c>
      <c r="AB175" s="202" t="s">
        <v>1402</v>
      </c>
      <c r="AC175" s="202" t="s">
        <v>1402</v>
      </c>
      <c r="AD175" s="202" t="s">
        <v>1402</v>
      </c>
      <c r="AE175" s="202" t="s">
        <v>1402</v>
      </c>
      <c r="AF175" s="203" t="s">
        <v>1402</v>
      </c>
      <c r="AG175" s="194"/>
      <c r="AH175" s="204">
        <v>1</v>
      </c>
      <c r="AI175" s="205" t="s">
        <v>1402</v>
      </c>
      <c r="AJ175" s="205" t="s">
        <v>1402</v>
      </c>
      <c r="AK175" s="205" t="s">
        <v>1402</v>
      </c>
      <c r="AL175" s="205" t="s">
        <v>1402</v>
      </c>
      <c r="AM175" s="208" t="s">
        <v>1402</v>
      </c>
      <c r="AN175" s="194"/>
      <c r="AO175" s="206">
        <v>1</v>
      </c>
      <c r="AP175" s="207" t="s">
        <v>1402</v>
      </c>
    </row>
    <row r="176" spans="1:42" x14ac:dyDescent="0.3">
      <c r="A176" t="str">
        <f>School_Data!A176</f>
        <v>BAUXITE SCHOOL DISTRICT</v>
      </c>
      <c r="B176" t="s">
        <v>1420</v>
      </c>
      <c r="C176" t="str">
        <f>School_Data!C176</f>
        <v>MINER ACADEMY</v>
      </c>
      <c r="D176">
        <f>School_Data!D176</f>
        <v>6301703</v>
      </c>
      <c r="E176" s="27">
        <f>School_Data!E176</f>
        <v>7</v>
      </c>
      <c r="F176" s="192">
        <v>4</v>
      </c>
      <c r="G176" s="193" t="s">
        <v>1402</v>
      </c>
      <c r="H176" s="193" t="s">
        <v>1402</v>
      </c>
      <c r="I176" s="193" t="s">
        <v>1402</v>
      </c>
      <c r="J176" s="193" t="s">
        <v>1402</v>
      </c>
      <c r="K176" s="193" t="s">
        <v>1402</v>
      </c>
      <c r="L176" s="194"/>
      <c r="M176" s="195">
        <v>4</v>
      </c>
      <c r="N176" s="196" t="s">
        <v>1402</v>
      </c>
      <c r="O176" s="196" t="s">
        <v>1402</v>
      </c>
      <c r="P176" s="196" t="s">
        <v>1402</v>
      </c>
      <c r="Q176" s="196" t="s">
        <v>1402</v>
      </c>
      <c r="R176" s="197" t="s">
        <v>1402</v>
      </c>
      <c r="S176" s="194"/>
      <c r="T176" s="198">
        <v>4</v>
      </c>
      <c r="U176" s="199" t="s">
        <v>1402</v>
      </c>
      <c r="V176" s="199" t="s">
        <v>1402</v>
      </c>
      <c r="W176" s="199" t="s">
        <v>1402</v>
      </c>
      <c r="X176" s="199" t="s">
        <v>1402</v>
      </c>
      <c r="Y176" s="200" t="s">
        <v>1402</v>
      </c>
      <c r="Z176" s="194"/>
      <c r="AA176" s="201">
        <v>4</v>
      </c>
      <c r="AB176" s="202" t="s">
        <v>1402</v>
      </c>
      <c r="AC176" s="202" t="s">
        <v>1402</v>
      </c>
      <c r="AD176" s="202" t="s">
        <v>1402</v>
      </c>
      <c r="AE176" s="202" t="s">
        <v>1402</v>
      </c>
      <c r="AF176" s="203" t="s">
        <v>1402</v>
      </c>
      <c r="AG176" s="194"/>
      <c r="AH176" s="204">
        <v>4</v>
      </c>
      <c r="AI176" s="205" t="s">
        <v>1402</v>
      </c>
      <c r="AJ176" s="205" t="s">
        <v>1402</v>
      </c>
      <c r="AK176" s="205" t="s">
        <v>1402</v>
      </c>
      <c r="AL176" s="205" t="s">
        <v>1402</v>
      </c>
      <c r="AM176" s="208" t="s">
        <v>1402</v>
      </c>
      <c r="AN176" s="194"/>
      <c r="AO176" s="206">
        <v>4</v>
      </c>
      <c r="AP176" s="207" t="s">
        <v>1402</v>
      </c>
    </row>
    <row r="177" spans="1:42" x14ac:dyDescent="0.3">
      <c r="A177" t="str">
        <f>School_Data!A177</f>
        <v>BAUXITE SCHOOL DISTRICT</v>
      </c>
      <c r="B177" t="s">
        <v>1420</v>
      </c>
      <c r="C177" t="str">
        <f>School_Data!C177</f>
        <v>MINER ACADEMY</v>
      </c>
      <c r="D177">
        <f>School_Data!D177</f>
        <v>6301703</v>
      </c>
      <c r="E177" s="27">
        <f>School_Data!E177</f>
        <v>8</v>
      </c>
      <c r="F177" s="192">
        <v>3</v>
      </c>
      <c r="G177" s="193" t="s">
        <v>1402</v>
      </c>
      <c r="H177" s="193" t="s">
        <v>1402</v>
      </c>
      <c r="I177" s="193" t="s">
        <v>1402</v>
      </c>
      <c r="J177" s="193" t="s">
        <v>1402</v>
      </c>
      <c r="K177" s="193" t="s">
        <v>1402</v>
      </c>
      <c r="L177" s="194"/>
      <c r="M177" s="195">
        <v>3</v>
      </c>
      <c r="N177" s="196" t="s">
        <v>1402</v>
      </c>
      <c r="O177" s="196" t="s">
        <v>1402</v>
      </c>
      <c r="P177" s="196" t="s">
        <v>1402</v>
      </c>
      <c r="Q177" s="196" t="s">
        <v>1402</v>
      </c>
      <c r="R177" s="197" t="s">
        <v>1402</v>
      </c>
      <c r="S177" s="194"/>
      <c r="T177" s="198">
        <v>3</v>
      </c>
      <c r="U177" s="199" t="s">
        <v>1402</v>
      </c>
      <c r="V177" s="199" t="s">
        <v>1402</v>
      </c>
      <c r="W177" s="199" t="s">
        <v>1402</v>
      </c>
      <c r="X177" s="199" t="s">
        <v>1402</v>
      </c>
      <c r="Y177" s="200" t="s">
        <v>1402</v>
      </c>
      <c r="Z177" s="194"/>
      <c r="AA177" s="201">
        <v>3</v>
      </c>
      <c r="AB177" s="202" t="s">
        <v>1402</v>
      </c>
      <c r="AC177" s="202" t="s">
        <v>1402</v>
      </c>
      <c r="AD177" s="202" t="s">
        <v>1402</v>
      </c>
      <c r="AE177" s="202" t="s">
        <v>1402</v>
      </c>
      <c r="AF177" s="203" t="s">
        <v>1402</v>
      </c>
      <c r="AG177" s="194"/>
      <c r="AH177" s="204">
        <v>3</v>
      </c>
      <c r="AI177" s="205" t="s">
        <v>1402</v>
      </c>
      <c r="AJ177" s="205" t="s">
        <v>1402</v>
      </c>
      <c r="AK177" s="205" t="s">
        <v>1402</v>
      </c>
      <c r="AL177" s="205" t="s">
        <v>1402</v>
      </c>
      <c r="AM177" s="208" t="s">
        <v>1402</v>
      </c>
      <c r="AN177" s="194"/>
      <c r="AO177" s="206">
        <v>3</v>
      </c>
      <c r="AP177" s="207" t="s">
        <v>1402</v>
      </c>
    </row>
    <row r="178" spans="1:42" x14ac:dyDescent="0.3">
      <c r="A178" t="str">
        <f>School_Data!A178</f>
        <v>BAUXITE SCHOOL DISTRICT</v>
      </c>
      <c r="B178" t="s">
        <v>1420</v>
      </c>
      <c r="C178" t="str">
        <f>School_Data!C178</f>
        <v>MINER ACADEMY</v>
      </c>
      <c r="D178">
        <f>School_Data!D178</f>
        <v>6301703</v>
      </c>
      <c r="E178" s="27">
        <f>School_Data!E178</f>
        <v>9</v>
      </c>
      <c r="F178" s="192">
        <v>13</v>
      </c>
      <c r="G178" s="193">
        <v>0.30769230769230771</v>
      </c>
      <c r="H178" s="193">
        <v>0.23076923076923078</v>
      </c>
      <c r="I178" s="193">
        <v>0.30769230769230771</v>
      </c>
      <c r="J178" s="193">
        <v>0.15384615384615385</v>
      </c>
      <c r="K178" s="193">
        <v>0.46153846153846156</v>
      </c>
      <c r="L178" s="194"/>
      <c r="M178" s="195">
        <v>13</v>
      </c>
      <c r="N178" s="196">
        <v>0.61538461538461542</v>
      </c>
      <c r="O178" s="196">
        <v>0.23076923076923078</v>
      </c>
      <c r="P178" s="196">
        <v>0.15384615384615385</v>
      </c>
      <c r="Q178" s="196">
        <v>0</v>
      </c>
      <c r="R178" s="197">
        <v>0.15384615384615385</v>
      </c>
      <c r="S178" s="194"/>
      <c r="T178" s="198">
        <v>13</v>
      </c>
      <c r="U178" s="199">
        <v>0.53846153846153844</v>
      </c>
      <c r="V178" s="199">
        <v>0.15384615384615385</v>
      </c>
      <c r="W178" s="199">
        <v>0.30769230769230771</v>
      </c>
      <c r="X178" s="199">
        <v>0</v>
      </c>
      <c r="Y178" s="200">
        <v>0.30769230769230771</v>
      </c>
      <c r="Z178" s="194"/>
      <c r="AA178" s="201">
        <v>13</v>
      </c>
      <c r="AB178" s="202">
        <v>0.53846153846153844</v>
      </c>
      <c r="AC178" s="202">
        <v>0</v>
      </c>
      <c r="AD178" s="202">
        <v>0.46153846153846156</v>
      </c>
      <c r="AE178" s="202">
        <v>0</v>
      </c>
      <c r="AF178" s="203">
        <v>0.46153846153846156</v>
      </c>
      <c r="AG178" s="194"/>
      <c r="AH178" s="204">
        <v>13</v>
      </c>
      <c r="AI178" s="205">
        <v>0.46153846153846156</v>
      </c>
      <c r="AJ178" s="205">
        <v>0.15384615384615385</v>
      </c>
      <c r="AK178" s="205">
        <v>0.38461538461538464</v>
      </c>
      <c r="AL178" s="205">
        <v>0</v>
      </c>
      <c r="AM178" s="208">
        <v>0.38461538461538464</v>
      </c>
      <c r="AN178" s="194"/>
      <c r="AO178" s="206">
        <v>13</v>
      </c>
      <c r="AP178" s="207">
        <v>0</v>
      </c>
    </row>
    <row r="179" spans="1:42" x14ac:dyDescent="0.3">
      <c r="A179" t="str">
        <f>School_Data!A179</f>
        <v>BAUXITE SCHOOL DISTRICT</v>
      </c>
      <c r="B179" t="s">
        <v>1420</v>
      </c>
      <c r="C179" t="str">
        <f>School_Data!C179</f>
        <v>MINER ACADEMY</v>
      </c>
      <c r="D179">
        <f>School_Data!D179</f>
        <v>6301703</v>
      </c>
      <c r="E179" s="27">
        <f>School_Data!E179</f>
        <v>10</v>
      </c>
      <c r="F179" s="192">
        <v>14</v>
      </c>
      <c r="G179" s="193">
        <v>7.1428571428571425E-2</v>
      </c>
      <c r="H179" s="193">
        <v>0.35714285714285715</v>
      </c>
      <c r="I179" s="193">
        <v>0.42857142857142855</v>
      </c>
      <c r="J179" s="193">
        <v>0.14285714285714285</v>
      </c>
      <c r="K179" s="193">
        <v>0.5714285714285714</v>
      </c>
      <c r="L179" s="194"/>
      <c r="M179" s="195">
        <v>14</v>
      </c>
      <c r="N179" s="196">
        <v>0.5714285714285714</v>
      </c>
      <c r="O179" s="196">
        <v>0.2857142857142857</v>
      </c>
      <c r="P179" s="196">
        <v>0.14285714285714285</v>
      </c>
      <c r="Q179" s="196">
        <v>0</v>
      </c>
      <c r="R179" s="197">
        <v>0.14285714285714285</v>
      </c>
      <c r="S179" s="194"/>
      <c r="T179" s="198">
        <v>14</v>
      </c>
      <c r="U179" s="199">
        <v>0.6428571428571429</v>
      </c>
      <c r="V179" s="199">
        <v>0.21428571428571427</v>
      </c>
      <c r="W179" s="199">
        <v>0.14285714285714285</v>
      </c>
      <c r="X179" s="199">
        <v>0</v>
      </c>
      <c r="Y179" s="200">
        <v>0.14285714285714285</v>
      </c>
      <c r="Z179" s="194"/>
      <c r="AA179" s="201">
        <v>14</v>
      </c>
      <c r="AB179" s="202">
        <v>0.5714285714285714</v>
      </c>
      <c r="AC179" s="202">
        <v>0.21428571428571427</v>
      </c>
      <c r="AD179" s="202">
        <v>7.1428571428571425E-2</v>
      </c>
      <c r="AE179" s="202">
        <v>0.14285714285714285</v>
      </c>
      <c r="AF179" s="203">
        <v>0.21428571428571427</v>
      </c>
      <c r="AG179" s="194"/>
      <c r="AH179" s="204">
        <v>14</v>
      </c>
      <c r="AI179" s="205">
        <v>0.5714285714285714</v>
      </c>
      <c r="AJ179" s="205">
        <v>0.21428571428571427</v>
      </c>
      <c r="AK179" s="205">
        <v>0.14285714285714285</v>
      </c>
      <c r="AL179" s="205">
        <v>7.1428571428571425E-2</v>
      </c>
      <c r="AM179" s="208">
        <v>0.21428571428571427</v>
      </c>
      <c r="AN179" s="194"/>
      <c r="AO179" s="206">
        <v>14</v>
      </c>
      <c r="AP179" s="207">
        <v>0</v>
      </c>
    </row>
    <row r="180" spans="1:42" x14ac:dyDescent="0.3">
      <c r="A180" t="str">
        <f>School_Data!A180</f>
        <v>BAY SCHOOL DISTRICT</v>
      </c>
      <c r="B180" t="s">
        <v>1421</v>
      </c>
      <c r="C180" t="str">
        <f>School_Data!C180</f>
        <v>BAY ELEMENTARY SCHOOL</v>
      </c>
      <c r="D180">
        <f>School_Data!D180</f>
        <v>1601001</v>
      </c>
      <c r="E180" s="27">
        <f>School_Data!E180</f>
        <v>3</v>
      </c>
      <c r="F180" s="192">
        <v>41</v>
      </c>
      <c r="G180" s="193">
        <v>9.7560975609756101E-2</v>
      </c>
      <c r="H180" s="193">
        <v>0.26829268292682928</v>
      </c>
      <c r="I180" s="193">
        <v>0.29268292682926828</v>
      </c>
      <c r="J180" s="193">
        <v>0.34146341463414637</v>
      </c>
      <c r="K180" s="193">
        <v>0.63414634146341464</v>
      </c>
      <c r="L180" s="194"/>
      <c r="M180" s="195">
        <v>41</v>
      </c>
      <c r="N180" s="196">
        <v>0.24390243902439024</v>
      </c>
      <c r="O180" s="196">
        <v>0.31707317073170732</v>
      </c>
      <c r="P180" s="196">
        <v>0.31707317073170732</v>
      </c>
      <c r="Q180" s="196">
        <v>0.12195121951219512</v>
      </c>
      <c r="R180" s="197">
        <v>0.43902439024390244</v>
      </c>
      <c r="S180" s="194"/>
      <c r="T180" s="198">
        <v>41</v>
      </c>
      <c r="U180" s="199">
        <v>0.3902439024390244</v>
      </c>
      <c r="V180" s="199">
        <v>0.31707317073170732</v>
      </c>
      <c r="W180" s="199">
        <v>0.14634146341463414</v>
      </c>
      <c r="X180" s="199">
        <v>0.14634146341463414</v>
      </c>
      <c r="Y180" s="200">
        <v>0.29268292682926828</v>
      </c>
      <c r="Z180" s="194"/>
      <c r="AA180" s="201">
        <v>41</v>
      </c>
      <c r="AB180" s="202">
        <v>0.51219512195121952</v>
      </c>
      <c r="AC180" s="202">
        <v>0.17073170731707318</v>
      </c>
      <c r="AD180" s="202">
        <v>0.17073170731707318</v>
      </c>
      <c r="AE180" s="202">
        <v>0.14634146341463414</v>
      </c>
      <c r="AF180" s="203">
        <v>0.31707317073170732</v>
      </c>
      <c r="AG180" s="194"/>
      <c r="AH180" s="204">
        <v>41</v>
      </c>
      <c r="AI180" s="205">
        <v>0.51219512195121952</v>
      </c>
      <c r="AJ180" s="205">
        <v>0.1951219512195122</v>
      </c>
      <c r="AK180" s="205">
        <v>0.14634146341463414</v>
      </c>
      <c r="AL180" s="205">
        <v>0.14634146341463414</v>
      </c>
      <c r="AM180" s="208">
        <v>0.29268292682926828</v>
      </c>
      <c r="AN180" s="194"/>
      <c r="AO180" s="206">
        <v>41</v>
      </c>
      <c r="AP180" s="207">
        <v>9.7560975609756101E-2</v>
      </c>
    </row>
    <row r="181" spans="1:42" x14ac:dyDescent="0.3">
      <c r="A181" t="str">
        <f>School_Data!A181</f>
        <v>BAY SCHOOL DISTRICT</v>
      </c>
      <c r="B181" t="s">
        <v>1421</v>
      </c>
      <c r="C181" t="str">
        <f>School_Data!C181</f>
        <v>BAY ELEMENTARY SCHOOL</v>
      </c>
      <c r="D181">
        <f>School_Data!D181</f>
        <v>1601001</v>
      </c>
      <c r="E181" s="27">
        <f>School_Data!E181</f>
        <v>4</v>
      </c>
      <c r="F181" s="192">
        <v>42</v>
      </c>
      <c r="G181" s="193">
        <v>4.7619047619047616E-2</v>
      </c>
      <c r="H181" s="193">
        <v>0.35714285714285715</v>
      </c>
      <c r="I181" s="193">
        <v>0.26190476190476192</v>
      </c>
      <c r="J181" s="193">
        <v>0.33333333333333331</v>
      </c>
      <c r="K181" s="193">
        <v>0.59523809523809523</v>
      </c>
      <c r="L181" s="194"/>
      <c r="M181" s="195">
        <v>42</v>
      </c>
      <c r="N181" s="196">
        <v>0.26190476190476192</v>
      </c>
      <c r="O181" s="196">
        <v>0.21428571428571427</v>
      </c>
      <c r="P181" s="196">
        <v>0.45238095238095238</v>
      </c>
      <c r="Q181" s="196">
        <v>7.1428571428571425E-2</v>
      </c>
      <c r="R181" s="197">
        <v>0.52380952380952384</v>
      </c>
      <c r="S181" s="194"/>
      <c r="T181" s="198">
        <v>42</v>
      </c>
      <c r="U181" s="199">
        <v>0.35714285714285715</v>
      </c>
      <c r="V181" s="199">
        <v>0.16666666666666666</v>
      </c>
      <c r="W181" s="199">
        <v>0.21428571428571427</v>
      </c>
      <c r="X181" s="199">
        <v>0.26190476190476192</v>
      </c>
      <c r="Y181" s="200">
        <v>0.47619047619047616</v>
      </c>
      <c r="Z181" s="194"/>
      <c r="AA181" s="201">
        <v>42</v>
      </c>
      <c r="AB181" s="202">
        <v>0.35714285714285715</v>
      </c>
      <c r="AC181" s="202">
        <v>0.21428571428571427</v>
      </c>
      <c r="AD181" s="202">
        <v>0.23809523809523808</v>
      </c>
      <c r="AE181" s="202">
        <v>0.19047619047619047</v>
      </c>
      <c r="AF181" s="203">
        <v>0.42857142857142855</v>
      </c>
      <c r="AG181" s="194"/>
      <c r="AH181" s="204">
        <v>42</v>
      </c>
      <c r="AI181" s="205">
        <v>0.5</v>
      </c>
      <c r="AJ181" s="205">
        <v>0.14285714285714285</v>
      </c>
      <c r="AK181" s="205">
        <v>0.14285714285714285</v>
      </c>
      <c r="AL181" s="205">
        <v>0.21428571428571427</v>
      </c>
      <c r="AM181" s="208">
        <v>0.3571428571428571</v>
      </c>
      <c r="AN181" s="194"/>
      <c r="AO181" s="206">
        <v>42</v>
      </c>
      <c r="AP181" s="207">
        <v>0.19047619047619047</v>
      </c>
    </row>
    <row r="182" spans="1:42" x14ac:dyDescent="0.3">
      <c r="A182" t="str">
        <f>School_Data!A182</f>
        <v>BAY SCHOOL DISTRICT</v>
      </c>
      <c r="B182" t="s">
        <v>1421</v>
      </c>
      <c r="C182" t="str">
        <f>School_Data!C182</f>
        <v>BAY ELEMENTARY SCHOOL</v>
      </c>
      <c r="D182">
        <f>School_Data!D182</f>
        <v>1601001</v>
      </c>
      <c r="E182" s="27">
        <f>School_Data!E182</f>
        <v>5</v>
      </c>
      <c r="F182" s="192">
        <v>41</v>
      </c>
      <c r="G182" s="193">
        <v>0.12195121951219512</v>
      </c>
      <c r="H182" s="193">
        <v>0.24390243902439024</v>
      </c>
      <c r="I182" s="193">
        <v>0.3902439024390244</v>
      </c>
      <c r="J182" s="193">
        <v>0.24390243902439024</v>
      </c>
      <c r="K182" s="193">
        <v>0.63414634146341464</v>
      </c>
      <c r="L182" s="194"/>
      <c r="M182" s="195">
        <v>41</v>
      </c>
      <c r="N182" s="196">
        <v>0.1951219512195122</v>
      </c>
      <c r="O182" s="196">
        <v>0.51219512195121952</v>
      </c>
      <c r="P182" s="196">
        <v>0.26829268292682928</v>
      </c>
      <c r="Q182" s="196">
        <v>2.4390243902439025E-2</v>
      </c>
      <c r="R182" s="197">
        <v>0.29268292682926833</v>
      </c>
      <c r="S182" s="194"/>
      <c r="T182" s="198">
        <v>41</v>
      </c>
      <c r="U182" s="199">
        <v>0.31707317073170732</v>
      </c>
      <c r="V182" s="199">
        <v>0.34146341463414637</v>
      </c>
      <c r="W182" s="199">
        <v>0.26829268292682928</v>
      </c>
      <c r="X182" s="199">
        <v>7.3170731707317069E-2</v>
      </c>
      <c r="Y182" s="200">
        <v>0.34146341463414637</v>
      </c>
      <c r="Z182" s="194"/>
      <c r="AA182" s="201">
        <v>41</v>
      </c>
      <c r="AB182" s="202">
        <v>0.53658536585365857</v>
      </c>
      <c r="AC182" s="202">
        <v>0.1951219512195122</v>
      </c>
      <c r="AD182" s="202">
        <v>0.1951219512195122</v>
      </c>
      <c r="AE182" s="202">
        <v>7.3170731707317069E-2</v>
      </c>
      <c r="AF182" s="203">
        <v>0.26829268292682928</v>
      </c>
      <c r="AG182" s="194"/>
      <c r="AH182" s="204">
        <v>41</v>
      </c>
      <c r="AI182" s="205">
        <v>0.3902439024390244</v>
      </c>
      <c r="AJ182" s="205">
        <v>0.31707317073170732</v>
      </c>
      <c r="AK182" s="205">
        <v>0.12195121951219512</v>
      </c>
      <c r="AL182" s="205">
        <v>0.17073170731707318</v>
      </c>
      <c r="AM182" s="208">
        <v>0.29268292682926833</v>
      </c>
      <c r="AN182" s="194"/>
      <c r="AO182" s="206">
        <v>41</v>
      </c>
      <c r="AP182" s="207">
        <v>2.4390243902439025E-2</v>
      </c>
    </row>
    <row r="183" spans="1:42" x14ac:dyDescent="0.3">
      <c r="A183" t="str">
        <f>School_Data!A183</f>
        <v>BAY SCHOOL DISTRICT</v>
      </c>
      <c r="B183" t="s">
        <v>1421</v>
      </c>
      <c r="C183" t="str">
        <f>School_Data!C183</f>
        <v>BAY ELEMENTARY SCHOOL</v>
      </c>
      <c r="D183">
        <f>School_Data!D183</f>
        <v>1601001</v>
      </c>
      <c r="E183" s="27">
        <f>School_Data!E183</f>
        <v>6</v>
      </c>
      <c r="F183" s="192">
        <v>37</v>
      </c>
      <c r="G183" s="193">
        <v>0</v>
      </c>
      <c r="H183" s="193">
        <v>0.1891891891891892</v>
      </c>
      <c r="I183" s="193">
        <v>0.3783783783783784</v>
      </c>
      <c r="J183" s="193">
        <v>0.43243243243243246</v>
      </c>
      <c r="K183" s="193">
        <v>0.81081081081081086</v>
      </c>
      <c r="L183" s="194"/>
      <c r="M183" s="195">
        <v>37</v>
      </c>
      <c r="N183" s="196">
        <v>8.1081081081081086E-2</v>
      </c>
      <c r="O183" s="196">
        <v>0.21621621621621623</v>
      </c>
      <c r="P183" s="196">
        <v>0.51351351351351349</v>
      </c>
      <c r="Q183" s="196">
        <v>0.1891891891891892</v>
      </c>
      <c r="R183" s="197">
        <v>0.70270270270270263</v>
      </c>
      <c r="S183" s="194"/>
      <c r="T183" s="198">
        <v>37</v>
      </c>
      <c r="U183" s="199">
        <v>0.1891891891891892</v>
      </c>
      <c r="V183" s="199">
        <v>0.24324324324324326</v>
      </c>
      <c r="W183" s="199">
        <v>0.48648648648648651</v>
      </c>
      <c r="X183" s="199">
        <v>8.1081081081081086E-2</v>
      </c>
      <c r="Y183" s="200">
        <v>0.56756756756756754</v>
      </c>
      <c r="Z183" s="194"/>
      <c r="AA183" s="201">
        <v>37</v>
      </c>
      <c r="AB183" s="202">
        <v>0.1891891891891892</v>
      </c>
      <c r="AC183" s="202">
        <v>0.32432432432432434</v>
      </c>
      <c r="AD183" s="202">
        <v>0.32432432432432434</v>
      </c>
      <c r="AE183" s="202">
        <v>0.16216216216216217</v>
      </c>
      <c r="AF183" s="203">
        <v>0.48648648648648651</v>
      </c>
      <c r="AG183" s="194"/>
      <c r="AH183" s="204">
        <v>37</v>
      </c>
      <c r="AI183" s="205">
        <v>0.29729729729729731</v>
      </c>
      <c r="AJ183" s="205">
        <v>0.21621621621621623</v>
      </c>
      <c r="AK183" s="205">
        <v>0.32432432432432434</v>
      </c>
      <c r="AL183" s="205">
        <v>0.16216216216216217</v>
      </c>
      <c r="AM183" s="208">
        <v>0.48648648648648651</v>
      </c>
      <c r="AN183" s="194"/>
      <c r="AO183" s="206">
        <v>37</v>
      </c>
      <c r="AP183" s="207">
        <v>0.10810810810810811</v>
      </c>
    </row>
    <row r="184" spans="1:42" x14ac:dyDescent="0.3">
      <c r="A184" t="str">
        <f>School_Data!A184</f>
        <v>BAY SCHOOL DISTRICT</v>
      </c>
      <c r="B184" t="s">
        <v>1421</v>
      </c>
      <c r="C184" t="str">
        <f>School_Data!C184</f>
        <v>BAY HIGH SCHOOL</v>
      </c>
      <c r="D184">
        <f>School_Data!D184</f>
        <v>1601002</v>
      </c>
      <c r="E184" s="27">
        <f>School_Data!E184</f>
        <v>7</v>
      </c>
      <c r="F184" s="192">
        <v>48</v>
      </c>
      <c r="G184" s="193">
        <v>8.3333333333333329E-2</v>
      </c>
      <c r="H184" s="193">
        <v>0.22916666666666666</v>
      </c>
      <c r="I184" s="193">
        <v>0.54166666666666663</v>
      </c>
      <c r="J184" s="193">
        <v>0.14583333333333334</v>
      </c>
      <c r="K184" s="193">
        <v>0.6875</v>
      </c>
      <c r="L184" s="194"/>
      <c r="M184" s="195">
        <v>48</v>
      </c>
      <c r="N184" s="196">
        <v>0.45833333333333331</v>
      </c>
      <c r="O184" s="196">
        <v>0.35416666666666669</v>
      </c>
      <c r="P184" s="196">
        <v>0.1875</v>
      </c>
      <c r="Q184" s="196">
        <v>0</v>
      </c>
      <c r="R184" s="197">
        <v>0.1875</v>
      </c>
      <c r="S184" s="194"/>
      <c r="T184" s="198">
        <v>48</v>
      </c>
      <c r="U184" s="199">
        <v>0.6875</v>
      </c>
      <c r="V184" s="199">
        <v>0.14583333333333334</v>
      </c>
      <c r="W184" s="199">
        <v>0.125</v>
      </c>
      <c r="X184" s="199">
        <v>4.1666666666666664E-2</v>
      </c>
      <c r="Y184" s="200">
        <v>0.16666666666666666</v>
      </c>
      <c r="Z184" s="194"/>
      <c r="AA184" s="201">
        <v>48</v>
      </c>
      <c r="AB184" s="202">
        <v>0.5625</v>
      </c>
      <c r="AC184" s="202">
        <v>0.25</v>
      </c>
      <c r="AD184" s="202">
        <v>0.1875</v>
      </c>
      <c r="AE184" s="202">
        <v>0</v>
      </c>
      <c r="AF184" s="203">
        <v>0.1875</v>
      </c>
      <c r="AG184" s="194"/>
      <c r="AH184" s="204">
        <v>48</v>
      </c>
      <c r="AI184" s="205">
        <v>0.54166666666666663</v>
      </c>
      <c r="AJ184" s="205">
        <v>0.27083333333333331</v>
      </c>
      <c r="AK184" s="205">
        <v>8.3333333333333329E-2</v>
      </c>
      <c r="AL184" s="205">
        <v>0.10416666666666667</v>
      </c>
      <c r="AM184" s="208">
        <v>0.1875</v>
      </c>
      <c r="AN184" s="194"/>
      <c r="AO184" s="206">
        <v>48</v>
      </c>
      <c r="AP184" s="207">
        <v>2.0833333333333332E-2</v>
      </c>
    </row>
    <row r="185" spans="1:42" x14ac:dyDescent="0.3">
      <c r="A185" t="str">
        <f>School_Data!A185</f>
        <v>BAY SCHOOL DISTRICT</v>
      </c>
      <c r="B185" t="s">
        <v>1421</v>
      </c>
      <c r="C185" t="str">
        <f>School_Data!C185</f>
        <v>BAY HIGH SCHOOL</v>
      </c>
      <c r="D185">
        <f>School_Data!D185</f>
        <v>1601002</v>
      </c>
      <c r="E185" s="27">
        <f>School_Data!E185</f>
        <v>8</v>
      </c>
      <c r="F185" s="192">
        <v>38</v>
      </c>
      <c r="G185" s="193">
        <v>0.10526315789473684</v>
      </c>
      <c r="H185" s="193">
        <v>0.13157894736842105</v>
      </c>
      <c r="I185" s="193">
        <v>0.23684210526315788</v>
      </c>
      <c r="J185" s="193">
        <v>0.52631578947368418</v>
      </c>
      <c r="K185" s="193">
        <v>0.76315789473684204</v>
      </c>
      <c r="L185" s="194"/>
      <c r="M185" s="195">
        <v>38</v>
      </c>
      <c r="N185" s="196">
        <v>0.34210526315789475</v>
      </c>
      <c r="O185" s="196">
        <v>0.21052631578947367</v>
      </c>
      <c r="P185" s="196">
        <v>0.28947368421052633</v>
      </c>
      <c r="Q185" s="196">
        <v>0.15789473684210525</v>
      </c>
      <c r="R185" s="197">
        <v>0.44736842105263158</v>
      </c>
      <c r="S185" s="194"/>
      <c r="T185" s="198">
        <v>38</v>
      </c>
      <c r="U185" s="199">
        <v>0.26315789473684209</v>
      </c>
      <c r="V185" s="199">
        <v>0.31578947368421051</v>
      </c>
      <c r="W185" s="199">
        <v>0.31578947368421051</v>
      </c>
      <c r="X185" s="199">
        <v>0.10526315789473684</v>
      </c>
      <c r="Y185" s="200">
        <v>0.42105263157894735</v>
      </c>
      <c r="Z185" s="194"/>
      <c r="AA185" s="201">
        <v>38</v>
      </c>
      <c r="AB185" s="202">
        <v>0.21052631578947367</v>
      </c>
      <c r="AC185" s="202">
        <v>0.34210526315789475</v>
      </c>
      <c r="AD185" s="202">
        <v>0.39473684210526316</v>
      </c>
      <c r="AE185" s="202">
        <v>5.2631578947368418E-2</v>
      </c>
      <c r="AF185" s="203">
        <v>0.44736842105263158</v>
      </c>
      <c r="AG185" s="194"/>
      <c r="AH185" s="204">
        <v>38</v>
      </c>
      <c r="AI185" s="205">
        <v>0.34210526315789475</v>
      </c>
      <c r="AJ185" s="205">
        <v>0.18421052631578946</v>
      </c>
      <c r="AK185" s="205">
        <v>0.31578947368421051</v>
      </c>
      <c r="AL185" s="205">
        <v>0.15789473684210525</v>
      </c>
      <c r="AM185" s="208">
        <v>0.47368421052631576</v>
      </c>
      <c r="AN185" s="194"/>
      <c r="AO185" s="206">
        <v>38</v>
      </c>
      <c r="AP185" s="207">
        <v>0.10526315789473684</v>
      </c>
    </row>
    <row r="186" spans="1:42" x14ac:dyDescent="0.3">
      <c r="A186" t="str">
        <f>School_Data!A186</f>
        <v>BAY SCHOOL DISTRICT</v>
      </c>
      <c r="B186" t="s">
        <v>1421</v>
      </c>
      <c r="C186" t="str">
        <f>School_Data!C186</f>
        <v>BAY HIGH SCHOOL</v>
      </c>
      <c r="D186">
        <f>School_Data!D186</f>
        <v>1601002</v>
      </c>
      <c r="E186" s="27">
        <f>School_Data!E186</f>
        <v>9</v>
      </c>
      <c r="F186" s="192">
        <v>43</v>
      </c>
      <c r="G186" s="193">
        <v>0.18604651162790697</v>
      </c>
      <c r="H186" s="193">
        <v>0.11627906976744186</v>
      </c>
      <c r="I186" s="193">
        <v>0.37209302325581395</v>
      </c>
      <c r="J186" s="193">
        <v>0.32558139534883723</v>
      </c>
      <c r="K186" s="193">
        <v>0.69767441860465118</v>
      </c>
      <c r="L186" s="194"/>
      <c r="M186" s="195">
        <v>43</v>
      </c>
      <c r="N186" s="196">
        <v>0.60465116279069764</v>
      </c>
      <c r="O186" s="196">
        <v>0.18604651162790697</v>
      </c>
      <c r="P186" s="196">
        <v>0.16279069767441862</v>
      </c>
      <c r="Q186" s="196">
        <v>4.6511627906976744E-2</v>
      </c>
      <c r="R186" s="197">
        <v>0.20930232558139536</v>
      </c>
      <c r="S186" s="194"/>
      <c r="T186" s="198">
        <v>44</v>
      </c>
      <c r="U186" s="199">
        <v>0.40909090909090912</v>
      </c>
      <c r="V186" s="199">
        <v>0.31818181818181818</v>
      </c>
      <c r="W186" s="199">
        <v>0.15909090909090909</v>
      </c>
      <c r="X186" s="199">
        <v>0.11363636363636363</v>
      </c>
      <c r="Y186" s="200">
        <v>0.27272727272727271</v>
      </c>
      <c r="Z186" s="194"/>
      <c r="AA186" s="201">
        <v>43</v>
      </c>
      <c r="AB186" s="202">
        <v>0.27906976744186046</v>
      </c>
      <c r="AC186" s="202">
        <v>0.34883720930232559</v>
      </c>
      <c r="AD186" s="202">
        <v>0.20930232558139536</v>
      </c>
      <c r="AE186" s="202">
        <v>0.16279069767441862</v>
      </c>
      <c r="AF186" s="203">
        <v>0.37209302325581395</v>
      </c>
      <c r="AG186" s="194"/>
      <c r="AH186" s="204">
        <v>43</v>
      </c>
      <c r="AI186" s="205">
        <v>0.30232558139534882</v>
      </c>
      <c r="AJ186" s="205">
        <v>0.20930232558139536</v>
      </c>
      <c r="AK186" s="205">
        <v>0.2558139534883721</v>
      </c>
      <c r="AL186" s="205">
        <v>0.23255813953488372</v>
      </c>
      <c r="AM186" s="208">
        <v>0.48837209302325579</v>
      </c>
      <c r="AN186" s="194"/>
      <c r="AO186" s="206">
        <v>43</v>
      </c>
      <c r="AP186" s="207">
        <v>6.9767441860465115E-2</v>
      </c>
    </row>
    <row r="187" spans="1:42" x14ac:dyDescent="0.3">
      <c r="A187" t="str">
        <f>School_Data!A187</f>
        <v>BAY SCHOOL DISTRICT</v>
      </c>
      <c r="B187" t="s">
        <v>1421</v>
      </c>
      <c r="C187" t="str">
        <f>School_Data!C187</f>
        <v>BAY HIGH SCHOOL</v>
      </c>
      <c r="D187">
        <f>School_Data!D187</f>
        <v>1601002</v>
      </c>
      <c r="E187" s="27">
        <f>School_Data!E187</f>
        <v>10</v>
      </c>
      <c r="F187" s="192">
        <v>33</v>
      </c>
      <c r="G187" s="193">
        <v>0.24242424242424243</v>
      </c>
      <c r="H187" s="193">
        <v>0.12121212121212122</v>
      </c>
      <c r="I187" s="193">
        <v>0.18181818181818182</v>
      </c>
      <c r="J187" s="193">
        <v>0.45454545454545453</v>
      </c>
      <c r="K187" s="193">
        <v>0.63636363636363635</v>
      </c>
      <c r="L187" s="194"/>
      <c r="M187" s="195">
        <v>33</v>
      </c>
      <c r="N187" s="196">
        <v>0.63636363636363635</v>
      </c>
      <c r="O187" s="196">
        <v>9.0909090909090912E-2</v>
      </c>
      <c r="P187" s="196">
        <v>0.12121212121212122</v>
      </c>
      <c r="Q187" s="196">
        <v>0.15151515151515152</v>
      </c>
      <c r="R187" s="197">
        <v>0.27272727272727271</v>
      </c>
      <c r="S187" s="194"/>
      <c r="T187" s="198">
        <v>33</v>
      </c>
      <c r="U187" s="199">
        <v>0.42424242424242425</v>
      </c>
      <c r="V187" s="199">
        <v>0.21212121212121213</v>
      </c>
      <c r="W187" s="199">
        <v>0.21212121212121213</v>
      </c>
      <c r="X187" s="199">
        <v>0.15151515151515152</v>
      </c>
      <c r="Y187" s="200">
        <v>0.36363636363636365</v>
      </c>
      <c r="Z187" s="194"/>
      <c r="AA187" s="201">
        <v>33</v>
      </c>
      <c r="AB187" s="202">
        <v>0.48484848484848486</v>
      </c>
      <c r="AC187" s="202">
        <v>0.15151515151515152</v>
      </c>
      <c r="AD187" s="202">
        <v>0.24242424242424243</v>
      </c>
      <c r="AE187" s="202">
        <v>0.12121212121212122</v>
      </c>
      <c r="AF187" s="203">
        <v>0.36363636363636365</v>
      </c>
      <c r="AG187" s="194"/>
      <c r="AH187" s="204">
        <v>33</v>
      </c>
      <c r="AI187" s="205">
        <v>0.30303030303030304</v>
      </c>
      <c r="AJ187" s="205">
        <v>0.27272727272727271</v>
      </c>
      <c r="AK187" s="205">
        <v>0.18181818181818182</v>
      </c>
      <c r="AL187" s="205">
        <v>0.24242424242424243</v>
      </c>
      <c r="AM187" s="208">
        <v>0.42424242424242425</v>
      </c>
      <c r="AN187" s="194"/>
      <c r="AO187" s="206">
        <v>33</v>
      </c>
      <c r="AP187" s="207">
        <v>0.18181818181818182</v>
      </c>
    </row>
    <row r="188" spans="1:42" x14ac:dyDescent="0.3">
      <c r="A188" t="str">
        <f>School_Data!A188</f>
        <v>BEARDEN SCHOOL DISTRICT</v>
      </c>
      <c r="B188" t="s">
        <v>1422</v>
      </c>
      <c r="C188" t="str">
        <f>School_Data!C188</f>
        <v>BEARDEN ELEMENTARY SCHOOL</v>
      </c>
      <c r="D188">
        <f>School_Data!D188</f>
        <v>5201001</v>
      </c>
      <c r="E188" s="27">
        <f>School_Data!E188</f>
        <v>3</v>
      </c>
      <c r="F188" s="192">
        <v>31</v>
      </c>
      <c r="G188" s="193">
        <v>9.6774193548387094E-2</v>
      </c>
      <c r="H188" s="193">
        <v>0.45161290322580644</v>
      </c>
      <c r="I188" s="193">
        <v>0.38709677419354838</v>
      </c>
      <c r="J188" s="193">
        <v>6.4516129032258063E-2</v>
      </c>
      <c r="K188" s="193">
        <v>0.45161290322580644</v>
      </c>
      <c r="L188" s="194"/>
      <c r="M188" s="195">
        <v>31</v>
      </c>
      <c r="N188" s="196">
        <v>0.29032258064516131</v>
      </c>
      <c r="O188" s="196">
        <v>0.38709677419354838</v>
      </c>
      <c r="P188" s="196">
        <v>0.25806451612903225</v>
      </c>
      <c r="Q188" s="196">
        <v>6.4516129032258063E-2</v>
      </c>
      <c r="R188" s="197">
        <v>0.32258064516129031</v>
      </c>
      <c r="S188" s="194"/>
      <c r="T188" s="198">
        <v>31</v>
      </c>
      <c r="U188" s="199">
        <v>0.74193548387096775</v>
      </c>
      <c r="V188" s="199">
        <v>0.16129032258064516</v>
      </c>
      <c r="W188" s="199">
        <v>9.6774193548387094E-2</v>
      </c>
      <c r="X188" s="199">
        <v>0</v>
      </c>
      <c r="Y188" s="200">
        <v>9.6774193548387094E-2</v>
      </c>
      <c r="Z188" s="194"/>
      <c r="AA188" s="201">
        <v>31</v>
      </c>
      <c r="AB188" s="202">
        <v>0.64516129032258063</v>
      </c>
      <c r="AC188" s="202">
        <v>9.6774193548387094E-2</v>
      </c>
      <c r="AD188" s="202">
        <v>0.22580645161290322</v>
      </c>
      <c r="AE188" s="202">
        <v>3.2258064516129031E-2</v>
      </c>
      <c r="AF188" s="203">
        <v>0.25806451612903225</v>
      </c>
      <c r="AG188" s="194"/>
      <c r="AH188" s="204">
        <v>31</v>
      </c>
      <c r="AI188" s="205">
        <v>0.77419354838709675</v>
      </c>
      <c r="AJ188" s="205">
        <v>0.12903225806451613</v>
      </c>
      <c r="AK188" s="205">
        <v>9.6774193548387094E-2</v>
      </c>
      <c r="AL188" s="205">
        <v>0</v>
      </c>
      <c r="AM188" s="208">
        <v>9.6774193548387094E-2</v>
      </c>
      <c r="AN188" s="194"/>
      <c r="AO188" s="206">
        <v>31</v>
      </c>
      <c r="AP188" s="207">
        <v>0</v>
      </c>
    </row>
    <row r="189" spans="1:42" x14ac:dyDescent="0.3">
      <c r="A189" t="str">
        <f>School_Data!A189</f>
        <v>BEARDEN SCHOOL DISTRICT</v>
      </c>
      <c r="B189" t="s">
        <v>1422</v>
      </c>
      <c r="C189" t="str">
        <f>School_Data!C189</f>
        <v>BEARDEN ELEMENTARY SCHOOL</v>
      </c>
      <c r="D189">
        <f>School_Data!D189</f>
        <v>5201001</v>
      </c>
      <c r="E189" s="27">
        <f>School_Data!E189</f>
        <v>4</v>
      </c>
      <c r="F189" s="192">
        <v>39</v>
      </c>
      <c r="G189" s="193">
        <v>0.10256410256410256</v>
      </c>
      <c r="H189" s="193">
        <v>0.30769230769230771</v>
      </c>
      <c r="I189" s="193">
        <v>0.25641025641025639</v>
      </c>
      <c r="J189" s="193">
        <v>0.33333333333333331</v>
      </c>
      <c r="K189" s="193">
        <v>0.58974358974358965</v>
      </c>
      <c r="L189" s="194"/>
      <c r="M189" s="195">
        <v>39</v>
      </c>
      <c r="N189" s="196">
        <v>0.12820512820512819</v>
      </c>
      <c r="O189" s="196">
        <v>0.4358974358974359</v>
      </c>
      <c r="P189" s="196">
        <v>0.30769230769230771</v>
      </c>
      <c r="Q189" s="196">
        <v>0.12820512820512819</v>
      </c>
      <c r="R189" s="197">
        <v>0.4358974358974359</v>
      </c>
      <c r="S189" s="194"/>
      <c r="T189" s="198">
        <v>39</v>
      </c>
      <c r="U189" s="199">
        <v>0.30769230769230771</v>
      </c>
      <c r="V189" s="199">
        <v>0.30769230769230771</v>
      </c>
      <c r="W189" s="199">
        <v>0.25641025641025639</v>
      </c>
      <c r="X189" s="199">
        <v>0.12820512820512819</v>
      </c>
      <c r="Y189" s="200">
        <v>0.38461538461538458</v>
      </c>
      <c r="Z189" s="194"/>
      <c r="AA189" s="201">
        <v>39</v>
      </c>
      <c r="AB189" s="202">
        <v>0.30769230769230771</v>
      </c>
      <c r="AC189" s="202">
        <v>0.33333333333333331</v>
      </c>
      <c r="AD189" s="202">
        <v>0.17948717948717949</v>
      </c>
      <c r="AE189" s="202">
        <v>0.17948717948717949</v>
      </c>
      <c r="AF189" s="203">
        <v>0.35897435897435898</v>
      </c>
      <c r="AG189" s="194"/>
      <c r="AH189" s="204">
        <v>39</v>
      </c>
      <c r="AI189" s="205">
        <v>0.35897435897435898</v>
      </c>
      <c r="AJ189" s="205">
        <v>0.25641025641025639</v>
      </c>
      <c r="AK189" s="205">
        <v>0.15384615384615385</v>
      </c>
      <c r="AL189" s="205">
        <v>0.23076923076923078</v>
      </c>
      <c r="AM189" s="208">
        <v>0.38461538461538464</v>
      </c>
      <c r="AN189" s="194"/>
      <c r="AO189" s="206">
        <v>39</v>
      </c>
      <c r="AP189" s="207">
        <v>0.17948717948717949</v>
      </c>
    </row>
    <row r="190" spans="1:42" x14ac:dyDescent="0.3">
      <c r="A190" t="str">
        <f>School_Data!A190</f>
        <v>BEARDEN SCHOOL DISTRICT</v>
      </c>
      <c r="B190" t="s">
        <v>1422</v>
      </c>
      <c r="C190" t="str">
        <f>School_Data!C190</f>
        <v>BEARDEN ELEMENTARY SCHOOL</v>
      </c>
      <c r="D190">
        <f>School_Data!D190</f>
        <v>5201001</v>
      </c>
      <c r="E190" s="27">
        <f>School_Data!E190</f>
        <v>5</v>
      </c>
      <c r="F190" s="192">
        <v>46</v>
      </c>
      <c r="G190" s="193">
        <v>8.6956521739130432E-2</v>
      </c>
      <c r="H190" s="193">
        <v>0.39130434782608697</v>
      </c>
      <c r="I190" s="193">
        <v>0.32608695652173914</v>
      </c>
      <c r="J190" s="193">
        <v>0.19565217391304349</v>
      </c>
      <c r="K190" s="193">
        <v>0.52173913043478259</v>
      </c>
      <c r="L190" s="194"/>
      <c r="M190" s="195">
        <v>46</v>
      </c>
      <c r="N190" s="196">
        <v>0.28260869565217389</v>
      </c>
      <c r="O190" s="196">
        <v>0.5</v>
      </c>
      <c r="P190" s="196">
        <v>0.21739130434782608</v>
      </c>
      <c r="Q190" s="196">
        <v>0</v>
      </c>
      <c r="R190" s="197">
        <v>0.21739130434782608</v>
      </c>
      <c r="S190" s="194"/>
      <c r="T190" s="198">
        <v>46</v>
      </c>
      <c r="U190" s="199">
        <v>0.5</v>
      </c>
      <c r="V190" s="199">
        <v>0.21739130434782608</v>
      </c>
      <c r="W190" s="199">
        <v>0.21739130434782608</v>
      </c>
      <c r="X190" s="199">
        <v>6.5217391304347824E-2</v>
      </c>
      <c r="Y190" s="200">
        <v>0.28260869565217389</v>
      </c>
      <c r="Z190" s="194"/>
      <c r="AA190" s="201">
        <v>46</v>
      </c>
      <c r="AB190" s="202">
        <v>0.56521739130434778</v>
      </c>
      <c r="AC190" s="202">
        <v>0.30434782608695654</v>
      </c>
      <c r="AD190" s="202">
        <v>6.5217391304347824E-2</v>
      </c>
      <c r="AE190" s="202">
        <v>6.5217391304347824E-2</v>
      </c>
      <c r="AF190" s="203">
        <v>0.13043478260869565</v>
      </c>
      <c r="AG190" s="194"/>
      <c r="AH190" s="204">
        <v>46</v>
      </c>
      <c r="AI190" s="205">
        <v>0.65217391304347827</v>
      </c>
      <c r="AJ190" s="205">
        <v>0.21739130434782608</v>
      </c>
      <c r="AK190" s="205">
        <v>8.6956521739130432E-2</v>
      </c>
      <c r="AL190" s="205">
        <v>4.3478260869565216E-2</v>
      </c>
      <c r="AM190" s="208">
        <v>0.13043478260869565</v>
      </c>
      <c r="AN190" s="194"/>
      <c r="AO190" s="206">
        <v>46</v>
      </c>
      <c r="AP190" s="207">
        <v>2.1739130434782608E-2</v>
      </c>
    </row>
    <row r="191" spans="1:42" x14ac:dyDescent="0.3">
      <c r="A191" t="str">
        <f>School_Data!A191</f>
        <v>BEARDEN SCHOOL DISTRICT</v>
      </c>
      <c r="B191" t="s">
        <v>1422</v>
      </c>
      <c r="C191" t="str">
        <f>School_Data!C191</f>
        <v>BEARDEN ELEMENTARY SCHOOL</v>
      </c>
      <c r="D191">
        <f>School_Data!D191</f>
        <v>5201001</v>
      </c>
      <c r="E191" s="27">
        <f>School_Data!E191</f>
        <v>6</v>
      </c>
      <c r="F191" s="192">
        <v>37</v>
      </c>
      <c r="G191" s="193">
        <v>0.10810810810810811</v>
      </c>
      <c r="H191" s="193">
        <v>0.29729729729729731</v>
      </c>
      <c r="I191" s="193">
        <v>0.29729729729729731</v>
      </c>
      <c r="J191" s="193">
        <v>0.29729729729729731</v>
      </c>
      <c r="K191" s="193">
        <v>0.59459459459459463</v>
      </c>
      <c r="L191" s="194"/>
      <c r="M191" s="195">
        <v>37</v>
      </c>
      <c r="N191" s="196">
        <v>0.16216216216216217</v>
      </c>
      <c r="O191" s="196">
        <v>0.6216216216216216</v>
      </c>
      <c r="P191" s="196">
        <v>0.21621621621621623</v>
      </c>
      <c r="Q191" s="196">
        <v>0</v>
      </c>
      <c r="R191" s="197">
        <v>0.21621621621621623</v>
      </c>
      <c r="S191" s="194"/>
      <c r="T191" s="198">
        <v>37</v>
      </c>
      <c r="U191" s="199">
        <v>0.45945945945945948</v>
      </c>
      <c r="V191" s="199">
        <v>0.16216216216216217</v>
      </c>
      <c r="W191" s="199">
        <v>0.29729729729729731</v>
      </c>
      <c r="X191" s="199">
        <v>8.1081081081081086E-2</v>
      </c>
      <c r="Y191" s="200">
        <v>0.3783783783783784</v>
      </c>
      <c r="Z191" s="194"/>
      <c r="AA191" s="201">
        <v>37</v>
      </c>
      <c r="AB191" s="202">
        <v>0.45945945945945948</v>
      </c>
      <c r="AC191" s="202">
        <v>0.27027027027027029</v>
      </c>
      <c r="AD191" s="202">
        <v>8.1081081081081086E-2</v>
      </c>
      <c r="AE191" s="202">
        <v>0.1891891891891892</v>
      </c>
      <c r="AF191" s="203">
        <v>0.27027027027027029</v>
      </c>
      <c r="AG191" s="194"/>
      <c r="AH191" s="204">
        <v>37</v>
      </c>
      <c r="AI191" s="205">
        <v>0.48648648648648651</v>
      </c>
      <c r="AJ191" s="205">
        <v>0.24324324324324326</v>
      </c>
      <c r="AK191" s="205">
        <v>0.1891891891891892</v>
      </c>
      <c r="AL191" s="205">
        <v>8.1081081081081086E-2</v>
      </c>
      <c r="AM191" s="208">
        <v>0.27027027027027029</v>
      </c>
      <c r="AN191" s="194"/>
      <c r="AO191" s="206">
        <v>37</v>
      </c>
      <c r="AP191" s="207">
        <v>2.7027027027027029E-2</v>
      </c>
    </row>
    <row r="192" spans="1:42" x14ac:dyDescent="0.3">
      <c r="A192" t="str">
        <f>School_Data!A192</f>
        <v>BEARDEN SCHOOL DISTRICT</v>
      </c>
      <c r="B192" t="s">
        <v>1422</v>
      </c>
      <c r="C192" t="str">
        <f>School_Data!C192</f>
        <v>BEARDEN HIGH SCHOOL</v>
      </c>
      <c r="D192">
        <f>School_Data!D192</f>
        <v>5201002</v>
      </c>
      <c r="E192" s="27">
        <f>School_Data!E192</f>
        <v>7</v>
      </c>
      <c r="F192" s="192">
        <v>41</v>
      </c>
      <c r="G192" s="193">
        <v>4.878048780487805E-2</v>
      </c>
      <c r="H192" s="193">
        <v>0.26829268292682928</v>
      </c>
      <c r="I192" s="193">
        <v>0.34146341463414637</v>
      </c>
      <c r="J192" s="193">
        <v>0.34146341463414637</v>
      </c>
      <c r="K192" s="193">
        <v>0.68292682926829273</v>
      </c>
      <c r="L192" s="194"/>
      <c r="M192" s="195">
        <v>41</v>
      </c>
      <c r="N192" s="196">
        <v>0.43902439024390244</v>
      </c>
      <c r="O192" s="196">
        <v>0.43902439024390244</v>
      </c>
      <c r="P192" s="196">
        <v>0.12195121951219512</v>
      </c>
      <c r="Q192" s="196">
        <v>0</v>
      </c>
      <c r="R192" s="197">
        <v>0.12195121951219512</v>
      </c>
      <c r="S192" s="194"/>
      <c r="T192" s="198">
        <v>41</v>
      </c>
      <c r="U192" s="199">
        <v>0.58536585365853655</v>
      </c>
      <c r="V192" s="199">
        <v>0.21951219512195122</v>
      </c>
      <c r="W192" s="199">
        <v>0.14634146341463414</v>
      </c>
      <c r="X192" s="199">
        <v>4.878048780487805E-2</v>
      </c>
      <c r="Y192" s="200">
        <v>0.1951219512195122</v>
      </c>
      <c r="Z192" s="194"/>
      <c r="AA192" s="201">
        <v>41</v>
      </c>
      <c r="AB192" s="202">
        <v>0.41463414634146339</v>
      </c>
      <c r="AC192" s="202">
        <v>0.26829268292682928</v>
      </c>
      <c r="AD192" s="202">
        <v>0.29268292682926828</v>
      </c>
      <c r="AE192" s="202">
        <v>2.4390243902439025E-2</v>
      </c>
      <c r="AF192" s="203">
        <v>0.31707317073170732</v>
      </c>
      <c r="AG192" s="194"/>
      <c r="AH192" s="204">
        <v>41</v>
      </c>
      <c r="AI192" s="205">
        <v>0.43902439024390244</v>
      </c>
      <c r="AJ192" s="205">
        <v>0.21951219512195122</v>
      </c>
      <c r="AK192" s="205">
        <v>0.21951219512195122</v>
      </c>
      <c r="AL192" s="205">
        <v>0.12195121951219512</v>
      </c>
      <c r="AM192" s="208">
        <v>0.34146341463414631</v>
      </c>
      <c r="AN192" s="194"/>
      <c r="AO192" s="206">
        <v>41</v>
      </c>
      <c r="AP192" s="207">
        <v>0</v>
      </c>
    </row>
    <row r="193" spans="1:42" x14ac:dyDescent="0.3">
      <c r="A193" t="str">
        <f>School_Data!A193</f>
        <v>BEARDEN SCHOOL DISTRICT</v>
      </c>
      <c r="B193" t="s">
        <v>1422</v>
      </c>
      <c r="C193" t="str">
        <f>School_Data!C193</f>
        <v>BEARDEN HIGH SCHOOL</v>
      </c>
      <c r="D193">
        <f>School_Data!D193</f>
        <v>5201002</v>
      </c>
      <c r="E193" s="27">
        <f>School_Data!E193</f>
        <v>8</v>
      </c>
      <c r="F193" s="192">
        <v>30</v>
      </c>
      <c r="G193" s="193">
        <v>6.6666666666666666E-2</v>
      </c>
      <c r="H193" s="193">
        <v>0.33333333333333331</v>
      </c>
      <c r="I193" s="193">
        <v>0.33333333333333331</v>
      </c>
      <c r="J193" s="193">
        <v>0.26666666666666666</v>
      </c>
      <c r="K193" s="193">
        <v>0.6</v>
      </c>
      <c r="L193" s="194"/>
      <c r="M193" s="195">
        <v>30</v>
      </c>
      <c r="N193" s="196">
        <v>0.46666666666666667</v>
      </c>
      <c r="O193" s="196">
        <v>0.4</v>
      </c>
      <c r="P193" s="196">
        <v>0.13333333333333333</v>
      </c>
      <c r="Q193" s="196">
        <v>0</v>
      </c>
      <c r="R193" s="197">
        <v>0.13333333333333333</v>
      </c>
      <c r="S193" s="194"/>
      <c r="T193" s="198">
        <v>30</v>
      </c>
      <c r="U193" s="199">
        <v>0.5</v>
      </c>
      <c r="V193" s="199">
        <v>0.3</v>
      </c>
      <c r="W193" s="199">
        <v>0.2</v>
      </c>
      <c r="X193" s="199">
        <v>0</v>
      </c>
      <c r="Y193" s="200">
        <v>0.2</v>
      </c>
      <c r="Z193" s="194"/>
      <c r="AA193" s="201">
        <v>30</v>
      </c>
      <c r="AB193" s="202">
        <v>0.56666666666666665</v>
      </c>
      <c r="AC193" s="202">
        <v>0.23333333333333334</v>
      </c>
      <c r="AD193" s="202">
        <v>0.16666666666666666</v>
      </c>
      <c r="AE193" s="202">
        <v>3.3333333333333333E-2</v>
      </c>
      <c r="AF193" s="203">
        <v>0.19999999999999998</v>
      </c>
      <c r="AG193" s="194"/>
      <c r="AH193" s="204">
        <v>30</v>
      </c>
      <c r="AI193" s="205">
        <v>0.6333333333333333</v>
      </c>
      <c r="AJ193" s="205">
        <v>0.16666666666666666</v>
      </c>
      <c r="AK193" s="205">
        <v>6.6666666666666666E-2</v>
      </c>
      <c r="AL193" s="205">
        <v>0.13333333333333333</v>
      </c>
      <c r="AM193" s="208">
        <v>0.2</v>
      </c>
      <c r="AN193" s="194"/>
      <c r="AO193" s="206">
        <v>30</v>
      </c>
      <c r="AP193" s="207">
        <v>0</v>
      </c>
    </row>
    <row r="194" spans="1:42" x14ac:dyDescent="0.3">
      <c r="A194" t="str">
        <f>School_Data!A194</f>
        <v>BEARDEN SCHOOL DISTRICT</v>
      </c>
      <c r="B194" t="s">
        <v>1422</v>
      </c>
      <c r="C194" t="str">
        <f>School_Data!C194</f>
        <v>BEARDEN HIGH SCHOOL</v>
      </c>
      <c r="D194">
        <f>School_Data!D194</f>
        <v>5201002</v>
      </c>
      <c r="E194" s="27">
        <f>School_Data!E194</f>
        <v>9</v>
      </c>
      <c r="F194" s="192">
        <v>39</v>
      </c>
      <c r="G194" s="193">
        <v>0.20512820512820512</v>
      </c>
      <c r="H194" s="193">
        <v>0.23076923076923078</v>
      </c>
      <c r="I194" s="193">
        <v>0.33333333333333331</v>
      </c>
      <c r="J194" s="193">
        <v>0.23076923076923078</v>
      </c>
      <c r="K194" s="193">
        <v>0.5641025641025641</v>
      </c>
      <c r="L194" s="194"/>
      <c r="M194" s="195">
        <v>39</v>
      </c>
      <c r="N194" s="196">
        <v>0.5641025641025641</v>
      </c>
      <c r="O194" s="196">
        <v>0.25641025641025639</v>
      </c>
      <c r="P194" s="196">
        <v>0.10256410256410256</v>
      </c>
      <c r="Q194" s="196">
        <v>7.6923076923076927E-2</v>
      </c>
      <c r="R194" s="197">
        <v>0.17948717948717949</v>
      </c>
      <c r="S194" s="194"/>
      <c r="T194" s="198">
        <v>39</v>
      </c>
      <c r="U194" s="199">
        <v>0.38461538461538464</v>
      </c>
      <c r="V194" s="199">
        <v>0.41025641025641024</v>
      </c>
      <c r="W194" s="199">
        <v>0.12820512820512819</v>
      </c>
      <c r="X194" s="199">
        <v>7.6923076923076927E-2</v>
      </c>
      <c r="Y194" s="200">
        <v>0.20512820512820512</v>
      </c>
      <c r="Z194" s="194"/>
      <c r="AA194" s="201">
        <v>39</v>
      </c>
      <c r="AB194" s="202">
        <v>0.38461538461538464</v>
      </c>
      <c r="AC194" s="202">
        <v>0.25641025641025639</v>
      </c>
      <c r="AD194" s="202">
        <v>0.28205128205128205</v>
      </c>
      <c r="AE194" s="202">
        <v>7.6923076923076927E-2</v>
      </c>
      <c r="AF194" s="203">
        <v>0.35897435897435898</v>
      </c>
      <c r="AG194" s="194"/>
      <c r="AH194" s="204">
        <v>39</v>
      </c>
      <c r="AI194" s="205">
        <v>0.46153846153846156</v>
      </c>
      <c r="AJ194" s="205">
        <v>0.20512820512820512</v>
      </c>
      <c r="AK194" s="205">
        <v>7.6923076923076927E-2</v>
      </c>
      <c r="AL194" s="205">
        <v>0.25641025641025639</v>
      </c>
      <c r="AM194" s="208">
        <v>0.33333333333333331</v>
      </c>
      <c r="AN194" s="194"/>
      <c r="AO194" s="206">
        <v>39</v>
      </c>
      <c r="AP194" s="207">
        <v>7.6923076923076927E-2</v>
      </c>
    </row>
    <row r="195" spans="1:42" x14ac:dyDescent="0.3">
      <c r="A195" t="str">
        <f>School_Data!A195</f>
        <v>BEARDEN SCHOOL DISTRICT</v>
      </c>
      <c r="B195" t="s">
        <v>1422</v>
      </c>
      <c r="C195" t="str">
        <f>School_Data!C195</f>
        <v>BEARDEN HIGH SCHOOL</v>
      </c>
      <c r="D195">
        <f>School_Data!D195</f>
        <v>5201002</v>
      </c>
      <c r="E195" s="27">
        <f>School_Data!E195</f>
        <v>10</v>
      </c>
      <c r="F195" s="192">
        <v>27</v>
      </c>
      <c r="G195" s="193">
        <v>0.40740740740740738</v>
      </c>
      <c r="H195" s="193">
        <v>0.18518518518518517</v>
      </c>
      <c r="I195" s="193">
        <v>0.25925925925925924</v>
      </c>
      <c r="J195" s="193">
        <v>0.14814814814814814</v>
      </c>
      <c r="K195" s="193">
        <v>0.40740740740740738</v>
      </c>
      <c r="L195" s="194"/>
      <c r="M195" s="195">
        <v>27</v>
      </c>
      <c r="N195" s="196">
        <v>0.66666666666666663</v>
      </c>
      <c r="O195" s="196">
        <v>0.18518518518518517</v>
      </c>
      <c r="P195" s="196">
        <v>0.1111111111111111</v>
      </c>
      <c r="Q195" s="196">
        <v>3.7037037037037035E-2</v>
      </c>
      <c r="R195" s="197">
        <v>0.14814814814814814</v>
      </c>
      <c r="S195" s="194"/>
      <c r="T195" s="198">
        <v>27</v>
      </c>
      <c r="U195" s="199">
        <v>0.7407407407407407</v>
      </c>
      <c r="V195" s="199">
        <v>0.22222222222222221</v>
      </c>
      <c r="W195" s="199">
        <v>3.7037037037037035E-2</v>
      </c>
      <c r="X195" s="199">
        <v>0</v>
      </c>
      <c r="Y195" s="200">
        <v>3.7037037037037035E-2</v>
      </c>
      <c r="Z195" s="194"/>
      <c r="AA195" s="201">
        <v>27</v>
      </c>
      <c r="AB195" s="202">
        <v>0.62962962962962965</v>
      </c>
      <c r="AC195" s="202">
        <v>0.29629629629629628</v>
      </c>
      <c r="AD195" s="202">
        <v>7.407407407407407E-2</v>
      </c>
      <c r="AE195" s="202">
        <v>0</v>
      </c>
      <c r="AF195" s="203">
        <v>7.407407407407407E-2</v>
      </c>
      <c r="AG195" s="194"/>
      <c r="AH195" s="204">
        <v>27</v>
      </c>
      <c r="AI195" s="205">
        <v>0.59259259259259256</v>
      </c>
      <c r="AJ195" s="205">
        <v>0.22222222222222221</v>
      </c>
      <c r="AK195" s="205">
        <v>0.14814814814814814</v>
      </c>
      <c r="AL195" s="205">
        <v>3.7037037037037035E-2</v>
      </c>
      <c r="AM195" s="208">
        <v>0.18518518518518517</v>
      </c>
      <c r="AN195" s="194"/>
      <c r="AO195" s="206">
        <v>27</v>
      </c>
      <c r="AP195" s="207">
        <v>3.7037037037037035E-2</v>
      </c>
    </row>
    <row r="196" spans="1:42" x14ac:dyDescent="0.3">
      <c r="A196" t="str">
        <f>School_Data!A196</f>
        <v>BEEBE SCHOOL DISTRICT</v>
      </c>
      <c r="B196" t="s">
        <v>1423</v>
      </c>
      <c r="C196" t="str">
        <f>School_Data!C196</f>
        <v>BEEBE ELEMENTARY SCHOOL</v>
      </c>
      <c r="D196">
        <f>School_Data!D196</f>
        <v>7302008</v>
      </c>
      <c r="E196" s="27">
        <f>School_Data!E196</f>
        <v>3</v>
      </c>
      <c r="F196" s="192">
        <v>233</v>
      </c>
      <c r="G196" s="193">
        <v>5.5793991416309016E-2</v>
      </c>
      <c r="H196" s="193">
        <v>0.31759656652360513</v>
      </c>
      <c r="I196" s="193">
        <v>0.24034334763948498</v>
      </c>
      <c r="J196" s="193">
        <v>0.38626609442060084</v>
      </c>
      <c r="K196" s="193">
        <v>0.62660944206008584</v>
      </c>
      <c r="L196" s="194"/>
      <c r="M196" s="195">
        <v>233</v>
      </c>
      <c r="N196" s="196">
        <v>0.15021459227467812</v>
      </c>
      <c r="O196" s="196">
        <v>0.27038626609442062</v>
      </c>
      <c r="P196" s="196">
        <v>0.38197424892703863</v>
      </c>
      <c r="Q196" s="196">
        <v>0.19742489270386265</v>
      </c>
      <c r="R196" s="197">
        <v>0.57939914163090123</v>
      </c>
      <c r="S196" s="194"/>
      <c r="T196" s="198">
        <v>232</v>
      </c>
      <c r="U196" s="199">
        <v>0.45689655172413796</v>
      </c>
      <c r="V196" s="199">
        <v>0.23706896551724138</v>
      </c>
      <c r="W196" s="199">
        <v>0.16810344827586207</v>
      </c>
      <c r="X196" s="199">
        <v>0.13793103448275862</v>
      </c>
      <c r="Y196" s="200">
        <v>0.30603448275862066</v>
      </c>
      <c r="Z196" s="194"/>
      <c r="AA196" s="201">
        <v>233</v>
      </c>
      <c r="AB196" s="202">
        <v>0.4334763948497854</v>
      </c>
      <c r="AC196" s="202">
        <v>0.24034334763948498</v>
      </c>
      <c r="AD196" s="202">
        <v>0.20600858369098712</v>
      </c>
      <c r="AE196" s="202">
        <v>0.12017167381974249</v>
      </c>
      <c r="AF196" s="203">
        <v>0.3261802575107296</v>
      </c>
      <c r="AG196" s="194"/>
      <c r="AH196" s="204">
        <v>232</v>
      </c>
      <c r="AI196" s="205">
        <v>0.43103448275862066</v>
      </c>
      <c r="AJ196" s="205">
        <v>0.21120689655172414</v>
      </c>
      <c r="AK196" s="205">
        <v>0.15948275862068967</v>
      </c>
      <c r="AL196" s="205">
        <v>0.19827586206896552</v>
      </c>
      <c r="AM196" s="208">
        <v>0.35775862068965519</v>
      </c>
      <c r="AN196" s="194"/>
      <c r="AO196" s="206">
        <v>232</v>
      </c>
      <c r="AP196" s="207">
        <v>0.12931034482758622</v>
      </c>
    </row>
    <row r="197" spans="1:42" x14ac:dyDescent="0.3">
      <c r="A197" t="str">
        <f>School_Data!A197</f>
        <v>BEEBE SCHOOL DISTRICT</v>
      </c>
      <c r="B197" t="s">
        <v>1423</v>
      </c>
      <c r="C197" t="str">
        <f>School_Data!C197</f>
        <v>BEEBE ELEMENTARY SCHOOL</v>
      </c>
      <c r="D197">
        <f>School_Data!D197</f>
        <v>7302008</v>
      </c>
      <c r="E197" s="27">
        <f>School_Data!E197</f>
        <v>4</v>
      </c>
      <c r="F197" s="192">
        <v>236</v>
      </c>
      <c r="G197" s="193">
        <v>5.0847457627118647E-2</v>
      </c>
      <c r="H197" s="193">
        <v>0.24576271186440679</v>
      </c>
      <c r="I197" s="193">
        <v>0.35169491525423729</v>
      </c>
      <c r="J197" s="193">
        <v>0.35169491525423729</v>
      </c>
      <c r="K197" s="193">
        <v>0.70338983050847459</v>
      </c>
      <c r="L197" s="194"/>
      <c r="M197" s="195">
        <v>236</v>
      </c>
      <c r="N197" s="196">
        <v>0.11016949152542373</v>
      </c>
      <c r="O197" s="196">
        <v>0.32203389830508472</v>
      </c>
      <c r="P197" s="196">
        <v>0.36440677966101692</v>
      </c>
      <c r="Q197" s="196">
        <v>0.20338983050847459</v>
      </c>
      <c r="R197" s="197">
        <v>0.56779661016949157</v>
      </c>
      <c r="S197" s="194"/>
      <c r="T197" s="198">
        <v>236</v>
      </c>
      <c r="U197" s="199">
        <v>0.30508474576271188</v>
      </c>
      <c r="V197" s="199">
        <v>0.26271186440677968</v>
      </c>
      <c r="W197" s="199">
        <v>0.28813559322033899</v>
      </c>
      <c r="X197" s="199">
        <v>0.1440677966101695</v>
      </c>
      <c r="Y197" s="200">
        <v>0.43220338983050849</v>
      </c>
      <c r="Z197" s="194"/>
      <c r="AA197" s="201">
        <v>236</v>
      </c>
      <c r="AB197" s="202">
        <v>0.3347457627118644</v>
      </c>
      <c r="AC197" s="202">
        <v>0.25847457627118642</v>
      </c>
      <c r="AD197" s="202">
        <v>0.2288135593220339</v>
      </c>
      <c r="AE197" s="202">
        <v>0.17796610169491525</v>
      </c>
      <c r="AF197" s="203">
        <v>0.40677966101694918</v>
      </c>
      <c r="AG197" s="194"/>
      <c r="AH197" s="204">
        <v>236</v>
      </c>
      <c r="AI197" s="205">
        <v>0.38983050847457629</v>
      </c>
      <c r="AJ197" s="205">
        <v>0.19491525423728814</v>
      </c>
      <c r="AK197" s="205">
        <v>0.20338983050847459</v>
      </c>
      <c r="AL197" s="205">
        <v>0.21186440677966101</v>
      </c>
      <c r="AM197" s="208">
        <v>0.4152542372881356</v>
      </c>
      <c r="AN197" s="194"/>
      <c r="AO197" s="206">
        <v>236</v>
      </c>
      <c r="AP197" s="207">
        <v>0.2076271186440678</v>
      </c>
    </row>
    <row r="198" spans="1:42" x14ac:dyDescent="0.3">
      <c r="A198" t="str">
        <f>School_Data!A198</f>
        <v>BEEBE SCHOOL DISTRICT</v>
      </c>
      <c r="B198" t="s">
        <v>1423</v>
      </c>
      <c r="C198" t="str">
        <f>School_Data!C198</f>
        <v>BEEBE JUNIOR HIGH SCHOOL</v>
      </c>
      <c r="D198">
        <f>School_Data!D198</f>
        <v>7302009</v>
      </c>
      <c r="E198" s="27">
        <f>School_Data!E198</f>
        <v>7</v>
      </c>
      <c r="F198" s="192">
        <v>277</v>
      </c>
      <c r="G198" s="193">
        <v>5.7761732851985562E-2</v>
      </c>
      <c r="H198" s="193">
        <v>0.16606498194945848</v>
      </c>
      <c r="I198" s="193">
        <v>0.37906137184115524</v>
      </c>
      <c r="J198" s="193">
        <v>0.3971119133574007</v>
      </c>
      <c r="K198" s="193">
        <v>0.77617328519855588</v>
      </c>
      <c r="L198" s="194"/>
      <c r="M198" s="195">
        <v>277</v>
      </c>
      <c r="N198" s="196">
        <v>0.29241877256317689</v>
      </c>
      <c r="O198" s="196">
        <v>0.30324909747292417</v>
      </c>
      <c r="P198" s="196">
        <v>0.19855595667870035</v>
      </c>
      <c r="Q198" s="196">
        <v>0.20577617328519857</v>
      </c>
      <c r="R198" s="197">
        <v>0.40433212996389889</v>
      </c>
      <c r="S198" s="194"/>
      <c r="T198" s="198">
        <v>277</v>
      </c>
      <c r="U198" s="199">
        <v>0.41877256317689532</v>
      </c>
      <c r="V198" s="199">
        <v>0.16967509025270758</v>
      </c>
      <c r="W198" s="199">
        <v>0.22021660649819494</v>
      </c>
      <c r="X198" s="199">
        <v>0.19133574007220217</v>
      </c>
      <c r="Y198" s="200">
        <v>0.41155234657039708</v>
      </c>
      <c r="Z198" s="194"/>
      <c r="AA198" s="201">
        <v>277</v>
      </c>
      <c r="AB198" s="202">
        <v>0.27436823104693142</v>
      </c>
      <c r="AC198" s="202">
        <v>0.35018050541516244</v>
      </c>
      <c r="AD198" s="202">
        <v>0.29602888086642598</v>
      </c>
      <c r="AE198" s="202">
        <v>7.9422382671480149E-2</v>
      </c>
      <c r="AF198" s="203">
        <v>0.37545126353790614</v>
      </c>
      <c r="AG198" s="194"/>
      <c r="AH198" s="204">
        <v>277</v>
      </c>
      <c r="AI198" s="205">
        <v>0.34296028880866425</v>
      </c>
      <c r="AJ198" s="205">
        <v>0.23465703971119134</v>
      </c>
      <c r="AK198" s="205">
        <v>0.18050541516245489</v>
      </c>
      <c r="AL198" s="205">
        <v>0.24187725631768953</v>
      </c>
      <c r="AM198" s="208">
        <v>0.42238267148014441</v>
      </c>
      <c r="AN198" s="194"/>
      <c r="AO198" s="206">
        <v>277</v>
      </c>
      <c r="AP198" s="207">
        <v>0.16967509025270758</v>
      </c>
    </row>
    <row r="199" spans="1:42" x14ac:dyDescent="0.3">
      <c r="A199" t="str">
        <f>School_Data!A199</f>
        <v>BEEBE SCHOOL DISTRICT</v>
      </c>
      <c r="B199" t="s">
        <v>1423</v>
      </c>
      <c r="C199" t="str">
        <f>School_Data!C199</f>
        <v>BEEBE JUNIOR HIGH SCHOOL</v>
      </c>
      <c r="D199">
        <f>School_Data!D199</f>
        <v>7302009</v>
      </c>
      <c r="E199" s="27">
        <f>School_Data!E199</f>
        <v>8</v>
      </c>
      <c r="F199" s="192">
        <v>258</v>
      </c>
      <c r="G199" s="193">
        <v>9.6899224806201556E-2</v>
      </c>
      <c r="H199" s="193">
        <v>0.13565891472868216</v>
      </c>
      <c r="I199" s="193">
        <v>0.32170542635658916</v>
      </c>
      <c r="J199" s="193">
        <v>0.44573643410852715</v>
      </c>
      <c r="K199" s="193">
        <v>0.76744186046511631</v>
      </c>
      <c r="L199" s="194"/>
      <c r="M199" s="195">
        <v>258</v>
      </c>
      <c r="N199" s="196">
        <v>0.23643410852713179</v>
      </c>
      <c r="O199" s="196">
        <v>0.2868217054263566</v>
      </c>
      <c r="P199" s="196">
        <v>0.22093023255813954</v>
      </c>
      <c r="Q199" s="196">
        <v>0.2558139534883721</v>
      </c>
      <c r="R199" s="197">
        <v>0.47674418604651164</v>
      </c>
      <c r="S199" s="194"/>
      <c r="T199" s="198">
        <v>260</v>
      </c>
      <c r="U199" s="199">
        <v>0.33076923076923076</v>
      </c>
      <c r="V199" s="199">
        <v>0.23846153846153847</v>
      </c>
      <c r="W199" s="199">
        <v>0.25769230769230766</v>
      </c>
      <c r="X199" s="199">
        <v>0.17307692307692307</v>
      </c>
      <c r="Y199" s="200">
        <v>0.43076923076923074</v>
      </c>
      <c r="Z199" s="194"/>
      <c r="AA199" s="201">
        <v>261</v>
      </c>
      <c r="AB199" s="202">
        <v>0.18007662835249041</v>
      </c>
      <c r="AC199" s="202">
        <v>0.27586206896551724</v>
      </c>
      <c r="AD199" s="202">
        <v>0.36015325670498083</v>
      </c>
      <c r="AE199" s="202">
        <v>0.18390804597701149</v>
      </c>
      <c r="AF199" s="203">
        <v>0.54406130268199226</v>
      </c>
      <c r="AG199" s="194"/>
      <c r="AH199" s="204">
        <v>258</v>
      </c>
      <c r="AI199" s="205">
        <v>0.26356589147286824</v>
      </c>
      <c r="AJ199" s="205">
        <v>0.22093023255813954</v>
      </c>
      <c r="AK199" s="205">
        <v>0.24031007751937986</v>
      </c>
      <c r="AL199" s="205">
        <v>0.27519379844961239</v>
      </c>
      <c r="AM199" s="208">
        <v>0.51550387596899228</v>
      </c>
      <c r="AN199" s="194"/>
      <c r="AO199" s="206">
        <v>257</v>
      </c>
      <c r="AP199" s="207">
        <v>0.14785992217898833</v>
      </c>
    </row>
    <row r="200" spans="1:42" x14ac:dyDescent="0.3">
      <c r="A200" t="str">
        <f>School_Data!A200</f>
        <v>BEEBE SCHOOL DISTRICT</v>
      </c>
      <c r="B200" t="s">
        <v>1423</v>
      </c>
      <c r="C200" t="str">
        <f>School_Data!C200</f>
        <v>BEEBE HIGH SCHOOL</v>
      </c>
      <c r="D200">
        <f>School_Data!D200</f>
        <v>7302010</v>
      </c>
      <c r="E200" s="27">
        <f>School_Data!E200</f>
        <v>9</v>
      </c>
      <c r="F200" s="192">
        <v>287</v>
      </c>
      <c r="G200" s="193">
        <v>0.18815331010452963</v>
      </c>
      <c r="H200" s="193">
        <v>0.24738675958188153</v>
      </c>
      <c r="I200" s="193">
        <v>0.34146341463414637</v>
      </c>
      <c r="J200" s="193">
        <v>0.22299651567944251</v>
      </c>
      <c r="K200" s="193">
        <v>0.56445993031358888</v>
      </c>
      <c r="L200" s="194"/>
      <c r="M200" s="195">
        <v>287</v>
      </c>
      <c r="N200" s="196">
        <v>0.3902439024390244</v>
      </c>
      <c r="O200" s="196">
        <v>0.25783972125435539</v>
      </c>
      <c r="P200" s="196">
        <v>0.17421602787456447</v>
      </c>
      <c r="Q200" s="196">
        <v>0.17770034843205576</v>
      </c>
      <c r="R200" s="197">
        <v>0.3519163763066202</v>
      </c>
      <c r="S200" s="194"/>
      <c r="T200" s="198">
        <v>287</v>
      </c>
      <c r="U200" s="199">
        <v>0.36933797909407667</v>
      </c>
      <c r="V200" s="199">
        <v>0.30662020905923343</v>
      </c>
      <c r="W200" s="199">
        <v>0.22299651567944251</v>
      </c>
      <c r="X200" s="199">
        <v>0.10104529616724739</v>
      </c>
      <c r="Y200" s="200">
        <v>0.3240418118466899</v>
      </c>
      <c r="Z200" s="194"/>
      <c r="AA200" s="201">
        <v>287</v>
      </c>
      <c r="AB200" s="202">
        <v>0.34494773519163763</v>
      </c>
      <c r="AC200" s="202">
        <v>0.22996515679442509</v>
      </c>
      <c r="AD200" s="202">
        <v>0.28222996515679444</v>
      </c>
      <c r="AE200" s="202">
        <v>0.14285714285714285</v>
      </c>
      <c r="AF200" s="203">
        <v>0.42508710801393729</v>
      </c>
      <c r="AG200" s="194"/>
      <c r="AH200" s="204">
        <v>287</v>
      </c>
      <c r="AI200" s="205">
        <v>0.37630662020905925</v>
      </c>
      <c r="AJ200" s="205">
        <v>0.20557491289198607</v>
      </c>
      <c r="AK200" s="205">
        <v>0.20557491289198607</v>
      </c>
      <c r="AL200" s="205">
        <v>0.21254355400696864</v>
      </c>
      <c r="AM200" s="208">
        <v>0.41811846689895471</v>
      </c>
      <c r="AN200" s="194"/>
      <c r="AO200" s="206">
        <v>287</v>
      </c>
      <c r="AP200" s="207">
        <v>0.13588850174216027</v>
      </c>
    </row>
    <row r="201" spans="1:42" x14ac:dyDescent="0.3">
      <c r="A201" t="str">
        <f>School_Data!A201</f>
        <v>BEEBE SCHOOL DISTRICT</v>
      </c>
      <c r="B201" t="s">
        <v>1423</v>
      </c>
      <c r="C201" t="str">
        <f>School_Data!C201</f>
        <v>BEEBE HIGH SCHOOL</v>
      </c>
      <c r="D201">
        <f>School_Data!D201</f>
        <v>7302010</v>
      </c>
      <c r="E201" s="27">
        <f>School_Data!E201</f>
        <v>10</v>
      </c>
      <c r="F201" s="192">
        <v>224</v>
      </c>
      <c r="G201" s="193">
        <v>0.15625</v>
      </c>
      <c r="H201" s="193">
        <v>0.20089285714285715</v>
      </c>
      <c r="I201" s="193">
        <v>0.3080357142857143</v>
      </c>
      <c r="J201" s="193">
        <v>0.33482142857142855</v>
      </c>
      <c r="K201" s="193">
        <v>0.64285714285714279</v>
      </c>
      <c r="L201" s="194"/>
      <c r="M201" s="195">
        <v>223</v>
      </c>
      <c r="N201" s="196">
        <v>0.46636771300448432</v>
      </c>
      <c r="O201" s="196">
        <v>0.20627802690582961</v>
      </c>
      <c r="P201" s="196">
        <v>0.15695067264573992</v>
      </c>
      <c r="Q201" s="196">
        <v>0.17040358744394618</v>
      </c>
      <c r="R201" s="197">
        <v>0.3273542600896861</v>
      </c>
      <c r="S201" s="194"/>
      <c r="T201" s="198">
        <v>223</v>
      </c>
      <c r="U201" s="199">
        <v>0.44394618834080718</v>
      </c>
      <c r="V201" s="199">
        <v>0.21076233183856502</v>
      </c>
      <c r="W201" s="199">
        <v>0.19282511210762332</v>
      </c>
      <c r="X201" s="199">
        <v>0.15246636771300448</v>
      </c>
      <c r="Y201" s="200">
        <v>0.3452914798206278</v>
      </c>
      <c r="Z201" s="194"/>
      <c r="AA201" s="201">
        <v>224</v>
      </c>
      <c r="AB201" s="202">
        <v>0.39285714285714285</v>
      </c>
      <c r="AC201" s="202">
        <v>0.2544642857142857</v>
      </c>
      <c r="AD201" s="202">
        <v>0.24553571428571427</v>
      </c>
      <c r="AE201" s="202">
        <v>0.10714285714285714</v>
      </c>
      <c r="AF201" s="203">
        <v>0.3526785714285714</v>
      </c>
      <c r="AG201" s="194"/>
      <c r="AH201" s="204">
        <v>224</v>
      </c>
      <c r="AI201" s="205">
        <v>0.3482142857142857</v>
      </c>
      <c r="AJ201" s="205">
        <v>0.22321428571428573</v>
      </c>
      <c r="AK201" s="205">
        <v>0.17410714285714285</v>
      </c>
      <c r="AL201" s="205">
        <v>0.2544642857142857</v>
      </c>
      <c r="AM201" s="208">
        <v>0.42857142857142855</v>
      </c>
      <c r="AN201" s="194"/>
      <c r="AO201" s="206">
        <v>223</v>
      </c>
      <c r="AP201" s="207">
        <v>0.18834080717488788</v>
      </c>
    </row>
    <row r="202" spans="1:42" x14ac:dyDescent="0.3">
      <c r="A202" t="str">
        <f>School_Data!A202</f>
        <v>BEEBE SCHOOL DISTRICT</v>
      </c>
      <c r="B202" t="s">
        <v>1423</v>
      </c>
      <c r="C202" t="str">
        <f>School_Data!C202</f>
        <v>BEEBE MIDDLE SCHOOL</v>
      </c>
      <c r="D202">
        <f>School_Data!D202</f>
        <v>7302011</v>
      </c>
      <c r="E202" s="27">
        <f>School_Data!E202</f>
        <v>5</v>
      </c>
      <c r="F202" s="192">
        <v>222</v>
      </c>
      <c r="G202" s="193">
        <v>6.7567567567567571E-2</v>
      </c>
      <c r="H202" s="193">
        <v>0.26576576576576577</v>
      </c>
      <c r="I202" s="193">
        <v>0.39189189189189189</v>
      </c>
      <c r="J202" s="193">
        <v>0.2747747747747748</v>
      </c>
      <c r="K202" s="193">
        <v>0.66666666666666674</v>
      </c>
      <c r="L202" s="194"/>
      <c r="M202" s="195">
        <v>222</v>
      </c>
      <c r="N202" s="196">
        <v>0.15315315315315314</v>
      </c>
      <c r="O202" s="196">
        <v>0.35585585585585583</v>
      </c>
      <c r="P202" s="196">
        <v>0.3783783783783784</v>
      </c>
      <c r="Q202" s="196">
        <v>0.11261261261261261</v>
      </c>
      <c r="R202" s="197">
        <v>0.49099099099099103</v>
      </c>
      <c r="S202" s="194"/>
      <c r="T202" s="198">
        <v>222</v>
      </c>
      <c r="U202" s="199">
        <v>0.39189189189189189</v>
      </c>
      <c r="V202" s="199">
        <v>0.28828828828828829</v>
      </c>
      <c r="W202" s="199">
        <v>0.1891891891891892</v>
      </c>
      <c r="X202" s="199">
        <v>0.13063063063063063</v>
      </c>
      <c r="Y202" s="200">
        <v>0.31981981981981983</v>
      </c>
      <c r="Z202" s="194"/>
      <c r="AA202" s="201">
        <v>222</v>
      </c>
      <c r="AB202" s="202">
        <v>0.4144144144144144</v>
      </c>
      <c r="AC202" s="202">
        <v>0.25225225225225223</v>
      </c>
      <c r="AD202" s="202">
        <v>0.2072072072072072</v>
      </c>
      <c r="AE202" s="202">
        <v>0.12612612612612611</v>
      </c>
      <c r="AF202" s="203">
        <v>0.33333333333333331</v>
      </c>
      <c r="AG202" s="194"/>
      <c r="AH202" s="204">
        <v>222</v>
      </c>
      <c r="AI202" s="205">
        <v>0.43693693693693691</v>
      </c>
      <c r="AJ202" s="205">
        <v>0.22972972972972974</v>
      </c>
      <c r="AK202" s="205">
        <v>0.21171171171171171</v>
      </c>
      <c r="AL202" s="205">
        <v>0.12162162162162163</v>
      </c>
      <c r="AM202" s="208">
        <v>0.33333333333333337</v>
      </c>
      <c r="AN202" s="194"/>
      <c r="AO202" s="206">
        <v>222</v>
      </c>
      <c r="AP202" s="207">
        <v>0.15315315315315314</v>
      </c>
    </row>
    <row r="203" spans="1:42" x14ac:dyDescent="0.3">
      <c r="A203" t="str">
        <f>School_Data!A203</f>
        <v>BEEBE SCHOOL DISTRICT</v>
      </c>
      <c r="B203" t="s">
        <v>1423</v>
      </c>
      <c r="C203" t="str">
        <f>School_Data!C203</f>
        <v>BEEBE MIDDLE SCHOOL</v>
      </c>
      <c r="D203">
        <f>School_Data!D203</f>
        <v>7302011</v>
      </c>
      <c r="E203" s="27">
        <f>School_Data!E203</f>
        <v>6</v>
      </c>
      <c r="F203" s="192">
        <v>226</v>
      </c>
      <c r="G203" s="193">
        <v>5.3097345132743362E-2</v>
      </c>
      <c r="H203" s="193">
        <v>0.27433628318584069</v>
      </c>
      <c r="I203" s="193">
        <v>0.27433628318584069</v>
      </c>
      <c r="J203" s="193">
        <v>0.39823008849557523</v>
      </c>
      <c r="K203" s="193">
        <v>0.67256637168141586</v>
      </c>
      <c r="L203" s="194"/>
      <c r="M203" s="195">
        <v>226</v>
      </c>
      <c r="N203" s="196">
        <v>9.2920353982300891E-2</v>
      </c>
      <c r="O203" s="196">
        <v>0.26106194690265488</v>
      </c>
      <c r="P203" s="196">
        <v>0.40265486725663718</v>
      </c>
      <c r="Q203" s="196">
        <v>0.24336283185840707</v>
      </c>
      <c r="R203" s="197">
        <v>0.64601769911504425</v>
      </c>
      <c r="S203" s="194"/>
      <c r="T203" s="198">
        <v>226</v>
      </c>
      <c r="U203" s="199">
        <v>0.32743362831858408</v>
      </c>
      <c r="V203" s="199">
        <v>0.22123893805309736</v>
      </c>
      <c r="W203" s="199">
        <v>0.30088495575221241</v>
      </c>
      <c r="X203" s="199">
        <v>0.15044247787610621</v>
      </c>
      <c r="Y203" s="200">
        <v>0.45132743362831862</v>
      </c>
      <c r="Z203" s="194"/>
      <c r="AA203" s="201">
        <v>226</v>
      </c>
      <c r="AB203" s="202">
        <v>0.29203539823008851</v>
      </c>
      <c r="AC203" s="202">
        <v>0.23008849557522124</v>
      </c>
      <c r="AD203" s="202">
        <v>0.26548672566371684</v>
      </c>
      <c r="AE203" s="202">
        <v>0.21238938053097345</v>
      </c>
      <c r="AF203" s="203">
        <v>0.47787610619469029</v>
      </c>
      <c r="AG203" s="194"/>
      <c r="AH203" s="204">
        <v>226</v>
      </c>
      <c r="AI203" s="205">
        <v>0.34070796460176989</v>
      </c>
      <c r="AJ203" s="205">
        <v>0.23008849557522124</v>
      </c>
      <c r="AK203" s="205">
        <v>0.25221238938053098</v>
      </c>
      <c r="AL203" s="205">
        <v>0.17699115044247787</v>
      </c>
      <c r="AM203" s="208">
        <v>0.42920353982300885</v>
      </c>
      <c r="AN203" s="194"/>
      <c r="AO203" s="206">
        <v>226</v>
      </c>
      <c r="AP203" s="207">
        <v>0.1415929203539823</v>
      </c>
    </row>
    <row r="204" spans="1:42" x14ac:dyDescent="0.3">
      <c r="A204" t="str">
        <f>School_Data!A204</f>
        <v>BENTON SCHOOL DISTRICT</v>
      </c>
      <c r="B204" t="s">
        <v>1424</v>
      </c>
      <c r="C204" t="str">
        <f>School_Data!C204</f>
        <v>CALDWELL ELEMENTARY SCHOOL</v>
      </c>
      <c r="D204">
        <f>School_Data!D204</f>
        <v>6302006</v>
      </c>
      <c r="E204" s="27">
        <f>School_Data!E204</f>
        <v>3</v>
      </c>
      <c r="F204" s="192">
        <v>124</v>
      </c>
      <c r="G204" s="193">
        <v>4.8387096774193547E-2</v>
      </c>
      <c r="H204" s="193">
        <v>0.25</v>
      </c>
      <c r="I204" s="193">
        <v>0.20161290322580644</v>
      </c>
      <c r="J204" s="193">
        <v>0.5</v>
      </c>
      <c r="K204" s="193">
        <v>0.70161290322580649</v>
      </c>
      <c r="L204" s="194"/>
      <c r="M204" s="195">
        <v>124</v>
      </c>
      <c r="N204" s="196">
        <v>0.18548387096774194</v>
      </c>
      <c r="O204" s="196">
        <v>0.24193548387096775</v>
      </c>
      <c r="P204" s="196">
        <v>0.33870967741935482</v>
      </c>
      <c r="Q204" s="196">
        <v>0.23387096774193547</v>
      </c>
      <c r="R204" s="197">
        <v>0.57258064516129026</v>
      </c>
      <c r="S204" s="194"/>
      <c r="T204" s="198">
        <v>124</v>
      </c>
      <c r="U204" s="199">
        <v>0.44354838709677419</v>
      </c>
      <c r="V204" s="199">
        <v>0.15322580645161291</v>
      </c>
      <c r="W204" s="199">
        <v>0.13709677419354838</v>
      </c>
      <c r="X204" s="199">
        <v>0.2661290322580645</v>
      </c>
      <c r="Y204" s="200">
        <v>0.40322580645161288</v>
      </c>
      <c r="Z204" s="194"/>
      <c r="AA204" s="201">
        <v>124</v>
      </c>
      <c r="AB204" s="202">
        <v>0.36290322580645162</v>
      </c>
      <c r="AC204" s="202">
        <v>0.16935483870967741</v>
      </c>
      <c r="AD204" s="202">
        <v>0.21774193548387097</v>
      </c>
      <c r="AE204" s="202">
        <v>0.25</v>
      </c>
      <c r="AF204" s="203">
        <v>0.467741935483871</v>
      </c>
      <c r="AG204" s="194"/>
      <c r="AH204" s="204">
        <v>124</v>
      </c>
      <c r="AI204" s="205">
        <v>0.36290322580645162</v>
      </c>
      <c r="AJ204" s="205">
        <v>0.16935483870967741</v>
      </c>
      <c r="AK204" s="205">
        <v>0.13709677419354838</v>
      </c>
      <c r="AL204" s="205">
        <v>0.33064516129032256</v>
      </c>
      <c r="AM204" s="208">
        <v>0.46774193548387094</v>
      </c>
      <c r="AN204" s="194"/>
      <c r="AO204" s="206">
        <v>124</v>
      </c>
      <c r="AP204" s="207">
        <v>0.24193548387096775</v>
      </c>
    </row>
    <row r="205" spans="1:42" x14ac:dyDescent="0.3">
      <c r="A205" t="str">
        <f>School_Data!A205</f>
        <v>BENTON SCHOOL DISTRICT</v>
      </c>
      <c r="B205" t="s">
        <v>1424</v>
      </c>
      <c r="C205" t="str">
        <f>School_Data!C205</f>
        <v>CALDWELL ELEMENTARY SCHOOL</v>
      </c>
      <c r="D205">
        <f>School_Data!D205</f>
        <v>6302006</v>
      </c>
      <c r="E205" s="27">
        <f>School_Data!E205</f>
        <v>4</v>
      </c>
      <c r="F205" s="192">
        <v>111</v>
      </c>
      <c r="G205" s="193">
        <v>5.4054054054054057E-2</v>
      </c>
      <c r="H205" s="193">
        <v>0.23423423423423423</v>
      </c>
      <c r="I205" s="193">
        <v>0.34234234234234234</v>
      </c>
      <c r="J205" s="193">
        <v>0.36936936936936937</v>
      </c>
      <c r="K205" s="193">
        <v>0.71171171171171177</v>
      </c>
      <c r="L205" s="194"/>
      <c r="M205" s="195">
        <v>111</v>
      </c>
      <c r="N205" s="196">
        <v>6.3063063063063057E-2</v>
      </c>
      <c r="O205" s="196">
        <v>0.47747747747747749</v>
      </c>
      <c r="P205" s="196">
        <v>0.38738738738738737</v>
      </c>
      <c r="Q205" s="196">
        <v>7.2072072072072071E-2</v>
      </c>
      <c r="R205" s="197">
        <v>0.45945945945945943</v>
      </c>
      <c r="S205" s="194"/>
      <c r="T205" s="198">
        <v>111</v>
      </c>
      <c r="U205" s="199">
        <v>0.15315315315315314</v>
      </c>
      <c r="V205" s="199">
        <v>0.28828828828828829</v>
      </c>
      <c r="W205" s="199">
        <v>0.34234234234234234</v>
      </c>
      <c r="X205" s="199">
        <v>0.21621621621621623</v>
      </c>
      <c r="Y205" s="200">
        <v>0.55855855855855863</v>
      </c>
      <c r="Z205" s="194"/>
      <c r="AA205" s="201">
        <v>111</v>
      </c>
      <c r="AB205" s="202">
        <v>0.2072072072072072</v>
      </c>
      <c r="AC205" s="202">
        <v>0.27027027027027029</v>
      </c>
      <c r="AD205" s="202">
        <v>0.28828828828828829</v>
      </c>
      <c r="AE205" s="202">
        <v>0.23423423423423423</v>
      </c>
      <c r="AF205" s="203">
        <v>0.52252252252252251</v>
      </c>
      <c r="AG205" s="194"/>
      <c r="AH205" s="204">
        <v>111</v>
      </c>
      <c r="AI205" s="205">
        <v>0.27927927927927926</v>
      </c>
      <c r="AJ205" s="205">
        <v>0.26126126126126126</v>
      </c>
      <c r="AK205" s="205">
        <v>0.2072072072072072</v>
      </c>
      <c r="AL205" s="205">
        <v>0.25225225225225223</v>
      </c>
      <c r="AM205" s="208">
        <v>0.45945945945945943</v>
      </c>
      <c r="AN205" s="194"/>
      <c r="AO205" s="206">
        <v>111</v>
      </c>
      <c r="AP205" s="207">
        <v>0.21621621621621623</v>
      </c>
    </row>
    <row r="206" spans="1:42" x14ac:dyDescent="0.3">
      <c r="A206" t="str">
        <f>School_Data!A206</f>
        <v>BENTON SCHOOL DISTRICT</v>
      </c>
      <c r="B206" t="s">
        <v>1424</v>
      </c>
      <c r="C206" t="str">
        <f>School_Data!C206</f>
        <v>ANGIE GRANT ELEMENTARY SCHOOL</v>
      </c>
      <c r="D206">
        <f>School_Data!D206</f>
        <v>6302007</v>
      </c>
      <c r="E206" s="27">
        <f>School_Data!E206</f>
        <v>3</v>
      </c>
      <c r="F206" s="192">
        <v>120</v>
      </c>
      <c r="G206" s="193">
        <v>6.6666666666666666E-2</v>
      </c>
      <c r="H206" s="193">
        <v>0.39166666666666666</v>
      </c>
      <c r="I206" s="193">
        <v>0.31666666666666665</v>
      </c>
      <c r="J206" s="193">
        <v>0.22500000000000001</v>
      </c>
      <c r="K206" s="193">
        <v>0.54166666666666663</v>
      </c>
      <c r="L206" s="194"/>
      <c r="M206" s="195">
        <v>120</v>
      </c>
      <c r="N206" s="196">
        <v>0.3</v>
      </c>
      <c r="O206" s="196">
        <v>0.375</v>
      </c>
      <c r="P206" s="196">
        <v>0.28333333333333333</v>
      </c>
      <c r="Q206" s="196">
        <v>4.1666666666666664E-2</v>
      </c>
      <c r="R206" s="197">
        <v>0.32500000000000001</v>
      </c>
      <c r="S206" s="194"/>
      <c r="T206" s="198">
        <v>120</v>
      </c>
      <c r="U206" s="199">
        <v>0.51666666666666672</v>
      </c>
      <c r="V206" s="199">
        <v>0.30833333333333335</v>
      </c>
      <c r="W206" s="199">
        <v>0.1</v>
      </c>
      <c r="X206" s="199">
        <v>7.4999999999999997E-2</v>
      </c>
      <c r="Y206" s="200">
        <v>0.17499999999999999</v>
      </c>
      <c r="Z206" s="194"/>
      <c r="AA206" s="201">
        <v>120</v>
      </c>
      <c r="AB206" s="202">
        <v>0.6</v>
      </c>
      <c r="AC206" s="202">
        <v>0.20833333333333334</v>
      </c>
      <c r="AD206" s="202">
        <v>0.14166666666666666</v>
      </c>
      <c r="AE206" s="202">
        <v>0.05</v>
      </c>
      <c r="AF206" s="203">
        <v>0.19166666666666665</v>
      </c>
      <c r="AG206" s="194"/>
      <c r="AH206" s="204">
        <v>120</v>
      </c>
      <c r="AI206" s="205">
        <v>0.60833333333333328</v>
      </c>
      <c r="AJ206" s="205">
        <v>0.2</v>
      </c>
      <c r="AK206" s="205">
        <v>0.13333333333333333</v>
      </c>
      <c r="AL206" s="205">
        <v>5.8333333333333334E-2</v>
      </c>
      <c r="AM206" s="208">
        <v>0.19166666666666665</v>
      </c>
      <c r="AN206" s="194"/>
      <c r="AO206" s="206">
        <v>120</v>
      </c>
      <c r="AP206" s="207">
        <v>3.3333333333333333E-2</v>
      </c>
    </row>
    <row r="207" spans="1:42" x14ac:dyDescent="0.3">
      <c r="A207" t="str">
        <f>School_Data!A207</f>
        <v>BENTON SCHOOL DISTRICT</v>
      </c>
      <c r="B207" t="s">
        <v>1424</v>
      </c>
      <c r="C207" t="str">
        <f>School_Data!C207</f>
        <v>ANGIE GRANT ELEMENTARY SCHOOL</v>
      </c>
      <c r="D207">
        <f>School_Data!D207</f>
        <v>6302007</v>
      </c>
      <c r="E207" s="27">
        <f>School_Data!E207</f>
        <v>4</v>
      </c>
      <c r="F207" s="192">
        <v>88</v>
      </c>
      <c r="G207" s="193">
        <v>6.8181818181818177E-2</v>
      </c>
      <c r="H207" s="193">
        <v>0.45454545454545453</v>
      </c>
      <c r="I207" s="193">
        <v>0.27272727272727271</v>
      </c>
      <c r="J207" s="193">
        <v>0.20454545454545456</v>
      </c>
      <c r="K207" s="193">
        <v>0.47727272727272729</v>
      </c>
      <c r="L207" s="194"/>
      <c r="M207" s="195">
        <v>88</v>
      </c>
      <c r="N207" s="196">
        <v>0.22727272727272727</v>
      </c>
      <c r="O207" s="196">
        <v>0.52272727272727271</v>
      </c>
      <c r="P207" s="196">
        <v>0.23863636363636365</v>
      </c>
      <c r="Q207" s="196">
        <v>1.1363636363636364E-2</v>
      </c>
      <c r="R207" s="197">
        <v>0.25</v>
      </c>
      <c r="S207" s="194"/>
      <c r="T207" s="198">
        <v>88</v>
      </c>
      <c r="U207" s="199">
        <v>0.42045454545454547</v>
      </c>
      <c r="V207" s="199">
        <v>0.25</v>
      </c>
      <c r="W207" s="199">
        <v>0.23863636363636365</v>
      </c>
      <c r="X207" s="199">
        <v>9.0909090909090912E-2</v>
      </c>
      <c r="Y207" s="200">
        <v>0.32954545454545459</v>
      </c>
      <c r="Z207" s="194"/>
      <c r="AA207" s="201">
        <v>87</v>
      </c>
      <c r="AB207" s="202">
        <v>0.43678160919540232</v>
      </c>
      <c r="AC207" s="202">
        <v>0.28735632183908044</v>
      </c>
      <c r="AD207" s="202">
        <v>0.19540229885057472</v>
      </c>
      <c r="AE207" s="202">
        <v>8.0459770114942528E-2</v>
      </c>
      <c r="AF207" s="203">
        <v>0.27586206896551724</v>
      </c>
      <c r="AG207" s="194"/>
      <c r="AH207" s="204">
        <v>87</v>
      </c>
      <c r="AI207" s="205">
        <v>0.58620689655172409</v>
      </c>
      <c r="AJ207" s="205">
        <v>0.20689655172413793</v>
      </c>
      <c r="AK207" s="205">
        <v>0.12643678160919541</v>
      </c>
      <c r="AL207" s="205">
        <v>8.0459770114942528E-2</v>
      </c>
      <c r="AM207" s="208">
        <v>0.20689655172413796</v>
      </c>
      <c r="AN207" s="194"/>
      <c r="AO207" s="206">
        <v>88</v>
      </c>
      <c r="AP207" s="207">
        <v>9.0909090909090912E-2</v>
      </c>
    </row>
    <row r="208" spans="1:42" x14ac:dyDescent="0.3">
      <c r="A208" t="str">
        <f>School_Data!A208</f>
        <v>BENTON SCHOOL DISTRICT</v>
      </c>
      <c r="B208" t="s">
        <v>1424</v>
      </c>
      <c r="C208" t="str">
        <f>School_Data!C208</f>
        <v>PERRIN ELEMENTARY SCHOOL</v>
      </c>
      <c r="D208">
        <f>School_Data!D208</f>
        <v>6302008</v>
      </c>
      <c r="E208" s="27">
        <f>School_Data!E208</f>
        <v>3</v>
      </c>
      <c r="F208" s="192">
        <v>124</v>
      </c>
      <c r="G208" s="193">
        <v>1.6129032258064516E-2</v>
      </c>
      <c r="H208" s="193">
        <v>0.20967741935483872</v>
      </c>
      <c r="I208" s="193">
        <v>0.31451612903225806</v>
      </c>
      <c r="J208" s="193">
        <v>0.45967741935483869</v>
      </c>
      <c r="K208" s="193">
        <v>0.77419354838709675</v>
      </c>
      <c r="L208" s="194"/>
      <c r="M208" s="195">
        <v>124</v>
      </c>
      <c r="N208" s="196">
        <v>9.6774193548387094E-2</v>
      </c>
      <c r="O208" s="196">
        <v>0.20967741935483872</v>
      </c>
      <c r="P208" s="196">
        <v>0.5</v>
      </c>
      <c r="Q208" s="196">
        <v>0.19354838709677419</v>
      </c>
      <c r="R208" s="197">
        <v>0.69354838709677424</v>
      </c>
      <c r="S208" s="194"/>
      <c r="T208" s="198">
        <v>124</v>
      </c>
      <c r="U208" s="199">
        <v>0.47580645161290325</v>
      </c>
      <c r="V208" s="199">
        <v>0.24193548387096775</v>
      </c>
      <c r="W208" s="199">
        <v>0.20967741935483872</v>
      </c>
      <c r="X208" s="199">
        <v>7.2580645161290328E-2</v>
      </c>
      <c r="Y208" s="200">
        <v>0.28225806451612906</v>
      </c>
      <c r="Z208" s="194"/>
      <c r="AA208" s="201">
        <v>124</v>
      </c>
      <c r="AB208" s="202">
        <v>0.33064516129032256</v>
      </c>
      <c r="AC208" s="202">
        <v>0.18548387096774194</v>
      </c>
      <c r="AD208" s="202">
        <v>0.28225806451612906</v>
      </c>
      <c r="AE208" s="202">
        <v>0.20161290322580644</v>
      </c>
      <c r="AF208" s="203">
        <v>0.4838709677419355</v>
      </c>
      <c r="AG208" s="194"/>
      <c r="AH208" s="204">
        <v>124</v>
      </c>
      <c r="AI208" s="205">
        <v>0.29032258064516131</v>
      </c>
      <c r="AJ208" s="205">
        <v>0.22580645161290322</v>
      </c>
      <c r="AK208" s="205">
        <v>0.18548387096774194</v>
      </c>
      <c r="AL208" s="205">
        <v>0.29838709677419356</v>
      </c>
      <c r="AM208" s="208">
        <v>0.4838709677419355</v>
      </c>
      <c r="AN208" s="194"/>
      <c r="AO208" s="206">
        <v>124</v>
      </c>
      <c r="AP208" s="207">
        <v>0.12096774193548387</v>
      </c>
    </row>
    <row r="209" spans="1:42" x14ac:dyDescent="0.3">
      <c r="A209" t="str">
        <f>School_Data!A209</f>
        <v>BENTON SCHOOL DISTRICT</v>
      </c>
      <c r="B209" t="s">
        <v>1424</v>
      </c>
      <c r="C209" t="str">
        <f>School_Data!C209</f>
        <v>PERRIN ELEMENTARY SCHOOL</v>
      </c>
      <c r="D209">
        <f>School_Data!D209</f>
        <v>6302008</v>
      </c>
      <c r="E209" s="27">
        <f>School_Data!E209</f>
        <v>4</v>
      </c>
      <c r="F209" s="192">
        <v>122</v>
      </c>
      <c r="G209" s="193">
        <v>5.737704918032787E-2</v>
      </c>
      <c r="H209" s="193">
        <v>0.19672131147540983</v>
      </c>
      <c r="I209" s="193">
        <v>0.33606557377049179</v>
      </c>
      <c r="J209" s="193">
        <v>0.4098360655737705</v>
      </c>
      <c r="K209" s="193">
        <v>0.74590163934426235</v>
      </c>
      <c r="L209" s="194"/>
      <c r="M209" s="195">
        <v>122</v>
      </c>
      <c r="N209" s="196">
        <v>6.5573770491803282E-2</v>
      </c>
      <c r="O209" s="196">
        <v>0.34426229508196721</v>
      </c>
      <c r="P209" s="196">
        <v>0.4344262295081967</v>
      </c>
      <c r="Q209" s="196">
        <v>0.15573770491803279</v>
      </c>
      <c r="R209" s="197">
        <v>0.5901639344262295</v>
      </c>
      <c r="S209" s="194"/>
      <c r="T209" s="198">
        <v>122</v>
      </c>
      <c r="U209" s="199">
        <v>0.27868852459016391</v>
      </c>
      <c r="V209" s="199">
        <v>0.22131147540983606</v>
      </c>
      <c r="W209" s="199">
        <v>0.31967213114754101</v>
      </c>
      <c r="X209" s="199">
        <v>0.18032786885245902</v>
      </c>
      <c r="Y209" s="200">
        <v>0.5</v>
      </c>
      <c r="Z209" s="194"/>
      <c r="AA209" s="201">
        <v>122</v>
      </c>
      <c r="AB209" s="202">
        <v>0.27868852459016391</v>
      </c>
      <c r="AC209" s="202">
        <v>0.28688524590163933</v>
      </c>
      <c r="AD209" s="202">
        <v>0.23770491803278687</v>
      </c>
      <c r="AE209" s="202">
        <v>0.19672131147540983</v>
      </c>
      <c r="AF209" s="203">
        <v>0.4344262295081967</v>
      </c>
      <c r="AG209" s="194"/>
      <c r="AH209" s="204">
        <v>122</v>
      </c>
      <c r="AI209" s="205">
        <v>0.31147540983606559</v>
      </c>
      <c r="AJ209" s="205">
        <v>0.24590163934426229</v>
      </c>
      <c r="AK209" s="205">
        <v>0.18032786885245902</v>
      </c>
      <c r="AL209" s="205">
        <v>0.26229508196721313</v>
      </c>
      <c r="AM209" s="208">
        <v>0.44262295081967218</v>
      </c>
      <c r="AN209" s="194"/>
      <c r="AO209" s="206">
        <v>122</v>
      </c>
      <c r="AP209" s="207">
        <v>0.24590163934426229</v>
      </c>
    </row>
    <row r="210" spans="1:42" x14ac:dyDescent="0.3">
      <c r="A210" t="str">
        <f>School_Data!A210</f>
        <v>BENTON SCHOOL DISTRICT</v>
      </c>
      <c r="B210" t="s">
        <v>1424</v>
      </c>
      <c r="C210" t="str">
        <f>School_Data!C210</f>
        <v>RINGGOLD ELEMENTARY SCHOOL</v>
      </c>
      <c r="D210">
        <f>School_Data!D210</f>
        <v>6302009</v>
      </c>
      <c r="E210" s="27">
        <f>School_Data!E210</f>
        <v>3</v>
      </c>
      <c r="F210" s="192">
        <v>99</v>
      </c>
      <c r="G210" s="193">
        <v>4.0404040404040407E-2</v>
      </c>
      <c r="H210" s="193">
        <v>0.24242424242424243</v>
      </c>
      <c r="I210" s="193">
        <v>0.25252525252525254</v>
      </c>
      <c r="J210" s="193">
        <v>0.46464646464646464</v>
      </c>
      <c r="K210" s="193">
        <v>0.71717171717171713</v>
      </c>
      <c r="L210" s="194"/>
      <c r="M210" s="195">
        <v>98</v>
      </c>
      <c r="N210" s="196">
        <v>9.1836734693877556E-2</v>
      </c>
      <c r="O210" s="196">
        <v>0.27551020408163263</v>
      </c>
      <c r="P210" s="196">
        <v>0.33673469387755101</v>
      </c>
      <c r="Q210" s="196">
        <v>0.29591836734693877</v>
      </c>
      <c r="R210" s="197">
        <v>0.63265306122448983</v>
      </c>
      <c r="S210" s="194"/>
      <c r="T210" s="198">
        <v>99</v>
      </c>
      <c r="U210" s="199">
        <v>0.34343434343434343</v>
      </c>
      <c r="V210" s="199">
        <v>0.28282828282828282</v>
      </c>
      <c r="W210" s="199">
        <v>0.1111111111111111</v>
      </c>
      <c r="X210" s="199">
        <v>0.26262626262626265</v>
      </c>
      <c r="Y210" s="200">
        <v>0.37373737373737376</v>
      </c>
      <c r="Z210" s="194"/>
      <c r="AA210" s="201">
        <v>98</v>
      </c>
      <c r="AB210" s="202">
        <v>0.34693877551020408</v>
      </c>
      <c r="AC210" s="202">
        <v>0.19387755102040816</v>
      </c>
      <c r="AD210" s="202">
        <v>0.26530612244897961</v>
      </c>
      <c r="AE210" s="202">
        <v>0.19387755102040816</v>
      </c>
      <c r="AF210" s="203">
        <v>0.45918367346938777</v>
      </c>
      <c r="AG210" s="194"/>
      <c r="AH210" s="204">
        <v>98</v>
      </c>
      <c r="AI210" s="205">
        <v>0.42857142857142855</v>
      </c>
      <c r="AJ210" s="205">
        <v>0.19387755102040816</v>
      </c>
      <c r="AK210" s="205">
        <v>0.16326530612244897</v>
      </c>
      <c r="AL210" s="205">
        <v>0.21428571428571427</v>
      </c>
      <c r="AM210" s="208">
        <v>0.37755102040816324</v>
      </c>
      <c r="AN210" s="194"/>
      <c r="AO210" s="206">
        <v>98</v>
      </c>
      <c r="AP210" s="207">
        <v>0.24489795918367346</v>
      </c>
    </row>
    <row r="211" spans="1:42" x14ac:dyDescent="0.3">
      <c r="A211" t="str">
        <f>School_Data!A211</f>
        <v>BENTON SCHOOL DISTRICT</v>
      </c>
      <c r="B211" t="s">
        <v>1424</v>
      </c>
      <c r="C211" t="str">
        <f>School_Data!C211</f>
        <v>RINGGOLD ELEMENTARY SCHOOL</v>
      </c>
      <c r="D211">
        <f>School_Data!D211</f>
        <v>6302009</v>
      </c>
      <c r="E211" s="27">
        <f>School_Data!E211</f>
        <v>4</v>
      </c>
      <c r="F211" s="192">
        <v>75</v>
      </c>
      <c r="G211" s="193">
        <v>9.3333333333333338E-2</v>
      </c>
      <c r="H211" s="193">
        <v>0.37333333333333335</v>
      </c>
      <c r="I211" s="193">
        <v>0.28000000000000003</v>
      </c>
      <c r="J211" s="193">
        <v>0.25333333333333335</v>
      </c>
      <c r="K211" s="193">
        <v>0.53333333333333344</v>
      </c>
      <c r="L211" s="194"/>
      <c r="M211" s="195">
        <v>75</v>
      </c>
      <c r="N211" s="196">
        <v>0.21333333333333335</v>
      </c>
      <c r="O211" s="196">
        <v>0.52</v>
      </c>
      <c r="P211" s="196">
        <v>0.22666666666666666</v>
      </c>
      <c r="Q211" s="196">
        <v>0.04</v>
      </c>
      <c r="R211" s="197">
        <v>0.26666666666666666</v>
      </c>
      <c r="S211" s="194"/>
      <c r="T211" s="198">
        <v>75</v>
      </c>
      <c r="U211" s="199">
        <v>0.28000000000000003</v>
      </c>
      <c r="V211" s="199">
        <v>0.29333333333333333</v>
      </c>
      <c r="W211" s="199">
        <v>0.29333333333333333</v>
      </c>
      <c r="X211" s="199">
        <v>0.13333333333333333</v>
      </c>
      <c r="Y211" s="200">
        <v>0.42666666666666664</v>
      </c>
      <c r="Z211" s="194"/>
      <c r="AA211" s="201">
        <v>75</v>
      </c>
      <c r="AB211" s="202">
        <v>0.42666666666666669</v>
      </c>
      <c r="AC211" s="202">
        <v>0.28000000000000003</v>
      </c>
      <c r="AD211" s="202">
        <v>9.3333333333333338E-2</v>
      </c>
      <c r="AE211" s="202">
        <v>0.2</v>
      </c>
      <c r="AF211" s="203">
        <v>0.29333333333333333</v>
      </c>
      <c r="AG211" s="194"/>
      <c r="AH211" s="204">
        <v>75</v>
      </c>
      <c r="AI211" s="205">
        <v>0.54666666666666663</v>
      </c>
      <c r="AJ211" s="205">
        <v>0.14666666666666667</v>
      </c>
      <c r="AK211" s="205">
        <v>0.13333333333333333</v>
      </c>
      <c r="AL211" s="205">
        <v>0.17333333333333334</v>
      </c>
      <c r="AM211" s="208">
        <v>0.30666666666666664</v>
      </c>
      <c r="AN211" s="194"/>
      <c r="AO211" s="206">
        <v>75</v>
      </c>
      <c r="AP211" s="207">
        <v>0.13333333333333333</v>
      </c>
    </row>
    <row r="212" spans="1:42" x14ac:dyDescent="0.3">
      <c r="A212" t="str">
        <f>School_Data!A212</f>
        <v>BENTON SCHOOL DISTRICT</v>
      </c>
      <c r="B212" t="s">
        <v>1424</v>
      </c>
      <c r="C212" t="str">
        <f>School_Data!C212</f>
        <v>BENTON JUNIOR HIGH SCHOOL</v>
      </c>
      <c r="D212">
        <f>School_Data!D212</f>
        <v>6302010</v>
      </c>
      <c r="E212" s="27">
        <f>School_Data!E212</f>
        <v>8</v>
      </c>
      <c r="F212" s="192">
        <v>415</v>
      </c>
      <c r="G212" s="193">
        <v>9.1566265060240959E-2</v>
      </c>
      <c r="H212" s="193">
        <v>0.14216867469879518</v>
      </c>
      <c r="I212" s="193">
        <v>0.25301204819277107</v>
      </c>
      <c r="J212" s="193">
        <v>0.51325301204819274</v>
      </c>
      <c r="K212" s="193">
        <v>0.76626506024096375</v>
      </c>
      <c r="L212" s="194"/>
      <c r="M212" s="195">
        <v>416</v>
      </c>
      <c r="N212" s="196">
        <v>0.18028846153846154</v>
      </c>
      <c r="O212" s="196">
        <v>0.24519230769230768</v>
      </c>
      <c r="P212" s="196">
        <v>0.23076923076923078</v>
      </c>
      <c r="Q212" s="196">
        <v>0.34375</v>
      </c>
      <c r="R212" s="197">
        <v>0.57451923076923084</v>
      </c>
      <c r="S212" s="194"/>
      <c r="T212" s="198">
        <v>415</v>
      </c>
      <c r="U212" s="199">
        <v>0.30120481927710846</v>
      </c>
      <c r="V212" s="199">
        <v>0.24096385542168675</v>
      </c>
      <c r="W212" s="199">
        <v>0.25542168674698795</v>
      </c>
      <c r="X212" s="199">
        <v>0.20240963855421687</v>
      </c>
      <c r="Y212" s="200">
        <v>0.45783132530120485</v>
      </c>
      <c r="Z212" s="194"/>
      <c r="AA212" s="201">
        <v>407</v>
      </c>
      <c r="AB212" s="202">
        <v>0.2113022113022113</v>
      </c>
      <c r="AC212" s="202">
        <v>0.26044226044226043</v>
      </c>
      <c r="AD212" s="202">
        <v>0.33660933660933662</v>
      </c>
      <c r="AE212" s="202">
        <v>0.19164619164619165</v>
      </c>
      <c r="AF212" s="203">
        <v>0.52825552825552824</v>
      </c>
      <c r="AG212" s="194"/>
      <c r="AH212" s="204">
        <v>399</v>
      </c>
      <c r="AI212" s="205">
        <v>0.32330827067669171</v>
      </c>
      <c r="AJ212" s="205">
        <v>0.22055137844611528</v>
      </c>
      <c r="AK212" s="205">
        <v>0.22807017543859648</v>
      </c>
      <c r="AL212" s="205">
        <v>0.22807017543859648</v>
      </c>
      <c r="AM212" s="208">
        <v>0.45614035087719296</v>
      </c>
      <c r="AN212" s="194"/>
      <c r="AO212" s="206">
        <v>413</v>
      </c>
      <c r="AP212" s="207">
        <v>0.22760290556900725</v>
      </c>
    </row>
    <row r="213" spans="1:42" x14ac:dyDescent="0.3">
      <c r="A213" t="str">
        <f>School_Data!A213</f>
        <v>BENTON SCHOOL DISTRICT</v>
      </c>
      <c r="B213" t="s">
        <v>1424</v>
      </c>
      <c r="C213" t="str">
        <f>School_Data!C213</f>
        <v>BENTON JUNIOR HIGH SCHOOL</v>
      </c>
      <c r="D213">
        <f>School_Data!D213</f>
        <v>6302010</v>
      </c>
      <c r="E213" s="27">
        <f>School_Data!E213</f>
        <v>9</v>
      </c>
      <c r="F213" s="192">
        <v>488</v>
      </c>
      <c r="G213" s="193">
        <v>0.17008196721311475</v>
      </c>
      <c r="H213" s="193">
        <v>0.19057377049180327</v>
      </c>
      <c r="I213" s="193">
        <v>0.29508196721311475</v>
      </c>
      <c r="J213" s="193">
        <v>0.34426229508196721</v>
      </c>
      <c r="K213" s="193">
        <v>0.63934426229508201</v>
      </c>
      <c r="L213" s="194"/>
      <c r="M213" s="195">
        <v>489</v>
      </c>
      <c r="N213" s="196">
        <v>0.29652351738241312</v>
      </c>
      <c r="O213" s="196">
        <v>0.24130879345603273</v>
      </c>
      <c r="P213" s="196">
        <v>0.19631901840490798</v>
      </c>
      <c r="Q213" s="196">
        <v>0.2658486707566462</v>
      </c>
      <c r="R213" s="197">
        <v>0.46216768916155415</v>
      </c>
      <c r="S213" s="194"/>
      <c r="T213" s="198">
        <v>485</v>
      </c>
      <c r="U213" s="199">
        <v>0.3216494845360825</v>
      </c>
      <c r="V213" s="199">
        <v>0.27628865979381445</v>
      </c>
      <c r="W213" s="199">
        <v>0.20824742268041238</v>
      </c>
      <c r="X213" s="199">
        <v>0.19381443298969073</v>
      </c>
      <c r="Y213" s="200">
        <v>0.40206185567010311</v>
      </c>
      <c r="Z213" s="194"/>
      <c r="AA213" s="201">
        <v>490</v>
      </c>
      <c r="AB213" s="202">
        <v>0.2857142857142857</v>
      </c>
      <c r="AC213" s="202">
        <v>0.22244897959183674</v>
      </c>
      <c r="AD213" s="202">
        <v>0.27346938775510204</v>
      </c>
      <c r="AE213" s="202">
        <v>0.21836734693877552</v>
      </c>
      <c r="AF213" s="203">
        <v>0.49183673469387756</v>
      </c>
      <c r="AG213" s="194"/>
      <c r="AH213" s="204">
        <v>483</v>
      </c>
      <c r="AI213" s="205">
        <v>0.31469979296066253</v>
      </c>
      <c r="AJ213" s="205">
        <v>0.18219461697722567</v>
      </c>
      <c r="AK213" s="205">
        <v>0.21325051759834368</v>
      </c>
      <c r="AL213" s="205">
        <v>0.28985507246376813</v>
      </c>
      <c r="AM213" s="208">
        <v>0.50310559006211175</v>
      </c>
      <c r="AN213" s="194"/>
      <c r="AO213" s="206">
        <v>484</v>
      </c>
      <c r="AP213" s="207">
        <v>0.23553719008264462</v>
      </c>
    </row>
    <row r="214" spans="1:42" x14ac:dyDescent="0.3">
      <c r="A214" t="str">
        <f>School_Data!A214</f>
        <v>BENTON SCHOOL DISTRICT</v>
      </c>
      <c r="B214" t="s">
        <v>1424</v>
      </c>
      <c r="C214" t="str">
        <f>School_Data!C214</f>
        <v>BENTON MIDDLE SCHOOL</v>
      </c>
      <c r="D214">
        <f>School_Data!D214</f>
        <v>6302011</v>
      </c>
      <c r="E214" s="27">
        <f>School_Data!E214</f>
        <v>5</v>
      </c>
      <c r="F214" s="192">
        <v>441</v>
      </c>
      <c r="G214" s="193">
        <v>3.4013605442176874E-2</v>
      </c>
      <c r="H214" s="193">
        <v>0.20861678004535147</v>
      </c>
      <c r="I214" s="193">
        <v>0.30839002267573695</v>
      </c>
      <c r="J214" s="193">
        <v>0.44897959183673469</v>
      </c>
      <c r="K214" s="193">
        <v>0.75736961451247165</v>
      </c>
      <c r="L214" s="194"/>
      <c r="M214" s="195">
        <v>441</v>
      </c>
      <c r="N214" s="196">
        <v>0.12698412698412698</v>
      </c>
      <c r="O214" s="196">
        <v>0.32653061224489793</v>
      </c>
      <c r="P214" s="196">
        <v>0.37414965986394561</v>
      </c>
      <c r="Q214" s="196">
        <v>0.17233560090702948</v>
      </c>
      <c r="R214" s="197">
        <v>0.54648526077097515</v>
      </c>
      <c r="S214" s="194"/>
      <c r="T214" s="198">
        <v>441</v>
      </c>
      <c r="U214" s="199">
        <v>0.29024943310657597</v>
      </c>
      <c r="V214" s="199">
        <v>0.2199546485260771</v>
      </c>
      <c r="W214" s="199">
        <v>0.29024943310657597</v>
      </c>
      <c r="X214" s="199">
        <v>0.19954648526077098</v>
      </c>
      <c r="Y214" s="200">
        <v>0.48979591836734693</v>
      </c>
      <c r="Z214" s="194"/>
      <c r="AA214" s="201">
        <v>441</v>
      </c>
      <c r="AB214" s="202">
        <v>0.40362811791383219</v>
      </c>
      <c r="AC214" s="202">
        <v>0.24263038548752835</v>
      </c>
      <c r="AD214" s="202">
        <v>0.23129251700680273</v>
      </c>
      <c r="AE214" s="202">
        <v>0.12244897959183673</v>
      </c>
      <c r="AF214" s="203">
        <v>0.35374149659863946</v>
      </c>
      <c r="AG214" s="194"/>
      <c r="AH214" s="204">
        <v>441</v>
      </c>
      <c r="AI214" s="205">
        <v>0.36507936507936506</v>
      </c>
      <c r="AJ214" s="205">
        <v>0.20634920634920634</v>
      </c>
      <c r="AK214" s="205">
        <v>0.21315192743764172</v>
      </c>
      <c r="AL214" s="205">
        <v>0.21541950113378686</v>
      </c>
      <c r="AM214" s="208">
        <v>0.4285714285714286</v>
      </c>
      <c r="AN214" s="194"/>
      <c r="AO214" s="206">
        <v>441</v>
      </c>
      <c r="AP214" s="207">
        <v>0.2199546485260771</v>
      </c>
    </row>
    <row r="215" spans="1:42" x14ac:dyDescent="0.3">
      <c r="A215" t="str">
        <f>School_Data!A215</f>
        <v>BENTON SCHOOL DISTRICT</v>
      </c>
      <c r="B215" t="s">
        <v>1424</v>
      </c>
      <c r="C215" t="str">
        <f>School_Data!C215</f>
        <v>BENTON MIDDLE SCHOOL</v>
      </c>
      <c r="D215">
        <f>School_Data!D215</f>
        <v>6302011</v>
      </c>
      <c r="E215" s="27">
        <f>School_Data!E215</f>
        <v>6</v>
      </c>
      <c r="F215" s="192">
        <v>469</v>
      </c>
      <c r="G215" s="193">
        <v>6.8230277185501065E-2</v>
      </c>
      <c r="H215" s="193">
        <v>0.24093816631130063</v>
      </c>
      <c r="I215" s="193">
        <v>0.28144989339019189</v>
      </c>
      <c r="J215" s="193">
        <v>0.40938166311300639</v>
      </c>
      <c r="K215" s="193">
        <v>0.69083155650319827</v>
      </c>
      <c r="L215" s="194"/>
      <c r="M215" s="195">
        <v>469</v>
      </c>
      <c r="N215" s="196">
        <v>0.10660980810234541</v>
      </c>
      <c r="O215" s="196">
        <v>0.28358208955223879</v>
      </c>
      <c r="P215" s="196">
        <v>0.40724946695095948</v>
      </c>
      <c r="Q215" s="196">
        <v>0.20255863539445629</v>
      </c>
      <c r="R215" s="197">
        <v>0.60980810234541583</v>
      </c>
      <c r="S215" s="194"/>
      <c r="T215" s="198">
        <v>469</v>
      </c>
      <c r="U215" s="199">
        <v>0.36034115138592748</v>
      </c>
      <c r="V215" s="199">
        <v>0.17697228144989338</v>
      </c>
      <c r="W215" s="199">
        <v>0.32196162046908317</v>
      </c>
      <c r="X215" s="199">
        <v>0.14072494669509594</v>
      </c>
      <c r="Y215" s="200">
        <v>0.46268656716417911</v>
      </c>
      <c r="Z215" s="194"/>
      <c r="AA215" s="201">
        <v>469</v>
      </c>
      <c r="AB215" s="202">
        <v>0.38592750533049042</v>
      </c>
      <c r="AC215" s="202">
        <v>0.2068230277185501</v>
      </c>
      <c r="AD215" s="202">
        <v>0.23454157782515991</v>
      </c>
      <c r="AE215" s="202">
        <v>0.17270788912579957</v>
      </c>
      <c r="AF215" s="203">
        <v>0.40724946695095948</v>
      </c>
      <c r="AG215" s="194"/>
      <c r="AH215" s="204">
        <v>469</v>
      </c>
      <c r="AI215" s="205">
        <v>0.38379530916844351</v>
      </c>
      <c r="AJ215" s="205">
        <v>0.19616204690831557</v>
      </c>
      <c r="AK215" s="205">
        <v>0.23667377398720682</v>
      </c>
      <c r="AL215" s="205">
        <v>0.18336886993603413</v>
      </c>
      <c r="AM215" s="208">
        <v>0.42004264392324098</v>
      </c>
      <c r="AN215" s="194"/>
      <c r="AO215" s="206">
        <v>469</v>
      </c>
      <c r="AP215" s="207">
        <v>0.14285714285714285</v>
      </c>
    </row>
    <row r="216" spans="1:42" x14ac:dyDescent="0.3">
      <c r="A216" t="str">
        <f>School_Data!A216</f>
        <v>BENTON SCHOOL DISTRICT</v>
      </c>
      <c r="B216" t="s">
        <v>1424</v>
      </c>
      <c r="C216" t="str">
        <f>School_Data!C216</f>
        <v>BENTON MIDDLE SCHOOL</v>
      </c>
      <c r="D216">
        <f>School_Data!D216</f>
        <v>6302011</v>
      </c>
      <c r="E216" s="27">
        <f>School_Data!E216</f>
        <v>7</v>
      </c>
      <c r="F216" s="192">
        <v>448</v>
      </c>
      <c r="G216" s="193">
        <v>2.9017857142857144E-2</v>
      </c>
      <c r="H216" s="193">
        <v>0.11383928571428571</v>
      </c>
      <c r="I216" s="193">
        <v>0.24776785714285715</v>
      </c>
      <c r="J216" s="193">
        <v>0.609375</v>
      </c>
      <c r="K216" s="193">
        <v>0.85714285714285721</v>
      </c>
      <c r="L216" s="194"/>
      <c r="M216" s="195">
        <v>446</v>
      </c>
      <c r="N216" s="196">
        <v>0.10538116591928251</v>
      </c>
      <c r="O216" s="196">
        <v>0.19955156950672645</v>
      </c>
      <c r="P216" s="196">
        <v>0.26681614349775784</v>
      </c>
      <c r="Q216" s="196">
        <v>0.4282511210762332</v>
      </c>
      <c r="R216" s="197">
        <v>0.69506726457399104</v>
      </c>
      <c r="S216" s="194"/>
      <c r="T216" s="198">
        <v>446</v>
      </c>
      <c r="U216" s="199">
        <v>0.29596412556053814</v>
      </c>
      <c r="V216" s="199">
        <v>0.19955156950672645</v>
      </c>
      <c r="W216" s="199">
        <v>0.25112107623318386</v>
      </c>
      <c r="X216" s="199">
        <v>0.25336322869955158</v>
      </c>
      <c r="Y216" s="200">
        <v>0.50448430493273544</v>
      </c>
      <c r="Z216" s="194"/>
      <c r="AA216" s="201">
        <v>446</v>
      </c>
      <c r="AB216" s="202">
        <v>0.23991031390134529</v>
      </c>
      <c r="AC216" s="202">
        <v>0.34080717488789236</v>
      </c>
      <c r="AD216" s="202">
        <v>0.32511210762331838</v>
      </c>
      <c r="AE216" s="202">
        <v>9.417040358744394E-2</v>
      </c>
      <c r="AF216" s="203">
        <v>0.41928251121076232</v>
      </c>
      <c r="AG216" s="194"/>
      <c r="AH216" s="204">
        <v>445</v>
      </c>
      <c r="AI216" s="205">
        <v>0.25168539325842698</v>
      </c>
      <c r="AJ216" s="205">
        <v>0.24044943820224718</v>
      </c>
      <c r="AK216" s="205">
        <v>0.24719101123595505</v>
      </c>
      <c r="AL216" s="205">
        <v>0.26067415730337079</v>
      </c>
      <c r="AM216" s="208">
        <v>0.50786516853932584</v>
      </c>
      <c r="AN216" s="194"/>
      <c r="AO216" s="206">
        <v>445</v>
      </c>
      <c r="AP216" s="207">
        <v>0.30786516853932583</v>
      </c>
    </row>
    <row r="217" spans="1:42" x14ac:dyDescent="0.3">
      <c r="A217" t="str">
        <f>School_Data!A217</f>
        <v>BENTON SCHOOL DISTRICT</v>
      </c>
      <c r="B217" t="s">
        <v>1424</v>
      </c>
      <c r="C217" t="str">
        <f>School_Data!C217</f>
        <v>BENTON HIGH SCHOOL</v>
      </c>
      <c r="D217">
        <f>School_Data!D217</f>
        <v>6302012</v>
      </c>
      <c r="E217" s="27">
        <f>School_Data!E217</f>
        <v>10</v>
      </c>
      <c r="F217" s="192">
        <v>403</v>
      </c>
      <c r="G217" s="193">
        <v>0.20099255583126552</v>
      </c>
      <c r="H217" s="193">
        <v>0.18362282878411912</v>
      </c>
      <c r="I217" s="193">
        <v>0.23076923076923078</v>
      </c>
      <c r="J217" s="193">
        <v>0.38461538461538464</v>
      </c>
      <c r="K217" s="193">
        <v>0.61538461538461542</v>
      </c>
      <c r="L217" s="194"/>
      <c r="M217" s="195">
        <v>403</v>
      </c>
      <c r="N217" s="196">
        <v>0.38709677419354838</v>
      </c>
      <c r="O217" s="196">
        <v>0.19851116625310175</v>
      </c>
      <c r="P217" s="196">
        <v>0.16129032258064516</v>
      </c>
      <c r="Q217" s="196">
        <v>0.25310173697270472</v>
      </c>
      <c r="R217" s="197">
        <v>0.4143920595533499</v>
      </c>
      <c r="S217" s="194"/>
      <c r="T217" s="198">
        <v>401</v>
      </c>
      <c r="U217" s="199">
        <v>0.46633416458852867</v>
      </c>
      <c r="V217" s="199">
        <v>0.18453865336658354</v>
      </c>
      <c r="W217" s="199">
        <v>0.19451371571072318</v>
      </c>
      <c r="X217" s="199">
        <v>0.15461346633416459</v>
      </c>
      <c r="Y217" s="200">
        <v>0.3491271820448878</v>
      </c>
      <c r="Z217" s="194"/>
      <c r="AA217" s="201">
        <v>402</v>
      </c>
      <c r="AB217" s="202">
        <v>0.44278606965174128</v>
      </c>
      <c r="AC217" s="202">
        <v>0.22388059701492538</v>
      </c>
      <c r="AD217" s="202">
        <v>0.22388059701492538</v>
      </c>
      <c r="AE217" s="202">
        <v>0.10945273631840796</v>
      </c>
      <c r="AF217" s="203">
        <v>0.33333333333333337</v>
      </c>
      <c r="AG217" s="194"/>
      <c r="AH217" s="204">
        <v>401</v>
      </c>
      <c r="AI217" s="205">
        <v>0.37406483790523692</v>
      </c>
      <c r="AJ217" s="205">
        <v>0.21446384039900249</v>
      </c>
      <c r="AK217" s="205">
        <v>0.16957605985037408</v>
      </c>
      <c r="AL217" s="205">
        <v>0.24189526184538654</v>
      </c>
      <c r="AM217" s="208">
        <v>0.41147132169576062</v>
      </c>
      <c r="AN217" s="194"/>
      <c r="AO217" s="206">
        <v>401</v>
      </c>
      <c r="AP217" s="207">
        <v>0.22194513715710723</v>
      </c>
    </row>
    <row r="218" spans="1:42" x14ac:dyDescent="0.3">
      <c r="A218" t="str">
        <f>School_Data!A218</f>
        <v>BENTONVILLE SCHOOL DISTRICT</v>
      </c>
      <c r="B218" t="s">
        <v>1425</v>
      </c>
      <c r="C218" t="str">
        <f>School_Data!C218</f>
        <v>THOMAS JEFFERSON ELEM. SCHOOL</v>
      </c>
      <c r="D218">
        <f>School_Data!D218</f>
        <v>401001</v>
      </c>
      <c r="E218" s="27">
        <f>School_Data!E218</f>
        <v>3</v>
      </c>
      <c r="F218" s="192">
        <v>98</v>
      </c>
      <c r="G218" s="193">
        <v>1.020408163265306E-2</v>
      </c>
      <c r="H218" s="193">
        <v>0.18367346938775511</v>
      </c>
      <c r="I218" s="193">
        <v>0.20408163265306123</v>
      </c>
      <c r="J218" s="193">
        <v>0.60204081632653061</v>
      </c>
      <c r="K218" s="193">
        <v>0.80612244897959184</v>
      </c>
      <c r="L218" s="194"/>
      <c r="M218" s="195">
        <v>98</v>
      </c>
      <c r="N218" s="196">
        <v>5.1020408163265307E-2</v>
      </c>
      <c r="O218" s="196">
        <v>0.20408163265306123</v>
      </c>
      <c r="P218" s="196">
        <v>0.35714285714285715</v>
      </c>
      <c r="Q218" s="196">
        <v>0.38775510204081631</v>
      </c>
      <c r="R218" s="197">
        <v>0.74489795918367352</v>
      </c>
      <c r="S218" s="194"/>
      <c r="T218" s="198">
        <v>98</v>
      </c>
      <c r="U218" s="199">
        <v>0.23469387755102042</v>
      </c>
      <c r="V218" s="199">
        <v>0.15306122448979592</v>
      </c>
      <c r="W218" s="199">
        <v>0.27551020408163263</v>
      </c>
      <c r="X218" s="199">
        <v>0.33673469387755101</v>
      </c>
      <c r="Y218" s="200">
        <v>0.61224489795918369</v>
      </c>
      <c r="Z218" s="194"/>
      <c r="AA218" s="201">
        <v>98</v>
      </c>
      <c r="AB218" s="202">
        <v>0.21428571428571427</v>
      </c>
      <c r="AC218" s="202">
        <v>0.21428571428571427</v>
      </c>
      <c r="AD218" s="202">
        <v>0.29591836734693877</v>
      </c>
      <c r="AE218" s="202">
        <v>0.27551020408163263</v>
      </c>
      <c r="AF218" s="203">
        <v>0.5714285714285714</v>
      </c>
      <c r="AG218" s="194"/>
      <c r="AH218" s="204">
        <v>98</v>
      </c>
      <c r="AI218" s="205">
        <v>0.22448979591836735</v>
      </c>
      <c r="AJ218" s="205">
        <v>0.17346938775510204</v>
      </c>
      <c r="AK218" s="205">
        <v>0.21428571428571427</v>
      </c>
      <c r="AL218" s="205">
        <v>0.38775510204081631</v>
      </c>
      <c r="AM218" s="208">
        <v>0.60204081632653061</v>
      </c>
      <c r="AN218" s="194"/>
      <c r="AO218" s="206">
        <v>98</v>
      </c>
      <c r="AP218" s="207">
        <v>0.32653061224489793</v>
      </c>
    </row>
    <row r="219" spans="1:42" x14ac:dyDescent="0.3">
      <c r="A219" t="str">
        <f>School_Data!A219</f>
        <v>BENTONVILLE SCHOOL DISTRICT</v>
      </c>
      <c r="B219" t="s">
        <v>1425</v>
      </c>
      <c r="C219" t="str">
        <f>School_Data!C219</f>
        <v>THOMAS JEFFERSON ELEM. SCHOOL</v>
      </c>
      <c r="D219">
        <f>School_Data!D219</f>
        <v>401001</v>
      </c>
      <c r="E219" s="27">
        <f>School_Data!E219</f>
        <v>4</v>
      </c>
      <c r="F219" s="192">
        <v>84</v>
      </c>
      <c r="G219" s="193">
        <v>0</v>
      </c>
      <c r="H219" s="193">
        <v>0.14285714285714285</v>
      </c>
      <c r="I219" s="193">
        <v>0.35714285714285715</v>
      </c>
      <c r="J219" s="193">
        <v>0.5</v>
      </c>
      <c r="K219" s="193">
        <v>0.85714285714285721</v>
      </c>
      <c r="L219" s="194"/>
      <c r="M219" s="195">
        <v>84</v>
      </c>
      <c r="N219" s="196">
        <v>4.7619047619047616E-2</v>
      </c>
      <c r="O219" s="196">
        <v>0.21428571428571427</v>
      </c>
      <c r="P219" s="196">
        <v>0.36904761904761907</v>
      </c>
      <c r="Q219" s="196">
        <v>0.36904761904761907</v>
      </c>
      <c r="R219" s="197">
        <v>0.73809523809523814</v>
      </c>
      <c r="S219" s="194"/>
      <c r="T219" s="198">
        <v>84</v>
      </c>
      <c r="U219" s="199">
        <v>0.21428571428571427</v>
      </c>
      <c r="V219" s="199">
        <v>0.20238095238095238</v>
      </c>
      <c r="W219" s="199">
        <v>0.29761904761904762</v>
      </c>
      <c r="X219" s="199">
        <v>0.2857142857142857</v>
      </c>
      <c r="Y219" s="200">
        <v>0.58333333333333326</v>
      </c>
      <c r="Z219" s="194"/>
      <c r="AA219" s="201">
        <v>84</v>
      </c>
      <c r="AB219" s="202">
        <v>0.17857142857142858</v>
      </c>
      <c r="AC219" s="202">
        <v>0.16666666666666666</v>
      </c>
      <c r="AD219" s="202">
        <v>0.29761904761904762</v>
      </c>
      <c r="AE219" s="202">
        <v>0.35714285714285715</v>
      </c>
      <c r="AF219" s="203">
        <v>0.65476190476190477</v>
      </c>
      <c r="AG219" s="194"/>
      <c r="AH219" s="204">
        <v>84</v>
      </c>
      <c r="AI219" s="205">
        <v>0.20238095238095238</v>
      </c>
      <c r="AJ219" s="205">
        <v>0.19047619047619047</v>
      </c>
      <c r="AK219" s="205">
        <v>0.20238095238095238</v>
      </c>
      <c r="AL219" s="205">
        <v>0.40476190476190477</v>
      </c>
      <c r="AM219" s="208">
        <v>0.60714285714285721</v>
      </c>
      <c r="AN219" s="194"/>
      <c r="AO219" s="206">
        <v>84</v>
      </c>
      <c r="AP219" s="207">
        <v>0.34523809523809523</v>
      </c>
    </row>
    <row r="220" spans="1:42" x14ac:dyDescent="0.3">
      <c r="A220" t="str">
        <f>School_Data!A220</f>
        <v>BENTONVILLE SCHOOL DISTRICT</v>
      </c>
      <c r="B220" t="s">
        <v>1425</v>
      </c>
      <c r="C220" t="str">
        <f>School_Data!C220</f>
        <v>WASHINGTON JUNIOR HIGH SCHOOL</v>
      </c>
      <c r="D220">
        <f>School_Data!D220</f>
        <v>401002</v>
      </c>
      <c r="E220" s="27">
        <f>School_Data!E220</f>
        <v>7</v>
      </c>
      <c r="F220" s="192">
        <v>355</v>
      </c>
      <c r="G220" s="193">
        <v>3.0985915492957747E-2</v>
      </c>
      <c r="H220" s="193">
        <v>9.8591549295774641E-2</v>
      </c>
      <c r="I220" s="193">
        <v>0.20563380281690141</v>
      </c>
      <c r="J220" s="193">
        <v>0.6647887323943662</v>
      </c>
      <c r="K220" s="193">
        <v>0.87042253521126756</v>
      </c>
      <c r="L220" s="194"/>
      <c r="M220" s="195">
        <v>355</v>
      </c>
      <c r="N220" s="196">
        <v>8.4507042253521125E-2</v>
      </c>
      <c r="O220" s="196">
        <v>0.24225352112676057</v>
      </c>
      <c r="P220" s="196">
        <v>0.23098591549295774</v>
      </c>
      <c r="Q220" s="196">
        <v>0.44225352112676058</v>
      </c>
      <c r="R220" s="197">
        <v>0.6732394366197183</v>
      </c>
      <c r="S220" s="194"/>
      <c r="T220" s="198">
        <v>355</v>
      </c>
      <c r="U220" s="199">
        <v>0.22535211267605634</v>
      </c>
      <c r="V220" s="199">
        <v>0.18309859154929578</v>
      </c>
      <c r="W220" s="199">
        <v>0.25915492957746478</v>
      </c>
      <c r="X220" s="199">
        <v>0.3323943661971831</v>
      </c>
      <c r="Y220" s="200">
        <v>0.59154929577464788</v>
      </c>
      <c r="Z220" s="194"/>
      <c r="AA220" s="201">
        <v>355</v>
      </c>
      <c r="AB220" s="202">
        <v>0.14929577464788732</v>
      </c>
      <c r="AC220" s="202">
        <v>0.27887323943661974</v>
      </c>
      <c r="AD220" s="202">
        <v>0.42535211267605633</v>
      </c>
      <c r="AE220" s="202">
        <v>0.14647887323943662</v>
      </c>
      <c r="AF220" s="203">
        <v>0.57183098591549297</v>
      </c>
      <c r="AG220" s="194"/>
      <c r="AH220" s="204">
        <v>355</v>
      </c>
      <c r="AI220" s="205">
        <v>0.16056338028169015</v>
      </c>
      <c r="AJ220" s="205">
        <v>0.14647887323943662</v>
      </c>
      <c r="AK220" s="205">
        <v>0.21690140845070421</v>
      </c>
      <c r="AL220" s="205">
        <v>0.47605633802816899</v>
      </c>
      <c r="AM220" s="208">
        <v>0.6929577464788732</v>
      </c>
      <c r="AN220" s="194"/>
      <c r="AO220" s="206">
        <v>355</v>
      </c>
      <c r="AP220" s="207">
        <v>0.3464788732394366</v>
      </c>
    </row>
    <row r="221" spans="1:42" x14ac:dyDescent="0.3">
      <c r="A221" t="str">
        <f>School_Data!A221</f>
        <v>BENTONVILLE SCHOOL DISTRICT</v>
      </c>
      <c r="B221" t="s">
        <v>1425</v>
      </c>
      <c r="C221" t="str">
        <f>School_Data!C221</f>
        <v>WASHINGTON JUNIOR HIGH SCHOOL</v>
      </c>
      <c r="D221">
        <f>School_Data!D221</f>
        <v>401002</v>
      </c>
      <c r="E221" s="27">
        <f>School_Data!E221</f>
        <v>8</v>
      </c>
      <c r="F221" s="192">
        <v>316</v>
      </c>
      <c r="G221" s="193">
        <v>2.8481012658227847E-2</v>
      </c>
      <c r="H221" s="193">
        <v>0.11392405063291139</v>
      </c>
      <c r="I221" s="193">
        <v>0.19936708860759494</v>
      </c>
      <c r="J221" s="193">
        <v>0.65822784810126578</v>
      </c>
      <c r="K221" s="193">
        <v>0.85759493670886067</v>
      </c>
      <c r="L221" s="194"/>
      <c r="M221" s="195">
        <v>316</v>
      </c>
      <c r="N221" s="196">
        <v>9.8101265822784806E-2</v>
      </c>
      <c r="O221" s="196">
        <v>0.23101265822784811</v>
      </c>
      <c r="P221" s="196">
        <v>0.20253164556962025</v>
      </c>
      <c r="Q221" s="196">
        <v>0.46835443037974683</v>
      </c>
      <c r="R221" s="197">
        <v>0.67088607594936711</v>
      </c>
      <c r="S221" s="194"/>
      <c r="T221" s="198">
        <v>316</v>
      </c>
      <c r="U221" s="199">
        <v>0.16772151898734178</v>
      </c>
      <c r="V221" s="199">
        <v>0.18037974683544303</v>
      </c>
      <c r="W221" s="199">
        <v>0.25632911392405061</v>
      </c>
      <c r="X221" s="199">
        <v>0.39556962025316456</v>
      </c>
      <c r="Y221" s="200">
        <v>0.65189873417721511</v>
      </c>
      <c r="Z221" s="194"/>
      <c r="AA221" s="201">
        <v>316</v>
      </c>
      <c r="AB221" s="202">
        <v>0.12341772151898735</v>
      </c>
      <c r="AC221" s="202">
        <v>0.20569620253164558</v>
      </c>
      <c r="AD221" s="202">
        <v>0.30379746835443039</v>
      </c>
      <c r="AE221" s="202">
        <v>0.36708860759493672</v>
      </c>
      <c r="AF221" s="203">
        <v>0.67088607594936711</v>
      </c>
      <c r="AG221" s="194"/>
      <c r="AH221" s="204">
        <v>316</v>
      </c>
      <c r="AI221" s="205">
        <v>0.14240506329113925</v>
      </c>
      <c r="AJ221" s="205">
        <v>0.14873417721518986</v>
      </c>
      <c r="AK221" s="205">
        <v>0.19936708860759494</v>
      </c>
      <c r="AL221" s="205">
        <v>0.509493670886076</v>
      </c>
      <c r="AM221" s="208">
        <v>0.70886075949367089</v>
      </c>
      <c r="AN221" s="194"/>
      <c r="AO221" s="206">
        <v>316</v>
      </c>
      <c r="AP221" s="207">
        <v>0.36075949367088606</v>
      </c>
    </row>
    <row r="222" spans="1:42" x14ac:dyDescent="0.3">
      <c r="A222" t="str">
        <f>School_Data!A222</f>
        <v>BENTONVILLE SCHOOL DISTRICT</v>
      </c>
      <c r="B222" t="s">
        <v>1425</v>
      </c>
      <c r="C222" t="str">
        <f>School_Data!C222</f>
        <v>BENTONVILLE HIGH SCHOOL</v>
      </c>
      <c r="D222">
        <f>School_Data!D222</f>
        <v>401003</v>
      </c>
      <c r="E222" s="27">
        <f>School_Data!E222</f>
        <v>9</v>
      </c>
      <c r="F222" s="192">
        <v>858</v>
      </c>
      <c r="G222" s="193">
        <v>8.5081585081585087E-2</v>
      </c>
      <c r="H222" s="193">
        <v>0.12004662004662005</v>
      </c>
      <c r="I222" s="193">
        <v>0.2878787878787879</v>
      </c>
      <c r="J222" s="193">
        <v>0.50699300699300698</v>
      </c>
      <c r="K222" s="193">
        <v>0.79487179487179493</v>
      </c>
      <c r="L222" s="194"/>
      <c r="M222" s="195">
        <v>856</v>
      </c>
      <c r="N222" s="196">
        <v>0.27570093457943923</v>
      </c>
      <c r="O222" s="196">
        <v>0.21378504672897197</v>
      </c>
      <c r="P222" s="196">
        <v>0.17056074766355139</v>
      </c>
      <c r="Q222" s="196">
        <v>0.33995327102803741</v>
      </c>
      <c r="R222" s="197">
        <v>0.51051401869158886</v>
      </c>
      <c r="S222" s="194"/>
      <c r="T222" s="198">
        <v>857</v>
      </c>
      <c r="U222" s="199">
        <v>0.23103850641773629</v>
      </c>
      <c r="V222" s="199">
        <v>0.23687281213535588</v>
      </c>
      <c r="W222" s="199">
        <v>0.24854142357059511</v>
      </c>
      <c r="X222" s="199">
        <v>0.28354725787631274</v>
      </c>
      <c r="Y222" s="200">
        <v>0.53208868144690791</v>
      </c>
      <c r="Z222" s="194"/>
      <c r="AA222" s="201">
        <v>857</v>
      </c>
      <c r="AB222" s="202">
        <v>0.1750291715285881</v>
      </c>
      <c r="AC222" s="202">
        <v>0.19136522753792298</v>
      </c>
      <c r="AD222" s="202">
        <v>0.28238039673278881</v>
      </c>
      <c r="AE222" s="202">
        <v>0.35122520420070014</v>
      </c>
      <c r="AF222" s="203">
        <v>0.63360560093348894</v>
      </c>
      <c r="AG222" s="194"/>
      <c r="AH222" s="204">
        <v>857</v>
      </c>
      <c r="AI222" s="205">
        <v>0.17619603267211201</v>
      </c>
      <c r="AJ222" s="205">
        <v>0.16569428238039674</v>
      </c>
      <c r="AK222" s="205">
        <v>0.22753792298716452</v>
      </c>
      <c r="AL222" s="205">
        <v>0.4305717619603267</v>
      </c>
      <c r="AM222" s="208">
        <v>0.65810968494749122</v>
      </c>
      <c r="AN222" s="194"/>
      <c r="AO222" s="206">
        <v>856</v>
      </c>
      <c r="AP222" s="207">
        <v>0.31191588785046731</v>
      </c>
    </row>
    <row r="223" spans="1:42" x14ac:dyDescent="0.3">
      <c r="A223" t="str">
        <f>School_Data!A223</f>
        <v>BENTONVILLE SCHOOL DISTRICT</v>
      </c>
      <c r="B223" t="s">
        <v>1425</v>
      </c>
      <c r="C223" t="str">
        <f>School_Data!C223</f>
        <v>BENTONVILLE HIGH SCHOOL</v>
      </c>
      <c r="D223">
        <f>School_Data!D223</f>
        <v>401003</v>
      </c>
      <c r="E223" s="27">
        <f>School_Data!E223</f>
        <v>10</v>
      </c>
      <c r="F223" s="192">
        <v>727</v>
      </c>
      <c r="G223" s="193">
        <v>7.9779917469050887E-2</v>
      </c>
      <c r="H223" s="193">
        <v>9.0784044016506193E-2</v>
      </c>
      <c r="I223" s="193">
        <v>0.27647867950481431</v>
      </c>
      <c r="J223" s="193">
        <v>0.55295735900962861</v>
      </c>
      <c r="K223" s="193">
        <v>0.82943603851444292</v>
      </c>
      <c r="L223" s="194"/>
      <c r="M223" s="195">
        <v>728</v>
      </c>
      <c r="N223" s="196">
        <v>0.27197802197802196</v>
      </c>
      <c r="O223" s="196">
        <v>0.16208791208791209</v>
      </c>
      <c r="P223" s="196">
        <v>0.19505494505494506</v>
      </c>
      <c r="Q223" s="196">
        <v>0.37087912087912089</v>
      </c>
      <c r="R223" s="197">
        <v>0.56593406593406592</v>
      </c>
      <c r="S223" s="194"/>
      <c r="T223" s="198">
        <v>728</v>
      </c>
      <c r="U223" s="199">
        <v>0.24175824175824176</v>
      </c>
      <c r="V223" s="199">
        <v>0.18131868131868131</v>
      </c>
      <c r="W223" s="199">
        <v>0.27609890109890112</v>
      </c>
      <c r="X223" s="199">
        <v>0.30082417582417581</v>
      </c>
      <c r="Y223" s="200">
        <v>0.57692307692307687</v>
      </c>
      <c r="Z223" s="194"/>
      <c r="AA223" s="201">
        <v>727</v>
      </c>
      <c r="AB223" s="202">
        <v>0.20495185694635487</v>
      </c>
      <c r="AC223" s="202">
        <v>0.25584594222833562</v>
      </c>
      <c r="AD223" s="202">
        <v>0.34938101788170561</v>
      </c>
      <c r="AE223" s="202">
        <v>0.18982118294360384</v>
      </c>
      <c r="AF223" s="203">
        <v>0.53920220082530945</v>
      </c>
      <c r="AG223" s="194"/>
      <c r="AH223" s="204">
        <v>727</v>
      </c>
      <c r="AI223" s="205">
        <v>0.16506189821182943</v>
      </c>
      <c r="AJ223" s="205">
        <v>0.14580467675378267</v>
      </c>
      <c r="AK223" s="205">
        <v>0.27510316368638238</v>
      </c>
      <c r="AL223" s="205">
        <v>0.41403026134800552</v>
      </c>
      <c r="AM223" s="208">
        <v>0.6891334250343879</v>
      </c>
      <c r="AN223" s="194"/>
      <c r="AO223" s="206">
        <v>728</v>
      </c>
      <c r="AP223" s="207">
        <v>0.37912087912087911</v>
      </c>
    </row>
    <row r="224" spans="1:42" x14ac:dyDescent="0.3">
      <c r="A224" t="str">
        <f>School_Data!A224</f>
        <v>BENTONVILLE SCHOOL DISTRICT</v>
      </c>
      <c r="B224" t="s">
        <v>1425</v>
      </c>
      <c r="C224" t="str">
        <f>School_Data!C224</f>
        <v>R.E. BAKER ELEMENTARY SCHOOL</v>
      </c>
      <c r="D224">
        <f>School_Data!D224</f>
        <v>401004</v>
      </c>
      <c r="E224" s="27">
        <f>School_Data!E224</f>
        <v>3</v>
      </c>
      <c r="F224" s="192">
        <v>81</v>
      </c>
      <c r="G224" s="193">
        <v>6.1728395061728392E-2</v>
      </c>
      <c r="H224" s="193">
        <v>0.25925925925925924</v>
      </c>
      <c r="I224" s="193">
        <v>0.27160493827160492</v>
      </c>
      <c r="J224" s="193">
        <v>0.40740740740740738</v>
      </c>
      <c r="K224" s="193">
        <v>0.67901234567901225</v>
      </c>
      <c r="L224" s="194"/>
      <c r="M224" s="195">
        <v>81</v>
      </c>
      <c r="N224" s="196">
        <v>0.20987654320987653</v>
      </c>
      <c r="O224" s="196">
        <v>0.20987654320987653</v>
      </c>
      <c r="P224" s="196">
        <v>0.37037037037037035</v>
      </c>
      <c r="Q224" s="196">
        <v>0.20987654320987653</v>
      </c>
      <c r="R224" s="197">
        <v>0.58024691358024683</v>
      </c>
      <c r="S224" s="194"/>
      <c r="T224" s="198">
        <v>81</v>
      </c>
      <c r="U224" s="199">
        <v>0.4567901234567901</v>
      </c>
      <c r="V224" s="199">
        <v>0.20987654320987653</v>
      </c>
      <c r="W224" s="199">
        <v>9.8765432098765427E-2</v>
      </c>
      <c r="X224" s="199">
        <v>0.23456790123456789</v>
      </c>
      <c r="Y224" s="200">
        <v>0.33333333333333331</v>
      </c>
      <c r="Z224" s="194"/>
      <c r="AA224" s="201">
        <v>81</v>
      </c>
      <c r="AB224" s="202">
        <v>0.40740740740740738</v>
      </c>
      <c r="AC224" s="202">
        <v>0.18518518518518517</v>
      </c>
      <c r="AD224" s="202">
        <v>0.23456790123456789</v>
      </c>
      <c r="AE224" s="202">
        <v>0.1728395061728395</v>
      </c>
      <c r="AF224" s="203">
        <v>0.40740740740740738</v>
      </c>
      <c r="AG224" s="194"/>
      <c r="AH224" s="204">
        <v>81</v>
      </c>
      <c r="AI224" s="205">
        <v>0.34567901234567899</v>
      </c>
      <c r="AJ224" s="205">
        <v>0.1728395061728395</v>
      </c>
      <c r="AK224" s="205">
        <v>0.22222222222222221</v>
      </c>
      <c r="AL224" s="205">
        <v>0.25925925925925924</v>
      </c>
      <c r="AM224" s="208">
        <v>0.48148148148148145</v>
      </c>
      <c r="AN224" s="194"/>
      <c r="AO224" s="206">
        <v>81</v>
      </c>
      <c r="AP224" s="207">
        <v>0.20987654320987653</v>
      </c>
    </row>
    <row r="225" spans="1:42" x14ac:dyDescent="0.3">
      <c r="A225" t="str">
        <f>School_Data!A225</f>
        <v>BENTONVILLE SCHOOL DISTRICT</v>
      </c>
      <c r="B225" t="s">
        <v>1425</v>
      </c>
      <c r="C225" t="str">
        <f>School_Data!C225</f>
        <v>R.E. BAKER ELEMENTARY SCHOOL</v>
      </c>
      <c r="D225">
        <f>School_Data!D225</f>
        <v>401004</v>
      </c>
      <c r="E225" s="27">
        <f>School_Data!E225</f>
        <v>4</v>
      </c>
      <c r="F225" s="192">
        <v>83</v>
      </c>
      <c r="G225" s="193">
        <v>3.614457831325301E-2</v>
      </c>
      <c r="H225" s="193">
        <v>0.18072289156626506</v>
      </c>
      <c r="I225" s="193">
        <v>0.27710843373493976</v>
      </c>
      <c r="J225" s="193">
        <v>0.50602409638554213</v>
      </c>
      <c r="K225" s="193">
        <v>0.7831325301204819</v>
      </c>
      <c r="L225" s="194"/>
      <c r="M225" s="195">
        <v>83</v>
      </c>
      <c r="N225" s="196">
        <v>7.2289156626506021E-2</v>
      </c>
      <c r="O225" s="196">
        <v>0.36144578313253012</v>
      </c>
      <c r="P225" s="196">
        <v>0.36144578313253012</v>
      </c>
      <c r="Q225" s="196">
        <v>0.20481927710843373</v>
      </c>
      <c r="R225" s="197">
        <v>0.56626506024096379</v>
      </c>
      <c r="S225" s="194"/>
      <c r="T225" s="198">
        <v>83</v>
      </c>
      <c r="U225" s="199">
        <v>0.2289156626506024</v>
      </c>
      <c r="V225" s="199">
        <v>0.24096385542168675</v>
      </c>
      <c r="W225" s="199">
        <v>0.3253012048192771</v>
      </c>
      <c r="X225" s="199">
        <v>0.20481927710843373</v>
      </c>
      <c r="Y225" s="200">
        <v>0.53012048192771077</v>
      </c>
      <c r="Z225" s="194"/>
      <c r="AA225" s="201">
        <v>83</v>
      </c>
      <c r="AB225" s="202">
        <v>0.19277108433734941</v>
      </c>
      <c r="AC225" s="202">
        <v>0.2289156626506024</v>
      </c>
      <c r="AD225" s="202">
        <v>0.33734939759036142</v>
      </c>
      <c r="AE225" s="202">
        <v>0.24096385542168675</v>
      </c>
      <c r="AF225" s="203">
        <v>0.57831325301204817</v>
      </c>
      <c r="AG225" s="194"/>
      <c r="AH225" s="204">
        <v>83</v>
      </c>
      <c r="AI225" s="205">
        <v>0.20481927710843373</v>
      </c>
      <c r="AJ225" s="205">
        <v>0.16867469879518071</v>
      </c>
      <c r="AK225" s="205">
        <v>0.27710843373493976</v>
      </c>
      <c r="AL225" s="205">
        <v>0.3493975903614458</v>
      </c>
      <c r="AM225" s="208">
        <v>0.62650602409638556</v>
      </c>
      <c r="AN225" s="194"/>
      <c r="AO225" s="206">
        <v>83</v>
      </c>
      <c r="AP225" s="207">
        <v>0.24096385542168675</v>
      </c>
    </row>
    <row r="226" spans="1:42" x14ac:dyDescent="0.3">
      <c r="A226" t="str">
        <f>School_Data!A226</f>
        <v>BENTONVILLE SCHOOL DISTRICT</v>
      </c>
      <c r="B226" t="s">
        <v>1425</v>
      </c>
      <c r="C226" t="str">
        <f>School_Data!C226</f>
        <v>OLD HIGH MIDDLE SCHOOL</v>
      </c>
      <c r="D226">
        <f>School_Data!D226</f>
        <v>401005</v>
      </c>
      <c r="E226" s="27">
        <f>School_Data!E226</f>
        <v>5</v>
      </c>
      <c r="F226" s="192">
        <v>241</v>
      </c>
      <c r="G226" s="193">
        <v>1.6597510373443983E-2</v>
      </c>
      <c r="H226" s="193">
        <v>0.17842323651452283</v>
      </c>
      <c r="I226" s="193">
        <v>0.33195020746887965</v>
      </c>
      <c r="J226" s="193">
        <v>0.47302904564315351</v>
      </c>
      <c r="K226" s="193">
        <v>0.80497925311203322</v>
      </c>
      <c r="L226" s="194"/>
      <c r="M226" s="195">
        <v>241</v>
      </c>
      <c r="N226" s="196">
        <v>9.9585062240663894E-2</v>
      </c>
      <c r="O226" s="196">
        <v>0.33195020746887965</v>
      </c>
      <c r="P226" s="196">
        <v>0.43568464730290457</v>
      </c>
      <c r="Q226" s="196">
        <v>0.13278008298755187</v>
      </c>
      <c r="R226" s="197">
        <v>0.56846473029045641</v>
      </c>
      <c r="S226" s="194"/>
      <c r="T226" s="198">
        <v>241</v>
      </c>
      <c r="U226" s="199">
        <v>0.24066390041493776</v>
      </c>
      <c r="V226" s="199">
        <v>0.26556016597510373</v>
      </c>
      <c r="W226" s="199">
        <v>0.29875518672199169</v>
      </c>
      <c r="X226" s="199">
        <v>0.19502074688796681</v>
      </c>
      <c r="Y226" s="200">
        <v>0.49377593360995853</v>
      </c>
      <c r="Z226" s="194"/>
      <c r="AA226" s="201">
        <v>241</v>
      </c>
      <c r="AB226" s="202">
        <v>0.24481327800829875</v>
      </c>
      <c r="AC226" s="202">
        <v>0.28215767634854771</v>
      </c>
      <c r="AD226" s="202">
        <v>0.27385892116182575</v>
      </c>
      <c r="AE226" s="202">
        <v>0.19917012448132779</v>
      </c>
      <c r="AF226" s="203">
        <v>0.47302904564315351</v>
      </c>
      <c r="AG226" s="194"/>
      <c r="AH226" s="204">
        <v>241</v>
      </c>
      <c r="AI226" s="205">
        <v>0.24066390041493776</v>
      </c>
      <c r="AJ226" s="205">
        <v>0.21161825726141079</v>
      </c>
      <c r="AK226" s="205">
        <v>0.21161825726141079</v>
      </c>
      <c r="AL226" s="205">
        <v>0.33609958506224069</v>
      </c>
      <c r="AM226" s="208">
        <v>0.5477178423236515</v>
      </c>
      <c r="AN226" s="194"/>
      <c r="AO226" s="206">
        <v>241</v>
      </c>
      <c r="AP226" s="207">
        <v>0.21991701244813278</v>
      </c>
    </row>
    <row r="227" spans="1:42" x14ac:dyDescent="0.3">
      <c r="A227" t="str">
        <f>School_Data!A227</f>
        <v>BENTONVILLE SCHOOL DISTRICT</v>
      </c>
      <c r="B227" t="s">
        <v>1425</v>
      </c>
      <c r="C227" t="str">
        <f>School_Data!C227</f>
        <v>OLD HIGH MIDDLE SCHOOL</v>
      </c>
      <c r="D227">
        <f>School_Data!D227</f>
        <v>401005</v>
      </c>
      <c r="E227" s="27">
        <f>School_Data!E227</f>
        <v>6</v>
      </c>
      <c r="F227" s="192">
        <v>314</v>
      </c>
      <c r="G227" s="193">
        <v>1.5923566878980892E-2</v>
      </c>
      <c r="H227" s="193">
        <v>0.14331210191082802</v>
      </c>
      <c r="I227" s="193">
        <v>0.25796178343949044</v>
      </c>
      <c r="J227" s="193">
        <v>0.58280254777070062</v>
      </c>
      <c r="K227" s="193">
        <v>0.84076433121019112</v>
      </c>
      <c r="L227" s="194"/>
      <c r="M227" s="195">
        <v>314</v>
      </c>
      <c r="N227" s="196">
        <v>6.6878980891719744E-2</v>
      </c>
      <c r="O227" s="196">
        <v>0.33121019108280253</v>
      </c>
      <c r="P227" s="196">
        <v>0.32484076433121017</v>
      </c>
      <c r="Q227" s="196">
        <v>0.27707006369426751</v>
      </c>
      <c r="R227" s="197">
        <v>0.60191082802547768</v>
      </c>
      <c r="S227" s="194"/>
      <c r="T227" s="198">
        <v>314</v>
      </c>
      <c r="U227" s="199">
        <v>0.21974522292993631</v>
      </c>
      <c r="V227" s="199">
        <v>0.15605095541401273</v>
      </c>
      <c r="W227" s="199">
        <v>0.34394904458598724</v>
      </c>
      <c r="X227" s="199">
        <v>0.28025477707006369</v>
      </c>
      <c r="Y227" s="200">
        <v>0.62420382165605093</v>
      </c>
      <c r="Z227" s="194"/>
      <c r="AA227" s="201">
        <v>314</v>
      </c>
      <c r="AB227" s="202">
        <v>0.19426751592356689</v>
      </c>
      <c r="AC227" s="202">
        <v>0.16242038216560509</v>
      </c>
      <c r="AD227" s="202">
        <v>0.2643312101910828</v>
      </c>
      <c r="AE227" s="202">
        <v>0.37898089171974525</v>
      </c>
      <c r="AF227" s="203">
        <v>0.6433121019108281</v>
      </c>
      <c r="AG227" s="194"/>
      <c r="AH227" s="204">
        <v>314</v>
      </c>
      <c r="AI227" s="205">
        <v>0.15923566878980891</v>
      </c>
      <c r="AJ227" s="205">
        <v>0.17197452229299362</v>
      </c>
      <c r="AK227" s="205">
        <v>0.30891719745222929</v>
      </c>
      <c r="AL227" s="205">
        <v>0.35987261146496813</v>
      </c>
      <c r="AM227" s="208">
        <v>0.66878980891719741</v>
      </c>
      <c r="AN227" s="194"/>
      <c r="AO227" s="206">
        <v>314</v>
      </c>
      <c r="AP227" s="207">
        <v>0.22292993630573249</v>
      </c>
    </row>
    <row r="228" spans="1:42" x14ac:dyDescent="0.3">
      <c r="A228" t="str">
        <f>School_Data!A228</f>
        <v>BENTONVILLE SCHOOL DISTRICT</v>
      </c>
      <c r="B228" t="s">
        <v>1425</v>
      </c>
      <c r="C228" t="str">
        <f>School_Data!C228</f>
        <v>SUGAR CREEK ELEMENTARY SCHOOL</v>
      </c>
      <c r="D228">
        <f>School_Data!D228</f>
        <v>401006</v>
      </c>
      <c r="E228" s="27">
        <f>School_Data!E228</f>
        <v>3</v>
      </c>
      <c r="F228" s="192">
        <v>138</v>
      </c>
      <c r="G228" s="193">
        <v>7.246376811594203E-3</v>
      </c>
      <c r="H228" s="193">
        <v>8.6956521739130432E-2</v>
      </c>
      <c r="I228" s="193">
        <v>0.17391304347826086</v>
      </c>
      <c r="J228" s="193">
        <v>0.73188405797101452</v>
      </c>
      <c r="K228" s="193">
        <v>0.90579710144927539</v>
      </c>
      <c r="L228" s="194"/>
      <c r="M228" s="195">
        <v>138</v>
      </c>
      <c r="N228" s="196">
        <v>5.0724637681159424E-2</v>
      </c>
      <c r="O228" s="196">
        <v>0.13768115942028986</v>
      </c>
      <c r="P228" s="196">
        <v>0.39130434782608697</v>
      </c>
      <c r="Q228" s="196">
        <v>0.42028985507246375</v>
      </c>
      <c r="R228" s="197">
        <v>0.81159420289855078</v>
      </c>
      <c r="S228" s="194"/>
      <c r="T228" s="198">
        <v>138</v>
      </c>
      <c r="U228" s="199">
        <v>0.15942028985507245</v>
      </c>
      <c r="V228" s="199">
        <v>0.25362318840579712</v>
      </c>
      <c r="W228" s="199">
        <v>0.2318840579710145</v>
      </c>
      <c r="X228" s="199">
        <v>0.35507246376811596</v>
      </c>
      <c r="Y228" s="200">
        <v>0.58695652173913049</v>
      </c>
      <c r="Z228" s="194"/>
      <c r="AA228" s="201">
        <v>138</v>
      </c>
      <c r="AB228" s="202">
        <v>0.18115942028985507</v>
      </c>
      <c r="AC228" s="202">
        <v>0.21014492753623187</v>
      </c>
      <c r="AD228" s="202">
        <v>0.2608695652173913</v>
      </c>
      <c r="AE228" s="202">
        <v>0.34782608695652173</v>
      </c>
      <c r="AF228" s="203">
        <v>0.60869565217391308</v>
      </c>
      <c r="AG228" s="194"/>
      <c r="AH228" s="204">
        <v>138</v>
      </c>
      <c r="AI228" s="205">
        <v>0.13768115942028986</v>
      </c>
      <c r="AJ228" s="205">
        <v>0.15942028985507245</v>
      </c>
      <c r="AK228" s="205">
        <v>0.19565217391304349</v>
      </c>
      <c r="AL228" s="205">
        <v>0.50724637681159424</v>
      </c>
      <c r="AM228" s="208">
        <v>0.70289855072463769</v>
      </c>
      <c r="AN228" s="194"/>
      <c r="AO228" s="206">
        <v>138</v>
      </c>
      <c r="AP228" s="207">
        <v>0.35507246376811596</v>
      </c>
    </row>
    <row r="229" spans="1:42" x14ac:dyDescent="0.3">
      <c r="A229" t="str">
        <f>School_Data!A229</f>
        <v>BENTONVILLE SCHOOL DISTRICT</v>
      </c>
      <c r="B229" t="s">
        <v>1425</v>
      </c>
      <c r="C229" t="str">
        <f>School_Data!C229</f>
        <v>SUGAR CREEK ELEMENTARY SCHOOL</v>
      </c>
      <c r="D229">
        <f>School_Data!D229</f>
        <v>401006</v>
      </c>
      <c r="E229" s="27">
        <f>School_Data!E229</f>
        <v>4</v>
      </c>
      <c r="F229" s="192">
        <v>158</v>
      </c>
      <c r="G229" s="193">
        <v>2.5316455696202531E-2</v>
      </c>
      <c r="H229" s="193">
        <v>0.16455696202531644</v>
      </c>
      <c r="I229" s="193">
        <v>0.29113924050632911</v>
      </c>
      <c r="J229" s="193">
        <v>0.51898734177215189</v>
      </c>
      <c r="K229" s="193">
        <v>0.810126582278481</v>
      </c>
      <c r="L229" s="194"/>
      <c r="M229" s="195">
        <v>158</v>
      </c>
      <c r="N229" s="196">
        <v>5.0632911392405063E-2</v>
      </c>
      <c r="O229" s="196">
        <v>0.24683544303797469</v>
      </c>
      <c r="P229" s="196">
        <v>0.41139240506329117</v>
      </c>
      <c r="Q229" s="196">
        <v>0.29113924050632911</v>
      </c>
      <c r="R229" s="197">
        <v>0.70253164556962022</v>
      </c>
      <c r="S229" s="194"/>
      <c r="T229" s="198">
        <v>158</v>
      </c>
      <c r="U229" s="199">
        <v>0.21518987341772153</v>
      </c>
      <c r="V229" s="199">
        <v>0.23417721518987342</v>
      </c>
      <c r="W229" s="199">
        <v>0.24683544303797469</v>
      </c>
      <c r="X229" s="199">
        <v>0.30379746835443039</v>
      </c>
      <c r="Y229" s="200">
        <v>0.55063291139240511</v>
      </c>
      <c r="Z229" s="194"/>
      <c r="AA229" s="201">
        <v>158</v>
      </c>
      <c r="AB229" s="202">
        <v>0.20886075949367089</v>
      </c>
      <c r="AC229" s="202">
        <v>0.18354430379746836</v>
      </c>
      <c r="AD229" s="202">
        <v>0.27848101265822783</v>
      </c>
      <c r="AE229" s="202">
        <v>0.32911392405063289</v>
      </c>
      <c r="AF229" s="203">
        <v>0.60759493670886067</v>
      </c>
      <c r="AG229" s="194"/>
      <c r="AH229" s="204">
        <v>158</v>
      </c>
      <c r="AI229" s="205">
        <v>0.20886075949367089</v>
      </c>
      <c r="AJ229" s="205">
        <v>0.18354430379746836</v>
      </c>
      <c r="AK229" s="205">
        <v>0.20253164556962025</v>
      </c>
      <c r="AL229" s="205">
        <v>0.4050632911392405</v>
      </c>
      <c r="AM229" s="208">
        <v>0.60759493670886078</v>
      </c>
      <c r="AN229" s="194"/>
      <c r="AO229" s="206">
        <v>158</v>
      </c>
      <c r="AP229" s="207">
        <v>0.36075949367088606</v>
      </c>
    </row>
    <row r="230" spans="1:42" x14ac:dyDescent="0.3">
      <c r="A230" t="str">
        <f>School_Data!A230</f>
        <v>BENTONVILLE SCHOOL DISTRICT</v>
      </c>
      <c r="B230" t="s">
        <v>1425</v>
      </c>
      <c r="C230" t="str">
        <f>School_Data!C230</f>
        <v>APPLE GLEN ELEMENTARY SCHOOL</v>
      </c>
      <c r="D230">
        <f>School_Data!D230</f>
        <v>401007</v>
      </c>
      <c r="E230" s="27">
        <f>School_Data!E230</f>
        <v>3</v>
      </c>
      <c r="F230" s="192">
        <v>99</v>
      </c>
      <c r="G230" s="193">
        <v>3.0303030303030304E-2</v>
      </c>
      <c r="H230" s="193">
        <v>0.24242424242424243</v>
      </c>
      <c r="I230" s="193">
        <v>0.18181818181818182</v>
      </c>
      <c r="J230" s="193">
        <v>0.54545454545454541</v>
      </c>
      <c r="K230" s="193">
        <v>0.72727272727272729</v>
      </c>
      <c r="L230" s="194"/>
      <c r="M230" s="195">
        <v>99</v>
      </c>
      <c r="N230" s="196">
        <v>0.15151515151515152</v>
      </c>
      <c r="O230" s="196">
        <v>0.15151515151515152</v>
      </c>
      <c r="P230" s="196">
        <v>0.36363636363636365</v>
      </c>
      <c r="Q230" s="196">
        <v>0.33333333333333331</v>
      </c>
      <c r="R230" s="197">
        <v>0.69696969696969702</v>
      </c>
      <c r="S230" s="194"/>
      <c r="T230" s="198">
        <v>99</v>
      </c>
      <c r="U230" s="199">
        <v>0.42424242424242425</v>
      </c>
      <c r="V230" s="199">
        <v>0.15151515151515152</v>
      </c>
      <c r="W230" s="199">
        <v>0.16161616161616163</v>
      </c>
      <c r="X230" s="199">
        <v>0.26262626262626265</v>
      </c>
      <c r="Y230" s="200">
        <v>0.42424242424242431</v>
      </c>
      <c r="Z230" s="194"/>
      <c r="AA230" s="201">
        <v>99</v>
      </c>
      <c r="AB230" s="202">
        <v>0.32323232323232326</v>
      </c>
      <c r="AC230" s="202">
        <v>0.17171717171717171</v>
      </c>
      <c r="AD230" s="202">
        <v>0.19191919191919191</v>
      </c>
      <c r="AE230" s="202">
        <v>0.31313131313131315</v>
      </c>
      <c r="AF230" s="203">
        <v>0.50505050505050508</v>
      </c>
      <c r="AG230" s="194"/>
      <c r="AH230" s="204">
        <v>99</v>
      </c>
      <c r="AI230" s="205">
        <v>0.33333333333333331</v>
      </c>
      <c r="AJ230" s="205">
        <v>0.15151515151515152</v>
      </c>
      <c r="AK230" s="205">
        <v>0.18181818181818182</v>
      </c>
      <c r="AL230" s="205">
        <v>0.33333333333333331</v>
      </c>
      <c r="AM230" s="208">
        <v>0.51515151515151514</v>
      </c>
      <c r="AN230" s="194"/>
      <c r="AO230" s="206">
        <v>99</v>
      </c>
      <c r="AP230" s="207">
        <v>0.28282828282828282</v>
      </c>
    </row>
    <row r="231" spans="1:42" x14ac:dyDescent="0.3">
      <c r="A231" t="str">
        <f>School_Data!A231</f>
        <v>BENTONVILLE SCHOOL DISTRICT</v>
      </c>
      <c r="B231" t="s">
        <v>1425</v>
      </c>
      <c r="C231" t="str">
        <f>School_Data!C231</f>
        <v>APPLE GLEN ELEMENTARY SCHOOL</v>
      </c>
      <c r="D231">
        <f>School_Data!D231</f>
        <v>401007</v>
      </c>
      <c r="E231" s="27">
        <f>School_Data!E231</f>
        <v>4</v>
      </c>
      <c r="F231" s="192">
        <v>103</v>
      </c>
      <c r="G231" s="193">
        <v>4.8543689320388349E-2</v>
      </c>
      <c r="H231" s="193">
        <v>0.14563106796116504</v>
      </c>
      <c r="I231" s="193">
        <v>0.27184466019417475</v>
      </c>
      <c r="J231" s="193">
        <v>0.53398058252427183</v>
      </c>
      <c r="K231" s="193">
        <v>0.80582524271844658</v>
      </c>
      <c r="L231" s="194"/>
      <c r="M231" s="195">
        <v>103</v>
      </c>
      <c r="N231" s="196">
        <v>5.8252427184466021E-2</v>
      </c>
      <c r="O231" s="196">
        <v>0.24271844660194175</v>
      </c>
      <c r="P231" s="196">
        <v>0.33980582524271846</v>
      </c>
      <c r="Q231" s="196">
        <v>0.35922330097087379</v>
      </c>
      <c r="R231" s="197">
        <v>0.69902912621359226</v>
      </c>
      <c r="S231" s="194"/>
      <c r="T231" s="198">
        <v>103</v>
      </c>
      <c r="U231" s="199">
        <v>0.21359223300970873</v>
      </c>
      <c r="V231" s="199">
        <v>0.18446601941747573</v>
      </c>
      <c r="W231" s="199">
        <v>0.27184466019417475</v>
      </c>
      <c r="X231" s="199">
        <v>0.3300970873786408</v>
      </c>
      <c r="Y231" s="200">
        <v>0.60194174757281549</v>
      </c>
      <c r="Z231" s="194"/>
      <c r="AA231" s="201">
        <v>103</v>
      </c>
      <c r="AB231" s="202">
        <v>0.18446601941747573</v>
      </c>
      <c r="AC231" s="202">
        <v>0.1941747572815534</v>
      </c>
      <c r="AD231" s="202">
        <v>0.30097087378640774</v>
      </c>
      <c r="AE231" s="202">
        <v>0.32038834951456313</v>
      </c>
      <c r="AF231" s="203">
        <v>0.62135922330097082</v>
      </c>
      <c r="AG231" s="194"/>
      <c r="AH231" s="204">
        <v>103</v>
      </c>
      <c r="AI231" s="205">
        <v>0.22330097087378642</v>
      </c>
      <c r="AJ231" s="205">
        <v>0.20388349514563106</v>
      </c>
      <c r="AK231" s="205">
        <v>0.1553398058252427</v>
      </c>
      <c r="AL231" s="205">
        <v>0.41747572815533979</v>
      </c>
      <c r="AM231" s="208">
        <v>0.57281553398058249</v>
      </c>
      <c r="AN231" s="194"/>
      <c r="AO231" s="206">
        <v>103</v>
      </c>
      <c r="AP231" s="207">
        <v>0.39805825242718446</v>
      </c>
    </row>
    <row r="232" spans="1:42" x14ac:dyDescent="0.3">
      <c r="A232" t="str">
        <f>School_Data!A232</f>
        <v>BENTONVILLE SCHOOL DISTRICT</v>
      </c>
      <c r="B232" t="s">
        <v>1425</v>
      </c>
      <c r="C232" t="str">
        <f>School_Data!C232</f>
        <v>ARDIS ANN MIDDLE SCHOOL</v>
      </c>
      <c r="D232">
        <f>School_Data!D232</f>
        <v>401008</v>
      </c>
      <c r="E232" s="27">
        <f>School_Data!E232</f>
        <v>5</v>
      </c>
      <c r="F232" s="192">
        <v>261</v>
      </c>
      <c r="G232" s="193">
        <v>3.0651340996168581E-2</v>
      </c>
      <c r="H232" s="193">
        <v>0.14942528735632185</v>
      </c>
      <c r="I232" s="193">
        <v>0.25670498084291188</v>
      </c>
      <c r="J232" s="193">
        <v>0.56321839080459768</v>
      </c>
      <c r="K232" s="193">
        <v>0.81992337164750961</v>
      </c>
      <c r="L232" s="194"/>
      <c r="M232" s="195">
        <v>261</v>
      </c>
      <c r="N232" s="196">
        <v>3.8314176245210725E-2</v>
      </c>
      <c r="O232" s="196">
        <v>0.30268199233716475</v>
      </c>
      <c r="P232" s="196">
        <v>0.46743295019157088</v>
      </c>
      <c r="Q232" s="196">
        <v>0.19157088122605365</v>
      </c>
      <c r="R232" s="197">
        <v>0.65900383141762453</v>
      </c>
      <c r="S232" s="194"/>
      <c r="T232" s="198">
        <v>261</v>
      </c>
      <c r="U232" s="199">
        <v>0.21072796934865901</v>
      </c>
      <c r="V232" s="199">
        <v>0.16858237547892721</v>
      </c>
      <c r="W232" s="199">
        <v>0.3946360153256705</v>
      </c>
      <c r="X232" s="199">
        <v>0.22605363984674329</v>
      </c>
      <c r="Y232" s="200">
        <v>0.62068965517241381</v>
      </c>
      <c r="Z232" s="194"/>
      <c r="AA232" s="201">
        <v>261</v>
      </c>
      <c r="AB232" s="202">
        <v>0.20689655172413793</v>
      </c>
      <c r="AC232" s="202">
        <v>0.23754789272030652</v>
      </c>
      <c r="AD232" s="202">
        <v>0.28352490421455939</v>
      </c>
      <c r="AE232" s="202">
        <v>0.27203065134099619</v>
      </c>
      <c r="AF232" s="203">
        <v>0.55555555555555558</v>
      </c>
      <c r="AG232" s="194"/>
      <c r="AH232" s="204">
        <v>261</v>
      </c>
      <c r="AI232" s="205">
        <v>0.18390804597701149</v>
      </c>
      <c r="AJ232" s="205">
        <v>0.18773946360153257</v>
      </c>
      <c r="AK232" s="205">
        <v>0.17241379310344829</v>
      </c>
      <c r="AL232" s="205">
        <v>0.45593869731800768</v>
      </c>
      <c r="AM232" s="208">
        <v>0.62835249042145591</v>
      </c>
      <c r="AN232" s="194"/>
      <c r="AO232" s="206">
        <v>261</v>
      </c>
      <c r="AP232" s="207">
        <v>0.22988505747126436</v>
      </c>
    </row>
    <row r="233" spans="1:42" x14ac:dyDescent="0.3">
      <c r="A233" t="str">
        <f>School_Data!A233</f>
        <v>BENTONVILLE SCHOOL DISTRICT</v>
      </c>
      <c r="B233" t="s">
        <v>1425</v>
      </c>
      <c r="C233" t="str">
        <f>School_Data!C233</f>
        <v>ARDIS ANN MIDDLE SCHOOL</v>
      </c>
      <c r="D233">
        <f>School_Data!D233</f>
        <v>401008</v>
      </c>
      <c r="E233" s="27">
        <f>School_Data!E233</f>
        <v>6</v>
      </c>
      <c r="F233" s="192">
        <v>291</v>
      </c>
      <c r="G233" s="193">
        <v>3.0927835051546393E-2</v>
      </c>
      <c r="H233" s="193">
        <v>0.20274914089347079</v>
      </c>
      <c r="I233" s="193">
        <v>0.24054982817869416</v>
      </c>
      <c r="J233" s="193">
        <v>0.52577319587628868</v>
      </c>
      <c r="K233" s="193">
        <v>0.76632302405498287</v>
      </c>
      <c r="L233" s="194"/>
      <c r="M233" s="195">
        <v>291</v>
      </c>
      <c r="N233" s="196">
        <v>8.9347079037800689E-2</v>
      </c>
      <c r="O233" s="196">
        <v>0.3436426116838488</v>
      </c>
      <c r="P233" s="196">
        <v>0.34707903780068727</v>
      </c>
      <c r="Q233" s="196">
        <v>0.21993127147766323</v>
      </c>
      <c r="R233" s="197">
        <v>0.5670103092783505</v>
      </c>
      <c r="S233" s="194"/>
      <c r="T233" s="198">
        <v>291</v>
      </c>
      <c r="U233" s="199">
        <v>0.25085910652920962</v>
      </c>
      <c r="V233" s="199">
        <v>0.18556701030927836</v>
      </c>
      <c r="W233" s="199">
        <v>0.32989690721649484</v>
      </c>
      <c r="X233" s="199">
        <v>0.23367697594501718</v>
      </c>
      <c r="Y233" s="200">
        <v>0.56357388316151202</v>
      </c>
      <c r="Z233" s="194"/>
      <c r="AA233" s="201">
        <v>291</v>
      </c>
      <c r="AB233" s="202">
        <v>0.24054982817869416</v>
      </c>
      <c r="AC233" s="202">
        <v>0.21649484536082475</v>
      </c>
      <c r="AD233" s="202">
        <v>0.23024054982817868</v>
      </c>
      <c r="AE233" s="202">
        <v>0.3127147766323024</v>
      </c>
      <c r="AF233" s="203">
        <v>0.54295532646048106</v>
      </c>
      <c r="AG233" s="194"/>
      <c r="AH233" s="204">
        <v>291</v>
      </c>
      <c r="AI233" s="205">
        <v>0.23367697594501718</v>
      </c>
      <c r="AJ233" s="205">
        <v>0.20962199312714777</v>
      </c>
      <c r="AK233" s="205">
        <v>0.23024054982817868</v>
      </c>
      <c r="AL233" s="205">
        <v>0.32646048109965636</v>
      </c>
      <c r="AM233" s="208">
        <v>0.55670103092783507</v>
      </c>
      <c r="AN233" s="194"/>
      <c r="AO233" s="206">
        <v>291</v>
      </c>
      <c r="AP233" s="207">
        <v>0.17525773195876287</v>
      </c>
    </row>
    <row r="234" spans="1:42" x14ac:dyDescent="0.3">
      <c r="A234" t="str">
        <f>School_Data!A234</f>
        <v>BENTONVILLE SCHOOL DISTRICT</v>
      </c>
      <c r="B234" t="s">
        <v>1425</v>
      </c>
      <c r="C234" t="str">
        <f>School_Data!C234</f>
        <v>ELM TREE ELEMENTARY SCHOOL</v>
      </c>
      <c r="D234">
        <f>School_Data!D234</f>
        <v>401009</v>
      </c>
      <c r="E234" s="27">
        <f>School_Data!E234</f>
        <v>3</v>
      </c>
      <c r="F234" s="192">
        <v>97</v>
      </c>
      <c r="G234" s="193">
        <v>2.0618556701030927E-2</v>
      </c>
      <c r="H234" s="193">
        <v>0.21649484536082475</v>
      </c>
      <c r="I234" s="193">
        <v>0.20618556701030927</v>
      </c>
      <c r="J234" s="193">
        <v>0.55670103092783507</v>
      </c>
      <c r="K234" s="193">
        <v>0.76288659793814428</v>
      </c>
      <c r="L234" s="194"/>
      <c r="M234" s="195">
        <v>97</v>
      </c>
      <c r="N234" s="196">
        <v>7.2164948453608241E-2</v>
      </c>
      <c r="O234" s="196">
        <v>0.19587628865979381</v>
      </c>
      <c r="P234" s="196">
        <v>0.46391752577319589</v>
      </c>
      <c r="Q234" s="196">
        <v>0.26804123711340205</v>
      </c>
      <c r="R234" s="197">
        <v>0.731958762886598</v>
      </c>
      <c r="S234" s="194"/>
      <c r="T234" s="198">
        <v>97</v>
      </c>
      <c r="U234" s="199">
        <v>0.34020618556701032</v>
      </c>
      <c r="V234" s="199">
        <v>0.24742268041237114</v>
      </c>
      <c r="W234" s="199">
        <v>0.18556701030927836</v>
      </c>
      <c r="X234" s="199">
        <v>0.22680412371134021</v>
      </c>
      <c r="Y234" s="200">
        <v>0.41237113402061853</v>
      </c>
      <c r="Z234" s="194"/>
      <c r="AA234" s="201">
        <v>97</v>
      </c>
      <c r="AB234" s="202">
        <v>0.30927835051546393</v>
      </c>
      <c r="AC234" s="202">
        <v>0.24742268041237114</v>
      </c>
      <c r="AD234" s="202">
        <v>0.25773195876288657</v>
      </c>
      <c r="AE234" s="202">
        <v>0.18556701030927836</v>
      </c>
      <c r="AF234" s="203">
        <v>0.44329896907216493</v>
      </c>
      <c r="AG234" s="194"/>
      <c r="AH234" s="204">
        <v>97</v>
      </c>
      <c r="AI234" s="205">
        <v>0.31958762886597936</v>
      </c>
      <c r="AJ234" s="205">
        <v>0.20618556701030927</v>
      </c>
      <c r="AK234" s="205">
        <v>0.18556701030927836</v>
      </c>
      <c r="AL234" s="205">
        <v>0.28865979381443296</v>
      </c>
      <c r="AM234" s="208">
        <v>0.47422680412371132</v>
      </c>
      <c r="AN234" s="194"/>
      <c r="AO234" s="206">
        <v>97</v>
      </c>
      <c r="AP234" s="207">
        <v>0.22680412371134021</v>
      </c>
    </row>
    <row r="235" spans="1:42" x14ac:dyDescent="0.3">
      <c r="A235" t="str">
        <f>School_Data!A235</f>
        <v>BENTONVILLE SCHOOL DISTRICT</v>
      </c>
      <c r="B235" t="s">
        <v>1425</v>
      </c>
      <c r="C235" t="str">
        <f>School_Data!C235</f>
        <v>ELM TREE ELEMENTARY SCHOOL</v>
      </c>
      <c r="D235">
        <f>School_Data!D235</f>
        <v>401009</v>
      </c>
      <c r="E235" s="27">
        <f>School_Data!E235</f>
        <v>4</v>
      </c>
      <c r="F235" s="192">
        <v>98</v>
      </c>
      <c r="G235" s="193">
        <v>1.020408163265306E-2</v>
      </c>
      <c r="H235" s="193">
        <v>0.11224489795918367</v>
      </c>
      <c r="I235" s="193">
        <v>0.32653061224489793</v>
      </c>
      <c r="J235" s="193">
        <v>0.55102040816326525</v>
      </c>
      <c r="K235" s="193">
        <v>0.87755102040816313</v>
      </c>
      <c r="L235" s="194"/>
      <c r="M235" s="195">
        <v>98</v>
      </c>
      <c r="N235" s="196">
        <v>3.0612244897959183E-2</v>
      </c>
      <c r="O235" s="196">
        <v>0.27551020408163263</v>
      </c>
      <c r="P235" s="196">
        <v>0.38775510204081631</v>
      </c>
      <c r="Q235" s="196">
        <v>0.30612244897959184</v>
      </c>
      <c r="R235" s="197">
        <v>0.69387755102040816</v>
      </c>
      <c r="S235" s="194"/>
      <c r="T235" s="198">
        <v>98</v>
      </c>
      <c r="U235" s="199">
        <v>0.19387755102040816</v>
      </c>
      <c r="V235" s="199">
        <v>0.18367346938775511</v>
      </c>
      <c r="W235" s="199">
        <v>0.29591836734693877</v>
      </c>
      <c r="X235" s="199">
        <v>0.32653061224489793</v>
      </c>
      <c r="Y235" s="200">
        <v>0.62244897959183665</v>
      </c>
      <c r="Z235" s="194"/>
      <c r="AA235" s="201">
        <v>98</v>
      </c>
      <c r="AB235" s="202">
        <v>0.1326530612244898</v>
      </c>
      <c r="AC235" s="202">
        <v>0.21428571428571427</v>
      </c>
      <c r="AD235" s="202">
        <v>0.31632653061224492</v>
      </c>
      <c r="AE235" s="202">
        <v>0.33673469387755101</v>
      </c>
      <c r="AF235" s="203">
        <v>0.65306122448979598</v>
      </c>
      <c r="AG235" s="194"/>
      <c r="AH235" s="204">
        <v>98</v>
      </c>
      <c r="AI235" s="205">
        <v>0.1326530612244898</v>
      </c>
      <c r="AJ235" s="205">
        <v>0.19387755102040816</v>
      </c>
      <c r="AK235" s="205">
        <v>0.2857142857142857</v>
      </c>
      <c r="AL235" s="205">
        <v>0.38775510204081631</v>
      </c>
      <c r="AM235" s="208">
        <v>0.67346938775510201</v>
      </c>
      <c r="AN235" s="194"/>
      <c r="AO235" s="206">
        <v>98</v>
      </c>
      <c r="AP235" s="207">
        <v>0.40816326530612246</v>
      </c>
    </row>
    <row r="236" spans="1:42" x14ac:dyDescent="0.3">
      <c r="A236" t="str">
        <f>School_Data!A236</f>
        <v>BENTONVILLE SCHOOL DISTRICT</v>
      </c>
      <c r="B236" t="s">
        <v>1425</v>
      </c>
      <c r="C236" t="str">
        <f>School_Data!C236</f>
        <v>LINCOLN JUNIOR HIGH SCHOOL</v>
      </c>
      <c r="D236">
        <f>School_Data!D236</f>
        <v>401010</v>
      </c>
      <c r="E236" s="27">
        <f>School_Data!E236</f>
        <v>7</v>
      </c>
      <c r="F236" s="192">
        <v>319</v>
      </c>
      <c r="G236" s="193">
        <v>2.5078369905956112E-2</v>
      </c>
      <c r="H236" s="193">
        <v>8.1504702194357362E-2</v>
      </c>
      <c r="I236" s="193">
        <v>0.2413793103448276</v>
      </c>
      <c r="J236" s="193">
        <v>0.65203761755485889</v>
      </c>
      <c r="K236" s="193">
        <v>0.89341692789968652</v>
      </c>
      <c r="L236" s="194"/>
      <c r="M236" s="195">
        <v>319</v>
      </c>
      <c r="N236" s="196">
        <v>0.12539184952978055</v>
      </c>
      <c r="O236" s="196">
        <v>0.20376175548589343</v>
      </c>
      <c r="P236" s="196">
        <v>0.25391849529780564</v>
      </c>
      <c r="Q236" s="196">
        <v>0.41692789968652039</v>
      </c>
      <c r="R236" s="197">
        <v>0.67084639498432597</v>
      </c>
      <c r="S236" s="194"/>
      <c r="T236" s="198">
        <v>318</v>
      </c>
      <c r="U236" s="199">
        <v>0.2389937106918239</v>
      </c>
      <c r="V236" s="199">
        <v>0.16037735849056603</v>
      </c>
      <c r="W236" s="199">
        <v>0.25786163522012578</v>
      </c>
      <c r="X236" s="199">
        <v>0.34276729559748426</v>
      </c>
      <c r="Y236" s="200">
        <v>0.60062893081761004</v>
      </c>
      <c r="Z236" s="194"/>
      <c r="AA236" s="201">
        <v>318</v>
      </c>
      <c r="AB236" s="202">
        <v>0.13522012578616352</v>
      </c>
      <c r="AC236" s="202">
        <v>0.30188679245283018</v>
      </c>
      <c r="AD236" s="202">
        <v>0.40251572327044027</v>
      </c>
      <c r="AE236" s="202">
        <v>0.16037735849056603</v>
      </c>
      <c r="AF236" s="203">
        <v>0.56289308176100628</v>
      </c>
      <c r="AG236" s="194"/>
      <c r="AH236" s="204">
        <v>318</v>
      </c>
      <c r="AI236" s="205">
        <v>0.1761006289308176</v>
      </c>
      <c r="AJ236" s="205">
        <v>0.15094339622641509</v>
      </c>
      <c r="AK236" s="205">
        <v>0.23270440251572327</v>
      </c>
      <c r="AL236" s="205">
        <v>0.44025157232704404</v>
      </c>
      <c r="AM236" s="208">
        <v>0.67295597484276737</v>
      </c>
      <c r="AN236" s="194"/>
      <c r="AO236" s="206">
        <v>318</v>
      </c>
      <c r="AP236" s="207">
        <v>0.34591194968553457</v>
      </c>
    </row>
    <row r="237" spans="1:42" x14ac:dyDescent="0.3">
      <c r="A237" t="str">
        <f>School_Data!A237</f>
        <v>BENTONVILLE SCHOOL DISTRICT</v>
      </c>
      <c r="B237" t="s">
        <v>1425</v>
      </c>
      <c r="C237" t="str">
        <f>School_Data!C237</f>
        <v>LINCOLN JUNIOR HIGH SCHOOL</v>
      </c>
      <c r="D237">
        <f>School_Data!D237</f>
        <v>401010</v>
      </c>
      <c r="E237" s="27">
        <f>School_Data!E237</f>
        <v>8</v>
      </c>
      <c r="F237" s="192">
        <v>348</v>
      </c>
      <c r="G237" s="193">
        <v>4.3103448275862072E-2</v>
      </c>
      <c r="H237" s="193">
        <v>0.10344827586206896</v>
      </c>
      <c r="I237" s="193">
        <v>0.17816091954022989</v>
      </c>
      <c r="J237" s="193">
        <v>0.67528735632183912</v>
      </c>
      <c r="K237" s="193">
        <v>0.85344827586206895</v>
      </c>
      <c r="L237" s="194"/>
      <c r="M237" s="195">
        <v>348</v>
      </c>
      <c r="N237" s="196">
        <v>0.14655172413793102</v>
      </c>
      <c r="O237" s="196">
        <v>0.20402298850574713</v>
      </c>
      <c r="P237" s="196">
        <v>0.20402298850574713</v>
      </c>
      <c r="Q237" s="196">
        <v>0.4454022988505747</v>
      </c>
      <c r="R237" s="197">
        <v>0.64942528735632177</v>
      </c>
      <c r="S237" s="194"/>
      <c r="T237" s="198">
        <v>348</v>
      </c>
      <c r="U237" s="199">
        <v>0.19252873563218389</v>
      </c>
      <c r="V237" s="199">
        <v>0.19252873563218389</v>
      </c>
      <c r="W237" s="199">
        <v>0.29597701149425287</v>
      </c>
      <c r="X237" s="199">
        <v>0.31896551724137934</v>
      </c>
      <c r="Y237" s="200">
        <v>0.61494252873563227</v>
      </c>
      <c r="Z237" s="194"/>
      <c r="AA237" s="201">
        <v>347</v>
      </c>
      <c r="AB237" s="202">
        <v>0.12680115273775217</v>
      </c>
      <c r="AC237" s="202">
        <v>0.1729106628242075</v>
      </c>
      <c r="AD237" s="202">
        <v>0.35446685878962536</v>
      </c>
      <c r="AE237" s="202">
        <v>0.345821325648415</v>
      </c>
      <c r="AF237" s="203">
        <v>0.70028818443804042</v>
      </c>
      <c r="AG237" s="194"/>
      <c r="AH237" s="204">
        <v>347</v>
      </c>
      <c r="AI237" s="205">
        <v>0.15273775216138327</v>
      </c>
      <c r="AJ237" s="205">
        <v>0.1037463976945245</v>
      </c>
      <c r="AK237" s="205">
        <v>0.19020172910662825</v>
      </c>
      <c r="AL237" s="205">
        <v>0.55331412103746402</v>
      </c>
      <c r="AM237" s="208">
        <v>0.74351585014409227</v>
      </c>
      <c r="AN237" s="194"/>
      <c r="AO237" s="206">
        <v>348</v>
      </c>
      <c r="AP237" s="207">
        <v>0.31896551724137934</v>
      </c>
    </row>
    <row r="238" spans="1:42" x14ac:dyDescent="0.3">
      <c r="A238" t="str">
        <f>School_Data!A238</f>
        <v>BENTONVILLE SCHOOL DISTRICT</v>
      </c>
      <c r="B238" t="s">
        <v>1425</v>
      </c>
      <c r="C238" t="str">
        <f>School_Data!C238</f>
        <v>MARY MAE JONES ELEM. SCHOOL</v>
      </c>
      <c r="D238">
        <f>School_Data!D238</f>
        <v>401011</v>
      </c>
      <c r="E238" s="27">
        <f>School_Data!E238</f>
        <v>3</v>
      </c>
      <c r="F238" s="192">
        <v>85</v>
      </c>
      <c r="G238" s="193">
        <v>1.1764705882352941E-2</v>
      </c>
      <c r="H238" s="193">
        <v>0.29411764705882354</v>
      </c>
      <c r="I238" s="193">
        <v>0.24705882352941178</v>
      </c>
      <c r="J238" s="193">
        <v>0.44705882352941179</v>
      </c>
      <c r="K238" s="193">
        <v>0.69411764705882351</v>
      </c>
      <c r="L238" s="194"/>
      <c r="M238" s="195">
        <v>85</v>
      </c>
      <c r="N238" s="196">
        <v>0.12941176470588237</v>
      </c>
      <c r="O238" s="196">
        <v>0.25882352941176473</v>
      </c>
      <c r="P238" s="196">
        <v>0.42352941176470588</v>
      </c>
      <c r="Q238" s="196">
        <v>0.18823529411764706</v>
      </c>
      <c r="R238" s="197">
        <v>0.61176470588235299</v>
      </c>
      <c r="S238" s="194"/>
      <c r="T238" s="198">
        <v>85</v>
      </c>
      <c r="U238" s="199">
        <v>0.38823529411764707</v>
      </c>
      <c r="V238" s="199">
        <v>0.30588235294117649</v>
      </c>
      <c r="W238" s="199">
        <v>0.10588235294117647</v>
      </c>
      <c r="X238" s="199">
        <v>0.2</v>
      </c>
      <c r="Y238" s="200">
        <v>0.30588235294117649</v>
      </c>
      <c r="Z238" s="194"/>
      <c r="AA238" s="201">
        <v>85</v>
      </c>
      <c r="AB238" s="202">
        <v>0.38823529411764707</v>
      </c>
      <c r="AC238" s="202">
        <v>0.23529411764705882</v>
      </c>
      <c r="AD238" s="202">
        <v>0.24705882352941178</v>
      </c>
      <c r="AE238" s="202">
        <v>0.12941176470588237</v>
      </c>
      <c r="AF238" s="203">
        <v>0.37647058823529411</v>
      </c>
      <c r="AG238" s="194"/>
      <c r="AH238" s="204">
        <v>85</v>
      </c>
      <c r="AI238" s="205">
        <v>0.31764705882352939</v>
      </c>
      <c r="AJ238" s="205">
        <v>0.22352941176470589</v>
      </c>
      <c r="AK238" s="205">
        <v>0.17647058823529413</v>
      </c>
      <c r="AL238" s="205">
        <v>0.28235294117647058</v>
      </c>
      <c r="AM238" s="208">
        <v>0.45882352941176474</v>
      </c>
      <c r="AN238" s="194"/>
      <c r="AO238" s="206">
        <v>85</v>
      </c>
      <c r="AP238" s="207">
        <v>0.17647058823529413</v>
      </c>
    </row>
    <row r="239" spans="1:42" x14ac:dyDescent="0.3">
      <c r="A239" t="str">
        <f>School_Data!A239</f>
        <v>BENTONVILLE SCHOOL DISTRICT</v>
      </c>
      <c r="B239" t="s">
        <v>1425</v>
      </c>
      <c r="C239" t="str">
        <f>School_Data!C239</f>
        <v>MARY MAE JONES ELEM. SCHOOL</v>
      </c>
      <c r="D239">
        <f>School_Data!D239</f>
        <v>401011</v>
      </c>
      <c r="E239" s="27">
        <f>School_Data!E239</f>
        <v>4</v>
      </c>
      <c r="F239" s="192">
        <v>86</v>
      </c>
      <c r="G239" s="193">
        <v>4.6511627906976744E-2</v>
      </c>
      <c r="H239" s="193">
        <v>0.30232558139534882</v>
      </c>
      <c r="I239" s="193">
        <v>0.2558139534883721</v>
      </c>
      <c r="J239" s="193">
        <v>0.39534883720930231</v>
      </c>
      <c r="K239" s="193">
        <v>0.65116279069767447</v>
      </c>
      <c r="L239" s="194"/>
      <c r="M239" s="195">
        <v>85</v>
      </c>
      <c r="N239" s="196">
        <v>9.4117647058823528E-2</v>
      </c>
      <c r="O239" s="196">
        <v>0.35294117647058826</v>
      </c>
      <c r="P239" s="196">
        <v>0.30588235294117649</v>
      </c>
      <c r="Q239" s="196">
        <v>0.24705882352941178</v>
      </c>
      <c r="R239" s="197">
        <v>0.55294117647058827</v>
      </c>
      <c r="S239" s="194"/>
      <c r="T239" s="198">
        <v>85</v>
      </c>
      <c r="U239" s="199">
        <v>0.28235294117647058</v>
      </c>
      <c r="V239" s="199">
        <v>0.2</v>
      </c>
      <c r="W239" s="199">
        <v>0.23529411764705882</v>
      </c>
      <c r="X239" s="199">
        <v>0.28235294117647058</v>
      </c>
      <c r="Y239" s="200">
        <v>0.51764705882352935</v>
      </c>
      <c r="Z239" s="194"/>
      <c r="AA239" s="201">
        <v>86</v>
      </c>
      <c r="AB239" s="202">
        <v>0.27906976744186046</v>
      </c>
      <c r="AC239" s="202">
        <v>0.20930232558139536</v>
      </c>
      <c r="AD239" s="202">
        <v>0.29069767441860467</v>
      </c>
      <c r="AE239" s="202">
        <v>0.22093023255813954</v>
      </c>
      <c r="AF239" s="203">
        <v>0.51162790697674421</v>
      </c>
      <c r="AG239" s="194"/>
      <c r="AH239" s="204">
        <v>86</v>
      </c>
      <c r="AI239" s="205">
        <v>0.30232558139534882</v>
      </c>
      <c r="AJ239" s="205">
        <v>0.1744186046511628</v>
      </c>
      <c r="AK239" s="205">
        <v>0.19767441860465115</v>
      </c>
      <c r="AL239" s="205">
        <v>0.32558139534883723</v>
      </c>
      <c r="AM239" s="208">
        <v>0.52325581395348841</v>
      </c>
      <c r="AN239" s="194"/>
      <c r="AO239" s="206">
        <v>85</v>
      </c>
      <c r="AP239" s="207">
        <v>0.35294117647058826</v>
      </c>
    </row>
    <row r="240" spans="1:42" x14ac:dyDescent="0.3">
      <c r="A240" t="str">
        <f>School_Data!A240</f>
        <v>BENTONVILLE SCHOOL DISTRICT</v>
      </c>
      <c r="B240" t="s">
        <v>1425</v>
      </c>
      <c r="C240" t="str">
        <f>School_Data!C240</f>
        <v>CENTRAL PARK AT MORNING STAR</v>
      </c>
      <c r="D240">
        <f>School_Data!D240</f>
        <v>401012</v>
      </c>
      <c r="E240" s="27">
        <f>School_Data!E240</f>
        <v>3</v>
      </c>
      <c r="F240" s="192">
        <v>134</v>
      </c>
      <c r="G240" s="193">
        <v>5.9701492537313432E-2</v>
      </c>
      <c r="H240" s="193">
        <v>0.15671641791044777</v>
      </c>
      <c r="I240" s="193">
        <v>0.23880597014925373</v>
      </c>
      <c r="J240" s="193">
        <v>0.54477611940298509</v>
      </c>
      <c r="K240" s="193">
        <v>0.78358208955223885</v>
      </c>
      <c r="L240" s="194"/>
      <c r="M240" s="195">
        <v>134</v>
      </c>
      <c r="N240" s="196">
        <v>0.16417910447761194</v>
      </c>
      <c r="O240" s="196">
        <v>0.17164179104477612</v>
      </c>
      <c r="P240" s="196">
        <v>0.35820895522388058</v>
      </c>
      <c r="Q240" s="196">
        <v>0.30597014925373134</v>
      </c>
      <c r="R240" s="197">
        <v>0.66417910447761197</v>
      </c>
      <c r="S240" s="194"/>
      <c r="T240" s="198">
        <v>134</v>
      </c>
      <c r="U240" s="199">
        <v>0.41791044776119401</v>
      </c>
      <c r="V240" s="199">
        <v>0.13432835820895522</v>
      </c>
      <c r="W240" s="199">
        <v>0.20149253731343283</v>
      </c>
      <c r="X240" s="199">
        <v>0.2462686567164179</v>
      </c>
      <c r="Y240" s="200">
        <v>0.44776119402985071</v>
      </c>
      <c r="Z240" s="194"/>
      <c r="AA240" s="201">
        <v>134</v>
      </c>
      <c r="AB240" s="202">
        <v>0.38059701492537312</v>
      </c>
      <c r="AC240" s="202">
        <v>0.15671641791044777</v>
      </c>
      <c r="AD240" s="202">
        <v>0.2537313432835821</v>
      </c>
      <c r="AE240" s="202">
        <v>0.20895522388059701</v>
      </c>
      <c r="AF240" s="203">
        <v>0.46268656716417911</v>
      </c>
      <c r="AG240" s="194"/>
      <c r="AH240" s="204">
        <v>134</v>
      </c>
      <c r="AI240" s="205">
        <v>0.30597014925373134</v>
      </c>
      <c r="AJ240" s="205">
        <v>0.18656716417910449</v>
      </c>
      <c r="AK240" s="205">
        <v>0.20895522388059701</v>
      </c>
      <c r="AL240" s="205">
        <v>0.29850746268656714</v>
      </c>
      <c r="AM240" s="208">
        <v>0.50746268656716409</v>
      </c>
      <c r="AN240" s="194"/>
      <c r="AO240" s="206">
        <v>134</v>
      </c>
      <c r="AP240" s="207">
        <v>0.26119402985074625</v>
      </c>
    </row>
    <row r="241" spans="1:42" x14ac:dyDescent="0.3">
      <c r="A241" t="str">
        <f>School_Data!A241</f>
        <v>BENTONVILLE SCHOOL DISTRICT</v>
      </c>
      <c r="B241" t="s">
        <v>1425</v>
      </c>
      <c r="C241" t="str">
        <f>School_Data!C241</f>
        <v>CENTRAL PARK AT MORNING STAR</v>
      </c>
      <c r="D241">
        <f>School_Data!D241</f>
        <v>401012</v>
      </c>
      <c r="E241" s="27">
        <f>School_Data!E241</f>
        <v>4</v>
      </c>
      <c r="F241" s="192">
        <v>144</v>
      </c>
      <c r="G241" s="193">
        <v>2.0833333333333332E-2</v>
      </c>
      <c r="H241" s="193">
        <v>0.1875</v>
      </c>
      <c r="I241" s="193">
        <v>0.33333333333333331</v>
      </c>
      <c r="J241" s="193">
        <v>0.45833333333333331</v>
      </c>
      <c r="K241" s="193">
        <v>0.79166666666666663</v>
      </c>
      <c r="L241" s="194"/>
      <c r="M241" s="195">
        <v>144</v>
      </c>
      <c r="N241" s="196">
        <v>6.9444444444444448E-2</v>
      </c>
      <c r="O241" s="196">
        <v>0.20833333333333334</v>
      </c>
      <c r="P241" s="196">
        <v>0.55555555555555558</v>
      </c>
      <c r="Q241" s="196">
        <v>0.16666666666666666</v>
      </c>
      <c r="R241" s="197">
        <v>0.72222222222222221</v>
      </c>
      <c r="S241" s="194"/>
      <c r="T241" s="198">
        <v>144</v>
      </c>
      <c r="U241" s="199">
        <v>0.18055555555555555</v>
      </c>
      <c r="V241" s="199">
        <v>0.21527777777777779</v>
      </c>
      <c r="W241" s="199">
        <v>0.35416666666666669</v>
      </c>
      <c r="X241" s="199">
        <v>0.25</v>
      </c>
      <c r="Y241" s="200">
        <v>0.60416666666666674</v>
      </c>
      <c r="Z241" s="194"/>
      <c r="AA241" s="201">
        <v>144</v>
      </c>
      <c r="AB241" s="202">
        <v>0.1736111111111111</v>
      </c>
      <c r="AC241" s="202">
        <v>0.21527777777777779</v>
      </c>
      <c r="AD241" s="202">
        <v>0.375</v>
      </c>
      <c r="AE241" s="202">
        <v>0.2361111111111111</v>
      </c>
      <c r="AF241" s="203">
        <v>0.61111111111111116</v>
      </c>
      <c r="AG241" s="194"/>
      <c r="AH241" s="204">
        <v>144</v>
      </c>
      <c r="AI241" s="205">
        <v>0.22916666666666666</v>
      </c>
      <c r="AJ241" s="205">
        <v>0.15972222222222221</v>
      </c>
      <c r="AK241" s="205">
        <v>0.25</v>
      </c>
      <c r="AL241" s="205">
        <v>0.3611111111111111</v>
      </c>
      <c r="AM241" s="208">
        <v>0.61111111111111116</v>
      </c>
      <c r="AN241" s="194"/>
      <c r="AO241" s="206">
        <v>144</v>
      </c>
      <c r="AP241" s="207">
        <v>0.30555555555555558</v>
      </c>
    </row>
    <row r="242" spans="1:42" x14ac:dyDescent="0.3">
      <c r="A242" t="str">
        <f>School_Data!A242</f>
        <v>BENTONVILLE SCHOOL DISTRICT</v>
      </c>
      <c r="B242" t="s">
        <v>1425</v>
      </c>
      <c r="C242" t="str">
        <f>School_Data!C242</f>
        <v>RUTH BARKER MIDDLE SCHOOL</v>
      </c>
      <c r="D242">
        <f>School_Data!D242</f>
        <v>401013</v>
      </c>
      <c r="E242" s="27">
        <f>School_Data!E242</f>
        <v>5</v>
      </c>
      <c r="F242" s="192">
        <v>257</v>
      </c>
      <c r="G242" s="193">
        <v>5.0583657587548639E-2</v>
      </c>
      <c r="H242" s="193">
        <v>0.17120622568093385</v>
      </c>
      <c r="I242" s="193">
        <v>0.28015564202334631</v>
      </c>
      <c r="J242" s="193">
        <v>0.49805447470817121</v>
      </c>
      <c r="K242" s="193">
        <v>0.77821011673151752</v>
      </c>
      <c r="L242" s="194"/>
      <c r="M242" s="195">
        <v>257</v>
      </c>
      <c r="N242" s="196">
        <v>0.14007782101167315</v>
      </c>
      <c r="O242" s="196">
        <v>0.2723735408560311</v>
      </c>
      <c r="P242" s="196">
        <v>0.41634241245136189</v>
      </c>
      <c r="Q242" s="196">
        <v>0.17120622568093385</v>
      </c>
      <c r="R242" s="197">
        <v>0.58754863813229574</v>
      </c>
      <c r="S242" s="194"/>
      <c r="T242" s="198">
        <v>256</v>
      </c>
      <c r="U242" s="199">
        <v>0.26171875</v>
      </c>
      <c r="V242" s="199">
        <v>0.234375</v>
      </c>
      <c r="W242" s="199">
        <v>0.25</v>
      </c>
      <c r="X242" s="199">
        <v>0.25390625</v>
      </c>
      <c r="Y242" s="200">
        <v>0.50390625</v>
      </c>
      <c r="Z242" s="194"/>
      <c r="AA242" s="201">
        <v>257</v>
      </c>
      <c r="AB242" s="202">
        <v>0.25291828793774318</v>
      </c>
      <c r="AC242" s="202">
        <v>0.21789883268482491</v>
      </c>
      <c r="AD242" s="202">
        <v>0.24513618677042801</v>
      </c>
      <c r="AE242" s="202">
        <v>0.28404669260700388</v>
      </c>
      <c r="AF242" s="203">
        <v>0.52918287937743191</v>
      </c>
      <c r="AG242" s="194"/>
      <c r="AH242" s="204">
        <v>257</v>
      </c>
      <c r="AI242" s="205">
        <v>0.26459143968871596</v>
      </c>
      <c r="AJ242" s="205">
        <v>0.12062256809338522</v>
      </c>
      <c r="AK242" s="205">
        <v>0.1867704280155642</v>
      </c>
      <c r="AL242" s="205">
        <v>0.42801556420233461</v>
      </c>
      <c r="AM242" s="208">
        <v>0.61478599221789887</v>
      </c>
      <c r="AN242" s="194"/>
      <c r="AO242" s="206">
        <v>256</v>
      </c>
      <c r="AP242" s="207">
        <v>0.23828125</v>
      </c>
    </row>
    <row r="243" spans="1:42" x14ac:dyDescent="0.3">
      <c r="A243" t="str">
        <f>School_Data!A243</f>
        <v>BENTONVILLE SCHOOL DISTRICT</v>
      </c>
      <c r="B243" t="s">
        <v>1425</v>
      </c>
      <c r="C243" t="str">
        <f>School_Data!C243</f>
        <v>RUTH BARKER MIDDLE SCHOOL</v>
      </c>
      <c r="D243">
        <f>School_Data!D243</f>
        <v>401013</v>
      </c>
      <c r="E243" s="27">
        <f>School_Data!E243</f>
        <v>6</v>
      </c>
      <c r="F243" s="192">
        <v>235</v>
      </c>
      <c r="G243" s="193">
        <v>1.7021276595744681E-2</v>
      </c>
      <c r="H243" s="193">
        <v>0.21702127659574469</v>
      </c>
      <c r="I243" s="193">
        <v>0.27659574468085107</v>
      </c>
      <c r="J243" s="193">
        <v>0.48936170212765956</v>
      </c>
      <c r="K243" s="193">
        <v>0.76595744680851063</v>
      </c>
      <c r="L243" s="194"/>
      <c r="M243" s="195">
        <v>235</v>
      </c>
      <c r="N243" s="196">
        <v>8.085106382978724E-2</v>
      </c>
      <c r="O243" s="196">
        <v>0.32765957446808508</v>
      </c>
      <c r="P243" s="196">
        <v>0.37446808510638296</v>
      </c>
      <c r="Q243" s="196">
        <v>0.21702127659574469</v>
      </c>
      <c r="R243" s="197">
        <v>0.59148936170212763</v>
      </c>
      <c r="S243" s="194"/>
      <c r="T243" s="198">
        <v>235</v>
      </c>
      <c r="U243" s="199">
        <v>0.25531914893617019</v>
      </c>
      <c r="V243" s="199">
        <v>0.20425531914893616</v>
      </c>
      <c r="W243" s="199">
        <v>0.35319148936170214</v>
      </c>
      <c r="X243" s="199">
        <v>0.18723404255319148</v>
      </c>
      <c r="Y243" s="200">
        <v>0.54042553191489362</v>
      </c>
      <c r="Z243" s="194"/>
      <c r="AA243" s="201">
        <v>235</v>
      </c>
      <c r="AB243" s="202">
        <v>0.24680851063829787</v>
      </c>
      <c r="AC243" s="202">
        <v>0.24255319148936169</v>
      </c>
      <c r="AD243" s="202">
        <v>0.20425531914893616</v>
      </c>
      <c r="AE243" s="202">
        <v>0.30638297872340425</v>
      </c>
      <c r="AF243" s="203">
        <v>0.51063829787234039</v>
      </c>
      <c r="AG243" s="194"/>
      <c r="AH243" s="204">
        <v>235</v>
      </c>
      <c r="AI243" s="205">
        <v>0.24680851063829787</v>
      </c>
      <c r="AJ243" s="205">
        <v>0.21702127659574469</v>
      </c>
      <c r="AK243" s="205">
        <v>0.24255319148936169</v>
      </c>
      <c r="AL243" s="205">
        <v>0.29361702127659572</v>
      </c>
      <c r="AM243" s="208">
        <v>0.53617021276595744</v>
      </c>
      <c r="AN243" s="194"/>
      <c r="AO243" s="206">
        <v>235</v>
      </c>
      <c r="AP243" s="207">
        <v>0.16170212765957448</v>
      </c>
    </row>
    <row r="244" spans="1:42" x14ac:dyDescent="0.3">
      <c r="A244" t="str">
        <f>School_Data!A244</f>
        <v>BENTONVILLE SCHOOL DISTRICT</v>
      </c>
      <c r="B244" t="s">
        <v>1425</v>
      </c>
      <c r="C244" t="str">
        <f>School_Data!C244</f>
        <v>CENTERTON GAMBLE ELEMENTARY</v>
      </c>
      <c r="D244">
        <f>School_Data!D244</f>
        <v>401014</v>
      </c>
      <c r="E244" s="27">
        <f>School_Data!E244</f>
        <v>3</v>
      </c>
      <c r="F244" s="192">
        <v>149</v>
      </c>
      <c r="G244" s="193">
        <v>1.3422818791946308E-2</v>
      </c>
      <c r="H244" s="193">
        <v>0.16778523489932887</v>
      </c>
      <c r="I244" s="193">
        <v>0.25503355704697989</v>
      </c>
      <c r="J244" s="193">
        <v>0.56375838926174493</v>
      </c>
      <c r="K244" s="193">
        <v>0.81879194630872476</v>
      </c>
      <c r="L244" s="194"/>
      <c r="M244" s="195">
        <v>149</v>
      </c>
      <c r="N244" s="196">
        <v>0.10067114093959731</v>
      </c>
      <c r="O244" s="196">
        <v>0.17449664429530201</v>
      </c>
      <c r="P244" s="196">
        <v>0.3825503355704698</v>
      </c>
      <c r="Q244" s="196">
        <v>0.34228187919463088</v>
      </c>
      <c r="R244" s="197">
        <v>0.72483221476510074</v>
      </c>
      <c r="S244" s="194"/>
      <c r="T244" s="198">
        <v>149</v>
      </c>
      <c r="U244" s="199">
        <v>0.31543624161073824</v>
      </c>
      <c r="V244" s="199">
        <v>0.22147651006711411</v>
      </c>
      <c r="W244" s="199">
        <v>0.18791946308724833</v>
      </c>
      <c r="X244" s="199">
        <v>0.27516778523489932</v>
      </c>
      <c r="Y244" s="200">
        <v>0.46308724832214765</v>
      </c>
      <c r="Z244" s="194"/>
      <c r="AA244" s="201">
        <v>149</v>
      </c>
      <c r="AB244" s="202">
        <v>0.29530201342281881</v>
      </c>
      <c r="AC244" s="202">
        <v>0.26174496644295303</v>
      </c>
      <c r="AD244" s="202">
        <v>0.19463087248322147</v>
      </c>
      <c r="AE244" s="202">
        <v>0.24832214765100671</v>
      </c>
      <c r="AF244" s="203">
        <v>0.44295302013422821</v>
      </c>
      <c r="AG244" s="194"/>
      <c r="AH244" s="204">
        <v>149</v>
      </c>
      <c r="AI244" s="205">
        <v>0.26174496644295303</v>
      </c>
      <c r="AJ244" s="205">
        <v>0.21476510067114093</v>
      </c>
      <c r="AK244" s="205">
        <v>0.18791946308724833</v>
      </c>
      <c r="AL244" s="205">
        <v>0.33557046979865773</v>
      </c>
      <c r="AM244" s="208">
        <v>0.52348993288590606</v>
      </c>
      <c r="AN244" s="194"/>
      <c r="AO244" s="206">
        <v>149</v>
      </c>
      <c r="AP244" s="207">
        <v>0.28859060402684567</v>
      </c>
    </row>
    <row r="245" spans="1:42" x14ac:dyDescent="0.3">
      <c r="A245" t="str">
        <f>School_Data!A245</f>
        <v>BENTONVILLE SCHOOL DISTRICT</v>
      </c>
      <c r="B245" t="s">
        <v>1425</v>
      </c>
      <c r="C245" t="str">
        <f>School_Data!C245</f>
        <v>CENTERTON GAMBLE ELEMENTARY</v>
      </c>
      <c r="D245">
        <f>School_Data!D245</f>
        <v>401014</v>
      </c>
      <c r="E245" s="27">
        <f>School_Data!E245</f>
        <v>4</v>
      </c>
      <c r="F245" s="192">
        <v>136</v>
      </c>
      <c r="G245" s="193">
        <v>1.4705882352941176E-2</v>
      </c>
      <c r="H245" s="193">
        <v>0.13235294117647059</v>
      </c>
      <c r="I245" s="193">
        <v>0.30882352941176472</v>
      </c>
      <c r="J245" s="193">
        <v>0.54411764705882348</v>
      </c>
      <c r="K245" s="193">
        <v>0.8529411764705882</v>
      </c>
      <c r="L245" s="194"/>
      <c r="M245" s="195">
        <v>136</v>
      </c>
      <c r="N245" s="196">
        <v>5.1470588235294115E-2</v>
      </c>
      <c r="O245" s="196">
        <v>0.25</v>
      </c>
      <c r="P245" s="196">
        <v>0.47794117647058826</v>
      </c>
      <c r="Q245" s="196">
        <v>0.22058823529411764</v>
      </c>
      <c r="R245" s="197">
        <v>0.69852941176470584</v>
      </c>
      <c r="S245" s="194"/>
      <c r="T245" s="198">
        <v>136</v>
      </c>
      <c r="U245" s="199">
        <v>0.15441176470588236</v>
      </c>
      <c r="V245" s="199">
        <v>0.19117647058823528</v>
      </c>
      <c r="W245" s="199">
        <v>0.4264705882352941</v>
      </c>
      <c r="X245" s="199">
        <v>0.22794117647058823</v>
      </c>
      <c r="Y245" s="200">
        <v>0.65441176470588236</v>
      </c>
      <c r="Z245" s="194"/>
      <c r="AA245" s="201">
        <v>136</v>
      </c>
      <c r="AB245" s="202">
        <v>0.15441176470588236</v>
      </c>
      <c r="AC245" s="202">
        <v>0.13970588235294118</v>
      </c>
      <c r="AD245" s="202">
        <v>0.4485294117647059</v>
      </c>
      <c r="AE245" s="202">
        <v>0.25735294117647056</v>
      </c>
      <c r="AF245" s="203">
        <v>0.70588235294117641</v>
      </c>
      <c r="AG245" s="194"/>
      <c r="AH245" s="204">
        <v>136</v>
      </c>
      <c r="AI245" s="205">
        <v>0.14705882352941177</v>
      </c>
      <c r="AJ245" s="205">
        <v>0.16911764705882354</v>
      </c>
      <c r="AK245" s="205">
        <v>0.31617647058823528</v>
      </c>
      <c r="AL245" s="205">
        <v>0.36764705882352944</v>
      </c>
      <c r="AM245" s="208">
        <v>0.68382352941176472</v>
      </c>
      <c r="AN245" s="194"/>
      <c r="AO245" s="206">
        <v>136</v>
      </c>
      <c r="AP245" s="207">
        <v>0.30882352941176472</v>
      </c>
    </row>
    <row r="246" spans="1:42" x14ac:dyDescent="0.3">
      <c r="A246" t="str">
        <f>School_Data!A246</f>
        <v>BENTONVILLE SCHOOL DISTRICT</v>
      </c>
      <c r="B246" t="s">
        <v>1425</v>
      </c>
      <c r="C246" t="str">
        <f>School_Data!C246</f>
        <v>COOPER ELEMENTARY SCHOOL</v>
      </c>
      <c r="D246">
        <f>School_Data!D246</f>
        <v>401015</v>
      </c>
      <c r="E246" s="27">
        <f>School_Data!E246</f>
        <v>3</v>
      </c>
      <c r="F246" s="192">
        <v>115</v>
      </c>
      <c r="G246" s="193">
        <v>6.9565217391304349E-2</v>
      </c>
      <c r="H246" s="193">
        <v>9.5652173913043481E-2</v>
      </c>
      <c r="I246" s="193">
        <v>0.20869565217391303</v>
      </c>
      <c r="J246" s="193">
        <v>0.62608695652173918</v>
      </c>
      <c r="K246" s="193">
        <v>0.83478260869565224</v>
      </c>
      <c r="L246" s="194"/>
      <c r="M246" s="195">
        <v>115</v>
      </c>
      <c r="N246" s="196">
        <v>0.12173913043478261</v>
      </c>
      <c r="O246" s="196">
        <v>0.14782608695652175</v>
      </c>
      <c r="P246" s="196">
        <v>0.39130434782608697</v>
      </c>
      <c r="Q246" s="196">
        <v>0.33913043478260868</v>
      </c>
      <c r="R246" s="197">
        <v>0.73043478260869565</v>
      </c>
      <c r="S246" s="194"/>
      <c r="T246" s="198">
        <v>115</v>
      </c>
      <c r="U246" s="199">
        <v>0.33043478260869563</v>
      </c>
      <c r="V246" s="199">
        <v>0.19130434782608696</v>
      </c>
      <c r="W246" s="199">
        <v>0.18260869565217391</v>
      </c>
      <c r="X246" s="199">
        <v>0.29565217391304349</v>
      </c>
      <c r="Y246" s="200">
        <v>0.47826086956521741</v>
      </c>
      <c r="Z246" s="194"/>
      <c r="AA246" s="201">
        <v>115</v>
      </c>
      <c r="AB246" s="202">
        <v>0.26956521739130435</v>
      </c>
      <c r="AC246" s="202">
        <v>0.18260869565217391</v>
      </c>
      <c r="AD246" s="202">
        <v>0.33043478260869563</v>
      </c>
      <c r="AE246" s="202">
        <v>0.21739130434782608</v>
      </c>
      <c r="AF246" s="203">
        <v>0.54782608695652169</v>
      </c>
      <c r="AG246" s="194"/>
      <c r="AH246" s="204">
        <v>115</v>
      </c>
      <c r="AI246" s="205">
        <v>0.25217391304347825</v>
      </c>
      <c r="AJ246" s="205">
        <v>0.13043478260869565</v>
      </c>
      <c r="AK246" s="205">
        <v>0.15652173913043479</v>
      </c>
      <c r="AL246" s="205">
        <v>0.46086956521739131</v>
      </c>
      <c r="AM246" s="208">
        <v>0.61739130434782608</v>
      </c>
      <c r="AN246" s="194"/>
      <c r="AO246" s="206">
        <v>115</v>
      </c>
      <c r="AP246" s="207">
        <v>0.31304347826086959</v>
      </c>
    </row>
    <row r="247" spans="1:42" x14ac:dyDescent="0.3">
      <c r="A247" t="str">
        <f>School_Data!A247</f>
        <v>BENTONVILLE SCHOOL DISTRICT</v>
      </c>
      <c r="B247" t="s">
        <v>1425</v>
      </c>
      <c r="C247" t="str">
        <f>School_Data!C247</f>
        <v>COOPER ELEMENTARY SCHOOL</v>
      </c>
      <c r="D247">
        <f>School_Data!D247</f>
        <v>401015</v>
      </c>
      <c r="E247" s="27">
        <f>School_Data!E247</f>
        <v>4</v>
      </c>
      <c r="F247" s="192">
        <v>113</v>
      </c>
      <c r="G247" s="193">
        <v>2.6548672566371681E-2</v>
      </c>
      <c r="H247" s="193">
        <v>0.13274336283185842</v>
      </c>
      <c r="I247" s="193">
        <v>0.27433628318584069</v>
      </c>
      <c r="J247" s="193">
        <v>0.5663716814159292</v>
      </c>
      <c r="K247" s="193">
        <v>0.84070796460176989</v>
      </c>
      <c r="L247" s="194"/>
      <c r="M247" s="195">
        <v>113</v>
      </c>
      <c r="N247" s="196">
        <v>5.3097345132743362E-2</v>
      </c>
      <c r="O247" s="196">
        <v>0.30088495575221241</v>
      </c>
      <c r="P247" s="196">
        <v>0.41592920353982299</v>
      </c>
      <c r="Q247" s="196">
        <v>0.23008849557522124</v>
      </c>
      <c r="R247" s="197">
        <v>0.64601769911504425</v>
      </c>
      <c r="S247" s="194"/>
      <c r="T247" s="198">
        <v>113</v>
      </c>
      <c r="U247" s="199">
        <v>0.23893805309734514</v>
      </c>
      <c r="V247" s="199">
        <v>0.19469026548672566</v>
      </c>
      <c r="W247" s="199">
        <v>0.33628318584070799</v>
      </c>
      <c r="X247" s="199">
        <v>0.23008849557522124</v>
      </c>
      <c r="Y247" s="200">
        <v>0.5663716814159292</v>
      </c>
      <c r="Z247" s="194"/>
      <c r="AA247" s="201">
        <v>113</v>
      </c>
      <c r="AB247" s="202">
        <v>0.18584070796460178</v>
      </c>
      <c r="AC247" s="202">
        <v>0.20353982300884957</v>
      </c>
      <c r="AD247" s="202">
        <v>0.30973451327433627</v>
      </c>
      <c r="AE247" s="202">
        <v>0.30088495575221241</v>
      </c>
      <c r="AF247" s="203">
        <v>0.61061946902654873</v>
      </c>
      <c r="AG247" s="194"/>
      <c r="AH247" s="204">
        <v>113</v>
      </c>
      <c r="AI247" s="205">
        <v>0.21238938053097345</v>
      </c>
      <c r="AJ247" s="205">
        <v>0.1415929203539823</v>
      </c>
      <c r="AK247" s="205">
        <v>0.23893805309734514</v>
      </c>
      <c r="AL247" s="205">
        <v>0.40707964601769914</v>
      </c>
      <c r="AM247" s="208">
        <v>0.64601769911504425</v>
      </c>
      <c r="AN247" s="194"/>
      <c r="AO247" s="206">
        <v>113</v>
      </c>
      <c r="AP247" s="207">
        <v>0.32743362831858408</v>
      </c>
    </row>
    <row r="248" spans="1:42" x14ac:dyDescent="0.3">
      <c r="A248" t="str">
        <f>School_Data!A248</f>
        <v>BENTONVILLE SCHOOL DISTRICT</v>
      </c>
      <c r="B248" t="s">
        <v>1425</v>
      </c>
      <c r="C248" t="str">
        <f>School_Data!C248</f>
        <v>WILLOWBROOK ELEMENTARY SCHOOL</v>
      </c>
      <c r="D248">
        <f>School_Data!D248</f>
        <v>401016</v>
      </c>
      <c r="E248" s="27">
        <f>School_Data!E248</f>
        <v>3</v>
      </c>
      <c r="F248" s="192">
        <v>199</v>
      </c>
      <c r="G248" s="193">
        <v>1.507537688442211E-2</v>
      </c>
      <c r="H248" s="193">
        <v>0.12562814070351758</v>
      </c>
      <c r="I248" s="193">
        <v>0.23618090452261306</v>
      </c>
      <c r="J248" s="193">
        <v>0.62311557788944727</v>
      </c>
      <c r="K248" s="193">
        <v>0.85929648241206036</v>
      </c>
      <c r="L248" s="194"/>
      <c r="M248" s="195">
        <v>197</v>
      </c>
      <c r="N248" s="196">
        <v>7.1065989847715741E-2</v>
      </c>
      <c r="O248" s="196">
        <v>0.13705583756345177</v>
      </c>
      <c r="P248" s="196">
        <v>0.27411167512690354</v>
      </c>
      <c r="Q248" s="196">
        <v>0.51776649746192893</v>
      </c>
      <c r="R248" s="197">
        <v>0.79187817258883242</v>
      </c>
      <c r="S248" s="194"/>
      <c r="T248" s="198">
        <v>197</v>
      </c>
      <c r="U248" s="199">
        <v>0.27918781725888325</v>
      </c>
      <c r="V248" s="199">
        <v>0.13705583756345177</v>
      </c>
      <c r="W248" s="199">
        <v>0.18274111675126903</v>
      </c>
      <c r="X248" s="199">
        <v>0.40101522842639592</v>
      </c>
      <c r="Y248" s="200">
        <v>0.58375634517766495</v>
      </c>
      <c r="Z248" s="194"/>
      <c r="AA248" s="201">
        <v>199</v>
      </c>
      <c r="AB248" s="202">
        <v>0.25628140703517588</v>
      </c>
      <c r="AC248" s="202">
        <v>0.19095477386934673</v>
      </c>
      <c r="AD248" s="202">
        <v>0.19095477386934673</v>
      </c>
      <c r="AE248" s="202">
        <v>0.36180904522613067</v>
      </c>
      <c r="AF248" s="203">
        <v>0.55276381909547734</v>
      </c>
      <c r="AG248" s="194"/>
      <c r="AH248" s="204">
        <v>199</v>
      </c>
      <c r="AI248" s="205">
        <v>0.22613065326633167</v>
      </c>
      <c r="AJ248" s="205">
        <v>0.14572864321608039</v>
      </c>
      <c r="AK248" s="205">
        <v>0.14572864321608039</v>
      </c>
      <c r="AL248" s="205">
        <v>0.48241206030150752</v>
      </c>
      <c r="AM248" s="208">
        <v>0.62814070351758788</v>
      </c>
      <c r="AN248" s="194"/>
      <c r="AO248" s="206">
        <v>197</v>
      </c>
      <c r="AP248" s="207">
        <v>0.45685279187817257</v>
      </c>
    </row>
    <row r="249" spans="1:42" x14ac:dyDescent="0.3">
      <c r="A249" t="str">
        <f>School_Data!A249</f>
        <v>BENTONVILLE SCHOOL DISTRICT</v>
      </c>
      <c r="B249" t="s">
        <v>1425</v>
      </c>
      <c r="C249" t="str">
        <f>School_Data!C249</f>
        <v>WILLOWBROOK ELEMENTARY SCHOOL</v>
      </c>
      <c r="D249">
        <f>School_Data!D249</f>
        <v>401016</v>
      </c>
      <c r="E249" s="27">
        <f>School_Data!E249</f>
        <v>4</v>
      </c>
      <c r="F249" s="192">
        <v>180</v>
      </c>
      <c r="G249" s="193">
        <v>2.7777777777777776E-2</v>
      </c>
      <c r="H249" s="193">
        <v>0.11666666666666667</v>
      </c>
      <c r="I249" s="193">
        <v>0.25555555555555554</v>
      </c>
      <c r="J249" s="193">
        <v>0.6</v>
      </c>
      <c r="K249" s="193">
        <v>0.85555555555555551</v>
      </c>
      <c r="L249" s="194"/>
      <c r="M249" s="195">
        <v>180</v>
      </c>
      <c r="N249" s="196">
        <v>3.3333333333333333E-2</v>
      </c>
      <c r="O249" s="196">
        <v>0.16666666666666666</v>
      </c>
      <c r="P249" s="196">
        <v>0.39444444444444443</v>
      </c>
      <c r="Q249" s="196">
        <v>0.40555555555555556</v>
      </c>
      <c r="R249" s="197">
        <v>0.8</v>
      </c>
      <c r="S249" s="194"/>
      <c r="T249" s="198">
        <v>180</v>
      </c>
      <c r="U249" s="199">
        <v>0.11666666666666667</v>
      </c>
      <c r="V249" s="199">
        <v>0.14444444444444443</v>
      </c>
      <c r="W249" s="199">
        <v>0.33333333333333331</v>
      </c>
      <c r="X249" s="199">
        <v>0.40555555555555556</v>
      </c>
      <c r="Y249" s="200">
        <v>0.73888888888888893</v>
      </c>
      <c r="Z249" s="194"/>
      <c r="AA249" s="201">
        <v>180</v>
      </c>
      <c r="AB249" s="202">
        <v>0.13333333333333333</v>
      </c>
      <c r="AC249" s="202">
        <v>0.14444444444444443</v>
      </c>
      <c r="AD249" s="202">
        <v>0.32777777777777778</v>
      </c>
      <c r="AE249" s="202">
        <v>0.39444444444444443</v>
      </c>
      <c r="AF249" s="203">
        <v>0.72222222222222221</v>
      </c>
      <c r="AG249" s="194"/>
      <c r="AH249" s="204">
        <v>180</v>
      </c>
      <c r="AI249" s="205">
        <v>0.15</v>
      </c>
      <c r="AJ249" s="205">
        <v>9.4444444444444442E-2</v>
      </c>
      <c r="AK249" s="205">
        <v>0.25555555555555554</v>
      </c>
      <c r="AL249" s="205">
        <v>0.5</v>
      </c>
      <c r="AM249" s="208">
        <v>0.75555555555555554</v>
      </c>
      <c r="AN249" s="194"/>
      <c r="AO249" s="206">
        <v>180</v>
      </c>
      <c r="AP249" s="207">
        <v>0.49444444444444446</v>
      </c>
    </row>
    <row r="250" spans="1:42" x14ac:dyDescent="0.3">
      <c r="A250" t="str">
        <f>School_Data!A250</f>
        <v>BENTONVILLE SCHOOL DISTRICT</v>
      </c>
      <c r="B250" t="s">
        <v>1425</v>
      </c>
      <c r="C250" t="str">
        <f>School_Data!C250</f>
        <v>BRIGHT FIELD MIDDLE SCHOOL</v>
      </c>
      <c r="D250">
        <f>School_Data!D250</f>
        <v>401017</v>
      </c>
      <c r="E250" s="27">
        <f>School_Data!E250</f>
        <v>5</v>
      </c>
      <c r="F250" s="192">
        <v>308</v>
      </c>
      <c r="G250" s="193">
        <v>1.2987012987012988E-2</v>
      </c>
      <c r="H250" s="193">
        <v>0.11688311688311688</v>
      </c>
      <c r="I250" s="193">
        <v>0.26623376623376621</v>
      </c>
      <c r="J250" s="193">
        <v>0.60389610389610393</v>
      </c>
      <c r="K250" s="193">
        <v>0.87012987012987009</v>
      </c>
      <c r="L250" s="194"/>
      <c r="M250" s="195">
        <v>308</v>
      </c>
      <c r="N250" s="196">
        <v>3.896103896103896E-2</v>
      </c>
      <c r="O250" s="196">
        <v>0.21428571428571427</v>
      </c>
      <c r="P250" s="196">
        <v>0.41233766233766234</v>
      </c>
      <c r="Q250" s="196">
        <v>0.33441558441558439</v>
      </c>
      <c r="R250" s="197">
        <v>0.74675324675324672</v>
      </c>
      <c r="S250" s="194"/>
      <c r="T250" s="198">
        <v>308</v>
      </c>
      <c r="U250" s="199">
        <v>0.10714285714285714</v>
      </c>
      <c r="V250" s="199">
        <v>0.20779220779220781</v>
      </c>
      <c r="W250" s="199">
        <v>0.38961038961038963</v>
      </c>
      <c r="X250" s="199">
        <v>0.29545454545454547</v>
      </c>
      <c r="Y250" s="200">
        <v>0.68506493506493515</v>
      </c>
      <c r="Z250" s="194"/>
      <c r="AA250" s="201">
        <v>308</v>
      </c>
      <c r="AB250" s="202">
        <v>0.1396103896103896</v>
      </c>
      <c r="AC250" s="202">
        <v>0.17207792207792208</v>
      </c>
      <c r="AD250" s="202">
        <v>0.29220779220779219</v>
      </c>
      <c r="AE250" s="202">
        <v>0.39610389610389612</v>
      </c>
      <c r="AF250" s="203">
        <v>0.68831168831168832</v>
      </c>
      <c r="AG250" s="194"/>
      <c r="AH250" s="204">
        <v>308</v>
      </c>
      <c r="AI250" s="205">
        <v>0.10714285714285714</v>
      </c>
      <c r="AJ250" s="205">
        <v>0.11363636363636363</v>
      </c>
      <c r="AK250" s="205">
        <v>0.19480519480519481</v>
      </c>
      <c r="AL250" s="205">
        <v>0.58441558441558439</v>
      </c>
      <c r="AM250" s="208">
        <v>0.77922077922077926</v>
      </c>
      <c r="AN250" s="194"/>
      <c r="AO250" s="206">
        <v>308</v>
      </c>
      <c r="AP250" s="207">
        <v>0.36688311688311687</v>
      </c>
    </row>
    <row r="251" spans="1:42" x14ac:dyDescent="0.3">
      <c r="A251" t="str">
        <f>School_Data!A251</f>
        <v>BENTONVILLE SCHOOL DISTRICT</v>
      </c>
      <c r="B251" t="s">
        <v>1425</v>
      </c>
      <c r="C251" t="str">
        <f>School_Data!C251</f>
        <v>BRIGHT FIELD MIDDLE SCHOOL</v>
      </c>
      <c r="D251">
        <f>School_Data!D251</f>
        <v>401017</v>
      </c>
      <c r="E251" s="27">
        <f>School_Data!E251</f>
        <v>6</v>
      </c>
      <c r="F251" s="192">
        <v>302</v>
      </c>
      <c r="G251" s="193">
        <v>3.3112582781456954E-3</v>
      </c>
      <c r="H251" s="193">
        <v>7.6158940397350994E-2</v>
      </c>
      <c r="I251" s="193">
        <v>0.19867549668874171</v>
      </c>
      <c r="J251" s="193">
        <v>0.72185430463576161</v>
      </c>
      <c r="K251" s="193">
        <v>0.92052980132450335</v>
      </c>
      <c r="L251" s="194"/>
      <c r="M251" s="195">
        <v>302</v>
      </c>
      <c r="N251" s="196">
        <v>2.9801324503311258E-2</v>
      </c>
      <c r="O251" s="196">
        <v>0.13907284768211919</v>
      </c>
      <c r="P251" s="196">
        <v>0.41059602649006621</v>
      </c>
      <c r="Q251" s="196">
        <v>0.42052980132450329</v>
      </c>
      <c r="R251" s="197">
        <v>0.83112582781456945</v>
      </c>
      <c r="S251" s="194"/>
      <c r="T251" s="198">
        <v>302</v>
      </c>
      <c r="U251" s="199">
        <v>9.2715231788079472E-2</v>
      </c>
      <c r="V251" s="199">
        <v>0.14238410596026491</v>
      </c>
      <c r="W251" s="199">
        <v>0.36754966887417218</v>
      </c>
      <c r="X251" s="199">
        <v>0.39735099337748342</v>
      </c>
      <c r="Y251" s="200">
        <v>0.76490066225165565</v>
      </c>
      <c r="Z251" s="194"/>
      <c r="AA251" s="201">
        <v>302</v>
      </c>
      <c r="AB251" s="202">
        <v>6.6225165562913912E-2</v>
      </c>
      <c r="AC251" s="202">
        <v>0.14238410596026491</v>
      </c>
      <c r="AD251" s="202">
        <v>0.29470198675496689</v>
      </c>
      <c r="AE251" s="202">
        <v>0.49668874172185429</v>
      </c>
      <c r="AF251" s="203">
        <v>0.79139072847682113</v>
      </c>
      <c r="AG251" s="194"/>
      <c r="AH251" s="204">
        <v>302</v>
      </c>
      <c r="AI251" s="205">
        <v>5.9602649006622516E-2</v>
      </c>
      <c r="AJ251" s="205">
        <v>0.12913907284768211</v>
      </c>
      <c r="AK251" s="205">
        <v>0.23178807947019867</v>
      </c>
      <c r="AL251" s="205">
        <v>0.57947019867549665</v>
      </c>
      <c r="AM251" s="208">
        <v>0.81125827814569529</v>
      </c>
      <c r="AN251" s="194"/>
      <c r="AO251" s="206">
        <v>302</v>
      </c>
      <c r="AP251" s="207">
        <v>0.35099337748344372</v>
      </c>
    </row>
    <row r="252" spans="1:42" x14ac:dyDescent="0.3">
      <c r="A252" t="str">
        <f>School_Data!A252</f>
        <v>BENTONVILLE SCHOOL DISTRICT</v>
      </c>
      <c r="B252" t="s">
        <v>1425</v>
      </c>
      <c r="C252" t="str">
        <f>School_Data!C252</f>
        <v>J. WILLIAM FULBRIGHT JUNIOR HIGH SCHOOL</v>
      </c>
      <c r="D252">
        <f>School_Data!D252</f>
        <v>401018</v>
      </c>
      <c r="E252" s="27">
        <f>School_Data!E252</f>
        <v>7</v>
      </c>
      <c r="F252" s="192">
        <v>330</v>
      </c>
      <c r="G252" s="193">
        <v>1.8181818181818181E-2</v>
      </c>
      <c r="H252" s="193">
        <v>7.575757575757576E-2</v>
      </c>
      <c r="I252" s="193">
        <v>0.22424242424242424</v>
      </c>
      <c r="J252" s="193">
        <v>0.68181818181818177</v>
      </c>
      <c r="K252" s="193">
        <v>0.90606060606060601</v>
      </c>
      <c r="L252" s="194"/>
      <c r="M252" s="195">
        <v>331</v>
      </c>
      <c r="N252" s="196">
        <v>0.11178247734138973</v>
      </c>
      <c r="O252" s="196">
        <v>0.19637462235649547</v>
      </c>
      <c r="P252" s="196">
        <v>0.22356495468277945</v>
      </c>
      <c r="Q252" s="196">
        <v>0.46827794561933533</v>
      </c>
      <c r="R252" s="197">
        <v>0.69184290030211482</v>
      </c>
      <c r="S252" s="194"/>
      <c r="T252" s="198">
        <v>331</v>
      </c>
      <c r="U252" s="199">
        <v>0.20241691842900303</v>
      </c>
      <c r="V252" s="199">
        <v>0.13293051359516617</v>
      </c>
      <c r="W252" s="199">
        <v>0.26283987915407853</v>
      </c>
      <c r="X252" s="199">
        <v>0.40181268882175225</v>
      </c>
      <c r="Y252" s="200">
        <v>0.66465256797583083</v>
      </c>
      <c r="Z252" s="194"/>
      <c r="AA252" s="201">
        <v>330</v>
      </c>
      <c r="AB252" s="202">
        <v>0.13636363636363635</v>
      </c>
      <c r="AC252" s="202">
        <v>0.22424242424242424</v>
      </c>
      <c r="AD252" s="202">
        <v>0.47272727272727272</v>
      </c>
      <c r="AE252" s="202">
        <v>0.16666666666666666</v>
      </c>
      <c r="AF252" s="203">
        <v>0.6393939393939394</v>
      </c>
      <c r="AG252" s="194"/>
      <c r="AH252" s="204">
        <v>330</v>
      </c>
      <c r="AI252" s="205">
        <v>0.12121212121212122</v>
      </c>
      <c r="AJ252" s="205">
        <v>0.11818181818181818</v>
      </c>
      <c r="AK252" s="205">
        <v>0.23030303030303031</v>
      </c>
      <c r="AL252" s="205">
        <v>0.53030303030303028</v>
      </c>
      <c r="AM252" s="208">
        <v>0.76060606060606062</v>
      </c>
      <c r="AN252" s="194"/>
      <c r="AO252" s="206">
        <v>331</v>
      </c>
      <c r="AP252" s="207">
        <v>0.38972809667673713</v>
      </c>
    </row>
    <row r="253" spans="1:42" x14ac:dyDescent="0.3">
      <c r="A253" t="str">
        <f>School_Data!A253</f>
        <v>BENTONVILLE SCHOOL DISTRICT</v>
      </c>
      <c r="B253" t="s">
        <v>1425</v>
      </c>
      <c r="C253" t="str">
        <f>School_Data!C253</f>
        <v>J. WILLIAM FULBRIGHT JUNIOR HIGH SCHOOL</v>
      </c>
      <c r="D253">
        <f>School_Data!D253</f>
        <v>401018</v>
      </c>
      <c r="E253" s="27">
        <f>School_Data!E253</f>
        <v>8</v>
      </c>
      <c r="F253" s="192">
        <v>348</v>
      </c>
      <c r="G253" s="193">
        <v>4.5977011494252873E-2</v>
      </c>
      <c r="H253" s="193">
        <v>5.1724137931034482E-2</v>
      </c>
      <c r="I253" s="193">
        <v>0.16091954022988506</v>
      </c>
      <c r="J253" s="193">
        <v>0.74137931034482762</v>
      </c>
      <c r="K253" s="193">
        <v>0.90229885057471271</v>
      </c>
      <c r="L253" s="194"/>
      <c r="M253" s="195">
        <v>348</v>
      </c>
      <c r="N253" s="196">
        <v>0.1206896551724138</v>
      </c>
      <c r="O253" s="196">
        <v>0.17241379310344829</v>
      </c>
      <c r="P253" s="196">
        <v>0.22126436781609196</v>
      </c>
      <c r="Q253" s="196">
        <v>0.48563218390804597</v>
      </c>
      <c r="R253" s="197">
        <v>0.7068965517241379</v>
      </c>
      <c r="S253" s="194"/>
      <c r="T253" s="198">
        <v>348</v>
      </c>
      <c r="U253" s="199">
        <v>0.10344827586206896</v>
      </c>
      <c r="V253" s="199">
        <v>0.18390804597701149</v>
      </c>
      <c r="W253" s="199">
        <v>0.2442528735632184</v>
      </c>
      <c r="X253" s="199">
        <v>0.46839080459770116</v>
      </c>
      <c r="Y253" s="200">
        <v>0.71264367816091956</v>
      </c>
      <c r="Z253" s="194"/>
      <c r="AA253" s="201">
        <v>348</v>
      </c>
      <c r="AB253" s="202">
        <v>8.9080459770114945E-2</v>
      </c>
      <c r="AC253" s="202">
        <v>0.1206896551724138</v>
      </c>
      <c r="AD253" s="202">
        <v>0.30172413793103448</v>
      </c>
      <c r="AE253" s="202">
        <v>0.4885057471264368</v>
      </c>
      <c r="AF253" s="203">
        <v>0.79022988505747127</v>
      </c>
      <c r="AG253" s="194"/>
      <c r="AH253" s="204">
        <v>348</v>
      </c>
      <c r="AI253" s="205">
        <v>0.10344827586206896</v>
      </c>
      <c r="AJ253" s="205">
        <v>8.6206896551724144E-2</v>
      </c>
      <c r="AK253" s="205">
        <v>0.18678160919540229</v>
      </c>
      <c r="AL253" s="205">
        <v>0.62356321839080464</v>
      </c>
      <c r="AM253" s="208">
        <v>0.81034482758620696</v>
      </c>
      <c r="AN253" s="194"/>
      <c r="AO253" s="206">
        <v>348</v>
      </c>
      <c r="AP253" s="207">
        <v>0.40517241379310343</v>
      </c>
    </row>
    <row r="254" spans="1:42" x14ac:dyDescent="0.3">
      <c r="A254" t="str">
        <f>School_Data!A254</f>
        <v>BENTONVILLE SCHOOL DISTRICT</v>
      </c>
      <c r="B254" t="s">
        <v>1425</v>
      </c>
      <c r="C254" t="str">
        <f>School_Data!C254</f>
        <v>BENTONVILLE WEST HIGH SCHOOL</v>
      </c>
      <c r="D254">
        <f>School_Data!D254</f>
        <v>401019</v>
      </c>
      <c r="E254" s="27">
        <f>School_Data!E254</f>
        <v>9</v>
      </c>
      <c r="F254" s="192">
        <v>621</v>
      </c>
      <c r="G254" s="193">
        <v>0.13043478260869565</v>
      </c>
      <c r="H254" s="193">
        <v>0.17552334943639292</v>
      </c>
      <c r="I254" s="193">
        <v>0.33172302737520126</v>
      </c>
      <c r="J254" s="193">
        <v>0.36231884057971014</v>
      </c>
      <c r="K254" s="193">
        <v>0.69404186795491141</v>
      </c>
      <c r="L254" s="194"/>
      <c r="M254" s="195">
        <v>620</v>
      </c>
      <c r="N254" s="196">
        <v>0.41451612903225804</v>
      </c>
      <c r="O254" s="196">
        <v>0.24193548387096775</v>
      </c>
      <c r="P254" s="196">
        <v>0.13225806451612904</v>
      </c>
      <c r="Q254" s="196">
        <v>0.21129032258064517</v>
      </c>
      <c r="R254" s="197">
        <v>0.34354838709677421</v>
      </c>
      <c r="S254" s="194"/>
      <c r="T254" s="198">
        <v>620</v>
      </c>
      <c r="U254" s="199">
        <v>0.33709677419354839</v>
      </c>
      <c r="V254" s="199">
        <v>0.24838709677419354</v>
      </c>
      <c r="W254" s="199">
        <v>0.22580645161290322</v>
      </c>
      <c r="X254" s="199">
        <v>0.18870967741935485</v>
      </c>
      <c r="Y254" s="200">
        <v>0.4145161290322581</v>
      </c>
      <c r="Z254" s="194"/>
      <c r="AA254" s="201">
        <v>621</v>
      </c>
      <c r="AB254" s="202">
        <v>0.24959742351046699</v>
      </c>
      <c r="AC254" s="202">
        <v>0.21578099838969403</v>
      </c>
      <c r="AD254" s="202">
        <v>0.29951690821256038</v>
      </c>
      <c r="AE254" s="202">
        <v>0.23510466988727857</v>
      </c>
      <c r="AF254" s="203">
        <v>0.5346215780998389</v>
      </c>
      <c r="AG254" s="194"/>
      <c r="AH254" s="204">
        <v>621</v>
      </c>
      <c r="AI254" s="205">
        <v>0.25442834138486314</v>
      </c>
      <c r="AJ254" s="205">
        <v>0.19323671497584541</v>
      </c>
      <c r="AK254" s="205">
        <v>0.25925925925925924</v>
      </c>
      <c r="AL254" s="205">
        <v>0.29307568438003223</v>
      </c>
      <c r="AM254" s="208">
        <v>0.55233494363929148</v>
      </c>
      <c r="AN254" s="194"/>
      <c r="AO254" s="206">
        <v>620</v>
      </c>
      <c r="AP254" s="207">
        <v>0.18870967741935485</v>
      </c>
    </row>
    <row r="255" spans="1:42" x14ac:dyDescent="0.3">
      <c r="A255" t="str">
        <f>School_Data!A255</f>
        <v>BENTONVILLE SCHOOL DISTRICT</v>
      </c>
      <c r="B255" t="s">
        <v>1425</v>
      </c>
      <c r="C255" t="str">
        <f>School_Data!C255</f>
        <v>BENTONVILLE WEST HIGH SCHOOL</v>
      </c>
      <c r="D255">
        <f>School_Data!D255</f>
        <v>401019</v>
      </c>
      <c r="E255" s="27">
        <f>School_Data!E255</f>
        <v>10</v>
      </c>
      <c r="F255" s="192">
        <v>530</v>
      </c>
      <c r="G255" s="193">
        <v>0.12264150943396226</v>
      </c>
      <c r="H255" s="193">
        <v>0.16603773584905659</v>
      </c>
      <c r="I255" s="193">
        <v>0.28301886792452829</v>
      </c>
      <c r="J255" s="193">
        <v>0.42830188679245285</v>
      </c>
      <c r="K255" s="193">
        <v>0.71132075471698109</v>
      </c>
      <c r="L255" s="194"/>
      <c r="M255" s="195">
        <v>531</v>
      </c>
      <c r="N255" s="196">
        <v>0.39548022598870058</v>
      </c>
      <c r="O255" s="196">
        <v>0.20338983050847459</v>
      </c>
      <c r="P255" s="196">
        <v>0.14689265536723164</v>
      </c>
      <c r="Q255" s="196">
        <v>0.25423728813559321</v>
      </c>
      <c r="R255" s="197">
        <v>0.40112994350282483</v>
      </c>
      <c r="S255" s="194"/>
      <c r="T255" s="198">
        <v>530</v>
      </c>
      <c r="U255" s="199">
        <v>0.34150943396226413</v>
      </c>
      <c r="V255" s="199">
        <v>0.2</v>
      </c>
      <c r="W255" s="199">
        <v>0.26981132075471698</v>
      </c>
      <c r="X255" s="199">
        <v>0.18867924528301888</v>
      </c>
      <c r="Y255" s="200">
        <v>0.45849056603773586</v>
      </c>
      <c r="Z255" s="194"/>
      <c r="AA255" s="201">
        <v>530</v>
      </c>
      <c r="AB255" s="202">
        <v>0.2660377358490566</v>
      </c>
      <c r="AC255" s="202">
        <v>0.29056603773584905</v>
      </c>
      <c r="AD255" s="202">
        <v>0.30754716981132074</v>
      </c>
      <c r="AE255" s="202">
        <v>0.13584905660377358</v>
      </c>
      <c r="AF255" s="203">
        <v>0.44339622641509435</v>
      </c>
      <c r="AG255" s="194"/>
      <c r="AH255" s="204">
        <v>529</v>
      </c>
      <c r="AI255" s="205">
        <v>0.24574669187145556</v>
      </c>
      <c r="AJ255" s="205">
        <v>0.20793950850661624</v>
      </c>
      <c r="AK255" s="205">
        <v>0.25330812854442342</v>
      </c>
      <c r="AL255" s="205">
        <v>0.29300567107750475</v>
      </c>
      <c r="AM255" s="208">
        <v>0.54631379962192816</v>
      </c>
      <c r="AN255" s="194"/>
      <c r="AO255" s="206">
        <v>529</v>
      </c>
      <c r="AP255" s="207">
        <v>0.24007561436672967</v>
      </c>
    </row>
    <row r="256" spans="1:42" x14ac:dyDescent="0.3">
      <c r="A256" t="str">
        <f>School_Data!A256</f>
        <v>BENTONVILLE SCHOOL DISTRICT</v>
      </c>
      <c r="B256" t="s">
        <v>1425</v>
      </c>
      <c r="C256" t="str">
        <f>School_Data!C256</f>
        <v>OSAGE CREEK ELEMENTARY SCHOOL</v>
      </c>
      <c r="D256">
        <f>School_Data!D256</f>
        <v>401020</v>
      </c>
      <c r="E256" s="27">
        <f>School_Data!E256</f>
        <v>3</v>
      </c>
      <c r="F256" s="192">
        <v>138</v>
      </c>
      <c r="G256" s="193">
        <v>2.1739130434782608E-2</v>
      </c>
      <c r="H256" s="193">
        <v>0.18115942028985507</v>
      </c>
      <c r="I256" s="193">
        <v>0.16666666666666666</v>
      </c>
      <c r="J256" s="193">
        <v>0.63043478260869568</v>
      </c>
      <c r="K256" s="193">
        <v>0.79710144927536231</v>
      </c>
      <c r="L256" s="194"/>
      <c r="M256" s="195">
        <v>138</v>
      </c>
      <c r="N256" s="196">
        <v>0.14492753623188406</v>
      </c>
      <c r="O256" s="196">
        <v>0.18115942028985507</v>
      </c>
      <c r="P256" s="196">
        <v>0.30434782608695654</v>
      </c>
      <c r="Q256" s="196">
        <v>0.36956521739130432</v>
      </c>
      <c r="R256" s="197">
        <v>0.67391304347826086</v>
      </c>
      <c r="S256" s="194"/>
      <c r="T256" s="198">
        <v>138</v>
      </c>
      <c r="U256" s="199">
        <v>0.37681159420289856</v>
      </c>
      <c r="V256" s="199">
        <v>0.14492753623188406</v>
      </c>
      <c r="W256" s="199">
        <v>0.18115942028985507</v>
      </c>
      <c r="X256" s="199">
        <v>0.29710144927536231</v>
      </c>
      <c r="Y256" s="200">
        <v>0.47826086956521741</v>
      </c>
      <c r="Z256" s="194"/>
      <c r="AA256" s="201">
        <v>138</v>
      </c>
      <c r="AB256" s="202">
        <v>0.34782608695652173</v>
      </c>
      <c r="AC256" s="202">
        <v>0.14492753623188406</v>
      </c>
      <c r="AD256" s="202">
        <v>0.27536231884057971</v>
      </c>
      <c r="AE256" s="202">
        <v>0.2318840579710145</v>
      </c>
      <c r="AF256" s="203">
        <v>0.50724637681159424</v>
      </c>
      <c r="AG256" s="194"/>
      <c r="AH256" s="204">
        <v>138</v>
      </c>
      <c r="AI256" s="205">
        <v>0.30434782608695654</v>
      </c>
      <c r="AJ256" s="205">
        <v>0.12318840579710146</v>
      </c>
      <c r="AK256" s="205">
        <v>0.21014492753623187</v>
      </c>
      <c r="AL256" s="205">
        <v>0.36231884057971014</v>
      </c>
      <c r="AM256" s="208">
        <v>0.57246376811594202</v>
      </c>
      <c r="AN256" s="194"/>
      <c r="AO256" s="206">
        <v>138</v>
      </c>
      <c r="AP256" s="207">
        <v>0.28985507246376813</v>
      </c>
    </row>
    <row r="257" spans="1:42" x14ac:dyDescent="0.3">
      <c r="A257" t="str">
        <f>School_Data!A257</f>
        <v>BENTONVILLE SCHOOL DISTRICT</v>
      </c>
      <c r="B257" t="s">
        <v>1425</v>
      </c>
      <c r="C257" t="str">
        <f>School_Data!C257</f>
        <v>OSAGE CREEK ELEMENTARY SCHOOL</v>
      </c>
      <c r="D257">
        <f>School_Data!D257</f>
        <v>401020</v>
      </c>
      <c r="E257" s="27">
        <f>School_Data!E257</f>
        <v>4</v>
      </c>
      <c r="F257" s="192">
        <v>132</v>
      </c>
      <c r="G257" s="193">
        <v>4.5454545454545456E-2</v>
      </c>
      <c r="H257" s="193">
        <v>0.25757575757575757</v>
      </c>
      <c r="I257" s="193">
        <v>0.36363636363636365</v>
      </c>
      <c r="J257" s="193">
        <v>0.33333333333333331</v>
      </c>
      <c r="K257" s="193">
        <v>0.69696969696969702</v>
      </c>
      <c r="L257" s="194"/>
      <c r="M257" s="195">
        <v>132</v>
      </c>
      <c r="N257" s="196">
        <v>0.14393939393939395</v>
      </c>
      <c r="O257" s="196">
        <v>0.40909090909090912</v>
      </c>
      <c r="P257" s="196">
        <v>0.26515151515151514</v>
      </c>
      <c r="Q257" s="196">
        <v>0.18181818181818182</v>
      </c>
      <c r="R257" s="197">
        <v>0.44696969696969696</v>
      </c>
      <c r="S257" s="194"/>
      <c r="T257" s="198">
        <v>132</v>
      </c>
      <c r="U257" s="199">
        <v>0.33333333333333331</v>
      </c>
      <c r="V257" s="199">
        <v>0.18181818181818182</v>
      </c>
      <c r="W257" s="199">
        <v>0.27272727272727271</v>
      </c>
      <c r="X257" s="199">
        <v>0.21212121212121213</v>
      </c>
      <c r="Y257" s="200">
        <v>0.48484848484848486</v>
      </c>
      <c r="Z257" s="194"/>
      <c r="AA257" s="201">
        <v>132</v>
      </c>
      <c r="AB257" s="202">
        <v>0.28030303030303028</v>
      </c>
      <c r="AC257" s="202">
        <v>0.22727272727272727</v>
      </c>
      <c r="AD257" s="202">
        <v>0.28030303030303028</v>
      </c>
      <c r="AE257" s="202">
        <v>0.21212121212121213</v>
      </c>
      <c r="AF257" s="203">
        <v>0.49242424242424243</v>
      </c>
      <c r="AG257" s="194"/>
      <c r="AH257" s="204">
        <v>132</v>
      </c>
      <c r="AI257" s="205">
        <v>0.40151515151515149</v>
      </c>
      <c r="AJ257" s="205">
        <v>0.21212121212121213</v>
      </c>
      <c r="AK257" s="205">
        <v>0.15909090909090909</v>
      </c>
      <c r="AL257" s="205">
        <v>0.22727272727272727</v>
      </c>
      <c r="AM257" s="208">
        <v>0.38636363636363635</v>
      </c>
      <c r="AN257" s="194"/>
      <c r="AO257" s="206">
        <v>132</v>
      </c>
      <c r="AP257" s="207">
        <v>0.25</v>
      </c>
    </row>
    <row r="258" spans="1:42" x14ac:dyDescent="0.3">
      <c r="A258" t="str">
        <f>School_Data!A258</f>
        <v>BENTONVILLE SCHOOL DISTRICT</v>
      </c>
      <c r="B258" t="s">
        <v>1425</v>
      </c>
      <c r="C258" t="str">
        <f>School_Data!C258</f>
        <v>CREEKSIDE MIDDLE SCHOOL</v>
      </c>
      <c r="D258">
        <f>School_Data!D258</f>
        <v>401021</v>
      </c>
      <c r="E258" s="27">
        <f>School_Data!E258</f>
        <v>5</v>
      </c>
      <c r="F258" s="192">
        <v>339</v>
      </c>
      <c r="G258" s="193">
        <v>3.5398230088495575E-2</v>
      </c>
      <c r="H258" s="193">
        <v>0.20353982300884957</v>
      </c>
      <c r="I258" s="193">
        <v>0.35398230088495575</v>
      </c>
      <c r="J258" s="193">
        <v>0.40707964601769914</v>
      </c>
      <c r="K258" s="193">
        <v>0.76106194690265494</v>
      </c>
      <c r="L258" s="194"/>
      <c r="M258" s="195">
        <v>339</v>
      </c>
      <c r="N258" s="196">
        <v>0.10914454277286136</v>
      </c>
      <c r="O258" s="196">
        <v>0.28023598820058998</v>
      </c>
      <c r="P258" s="196">
        <v>0.36578171091445427</v>
      </c>
      <c r="Q258" s="196">
        <v>0.24483775811209441</v>
      </c>
      <c r="R258" s="197">
        <v>0.61061946902654873</v>
      </c>
      <c r="S258" s="194"/>
      <c r="T258" s="198">
        <v>339</v>
      </c>
      <c r="U258" s="199">
        <v>0.25073746312684364</v>
      </c>
      <c r="V258" s="199">
        <v>0.23008849557522124</v>
      </c>
      <c r="W258" s="199">
        <v>0.33333333333333331</v>
      </c>
      <c r="X258" s="199">
        <v>0.18584070796460178</v>
      </c>
      <c r="Y258" s="200">
        <v>0.5191740412979351</v>
      </c>
      <c r="Z258" s="194"/>
      <c r="AA258" s="201">
        <v>339</v>
      </c>
      <c r="AB258" s="202">
        <v>0.30383480825958703</v>
      </c>
      <c r="AC258" s="202">
        <v>0.21238938053097345</v>
      </c>
      <c r="AD258" s="202">
        <v>0.28023598820058998</v>
      </c>
      <c r="AE258" s="202">
        <v>0.20353982300884957</v>
      </c>
      <c r="AF258" s="203">
        <v>0.48377581120943958</v>
      </c>
      <c r="AG258" s="194"/>
      <c r="AH258" s="204">
        <v>339</v>
      </c>
      <c r="AI258" s="205">
        <v>0.27433628318584069</v>
      </c>
      <c r="AJ258" s="205">
        <v>0.17994100294985252</v>
      </c>
      <c r="AK258" s="205">
        <v>0.20353982300884957</v>
      </c>
      <c r="AL258" s="205">
        <v>0.34218289085545722</v>
      </c>
      <c r="AM258" s="208">
        <v>0.54572271386430682</v>
      </c>
      <c r="AN258" s="194"/>
      <c r="AO258" s="206">
        <v>339</v>
      </c>
      <c r="AP258" s="207">
        <v>0.24778761061946902</v>
      </c>
    </row>
    <row r="259" spans="1:42" x14ac:dyDescent="0.3">
      <c r="A259" t="str">
        <f>School_Data!A259</f>
        <v>BENTONVILLE SCHOOL DISTRICT</v>
      </c>
      <c r="B259" t="s">
        <v>1425</v>
      </c>
      <c r="C259" t="str">
        <f>School_Data!C259</f>
        <v>CREEKSIDE MIDDLE SCHOOL</v>
      </c>
      <c r="D259">
        <f>School_Data!D259</f>
        <v>401021</v>
      </c>
      <c r="E259" s="27">
        <f>School_Data!E259</f>
        <v>6</v>
      </c>
      <c r="F259" s="192">
        <v>317</v>
      </c>
      <c r="G259" s="193">
        <v>5.0473186119873815E-2</v>
      </c>
      <c r="H259" s="193">
        <v>0.16403785488958991</v>
      </c>
      <c r="I259" s="193">
        <v>0.23974763406940064</v>
      </c>
      <c r="J259" s="193">
        <v>0.5457413249211357</v>
      </c>
      <c r="K259" s="193">
        <v>0.78548895899053628</v>
      </c>
      <c r="L259" s="194"/>
      <c r="M259" s="195">
        <v>317</v>
      </c>
      <c r="N259" s="196">
        <v>0.1167192429022082</v>
      </c>
      <c r="O259" s="196">
        <v>0.33123028391167192</v>
      </c>
      <c r="P259" s="196">
        <v>0.37539432176656151</v>
      </c>
      <c r="Q259" s="196">
        <v>0.17665615141955837</v>
      </c>
      <c r="R259" s="197">
        <v>0.55205047318611988</v>
      </c>
      <c r="S259" s="194"/>
      <c r="T259" s="198">
        <v>317</v>
      </c>
      <c r="U259" s="199">
        <v>0.27129337539432175</v>
      </c>
      <c r="V259" s="199">
        <v>0.18611987381703471</v>
      </c>
      <c r="W259" s="199">
        <v>0.3470031545741325</v>
      </c>
      <c r="X259" s="199">
        <v>0.19558359621451105</v>
      </c>
      <c r="Y259" s="200">
        <v>0.54258675078864349</v>
      </c>
      <c r="Z259" s="194"/>
      <c r="AA259" s="201">
        <v>317</v>
      </c>
      <c r="AB259" s="202">
        <v>0.23974763406940064</v>
      </c>
      <c r="AC259" s="202">
        <v>0.22712933753943218</v>
      </c>
      <c r="AD259" s="202">
        <v>0.22712933753943218</v>
      </c>
      <c r="AE259" s="202">
        <v>0.305993690851735</v>
      </c>
      <c r="AF259" s="203">
        <v>0.53312302839116721</v>
      </c>
      <c r="AG259" s="194"/>
      <c r="AH259" s="204">
        <v>317</v>
      </c>
      <c r="AI259" s="205">
        <v>0.21766561514195584</v>
      </c>
      <c r="AJ259" s="205">
        <v>0.24605678233438485</v>
      </c>
      <c r="AK259" s="205">
        <v>0.24605678233438485</v>
      </c>
      <c r="AL259" s="205">
        <v>0.29022082018927448</v>
      </c>
      <c r="AM259" s="208">
        <v>0.5362776025236593</v>
      </c>
      <c r="AN259" s="194"/>
      <c r="AO259" s="206">
        <v>317</v>
      </c>
      <c r="AP259" s="207">
        <v>0.14826498422712933</v>
      </c>
    </row>
    <row r="260" spans="1:42" x14ac:dyDescent="0.3">
      <c r="A260" t="str">
        <f>School_Data!A260</f>
        <v>BENTONVILLE SCHOOL DISTRICT</v>
      </c>
      <c r="B260" t="s">
        <v>1425</v>
      </c>
      <c r="C260" t="str">
        <f>School_Data!C260</f>
        <v>EVENING STAR ELEMENTARY SCHOOL</v>
      </c>
      <c r="D260">
        <f>School_Data!D260</f>
        <v>401022</v>
      </c>
      <c r="E260" s="27">
        <f>School_Data!E260</f>
        <v>3</v>
      </c>
      <c r="F260" s="192">
        <v>160</v>
      </c>
      <c r="G260" s="193">
        <v>1.2500000000000001E-2</v>
      </c>
      <c r="H260" s="193">
        <v>0.13125000000000001</v>
      </c>
      <c r="I260" s="193">
        <v>0.2</v>
      </c>
      <c r="J260" s="193">
        <v>0.65625</v>
      </c>
      <c r="K260" s="193">
        <v>0.85624999999999996</v>
      </c>
      <c r="L260" s="194"/>
      <c r="M260" s="195">
        <v>160</v>
      </c>
      <c r="N260" s="196">
        <v>3.7499999999999999E-2</v>
      </c>
      <c r="O260" s="196">
        <v>0.13750000000000001</v>
      </c>
      <c r="P260" s="196">
        <v>0.4375</v>
      </c>
      <c r="Q260" s="196">
        <v>0.38750000000000001</v>
      </c>
      <c r="R260" s="197">
        <v>0.82499999999999996</v>
      </c>
      <c r="S260" s="194"/>
      <c r="T260" s="198">
        <v>160</v>
      </c>
      <c r="U260" s="199">
        <v>0.26250000000000001</v>
      </c>
      <c r="V260" s="199">
        <v>0.1875</v>
      </c>
      <c r="W260" s="199">
        <v>0.2</v>
      </c>
      <c r="X260" s="199">
        <v>0.35</v>
      </c>
      <c r="Y260" s="200">
        <v>0.55000000000000004</v>
      </c>
      <c r="Z260" s="194"/>
      <c r="AA260" s="201">
        <v>160</v>
      </c>
      <c r="AB260" s="202">
        <v>0.15</v>
      </c>
      <c r="AC260" s="202">
        <v>0.23749999999999999</v>
      </c>
      <c r="AD260" s="202">
        <v>0.27500000000000002</v>
      </c>
      <c r="AE260" s="202">
        <v>0.33750000000000002</v>
      </c>
      <c r="AF260" s="203">
        <v>0.61250000000000004</v>
      </c>
      <c r="AG260" s="194"/>
      <c r="AH260" s="204">
        <v>160</v>
      </c>
      <c r="AI260" s="205">
        <v>0.16250000000000001</v>
      </c>
      <c r="AJ260" s="205">
        <v>0.13750000000000001</v>
      </c>
      <c r="AK260" s="205">
        <v>0.2</v>
      </c>
      <c r="AL260" s="205">
        <v>0.5</v>
      </c>
      <c r="AM260" s="208">
        <v>0.7</v>
      </c>
      <c r="AN260" s="194"/>
      <c r="AO260" s="206">
        <v>160</v>
      </c>
      <c r="AP260" s="207">
        <v>0.34375</v>
      </c>
    </row>
    <row r="261" spans="1:42" x14ac:dyDescent="0.3">
      <c r="A261" t="str">
        <f>School_Data!A261</f>
        <v>BENTONVILLE SCHOOL DISTRICT</v>
      </c>
      <c r="B261" t="s">
        <v>1425</v>
      </c>
      <c r="C261" t="str">
        <f>School_Data!C261</f>
        <v>EVENING STAR ELEMENTARY SCHOOL</v>
      </c>
      <c r="D261">
        <f>School_Data!D261</f>
        <v>401022</v>
      </c>
      <c r="E261" s="27">
        <f>School_Data!E261</f>
        <v>4</v>
      </c>
      <c r="F261" s="192">
        <v>138</v>
      </c>
      <c r="G261" s="193">
        <v>1.4492753623188406E-2</v>
      </c>
      <c r="H261" s="193">
        <v>0.14492753623188406</v>
      </c>
      <c r="I261" s="193">
        <v>0.27536231884057971</v>
      </c>
      <c r="J261" s="193">
        <v>0.56521739130434778</v>
      </c>
      <c r="K261" s="193">
        <v>0.84057971014492749</v>
      </c>
      <c r="L261" s="194"/>
      <c r="M261" s="195">
        <v>138</v>
      </c>
      <c r="N261" s="196">
        <v>6.5217391304347824E-2</v>
      </c>
      <c r="O261" s="196">
        <v>0.21739130434782608</v>
      </c>
      <c r="P261" s="196">
        <v>0.48550724637681159</v>
      </c>
      <c r="Q261" s="196">
        <v>0.2318840579710145</v>
      </c>
      <c r="R261" s="197">
        <v>0.71739130434782605</v>
      </c>
      <c r="S261" s="194"/>
      <c r="T261" s="198">
        <v>138</v>
      </c>
      <c r="U261" s="199">
        <v>6.5217391304347824E-2</v>
      </c>
      <c r="V261" s="199">
        <v>0.27536231884057971</v>
      </c>
      <c r="W261" s="199">
        <v>0.40579710144927539</v>
      </c>
      <c r="X261" s="199">
        <v>0.25362318840579712</v>
      </c>
      <c r="Y261" s="200">
        <v>0.65942028985507251</v>
      </c>
      <c r="Z261" s="194"/>
      <c r="AA261" s="201">
        <v>138</v>
      </c>
      <c r="AB261" s="202">
        <v>8.6956521739130432E-2</v>
      </c>
      <c r="AC261" s="202">
        <v>0.18840579710144928</v>
      </c>
      <c r="AD261" s="202">
        <v>0.39855072463768115</v>
      </c>
      <c r="AE261" s="202">
        <v>0.32608695652173914</v>
      </c>
      <c r="AF261" s="203">
        <v>0.72463768115942029</v>
      </c>
      <c r="AG261" s="194"/>
      <c r="AH261" s="204">
        <v>138</v>
      </c>
      <c r="AI261" s="205">
        <v>0.11594202898550725</v>
      </c>
      <c r="AJ261" s="205">
        <v>0.18115942028985507</v>
      </c>
      <c r="AK261" s="205">
        <v>0.21739130434782608</v>
      </c>
      <c r="AL261" s="205">
        <v>0.48550724637681159</v>
      </c>
      <c r="AM261" s="208">
        <v>0.70289855072463769</v>
      </c>
      <c r="AN261" s="194"/>
      <c r="AO261" s="206">
        <v>138</v>
      </c>
      <c r="AP261" s="207">
        <v>0.34057971014492755</v>
      </c>
    </row>
    <row r="262" spans="1:42" x14ac:dyDescent="0.3">
      <c r="A262" t="str">
        <f>School_Data!A262</f>
        <v>BENTONVILLE SCHOOL DISTRICT</v>
      </c>
      <c r="B262" t="s">
        <v>1425</v>
      </c>
      <c r="C262" t="str">
        <f>School_Data!C262</f>
        <v>GRIMSLEY JUNIOR HIGH SCHOOL</v>
      </c>
      <c r="D262">
        <f>School_Data!D262</f>
        <v>401023</v>
      </c>
      <c r="E262" s="27">
        <f>School_Data!E262</f>
        <v>7</v>
      </c>
      <c r="F262" s="192">
        <v>426</v>
      </c>
      <c r="G262" s="193">
        <v>2.3474178403755867E-2</v>
      </c>
      <c r="H262" s="193">
        <v>0.15258215962441316</v>
      </c>
      <c r="I262" s="193">
        <v>0.27230046948356806</v>
      </c>
      <c r="J262" s="193">
        <v>0.55164319248826288</v>
      </c>
      <c r="K262" s="193">
        <v>0.823943661971831</v>
      </c>
      <c r="L262" s="194"/>
      <c r="M262" s="195">
        <v>426</v>
      </c>
      <c r="N262" s="196">
        <v>0.17136150234741784</v>
      </c>
      <c r="O262" s="196">
        <v>0.3380281690140845</v>
      </c>
      <c r="P262" s="196">
        <v>0.25117370892018781</v>
      </c>
      <c r="Q262" s="196">
        <v>0.23943661971830985</v>
      </c>
      <c r="R262" s="197">
        <v>0.49061032863849763</v>
      </c>
      <c r="S262" s="194"/>
      <c r="T262" s="198">
        <v>426</v>
      </c>
      <c r="U262" s="199">
        <v>0.29107981220657275</v>
      </c>
      <c r="V262" s="199">
        <v>0.24882629107981222</v>
      </c>
      <c r="W262" s="199">
        <v>0.20422535211267606</v>
      </c>
      <c r="X262" s="199">
        <v>0.25586854460093894</v>
      </c>
      <c r="Y262" s="200">
        <v>0.460093896713615</v>
      </c>
      <c r="Z262" s="194"/>
      <c r="AA262" s="201">
        <v>426</v>
      </c>
      <c r="AB262" s="202">
        <v>0.21830985915492956</v>
      </c>
      <c r="AC262" s="202">
        <v>0.28169014084507044</v>
      </c>
      <c r="AD262" s="202">
        <v>0.40140845070422537</v>
      </c>
      <c r="AE262" s="202">
        <v>9.8591549295774641E-2</v>
      </c>
      <c r="AF262" s="203">
        <v>0.5</v>
      </c>
      <c r="AG262" s="194"/>
      <c r="AH262" s="204">
        <v>426</v>
      </c>
      <c r="AI262" s="205">
        <v>0.18779342723004694</v>
      </c>
      <c r="AJ262" s="205">
        <v>0.19953051643192488</v>
      </c>
      <c r="AK262" s="205">
        <v>0.20657276995305165</v>
      </c>
      <c r="AL262" s="205">
        <v>0.4061032863849765</v>
      </c>
      <c r="AM262" s="208">
        <v>0.61267605633802813</v>
      </c>
      <c r="AN262" s="194"/>
      <c r="AO262" s="206">
        <v>426</v>
      </c>
      <c r="AP262" s="207">
        <v>0.20657276995305165</v>
      </c>
    </row>
    <row r="263" spans="1:42" x14ac:dyDescent="0.3">
      <c r="A263" t="str">
        <f>School_Data!A263</f>
        <v>BENTONVILLE SCHOOL DISTRICT</v>
      </c>
      <c r="B263" t="s">
        <v>1425</v>
      </c>
      <c r="C263" t="str">
        <f>School_Data!C263</f>
        <v>GRIMSLEY JUNIOR HIGH SCHOOL</v>
      </c>
      <c r="D263">
        <f>School_Data!D263</f>
        <v>401023</v>
      </c>
      <c r="E263" s="27">
        <f>School_Data!E263</f>
        <v>8</v>
      </c>
      <c r="F263" s="192">
        <v>418</v>
      </c>
      <c r="G263" s="193">
        <v>6.2200956937799042E-2</v>
      </c>
      <c r="H263" s="193">
        <v>0.11483253588516747</v>
      </c>
      <c r="I263" s="193">
        <v>0.22009569377990432</v>
      </c>
      <c r="J263" s="193">
        <v>0.60287081339712922</v>
      </c>
      <c r="K263" s="193">
        <v>0.82296650717703357</v>
      </c>
      <c r="L263" s="194"/>
      <c r="M263" s="195">
        <v>419</v>
      </c>
      <c r="N263" s="196">
        <v>0.17422434367541767</v>
      </c>
      <c r="O263" s="196">
        <v>0.33890214797136037</v>
      </c>
      <c r="P263" s="196">
        <v>0.20047732696897375</v>
      </c>
      <c r="Q263" s="196">
        <v>0.28639618138424822</v>
      </c>
      <c r="R263" s="197">
        <v>0.48687350835322196</v>
      </c>
      <c r="S263" s="194"/>
      <c r="T263" s="198">
        <v>418</v>
      </c>
      <c r="U263" s="199">
        <v>0.22248803827751196</v>
      </c>
      <c r="V263" s="199">
        <v>0.19856459330143542</v>
      </c>
      <c r="W263" s="199">
        <v>0.25598086124401914</v>
      </c>
      <c r="X263" s="199">
        <v>0.32296650717703351</v>
      </c>
      <c r="Y263" s="200">
        <v>0.57894736842105265</v>
      </c>
      <c r="Z263" s="194"/>
      <c r="AA263" s="201">
        <v>418</v>
      </c>
      <c r="AB263" s="202">
        <v>0.16267942583732056</v>
      </c>
      <c r="AC263" s="202">
        <v>0.21770334928229665</v>
      </c>
      <c r="AD263" s="202">
        <v>0.33732057416267941</v>
      </c>
      <c r="AE263" s="202">
        <v>0.28229665071770332</v>
      </c>
      <c r="AF263" s="203">
        <v>0.61961722488038273</v>
      </c>
      <c r="AG263" s="194"/>
      <c r="AH263" s="204">
        <v>418</v>
      </c>
      <c r="AI263" s="205">
        <v>0.19377990430622011</v>
      </c>
      <c r="AJ263" s="205">
        <v>0.17464114832535885</v>
      </c>
      <c r="AK263" s="205">
        <v>0.22966507177033493</v>
      </c>
      <c r="AL263" s="205">
        <v>0.40191387559808611</v>
      </c>
      <c r="AM263" s="208">
        <v>0.63157894736842102</v>
      </c>
      <c r="AN263" s="194"/>
      <c r="AO263" s="206">
        <v>418</v>
      </c>
      <c r="AP263" s="207">
        <v>0.24641148325358853</v>
      </c>
    </row>
    <row r="264" spans="1:42" x14ac:dyDescent="0.3">
      <c r="A264" t="str">
        <f>School_Data!A264</f>
        <v>BERGMAN SCHOOL DISTRICT</v>
      </c>
      <c r="B264" t="s">
        <v>1426</v>
      </c>
      <c r="C264" t="str">
        <f>School_Data!C264</f>
        <v>BERGMAN ELEMENTARY SCHOOL</v>
      </c>
      <c r="D264">
        <f>School_Data!D264</f>
        <v>502006</v>
      </c>
      <c r="E264" s="27">
        <f>School_Data!E264</f>
        <v>3</v>
      </c>
      <c r="F264" s="192">
        <v>72</v>
      </c>
      <c r="G264" s="193">
        <v>2.7777777777777776E-2</v>
      </c>
      <c r="H264" s="193">
        <v>0.16666666666666666</v>
      </c>
      <c r="I264" s="193">
        <v>0.31944444444444442</v>
      </c>
      <c r="J264" s="193">
        <v>0.4861111111111111</v>
      </c>
      <c r="K264" s="193">
        <v>0.80555555555555558</v>
      </c>
      <c r="L264" s="194"/>
      <c r="M264" s="195">
        <v>72</v>
      </c>
      <c r="N264" s="196">
        <v>5.5555555555555552E-2</v>
      </c>
      <c r="O264" s="196">
        <v>0.27777777777777779</v>
      </c>
      <c r="P264" s="196">
        <v>0.45833333333333331</v>
      </c>
      <c r="Q264" s="196">
        <v>0.20833333333333334</v>
      </c>
      <c r="R264" s="197">
        <v>0.66666666666666663</v>
      </c>
      <c r="S264" s="194"/>
      <c r="T264" s="198">
        <v>72</v>
      </c>
      <c r="U264" s="199">
        <v>0.375</v>
      </c>
      <c r="V264" s="199">
        <v>0.19444444444444445</v>
      </c>
      <c r="W264" s="199">
        <v>0.22222222222222221</v>
      </c>
      <c r="X264" s="199">
        <v>0.20833333333333334</v>
      </c>
      <c r="Y264" s="200">
        <v>0.43055555555555558</v>
      </c>
      <c r="Z264" s="194"/>
      <c r="AA264" s="201">
        <v>72</v>
      </c>
      <c r="AB264" s="202">
        <v>0.3611111111111111</v>
      </c>
      <c r="AC264" s="202">
        <v>0.19444444444444445</v>
      </c>
      <c r="AD264" s="202">
        <v>0.27777777777777779</v>
      </c>
      <c r="AE264" s="202">
        <v>0.16666666666666666</v>
      </c>
      <c r="AF264" s="203">
        <v>0.44444444444444442</v>
      </c>
      <c r="AG264" s="194"/>
      <c r="AH264" s="204">
        <v>72</v>
      </c>
      <c r="AI264" s="205">
        <v>0.3611111111111111</v>
      </c>
      <c r="AJ264" s="205">
        <v>0.22222222222222221</v>
      </c>
      <c r="AK264" s="205">
        <v>0.20833333333333334</v>
      </c>
      <c r="AL264" s="205">
        <v>0.20833333333333334</v>
      </c>
      <c r="AM264" s="208">
        <v>0.41666666666666669</v>
      </c>
      <c r="AN264" s="194"/>
      <c r="AO264" s="206">
        <v>72</v>
      </c>
      <c r="AP264" s="207">
        <v>0.19444444444444445</v>
      </c>
    </row>
    <row r="265" spans="1:42" x14ac:dyDescent="0.3">
      <c r="A265" t="str">
        <f>School_Data!A265</f>
        <v>BERGMAN SCHOOL DISTRICT</v>
      </c>
      <c r="B265" t="s">
        <v>1426</v>
      </c>
      <c r="C265" t="str">
        <f>School_Data!C265</f>
        <v>BERGMAN ELEMENTARY SCHOOL</v>
      </c>
      <c r="D265">
        <f>School_Data!D265</f>
        <v>502006</v>
      </c>
      <c r="E265" s="27">
        <f>School_Data!E265</f>
        <v>4</v>
      </c>
      <c r="F265" s="192">
        <v>80</v>
      </c>
      <c r="G265" s="193">
        <v>2.5000000000000001E-2</v>
      </c>
      <c r="H265" s="193">
        <v>0.17499999999999999</v>
      </c>
      <c r="I265" s="193">
        <v>0.25</v>
      </c>
      <c r="J265" s="193">
        <v>0.55000000000000004</v>
      </c>
      <c r="K265" s="193">
        <v>0.8</v>
      </c>
      <c r="L265" s="194"/>
      <c r="M265" s="195">
        <v>80</v>
      </c>
      <c r="N265" s="196">
        <v>2.5000000000000001E-2</v>
      </c>
      <c r="O265" s="196">
        <v>0.33750000000000002</v>
      </c>
      <c r="P265" s="196">
        <v>0.38750000000000001</v>
      </c>
      <c r="Q265" s="196">
        <v>0.25</v>
      </c>
      <c r="R265" s="197">
        <v>0.63749999999999996</v>
      </c>
      <c r="S265" s="194"/>
      <c r="T265" s="198">
        <v>80</v>
      </c>
      <c r="U265" s="199">
        <v>0.16250000000000001</v>
      </c>
      <c r="V265" s="199">
        <v>0.23749999999999999</v>
      </c>
      <c r="W265" s="199">
        <v>0.36249999999999999</v>
      </c>
      <c r="X265" s="199">
        <v>0.23749999999999999</v>
      </c>
      <c r="Y265" s="200">
        <v>0.6</v>
      </c>
      <c r="Z265" s="194"/>
      <c r="AA265" s="201">
        <v>80</v>
      </c>
      <c r="AB265" s="202">
        <v>0.2</v>
      </c>
      <c r="AC265" s="202">
        <v>0.26250000000000001</v>
      </c>
      <c r="AD265" s="202">
        <v>0.27500000000000002</v>
      </c>
      <c r="AE265" s="202">
        <v>0.26250000000000001</v>
      </c>
      <c r="AF265" s="203">
        <v>0.53750000000000009</v>
      </c>
      <c r="AG265" s="194"/>
      <c r="AH265" s="204">
        <v>80</v>
      </c>
      <c r="AI265" s="205">
        <v>0.27500000000000002</v>
      </c>
      <c r="AJ265" s="205">
        <v>0.13750000000000001</v>
      </c>
      <c r="AK265" s="205">
        <v>0.2</v>
      </c>
      <c r="AL265" s="205">
        <v>0.38750000000000001</v>
      </c>
      <c r="AM265" s="208">
        <v>0.58750000000000002</v>
      </c>
      <c r="AN265" s="194"/>
      <c r="AO265" s="206">
        <v>80</v>
      </c>
      <c r="AP265" s="207">
        <v>0.3125</v>
      </c>
    </row>
    <row r="266" spans="1:42" x14ac:dyDescent="0.3">
      <c r="A266" t="str">
        <f>School_Data!A266</f>
        <v>BERGMAN SCHOOL DISTRICT</v>
      </c>
      <c r="B266" t="s">
        <v>1426</v>
      </c>
      <c r="C266" t="str">
        <f>School_Data!C266</f>
        <v>BERGMAN HIGH SCHOOL</v>
      </c>
      <c r="D266">
        <f>School_Data!D266</f>
        <v>502007</v>
      </c>
      <c r="E266" s="27">
        <f>School_Data!E266</f>
        <v>9</v>
      </c>
      <c r="F266" s="192">
        <v>77</v>
      </c>
      <c r="G266" s="193">
        <v>6.4935064935064929E-2</v>
      </c>
      <c r="H266" s="193">
        <v>0.19480519480519481</v>
      </c>
      <c r="I266" s="193">
        <v>0.19480519480519481</v>
      </c>
      <c r="J266" s="193">
        <v>0.54545454545454541</v>
      </c>
      <c r="K266" s="193">
        <v>0.74025974025974017</v>
      </c>
      <c r="L266" s="194"/>
      <c r="M266" s="195">
        <v>77</v>
      </c>
      <c r="N266" s="196">
        <v>0.24675324675324675</v>
      </c>
      <c r="O266" s="196">
        <v>0.31168831168831168</v>
      </c>
      <c r="P266" s="196">
        <v>0.15584415584415584</v>
      </c>
      <c r="Q266" s="196">
        <v>0.2857142857142857</v>
      </c>
      <c r="R266" s="197">
        <v>0.44155844155844154</v>
      </c>
      <c r="S266" s="194"/>
      <c r="T266" s="198">
        <v>77</v>
      </c>
      <c r="U266" s="199">
        <v>0.35064935064935066</v>
      </c>
      <c r="V266" s="199">
        <v>0.25974025974025972</v>
      </c>
      <c r="W266" s="199">
        <v>0.18181818181818182</v>
      </c>
      <c r="X266" s="199">
        <v>0.20779220779220781</v>
      </c>
      <c r="Y266" s="200">
        <v>0.38961038961038963</v>
      </c>
      <c r="Z266" s="194"/>
      <c r="AA266" s="201">
        <v>77</v>
      </c>
      <c r="AB266" s="202">
        <v>0.22077922077922077</v>
      </c>
      <c r="AC266" s="202">
        <v>0.22077922077922077</v>
      </c>
      <c r="AD266" s="202">
        <v>0.20779220779220781</v>
      </c>
      <c r="AE266" s="202">
        <v>0.35064935064935066</v>
      </c>
      <c r="AF266" s="203">
        <v>0.55844155844155852</v>
      </c>
      <c r="AG266" s="194"/>
      <c r="AH266" s="204">
        <v>77</v>
      </c>
      <c r="AI266" s="205">
        <v>0.20779220779220781</v>
      </c>
      <c r="AJ266" s="205">
        <v>0.20779220779220781</v>
      </c>
      <c r="AK266" s="205">
        <v>0.14285714285714285</v>
      </c>
      <c r="AL266" s="205">
        <v>0.44155844155844154</v>
      </c>
      <c r="AM266" s="208">
        <v>0.58441558441558439</v>
      </c>
      <c r="AN266" s="194"/>
      <c r="AO266" s="206">
        <v>77</v>
      </c>
      <c r="AP266" s="207">
        <v>0.23376623376623376</v>
      </c>
    </row>
    <row r="267" spans="1:42" x14ac:dyDescent="0.3">
      <c r="A267" t="str">
        <f>School_Data!A267</f>
        <v>BERGMAN SCHOOL DISTRICT</v>
      </c>
      <c r="B267" t="s">
        <v>1426</v>
      </c>
      <c r="C267" t="str">
        <f>School_Data!C267</f>
        <v>BERGMAN HIGH SCHOOL</v>
      </c>
      <c r="D267">
        <f>School_Data!D267</f>
        <v>502007</v>
      </c>
      <c r="E267" s="27">
        <f>School_Data!E267</f>
        <v>10</v>
      </c>
      <c r="F267" s="192">
        <v>61</v>
      </c>
      <c r="G267" s="193">
        <v>0.13114754098360656</v>
      </c>
      <c r="H267" s="193">
        <v>0.14754098360655737</v>
      </c>
      <c r="I267" s="193">
        <v>0.22950819672131148</v>
      </c>
      <c r="J267" s="193">
        <v>0.49180327868852458</v>
      </c>
      <c r="K267" s="193">
        <v>0.72131147540983609</v>
      </c>
      <c r="L267" s="194"/>
      <c r="M267" s="195">
        <v>60</v>
      </c>
      <c r="N267" s="196">
        <v>0.41666666666666669</v>
      </c>
      <c r="O267" s="196">
        <v>0.25</v>
      </c>
      <c r="P267" s="196">
        <v>0.1</v>
      </c>
      <c r="Q267" s="196">
        <v>0.23333333333333334</v>
      </c>
      <c r="R267" s="197">
        <v>0.33333333333333337</v>
      </c>
      <c r="S267" s="194"/>
      <c r="T267" s="198">
        <v>60</v>
      </c>
      <c r="U267" s="199">
        <v>0.31666666666666665</v>
      </c>
      <c r="V267" s="199">
        <v>0.23333333333333334</v>
      </c>
      <c r="W267" s="199">
        <v>0.23333333333333334</v>
      </c>
      <c r="X267" s="199">
        <v>0.21666666666666667</v>
      </c>
      <c r="Y267" s="200">
        <v>0.45</v>
      </c>
      <c r="Z267" s="194"/>
      <c r="AA267" s="201">
        <v>61</v>
      </c>
      <c r="AB267" s="202">
        <v>0.24590163934426229</v>
      </c>
      <c r="AC267" s="202">
        <v>0.24590163934426229</v>
      </c>
      <c r="AD267" s="202">
        <v>0.36065573770491804</v>
      </c>
      <c r="AE267" s="202">
        <v>0.14754098360655737</v>
      </c>
      <c r="AF267" s="203">
        <v>0.50819672131147542</v>
      </c>
      <c r="AG267" s="194"/>
      <c r="AH267" s="204">
        <v>61</v>
      </c>
      <c r="AI267" s="205">
        <v>0.21311475409836064</v>
      </c>
      <c r="AJ267" s="205">
        <v>0.18032786885245902</v>
      </c>
      <c r="AK267" s="205">
        <v>0.18032786885245902</v>
      </c>
      <c r="AL267" s="205">
        <v>0.42622950819672129</v>
      </c>
      <c r="AM267" s="208">
        <v>0.60655737704918034</v>
      </c>
      <c r="AN267" s="194"/>
      <c r="AO267" s="206">
        <v>60</v>
      </c>
      <c r="AP267" s="207">
        <v>0.23333333333333334</v>
      </c>
    </row>
    <row r="268" spans="1:42" x14ac:dyDescent="0.3">
      <c r="A268" t="str">
        <f>School_Data!A268</f>
        <v>BERGMAN SCHOOL DISTRICT</v>
      </c>
      <c r="B268" t="s">
        <v>1426</v>
      </c>
      <c r="C268" t="str">
        <f>School_Data!C268</f>
        <v>BERGMAN MIDDLE SCHOOL</v>
      </c>
      <c r="D268">
        <f>School_Data!D268</f>
        <v>502008</v>
      </c>
      <c r="E268" s="27">
        <f>School_Data!E268</f>
        <v>5</v>
      </c>
      <c r="F268" s="192">
        <v>88</v>
      </c>
      <c r="G268" s="193">
        <v>3.4090909090909088E-2</v>
      </c>
      <c r="H268" s="193">
        <v>0.15909090909090909</v>
      </c>
      <c r="I268" s="193">
        <v>0.32954545454545453</v>
      </c>
      <c r="J268" s="193">
        <v>0.47727272727272729</v>
      </c>
      <c r="K268" s="193">
        <v>0.80681818181818188</v>
      </c>
      <c r="L268" s="194"/>
      <c r="M268" s="195">
        <v>88</v>
      </c>
      <c r="N268" s="196">
        <v>0.15909090909090909</v>
      </c>
      <c r="O268" s="196">
        <v>0.39772727272727271</v>
      </c>
      <c r="P268" s="196">
        <v>0.28409090909090912</v>
      </c>
      <c r="Q268" s="196">
        <v>0.15909090909090909</v>
      </c>
      <c r="R268" s="197">
        <v>0.44318181818181823</v>
      </c>
      <c r="S268" s="194"/>
      <c r="T268" s="198">
        <v>88</v>
      </c>
      <c r="U268" s="199">
        <v>0.25</v>
      </c>
      <c r="V268" s="199">
        <v>0.21590909090909091</v>
      </c>
      <c r="W268" s="199">
        <v>0.28409090909090912</v>
      </c>
      <c r="X268" s="199">
        <v>0.25</v>
      </c>
      <c r="Y268" s="200">
        <v>0.53409090909090917</v>
      </c>
      <c r="Z268" s="194"/>
      <c r="AA268" s="201">
        <v>88</v>
      </c>
      <c r="AB268" s="202">
        <v>0.26136363636363635</v>
      </c>
      <c r="AC268" s="202">
        <v>0.28409090909090912</v>
      </c>
      <c r="AD268" s="202">
        <v>0.23863636363636365</v>
      </c>
      <c r="AE268" s="202">
        <v>0.21590909090909091</v>
      </c>
      <c r="AF268" s="203">
        <v>0.45454545454545459</v>
      </c>
      <c r="AG268" s="194"/>
      <c r="AH268" s="204">
        <v>88</v>
      </c>
      <c r="AI268" s="205">
        <v>0.29545454545454547</v>
      </c>
      <c r="AJ268" s="205">
        <v>0.19318181818181818</v>
      </c>
      <c r="AK268" s="205">
        <v>0.15909090909090909</v>
      </c>
      <c r="AL268" s="205">
        <v>0.35227272727272729</v>
      </c>
      <c r="AM268" s="208">
        <v>0.51136363636363635</v>
      </c>
      <c r="AN268" s="194"/>
      <c r="AO268" s="206">
        <v>88</v>
      </c>
      <c r="AP268" s="207">
        <v>0.18181818181818182</v>
      </c>
    </row>
    <row r="269" spans="1:42" x14ac:dyDescent="0.3">
      <c r="A269" t="str">
        <f>School_Data!A269</f>
        <v>BERGMAN SCHOOL DISTRICT</v>
      </c>
      <c r="B269" t="s">
        <v>1426</v>
      </c>
      <c r="C269" t="str">
        <f>School_Data!C269</f>
        <v>BERGMAN MIDDLE SCHOOL</v>
      </c>
      <c r="D269">
        <f>School_Data!D269</f>
        <v>502008</v>
      </c>
      <c r="E269" s="27">
        <f>School_Data!E269</f>
        <v>6</v>
      </c>
      <c r="F269" s="192">
        <v>76</v>
      </c>
      <c r="G269" s="193">
        <v>2.6315789473684209E-2</v>
      </c>
      <c r="H269" s="193">
        <v>0.19736842105263158</v>
      </c>
      <c r="I269" s="193">
        <v>0.21052631578947367</v>
      </c>
      <c r="J269" s="193">
        <v>0.56578947368421051</v>
      </c>
      <c r="K269" s="193">
        <v>0.77631578947368418</v>
      </c>
      <c r="L269" s="194"/>
      <c r="M269" s="195">
        <v>76</v>
      </c>
      <c r="N269" s="196">
        <v>0.13157894736842105</v>
      </c>
      <c r="O269" s="196">
        <v>0.30263157894736842</v>
      </c>
      <c r="P269" s="196">
        <v>0.44736842105263158</v>
      </c>
      <c r="Q269" s="196">
        <v>0.11842105263157894</v>
      </c>
      <c r="R269" s="197">
        <v>0.56578947368421051</v>
      </c>
      <c r="S269" s="194"/>
      <c r="T269" s="198">
        <v>76</v>
      </c>
      <c r="U269" s="199">
        <v>0.19736842105263158</v>
      </c>
      <c r="V269" s="199">
        <v>0.22368421052631579</v>
      </c>
      <c r="W269" s="199">
        <v>0.40789473684210525</v>
      </c>
      <c r="X269" s="199">
        <v>0.17105263157894737</v>
      </c>
      <c r="Y269" s="200">
        <v>0.57894736842105265</v>
      </c>
      <c r="Z269" s="194"/>
      <c r="AA269" s="201">
        <v>76</v>
      </c>
      <c r="AB269" s="202">
        <v>0.22368421052631579</v>
      </c>
      <c r="AC269" s="202">
        <v>0.21052631578947367</v>
      </c>
      <c r="AD269" s="202">
        <v>0.26315789473684209</v>
      </c>
      <c r="AE269" s="202">
        <v>0.30263157894736842</v>
      </c>
      <c r="AF269" s="203">
        <v>0.56578947368421051</v>
      </c>
      <c r="AG269" s="194"/>
      <c r="AH269" s="204">
        <v>76</v>
      </c>
      <c r="AI269" s="205">
        <v>0.21052631578947367</v>
      </c>
      <c r="AJ269" s="205">
        <v>0.15789473684210525</v>
      </c>
      <c r="AK269" s="205">
        <v>0.23684210526315788</v>
      </c>
      <c r="AL269" s="205">
        <v>0.39473684210526316</v>
      </c>
      <c r="AM269" s="208">
        <v>0.63157894736842102</v>
      </c>
      <c r="AN269" s="194"/>
      <c r="AO269" s="206">
        <v>76</v>
      </c>
      <c r="AP269" s="207">
        <v>6.5789473684210523E-2</v>
      </c>
    </row>
    <row r="270" spans="1:42" x14ac:dyDescent="0.3">
      <c r="A270" t="str">
        <f>School_Data!A270</f>
        <v>BERGMAN SCHOOL DISTRICT</v>
      </c>
      <c r="B270" t="s">
        <v>1426</v>
      </c>
      <c r="C270" t="str">
        <f>School_Data!C270</f>
        <v>BERGMAN MIDDLE SCHOOL</v>
      </c>
      <c r="D270">
        <f>School_Data!D270</f>
        <v>502008</v>
      </c>
      <c r="E270" s="27">
        <f>School_Data!E270</f>
        <v>7</v>
      </c>
      <c r="F270" s="192">
        <v>80</v>
      </c>
      <c r="G270" s="193">
        <v>0.05</v>
      </c>
      <c r="H270" s="193">
        <v>0.1125</v>
      </c>
      <c r="I270" s="193">
        <v>0.25</v>
      </c>
      <c r="J270" s="193">
        <v>0.58750000000000002</v>
      </c>
      <c r="K270" s="193">
        <v>0.83750000000000002</v>
      </c>
      <c r="L270" s="194"/>
      <c r="M270" s="195">
        <v>80</v>
      </c>
      <c r="N270" s="196">
        <v>0.1125</v>
      </c>
      <c r="O270" s="196">
        <v>0.375</v>
      </c>
      <c r="P270" s="196">
        <v>0.32500000000000001</v>
      </c>
      <c r="Q270" s="196">
        <v>0.1875</v>
      </c>
      <c r="R270" s="197">
        <v>0.51249999999999996</v>
      </c>
      <c r="S270" s="194"/>
      <c r="T270" s="198">
        <v>80</v>
      </c>
      <c r="U270" s="199">
        <v>0.3</v>
      </c>
      <c r="V270" s="199">
        <v>0.1875</v>
      </c>
      <c r="W270" s="199">
        <v>0.28749999999999998</v>
      </c>
      <c r="X270" s="199">
        <v>0.22500000000000001</v>
      </c>
      <c r="Y270" s="200">
        <v>0.51249999999999996</v>
      </c>
      <c r="Z270" s="194"/>
      <c r="AA270" s="201">
        <v>80</v>
      </c>
      <c r="AB270" s="202">
        <v>0.25</v>
      </c>
      <c r="AC270" s="202">
        <v>0.28749999999999998</v>
      </c>
      <c r="AD270" s="202">
        <v>0.33750000000000002</v>
      </c>
      <c r="AE270" s="202">
        <v>0.125</v>
      </c>
      <c r="AF270" s="203">
        <v>0.46250000000000002</v>
      </c>
      <c r="AG270" s="194"/>
      <c r="AH270" s="204">
        <v>80</v>
      </c>
      <c r="AI270" s="205">
        <v>0.2</v>
      </c>
      <c r="AJ270" s="205">
        <v>0.1875</v>
      </c>
      <c r="AK270" s="205">
        <v>0.27500000000000002</v>
      </c>
      <c r="AL270" s="205">
        <v>0.33750000000000002</v>
      </c>
      <c r="AM270" s="208">
        <v>0.61250000000000004</v>
      </c>
      <c r="AN270" s="194"/>
      <c r="AO270" s="206">
        <v>80</v>
      </c>
      <c r="AP270" s="207">
        <v>0.1125</v>
      </c>
    </row>
    <row r="271" spans="1:42" x14ac:dyDescent="0.3">
      <c r="A271" t="str">
        <f>School_Data!A271</f>
        <v>BERGMAN SCHOOL DISTRICT</v>
      </c>
      <c r="B271" t="s">
        <v>1426</v>
      </c>
      <c r="C271" t="str">
        <f>School_Data!C271</f>
        <v>BERGMAN MIDDLE SCHOOL</v>
      </c>
      <c r="D271">
        <f>School_Data!D271</f>
        <v>502008</v>
      </c>
      <c r="E271" s="27">
        <f>School_Data!E271</f>
        <v>8</v>
      </c>
      <c r="F271" s="192">
        <v>76</v>
      </c>
      <c r="G271" s="193">
        <v>5.2631578947368418E-2</v>
      </c>
      <c r="H271" s="193">
        <v>6.5789473684210523E-2</v>
      </c>
      <c r="I271" s="193">
        <v>0.18421052631578946</v>
      </c>
      <c r="J271" s="193">
        <v>0.69736842105263153</v>
      </c>
      <c r="K271" s="193">
        <v>0.88157894736842102</v>
      </c>
      <c r="L271" s="194"/>
      <c r="M271" s="195">
        <v>76</v>
      </c>
      <c r="N271" s="196">
        <v>0.10526315789473684</v>
      </c>
      <c r="O271" s="196">
        <v>0.30263157894736842</v>
      </c>
      <c r="P271" s="196">
        <v>0.22368421052631579</v>
      </c>
      <c r="Q271" s="196">
        <v>0.36842105263157893</v>
      </c>
      <c r="R271" s="197">
        <v>0.59210526315789469</v>
      </c>
      <c r="S271" s="194"/>
      <c r="T271" s="198">
        <v>76</v>
      </c>
      <c r="U271" s="199">
        <v>0.11842105263157894</v>
      </c>
      <c r="V271" s="199">
        <v>0.18421052631578946</v>
      </c>
      <c r="W271" s="199">
        <v>0.35526315789473684</v>
      </c>
      <c r="X271" s="199">
        <v>0.34210526315789475</v>
      </c>
      <c r="Y271" s="200">
        <v>0.69736842105263164</v>
      </c>
      <c r="Z271" s="194"/>
      <c r="AA271" s="201">
        <v>76</v>
      </c>
      <c r="AB271" s="202">
        <v>9.2105263157894732E-2</v>
      </c>
      <c r="AC271" s="202">
        <v>0.18421052631578946</v>
      </c>
      <c r="AD271" s="202">
        <v>0.40789473684210525</v>
      </c>
      <c r="AE271" s="202">
        <v>0.31578947368421051</v>
      </c>
      <c r="AF271" s="203">
        <v>0.72368421052631571</v>
      </c>
      <c r="AG271" s="194"/>
      <c r="AH271" s="204">
        <v>76</v>
      </c>
      <c r="AI271" s="205">
        <v>9.2105263157894732E-2</v>
      </c>
      <c r="AJ271" s="205">
        <v>0.17105263157894737</v>
      </c>
      <c r="AK271" s="205">
        <v>0.18421052631578946</v>
      </c>
      <c r="AL271" s="205">
        <v>0.55263157894736847</v>
      </c>
      <c r="AM271" s="208">
        <v>0.73684210526315796</v>
      </c>
      <c r="AN271" s="194"/>
      <c r="AO271" s="206">
        <v>76</v>
      </c>
      <c r="AP271" s="207">
        <v>0.27631578947368424</v>
      </c>
    </row>
    <row r="272" spans="1:42" x14ac:dyDescent="0.3">
      <c r="A272" t="str">
        <f>School_Data!A272</f>
        <v>BERRYVILLE SCHOOL DISTRICT</v>
      </c>
      <c r="B272" t="s">
        <v>1427</v>
      </c>
      <c r="C272" t="str">
        <f>School_Data!C272</f>
        <v>BERRYVILLE HIGH SCHOOL</v>
      </c>
      <c r="D272">
        <f>School_Data!D272</f>
        <v>801002</v>
      </c>
      <c r="E272" s="27">
        <f>School_Data!E272</f>
        <v>9</v>
      </c>
      <c r="F272" s="192">
        <v>159</v>
      </c>
      <c r="G272" s="193">
        <v>0.28301886792452829</v>
      </c>
      <c r="H272" s="193">
        <v>0.22641509433962265</v>
      </c>
      <c r="I272" s="193">
        <v>0.21383647798742139</v>
      </c>
      <c r="J272" s="193">
        <v>0.27672955974842767</v>
      </c>
      <c r="K272" s="193">
        <v>0.49056603773584906</v>
      </c>
      <c r="L272" s="194"/>
      <c r="M272" s="195">
        <v>159</v>
      </c>
      <c r="N272" s="196">
        <v>0.61006289308176098</v>
      </c>
      <c r="O272" s="196">
        <v>0.21383647798742139</v>
      </c>
      <c r="P272" s="196">
        <v>0.11320754716981132</v>
      </c>
      <c r="Q272" s="196">
        <v>6.2893081761006289E-2</v>
      </c>
      <c r="R272" s="197">
        <v>0.17610062893081763</v>
      </c>
      <c r="S272" s="194"/>
      <c r="T272" s="198">
        <v>159</v>
      </c>
      <c r="U272" s="199">
        <v>0.49056603773584906</v>
      </c>
      <c r="V272" s="199">
        <v>0.22641509433962265</v>
      </c>
      <c r="W272" s="199">
        <v>0.16981132075471697</v>
      </c>
      <c r="X272" s="199">
        <v>0.11320754716981132</v>
      </c>
      <c r="Y272" s="200">
        <v>0.28301886792452829</v>
      </c>
      <c r="Z272" s="194"/>
      <c r="AA272" s="201">
        <v>159</v>
      </c>
      <c r="AB272" s="202">
        <v>0.50314465408805031</v>
      </c>
      <c r="AC272" s="202">
        <v>0.16352201257861634</v>
      </c>
      <c r="AD272" s="202">
        <v>0.18238993710691823</v>
      </c>
      <c r="AE272" s="202">
        <v>0.15094339622641509</v>
      </c>
      <c r="AF272" s="203">
        <v>0.33333333333333331</v>
      </c>
      <c r="AG272" s="194"/>
      <c r="AH272" s="204">
        <v>159</v>
      </c>
      <c r="AI272" s="205">
        <v>0.49056603773584906</v>
      </c>
      <c r="AJ272" s="205">
        <v>0.15094339622641509</v>
      </c>
      <c r="AK272" s="205">
        <v>0.1761006289308176</v>
      </c>
      <c r="AL272" s="205">
        <v>0.18238993710691823</v>
      </c>
      <c r="AM272" s="208">
        <v>0.35849056603773582</v>
      </c>
      <c r="AN272" s="194"/>
      <c r="AO272" s="206">
        <v>159</v>
      </c>
      <c r="AP272" s="207">
        <v>7.5471698113207544E-2</v>
      </c>
    </row>
    <row r="273" spans="1:42" x14ac:dyDescent="0.3">
      <c r="A273" t="str">
        <f>School_Data!A273</f>
        <v>BERRYVILLE SCHOOL DISTRICT</v>
      </c>
      <c r="B273" t="s">
        <v>1427</v>
      </c>
      <c r="C273" t="str">
        <f>School_Data!C273</f>
        <v>BERRYVILLE HIGH SCHOOL</v>
      </c>
      <c r="D273">
        <f>School_Data!D273</f>
        <v>801002</v>
      </c>
      <c r="E273" s="27">
        <f>School_Data!E273</f>
        <v>10</v>
      </c>
      <c r="F273" s="192">
        <v>112</v>
      </c>
      <c r="G273" s="193">
        <v>8.9285714285714288E-2</v>
      </c>
      <c r="H273" s="193">
        <v>0.23214285714285715</v>
      </c>
      <c r="I273" s="193">
        <v>0.3125</v>
      </c>
      <c r="J273" s="193">
        <v>0.36607142857142855</v>
      </c>
      <c r="K273" s="193">
        <v>0.6785714285714286</v>
      </c>
      <c r="L273" s="194"/>
      <c r="M273" s="195">
        <v>112</v>
      </c>
      <c r="N273" s="196">
        <v>0.5892857142857143</v>
      </c>
      <c r="O273" s="196">
        <v>0.21428571428571427</v>
      </c>
      <c r="P273" s="196">
        <v>0.13392857142857142</v>
      </c>
      <c r="Q273" s="196">
        <v>6.25E-2</v>
      </c>
      <c r="R273" s="197">
        <v>0.19642857142857142</v>
      </c>
      <c r="S273" s="194"/>
      <c r="T273" s="198">
        <v>112</v>
      </c>
      <c r="U273" s="199">
        <v>0.32142857142857145</v>
      </c>
      <c r="V273" s="199">
        <v>0.25892857142857145</v>
      </c>
      <c r="W273" s="199">
        <v>0.2767857142857143</v>
      </c>
      <c r="X273" s="199">
        <v>0.14285714285714285</v>
      </c>
      <c r="Y273" s="200">
        <v>0.41964285714285715</v>
      </c>
      <c r="Z273" s="194"/>
      <c r="AA273" s="201">
        <v>112</v>
      </c>
      <c r="AB273" s="202">
        <v>0.36607142857142855</v>
      </c>
      <c r="AC273" s="202">
        <v>0.24107142857142858</v>
      </c>
      <c r="AD273" s="202">
        <v>0.2767857142857143</v>
      </c>
      <c r="AE273" s="202">
        <v>0.11607142857142858</v>
      </c>
      <c r="AF273" s="203">
        <v>0.3928571428571429</v>
      </c>
      <c r="AG273" s="194"/>
      <c r="AH273" s="204">
        <v>112</v>
      </c>
      <c r="AI273" s="205">
        <v>0.32142857142857145</v>
      </c>
      <c r="AJ273" s="205">
        <v>0.21428571428571427</v>
      </c>
      <c r="AK273" s="205">
        <v>0.23214285714285715</v>
      </c>
      <c r="AL273" s="205">
        <v>0.23214285714285715</v>
      </c>
      <c r="AM273" s="208">
        <v>0.4642857142857143</v>
      </c>
      <c r="AN273" s="194"/>
      <c r="AO273" s="206">
        <v>112</v>
      </c>
      <c r="AP273" s="207">
        <v>0.10714285714285714</v>
      </c>
    </row>
    <row r="274" spans="1:42" x14ac:dyDescent="0.3">
      <c r="A274" t="str">
        <f>School_Data!A274</f>
        <v>BERRYVILLE SCHOOL DISTRICT</v>
      </c>
      <c r="B274" t="s">
        <v>1427</v>
      </c>
      <c r="C274" t="str">
        <f>School_Data!C274</f>
        <v>BERRYVILLE MIDDLE SCHOOL</v>
      </c>
      <c r="D274">
        <f>School_Data!D274</f>
        <v>801003</v>
      </c>
      <c r="E274" s="27">
        <f>School_Data!E274</f>
        <v>6</v>
      </c>
      <c r="F274" s="192">
        <v>127</v>
      </c>
      <c r="G274" s="193">
        <v>7.0866141732283464E-2</v>
      </c>
      <c r="H274" s="193">
        <v>0.32283464566929132</v>
      </c>
      <c r="I274" s="193">
        <v>0.23622047244094488</v>
      </c>
      <c r="J274" s="193">
        <v>0.37007874015748032</v>
      </c>
      <c r="K274" s="193">
        <v>0.60629921259842523</v>
      </c>
      <c r="L274" s="194"/>
      <c r="M274" s="195">
        <v>127</v>
      </c>
      <c r="N274" s="196">
        <v>0.22047244094488189</v>
      </c>
      <c r="O274" s="196">
        <v>0.34645669291338582</v>
      </c>
      <c r="P274" s="196">
        <v>0.33858267716535434</v>
      </c>
      <c r="Q274" s="196">
        <v>9.4488188976377951E-2</v>
      </c>
      <c r="R274" s="197">
        <v>0.43307086614173229</v>
      </c>
      <c r="S274" s="194"/>
      <c r="T274" s="198">
        <v>127</v>
      </c>
      <c r="U274" s="199">
        <v>0.42519685039370081</v>
      </c>
      <c r="V274" s="199">
        <v>0.14173228346456693</v>
      </c>
      <c r="W274" s="199">
        <v>0.29921259842519687</v>
      </c>
      <c r="X274" s="199">
        <v>0.13385826771653545</v>
      </c>
      <c r="Y274" s="200">
        <v>0.43307086614173229</v>
      </c>
      <c r="Z274" s="194"/>
      <c r="AA274" s="201">
        <v>127</v>
      </c>
      <c r="AB274" s="202">
        <v>0.47244094488188976</v>
      </c>
      <c r="AC274" s="202">
        <v>0.20472440944881889</v>
      </c>
      <c r="AD274" s="202">
        <v>0.16535433070866143</v>
      </c>
      <c r="AE274" s="202">
        <v>0.15748031496062992</v>
      </c>
      <c r="AF274" s="203">
        <v>0.32283464566929132</v>
      </c>
      <c r="AG274" s="194"/>
      <c r="AH274" s="204">
        <v>127</v>
      </c>
      <c r="AI274" s="205">
        <v>0.43307086614173229</v>
      </c>
      <c r="AJ274" s="205">
        <v>0.1889763779527559</v>
      </c>
      <c r="AK274" s="205">
        <v>0.23622047244094488</v>
      </c>
      <c r="AL274" s="205">
        <v>0.14173228346456693</v>
      </c>
      <c r="AM274" s="208">
        <v>0.37795275590551181</v>
      </c>
      <c r="AN274" s="194"/>
      <c r="AO274" s="206">
        <v>127</v>
      </c>
      <c r="AP274" s="207">
        <v>8.6614173228346455E-2</v>
      </c>
    </row>
    <row r="275" spans="1:42" x14ac:dyDescent="0.3">
      <c r="A275" t="str">
        <f>School_Data!A275</f>
        <v>BERRYVILLE SCHOOL DISTRICT</v>
      </c>
      <c r="B275" t="s">
        <v>1427</v>
      </c>
      <c r="C275" t="str">
        <f>School_Data!C275</f>
        <v>BERRYVILLE MIDDLE SCHOOL</v>
      </c>
      <c r="D275">
        <f>School_Data!D275</f>
        <v>801003</v>
      </c>
      <c r="E275" s="27">
        <f>School_Data!E275</f>
        <v>7</v>
      </c>
      <c r="F275" s="192">
        <v>153</v>
      </c>
      <c r="G275" s="193">
        <v>6.535947712418301E-2</v>
      </c>
      <c r="H275" s="193">
        <v>0.22222222222222221</v>
      </c>
      <c r="I275" s="193">
        <v>0.33333333333333331</v>
      </c>
      <c r="J275" s="193">
        <v>0.37908496732026142</v>
      </c>
      <c r="K275" s="193">
        <v>0.71241830065359468</v>
      </c>
      <c r="L275" s="194"/>
      <c r="M275" s="195">
        <v>153</v>
      </c>
      <c r="N275" s="196">
        <v>0.31372549019607843</v>
      </c>
      <c r="O275" s="196">
        <v>0.37254901960784315</v>
      </c>
      <c r="P275" s="196">
        <v>0.15686274509803921</v>
      </c>
      <c r="Q275" s="196">
        <v>0.15686274509803921</v>
      </c>
      <c r="R275" s="197">
        <v>0.31372549019607843</v>
      </c>
      <c r="S275" s="194"/>
      <c r="T275" s="198">
        <v>153</v>
      </c>
      <c r="U275" s="199">
        <v>0.41830065359477125</v>
      </c>
      <c r="V275" s="199">
        <v>0.20261437908496732</v>
      </c>
      <c r="W275" s="199">
        <v>0.21568627450980393</v>
      </c>
      <c r="X275" s="199">
        <v>0.16339869281045752</v>
      </c>
      <c r="Y275" s="200">
        <v>0.37908496732026142</v>
      </c>
      <c r="Z275" s="194"/>
      <c r="AA275" s="201">
        <v>153</v>
      </c>
      <c r="AB275" s="202">
        <v>0.37908496732026142</v>
      </c>
      <c r="AC275" s="202">
        <v>0.29411764705882354</v>
      </c>
      <c r="AD275" s="202">
        <v>0.27450980392156865</v>
      </c>
      <c r="AE275" s="202">
        <v>5.2287581699346407E-2</v>
      </c>
      <c r="AF275" s="203">
        <v>0.32679738562091504</v>
      </c>
      <c r="AG275" s="194"/>
      <c r="AH275" s="204">
        <v>153</v>
      </c>
      <c r="AI275" s="205">
        <v>0.40522875816993464</v>
      </c>
      <c r="AJ275" s="205">
        <v>0.20261437908496732</v>
      </c>
      <c r="AK275" s="205">
        <v>0.19607843137254902</v>
      </c>
      <c r="AL275" s="205">
        <v>0.19607843137254902</v>
      </c>
      <c r="AM275" s="208">
        <v>0.39215686274509803</v>
      </c>
      <c r="AN275" s="194"/>
      <c r="AO275" s="206">
        <v>153</v>
      </c>
      <c r="AP275" s="207">
        <v>0.11764705882352941</v>
      </c>
    </row>
    <row r="276" spans="1:42" x14ac:dyDescent="0.3">
      <c r="A276" t="str">
        <f>School_Data!A276</f>
        <v>BERRYVILLE SCHOOL DISTRICT</v>
      </c>
      <c r="B276" t="s">
        <v>1427</v>
      </c>
      <c r="C276" t="str">
        <f>School_Data!C276</f>
        <v>BERRYVILLE MIDDLE SCHOOL</v>
      </c>
      <c r="D276">
        <f>School_Data!D276</f>
        <v>801003</v>
      </c>
      <c r="E276" s="27">
        <f>School_Data!E276</f>
        <v>8</v>
      </c>
      <c r="F276" s="192">
        <v>143</v>
      </c>
      <c r="G276" s="193">
        <v>9.7902097902097904E-2</v>
      </c>
      <c r="H276" s="193">
        <v>0.13986013986013987</v>
      </c>
      <c r="I276" s="193">
        <v>0.30069930069930068</v>
      </c>
      <c r="J276" s="193">
        <v>0.46153846153846156</v>
      </c>
      <c r="K276" s="193">
        <v>0.7622377622377623</v>
      </c>
      <c r="L276" s="194"/>
      <c r="M276" s="195">
        <v>143</v>
      </c>
      <c r="N276" s="196">
        <v>0.28671328671328672</v>
      </c>
      <c r="O276" s="196">
        <v>0.3776223776223776</v>
      </c>
      <c r="P276" s="196">
        <v>0.16083916083916083</v>
      </c>
      <c r="Q276" s="196">
        <v>0.17482517482517482</v>
      </c>
      <c r="R276" s="197">
        <v>0.33566433566433562</v>
      </c>
      <c r="S276" s="194"/>
      <c r="T276" s="198">
        <v>143</v>
      </c>
      <c r="U276" s="199">
        <v>0.36363636363636365</v>
      </c>
      <c r="V276" s="199">
        <v>0.27272727272727271</v>
      </c>
      <c r="W276" s="199">
        <v>0.18181818181818182</v>
      </c>
      <c r="X276" s="199">
        <v>0.18181818181818182</v>
      </c>
      <c r="Y276" s="200">
        <v>0.36363636363636365</v>
      </c>
      <c r="Z276" s="194"/>
      <c r="AA276" s="201">
        <v>143</v>
      </c>
      <c r="AB276" s="202">
        <v>0.32167832167832167</v>
      </c>
      <c r="AC276" s="202">
        <v>0.22377622377622378</v>
      </c>
      <c r="AD276" s="202">
        <v>0.30769230769230771</v>
      </c>
      <c r="AE276" s="202">
        <v>0.14685314685314685</v>
      </c>
      <c r="AF276" s="203">
        <v>0.45454545454545459</v>
      </c>
      <c r="AG276" s="194"/>
      <c r="AH276" s="204">
        <v>143</v>
      </c>
      <c r="AI276" s="205">
        <v>0.32167832167832167</v>
      </c>
      <c r="AJ276" s="205">
        <v>0.20979020979020979</v>
      </c>
      <c r="AK276" s="205">
        <v>0.23076923076923078</v>
      </c>
      <c r="AL276" s="205">
        <v>0.23776223776223776</v>
      </c>
      <c r="AM276" s="208">
        <v>0.46853146853146854</v>
      </c>
      <c r="AN276" s="194"/>
      <c r="AO276" s="206">
        <v>143</v>
      </c>
      <c r="AP276" s="207">
        <v>0.13986013986013987</v>
      </c>
    </row>
    <row r="277" spans="1:42" x14ac:dyDescent="0.3">
      <c r="A277" t="str">
        <f>School_Data!A277</f>
        <v>BERRYVILLE SCHOOL DISTRICT</v>
      </c>
      <c r="B277" t="s">
        <v>1427</v>
      </c>
      <c r="C277" t="str">
        <f>School_Data!C277</f>
        <v>BERRYVILLE INTERMEDIATE SCH</v>
      </c>
      <c r="D277">
        <f>School_Data!D277</f>
        <v>801004</v>
      </c>
      <c r="E277" s="27">
        <f>School_Data!E277</f>
        <v>3</v>
      </c>
      <c r="F277" s="192">
        <v>121</v>
      </c>
      <c r="G277" s="193">
        <v>5.7851239669421489E-2</v>
      </c>
      <c r="H277" s="193">
        <v>0.38842975206611569</v>
      </c>
      <c r="I277" s="193">
        <v>0.2231404958677686</v>
      </c>
      <c r="J277" s="193">
        <v>0.33057851239669422</v>
      </c>
      <c r="K277" s="193">
        <v>0.55371900826446285</v>
      </c>
      <c r="L277" s="194"/>
      <c r="M277" s="195">
        <v>121</v>
      </c>
      <c r="N277" s="196">
        <v>0.16528925619834711</v>
      </c>
      <c r="O277" s="196">
        <v>0.31404958677685951</v>
      </c>
      <c r="P277" s="196">
        <v>0.36363636363636365</v>
      </c>
      <c r="Q277" s="196">
        <v>0.15702479338842976</v>
      </c>
      <c r="R277" s="197">
        <v>0.52066115702479343</v>
      </c>
      <c r="S277" s="194"/>
      <c r="T277" s="198">
        <v>121</v>
      </c>
      <c r="U277" s="199">
        <v>0.56198347107438018</v>
      </c>
      <c r="V277" s="199">
        <v>0.15702479338842976</v>
      </c>
      <c r="W277" s="199">
        <v>0.14049586776859505</v>
      </c>
      <c r="X277" s="199">
        <v>0.14049586776859505</v>
      </c>
      <c r="Y277" s="200">
        <v>0.28099173553719009</v>
      </c>
      <c r="Z277" s="194"/>
      <c r="AA277" s="201">
        <v>121</v>
      </c>
      <c r="AB277" s="202">
        <v>0.46280991735537191</v>
      </c>
      <c r="AC277" s="202">
        <v>0.2231404958677686</v>
      </c>
      <c r="AD277" s="202">
        <v>0.16528925619834711</v>
      </c>
      <c r="AE277" s="202">
        <v>0.1487603305785124</v>
      </c>
      <c r="AF277" s="203">
        <v>0.31404958677685951</v>
      </c>
      <c r="AG277" s="194"/>
      <c r="AH277" s="204">
        <v>121</v>
      </c>
      <c r="AI277" s="205">
        <v>0.50413223140495866</v>
      </c>
      <c r="AJ277" s="205">
        <v>0.16528925619834711</v>
      </c>
      <c r="AK277" s="205">
        <v>0.15702479338842976</v>
      </c>
      <c r="AL277" s="205">
        <v>0.17355371900826447</v>
      </c>
      <c r="AM277" s="208">
        <v>0.33057851239669422</v>
      </c>
      <c r="AN277" s="194"/>
      <c r="AO277" s="206">
        <v>121</v>
      </c>
      <c r="AP277" s="207">
        <v>0.11570247933884298</v>
      </c>
    </row>
    <row r="278" spans="1:42" x14ac:dyDescent="0.3">
      <c r="A278" t="str">
        <f>School_Data!A278</f>
        <v>BERRYVILLE SCHOOL DISTRICT</v>
      </c>
      <c r="B278" t="s">
        <v>1427</v>
      </c>
      <c r="C278" t="str">
        <f>School_Data!C278</f>
        <v>BERRYVILLE INTERMEDIATE SCH</v>
      </c>
      <c r="D278">
        <f>School_Data!D278</f>
        <v>801004</v>
      </c>
      <c r="E278" s="27">
        <f>School_Data!E278</f>
        <v>4</v>
      </c>
      <c r="F278" s="192">
        <v>133</v>
      </c>
      <c r="G278" s="193">
        <v>0.11278195488721804</v>
      </c>
      <c r="H278" s="193">
        <v>0.24060150375939848</v>
      </c>
      <c r="I278" s="193">
        <v>0.30827067669172931</v>
      </c>
      <c r="J278" s="193">
        <v>0.33834586466165412</v>
      </c>
      <c r="K278" s="193">
        <v>0.64661654135338342</v>
      </c>
      <c r="L278" s="194"/>
      <c r="M278" s="195">
        <v>133</v>
      </c>
      <c r="N278" s="196">
        <v>0.16541353383458646</v>
      </c>
      <c r="O278" s="196">
        <v>0.39849624060150374</v>
      </c>
      <c r="P278" s="196">
        <v>0.35338345864661652</v>
      </c>
      <c r="Q278" s="196">
        <v>8.2706766917293228E-2</v>
      </c>
      <c r="R278" s="197">
        <v>0.43609022556390975</v>
      </c>
      <c r="S278" s="194"/>
      <c r="T278" s="198">
        <v>133</v>
      </c>
      <c r="U278" s="199">
        <v>0.38345864661654133</v>
      </c>
      <c r="V278" s="199">
        <v>0.2781954887218045</v>
      </c>
      <c r="W278" s="199">
        <v>0.23308270676691728</v>
      </c>
      <c r="X278" s="199">
        <v>0.10526315789473684</v>
      </c>
      <c r="Y278" s="200">
        <v>0.33834586466165412</v>
      </c>
      <c r="Z278" s="194"/>
      <c r="AA278" s="201">
        <v>133</v>
      </c>
      <c r="AB278" s="202">
        <v>0.36090225563909772</v>
      </c>
      <c r="AC278" s="202">
        <v>0.21052631578947367</v>
      </c>
      <c r="AD278" s="202">
        <v>0.27067669172932329</v>
      </c>
      <c r="AE278" s="202">
        <v>0.15789473684210525</v>
      </c>
      <c r="AF278" s="203">
        <v>0.42857142857142855</v>
      </c>
      <c r="AG278" s="194"/>
      <c r="AH278" s="204">
        <v>133</v>
      </c>
      <c r="AI278" s="205">
        <v>0.42105263157894735</v>
      </c>
      <c r="AJ278" s="205">
        <v>0.15789473684210525</v>
      </c>
      <c r="AK278" s="205">
        <v>0.21052631578947367</v>
      </c>
      <c r="AL278" s="205">
        <v>0.21052631578947367</v>
      </c>
      <c r="AM278" s="208">
        <v>0.42105263157894735</v>
      </c>
      <c r="AN278" s="194"/>
      <c r="AO278" s="206">
        <v>133</v>
      </c>
      <c r="AP278" s="207">
        <v>0.15037593984962405</v>
      </c>
    </row>
    <row r="279" spans="1:42" x14ac:dyDescent="0.3">
      <c r="A279" t="str">
        <f>School_Data!A279</f>
        <v>BERRYVILLE SCHOOL DISTRICT</v>
      </c>
      <c r="B279" t="s">
        <v>1427</v>
      </c>
      <c r="C279" t="str">
        <f>School_Data!C279</f>
        <v>BERRYVILLE INTERMEDIATE SCH</v>
      </c>
      <c r="D279">
        <f>School_Data!D279</f>
        <v>801004</v>
      </c>
      <c r="E279" s="27">
        <f>School_Data!E279</f>
        <v>5</v>
      </c>
      <c r="F279" s="192">
        <v>126</v>
      </c>
      <c r="G279" s="193">
        <v>5.5555555555555552E-2</v>
      </c>
      <c r="H279" s="193">
        <v>0.32539682539682541</v>
      </c>
      <c r="I279" s="193">
        <v>0.36507936507936506</v>
      </c>
      <c r="J279" s="193">
        <v>0.25396825396825395</v>
      </c>
      <c r="K279" s="193">
        <v>0.61904761904761907</v>
      </c>
      <c r="L279" s="194"/>
      <c r="M279" s="195">
        <v>126</v>
      </c>
      <c r="N279" s="196">
        <v>0.1111111111111111</v>
      </c>
      <c r="O279" s="196">
        <v>0.43650793650793651</v>
      </c>
      <c r="P279" s="196">
        <v>0.36507936507936506</v>
      </c>
      <c r="Q279" s="196">
        <v>8.7301587301587297E-2</v>
      </c>
      <c r="R279" s="197">
        <v>0.45238095238095233</v>
      </c>
      <c r="S279" s="194"/>
      <c r="T279" s="198">
        <v>126</v>
      </c>
      <c r="U279" s="199">
        <v>0.42857142857142855</v>
      </c>
      <c r="V279" s="199">
        <v>0.27777777777777779</v>
      </c>
      <c r="W279" s="199">
        <v>0.24603174603174602</v>
      </c>
      <c r="X279" s="199">
        <v>4.7619047619047616E-2</v>
      </c>
      <c r="Y279" s="200">
        <v>0.29365079365079361</v>
      </c>
      <c r="Z279" s="194"/>
      <c r="AA279" s="201">
        <v>126</v>
      </c>
      <c r="AB279" s="202">
        <v>0.42857142857142855</v>
      </c>
      <c r="AC279" s="202">
        <v>0.36507936507936506</v>
      </c>
      <c r="AD279" s="202">
        <v>0.16666666666666666</v>
      </c>
      <c r="AE279" s="202">
        <v>3.968253968253968E-2</v>
      </c>
      <c r="AF279" s="203">
        <v>0.20634920634920634</v>
      </c>
      <c r="AG279" s="194"/>
      <c r="AH279" s="204">
        <v>126</v>
      </c>
      <c r="AI279" s="205">
        <v>0.41269841269841268</v>
      </c>
      <c r="AJ279" s="205">
        <v>0.2857142857142857</v>
      </c>
      <c r="AK279" s="205">
        <v>0.19047619047619047</v>
      </c>
      <c r="AL279" s="205">
        <v>0.1111111111111111</v>
      </c>
      <c r="AM279" s="208">
        <v>0.30158730158730157</v>
      </c>
      <c r="AN279" s="194"/>
      <c r="AO279" s="206">
        <v>126</v>
      </c>
      <c r="AP279" s="207">
        <v>9.5238095238095233E-2</v>
      </c>
    </row>
    <row r="280" spans="1:42" x14ac:dyDescent="0.3">
      <c r="A280" t="str">
        <f>School_Data!A280</f>
        <v>BISMARCK SCHOOL DISTRICT</v>
      </c>
      <c r="B280" t="s">
        <v>1428</v>
      </c>
      <c r="C280" t="str">
        <f>School_Data!C280</f>
        <v>BISMARCK ELEMENTARY SCHOOL</v>
      </c>
      <c r="D280">
        <f>School_Data!D280</f>
        <v>3001001</v>
      </c>
      <c r="E280" s="27">
        <f>School_Data!E280</f>
        <v>3</v>
      </c>
      <c r="F280" s="192">
        <v>68</v>
      </c>
      <c r="G280" s="193">
        <v>2.9411764705882353E-2</v>
      </c>
      <c r="H280" s="193">
        <v>0.19117647058823528</v>
      </c>
      <c r="I280" s="193">
        <v>0.25</v>
      </c>
      <c r="J280" s="193">
        <v>0.52941176470588236</v>
      </c>
      <c r="K280" s="193">
        <v>0.77941176470588236</v>
      </c>
      <c r="L280" s="194"/>
      <c r="M280" s="195">
        <v>68</v>
      </c>
      <c r="N280" s="196">
        <v>5.8823529411764705E-2</v>
      </c>
      <c r="O280" s="196">
        <v>0.19117647058823528</v>
      </c>
      <c r="P280" s="196">
        <v>0.41176470588235292</v>
      </c>
      <c r="Q280" s="196">
        <v>0.33823529411764708</v>
      </c>
      <c r="R280" s="197">
        <v>0.75</v>
      </c>
      <c r="S280" s="194"/>
      <c r="T280" s="198">
        <v>68</v>
      </c>
      <c r="U280" s="199">
        <v>0.38235294117647056</v>
      </c>
      <c r="V280" s="199">
        <v>0.16176470588235295</v>
      </c>
      <c r="W280" s="199">
        <v>0.17647058823529413</v>
      </c>
      <c r="X280" s="199">
        <v>0.27941176470588236</v>
      </c>
      <c r="Y280" s="200">
        <v>0.45588235294117652</v>
      </c>
      <c r="Z280" s="194"/>
      <c r="AA280" s="201">
        <v>68</v>
      </c>
      <c r="AB280" s="202">
        <v>0.35294117647058826</v>
      </c>
      <c r="AC280" s="202">
        <v>8.8235294117647065E-2</v>
      </c>
      <c r="AD280" s="202">
        <v>0.29411764705882354</v>
      </c>
      <c r="AE280" s="202">
        <v>0.26470588235294118</v>
      </c>
      <c r="AF280" s="203">
        <v>0.55882352941176472</v>
      </c>
      <c r="AG280" s="194"/>
      <c r="AH280" s="204">
        <v>68</v>
      </c>
      <c r="AI280" s="205">
        <v>0.3235294117647059</v>
      </c>
      <c r="AJ280" s="205">
        <v>0.11764705882352941</v>
      </c>
      <c r="AK280" s="205">
        <v>0.26470588235294118</v>
      </c>
      <c r="AL280" s="205">
        <v>0.29411764705882354</v>
      </c>
      <c r="AM280" s="208">
        <v>0.55882352941176472</v>
      </c>
      <c r="AN280" s="194"/>
      <c r="AO280" s="206">
        <v>68</v>
      </c>
      <c r="AP280" s="207">
        <v>0.26470588235294118</v>
      </c>
    </row>
    <row r="281" spans="1:42" x14ac:dyDescent="0.3">
      <c r="A281" t="str">
        <f>School_Data!A281</f>
        <v>BISMARCK SCHOOL DISTRICT</v>
      </c>
      <c r="B281" t="s">
        <v>1428</v>
      </c>
      <c r="C281" t="str">
        <f>School_Data!C281</f>
        <v>BISMARCK ELEMENTARY SCHOOL</v>
      </c>
      <c r="D281">
        <f>School_Data!D281</f>
        <v>3001001</v>
      </c>
      <c r="E281" s="27">
        <f>School_Data!E281</f>
        <v>4</v>
      </c>
      <c r="F281" s="192">
        <v>58</v>
      </c>
      <c r="G281" s="193">
        <v>6.8965517241379309E-2</v>
      </c>
      <c r="H281" s="193">
        <v>0.20689655172413793</v>
      </c>
      <c r="I281" s="193">
        <v>0.2413793103448276</v>
      </c>
      <c r="J281" s="193">
        <v>0.48275862068965519</v>
      </c>
      <c r="K281" s="193">
        <v>0.72413793103448276</v>
      </c>
      <c r="L281" s="194"/>
      <c r="M281" s="195">
        <v>58</v>
      </c>
      <c r="N281" s="196">
        <v>0.10344827586206896</v>
      </c>
      <c r="O281" s="196">
        <v>0.41379310344827586</v>
      </c>
      <c r="P281" s="196">
        <v>0.41379310344827586</v>
      </c>
      <c r="Q281" s="196">
        <v>6.8965517241379309E-2</v>
      </c>
      <c r="R281" s="197">
        <v>0.48275862068965514</v>
      </c>
      <c r="S281" s="194"/>
      <c r="T281" s="198">
        <v>58</v>
      </c>
      <c r="U281" s="199">
        <v>0.20689655172413793</v>
      </c>
      <c r="V281" s="199">
        <v>0.31034482758620691</v>
      </c>
      <c r="W281" s="199">
        <v>0.32758620689655171</v>
      </c>
      <c r="X281" s="199">
        <v>0.15517241379310345</v>
      </c>
      <c r="Y281" s="200">
        <v>0.48275862068965514</v>
      </c>
      <c r="Z281" s="194"/>
      <c r="AA281" s="201">
        <v>58</v>
      </c>
      <c r="AB281" s="202">
        <v>0.18965517241379309</v>
      </c>
      <c r="AC281" s="202">
        <v>0.27586206896551724</v>
      </c>
      <c r="AD281" s="202">
        <v>0.32758620689655171</v>
      </c>
      <c r="AE281" s="202">
        <v>0.20689655172413793</v>
      </c>
      <c r="AF281" s="203">
        <v>0.53448275862068961</v>
      </c>
      <c r="AG281" s="194"/>
      <c r="AH281" s="204">
        <v>58</v>
      </c>
      <c r="AI281" s="205">
        <v>0.25862068965517243</v>
      </c>
      <c r="AJ281" s="205">
        <v>0.2413793103448276</v>
      </c>
      <c r="AK281" s="205">
        <v>0.18965517241379309</v>
      </c>
      <c r="AL281" s="205">
        <v>0.31034482758620691</v>
      </c>
      <c r="AM281" s="208">
        <v>0.5</v>
      </c>
      <c r="AN281" s="194"/>
      <c r="AO281" s="206">
        <v>58</v>
      </c>
      <c r="AP281" s="207">
        <v>0.15517241379310345</v>
      </c>
    </row>
    <row r="282" spans="1:42" x14ac:dyDescent="0.3">
      <c r="A282" t="str">
        <f>School_Data!A282</f>
        <v>BISMARCK SCHOOL DISTRICT</v>
      </c>
      <c r="B282" t="s">
        <v>1428</v>
      </c>
      <c r="C282" t="str">
        <f>School_Data!C282</f>
        <v>BISMARCK MIDDLE SCHOOL</v>
      </c>
      <c r="D282">
        <f>School_Data!D282</f>
        <v>3001002</v>
      </c>
      <c r="E282" s="27">
        <f>School_Data!E282</f>
        <v>5</v>
      </c>
      <c r="F282" s="192">
        <v>90</v>
      </c>
      <c r="G282" s="193">
        <v>7.7777777777777779E-2</v>
      </c>
      <c r="H282" s="193">
        <v>0.23333333333333334</v>
      </c>
      <c r="I282" s="193">
        <v>0.32222222222222224</v>
      </c>
      <c r="J282" s="193">
        <v>0.36666666666666664</v>
      </c>
      <c r="K282" s="193">
        <v>0.68888888888888888</v>
      </c>
      <c r="L282" s="194"/>
      <c r="M282" s="195">
        <v>90</v>
      </c>
      <c r="N282" s="196">
        <v>0.18888888888888888</v>
      </c>
      <c r="O282" s="196">
        <v>0.33333333333333331</v>
      </c>
      <c r="P282" s="196">
        <v>0.37777777777777777</v>
      </c>
      <c r="Q282" s="196">
        <v>0.1</v>
      </c>
      <c r="R282" s="197">
        <v>0.47777777777777775</v>
      </c>
      <c r="S282" s="194"/>
      <c r="T282" s="198">
        <v>90</v>
      </c>
      <c r="U282" s="199">
        <v>0.3</v>
      </c>
      <c r="V282" s="199">
        <v>0.26666666666666666</v>
      </c>
      <c r="W282" s="199">
        <v>0.34444444444444444</v>
      </c>
      <c r="X282" s="199">
        <v>8.8888888888888892E-2</v>
      </c>
      <c r="Y282" s="200">
        <v>0.43333333333333335</v>
      </c>
      <c r="Z282" s="194"/>
      <c r="AA282" s="201">
        <v>90</v>
      </c>
      <c r="AB282" s="202">
        <v>0.32222222222222224</v>
      </c>
      <c r="AC282" s="202">
        <v>0.31111111111111112</v>
      </c>
      <c r="AD282" s="202">
        <v>0.24444444444444444</v>
      </c>
      <c r="AE282" s="202">
        <v>0.12222222222222222</v>
      </c>
      <c r="AF282" s="203">
        <v>0.36666666666666664</v>
      </c>
      <c r="AG282" s="194"/>
      <c r="AH282" s="204">
        <v>90</v>
      </c>
      <c r="AI282" s="205">
        <v>0.31111111111111112</v>
      </c>
      <c r="AJ282" s="205">
        <v>0.14444444444444443</v>
      </c>
      <c r="AK282" s="205">
        <v>0.25555555555555554</v>
      </c>
      <c r="AL282" s="205">
        <v>0.28888888888888886</v>
      </c>
      <c r="AM282" s="208">
        <v>0.5444444444444444</v>
      </c>
      <c r="AN282" s="194"/>
      <c r="AO282" s="206">
        <v>90</v>
      </c>
      <c r="AP282" s="207">
        <v>0.15555555555555556</v>
      </c>
    </row>
    <row r="283" spans="1:42" x14ac:dyDescent="0.3">
      <c r="A283" t="str">
        <f>School_Data!A283</f>
        <v>BISMARCK SCHOOL DISTRICT</v>
      </c>
      <c r="B283" t="s">
        <v>1428</v>
      </c>
      <c r="C283" t="str">
        <f>School_Data!C283</f>
        <v>BISMARCK MIDDLE SCHOOL</v>
      </c>
      <c r="D283">
        <f>School_Data!D283</f>
        <v>3001002</v>
      </c>
      <c r="E283" s="27">
        <f>School_Data!E283</f>
        <v>6</v>
      </c>
      <c r="F283" s="192">
        <v>74</v>
      </c>
      <c r="G283" s="193">
        <v>4.0540540540540543E-2</v>
      </c>
      <c r="H283" s="193">
        <v>0.22972972972972974</v>
      </c>
      <c r="I283" s="193">
        <v>0.25675675675675674</v>
      </c>
      <c r="J283" s="193">
        <v>0.47297297297297297</v>
      </c>
      <c r="K283" s="193">
        <v>0.72972972972972971</v>
      </c>
      <c r="L283" s="194"/>
      <c r="M283" s="195">
        <v>74</v>
      </c>
      <c r="N283" s="196">
        <v>0.12162162162162163</v>
      </c>
      <c r="O283" s="196">
        <v>0.47297297297297297</v>
      </c>
      <c r="P283" s="196">
        <v>0.35135135135135137</v>
      </c>
      <c r="Q283" s="196">
        <v>5.4054054054054057E-2</v>
      </c>
      <c r="R283" s="197">
        <v>0.40540540540540543</v>
      </c>
      <c r="S283" s="194"/>
      <c r="T283" s="198">
        <v>74</v>
      </c>
      <c r="U283" s="199">
        <v>0.25675675675675674</v>
      </c>
      <c r="V283" s="199">
        <v>0.13513513513513514</v>
      </c>
      <c r="W283" s="199">
        <v>0.3783783783783784</v>
      </c>
      <c r="X283" s="199">
        <v>0.22972972972972974</v>
      </c>
      <c r="Y283" s="200">
        <v>0.60810810810810811</v>
      </c>
      <c r="Z283" s="194"/>
      <c r="AA283" s="201">
        <v>74</v>
      </c>
      <c r="AB283" s="202">
        <v>0.28378378378378377</v>
      </c>
      <c r="AC283" s="202">
        <v>0.22972972972972974</v>
      </c>
      <c r="AD283" s="202">
        <v>0.21621621621621623</v>
      </c>
      <c r="AE283" s="202">
        <v>0.27027027027027029</v>
      </c>
      <c r="AF283" s="203">
        <v>0.48648648648648651</v>
      </c>
      <c r="AG283" s="194"/>
      <c r="AH283" s="204">
        <v>74</v>
      </c>
      <c r="AI283" s="205">
        <v>0.25675675675675674</v>
      </c>
      <c r="AJ283" s="205">
        <v>0.20270270270270271</v>
      </c>
      <c r="AK283" s="205">
        <v>0.36486486486486486</v>
      </c>
      <c r="AL283" s="205">
        <v>0.17567567567567569</v>
      </c>
      <c r="AM283" s="208">
        <v>0.54054054054054057</v>
      </c>
      <c r="AN283" s="194"/>
      <c r="AO283" s="206">
        <v>74</v>
      </c>
      <c r="AP283" s="207">
        <v>9.45945945945946E-2</v>
      </c>
    </row>
    <row r="284" spans="1:42" x14ac:dyDescent="0.3">
      <c r="A284" t="str">
        <f>School_Data!A284</f>
        <v>BISMARCK SCHOOL DISTRICT</v>
      </c>
      <c r="B284" t="s">
        <v>1428</v>
      </c>
      <c r="C284" t="str">
        <f>School_Data!C284</f>
        <v>BISMARCK MIDDLE SCHOOL</v>
      </c>
      <c r="D284">
        <f>School_Data!D284</f>
        <v>3001002</v>
      </c>
      <c r="E284" s="27">
        <f>School_Data!E284</f>
        <v>7</v>
      </c>
      <c r="F284" s="192">
        <v>75</v>
      </c>
      <c r="G284" s="193">
        <v>2.6666666666666668E-2</v>
      </c>
      <c r="H284" s="193">
        <v>0.10666666666666667</v>
      </c>
      <c r="I284" s="193">
        <v>0.30666666666666664</v>
      </c>
      <c r="J284" s="193">
        <v>0.56000000000000005</v>
      </c>
      <c r="K284" s="193">
        <v>0.8666666666666667</v>
      </c>
      <c r="L284" s="194"/>
      <c r="M284" s="195">
        <v>75</v>
      </c>
      <c r="N284" s="196">
        <v>0.13333333333333333</v>
      </c>
      <c r="O284" s="196">
        <v>0.42666666666666669</v>
      </c>
      <c r="P284" s="196">
        <v>0.29333333333333333</v>
      </c>
      <c r="Q284" s="196">
        <v>0.14666666666666667</v>
      </c>
      <c r="R284" s="197">
        <v>0.44</v>
      </c>
      <c r="S284" s="194"/>
      <c r="T284" s="198">
        <v>75</v>
      </c>
      <c r="U284" s="199">
        <v>0.18666666666666668</v>
      </c>
      <c r="V284" s="199">
        <v>0.29333333333333333</v>
      </c>
      <c r="W284" s="199">
        <v>0.30666666666666664</v>
      </c>
      <c r="X284" s="199">
        <v>0.21333333333333335</v>
      </c>
      <c r="Y284" s="200">
        <v>0.52</v>
      </c>
      <c r="Z284" s="194"/>
      <c r="AA284" s="201">
        <v>75</v>
      </c>
      <c r="AB284" s="202">
        <v>0.17333333333333334</v>
      </c>
      <c r="AC284" s="202">
        <v>0.32</v>
      </c>
      <c r="AD284" s="202">
        <v>0.45333333333333331</v>
      </c>
      <c r="AE284" s="202">
        <v>5.3333333333333337E-2</v>
      </c>
      <c r="AF284" s="203">
        <v>0.5066666666666666</v>
      </c>
      <c r="AG284" s="194"/>
      <c r="AH284" s="204">
        <v>75</v>
      </c>
      <c r="AI284" s="205">
        <v>0.14666666666666667</v>
      </c>
      <c r="AJ284" s="205">
        <v>0.24</v>
      </c>
      <c r="AK284" s="205">
        <v>0.25333333333333335</v>
      </c>
      <c r="AL284" s="205">
        <v>0.36</v>
      </c>
      <c r="AM284" s="208">
        <v>0.61333333333333329</v>
      </c>
      <c r="AN284" s="194"/>
      <c r="AO284" s="206">
        <v>75</v>
      </c>
      <c r="AP284" s="207">
        <v>0.16</v>
      </c>
    </row>
    <row r="285" spans="1:42" x14ac:dyDescent="0.3">
      <c r="A285" t="str">
        <f>School_Data!A285</f>
        <v>BISMARCK SCHOOL DISTRICT</v>
      </c>
      <c r="B285" t="s">
        <v>1428</v>
      </c>
      <c r="C285" t="str">
        <f>School_Data!C285</f>
        <v>BISMARCK MIDDLE SCHOOL</v>
      </c>
      <c r="D285">
        <f>School_Data!D285</f>
        <v>3001002</v>
      </c>
      <c r="E285" s="27">
        <f>School_Data!E285</f>
        <v>8</v>
      </c>
      <c r="F285" s="192">
        <v>76</v>
      </c>
      <c r="G285" s="193">
        <v>0</v>
      </c>
      <c r="H285" s="193">
        <v>0.11842105263157894</v>
      </c>
      <c r="I285" s="193">
        <v>0.30263157894736842</v>
      </c>
      <c r="J285" s="193">
        <v>0.57894736842105265</v>
      </c>
      <c r="K285" s="193">
        <v>0.88157894736842102</v>
      </c>
      <c r="L285" s="194"/>
      <c r="M285" s="195">
        <v>76</v>
      </c>
      <c r="N285" s="196">
        <v>0.14473684210526316</v>
      </c>
      <c r="O285" s="196">
        <v>0.18421052631578946</v>
      </c>
      <c r="P285" s="196">
        <v>0.23684210526315788</v>
      </c>
      <c r="Q285" s="196">
        <v>0.43421052631578949</v>
      </c>
      <c r="R285" s="197">
        <v>0.67105263157894735</v>
      </c>
      <c r="S285" s="194"/>
      <c r="T285" s="198">
        <v>76</v>
      </c>
      <c r="U285" s="199">
        <v>0.17105263157894737</v>
      </c>
      <c r="V285" s="199">
        <v>0.18421052631578946</v>
      </c>
      <c r="W285" s="199">
        <v>0.27631578947368424</v>
      </c>
      <c r="X285" s="199">
        <v>0.36842105263157893</v>
      </c>
      <c r="Y285" s="200">
        <v>0.64473684210526316</v>
      </c>
      <c r="Z285" s="194"/>
      <c r="AA285" s="201">
        <v>76</v>
      </c>
      <c r="AB285" s="202">
        <v>0.25</v>
      </c>
      <c r="AC285" s="202">
        <v>0.15789473684210525</v>
      </c>
      <c r="AD285" s="202">
        <v>0.34210526315789475</v>
      </c>
      <c r="AE285" s="202">
        <v>0.25</v>
      </c>
      <c r="AF285" s="203">
        <v>0.59210526315789469</v>
      </c>
      <c r="AG285" s="194"/>
      <c r="AH285" s="204">
        <v>76</v>
      </c>
      <c r="AI285" s="205">
        <v>0.18421052631578946</v>
      </c>
      <c r="AJ285" s="205">
        <v>0.21052631578947367</v>
      </c>
      <c r="AK285" s="205">
        <v>0.18421052631578946</v>
      </c>
      <c r="AL285" s="205">
        <v>0.42105263157894735</v>
      </c>
      <c r="AM285" s="208">
        <v>0.60526315789473684</v>
      </c>
      <c r="AN285" s="194"/>
      <c r="AO285" s="206">
        <v>76</v>
      </c>
      <c r="AP285" s="207">
        <v>0.32894736842105265</v>
      </c>
    </row>
    <row r="286" spans="1:42" x14ac:dyDescent="0.3">
      <c r="A286" t="str">
        <f>School_Data!A286</f>
        <v>BISMARCK SCHOOL DISTRICT</v>
      </c>
      <c r="B286" t="s">
        <v>1428</v>
      </c>
      <c r="C286" t="str">
        <f>School_Data!C286</f>
        <v>BISMARCK HIGH SCHOOL</v>
      </c>
      <c r="D286">
        <f>School_Data!D286</f>
        <v>3001003</v>
      </c>
      <c r="E286" s="27">
        <f>School_Data!E286</f>
        <v>9</v>
      </c>
      <c r="F286" s="192">
        <v>80</v>
      </c>
      <c r="G286" s="193">
        <v>6.25E-2</v>
      </c>
      <c r="H286" s="193">
        <v>0.16250000000000001</v>
      </c>
      <c r="I286" s="193">
        <v>0.375</v>
      </c>
      <c r="J286" s="193">
        <v>0.4</v>
      </c>
      <c r="K286" s="193">
        <v>0.77500000000000002</v>
      </c>
      <c r="L286" s="194"/>
      <c r="M286" s="195">
        <v>80</v>
      </c>
      <c r="N286" s="196">
        <v>0.25</v>
      </c>
      <c r="O286" s="196">
        <v>0.2</v>
      </c>
      <c r="P286" s="196">
        <v>0.22500000000000001</v>
      </c>
      <c r="Q286" s="196">
        <v>0.32500000000000001</v>
      </c>
      <c r="R286" s="197">
        <v>0.55000000000000004</v>
      </c>
      <c r="S286" s="194"/>
      <c r="T286" s="198">
        <v>80</v>
      </c>
      <c r="U286" s="199">
        <v>0.23749999999999999</v>
      </c>
      <c r="V286" s="199">
        <v>0.23749999999999999</v>
      </c>
      <c r="W286" s="199">
        <v>0.33750000000000002</v>
      </c>
      <c r="X286" s="199">
        <v>0.1875</v>
      </c>
      <c r="Y286" s="200">
        <v>0.52500000000000002</v>
      </c>
      <c r="Z286" s="194"/>
      <c r="AA286" s="201">
        <v>80</v>
      </c>
      <c r="AB286" s="202">
        <v>0.1875</v>
      </c>
      <c r="AC286" s="202">
        <v>0.25</v>
      </c>
      <c r="AD286" s="202">
        <v>0.27500000000000002</v>
      </c>
      <c r="AE286" s="202">
        <v>0.28749999999999998</v>
      </c>
      <c r="AF286" s="203">
        <v>0.5625</v>
      </c>
      <c r="AG286" s="194"/>
      <c r="AH286" s="204">
        <v>80</v>
      </c>
      <c r="AI286" s="205">
        <v>0.17499999999999999</v>
      </c>
      <c r="AJ286" s="205">
        <v>0.23749999999999999</v>
      </c>
      <c r="AK286" s="205">
        <v>0.3</v>
      </c>
      <c r="AL286" s="205">
        <v>0.28749999999999998</v>
      </c>
      <c r="AM286" s="208">
        <v>0.58749999999999991</v>
      </c>
      <c r="AN286" s="194"/>
      <c r="AO286" s="206">
        <v>80</v>
      </c>
      <c r="AP286" s="207">
        <v>0.23749999999999999</v>
      </c>
    </row>
    <row r="287" spans="1:42" x14ac:dyDescent="0.3">
      <c r="A287" t="str">
        <f>School_Data!A287</f>
        <v>BISMARCK SCHOOL DISTRICT</v>
      </c>
      <c r="B287" t="s">
        <v>1428</v>
      </c>
      <c r="C287" t="str">
        <f>School_Data!C287</f>
        <v>BISMARCK HIGH SCHOOL</v>
      </c>
      <c r="D287">
        <f>School_Data!D287</f>
        <v>3001003</v>
      </c>
      <c r="E287" s="27">
        <f>School_Data!E287</f>
        <v>10</v>
      </c>
      <c r="F287" s="192">
        <v>71</v>
      </c>
      <c r="G287" s="193">
        <v>0.11267605633802817</v>
      </c>
      <c r="H287" s="193">
        <v>0.14084507042253522</v>
      </c>
      <c r="I287" s="193">
        <v>0.36619718309859156</v>
      </c>
      <c r="J287" s="193">
        <v>0.38028169014084506</v>
      </c>
      <c r="K287" s="193">
        <v>0.74647887323943662</v>
      </c>
      <c r="L287" s="194"/>
      <c r="M287" s="195">
        <v>71</v>
      </c>
      <c r="N287" s="196">
        <v>0.28169014084507044</v>
      </c>
      <c r="O287" s="196">
        <v>0.22535211267605634</v>
      </c>
      <c r="P287" s="196">
        <v>0.21126760563380281</v>
      </c>
      <c r="Q287" s="196">
        <v>0.28169014084507044</v>
      </c>
      <c r="R287" s="197">
        <v>0.49295774647887325</v>
      </c>
      <c r="S287" s="194"/>
      <c r="T287" s="198">
        <v>71</v>
      </c>
      <c r="U287" s="199">
        <v>0.22535211267605634</v>
      </c>
      <c r="V287" s="199">
        <v>0.23943661971830985</v>
      </c>
      <c r="W287" s="199">
        <v>0.323943661971831</v>
      </c>
      <c r="X287" s="199">
        <v>0.21126760563380281</v>
      </c>
      <c r="Y287" s="200">
        <v>0.53521126760563376</v>
      </c>
      <c r="Z287" s="194"/>
      <c r="AA287" s="201">
        <v>71</v>
      </c>
      <c r="AB287" s="202">
        <v>0.22535211267605634</v>
      </c>
      <c r="AC287" s="202">
        <v>0.25352112676056338</v>
      </c>
      <c r="AD287" s="202">
        <v>0.38028169014084506</v>
      </c>
      <c r="AE287" s="202">
        <v>0.14084507042253522</v>
      </c>
      <c r="AF287" s="203">
        <v>0.52112676056338025</v>
      </c>
      <c r="AG287" s="194"/>
      <c r="AH287" s="204">
        <v>71</v>
      </c>
      <c r="AI287" s="205">
        <v>0.22535211267605634</v>
      </c>
      <c r="AJ287" s="205">
        <v>0.25352112676056338</v>
      </c>
      <c r="AK287" s="205">
        <v>0.26760563380281688</v>
      </c>
      <c r="AL287" s="205">
        <v>0.25352112676056338</v>
      </c>
      <c r="AM287" s="208">
        <v>0.52112676056338025</v>
      </c>
      <c r="AN287" s="194"/>
      <c r="AO287" s="206">
        <v>71</v>
      </c>
      <c r="AP287" s="207">
        <v>0.26760563380281688</v>
      </c>
    </row>
    <row r="288" spans="1:42" x14ac:dyDescent="0.3">
      <c r="A288" t="str">
        <f>School_Data!A288</f>
        <v>BLEVINS SCHOOL DISTRICT</v>
      </c>
      <c r="B288" t="s">
        <v>1429</v>
      </c>
      <c r="C288" t="str">
        <f>School_Data!C288</f>
        <v>RANDY HUGHES ELEMENTARY SCHOOL</v>
      </c>
      <c r="D288">
        <f>School_Data!D288</f>
        <v>2901001</v>
      </c>
      <c r="E288" s="27">
        <f>School_Data!E288</f>
        <v>3</v>
      </c>
      <c r="F288" s="192">
        <v>35</v>
      </c>
      <c r="G288" s="193">
        <v>2.8571428571428571E-2</v>
      </c>
      <c r="H288" s="193">
        <v>0.54285714285714282</v>
      </c>
      <c r="I288" s="193">
        <v>0.31428571428571428</v>
      </c>
      <c r="J288" s="193">
        <v>0.11428571428571428</v>
      </c>
      <c r="K288" s="193">
        <v>0.42857142857142855</v>
      </c>
      <c r="L288" s="194"/>
      <c r="M288" s="195">
        <v>35</v>
      </c>
      <c r="N288" s="196">
        <v>0.48571428571428571</v>
      </c>
      <c r="O288" s="196">
        <v>0.31428571428571428</v>
      </c>
      <c r="P288" s="196">
        <v>0.2</v>
      </c>
      <c r="Q288" s="196">
        <v>0</v>
      </c>
      <c r="R288" s="197">
        <v>0.2</v>
      </c>
      <c r="S288" s="194"/>
      <c r="T288" s="198">
        <v>35</v>
      </c>
      <c r="U288" s="199">
        <v>0.82857142857142863</v>
      </c>
      <c r="V288" s="199">
        <v>0.11428571428571428</v>
      </c>
      <c r="W288" s="199">
        <v>5.7142857142857141E-2</v>
      </c>
      <c r="X288" s="199">
        <v>0</v>
      </c>
      <c r="Y288" s="200">
        <v>5.7142857142857141E-2</v>
      </c>
      <c r="Z288" s="194"/>
      <c r="AA288" s="201">
        <v>35</v>
      </c>
      <c r="AB288" s="202">
        <v>0.6</v>
      </c>
      <c r="AC288" s="202">
        <v>0.22857142857142856</v>
      </c>
      <c r="AD288" s="202">
        <v>0.11428571428571428</v>
      </c>
      <c r="AE288" s="202">
        <v>5.7142857142857141E-2</v>
      </c>
      <c r="AF288" s="203">
        <v>0.17142857142857143</v>
      </c>
      <c r="AG288" s="194"/>
      <c r="AH288" s="204">
        <v>35</v>
      </c>
      <c r="AI288" s="205">
        <v>0.8</v>
      </c>
      <c r="AJ288" s="205">
        <v>0.14285714285714285</v>
      </c>
      <c r="AK288" s="205">
        <v>5.7142857142857141E-2</v>
      </c>
      <c r="AL288" s="205">
        <v>0</v>
      </c>
      <c r="AM288" s="208">
        <v>5.7142857142857141E-2</v>
      </c>
      <c r="AN288" s="194"/>
      <c r="AO288" s="206">
        <v>35</v>
      </c>
      <c r="AP288" s="207">
        <v>0</v>
      </c>
    </row>
    <row r="289" spans="1:42" x14ac:dyDescent="0.3">
      <c r="A289" t="str">
        <f>School_Data!A289</f>
        <v>BLEVINS SCHOOL DISTRICT</v>
      </c>
      <c r="B289" t="s">
        <v>1429</v>
      </c>
      <c r="C289" t="str">
        <f>School_Data!C289</f>
        <v>RANDY HUGHES ELEMENTARY SCHOOL</v>
      </c>
      <c r="D289">
        <f>School_Data!D289</f>
        <v>2901001</v>
      </c>
      <c r="E289" s="27">
        <f>School_Data!E289</f>
        <v>4</v>
      </c>
      <c r="F289" s="192">
        <v>39</v>
      </c>
      <c r="G289" s="193">
        <v>0.17948717948717949</v>
      </c>
      <c r="H289" s="193">
        <v>0.5641025641025641</v>
      </c>
      <c r="I289" s="193">
        <v>0.15384615384615385</v>
      </c>
      <c r="J289" s="193">
        <v>0.10256410256410256</v>
      </c>
      <c r="K289" s="193">
        <v>0.25641025641025639</v>
      </c>
      <c r="L289" s="194"/>
      <c r="M289" s="195">
        <v>39</v>
      </c>
      <c r="N289" s="196">
        <v>0.4358974358974359</v>
      </c>
      <c r="O289" s="196">
        <v>0.38461538461538464</v>
      </c>
      <c r="P289" s="196">
        <v>0.12820512820512819</v>
      </c>
      <c r="Q289" s="196">
        <v>5.128205128205128E-2</v>
      </c>
      <c r="R289" s="197">
        <v>0.17948717948717946</v>
      </c>
      <c r="S289" s="194"/>
      <c r="T289" s="198">
        <v>39</v>
      </c>
      <c r="U289" s="199">
        <v>0.69230769230769229</v>
      </c>
      <c r="V289" s="199">
        <v>0.17948717948717949</v>
      </c>
      <c r="W289" s="199">
        <v>7.6923076923076927E-2</v>
      </c>
      <c r="X289" s="199">
        <v>5.128205128205128E-2</v>
      </c>
      <c r="Y289" s="200">
        <v>0.12820512820512819</v>
      </c>
      <c r="Z289" s="194"/>
      <c r="AA289" s="201">
        <v>39</v>
      </c>
      <c r="AB289" s="202">
        <v>0.79487179487179482</v>
      </c>
      <c r="AC289" s="202">
        <v>7.6923076923076927E-2</v>
      </c>
      <c r="AD289" s="202">
        <v>0.10256410256410256</v>
      </c>
      <c r="AE289" s="202">
        <v>2.564102564102564E-2</v>
      </c>
      <c r="AF289" s="203">
        <v>0.12820512820512819</v>
      </c>
      <c r="AG289" s="194"/>
      <c r="AH289" s="204">
        <v>39</v>
      </c>
      <c r="AI289" s="205">
        <v>0.84615384615384615</v>
      </c>
      <c r="AJ289" s="205">
        <v>7.6923076923076927E-2</v>
      </c>
      <c r="AK289" s="205">
        <v>5.128205128205128E-2</v>
      </c>
      <c r="AL289" s="205">
        <v>2.564102564102564E-2</v>
      </c>
      <c r="AM289" s="208">
        <v>7.6923076923076927E-2</v>
      </c>
      <c r="AN289" s="194"/>
      <c r="AO289" s="206">
        <v>39</v>
      </c>
      <c r="AP289" s="207">
        <v>5.128205128205128E-2</v>
      </c>
    </row>
    <row r="290" spans="1:42" x14ac:dyDescent="0.3">
      <c r="A290" t="str">
        <f>School_Data!A290</f>
        <v>BLEVINS SCHOOL DISTRICT</v>
      </c>
      <c r="B290" t="s">
        <v>1429</v>
      </c>
      <c r="C290" t="str">
        <f>School_Data!C290</f>
        <v>RANDY HUGHES ELEMENTARY SCHOOL</v>
      </c>
      <c r="D290">
        <f>School_Data!D290</f>
        <v>2901001</v>
      </c>
      <c r="E290" s="27">
        <f>School_Data!E290</f>
        <v>5</v>
      </c>
      <c r="F290" s="192">
        <v>36</v>
      </c>
      <c r="G290" s="193">
        <v>5.5555555555555552E-2</v>
      </c>
      <c r="H290" s="193">
        <v>0.41666666666666669</v>
      </c>
      <c r="I290" s="193">
        <v>0.44444444444444442</v>
      </c>
      <c r="J290" s="193">
        <v>8.3333333333333329E-2</v>
      </c>
      <c r="K290" s="193">
        <v>0.52777777777777779</v>
      </c>
      <c r="L290" s="194"/>
      <c r="M290" s="195">
        <v>36</v>
      </c>
      <c r="N290" s="196">
        <v>0.25</v>
      </c>
      <c r="O290" s="196">
        <v>0.52777777777777779</v>
      </c>
      <c r="P290" s="196">
        <v>0.19444444444444445</v>
      </c>
      <c r="Q290" s="196">
        <v>2.7777777777777776E-2</v>
      </c>
      <c r="R290" s="197">
        <v>0.22222222222222221</v>
      </c>
      <c r="S290" s="194"/>
      <c r="T290" s="198">
        <v>36</v>
      </c>
      <c r="U290" s="199">
        <v>0.52777777777777779</v>
      </c>
      <c r="V290" s="199">
        <v>0.30555555555555558</v>
      </c>
      <c r="W290" s="199">
        <v>0.1388888888888889</v>
      </c>
      <c r="X290" s="199">
        <v>2.7777777777777776E-2</v>
      </c>
      <c r="Y290" s="200">
        <v>0.16666666666666669</v>
      </c>
      <c r="Z290" s="194"/>
      <c r="AA290" s="201">
        <v>36</v>
      </c>
      <c r="AB290" s="202">
        <v>0.52777777777777779</v>
      </c>
      <c r="AC290" s="202">
        <v>0.33333333333333331</v>
      </c>
      <c r="AD290" s="202">
        <v>0.1111111111111111</v>
      </c>
      <c r="AE290" s="202">
        <v>2.7777777777777776E-2</v>
      </c>
      <c r="AF290" s="203">
        <v>0.1388888888888889</v>
      </c>
      <c r="AG290" s="194"/>
      <c r="AH290" s="204">
        <v>36</v>
      </c>
      <c r="AI290" s="205">
        <v>0.72222222222222221</v>
      </c>
      <c r="AJ290" s="205">
        <v>0.22222222222222221</v>
      </c>
      <c r="AK290" s="205">
        <v>5.5555555555555552E-2</v>
      </c>
      <c r="AL290" s="205">
        <v>0</v>
      </c>
      <c r="AM290" s="208">
        <v>5.5555555555555552E-2</v>
      </c>
      <c r="AN290" s="194"/>
      <c r="AO290" s="206">
        <v>36</v>
      </c>
      <c r="AP290" s="207">
        <v>2.7777777777777776E-2</v>
      </c>
    </row>
    <row r="291" spans="1:42" x14ac:dyDescent="0.3">
      <c r="A291" t="str">
        <f>School_Data!A291</f>
        <v>BLEVINS SCHOOL DISTRICT</v>
      </c>
      <c r="B291" t="s">
        <v>1429</v>
      </c>
      <c r="C291" t="str">
        <f>School_Data!C291</f>
        <v>RANDY HUGHES ELEMENTARY SCHOOL</v>
      </c>
      <c r="D291">
        <f>School_Data!D291</f>
        <v>2901001</v>
      </c>
      <c r="E291" s="27">
        <f>School_Data!E291</f>
        <v>6</v>
      </c>
      <c r="F291" s="192">
        <v>39</v>
      </c>
      <c r="G291" s="193">
        <v>0.12820512820512819</v>
      </c>
      <c r="H291" s="193">
        <v>0.28205128205128205</v>
      </c>
      <c r="I291" s="193">
        <v>0.38461538461538464</v>
      </c>
      <c r="J291" s="193">
        <v>0.20512820512820512</v>
      </c>
      <c r="K291" s="193">
        <v>0.58974358974358976</v>
      </c>
      <c r="L291" s="194"/>
      <c r="M291" s="195">
        <v>39</v>
      </c>
      <c r="N291" s="196">
        <v>0.23076923076923078</v>
      </c>
      <c r="O291" s="196">
        <v>0.46153846153846156</v>
      </c>
      <c r="P291" s="196">
        <v>0.30769230769230771</v>
      </c>
      <c r="Q291" s="196">
        <v>0</v>
      </c>
      <c r="R291" s="197">
        <v>0.30769230769230771</v>
      </c>
      <c r="S291" s="194"/>
      <c r="T291" s="198">
        <v>39</v>
      </c>
      <c r="U291" s="199">
        <v>0.4358974358974359</v>
      </c>
      <c r="V291" s="199">
        <v>0.28205128205128205</v>
      </c>
      <c r="W291" s="199">
        <v>0.23076923076923078</v>
      </c>
      <c r="X291" s="199">
        <v>5.128205128205128E-2</v>
      </c>
      <c r="Y291" s="200">
        <v>0.28205128205128205</v>
      </c>
      <c r="Z291" s="194"/>
      <c r="AA291" s="201">
        <v>39</v>
      </c>
      <c r="AB291" s="202">
        <v>0.28205128205128205</v>
      </c>
      <c r="AC291" s="202">
        <v>0.35897435897435898</v>
      </c>
      <c r="AD291" s="202">
        <v>0.23076923076923078</v>
      </c>
      <c r="AE291" s="202">
        <v>0.12820512820512819</v>
      </c>
      <c r="AF291" s="203">
        <v>0.35897435897435898</v>
      </c>
      <c r="AG291" s="194"/>
      <c r="AH291" s="204">
        <v>39</v>
      </c>
      <c r="AI291" s="205">
        <v>0.38461538461538464</v>
      </c>
      <c r="AJ291" s="205">
        <v>0.33333333333333331</v>
      </c>
      <c r="AK291" s="205">
        <v>0.17948717948717949</v>
      </c>
      <c r="AL291" s="205">
        <v>0.10256410256410256</v>
      </c>
      <c r="AM291" s="208">
        <v>0.28205128205128205</v>
      </c>
      <c r="AN291" s="194"/>
      <c r="AO291" s="206">
        <v>39</v>
      </c>
      <c r="AP291" s="207">
        <v>5.128205128205128E-2</v>
      </c>
    </row>
    <row r="292" spans="1:42" x14ac:dyDescent="0.3">
      <c r="A292" t="str">
        <f>School_Data!A292</f>
        <v>BLEVINS SCHOOL DISTRICT</v>
      </c>
      <c r="B292" t="s">
        <v>1429</v>
      </c>
      <c r="C292" t="str">
        <f>School_Data!C292</f>
        <v>BLEVINS HIGH SCHOOL</v>
      </c>
      <c r="D292">
        <f>School_Data!D292</f>
        <v>2901002</v>
      </c>
      <c r="E292" s="27">
        <f>School_Data!E292</f>
        <v>7</v>
      </c>
      <c r="F292" s="192">
        <v>33</v>
      </c>
      <c r="G292" s="193">
        <v>0.12121212121212122</v>
      </c>
      <c r="H292" s="193">
        <v>0.15151515151515152</v>
      </c>
      <c r="I292" s="193">
        <v>0.42424242424242425</v>
      </c>
      <c r="J292" s="193">
        <v>0.30303030303030304</v>
      </c>
      <c r="K292" s="193">
        <v>0.72727272727272729</v>
      </c>
      <c r="L292" s="194"/>
      <c r="M292" s="195">
        <v>33</v>
      </c>
      <c r="N292" s="196">
        <v>0.27272727272727271</v>
      </c>
      <c r="O292" s="196">
        <v>0.48484848484848486</v>
      </c>
      <c r="P292" s="196">
        <v>0.15151515151515152</v>
      </c>
      <c r="Q292" s="196">
        <v>9.0909090909090912E-2</v>
      </c>
      <c r="R292" s="197">
        <v>0.24242424242424243</v>
      </c>
      <c r="S292" s="194"/>
      <c r="T292" s="198">
        <v>33</v>
      </c>
      <c r="U292" s="199">
        <v>0.36363636363636365</v>
      </c>
      <c r="V292" s="199">
        <v>0.27272727272727271</v>
      </c>
      <c r="W292" s="199">
        <v>0.24242424242424243</v>
      </c>
      <c r="X292" s="199">
        <v>0.12121212121212122</v>
      </c>
      <c r="Y292" s="200">
        <v>0.36363636363636365</v>
      </c>
      <c r="Z292" s="194"/>
      <c r="AA292" s="201">
        <v>33</v>
      </c>
      <c r="AB292" s="202">
        <v>0.27272727272727271</v>
      </c>
      <c r="AC292" s="202">
        <v>0.39393939393939392</v>
      </c>
      <c r="AD292" s="202">
        <v>0.30303030303030304</v>
      </c>
      <c r="AE292" s="202">
        <v>3.0303030303030304E-2</v>
      </c>
      <c r="AF292" s="203">
        <v>0.33333333333333337</v>
      </c>
      <c r="AG292" s="194"/>
      <c r="AH292" s="204">
        <v>33</v>
      </c>
      <c r="AI292" s="205">
        <v>0.39393939393939392</v>
      </c>
      <c r="AJ292" s="205">
        <v>0.24242424242424243</v>
      </c>
      <c r="AK292" s="205">
        <v>0.21212121212121213</v>
      </c>
      <c r="AL292" s="205">
        <v>0.15151515151515152</v>
      </c>
      <c r="AM292" s="208">
        <v>0.36363636363636365</v>
      </c>
      <c r="AN292" s="194"/>
      <c r="AO292" s="206">
        <v>33</v>
      </c>
      <c r="AP292" s="207">
        <v>3.0303030303030304E-2</v>
      </c>
    </row>
    <row r="293" spans="1:42" x14ac:dyDescent="0.3">
      <c r="A293" t="str">
        <f>School_Data!A293</f>
        <v>BLEVINS SCHOOL DISTRICT</v>
      </c>
      <c r="B293" t="s">
        <v>1429</v>
      </c>
      <c r="C293" t="str">
        <f>School_Data!C293</f>
        <v>BLEVINS HIGH SCHOOL</v>
      </c>
      <c r="D293">
        <f>School_Data!D293</f>
        <v>2901002</v>
      </c>
      <c r="E293" s="27">
        <f>School_Data!E293</f>
        <v>8</v>
      </c>
      <c r="F293" s="192">
        <v>35</v>
      </c>
      <c r="G293" s="193">
        <v>5.7142857142857141E-2</v>
      </c>
      <c r="H293" s="193">
        <v>0.11428571428571428</v>
      </c>
      <c r="I293" s="193">
        <v>0.34285714285714286</v>
      </c>
      <c r="J293" s="193">
        <v>0.48571428571428571</v>
      </c>
      <c r="K293" s="193">
        <v>0.82857142857142851</v>
      </c>
      <c r="L293" s="194"/>
      <c r="M293" s="195">
        <v>35</v>
      </c>
      <c r="N293" s="196">
        <v>0.22857142857142856</v>
      </c>
      <c r="O293" s="196">
        <v>0.2857142857142857</v>
      </c>
      <c r="P293" s="196">
        <v>0.25714285714285712</v>
      </c>
      <c r="Q293" s="196">
        <v>0.22857142857142856</v>
      </c>
      <c r="R293" s="197">
        <v>0.48571428571428565</v>
      </c>
      <c r="S293" s="194"/>
      <c r="T293" s="198">
        <v>35</v>
      </c>
      <c r="U293" s="199">
        <v>0.34285714285714286</v>
      </c>
      <c r="V293" s="199">
        <v>0.2</v>
      </c>
      <c r="W293" s="199">
        <v>0.17142857142857143</v>
      </c>
      <c r="X293" s="199">
        <v>0.2857142857142857</v>
      </c>
      <c r="Y293" s="200">
        <v>0.45714285714285713</v>
      </c>
      <c r="Z293" s="194"/>
      <c r="AA293" s="201">
        <v>35</v>
      </c>
      <c r="AB293" s="202">
        <v>0.2</v>
      </c>
      <c r="AC293" s="202">
        <v>0.31428571428571428</v>
      </c>
      <c r="AD293" s="202">
        <v>0.22857142857142856</v>
      </c>
      <c r="AE293" s="202">
        <v>0.25714285714285712</v>
      </c>
      <c r="AF293" s="203">
        <v>0.48571428571428565</v>
      </c>
      <c r="AG293" s="194"/>
      <c r="AH293" s="204">
        <v>35</v>
      </c>
      <c r="AI293" s="205">
        <v>0.2857142857142857</v>
      </c>
      <c r="AJ293" s="205">
        <v>0.22857142857142856</v>
      </c>
      <c r="AK293" s="205">
        <v>0.17142857142857143</v>
      </c>
      <c r="AL293" s="205">
        <v>0.31428571428571428</v>
      </c>
      <c r="AM293" s="208">
        <v>0.48571428571428571</v>
      </c>
      <c r="AN293" s="194"/>
      <c r="AO293" s="206">
        <v>35</v>
      </c>
      <c r="AP293" s="207">
        <v>0.14285714285714285</v>
      </c>
    </row>
    <row r="294" spans="1:42" x14ac:dyDescent="0.3">
      <c r="A294" t="str">
        <f>School_Data!A294</f>
        <v>BLEVINS SCHOOL DISTRICT</v>
      </c>
      <c r="B294" t="s">
        <v>1429</v>
      </c>
      <c r="C294" t="str">
        <f>School_Data!C294</f>
        <v>BLEVINS HIGH SCHOOL</v>
      </c>
      <c r="D294">
        <f>School_Data!D294</f>
        <v>2901002</v>
      </c>
      <c r="E294" s="27">
        <f>School_Data!E294</f>
        <v>9</v>
      </c>
      <c r="F294" s="192">
        <v>37</v>
      </c>
      <c r="G294" s="193">
        <v>0.32432432432432434</v>
      </c>
      <c r="H294" s="193">
        <v>0.21621621621621623</v>
      </c>
      <c r="I294" s="193">
        <v>0.24324324324324326</v>
      </c>
      <c r="J294" s="193">
        <v>0.21621621621621623</v>
      </c>
      <c r="K294" s="193">
        <v>0.45945945945945948</v>
      </c>
      <c r="L294" s="194"/>
      <c r="M294" s="195">
        <v>37</v>
      </c>
      <c r="N294" s="196">
        <v>0.70270270270270274</v>
      </c>
      <c r="O294" s="196">
        <v>0.10810810810810811</v>
      </c>
      <c r="P294" s="196">
        <v>0.16216216216216217</v>
      </c>
      <c r="Q294" s="196">
        <v>2.7027027027027029E-2</v>
      </c>
      <c r="R294" s="197">
        <v>0.1891891891891892</v>
      </c>
      <c r="S294" s="194"/>
      <c r="T294" s="198">
        <v>37</v>
      </c>
      <c r="U294" s="199">
        <v>0.48648648648648651</v>
      </c>
      <c r="V294" s="199">
        <v>0.27027027027027029</v>
      </c>
      <c r="W294" s="199">
        <v>0.16216216216216217</v>
      </c>
      <c r="X294" s="199">
        <v>8.1081081081081086E-2</v>
      </c>
      <c r="Y294" s="200">
        <v>0.24324324324324326</v>
      </c>
      <c r="Z294" s="194"/>
      <c r="AA294" s="201">
        <v>37</v>
      </c>
      <c r="AB294" s="202">
        <v>0.45945945945945948</v>
      </c>
      <c r="AC294" s="202">
        <v>0.16216216216216217</v>
      </c>
      <c r="AD294" s="202">
        <v>0.1891891891891892</v>
      </c>
      <c r="AE294" s="202">
        <v>0.1891891891891892</v>
      </c>
      <c r="AF294" s="203">
        <v>0.3783783783783784</v>
      </c>
      <c r="AG294" s="194"/>
      <c r="AH294" s="204">
        <v>37</v>
      </c>
      <c r="AI294" s="205">
        <v>0.43243243243243246</v>
      </c>
      <c r="AJ294" s="205">
        <v>0.24324324324324326</v>
      </c>
      <c r="AK294" s="205">
        <v>0.13513513513513514</v>
      </c>
      <c r="AL294" s="205">
        <v>0.1891891891891892</v>
      </c>
      <c r="AM294" s="208">
        <v>0.32432432432432434</v>
      </c>
      <c r="AN294" s="194"/>
      <c r="AO294" s="206">
        <v>37</v>
      </c>
      <c r="AP294" s="207">
        <v>8.1081081081081086E-2</v>
      </c>
    </row>
    <row r="295" spans="1:42" x14ac:dyDescent="0.3">
      <c r="A295" t="str">
        <f>School_Data!A295</f>
        <v>BLEVINS SCHOOL DISTRICT</v>
      </c>
      <c r="B295" t="s">
        <v>1429</v>
      </c>
      <c r="C295" t="str">
        <f>School_Data!C295</f>
        <v>BLEVINS HIGH SCHOOL</v>
      </c>
      <c r="D295">
        <f>School_Data!D295</f>
        <v>2901002</v>
      </c>
      <c r="E295" s="27">
        <f>School_Data!E295</f>
        <v>10</v>
      </c>
      <c r="F295" s="192">
        <v>29</v>
      </c>
      <c r="G295" s="193">
        <v>0.41379310344827586</v>
      </c>
      <c r="H295" s="193">
        <v>0.31034482758620691</v>
      </c>
      <c r="I295" s="193">
        <v>0.10344827586206896</v>
      </c>
      <c r="J295" s="193">
        <v>0.17241379310344829</v>
      </c>
      <c r="K295" s="193">
        <v>0.27586206896551724</v>
      </c>
      <c r="L295" s="194"/>
      <c r="M295" s="195">
        <v>29</v>
      </c>
      <c r="N295" s="196">
        <v>0.82758620689655171</v>
      </c>
      <c r="O295" s="196">
        <v>0.10344827586206896</v>
      </c>
      <c r="P295" s="196">
        <v>6.8965517241379309E-2</v>
      </c>
      <c r="Q295" s="196">
        <v>0</v>
      </c>
      <c r="R295" s="197">
        <v>6.8965517241379309E-2</v>
      </c>
      <c r="S295" s="194"/>
      <c r="T295" s="198">
        <v>29</v>
      </c>
      <c r="U295" s="199">
        <v>0.75862068965517238</v>
      </c>
      <c r="V295" s="199">
        <v>0.13793103448275862</v>
      </c>
      <c r="W295" s="199">
        <v>0.10344827586206896</v>
      </c>
      <c r="X295" s="199">
        <v>0</v>
      </c>
      <c r="Y295" s="200">
        <v>0.10344827586206896</v>
      </c>
      <c r="Z295" s="194"/>
      <c r="AA295" s="201">
        <v>29</v>
      </c>
      <c r="AB295" s="202">
        <v>0.68965517241379315</v>
      </c>
      <c r="AC295" s="202">
        <v>0.2413793103448276</v>
      </c>
      <c r="AD295" s="202">
        <v>3.4482758620689655E-2</v>
      </c>
      <c r="AE295" s="202">
        <v>3.4482758620689655E-2</v>
      </c>
      <c r="AF295" s="203">
        <v>6.8965517241379309E-2</v>
      </c>
      <c r="AG295" s="194"/>
      <c r="AH295" s="204">
        <v>29</v>
      </c>
      <c r="AI295" s="205">
        <v>0.82758620689655171</v>
      </c>
      <c r="AJ295" s="205">
        <v>0</v>
      </c>
      <c r="AK295" s="205">
        <v>0.13793103448275862</v>
      </c>
      <c r="AL295" s="205">
        <v>3.4482758620689655E-2</v>
      </c>
      <c r="AM295" s="208">
        <v>0.17241379310344829</v>
      </c>
      <c r="AN295" s="194"/>
      <c r="AO295" s="206">
        <v>29</v>
      </c>
      <c r="AP295" s="207">
        <v>0</v>
      </c>
    </row>
    <row r="296" spans="1:42" x14ac:dyDescent="0.3">
      <c r="A296" t="str">
        <f>School_Data!A296</f>
        <v>BLYTHEVILLE SCHOOL DISTRICT</v>
      </c>
      <c r="B296" t="s">
        <v>1430</v>
      </c>
      <c r="C296" t="str">
        <f>School_Data!C296</f>
        <v>BLYTHEVILLE ELEMENTARY SCHOOL</v>
      </c>
      <c r="D296">
        <f>School_Data!D296</f>
        <v>4702006</v>
      </c>
      <c r="E296" s="27">
        <f>School_Data!E296</f>
        <v>3</v>
      </c>
      <c r="F296" s="192">
        <v>138</v>
      </c>
      <c r="G296" s="193">
        <v>0.13768115942028986</v>
      </c>
      <c r="H296" s="193">
        <v>0.51449275362318836</v>
      </c>
      <c r="I296" s="193">
        <v>0.18840579710144928</v>
      </c>
      <c r="J296" s="193">
        <v>0.15942028985507245</v>
      </c>
      <c r="K296" s="193">
        <v>0.34782608695652173</v>
      </c>
      <c r="L296" s="194"/>
      <c r="M296" s="195">
        <v>138</v>
      </c>
      <c r="N296" s="196">
        <v>0.40579710144927539</v>
      </c>
      <c r="O296" s="196">
        <v>0.39855072463768115</v>
      </c>
      <c r="P296" s="196">
        <v>0.16666666666666666</v>
      </c>
      <c r="Q296" s="196">
        <v>2.8985507246376812E-2</v>
      </c>
      <c r="R296" s="197">
        <v>0.19565217391304346</v>
      </c>
      <c r="S296" s="194"/>
      <c r="T296" s="198">
        <v>138</v>
      </c>
      <c r="U296" s="199">
        <v>0.78260869565217395</v>
      </c>
      <c r="V296" s="199">
        <v>0.15217391304347827</v>
      </c>
      <c r="W296" s="199">
        <v>3.6231884057971016E-2</v>
      </c>
      <c r="X296" s="199">
        <v>2.8985507246376812E-2</v>
      </c>
      <c r="Y296" s="200">
        <v>6.5217391304347824E-2</v>
      </c>
      <c r="Z296" s="194"/>
      <c r="AA296" s="201">
        <v>138</v>
      </c>
      <c r="AB296" s="202">
        <v>0.71739130434782605</v>
      </c>
      <c r="AC296" s="202">
        <v>0.12318840579710146</v>
      </c>
      <c r="AD296" s="202">
        <v>0.10869565217391304</v>
      </c>
      <c r="AE296" s="202">
        <v>5.0724637681159424E-2</v>
      </c>
      <c r="AF296" s="203">
        <v>0.15942028985507245</v>
      </c>
      <c r="AG296" s="194"/>
      <c r="AH296" s="204">
        <v>138</v>
      </c>
      <c r="AI296" s="205">
        <v>0.76811594202898548</v>
      </c>
      <c r="AJ296" s="205">
        <v>0.14492753623188406</v>
      </c>
      <c r="AK296" s="205">
        <v>3.6231884057971016E-2</v>
      </c>
      <c r="AL296" s="205">
        <v>5.0724637681159424E-2</v>
      </c>
      <c r="AM296" s="208">
        <v>8.6956521739130432E-2</v>
      </c>
      <c r="AN296" s="194"/>
      <c r="AO296" s="206">
        <v>138</v>
      </c>
      <c r="AP296" s="207">
        <v>2.8985507246376812E-2</v>
      </c>
    </row>
    <row r="297" spans="1:42" x14ac:dyDescent="0.3">
      <c r="A297" t="str">
        <f>School_Data!A297</f>
        <v>BLYTHEVILLE SCHOOL DISTRICT</v>
      </c>
      <c r="B297" t="s">
        <v>1430</v>
      </c>
      <c r="C297" t="str">
        <f>School_Data!C297</f>
        <v>BLYTHEVILLE ELEMENTARY SCHOOL</v>
      </c>
      <c r="D297">
        <f>School_Data!D297</f>
        <v>4702006</v>
      </c>
      <c r="E297" s="27">
        <f>School_Data!E297</f>
        <v>4</v>
      </c>
      <c r="F297" s="192">
        <v>116</v>
      </c>
      <c r="G297" s="193">
        <v>0.14655172413793102</v>
      </c>
      <c r="H297" s="193">
        <v>0.45689655172413796</v>
      </c>
      <c r="I297" s="193">
        <v>0.27586206896551724</v>
      </c>
      <c r="J297" s="193">
        <v>0.1206896551724138</v>
      </c>
      <c r="K297" s="193">
        <v>0.39655172413793105</v>
      </c>
      <c r="L297" s="194"/>
      <c r="M297" s="195">
        <v>116</v>
      </c>
      <c r="N297" s="196">
        <v>0.48275862068965519</v>
      </c>
      <c r="O297" s="196">
        <v>0.38793103448275862</v>
      </c>
      <c r="P297" s="196">
        <v>0.12931034482758622</v>
      </c>
      <c r="Q297" s="196">
        <v>0</v>
      </c>
      <c r="R297" s="197">
        <v>0.12931034482758622</v>
      </c>
      <c r="S297" s="194"/>
      <c r="T297" s="198">
        <v>116</v>
      </c>
      <c r="U297" s="199">
        <v>0.61206896551724133</v>
      </c>
      <c r="V297" s="199">
        <v>0.17241379310344829</v>
      </c>
      <c r="W297" s="199">
        <v>0.13793103448275862</v>
      </c>
      <c r="X297" s="199">
        <v>7.7586206896551727E-2</v>
      </c>
      <c r="Y297" s="200">
        <v>0.21551724137931033</v>
      </c>
      <c r="Z297" s="194"/>
      <c r="AA297" s="201">
        <v>116</v>
      </c>
      <c r="AB297" s="202">
        <v>0.55172413793103448</v>
      </c>
      <c r="AC297" s="202">
        <v>0.21551724137931033</v>
      </c>
      <c r="AD297" s="202">
        <v>0.18103448275862069</v>
      </c>
      <c r="AE297" s="202">
        <v>5.1724137931034482E-2</v>
      </c>
      <c r="AF297" s="203">
        <v>0.23275862068965517</v>
      </c>
      <c r="AG297" s="194"/>
      <c r="AH297" s="204">
        <v>116</v>
      </c>
      <c r="AI297" s="205">
        <v>0.63793103448275867</v>
      </c>
      <c r="AJ297" s="205">
        <v>0.19827586206896552</v>
      </c>
      <c r="AK297" s="205">
        <v>6.8965517241379309E-2</v>
      </c>
      <c r="AL297" s="205">
        <v>9.4827586206896547E-2</v>
      </c>
      <c r="AM297" s="208">
        <v>0.16379310344827586</v>
      </c>
      <c r="AN297" s="194"/>
      <c r="AO297" s="206">
        <v>116</v>
      </c>
      <c r="AP297" s="207">
        <v>6.0344827586206899E-2</v>
      </c>
    </row>
    <row r="298" spans="1:42" x14ac:dyDescent="0.3">
      <c r="A298" t="str">
        <f>School_Data!A298</f>
        <v>BLYTHEVILLE SCHOOL DISTRICT</v>
      </c>
      <c r="B298" t="s">
        <v>1430</v>
      </c>
      <c r="C298" t="str">
        <f>School_Data!C298</f>
        <v>BLYTHEVILLE ELEMENTARY SCHOOL</v>
      </c>
      <c r="D298">
        <f>School_Data!D298</f>
        <v>4702006</v>
      </c>
      <c r="E298" s="27">
        <f>School_Data!E298</f>
        <v>5</v>
      </c>
      <c r="F298" s="192">
        <v>107</v>
      </c>
      <c r="G298" s="193">
        <v>0.11214953271028037</v>
      </c>
      <c r="H298" s="193">
        <v>0.59813084112149528</v>
      </c>
      <c r="I298" s="193">
        <v>0.22429906542056074</v>
      </c>
      <c r="J298" s="193">
        <v>6.5420560747663545E-2</v>
      </c>
      <c r="K298" s="193">
        <v>0.28971962616822428</v>
      </c>
      <c r="L298" s="194"/>
      <c r="M298" s="195">
        <v>107</v>
      </c>
      <c r="N298" s="196">
        <v>0.46728971962616822</v>
      </c>
      <c r="O298" s="196">
        <v>0.47663551401869159</v>
      </c>
      <c r="P298" s="196">
        <v>5.6074766355140186E-2</v>
      </c>
      <c r="Q298" s="196">
        <v>0</v>
      </c>
      <c r="R298" s="197">
        <v>5.6074766355140186E-2</v>
      </c>
      <c r="S298" s="194"/>
      <c r="T298" s="198">
        <v>107</v>
      </c>
      <c r="U298" s="199">
        <v>0.76635514018691586</v>
      </c>
      <c r="V298" s="199">
        <v>0.13084112149532709</v>
      </c>
      <c r="W298" s="199">
        <v>8.4112149532710276E-2</v>
      </c>
      <c r="X298" s="199">
        <v>1.8691588785046728E-2</v>
      </c>
      <c r="Y298" s="200">
        <v>0.10280373831775701</v>
      </c>
      <c r="Z298" s="194"/>
      <c r="AA298" s="201">
        <v>107</v>
      </c>
      <c r="AB298" s="202">
        <v>0.7570093457943925</v>
      </c>
      <c r="AC298" s="202">
        <v>0.14953271028037382</v>
      </c>
      <c r="AD298" s="202">
        <v>6.5420560747663545E-2</v>
      </c>
      <c r="AE298" s="202">
        <v>2.8037383177570093E-2</v>
      </c>
      <c r="AF298" s="203">
        <v>9.3457943925233641E-2</v>
      </c>
      <c r="AG298" s="194"/>
      <c r="AH298" s="204">
        <v>107</v>
      </c>
      <c r="AI298" s="205">
        <v>0.69158878504672894</v>
      </c>
      <c r="AJ298" s="205">
        <v>0.16822429906542055</v>
      </c>
      <c r="AK298" s="205">
        <v>9.3457943925233641E-2</v>
      </c>
      <c r="AL298" s="205">
        <v>4.6728971962616821E-2</v>
      </c>
      <c r="AM298" s="208">
        <v>0.14018691588785046</v>
      </c>
      <c r="AN298" s="194"/>
      <c r="AO298" s="206">
        <v>107</v>
      </c>
      <c r="AP298" s="207">
        <v>9.3457943925233638E-3</v>
      </c>
    </row>
    <row r="299" spans="1:42" x14ac:dyDescent="0.3">
      <c r="A299" t="str">
        <f>School_Data!A299</f>
        <v>BLYTHEVILLE SCHOOL DISTRICT</v>
      </c>
      <c r="B299" t="s">
        <v>1430</v>
      </c>
      <c r="C299" t="str">
        <f>School_Data!C299</f>
        <v>BLYTHEVILLE MIDDLE SCHOOL</v>
      </c>
      <c r="D299">
        <f>School_Data!D299</f>
        <v>4702012</v>
      </c>
      <c r="E299" s="27">
        <f>School_Data!E299</f>
        <v>6</v>
      </c>
      <c r="F299" s="192">
        <v>127</v>
      </c>
      <c r="G299" s="193">
        <v>0.20472440944881889</v>
      </c>
      <c r="H299" s="193">
        <v>0.46456692913385828</v>
      </c>
      <c r="I299" s="193">
        <v>0.19685039370078741</v>
      </c>
      <c r="J299" s="193">
        <v>0.13385826771653545</v>
      </c>
      <c r="K299" s="193">
        <v>0.33070866141732286</v>
      </c>
      <c r="L299" s="194"/>
      <c r="M299" s="195">
        <v>127</v>
      </c>
      <c r="N299" s="196">
        <v>0.48818897637795278</v>
      </c>
      <c r="O299" s="196">
        <v>0.40944881889763779</v>
      </c>
      <c r="P299" s="196">
        <v>7.874015748031496E-2</v>
      </c>
      <c r="Q299" s="196">
        <v>2.3622047244094488E-2</v>
      </c>
      <c r="R299" s="197">
        <v>0.10236220472440945</v>
      </c>
      <c r="S299" s="194"/>
      <c r="T299" s="198">
        <v>127</v>
      </c>
      <c r="U299" s="199">
        <v>0.80314960629921262</v>
      </c>
      <c r="V299" s="199">
        <v>0.11023622047244094</v>
      </c>
      <c r="W299" s="199">
        <v>7.0866141732283464E-2</v>
      </c>
      <c r="X299" s="199">
        <v>1.5748031496062992E-2</v>
      </c>
      <c r="Y299" s="200">
        <v>8.6614173228346455E-2</v>
      </c>
      <c r="Z299" s="194"/>
      <c r="AA299" s="201">
        <v>127</v>
      </c>
      <c r="AB299" s="202">
        <v>0.74803149606299213</v>
      </c>
      <c r="AC299" s="202">
        <v>0.12598425196850394</v>
      </c>
      <c r="AD299" s="202">
        <v>8.6614173228346455E-2</v>
      </c>
      <c r="AE299" s="202">
        <v>3.937007874015748E-2</v>
      </c>
      <c r="AF299" s="203">
        <v>0.12598425196850394</v>
      </c>
      <c r="AG299" s="194"/>
      <c r="AH299" s="204">
        <v>126</v>
      </c>
      <c r="AI299" s="205">
        <v>0.7857142857142857</v>
      </c>
      <c r="AJ299" s="205">
        <v>0.13492063492063491</v>
      </c>
      <c r="AK299" s="205">
        <v>3.968253968253968E-2</v>
      </c>
      <c r="AL299" s="205">
        <v>3.968253968253968E-2</v>
      </c>
      <c r="AM299" s="208">
        <v>7.9365079365079361E-2</v>
      </c>
      <c r="AN299" s="194"/>
      <c r="AO299" s="206">
        <v>127</v>
      </c>
      <c r="AP299" s="207">
        <v>1.5748031496062992E-2</v>
      </c>
    </row>
    <row r="300" spans="1:42" x14ac:dyDescent="0.3">
      <c r="A300" t="str">
        <f>School_Data!A300</f>
        <v>BLYTHEVILLE SCHOOL DISTRICT</v>
      </c>
      <c r="B300" t="s">
        <v>1430</v>
      </c>
      <c r="C300" t="str">
        <f>School_Data!C300</f>
        <v>BLYTHEVILLE MIDDLE SCHOOL</v>
      </c>
      <c r="D300">
        <f>School_Data!D300</f>
        <v>4702012</v>
      </c>
      <c r="E300" s="27">
        <f>School_Data!E300</f>
        <v>7</v>
      </c>
      <c r="F300" s="192">
        <v>107</v>
      </c>
      <c r="G300" s="193">
        <v>7.476635514018691E-2</v>
      </c>
      <c r="H300" s="193">
        <v>0.3364485981308411</v>
      </c>
      <c r="I300" s="193">
        <v>0.3925233644859813</v>
      </c>
      <c r="J300" s="193">
        <v>0.19626168224299065</v>
      </c>
      <c r="K300" s="193">
        <v>0.58878504672897192</v>
      </c>
      <c r="L300" s="194"/>
      <c r="M300" s="195">
        <v>108</v>
      </c>
      <c r="N300" s="196">
        <v>0.57407407407407407</v>
      </c>
      <c r="O300" s="196">
        <v>0.31481481481481483</v>
      </c>
      <c r="P300" s="196">
        <v>8.3333333333333329E-2</v>
      </c>
      <c r="Q300" s="196">
        <v>2.7777777777777776E-2</v>
      </c>
      <c r="R300" s="197">
        <v>0.1111111111111111</v>
      </c>
      <c r="S300" s="194"/>
      <c r="T300" s="198">
        <v>107</v>
      </c>
      <c r="U300" s="199">
        <v>0.7289719626168224</v>
      </c>
      <c r="V300" s="199">
        <v>0.15887850467289719</v>
      </c>
      <c r="W300" s="199">
        <v>8.4112149532710276E-2</v>
      </c>
      <c r="X300" s="199">
        <v>2.8037383177570093E-2</v>
      </c>
      <c r="Y300" s="200">
        <v>0.11214953271028037</v>
      </c>
      <c r="Z300" s="194"/>
      <c r="AA300" s="201">
        <v>108</v>
      </c>
      <c r="AB300" s="202">
        <v>0.60185185185185186</v>
      </c>
      <c r="AC300" s="202">
        <v>0.26851851851851855</v>
      </c>
      <c r="AD300" s="202">
        <v>9.2592592592592587E-2</v>
      </c>
      <c r="AE300" s="202">
        <v>3.7037037037037035E-2</v>
      </c>
      <c r="AF300" s="203">
        <v>0.12962962962962962</v>
      </c>
      <c r="AG300" s="194"/>
      <c r="AH300" s="204">
        <v>107</v>
      </c>
      <c r="AI300" s="205">
        <v>0.71028037383177567</v>
      </c>
      <c r="AJ300" s="205">
        <v>0.14953271028037382</v>
      </c>
      <c r="AK300" s="205">
        <v>4.6728971962616821E-2</v>
      </c>
      <c r="AL300" s="205">
        <v>9.3457943925233641E-2</v>
      </c>
      <c r="AM300" s="208">
        <v>0.14018691588785046</v>
      </c>
      <c r="AN300" s="194"/>
      <c r="AO300" s="206">
        <v>107</v>
      </c>
      <c r="AP300" s="207">
        <v>2.8037383177570093E-2</v>
      </c>
    </row>
    <row r="301" spans="1:42" x14ac:dyDescent="0.3">
      <c r="A301" t="str">
        <f>School_Data!A301</f>
        <v>BLYTHEVILLE SCHOOL DISTRICT</v>
      </c>
      <c r="B301" t="s">
        <v>1430</v>
      </c>
      <c r="C301" t="str">
        <f>School_Data!C301</f>
        <v>BLYTHEVILLE MIDDLE SCHOOL</v>
      </c>
      <c r="D301">
        <f>School_Data!D301</f>
        <v>4702012</v>
      </c>
      <c r="E301" s="27">
        <f>School_Data!E301</f>
        <v>8</v>
      </c>
      <c r="F301" s="192">
        <v>137</v>
      </c>
      <c r="G301" s="193">
        <v>0.24087591240875914</v>
      </c>
      <c r="H301" s="193">
        <v>0.24087591240875914</v>
      </c>
      <c r="I301" s="193">
        <v>0.29927007299270075</v>
      </c>
      <c r="J301" s="193">
        <v>0.21897810218978103</v>
      </c>
      <c r="K301" s="193">
        <v>0.51824817518248179</v>
      </c>
      <c r="L301" s="194"/>
      <c r="M301" s="195">
        <v>137</v>
      </c>
      <c r="N301" s="196">
        <v>0.62043795620437958</v>
      </c>
      <c r="O301" s="196">
        <v>0.27007299270072993</v>
      </c>
      <c r="P301" s="196">
        <v>0.10218978102189781</v>
      </c>
      <c r="Q301" s="196">
        <v>7.2992700729927005E-3</v>
      </c>
      <c r="R301" s="197">
        <v>0.10948905109489052</v>
      </c>
      <c r="S301" s="194"/>
      <c r="T301" s="198">
        <v>136</v>
      </c>
      <c r="U301" s="199">
        <v>0.66911764705882348</v>
      </c>
      <c r="V301" s="199">
        <v>0.19852941176470587</v>
      </c>
      <c r="W301" s="199">
        <v>0.11029411764705882</v>
      </c>
      <c r="X301" s="199">
        <v>2.2058823529411766E-2</v>
      </c>
      <c r="Y301" s="200">
        <v>0.13235294117647059</v>
      </c>
      <c r="Z301" s="194"/>
      <c r="AA301" s="201">
        <v>138</v>
      </c>
      <c r="AB301" s="202">
        <v>0.52898550724637683</v>
      </c>
      <c r="AC301" s="202">
        <v>0.18115942028985507</v>
      </c>
      <c r="AD301" s="202">
        <v>0.21739130434782608</v>
      </c>
      <c r="AE301" s="202">
        <v>7.2463768115942032E-2</v>
      </c>
      <c r="AF301" s="203">
        <v>0.28985507246376813</v>
      </c>
      <c r="AG301" s="194"/>
      <c r="AH301" s="204">
        <v>136</v>
      </c>
      <c r="AI301" s="205">
        <v>0.58088235294117652</v>
      </c>
      <c r="AJ301" s="205">
        <v>0.13970588235294118</v>
      </c>
      <c r="AK301" s="205">
        <v>0.16176470588235295</v>
      </c>
      <c r="AL301" s="205">
        <v>0.11764705882352941</v>
      </c>
      <c r="AM301" s="208">
        <v>0.27941176470588236</v>
      </c>
      <c r="AN301" s="194"/>
      <c r="AO301" s="206">
        <v>136</v>
      </c>
      <c r="AP301" s="207">
        <v>0</v>
      </c>
    </row>
    <row r="302" spans="1:42" x14ac:dyDescent="0.3">
      <c r="A302" t="str">
        <f>School_Data!A302</f>
        <v>BLYTHEVILLE SCHOOL DISTRICT</v>
      </c>
      <c r="B302" t="s">
        <v>1430</v>
      </c>
      <c r="C302" t="str">
        <f>School_Data!C302</f>
        <v>BLYTHEVILLE HIGH SCHOOL</v>
      </c>
      <c r="D302">
        <f>School_Data!D302</f>
        <v>4702014</v>
      </c>
      <c r="E302" s="27">
        <f>School_Data!E302</f>
        <v>9</v>
      </c>
      <c r="F302" s="192">
        <v>131</v>
      </c>
      <c r="G302" s="193">
        <v>0.51908396946564883</v>
      </c>
      <c r="H302" s="193">
        <v>0.23664122137404581</v>
      </c>
      <c r="I302" s="193">
        <v>0.13740458015267176</v>
      </c>
      <c r="J302" s="193">
        <v>0.10687022900763359</v>
      </c>
      <c r="K302" s="193">
        <v>0.24427480916030536</v>
      </c>
      <c r="L302" s="194"/>
      <c r="M302" s="195">
        <v>131</v>
      </c>
      <c r="N302" s="196">
        <v>0.86259541984732824</v>
      </c>
      <c r="O302" s="196">
        <v>0.10687022900763359</v>
      </c>
      <c r="P302" s="196">
        <v>2.2900763358778626E-2</v>
      </c>
      <c r="Q302" s="196">
        <v>7.6335877862595417E-3</v>
      </c>
      <c r="R302" s="197">
        <v>3.0534351145038167E-2</v>
      </c>
      <c r="S302" s="194"/>
      <c r="T302" s="198">
        <v>131</v>
      </c>
      <c r="U302" s="199">
        <v>0.77862595419847325</v>
      </c>
      <c r="V302" s="199">
        <v>0.13740458015267176</v>
      </c>
      <c r="W302" s="199">
        <v>6.1068702290076333E-2</v>
      </c>
      <c r="X302" s="199">
        <v>2.2900763358778626E-2</v>
      </c>
      <c r="Y302" s="200">
        <v>8.3969465648854963E-2</v>
      </c>
      <c r="Z302" s="194"/>
      <c r="AA302" s="201">
        <v>130</v>
      </c>
      <c r="AB302" s="202">
        <v>0.82307692307692304</v>
      </c>
      <c r="AC302" s="202">
        <v>7.6923076923076927E-2</v>
      </c>
      <c r="AD302" s="202">
        <v>6.1538461538461542E-2</v>
      </c>
      <c r="AE302" s="202">
        <v>3.8461538461538464E-2</v>
      </c>
      <c r="AF302" s="203">
        <v>0.1</v>
      </c>
      <c r="AG302" s="194"/>
      <c r="AH302" s="204">
        <v>130</v>
      </c>
      <c r="AI302" s="205">
        <v>0.76923076923076927</v>
      </c>
      <c r="AJ302" s="205">
        <v>0.12307692307692308</v>
      </c>
      <c r="AK302" s="205">
        <v>5.3846153846153849E-2</v>
      </c>
      <c r="AL302" s="205">
        <v>5.3846153846153849E-2</v>
      </c>
      <c r="AM302" s="208">
        <v>0.1076923076923077</v>
      </c>
      <c r="AN302" s="194"/>
      <c r="AO302" s="206">
        <v>131</v>
      </c>
      <c r="AP302" s="207">
        <v>1.5267175572519083E-2</v>
      </c>
    </row>
    <row r="303" spans="1:42" x14ac:dyDescent="0.3">
      <c r="A303" t="str">
        <f>School_Data!A303</f>
        <v>BLYTHEVILLE SCHOOL DISTRICT</v>
      </c>
      <c r="B303" t="s">
        <v>1430</v>
      </c>
      <c r="C303" t="str">
        <f>School_Data!C303</f>
        <v>BLYTHEVILLE HIGH SCHOOL</v>
      </c>
      <c r="D303">
        <f>School_Data!D303</f>
        <v>4702014</v>
      </c>
      <c r="E303" s="27">
        <f>School_Data!E303</f>
        <v>10</v>
      </c>
      <c r="F303" s="192">
        <v>102</v>
      </c>
      <c r="G303" s="193">
        <v>0.38235294117647056</v>
      </c>
      <c r="H303" s="193">
        <v>0.26470588235294118</v>
      </c>
      <c r="I303" s="193">
        <v>0.22549019607843138</v>
      </c>
      <c r="J303" s="193">
        <v>0.12745098039215685</v>
      </c>
      <c r="K303" s="193">
        <v>0.3529411764705882</v>
      </c>
      <c r="L303" s="194"/>
      <c r="M303" s="195">
        <v>101</v>
      </c>
      <c r="N303" s="196">
        <v>0.81188118811881194</v>
      </c>
      <c r="O303" s="196">
        <v>9.9009900990099015E-2</v>
      </c>
      <c r="P303" s="196">
        <v>5.9405940594059403E-2</v>
      </c>
      <c r="Q303" s="196">
        <v>2.9702970297029702E-2</v>
      </c>
      <c r="R303" s="197">
        <v>8.9108910891089105E-2</v>
      </c>
      <c r="S303" s="194"/>
      <c r="T303" s="198">
        <v>101</v>
      </c>
      <c r="U303" s="199">
        <v>0.73267326732673266</v>
      </c>
      <c r="V303" s="199">
        <v>0.13861386138613863</v>
      </c>
      <c r="W303" s="199">
        <v>5.9405940594059403E-2</v>
      </c>
      <c r="X303" s="199">
        <v>6.9306930693069313E-2</v>
      </c>
      <c r="Y303" s="200">
        <v>0.12871287128712872</v>
      </c>
      <c r="Z303" s="194"/>
      <c r="AA303" s="201">
        <v>101</v>
      </c>
      <c r="AB303" s="202">
        <v>0.70297029702970293</v>
      </c>
      <c r="AC303" s="202">
        <v>9.9009900990099015E-2</v>
      </c>
      <c r="AD303" s="202">
        <v>0.17821782178217821</v>
      </c>
      <c r="AE303" s="202">
        <v>1.9801980198019802E-2</v>
      </c>
      <c r="AF303" s="203">
        <v>0.198019801980198</v>
      </c>
      <c r="AG303" s="194"/>
      <c r="AH303" s="204">
        <v>101</v>
      </c>
      <c r="AI303" s="205">
        <v>0.6633663366336634</v>
      </c>
      <c r="AJ303" s="205">
        <v>0.12871287128712872</v>
      </c>
      <c r="AK303" s="205">
        <v>0.12871287128712872</v>
      </c>
      <c r="AL303" s="205">
        <v>7.9207920792079209E-2</v>
      </c>
      <c r="AM303" s="208">
        <v>0.20792079207920794</v>
      </c>
      <c r="AN303" s="194"/>
      <c r="AO303" s="206">
        <v>101</v>
      </c>
      <c r="AP303" s="207">
        <v>3.9603960396039604E-2</v>
      </c>
    </row>
    <row r="304" spans="1:42" x14ac:dyDescent="0.3">
      <c r="A304" t="str">
        <f>School_Data!A304</f>
        <v>BOONEVILLE SCHOOL DISTRICT</v>
      </c>
      <c r="B304" t="s">
        <v>1431</v>
      </c>
      <c r="C304" t="str">
        <f>School_Data!C304</f>
        <v>BOONEVILLE ELEMENTARY SCHOOL</v>
      </c>
      <c r="D304">
        <f>School_Data!D304</f>
        <v>4201001</v>
      </c>
      <c r="E304" s="27">
        <f>School_Data!E304</f>
        <v>3</v>
      </c>
      <c r="F304" s="192">
        <v>82</v>
      </c>
      <c r="G304" s="193">
        <v>7.3170731707317069E-2</v>
      </c>
      <c r="H304" s="193">
        <v>0.36585365853658536</v>
      </c>
      <c r="I304" s="193">
        <v>0.1951219512195122</v>
      </c>
      <c r="J304" s="193">
        <v>0.36585365853658536</v>
      </c>
      <c r="K304" s="193">
        <v>0.56097560975609762</v>
      </c>
      <c r="L304" s="194"/>
      <c r="M304" s="195">
        <v>82</v>
      </c>
      <c r="N304" s="196">
        <v>0.3048780487804878</v>
      </c>
      <c r="O304" s="196">
        <v>0.25609756097560976</v>
      </c>
      <c r="P304" s="196">
        <v>0.31707317073170732</v>
      </c>
      <c r="Q304" s="196">
        <v>0.12195121951219512</v>
      </c>
      <c r="R304" s="197">
        <v>0.43902439024390244</v>
      </c>
      <c r="S304" s="194"/>
      <c r="T304" s="198">
        <v>82</v>
      </c>
      <c r="U304" s="199">
        <v>0.54878048780487809</v>
      </c>
      <c r="V304" s="199">
        <v>0.2073170731707317</v>
      </c>
      <c r="W304" s="199">
        <v>6.097560975609756E-2</v>
      </c>
      <c r="X304" s="199">
        <v>0.18292682926829268</v>
      </c>
      <c r="Y304" s="200">
        <v>0.24390243902439024</v>
      </c>
      <c r="Z304" s="194"/>
      <c r="AA304" s="201">
        <v>82</v>
      </c>
      <c r="AB304" s="202">
        <v>0.62195121951219512</v>
      </c>
      <c r="AC304" s="202">
        <v>0.10975609756097561</v>
      </c>
      <c r="AD304" s="202">
        <v>0.15853658536585366</v>
      </c>
      <c r="AE304" s="202">
        <v>0.10975609756097561</v>
      </c>
      <c r="AF304" s="203">
        <v>0.26829268292682928</v>
      </c>
      <c r="AG304" s="194"/>
      <c r="AH304" s="204">
        <v>82</v>
      </c>
      <c r="AI304" s="205">
        <v>0.57317073170731703</v>
      </c>
      <c r="AJ304" s="205">
        <v>0.15853658536585366</v>
      </c>
      <c r="AK304" s="205">
        <v>0.13414634146341464</v>
      </c>
      <c r="AL304" s="205">
        <v>0.13414634146341464</v>
      </c>
      <c r="AM304" s="208">
        <v>0.26829268292682928</v>
      </c>
      <c r="AN304" s="194"/>
      <c r="AO304" s="206">
        <v>82</v>
      </c>
      <c r="AP304" s="207">
        <v>0.13414634146341464</v>
      </c>
    </row>
    <row r="305" spans="1:42" x14ac:dyDescent="0.3">
      <c r="A305" t="str">
        <f>School_Data!A305</f>
        <v>BOONEVILLE SCHOOL DISTRICT</v>
      </c>
      <c r="B305" t="s">
        <v>1431</v>
      </c>
      <c r="C305" t="str">
        <f>School_Data!C305</f>
        <v>BOONEVILLE ELEMENTARY SCHOOL</v>
      </c>
      <c r="D305">
        <f>School_Data!D305</f>
        <v>4201001</v>
      </c>
      <c r="E305" s="27">
        <f>School_Data!E305</f>
        <v>4</v>
      </c>
      <c r="F305" s="192">
        <v>90</v>
      </c>
      <c r="G305" s="193">
        <v>0.1</v>
      </c>
      <c r="H305" s="193">
        <v>0.27777777777777779</v>
      </c>
      <c r="I305" s="193">
        <v>0.41111111111111109</v>
      </c>
      <c r="J305" s="193">
        <v>0.21111111111111111</v>
      </c>
      <c r="K305" s="193">
        <v>0.62222222222222223</v>
      </c>
      <c r="L305" s="194"/>
      <c r="M305" s="195">
        <v>90</v>
      </c>
      <c r="N305" s="196">
        <v>0.1</v>
      </c>
      <c r="O305" s="196">
        <v>0.4777777777777778</v>
      </c>
      <c r="P305" s="196">
        <v>0.36666666666666664</v>
      </c>
      <c r="Q305" s="196">
        <v>5.5555555555555552E-2</v>
      </c>
      <c r="R305" s="197">
        <v>0.42222222222222217</v>
      </c>
      <c r="S305" s="194"/>
      <c r="T305" s="198">
        <v>90</v>
      </c>
      <c r="U305" s="199">
        <v>0.33333333333333331</v>
      </c>
      <c r="V305" s="199">
        <v>0.27777777777777779</v>
      </c>
      <c r="W305" s="199">
        <v>0.3</v>
      </c>
      <c r="X305" s="199">
        <v>8.8888888888888892E-2</v>
      </c>
      <c r="Y305" s="200">
        <v>0.3888888888888889</v>
      </c>
      <c r="Z305" s="194"/>
      <c r="AA305" s="201">
        <v>90</v>
      </c>
      <c r="AB305" s="202">
        <v>0.35555555555555557</v>
      </c>
      <c r="AC305" s="202">
        <v>0.27777777777777779</v>
      </c>
      <c r="AD305" s="202">
        <v>0.27777777777777779</v>
      </c>
      <c r="AE305" s="202">
        <v>8.8888888888888892E-2</v>
      </c>
      <c r="AF305" s="203">
        <v>0.3666666666666667</v>
      </c>
      <c r="AG305" s="194"/>
      <c r="AH305" s="204">
        <v>90</v>
      </c>
      <c r="AI305" s="205">
        <v>0.53333333333333333</v>
      </c>
      <c r="AJ305" s="205">
        <v>0.17777777777777778</v>
      </c>
      <c r="AK305" s="205">
        <v>0.22222222222222221</v>
      </c>
      <c r="AL305" s="205">
        <v>6.6666666666666666E-2</v>
      </c>
      <c r="AM305" s="208">
        <v>0.28888888888888886</v>
      </c>
      <c r="AN305" s="194"/>
      <c r="AO305" s="206">
        <v>90</v>
      </c>
      <c r="AP305" s="207">
        <v>0.13333333333333333</v>
      </c>
    </row>
    <row r="306" spans="1:42" x14ac:dyDescent="0.3">
      <c r="A306" t="str">
        <f>School_Data!A306</f>
        <v>BOONEVILLE SCHOOL DISTRICT</v>
      </c>
      <c r="B306" t="s">
        <v>1431</v>
      </c>
      <c r="C306" t="str">
        <f>School_Data!C306</f>
        <v>BOONEVILLE ELEMENTARY SCHOOL</v>
      </c>
      <c r="D306">
        <f>School_Data!D306</f>
        <v>4201001</v>
      </c>
      <c r="E306" s="27">
        <f>School_Data!E306</f>
        <v>5</v>
      </c>
      <c r="F306" s="192">
        <v>109</v>
      </c>
      <c r="G306" s="193">
        <v>9.1743119266055051E-2</v>
      </c>
      <c r="H306" s="193">
        <v>0.31192660550458717</v>
      </c>
      <c r="I306" s="193">
        <v>0.34862385321100919</v>
      </c>
      <c r="J306" s="193">
        <v>0.24770642201834864</v>
      </c>
      <c r="K306" s="193">
        <v>0.59633027522935778</v>
      </c>
      <c r="L306" s="194"/>
      <c r="M306" s="195">
        <v>109</v>
      </c>
      <c r="N306" s="196">
        <v>0.24770642201834864</v>
      </c>
      <c r="O306" s="196">
        <v>0.51376146788990829</v>
      </c>
      <c r="P306" s="196">
        <v>0.22018348623853212</v>
      </c>
      <c r="Q306" s="196">
        <v>1.834862385321101E-2</v>
      </c>
      <c r="R306" s="197">
        <v>0.23853211009174313</v>
      </c>
      <c r="S306" s="194"/>
      <c r="T306" s="198">
        <v>109</v>
      </c>
      <c r="U306" s="199">
        <v>0.45871559633027525</v>
      </c>
      <c r="V306" s="199">
        <v>0.21100917431192662</v>
      </c>
      <c r="W306" s="199">
        <v>0.26605504587155965</v>
      </c>
      <c r="X306" s="199">
        <v>6.4220183486238536E-2</v>
      </c>
      <c r="Y306" s="200">
        <v>0.33027522935779818</v>
      </c>
      <c r="Z306" s="194"/>
      <c r="AA306" s="201">
        <v>109</v>
      </c>
      <c r="AB306" s="202">
        <v>0.52293577981651373</v>
      </c>
      <c r="AC306" s="202">
        <v>0.23853211009174313</v>
      </c>
      <c r="AD306" s="202">
        <v>0.14678899082568808</v>
      </c>
      <c r="AE306" s="202">
        <v>9.1743119266055051E-2</v>
      </c>
      <c r="AF306" s="203">
        <v>0.23853211009174313</v>
      </c>
      <c r="AG306" s="194"/>
      <c r="AH306" s="204">
        <v>109</v>
      </c>
      <c r="AI306" s="205">
        <v>0.54128440366972475</v>
      </c>
      <c r="AJ306" s="205">
        <v>0.16513761467889909</v>
      </c>
      <c r="AK306" s="205">
        <v>0.15596330275229359</v>
      </c>
      <c r="AL306" s="205">
        <v>0.13761467889908258</v>
      </c>
      <c r="AM306" s="208">
        <v>0.29357798165137616</v>
      </c>
      <c r="AN306" s="194"/>
      <c r="AO306" s="206">
        <v>109</v>
      </c>
      <c r="AP306" s="207">
        <v>4.5871559633027525E-2</v>
      </c>
    </row>
    <row r="307" spans="1:42" x14ac:dyDescent="0.3">
      <c r="A307" t="str">
        <f>School_Data!A307</f>
        <v>BOONEVILLE SCHOOL DISTRICT</v>
      </c>
      <c r="B307" t="s">
        <v>1431</v>
      </c>
      <c r="C307" t="str">
        <f>School_Data!C307</f>
        <v>BOONEVILLE ELEMENTARY SCHOOL</v>
      </c>
      <c r="D307">
        <f>School_Data!D307</f>
        <v>4201001</v>
      </c>
      <c r="E307" s="27">
        <f>School_Data!E307</f>
        <v>6</v>
      </c>
      <c r="F307" s="192">
        <v>100</v>
      </c>
      <c r="G307" s="193">
        <v>0.1</v>
      </c>
      <c r="H307" s="193">
        <v>0.18</v>
      </c>
      <c r="I307" s="193">
        <v>0.28000000000000003</v>
      </c>
      <c r="J307" s="193">
        <v>0.44</v>
      </c>
      <c r="K307" s="193">
        <v>0.72</v>
      </c>
      <c r="L307" s="194"/>
      <c r="M307" s="195">
        <v>100</v>
      </c>
      <c r="N307" s="196">
        <v>0.21</v>
      </c>
      <c r="O307" s="196">
        <v>0.52</v>
      </c>
      <c r="P307" s="196">
        <v>0.22</v>
      </c>
      <c r="Q307" s="196">
        <v>0.05</v>
      </c>
      <c r="R307" s="197">
        <v>0.27</v>
      </c>
      <c r="S307" s="194"/>
      <c r="T307" s="198">
        <v>100</v>
      </c>
      <c r="U307" s="199">
        <v>0.34</v>
      </c>
      <c r="V307" s="199">
        <v>0.28000000000000003</v>
      </c>
      <c r="W307" s="199">
        <v>0.27</v>
      </c>
      <c r="X307" s="199">
        <v>0.11</v>
      </c>
      <c r="Y307" s="200">
        <v>0.38</v>
      </c>
      <c r="Z307" s="194"/>
      <c r="AA307" s="201">
        <v>100</v>
      </c>
      <c r="AB307" s="202">
        <v>0.35</v>
      </c>
      <c r="AC307" s="202">
        <v>0.26</v>
      </c>
      <c r="AD307" s="202">
        <v>0.23</v>
      </c>
      <c r="AE307" s="202">
        <v>0.16</v>
      </c>
      <c r="AF307" s="203">
        <v>0.39</v>
      </c>
      <c r="AG307" s="194"/>
      <c r="AH307" s="204">
        <v>100</v>
      </c>
      <c r="AI307" s="205">
        <v>0.37</v>
      </c>
      <c r="AJ307" s="205">
        <v>0.22</v>
      </c>
      <c r="AK307" s="205">
        <v>0.24</v>
      </c>
      <c r="AL307" s="205">
        <v>0.17</v>
      </c>
      <c r="AM307" s="208">
        <v>0.41000000000000003</v>
      </c>
      <c r="AN307" s="194"/>
      <c r="AO307" s="206">
        <v>100</v>
      </c>
      <c r="AP307" s="207">
        <v>0.05</v>
      </c>
    </row>
    <row r="308" spans="1:42" x14ac:dyDescent="0.3">
      <c r="A308" t="str">
        <f>School_Data!A308</f>
        <v>BOONEVILLE SCHOOL DISTRICT</v>
      </c>
      <c r="B308" t="s">
        <v>1431</v>
      </c>
      <c r="C308" t="str">
        <f>School_Data!C308</f>
        <v>BOONEVILLE HIGH SCHOOL</v>
      </c>
      <c r="D308">
        <f>School_Data!D308</f>
        <v>4201002</v>
      </c>
      <c r="E308" s="27">
        <f>School_Data!E308</f>
        <v>10</v>
      </c>
      <c r="F308" s="192">
        <v>74</v>
      </c>
      <c r="G308" s="193">
        <v>0.22972972972972974</v>
      </c>
      <c r="H308" s="193">
        <v>0.22972972972972974</v>
      </c>
      <c r="I308" s="193">
        <v>0.24324324324324326</v>
      </c>
      <c r="J308" s="193">
        <v>0.29729729729729731</v>
      </c>
      <c r="K308" s="193">
        <v>0.54054054054054057</v>
      </c>
      <c r="L308" s="194"/>
      <c r="M308" s="195">
        <v>74</v>
      </c>
      <c r="N308" s="196">
        <v>0.66216216216216217</v>
      </c>
      <c r="O308" s="196">
        <v>0.1891891891891892</v>
      </c>
      <c r="P308" s="196">
        <v>8.1081081081081086E-2</v>
      </c>
      <c r="Q308" s="196">
        <v>6.7567567567567571E-2</v>
      </c>
      <c r="R308" s="197">
        <v>0.14864864864864866</v>
      </c>
      <c r="S308" s="194"/>
      <c r="T308" s="198">
        <v>74</v>
      </c>
      <c r="U308" s="199">
        <v>0.55405405405405406</v>
      </c>
      <c r="V308" s="199">
        <v>0.25675675675675674</v>
      </c>
      <c r="W308" s="199">
        <v>0.12162162162162163</v>
      </c>
      <c r="X308" s="199">
        <v>6.7567567567567571E-2</v>
      </c>
      <c r="Y308" s="200">
        <v>0.1891891891891892</v>
      </c>
      <c r="Z308" s="194"/>
      <c r="AA308" s="201">
        <v>74</v>
      </c>
      <c r="AB308" s="202">
        <v>0.47297297297297297</v>
      </c>
      <c r="AC308" s="202">
        <v>0.16216216216216217</v>
      </c>
      <c r="AD308" s="202">
        <v>0.35135135135135137</v>
      </c>
      <c r="AE308" s="202">
        <v>1.3513513513513514E-2</v>
      </c>
      <c r="AF308" s="203">
        <v>0.36486486486486491</v>
      </c>
      <c r="AG308" s="194"/>
      <c r="AH308" s="204">
        <v>73</v>
      </c>
      <c r="AI308" s="205">
        <v>0.43835616438356162</v>
      </c>
      <c r="AJ308" s="205">
        <v>0.15068493150684931</v>
      </c>
      <c r="AK308" s="205">
        <v>0.23287671232876711</v>
      </c>
      <c r="AL308" s="205">
        <v>0.17808219178082191</v>
      </c>
      <c r="AM308" s="208">
        <v>0.41095890410958902</v>
      </c>
      <c r="AN308" s="194"/>
      <c r="AO308" s="206">
        <v>74</v>
      </c>
      <c r="AP308" s="207">
        <v>6.7567567567567571E-2</v>
      </c>
    </row>
    <row r="309" spans="1:42" x14ac:dyDescent="0.3">
      <c r="A309" t="str">
        <f>School_Data!A309</f>
        <v>BOONEVILLE SCHOOL DISTRICT</v>
      </c>
      <c r="B309" t="s">
        <v>1431</v>
      </c>
      <c r="C309" t="str">
        <f>School_Data!C309</f>
        <v>BOONEVILLE JR HIGH SCHOOL</v>
      </c>
      <c r="D309">
        <f>School_Data!D309</f>
        <v>4201003</v>
      </c>
      <c r="E309" s="27">
        <f>School_Data!E309</f>
        <v>7</v>
      </c>
      <c r="F309" s="192">
        <v>99</v>
      </c>
      <c r="G309" s="193">
        <v>5.0505050505050504E-2</v>
      </c>
      <c r="H309" s="193">
        <v>0.17171717171717171</v>
      </c>
      <c r="I309" s="193">
        <v>0.30303030303030304</v>
      </c>
      <c r="J309" s="193">
        <v>0.47474747474747475</v>
      </c>
      <c r="K309" s="193">
        <v>0.77777777777777779</v>
      </c>
      <c r="L309" s="194"/>
      <c r="M309" s="195">
        <v>98</v>
      </c>
      <c r="N309" s="196">
        <v>0.25510204081632654</v>
      </c>
      <c r="O309" s="196">
        <v>0.41836734693877553</v>
      </c>
      <c r="P309" s="196">
        <v>0.15306122448979592</v>
      </c>
      <c r="Q309" s="196">
        <v>0.17346938775510204</v>
      </c>
      <c r="R309" s="197">
        <v>0.32653061224489799</v>
      </c>
      <c r="S309" s="194"/>
      <c r="T309" s="198">
        <v>91</v>
      </c>
      <c r="U309" s="199">
        <v>0.4175824175824176</v>
      </c>
      <c r="V309" s="199">
        <v>0.13186813186813187</v>
      </c>
      <c r="W309" s="199">
        <v>0.19780219780219779</v>
      </c>
      <c r="X309" s="199">
        <v>0.25274725274725274</v>
      </c>
      <c r="Y309" s="200">
        <v>0.4505494505494505</v>
      </c>
      <c r="Z309" s="194"/>
      <c r="AA309" s="201">
        <v>99</v>
      </c>
      <c r="AB309" s="202">
        <v>0.31313131313131315</v>
      </c>
      <c r="AC309" s="202">
        <v>0.29292929292929293</v>
      </c>
      <c r="AD309" s="202">
        <v>0.34343434343434343</v>
      </c>
      <c r="AE309" s="202">
        <v>5.0505050505050504E-2</v>
      </c>
      <c r="AF309" s="203">
        <v>0.39393939393939392</v>
      </c>
      <c r="AG309" s="194"/>
      <c r="AH309" s="204">
        <v>99</v>
      </c>
      <c r="AI309" s="205">
        <v>0.36363636363636365</v>
      </c>
      <c r="AJ309" s="205">
        <v>0.13131313131313133</v>
      </c>
      <c r="AK309" s="205">
        <v>0.26262626262626265</v>
      </c>
      <c r="AL309" s="205">
        <v>0.24242424242424243</v>
      </c>
      <c r="AM309" s="208">
        <v>0.50505050505050508</v>
      </c>
      <c r="AN309" s="194"/>
      <c r="AO309" s="206">
        <v>91</v>
      </c>
      <c r="AP309" s="207">
        <v>0.15384615384615385</v>
      </c>
    </row>
    <row r="310" spans="1:42" x14ac:dyDescent="0.3">
      <c r="A310" t="str">
        <f>School_Data!A310</f>
        <v>BOONEVILLE SCHOOL DISTRICT</v>
      </c>
      <c r="B310" t="s">
        <v>1431</v>
      </c>
      <c r="C310" t="str">
        <f>School_Data!C310</f>
        <v>BOONEVILLE JR HIGH SCHOOL</v>
      </c>
      <c r="D310">
        <f>School_Data!D310</f>
        <v>4201003</v>
      </c>
      <c r="E310" s="27">
        <f>School_Data!E310</f>
        <v>8</v>
      </c>
      <c r="F310" s="192">
        <v>125</v>
      </c>
      <c r="G310" s="193">
        <v>0.12</v>
      </c>
      <c r="H310" s="193">
        <v>0.14399999999999999</v>
      </c>
      <c r="I310" s="193">
        <v>0.26400000000000001</v>
      </c>
      <c r="J310" s="193">
        <v>0.47199999999999998</v>
      </c>
      <c r="K310" s="193">
        <v>0.73599999999999999</v>
      </c>
      <c r="L310" s="194"/>
      <c r="M310" s="195">
        <v>125</v>
      </c>
      <c r="N310" s="196">
        <v>0.26400000000000001</v>
      </c>
      <c r="O310" s="196">
        <v>0.35199999999999998</v>
      </c>
      <c r="P310" s="196">
        <v>0.24</v>
      </c>
      <c r="Q310" s="196">
        <v>0.14399999999999999</v>
      </c>
      <c r="R310" s="197">
        <v>0.38400000000000001</v>
      </c>
      <c r="S310" s="194"/>
      <c r="T310" s="198">
        <v>124</v>
      </c>
      <c r="U310" s="199">
        <v>0.33064516129032256</v>
      </c>
      <c r="V310" s="199">
        <v>0.21774193548387097</v>
      </c>
      <c r="W310" s="199">
        <v>0.33064516129032256</v>
      </c>
      <c r="X310" s="199">
        <v>0.12096774193548387</v>
      </c>
      <c r="Y310" s="200">
        <v>0.45161290322580644</v>
      </c>
      <c r="Z310" s="194"/>
      <c r="AA310" s="201">
        <v>124</v>
      </c>
      <c r="AB310" s="202">
        <v>0.27419354838709675</v>
      </c>
      <c r="AC310" s="202">
        <v>0.21774193548387097</v>
      </c>
      <c r="AD310" s="202">
        <v>0.35483870967741937</v>
      </c>
      <c r="AE310" s="202">
        <v>0.15322580645161291</v>
      </c>
      <c r="AF310" s="203">
        <v>0.50806451612903225</v>
      </c>
      <c r="AG310" s="194"/>
      <c r="AH310" s="204">
        <v>121</v>
      </c>
      <c r="AI310" s="205">
        <v>0.30578512396694213</v>
      </c>
      <c r="AJ310" s="205">
        <v>0.18181818181818182</v>
      </c>
      <c r="AK310" s="205">
        <v>0.23140495867768596</v>
      </c>
      <c r="AL310" s="205">
        <v>0.28099173553719009</v>
      </c>
      <c r="AM310" s="208">
        <v>0.5123966942148761</v>
      </c>
      <c r="AN310" s="194"/>
      <c r="AO310" s="206">
        <v>121</v>
      </c>
      <c r="AP310" s="207">
        <v>8.2644628099173556E-2</v>
      </c>
    </row>
    <row r="311" spans="1:42" x14ac:dyDescent="0.3">
      <c r="A311" t="str">
        <f>School_Data!A311</f>
        <v>BOONEVILLE SCHOOL DISTRICT</v>
      </c>
      <c r="B311" t="s">
        <v>1431</v>
      </c>
      <c r="C311" t="str">
        <f>School_Data!C311</f>
        <v>BOONEVILLE JR HIGH SCHOOL</v>
      </c>
      <c r="D311">
        <f>School_Data!D311</f>
        <v>4201003</v>
      </c>
      <c r="E311" s="27">
        <f>School_Data!E311</f>
        <v>9</v>
      </c>
      <c r="F311" s="192">
        <v>78</v>
      </c>
      <c r="G311" s="193">
        <v>0.15384615384615385</v>
      </c>
      <c r="H311" s="193">
        <v>0.29487179487179488</v>
      </c>
      <c r="I311" s="193">
        <v>0.29487179487179488</v>
      </c>
      <c r="J311" s="193">
        <v>0.25641025641025639</v>
      </c>
      <c r="K311" s="193">
        <v>0.55128205128205132</v>
      </c>
      <c r="L311" s="194"/>
      <c r="M311" s="195">
        <v>78</v>
      </c>
      <c r="N311" s="196">
        <v>0.5641025641025641</v>
      </c>
      <c r="O311" s="196">
        <v>0.19230769230769232</v>
      </c>
      <c r="P311" s="196">
        <v>0.11538461538461539</v>
      </c>
      <c r="Q311" s="196">
        <v>0.12820512820512819</v>
      </c>
      <c r="R311" s="197">
        <v>0.24358974358974358</v>
      </c>
      <c r="S311" s="194"/>
      <c r="T311" s="198">
        <v>77</v>
      </c>
      <c r="U311" s="199">
        <v>0.38961038961038963</v>
      </c>
      <c r="V311" s="199">
        <v>0.27272727272727271</v>
      </c>
      <c r="W311" s="199">
        <v>0.16883116883116883</v>
      </c>
      <c r="X311" s="199">
        <v>0.16883116883116883</v>
      </c>
      <c r="Y311" s="200">
        <v>0.33766233766233766</v>
      </c>
      <c r="Z311" s="194"/>
      <c r="AA311" s="201">
        <v>76</v>
      </c>
      <c r="AB311" s="202">
        <v>0.39473684210526316</v>
      </c>
      <c r="AC311" s="202">
        <v>0.18421052631578946</v>
      </c>
      <c r="AD311" s="202">
        <v>0.25</v>
      </c>
      <c r="AE311" s="202">
        <v>0.17105263157894737</v>
      </c>
      <c r="AF311" s="203">
        <v>0.42105263157894735</v>
      </c>
      <c r="AG311" s="194"/>
      <c r="AH311" s="204">
        <v>76</v>
      </c>
      <c r="AI311" s="205">
        <v>0.40789473684210525</v>
      </c>
      <c r="AJ311" s="205">
        <v>0.17105263157894737</v>
      </c>
      <c r="AK311" s="205">
        <v>0.19736842105263158</v>
      </c>
      <c r="AL311" s="205">
        <v>0.22368421052631579</v>
      </c>
      <c r="AM311" s="208">
        <v>0.42105263157894735</v>
      </c>
      <c r="AN311" s="194"/>
      <c r="AO311" s="206">
        <v>77</v>
      </c>
      <c r="AP311" s="207">
        <v>0.14285714285714285</v>
      </c>
    </row>
    <row r="312" spans="1:42" x14ac:dyDescent="0.3">
      <c r="A312" t="str">
        <f>School_Data!A312</f>
        <v>BRADFORD SCHOOL DISTRICT</v>
      </c>
      <c r="B312" t="s">
        <v>1432</v>
      </c>
      <c r="C312" t="str">
        <f>School_Data!C312</f>
        <v>BRADFORD ELEMENTARY SCHOOL</v>
      </c>
      <c r="D312">
        <f>School_Data!D312</f>
        <v>7303014</v>
      </c>
      <c r="E312" s="27">
        <f>School_Data!E312</f>
        <v>3</v>
      </c>
      <c r="F312" s="192">
        <v>39</v>
      </c>
      <c r="G312" s="193">
        <v>0.15384615384615385</v>
      </c>
      <c r="H312" s="193">
        <v>0.48717948717948717</v>
      </c>
      <c r="I312" s="193">
        <v>0.23076923076923078</v>
      </c>
      <c r="J312" s="193">
        <v>0.12820512820512819</v>
      </c>
      <c r="K312" s="193">
        <v>0.35897435897435898</v>
      </c>
      <c r="L312" s="194"/>
      <c r="M312" s="195">
        <v>39</v>
      </c>
      <c r="N312" s="196">
        <v>0.28205128205128205</v>
      </c>
      <c r="O312" s="196">
        <v>0.41025641025641024</v>
      </c>
      <c r="P312" s="196">
        <v>0.28205128205128205</v>
      </c>
      <c r="Q312" s="196">
        <v>2.564102564102564E-2</v>
      </c>
      <c r="R312" s="197">
        <v>0.30769230769230771</v>
      </c>
      <c r="S312" s="194"/>
      <c r="T312" s="198">
        <v>39</v>
      </c>
      <c r="U312" s="199">
        <v>0.64102564102564108</v>
      </c>
      <c r="V312" s="199">
        <v>0.20512820512820512</v>
      </c>
      <c r="W312" s="199">
        <v>7.6923076923076927E-2</v>
      </c>
      <c r="X312" s="199">
        <v>7.6923076923076927E-2</v>
      </c>
      <c r="Y312" s="200">
        <v>0.15384615384615385</v>
      </c>
      <c r="Z312" s="194"/>
      <c r="AA312" s="201">
        <v>39</v>
      </c>
      <c r="AB312" s="202">
        <v>0.76923076923076927</v>
      </c>
      <c r="AC312" s="202">
        <v>0.10256410256410256</v>
      </c>
      <c r="AD312" s="202">
        <v>0.12820512820512819</v>
      </c>
      <c r="AE312" s="202">
        <v>0</v>
      </c>
      <c r="AF312" s="203">
        <v>0.12820512820512819</v>
      </c>
      <c r="AG312" s="194"/>
      <c r="AH312" s="204">
        <v>39</v>
      </c>
      <c r="AI312" s="205">
        <v>0.84615384615384615</v>
      </c>
      <c r="AJ312" s="205">
        <v>0.10256410256410256</v>
      </c>
      <c r="AK312" s="205">
        <v>5.128205128205128E-2</v>
      </c>
      <c r="AL312" s="205">
        <v>0</v>
      </c>
      <c r="AM312" s="208">
        <v>5.128205128205128E-2</v>
      </c>
      <c r="AN312" s="194"/>
      <c r="AO312" s="206">
        <v>39</v>
      </c>
      <c r="AP312" s="207">
        <v>2.564102564102564E-2</v>
      </c>
    </row>
    <row r="313" spans="1:42" x14ac:dyDescent="0.3">
      <c r="A313" t="str">
        <f>School_Data!A313</f>
        <v>BRADFORD SCHOOL DISTRICT</v>
      </c>
      <c r="B313" t="s">
        <v>1432</v>
      </c>
      <c r="C313" t="str">
        <f>School_Data!C313</f>
        <v>BRADFORD ELEMENTARY SCHOOL</v>
      </c>
      <c r="D313">
        <f>School_Data!D313</f>
        <v>7303014</v>
      </c>
      <c r="E313" s="27">
        <f>School_Data!E313</f>
        <v>4</v>
      </c>
      <c r="F313" s="192">
        <v>30</v>
      </c>
      <c r="G313" s="193">
        <v>0.1</v>
      </c>
      <c r="H313" s="193">
        <v>0.23333333333333334</v>
      </c>
      <c r="I313" s="193">
        <v>0.33333333333333331</v>
      </c>
      <c r="J313" s="193">
        <v>0.33333333333333331</v>
      </c>
      <c r="K313" s="193">
        <v>0.66666666666666663</v>
      </c>
      <c r="L313" s="194"/>
      <c r="M313" s="195">
        <v>30</v>
      </c>
      <c r="N313" s="196">
        <v>0.23333333333333334</v>
      </c>
      <c r="O313" s="196">
        <v>0.43333333333333335</v>
      </c>
      <c r="P313" s="196">
        <v>0.23333333333333334</v>
      </c>
      <c r="Q313" s="196">
        <v>0.1</v>
      </c>
      <c r="R313" s="197">
        <v>0.33333333333333337</v>
      </c>
      <c r="S313" s="194"/>
      <c r="T313" s="198">
        <v>30</v>
      </c>
      <c r="U313" s="199">
        <v>0.3</v>
      </c>
      <c r="V313" s="199">
        <v>0.3</v>
      </c>
      <c r="W313" s="199">
        <v>0.26666666666666666</v>
      </c>
      <c r="X313" s="199">
        <v>0.13333333333333333</v>
      </c>
      <c r="Y313" s="200">
        <v>0.4</v>
      </c>
      <c r="Z313" s="194"/>
      <c r="AA313" s="201">
        <v>30</v>
      </c>
      <c r="AB313" s="202">
        <v>0.26666666666666666</v>
      </c>
      <c r="AC313" s="202">
        <v>0.33333333333333331</v>
      </c>
      <c r="AD313" s="202">
        <v>0.23333333333333334</v>
      </c>
      <c r="AE313" s="202">
        <v>0.16666666666666666</v>
      </c>
      <c r="AF313" s="203">
        <v>0.4</v>
      </c>
      <c r="AG313" s="194"/>
      <c r="AH313" s="204">
        <v>30</v>
      </c>
      <c r="AI313" s="205">
        <v>0.3</v>
      </c>
      <c r="AJ313" s="205">
        <v>0.3</v>
      </c>
      <c r="AK313" s="205">
        <v>0.2</v>
      </c>
      <c r="AL313" s="205">
        <v>0.2</v>
      </c>
      <c r="AM313" s="208">
        <v>0.4</v>
      </c>
      <c r="AN313" s="194"/>
      <c r="AO313" s="206">
        <v>30</v>
      </c>
      <c r="AP313" s="207">
        <v>0.16666666666666666</v>
      </c>
    </row>
    <row r="314" spans="1:42" x14ac:dyDescent="0.3">
      <c r="A314" t="str">
        <f>School_Data!A314</f>
        <v>BRADFORD SCHOOL DISTRICT</v>
      </c>
      <c r="B314" t="s">
        <v>1432</v>
      </c>
      <c r="C314" t="str">
        <f>School_Data!C314</f>
        <v>BRADFORD ELEMENTARY SCHOOL</v>
      </c>
      <c r="D314">
        <f>School_Data!D314</f>
        <v>7303014</v>
      </c>
      <c r="E314" s="27">
        <f>School_Data!E314</f>
        <v>5</v>
      </c>
      <c r="F314" s="192">
        <v>32</v>
      </c>
      <c r="G314" s="193">
        <v>3.125E-2</v>
      </c>
      <c r="H314" s="193">
        <v>0.46875</v>
      </c>
      <c r="I314" s="193">
        <v>0.3125</v>
      </c>
      <c r="J314" s="193">
        <v>0.1875</v>
      </c>
      <c r="K314" s="193">
        <v>0.5</v>
      </c>
      <c r="L314" s="194"/>
      <c r="M314" s="195">
        <v>32</v>
      </c>
      <c r="N314" s="196">
        <v>0.28125</v>
      </c>
      <c r="O314" s="196">
        <v>0.5</v>
      </c>
      <c r="P314" s="196">
        <v>0.21875</v>
      </c>
      <c r="Q314" s="196">
        <v>0</v>
      </c>
      <c r="R314" s="197">
        <v>0.21875</v>
      </c>
      <c r="S314" s="194"/>
      <c r="T314" s="198">
        <v>32</v>
      </c>
      <c r="U314" s="199">
        <v>0.5</v>
      </c>
      <c r="V314" s="199">
        <v>0.21875</v>
      </c>
      <c r="W314" s="199">
        <v>0.25</v>
      </c>
      <c r="X314" s="199">
        <v>3.125E-2</v>
      </c>
      <c r="Y314" s="200">
        <v>0.28125</v>
      </c>
      <c r="Z314" s="194"/>
      <c r="AA314" s="201">
        <v>32</v>
      </c>
      <c r="AB314" s="202">
        <v>0.5625</v>
      </c>
      <c r="AC314" s="202">
        <v>0.21875</v>
      </c>
      <c r="AD314" s="202">
        <v>0.125</v>
      </c>
      <c r="AE314" s="202">
        <v>9.375E-2</v>
      </c>
      <c r="AF314" s="203">
        <v>0.21875</v>
      </c>
      <c r="AG314" s="194"/>
      <c r="AH314" s="204">
        <v>32</v>
      </c>
      <c r="AI314" s="205">
        <v>0.59375</v>
      </c>
      <c r="AJ314" s="205">
        <v>0.15625</v>
      </c>
      <c r="AK314" s="205">
        <v>0.1875</v>
      </c>
      <c r="AL314" s="205">
        <v>6.25E-2</v>
      </c>
      <c r="AM314" s="208">
        <v>0.25</v>
      </c>
      <c r="AN314" s="194"/>
      <c r="AO314" s="206">
        <v>32</v>
      </c>
      <c r="AP314" s="207">
        <v>0</v>
      </c>
    </row>
    <row r="315" spans="1:42" x14ac:dyDescent="0.3">
      <c r="A315" t="str">
        <f>School_Data!A315</f>
        <v>BRADFORD SCHOOL DISTRICT</v>
      </c>
      <c r="B315" t="s">
        <v>1432</v>
      </c>
      <c r="C315" t="str">
        <f>School_Data!C315</f>
        <v>BRADFORD ELEMENTARY SCHOOL</v>
      </c>
      <c r="D315">
        <f>School_Data!D315</f>
        <v>7303014</v>
      </c>
      <c r="E315" s="27">
        <f>School_Data!E315</f>
        <v>6</v>
      </c>
      <c r="F315" s="192">
        <v>30</v>
      </c>
      <c r="G315" s="193">
        <v>0.16666666666666666</v>
      </c>
      <c r="H315" s="193">
        <v>0.36666666666666664</v>
      </c>
      <c r="I315" s="193">
        <v>0.16666666666666666</v>
      </c>
      <c r="J315" s="193">
        <v>0.3</v>
      </c>
      <c r="K315" s="193">
        <v>0.46666666666666667</v>
      </c>
      <c r="L315" s="194"/>
      <c r="M315" s="195">
        <v>30</v>
      </c>
      <c r="N315" s="196">
        <v>0.26666666666666666</v>
      </c>
      <c r="O315" s="196">
        <v>0.36666666666666664</v>
      </c>
      <c r="P315" s="196">
        <v>0.36666666666666664</v>
      </c>
      <c r="Q315" s="196">
        <v>0</v>
      </c>
      <c r="R315" s="197">
        <v>0.36666666666666664</v>
      </c>
      <c r="S315" s="194"/>
      <c r="T315" s="198">
        <v>30</v>
      </c>
      <c r="U315" s="199">
        <v>0.43333333333333335</v>
      </c>
      <c r="V315" s="199">
        <v>0.16666666666666666</v>
      </c>
      <c r="W315" s="199">
        <v>0.23333333333333334</v>
      </c>
      <c r="X315" s="199">
        <v>0.16666666666666666</v>
      </c>
      <c r="Y315" s="200">
        <v>0.4</v>
      </c>
      <c r="Z315" s="194"/>
      <c r="AA315" s="201">
        <v>30</v>
      </c>
      <c r="AB315" s="202">
        <v>0.5</v>
      </c>
      <c r="AC315" s="202">
        <v>0.1</v>
      </c>
      <c r="AD315" s="202">
        <v>0.2</v>
      </c>
      <c r="AE315" s="202">
        <v>0.2</v>
      </c>
      <c r="AF315" s="203">
        <v>0.4</v>
      </c>
      <c r="AG315" s="194"/>
      <c r="AH315" s="204">
        <v>30</v>
      </c>
      <c r="AI315" s="205">
        <v>0.46666666666666667</v>
      </c>
      <c r="AJ315" s="205">
        <v>0.13333333333333333</v>
      </c>
      <c r="AK315" s="205">
        <v>0.3</v>
      </c>
      <c r="AL315" s="205">
        <v>0.1</v>
      </c>
      <c r="AM315" s="208">
        <v>0.4</v>
      </c>
      <c r="AN315" s="194"/>
      <c r="AO315" s="206">
        <v>30</v>
      </c>
      <c r="AP315" s="207">
        <v>0</v>
      </c>
    </row>
    <row r="316" spans="1:42" x14ac:dyDescent="0.3">
      <c r="A316" t="str">
        <f>School_Data!A316</f>
        <v>BRADFORD SCHOOL DISTRICT</v>
      </c>
      <c r="B316" t="s">
        <v>1432</v>
      </c>
      <c r="C316" t="str">
        <f>School_Data!C316</f>
        <v>BRADFORD HIGH SCHOOL</v>
      </c>
      <c r="D316">
        <f>School_Data!D316</f>
        <v>7303015</v>
      </c>
      <c r="E316" s="27">
        <f>School_Data!E316</f>
        <v>7</v>
      </c>
      <c r="F316" s="192">
        <v>40</v>
      </c>
      <c r="G316" s="193">
        <v>7.4999999999999997E-2</v>
      </c>
      <c r="H316" s="193">
        <v>0.27500000000000002</v>
      </c>
      <c r="I316" s="193">
        <v>0.375</v>
      </c>
      <c r="J316" s="193">
        <v>0.27500000000000002</v>
      </c>
      <c r="K316" s="193">
        <v>0.65</v>
      </c>
      <c r="L316" s="194"/>
      <c r="M316" s="195">
        <v>40</v>
      </c>
      <c r="N316" s="196">
        <v>0.32500000000000001</v>
      </c>
      <c r="O316" s="196">
        <v>0.47499999999999998</v>
      </c>
      <c r="P316" s="196">
        <v>0.15</v>
      </c>
      <c r="Q316" s="196">
        <v>0.05</v>
      </c>
      <c r="R316" s="197">
        <v>0.2</v>
      </c>
      <c r="S316" s="194"/>
      <c r="T316" s="198">
        <v>40</v>
      </c>
      <c r="U316" s="199">
        <v>0.42499999999999999</v>
      </c>
      <c r="V316" s="199">
        <v>0.35</v>
      </c>
      <c r="W316" s="199">
        <v>0.15</v>
      </c>
      <c r="X316" s="199">
        <v>7.4999999999999997E-2</v>
      </c>
      <c r="Y316" s="200">
        <v>0.22499999999999998</v>
      </c>
      <c r="Z316" s="194"/>
      <c r="AA316" s="201">
        <v>40</v>
      </c>
      <c r="AB316" s="202">
        <v>0.375</v>
      </c>
      <c r="AC316" s="202">
        <v>0.4</v>
      </c>
      <c r="AD316" s="202">
        <v>0.22500000000000001</v>
      </c>
      <c r="AE316" s="202">
        <v>0</v>
      </c>
      <c r="AF316" s="203">
        <v>0.22500000000000001</v>
      </c>
      <c r="AG316" s="194"/>
      <c r="AH316" s="204">
        <v>40</v>
      </c>
      <c r="AI316" s="205">
        <v>0.52500000000000002</v>
      </c>
      <c r="AJ316" s="205">
        <v>0.15</v>
      </c>
      <c r="AK316" s="205">
        <v>0.22500000000000001</v>
      </c>
      <c r="AL316" s="205">
        <v>0.1</v>
      </c>
      <c r="AM316" s="208">
        <v>0.32500000000000001</v>
      </c>
      <c r="AN316" s="194"/>
      <c r="AO316" s="206">
        <v>40</v>
      </c>
      <c r="AP316" s="207">
        <v>0.05</v>
      </c>
    </row>
    <row r="317" spans="1:42" x14ac:dyDescent="0.3">
      <c r="A317" t="str">
        <f>School_Data!A317</f>
        <v>BRADFORD SCHOOL DISTRICT</v>
      </c>
      <c r="B317" t="s">
        <v>1432</v>
      </c>
      <c r="C317" t="str">
        <f>School_Data!C317</f>
        <v>BRADFORD HIGH SCHOOL</v>
      </c>
      <c r="D317">
        <f>School_Data!D317</f>
        <v>7303015</v>
      </c>
      <c r="E317" s="27">
        <f>School_Data!E317</f>
        <v>8</v>
      </c>
      <c r="F317" s="192">
        <v>40</v>
      </c>
      <c r="G317" s="193">
        <v>7.4999999999999997E-2</v>
      </c>
      <c r="H317" s="193">
        <v>0.3</v>
      </c>
      <c r="I317" s="193">
        <v>0.35</v>
      </c>
      <c r="J317" s="193">
        <v>0.27500000000000002</v>
      </c>
      <c r="K317" s="193">
        <v>0.625</v>
      </c>
      <c r="L317" s="194"/>
      <c r="M317" s="195">
        <v>40</v>
      </c>
      <c r="N317" s="196">
        <v>0.35</v>
      </c>
      <c r="O317" s="196">
        <v>0.35</v>
      </c>
      <c r="P317" s="196">
        <v>0.17499999999999999</v>
      </c>
      <c r="Q317" s="196">
        <v>0.125</v>
      </c>
      <c r="R317" s="197">
        <v>0.3</v>
      </c>
      <c r="S317" s="194"/>
      <c r="T317" s="198">
        <v>40</v>
      </c>
      <c r="U317" s="199">
        <v>0.42499999999999999</v>
      </c>
      <c r="V317" s="199">
        <v>0.27500000000000002</v>
      </c>
      <c r="W317" s="199">
        <v>0.17499999999999999</v>
      </c>
      <c r="X317" s="199">
        <v>0.125</v>
      </c>
      <c r="Y317" s="200">
        <v>0.3</v>
      </c>
      <c r="Z317" s="194"/>
      <c r="AA317" s="201">
        <v>40</v>
      </c>
      <c r="AB317" s="202">
        <v>0.27500000000000002</v>
      </c>
      <c r="AC317" s="202">
        <v>0.27500000000000002</v>
      </c>
      <c r="AD317" s="202">
        <v>0.27500000000000002</v>
      </c>
      <c r="AE317" s="202">
        <v>0.17499999999999999</v>
      </c>
      <c r="AF317" s="203">
        <v>0.45</v>
      </c>
      <c r="AG317" s="194"/>
      <c r="AH317" s="204">
        <v>40</v>
      </c>
      <c r="AI317" s="205">
        <v>0.32500000000000001</v>
      </c>
      <c r="AJ317" s="205">
        <v>0.2</v>
      </c>
      <c r="AK317" s="205">
        <v>0.4</v>
      </c>
      <c r="AL317" s="205">
        <v>7.4999999999999997E-2</v>
      </c>
      <c r="AM317" s="208">
        <v>0.47500000000000003</v>
      </c>
      <c r="AN317" s="194"/>
      <c r="AO317" s="206">
        <v>40</v>
      </c>
      <c r="AP317" s="207">
        <v>7.4999999999999997E-2</v>
      </c>
    </row>
    <row r="318" spans="1:42" x14ac:dyDescent="0.3">
      <c r="A318" t="str">
        <f>School_Data!A318</f>
        <v>BRADFORD SCHOOL DISTRICT</v>
      </c>
      <c r="B318" t="s">
        <v>1432</v>
      </c>
      <c r="C318" t="str">
        <f>School_Data!C318</f>
        <v>BRADFORD HIGH SCHOOL</v>
      </c>
      <c r="D318">
        <f>School_Data!D318</f>
        <v>7303015</v>
      </c>
      <c r="E318" s="27">
        <f>School_Data!E318</f>
        <v>9</v>
      </c>
      <c r="F318" s="192">
        <v>36</v>
      </c>
      <c r="G318" s="193">
        <v>0.33333333333333331</v>
      </c>
      <c r="H318" s="193">
        <v>0.22222222222222221</v>
      </c>
      <c r="I318" s="193">
        <v>0.19444444444444445</v>
      </c>
      <c r="J318" s="193">
        <v>0.25</v>
      </c>
      <c r="K318" s="193">
        <v>0.44444444444444442</v>
      </c>
      <c r="L318" s="194"/>
      <c r="M318" s="195">
        <v>36</v>
      </c>
      <c r="N318" s="196">
        <v>0.61111111111111116</v>
      </c>
      <c r="O318" s="196">
        <v>0.16666666666666666</v>
      </c>
      <c r="P318" s="196">
        <v>0.22222222222222221</v>
      </c>
      <c r="Q318" s="196">
        <v>0</v>
      </c>
      <c r="R318" s="197">
        <v>0.22222222222222221</v>
      </c>
      <c r="S318" s="194"/>
      <c r="T318" s="198">
        <v>36</v>
      </c>
      <c r="U318" s="199">
        <v>0.58333333333333337</v>
      </c>
      <c r="V318" s="199">
        <v>0.1388888888888889</v>
      </c>
      <c r="W318" s="199">
        <v>0.22222222222222221</v>
      </c>
      <c r="X318" s="199">
        <v>5.5555555555555552E-2</v>
      </c>
      <c r="Y318" s="200">
        <v>0.27777777777777779</v>
      </c>
      <c r="Z318" s="194"/>
      <c r="AA318" s="201">
        <v>36</v>
      </c>
      <c r="AB318" s="202">
        <v>0.5</v>
      </c>
      <c r="AC318" s="202">
        <v>0.16666666666666666</v>
      </c>
      <c r="AD318" s="202">
        <v>0.1388888888888889</v>
      </c>
      <c r="AE318" s="202">
        <v>0.19444444444444445</v>
      </c>
      <c r="AF318" s="203">
        <v>0.33333333333333337</v>
      </c>
      <c r="AG318" s="194"/>
      <c r="AH318" s="204">
        <v>36</v>
      </c>
      <c r="AI318" s="205">
        <v>0.52777777777777779</v>
      </c>
      <c r="AJ318" s="205">
        <v>0.16666666666666666</v>
      </c>
      <c r="AK318" s="205">
        <v>0.1388888888888889</v>
      </c>
      <c r="AL318" s="205">
        <v>0.16666666666666666</v>
      </c>
      <c r="AM318" s="208">
        <v>0.30555555555555558</v>
      </c>
      <c r="AN318" s="194"/>
      <c r="AO318" s="206">
        <v>36</v>
      </c>
      <c r="AP318" s="207">
        <v>5.5555555555555552E-2</v>
      </c>
    </row>
    <row r="319" spans="1:42" x14ac:dyDescent="0.3">
      <c r="A319" t="str">
        <f>School_Data!A319</f>
        <v>BRADFORD SCHOOL DISTRICT</v>
      </c>
      <c r="B319" t="s">
        <v>1432</v>
      </c>
      <c r="C319" t="str">
        <f>School_Data!C319</f>
        <v>BRADFORD HIGH SCHOOL</v>
      </c>
      <c r="D319">
        <f>School_Data!D319</f>
        <v>7303015</v>
      </c>
      <c r="E319" s="27">
        <f>School_Data!E319</f>
        <v>10</v>
      </c>
      <c r="F319" s="192">
        <v>32</v>
      </c>
      <c r="G319" s="193">
        <v>0.3125</v>
      </c>
      <c r="H319" s="193">
        <v>0.40625</v>
      </c>
      <c r="I319" s="193">
        <v>9.375E-2</v>
      </c>
      <c r="J319" s="193">
        <v>0.1875</v>
      </c>
      <c r="K319" s="193">
        <v>0.28125</v>
      </c>
      <c r="L319" s="194"/>
      <c r="M319" s="195">
        <v>32</v>
      </c>
      <c r="N319" s="196">
        <v>0.71875</v>
      </c>
      <c r="O319" s="196">
        <v>0.1875</v>
      </c>
      <c r="P319" s="196">
        <v>6.25E-2</v>
      </c>
      <c r="Q319" s="196">
        <v>3.125E-2</v>
      </c>
      <c r="R319" s="197">
        <v>9.375E-2</v>
      </c>
      <c r="S319" s="194"/>
      <c r="T319" s="198">
        <v>31</v>
      </c>
      <c r="U319" s="199">
        <v>0.74193548387096775</v>
      </c>
      <c r="V319" s="199">
        <v>9.6774193548387094E-2</v>
      </c>
      <c r="W319" s="199">
        <v>6.4516129032258063E-2</v>
      </c>
      <c r="X319" s="199">
        <v>9.6774193548387094E-2</v>
      </c>
      <c r="Y319" s="200">
        <v>0.16129032258064516</v>
      </c>
      <c r="Z319" s="194"/>
      <c r="AA319" s="201">
        <v>31</v>
      </c>
      <c r="AB319" s="202">
        <v>0.74193548387096775</v>
      </c>
      <c r="AC319" s="202">
        <v>0.16129032258064516</v>
      </c>
      <c r="AD319" s="202">
        <v>9.6774193548387094E-2</v>
      </c>
      <c r="AE319" s="202">
        <v>0</v>
      </c>
      <c r="AF319" s="203">
        <v>9.6774193548387094E-2</v>
      </c>
      <c r="AG319" s="194"/>
      <c r="AH319" s="204">
        <v>31</v>
      </c>
      <c r="AI319" s="205">
        <v>0.70967741935483875</v>
      </c>
      <c r="AJ319" s="205">
        <v>9.6774193548387094E-2</v>
      </c>
      <c r="AK319" s="205">
        <v>9.6774193548387094E-2</v>
      </c>
      <c r="AL319" s="205">
        <v>9.6774193548387094E-2</v>
      </c>
      <c r="AM319" s="208">
        <v>0.19354838709677419</v>
      </c>
      <c r="AN319" s="194"/>
      <c r="AO319" s="206">
        <v>31</v>
      </c>
      <c r="AP319" s="207">
        <v>6.4516129032258063E-2</v>
      </c>
    </row>
    <row r="320" spans="1:42" x14ac:dyDescent="0.3">
      <c r="A320" t="str">
        <f>School_Data!A320</f>
        <v>BRINKLEY SCHOOL DISTRICT</v>
      </c>
      <c r="B320" t="s">
        <v>1433</v>
      </c>
      <c r="C320" t="str">
        <f>School_Data!C320</f>
        <v>C.B. PARTEE ELEMENTARY SCHOOL</v>
      </c>
      <c r="D320">
        <f>School_Data!D320</f>
        <v>4801001</v>
      </c>
      <c r="E320" s="27">
        <f>School_Data!E320</f>
        <v>3</v>
      </c>
      <c r="F320" s="192">
        <v>33</v>
      </c>
      <c r="G320" s="193">
        <v>6.0606060606060608E-2</v>
      </c>
      <c r="H320" s="193">
        <v>0.39393939393939392</v>
      </c>
      <c r="I320" s="193">
        <v>0.42424242424242425</v>
      </c>
      <c r="J320" s="193">
        <v>0.12121212121212122</v>
      </c>
      <c r="K320" s="193">
        <v>0.54545454545454541</v>
      </c>
      <c r="L320" s="194"/>
      <c r="M320" s="195">
        <v>33</v>
      </c>
      <c r="N320" s="196">
        <v>0.42424242424242425</v>
      </c>
      <c r="O320" s="196">
        <v>0.39393939393939392</v>
      </c>
      <c r="P320" s="196">
        <v>0.12121212121212122</v>
      </c>
      <c r="Q320" s="196">
        <v>6.0606060606060608E-2</v>
      </c>
      <c r="R320" s="197">
        <v>0.18181818181818182</v>
      </c>
      <c r="S320" s="194"/>
      <c r="T320" s="198">
        <v>33</v>
      </c>
      <c r="U320" s="199">
        <v>0.75757575757575757</v>
      </c>
      <c r="V320" s="199">
        <v>0.15151515151515152</v>
      </c>
      <c r="W320" s="199">
        <v>6.0606060606060608E-2</v>
      </c>
      <c r="X320" s="199">
        <v>3.0303030303030304E-2</v>
      </c>
      <c r="Y320" s="200">
        <v>9.0909090909090912E-2</v>
      </c>
      <c r="Z320" s="194"/>
      <c r="AA320" s="201">
        <v>33</v>
      </c>
      <c r="AB320" s="202">
        <v>0.75757575757575757</v>
      </c>
      <c r="AC320" s="202">
        <v>0.12121212121212122</v>
      </c>
      <c r="AD320" s="202">
        <v>6.0606060606060608E-2</v>
      </c>
      <c r="AE320" s="202">
        <v>6.0606060606060608E-2</v>
      </c>
      <c r="AF320" s="203">
        <v>0.12121212121212122</v>
      </c>
      <c r="AG320" s="194"/>
      <c r="AH320" s="204">
        <v>33</v>
      </c>
      <c r="AI320" s="205">
        <v>0.78787878787878785</v>
      </c>
      <c r="AJ320" s="205">
        <v>0.12121212121212122</v>
      </c>
      <c r="AK320" s="205">
        <v>0</v>
      </c>
      <c r="AL320" s="205">
        <v>9.0909090909090912E-2</v>
      </c>
      <c r="AM320" s="208">
        <v>9.0909090909090912E-2</v>
      </c>
      <c r="AN320" s="194"/>
      <c r="AO320" s="206">
        <v>33</v>
      </c>
      <c r="AP320" s="207">
        <v>3.0303030303030304E-2</v>
      </c>
    </row>
    <row r="321" spans="1:42" x14ac:dyDescent="0.3">
      <c r="A321" t="str">
        <f>School_Data!A321</f>
        <v>BRINKLEY SCHOOL DISTRICT</v>
      </c>
      <c r="B321" t="s">
        <v>1433</v>
      </c>
      <c r="C321" t="str">
        <f>School_Data!C321</f>
        <v>C.B. PARTEE ELEMENTARY SCHOOL</v>
      </c>
      <c r="D321">
        <f>School_Data!D321</f>
        <v>4801001</v>
      </c>
      <c r="E321" s="27">
        <f>School_Data!E321</f>
        <v>4</v>
      </c>
      <c r="F321" s="192">
        <v>27</v>
      </c>
      <c r="G321" s="193">
        <v>3.7037037037037035E-2</v>
      </c>
      <c r="H321" s="193">
        <v>0.62962962962962965</v>
      </c>
      <c r="I321" s="193">
        <v>0.22222222222222221</v>
      </c>
      <c r="J321" s="193">
        <v>0.1111111111111111</v>
      </c>
      <c r="K321" s="193">
        <v>0.33333333333333331</v>
      </c>
      <c r="L321" s="194"/>
      <c r="M321" s="195">
        <v>27</v>
      </c>
      <c r="N321" s="196">
        <v>0.22222222222222221</v>
      </c>
      <c r="O321" s="196">
        <v>0.66666666666666663</v>
      </c>
      <c r="P321" s="196">
        <v>0.1111111111111111</v>
      </c>
      <c r="Q321" s="196">
        <v>0</v>
      </c>
      <c r="R321" s="197">
        <v>0.1111111111111111</v>
      </c>
      <c r="S321" s="194"/>
      <c r="T321" s="198">
        <v>27</v>
      </c>
      <c r="U321" s="199">
        <v>0.59259259259259256</v>
      </c>
      <c r="V321" s="199">
        <v>0.25925925925925924</v>
      </c>
      <c r="W321" s="199">
        <v>0.14814814814814814</v>
      </c>
      <c r="X321" s="199">
        <v>0</v>
      </c>
      <c r="Y321" s="200">
        <v>0.14814814814814814</v>
      </c>
      <c r="Z321" s="194"/>
      <c r="AA321" s="201">
        <v>27</v>
      </c>
      <c r="AB321" s="202">
        <v>0.55555555555555558</v>
      </c>
      <c r="AC321" s="202">
        <v>0.29629629629629628</v>
      </c>
      <c r="AD321" s="202">
        <v>0.14814814814814814</v>
      </c>
      <c r="AE321" s="202">
        <v>0</v>
      </c>
      <c r="AF321" s="203">
        <v>0.14814814814814814</v>
      </c>
      <c r="AG321" s="194"/>
      <c r="AH321" s="204">
        <v>27</v>
      </c>
      <c r="AI321" s="205">
        <v>0.7407407407407407</v>
      </c>
      <c r="AJ321" s="205">
        <v>0.14814814814814814</v>
      </c>
      <c r="AK321" s="205">
        <v>7.407407407407407E-2</v>
      </c>
      <c r="AL321" s="205">
        <v>3.7037037037037035E-2</v>
      </c>
      <c r="AM321" s="208">
        <v>0.1111111111111111</v>
      </c>
      <c r="AN321" s="194"/>
      <c r="AO321" s="206">
        <v>27</v>
      </c>
      <c r="AP321" s="207">
        <v>0</v>
      </c>
    </row>
    <row r="322" spans="1:42" x14ac:dyDescent="0.3">
      <c r="A322" t="str">
        <f>School_Data!A322</f>
        <v>BRINKLEY SCHOOL DISTRICT</v>
      </c>
      <c r="B322" t="s">
        <v>1433</v>
      </c>
      <c r="C322" t="str">
        <f>School_Data!C322</f>
        <v>C.B. PARTEE ELEMENTARY SCHOOL</v>
      </c>
      <c r="D322">
        <f>School_Data!D322</f>
        <v>4801001</v>
      </c>
      <c r="E322" s="27">
        <f>School_Data!E322</f>
        <v>5</v>
      </c>
      <c r="F322" s="192">
        <v>33</v>
      </c>
      <c r="G322" s="193">
        <v>9.0909090909090912E-2</v>
      </c>
      <c r="H322" s="193">
        <v>0.45454545454545453</v>
      </c>
      <c r="I322" s="193">
        <v>0.36363636363636365</v>
      </c>
      <c r="J322" s="193">
        <v>9.0909090909090912E-2</v>
      </c>
      <c r="K322" s="193">
        <v>0.45454545454545459</v>
      </c>
      <c r="L322" s="194"/>
      <c r="M322" s="195">
        <v>33</v>
      </c>
      <c r="N322" s="196">
        <v>0.39393939393939392</v>
      </c>
      <c r="O322" s="196">
        <v>0.39393939393939392</v>
      </c>
      <c r="P322" s="196">
        <v>0.18181818181818182</v>
      </c>
      <c r="Q322" s="196">
        <v>3.0303030303030304E-2</v>
      </c>
      <c r="R322" s="197">
        <v>0.21212121212121213</v>
      </c>
      <c r="S322" s="194"/>
      <c r="T322" s="198">
        <v>33</v>
      </c>
      <c r="U322" s="199">
        <v>0.63636363636363635</v>
      </c>
      <c r="V322" s="199">
        <v>0.30303030303030304</v>
      </c>
      <c r="W322" s="199">
        <v>3.0303030303030304E-2</v>
      </c>
      <c r="X322" s="199">
        <v>3.0303030303030304E-2</v>
      </c>
      <c r="Y322" s="200">
        <v>6.0606060606060608E-2</v>
      </c>
      <c r="Z322" s="194"/>
      <c r="AA322" s="201">
        <v>33</v>
      </c>
      <c r="AB322" s="202">
        <v>0.63636363636363635</v>
      </c>
      <c r="AC322" s="202">
        <v>0.21212121212121213</v>
      </c>
      <c r="AD322" s="202">
        <v>0.12121212121212122</v>
      </c>
      <c r="AE322" s="202">
        <v>3.0303030303030304E-2</v>
      </c>
      <c r="AF322" s="203">
        <v>0.15151515151515152</v>
      </c>
      <c r="AG322" s="194"/>
      <c r="AH322" s="204">
        <v>33</v>
      </c>
      <c r="AI322" s="205">
        <v>0.60606060606060608</v>
      </c>
      <c r="AJ322" s="205">
        <v>0.24242424242424243</v>
      </c>
      <c r="AK322" s="205">
        <v>9.0909090909090912E-2</v>
      </c>
      <c r="AL322" s="205">
        <v>6.0606060606060608E-2</v>
      </c>
      <c r="AM322" s="208">
        <v>0.15151515151515152</v>
      </c>
      <c r="AN322" s="194"/>
      <c r="AO322" s="206">
        <v>33</v>
      </c>
      <c r="AP322" s="207">
        <v>3.0303030303030304E-2</v>
      </c>
    </row>
    <row r="323" spans="1:42" x14ac:dyDescent="0.3">
      <c r="A323" t="str">
        <f>School_Data!A323</f>
        <v>BRINKLEY SCHOOL DISTRICT</v>
      </c>
      <c r="B323" t="s">
        <v>1433</v>
      </c>
      <c r="C323" t="str">
        <f>School_Data!C323</f>
        <v>C.B. PARTEE ELEMENTARY SCHOOL</v>
      </c>
      <c r="D323">
        <f>School_Data!D323</f>
        <v>4801001</v>
      </c>
      <c r="E323" s="27">
        <f>School_Data!E323</f>
        <v>6</v>
      </c>
      <c r="F323" s="192">
        <v>35</v>
      </c>
      <c r="G323" s="193">
        <v>5.7142857142857141E-2</v>
      </c>
      <c r="H323" s="193">
        <v>0.42857142857142855</v>
      </c>
      <c r="I323" s="193">
        <v>0.25714285714285712</v>
      </c>
      <c r="J323" s="193">
        <v>0.25714285714285712</v>
      </c>
      <c r="K323" s="193">
        <v>0.51428571428571423</v>
      </c>
      <c r="L323" s="194"/>
      <c r="M323" s="195">
        <v>35</v>
      </c>
      <c r="N323" s="196">
        <v>0.17142857142857143</v>
      </c>
      <c r="O323" s="196">
        <v>0.51428571428571423</v>
      </c>
      <c r="P323" s="196">
        <v>0.2</v>
      </c>
      <c r="Q323" s="196">
        <v>0.11428571428571428</v>
      </c>
      <c r="R323" s="197">
        <v>0.31428571428571428</v>
      </c>
      <c r="S323" s="194"/>
      <c r="T323" s="198">
        <v>35</v>
      </c>
      <c r="U323" s="199">
        <v>0.5714285714285714</v>
      </c>
      <c r="V323" s="199">
        <v>0.11428571428571428</v>
      </c>
      <c r="W323" s="199">
        <v>0.22857142857142856</v>
      </c>
      <c r="X323" s="199">
        <v>8.5714285714285715E-2</v>
      </c>
      <c r="Y323" s="200">
        <v>0.31428571428571428</v>
      </c>
      <c r="Z323" s="194"/>
      <c r="AA323" s="201">
        <v>35</v>
      </c>
      <c r="AB323" s="202">
        <v>0.54285714285714282</v>
      </c>
      <c r="AC323" s="202">
        <v>0.22857142857142856</v>
      </c>
      <c r="AD323" s="202">
        <v>0.14285714285714285</v>
      </c>
      <c r="AE323" s="202">
        <v>8.5714285714285715E-2</v>
      </c>
      <c r="AF323" s="203">
        <v>0.22857142857142856</v>
      </c>
      <c r="AG323" s="194"/>
      <c r="AH323" s="204">
        <v>35</v>
      </c>
      <c r="AI323" s="205">
        <v>0.42857142857142855</v>
      </c>
      <c r="AJ323" s="205">
        <v>0.37142857142857144</v>
      </c>
      <c r="AK323" s="205">
        <v>8.5714285714285715E-2</v>
      </c>
      <c r="AL323" s="205">
        <v>0.11428571428571428</v>
      </c>
      <c r="AM323" s="208">
        <v>0.2</v>
      </c>
      <c r="AN323" s="194"/>
      <c r="AO323" s="206">
        <v>35</v>
      </c>
      <c r="AP323" s="207">
        <v>5.7142857142857141E-2</v>
      </c>
    </row>
    <row r="324" spans="1:42" x14ac:dyDescent="0.3">
      <c r="A324" t="str">
        <f>School_Data!A324</f>
        <v>BRINKLEY SCHOOL DISTRICT</v>
      </c>
      <c r="B324" t="s">
        <v>1433</v>
      </c>
      <c r="C324" t="str">
        <f>School_Data!C324</f>
        <v>BRINKLEY HIGH SCHOOL</v>
      </c>
      <c r="D324">
        <f>School_Data!D324</f>
        <v>4801003</v>
      </c>
      <c r="E324" s="27">
        <f>School_Data!E324</f>
        <v>7</v>
      </c>
      <c r="F324" s="192">
        <v>27</v>
      </c>
      <c r="G324" s="193">
        <v>3.7037037037037035E-2</v>
      </c>
      <c r="H324" s="193">
        <v>0.44444444444444442</v>
      </c>
      <c r="I324" s="193">
        <v>0.44444444444444442</v>
      </c>
      <c r="J324" s="193">
        <v>7.407407407407407E-2</v>
      </c>
      <c r="K324" s="193">
        <v>0.51851851851851849</v>
      </c>
      <c r="L324" s="194"/>
      <c r="M324" s="195">
        <v>27</v>
      </c>
      <c r="N324" s="196">
        <v>0.59259259259259256</v>
      </c>
      <c r="O324" s="196">
        <v>0.37037037037037035</v>
      </c>
      <c r="P324" s="196">
        <v>3.7037037037037035E-2</v>
      </c>
      <c r="Q324" s="196">
        <v>0</v>
      </c>
      <c r="R324" s="197">
        <v>3.7037037037037035E-2</v>
      </c>
      <c r="S324" s="194"/>
      <c r="T324" s="198">
        <v>27</v>
      </c>
      <c r="U324" s="199">
        <v>0.88888888888888884</v>
      </c>
      <c r="V324" s="199">
        <v>0.1111111111111111</v>
      </c>
      <c r="W324" s="199">
        <v>0</v>
      </c>
      <c r="X324" s="199">
        <v>0</v>
      </c>
      <c r="Y324" s="200">
        <v>0</v>
      </c>
      <c r="Z324" s="194"/>
      <c r="AA324" s="201">
        <v>27</v>
      </c>
      <c r="AB324" s="202">
        <v>0.7407407407407407</v>
      </c>
      <c r="AC324" s="202">
        <v>0.22222222222222221</v>
      </c>
      <c r="AD324" s="202">
        <v>3.7037037037037035E-2</v>
      </c>
      <c r="AE324" s="202">
        <v>0</v>
      </c>
      <c r="AF324" s="203">
        <v>3.7037037037037035E-2</v>
      </c>
      <c r="AG324" s="194"/>
      <c r="AH324" s="204">
        <v>27</v>
      </c>
      <c r="AI324" s="205">
        <v>0.77777777777777779</v>
      </c>
      <c r="AJ324" s="205">
        <v>0.14814814814814814</v>
      </c>
      <c r="AK324" s="205">
        <v>7.407407407407407E-2</v>
      </c>
      <c r="AL324" s="205">
        <v>0</v>
      </c>
      <c r="AM324" s="208">
        <v>7.407407407407407E-2</v>
      </c>
      <c r="AN324" s="194"/>
      <c r="AO324" s="206">
        <v>27</v>
      </c>
      <c r="AP324" s="207">
        <v>0</v>
      </c>
    </row>
    <row r="325" spans="1:42" x14ac:dyDescent="0.3">
      <c r="A325" t="str">
        <f>School_Data!A325</f>
        <v>BRINKLEY SCHOOL DISTRICT</v>
      </c>
      <c r="B325" t="s">
        <v>1433</v>
      </c>
      <c r="C325" t="str">
        <f>School_Data!C325</f>
        <v>BRINKLEY HIGH SCHOOL</v>
      </c>
      <c r="D325">
        <f>School_Data!D325</f>
        <v>4801003</v>
      </c>
      <c r="E325" s="27">
        <f>School_Data!E325</f>
        <v>8</v>
      </c>
      <c r="F325" s="192">
        <v>26</v>
      </c>
      <c r="G325" s="193">
        <v>7.6923076923076927E-2</v>
      </c>
      <c r="H325" s="193">
        <v>0.30769230769230771</v>
      </c>
      <c r="I325" s="193">
        <v>0.38461538461538464</v>
      </c>
      <c r="J325" s="193">
        <v>0.23076923076923078</v>
      </c>
      <c r="K325" s="193">
        <v>0.61538461538461542</v>
      </c>
      <c r="L325" s="194"/>
      <c r="M325" s="195">
        <v>26</v>
      </c>
      <c r="N325" s="196">
        <v>0.73076923076923073</v>
      </c>
      <c r="O325" s="196">
        <v>0.26923076923076922</v>
      </c>
      <c r="P325" s="196">
        <v>0</v>
      </c>
      <c r="Q325" s="196">
        <v>0</v>
      </c>
      <c r="R325" s="197">
        <v>0</v>
      </c>
      <c r="S325" s="194"/>
      <c r="T325" s="198">
        <v>26</v>
      </c>
      <c r="U325" s="199">
        <v>0.73076923076923073</v>
      </c>
      <c r="V325" s="199">
        <v>0.15384615384615385</v>
      </c>
      <c r="W325" s="199">
        <v>0.11538461538461539</v>
      </c>
      <c r="X325" s="199">
        <v>0</v>
      </c>
      <c r="Y325" s="200">
        <v>0.11538461538461539</v>
      </c>
      <c r="Z325" s="194"/>
      <c r="AA325" s="201">
        <v>26</v>
      </c>
      <c r="AB325" s="202">
        <v>0.34615384615384615</v>
      </c>
      <c r="AC325" s="202">
        <v>0.42307692307692307</v>
      </c>
      <c r="AD325" s="202">
        <v>0.19230769230769232</v>
      </c>
      <c r="AE325" s="202">
        <v>3.8461538461538464E-2</v>
      </c>
      <c r="AF325" s="203">
        <v>0.23076923076923078</v>
      </c>
      <c r="AG325" s="194"/>
      <c r="AH325" s="204">
        <v>26</v>
      </c>
      <c r="AI325" s="205">
        <v>0.53846153846153844</v>
      </c>
      <c r="AJ325" s="205">
        <v>0.26923076923076922</v>
      </c>
      <c r="AK325" s="205">
        <v>0.15384615384615385</v>
      </c>
      <c r="AL325" s="205">
        <v>3.8461538461538464E-2</v>
      </c>
      <c r="AM325" s="208">
        <v>0.19230769230769232</v>
      </c>
      <c r="AN325" s="194"/>
      <c r="AO325" s="206">
        <v>26</v>
      </c>
      <c r="AP325" s="207">
        <v>0</v>
      </c>
    </row>
    <row r="326" spans="1:42" x14ac:dyDescent="0.3">
      <c r="A326" t="str">
        <f>School_Data!A326</f>
        <v>BRINKLEY SCHOOL DISTRICT</v>
      </c>
      <c r="B326" t="s">
        <v>1433</v>
      </c>
      <c r="C326" t="str">
        <f>School_Data!C326</f>
        <v>BRINKLEY HIGH SCHOOL</v>
      </c>
      <c r="D326">
        <f>School_Data!D326</f>
        <v>4801003</v>
      </c>
      <c r="E326" s="27">
        <f>School_Data!E326</f>
        <v>9</v>
      </c>
      <c r="F326" s="192">
        <v>29</v>
      </c>
      <c r="G326" s="193">
        <v>0.27586206896551724</v>
      </c>
      <c r="H326" s="193">
        <v>0.27586206896551724</v>
      </c>
      <c r="I326" s="193">
        <v>0.31034482758620691</v>
      </c>
      <c r="J326" s="193">
        <v>0.13793103448275862</v>
      </c>
      <c r="K326" s="193">
        <v>0.44827586206896552</v>
      </c>
      <c r="L326" s="194"/>
      <c r="M326" s="195">
        <v>29</v>
      </c>
      <c r="N326" s="196">
        <v>0.82758620689655171</v>
      </c>
      <c r="O326" s="196">
        <v>0.13793103448275862</v>
      </c>
      <c r="P326" s="196">
        <v>3.4482758620689655E-2</v>
      </c>
      <c r="Q326" s="196">
        <v>0</v>
      </c>
      <c r="R326" s="197">
        <v>3.4482758620689655E-2</v>
      </c>
      <c r="S326" s="194"/>
      <c r="T326" s="198">
        <v>29</v>
      </c>
      <c r="U326" s="199">
        <v>0.65517241379310343</v>
      </c>
      <c r="V326" s="199">
        <v>0.27586206896551724</v>
      </c>
      <c r="W326" s="199">
        <v>0</v>
      </c>
      <c r="X326" s="199">
        <v>6.8965517241379309E-2</v>
      </c>
      <c r="Y326" s="200">
        <v>6.8965517241379309E-2</v>
      </c>
      <c r="Z326" s="194"/>
      <c r="AA326" s="201">
        <v>29</v>
      </c>
      <c r="AB326" s="202">
        <v>0.48275862068965519</v>
      </c>
      <c r="AC326" s="202">
        <v>0.27586206896551724</v>
      </c>
      <c r="AD326" s="202">
        <v>0.13793103448275862</v>
      </c>
      <c r="AE326" s="202">
        <v>0.10344827586206896</v>
      </c>
      <c r="AF326" s="203">
        <v>0.24137931034482757</v>
      </c>
      <c r="AG326" s="194"/>
      <c r="AH326" s="204">
        <v>29</v>
      </c>
      <c r="AI326" s="205">
        <v>0.58620689655172409</v>
      </c>
      <c r="AJ326" s="205">
        <v>0.13793103448275862</v>
      </c>
      <c r="AK326" s="205">
        <v>0.17241379310344829</v>
      </c>
      <c r="AL326" s="205">
        <v>0.10344827586206896</v>
      </c>
      <c r="AM326" s="208">
        <v>0.27586206896551724</v>
      </c>
      <c r="AN326" s="194"/>
      <c r="AO326" s="206">
        <v>29</v>
      </c>
      <c r="AP326" s="207">
        <v>3.4482758620689655E-2</v>
      </c>
    </row>
    <row r="327" spans="1:42" x14ac:dyDescent="0.3">
      <c r="A327" t="str">
        <f>School_Data!A327</f>
        <v>BRINKLEY SCHOOL DISTRICT</v>
      </c>
      <c r="B327" t="s">
        <v>1433</v>
      </c>
      <c r="C327" t="str">
        <f>School_Data!C327</f>
        <v>BRINKLEY HIGH SCHOOL</v>
      </c>
      <c r="D327">
        <f>School_Data!D327</f>
        <v>4801003</v>
      </c>
      <c r="E327" s="27">
        <f>School_Data!E327</f>
        <v>10</v>
      </c>
      <c r="F327" s="192">
        <v>25</v>
      </c>
      <c r="G327" s="193">
        <v>0.6</v>
      </c>
      <c r="H327" s="193">
        <v>0.08</v>
      </c>
      <c r="I327" s="193">
        <v>0.16</v>
      </c>
      <c r="J327" s="193">
        <v>0.16</v>
      </c>
      <c r="K327" s="193">
        <v>0.32</v>
      </c>
      <c r="L327" s="194"/>
      <c r="M327" s="195">
        <v>25</v>
      </c>
      <c r="N327" s="196">
        <v>0.92</v>
      </c>
      <c r="O327" s="196">
        <v>0.08</v>
      </c>
      <c r="P327" s="196">
        <v>0</v>
      </c>
      <c r="Q327" s="196">
        <v>0</v>
      </c>
      <c r="R327" s="197">
        <v>0</v>
      </c>
      <c r="S327" s="194"/>
      <c r="T327" s="198">
        <v>25</v>
      </c>
      <c r="U327" s="199">
        <v>0.72</v>
      </c>
      <c r="V327" s="199">
        <v>0.16</v>
      </c>
      <c r="W327" s="199">
        <v>0.12</v>
      </c>
      <c r="X327" s="199">
        <v>0</v>
      </c>
      <c r="Y327" s="200">
        <v>0.12</v>
      </c>
      <c r="Z327" s="194"/>
      <c r="AA327" s="201">
        <v>25</v>
      </c>
      <c r="AB327" s="202">
        <v>0.64</v>
      </c>
      <c r="AC327" s="202">
        <v>0.16</v>
      </c>
      <c r="AD327" s="202">
        <v>0.2</v>
      </c>
      <c r="AE327" s="202">
        <v>0</v>
      </c>
      <c r="AF327" s="203">
        <v>0.2</v>
      </c>
      <c r="AG327" s="194"/>
      <c r="AH327" s="204">
        <v>25</v>
      </c>
      <c r="AI327" s="205">
        <v>0.68</v>
      </c>
      <c r="AJ327" s="205">
        <v>0.16</v>
      </c>
      <c r="AK327" s="205">
        <v>0.12</v>
      </c>
      <c r="AL327" s="205">
        <v>0.04</v>
      </c>
      <c r="AM327" s="208">
        <v>0.16</v>
      </c>
      <c r="AN327" s="194"/>
      <c r="AO327" s="206">
        <v>25</v>
      </c>
      <c r="AP327" s="207">
        <v>0</v>
      </c>
    </row>
    <row r="328" spans="1:42" x14ac:dyDescent="0.3">
      <c r="A328" t="str">
        <f>School_Data!A328</f>
        <v>BROOKLAND SCHOOL DISTRICT</v>
      </c>
      <c r="B328" t="s">
        <v>1434</v>
      </c>
      <c r="C328" t="str">
        <f>School_Data!C328</f>
        <v>BROOKLAND HIGH SCHOOL</v>
      </c>
      <c r="D328">
        <f>School_Data!D328</f>
        <v>1603007</v>
      </c>
      <c r="E328" s="27">
        <f>School_Data!E328</f>
        <v>10</v>
      </c>
      <c r="F328" s="192">
        <v>197</v>
      </c>
      <c r="G328" s="193">
        <v>0.20812182741116753</v>
      </c>
      <c r="H328" s="193">
        <v>0.20812182741116753</v>
      </c>
      <c r="I328" s="193">
        <v>0.21827411167512689</v>
      </c>
      <c r="J328" s="193">
        <v>0.36548223350253806</v>
      </c>
      <c r="K328" s="193">
        <v>0.58375634517766495</v>
      </c>
      <c r="L328" s="194"/>
      <c r="M328" s="195">
        <v>197</v>
      </c>
      <c r="N328" s="196">
        <v>0.55837563451776651</v>
      </c>
      <c r="O328" s="196">
        <v>0.18274111675126903</v>
      </c>
      <c r="P328" s="196">
        <v>0.18781725888324874</v>
      </c>
      <c r="Q328" s="196">
        <v>7.1065989847715741E-2</v>
      </c>
      <c r="R328" s="197">
        <v>0.25888324873096447</v>
      </c>
      <c r="S328" s="194"/>
      <c r="T328" s="198">
        <v>197</v>
      </c>
      <c r="U328" s="199">
        <v>0.41624365482233505</v>
      </c>
      <c r="V328" s="199">
        <v>0.17766497461928935</v>
      </c>
      <c r="W328" s="199">
        <v>0.28426395939086296</v>
      </c>
      <c r="X328" s="199">
        <v>0.12182741116751269</v>
      </c>
      <c r="Y328" s="200">
        <v>0.40609137055837563</v>
      </c>
      <c r="Z328" s="194"/>
      <c r="AA328" s="201">
        <v>196</v>
      </c>
      <c r="AB328" s="202">
        <v>0.44387755102040816</v>
      </c>
      <c r="AC328" s="202">
        <v>0.23469387755102042</v>
      </c>
      <c r="AD328" s="202">
        <v>0.23979591836734693</v>
      </c>
      <c r="AE328" s="202">
        <v>8.1632653061224483E-2</v>
      </c>
      <c r="AF328" s="203">
        <v>0.3214285714285714</v>
      </c>
      <c r="AG328" s="194"/>
      <c r="AH328" s="204">
        <v>196</v>
      </c>
      <c r="AI328" s="205">
        <v>0.41836734693877553</v>
      </c>
      <c r="AJ328" s="205">
        <v>0.13775510204081631</v>
      </c>
      <c r="AK328" s="205">
        <v>0.21428571428571427</v>
      </c>
      <c r="AL328" s="205">
        <v>0.22959183673469388</v>
      </c>
      <c r="AM328" s="208">
        <v>0.44387755102040816</v>
      </c>
      <c r="AN328" s="194"/>
      <c r="AO328" s="206">
        <v>197</v>
      </c>
      <c r="AP328" s="207">
        <v>0.1116751269035533</v>
      </c>
    </row>
    <row r="329" spans="1:42" x14ac:dyDescent="0.3">
      <c r="A329" t="str">
        <f>School_Data!A329</f>
        <v>BROOKLAND SCHOOL DISTRICT</v>
      </c>
      <c r="B329" t="s">
        <v>1434</v>
      </c>
      <c r="C329" t="str">
        <f>School_Data!C329</f>
        <v>BROOKLAND MIDDLE SCHOOL</v>
      </c>
      <c r="D329">
        <f>School_Data!D329</f>
        <v>1603009</v>
      </c>
      <c r="E329" s="27">
        <f>School_Data!E329</f>
        <v>3</v>
      </c>
      <c r="F329" s="192">
        <v>227</v>
      </c>
      <c r="G329" s="193">
        <v>5.2863436123348019E-2</v>
      </c>
      <c r="H329" s="193">
        <v>0.23788546255506607</v>
      </c>
      <c r="I329" s="193">
        <v>0.29515418502202645</v>
      </c>
      <c r="J329" s="193">
        <v>0.41409691629955947</v>
      </c>
      <c r="K329" s="193">
        <v>0.70925110132158586</v>
      </c>
      <c r="L329" s="194"/>
      <c r="M329" s="195">
        <v>227</v>
      </c>
      <c r="N329" s="196">
        <v>0.12334801762114538</v>
      </c>
      <c r="O329" s="196">
        <v>0.21145374449339208</v>
      </c>
      <c r="P329" s="196">
        <v>0.39207048458149779</v>
      </c>
      <c r="Q329" s="196">
        <v>0.27312775330396477</v>
      </c>
      <c r="R329" s="197">
        <v>0.66519823788546262</v>
      </c>
      <c r="S329" s="194"/>
      <c r="T329" s="198">
        <v>227</v>
      </c>
      <c r="U329" s="199">
        <v>0.3788546255506608</v>
      </c>
      <c r="V329" s="199">
        <v>0.21585903083700442</v>
      </c>
      <c r="W329" s="199">
        <v>0.20264317180616739</v>
      </c>
      <c r="X329" s="199">
        <v>0.20264317180616739</v>
      </c>
      <c r="Y329" s="200">
        <v>0.40528634361233479</v>
      </c>
      <c r="Z329" s="194"/>
      <c r="AA329" s="201">
        <v>227</v>
      </c>
      <c r="AB329" s="202">
        <v>0.41409691629955947</v>
      </c>
      <c r="AC329" s="202">
        <v>0.22026431718061673</v>
      </c>
      <c r="AD329" s="202">
        <v>0.19823788546255505</v>
      </c>
      <c r="AE329" s="202">
        <v>0.16740088105726872</v>
      </c>
      <c r="AF329" s="203">
        <v>0.36563876651982374</v>
      </c>
      <c r="AG329" s="194"/>
      <c r="AH329" s="204">
        <v>227</v>
      </c>
      <c r="AI329" s="205">
        <v>0.44052863436123346</v>
      </c>
      <c r="AJ329" s="205">
        <v>0.22907488986784141</v>
      </c>
      <c r="AK329" s="205">
        <v>0.15418502202643172</v>
      </c>
      <c r="AL329" s="205">
        <v>0.1762114537444934</v>
      </c>
      <c r="AM329" s="208">
        <v>0.33039647577092512</v>
      </c>
      <c r="AN329" s="194"/>
      <c r="AO329" s="206">
        <v>227</v>
      </c>
      <c r="AP329" s="207">
        <v>0.20704845814977973</v>
      </c>
    </row>
    <row r="330" spans="1:42" x14ac:dyDescent="0.3">
      <c r="A330" t="str">
        <f>School_Data!A330</f>
        <v>BROOKLAND SCHOOL DISTRICT</v>
      </c>
      <c r="B330" t="s">
        <v>1434</v>
      </c>
      <c r="C330" t="str">
        <f>School_Data!C330</f>
        <v>BROOKLAND MIDDLE SCHOOL</v>
      </c>
      <c r="D330">
        <f>School_Data!D330</f>
        <v>1603009</v>
      </c>
      <c r="E330" s="27">
        <f>School_Data!E330</f>
        <v>4</v>
      </c>
      <c r="F330" s="192">
        <v>220</v>
      </c>
      <c r="G330" s="193">
        <v>4.5454545454545456E-2</v>
      </c>
      <c r="H330" s="193">
        <v>0.23181818181818181</v>
      </c>
      <c r="I330" s="193">
        <v>0.33181818181818185</v>
      </c>
      <c r="J330" s="193">
        <v>0.39090909090909093</v>
      </c>
      <c r="K330" s="193">
        <v>0.72272727272727277</v>
      </c>
      <c r="L330" s="194"/>
      <c r="M330" s="195">
        <v>220</v>
      </c>
      <c r="N330" s="196">
        <v>0.1</v>
      </c>
      <c r="O330" s="196">
        <v>0.37727272727272726</v>
      </c>
      <c r="P330" s="196">
        <v>0.35</v>
      </c>
      <c r="Q330" s="196">
        <v>0.17272727272727273</v>
      </c>
      <c r="R330" s="197">
        <v>0.52272727272727271</v>
      </c>
      <c r="S330" s="194"/>
      <c r="T330" s="198">
        <v>220</v>
      </c>
      <c r="U330" s="199">
        <v>0.22272727272727272</v>
      </c>
      <c r="V330" s="199">
        <v>0.32727272727272727</v>
      </c>
      <c r="W330" s="199">
        <v>0.23636363636363636</v>
      </c>
      <c r="X330" s="199">
        <v>0.21363636363636362</v>
      </c>
      <c r="Y330" s="200">
        <v>0.44999999999999996</v>
      </c>
      <c r="Z330" s="194"/>
      <c r="AA330" s="201">
        <v>220</v>
      </c>
      <c r="AB330" s="202">
        <v>0.24090909090909091</v>
      </c>
      <c r="AC330" s="202">
        <v>0.24545454545454545</v>
      </c>
      <c r="AD330" s="202">
        <v>0.27727272727272728</v>
      </c>
      <c r="AE330" s="202">
        <v>0.23636363636363636</v>
      </c>
      <c r="AF330" s="203">
        <v>0.51363636363636367</v>
      </c>
      <c r="AG330" s="194"/>
      <c r="AH330" s="204">
        <v>220</v>
      </c>
      <c r="AI330" s="205">
        <v>0.31363636363636366</v>
      </c>
      <c r="AJ330" s="205">
        <v>0.19090909090909092</v>
      </c>
      <c r="AK330" s="205">
        <v>0.22727272727272727</v>
      </c>
      <c r="AL330" s="205">
        <v>0.26818181818181819</v>
      </c>
      <c r="AM330" s="208">
        <v>0.49545454545454548</v>
      </c>
      <c r="AN330" s="194"/>
      <c r="AO330" s="206">
        <v>220</v>
      </c>
      <c r="AP330" s="207">
        <v>0.25909090909090909</v>
      </c>
    </row>
    <row r="331" spans="1:42" x14ac:dyDescent="0.3">
      <c r="A331" t="str">
        <f>School_Data!A331</f>
        <v>BROOKLAND SCHOOL DISTRICT</v>
      </c>
      <c r="B331" t="s">
        <v>1434</v>
      </c>
      <c r="C331" t="str">
        <f>School_Data!C331</f>
        <v>BROOKLAND MIDDLE SCHOOL</v>
      </c>
      <c r="D331">
        <f>School_Data!D331</f>
        <v>1603009</v>
      </c>
      <c r="E331" s="27">
        <f>School_Data!E331</f>
        <v>5</v>
      </c>
      <c r="F331" s="192">
        <v>206</v>
      </c>
      <c r="G331" s="193">
        <v>2.4271844660194174E-2</v>
      </c>
      <c r="H331" s="193">
        <v>0.24757281553398058</v>
      </c>
      <c r="I331" s="193">
        <v>0.35922330097087379</v>
      </c>
      <c r="J331" s="193">
        <v>0.36893203883495146</v>
      </c>
      <c r="K331" s="193">
        <v>0.72815533980582525</v>
      </c>
      <c r="L331" s="194"/>
      <c r="M331" s="195">
        <v>206</v>
      </c>
      <c r="N331" s="196">
        <v>0.14563106796116504</v>
      </c>
      <c r="O331" s="196">
        <v>0.44660194174757284</v>
      </c>
      <c r="P331" s="196">
        <v>0.33495145631067963</v>
      </c>
      <c r="Q331" s="196">
        <v>7.281553398058252E-2</v>
      </c>
      <c r="R331" s="197">
        <v>0.40776699029126218</v>
      </c>
      <c r="S331" s="194"/>
      <c r="T331" s="198">
        <v>206</v>
      </c>
      <c r="U331" s="199">
        <v>0.32038834951456313</v>
      </c>
      <c r="V331" s="199">
        <v>0.26699029126213591</v>
      </c>
      <c r="W331" s="199">
        <v>0.26699029126213591</v>
      </c>
      <c r="X331" s="199">
        <v>0.14563106796116504</v>
      </c>
      <c r="Y331" s="200">
        <v>0.41262135922330095</v>
      </c>
      <c r="Z331" s="194"/>
      <c r="AA331" s="201">
        <v>206</v>
      </c>
      <c r="AB331" s="202">
        <v>0.40776699029126212</v>
      </c>
      <c r="AC331" s="202">
        <v>0.24757281553398058</v>
      </c>
      <c r="AD331" s="202">
        <v>0.23786407766990292</v>
      </c>
      <c r="AE331" s="202">
        <v>0.10679611650485436</v>
      </c>
      <c r="AF331" s="203">
        <v>0.3446601941747573</v>
      </c>
      <c r="AG331" s="194"/>
      <c r="AH331" s="204">
        <v>206</v>
      </c>
      <c r="AI331" s="205">
        <v>0.34951456310679613</v>
      </c>
      <c r="AJ331" s="205">
        <v>0.19902912621359223</v>
      </c>
      <c r="AK331" s="205">
        <v>0.18446601941747573</v>
      </c>
      <c r="AL331" s="205">
        <v>0.26699029126213591</v>
      </c>
      <c r="AM331" s="208">
        <v>0.45145631067961167</v>
      </c>
      <c r="AN331" s="194"/>
      <c r="AO331" s="206">
        <v>206</v>
      </c>
      <c r="AP331" s="207">
        <v>0.12621359223300971</v>
      </c>
    </row>
    <row r="332" spans="1:42" x14ac:dyDescent="0.3">
      <c r="A332" t="str">
        <f>School_Data!A332</f>
        <v>BROOKLAND SCHOOL DISTRICT</v>
      </c>
      <c r="B332" t="s">
        <v>1434</v>
      </c>
      <c r="C332" t="str">
        <f>School_Data!C332</f>
        <v>BROOKLAND MIDDLE SCHOOL</v>
      </c>
      <c r="D332">
        <f>School_Data!D332</f>
        <v>1603009</v>
      </c>
      <c r="E332" s="27">
        <f>School_Data!E332</f>
        <v>6</v>
      </c>
      <c r="F332" s="192">
        <v>231</v>
      </c>
      <c r="G332" s="193">
        <v>6.4935064935064929E-2</v>
      </c>
      <c r="H332" s="193">
        <v>0.20779220779220781</v>
      </c>
      <c r="I332" s="193">
        <v>0.26839826839826841</v>
      </c>
      <c r="J332" s="193">
        <v>0.45887445887445888</v>
      </c>
      <c r="K332" s="193">
        <v>0.72727272727272729</v>
      </c>
      <c r="L332" s="194"/>
      <c r="M332" s="195">
        <v>231</v>
      </c>
      <c r="N332" s="196">
        <v>0.10822510822510822</v>
      </c>
      <c r="O332" s="196">
        <v>0.27705627705627706</v>
      </c>
      <c r="P332" s="196">
        <v>0.50649350649350644</v>
      </c>
      <c r="Q332" s="196">
        <v>0.10822510822510822</v>
      </c>
      <c r="R332" s="197">
        <v>0.61471861471861466</v>
      </c>
      <c r="S332" s="194"/>
      <c r="T332" s="198">
        <v>231</v>
      </c>
      <c r="U332" s="199">
        <v>0.3593073593073593</v>
      </c>
      <c r="V332" s="199">
        <v>0.22510822510822512</v>
      </c>
      <c r="W332" s="199">
        <v>0.32034632034632032</v>
      </c>
      <c r="X332" s="199">
        <v>9.5238095238095233E-2</v>
      </c>
      <c r="Y332" s="200">
        <v>0.41558441558441556</v>
      </c>
      <c r="Z332" s="194"/>
      <c r="AA332" s="201">
        <v>231</v>
      </c>
      <c r="AB332" s="202">
        <v>0.3593073593073593</v>
      </c>
      <c r="AC332" s="202">
        <v>0.22943722943722944</v>
      </c>
      <c r="AD332" s="202">
        <v>0.22077922077922077</v>
      </c>
      <c r="AE332" s="202">
        <v>0.19047619047619047</v>
      </c>
      <c r="AF332" s="203">
        <v>0.41125541125541121</v>
      </c>
      <c r="AG332" s="194"/>
      <c r="AH332" s="204">
        <v>231</v>
      </c>
      <c r="AI332" s="205">
        <v>0.34199134199134201</v>
      </c>
      <c r="AJ332" s="205">
        <v>0.21212121212121213</v>
      </c>
      <c r="AK332" s="205">
        <v>0.27705627705627706</v>
      </c>
      <c r="AL332" s="205">
        <v>0.16883116883116883</v>
      </c>
      <c r="AM332" s="208">
        <v>0.44588744588744589</v>
      </c>
      <c r="AN332" s="194"/>
      <c r="AO332" s="206">
        <v>231</v>
      </c>
      <c r="AP332" s="207">
        <v>8.2251082251082255E-2</v>
      </c>
    </row>
    <row r="333" spans="1:42" x14ac:dyDescent="0.3">
      <c r="A333" t="str">
        <f>School_Data!A333</f>
        <v>BROOKLAND SCHOOL DISTRICT</v>
      </c>
      <c r="B333" t="s">
        <v>1434</v>
      </c>
      <c r="C333" t="str">
        <f>School_Data!C333</f>
        <v>BROOKLAND JUNIOR HIGH SCHOOL</v>
      </c>
      <c r="D333">
        <f>School_Data!D333</f>
        <v>1603010</v>
      </c>
      <c r="E333" s="27">
        <f>School_Data!E333</f>
        <v>7</v>
      </c>
      <c r="F333" s="192">
        <v>217</v>
      </c>
      <c r="G333" s="193">
        <v>5.5299539170506916E-2</v>
      </c>
      <c r="H333" s="193">
        <v>0.15668202764976957</v>
      </c>
      <c r="I333" s="193">
        <v>0.39170506912442399</v>
      </c>
      <c r="J333" s="193">
        <v>0.39631336405529954</v>
      </c>
      <c r="K333" s="193">
        <v>0.78801843317972353</v>
      </c>
      <c r="L333" s="194"/>
      <c r="M333" s="195">
        <v>217</v>
      </c>
      <c r="N333" s="196">
        <v>0.22119815668202766</v>
      </c>
      <c r="O333" s="196">
        <v>0.39631336405529954</v>
      </c>
      <c r="P333" s="196">
        <v>0.27649769585253459</v>
      </c>
      <c r="Q333" s="196">
        <v>0.10599078341013825</v>
      </c>
      <c r="R333" s="197">
        <v>0.38248847926267282</v>
      </c>
      <c r="S333" s="194"/>
      <c r="T333" s="198">
        <v>217</v>
      </c>
      <c r="U333" s="199">
        <v>0.35944700460829493</v>
      </c>
      <c r="V333" s="199">
        <v>0.26267281105990781</v>
      </c>
      <c r="W333" s="199">
        <v>0.23963133640552994</v>
      </c>
      <c r="X333" s="199">
        <v>0.13824884792626729</v>
      </c>
      <c r="Y333" s="200">
        <v>0.37788018433179726</v>
      </c>
      <c r="Z333" s="194"/>
      <c r="AA333" s="201">
        <v>217</v>
      </c>
      <c r="AB333" s="202">
        <v>0.33179723502304148</v>
      </c>
      <c r="AC333" s="202">
        <v>0.38248847926267282</v>
      </c>
      <c r="AD333" s="202">
        <v>0.26728110599078342</v>
      </c>
      <c r="AE333" s="202">
        <v>1.8433179723502304E-2</v>
      </c>
      <c r="AF333" s="203">
        <v>0.2857142857142857</v>
      </c>
      <c r="AG333" s="194"/>
      <c r="AH333" s="204">
        <v>217</v>
      </c>
      <c r="AI333" s="205">
        <v>0.34562211981566821</v>
      </c>
      <c r="AJ333" s="205">
        <v>0.29032258064516131</v>
      </c>
      <c r="AK333" s="205">
        <v>0.2304147465437788</v>
      </c>
      <c r="AL333" s="205">
        <v>0.13364055299539171</v>
      </c>
      <c r="AM333" s="208">
        <v>0.36405529953917048</v>
      </c>
      <c r="AN333" s="194"/>
      <c r="AO333" s="206">
        <v>217</v>
      </c>
      <c r="AP333" s="207">
        <v>8.755760368663594E-2</v>
      </c>
    </row>
    <row r="334" spans="1:42" x14ac:dyDescent="0.3">
      <c r="A334" t="str">
        <f>School_Data!A334</f>
        <v>BROOKLAND SCHOOL DISTRICT</v>
      </c>
      <c r="B334" t="s">
        <v>1434</v>
      </c>
      <c r="C334" t="str">
        <f>School_Data!C334</f>
        <v>BROOKLAND JUNIOR HIGH SCHOOL</v>
      </c>
      <c r="D334">
        <f>School_Data!D334</f>
        <v>1603010</v>
      </c>
      <c r="E334" s="27">
        <f>School_Data!E334</f>
        <v>8</v>
      </c>
      <c r="F334" s="192">
        <v>225</v>
      </c>
      <c r="G334" s="193">
        <v>0.10222222222222223</v>
      </c>
      <c r="H334" s="193">
        <v>0.12</v>
      </c>
      <c r="I334" s="193">
        <v>0.23555555555555555</v>
      </c>
      <c r="J334" s="193">
        <v>0.54222222222222227</v>
      </c>
      <c r="K334" s="193">
        <v>0.77777777777777779</v>
      </c>
      <c r="L334" s="194"/>
      <c r="M334" s="195">
        <v>225</v>
      </c>
      <c r="N334" s="196">
        <v>0.25777777777777777</v>
      </c>
      <c r="O334" s="196">
        <v>0.31555555555555553</v>
      </c>
      <c r="P334" s="196">
        <v>0.21777777777777776</v>
      </c>
      <c r="Q334" s="196">
        <v>0.2088888888888889</v>
      </c>
      <c r="R334" s="197">
        <v>0.42666666666666664</v>
      </c>
      <c r="S334" s="194"/>
      <c r="T334" s="198">
        <v>225</v>
      </c>
      <c r="U334" s="199">
        <v>0.31111111111111112</v>
      </c>
      <c r="V334" s="199">
        <v>0.2311111111111111</v>
      </c>
      <c r="W334" s="199">
        <v>0.28888888888888886</v>
      </c>
      <c r="X334" s="199">
        <v>0.16888888888888889</v>
      </c>
      <c r="Y334" s="200">
        <v>0.45777777777777773</v>
      </c>
      <c r="Z334" s="194"/>
      <c r="AA334" s="201">
        <v>225</v>
      </c>
      <c r="AB334" s="202">
        <v>0.27111111111111114</v>
      </c>
      <c r="AC334" s="202">
        <v>0.19111111111111112</v>
      </c>
      <c r="AD334" s="202">
        <v>0.39555555555555555</v>
      </c>
      <c r="AE334" s="202">
        <v>0.14222222222222222</v>
      </c>
      <c r="AF334" s="203">
        <v>0.5377777777777778</v>
      </c>
      <c r="AG334" s="194"/>
      <c r="AH334" s="204">
        <v>225</v>
      </c>
      <c r="AI334" s="205">
        <v>0.23555555555555555</v>
      </c>
      <c r="AJ334" s="205">
        <v>0.12888888888888889</v>
      </c>
      <c r="AK334" s="205">
        <v>0.28888888888888886</v>
      </c>
      <c r="AL334" s="205">
        <v>0.34666666666666668</v>
      </c>
      <c r="AM334" s="208">
        <v>0.63555555555555554</v>
      </c>
      <c r="AN334" s="194"/>
      <c r="AO334" s="206">
        <v>225</v>
      </c>
      <c r="AP334" s="207">
        <v>0.12</v>
      </c>
    </row>
    <row r="335" spans="1:42" x14ac:dyDescent="0.3">
      <c r="A335" t="str">
        <f>School_Data!A335</f>
        <v>BROOKLAND SCHOOL DISTRICT</v>
      </c>
      <c r="B335" t="s">
        <v>1434</v>
      </c>
      <c r="C335" t="str">
        <f>School_Data!C335</f>
        <v>BROOKLAND JUNIOR HIGH SCHOOL</v>
      </c>
      <c r="D335">
        <f>School_Data!D335</f>
        <v>1603010</v>
      </c>
      <c r="E335" s="27">
        <f>School_Data!E335</f>
        <v>9</v>
      </c>
      <c r="F335" s="192">
        <v>197</v>
      </c>
      <c r="G335" s="193">
        <v>0.15228426395939088</v>
      </c>
      <c r="H335" s="193">
        <v>0.19796954314720813</v>
      </c>
      <c r="I335" s="193">
        <v>0.34010152284263961</v>
      </c>
      <c r="J335" s="193">
        <v>0.30964467005076141</v>
      </c>
      <c r="K335" s="193">
        <v>0.64974619289340096</v>
      </c>
      <c r="L335" s="194"/>
      <c r="M335" s="195">
        <v>197</v>
      </c>
      <c r="N335" s="196">
        <v>0.47715736040609136</v>
      </c>
      <c r="O335" s="196">
        <v>0.24365482233502539</v>
      </c>
      <c r="P335" s="196">
        <v>0.17258883248730963</v>
      </c>
      <c r="Q335" s="196">
        <v>0.1065989847715736</v>
      </c>
      <c r="R335" s="197">
        <v>0.27918781725888325</v>
      </c>
      <c r="S335" s="194"/>
      <c r="T335" s="198">
        <v>197</v>
      </c>
      <c r="U335" s="199">
        <v>0.3604060913705584</v>
      </c>
      <c r="V335" s="199">
        <v>0.26903553299492383</v>
      </c>
      <c r="W335" s="199">
        <v>0.19289340101522842</v>
      </c>
      <c r="X335" s="199">
        <v>0.17766497461928935</v>
      </c>
      <c r="Y335" s="200">
        <v>0.37055837563451777</v>
      </c>
      <c r="Z335" s="194"/>
      <c r="AA335" s="201">
        <v>197</v>
      </c>
      <c r="AB335" s="202">
        <v>0.28934010152284262</v>
      </c>
      <c r="AC335" s="202">
        <v>0.27918781725888325</v>
      </c>
      <c r="AD335" s="202">
        <v>0.24873096446700507</v>
      </c>
      <c r="AE335" s="202">
        <v>0.18274111675126903</v>
      </c>
      <c r="AF335" s="203">
        <v>0.43147208121827407</v>
      </c>
      <c r="AG335" s="194"/>
      <c r="AH335" s="204">
        <v>197</v>
      </c>
      <c r="AI335" s="205">
        <v>0.29949238578680204</v>
      </c>
      <c r="AJ335" s="205">
        <v>0.26903553299492383</v>
      </c>
      <c r="AK335" s="205">
        <v>0.20304568527918782</v>
      </c>
      <c r="AL335" s="205">
        <v>0.22842639593908629</v>
      </c>
      <c r="AM335" s="208">
        <v>0.43147208121827407</v>
      </c>
      <c r="AN335" s="194"/>
      <c r="AO335" s="206">
        <v>197</v>
      </c>
      <c r="AP335" s="207">
        <v>0.12690355329949238</v>
      </c>
    </row>
    <row r="336" spans="1:42" x14ac:dyDescent="0.3">
      <c r="A336" t="str">
        <f>School_Data!A336</f>
        <v>BRYANT SCHOOL DISTRICT</v>
      </c>
      <c r="B336" t="s">
        <v>1435</v>
      </c>
      <c r="C336" t="str">
        <f>School_Data!C336</f>
        <v>BRYANT JUNIOR HIGH SCHOOL</v>
      </c>
      <c r="D336">
        <f>School_Data!D336</f>
        <v>6303017</v>
      </c>
      <c r="E336" s="27">
        <f>School_Data!E336</f>
        <v>8</v>
      </c>
      <c r="F336" s="192">
        <v>836</v>
      </c>
      <c r="G336" s="193">
        <v>9.6889952153110054E-2</v>
      </c>
      <c r="H336" s="193">
        <v>0.13516746411483255</v>
      </c>
      <c r="I336" s="193">
        <v>0.24641148325358853</v>
      </c>
      <c r="J336" s="193">
        <v>0.52153110047846885</v>
      </c>
      <c r="K336" s="193">
        <v>0.76794258373205737</v>
      </c>
      <c r="L336" s="194"/>
      <c r="M336" s="195">
        <v>835</v>
      </c>
      <c r="N336" s="196">
        <v>0.21796407185628741</v>
      </c>
      <c r="O336" s="196">
        <v>0.25988023952095807</v>
      </c>
      <c r="P336" s="196">
        <v>0.19401197604790418</v>
      </c>
      <c r="Q336" s="196">
        <v>0.32814371257485031</v>
      </c>
      <c r="R336" s="197">
        <v>0.52215568862275452</v>
      </c>
      <c r="S336" s="194"/>
      <c r="T336" s="198">
        <v>836</v>
      </c>
      <c r="U336" s="199">
        <v>0.3349282296650718</v>
      </c>
      <c r="V336" s="199">
        <v>0.21770334928229665</v>
      </c>
      <c r="W336" s="199">
        <v>0.22129186602870812</v>
      </c>
      <c r="X336" s="199">
        <v>0.22607655502392343</v>
      </c>
      <c r="Y336" s="200">
        <v>0.44736842105263153</v>
      </c>
      <c r="Z336" s="194"/>
      <c r="AA336" s="201">
        <v>835</v>
      </c>
      <c r="AB336" s="202">
        <v>0.237125748502994</v>
      </c>
      <c r="AC336" s="202">
        <v>0.23952095808383234</v>
      </c>
      <c r="AD336" s="202">
        <v>0.30419161676646705</v>
      </c>
      <c r="AE336" s="202">
        <v>0.21916167664670658</v>
      </c>
      <c r="AF336" s="203">
        <v>0.5233532934131736</v>
      </c>
      <c r="AG336" s="194"/>
      <c r="AH336" s="204">
        <v>835</v>
      </c>
      <c r="AI336" s="205">
        <v>0.29700598802395212</v>
      </c>
      <c r="AJ336" s="205">
        <v>0.17125748502994012</v>
      </c>
      <c r="AK336" s="205">
        <v>0.18083832335329342</v>
      </c>
      <c r="AL336" s="205">
        <v>0.35089820359281437</v>
      </c>
      <c r="AM336" s="208">
        <v>0.53173652694610785</v>
      </c>
      <c r="AN336" s="194"/>
      <c r="AO336" s="206">
        <v>835</v>
      </c>
      <c r="AP336" s="207">
        <v>0.22395209580838324</v>
      </c>
    </row>
    <row r="337" spans="1:42" x14ac:dyDescent="0.3">
      <c r="A337" t="str">
        <f>School_Data!A337</f>
        <v>BRYANT SCHOOL DISTRICT</v>
      </c>
      <c r="B337" t="s">
        <v>1435</v>
      </c>
      <c r="C337" t="str">
        <f>School_Data!C337</f>
        <v>BRYANT JUNIOR HIGH SCHOOL</v>
      </c>
      <c r="D337">
        <f>School_Data!D337</f>
        <v>6303017</v>
      </c>
      <c r="E337" s="27">
        <f>School_Data!E337</f>
        <v>9</v>
      </c>
      <c r="F337" s="192">
        <v>779</v>
      </c>
      <c r="G337" s="193">
        <v>0.13607188703465983</v>
      </c>
      <c r="H337" s="193">
        <v>0.23491655969191272</v>
      </c>
      <c r="I337" s="193">
        <v>0.25930680359435171</v>
      </c>
      <c r="J337" s="193">
        <v>0.36970474967907574</v>
      </c>
      <c r="K337" s="193">
        <v>0.6290115532734275</v>
      </c>
      <c r="L337" s="194"/>
      <c r="M337" s="195">
        <v>778</v>
      </c>
      <c r="N337" s="196">
        <v>0.43958868894601544</v>
      </c>
      <c r="O337" s="196">
        <v>0.20308483290488433</v>
      </c>
      <c r="P337" s="196">
        <v>0.15552699228791775</v>
      </c>
      <c r="Q337" s="196">
        <v>0.20179948586118251</v>
      </c>
      <c r="R337" s="197">
        <v>0.35732647814910024</v>
      </c>
      <c r="S337" s="194"/>
      <c r="T337" s="198">
        <v>779</v>
      </c>
      <c r="U337" s="199">
        <v>0.39666238767650835</v>
      </c>
      <c r="V337" s="199">
        <v>0.2233632862644416</v>
      </c>
      <c r="W337" s="199">
        <v>0.18998716302952504</v>
      </c>
      <c r="X337" s="199">
        <v>0.18998716302952504</v>
      </c>
      <c r="Y337" s="200">
        <v>0.37997432605905007</v>
      </c>
      <c r="Z337" s="194"/>
      <c r="AA337" s="201">
        <v>779</v>
      </c>
      <c r="AB337" s="202">
        <v>0.31835686777920413</v>
      </c>
      <c r="AC337" s="202">
        <v>0.20282413350449294</v>
      </c>
      <c r="AD337" s="202">
        <v>0.24775353016688062</v>
      </c>
      <c r="AE337" s="202">
        <v>0.23106546854942234</v>
      </c>
      <c r="AF337" s="203">
        <v>0.47881899871630296</v>
      </c>
      <c r="AG337" s="194"/>
      <c r="AH337" s="204">
        <v>779</v>
      </c>
      <c r="AI337" s="205">
        <v>0.33119383825417203</v>
      </c>
      <c r="AJ337" s="205">
        <v>0.17329910141206675</v>
      </c>
      <c r="AK337" s="205">
        <v>0.19383825417201542</v>
      </c>
      <c r="AL337" s="205">
        <v>0.30166880616174585</v>
      </c>
      <c r="AM337" s="208">
        <v>0.49550706033376124</v>
      </c>
      <c r="AN337" s="194"/>
      <c r="AO337" s="206">
        <v>778</v>
      </c>
      <c r="AP337" s="207">
        <v>0.18766066838046272</v>
      </c>
    </row>
    <row r="338" spans="1:42" x14ac:dyDescent="0.3">
      <c r="A338" t="str">
        <f>School_Data!A338</f>
        <v>BRYANT SCHOOL DISTRICT</v>
      </c>
      <c r="B338" t="s">
        <v>1435</v>
      </c>
      <c r="C338" t="str">
        <f>School_Data!C338</f>
        <v>HILL FARM ELEMENTARY SCHOOL</v>
      </c>
      <c r="D338">
        <f>School_Data!D338</f>
        <v>6303018</v>
      </c>
      <c r="E338" s="27">
        <f>School_Data!E338</f>
        <v>3</v>
      </c>
      <c r="F338" s="192">
        <v>93</v>
      </c>
      <c r="G338" s="193">
        <v>5.3763440860215055E-2</v>
      </c>
      <c r="H338" s="193">
        <v>0.30107526881720431</v>
      </c>
      <c r="I338" s="193">
        <v>0.29032258064516131</v>
      </c>
      <c r="J338" s="193">
        <v>0.35483870967741937</v>
      </c>
      <c r="K338" s="193">
        <v>0.64516129032258074</v>
      </c>
      <c r="L338" s="194"/>
      <c r="M338" s="195">
        <v>93</v>
      </c>
      <c r="N338" s="196">
        <v>0.15053763440860216</v>
      </c>
      <c r="O338" s="196">
        <v>0.35483870967741937</v>
      </c>
      <c r="P338" s="196">
        <v>0.27956989247311825</v>
      </c>
      <c r="Q338" s="196">
        <v>0.21505376344086022</v>
      </c>
      <c r="R338" s="197">
        <v>0.4946236559139785</v>
      </c>
      <c r="S338" s="194"/>
      <c r="T338" s="198">
        <v>93</v>
      </c>
      <c r="U338" s="199">
        <v>0.5053763440860215</v>
      </c>
      <c r="V338" s="199">
        <v>0.21505376344086022</v>
      </c>
      <c r="W338" s="199">
        <v>0.11827956989247312</v>
      </c>
      <c r="X338" s="199">
        <v>0.16129032258064516</v>
      </c>
      <c r="Y338" s="200">
        <v>0.27956989247311825</v>
      </c>
      <c r="Z338" s="194"/>
      <c r="AA338" s="201">
        <v>93</v>
      </c>
      <c r="AB338" s="202">
        <v>0.40860215053763443</v>
      </c>
      <c r="AC338" s="202">
        <v>0.19354838709677419</v>
      </c>
      <c r="AD338" s="202">
        <v>0.22580645161290322</v>
      </c>
      <c r="AE338" s="202">
        <v>0.17204301075268819</v>
      </c>
      <c r="AF338" s="203">
        <v>0.39784946236559138</v>
      </c>
      <c r="AG338" s="194"/>
      <c r="AH338" s="204">
        <v>93</v>
      </c>
      <c r="AI338" s="205">
        <v>0.43010752688172044</v>
      </c>
      <c r="AJ338" s="205">
        <v>0.21505376344086022</v>
      </c>
      <c r="AK338" s="205">
        <v>0.21505376344086022</v>
      </c>
      <c r="AL338" s="205">
        <v>0.13978494623655913</v>
      </c>
      <c r="AM338" s="208">
        <v>0.35483870967741937</v>
      </c>
      <c r="AN338" s="194"/>
      <c r="AO338" s="206">
        <v>93</v>
      </c>
      <c r="AP338" s="207">
        <v>0.16129032258064516</v>
      </c>
    </row>
    <row r="339" spans="1:42" x14ac:dyDescent="0.3">
      <c r="A339" t="str">
        <f>School_Data!A339</f>
        <v>BRYANT SCHOOL DISTRICT</v>
      </c>
      <c r="B339" t="s">
        <v>1435</v>
      </c>
      <c r="C339" t="str">
        <f>School_Data!C339</f>
        <v>HILL FARM ELEMENTARY SCHOOL</v>
      </c>
      <c r="D339">
        <f>School_Data!D339</f>
        <v>6303018</v>
      </c>
      <c r="E339" s="27">
        <f>School_Data!E339</f>
        <v>4</v>
      </c>
      <c r="F339" s="192">
        <v>103</v>
      </c>
      <c r="G339" s="193">
        <v>5.8252427184466021E-2</v>
      </c>
      <c r="H339" s="193">
        <v>0.26213592233009708</v>
      </c>
      <c r="I339" s="193">
        <v>0.36893203883495146</v>
      </c>
      <c r="J339" s="193">
        <v>0.31067961165048541</v>
      </c>
      <c r="K339" s="193">
        <v>0.67961165048543681</v>
      </c>
      <c r="L339" s="194"/>
      <c r="M339" s="195">
        <v>103</v>
      </c>
      <c r="N339" s="196">
        <v>7.7669902912621352E-2</v>
      </c>
      <c r="O339" s="196">
        <v>0.46601941747572817</v>
      </c>
      <c r="P339" s="196">
        <v>0.30097087378640774</v>
      </c>
      <c r="Q339" s="196">
        <v>0.1553398058252427</v>
      </c>
      <c r="R339" s="197">
        <v>0.45631067961165045</v>
      </c>
      <c r="S339" s="194"/>
      <c r="T339" s="198">
        <v>103</v>
      </c>
      <c r="U339" s="199">
        <v>0.31067961165048541</v>
      </c>
      <c r="V339" s="199">
        <v>0.32038834951456313</v>
      </c>
      <c r="W339" s="199">
        <v>0.1941747572815534</v>
      </c>
      <c r="X339" s="199">
        <v>0.17475728155339806</v>
      </c>
      <c r="Y339" s="200">
        <v>0.36893203883495146</v>
      </c>
      <c r="Z339" s="194"/>
      <c r="AA339" s="201">
        <v>103</v>
      </c>
      <c r="AB339" s="202">
        <v>0.28155339805825241</v>
      </c>
      <c r="AC339" s="202">
        <v>0.32038834951456313</v>
      </c>
      <c r="AD339" s="202">
        <v>0.23300970873786409</v>
      </c>
      <c r="AE339" s="202">
        <v>0.1650485436893204</v>
      </c>
      <c r="AF339" s="203">
        <v>0.39805825242718451</v>
      </c>
      <c r="AG339" s="194"/>
      <c r="AH339" s="204">
        <v>103</v>
      </c>
      <c r="AI339" s="205">
        <v>0.39805825242718446</v>
      </c>
      <c r="AJ339" s="205">
        <v>0.1941747572815534</v>
      </c>
      <c r="AK339" s="205">
        <v>0.20388349514563106</v>
      </c>
      <c r="AL339" s="205">
        <v>0.20388349514563106</v>
      </c>
      <c r="AM339" s="208">
        <v>0.40776699029126212</v>
      </c>
      <c r="AN339" s="194"/>
      <c r="AO339" s="206">
        <v>103</v>
      </c>
      <c r="AP339" s="207">
        <v>0.20388349514563106</v>
      </c>
    </row>
    <row r="340" spans="1:42" x14ac:dyDescent="0.3">
      <c r="A340" t="str">
        <f>School_Data!A340</f>
        <v>BRYANT SCHOOL DISTRICT</v>
      </c>
      <c r="B340" t="s">
        <v>1435</v>
      </c>
      <c r="C340" t="str">
        <f>School_Data!C340</f>
        <v>HILL FARM ELEMENTARY SCHOOL</v>
      </c>
      <c r="D340">
        <f>School_Data!D340</f>
        <v>6303018</v>
      </c>
      <c r="E340" s="27">
        <f>School_Data!E340</f>
        <v>5</v>
      </c>
      <c r="F340" s="192">
        <v>102</v>
      </c>
      <c r="G340" s="193">
        <v>3.9215686274509803E-2</v>
      </c>
      <c r="H340" s="193">
        <v>0.22549019607843138</v>
      </c>
      <c r="I340" s="193">
        <v>0.34313725490196079</v>
      </c>
      <c r="J340" s="193">
        <v>0.39215686274509803</v>
      </c>
      <c r="K340" s="193">
        <v>0.73529411764705888</v>
      </c>
      <c r="L340" s="194"/>
      <c r="M340" s="195">
        <v>102</v>
      </c>
      <c r="N340" s="196">
        <v>9.8039215686274508E-2</v>
      </c>
      <c r="O340" s="196">
        <v>0.35294117647058826</v>
      </c>
      <c r="P340" s="196">
        <v>0.46078431372549017</v>
      </c>
      <c r="Q340" s="196">
        <v>8.8235294117647065E-2</v>
      </c>
      <c r="R340" s="197">
        <v>0.54901960784313719</v>
      </c>
      <c r="S340" s="194"/>
      <c r="T340" s="198">
        <v>102</v>
      </c>
      <c r="U340" s="199">
        <v>0.35294117647058826</v>
      </c>
      <c r="V340" s="199">
        <v>0.24509803921568626</v>
      </c>
      <c r="W340" s="199">
        <v>0.29411764705882354</v>
      </c>
      <c r="X340" s="199">
        <v>0.10784313725490197</v>
      </c>
      <c r="Y340" s="200">
        <v>0.40196078431372551</v>
      </c>
      <c r="Z340" s="194"/>
      <c r="AA340" s="201">
        <v>102</v>
      </c>
      <c r="AB340" s="202">
        <v>0.31372549019607843</v>
      </c>
      <c r="AC340" s="202">
        <v>0.3235294117647059</v>
      </c>
      <c r="AD340" s="202">
        <v>0.22549019607843138</v>
      </c>
      <c r="AE340" s="202">
        <v>0.13725490196078433</v>
      </c>
      <c r="AF340" s="203">
        <v>0.36274509803921573</v>
      </c>
      <c r="AG340" s="194"/>
      <c r="AH340" s="204">
        <v>102</v>
      </c>
      <c r="AI340" s="205">
        <v>0.33333333333333331</v>
      </c>
      <c r="AJ340" s="205">
        <v>0.21568627450980393</v>
      </c>
      <c r="AK340" s="205">
        <v>0.19607843137254902</v>
      </c>
      <c r="AL340" s="205">
        <v>0.25490196078431371</v>
      </c>
      <c r="AM340" s="208">
        <v>0.4509803921568627</v>
      </c>
      <c r="AN340" s="194"/>
      <c r="AO340" s="206">
        <v>102</v>
      </c>
      <c r="AP340" s="207">
        <v>0.11764705882352941</v>
      </c>
    </row>
    <row r="341" spans="1:42" x14ac:dyDescent="0.3">
      <c r="A341" t="str">
        <f>School_Data!A341</f>
        <v>BRYANT SCHOOL DISTRICT</v>
      </c>
      <c r="B341" t="s">
        <v>1435</v>
      </c>
      <c r="C341" t="str">
        <f>School_Data!C341</f>
        <v>BRYANT ELEMENTARY SCHOOL</v>
      </c>
      <c r="D341">
        <f>School_Data!D341</f>
        <v>6303020</v>
      </c>
      <c r="E341" s="27">
        <f>School_Data!E341</f>
        <v>3</v>
      </c>
      <c r="F341" s="192">
        <v>106</v>
      </c>
      <c r="G341" s="193">
        <v>2.8301886792452831E-2</v>
      </c>
      <c r="H341" s="193">
        <v>0.21698113207547171</v>
      </c>
      <c r="I341" s="193">
        <v>0.29245283018867924</v>
      </c>
      <c r="J341" s="193">
        <v>0.46226415094339623</v>
      </c>
      <c r="K341" s="193">
        <v>0.75471698113207553</v>
      </c>
      <c r="L341" s="194"/>
      <c r="M341" s="195">
        <v>106</v>
      </c>
      <c r="N341" s="196">
        <v>0.13207547169811321</v>
      </c>
      <c r="O341" s="196">
        <v>0.17924528301886791</v>
      </c>
      <c r="P341" s="196">
        <v>0.37735849056603776</v>
      </c>
      <c r="Q341" s="196">
        <v>0.31132075471698112</v>
      </c>
      <c r="R341" s="197">
        <v>0.68867924528301883</v>
      </c>
      <c r="S341" s="194"/>
      <c r="T341" s="198">
        <v>106</v>
      </c>
      <c r="U341" s="199">
        <v>0.32075471698113206</v>
      </c>
      <c r="V341" s="199">
        <v>0.23584905660377359</v>
      </c>
      <c r="W341" s="199">
        <v>0.14150943396226415</v>
      </c>
      <c r="X341" s="199">
        <v>0.30188679245283018</v>
      </c>
      <c r="Y341" s="200">
        <v>0.44339622641509435</v>
      </c>
      <c r="Z341" s="194"/>
      <c r="AA341" s="201">
        <v>106</v>
      </c>
      <c r="AB341" s="202">
        <v>0.33962264150943394</v>
      </c>
      <c r="AC341" s="202">
        <v>0.19811320754716982</v>
      </c>
      <c r="AD341" s="202">
        <v>0.20754716981132076</v>
      </c>
      <c r="AE341" s="202">
        <v>0.25471698113207547</v>
      </c>
      <c r="AF341" s="203">
        <v>0.46226415094339623</v>
      </c>
      <c r="AG341" s="194"/>
      <c r="AH341" s="204">
        <v>106</v>
      </c>
      <c r="AI341" s="205">
        <v>0.36792452830188677</v>
      </c>
      <c r="AJ341" s="205">
        <v>0.11320754716981132</v>
      </c>
      <c r="AK341" s="205">
        <v>0.22641509433962265</v>
      </c>
      <c r="AL341" s="205">
        <v>0.29245283018867924</v>
      </c>
      <c r="AM341" s="208">
        <v>0.51886792452830188</v>
      </c>
      <c r="AN341" s="194"/>
      <c r="AO341" s="206">
        <v>106</v>
      </c>
      <c r="AP341" s="207">
        <v>0.31132075471698112</v>
      </c>
    </row>
    <row r="342" spans="1:42" x14ac:dyDescent="0.3">
      <c r="A342" t="str">
        <f>School_Data!A342</f>
        <v>BRYANT SCHOOL DISTRICT</v>
      </c>
      <c r="B342" t="s">
        <v>1435</v>
      </c>
      <c r="C342" t="str">
        <f>School_Data!C342</f>
        <v>BRYANT ELEMENTARY SCHOOL</v>
      </c>
      <c r="D342">
        <f>School_Data!D342</f>
        <v>6303020</v>
      </c>
      <c r="E342" s="27">
        <f>School_Data!E342</f>
        <v>4</v>
      </c>
      <c r="F342" s="192">
        <v>97</v>
      </c>
      <c r="G342" s="193">
        <v>3.0927835051546393E-2</v>
      </c>
      <c r="H342" s="193">
        <v>0.18556701030927836</v>
      </c>
      <c r="I342" s="193">
        <v>0.30927835051546393</v>
      </c>
      <c r="J342" s="193">
        <v>0.47422680412371132</v>
      </c>
      <c r="K342" s="193">
        <v>0.78350515463917525</v>
      </c>
      <c r="L342" s="194"/>
      <c r="M342" s="195">
        <v>97</v>
      </c>
      <c r="N342" s="196">
        <v>5.1546391752577317E-2</v>
      </c>
      <c r="O342" s="196">
        <v>0.23711340206185566</v>
      </c>
      <c r="P342" s="196">
        <v>0.45360824742268041</v>
      </c>
      <c r="Q342" s="196">
        <v>0.25773195876288657</v>
      </c>
      <c r="R342" s="197">
        <v>0.71134020618556693</v>
      </c>
      <c r="S342" s="194"/>
      <c r="T342" s="198">
        <v>97</v>
      </c>
      <c r="U342" s="199">
        <v>0.15463917525773196</v>
      </c>
      <c r="V342" s="199">
        <v>0.24742268041237114</v>
      </c>
      <c r="W342" s="199">
        <v>0.30927835051546393</v>
      </c>
      <c r="X342" s="199">
        <v>0.28865979381443296</v>
      </c>
      <c r="Y342" s="200">
        <v>0.59793814432989689</v>
      </c>
      <c r="Z342" s="194"/>
      <c r="AA342" s="201">
        <v>97</v>
      </c>
      <c r="AB342" s="202">
        <v>0.15463917525773196</v>
      </c>
      <c r="AC342" s="202">
        <v>0.24742268041237114</v>
      </c>
      <c r="AD342" s="202">
        <v>0.32989690721649484</v>
      </c>
      <c r="AE342" s="202">
        <v>0.26804123711340205</v>
      </c>
      <c r="AF342" s="203">
        <v>0.59793814432989689</v>
      </c>
      <c r="AG342" s="194"/>
      <c r="AH342" s="204">
        <v>97</v>
      </c>
      <c r="AI342" s="205">
        <v>0.27835051546391754</v>
      </c>
      <c r="AJ342" s="205">
        <v>0.13402061855670103</v>
      </c>
      <c r="AK342" s="205">
        <v>0.25773195876288657</v>
      </c>
      <c r="AL342" s="205">
        <v>0.32989690721649484</v>
      </c>
      <c r="AM342" s="208">
        <v>0.58762886597938135</v>
      </c>
      <c r="AN342" s="194"/>
      <c r="AO342" s="206">
        <v>97</v>
      </c>
      <c r="AP342" s="207">
        <v>0.36082474226804123</v>
      </c>
    </row>
    <row r="343" spans="1:42" x14ac:dyDescent="0.3">
      <c r="A343" t="str">
        <f>School_Data!A343</f>
        <v>BRYANT SCHOOL DISTRICT</v>
      </c>
      <c r="B343" t="s">
        <v>1435</v>
      </c>
      <c r="C343" t="str">
        <f>School_Data!C343</f>
        <v>BRYANT ELEMENTARY SCHOOL</v>
      </c>
      <c r="D343">
        <f>School_Data!D343</f>
        <v>6303020</v>
      </c>
      <c r="E343" s="27">
        <f>School_Data!E343</f>
        <v>5</v>
      </c>
      <c r="F343" s="192">
        <v>106</v>
      </c>
      <c r="G343" s="193">
        <v>5.6603773584905662E-2</v>
      </c>
      <c r="H343" s="193">
        <v>0.20754716981132076</v>
      </c>
      <c r="I343" s="193">
        <v>0.30188679245283018</v>
      </c>
      <c r="J343" s="193">
        <v>0.43396226415094341</v>
      </c>
      <c r="K343" s="193">
        <v>0.73584905660377364</v>
      </c>
      <c r="L343" s="194"/>
      <c r="M343" s="195">
        <v>106</v>
      </c>
      <c r="N343" s="196">
        <v>0.14150943396226415</v>
      </c>
      <c r="O343" s="196">
        <v>0.28301886792452829</v>
      </c>
      <c r="P343" s="196">
        <v>0.36792452830188677</v>
      </c>
      <c r="Q343" s="196">
        <v>0.20754716981132076</v>
      </c>
      <c r="R343" s="197">
        <v>0.57547169811320753</v>
      </c>
      <c r="S343" s="194"/>
      <c r="T343" s="198">
        <v>106</v>
      </c>
      <c r="U343" s="199">
        <v>0.28301886792452829</v>
      </c>
      <c r="V343" s="199">
        <v>0.24528301886792453</v>
      </c>
      <c r="W343" s="199">
        <v>0.32075471698113206</v>
      </c>
      <c r="X343" s="199">
        <v>0.15094339622641509</v>
      </c>
      <c r="Y343" s="200">
        <v>0.47169811320754718</v>
      </c>
      <c r="Z343" s="194"/>
      <c r="AA343" s="201">
        <v>106</v>
      </c>
      <c r="AB343" s="202">
        <v>0.29245283018867924</v>
      </c>
      <c r="AC343" s="202">
        <v>0.26415094339622641</v>
      </c>
      <c r="AD343" s="202">
        <v>0.18867924528301888</v>
      </c>
      <c r="AE343" s="202">
        <v>0.25471698113207547</v>
      </c>
      <c r="AF343" s="203">
        <v>0.44339622641509435</v>
      </c>
      <c r="AG343" s="194"/>
      <c r="AH343" s="204">
        <v>106</v>
      </c>
      <c r="AI343" s="205">
        <v>0.27358490566037735</v>
      </c>
      <c r="AJ343" s="205">
        <v>0.20754716981132076</v>
      </c>
      <c r="AK343" s="205">
        <v>0.16981132075471697</v>
      </c>
      <c r="AL343" s="205">
        <v>0.34905660377358488</v>
      </c>
      <c r="AM343" s="208">
        <v>0.51886792452830188</v>
      </c>
      <c r="AN343" s="194"/>
      <c r="AO343" s="206">
        <v>106</v>
      </c>
      <c r="AP343" s="207">
        <v>0.18867924528301888</v>
      </c>
    </row>
    <row r="344" spans="1:42" x14ac:dyDescent="0.3">
      <c r="A344" t="str">
        <f>School_Data!A344</f>
        <v>BRYANT SCHOOL DISTRICT</v>
      </c>
      <c r="B344" t="s">
        <v>1435</v>
      </c>
      <c r="C344" t="str">
        <f>School_Data!C344</f>
        <v>BRYANT ELEMENTARY SCHOOL</v>
      </c>
      <c r="D344">
        <f>School_Data!D344</f>
        <v>6303020</v>
      </c>
      <c r="E344" s="27">
        <f>School_Data!E344</f>
        <v>6</v>
      </c>
      <c r="F344" s="192">
        <v>1</v>
      </c>
      <c r="G344" s="193" t="s">
        <v>1402</v>
      </c>
      <c r="H344" s="193" t="s">
        <v>1402</v>
      </c>
      <c r="I344" s="193" t="s">
        <v>1402</v>
      </c>
      <c r="J344" s="193" t="s">
        <v>1402</v>
      </c>
      <c r="K344" s="193" t="s">
        <v>1402</v>
      </c>
      <c r="L344" s="194"/>
      <c r="M344" s="195">
        <v>1</v>
      </c>
      <c r="N344" s="196" t="s">
        <v>1402</v>
      </c>
      <c r="O344" s="196" t="s">
        <v>1402</v>
      </c>
      <c r="P344" s="196" t="s">
        <v>1402</v>
      </c>
      <c r="Q344" s="196" t="s">
        <v>1402</v>
      </c>
      <c r="R344" s="197" t="s">
        <v>1402</v>
      </c>
      <c r="S344" s="194"/>
      <c r="T344" s="198">
        <v>1</v>
      </c>
      <c r="U344" s="199" t="s">
        <v>1402</v>
      </c>
      <c r="V344" s="199" t="s">
        <v>1402</v>
      </c>
      <c r="W344" s="199" t="s">
        <v>1402</v>
      </c>
      <c r="X344" s="199" t="s">
        <v>1402</v>
      </c>
      <c r="Y344" s="200" t="s">
        <v>1402</v>
      </c>
      <c r="Z344" s="194"/>
      <c r="AA344" s="201">
        <v>1</v>
      </c>
      <c r="AB344" s="202" t="s">
        <v>1402</v>
      </c>
      <c r="AC344" s="202" t="s">
        <v>1402</v>
      </c>
      <c r="AD344" s="202" t="s">
        <v>1402</v>
      </c>
      <c r="AE344" s="202" t="s">
        <v>1402</v>
      </c>
      <c r="AF344" s="203" t="s">
        <v>1402</v>
      </c>
      <c r="AG344" s="194"/>
      <c r="AH344" s="204">
        <v>1</v>
      </c>
      <c r="AI344" s="205" t="s">
        <v>1402</v>
      </c>
      <c r="AJ344" s="205" t="s">
        <v>1402</v>
      </c>
      <c r="AK344" s="205" t="s">
        <v>1402</v>
      </c>
      <c r="AL344" s="205" t="s">
        <v>1402</v>
      </c>
      <c r="AM344" s="208" t="s">
        <v>1402</v>
      </c>
      <c r="AN344" s="194"/>
      <c r="AO344" s="206">
        <v>1</v>
      </c>
      <c r="AP344" s="207" t="s">
        <v>1402</v>
      </c>
    </row>
    <row r="345" spans="1:42" x14ac:dyDescent="0.3">
      <c r="A345" t="str">
        <f>School_Data!A345</f>
        <v>BRYANT SCHOOL DISTRICT</v>
      </c>
      <c r="B345" t="s">
        <v>1435</v>
      </c>
      <c r="C345" t="str">
        <f>School_Data!C345</f>
        <v>BRYANT HIGH SCHOOL</v>
      </c>
      <c r="D345">
        <f>School_Data!D345</f>
        <v>6303022</v>
      </c>
      <c r="E345" s="27">
        <f>School_Data!E345</f>
        <v>10</v>
      </c>
      <c r="F345" s="192">
        <v>693</v>
      </c>
      <c r="G345" s="193">
        <v>0.19047619047619047</v>
      </c>
      <c r="H345" s="193">
        <v>0.1976911976911977</v>
      </c>
      <c r="I345" s="193">
        <v>0.25974025974025972</v>
      </c>
      <c r="J345" s="193">
        <v>0.35209235209235207</v>
      </c>
      <c r="K345" s="193">
        <v>0.61183261183261184</v>
      </c>
      <c r="L345" s="194"/>
      <c r="M345" s="195">
        <v>693</v>
      </c>
      <c r="N345" s="196">
        <v>0.50216450216450215</v>
      </c>
      <c r="O345" s="196">
        <v>0.17171717171717171</v>
      </c>
      <c r="P345" s="196">
        <v>0.15151515151515152</v>
      </c>
      <c r="Q345" s="196">
        <v>0.17460317460317459</v>
      </c>
      <c r="R345" s="197">
        <v>0.32611832611832614</v>
      </c>
      <c r="S345" s="194"/>
      <c r="T345" s="198">
        <v>693</v>
      </c>
      <c r="U345" s="199">
        <v>0.46464646464646464</v>
      </c>
      <c r="V345" s="199">
        <v>0.21067821067821069</v>
      </c>
      <c r="W345" s="199">
        <v>0.19047619047619047</v>
      </c>
      <c r="X345" s="199">
        <v>0.13419913419913421</v>
      </c>
      <c r="Y345" s="200">
        <v>0.32467532467532467</v>
      </c>
      <c r="Z345" s="194"/>
      <c r="AA345" s="201">
        <v>694</v>
      </c>
      <c r="AB345" s="202">
        <v>0.40922190201729108</v>
      </c>
      <c r="AC345" s="202">
        <v>0.23631123919308358</v>
      </c>
      <c r="AD345" s="202">
        <v>0.2723342939481268</v>
      </c>
      <c r="AE345" s="202">
        <v>8.2132564841498557E-2</v>
      </c>
      <c r="AF345" s="203">
        <v>0.35446685878962536</v>
      </c>
      <c r="AG345" s="194"/>
      <c r="AH345" s="204">
        <v>693</v>
      </c>
      <c r="AI345" s="205">
        <v>0.37950937950937952</v>
      </c>
      <c r="AJ345" s="205">
        <v>0.20779220779220781</v>
      </c>
      <c r="AK345" s="205">
        <v>0.16305916305916307</v>
      </c>
      <c r="AL345" s="205">
        <v>0.24963924963924963</v>
      </c>
      <c r="AM345" s="208">
        <v>0.41269841269841268</v>
      </c>
      <c r="AN345" s="194"/>
      <c r="AO345" s="206">
        <v>693</v>
      </c>
      <c r="AP345" s="207">
        <v>0.17316017316017315</v>
      </c>
    </row>
    <row r="346" spans="1:42" x14ac:dyDescent="0.3">
      <c r="A346" t="str">
        <f>School_Data!A346</f>
        <v>BRYANT SCHOOL DISTRICT</v>
      </c>
      <c r="B346" t="s">
        <v>1435</v>
      </c>
      <c r="C346" t="str">
        <f>School_Data!C346</f>
        <v>SALEM ELEMENTARY SCHOOL</v>
      </c>
      <c r="D346">
        <f>School_Data!D346</f>
        <v>6303023</v>
      </c>
      <c r="E346" s="27">
        <f>School_Data!E346</f>
        <v>3</v>
      </c>
      <c r="F346" s="192">
        <v>74</v>
      </c>
      <c r="G346" s="193">
        <v>5.4054054054054057E-2</v>
      </c>
      <c r="H346" s="193">
        <v>0.24324324324324326</v>
      </c>
      <c r="I346" s="193">
        <v>0.21621621621621623</v>
      </c>
      <c r="J346" s="193">
        <v>0.48648648648648651</v>
      </c>
      <c r="K346" s="193">
        <v>0.70270270270270274</v>
      </c>
      <c r="L346" s="194"/>
      <c r="M346" s="195">
        <v>74</v>
      </c>
      <c r="N346" s="196">
        <v>9.45945945945946E-2</v>
      </c>
      <c r="O346" s="196">
        <v>0.24324324324324326</v>
      </c>
      <c r="P346" s="196">
        <v>0.41891891891891891</v>
      </c>
      <c r="Q346" s="196">
        <v>0.24324324324324326</v>
      </c>
      <c r="R346" s="197">
        <v>0.66216216216216217</v>
      </c>
      <c r="S346" s="194"/>
      <c r="T346" s="198">
        <v>74</v>
      </c>
      <c r="U346" s="199">
        <v>0.40540540540540543</v>
      </c>
      <c r="V346" s="199">
        <v>0.1891891891891892</v>
      </c>
      <c r="W346" s="199">
        <v>0.20270270270270271</v>
      </c>
      <c r="X346" s="199">
        <v>0.20270270270270271</v>
      </c>
      <c r="Y346" s="200">
        <v>0.40540540540540543</v>
      </c>
      <c r="Z346" s="194"/>
      <c r="AA346" s="201">
        <v>74</v>
      </c>
      <c r="AB346" s="202">
        <v>0.3108108108108108</v>
      </c>
      <c r="AC346" s="202">
        <v>0.27027027027027029</v>
      </c>
      <c r="AD346" s="202">
        <v>0.21621621621621623</v>
      </c>
      <c r="AE346" s="202">
        <v>0.20270270270270271</v>
      </c>
      <c r="AF346" s="203">
        <v>0.41891891891891897</v>
      </c>
      <c r="AG346" s="194"/>
      <c r="AH346" s="204">
        <v>74</v>
      </c>
      <c r="AI346" s="205">
        <v>0.33783783783783783</v>
      </c>
      <c r="AJ346" s="205">
        <v>0.20270270270270271</v>
      </c>
      <c r="AK346" s="205">
        <v>0.14864864864864866</v>
      </c>
      <c r="AL346" s="205">
        <v>0.3108108108108108</v>
      </c>
      <c r="AM346" s="208">
        <v>0.45945945945945943</v>
      </c>
      <c r="AN346" s="194"/>
      <c r="AO346" s="206">
        <v>74</v>
      </c>
      <c r="AP346" s="207">
        <v>0.20270270270270271</v>
      </c>
    </row>
    <row r="347" spans="1:42" x14ac:dyDescent="0.3">
      <c r="A347" t="str">
        <f>School_Data!A347</f>
        <v>BRYANT SCHOOL DISTRICT</v>
      </c>
      <c r="B347" t="s">
        <v>1435</v>
      </c>
      <c r="C347" t="str">
        <f>School_Data!C347</f>
        <v>SALEM ELEMENTARY SCHOOL</v>
      </c>
      <c r="D347">
        <f>School_Data!D347</f>
        <v>6303023</v>
      </c>
      <c r="E347" s="27">
        <f>School_Data!E347</f>
        <v>4</v>
      </c>
      <c r="F347" s="192">
        <v>78</v>
      </c>
      <c r="G347" s="193">
        <v>3.8461538461538464E-2</v>
      </c>
      <c r="H347" s="193">
        <v>0.33333333333333331</v>
      </c>
      <c r="I347" s="193">
        <v>0.26923076923076922</v>
      </c>
      <c r="J347" s="193">
        <v>0.35897435897435898</v>
      </c>
      <c r="K347" s="193">
        <v>0.62820512820512819</v>
      </c>
      <c r="L347" s="194"/>
      <c r="M347" s="195">
        <v>78</v>
      </c>
      <c r="N347" s="196">
        <v>7.6923076923076927E-2</v>
      </c>
      <c r="O347" s="196">
        <v>0.41025641025641024</v>
      </c>
      <c r="P347" s="196">
        <v>0.41025641025641024</v>
      </c>
      <c r="Q347" s="196">
        <v>0.10256410256410256</v>
      </c>
      <c r="R347" s="197">
        <v>0.51282051282051277</v>
      </c>
      <c r="S347" s="194"/>
      <c r="T347" s="198">
        <v>78</v>
      </c>
      <c r="U347" s="199">
        <v>0.26923076923076922</v>
      </c>
      <c r="V347" s="199">
        <v>0.20512820512820512</v>
      </c>
      <c r="W347" s="199">
        <v>0.38461538461538464</v>
      </c>
      <c r="X347" s="199">
        <v>0.14102564102564102</v>
      </c>
      <c r="Y347" s="200">
        <v>0.52564102564102566</v>
      </c>
      <c r="Z347" s="194"/>
      <c r="AA347" s="201">
        <v>78</v>
      </c>
      <c r="AB347" s="202">
        <v>0.32051282051282054</v>
      </c>
      <c r="AC347" s="202">
        <v>0.26923076923076922</v>
      </c>
      <c r="AD347" s="202">
        <v>0.23076923076923078</v>
      </c>
      <c r="AE347" s="202">
        <v>0.17948717948717949</v>
      </c>
      <c r="AF347" s="203">
        <v>0.41025641025641024</v>
      </c>
      <c r="AG347" s="194"/>
      <c r="AH347" s="204">
        <v>78</v>
      </c>
      <c r="AI347" s="205">
        <v>0.37179487179487181</v>
      </c>
      <c r="AJ347" s="205">
        <v>0.19230769230769232</v>
      </c>
      <c r="AK347" s="205">
        <v>0.21794871794871795</v>
      </c>
      <c r="AL347" s="205">
        <v>0.21794871794871795</v>
      </c>
      <c r="AM347" s="208">
        <v>0.4358974358974359</v>
      </c>
      <c r="AN347" s="194"/>
      <c r="AO347" s="206">
        <v>78</v>
      </c>
      <c r="AP347" s="207">
        <v>0.17948717948717949</v>
      </c>
    </row>
    <row r="348" spans="1:42" x14ac:dyDescent="0.3">
      <c r="A348" t="str">
        <f>School_Data!A348</f>
        <v>BRYANT SCHOOL DISTRICT</v>
      </c>
      <c r="B348" t="s">
        <v>1435</v>
      </c>
      <c r="C348" t="str">
        <f>School_Data!C348</f>
        <v>SALEM ELEMENTARY SCHOOL</v>
      </c>
      <c r="D348">
        <f>School_Data!D348</f>
        <v>6303023</v>
      </c>
      <c r="E348" s="27">
        <f>School_Data!E348</f>
        <v>5</v>
      </c>
      <c r="F348" s="192">
        <v>98</v>
      </c>
      <c r="G348" s="193">
        <v>1.020408163265306E-2</v>
      </c>
      <c r="H348" s="193">
        <v>0.12244897959183673</v>
      </c>
      <c r="I348" s="193">
        <v>0.27551020408163263</v>
      </c>
      <c r="J348" s="193">
        <v>0.59183673469387754</v>
      </c>
      <c r="K348" s="193">
        <v>0.86734693877551017</v>
      </c>
      <c r="L348" s="194"/>
      <c r="M348" s="195">
        <v>98</v>
      </c>
      <c r="N348" s="196">
        <v>4.0816326530612242E-2</v>
      </c>
      <c r="O348" s="196">
        <v>0.21428571428571427</v>
      </c>
      <c r="P348" s="196">
        <v>0.44897959183673469</v>
      </c>
      <c r="Q348" s="196">
        <v>0.29591836734693877</v>
      </c>
      <c r="R348" s="197">
        <v>0.74489795918367352</v>
      </c>
      <c r="S348" s="194"/>
      <c r="T348" s="198">
        <v>98</v>
      </c>
      <c r="U348" s="199">
        <v>0.17346938775510204</v>
      </c>
      <c r="V348" s="199">
        <v>0.24489795918367346</v>
      </c>
      <c r="W348" s="199">
        <v>0.41836734693877553</v>
      </c>
      <c r="X348" s="199">
        <v>0.16326530612244897</v>
      </c>
      <c r="Y348" s="200">
        <v>0.58163265306122447</v>
      </c>
      <c r="Z348" s="194"/>
      <c r="AA348" s="201">
        <v>98</v>
      </c>
      <c r="AB348" s="202">
        <v>0.20408163265306123</v>
      </c>
      <c r="AC348" s="202">
        <v>0.25510204081632654</v>
      </c>
      <c r="AD348" s="202">
        <v>0.23469387755102042</v>
      </c>
      <c r="AE348" s="202">
        <v>0.30612244897959184</v>
      </c>
      <c r="AF348" s="203">
        <v>0.54081632653061229</v>
      </c>
      <c r="AG348" s="194"/>
      <c r="AH348" s="204">
        <v>98</v>
      </c>
      <c r="AI348" s="205">
        <v>0.14285714285714285</v>
      </c>
      <c r="AJ348" s="205">
        <v>0.11224489795918367</v>
      </c>
      <c r="AK348" s="205">
        <v>0.27551020408163263</v>
      </c>
      <c r="AL348" s="205">
        <v>0.46938775510204084</v>
      </c>
      <c r="AM348" s="208">
        <v>0.74489795918367352</v>
      </c>
      <c r="AN348" s="194"/>
      <c r="AO348" s="206">
        <v>98</v>
      </c>
      <c r="AP348" s="207">
        <v>0.30612244897959184</v>
      </c>
    </row>
    <row r="349" spans="1:42" x14ac:dyDescent="0.3">
      <c r="A349" t="str">
        <f>School_Data!A349</f>
        <v>BRYANT SCHOOL DISTRICT</v>
      </c>
      <c r="B349" t="s">
        <v>1435</v>
      </c>
      <c r="C349" t="str">
        <f>School_Data!C349</f>
        <v>ROBERT L. DAVIS ELEM. SCHOOL</v>
      </c>
      <c r="D349">
        <f>School_Data!D349</f>
        <v>6303024</v>
      </c>
      <c r="E349" s="27">
        <f>School_Data!E349</f>
        <v>3</v>
      </c>
      <c r="F349" s="192">
        <v>90</v>
      </c>
      <c r="G349" s="193">
        <v>6.6666666666666666E-2</v>
      </c>
      <c r="H349" s="193">
        <v>0.34444444444444444</v>
      </c>
      <c r="I349" s="193">
        <v>0.16666666666666666</v>
      </c>
      <c r="J349" s="193">
        <v>0.42222222222222222</v>
      </c>
      <c r="K349" s="193">
        <v>0.58888888888888891</v>
      </c>
      <c r="L349" s="194"/>
      <c r="M349" s="195">
        <v>90</v>
      </c>
      <c r="N349" s="196">
        <v>0.22222222222222221</v>
      </c>
      <c r="O349" s="196">
        <v>0.18888888888888888</v>
      </c>
      <c r="P349" s="196">
        <v>0.37777777777777777</v>
      </c>
      <c r="Q349" s="196">
        <v>0.21111111111111111</v>
      </c>
      <c r="R349" s="197">
        <v>0.58888888888888891</v>
      </c>
      <c r="S349" s="194"/>
      <c r="T349" s="198">
        <v>90</v>
      </c>
      <c r="U349" s="199">
        <v>0.43333333333333335</v>
      </c>
      <c r="V349" s="199">
        <v>0.18888888888888888</v>
      </c>
      <c r="W349" s="199">
        <v>0.17777777777777778</v>
      </c>
      <c r="X349" s="199">
        <v>0.2</v>
      </c>
      <c r="Y349" s="200">
        <v>0.37777777777777777</v>
      </c>
      <c r="Z349" s="194"/>
      <c r="AA349" s="201">
        <v>90</v>
      </c>
      <c r="AB349" s="202">
        <v>0.44444444444444442</v>
      </c>
      <c r="AC349" s="202">
        <v>0.16666666666666666</v>
      </c>
      <c r="AD349" s="202">
        <v>0.21111111111111111</v>
      </c>
      <c r="AE349" s="202">
        <v>0.17777777777777778</v>
      </c>
      <c r="AF349" s="203">
        <v>0.3888888888888889</v>
      </c>
      <c r="AG349" s="194"/>
      <c r="AH349" s="204">
        <v>90</v>
      </c>
      <c r="AI349" s="205">
        <v>0.46666666666666667</v>
      </c>
      <c r="AJ349" s="205">
        <v>0.1</v>
      </c>
      <c r="AK349" s="205">
        <v>0.18888888888888888</v>
      </c>
      <c r="AL349" s="205">
        <v>0.24444444444444444</v>
      </c>
      <c r="AM349" s="208">
        <v>0.43333333333333335</v>
      </c>
      <c r="AN349" s="194"/>
      <c r="AO349" s="206">
        <v>90</v>
      </c>
      <c r="AP349" s="207">
        <v>0.17777777777777778</v>
      </c>
    </row>
    <row r="350" spans="1:42" x14ac:dyDescent="0.3">
      <c r="A350" t="str">
        <f>School_Data!A350</f>
        <v>BRYANT SCHOOL DISTRICT</v>
      </c>
      <c r="B350" t="s">
        <v>1435</v>
      </c>
      <c r="C350" t="str">
        <f>School_Data!C350</f>
        <v>ROBERT L. DAVIS ELEM. SCHOOL</v>
      </c>
      <c r="D350">
        <f>School_Data!D350</f>
        <v>6303024</v>
      </c>
      <c r="E350" s="27">
        <f>School_Data!E350</f>
        <v>4</v>
      </c>
      <c r="F350" s="192">
        <v>71</v>
      </c>
      <c r="G350" s="193">
        <v>8.4507042253521125E-2</v>
      </c>
      <c r="H350" s="193">
        <v>0.23943661971830985</v>
      </c>
      <c r="I350" s="193">
        <v>0.38028169014084506</v>
      </c>
      <c r="J350" s="193">
        <v>0.29577464788732394</v>
      </c>
      <c r="K350" s="193">
        <v>0.676056338028169</v>
      </c>
      <c r="L350" s="194"/>
      <c r="M350" s="195">
        <v>71</v>
      </c>
      <c r="N350" s="196">
        <v>0.14084507042253522</v>
      </c>
      <c r="O350" s="196">
        <v>0.352112676056338</v>
      </c>
      <c r="P350" s="196">
        <v>0.40845070422535212</v>
      </c>
      <c r="Q350" s="196">
        <v>9.8591549295774641E-2</v>
      </c>
      <c r="R350" s="197">
        <v>0.50704225352112675</v>
      </c>
      <c r="S350" s="194"/>
      <c r="T350" s="198">
        <v>71</v>
      </c>
      <c r="U350" s="199">
        <v>0.352112676056338</v>
      </c>
      <c r="V350" s="199">
        <v>0.21126760563380281</v>
      </c>
      <c r="W350" s="199">
        <v>0.29577464788732394</v>
      </c>
      <c r="X350" s="199">
        <v>0.14084507042253522</v>
      </c>
      <c r="Y350" s="200">
        <v>0.43661971830985913</v>
      </c>
      <c r="Z350" s="194"/>
      <c r="AA350" s="201">
        <v>71</v>
      </c>
      <c r="AB350" s="202">
        <v>0.30985915492957744</v>
      </c>
      <c r="AC350" s="202">
        <v>0.22535211267605634</v>
      </c>
      <c r="AD350" s="202">
        <v>0.30985915492957744</v>
      </c>
      <c r="AE350" s="202">
        <v>0.15492957746478872</v>
      </c>
      <c r="AF350" s="203">
        <v>0.46478873239436613</v>
      </c>
      <c r="AG350" s="194"/>
      <c r="AH350" s="204">
        <v>71</v>
      </c>
      <c r="AI350" s="205">
        <v>0.36619718309859156</v>
      </c>
      <c r="AJ350" s="205">
        <v>0.22535211267605634</v>
      </c>
      <c r="AK350" s="205">
        <v>0.19718309859154928</v>
      </c>
      <c r="AL350" s="205">
        <v>0.21126760563380281</v>
      </c>
      <c r="AM350" s="208">
        <v>0.40845070422535212</v>
      </c>
      <c r="AN350" s="194"/>
      <c r="AO350" s="206">
        <v>71</v>
      </c>
      <c r="AP350" s="207">
        <v>0.15492957746478872</v>
      </c>
    </row>
    <row r="351" spans="1:42" x14ac:dyDescent="0.3">
      <c r="A351" t="str">
        <f>School_Data!A351</f>
        <v>BRYANT SCHOOL DISTRICT</v>
      </c>
      <c r="B351" t="s">
        <v>1435</v>
      </c>
      <c r="C351" t="str">
        <f>School_Data!C351</f>
        <v>ROBERT L. DAVIS ELEM. SCHOOL</v>
      </c>
      <c r="D351">
        <f>School_Data!D351</f>
        <v>6303024</v>
      </c>
      <c r="E351" s="27">
        <f>School_Data!E351</f>
        <v>5</v>
      </c>
      <c r="F351" s="192">
        <v>95</v>
      </c>
      <c r="G351" s="193">
        <v>2.1052631578947368E-2</v>
      </c>
      <c r="H351" s="193">
        <v>0.28421052631578947</v>
      </c>
      <c r="I351" s="193">
        <v>0.41052631578947368</v>
      </c>
      <c r="J351" s="193">
        <v>0.28421052631578947</v>
      </c>
      <c r="K351" s="193">
        <v>0.6947368421052631</v>
      </c>
      <c r="L351" s="194"/>
      <c r="M351" s="195">
        <v>95</v>
      </c>
      <c r="N351" s="196">
        <v>0.18947368421052632</v>
      </c>
      <c r="O351" s="196">
        <v>0.36842105263157893</v>
      </c>
      <c r="P351" s="196">
        <v>0.28421052631578947</v>
      </c>
      <c r="Q351" s="196">
        <v>0.15789473684210525</v>
      </c>
      <c r="R351" s="197">
        <v>0.44210526315789472</v>
      </c>
      <c r="S351" s="194"/>
      <c r="T351" s="198">
        <v>95</v>
      </c>
      <c r="U351" s="199">
        <v>0.38947368421052631</v>
      </c>
      <c r="V351" s="199">
        <v>0.26315789473684209</v>
      </c>
      <c r="W351" s="199">
        <v>0.23157894736842105</v>
      </c>
      <c r="X351" s="199">
        <v>0.11578947368421053</v>
      </c>
      <c r="Y351" s="200">
        <v>0.34736842105263155</v>
      </c>
      <c r="Z351" s="194"/>
      <c r="AA351" s="201">
        <v>95</v>
      </c>
      <c r="AB351" s="202">
        <v>0.41052631578947368</v>
      </c>
      <c r="AC351" s="202">
        <v>0.24210526315789474</v>
      </c>
      <c r="AD351" s="202">
        <v>0.26315789473684209</v>
      </c>
      <c r="AE351" s="202">
        <v>8.4210526315789472E-2</v>
      </c>
      <c r="AF351" s="203">
        <v>0.34736842105263155</v>
      </c>
      <c r="AG351" s="194"/>
      <c r="AH351" s="204">
        <v>95</v>
      </c>
      <c r="AI351" s="205">
        <v>0.32631578947368423</v>
      </c>
      <c r="AJ351" s="205">
        <v>0.28421052631578947</v>
      </c>
      <c r="AK351" s="205">
        <v>0.21052631578947367</v>
      </c>
      <c r="AL351" s="205">
        <v>0.17894736842105263</v>
      </c>
      <c r="AM351" s="208">
        <v>0.38947368421052631</v>
      </c>
      <c r="AN351" s="194"/>
      <c r="AO351" s="206">
        <v>95</v>
      </c>
      <c r="AP351" s="207">
        <v>0.14736842105263157</v>
      </c>
    </row>
    <row r="352" spans="1:42" x14ac:dyDescent="0.3">
      <c r="A352" t="str">
        <f>School_Data!A352</f>
        <v>BRYANT SCHOOL DISTRICT</v>
      </c>
      <c r="B352" t="s">
        <v>1435</v>
      </c>
      <c r="C352" t="str">
        <f>School_Data!C352</f>
        <v>SPRINGHILL ELEMENTARY SCHOOL</v>
      </c>
      <c r="D352">
        <f>School_Data!D352</f>
        <v>6303025</v>
      </c>
      <c r="E352" s="27">
        <f>School_Data!E352</f>
        <v>3</v>
      </c>
      <c r="F352" s="192">
        <v>74</v>
      </c>
      <c r="G352" s="193">
        <v>0</v>
      </c>
      <c r="H352" s="193">
        <v>0.1891891891891892</v>
      </c>
      <c r="I352" s="193">
        <v>0.24324324324324326</v>
      </c>
      <c r="J352" s="193">
        <v>0.56756756756756754</v>
      </c>
      <c r="K352" s="193">
        <v>0.81081081081081074</v>
      </c>
      <c r="L352" s="194"/>
      <c r="M352" s="195">
        <v>74</v>
      </c>
      <c r="N352" s="196">
        <v>1.3513513513513514E-2</v>
      </c>
      <c r="O352" s="196">
        <v>0.12162162162162163</v>
      </c>
      <c r="P352" s="196">
        <v>0.41891891891891891</v>
      </c>
      <c r="Q352" s="196">
        <v>0.44594594594594594</v>
      </c>
      <c r="R352" s="197">
        <v>0.86486486486486491</v>
      </c>
      <c r="S352" s="194"/>
      <c r="T352" s="198">
        <v>74</v>
      </c>
      <c r="U352" s="199">
        <v>0.3108108108108108</v>
      </c>
      <c r="V352" s="199">
        <v>0.16216216216216217</v>
      </c>
      <c r="W352" s="199">
        <v>0.1891891891891892</v>
      </c>
      <c r="X352" s="199">
        <v>0.33783783783783783</v>
      </c>
      <c r="Y352" s="200">
        <v>0.52702702702702697</v>
      </c>
      <c r="Z352" s="194"/>
      <c r="AA352" s="201">
        <v>74</v>
      </c>
      <c r="AB352" s="202">
        <v>0.28378378378378377</v>
      </c>
      <c r="AC352" s="202">
        <v>0.24324324324324326</v>
      </c>
      <c r="AD352" s="202">
        <v>0.1891891891891892</v>
      </c>
      <c r="AE352" s="202">
        <v>0.28378378378378377</v>
      </c>
      <c r="AF352" s="203">
        <v>0.47297297297297297</v>
      </c>
      <c r="AG352" s="194"/>
      <c r="AH352" s="204">
        <v>74</v>
      </c>
      <c r="AI352" s="205">
        <v>0.28378378378378377</v>
      </c>
      <c r="AJ352" s="205">
        <v>0.17567567567567569</v>
      </c>
      <c r="AK352" s="205">
        <v>0.16216216216216217</v>
      </c>
      <c r="AL352" s="205">
        <v>0.3783783783783784</v>
      </c>
      <c r="AM352" s="208">
        <v>0.54054054054054057</v>
      </c>
      <c r="AN352" s="194"/>
      <c r="AO352" s="206">
        <v>74</v>
      </c>
      <c r="AP352" s="207">
        <v>0.35135135135135137</v>
      </c>
    </row>
    <row r="353" spans="1:42" x14ac:dyDescent="0.3">
      <c r="A353" t="str">
        <f>School_Data!A353</f>
        <v>BRYANT SCHOOL DISTRICT</v>
      </c>
      <c r="B353" t="s">
        <v>1435</v>
      </c>
      <c r="C353" t="str">
        <f>School_Data!C353</f>
        <v>SPRINGHILL ELEMENTARY SCHOOL</v>
      </c>
      <c r="D353">
        <f>School_Data!D353</f>
        <v>6303025</v>
      </c>
      <c r="E353" s="27">
        <f>School_Data!E353</f>
        <v>4</v>
      </c>
      <c r="F353" s="192">
        <v>104</v>
      </c>
      <c r="G353" s="193">
        <v>4.807692307692308E-2</v>
      </c>
      <c r="H353" s="193">
        <v>0.20192307692307693</v>
      </c>
      <c r="I353" s="193">
        <v>0.25</v>
      </c>
      <c r="J353" s="193">
        <v>0.5</v>
      </c>
      <c r="K353" s="193">
        <v>0.75</v>
      </c>
      <c r="L353" s="194"/>
      <c r="M353" s="195">
        <v>104</v>
      </c>
      <c r="N353" s="196">
        <v>5.7692307692307696E-2</v>
      </c>
      <c r="O353" s="196">
        <v>0.30769230769230771</v>
      </c>
      <c r="P353" s="196">
        <v>0.40384615384615385</v>
      </c>
      <c r="Q353" s="196">
        <v>0.23076923076923078</v>
      </c>
      <c r="R353" s="197">
        <v>0.63461538461538458</v>
      </c>
      <c r="S353" s="194"/>
      <c r="T353" s="198">
        <v>104</v>
      </c>
      <c r="U353" s="199">
        <v>0.21153846153846154</v>
      </c>
      <c r="V353" s="199">
        <v>0.23076923076923078</v>
      </c>
      <c r="W353" s="199">
        <v>0.34615384615384615</v>
      </c>
      <c r="X353" s="199">
        <v>0.21153846153846154</v>
      </c>
      <c r="Y353" s="200">
        <v>0.55769230769230771</v>
      </c>
      <c r="Z353" s="194"/>
      <c r="AA353" s="201">
        <v>104</v>
      </c>
      <c r="AB353" s="202">
        <v>0.20192307692307693</v>
      </c>
      <c r="AC353" s="202">
        <v>0.15384615384615385</v>
      </c>
      <c r="AD353" s="202">
        <v>0.31730769230769229</v>
      </c>
      <c r="AE353" s="202">
        <v>0.32692307692307693</v>
      </c>
      <c r="AF353" s="203">
        <v>0.64423076923076916</v>
      </c>
      <c r="AG353" s="194"/>
      <c r="AH353" s="204">
        <v>104</v>
      </c>
      <c r="AI353" s="205">
        <v>0.23076923076923078</v>
      </c>
      <c r="AJ353" s="205">
        <v>0.14423076923076922</v>
      </c>
      <c r="AK353" s="205">
        <v>0.17307692307692307</v>
      </c>
      <c r="AL353" s="205">
        <v>0.45192307692307693</v>
      </c>
      <c r="AM353" s="208">
        <v>0.625</v>
      </c>
      <c r="AN353" s="194"/>
      <c r="AO353" s="206">
        <v>104</v>
      </c>
      <c r="AP353" s="207">
        <v>0.30769230769230771</v>
      </c>
    </row>
    <row r="354" spans="1:42" x14ac:dyDescent="0.3">
      <c r="A354" t="str">
        <f>School_Data!A354</f>
        <v>BRYANT SCHOOL DISTRICT</v>
      </c>
      <c r="B354" t="s">
        <v>1435</v>
      </c>
      <c r="C354" t="str">
        <f>School_Data!C354</f>
        <v>SPRINGHILL ELEMENTARY SCHOOL</v>
      </c>
      <c r="D354">
        <f>School_Data!D354</f>
        <v>6303025</v>
      </c>
      <c r="E354" s="27">
        <f>School_Data!E354</f>
        <v>5</v>
      </c>
      <c r="F354" s="192">
        <v>83</v>
      </c>
      <c r="G354" s="193">
        <v>3.614457831325301E-2</v>
      </c>
      <c r="H354" s="193">
        <v>0.10843373493975904</v>
      </c>
      <c r="I354" s="193">
        <v>0.26506024096385544</v>
      </c>
      <c r="J354" s="193">
        <v>0.59036144578313254</v>
      </c>
      <c r="K354" s="193">
        <v>0.85542168674698793</v>
      </c>
      <c r="L354" s="194"/>
      <c r="M354" s="195">
        <v>83</v>
      </c>
      <c r="N354" s="196">
        <v>6.0240963855421686E-2</v>
      </c>
      <c r="O354" s="196">
        <v>0.24096385542168675</v>
      </c>
      <c r="P354" s="196">
        <v>0.42168674698795183</v>
      </c>
      <c r="Q354" s="196">
        <v>0.27710843373493976</v>
      </c>
      <c r="R354" s="197">
        <v>0.6987951807228916</v>
      </c>
      <c r="S354" s="194"/>
      <c r="T354" s="198">
        <v>83</v>
      </c>
      <c r="U354" s="199">
        <v>0.20481927710843373</v>
      </c>
      <c r="V354" s="199">
        <v>0.26506024096385544</v>
      </c>
      <c r="W354" s="199">
        <v>0.30120481927710846</v>
      </c>
      <c r="X354" s="199">
        <v>0.2289156626506024</v>
      </c>
      <c r="Y354" s="200">
        <v>0.53012048192771088</v>
      </c>
      <c r="Z354" s="194"/>
      <c r="AA354" s="201">
        <v>83</v>
      </c>
      <c r="AB354" s="202">
        <v>0.20481927710843373</v>
      </c>
      <c r="AC354" s="202">
        <v>0.2289156626506024</v>
      </c>
      <c r="AD354" s="202">
        <v>0.27710843373493976</v>
      </c>
      <c r="AE354" s="202">
        <v>0.28915662650602408</v>
      </c>
      <c r="AF354" s="203">
        <v>0.56626506024096379</v>
      </c>
      <c r="AG354" s="194"/>
      <c r="AH354" s="204">
        <v>83</v>
      </c>
      <c r="AI354" s="205">
        <v>0.15662650602409639</v>
      </c>
      <c r="AJ354" s="205">
        <v>0.13253012048192772</v>
      </c>
      <c r="AK354" s="205">
        <v>0.15662650602409639</v>
      </c>
      <c r="AL354" s="205">
        <v>0.55421686746987953</v>
      </c>
      <c r="AM354" s="208">
        <v>0.71084337349397586</v>
      </c>
      <c r="AN354" s="194"/>
      <c r="AO354" s="206">
        <v>83</v>
      </c>
      <c r="AP354" s="207">
        <v>0.28915662650602408</v>
      </c>
    </row>
    <row r="355" spans="1:42" x14ac:dyDescent="0.3">
      <c r="A355" t="str">
        <f>School_Data!A355</f>
        <v>BRYANT SCHOOL DISTRICT</v>
      </c>
      <c r="B355" t="s">
        <v>1435</v>
      </c>
      <c r="C355" t="str">
        <f>School_Data!C355</f>
        <v>BRYANT MIDDLE SCHOOL</v>
      </c>
      <c r="D355">
        <f>School_Data!D355</f>
        <v>6303026</v>
      </c>
      <c r="E355" s="27">
        <f>School_Data!E355</f>
        <v>6</v>
      </c>
      <c r="F355" s="192">
        <v>393</v>
      </c>
      <c r="G355" s="193">
        <v>5.3435114503816793E-2</v>
      </c>
      <c r="H355" s="193">
        <v>0.22137404580152673</v>
      </c>
      <c r="I355" s="193">
        <v>0.25699745547073793</v>
      </c>
      <c r="J355" s="193">
        <v>0.4681933842239186</v>
      </c>
      <c r="K355" s="193">
        <v>0.72519083969465647</v>
      </c>
      <c r="L355" s="194"/>
      <c r="M355" s="195">
        <v>393</v>
      </c>
      <c r="N355" s="196">
        <v>0.12213740458015267</v>
      </c>
      <c r="O355" s="196">
        <v>0.39949109414758271</v>
      </c>
      <c r="P355" s="196">
        <v>0.33333333333333331</v>
      </c>
      <c r="Q355" s="196">
        <v>0.14503816793893129</v>
      </c>
      <c r="R355" s="197">
        <v>0.47837150127226458</v>
      </c>
      <c r="S355" s="194"/>
      <c r="T355" s="198">
        <v>393</v>
      </c>
      <c r="U355" s="199">
        <v>0.38931297709923662</v>
      </c>
      <c r="V355" s="199">
        <v>0.21119592875318066</v>
      </c>
      <c r="W355" s="199">
        <v>0.25699745547073793</v>
      </c>
      <c r="X355" s="199">
        <v>0.14249363867684478</v>
      </c>
      <c r="Y355" s="200">
        <v>0.39949109414758271</v>
      </c>
      <c r="Z355" s="194"/>
      <c r="AA355" s="201">
        <v>393</v>
      </c>
      <c r="AB355" s="202">
        <v>0.27226463104325699</v>
      </c>
      <c r="AC355" s="202">
        <v>0.25190839694656486</v>
      </c>
      <c r="AD355" s="202">
        <v>0.23664122137404581</v>
      </c>
      <c r="AE355" s="202">
        <v>0.23918575063613232</v>
      </c>
      <c r="AF355" s="203">
        <v>0.4758269720101781</v>
      </c>
      <c r="AG355" s="194"/>
      <c r="AH355" s="204">
        <v>393</v>
      </c>
      <c r="AI355" s="205">
        <v>0.28498727735368956</v>
      </c>
      <c r="AJ355" s="205">
        <v>0.22646310432569974</v>
      </c>
      <c r="AK355" s="205">
        <v>0.25954198473282442</v>
      </c>
      <c r="AL355" s="205">
        <v>0.22900763358778625</v>
      </c>
      <c r="AM355" s="208">
        <v>0.48854961832061067</v>
      </c>
      <c r="AN355" s="194"/>
      <c r="AO355" s="206">
        <v>393</v>
      </c>
      <c r="AP355" s="207">
        <v>0.13994910941475827</v>
      </c>
    </row>
    <row r="356" spans="1:42" x14ac:dyDescent="0.3">
      <c r="A356" t="str">
        <f>School_Data!A356</f>
        <v>BRYANT SCHOOL DISTRICT</v>
      </c>
      <c r="B356" t="s">
        <v>1435</v>
      </c>
      <c r="C356" t="str">
        <f>School_Data!C356</f>
        <v>BRYANT MIDDLE SCHOOL</v>
      </c>
      <c r="D356">
        <f>School_Data!D356</f>
        <v>6303026</v>
      </c>
      <c r="E356" s="27">
        <f>School_Data!E356</f>
        <v>7</v>
      </c>
      <c r="F356" s="192">
        <v>477</v>
      </c>
      <c r="G356" s="193">
        <v>4.8218029350104823E-2</v>
      </c>
      <c r="H356" s="193">
        <v>0.1761006289308176</v>
      </c>
      <c r="I356" s="193">
        <v>0.33333333333333331</v>
      </c>
      <c r="J356" s="193">
        <v>0.44234800838574423</v>
      </c>
      <c r="K356" s="193">
        <v>0.77568134171907754</v>
      </c>
      <c r="L356" s="194"/>
      <c r="M356" s="195">
        <v>477</v>
      </c>
      <c r="N356" s="196">
        <v>0.27253668763102723</v>
      </c>
      <c r="O356" s="196">
        <v>0.32285115303983231</v>
      </c>
      <c r="P356" s="196">
        <v>0.21593291404612158</v>
      </c>
      <c r="Q356" s="196">
        <v>0.18867924528301888</v>
      </c>
      <c r="R356" s="197">
        <v>0.40461215932914046</v>
      </c>
      <c r="S356" s="194"/>
      <c r="T356" s="198">
        <v>477</v>
      </c>
      <c r="U356" s="199">
        <v>0.46331236897274636</v>
      </c>
      <c r="V356" s="199">
        <v>0.20545073375262055</v>
      </c>
      <c r="W356" s="199">
        <v>0.18658280922431866</v>
      </c>
      <c r="X356" s="199">
        <v>0.14465408805031446</v>
      </c>
      <c r="Y356" s="200">
        <v>0.33123689727463312</v>
      </c>
      <c r="Z356" s="194"/>
      <c r="AA356" s="201">
        <v>477</v>
      </c>
      <c r="AB356" s="202">
        <v>0.27882599580712786</v>
      </c>
      <c r="AC356" s="202">
        <v>0.33542976939203356</v>
      </c>
      <c r="AD356" s="202">
        <v>0.31446540880503143</v>
      </c>
      <c r="AE356" s="202">
        <v>7.1278825995807121E-2</v>
      </c>
      <c r="AF356" s="203">
        <v>0.38574423480083853</v>
      </c>
      <c r="AG356" s="194"/>
      <c r="AH356" s="204">
        <v>477</v>
      </c>
      <c r="AI356" s="205">
        <v>0.33333333333333331</v>
      </c>
      <c r="AJ356" s="205">
        <v>0.24109014675052412</v>
      </c>
      <c r="AK356" s="205">
        <v>0.21593291404612158</v>
      </c>
      <c r="AL356" s="205">
        <v>0.20964360587002095</v>
      </c>
      <c r="AM356" s="208">
        <v>0.42557651991614254</v>
      </c>
      <c r="AN356" s="194"/>
      <c r="AO356" s="206">
        <v>477</v>
      </c>
      <c r="AP356" s="207">
        <v>0.13836477987421383</v>
      </c>
    </row>
    <row r="357" spans="1:42" x14ac:dyDescent="0.3">
      <c r="A357" t="str">
        <f>School_Data!A357</f>
        <v>BRYANT SCHOOL DISTRICT</v>
      </c>
      <c r="B357" t="s">
        <v>1435</v>
      </c>
      <c r="C357" t="str">
        <f>School_Data!C357</f>
        <v>COLLEGEVILLE ELEMENTARY SCHOOL</v>
      </c>
      <c r="D357">
        <f>School_Data!D357</f>
        <v>6303027</v>
      </c>
      <c r="E357" s="27">
        <f>School_Data!E357</f>
        <v>3</v>
      </c>
      <c r="F357" s="192">
        <v>95</v>
      </c>
      <c r="G357" s="193">
        <v>8.4210526315789472E-2</v>
      </c>
      <c r="H357" s="193">
        <v>0.26315789473684209</v>
      </c>
      <c r="I357" s="193">
        <v>0.23157894736842105</v>
      </c>
      <c r="J357" s="193">
        <v>0.42105263157894735</v>
      </c>
      <c r="K357" s="193">
        <v>0.65263157894736845</v>
      </c>
      <c r="L357" s="194"/>
      <c r="M357" s="195">
        <v>95</v>
      </c>
      <c r="N357" s="196">
        <v>0.11578947368421053</v>
      </c>
      <c r="O357" s="196">
        <v>0.23157894736842105</v>
      </c>
      <c r="P357" s="196">
        <v>0.50526315789473686</v>
      </c>
      <c r="Q357" s="196">
        <v>0.14736842105263157</v>
      </c>
      <c r="R357" s="197">
        <v>0.65263157894736845</v>
      </c>
      <c r="S357" s="194"/>
      <c r="T357" s="198">
        <v>95</v>
      </c>
      <c r="U357" s="199">
        <v>0.4</v>
      </c>
      <c r="V357" s="199">
        <v>0.22105263157894736</v>
      </c>
      <c r="W357" s="199">
        <v>0.17894736842105263</v>
      </c>
      <c r="X357" s="199">
        <v>0.2</v>
      </c>
      <c r="Y357" s="200">
        <v>0.37894736842105264</v>
      </c>
      <c r="Z357" s="194"/>
      <c r="AA357" s="201">
        <v>95</v>
      </c>
      <c r="AB357" s="202">
        <v>0.4</v>
      </c>
      <c r="AC357" s="202">
        <v>0.14736842105263157</v>
      </c>
      <c r="AD357" s="202">
        <v>0.28421052631578947</v>
      </c>
      <c r="AE357" s="202">
        <v>0.16842105263157894</v>
      </c>
      <c r="AF357" s="203">
        <v>0.45263157894736838</v>
      </c>
      <c r="AG357" s="194"/>
      <c r="AH357" s="204">
        <v>95</v>
      </c>
      <c r="AI357" s="205">
        <v>0.38947368421052631</v>
      </c>
      <c r="AJ357" s="205">
        <v>0.16842105263157894</v>
      </c>
      <c r="AK357" s="205">
        <v>0.15789473684210525</v>
      </c>
      <c r="AL357" s="205">
        <v>0.28421052631578947</v>
      </c>
      <c r="AM357" s="208">
        <v>0.44210526315789472</v>
      </c>
      <c r="AN357" s="194"/>
      <c r="AO357" s="206">
        <v>95</v>
      </c>
      <c r="AP357" s="207">
        <v>0.14736842105263157</v>
      </c>
    </row>
    <row r="358" spans="1:42" x14ac:dyDescent="0.3">
      <c r="A358" t="str">
        <f>School_Data!A358</f>
        <v>BRYANT SCHOOL DISTRICT</v>
      </c>
      <c r="B358" t="s">
        <v>1435</v>
      </c>
      <c r="C358" t="str">
        <f>School_Data!C358</f>
        <v>COLLEGEVILLE ELEMENTARY SCHOOL</v>
      </c>
      <c r="D358">
        <f>School_Data!D358</f>
        <v>6303027</v>
      </c>
      <c r="E358" s="27">
        <f>School_Data!E358</f>
        <v>4</v>
      </c>
      <c r="F358" s="192">
        <v>109</v>
      </c>
      <c r="G358" s="193">
        <v>2.7522935779816515E-2</v>
      </c>
      <c r="H358" s="193">
        <v>0.28440366972477066</v>
      </c>
      <c r="I358" s="193">
        <v>0.34862385321100919</v>
      </c>
      <c r="J358" s="193">
        <v>0.33944954128440369</v>
      </c>
      <c r="K358" s="193">
        <v>0.68807339449541294</v>
      </c>
      <c r="L358" s="194"/>
      <c r="M358" s="195">
        <v>109</v>
      </c>
      <c r="N358" s="196">
        <v>5.5045871559633031E-2</v>
      </c>
      <c r="O358" s="196">
        <v>0.37614678899082571</v>
      </c>
      <c r="P358" s="196">
        <v>0.3577981651376147</v>
      </c>
      <c r="Q358" s="196">
        <v>0.21100917431192662</v>
      </c>
      <c r="R358" s="197">
        <v>0.56880733944954132</v>
      </c>
      <c r="S358" s="194"/>
      <c r="T358" s="198">
        <v>109</v>
      </c>
      <c r="U358" s="199">
        <v>0.25688073394495414</v>
      </c>
      <c r="V358" s="199">
        <v>0.25688073394495414</v>
      </c>
      <c r="W358" s="199">
        <v>0.23853211009174313</v>
      </c>
      <c r="X358" s="199">
        <v>0.24770642201834864</v>
      </c>
      <c r="Y358" s="200">
        <v>0.48623853211009177</v>
      </c>
      <c r="Z358" s="194"/>
      <c r="AA358" s="201">
        <v>109</v>
      </c>
      <c r="AB358" s="202">
        <v>0.1834862385321101</v>
      </c>
      <c r="AC358" s="202">
        <v>0.34862385321100919</v>
      </c>
      <c r="AD358" s="202">
        <v>0.23853211009174313</v>
      </c>
      <c r="AE358" s="202">
        <v>0.22935779816513763</v>
      </c>
      <c r="AF358" s="203">
        <v>0.46788990825688076</v>
      </c>
      <c r="AG358" s="194"/>
      <c r="AH358" s="204">
        <v>109</v>
      </c>
      <c r="AI358" s="205">
        <v>0.33027522935779818</v>
      </c>
      <c r="AJ358" s="205">
        <v>0.22935779816513763</v>
      </c>
      <c r="AK358" s="205">
        <v>0.19266055045871561</v>
      </c>
      <c r="AL358" s="205">
        <v>0.24770642201834864</v>
      </c>
      <c r="AM358" s="208">
        <v>0.44036697247706424</v>
      </c>
      <c r="AN358" s="194"/>
      <c r="AO358" s="206">
        <v>109</v>
      </c>
      <c r="AP358" s="207">
        <v>0.29357798165137616</v>
      </c>
    </row>
    <row r="359" spans="1:42" x14ac:dyDescent="0.3">
      <c r="A359" t="str">
        <f>School_Data!A359</f>
        <v>BRYANT SCHOOL DISTRICT</v>
      </c>
      <c r="B359" t="s">
        <v>1435</v>
      </c>
      <c r="C359" t="str">
        <f>School_Data!C359</f>
        <v>COLLEGEVILLE ELEMENTARY SCHOOL</v>
      </c>
      <c r="D359">
        <f>School_Data!D359</f>
        <v>6303027</v>
      </c>
      <c r="E359" s="27">
        <f>School_Data!E359</f>
        <v>5</v>
      </c>
      <c r="F359" s="192">
        <v>76</v>
      </c>
      <c r="G359" s="193">
        <v>1.3157894736842105E-2</v>
      </c>
      <c r="H359" s="193">
        <v>0.21052631578947367</v>
      </c>
      <c r="I359" s="193">
        <v>0.31578947368421051</v>
      </c>
      <c r="J359" s="193">
        <v>0.46052631578947367</v>
      </c>
      <c r="K359" s="193">
        <v>0.77631578947368418</v>
      </c>
      <c r="L359" s="194"/>
      <c r="M359" s="195">
        <v>76</v>
      </c>
      <c r="N359" s="196">
        <v>7.8947368421052627E-2</v>
      </c>
      <c r="O359" s="196">
        <v>0.26315789473684209</v>
      </c>
      <c r="P359" s="196">
        <v>0.40789473684210525</v>
      </c>
      <c r="Q359" s="196">
        <v>0.25</v>
      </c>
      <c r="R359" s="197">
        <v>0.65789473684210531</v>
      </c>
      <c r="S359" s="194"/>
      <c r="T359" s="198">
        <v>76</v>
      </c>
      <c r="U359" s="199">
        <v>0.31578947368421051</v>
      </c>
      <c r="V359" s="199">
        <v>0.19736842105263158</v>
      </c>
      <c r="W359" s="199">
        <v>0.36842105263157893</v>
      </c>
      <c r="X359" s="199">
        <v>0.11842105263157894</v>
      </c>
      <c r="Y359" s="200">
        <v>0.48684210526315785</v>
      </c>
      <c r="Z359" s="194"/>
      <c r="AA359" s="201">
        <v>76</v>
      </c>
      <c r="AB359" s="202">
        <v>0.22368421052631579</v>
      </c>
      <c r="AC359" s="202">
        <v>0.26315789473684209</v>
      </c>
      <c r="AD359" s="202">
        <v>0.31578947368421051</v>
      </c>
      <c r="AE359" s="202">
        <v>0.19736842105263158</v>
      </c>
      <c r="AF359" s="203">
        <v>0.51315789473684204</v>
      </c>
      <c r="AG359" s="194"/>
      <c r="AH359" s="204">
        <v>76</v>
      </c>
      <c r="AI359" s="205">
        <v>0.21052631578947367</v>
      </c>
      <c r="AJ359" s="205">
        <v>0.22368421052631579</v>
      </c>
      <c r="AK359" s="205">
        <v>0.22368421052631579</v>
      </c>
      <c r="AL359" s="205">
        <v>0.34210526315789475</v>
      </c>
      <c r="AM359" s="208">
        <v>0.56578947368421051</v>
      </c>
      <c r="AN359" s="194"/>
      <c r="AO359" s="206">
        <v>76</v>
      </c>
      <c r="AP359" s="207">
        <v>0.21052631578947367</v>
      </c>
    </row>
    <row r="360" spans="1:42" x14ac:dyDescent="0.3">
      <c r="A360" t="str">
        <f>School_Data!A360</f>
        <v>BRYANT SCHOOL DISTRICT</v>
      </c>
      <c r="B360" t="s">
        <v>1435</v>
      </c>
      <c r="C360" t="str">
        <f>School_Data!C360</f>
        <v>BETHEL MIDDLE SCHOOL</v>
      </c>
      <c r="D360">
        <f>School_Data!D360</f>
        <v>6303028</v>
      </c>
      <c r="E360" s="27">
        <f>School_Data!E360</f>
        <v>6</v>
      </c>
      <c r="F360" s="192">
        <v>355</v>
      </c>
      <c r="G360" s="193">
        <v>2.2535211267605635E-2</v>
      </c>
      <c r="H360" s="193">
        <v>0.18591549295774648</v>
      </c>
      <c r="I360" s="193">
        <v>0.20563380281690141</v>
      </c>
      <c r="J360" s="193">
        <v>0.58591549295774648</v>
      </c>
      <c r="K360" s="193">
        <v>0.79154929577464794</v>
      </c>
      <c r="L360" s="194"/>
      <c r="M360" s="195">
        <v>355</v>
      </c>
      <c r="N360" s="196">
        <v>7.8873239436619724E-2</v>
      </c>
      <c r="O360" s="196">
        <v>0.3211267605633803</v>
      </c>
      <c r="P360" s="196">
        <v>0.41408450704225352</v>
      </c>
      <c r="Q360" s="196">
        <v>0.18591549295774648</v>
      </c>
      <c r="R360" s="197">
        <v>0.6</v>
      </c>
      <c r="S360" s="194"/>
      <c r="T360" s="198">
        <v>355</v>
      </c>
      <c r="U360" s="199">
        <v>0.24507042253521127</v>
      </c>
      <c r="V360" s="199">
        <v>0.20845070422535211</v>
      </c>
      <c r="W360" s="199">
        <v>0.3380281690140845</v>
      </c>
      <c r="X360" s="199">
        <v>0.20845070422535211</v>
      </c>
      <c r="Y360" s="200">
        <v>0.54647887323943656</v>
      </c>
      <c r="Z360" s="194"/>
      <c r="AA360" s="201">
        <v>355</v>
      </c>
      <c r="AB360" s="202">
        <v>0.15211267605633802</v>
      </c>
      <c r="AC360" s="202">
        <v>0.20281690140845071</v>
      </c>
      <c r="AD360" s="202">
        <v>0.27887323943661974</v>
      </c>
      <c r="AE360" s="202">
        <v>0.36619718309859156</v>
      </c>
      <c r="AF360" s="203">
        <v>0.6450704225352113</v>
      </c>
      <c r="AG360" s="194"/>
      <c r="AH360" s="204">
        <v>355</v>
      </c>
      <c r="AI360" s="205">
        <v>0.2</v>
      </c>
      <c r="AJ360" s="205">
        <v>0.18028169014084508</v>
      </c>
      <c r="AK360" s="205">
        <v>0.24788732394366197</v>
      </c>
      <c r="AL360" s="205">
        <v>0.37183098591549296</v>
      </c>
      <c r="AM360" s="208">
        <v>0.61971830985915499</v>
      </c>
      <c r="AN360" s="194"/>
      <c r="AO360" s="206">
        <v>355</v>
      </c>
      <c r="AP360" s="207">
        <v>0.13802816901408452</v>
      </c>
    </row>
    <row r="361" spans="1:42" x14ac:dyDescent="0.3">
      <c r="A361" t="str">
        <f>School_Data!A361</f>
        <v>BRYANT SCHOOL DISTRICT</v>
      </c>
      <c r="B361" t="s">
        <v>1435</v>
      </c>
      <c r="C361" t="str">
        <f>School_Data!C361</f>
        <v>BETHEL MIDDLE SCHOOL</v>
      </c>
      <c r="D361">
        <f>School_Data!D361</f>
        <v>6303028</v>
      </c>
      <c r="E361" s="27">
        <f>School_Data!E361</f>
        <v>7</v>
      </c>
      <c r="F361" s="192">
        <v>317</v>
      </c>
      <c r="G361" s="193">
        <v>3.1545741324921134E-2</v>
      </c>
      <c r="H361" s="193">
        <v>0.1167192429022082</v>
      </c>
      <c r="I361" s="193">
        <v>0.23659305993690852</v>
      </c>
      <c r="J361" s="193">
        <v>0.6151419558359621</v>
      </c>
      <c r="K361" s="193">
        <v>0.85173501577287059</v>
      </c>
      <c r="L361" s="194"/>
      <c r="M361" s="195">
        <v>317</v>
      </c>
      <c r="N361" s="196">
        <v>0.15772870662460567</v>
      </c>
      <c r="O361" s="196">
        <v>0.28075709779179808</v>
      </c>
      <c r="P361" s="196">
        <v>0.24921135646687698</v>
      </c>
      <c r="Q361" s="196">
        <v>0.31230283911671924</v>
      </c>
      <c r="R361" s="197">
        <v>0.56151419558359628</v>
      </c>
      <c r="S361" s="194"/>
      <c r="T361" s="198">
        <v>317</v>
      </c>
      <c r="U361" s="199">
        <v>0.26498422712933756</v>
      </c>
      <c r="V361" s="199">
        <v>0.2113564668769716</v>
      </c>
      <c r="W361" s="199">
        <v>0.27129337539432175</v>
      </c>
      <c r="X361" s="199">
        <v>0.25236593059936907</v>
      </c>
      <c r="Y361" s="200">
        <v>0.52365930599369082</v>
      </c>
      <c r="Z361" s="194"/>
      <c r="AA361" s="201">
        <v>317</v>
      </c>
      <c r="AB361" s="202">
        <v>0.18611987381703471</v>
      </c>
      <c r="AC361" s="202">
        <v>0.29968454258675081</v>
      </c>
      <c r="AD361" s="202">
        <v>0.35962145110410093</v>
      </c>
      <c r="AE361" s="202">
        <v>0.15457413249211358</v>
      </c>
      <c r="AF361" s="203">
        <v>0.51419558359621453</v>
      </c>
      <c r="AG361" s="194"/>
      <c r="AH361" s="204">
        <v>317</v>
      </c>
      <c r="AI361" s="205">
        <v>0.22397476340694006</v>
      </c>
      <c r="AJ361" s="205">
        <v>0.17665615141955837</v>
      </c>
      <c r="AK361" s="205">
        <v>0.26813880126182965</v>
      </c>
      <c r="AL361" s="205">
        <v>0.33123028391167192</v>
      </c>
      <c r="AM361" s="208">
        <v>0.59936908517350163</v>
      </c>
      <c r="AN361" s="194"/>
      <c r="AO361" s="206">
        <v>317</v>
      </c>
      <c r="AP361" s="207">
        <v>0.26498422712933756</v>
      </c>
    </row>
    <row r="362" spans="1:42" x14ac:dyDescent="0.3">
      <c r="A362" t="str">
        <f>School_Data!A362</f>
        <v>BRYANT SCHOOL DISTRICT</v>
      </c>
      <c r="B362" t="s">
        <v>1435</v>
      </c>
      <c r="C362" t="str">
        <f>School_Data!C362</f>
        <v>HURRICANE CREEK ELEMENTARY</v>
      </c>
      <c r="D362">
        <f>School_Data!D362</f>
        <v>6303029</v>
      </c>
      <c r="E362" s="27">
        <f>School_Data!E362</f>
        <v>3</v>
      </c>
      <c r="F362" s="192">
        <v>67</v>
      </c>
      <c r="G362" s="193">
        <v>1.4925373134328358E-2</v>
      </c>
      <c r="H362" s="193">
        <v>0.34328358208955223</v>
      </c>
      <c r="I362" s="193">
        <v>0.16417910447761194</v>
      </c>
      <c r="J362" s="193">
        <v>0.47761194029850745</v>
      </c>
      <c r="K362" s="193">
        <v>0.64179104477611937</v>
      </c>
      <c r="L362" s="194"/>
      <c r="M362" s="195">
        <v>67</v>
      </c>
      <c r="N362" s="196">
        <v>0.16417910447761194</v>
      </c>
      <c r="O362" s="196">
        <v>0.26865671641791045</v>
      </c>
      <c r="P362" s="196">
        <v>0.34328358208955223</v>
      </c>
      <c r="Q362" s="196">
        <v>0.22388059701492538</v>
      </c>
      <c r="R362" s="197">
        <v>0.56716417910447758</v>
      </c>
      <c r="S362" s="194"/>
      <c r="T362" s="198">
        <v>67</v>
      </c>
      <c r="U362" s="199">
        <v>0.41791044776119401</v>
      </c>
      <c r="V362" s="199">
        <v>0.26865671641791045</v>
      </c>
      <c r="W362" s="199">
        <v>0.11940298507462686</v>
      </c>
      <c r="X362" s="199">
        <v>0.19402985074626866</v>
      </c>
      <c r="Y362" s="200">
        <v>0.31343283582089554</v>
      </c>
      <c r="Z362" s="194"/>
      <c r="AA362" s="201">
        <v>67</v>
      </c>
      <c r="AB362" s="202">
        <v>0.32835820895522388</v>
      </c>
      <c r="AC362" s="202">
        <v>0.22388059701492538</v>
      </c>
      <c r="AD362" s="202">
        <v>0.22388059701492538</v>
      </c>
      <c r="AE362" s="202">
        <v>0.22388059701492538</v>
      </c>
      <c r="AF362" s="203">
        <v>0.44776119402985076</v>
      </c>
      <c r="AG362" s="194"/>
      <c r="AH362" s="204">
        <v>67</v>
      </c>
      <c r="AI362" s="205">
        <v>0.38805970149253732</v>
      </c>
      <c r="AJ362" s="205">
        <v>0.17910447761194029</v>
      </c>
      <c r="AK362" s="205">
        <v>0.13432835820895522</v>
      </c>
      <c r="AL362" s="205">
        <v>0.29850746268656714</v>
      </c>
      <c r="AM362" s="208">
        <v>0.43283582089552236</v>
      </c>
      <c r="AN362" s="194"/>
      <c r="AO362" s="206">
        <v>67</v>
      </c>
      <c r="AP362" s="207">
        <v>0.20895522388059701</v>
      </c>
    </row>
    <row r="363" spans="1:42" x14ac:dyDescent="0.3">
      <c r="A363" t="str">
        <f>School_Data!A363</f>
        <v>BRYANT SCHOOL DISTRICT</v>
      </c>
      <c r="B363" t="s">
        <v>1435</v>
      </c>
      <c r="C363" t="str">
        <f>School_Data!C363</f>
        <v>HURRICANE CREEK ELEMENTARY</v>
      </c>
      <c r="D363">
        <f>School_Data!D363</f>
        <v>6303029</v>
      </c>
      <c r="E363" s="27">
        <f>School_Data!E363</f>
        <v>4</v>
      </c>
      <c r="F363" s="192">
        <v>84</v>
      </c>
      <c r="G363" s="193">
        <v>4.7619047619047616E-2</v>
      </c>
      <c r="H363" s="193">
        <v>0.2857142857142857</v>
      </c>
      <c r="I363" s="193">
        <v>0.17857142857142858</v>
      </c>
      <c r="J363" s="193">
        <v>0.48809523809523808</v>
      </c>
      <c r="K363" s="193">
        <v>0.66666666666666663</v>
      </c>
      <c r="L363" s="194"/>
      <c r="M363" s="195">
        <v>84</v>
      </c>
      <c r="N363" s="196">
        <v>0.11904761904761904</v>
      </c>
      <c r="O363" s="196">
        <v>0.34523809523809523</v>
      </c>
      <c r="P363" s="196">
        <v>0.30952380952380953</v>
      </c>
      <c r="Q363" s="196">
        <v>0.22619047619047619</v>
      </c>
      <c r="R363" s="197">
        <v>0.5357142857142857</v>
      </c>
      <c r="S363" s="194"/>
      <c r="T363" s="198">
        <v>84</v>
      </c>
      <c r="U363" s="199">
        <v>0.27380952380952384</v>
      </c>
      <c r="V363" s="199">
        <v>0.19047619047619047</v>
      </c>
      <c r="W363" s="199">
        <v>0.33333333333333331</v>
      </c>
      <c r="X363" s="199">
        <v>0.20238095238095238</v>
      </c>
      <c r="Y363" s="200">
        <v>0.5357142857142857</v>
      </c>
      <c r="Z363" s="194"/>
      <c r="AA363" s="201">
        <v>84</v>
      </c>
      <c r="AB363" s="202">
        <v>0.32142857142857145</v>
      </c>
      <c r="AC363" s="202">
        <v>0.17857142857142858</v>
      </c>
      <c r="AD363" s="202">
        <v>0.21428571428571427</v>
      </c>
      <c r="AE363" s="202">
        <v>0.2857142857142857</v>
      </c>
      <c r="AF363" s="203">
        <v>0.5</v>
      </c>
      <c r="AG363" s="194"/>
      <c r="AH363" s="204">
        <v>84</v>
      </c>
      <c r="AI363" s="205">
        <v>0.2857142857142857</v>
      </c>
      <c r="AJ363" s="205">
        <v>0.11904761904761904</v>
      </c>
      <c r="AK363" s="205">
        <v>0.22619047619047619</v>
      </c>
      <c r="AL363" s="205">
        <v>0.36904761904761907</v>
      </c>
      <c r="AM363" s="208">
        <v>0.59523809523809523</v>
      </c>
      <c r="AN363" s="194"/>
      <c r="AO363" s="206">
        <v>84</v>
      </c>
      <c r="AP363" s="207">
        <v>0.27380952380952384</v>
      </c>
    </row>
    <row r="364" spans="1:42" x14ac:dyDescent="0.3">
      <c r="A364" t="str">
        <f>School_Data!A364</f>
        <v>BRYANT SCHOOL DISTRICT</v>
      </c>
      <c r="B364" t="s">
        <v>1435</v>
      </c>
      <c r="C364" t="str">
        <f>School_Data!C364</f>
        <v>HURRICANE CREEK ELEMENTARY</v>
      </c>
      <c r="D364">
        <f>School_Data!D364</f>
        <v>6303029</v>
      </c>
      <c r="E364" s="27">
        <f>School_Data!E364</f>
        <v>5</v>
      </c>
      <c r="F364" s="192">
        <v>70</v>
      </c>
      <c r="G364" s="193">
        <v>4.2857142857142858E-2</v>
      </c>
      <c r="H364" s="193">
        <v>0.2857142857142857</v>
      </c>
      <c r="I364" s="193">
        <v>0.27142857142857141</v>
      </c>
      <c r="J364" s="193">
        <v>0.4</v>
      </c>
      <c r="K364" s="193">
        <v>0.67142857142857149</v>
      </c>
      <c r="L364" s="194"/>
      <c r="M364" s="195">
        <v>70</v>
      </c>
      <c r="N364" s="196">
        <v>0.15714285714285714</v>
      </c>
      <c r="O364" s="196">
        <v>0.3</v>
      </c>
      <c r="P364" s="196">
        <v>0.2857142857142857</v>
      </c>
      <c r="Q364" s="196">
        <v>0.25714285714285712</v>
      </c>
      <c r="R364" s="197">
        <v>0.54285714285714282</v>
      </c>
      <c r="S364" s="194"/>
      <c r="T364" s="198">
        <v>70</v>
      </c>
      <c r="U364" s="199">
        <v>0.37142857142857144</v>
      </c>
      <c r="V364" s="199">
        <v>0.27142857142857141</v>
      </c>
      <c r="W364" s="199">
        <v>0.21428571428571427</v>
      </c>
      <c r="X364" s="199">
        <v>0.14285714285714285</v>
      </c>
      <c r="Y364" s="200">
        <v>0.3571428571428571</v>
      </c>
      <c r="Z364" s="194"/>
      <c r="AA364" s="201">
        <v>70</v>
      </c>
      <c r="AB364" s="202">
        <v>0.34285714285714286</v>
      </c>
      <c r="AC364" s="202">
        <v>0.17142857142857143</v>
      </c>
      <c r="AD364" s="202">
        <v>0.3</v>
      </c>
      <c r="AE364" s="202">
        <v>0.18571428571428572</v>
      </c>
      <c r="AF364" s="203">
        <v>0.48571428571428571</v>
      </c>
      <c r="AG364" s="194"/>
      <c r="AH364" s="204">
        <v>70</v>
      </c>
      <c r="AI364" s="205">
        <v>0.2857142857142857</v>
      </c>
      <c r="AJ364" s="205">
        <v>0.22857142857142856</v>
      </c>
      <c r="AK364" s="205">
        <v>0.2</v>
      </c>
      <c r="AL364" s="205">
        <v>0.2857142857142857</v>
      </c>
      <c r="AM364" s="208">
        <v>0.48571428571428571</v>
      </c>
      <c r="AN364" s="194"/>
      <c r="AO364" s="206">
        <v>70</v>
      </c>
      <c r="AP364" s="207">
        <v>0.21428571428571427</v>
      </c>
    </row>
    <row r="365" spans="1:42" x14ac:dyDescent="0.3">
      <c r="A365" t="str">
        <f>School_Data!A365</f>
        <v>BRYANT SCHOOL DISTRICT</v>
      </c>
      <c r="B365" t="s">
        <v>1435</v>
      </c>
      <c r="C365" t="str">
        <f>School_Data!C365</f>
        <v>PARKWAY ELEMENTARY SCHOOL</v>
      </c>
      <c r="D365">
        <f>School_Data!D365</f>
        <v>6303035</v>
      </c>
      <c r="E365" s="27">
        <f>School_Data!E365</f>
        <v>3</v>
      </c>
      <c r="F365" s="192">
        <v>99</v>
      </c>
      <c r="G365" s="193">
        <v>4.0404040404040407E-2</v>
      </c>
      <c r="H365" s="193">
        <v>0.25252525252525254</v>
      </c>
      <c r="I365" s="193">
        <v>0.27272727272727271</v>
      </c>
      <c r="J365" s="193">
        <v>0.43434343434343436</v>
      </c>
      <c r="K365" s="193">
        <v>0.70707070707070707</v>
      </c>
      <c r="L365" s="194"/>
      <c r="M365" s="195">
        <v>99</v>
      </c>
      <c r="N365" s="196">
        <v>0.17171717171717171</v>
      </c>
      <c r="O365" s="196">
        <v>0.19191919191919191</v>
      </c>
      <c r="P365" s="196">
        <v>0.36363636363636365</v>
      </c>
      <c r="Q365" s="196">
        <v>0.27272727272727271</v>
      </c>
      <c r="R365" s="197">
        <v>0.63636363636363635</v>
      </c>
      <c r="S365" s="194"/>
      <c r="T365" s="198">
        <v>99</v>
      </c>
      <c r="U365" s="199">
        <v>0.45454545454545453</v>
      </c>
      <c r="V365" s="199">
        <v>0.18181818181818182</v>
      </c>
      <c r="W365" s="199">
        <v>0.18181818181818182</v>
      </c>
      <c r="X365" s="199">
        <v>0.18181818181818182</v>
      </c>
      <c r="Y365" s="200">
        <v>0.36363636363636365</v>
      </c>
      <c r="Z365" s="194"/>
      <c r="AA365" s="201">
        <v>99</v>
      </c>
      <c r="AB365" s="202">
        <v>0.35353535353535354</v>
      </c>
      <c r="AC365" s="202">
        <v>0.22222222222222221</v>
      </c>
      <c r="AD365" s="202">
        <v>0.25252525252525254</v>
      </c>
      <c r="AE365" s="202">
        <v>0.17171717171717171</v>
      </c>
      <c r="AF365" s="203">
        <v>0.42424242424242425</v>
      </c>
      <c r="AG365" s="194"/>
      <c r="AH365" s="204">
        <v>99</v>
      </c>
      <c r="AI365" s="205">
        <v>0.34343434343434343</v>
      </c>
      <c r="AJ365" s="205">
        <v>0.20202020202020202</v>
      </c>
      <c r="AK365" s="205">
        <v>0.18181818181818182</v>
      </c>
      <c r="AL365" s="205">
        <v>0.27272727272727271</v>
      </c>
      <c r="AM365" s="208">
        <v>0.45454545454545453</v>
      </c>
      <c r="AN365" s="194"/>
      <c r="AO365" s="206">
        <v>99</v>
      </c>
      <c r="AP365" s="207">
        <v>0.17171717171717171</v>
      </c>
    </row>
    <row r="366" spans="1:42" x14ac:dyDescent="0.3">
      <c r="A366" t="str">
        <f>School_Data!A366</f>
        <v>BRYANT SCHOOL DISTRICT</v>
      </c>
      <c r="B366" t="s">
        <v>1435</v>
      </c>
      <c r="C366" t="str">
        <f>School_Data!C366</f>
        <v>PARKWAY ELEMENTARY SCHOOL</v>
      </c>
      <c r="D366">
        <f>School_Data!D366</f>
        <v>6303035</v>
      </c>
      <c r="E366" s="27">
        <f>School_Data!E366</f>
        <v>4</v>
      </c>
      <c r="F366" s="192">
        <v>83</v>
      </c>
      <c r="G366" s="193">
        <v>2.4096385542168676E-2</v>
      </c>
      <c r="H366" s="193">
        <v>0.33734939759036142</v>
      </c>
      <c r="I366" s="193">
        <v>0.33734939759036142</v>
      </c>
      <c r="J366" s="193">
        <v>0.30120481927710846</v>
      </c>
      <c r="K366" s="193">
        <v>0.63855421686746983</v>
      </c>
      <c r="L366" s="194"/>
      <c r="M366" s="195">
        <v>83</v>
      </c>
      <c r="N366" s="196">
        <v>9.6385542168674704E-2</v>
      </c>
      <c r="O366" s="196">
        <v>0.38554216867469882</v>
      </c>
      <c r="P366" s="196">
        <v>0.3493975903614458</v>
      </c>
      <c r="Q366" s="196">
        <v>0.16867469879518071</v>
      </c>
      <c r="R366" s="197">
        <v>0.51807228915662651</v>
      </c>
      <c r="S366" s="194"/>
      <c r="T366" s="198">
        <v>83</v>
      </c>
      <c r="U366" s="199">
        <v>0.31325301204819278</v>
      </c>
      <c r="V366" s="199">
        <v>0.21686746987951808</v>
      </c>
      <c r="W366" s="199">
        <v>0.3253012048192771</v>
      </c>
      <c r="X366" s="199">
        <v>0.14457831325301204</v>
      </c>
      <c r="Y366" s="200">
        <v>0.46987951807228912</v>
      </c>
      <c r="Z366" s="194"/>
      <c r="AA366" s="201">
        <v>83</v>
      </c>
      <c r="AB366" s="202">
        <v>0.27710843373493976</v>
      </c>
      <c r="AC366" s="202">
        <v>0.3253012048192771</v>
      </c>
      <c r="AD366" s="202">
        <v>0.2289156626506024</v>
      </c>
      <c r="AE366" s="202">
        <v>0.16867469879518071</v>
      </c>
      <c r="AF366" s="203">
        <v>0.39759036144578308</v>
      </c>
      <c r="AG366" s="194"/>
      <c r="AH366" s="204">
        <v>83</v>
      </c>
      <c r="AI366" s="205">
        <v>0.36144578313253012</v>
      </c>
      <c r="AJ366" s="205">
        <v>0.30120481927710846</v>
      </c>
      <c r="AK366" s="205">
        <v>0.16867469879518071</v>
      </c>
      <c r="AL366" s="205">
        <v>0.16867469879518071</v>
      </c>
      <c r="AM366" s="208">
        <v>0.33734939759036142</v>
      </c>
      <c r="AN366" s="194"/>
      <c r="AO366" s="206">
        <v>83</v>
      </c>
      <c r="AP366" s="207">
        <v>0.20481927710843373</v>
      </c>
    </row>
    <row r="367" spans="1:42" x14ac:dyDescent="0.3">
      <c r="A367" t="str">
        <f>School_Data!A367</f>
        <v>BRYANT SCHOOL DISTRICT</v>
      </c>
      <c r="B367" t="s">
        <v>1435</v>
      </c>
      <c r="C367" t="str">
        <f>School_Data!C367</f>
        <v>PARKWAY ELEMENTARY SCHOOL</v>
      </c>
      <c r="D367">
        <f>School_Data!D367</f>
        <v>6303035</v>
      </c>
      <c r="E367" s="27">
        <f>School_Data!E367</f>
        <v>5</v>
      </c>
      <c r="F367" s="192">
        <v>102</v>
      </c>
      <c r="G367" s="193">
        <v>6.8627450980392163E-2</v>
      </c>
      <c r="H367" s="193">
        <v>0.25490196078431371</v>
      </c>
      <c r="I367" s="193">
        <v>0.26470588235294118</v>
      </c>
      <c r="J367" s="193">
        <v>0.41176470588235292</v>
      </c>
      <c r="K367" s="193">
        <v>0.67647058823529416</v>
      </c>
      <c r="L367" s="194"/>
      <c r="M367" s="195">
        <v>102</v>
      </c>
      <c r="N367" s="196">
        <v>8.8235294117647065E-2</v>
      </c>
      <c r="O367" s="196">
        <v>0.40196078431372551</v>
      </c>
      <c r="P367" s="196">
        <v>0.3235294117647059</v>
      </c>
      <c r="Q367" s="196">
        <v>0.18627450980392157</v>
      </c>
      <c r="R367" s="197">
        <v>0.50980392156862742</v>
      </c>
      <c r="S367" s="194"/>
      <c r="T367" s="198">
        <v>102</v>
      </c>
      <c r="U367" s="199">
        <v>0.38235294117647056</v>
      </c>
      <c r="V367" s="199">
        <v>0.17647058823529413</v>
      </c>
      <c r="W367" s="199">
        <v>0.27450980392156865</v>
      </c>
      <c r="X367" s="199">
        <v>0.16666666666666666</v>
      </c>
      <c r="Y367" s="200">
        <v>0.44117647058823528</v>
      </c>
      <c r="Z367" s="194"/>
      <c r="AA367" s="201">
        <v>102</v>
      </c>
      <c r="AB367" s="202">
        <v>0.41176470588235292</v>
      </c>
      <c r="AC367" s="202">
        <v>0.19607843137254902</v>
      </c>
      <c r="AD367" s="202">
        <v>0.25490196078431371</v>
      </c>
      <c r="AE367" s="202">
        <v>0.13725490196078433</v>
      </c>
      <c r="AF367" s="203">
        <v>0.39215686274509803</v>
      </c>
      <c r="AG367" s="194"/>
      <c r="AH367" s="204">
        <v>102</v>
      </c>
      <c r="AI367" s="205">
        <v>0.36274509803921567</v>
      </c>
      <c r="AJ367" s="205">
        <v>0.13725490196078433</v>
      </c>
      <c r="AK367" s="205">
        <v>0.21568627450980393</v>
      </c>
      <c r="AL367" s="205">
        <v>0.28431372549019607</v>
      </c>
      <c r="AM367" s="208">
        <v>0.5</v>
      </c>
      <c r="AN367" s="194"/>
      <c r="AO367" s="206">
        <v>102</v>
      </c>
      <c r="AP367" s="207">
        <v>0.19607843137254902</v>
      </c>
    </row>
    <row r="368" spans="1:42" x14ac:dyDescent="0.3">
      <c r="A368" t="str">
        <f>School_Data!A368</f>
        <v>BUFFALO ISLAND CENTRAL SCHOOL DISTRICT</v>
      </c>
      <c r="B368" t="s">
        <v>1436</v>
      </c>
      <c r="C368" t="str">
        <f>School_Data!C368</f>
        <v>BUFFALO ISLAND CENTRAL ELEMENTARY SCHOOL</v>
      </c>
      <c r="D368">
        <f>School_Data!D368</f>
        <v>1605061</v>
      </c>
      <c r="E368" s="27">
        <f>School_Data!E368</f>
        <v>3</v>
      </c>
      <c r="F368" s="192">
        <v>49</v>
      </c>
      <c r="G368" s="193">
        <v>2.0408163265306121E-2</v>
      </c>
      <c r="H368" s="193">
        <v>0.18367346938775511</v>
      </c>
      <c r="I368" s="193">
        <v>0.20408163265306123</v>
      </c>
      <c r="J368" s="193">
        <v>0.59183673469387754</v>
      </c>
      <c r="K368" s="193">
        <v>0.79591836734693877</v>
      </c>
      <c r="L368" s="194"/>
      <c r="M368" s="195">
        <v>49</v>
      </c>
      <c r="N368" s="196">
        <v>0.12244897959183673</v>
      </c>
      <c r="O368" s="196">
        <v>0.16326530612244897</v>
      </c>
      <c r="P368" s="196">
        <v>0.53061224489795922</v>
      </c>
      <c r="Q368" s="196">
        <v>0.18367346938775511</v>
      </c>
      <c r="R368" s="197">
        <v>0.7142857142857143</v>
      </c>
      <c r="S368" s="194"/>
      <c r="T368" s="198">
        <v>49</v>
      </c>
      <c r="U368" s="199">
        <v>0.32653061224489793</v>
      </c>
      <c r="V368" s="199">
        <v>0.18367346938775511</v>
      </c>
      <c r="W368" s="199">
        <v>0.26530612244897961</v>
      </c>
      <c r="X368" s="199">
        <v>0.22448979591836735</v>
      </c>
      <c r="Y368" s="200">
        <v>0.48979591836734693</v>
      </c>
      <c r="Z368" s="194"/>
      <c r="AA368" s="201">
        <v>49</v>
      </c>
      <c r="AB368" s="202">
        <v>0.18367346938775511</v>
      </c>
      <c r="AC368" s="202">
        <v>0.26530612244897961</v>
      </c>
      <c r="AD368" s="202">
        <v>0.34693877551020408</v>
      </c>
      <c r="AE368" s="202">
        <v>0.20408163265306123</v>
      </c>
      <c r="AF368" s="203">
        <v>0.55102040816326525</v>
      </c>
      <c r="AG368" s="194"/>
      <c r="AH368" s="204">
        <v>49</v>
      </c>
      <c r="AI368" s="205">
        <v>0.24489795918367346</v>
      </c>
      <c r="AJ368" s="205">
        <v>0.16326530612244897</v>
      </c>
      <c r="AK368" s="205">
        <v>0.36734693877551022</v>
      </c>
      <c r="AL368" s="205">
        <v>0.22448979591836735</v>
      </c>
      <c r="AM368" s="208">
        <v>0.59183673469387754</v>
      </c>
      <c r="AN368" s="194"/>
      <c r="AO368" s="206">
        <v>49</v>
      </c>
      <c r="AP368" s="207">
        <v>0.18367346938775511</v>
      </c>
    </row>
    <row r="369" spans="1:42" x14ac:dyDescent="0.3">
      <c r="A369" t="str">
        <f>School_Data!A369</f>
        <v>BUFFALO ISLAND CENTRAL SCHOOL DISTRICT</v>
      </c>
      <c r="B369" t="s">
        <v>1436</v>
      </c>
      <c r="C369" t="str">
        <f>School_Data!C369</f>
        <v>BUFFALO ISLAND CENTRAL ELEMENTARY SCHOOL</v>
      </c>
      <c r="D369">
        <f>School_Data!D369</f>
        <v>1605061</v>
      </c>
      <c r="E369" s="27">
        <f>School_Data!E369</f>
        <v>4</v>
      </c>
      <c r="F369" s="192">
        <v>42</v>
      </c>
      <c r="G369" s="193">
        <v>2.3809523809523808E-2</v>
      </c>
      <c r="H369" s="193">
        <v>9.5238095238095233E-2</v>
      </c>
      <c r="I369" s="193">
        <v>0.33333333333333331</v>
      </c>
      <c r="J369" s="193">
        <v>0.54761904761904767</v>
      </c>
      <c r="K369" s="193">
        <v>0.88095238095238093</v>
      </c>
      <c r="L369" s="194"/>
      <c r="M369" s="195">
        <v>42</v>
      </c>
      <c r="N369" s="196">
        <v>0</v>
      </c>
      <c r="O369" s="196">
        <v>0.5714285714285714</v>
      </c>
      <c r="P369" s="196">
        <v>0.30952380952380953</v>
      </c>
      <c r="Q369" s="196">
        <v>0.11904761904761904</v>
      </c>
      <c r="R369" s="197">
        <v>0.4285714285714286</v>
      </c>
      <c r="S369" s="194"/>
      <c r="T369" s="198">
        <v>42</v>
      </c>
      <c r="U369" s="199">
        <v>9.5238095238095233E-2</v>
      </c>
      <c r="V369" s="199">
        <v>0.26190476190476192</v>
      </c>
      <c r="W369" s="199">
        <v>0.42857142857142855</v>
      </c>
      <c r="X369" s="199">
        <v>0.21428571428571427</v>
      </c>
      <c r="Y369" s="200">
        <v>0.64285714285714279</v>
      </c>
      <c r="Z369" s="194"/>
      <c r="AA369" s="201">
        <v>42</v>
      </c>
      <c r="AB369" s="202">
        <v>0.14285714285714285</v>
      </c>
      <c r="AC369" s="202">
        <v>0.23809523809523808</v>
      </c>
      <c r="AD369" s="202">
        <v>0.35714285714285715</v>
      </c>
      <c r="AE369" s="202">
        <v>0.26190476190476192</v>
      </c>
      <c r="AF369" s="203">
        <v>0.61904761904761907</v>
      </c>
      <c r="AG369" s="194"/>
      <c r="AH369" s="204">
        <v>42</v>
      </c>
      <c r="AI369" s="205">
        <v>0.19047619047619047</v>
      </c>
      <c r="AJ369" s="205">
        <v>0.19047619047619047</v>
      </c>
      <c r="AK369" s="205">
        <v>0.2857142857142857</v>
      </c>
      <c r="AL369" s="205">
        <v>0.33333333333333331</v>
      </c>
      <c r="AM369" s="208">
        <v>0.61904761904761907</v>
      </c>
      <c r="AN369" s="194"/>
      <c r="AO369" s="206">
        <v>42</v>
      </c>
      <c r="AP369" s="207">
        <v>0.19047619047619047</v>
      </c>
    </row>
    <row r="370" spans="1:42" x14ac:dyDescent="0.3">
      <c r="A370" t="str">
        <f>School_Data!A370</f>
        <v>BUFFALO ISLAND CENTRAL SCHOOL DISTRICT</v>
      </c>
      <c r="B370" t="s">
        <v>1436</v>
      </c>
      <c r="C370" t="str">
        <f>School_Data!C370</f>
        <v>BUFFALO ISLAND CENTRAL ELEMENTARY SCHOOL</v>
      </c>
      <c r="D370">
        <f>School_Data!D370</f>
        <v>1605061</v>
      </c>
      <c r="E370" s="27">
        <f>School_Data!E370</f>
        <v>5</v>
      </c>
      <c r="F370" s="192">
        <v>44</v>
      </c>
      <c r="G370" s="193">
        <v>0</v>
      </c>
      <c r="H370" s="193">
        <v>0.20454545454545456</v>
      </c>
      <c r="I370" s="193">
        <v>0.43181818181818182</v>
      </c>
      <c r="J370" s="193">
        <v>0.36363636363636365</v>
      </c>
      <c r="K370" s="193">
        <v>0.79545454545454541</v>
      </c>
      <c r="L370" s="194"/>
      <c r="M370" s="195">
        <v>44</v>
      </c>
      <c r="N370" s="196">
        <v>9.0909090909090912E-2</v>
      </c>
      <c r="O370" s="196">
        <v>0.43181818181818182</v>
      </c>
      <c r="P370" s="196">
        <v>0.38636363636363635</v>
      </c>
      <c r="Q370" s="196">
        <v>9.0909090909090912E-2</v>
      </c>
      <c r="R370" s="197">
        <v>0.47727272727272729</v>
      </c>
      <c r="S370" s="194"/>
      <c r="T370" s="198">
        <v>44</v>
      </c>
      <c r="U370" s="199">
        <v>0.20454545454545456</v>
      </c>
      <c r="V370" s="199">
        <v>0.25</v>
      </c>
      <c r="W370" s="199">
        <v>0.43181818181818182</v>
      </c>
      <c r="X370" s="199">
        <v>0.11363636363636363</v>
      </c>
      <c r="Y370" s="200">
        <v>0.54545454545454541</v>
      </c>
      <c r="Z370" s="194"/>
      <c r="AA370" s="201">
        <v>44</v>
      </c>
      <c r="AB370" s="202">
        <v>0.38636363636363635</v>
      </c>
      <c r="AC370" s="202">
        <v>0.34090909090909088</v>
      </c>
      <c r="AD370" s="202">
        <v>0.18181818181818182</v>
      </c>
      <c r="AE370" s="202">
        <v>9.0909090909090912E-2</v>
      </c>
      <c r="AF370" s="203">
        <v>0.27272727272727271</v>
      </c>
      <c r="AG370" s="194"/>
      <c r="AH370" s="204">
        <v>44</v>
      </c>
      <c r="AI370" s="205">
        <v>0.29545454545454547</v>
      </c>
      <c r="AJ370" s="205">
        <v>0.27272727272727271</v>
      </c>
      <c r="AK370" s="205">
        <v>0.31818181818181818</v>
      </c>
      <c r="AL370" s="205">
        <v>0.11363636363636363</v>
      </c>
      <c r="AM370" s="208">
        <v>0.43181818181818182</v>
      </c>
      <c r="AN370" s="194"/>
      <c r="AO370" s="206">
        <v>44</v>
      </c>
      <c r="AP370" s="207">
        <v>0.13636363636363635</v>
      </c>
    </row>
    <row r="371" spans="1:42" x14ac:dyDescent="0.3">
      <c r="A371" t="str">
        <f>School_Data!A371</f>
        <v>BUFFALO ISLAND CENTRAL SCHOOL DISTRICT</v>
      </c>
      <c r="B371" t="s">
        <v>1436</v>
      </c>
      <c r="C371" t="str">
        <f>School_Data!C371</f>
        <v>BUFFALO ISLAND CENTRAL ELEMENTARY SCHOOL</v>
      </c>
      <c r="D371">
        <f>School_Data!D371</f>
        <v>1605061</v>
      </c>
      <c r="E371" s="27">
        <f>School_Data!E371</f>
        <v>6</v>
      </c>
      <c r="F371" s="192">
        <v>58</v>
      </c>
      <c r="G371" s="193">
        <v>6.8965517241379309E-2</v>
      </c>
      <c r="H371" s="193">
        <v>0.22413793103448276</v>
      </c>
      <c r="I371" s="193">
        <v>0.22413793103448276</v>
      </c>
      <c r="J371" s="193">
        <v>0.48275862068965519</v>
      </c>
      <c r="K371" s="193">
        <v>0.7068965517241379</v>
      </c>
      <c r="L371" s="194"/>
      <c r="M371" s="195">
        <v>58</v>
      </c>
      <c r="N371" s="196">
        <v>0.15517241379310345</v>
      </c>
      <c r="O371" s="196">
        <v>0.29310344827586204</v>
      </c>
      <c r="P371" s="196">
        <v>0.32758620689655171</v>
      </c>
      <c r="Q371" s="196">
        <v>0.22413793103448276</v>
      </c>
      <c r="R371" s="197">
        <v>0.55172413793103448</v>
      </c>
      <c r="S371" s="194"/>
      <c r="T371" s="198">
        <v>58</v>
      </c>
      <c r="U371" s="199">
        <v>0.25862068965517243</v>
      </c>
      <c r="V371" s="199">
        <v>0.20689655172413793</v>
      </c>
      <c r="W371" s="199">
        <v>0.29310344827586204</v>
      </c>
      <c r="X371" s="199">
        <v>0.2413793103448276</v>
      </c>
      <c r="Y371" s="200">
        <v>0.53448275862068961</v>
      </c>
      <c r="Z371" s="194"/>
      <c r="AA371" s="201">
        <v>58</v>
      </c>
      <c r="AB371" s="202">
        <v>0.18965517241379309</v>
      </c>
      <c r="AC371" s="202">
        <v>0.2413793103448276</v>
      </c>
      <c r="AD371" s="202">
        <v>0.31034482758620691</v>
      </c>
      <c r="AE371" s="202">
        <v>0.25862068965517243</v>
      </c>
      <c r="AF371" s="203">
        <v>0.56896551724137934</v>
      </c>
      <c r="AG371" s="194"/>
      <c r="AH371" s="204">
        <v>58</v>
      </c>
      <c r="AI371" s="205">
        <v>0.22413793103448276</v>
      </c>
      <c r="AJ371" s="205">
        <v>0.2413793103448276</v>
      </c>
      <c r="AK371" s="205">
        <v>0.22413793103448276</v>
      </c>
      <c r="AL371" s="205">
        <v>0.31034482758620691</v>
      </c>
      <c r="AM371" s="208">
        <v>0.53448275862068972</v>
      </c>
      <c r="AN371" s="194"/>
      <c r="AO371" s="206">
        <v>58</v>
      </c>
      <c r="AP371" s="207">
        <v>0.20689655172413793</v>
      </c>
    </row>
    <row r="372" spans="1:42" x14ac:dyDescent="0.3">
      <c r="A372" t="str">
        <f>School_Data!A372</f>
        <v>BUFFALO ISLAND CENTRAL SCHOOL DISTRICT</v>
      </c>
      <c r="B372" t="s">
        <v>1436</v>
      </c>
      <c r="C372" t="str">
        <f>School_Data!C372</f>
        <v>BUFFALO ISLAND CENTRAL HIGH SCHOOL</v>
      </c>
      <c r="D372">
        <f>School_Data!D372</f>
        <v>1605065</v>
      </c>
      <c r="E372" s="27">
        <f>School_Data!E372</f>
        <v>7</v>
      </c>
      <c r="F372" s="192">
        <v>62</v>
      </c>
      <c r="G372" s="193">
        <v>1.6129032258064516E-2</v>
      </c>
      <c r="H372" s="193">
        <v>0.16129032258064516</v>
      </c>
      <c r="I372" s="193">
        <v>0.29032258064516131</v>
      </c>
      <c r="J372" s="193">
        <v>0.532258064516129</v>
      </c>
      <c r="K372" s="193">
        <v>0.82258064516129026</v>
      </c>
      <c r="L372" s="194"/>
      <c r="M372" s="195">
        <v>62</v>
      </c>
      <c r="N372" s="196">
        <v>0.19354838709677419</v>
      </c>
      <c r="O372" s="196">
        <v>0.30645161290322581</v>
      </c>
      <c r="P372" s="196">
        <v>0.30645161290322581</v>
      </c>
      <c r="Q372" s="196">
        <v>0.19354838709677419</v>
      </c>
      <c r="R372" s="197">
        <v>0.5</v>
      </c>
      <c r="S372" s="194"/>
      <c r="T372" s="198">
        <v>62</v>
      </c>
      <c r="U372" s="199">
        <v>0.27419354838709675</v>
      </c>
      <c r="V372" s="199">
        <v>0.22580645161290322</v>
      </c>
      <c r="W372" s="199">
        <v>0.33870967741935482</v>
      </c>
      <c r="X372" s="199">
        <v>0.16129032258064516</v>
      </c>
      <c r="Y372" s="200">
        <v>0.5</v>
      </c>
      <c r="Z372" s="194"/>
      <c r="AA372" s="201">
        <v>62</v>
      </c>
      <c r="AB372" s="202">
        <v>0.30645161290322581</v>
      </c>
      <c r="AC372" s="202">
        <v>0.30645161290322581</v>
      </c>
      <c r="AD372" s="202">
        <v>0.32258064516129031</v>
      </c>
      <c r="AE372" s="202">
        <v>6.4516129032258063E-2</v>
      </c>
      <c r="AF372" s="203">
        <v>0.38709677419354838</v>
      </c>
      <c r="AG372" s="194"/>
      <c r="AH372" s="204">
        <v>62</v>
      </c>
      <c r="AI372" s="205">
        <v>0.29032258064516131</v>
      </c>
      <c r="AJ372" s="205">
        <v>0.24193548387096775</v>
      </c>
      <c r="AK372" s="205">
        <v>0.27419354838709675</v>
      </c>
      <c r="AL372" s="205">
        <v>0.19354838709677419</v>
      </c>
      <c r="AM372" s="208">
        <v>0.46774193548387094</v>
      </c>
      <c r="AN372" s="194"/>
      <c r="AO372" s="206">
        <v>62</v>
      </c>
      <c r="AP372" s="207">
        <v>9.6774193548387094E-2</v>
      </c>
    </row>
    <row r="373" spans="1:42" x14ac:dyDescent="0.3">
      <c r="A373" t="str">
        <f>School_Data!A373</f>
        <v>BUFFALO ISLAND CENTRAL SCHOOL DISTRICT</v>
      </c>
      <c r="B373" t="s">
        <v>1436</v>
      </c>
      <c r="C373" t="str">
        <f>School_Data!C373</f>
        <v>BUFFALO ISLAND CENTRAL HIGH SCHOOL</v>
      </c>
      <c r="D373">
        <f>School_Data!D373</f>
        <v>1605065</v>
      </c>
      <c r="E373" s="27">
        <f>School_Data!E373</f>
        <v>8</v>
      </c>
      <c r="F373" s="192">
        <v>61</v>
      </c>
      <c r="G373" s="193">
        <v>6.5573770491803282E-2</v>
      </c>
      <c r="H373" s="193">
        <v>0.11475409836065574</v>
      </c>
      <c r="I373" s="193">
        <v>0.27868852459016391</v>
      </c>
      <c r="J373" s="193">
        <v>0.54098360655737709</v>
      </c>
      <c r="K373" s="193">
        <v>0.81967213114754101</v>
      </c>
      <c r="L373" s="194"/>
      <c r="M373" s="195">
        <v>61</v>
      </c>
      <c r="N373" s="196">
        <v>0.37704918032786883</v>
      </c>
      <c r="O373" s="196">
        <v>0.29508196721311475</v>
      </c>
      <c r="P373" s="196">
        <v>0.18032786885245902</v>
      </c>
      <c r="Q373" s="196">
        <v>0.14754098360655737</v>
      </c>
      <c r="R373" s="197">
        <v>0.32786885245901642</v>
      </c>
      <c r="S373" s="194"/>
      <c r="T373" s="198">
        <v>61</v>
      </c>
      <c r="U373" s="199">
        <v>0.31147540983606559</v>
      </c>
      <c r="V373" s="199">
        <v>0.21311475409836064</v>
      </c>
      <c r="W373" s="199">
        <v>0.29508196721311475</v>
      </c>
      <c r="X373" s="199">
        <v>0.18032786885245902</v>
      </c>
      <c r="Y373" s="200">
        <v>0.47540983606557374</v>
      </c>
      <c r="Z373" s="194"/>
      <c r="AA373" s="201">
        <v>61</v>
      </c>
      <c r="AB373" s="202">
        <v>0.18032786885245902</v>
      </c>
      <c r="AC373" s="202">
        <v>0.24590163934426229</v>
      </c>
      <c r="AD373" s="202">
        <v>0.36065573770491804</v>
      </c>
      <c r="AE373" s="202">
        <v>0.21311475409836064</v>
      </c>
      <c r="AF373" s="203">
        <v>0.57377049180327866</v>
      </c>
      <c r="AG373" s="194"/>
      <c r="AH373" s="204">
        <v>61</v>
      </c>
      <c r="AI373" s="205">
        <v>0.31147540983606559</v>
      </c>
      <c r="AJ373" s="205">
        <v>0.16393442622950818</v>
      </c>
      <c r="AK373" s="205">
        <v>0.29508196721311475</v>
      </c>
      <c r="AL373" s="205">
        <v>0.22950819672131148</v>
      </c>
      <c r="AM373" s="208">
        <v>0.52459016393442626</v>
      </c>
      <c r="AN373" s="194"/>
      <c r="AO373" s="206">
        <v>61</v>
      </c>
      <c r="AP373" s="207">
        <v>9.8360655737704916E-2</v>
      </c>
    </row>
    <row r="374" spans="1:42" x14ac:dyDescent="0.3">
      <c r="A374" t="str">
        <f>School_Data!A374</f>
        <v>BUFFALO ISLAND CENTRAL SCHOOL DISTRICT</v>
      </c>
      <c r="B374" t="s">
        <v>1436</v>
      </c>
      <c r="C374" t="str">
        <f>School_Data!C374</f>
        <v>BUFFALO ISLAND CENTRAL HIGH SCHOOL</v>
      </c>
      <c r="D374">
        <f>School_Data!D374</f>
        <v>1605065</v>
      </c>
      <c r="E374" s="27">
        <f>School_Data!E374</f>
        <v>9</v>
      </c>
      <c r="F374" s="192">
        <v>53</v>
      </c>
      <c r="G374" s="193">
        <v>0.15094339622641509</v>
      </c>
      <c r="H374" s="193">
        <v>0.28301886792452829</v>
      </c>
      <c r="I374" s="193">
        <v>0.28301886792452829</v>
      </c>
      <c r="J374" s="193">
        <v>0.28301886792452829</v>
      </c>
      <c r="K374" s="193">
        <v>0.56603773584905659</v>
      </c>
      <c r="L374" s="194"/>
      <c r="M374" s="195">
        <v>53</v>
      </c>
      <c r="N374" s="196">
        <v>0.58490566037735847</v>
      </c>
      <c r="O374" s="196">
        <v>0.20754716981132076</v>
      </c>
      <c r="P374" s="196">
        <v>0.16981132075471697</v>
      </c>
      <c r="Q374" s="196">
        <v>3.7735849056603772E-2</v>
      </c>
      <c r="R374" s="197">
        <v>0.20754716981132074</v>
      </c>
      <c r="S374" s="194"/>
      <c r="T374" s="198">
        <v>53</v>
      </c>
      <c r="U374" s="199">
        <v>0.47169811320754718</v>
      </c>
      <c r="V374" s="199">
        <v>0.24528301886792453</v>
      </c>
      <c r="W374" s="199">
        <v>0.20754716981132076</v>
      </c>
      <c r="X374" s="199">
        <v>7.5471698113207544E-2</v>
      </c>
      <c r="Y374" s="200">
        <v>0.28301886792452829</v>
      </c>
      <c r="Z374" s="194"/>
      <c r="AA374" s="201">
        <v>53</v>
      </c>
      <c r="AB374" s="202">
        <v>0.43396226415094341</v>
      </c>
      <c r="AC374" s="202">
        <v>0.22641509433962265</v>
      </c>
      <c r="AD374" s="202">
        <v>0.18867924528301888</v>
      </c>
      <c r="AE374" s="202">
        <v>0.15094339622641509</v>
      </c>
      <c r="AF374" s="203">
        <v>0.339622641509434</v>
      </c>
      <c r="AG374" s="194"/>
      <c r="AH374" s="204">
        <v>53</v>
      </c>
      <c r="AI374" s="205">
        <v>0.45283018867924529</v>
      </c>
      <c r="AJ374" s="205">
        <v>0.20754716981132076</v>
      </c>
      <c r="AK374" s="205">
        <v>0.16981132075471697</v>
      </c>
      <c r="AL374" s="205">
        <v>0.16981132075471697</v>
      </c>
      <c r="AM374" s="208">
        <v>0.33962264150943394</v>
      </c>
      <c r="AN374" s="194"/>
      <c r="AO374" s="206">
        <v>53</v>
      </c>
      <c r="AP374" s="207">
        <v>5.6603773584905662E-2</v>
      </c>
    </row>
    <row r="375" spans="1:42" x14ac:dyDescent="0.3">
      <c r="A375" t="str">
        <f>School_Data!A375</f>
        <v>BUFFALO ISLAND CENTRAL SCHOOL DISTRICT</v>
      </c>
      <c r="B375" t="s">
        <v>1436</v>
      </c>
      <c r="C375" t="str">
        <f>School_Data!C375</f>
        <v>BUFFALO ISLAND CENTRAL HIGH SCHOOL</v>
      </c>
      <c r="D375">
        <f>School_Data!D375</f>
        <v>1605065</v>
      </c>
      <c r="E375" s="27">
        <f>School_Data!E375</f>
        <v>10</v>
      </c>
      <c r="F375" s="192">
        <v>53</v>
      </c>
      <c r="G375" s="193">
        <v>9.4339622641509441E-2</v>
      </c>
      <c r="H375" s="193">
        <v>0.16981132075471697</v>
      </c>
      <c r="I375" s="193">
        <v>0.43396226415094341</v>
      </c>
      <c r="J375" s="193">
        <v>0.30188679245283018</v>
      </c>
      <c r="K375" s="193">
        <v>0.73584905660377364</v>
      </c>
      <c r="L375" s="194"/>
      <c r="M375" s="195">
        <v>53</v>
      </c>
      <c r="N375" s="196">
        <v>0.58490566037735847</v>
      </c>
      <c r="O375" s="196">
        <v>0.24528301886792453</v>
      </c>
      <c r="P375" s="196">
        <v>9.4339622641509441E-2</v>
      </c>
      <c r="Q375" s="196">
        <v>7.5471698113207544E-2</v>
      </c>
      <c r="R375" s="197">
        <v>0.169811320754717</v>
      </c>
      <c r="S375" s="194"/>
      <c r="T375" s="198">
        <v>53</v>
      </c>
      <c r="U375" s="199">
        <v>0.43396226415094341</v>
      </c>
      <c r="V375" s="199">
        <v>0.26415094339622641</v>
      </c>
      <c r="W375" s="199">
        <v>0.24528301886792453</v>
      </c>
      <c r="X375" s="199">
        <v>5.6603773584905662E-2</v>
      </c>
      <c r="Y375" s="200">
        <v>0.30188679245283018</v>
      </c>
      <c r="Z375" s="194"/>
      <c r="AA375" s="201">
        <v>53</v>
      </c>
      <c r="AB375" s="202">
        <v>0.37735849056603776</v>
      </c>
      <c r="AC375" s="202">
        <v>0.26415094339622641</v>
      </c>
      <c r="AD375" s="202">
        <v>0.24528301886792453</v>
      </c>
      <c r="AE375" s="202">
        <v>0.11320754716981132</v>
      </c>
      <c r="AF375" s="203">
        <v>0.35849056603773588</v>
      </c>
      <c r="AG375" s="194"/>
      <c r="AH375" s="204">
        <v>53</v>
      </c>
      <c r="AI375" s="205">
        <v>0.30188679245283018</v>
      </c>
      <c r="AJ375" s="205">
        <v>0.26415094339622641</v>
      </c>
      <c r="AK375" s="205">
        <v>0.24528301886792453</v>
      </c>
      <c r="AL375" s="205">
        <v>0.18867924528301888</v>
      </c>
      <c r="AM375" s="208">
        <v>0.43396226415094341</v>
      </c>
      <c r="AN375" s="194"/>
      <c r="AO375" s="206">
        <v>53</v>
      </c>
      <c r="AP375" s="207">
        <v>3.7735849056603772E-2</v>
      </c>
    </row>
    <row r="376" spans="1:42" x14ac:dyDescent="0.3">
      <c r="A376" t="str">
        <f>School_Data!A376</f>
        <v>CABOT SCHOOL DISTRICT</v>
      </c>
      <c r="B376" t="s">
        <v>1437</v>
      </c>
      <c r="C376" t="str">
        <f>School_Data!C376</f>
        <v>EASTSIDE ELEMENTARY SCHOOL</v>
      </c>
      <c r="D376">
        <f>School_Data!D376</f>
        <v>4304001</v>
      </c>
      <c r="E376" s="27">
        <f>School_Data!E376</f>
        <v>3</v>
      </c>
      <c r="F376" s="192">
        <v>105</v>
      </c>
      <c r="G376" s="193">
        <v>2.8571428571428571E-2</v>
      </c>
      <c r="H376" s="193">
        <v>0.20952380952380953</v>
      </c>
      <c r="I376" s="193">
        <v>0.26666666666666666</v>
      </c>
      <c r="J376" s="193">
        <v>0.49523809523809526</v>
      </c>
      <c r="K376" s="193">
        <v>0.76190476190476186</v>
      </c>
      <c r="L376" s="194"/>
      <c r="M376" s="195">
        <v>105</v>
      </c>
      <c r="N376" s="196">
        <v>4.7619047619047616E-2</v>
      </c>
      <c r="O376" s="196">
        <v>0.15238095238095239</v>
      </c>
      <c r="P376" s="196">
        <v>0.48571428571428571</v>
      </c>
      <c r="Q376" s="196">
        <v>0.31428571428571428</v>
      </c>
      <c r="R376" s="197">
        <v>0.8</v>
      </c>
      <c r="S376" s="194"/>
      <c r="T376" s="198">
        <v>105</v>
      </c>
      <c r="U376" s="199">
        <v>0.26666666666666666</v>
      </c>
      <c r="V376" s="199">
        <v>0.22857142857142856</v>
      </c>
      <c r="W376" s="199">
        <v>0.2</v>
      </c>
      <c r="X376" s="199">
        <v>0.30476190476190479</v>
      </c>
      <c r="Y376" s="200">
        <v>0.50476190476190474</v>
      </c>
      <c r="Z376" s="194"/>
      <c r="AA376" s="201">
        <v>105</v>
      </c>
      <c r="AB376" s="202">
        <v>0.26666666666666666</v>
      </c>
      <c r="AC376" s="202">
        <v>0.29523809523809524</v>
      </c>
      <c r="AD376" s="202">
        <v>0.23809523809523808</v>
      </c>
      <c r="AE376" s="202">
        <v>0.2</v>
      </c>
      <c r="AF376" s="203">
        <v>0.43809523809523809</v>
      </c>
      <c r="AG376" s="194"/>
      <c r="AH376" s="204">
        <v>105</v>
      </c>
      <c r="AI376" s="205">
        <v>0.26666666666666666</v>
      </c>
      <c r="AJ376" s="205">
        <v>0.27619047619047621</v>
      </c>
      <c r="AK376" s="205">
        <v>0.22857142857142856</v>
      </c>
      <c r="AL376" s="205">
        <v>0.22857142857142856</v>
      </c>
      <c r="AM376" s="208">
        <v>0.45714285714285713</v>
      </c>
      <c r="AN376" s="194"/>
      <c r="AO376" s="206">
        <v>105</v>
      </c>
      <c r="AP376" s="207">
        <v>0.29523809523809524</v>
      </c>
    </row>
    <row r="377" spans="1:42" x14ac:dyDescent="0.3">
      <c r="A377" t="str">
        <f>School_Data!A377</f>
        <v>CABOT SCHOOL DISTRICT</v>
      </c>
      <c r="B377" t="s">
        <v>1437</v>
      </c>
      <c r="C377" t="str">
        <f>School_Data!C377</f>
        <v>EASTSIDE ELEMENTARY SCHOOL</v>
      </c>
      <c r="D377">
        <f>School_Data!D377</f>
        <v>4304001</v>
      </c>
      <c r="E377" s="27">
        <f>School_Data!E377</f>
        <v>4</v>
      </c>
      <c r="F377" s="192">
        <v>116</v>
      </c>
      <c r="G377" s="193">
        <v>5.1724137931034482E-2</v>
      </c>
      <c r="H377" s="193">
        <v>0.20689655172413793</v>
      </c>
      <c r="I377" s="193">
        <v>0.27586206896551724</v>
      </c>
      <c r="J377" s="193">
        <v>0.46551724137931033</v>
      </c>
      <c r="K377" s="193">
        <v>0.74137931034482762</v>
      </c>
      <c r="L377" s="194"/>
      <c r="M377" s="195">
        <v>116</v>
      </c>
      <c r="N377" s="196">
        <v>6.0344827586206899E-2</v>
      </c>
      <c r="O377" s="196">
        <v>0.27586206896551724</v>
      </c>
      <c r="P377" s="196">
        <v>0.38793103448275862</v>
      </c>
      <c r="Q377" s="196">
        <v>0.27586206896551724</v>
      </c>
      <c r="R377" s="197">
        <v>0.6637931034482758</v>
      </c>
      <c r="S377" s="194"/>
      <c r="T377" s="198">
        <v>116</v>
      </c>
      <c r="U377" s="199">
        <v>0.25862068965517243</v>
      </c>
      <c r="V377" s="199">
        <v>0.18965517241379309</v>
      </c>
      <c r="W377" s="199">
        <v>0.2413793103448276</v>
      </c>
      <c r="X377" s="199">
        <v>0.31034482758620691</v>
      </c>
      <c r="Y377" s="200">
        <v>0.55172413793103448</v>
      </c>
      <c r="Z377" s="194"/>
      <c r="AA377" s="201">
        <v>116</v>
      </c>
      <c r="AB377" s="202">
        <v>0.15517241379310345</v>
      </c>
      <c r="AC377" s="202">
        <v>0.22413793103448276</v>
      </c>
      <c r="AD377" s="202">
        <v>0.34482758620689657</v>
      </c>
      <c r="AE377" s="202">
        <v>0.27586206896551724</v>
      </c>
      <c r="AF377" s="203">
        <v>0.62068965517241381</v>
      </c>
      <c r="AG377" s="194"/>
      <c r="AH377" s="204">
        <v>116</v>
      </c>
      <c r="AI377" s="205">
        <v>0.26724137931034481</v>
      </c>
      <c r="AJ377" s="205">
        <v>0.13793103448275862</v>
      </c>
      <c r="AK377" s="205">
        <v>0.22413793103448276</v>
      </c>
      <c r="AL377" s="205">
        <v>0.37068965517241381</v>
      </c>
      <c r="AM377" s="208">
        <v>0.59482758620689657</v>
      </c>
      <c r="AN377" s="194"/>
      <c r="AO377" s="206">
        <v>116</v>
      </c>
      <c r="AP377" s="207">
        <v>0.37931034482758619</v>
      </c>
    </row>
    <row r="378" spans="1:42" x14ac:dyDescent="0.3">
      <c r="A378" t="str">
        <f>School_Data!A378</f>
        <v>CABOT SCHOOL DISTRICT</v>
      </c>
      <c r="B378" t="s">
        <v>1437</v>
      </c>
      <c r="C378" t="str">
        <f>School_Data!C378</f>
        <v>CENTRAL ELEMENTARY SCHOOL</v>
      </c>
      <c r="D378">
        <f>School_Data!D378</f>
        <v>4304002</v>
      </c>
      <c r="E378" s="27">
        <f>School_Data!E378</f>
        <v>3</v>
      </c>
      <c r="F378" s="192">
        <v>71</v>
      </c>
      <c r="G378" s="193">
        <v>5.6338028169014086E-2</v>
      </c>
      <c r="H378" s="193">
        <v>0.36619718309859156</v>
      </c>
      <c r="I378" s="193">
        <v>0.19718309859154928</v>
      </c>
      <c r="J378" s="193">
        <v>0.38028169014084506</v>
      </c>
      <c r="K378" s="193">
        <v>0.57746478873239437</v>
      </c>
      <c r="L378" s="194"/>
      <c r="M378" s="195">
        <v>71</v>
      </c>
      <c r="N378" s="196">
        <v>0.11267605633802817</v>
      </c>
      <c r="O378" s="196">
        <v>0.30985915492957744</v>
      </c>
      <c r="P378" s="196">
        <v>0.42253521126760563</v>
      </c>
      <c r="Q378" s="196">
        <v>0.15492957746478872</v>
      </c>
      <c r="R378" s="197">
        <v>0.57746478873239437</v>
      </c>
      <c r="S378" s="194"/>
      <c r="T378" s="198">
        <v>71</v>
      </c>
      <c r="U378" s="199">
        <v>0.47887323943661969</v>
      </c>
      <c r="V378" s="199">
        <v>0.16901408450704225</v>
      </c>
      <c r="W378" s="199">
        <v>0.16901408450704225</v>
      </c>
      <c r="X378" s="199">
        <v>0.18309859154929578</v>
      </c>
      <c r="Y378" s="200">
        <v>0.352112676056338</v>
      </c>
      <c r="Z378" s="194"/>
      <c r="AA378" s="201">
        <v>71</v>
      </c>
      <c r="AB378" s="202">
        <v>0.40845070422535212</v>
      </c>
      <c r="AC378" s="202">
        <v>0.14084507042253522</v>
      </c>
      <c r="AD378" s="202">
        <v>0.23943661971830985</v>
      </c>
      <c r="AE378" s="202">
        <v>0.21126760563380281</v>
      </c>
      <c r="AF378" s="203">
        <v>0.45070422535211263</v>
      </c>
      <c r="AG378" s="194"/>
      <c r="AH378" s="204">
        <v>71</v>
      </c>
      <c r="AI378" s="205">
        <v>0.42253521126760563</v>
      </c>
      <c r="AJ378" s="205">
        <v>0.15492957746478872</v>
      </c>
      <c r="AK378" s="205">
        <v>0.12676056338028169</v>
      </c>
      <c r="AL378" s="205">
        <v>0.29577464788732394</v>
      </c>
      <c r="AM378" s="208">
        <v>0.42253521126760563</v>
      </c>
      <c r="AN378" s="194"/>
      <c r="AO378" s="206">
        <v>71</v>
      </c>
      <c r="AP378" s="207">
        <v>0.16901408450704225</v>
      </c>
    </row>
    <row r="379" spans="1:42" x14ac:dyDescent="0.3">
      <c r="A379" t="str">
        <f>School_Data!A379</f>
        <v>CABOT SCHOOL DISTRICT</v>
      </c>
      <c r="B379" t="s">
        <v>1437</v>
      </c>
      <c r="C379" t="str">
        <f>School_Data!C379</f>
        <v>CENTRAL ELEMENTARY SCHOOL</v>
      </c>
      <c r="D379">
        <f>School_Data!D379</f>
        <v>4304002</v>
      </c>
      <c r="E379" s="27">
        <f>School_Data!E379</f>
        <v>4</v>
      </c>
      <c r="F379" s="192">
        <v>81</v>
      </c>
      <c r="G379" s="193">
        <v>6.1728395061728392E-2</v>
      </c>
      <c r="H379" s="193">
        <v>0.27160493827160492</v>
      </c>
      <c r="I379" s="193">
        <v>0.30864197530864196</v>
      </c>
      <c r="J379" s="193">
        <v>0.35802469135802467</v>
      </c>
      <c r="K379" s="193">
        <v>0.66666666666666663</v>
      </c>
      <c r="L379" s="194"/>
      <c r="M379" s="195">
        <v>81</v>
      </c>
      <c r="N379" s="196">
        <v>0.1111111111111111</v>
      </c>
      <c r="O379" s="196">
        <v>0.40740740740740738</v>
      </c>
      <c r="P379" s="196">
        <v>0.30864197530864196</v>
      </c>
      <c r="Q379" s="196">
        <v>0.1728395061728395</v>
      </c>
      <c r="R379" s="197">
        <v>0.48148148148148145</v>
      </c>
      <c r="S379" s="194"/>
      <c r="T379" s="198">
        <v>81</v>
      </c>
      <c r="U379" s="199">
        <v>0.30864197530864196</v>
      </c>
      <c r="V379" s="199">
        <v>0.23456790123456789</v>
      </c>
      <c r="W379" s="199">
        <v>0.24691358024691357</v>
      </c>
      <c r="X379" s="199">
        <v>0.20987654320987653</v>
      </c>
      <c r="Y379" s="200">
        <v>0.4567901234567901</v>
      </c>
      <c r="Z379" s="194"/>
      <c r="AA379" s="201">
        <v>81</v>
      </c>
      <c r="AB379" s="202">
        <v>0.2839506172839506</v>
      </c>
      <c r="AC379" s="202">
        <v>0.24691358024691357</v>
      </c>
      <c r="AD379" s="202">
        <v>0.29629629629629628</v>
      </c>
      <c r="AE379" s="202">
        <v>0.1728395061728395</v>
      </c>
      <c r="AF379" s="203">
        <v>0.46913580246913578</v>
      </c>
      <c r="AG379" s="194"/>
      <c r="AH379" s="204">
        <v>81</v>
      </c>
      <c r="AI379" s="205">
        <v>0.33333333333333331</v>
      </c>
      <c r="AJ379" s="205">
        <v>0.19753086419753085</v>
      </c>
      <c r="AK379" s="205">
        <v>0.23456790123456789</v>
      </c>
      <c r="AL379" s="205">
        <v>0.23456790123456789</v>
      </c>
      <c r="AM379" s="208">
        <v>0.46913580246913578</v>
      </c>
      <c r="AN379" s="194"/>
      <c r="AO379" s="206">
        <v>81</v>
      </c>
      <c r="AP379" s="207">
        <v>0.27160493827160492</v>
      </c>
    </row>
    <row r="380" spans="1:42" x14ac:dyDescent="0.3">
      <c r="A380" t="str">
        <f>School_Data!A380</f>
        <v>CABOT SCHOOL DISTRICT</v>
      </c>
      <c r="B380" t="s">
        <v>1437</v>
      </c>
      <c r="C380" t="str">
        <f>School_Data!C380</f>
        <v>CABOT JUNIOR HIGH SOUTH</v>
      </c>
      <c r="D380">
        <f>School_Data!D380</f>
        <v>4304004</v>
      </c>
      <c r="E380" s="27">
        <f>School_Data!E380</f>
        <v>7</v>
      </c>
      <c r="F380" s="192">
        <v>348</v>
      </c>
      <c r="G380" s="193">
        <v>4.5977011494252873E-2</v>
      </c>
      <c r="H380" s="193">
        <v>0.18965517241379309</v>
      </c>
      <c r="I380" s="193">
        <v>0.29022988505747127</v>
      </c>
      <c r="J380" s="193">
        <v>0.47413793103448276</v>
      </c>
      <c r="K380" s="193">
        <v>0.76436781609195403</v>
      </c>
      <c r="L380" s="194"/>
      <c r="M380" s="195">
        <v>348</v>
      </c>
      <c r="N380" s="196">
        <v>0.20977011494252873</v>
      </c>
      <c r="O380" s="196">
        <v>0.40804597701149425</v>
      </c>
      <c r="P380" s="196">
        <v>0.23563218390804597</v>
      </c>
      <c r="Q380" s="196">
        <v>0.14655172413793102</v>
      </c>
      <c r="R380" s="197">
        <v>0.38218390804597702</v>
      </c>
      <c r="S380" s="194"/>
      <c r="T380" s="198">
        <v>348</v>
      </c>
      <c r="U380" s="199">
        <v>0.42528735632183906</v>
      </c>
      <c r="V380" s="199">
        <v>0.19540229885057472</v>
      </c>
      <c r="W380" s="199">
        <v>0.19540229885057472</v>
      </c>
      <c r="X380" s="199">
        <v>0.18390804597701149</v>
      </c>
      <c r="Y380" s="200">
        <v>0.37931034482758619</v>
      </c>
      <c r="Z380" s="194"/>
      <c r="AA380" s="201">
        <v>348</v>
      </c>
      <c r="AB380" s="202">
        <v>0.25287356321839083</v>
      </c>
      <c r="AC380" s="202">
        <v>0.34482758620689657</v>
      </c>
      <c r="AD380" s="202">
        <v>0.33045977011494254</v>
      </c>
      <c r="AE380" s="202">
        <v>7.183908045977011E-2</v>
      </c>
      <c r="AF380" s="203">
        <v>0.40229885057471265</v>
      </c>
      <c r="AG380" s="194"/>
      <c r="AH380" s="204">
        <v>348</v>
      </c>
      <c r="AI380" s="205">
        <v>0.35632183908045978</v>
      </c>
      <c r="AJ380" s="205">
        <v>0.20402298850574713</v>
      </c>
      <c r="AK380" s="205">
        <v>0.25287356321839083</v>
      </c>
      <c r="AL380" s="205">
        <v>0.18678160919540229</v>
      </c>
      <c r="AM380" s="208">
        <v>0.43965517241379315</v>
      </c>
      <c r="AN380" s="194"/>
      <c r="AO380" s="206">
        <v>348</v>
      </c>
      <c r="AP380" s="207">
        <v>0.12931034482758622</v>
      </c>
    </row>
    <row r="381" spans="1:42" x14ac:dyDescent="0.3">
      <c r="A381" t="str">
        <f>School_Data!A381</f>
        <v>CABOT SCHOOL DISTRICT</v>
      </c>
      <c r="B381" t="s">
        <v>1437</v>
      </c>
      <c r="C381" t="str">
        <f>School_Data!C381</f>
        <v>CABOT JUNIOR HIGH SOUTH</v>
      </c>
      <c r="D381">
        <f>School_Data!D381</f>
        <v>4304004</v>
      </c>
      <c r="E381" s="27">
        <f>School_Data!E381</f>
        <v>8</v>
      </c>
      <c r="F381" s="192">
        <v>330</v>
      </c>
      <c r="G381" s="193">
        <v>5.4545454545454543E-2</v>
      </c>
      <c r="H381" s="193">
        <v>0.18181818181818182</v>
      </c>
      <c r="I381" s="193">
        <v>0.24848484848484848</v>
      </c>
      <c r="J381" s="193">
        <v>0.51515151515151514</v>
      </c>
      <c r="K381" s="193">
        <v>0.76363636363636367</v>
      </c>
      <c r="L381" s="194"/>
      <c r="M381" s="195">
        <v>330</v>
      </c>
      <c r="N381" s="196">
        <v>0.26666666666666666</v>
      </c>
      <c r="O381" s="196">
        <v>0.31212121212121213</v>
      </c>
      <c r="P381" s="196">
        <v>0.21212121212121213</v>
      </c>
      <c r="Q381" s="196">
        <v>0.20909090909090908</v>
      </c>
      <c r="R381" s="197">
        <v>0.4212121212121212</v>
      </c>
      <c r="S381" s="194"/>
      <c r="T381" s="198">
        <v>330</v>
      </c>
      <c r="U381" s="199">
        <v>0.38181818181818183</v>
      </c>
      <c r="V381" s="199">
        <v>0.23636363636363636</v>
      </c>
      <c r="W381" s="199">
        <v>0.21818181818181817</v>
      </c>
      <c r="X381" s="199">
        <v>0.16363636363636364</v>
      </c>
      <c r="Y381" s="200">
        <v>0.38181818181818183</v>
      </c>
      <c r="Z381" s="194"/>
      <c r="AA381" s="201">
        <v>330</v>
      </c>
      <c r="AB381" s="202">
        <v>0.23333333333333334</v>
      </c>
      <c r="AC381" s="202">
        <v>0.2818181818181818</v>
      </c>
      <c r="AD381" s="202">
        <v>0.34848484848484851</v>
      </c>
      <c r="AE381" s="202">
        <v>0.13636363636363635</v>
      </c>
      <c r="AF381" s="203">
        <v>0.48484848484848486</v>
      </c>
      <c r="AG381" s="194"/>
      <c r="AH381" s="204">
        <v>330</v>
      </c>
      <c r="AI381" s="205">
        <v>0.2818181818181818</v>
      </c>
      <c r="AJ381" s="205">
        <v>0.21515151515151515</v>
      </c>
      <c r="AK381" s="205">
        <v>0.24242424242424243</v>
      </c>
      <c r="AL381" s="205">
        <v>0.26060606060606062</v>
      </c>
      <c r="AM381" s="208">
        <v>0.50303030303030305</v>
      </c>
      <c r="AN381" s="194"/>
      <c r="AO381" s="206">
        <v>330</v>
      </c>
      <c r="AP381" s="207">
        <v>0.12424242424242424</v>
      </c>
    </row>
    <row r="382" spans="1:42" x14ac:dyDescent="0.3">
      <c r="A382" t="str">
        <f>School_Data!A382</f>
        <v>CABOT SCHOOL DISTRICT</v>
      </c>
      <c r="B382" t="s">
        <v>1437</v>
      </c>
      <c r="C382" t="str">
        <f>School_Data!C382</f>
        <v>CABOT HIGH SCHOOL</v>
      </c>
      <c r="D382">
        <f>School_Data!D382</f>
        <v>4304005</v>
      </c>
      <c r="E382" s="27">
        <f>School_Data!E382</f>
        <v>10</v>
      </c>
      <c r="F382" s="192">
        <v>738</v>
      </c>
      <c r="G382" s="193">
        <v>0.17615176151761516</v>
      </c>
      <c r="H382" s="193">
        <v>0.16666666666666666</v>
      </c>
      <c r="I382" s="193">
        <v>0.26151761517615174</v>
      </c>
      <c r="J382" s="193">
        <v>0.39566395663956638</v>
      </c>
      <c r="K382" s="193">
        <v>0.65718157181571812</v>
      </c>
      <c r="L382" s="194"/>
      <c r="M382" s="195">
        <v>738</v>
      </c>
      <c r="N382" s="196">
        <v>0.43902439024390244</v>
      </c>
      <c r="O382" s="196">
        <v>0.20054200542005421</v>
      </c>
      <c r="P382" s="196">
        <v>0.15040650406504066</v>
      </c>
      <c r="Q382" s="196">
        <v>0.21002710027100271</v>
      </c>
      <c r="R382" s="197">
        <v>0.36043360433604338</v>
      </c>
      <c r="S382" s="194"/>
      <c r="T382" s="198">
        <v>738</v>
      </c>
      <c r="U382" s="199">
        <v>0.38617886178861788</v>
      </c>
      <c r="V382" s="199">
        <v>0.22357723577235772</v>
      </c>
      <c r="W382" s="199">
        <v>0.22222222222222221</v>
      </c>
      <c r="X382" s="199">
        <v>0.16802168021680217</v>
      </c>
      <c r="Y382" s="200">
        <v>0.3902439024390244</v>
      </c>
      <c r="Z382" s="194"/>
      <c r="AA382" s="201">
        <v>738</v>
      </c>
      <c r="AB382" s="202">
        <v>0.39972899728997291</v>
      </c>
      <c r="AC382" s="202">
        <v>0.21951219512195122</v>
      </c>
      <c r="AD382" s="202">
        <v>0.24932249322493225</v>
      </c>
      <c r="AE382" s="202">
        <v>0.13143631436314362</v>
      </c>
      <c r="AF382" s="203">
        <v>0.3807588075880759</v>
      </c>
      <c r="AG382" s="194"/>
      <c r="AH382" s="204">
        <v>738</v>
      </c>
      <c r="AI382" s="205">
        <v>0.35230352303523033</v>
      </c>
      <c r="AJ382" s="205">
        <v>0.16937669376693767</v>
      </c>
      <c r="AK382" s="205">
        <v>0.22357723577235772</v>
      </c>
      <c r="AL382" s="205">
        <v>0.25474254742547425</v>
      </c>
      <c r="AM382" s="208">
        <v>0.47831978319783197</v>
      </c>
      <c r="AN382" s="194"/>
      <c r="AO382" s="206">
        <v>738</v>
      </c>
      <c r="AP382" s="207">
        <v>0.21951219512195122</v>
      </c>
    </row>
    <row r="383" spans="1:42" x14ac:dyDescent="0.3">
      <c r="A383" t="str">
        <f>School_Data!A383</f>
        <v>CABOT SCHOOL DISTRICT</v>
      </c>
      <c r="B383" t="s">
        <v>1437</v>
      </c>
      <c r="C383" t="str">
        <f>School_Data!C383</f>
        <v>WESTSIDE ELEMENTARY SCHOOL</v>
      </c>
      <c r="D383">
        <f>School_Data!D383</f>
        <v>4304006</v>
      </c>
      <c r="E383" s="27">
        <f>School_Data!E383</f>
        <v>3</v>
      </c>
      <c r="F383" s="192">
        <v>69</v>
      </c>
      <c r="G383" s="193">
        <v>2.8985507246376812E-2</v>
      </c>
      <c r="H383" s="193">
        <v>0.24637681159420291</v>
      </c>
      <c r="I383" s="193">
        <v>0.20289855072463769</v>
      </c>
      <c r="J383" s="193">
        <v>0.52173913043478259</v>
      </c>
      <c r="K383" s="193">
        <v>0.72463768115942029</v>
      </c>
      <c r="L383" s="194"/>
      <c r="M383" s="195">
        <v>69</v>
      </c>
      <c r="N383" s="196">
        <v>4.3478260869565216E-2</v>
      </c>
      <c r="O383" s="196">
        <v>0.24637681159420291</v>
      </c>
      <c r="P383" s="196">
        <v>0.47826086956521741</v>
      </c>
      <c r="Q383" s="196">
        <v>0.2318840579710145</v>
      </c>
      <c r="R383" s="197">
        <v>0.71014492753623193</v>
      </c>
      <c r="S383" s="194"/>
      <c r="T383" s="198">
        <v>69</v>
      </c>
      <c r="U383" s="199">
        <v>0.30434782608695654</v>
      </c>
      <c r="V383" s="199">
        <v>0.21739130434782608</v>
      </c>
      <c r="W383" s="199">
        <v>0.17391304347826086</v>
      </c>
      <c r="X383" s="199">
        <v>0.30434782608695654</v>
      </c>
      <c r="Y383" s="200">
        <v>0.47826086956521741</v>
      </c>
      <c r="Z383" s="194"/>
      <c r="AA383" s="201">
        <v>69</v>
      </c>
      <c r="AB383" s="202">
        <v>0.30434782608695654</v>
      </c>
      <c r="AC383" s="202">
        <v>0.17391304347826086</v>
      </c>
      <c r="AD383" s="202">
        <v>0.2608695652173913</v>
      </c>
      <c r="AE383" s="202">
        <v>0.2608695652173913</v>
      </c>
      <c r="AF383" s="203">
        <v>0.52173913043478259</v>
      </c>
      <c r="AG383" s="194"/>
      <c r="AH383" s="204">
        <v>69</v>
      </c>
      <c r="AI383" s="205">
        <v>0.34782608695652173</v>
      </c>
      <c r="AJ383" s="205">
        <v>0.20289855072463769</v>
      </c>
      <c r="AK383" s="205">
        <v>0.15942028985507245</v>
      </c>
      <c r="AL383" s="205">
        <v>0.28985507246376813</v>
      </c>
      <c r="AM383" s="208">
        <v>0.44927536231884058</v>
      </c>
      <c r="AN383" s="194"/>
      <c r="AO383" s="206">
        <v>69</v>
      </c>
      <c r="AP383" s="207">
        <v>0.21739130434782608</v>
      </c>
    </row>
    <row r="384" spans="1:42" x14ac:dyDescent="0.3">
      <c r="A384" t="str">
        <f>School_Data!A384</f>
        <v>CABOT SCHOOL DISTRICT</v>
      </c>
      <c r="B384" t="s">
        <v>1437</v>
      </c>
      <c r="C384" t="str">
        <f>School_Data!C384</f>
        <v>WESTSIDE ELEMENTARY SCHOOL</v>
      </c>
      <c r="D384">
        <f>School_Data!D384</f>
        <v>4304006</v>
      </c>
      <c r="E384" s="27">
        <f>School_Data!E384</f>
        <v>4</v>
      </c>
      <c r="F384" s="192">
        <v>62</v>
      </c>
      <c r="G384" s="193">
        <v>1.6129032258064516E-2</v>
      </c>
      <c r="H384" s="193">
        <v>0.20967741935483872</v>
      </c>
      <c r="I384" s="193">
        <v>0.24193548387096775</v>
      </c>
      <c r="J384" s="193">
        <v>0.532258064516129</v>
      </c>
      <c r="K384" s="193">
        <v>0.77419354838709675</v>
      </c>
      <c r="L384" s="194"/>
      <c r="M384" s="195">
        <v>62</v>
      </c>
      <c r="N384" s="196">
        <v>8.0645161290322578E-2</v>
      </c>
      <c r="O384" s="196">
        <v>0.32258064516129031</v>
      </c>
      <c r="P384" s="196">
        <v>0.43548387096774194</v>
      </c>
      <c r="Q384" s="196">
        <v>0.16129032258064516</v>
      </c>
      <c r="R384" s="197">
        <v>0.59677419354838712</v>
      </c>
      <c r="S384" s="194"/>
      <c r="T384" s="198">
        <v>62</v>
      </c>
      <c r="U384" s="199">
        <v>0.17741935483870969</v>
      </c>
      <c r="V384" s="199">
        <v>0.25806451612903225</v>
      </c>
      <c r="W384" s="199">
        <v>0.30645161290322581</v>
      </c>
      <c r="X384" s="199">
        <v>0.25806451612903225</v>
      </c>
      <c r="Y384" s="200">
        <v>0.56451612903225801</v>
      </c>
      <c r="Z384" s="194"/>
      <c r="AA384" s="201">
        <v>62</v>
      </c>
      <c r="AB384" s="202">
        <v>0.25806451612903225</v>
      </c>
      <c r="AC384" s="202">
        <v>0.14516129032258066</v>
      </c>
      <c r="AD384" s="202">
        <v>0.32258064516129031</v>
      </c>
      <c r="AE384" s="202">
        <v>0.27419354838709675</v>
      </c>
      <c r="AF384" s="203">
        <v>0.59677419354838701</v>
      </c>
      <c r="AG384" s="194"/>
      <c r="AH384" s="204">
        <v>62</v>
      </c>
      <c r="AI384" s="205">
        <v>0.30645161290322581</v>
      </c>
      <c r="AJ384" s="205">
        <v>4.8387096774193547E-2</v>
      </c>
      <c r="AK384" s="205">
        <v>0.30645161290322581</v>
      </c>
      <c r="AL384" s="205">
        <v>0.33870967741935482</v>
      </c>
      <c r="AM384" s="208">
        <v>0.64516129032258063</v>
      </c>
      <c r="AN384" s="194"/>
      <c r="AO384" s="206">
        <v>62</v>
      </c>
      <c r="AP384" s="207">
        <v>0.32258064516129031</v>
      </c>
    </row>
    <row r="385" spans="1:42" x14ac:dyDescent="0.3">
      <c r="A385" t="str">
        <f>School_Data!A385</f>
        <v>CABOT SCHOOL DISTRICT</v>
      </c>
      <c r="B385" t="s">
        <v>1437</v>
      </c>
      <c r="C385" t="str">
        <f>School_Data!C385</f>
        <v>SOUTHSIDE ELEMENTARY SCHOOL</v>
      </c>
      <c r="D385">
        <f>School_Data!D385</f>
        <v>4304007</v>
      </c>
      <c r="E385" s="27">
        <f>School_Data!E385</f>
        <v>3</v>
      </c>
      <c r="F385" s="192">
        <v>110</v>
      </c>
      <c r="G385" s="193">
        <v>9.0909090909090905E-3</v>
      </c>
      <c r="H385" s="193">
        <v>0.17272727272727273</v>
      </c>
      <c r="I385" s="193">
        <v>0.26363636363636361</v>
      </c>
      <c r="J385" s="193">
        <v>0.55454545454545456</v>
      </c>
      <c r="K385" s="193">
        <v>0.81818181818181812</v>
      </c>
      <c r="L385" s="194"/>
      <c r="M385" s="195">
        <v>110</v>
      </c>
      <c r="N385" s="196">
        <v>7.2727272727272724E-2</v>
      </c>
      <c r="O385" s="196">
        <v>0.15454545454545454</v>
      </c>
      <c r="P385" s="196">
        <v>0.42727272727272725</v>
      </c>
      <c r="Q385" s="196">
        <v>0.34545454545454546</v>
      </c>
      <c r="R385" s="197">
        <v>0.77272727272727271</v>
      </c>
      <c r="S385" s="194"/>
      <c r="T385" s="198">
        <v>110</v>
      </c>
      <c r="U385" s="199">
        <v>0.2</v>
      </c>
      <c r="V385" s="199">
        <v>0.2818181818181818</v>
      </c>
      <c r="W385" s="199">
        <v>0.20909090909090908</v>
      </c>
      <c r="X385" s="199">
        <v>0.30909090909090908</v>
      </c>
      <c r="Y385" s="200">
        <v>0.51818181818181819</v>
      </c>
      <c r="Z385" s="194"/>
      <c r="AA385" s="201">
        <v>110</v>
      </c>
      <c r="AB385" s="202">
        <v>0.33636363636363636</v>
      </c>
      <c r="AC385" s="202">
        <v>0.15454545454545454</v>
      </c>
      <c r="AD385" s="202">
        <v>0.13636363636363635</v>
      </c>
      <c r="AE385" s="202">
        <v>0.37272727272727274</v>
      </c>
      <c r="AF385" s="203">
        <v>0.50909090909090904</v>
      </c>
      <c r="AG385" s="194"/>
      <c r="AH385" s="204">
        <v>110</v>
      </c>
      <c r="AI385" s="205">
        <v>0.29090909090909089</v>
      </c>
      <c r="AJ385" s="205">
        <v>0.17272727272727273</v>
      </c>
      <c r="AK385" s="205">
        <v>0.18181818181818182</v>
      </c>
      <c r="AL385" s="205">
        <v>0.35454545454545455</v>
      </c>
      <c r="AM385" s="208">
        <v>0.53636363636363638</v>
      </c>
      <c r="AN385" s="194"/>
      <c r="AO385" s="206">
        <v>110</v>
      </c>
      <c r="AP385" s="207">
        <v>0.31818181818181818</v>
      </c>
    </row>
    <row r="386" spans="1:42" x14ac:dyDescent="0.3">
      <c r="A386" t="str">
        <f>School_Data!A386</f>
        <v>CABOT SCHOOL DISTRICT</v>
      </c>
      <c r="B386" t="s">
        <v>1437</v>
      </c>
      <c r="C386" t="str">
        <f>School_Data!C386</f>
        <v>SOUTHSIDE ELEMENTARY SCHOOL</v>
      </c>
      <c r="D386">
        <f>School_Data!D386</f>
        <v>4304007</v>
      </c>
      <c r="E386" s="27">
        <f>School_Data!E386</f>
        <v>4</v>
      </c>
      <c r="F386" s="192">
        <v>110</v>
      </c>
      <c r="G386" s="193">
        <v>4.5454545454545456E-2</v>
      </c>
      <c r="H386" s="193">
        <v>0.25454545454545452</v>
      </c>
      <c r="I386" s="193">
        <v>0.33636363636363636</v>
      </c>
      <c r="J386" s="193">
        <v>0.36363636363636365</v>
      </c>
      <c r="K386" s="193">
        <v>0.7</v>
      </c>
      <c r="L386" s="194"/>
      <c r="M386" s="195">
        <v>110</v>
      </c>
      <c r="N386" s="196">
        <v>0.11818181818181818</v>
      </c>
      <c r="O386" s="196">
        <v>0.35454545454545455</v>
      </c>
      <c r="P386" s="196">
        <v>0.33636363636363636</v>
      </c>
      <c r="Q386" s="196">
        <v>0.19090909090909092</v>
      </c>
      <c r="R386" s="197">
        <v>0.52727272727272734</v>
      </c>
      <c r="S386" s="194"/>
      <c r="T386" s="198">
        <v>110</v>
      </c>
      <c r="U386" s="199">
        <v>0.25454545454545452</v>
      </c>
      <c r="V386" s="199">
        <v>0.26363636363636361</v>
      </c>
      <c r="W386" s="199">
        <v>0.3</v>
      </c>
      <c r="X386" s="199">
        <v>0.18181818181818182</v>
      </c>
      <c r="Y386" s="200">
        <v>0.48181818181818181</v>
      </c>
      <c r="Z386" s="194"/>
      <c r="AA386" s="201">
        <v>110</v>
      </c>
      <c r="AB386" s="202">
        <v>0.18181818181818182</v>
      </c>
      <c r="AC386" s="202">
        <v>0.25454545454545452</v>
      </c>
      <c r="AD386" s="202">
        <v>0.33636363636363636</v>
      </c>
      <c r="AE386" s="202">
        <v>0.22727272727272727</v>
      </c>
      <c r="AF386" s="203">
        <v>0.5636363636363636</v>
      </c>
      <c r="AG386" s="194"/>
      <c r="AH386" s="204">
        <v>110</v>
      </c>
      <c r="AI386" s="205">
        <v>0.2818181818181818</v>
      </c>
      <c r="AJ386" s="205">
        <v>0.2</v>
      </c>
      <c r="AK386" s="205">
        <v>0.26363636363636361</v>
      </c>
      <c r="AL386" s="205">
        <v>0.25454545454545452</v>
      </c>
      <c r="AM386" s="208">
        <v>0.51818181818181808</v>
      </c>
      <c r="AN386" s="194"/>
      <c r="AO386" s="206">
        <v>110</v>
      </c>
      <c r="AP386" s="207">
        <v>0.22727272727272727</v>
      </c>
    </row>
    <row r="387" spans="1:42" x14ac:dyDescent="0.3">
      <c r="A387" t="str">
        <f>School_Data!A387</f>
        <v>CABOT SCHOOL DISTRICT</v>
      </c>
      <c r="B387" t="s">
        <v>1437</v>
      </c>
      <c r="C387" t="str">
        <f>School_Data!C387</f>
        <v>NORTHSIDE ELEMENTARY SCHOOL</v>
      </c>
      <c r="D387">
        <f>School_Data!D387</f>
        <v>4304008</v>
      </c>
      <c r="E387" s="27">
        <f>School_Data!E387</f>
        <v>3</v>
      </c>
      <c r="F387" s="192">
        <v>71</v>
      </c>
      <c r="G387" s="193">
        <v>4.2253521126760563E-2</v>
      </c>
      <c r="H387" s="193">
        <v>0.45070422535211269</v>
      </c>
      <c r="I387" s="193">
        <v>0.19718309859154928</v>
      </c>
      <c r="J387" s="193">
        <v>0.30985915492957744</v>
      </c>
      <c r="K387" s="193">
        <v>0.50704225352112675</v>
      </c>
      <c r="L387" s="194"/>
      <c r="M387" s="195">
        <v>71</v>
      </c>
      <c r="N387" s="196">
        <v>0.30985915492957744</v>
      </c>
      <c r="O387" s="196">
        <v>0.16901408450704225</v>
      </c>
      <c r="P387" s="196">
        <v>0.28169014084507044</v>
      </c>
      <c r="Q387" s="196">
        <v>0.23943661971830985</v>
      </c>
      <c r="R387" s="197">
        <v>0.52112676056338025</v>
      </c>
      <c r="S387" s="194"/>
      <c r="T387" s="198">
        <v>71</v>
      </c>
      <c r="U387" s="199">
        <v>0.43661971830985913</v>
      </c>
      <c r="V387" s="199">
        <v>0.23943661971830985</v>
      </c>
      <c r="W387" s="199">
        <v>9.8591549295774641E-2</v>
      </c>
      <c r="X387" s="199">
        <v>0.22535211267605634</v>
      </c>
      <c r="Y387" s="200">
        <v>0.323943661971831</v>
      </c>
      <c r="Z387" s="194"/>
      <c r="AA387" s="201">
        <v>71</v>
      </c>
      <c r="AB387" s="202">
        <v>0.54929577464788737</v>
      </c>
      <c r="AC387" s="202">
        <v>0.12676056338028169</v>
      </c>
      <c r="AD387" s="202">
        <v>0.15492957746478872</v>
      </c>
      <c r="AE387" s="202">
        <v>0.16901408450704225</v>
      </c>
      <c r="AF387" s="203">
        <v>0.323943661971831</v>
      </c>
      <c r="AG387" s="194"/>
      <c r="AH387" s="204">
        <v>71</v>
      </c>
      <c r="AI387" s="205">
        <v>0.57746478873239437</v>
      </c>
      <c r="AJ387" s="205">
        <v>0.11267605633802817</v>
      </c>
      <c r="AK387" s="205">
        <v>7.0422535211267609E-2</v>
      </c>
      <c r="AL387" s="205">
        <v>0.23943661971830985</v>
      </c>
      <c r="AM387" s="208">
        <v>0.30985915492957744</v>
      </c>
      <c r="AN387" s="194"/>
      <c r="AO387" s="206">
        <v>71</v>
      </c>
      <c r="AP387" s="207">
        <v>0.23943661971830985</v>
      </c>
    </row>
    <row r="388" spans="1:42" x14ac:dyDescent="0.3">
      <c r="A388" t="str">
        <f>School_Data!A388</f>
        <v>CABOT SCHOOL DISTRICT</v>
      </c>
      <c r="B388" t="s">
        <v>1437</v>
      </c>
      <c r="C388" t="str">
        <f>School_Data!C388</f>
        <v>NORTHSIDE ELEMENTARY SCHOOL</v>
      </c>
      <c r="D388">
        <f>School_Data!D388</f>
        <v>4304008</v>
      </c>
      <c r="E388" s="27">
        <f>School_Data!E388</f>
        <v>4</v>
      </c>
      <c r="F388" s="192">
        <v>70</v>
      </c>
      <c r="G388" s="193">
        <v>0.1</v>
      </c>
      <c r="H388" s="193">
        <v>0.24285714285714285</v>
      </c>
      <c r="I388" s="193">
        <v>0.38571428571428573</v>
      </c>
      <c r="J388" s="193">
        <v>0.27142857142857141</v>
      </c>
      <c r="K388" s="193">
        <v>0.65714285714285714</v>
      </c>
      <c r="L388" s="194"/>
      <c r="M388" s="195">
        <v>70</v>
      </c>
      <c r="N388" s="196">
        <v>0.15714285714285714</v>
      </c>
      <c r="O388" s="196">
        <v>0.35714285714285715</v>
      </c>
      <c r="P388" s="196">
        <v>0.27142857142857141</v>
      </c>
      <c r="Q388" s="196">
        <v>0.21428571428571427</v>
      </c>
      <c r="R388" s="197">
        <v>0.48571428571428565</v>
      </c>
      <c r="S388" s="194"/>
      <c r="T388" s="198">
        <v>70</v>
      </c>
      <c r="U388" s="199">
        <v>0.27142857142857141</v>
      </c>
      <c r="V388" s="199">
        <v>0.21428571428571427</v>
      </c>
      <c r="W388" s="199">
        <v>0.37142857142857144</v>
      </c>
      <c r="X388" s="199">
        <v>0.14285714285714285</v>
      </c>
      <c r="Y388" s="200">
        <v>0.51428571428571423</v>
      </c>
      <c r="Z388" s="194"/>
      <c r="AA388" s="201">
        <v>70</v>
      </c>
      <c r="AB388" s="202">
        <v>0.37142857142857144</v>
      </c>
      <c r="AC388" s="202">
        <v>0.21428571428571427</v>
      </c>
      <c r="AD388" s="202">
        <v>0.2857142857142857</v>
      </c>
      <c r="AE388" s="202">
        <v>0.12857142857142856</v>
      </c>
      <c r="AF388" s="203">
        <v>0.41428571428571426</v>
      </c>
      <c r="AG388" s="194"/>
      <c r="AH388" s="204">
        <v>70</v>
      </c>
      <c r="AI388" s="205">
        <v>0.35714285714285715</v>
      </c>
      <c r="AJ388" s="205">
        <v>0.31428571428571428</v>
      </c>
      <c r="AK388" s="205">
        <v>0.17142857142857143</v>
      </c>
      <c r="AL388" s="205">
        <v>0.15714285714285714</v>
      </c>
      <c r="AM388" s="208">
        <v>0.32857142857142857</v>
      </c>
      <c r="AN388" s="194"/>
      <c r="AO388" s="206">
        <v>70</v>
      </c>
      <c r="AP388" s="207">
        <v>0.25714285714285712</v>
      </c>
    </row>
    <row r="389" spans="1:42" x14ac:dyDescent="0.3">
      <c r="A389" t="str">
        <f>School_Data!A389</f>
        <v>CABOT SCHOOL DISTRICT</v>
      </c>
      <c r="B389" t="s">
        <v>1437</v>
      </c>
      <c r="C389" t="str">
        <f>School_Data!C389</f>
        <v>WARD CENTRAL ELEMENTARY</v>
      </c>
      <c r="D389">
        <f>School_Data!D389</f>
        <v>4304009</v>
      </c>
      <c r="E389" s="27">
        <f>School_Data!E389</f>
        <v>3</v>
      </c>
      <c r="F389" s="192">
        <v>85</v>
      </c>
      <c r="G389" s="193">
        <v>7.0588235294117646E-2</v>
      </c>
      <c r="H389" s="193">
        <v>0.27058823529411763</v>
      </c>
      <c r="I389" s="193">
        <v>0.2</v>
      </c>
      <c r="J389" s="193">
        <v>0.45882352941176469</v>
      </c>
      <c r="K389" s="193">
        <v>0.6588235294117647</v>
      </c>
      <c r="L389" s="194"/>
      <c r="M389" s="195">
        <v>85</v>
      </c>
      <c r="N389" s="196">
        <v>0.14117647058823529</v>
      </c>
      <c r="O389" s="196">
        <v>0.2</v>
      </c>
      <c r="P389" s="196">
        <v>0.32941176470588235</v>
      </c>
      <c r="Q389" s="196">
        <v>0.32941176470588235</v>
      </c>
      <c r="R389" s="197">
        <v>0.6588235294117647</v>
      </c>
      <c r="S389" s="194"/>
      <c r="T389" s="198">
        <v>85</v>
      </c>
      <c r="U389" s="199">
        <v>0.3411764705882353</v>
      </c>
      <c r="V389" s="199">
        <v>0.23529411764705882</v>
      </c>
      <c r="W389" s="199">
        <v>0.16470588235294117</v>
      </c>
      <c r="X389" s="199">
        <v>0.25882352941176473</v>
      </c>
      <c r="Y389" s="200">
        <v>0.42352941176470593</v>
      </c>
      <c r="Z389" s="194"/>
      <c r="AA389" s="201">
        <v>85</v>
      </c>
      <c r="AB389" s="202">
        <v>0.43529411764705883</v>
      </c>
      <c r="AC389" s="202">
        <v>0.10588235294117647</v>
      </c>
      <c r="AD389" s="202">
        <v>0.25882352941176473</v>
      </c>
      <c r="AE389" s="202">
        <v>0.2</v>
      </c>
      <c r="AF389" s="203">
        <v>0.45882352941176474</v>
      </c>
      <c r="AG389" s="194"/>
      <c r="AH389" s="204">
        <v>85</v>
      </c>
      <c r="AI389" s="205">
        <v>0.41176470588235292</v>
      </c>
      <c r="AJ389" s="205">
        <v>0.12941176470588237</v>
      </c>
      <c r="AK389" s="205">
        <v>0.17647058823529413</v>
      </c>
      <c r="AL389" s="205">
        <v>0.28235294117647058</v>
      </c>
      <c r="AM389" s="208">
        <v>0.45882352941176474</v>
      </c>
      <c r="AN389" s="194"/>
      <c r="AO389" s="206">
        <v>85</v>
      </c>
      <c r="AP389" s="207">
        <v>0.25882352941176473</v>
      </c>
    </row>
    <row r="390" spans="1:42" x14ac:dyDescent="0.3">
      <c r="A390" t="str">
        <f>School_Data!A390</f>
        <v>CABOT SCHOOL DISTRICT</v>
      </c>
      <c r="B390" t="s">
        <v>1437</v>
      </c>
      <c r="C390" t="str">
        <f>School_Data!C390</f>
        <v>WARD CENTRAL ELEMENTARY</v>
      </c>
      <c r="D390">
        <f>School_Data!D390</f>
        <v>4304009</v>
      </c>
      <c r="E390" s="27">
        <f>School_Data!E390</f>
        <v>4</v>
      </c>
      <c r="F390" s="192">
        <v>85</v>
      </c>
      <c r="G390" s="193">
        <v>9.4117647058823528E-2</v>
      </c>
      <c r="H390" s="193">
        <v>0.2</v>
      </c>
      <c r="I390" s="193">
        <v>0.24705882352941178</v>
      </c>
      <c r="J390" s="193">
        <v>0.45882352941176469</v>
      </c>
      <c r="K390" s="193">
        <v>0.70588235294117641</v>
      </c>
      <c r="L390" s="194"/>
      <c r="M390" s="195">
        <v>85</v>
      </c>
      <c r="N390" s="196">
        <v>0.12941176470588237</v>
      </c>
      <c r="O390" s="196">
        <v>0.18823529411764706</v>
      </c>
      <c r="P390" s="196">
        <v>0.47058823529411764</v>
      </c>
      <c r="Q390" s="196">
        <v>0.21176470588235294</v>
      </c>
      <c r="R390" s="197">
        <v>0.68235294117647061</v>
      </c>
      <c r="S390" s="194"/>
      <c r="T390" s="198">
        <v>85</v>
      </c>
      <c r="U390" s="199">
        <v>0.22352941176470589</v>
      </c>
      <c r="V390" s="199">
        <v>0.24705882352941178</v>
      </c>
      <c r="W390" s="199">
        <v>0.30588235294117649</v>
      </c>
      <c r="X390" s="199">
        <v>0.22352941176470589</v>
      </c>
      <c r="Y390" s="200">
        <v>0.52941176470588236</v>
      </c>
      <c r="Z390" s="194"/>
      <c r="AA390" s="201">
        <v>85</v>
      </c>
      <c r="AB390" s="202">
        <v>0.24705882352941178</v>
      </c>
      <c r="AC390" s="202">
        <v>0.15294117647058825</v>
      </c>
      <c r="AD390" s="202">
        <v>0.35294117647058826</v>
      </c>
      <c r="AE390" s="202">
        <v>0.24705882352941178</v>
      </c>
      <c r="AF390" s="203">
        <v>0.60000000000000009</v>
      </c>
      <c r="AG390" s="194"/>
      <c r="AH390" s="204">
        <v>85</v>
      </c>
      <c r="AI390" s="205">
        <v>0.29411764705882354</v>
      </c>
      <c r="AJ390" s="205">
        <v>0.16470588235294117</v>
      </c>
      <c r="AK390" s="205">
        <v>0.21176470588235294</v>
      </c>
      <c r="AL390" s="205">
        <v>0.32941176470588235</v>
      </c>
      <c r="AM390" s="208">
        <v>0.54117647058823526</v>
      </c>
      <c r="AN390" s="194"/>
      <c r="AO390" s="206">
        <v>85</v>
      </c>
      <c r="AP390" s="207">
        <v>0.32941176470588235</v>
      </c>
    </row>
    <row r="391" spans="1:42" x14ac:dyDescent="0.3">
      <c r="A391" t="str">
        <f>School_Data!A391</f>
        <v>CABOT SCHOOL DISTRICT</v>
      </c>
      <c r="B391" t="s">
        <v>1437</v>
      </c>
      <c r="C391" t="str">
        <f>School_Data!C391</f>
        <v>CABOT MIDDLE SCHOOL SOUTH</v>
      </c>
      <c r="D391">
        <f>School_Data!D391</f>
        <v>4304010</v>
      </c>
      <c r="E391" s="27">
        <f>School_Data!E391</f>
        <v>5</v>
      </c>
      <c r="F391" s="192">
        <v>329</v>
      </c>
      <c r="G391" s="193">
        <v>5.7750759878419454E-2</v>
      </c>
      <c r="H391" s="193">
        <v>0.30091185410334348</v>
      </c>
      <c r="I391" s="193">
        <v>0.37993920972644379</v>
      </c>
      <c r="J391" s="193">
        <v>0.26139817629179329</v>
      </c>
      <c r="K391" s="193">
        <v>0.64133738601823709</v>
      </c>
      <c r="L391" s="194"/>
      <c r="M391" s="195">
        <v>329</v>
      </c>
      <c r="N391" s="196">
        <v>0.11854103343465046</v>
      </c>
      <c r="O391" s="196">
        <v>0.40425531914893614</v>
      </c>
      <c r="P391" s="196">
        <v>0.3860182370820669</v>
      </c>
      <c r="Q391" s="196">
        <v>9.1185410334346503E-2</v>
      </c>
      <c r="R391" s="197">
        <v>0.47720364741641341</v>
      </c>
      <c r="S391" s="194"/>
      <c r="T391" s="198">
        <v>329</v>
      </c>
      <c r="U391" s="199">
        <v>0.36778115501519759</v>
      </c>
      <c r="V391" s="199">
        <v>0.2857142857142857</v>
      </c>
      <c r="W391" s="199">
        <v>0.23404255319148937</v>
      </c>
      <c r="X391" s="199">
        <v>0.11246200607902736</v>
      </c>
      <c r="Y391" s="200">
        <v>0.34650455927051671</v>
      </c>
      <c r="Z391" s="194"/>
      <c r="AA391" s="201">
        <v>329</v>
      </c>
      <c r="AB391" s="202">
        <v>0.43161094224924013</v>
      </c>
      <c r="AC391" s="202">
        <v>0.30699088145896658</v>
      </c>
      <c r="AD391" s="202">
        <v>0.19148936170212766</v>
      </c>
      <c r="AE391" s="202">
        <v>6.9908814589665649E-2</v>
      </c>
      <c r="AF391" s="203">
        <v>0.26139817629179329</v>
      </c>
      <c r="AG391" s="194"/>
      <c r="AH391" s="204">
        <v>329</v>
      </c>
      <c r="AI391" s="205">
        <v>0.38905775075987842</v>
      </c>
      <c r="AJ391" s="205">
        <v>0.24012158054711247</v>
      </c>
      <c r="AK391" s="205">
        <v>0.22796352583586627</v>
      </c>
      <c r="AL391" s="205">
        <v>0.14285714285714285</v>
      </c>
      <c r="AM391" s="208">
        <v>0.37082066869300911</v>
      </c>
      <c r="AN391" s="194"/>
      <c r="AO391" s="206">
        <v>329</v>
      </c>
      <c r="AP391" s="207">
        <v>0.1276595744680851</v>
      </c>
    </row>
    <row r="392" spans="1:42" x14ac:dyDescent="0.3">
      <c r="A392" t="str">
        <f>School_Data!A392</f>
        <v>CABOT SCHOOL DISTRICT</v>
      </c>
      <c r="B392" t="s">
        <v>1437</v>
      </c>
      <c r="C392" t="str">
        <f>School_Data!C392</f>
        <v>CABOT MIDDLE SCHOOL SOUTH</v>
      </c>
      <c r="D392">
        <f>School_Data!D392</f>
        <v>4304010</v>
      </c>
      <c r="E392" s="27">
        <f>School_Data!E392</f>
        <v>6</v>
      </c>
      <c r="F392" s="192">
        <v>356</v>
      </c>
      <c r="G392" s="193">
        <v>6.4606741573033713E-2</v>
      </c>
      <c r="H392" s="193">
        <v>0.199438202247191</v>
      </c>
      <c r="I392" s="193">
        <v>0.25842696629213485</v>
      </c>
      <c r="J392" s="193">
        <v>0.47752808988764045</v>
      </c>
      <c r="K392" s="193">
        <v>0.7359550561797753</v>
      </c>
      <c r="L392" s="194"/>
      <c r="M392" s="195">
        <v>356</v>
      </c>
      <c r="N392" s="196">
        <v>0.10955056179775281</v>
      </c>
      <c r="O392" s="196">
        <v>0.26685393258426965</v>
      </c>
      <c r="P392" s="196">
        <v>0.4157303370786517</v>
      </c>
      <c r="Q392" s="196">
        <v>0.20786516853932585</v>
      </c>
      <c r="R392" s="197">
        <v>0.62359550561797761</v>
      </c>
      <c r="S392" s="194"/>
      <c r="T392" s="198">
        <v>356</v>
      </c>
      <c r="U392" s="199">
        <v>0.2612359550561798</v>
      </c>
      <c r="V392" s="199">
        <v>0.2050561797752809</v>
      </c>
      <c r="W392" s="199">
        <v>0.29775280898876405</v>
      </c>
      <c r="X392" s="199">
        <v>0.23595505617977527</v>
      </c>
      <c r="Y392" s="200">
        <v>0.5337078651685393</v>
      </c>
      <c r="Z392" s="194"/>
      <c r="AA392" s="201">
        <v>356</v>
      </c>
      <c r="AB392" s="202">
        <v>0.24157303370786518</v>
      </c>
      <c r="AC392" s="202">
        <v>0.2050561797752809</v>
      </c>
      <c r="AD392" s="202">
        <v>0.2752808988764045</v>
      </c>
      <c r="AE392" s="202">
        <v>0.27808988764044945</v>
      </c>
      <c r="AF392" s="203">
        <v>0.55337078651685401</v>
      </c>
      <c r="AG392" s="194"/>
      <c r="AH392" s="204">
        <v>356</v>
      </c>
      <c r="AI392" s="205">
        <v>0.2640449438202247</v>
      </c>
      <c r="AJ392" s="205">
        <v>0.21629213483146068</v>
      </c>
      <c r="AK392" s="205">
        <v>0.2640449438202247</v>
      </c>
      <c r="AL392" s="205">
        <v>0.2556179775280899</v>
      </c>
      <c r="AM392" s="208">
        <v>0.5196629213483146</v>
      </c>
      <c r="AN392" s="194"/>
      <c r="AO392" s="206">
        <v>356</v>
      </c>
      <c r="AP392" s="207">
        <v>0.17415730337078653</v>
      </c>
    </row>
    <row r="393" spans="1:42" x14ac:dyDescent="0.3">
      <c r="A393" t="str">
        <f>School_Data!A393</f>
        <v>CABOT SCHOOL DISTRICT</v>
      </c>
      <c r="B393" t="s">
        <v>1437</v>
      </c>
      <c r="C393" t="str">
        <f>School_Data!C393</f>
        <v>CABOT JUNIOR HIGH NORTH</v>
      </c>
      <c r="D393">
        <f>School_Data!D393</f>
        <v>4304011</v>
      </c>
      <c r="E393" s="27">
        <f>School_Data!E393</f>
        <v>7</v>
      </c>
      <c r="F393" s="192">
        <v>411</v>
      </c>
      <c r="G393" s="193">
        <v>4.3795620437956206E-2</v>
      </c>
      <c r="H393" s="193">
        <v>0.17274939172749393</v>
      </c>
      <c r="I393" s="193">
        <v>0.28710462287104621</v>
      </c>
      <c r="J393" s="193">
        <v>0.49635036496350365</v>
      </c>
      <c r="K393" s="193">
        <v>0.78345498783454981</v>
      </c>
      <c r="L393" s="194"/>
      <c r="M393" s="195">
        <v>411</v>
      </c>
      <c r="N393" s="196">
        <v>0.17761557177615572</v>
      </c>
      <c r="O393" s="196">
        <v>0.28710462287104621</v>
      </c>
      <c r="P393" s="196">
        <v>0.30170316301703165</v>
      </c>
      <c r="Q393" s="196">
        <v>0.23357664233576642</v>
      </c>
      <c r="R393" s="197">
        <v>0.53527980535279807</v>
      </c>
      <c r="S393" s="194"/>
      <c r="T393" s="198">
        <v>411</v>
      </c>
      <c r="U393" s="199">
        <v>0.36739659367396593</v>
      </c>
      <c r="V393" s="199">
        <v>0.21411192214111921</v>
      </c>
      <c r="W393" s="199">
        <v>0.21167883211678831</v>
      </c>
      <c r="X393" s="199">
        <v>0.20681265206812652</v>
      </c>
      <c r="Y393" s="200">
        <v>0.41849148418491483</v>
      </c>
      <c r="Z393" s="194"/>
      <c r="AA393" s="201">
        <v>411</v>
      </c>
      <c r="AB393" s="202">
        <v>0.24330900243309003</v>
      </c>
      <c r="AC393" s="202">
        <v>0.36739659367396593</v>
      </c>
      <c r="AD393" s="202">
        <v>0.31386861313868614</v>
      </c>
      <c r="AE393" s="202">
        <v>7.5425790754257913E-2</v>
      </c>
      <c r="AF393" s="203">
        <v>0.38929440389294406</v>
      </c>
      <c r="AG393" s="194"/>
      <c r="AH393" s="204">
        <v>411</v>
      </c>
      <c r="AI393" s="205">
        <v>0.32116788321167883</v>
      </c>
      <c r="AJ393" s="205">
        <v>0.18248175182481752</v>
      </c>
      <c r="AK393" s="205">
        <v>0.28467153284671531</v>
      </c>
      <c r="AL393" s="205">
        <v>0.21167883211678831</v>
      </c>
      <c r="AM393" s="208">
        <v>0.4963503649635036</v>
      </c>
      <c r="AN393" s="194"/>
      <c r="AO393" s="206">
        <v>411</v>
      </c>
      <c r="AP393" s="207">
        <v>0.170316301703163</v>
      </c>
    </row>
    <row r="394" spans="1:42" x14ac:dyDescent="0.3">
      <c r="A394" t="str">
        <f>School_Data!A394</f>
        <v>CABOT SCHOOL DISTRICT</v>
      </c>
      <c r="B394" t="s">
        <v>1437</v>
      </c>
      <c r="C394" t="str">
        <f>School_Data!C394</f>
        <v>CABOT JUNIOR HIGH NORTH</v>
      </c>
      <c r="D394">
        <f>School_Data!D394</f>
        <v>4304011</v>
      </c>
      <c r="E394" s="27">
        <f>School_Data!E394</f>
        <v>8</v>
      </c>
      <c r="F394" s="192">
        <v>417</v>
      </c>
      <c r="G394" s="193">
        <v>7.6738609112709827E-2</v>
      </c>
      <c r="H394" s="193">
        <v>0.15587529976019185</v>
      </c>
      <c r="I394" s="193">
        <v>0.25179856115107913</v>
      </c>
      <c r="J394" s="193">
        <v>0.5155875299760192</v>
      </c>
      <c r="K394" s="193">
        <v>0.76738609112709832</v>
      </c>
      <c r="L394" s="194"/>
      <c r="M394" s="195">
        <v>417</v>
      </c>
      <c r="N394" s="196">
        <v>0.18465227817745802</v>
      </c>
      <c r="O394" s="196">
        <v>0.23021582733812951</v>
      </c>
      <c r="P394" s="196">
        <v>0.20863309352517986</v>
      </c>
      <c r="Q394" s="196">
        <v>0.3764988009592326</v>
      </c>
      <c r="R394" s="197">
        <v>0.5851318944844125</v>
      </c>
      <c r="S394" s="194"/>
      <c r="T394" s="198">
        <v>417</v>
      </c>
      <c r="U394" s="199">
        <v>0.31414868105515587</v>
      </c>
      <c r="V394" s="199">
        <v>0.26139088729016785</v>
      </c>
      <c r="W394" s="199">
        <v>0.2038369304556355</v>
      </c>
      <c r="X394" s="199">
        <v>0.22062350119904076</v>
      </c>
      <c r="Y394" s="200">
        <v>0.42446043165467628</v>
      </c>
      <c r="Z394" s="194"/>
      <c r="AA394" s="201">
        <v>417</v>
      </c>
      <c r="AB394" s="202">
        <v>0.19904076738609114</v>
      </c>
      <c r="AC394" s="202">
        <v>0.2446043165467626</v>
      </c>
      <c r="AD394" s="202">
        <v>0.31654676258992803</v>
      </c>
      <c r="AE394" s="202">
        <v>0.23980815347721823</v>
      </c>
      <c r="AF394" s="203">
        <v>0.55635491606714627</v>
      </c>
      <c r="AG394" s="194"/>
      <c r="AH394" s="204">
        <v>417</v>
      </c>
      <c r="AI394" s="205">
        <v>0.2422062350119904</v>
      </c>
      <c r="AJ394" s="205">
        <v>0.19904076738609114</v>
      </c>
      <c r="AK394" s="205">
        <v>0.21582733812949639</v>
      </c>
      <c r="AL394" s="205">
        <v>0.34292565947242204</v>
      </c>
      <c r="AM394" s="208">
        <v>0.55875299760191843</v>
      </c>
      <c r="AN394" s="194"/>
      <c r="AO394" s="206">
        <v>417</v>
      </c>
      <c r="AP394" s="207">
        <v>0.23021582733812951</v>
      </c>
    </row>
    <row r="395" spans="1:42" x14ac:dyDescent="0.3">
      <c r="A395" t="str">
        <f>School_Data!A395</f>
        <v>CABOT SCHOOL DISTRICT</v>
      </c>
      <c r="B395" t="s">
        <v>1437</v>
      </c>
      <c r="C395" t="str">
        <f>School_Data!C395</f>
        <v>CABOT MIDDLE SCHOOL NORTH</v>
      </c>
      <c r="D395">
        <f>School_Data!D395</f>
        <v>4304012</v>
      </c>
      <c r="E395" s="27">
        <f>School_Data!E395</f>
        <v>5</v>
      </c>
      <c r="F395" s="192">
        <v>426</v>
      </c>
      <c r="G395" s="193">
        <v>3.0516431924882629E-2</v>
      </c>
      <c r="H395" s="193">
        <v>0.22535211267605634</v>
      </c>
      <c r="I395" s="193">
        <v>0.34741784037558687</v>
      </c>
      <c r="J395" s="193">
        <v>0.39671361502347419</v>
      </c>
      <c r="K395" s="193">
        <v>0.744131455399061</v>
      </c>
      <c r="L395" s="194"/>
      <c r="M395" s="195">
        <v>426</v>
      </c>
      <c r="N395" s="196">
        <v>9.8591549295774641E-2</v>
      </c>
      <c r="O395" s="196">
        <v>0.33568075117370894</v>
      </c>
      <c r="P395" s="196">
        <v>0.38028169014084506</v>
      </c>
      <c r="Q395" s="196">
        <v>0.18544600938967137</v>
      </c>
      <c r="R395" s="197">
        <v>0.56572769953051649</v>
      </c>
      <c r="S395" s="194"/>
      <c r="T395" s="198">
        <v>426</v>
      </c>
      <c r="U395" s="199">
        <v>0.25821596244131456</v>
      </c>
      <c r="V395" s="199">
        <v>0.25586854460093894</v>
      </c>
      <c r="W395" s="199">
        <v>0.28169014084507044</v>
      </c>
      <c r="X395" s="199">
        <v>0.20422535211267606</v>
      </c>
      <c r="Y395" s="200">
        <v>0.4859154929577465</v>
      </c>
      <c r="Z395" s="194"/>
      <c r="AA395" s="201">
        <v>426</v>
      </c>
      <c r="AB395" s="202">
        <v>0.33098591549295775</v>
      </c>
      <c r="AC395" s="202">
        <v>0.22300469483568075</v>
      </c>
      <c r="AD395" s="202">
        <v>0.25586854460093894</v>
      </c>
      <c r="AE395" s="202">
        <v>0.19014084507042253</v>
      </c>
      <c r="AF395" s="203">
        <v>0.4460093896713615</v>
      </c>
      <c r="AG395" s="194"/>
      <c r="AH395" s="204">
        <v>426</v>
      </c>
      <c r="AI395" s="205">
        <v>0.28638497652582162</v>
      </c>
      <c r="AJ395" s="205">
        <v>0.215962441314554</v>
      </c>
      <c r="AK395" s="205">
        <v>0.22300469483568075</v>
      </c>
      <c r="AL395" s="205">
        <v>0.27464788732394368</v>
      </c>
      <c r="AM395" s="208">
        <v>0.49765258215962443</v>
      </c>
      <c r="AN395" s="194"/>
      <c r="AO395" s="206">
        <v>426</v>
      </c>
      <c r="AP395" s="207">
        <v>0.21830985915492956</v>
      </c>
    </row>
    <row r="396" spans="1:42" x14ac:dyDescent="0.3">
      <c r="A396" t="str">
        <f>School_Data!A396</f>
        <v>CABOT SCHOOL DISTRICT</v>
      </c>
      <c r="B396" t="s">
        <v>1437</v>
      </c>
      <c r="C396" t="str">
        <f>School_Data!C396</f>
        <v>CABOT MIDDLE SCHOOL NORTH</v>
      </c>
      <c r="D396">
        <f>School_Data!D396</f>
        <v>4304012</v>
      </c>
      <c r="E396" s="27">
        <f>School_Data!E396</f>
        <v>6</v>
      </c>
      <c r="F396" s="192">
        <v>421</v>
      </c>
      <c r="G396" s="193">
        <v>3.800475059382423E-2</v>
      </c>
      <c r="H396" s="193">
        <v>0.21852731591448932</v>
      </c>
      <c r="I396" s="193">
        <v>0.24228028503562946</v>
      </c>
      <c r="J396" s="193">
        <v>0.50118764845605701</v>
      </c>
      <c r="K396" s="193">
        <v>0.74346793349168649</v>
      </c>
      <c r="L396" s="194"/>
      <c r="M396" s="195">
        <v>421</v>
      </c>
      <c r="N396" s="196">
        <v>8.5510688836104506E-2</v>
      </c>
      <c r="O396" s="196">
        <v>0.31591448931116389</v>
      </c>
      <c r="P396" s="196">
        <v>0.42280285035629456</v>
      </c>
      <c r="Q396" s="196">
        <v>0.17577197149643706</v>
      </c>
      <c r="R396" s="197">
        <v>0.59857482185273159</v>
      </c>
      <c r="S396" s="194"/>
      <c r="T396" s="198">
        <v>421</v>
      </c>
      <c r="U396" s="199">
        <v>0.30878859857482183</v>
      </c>
      <c r="V396" s="199">
        <v>0.1828978622327791</v>
      </c>
      <c r="W396" s="199">
        <v>0.33729216152019004</v>
      </c>
      <c r="X396" s="199">
        <v>0.17102137767220901</v>
      </c>
      <c r="Y396" s="200">
        <v>0.50831353919239908</v>
      </c>
      <c r="Z396" s="194"/>
      <c r="AA396" s="201">
        <v>421</v>
      </c>
      <c r="AB396" s="202">
        <v>0.24465558194774348</v>
      </c>
      <c r="AC396" s="202">
        <v>0.21377672209026127</v>
      </c>
      <c r="AD396" s="202">
        <v>0.25415676959619954</v>
      </c>
      <c r="AE396" s="202">
        <v>0.28741092636579574</v>
      </c>
      <c r="AF396" s="203">
        <v>0.54156769596199528</v>
      </c>
      <c r="AG396" s="194"/>
      <c r="AH396" s="204">
        <v>421</v>
      </c>
      <c r="AI396" s="205">
        <v>0.27790973871733965</v>
      </c>
      <c r="AJ396" s="205">
        <v>0.2161520190023753</v>
      </c>
      <c r="AK396" s="205">
        <v>0.28741092636579574</v>
      </c>
      <c r="AL396" s="205">
        <v>0.21852731591448932</v>
      </c>
      <c r="AM396" s="208">
        <v>0.50593824228028506</v>
      </c>
      <c r="AN396" s="194"/>
      <c r="AO396" s="206">
        <v>421</v>
      </c>
      <c r="AP396" s="207">
        <v>0.12589073634204276</v>
      </c>
    </row>
    <row r="397" spans="1:42" x14ac:dyDescent="0.3">
      <c r="A397" t="str">
        <f>School_Data!A397</f>
        <v>CABOT SCHOOL DISTRICT</v>
      </c>
      <c r="B397" t="s">
        <v>1437</v>
      </c>
      <c r="C397" t="str">
        <f>School_Data!C397</f>
        <v>MAGNESS CREEK ELEMENTARY</v>
      </c>
      <c r="D397">
        <f>School_Data!D397</f>
        <v>4304013</v>
      </c>
      <c r="E397" s="27">
        <f>School_Data!E397</f>
        <v>3</v>
      </c>
      <c r="F397" s="192">
        <v>64</v>
      </c>
      <c r="G397" s="193">
        <v>3.125E-2</v>
      </c>
      <c r="H397" s="193">
        <v>0.25</v>
      </c>
      <c r="I397" s="193">
        <v>0.234375</v>
      </c>
      <c r="J397" s="193">
        <v>0.484375</v>
      </c>
      <c r="K397" s="193">
        <v>0.71875</v>
      </c>
      <c r="L397" s="194"/>
      <c r="M397" s="195">
        <v>64</v>
      </c>
      <c r="N397" s="196">
        <v>9.375E-2</v>
      </c>
      <c r="O397" s="196">
        <v>0.1875</v>
      </c>
      <c r="P397" s="196">
        <v>0.40625</v>
      </c>
      <c r="Q397" s="196">
        <v>0.3125</v>
      </c>
      <c r="R397" s="197">
        <v>0.71875</v>
      </c>
      <c r="S397" s="194"/>
      <c r="T397" s="198">
        <v>64</v>
      </c>
      <c r="U397" s="199">
        <v>0.359375</v>
      </c>
      <c r="V397" s="199">
        <v>0.234375</v>
      </c>
      <c r="W397" s="199">
        <v>0.140625</v>
      </c>
      <c r="X397" s="199">
        <v>0.265625</v>
      </c>
      <c r="Y397" s="200">
        <v>0.40625</v>
      </c>
      <c r="Z397" s="194"/>
      <c r="AA397" s="201">
        <v>64</v>
      </c>
      <c r="AB397" s="202">
        <v>0.265625</v>
      </c>
      <c r="AC397" s="202">
        <v>0.203125</v>
      </c>
      <c r="AD397" s="202">
        <v>0.28125</v>
      </c>
      <c r="AE397" s="202">
        <v>0.25</v>
      </c>
      <c r="AF397" s="203">
        <v>0.53125</v>
      </c>
      <c r="AG397" s="194"/>
      <c r="AH397" s="204">
        <v>64</v>
      </c>
      <c r="AI397" s="205">
        <v>0.34375</v>
      </c>
      <c r="AJ397" s="205">
        <v>0.125</v>
      </c>
      <c r="AK397" s="205">
        <v>0.265625</v>
      </c>
      <c r="AL397" s="205">
        <v>0.265625</v>
      </c>
      <c r="AM397" s="208">
        <v>0.53125</v>
      </c>
      <c r="AN397" s="194"/>
      <c r="AO397" s="206">
        <v>64</v>
      </c>
      <c r="AP397" s="207">
        <v>0.234375</v>
      </c>
    </row>
    <row r="398" spans="1:42" x14ac:dyDescent="0.3">
      <c r="A398" t="str">
        <f>School_Data!A398</f>
        <v>CABOT SCHOOL DISTRICT</v>
      </c>
      <c r="B398" t="s">
        <v>1437</v>
      </c>
      <c r="C398" t="str">
        <f>School_Data!C398</f>
        <v>MAGNESS CREEK ELEMENTARY</v>
      </c>
      <c r="D398">
        <f>School_Data!D398</f>
        <v>4304013</v>
      </c>
      <c r="E398" s="27">
        <f>School_Data!E398</f>
        <v>4</v>
      </c>
      <c r="F398" s="192">
        <v>71</v>
      </c>
      <c r="G398" s="193">
        <v>1.4084507042253521E-2</v>
      </c>
      <c r="H398" s="193">
        <v>0.26760563380281688</v>
      </c>
      <c r="I398" s="193">
        <v>0.3380281690140845</v>
      </c>
      <c r="J398" s="193">
        <v>0.38028169014084506</v>
      </c>
      <c r="K398" s="193">
        <v>0.71830985915492951</v>
      </c>
      <c r="L398" s="194"/>
      <c r="M398" s="195">
        <v>71</v>
      </c>
      <c r="N398" s="196">
        <v>0.11267605633802817</v>
      </c>
      <c r="O398" s="196">
        <v>0.26760563380281688</v>
      </c>
      <c r="P398" s="196">
        <v>0.46478873239436619</v>
      </c>
      <c r="Q398" s="196">
        <v>0.15492957746478872</v>
      </c>
      <c r="R398" s="197">
        <v>0.61971830985915488</v>
      </c>
      <c r="S398" s="194"/>
      <c r="T398" s="198">
        <v>71</v>
      </c>
      <c r="U398" s="199">
        <v>0.16901408450704225</v>
      </c>
      <c r="V398" s="199">
        <v>0.3380281690140845</v>
      </c>
      <c r="W398" s="199">
        <v>0.23943661971830985</v>
      </c>
      <c r="X398" s="199">
        <v>0.25352112676056338</v>
      </c>
      <c r="Y398" s="200">
        <v>0.49295774647887325</v>
      </c>
      <c r="Z398" s="194"/>
      <c r="AA398" s="201">
        <v>71</v>
      </c>
      <c r="AB398" s="202">
        <v>0.14084507042253522</v>
      </c>
      <c r="AC398" s="202">
        <v>0.22535211267605634</v>
      </c>
      <c r="AD398" s="202">
        <v>0.42253521126760563</v>
      </c>
      <c r="AE398" s="202">
        <v>0.21126760563380281</v>
      </c>
      <c r="AF398" s="203">
        <v>0.63380281690140849</v>
      </c>
      <c r="AG398" s="194"/>
      <c r="AH398" s="204">
        <v>71</v>
      </c>
      <c r="AI398" s="205">
        <v>0.23943661971830985</v>
      </c>
      <c r="AJ398" s="205">
        <v>0.25352112676056338</v>
      </c>
      <c r="AK398" s="205">
        <v>0.25352112676056338</v>
      </c>
      <c r="AL398" s="205">
        <v>0.25352112676056338</v>
      </c>
      <c r="AM398" s="208">
        <v>0.50704225352112675</v>
      </c>
      <c r="AN398" s="194"/>
      <c r="AO398" s="206">
        <v>71</v>
      </c>
      <c r="AP398" s="207">
        <v>0.323943661971831</v>
      </c>
    </row>
    <row r="399" spans="1:42" x14ac:dyDescent="0.3">
      <c r="A399" t="str">
        <f>School_Data!A399</f>
        <v>CABOT SCHOOL DISTRICT</v>
      </c>
      <c r="B399" t="s">
        <v>1437</v>
      </c>
      <c r="C399" t="str">
        <f>School_Data!C399</f>
        <v>STAGECOACH ELEMENTARY SCHOOL</v>
      </c>
      <c r="D399">
        <f>School_Data!D399</f>
        <v>4304014</v>
      </c>
      <c r="E399" s="27">
        <f>School_Data!E399</f>
        <v>3</v>
      </c>
      <c r="F399" s="192">
        <v>97</v>
      </c>
      <c r="G399" s="193">
        <v>4.1237113402061855E-2</v>
      </c>
      <c r="H399" s="193">
        <v>0.29896907216494845</v>
      </c>
      <c r="I399" s="193">
        <v>0.22680412371134021</v>
      </c>
      <c r="J399" s="193">
        <v>0.4329896907216495</v>
      </c>
      <c r="K399" s="193">
        <v>0.65979381443298968</v>
      </c>
      <c r="L399" s="194"/>
      <c r="M399" s="195">
        <v>97</v>
      </c>
      <c r="N399" s="196">
        <v>0.15463917525773196</v>
      </c>
      <c r="O399" s="196">
        <v>0.16494845360824742</v>
      </c>
      <c r="P399" s="196">
        <v>0.40206185567010311</v>
      </c>
      <c r="Q399" s="196">
        <v>0.27835051546391754</v>
      </c>
      <c r="R399" s="197">
        <v>0.68041237113402064</v>
      </c>
      <c r="S399" s="194"/>
      <c r="T399" s="198">
        <v>97</v>
      </c>
      <c r="U399" s="199">
        <v>0.41237113402061853</v>
      </c>
      <c r="V399" s="199">
        <v>0.12371134020618557</v>
      </c>
      <c r="W399" s="199">
        <v>0.22680412371134021</v>
      </c>
      <c r="X399" s="199">
        <v>0.23711340206185566</v>
      </c>
      <c r="Y399" s="200">
        <v>0.46391752577319589</v>
      </c>
      <c r="Z399" s="194"/>
      <c r="AA399" s="201">
        <v>98</v>
      </c>
      <c r="AB399" s="202">
        <v>0.41836734693877553</v>
      </c>
      <c r="AC399" s="202">
        <v>0.17346938775510204</v>
      </c>
      <c r="AD399" s="202">
        <v>0.20408163265306123</v>
      </c>
      <c r="AE399" s="202">
        <v>0.20408163265306123</v>
      </c>
      <c r="AF399" s="203">
        <v>0.40816326530612246</v>
      </c>
      <c r="AG399" s="194"/>
      <c r="AH399" s="204">
        <v>97</v>
      </c>
      <c r="AI399" s="205">
        <v>0.42268041237113402</v>
      </c>
      <c r="AJ399" s="205">
        <v>0.12371134020618557</v>
      </c>
      <c r="AK399" s="205">
        <v>0.19587628865979381</v>
      </c>
      <c r="AL399" s="205">
        <v>0.25773195876288657</v>
      </c>
      <c r="AM399" s="208">
        <v>0.45360824742268036</v>
      </c>
      <c r="AN399" s="194"/>
      <c r="AO399" s="206">
        <v>97</v>
      </c>
      <c r="AP399" s="207">
        <v>0.23711340206185566</v>
      </c>
    </row>
    <row r="400" spans="1:42" x14ac:dyDescent="0.3">
      <c r="A400" t="str">
        <f>School_Data!A400</f>
        <v>CABOT SCHOOL DISTRICT</v>
      </c>
      <c r="B400" t="s">
        <v>1437</v>
      </c>
      <c r="C400" t="str">
        <f>School_Data!C400</f>
        <v>STAGECOACH ELEMENTARY SCHOOL</v>
      </c>
      <c r="D400">
        <f>School_Data!D400</f>
        <v>4304014</v>
      </c>
      <c r="E400" s="27">
        <f>School_Data!E400</f>
        <v>4</v>
      </c>
      <c r="F400" s="192">
        <v>110</v>
      </c>
      <c r="G400" s="193">
        <v>3.6363636363636362E-2</v>
      </c>
      <c r="H400" s="193">
        <v>0.13636363636363635</v>
      </c>
      <c r="I400" s="193">
        <v>0.38181818181818183</v>
      </c>
      <c r="J400" s="193">
        <v>0.44545454545454544</v>
      </c>
      <c r="K400" s="193">
        <v>0.82727272727272727</v>
      </c>
      <c r="L400" s="194"/>
      <c r="M400" s="195">
        <v>110</v>
      </c>
      <c r="N400" s="196">
        <v>5.4545454545454543E-2</v>
      </c>
      <c r="O400" s="196">
        <v>0.18181818181818182</v>
      </c>
      <c r="P400" s="196">
        <v>0.50909090909090904</v>
      </c>
      <c r="Q400" s="196">
        <v>0.25454545454545452</v>
      </c>
      <c r="R400" s="197">
        <v>0.76363636363636356</v>
      </c>
      <c r="S400" s="194"/>
      <c r="T400" s="198">
        <v>110</v>
      </c>
      <c r="U400" s="199">
        <v>0.11818181818181818</v>
      </c>
      <c r="V400" s="199">
        <v>0.23636363636363636</v>
      </c>
      <c r="W400" s="199">
        <v>0.33636363636363636</v>
      </c>
      <c r="X400" s="199">
        <v>0.30909090909090908</v>
      </c>
      <c r="Y400" s="200">
        <v>0.6454545454545455</v>
      </c>
      <c r="Z400" s="194"/>
      <c r="AA400" s="201">
        <v>110</v>
      </c>
      <c r="AB400" s="202">
        <v>0.16363636363636364</v>
      </c>
      <c r="AC400" s="202">
        <v>0.25454545454545452</v>
      </c>
      <c r="AD400" s="202">
        <v>0.25454545454545452</v>
      </c>
      <c r="AE400" s="202">
        <v>0.32727272727272727</v>
      </c>
      <c r="AF400" s="203">
        <v>0.58181818181818179</v>
      </c>
      <c r="AG400" s="194"/>
      <c r="AH400" s="204">
        <v>110</v>
      </c>
      <c r="AI400" s="205">
        <v>0.26363636363636361</v>
      </c>
      <c r="AJ400" s="205">
        <v>0.2</v>
      </c>
      <c r="AK400" s="205">
        <v>0.20909090909090908</v>
      </c>
      <c r="AL400" s="205">
        <v>0.32727272727272727</v>
      </c>
      <c r="AM400" s="208">
        <v>0.53636363636363638</v>
      </c>
      <c r="AN400" s="194"/>
      <c r="AO400" s="206">
        <v>110</v>
      </c>
      <c r="AP400" s="207">
        <v>0.34545454545454546</v>
      </c>
    </row>
    <row r="401" spans="1:42" x14ac:dyDescent="0.3">
      <c r="A401" t="str">
        <f>School_Data!A401</f>
        <v>CABOT SCHOOL DISTRICT</v>
      </c>
      <c r="B401" t="s">
        <v>1437</v>
      </c>
      <c r="C401" t="str">
        <f>School_Data!C401</f>
        <v>MOUNTAIN SPRINGS ELEM SCHOOL</v>
      </c>
      <c r="D401">
        <f>School_Data!D401</f>
        <v>4304015</v>
      </c>
      <c r="E401" s="27">
        <f>School_Data!E401</f>
        <v>3</v>
      </c>
      <c r="F401" s="192">
        <v>94</v>
      </c>
      <c r="G401" s="193">
        <v>4.2553191489361701E-2</v>
      </c>
      <c r="H401" s="193">
        <v>0.1702127659574468</v>
      </c>
      <c r="I401" s="193">
        <v>0.30851063829787234</v>
      </c>
      <c r="J401" s="193">
        <v>0.47872340425531917</v>
      </c>
      <c r="K401" s="193">
        <v>0.78723404255319152</v>
      </c>
      <c r="L401" s="194"/>
      <c r="M401" s="195">
        <v>94</v>
      </c>
      <c r="N401" s="196">
        <v>7.4468085106382975E-2</v>
      </c>
      <c r="O401" s="196">
        <v>0.1702127659574468</v>
      </c>
      <c r="P401" s="196">
        <v>0.38297872340425532</v>
      </c>
      <c r="Q401" s="196">
        <v>0.37234042553191488</v>
      </c>
      <c r="R401" s="197">
        <v>0.75531914893617014</v>
      </c>
      <c r="S401" s="194"/>
      <c r="T401" s="198">
        <v>94</v>
      </c>
      <c r="U401" s="199">
        <v>0.34042553191489361</v>
      </c>
      <c r="V401" s="199">
        <v>0.11702127659574468</v>
      </c>
      <c r="W401" s="199">
        <v>0.24468085106382978</v>
      </c>
      <c r="X401" s="199">
        <v>0.2978723404255319</v>
      </c>
      <c r="Y401" s="200">
        <v>0.54255319148936165</v>
      </c>
      <c r="Z401" s="194"/>
      <c r="AA401" s="201">
        <v>94</v>
      </c>
      <c r="AB401" s="202">
        <v>0.31914893617021278</v>
      </c>
      <c r="AC401" s="202">
        <v>0.14893617021276595</v>
      </c>
      <c r="AD401" s="202">
        <v>0.25531914893617019</v>
      </c>
      <c r="AE401" s="202">
        <v>0.27659574468085107</v>
      </c>
      <c r="AF401" s="203">
        <v>0.53191489361702127</v>
      </c>
      <c r="AG401" s="194"/>
      <c r="AH401" s="204">
        <v>94</v>
      </c>
      <c r="AI401" s="205">
        <v>0.30851063829787234</v>
      </c>
      <c r="AJ401" s="205">
        <v>0.19148936170212766</v>
      </c>
      <c r="AK401" s="205">
        <v>0.19148936170212766</v>
      </c>
      <c r="AL401" s="205">
        <v>0.30851063829787234</v>
      </c>
      <c r="AM401" s="208">
        <v>0.5</v>
      </c>
      <c r="AN401" s="194"/>
      <c r="AO401" s="206">
        <v>94</v>
      </c>
      <c r="AP401" s="207">
        <v>0.2978723404255319</v>
      </c>
    </row>
    <row r="402" spans="1:42" x14ac:dyDescent="0.3">
      <c r="A402" t="str">
        <f>School_Data!A402</f>
        <v>CABOT SCHOOL DISTRICT</v>
      </c>
      <c r="B402" t="s">
        <v>1437</v>
      </c>
      <c r="C402" t="str">
        <f>School_Data!C402</f>
        <v>MOUNTAIN SPRINGS ELEM SCHOOL</v>
      </c>
      <c r="D402">
        <f>School_Data!D402</f>
        <v>4304015</v>
      </c>
      <c r="E402" s="27">
        <f>School_Data!E402</f>
        <v>4</v>
      </c>
      <c r="F402" s="192">
        <v>111</v>
      </c>
      <c r="G402" s="193">
        <v>6.3063063063063057E-2</v>
      </c>
      <c r="H402" s="193">
        <v>0.1981981981981982</v>
      </c>
      <c r="I402" s="193">
        <v>0.3963963963963964</v>
      </c>
      <c r="J402" s="193">
        <v>0.34234234234234234</v>
      </c>
      <c r="K402" s="193">
        <v>0.73873873873873874</v>
      </c>
      <c r="L402" s="194"/>
      <c r="M402" s="195">
        <v>111</v>
      </c>
      <c r="N402" s="196">
        <v>5.4054054054054057E-2</v>
      </c>
      <c r="O402" s="196">
        <v>0.32432432432432434</v>
      </c>
      <c r="P402" s="196">
        <v>0.43243243243243246</v>
      </c>
      <c r="Q402" s="196">
        <v>0.1891891891891892</v>
      </c>
      <c r="R402" s="197">
        <v>0.62162162162162171</v>
      </c>
      <c r="S402" s="194"/>
      <c r="T402" s="198">
        <v>111</v>
      </c>
      <c r="U402" s="199">
        <v>0.24324324324324326</v>
      </c>
      <c r="V402" s="199">
        <v>0.23423423423423423</v>
      </c>
      <c r="W402" s="199">
        <v>0.31531531531531531</v>
      </c>
      <c r="X402" s="199">
        <v>0.2072072072072072</v>
      </c>
      <c r="Y402" s="200">
        <v>0.52252252252252251</v>
      </c>
      <c r="Z402" s="194"/>
      <c r="AA402" s="201">
        <v>111</v>
      </c>
      <c r="AB402" s="202">
        <v>0.1981981981981982</v>
      </c>
      <c r="AC402" s="202">
        <v>0.27927927927927926</v>
      </c>
      <c r="AD402" s="202">
        <v>0.32432432432432434</v>
      </c>
      <c r="AE402" s="202">
        <v>0.1981981981981982</v>
      </c>
      <c r="AF402" s="203">
        <v>0.52252252252252251</v>
      </c>
      <c r="AG402" s="194"/>
      <c r="AH402" s="204">
        <v>111</v>
      </c>
      <c r="AI402" s="205">
        <v>0.30630630630630629</v>
      </c>
      <c r="AJ402" s="205">
        <v>0.26126126126126126</v>
      </c>
      <c r="AK402" s="205">
        <v>0.21621621621621623</v>
      </c>
      <c r="AL402" s="205">
        <v>0.21621621621621623</v>
      </c>
      <c r="AM402" s="208">
        <v>0.43243243243243246</v>
      </c>
      <c r="AN402" s="194"/>
      <c r="AO402" s="206">
        <v>111</v>
      </c>
      <c r="AP402" s="207">
        <v>0.26126126126126126</v>
      </c>
    </row>
    <row r="403" spans="1:42" x14ac:dyDescent="0.3">
      <c r="A403" t="str">
        <f>School_Data!A403</f>
        <v>CABOT SCHOOL DISTRICT</v>
      </c>
      <c r="B403" t="s">
        <v>1437</v>
      </c>
      <c r="C403" t="str">
        <f>School_Data!C403</f>
        <v>CABOT FRESHMAN ACADEMY</v>
      </c>
      <c r="D403">
        <f>School_Data!D403</f>
        <v>4304017</v>
      </c>
      <c r="E403" s="27">
        <f>School_Data!E403</f>
        <v>9</v>
      </c>
      <c r="F403" s="192">
        <v>820</v>
      </c>
      <c r="G403" s="193">
        <v>0.1378048780487805</v>
      </c>
      <c r="H403" s="193">
        <v>0.17439024390243901</v>
      </c>
      <c r="I403" s="193">
        <v>0.31097560975609756</v>
      </c>
      <c r="J403" s="193">
        <v>0.37682926829268293</v>
      </c>
      <c r="K403" s="193">
        <v>0.68780487804878043</v>
      </c>
      <c r="L403" s="194"/>
      <c r="M403" s="195">
        <v>820</v>
      </c>
      <c r="N403" s="196">
        <v>0.32560975609756099</v>
      </c>
      <c r="O403" s="196">
        <v>0.23048780487804879</v>
      </c>
      <c r="P403" s="196">
        <v>0.21341463414634146</v>
      </c>
      <c r="Q403" s="196">
        <v>0.23048780487804879</v>
      </c>
      <c r="R403" s="197">
        <v>0.44390243902439025</v>
      </c>
      <c r="S403" s="194"/>
      <c r="T403" s="198">
        <v>820</v>
      </c>
      <c r="U403" s="199">
        <v>0.31097560975609756</v>
      </c>
      <c r="V403" s="199">
        <v>0.27926829268292686</v>
      </c>
      <c r="W403" s="199">
        <v>0.22926829268292684</v>
      </c>
      <c r="X403" s="199">
        <v>0.18048780487804877</v>
      </c>
      <c r="Y403" s="200">
        <v>0.40975609756097564</v>
      </c>
      <c r="Z403" s="194"/>
      <c r="AA403" s="201">
        <v>820</v>
      </c>
      <c r="AB403" s="202">
        <v>0.2817073170731707</v>
      </c>
      <c r="AC403" s="202">
        <v>0.23658536585365852</v>
      </c>
      <c r="AD403" s="202">
        <v>0.26585365853658538</v>
      </c>
      <c r="AE403" s="202">
        <v>0.21585365853658536</v>
      </c>
      <c r="AF403" s="203">
        <v>0.48170731707317072</v>
      </c>
      <c r="AG403" s="194"/>
      <c r="AH403" s="204">
        <v>820</v>
      </c>
      <c r="AI403" s="205">
        <v>0.27195121951219514</v>
      </c>
      <c r="AJ403" s="205">
        <v>0.19390243902439025</v>
      </c>
      <c r="AK403" s="205">
        <v>0.24024390243902438</v>
      </c>
      <c r="AL403" s="205">
        <v>0.29390243902439023</v>
      </c>
      <c r="AM403" s="208">
        <v>0.53414634146341466</v>
      </c>
      <c r="AN403" s="194"/>
      <c r="AO403" s="206">
        <v>820</v>
      </c>
      <c r="AP403" s="207">
        <v>0.19756097560975611</v>
      </c>
    </row>
    <row r="404" spans="1:42" x14ac:dyDescent="0.3">
      <c r="A404" t="str">
        <f>School_Data!A404</f>
        <v>CABOT SCHOOL DISTRICT</v>
      </c>
      <c r="B404" t="s">
        <v>1437</v>
      </c>
      <c r="C404" t="str">
        <f>School_Data!C404</f>
        <v>ACADEMIC CENTER FOR EXCELLENCE</v>
      </c>
      <c r="D404">
        <f>School_Data!D404</f>
        <v>4304703</v>
      </c>
      <c r="E404" s="27">
        <f>School_Data!E404</f>
        <v>7</v>
      </c>
      <c r="F404" s="192">
        <v>22</v>
      </c>
      <c r="G404" s="193">
        <v>4.5454545454545456E-2</v>
      </c>
      <c r="H404" s="193">
        <v>0.13636363636363635</v>
      </c>
      <c r="I404" s="193">
        <v>0.36363636363636365</v>
      </c>
      <c r="J404" s="193">
        <v>0.45454545454545453</v>
      </c>
      <c r="K404" s="193">
        <v>0.81818181818181812</v>
      </c>
      <c r="L404" s="194"/>
      <c r="M404" s="195">
        <v>21</v>
      </c>
      <c r="N404" s="196">
        <v>9.5238095238095233E-2</v>
      </c>
      <c r="O404" s="196">
        <v>0.5714285714285714</v>
      </c>
      <c r="P404" s="196">
        <v>0.23809523809523808</v>
      </c>
      <c r="Q404" s="196">
        <v>9.5238095238095233E-2</v>
      </c>
      <c r="R404" s="197">
        <v>0.33333333333333331</v>
      </c>
      <c r="S404" s="194"/>
      <c r="T404" s="198">
        <v>21</v>
      </c>
      <c r="U404" s="199">
        <v>0.33333333333333331</v>
      </c>
      <c r="V404" s="199">
        <v>0.38095238095238093</v>
      </c>
      <c r="W404" s="199">
        <v>0.14285714285714285</v>
      </c>
      <c r="X404" s="199">
        <v>0.14285714285714285</v>
      </c>
      <c r="Y404" s="200">
        <v>0.2857142857142857</v>
      </c>
      <c r="Z404" s="194"/>
      <c r="AA404" s="201">
        <v>22</v>
      </c>
      <c r="AB404" s="202">
        <v>0.36363636363636365</v>
      </c>
      <c r="AC404" s="202">
        <v>0.22727272727272727</v>
      </c>
      <c r="AD404" s="202">
        <v>0.31818181818181818</v>
      </c>
      <c r="AE404" s="202">
        <v>9.0909090909090912E-2</v>
      </c>
      <c r="AF404" s="203">
        <v>0.40909090909090906</v>
      </c>
      <c r="AG404" s="194"/>
      <c r="AH404" s="204">
        <v>22</v>
      </c>
      <c r="AI404" s="205">
        <v>0.31818181818181818</v>
      </c>
      <c r="AJ404" s="205">
        <v>0.36363636363636365</v>
      </c>
      <c r="AK404" s="205">
        <v>0.13636363636363635</v>
      </c>
      <c r="AL404" s="205">
        <v>0.18181818181818182</v>
      </c>
      <c r="AM404" s="208">
        <v>0.31818181818181818</v>
      </c>
      <c r="AN404" s="194"/>
      <c r="AO404" s="206">
        <v>21</v>
      </c>
      <c r="AP404" s="207">
        <v>9.5238095238095233E-2</v>
      </c>
    </row>
    <row r="405" spans="1:42" x14ac:dyDescent="0.3">
      <c r="A405" t="str">
        <f>School_Data!A405</f>
        <v>CABOT SCHOOL DISTRICT</v>
      </c>
      <c r="B405" t="s">
        <v>1437</v>
      </c>
      <c r="C405" t="str">
        <f>School_Data!C405</f>
        <v>ACADEMIC CENTER FOR EXCELLENCE</v>
      </c>
      <c r="D405">
        <f>School_Data!D405</f>
        <v>4304703</v>
      </c>
      <c r="E405" s="27">
        <f>School_Data!E405</f>
        <v>8</v>
      </c>
      <c r="F405" s="192">
        <v>38</v>
      </c>
      <c r="G405" s="193">
        <v>0.13157894736842105</v>
      </c>
      <c r="H405" s="193">
        <v>7.8947368421052627E-2</v>
      </c>
      <c r="I405" s="193">
        <v>0.28947368421052633</v>
      </c>
      <c r="J405" s="193">
        <v>0.5</v>
      </c>
      <c r="K405" s="193">
        <v>0.78947368421052633</v>
      </c>
      <c r="L405" s="194"/>
      <c r="M405" s="195">
        <v>37</v>
      </c>
      <c r="N405" s="196">
        <v>0.3783783783783784</v>
      </c>
      <c r="O405" s="196">
        <v>0.3783783783783784</v>
      </c>
      <c r="P405" s="196">
        <v>0.16216216216216217</v>
      </c>
      <c r="Q405" s="196">
        <v>8.1081081081081086E-2</v>
      </c>
      <c r="R405" s="197">
        <v>0.24324324324324326</v>
      </c>
      <c r="S405" s="194"/>
      <c r="T405" s="198">
        <v>37</v>
      </c>
      <c r="U405" s="199">
        <v>0.43243243243243246</v>
      </c>
      <c r="V405" s="199">
        <v>0.16216216216216217</v>
      </c>
      <c r="W405" s="199">
        <v>0.21621621621621623</v>
      </c>
      <c r="X405" s="199">
        <v>0.1891891891891892</v>
      </c>
      <c r="Y405" s="200">
        <v>0.40540540540540543</v>
      </c>
      <c r="Z405" s="194"/>
      <c r="AA405" s="201">
        <v>38</v>
      </c>
      <c r="AB405" s="202">
        <v>0.34210526315789475</v>
      </c>
      <c r="AC405" s="202">
        <v>0.18421052631578946</v>
      </c>
      <c r="AD405" s="202">
        <v>0.28947368421052633</v>
      </c>
      <c r="AE405" s="202">
        <v>0.18421052631578946</v>
      </c>
      <c r="AF405" s="203">
        <v>0.47368421052631582</v>
      </c>
      <c r="AG405" s="194"/>
      <c r="AH405" s="204">
        <v>38</v>
      </c>
      <c r="AI405" s="205">
        <v>0.42105263157894735</v>
      </c>
      <c r="AJ405" s="205">
        <v>0.15789473684210525</v>
      </c>
      <c r="AK405" s="205">
        <v>0.10526315789473684</v>
      </c>
      <c r="AL405" s="205">
        <v>0.31578947368421051</v>
      </c>
      <c r="AM405" s="208">
        <v>0.42105263157894735</v>
      </c>
      <c r="AN405" s="194"/>
      <c r="AO405" s="206">
        <v>37</v>
      </c>
      <c r="AP405" s="207">
        <v>8.1081081081081086E-2</v>
      </c>
    </row>
    <row r="406" spans="1:42" x14ac:dyDescent="0.3">
      <c r="A406" t="str">
        <f>School_Data!A406</f>
        <v>CABOT SCHOOL DISTRICT</v>
      </c>
      <c r="B406" t="s">
        <v>1437</v>
      </c>
      <c r="C406" t="str">
        <f>School_Data!C406</f>
        <v>ACADEMIC CENTER FOR EXCELLENCE</v>
      </c>
      <c r="D406">
        <f>School_Data!D406</f>
        <v>4304703</v>
      </c>
      <c r="E406" s="27">
        <f>School_Data!E406</f>
        <v>9</v>
      </c>
      <c r="F406" s="192">
        <v>62</v>
      </c>
      <c r="G406" s="193">
        <v>0.27419354838709675</v>
      </c>
      <c r="H406" s="193">
        <v>0.35483870967741937</v>
      </c>
      <c r="I406" s="193">
        <v>0.20967741935483872</v>
      </c>
      <c r="J406" s="193">
        <v>0.16129032258064516</v>
      </c>
      <c r="K406" s="193">
        <v>0.37096774193548387</v>
      </c>
      <c r="L406" s="194"/>
      <c r="M406" s="195">
        <v>62</v>
      </c>
      <c r="N406" s="196">
        <v>0.66129032258064513</v>
      </c>
      <c r="O406" s="196">
        <v>0.19354838709677419</v>
      </c>
      <c r="P406" s="196">
        <v>0.11290322580645161</v>
      </c>
      <c r="Q406" s="196">
        <v>3.2258064516129031E-2</v>
      </c>
      <c r="R406" s="197">
        <v>0.14516129032258063</v>
      </c>
      <c r="S406" s="194"/>
      <c r="T406" s="198">
        <v>62</v>
      </c>
      <c r="U406" s="199">
        <v>0.64516129032258063</v>
      </c>
      <c r="V406" s="199">
        <v>0.24193548387096775</v>
      </c>
      <c r="W406" s="199">
        <v>9.6774193548387094E-2</v>
      </c>
      <c r="X406" s="199">
        <v>1.6129032258064516E-2</v>
      </c>
      <c r="Y406" s="200">
        <v>0.11290322580645161</v>
      </c>
      <c r="Z406" s="194"/>
      <c r="AA406" s="201">
        <v>62</v>
      </c>
      <c r="AB406" s="202">
        <v>0.46774193548387094</v>
      </c>
      <c r="AC406" s="202">
        <v>0.22580645161290322</v>
      </c>
      <c r="AD406" s="202">
        <v>0.20967741935483872</v>
      </c>
      <c r="AE406" s="202">
        <v>9.6774193548387094E-2</v>
      </c>
      <c r="AF406" s="203">
        <v>0.30645161290322581</v>
      </c>
      <c r="AG406" s="194"/>
      <c r="AH406" s="204">
        <v>61</v>
      </c>
      <c r="AI406" s="205">
        <v>0.5901639344262295</v>
      </c>
      <c r="AJ406" s="205">
        <v>0.19672131147540983</v>
      </c>
      <c r="AK406" s="205">
        <v>8.1967213114754092E-2</v>
      </c>
      <c r="AL406" s="205">
        <v>0.13114754098360656</v>
      </c>
      <c r="AM406" s="208">
        <v>0.21311475409836067</v>
      </c>
      <c r="AN406" s="194"/>
      <c r="AO406" s="206">
        <v>61</v>
      </c>
      <c r="AP406" s="207">
        <v>3.2786885245901641E-2</v>
      </c>
    </row>
    <row r="407" spans="1:42" x14ac:dyDescent="0.3">
      <c r="A407" t="str">
        <f>School_Data!A407</f>
        <v>CABOT SCHOOL DISTRICT</v>
      </c>
      <c r="B407" t="s">
        <v>1437</v>
      </c>
      <c r="C407" t="str">
        <f>School_Data!C407</f>
        <v>ACADEMIC CENTER FOR EXCELLENCE</v>
      </c>
      <c r="D407">
        <f>School_Data!D407</f>
        <v>4304703</v>
      </c>
      <c r="E407" s="27">
        <f>School_Data!E407</f>
        <v>10</v>
      </c>
      <c r="F407" s="192">
        <v>73</v>
      </c>
      <c r="G407" s="193">
        <v>0.27397260273972601</v>
      </c>
      <c r="H407" s="193">
        <v>0.24657534246575341</v>
      </c>
      <c r="I407" s="193">
        <v>0.28767123287671231</v>
      </c>
      <c r="J407" s="193">
        <v>0.19178082191780821</v>
      </c>
      <c r="K407" s="193">
        <v>0.47945205479452052</v>
      </c>
      <c r="L407" s="194"/>
      <c r="M407" s="195">
        <v>73</v>
      </c>
      <c r="N407" s="196">
        <v>0.65753424657534243</v>
      </c>
      <c r="O407" s="196">
        <v>0.23287671232876711</v>
      </c>
      <c r="P407" s="196">
        <v>8.2191780821917804E-2</v>
      </c>
      <c r="Q407" s="196">
        <v>2.7397260273972601E-2</v>
      </c>
      <c r="R407" s="197">
        <v>0.1095890410958904</v>
      </c>
      <c r="S407" s="194"/>
      <c r="T407" s="198">
        <v>72</v>
      </c>
      <c r="U407" s="199">
        <v>0.58333333333333337</v>
      </c>
      <c r="V407" s="199">
        <v>0.2638888888888889</v>
      </c>
      <c r="W407" s="199">
        <v>0.1388888888888889</v>
      </c>
      <c r="X407" s="199">
        <v>1.3888888888888888E-2</v>
      </c>
      <c r="Y407" s="200">
        <v>0.15277777777777779</v>
      </c>
      <c r="Z407" s="194"/>
      <c r="AA407" s="201">
        <v>74</v>
      </c>
      <c r="AB407" s="202">
        <v>0.5</v>
      </c>
      <c r="AC407" s="202">
        <v>0.3108108108108108</v>
      </c>
      <c r="AD407" s="202">
        <v>0.10810810810810811</v>
      </c>
      <c r="AE407" s="202">
        <v>8.1081081081081086E-2</v>
      </c>
      <c r="AF407" s="203">
        <v>0.1891891891891892</v>
      </c>
      <c r="AG407" s="194"/>
      <c r="AH407" s="204">
        <v>73</v>
      </c>
      <c r="AI407" s="205">
        <v>0.49315068493150682</v>
      </c>
      <c r="AJ407" s="205">
        <v>0.21917808219178081</v>
      </c>
      <c r="AK407" s="205">
        <v>0.16438356164383561</v>
      </c>
      <c r="AL407" s="205">
        <v>0.12328767123287671</v>
      </c>
      <c r="AM407" s="208">
        <v>0.28767123287671231</v>
      </c>
      <c r="AN407" s="194"/>
      <c r="AO407" s="206">
        <v>72</v>
      </c>
      <c r="AP407" s="207">
        <v>2.7777777777777776E-2</v>
      </c>
    </row>
    <row r="408" spans="1:42" x14ac:dyDescent="0.3">
      <c r="A408" t="str">
        <f>School_Data!A408</f>
        <v>CADDO HILLS SCHOOL DISTRICT</v>
      </c>
      <c r="B408" t="s">
        <v>1438</v>
      </c>
      <c r="C408" t="str">
        <f>School_Data!C408</f>
        <v>CADDO HILLS ELEMENTARY SCHOOL</v>
      </c>
      <c r="D408">
        <f>School_Data!D408</f>
        <v>4901001</v>
      </c>
      <c r="E408" s="27">
        <f>School_Data!E408</f>
        <v>3</v>
      </c>
      <c r="F408" s="192">
        <v>41</v>
      </c>
      <c r="G408" s="193">
        <v>2.4390243902439025E-2</v>
      </c>
      <c r="H408" s="193">
        <v>0.21951219512195122</v>
      </c>
      <c r="I408" s="193">
        <v>0.34146341463414637</v>
      </c>
      <c r="J408" s="193">
        <v>0.41463414634146339</v>
      </c>
      <c r="K408" s="193">
        <v>0.75609756097560976</v>
      </c>
      <c r="L408" s="194"/>
      <c r="M408" s="195">
        <v>41</v>
      </c>
      <c r="N408" s="196">
        <v>9.7560975609756101E-2</v>
      </c>
      <c r="O408" s="196">
        <v>0.21951219512195122</v>
      </c>
      <c r="P408" s="196">
        <v>0.48780487804878048</v>
      </c>
      <c r="Q408" s="196">
        <v>0.1951219512195122</v>
      </c>
      <c r="R408" s="197">
        <v>0.68292682926829262</v>
      </c>
      <c r="S408" s="194"/>
      <c r="T408" s="198">
        <v>41</v>
      </c>
      <c r="U408" s="199">
        <v>0.41463414634146339</v>
      </c>
      <c r="V408" s="199">
        <v>0.29268292682926828</v>
      </c>
      <c r="W408" s="199">
        <v>0.12195121951219512</v>
      </c>
      <c r="X408" s="199">
        <v>0.17073170731707318</v>
      </c>
      <c r="Y408" s="200">
        <v>0.29268292682926833</v>
      </c>
      <c r="Z408" s="194"/>
      <c r="AA408" s="201">
        <v>41</v>
      </c>
      <c r="AB408" s="202">
        <v>0.43902439024390244</v>
      </c>
      <c r="AC408" s="202">
        <v>0.26829268292682928</v>
      </c>
      <c r="AD408" s="202">
        <v>0.14634146341463414</v>
      </c>
      <c r="AE408" s="202">
        <v>0.14634146341463414</v>
      </c>
      <c r="AF408" s="203">
        <v>0.29268292682926828</v>
      </c>
      <c r="AG408" s="194"/>
      <c r="AH408" s="204">
        <v>41</v>
      </c>
      <c r="AI408" s="205">
        <v>0.48780487804878048</v>
      </c>
      <c r="AJ408" s="205">
        <v>0.17073170731707318</v>
      </c>
      <c r="AK408" s="205">
        <v>0.21951219512195122</v>
      </c>
      <c r="AL408" s="205">
        <v>0.12195121951219512</v>
      </c>
      <c r="AM408" s="208">
        <v>0.34146341463414631</v>
      </c>
      <c r="AN408" s="194"/>
      <c r="AO408" s="206">
        <v>41</v>
      </c>
      <c r="AP408" s="207">
        <v>0.12195121951219512</v>
      </c>
    </row>
    <row r="409" spans="1:42" x14ac:dyDescent="0.3">
      <c r="A409" t="str">
        <f>School_Data!A409</f>
        <v>CADDO HILLS SCHOOL DISTRICT</v>
      </c>
      <c r="B409" t="s">
        <v>1438</v>
      </c>
      <c r="C409" t="str">
        <f>School_Data!C409</f>
        <v>CADDO HILLS ELEMENTARY SCHOOL</v>
      </c>
      <c r="D409">
        <f>School_Data!D409</f>
        <v>4901001</v>
      </c>
      <c r="E409" s="27">
        <f>School_Data!E409</f>
        <v>4</v>
      </c>
      <c r="F409" s="192">
        <v>39</v>
      </c>
      <c r="G409" s="193">
        <v>7.6923076923076927E-2</v>
      </c>
      <c r="H409" s="193">
        <v>0.28205128205128205</v>
      </c>
      <c r="I409" s="193">
        <v>0.25641025641025639</v>
      </c>
      <c r="J409" s="193">
        <v>0.38461538461538464</v>
      </c>
      <c r="K409" s="193">
        <v>0.64102564102564097</v>
      </c>
      <c r="L409" s="194"/>
      <c r="M409" s="195">
        <v>39</v>
      </c>
      <c r="N409" s="196">
        <v>0.12820512820512819</v>
      </c>
      <c r="O409" s="196">
        <v>0.35897435897435898</v>
      </c>
      <c r="P409" s="196">
        <v>0.30769230769230771</v>
      </c>
      <c r="Q409" s="196">
        <v>0.20512820512820512</v>
      </c>
      <c r="R409" s="197">
        <v>0.51282051282051277</v>
      </c>
      <c r="S409" s="194"/>
      <c r="T409" s="198">
        <v>39</v>
      </c>
      <c r="U409" s="199">
        <v>0.17948717948717949</v>
      </c>
      <c r="V409" s="199">
        <v>0.35897435897435898</v>
      </c>
      <c r="W409" s="199">
        <v>0.28205128205128205</v>
      </c>
      <c r="X409" s="199">
        <v>0.17948717948717949</v>
      </c>
      <c r="Y409" s="200">
        <v>0.46153846153846156</v>
      </c>
      <c r="Z409" s="194"/>
      <c r="AA409" s="201">
        <v>39</v>
      </c>
      <c r="AB409" s="202">
        <v>0.20512820512820512</v>
      </c>
      <c r="AC409" s="202">
        <v>0.25641025641025639</v>
      </c>
      <c r="AD409" s="202">
        <v>0.41025641025641024</v>
      </c>
      <c r="AE409" s="202">
        <v>0.12820512820512819</v>
      </c>
      <c r="AF409" s="203">
        <v>0.53846153846153844</v>
      </c>
      <c r="AG409" s="194"/>
      <c r="AH409" s="204">
        <v>38</v>
      </c>
      <c r="AI409" s="205">
        <v>0.36842105263157893</v>
      </c>
      <c r="AJ409" s="205">
        <v>0.18421052631578946</v>
      </c>
      <c r="AK409" s="205">
        <v>0.26315789473684209</v>
      </c>
      <c r="AL409" s="205">
        <v>0.18421052631578946</v>
      </c>
      <c r="AM409" s="208">
        <v>0.44736842105263153</v>
      </c>
      <c r="AN409" s="194"/>
      <c r="AO409" s="206">
        <v>39</v>
      </c>
      <c r="AP409" s="207">
        <v>0.28205128205128205</v>
      </c>
    </row>
    <row r="410" spans="1:42" x14ac:dyDescent="0.3">
      <c r="A410" t="str">
        <f>School_Data!A410</f>
        <v>CADDO HILLS SCHOOL DISTRICT</v>
      </c>
      <c r="B410" t="s">
        <v>1438</v>
      </c>
      <c r="C410" t="str">
        <f>School_Data!C410</f>
        <v>CADDO HILLS ELEMENTARY SCHOOL</v>
      </c>
      <c r="D410">
        <f>School_Data!D410</f>
        <v>4901001</v>
      </c>
      <c r="E410" s="27">
        <f>School_Data!E410</f>
        <v>5</v>
      </c>
      <c r="F410" s="192">
        <v>35</v>
      </c>
      <c r="G410" s="193">
        <v>0</v>
      </c>
      <c r="H410" s="193">
        <v>0.17142857142857143</v>
      </c>
      <c r="I410" s="193">
        <v>0.6</v>
      </c>
      <c r="J410" s="193">
        <v>0.22857142857142856</v>
      </c>
      <c r="K410" s="193">
        <v>0.82857142857142851</v>
      </c>
      <c r="L410" s="194"/>
      <c r="M410" s="195">
        <v>35</v>
      </c>
      <c r="N410" s="196">
        <v>8.5714285714285715E-2</v>
      </c>
      <c r="O410" s="196">
        <v>0.34285714285714286</v>
      </c>
      <c r="P410" s="196">
        <v>0.45714285714285713</v>
      </c>
      <c r="Q410" s="196">
        <v>0.11428571428571428</v>
      </c>
      <c r="R410" s="197">
        <v>0.5714285714285714</v>
      </c>
      <c r="S410" s="194"/>
      <c r="T410" s="198">
        <v>35</v>
      </c>
      <c r="U410" s="199">
        <v>0.17142857142857143</v>
      </c>
      <c r="V410" s="199">
        <v>0.48571428571428571</v>
      </c>
      <c r="W410" s="199">
        <v>0.31428571428571428</v>
      </c>
      <c r="X410" s="199">
        <v>2.8571428571428571E-2</v>
      </c>
      <c r="Y410" s="200">
        <v>0.34285714285714286</v>
      </c>
      <c r="Z410" s="194"/>
      <c r="AA410" s="201">
        <v>35</v>
      </c>
      <c r="AB410" s="202">
        <v>0.42857142857142855</v>
      </c>
      <c r="AC410" s="202">
        <v>0.2857142857142857</v>
      </c>
      <c r="AD410" s="202">
        <v>0.2</v>
      </c>
      <c r="AE410" s="202">
        <v>8.5714285714285715E-2</v>
      </c>
      <c r="AF410" s="203">
        <v>0.2857142857142857</v>
      </c>
      <c r="AG410" s="194"/>
      <c r="AH410" s="204">
        <v>35</v>
      </c>
      <c r="AI410" s="205">
        <v>0.2857142857142857</v>
      </c>
      <c r="AJ410" s="205">
        <v>0.25714285714285712</v>
      </c>
      <c r="AK410" s="205">
        <v>0.25714285714285712</v>
      </c>
      <c r="AL410" s="205">
        <v>0.2</v>
      </c>
      <c r="AM410" s="208">
        <v>0.45714285714285713</v>
      </c>
      <c r="AN410" s="194"/>
      <c r="AO410" s="206">
        <v>35</v>
      </c>
      <c r="AP410" s="207">
        <v>0.11428571428571428</v>
      </c>
    </row>
    <row r="411" spans="1:42" x14ac:dyDescent="0.3">
      <c r="A411" t="str">
        <f>School_Data!A411</f>
        <v>CADDO HILLS SCHOOL DISTRICT</v>
      </c>
      <c r="B411" t="s">
        <v>1438</v>
      </c>
      <c r="C411" t="str">
        <f>School_Data!C411</f>
        <v>CADDO HILLS ELEMENTARY SCHOOL</v>
      </c>
      <c r="D411">
        <f>School_Data!D411</f>
        <v>4901001</v>
      </c>
      <c r="E411" s="27">
        <f>School_Data!E411</f>
        <v>6</v>
      </c>
      <c r="F411" s="192">
        <v>32</v>
      </c>
      <c r="G411" s="193">
        <v>6.25E-2</v>
      </c>
      <c r="H411" s="193">
        <v>0.28125</v>
      </c>
      <c r="I411" s="193">
        <v>0.15625</v>
      </c>
      <c r="J411" s="193">
        <v>0.5</v>
      </c>
      <c r="K411" s="193">
        <v>0.65625</v>
      </c>
      <c r="L411" s="194"/>
      <c r="M411" s="195">
        <v>32</v>
      </c>
      <c r="N411" s="196">
        <v>0.1875</v>
      </c>
      <c r="O411" s="196">
        <v>0.28125</v>
      </c>
      <c r="P411" s="196">
        <v>0.46875</v>
      </c>
      <c r="Q411" s="196">
        <v>6.25E-2</v>
      </c>
      <c r="R411" s="197">
        <v>0.53125</v>
      </c>
      <c r="S411" s="194"/>
      <c r="T411" s="198">
        <v>32</v>
      </c>
      <c r="U411" s="199">
        <v>0.375</v>
      </c>
      <c r="V411" s="199">
        <v>0.1875</v>
      </c>
      <c r="W411" s="199">
        <v>0.375</v>
      </c>
      <c r="X411" s="199">
        <v>6.25E-2</v>
      </c>
      <c r="Y411" s="200">
        <v>0.4375</v>
      </c>
      <c r="Z411" s="194"/>
      <c r="AA411" s="201">
        <v>32</v>
      </c>
      <c r="AB411" s="202">
        <v>0.28125</v>
      </c>
      <c r="AC411" s="202">
        <v>0.28125</v>
      </c>
      <c r="AD411" s="202">
        <v>0.1875</v>
      </c>
      <c r="AE411" s="202">
        <v>0.25</v>
      </c>
      <c r="AF411" s="203">
        <v>0.4375</v>
      </c>
      <c r="AG411" s="194"/>
      <c r="AH411" s="204">
        <v>32</v>
      </c>
      <c r="AI411" s="205">
        <v>0.25</v>
      </c>
      <c r="AJ411" s="205">
        <v>0.15625</v>
      </c>
      <c r="AK411" s="205">
        <v>0.4375</v>
      </c>
      <c r="AL411" s="205">
        <v>0.15625</v>
      </c>
      <c r="AM411" s="208">
        <v>0.59375</v>
      </c>
      <c r="AN411" s="194"/>
      <c r="AO411" s="206">
        <v>32</v>
      </c>
      <c r="AP411" s="207">
        <v>3.125E-2</v>
      </c>
    </row>
    <row r="412" spans="1:42" x14ac:dyDescent="0.3">
      <c r="A412" t="str">
        <f>School_Data!A412</f>
        <v>CADDO HILLS SCHOOL DISTRICT</v>
      </c>
      <c r="B412" t="s">
        <v>1438</v>
      </c>
      <c r="C412" t="str">
        <f>School_Data!C412</f>
        <v>CADDO HILLS HIGH SCHOOL</v>
      </c>
      <c r="D412">
        <f>School_Data!D412</f>
        <v>4901003</v>
      </c>
      <c r="E412" s="27">
        <f>School_Data!E412</f>
        <v>7</v>
      </c>
      <c r="F412" s="192">
        <v>44</v>
      </c>
      <c r="G412" s="193">
        <v>4.5454545454545456E-2</v>
      </c>
      <c r="H412" s="193">
        <v>0.11363636363636363</v>
      </c>
      <c r="I412" s="193">
        <v>0.43181818181818182</v>
      </c>
      <c r="J412" s="193">
        <v>0.40909090909090912</v>
      </c>
      <c r="K412" s="193">
        <v>0.84090909090909094</v>
      </c>
      <c r="L412" s="194"/>
      <c r="M412" s="195">
        <v>44</v>
      </c>
      <c r="N412" s="196">
        <v>0.20454545454545456</v>
      </c>
      <c r="O412" s="196">
        <v>0.45454545454545453</v>
      </c>
      <c r="P412" s="196">
        <v>0.25</v>
      </c>
      <c r="Q412" s="196">
        <v>9.0909090909090912E-2</v>
      </c>
      <c r="R412" s="197">
        <v>0.34090909090909094</v>
      </c>
      <c r="S412" s="194"/>
      <c r="T412" s="198">
        <v>44</v>
      </c>
      <c r="U412" s="199">
        <v>0.20454545454545456</v>
      </c>
      <c r="V412" s="199">
        <v>0.38636363636363635</v>
      </c>
      <c r="W412" s="199">
        <v>0.20454545454545456</v>
      </c>
      <c r="X412" s="199">
        <v>0.20454545454545456</v>
      </c>
      <c r="Y412" s="200">
        <v>0.40909090909090912</v>
      </c>
      <c r="Z412" s="194"/>
      <c r="AA412" s="201">
        <v>44</v>
      </c>
      <c r="AB412" s="202">
        <v>0.20454545454545456</v>
      </c>
      <c r="AC412" s="202">
        <v>0.34090909090909088</v>
      </c>
      <c r="AD412" s="202">
        <v>0.43181818181818182</v>
      </c>
      <c r="AE412" s="202">
        <v>2.2727272727272728E-2</v>
      </c>
      <c r="AF412" s="203">
        <v>0.45454545454545453</v>
      </c>
      <c r="AG412" s="194"/>
      <c r="AH412" s="204">
        <v>44</v>
      </c>
      <c r="AI412" s="205">
        <v>0.15909090909090909</v>
      </c>
      <c r="AJ412" s="205">
        <v>0.34090909090909088</v>
      </c>
      <c r="AK412" s="205">
        <v>0.25</v>
      </c>
      <c r="AL412" s="205">
        <v>0.25</v>
      </c>
      <c r="AM412" s="208">
        <v>0.5</v>
      </c>
      <c r="AN412" s="194"/>
      <c r="AO412" s="206">
        <v>44</v>
      </c>
      <c r="AP412" s="207">
        <v>0.11363636363636363</v>
      </c>
    </row>
    <row r="413" spans="1:42" x14ac:dyDescent="0.3">
      <c r="A413" t="str">
        <f>School_Data!A413</f>
        <v>CADDO HILLS SCHOOL DISTRICT</v>
      </c>
      <c r="B413" t="s">
        <v>1438</v>
      </c>
      <c r="C413" t="str">
        <f>School_Data!C413</f>
        <v>CADDO HILLS HIGH SCHOOL</v>
      </c>
      <c r="D413">
        <f>School_Data!D413</f>
        <v>4901003</v>
      </c>
      <c r="E413" s="27">
        <f>School_Data!E413</f>
        <v>8</v>
      </c>
      <c r="F413" s="192">
        <v>43</v>
      </c>
      <c r="G413" s="193">
        <v>0.11627906976744186</v>
      </c>
      <c r="H413" s="193">
        <v>0.18604651162790697</v>
      </c>
      <c r="I413" s="193">
        <v>0.18604651162790697</v>
      </c>
      <c r="J413" s="193">
        <v>0.51162790697674421</v>
      </c>
      <c r="K413" s="193">
        <v>0.69767441860465118</v>
      </c>
      <c r="L413" s="194"/>
      <c r="M413" s="195">
        <v>43</v>
      </c>
      <c r="N413" s="196">
        <v>0.37209302325581395</v>
      </c>
      <c r="O413" s="196">
        <v>0.18604651162790697</v>
      </c>
      <c r="P413" s="196">
        <v>0.18604651162790697</v>
      </c>
      <c r="Q413" s="196">
        <v>0.2558139534883721</v>
      </c>
      <c r="R413" s="197">
        <v>0.44186046511627908</v>
      </c>
      <c r="S413" s="194"/>
      <c r="T413" s="198">
        <v>43</v>
      </c>
      <c r="U413" s="199">
        <v>0.27906976744186046</v>
      </c>
      <c r="V413" s="199">
        <v>0.34883720930232559</v>
      </c>
      <c r="W413" s="199">
        <v>0.16279069767441862</v>
      </c>
      <c r="X413" s="199">
        <v>0.20930232558139536</v>
      </c>
      <c r="Y413" s="200">
        <v>0.37209302325581395</v>
      </c>
      <c r="Z413" s="194"/>
      <c r="AA413" s="201">
        <v>43</v>
      </c>
      <c r="AB413" s="202">
        <v>0.27906976744186046</v>
      </c>
      <c r="AC413" s="202">
        <v>0.18604651162790697</v>
      </c>
      <c r="AD413" s="202">
        <v>0.37209302325581395</v>
      </c>
      <c r="AE413" s="202">
        <v>0.16279069767441862</v>
      </c>
      <c r="AF413" s="203">
        <v>0.53488372093023262</v>
      </c>
      <c r="AG413" s="194"/>
      <c r="AH413" s="204">
        <v>43</v>
      </c>
      <c r="AI413" s="205">
        <v>0.27906976744186046</v>
      </c>
      <c r="AJ413" s="205">
        <v>0.18604651162790697</v>
      </c>
      <c r="AK413" s="205">
        <v>0.23255813953488372</v>
      </c>
      <c r="AL413" s="205">
        <v>0.30232558139534882</v>
      </c>
      <c r="AM413" s="208">
        <v>0.53488372093023251</v>
      </c>
      <c r="AN413" s="194"/>
      <c r="AO413" s="206">
        <v>43</v>
      </c>
      <c r="AP413" s="207">
        <v>0.18604651162790697</v>
      </c>
    </row>
    <row r="414" spans="1:42" x14ac:dyDescent="0.3">
      <c r="A414" t="str">
        <f>School_Data!A414</f>
        <v>CADDO HILLS SCHOOL DISTRICT</v>
      </c>
      <c r="B414" t="s">
        <v>1438</v>
      </c>
      <c r="C414" t="str">
        <f>School_Data!C414</f>
        <v>CADDO HILLS HIGH SCHOOL</v>
      </c>
      <c r="D414">
        <f>School_Data!D414</f>
        <v>4901003</v>
      </c>
      <c r="E414" s="27">
        <f>School_Data!E414</f>
        <v>9</v>
      </c>
      <c r="F414" s="192">
        <v>45</v>
      </c>
      <c r="G414" s="193">
        <v>0.26666666666666666</v>
      </c>
      <c r="H414" s="193">
        <v>0.2</v>
      </c>
      <c r="I414" s="193">
        <v>0.28888888888888886</v>
      </c>
      <c r="J414" s="193">
        <v>0.24444444444444444</v>
      </c>
      <c r="K414" s="193">
        <v>0.53333333333333333</v>
      </c>
      <c r="L414" s="194"/>
      <c r="M414" s="195">
        <v>47</v>
      </c>
      <c r="N414" s="196">
        <v>0.55319148936170215</v>
      </c>
      <c r="O414" s="196">
        <v>0.25531914893617019</v>
      </c>
      <c r="P414" s="196">
        <v>0.14893617021276595</v>
      </c>
      <c r="Q414" s="196">
        <v>4.2553191489361701E-2</v>
      </c>
      <c r="R414" s="197">
        <v>0.19148936170212766</v>
      </c>
      <c r="S414" s="194"/>
      <c r="T414" s="198">
        <v>47</v>
      </c>
      <c r="U414" s="199">
        <v>0.48936170212765956</v>
      </c>
      <c r="V414" s="199">
        <v>0.19148936170212766</v>
      </c>
      <c r="W414" s="199">
        <v>0.1702127659574468</v>
      </c>
      <c r="X414" s="199">
        <v>0.14893617021276595</v>
      </c>
      <c r="Y414" s="200">
        <v>0.31914893617021278</v>
      </c>
      <c r="Z414" s="194"/>
      <c r="AA414" s="201">
        <v>47</v>
      </c>
      <c r="AB414" s="202">
        <v>0.36170212765957449</v>
      </c>
      <c r="AC414" s="202">
        <v>0.23404255319148937</v>
      </c>
      <c r="AD414" s="202">
        <v>0.27659574468085107</v>
      </c>
      <c r="AE414" s="202">
        <v>0.1276595744680851</v>
      </c>
      <c r="AF414" s="203">
        <v>0.4042553191489362</v>
      </c>
      <c r="AG414" s="194"/>
      <c r="AH414" s="204">
        <v>45</v>
      </c>
      <c r="AI414" s="205">
        <v>0.44444444444444442</v>
      </c>
      <c r="AJ414" s="205">
        <v>0.13333333333333333</v>
      </c>
      <c r="AK414" s="205">
        <v>0.2</v>
      </c>
      <c r="AL414" s="205">
        <v>0.22222222222222221</v>
      </c>
      <c r="AM414" s="208">
        <v>0.42222222222222222</v>
      </c>
      <c r="AN414" s="194"/>
      <c r="AO414" s="206">
        <v>47</v>
      </c>
      <c r="AP414" s="207">
        <v>4.2553191489361701E-2</v>
      </c>
    </row>
    <row r="415" spans="1:42" x14ac:dyDescent="0.3">
      <c r="A415" t="str">
        <f>School_Data!A415</f>
        <v>CADDO HILLS SCHOOL DISTRICT</v>
      </c>
      <c r="B415" t="s">
        <v>1438</v>
      </c>
      <c r="C415" t="str">
        <f>School_Data!C415</f>
        <v>CADDO HILLS HIGH SCHOOL</v>
      </c>
      <c r="D415">
        <f>School_Data!D415</f>
        <v>4901003</v>
      </c>
      <c r="E415" s="27">
        <f>School_Data!E415</f>
        <v>10</v>
      </c>
      <c r="F415" s="192">
        <v>37</v>
      </c>
      <c r="G415" s="193">
        <v>0.24324324324324326</v>
      </c>
      <c r="H415" s="193">
        <v>0.16216216216216217</v>
      </c>
      <c r="I415" s="193">
        <v>0.27027027027027029</v>
      </c>
      <c r="J415" s="193">
        <v>0.32432432432432434</v>
      </c>
      <c r="K415" s="193">
        <v>0.59459459459459463</v>
      </c>
      <c r="L415" s="194"/>
      <c r="M415" s="195">
        <v>37</v>
      </c>
      <c r="N415" s="196">
        <v>0.72972972972972971</v>
      </c>
      <c r="O415" s="196">
        <v>0.24324324324324326</v>
      </c>
      <c r="P415" s="196">
        <v>2.7027027027027029E-2</v>
      </c>
      <c r="Q415" s="196">
        <v>0</v>
      </c>
      <c r="R415" s="197">
        <v>2.7027027027027029E-2</v>
      </c>
      <c r="S415" s="194"/>
      <c r="T415" s="198">
        <v>37</v>
      </c>
      <c r="U415" s="199">
        <v>0.6216216216216216</v>
      </c>
      <c r="V415" s="199">
        <v>0.1891891891891892</v>
      </c>
      <c r="W415" s="199">
        <v>0.13513513513513514</v>
      </c>
      <c r="X415" s="199">
        <v>5.4054054054054057E-2</v>
      </c>
      <c r="Y415" s="200">
        <v>0.1891891891891892</v>
      </c>
      <c r="Z415" s="194"/>
      <c r="AA415" s="201">
        <v>37</v>
      </c>
      <c r="AB415" s="202">
        <v>0.40540540540540543</v>
      </c>
      <c r="AC415" s="202">
        <v>0.29729729729729731</v>
      </c>
      <c r="AD415" s="202">
        <v>0.21621621621621623</v>
      </c>
      <c r="AE415" s="202">
        <v>8.1081081081081086E-2</v>
      </c>
      <c r="AF415" s="203">
        <v>0.29729729729729731</v>
      </c>
      <c r="AG415" s="194"/>
      <c r="AH415" s="204">
        <v>37</v>
      </c>
      <c r="AI415" s="205">
        <v>0.45945945945945948</v>
      </c>
      <c r="AJ415" s="205">
        <v>0.21621621621621623</v>
      </c>
      <c r="AK415" s="205">
        <v>0.13513513513513514</v>
      </c>
      <c r="AL415" s="205">
        <v>0.1891891891891892</v>
      </c>
      <c r="AM415" s="208">
        <v>0.32432432432432434</v>
      </c>
      <c r="AN415" s="194"/>
      <c r="AO415" s="206">
        <v>37</v>
      </c>
      <c r="AP415" s="207">
        <v>0</v>
      </c>
    </row>
    <row r="416" spans="1:42" x14ac:dyDescent="0.3">
      <c r="A416" t="str">
        <f>School_Data!A416</f>
        <v>CALICO ROCK SCHOOL DISTRICT</v>
      </c>
      <c r="B416" t="s">
        <v>1439</v>
      </c>
      <c r="C416" t="str">
        <f>School_Data!C416</f>
        <v>CALICO ROCK ELEMENTARY SCHOOL</v>
      </c>
      <c r="D416">
        <f>School_Data!D416</f>
        <v>3301001</v>
      </c>
      <c r="E416" s="27">
        <f>School_Data!E416</f>
        <v>3</v>
      </c>
      <c r="F416" s="192">
        <v>26</v>
      </c>
      <c r="G416" s="193">
        <v>0.15384615384615385</v>
      </c>
      <c r="H416" s="193">
        <v>0.11538461538461539</v>
      </c>
      <c r="I416" s="193">
        <v>0.23076923076923078</v>
      </c>
      <c r="J416" s="193">
        <v>0.5</v>
      </c>
      <c r="K416" s="193">
        <v>0.73076923076923084</v>
      </c>
      <c r="L416" s="194"/>
      <c r="M416" s="195">
        <v>26</v>
      </c>
      <c r="N416" s="196">
        <v>0.11538461538461539</v>
      </c>
      <c r="O416" s="196">
        <v>0.34615384615384615</v>
      </c>
      <c r="P416" s="196">
        <v>0.38461538461538464</v>
      </c>
      <c r="Q416" s="196">
        <v>0.15384615384615385</v>
      </c>
      <c r="R416" s="197">
        <v>0.53846153846153855</v>
      </c>
      <c r="S416" s="194"/>
      <c r="T416" s="198">
        <v>26</v>
      </c>
      <c r="U416" s="199">
        <v>0.30769230769230771</v>
      </c>
      <c r="V416" s="199">
        <v>0.30769230769230771</v>
      </c>
      <c r="W416" s="199">
        <v>0.15384615384615385</v>
      </c>
      <c r="X416" s="199">
        <v>0.23076923076923078</v>
      </c>
      <c r="Y416" s="200">
        <v>0.38461538461538464</v>
      </c>
      <c r="Z416" s="194"/>
      <c r="AA416" s="201">
        <v>26</v>
      </c>
      <c r="AB416" s="202">
        <v>0.34615384615384615</v>
      </c>
      <c r="AC416" s="202">
        <v>0.19230769230769232</v>
      </c>
      <c r="AD416" s="202">
        <v>0.23076923076923078</v>
      </c>
      <c r="AE416" s="202">
        <v>0.23076923076923078</v>
      </c>
      <c r="AF416" s="203">
        <v>0.46153846153846156</v>
      </c>
      <c r="AG416" s="194"/>
      <c r="AH416" s="204">
        <v>26</v>
      </c>
      <c r="AI416" s="205">
        <v>0.42307692307692307</v>
      </c>
      <c r="AJ416" s="205">
        <v>3.8461538461538464E-2</v>
      </c>
      <c r="AK416" s="205">
        <v>0.26923076923076922</v>
      </c>
      <c r="AL416" s="205">
        <v>0.26923076923076922</v>
      </c>
      <c r="AM416" s="208">
        <v>0.53846153846153844</v>
      </c>
      <c r="AN416" s="194"/>
      <c r="AO416" s="206">
        <v>26</v>
      </c>
      <c r="AP416" s="207">
        <v>0.23076923076923078</v>
      </c>
    </row>
    <row r="417" spans="1:42" x14ac:dyDescent="0.3">
      <c r="A417" t="str">
        <f>School_Data!A417</f>
        <v>CALICO ROCK SCHOOL DISTRICT</v>
      </c>
      <c r="B417" t="s">
        <v>1439</v>
      </c>
      <c r="C417" t="str">
        <f>School_Data!C417</f>
        <v>CALICO ROCK ELEMENTARY SCHOOL</v>
      </c>
      <c r="D417">
        <f>School_Data!D417</f>
        <v>3301001</v>
      </c>
      <c r="E417" s="27">
        <f>School_Data!E417</f>
        <v>4</v>
      </c>
      <c r="F417" s="192">
        <v>21</v>
      </c>
      <c r="G417" s="193">
        <v>0</v>
      </c>
      <c r="H417" s="193">
        <v>0.19047619047619047</v>
      </c>
      <c r="I417" s="193">
        <v>0.2857142857142857</v>
      </c>
      <c r="J417" s="193">
        <v>0.52380952380952384</v>
      </c>
      <c r="K417" s="193">
        <v>0.80952380952380953</v>
      </c>
      <c r="L417" s="194"/>
      <c r="M417" s="195">
        <v>21</v>
      </c>
      <c r="N417" s="196">
        <v>0</v>
      </c>
      <c r="O417" s="196">
        <v>0.42857142857142855</v>
      </c>
      <c r="P417" s="196">
        <v>0.33333333333333331</v>
      </c>
      <c r="Q417" s="196">
        <v>0.23809523809523808</v>
      </c>
      <c r="R417" s="197">
        <v>0.5714285714285714</v>
      </c>
      <c r="S417" s="194"/>
      <c r="T417" s="198">
        <v>21</v>
      </c>
      <c r="U417" s="199">
        <v>0.23809523809523808</v>
      </c>
      <c r="V417" s="199">
        <v>0.19047619047619047</v>
      </c>
      <c r="W417" s="199">
        <v>0.33333333333333331</v>
      </c>
      <c r="X417" s="199">
        <v>0.23809523809523808</v>
      </c>
      <c r="Y417" s="200">
        <v>0.5714285714285714</v>
      </c>
      <c r="Z417" s="194"/>
      <c r="AA417" s="201">
        <v>21</v>
      </c>
      <c r="AB417" s="202">
        <v>0.19047619047619047</v>
      </c>
      <c r="AC417" s="202">
        <v>0.19047619047619047</v>
      </c>
      <c r="AD417" s="202">
        <v>0.23809523809523808</v>
      </c>
      <c r="AE417" s="202">
        <v>0.38095238095238093</v>
      </c>
      <c r="AF417" s="203">
        <v>0.61904761904761907</v>
      </c>
      <c r="AG417" s="194"/>
      <c r="AH417" s="204">
        <v>21</v>
      </c>
      <c r="AI417" s="205">
        <v>0.14285714285714285</v>
      </c>
      <c r="AJ417" s="205">
        <v>0.23809523809523808</v>
      </c>
      <c r="AK417" s="205">
        <v>0.14285714285714285</v>
      </c>
      <c r="AL417" s="205">
        <v>0.47619047619047616</v>
      </c>
      <c r="AM417" s="208">
        <v>0.61904761904761907</v>
      </c>
      <c r="AN417" s="194"/>
      <c r="AO417" s="206">
        <v>21</v>
      </c>
      <c r="AP417" s="207">
        <v>0.2857142857142857</v>
      </c>
    </row>
    <row r="418" spans="1:42" x14ac:dyDescent="0.3">
      <c r="A418" t="str">
        <f>School_Data!A418</f>
        <v>CALICO ROCK SCHOOL DISTRICT</v>
      </c>
      <c r="B418" t="s">
        <v>1439</v>
      </c>
      <c r="C418" t="str">
        <f>School_Data!C418</f>
        <v>CALICO ROCK ELEMENTARY SCHOOL</v>
      </c>
      <c r="D418">
        <f>School_Data!D418</f>
        <v>3301001</v>
      </c>
      <c r="E418" s="27">
        <f>School_Data!E418</f>
        <v>5</v>
      </c>
      <c r="F418" s="192">
        <v>29</v>
      </c>
      <c r="G418" s="193">
        <v>0.10344827586206896</v>
      </c>
      <c r="H418" s="193">
        <v>0.27586206896551724</v>
      </c>
      <c r="I418" s="193">
        <v>0.34482758620689657</v>
      </c>
      <c r="J418" s="193">
        <v>0.27586206896551724</v>
      </c>
      <c r="K418" s="193">
        <v>0.62068965517241381</v>
      </c>
      <c r="L418" s="194"/>
      <c r="M418" s="195">
        <v>29</v>
      </c>
      <c r="N418" s="196">
        <v>0.17241379310344829</v>
      </c>
      <c r="O418" s="196">
        <v>0.51724137931034486</v>
      </c>
      <c r="P418" s="196">
        <v>0.13793103448275862</v>
      </c>
      <c r="Q418" s="196">
        <v>0.17241379310344829</v>
      </c>
      <c r="R418" s="197">
        <v>0.31034482758620691</v>
      </c>
      <c r="S418" s="194"/>
      <c r="T418" s="198">
        <v>29</v>
      </c>
      <c r="U418" s="199">
        <v>0.2413793103448276</v>
      </c>
      <c r="V418" s="199">
        <v>0.48275862068965519</v>
      </c>
      <c r="W418" s="199">
        <v>6.8965517241379309E-2</v>
      </c>
      <c r="X418" s="199">
        <v>0.20689655172413793</v>
      </c>
      <c r="Y418" s="200">
        <v>0.27586206896551724</v>
      </c>
      <c r="Z418" s="194"/>
      <c r="AA418" s="201">
        <v>29</v>
      </c>
      <c r="AB418" s="202">
        <v>0.44827586206896552</v>
      </c>
      <c r="AC418" s="202">
        <v>0.13793103448275862</v>
      </c>
      <c r="AD418" s="202">
        <v>0.2413793103448276</v>
      </c>
      <c r="AE418" s="202">
        <v>0.17241379310344829</v>
      </c>
      <c r="AF418" s="203">
        <v>0.41379310344827591</v>
      </c>
      <c r="AG418" s="194"/>
      <c r="AH418" s="204">
        <v>29</v>
      </c>
      <c r="AI418" s="205">
        <v>0.41379310344827586</v>
      </c>
      <c r="AJ418" s="205">
        <v>0.10344827586206896</v>
      </c>
      <c r="AK418" s="205">
        <v>0.20689655172413793</v>
      </c>
      <c r="AL418" s="205">
        <v>0.27586206896551724</v>
      </c>
      <c r="AM418" s="208">
        <v>0.48275862068965514</v>
      </c>
      <c r="AN418" s="194"/>
      <c r="AO418" s="206">
        <v>29</v>
      </c>
      <c r="AP418" s="207">
        <v>0.17241379310344829</v>
      </c>
    </row>
    <row r="419" spans="1:42" x14ac:dyDescent="0.3">
      <c r="A419" t="str">
        <f>School_Data!A419</f>
        <v>CALICO ROCK SCHOOL DISTRICT</v>
      </c>
      <c r="B419" t="s">
        <v>1439</v>
      </c>
      <c r="C419" t="str">
        <f>School_Data!C419</f>
        <v>CALICO ROCK ELEMENTARY SCHOOL</v>
      </c>
      <c r="D419">
        <f>School_Data!D419</f>
        <v>3301001</v>
      </c>
      <c r="E419" s="27">
        <f>School_Data!E419</f>
        <v>6</v>
      </c>
      <c r="F419" s="192">
        <v>33</v>
      </c>
      <c r="G419" s="193">
        <v>3.0303030303030304E-2</v>
      </c>
      <c r="H419" s="193">
        <v>0.21212121212121213</v>
      </c>
      <c r="I419" s="193">
        <v>0.51515151515151514</v>
      </c>
      <c r="J419" s="193">
        <v>0.24242424242424243</v>
      </c>
      <c r="K419" s="193">
        <v>0.75757575757575757</v>
      </c>
      <c r="L419" s="194"/>
      <c r="M419" s="195">
        <v>33</v>
      </c>
      <c r="N419" s="196">
        <v>6.0606060606060608E-2</v>
      </c>
      <c r="O419" s="196">
        <v>0.33333333333333331</v>
      </c>
      <c r="P419" s="196">
        <v>0.39393939393939392</v>
      </c>
      <c r="Q419" s="196">
        <v>0.21212121212121213</v>
      </c>
      <c r="R419" s="197">
        <v>0.60606060606060608</v>
      </c>
      <c r="S419" s="194"/>
      <c r="T419" s="198">
        <v>33</v>
      </c>
      <c r="U419" s="199">
        <v>0.18181818181818182</v>
      </c>
      <c r="V419" s="199">
        <v>0.33333333333333331</v>
      </c>
      <c r="W419" s="199">
        <v>0.27272727272727271</v>
      </c>
      <c r="X419" s="199">
        <v>0.21212121212121213</v>
      </c>
      <c r="Y419" s="200">
        <v>0.48484848484848486</v>
      </c>
      <c r="Z419" s="194"/>
      <c r="AA419" s="201">
        <v>33</v>
      </c>
      <c r="AB419" s="202">
        <v>0.24242424242424243</v>
      </c>
      <c r="AC419" s="202">
        <v>0.30303030303030304</v>
      </c>
      <c r="AD419" s="202">
        <v>0.27272727272727271</v>
      </c>
      <c r="AE419" s="202">
        <v>0.18181818181818182</v>
      </c>
      <c r="AF419" s="203">
        <v>0.45454545454545453</v>
      </c>
      <c r="AG419" s="194"/>
      <c r="AH419" s="204">
        <v>33</v>
      </c>
      <c r="AI419" s="205">
        <v>0.21212121212121213</v>
      </c>
      <c r="AJ419" s="205">
        <v>0.42424242424242425</v>
      </c>
      <c r="AK419" s="205">
        <v>0.21212121212121213</v>
      </c>
      <c r="AL419" s="205">
        <v>0.15151515151515152</v>
      </c>
      <c r="AM419" s="208">
        <v>0.36363636363636365</v>
      </c>
      <c r="AN419" s="194"/>
      <c r="AO419" s="206">
        <v>33</v>
      </c>
      <c r="AP419" s="207">
        <v>0.12121212121212122</v>
      </c>
    </row>
    <row r="420" spans="1:42" x14ac:dyDescent="0.3">
      <c r="A420" t="str">
        <f>School_Data!A420</f>
        <v>CALICO ROCK SCHOOL DISTRICT</v>
      </c>
      <c r="B420" t="s">
        <v>1439</v>
      </c>
      <c r="C420" t="str">
        <f>School_Data!C420</f>
        <v>CALICO ROCK HIGH SCHOOL</v>
      </c>
      <c r="D420">
        <f>School_Data!D420</f>
        <v>3301002</v>
      </c>
      <c r="E420" s="27">
        <f>School_Data!E420</f>
        <v>7</v>
      </c>
      <c r="F420" s="192">
        <v>21</v>
      </c>
      <c r="G420" s="193">
        <v>4.7619047619047616E-2</v>
      </c>
      <c r="H420" s="193">
        <v>0.14285714285714285</v>
      </c>
      <c r="I420" s="193">
        <v>0.2857142857142857</v>
      </c>
      <c r="J420" s="193">
        <v>0.52380952380952384</v>
      </c>
      <c r="K420" s="193">
        <v>0.80952380952380953</v>
      </c>
      <c r="L420" s="194"/>
      <c r="M420" s="195">
        <v>21</v>
      </c>
      <c r="N420" s="196">
        <v>0.38095238095238093</v>
      </c>
      <c r="O420" s="196">
        <v>0.23809523809523808</v>
      </c>
      <c r="P420" s="196">
        <v>0.33333333333333331</v>
      </c>
      <c r="Q420" s="196">
        <v>4.7619047619047616E-2</v>
      </c>
      <c r="R420" s="197">
        <v>0.38095238095238093</v>
      </c>
      <c r="S420" s="194"/>
      <c r="T420" s="198">
        <v>21</v>
      </c>
      <c r="U420" s="199">
        <v>0.52380952380952384</v>
      </c>
      <c r="V420" s="199">
        <v>0.23809523809523808</v>
      </c>
      <c r="W420" s="199">
        <v>0.14285714285714285</v>
      </c>
      <c r="X420" s="199">
        <v>9.5238095238095233E-2</v>
      </c>
      <c r="Y420" s="200">
        <v>0.23809523809523808</v>
      </c>
      <c r="Z420" s="194"/>
      <c r="AA420" s="201">
        <v>21</v>
      </c>
      <c r="AB420" s="202">
        <v>0.38095238095238093</v>
      </c>
      <c r="AC420" s="202">
        <v>0.23809523809523808</v>
      </c>
      <c r="AD420" s="202">
        <v>0.33333333333333331</v>
      </c>
      <c r="AE420" s="202">
        <v>4.7619047619047616E-2</v>
      </c>
      <c r="AF420" s="203">
        <v>0.38095238095238093</v>
      </c>
      <c r="AG420" s="194"/>
      <c r="AH420" s="204">
        <v>21</v>
      </c>
      <c r="AI420" s="205">
        <v>0.33333333333333331</v>
      </c>
      <c r="AJ420" s="205">
        <v>0.19047619047619047</v>
      </c>
      <c r="AK420" s="205">
        <v>0.23809523809523808</v>
      </c>
      <c r="AL420" s="205">
        <v>0.23809523809523808</v>
      </c>
      <c r="AM420" s="208">
        <v>0.47619047619047616</v>
      </c>
      <c r="AN420" s="194"/>
      <c r="AO420" s="206">
        <v>21</v>
      </c>
      <c r="AP420" s="207">
        <v>4.7619047619047616E-2</v>
      </c>
    </row>
    <row r="421" spans="1:42" x14ac:dyDescent="0.3">
      <c r="A421" t="str">
        <f>School_Data!A421</f>
        <v>CALICO ROCK SCHOOL DISTRICT</v>
      </c>
      <c r="B421" t="s">
        <v>1439</v>
      </c>
      <c r="C421" t="str">
        <f>School_Data!C421</f>
        <v>CALICO ROCK HIGH SCHOOL</v>
      </c>
      <c r="D421">
        <f>School_Data!D421</f>
        <v>3301002</v>
      </c>
      <c r="E421" s="27">
        <f>School_Data!E421</f>
        <v>8</v>
      </c>
      <c r="F421" s="192">
        <v>37</v>
      </c>
      <c r="G421" s="193">
        <v>5.4054054054054057E-2</v>
      </c>
      <c r="H421" s="193">
        <v>0.21621621621621623</v>
      </c>
      <c r="I421" s="193">
        <v>0.21621621621621623</v>
      </c>
      <c r="J421" s="193">
        <v>0.51351351351351349</v>
      </c>
      <c r="K421" s="193">
        <v>0.72972972972972971</v>
      </c>
      <c r="L421" s="194"/>
      <c r="M421" s="195">
        <v>37</v>
      </c>
      <c r="N421" s="196">
        <v>0.21621621621621623</v>
      </c>
      <c r="O421" s="196">
        <v>0.45945945945945948</v>
      </c>
      <c r="P421" s="196">
        <v>0.1891891891891892</v>
      </c>
      <c r="Q421" s="196">
        <v>0.13513513513513514</v>
      </c>
      <c r="R421" s="197">
        <v>0.32432432432432434</v>
      </c>
      <c r="S421" s="194"/>
      <c r="T421" s="198">
        <v>37</v>
      </c>
      <c r="U421" s="199">
        <v>0.24324324324324326</v>
      </c>
      <c r="V421" s="199">
        <v>0.21621621621621623</v>
      </c>
      <c r="W421" s="199">
        <v>0.40540540540540543</v>
      </c>
      <c r="X421" s="199">
        <v>0.13513513513513514</v>
      </c>
      <c r="Y421" s="200">
        <v>0.54054054054054057</v>
      </c>
      <c r="Z421" s="194"/>
      <c r="AA421" s="201">
        <v>37</v>
      </c>
      <c r="AB421" s="202">
        <v>0.21621621621621623</v>
      </c>
      <c r="AC421" s="202">
        <v>0.21621621621621623</v>
      </c>
      <c r="AD421" s="202">
        <v>0.3783783783783784</v>
      </c>
      <c r="AE421" s="202">
        <v>0.1891891891891892</v>
      </c>
      <c r="AF421" s="203">
        <v>0.56756756756756754</v>
      </c>
      <c r="AG421" s="194"/>
      <c r="AH421" s="204">
        <v>37</v>
      </c>
      <c r="AI421" s="205">
        <v>0.29729729729729731</v>
      </c>
      <c r="AJ421" s="205">
        <v>0.16216216216216217</v>
      </c>
      <c r="AK421" s="205">
        <v>0.24324324324324326</v>
      </c>
      <c r="AL421" s="205">
        <v>0.29729729729729731</v>
      </c>
      <c r="AM421" s="208">
        <v>0.54054054054054057</v>
      </c>
      <c r="AN421" s="194"/>
      <c r="AO421" s="206">
        <v>37</v>
      </c>
      <c r="AP421" s="207">
        <v>0.10810810810810811</v>
      </c>
    </row>
    <row r="422" spans="1:42" x14ac:dyDescent="0.3">
      <c r="A422" t="str">
        <f>School_Data!A422</f>
        <v>CALICO ROCK SCHOOL DISTRICT</v>
      </c>
      <c r="B422" t="s">
        <v>1439</v>
      </c>
      <c r="C422" t="str">
        <f>School_Data!C422</f>
        <v>CALICO ROCK HIGH SCHOOL</v>
      </c>
      <c r="D422">
        <f>School_Data!D422</f>
        <v>3301002</v>
      </c>
      <c r="E422" s="27">
        <f>School_Data!E422</f>
        <v>9</v>
      </c>
      <c r="F422" s="192">
        <v>26</v>
      </c>
      <c r="G422" s="193">
        <v>0.23076923076923078</v>
      </c>
      <c r="H422" s="193">
        <v>0.19230769230769232</v>
      </c>
      <c r="I422" s="193">
        <v>0.34615384615384615</v>
      </c>
      <c r="J422" s="193">
        <v>0.23076923076923078</v>
      </c>
      <c r="K422" s="193">
        <v>0.57692307692307687</v>
      </c>
      <c r="L422" s="194"/>
      <c r="M422" s="195">
        <v>26</v>
      </c>
      <c r="N422" s="196">
        <v>0.42307692307692307</v>
      </c>
      <c r="O422" s="196">
        <v>0.38461538461538464</v>
      </c>
      <c r="P422" s="196">
        <v>0.15384615384615385</v>
      </c>
      <c r="Q422" s="196">
        <v>3.8461538461538464E-2</v>
      </c>
      <c r="R422" s="197">
        <v>0.19230769230769232</v>
      </c>
      <c r="S422" s="194"/>
      <c r="T422" s="198">
        <v>26</v>
      </c>
      <c r="U422" s="199">
        <v>0.46153846153846156</v>
      </c>
      <c r="V422" s="199">
        <v>0.30769230769230771</v>
      </c>
      <c r="W422" s="199">
        <v>0.15384615384615385</v>
      </c>
      <c r="X422" s="199">
        <v>7.6923076923076927E-2</v>
      </c>
      <c r="Y422" s="200">
        <v>0.23076923076923078</v>
      </c>
      <c r="Z422" s="194"/>
      <c r="AA422" s="201">
        <v>26</v>
      </c>
      <c r="AB422" s="202">
        <v>0.46153846153846156</v>
      </c>
      <c r="AC422" s="202">
        <v>0.15384615384615385</v>
      </c>
      <c r="AD422" s="202">
        <v>0.19230769230769232</v>
      </c>
      <c r="AE422" s="202">
        <v>0.19230769230769232</v>
      </c>
      <c r="AF422" s="203">
        <v>0.38461538461538464</v>
      </c>
      <c r="AG422" s="194"/>
      <c r="AH422" s="204">
        <v>26</v>
      </c>
      <c r="AI422" s="205">
        <v>0.5</v>
      </c>
      <c r="AJ422" s="205">
        <v>0.15384615384615385</v>
      </c>
      <c r="AK422" s="205">
        <v>0.19230769230769232</v>
      </c>
      <c r="AL422" s="205">
        <v>0.15384615384615385</v>
      </c>
      <c r="AM422" s="208">
        <v>0.34615384615384615</v>
      </c>
      <c r="AN422" s="194"/>
      <c r="AO422" s="206">
        <v>26</v>
      </c>
      <c r="AP422" s="207">
        <v>7.6923076923076927E-2</v>
      </c>
    </row>
    <row r="423" spans="1:42" x14ac:dyDescent="0.3">
      <c r="A423" t="str">
        <f>School_Data!A423</f>
        <v>CALICO ROCK SCHOOL DISTRICT</v>
      </c>
      <c r="B423" t="s">
        <v>1439</v>
      </c>
      <c r="C423" t="str">
        <f>School_Data!C423</f>
        <v>CALICO ROCK HIGH SCHOOL</v>
      </c>
      <c r="D423">
        <f>School_Data!D423</f>
        <v>3301002</v>
      </c>
      <c r="E423" s="27">
        <f>School_Data!E423</f>
        <v>10</v>
      </c>
      <c r="F423" s="192">
        <v>31</v>
      </c>
      <c r="G423" s="193">
        <v>0.29032258064516131</v>
      </c>
      <c r="H423" s="193">
        <v>0.12903225806451613</v>
      </c>
      <c r="I423" s="193">
        <v>0.22580645161290322</v>
      </c>
      <c r="J423" s="193">
        <v>0.35483870967741937</v>
      </c>
      <c r="K423" s="193">
        <v>0.58064516129032262</v>
      </c>
      <c r="L423" s="194"/>
      <c r="M423" s="195">
        <v>31</v>
      </c>
      <c r="N423" s="196">
        <v>0.58064516129032262</v>
      </c>
      <c r="O423" s="196">
        <v>0.22580645161290322</v>
      </c>
      <c r="P423" s="196">
        <v>9.6774193548387094E-2</v>
      </c>
      <c r="Q423" s="196">
        <v>9.6774193548387094E-2</v>
      </c>
      <c r="R423" s="197">
        <v>0.19354838709677419</v>
      </c>
      <c r="S423" s="194"/>
      <c r="T423" s="198">
        <v>31</v>
      </c>
      <c r="U423" s="199">
        <v>0.45161290322580644</v>
      </c>
      <c r="V423" s="199">
        <v>9.6774193548387094E-2</v>
      </c>
      <c r="W423" s="199">
        <v>0.32258064516129031</v>
      </c>
      <c r="X423" s="199">
        <v>0.12903225806451613</v>
      </c>
      <c r="Y423" s="200">
        <v>0.45161290322580644</v>
      </c>
      <c r="Z423" s="194"/>
      <c r="AA423" s="201">
        <v>31</v>
      </c>
      <c r="AB423" s="202">
        <v>0.38709677419354838</v>
      </c>
      <c r="AC423" s="202">
        <v>0.25806451612903225</v>
      </c>
      <c r="AD423" s="202">
        <v>0.29032258064516131</v>
      </c>
      <c r="AE423" s="202">
        <v>6.4516129032258063E-2</v>
      </c>
      <c r="AF423" s="203">
        <v>0.35483870967741937</v>
      </c>
      <c r="AG423" s="194"/>
      <c r="AH423" s="204">
        <v>31</v>
      </c>
      <c r="AI423" s="205">
        <v>0.35483870967741937</v>
      </c>
      <c r="AJ423" s="205">
        <v>0.22580645161290322</v>
      </c>
      <c r="AK423" s="205">
        <v>0.16129032258064516</v>
      </c>
      <c r="AL423" s="205">
        <v>0.25806451612903225</v>
      </c>
      <c r="AM423" s="208">
        <v>0.41935483870967738</v>
      </c>
      <c r="AN423" s="194"/>
      <c r="AO423" s="206">
        <v>31</v>
      </c>
      <c r="AP423" s="207">
        <v>0.12903225806451613</v>
      </c>
    </row>
    <row r="424" spans="1:42" x14ac:dyDescent="0.3">
      <c r="A424" t="str">
        <f>School_Data!A424</f>
        <v>CAMDEN FAIRVIEW SCHOOL DISTRICT</v>
      </c>
      <c r="B424" t="s">
        <v>1440</v>
      </c>
      <c r="C424" t="str">
        <f>School_Data!C424</f>
        <v>CAMDEN FAIRVIEW HIGH SCHOOL</v>
      </c>
      <c r="D424">
        <f>School_Data!D424</f>
        <v>5204023</v>
      </c>
      <c r="E424" s="27">
        <f>School_Data!E424</f>
        <v>9</v>
      </c>
      <c r="F424" s="192">
        <v>203</v>
      </c>
      <c r="G424" s="193">
        <v>0.37931034482758619</v>
      </c>
      <c r="H424" s="193">
        <v>0.30541871921182268</v>
      </c>
      <c r="I424" s="193">
        <v>0.23152709359605911</v>
      </c>
      <c r="J424" s="193">
        <v>8.3743842364532015E-2</v>
      </c>
      <c r="K424" s="193">
        <v>0.31527093596059114</v>
      </c>
      <c r="L424" s="194"/>
      <c r="M424" s="195">
        <v>203</v>
      </c>
      <c r="N424" s="196">
        <v>0.89655172413793105</v>
      </c>
      <c r="O424" s="196">
        <v>6.8965517241379309E-2</v>
      </c>
      <c r="P424" s="196">
        <v>2.4630541871921183E-2</v>
      </c>
      <c r="Q424" s="196">
        <v>9.852216748768473E-3</v>
      </c>
      <c r="R424" s="197">
        <v>3.4482758620689655E-2</v>
      </c>
      <c r="S424" s="194"/>
      <c r="T424" s="198">
        <v>203</v>
      </c>
      <c r="U424" s="199">
        <v>0.77832512315270941</v>
      </c>
      <c r="V424" s="199">
        <v>0.14285714285714285</v>
      </c>
      <c r="W424" s="199">
        <v>5.9113300492610835E-2</v>
      </c>
      <c r="X424" s="199">
        <v>1.9704433497536946E-2</v>
      </c>
      <c r="Y424" s="200">
        <v>7.8817733990147784E-2</v>
      </c>
      <c r="Z424" s="194"/>
      <c r="AA424" s="201">
        <v>203</v>
      </c>
      <c r="AB424" s="202">
        <v>0.68965517241379315</v>
      </c>
      <c r="AC424" s="202">
        <v>0.13793103448275862</v>
      </c>
      <c r="AD424" s="202">
        <v>0.11822660098522167</v>
      </c>
      <c r="AE424" s="202">
        <v>5.4187192118226604E-2</v>
      </c>
      <c r="AF424" s="203">
        <v>0.17241379310344829</v>
      </c>
      <c r="AG424" s="194"/>
      <c r="AH424" s="204">
        <v>203</v>
      </c>
      <c r="AI424" s="205">
        <v>0.66502463054187189</v>
      </c>
      <c r="AJ424" s="205">
        <v>0.15763546798029557</v>
      </c>
      <c r="AK424" s="205">
        <v>0.12315270935960591</v>
      </c>
      <c r="AL424" s="205">
        <v>5.4187192118226604E-2</v>
      </c>
      <c r="AM424" s="208">
        <v>0.17733990147783252</v>
      </c>
      <c r="AN424" s="194"/>
      <c r="AO424" s="206">
        <v>203</v>
      </c>
      <c r="AP424" s="207">
        <v>1.4778325123152709E-2</v>
      </c>
    </row>
    <row r="425" spans="1:42" x14ac:dyDescent="0.3">
      <c r="A425" t="str">
        <f>School_Data!A425</f>
        <v>CAMDEN FAIRVIEW SCHOOL DISTRICT</v>
      </c>
      <c r="B425" t="s">
        <v>1440</v>
      </c>
      <c r="C425" t="str">
        <f>School_Data!C425</f>
        <v>CAMDEN FAIRVIEW HIGH SCHOOL</v>
      </c>
      <c r="D425">
        <f>School_Data!D425</f>
        <v>5204023</v>
      </c>
      <c r="E425" s="27">
        <f>School_Data!E425</f>
        <v>10</v>
      </c>
      <c r="F425" s="192">
        <v>170</v>
      </c>
      <c r="G425" s="193">
        <v>0.45294117647058824</v>
      </c>
      <c r="H425" s="193">
        <v>0.19411764705882353</v>
      </c>
      <c r="I425" s="193">
        <v>0.19411764705882353</v>
      </c>
      <c r="J425" s="193">
        <v>0.1588235294117647</v>
      </c>
      <c r="K425" s="193">
        <v>0.3529411764705882</v>
      </c>
      <c r="L425" s="194"/>
      <c r="M425" s="195">
        <v>169</v>
      </c>
      <c r="N425" s="196">
        <v>0.85207100591715978</v>
      </c>
      <c r="O425" s="196">
        <v>0.10059171597633136</v>
      </c>
      <c r="P425" s="196">
        <v>3.5502958579881658E-2</v>
      </c>
      <c r="Q425" s="196">
        <v>1.1834319526627219E-2</v>
      </c>
      <c r="R425" s="197">
        <v>4.7337278106508875E-2</v>
      </c>
      <c r="S425" s="194"/>
      <c r="T425" s="198">
        <v>170</v>
      </c>
      <c r="U425" s="199">
        <v>0.72352941176470587</v>
      </c>
      <c r="V425" s="199">
        <v>0.14705882352941177</v>
      </c>
      <c r="W425" s="199">
        <v>8.2352941176470587E-2</v>
      </c>
      <c r="X425" s="199">
        <v>4.7058823529411764E-2</v>
      </c>
      <c r="Y425" s="200">
        <v>0.12941176470588234</v>
      </c>
      <c r="Z425" s="194"/>
      <c r="AA425" s="201">
        <v>170</v>
      </c>
      <c r="AB425" s="202">
        <v>0.71176470588235297</v>
      </c>
      <c r="AC425" s="202">
        <v>0.14117647058823529</v>
      </c>
      <c r="AD425" s="202">
        <v>0.11176470588235295</v>
      </c>
      <c r="AE425" s="202">
        <v>3.5294117647058823E-2</v>
      </c>
      <c r="AF425" s="203">
        <v>0.14705882352941177</v>
      </c>
      <c r="AG425" s="194"/>
      <c r="AH425" s="204">
        <v>170</v>
      </c>
      <c r="AI425" s="205">
        <v>0.67647058823529416</v>
      </c>
      <c r="AJ425" s="205">
        <v>0.14117647058823529</v>
      </c>
      <c r="AK425" s="205">
        <v>9.4117647058823528E-2</v>
      </c>
      <c r="AL425" s="205">
        <v>8.8235294117647065E-2</v>
      </c>
      <c r="AM425" s="208">
        <v>0.18235294117647061</v>
      </c>
      <c r="AN425" s="194"/>
      <c r="AO425" s="206">
        <v>169</v>
      </c>
      <c r="AP425" s="207">
        <v>2.3668639053254437E-2</v>
      </c>
    </row>
    <row r="426" spans="1:42" x14ac:dyDescent="0.3">
      <c r="A426" t="str">
        <f>School_Data!A426</f>
        <v>CAMDEN FAIRVIEW SCHOOL DISTRICT</v>
      </c>
      <c r="B426" t="s">
        <v>1440</v>
      </c>
      <c r="C426" t="str">
        <f>School_Data!C426</f>
        <v>IVORY PRIMARY SCHOOL</v>
      </c>
      <c r="D426">
        <f>School_Data!D426</f>
        <v>5204025</v>
      </c>
      <c r="E426" s="27">
        <f>School_Data!E426</f>
        <v>3</v>
      </c>
      <c r="F426" s="192">
        <v>129</v>
      </c>
      <c r="G426" s="193">
        <v>6.9767441860465115E-2</v>
      </c>
      <c r="H426" s="193">
        <v>0.49612403100775193</v>
      </c>
      <c r="I426" s="193">
        <v>0.24031007751937986</v>
      </c>
      <c r="J426" s="193">
        <v>0.19379844961240311</v>
      </c>
      <c r="K426" s="193">
        <v>0.43410852713178294</v>
      </c>
      <c r="L426" s="194"/>
      <c r="M426" s="195">
        <v>128</v>
      </c>
      <c r="N426" s="196">
        <v>0.3203125</v>
      </c>
      <c r="O426" s="196">
        <v>0.3984375</v>
      </c>
      <c r="P426" s="196">
        <v>0.25</v>
      </c>
      <c r="Q426" s="196">
        <v>3.125E-2</v>
      </c>
      <c r="R426" s="197">
        <v>0.28125</v>
      </c>
      <c r="S426" s="194"/>
      <c r="T426" s="198">
        <v>128</v>
      </c>
      <c r="U426" s="199">
        <v>0.75</v>
      </c>
      <c r="V426" s="199">
        <v>0.109375</v>
      </c>
      <c r="W426" s="199">
        <v>6.25E-2</v>
      </c>
      <c r="X426" s="199">
        <v>7.8125E-2</v>
      </c>
      <c r="Y426" s="200">
        <v>0.140625</v>
      </c>
      <c r="Z426" s="194"/>
      <c r="AA426" s="201">
        <v>127</v>
      </c>
      <c r="AB426" s="202">
        <v>0.6692913385826772</v>
      </c>
      <c r="AC426" s="202">
        <v>0.16535433070866143</v>
      </c>
      <c r="AD426" s="202">
        <v>0.13385826771653545</v>
      </c>
      <c r="AE426" s="202">
        <v>3.1496062992125984E-2</v>
      </c>
      <c r="AF426" s="203">
        <v>0.16535433070866143</v>
      </c>
      <c r="AG426" s="194"/>
      <c r="AH426" s="204">
        <v>127</v>
      </c>
      <c r="AI426" s="205">
        <v>0.71653543307086609</v>
      </c>
      <c r="AJ426" s="205">
        <v>0.15748031496062992</v>
      </c>
      <c r="AK426" s="205">
        <v>0.10236220472440945</v>
      </c>
      <c r="AL426" s="205">
        <v>2.3622047244094488E-2</v>
      </c>
      <c r="AM426" s="208">
        <v>0.12598425196850394</v>
      </c>
      <c r="AN426" s="194"/>
      <c r="AO426" s="206">
        <v>128</v>
      </c>
      <c r="AP426" s="207">
        <v>4.6875E-2</v>
      </c>
    </row>
    <row r="427" spans="1:42" x14ac:dyDescent="0.3">
      <c r="A427" t="str">
        <f>School_Data!A427</f>
        <v>CAMDEN FAIRVIEW SCHOOL DISTRICT</v>
      </c>
      <c r="B427" t="s">
        <v>1440</v>
      </c>
      <c r="C427" t="str">
        <f>School_Data!C427</f>
        <v>CAMDEN FAIRVIEW INTERMEDIATE</v>
      </c>
      <c r="D427">
        <f>School_Data!D427</f>
        <v>5204026</v>
      </c>
      <c r="E427" s="27">
        <f>School_Data!E427</f>
        <v>4</v>
      </c>
      <c r="F427" s="192">
        <v>179</v>
      </c>
      <c r="G427" s="193">
        <v>0.13407821229050279</v>
      </c>
      <c r="H427" s="193">
        <v>0.41340782122905029</v>
      </c>
      <c r="I427" s="193">
        <v>0.3016759776536313</v>
      </c>
      <c r="J427" s="193">
        <v>0.15083798882681565</v>
      </c>
      <c r="K427" s="193">
        <v>0.45251396648044695</v>
      </c>
      <c r="L427" s="194"/>
      <c r="M427" s="195">
        <v>180</v>
      </c>
      <c r="N427" s="196">
        <v>0.23333333333333334</v>
      </c>
      <c r="O427" s="196">
        <v>0.53888888888888886</v>
      </c>
      <c r="P427" s="196">
        <v>0.2</v>
      </c>
      <c r="Q427" s="196">
        <v>2.7777777777777776E-2</v>
      </c>
      <c r="R427" s="197">
        <v>0.2277777777777778</v>
      </c>
      <c r="S427" s="194"/>
      <c r="T427" s="198">
        <v>180</v>
      </c>
      <c r="U427" s="199">
        <v>0.62222222222222223</v>
      </c>
      <c r="V427" s="199">
        <v>0.18888888888888888</v>
      </c>
      <c r="W427" s="199">
        <v>0.16111111111111112</v>
      </c>
      <c r="X427" s="199">
        <v>2.7777777777777776E-2</v>
      </c>
      <c r="Y427" s="200">
        <v>0.18888888888888888</v>
      </c>
      <c r="Z427" s="194"/>
      <c r="AA427" s="201">
        <v>180</v>
      </c>
      <c r="AB427" s="202">
        <v>0.5</v>
      </c>
      <c r="AC427" s="202">
        <v>0.28888888888888886</v>
      </c>
      <c r="AD427" s="202">
        <v>0.16666666666666666</v>
      </c>
      <c r="AE427" s="202">
        <v>4.4444444444444446E-2</v>
      </c>
      <c r="AF427" s="203">
        <v>0.21111111111111111</v>
      </c>
      <c r="AG427" s="194"/>
      <c r="AH427" s="204">
        <v>179</v>
      </c>
      <c r="AI427" s="205">
        <v>0.65921787709497204</v>
      </c>
      <c r="AJ427" s="205">
        <v>0.18435754189944134</v>
      </c>
      <c r="AK427" s="205">
        <v>0.11173184357541899</v>
      </c>
      <c r="AL427" s="205">
        <v>4.4692737430167599E-2</v>
      </c>
      <c r="AM427" s="208">
        <v>0.15642458100558659</v>
      </c>
      <c r="AN427" s="194"/>
      <c r="AO427" s="206">
        <v>180</v>
      </c>
      <c r="AP427" s="207">
        <v>0.05</v>
      </c>
    </row>
    <row r="428" spans="1:42" x14ac:dyDescent="0.3">
      <c r="A428" t="str">
        <f>School_Data!A428</f>
        <v>CAMDEN FAIRVIEW SCHOOL DISTRICT</v>
      </c>
      <c r="B428" t="s">
        <v>1440</v>
      </c>
      <c r="C428" t="str">
        <f>School_Data!C428</f>
        <v>CAMDEN FAIRVIEW INTERMEDIATE</v>
      </c>
      <c r="D428">
        <f>School_Data!D428</f>
        <v>5204026</v>
      </c>
      <c r="E428" s="27">
        <f>School_Data!E428</f>
        <v>5</v>
      </c>
      <c r="F428" s="192">
        <v>171</v>
      </c>
      <c r="G428" s="193">
        <v>0.15789473684210525</v>
      </c>
      <c r="H428" s="193">
        <v>0.47368421052631576</v>
      </c>
      <c r="I428" s="193">
        <v>0.27485380116959063</v>
      </c>
      <c r="J428" s="193">
        <v>9.3567251461988299E-2</v>
      </c>
      <c r="K428" s="193">
        <v>0.36842105263157893</v>
      </c>
      <c r="L428" s="194"/>
      <c r="M428" s="195">
        <v>171</v>
      </c>
      <c r="N428" s="196">
        <v>0.46783625730994149</v>
      </c>
      <c r="O428" s="196">
        <v>0.39766081871345027</v>
      </c>
      <c r="P428" s="196">
        <v>0.1111111111111111</v>
      </c>
      <c r="Q428" s="196">
        <v>2.3391812865497075E-2</v>
      </c>
      <c r="R428" s="197">
        <v>0.13450292397660818</v>
      </c>
      <c r="S428" s="194"/>
      <c r="T428" s="198">
        <v>171</v>
      </c>
      <c r="U428" s="199">
        <v>0.783625730994152</v>
      </c>
      <c r="V428" s="199">
        <v>0.12280701754385964</v>
      </c>
      <c r="W428" s="199">
        <v>6.4327485380116955E-2</v>
      </c>
      <c r="X428" s="199">
        <v>2.9239766081871343E-2</v>
      </c>
      <c r="Y428" s="200">
        <v>9.3567251461988299E-2</v>
      </c>
      <c r="Z428" s="194"/>
      <c r="AA428" s="201">
        <v>171</v>
      </c>
      <c r="AB428" s="202">
        <v>0.70760233918128657</v>
      </c>
      <c r="AC428" s="202">
        <v>0.1871345029239766</v>
      </c>
      <c r="AD428" s="202">
        <v>7.0175438596491224E-2</v>
      </c>
      <c r="AE428" s="202">
        <v>3.5087719298245612E-2</v>
      </c>
      <c r="AF428" s="203">
        <v>0.10526315789473684</v>
      </c>
      <c r="AG428" s="194"/>
      <c r="AH428" s="204">
        <v>171</v>
      </c>
      <c r="AI428" s="205">
        <v>0.6900584795321637</v>
      </c>
      <c r="AJ428" s="205">
        <v>0.16959064327485379</v>
      </c>
      <c r="AK428" s="205">
        <v>7.0175438596491224E-2</v>
      </c>
      <c r="AL428" s="205">
        <v>7.0175438596491224E-2</v>
      </c>
      <c r="AM428" s="208">
        <v>0.14035087719298245</v>
      </c>
      <c r="AN428" s="194"/>
      <c r="AO428" s="206">
        <v>171</v>
      </c>
      <c r="AP428" s="207">
        <v>2.3391812865497075E-2</v>
      </c>
    </row>
    <row r="429" spans="1:42" x14ac:dyDescent="0.3">
      <c r="A429" t="str">
        <f>School_Data!A429</f>
        <v>CAMDEN FAIRVIEW SCHOOL DISTRICT</v>
      </c>
      <c r="B429" t="s">
        <v>1440</v>
      </c>
      <c r="C429" t="str">
        <f>School_Data!C429</f>
        <v>CAMDEN FAIRVIEW MIDDLE SCHOOL</v>
      </c>
      <c r="D429">
        <f>School_Data!D429</f>
        <v>5204028</v>
      </c>
      <c r="E429" s="27">
        <f>School_Data!E429</f>
        <v>6</v>
      </c>
      <c r="F429" s="192">
        <v>167</v>
      </c>
      <c r="G429" s="193">
        <v>0.1497005988023952</v>
      </c>
      <c r="H429" s="193">
        <v>0.38323353293413176</v>
      </c>
      <c r="I429" s="193">
        <v>0.23353293413173654</v>
      </c>
      <c r="J429" s="193">
        <v>0.23353293413173654</v>
      </c>
      <c r="K429" s="193">
        <v>0.46706586826347307</v>
      </c>
      <c r="L429" s="194"/>
      <c r="M429" s="195">
        <v>167</v>
      </c>
      <c r="N429" s="196">
        <v>0.3772455089820359</v>
      </c>
      <c r="O429" s="196">
        <v>0.46107784431137727</v>
      </c>
      <c r="P429" s="196">
        <v>0.15568862275449102</v>
      </c>
      <c r="Q429" s="196">
        <v>5.9880239520958087E-3</v>
      </c>
      <c r="R429" s="197">
        <v>0.16167664670658682</v>
      </c>
      <c r="S429" s="194"/>
      <c r="T429" s="198">
        <v>167</v>
      </c>
      <c r="U429" s="199">
        <v>0.68263473053892221</v>
      </c>
      <c r="V429" s="199">
        <v>0.17365269461077845</v>
      </c>
      <c r="W429" s="199">
        <v>0.11976047904191617</v>
      </c>
      <c r="X429" s="199">
        <v>2.3952095808383235E-2</v>
      </c>
      <c r="Y429" s="200">
        <v>0.1437125748502994</v>
      </c>
      <c r="Z429" s="194"/>
      <c r="AA429" s="201">
        <v>167</v>
      </c>
      <c r="AB429" s="202">
        <v>0.59880239520958078</v>
      </c>
      <c r="AC429" s="202">
        <v>0.24550898203592814</v>
      </c>
      <c r="AD429" s="202">
        <v>8.9820359281437126E-2</v>
      </c>
      <c r="AE429" s="202">
        <v>6.5868263473053898E-2</v>
      </c>
      <c r="AF429" s="203">
        <v>0.15568862275449102</v>
      </c>
      <c r="AG429" s="194"/>
      <c r="AH429" s="204">
        <v>167</v>
      </c>
      <c r="AI429" s="205">
        <v>0.6227544910179641</v>
      </c>
      <c r="AJ429" s="205">
        <v>0.21556886227544911</v>
      </c>
      <c r="AK429" s="205">
        <v>0.12574850299401197</v>
      </c>
      <c r="AL429" s="205">
        <v>3.5928143712574849E-2</v>
      </c>
      <c r="AM429" s="208">
        <v>0.16167664670658682</v>
      </c>
      <c r="AN429" s="194"/>
      <c r="AO429" s="206">
        <v>167</v>
      </c>
      <c r="AP429" s="207">
        <v>5.9880239520958087E-3</v>
      </c>
    </row>
    <row r="430" spans="1:42" x14ac:dyDescent="0.3">
      <c r="A430" t="str">
        <f>School_Data!A430</f>
        <v>CAMDEN FAIRVIEW SCHOOL DISTRICT</v>
      </c>
      <c r="B430" t="s">
        <v>1440</v>
      </c>
      <c r="C430" t="str">
        <f>School_Data!C430</f>
        <v>CAMDEN FAIRVIEW MIDDLE SCHOOL</v>
      </c>
      <c r="D430">
        <f>School_Data!D430</f>
        <v>5204028</v>
      </c>
      <c r="E430" s="27">
        <f>School_Data!E430</f>
        <v>7</v>
      </c>
      <c r="F430" s="192">
        <v>179</v>
      </c>
      <c r="G430" s="193">
        <v>0.12290502793296089</v>
      </c>
      <c r="H430" s="193">
        <v>0.30726256983240224</v>
      </c>
      <c r="I430" s="193">
        <v>0.36871508379888268</v>
      </c>
      <c r="J430" s="193">
        <v>0.2011173184357542</v>
      </c>
      <c r="K430" s="193">
        <v>0.56983240223463683</v>
      </c>
      <c r="L430" s="194"/>
      <c r="M430" s="195">
        <v>179</v>
      </c>
      <c r="N430" s="196">
        <v>0.57541899441340782</v>
      </c>
      <c r="O430" s="196">
        <v>0.32402234636871508</v>
      </c>
      <c r="P430" s="196">
        <v>9.4972067039106142E-2</v>
      </c>
      <c r="Q430" s="196">
        <v>5.5865921787709499E-3</v>
      </c>
      <c r="R430" s="197">
        <v>0.10055865921787709</v>
      </c>
      <c r="S430" s="194"/>
      <c r="T430" s="198">
        <v>178</v>
      </c>
      <c r="U430" s="199">
        <v>0.7303370786516854</v>
      </c>
      <c r="V430" s="199">
        <v>0.11797752808988764</v>
      </c>
      <c r="W430" s="199">
        <v>0.11235955056179775</v>
      </c>
      <c r="X430" s="199">
        <v>3.9325842696629212E-2</v>
      </c>
      <c r="Y430" s="200">
        <v>0.15168539325842695</v>
      </c>
      <c r="Z430" s="194"/>
      <c r="AA430" s="201">
        <v>178</v>
      </c>
      <c r="AB430" s="202">
        <v>0.56741573033707871</v>
      </c>
      <c r="AC430" s="202">
        <v>0.3146067415730337</v>
      </c>
      <c r="AD430" s="202">
        <v>0.11235955056179775</v>
      </c>
      <c r="AE430" s="202">
        <v>5.6179775280898875E-3</v>
      </c>
      <c r="AF430" s="203">
        <v>0.11797752808988764</v>
      </c>
      <c r="AG430" s="194"/>
      <c r="AH430" s="204">
        <v>178</v>
      </c>
      <c r="AI430" s="205">
        <v>0.6348314606741573</v>
      </c>
      <c r="AJ430" s="205">
        <v>0.16853932584269662</v>
      </c>
      <c r="AK430" s="205">
        <v>0.15168539325842698</v>
      </c>
      <c r="AL430" s="205">
        <v>4.49438202247191E-2</v>
      </c>
      <c r="AM430" s="208">
        <v>0.19662921348314608</v>
      </c>
      <c r="AN430" s="194"/>
      <c r="AO430" s="206">
        <v>178</v>
      </c>
      <c r="AP430" s="207">
        <v>5.6179775280898875E-3</v>
      </c>
    </row>
    <row r="431" spans="1:42" x14ac:dyDescent="0.3">
      <c r="A431" t="str">
        <f>School_Data!A431</f>
        <v>CAMDEN FAIRVIEW SCHOOL DISTRICT</v>
      </c>
      <c r="B431" t="s">
        <v>1440</v>
      </c>
      <c r="C431" t="str">
        <f>School_Data!C431</f>
        <v>CAMDEN FAIRVIEW MIDDLE SCHOOL</v>
      </c>
      <c r="D431">
        <f>School_Data!D431</f>
        <v>5204028</v>
      </c>
      <c r="E431" s="27">
        <f>School_Data!E431</f>
        <v>8</v>
      </c>
      <c r="F431" s="192">
        <v>156</v>
      </c>
      <c r="G431" s="193">
        <v>0.22435897435897437</v>
      </c>
      <c r="H431" s="193">
        <v>0.29487179487179488</v>
      </c>
      <c r="I431" s="193">
        <v>0.26282051282051283</v>
      </c>
      <c r="J431" s="193">
        <v>0.21794871794871795</v>
      </c>
      <c r="K431" s="193">
        <v>0.48076923076923078</v>
      </c>
      <c r="L431" s="194"/>
      <c r="M431" s="195">
        <v>156</v>
      </c>
      <c r="N431" s="196">
        <v>0.69871794871794868</v>
      </c>
      <c r="O431" s="196">
        <v>0.19871794871794871</v>
      </c>
      <c r="P431" s="196">
        <v>5.128205128205128E-2</v>
      </c>
      <c r="Q431" s="196">
        <v>5.128205128205128E-2</v>
      </c>
      <c r="R431" s="197">
        <v>0.10256410256410256</v>
      </c>
      <c r="S431" s="194"/>
      <c r="T431" s="198">
        <v>156</v>
      </c>
      <c r="U431" s="199">
        <v>0.67307692307692313</v>
      </c>
      <c r="V431" s="199">
        <v>0.1858974358974359</v>
      </c>
      <c r="W431" s="199">
        <v>7.6923076923076927E-2</v>
      </c>
      <c r="X431" s="199">
        <v>6.4102564102564097E-2</v>
      </c>
      <c r="Y431" s="200">
        <v>0.14102564102564102</v>
      </c>
      <c r="Z431" s="194"/>
      <c r="AA431" s="201">
        <v>156</v>
      </c>
      <c r="AB431" s="202">
        <v>0.57692307692307687</v>
      </c>
      <c r="AC431" s="202">
        <v>0.19230769230769232</v>
      </c>
      <c r="AD431" s="202">
        <v>0.15384615384615385</v>
      </c>
      <c r="AE431" s="202">
        <v>7.6923076923076927E-2</v>
      </c>
      <c r="AF431" s="203">
        <v>0.23076923076923078</v>
      </c>
      <c r="AG431" s="194"/>
      <c r="AH431" s="204">
        <v>156</v>
      </c>
      <c r="AI431" s="205">
        <v>0.61538461538461542</v>
      </c>
      <c r="AJ431" s="205">
        <v>0.13461538461538461</v>
      </c>
      <c r="AK431" s="205">
        <v>0.14743589743589744</v>
      </c>
      <c r="AL431" s="205">
        <v>0.10256410256410256</v>
      </c>
      <c r="AM431" s="208">
        <v>0.25</v>
      </c>
      <c r="AN431" s="194"/>
      <c r="AO431" s="206">
        <v>156</v>
      </c>
      <c r="AP431" s="207">
        <v>1.9230769230769232E-2</v>
      </c>
    </row>
    <row r="432" spans="1:42" x14ac:dyDescent="0.3">
      <c r="A432" t="str">
        <f>School_Data!A432</f>
        <v>CARLISLE SCHOOL DISTRICT</v>
      </c>
      <c r="B432" t="s">
        <v>1441</v>
      </c>
      <c r="C432" t="str">
        <f>School_Data!C432</f>
        <v>CARLISLE ELEMENTARY SCHOOL</v>
      </c>
      <c r="D432">
        <f>School_Data!D432</f>
        <v>4303012</v>
      </c>
      <c r="E432" s="27">
        <f>School_Data!E432</f>
        <v>3</v>
      </c>
      <c r="F432" s="192">
        <v>43</v>
      </c>
      <c r="G432" s="193">
        <v>6.9767441860465115E-2</v>
      </c>
      <c r="H432" s="193">
        <v>0.32558139534883723</v>
      </c>
      <c r="I432" s="193">
        <v>0.30232558139534882</v>
      </c>
      <c r="J432" s="193">
        <v>0.30232558139534882</v>
      </c>
      <c r="K432" s="193">
        <v>0.60465116279069764</v>
      </c>
      <c r="L432" s="194"/>
      <c r="M432" s="195">
        <v>43</v>
      </c>
      <c r="N432" s="196">
        <v>0.27906976744186046</v>
      </c>
      <c r="O432" s="196">
        <v>0.13953488372093023</v>
      </c>
      <c r="P432" s="196">
        <v>0.51162790697674421</v>
      </c>
      <c r="Q432" s="196">
        <v>6.9767441860465115E-2</v>
      </c>
      <c r="R432" s="197">
        <v>0.58139534883720934</v>
      </c>
      <c r="S432" s="194"/>
      <c r="T432" s="198">
        <v>43</v>
      </c>
      <c r="U432" s="199">
        <v>0.39534883720930231</v>
      </c>
      <c r="V432" s="199">
        <v>0.30232558139534882</v>
      </c>
      <c r="W432" s="199">
        <v>0.16279069767441862</v>
      </c>
      <c r="X432" s="199">
        <v>0.13953488372093023</v>
      </c>
      <c r="Y432" s="200">
        <v>0.30232558139534882</v>
      </c>
      <c r="Z432" s="194"/>
      <c r="AA432" s="201">
        <v>43</v>
      </c>
      <c r="AB432" s="202">
        <v>0.44186046511627908</v>
      </c>
      <c r="AC432" s="202">
        <v>0.2558139534883721</v>
      </c>
      <c r="AD432" s="202">
        <v>0.18604651162790697</v>
      </c>
      <c r="AE432" s="202">
        <v>0.11627906976744186</v>
      </c>
      <c r="AF432" s="203">
        <v>0.30232558139534882</v>
      </c>
      <c r="AG432" s="194"/>
      <c r="AH432" s="204">
        <v>43</v>
      </c>
      <c r="AI432" s="205">
        <v>0.48837209302325579</v>
      </c>
      <c r="AJ432" s="205">
        <v>0.30232558139534882</v>
      </c>
      <c r="AK432" s="205">
        <v>0.13953488372093023</v>
      </c>
      <c r="AL432" s="205">
        <v>6.9767441860465115E-2</v>
      </c>
      <c r="AM432" s="208">
        <v>0.20930232558139533</v>
      </c>
      <c r="AN432" s="194"/>
      <c r="AO432" s="206">
        <v>43</v>
      </c>
      <c r="AP432" s="207">
        <v>6.9767441860465115E-2</v>
      </c>
    </row>
    <row r="433" spans="1:42" x14ac:dyDescent="0.3">
      <c r="A433" t="str">
        <f>School_Data!A433</f>
        <v>CARLISLE SCHOOL DISTRICT</v>
      </c>
      <c r="B433" t="s">
        <v>1441</v>
      </c>
      <c r="C433" t="str">
        <f>School_Data!C433</f>
        <v>CARLISLE ELEMENTARY SCHOOL</v>
      </c>
      <c r="D433">
        <f>School_Data!D433</f>
        <v>4303012</v>
      </c>
      <c r="E433" s="27">
        <f>School_Data!E433</f>
        <v>4</v>
      </c>
      <c r="F433" s="192">
        <v>48</v>
      </c>
      <c r="G433" s="193">
        <v>0.10416666666666667</v>
      </c>
      <c r="H433" s="193">
        <v>0.20833333333333334</v>
      </c>
      <c r="I433" s="193">
        <v>0.41666666666666669</v>
      </c>
      <c r="J433" s="193">
        <v>0.27083333333333331</v>
      </c>
      <c r="K433" s="193">
        <v>0.6875</v>
      </c>
      <c r="L433" s="194"/>
      <c r="M433" s="195">
        <v>48</v>
      </c>
      <c r="N433" s="196">
        <v>0.1875</v>
      </c>
      <c r="O433" s="196">
        <v>0.47916666666666669</v>
      </c>
      <c r="P433" s="196">
        <v>0.29166666666666669</v>
      </c>
      <c r="Q433" s="196">
        <v>4.1666666666666664E-2</v>
      </c>
      <c r="R433" s="197">
        <v>0.33333333333333337</v>
      </c>
      <c r="S433" s="194"/>
      <c r="T433" s="198">
        <v>48</v>
      </c>
      <c r="U433" s="199">
        <v>0.29166666666666669</v>
      </c>
      <c r="V433" s="199">
        <v>0.3125</v>
      </c>
      <c r="W433" s="199">
        <v>0.27083333333333331</v>
      </c>
      <c r="X433" s="199">
        <v>0.125</v>
      </c>
      <c r="Y433" s="200">
        <v>0.39583333333333331</v>
      </c>
      <c r="Z433" s="194"/>
      <c r="AA433" s="201">
        <v>48</v>
      </c>
      <c r="AB433" s="202">
        <v>0.35416666666666669</v>
      </c>
      <c r="AC433" s="202">
        <v>0.375</v>
      </c>
      <c r="AD433" s="202">
        <v>0.16666666666666666</v>
      </c>
      <c r="AE433" s="202">
        <v>0.10416666666666667</v>
      </c>
      <c r="AF433" s="203">
        <v>0.27083333333333331</v>
      </c>
      <c r="AG433" s="194"/>
      <c r="AH433" s="204">
        <v>48</v>
      </c>
      <c r="AI433" s="205">
        <v>0.41666666666666669</v>
      </c>
      <c r="AJ433" s="205">
        <v>0.1875</v>
      </c>
      <c r="AK433" s="205">
        <v>0.25</v>
      </c>
      <c r="AL433" s="205">
        <v>0.14583333333333334</v>
      </c>
      <c r="AM433" s="208">
        <v>0.39583333333333337</v>
      </c>
      <c r="AN433" s="194"/>
      <c r="AO433" s="206">
        <v>48</v>
      </c>
      <c r="AP433" s="207">
        <v>0.10416666666666667</v>
      </c>
    </row>
    <row r="434" spans="1:42" x14ac:dyDescent="0.3">
      <c r="A434" t="str">
        <f>School_Data!A434</f>
        <v>CARLISLE SCHOOL DISTRICT</v>
      </c>
      <c r="B434" t="s">
        <v>1441</v>
      </c>
      <c r="C434" t="str">
        <f>School_Data!C434</f>
        <v>CARLISLE ELEMENTARY SCHOOL</v>
      </c>
      <c r="D434">
        <f>School_Data!D434</f>
        <v>4303012</v>
      </c>
      <c r="E434" s="27">
        <f>School_Data!E434</f>
        <v>5</v>
      </c>
      <c r="F434" s="192">
        <v>45</v>
      </c>
      <c r="G434" s="193">
        <v>6.6666666666666666E-2</v>
      </c>
      <c r="H434" s="193">
        <v>0.2</v>
      </c>
      <c r="I434" s="193">
        <v>0.53333333333333333</v>
      </c>
      <c r="J434" s="193">
        <v>0.2</v>
      </c>
      <c r="K434" s="193">
        <v>0.73333333333333339</v>
      </c>
      <c r="L434" s="194"/>
      <c r="M434" s="195">
        <v>45</v>
      </c>
      <c r="N434" s="196">
        <v>0.2</v>
      </c>
      <c r="O434" s="196">
        <v>0.62222222222222223</v>
      </c>
      <c r="P434" s="196">
        <v>0.17777777777777778</v>
      </c>
      <c r="Q434" s="196">
        <v>0</v>
      </c>
      <c r="R434" s="197">
        <v>0.17777777777777778</v>
      </c>
      <c r="S434" s="194"/>
      <c r="T434" s="198">
        <v>45</v>
      </c>
      <c r="U434" s="199">
        <v>0.24444444444444444</v>
      </c>
      <c r="V434" s="199">
        <v>0.42222222222222222</v>
      </c>
      <c r="W434" s="199">
        <v>0.28888888888888886</v>
      </c>
      <c r="X434" s="199">
        <v>4.4444444444444446E-2</v>
      </c>
      <c r="Y434" s="200">
        <v>0.33333333333333331</v>
      </c>
      <c r="Z434" s="194"/>
      <c r="AA434" s="201">
        <v>45</v>
      </c>
      <c r="AB434" s="202">
        <v>0.48888888888888887</v>
      </c>
      <c r="AC434" s="202">
        <v>0.24444444444444444</v>
      </c>
      <c r="AD434" s="202">
        <v>0.24444444444444444</v>
      </c>
      <c r="AE434" s="202">
        <v>2.2222222222222223E-2</v>
      </c>
      <c r="AF434" s="203">
        <v>0.26666666666666666</v>
      </c>
      <c r="AG434" s="194"/>
      <c r="AH434" s="204">
        <v>45</v>
      </c>
      <c r="AI434" s="205">
        <v>0.46666666666666667</v>
      </c>
      <c r="AJ434" s="205">
        <v>0.35555555555555557</v>
      </c>
      <c r="AK434" s="205">
        <v>8.8888888888888892E-2</v>
      </c>
      <c r="AL434" s="205">
        <v>8.8888888888888892E-2</v>
      </c>
      <c r="AM434" s="208">
        <v>0.17777777777777778</v>
      </c>
      <c r="AN434" s="194"/>
      <c r="AO434" s="206">
        <v>45</v>
      </c>
      <c r="AP434" s="207">
        <v>2.2222222222222223E-2</v>
      </c>
    </row>
    <row r="435" spans="1:42" x14ac:dyDescent="0.3">
      <c r="A435" t="str">
        <f>School_Data!A435</f>
        <v>CARLISLE SCHOOL DISTRICT</v>
      </c>
      <c r="B435" t="s">
        <v>1441</v>
      </c>
      <c r="C435" t="str">
        <f>School_Data!C435</f>
        <v>CARLISLE ELEMENTARY SCHOOL</v>
      </c>
      <c r="D435">
        <f>School_Data!D435</f>
        <v>4303012</v>
      </c>
      <c r="E435" s="27">
        <f>School_Data!E435</f>
        <v>6</v>
      </c>
      <c r="F435" s="192">
        <v>46</v>
      </c>
      <c r="G435" s="193">
        <v>4.3478260869565216E-2</v>
      </c>
      <c r="H435" s="193">
        <v>0.28260869565217389</v>
      </c>
      <c r="I435" s="193">
        <v>0.30434782608695654</v>
      </c>
      <c r="J435" s="193">
        <v>0.36956521739130432</v>
      </c>
      <c r="K435" s="193">
        <v>0.67391304347826086</v>
      </c>
      <c r="L435" s="194"/>
      <c r="M435" s="195">
        <v>46</v>
      </c>
      <c r="N435" s="196">
        <v>0.13043478260869565</v>
      </c>
      <c r="O435" s="196">
        <v>0.54347826086956519</v>
      </c>
      <c r="P435" s="196">
        <v>0.2391304347826087</v>
      </c>
      <c r="Q435" s="196">
        <v>8.6956521739130432E-2</v>
      </c>
      <c r="R435" s="197">
        <v>0.32608695652173914</v>
      </c>
      <c r="S435" s="194"/>
      <c r="T435" s="198">
        <v>45</v>
      </c>
      <c r="U435" s="199">
        <v>0.46666666666666667</v>
      </c>
      <c r="V435" s="199">
        <v>0.1111111111111111</v>
      </c>
      <c r="W435" s="199">
        <v>0.28888888888888886</v>
      </c>
      <c r="X435" s="199">
        <v>0.13333333333333333</v>
      </c>
      <c r="Y435" s="200">
        <v>0.42222222222222217</v>
      </c>
      <c r="Z435" s="194"/>
      <c r="AA435" s="201">
        <v>45</v>
      </c>
      <c r="AB435" s="202">
        <v>0.37777777777777777</v>
      </c>
      <c r="AC435" s="202">
        <v>0.24444444444444444</v>
      </c>
      <c r="AD435" s="202">
        <v>0.2</v>
      </c>
      <c r="AE435" s="202">
        <v>0.17777777777777778</v>
      </c>
      <c r="AF435" s="203">
        <v>0.37777777777777777</v>
      </c>
      <c r="AG435" s="194"/>
      <c r="AH435" s="204">
        <v>45</v>
      </c>
      <c r="AI435" s="205">
        <v>0.37777777777777777</v>
      </c>
      <c r="AJ435" s="205">
        <v>0.22222222222222221</v>
      </c>
      <c r="AK435" s="205">
        <v>0.28888888888888886</v>
      </c>
      <c r="AL435" s="205">
        <v>0.1111111111111111</v>
      </c>
      <c r="AM435" s="208">
        <v>0.39999999999999997</v>
      </c>
      <c r="AN435" s="194"/>
      <c r="AO435" s="206">
        <v>45</v>
      </c>
      <c r="AP435" s="207">
        <v>6.6666666666666666E-2</v>
      </c>
    </row>
    <row r="436" spans="1:42" x14ac:dyDescent="0.3">
      <c r="A436" t="str">
        <f>School_Data!A436</f>
        <v>CARLISLE SCHOOL DISTRICT</v>
      </c>
      <c r="B436" t="s">
        <v>1441</v>
      </c>
      <c r="C436" t="str">
        <f>School_Data!C436</f>
        <v>CARLISLE HIGH SCHOOL</v>
      </c>
      <c r="D436">
        <f>School_Data!D436</f>
        <v>4303013</v>
      </c>
      <c r="E436" s="27">
        <f>School_Data!E436</f>
        <v>7</v>
      </c>
      <c r="F436" s="192">
        <v>44</v>
      </c>
      <c r="G436" s="193">
        <v>9.0909090909090912E-2</v>
      </c>
      <c r="H436" s="193">
        <v>0.18181818181818182</v>
      </c>
      <c r="I436" s="193">
        <v>0.40909090909090912</v>
      </c>
      <c r="J436" s="193">
        <v>0.31818181818181818</v>
      </c>
      <c r="K436" s="193">
        <v>0.72727272727272729</v>
      </c>
      <c r="L436" s="194"/>
      <c r="M436" s="195">
        <v>44</v>
      </c>
      <c r="N436" s="196">
        <v>0.25</v>
      </c>
      <c r="O436" s="196">
        <v>0.56818181818181823</v>
      </c>
      <c r="P436" s="196">
        <v>0.15909090909090909</v>
      </c>
      <c r="Q436" s="196">
        <v>2.2727272727272728E-2</v>
      </c>
      <c r="R436" s="197">
        <v>0.18181818181818182</v>
      </c>
      <c r="S436" s="194"/>
      <c r="T436" s="198">
        <v>44</v>
      </c>
      <c r="U436" s="199">
        <v>0.31818181818181818</v>
      </c>
      <c r="V436" s="199">
        <v>0.29545454545454547</v>
      </c>
      <c r="W436" s="199">
        <v>0.27272727272727271</v>
      </c>
      <c r="X436" s="199">
        <v>0.11363636363636363</v>
      </c>
      <c r="Y436" s="200">
        <v>0.38636363636363635</v>
      </c>
      <c r="Z436" s="194"/>
      <c r="AA436" s="201">
        <v>44</v>
      </c>
      <c r="AB436" s="202">
        <v>0.52272727272727271</v>
      </c>
      <c r="AC436" s="202">
        <v>0.25</v>
      </c>
      <c r="AD436" s="202">
        <v>0.20454545454545456</v>
      </c>
      <c r="AE436" s="202">
        <v>2.2727272727272728E-2</v>
      </c>
      <c r="AF436" s="203">
        <v>0.22727272727272729</v>
      </c>
      <c r="AG436" s="194"/>
      <c r="AH436" s="204">
        <v>44</v>
      </c>
      <c r="AI436" s="205">
        <v>0.45454545454545453</v>
      </c>
      <c r="AJ436" s="205">
        <v>0.27272727272727271</v>
      </c>
      <c r="AK436" s="205">
        <v>0.18181818181818182</v>
      </c>
      <c r="AL436" s="205">
        <v>9.0909090909090912E-2</v>
      </c>
      <c r="AM436" s="208">
        <v>0.27272727272727271</v>
      </c>
      <c r="AN436" s="194"/>
      <c r="AO436" s="206">
        <v>44</v>
      </c>
      <c r="AP436" s="207">
        <v>6.8181818181818177E-2</v>
      </c>
    </row>
    <row r="437" spans="1:42" x14ac:dyDescent="0.3">
      <c r="A437" t="str">
        <f>School_Data!A437</f>
        <v>CARLISLE SCHOOL DISTRICT</v>
      </c>
      <c r="B437" t="s">
        <v>1441</v>
      </c>
      <c r="C437" t="str">
        <f>School_Data!C437</f>
        <v>CARLISLE HIGH SCHOOL</v>
      </c>
      <c r="D437">
        <f>School_Data!D437</f>
        <v>4303013</v>
      </c>
      <c r="E437" s="27">
        <f>School_Data!E437</f>
        <v>8</v>
      </c>
      <c r="F437" s="192">
        <v>50</v>
      </c>
      <c r="G437" s="193">
        <v>0.06</v>
      </c>
      <c r="H437" s="193">
        <v>0.14000000000000001</v>
      </c>
      <c r="I437" s="193">
        <v>0.38</v>
      </c>
      <c r="J437" s="193">
        <v>0.42</v>
      </c>
      <c r="K437" s="193">
        <v>0.8</v>
      </c>
      <c r="L437" s="194"/>
      <c r="M437" s="195">
        <v>51</v>
      </c>
      <c r="N437" s="196">
        <v>0.45098039215686275</v>
      </c>
      <c r="O437" s="196">
        <v>0.31372549019607843</v>
      </c>
      <c r="P437" s="196">
        <v>0.13725490196078433</v>
      </c>
      <c r="Q437" s="196">
        <v>9.8039215686274508E-2</v>
      </c>
      <c r="R437" s="197">
        <v>0.23529411764705882</v>
      </c>
      <c r="S437" s="194"/>
      <c r="T437" s="198">
        <v>51</v>
      </c>
      <c r="U437" s="199">
        <v>0.35294117647058826</v>
      </c>
      <c r="V437" s="199">
        <v>0.31372549019607843</v>
      </c>
      <c r="W437" s="199">
        <v>0.17647058823529413</v>
      </c>
      <c r="X437" s="199">
        <v>0.15686274509803921</v>
      </c>
      <c r="Y437" s="200">
        <v>0.33333333333333337</v>
      </c>
      <c r="Z437" s="194"/>
      <c r="AA437" s="201">
        <v>50</v>
      </c>
      <c r="AB437" s="202">
        <v>0.28000000000000003</v>
      </c>
      <c r="AC437" s="202">
        <v>0.24</v>
      </c>
      <c r="AD437" s="202">
        <v>0.28000000000000003</v>
      </c>
      <c r="AE437" s="202">
        <v>0.2</v>
      </c>
      <c r="AF437" s="203">
        <v>0.48000000000000004</v>
      </c>
      <c r="AG437" s="194"/>
      <c r="AH437" s="204">
        <v>50</v>
      </c>
      <c r="AI437" s="205">
        <v>0.24</v>
      </c>
      <c r="AJ437" s="205">
        <v>0.32</v>
      </c>
      <c r="AK437" s="205">
        <v>0.16</v>
      </c>
      <c r="AL437" s="205">
        <v>0.28000000000000003</v>
      </c>
      <c r="AM437" s="208">
        <v>0.44000000000000006</v>
      </c>
      <c r="AN437" s="194"/>
      <c r="AO437" s="206">
        <v>51</v>
      </c>
      <c r="AP437" s="207">
        <v>7.8431372549019607E-2</v>
      </c>
    </row>
    <row r="438" spans="1:42" x14ac:dyDescent="0.3">
      <c r="A438" t="str">
        <f>School_Data!A438</f>
        <v>CARLISLE SCHOOL DISTRICT</v>
      </c>
      <c r="B438" t="s">
        <v>1441</v>
      </c>
      <c r="C438" t="str">
        <f>School_Data!C438</f>
        <v>CARLISLE HIGH SCHOOL</v>
      </c>
      <c r="D438">
        <f>School_Data!D438</f>
        <v>4303013</v>
      </c>
      <c r="E438" s="27">
        <f>School_Data!E438</f>
        <v>9</v>
      </c>
      <c r="F438" s="192">
        <v>47</v>
      </c>
      <c r="G438" s="193">
        <v>0.19148936170212766</v>
      </c>
      <c r="H438" s="193">
        <v>0.31914893617021278</v>
      </c>
      <c r="I438" s="193">
        <v>0.34042553191489361</v>
      </c>
      <c r="J438" s="193">
        <v>0.14893617021276595</v>
      </c>
      <c r="K438" s="193">
        <v>0.48936170212765956</v>
      </c>
      <c r="L438" s="194"/>
      <c r="M438" s="195">
        <v>47</v>
      </c>
      <c r="N438" s="196">
        <v>0.63829787234042556</v>
      </c>
      <c r="O438" s="196">
        <v>0.23404255319148937</v>
      </c>
      <c r="P438" s="196">
        <v>8.5106382978723402E-2</v>
      </c>
      <c r="Q438" s="196">
        <v>4.2553191489361701E-2</v>
      </c>
      <c r="R438" s="197">
        <v>0.1276595744680851</v>
      </c>
      <c r="S438" s="194"/>
      <c r="T438" s="198">
        <v>47</v>
      </c>
      <c r="U438" s="199">
        <v>0.48936170212765956</v>
      </c>
      <c r="V438" s="199">
        <v>0.25531914893617019</v>
      </c>
      <c r="W438" s="199">
        <v>0.1702127659574468</v>
      </c>
      <c r="X438" s="199">
        <v>8.5106382978723402E-2</v>
      </c>
      <c r="Y438" s="200">
        <v>0.25531914893617019</v>
      </c>
      <c r="Z438" s="194"/>
      <c r="AA438" s="201">
        <v>47</v>
      </c>
      <c r="AB438" s="202">
        <v>0.40425531914893614</v>
      </c>
      <c r="AC438" s="202">
        <v>0.25531914893617019</v>
      </c>
      <c r="AD438" s="202">
        <v>0.25531914893617019</v>
      </c>
      <c r="AE438" s="202">
        <v>8.5106382978723402E-2</v>
      </c>
      <c r="AF438" s="203">
        <v>0.34042553191489361</v>
      </c>
      <c r="AG438" s="194"/>
      <c r="AH438" s="204">
        <v>47</v>
      </c>
      <c r="AI438" s="205">
        <v>0.53191489361702127</v>
      </c>
      <c r="AJ438" s="205">
        <v>0.27659574468085107</v>
      </c>
      <c r="AK438" s="205">
        <v>8.5106382978723402E-2</v>
      </c>
      <c r="AL438" s="205">
        <v>0.10638297872340426</v>
      </c>
      <c r="AM438" s="208">
        <v>0.19148936170212766</v>
      </c>
      <c r="AN438" s="194"/>
      <c r="AO438" s="206">
        <v>47</v>
      </c>
      <c r="AP438" s="207">
        <v>4.2553191489361701E-2</v>
      </c>
    </row>
    <row r="439" spans="1:42" x14ac:dyDescent="0.3">
      <c r="A439" t="str">
        <f>School_Data!A439</f>
        <v>CARLISLE SCHOOL DISTRICT</v>
      </c>
      <c r="B439" t="s">
        <v>1441</v>
      </c>
      <c r="C439" t="str">
        <f>School_Data!C439</f>
        <v>CARLISLE HIGH SCHOOL</v>
      </c>
      <c r="D439">
        <f>School_Data!D439</f>
        <v>4303013</v>
      </c>
      <c r="E439" s="27">
        <f>School_Data!E439</f>
        <v>10</v>
      </c>
      <c r="F439" s="192">
        <v>46</v>
      </c>
      <c r="G439" s="193">
        <v>0.19565217391304349</v>
      </c>
      <c r="H439" s="193">
        <v>0.21739130434782608</v>
      </c>
      <c r="I439" s="193">
        <v>0.32608695652173914</v>
      </c>
      <c r="J439" s="193">
        <v>0.2608695652173913</v>
      </c>
      <c r="K439" s="193">
        <v>0.58695652173913038</v>
      </c>
      <c r="L439" s="194"/>
      <c r="M439" s="195">
        <v>46</v>
      </c>
      <c r="N439" s="196">
        <v>0.60869565217391308</v>
      </c>
      <c r="O439" s="196">
        <v>0.17391304347826086</v>
      </c>
      <c r="P439" s="196">
        <v>0.10869565217391304</v>
      </c>
      <c r="Q439" s="196">
        <v>0.10869565217391304</v>
      </c>
      <c r="R439" s="197">
        <v>0.21739130434782608</v>
      </c>
      <c r="S439" s="194"/>
      <c r="T439" s="198">
        <v>46</v>
      </c>
      <c r="U439" s="199">
        <v>0.39130434782608697</v>
      </c>
      <c r="V439" s="199">
        <v>0.19565217391304349</v>
      </c>
      <c r="W439" s="199">
        <v>0.30434782608695654</v>
      </c>
      <c r="X439" s="199">
        <v>0.10869565217391304</v>
      </c>
      <c r="Y439" s="200">
        <v>0.41304347826086957</v>
      </c>
      <c r="Z439" s="194"/>
      <c r="AA439" s="201">
        <v>46</v>
      </c>
      <c r="AB439" s="202">
        <v>0.39130434782608697</v>
      </c>
      <c r="AC439" s="202">
        <v>0.34782608695652173</v>
      </c>
      <c r="AD439" s="202">
        <v>0.21739130434782608</v>
      </c>
      <c r="AE439" s="202">
        <v>4.3478260869565216E-2</v>
      </c>
      <c r="AF439" s="203">
        <v>0.2608695652173913</v>
      </c>
      <c r="AG439" s="194"/>
      <c r="AH439" s="204">
        <v>46</v>
      </c>
      <c r="AI439" s="205">
        <v>0.41304347826086957</v>
      </c>
      <c r="AJ439" s="205">
        <v>0.2391304347826087</v>
      </c>
      <c r="AK439" s="205">
        <v>0.17391304347826086</v>
      </c>
      <c r="AL439" s="205">
        <v>0.17391304347826086</v>
      </c>
      <c r="AM439" s="208">
        <v>0.34782608695652173</v>
      </c>
      <c r="AN439" s="194"/>
      <c r="AO439" s="206">
        <v>46</v>
      </c>
      <c r="AP439" s="207">
        <v>0.10869565217391304</v>
      </c>
    </row>
    <row r="440" spans="1:42" x14ac:dyDescent="0.3">
      <c r="A440" t="str">
        <f>School_Data!A440</f>
        <v>CAVE CITY SCHOOL DISTRICT</v>
      </c>
      <c r="B440" t="s">
        <v>1442</v>
      </c>
      <c r="C440" t="str">
        <f>School_Data!C440</f>
        <v>CAVE CITY ELEMENTARY SCHOOL</v>
      </c>
      <c r="D440">
        <f>School_Data!D440</f>
        <v>6802001</v>
      </c>
      <c r="E440" s="27">
        <f>School_Data!E440</f>
        <v>3</v>
      </c>
      <c r="F440" s="192">
        <v>67</v>
      </c>
      <c r="G440" s="193">
        <v>5.9701492537313432E-2</v>
      </c>
      <c r="H440" s="193">
        <v>0.26865671641791045</v>
      </c>
      <c r="I440" s="193">
        <v>0.2537313432835821</v>
      </c>
      <c r="J440" s="193">
        <v>0.41791044776119401</v>
      </c>
      <c r="K440" s="193">
        <v>0.67164179104477606</v>
      </c>
      <c r="L440" s="194"/>
      <c r="M440" s="195">
        <v>67</v>
      </c>
      <c r="N440" s="196">
        <v>0.1044776119402985</v>
      </c>
      <c r="O440" s="196">
        <v>0.35820895522388058</v>
      </c>
      <c r="P440" s="196">
        <v>0.41791044776119401</v>
      </c>
      <c r="Q440" s="196">
        <v>0.11940298507462686</v>
      </c>
      <c r="R440" s="197">
        <v>0.53731343283582089</v>
      </c>
      <c r="S440" s="194"/>
      <c r="T440" s="198">
        <v>67</v>
      </c>
      <c r="U440" s="199">
        <v>0.41791044776119401</v>
      </c>
      <c r="V440" s="199">
        <v>0.14925373134328357</v>
      </c>
      <c r="W440" s="199">
        <v>0.23880597014925373</v>
      </c>
      <c r="X440" s="199">
        <v>0.19402985074626866</v>
      </c>
      <c r="Y440" s="200">
        <v>0.43283582089552242</v>
      </c>
      <c r="Z440" s="194"/>
      <c r="AA440" s="201">
        <v>67</v>
      </c>
      <c r="AB440" s="202">
        <v>0.34328358208955223</v>
      </c>
      <c r="AC440" s="202">
        <v>0.23880597014925373</v>
      </c>
      <c r="AD440" s="202">
        <v>0.26865671641791045</v>
      </c>
      <c r="AE440" s="202">
        <v>0.14925373134328357</v>
      </c>
      <c r="AF440" s="203">
        <v>0.41791044776119401</v>
      </c>
      <c r="AG440" s="194"/>
      <c r="AH440" s="204">
        <v>67</v>
      </c>
      <c r="AI440" s="205">
        <v>0.43283582089552236</v>
      </c>
      <c r="AJ440" s="205">
        <v>0.14925373134328357</v>
      </c>
      <c r="AK440" s="205">
        <v>0.17910447761194029</v>
      </c>
      <c r="AL440" s="205">
        <v>0.23880597014925373</v>
      </c>
      <c r="AM440" s="208">
        <v>0.41791044776119401</v>
      </c>
      <c r="AN440" s="194"/>
      <c r="AO440" s="206">
        <v>67</v>
      </c>
      <c r="AP440" s="207">
        <v>0.14925373134328357</v>
      </c>
    </row>
    <row r="441" spans="1:42" x14ac:dyDescent="0.3">
      <c r="A441" t="str">
        <f>School_Data!A441</f>
        <v>CAVE CITY SCHOOL DISTRICT</v>
      </c>
      <c r="B441" t="s">
        <v>1442</v>
      </c>
      <c r="C441" t="str">
        <f>School_Data!C441</f>
        <v>CAVE CITY ELEMENTARY SCHOOL</v>
      </c>
      <c r="D441">
        <f>School_Data!D441</f>
        <v>6802001</v>
      </c>
      <c r="E441" s="27">
        <f>School_Data!E441</f>
        <v>4</v>
      </c>
      <c r="F441" s="192">
        <v>78</v>
      </c>
      <c r="G441" s="193">
        <v>6.4102564102564097E-2</v>
      </c>
      <c r="H441" s="193">
        <v>0.17948717948717949</v>
      </c>
      <c r="I441" s="193">
        <v>0.33333333333333331</v>
      </c>
      <c r="J441" s="193">
        <v>0.42307692307692307</v>
      </c>
      <c r="K441" s="193">
        <v>0.75641025641025639</v>
      </c>
      <c r="L441" s="194"/>
      <c r="M441" s="195">
        <v>78</v>
      </c>
      <c r="N441" s="196">
        <v>0.21794871794871795</v>
      </c>
      <c r="O441" s="196">
        <v>0.51282051282051277</v>
      </c>
      <c r="P441" s="196">
        <v>0.23076923076923078</v>
      </c>
      <c r="Q441" s="196">
        <v>3.8461538461538464E-2</v>
      </c>
      <c r="R441" s="197">
        <v>0.26923076923076927</v>
      </c>
      <c r="S441" s="194"/>
      <c r="T441" s="198">
        <v>78</v>
      </c>
      <c r="U441" s="199">
        <v>0.30769230769230771</v>
      </c>
      <c r="V441" s="199">
        <v>0.25641025641025639</v>
      </c>
      <c r="W441" s="199">
        <v>0.29487179487179488</v>
      </c>
      <c r="X441" s="199">
        <v>0.14102564102564102</v>
      </c>
      <c r="Y441" s="200">
        <v>0.4358974358974359</v>
      </c>
      <c r="Z441" s="194"/>
      <c r="AA441" s="201">
        <v>78</v>
      </c>
      <c r="AB441" s="202">
        <v>0.16666666666666666</v>
      </c>
      <c r="AC441" s="202">
        <v>0.33333333333333331</v>
      </c>
      <c r="AD441" s="202">
        <v>0.32051282051282054</v>
      </c>
      <c r="AE441" s="202">
        <v>0.17948717948717949</v>
      </c>
      <c r="AF441" s="203">
        <v>0.5</v>
      </c>
      <c r="AG441" s="194"/>
      <c r="AH441" s="204">
        <v>78</v>
      </c>
      <c r="AI441" s="205">
        <v>0.34615384615384615</v>
      </c>
      <c r="AJ441" s="205">
        <v>0.21794871794871795</v>
      </c>
      <c r="AK441" s="205">
        <v>0.16666666666666666</v>
      </c>
      <c r="AL441" s="205">
        <v>0.26923076923076922</v>
      </c>
      <c r="AM441" s="208">
        <v>0.4358974358974359</v>
      </c>
      <c r="AN441" s="194"/>
      <c r="AO441" s="206">
        <v>78</v>
      </c>
      <c r="AP441" s="207">
        <v>0.12820512820512819</v>
      </c>
    </row>
    <row r="442" spans="1:42" x14ac:dyDescent="0.3">
      <c r="A442" t="str">
        <f>School_Data!A442</f>
        <v>CAVE CITY SCHOOL DISTRICT</v>
      </c>
      <c r="B442" t="s">
        <v>1442</v>
      </c>
      <c r="C442" t="str">
        <f>School_Data!C442</f>
        <v>CAVE CITY ELEMENTARY SCHOOL</v>
      </c>
      <c r="D442">
        <f>School_Data!D442</f>
        <v>6802001</v>
      </c>
      <c r="E442" s="27">
        <f>School_Data!E442</f>
        <v>5</v>
      </c>
      <c r="F442" s="192">
        <v>89</v>
      </c>
      <c r="G442" s="193">
        <v>5.6179775280898875E-2</v>
      </c>
      <c r="H442" s="193">
        <v>0.25842696629213485</v>
      </c>
      <c r="I442" s="193">
        <v>0.21348314606741572</v>
      </c>
      <c r="J442" s="193">
        <v>0.47191011235955055</v>
      </c>
      <c r="K442" s="193">
        <v>0.6853932584269663</v>
      </c>
      <c r="L442" s="194"/>
      <c r="M442" s="195">
        <v>89</v>
      </c>
      <c r="N442" s="196">
        <v>0.24719101123595505</v>
      </c>
      <c r="O442" s="196">
        <v>0.30337078651685395</v>
      </c>
      <c r="P442" s="196">
        <v>0.3595505617977528</v>
      </c>
      <c r="Q442" s="196">
        <v>8.98876404494382E-2</v>
      </c>
      <c r="R442" s="197">
        <v>0.449438202247191</v>
      </c>
      <c r="S442" s="194"/>
      <c r="T442" s="198">
        <v>88</v>
      </c>
      <c r="U442" s="199">
        <v>0.32954545454545453</v>
      </c>
      <c r="V442" s="199">
        <v>0.20454545454545456</v>
      </c>
      <c r="W442" s="199">
        <v>0.34090909090909088</v>
      </c>
      <c r="X442" s="199">
        <v>0.125</v>
      </c>
      <c r="Y442" s="200">
        <v>0.46590909090909088</v>
      </c>
      <c r="Z442" s="194"/>
      <c r="AA442" s="201">
        <v>89</v>
      </c>
      <c r="AB442" s="202">
        <v>0.38202247191011235</v>
      </c>
      <c r="AC442" s="202">
        <v>0.14606741573033707</v>
      </c>
      <c r="AD442" s="202">
        <v>0.24719101123595505</v>
      </c>
      <c r="AE442" s="202">
        <v>0.2247191011235955</v>
      </c>
      <c r="AF442" s="203">
        <v>0.47191011235955055</v>
      </c>
      <c r="AG442" s="194"/>
      <c r="AH442" s="204">
        <v>88</v>
      </c>
      <c r="AI442" s="205">
        <v>0.34090909090909088</v>
      </c>
      <c r="AJ442" s="205">
        <v>6.8181818181818177E-2</v>
      </c>
      <c r="AK442" s="205">
        <v>0.18181818181818182</v>
      </c>
      <c r="AL442" s="205">
        <v>0.40909090909090912</v>
      </c>
      <c r="AM442" s="208">
        <v>0.59090909090909094</v>
      </c>
      <c r="AN442" s="194"/>
      <c r="AO442" s="206">
        <v>88</v>
      </c>
      <c r="AP442" s="207">
        <v>0.11363636363636363</v>
      </c>
    </row>
    <row r="443" spans="1:42" x14ac:dyDescent="0.3">
      <c r="A443" t="str">
        <f>School_Data!A443</f>
        <v>CAVE CITY SCHOOL DISTRICT</v>
      </c>
      <c r="B443" t="s">
        <v>1442</v>
      </c>
      <c r="C443" t="str">
        <f>School_Data!C443</f>
        <v>CAVE CITY MIDDLE SCHOOL CAREER &amp; COLLEGIATE PREP</v>
      </c>
      <c r="D443">
        <f>School_Data!D443</f>
        <v>6802702</v>
      </c>
      <c r="E443" s="27">
        <f>School_Data!E443</f>
        <v>6</v>
      </c>
      <c r="F443" s="192">
        <v>86</v>
      </c>
      <c r="G443" s="193">
        <v>2.3255813953488372E-2</v>
      </c>
      <c r="H443" s="193">
        <v>0.19767441860465115</v>
      </c>
      <c r="I443" s="193">
        <v>0.19767441860465115</v>
      </c>
      <c r="J443" s="193">
        <v>0.58139534883720934</v>
      </c>
      <c r="K443" s="193">
        <v>0.77906976744186052</v>
      </c>
      <c r="L443" s="194"/>
      <c r="M443" s="195">
        <v>86</v>
      </c>
      <c r="N443" s="196">
        <v>8.1395348837209308E-2</v>
      </c>
      <c r="O443" s="196">
        <v>0.30232558139534882</v>
      </c>
      <c r="P443" s="196">
        <v>0.41860465116279072</v>
      </c>
      <c r="Q443" s="196">
        <v>0.19767441860465115</v>
      </c>
      <c r="R443" s="197">
        <v>0.61627906976744184</v>
      </c>
      <c r="S443" s="194"/>
      <c r="T443" s="198">
        <v>86</v>
      </c>
      <c r="U443" s="199">
        <v>0.22093023255813954</v>
      </c>
      <c r="V443" s="199">
        <v>0.20930232558139536</v>
      </c>
      <c r="W443" s="199">
        <v>0.33720930232558138</v>
      </c>
      <c r="X443" s="199">
        <v>0.23255813953488372</v>
      </c>
      <c r="Y443" s="200">
        <v>0.56976744186046513</v>
      </c>
      <c r="Z443" s="194"/>
      <c r="AA443" s="201">
        <v>86</v>
      </c>
      <c r="AB443" s="202">
        <v>0.22093023255813954</v>
      </c>
      <c r="AC443" s="202">
        <v>0.2441860465116279</v>
      </c>
      <c r="AD443" s="202">
        <v>0.23255813953488372</v>
      </c>
      <c r="AE443" s="202">
        <v>0.30232558139534882</v>
      </c>
      <c r="AF443" s="203">
        <v>0.53488372093023251</v>
      </c>
      <c r="AG443" s="194"/>
      <c r="AH443" s="204">
        <v>86</v>
      </c>
      <c r="AI443" s="205">
        <v>0.26744186046511625</v>
      </c>
      <c r="AJ443" s="205">
        <v>0.1744186046511628</v>
      </c>
      <c r="AK443" s="205">
        <v>0.2441860465116279</v>
      </c>
      <c r="AL443" s="205">
        <v>0.31395348837209303</v>
      </c>
      <c r="AM443" s="208">
        <v>0.55813953488372092</v>
      </c>
      <c r="AN443" s="194"/>
      <c r="AO443" s="206">
        <v>86</v>
      </c>
      <c r="AP443" s="207">
        <v>0.1744186046511628</v>
      </c>
    </row>
    <row r="444" spans="1:42" x14ac:dyDescent="0.3">
      <c r="A444" t="str">
        <f>School_Data!A444</f>
        <v>CAVE CITY SCHOOL DISTRICT</v>
      </c>
      <c r="B444" t="s">
        <v>1442</v>
      </c>
      <c r="C444" t="str">
        <f>School_Data!C444</f>
        <v>CAVE CITY MIDDLE SCHOOL CAREER &amp; COLLEGIATE PREP</v>
      </c>
      <c r="D444">
        <f>School_Data!D444</f>
        <v>6802702</v>
      </c>
      <c r="E444" s="27">
        <f>School_Data!E444</f>
        <v>7</v>
      </c>
      <c r="F444" s="192">
        <v>106</v>
      </c>
      <c r="G444" s="193">
        <v>5.6603773584905662E-2</v>
      </c>
      <c r="H444" s="193">
        <v>0.21698113207547171</v>
      </c>
      <c r="I444" s="193">
        <v>0.23584905660377359</v>
      </c>
      <c r="J444" s="193">
        <v>0.49056603773584906</v>
      </c>
      <c r="K444" s="193">
        <v>0.72641509433962259</v>
      </c>
      <c r="L444" s="194"/>
      <c r="M444" s="195">
        <v>106</v>
      </c>
      <c r="N444" s="196">
        <v>0.28301886792452829</v>
      </c>
      <c r="O444" s="196">
        <v>0.25471698113207547</v>
      </c>
      <c r="P444" s="196">
        <v>0.20754716981132076</v>
      </c>
      <c r="Q444" s="196">
        <v>0.25471698113207547</v>
      </c>
      <c r="R444" s="197">
        <v>0.46226415094339623</v>
      </c>
      <c r="S444" s="194"/>
      <c r="T444" s="198">
        <v>105</v>
      </c>
      <c r="U444" s="199">
        <v>0.38095238095238093</v>
      </c>
      <c r="V444" s="199">
        <v>0.19047619047619047</v>
      </c>
      <c r="W444" s="199">
        <v>0.19047619047619047</v>
      </c>
      <c r="X444" s="199">
        <v>0.23809523809523808</v>
      </c>
      <c r="Y444" s="200">
        <v>0.42857142857142855</v>
      </c>
      <c r="Z444" s="194"/>
      <c r="AA444" s="201">
        <v>106</v>
      </c>
      <c r="AB444" s="202">
        <v>0.39622641509433965</v>
      </c>
      <c r="AC444" s="202">
        <v>0.22641509433962265</v>
      </c>
      <c r="AD444" s="202">
        <v>0.33962264150943394</v>
      </c>
      <c r="AE444" s="202">
        <v>3.7735849056603772E-2</v>
      </c>
      <c r="AF444" s="203">
        <v>0.37735849056603771</v>
      </c>
      <c r="AG444" s="194"/>
      <c r="AH444" s="204">
        <v>106</v>
      </c>
      <c r="AI444" s="205">
        <v>0.3867924528301887</v>
      </c>
      <c r="AJ444" s="205">
        <v>0.16981132075471697</v>
      </c>
      <c r="AK444" s="205">
        <v>0.16981132075471697</v>
      </c>
      <c r="AL444" s="205">
        <v>0.27358490566037735</v>
      </c>
      <c r="AM444" s="208">
        <v>0.44339622641509435</v>
      </c>
      <c r="AN444" s="194"/>
      <c r="AO444" s="206">
        <v>105</v>
      </c>
      <c r="AP444" s="207">
        <v>0.19047619047619047</v>
      </c>
    </row>
    <row r="445" spans="1:42" x14ac:dyDescent="0.3">
      <c r="A445" t="str">
        <f>School_Data!A445</f>
        <v>CAVE CITY SCHOOL DISTRICT</v>
      </c>
      <c r="B445" t="s">
        <v>1442</v>
      </c>
      <c r="C445" t="str">
        <f>School_Data!C445</f>
        <v>CAVE CITY MIDDLE SCHOOL CAREER &amp; COLLEGIATE PREP</v>
      </c>
      <c r="D445">
        <f>School_Data!D445</f>
        <v>6802702</v>
      </c>
      <c r="E445" s="27">
        <f>School_Data!E445</f>
        <v>8</v>
      </c>
      <c r="F445" s="192">
        <v>83</v>
      </c>
      <c r="G445" s="193">
        <v>8.4337349397590355E-2</v>
      </c>
      <c r="H445" s="193">
        <v>0.18072289156626506</v>
      </c>
      <c r="I445" s="193">
        <v>0.27710843373493976</v>
      </c>
      <c r="J445" s="193">
        <v>0.45783132530120479</v>
      </c>
      <c r="K445" s="193">
        <v>0.73493975903614461</v>
      </c>
      <c r="L445" s="194"/>
      <c r="M445" s="195">
        <v>83</v>
      </c>
      <c r="N445" s="196">
        <v>0.28915662650602408</v>
      </c>
      <c r="O445" s="196">
        <v>0.25301204819277107</v>
      </c>
      <c r="P445" s="196">
        <v>0.25301204819277107</v>
      </c>
      <c r="Q445" s="196">
        <v>0.20481927710843373</v>
      </c>
      <c r="R445" s="197">
        <v>0.45783132530120479</v>
      </c>
      <c r="S445" s="194"/>
      <c r="T445" s="198">
        <v>83</v>
      </c>
      <c r="U445" s="199">
        <v>0.28915662650602408</v>
      </c>
      <c r="V445" s="199">
        <v>0.28915662650602408</v>
      </c>
      <c r="W445" s="199">
        <v>0.26506024096385544</v>
      </c>
      <c r="X445" s="199">
        <v>0.15662650602409639</v>
      </c>
      <c r="Y445" s="200">
        <v>0.42168674698795183</v>
      </c>
      <c r="Z445" s="194"/>
      <c r="AA445" s="201">
        <v>82</v>
      </c>
      <c r="AB445" s="202">
        <v>0.24390243902439024</v>
      </c>
      <c r="AC445" s="202">
        <v>0.28048780487804881</v>
      </c>
      <c r="AD445" s="202">
        <v>0.28048780487804881</v>
      </c>
      <c r="AE445" s="202">
        <v>0.1951219512195122</v>
      </c>
      <c r="AF445" s="203">
        <v>0.47560975609756101</v>
      </c>
      <c r="AG445" s="194"/>
      <c r="AH445" s="204">
        <v>82</v>
      </c>
      <c r="AI445" s="205">
        <v>0.26829268292682928</v>
      </c>
      <c r="AJ445" s="205">
        <v>0.24390243902439024</v>
      </c>
      <c r="AK445" s="205">
        <v>0.1951219512195122</v>
      </c>
      <c r="AL445" s="205">
        <v>0.29268292682926828</v>
      </c>
      <c r="AM445" s="208">
        <v>0.48780487804878048</v>
      </c>
      <c r="AN445" s="194"/>
      <c r="AO445" s="206">
        <v>83</v>
      </c>
      <c r="AP445" s="207">
        <v>0.14457831325301204</v>
      </c>
    </row>
    <row r="446" spans="1:42" x14ac:dyDescent="0.3">
      <c r="A446" t="str">
        <f>School_Data!A446</f>
        <v>CAVE CITY SCHOOL DISTRICT</v>
      </c>
      <c r="B446" t="s">
        <v>1442</v>
      </c>
      <c r="C446" t="str">
        <f>School_Data!C446</f>
        <v>CAVE CITY HIGH SCHOOL CAREER &amp; COLLEGIATE PREP</v>
      </c>
      <c r="D446">
        <f>School_Data!D446</f>
        <v>6802703</v>
      </c>
      <c r="E446" s="27">
        <f>School_Data!E446</f>
        <v>9</v>
      </c>
      <c r="F446" s="192">
        <v>100</v>
      </c>
      <c r="G446" s="193">
        <v>0.17</v>
      </c>
      <c r="H446" s="193">
        <v>0.2</v>
      </c>
      <c r="I446" s="193">
        <v>0.25</v>
      </c>
      <c r="J446" s="193">
        <v>0.38</v>
      </c>
      <c r="K446" s="193">
        <v>0.63</v>
      </c>
      <c r="L446" s="194"/>
      <c r="M446" s="195">
        <v>102</v>
      </c>
      <c r="N446" s="196">
        <v>0.37254901960784315</v>
      </c>
      <c r="O446" s="196">
        <v>0.21568627450980393</v>
      </c>
      <c r="P446" s="196">
        <v>0.18627450980392157</v>
      </c>
      <c r="Q446" s="196">
        <v>0.22549019607843138</v>
      </c>
      <c r="R446" s="197">
        <v>0.41176470588235292</v>
      </c>
      <c r="S446" s="194"/>
      <c r="T446" s="198">
        <v>101</v>
      </c>
      <c r="U446" s="199">
        <v>0.46534653465346537</v>
      </c>
      <c r="V446" s="199">
        <v>0.13861386138613863</v>
      </c>
      <c r="W446" s="199">
        <v>0.19801980198019803</v>
      </c>
      <c r="X446" s="199">
        <v>0.19801980198019803</v>
      </c>
      <c r="Y446" s="200">
        <v>0.39603960396039606</v>
      </c>
      <c r="Z446" s="194"/>
      <c r="AA446" s="201">
        <v>100</v>
      </c>
      <c r="AB446" s="202">
        <v>0.35</v>
      </c>
      <c r="AC446" s="202">
        <v>0.16</v>
      </c>
      <c r="AD446" s="202">
        <v>0.25</v>
      </c>
      <c r="AE446" s="202">
        <v>0.24</v>
      </c>
      <c r="AF446" s="203">
        <v>0.49</v>
      </c>
      <c r="AG446" s="194"/>
      <c r="AH446" s="204">
        <v>99</v>
      </c>
      <c r="AI446" s="205">
        <v>0.32323232323232326</v>
      </c>
      <c r="AJ446" s="205">
        <v>0.16161616161616163</v>
      </c>
      <c r="AK446" s="205">
        <v>0.25252525252525254</v>
      </c>
      <c r="AL446" s="205">
        <v>0.26262626262626265</v>
      </c>
      <c r="AM446" s="208">
        <v>0.51515151515151514</v>
      </c>
      <c r="AN446" s="194"/>
      <c r="AO446" s="206">
        <v>101</v>
      </c>
      <c r="AP446" s="207">
        <v>0.22772277227722773</v>
      </c>
    </row>
    <row r="447" spans="1:42" x14ac:dyDescent="0.3">
      <c r="A447" t="str">
        <f>School_Data!A447</f>
        <v>CAVE CITY SCHOOL DISTRICT</v>
      </c>
      <c r="B447" t="s">
        <v>1442</v>
      </c>
      <c r="C447" t="str">
        <f>School_Data!C447</f>
        <v>CAVE CITY HIGH SCHOOL CAREER &amp; COLLEGIATE PREP</v>
      </c>
      <c r="D447">
        <f>School_Data!D447</f>
        <v>6802703</v>
      </c>
      <c r="E447" s="27">
        <f>School_Data!E447</f>
        <v>10</v>
      </c>
      <c r="F447" s="192">
        <v>77</v>
      </c>
      <c r="G447" s="193">
        <v>0.16883116883116883</v>
      </c>
      <c r="H447" s="193">
        <v>0.25974025974025972</v>
      </c>
      <c r="I447" s="193">
        <v>0.25974025974025972</v>
      </c>
      <c r="J447" s="193">
        <v>0.31168831168831168</v>
      </c>
      <c r="K447" s="193">
        <v>0.5714285714285714</v>
      </c>
      <c r="L447" s="194"/>
      <c r="M447" s="195">
        <v>78</v>
      </c>
      <c r="N447" s="196">
        <v>0.53846153846153844</v>
      </c>
      <c r="O447" s="196">
        <v>0.19230769230769232</v>
      </c>
      <c r="P447" s="196">
        <v>0.12820512820512819</v>
      </c>
      <c r="Q447" s="196">
        <v>0.14102564102564102</v>
      </c>
      <c r="R447" s="197">
        <v>0.26923076923076922</v>
      </c>
      <c r="S447" s="194"/>
      <c r="T447" s="198">
        <v>78</v>
      </c>
      <c r="U447" s="199">
        <v>0.51282051282051277</v>
      </c>
      <c r="V447" s="199">
        <v>0.10256410256410256</v>
      </c>
      <c r="W447" s="199">
        <v>0.19230769230769232</v>
      </c>
      <c r="X447" s="199">
        <v>0.19230769230769232</v>
      </c>
      <c r="Y447" s="200">
        <v>0.38461538461538464</v>
      </c>
      <c r="Z447" s="194"/>
      <c r="AA447" s="201">
        <v>77</v>
      </c>
      <c r="AB447" s="202">
        <v>0.37662337662337664</v>
      </c>
      <c r="AC447" s="202">
        <v>0.2857142857142857</v>
      </c>
      <c r="AD447" s="202">
        <v>0.22077922077922077</v>
      </c>
      <c r="AE447" s="202">
        <v>0.11688311688311688</v>
      </c>
      <c r="AF447" s="203">
        <v>0.33766233766233766</v>
      </c>
      <c r="AG447" s="194"/>
      <c r="AH447" s="204">
        <v>77</v>
      </c>
      <c r="AI447" s="205">
        <v>0.42857142857142855</v>
      </c>
      <c r="AJ447" s="205">
        <v>0.22077922077922077</v>
      </c>
      <c r="AK447" s="205">
        <v>0.15584415584415584</v>
      </c>
      <c r="AL447" s="205">
        <v>0.19480519480519481</v>
      </c>
      <c r="AM447" s="208">
        <v>0.35064935064935066</v>
      </c>
      <c r="AN447" s="194"/>
      <c r="AO447" s="206">
        <v>78</v>
      </c>
      <c r="AP447" s="207">
        <v>0.15384615384615385</v>
      </c>
    </row>
    <row r="448" spans="1:42" x14ac:dyDescent="0.3">
      <c r="A448" t="str">
        <f>School_Data!A448</f>
        <v>CEDAR RIDGE SCHOOL DISTRICT</v>
      </c>
      <c r="B448" t="s">
        <v>1443</v>
      </c>
      <c r="C448" t="str">
        <f>School_Data!C448</f>
        <v>CEDAR RIDGE ELEMENTARY SCHOOL</v>
      </c>
      <c r="D448">
        <f>School_Data!D448</f>
        <v>3212026</v>
      </c>
      <c r="E448" s="27">
        <f>School_Data!E448</f>
        <v>3</v>
      </c>
      <c r="F448" s="192">
        <v>54</v>
      </c>
      <c r="G448" s="193">
        <v>3.7037037037037035E-2</v>
      </c>
      <c r="H448" s="193">
        <v>0.29629629629629628</v>
      </c>
      <c r="I448" s="193">
        <v>0.35185185185185186</v>
      </c>
      <c r="J448" s="193">
        <v>0.31481481481481483</v>
      </c>
      <c r="K448" s="193">
        <v>0.66666666666666674</v>
      </c>
      <c r="L448" s="194"/>
      <c r="M448" s="195">
        <v>54</v>
      </c>
      <c r="N448" s="196">
        <v>0.14814814814814814</v>
      </c>
      <c r="O448" s="196">
        <v>0.33333333333333331</v>
      </c>
      <c r="P448" s="196">
        <v>0.42592592592592593</v>
      </c>
      <c r="Q448" s="196">
        <v>9.2592592592592587E-2</v>
      </c>
      <c r="R448" s="197">
        <v>0.51851851851851849</v>
      </c>
      <c r="S448" s="194"/>
      <c r="T448" s="198">
        <v>54</v>
      </c>
      <c r="U448" s="199">
        <v>0.42592592592592593</v>
      </c>
      <c r="V448" s="199">
        <v>0.29629629629629628</v>
      </c>
      <c r="W448" s="199">
        <v>0.18518518518518517</v>
      </c>
      <c r="X448" s="199">
        <v>9.2592592592592587E-2</v>
      </c>
      <c r="Y448" s="200">
        <v>0.27777777777777779</v>
      </c>
      <c r="Z448" s="194"/>
      <c r="AA448" s="201">
        <v>54</v>
      </c>
      <c r="AB448" s="202">
        <v>0.48148148148148145</v>
      </c>
      <c r="AC448" s="202">
        <v>0.27777777777777779</v>
      </c>
      <c r="AD448" s="202">
        <v>0.14814814814814814</v>
      </c>
      <c r="AE448" s="202">
        <v>9.2592592592592587E-2</v>
      </c>
      <c r="AF448" s="203">
        <v>0.24074074074074073</v>
      </c>
      <c r="AG448" s="194"/>
      <c r="AH448" s="204">
        <v>54</v>
      </c>
      <c r="AI448" s="205">
        <v>0.51851851851851849</v>
      </c>
      <c r="AJ448" s="205">
        <v>0.29629629629629628</v>
      </c>
      <c r="AK448" s="205">
        <v>0.1111111111111111</v>
      </c>
      <c r="AL448" s="205">
        <v>7.407407407407407E-2</v>
      </c>
      <c r="AM448" s="208">
        <v>0.18518518518518517</v>
      </c>
      <c r="AN448" s="194"/>
      <c r="AO448" s="206">
        <v>54</v>
      </c>
      <c r="AP448" s="207">
        <v>7.407407407407407E-2</v>
      </c>
    </row>
    <row r="449" spans="1:42" x14ac:dyDescent="0.3">
      <c r="A449" t="str">
        <f>School_Data!A449</f>
        <v>CEDAR RIDGE SCHOOL DISTRICT</v>
      </c>
      <c r="B449" t="s">
        <v>1443</v>
      </c>
      <c r="C449" t="str">
        <f>School_Data!C449</f>
        <v>CEDAR RIDGE ELEMENTARY SCHOOL</v>
      </c>
      <c r="D449">
        <f>School_Data!D449</f>
        <v>3212026</v>
      </c>
      <c r="E449" s="27">
        <f>School_Data!E449</f>
        <v>4</v>
      </c>
      <c r="F449" s="192">
        <v>47</v>
      </c>
      <c r="G449" s="193">
        <v>0.1276595744680851</v>
      </c>
      <c r="H449" s="193">
        <v>0.31914893617021278</v>
      </c>
      <c r="I449" s="193">
        <v>0.2978723404255319</v>
      </c>
      <c r="J449" s="193">
        <v>0.25531914893617019</v>
      </c>
      <c r="K449" s="193">
        <v>0.55319148936170204</v>
      </c>
      <c r="L449" s="194"/>
      <c r="M449" s="195">
        <v>47</v>
      </c>
      <c r="N449" s="196">
        <v>0.14893617021276595</v>
      </c>
      <c r="O449" s="196">
        <v>0.42553191489361702</v>
      </c>
      <c r="P449" s="196">
        <v>0.27659574468085107</v>
      </c>
      <c r="Q449" s="196">
        <v>0.14893617021276595</v>
      </c>
      <c r="R449" s="197">
        <v>0.42553191489361702</v>
      </c>
      <c r="S449" s="194"/>
      <c r="T449" s="198">
        <v>47</v>
      </c>
      <c r="U449" s="199">
        <v>0.34042553191489361</v>
      </c>
      <c r="V449" s="199">
        <v>0.27659574468085107</v>
      </c>
      <c r="W449" s="199">
        <v>0.2978723404255319</v>
      </c>
      <c r="X449" s="199">
        <v>8.5106382978723402E-2</v>
      </c>
      <c r="Y449" s="200">
        <v>0.38297872340425532</v>
      </c>
      <c r="Z449" s="194"/>
      <c r="AA449" s="201">
        <v>47</v>
      </c>
      <c r="AB449" s="202">
        <v>0.31914893617021278</v>
      </c>
      <c r="AC449" s="202">
        <v>0.34042553191489361</v>
      </c>
      <c r="AD449" s="202">
        <v>0.23404255319148937</v>
      </c>
      <c r="AE449" s="202">
        <v>0.10638297872340426</v>
      </c>
      <c r="AF449" s="203">
        <v>0.34042553191489361</v>
      </c>
      <c r="AG449" s="194"/>
      <c r="AH449" s="204">
        <v>47</v>
      </c>
      <c r="AI449" s="205">
        <v>0.44680851063829785</v>
      </c>
      <c r="AJ449" s="205">
        <v>0.23404255319148937</v>
      </c>
      <c r="AK449" s="205">
        <v>0.1702127659574468</v>
      </c>
      <c r="AL449" s="205">
        <v>0.14893617021276595</v>
      </c>
      <c r="AM449" s="208">
        <v>0.31914893617021278</v>
      </c>
      <c r="AN449" s="194"/>
      <c r="AO449" s="206">
        <v>47</v>
      </c>
      <c r="AP449" s="207">
        <v>0.14893617021276595</v>
      </c>
    </row>
    <row r="450" spans="1:42" x14ac:dyDescent="0.3">
      <c r="A450" t="str">
        <f>School_Data!A450</f>
        <v>CEDAR RIDGE SCHOOL DISTRICT</v>
      </c>
      <c r="B450" t="s">
        <v>1443</v>
      </c>
      <c r="C450" t="str">
        <f>School_Data!C450</f>
        <v>CEDAR RIDGE ELEMENTARY SCHOOL</v>
      </c>
      <c r="D450">
        <f>School_Data!D450</f>
        <v>3212026</v>
      </c>
      <c r="E450" s="27">
        <f>School_Data!E450</f>
        <v>5</v>
      </c>
      <c r="F450" s="192">
        <v>46</v>
      </c>
      <c r="G450" s="193">
        <v>4.3478260869565216E-2</v>
      </c>
      <c r="H450" s="193">
        <v>0.17391304347826086</v>
      </c>
      <c r="I450" s="193">
        <v>0.34782608695652173</v>
      </c>
      <c r="J450" s="193">
        <v>0.43478260869565216</v>
      </c>
      <c r="K450" s="193">
        <v>0.78260869565217384</v>
      </c>
      <c r="L450" s="194"/>
      <c r="M450" s="195">
        <v>46</v>
      </c>
      <c r="N450" s="196">
        <v>0.10869565217391304</v>
      </c>
      <c r="O450" s="196">
        <v>0.30434782608695654</v>
      </c>
      <c r="P450" s="196">
        <v>0.43478260869565216</v>
      </c>
      <c r="Q450" s="196">
        <v>0.15217391304347827</v>
      </c>
      <c r="R450" s="197">
        <v>0.58695652173913038</v>
      </c>
      <c r="S450" s="194"/>
      <c r="T450" s="198">
        <v>46</v>
      </c>
      <c r="U450" s="199">
        <v>0.15217391304347827</v>
      </c>
      <c r="V450" s="199">
        <v>0.30434782608695654</v>
      </c>
      <c r="W450" s="199">
        <v>0.32608695652173914</v>
      </c>
      <c r="X450" s="199">
        <v>0.21739130434782608</v>
      </c>
      <c r="Y450" s="200">
        <v>0.54347826086956519</v>
      </c>
      <c r="Z450" s="194"/>
      <c r="AA450" s="201">
        <v>46</v>
      </c>
      <c r="AB450" s="202">
        <v>0.2608695652173913</v>
      </c>
      <c r="AC450" s="202">
        <v>0.2608695652173913</v>
      </c>
      <c r="AD450" s="202">
        <v>0.30434782608695654</v>
      </c>
      <c r="AE450" s="202">
        <v>0.17391304347826086</v>
      </c>
      <c r="AF450" s="203">
        <v>0.47826086956521741</v>
      </c>
      <c r="AG450" s="194"/>
      <c r="AH450" s="204">
        <v>46</v>
      </c>
      <c r="AI450" s="205">
        <v>0.21739130434782608</v>
      </c>
      <c r="AJ450" s="205">
        <v>0.2391304347826087</v>
      </c>
      <c r="AK450" s="205">
        <v>0.2608695652173913</v>
      </c>
      <c r="AL450" s="205">
        <v>0.28260869565217389</v>
      </c>
      <c r="AM450" s="208">
        <v>0.54347826086956519</v>
      </c>
      <c r="AN450" s="194"/>
      <c r="AO450" s="206">
        <v>46</v>
      </c>
      <c r="AP450" s="207">
        <v>0.19565217391304349</v>
      </c>
    </row>
    <row r="451" spans="1:42" x14ac:dyDescent="0.3">
      <c r="A451" t="str">
        <f>School_Data!A451</f>
        <v>CEDAR RIDGE SCHOOL DISTRICT</v>
      </c>
      <c r="B451" t="s">
        <v>1443</v>
      </c>
      <c r="C451" t="str">
        <f>School_Data!C451</f>
        <v>CEDAR RIDGE HIGH SCHOOL</v>
      </c>
      <c r="D451">
        <f>School_Data!D451</f>
        <v>3212027</v>
      </c>
      <c r="E451" s="27">
        <f>School_Data!E451</f>
        <v>6</v>
      </c>
      <c r="F451" s="192">
        <v>46</v>
      </c>
      <c r="G451" s="193">
        <v>2.1739130434782608E-2</v>
      </c>
      <c r="H451" s="193">
        <v>0.39130434782608697</v>
      </c>
      <c r="I451" s="193">
        <v>0.28260869565217389</v>
      </c>
      <c r="J451" s="193">
        <v>0.30434782608695654</v>
      </c>
      <c r="K451" s="193">
        <v>0.58695652173913038</v>
      </c>
      <c r="L451" s="194"/>
      <c r="M451" s="195">
        <v>46</v>
      </c>
      <c r="N451" s="196">
        <v>0.17391304347826086</v>
      </c>
      <c r="O451" s="196">
        <v>0.34782608695652173</v>
      </c>
      <c r="P451" s="196">
        <v>0.36956521739130432</v>
      </c>
      <c r="Q451" s="196">
        <v>0.10869565217391304</v>
      </c>
      <c r="R451" s="197">
        <v>0.47826086956521735</v>
      </c>
      <c r="S451" s="194"/>
      <c r="T451" s="198">
        <v>46</v>
      </c>
      <c r="U451" s="199">
        <v>0.32608695652173914</v>
      </c>
      <c r="V451" s="199">
        <v>0.2391304347826087</v>
      </c>
      <c r="W451" s="199">
        <v>0.34782608695652173</v>
      </c>
      <c r="X451" s="199">
        <v>8.6956521739130432E-2</v>
      </c>
      <c r="Y451" s="200">
        <v>0.43478260869565216</v>
      </c>
      <c r="Z451" s="194"/>
      <c r="AA451" s="201">
        <v>46</v>
      </c>
      <c r="AB451" s="202">
        <v>0.43478260869565216</v>
      </c>
      <c r="AC451" s="202">
        <v>0.17391304347826086</v>
      </c>
      <c r="AD451" s="202">
        <v>0.2391304347826087</v>
      </c>
      <c r="AE451" s="202">
        <v>0.15217391304347827</v>
      </c>
      <c r="AF451" s="203">
        <v>0.39130434782608697</v>
      </c>
      <c r="AG451" s="194"/>
      <c r="AH451" s="204">
        <v>46</v>
      </c>
      <c r="AI451" s="205">
        <v>0.39130434782608697</v>
      </c>
      <c r="AJ451" s="205">
        <v>0.19565217391304349</v>
      </c>
      <c r="AK451" s="205">
        <v>0.2608695652173913</v>
      </c>
      <c r="AL451" s="205">
        <v>0.15217391304347827</v>
      </c>
      <c r="AM451" s="208">
        <v>0.41304347826086957</v>
      </c>
      <c r="AN451" s="194"/>
      <c r="AO451" s="206">
        <v>46</v>
      </c>
      <c r="AP451" s="207">
        <v>6.5217391304347824E-2</v>
      </c>
    </row>
    <row r="452" spans="1:42" x14ac:dyDescent="0.3">
      <c r="A452" t="str">
        <f>School_Data!A452</f>
        <v>CEDAR RIDGE SCHOOL DISTRICT</v>
      </c>
      <c r="B452" t="s">
        <v>1443</v>
      </c>
      <c r="C452" t="str">
        <f>School_Data!C452</f>
        <v>CEDAR RIDGE HIGH SCHOOL</v>
      </c>
      <c r="D452">
        <f>School_Data!D452</f>
        <v>3212027</v>
      </c>
      <c r="E452" s="27">
        <f>School_Data!E452</f>
        <v>7</v>
      </c>
      <c r="F452" s="192">
        <v>57</v>
      </c>
      <c r="G452" s="193">
        <v>5.2631578947368418E-2</v>
      </c>
      <c r="H452" s="193">
        <v>0.19298245614035087</v>
      </c>
      <c r="I452" s="193">
        <v>0.36842105263157893</v>
      </c>
      <c r="J452" s="193">
        <v>0.38596491228070173</v>
      </c>
      <c r="K452" s="193">
        <v>0.7543859649122806</v>
      </c>
      <c r="L452" s="194"/>
      <c r="M452" s="195">
        <v>57</v>
      </c>
      <c r="N452" s="196">
        <v>0.26315789473684209</v>
      </c>
      <c r="O452" s="196">
        <v>0.38596491228070173</v>
      </c>
      <c r="P452" s="196">
        <v>0.2807017543859649</v>
      </c>
      <c r="Q452" s="196">
        <v>7.0175438596491224E-2</v>
      </c>
      <c r="R452" s="197">
        <v>0.35087719298245612</v>
      </c>
      <c r="S452" s="194"/>
      <c r="T452" s="198">
        <v>57</v>
      </c>
      <c r="U452" s="199">
        <v>0.40350877192982454</v>
      </c>
      <c r="V452" s="199">
        <v>0.36842105263157893</v>
      </c>
      <c r="W452" s="199">
        <v>0.17543859649122806</v>
      </c>
      <c r="X452" s="199">
        <v>5.2631578947368418E-2</v>
      </c>
      <c r="Y452" s="200">
        <v>0.22807017543859648</v>
      </c>
      <c r="Z452" s="194"/>
      <c r="AA452" s="201">
        <v>57</v>
      </c>
      <c r="AB452" s="202">
        <v>0.26315789473684209</v>
      </c>
      <c r="AC452" s="202">
        <v>0.43859649122807015</v>
      </c>
      <c r="AD452" s="202">
        <v>0.26315789473684209</v>
      </c>
      <c r="AE452" s="202">
        <v>3.5087719298245612E-2</v>
      </c>
      <c r="AF452" s="203">
        <v>0.2982456140350877</v>
      </c>
      <c r="AG452" s="194"/>
      <c r="AH452" s="204">
        <v>57</v>
      </c>
      <c r="AI452" s="205">
        <v>0.42105263157894735</v>
      </c>
      <c r="AJ452" s="205">
        <v>0.17543859649122806</v>
      </c>
      <c r="AK452" s="205">
        <v>0.26315789473684209</v>
      </c>
      <c r="AL452" s="205">
        <v>0.14035087719298245</v>
      </c>
      <c r="AM452" s="208">
        <v>0.40350877192982454</v>
      </c>
      <c r="AN452" s="194"/>
      <c r="AO452" s="206">
        <v>57</v>
      </c>
      <c r="AP452" s="207">
        <v>7.0175438596491224E-2</v>
      </c>
    </row>
    <row r="453" spans="1:42" x14ac:dyDescent="0.3">
      <c r="A453" t="str">
        <f>School_Data!A453</f>
        <v>CEDAR RIDGE SCHOOL DISTRICT</v>
      </c>
      <c r="B453" t="s">
        <v>1443</v>
      </c>
      <c r="C453" t="str">
        <f>School_Data!C453</f>
        <v>CEDAR RIDGE HIGH SCHOOL</v>
      </c>
      <c r="D453">
        <f>School_Data!D453</f>
        <v>3212027</v>
      </c>
      <c r="E453" s="27">
        <f>School_Data!E453</f>
        <v>8</v>
      </c>
      <c r="F453" s="192">
        <v>62</v>
      </c>
      <c r="G453" s="193">
        <v>0.16129032258064516</v>
      </c>
      <c r="H453" s="193">
        <v>0.32258064516129031</v>
      </c>
      <c r="I453" s="193">
        <v>0.22580645161290322</v>
      </c>
      <c r="J453" s="193">
        <v>0.29032258064516131</v>
      </c>
      <c r="K453" s="193">
        <v>0.5161290322580645</v>
      </c>
      <c r="L453" s="194"/>
      <c r="M453" s="195">
        <v>62</v>
      </c>
      <c r="N453" s="196">
        <v>0.43548387096774194</v>
      </c>
      <c r="O453" s="196">
        <v>0.35483870967741937</v>
      </c>
      <c r="P453" s="196">
        <v>0.11290322580645161</v>
      </c>
      <c r="Q453" s="196">
        <v>9.6774193548387094E-2</v>
      </c>
      <c r="R453" s="197">
        <v>0.20967741935483869</v>
      </c>
      <c r="S453" s="194"/>
      <c r="T453" s="198">
        <v>62</v>
      </c>
      <c r="U453" s="199">
        <v>0.61290322580645162</v>
      </c>
      <c r="V453" s="199">
        <v>9.6774193548387094E-2</v>
      </c>
      <c r="W453" s="199">
        <v>0.17741935483870969</v>
      </c>
      <c r="X453" s="199">
        <v>0.11290322580645161</v>
      </c>
      <c r="Y453" s="200">
        <v>0.29032258064516131</v>
      </c>
      <c r="Z453" s="194"/>
      <c r="AA453" s="201">
        <v>62</v>
      </c>
      <c r="AB453" s="202">
        <v>0.40322580645161288</v>
      </c>
      <c r="AC453" s="202">
        <v>0.17741935483870969</v>
      </c>
      <c r="AD453" s="202">
        <v>0.33870967741935482</v>
      </c>
      <c r="AE453" s="202">
        <v>8.0645161290322578E-2</v>
      </c>
      <c r="AF453" s="203">
        <v>0.41935483870967738</v>
      </c>
      <c r="AG453" s="194"/>
      <c r="AH453" s="204">
        <v>62</v>
      </c>
      <c r="AI453" s="205">
        <v>0.41935483870967744</v>
      </c>
      <c r="AJ453" s="205">
        <v>0.25806451612903225</v>
      </c>
      <c r="AK453" s="205">
        <v>0.16129032258064516</v>
      </c>
      <c r="AL453" s="205">
        <v>0.16129032258064516</v>
      </c>
      <c r="AM453" s="208">
        <v>0.32258064516129031</v>
      </c>
      <c r="AN453" s="194"/>
      <c r="AO453" s="206">
        <v>62</v>
      </c>
      <c r="AP453" s="207">
        <v>8.0645161290322578E-2</v>
      </c>
    </row>
    <row r="454" spans="1:42" x14ac:dyDescent="0.3">
      <c r="A454" t="str">
        <f>School_Data!A454</f>
        <v>CEDAR RIDGE SCHOOL DISTRICT</v>
      </c>
      <c r="B454" t="s">
        <v>1443</v>
      </c>
      <c r="C454" t="str">
        <f>School_Data!C454</f>
        <v>CEDAR RIDGE HIGH SCHOOL</v>
      </c>
      <c r="D454">
        <f>School_Data!D454</f>
        <v>3212027</v>
      </c>
      <c r="E454" s="27">
        <f>School_Data!E454</f>
        <v>9</v>
      </c>
      <c r="F454" s="192">
        <v>58</v>
      </c>
      <c r="G454" s="193">
        <v>0.22413793103448276</v>
      </c>
      <c r="H454" s="193">
        <v>0.18965517241379309</v>
      </c>
      <c r="I454" s="193">
        <v>0.32758620689655171</v>
      </c>
      <c r="J454" s="193">
        <v>0.25862068965517243</v>
      </c>
      <c r="K454" s="193">
        <v>0.5862068965517242</v>
      </c>
      <c r="L454" s="194"/>
      <c r="M454" s="195">
        <v>58</v>
      </c>
      <c r="N454" s="196">
        <v>0.58620689655172409</v>
      </c>
      <c r="O454" s="196">
        <v>0.20689655172413793</v>
      </c>
      <c r="P454" s="196">
        <v>0.1206896551724138</v>
      </c>
      <c r="Q454" s="196">
        <v>8.6206896551724144E-2</v>
      </c>
      <c r="R454" s="197">
        <v>0.20689655172413796</v>
      </c>
      <c r="S454" s="194"/>
      <c r="T454" s="198">
        <v>58</v>
      </c>
      <c r="U454" s="199">
        <v>0.51724137931034486</v>
      </c>
      <c r="V454" s="199">
        <v>0.2413793103448276</v>
      </c>
      <c r="W454" s="199">
        <v>0.15517241379310345</v>
      </c>
      <c r="X454" s="199">
        <v>8.6206896551724144E-2</v>
      </c>
      <c r="Y454" s="200">
        <v>0.2413793103448276</v>
      </c>
      <c r="Z454" s="194"/>
      <c r="AA454" s="201">
        <v>58</v>
      </c>
      <c r="AB454" s="202">
        <v>0.41379310344827586</v>
      </c>
      <c r="AC454" s="202">
        <v>0.22413793103448276</v>
      </c>
      <c r="AD454" s="202">
        <v>0.2413793103448276</v>
      </c>
      <c r="AE454" s="202">
        <v>0.1206896551724138</v>
      </c>
      <c r="AF454" s="203">
        <v>0.36206896551724138</v>
      </c>
      <c r="AG454" s="194"/>
      <c r="AH454" s="204">
        <v>58</v>
      </c>
      <c r="AI454" s="205">
        <v>0.37931034482758619</v>
      </c>
      <c r="AJ454" s="205">
        <v>0.29310344827586204</v>
      </c>
      <c r="AK454" s="205">
        <v>0.17241379310344829</v>
      </c>
      <c r="AL454" s="205">
        <v>0.15517241379310345</v>
      </c>
      <c r="AM454" s="208">
        <v>0.32758620689655171</v>
      </c>
      <c r="AN454" s="194"/>
      <c r="AO454" s="206">
        <v>58</v>
      </c>
      <c r="AP454" s="207">
        <v>3.4482758620689655E-2</v>
      </c>
    </row>
    <row r="455" spans="1:42" x14ac:dyDescent="0.3">
      <c r="A455" t="str">
        <f>School_Data!A455</f>
        <v>CEDAR RIDGE SCHOOL DISTRICT</v>
      </c>
      <c r="B455" t="s">
        <v>1443</v>
      </c>
      <c r="C455" t="str">
        <f>School_Data!C455</f>
        <v>CEDAR RIDGE HIGH SCHOOL</v>
      </c>
      <c r="D455">
        <f>School_Data!D455</f>
        <v>3212027</v>
      </c>
      <c r="E455" s="27">
        <f>School_Data!E455</f>
        <v>10</v>
      </c>
      <c r="F455" s="192">
        <v>35</v>
      </c>
      <c r="G455" s="193">
        <v>0.17142857142857143</v>
      </c>
      <c r="H455" s="193">
        <v>0.22857142857142856</v>
      </c>
      <c r="I455" s="193">
        <v>0.2857142857142857</v>
      </c>
      <c r="J455" s="193">
        <v>0.31428571428571428</v>
      </c>
      <c r="K455" s="193">
        <v>0.6</v>
      </c>
      <c r="L455" s="194"/>
      <c r="M455" s="195">
        <v>35</v>
      </c>
      <c r="N455" s="196">
        <v>0.5714285714285714</v>
      </c>
      <c r="O455" s="196">
        <v>0.22857142857142856</v>
      </c>
      <c r="P455" s="196">
        <v>0.14285714285714285</v>
      </c>
      <c r="Q455" s="196">
        <v>5.7142857142857141E-2</v>
      </c>
      <c r="R455" s="197">
        <v>0.19999999999999998</v>
      </c>
      <c r="S455" s="194"/>
      <c r="T455" s="198">
        <v>35</v>
      </c>
      <c r="U455" s="199">
        <v>0.4</v>
      </c>
      <c r="V455" s="199">
        <v>0.37142857142857144</v>
      </c>
      <c r="W455" s="199">
        <v>0.17142857142857143</v>
      </c>
      <c r="X455" s="199">
        <v>5.7142857142857141E-2</v>
      </c>
      <c r="Y455" s="200">
        <v>0.22857142857142856</v>
      </c>
      <c r="Z455" s="194"/>
      <c r="AA455" s="201">
        <v>35</v>
      </c>
      <c r="AB455" s="202">
        <v>0.4</v>
      </c>
      <c r="AC455" s="202">
        <v>0.2</v>
      </c>
      <c r="AD455" s="202">
        <v>0.31428571428571428</v>
      </c>
      <c r="AE455" s="202">
        <v>8.5714285714285715E-2</v>
      </c>
      <c r="AF455" s="203">
        <v>0.4</v>
      </c>
      <c r="AG455" s="194"/>
      <c r="AH455" s="204">
        <v>35</v>
      </c>
      <c r="AI455" s="205">
        <v>0.4</v>
      </c>
      <c r="AJ455" s="205">
        <v>0.2</v>
      </c>
      <c r="AK455" s="205">
        <v>0.22857142857142856</v>
      </c>
      <c r="AL455" s="205">
        <v>0.17142857142857143</v>
      </c>
      <c r="AM455" s="208">
        <v>0.4</v>
      </c>
      <c r="AN455" s="194"/>
      <c r="AO455" s="206">
        <v>35</v>
      </c>
      <c r="AP455" s="207">
        <v>8.5714285714285715E-2</v>
      </c>
    </row>
    <row r="456" spans="1:42" x14ac:dyDescent="0.3">
      <c r="A456" t="str">
        <f>School_Data!A456</f>
        <v>CEDARVILLE SCHOOL DISTRICT</v>
      </c>
      <c r="B456" t="s">
        <v>1444</v>
      </c>
      <c r="C456" t="str">
        <f>School_Data!C456</f>
        <v>CEDARVILLE ELEMENTARY SCHOOL</v>
      </c>
      <c r="D456">
        <f>School_Data!D456</f>
        <v>1702008</v>
      </c>
      <c r="E456" s="27">
        <f>School_Data!E456</f>
        <v>3</v>
      </c>
      <c r="F456" s="192">
        <v>54</v>
      </c>
      <c r="G456" s="193">
        <v>1.8518518518518517E-2</v>
      </c>
      <c r="H456" s="193">
        <v>0.20370370370370369</v>
      </c>
      <c r="I456" s="193">
        <v>0.40740740740740738</v>
      </c>
      <c r="J456" s="193">
        <v>0.37037037037037035</v>
      </c>
      <c r="K456" s="193">
        <v>0.77777777777777768</v>
      </c>
      <c r="L456" s="194"/>
      <c r="M456" s="195">
        <v>54</v>
      </c>
      <c r="N456" s="196">
        <v>0.14814814814814814</v>
      </c>
      <c r="O456" s="196">
        <v>0.25925925925925924</v>
      </c>
      <c r="P456" s="196">
        <v>0.48148148148148145</v>
      </c>
      <c r="Q456" s="196">
        <v>0.1111111111111111</v>
      </c>
      <c r="R456" s="197">
        <v>0.59259259259259256</v>
      </c>
      <c r="S456" s="194"/>
      <c r="T456" s="198">
        <v>54</v>
      </c>
      <c r="U456" s="199">
        <v>0.3888888888888889</v>
      </c>
      <c r="V456" s="199">
        <v>0.24074074074074073</v>
      </c>
      <c r="W456" s="199">
        <v>0.12962962962962962</v>
      </c>
      <c r="X456" s="199">
        <v>0.24074074074074073</v>
      </c>
      <c r="Y456" s="200">
        <v>0.37037037037037035</v>
      </c>
      <c r="Z456" s="194"/>
      <c r="AA456" s="201">
        <v>54</v>
      </c>
      <c r="AB456" s="202">
        <v>0.40740740740740738</v>
      </c>
      <c r="AC456" s="202">
        <v>0.31481481481481483</v>
      </c>
      <c r="AD456" s="202">
        <v>0.16666666666666666</v>
      </c>
      <c r="AE456" s="202">
        <v>0.1111111111111111</v>
      </c>
      <c r="AF456" s="203">
        <v>0.27777777777777779</v>
      </c>
      <c r="AG456" s="194"/>
      <c r="AH456" s="204">
        <v>54</v>
      </c>
      <c r="AI456" s="205">
        <v>0.27777777777777779</v>
      </c>
      <c r="AJ456" s="205">
        <v>0.31481481481481483</v>
      </c>
      <c r="AK456" s="205">
        <v>0.20370370370370369</v>
      </c>
      <c r="AL456" s="205">
        <v>0.20370370370370369</v>
      </c>
      <c r="AM456" s="208">
        <v>0.40740740740740738</v>
      </c>
      <c r="AN456" s="194"/>
      <c r="AO456" s="206">
        <v>54</v>
      </c>
      <c r="AP456" s="207">
        <v>0.12962962962962962</v>
      </c>
    </row>
    <row r="457" spans="1:42" x14ac:dyDescent="0.3">
      <c r="A457" t="str">
        <f>School_Data!A457</f>
        <v>CEDARVILLE SCHOOL DISTRICT</v>
      </c>
      <c r="B457" t="s">
        <v>1444</v>
      </c>
      <c r="C457" t="str">
        <f>School_Data!C457</f>
        <v>CEDARVILLE ELEMENTARY SCHOOL</v>
      </c>
      <c r="D457">
        <f>School_Data!D457</f>
        <v>1702008</v>
      </c>
      <c r="E457" s="27">
        <f>School_Data!E457</f>
        <v>4</v>
      </c>
      <c r="F457" s="192">
        <v>46</v>
      </c>
      <c r="G457" s="193">
        <v>0.17391304347826086</v>
      </c>
      <c r="H457" s="193">
        <v>0.15217391304347827</v>
      </c>
      <c r="I457" s="193">
        <v>0.39130434782608697</v>
      </c>
      <c r="J457" s="193">
        <v>0.28260869565217389</v>
      </c>
      <c r="K457" s="193">
        <v>0.67391304347826086</v>
      </c>
      <c r="L457" s="194"/>
      <c r="M457" s="195">
        <v>46</v>
      </c>
      <c r="N457" s="196">
        <v>0.19565217391304349</v>
      </c>
      <c r="O457" s="196">
        <v>0.34782608695652173</v>
      </c>
      <c r="P457" s="196">
        <v>0.41304347826086957</v>
      </c>
      <c r="Q457" s="196">
        <v>4.3478260869565216E-2</v>
      </c>
      <c r="R457" s="197">
        <v>0.45652173913043481</v>
      </c>
      <c r="S457" s="194"/>
      <c r="T457" s="198">
        <v>46</v>
      </c>
      <c r="U457" s="199">
        <v>0.36956521739130432</v>
      </c>
      <c r="V457" s="199">
        <v>0.28260869565217389</v>
      </c>
      <c r="W457" s="199">
        <v>0.2608695652173913</v>
      </c>
      <c r="X457" s="199">
        <v>8.6956521739130432E-2</v>
      </c>
      <c r="Y457" s="200">
        <v>0.34782608695652173</v>
      </c>
      <c r="Z457" s="194"/>
      <c r="AA457" s="201">
        <v>46</v>
      </c>
      <c r="AB457" s="202">
        <v>0.43478260869565216</v>
      </c>
      <c r="AC457" s="202">
        <v>0.28260869565217389</v>
      </c>
      <c r="AD457" s="202">
        <v>0.19565217391304349</v>
      </c>
      <c r="AE457" s="202">
        <v>8.6956521739130432E-2</v>
      </c>
      <c r="AF457" s="203">
        <v>0.28260869565217395</v>
      </c>
      <c r="AG457" s="194"/>
      <c r="AH457" s="204">
        <v>46</v>
      </c>
      <c r="AI457" s="205">
        <v>0.47826086956521741</v>
      </c>
      <c r="AJ457" s="205">
        <v>0.19565217391304349</v>
      </c>
      <c r="AK457" s="205">
        <v>0.19565217391304349</v>
      </c>
      <c r="AL457" s="205">
        <v>0.13043478260869565</v>
      </c>
      <c r="AM457" s="208">
        <v>0.32608695652173914</v>
      </c>
      <c r="AN457" s="194"/>
      <c r="AO457" s="206">
        <v>46</v>
      </c>
      <c r="AP457" s="207">
        <v>0.15217391304347827</v>
      </c>
    </row>
    <row r="458" spans="1:42" x14ac:dyDescent="0.3">
      <c r="A458" t="str">
        <f>School_Data!A458</f>
        <v>CEDARVILLE SCHOOL DISTRICT</v>
      </c>
      <c r="B458" t="s">
        <v>1444</v>
      </c>
      <c r="C458" t="str">
        <f>School_Data!C458</f>
        <v>CEDARVILLE HIGH SCHOOL</v>
      </c>
      <c r="D458">
        <f>School_Data!D458</f>
        <v>1702009</v>
      </c>
      <c r="E458" s="27">
        <f>School_Data!E458</f>
        <v>9</v>
      </c>
      <c r="F458" s="192">
        <v>67</v>
      </c>
      <c r="G458" s="193">
        <v>0.23880597014925373</v>
      </c>
      <c r="H458" s="193">
        <v>0.23880597014925373</v>
      </c>
      <c r="I458" s="193">
        <v>0.20895522388059701</v>
      </c>
      <c r="J458" s="193">
        <v>0.31343283582089554</v>
      </c>
      <c r="K458" s="193">
        <v>0.52238805970149249</v>
      </c>
      <c r="L458" s="194"/>
      <c r="M458" s="195">
        <v>67</v>
      </c>
      <c r="N458" s="196">
        <v>0.32835820895522388</v>
      </c>
      <c r="O458" s="196">
        <v>0.26865671641791045</v>
      </c>
      <c r="P458" s="196">
        <v>0.22388059701492538</v>
      </c>
      <c r="Q458" s="196">
        <v>0.17910447761194029</v>
      </c>
      <c r="R458" s="197">
        <v>0.40298507462686567</v>
      </c>
      <c r="S458" s="194"/>
      <c r="T458" s="198">
        <v>67</v>
      </c>
      <c r="U458" s="199">
        <v>0.32835820895522388</v>
      </c>
      <c r="V458" s="199">
        <v>0.28358208955223879</v>
      </c>
      <c r="W458" s="199">
        <v>0.23880597014925373</v>
      </c>
      <c r="X458" s="199">
        <v>0.14925373134328357</v>
      </c>
      <c r="Y458" s="200">
        <v>0.38805970149253732</v>
      </c>
      <c r="Z458" s="194"/>
      <c r="AA458" s="201">
        <v>67</v>
      </c>
      <c r="AB458" s="202">
        <v>0.26865671641791045</v>
      </c>
      <c r="AC458" s="202">
        <v>0.32835820895522388</v>
      </c>
      <c r="AD458" s="202">
        <v>0.28358208955223879</v>
      </c>
      <c r="AE458" s="202">
        <v>0.11940298507462686</v>
      </c>
      <c r="AF458" s="203">
        <v>0.40298507462686567</v>
      </c>
      <c r="AG458" s="194"/>
      <c r="AH458" s="204">
        <v>67</v>
      </c>
      <c r="AI458" s="205">
        <v>0.35820895522388058</v>
      </c>
      <c r="AJ458" s="205">
        <v>0.22388059701492538</v>
      </c>
      <c r="AK458" s="205">
        <v>0.19402985074626866</v>
      </c>
      <c r="AL458" s="205">
        <v>0.22388059701492538</v>
      </c>
      <c r="AM458" s="208">
        <v>0.41791044776119401</v>
      </c>
      <c r="AN458" s="194"/>
      <c r="AO458" s="206">
        <v>67</v>
      </c>
      <c r="AP458" s="207">
        <v>0.11940298507462686</v>
      </c>
    </row>
    <row r="459" spans="1:42" x14ac:dyDescent="0.3">
      <c r="A459" t="str">
        <f>School_Data!A459</f>
        <v>CEDARVILLE SCHOOL DISTRICT</v>
      </c>
      <c r="B459" t="s">
        <v>1444</v>
      </c>
      <c r="C459" t="str">
        <f>School_Data!C459</f>
        <v>CEDARVILLE HIGH SCHOOL</v>
      </c>
      <c r="D459">
        <f>School_Data!D459</f>
        <v>1702009</v>
      </c>
      <c r="E459" s="27">
        <f>School_Data!E459</f>
        <v>10</v>
      </c>
      <c r="F459" s="192">
        <v>57</v>
      </c>
      <c r="G459" s="193">
        <v>0.35087719298245612</v>
      </c>
      <c r="H459" s="193">
        <v>0.2807017543859649</v>
      </c>
      <c r="I459" s="193">
        <v>0.22807017543859648</v>
      </c>
      <c r="J459" s="193">
        <v>0.14035087719298245</v>
      </c>
      <c r="K459" s="193">
        <v>0.36842105263157893</v>
      </c>
      <c r="L459" s="194"/>
      <c r="M459" s="195">
        <v>57</v>
      </c>
      <c r="N459" s="196">
        <v>0.70175438596491224</v>
      </c>
      <c r="O459" s="196">
        <v>0.15789473684210525</v>
      </c>
      <c r="P459" s="196">
        <v>7.0175438596491224E-2</v>
      </c>
      <c r="Q459" s="196">
        <v>7.0175438596491224E-2</v>
      </c>
      <c r="R459" s="197">
        <v>0.14035087719298245</v>
      </c>
      <c r="S459" s="194"/>
      <c r="T459" s="198">
        <v>57</v>
      </c>
      <c r="U459" s="199">
        <v>0.52631578947368418</v>
      </c>
      <c r="V459" s="199">
        <v>0.22807017543859648</v>
      </c>
      <c r="W459" s="199">
        <v>0.14035087719298245</v>
      </c>
      <c r="X459" s="199">
        <v>0.10526315789473684</v>
      </c>
      <c r="Y459" s="200">
        <v>0.24561403508771928</v>
      </c>
      <c r="Z459" s="194"/>
      <c r="AA459" s="201">
        <v>57</v>
      </c>
      <c r="AB459" s="202">
        <v>0.66666666666666663</v>
      </c>
      <c r="AC459" s="202">
        <v>0.17543859649122806</v>
      </c>
      <c r="AD459" s="202">
        <v>0.14035087719298245</v>
      </c>
      <c r="AE459" s="202">
        <v>1.7543859649122806E-2</v>
      </c>
      <c r="AF459" s="203">
        <v>0.15789473684210525</v>
      </c>
      <c r="AG459" s="194"/>
      <c r="AH459" s="204">
        <v>57</v>
      </c>
      <c r="AI459" s="205">
        <v>0.57894736842105265</v>
      </c>
      <c r="AJ459" s="205">
        <v>0.21052631578947367</v>
      </c>
      <c r="AK459" s="205">
        <v>0.12280701754385964</v>
      </c>
      <c r="AL459" s="205">
        <v>8.771929824561403E-2</v>
      </c>
      <c r="AM459" s="208">
        <v>0.21052631578947367</v>
      </c>
      <c r="AN459" s="194"/>
      <c r="AO459" s="206">
        <v>57</v>
      </c>
      <c r="AP459" s="207">
        <v>5.2631578947368418E-2</v>
      </c>
    </row>
    <row r="460" spans="1:42" x14ac:dyDescent="0.3">
      <c r="A460" t="str">
        <f>School_Data!A460</f>
        <v>CEDARVILLE SCHOOL DISTRICT</v>
      </c>
      <c r="B460" t="s">
        <v>1444</v>
      </c>
      <c r="C460" t="str">
        <f>School_Data!C460</f>
        <v>CEDARVILLE MIDDLE SCHOOL</v>
      </c>
      <c r="D460">
        <f>School_Data!D460</f>
        <v>1702010</v>
      </c>
      <c r="E460" s="27">
        <f>School_Data!E460</f>
        <v>5</v>
      </c>
      <c r="F460" s="192">
        <v>48</v>
      </c>
      <c r="G460" s="193">
        <v>4.1666666666666664E-2</v>
      </c>
      <c r="H460" s="193">
        <v>0.25</v>
      </c>
      <c r="I460" s="193">
        <v>0.375</v>
      </c>
      <c r="J460" s="193">
        <v>0.33333333333333331</v>
      </c>
      <c r="K460" s="193">
        <v>0.70833333333333326</v>
      </c>
      <c r="L460" s="194"/>
      <c r="M460" s="195">
        <v>48</v>
      </c>
      <c r="N460" s="196">
        <v>0.14583333333333334</v>
      </c>
      <c r="O460" s="196">
        <v>0.41666666666666669</v>
      </c>
      <c r="P460" s="196">
        <v>0.4375</v>
      </c>
      <c r="Q460" s="196">
        <v>0</v>
      </c>
      <c r="R460" s="197">
        <v>0.4375</v>
      </c>
      <c r="S460" s="194"/>
      <c r="T460" s="198">
        <v>48</v>
      </c>
      <c r="U460" s="199">
        <v>0.39583333333333331</v>
      </c>
      <c r="V460" s="199">
        <v>0.3125</v>
      </c>
      <c r="W460" s="199">
        <v>0.20833333333333334</v>
      </c>
      <c r="X460" s="199">
        <v>8.3333333333333329E-2</v>
      </c>
      <c r="Y460" s="200">
        <v>0.29166666666666669</v>
      </c>
      <c r="Z460" s="194"/>
      <c r="AA460" s="201">
        <v>48</v>
      </c>
      <c r="AB460" s="202">
        <v>0.4375</v>
      </c>
      <c r="AC460" s="202">
        <v>0.25</v>
      </c>
      <c r="AD460" s="202">
        <v>0.20833333333333334</v>
      </c>
      <c r="AE460" s="202">
        <v>0.10416666666666667</v>
      </c>
      <c r="AF460" s="203">
        <v>0.3125</v>
      </c>
      <c r="AG460" s="194"/>
      <c r="AH460" s="204">
        <v>48</v>
      </c>
      <c r="AI460" s="205">
        <v>0.41666666666666669</v>
      </c>
      <c r="AJ460" s="205">
        <v>0.1875</v>
      </c>
      <c r="AK460" s="205">
        <v>0.1875</v>
      </c>
      <c r="AL460" s="205">
        <v>0.20833333333333334</v>
      </c>
      <c r="AM460" s="208">
        <v>0.39583333333333337</v>
      </c>
      <c r="AN460" s="194"/>
      <c r="AO460" s="206">
        <v>48</v>
      </c>
      <c r="AP460" s="207">
        <v>8.3333333333333329E-2</v>
      </c>
    </row>
    <row r="461" spans="1:42" x14ac:dyDescent="0.3">
      <c r="A461" t="str">
        <f>School_Data!A461</f>
        <v>CEDARVILLE SCHOOL DISTRICT</v>
      </c>
      <c r="B461" t="s">
        <v>1444</v>
      </c>
      <c r="C461" t="str">
        <f>School_Data!C461</f>
        <v>CEDARVILLE MIDDLE SCHOOL</v>
      </c>
      <c r="D461">
        <f>School_Data!D461</f>
        <v>1702010</v>
      </c>
      <c r="E461" s="27">
        <f>School_Data!E461</f>
        <v>6</v>
      </c>
      <c r="F461" s="192">
        <v>45</v>
      </c>
      <c r="G461" s="193">
        <v>8.8888888888888892E-2</v>
      </c>
      <c r="H461" s="193">
        <v>0.2</v>
      </c>
      <c r="I461" s="193">
        <v>0.22222222222222221</v>
      </c>
      <c r="J461" s="193">
        <v>0.48888888888888887</v>
      </c>
      <c r="K461" s="193">
        <v>0.71111111111111103</v>
      </c>
      <c r="L461" s="194"/>
      <c r="M461" s="195">
        <v>45</v>
      </c>
      <c r="N461" s="196">
        <v>8.8888888888888892E-2</v>
      </c>
      <c r="O461" s="196">
        <v>0.26666666666666666</v>
      </c>
      <c r="P461" s="196">
        <v>0.42222222222222222</v>
      </c>
      <c r="Q461" s="196">
        <v>0.22222222222222221</v>
      </c>
      <c r="R461" s="197">
        <v>0.64444444444444438</v>
      </c>
      <c r="S461" s="194"/>
      <c r="T461" s="198">
        <v>45</v>
      </c>
      <c r="U461" s="199">
        <v>0.28888888888888886</v>
      </c>
      <c r="V461" s="199">
        <v>0.2</v>
      </c>
      <c r="W461" s="199">
        <v>0.28888888888888886</v>
      </c>
      <c r="X461" s="199">
        <v>0.22222222222222221</v>
      </c>
      <c r="Y461" s="200">
        <v>0.51111111111111107</v>
      </c>
      <c r="Z461" s="194"/>
      <c r="AA461" s="201">
        <v>45</v>
      </c>
      <c r="AB461" s="202">
        <v>0.26666666666666666</v>
      </c>
      <c r="AC461" s="202">
        <v>0.17777777777777778</v>
      </c>
      <c r="AD461" s="202">
        <v>0.26666666666666666</v>
      </c>
      <c r="AE461" s="202">
        <v>0.28888888888888886</v>
      </c>
      <c r="AF461" s="203">
        <v>0.55555555555555558</v>
      </c>
      <c r="AG461" s="194"/>
      <c r="AH461" s="204">
        <v>45</v>
      </c>
      <c r="AI461" s="205">
        <v>0.28888888888888886</v>
      </c>
      <c r="AJ461" s="205">
        <v>0.17777777777777778</v>
      </c>
      <c r="AK461" s="205">
        <v>0.26666666666666666</v>
      </c>
      <c r="AL461" s="205">
        <v>0.26666666666666666</v>
      </c>
      <c r="AM461" s="208">
        <v>0.53333333333333333</v>
      </c>
      <c r="AN461" s="194"/>
      <c r="AO461" s="206">
        <v>45</v>
      </c>
      <c r="AP461" s="207">
        <v>0.22222222222222221</v>
      </c>
    </row>
    <row r="462" spans="1:42" x14ac:dyDescent="0.3">
      <c r="A462" t="str">
        <f>School_Data!A462</f>
        <v>CEDARVILLE SCHOOL DISTRICT</v>
      </c>
      <c r="B462" t="s">
        <v>1444</v>
      </c>
      <c r="C462" t="str">
        <f>School_Data!C462</f>
        <v>CEDARVILLE MIDDLE SCHOOL</v>
      </c>
      <c r="D462">
        <f>School_Data!D462</f>
        <v>1702010</v>
      </c>
      <c r="E462" s="27">
        <f>School_Data!E462</f>
        <v>7</v>
      </c>
      <c r="F462" s="192">
        <v>65</v>
      </c>
      <c r="G462" s="193">
        <v>9.2307692307692313E-2</v>
      </c>
      <c r="H462" s="193">
        <v>0.18461538461538463</v>
      </c>
      <c r="I462" s="193">
        <v>0.2153846153846154</v>
      </c>
      <c r="J462" s="193">
        <v>0.50769230769230766</v>
      </c>
      <c r="K462" s="193">
        <v>0.72307692307692306</v>
      </c>
      <c r="L462" s="194"/>
      <c r="M462" s="195">
        <v>65</v>
      </c>
      <c r="N462" s="196">
        <v>0.36923076923076925</v>
      </c>
      <c r="O462" s="196">
        <v>0.32307692307692309</v>
      </c>
      <c r="P462" s="196">
        <v>0.2153846153846154</v>
      </c>
      <c r="Q462" s="196">
        <v>9.2307692307692313E-2</v>
      </c>
      <c r="R462" s="197">
        <v>0.30769230769230771</v>
      </c>
      <c r="S462" s="194"/>
      <c r="T462" s="198">
        <v>65</v>
      </c>
      <c r="U462" s="199">
        <v>0.43076923076923079</v>
      </c>
      <c r="V462" s="199">
        <v>0.2</v>
      </c>
      <c r="W462" s="199">
        <v>0.24615384615384617</v>
      </c>
      <c r="X462" s="199">
        <v>0.12307692307692308</v>
      </c>
      <c r="Y462" s="200">
        <v>0.36923076923076925</v>
      </c>
      <c r="Z462" s="194"/>
      <c r="AA462" s="201">
        <v>65</v>
      </c>
      <c r="AB462" s="202">
        <v>0.29230769230769232</v>
      </c>
      <c r="AC462" s="202">
        <v>0.30769230769230771</v>
      </c>
      <c r="AD462" s="202">
        <v>0.32307692307692309</v>
      </c>
      <c r="AE462" s="202">
        <v>7.6923076923076927E-2</v>
      </c>
      <c r="AF462" s="203">
        <v>0.4</v>
      </c>
      <c r="AG462" s="194"/>
      <c r="AH462" s="204">
        <v>65</v>
      </c>
      <c r="AI462" s="205">
        <v>0.29230769230769232</v>
      </c>
      <c r="AJ462" s="205">
        <v>0.18461538461538463</v>
      </c>
      <c r="AK462" s="205">
        <v>0.30769230769230771</v>
      </c>
      <c r="AL462" s="205">
        <v>0.2153846153846154</v>
      </c>
      <c r="AM462" s="208">
        <v>0.52307692307692311</v>
      </c>
      <c r="AN462" s="194"/>
      <c r="AO462" s="206">
        <v>65</v>
      </c>
      <c r="AP462" s="207">
        <v>9.2307692307692313E-2</v>
      </c>
    </row>
    <row r="463" spans="1:42" x14ac:dyDescent="0.3">
      <c r="A463" t="str">
        <f>School_Data!A463</f>
        <v>CEDARVILLE SCHOOL DISTRICT</v>
      </c>
      <c r="B463" t="s">
        <v>1444</v>
      </c>
      <c r="C463" t="str">
        <f>School_Data!C463</f>
        <v>CEDARVILLE MIDDLE SCHOOL</v>
      </c>
      <c r="D463">
        <f>School_Data!D463</f>
        <v>1702010</v>
      </c>
      <c r="E463" s="27">
        <f>School_Data!E463</f>
        <v>8</v>
      </c>
      <c r="F463" s="192">
        <v>60</v>
      </c>
      <c r="G463" s="193">
        <v>0.16666666666666666</v>
      </c>
      <c r="H463" s="193">
        <v>0.31666666666666665</v>
      </c>
      <c r="I463" s="193">
        <v>0.15</v>
      </c>
      <c r="J463" s="193">
        <v>0.36666666666666664</v>
      </c>
      <c r="K463" s="193">
        <v>0.51666666666666661</v>
      </c>
      <c r="L463" s="194"/>
      <c r="M463" s="195">
        <v>59</v>
      </c>
      <c r="N463" s="196">
        <v>0.44067796610169491</v>
      </c>
      <c r="O463" s="196">
        <v>0.25423728813559321</v>
      </c>
      <c r="P463" s="196">
        <v>0.15254237288135594</v>
      </c>
      <c r="Q463" s="196">
        <v>0.15254237288135594</v>
      </c>
      <c r="R463" s="197">
        <v>0.30508474576271188</v>
      </c>
      <c r="S463" s="194"/>
      <c r="T463" s="198">
        <v>59</v>
      </c>
      <c r="U463" s="199">
        <v>0.5423728813559322</v>
      </c>
      <c r="V463" s="199">
        <v>0.15254237288135594</v>
      </c>
      <c r="W463" s="199">
        <v>0.16949152542372881</v>
      </c>
      <c r="X463" s="199">
        <v>0.13559322033898305</v>
      </c>
      <c r="Y463" s="200">
        <v>0.30508474576271183</v>
      </c>
      <c r="Z463" s="194"/>
      <c r="AA463" s="201">
        <v>59</v>
      </c>
      <c r="AB463" s="202">
        <v>0.4576271186440678</v>
      </c>
      <c r="AC463" s="202">
        <v>0.1864406779661017</v>
      </c>
      <c r="AD463" s="202">
        <v>0.20338983050847459</v>
      </c>
      <c r="AE463" s="202">
        <v>0.15254237288135594</v>
      </c>
      <c r="AF463" s="203">
        <v>0.35593220338983056</v>
      </c>
      <c r="AG463" s="194"/>
      <c r="AH463" s="204">
        <v>59</v>
      </c>
      <c r="AI463" s="205">
        <v>0.49152542372881358</v>
      </c>
      <c r="AJ463" s="205">
        <v>0.15254237288135594</v>
      </c>
      <c r="AK463" s="205">
        <v>0.10169491525423729</v>
      </c>
      <c r="AL463" s="205">
        <v>0.25423728813559321</v>
      </c>
      <c r="AM463" s="208">
        <v>0.3559322033898305</v>
      </c>
      <c r="AN463" s="194"/>
      <c r="AO463" s="206">
        <v>59</v>
      </c>
      <c r="AP463" s="207">
        <v>8.4745762711864403E-2</v>
      </c>
    </row>
    <row r="464" spans="1:42" x14ac:dyDescent="0.3">
      <c r="A464" t="str">
        <f>School_Data!A464</f>
        <v>CENTERPOINT SCHOOL DISTRICT</v>
      </c>
      <c r="B464" t="s">
        <v>1445</v>
      </c>
      <c r="C464" t="str">
        <f>School_Data!C464</f>
        <v>CENTERPOINT ELEMENTARY SCHOOL</v>
      </c>
      <c r="D464">
        <f>School_Data!D464</f>
        <v>5502011</v>
      </c>
      <c r="E464" s="27">
        <f>School_Data!E464</f>
        <v>3</v>
      </c>
      <c r="F464" s="192">
        <v>75</v>
      </c>
      <c r="G464" s="193">
        <v>0.13333333333333333</v>
      </c>
      <c r="H464" s="193">
        <v>0.38666666666666666</v>
      </c>
      <c r="I464" s="193">
        <v>0.26666666666666666</v>
      </c>
      <c r="J464" s="193">
        <v>0.21333333333333335</v>
      </c>
      <c r="K464" s="193">
        <v>0.48</v>
      </c>
      <c r="L464" s="194"/>
      <c r="M464" s="195">
        <v>75</v>
      </c>
      <c r="N464" s="196">
        <v>0.14666666666666667</v>
      </c>
      <c r="O464" s="196">
        <v>0.25333333333333335</v>
      </c>
      <c r="P464" s="196">
        <v>0.38666666666666666</v>
      </c>
      <c r="Q464" s="196">
        <v>0.21333333333333335</v>
      </c>
      <c r="R464" s="197">
        <v>0.6</v>
      </c>
      <c r="S464" s="194"/>
      <c r="T464" s="198">
        <v>75</v>
      </c>
      <c r="U464" s="199">
        <v>0.44</v>
      </c>
      <c r="V464" s="199">
        <v>0.22666666666666666</v>
      </c>
      <c r="W464" s="199">
        <v>0.14666666666666667</v>
      </c>
      <c r="X464" s="199">
        <v>0.18666666666666668</v>
      </c>
      <c r="Y464" s="200">
        <v>0.33333333333333337</v>
      </c>
      <c r="Z464" s="194"/>
      <c r="AA464" s="201">
        <v>75</v>
      </c>
      <c r="AB464" s="202">
        <v>0.49333333333333335</v>
      </c>
      <c r="AC464" s="202">
        <v>0.22666666666666666</v>
      </c>
      <c r="AD464" s="202">
        <v>0.21333333333333335</v>
      </c>
      <c r="AE464" s="202">
        <v>6.6666666666666666E-2</v>
      </c>
      <c r="AF464" s="203">
        <v>0.28000000000000003</v>
      </c>
      <c r="AG464" s="194"/>
      <c r="AH464" s="204">
        <v>75</v>
      </c>
      <c r="AI464" s="205">
        <v>0.57333333333333336</v>
      </c>
      <c r="AJ464" s="205">
        <v>0.17333333333333334</v>
      </c>
      <c r="AK464" s="205">
        <v>0.17333333333333334</v>
      </c>
      <c r="AL464" s="205">
        <v>0.08</v>
      </c>
      <c r="AM464" s="208">
        <v>0.25333333333333335</v>
      </c>
      <c r="AN464" s="194"/>
      <c r="AO464" s="206">
        <v>75</v>
      </c>
      <c r="AP464" s="207">
        <v>0.17333333333333334</v>
      </c>
    </row>
    <row r="465" spans="1:42" x14ac:dyDescent="0.3">
      <c r="A465" t="str">
        <f>School_Data!A465</f>
        <v>CENTERPOINT SCHOOL DISTRICT</v>
      </c>
      <c r="B465" t="s">
        <v>1445</v>
      </c>
      <c r="C465" t="str">
        <f>School_Data!C465</f>
        <v>CENTERPOINT ELEMENTARY SCHOOL</v>
      </c>
      <c r="D465">
        <f>School_Data!D465</f>
        <v>5502011</v>
      </c>
      <c r="E465" s="27">
        <f>School_Data!E465</f>
        <v>4</v>
      </c>
      <c r="F465" s="192">
        <v>69</v>
      </c>
      <c r="G465" s="193">
        <v>4.3478260869565216E-2</v>
      </c>
      <c r="H465" s="193">
        <v>0.27536231884057971</v>
      </c>
      <c r="I465" s="193">
        <v>0.34782608695652173</v>
      </c>
      <c r="J465" s="193">
        <v>0.33333333333333331</v>
      </c>
      <c r="K465" s="193">
        <v>0.68115942028985499</v>
      </c>
      <c r="L465" s="194"/>
      <c r="M465" s="195">
        <v>69</v>
      </c>
      <c r="N465" s="196">
        <v>0.13043478260869565</v>
      </c>
      <c r="O465" s="196">
        <v>0.37681159420289856</v>
      </c>
      <c r="P465" s="196">
        <v>0.37681159420289856</v>
      </c>
      <c r="Q465" s="196">
        <v>0.11594202898550725</v>
      </c>
      <c r="R465" s="197">
        <v>0.49275362318840582</v>
      </c>
      <c r="S465" s="194"/>
      <c r="T465" s="198">
        <v>69</v>
      </c>
      <c r="U465" s="199">
        <v>0.2608695652173913</v>
      </c>
      <c r="V465" s="199">
        <v>0.17391304347826086</v>
      </c>
      <c r="W465" s="199">
        <v>0.40579710144927539</v>
      </c>
      <c r="X465" s="199">
        <v>0.15942028985507245</v>
      </c>
      <c r="Y465" s="200">
        <v>0.56521739130434789</v>
      </c>
      <c r="Z465" s="194"/>
      <c r="AA465" s="201">
        <v>69</v>
      </c>
      <c r="AB465" s="202">
        <v>0.34782608695652173</v>
      </c>
      <c r="AC465" s="202">
        <v>0.18840579710144928</v>
      </c>
      <c r="AD465" s="202">
        <v>0.28985507246376813</v>
      </c>
      <c r="AE465" s="202">
        <v>0.17391304347826086</v>
      </c>
      <c r="AF465" s="203">
        <v>0.46376811594202899</v>
      </c>
      <c r="AG465" s="194"/>
      <c r="AH465" s="204">
        <v>69</v>
      </c>
      <c r="AI465" s="205">
        <v>0.37681159420289856</v>
      </c>
      <c r="AJ465" s="205">
        <v>0.13043478260869565</v>
      </c>
      <c r="AK465" s="205">
        <v>0.2318840579710145</v>
      </c>
      <c r="AL465" s="205">
        <v>0.2608695652173913</v>
      </c>
      <c r="AM465" s="208">
        <v>0.49275362318840576</v>
      </c>
      <c r="AN465" s="194"/>
      <c r="AO465" s="206">
        <v>69</v>
      </c>
      <c r="AP465" s="207">
        <v>0.17391304347826086</v>
      </c>
    </row>
    <row r="466" spans="1:42" x14ac:dyDescent="0.3">
      <c r="A466" t="str">
        <f>School_Data!A466</f>
        <v>CENTERPOINT SCHOOL DISTRICT</v>
      </c>
      <c r="B466" t="s">
        <v>1445</v>
      </c>
      <c r="C466" t="str">
        <f>School_Data!C466</f>
        <v>CENTERPOINT ELEMENTARY SCHOOL</v>
      </c>
      <c r="D466">
        <f>School_Data!D466</f>
        <v>5502011</v>
      </c>
      <c r="E466" s="27">
        <f>School_Data!E466</f>
        <v>5</v>
      </c>
      <c r="F466" s="192">
        <v>81</v>
      </c>
      <c r="G466" s="193">
        <v>9.8765432098765427E-2</v>
      </c>
      <c r="H466" s="193">
        <v>0.33333333333333331</v>
      </c>
      <c r="I466" s="193">
        <v>0.32098765432098764</v>
      </c>
      <c r="J466" s="193">
        <v>0.24691358024691357</v>
      </c>
      <c r="K466" s="193">
        <v>0.5679012345679012</v>
      </c>
      <c r="L466" s="194"/>
      <c r="M466" s="195">
        <v>81</v>
      </c>
      <c r="N466" s="196">
        <v>0.24691358024691357</v>
      </c>
      <c r="O466" s="196">
        <v>0.41975308641975306</v>
      </c>
      <c r="P466" s="196">
        <v>0.29629629629629628</v>
      </c>
      <c r="Q466" s="196">
        <v>3.7037037037037035E-2</v>
      </c>
      <c r="R466" s="197">
        <v>0.33333333333333331</v>
      </c>
      <c r="S466" s="194"/>
      <c r="T466" s="198">
        <v>81</v>
      </c>
      <c r="U466" s="199">
        <v>0.32098765432098764</v>
      </c>
      <c r="V466" s="199">
        <v>0.34567901234567899</v>
      </c>
      <c r="W466" s="199">
        <v>0.23456790123456789</v>
      </c>
      <c r="X466" s="199">
        <v>9.8765432098765427E-2</v>
      </c>
      <c r="Y466" s="200">
        <v>0.33333333333333331</v>
      </c>
      <c r="Z466" s="194"/>
      <c r="AA466" s="201">
        <v>81</v>
      </c>
      <c r="AB466" s="202">
        <v>0.4567901234567901</v>
      </c>
      <c r="AC466" s="202">
        <v>0.2839506172839506</v>
      </c>
      <c r="AD466" s="202">
        <v>0.18518518518518517</v>
      </c>
      <c r="AE466" s="202">
        <v>7.407407407407407E-2</v>
      </c>
      <c r="AF466" s="203">
        <v>0.25925925925925924</v>
      </c>
      <c r="AG466" s="194"/>
      <c r="AH466" s="204">
        <v>81</v>
      </c>
      <c r="AI466" s="205">
        <v>0.38271604938271603</v>
      </c>
      <c r="AJ466" s="205">
        <v>0.27160493827160492</v>
      </c>
      <c r="AK466" s="205">
        <v>0.18518518518518517</v>
      </c>
      <c r="AL466" s="205">
        <v>0.16049382716049382</v>
      </c>
      <c r="AM466" s="208">
        <v>0.34567901234567899</v>
      </c>
      <c r="AN466" s="194"/>
      <c r="AO466" s="206">
        <v>81</v>
      </c>
      <c r="AP466" s="207">
        <v>8.6419753086419748E-2</v>
      </c>
    </row>
    <row r="467" spans="1:42" x14ac:dyDescent="0.3">
      <c r="A467" t="str">
        <f>School_Data!A467</f>
        <v>CENTERPOINT SCHOOL DISTRICT</v>
      </c>
      <c r="B467" t="s">
        <v>1445</v>
      </c>
      <c r="C467" t="str">
        <f>School_Data!C467</f>
        <v>CENTERPOINT HIGH SCHOOL</v>
      </c>
      <c r="D467">
        <f>School_Data!D467</f>
        <v>5502013</v>
      </c>
      <c r="E467" s="27">
        <f>School_Data!E467</f>
        <v>6</v>
      </c>
      <c r="F467" s="192">
        <v>76</v>
      </c>
      <c r="G467" s="193">
        <v>5.2631578947368418E-2</v>
      </c>
      <c r="H467" s="193">
        <v>0.23684210526315788</v>
      </c>
      <c r="I467" s="193">
        <v>0.19736842105263158</v>
      </c>
      <c r="J467" s="193">
        <v>0.51315789473684215</v>
      </c>
      <c r="K467" s="193">
        <v>0.71052631578947367</v>
      </c>
      <c r="L467" s="194"/>
      <c r="M467" s="195">
        <v>76</v>
      </c>
      <c r="N467" s="196">
        <v>9.2105263157894732E-2</v>
      </c>
      <c r="O467" s="196">
        <v>0.36842105263157893</v>
      </c>
      <c r="P467" s="196">
        <v>0.43421052631578949</v>
      </c>
      <c r="Q467" s="196">
        <v>0.10526315789473684</v>
      </c>
      <c r="R467" s="197">
        <v>0.53947368421052633</v>
      </c>
      <c r="S467" s="194"/>
      <c r="T467" s="198">
        <v>76</v>
      </c>
      <c r="U467" s="199">
        <v>0.28947368421052633</v>
      </c>
      <c r="V467" s="199">
        <v>0.19736842105263158</v>
      </c>
      <c r="W467" s="199">
        <v>0.36842105263157893</v>
      </c>
      <c r="X467" s="199">
        <v>0.14473684210526316</v>
      </c>
      <c r="Y467" s="200">
        <v>0.51315789473684204</v>
      </c>
      <c r="Z467" s="194"/>
      <c r="AA467" s="201">
        <v>76</v>
      </c>
      <c r="AB467" s="202">
        <v>0.19736842105263158</v>
      </c>
      <c r="AC467" s="202">
        <v>0.23684210526315788</v>
      </c>
      <c r="AD467" s="202">
        <v>0.23684210526315788</v>
      </c>
      <c r="AE467" s="202">
        <v>0.32894736842105265</v>
      </c>
      <c r="AF467" s="203">
        <v>0.56578947368421051</v>
      </c>
      <c r="AG467" s="194"/>
      <c r="AH467" s="204">
        <v>76</v>
      </c>
      <c r="AI467" s="205">
        <v>0.27631578947368424</v>
      </c>
      <c r="AJ467" s="205">
        <v>0.18421052631578946</v>
      </c>
      <c r="AK467" s="205">
        <v>0.30263157894736842</v>
      </c>
      <c r="AL467" s="205">
        <v>0.23684210526315788</v>
      </c>
      <c r="AM467" s="208">
        <v>0.53947368421052633</v>
      </c>
      <c r="AN467" s="194"/>
      <c r="AO467" s="206">
        <v>76</v>
      </c>
      <c r="AP467" s="207">
        <v>6.5789473684210523E-2</v>
      </c>
    </row>
    <row r="468" spans="1:42" x14ac:dyDescent="0.3">
      <c r="A468" t="str">
        <f>School_Data!A468</f>
        <v>CENTERPOINT SCHOOL DISTRICT</v>
      </c>
      <c r="B468" t="s">
        <v>1445</v>
      </c>
      <c r="C468" t="str">
        <f>School_Data!C468</f>
        <v>CENTERPOINT HIGH SCHOOL</v>
      </c>
      <c r="D468">
        <f>School_Data!D468</f>
        <v>5502013</v>
      </c>
      <c r="E468" s="27">
        <f>School_Data!E468</f>
        <v>7</v>
      </c>
      <c r="F468" s="192">
        <v>80</v>
      </c>
      <c r="G468" s="193">
        <v>3.7499999999999999E-2</v>
      </c>
      <c r="H468" s="193">
        <v>0.25</v>
      </c>
      <c r="I468" s="193">
        <v>0.35</v>
      </c>
      <c r="J468" s="193">
        <v>0.36249999999999999</v>
      </c>
      <c r="K468" s="193">
        <v>0.71249999999999991</v>
      </c>
      <c r="L468" s="194"/>
      <c r="M468" s="195">
        <v>80</v>
      </c>
      <c r="N468" s="196">
        <v>0.36249999999999999</v>
      </c>
      <c r="O468" s="196">
        <v>0.38750000000000001</v>
      </c>
      <c r="P468" s="196">
        <v>0.21249999999999999</v>
      </c>
      <c r="Q468" s="196">
        <v>3.7499999999999999E-2</v>
      </c>
      <c r="R468" s="197">
        <v>0.25</v>
      </c>
      <c r="S468" s="194"/>
      <c r="T468" s="198">
        <v>80</v>
      </c>
      <c r="U468" s="199">
        <v>0.41249999999999998</v>
      </c>
      <c r="V468" s="199">
        <v>0.21249999999999999</v>
      </c>
      <c r="W468" s="199">
        <v>0.23749999999999999</v>
      </c>
      <c r="X468" s="199">
        <v>0.13750000000000001</v>
      </c>
      <c r="Y468" s="200">
        <v>0.375</v>
      </c>
      <c r="Z468" s="194"/>
      <c r="AA468" s="201">
        <v>80</v>
      </c>
      <c r="AB468" s="202">
        <v>0.26250000000000001</v>
      </c>
      <c r="AC468" s="202">
        <v>0.41249999999999998</v>
      </c>
      <c r="AD468" s="202">
        <v>0.3</v>
      </c>
      <c r="AE468" s="202">
        <v>2.5000000000000001E-2</v>
      </c>
      <c r="AF468" s="203">
        <v>0.32500000000000001</v>
      </c>
      <c r="AG468" s="194"/>
      <c r="AH468" s="204">
        <v>80</v>
      </c>
      <c r="AI468" s="205">
        <v>0.35</v>
      </c>
      <c r="AJ468" s="205">
        <v>0.25</v>
      </c>
      <c r="AK468" s="205">
        <v>0.2</v>
      </c>
      <c r="AL468" s="205">
        <v>0.2</v>
      </c>
      <c r="AM468" s="208">
        <v>0.4</v>
      </c>
      <c r="AN468" s="194"/>
      <c r="AO468" s="206">
        <v>80</v>
      </c>
      <c r="AP468" s="207">
        <v>0.05</v>
      </c>
    </row>
    <row r="469" spans="1:42" x14ac:dyDescent="0.3">
      <c r="A469" t="str">
        <f>School_Data!A469</f>
        <v>CENTERPOINT SCHOOL DISTRICT</v>
      </c>
      <c r="B469" t="s">
        <v>1445</v>
      </c>
      <c r="C469" t="str">
        <f>School_Data!C469</f>
        <v>CENTERPOINT HIGH SCHOOL</v>
      </c>
      <c r="D469">
        <f>School_Data!D469</f>
        <v>5502013</v>
      </c>
      <c r="E469" s="27">
        <f>School_Data!E469</f>
        <v>8</v>
      </c>
      <c r="F469" s="192">
        <v>77</v>
      </c>
      <c r="G469" s="193">
        <v>0.11688311688311688</v>
      </c>
      <c r="H469" s="193">
        <v>0.15584415584415584</v>
      </c>
      <c r="I469" s="193">
        <v>0.23376623376623376</v>
      </c>
      <c r="J469" s="193">
        <v>0.4935064935064935</v>
      </c>
      <c r="K469" s="193">
        <v>0.72727272727272729</v>
      </c>
      <c r="L469" s="194"/>
      <c r="M469" s="195">
        <v>77</v>
      </c>
      <c r="N469" s="196">
        <v>0.38961038961038963</v>
      </c>
      <c r="O469" s="196">
        <v>0.24675324675324675</v>
      </c>
      <c r="P469" s="196">
        <v>0.16883116883116883</v>
      </c>
      <c r="Q469" s="196">
        <v>0.19480519480519481</v>
      </c>
      <c r="R469" s="197">
        <v>0.36363636363636365</v>
      </c>
      <c r="S469" s="194"/>
      <c r="T469" s="198">
        <v>77</v>
      </c>
      <c r="U469" s="199">
        <v>0.32467532467532467</v>
      </c>
      <c r="V469" s="199">
        <v>0.23376623376623376</v>
      </c>
      <c r="W469" s="199">
        <v>0.18181818181818182</v>
      </c>
      <c r="X469" s="199">
        <v>0.25974025974025972</v>
      </c>
      <c r="Y469" s="200">
        <v>0.44155844155844154</v>
      </c>
      <c r="Z469" s="194"/>
      <c r="AA469" s="201">
        <v>77</v>
      </c>
      <c r="AB469" s="202">
        <v>0.24675324675324675</v>
      </c>
      <c r="AC469" s="202">
        <v>0.14285714285714285</v>
      </c>
      <c r="AD469" s="202">
        <v>0.35064935064935066</v>
      </c>
      <c r="AE469" s="202">
        <v>0.25974025974025972</v>
      </c>
      <c r="AF469" s="203">
        <v>0.61038961038961037</v>
      </c>
      <c r="AG469" s="194"/>
      <c r="AH469" s="204">
        <v>77</v>
      </c>
      <c r="AI469" s="205">
        <v>0.2857142857142857</v>
      </c>
      <c r="AJ469" s="205">
        <v>0.23376623376623376</v>
      </c>
      <c r="AK469" s="205">
        <v>0.20779220779220781</v>
      </c>
      <c r="AL469" s="205">
        <v>0.27272727272727271</v>
      </c>
      <c r="AM469" s="208">
        <v>0.48051948051948051</v>
      </c>
      <c r="AN469" s="194"/>
      <c r="AO469" s="206">
        <v>77</v>
      </c>
      <c r="AP469" s="207">
        <v>0.15584415584415584</v>
      </c>
    </row>
    <row r="470" spans="1:42" x14ac:dyDescent="0.3">
      <c r="A470" t="str">
        <f>School_Data!A470</f>
        <v>CENTERPOINT SCHOOL DISTRICT</v>
      </c>
      <c r="B470" t="s">
        <v>1445</v>
      </c>
      <c r="C470" t="str">
        <f>School_Data!C470</f>
        <v>CENTERPOINT HIGH SCHOOL</v>
      </c>
      <c r="D470">
        <f>School_Data!D470</f>
        <v>5502013</v>
      </c>
      <c r="E470" s="27">
        <f>School_Data!E470</f>
        <v>9</v>
      </c>
      <c r="F470" s="192">
        <v>87</v>
      </c>
      <c r="G470" s="193">
        <v>0.17241379310344829</v>
      </c>
      <c r="H470" s="193">
        <v>0.13793103448275862</v>
      </c>
      <c r="I470" s="193">
        <v>0.2413793103448276</v>
      </c>
      <c r="J470" s="193">
        <v>0.44827586206896552</v>
      </c>
      <c r="K470" s="193">
        <v>0.68965517241379315</v>
      </c>
      <c r="L470" s="194"/>
      <c r="M470" s="195">
        <v>87</v>
      </c>
      <c r="N470" s="196">
        <v>0.48275862068965519</v>
      </c>
      <c r="O470" s="196">
        <v>0.2413793103448276</v>
      </c>
      <c r="P470" s="196">
        <v>0.17241379310344829</v>
      </c>
      <c r="Q470" s="196">
        <v>0.10344827586206896</v>
      </c>
      <c r="R470" s="197">
        <v>0.27586206896551724</v>
      </c>
      <c r="S470" s="194"/>
      <c r="T470" s="198">
        <v>87</v>
      </c>
      <c r="U470" s="199">
        <v>0.37931034482758619</v>
      </c>
      <c r="V470" s="199">
        <v>0.16091954022988506</v>
      </c>
      <c r="W470" s="199">
        <v>0.27586206896551724</v>
      </c>
      <c r="X470" s="199">
        <v>0.18390804597701149</v>
      </c>
      <c r="Y470" s="200">
        <v>0.45977011494252873</v>
      </c>
      <c r="Z470" s="194"/>
      <c r="AA470" s="201">
        <v>87</v>
      </c>
      <c r="AB470" s="202">
        <v>0.2988505747126437</v>
      </c>
      <c r="AC470" s="202">
        <v>0.20689655172413793</v>
      </c>
      <c r="AD470" s="202">
        <v>0.22988505747126436</v>
      </c>
      <c r="AE470" s="202">
        <v>0.26436781609195403</v>
      </c>
      <c r="AF470" s="203">
        <v>0.4942528735632184</v>
      </c>
      <c r="AG470" s="194"/>
      <c r="AH470" s="204">
        <v>87</v>
      </c>
      <c r="AI470" s="205">
        <v>0.32183908045977011</v>
      </c>
      <c r="AJ470" s="205">
        <v>0.14942528735632185</v>
      </c>
      <c r="AK470" s="205">
        <v>0.21839080459770116</v>
      </c>
      <c r="AL470" s="205">
        <v>0.31034482758620691</v>
      </c>
      <c r="AM470" s="208">
        <v>0.52873563218390807</v>
      </c>
      <c r="AN470" s="194"/>
      <c r="AO470" s="206">
        <v>87</v>
      </c>
      <c r="AP470" s="207">
        <v>0.12643678160919541</v>
      </c>
    </row>
    <row r="471" spans="1:42" x14ac:dyDescent="0.3">
      <c r="A471" t="str">
        <f>School_Data!A471</f>
        <v>CENTERPOINT SCHOOL DISTRICT</v>
      </c>
      <c r="B471" t="s">
        <v>1445</v>
      </c>
      <c r="C471" t="str">
        <f>School_Data!C471</f>
        <v>CENTERPOINT HIGH SCHOOL</v>
      </c>
      <c r="D471">
        <f>School_Data!D471</f>
        <v>5502013</v>
      </c>
      <c r="E471" s="27">
        <f>School_Data!E471</f>
        <v>10</v>
      </c>
      <c r="F471" s="192">
        <v>70</v>
      </c>
      <c r="G471" s="193">
        <v>0.25714285714285712</v>
      </c>
      <c r="H471" s="193">
        <v>0.12857142857142856</v>
      </c>
      <c r="I471" s="193">
        <v>0.22857142857142856</v>
      </c>
      <c r="J471" s="193">
        <v>0.38571428571428573</v>
      </c>
      <c r="K471" s="193">
        <v>0.61428571428571432</v>
      </c>
      <c r="L471" s="194"/>
      <c r="M471" s="195">
        <v>70</v>
      </c>
      <c r="N471" s="196">
        <v>0.5714285714285714</v>
      </c>
      <c r="O471" s="196">
        <v>0.22857142857142856</v>
      </c>
      <c r="P471" s="196">
        <v>0.11428571428571428</v>
      </c>
      <c r="Q471" s="196">
        <v>8.5714285714285715E-2</v>
      </c>
      <c r="R471" s="197">
        <v>0.2</v>
      </c>
      <c r="S471" s="194"/>
      <c r="T471" s="198">
        <v>70</v>
      </c>
      <c r="U471" s="199">
        <v>0.45714285714285713</v>
      </c>
      <c r="V471" s="199">
        <v>0.21428571428571427</v>
      </c>
      <c r="W471" s="199">
        <v>0.18571428571428572</v>
      </c>
      <c r="X471" s="199">
        <v>0.14285714285714285</v>
      </c>
      <c r="Y471" s="200">
        <v>0.32857142857142857</v>
      </c>
      <c r="Z471" s="194"/>
      <c r="AA471" s="201">
        <v>70</v>
      </c>
      <c r="AB471" s="202">
        <v>0.45714285714285713</v>
      </c>
      <c r="AC471" s="202">
        <v>0.18571428571428572</v>
      </c>
      <c r="AD471" s="202">
        <v>0.24285714285714285</v>
      </c>
      <c r="AE471" s="202">
        <v>0.11428571428571428</v>
      </c>
      <c r="AF471" s="203">
        <v>0.35714285714285715</v>
      </c>
      <c r="AG471" s="194"/>
      <c r="AH471" s="204">
        <v>70</v>
      </c>
      <c r="AI471" s="205">
        <v>0.41428571428571431</v>
      </c>
      <c r="AJ471" s="205">
        <v>0.15714285714285714</v>
      </c>
      <c r="AK471" s="205">
        <v>0.21428571428571427</v>
      </c>
      <c r="AL471" s="205">
        <v>0.21428571428571427</v>
      </c>
      <c r="AM471" s="208">
        <v>0.42857142857142855</v>
      </c>
      <c r="AN471" s="194"/>
      <c r="AO471" s="206">
        <v>70</v>
      </c>
      <c r="AP471" s="207">
        <v>0.12857142857142856</v>
      </c>
    </row>
    <row r="472" spans="1:42" x14ac:dyDescent="0.3">
      <c r="A472" t="str">
        <f>School_Data!A472</f>
        <v>CHARLESTON SCHOOL DISTRICT</v>
      </c>
      <c r="B472" t="s">
        <v>1446</v>
      </c>
      <c r="C472" t="str">
        <f>School_Data!C472</f>
        <v>CHARLESTON ELEMENTARY SCHOOL</v>
      </c>
      <c r="D472">
        <f>School_Data!D472</f>
        <v>2402006</v>
      </c>
      <c r="E472" s="27">
        <f>School_Data!E472</f>
        <v>3</v>
      </c>
      <c r="F472" s="192">
        <v>62</v>
      </c>
      <c r="G472" s="193">
        <v>6.4516129032258063E-2</v>
      </c>
      <c r="H472" s="193">
        <v>0.27419354838709675</v>
      </c>
      <c r="I472" s="193">
        <v>0.20967741935483872</v>
      </c>
      <c r="J472" s="193">
        <v>0.45161290322580644</v>
      </c>
      <c r="K472" s="193">
        <v>0.66129032258064513</v>
      </c>
      <c r="L472" s="194"/>
      <c r="M472" s="195">
        <v>62</v>
      </c>
      <c r="N472" s="196">
        <v>9.6774193548387094E-2</v>
      </c>
      <c r="O472" s="196">
        <v>0.30645161290322581</v>
      </c>
      <c r="P472" s="196">
        <v>0.37096774193548387</v>
      </c>
      <c r="Q472" s="196">
        <v>0.22580645161290322</v>
      </c>
      <c r="R472" s="197">
        <v>0.59677419354838712</v>
      </c>
      <c r="S472" s="194"/>
      <c r="T472" s="198">
        <v>62</v>
      </c>
      <c r="U472" s="199">
        <v>0.40322580645161288</v>
      </c>
      <c r="V472" s="199">
        <v>0.24193548387096775</v>
      </c>
      <c r="W472" s="199">
        <v>0.19354838709677419</v>
      </c>
      <c r="X472" s="199">
        <v>0.16129032258064516</v>
      </c>
      <c r="Y472" s="200">
        <v>0.35483870967741937</v>
      </c>
      <c r="Z472" s="194"/>
      <c r="AA472" s="201">
        <v>62</v>
      </c>
      <c r="AB472" s="202">
        <v>0.40322580645161288</v>
      </c>
      <c r="AC472" s="202">
        <v>0.12903225806451613</v>
      </c>
      <c r="AD472" s="202">
        <v>0.27419354838709675</v>
      </c>
      <c r="AE472" s="202">
        <v>0.19354838709677419</v>
      </c>
      <c r="AF472" s="203">
        <v>0.46774193548387094</v>
      </c>
      <c r="AG472" s="194"/>
      <c r="AH472" s="204">
        <v>62</v>
      </c>
      <c r="AI472" s="205">
        <v>0.45161290322580644</v>
      </c>
      <c r="AJ472" s="205">
        <v>0.14516129032258066</v>
      </c>
      <c r="AK472" s="205">
        <v>0.12903225806451613</v>
      </c>
      <c r="AL472" s="205">
        <v>0.27419354838709675</v>
      </c>
      <c r="AM472" s="208">
        <v>0.40322580645161288</v>
      </c>
      <c r="AN472" s="194"/>
      <c r="AO472" s="206">
        <v>62</v>
      </c>
      <c r="AP472" s="207">
        <v>0.17741935483870969</v>
      </c>
    </row>
    <row r="473" spans="1:42" x14ac:dyDescent="0.3">
      <c r="A473" t="str">
        <f>School_Data!A473</f>
        <v>CHARLESTON SCHOOL DISTRICT</v>
      </c>
      <c r="B473" t="s">
        <v>1446</v>
      </c>
      <c r="C473" t="str">
        <f>School_Data!C473</f>
        <v>CHARLESTON ELEMENTARY SCHOOL</v>
      </c>
      <c r="D473">
        <f>School_Data!D473</f>
        <v>2402006</v>
      </c>
      <c r="E473" s="27">
        <f>School_Data!E473</f>
        <v>4</v>
      </c>
      <c r="F473" s="192">
        <v>55</v>
      </c>
      <c r="G473" s="193">
        <v>0</v>
      </c>
      <c r="H473" s="193">
        <v>5.4545454545454543E-2</v>
      </c>
      <c r="I473" s="193">
        <v>0.38181818181818183</v>
      </c>
      <c r="J473" s="193">
        <v>0.5636363636363636</v>
      </c>
      <c r="K473" s="193">
        <v>0.94545454545454544</v>
      </c>
      <c r="L473" s="194"/>
      <c r="M473" s="195">
        <v>55</v>
      </c>
      <c r="N473" s="196">
        <v>3.6363636363636362E-2</v>
      </c>
      <c r="O473" s="196">
        <v>0.2</v>
      </c>
      <c r="P473" s="196">
        <v>0.61818181818181817</v>
      </c>
      <c r="Q473" s="196">
        <v>0.14545454545454545</v>
      </c>
      <c r="R473" s="197">
        <v>0.76363636363636367</v>
      </c>
      <c r="S473" s="194"/>
      <c r="T473" s="198">
        <v>55</v>
      </c>
      <c r="U473" s="199">
        <v>9.0909090909090912E-2</v>
      </c>
      <c r="V473" s="199">
        <v>0.30909090909090908</v>
      </c>
      <c r="W473" s="199">
        <v>0.27272727272727271</v>
      </c>
      <c r="X473" s="199">
        <v>0.32727272727272727</v>
      </c>
      <c r="Y473" s="200">
        <v>0.6</v>
      </c>
      <c r="Z473" s="194"/>
      <c r="AA473" s="201">
        <v>55</v>
      </c>
      <c r="AB473" s="202">
        <v>0.12727272727272726</v>
      </c>
      <c r="AC473" s="202">
        <v>0.16363636363636364</v>
      </c>
      <c r="AD473" s="202">
        <v>0.43636363636363634</v>
      </c>
      <c r="AE473" s="202">
        <v>0.27272727272727271</v>
      </c>
      <c r="AF473" s="203">
        <v>0.70909090909090899</v>
      </c>
      <c r="AG473" s="194"/>
      <c r="AH473" s="204">
        <v>55</v>
      </c>
      <c r="AI473" s="205">
        <v>0.12727272727272726</v>
      </c>
      <c r="AJ473" s="205">
        <v>0.21818181818181817</v>
      </c>
      <c r="AK473" s="205">
        <v>0.30909090909090908</v>
      </c>
      <c r="AL473" s="205">
        <v>0.34545454545454546</v>
      </c>
      <c r="AM473" s="208">
        <v>0.65454545454545454</v>
      </c>
      <c r="AN473" s="194"/>
      <c r="AO473" s="206">
        <v>55</v>
      </c>
      <c r="AP473" s="207">
        <v>0.32727272727272727</v>
      </c>
    </row>
    <row r="474" spans="1:42" x14ac:dyDescent="0.3">
      <c r="A474" t="str">
        <f>School_Data!A474</f>
        <v>CHARLESTON SCHOOL DISTRICT</v>
      </c>
      <c r="B474" t="s">
        <v>1446</v>
      </c>
      <c r="C474" t="str">
        <f>School_Data!C474</f>
        <v>CHARLESTON ELEMENTARY SCHOOL</v>
      </c>
      <c r="D474">
        <f>School_Data!D474</f>
        <v>2402006</v>
      </c>
      <c r="E474" s="27">
        <f>School_Data!E474</f>
        <v>5</v>
      </c>
      <c r="F474" s="192">
        <v>54</v>
      </c>
      <c r="G474" s="193">
        <v>0</v>
      </c>
      <c r="H474" s="193">
        <v>0.33333333333333331</v>
      </c>
      <c r="I474" s="193">
        <v>0.37037037037037035</v>
      </c>
      <c r="J474" s="193">
        <v>0.29629629629629628</v>
      </c>
      <c r="K474" s="193">
        <v>0.66666666666666663</v>
      </c>
      <c r="L474" s="194"/>
      <c r="M474" s="195">
        <v>54</v>
      </c>
      <c r="N474" s="196">
        <v>0.16666666666666666</v>
      </c>
      <c r="O474" s="196">
        <v>0.40740740740740738</v>
      </c>
      <c r="P474" s="196">
        <v>0.31481481481481483</v>
      </c>
      <c r="Q474" s="196">
        <v>0.1111111111111111</v>
      </c>
      <c r="R474" s="197">
        <v>0.42592592592592593</v>
      </c>
      <c r="S474" s="194"/>
      <c r="T474" s="198">
        <v>54</v>
      </c>
      <c r="U474" s="199">
        <v>0.31481481481481483</v>
      </c>
      <c r="V474" s="199">
        <v>0.31481481481481483</v>
      </c>
      <c r="W474" s="199">
        <v>0.22222222222222221</v>
      </c>
      <c r="X474" s="199">
        <v>0.14814814814814814</v>
      </c>
      <c r="Y474" s="200">
        <v>0.37037037037037035</v>
      </c>
      <c r="Z474" s="194"/>
      <c r="AA474" s="201">
        <v>54</v>
      </c>
      <c r="AB474" s="202">
        <v>0.37037037037037035</v>
      </c>
      <c r="AC474" s="202">
        <v>0.20370370370370369</v>
      </c>
      <c r="AD474" s="202">
        <v>0.31481481481481483</v>
      </c>
      <c r="AE474" s="202">
        <v>0.1111111111111111</v>
      </c>
      <c r="AF474" s="203">
        <v>0.42592592592592593</v>
      </c>
      <c r="AG474" s="194"/>
      <c r="AH474" s="204">
        <v>54</v>
      </c>
      <c r="AI474" s="205">
        <v>0.3888888888888889</v>
      </c>
      <c r="AJ474" s="205">
        <v>0.27777777777777779</v>
      </c>
      <c r="AK474" s="205">
        <v>0.22222222222222221</v>
      </c>
      <c r="AL474" s="205">
        <v>0.1111111111111111</v>
      </c>
      <c r="AM474" s="208">
        <v>0.33333333333333331</v>
      </c>
      <c r="AN474" s="194"/>
      <c r="AO474" s="206">
        <v>54</v>
      </c>
      <c r="AP474" s="207">
        <v>0.12962962962962962</v>
      </c>
    </row>
    <row r="475" spans="1:42" x14ac:dyDescent="0.3">
      <c r="A475" t="str">
        <f>School_Data!A475</f>
        <v>CHARLESTON SCHOOL DISTRICT</v>
      </c>
      <c r="B475" t="s">
        <v>1446</v>
      </c>
      <c r="C475" t="str">
        <f>School_Data!C475</f>
        <v>CHARLESTON ELEMENTARY SCHOOL</v>
      </c>
      <c r="D475">
        <f>School_Data!D475</f>
        <v>2402006</v>
      </c>
      <c r="E475" s="27">
        <f>School_Data!E475</f>
        <v>6</v>
      </c>
      <c r="F475" s="192">
        <v>64</v>
      </c>
      <c r="G475" s="193">
        <v>4.6875E-2</v>
      </c>
      <c r="H475" s="193">
        <v>0.203125</v>
      </c>
      <c r="I475" s="193">
        <v>0.28125</v>
      </c>
      <c r="J475" s="193">
        <v>0.46875</v>
      </c>
      <c r="K475" s="193">
        <v>0.75</v>
      </c>
      <c r="L475" s="194"/>
      <c r="M475" s="195">
        <v>64</v>
      </c>
      <c r="N475" s="196">
        <v>9.375E-2</v>
      </c>
      <c r="O475" s="196">
        <v>0.328125</v>
      </c>
      <c r="P475" s="196">
        <v>0.390625</v>
      </c>
      <c r="Q475" s="196">
        <v>0.1875</v>
      </c>
      <c r="R475" s="197">
        <v>0.578125</v>
      </c>
      <c r="S475" s="194"/>
      <c r="T475" s="198">
        <v>64</v>
      </c>
      <c r="U475" s="199">
        <v>0.203125</v>
      </c>
      <c r="V475" s="199">
        <v>0.171875</v>
      </c>
      <c r="W475" s="199">
        <v>0.421875</v>
      </c>
      <c r="X475" s="199">
        <v>0.203125</v>
      </c>
      <c r="Y475" s="200">
        <v>0.625</v>
      </c>
      <c r="Z475" s="194"/>
      <c r="AA475" s="201">
        <v>64</v>
      </c>
      <c r="AB475" s="202">
        <v>0.265625</v>
      </c>
      <c r="AC475" s="202">
        <v>0.203125</v>
      </c>
      <c r="AD475" s="202">
        <v>0.328125</v>
      </c>
      <c r="AE475" s="202">
        <v>0.203125</v>
      </c>
      <c r="AF475" s="203">
        <v>0.53125</v>
      </c>
      <c r="AG475" s="194"/>
      <c r="AH475" s="204">
        <v>64</v>
      </c>
      <c r="AI475" s="205">
        <v>0.296875</v>
      </c>
      <c r="AJ475" s="205">
        <v>0.15625</v>
      </c>
      <c r="AK475" s="205">
        <v>0.296875</v>
      </c>
      <c r="AL475" s="205">
        <v>0.25</v>
      </c>
      <c r="AM475" s="208">
        <v>0.546875</v>
      </c>
      <c r="AN475" s="194"/>
      <c r="AO475" s="206">
        <v>64</v>
      </c>
      <c r="AP475" s="207">
        <v>0.140625</v>
      </c>
    </row>
    <row r="476" spans="1:42" x14ac:dyDescent="0.3">
      <c r="A476" t="str">
        <f>School_Data!A476</f>
        <v>CHARLESTON SCHOOL DISTRICT</v>
      </c>
      <c r="B476" t="s">
        <v>1446</v>
      </c>
      <c r="C476" t="str">
        <f>School_Data!C476</f>
        <v>CHARLESTON HIGH SCHOOL</v>
      </c>
      <c r="D476">
        <f>School_Data!D476</f>
        <v>2402007</v>
      </c>
      <c r="E476" s="27">
        <f>School_Data!E476</f>
        <v>7</v>
      </c>
      <c r="F476" s="192">
        <v>78</v>
      </c>
      <c r="G476" s="193">
        <v>0.10256410256410256</v>
      </c>
      <c r="H476" s="193">
        <v>0.20512820512820512</v>
      </c>
      <c r="I476" s="193">
        <v>0.24358974358974358</v>
      </c>
      <c r="J476" s="193">
        <v>0.44871794871794873</v>
      </c>
      <c r="K476" s="193">
        <v>0.69230769230769229</v>
      </c>
      <c r="L476" s="194"/>
      <c r="M476" s="195">
        <v>78</v>
      </c>
      <c r="N476" s="196">
        <v>0.25641025641025639</v>
      </c>
      <c r="O476" s="196">
        <v>0.30769230769230771</v>
      </c>
      <c r="P476" s="196">
        <v>0.23076923076923078</v>
      </c>
      <c r="Q476" s="196">
        <v>0.20512820512820512</v>
      </c>
      <c r="R476" s="197">
        <v>0.4358974358974359</v>
      </c>
      <c r="S476" s="194"/>
      <c r="T476" s="198">
        <v>78</v>
      </c>
      <c r="U476" s="199">
        <v>0.39743589743589741</v>
      </c>
      <c r="V476" s="199">
        <v>0.25641025641025639</v>
      </c>
      <c r="W476" s="199">
        <v>0.12820512820512819</v>
      </c>
      <c r="X476" s="199">
        <v>0.21794871794871795</v>
      </c>
      <c r="Y476" s="200">
        <v>0.34615384615384615</v>
      </c>
      <c r="Z476" s="194"/>
      <c r="AA476" s="201">
        <v>78</v>
      </c>
      <c r="AB476" s="202">
        <v>0.42307692307692307</v>
      </c>
      <c r="AC476" s="202">
        <v>0.29487179487179488</v>
      </c>
      <c r="AD476" s="202">
        <v>0.19230769230769232</v>
      </c>
      <c r="AE476" s="202">
        <v>8.9743589743589744E-2</v>
      </c>
      <c r="AF476" s="203">
        <v>0.28205128205128205</v>
      </c>
      <c r="AG476" s="194"/>
      <c r="AH476" s="204">
        <v>78</v>
      </c>
      <c r="AI476" s="205">
        <v>0.38461538461538464</v>
      </c>
      <c r="AJ476" s="205">
        <v>0.25641025641025639</v>
      </c>
      <c r="AK476" s="205">
        <v>0.17948717948717949</v>
      </c>
      <c r="AL476" s="205">
        <v>0.17948717948717949</v>
      </c>
      <c r="AM476" s="208">
        <v>0.35897435897435898</v>
      </c>
      <c r="AN476" s="194"/>
      <c r="AO476" s="206">
        <v>78</v>
      </c>
      <c r="AP476" s="207">
        <v>0.17948717948717949</v>
      </c>
    </row>
    <row r="477" spans="1:42" x14ac:dyDescent="0.3">
      <c r="A477" t="str">
        <f>School_Data!A477</f>
        <v>CHARLESTON SCHOOL DISTRICT</v>
      </c>
      <c r="B477" t="s">
        <v>1446</v>
      </c>
      <c r="C477" t="str">
        <f>School_Data!C477</f>
        <v>CHARLESTON HIGH SCHOOL</v>
      </c>
      <c r="D477">
        <f>School_Data!D477</f>
        <v>2402007</v>
      </c>
      <c r="E477" s="27">
        <f>School_Data!E477</f>
        <v>8</v>
      </c>
      <c r="F477" s="192">
        <v>94</v>
      </c>
      <c r="G477" s="193">
        <v>4.2553191489361701E-2</v>
      </c>
      <c r="H477" s="193">
        <v>0.11702127659574468</v>
      </c>
      <c r="I477" s="193">
        <v>0.23404255319148937</v>
      </c>
      <c r="J477" s="193">
        <v>0.6063829787234043</v>
      </c>
      <c r="K477" s="193">
        <v>0.84042553191489366</v>
      </c>
      <c r="L477" s="194"/>
      <c r="M477" s="195">
        <v>94</v>
      </c>
      <c r="N477" s="196">
        <v>0.1702127659574468</v>
      </c>
      <c r="O477" s="196">
        <v>0.2978723404255319</v>
      </c>
      <c r="P477" s="196">
        <v>0.20212765957446807</v>
      </c>
      <c r="Q477" s="196">
        <v>0.32978723404255317</v>
      </c>
      <c r="R477" s="197">
        <v>0.53191489361702127</v>
      </c>
      <c r="S477" s="194"/>
      <c r="T477" s="198">
        <v>94</v>
      </c>
      <c r="U477" s="199">
        <v>0.19148936170212766</v>
      </c>
      <c r="V477" s="199">
        <v>0.19148936170212766</v>
      </c>
      <c r="W477" s="199">
        <v>0.31914893617021278</v>
      </c>
      <c r="X477" s="199">
        <v>0.2978723404255319</v>
      </c>
      <c r="Y477" s="200">
        <v>0.61702127659574468</v>
      </c>
      <c r="Z477" s="194"/>
      <c r="AA477" s="201">
        <v>94</v>
      </c>
      <c r="AB477" s="202">
        <v>0.1702127659574468</v>
      </c>
      <c r="AC477" s="202">
        <v>0.24468085106382978</v>
      </c>
      <c r="AD477" s="202">
        <v>0.31914893617021278</v>
      </c>
      <c r="AE477" s="202">
        <v>0.26595744680851063</v>
      </c>
      <c r="AF477" s="203">
        <v>0.58510638297872342</v>
      </c>
      <c r="AG477" s="194"/>
      <c r="AH477" s="204">
        <v>94</v>
      </c>
      <c r="AI477" s="205">
        <v>0.13829787234042554</v>
      </c>
      <c r="AJ477" s="205">
        <v>0.1702127659574468</v>
      </c>
      <c r="AK477" s="205">
        <v>0.2978723404255319</v>
      </c>
      <c r="AL477" s="205">
        <v>0.39361702127659576</v>
      </c>
      <c r="AM477" s="208">
        <v>0.6914893617021276</v>
      </c>
      <c r="AN477" s="194"/>
      <c r="AO477" s="206">
        <v>94</v>
      </c>
      <c r="AP477" s="207">
        <v>0.24468085106382978</v>
      </c>
    </row>
    <row r="478" spans="1:42" x14ac:dyDescent="0.3">
      <c r="A478" t="str">
        <f>School_Data!A478</f>
        <v>CHARLESTON SCHOOL DISTRICT</v>
      </c>
      <c r="B478" t="s">
        <v>1446</v>
      </c>
      <c r="C478" t="str">
        <f>School_Data!C478</f>
        <v>CHARLESTON HIGH SCHOOL</v>
      </c>
      <c r="D478">
        <f>School_Data!D478</f>
        <v>2402007</v>
      </c>
      <c r="E478" s="27">
        <f>School_Data!E478</f>
        <v>9</v>
      </c>
      <c r="F478" s="192">
        <v>68</v>
      </c>
      <c r="G478" s="193">
        <v>0.17647058823529413</v>
      </c>
      <c r="H478" s="193">
        <v>0.16176470588235295</v>
      </c>
      <c r="I478" s="193">
        <v>0.38235294117647056</v>
      </c>
      <c r="J478" s="193">
        <v>0.27941176470588236</v>
      </c>
      <c r="K478" s="193">
        <v>0.66176470588235292</v>
      </c>
      <c r="L478" s="194"/>
      <c r="M478" s="195">
        <v>68</v>
      </c>
      <c r="N478" s="196">
        <v>0.38235294117647056</v>
      </c>
      <c r="O478" s="196">
        <v>0.19117647058823528</v>
      </c>
      <c r="P478" s="196">
        <v>0.26470588235294118</v>
      </c>
      <c r="Q478" s="196">
        <v>0.16176470588235295</v>
      </c>
      <c r="R478" s="197">
        <v>0.42647058823529416</v>
      </c>
      <c r="S478" s="194"/>
      <c r="T478" s="198">
        <v>68</v>
      </c>
      <c r="U478" s="199">
        <v>0.33823529411764708</v>
      </c>
      <c r="V478" s="199">
        <v>0.25</v>
      </c>
      <c r="W478" s="199">
        <v>0.27941176470588236</v>
      </c>
      <c r="X478" s="199">
        <v>0.13235294117647059</v>
      </c>
      <c r="Y478" s="200">
        <v>0.41176470588235292</v>
      </c>
      <c r="Z478" s="194"/>
      <c r="AA478" s="201">
        <v>68</v>
      </c>
      <c r="AB478" s="202">
        <v>0.35294117647058826</v>
      </c>
      <c r="AC478" s="202">
        <v>0.22058823529411764</v>
      </c>
      <c r="AD478" s="202">
        <v>0.22058823529411764</v>
      </c>
      <c r="AE478" s="202">
        <v>0.20588235294117646</v>
      </c>
      <c r="AF478" s="203">
        <v>0.4264705882352941</v>
      </c>
      <c r="AG478" s="194"/>
      <c r="AH478" s="204">
        <v>68</v>
      </c>
      <c r="AI478" s="205">
        <v>0.30882352941176472</v>
      </c>
      <c r="AJ478" s="205">
        <v>0.19117647058823528</v>
      </c>
      <c r="AK478" s="205">
        <v>0.22058823529411764</v>
      </c>
      <c r="AL478" s="205">
        <v>0.27941176470588236</v>
      </c>
      <c r="AM478" s="208">
        <v>0.5</v>
      </c>
      <c r="AN478" s="194"/>
      <c r="AO478" s="206">
        <v>68</v>
      </c>
      <c r="AP478" s="207">
        <v>0.14705882352941177</v>
      </c>
    </row>
    <row r="479" spans="1:42" x14ac:dyDescent="0.3">
      <c r="A479" t="str">
        <f>School_Data!A479</f>
        <v>CHARLESTON SCHOOL DISTRICT</v>
      </c>
      <c r="B479" t="s">
        <v>1446</v>
      </c>
      <c r="C479" t="str">
        <f>School_Data!C479</f>
        <v>CHARLESTON HIGH SCHOOL</v>
      </c>
      <c r="D479">
        <f>School_Data!D479</f>
        <v>2402007</v>
      </c>
      <c r="E479" s="27">
        <f>School_Data!E479</f>
        <v>10</v>
      </c>
      <c r="F479" s="192">
        <v>71</v>
      </c>
      <c r="G479" s="193">
        <v>0.18309859154929578</v>
      </c>
      <c r="H479" s="193">
        <v>0.22535211267605634</v>
      </c>
      <c r="I479" s="193">
        <v>0.21126760563380281</v>
      </c>
      <c r="J479" s="193">
        <v>0.38028169014084506</v>
      </c>
      <c r="K479" s="193">
        <v>0.59154929577464788</v>
      </c>
      <c r="L479" s="194"/>
      <c r="M479" s="195">
        <v>71</v>
      </c>
      <c r="N479" s="196">
        <v>0.50704225352112675</v>
      </c>
      <c r="O479" s="196">
        <v>0.18309859154929578</v>
      </c>
      <c r="P479" s="196">
        <v>0.19718309859154928</v>
      </c>
      <c r="Q479" s="196">
        <v>0.11267605633802817</v>
      </c>
      <c r="R479" s="197">
        <v>0.30985915492957744</v>
      </c>
      <c r="S479" s="194"/>
      <c r="T479" s="198">
        <v>71</v>
      </c>
      <c r="U479" s="199">
        <v>0.40845070422535212</v>
      </c>
      <c r="V479" s="199">
        <v>0.23943661971830985</v>
      </c>
      <c r="W479" s="199">
        <v>0.16901408450704225</v>
      </c>
      <c r="X479" s="199">
        <v>0.18309859154929578</v>
      </c>
      <c r="Y479" s="200">
        <v>0.352112676056338</v>
      </c>
      <c r="Z479" s="194"/>
      <c r="AA479" s="201">
        <v>71</v>
      </c>
      <c r="AB479" s="202">
        <v>0.43661971830985913</v>
      </c>
      <c r="AC479" s="202">
        <v>0.18309859154929578</v>
      </c>
      <c r="AD479" s="202">
        <v>0.3380281690140845</v>
      </c>
      <c r="AE479" s="202">
        <v>4.2253521126760563E-2</v>
      </c>
      <c r="AF479" s="203">
        <v>0.38028169014084506</v>
      </c>
      <c r="AG479" s="194"/>
      <c r="AH479" s="204">
        <v>71</v>
      </c>
      <c r="AI479" s="205">
        <v>0.40845070422535212</v>
      </c>
      <c r="AJ479" s="205">
        <v>0.11267605633802817</v>
      </c>
      <c r="AK479" s="205">
        <v>0.22535211267605634</v>
      </c>
      <c r="AL479" s="205">
        <v>0.25352112676056338</v>
      </c>
      <c r="AM479" s="208">
        <v>0.47887323943661975</v>
      </c>
      <c r="AN479" s="194"/>
      <c r="AO479" s="206">
        <v>71</v>
      </c>
      <c r="AP479" s="207">
        <v>0.14084507042253522</v>
      </c>
    </row>
    <row r="480" spans="1:42" x14ac:dyDescent="0.3">
      <c r="A480" t="str">
        <f>School_Data!A480</f>
        <v>CLARENDON SCHOOL DISTRICT</v>
      </c>
      <c r="B480" t="s">
        <v>1447</v>
      </c>
      <c r="C480" t="str">
        <f>School_Data!C480</f>
        <v>CLARENDON ELEMENTARY SCHOOL</v>
      </c>
      <c r="D480">
        <f>School_Data!D480</f>
        <v>4802008</v>
      </c>
      <c r="E480" s="27">
        <f>School_Data!E480</f>
        <v>3</v>
      </c>
      <c r="F480" s="192">
        <v>32</v>
      </c>
      <c r="G480" s="193">
        <v>0.25</v>
      </c>
      <c r="H480" s="193">
        <v>0.5625</v>
      </c>
      <c r="I480" s="193">
        <v>0.15625</v>
      </c>
      <c r="J480" s="193">
        <v>3.125E-2</v>
      </c>
      <c r="K480" s="193">
        <v>0.1875</v>
      </c>
      <c r="L480" s="194"/>
      <c r="M480" s="195">
        <v>32</v>
      </c>
      <c r="N480" s="196">
        <v>0.65625</v>
      </c>
      <c r="O480" s="196">
        <v>0.1875</v>
      </c>
      <c r="P480" s="196">
        <v>0.15625</v>
      </c>
      <c r="Q480" s="196">
        <v>0</v>
      </c>
      <c r="R480" s="197">
        <v>0.15625</v>
      </c>
      <c r="S480" s="194"/>
      <c r="T480" s="198">
        <v>32</v>
      </c>
      <c r="U480" s="199">
        <v>0.9375</v>
      </c>
      <c r="V480" s="199">
        <v>0</v>
      </c>
      <c r="W480" s="199">
        <v>3.125E-2</v>
      </c>
      <c r="X480" s="199">
        <v>3.125E-2</v>
      </c>
      <c r="Y480" s="200">
        <v>6.25E-2</v>
      </c>
      <c r="Z480" s="194"/>
      <c r="AA480" s="201">
        <v>32</v>
      </c>
      <c r="AB480" s="202">
        <v>0.8125</v>
      </c>
      <c r="AC480" s="202">
        <v>9.375E-2</v>
      </c>
      <c r="AD480" s="202">
        <v>9.375E-2</v>
      </c>
      <c r="AE480" s="202">
        <v>0</v>
      </c>
      <c r="AF480" s="203">
        <v>9.375E-2</v>
      </c>
      <c r="AG480" s="194"/>
      <c r="AH480" s="204">
        <v>32</v>
      </c>
      <c r="AI480" s="205">
        <v>0.90625</v>
      </c>
      <c r="AJ480" s="205">
        <v>6.25E-2</v>
      </c>
      <c r="AK480" s="205">
        <v>3.125E-2</v>
      </c>
      <c r="AL480" s="205">
        <v>0</v>
      </c>
      <c r="AM480" s="208">
        <v>3.125E-2</v>
      </c>
      <c r="AN480" s="194"/>
      <c r="AO480" s="206">
        <v>32</v>
      </c>
      <c r="AP480" s="207">
        <v>0</v>
      </c>
    </row>
    <row r="481" spans="1:42" x14ac:dyDescent="0.3">
      <c r="A481" t="str">
        <f>School_Data!A481</f>
        <v>CLARENDON SCHOOL DISTRICT</v>
      </c>
      <c r="B481" t="s">
        <v>1447</v>
      </c>
      <c r="C481" t="str">
        <f>School_Data!C481</f>
        <v>CLARENDON ELEMENTARY SCHOOL</v>
      </c>
      <c r="D481">
        <f>School_Data!D481</f>
        <v>4802008</v>
      </c>
      <c r="E481" s="27">
        <f>School_Data!E481</f>
        <v>4</v>
      </c>
      <c r="F481" s="192">
        <v>33</v>
      </c>
      <c r="G481" s="193">
        <v>6.0606060606060608E-2</v>
      </c>
      <c r="H481" s="193">
        <v>0.5757575757575758</v>
      </c>
      <c r="I481" s="193">
        <v>0.21212121212121213</v>
      </c>
      <c r="J481" s="193">
        <v>0.15151515151515152</v>
      </c>
      <c r="K481" s="193">
        <v>0.36363636363636365</v>
      </c>
      <c r="L481" s="194"/>
      <c r="M481" s="195">
        <v>34</v>
      </c>
      <c r="N481" s="196">
        <v>0.52941176470588236</v>
      </c>
      <c r="O481" s="196">
        <v>0.41176470588235292</v>
      </c>
      <c r="P481" s="196">
        <v>5.8823529411764705E-2</v>
      </c>
      <c r="Q481" s="196">
        <v>0</v>
      </c>
      <c r="R481" s="197">
        <v>5.8823529411764705E-2</v>
      </c>
      <c r="S481" s="194"/>
      <c r="T481" s="198">
        <v>34</v>
      </c>
      <c r="U481" s="199">
        <v>0.5</v>
      </c>
      <c r="V481" s="199">
        <v>0.38235294117647056</v>
      </c>
      <c r="W481" s="199">
        <v>0.11764705882352941</v>
      </c>
      <c r="X481" s="199">
        <v>0</v>
      </c>
      <c r="Y481" s="200">
        <v>0.11764705882352941</v>
      </c>
      <c r="Z481" s="194"/>
      <c r="AA481" s="201">
        <v>34</v>
      </c>
      <c r="AB481" s="202">
        <v>0.5</v>
      </c>
      <c r="AC481" s="202">
        <v>0.38235294117647056</v>
      </c>
      <c r="AD481" s="202">
        <v>8.8235294117647065E-2</v>
      </c>
      <c r="AE481" s="202">
        <v>2.9411764705882353E-2</v>
      </c>
      <c r="AF481" s="203">
        <v>0.11764705882352941</v>
      </c>
      <c r="AG481" s="194"/>
      <c r="AH481" s="204">
        <v>33</v>
      </c>
      <c r="AI481" s="205">
        <v>0.81818181818181823</v>
      </c>
      <c r="AJ481" s="205">
        <v>9.0909090909090912E-2</v>
      </c>
      <c r="AK481" s="205">
        <v>6.0606060606060608E-2</v>
      </c>
      <c r="AL481" s="205">
        <v>3.0303030303030304E-2</v>
      </c>
      <c r="AM481" s="208">
        <v>9.0909090909090912E-2</v>
      </c>
      <c r="AN481" s="194"/>
      <c r="AO481" s="206">
        <v>34</v>
      </c>
      <c r="AP481" s="207">
        <v>0</v>
      </c>
    </row>
    <row r="482" spans="1:42" x14ac:dyDescent="0.3">
      <c r="A482" t="str">
        <f>School_Data!A482</f>
        <v>CLARENDON SCHOOL DISTRICT</v>
      </c>
      <c r="B482" t="s">
        <v>1447</v>
      </c>
      <c r="C482" t="str">
        <f>School_Data!C482</f>
        <v>CLARENDON ELEMENTARY SCHOOL</v>
      </c>
      <c r="D482">
        <f>School_Data!D482</f>
        <v>4802008</v>
      </c>
      <c r="E482" s="27">
        <f>School_Data!E482</f>
        <v>5</v>
      </c>
      <c r="F482" s="192">
        <v>32</v>
      </c>
      <c r="G482" s="193">
        <v>0.15625</v>
      </c>
      <c r="H482" s="193">
        <v>0.5625</v>
      </c>
      <c r="I482" s="193">
        <v>0.1875</v>
      </c>
      <c r="J482" s="193">
        <v>9.375E-2</v>
      </c>
      <c r="K482" s="193">
        <v>0.28125</v>
      </c>
      <c r="L482" s="194"/>
      <c r="M482" s="195">
        <v>33</v>
      </c>
      <c r="N482" s="196">
        <v>0.39393939393939392</v>
      </c>
      <c r="O482" s="196">
        <v>0.5757575757575758</v>
      </c>
      <c r="P482" s="196">
        <v>3.0303030303030304E-2</v>
      </c>
      <c r="Q482" s="196">
        <v>0</v>
      </c>
      <c r="R482" s="197">
        <v>3.0303030303030304E-2</v>
      </c>
      <c r="S482" s="194"/>
      <c r="T482" s="198">
        <v>33</v>
      </c>
      <c r="U482" s="199">
        <v>0.63636363636363635</v>
      </c>
      <c r="V482" s="199">
        <v>0.30303030303030304</v>
      </c>
      <c r="W482" s="199">
        <v>6.0606060606060608E-2</v>
      </c>
      <c r="X482" s="199">
        <v>0</v>
      </c>
      <c r="Y482" s="200">
        <v>6.0606060606060608E-2</v>
      </c>
      <c r="Z482" s="194"/>
      <c r="AA482" s="201">
        <v>33</v>
      </c>
      <c r="AB482" s="202">
        <v>0.72727272727272729</v>
      </c>
      <c r="AC482" s="202">
        <v>0.21212121212121213</v>
      </c>
      <c r="AD482" s="202">
        <v>3.0303030303030304E-2</v>
      </c>
      <c r="AE482" s="202">
        <v>3.0303030303030304E-2</v>
      </c>
      <c r="AF482" s="203">
        <v>6.0606060606060608E-2</v>
      </c>
      <c r="AG482" s="194"/>
      <c r="AH482" s="204">
        <v>32</v>
      </c>
      <c r="AI482" s="205">
        <v>0.71875</v>
      </c>
      <c r="AJ482" s="205">
        <v>0.15625</v>
      </c>
      <c r="AK482" s="205">
        <v>0.125</v>
      </c>
      <c r="AL482" s="205">
        <v>0</v>
      </c>
      <c r="AM482" s="208">
        <v>0.125</v>
      </c>
      <c r="AN482" s="194"/>
      <c r="AO482" s="206">
        <v>33</v>
      </c>
      <c r="AP482" s="207">
        <v>0</v>
      </c>
    </row>
    <row r="483" spans="1:42" x14ac:dyDescent="0.3">
      <c r="A483" t="str">
        <f>School_Data!A483</f>
        <v>CLARENDON SCHOOL DISTRICT</v>
      </c>
      <c r="B483" t="s">
        <v>1447</v>
      </c>
      <c r="C483" t="str">
        <f>School_Data!C483</f>
        <v>CLARENDON ELEMENTARY SCHOOL</v>
      </c>
      <c r="D483">
        <f>School_Data!D483</f>
        <v>4802008</v>
      </c>
      <c r="E483" s="27">
        <f>School_Data!E483</f>
        <v>6</v>
      </c>
      <c r="F483" s="192">
        <v>29</v>
      </c>
      <c r="G483" s="193">
        <v>0.20689655172413793</v>
      </c>
      <c r="H483" s="193">
        <v>0.51724137931034486</v>
      </c>
      <c r="I483" s="193">
        <v>0.10344827586206896</v>
      </c>
      <c r="J483" s="193">
        <v>0.17241379310344829</v>
      </c>
      <c r="K483" s="193">
        <v>0.27586206896551724</v>
      </c>
      <c r="L483" s="194"/>
      <c r="M483" s="195">
        <v>29</v>
      </c>
      <c r="N483" s="196">
        <v>0.41379310344827586</v>
      </c>
      <c r="O483" s="196">
        <v>0.37931034482758619</v>
      </c>
      <c r="P483" s="196">
        <v>0.20689655172413793</v>
      </c>
      <c r="Q483" s="196">
        <v>0</v>
      </c>
      <c r="R483" s="197">
        <v>0.20689655172413793</v>
      </c>
      <c r="S483" s="194"/>
      <c r="T483" s="198">
        <v>29</v>
      </c>
      <c r="U483" s="199">
        <v>0.72413793103448276</v>
      </c>
      <c r="V483" s="199">
        <v>0.10344827586206896</v>
      </c>
      <c r="W483" s="199">
        <v>0.17241379310344829</v>
      </c>
      <c r="X483" s="199">
        <v>0</v>
      </c>
      <c r="Y483" s="200">
        <v>0.17241379310344829</v>
      </c>
      <c r="Z483" s="194"/>
      <c r="AA483" s="201">
        <v>29</v>
      </c>
      <c r="AB483" s="202">
        <v>0.72413793103448276</v>
      </c>
      <c r="AC483" s="202">
        <v>0.13793103448275862</v>
      </c>
      <c r="AD483" s="202">
        <v>3.4482758620689655E-2</v>
      </c>
      <c r="AE483" s="202">
        <v>0.10344827586206896</v>
      </c>
      <c r="AF483" s="203">
        <v>0.13793103448275862</v>
      </c>
      <c r="AG483" s="194"/>
      <c r="AH483" s="204">
        <v>29</v>
      </c>
      <c r="AI483" s="205">
        <v>0.72413793103448276</v>
      </c>
      <c r="AJ483" s="205">
        <v>0.13793103448275862</v>
      </c>
      <c r="AK483" s="205">
        <v>6.8965517241379309E-2</v>
      </c>
      <c r="AL483" s="205">
        <v>6.8965517241379309E-2</v>
      </c>
      <c r="AM483" s="208">
        <v>0.13793103448275862</v>
      </c>
      <c r="AN483" s="194"/>
      <c r="AO483" s="206">
        <v>29</v>
      </c>
      <c r="AP483" s="207">
        <v>0</v>
      </c>
    </row>
    <row r="484" spans="1:42" x14ac:dyDescent="0.3">
      <c r="A484" t="str">
        <f>School_Data!A484</f>
        <v>CLARENDON SCHOOL DISTRICT</v>
      </c>
      <c r="B484" t="s">
        <v>1447</v>
      </c>
      <c r="C484" t="str">
        <f>School_Data!C484</f>
        <v>CLARENDON HIGH SCHOOL</v>
      </c>
      <c r="D484">
        <f>School_Data!D484</f>
        <v>4802010</v>
      </c>
      <c r="E484" s="27">
        <f>School_Data!E484</f>
        <v>7</v>
      </c>
      <c r="F484" s="192">
        <v>39</v>
      </c>
      <c r="G484" s="193">
        <v>0.20512820512820512</v>
      </c>
      <c r="H484" s="193">
        <v>0.28205128205128205</v>
      </c>
      <c r="I484" s="193">
        <v>0.41025641025641024</v>
      </c>
      <c r="J484" s="193">
        <v>0.10256410256410256</v>
      </c>
      <c r="K484" s="193">
        <v>0.51282051282051277</v>
      </c>
      <c r="L484" s="194"/>
      <c r="M484" s="195">
        <v>39</v>
      </c>
      <c r="N484" s="196">
        <v>0.64102564102564108</v>
      </c>
      <c r="O484" s="196">
        <v>0.35897435897435898</v>
      </c>
      <c r="P484" s="196">
        <v>0</v>
      </c>
      <c r="Q484" s="196">
        <v>0</v>
      </c>
      <c r="R484" s="197">
        <v>0</v>
      </c>
      <c r="S484" s="194"/>
      <c r="T484" s="198">
        <v>39</v>
      </c>
      <c r="U484" s="199">
        <v>0.76923076923076927</v>
      </c>
      <c r="V484" s="199">
        <v>0.17948717948717949</v>
      </c>
      <c r="W484" s="199">
        <v>5.128205128205128E-2</v>
      </c>
      <c r="X484" s="199">
        <v>0</v>
      </c>
      <c r="Y484" s="200">
        <v>5.128205128205128E-2</v>
      </c>
      <c r="Z484" s="194"/>
      <c r="AA484" s="201">
        <v>39</v>
      </c>
      <c r="AB484" s="202">
        <v>0.64102564102564108</v>
      </c>
      <c r="AC484" s="202">
        <v>0.28205128205128205</v>
      </c>
      <c r="AD484" s="202">
        <v>7.6923076923076927E-2</v>
      </c>
      <c r="AE484" s="202">
        <v>0</v>
      </c>
      <c r="AF484" s="203">
        <v>7.6923076923076927E-2</v>
      </c>
      <c r="AG484" s="194"/>
      <c r="AH484" s="204">
        <v>39</v>
      </c>
      <c r="AI484" s="205">
        <v>0.71794871794871795</v>
      </c>
      <c r="AJ484" s="205">
        <v>0.25641025641025639</v>
      </c>
      <c r="AK484" s="205">
        <v>2.564102564102564E-2</v>
      </c>
      <c r="AL484" s="205">
        <v>0</v>
      </c>
      <c r="AM484" s="208">
        <v>2.564102564102564E-2</v>
      </c>
      <c r="AN484" s="194"/>
      <c r="AO484" s="206">
        <v>39</v>
      </c>
      <c r="AP484" s="207">
        <v>0</v>
      </c>
    </row>
    <row r="485" spans="1:42" x14ac:dyDescent="0.3">
      <c r="A485" t="str">
        <f>School_Data!A485</f>
        <v>CLARENDON SCHOOL DISTRICT</v>
      </c>
      <c r="B485" t="s">
        <v>1447</v>
      </c>
      <c r="C485" t="str">
        <f>School_Data!C485</f>
        <v>CLARENDON HIGH SCHOOL</v>
      </c>
      <c r="D485">
        <f>School_Data!D485</f>
        <v>4802010</v>
      </c>
      <c r="E485" s="27">
        <f>School_Data!E485</f>
        <v>8</v>
      </c>
      <c r="F485" s="192">
        <v>32</v>
      </c>
      <c r="G485" s="193">
        <v>0.25</v>
      </c>
      <c r="H485" s="193">
        <v>0.21875</v>
      </c>
      <c r="I485" s="193">
        <v>0.34375</v>
      </c>
      <c r="J485" s="193">
        <v>0.1875</v>
      </c>
      <c r="K485" s="193">
        <v>0.53125</v>
      </c>
      <c r="L485" s="194"/>
      <c r="M485" s="195">
        <v>32</v>
      </c>
      <c r="N485" s="196">
        <v>0.78125</v>
      </c>
      <c r="O485" s="196">
        <v>0.21875</v>
      </c>
      <c r="P485" s="196">
        <v>0</v>
      </c>
      <c r="Q485" s="196">
        <v>0</v>
      </c>
      <c r="R485" s="197">
        <v>0</v>
      </c>
      <c r="S485" s="194"/>
      <c r="T485" s="198">
        <v>32</v>
      </c>
      <c r="U485" s="199">
        <v>0.625</v>
      </c>
      <c r="V485" s="199">
        <v>0.28125</v>
      </c>
      <c r="W485" s="199">
        <v>6.25E-2</v>
      </c>
      <c r="X485" s="199">
        <v>3.125E-2</v>
      </c>
      <c r="Y485" s="200">
        <v>9.375E-2</v>
      </c>
      <c r="Z485" s="194"/>
      <c r="AA485" s="201">
        <v>32</v>
      </c>
      <c r="AB485" s="202">
        <v>0.59375</v>
      </c>
      <c r="AC485" s="202">
        <v>0.15625</v>
      </c>
      <c r="AD485" s="202">
        <v>0.1875</v>
      </c>
      <c r="AE485" s="202">
        <v>6.25E-2</v>
      </c>
      <c r="AF485" s="203">
        <v>0.25</v>
      </c>
      <c r="AG485" s="194"/>
      <c r="AH485" s="204">
        <v>32</v>
      </c>
      <c r="AI485" s="205">
        <v>0.625</v>
      </c>
      <c r="AJ485" s="205">
        <v>0.15625</v>
      </c>
      <c r="AK485" s="205">
        <v>0.125</v>
      </c>
      <c r="AL485" s="205">
        <v>9.375E-2</v>
      </c>
      <c r="AM485" s="208">
        <v>0.21875</v>
      </c>
      <c r="AN485" s="194"/>
      <c r="AO485" s="206">
        <v>32</v>
      </c>
      <c r="AP485" s="207">
        <v>0</v>
      </c>
    </row>
    <row r="486" spans="1:42" x14ac:dyDescent="0.3">
      <c r="A486" t="str">
        <f>School_Data!A486</f>
        <v>CLARENDON SCHOOL DISTRICT</v>
      </c>
      <c r="B486" t="s">
        <v>1447</v>
      </c>
      <c r="C486" t="str">
        <f>School_Data!C486</f>
        <v>CLARENDON HIGH SCHOOL</v>
      </c>
      <c r="D486">
        <f>School_Data!D486</f>
        <v>4802010</v>
      </c>
      <c r="E486" s="27">
        <f>School_Data!E486</f>
        <v>9</v>
      </c>
      <c r="F486" s="192">
        <v>40</v>
      </c>
      <c r="G486" s="193">
        <v>0.375</v>
      </c>
      <c r="H486" s="193">
        <v>0.3</v>
      </c>
      <c r="I486" s="193">
        <v>0.17499999999999999</v>
      </c>
      <c r="J486" s="193">
        <v>0.15</v>
      </c>
      <c r="K486" s="193">
        <v>0.32499999999999996</v>
      </c>
      <c r="L486" s="194"/>
      <c r="M486" s="195">
        <v>40</v>
      </c>
      <c r="N486" s="196">
        <v>0.77500000000000002</v>
      </c>
      <c r="O486" s="196">
        <v>0.125</v>
      </c>
      <c r="P486" s="196">
        <v>7.4999999999999997E-2</v>
      </c>
      <c r="Q486" s="196">
        <v>2.5000000000000001E-2</v>
      </c>
      <c r="R486" s="197">
        <v>0.1</v>
      </c>
      <c r="S486" s="194"/>
      <c r="T486" s="198">
        <v>40</v>
      </c>
      <c r="U486" s="199">
        <v>0.77500000000000002</v>
      </c>
      <c r="V486" s="199">
        <v>0.125</v>
      </c>
      <c r="W486" s="199">
        <v>7.4999999999999997E-2</v>
      </c>
      <c r="X486" s="199">
        <v>2.5000000000000001E-2</v>
      </c>
      <c r="Y486" s="200">
        <v>0.1</v>
      </c>
      <c r="Z486" s="194"/>
      <c r="AA486" s="201">
        <v>40</v>
      </c>
      <c r="AB486" s="202">
        <v>0.67500000000000004</v>
      </c>
      <c r="AC486" s="202">
        <v>0.15</v>
      </c>
      <c r="AD486" s="202">
        <v>0.15</v>
      </c>
      <c r="AE486" s="202">
        <v>2.5000000000000001E-2</v>
      </c>
      <c r="AF486" s="203">
        <v>0.17499999999999999</v>
      </c>
      <c r="AG486" s="194"/>
      <c r="AH486" s="204">
        <v>40</v>
      </c>
      <c r="AI486" s="205">
        <v>0.67500000000000004</v>
      </c>
      <c r="AJ486" s="205">
        <v>0.15</v>
      </c>
      <c r="AK486" s="205">
        <v>0.1</v>
      </c>
      <c r="AL486" s="205">
        <v>7.4999999999999997E-2</v>
      </c>
      <c r="AM486" s="208">
        <v>0.17499999999999999</v>
      </c>
      <c r="AN486" s="194"/>
      <c r="AO486" s="206">
        <v>40</v>
      </c>
      <c r="AP486" s="207">
        <v>2.5000000000000001E-2</v>
      </c>
    </row>
    <row r="487" spans="1:42" x14ac:dyDescent="0.3">
      <c r="A487" t="str">
        <f>School_Data!A487</f>
        <v>CLARENDON SCHOOL DISTRICT</v>
      </c>
      <c r="B487" t="s">
        <v>1447</v>
      </c>
      <c r="C487" t="str">
        <f>School_Data!C487</f>
        <v>CLARENDON HIGH SCHOOL</v>
      </c>
      <c r="D487">
        <f>School_Data!D487</f>
        <v>4802010</v>
      </c>
      <c r="E487" s="27">
        <f>School_Data!E487</f>
        <v>10</v>
      </c>
      <c r="F487" s="192">
        <v>28</v>
      </c>
      <c r="G487" s="193">
        <v>0.25</v>
      </c>
      <c r="H487" s="193">
        <v>0.39285714285714285</v>
      </c>
      <c r="I487" s="193">
        <v>0.17857142857142858</v>
      </c>
      <c r="J487" s="193">
        <v>0.17857142857142858</v>
      </c>
      <c r="K487" s="193">
        <v>0.35714285714285715</v>
      </c>
      <c r="L487" s="194"/>
      <c r="M487" s="195">
        <v>28</v>
      </c>
      <c r="N487" s="196">
        <v>0.7857142857142857</v>
      </c>
      <c r="O487" s="196">
        <v>0.14285714285714285</v>
      </c>
      <c r="P487" s="196">
        <v>7.1428571428571425E-2</v>
      </c>
      <c r="Q487" s="196">
        <v>0</v>
      </c>
      <c r="R487" s="197">
        <v>7.1428571428571425E-2</v>
      </c>
      <c r="S487" s="194"/>
      <c r="T487" s="198">
        <v>28</v>
      </c>
      <c r="U487" s="199">
        <v>0.75</v>
      </c>
      <c r="V487" s="199">
        <v>7.1428571428571425E-2</v>
      </c>
      <c r="W487" s="199">
        <v>0.17857142857142858</v>
      </c>
      <c r="X487" s="199">
        <v>0</v>
      </c>
      <c r="Y487" s="200">
        <v>0.17857142857142858</v>
      </c>
      <c r="Z487" s="194"/>
      <c r="AA487" s="201">
        <v>28</v>
      </c>
      <c r="AB487" s="202">
        <v>0.75</v>
      </c>
      <c r="AC487" s="202">
        <v>7.1428571428571425E-2</v>
      </c>
      <c r="AD487" s="202">
        <v>0.17857142857142858</v>
      </c>
      <c r="AE487" s="202">
        <v>0</v>
      </c>
      <c r="AF487" s="203">
        <v>0.17857142857142858</v>
      </c>
      <c r="AG487" s="194"/>
      <c r="AH487" s="204">
        <v>28</v>
      </c>
      <c r="AI487" s="205">
        <v>0.6785714285714286</v>
      </c>
      <c r="AJ487" s="205">
        <v>0.10714285714285714</v>
      </c>
      <c r="AK487" s="205">
        <v>0.10714285714285714</v>
      </c>
      <c r="AL487" s="205">
        <v>0.10714285714285714</v>
      </c>
      <c r="AM487" s="208">
        <v>0.21428571428571427</v>
      </c>
      <c r="AN487" s="194"/>
      <c r="AO487" s="206">
        <v>28</v>
      </c>
      <c r="AP487" s="207">
        <v>0</v>
      </c>
    </row>
    <row r="488" spans="1:42" x14ac:dyDescent="0.3">
      <c r="A488" t="str">
        <f>School_Data!A488</f>
        <v>CLARKSVILLE SCHOOL DISTRICT</v>
      </c>
      <c r="B488" t="s">
        <v>1448</v>
      </c>
      <c r="C488" t="str">
        <f>School_Data!C488</f>
        <v>CLARKSVILLE ELEMENTARY SCHOOL</v>
      </c>
      <c r="D488">
        <f>School_Data!D488</f>
        <v>3601001</v>
      </c>
      <c r="E488" s="27">
        <f>School_Data!E488</f>
        <v>3</v>
      </c>
      <c r="F488" s="192">
        <v>166</v>
      </c>
      <c r="G488" s="193">
        <v>3.614457831325301E-2</v>
      </c>
      <c r="H488" s="193">
        <v>0.33132530120481929</v>
      </c>
      <c r="I488" s="193">
        <v>0.29518072289156627</v>
      </c>
      <c r="J488" s="193">
        <v>0.33734939759036142</v>
      </c>
      <c r="K488" s="193">
        <v>0.63253012048192769</v>
      </c>
      <c r="L488" s="194"/>
      <c r="M488" s="195">
        <v>166</v>
      </c>
      <c r="N488" s="196">
        <v>0.18072289156626506</v>
      </c>
      <c r="O488" s="196">
        <v>0.30722891566265059</v>
      </c>
      <c r="P488" s="196">
        <v>0.40361445783132532</v>
      </c>
      <c r="Q488" s="196">
        <v>0.10843373493975904</v>
      </c>
      <c r="R488" s="197">
        <v>0.51204819277108438</v>
      </c>
      <c r="S488" s="194"/>
      <c r="T488" s="198">
        <v>166</v>
      </c>
      <c r="U488" s="199">
        <v>0.4759036144578313</v>
      </c>
      <c r="V488" s="199">
        <v>0.24096385542168675</v>
      </c>
      <c r="W488" s="199">
        <v>0.12048192771084337</v>
      </c>
      <c r="X488" s="199">
        <v>0.16265060240963855</v>
      </c>
      <c r="Y488" s="200">
        <v>0.2831325301204819</v>
      </c>
      <c r="Z488" s="194"/>
      <c r="AA488" s="201">
        <v>166</v>
      </c>
      <c r="AB488" s="202">
        <v>0.52409638554216864</v>
      </c>
      <c r="AC488" s="202">
        <v>0.14457831325301204</v>
      </c>
      <c r="AD488" s="202">
        <v>0.21686746987951808</v>
      </c>
      <c r="AE488" s="202">
        <v>0.1144578313253012</v>
      </c>
      <c r="AF488" s="203">
        <v>0.33132530120481929</v>
      </c>
      <c r="AG488" s="194"/>
      <c r="AH488" s="204">
        <v>166</v>
      </c>
      <c r="AI488" s="205">
        <v>0.51204819277108438</v>
      </c>
      <c r="AJ488" s="205">
        <v>0.16867469879518071</v>
      </c>
      <c r="AK488" s="205">
        <v>0.16265060240963855</v>
      </c>
      <c r="AL488" s="205">
        <v>0.15662650602409639</v>
      </c>
      <c r="AM488" s="208">
        <v>0.31927710843373491</v>
      </c>
      <c r="AN488" s="194"/>
      <c r="AO488" s="206">
        <v>166</v>
      </c>
      <c r="AP488" s="207">
        <v>0.1144578313253012</v>
      </c>
    </row>
    <row r="489" spans="1:42" x14ac:dyDescent="0.3">
      <c r="A489" t="str">
        <f>School_Data!A489</f>
        <v>CLARKSVILLE SCHOOL DISTRICT</v>
      </c>
      <c r="B489" t="s">
        <v>1448</v>
      </c>
      <c r="C489" t="str">
        <f>School_Data!C489</f>
        <v>CLARKSVILLE ELEMENTARY SCHOOL</v>
      </c>
      <c r="D489">
        <f>School_Data!D489</f>
        <v>3601001</v>
      </c>
      <c r="E489" s="27">
        <f>School_Data!E489</f>
        <v>4</v>
      </c>
      <c r="F489" s="192">
        <v>171</v>
      </c>
      <c r="G489" s="193">
        <v>7.6023391812865493E-2</v>
      </c>
      <c r="H489" s="193">
        <v>0.35087719298245612</v>
      </c>
      <c r="I489" s="193">
        <v>0.34502923976608185</v>
      </c>
      <c r="J489" s="193">
        <v>0.22807017543859648</v>
      </c>
      <c r="K489" s="193">
        <v>0.57309941520467833</v>
      </c>
      <c r="L489" s="194"/>
      <c r="M489" s="195">
        <v>171</v>
      </c>
      <c r="N489" s="196">
        <v>0.11695906432748537</v>
      </c>
      <c r="O489" s="196">
        <v>0.53801169590643272</v>
      </c>
      <c r="P489" s="196">
        <v>0.29239766081871343</v>
      </c>
      <c r="Q489" s="196">
        <v>5.2631578947368418E-2</v>
      </c>
      <c r="R489" s="197">
        <v>0.34502923976608185</v>
      </c>
      <c r="S489" s="194"/>
      <c r="T489" s="198">
        <v>171</v>
      </c>
      <c r="U489" s="199">
        <v>0.40350877192982454</v>
      </c>
      <c r="V489" s="199">
        <v>0.2046783625730994</v>
      </c>
      <c r="W489" s="199">
        <v>0.30409356725146197</v>
      </c>
      <c r="X489" s="199">
        <v>8.771929824561403E-2</v>
      </c>
      <c r="Y489" s="200">
        <v>0.391812865497076</v>
      </c>
      <c r="Z489" s="194"/>
      <c r="AA489" s="201">
        <v>171</v>
      </c>
      <c r="AB489" s="202">
        <v>0.39766081871345027</v>
      </c>
      <c r="AC489" s="202">
        <v>0.25730994152046782</v>
      </c>
      <c r="AD489" s="202">
        <v>0.26900584795321636</v>
      </c>
      <c r="AE489" s="202">
        <v>7.6023391812865493E-2</v>
      </c>
      <c r="AF489" s="203">
        <v>0.34502923976608185</v>
      </c>
      <c r="AG489" s="194"/>
      <c r="AH489" s="204">
        <v>171</v>
      </c>
      <c r="AI489" s="205">
        <v>0.51461988304093564</v>
      </c>
      <c r="AJ489" s="205">
        <v>0.17543859649122806</v>
      </c>
      <c r="AK489" s="205">
        <v>0.16959064327485379</v>
      </c>
      <c r="AL489" s="205">
        <v>0.14035087719298245</v>
      </c>
      <c r="AM489" s="208">
        <v>0.30994152046783624</v>
      </c>
      <c r="AN489" s="194"/>
      <c r="AO489" s="206">
        <v>171</v>
      </c>
      <c r="AP489" s="207">
        <v>8.771929824561403E-2</v>
      </c>
    </row>
    <row r="490" spans="1:42" x14ac:dyDescent="0.3">
      <c r="A490" t="str">
        <f>School_Data!A490</f>
        <v>CLARKSVILLE SCHOOL DISTRICT</v>
      </c>
      <c r="B490" t="s">
        <v>1448</v>
      </c>
      <c r="C490" t="str">
        <f>School_Data!C490</f>
        <v>CLARKSVILLE ELEMENTARY SCHOOL</v>
      </c>
      <c r="D490">
        <f>School_Data!D490</f>
        <v>3601001</v>
      </c>
      <c r="E490" s="27">
        <f>School_Data!E490</f>
        <v>5</v>
      </c>
      <c r="F490" s="192">
        <v>177</v>
      </c>
      <c r="G490" s="193">
        <v>8.4745762711864403E-2</v>
      </c>
      <c r="H490" s="193">
        <v>0.2655367231638418</v>
      </c>
      <c r="I490" s="193">
        <v>0.31073446327683618</v>
      </c>
      <c r="J490" s="193">
        <v>0.33898305084745761</v>
      </c>
      <c r="K490" s="193">
        <v>0.64971751412429379</v>
      </c>
      <c r="L490" s="194"/>
      <c r="M490" s="195">
        <v>177</v>
      </c>
      <c r="N490" s="196">
        <v>0.1751412429378531</v>
      </c>
      <c r="O490" s="196">
        <v>0.41242937853107342</v>
      </c>
      <c r="P490" s="196">
        <v>0.33333333333333331</v>
      </c>
      <c r="Q490" s="196">
        <v>7.909604519774012E-2</v>
      </c>
      <c r="R490" s="197">
        <v>0.41242937853107342</v>
      </c>
      <c r="S490" s="194"/>
      <c r="T490" s="198">
        <v>177</v>
      </c>
      <c r="U490" s="199">
        <v>0.35028248587570621</v>
      </c>
      <c r="V490" s="199">
        <v>0.22598870056497175</v>
      </c>
      <c r="W490" s="199">
        <v>0.31638418079096048</v>
      </c>
      <c r="X490" s="199">
        <v>0.10734463276836158</v>
      </c>
      <c r="Y490" s="200">
        <v>0.42372881355932207</v>
      </c>
      <c r="Z490" s="194"/>
      <c r="AA490" s="201">
        <v>177</v>
      </c>
      <c r="AB490" s="202">
        <v>0.42937853107344631</v>
      </c>
      <c r="AC490" s="202">
        <v>0.23728813559322035</v>
      </c>
      <c r="AD490" s="202">
        <v>0.22598870056497175</v>
      </c>
      <c r="AE490" s="202">
        <v>0.10734463276836158</v>
      </c>
      <c r="AF490" s="203">
        <v>0.33333333333333331</v>
      </c>
      <c r="AG490" s="194"/>
      <c r="AH490" s="204">
        <v>177</v>
      </c>
      <c r="AI490" s="205">
        <v>0.3559322033898305</v>
      </c>
      <c r="AJ490" s="205">
        <v>0.20338983050847459</v>
      </c>
      <c r="AK490" s="205">
        <v>0.23163841807909605</v>
      </c>
      <c r="AL490" s="205">
        <v>0.20903954802259886</v>
      </c>
      <c r="AM490" s="208">
        <v>0.44067796610169491</v>
      </c>
      <c r="AN490" s="194"/>
      <c r="AO490" s="206">
        <v>177</v>
      </c>
      <c r="AP490" s="207">
        <v>0.11864406779661017</v>
      </c>
    </row>
    <row r="491" spans="1:42" x14ac:dyDescent="0.3">
      <c r="A491" t="str">
        <f>School_Data!A491</f>
        <v>CLARKSVILLE SCHOOL DISTRICT</v>
      </c>
      <c r="B491" t="s">
        <v>1448</v>
      </c>
      <c r="C491" t="str">
        <f>School_Data!C491</f>
        <v>CLARKSVILLE MIDDLE SCHOOL</v>
      </c>
      <c r="D491">
        <f>School_Data!D491</f>
        <v>3601002</v>
      </c>
      <c r="E491" s="27">
        <f>School_Data!E491</f>
        <v>6</v>
      </c>
      <c r="F491" s="192">
        <v>199</v>
      </c>
      <c r="G491" s="193">
        <v>8.0402010050251257E-2</v>
      </c>
      <c r="H491" s="193">
        <v>0.32160804020100503</v>
      </c>
      <c r="I491" s="193">
        <v>0.271356783919598</v>
      </c>
      <c r="J491" s="193">
        <v>0.32663316582914576</v>
      </c>
      <c r="K491" s="193">
        <v>0.59798994974874375</v>
      </c>
      <c r="L491" s="194"/>
      <c r="M491" s="195">
        <v>199</v>
      </c>
      <c r="N491" s="196">
        <v>0.15577889447236182</v>
      </c>
      <c r="O491" s="196">
        <v>0.50251256281407031</v>
      </c>
      <c r="P491" s="196">
        <v>0.25628140703517588</v>
      </c>
      <c r="Q491" s="196">
        <v>8.5427135678391955E-2</v>
      </c>
      <c r="R491" s="197">
        <v>0.34170854271356782</v>
      </c>
      <c r="S491" s="194"/>
      <c r="T491" s="198">
        <v>199</v>
      </c>
      <c r="U491" s="199">
        <v>0.39698492462311558</v>
      </c>
      <c r="V491" s="199">
        <v>0.24623115577889448</v>
      </c>
      <c r="W491" s="199">
        <v>0.26633165829145727</v>
      </c>
      <c r="X491" s="199">
        <v>9.0452261306532666E-2</v>
      </c>
      <c r="Y491" s="200">
        <v>0.35678391959798994</v>
      </c>
      <c r="Z491" s="194"/>
      <c r="AA491" s="201">
        <v>199</v>
      </c>
      <c r="AB491" s="202">
        <v>0.4020100502512563</v>
      </c>
      <c r="AC491" s="202">
        <v>0.24120603015075376</v>
      </c>
      <c r="AD491" s="202">
        <v>0.21105527638190955</v>
      </c>
      <c r="AE491" s="202">
        <v>0.14572864321608039</v>
      </c>
      <c r="AF491" s="203">
        <v>0.35678391959798994</v>
      </c>
      <c r="AG491" s="194"/>
      <c r="AH491" s="204">
        <v>199</v>
      </c>
      <c r="AI491" s="205">
        <v>0.36683417085427134</v>
      </c>
      <c r="AJ491" s="205">
        <v>0.2613065326633166</v>
      </c>
      <c r="AK491" s="205">
        <v>0.22110552763819097</v>
      </c>
      <c r="AL491" s="205">
        <v>0.15075376884422109</v>
      </c>
      <c r="AM491" s="208">
        <v>0.37185929648241206</v>
      </c>
      <c r="AN491" s="194"/>
      <c r="AO491" s="206">
        <v>199</v>
      </c>
      <c r="AP491" s="207">
        <v>6.5326633165829151E-2</v>
      </c>
    </row>
    <row r="492" spans="1:42" x14ac:dyDescent="0.3">
      <c r="A492" t="str">
        <f>School_Data!A492</f>
        <v>CLARKSVILLE SCHOOL DISTRICT</v>
      </c>
      <c r="B492" t="s">
        <v>1448</v>
      </c>
      <c r="C492" t="str">
        <f>School_Data!C492</f>
        <v>CLARKSVILLE MIDDLE SCHOOL</v>
      </c>
      <c r="D492">
        <f>School_Data!D492</f>
        <v>3601002</v>
      </c>
      <c r="E492" s="27">
        <f>School_Data!E492</f>
        <v>7</v>
      </c>
      <c r="F492" s="192">
        <v>213</v>
      </c>
      <c r="G492" s="193">
        <v>5.6338028169014086E-2</v>
      </c>
      <c r="H492" s="193">
        <v>0.17370892018779344</v>
      </c>
      <c r="I492" s="193">
        <v>0.34741784037558687</v>
      </c>
      <c r="J492" s="193">
        <v>0.42253521126760563</v>
      </c>
      <c r="K492" s="193">
        <v>0.7699530516431925</v>
      </c>
      <c r="L492" s="194"/>
      <c r="M492" s="195">
        <v>213</v>
      </c>
      <c r="N492" s="196">
        <v>0.30046948356807512</v>
      </c>
      <c r="O492" s="196">
        <v>0.36150234741784038</v>
      </c>
      <c r="P492" s="196">
        <v>0.25821596244131456</v>
      </c>
      <c r="Q492" s="196">
        <v>7.9812206572769953E-2</v>
      </c>
      <c r="R492" s="197">
        <v>0.3380281690140845</v>
      </c>
      <c r="S492" s="194"/>
      <c r="T492" s="198">
        <v>213</v>
      </c>
      <c r="U492" s="199">
        <v>0.40375586854460094</v>
      </c>
      <c r="V492" s="199">
        <v>0.24413145539906103</v>
      </c>
      <c r="W492" s="199">
        <v>0.21126760563380281</v>
      </c>
      <c r="X492" s="199">
        <v>0.14084507042253522</v>
      </c>
      <c r="Y492" s="200">
        <v>0.352112676056338</v>
      </c>
      <c r="Z492" s="194"/>
      <c r="AA492" s="201">
        <v>212</v>
      </c>
      <c r="AB492" s="202">
        <v>0.37735849056603776</v>
      </c>
      <c r="AC492" s="202">
        <v>0.30188679245283018</v>
      </c>
      <c r="AD492" s="202">
        <v>0.28773584905660377</v>
      </c>
      <c r="AE492" s="202">
        <v>3.3018867924528301E-2</v>
      </c>
      <c r="AF492" s="203">
        <v>0.32075471698113206</v>
      </c>
      <c r="AG492" s="194"/>
      <c r="AH492" s="204">
        <v>212</v>
      </c>
      <c r="AI492" s="205">
        <v>0.31132075471698112</v>
      </c>
      <c r="AJ492" s="205">
        <v>0.22641509433962265</v>
      </c>
      <c r="AK492" s="205">
        <v>0.25471698113207547</v>
      </c>
      <c r="AL492" s="205">
        <v>0.20754716981132076</v>
      </c>
      <c r="AM492" s="208">
        <v>0.46226415094339623</v>
      </c>
      <c r="AN492" s="194"/>
      <c r="AO492" s="206">
        <v>213</v>
      </c>
      <c r="AP492" s="207">
        <v>7.9812206572769953E-2</v>
      </c>
    </row>
    <row r="493" spans="1:42" x14ac:dyDescent="0.3">
      <c r="A493" t="str">
        <f>School_Data!A493</f>
        <v>CLARKSVILLE SCHOOL DISTRICT</v>
      </c>
      <c r="B493" t="s">
        <v>1448</v>
      </c>
      <c r="C493" t="str">
        <f>School_Data!C493</f>
        <v>CLARKSVILLE JUNIOR HIGH SCHOOL</v>
      </c>
      <c r="D493">
        <f>School_Data!D493</f>
        <v>3601004</v>
      </c>
      <c r="E493" s="27">
        <f>School_Data!E493</f>
        <v>8</v>
      </c>
      <c r="F493" s="192">
        <v>203</v>
      </c>
      <c r="G493" s="193">
        <v>0.15270935960591134</v>
      </c>
      <c r="H493" s="193">
        <v>0.1625615763546798</v>
      </c>
      <c r="I493" s="193">
        <v>0.22167487684729065</v>
      </c>
      <c r="J493" s="193">
        <v>0.46305418719211822</v>
      </c>
      <c r="K493" s="193">
        <v>0.68472906403940881</v>
      </c>
      <c r="L493" s="194"/>
      <c r="M493" s="195">
        <v>203</v>
      </c>
      <c r="N493" s="196">
        <v>0.33990147783251229</v>
      </c>
      <c r="O493" s="196">
        <v>0.35467980295566504</v>
      </c>
      <c r="P493" s="196">
        <v>0.16748768472906403</v>
      </c>
      <c r="Q493" s="196">
        <v>0.13793103448275862</v>
      </c>
      <c r="R493" s="197">
        <v>0.30541871921182262</v>
      </c>
      <c r="S493" s="194"/>
      <c r="T493" s="198">
        <v>203</v>
      </c>
      <c r="U493" s="199">
        <v>0.47783251231527096</v>
      </c>
      <c r="V493" s="199">
        <v>0.18719211822660098</v>
      </c>
      <c r="W493" s="199">
        <v>0.20689655172413793</v>
      </c>
      <c r="X493" s="199">
        <v>0.12807881773399016</v>
      </c>
      <c r="Y493" s="200">
        <v>0.33497536945812811</v>
      </c>
      <c r="Z493" s="194"/>
      <c r="AA493" s="201">
        <v>203</v>
      </c>
      <c r="AB493" s="202">
        <v>0.27586206896551724</v>
      </c>
      <c r="AC493" s="202">
        <v>0.25615763546798032</v>
      </c>
      <c r="AD493" s="202">
        <v>0.30541871921182268</v>
      </c>
      <c r="AE493" s="202">
        <v>0.1625615763546798</v>
      </c>
      <c r="AF493" s="203">
        <v>0.46798029556650245</v>
      </c>
      <c r="AG493" s="194"/>
      <c r="AH493" s="204">
        <v>203</v>
      </c>
      <c r="AI493" s="205">
        <v>0.31034482758620691</v>
      </c>
      <c r="AJ493" s="205">
        <v>0.17733990147783252</v>
      </c>
      <c r="AK493" s="205">
        <v>0.23152709359605911</v>
      </c>
      <c r="AL493" s="205">
        <v>0.28078817733990147</v>
      </c>
      <c r="AM493" s="208">
        <v>0.51231527093596063</v>
      </c>
      <c r="AN493" s="194"/>
      <c r="AO493" s="206">
        <v>203</v>
      </c>
      <c r="AP493" s="207">
        <v>7.8817733990147784E-2</v>
      </c>
    </row>
    <row r="494" spans="1:42" x14ac:dyDescent="0.3">
      <c r="A494" t="str">
        <f>School_Data!A494</f>
        <v>CLARKSVILLE SCHOOL DISTRICT</v>
      </c>
      <c r="B494" t="s">
        <v>1448</v>
      </c>
      <c r="C494" t="str">
        <f>School_Data!C494</f>
        <v>CLARKSVILLE JUNIOR HIGH SCHOOL</v>
      </c>
      <c r="D494">
        <f>School_Data!D494</f>
        <v>3601004</v>
      </c>
      <c r="E494" s="27">
        <f>School_Data!E494</f>
        <v>9</v>
      </c>
      <c r="F494" s="192">
        <v>176</v>
      </c>
      <c r="G494" s="193">
        <v>0.23863636363636365</v>
      </c>
      <c r="H494" s="193">
        <v>0.17613636363636365</v>
      </c>
      <c r="I494" s="193">
        <v>0.30681818181818182</v>
      </c>
      <c r="J494" s="193">
        <v>0.27840909090909088</v>
      </c>
      <c r="K494" s="193">
        <v>0.58522727272727271</v>
      </c>
      <c r="L494" s="194"/>
      <c r="M494" s="195">
        <v>176</v>
      </c>
      <c r="N494" s="196">
        <v>0.57386363636363635</v>
      </c>
      <c r="O494" s="196">
        <v>0.19886363636363635</v>
      </c>
      <c r="P494" s="196">
        <v>0.13636363636363635</v>
      </c>
      <c r="Q494" s="196">
        <v>9.0909090909090912E-2</v>
      </c>
      <c r="R494" s="197">
        <v>0.22727272727272727</v>
      </c>
      <c r="S494" s="194"/>
      <c r="T494" s="198">
        <v>176</v>
      </c>
      <c r="U494" s="199">
        <v>0.5</v>
      </c>
      <c r="V494" s="199">
        <v>0.22727272727272727</v>
      </c>
      <c r="W494" s="199">
        <v>0.14772727272727273</v>
      </c>
      <c r="X494" s="199">
        <v>0.125</v>
      </c>
      <c r="Y494" s="200">
        <v>0.27272727272727271</v>
      </c>
      <c r="Z494" s="194"/>
      <c r="AA494" s="201">
        <v>176</v>
      </c>
      <c r="AB494" s="202">
        <v>0.40340909090909088</v>
      </c>
      <c r="AC494" s="202">
        <v>0.21590909090909091</v>
      </c>
      <c r="AD494" s="202">
        <v>0.22159090909090909</v>
      </c>
      <c r="AE494" s="202">
        <v>0.15909090909090909</v>
      </c>
      <c r="AF494" s="203">
        <v>0.38068181818181818</v>
      </c>
      <c r="AG494" s="194"/>
      <c r="AH494" s="204">
        <v>176</v>
      </c>
      <c r="AI494" s="205">
        <v>0.42045454545454547</v>
      </c>
      <c r="AJ494" s="205">
        <v>0.18181818181818182</v>
      </c>
      <c r="AK494" s="205">
        <v>0.19318181818181818</v>
      </c>
      <c r="AL494" s="205">
        <v>0.20454545454545456</v>
      </c>
      <c r="AM494" s="208">
        <v>0.39772727272727271</v>
      </c>
      <c r="AN494" s="194"/>
      <c r="AO494" s="206">
        <v>176</v>
      </c>
      <c r="AP494" s="207">
        <v>0.125</v>
      </c>
    </row>
    <row r="495" spans="1:42" x14ac:dyDescent="0.3">
      <c r="A495" t="str">
        <f>School_Data!A495</f>
        <v>CLARKSVILLE SCHOOL DISTRICT</v>
      </c>
      <c r="B495" t="s">
        <v>1448</v>
      </c>
      <c r="C495" t="str">
        <f>School_Data!C495</f>
        <v>CLARKSVILLE HIGH SCHOOL</v>
      </c>
      <c r="D495">
        <f>School_Data!D495</f>
        <v>3601005</v>
      </c>
      <c r="E495" s="27">
        <f>School_Data!E495</f>
        <v>10</v>
      </c>
      <c r="F495" s="192">
        <v>181</v>
      </c>
      <c r="G495" s="193">
        <v>0.20441988950276244</v>
      </c>
      <c r="H495" s="193">
        <v>0.20994475138121546</v>
      </c>
      <c r="I495" s="193">
        <v>0.28176795580110497</v>
      </c>
      <c r="J495" s="193">
        <v>0.30386740331491713</v>
      </c>
      <c r="K495" s="193">
        <v>0.58563535911602216</v>
      </c>
      <c r="L495" s="194"/>
      <c r="M495" s="195">
        <v>181</v>
      </c>
      <c r="N495" s="196">
        <v>0.56906077348066297</v>
      </c>
      <c r="O495" s="196">
        <v>0.20994475138121546</v>
      </c>
      <c r="P495" s="196">
        <v>0.11602209944751381</v>
      </c>
      <c r="Q495" s="196">
        <v>0.10497237569060773</v>
      </c>
      <c r="R495" s="197">
        <v>0.22099447513812154</v>
      </c>
      <c r="S495" s="194"/>
      <c r="T495" s="198">
        <v>181</v>
      </c>
      <c r="U495" s="199">
        <v>0.46961325966850831</v>
      </c>
      <c r="V495" s="199">
        <v>0.2541436464088398</v>
      </c>
      <c r="W495" s="199">
        <v>0.19337016574585636</v>
      </c>
      <c r="X495" s="199">
        <v>8.2872928176795577E-2</v>
      </c>
      <c r="Y495" s="200">
        <v>0.27624309392265195</v>
      </c>
      <c r="Z495" s="194"/>
      <c r="AA495" s="201">
        <v>181</v>
      </c>
      <c r="AB495" s="202">
        <v>0.46961325966850831</v>
      </c>
      <c r="AC495" s="202">
        <v>0.23756906077348067</v>
      </c>
      <c r="AD495" s="202">
        <v>0.22651933701657459</v>
      </c>
      <c r="AE495" s="202">
        <v>6.6298342541436461E-2</v>
      </c>
      <c r="AF495" s="203">
        <v>0.29281767955801108</v>
      </c>
      <c r="AG495" s="194"/>
      <c r="AH495" s="204">
        <v>181</v>
      </c>
      <c r="AI495" s="205">
        <v>0.40331491712707185</v>
      </c>
      <c r="AJ495" s="205">
        <v>0.19337016574585636</v>
      </c>
      <c r="AK495" s="205">
        <v>0.17679558011049723</v>
      </c>
      <c r="AL495" s="205">
        <v>0.22651933701657459</v>
      </c>
      <c r="AM495" s="208">
        <v>0.40331491712707179</v>
      </c>
      <c r="AN495" s="194"/>
      <c r="AO495" s="206">
        <v>181</v>
      </c>
      <c r="AP495" s="207">
        <v>9.9447513812154692E-2</v>
      </c>
    </row>
    <row r="496" spans="1:42" x14ac:dyDescent="0.3">
      <c r="A496" t="str">
        <f>School_Data!A496</f>
        <v>CLEVELAND COUNTY SCHOOL DISTRICT</v>
      </c>
      <c r="B496" t="s">
        <v>1449</v>
      </c>
      <c r="C496" t="str">
        <f>School_Data!C496</f>
        <v>RISON ELEMENTARY SCHOOL</v>
      </c>
      <c r="D496">
        <f>School_Data!D496</f>
        <v>1305009</v>
      </c>
      <c r="E496" s="27">
        <f>School_Data!E496</f>
        <v>3</v>
      </c>
      <c r="F496" s="192">
        <v>45</v>
      </c>
      <c r="G496" s="193">
        <v>8.8888888888888892E-2</v>
      </c>
      <c r="H496" s="193">
        <v>0.28888888888888886</v>
      </c>
      <c r="I496" s="193">
        <v>0.22222222222222221</v>
      </c>
      <c r="J496" s="193">
        <v>0.4</v>
      </c>
      <c r="K496" s="193">
        <v>0.62222222222222223</v>
      </c>
      <c r="L496" s="194"/>
      <c r="M496" s="195">
        <v>45</v>
      </c>
      <c r="N496" s="196">
        <v>0.15555555555555556</v>
      </c>
      <c r="O496" s="196">
        <v>0.28888888888888886</v>
      </c>
      <c r="P496" s="196">
        <v>0.46666666666666667</v>
      </c>
      <c r="Q496" s="196">
        <v>8.8888888888888892E-2</v>
      </c>
      <c r="R496" s="197">
        <v>0.55555555555555558</v>
      </c>
      <c r="S496" s="194"/>
      <c r="T496" s="198">
        <v>45</v>
      </c>
      <c r="U496" s="199">
        <v>0.44444444444444442</v>
      </c>
      <c r="V496" s="199">
        <v>0.31111111111111112</v>
      </c>
      <c r="W496" s="199">
        <v>0.1111111111111111</v>
      </c>
      <c r="X496" s="199">
        <v>0.13333333333333333</v>
      </c>
      <c r="Y496" s="200">
        <v>0.24444444444444444</v>
      </c>
      <c r="Z496" s="194"/>
      <c r="AA496" s="201">
        <v>45</v>
      </c>
      <c r="AB496" s="202">
        <v>0.48888888888888887</v>
      </c>
      <c r="AC496" s="202">
        <v>0.2</v>
      </c>
      <c r="AD496" s="202">
        <v>0.13333333333333333</v>
      </c>
      <c r="AE496" s="202">
        <v>0.17777777777777778</v>
      </c>
      <c r="AF496" s="203">
        <v>0.31111111111111112</v>
      </c>
      <c r="AG496" s="194"/>
      <c r="AH496" s="204">
        <v>45</v>
      </c>
      <c r="AI496" s="205">
        <v>0.57777777777777772</v>
      </c>
      <c r="AJ496" s="205">
        <v>0.1111111111111111</v>
      </c>
      <c r="AK496" s="205">
        <v>0.15555555555555556</v>
      </c>
      <c r="AL496" s="205">
        <v>0.15555555555555556</v>
      </c>
      <c r="AM496" s="208">
        <v>0.31111111111111112</v>
      </c>
      <c r="AN496" s="194"/>
      <c r="AO496" s="206">
        <v>45</v>
      </c>
      <c r="AP496" s="207">
        <v>0.1111111111111111</v>
      </c>
    </row>
    <row r="497" spans="1:42" x14ac:dyDescent="0.3">
      <c r="A497" t="str">
        <f>School_Data!A497</f>
        <v>CLEVELAND COUNTY SCHOOL DISTRICT</v>
      </c>
      <c r="B497" t="s">
        <v>1449</v>
      </c>
      <c r="C497" t="str">
        <f>School_Data!C497</f>
        <v>RISON ELEMENTARY SCHOOL</v>
      </c>
      <c r="D497">
        <f>School_Data!D497</f>
        <v>1305009</v>
      </c>
      <c r="E497" s="27">
        <f>School_Data!E497</f>
        <v>4</v>
      </c>
      <c r="F497" s="192">
        <v>49</v>
      </c>
      <c r="G497" s="193">
        <v>4.0816326530612242E-2</v>
      </c>
      <c r="H497" s="193">
        <v>0.22448979591836735</v>
      </c>
      <c r="I497" s="193">
        <v>0.24489795918367346</v>
      </c>
      <c r="J497" s="193">
        <v>0.48979591836734693</v>
      </c>
      <c r="K497" s="193">
        <v>0.73469387755102034</v>
      </c>
      <c r="L497" s="194"/>
      <c r="M497" s="195">
        <v>49</v>
      </c>
      <c r="N497" s="196">
        <v>8.1632653061224483E-2</v>
      </c>
      <c r="O497" s="196">
        <v>0.22448979591836735</v>
      </c>
      <c r="P497" s="196">
        <v>0.46938775510204084</v>
      </c>
      <c r="Q497" s="196">
        <v>0.22448979591836735</v>
      </c>
      <c r="R497" s="197">
        <v>0.69387755102040816</v>
      </c>
      <c r="S497" s="194"/>
      <c r="T497" s="198">
        <v>49</v>
      </c>
      <c r="U497" s="199">
        <v>0.2857142857142857</v>
      </c>
      <c r="V497" s="199">
        <v>0.16326530612244897</v>
      </c>
      <c r="W497" s="199">
        <v>0.34693877551020408</v>
      </c>
      <c r="X497" s="199">
        <v>0.20408163265306123</v>
      </c>
      <c r="Y497" s="200">
        <v>0.55102040816326525</v>
      </c>
      <c r="Z497" s="194"/>
      <c r="AA497" s="201">
        <v>49</v>
      </c>
      <c r="AB497" s="202">
        <v>0.22448979591836735</v>
      </c>
      <c r="AC497" s="202">
        <v>0.22448979591836735</v>
      </c>
      <c r="AD497" s="202">
        <v>0.30612244897959184</v>
      </c>
      <c r="AE497" s="202">
        <v>0.24489795918367346</v>
      </c>
      <c r="AF497" s="203">
        <v>0.55102040816326525</v>
      </c>
      <c r="AG497" s="194"/>
      <c r="AH497" s="204">
        <v>49</v>
      </c>
      <c r="AI497" s="205">
        <v>0.22448979591836735</v>
      </c>
      <c r="AJ497" s="205">
        <v>0.26530612244897961</v>
      </c>
      <c r="AK497" s="205">
        <v>0.24489795918367346</v>
      </c>
      <c r="AL497" s="205">
        <v>0.26530612244897961</v>
      </c>
      <c r="AM497" s="208">
        <v>0.51020408163265307</v>
      </c>
      <c r="AN497" s="194"/>
      <c r="AO497" s="206">
        <v>49</v>
      </c>
      <c r="AP497" s="207">
        <v>0.34693877551020408</v>
      </c>
    </row>
    <row r="498" spans="1:42" x14ac:dyDescent="0.3">
      <c r="A498" t="str">
        <f>School_Data!A498</f>
        <v>CLEVELAND COUNTY SCHOOL DISTRICT</v>
      </c>
      <c r="B498" t="s">
        <v>1449</v>
      </c>
      <c r="C498" t="str">
        <f>School_Data!C498</f>
        <v>RISON ELEMENTARY SCHOOL</v>
      </c>
      <c r="D498">
        <f>School_Data!D498</f>
        <v>1305009</v>
      </c>
      <c r="E498" s="27">
        <f>School_Data!E498</f>
        <v>5</v>
      </c>
      <c r="F498" s="192">
        <v>52</v>
      </c>
      <c r="G498" s="193">
        <v>3.8461538461538464E-2</v>
      </c>
      <c r="H498" s="193">
        <v>0.28846153846153844</v>
      </c>
      <c r="I498" s="193">
        <v>0.36538461538461536</v>
      </c>
      <c r="J498" s="193">
        <v>0.30769230769230771</v>
      </c>
      <c r="K498" s="193">
        <v>0.67307692307692313</v>
      </c>
      <c r="L498" s="194"/>
      <c r="M498" s="195">
        <v>52</v>
      </c>
      <c r="N498" s="196">
        <v>0.11538461538461539</v>
      </c>
      <c r="O498" s="196">
        <v>0.36538461538461536</v>
      </c>
      <c r="P498" s="196">
        <v>0.42307692307692307</v>
      </c>
      <c r="Q498" s="196">
        <v>9.6153846153846159E-2</v>
      </c>
      <c r="R498" s="197">
        <v>0.51923076923076927</v>
      </c>
      <c r="S498" s="194"/>
      <c r="T498" s="198">
        <v>52</v>
      </c>
      <c r="U498" s="199">
        <v>0.19230769230769232</v>
      </c>
      <c r="V498" s="199">
        <v>0.36538461538461536</v>
      </c>
      <c r="W498" s="199">
        <v>0.21153846153846154</v>
      </c>
      <c r="X498" s="199">
        <v>0.23076923076923078</v>
      </c>
      <c r="Y498" s="200">
        <v>0.44230769230769229</v>
      </c>
      <c r="Z498" s="194"/>
      <c r="AA498" s="201">
        <v>52</v>
      </c>
      <c r="AB498" s="202">
        <v>0.30769230769230771</v>
      </c>
      <c r="AC498" s="202">
        <v>0.34615384615384615</v>
      </c>
      <c r="AD498" s="202">
        <v>0.15384615384615385</v>
      </c>
      <c r="AE498" s="202">
        <v>0.19230769230769232</v>
      </c>
      <c r="AF498" s="203">
        <v>0.34615384615384615</v>
      </c>
      <c r="AG498" s="194"/>
      <c r="AH498" s="204">
        <v>52</v>
      </c>
      <c r="AI498" s="205">
        <v>0.34615384615384615</v>
      </c>
      <c r="AJ498" s="205">
        <v>0.32692307692307693</v>
      </c>
      <c r="AK498" s="205">
        <v>0.15384615384615385</v>
      </c>
      <c r="AL498" s="205">
        <v>0.17307692307692307</v>
      </c>
      <c r="AM498" s="208">
        <v>0.32692307692307693</v>
      </c>
      <c r="AN498" s="194"/>
      <c r="AO498" s="206">
        <v>52</v>
      </c>
      <c r="AP498" s="207">
        <v>0.17307692307692307</v>
      </c>
    </row>
    <row r="499" spans="1:42" x14ac:dyDescent="0.3">
      <c r="A499" t="str">
        <f>School_Data!A499</f>
        <v>CLEVELAND COUNTY SCHOOL DISTRICT</v>
      </c>
      <c r="B499" t="s">
        <v>1449</v>
      </c>
      <c r="C499" t="str">
        <f>School_Data!C499</f>
        <v>RISON ELEMENTARY SCHOOL</v>
      </c>
      <c r="D499">
        <f>School_Data!D499</f>
        <v>1305009</v>
      </c>
      <c r="E499" s="27">
        <f>School_Data!E499</f>
        <v>6</v>
      </c>
      <c r="F499" s="192">
        <v>43</v>
      </c>
      <c r="G499" s="193">
        <v>2.3255813953488372E-2</v>
      </c>
      <c r="H499" s="193">
        <v>0.30232558139534882</v>
      </c>
      <c r="I499" s="193">
        <v>0.27906976744186046</v>
      </c>
      <c r="J499" s="193">
        <v>0.39534883720930231</v>
      </c>
      <c r="K499" s="193">
        <v>0.67441860465116277</v>
      </c>
      <c r="L499" s="194"/>
      <c r="M499" s="195">
        <v>44</v>
      </c>
      <c r="N499" s="196">
        <v>0.13636363636363635</v>
      </c>
      <c r="O499" s="196">
        <v>0.29545454545454547</v>
      </c>
      <c r="P499" s="196">
        <v>0.38636363636363635</v>
      </c>
      <c r="Q499" s="196">
        <v>0.18181818181818182</v>
      </c>
      <c r="R499" s="197">
        <v>0.56818181818181812</v>
      </c>
      <c r="S499" s="194"/>
      <c r="T499" s="198">
        <v>44</v>
      </c>
      <c r="U499" s="199">
        <v>0.25</v>
      </c>
      <c r="V499" s="199">
        <v>0.29545454545454547</v>
      </c>
      <c r="W499" s="199">
        <v>0.31818181818181818</v>
      </c>
      <c r="X499" s="199">
        <v>0.13636363636363635</v>
      </c>
      <c r="Y499" s="200">
        <v>0.45454545454545453</v>
      </c>
      <c r="Z499" s="194"/>
      <c r="AA499" s="201">
        <v>43</v>
      </c>
      <c r="AB499" s="202">
        <v>0.27906976744186046</v>
      </c>
      <c r="AC499" s="202">
        <v>0.2558139534883721</v>
      </c>
      <c r="AD499" s="202">
        <v>0.27906976744186046</v>
      </c>
      <c r="AE499" s="202">
        <v>0.18604651162790697</v>
      </c>
      <c r="AF499" s="203">
        <v>0.46511627906976744</v>
      </c>
      <c r="AG499" s="194"/>
      <c r="AH499" s="204">
        <v>43</v>
      </c>
      <c r="AI499" s="205">
        <v>0.30232558139534882</v>
      </c>
      <c r="AJ499" s="205">
        <v>0.23255813953488372</v>
      </c>
      <c r="AK499" s="205">
        <v>0.30232558139534882</v>
      </c>
      <c r="AL499" s="205">
        <v>0.16279069767441862</v>
      </c>
      <c r="AM499" s="208">
        <v>0.46511627906976744</v>
      </c>
      <c r="AN499" s="194"/>
      <c r="AO499" s="206">
        <v>44</v>
      </c>
      <c r="AP499" s="207">
        <v>0.13636363636363635</v>
      </c>
    </row>
    <row r="500" spans="1:42" x14ac:dyDescent="0.3">
      <c r="A500" t="str">
        <f>School_Data!A500</f>
        <v>CLEVELAND COUNTY SCHOOL DISTRICT</v>
      </c>
      <c r="B500" t="s">
        <v>1449</v>
      </c>
      <c r="C500" t="str">
        <f>School_Data!C500</f>
        <v>RISON HIGH SCHOOL</v>
      </c>
      <c r="D500">
        <f>School_Data!D500</f>
        <v>1305010</v>
      </c>
      <c r="E500" s="27">
        <f>School_Data!E500</f>
        <v>7</v>
      </c>
      <c r="F500" s="192">
        <v>58</v>
      </c>
      <c r="G500" s="193">
        <v>0.15517241379310345</v>
      </c>
      <c r="H500" s="193">
        <v>0.18965517241379309</v>
      </c>
      <c r="I500" s="193">
        <v>0.27586206896551724</v>
      </c>
      <c r="J500" s="193">
        <v>0.37931034482758619</v>
      </c>
      <c r="K500" s="193">
        <v>0.65517241379310343</v>
      </c>
      <c r="L500" s="194"/>
      <c r="M500" s="195">
        <v>58</v>
      </c>
      <c r="N500" s="196">
        <v>0.34482758620689657</v>
      </c>
      <c r="O500" s="196">
        <v>0.22413793103448276</v>
      </c>
      <c r="P500" s="196">
        <v>0.27586206896551724</v>
      </c>
      <c r="Q500" s="196">
        <v>0.15517241379310345</v>
      </c>
      <c r="R500" s="197">
        <v>0.43103448275862066</v>
      </c>
      <c r="S500" s="194"/>
      <c r="T500" s="198">
        <v>58</v>
      </c>
      <c r="U500" s="199">
        <v>0.41379310344827586</v>
      </c>
      <c r="V500" s="199">
        <v>0.18965517241379309</v>
      </c>
      <c r="W500" s="199">
        <v>0.22413793103448276</v>
      </c>
      <c r="X500" s="199">
        <v>0.17241379310344829</v>
      </c>
      <c r="Y500" s="200">
        <v>0.39655172413793105</v>
      </c>
      <c r="Z500" s="194"/>
      <c r="AA500" s="201">
        <v>58</v>
      </c>
      <c r="AB500" s="202">
        <v>0.48275862068965519</v>
      </c>
      <c r="AC500" s="202">
        <v>0.22413793103448276</v>
      </c>
      <c r="AD500" s="202">
        <v>0.22413793103448276</v>
      </c>
      <c r="AE500" s="202">
        <v>6.8965517241379309E-2</v>
      </c>
      <c r="AF500" s="203">
        <v>0.2931034482758621</v>
      </c>
      <c r="AG500" s="194"/>
      <c r="AH500" s="204">
        <v>58</v>
      </c>
      <c r="AI500" s="205">
        <v>0.46551724137931033</v>
      </c>
      <c r="AJ500" s="205">
        <v>0.18965517241379309</v>
      </c>
      <c r="AK500" s="205">
        <v>0.13793103448275862</v>
      </c>
      <c r="AL500" s="205">
        <v>0.20689655172413793</v>
      </c>
      <c r="AM500" s="208">
        <v>0.34482758620689657</v>
      </c>
      <c r="AN500" s="194"/>
      <c r="AO500" s="206">
        <v>58</v>
      </c>
      <c r="AP500" s="207">
        <v>0.13793103448275862</v>
      </c>
    </row>
    <row r="501" spans="1:42" x14ac:dyDescent="0.3">
      <c r="A501" t="str">
        <f>School_Data!A501</f>
        <v>CLEVELAND COUNTY SCHOOL DISTRICT</v>
      </c>
      <c r="B501" t="s">
        <v>1449</v>
      </c>
      <c r="C501" t="str">
        <f>School_Data!C501</f>
        <v>RISON HIGH SCHOOL</v>
      </c>
      <c r="D501">
        <f>School_Data!D501</f>
        <v>1305010</v>
      </c>
      <c r="E501" s="27">
        <f>School_Data!E501</f>
        <v>8</v>
      </c>
      <c r="F501" s="192">
        <v>60</v>
      </c>
      <c r="G501" s="193">
        <v>0.11666666666666667</v>
      </c>
      <c r="H501" s="193">
        <v>0.18333333333333332</v>
      </c>
      <c r="I501" s="193">
        <v>0.23333333333333334</v>
      </c>
      <c r="J501" s="193">
        <v>0.46666666666666667</v>
      </c>
      <c r="K501" s="193">
        <v>0.7</v>
      </c>
      <c r="L501" s="194"/>
      <c r="M501" s="195">
        <v>60</v>
      </c>
      <c r="N501" s="196">
        <v>0.21666666666666667</v>
      </c>
      <c r="O501" s="196">
        <v>0.25</v>
      </c>
      <c r="P501" s="196">
        <v>0.18333333333333332</v>
      </c>
      <c r="Q501" s="196">
        <v>0.35</v>
      </c>
      <c r="R501" s="197">
        <v>0.53333333333333333</v>
      </c>
      <c r="S501" s="194"/>
      <c r="T501" s="198">
        <v>60</v>
      </c>
      <c r="U501" s="199">
        <v>0.3</v>
      </c>
      <c r="V501" s="199">
        <v>0.2</v>
      </c>
      <c r="W501" s="199">
        <v>0.3</v>
      </c>
      <c r="X501" s="199">
        <v>0.2</v>
      </c>
      <c r="Y501" s="200">
        <v>0.5</v>
      </c>
      <c r="Z501" s="194"/>
      <c r="AA501" s="201">
        <v>60</v>
      </c>
      <c r="AB501" s="202">
        <v>0.25</v>
      </c>
      <c r="AC501" s="202">
        <v>0.16666666666666666</v>
      </c>
      <c r="AD501" s="202">
        <v>0.38333333333333336</v>
      </c>
      <c r="AE501" s="202">
        <v>0.2</v>
      </c>
      <c r="AF501" s="203">
        <v>0.58333333333333337</v>
      </c>
      <c r="AG501" s="194"/>
      <c r="AH501" s="204">
        <v>60</v>
      </c>
      <c r="AI501" s="205">
        <v>0.3</v>
      </c>
      <c r="AJ501" s="205">
        <v>0.15</v>
      </c>
      <c r="AK501" s="205">
        <v>0.16666666666666666</v>
      </c>
      <c r="AL501" s="205">
        <v>0.38333333333333336</v>
      </c>
      <c r="AM501" s="208">
        <v>0.55000000000000004</v>
      </c>
      <c r="AN501" s="194"/>
      <c r="AO501" s="206">
        <v>60</v>
      </c>
      <c r="AP501" s="207">
        <v>0.21666666666666667</v>
      </c>
    </row>
    <row r="502" spans="1:42" x14ac:dyDescent="0.3">
      <c r="A502" t="str">
        <f>School_Data!A502</f>
        <v>CLEVELAND COUNTY SCHOOL DISTRICT</v>
      </c>
      <c r="B502" t="s">
        <v>1449</v>
      </c>
      <c r="C502" t="str">
        <f>School_Data!C502</f>
        <v>RISON HIGH SCHOOL</v>
      </c>
      <c r="D502">
        <f>School_Data!D502</f>
        <v>1305010</v>
      </c>
      <c r="E502" s="27">
        <f>School_Data!E502</f>
        <v>9</v>
      </c>
      <c r="F502" s="192">
        <v>70</v>
      </c>
      <c r="G502" s="193">
        <v>0.3</v>
      </c>
      <c r="H502" s="193">
        <v>0.18571428571428572</v>
      </c>
      <c r="I502" s="193">
        <v>0.27142857142857141</v>
      </c>
      <c r="J502" s="193">
        <v>0.24285714285714285</v>
      </c>
      <c r="K502" s="193">
        <v>0.51428571428571423</v>
      </c>
      <c r="L502" s="194"/>
      <c r="M502" s="195">
        <v>70</v>
      </c>
      <c r="N502" s="196">
        <v>0.52857142857142858</v>
      </c>
      <c r="O502" s="196">
        <v>0.15714285714285714</v>
      </c>
      <c r="P502" s="196">
        <v>0.1</v>
      </c>
      <c r="Q502" s="196">
        <v>0.21428571428571427</v>
      </c>
      <c r="R502" s="197">
        <v>0.31428571428571428</v>
      </c>
      <c r="S502" s="194"/>
      <c r="T502" s="198">
        <v>70</v>
      </c>
      <c r="U502" s="199">
        <v>0.44285714285714284</v>
      </c>
      <c r="V502" s="199">
        <v>0.22857142857142856</v>
      </c>
      <c r="W502" s="199">
        <v>0.17142857142857143</v>
      </c>
      <c r="X502" s="199">
        <v>0.15714285714285714</v>
      </c>
      <c r="Y502" s="200">
        <v>0.32857142857142857</v>
      </c>
      <c r="Z502" s="194"/>
      <c r="AA502" s="201">
        <v>70</v>
      </c>
      <c r="AB502" s="202">
        <v>0.45714285714285713</v>
      </c>
      <c r="AC502" s="202">
        <v>0.2</v>
      </c>
      <c r="AD502" s="202">
        <v>0.17142857142857143</v>
      </c>
      <c r="AE502" s="202">
        <v>0.17142857142857143</v>
      </c>
      <c r="AF502" s="203">
        <v>0.34285714285714286</v>
      </c>
      <c r="AG502" s="194"/>
      <c r="AH502" s="204">
        <v>70</v>
      </c>
      <c r="AI502" s="205">
        <v>0.41428571428571431</v>
      </c>
      <c r="AJ502" s="205">
        <v>0.2857142857142857</v>
      </c>
      <c r="AK502" s="205">
        <v>8.5714285714285715E-2</v>
      </c>
      <c r="AL502" s="205">
        <v>0.21428571428571427</v>
      </c>
      <c r="AM502" s="208">
        <v>0.3</v>
      </c>
      <c r="AN502" s="194"/>
      <c r="AO502" s="206">
        <v>70</v>
      </c>
      <c r="AP502" s="207">
        <v>0.2</v>
      </c>
    </row>
    <row r="503" spans="1:42" x14ac:dyDescent="0.3">
      <c r="A503" t="str">
        <f>School_Data!A503</f>
        <v>CLEVELAND COUNTY SCHOOL DISTRICT</v>
      </c>
      <c r="B503" t="s">
        <v>1449</v>
      </c>
      <c r="C503" t="str">
        <f>School_Data!C503</f>
        <v>RISON HIGH SCHOOL</v>
      </c>
      <c r="D503">
        <f>School_Data!D503</f>
        <v>1305010</v>
      </c>
      <c r="E503" s="27">
        <f>School_Data!E503</f>
        <v>10</v>
      </c>
      <c r="F503" s="192">
        <v>69</v>
      </c>
      <c r="G503" s="193">
        <v>0.27536231884057971</v>
      </c>
      <c r="H503" s="193">
        <v>0.17391304347826086</v>
      </c>
      <c r="I503" s="193">
        <v>0.2608695652173913</v>
      </c>
      <c r="J503" s="193">
        <v>0.28985507246376813</v>
      </c>
      <c r="K503" s="193">
        <v>0.55072463768115942</v>
      </c>
      <c r="L503" s="194"/>
      <c r="M503" s="195">
        <v>69</v>
      </c>
      <c r="N503" s="196">
        <v>0.56521739130434778</v>
      </c>
      <c r="O503" s="196">
        <v>0.15942028985507245</v>
      </c>
      <c r="P503" s="196">
        <v>0.15942028985507245</v>
      </c>
      <c r="Q503" s="196">
        <v>0.11594202898550725</v>
      </c>
      <c r="R503" s="197">
        <v>0.27536231884057971</v>
      </c>
      <c r="S503" s="194"/>
      <c r="T503" s="198">
        <v>69</v>
      </c>
      <c r="U503" s="199">
        <v>0.3188405797101449</v>
      </c>
      <c r="V503" s="199">
        <v>0.37681159420289856</v>
      </c>
      <c r="W503" s="199">
        <v>0.15942028985507245</v>
      </c>
      <c r="X503" s="199">
        <v>0.14492753623188406</v>
      </c>
      <c r="Y503" s="200">
        <v>0.30434782608695654</v>
      </c>
      <c r="Z503" s="194"/>
      <c r="AA503" s="201">
        <v>69</v>
      </c>
      <c r="AB503" s="202">
        <v>0.42028985507246375</v>
      </c>
      <c r="AC503" s="202">
        <v>0.2318840579710145</v>
      </c>
      <c r="AD503" s="202">
        <v>0.28985507246376813</v>
      </c>
      <c r="AE503" s="202">
        <v>5.7971014492753624E-2</v>
      </c>
      <c r="AF503" s="203">
        <v>0.34782608695652173</v>
      </c>
      <c r="AG503" s="194"/>
      <c r="AH503" s="204">
        <v>69</v>
      </c>
      <c r="AI503" s="205">
        <v>0.39130434782608697</v>
      </c>
      <c r="AJ503" s="205">
        <v>0.18840579710144928</v>
      </c>
      <c r="AK503" s="205">
        <v>0.20289855072463769</v>
      </c>
      <c r="AL503" s="205">
        <v>0.21739130434782608</v>
      </c>
      <c r="AM503" s="208">
        <v>0.42028985507246375</v>
      </c>
      <c r="AN503" s="194"/>
      <c r="AO503" s="206">
        <v>69</v>
      </c>
      <c r="AP503" s="207">
        <v>0.14492753623188406</v>
      </c>
    </row>
    <row r="504" spans="1:42" x14ac:dyDescent="0.3">
      <c r="A504" t="str">
        <f>School_Data!A504</f>
        <v>CLINTON SCHOOL DISTRICT</v>
      </c>
      <c r="B504" t="s">
        <v>1450</v>
      </c>
      <c r="C504" t="str">
        <f>School_Data!C504</f>
        <v>CLINTON ELEMENTARY SCHOOL</v>
      </c>
      <c r="D504">
        <f>School_Data!D504</f>
        <v>7102005</v>
      </c>
      <c r="E504" s="27">
        <f>School_Data!E504</f>
        <v>3</v>
      </c>
      <c r="F504" s="192">
        <v>86</v>
      </c>
      <c r="G504" s="193">
        <v>5.8139534883720929E-2</v>
      </c>
      <c r="H504" s="193">
        <v>0.12790697674418605</v>
      </c>
      <c r="I504" s="193">
        <v>0.31395348837209303</v>
      </c>
      <c r="J504" s="193">
        <v>0.5</v>
      </c>
      <c r="K504" s="193">
        <v>0.81395348837209303</v>
      </c>
      <c r="L504" s="194"/>
      <c r="M504" s="195">
        <v>86</v>
      </c>
      <c r="N504" s="196">
        <v>0.10465116279069768</v>
      </c>
      <c r="O504" s="196">
        <v>0.1744186046511628</v>
      </c>
      <c r="P504" s="196">
        <v>0.45348837209302323</v>
      </c>
      <c r="Q504" s="196">
        <v>0.26744186046511625</v>
      </c>
      <c r="R504" s="197">
        <v>0.72093023255813948</v>
      </c>
      <c r="S504" s="194"/>
      <c r="T504" s="198">
        <v>86</v>
      </c>
      <c r="U504" s="199">
        <v>0.31395348837209303</v>
      </c>
      <c r="V504" s="199">
        <v>0.22093023255813954</v>
      </c>
      <c r="W504" s="199">
        <v>0.19767441860465115</v>
      </c>
      <c r="X504" s="199">
        <v>0.26744186046511625</v>
      </c>
      <c r="Y504" s="200">
        <v>0.46511627906976738</v>
      </c>
      <c r="Z504" s="194"/>
      <c r="AA504" s="201">
        <v>86</v>
      </c>
      <c r="AB504" s="202">
        <v>0.34883720930232559</v>
      </c>
      <c r="AC504" s="202">
        <v>0.22093023255813954</v>
      </c>
      <c r="AD504" s="202">
        <v>0.26744186046511625</v>
      </c>
      <c r="AE504" s="202">
        <v>0.16279069767441862</v>
      </c>
      <c r="AF504" s="203">
        <v>0.43023255813953487</v>
      </c>
      <c r="AG504" s="194"/>
      <c r="AH504" s="204">
        <v>86</v>
      </c>
      <c r="AI504" s="205">
        <v>0.34883720930232559</v>
      </c>
      <c r="AJ504" s="205">
        <v>0.22093023255813954</v>
      </c>
      <c r="AK504" s="205">
        <v>0.23255813953488372</v>
      </c>
      <c r="AL504" s="205">
        <v>0.19767441860465115</v>
      </c>
      <c r="AM504" s="208">
        <v>0.43023255813953487</v>
      </c>
      <c r="AN504" s="194"/>
      <c r="AO504" s="206">
        <v>86</v>
      </c>
      <c r="AP504" s="207">
        <v>0.23255813953488372</v>
      </c>
    </row>
    <row r="505" spans="1:42" x14ac:dyDescent="0.3">
      <c r="A505" t="str">
        <f>School_Data!A505</f>
        <v>CLINTON SCHOOL DISTRICT</v>
      </c>
      <c r="B505" t="s">
        <v>1450</v>
      </c>
      <c r="C505" t="str">
        <f>School_Data!C505</f>
        <v>CLINTON ELEMENTARY SCHOOL</v>
      </c>
      <c r="D505">
        <f>School_Data!D505</f>
        <v>7102005</v>
      </c>
      <c r="E505" s="27">
        <f>School_Data!E505</f>
        <v>4</v>
      </c>
      <c r="F505" s="192">
        <v>102</v>
      </c>
      <c r="G505" s="193">
        <v>5.8823529411764705E-2</v>
      </c>
      <c r="H505" s="193">
        <v>0.22549019607843138</v>
      </c>
      <c r="I505" s="193">
        <v>0.29411764705882354</v>
      </c>
      <c r="J505" s="193">
        <v>0.42156862745098039</v>
      </c>
      <c r="K505" s="193">
        <v>0.71568627450980393</v>
      </c>
      <c r="L505" s="194"/>
      <c r="M505" s="195">
        <v>102</v>
      </c>
      <c r="N505" s="196">
        <v>0.12745098039215685</v>
      </c>
      <c r="O505" s="196">
        <v>0.31372549019607843</v>
      </c>
      <c r="P505" s="196">
        <v>0.43137254901960786</v>
      </c>
      <c r="Q505" s="196">
        <v>0.12745098039215685</v>
      </c>
      <c r="R505" s="197">
        <v>0.55882352941176472</v>
      </c>
      <c r="S505" s="194"/>
      <c r="T505" s="198">
        <v>102</v>
      </c>
      <c r="U505" s="199">
        <v>0.3235294117647059</v>
      </c>
      <c r="V505" s="199">
        <v>0.26470588235294118</v>
      </c>
      <c r="W505" s="199">
        <v>0.24509803921568626</v>
      </c>
      <c r="X505" s="199">
        <v>0.16666666666666666</v>
      </c>
      <c r="Y505" s="200">
        <v>0.41176470588235292</v>
      </c>
      <c r="Z505" s="194"/>
      <c r="AA505" s="201">
        <v>102</v>
      </c>
      <c r="AB505" s="202">
        <v>0.23529411764705882</v>
      </c>
      <c r="AC505" s="202">
        <v>0.25490196078431371</v>
      </c>
      <c r="AD505" s="202">
        <v>0.33333333333333331</v>
      </c>
      <c r="AE505" s="202">
        <v>0.17647058823529413</v>
      </c>
      <c r="AF505" s="203">
        <v>0.50980392156862742</v>
      </c>
      <c r="AG505" s="194"/>
      <c r="AH505" s="204">
        <v>102</v>
      </c>
      <c r="AI505" s="205">
        <v>0.37254901960784315</v>
      </c>
      <c r="AJ505" s="205">
        <v>0.19607843137254902</v>
      </c>
      <c r="AK505" s="205">
        <v>0.26470588235294118</v>
      </c>
      <c r="AL505" s="205">
        <v>0.16666666666666666</v>
      </c>
      <c r="AM505" s="208">
        <v>0.43137254901960786</v>
      </c>
      <c r="AN505" s="194"/>
      <c r="AO505" s="206">
        <v>102</v>
      </c>
      <c r="AP505" s="207">
        <v>0.20588235294117646</v>
      </c>
    </row>
    <row r="506" spans="1:42" x14ac:dyDescent="0.3">
      <c r="A506" t="str">
        <f>School_Data!A506</f>
        <v>CLINTON SCHOOL DISTRICT</v>
      </c>
      <c r="B506" t="s">
        <v>1450</v>
      </c>
      <c r="C506" t="str">
        <f>School_Data!C506</f>
        <v>CLINTON ELEMENTARY SCHOOL</v>
      </c>
      <c r="D506">
        <f>School_Data!D506</f>
        <v>7102005</v>
      </c>
      <c r="E506" s="27">
        <f>School_Data!E506</f>
        <v>5</v>
      </c>
      <c r="F506" s="192">
        <v>108</v>
      </c>
      <c r="G506" s="193">
        <v>3.7037037037037035E-2</v>
      </c>
      <c r="H506" s="193">
        <v>0.25925925925925924</v>
      </c>
      <c r="I506" s="193">
        <v>0.35185185185185186</v>
      </c>
      <c r="J506" s="193">
        <v>0.35185185185185186</v>
      </c>
      <c r="K506" s="193">
        <v>0.70370370370370372</v>
      </c>
      <c r="L506" s="194"/>
      <c r="M506" s="195">
        <v>108</v>
      </c>
      <c r="N506" s="196">
        <v>0.12962962962962962</v>
      </c>
      <c r="O506" s="196">
        <v>0.37962962962962965</v>
      </c>
      <c r="P506" s="196">
        <v>0.37037037037037035</v>
      </c>
      <c r="Q506" s="196">
        <v>0.12037037037037036</v>
      </c>
      <c r="R506" s="197">
        <v>0.4907407407407407</v>
      </c>
      <c r="S506" s="194"/>
      <c r="T506" s="198">
        <v>108</v>
      </c>
      <c r="U506" s="199">
        <v>0.27777777777777779</v>
      </c>
      <c r="V506" s="199">
        <v>0.27777777777777779</v>
      </c>
      <c r="W506" s="199">
        <v>0.29629629629629628</v>
      </c>
      <c r="X506" s="199">
        <v>0.14814814814814814</v>
      </c>
      <c r="Y506" s="200">
        <v>0.44444444444444442</v>
      </c>
      <c r="Z506" s="194"/>
      <c r="AA506" s="201">
        <v>108</v>
      </c>
      <c r="AB506" s="202">
        <v>0.37962962962962965</v>
      </c>
      <c r="AC506" s="202">
        <v>0.25925925925925924</v>
      </c>
      <c r="AD506" s="202">
        <v>0.24074074074074073</v>
      </c>
      <c r="AE506" s="202">
        <v>0.12037037037037036</v>
      </c>
      <c r="AF506" s="203">
        <v>0.3611111111111111</v>
      </c>
      <c r="AG506" s="194"/>
      <c r="AH506" s="204">
        <v>108</v>
      </c>
      <c r="AI506" s="205">
        <v>0.3611111111111111</v>
      </c>
      <c r="AJ506" s="205">
        <v>0.27777777777777779</v>
      </c>
      <c r="AK506" s="205">
        <v>0.19444444444444445</v>
      </c>
      <c r="AL506" s="205">
        <v>0.16666666666666666</v>
      </c>
      <c r="AM506" s="208">
        <v>0.3611111111111111</v>
      </c>
      <c r="AN506" s="194"/>
      <c r="AO506" s="206">
        <v>108</v>
      </c>
      <c r="AP506" s="207">
        <v>0.16666666666666666</v>
      </c>
    </row>
    <row r="507" spans="1:42" x14ac:dyDescent="0.3">
      <c r="A507" t="str">
        <f>School_Data!A507</f>
        <v>CLINTON SCHOOL DISTRICT</v>
      </c>
      <c r="B507" t="s">
        <v>1450</v>
      </c>
      <c r="C507" t="str">
        <f>School_Data!C507</f>
        <v>CLINTON HIGH SCHOOL</v>
      </c>
      <c r="D507">
        <f>School_Data!D507</f>
        <v>7102006</v>
      </c>
      <c r="E507" s="27">
        <f>School_Data!E507</f>
        <v>9</v>
      </c>
      <c r="F507" s="192">
        <v>100</v>
      </c>
      <c r="G507" s="193">
        <v>0.23</v>
      </c>
      <c r="H507" s="193">
        <v>0.18</v>
      </c>
      <c r="I507" s="193">
        <v>0.28000000000000003</v>
      </c>
      <c r="J507" s="193">
        <v>0.31</v>
      </c>
      <c r="K507" s="193">
        <v>0.59000000000000008</v>
      </c>
      <c r="L507" s="194"/>
      <c r="M507" s="195">
        <v>100</v>
      </c>
      <c r="N507" s="196">
        <v>0.37</v>
      </c>
      <c r="O507" s="196">
        <v>0.17</v>
      </c>
      <c r="P507" s="196">
        <v>0.27</v>
      </c>
      <c r="Q507" s="196">
        <v>0.19</v>
      </c>
      <c r="R507" s="197">
        <v>0.46</v>
      </c>
      <c r="S507" s="194"/>
      <c r="T507" s="198">
        <v>100</v>
      </c>
      <c r="U507" s="199">
        <v>0.41</v>
      </c>
      <c r="V507" s="199">
        <v>0.2</v>
      </c>
      <c r="W507" s="199">
        <v>0.25</v>
      </c>
      <c r="X507" s="199">
        <v>0.14000000000000001</v>
      </c>
      <c r="Y507" s="200">
        <v>0.39</v>
      </c>
      <c r="Z507" s="194"/>
      <c r="AA507" s="201">
        <v>100</v>
      </c>
      <c r="AB507" s="202">
        <v>0.35</v>
      </c>
      <c r="AC507" s="202">
        <v>0.15</v>
      </c>
      <c r="AD507" s="202">
        <v>0.27</v>
      </c>
      <c r="AE507" s="202">
        <v>0.23</v>
      </c>
      <c r="AF507" s="203">
        <v>0.5</v>
      </c>
      <c r="AG507" s="194"/>
      <c r="AH507" s="204">
        <v>100</v>
      </c>
      <c r="AI507" s="205">
        <v>0.35</v>
      </c>
      <c r="AJ507" s="205">
        <v>0.19</v>
      </c>
      <c r="AK507" s="205">
        <v>0.19</v>
      </c>
      <c r="AL507" s="205">
        <v>0.27</v>
      </c>
      <c r="AM507" s="208">
        <v>0.46</v>
      </c>
      <c r="AN507" s="194"/>
      <c r="AO507" s="206">
        <v>100</v>
      </c>
      <c r="AP507" s="207">
        <v>0.18</v>
      </c>
    </row>
    <row r="508" spans="1:42" x14ac:dyDescent="0.3">
      <c r="A508" t="str">
        <f>School_Data!A508</f>
        <v>CLINTON SCHOOL DISTRICT</v>
      </c>
      <c r="B508" t="s">
        <v>1450</v>
      </c>
      <c r="C508" t="str">
        <f>School_Data!C508</f>
        <v>CLINTON HIGH SCHOOL</v>
      </c>
      <c r="D508">
        <f>School_Data!D508</f>
        <v>7102006</v>
      </c>
      <c r="E508" s="27">
        <f>School_Data!E508</f>
        <v>10</v>
      </c>
      <c r="F508" s="192">
        <v>100</v>
      </c>
      <c r="G508" s="193">
        <v>0.14000000000000001</v>
      </c>
      <c r="H508" s="193">
        <v>0.14000000000000001</v>
      </c>
      <c r="I508" s="193">
        <v>0.28000000000000003</v>
      </c>
      <c r="J508" s="193">
        <v>0.44</v>
      </c>
      <c r="K508" s="193">
        <v>0.72</v>
      </c>
      <c r="L508" s="194"/>
      <c r="M508" s="195">
        <v>100</v>
      </c>
      <c r="N508" s="196">
        <v>0.47</v>
      </c>
      <c r="O508" s="196">
        <v>0.2</v>
      </c>
      <c r="P508" s="196">
        <v>0.17</v>
      </c>
      <c r="Q508" s="196">
        <v>0.16</v>
      </c>
      <c r="R508" s="197">
        <v>0.33</v>
      </c>
      <c r="S508" s="194"/>
      <c r="T508" s="198">
        <v>100</v>
      </c>
      <c r="U508" s="199">
        <v>0.34</v>
      </c>
      <c r="V508" s="199">
        <v>0.23</v>
      </c>
      <c r="W508" s="199">
        <v>0.24</v>
      </c>
      <c r="X508" s="199">
        <v>0.19</v>
      </c>
      <c r="Y508" s="200">
        <v>0.43</v>
      </c>
      <c r="Z508" s="194"/>
      <c r="AA508" s="201">
        <v>100</v>
      </c>
      <c r="AB508" s="202">
        <v>0.32</v>
      </c>
      <c r="AC508" s="202">
        <v>0.21</v>
      </c>
      <c r="AD508" s="202">
        <v>0.34</v>
      </c>
      <c r="AE508" s="202">
        <v>0.13</v>
      </c>
      <c r="AF508" s="203">
        <v>0.47000000000000003</v>
      </c>
      <c r="AG508" s="194"/>
      <c r="AH508" s="204">
        <v>100</v>
      </c>
      <c r="AI508" s="205">
        <v>0.25</v>
      </c>
      <c r="AJ508" s="205">
        <v>0.19</v>
      </c>
      <c r="AK508" s="205">
        <v>0.28000000000000003</v>
      </c>
      <c r="AL508" s="205">
        <v>0.28000000000000003</v>
      </c>
      <c r="AM508" s="208">
        <v>0.56000000000000005</v>
      </c>
      <c r="AN508" s="194"/>
      <c r="AO508" s="206">
        <v>100</v>
      </c>
      <c r="AP508" s="207">
        <v>0.2</v>
      </c>
    </row>
    <row r="509" spans="1:42" x14ac:dyDescent="0.3">
      <c r="A509" t="str">
        <f>School_Data!A509</f>
        <v>CLINTON SCHOOL DISTRICT</v>
      </c>
      <c r="B509" t="s">
        <v>1450</v>
      </c>
      <c r="C509" t="str">
        <f>School_Data!C509</f>
        <v>CLINTON JR HIGH SCHOOL</v>
      </c>
      <c r="D509">
        <f>School_Data!D509</f>
        <v>7102008</v>
      </c>
      <c r="E509" s="27">
        <f>School_Data!E509</f>
        <v>6</v>
      </c>
      <c r="F509" s="192">
        <v>83</v>
      </c>
      <c r="G509" s="193">
        <v>3.614457831325301E-2</v>
      </c>
      <c r="H509" s="193">
        <v>0.25301204819277107</v>
      </c>
      <c r="I509" s="193">
        <v>0.28915662650602408</v>
      </c>
      <c r="J509" s="193">
        <v>0.42168674698795183</v>
      </c>
      <c r="K509" s="193">
        <v>0.71084337349397586</v>
      </c>
      <c r="L509" s="194"/>
      <c r="M509" s="195">
        <v>83</v>
      </c>
      <c r="N509" s="196">
        <v>0.10843373493975904</v>
      </c>
      <c r="O509" s="196">
        <v>0.42168674698795183</v>
      </c>
      <c r="P509" s="196">
        <v>0.40963855421686746</v>
      </c>
      <c r="Q509" s="196">
        <v>6.0240963855421686E-2</v>
      </c>
      <c r="R509" s="197">
        <v>0.46987951807228912</v>
      </c>
      <c r="S509" s="194"/>
      <c r="T509" s="198">
        <v>83</v>
      </c>
      <c r="U509" s="199">
        <v>0.26506024096385544</v>
      </c>
      <c r="V509" s="199">
        <v>0.2289156626506024</v>
      </c>
      <c r="W509" s="199">
        <v>0.43373493975903615</v>
      </c>
      <c r="X509" s="199">
        <v>7.2289156626506021E-2</v>
      </c>
      <c r="Y509" s="200">
        <v>0.50602409638554213</v>
      </c>
      <c r="Z509" s="194"/>
      <c r="AA509" s="201">
        <v>83</v>
      </c>
      <c r="AB509" s="202">
        <v>0.25301204819277107</v>
      </c>
      <c r="AC509" s="202">
        <v>0.24096385542168675</v>
      </c>
      <c r="AD509" s="202">
        <v>0.28915662650602408</v>
      </c>
      <c r="AE509" s="202">
        <v>0.21686746987951808</v>
      </c>
      <c r="AF509" s="203">
        <v>0.50602409638554213</v>
      </c>
      <c r="AG509" s="194"/>
      <c r="AH509" s="204">
        <v>83</v>
      </c>
      <c r="AI509" s="205">
        <v>0.36144578313253012</v>
      </c>
      <c r="AJ509" s="205">
        <v>0.25301204819277107</v>
      </c>
      <c r="AK509" s="205">
        <v>0.25301204819277107</v>
      </c>
      <c r="AL509" s="205">
        <v>0.13253012048192772</v>
      </c>
      <c r="AM509" s="208">
        <v>0.38554216867469882</v>
      </c>
      <c r="AN509" s="194"/>
      <c r="AO509" s="206">
        <v>83</v>
      </c>
      <c r="AP509" s="207">
        <v>6.0240963855421686E-2</v>
      </c>
    </row>
    <row r="510" spans="1:42" x14ac:dyDescent="0.3">
      <c r="A510" t="str">
        <f>School_Data!A510</f>
        <v>CLINTON SCHOOL DISTRICT</v>
      </c>
      <c r="B510" t="s">
        <v>1450</v>
      </c>
      <c r="C510" t="str">
        <f>School_Data!C510</f>
        <v>CLINTON JR HIGH SCHOOL</v>
      </c>
      <c r="D510">
        <f>School_Data!D510</f>
        <v>7102008</v>
      </c>
      <c r="E510" s="27">
        <f>School_Data!E510</f>
        <v>7</v>
      </c>
      <c r="F510" s="192">
        <v>111</v>
      </c>
      <c r="G510" s="193">
        <v>5.4054054054054057E-2</v>
      </c>
      <c r="H510" s="193">
        <v>0.13513513513513514</v>
      </c>
      <c r="I510" s="193">
        <v>0.36936936936936937</v>
      </c>
      <c r="J510" s="193">
        <v>0.44144144144144143</v>
      </c>
      <c r="K510" s="193">
        <v>0.81081081081081074</v>
      </c>
      <c r="L510" s="194"/>
      <c r="M510" s="195">
        <v>111</v>
      </c>
      <c r="N510" s="196">
        <v>0.29729729729729731</v>
      </c>
      <c r="O510" s="196">
        <v>0.3963963963963964</v>
      </c>
      <c r="P510" s="196">
        <v>0.17117117117117117</v>
      </c>
      <c r="Q510" s="196">
        <v>0.13513513513513514</v>
      </c>
      <c r="R510" s="197">
        <v>0.30630630630630629</v>
      </c>
      <c r="S510" s="194"/>
      <c r="T510" s="198">
        <v>111</v>
      </c>
      <c r="U510" s="199">
        <v>0.43243243243243246</v>
      </c>
      <c r="V510" s="199">
        <v>0.21621621621621623</v>
      </c>
      <c r="W510" s="199">
        <v>0.12612612612612611</v>
      </c>
      <c r="X510" s="199">
        <v>0.22522522522522523</v>
      </c>
      <c r="Y510" s="200">
        <v>0.35135135135135132</v>
      </c>
      <c r="Z510" s="194"/>
      <c r="AA510" s="201">
        <v>111</v>
      </c>
      <c r="AB510" s="202">
        <v>0.26126126126126126</v>
      </c>
      <c r="AC510" s="202">
        <v>0.35135135135135137</v>
      </c>
      <c r="AD510" s="202">
        <v>0.33333333333333331</v>
      </c>
      <c r="AE510" s="202">
        <v>5.4054054054054057E-2</v>
      </c>
      <c r="AF510" s="203">
        <v>0.38738738738738737</v>
      </c>
      <c r="AG510" s="194"/>
      <c r="AH510" s="204">
        <v>111</v>
      </c>
      <c r="AI510" s="205">
        <v>0.26126126126126126</v>
      </c>
      <c r="AJ510" s="205">
        <v>0.23423423423423423</v>
      </c>
      <c r="AK510" s="205">
        <v>0.30630630630630629</v>
      </c>
      <c r="AL510" s="205">
        <v>0.1981981981981982</v>
      </c>
      <c r="AM510" s="208">
        <v>0.50450450450450446</v>
      </c>
      <c r="AN510" s="194"/>
      <c r="AO510" s="206">
        <v>111</v>
      </c>
      <c r="AP510" s="207">
        <v>0.14414414414414414</v>
      </c>
    </row>
    <row r="511" spans="1:42" x14ac:dyDescent="0.3">
      <c r="A511" t="str">
        <f>School_Data!A511</f>
        <v>CLINTON SCHOOL DISTRICT</v>
      </c>
      <c r="B511" t="s">
        <v>1450</v>
      </c>
      <c r="C511" t="str">
        <f>School_Data!C511</f>
        <v>CLINTON JR HIGH SCHOOL</v>
      </c>
      <c r="D511">
        <f>School_Data!D511</f>
        <v>7102008</v>
      </c>
      <c r="E511" s="27">
        <f>School_Data!E511</f>
        <v>8</v>
      </c>
      <c r="F511" s="192">
        <v>106</v>
      </c>
      <c r="G511" s="193">
        <v>7.5471698113207544E-2</v>
      </c>
      <c r="H511" s="193">
        <v>0.16037735849056603</v>
      </c>
      <c r="I511" s="193">
        <v>0.25471698113207547</v>
      </c>
      <c r="J511" s="193">
        <v>0.50943396226415094</v>
      </c>
      <c r="K511" s="193">
        <v>0.76415094339622636</v>
      </c>
      <c r="L511" s="194"/>
      <c r="M511" s="195">
        <v>106</v>
      </c>
      <c r="N511" s="196">
        <v>0.19811320754716982</v>
      </c>
      <c r="O511" s="196">
        <v>0.31132075471698112</v>
      </c>
      <c r="P511" s="196">
        <v>0.20754716981132076</v>
      </c>
      <c r="Q511" s="196">
        <v>0.28301886792452829</v>
      </c>
      <c r="R511" s="197">
        <v>0.49056603773584906</v>
      </c>
      <c r="S511" s="194"/>
      <c r="T511" s="198">
        <v>106</v>
      </c>
      <c r="U511" s="199">
        <v>0.29245283018867924</v>
      </c>
      <c r="V511" s="199">
        <v>0.23584905660377359</v>
      </c>
      <c r="W511" s="199">
        <v>0.24528301886792453</v>
      </c>
      <c r="X511" s="199">
        <v>0.22641509433962265</v>
      </c>
      <c r="Y511" s="200">
        <v>0.47169811320754718</v>
      </c>
      <c r="Z511" s="194"/>
      <c r="AA511" s="201">
        <v>106</v>
      </c>
      <c r="AB511" s="202">
        <v>0.18867924528301888</v>
      </c>
      <c r="AC511" s="202">
        <v>0.19811320754716982</v>
      </c>
      <c r="AD511" s="202">
        <v>0.40566037735849059</v>
      </c>
      <c r="AE511" s="202">
        <v>0.20754716981132076</v>
      </c>
      <c r="AF511" s="203">
        <v>0.6132075471698113</v>
      </c>
      <c r="AG511" s="194"/>
      <c r="AH511" s="204">
        <v>106</v>
      </c>
      <c r="AI511" s="205">
        <v>0.23584905660377359</v>
      </c>
      <c r="AJ511" s="205">
        <v>0.16981132075471697</v>
      </c>
      <c r="AK511" s="205">
        <v>0.20754716981132076</v>
      </c>
      <c r="AL511" s="205">
        <v>0.3867924528301887</v>
      </c>
      <c r="AM511" s="208">
        <v>0.59433962264150941</v>
      </c>
      <c r="AN511" s="194"/>
      <c r="AO511" s="206">
        <v>106</v>
      </c>
      <c r="AP511" s="207">
        <v>0.17924528301886791</v>
      </c>
    </row>
    <row r="512" spans="1:42" x14ac:dyDescent="0.3">
      <c r="A512" t="str">
        <f>School_Data!A512</f>
        <v>CONCORD SCHOOL DISTRICT</v>
      </c>
      <c r="B512" t="s">
        <v>1451</v>
      </c>
      <c r="C512" t="str">
        <f>School_Data!C512</f>
        <v>CONCORD ELEMENTARY SCHOOL</v>
      </c>
      <c r="D512">
        <f>School_Data!D512</f>
        <v>1201001</v>
      </c>
      <c r="E512" s="27">
        <f>School_Data!E512</f>
        <v>3</v>
      </c>
      <c r="F512" s="192">
        <v>31</v>
      </c>
      <c r="G512" s="193">
        <v>3.2258064516129031E-2</v>
      </c>
      <c r="H512" s="193">
        <v>0.35483870967741937</v>
      </c>
      <c r="I512" s="193">
        <v>0.12903225806451613</v>
      </c>
      <c r="J512" s="193">
        <v>0.4838709677419355</v>
      </c>
      <c r="K512" s="193">
        <v>0.61290322580645162</v>
      </c>
      <c r="L512" s="194"/>
      <c r="M512" s="195">
        <v>31</v>
      </c>
      <c r="N512" s="196">
        <v>0.22580645161290322</v>
      </c>
      <c r="O512" s="196">
        <v>0.16129032258064516</v>
      </c>
      <c r="P512" s="196">
        <v>0.45161290322580644</v>
      </c>
      <c r="Q512" s="196">
        <v>0.16129032258064516</v>
      </c>
      <c r="R512" s="197">
        <v>0.61290322580645162</v>
      </c>
      <c r="S512" s="194"/>
      <c r="T512" s="198">
        <v>31</v>
      </c>
      <c r="U512" s="199">
        <v>0.35483870967741937</v>
      </c>
      <c r="V512" s="199">
        <v>0.25806451612903225</v>
      </c>
      <c r="W512" s="199">
        <v>0.25806451612903225</v>
      </c>
      <c r="X512" s="199">
        <v>0.12903225806451613</v>
      </c>
      <c r="Y512" s="200">
        <v>0.38709677419354838</v>
      </c>
      <c r="Z512" s="194"/>
      <c r="AA512" s="201">
        <v>31</v>
      </c>
      <c r="AB512" s="202">
        <v>0.41935483870967744</v>
      </c>
      <c r="AC512" s="202">
        <v>9.6774193548387094E-2</v>
      </c>
      <c r="AD512" s="202">
        <v>0.19354838709677419</v>
      </c>
      <c r="AE512" s="202">
        <v>0.29032258064516131</v>
      </c>
      <c r="AF512" s="203">
        <v>0.4838709677419355</v>
      </c>
      <c r="AG512" s="194"/>
      <c r="AH512" s="204">
        <v>31</v>
      </c>
      <c r="AI512" s="205">
        <v>0.45161290322580644</v>
      </c>
      <c r="AJ512" s="205">
        <v>9.6774193548387094E-2</v>
      </c>
      <c r="AK512" s="205">
        <v>0.19354838709677419</v>
      </c>
      <c r="AL512" s="205">
        <v>0.25806451612903225</v>
      </c>
      <c r="AM512" s="208">
        <v>0.45161290322580644</v>
      </c>
      <c r="AN512" s="194"/>
      <c r="AO512" s="206">
        <v>31</v>
      </c>
      <c r="AP512" s="207">
        <v>9.6774193548387094E-2</v>
      </c>
    </row>
    <row r="513" spans="1:42" x14ac:dyDescent="0.3">
      <c r="A513" t="str">
        <f>School_Data!A513</f>
        <v>CONCORD SCHOOL DISTRICT</v>
      </c>
      <c r="B513" t="s">
        <v>1451</v>
      </c>
      <c r="C513" t="str">
        <f>School_Data!C513</f>
        <v>CONCORD ELEMENTARY SCHOOL</v>
      </c>
      <c r="D513">
        <f>School_Data!D513</f>
        <v>1201001</v>
      </c>
      <c r="E513" s="27">
        <f>School_Data!E513</f>
        <v>4</v>
      </c>
      <c r="F513" s="192">
        <v>22</v>
      </c>
      <c r="G513" s="193">
        <v>9.0909090909090912E-2</v>
      </c>
      <c r="H513" s="193">
        <v>0.27272727272727271</v>
      </c>
      <c r="I513" s="193">
        <v>0.45454545454545453</v>
      </c>
      <c r="J513" s="193">
        <v>0.18181818181818182</v>
      </c>
      <c r="K513" s="193">
        <v>0.63636363636363635</v>
      </c>
      <c r="L513" s="194"/>
      <c r="M513" s="195">
        <v>22</v>
      </c>
      <c r="N513" s="196">
        <v>0.18181818181818182</v>
      </c>
      <c r="O513" s="196">
        <v>0.22727272727272727</v>
      </c>
      <c r="P513" s="196">
        <v>0.5</v>
      </c>
      <c r="Q513" s="196">
        <v>9.0909090909090912E-2</v>
      </c>
      <c r="R513" s="197">
        <v>0.59090909090909094</v>
      </c>
      <c r="S513" s="194"/>
      <c r="T513" s="198">
        <v>22</v>
      </c>
      <c r="U513" s="199">
        <v>0.22727272727272727</v>
      </c>
      <c r="V513" s="199">
        <v>0.22727272727272727</v>
      </c>
      <c r="W513" s="199">
        <v>0.54545454545454541</v>
      </c>
      <c r="X513" s="199">
        <v>0</v>
      </c>
      <c r="Y513" s="200">
        <v>0.54545454545454541</v>
      </c>
      <c r="Z513" s="194"/>
      <c r="AA513" s="201">
        <v>22</v>
      </c>
      <c r="AB513" s="202">
        <v>0.27272727272727271</v>
      </c>
      <c r="AC513" s="202">
        <v>0.18181818181818182</v>
      </c>
      <c r="AD513" s="202">
        <v>0.5</v>
      </c>
      <c r="AE513" s="202">
        <v>4.5454545454545456E-2</v>
      </c>
      <c r="AF513" s="203">
        <v>0.54545454545454541</v>
      </c>
      <c r="AG513" s="194"/>
      <c r="AH513" s="204">
        <v>22</v>
      </c>
      <c r="AI513" s="205">
        <v>0.45454545454545453</v>
      </c>
      <c r="AJ513" s="205">
        <v>0.13636363636363635</v>
      </c>
      <c r="AK513" s="205">
        <v>0.31818181818181818</v>
      </c>
      <c r="AL513" s="205">
        <v>9.0909090909090912E-2</v>
      </c>
      <c r="AM513" s="208">
        <v>0.40909090909090906</v>
      </c>
      <c r="AN513" s="194"/>
      <c r="AO513" s="206">
        <v>22</v>
      </c>
      <c r="AP513" s="207">
        <v>0.18181818181818182</v>
      </c>
    </row>
    <row r="514" spans="1:42" x14ac:dyDescent="0.3">
      <c r="A514" t="str">
        <f>School_Data!A514</f>
        <v>CONCORD SCHOOL DISTRICT</v>
      </c>
      <c r="B514" t="s">
        <v>1451</v>
      </c>
      <c r="C514" t="str">
        <f>School_Data!C514</f>
        <v>CONCORD ELEMENTARY SCHOOL</v>
      </c>
      <c r="D514">
        <f>School_Data!D514</f>
        <v>1201001</v>
      </c>
      <c r="E514" s="27">
        <f>School_Data!E514</f>
        <v>5</v>
      </c>
      <c r="F514" s="192">
        <v>24</v>
      </c>
      <c r="G514" s="193">
        <v>0</v>
      </c>
      <c r="H514" s="193">
        <v>0.5</v>
      </c>
      <c r="I514" s="193">
        <v>0.375</v>
      </c>
      <c r="J514" s="193">
        <v>0.125</v>
      </c>
      <c r="K514" s="193">
        <v>0.5</v>
      </c>
      <c r="L514" s="194"/>
      <c r="M514" s="195">
        <v>24</v>
      </c>
      <c r="N514" s="196">
        <v>8.3333333333333329E-2</v>
      </c>
      <c r="O514" s="196">
        <v>0.58333333333333337</v>
      </c>
      <c r="P514" s="196">
        <v>0.33333333333333331</v>
      </c>
      <c r="Q514" s="196">
        <v>0</v>
      </c>
      <c r="R514" s="197">
        <v>0.33333333333333331</v>
      </c>
      <c r="S514" s="194"/>
      <c r="T514" s="198">
        <v>24</v>
      </c>
      <c r="U514" s="199">
        <v>0.33333333333333331</v>
      </c>
      <c r="V514" s="199">
        <v>0.375</v>
      </c>
      <c r="W514" s="199">
        <v>0.29166666666666669</v>
      </c>
      <c r="X514" s="199">
        <v>0</v>
      </c>
      <c r="Y514" s="200">
        <v>0.29166666666666669</v>
      </c>
      <c r="Z514" s="194"/>
      <c r="AA514" s="201">
        <v>24</v>
      </c>
      <c r="AB514" s="202">
        <v>0.45833333333333331</v>
      </c>
      <c r="AC514" s="202">
        <v>0.29166666666666669</v>
      </c>
      <c r="AD514" s="202">
        <v>0.20833333333333334</v>
      </c>
      <c r="AE514" s="202">
        <v>4.1666666666666664E-2</v>
      </c>
      <c r="AF514" s="203">
        <v>0.25</v>
      </c>
      <c r="AG514" s="194"/>
      <c r="AH514" s="204">
        <v>24</v>
      </c>
      <c r="AI514" s="205">
        <v>0.54166666666666663</v>
      </c>
      <c r="AJ514" s="205">
        <v>0.25</v>
      </c>
      <c r="AK514" s="205">
        <v>0.16666666666666666</v>
      </c>
      <c r="AL514" s="205">
        <v>4.1666666666666664E-2</v>
      </c>
      <c r="AM514" s="208">
        <v>0.20833333333333331</v>
      </c>
      <c r="AN514" s="194"/>
      <c r="AO514" s="206">
        <v>24</v>
      </c>
      <c r="AP514" s="207">
        <v>0</v>
      </c>
    </row>
    <row r="515" spans="1:42" x14ac:dyDescent="0.3">
      <c r="A515" t="str">
        <f>School_Data!A515</f>
        <v>CONCORD SCHOOL DISTRICT</v>
      </c>
      <c r="B515" t="s">
        <v>1451</v>
      </c>
      <c r="C515" t="str">
        <f>School_Data!C515</f>
        <v>CONCORD ELEMENTARY SCHOOL</v>
      </c>
      <c r="D515">
        <f>School_Data!D515</f>
        <v>1201001</v>
      </c>
      <c r="E515" s="27">
        <f>School_Data!E515</f>
        <v>6</v>
      </c>
      <c r="F515" s="192">
        <v>34</v>
      </c>
      <c r="G515" s="193">
        <v>5.8823529411764705E-2</v>
      </c>
      <c r="H515" s="193">
        <v>0.26470588235294118</v>
      </c>
      <c r="I515" s="193">
        <v>0.29411764705882354</v>
      </c>
      <c r="J515" s="193">
        <v>0.38235294117647056</v>
      </c>
      <c r="K515" s="193">
        <v>0.67647058823529416</v>
      </c>
      <c r="L515" s="194"/>
      <c r="M515" s="195">
        <v>34</v>
      </c>
      <c r="N515" s="196">
        <v>0.14705882352941177</v>
      </c>
      <c r="O515" s="196">
        <v>0.44117647058823528</v>
      </c>
      <c r="P515" s="196">
        <v>0.3235294117647059</v>
      </c>
      <c r="Q515" s="196">
        <v>8.8235294117647065E-2</v>
      </c>
      <c r="R515" s="197">
        <v>0.41176470588235298</v>
      </c>
      <c r="S515" s="194"/>
      <c r="T515" s="198">
        <v>34</v>
      </c>
      <c r="U515" s="199">
        <v>0.29411764705882354</v>
      </c>
      <c r="V515" s="199">
        <v>0.23529411764705882</v>
      </c>
      <c r="W515" s="199">
        <v>0.35294117647058826</v>
      </c>
      <c r="X515" s="199">
        <v>0.11764705882352941</v>
      </c>
      <c r="Y515" s="200">
        <v>0.47058823529411764</v>
      </c>
      <c r="Z515" s="194"/>
      <c r="AA515" s="201">
        <v>34</v>
      </c>
      <c r="AB515" s="202">
        <v>0.23529411764705882</v>
      </c>
      <c r="AC515" s="202">
        <v>0.3235294117647059</v>
      </c>
      <c r="AD515" s="202">
        <v>0.26470588235294118</v>
      </c>
      <c r="AE515" s="202">
        <v>0.17647058823529413</v>
      </c>
      <c r="AF515" s="203">
        <v>0.44117647058823528</v>
      </c>
      <c r="AG515" s="194"/>
      <c r="AH515" s="204">
        <v>34</v>
      </c>
      <c r="AI515" s="205">
        <v>0.3235294117647059</v>
      </c>
      <c r="AJ515" s="205">
        <v>0.35294117647058826</v>
      </c>
      <c r="AK515" s="205">
        <v>0.17647058823529413</v>
      </c>
      <c r="AL515" s="205">
        <v>0.14705882352941177</v>
      </c>
      <c r="AM515" s="208">
        <v>0.3235294117647059</v>
      </c>
      <c r="AN515" s="194"/>
      <c r="AO515" s="206">
        <v>34</v>
      </c>
      <c r="AP515" s="207">
        <v>8.8235294117647065E-2</v>
      </c>
    </row>
    <row r="516" spans="1:42" x14ac:dyDescent="0.3">
      <c r="A516" t="str">
        <f>School_Data!A516</f>
        <v>CONCORD SCHOOL DISTRICT</v>
      </c>
      <c r="B516" t="s">
        <v>1451</v>
      </c>
      <c r="C516" t="str">
        <f>School_Data!C516</f>
        <v>CONCORD HIGH SCHOOL</v>
      </c>
      <c r="D516">
        <f>School_Data!D516</f>
        <v>1201002</v>
      </c>
      <c r="E516" s="27">
        <f>School_Data!E516</f>
        <v>7</v>
      </c>
      <c r="F516" s="192">
        <v>31</v>
      </c>
      <c r="G516" s="193">
        <v>0</v>
      </c>
      <c r="H516" s="193">
        <v>9.6774193548387094E-2</v>
      </c>
      <c r="I516" s="193">
        <v>0.25806451612903225</v>
      </c>
      <c r="J516" s="193">
        <v>0.64516129032258063</v>
      </c>
      <c r="K516" s="193">
        <v>0.90322580645161288</v>
      </c>
      <c r="L516" s="194"/>
      <c r="M516" s="195">
        <v>31</v>
      </c>
      <c r="N516" s="196">
        <v>0.19354838709677419</v>
      </c>
      <c r="O516" s="196">
        <v>0.41935483870967744</v>
      </c>
      <c r="P516" s="196">
        <v>0.25806451612903225</v>
      </c>
      <c r="Q516" s="196">
        <v>0.12903225806451613</v>
      </c>
      <c r="R516" s="197">
        <v>0.38709677419354838</v>
      </c>
      <c r="S516" s="194"/>
      <c r="T516" s="198">
        <v>31</v>
      </c>
      <c r="U516" s="199">
        <v>0.19354838709677419</v>
      </c>
      <c r="V516" s="199">
        <v>0.19354838709677419</v>
      </c>
      <c r="W516" s="199">
        <v>0.32258064516129031</v>
      </c>
      <c r="X516" s="199">
        <v>0.29032258064516131</v>
      </c>
      <c r="Y516" s="200">
        <v>0.61290322580645162</v>
      </c>
      <c r="Z516" s="194"/>
      <c r="AA516" s="201">
        <v>31</v>
      </c>
      <c r="AB516" s="202">
        <v>0.25806451612903225</v>
      </c>
      <c r="AC516" s="202">
        <v>0.32258064516129031</v>
      </c>
      <c r="AD516" s="202">
        <v>0.32258064516129031</v>
      </c>
      <c r="AE516" s="202">
        <v>9.6774193548387094E-2</v>
      </c>
      <c r="AF516" s="203">
        <v>0.41935483870967738</v>
      </c>
      <c r="AG516" s="194"/>
      <c r="AH516" s="204">
        <v>31</v>
      </c>
      <c r="AI516" s="205">
        <v>0.19354838709677419</v>
      </c>
      <c r="AJ516" s="205">
        <v>0.16129032258064516</v>
      </c>
      <c r="AK516" s="205">
        <v>0.32258064516129031</v>
      </c>
      <c r="AL516" s="205">
        <v>0.32258064516129031</v>
      </c>
      <c r="AM516" s="208">
        <v>0.64516129032258063</v>
      </c>
      <c r="AN516" s="194"/>
      <c r="AO516" s="206">
        <v>31</v>
      </c>
      <c r="AP516" s="207">
        <v>0.16129032258064516</v>
      </c>
    </row>
    <row r="517" spans="1:42" x14ac:dyDescent="0.3">
      <c r="A517" t="str">
        <f>School_Data!A517</f>
        <v>CONCORD SCHOOL DISTRICT</v>
      </c>
      <c r="B517" t="s">
        <v>1451</v>
      </c>
      <c r="C517" t="str">
        <f>School_Data!C517</f>
        <v>CONCORD HIGH SCHOOL</v>
      </c>
      <c r="D517">
        <f>School_Data!D517</f>
        <v>1201002</v>
      </c>
      <c r="E517" s="27">
        <f>School_Data!E517</f>
        <v>8</v>
      </c>
      <c r="F517" s="192">
        <v>29</v>
      </c>
      <c r="G517" s="193">
        <v>6.8965517241379309E-2</v>
      </c>
      <c r="H517" s="193">
        <v>0.13793103448275862</v>
      </c>
      <c r="I517" s="193">
        <v>0.17241379310344829</v>
      </c>
      <c r="J517" s="193">
        <v>0.62068965517241381</v>
      </c>
      <c r="K517" s="193">
        <v>0.7931034482758621</v>
      </c>
      <c r="L517" s="194"/>
      <c r="M517" s="195">
        <v>29</v>
      </c>
      <c r="N517" s="196">
        <v>0.2413793103448276</v>
      </c>
      <c r="O517" s="196">
        <v>0.20689655172413793</v>
      </c>
      <c r="P517" s="196">
        <v>0.27586206896551724</v>
      </c>
      <c r="Q517" s="196">
        <v>0.27586206896551724</v>
      </c>
      <c r="R517" s="197">
        <v>0.55172413793103448</v>
      </c>
      <c r="S517" s="194"/>
      <c r="T517" s="198">
        <v>29</v>
      </c>
      <c r="U517" s="199">
        <v>0.27586206896551724</v>
      </c>
      <c r="V517" s="199">
        <v>0.17241379310344829</v>
      </c>
      <c r="W517" s="199">
        <v>0.27586206896551724</v>
      </c>
      <c r="X517" s="199">
        <v>0.27586206896551724</v>
      </c>
      <c r="Y517" s="200">
        <v>0.55172413793103448</v>
      </c>
      <c r="Z517" s="194"/>
      <c r="AA517" s="201">
        <v>29</v>
      </c>
      <c r="AB517" s="202">
        <v>6.8965517241379309E-2</v>
      </c>
      <c r="AC517" s="202">
        <v>0.34482758620689657</v>
      </c>
      <c r="AD517" s="202">
        <v>0.31034482758620691</v>
      </c>
      <c r="AE517" s="202">
        <v>0.27586206896551724</v>
      </c>
      <c r="AF517" s="203">
        <v>0.5862068965517242</v>
      </c>
      <c r="AG517" s="194"/>
      <c r="AH517" s="204">
        <v>29</v>
      </c>
      <c r="AI517" s="205">
        <v>0.13793103448275862</v>
      </c>
      <c r="AJ517" s="205">
        <v>0.17241379310344829</v>
      </c>
      <c r="AK517" s="205">
        <v>0.34482758620689657</v>
      </c>
      <c r="AL517" s="205">
        <v>0.34482758620689657</v>
      </c>
      <c r="AM517" s="208">
        <v>0.68965517241379315</v>
      </c>
      <c r="AN517" s="194"/>
      <c r="AO517" s="206">
        <v>29</v>
      </c>
      <c r="AP517" s="207">
        <v>0.2413793103448276</v>
      </c>
    </row>
    <row r="518" spans="1:42" x14ac:dyDescent="0.3">
      <c r="A518" t="str">
        <f>School_Data!A518</f>
        <v>CONCORD SCHOOL DISTRICT</v>
      </c>
      <c r="B518" t="s">
        <v>1451</v>
      </c>
      <c r="C518" t="str">
        <f>School_Data!C518</f>
        <v>CONCORD HIGH SCHOOL</v>
      </c>
      <c r="D518">
        <f>School_Data!D518</f>
        <v>1201002</v>
      </c>
      <c r="E518" s="27">
        <f>School_Data!E518</f>
        <v>9</v>
      </c>
      <c r="F518" s="192">
        <v>32</v>
      </c>
      <c r="G518" s="193">
        <v>0.21875</v>
      </c>
      <c r="H518" s="193">
        <v>0.25</v>
      </c>
      <c r="I518" s="193">
        <v>0.25</v>
      </c>
      <c r="J518" s="193">
        <v>0.28125</v>
      </c>
      <c r="K518" s="193">
        <v>0.53125</v>
      </c>
      <c r="L518" s="194"/>
      <c r="M518" s="195">
        <v>32</v>
      </c>
      <c r="N518" s="196">
        <v>0.375</v>
      </c>
      <c r="O518" s="196">
        <v>0.21875</v>
      </c>
      <c r="P518" s="196">
        <v>0.3125</v>
      </c>
      <c r="Q518" s="196">
        <v>9.375E-2</v>
      </c>
      <c r="R518" s="197">
        <v>0.40625</v>
      </c>
      <c r="S518" s="194"/>
      <c r="T518" s="198">
        <v>32</v>
      </c>
      <c r="U518" s="199">
        <v>0.375</v>
      </c>
      <c r="V518" s="199">
        <v>0.28125</v>
      </c>
      <c r="W518" s="199">
        <v>0.28125</v>
      </c>
      <c r="X518" s="199">
        <v>6.25E-2</v>
      </c>
      <c r="Y518" s="200">
        <v>0.34375</v>
      </c>
      <c r="Z518" s="194"/>
      <c r="AA518" s="201">
        <v>32</v>
      </c>
      <c r="AB518" s="202">
        <v>0.3125</v>
      </c>
      <c r="AC518" s="202">
        <v>0.28125</v>
      </c>
      <c r="AD518" s="202">
        <v>0.1875</v>
      </c>
      <c r="AE518" s="202">
        <v>0.21875</v>
      </c>
      <c r="AF518" s="203">
        <v>0.40625</v>
      </c>
      <c r="AG518" s="194"/>
      <c r="AH518" s="204">
        <v>32</v>
      </c>
      <c r="AI518" s="205">
        <v>0.375</v>
      </c>
      <c r="AJ518" s="205">
        <v>0.1875</v>
      </c>
      <c r="AK518" s="205">
        <v>0.21875</v>
      </c>
      <c r="AL518" s="205">
        <v>0.21875</v>
      </c>
      <c r="AM518" s="208">
        <v>0.4375</v>
      </c>
      <c r="AN518" s="194"/>
      <c r="AO518" s="206">
        <v>32</v>
      </c>
      <c r="AP518" s="207">
        <v>6.25E-2</v>
      </c>
    </row>
    <row r="519" spans="1:42" x14ac:dyDescent="0.3">
      <c r="A519" t="str">
        <f>School_Data!A519</f>
        <v>CONCORD SCHOOL DISTRICT</v>
      </c>
      <c r="B519" t="s">
        <v>1451</v>
      </c>
      <c r="C519" t="str">
        <f>School_Data!C519</f>
        <v>CONCORD HIGH SCHOOL</v>
      </c>
      <c r="D519">
        <f>School_Data!D519</f>
        <v>1201002</v>
      </c>
      <c r="E519" s="27">
        <f>School_Data!E519</f>
        <v>10</v>
      </c>
      <c r="F519" s="192">
        <v>27</v>
      </c>
      <c r="G519" s="193">
        <v>0.1111111111111111</v>
      </c>
      <c r="H519" s="193">
        <v>0.14814814814814814</v>
      </c>
      <c r="I519" s="193">
        <v>0.22222222222222221</v>
      </c>
      <c r="J519" s="193">
        <v>0.51851851851851849</v>
      </c>
      <c r="K519" s="193">
        <v>0.7407407407407407</v>
      </c>
      <c r="L519" s="194"/>
      <c r="M519" s="195">
        <v>27</v>
      </c>
      <c r="N519" s="196">
        <v>0.18518518518518517</v>
      </c>
      <c r="O519" s="196">
        <v>0.22222222222222221</v>
      </c>
      <c r="P519" s="196">
        <v>0.14814814814814814</v>
      </c>
      <c r="Q519" s="196">
        <v>0.44444444444444442</v>
      </c>
      <c r="R519" s="197">
        <v>0.59259259259259256</v>
      </c>
      <c r="S519" s="194"/>
      <c r="T519" s="198">
        <v>27</v>
      </c>
      <c r="U519" s="199">
        <v>0.22222222222222221</v>
      </c>
      <c r="V519" s="199">
        <v>0.29629629629629628</v>
      </c>
      <c r="W519" s="199">
        <v>0.33333333333333331</v>
      </c>
      <c r="X519" s="199">
        <v>0.14814814814814814</v>
      </c>
      <c r="Y519" s="200">
        <v>0.48148148148148145</v>
      </c>
      <c r="Z519" s="194"/>
      <c r="AA519" s="201">
        <v>27</v>
      </c>
      <c r="AB519" s="202">
        <v>0.25925925925925924</v>
      </c>
      <c r="AC519" s="202">
        <v>0.14814814814814814</v>
      </c>
      <c r="AD519" s="202">
        <v>0.33333333333333331</v>
      </c>
      <c r="AE519" s="202">
        <v>0.25925925925925924</v>
      </c>
      <c r="AF519" s="203">
        <v>0.59259259259259256</v>
      </c>
      <c r="AG519" s="194"/>
      <c r="AH519" s="204">
        <v>27</v>
      </c>
      <c r="AI519" s="205">
        <v>0.25925925925925924</v>
      </c>
      <c r="AJ519" s="205">
        <v>0.14814814814814814</v>
      </c>
      <c r="AK519" s="205">
        <v>0.18518518518518517</v>
      </c>
      <c r="AL519" s="205">
        <v>0.40740740740740738</v>
      </c>
      <c r="AM519" s="208">
        <v>0.59259259259259256</v>
      </c>
      <c r="AN519" s="194"/>
      <c r="AO519" s="206">
        <v>27</v>
      </c>
      <c r="AP519" s="207">
        <v>0.37037037037037035</v>
      </c>
    </row>
    <row r="520" spans="1:42" x14ac:dyDescent="0.3">
      <c r="A520" t="str">
        <f>School_Data!A520</f>
        <v>CONWAY SCHOOL DISTRICT</v>
      </c>
      <c r="B520" t="s">
        <v>1452</v>
      </c>
      <c r="C520" t="str">
        <f>School_Data!C520</f>
        <v>IDA BURNS ELEMENTARY SCHOOL</v>
      </c>
      <c r="D520">
        <f>School_Data!D520</f>
        <v>2301001</v>
      </c>
      <c r="E520" s="27">
        <f>School_Data!E520</f>
        <v>3</v>
      </c>
      <c r="F520" s="192">
        <v>92</v>
      </c>
      <c r="G520" s="193">
        <v>7.6086956521739135E-2</v>
      </c>
      <c r="H520" s="193">
        <v>0.35869565217391303</v>
      </c>
      <c r="I520" s="193">
        <v>0.20652173913043478</v>
      </c>
      <c r="J520" s="193">
        <v>0.35869565217391303</v>
      </c>
      <c r="K520" s="193">
        <v>0.56521739130434778</v>
      </c>
      <c r="L520" s="194"/>
      <c r="M520" s="195">
        <v>92</v>
      </c>
      <c r="N520" s="196">
        <v>0.19565217391304349</v>
      </c>
      <c r="O520" s="196">
        <v>0.35869565217391303</v>
      </c>
      <c r="P520" s="196">
        <v>0.32608695652173914</v>
      </c>
      <c r="Q520" s="196">
        <v>0.11956521739130435</v>
      </c>
      <c r="R520" s="197">
        <v>0.44565217391304346</v>
      </c>
      <c r="S520" s="194"/>
      <c r="T520" s="198">
        <v>92</v>
      </c>
      <c r="U520" s="199">
        <v>0.55434782608695654</v>
      </c>
      <c r="V520" s="199">
        <v>0.22826086956521738</v>
      </c>
      <c r="W520" s="199">
        <v>9.7826086956521743E-2</v>
      </c>
      <c r="X520" s="199">
        <v>0.11956521739130435</v>
      </c>
      <c r="Y520" s="200">
        <v>0.21739130434782611</v>
      </c>
      <c r="Z520" s="194"/>
      <c r="AA520" s="201">
        <v>92</v>
      </c>
      <c r="AB520" s="202">
        <v>0.42391304347826086</v>
      </c>
      <c r="AC520" s="202">
        <v>0.19565217391304349</v>
      </c>
      <c r="AD520" s="202">
        <v>0.20652173913043478</v>
      </c>
      <c r="AE520" s="202">
        <v>0.17391304347826086</v>
      </c>
      <c r="AF520" s="203">
        <v>0.38043478260869568</v>
      </c>
      <c r="AG520" s="194"/>
      <c r="AH520" s="204">
        <v>92</v>
      </c>
      <c r="AI520" s="205">
        <v>0.46739130434782611</v>
      </c>
      <c r="AJ520" s="205">
        <v>0.19565217391304349</v>
      </c>
      <c r="AK520" s="205">
        <v>0.11956521739130435</v>
      </c>
      <c r="AL520" s="205">
        <v>0.21739130434782608</v>
      </c>
      <c r="AM520" s="208">
        <v>0.33695652173913043</v>
      </c>
      <c r="AN520" s="194"/>
      <c r="AO520" s="206">
        <v>92</v>
      </c>
      <c r="AP520" s="207">
        <v>9.7826086956521743E-2</v>
      </c>
    </row>
    <row r="521" spans="1:42" x14ac:dyDescent="0.3">
      <c r="A521" t="str">
        <f>School_Data!A521</f>
        <v>CONWAY SCHOOL DISTRICT</v>
      </c>
      <c r="B521" t="s">
        <v>1452</v>
      </c>
      <c r="C521" t="str">
        <f>School_Data!C521</f>
        <v>IDA BURNS ELEMENTARY SCHOOL</v>
      </c>
      <c r="D521">
        <f>School_Data!D521</f>
        <v>2301001</v>
      </c>
      <c r="E521" s="27">
        <f>School_Data!E521</f>
        <v>4</v>
      </c>
      <c r="F521" s="192">
        <v>78</v>
      </c>
      <c r="G521" s="193">
        <v>3.8461538461538464E-2</v>
      </c>
      <c r="H521" s="193">
        <v>0.33333333333333331</v>
      </c>
      <c r="I521" s="193">
        <v>0.26923076923076922</v>
      </c>
      <c r="J521" s="193">
        <v>0.35897435897435898</v>
      </c>
      <c r="K521" s="193">
        <v>0.62820512820512819</v>
      </c>
      <c r="L521" s="194"/>
      <c r="M521" s="195">
        <v>78</v>
      </c>
      <c r="N521" s="196">
        <v>0.11538461538461539</v>
      </c>
      <c r="O521" s="196">
        <v>0.48717948717948717</v>
      </c>
      <c r="P521" s="196">
        <v>0.28205128205128205</v>
      </c>
      <c r="Q521" s="196">
        <v>0.11538461538461539</v>
      </c>
      <c r="R521" s="197">
        <v>0.39743589743589747</v>
      </c>
      <c r="S521" s="194"/>
      <c r="T521" s="198">
        <v>78</v>
      </c>
      <c r="U521" s="199">
        <v>0.32051282051282054</v>
      </c>
      <c r="V521" s="199">
        <v>0.29487179487179488</v>
      </c>
      <c r="W521" s="199">
        <v>0.23076923076923078</v>
      </c>
      <c r="X521" s="199">
        <v>0.15384615384615385</v>
      </c>
      <c r="Y521" s="200">
        <v>0.38461538461538464</v>
      </c>
      <c r="Z521" s="194"/>
      <c r="AA521" s="201">
        <v>78</v>
      </c>
      <c r="AB521" s="202">
        <v>0.25641025641025639</v>
      </c>
      <c r="AC521" s="202">
        <v>0.26923076923076922</v>
      </c>
      <c r="AD521" s="202">
        <v>0.35897435897435898</v>
      </c>
      <c r="AE521" s="202">
        <v>0.11538461538461539</v>
      </c>
      <c r="AF521" s="203">
        <v>0.47435897435897434</v>
      </c>
      <c r="AG521" s="194"/>
      <c r="AH521" s="204">
        <v>78</v>
      </c>
      <c r="AI521" s="205">
        <v>0.34615384615384615</v>
      </c>
      <c r="AJ521" s="205">
        <v>0.23076923076923078</v>
      </c>
      <c r="AK521" s="205">
        <v>0.24358974358974358</v>
      </c>
      <c r="AL521" s="205">
        <v>0.17948717948717949</v>
      </c>
      <c r="AM521" s="208">
        <v>0.42307692307692307</v>
      </c>
      <c r="AN521" s="194"/>
      <c r="AO521" s="206">
        <v>78</v>
      </c>
      <c r="AP521" s="207">
        <v>0.17948717948717949</v>
      </c>
    </row>
    <row r="522" spans="1:42" x14ac:dyDescent="0.3">
      <c r="A522" t="str">
        <f>School_Data!A522</f>
        <v>CONWAY SCHOOL DISTRICT</v>
      </c>
      <c r="B522" t="s">
        <v>1452</v>
      </c>
      <c r="C522" t="str">
        <f>School_Data!C522</f>
        <v>ELLEN SMITH ELEMENTARY SCHOOL</v>
      </c>
      <c r="D522">
        <f>School_Data!D522</f>
        <v>2301003</v>
      </c>
      <c r="E522" s="27">
        <f>School_Data!E522</f>
        <v>3</v>
      </c>
      <c r="F522" s="192">
        <v>78</v>
      </c>
      <c r="G522" s="193">
        <v>5.128205128205128E-2</v>
      </c>
      <c r="H522" s="193">
        <v>0.29487179487179488</v>
      </c>
      <c r="I522" s="193">
        <v>0.23076923076923078</v>
      </c>
      <c r="J522" s="193">
        <v>0.42307692307692307</v>
      </c>
      <c r="K522" s="193">
        <v>0.65384615384615385</v>
      </c>
      <c r="L522" s="194"/>
      <c r="M522" s="195">
        <v>78</v>
      </c>
      <c r="N522" s="196">
        <v>6.4102564102564097E-2</v>
      </c>
      <c r="O522" s="196">
        <v>0.17948717948717949</v>
      </c>
      <c r="P522" s="196">
        <v>0.5</v>
      </c>
      <c r="Q522" s="196">
        <v>0.25641025641025639</v>
      </c>
      <c r="R522" s="197">
        <v>0.75641025641025639</v>
      </c>
      <c r="S522" s="194"/>
      <c r="T522" s="198">
        <v>78</v>
      </c>
      <c r="U522" s="199">
        <v>0.48717948717948717</v>
      </c>
      <c r="V522" s="199">
        <v>0.21794871794871795</v>
      </c>
      <c r="W522" s="199">
        <v>0.15384615384615385</v>
      </c>
      <c r="X522" s="199">
        <v>0.14102564102564102</v>
      </c>
      <c r="Y522" s="200">
        <v>0.29487179487179488</v>
      </c>
      <c r="Z522" s="194"/>
      <c r="AA522" s="201">
        <v>78</v>
      </c>
      <c r="AB522" s="202">
        <v>0.39743589743589741</v>
      </c>
      <c r="AC522" s="202">
        <v>0.16666666666666666</v>
      </c>
      <c r="AD522" s="202">
        <v>0.33333333333333331</v>
      </c>
      <c r="AE522" s="202">
        <v>0.10256410256410256</v>
      </c>
      <c r="AF522" s="203">
        <v>0.4358974358974359</v>
      </c>
      <c r="AG522" s="194"/>
      <c r="AH522" s="204">
        <v>78</v>
      </c>
      <c r="AI522" s="205">
        <v>0.35897435897435898</v>
      </c>
      <c r="AJ522" s="205">
        <v>0.21794871794871795</v>
      </c>
      <c r="AK522" s="205">
        <v>0.10256410256410256</v>
      </c>
      <c r="AL522" s="205">
        <v>0.32051282051282054</v>
      </c>
      <c r="AM522" s="208">
        <v>0.42307692307692313</v>
      </c>
      <c r="AN522" s="194"/>
      <c r="AO522" s="206">
        <v>78</v>
      </c>
      <c r="AP522" s="207">
        <v>0.15384615384615385</v>
      </c>
    </row>
    <row r="523" spans="1:42" x14ac:dyDescent="0.3">
      <c r="A523" t="str">
        <f>School_Data!A523</f>
        <v>CONWAY SCHOOL DISTRICT</v>
      </c>
      <c r="B523" t="s">
        <v>1452</v>
      </c>
      <c r="C523" t="str">
        <f>School_Data!C523</f>
        <v>ELLEN SMITH ELEMENTARY SCHOOL</v>
      </c>
      <c r="D523">
        <f>School_Data!D523</f>
        <v>2301003</v>
      </c>
      <c r="E523" s="27">
        <f>School_Data!E523</f>
        <v>4</v>
      </c>
      <c r="F523" s="192">
        <v>79</v>
      </c>
      <c r="G523" s="193">
        <v>6.3291139240506333E-2</v>
      </c>
      <c r="H523" s="193">
        <v>0.32911392405063289</v>
      </c>
      <c r="I523" s="193">
        <v>0.30379746835443039</v>
      </c>
      <c r="J523" s="193">
        <v>0.30379746835443039</v>
      </c>
      <c r="K523" s="193">
        <v>0.60759493670886078</v>
      </c>
      <c r="L523" s="194"/>
      <c r="M523" s="195">
        <v>79</v>
      </c>
      <c r="N523" s="196">
        <v>0.189873417721519</v>
      </c>
      <c r="O523" s="196">
        <v>0.43037974683544306</v>
      </c>
      <c r="P523" s="196">
        <v>0.25316455696202533</v>
      </c>
      <c r="Q523" s="196">
        <v>0.12658227848101267</v>
      </c>
      <c r="R523" s="197">
        <v>0.379746835443038</v>
      </c>
      <c r="S523" s="194"/>
      <c r="T523" s="198">
        <v>79</v>
      </c>
      <c r="U523" s="199">
        <v>0.43037974683544306</v>
      </c>
      <c r="V523" s="199">
        <v>0.15189873417721519</v>
      </c>
      <c r="W523" s="199">
        <v>0.26582278481012656</v>
      </c>
      <c r="X523" s="199">
        <v>0.15189873417721519</v>
      </c>
      <c r="Y523" s="200">
        <v>0.41772151898734178</v>
      </c>
      <c r="Z523" s="194"/>
      <c r="AA523" s="201">
        <v>79</v>
      </c>
      <c r="AB523" s="202">
        <v>0.29113924050632911</v>
      </c>
      <c r="AC523" s="202">
        <v>0.27848101265822783</v>
      </c>
      <c r="AD523" s="202">
        <v>0.27848101265822783</v>
      </c>
      <c r="AE523" s="202">
        <v>0.15189873417721519</v>
      </c>
      <c r="AF523" s="203">
        <v>0.430379746835443</v>
      </c>
      <c r="AG523" s="194"/>
      <c r="AH523" s="204">
        <v>79</v>
      </c>
      <c r="AI523" s="205">
        <v>0.379746835443038</v>
      </c>
      <c r="AJ523" s="205">
        <v>0.24050632911392406</v>
      </c>
      <c r="AK523" s="205">
        <v>0.189873417721519</v>
      </c>
      <c r="AL523" s="205">
        <v>0.189873417721519</v>
      </c>
      <c r="AM523" s="208">
        <v>0.379746835443038</v>
      </c>
      <c r="AN523" s="194"/>
      <c r="AO523" s="206">
        <v>79</v>
      </c>
      <c r="AP523" s="207">
        <v>0.15189873417721519</v>
      </c>
    </row>
    <row r="524" spans="1:42" x14ac:dyDescent="0.3">
      <c r="A524" t="str">
        <f>School_Data!A524</f>
        <v>CONWAY SCHOOL DISTRICT</v>
      </c>
      <c r="B524" t="s">
        <v>1452</v>
      </c>
      <c r="C524" t="str">
        <f>School_Data!C524</f>
        <v>CARL STUART MIDDLE SCHOOL</v>
      </c>
      <c r="D524">
        <f>School_Data!D524</f>
        <v>2301004</v>
      </c>
      <c r="E524" s="27">
        <f>School_Data!E524</f>
        <v>5</v>
      </c>
      <c r="F524" s="192">
        <v>224</v>
      </c>
      <c r="G524" s="193">
        <v>8.9285714285714281E-3</v>
      </c>
      <c r="H524" s="193">
        <v>0.21428571428571427</v>
      </c>
      <c r="I524" s="193">
        <v>0.33035714285714285</v>
      </c>
      <c r="J524" s="193">
        <v>0.44642857142857145</v>
      </c>
      <c r="K524" s="193">
        <v>0.7767857142857143</v>
      </c>
      <c r="L524" s="194"/>
      <c r="M524" s="195">
        <v>224</v>
      </c>
      <c r="N524" s="196">
        <v>0.19196428571428573</v>
      </c>
      <c r="O524" s="196">
        <v>0.375</v>
      </c>
      <c r="P524" s="196">
        <v>0.32589285714285715</v>
      </c>
      <c r="Q524" s="196">
        <v>0.10714285714285714</v>
      </c>
      <c r="R524" s="197">
        <v>0.4330357142857143</v>
      </c>
      <c r="S524" s="194"/>
      <c r="T524" s="198">
        <v>224</v>
      </c>
      <c r="U524" s="199">
        <v>0.3482142857142857</v>
      </c>
      <c r="V524" s="199">
        <v>0.22767857142857142</v>
      </c>
      <c r="W524" s="199">
        <v>0.24107142857142858</v>
      </c>
      <c r="X524" s="199">
        <v>0.18303571428571427</v>
      </c>
      <c r="Y524" s="200">
        <v>0.42410714285714285</v>
      </c>
      <c r="Z524" s="194"/>
      <c r="AA524" s="201">
        <v>224</v>
      </c>
      <c r="AB524" s="202">
        <v>0.32589285714285715</v>
      </c>
      <c r="AC524" s="202">
        <v>0.20089285714285715</v>
      </c>
      <c r="AD524" s="202">
        <v>0.26339285714285715</v>
      </c>
      <c r="AE524" s="202">
        <v>0.20982142857142858</v>
      </c>
      <c r="AF524" s="203">
        <v>0.4732142857142857</v>
      </c>
      <c r="AG524" s="194"/>
      <c r="AH524" s="204">
        <v>224</v>
      </c>
      <c r="AI524" s="205">
        <v>0.2767857142857143</v>
      </c>
      <c r="AJ524" s="205">
        <v>0.23214285714285715</v>
      </c>
      <c r="AK524" s="205">
        <v>0.20982142857142858</v>
      </c>
      <c r="AL524" s="205">
        <v>0.28125</v>
      </c>
      <c r="AM524" s="208">
        <v>0.4910714285714286</v>
      </c>
      <c r="AN524" s="194"/>
      <c r="AO524" s="206">
        <v>224</v>
      </c>
      <c r="AP524" s="207">
        <v>0.17410714285714285</v>
      </c>
    </row>
    <row r="525" spans="1:42" x14ac:dyDescent="0.3">
      <c r="A525" t="str">
        <f>School_Data!A525</f>
        <v>CONWAY SCHOOL DISTRICT</v>
      </c>
      <c r="B525" t="s">
        <v>1452</v>
      </c>
      <c r="C525" t="str">
        <f>School_Data!C525</f>
        <v>CARL STUART MIDDLE SCHOOL</v>
      </c>
      <c r="D525">
        <f>School_Data!D525</f>
        <v>2301004</v>
      </c>
      <c r="E525" s="27">
        <f>School_Data!E525</f>
        <v>6</v>
      </c>
      <c r="F525" s="192">
        <v>238</v>
      </c>
      <c r="G525" s="193">
        <v>2.5210084033613446E-2</v>
      </c>
      <c r="H525" s="193">
        <v>0.14285714285714285</v>
      </c>
      <c r="I525" s="193">
        <v>0.23529411764705882</v>
      </c>
      <c r="J525" s="193">
        <v>0.59663865546218486</v>
      </c>
      <c r="K525" s="193">
        <v>0.83193277310924363</v>
      </c>
      <c r="L525" s="194"/>
      <c r="M525" s="195">
        <v>240</v>
      </c>
      <c r="N525" s="196">
        <v>0.11666666666666667</v>
      </c>
      <c r="O525" s="196">
        <v>0.39166666666666666</v>
      </c>
      <c r="P525" s="196">
        <v>0.35416666666666669</v>
      </c>
      <c r="Q525" s="196">
        <v>0.13750000000000001</v>
      </c>
      <c r="R525" s="197">
        <v>0.4916666666666667</v>
      </c>
      <c r="S525" s="194"/>
      <c r="T525" s="198">
        <v>239</v>
      </c>
      <c r="U525" s="199">
        <v>0.28870292887029286</v>
      </c>
      <c r="V525" s="199">
        <v>0.21757322175732219</v>
      </c>
      <c r="W525" s="199">
        <v>0.27615062761506276</v>
      </c>
      <c r="X525" s="199">
        <v>0.21757322175732219</v>
      </c>
      <c r="Y525" s="200">
        <v>0.49372384937238495</v>
      </c>
      <c r="Z525" s="194"/>
      <c r="AA525" s="201">
        <v>239</v>
      </c>
      <c r="AB525" s="202">
        <v>0.23012552301255229</v>
      </c>
      <c r="AC525" s="202">
        <v>0.23012552301255229</v>
      </c>
      <c r="AD525" s="202">
        <v>0.24267782426778242</v>
      </c>
      <c r="AE525" s="202">
        <v>0.29707112970711297</v>
      </c>
      <c r="AF525" s="203">
        <v>0.53974895397489542</v>
      </c>
      <c r="AG525" s="194"/>
      <c r="AH525" s="204">
        <v>238</v>
      </c>
      <c r="AI525" s="205">
        <v>0.18907563025210083</v>
      </c>
      <c r="AJ525" s="205">
        <v>0.23109243697478993</v>
      </c>
      <c r="AK525" s="205">
        <v>0.25210084033613445</v>
      </c>
      <c r="AL525" s="205">
        <v>0.32773109243697479</v>
      </c>
      <c r="AM525" s="208">
        <v>0.57983193277310918</v>
      </c>
      <c r="AN525" s="194"/>
      <c r="AO525" s="206">
        <v>239</v>
      </c>
      <c r="AP525" s="207">
        <v>0.1297071129707113</v>
      </c>
    </row>
    <row r="526" spans="1:42" x14ac:dyDescent="0.3">
      <c r="A526" t="str">
        <f>School_Data!A526</f>
        <v>CONWAY SCHOOL DISTRICT</v>
      </c>
      <c r="B526" t="s">
        <v>1452</v>
      </c>
      <c r="C526" t="str">
        <f>School_Data!C526</f>
        <v>CARL STUART MIDDLE SCHOOL</v>
      </c>
      <c r="D526">
        <f>School_Data!D526</f>
        <v>2301004</v>
      </c>
      <c r="E526" s="27">
        <f>School_Data!E526</f>
        <v>7</v>
      </c>
      <c r="F526" s="192">
        <v>245</v>
      </c>
      <c r="G526" s="193">
        <v>2.8571428571428571E-2</v>
      </c>
      <c r="H526" s="193">
        <v>0.17551020408163265</v>
      </c>
      <c r="I526" s="193">
        <v>0.25714285714285712</v>
      </c>
      <c r="J526" s="193">
        <v>0.53877551020408165</v>
      </c>
      <c r="K526" s="193">
        <v>0.79591836734693877</v>
      </c>
      <c r="L526" s="194"/>
      <c r="M526" s="195">
        <v>245</v>
      </c>
      <c r="N526" s="196">
        <v>0.2</v>
      </c>
      <c r="O526" s="196">
        <v>0.37142857142857144</v>
      </c>
      <c r="P526" s="196">
        <v>0.26938775510204083</v>
      </c>
      <c r="Q526" s="196">
        <v>0.15918367346938775</v>
      </c>
      <c r="R526" s="197">
        <v>0.4285714285714286</v>
      </c>
      <c r="S526" s="194"/>
      <c r="T526" s="198">
        <v>245</v>
      </c>
      <c r="U526" s="199">
        <v>0.37551020408163266</v>
      </c>
      <c r="V526" s="199">
        <v>0.24081632653061225</v>
      </c>
      <c r="W526" s="199">
        <v>0.20408163265306123</v>
      </c>
      <c r="X526" s="199">
        <v>0.17959183673469387</v>
      </c>
      <c r="Y526" s="200">
        <v>0.3836734693877551</v>
      </c>
      <c r="Z526" s="194"/>
      <c r="AA526" s="201">
        <v>245</v>
      </c>
      <c r="AB526" s="202">
        <v>0.21632653061224491</v>
      </c>
      <c r="AC526" s="202">
        <v>0.35510204081632651</v>
      </c>
      <c r="AD526" s="202">
        <v>0.33877551020408164</v>
      </c>
      <c r="AE526" s="202">
        <v>8.9795918367346933E-2</v>
      </c>
      <c r="AF526" s="203">
        <v>0.4285714285714286</v>
      </c>
      <c r="AG526" s="194"/>
      <c r="AH526" s="204">
        <v>245</v>
      </c>
      <c r="AI526" s="205">
        <v>0.26938775510204083</v>
      </c>
      <c r="AJ526" s="205">
        <v>0.24897959183673468</v>
      </c>
      <c r="AK526" s="205">
        <v>0.20408163265306123</v>
      </c>
      <c r="AL526" s="205">
        <v>0.27755102040816326</v>
      </c>
      <c r="AM526" s="208">
        <v>0.48163265306122449</v>
      </c>
      <c r="AN526" s="194"/>
      <c r="AO526" s="206">
        <v>245</v>
      </c>
      <c r="AP526" s="207">
        <v>0.13877551020408163</v>
      </c>
    </row>
    <row r="527" spans="1:42" x14ac:dyDescent="0.3">
      <c r="A527" t="str">
        <f>School_Data!A527</f>
        <v>CONWAY SCHOOL DISTRICT</v>
      </c>
      <c r="B527" t="s">
        <v>1452</v>
      </c>
      <c r="C527" t="str">
        <f>School_Data!C527</f>
        <v>CONWAY HIGH SCHOOL</v>
      </c>
      <c r="D527">
        <f>School_Data!D527</f>
        <v>2301006</v>
      </c>
      <c r="E527" s="27">
        <f>School_Data!E527</f>
        <v>10</v>
      </c>
      <c r="F527" s="192">
        <v>698</v>
      </c>
      <c r="G527" s="193">
        <v>0.25358166189111747</v>
      </c>
      <c r="H527" s="193">
        <v>0.15616045845272206</v>
      </c>
      <c r="I527" s="193">
        <v>0.22922636103151864</v>
      </c>
      <c r="J527" s="193">
        <v>0.36103151862464183</v>
      </c>
      <c r="K527" s="193">
        <v>0.5902578796561605</v>
      </c>
      <c r="L527" s="194"/>
      <c r="M527" s="195">
        <v>699</v>
      </c>
      <c r="N527" s="196">
        <v>0.45350500715307585</v>
      </c>
      <c r="O527" s="196">
        <v>0.16022889842632332</v>
      </c>
      <c r="P527" s="196">
        <v>0.16738197424892703</v>
      </c>
      <c r="Q527" s="196">
        <v>0.21888412017167383</v>
      </c>
      <c r="R527" s="197">
        <v>0.38626609442060089</v>
      </c>
      <c r="S527" s="194"/>
      <c r="T527" s="198">
        <v>697</v>
      </c>
      <c r="U527" s="199">
        <v>0.4347202295552367</v>
      </c>
      <c r="V527" s="199">
        <v>0.16786226685796271</v>
      </c>
      <c r="W527" s="199">
        <v>0.20086083213773315</v>
      </c>
      <c r="X527" s="199">
        <v>0.19655667144906744</v>
      </c>
      <c r="Y527" s="200">
        <v>0.39741750358680061</v>
      </c>
      <c r="Z527" s="194"/>
      <c r="AA527" s="201">
        <v>699</v>
      </c>
      <c r="AB527" s="202">
        <v>0.40915593705293274</v>
      </c>
      <c r="AC527" s="202">
        <v>0.19456366237482117</v>
      </c>
      <c r="AD527" s="202">
        <v>0.27324749642346208</v>
      </c>
      <c r="AE527" s="202">
        <v>0.12303290414878398</v>
      </c>
      <c r="AF527" s="203">
        <v>0.39628040057224606</v>
      </c>
      <c r="AG527" s="194"/>
      <c r="AH527" s="204">
        <v>697</v>
      </c>
      <c r="AI527" s="205">
        <v>0.39454806312769009</v>
      </c>
      <c r="AJ527" s="205">
        <v>0.15064562410329985</v>
      </c>
      <c r="AK527" s="205">
        <v>0.17790530846484937</v>
      </c>
      <c r="AL527" s="205">
        <v>0.2769010043041607</v>
      </c>
      <c r="AM527" s="208">
        <v>0.45480631276901007</v>
      </c>
      <c r="AN527" s="194"/>
      <c r="AO527" s="206">
        <v>697</v>
      </c>
      <c r="AP527" s="207">
        <v>0.23098995695839311</v>
      </c>
    </row>
    <row r="528" spans="1:42" x14ac:dyDescent="0.3">
      <c r="A528" t="str">
        <f>School_Data!A528</f>
        <v>CONWAY SCHOOL DISTRICT</v>
      </c>
      <c r="B528" t="s">
        <v>1452</v>
      </c>
      <c r="C528" t="str">
        <f>School_Data!C528</f>
        <v>JULIA LEE MOORE ELEM. SCHOOL</v>
      </c>
      <c r="D528">
        <f>School_Data!D528</f>
        <v>2301008</v>
      </c>
      <c r="E528" s="27">
        <f>School_Data!E528</f>
        <v>3</v>
      </c>
      <c r="F528" s="192">
        <v>69</v>
      </c>
      <c r="G528" s="193">
        <v>4.3478260869565216E-2</v>
      </c>
      <c r="H528" s="193">
        <v>0.15942028985507245</v>
      </c>
      <c r="I528" s="193">
        <v>0.18840579710144928</v>
      </c>
      <c r="J528" s="193">
        <v>0.60869565217391308</v>
      </c>
      <c r="K528" s="193">
        <v>0.79710144927536231</v>
      </c>
      <c r="L528" s="194"/>
      <c r="M528" s="195">
        <v>69</v>
      </c>
      <c r="N528" s="196">
        <v>0.13043478260869565</v>
      </c>
      <c r="O528" s="196">
        <v>0.14492753623188406</v>
      </c>
      <c r="P528" s="196">
        <v>0.43478260869565216</v>
      </c>
      <c r="Q528" s="196">
        <v>0.28985507246376813</v>
      </c>
      <c r="R528" s="197">
        <v>0.72463768115942029</v>
      </c>
      <c r="S528" s="194"/>
      <c r="T528" s="198">
        <v>69</v>
      </c>
      <c r="U528" s="199">
        <v>0.28985507246376813</v>
      </c>
      <c r="V528" s="199">
        <v>0.2318840579710145</v>
      </c>
      <c r="W528" s="199">
        <v>0.17391304347826086</v>
      </c>
      <c r="X528" s="199">
        <v>0.30434782608695654</v>
      </c>
      <c r="Y528" s="200">
        <v>0.47826086956521741</v>
      </c>
      <c r="Z528" s="194"/>
      <c r="AA528" s="201">
        <v>69</v>
      </c>
      <c r="AB528" s="202">
        <v>0.27536231884057971</v>
      </c>
      <c r="AC528" s="202">
        <v>0.13043478260869565</v>
      </c>
      <c r="AD528" s="202">
        <v>0.40579710144927539</v>
      </c>
      <c r="AE528" s="202">
        <v>0.18840579710144928</v>
      </c>
      <c r="AF528" s="203">
        <v>0.59420289855072461</v>
      </c>
      <c r="AG528" s="194"/>
      <c r="AH528" s="204">
        <v>69</v>
      </c>
      <c r="AI528" s="205">
        <v>0.24637681159420291</v>
      </c>
      <c r="AJ528" s="205">
        <v>0.21739130434782608</v>
      </c>
      <c r="AK528" s="205">
        <v>0.21739130434782608</v>
      </c>
      <c r="AL528" s="205">
        <v>0.3188405797101449</v>
      </c>
      <c r="AM528" s="208">
        <v>0.53623188405797095</v>
      </c>
      <c r="AN528" s="194"/>
      <c r="AO528" s="206">
        <v>69</v>
      </c>
      <c r="AP528" s="207">
        <v>0.2608695652173913</v>
      </c>
    </row>
    <row r="529" spans="1:42" x14ac:dyDescent="0.3">
      <c r="A529" t="str">
        <f>School_Data!A529</f>
        <v>CONWAY SCHOOL DISTRICT</v>
      </c>
      <c r="B529" t="s">
        <v>1452</v>
      </c>
      <c r="C529" t="str">
        <f>School_Data!C529</f>
        <v>JULIA LEE MOORE ELEM. SCHOOL</v>
      </c>
      <c r="D529">
        <f>School_Data!D529</f>
        <v>2301008</v>
      </c>
      <c r="E529" s="27">
        <f>School_Data!E529</f>
        <v>4</v>
      </c>
      <c r="F529" s="192">
        <v>71</v>
      </c>
      <c r="G529" s="193">
        <v>7.0422535211267609E-2</v>
      </c>
      <c r="H529" s="193">
        <v>0.12676056338028169</v>
      </c>
      <c r="I529" s="193">
        <v>0.25352112676056338</v>
      </c>
      <c r="J529" s="193">
        <v>0.54929577464788737</v>
      </c>
      <c r="K529" s="193">
        <v>0.80281690140845074</v>
      </c>
      <c r="L529" s="194"/>
      <c r="M529" s="195">
        <v>71</v>
      </c>
      <c r="N529" s="196">
        <v>5.6338028169014086E-2</v>
      </c>
      <c r="O529" s="196">
        <v>0.40845070422535212</v>
      </c>
      <c r="P529" s="196">
        <v>0.38028169014084506</v>
      </c>
      <c r="Q529" s="196">
        <v>0.15492957746478872</v>
      </c>
      <c r="R529" s="197">
        <v>0.53521126760563376</v>
      </c>
      <c r="S529" s="194"/>
      <c r="T529" s="198">
        <v>71</v>
      </c>
      <c r="U529" s="199">
        <v>0.16901408450704225</v>
      </c>
      <c r="V529" s="199">
        <v>0.30985915492957744</v>
      </c>
      <c r="W529" s="199">
        <v>0.30985915492957744</v>
      </c>
      <c r="X529" s="199">
        <v>0.21126760563380281</v>
      </c>
      <c r="Y529" s="200">
        <v>0.52112676056338025</v>
      </c>
      <c r="Z529" s="194"/>
      <c r="AA529" s="201">
        <v>71</v>
      </c>
      <c r="AB529" s="202">
        <v>0.12676056338028169</v>
      </c>
      <c r="AC529" s="202">
        <v>0.16901408450704225</v>
      </c>
      <c r="AD529" s="202">
        <v>0.36619718309859156</v>
      </c>
      <c r="AE529" s="202">
        <v>0.3380281690140845</v>
      </c>
      <c r="AF529" s="203">
        <v>0.70422535211267601</v>
      </c>
      <c r="AG529" s="194"/>
      <c r="AH529" s="204">
        <v>71</v>
      </c>
      <c r="AI529" s="205">
        <v>0.18309859154929578</v>
      </c>
      <c r="AJ529" s="205">
        <v>0.15492957746478872</v>
      </c>
      <c r="AK529" s="205">
        <v>0.22535211267605634</v>
      </c>
      <c r="AL529" s="205">
        <v>0.43661971830985913</v>
      </c>
      <c r="AM529" s="208">
        <v>0.6619718309859155</v>
      </c>
      <c r="AN529" s="194"/>
      <c r="AO529" s="206">
        <v>71</v>
      </c>
      <c r="AP529" s="207">
        <v>0.26760563380281688</v>
      </c>
    </row>
    <row r="530" spans="1:42" x14ac:dyDescent="0.3">
      <c r="A530" t="str">
        <f>School_Data!A530</f>
        <v>CONWAY SCHOOL DISTRICT</v>
      </c>
      <c r="B530" t="s">
        <v>1452</v>
      </c>
      <c r="C530" t="str">
        <f>School_Data!C530</f>
        <v>PRESTON &amp; FLORENCE MATTISON ELEM. SCHOOL</v>
      </c>
      <c r="D530">
        <f>School_Data!D530</f>
        <v>2301009</v>
      </c>
      <c r="E530" s="27">
        <f>School_Data!E530</f>
        <v>3</v>
      </c>
      <c r="F530" s="192">
        <v>91</v>
      </c>
      <c r="G530" s="193">
        <v>5.4945054945054944E-2</v>
      </c>
      <c r="H530" s="193">
        <v>0.4175824175824176</v>
      </c>
      <c r="I530" s="193">
        <v>0.30769230769230771</v>
      </c>
      <c r="J530" s="193">
        <v>0.21978021978021978</v>
      </c>
      <c r="K530" s="193">
        <v>0.52747252747252749</v>
      </c>
      <c r="L530" s="194"/>
      <c r="M530" s="195">
        <v>91</v>
      </c>
      <c r="N530" s="196">
        <v>0.24175824175824176</v>
      </c>
      <c r="O530" s="196">
        <v>0.35164835164835168</v>
      </c>
      <c r="P530" s="196">
        <v>0.30769230769230771</v>
      </c>
      <c r="Q530" s="196">
        <v>9.8901098901098897E-2</v>
      </c>
      <c r="R530" s="197">
        <v>0.40659340659340659</v>
      </c>
      <c r="S530" s="194"/>
      <c r="T530" s="198">
        <v>91</v>
      </c>
      <c r="U530" s="199">
        <v>0.60439560439560436</v>
      </c>
      <c r="V530" s="199">
        <v>0.18681318681318682</v>
      </c>
      <c r="W530" s="199">
        <v>4.3956043956043959E-2</v>
      </c>
      <c r="X530" s="199">
        <v>0.16483516483516483</v>
      </c>
      <c r="Y530" s="200">
        <v>0.2087912087912088</v>
      </c>
      <c r="Z530" s="194"/>
      <c r="AA530" s="201">
        <v>91</v>
      </c>
      <c r="AB530" s="202">
        <v>0.53846153846153844</v>
      </c>
      <c r="AC530" s="202">
        <v>0.17582417582417584</v>
      </c>
      <c r="AD530" s="202">
        <v>0.19780219780219779</v>
      </c>
      <c r="AE530" s="202">
        <v>8.7912087912087919E-2</v>
      </c>
      <c r="AF530" s="203">
        <v>0.2857142857142857</v>
      </c>
      <c r="AG530" s="194"/>
      <c r="AH530" s="204">
        <v>91</v>
      </c>
      <c r="AI530" s="205">
        <v>0.67032967032967028</v>
      </c>
      <c r="AJ530" s="205">
        <v>0.15384615384615385</v>
      </c>
      <c r="AK530" s="205">
        <v>8.7912087912087919E-2</v>
      </c>
      <c r="AL530" s="205">
        <v>8.7912087912087919E-2</v>
      </c>
      <c r="AM530" s="208">
        <v>0.17582417582417584</v>
      </c>
      <c r="AN530" s="194"/>
      <c r="AO530" s="206">
        <v>91</v>
      </c>
      <c r="AP530" s="207">
        <v>0.12087912087912088</v>
      </c>
    </row>
    <row r="531" spans="1:42" x14ac:dyDescent="0.3">
      <c r="A531" t="str">
        <f>School_Data!A531</f>
        <v>CONWAY SCHOOL DISTRICT</v>
      </c>
      <c r="B531" t="s">
        <v>1452</v>
      </c>
      <c r="C531" t="str">
        <f>School_Data!C531</f>
        <v>PRESTON &amp; FLORENCE MATTISON ELEM. SCHOOL</v>
      </c>
      <c r="D531">
        <f>School_Data!D531</f>
        <v>2301009</v>
      </c>
      <c r="E531" s="27">
        <f>School_Data!E531</f>
        <v>4</v>
      </c>
      <c r="F531" s="192">
        <v>79</v>
      </c>
      <c r="G531" s="193">
        <v>0.11392405063291139</v>
      </c>
      <c r="H531" s="193">
        <v>0.4050632911392405</v>
      </c>
      <c r="I531" s="193">
        <v>0.24050632911392406</v>
      </c>
      <c r="J531" s="193">
        <v>0.24050632911392406</v>
      </c>
      <c r="K531" s="193">
        <v>0.48101265822784811</v>
      </c>
      <c r="L531" s="194"/>
      <c r="M531" s="195">
        <v>79</v>
      </c>
      <c r="N531" s="196">
        <v>0.20253164556962025</v>
      </c>
      <c r="O531" s="196">
        <v>0.50632911392405067</v>
      </c>
      <c r="P531" s="196">
        <v>0.25316455696202533</v>
      </c>
      <c r="Q531" s="196">
        <v>3.7974683544303799E-2</v>
      </c>
      <c r="R531" s="197">
        <v>0.29113924050632911</v>
      </c>
      <c r="S531" s="194"/>
      <c r="T531" s="198">
        <v>79</v>
      </c>
      <c r="U531" s="199">
        <v>0.43037974683544306</v>
      </c>
      <c r="V531" s="199">
        <v>0.29113924050632911</v>
      </c>
      <c r="W531" s="199">
        <v>0.17721518987341772</v>
      </c>
      <c r="X531" s="199">
        <v>0.10126582278481013</v>
      </c>
      <c r="Y531" s="200">
        <v>0.27848101265822783</v>
      </c>
      <c r="Z531" s="194"/>
      <c r="AA531" s="201">
        <v>79</v>
      </c>
      <c r="AB531" s="202">
        <v>0.46835443037974683</v>
      </c>
      <c r="AC531" s="202">
        <v>0.21518987341772153</v>
      </c>
      <c r="AD531" s="202">
        <v>0.22784810126582278</v>
      </c>
      <c r="AE531" s="202">
        <v>8.8607594936708861E-2</v>
      </c>
      <c r="AF531" s="203">
        <v>0.31645569620253167</v>
      </c>
      <c r="AG531" s="194"/>
      <c r="AH531" s="204">
        <v>79</v>
      </c>
      <c r="AI531" s="205">
        <v>0.58227848101265822</v>
      </c>
      <c r="AJ531" s="205">
        <v>0.21518987341772153</v>
      </c>
      <c r="AK531" s="205">
        <v>0.11392405063291139</v>
      </c>
      <c r="AL531" s="205">
        <v>8.8607594936708861E-2</v>
      </c>
      <c r="AM531" s="208">
        <v>0.20253164556962025</v>
      </c>
      <c r="AN531" s="194"/>
      <c r="AO531" s="206">
        <v>79</v>
      </c>
      <c r="AP531" s="207">
        <v>8.8607594936708861E-2</v>
      </c>
    </row>
    <row r="532" spans="1:42" x14ac:dyDescent="0.3">
      <c r="A532" t="str">
        <f>School_Data!A532</f>
        <v>CONWAY SCHOOL DISTRICT</v>
      </c>
      <c r="B532" t="s">
        <v>1452</v>
      </c>
      <c r="C532" t="str">
        <f>School_Data!C532</f>
        <v>MARGUERITE VANN ELEM. SCHOOL</v>
      </c>
      <c r="D532">
        <f>School_Data!D532</f>
        <v>2301010</v>
      </c>
      <c r="E532" s="27">
        <f>School_Data!E532</f>
        <v>3</v>
      </c>
      <c r="F532" s="192">
        <v>73</v>
      </c>
      <c r="G532" s="193">
        <v>5.4794520547945202E-2</v>
      </c>
      <c r="H532" s="193">
        <v>0.32876712328767121</v>
      </c>
      <c r="I532" s="193">
        <v>0.21917808219178081</v>
      </c>
      <c r="J532" s="193">
        <v>0.39726027397260272</v>
      </c>
      <c r="K532" s="193">
        <v>0.61643835616438358</v>
      </c>
      <c r="L532" s="194"/>
      <c r="M532" s="195">
        <v>73</v>
      </c>
      <c r="N532" s="196">
        <v>0.24657534246575341</v>
      </c>
      <c r="O532" s="196">
        <v>0.26027397260273971</v>
      </c>
      <c r="P532" s="196">
        <v>0.27397260273972601</v>
      </c>
      <c r="Q532" s="196">
        <v>0.21917808219178081</v>
      </c>
      <c r="R532" s="197">
        <v>0.49315068493150682</v>
      </c>
      <c r="S532" s="194"/>
      <c r="T532" s="198">
        <v>73</v>
      </c>
      <c r="U532" s="199">
        <v>0.54794520547945202</v>
      </c>
      <c r="V532" s="199">
        <v>0.12328767123287671</v>
      </c>
      <c r="W532" s="199">
        <v>0.15068493150684931</v>
      </c>
      <c r="X532" s="199">
        <v>0.17808219178082191</v>
      </c>
      <c r="Y532" s="200">
        <v>0.32876712328767121</v>
      </c>
      <c r="Z532" s="194"/>
      <c r="AA532" s="201">
        <v>73</v>
      </c>
      <c r="AB532" s="202">
        <v>0.42465753424657532</v>
      </c>
      <c r="AC532" s="202">
        <v>0.21917808219178081</v>
      </c>
      <c r="AD532" s="202">
        <v>0.17808219178082191</v>
      </c>
      <c r="AE532" s="202">
        <v>0.17808219178082191</v>
      </c>
      <c r="AF532" s="203">
        <v>0.35616438356164382</v>
      </c>
      <c r="AG532" s="194"/>
      <c r="AH532" s="204">
        <v>73</v>
      </c>
      <c r="AI532" s="205">
        <v>0.47945205479452052</v>
      </c>
      <c r="AJ532" s="205">
        <v>0.13698630136986301</v>
      </c>
      <c r="AK532" s="205">
        <v>0.16438356164383561</v>
      </c>
      <c r="AL532" s="205">
        <v>0.21917808219178081</v>
      </c>
      <c r="AM532" s="208">
        <v>0.38356164383561642</v>
      </c>
      <c r="AN532" s="194"/>
      <c r="AO532" s="206">
        <v>73</v>
      </c>
      <c r="AP532" s="207">
        <v>0.17808219178082191</v>
      </c>
    </row>
    <row r="533" spans="1:42" x14ac:dyDescent="0.3">
      <c r="A533" t="str">
        <f>School_Data!A533</f>
        <v>CONWAY SCHOOL DISTRICT</v>
      </c>
      <c r="B533" t="s">
        <v>1452</v>
      </c>
      <c r="C533" t="str">
        <f>School_Data!C533</f>
        <v>MARGUERITE VANN ELEM. SCHOOL</v>
      </c>
      <c r="D533">
        <f>School_Data!D533</f>
        <v>2301010</v>
      </c>
      <c r="E533" s="27">
        <f>School_Data!E533</f>
        <v>4</v>
      </c>
      <c r="F533" s="192">
        <v>73</v>
      </c>
      <c r="G533" s="193">
        <v>6.8493150684931503E-2</v>
      </c>
      <c r="H533" s="193">
        <v>0.12328767123287671</v>
      </c>
      <c r="I533" s="193">
        <v>0.34246575342465752</v>
      </c>
      <c r="J533" s="193">
        <v>0.46575342465753422</v>
      </c>
      <c r="K533" s="193">
        <v>0.80821917808219168</v>
      </c>
      <c r="L533" s="194"/>
      <c r="M533" s="195">
        <v>73</v>
      </c>
      <c r="N533" s="196">
        <v>0.15068493150684931</v>
      </c>
      <c r="O533" s="196">
        <v>0.39726027397260272</v>
      </c>
      <c r="P533" s="196">
        <v>0.36986301369863012</v>
      </c>
      <c r="Q533" s="196">
        <v>8.2191780821917804E-2</v>
      </c>
      <c r="R533" s="197">
        <v>0.45205479452054792</v>
      </c>
      <c r="S533" s="194"/>
      <c r="T533" s="198">
        <v>73</v>
      </c>
      <c r="U533" s="199">
        <v>0.32876712328767121</v>
      </c>
      <c r="V533" s="199">
        <v>0.19178082191780821</v>
      </c>
      <c r="W533" s="199">
        <v>0.30136986301369861</v>
      </c>
      <c r="X533" s="199">
        <v>0.17808219178082191</v>
      </c>
      <c r="Y533" s="200">
        <v>0.47945205479452052</v>
      </c>
      <c r="Z533" s="194"/>
      <c r="AA533" s="201">
        <v>73</v>
      </c>
      <c r="AB533" s="202">
        <v>0.23287671232876711</v>
      </c>
      <c r="AC533" s="202">
        <v>0.20547945205479451</v>
      </c>
      <c r="AD533" s="202">
        <v>0.38356164383561642</v>
      </c>
      <c r="AE533" s="202">
        <v>0.17808219178082191</v>
      </c>
      <c r="AF533" s="203">
        <v>0.56164383561643838</v>
      </c>
      <c r="AG533" s="194"/>
      <c r="AH533" s="204">
        <v>73</v>
      </c>
      <c r="AI533" s="205">
        <v>0.27397260273972601</v>
      </c>
      <c r="AJ533" s="205">
        <v>0.24657534246575341</v>
      </c>
      <c r="AK533" s="205">
        <v>0.23287671232876711</v>
      </c>
      <c r="AL533" s="205">
        <v>0.24657534246575341</v>
      </c>
      <c r="AM533" s="208">
        <v>0.47945205479452052</v>
      </c>
      <c r="AN533" s="194"/>
      <c r="AO533" s="206">
        <v>73</v>
      </c>
      <c r="AP533" s="207">
        <v>0.19178082191780821</v>
      </c>
    </row>
    <row r="534" spans="1:42" x14ac:dyDescent="0.3">
      <c r="A534" t="str">
        <f>School_Data!A534</f>
        <v>CONWAY SCHOOL DISTRICT</v>
      </c>
      <c r="B534" t="s">
        <v>1452</v>
      </c>
      <c r="C534" t="str">
        <f>School_Data!C534</f>
        <v>JIM STONE ELEMENTARY SCHOOL</v>
      </c>
      <c r="D534">
        <f>School_Data!D534</f>
        <v>2301011</v>
      </c>
      <c r="E534" s="27">
        <f>School_Data!E534</f>
        <v>3</v>
      </c>
      <c r="F534" s="192">
        <v>76</v>
      </c>
      <c r="G534" s="193">
        <v>3.9473684210526314E-2</v>
      </c>
      <c r="H534" s="193">
        <v>0.35526315789473684</v>
      </c>
      <c r="I534" s="193">
        <v>0.17105263157894737</v>
      </c>
      <c r="J534" s="193">
        <v>0.43421052631578949</v>
      </c>
      <c r="K534" s="193">
        <v>0.60526315789473684</v>
      </c>
      <c r="L534" s="194"/>
      <c r="M534" s="195">
        <v>76</v>
      </c>
      <c r="N534" s="196">
        <v>0.19736842105263158</v>
      </c>
      <c r="O534" s="196">
        <v>0.21052631578947367</v>
      </c>
      <c r="P534" s="196">
        <v>0.32894736842105265</v>
      </c>
      <c r="Q534" s="196">
        <v>0.26315789473684209</v>
      </c>
      <c r="R534" s="197">
        <v>0.59210526315789469</v>
      </c>
      <c r="S534" s="194"/>
      <c r="T534" s="198">
        <v>76</v>
      </c>
      <c r="U534" s="199">
        <v>0.51315789473684215</v>
      </c>
      <c r="V534" s="199">
        <v>9.2105263157894732E-2</v>
      </c>
      <c r="W534" s="199">
        <v>0.17105263157894737</v>
      </c>
      <c r="X534" s="199">
        <v>0.22368421052631579</v>
      </c>
      <c r="Y534" s="200">
        <v>0.39473684210526316</v>
      </c>
      <c r="Z534" s="194"/>
      <c r="AA534" s="201">
        <v>76</v>
      </c>
      <c r="AB534" s="202">
        <v>0.5</v>
      </c>
      <c r="AC534" s="202">
        <v>0.10526315789473684</v>
      </c>
      <c r="AD534" s="202">
        <v>0.11842105263157894</v>
      </c>
      <c r="AE534" s="202">
        <v>0.27631578947368424</v>
      </c>
      <c r="AF534" s="203">
        <v>0.39473684210526316</v>
      </c>
      <c r="AG534" s="194"/>
      <c r="AH534" s="204">
        <v>76</v>
      </c>
      <c r="AI534" s="205">
        <v>0.44736842105263158</v>
      </c>
      <c r="AJ534" s="205">
        <v>0.13157894736842105</v>
      </c>
      <c r="AK534" s="205">
        <v>0.13157894736842105</v>
      </c>
      <c r="AL534" s="205">
        <v>0.28947368421052633</v>
      </c>
      <c r="AM534" s="208">
        <v>0.42105263157894735</v>
      </c>
      <c r="AN534" s="194"/>
      <c r="AO534" s="206">
        <v>76</v>
      </c>
      <c r="AP534" s="207">
        <v>0.27631578947368424</v>
      </c>
    </row>
    <row r="535" spans="1:42" x14ac:dyDescent="0.3">
      <c r="A535" t="str">
        <f>School_Data!A535</f>
        <v>CONWAY SCHOOL DISTRICT</v>
      </c>
      <c r="B535" t="s">
        <v>1452</v>
      </c>
      <c r="C535" t="str">
        <f>School_Data!C535</f>
        <v>JIM STONE ELEMENTARY SCHOOL</v>
      </c>
      <c r="D535">
        <f>School_Data!D535</f>
        <v>2301011</v>
      </c>
      <c r="E535" s="27">
        <f>School_Data!E535</f>
        <v>4</v>
      </c>
      <c r="F535" s="192">
        <v>63</v>
      </c>
      <c r="G535" s="193">
        <v>0.1111111111111111</v>
      </c>
      <c r="H535" s="193">
        <v>0.20634920634920634</v>
      </c>
      <c r="I535" s="193">
        <v>0.31746031746031744</v>
      </c>
      <c r="J535" s="193">
        <v>0.36507936507936506</v>
      </c>
      <c r="K535" s="193">
        <v>0.68253968253968256</v>
      </c>
      <c r="L535" s="194"/>
      <c r="M535" s="195">
        <v>63</v>
      </c>
      <c r="N535" s="196">
        <v>9.5238095238095233E-2</v>
      </c>
      <c r="O535" s="196">
        <v>0.47619047619047616</v>
      </c>
      <c r="P535" s="196">
        <v>0.25396825396825395</v>
      </c>
      <c r="Q535" s="196">
        <v>0.17460317460317459</v>
      </c>
      <c r="R535" s="197">
        <v>0.42857142857142855</v>
      </c>
      <c r="S535" s="194"/>
      <c r="T535" s="198">
        <v>63</v>
      </c>
      <c r="U535" s="199">
        <v>0.42857142857142855</v>
      </c>
      <c r="V535" s="199">
        <v>0.25396825396825395</v>
      </c>
      <c r="W535" s="199">
        <v>0.14285714285714285</v>
      </c>
      <c r="X535" s="199">
        <v>0.17460317460317459</v>
      </c>
      <c r="Y535" s="200">
        <v>0.31746031746031744</v>
      </c>
      <c r="Z535" s="194"/>
      <c r="AA535" s="201">
        <v>63</v>
      </c>
      <c r="AB535" s="202">
        <v>0.31746031746031744</v>
      </c>
      <c r="AC535" s="202">
        <v>0.15873015873015872</v>
      </c>
      <c r="AD535" s="202">
        <v>0.2857142857142857</v>
      </c>
      <c r="AE535" s="202">
        <v>0.23809523809523808</v>
      </c>
      <c r="AF535" s="203">
        <v>0.52380952380952372</v>
      </c>
      <c r="AG535" s="194"/>
      <c r="AH535" s="204">
        <v>63</v>
      </c>
      <c r="AI535" s="205">
        <v>0.31746031746031744</v>
      </c>
      <c r="AJ535" s="205">
        <v>0.23809523809523808</v>
      </c>
      <c r="AK535" s="205">
        <v>0.20634920634920634</v>
      </c>
      <c r="AL535" s="205">
        <v>0.23809523809523808</v>
      </c>
      <c r="AM535" s="208">
        <v>0.44444444444444442</v>
      </c>
      <c r="AN535" s="194"/>
      <c r="AO535" s="206">
        <v>63</v>
      </c>
      <c r="AP535" s="207">
        <v>0.20634920634920634</v>
      </c>
    </row>
    <row r="536" spans="1:42" x14ac:dyDescent="0.3">
      <c r="A536" t="str">
        <f>School_Data!A536</f>
        <v>CONWAY SCHOOL DISTRICT</v>
      </c>
      <c r="B536" t="s">
        <v>1452</v>
      </c>
      <c r="C536" t="str">
        <f>School_Data!C536</f>
        <v>THEODORE JONES ELEM. SCHOOL</v>
      </c>
      <c r="D536">
        <f>School_Data!D536</f>
        <v>2301012</v>
      </c>
      <c r="E536" s="27">
        <f>School_Data!E536</f>
        <v>3</v>
      </c>
      <c r="F536" s="192">
        <v>78</v>
      </c>
      <c r="G536" s="193">
        <v>3.8461538461538464E-2</v>
      </c>
      <c r="H536" s="193">
        <v>0.33333333333333331</v>
      </c>
      <c r="I536" s="193">
        <v>0.34615384615384615</v>
      </c>
      <c r="J536" s="193">
        <v>0.28205128205128205</v>
      </c>
      <c r="K536" s="193">
        <v>0.62820512820512819</v>
      </c>
      <c r="L536" s="194"/>
      <c r="M536" s="195">
        <v>77</v>
      </c>
      <c r="N536" s="196">
        <v>0.24675324675324675</v>
      </c>
      <c r="O536" s="196">
        <v>0.25974025974025972</v>
      </c>
      <c r="P536" s="196">
        <v>0.32467532467532467</v>
      </c>
      <c r="Q536" s="196">
        <v>0.16883116883116883</v>
      </c>
      <c r="R536" s="197">
        <v>0.4935064935064935</v>
      </c>
      <c r="S536" s="194"/>
      <c r="T536" s="198">
        <v>78</v>
      </c>
      <c r="U536" s="199">
        <v>0.57692307692307687</v>
      </c>
      <c r="V536" s="199">
        <v>0.14102564102564102</v>
      </c>
      <c r="W536" s="199">
        <v>0.10256410256410256</v>
      </c>
      <c r="X536" s="199">
        <v>0.17948717948717949</v>
      </c>
      <c r="Y536" s="200">
        <v>0.28205128205128205</v>
      </c>
      <c r="Z536" s="194"/>
      <c r="AA536" s="201">
        <v>78</v>
      </c>
      <c r="AB536" s="202">
        <v>0.5641025641025641</v>
      </c>
      <c r="AC536" s="202">
        <v>0.11538461538461539</v>
      </c>
      <c r="AD536" s="202">
        <v>0.17948717948717949</v>
      </c>
      <c r="AE536" s="202">
        <v>0.14102564102564102</v>
      </c>
      <c r="AF536" s="203">
        <v>0.32051282051282048</v>
      </c>
      <c r="AG536" s="194"/>
      <c r="AH536" s="204">
        <v>78</v>
      </c>
      <c r="AI536" s="205">
        <v>0.4358974358974359</v>
      </c>
      <c r="AJ536" s="205">
        <v>0.19230769230769232</v>
      </c>
      <c r="AK536" s="205">
        <v>0.21794871794871795</v>
      </c>
      <c r="AL536" s="205">
        <v>0.15384615384615385</v>
      </c>
      <c r="AM536" s="208">
        <v>0.37179487179487181</v>
      </c>
      <c r="AN536" s="194"/>
      <c r="AO536" s="206">
        <v>77</v>
      </c>
      <c r="AP536" s="207">
        <v>0.18181818181818182</v>
      </c>
    </row>
    <row r="537" spans="1:42" x14ac:dyDescent="0.3">
      <c r="A537" t="str">
        <f>School_Data!A537</f>
        <v>CONWAY SCHOOL DISTRICT</v>
      </c>
      <c r="B537" t="s">
        <v>1452</v>
      </c>
      <c r="C537" t="str">
        <f>School_Data!C537</f>
        <v>THEODORE JONES ELEM. SCHOOL</v>
      </c>
      <c r="D537">
        <f>School_Data!D537</f>
        <v>2301012</v>
      </c>
      <c r="E537" s="27">
        <f>School_Data!E537</f>
        <v>4</v>
      </c>
      <c r="F537" s="192">
        <v>102</v>
      </c>
      <c r="G537" s="193">
        <v>8.8235294117647065E-2</v>
      </c>
      <c r="H537" s="193">
        <v>0.28431372549019607</v>
      </c>
      <c r="I537" s="193">
        <v>0.20588235294117646</v>
      </c>
      <c r="J537" s="193">
        <v>0.42156862745098039</v>
      </c>
      <c r="K537" s="193">
        <v>0.62745098039215685</v>
      </c>
      <c r="L537" s="194"/>
      <c r="M537" s="195">
        <v>102</v>
      </c>
      <c r="N537" s="196">
        <v>0.28431372549019607</v>
      </c>
      <c r="O537" s="196">
        <v>0.37254901960784315</v>
      </c>
      <c r="P537" s="196">
        <v>0.24509803921568626</v>
      </c>
      <c r="Q537" s="196">
        <v>9.8039215686274508E-2</v>
      </c>
      <c r="R537" s="197">
        <v>0.34313725490196079</v>
      </c>
      <c r="S537" s="194"/>
      <c r="T537" s="198">
        <v>102</v>
      </c>
      <c r="U537" s="199">
        <v>0.43137254901960786</v>
      </c>
      <c r="V537" s="199">
        <v>0.27450980392156865</v>
      </c>
      <c r="W537" s="199">
        <v>0.15686274509803921</v>
      </c>
      <c r="X537" s="199">
        <v>0.13725490196078433</v>
      </c>
      <c r="Y537" s="200">
        <v>0.29411764705882354</v>
      </c>
      <c r="Z537" s="194"/>
      <c r="AA537" s="201">
        <v>102</v>
      </c>
      <c r="AB537" s="202">
        <v>0.34313725490196079</v>
      </c>
      <c r="AC537" s="202">
        <v>0.29411764705882354</v>
      </c>
      <c r="AD537" s="202">
        <v>0.21568627450980393</v>
      </c>
      <c r="AE537" s="202">
        <v>0.14705882352941177</v>
      </c>
      <c r="AF537" s="203">
        <v>0.36274509803921573</v>
      </c>
      <c r="AG537" s="194"/>
      <c r="AH537" s="204">
        <v>102</v>
      </c>
      <c r="AI537" s="205">
        <v>0.38235294117647056</v>
      </c>
      <c r="AJ537" s="205">
        <v>0.17647058823529413</v>
      </c>
      <c r="AK537" s="205">
        <v>0.18627450980392157</v>
      </c>
      <c r="AL537" s="205">
        <v>0.25490196078431371</v>
      </c>
      <c r="AM537" s="208">
        <v>0.44117647058823528</v>
      </c>
      <c r="AN537" s="194"/>
      <c r="AO537" s="206">
        <v>102</v>
      </c>
      <c r="AP537" s="207">
        <v>0.15686274509803921</v>
      </c>
    </row>
    <row r="538" spans="1:42" x14ac:dyDescent="0.3">
      <c r="A538" t="str">
        <f>School_Data!A538</f>
        <v>CONWAY SCHOOL DISTRICT</v>
      </c>
      <c r="B538" t="s">
        <v>1452</v>
      </c>
      <c r="C538" t="str">
        <f>School_Data!C538</f>
        <v>BOB COURTWAY MIDDLE SCHOOL</v>
      </c>
      <c r="D538">
        <f>School_Data!D538</f>
        <v>2301013</v>
      </c>
      <c r="E538" s="27">
        <f>School_Data!E538</f>
        <v>5</v>
      </c>
      <c r="F538" s="192">
        <v>185</v>
      </c>
      <c r="G538" s="193">
        <v>7.567567567567568E-2</v>
      </c>
      <c r="H538" s="193">
        <v>0.30810810810810813</v>
      </c>
      <c r="I538" s="193">
        <v>0.36216216216216218</v>
      </c>
      <c r="J538" s="193">
        <v>0.25405405405405407</v>
      </c>
      <c r="K538" s="193">
        <v>0.61621621621621625</v>
      </c>
      <c r="L538" s="194"/>
      <c r="M538" s="195">
        <v>185</v>
      </c>
      <c r="N538" s="196">
        <v>0.27027027027027029</v>
      </c>
      <c r="O538" s="196">
        <v>0.34054054054054056</v>
      </c>
      <c r="P538" s="196">
        <v>0.32432432432432434</v>
      </c>
      <c r="Q538" s="196">
        <v>6.4864864864864868E-2</v>
      </c>
      <c r="R538" s="197">
        <v>0.38918918918918921</v>
      </c>
      <c r="S538" s="194"/>
      <c r="T538" s="198">
        <v>185</v>
      </c>
      <c r="U538" s="199">
        <v>0.40540540540540543</v>
      </c>
      <c r="V538" s="199">
        <v>0.25945945945945947</v>
      </c>
      <c r="W538" s="199">
        <v>0.21081081081081082</v>
      </c>
      <c r="X538" s="199">
        <v>0.12432432432432433</v>
      </c>
      <c r="Y538" s="200">
        <v>0.33513513513513515</v>
      </c>
      <c r="Z538" s="194"/>
      <c r="AA538" s="201">
        <v>185</v>
      </c>
      <c r="AB538" s="202">
        <v>0.43243243243243246</v>
      </c>
      <c r="AC538" s="202">
        <v>0.25945945945945947</v>
      </c>
      <c r="AD538" s="202">
        <v>0.1891891891891892</v>
      </c>
      <c r="AE538" s="202">
        <v>0.11891891891891893</v>
      </c>
      <c r="AF538" s="203">
        <v>0.30810810810810813</v>
      </c>
      <c r="AG538" s="194"/>
      <c r="AH538" s="204">
        <v>185</v>
      </c>
      <c r="AI538" s="205">
        <v>0.43243243243243246</v>
      </c>
      <c r="AJ538" s="205">
        <v>0.21621621621621623</v>
      </c>
      <c r="AK538" s="205">
        <v>0.16756756756756758</v>
      </c>
      <c r="AL538" s="205">
        <v>0.18378378378378379</v>
      </c>
      <c r="AM538" s="208">
        <v>0.35135135135135137</v>
      </c>
      <c r="AN538" s="194"/>
      <c r="AO538" s="206">
        <v>185</v>
      </c>
      <c r="AP538" s="207">
        <v>0.12972972972972974</v>
      </c>
    </row>
    <row r="539" spans="1:42" x14ac:dyDescent="0.3">
      <c r="A539" t="str">
        <f>School_Data!A539</f>
        <v>CONWAY SCHOOL DISTRICT</v>
      </c>
      <c r="B539" t="s">
        <v>1452</v>
      </c>
      <c r="C539" t="str">
        <f>School_Data!C539</f>
        <v>BOB COURTWAY MIDDLE SCHOOL</v>
      </c>
      <c r="D539">
        <f>School_Data!D539</f>
        <v>2301013</v>
      </c>
      <c r="E539" s="27">
        <f>School_Data!E539</f>
        <v>6</v>
      </c>
      <c r="F539" s="192">
        <v>159</v>
      </c>
      <c r="G539" s="193">
        <v>6.9182389937106917E-2</v>
      </c>
      <c r="H539" s="193">
        <v>0.22012578616352202</v>
      </c>
      <c r="I539" s="193">
        <v>0.18867924528301888</v>
      </c>
      <c r="J539" s="193">
        <v>0.5220125786163522</v>
      </c>
      <c r="K539" s="193">
        <v>0.71069182389937113</v>
      </c>
      <c r="L539" s="194"/>
      <c r="M539" s="195">
        <v>159</v>
      </c>
      <c r="N539" s="196">
        <v>0.21383647798742139</v>
      </c>
      <c r="O539" s="196">
        <v>0.39622641509433965</v>
      </c>
      <c r="P539" s="196">
        <v>0.32075471698113206</v>
      </c>
      <c r="Q539" s="196">
        <v>6.9182389937106917E-2</v>
      </c>
      <c r="R539" s="197">
        <v>0.38993710691823896</v>
      </c>
      <c r="S539" s="194"/>
      <c r="T539" s="198">
        <v>159</v>
      </c>
      <c r="U539" s="199">
        <v>0.37106918238993708</v>
      </c>
      <c r="V539" s="199">
        <v>0.15723270440251572</v>
      </c>
      <c r="W539" s="199">
        <v>0.27672955974842767</v>
      </c>
      <c r="X539" s="199">
        <v>0.19496855345911951</v>
      </c>
      <c r="Y539" s="200">
        <v>0.47169811320754718</v>
      </c>
      <c r="Z539" s="194"/>
      <c r="AA539" s="201">
        <v>159</v>
      </c>
      <c r="AB539" s="202">
        <v>0.33962264150943394</v>
      </c>
      <c r="AC539" s="202">
        <v>0.18867924528301888</v>
      </c>
      <c r="AD539" s="202">
        <v>0.18238993710691823</v>
      </c>
      <c r="AE539" s="202">
        <v>0.28930817610062892</v>
      </c>
      <c r="AF539" s="203">
        <v>0.47169811320754718</v>
      </c>
      <c r="AG539" s="194"/>
      <c r="AH539" s="204">
        <v>159</v>
      </c>
      <c r="AI539" s="205">
        <v>0.27672955974842767</v>
      </c>
      <c r="AJ539" s="205">
        <v>0.16981132075471697</v>
      </c>
      <c r="AK539" s="205">
        <v>0.24528301886792453</v>
      </c>
      <c r="AL539" s="205">
        <v>0.3081761006289308</v>
      </c>
      <c r="AM539" s="208">
        <v>0.55345911949685533</v>
      </c>
      <c r="AN539" s="194"/>
      <c r="AO539" s="206">
        <v>159</v>
      </c>
      <c r="AP539" s="207">
        <v>8.1761006289308172E-2</v>
      </c>
    </row>
    <row r="540" spans="1:42" x14ac:dyDescent="0.3">
      <c r="A540" t="str">
        <f>School_Data!A540</f>
        <v>CONWAY SCHOOL DISTRICT</v>
      </c>
      <c r="B540" t="s">
        <v>1452</v>
      </c>
      <c r="C540" t="str">
        <f>School_Data!C540</f>
        <v>BOB COURTWAY MIDDLE SCHOOL</v>
      </c>
      <c r="D540">
        <f>School_Data!D540</f>
        <v>2301013</v>
      </c>
      <c r="E540" s="27">
        <f>School_Data!E540</f>
        <v>7</v>
      </c>
      <c r="F540" s="192">
        <v>182</v>
      </c>
      <c r="G540" s="193">
        <v>6.043956043956044E-2</v>
      </c>
      <c r="H540" s="193">
        <v>0.21428571428571427</v>
      </c>
      <c r="I540" s="193">
        <v>0.2857142857142857</v>
      </c>
      <c r="J540" s="193">
        <v>0.43956043956043955</v>
      </c>
      <c r="K540" s="193">
        <v>0.72527472527472525</v>
      </c>
      <c r="L540" s="194"/>
      <c r="M540" s="195">
        <v>181</v>
      </c>
      <c r="N540" s="196">
        <v>0.35359116022099446</v>
      </c>
      <c r="O540" s="196">
        <v>0.38121546961325969</v>
      </c>
      <c r="P540" s="196">
        <v>0.18232044198895028</v>
      </c>
      <c r="Q540" s="196">
        <v>8.2872928176795577E-2</v>
      </c>
      <c r="R540" s="197">
        <v>0.26519337016574585</v>
      </c>
      <c r="S540" s="194"/>
      <c r="T540" s="198">
        <v>181</v>
      </c>
      <c r="U540" s="199">
        <v>0.43646408839779005</v>
      </c>
      <c r="V540" s="199">
        <v>0.21546961325966851</v>
      </c>
      <c r="W540" s="199">
        <v>0.20441988950276244</v>
      </c>
      <c r="X540" s="199">
        <v>0.143646408839779</v>
      </c>
      <c r="Y540" s="200">
        <v>0.34806629834254144</v>
      </c>
      <c r="Z540" s="194"/>
      <c r="AA540" s="201">
        <v>182</v>
      </c>
      <c r="AB540" s="202">
        <v>0.32417582417582419</v>
      </c>
      <c r="AC540" s="202">
        <v>0.30769230769230771</v>
      </c>
      <c r="AD540" s="202">
        <v>0.27472527472527475</v>
      </c>
      <c r="AE540" s="202">
        <v>9.3406593406593408E-2</v>
      </c>
      <c r="AF540" s="203">
        <v>0.36813186813186816</v>
      </c>
      <c r="AG540" s="194"/>
      <c r="AH540" s="204">
        <v>182</v>
      </c>
      <c r="AI540" s="205">
        <v>0.42857142857142855</v>
      </c>
      <c r="AJ540" s="205">
        <v>0.18681318681318682</v>
      </c>
      <c r="AK540" s="205">
        <v>0.17032967032967034</v>
      </c>
      <c r="AL540" s="205">
        <v>0.21428571428571427</v>
      </c>
      <c r="AM540" s="208">
        <v>0.38461538461538458</v>
      </c>
      <c r="AN540" s="194"/>
      <c r="AO540" s="206">
        <v>181</v>
      </c>
      <c r="AP540" s="207">
        <v>7.7348066298342538E-2</v>
      </c>
    </row>
    <row r="541" spans="1:42" x14ac:dyDescent="0.3">
      <c r="A541" t="str">
        <f>School_Data!A541</f>
        <v>CONWAY SCHOOL DISTRICT</v>
      </c>
      <c r="B541" t="s">
        <v>1452</v>
      </c>
      <c r="C541" t="str">
        <f>School_Data!C541</f>
        <v>RUTH DOYLE MIDDLE SCHOOL</v>
      </c>
      <c r="D541">
        <f>School_Data!D541</f>
        <v>2301016</v>
      </c>
      <c r="E541" s="27">
        <f>School_Data!E541</f>
        <v>5</v>
      </c>
      <c r="F541" s="192">
        <v>205</v>
      </c>
      <c r="G541" s="193">
        <v>3.4146341463414637E-2</v>
      </c>
      <c r="H541" s="193">
        <v>0.18048780487804877</v>
      </c>
      <c r="I541" s="193">
        <v>0.24878048780487805</v>
      </c>
      <c r="J541" s="193">
        <v>0.53658536585365857</v>
      </c>
      <c r="K541" s="193">
        <v>0.78536585365853662</v>
      </c>
      <c r="L541" s="194"/>
      <c r="M541" s="195">
        <v>205</v>
      </c>
      <c r="N541" s="196">
        <v>0.16097560975609757</v>
      </c>
      <c r="O541" s="196">
        <v>0.28780487804878047</v>
      </c>
      <c r="P541" s="196">
        <v>0.35609756097560974</v>
      </c>
      <c r="Q541" s="196">
        <v>0.1951219512195122</v>
      </c>
      <c r="R541" s="197">
        <v>0.551219512195122</v>
      </c>
      <c r="S541" s="194"/>
      <c r="T541" s="198">
        <v>205</v>
      </c>
      <c r="U541" s="199">
        <v>0.25853658536585367</v>
      </c>
      <c r="V541" s="199">
        <v>0.1951219512195122</v>
      </c>
      <c r="W541" s="199">
        <v>0.32195121951219513</v>
      </c>
      <c r="X541" s="199">
        <v>0.22439024390243903</v>
      </c>
      <c r="Y541" s="200">
        <v>0.54634146341463419</v>
      </c>
      <c r="Z541" s="194"/>
      <c r="AA541" s="201">
        <v>205</v>
      </c>
      <c r="AB541" s="202">
        <v>0.23902439024390243</v>
      </c>
      <c r="AC541" s="202">
        <v>0.22926829268292684</v>
      </c>
      <c r="AD541" s="202">
        <v>0.27317073170731709</v>
      </c>
      <c r="AE541" s="202">
        <v>0.25853658536585367</v>
      </c>
      <c r="AF541" s="203">
        <v>0.53170731707317076</v>
      </c>
      <c r="AG541" s="194"/>
      <c r="AH541" s="204">
        <v>205</v>
      </c>
      <c r="AI541" s="205">
        <v>0.22926829268292684</v>
      </c>
      <c r="AJ541" s="205">
        <v>0.18048780487804877</v>
      </c>
      <c r="AK541" s="205">
        <v>0.2</v>
      </c>
      <c r="AL541" s="205">
        <v>0.3902439024390244</v>
      </c>
      <c r="AM541" s="208">
        <v>0.59024390243902447</v>
      </c>
      <c r="AN541" s="194"/>
      <c r="AO541" s="206">
        <v>205</v>
      </c>
      <c r="AP541" s="207">
        <v>0.22926829268292684</v>
      </c>
    </row>
    <row r="542" spans="1:42" x14ac:dyDescent="0.3">
      <c r="A542" t="str">
        <f>School_Data!A542</f>
        <v>CONWAY SCHOOL DISTRICT</v>
      </c>
      <c r="B542" t="s">
        <v>1452</v>
      </c>
      <c r="C542" t="str">
        <f>School_Data!C542</f>
        <v>RUTH DOYLE MIDDLE SCHOOL</v>
      </c>
      <c r="D542">
        <f>School_Data!D542</f>
        <v>2301016</v>
      </c>
      <c r="E542" s="27">
        <f>School_Data!E542</f>
        <v>6</v>
      </c>
      <c r="F542" s="192">
        <v>178</v>
      </c>
      <c r="G542" s="193">
        <v>4.49438202247191E-2</v>
      </c>
      <c r="H542" s="193">
        <v>0.1348314606741573</v>
      </c>
      <c r="I542" s="193">
        <v>0.2247191011235955</v>
      </c>
      <c r="J542" s="193">
        <v>0.5955056179775281</v>
      </c>
      <c r="K542" s="193">
        <v>0.8202247191011236</v>
      </c>
      <c r="L542" s="194"/>
      <c r="M542" s="195">
        <v>178</v>
      </c>
      <c r="N542" s="196">
        <v>0.1348314606741573</v>
      </c>
      <c r="O542" s="196">
        <v>0.34831460674157305</v>
      </c>
      <c r="P542" s="196">
        <v>0.38764044943820225</v>
      </c>
      <c r="Q542" s="196">
        <v>0.12921348314606743</v>
      </c>
      <c r="R542" s="197">
        <v>0.5168539325842697</v>
      </c>
      <c r="S542" s="194"/>
      <c r="T542" s="198">
        <v>177</v>
      </c>
      <c r="U542" s="199">
        <v>0.22598870056497175</v>
      </c>
      <c r="V542" s="199">
        <v>0.19209039548022599</v>
      </c>
      <c r="W542" s="199">
        <v>0.3615819209039548</v>
      </c>
      <c r="X542" s="199">
        <v>0.22033898305084745</v>
      </c>
      <c r="Y542" s="200">
        <v>0.58192090395480223</v>
      </c>
      <c r="Z542" s="194"/>
      <c r="AA542" s="201">
        <v>178</v>
      </c>
      <c r="AB542" s="202">
        <v>0.20786516853932585</v>
      </c>
      <c r="AC542" s="202">
        <v>0.17415730337078653</v>
      </c>
      <c r="AD542" s="202">
        <v>0.25280898876404495</v>
      </c>
      <c r="AE542" s="202">
        <v>0.3651685393258427</v>
      </c>
      <c r="AF542" s="203">
        <v>0.6179775280898876</v>
      </c>
      <c r="AG542" s="194"/>
      <c r="AH542" s="204">
        <v>178</v>
      </c>
      <c r="AI542" s="205">
        <v>0.1797752808988764</v>
      </c>
      <c r="AJ542" s="205">
        <v>0.21910112359550563</v>
      </c>
      <c r="AK542" s="205">
        <v>0.2247191011235955</v>
      </c>
      <c r="AL542" s="205">
        <v>0.37640449438202245</v>
      </c>
      <c r="AM542" s="208">
        <v>0.601123595505618</v>
      </c>
      <c r="AN542" s="194"/>
      <c r="AO542" s="206">
        <v>177</v>
      </c>
      <c r="AP542" s="207">
        <v>0.12994350282485875</v>
      </c>
    </row>
    <row r="543" spans="1:42" x14ac:dyDescent="0.3">
      <c r="A543" t="str">
        <f>School_Data!A543</f>
        <v>CONWAY SCHOOL DISTRICT</v>
      </c>
      <c r="B543" t="s">
        <v>1452</v>
      </c>
      <c r="C543" t="str">
        <f>School_Data!C543</f>
        <v>RUTH DOYLE MIDDLE SCHOOL</v>
      </c>
      <c r="D543">
        <f>School_Data!D543</f>
        <v>2301016</v>
      </c>
      <c r="E543" s="27">
        <f>School_Data!E543</f>
        <v>7</v>
      </c>
      <c r="F543" s="192">
        <v>181</v>
      </c>
      <c r="G543" s="193">
        <v>7.18232044198895E-2</v>
      </c>
      <c r="H543" s="193">
        <v>0.12154696132596685</v>
      </c>
      <c r="I543" s="193">
        <v>0.23756906077348067</v>
      </c>
      <c r="J543" s="193">
        <v>0.56906077348066297</v>
      </c>
      <c r="K543" s="193">
        <v>0.80662983425414359</v>
      </c>
      <c r="L543" s="194"/>
      <c r="M543" s="195">
        <v>180</v>
      </c>
      <c r="N543" s="196">
        <v>0.26111111111111113</v>
      </c>
      <c r="O543" s="196">
        <v>0.24444444444444444</v>
      </c>
      <c r="P543" s="196">
        <v>0.25555555555555554</v>
      </c>
      <c r="Q543" s="196">
        <v>0.2388888888888889</v>
      </c>
      <c r="R543" s="197">
        <v>0.49444444444444446</v>
      </c>
      <c r="S543" s="194"/>
      <c r="T543" s="198">
        <v>180</v>
      </c>
      <c r="U543" s="199">
        <v>0.34444444444444444</v>
      </c>
      <c r="V543" s="199">
        <v>0.21666666666666667</v>
      </c>
      <c r="W543" s="199">
        <v>0.22777777777777777</v>
      </c>
      <c r="X543" s="199">
        <v>0.21111111111111111</v>
      </c>
      <c r="Y543" s="200">
        <v>0.43888888888888888</v>
      </c>
      <c r="Z543" s="194"/>
      <c r="AA543" s="201">
        <v>181</v>
      </c>
      <c r="AB543" s="202">
        <v>0.23204419889502761</v>
      </c>
      <c r="AC543" s="202">
        <v>0.33701657458563539</v>
      </c>
      <c r="AD543" s="202">
        <v>0.32044198895027626</v>
      </c>
      <c r="AE543" s="202">
        <v>0.11049723756906077</v>
      </c>
      <c r="AF543" s="203">
        <v>0.43093922651933703</v>
      </c>
      <c r="AG543" s="194"/>
      <c r="AH543" s="204">
        <v>180</v>
      </c>
      <c r="AI543" s="205">
        <v>0.2388888888888889</v>
      </c>
      <c r="AJ543" s="205">
        <v>0.17777777777777778</v>
      </c>
      <c r="AK543" s="205">
        <v>0.21666666666666667</v>
      </c>
      <c r="AL543" s="205">
        <v>0.36666666666666664</v>
      </c>
      <c r="AM543" s="208">
        <v>0.58333333333333326</v>
      </c>
      <c r="AN543" s="194"/>
      <c r="AO543" s="206">
        <v>180</v>
      </c>
      <c r="AP543" s="207">
        <v>0.18888888888888888</v>
      </c>
    </row>
    <row r="544" spans="1:42" x14ac:dyDescent="0.3">
      <c r="A544" t="str">
        <f>School_Data!A544</f>
        <v>CONWAY SCHOOL DISTRICT</v>
      </c>
      <c r="B544" t="s">
        <v>1452</v>
      </c>
      <c r="C544" t="str">
        <f>School_Data!C544</f>
        <v>RAY/PHYLLIS SIMON MIDDLE SCHOO</v>
      </c>
      <c r="D544">
        <f>School_Data!D544</f>
        <v>2301017</v>
      </c>
      <c r="E544" s="27">
        <f>School_Data!E544</f>
        <v>5</v>
      </c>
      <c r="F544" s="192">
        <v>143</v>
      </c>
      <c r="G544" s="193">
        <v>5.5944055944055944E-2</v>
      </c>
      <c r="H544" s="193">
        <v>0.26573426573426573</v>
      </c>
      <c r="I544" s="193">
        <v>0.28671328671328672</v>
      </c>
      <c r="J544" s="193">
        <v>0.39160839160839161</v>
      </c>
      <c r="K544" s="193">
        <v>0.67832167832167833</v>
      </c>
      <c r="L544" s="194"/>
      <c r="M544" s="195">
        <v>143</v>
      </c>
      <c r="N544" s="196">
        <v>0.21678321678321677</v>
      </c>
      <c r="O544" s="196">
        <v>0.41958041958041958</v>
      </c>
      <c r="P544" s="196">
        <v>0.25874125874125875</v>
      </c>
      <c r="Q544" s="196">
        <v>0.1048951048951049</v>
      </c>
      <c r="R544" s="197">
        <v>0.36363636363636365</v>
      </c>
      <c r="S544" s="194"/>
      <c r="T544" s="198">
        <v>143</v>
      </c>
      <c r="U544" s="199">
        <v>0.39860139860139859</v>
      </c>
      <c r="V544" s="199">
        <v>0.26573426573426573</v>
      </c>
      <c r="W544" s="199">
        <v>0.20279720279720279</v>
      </c>
      <c r="X544" s="199">
        <v>0.13286713286713286</v>
      </c>
      <c r="Y544" s="200">
        <v>0.33566433566433562</v>
      </c>
      <c r="Z544" s="194"/>
      <c r="AA544" s="201">
        <v>143</v>
      </c>
      <c r="AB544" s="202">
        <v>0.38461538461538464</v>
      </c>
      <c r="AC544" s="202">
        <v>0.25174825174825177</v>
      </c>
      <c r="AD544" s="202">
        <v>0.21678321678321677</v>
      </c>
      <c r="AE544" s="202">
        <v>0.14685314685314685</v>
      </c>
      <c r="AF544" s="203">
        <v>0.36363636363636365</v>
      </c>
      <c r="AG544" s="194"/>
      <c r="AH544" s="204">
        <v>143</v>
      </c>
      <c r="AI544" s="205">
        <v>0.35664335664335667</v>
      </c>
      <c r="AJ544" s="205">
        <v>0.20279720279720279</v>
      </c>
      <c r="AK544" s="205">
        <v>0.15384615384615385</v>
      </c>
      <c r="AL544" s="205">
        <v>0.28671328671328672</v>
      </c>
      <c r="AM544" s="208">
        <v>0.44055944055944057</v>
      </c>
      <c r="AN544" s="194"/>
      <c r="AO544" s="206">
        <v>143</v>
      </c>
      <c r="AP544" s="207">
        <v>0.14685314685314685</v>
      </c>
    </row>
    <row r="545" spans="1:42" x14ac:dyDescent="0.3">
      <c r="A545" t="str">
        <f>School_Data!A545</f>
        <v>CONWAY SCHOOL DISTRICT</v>
      </c>
      <c r="B545" t="s">
        <v>1452</v>
      </c>
      <c r="C545" t="str">
        <f>School_Data!C545</f>
        <v>RAY/PHYLLIS SIMON MIDDLE SCHOO</v>
      </c>
      <c r="D545">
        <f>School_Data!D545</f>
        <v>2301017</v>
      </c>
      <c r="E545" s="27">
        <f>School_Data!E545</f>
        <v>6</v>
      </c>
      <c r="F545" s="192">
        <v>155</v>
      </c>
      <c r="G545" s="193">
        <v>3.870967741935484E-2</v>
      </c>
      <c r="H545" s="193">
        <v>0.21935483870967742</v>
      </c>
      <c r="I545" s="193">
        <v>0.23225806451612904</v>
      </c>
      <c r="J545" s="193">
        <v>0.50967741935483868</v>
      </c>
      <c r="K545" s="193">
        <v>0.74193548387096775</v>
      </c>
      <c r="L545" s="194"/>
      <c r="M545" s="195">
        <v>156</v>
      </c>
      <c r="N545" s="196">
        <v>0.14743589743589744</v>
      </c>
      <c r="O545" s="196">
        <v>0.51282051282051277</v>
      </c>
      <c r="P545" s="196">
        <v>0.23076923076923078</v>
      </c>
      <c r="Q545" s="196">
        <v>0.10897435897435898</v>
      </c>
      <c r="R545" s="197">
        <v>0.33974358974358976</v>
      </c>
      <c r="S545" s="194"/>
      <c r="T545" s="198">
        <v>156</v>
      </c>
      <c r="U545" s="199">
        <v>0.37179487179487181</v>
      </c>
      <c r="V545" s="199">
        <v>0.23076923076923078</v>
      </c>
      <c r="W545" s="199">
        <v>0.23076923076923078</v>
      </c>
      <c r="X545" s="199">
        <v>0.16666666666666666</v>
      </c>
      <c r="Y545" s="200">
        <v>0.39743589743589747</v>
      </c>
      <c r="Z545" s="194"/>
      <c r="AA545" s="201">
        <v>155</v>
      </c>
      <c r="AB545" s="202">
        <v>0.2709677419354839</v>
      </c>
      <c r="AC545" s="202">
        <v>0.27741935483870966</v>
      </c>
      <c r="AD545" s="202">
        <v>0.25806451612903225</v>
      </c>
      <c r="AE545" s="202">
        <v>0.19354838709677419</v>
      </c>
      <c r="AF545" s="203">
        <v>0.45161290322580644</v>
      </c>
      <c r="AG545" s="194"/>
      <c r="AH545" s="204">
        <v>155</v>
      </c>
      <c r="AI545" s="205">
        <v>0.20645161290322581</v>
      </c>
      <c r="AJ545" s="205">
        <v>0.25806451612903225</v>
      </c>
      <c r="AK545" s="205">
        <v>0.25806451612903225</v>
      </c>
      <c r="AL545" s="205">
        <v>0.27741935483870966</v>
      </c>
      <c r="AM545" s="208">
        <v>0.53548387096774186</v>
      </c>
      <c r="AN545" s="194"/>
      <c r="AO545" s="206">
        <v>156</v>
      </c>
      <c r="AP545" s="207">
        <v>0.10897435897435898</v>
      </c>
    </row>
    <row r="546" spans="1:42" x14ac:dyDescent="0.3">
      <c r="A546" t="str">
        <f>School_Data!A546</f>
        <v>CONWAY SCHOOL DISTRICT</v>
      </c>
      <c r="B546" t="s">
        <v>1452</v>
      </c>
      <c r="C546" t="str">
        <f>School_Data!C546</f>
        <v>RAY/PHYLLIS SIMON MIDDLE SCHOO</v>
      </c>
      <c r="D546">
        <f>School_Data!D546</f>
        <v>2301017</v>
      </c>
      <c r="E546" s="27">
        <f>School_Data!E546</f>
        <v>7</v>
      </c>
      <c r="F546" s="192">
        <v>162</v>
      </c>
      <c r="G546" s="193">
        <v>5.5555555555555552E-2</v>
      </c>
      <c r="H546" s="193">
        <v>0.20370370370370369</v>
      </c>
      <c r="I546" s="193">
        <v>0.22839506172839505</v>
      </c>
      <c r="J546" s="193">
        <v>0.51234567901234573</v>
      </c>
      <c r="K546" s="193">
        <v>0.74074074074074081</v>
      </c>
      <c r="L546" s="194"/>
      <c r="M546" s="195">
        <v>161</v>
      </c>
      <c r="N546" s="196">
        <v>0.31677018633540371</v>
      </c>
      <c r="O546" s="196">
        <v>0.27950310559006208</v>
      </c>
      <c r="P546" s="196">
        <v>0.20496894409937888</v>
      </c>
      <c r="Q546" s="196">
        <v>0.19875776397515527</v>
      </c>
      <c r="R546" s="197">
        <v>0.40372670807453415</v>
      </c>
      <c r="S546" s="194"/>
      <c r="T546" s="198">
        <v>162</v>
      </c>
      <c r="U546" s="199">
        <v>0.46913580246913578</v>
      </c>
      <c r="V546" s="199">
        <v>0.17901234567901234</v>
      </c>
      <c r="W546" s="199">
        <v>0.1728395061728395</v>
      </c>
      <c r="X546" s="199">
        <v>0.17901234567901234</v>
      </c>
      <c r="Y546" s="200">
        <v>0.35185185185185186</v>
      </c>
      <c r="Z546" s="194"/>
      <c r="AA546" s="201">
        <v>162</v>
      </c>
      <c r="AB546" s="202">
        <v>0.32098765432098764</v>
      </c>
      <c r="AC546" s="202">
        <v>0.30246913580246915</v>
      </c>
      <c r="AD546" s="202">
        <v>0.29012345679012347</v>
      </c>
      <c r="AE546" s="202">
        <v>8.6419753086419748E-2</v>
      </c>
      <c r="AF546" s="203">
        <v>0.37654320987654322</v>
      </c>
      <c r="AG546" s="194"/>
      <c r="AH546" s="204">
        <v>162</v>
      </c>
      <c r="AI546" s="205">
        <v>0.32098765432098764</v>
      </c>
      <c r="AJ546" s="205">
        <v>0.19753086419753085</v>
      </c>
      <c r="AK546" s="205">
        <v>0.22222222222222221</v>
      </c>
      <c r="AL546" s="205">
        <v>0.25925925925925924</v>
      </c>
      <c r="AM546" s="208">
        <v>0.48148148148148145</v>
      </c>
      <c r="AN546" s="194"/>
      <c r="AO546" s="206">
        <v>161</v>
      </c>
      <c r="AP546" s="207">
        <v>0.16770186335403728</v>
      </c>
    </row>
    <row r="547" spans="1:42" x14ac:dyDescent="0.3">
      <c r="A547" t="str">
        <f>School_Data!A547</f>
        <v>CONWAY SCHOOL DISTRICT</v>
      </c>
      <c r="B547" t="s">
        <v>1452</v>
      </c>
      <c r="C547" t="str">
        <f>School_Data!C547</f>
        <v>WOODROW CUMMINS ELEMENTARY SCH</v>
      </c>
      <c r="D547">
        <f>School_Data!D547</f>
        <v>2301018</v>
      </c>
      <c r="E547" s="27">
        <f>School_Data!E547</f>
        <v>3</v>
      </c>
      <c r="F547" s="192">
        <v>91</v>
      </c>
      <c r="G547" s="193">
        <v>2.197802197802198E-2</v>
      </c>
      <c r="H547" s="193">
        <v>0.30769230769230771</v>
      </c>
      <c r="I547" s="193">
        <v>0.19780219780219779</v>
      </c>
      <c r="J547" s="193">
        <v>0.47252747252747251</v>
      </c>
      <c r="K547" s="193">
        <v>0.67032967032967028</v>
      </c>
      <c r="L547" s="194"/>
      <c r="M547" s="195">
        <v>91</v>
      </c>
      <c r="N547" s="196">
        <v>8.7912087912087919E-2</v>
      </c>
      <c r="O547" s="196">
        <v>0.2087912087912088</v>
      </c>
      <c r="P547" s="196">
        <v>0.38461538461538464</v>
      </c>
      <c r="Q547" s="196">
        <v>0.31868131868131866</v>
      </c>
      <c r="R547" s="197">
        <v>0.70329670329670324</v>
      </c>
      <c r="S547" s="194"/>
      <c r="T547" s="198">
        <v>91</v>
      </c>
      <c r="U547" s="199">
        <v>0.31868131868131866</v>
      </c>
      <c r="V547" s="199">
        <v>0.25274725274725274</v>
      </c>
      <c r="W547" s="199">
        <v>0.17582417582417584</v>
      </c>
      <c r="X547" s="199">
        <v>0.25274725274725274</v>
      </c>
      <c r="Y547" s="200">
        <v>0.4285714285714286</v>
      </c>
      <c r="Z547" s="194"/>
      <c r="AA547" s="201">
        <v>91</v>
      </c>
      <c r="AB547" s="202">
        <v>0.31868131868131866</v>
      </c>
      <c r="AC547" s="202">
        <v>0.21978021978021978</v>
      </c>
      <c r="AD547" s="202">
        <v>0.30769230769230771</v>
      </c>
      <c r="AE547" s="202">
        <v>0.15384615384615385</v>
      </c>
      <c r="AF547" s="203">
        <v>0.46153846153846156</v>
      </c>
      <c r="AG547" s="194"/>
      <c r="AH547" s="204">
        <v>91</v>
      </c>
      <c r="AI547" s="205">
        <v>0.4175824175824176</v>
      </c>
      <c r="AJ547" s="205">
        <v>0.13186813186813187</v>
      </c>
      <c r="AK547" s="205">
        <v>0.2087912087912088</v>
      </c>
      <c r="AL547" s="205">
        <v>0.24175824175824176</v>
      </c>
      <c r="AM547" s="208">
        <v>0.45054945054945056</v>
      </c>
      <c r="AN547" s="194"/>
      <c r="AO547" s="206">
        <v>91</v>
      </c>
      <c r="AP547" s="207">
        <v>0.25274725274725274</v>
      </c>
    </row>
    <row r="548" spans="1:42" x14ac:dyDescent="0.3">
      <c r="A548" t="str">
        <f>School_Data!A548</f>
        <v>CONWAY SCHOOL DISTRICT</v>
      </c>
      <c r="B548" t="s">
        <v>1452</v>
      </c>
      <c r="C548" t="str">
        <f>School_Data!C548</f>
        <v>WOODROW CUMMINS ELEMENTARY SCH</v>
      </c>
      <c r="D548">
        <f>School_Data!D548</f>
        <v>2301018</v>
      </c>
      <c r="E548" s="27">
        <f>School_Data!E548</f>
        <v>4</v>
      </c>
      <c r="F548" s="192">
        <v>89</v>
      </c>
      <c r="G548" s="193">
        <v>5.6179775280898875E-2</v>
      </c>
      <c r="H548" s="193">
        <v>0.23595505617977527</v>
      </c>
      <c r="I548" s="193">
        <v>0.33707865168539325</v>
      </c>
      <c r="J548" s="193">
        <v>0.3707865168539326</v>
      </c>
      <c r="K548" s="193">
        <v>0.7078651685393258</v>
      </c>
      <c r="L548" s="194"/>
      <c r="M548" s="195">
        <v>89</v>
      </c>
      <c r="N548" s="196">
        <v>4.49438202247191E-2</v>
      </c>
      <c r="O548" s="196">
        <v>0.2696629213483146</v>
      </c>
      <c r="P548" s="196">
        <v>0.43820224719101125</v>
      </c>
      <c r="Q548" s="196">
        <v>0.24719101123595505</v>
      </c>
      <c r="R548" s="197">
        <v>0.6853932584269663</v>
      </c>
      <c r="S548" s="194"/>
      <c r="T548" s="198">
        <v>89</v>
      </c>
      <c r="U548" s="199">
        <v>0.2247191011235955</v>
      </c>
      <c r="V548" s="199">
        <v>0.21348314606741572</v>
      </c>
      <c r="W548" s="199">
        <v>0.38202247191011235</v>
      </c>
      <c r="X548" s="199">
        <v>0.1797752808988764</v>
      </c>
      <c r="Y548" s="200">
        <v>0.5617977528089888</v>
      </c>
      <c r="Z548" s="194"/>
      <c r="AA548" s="201">
        <v>89</v>
      </c>
      <c r="AB548" s="202">
        <v>0.21348314606741572</v>
      </c>
      <c r="AC548" s="202">
        <v>0.21348314606741572</v>
      </c>
      <c r="AD548" s="202">
        <v>0.3146067415730337</v>
      </c>
      <c r="AE548" s="202">
        <v>0.25842696629213485</v>
      </c>
      <c r="AF548" s="203">
        <v>0.57303370786516861</v>
      </c>
      <c r="AG548" s="194"/>
      <c r="AH548" s="204">
        <v>89</v>
      </c>
      <c r="AI548" s="205">
        <v>0.34831460674157305</v>
      </c>
      <c r="AJ548" s="205">
        <v>0.21348314606741572</v>
      </c>
      <c r="AK548" s="205">
        <v>0.16853932584269662</v>
      </c>
      <c r="AL548" s="205">
        <v>0.2696629213483146</v>
      </c>
      <c r="AM548" s="208">
        <v>0.4382022471910112</v>
      </c>
      <c r="AN548" s="194"/>
      <c r="AO548" s="206">
        <v>89</v>
      </c>
      <c r="AP548" s="207">
        <v>0.2808988764044944</v>
      </c>
    </row>
    <row r="549" spans="1:42" x14ac:dyDescent="0.3">
      <c r="A549" t="str">
        <f>School_Data!A549</f>
        <v>CONWAY SCHOOL DISTRICT</v>
      </c>
      <c r="B549" t="s">
        <v>1452</v>
      </c>
      <c r="C549" t="str">
        <f>School_Data!C549</f>
        <v>CAROLYN LEWIS ELEMENTARY SCHOO</v>
      </c>
      <c r="D549">
        <f>School_Data!D549</f>
        <v>2301019</v>
      </c>
      <c r="E549" s="27">
        <f>School_Data!E549</f>
        <v>3</v>
      </c>
      <c r="F549" s="192">
        <v>115</v>
      </c>
      <c r="G549" s="193">
        <v>8.6956521739130436E-3</v>
      </c>
      <c r="H549" s="193">
        <v>0.25217391304347825</v>
      </c>
      <c r="I549" s="193">
        <v>0.2608695652173913</v>
      </c>
      <c r="J549" s="193">
        <v>0.47826086956521741</v>
      </c>
      <c r="K549" s="193">
        <v>0.73913043478260865</v>
      </c>
      <c r="L549" s="194"/>
      <c r="M549" s="195">
        <v>115</v>
      </c>
      <c r="N549" s="196">
        <v>9.5652173913043481E-2</v>
      </c>
      <c r="O549" s="196">
        <v>0.24347826086956523</v>
      </c>
      <c r="P549" s="196">
        <v>0.39130434782608697</v>
      </c>
      <c r="Q549" s="196">
        <v>0.26956521739130435</v>
      </c>
      <c r="R549" s="197">
        <v>0.66086956521739126</v>
      </c>
      <c r="S549" s="194"/>
      <c r="T549" s="198">
        <v>115</v>
      </c>
      <c r="U549" s="199">
        <v>0.40869565217391307</v>
      </c>
      <c r="V549" s="199">
        <v>0.20869565217391303</v>
      </c>
      <c r="W549" s="199">
        <v>0.12173913043478261</v>
      </c>
      <c r="X549" s="199">
        <v>0.2608695652173913</v>
      </c>
      <c r="Y549" s="200">
        <v>0.38260869565217392</v>
      </c>
      <c r="Z549" s="194"/>
      <c r="AA549" s="201">
        <v>115</v>
      </c>
      <c r="AB549" s="202">
        <v>0.32173913043478258</v>
      </c>
      <c r="AC549" s="202">
        <v>0.14782608695652175</v>
      </c>
      <c r="AD549" s="202">
        <v>0.29565217391304349</v>
      </c>
      <c r="AE549" s="202">
        <v>0.23478260869565218</v>
      </c>
      <c r="AF549" s="203">
        <v>0.5304347826086957</v>
      </c>
      <c r="AG549" s="194"/>
      <c r="AH549" s="204">
        <v>115</v>
      </c>
      <c r="AI549" s="205">
        <v>0.32173913043478258</v>
      </c>
      <c r="AJ549" s="205">
        <v>0.16521739130434782</v>
      </c>
      <c r="AK549" s="205">
        <v>0.22608695652173913</v>
      </c>
      <c r="AL549" s="205">
        <v>0.28695652173913044</v>
      </c>
      <c r="AM549" s="208">
        <v>0.5130434782608696</v>
      </c>
      <c r="AN549" s="194"/>
      <c r="AO549" s="206">
        <v>115</v>
      </c>
      <c r="AP549" s="207">
        <v>0.25217391304347825</v>
      </c>
    </row>
    <row r="550" spans="1:42" x14ac:dyDescent="0.3">
      <c r="A550" t="str">
        <f>School_Data!A550</f>
        <v>CONWAY SCHOOL DISTRICT</v>
      </c>
      <c r="B550" t="s">
        <v>1452</v>
      </c>
      <c r="C550" t="str">
        <f>School_Data!C550</f>
        <v>CAROLYN LEWIS ELEMENTARY SCHOO</v>
      </c>
      <c r="D550">
        <f>School_Data!D550</f>
        <v>2301019</v>
      </c>
      <c r="E550" s="27">
        <f>School_Data!E550</f>
        <v>4</v>
      </c>
      <c r="F550" s="192">
        <v>108</v>
      </c>
      <c r="G550" s="193">
        <v>9.2592592592592587E-3</v>
      </c>
      <c r="H550" s="193">
        <v>0.1388888888888889</v>
      </c>
      <c r="I550" s="193">
        <v>0.30555555555555558</v>
      </c>
      <c r="J550" s="193">
        <v>0.54629629629629628</v>
      </c>
      <c r="K550" s="193">
        <v>0.85185185185185186</v>
      </c>
      <c r="L550" s="194"/>
      <c r="M550" s="195">
        <v>108</v>
      </c>
      <c r="N550" s="196">
        <v>3.7037037037037035E-2</v>
      </c>
      <c r="O550" s="196">
        <v>0.19444444444444445</v>
      </c>
      <c r="P550" s="196">
        <v>0.43518518518518517</v>
      </c>
      <c r="Q550" s="196">
        <v>0.33333333333333331</v>
      </c>
      <c r="R550" s="197">
        <v>0.76851851851851849</v>
      </c>
      <c r="S550" s="194"/>
      <c r="T550" s="198">
        <v>108</v>
      </c>
      <c r="U550" s="199">
        <v>0.1388888888888889</v>
      </c>
      <c r="V550" s="199">
        <v>0.25</v>
      </c>
      <c r="W550" s="199">
        <v>0.29629629629629628</v>
      </c>
      <c r="X550" s="199">
        <v>0.31481481481481483</v>
      </c>
      <c r="Y550" s="200">
        <v>0.61111111111111116</v>
      </c>
      <c r="Z550" s="194"/>
      <c r="AA550" s="201">
        <v>107</v>
      </c>
      <c r="AB550" s="202">
        <v>0.11214953271028037</v>
      </c>
      <c r="AC550" s="202">
        <v>0.21495327102803738</v>
      </c>
      <c r="AD550" s="202">
        <v>0.31775700934579437</v>
      </c>
      <c r="AE550" s="202">
        <v>0.35514018691588783</v>
      </c>
      <c r="AF550" s="203">
        <v>0.67289719626168221</v>
      </c>
      <c r="AG550" s="194"/>
      <c r="AH550" s="204">
        <v>107</v>
      </c>
      <c r="AI550" s="205">
        <v>0.15887850467289719</v>
      </c>
      <c r="AJ550" s="205">
        <v>0.17757009345794392</v>
      </c>
      <c r="AK550" s="205">
        <v>0.23364485981308411</v>
      </c>
      <c r="AL550" s="205">
        <v>0.42990654205607476</v>
      </c>
      <c r="AM550" s="208">
        <v>0.66355140186915884</v>
      </c>
      <c r="AN550" s="194"/>
      <c r="AO550" s="206">
        <v>108</v>
      </c>
      <c r="AP550" s="207">
        <v>0.3888888888888889</v>
      </c>
    </row>
    <row r="551" spans="1:42" x14ac:dyDescent="0.3">
      <c r="A551" t="str">
        <f>School_Data!A551</f>
        <v>CONWAY SCHOOL DISTRICT</v>
      </c>
      <c r="B551" t="s">
        <v>1452</v>
      </c>
      <c r="C551" t="str">
        <f>School_Data!C551</f>
        <v>CONWAY JUNIOR HIGH SCHOOL</v>
      </c>
      <c r="D551">
        <f>School_Data!D551</f>
        <v>2301020</v>
      </c>
      <c r="E551" s="27">
        <f>School_Data!E551</f>
        <v>8</v>
      </c>
      <c r="F551" s="192">
        <v>779</v>
      </c>
      <c r="G551" s="193">
        <v>8.7291399229781769E-2</v>
      </c>
      <c r="H551" s="193">
        <v>0.1386392811296534</v>
      </c>
      <c r="I551" s="193">
        <v>0.21181001283697048</v>
      </c>
      <c r="J551" s="193">
        <v>0.56225930680359437</v>
      </c>
      <c r="K551" s="193">
        <v>0.7740693196405648</v>
      </c>
      <c r="L551" s="194"/>
      <c r="M551" s="195">
        <v>778</v>
      </c>
      <c r="N551" s="196">
        <v>0.22493573264781491</v>
      </c>
      <c r="O551" s="196">
        <v>0.24550128534704371</v>
      </c>
      <c r="P551" s="196">
        <v>0.18251928020565553</v>
      </c>
      <c r="Q551" s="196">
        <v>0.34704370179948585</v>
      </c>
      <c r="R551" s="197">
        <v>0.5295629820051414</v>
      </c>
      <c r="S551" s="194"/>
      <c r="T551" s="198">
        <v>780</v>
      </c>
      <c r="U551" s="199">
        <v>0.31538461538461537</v>
      </c>
      <c r="V551" s="199">
        <v>0.1858974358974359</v>
      </c>
      <c r="W551" s="199">
        <v>0.21794871794871795</v>
      </c>
      <c r="X551" s="199">
        <v>0.28076923076923077</v>
      </c>
      <c r="Y551" s="200">
        <v>0.49871794871794872</v>
      </c>
      <c r="Z551" s="194"/>
      <c r="AA551" s="201">
        <v>779</v>
      </c>
      <c r="AB551" s="202">
        <v>0.24133504492939667</v>
      </c>
      <c r="AC551" s="202">
        <v>0.20282413350449294</v>
      </c>
      <c r="AD551" s="202">
        <v>0.28498074454428757</v>
      </c>
      <c r="AE551" s="202">
        <v>0.27086007702182285</v>
      </c>
      <c r="AF551" s="203">
        <v>0.55584082156611037</v>
      </c>
      <c r="AG551" s="194"/>
      <c r="AH551" s="204">
        <v>778</v>
      </c>
      <c r="AI551" s="205">
        <v>0.28406169665809766</v>
      </c>
      <c r="AJ551" s="205">
        <v>0.15938303341902313</v>
      </c>
      <c r="AK551" s="205">
        <v>0.18766066838046272</v>
      </c>
      <c r="AL551" s="205">
        <v>0.36889460154241643</v>
      </c>
      <c r="AM551" s="208">
        <v>0.55655526992287918</v>
      </c>
      <c r="AN551" s="194"/>
      <c r="AO551" s="206">
        <v>778</v>
      </c>
      <c r="AP551" s="207">
        <v>0.27120822622107971</v>
      </c>
    </row>
    <row r="552" spans="1:42" x14ac:dyDescent="0.3">
      <c r="A552" t="str">
        <f>School_Data!A552</f>
        <v>CONWAY SCHOOL DISTRICT</v>
      </c>
      <c r="B552" t="s">
        <v>1452</v>
      </c>
      <c r="C552" t="str">
        <f>School_Data!C552</f>
        <v>CONWAY JUNIOR HIGH SCHOOL</v>
      </c>
      <c r="D552">
        <f>School_Data!D552</f>
        <v>2301020</v>
      </c>
      <c r="E552" s="27">
        <f>School_Data!E552</f>
        <v>9</v>
      </c>
      <c r="F552" s="192">
        <v>764</v>
      </c>
      <c r="G552" s="193">
        <v>0.20157068062827224</v>
      </c>
      <c r="H552" s="193">
        <v>0.19895287958115182</v>
      </c>
      <c r="I552" s="193">
        <v>0.23036649214659685</v>
      </c>
      <c r="J552" s="193">
        <v>0.36910994764397903</v>
      </c>
      <c r="K552" s="193">
        <v>0.59947643979057585</v>
      </c>
      <c r="L552" s="194"/>
      <c r="M552" s="195">
        <v>765</v>
      </c>
      <c r="N552" s="196">
        <v>0.39869281045751637</v>
      </c>
      <c r="O552" s="196">
        <v>0.16339869281045752</v>
      </c>
      <c r="P552" s="196">
        <v>0.17254901960784313</v>
      </c>
      <c r="Q552" s="196">
        <v>0.26535947712418301</v>
      </c>
      <c r="R552" s="197">
        <v>0.43790849673202614</v>
      </c>
      <c r="S552" s="194"/>
      <c r="T552" s="198">
        <v>764</v>
      </c>
      <c r="U552" s="199">
        <v>0.40968586387434552</v>
      </c>
      <c r="V552" s="199">
        <v>0.20811518324607331</v>
      </c>
      <c r="W552" s="199">
        <v>0.20287958115183247</v>
      </c>
      <c r="X552" s="199">
        <v>0.1793193717277487</v>
      </c>
      <c r="Y552" s="200">
        <v>0.38219895287958117</v>
      </c>
      <c r="Z552" s="194"/>
      <c r="AA552" s="201">
        <v>764</v>
      </c>
      <c r="AB552" s="202">
        <v>0.31806282722513091</v>
      </c>
      <c r="AC552" s="202">
        <v>0.19240837696335078</v>
      </c>
      <c r="AD552" s="202">
        <v>0.23036649214659685</v>
      </c>
      <c r="AE552" s="202">
        <v>0.25916230366492149</v>
      </c>
      <c r="AF552" s="203">
        <v>0.48952879581151831</v>
      </c>
      <c r="AG552" s="194"/>
      <c r="AH552" s="204">
        <v>764</v>
      </c>
      <c r="AI552" s="205">
        <v>0.36125654450261779</v>
      </c>
      <c r="AJ552" s="205">
        <v>0.15314136125654451</v>
      </c>
      <c r="AK552" s="205">
        <v>0.17015706806282724</v>
      </c>
      <c r="AL552" s="205">
        <v>0.31544502617801046</v>
      </c>
      <c r="AM552" s="208">
        <v>0.48560209424083767</v>
      </c>
      <c r="AN552" s="194"/>
      <c r="AO552" s="206">
        <v>764</v>
      </c>
      <c r="AP552" s="207">
        <v>0.22513089005235601</v>
      </c>
    </row>
    <row r="553" spans="1:42" x14ac:dyDescent="0.3">
      <c r="A553" t="str">
        <f>School_Data!A553</f>
        <v>CORNING SCHOOL DISTRICT</v>
      </c>
      <c r="B553" t="s">
        <v>1453</v>
      </c>
      <c r="C553" t="str">
        <f>School_Data!C553</f>
        <v>CORNING HIGH SCHOOL</v>
      </c>
      <c r="D553">
        <f>School_Data!D553</f>
        <v>1101004</v>
      </c>
      <c r="E553" s="27">
        <f>School_Data!E553</f>
        <v>9</v>
      </c>
      <c r="F553" s="192">
        <v>59</v>
      </c>
      <c r="G553" s="193">
        <v>0.28813559322033899</v>
      </c>
      <c r="H553" s="193">
        <v>0.30508474576271188</v>
      </c>
      <c r="I553" s="193">
        <v>0.22033898305084745</v>
      </c>
      <c r="J553" s="193">
        <v>0.1864406779661017</v>
      </c>
      <c r="K553" s="193">
        <v>0.40677966101694918</v>
      </c>
      <c r="L553" s="194"/>
      <c r="M553" s="195">
        <v>59</v>
      </c>
      <c r="N553" s="196">
        <v>0.67796610169491522</v>
      </c>
      <c r="O553" s="196">
        <v>0.11864406779661017</v>
      </c>
      <c r="P553" s="196">
        <v>0.10169491525423729</v>
      </c>
      <c r="Q553" s="196">
        <v>0.10169491525423729</v>
      </c>
      <c r="R553" s="197">
        <v>0.20338983050847459</v>
      </c>
      <c r="S553" s="194"/>
      <c r="T553" s="198">
        <v>59</v>
      </c>
      <c r="U553" s="199">
        <v>0.57627118644067798</v>
      </c>
      <c r="V553" s="199">
        <v>0.15254237288135594</v>
      </c>
      <c r="W553" s="199">
        <v>0.10169491525423729</v>
      </c>
      <c r="X553" s="199">
        <v>0.16949152542372881</v>
      </c>
      <c r="Y553" s="200">
        <v>0.2711864406779661</v>
      </c>
      <c r="Z553" s="194"/>
      <c r="AA553" s="201">
        <v>59</v>
      </c>
      <c r="AB553" s="202">
        <v>0.5423728813559322</v>
      </c>
      <c r="AC553" s="202">
        <v>0.16949152542372881</v>
      </c>
      <c r="AD553" s="202">
        <v>0.10169491525423729</v>
      </c>
      <c r="AE553" s="202">
        <v>0.1864406779661017</v>
      </c>
      <c r="AF553" s="203">
        <v>0.28813559322033899</v>
      </c>
      <c r="AG553" s="194"/>
      <c r="AH553" s="204">
        <v>59</v>
      </c>
      <c r="AI553" s="205">
        <v>0.59322033898305082</v>
      </c>
      <c r="AJ553" s="205">
        <v>0.11864406779661017</v>
      </c>
      <c r="AK553" s="205">
        <v>0.11864406779661017</v>
      </c>
      <c r="AL553" s="205">
        <v>0.16949152542372881</v>
      </c>
      <c r="AM553" s="208">
        <v>0.28813559322033899</v>
      </c>
      <c r="AN553" s="194"/>
      <c r="AO553" s="206">
        <v>59</v>
      </c>
      <c r="AP553" s="207">
        <v>0.13559322033898305</v>
      </c>
    </row>
    <row r="554" spans="1:42" x14ac:dyDescent="0.3">
      <c r="A554" t="str">
        <f>School_Data!A554</f>
        <v>CORNING SCHOOL DISTRICT</v>
      </c>
      <c r="B554" t="s">
        <v>1453</v>
      </c>
      <c r="C554" t="str">
        <f>School_Data!C554</f>
        <v>CORNING HIGH SCHOOL</v>
      </c>
      <c r="D554">
        <f>School_Data!D554</f>
        <v>1101004</v>
      </c>
      <c r="E554" s="27">
        <f>School_Data!E554</f>
        <v>10</v>
      </c>
      <c r="F554" s="192">
        <v>65</v>
      </c>
      <c r="G554" s="193">
        <v>0.1076923076923077</v>
      </c>
      <c r="H554" s="193">
        <v>0.2153846153846154</v>
      </c>
      <c r="I554" s="193">
        <v>0.27692307692307694</v>
      </c>
      <c r="J554" s="193">
        <v>0.4</v>
      </c>
      <c r="K554" s="193">
        <v>0.67692307692307696</v>
      </c>
      <c r="L554" s="194"/>
      <c r="M554" s="195">
        <v>65</v>
      </c>
      <c r="N554" s="196">
        <v>0.43076923076923079</v>
      </c>
      <c r="O554" s="196">
        <v>0.24615384615384617</v>
      </c>
      <c r="P554" s="196">
        <v>0.24615384615384617</v>
      </c>
      <c r="Q554" s="196">
        <v>7.6923076923076927E-2</v>
      </c>
      <c r="R554" s="197">
        <v>0.32307692307692309</v>
      </c>
      <c r="S554" s="194"/>
      <c r="T554" s="198">
        <v>65</v>
      </c>
      <c r="U554" s="199">
        <v>0.29230769230769232</v>
      </c>
      <c r="V554" s="199">
        <v>0.30769230769230771</v>
      </c>
      <c r="W554" s="199">
        <v>0.26153846153846155</v>
      </c>
      <c r="X554" s="199">
        <v>0.13846153846153847</v>
      </c>
      <c r="Y554" s="200">
        <v>0.4</v>
      </c>
      <c r="Z554" s="194"/>
      <c r="AA554" s="201">
        <v>65</v>
      </c>
      <c r="AB554" s="202">
        <v>0.41538461538461541</v>
      </c>
      <c r="AC554" s="202">
        <v>0.26153846153846155</v>
      </c>
      <c r="AD554" s="202">
        <v>0.29230769230769232</v>
      </c>
      <c r="AE554" s="202">
        <v>3.0769230769230771E-2</v>
      </c>
      <c r="AF554" s="203">
        <v>0.32307692307692309</v>
      </c>
      <c r="AG554" s="194"/>
      <c r="AH554" s="204">
        <v>65</v>
      </c>
      <c r="AI554" s="205">
        <v>0.36923076923076925</v>
      </c>
      <c r="AJ554" s="205">
        <v>0.12307692307692308</v>
      </c>
      <c r="AK554" s="205">
        <v>0.33846153846153848</v>
      </c>
      <c r="AL554" s="205">
        <v>0.16923076923076924</v>
      </c>
      <c r="AM554" s="208">
        <v>0.50769230769230766</v>
      </c>
      <c r="AN554" s="194"/>
      <c r="AO554" s="206">
        <v>65</v>
      </c>
      <c r="AP554" s="207">
        <v>0.13846153846153847</v>
      </c>
    </row>
    <row r="555" spans="1:42" x14ac:dyDescent="0.3">
      <c r="A555" t="str">
        <f>School_Data!A555</f>
        <v>CORNING SCHOOL DISTRICT</v>
      </c>
      <c r="B555" t="s">
        <v>1453</v>
      </c>
      <c r="C555" t="str">
        <f>School_Data!C555</f>
        <v>PARK ELEMENTARY SCHOOL</v>
      </c>
      <c r="D555">
        <f>School_Data!D555</f>
        <v>1101006</v>
      </c>
      <c r="E555" s="27">
        <f>School_Data!E555</f>
        <v>3</v>
      </c>
      <c r="F555" s="192">
        <v>48</v>
      </c>
      <c r="G555" s="193">
        <v>4.1666666666666664E-2</v>
      </c>
      <c r="H555" s="193">
        <v>0.29166666666666669</v>
      </c>
      <c r="I555" s="193">
        <v>0.22916666666666666</v>
      </c>
      <c r="J555" s="193">
        <v>0.4375</v>
      </c>
      <c r="K555" s="193">
        <v>0.66666666666666663</v>
      </c>
      <c r="L555" s="194"/>
      <c r="M555" s="195">
        <v>48</v>
      </c>
      <c r="N555" s="196">
        <v>0.125</v>
      </c>
      <c r="O555" s="196">
        <v>0.3125</v>
      </c>
      <c r="P555" s="196">
        <v>0.39583333333333331</v>
      </c>
      <c r="Q555" s="196">
        <v>0.16666666666666666</v>
      </c>
      <c r="R555" s="197">
        <v>0.5625</v>
      </c>
      <c r="S555" s="194"/>
      <c r="T555" s="198">
        <v>48</v>
      </c>
      <c r="U555" s="199">
        <v>0.27083333333333331</v>
      </c>
      <c r="V555" s="199">
        <v>0.375</v>
      </c>
      <c r="W555" s="199">
        <v>0.1875</v>
      </c>
      <c r="X555" s="199">
        <v>0.16666666666666666</v>
      </c>
      <c r="Y555" s="200">
        <v>0.35416666666666663</v>
      </c>
      <c r="Z555" s="194"/>
      <c r="AA555" s="201">
        <v>48</v>
      </c>
      <c r="AB555" s="202">
        <v>0.39583333333333331</v>
      </c>
      <c r="AC555" s="202">
        <v>0.20833333333333334</v>
      </c>
      <c r="AD555" s="202">
        <v>0.22916666666666666</v>
      </c>
      <c r="AE555" s="202">
        <v>0.16666666666666666</v>
      </c>
      <c r="AF555" s="203">
        <v>0.39583333333333331</v>
      </c>
      <c r="AG555" s="194"/>
      <c r="AH555" s="204">
        <v>48</v>
      </c>
      <c r="AI555" s="205">
        <v>0.35416666666666669</v>
      </c>
      <c r="AJ555" s="205">
        <v>0.16666666666666666</v>
      </c>
      <c r="AK555" s="205">
        <v>0.14583333333333334</v>
      </c>
      <c r="AL555" s="205">
        <v>0.33333333333333331</v>
      </c>
      <c r="AM555" s="208">
        <v>0.47916666666666663</v>
      </c>
      <c r="AN555" s="194"/>
      <c r="AO555" s="206">
        <v>48</v>
      </c>
      <c r="AP555" s="207">
        <v>8.3333333333333329E-2</v>
      </c>
    </row>
    <row r="556" spans="1:42" x14ac:dyDescent="0.3">
      <c r="A556" t="str">
        <f>School_Data!A556</f>
        <v>CORNING SCHOOL DISTRICT</v>
      </c>
      <c r="B556" t="s">
        <v>1453</v>
      </c>
      <c r="C556" t="str">
        <f>School_Data!C556</f>
        <v>PARK ELEMENTARY SCHOOL</v>
      </c>
      <c r="D556">
        <f>School_Data!D556</f>
        <v>1101006</v>
      </c>
      <c r="E556" s="27">
        <f>School_Data!E556</f>
        <v>4</v>
      </c>
      <c r="F556" s="192">
        <v>62</v>
      </c>
      <c r="G556" s="193">
        <v>6.4516129032258063E-2</v>
      </c>
      <c r="H556" s="193">
        <v>0.24193548387096775</v>
      </c>
      <c r="I556" s="193">
        <v>0.25806451612903225</v>
      </c>
      <c r="J556" s="193">
        <v>0.43548387096774194</v>
      </c>
      <c r="K556" s="193">
        <v>0.69354838709677424</v>
      </c>
      <c r="L556" s="194"/>
      <c r="M556" s="195">
        <v>62</v>
      </c>
      <c r="N556" s="196">
        <v>0.11290322580645161</v>
      </c>
      <c r="O556" s="196">
        <v>0.43548387096774194</v>
      </c>
      <c r="P556" s="196">
        <v>0.30645161290322581</v>
      </c>
      <c r="Q556" s="196">
        <v>0.14516129032258066</v>
      </c>
      <c r="R556" s="197">
        <v>0.45161290322580649</v>
      </c>
      <c r="S556" s="194"/>
      <c r="T556" s="198">
        <v>62</v>
      </c>
      <c r="U556" s="199">
        <v>0.12903225806451613</v>
      </c>
      <c r="V556" s="199">
        <v>0.20967741935483872</v>
      </c>
      <c r="W556" s="199">
        <v>0.45161290322580644</v>
      </c>
      <c r="X556" s="199">
        <v>0.20967741935483872</v>
      </c>
      <c r="Y556" s="200">
        <v>0.66129032258064513</v>
      </c>
      <c r="Z556" s="194"/>
      <c r="AA556" s="201">
        <v>62</v>
      </c>
      <c r="AB556" s="202">
        <v>0.16129032258064516</v>
      </c>
      <c r="AC556" s="202">
        <v>0.20967741935483872</v>
      </c>
      <c r="AD556" s="202">
        <v>0.40322580645161288</v>
      </c>
      <c r="AE556" s="202">
        <v>0.22580645161290322</v>
      </c>
      <c r="AF556" s="203">
        <v>0.62903225806451613</v>
      </c>
      <c r="AG556" s="194"/>
      <c r="AH556" s="204">
        <v>62</v>
      </c>
      <c r="AI556" s="205">
        <v>0.19354838709677419</v>
      </c>
      <c r="AJ556" s="205">
        <v>0.19354838709677419</v>
      </c>
      <c r="AK556" s="205">
        <v>0.25806451612903225</v>
      </c>
      <c r="AL556" s="205">
        <v>0.35483870967741937</v>
      </c>
      <c r="AM556" s="208">
        <v>0.61290322580645162</v>
      </c>
      <c r="AN556" s="194"/>
      <c r="AO556" s="206">
        <v>62</v>
      </c>
      <c r="AP556" s="207">
        <v>0.27419354838709675</v>
      </c>
    </row>
    <row r="557" spans="1:42" x14ac:dyDescent="0.3">
      <c r="A557" t="str">
        <f>School_Data!A557</f>
        <v>CORNING SCHOOL DISTRICT</v>
      </c>
      <c r="B557" t="s">
        <v>1453</v>
      </c>
      <c r="C557" t="str">
        <f>School_Data!C557</f>
        <v>CORNING MIDDLE SCHOOL</v>
      </c>
      <c r="D557">
        <f>School_Data!D557</f>
        <v>1101007</v>
      </c>
      <c r="E557" s="27">
        <f>School_Data!E557</f>
        <v>5</v>
      </c>
      <c r="F557" s="192">
        <v>53</v>
      </c>
      <c r="G557" s="193">
        <v>0</v>
      </c>
      <c r="H557" s="193">
        <v>0.30188679245283018</v>
      </c>
      <c r="I557" s="193">
        <v>0.35849056603773582</v>
      </c>
      <c r="J557" s="193">
        <v>0.33962264150943394</v>
      </c>
      <c r="K557" s="193">
        <v>0.69811320754716977</v>
      </c>
      <c r="L557" s="194"/>
      <c r="M557" s="195">
        <v>53</v>
      </c>
      <c r="N557" s="196">
        <v>0.11320754716981132</v>
      </c>
      <c r="O557" s="196">
        <v>0.43396226415094341</v>
      </c>
      <c r="P557" s="196">
        <v>0.41509433962264153</v>
      </c>
      <c r="Q557" s="196">
        <v>3.7735849056603772E-2</v>
      </c>
      <c r="R557" s="197">
        <v>0.45283018867924529</v>
      </c>
      <c r="S557" s="194"/>
      <c r="T557" s="198">
        <v>53</v>
      </c>
      <c r="U557" s="199">
        <v>0.33962264150943394</v>
      </c>
      <c r="V557" s="199">
        <v>0.22641509433962265</v>
      </c>
      <c r="W557" s="199">
        <v>0.35849056603773582</v>
      </c>
      <c r="X557" s="199">
        <v>7.5471698113207544E-2</v>
      </c>
      <c r="Y557" s="200">
        <v>0.43396226415094336</v>
      </c>
      <c r="Z557" s="194"/>
      <c r="AA557" s="201">
        <v>53</v>
      </c>
      <c r="AB557" s="202">
        <v>0.28301886792452829</v>
      </c>
      <c r="AC557" s="202">
        <v>0.30188679245283018</v>
      </c>
      <c r="AD557" s="202">
        <v>0.30188679245283018</v>
      </c>
      <c r="AE557" s="202">
        <v>0.11320754716981132</v>
      </c>
      <c r="AF557" s="203">
        <v>0.41509433962264153</v>
      </c>
      <c r="AG557" s="194"/>
      <c r="AH557" s="204">
        <v>53</v>
      </c>
      <c r="AI557" s="205">
        <v>0.26415094339622641</v>
      </c>
      <c r="AJ557" s="205">
        <v>0.20754716981132076</v>
      </c>
      <c r="AK557" s="205">
        <v>0.22641509433962265</v>
      </c>
      <c r="AL557" s="205">
        <v>0.30188679245283018</v>
      </c>
      <c r="AM557" s="208">
        <v>0.52830188679245282</v>
      </c>
      <c r="AN557" s="194"/>
      <c r="AO557" s="206">
        <v>53</v>
      </c>
      <c r="AP557" s="207">
        <v>5.6603773584905662E-2</v>
      </c>
    </row>
    <row r="558" spans="1:42" x14ac:dyDescent="0.3">
      <c r="A558" t="str">
        <f>School_Data!A558</f>
        <v>CORNING SCHOOL DISTRICT</v>
      </c>
      <c r="B558" t="s">
        <v>1453</v>
      </c>
      <c r="C558" t="str">
        <f>School_Data!C558</f>
        <v>CORNING MIDDLE SCHOOL</v>
      </c>
      <c r="D558">
        <f>School_Data!D558</f>
        <v>1101007</v>
      </c>
      <c r="E558" s="27">
        <f>School_Data!E558</f>
        <v>6</v>
      </c>
      <c r="F558" s="192">
        <v>73</v>
      </c>
      <c r="G558" s="193">
        <v>5.4794520547945202E-2</v>
      </c>
      <c r="H558" s="193">
        <v>0.28767123287671231</v>
      </c>
      <c r="I558" s="193">
        <v>0.23287671232876711</v>
      </c>
      <c r="J558" s="193">
        <v>0.42465753424657532</v>
      </c>
      <c r="K558" s="193">
        <v>0.65753424657534243</v>
      </c>
      <c r="L558" s="194"/>
      <c r="M558" s="195">
        <v>73</v>
      </c>
      <c r="N558" s="196">
        <v>6.8493150684931503E-2</v>
      </c>
      <c r="O558" s="196">
        <v>0.43835616438356162</v>
      </c>
      <c r="P558" s="196">
        <v>0.43835616438356162</v>
      </c>
      <c r="Q558" s="196">
        <v>5.4794520547945202E-2</v>
      </c>
      <c r="R558" s="197">
        <v>0.49315068493150682</v>
      </c>
      <c r="S558" s="194"/>
      <c r="T558" s="198">
        <v>73</v>
      </c>
      <c r="U558" s="199">
        <v>0.30136986301369861</v>
      </c>
      <c r="V558" s="199">
        <v>0.24657534246575341</v>
      </c>
      <c r="W558" s="199">
        <v>0.31506849315068491</v>
      </c>
      <c r="X558" s="199">
        <v>0.13698630136986301</v>
      </c>
      <c r="Y558" s="200">
        <v>0.45205479452054792</v>
      </c>
      <c r="Z558" s="194"/>
      <c r="AA558" s="201">
        <v>73</v>
      </c>
      <c r="AB558" s="202">
        <v>0.36986301369863012</v>
      </c>
      <c r="AC558" s="202">
        <v>0.19178082191780821</v>
      </c>
      <c r="AD558" s="202">
        <v>0.24657534246575341</v>
      </c>
      <c r="AE558" s="202">
        <v>0.19178082191780821</v>
      </c>
      <c r="AF558" s="203">
        <v>0.43835616438356162</v>
      </c>
      <c r="AG558" s="194"/>
      <c r="AH558" s="204">
        <v>73</v>
      </c>
      <c r="AI558" s="205">
        <v>0.30136986301369861</v>
      </c>
      <c r="AJ558" s="205">
        <v>0.23287671232876711</v>
      </c>
      <c r="AK558" s="205">
        <v>0.28767123287671231</v>
      </c>
      <c r="AL558" s="205">
        <v>0.17808219178082191</v>
      </c>
      <c r="AM558" s="208">
        <v>0.46575342465753422</v>
      </c>
      <c r="AN558" s="194"/>
      <c r="AO558" s="206">
        <v>73</v>
      </c>
      <c r="AP558" s="207">
        <v>5.4794520547945202E-2</v>
      </c>
    </row>
    <row r="559" spans="1:42" x14ac:dyDescent="0.3">
      <c r="A559" t="str">
        <f>School_Data!A559</f>
        <v>CORNING SCHOOL DISTRICT</v>
      </c>
      <c r="B559" t="s">
        <v>1453</v>
      </c>
      <c r="C559" t="str">
        <f>School_Data!C559</f>
        <v>CORNING MIDDLE SCHOOL</v>
      </c>
      <c r="D559">
        <f>School_Data!D559</f>
        <v>1101007</v>
      </c>
      <c r="E559" s="27">
        <f>School_Data!E559</f>
        <v>7</v>
      </c>
      <c r="F559" s="192">
        <v>75</v>
      </c>
      <c r="G559" s="193">
        <v>0.13333333333333333</v>
      </c>
      <c r="H559" s="193">
        <v>0.18666666666666668</v>
      </c>
      <c r="I559" s="193">
        <v>0.26666666666666666</v>
      </c>
      <c r="J559" s="193">
        <v>0.41333333333333333</v>
      </c>
      <c r="K559" s="193">
        <v>0.67999999999999994</v>
      </c>
      <c r="L559" s="194"/>
      <c r="M559" s="195">
        <v>75</v>
      </c>
      <c r="N559" s="196">
        <v>0.37333333333333335</v>
      </c>
      <c r="O559" s="196">
        <v>0.38666666666666666</v>
      </c>
      <c r="P559" s="196">
        <v>0.14666666666666667</v>
      </c>
      <c r="Q559" s="196">
        <v>9.3333333333333338E-2</v>
      </c>
      <c r="R559" s="197">
        <v>0.24</v>
      </c>
      <c r="S559" s="194"/>
      <c r="T559" s="198">
        <v>75</v>
      </c>
      <c r="U559" s="199">
        <v>0.48</v>
      </c>
      <c r="V559" s="199">
        <v>0.22666666666666666</v>
      </c>
      <c r="W559" s="199">
        <v>9.3333333333333338E-2</v>
      </c>
      <c r="X559" s="199">
        <v>0.2</v>
      </c>
      <c r="Y559" s="200">
        <v>0.29333333333333333</v>
      </c>
      <c r="Z559" s="194"/>
      <c r="AA559" s="201">
        <v>75</v>
      </c>
      <c r="AB559" s="202">
        <v>0.38666666666666666</v>
      </c>
      <c r="AC559" s="202">
        <v>0.25333333333333335</v>
      </c>
      <c r="AD559" s="202">
        <v>0.28000000000000003</v>
      </c>
      <c r="AE559" s="202">
        <v>0.08</v>
      </c>
      <c r="AF559" s="203">
        <v>0.36000000000000004</v>
      </c>
      <c r="AG559" s="194"/>
      <c r="AH559" s="204">
        <v>75</v>
      </c>
      <c r="AI559" s="205">
        <v>0.41333333333333333</v>
      </c>
      <c r="AJ559" s="205">
        <v>0.22666666666666666</v>
      </c>
      <c r="AK559" s="205">
        <v>0.14666666666666667</v>
      </c>
      <c r="AL559" s="205">
        <v>0.21333333333333335</v>
      </c>
      <c r="AM559" s="208">
        <v>0.36</v>
      </c>
      <c r="AN559" s="194"/>
      <c r="AO559" s="206">
        <v>75</v>
      </c>
      <c r="AP559" s="207">
        <v>9.3333333333333338E-2</v>
      </c>
    </row>
    <row r="560" spans="1:42" x14ac:dyDescent="0.3">
      <c r="A560" t="str">
        <f>School_Data!A560</f>
        <v>CORNING SCHOOL DISTRICT</v>
      </c>
      <c r="B560" t="s">
        <v>1453</v>
      </c>
      <c r="C560" t="str">
        <f>School_Data!C560</f>
        <v>CORNING MIDDLE SCHOOL</v>
      </c>
      <c r="D560">
        <f>School_Data!D560</f>
        <v>1101007</v>
      </c>
      <c r="E560" s="27">
        <f>School_Data!E560</f>
        <v>8</v>
      </c>
      <c r="F560" s="192">
        <v>46</v>
      </c>
      <c r="G560" s="193">
        <v>0.15217391304347827</v>
      </c>
      <c r="H560" s="193">
        <v>0.10869565217391304</v>
      </c>
      <c r="I560" s="193">
        <v>0.2608695652173913</v>
      </c>
      <c r="J560" s="193">
        <v>0.47826086956521741</v>
      </c>
      <c r="K560" s="193">
        <v>0.73913043478260865</v>
      </c>
      <c r="L560" s="194"/>
      <c r="M560" s="195">
        <v>46</v>
      </c>
      <c r="N560" s="196">
        <v>0.2391304347826087</v>
      </c>
      <c r="O560" s="196">
        <v>0.41304347826086957</v>
      </c>
      <c r="P560" s="196">
        <v>0.2391304347826087</v>
      </c>
      <c r="Q560" s="196">
        <v>0.10869565217391304</v>
      </c>
      <c r="R560" s="197">
        <v>0.34782608695652173</v>
      </c>
      <c r="S560" s="194"/>
      <c r="T560" s="198">
        <v>46</v>
      </c>
      <c r="U560" s="199">
        <v>0.41304347826086957</v>
      </c>
      <c r="V560" s="199">
        <v>0.19565217391304349</v>
      </c>
      <c r="W560" s="199">
        <v>0.19565217391304349</v>
      </c>
      <c r="X560" s="199">
        <v>0.19565217391304349</v>
      </c>
      <c r="Y560" s="200">
        <v>0.39130434782608697</v>
      </c>
      <c r="Z560" s="194"/>
      <c r="AA560" s="201">
        <v>46</v>
      </c>
      <c r="AB560" s="202">
        <v>0.2391304347826087</v>
      </c>
      <c r="AC560" s="202">
        <v>0.2391304347826087</v>
      </c>
      <c r="AD560" s="202">
        <v>0.36956521739130432</v>
      </c>
      <c r="AE560" s="202">
        <v>0.15217391304347827</v>
      </c>
      <c r="AF560" s="203">
        <v>0.52173913043478259</v>
      </c>
      <c r="AG560" s="194"/>
      <c r="AH560" s="204">
        <v>46</v>
      </c>
      <c r="AI560" s="205">
        <v>0.28260869565217389</v>
      </c>
      <c r="AJ560" s="205">
        <v>0.19565217391304349</v>
      </c>
      <c r="AK560" s="205">
        <v>0.2608695652173913</v>
      </c>
      <c r="AL560" s="205">
        <v>0.2608695652173913</v>
      </c>
      <c r="AM560" s="208">
        <v>0.52173913043478259</v>
      </c>
      <c r="AN560" s="194"/>
      <c r="AO560" s="206">
        <v>46</v>
      </c>
      <c r="AP560" s="207">
        <v>0.10869565217391304</v>
      </c>
    </row>
    <row r="561" spans="1:42" x14ac:dyDescent="0.3">
      <c r="A561" t="str">
        <f>School_Data!A561</f>
        <v>COSSATOT RIVER SCHOOL DISTRICT</v>
      </c>
      <c r="B561" t="s">
        <v>1454</v>
      </c>
      <c r="C561" t="str">
        <f>School_Data!C561</f>
        <v>VAN COVE ELEMENTARY SCHOOL</v>
      </c>
      <c r="D561">
        <f>School_Data!D561</f>
        <v>5707019</v>
      </c>
      <c r="E561" s="27">
        <f>School_Data!E561</f>
        <v>3</v>
      </c>
      <c r="F561" s="192">
        <v>19</v>
      </c>
      <c r="G561" s="193">
        <v>5.2631578947368418E-2</v>
      </c>
      <c r="H561" s="193">
        <v>0.36842105263157893</v>
      </c>
      <c r="I561" s="193">
        <v>0.31578947368421051</v>
      </c>
      <c r="J561" s="193">
        <v>0.26315789473684209</v>
      </c>
      <c r="K561" s="193">
        <v>0.57894736842105265</v>
      </c>
      <c r="L561" s="194"/>
      <c r="M561" s="195">
        <v>19</v>
      </c>
      <c r="N561" s="196">
        <v>0.15789473684210525</v>
      </c>
      <c r="O561" s="196">
        <v>0.36842105263157893</v>
      </c>
      <c r="P561" s="196">
        <v>0.31578947368421051</v>
      </c>
      <c r="Q561" s="196">
        <v>0.15789473684210525</v>
      </c>
      <c r="R561" s="197">
        <v>0.47368421052631576</v>
      </c>
      <c r="S561" s="194"/>
      <c r="T561" s="198">
        <v>19</v>
      </c>
      <c r="U561" s="199">
        <v>0.52631578947368418</v>
      </c>
      <c r="V561" s="199">
        <v>0.21052631578947367</v>
      </c>
      <c r="W561" s="199">
        <v>0.15789473684210525</v>
      </c>
      <c r="X561" s="199">
        <v>0.10526315789473684</v>
      </c>
      <c r="Y561" s="200">
        <v>0.26315789473684209</v>
      </c>
      <c r="Z561" s="194"/>
      <c r="AA561" s="201">
        <v>19</v>
      </c>
      <c r="AB561" s="202">
        <v>0.42105263157894735</v>
      </c>
      <c r="AC561" s="202">
        <v>0.26315789473684209</v>
      </c>
      <c r="AD561" s="202">
        <v>0.15789473684210525</v>
      </c>
      <c r="AE561" s="202">
        <v>0.15789473684210525</v>
      </c>
      <c r="AF561" s="203">
        <v>0.31578947368421051</v>
      </c>
      <c r="AG561" s="194"/>
      <c r="AH561" s="204">
        <v>19</v>
      </c>
      <c r="AI561" s="205">
        <v>0.47368421052631576</v>
      </c>
      <c r="AJ561" s="205">
        <v>0.21052631578947367</v>
      </c>
      <c r="AK561" s="205">
        <v>0.15789473684210525</v>
      </c>
      <c r="AL561" s="205">
        <v>0.15789473684210525</v>
      </c>
      <c r="AM561" s="208">
        <v>0.31578947368421051</v>
      </c>
      <c r="AN561" s="194"/>
      <c r="AO561" s="206">
        <v>19</v>
      </c>
      <c r="AP561" s="207">
        <v>0.15789473684210525</v>
      </c>
    </row>
    <row r="562" spans="1:42" x14ac:dyDescent="0.3">
      <c r="A562" t="str">
        <f>School_Data!A562</f>
        <v>COSSATOT RIVER SCHOOL DISTRICT</v>
      </c>
      <c r="B562" t="s">
        <v>1454</v>
      </c>
      <c r="C562" t="str">
        <f>School_Data!C562</f>
        <v>VAN COVE ELEMENTARY SCHOOL</v>
      </c>
      <c r="D562">
        <f>School_Data!D562</f>
        <v>5707019</v>
      </c>
      <c r="E562" s="27">
        <f>School_Data!E562</f>
        <v>4</v>
      </c>
      <c r="F562" s="192">
        <v>24</v>
      </c>
      <c r="G562" s="193">
        <v>4.1666666666666664E-2</v>
      </c>
      <c r="H562" s="193">
        <v>0.25</v>
      </c>
      <c r="I562" s="193">
        <v>0.33333333333333331</v>
      </c>
      <c r="J562" s="193">
        <v>0.375</v>
      </c>
      <c r="K562" s="193">
        <v>0.70833333333333326</v>
      </c>
      <c r="L562" s="194"/>
      <c r="M562" s="195">
        <v>24</v>
      </c>
      <c r="N562" s="196">
        <v>8.3333333333333329E-2</v>
      </c>
      <c r="O562" s="196">
        <v>0.41666666666666669</v>
      </c>
      <c r="P562" s="196">
        <v>0.33333333333333331</v>
      </c>
      <c r="Q562" s="196">
        <v>0.16666666666666666</v>
      </c>
      <c r="R562" s="197">
        <v>0.5</v>
      </c>
      <c r="S562" s="194"/>
      <c r="T562" s="198">
        <v>24</v>
      </c>
      <c r="U562" s="199">
        <v>0.58333333333333337</v>
      </c>
      <c r="V562" s="199">
        <v>8.3333333333333329E-2</v>
      </c>
      <c r="W562" s="199">
        <v>0.16666666666666666</v>
      </c>
      <c r="X562" s="199">
        <v>0.16666666666666666</v>
      </c>
      <c r="Y562" s="200">
        <v>0.33333333333333331</v>
      </c>
      <c r="Z562" s="194"/>
      <c r="AA562" s="201">
        <v>24</v>
      </c>
      <c r="AB562" s="202">
        <v>0.29166666666666669</v>
      </c>
      <c r="AC562" s="202">
        <v>0.25</v>
      </c>
      <c r="AD562" s="202">
        <v>0.375</v>
      </c>
      <c r="AE562" s="202">
        <v>8.3333333333333329E-2</v>
      </c>
      <c r="AF562" s="203">
        <v>0.45833333333333331</v>
      </c>
      <c r="AG562" s="194"/>
      <c r="AH562" s="204">
        <v>24</v>
      </c>
      <c r="AI562" s="205">
        <v>0.29166666666666669</v>
      </c>
      <c r="AJ562" s="205">
        <v>0.29166666666666669</v>
      </c>
      <c r="AK562" s="205">
        <v>0.25</v>
      </c>
      <c r="AL562" s="205">
        <v>0.16666666666666666</v>
      </c>
      <c r="AM562" s="208">
        <v>0.41666666666666663</v>
      </c>
      <c r="AN562" s="194"/>
      <c r="AO562" s="206">
        <v>24</v>
      </c>
      <c r="AP562" s="207">
        <v>0.20833333333333334</v>
      </c>
    </row>
    <row r="563" spans="1:42" x14ac:dyDescent="0.3">
      <c r="A563" t="str">
        <f>School_Data!A563</f>
        <v>COSSATOT RIVER SCHOOL DISTRICT</v>
      </c>
      <c r="B563" t="s">
        <v>1454</v>
      </c>
      <c r="C563" t="str">
        <f>School_Data!C563</f>
        <v>VAN COVE ELEMENTARY SCHOOL</v>
      </c>
      <c r="D563">
        <f>School_Data!D563</f>
        <v>5707019</v>
      </c>
      <c r="E563" s="27">
        <f>School_Data!E563</f>
        <v>5</v>
      </c>
      <c r="F563" s="192">
        <v>24</v>
      </c>
      <c r="G563" s="193">
        <v>0</v>
      </c>
      <c r="H563" s="193">
        <v>0.45833333333333331</v>
      </c>
      <c r="I563" s="193">
        <v>0.20833333333333334</v>
      </c>
      <c r="J563" s="193">
        <v>0.33333333333333331</v>
      </c>
      <c r="K563" s="193">
        <v>0.54166666666666663</v>
      </c>
      <c r="L563" s="194"/>
      <c r="M563" s="195">
        <v>24</v>
      </c>
      <c r="N563" s="196">
        <v>0.375</v>
      </c>
      <c r="O563" s="196">
        <v>0.54166666666666663</v>
      </c>
      <c r="P563" s="196">
        <v>4.1666666666666664E-2</v>
      </c>
      <c r="Q563" s="196">
        <v>4.1666666666666664E-2</v>
      </c>
      <c r="R563" s="197">
        <v>8.3333333333333329E-2</v>
      </c>
      <c r="S563" s="194"/>
      <c r="T563" s="198">
        <v>24</v>
      </c>
      <c r="U563" s="199">
        <v>0.58333333333333337</v>
      </c>
      <c r="V563" s="199">
        <v>0.20833333333333334</v>
      </c>
      <c r="W563" s="199">
        <v>0.125</v>
      </c>
      <c r="X563" s="199">
        <v>8.3333333333333329E-2</v>
      </c>
      <c r="Y563" s="200">
        <v>0.20833333333333331</v>
      </c>
      <c r="Z563" s="194"/>
      <c r="AA563" s="201">
        <v>24</v>
      </c>
      <c r="AB563" s="202">
        <v>0.625</v>
      </c>
      <c r="AC563" s="202">
        <v>0.125</v>
      </c>
      <c r="AD563" s="202">
        <v>0.25</v>
      </c>
      <c r="AE563" s="202">
        <v>0</v>
      </c>
      <c r="AF563" s="203">
        <v>0.25</v>
      </c>
      <c r="AG563" s="194"/>
      <c r="AH563" s="204">
        <v>24</v>
      </c>
      <c r="AI563" s="205">
        <v>0.58333333333333337</v>
      </c>
      <c r="AJ563" s="205">
        <v>0.20833333333333334</v>
      </c>
      <c r="AK563" s="205">
        <v>8.3333333333333329E-2</v>
      </c>
      <c r="AL563" s="205">
        <v>0.125</v>
      </c>
      <c r="AM563" s="208">
        <v>0.20833333333333331</v>
      </c>
      <c r="AN563" s="194"/>
      <c r="AO563" s="206">
        <v>24</v>
      </c>
      <c r="AP563" s="207">
        <v>4.1666666666666664E-2</v>
      </c>
    </row>
    <row r="564" spans="1:42" x14ac:dyDescent="0.3">
      <c r="A564" t="str">
        <f>School_Data!A564</f>
        <v>COSSATOT RIVER SCHOOL DISTRICT</v>
      </c>
      <c r="B564" t="s">
        <v>1454</v>
      </c>
      <c r="C564" t="str">
        <f>School_Data!C564</f>
        <v>VAN COVE ELEMENTARY SCHOOL</v>
      </c>
      <c r="D564">
        <f>School_Data!D564</f>
        <v>5707019</v>
      </c>
      <c r="E564" s="27">
        <f>School_Data!E564</f>
        <v>6</v>
      </c>
      <c r="F564" s="192">
        <v>23</v>
      </c>
      <c r="G564" s="193">
        <v>0</v>
      </c>
      <c r="H564" s="193">
        <v>0.43478260869565216</v>
      </c>
      <c r="I564" s="193">
        <v>0.30434782608695654</v>
      </c>
      <c r="J564" s="193">
        <v>0.2608695652173913</v>
      </c>
      <c r="K564" s="193">
        <v>0.56521739130434789</v>
      </c>
      <c r="L564" s="194"/>
      <c r="M564" s="195">
        <v>23</v>
      </c>
      <c r="N564" s="196">
        <v>0.13043478260869565</v>
      </c>
      <c r="O564" s="196">
        <v>0.65217391304347827</v>
      </c>
      <c r="P564" s="196">
        <v>0.17391304347826086</v>
      </c>
      <c r="Q564" s="196">
        <v>4.3478260869565216E-2</v>
      </c>
      <c r="R564" s="197">
        <v>0.21739130434782608</v>
      </c>
      <c r="S564" s="194"/>
      <c r="T564" s="198">
        <v>23</v>
      </c>
      <c r="U564" s="199">
        <v>0.52173913043478259</v>
      </c>
      <c r="V564" s="199">
        <v>0.21739130434782608</v>
      </c>
      <c r="W564" s="199">
        <v>0.17391304347826086</v>
      </c>
      <c r="X564" s="199">
        <v>8.6956521739130432E-2</v>
      </c>
      <c r="Y564" s="200">
        <v>0.2608695652173913</v>
      </c>
      <c r="Z564" s="194"/>
      <c r="AA564" s="201">
        <v>23</v>
      </c>
      <c r="AB564" s="202">
        <v>0.47826086956521741</v>
      </c>
      <c r="AC564" s="202">
        <v>0.21739130434782608</v>
      </c>
      <c r="AD564" s="202">
        <v>0.2608695652173913</v>
      </c>
      <c r="AE564" s="202">
        <v>4.3478260869565216E-2</v>
      </c>
      <c r="AF564" s="203">
        <v>0.30434782608695654</v>
      </c>
      <c r="AG564" s="194"/>
      <c r="AH564" s="204">
        <v>23</v>
      </c>
      <c r="AI564" s="205">
        <v>0.52173913043478259</v>
      </c>
      <c r="AJ564" s="205">
        <v>0.30434782608695654</v>
      </c>
      <c r="AK564" s="205">
        <v>8.6956521739130432E-2</v>
      </c>
      <c r="AL564" s="205">
        <v>8.6956521739130432E-2</v>
      </c>
      <c r="AM564" s="208">
        <v>0.17391304347826086</v>
      </c>
      <c r="AN564" s="194"/>
      <c r="AO564" s="206">
        <v>23</v>
      </c>
      <c r="AP564" s="207">
        <v>4.3478260869565216E-2</v>
      </c>
    </row>
    <row r="565" spans="1:42" x14ac:dyDescent="0.3">
      <c r="A565" t="str">
        <f>School_Data!A565</f>
        <v>COSSATOT RIVER SCHOOL DISTRICT</v>
      </c>
      <c r="B565" t="s">
        <v>1454</v>
      </c>
      <c r="C565" t="str">
        <f>School_Data!C565</f>
        <v>WICKES ELEMENTARY SCHOOL</v>
      </c>
      <c r="D565">
        <f>School_Data!D565</f>
        <v>5707021</v>
      </c>
      <c r="E565" s="27">
        <f>School_Data!E565</f>
        <v>3</v>
      </c>
      <c r="F565" s="192">
        <v>33</v>
      </c>
      <c r="G565" s="193">
        <v>0</v>
      </c>
      <c r="H565" s="193">
        <v>0.21212121212121213</v>
      </c>
      <c r="I565" s="193">
        <v>0.24242424242424243</v>
      </c>
      <c r="J565" s="193">
        <v>0.54545454545454541</v>
      </c>
      <c r="K565" s="193">
        <v>0.78787878787878785</v>
      </c>
      <c r="L565" s="194"/>
      <c r="M565" s="195">
        <v>33</v>
      </c>
      <c r="N565" s="196">
        <v>3.0303030303030304E-2</v>
      </c>
      <c r="O565" s="196">
        <v>0.18181818181818182</v>
      </c>
      <c r="P565" s="196">
        <v>0.42424242424242425</v>
      </c>
      <c r="Q565" s="196">
        <v>0.36363636363636365</v>
      </c>
      <c r="R565" s="197">
        <v>0.78787878787878785</v>
      </c>
      <c r="S565" s="194"/>
      <c r="T565" s="198">
        <v>33</v>
      </c>
      <c r="U565" s="199">
        <v>0.18181818181818182</v>
      </c>
      <c r="V565" s="199">
        <v>0.21212121212121213</v>
      </c>
      <c r="W565" s="199">
        <v>0.12121212121212122</v>
      </c>
      <c r="X565" s="199">
        <v>0.48484848484848486</v>
      </c>
      <c r="Y565" s="200">
        <v>0.60606060606060608</v>
      </c>
      <c r="Z565" s="194"/>
      <c r="AA565" s="201">
        <v>33</v>
      </c>
      <c r="AB565" s="202">
        <v>0.30303030303030304</v>
      </c>
      <c r="AC565" s="202">
        <v>0.18181818181818182</v>
      </c>
      <c r="AD565" s="202">
        <v>0.21212121212121213</v>
      </c>
      <c r="AE565" s="202">
        <v>0.30303030303030304</v>
      </c>
      <c r="AF565" s="203">
        <v>0.51515151515151514</v>
      </c>
      <c r="AG565" s="194"/>
      <c r="AH565" s="204">
        <v>33</v>
      </c>
      <c r="AI565" s="205">
        <v>0.30303030303030304</v>
      </c>
      <c r="AJ565" s="205">
        <v>0.12121212121212122</v>
      </c>
      <c r="AK565" s="205">
        <v>0.21212121212121213</v>
      </c>
      <c r="AL565" s="205">
        <v>0.36363636363636365</v>
      </c>
      <c r="AM565" s="208">
        <v>0.5757575757575758</v>
      </c>
      <c r="AN565" s="194"/>
      <c r="AO565" s="206">
        <v>33</v>
      </c>
      <c r="AP565" s="207">
        <v>0.42424242424242425</v>
      </c>
    </row>
    <row r="566" spans="1:42" x14ac:dyDescent="0.3">
      <c r="A566" t="str">
        <f>School_Data!A566</f>
        <v>COSSATOT RIVER SCHOOL DISTRICT</v>
      </c>
      <c r="B566" t="s">
        <v>1454</v>
      </c>
      <c r="C566" t="str">
        <f>School_Data!C566</f>
        <v>WICKES ELEMENTARY SCHOOL</v>
      </c>
      <c r="D566">
        <f>School_Data!D566</f>
        <v>5707021</v>
      </c>
      <c r="E566" s="27">
        <f>School_Data!E566</f>
        <v>4</v>
      </c>
      <c r="F566" s="192">
        <v>36</v>
      </c>
      <c r="G566" s="193">
        <v>2.7777777777777776E-2</v>
      </c>
      <c r="H566" s="193">
        <v>0.16666666666666666</v>
      </c>
      <c r="I566" s="193">
        <v>0.33333333333333331</v>
      </c>
      <c r="J566" s="193">
        <v>0.47222222222222221</v>
      </c>
      <c r="K566" s="193">
        <v>0.80555555555555558</v>
      </c>
      <c r="L566" s="194"/>
      <c r="M566" s="195">
        <v>36</v>
      </c>
      <c r="N566" s="196">
        <v>8.3333333333333329E-2</v>
      </c>
      <c r="O566" s="196">
        <v>0.27777777777777779</v>
      </c>
      <c r="P566" s="196">
        <v>0.52777777777777779</v>
      </c>
      <c r="Q566" s="196">
        <v>0.1111111111111111</v>
      </c>
      <c r="R566" s="197">
        <v>0.63888888888888884</v>
      </c>
      <c r="S566" s="194"/>
      <c r="T566" s="198">
        <v>36</v>
      </c>
      <c r="U566" s="199">
        <v>0.1111111111111111</v>
      </c>
      <c r="V566" s="199">
        <v>0.44444444444444442</v>
      </c>
      <c r="W566" s="199">
        <v>0.3611111111111111</v>
      </c>
      <c r="X566" s="199">
        <v>8.3333333333333329E-2</v>
      </c>
      <c r="Y566" s="200">
        <v>0.44444444444444442</v>
      </c>
      <c r="Z566" s="194"/>
      <c r="AA566" s="201">
        <v>36</v>
      </c>
      <c r="AB566" s="202">
        <v>0.22222222222222221</v>
      </c>
      <c r="AC566" s="202">
        <v>0.25</v>
      </c>
      <c r="AD566" s="202">
        <v>0.33333333333333331</v>
      </c>
      <c r="AE566" s="202">
        <v>0.19444444444444445</v>
      </c>
      <c r="AF566" s="203">
        <v>0.52777777777777779</v>
      </c>
      <c r="AG566" s="194"/>
      <c r="AH566" s="204">
        <v>36</v>
      </c>
      <c r="AI566" s="205">
        <v>0.27777777777777779</v>
      </c>
      <c r="AJ566" s="205">
        <v>0.22222222222222221</v>
      </c>
      <c r="AK566" s="205">
        <v>0.3611111111111111</v>
      </c>
      <c r="AL566" s="205">
        <v>0.1388888888888889</v>
      </c>
      <c r="AM566" s="208">
        <v>0.5</v>
      </c>
      <c r="AN566" s="194"/>
      <c r="AO566" s="206">
        <v>36</v>
      </c>
      <c r="AP566" s="207">
        <v>0.19444444444444445</v>
      </c>
    </row>
    <row r="567" spans="1:42" x14ac:dyDescent="0.3">
      <c r="A567" t="str">
        <f>School_Data!A567</f>
        <v>COSSATOT RIVER SCHOOL DISTRICT</v>
      </c>
      <c r="B567" t="s">
        <v>1454</v>
      </c>
      <c r="C567" t="str">
        <f>School_Data!C567</f>
        <v>WICKES ELEMENTARY SCHOOL</v>
      </c>
      <c r="D567">
        <f>School_Data!D567</f>
        <v>5707021</v>
      </c>
      <c r="E567" s="27">
        <f>School_Data!E567</f>
        <v>5</v>
      </c>
      <c r="F567" s="192">
        <v>39</v>
      </c>
      <c r="G567" s="193">
        <v>0</v>
      </c>
      <c r="H567" s="193">
        <v>0.33333333333333331</v>
      </c>
      <c r="I567" s="193">
        <v>0.23076923076923078</v>
      </c>
      <c r="J567" s="193">
        <v>0.4358974358974359</v>
      </c>
      <c r="K567" s="193">
        <v>0.66666666666666674</v>
      </c>
      <c r="L567" s="194"/>
      <c r="M567" s="195">
        <v>39</v>
      </c>
      <c r="N567" s="196">
        <v>5.128205128205128E-2</v>
      </c>
      <c r="O567" s="196">
        <v>0.4358974358974359</v>
      </c>
      <c r="P567" s="196">
        <v>0.4358974358974359</v>
      </c>
      <c r="Q567" s="196">
        <v>7.6923076923076927E-2</v>
      </c>
      <c r="R567" s="197">
        <v>0.51282051282051277</v>
      </c>
      <c r="S567" s="194"/>
      <c r="T567" s="198">
        <v>39</v>
      </c>
      <c r="U567" s="199">
        <v>0.15384615384615385</v>
      </c>
      <c r="V567" s="199">
        <v>0.35897435897435898</v>
      </c>
      <c r="W567" s="199">
        <v>0.33333333333333331</v>
      </c>
      <c r="X567" s="199">
        <v>0.15384615384615385</v>
      </c>
      <c r="Y567" s="200">
        <v>0.48717948717948717</v>
      </c>
      <c r="Z567" s="194"/>
      <c r="AA567" s="201">
        <v>39</v>
      </c>
      <c r="AB567" s="202">
        <v>0.30769230769230771</v>
      </c>
      <c r="AC567" s="202">
        <v>0.25641025641025639</v>
      </c>
      <c r="AD567" s="202">
        <v>0.38461538461538464</v>
      </c>
      <c r="AE567" s="202">
        <v>5.128205128205128E-2</v>
      </c>
      <c r="AF567" s="203">
        <v>0.4358974358974359</v>
      </c>
      <c r="AG567" s="194"/>
      <c r="AH567" s="204">
        <v>39</v>
      </c>
      <c r="AI567" s="205">
        <v>0.28205128205128205</v>
      </c>
      <c r="AJ567" s="205">
        <v>0.23076923076923078</v>
      </c>
      <c r="AK567" s="205">
        <v>0.28205128205128205</v>
      </c>
      <c r="AL567" s="205">
        <v>0.20512820512820512</v>
      </c>
      <c r="AM567" s="208">
        <v>0.48717948717948717</v>
      </c>
      <c r="AN567" s="194"/>
      <c r="AO567" s="206">
        <v>39</v>
      </c>
      <c r="AP567" s="207">
        <v>0.15384615384615385</v>
      </c>
    </row>
    <row r="568" spans="1:42" x14ac:dyDescent="0.3">
      <c r="A568" t="str">
        <f>School_Data!A568</f>
        <v>COSSATOT RIVER SCHOOL DISTRICT</v>
      </c>
      <c r="B568" t="s">
        <v>1454</v>
      </c>
      <c r="C568" t="str">
        <f>School_Data!C568</f>
        <v>WICKES ELEMENTARY SCHOOL</v>
      </c>
      <c r="D568">
        <f>School_Data!D568</f>
        <v>5707021</v>
      </c>
      <c r="E568" s="27">
        <f>School_Data!E568</f>
        <v>6</v>
      </c>
      <c r="F568" s="192">
        <v>43</v>
      </c>
      <c r="G568" s="193">
        <v>6.9767441860465115E-2</v>
      </c>
      <c r="H568" s="193">
        <v>0.27906976744186046</v>
      </c>
      <c r="I568" s="193">
        <v>0.20930232558139536</v>
      </c>
      <c r="J568" s="193">
        <v>0.44186046511627908</v>
      </c>
      <c r="K568" s="193">
        <v>0.65116279069767447</v>
      </c>
      <c r="L568" s="194"/>
      <c r="M568" s="195">
        <v>43</v>
      </c>
      <c r="N568" s="196">
        <v>0.11627906976744186</v>
      </c>
      <c r="O568" s="196">
        <v>0.30232558139534882</v>
      </c>
      <c r="P568" s="196">
        <v>0.44186046511627908</v>
      </c>
      <c r="Q568" s="196">
        <v>0.13953488372093023</v>
      </c>
      <c r="R568" s="197">
        <v>0.58139534883720934</v>
      </c>
      <c r="S568" s="194"/>
      <c r="T568" s="198">
        <v>43</v>
      </c>
      <c r="U568" s="199">
        <v>0.30232558139534882</v>
      </c>
      <c r="V568" s="199">
        <v>0.20930232558139536</v>
      </c>
      <c r="W568" s="199">
        <v>0.39534883720930231</v>
      </c>
      <c r="X568" s="199">
        <v>9.3023255813953487E-2</v>
      </c>
      <c r="Y568" s="200">
        <v>0.48837209302325579</v>
      </c>
      <c r="Z568" s="194"/>
      <c r="AA568" s="201">
        <v>43</v>
      </c>
      <c r="AB568" s="202">
        <v>0.23255813953488372</v>
      </c>
      <c r="AC568" s="202">
        <v>0.20930232558139536</v>
      </c>
      <c r="AD568" s="202">
        <v>0.27906976744186046</v>
      </c>
      <c r="AE568" s="202">
        <v>0.27906976744186046</v>
      </c>
      <c r="AF568" s="203">
        <v>0.55813953488372092</v>
      </c>
      <c r="AG568" s="194"/>
      <c r="AH568" s="204">
        <v>43</v>
      </c>
      <c r="AI568" s="205">
        <v>0.32558139534883723</v>
      </c>
      <c r="AJ568" s="205">
        <v>6.9767441860465115E-2</v>
      </c>
      <c r="AK568" s="205">
        <v>0.2558139534883721</v>
      </c>
      <c r="AL568" s="205">
        <v>0.34883720930232559</v>
      </c>
      <c r="AM568" s="208">
        <v>0.60465116279069764</v>
      </c>
      <c r="AN568" s="194"/>
      <c r="AO568" s="206">
        <v>43</v>
      </c>
      <c r="AP568" s="207">
        <v>4.6511627906976744E-2</v>
      </c>
    </row>
    <row r="569" spans="1:42" x14ac:dyDescent="0.3">
      <c r="A569" t="str">
        <f>School_Data!A569</f>
        <v>COSSATOT RIVER SCHOOL DISTRICT</v>
      </c>
      <c r="B569" t="s">
        <v>1454</v>
      </c>
      <c r="C569" t="str">
        <f>School_Data!C569</f>
        <v>COSSATOT RIVER HIGH SCHOOL</v>
      </c>
      <c r="D569">
        <f>School_Data!D569</f>
        <v>5707023</v>
      </c>
      <c r="E569" s="27">
        <f>School_Data!E569</f>
        <v>7</v>
      </c>
      <c r="F569" s="192">
        <v>59</v>
      </c>
      <c r="G569" s="193">
        <v>1.6949152542372881E-2</v>
      </c>
      <c r="H569" s="193">
        <v>0.15254237288135594</v>
      </c>
      <c r="I569" s="193">
        <v>0.3559322033898305</v>
      </c>
      <c r="J569" s="193">
        <v>0.47457627118644069</v>
      </c>
      <c r="K569" s="193">
        <v>0.83050847457627119</v>
      </c>
      <c r="L569" s="194"/>
      <c r="M569" s="195">
        <v>59</v>
      </c>
      <c r="N569" s="196">
        <v>0.32203389830508472</v>
      </c>
      <c r="O569" s="196">
        <v>0.25423728813559321</v>
      </c>
      <c r="P569" s="196">
        <v>0.2711864406779661</v>
      </c>
      <c r="Q569" s="196">
        <v>0.15254237288135594</v>
      </c>
      <c r="R569" s="197">
        <v>0.42372881355932202</v>
      </c>
      <c r="S569" s="194"/>
      <c r="T569" s="198">
        <v>59</v>
      </c>
      <c r="U569" s="199">
        <v>0.47457627118644069</v>
      </c>
      <c r="V569" s="199">
        <v>0.11864406779661017</v>
      </c>
      <c r="W569" s="199">
        <v>0.23728813559322035</v>
      </c>
      <c r="X569" s="199">
        <v>0.16949152542372881</v>
      </c>
      <c r="Y569" s="200">
        <v>0.40677966101694918</v>
      </c>
      <c r="Z569" s="194"/>
      <c r="AA569" s="201">
        <v>59</v>
      </c>
      <c r="AB569" s="202">
        <v>0.3559322033898305</v>
      </c>
      <c r="AC569" s="202">
        <v>0.38983050847457629</v>
      </c>
      <c r="AD569" s="202">
        <v>0.16949152542372881</v>
      </c>
      <c r="AE569" s="202">
        <v>8.4745762711864403E-2</v>
      </c>
      <c r="AF569" s="203">
        <v>0.25423728813559321</v>
      </c>
      <c r="AG569" s="194"/>
      <c r="AH569" s="204">
        <v>59</v>
      </c>
      <c r="AI569" s="205">
        <v>0.22033898305084745</v>
      </c>
      <c r="AJ569" s="205">
        <v>0.25423728813559321</v>
      </c>
      <c r="AK569" s="205">
        <v>0.28813559322033899</v>
      </c>
      <c r="AL569" s="205">
        <v>0.23728813559322035</v>
      </c>
      <c r="AM569" s="208">
        <v>0.52542372881355937</v>
      </c>
      <c r="AN569" s="194"/>
      <c r="AO569" s="206">
        <v>59</v>
      </c>
      <c r="AP569" s="207">
        <v>0.11864406779661017</v>
      </c>
    </row>
    <row r="570" spans="1:42" x14ac:dyDescent="0.3">
      <c r="A570" t="str">
        <f>School_Data!A570</f>
        <v>COSSATOT RIVER SCHOOL DISTRICT</v>
      </c>
      <c r="B570" t="s">
        <v>1454</v>
      </c>
      <c r="C570" t="str">
        <f>School_Data!C570</f>
        <v>COSSATOT RIVER HIGH SCHOOL</v>
      </c>
      <c r="D570">
        <f>School_Data!D570</f>
        <v>5707023</v>
      </c>
      <c r="E570" s="27">
        <f>School_Data!E570</f>
        <v>8</v>
      </c>
      <c r="F570" s="192">
        <v>70</v>
      </c>
      <c r="G570" s="193">
        <v>0.15714285714285714</v>
      </c>
      <c r="H570" s="193">
        <v>0.18571428571428572</v>
      </c>
      <c r="I570" s="193">
        <v>0.25714285714285712</v>
      </c>
      <c r="J570" s="193">
        <v>0.4</v>
      </c>
      <c r="K570" s="193">
        <v>0.65714285714285714</v>
      </c>
      <c r="L570" s="194"/>
      <c r="M570" s="195">
        <v>70</v>
      </c>
      <c r="N570" s="196">
        <v>0.5</v>
      </c>
      <c r="O570" s="196">
        <v>0.27142857142857141</v>
      </c>
      <c r="P570" s="196">
        <v>0.12857142857142856</v>
      </c>
      <c r="Q570" s="196">
        <v>0.1</v>
      </c>
      <c r="R570" s="197">
        <v>0.22857142857142856</v>
      </c>
      <c r="S570" s="194"/>
      <c r="T570" s="198">
        <v>70</v>
      </c>
      <c r="U570" s="199">
        <v>0.41428571428571431</v>
      </c>
      <c r="V570" s="199">
        <v>0.27142857142857141</v>
      </c>
      <c r="W570" s="199">
        <v>0.18571428571428572</v>
      </c>
      <c r="X570" s="199">
        <v>0.12857142857142856</v>
      </c>
      <c r="Y570" s="200">
        <v>0.31428571428571428</v>
      </c>
      <c r="Z570" s="194"/>
      <c r="AA570" s="201">
        <v>70</v>
      </c>
      <c r="AB570" s="202">
        <v>0.34285714285714286</v>
      </c>
      <c r="AC570" s="202">
        <v>0.3</v>
      </c>
      <c r="AD570" s="202">
        <v>0.17142857142857143</v>
      </c>
      <c r="AE570" s="202">
        <v>0.18571428571428572</v>
      </c>
      <c r="AF570" s="203">
        <v>0.35714285714285715</v>
      </c>
      <c r="AG570" s="194"/>
      <c r="AH570" s="204">
        <v>70</v>
      </c>
      <c r="AI570" s="205">
        <v>0.35714285714285715</v>
      </c>
      <c r="AJ570" s="205">
        <v>0.24285714285714285</v>
      </c>
      <c r="AK570" s="205">
        <v>0.18571428571428572</v>
      </c>
      <c r="AL570" s="205">
        <v>0.21428571428571427</v>
      </c>
      <c r="AM570" s="208">
        <v>0.4</v>
      </c>
      <c r="AN570" s="194"/>
      <c r="AO570" s="206">
        <v>70</v>
      </c>
      <c r="AP570" s="207">
        <v>5.7142857142857141E-2</v>
      </c>
    </row>
    <row r="571" spans="1:42" x14ac:dyDescent="0.3">
      <c r="A571" t="str">
        <f>School_Data!A571</f>
        <v>COSSATOT RIVER SCHOOL DISTRICT</v>
      </c>
      <c r="B571" t="s">
        <v>1454</v>
      </c>
      <c r="C571" t="str">
        <f>School_Data!C571</f>
        <v>COSSATOT RIVER HIGH SCHOOL</v>
      </c>
      <c r="D571">
        <f>School_Data!D571</f>
        <v>5707023</v>
      </c>
      <c r="E571" s="27">
        <f>School_Data!E571</f>
        <v>9</v>
      </c>
      <c r="F571" s="192">
        <v>80</v>
      </c>
      <c r="G571" s="193">
        <v>0.16250000000000001</v>
      </c>
      <c r="H571" s="193">
        <v>0.25</v>
      </c>
      <c r="I571" s="193">
        <v>0.41249999999999998</v>
      </c>
      <c r="J571" s="193">
        <v>0.17499999999999999</v>
      </c>
      <c r="K571" s="193">
        <v>0.58749999999999991</v>
      </c>
      <c r="L571" s="194"/>
      <c r="M571" s="195">
        <v>80</v>
      </c>
      <c r="N571" s="196">
        <v>0.5625</v>
      </c>
      <c r="O571" s="196">
        <v>0.3</v>
      </c>
      <c r="P571" s="196">
        <v>7.4999999999999997E-2</v>
      </c>
      <c r="Q571" s="196">
        <v>6.25E-2</v>
      </c>
      <c r="R571" s="197">
        <v>0.13750000000000001</v>
      </c>
      <c r="S571" s="194"/>
      <c r="T571" s="198">
        <v>80</v>
      </c>
      <c r="U571" s="199">
        <v>0.5</v>
      </c>
      <c r="V571" s="199">
        <v>0.3125</v>
      </c>
      <c r="W571" s="199">
        <v>0.16250000000000001</v>
      </c>
      <c r="X571" s="199">
        <v>2.5000000000000001E-2</v>
      </c>
      <c r="Y571" s="200">
        <v>0.1875</v>
      </c>
      <c r="Z571" s="194"/>
      <c r="AA571" s="201">
        <v>80</v>
      </c>
      <c r="AB571" s="202">
        <v>0.46250000000000002</v>
      </c>
      <c r="AC571" s="202">
        <v>0.22500000000000001</v>
      </c>
      <c r="AD571" s="202">
        <v>0.1875</v>
      </c>
      <c r="AE571" s="202">
        <v>0.125</v>
      </c>
      <c r="AF571" s="203">
        <v>0.3125</v>
      </c>
      <c r="AG571" s="194"/>
      <c r="AH571" s="204">
        <v>80</v>
      </c>
      <c r="AI571" s="205">
        <v>0.4</v>
      </c>
      <c r="AJ571" s="205">
        <v>0.21249999999999999</v>
      </c>
      <c r="AK571" s="205">
        <v>0.25</v>
      </c>
      <c r="AL571" s="205">
        <v>0.13750000000000001</v>
      </c>
      <c r="AM571" s="208">
        <v>0.38750000000000001</v>
      </c>
      <c r="AN571" s="194"/>
      <c r="AO571" s="206">
        <v>80</v>
      </c>
      <c r="AP571" s="207">
        <v>3.7499999999999999E-2</v>
      </c>
    </row>
    <row r="572" spans="1:42" x14ac:dyDescent="0.3">
      <c r="A572" t="str">
        <f>School_Data!A572</f>
        <v>COSSATOT RIVER SCHOOL DISTRICT</v>
      </c>
      <c r="B572" t="s">
        <v>1454</v>
      </c>
      <c r="C572" t="str">
        <f>School_Data!C572</f>
        <v>COSSATOT RIVER HIGH SCHOOL</v>
      </c>
      <c r="D572">
        <f>School_Data!D572</f>
        <v>5707023</v>
      </c>
      <c r="E572" s="27">
        <f>School_Data!E572</f>
        <v>10</v>
      </c>
      <c r="F572" s="192">
        <v>54</v>
      </c>
      <c r="G572" s="193">
        <v>0.1111111111111111</v>
      </c>
      <c r="H572" s="193">
        <v>0.33333333333333331</v>
      </c>
      <c r="I572" s="193">
        <v>0.3888888888888889</v>
      </c>
      <c r="J572" s="193">
        <v>0.16666666666666666</v>
      </c>
      <c r="K572" s="193">
        <v>0.55555555555555558</v>
      </c>
      <c r="L572" s="194"/>
      <c r="M572" s="195">
        <v>54</v>
      </c>
      <c r="N572" s="196">
        <v>0.62962962962962965</v>
      </c>
      <c r="O572" s="196">
        <v>0.24074074074074073</v>
      </c>
      <c r="P572" s="196">
        <v>5.5555555555555552E-2</v>
      </c>
      <c r="Q572" s="196">
        <v>7.407407407407407E-2</v>
      </c>
      <c r="R572" s="197">
        <v>0.12962962962962962</v>
      </c>
      <c r="S572" s="194"/>
      <c r="T572" s="198">
        <v>54</v>
      </c>
      <c r="U572" s="199">
        <v>0.46296296296296297</v>
      </c>
      <c r="V572" s="199">
        <v>0.27777777777777779</v>
      </c>
      <c r="W572" s="199">
        <v>0.22222222222222221</v>
      </c>
      <c r="X572" s="199">
        <v>3.7037037037037035E-2</v>
      </c>
      <c r="Y572" s="200">
        <v>0.25925925925925924</v>
      </c>
      <c r="Z572" s="194"/>
      <c r="AA572" s="201">
        <v>54</v>
      </c>
      <c r="AB572" s="202">
        <v>0.44444444444444442</v>
      </c>
      <c r="AC572" s="202">
        <v>0.24074074074074073</v>
      </c>
      <c r="AD572" s="202">
        <v>0.20370370370370369</v>
      </c>
      <c r="AE572" s="202">
        <v>0.1111111111111111</v>
      </c>
      <c r="AF572" s="203">
        <v>0.31481481481481477</v>
      </c>
      <c r="AG572" s="194"/>
      <c r="AH572" s="204">
        <v>54</v>
      </c>
      <c r="AI572" s="205">
        <v>0.42592592592592593</v>
      </c>
      <c r="AJ572" s="205">
        <v>0.20370370370370369</v>
      </c>
      <c r="AK572" s="205">
        <v>0.25925925925925924</v>
      </c>
      <c r="AL572" s="205">
        <v>0.1111111111111111</v>
      </c>
      <c r="AM572" s="208">
        <v>0.37037037037037035</v>
      </c>
      <c r="AN572" s="194"/>
      <c r="AO572" s="206">
        <v>54</v>
      </c>
      <c r="AP572" s="207">
        <v>9.2592592592592587E-2</v>
      </c>
    </row>
    <row r="573" spans="1:42" x14ac:dyDescent="0.3">
      <c r="A573" t="str">
        <f>School_Data!A573</f>
        <v>COSSATOT RIVER SCHOOL DISTRICT</v>
      </c>
      <c r="B573" t="s">
        <v>1454</v>
      </c>
      <c r="C573" t="str">
        <f>School_Data!C573</f>
        <v>UMPIRE K-12 SCHOOL</v>
      </c>
      <c r="D573">
        <f>School_Data!D573</f>
        <v>5707024</v>
      </c>
      <c r="E573" s="27">
        <f>School_Data!E573</f>
        <v>3</v>
      </c>
      <c r="F573" s="192">
        <v>9</v>
      </c>
      <c r="G573" s="193" t="s">
        <v>1402</v>
      </c>
      <c r="H573" s="193" t="s">
        <v>1402</v>
      </c>
      <c r="I573" s="193" t="s">
        <v>1402</v>
      </c>
      <c r="J573" s="193" t="s">
        <v>1402</v>
      </c>
      <c r="K573" s="193" t="s">
        <v>1402</v>
      </c>
      <c r="L573" s="194"/>
      <c r="M573" s="195">
        <v>9</v>
      </c>
      <c r="N573" s="196" t="s">
        <v>1402</v>
      </c>
      <c r="O573" s="196" t="s">
        <v>1402</v>
      </c>
      <c r="P573" s="196" t="s">
        <v>1402</v>
      </c>
      <c r="Q573" s="196" t="s">
        <v>1402</v>
      </c>
      <c r="R573" s="197" t="s">
        <v>1402</v>
      </c>
      <c r="S573" s="194"/>
      <c r="T573" s="198">
        <v>9</v>
      </c>
      <c r="U573" s="199" t="s">
        <v>1402</v>
      </c>
      <c r="V573" s="199" t="s">
        <v>1402</v>
      </c>
      <c r="W573" s="199" t="s">
        <v>1402</v>
      </c>
      <c r="X573" s="199" t="s">
        <v>1402</v>
      </c>
      <c r="Y573" s="200" t="s">
        <v>1402</v>
      </c>
      <c r="Z573" s="194"/>
      <c r="AA573" s="201">
        <v>9</v>
      </c>
      <c r="AB573" s="202" t="s">
        <v>1402</v>
      </c>
      <c r="AC573" s="202" t="s">
        <v>1402</v>
      </c>
      <c r="AD573" s="202" t="s">
        <v>1402</v>
      </c>
      <c r="AE573" s="202" t="s">
        <v>1402</v>
      </c>
      <c r="AF573" s="203" t="s">
        <v>1402</v>
      </c>
      <c r="AG573" s="194"/>
      <c r="AH573" s="204">
        <v>9</v>
      </c>
      <c r="AI573" s="205" t="s">
        <v>1402</v>
      </c>
      <c r="AJ573" s="205" t="s">
        <v>1402</v>
      </c>
      <c r="AK573" s="205" t="s">
        <v>1402</v>
      </c>
      <c r="AL573" s="205" t="s">
        <v>1402</v>
      </c>
      <c r="AM573" s="208" t="s">
        <v>1402</v>
      </c>
      <c r="AN573" s="194"/>
      <c r="AO573" s="206">
        <v>9</v>
      </c>
      <c r="AP573" s="207" t="s">
        <v>1402</v>
      </c>
    </row>
    <row r="574" spans="1:42" x14ac:dyDescent="0.3">
      <c r="A574" t="str">
        <f>School_Data!A574</f>
        <v>COSSATOT RIVER SCHOOL DISTRICT</v>
      </c>
      <c r="B574" t="s">
        <v>1454</v>
      </c>
      <c r="C574" t="str">
        <f>School_Data!C574</f>
        <v>UMPIRE K-12 SCHOOL</v>
      </c>
      <c r="D574">
        <f>School_Data!D574</f>
        <v>5707024</v>
      </c>
      <c r="E574" s="27">
        <f>School_Data!E574</f>
        <v>4</v>
      </c>
      <c r="F574" s="192">
        <v>6</v>
      </c>
      <c r="G574" s="193" t="s">
        <v>1402</v>
      </c>
      <c r="H574" s="193" t="s">
        <v>1402</v>
      </c>
      <c r="I574" s="193" t="s">
        <v>1402</v>
      </c>
      <c r="J574" s="193" t="s">
        <v>1402</v>
      </c>
      <c r="K574" s="193" t="s">
        <v>1402</v>
      </c>
      <c r="L574" s="194"/>
      <c r="M574" s="195">
        <v>6</v>
      </c>
      <c r="N574" s="196" t="s">
        <v>1402</v>
      </c>
      <c r="O574" s="196" t="s">
        <v>1402</v>
      </c>
      <c r="P574" s="196" t="s">
        <v>1402</v>
      </c>
      <c r="Q574" s="196" t="s">
        <v>1402</v>
      </c>
      <c r="R574" s="197" t="s">
        <v>1402</v>
      </c>
      <c r="S574" s="194"/>
      <c r="T574" s="198">
        <v>6</v>
      </c>
      <c r="U574" s="199" t="s">
        <v>1402</v>
      </c>
      <c r="V574" s="199" t="s">
        <v>1402</v>
      </c>
      <c r="W574" s="199" t="s">
        <v>1402</v>
      </c>
      <c r="X574" s="199" t="s">
        <v>1402</v>
      </c>
      <c r="Y574" s="200" t="s">
        <v>1402</v>
      </c>
      <c r="Z574" s="194"/>
      <c r="AA574" s="201">
        <v>6</v>
      </c>
      <c r="AB574" s="202" t="s">
        <v>1402</v>
      </c>
      <c r="AC574" s="202" t="s">
        <v>1402</v>
      </c>
      <c r="AD574" s="202" t="s">
        <v>1402</v>
      </c>
      <c r="AE574" s="202" t="s">
        <v>1402</v>
      </c>
      <c r="AF574" s="203" t="s">
        <v>1402</v>
      </c>
      <c r="AG574" s="194"/>
      <c r="AH574" s="204">
        <v>6</v>
      </c>
      <c r="AI574" s="205" t="s">
        <v>1402</v>
      </c>
      <c r="AJ574" s="205" t="s">
        <v>1402</v>
      </c>
      <c r="AK574" s="205" t="s">
        <v>1402</v>
      </c>
      <c r="AL574" s="205" t="s">
        <v>1402</v>
      </c>
      <c r="AM574" s="208" t="s">
        <v>1402</v>
      </c>
      <c r="AN574" s="194"/>
      <c r="AO574" s="206">
        <v>6</v>
      </c>
      <c r="AP574" s="207" t="s">
        <v>1402</v>
      </c>
    </row>
    <row r="575" spans="1:42" x14ac:dyDescent="0.3">
      <c r="A575" t="str">
        <f>School_Data!A575</f>
        <v>COSSATOT RIVER SCHOOL DISTRICT</v>
      </c>
      <c r="B575" t="s">
        <v>1454</v>
      </c>
      <c r="C575" t="str">
        <f>School_Data!C575</f>
        <v>UMPIRE K-12 SCHOOL</v>
      </c>
      <c r="D575">
        <f>School_Data!D575</f>
        <v>5707024</v>
      </c>
      <c r="E575" s="27">
        <f>School_Data!E575</f>
        <v>5</v>
      </c>
      <c r="F575" s="192">
        <v>7</v>
      </c>
      <c r="G575" s="193" t="s">
        <v>1402</v>
      </c>
      <c r="H575" s="193" t="s">
        <v>1402</v>
      </c>
      <c r="I575" s="193" t="s">
        <v>1402</v>
      </c>
      <c r="J575" s="193" t="s">
        <v>1402</v>
      </c>
      <c r="K575" s="193" t="s">
        <v>1402</v>
      </c>
      <c r="L575" s="194"/>
      <c r="M575" s="195">
        <v>7</v>
      </c>
      <c r="N575" s="196" t="s">
        <v>1402</v>
      </c>
      <c r="O575" s="196" t="s">
        <v>1402</v>
      </c>
      <c r="P575" s="196" t="s">
        <v>1402</v>
      </c>
      <c r="Q575" s="196" t="s">
        <v>1402</v>
      </c>
      <c r="R575" s="197" t="s">
        <v>1402</v>
      </c>
      <c r="S575" s="194"/>
      <c r="T575" s="198">
        <v>7</v>
      </c>
      <c r="U575" s="199" t="s">
        <v>1402</v>
      </c>
      <c r="V575" s="199" t="s">
        <v>1402</v>
      </c>
      <c r="W575" s="199" t="s">
        <v>1402</v>
      </c>
      <c r="X575" s="199" t="s">
        <v>1402</v>
      </c>
      <c r="Y575" s="200" t="s">
        <v>1402</v>
      </c>
      <c r="Z575" s="194"/>
      <c r="AA575" s="201">
        <v>7</v>
      </c>
      <c r="AB575" s="202" t="s">
        <v>1402</v>
      </c>
      <c r="AC575" s="202" t="s">
        <v>1402</v>
      </c>
      <c r="AD575" s="202" t="s">
        <v>1402</v>
      </c>
      <c r="AE575" s="202" t="s">
        <v>1402</v>
      </c>
      <c r="AF575" s="203" t="s">
        <v>1402</v>
      </c>
      <c r="AG575" s="194"/>
      <c r="AH575" s="204">
        <v>7</v>
      </c>
      <c r="AI575" s="205" t="s">
        <v>1402</v>
      </c>
      <c r="AJ575" s="205" t="s">
        <v>1402</v>
      </c>
      <c r="AK575" s="205" t="s">
        <v>1402</v>
      </c>
      <c r="AL575" s="205" t="s">
        <v>1402</v>
      </c>
      <c r="AM575" s="208" t="s">
        <v>1402</v>
      </c>
      <c r="AN575" s="194"/>
      <c r="AO575" s="206">
        <v>7</v>
      </c>
      <c r="AP575" s="207" t="s">
        <v>1402</v>
      </c>
    </row>
    <row r="576" spans="1:42" x14ac:dyDescent="0.3">
      <c r="A576" t="str">
        <f>School_Data!A576</f>
        <v>COSSATOT RIVER SCHOOL DISTRICT</v>
      </c>
      <c r="B576" t="s">
        <v>1454</v>
      </c>
      <c r="C576" t="str">
        <f>School_Data!C576</f>
        <v>UMPIRE K-12 SCHOOL</v>
      </c>
      <c r="D576">
        <f>School_Data!D576</f>
        <v>5707024</v>
      </c>
      <c r="E576" s="27">
        <f>School_Data!E576</f>
        <v>6</v>
      </c>
      <c r="F576" s="192">
        <v>6</v>
      </c>
      <c r="G576" s="193" t="s">
        <v>1402</v>
      </c>
      <c r="H576" s="193" t="s">
        <v>1402</v>
      </c>
      <c r="I576" s="193" t="s">
        <v>1402</v>
      </c>
      <c r="J576" s="193" t="s">
        <v>1402</v>
      </c>
      <c r="K576" s="193" t="s">
        <v>1402</v>
      </c>
      <c r="L576" s="194"/>
      <c r="M576" s="195">
        <v>6</v>
      </c>
      <c r="N576" s="196" t="s">
        <v>1402</v>
      </c>
      <c r="O576" s="196" t="s">
        <v>1402</v>
      </c>
      <c r="P576" s="196" t="s">
        <v>1402</v>
      </c>
      <c r="Q576" s="196" t="s">
        <v>1402</v>
      </c>
      <c r="R576" s="197" t="s">
        <v>1402</v>
      </c>
      <c r="S576" s="194"/>
      <c r="T576" s="198">
        <v>6</v>
      </c>
      <c r="U576" s="199" t="s">
        <v>1402</v>
      </c>
      <c r="V576" s="199" t="s">
        <v>1402</v>
      </c>
      <c r="W576" s="199" t="s">
        <v>1402</v>
      </c>
      <c r="X576" s="199" t="s">
        <v>1402</v>
      </c>
      <c r="Y576" s="200" t="s">
        <v>1402</v>
      </c>
      <c r="Z576" s="194"/>
      <c r="AA576" s="201">
        <v>6</v>
      </c>
      <c r="AB576" s="202" t="s">
        <v>1402</v>
      </c>
      <c r="AC576" s="202" t="s">
        <v>1402</v>
      </c>
      <c r="AD576" s="202" t="s">
        <v>1402</v>
      </c>
      <c r="AE576" s="202" t="s">
        <v>1402</v>
      </c>
      <c r="AF576" s="203" t="s">
        <v>1402</v>
      </c>
      <c r="AG576" s="194"/>
      <c r="AH576" s="204">
        <v>6</v>
      </c>
      <c r="AI576" s="205" t="s">
        <v>1402</v>
      </c>
      <c r="AJ576" s="205" t="s">
        <v>1402</v>
      </c>
      <c r="AK576" s="205" t="s">
        <v>1402</v>
      </c>
      <c r="AL576" s="205" t="s">
        <v>1402</v>
      </c>
      <c r="AM576" s="208" t="s">
        <v>1402</v>
      </c>
      <c r="AN576" s="194"/>
      <c r="AO576" s="206">
        <v>6</v>
      </c>
      <c r="AP576" s="207" t="s">
        <v>1402</v>
      </c>
    </row>
    <row r="577" spans="1:42" x14ac:dyDescent="0.3">
      <c r="A577" t="str">
        <f>School_Data!A577</f>
        <v>COSSATOT RIVER SCHOOL DISTRICT</v>
      </c>
      <c r="B577" t="s">
        <v>1454</v>
      </c>
      <c r="C577" t="str">
        <f>School_Data!C577</f>
        <v>UMPIRE K-12 SCHOOL</v>
      </c>
      <c r="D577">
        <f>School_Data!D577</f>
        <v>5707024</v>
      </c>
      <c r="E577" s="27">
        <f>School_Data!E577</f>
        <v>7</v>
      </c>
      <c r="F577" s="192">
        <v>8</v>
      </c>
      <c r="G577" s="193" t="s">
        <v>1402</v>
      </c>
      <c r="H577" s="193" t="s">
        <v>1402</v>
      </c>
      <c r="I577" s="193" t="s">
        <v>1402</v>
      </c>
      <c r="J577" s="193" t="s">
        <v>1402</v>
      </c>
      <c r="K577" s="193" t="s">
        <v>1402</v>
      </c>
      <c r="L577" s="194"/>
      <c r="M577" s="195">
        <v>8</v>
      </c>
      <c r="N577" s="196" t="s">
        <v>1402</v>
      </c>
      <c r="O577" s="196" t="s">
        <v>1402</v>
      </c>
      <c r="P577" s="196" t="s">
        <v>1402</v>
      </c>
      <c r="Q577" s="196" t="s">
        <v>1402</v>
      </c>
      <c r="R577" s="197" t="s">
        <v>1402</v>
      </c>
      <c r="S577" s="194"/>
      <c r="T577" s="198">
        <v>8</v>
      </c>
      <c r="U577" s="199" t="s">
        <v>1402</v>
      </c>
      <c r="V577" s="199" t="s">
        <v>1402</v>
      </c>
      <c r="W577" s="199" t="s">
        <v>1402</v>
      </c>
      <c r="X577" s="199" t="s">
        <v>1402</v>
      </c>
      <c r="Y577" s="200" t="s">
        <v>1402</v>
      </c>
      <c r="Z577" s="194"/>
      <c r="AA577" s="201">
        <v>8</v>
      </c>
      <c r="AB577" s="202" t="s">
        <v>1402</v>
      </c>
      <c r="AC577" s="202" t="s">
        <v>1402</v>
      </c>
      <c r="AD577" s="202" t="s">
        <v>1402</v>
      </c>
      <c r="AE577" s="202" t="s">
        <v>1402</v>
      </c>
      <c r="AF577" s="203" t="s">
        <v>1402</v>
      </c>
      <c r="AG577" s="194"/>
      <c r="AH577" s="204">
        <v>8</v>
      </c>
      <c r="AI577" s="205" t="s">
        <v>1402</v>
      </c>
      <c r="AJ577" s="205" t="s">
        <v>1402</v>
      </c>
      <c r="AK577" s="205" t="s">
        <v>1402</v>
      </c>
      <c r="AL577" s="205" t="s">
        <v>1402</v>
      </c>
      <c r="AM577" s="208" t="s">
        <v>1402</v>
      </c>
      <c r="AN577" s="194"/>
      <c r="AO577" s="206">
        <v>8</v>
      </c>
      <c r="AP577" s="207" t="s">
        <v>1402</v>
      </c>
    </row>
    <row r="578" spans="1:42" x14ac:dyDescent="0.3">
      <c r="A578" t="str">
        <f>School_Data!A578</f>
        <v>COSSATOT RIVER SCHOOL DISTRICT</v>
      </c>
      <c r="B578" t="s">
        <v>1454</v>
      </c>
      <c r="C578" t="str">
        <f>School_Data!C578</f>
        <v>UMPIRE K-12 SCHOOL</v>
      </c>
      <c r="D578">
        <f>School_Data!D578</f>
        <v>5707024</v>
      </c>
      <c r="E578" s="27">
        <f>School_Data!E578</f>
        <v>8</v>
      </c>
      <c r="F578" s="192">
        <v>9</v>
      </c>
      <c r="G578" s="193" t="s">
        <v>1402</v>
      </c>
      <c r="H578" s="193" t="s">
        <v>1402</v>
      </c>
      <c r="I578" s="193" t="s">
        <v>1402</v>
      </c>
      <c r="J578" s="193" t="s">
        <v>1402</v>
      </c>
      <c r="K578" s="193" t="s">
        <v>1402</v>
      </c>
      <c r="L578" s="194"/>
      <c r="M578" s="195">
        <v>9</v>
      </c>
      <c r="N578" s="196" t="s">
        <v>1402</v>
      </c>
      <c r="O578" s="196" t="s">
        <v>1402</v>
      </c>
      <c r="P578" s="196" t="s">
        <v>1402</v>
      </c>
      <c r="Q578" s="196" t="s">
        <v>1402</v>
      </c>
      <c r="R578" s="197" t="s">
        <v>1402</v>
      </c>
      <c r="S578" s="194"/>
      <c r="T578" s="198">
        <v>9</v>
      </c>
      <c r="U578" s="199" t="s">
        <v>1402</v>
      </c>
      <c r="V578" s="199" t="s">
        <v>1402</v>
      </c>
      <c r="W578" s="199" t="s">
        <v>1402</v>
      </c>
      <c r="X578" s="199" t="s">
        <v>1402</v>
      </c>
      <c r="Y578" s="200" t="s">
        <v>1402</v>
      </c>
      <c r="Z578" s="194"/>
      <c r="AA578" s="201">
        <v>9</v>
      </c>
      <c r="AB578" s="202" t="s">
        <v>1402</v>
      </c>
      <c r="AC578" s="202" t="s">
        <v>1402</v>
      </c>
      <c r="AD578" s="202" t="s">
        <v>1402</v>
      </c>
      <c r="AE578" s="202" t="s">
        <v>1402</v>
      </c>
      <c r="AF578" s="203" t="s">
        <v>1402</v>
      </c>
      <c r="AG578" s="194"/>
      <c r="AH578" s="204">
        <v>9</v>
      </c>
      <c r="AI578" s="205" t="s">
        <v>1402</v>
      </c>
      <c r="AJ578" s="205" t="s">
        <v>1402</v>
      </c>
      <c r="AK578" s="205" t="s">
        <v>1402</v>
      </c>
      <c r="AL578" s="205" t="s">
        <v>1402</v>
      </c>
      <c r="AM578" s="208" t="s">
        <v>1402</v>
      </c>
      <c r="AN578" s="194"/>
      <c r="AO578" s="206">
        <v>9</v>
      </c>
      <c r="AP578" s="207" t="s">
        <v>1402</v>
      </c>
    </row>
    <row r="579" spans="1:42" x14ac:dyDescent="0.3">
      <c r="A579" t="str">
        <f>School_Data!A579</f>
        <v>COSSATOT RIVER SCHOOL DISTRICT</v>
      </c>
      <c r="B579" t="s">
        <v>1454</v>
      </c>
      <c r="C579" t="str">
        <f>School_Data!C579</f>
        <v>UMPIRE K-12 SCHOOL</v>
      </c>
      <c r="D579">
        <f>School_Data!D579</f>
        <v>5707024</v>
      </c>
      <c r="E579" s="27">
        <f>School_Data!E579</f>
        <v>9</v>
      </c>
      <c r="F579" s="192">
        <v>6</v>
      </c>
      <c r="G579" s="193" t="s">
        <v>1402</v>
      </c>
      <c r="H579" s="193" t="s">
        <v>1402</v>
      </c>
      <c r="I579" s="193" t="s">
        <v>1402</v>
      </c>
      <c r="J579" s="193" t="s">
        <v>1402</v>
      </c>
      <c r="K579" s="193" t="s">
        <v>1402</v>
      </c>
      <c r="L579" s="194"/>
      <c r="M579" s="195">
        <v>6</v>
      </c>
      <c r="N579" s="196" t="s">
        <v>1402</v>
      </c>
      <c r="O579" s="196" t="s">
        <v>1402</v>
      </c>
      <c r="P579" s="196" t="s">
        <v>1402</v>
      </c>
      <c r="Q579" s="196" t="s">
        <v>1402</v>
      </c>
      <c r="R579" s="197" t="s">
        <v>1402</v>
      </c>
      <c r="S579" s="194"/>
      <c r="T579" s="198">
        <v>6</v>
      </c>
      <c r="U579" s="199" t="s">
        <v>1402</v>
      </c>
      <c r="V579" s="199" t="s">
        <v>1402</v>
      </c>
      <c r="W579" s="199" t="s">
        <v>1402</v>
      </c>
      <c r="X579" s="199" t="s">
        <v>1402</v>
      </c>
      <c r="Y579" s="200" t="s">
        <v>1402</v>
      </c>
      <c r="Z579" s="194"/>
      <c r="AA579" s="201">
        <v>6</v>
      </c>
      <c r="AB579" s="202" t="s">
        <v>1402</v>
      </c>
      <c r="AC579" s="202" t="s">
        <v>1402</v>
      </c>
      <c r="AD579" s="202" t="s">
        <v>1402</v>
      </c>
      <c r="AE579" s="202" t="s">
        <v>1402</v>
      </c>
      <c r="AF579" s="203" t="s">
        <v>1402</v>
      </c>
      <c r="AG579" s="194"/>
      <c r="AH579" s="204">
        <v>6</v>
      </c>
      <c r="AI579" s="205" t="s">
        <v>1402</v>
      </c>
      <c r="AJ579" s="205" t="s">
        <v>1402</v>
      </c>
      <c r="AK579" s="205" t="s">
        <v>1402</v>
      </c>
      <c r="AL579" s="205" t="s">
        <v>1402</v>
      </c>
      <c r="AM579" s="208" t="s">
        <v>1402</v>
      </c>
      <c r="AN579" s="194"/>
      <c r="AO579" s="206">
        <v>6</v>
      </c>
      <c r="AP579" s="207" t="s">
        <v>1402</v>
      </c>
    </row>
    <row r="580" spans="1:42" x14ac:dyDescent="0.3">
      <c r="A580" t="str">
        <f>School_Data!A580</f>
        <v>COSSATOT RIVER SCHOOL DISTRICT</v>
      </c>
      <c r="B580" t="s">
        <v>1454</v>
      </c>
      <c r="C580" t="str">
        <f>School_Data!C580</f>
        <v>UMPIRE K-12 SCHOOL</v>
      </c>
      <c r="D580">
        <f>School_Data!D580</f>
        <v>5707024</v>
      </c>
      <c r="E580" s="27">
        <f>School_Data!E580</f>
        <v>10</v>
      </c>
      <c r="F580" s="192">
        <v>4</v>
      </c>
      <c r="G580" s="193" t="s">
        <v>1402</v>
      </c>
      <c r="H580" s="193" t="s">
        <v>1402</v>
      </c>
      <c r="I580" s="193" t="s">
        <v>1402</v>
      </c>
      <c r="J580" s="193" t="s">
        <v>1402</v>
      </c>
      <c r="K580" s="193" t="s">
        <v>1402</v>
      </c>
      <c r="L580" s="194"/>
      <c r="M580" s="195">
        <v>4</v>
      </c>
      <c r="N580" s="196" t="s">
        <v>1402</v>
      </c>
      <c r="O580" s="196" t="s">
        <v>1402</v>
      </c>
      <c r="P580" s="196" t="s">
        <v>1402</v>
      </c>
      <c r="Q580" s="196" t="s">
        <v>1402</v>
      </c>
      <c r="R580" s="197" t="s">
        <v>1402</v>
      </c>
      <c r="S580" s="194"/>
      <c r="T580" s="198">
        <v>4</v>
      </c>
      <c r="U580" s="199" t="s">
        <v>1402</v>
      </c>
      <c r="V580" s="199" t="s">
        <v>1402</v>
      </c>
      <c r="W580" s="199" t="s">
        <v>1402</v>
      </c>
      <c r="X580" s="199" t="s">
        <v>1402</v>
      </c>
      <c r="Y580" s="200" t="s">
        <v>1402</v>
      </c>
      <c r="Z580" s="194"/>
      <c r="AA580" s="201">
        <v>4</v>
      </c>
      <c r="AB580" s="202" t="s">
        <v>1402</v>
      </c>
      <c r="AC580" s="202" t="s">
        <v>1402</v>
      </c>
      <c r="AD580" s="202" t="s">
        <v>1402</v>
      </c>
      <c r="AE580" s="202" t="s">
        <v>1402</v>
      </c>
      <c r="AF580" s="203" t="s">
        <v>1402</v>
      </c>
      <c r="AG580" s="194"/>
      <c r="AH580" s="204">
        <v>4</v>
      </c>
      <c r="AI580" s="205" t="s">
        <v>1402</v>
      </c>
      <c r="AJ580" s="205" t="s">
        <v>1402</v>
      </c>
      <c r="AK580" s="205" t="s">
        <v>1402</v>
      </c>
      <c r="AL580" s="205" t="s">
        <v>1402</v>
      </c>
      <c r="AM580" s="208" t="s">
        <v>1402</v>
      </c>
      <c r="AN580" s="194"/>
      <c r="AO580" s="206">
        <v>4</v>
      </c>
      <c r="AP580" s="207" t="s">
        <v>1402</v>
      </c>
    </row>
    <row r="581" spans="1:42" x14ac:dyDescent="0.3">
      <c r="A581" t="str">
        <f>School_Data!A581</f>
        <v>COTTER SCHOOL DISTRICT</v>
      </c>
      <c r="B581" t="s">
        <v>1455</v>
      </c>
      <c r="C581" t="str">
        <f>School_Data!C581</f>
        <v>AMANDA GIST ELEMENTARY SCHOOL</v>
      </c>
      <c r="D581">
        <f>School_Data!D581</f>
        <v>302006</v>
      </c>
      <c r="E581" s="27">
        <f>School_Data!E581</f>
        <v>3</v>
      </c>
      <c r="F581" s="192">
        <v>47</v>
      </c>
      <c r="G581" s="193">
        <v>8.5106382978723402E-2</v>
      </c>
      <c r="H581" s="193">
        <v>0.27659574468085107</v>
      </c>
      <c r="I581" s="193">
        <v>0.19148936170212766</v>
      </c>
      <c r="J581" s="193">
        <v>0.44680851063829785</v>
      </c>
      <c r="K581" s="193">
        <v>0.63829787234042556</v>
      </c>
      <c r="L581" s="194"/>
      <c r="M581" s="195">
        <v>47</v>
      </c>
      <c r="N581" s="196">
        <v>0.21276595744680851</v>
      </c>
      <c r="O581" s="196">
        <v>0.1702127659574468</v>
      </c>
      <c r="P581" s="196">
        <v>0.51063829787234039</v>
      </c>
      <c r="Q581" s="196">
        <v>0.10638297872340426</v>
      </c>
      <c r="R581" s="197">
        <v>0.61702127659574468</v>
      </c>
      <c r="S581" s="194"/>
      <c r="T581" s="198">
        <v>47</v>
      </c>
      <c r="U581" s="199">
        <v>0.38297872340425532</v>
      </c>
      <c r="V581" s="199">
        <v>0.21276595744680851</v>
      </c>
      <c r="W581" s="199">
        <v>0.1702127659574468</v>
      </c>
      <c r="X581" s="199">
        <v>0.23404255319148937</v>
      </c>
      <c r="Y581" s="200">
        <v>0.4042553191489362</v>
      </c>
      <c r="Z581" s="194"/>
      <c r="AA581" s="201">
        <v>47</v>
      </c>
      <c r="AB581" s="202">
        <v>0.42553191489361702</v>
      </c>
      <c r="AC581" s="202">
        <v>0.14893617021276595</v>
      </c>
      <c r="AD581" s="202">
        <v>0.14893617021276595</v>
      </c>
      <c r="AE581" s="202">
        <v>0.27659574468085107</v>
      </c>
      <c r="AF581" s="203">
        <v>0.42553191489361702</v>
      </c>
      <c r="AG581" s="194"/>
      <c r="AH581" s="204">
        <v>47</v>
      </c>
      <c r="AI581" s="205">
        <v>0.53191489361702127</v>
      </c>
      <c r="AJ581" s="205">
        <v>0.1276595744680851</v>
      </c>
      <c r="AK581" s="205">
        <v>0.14893617021276595</v>
      </c>
      <c r="AL581" s="205">
        <v>0.19148936170212766</v>
      </c>
      <c r="AM581" s="208">
        <v>0.34042553191489361</v>
      </c>
      <c r="AN581" s="194"/>
      <c r="AO581" s="206">
        <v>47</v>
      </c>
      <c r="AP581" s="207">
        <v>0.14893617021276595</v>
      </c>
    </row>
    <row r="582" spans="1:42" x14ac:dyDescent="0.3">
      <c r="A582" t="str">
        <f>School_Data!A582</f>
        <v>COTTER SCHOOL DISTRICT</v>
      </c>
      <c r="B582" t="s">
        <v>1455</v>
      </c>
      <c r="C582" t="str">
        <f>School_Data!C582</f>
        <v>AMANDA GIST ELEMENTARY SCHOOL</v>
      </c>
      <c r="D582">
        <f>School_Data!D582</f>
        <v>302006</v>
      </c>
      <c r="E582" s="27">
        <f>School_Data!E582</f>
        <v>4</v>
      </c>
      <c r="F582" s="192">
        <v>55</v>
      </c>
      <c r="G582" s="193">
        <v>9.0909090909090912E-2</v>
      </c>
      <c r="H582" s="193">
        <v>0.30909090909090908</v>
      </c>
      <c r="I582" s="193">
        <v>0.21818181818181817</v>
      </c>
      <c r="J582" s="193">
        <v>0.38181818181818183</v>
      </c>
      <c r="K582" s="193">
        <v>0.6</v>
      </c>
      <c r="L582" s="194"/>
      <c r="M582" s="195">
        <v>55</v>
      </c>
      <c r="N582" s="196">
        <v>7.2727272727272724E-2</v>
      </c>
      <c r="O582" s="196">
        <v>0.43636363636363634</v>
      </c>
      <c r="P582" s="196">
        <v>0.36363636363636365</v>
      </c>
      <c r="Q582" s="196">
        <v>0.12727272727272726</v>
      </c>
      <c r="R582" s="197">
        <v>0.49090909090909091</v>
      </c>
      <c r="S582" s="194"/>
      <c r="T582" s="198">
        <v>55</v>
      </c>
      <c r="U582" s="199">
        <v>0.23636363636363636</v>
      </c>
      <c r="V582" s="199">
        <v>0.27272727272727271</v>
      </c>
      <c r="W582" s="199">
        <v>0.25454545454545452</v>
      </c>
      <c r="X582" s="199">
        <v>0.23636363636363636</v>
      </c>
      <c r="Y582" s="200">
        <v>0.49090909090909085</v>
      </c>
      <c r="Z582" s="194"/>
      <c r="AA582" s="201">
        <v>55</v>
      </c>
      <c r="AB582" s="202">
        <v>0.29090909090909089</v>
      </c>
      <c r="AC582" s="202">
        <v>0.12727272727272726</v>
      </c>
      <c r="AD582" s="202">
        <v>0.38181818181818183</v>
      </c>
      <c r="AE582" s="202">
        <v>0.2</v>
      </c>
      <c r="AF582" s="203">
        <v>0.58181818181818179</v>
      </c>
      <c r="AG582" s="194"/>
      <c r="AH582" s="204">
        <v>55</v>
      </c>
      <c r="AI582" s="205">
        <v>0.41818181818181815</v>
      </c>
      <c r="AJ582" s="205">
        <v>0.10909090909090909</v>
      </c>
      <c r="AK582" s="205">
        <v>0.21818181818181817</v>
      </c>
      <c r="AL582" s="205">
        <v>0.25454545454545452</v>
      </c>
      <c r="AM582" s="208">
        <v>0.47272727272727266</v>
      </c>
      <c r="AN582" s="194"/>
      <c r="AO582" s="206">
        <v>55</v>
      </c>
      <c r="AP582" s="207">
        <v>0.30909090909090908</v>
      </c>
    </row>
    <row r="583" spans="1:42" x14ac:dyDescent="0.3">
      <c r="A583" t="str">
        <f>School_Data!A583</f>
        <v>COTTER SCHOOL DISTRICT</v>
      </c>
      <c r="B583" t="s">
        <v>1455</v>
      </c>
      <c r="C583" t="str">
        <f>School_Data!C583</f>
        <v>AMANDA GIST ELEMENTARY SCHOOL</v>
      </c>
      <c r="D583">
        <f>School_Data!D583</f>
        <v>302006</v>
      </c>
      <c r="E583" s="27">
        <f>School_Data!E583</f>
        <v>5</v>
      </c>
      <c r="F583" s="192">
        <v>53</v>
      </c>
      <c r="G583" s="193">
        <v>1.8867924528301886E-2</v>
      </c>
      <c r="H583" s="193">
        <v>0.22641509433962265</v>
      </c>
      <c r="I583" s="193">
        <v>0.39622641509433965</v>
      </c>
      <c r="J583" s="193">
        <v>0.35849056603773582</v>
      </c>
      <c r="K583" s="193">
        <v>0.75471698113207553</v>
      </c>
      <c r="L583" s="194"/>
      <c r="M583" s="195">
        <v>53</v>
      </c>
      <c r="N583" s="196">
        <v>0.16981132075471697</v>
      </c>
      <c r="O583" s="196">
        <v>0.43396226415094341</v>
      </c>
      <c r="P583" s="196">
        <v>0.30188679245283018</v>
      </c>
      <c r="Q583" s="196">
        <v>9.4339622641509441E-2</v>
      </c>
      <c r="R583" s="197">
        <v>0.39622641509433965</v>
      </c>
      <c r="S583" s="194"/>
      <c r="T583" s="198">
        <v>53</v>
      </c>
      <c r="U583" s="199">
        <v>0.20754716981132076</v>
      </c>
      <c r="V583" s="199">
        <v>0.28301886792452829</v>
      </c>
      <c r="W583" s="199">
        <v>0.35849056603773582</v>
      </c>
      <c r="X583" s="199">
        <v>0.15094339622641509</v>
      </c>
      <c r="Y583" s="200">
        <v>0.50943396226415094</v>
      </c>
      <c r="Z583" s="194"/>
      <c r="AA583" s="201">
        <v>53</v>
      </c>
      <c r="AB583" s="202">
        <v>0.33962264150943394</v>
      </c>
      <c r="AC583" s="202">
        <v>0.33962264150943394</v>
      </c>
      <c r="AD583" s="202">
        <v>0.16981132075471697</v>
      </c>
      <c r="AE583" s="202">
        <v>0.15094339622641509</v>
      </c>
      <c r="AF583" s="203">
        <v>0.32075471698113206</v>
      </c>
      <c r="AG583" s="194"/>
      <c r="AH583" s="204">
        <v>53</v>
      </c>
      <c r="AI583" s="205">
        <v>0.33962264150943394</v>
      </c>
      <c r="AJ583" s="205">
        <v>0.24528301886792453</v>
      </c>
      <c r="AK583" s="205">
        <v>0.16981132075471697</v>
      </c>
      <c r="AL583" s="205">
        <v>0.24528301886792453</v>
      </c>
      <c r="AM583" s="208">
        <v>0.41509433962264153</v>
      </c>
      <c r="AN583" s="194"/>
      <c r="AO583" s="206">
        <v>53</v>
      </c>
      <c r="AP583" s="207">
        <v>0.16981132075471697</v>
      </c>
    </row>
    <row r="584" spans="1:42" x14ac:dyDescent="0.3">
      <c r="A584" t="str">
        <f>School_Data!A584</f>
        <v>COTTER SCHOOL DISTRICT</v>
      </c>
      <c r="B584" t="s">
        <v>1455</v>
      </c>
      <c r="C584" t="str">
        <f>School_Data!C584</f>
        <v>AMANDA GIST ELEMENTARY SCHOOL</v>
      </c>
      <c r="D584">
        <f>School_Data!D584</f>
        <v>302006</v>
      </c>
      <c r="E584" s="27">
        <f>School_Data!E584</f>
        <v>6</v>
      </c>
      <c r="F584" s="192">
        <v>56</v>
      </c>
      <c r="G584" s="193">
        <v>1.7857142857142856E-2</v>
      </c>
      <c r="H584" s="193">
        <v>0.23214285714285715</v>
      </c>
      <c r="I584" s="193">
        <v>0.30357142857142855</v>
      </c>
      <c r="J584" s="193">
        <v>0.44642857142857145</v>
      </c>
      <c r="K584" s="193">
        <v>0.75</v>
      </c>
      <c r="L584" s="194"/>
      <c r="M584" s="195">
        <v>56</v>
      </c>
      <c r="N584" s="196">
        <v>7.1428571428571425E-2</v>
      </c>
      <c r="O584" s="196">
        <v>0.4107142857142857</v>
      </c>
      <c r="P584" s="196">
        <v>0.35714285714285715</v>
      </c>
      <c r="Q584" s="196">
        <v>0.16071428571428573</v>
      </c>
      <c r="R584" s="197">
        <v>0.5178571428571429</v>
      </c>
      <c r="S584" s="194"/>
      <c r="T584" s="198">
        <v>56</v>
      </c>
      <c r="U584" s="199">
        <v>0.32142857142857145</v>
      </c>
      <c r="V584" s="199">
        <v>0.19642857142857142</v>
      </c>
      <c r="W584" s="199">
        <v>0.39285714285714285</v>
      </c>
      <c r="X584" s="199">
        <v>8.9285714285714288E-2</v>
      </c>
      <c r="Y584" s="200">
        <v>0.48214285714285715</v>
      </c>
      <c r="Z584" s="194"/>
      <c r="AA584" s="201">
        <v>56</v>
      </c>
      <c r="AB584" s="202">
        <v>0.2857142857142857</v>
      </c>
      <c r="AC584" s="202">
        <v>0.25</v>
      </c>
      <c r="AD584" s="202">
        <v>0.23214285714285715</v>
      </c>
      <c r="AE584" s="202">
        <v>0.23214285714285715</v>
      </c>
      <c r="AF584" s="203">
        <v>0.4642857142857143</v>
      </c>
      <c r="AG584" s="194"/>
      <c r="AH584" s="204">
        <v>56</v>
      </c>
      <c r="AI584" s="205">
        <v>0.25</v>
      </c>
      <c r="AJ584" s="205">
        <v>0.3392857142857143</v>
      </c>
      <c r="AK584" s="205">
        <v>0.17857142857142858</v>
      </c>
      <c r="AL584" s="205">
        <v>0.23214285714285715</v>
      </c>
      <c r="AM584" s="208">
        <v>0.4107142857142857</v>
      </c>
      <c r="AN584" s="194"/>
      <c r="AO584" s="206">
        <v>56</v>
      </c>
      <c r="AP584" s="207">
        <v>0.125</v>
      </c>
    </row>
    <row r="585" spans="1:42" x14ac:dyDescent="0.3">
      <c r="A585" t="str">
        <f>School_Data!A585</f>
        <v>COTTER SCHOOL DISTRICT</v>
      </c>
      <c r="B585" t="s">
        <v>1455</v>
      </c>
      <c r="C585" t="str">
        <f>School_Data!C585</f>
        <v>COTTER HIGH SCHOOL</v>
      </c>
      <c r="D585">
        <f>School_Data!D585</f>
        <v>302007</v>
      </c>
      <c r="E585" s="27">
        <f>School_Data!E585</f>
        <v>7</v>
      </c>
      <c r="F585" s="192">
        <v>58</v>
      </c>
      <c r="G585" s="193">
        <v>3.4482758620689655E-2</v>
      </c>
      <c r="H585" s="193">
        <v>0.18965517241379309</v>
      </c>
      <c r="I585" s="193">
        <v>0.29310344827586204</v>
      </c>
      <c r="J585" s="193">
        <v>0.48275862068965519</v>
      </c>
      <c r="K585" s="193">
        <v>0.77586206896551724</v>
      </c>
      <c r="L585" s="194"/>
      <c r="M585" s="195">
        <v>58</v>
      </c>
      <c r="N585" s="196">
        <v>0.20689655172413793</v>
      </c>
      <c r="O585" s="196">
        <v>0.48275862068965519</v>
      </c>
      <c r="P585" s="196">
        <v>0.20689655172413793</v>
      </c>
      <c r="Q585" s="196">
        <v>0.10344827586206896</v>
      </c>
      <c r="R585" s="197">
        <v>0.31034482758620691</v>
      </c>
      <c r="S585" s="194"/>
      <c r="T585" s="198">
        <v>58</v>
      </c>
      <c r="U585" s="199">
        <v>0.39655172413793105</v>
      </c>
      <c r="V585" s="199">
        <v>0.25862068965517243</v>
      </c>
      <c r="W585" s="199">
        <v>0.20689655172413793</v>
      </c>
      <c r="X585" s="199">
        <v>0.13793103448275862</v>
      </c>
      <c r="Y585" s="200">
        <v>0.34482758620689657</v>
      </c>
      <c r="Z585" s="194"/>
      <c r="AA585" s="201">
        <v>58</v>
      </c>
      <c r="AB585" s="202">
        <v>0.18965517241379309</v>
      </c>
      <c r="AC585" s="202">
        <v>0.44827586206896552</v>
      </c>
      <c r="AD585" s="202">
        <v>0.27586206896551724</v>
      </c>
      <c r="AE585" s="202">
        <v>8.6206896551724144E-2</v>
      </c>
      <c r="AF585" s="203">
        <v>0.36206896551724138</v>
      </c>
      <c r="AG585" s="194"/>
      <c r="AH585" s="204">
        <v>58</v>
      </c>
      <c r="AI585" s="205">
        <v>0.29310344827586204</v>
      </c>
      <c r="AJ585" s="205">
        <v>0.32758620689655171</v>
      </c>
      <c r="AK585" s="205">
        <v>0.20689655172413793</v>
      </c>
      <c r="AL585" s="205">
        <v>0.17241379310344829</v>
      </c>
      <c r="AM585" s="208">
        <v>0.37931034482758619</v>
      </c>
      <c r="AN585" s="194"/>
      <c r="AO585" s="206">
        <v>58</v>
      </c>
      <c r="AP585" s="207">
        <v>8.6206896551724144E-2</v>
      </c>
    </row>
    <row r="586" spans="1:42" x14ac:dyDescent="0.3">
      <c r="A586" t="str">
        <f>School_Data!A586</f>
        <v>COTTER SCHOOL DISTRICT</v>
      </c>
      <c r="B586" t="s">
        <v>1455</v>
      </c>
      <c r="C586" t="str">
        <f>School_Data!C586</f>
        <v>COTTER HIGH SCHOOL</v>
      </c>
      <c r="D586">
        <f>School_Data!D586</f>
        <v>302007</v>
      </c>
      <c r="E586" s="27">
        <f>School_Data!E586</f>
        <v>8</v>
      </c>
      <c r="F586" s="192">
        <v>62</v>
      </c>
      <c r="G586" s="193">
        <v>0.11290322580645161</v>
      </c>
      <c r="H586" s="193">
        <v>0.17741935483870969</v>
      </c>
      <c r="I586" s="193">
        <v>0.27419354838709675</v>
      </c>
      <c r="J586" s="193">
        <v>0.43548387096774194</v>
      </c>
      <c r="K586" s="193">
        <v>0.70967741935483875</v>
      </c>
      <c r="L586" s="194"/>
      <c r="M586" s="195">
        <v>62</v>
      </c>
      <c r="N586" s="196">
        <v>0.24193548387096775</v>
      </c>
      <c r="O586" s="196">
        <v>0.43548387096774194</v>
      </c>
      <c r="P586" s="196">
        <v>0.20967741935483872</v>
      </c>
      <c r="Q586" s="196">
        <v>0.11290322580645161</v>
      </c>
      <c r="R586" s="197">
        <v>0.32258064516129031</v>
      </c>
      <c r="S586" s="194"/>
      <c r="T586" s="198">
        <v>62</v>
      </c>
      <c r="U586" s="199">
        <v>0.25806451612903225</v>
      </c>
      <c r="V586" s="199">
        <v>0.33870967741935482</v>
      </c>
      <c r="W586" s="199">
        <v>0.29032258064516131</v>
      </c>
      <c r="X586" s="199">
        <v>0.11290322580645161</v>
      </c>
      <c r="Y586" s="200">
        <v>0.40322580645161293</v>
      </c>
      <c r="Z586" s="194"/>
      <c r="AA586" s="201">
        <v>62</v>
      </c>
      <c r="AB586" s="202">
        <v>0.22580645161290322</v>
      </c>
      <c r="AC586" s="202">
        <v>0.25806451612903225</v>
      </c>
      <c r="AD586" s="202">
        <v>0.40322580645161288</v>
      </c>
      <c r="AE586" s="202">
        <v>0.11290322580645161</v>
      </c>
      <c r="AF586" s="203">
        <v>0.5161290322580645</v>
      </c>
      <c r="AG586" s="194"/>
      <c r="AH586" s="204">
        <v>62</v>
      </c>
      <c r="AI586" s="205">
        <v>0.30645161290322581</v>
      </c>
      <c r="AJ586" s="205">
        <v>0.24193548387096775</v>
      </c>
      <c r="AK586" s="205">
        <v>0.22580645161290322</v>
      </c>
      <c r="AL586" s="205">
        <v>0.22580645161290322</v>
      </c>
      <c r="AM586" s="208">
        <v>0.45161290322580644</v>
      </c>
      <c r="AN586" s="194"/>
      <c r="AO586" s="206">
        <v>62</v>
      </c>
      <c r="AP586" s="207">
        <v>8.0645161290322578E-2</v>
      </c>
    </row>
    <row r="587" spans="1:42" x14ac:dyDescent="0.3">
      <c r="A587" t="str">
        <f>School_Data!A587</f>
        <v>COTTER SCHOOL DISTRICT</v>
      </c>
      <c r="B587" t="s">
        <v>1455</v>
      </c>
      <c r="C587" t="str">
        <f>School_Data!C587</f>
        <v>COTTER HIGH SCHOOL</v>
      </c>
      <c r="D587">
        <f>School_Data!D587</f>
        <v>302007</v>
      </c>
      <c r="E587" s="27">
        <f>School_Data!E587</f>
        <v>9</v>
      </c>
      <c r="F587" s="192">
        <v>62</v>
      </c>
      <c r="G587" s="193">
        <v>0.12903225806451613</v>
      </c>
      <c r="H587" s="193">
        <v>0.24193548387096775</v>
      </c>
      <c r="I587" s="193">
        <v>0.35483870967741937</v>
      </c>
      <c r="J587" s="193">
        <v>0.27419354838709675</v>
      </c>
      <c r="K587" s="193">
        <v>0.62903225806451613</v>
      </c>
      <c r="L587" s="194"/>
      <c r="M587" s="195">
        <v>62</v>
      </c>
      <c r="N587" s="196">
        <v>0.5161290322580645</v>
      </c>
      <c r="O587" s="196">
        <v>0.17741935483870969</v>
      </c>
      <c r="P587" s="196">
        <v>0.19354838709677419</v>
      </c>
      <c r="Q587" s="196">
        <v>0.11290322580645161</v>
      </c>
      <c r="R587" s="197">
        <v>0.30645161290322581</v>
      </c>
      <c r="S587" s="194"/>
      <c r="T587" s="198">
        <v>62</v>
      </c>
      <c r="U587" s="199">
        <v>0.29032258064516131</v>
      </c>
      <c r="V587" s="199">
        <v>0.38709677419354838</v>
      </c>
      <c r="W587" s="199">
        <v>0.19354838709677419</v>
      </c>
      <c r="X587" s="199">
        <v>0.12903225806451613</v>
      </c>
      <c r="Y587" s="200">
        <v>0.32258064516129031</v>
      </c>
      <c r="Z587" s="194"/>
      <c r="AA587" s="201">
        <v>62</v>
      </c>
      <c r="AB587" s="202">
        <v>0.25806451612903225</v>
      </c>
      <c r="AC587" s="202">
        <v>0.29032258064516131</v>
      </c>
      <c r="AD587" s="202">
        <v>0.22580645161290322</v>
      </c>
      <c r="AE587" s="202">
        <v>0.22580645161290322</v>
      </c>
      <c r="AF587" s="203">
        <v>0.45161290322580644</v>
      </c>
      <c r="AG587" s="194"/>
      <c r="AH587" s="204">
        <v>62</v>
      </c>
      <c r="AI587" s="205">
        <v>0.29032258064516131</v>
      </c>
      <c r="AJ587" s="205">
        <v>0.22580645161290322</v>
      </c>
      <c r="AK587" s="205">
        <v>0.24193548387096775</v>
      </c>
      <c r="AL587" s="205">
        <v>0.24193548387096775</v>
      </c>
      <c r="AM587" s="208">
        <v>0.4838709677419355</v>
      </c>
      <c r="AN587" s="194"/>
      <c r="AO587" s="206">
        <v>62</v>
      </c>
      <c r="AP587" s="207">
        <v>0.11290322580645161</v>
      </c>
    </row>
    <row r="588" spans="1:42" x14ac:dyDescent="0.3">
      <c r="A588" t="str">
        <f>School_Data!A588</f>
        <v>COTTER SCHOOL DISTRICT</v>
      </c>
      <c r="B588" t="s">
        <v>1455</v>
      </c>
      <c r="C588" t="str">
        <f>School_Data!C588</f>
        <v>COTTER HIGH SCHOOL</v>
      </c>
      <c r="D588">
        <f>School_Data!D588</f>
        <v>302007</v>
      </c>
      <c r="E588" s="27">
        <f>School_Data!E588</f>
        <v>10</v>
      </c>
      <c r="F588" s="192">
        <v>52</v>
      </c>
      <c r="G588" s="193">
        <v>0.13461538461538461</v>
      </c>
      <c r="H588" s="193">
        <v>0.17307692307692307</v>
      </c>
      <c r="I588" s="193">
        <v>0.42307692307692307</v>
      </c>
      <c r="J588" s="193">
        <v>0.26923076923076922</v>
      </c>
      <c r="K588" s="193">
        <v>0.69230769230769229</v>
      </c>
      <c r="L588" s="194"/>
      <c r="M588" s="195">
        <v>52</v>
      </c>
      <c r="N588" s="196">
        <v>0.61538461538461542</v>
      </c>
      <c r="O588" s="196">
        <v>0.17307692307692307</v>
      </c>
      <c r="P588" s="196">
        <v>0.11538461538461539</v>
      </c>
      <c r="Q588" s="196">
        <v>9.6153846153846159E-2</v>
      </c>
      <c r="R588" s="197">
        <v>0.21153846153846156</v>
      </c>
      <c r="S588" s="194"/>
      <c r="T588" s="198">
        <v>52</v>
      </c>
      <c r="U588" s="199">
        <v>0.48076923076923078</v>
      </c>
      <c r="V588" s="199">
        <v>0.19230769230769232</v>
      </c>
      <c r="W588" s="199">
        <v>0.23076923076923078</v>
      </c>
      <c r="X588" s="199">
        <v>9.6153846153846159E-2</v>
      </c>
      <c r="Y588" s="200">
        <v>0.32692307692307693</v>
      </c>
      <c r="Z588" s="194"/>
      <c r="AA588" s="201">
        <v>52</v>
      </c>
      <c r="AB588" s="202">
        <v>0.38461538461538464</v>
      </c>
      <c r="AC588" s="202">
        <v>0.26923076923076922</v>
      </c>
      <c r="AD588" s="202">
        <v>0.25</v>
      </c>
      <c r="AE588" s="202">
        <v>9.6153846153846159E-2</v>
      </c>
      <c r="AF588" s="203">
        <v>0.34615384615384615</v>
      </c>
      <c r="AG588" s="194"/>
      <c r="AH588" s="204">
        <v>52</v>
      </c>
      <c r="AI588" s="205">
        <v>0.28846153846153844</v>
      </c>
      <c r="AJ588" s="205">
        <v>0.26923076923076922</v>
      </c>
      <c r="AK588" s="205">
        <v>0.25</v>
      </c>
      <c r="AL588" s="205">
        <v>0.19230769230769232</v>
      </c>
      <c r="AM588" s="208">
        <v>0.44230769230769229</v>
      </c>
      <c r="AN588" s="194"/>
      <c r="AO588" s="206">
        <v>52</v>
      </c>
      <c r="AP588" s="207">
        <v>9.6153846153846159E-2</v>
      </c>
    </row>
    <row r="589" spans="1:42" x14ac:dyDescent="0.3">
      <c r="A589" t="str">
        <f>School_Data!A589</f>
        <v>COUNTY LINE SCHOOL DISTRICT</v>
      </c>
      <c r="B589" t="s">
        <v>1456</v>
      </c>
      <c r="C589" t="str">
        <f>School_Data!C589</f>
        <v>COUNTY LINE ELEMENTARY SCHOOL</v>
      </c>
      <c r="D589">
        <f>School_Data!D589</f>
        <v>2403011</v>
      </c>
      <c r="E589" s="27">
        <f>School_Data!E589</f>
        <v>3</v>
      </c>
      <c r="F589" s="192">
        <v>43</v>
      </c>
      <c r="G589" s="193">
        <v>9.3023255813953487E-2</v>
      </c>
      <c r="H589" s="193">
        <v>0.37209302325581395</v>
      </c>
      <c r="I589" s="193">
        <v>0.2558139534883721</v>
      </c>
      <c r="J589" s="193">
        <v>0.27906976744186046</v>
      </c>
      <c r="K589" s="193">
        <v>0.53488372093023262</v>
      </c>
      <c r="L589" s="194"/>
      <c r="M589" s="195">
        <v>43</v>
      </c>
      <c r="N589" s="196">
        <v>0.20930232558139536</v>
      </c>
      <c r="O589" s="196">
        <v>0.37209302325581395</v>
      </c>
      <c r="P589" s="196">
        <v>0.30232558139534882</v>
      </c>
      <c r="Q589" s="196">
        <v>0.11627906976744186</v>
      </c>
      <c r="R589" s="197">
        <v>0.41860465116279066</v>
      </c>
      <c r="S589" s="194"/>
      <c r="T589" s="198">
        <v>43</v>
      </c>
      <c r="U589" s="199">
        <v>0.55813953488372092</v>
      </c>
      <c r="V589" s="199">
        <v>0.23255813953488372</v>
      </c>
      <c r="W589" s="199">
        <v>6.9767441860465115E-2</v>
      </c>
      <c r="X589" s="199">
        <v>0.13953488372093023</v>
      </c>
      <c r="Y589" s="200">
        <v>0.20930232558139533</v>
      </c>
      <c r="Z589" s="194"/>
      <c r="AA589" s="201">
        <v>43</v>
      </c>
      <c r="AB589" s="202">
        <v>0.51162790697674421</v>
      </c>
      <c r="AC589" s="202">
        <v>0.13953488372093023</v>
      </c>
      <c r="AD589" s="202">
        <v>0.23255813953488372</v>
      </c>
      <c r="AE589" s="202">
        <v>0.11627906976744186</v>
      </c>
      <c r="AF589" s="203">
        <v>0.34883720930232559</v>
      </c>
      <c r="AG589" s="194"/>
      <c r="AH589" s="204">
        <v>43</v>
      </c>
      <c r="AI589" s="205">
        <v>0.48837209302325579</v>
      </c>
      <c r="AJ589" s="205">
        <v>0.2558139534883721</v>
      </c>
      <c r="AK589" s="205">
        <v>0.16279069767441862</v>
      </c>
      <c r="AL589" s="205">
        <v>9.3023255813953487E-2</v>
      </c>
      <c r="AM589" s="208">
        <v>0.2558139534883721</v>
      </c>
      <c r="AN589" s="194"/>
      <c r="AO589" s="206">
        <v>43</v>
      </c>
      <c r="AP589" s="207">
        <v>9.3023255813953487E-2</v>
      </c>
    </row>
    <row r="590" spans="1:42" x14ac:dyDescent="0.3">
      <c r="A590" t="str">
        <f>School_Data!A590</f>
        <v>COUNTY LINE SCHOOL DISTRICT</v>
      </c>
      <c r="B590" t="s">
        <v>1456</v>
      </c>
      <c r="C590" t="str">
        <f>School_Data!C590</f>
        <v>COUNTY LINE ELEMENTARY SCHOOL</v>
      </c>
      <c r="D590">
        <f>School_Data!D590</f>
        <v>2403011</v>
      </c>
      <c r="E590" s="27">
        <f>School_Data!E590</f>
        <v>4</v>
      </c>
      <c r="F590" s="192">
        <v>45</v>
      </c>
      <c r="G590" s="193">
        <v>6.6666666666666666E-2</v>
      </c>
      <c r="H590" s="193">
        <v>0.24444444444444444</v>
      </c>
      <c r="I590" s="193">
        <v>0.35555555555555557</v>
      </c>
      <c r="J590" s="193">
        <v>0.33333333333333331</v>
      </c>
      <c r="K590" s="193">
        <v>0.68888888888888888</v>
      </c>
      <c r="L590" s="194"/>
      <c r="M590" s="195">
        <v>45</v>
      </c>
      <c r="N590" s="196">
        <v>0.26666666666666666</v>
      </c>
      <c r="O590" s="196">
        <v>0.33333333333333331</v>
      </c>
      <c r="P590" s="196">
        <v>0.31111111111111112</v>
      </c>
      <c r="Q590" s="196">
        <v>8.8888888888888892E-2</v>
      </c>
      <c r="R590" s="197">
        <v>0.4</v>
      </c>
      <c r="S590" s="194"/>
      <c r="T590" s="198">
        <v>45</v>
      </c>
      <c r="U590" s="199">
        <v>0.24444444444444444</v>
      </c>
      <c r="V590" s="199">
        <v>0.4</v>
      </c>
      <c r="W590" s="199">
        <v>0.15555555555555556</v>
      </c>
      <c r="X590" s="199">
        <v>0.2</v>
      </c>
      <c r="Y590" s="200">
        <v>0.35555555555555557</v>
      </c>
      <c r="Z590" s="194"/>
      <c r="AA590" s="201">
        <v>45</v>
      </c>
      <c r="AB590" s="202">
        <v>0.28888888888888886</v>
      </c>
      <c r="AC590" s="202">
        <v>0.37777777777777777</v>
      </c>
      <c r="AD590" s="202">
        <v>0.1111111111111111</v>
      </c>
      <c r="AE590" s="202">
        <v>0.22222222222222221</v>
      </c>
      <c r="AF590" s="203">
        <v>0.33333333333333331</v>
      </c>
      <c r="AG590" s="194"/>
      <c r="AH590" s="204">
        <v>45</v>
      </c>
      <c r="AI590" s="205">
        <v>0.48888888888888887</v>
      </c>
      <c r="AJ590" s="205">
        <v>0.15555555555555556</v>
      </c>
      <c r="AK590" s="205">
        <v>0.15555555555555556</v>
      </c>
      <c r="AL590" s="205">
        <v>0.2</v>
      </c>
      <c r="AM590" s="208">
        <v>0.35555555555555557</v>
      </c>
      <c r="AN590" s="194"/>
      <c r="AO590" s="206">
        <v>45</v>
      </c>
      <c r="AP590" s="207">
        <v>0.22222222222222221</v>
      </c>
    </row>
    <row r="591" spans="1:42" x14ac:dyDescent="0.3">
      <c r="A591" t="str">
        <f>School_Data!A591</f>
        <v>COUNTY LINE SCHOOL DISTRICT</v>
      </c>
      <c r="B591" t="s">
        <v>1456</v>
      </c>
      <c r="C591" t="str">
        <f>School_Data!C591</f>
        <v>COUNTY LINE ELEMENTARY SCHOOL</v>
      </c>
      <c r="D591">
        <f>School_Data!D591</f>
        <v>2403011</v>
      </c>
      <c r="E591" s="27">
        <f>School_Data!E591</f>
        <v>5</v>
      </c>
      <c r="F591" s="192">
        <v>37</v>
      </c>
      <c r="G591" s="193">
        <v>2.7027027027027029E-2</v>
      </c>
      <c r="H591" s="193">
        <v>0.32432432432432434</v>
      </c>
      <c r="I591" s="193">
        <v>0.13513513513513514</v>
      </c>
      <c r="J591" s="193">
        <v>0.51351351351351349</v>
      </c>
      <c r="K591" s="193">
        <v>0.64864864864864868</v>
      </c>
      <c r="L591" s="194"/>
      <c r="M591" s="195">
        <v>37</v>
      </c>
      <c r="N591" s="196">
        <v>0.10810810810810811</v>
      </c>
      <c r="O591" s="196">
        <v>0.35135135135135137</v>
      </c>
      <c r="P591" s="196">
        <v>0.40540540540540543</v>
      </c>
      <c r="Q591" s="196">
        <v>0.13513513513513514</v>
      </c>
      <c r="R591" s="197">
        <v>0.54054054054054057</v>
      </c>
      <c r="S591" s="194"/>
      <c r="T591" s="198">
        <v>37</v>
      </c>
      <c r="U591" s="199">
        <v>0.29729729729729731</v>
      </c>
      <c r="V591" s="199">
        <v>0.1891891891891892</v>
      </c>
      <c r="W591" s="199">
        <v>0.1891891891891892</v>
      </c>
      <c r="X591" s="199">
        <v>0.32432432432432434</v>
      </c>
      <c r="Y591" s="200">
        <v>0.5135135135135136</v>
      </c>
      <c r="Z591" s="194"/>
      <c r="AA591" s="201">
        <v>37</v>
      </c>
      <c r="AB591" s="202">
        <v>0.35135135135135137</v>
      </c>
      <c r="AC591" s="202">
        <v>0.21621621621621623</v>
      </c>
      <c r="AD591" s="202">
        <v>0.29729729729729731</v>
      </c>
      <c r="AE591" s="202">
        <v>0.13513513513513514</v>
      </c>
      <c r="AF591" s="203">
        <v>0.43243243243243246</v>
      </c>
      <c r="AG591" s="194"/>
      <c r="AH591" s="204">
        <v>37</v>
      </c>
      <c r="AI591" s="205">
        <v>0.29729729729729731</v>
      </c>
      <c r="AJ591" s="205">
        <v>8.1081081081081086E-2</v>
      </c>
      <c r="AK591" s="205">
        <v>0.24324324324324326</v>
      </c>
      <c r="AL591" s="205">
        <v>0.3783783783783784</v>
      </c>
      <c r="AM591" s="208">
        <v>0.62162162162162171</v>
      </c>
      <c r="AN591" s="194"/>
      <c r="AO591" s="206">
        <v>37</v>
      </c>
      <c r="AP591" s="207">
        <v>0.21621621621621623</v>
      </c>
    </row>
    <row r="592" spans="1:42" x14ac:dyDescent="0.3">
      <c r="A592" t="str">
        <f>School_Data!A592</f>
        <v>COUNTY LINE SCHOOL DISTRICT</v>
      </c>
      <c r="B592" t="s">
        <v>1456</v>
      </c>
      <c r="C592" t="str">
        <f>School_Data!C592</f>
        <v>COUNTY LINE ELEMENTARY SCHOOL</v>
      </c>
      <c r="D592">
        <f>School_Data!D592</f>
        <v>2403011</v>
      </c>
      <c r="E592" s="27">
        <f>School_Data!E592</f>
        <v>6</v>
      </c>
      <c r="F592" s="192">
        <v>40</v>
      </c>
      <c r="G592" s="193">
        <v>2.5000000000000001E-2</v>
      </c>
      <c r="H592" s="193">
        <v>0.22500000000000001</v>
      </c>
      <c r="I592" s="193">
        <v>0.27500000000000002</v>
      </c>
      <c r="J592" s="193">
        <v>0.47499999999999998</v>
      </c>
      <c r="K592" s="193">
        <v>0.75</v>
      </c>
      <c r="L592" s="194"/>
      <c r="M592" s="195">
        <v>40</v>
      </c>
      <c r="N592" s="196">
        <v>0.125</v>
      </c>
      <c r="O592" s="196">
        <v>0.27500000000000002</v>
      </c>
      <c r="P592" s="196">
        <v>0.4</v>
      </c>
      <c r="Q592" s="196">
        <v>0.2</v>
      </c>
      <c r="R592" s="197">
        <v>0.60000000000000009</v>
      </c>
      <c r="S592" s="194"/>
      <c r="T592" s="198">
        <v>40</v>
      </c>
      <c r="U592" s="199">
        <v>0.2</v>
      </c>
      <c r="V592" s="199">
        <v>0.22500000000000001</v>
      </c>
      <c r="W592" s="199">
        <v>0.27500000000000002</v>
      </c>
      <c r="X592" s="199">
        <v>0.3</v>
      </c>
      <c r="Y592" s="200">
        <v>0.57499999999999996</v>
      </c>
      <c r="Z592" s="194"/>
      <c r="AA592" s="201">
        <v>40</v>
      </c>
      <c r="AB592" s="202">
        <v>0.17499999999999999</v>
      </c>
      <c r="AC592" s="202">
        <v>0.3</v>
      </c>
      <c r="AD592" s="202">
        <v>0.25</v>
      </c>
      <c r="AE592" s="202">
        <v>0.27500000000000002</v>
      </c>
      <c r="AF592" s="203">
        <v>0.52500000000000002</v>
      </c>
      <c r="AG592" s="194"/>
      <c r="AH592" s="204">
        <v>40</v>
      </c>
      <c r="AI592" s="205">
        <v>0.2</v>
      </c>
      <c r="AJ592" s="205">
        <v>0.27500000000000002</v>
      </c>
      <c r="AK592" s="205">
        <v>0.25</v>
      </c>
      <c r="AL592" s="205">
        <v>0.27500000000000002</v>
      </c>
      <c r="AM592" s="208">
        <v>0.52500000000000002</v>
      </c>
      <c r="AN592" s="194"/>
      <c r="AO592" s="206">
        <v>40</v>
      </c>
      <c r="AP592" s="207">
        <v>0.22500000000000001</v>
      </c>
    </row>
    <row r="593" spans="1:42" x14ac:dyDescent="0.3">
      <c r="A593" t="str">
        <f>School_Data!A593</f>
        <v>COUNTY LINE SCHOOL DISTRICT</v>
      </c>
      <c r="B593" t="s">
        <v>1456</v>
      </c>
      <c r="C593" t="str">
        <f>School_Data!C593</f>
        <v>COUNTY LINE HIGH SCHOOL</v>
      </c>
      <c r="D593">
        <f>School_Data!D593</f>
        <v>2403012</v>
      </c>
      <c r="E593" s="27">
        <f>School_Data!E593</f>
        <v>7</v>
      </c>
      <c r="F593" s="192">
        <v>55</v>
      </c>
      <c r="G593" s="193">
        <v>3.6363636363636362E-2</v>
      </c>
      <c r="H593" s="193">
        <v>0.18181818181818182</v>
      </c>
      <c r="I593" s="193">
        <v>0.36363636363636365</v>
      </c>
      <c r="J593" s="193">
        <v>0.41818181818181815</v>
      </c>
      <c r="K593" s="193">
        <v>0.78181818181818175</v>
      </c>
      <c r="L593" s="194"/>
      <c r="M593" s="195">
        <v>55</v>
      </c>
      <c r="N593" s="196">
        <v>0.18181818181818182</v>
      </c>
      <c r="O593" s="196">
        <v>0.47272727272727272</v>
      </c>
      <c r="P593" s="196">
        <v>0.25454545454545452</v>
      </c>
      <c r="Q593" s="196">
        <v>9.0909090909090912E-2</v>
      </c>
      <c r="R593" s="197">
        <v>0.34545454545454546</v>
      </c>
      <c r="S593" s="194"/>
      <c r="T593" s="198">
        <v>55</v>
      </c>
      <c r="U593" s="199">
        <v>0.43636363636363634</v>
      </c>
      <c r="V593" s="199">
        <v>0.18181818181818182</v>
      </c>
      <c r="W593" s="199">
        <v>0.25454545454545452</v>
      </c>
      <c r="X593" s="199">
        <v>0.12727272727272726</v>
      </c>
      <c r="Y593" s="200">
        <v>0.38181818181818178</v>
      </c>
      <c r="Z593" s="194"/>
      <c r="AA593" s="201">
        <v>55</v>
      </c>
      <c r="AB593" s="202">
        <v>0.34545454545454546</v>
      </c>
      <c r="AC593" s="202">
        <v>0.41818181818181815</v>
      </c>
      <c r="AD593" s="202">
        <v>0.18181818181818182</v>
      </c>
      <c r="AE593" s="202">
        <v>5.4545454545454543E-2</v>
      </c>
      <c r="AF593" s="203">
        <v>0.23636363636363636</v>
      </c>
      <c r="AG593" s="194"/>
      <c r="AH593" s="204">
        <v>55</v>
      </c>
      <c r="AI593" s="205">
        <v>0.29090909090909089</v>
      </c>
      <c r="AJ593" s="205">
        <v>0.25454545454545452</v>
      </c>
      <c r="AK593" s="205">
        <v>0.2</v>
      </c>
      <c r="AL593" s="205">
        <v>0.25454545454545452</v>
      </c>
      <c r="AM593" s="208">
        <v>0.45454545454545453</v>
      </c>
      <c r="AN593" s="194"/>
      <c r="AO593" s="206">
        <v>55</v>
      </c>
      <c r="AP593" s="207">
        <v>7.2727272727272724E-2</v>
      </c>
    </row>
    <row r="594" spans="1:42" x14ac:dyDescent="0.3">
      <c r="A594" t="str">
        <f>School_Data!A594</f>
        <v>COUNTY LINE SCHOOL DISTRICT</v>
      </c>
      <c r="B594" t="s">
        <v>1456</v>
      </c>
      <c r="C594" t="str">
        <f>School_Data!C594</f>
        <v>COUNTY LINE HIGH SCHOOL</v>
      </c>
      <c r="D594">
        <f>School_Data!D594</f>
        <v>2403012</v>
      </c>
      <c r="E594" s="27">
        <f>School_Data!E594</f>
        <v>8</v>
      </c>
      <c r="F594" s="192">
        <v>42</v>
      </c>
      <c r="G594" s="193">
        <v>9.5238095238095233E-2</v>
      </c>
      <c r="H594" s="193">
        <v>0.21428571428571427</v>
      </c>
      <c r="I594" s="193">
        <v>0.2857142857142857</v>
      </c>
      <c r="J594" s="193">
        <v>0.40476190476190477</v>
      </c>
      <c r="K594" s="193">
        <v>0.69047619047619047</v>
      </c>
      <c r="L594" s="194"/>
      <c r="M594" s="195">
        <v>42</v>
      </c>
      <c r="N594" s="196">
        <v>0.23809523809523808</v>
      </c>
      <c r="O594" s="196">
        <v>0.38095238095238093</v>
      </c>
      <c r="P594" s="196">
        <v>0.14285714285714285</v>
      </c>
      <c r="Q594" s="196">
        <v>0.23809523809523808</v>
      </c>
      <c r="R594" s="197">
        <v>0.38095238095238093</v>
      </c>
      <c r="S594" s="194"/>
      <c r="T594" s="198">
        <v>42</v>
      </c>
      <c r="U594" s="199">
        <v>0.45238095238095238</v>
      </c>
      <c r="V594" s="199">
        <v>0.26190476190476192</v>
      </c>
      <c r="W594" s="199">
        <v>0.19047619047619047</v>
      </c>
      <c r="X594" s="199">
        <v>9.5238095238095233E-2</v>
      </c>
      <c r="Y594" s="200">
        <v>0.2857142857142857</v>
      </c>
      <c r="Z594" s="194"/>
      <c r="AA594" s="201">
        <v>42</v>
      </c>
      <c r="AB594" s="202">
        <v>0.26190476190476192</v>
      </c>
      <c r="AC594" s="202">
        <v>0.33333333333333331</v>
      </c>
      <c r="AD594" s="202">
        <v>0.23809523809523808</v>
      </c>
      <c r="AE594" s="202">
        <v>0.16666666666666666</v>
      </c>
      <c r="AF594" s="203">
        <v>0.40476190476190477</v>
      </c>
      <c r="AG594" s="194"/>
      <c r="AH594" s="204">
        <v>42</v>
      </c>
      <c r="AI594" s="205">
        <v>0.35714285714285715</v>
      </c>
      <c r="AJ594" s="205">
        <v>0.16666666666666666</v>
      </c>
      <c r="AK594" s="205">
        <v>0.26190476190476192</v>
      </c>
      <c r="AL594" s="205">
        <v>0.21428571428571427</v>
      </c>
      <c r="AM594" s="208">
        <v>0.47619047619047616</v>
      </c>
      <c r="AN594" s="194"/>
      <c r="AO594" s="206">
        <v>42</v>
      </c>
      <c r="AP594" s="207">
        <v>9.5238095238095233E-2</v>
      </c>
    </row>
    <row r="595" spans="1:42" x14ac:dyDescent="0.3">
      <c r="A595" t="str">
        <f>School_Data!A595</f>
        <v>COUNTY LINE SCHOOL DISTRICT</v>
      </c>
      <c r="B595" t="s">
        <v>1456</v>
      </c>
      <c r="C595" t="str">
        <f>School_Data!C595</f>
        <v>COUNTY LINE HIGH SCHOOL</v>
      </c>
      <c r="D595">
        <f>School_Data!D595</f>
        <v>2403012</v>
      </c>
      <c r="E595" s="27">
        <f>School_Data!E595</f>
        <v>9</v>
      </c>
      <c r="F595" s="192">
        <v>29</v>
      </c>
      <c r="G595" s="193">
        <v>0.13793103448275862</v>
      </c>
      <c r="H595" s="193">
        <v>0.17241379310344829</v>
      </c>
      <c r="I595" s="193">
        <v>0.37931034482758619</v>
      </c>
      <c r="J595" s="193">
        <v>0.31034482758620691</v>
      </c>
      <c r="K595" s="193">
        <v>0.68965517241379315</v>
      </c>
      <c r="L595" s="194"/>
      <c r="M595" s="195">
        <v>29</v>
      </c>
      <c r="N595" s="196">
        <v>0.48275862068965519</v>
      </c>
      <c r="O595" s="196">
        <v>0.27586206896551724</v>
      </c>
      <c r="P595" s="196">
        <v>0.10344827586206896</v>
      </c>
      <c r="Q595" s="196">
        <v>0.13793103448275862</v>
      </c>
      <c r="R595" s="197">
        <v>0.24137931034482757</v>
      </c>
      <c r="S595" s="194"/>
      <c r="T595" s="198">
        <v>29</v>
      </c>
      <c r="U595" s="199">
        <v>0.2413793103448276</v>
      </c>
      <c r="V595" s="199">
        <v>0.34482758620689657</v>
      </c>
      <c r="W595" s="199">
        <v>0.2413793103448276</v>
      </c>
      <c r="X595" s="199">
        <v>0.17241379310344829</v>
      </c>
      <c r="Y595" s="200">
        <v>0.41379310344827591</v>
      </c>
      <c r="Z595" s="194"/>
      <c r="AA595" s="201">
        <v>29</v>
      </c>
      <c r="AB595" s="202">
        <v>0.34482758620689657</v>
      </c>
      <c r="AC595" s="202">
        <v>0.27586206896551724</v>
      </c>
      <c r="AD595" s="202">
        <v>0.17241379310344829</v>
      </c>
      <c r="AE595" s="202">
        <v>0.20689655172413793</v>
      </c>
      <c r="AF595" s="203">
        <v>0.37931034482758619</v>
      </c>
      <c r="AG595" s="194"/>
      <c r="AH595" s="204">
        <v>29</v>
      </c>
      <c r="AI595" s="205">
        <v>0.20689655172413793</v>
      </c>
      <c r="AJ595" s="205">
        <v>0.41379310344827586</v>
      </c>
      <c r="AK595" s="205">
        <v>0.17241379310344829</v>
      </c>
      <c r="AL595" s="205">
        <v>0.20689655172413793</v>
      </c>
      <c r="AM595" s="208">
        <v>0.37931034482758619</v>
      </c>
      <c r="AN595" s="194"/>
      <c r="AO595" s="206">
        <v>29</v>
      </c>
      <c r="AP595" s="207">
        <v>0.17241379310344829</v>
      </c>
    </row>
    <row r="596" spans="1:42" x14ac:dyDescent="0.3">
      <c r="A596" t="str">
        <f>School_Data!A596</f>
        <v>COUNTY LINE SCHOOL DISTRICT</v>
      </c>
      <c r="B596" t="s">
        <v>1456</v>
      </c>
      <c r="C596" t="str">
        <f>School_Data!C596</f>
        <v>COUNTY LINE HIGH SCHOOL</v>
      </c>
      <c r="D596">
        <f>School_Data!D596</f>
        <v>2403012</v>
      </c>
      <c r="E596" s="27">
        <f>School_Data!E596</f>
        <v>10</v>
      </c>
      <c r="F596" s="192">
        <v>37</v>
      </c>
      <c r="G596" s="193">
        <v>0.13513513513513514</v>
      </c>
      <c r="H596" s="193">
        <v>0.16216216216216217</v>
      </c>
      <c r="I596" s="193">
        <v>0.27027027027027029</v>
      </c>
      <c r="J596" s="193">
        <v>0.43243243243243246</v>
      </c>
      <c r="K596" s="193">
        <v>0.70270270270270274</v>
      </c>
      <c r="L596" s="194"/>
      <c r="M596" s="195">
        <v>37</v>
      </c>
      <c r="N596" s="196">
        <v>0.48648648648648651</v>
      </c>
      <c r="O596" s="196">
        <v>0.24324324324324326</v>
      </c>
      <c r="P596" s="196">
        <v>8.1081081081081086E-2</v>
      </c>
      <c r="Q596" s="196">
        <v>0.1891891891891892</v>
      </c>
      <c r="R596" s="197">
        <v>0.27027027027027029</v>
      </c>
      <c r="S596" s="194"/>
      <c r="T596" s="198">
        <v>37</v>
      </c>
      <c r="U596" s="199">
        <v>0.43243243243243246</v>
      </c>
      <c r="V596" s="199">
        <v>0.16216216216216217</v>
      </c>
      <c r="W596" s="199">
        <v>0.29729729729729731</v>
      </c>
      <c r="X596" s="199">
        <v>0.10810810810810811</v>
      </c>
      <c r="Y596" s="200">
        <v>0.40540540540540543</v>
      </c>
      <c r="Z596" s="194"/>
      <c r="AA596" s="201">
        <v>37</v>
      </c>
      <c r="AB596" s="202">
        <v>0.29729729729729731</v>
      </c>
      <c r="AC596" s="202">
        <v>0.27027027027027029</v>
      </c>
      <c r="AD596" s="202">
        <v>0.32432432432432434</v>
      </c>
      <c r="AE596" s="202">
        <v>0.10810810810810811</v>
      </c>
      <c r="AF596" s="203">
        <v>0.43243243243243246</v>
      </c>
      <c r="AG596" s="194"/>
      <c r="AH596" s="204">
        <v>37</v>
      </c>
      <c r="AI596" s="205">
        <v>0.24324324324324326</v>
      </c>
      <c r="AJ596" s="205">
        <v>0.29729729729729731</v>
      </c>
      <c r="AK596" s="205">
        <v>0.16216216216216217</v>
      </c>
      <c r="AL596" s="205">
        <v>0.29729729729729731</v>
      </c>
      <c r="AM596" s="208">
        <v>0.45945945945945948</v>
      </c>
      <c r="AN596" s="194"/>
      <c r="AO596" s="206">
        <v>37</v>
      </c>
      <c r="AP596" s="207">
        <v>0.1891891891891892</v>
      </c>
    </row>
    <row r="597" spans="1:42" x14ac:dyDescent="0.3">
      <c r="A597" t="str">
        <f>School_Data!A597</f>
        <v>CROSS COUNTY SCHOOL DISTRICT</v>
      </c>
      <c r="B597" t="s">
        <v>1457</v>
      </c>
      <c r="C597" t="str">
        <f>School_Data!C597</f>
        <v>CROSS COUNTY ELE TECH ACADEMY</v>
      </c>
      <c r="D597">
        <f>School_Data!D597</f>
        <v>1901701</v>
      </c>
      <c r="E597" s="27">
        <f>School_Data!E597</f>
        <v>3</v>
      </c>
      <c r="F597" s="192">
        <v>38</v>
      </c>
      <c r="G597" s="193">
        <v>0.13157894736842105</v>
      </c>
      <c r="H597" s="193">
        <v>0.15789473684210525</v>
      </c>
      <c r="I597" s="193">
        <v>0.34210526315789475</v>
      </c>
      <c r="J597" s="193">
        <v>0.36842105263157893</v>
      </c>
      <c r="K597" s="193">
        <v>0.71052631578947367</v>
      </c>
      <c r="L597" s="194"/>
      <c r="M597" s="195">
        <v>38</v>
      </c>
      <c r="N597" s="196">
        <v>0.13157894736842105</v>
      </c>
      <c r="O597" s="196">
        <v>0.26315789473684209</v>
      </c>
      <c r="P597" s="196">
        <v>0.44736842105263158</v>
      </c>
      <c r="Q597" s="196">
        <v>0.15789473684210525</v>
      </c>
      <c r="R597" s="197">
        <v>0.60526315789473684</v>
      </c>
      <c r="S597" s="194"/>
      <c r="T597" s="198">
        <v>38</v>
      </c>
      <c r="U597" s="199">
        <v>0.5</v>
      </c>
      <c r="V597" s="199">
        <v>0.34210526315789475</v>
      </c>
      <c r="W597" s="199">
        <v>7.8947368421052627E-2</v>
      </c>
      <c r="X597" s="199">
        <v>7.8947368421052627E-2</v>
      </c>
      <c r="Y597" s="200">
        <v>0.15789473684210525</v>
      </c>
      <c r="Z597" s="194"/>
      <c r="AA597" s="201">
        <v>38</v>
      </c>
      <c r="AB597" s="202">
        <v>0.42105263157894735</v>
      </c>
      <c r="AC597" s="202">
        <v>0.26315789473684209</v>
      </c>
      <c r="AD597" s="202">
        <v>0.28947368421052633</v>
      </c>
      <c r="AE597" s="202">
        <v>2.6315789473684209E-2</v>
      </c>
      <c r="AF597" s="203">
        <v>0.31578947368421051</v>
      </c>
      <c r="AG597" s="194"/>
      <c r="AH597" s="204">
        <v>38</v>
      </c>
      <c r="AI597" s="205">
        <v>0.42105263157894735</v>
      </c>
      <c r="AJ597" s="205">
        <v>0.36842105263157893</v>
      </c>
      <c r="AK597" s="205">
        <v>7.8947368421052627E-2</v>
      </c>
      <c r="AL597" s="205">
        <v>0.13157894736842105</v>
      </c>
      <c r="AM597" s="208">
        <v>0.21052631578947367</v>
      </c>
      <c r="AN597" s="194"/>
      <c r="AO597" s="206">
        <v>38</v>
      </c>
      <c r="AP597" s="207">
        <v>5.2631578947368418E-2</v>
      </c>
    </row>
    <row r="598" spans="1:42" x14ac:dyDescent="0.3">
      <c r="A598" t="str">
        <f>School_Data!A598</f>
        <v>CROSS COUNTY SCHOOL DISTRICT</v>
      </c>
      <c r="B598" t="s">
        <v>1457</v>
      </c>
      <c r="C598" t="str">
        <f>School_Data!C598</f>
        <v>CROSS COUNTY ELE TECH ACADEMY</v>
      </c>
      <c r="D598">
        <f>School_Data!D598</f>
        <v>1901701</v>
      </c>
      <c r="E598" s="27">
        <f>School_Data!E598</f>
        <v>4</v>
      </c>
      <c r="F598" s="192">
        <v>44</v>
      </c>
      <c r="G598" s="193">
        <v>0</v>
      </c>
      <c r="H598" s="193">
        <v>0.20454545454545456</v>
      </c>
      <c r="I598" s="193">
        <v>0.34090909090909088</v>
      </c>
      <c r="J598" s="193">
        <v>0.45454545454545453</v>
      </c>
      <c r="K598" s="193">
        <v>0.79545454545454541</v>
      </c>
      <c r="L598" s="194"/>
      <c r="M598" s="195">
        <v>44</v>
      </c>
      <c r="N598" s="196">
        <v>0.11363636363636363</v>
      </c>
      <c r="O598" s="196">
        <v>0.27272727272727271</v>
      </c>
      <c r="P598" s="196">
        <v>0.47727272727272729</v>
      </c>
      <c r="Q598" s="196">
        <v>0.13636363636363635</v>
      </c>
      <c r="R598" s="197">
        <v>0.61363636363636365</v>
      </c>
      <c r="S598" s="194"/>
      <c r="T598" s="198">
        <v>44</v>
      </c>
      <c r="U598" s="199">
        <v>0.22727272727272727</v>
      </c>
      <c r="V598" s="199">
        <v>0.22727272727272727</v>
      </c>
      <c r="W598" s="199">
        <v>0.38636363636363635</v>
      </c>
      <c r="X598" s="199">
        <v>0.15909090909090909</v>
      </c>
      <c r="Y598" s="200">
        <v>0.54545454545454541</v>
      </c>
      <c r="Z598" s="194"/>
      <c r="AA598" s="201">
        <v>44</v>
      </c>
      <c r="AB598" s="202">
        <v>0.25</v>
      </c>
      <c r="AC598" s="202">
        <v>0.25</v>
      </c>
      <c r="AD598" s="202">
        <v>0.18181818181818182</v>
      </c>
      <c r="AE598" s="202">
        <v>0.31818181818181818</v>
      </c>
      <c r="AF598" s="203">
        <v>0.5</v>
      </c>
      <c r="AG598" s="194"/>
      <c r="AH598" s="204">
        <v>44</v>
      </c>
      <c r="AI598" s="205">
        <v>0.27272727272727271</v>
      </c>
      <c r="AJ598" s="205">
        <v>0.20454545454545456</v>
      </c>
      <c r="AK598" s="205">
        <v>0.15909090909090909</v>
      </c>
      <c r="AL598" s="205">
        <v>0.36363636363636365</v>
      </c>
      <c r="AM598" s="208">
        <v>0.52272727272727271</v>
      </c>
      <c r="AN598" s="194"/>
      <c r="AO598" s="206">
        <v>44</v>
      </c>
      <c r="AP598" s="207">
        <v>0.27272727272727271</v>
      </c>
    </row>
    <row r="599" spans="1:42" x14ac:dyDescent="0.3">
      <c r="A599" t="str">
        <f>School_Data!A599</f>
        <v>CROSS COUNTY SCHOOL DISTRICT</v>
      </c>
      <c r="B599" t="s">
        <v>1457</v>
      </c>
      <c r="C599" t="str">
        <f>School_Data!C599</f>
        <v>CROSS COUNTY ELE TECH ACADEMY</v>
      </c>
      <c r="D599">
        <f>School_Data!D599</f>
        <v>1901701</v>
      </c>
      <c r="E599" s="27">
        <f>School_Data!E599</f>
        <v>5</v>
      </c>
      <c r="F599" s="192">
        <v>52</v>
      </c>
      <c r="G599" s="193">
        <v>7.6923076923076927E-2</v>
      </c>
      <c r="H599" s="193">
        <v>0.32692307692307693</v>
      </c>
      <c r="I599" s="193">
        <v>0.32692307692307693</v>
      </c>
      <c r="J599" s="193">
        <v>0.26923076923076922</v>
      </c>
      <c r="K599" s="193">
        <v>0.59615384615384615</v>
      </c>
      <c r="L599" s="194"/>
      <c r="M599" s="195">
        <v>52</v>
      </c>
      <c r="N599" s="196">
        <v>9.6153846153846159E-2</v>
      </c>
      <c r="O599" s="196">
        <v>0.44230769230769229</v>
      </c>
      <c r="P599" s="196">
        <v>0.32692307692307693</v>
      </c>
      <c r="Q599" s="196">
        <v>0.13461538461538461</v>
      </c>
      <c r="R599" s="197">
        <v>0.46153846153846156</v>
      </c>
      <c r="S599" s="194"/>
      <c r="T599" s="198">
        <v>52</v>
      </c>
      <c r="U599" s="199">
        <v>0.44230769230769229</v>
      </c>
      <c r="V599" s="199">
        <v>0.19230769230769232</v>
      </c>
      <c r="W599" s="199">
        <v>0.21153846153846154</v>
      </c>
      <c r="X599" s="199">
        <v>0.15384615384615385</v>
      </c>
      <c r="Y599" s="200">
        <v>0.36538461538461542</v>
      </c>
      <c r="Z599" s="194"/>
      <c r="AA599" s="201">
        <v>52</v>
      </c>
      <c r="AB599" s="202">
        <v>0.42307692307692307</v>
      </c>
      <c r="AC599" s="202">
        <v>0.23076923076923078</v>
      </c>
      <c r="AD599" s="202">
        <v>0.25</v>
      </c>
      <c r="AE599" s="202">
        <v>9.6153846153846159E-2</v>
      </c>
      <c r="AF599" s="203">
        <v>0.34615384615384615</v>
      </c>
      <c r="AG599" s="194"/>
      <c r="AH599" s="204">
        <v>52</v>
      </c>
      <c r="AI599" s="205">
        <v>0.23076923076923078</v>
      </c>
      <c r="AJ599" s="205">
        <v>0.36538461538461536</v>
      </c>
      <c r="AK599" s="205">
        <v>0.11538461538461539</v>
      </c>
      <c r="AL599" s="205">
        <v>0.28846153846153844</v>
      </c>
      <c r="AM599" s="208">
        <v>0.40384615384615385</v>
      </c>
      <c r="AN599" s="194"/>
      <c r="AO599" s="206">
        <v>52</v>
      </c>
      <c r="AP599" s="207">
        <v>0.13461538461538461</v>
      </c>
    </row>
    <row r="600" spans="1:42" x14ac:dyDescent="0.3">
      <c r="A600" t="str">
        <f>School_Data!A600</f>
        <v>CROSS COUNTY SCHOOL DISTRICT</v>
      </c>
      <c r="B600" t="s">
        <v>1457</v>
      </c>
      <c r="C600" t="str">
        <f>School_Data!C600</f>
        <v>CROSS COUNTY ELE TECH ACADEMY</v>
      </c>
      <c r="D600">
        <f>School_Data!D600</f>
        <v>1901701</v>
      </c>
      <c r="E600" s="27">
        <f>School_Data!E600</f>
        <v>6</v>
      </c>
      <c r="F600" s="192">
        <v>44</v>
      </c>
      <c r="G600" s="193">
        <v>2.2727272727272728E-2</v>
      </c>
      <c r="H600" s="193">
        <v>0.11363636363636363</v>
      </c>
      <c r="I600" s="193">
        <v>0.36363636363636365</v>
      </c>
      <c r="J600" s="193">
        <v>0.5</v>
      </c>
      <c r="K600" s="193">
        <v>0.86363636363636365</v>
      </c>
      <c r="L600" s="194"/>
      <c r="M600" s="195">
        <v>44</v>
      </c>
      <c r="N600" s="196">
        <v>2.2727272727272728E-2</v>
      </c>
      <c r="O600" s="196">
        <v>0.15909090909090909</v>
      </c>
      <c r="P600" s="196">
        <v>0.40909090909090912</v>
      </c>
      <c r="Q600" s="196">
        <v>0.40909090909090912</v>
      </c>
      <c r="R600" s="197">
        <v>0.81818181818181823</v>
      </c>
      <c r="S600" s="194"/>
      <c r="T600" s="198">
        <v>44</v>
      </c>
      <c r="U600" s="199">
        <v>0.15909090909090909</v>
      </c>
      <c r="V600" s="199">
        <v>0.18181818181818182</v>
      </c>
      <c r="W600" s="199">
        <v>0.52272727272727271</v>
      </c>
      <c r="X600" s="199">
        <v>0.13636363636363635</v>
      </c>
      <c r="Y600" s="200">
        <v>0.65909090909090906</v>
      </c>
      <c r="Z600" s="194"/>
      <c r="AA600" s="201">
        <v>44</v>
      </c>
      <c r="AB600" s="202">
        <v>0.13636363636363635</v>
      </c>
      <c r="AC600" s="202">
        <v>0.18181818181818182</v>
      </c>
      <c r="AD600" s="202">
        <v>0.36363636363636365</v>
      </c>
      <c r="AE600" s="202">
        <v>0.31818181818181818</v>
      </c>
      <c r="AF600" s="203">
        <v>0.68181818181818188</v>
      </c>
      <c r="AG600" s="194"/>
      <c r="AH600" s="204">
        <v>44</v>
      </c>
      <c r="AI600" s="205">
        <v>0.11363636363636363</v>
      </c>
      <c r="AJ600" s="205">
        <v>0.25</v>
      </c>
      <c r="AK600" s="205">
        <v>0.34090909090909088</v>
      </c>
      <c r="AL600" s="205">
        <v>0.29545454545454547</v>
      </c>
      <c r="AM600" s="208">
        <v>0.63636363636363635</v>
      </c>
      <c r="AN600" s="194"/>
      <c r="AO600" s="206">
        <v>44</v>
      </c>
      <c r="AP600" s="207">
        <v>0.20454545454545456</v>
      </c>
    </row>
    <row r="601" spans="1:42" x14ac:dyDescent="0.3">
      <c r="A601" t="str">
        <f>School_Data!A601</f>
        <v>CROSS COUNTY SCHOOL DISTRICT</v>
      </c>
      <c r="B601" t="s">
        <v>1457</v>
      </c>
      <c r="C601" t="str">
        <f>School_Data!C601</f>
        <v>CROSS CNTY HIGH A NEW TECH SCH</v>
      </c>
      <c r="D601">
        <f>School_Data!D601</f>
        <v>1901703</v>
      </c>
      <c r="E601" s="27">
        <f>School_Data!E601</f>
        <v>7</v>
      </c>
      <c r="F601" s="192">
        <v>42</v>
      </c>
      <c r="G601" s="193">
        <v>7.1428571428571425E-2</v>
      </c>
      <c r="H601" s="193">
        <v>0.19047619047619047</v>
      </c>
      <c r="I601" s="193">
        <v>0.33333333333333331</v>
      </c>
      <c r="J601" s="193">
        <v>0.40476190476190477</v>
      </c>
      <c r="K601" s="193">
        <v>0.73809523809523814</v>
      </c>
      <c r="L601" s="194"/>
      <c r="M601" s="195">
        <v>42</v>
      </c>
      <c r="N601" s="196">
        <v>0.19047619047619047</v>
      </c>
      <c r="O601" s="196">
        <v>0.30952380952380953</v>
      </c>
      <c r="P601" s="196">
        <v>0.23809523809523808</v>
      </c>
      <c r="Q601" s="196">
        <v>0.26190476190476192</v>
      </c>
      <c r="R601" s="197">
        <v>0.5</v>
      </c>
      <c r="S601" s="194"/>
      <c r="T601" s="198">
        <v>42</v>
      </c>
      <c r="U601" s="199">
        <v>0.45238095238095238</v>
      </c>
      <c r="V601" s="199">
        <v>9.5238095238095233E-2</v>
      </c>
      <c r="W601" s="199">
        <v>0.2857142857142857</v>
      </c>
      <c r="X601" s="199">
        <v>0.16666666666666666</v>
      </c>
      <c r="Y601" s="200">
        <v>0.45238095238095233</v>
      </c>
      <c r="Z601" s="194"/>
      <c r="AA601" s="201">
        <v>42</v>
      </c>
      <c r="AB601" s="202">
        <v>0.30952380952380953</v>
      </c>
      <c r="AC601" s="202">
        <v>0.38095238095238093</v>
      </c>
      <c r="AD601" s="202">
        <v>0.19047619047619047</v>
      </c>
      <c r="AE601" s="202">
        <v>0.11904761904761904</v>
      </c>
      <c r="AF601" s="203">
        <v>0.30952380952380953</v>
      </c>
      <c r="AG601" s="194"/>
      <c r="AH601" s="204">
        <v>42</v>
      </c>
      <c r="AI601" s="205">
        <v>0.40476190476190477</v>
      </c>
      <c r="AJ601" s="205">
        <v>0.19047619047619047</v>
      </c>
      <c r="AK601" s="205">
        <v>0.16666666666666666</v>
      </c>
      <c r="AL601" s="205">
        <v>0.23809523809523808</v>
      </c>
      <c r="AM601" s="208">
        <v>0.40476190476190477</v>
      </c>
      <c r="AN601" s="194"/>
      <c r="AO601" s="206">
        <v>42</v>
      </c>
      <c r="AP601" s="207">
        <v>0.14285714285714285</v>
      </c>
    </row>
    <row r="602" spans="1:42" x14ac:dyDescent="0.3">
      <c r="A602" t="str">
        <f>School_Data!A602</f>
        <v>CROSS COUNTY SCHOOL DISTRICT</v>
      </c>
      <c r="B602" t="s">
        <v>1457</v>
      </c>
      <c r="C602" t="str">
        <f>School_Data!C602</f>
        <v>CROSS CNTY HIGH A NEW TECH SCH</v>
      </c>
      <c r="D602">
        <f>School_Data!D602</f>
        <v>1901703</v>
      </c>
      <c r="E602" s="27">
        <f>School_Data!E602</f>
        <v>8</v>
      </c>
      <c r="F602" s="192">
        <v>60</v>
      </c>
      <c r="G602" s="193">
        <v>6.6666666666666666E-2</v>
      </c>
      <c r="H602" s="193">
        <v>0.15</v>
      </c>
      <c r="I602" s="193">
        <v>0.16666666666666666</v>
      </c>
      <c r="J602" s="193">
        <v>0.6166666666666667</v>
      </c>
      <c r="K602" s="193">
        <v>0.78333333333333333</v>
      </c>
      <c r="L602" s="194"/>
      <c r="M602" s="195">
        <v>60</v>
      </c>
      <c r="N602" s="196">
        <v>0.15</v>
      </c>
      <c r="O602" s="196">
        <v>0.41666666666666669</v>
      </c>
      <c r="P602" s="196">
        <v>0.21666666666666667</v>
      </c>
      <c r="Q602" s="196">
        <v>0.21666666666666667</v>
      </c>
      <c r="R602" s="197">
        <v>0.43333333333333335</v>
      </c>
      <c r="S602" s="194"/>
      <c r="T602" s="198">
        <v>60</v>
      </c>
      <c r="U602" s="199">
        <v>0.25</v>
      </c>
      <c r="V602" s="199">
        <v>0.23333333333333334</v>
      </c>
      <c r="W602" s="199">
        <v>0.3</v>
      </c>
      <c r="X602" s="199">
        <v>0.21666666666666667</v>
      </c>
      <c r="Y602" s="200">
        <v>0.51666666666666661</v>
      </c>
      <c r="Z602" s="194"/>
      <c r="AA602" s="201">
        <v>60</v>
      </c>
      <c r="AB602" s="202">
        <v>0.15</v>
      </c>
      <c r="AC602" s="202">
        <v>0.28333333333333333</v>
      </c>
      <c r="AD602" s="202">
        <v>0.3</v>
      </c>
      <c r="AE602" s="202">
        <v>0.26666666666666666</v>
      </c>
      <c r="AF602" s="203">
        <v>0.56666666666666665</v>
      </c>
      <c r="AG602" s="194"/>
      <c r="AH602" s="204">
        <v>60</v>
      </c>
      <c r="AI602" s="205">
        <v>0.18333333333333332</v>
      </c>
      <c r="AJ602" s="205">
        <v>0.16666666666666666</v>
      </c>
      <c r="AK602" s="205">
        <v>0.26666666666666666</v>
      </c>
      <c r="AL602" s="205">
        <v>0.38333333333333336</v>
      </c>
      <c r="AM602" s="208">
        <v>0.65</v>
      </c>
      <c r="AN602" s="194"/>
      <c r="AO602" s="206">
        <v>60</v>
      </c>
      <c r="AP602" s="207">
        <v>0.13333333333333333</v>
      </c>
    </row>
    <row r="603" spans="1:42" x14ac:dyDescent="0.3">
      <c r="A603" t="str">
        <f>School_Data!A603</f>
        <v>CROSS COUNTY SCHOOL DISTRICT</v>
      </c>
      <c r="B603" t="s">
        <v>1457</v>
      </c>
      <c r="C603" t="str">
        <f>School_Data!C603</f>
        <v>CROSS CNTY HIGH A NEW TECH SCH</v>
      </c>
      <c r="D603">
        <f>School_Data!D603</f>
        <v>1901703</v>
      </c>
      <c r="E603" s="27">
        <f>School_Data!E603</f>
        <v>9</v>
      </c>
      <c r="F603" s="192">
        <v>51</v>
      </c>
      <c r="G603" s="193">
        <v>0.17647058823529413</v>
      </c>
      <c r="H603" s="193">
        <v>0.19607843137254902</v>
      </c>
      <c r="I603" s="193">
        <v>0.23529411764705882</v>
      </c>
      <c r="J603" s="193">
        <v>0.39215686274509803</v>
      </c>
      <c r="K603" s="193">
        <v>0.62745098039215685</v>
      </c>
      <c r="L603" s="194"/>
      <c r="M603" s="195">
        <v>51</v>
      </c>
      <c r="N603" s="196">
        <v>0.39215686274509803</v>
      </c>
      <c r="O603" s="196">
        <v>0.27450980392156865</v>
      </c>
      <c r="P603" s="196">
        <v>0.21568627450980393</v>
      </c>
      <c r="Q603" s="196">
        <v>0.11764705882352941</v>
      </c>
      <c r="R603" s="197">
        <v>0.33333333333333337</v>
      </c>
      <c r="S603" s="194"/>
      <c r="T603" s="198">
        <v>51</v>
      </c>
      <c r="U603" s="199">
        <v>0.35294117647058826</v>
      </c>
      <c r="V603" s="199">
        <v>0.25490196078431371</v>
      </c>
      <c r="W603" s="199">
        <v>0.27450980392156865</v>
      </c>
      <c r="X603" s="199">
        <v>0.11764705882352941</v>
      </c>
      <c r="Y603" s="200">
        <v>0.39215686274509809</v>
      </c>
      <c r="Z603" s="194"/>
      <c r="AA603" s="201">
        <v>51</v>
      </c>
      <c r="AB603" s="202">
        <v>0.31372549019607843</v>
      </c>
      <c r="AC603" s="202">
        <v>0.25490196078431371</v>
      </c>
      <c r="AD603" s="202">
        <v>0.23529411764705882</v>
      </c>
      <c r="AE603" s="202">
        <v>0.19607843137254902</v>
      </c>
      <c r="AF603" s="203">
        <v>0.43137254901960786</v>
      </c>
      <c r="AG603" s="194"/>
      <c r="AH603" s="204">
        <v>51</v>
      </c>
      <c r="AI603" s="205">
        <v>0.37254901960784315</v>
      </c>
      <c r="AJ603" s="205">
        <v>7.8431372549019607E-2</v>
      </c>
      <c r="AK603" s="205">
        <v>0.25490196078431371</v>
      </c>
      <c r="AL603" s="205">
        <v>0.29411764705882354</v>
      </c>
      <c r="AM603" s="208">
        <v>0.5490196078431373</v>
      </c>
      <c r="AN603" s="194"/>
      <c r="AO603" s="206">
        <v>51</v>
      </c>
      <c r="AP603" s="207">
        <v>0.15686274509803921</v>
      </c>
    </row>
    <row r="604" spans="1:42" x14ac:dyDescent="0.3">
      <c r="A604" t="str">
        <f>School_Data!A604</f>
        <v>CROSS COUNTY SCHOOL DISTRICT</v>
      </c>
      <c r="B604" t="s">
        <v>1457</v>
      </c>
      <c r="C604" t="str">
        <f>School_Data!C604</f>
        <v>CROSS CNTY HIGH A NEW TECH SCH</v>
      </c>
      <c r="D604">
        <f>School_Data!D604</f>
        <v>1901703</v>
      </c>
      <c r="E604" s="27">
        <f>School_Data!E604</f>
        <v>10</v>
      </c>
      <c r="F604" s="192">
        <v>48</v>
      </c>
      <c r="G604" s="193">
        <v>0.14583333333333334</v>
      </c>
      <c r="H604" s="193">
        <v>0.1875</v>
      </c>
      <c r="I604" s="193">
        <v>0.27083333333333331</v>
      </c>
      <c r="J604" s="193">
        <v>0.39583333333333331</v>
      </c>
      <c r="K604" s="193">
        <v>0.66666666666666663</v>
      </c>
      <c r="L604" s="194"/>
      <c r="M604" s="195">
        <v>48</v>
      </c>
      <c r="N604" s="196">
        <v>0.4375</v>
      </c>
      <c r="O604" s="196">
        <v>0.10416666666666667</v>
      </c>
      <c r="P604" s="196">
        <v>0.25</v>
      </c>
      <c r="Q604" s="196">
        <v>0.20833333333333334</v>
      </c>
      <c r="R604" s="197">
        <v>0.45833333333333337</v>
      </c>
      <c r="S604" s="194"/>
      <c r="T604" s="198">
        <v>48</v>
      </c>
      <c r="U604" s="199">
        <v>0.39583333333333331</v>
      </c>
      <c r="V604" s="199">
        <v>0.22916666666666666</v>
      </c>
      <c r="W604" s="199">
        <v>0.29166666666666669</v>
      </c>
      <c r="X604" s="199">
        <v>8.3333333333333329E-2</v>
      </c>
      <c r="Y604" s="200">
        <v>0.375</v>
      </c>
      <c r="Z604" s="194"/>
      <c r="AA604" s="201">
        <v>48</v>
      </c>
      <c r="AB604" s="202">
        <v>0.3125</v>
      </c>
      <c r="AC604" s="202">
        <v>0.22916666666666666</v>
      </c>
      <c r="AD604" s="202">
        <v>0.3125</v>
      </c>
      <c r="AE604" s="202">
        <v>0.14583333333333334</v>
      </c>
      <c r="AF604" s="203">
        <v>0.45833333333333337</v>
      </c>
      <c r="AG604" s="194"/>
      <c r="AH604" s="204">
        <v>48</v>
      </c>
      <c r="AI604" s="205">
        <v>0.33333333333333331</v>
      </c>
      <c r="AJ604" s="205">
        <v>0.16666666666666666</v>
      </c>
      <c r="AK604" s="205">
        <v>0.1875</v>
      </c>
      <c r="AL604" s="205">
        <v>0.3125</v>
      </c>
      <c r="AM604" s="208">
        <v>0.5</v>
      </c>
      <c r="AN604" s="194"/>
      <c r="AO604" s="206">
        <v>48</v>
      </c>
      <c r="AP604" s="207">
        <v>0.22916666666666666</v>
      </c>
    </row>
    <row r="605" spans="1:42" x14ac:dyDescent="0.3">
      <c r="A605" t="str">
        <f>School_Data!A605</f>
        <v>CROSSETT SCHOOL DISTRICT</v>
      </c>
      <c r="B605" t="s">
        <v>1458</v>
      </c>
      <c r="C605" t="str">
        <f>School_Data!C605</f>
        <v>CROSSETT ELEMENTARY SCHOOL</v>
      </c>
      <c r="D605">
        <f>School_Data!D605</f>
        <v>201001</v>
      </c>
      <c r="E605" s="27">
        <f>School_Data!E605</f>
        <v>3</v>
      </c>
      <c r="F605" s="192">
        <v>115</v>
      </c>
      <c r="G605" s="193">
        <v>8.6956521739130432E-2</v>
      </c>
      <c r="H605" s="193">
        <v>0.56521739130434778</v>
      </c>
      <c r="I605" s="193">
        <v>0.2</v>
      </c>
      <c r="J605" s="193">
        <v>0.14782608695652175</v>
      </c>
      <c r="K605" s="193">
        <v>0.34782608695652173</v>
      </c>
      <c r="L605" s="194"/>
      <c r="M605" s="195">
        <v>116</v>
      </c>
      <c r="N605" s="196">
        <v>0.37931034482758619</v>
      </c>
      <c r="O605" s="196">
        <v>0.34482758620689657</v>
      </c>
      <c r="P605" s="196">
        <v>0.2413793103448276</v>
      </c>
      <c r="Q605" s="196">
        <v>3.4482758620689655E-2</v>
      </c>
      <c r="R605" s="197">
        <v>0.27586206896551724</v>
      </c>
      <c r="S605" s="194"/>
      <c r="T605" s="198">
        <v>116</v>
      </c>
      <c r="U605" s="199">
        <v>0.7068965517241379</v>
      </c>
      <c r="V605" s="199">
        <v>0.14655172413793102</v>
      </c>
      <c r="W605" s="199">
        <v>5.1724137931034482E-2</v>
      </c>
      <c r="X605" s="199">
        <v>9.4827586206896547E-2</v>
      </c>
      <c r="Y605" s="200">
        <v>0.14655172413793102</v>
      </c>
      <c r="Z605" s="194"/>
      <c r="AA605" s="201">
        <v>115</v>
      </c>
      <c r="AB605" s="202">
        <v>0.65217391304347827</v>
      </c>
      <c r="AC605" s="202">
        <v>0.16521739130434782</v>
      </c>
      <c r="AD605" s="202">
        <v>0.12173913043478261</v>
      </c>
      <c r="AE605" s="202">
        <v>6.0869565217391307E-2</v>
      </c>
      <c r="AF605" s="203">
        <v>0.18260869565217391</v>
      </c>
      <c r="AG605" s="194"/>
      <c r="AH605" s="204">
        <v>115</v>
      </c>
      <c r="AI605" s="205">
        <v>0.77391304347826084</v>
      </c>
      <c r="AJ605" s="205">
        <v>0.12173913043478261</v>
      </c>
      <c r="AK605" s="205">
        <v>7.8260869565217397E-2</v>
      </c>
      <c r="AL605" s="205">
        <v>2.6086956521739129E-2</v>
      </c>
      <c r="AM605" s="208">
        <v>0.10434782608695653</v>
      </c>
      <c r="AN605" s="194"/>
      <c r="AO605" s="206">
        <v>116</v>
      </c>
      <c r="AP605" s="207">
        <v>4.3103448275862072E-2</v>
      </c>
    </row>
    <row r="606" spans="1:42" x14ac:dyDescent="0.3">
      <c r="A606" t="str">
        <f>School_Data!A606</f>
        <v>CROSSETT SCHOOL DISTRICT</v>
      </c>
      <c r="B606" t="s">
        <v>1458</v>
      </c>
      <c r="C606" t="str">
        <f>School_Data!C606</f>
        <v>CROSSETT ELEMENTARY SCHOOL</v>
      </c>
      <c r="D606">
        <f>School_Data!D606</f>
        <v>201001</v>
      </c>
      <c r="E606" s="27">
        <f>School_Data!E606</f>
        <v>4</v>
      </c>
      <c r="F606" s="192">
        <v>98</v>
      </c>
      <c r="G606" s="193">
        <v>8.1632653061224483E-2</v>
      </c>
      <c r="H606" s="193">
        <v>0.37755102040816324</v>
      </c>
      <c r="I606" s="193">
        <v>0.33673469387755101</v>
      </c>
      <c r="J606" s="193">
        <v>0.20408163265306123</v>
      </c>
      <c r="K606" s="193">
        <v>0.54081632653061229</v>
      </c>
      <c r="L606" s="194"/>
      <c r="M606" s="195">
        <v>98</v>
      </c>
      <c r="N606" s="196">
        <v>0.2857142857142857</v>
      </c>
      <c r="O606" s="196">
        <v>0.45918367346938777</v>
      </c>
      <c r="P606" s="196">
        <v>0.20408163265306123</v>
      </c>
      <c r="Q606" s="196">
        <v>5.1020408163265307E-2</v>
      </c>
      <c r="R606" s="197">
        <v>0.25510204081632654</v>
      </c>
      <c r="S606" s="194"/>
      <c r="T606" s="198">
        <v>98</v>
      </c>
      <c r="U606" s="199">
        <v>0.39795918367346939</v>
      </c>
      <c r="V606" s="199">
        <v>0.29591836734693877</v>
      </c>
      <c r="W606" s="199">
        <v>0.23469387755102042</v>
      </c>
      <c r="X606" s="199">
        <v>7.1428571428571425E-2</v>
      </c>
      <c r="Y606" s="200">
        <v>0.30612244897959184</v>
      </c>
      <c r="Z606" s="194"/>
      <c r="AA606" s="201">
        <v>98</v>
      </c>
      <c r="AB606" s="202">
        <v>0.41836734693877553</v>
      </c>
      <c r="AC606" s="202">
        <v>0.21428571428571427</v>
      </c>
      <c r="AD606" s="202">
        <v>0.25510204081632654</v>
      </c>
      <c r="AE606" s="202">
        <v>0.11224489795918367</v>
      </c>
      <c r="AF606" s="203">
        <v>0.36734693877551022</v>
      </c>
      <c r="AG606" s="194"/>
      <c r="AH606" s="204">
        <v>98</v>
      </c>
      <c r="AI606" s="205">
        <v>0.60204081632653061</v>
      </c>
      <c r="AJ606" s="205">
        <v>0.17346938775510204</v>
      </c>
      <c r="AK606" s="205">
        <v>0.10204081632653061</v>
      </c>
      <c r="AL606" s="205">
        <v>0.12244897959183673</v>
      </c>
      <c r="AM606" s="208">
        <v>0.22448979591836735</v>
      </c>
      <c r="AN606" s="194"/>
      <c r="AO606" s="206">
        <v>98</v>
      </c>
      <c r="AP606" s="207">
        <v>8.1632653061224483E-2</v>
      </c>
    </row>
    <row r="607" spans="1:42" x14ac:dyDescent="0.3">
      <c r="A607" t="str">
        <f>School_Data!A607</f>
        <v>CROSSETT SCHOOL DISTRICT</v>
      </c>
      <c r="B607" t="s">
        <v>1458</v>
      </c>
      <c r="C607" t="str">
        <f>School_Data!C607</f>
        <v>CROSSETT HIGH SCHOOL</v>
      </c>
      <c r="D607">
        <f>School_Data!D607</f>
        <v>201006</v>
      </c>
      <c r="E607" s="27">
        <f>School_Data!E607</f>
        <v>9</v>
      </c>
      <c r="F607" s="192">
        <v>128</v>
      </c>
      <c r="G607" s="193">
        <v>0.296875</v>
      </c>
      <c r="H607" s="193">
        <v>0.3125</v>
      </c>
      <c r="I607" s="193">
        <v>0.2578125</v>
      </c>
      <c r="J607" s="193">
        <v>0.1328125</v>
      </c>
      <c r="K607" s="193">
        <v>0.390625</v>
      </c>
      <c r="L607" s="194"/>
      <c r="M607" s="195">
        <v>127</v>
      </c>
      <c r="N607" s="196">
        <v>0.66141732283464572</v>
      </c>
      <c r="O607" s="196">
        <v>0.22047244094488189</v>
      </c>
      <c r="P607" s="196">
        <v>9.4488188976377951E-2</v>
      </c>
      <c r="Q607" s="196">
        <v>2.3622047244094488E-2</v>
      </c>
      <c r="R607" s="197">
        <v>0.11811023622047244</v>
      </c>
      <c r="S607" s="194"/>
      <c r="T607" s="198">
        <v>127</v>
      </c>
      <c r="U607" s="199">
        <v>0.54330708661417326</v>
      </c>
      <c r="V607" s="199">
        <v>0.27559055118110237</v>
      </c>
      <c r="W607" s="199">
        <v>0.14173228346456693</v>
      </c>
      <c r="X607" s="199">
        <v>3.937007874015748E-2</v>
      </c>
      <c r="Y607" s="200">
        <v>0.18110236220472442</v>
      </c>
      <c r="Z607" s="194"/>
      <c r="AA607" s="201">
        <v>127</v>
      </c>
      <c r="AB607" s="202">
        <v>0.47244094488188976</v>
      </c>
      <c r="AC607" s="202">
        <v>0.2125984251968504</v>
      </c>
      <c r="AD607" s="202">
        <v>0.16535433070866143</v>
      </c>
      <c r="AE607" s="202">
        <v>0.14960629921259844</v>
      </c>
      <c r="AF607" s="203">
        <v>0.31496062992125984</v>
      </c>
      <c r="AG607" s="194"/>
      <c r="AH607" s="204">
        <v>126</v>
      </c>
      <c r="AI607" s="205">
        <v>0.54761904761904767</v>
      </c>
      <c r="AJ607" s="205">
        <v>0.18253968253968253</v>
      </c>
      <c r="AK607" s="205">
        <v>0.17460317460317459</v>
      </c>
      <c r="AL607" s="205">
        <v>9.5238095238095233E-2</v>
      </c>
      <c r="AM607" s="208">
        <v>0.26984126984126983</v>
      </c>
      <c r="AN607" s="194"/>
      <c r="AO607" s="206">
        <v>127</v>
      </c>
      <c r="AP607" s="207">
        <v>3.1496062992125984E-2</v>
      </c>
    </row>
    <row r="608" spans="1:42" x14ac:dyDescent="0.3">
      <c r="A608" t="str">
        <f>School_Data!A608</f>
        <v>CROSSETT SCHOOL DISTRICT</v>
      </c>
      <c r="B608" t="s">
        <v>1458</v>
      </c>
      <c r="C608" t="str">
        <f>School_Data!C608</f>
        <v>CROSSETT HIGH SCHOOL</v>
      </c>
      <c r="D608">
        <f>School_Data!D608</f>
        <v>201006</v>
      </c>
      <c r="E608" s="27">
        <f>School_Data!E608</f>
        <v>10</v>
      </c>
      <c r="F608" s="192">
        <v>113</v>
      </c>
      <c r="G608" s="193">
        <v>0.30088495575221241</v>
      </c>
      <c r="H608" s="193">
        <v>0.29203539823008851</v>
      </c>
      <c r="I608" s="193">
        <v>0.22123893805309736</v>
      </c>
      <c r="J608" s="193">
        <v>0.18584070796460178</v>
      </c>
      <c r="K608" s="193">
        <v>0.40707964601769914</v>
      </c>
      <c r="L608" s="194"/>
      <c r="M608" s="195">
        <v>112</v>
      </c>
      <c r="N608" s="196">
        <v>0.625</v>
      </c>
      <c r="O608" s="196">
        <v>0.1875</v>
      </c>
      <c r="P608" s="196">
        <v>8.9285714285714288E-2</v>
      </c>
      <c r="Q608" s="196">
        <v>9.8214285714285712E-2</v>
      </c>
      <c r="R608" s="197">
        <v>0.1875</v>
      </c>
      <c r="S608" s="194"/>
      <c r="T608" s="198">
        <v>112</v>
      </c>
      <c r="U608" s="199">
        <v>0.5714285714285714</v>
      </c>
      <c r="V608" s="199">
        <v>0.20535714285714285</v>
      </c>
      <c r="W608" s="199">
        <v>0.14285714285714285</v>
      </c>
      <c r="X608" s="199">
        <v>8.0357142857142863E-2</v>
      </c>
      <c r="Y608" s="200">
        <v>0.2232142857142857</v>
      </c>
      <c r="Z608" s="194"/>
      <c r="AA608" s="201">
        <v>113</v>
      </c>
      <c r="AB608" s="202">
        <v>0.53097345132743368</v>
      </c>
      <c r="AC608" s="202">
        <v>0.23008849557522124</v>
      </c>
      <c r="AD608" s="202">
        <v>0.15929203539823009</v>
      </c>
      <c r="AE608" s="202">
        <v>7.9646017699115043E-2</v>
      </c>
      <c r="AF608" s="203">
        <v>0.23893805309734512</v>
      </c>
      <c r="AG608" s="194"/>
      <c r="AH608" s="204">
        <v>113</v>
      </c>
      <c r="AI608" s="205">
        <v>0.5752212389380531</v>
      </c>
      <c r="AJ608" s="205">
        <v>0.18584070796460178</v>
      </c>
      <c r="AK608" s="205">
        <v>0.11504424778761062</v>
      </c>
      <c r="AL608" s="205">
        <v>0.12389380530973451</v>
      </c>
      <c r="AM608" s="208">
        <v>0.23893805309734512</v>
      </c>
      <c r="AN608" s="194"/>
      <c r="AO608" s="206">
        <v>112</v>
      </c>
      <c r="AP608" s="207">
        <v>9.8214285714285712E-2</v>
      </c>
    </row>
    <row r="609" spans="1:42" x14ac:dyDescent="0.3">
      <c r="A609" t="str">
        <f>School_Data!A609</f>
        <v>CROSSETT SCHOOL DISTRICT</v>
      </c>
      <c r="B609" t="s">
        <v>1458</v>
      </c>
      <c r="C609" t="str">
        <f>School_Data!C609</f>
        <v>CROSSETT MIDDLE SCHOOL</v>
      </c>
      <c r="D609">
        <f>School_Data!D609</f>
        <v>201008</v>
      </c>
      <c r="E609" s="27">
        <f>School_Data!E609</f>
        <v>5</v>
      </c>
      <c r="F609" s="192">
        <v>120</v>
      </c>
      <c r="G609" s="193">
        <v>0.1</v>
      </c>
      <c r="H609" s="193">
        <v>0.46666666666666667</v>
      </c>
      <c r="I609" s="193">
        <v>0.26666666666666666</v>
      </c>
      <c r="J609" s="193">
        <v>0.16666666666666666</v>
      </c>
      <c r="K609" s="193">
        <v>0.43333333333333335</v>
      </c>
      <c r="L609" s="194"/>
      <c r="M609" s="195">
        <v>120</v>
      </c>
      <c r="N609" s="196">
        <v>0.39166666666666666</v>
      </c>
      <c r="O609" s="196">
        <v>0.41666666666666669</v>
      </c>
      <c r="P609" s="196">
        <v>0.16666666666666666</v>
      </c>
      <c r="Q609" s="196">
        <v>2.5000000000000001E-2</v>
      </c>
      <c r="R609" s="197">
        <v>0.19166666666666665</v>
      </c>
      <c r="S609" s="194"/>
      <c r="T609" s="198">
        <v>120</v>
      </c>
      <c r="U609" s="199">
        <v>0.64166666666666672</v>
      </c>
      <c r="V609" s="199">
        <v>0.17499999999999999</v>
      </c>
      <c r="W609" s="199">
        <v>0.14166666666666666</v>
      </c>
      <c r="X609" s="199">
        <v>4.1666666666666664E-2</v>
      </c>
      <c r="Y609" s="200">
        <v>0.18333333333333332</v>
      </c>
      <c r="Z609" s="194"/>
      <c r="AA609" s="201">
        <v>120</v>
      </c>
      <c r="AB609" s="202">
        <v>0.57499999999999996</v>
      </c>
      <c r="AC609" s="202">
        <v>0.24166666666666667</v>
      </c>
      <c r="AD609" s="202">
        <v>0.125</v>
      </c>
      <c r="AE609" s="202">
        <v>5.8333333333333334E-2</v>
      </c>
      <c r="AF609" s="203">
        <v>0.18333333333333335</v>
      </c>
      <c r="AG609" s="194"/>
      <c r="AH609" s="204">
        <v>120</v>
      </c>
      <c r="AI609" s="205">
        <v>0.64166666666666672</v>
      </c>
      <c r="AJ609" s="205">
        <v>0.2</v>
      </c>
      <c r="AK609" s="205">
        <v>8.3333333333333329E-2</v>
      </c>
      <c r="AL609" s="205">
        <v>7.4999999999999997E-2</v>
      </c>
      <c r="AM609" s="208">
        <v>0.15833333333333333</v>
      </c>
      <c r="AN609" s="194"/>
      <c r="AO609" s="206">
        <v>120</v>
      </c>
      <c r="AP609" s="207">
        <v>2.5000000000000001E-2</v>
      </c>
    </row>
    <row r="610" spans="1:42" x14ac:dyDescent="0.3">
      <c r="A610" t="str">
        <f>School_Data!A610</f>
        <v>CROSSETT SCHOOL DISTRICT</v>
      </c>
      <c r="B610" t="s">
        <v>1458</v>
      </c>
      <c r="C610" t="str">
        <f>School_Data!C610</f>
        <v>CROSSETT MIDDLE SCHOOL</v>
      </c>
      <c r="D610">
        <f>School_Data!D610</f>
        <v>201008</v>
      </c>
      <c r="E610" s="27">
        <f>School_Data!E610</f>
        <v>6</v>
      </c>
      <c r="F610" s="192">
        <v>114</v>
      </c>
      <c r="G610" s="193">
        <v>9.6491228070175433E-2</v>
      </c>
      <c r="H610" s="193">
        <v>0.42982456140350878</v>
      </c>
      <c r="I610" s="193">
        <v>0.33333333333333331</v>
      </c>
      <c r="J610" s="193">
        <v>0.14035087719298245</v>
      </c>
      <c r="K610" s="193">
        <v>0.47368421052631576</v>
      </c>
      <c r="L610" s="194"/>
      <c r="M610" s="195">
        <v>114</v>
      </c>
      <c r="N610" s="196">
        <v>0.28947368421052633</v>
      </c>
      <c r="O610" s="196">
        <v>0.5</v>
      </c>
      <c r="P610" s="196">
        <v>0.21052631578947367</v>
      </c>
      <c r="Q610" s="196">
        <v>0</v>
      </c>
      <c r="R610" s="197">
        <v>0.21052631578947367</v>
      </c>
      <c r="S610" s="194"/>
      <c r="T610" s="198">
        <v>114</v>
      </c>
      <c r="U610" s="199">
        <v>0.60526315789473684</v>
      </c>
      <c r="V610" s="199">
        <v>0.21929824561403508</v>
      </c>
      <c r="W610" s="199">
        <v>0.13157894736842105</v>
      </c>
      <c r="X610" s="199">
        <v>4.3859649122807015E-2</v>
      </c>
      <c r="Y610" s="200">
        <v>0.17543859649122806</v>
      </c>
      <c r="Z610" s="194"/>
      <c r="AA610" s="201">
        <v>114</v>
      </c>
      <c r="AB610" s="202">
        <v>0.45614035087719296</v>
      </c>
      <c r="AC610" s="202">
        <v>0.20175438596491227</v>
      </c>
      <c r="AD610" s="202">
        <v>0.24561403508771928</v>
      </c>
      <c r="AE610" s="202">
        <v>9.6491228070175433E-2</v>
      </c>
      <c r="AF610" s="203">
        <v>0.34210526315789469</v>
      </c>
      <c r="AG610" s="194"/>
      <c r="AH610" s="204">
        <v>114</v>
      </c>
      <c r="AI610" s="205">
        <v>0.57017543859649122</v>
      </c>
      <c r="AJ610" s="205">
        <v>0.19298245614035087</v>
      </c>
      <c r="AK610" s="205">
        <v>0.18421052631578946</v>
      </c>
      <c r="AL610" s="205">
        <v>5.2631578947368418E-2</v>
      </c>
      <c r="AM610" s="208">
        <v>0.23684210526315788</v>
      </c>
      <c r="AN610" s="194"/>
      <c r="AO610" s="206">
        <v>114</v>
      </c>
      <c r="AP610" s="207">
        <v>2.6315789473684209E-2</v>
      </c>
    </row>
    <row r="611" spans="1:42" x14ac:dyDescent="0.3">
      <c r="A611" t="str">
        <f>School_Data!A611</f>
        <v>CROSSETT SCHOOL DISTRICT</v>
      </c>
      <c r="B611" t="s">
        <v>1458</v>
      </c>
      <c r="C611" t="str">
        <f>School_Data!C611</f>
        <v>CROSSETT MIDDLE SCHOOL</v>
      </c>
      <c r="D611">
        <f>School_Data!D611</f>
        <v>201008</v>
      </c>
      <c r="E611" s="27">
        <f>School_Data!E611</f>
        <v>7</v>
      </c>
      <c r="F611" s="192">
        <v>126</v>
      </c>
      <c r="G611" s="193">
        <v>7.9365079365079361E-2</v>
      </c>
      <c r="H611" s="193">
        <v>0.26984126984126983</v>
      </c>
      <c r="I611" s="193">
        <v>0.36507936507936506</v>
      </c>
      <c r="J611" s="193">
        <v>0.2857142857142857</v>
      </c>
      <c r="K611" s="193">
        <v>0.6507936507936507</v>
      </c>
      <c r="L611" s="194"/>
      <c r="M611" s="195">
        <v>126</v>
      </c>
      <c r="N611" s="196">
        <v>0.42857142857142855</v>
      </c>
      <c r="O611" s="196">
        <v>0.37301587301587302</v>
      </c>
      <c r="P611" s="196">
        <v>0.14285714285714285</v>
      </c>
      <c r="Q611" s="196">
        <v>5.5555555555555552E-2</v>
      </c>
      <c r="R611" s="197">
        <v>0.1984126984126984</v>
      </c>
      <c r="S611" s="194"/>
      <c r="T611" s="198">
        <v>126</v>
      </c>
      <c r="U611" s="199">
        <v>0.55555555555555558</v>
      </c>
      <c r="V611" s="199">
        <v>0.24603174603174602</v>
      </c>
      <c r="W611" s="199">
        <v>0.11904761904761904</v>
      </c>
      <c r="X611" s="199">
        <v>7.9365079365079361E-2</v>
      </c>
      <c r="Y611" s="200">
        <v>0.1984126984126984</v>
      </c>
      <c r="Z611" s="194"/>
      <c r="AA611" s="201">
        <v>126</v>
      </c>
      <c r="AB611" s="202">
        <v>0.47619047619047616</v>
      </c>
      <c r="AC611" s="202">
        <v>0.26190476190476192</v>
      </c>
      <c r="AD611" s="202">
        <v>0.22222222222222221</v>
      </c>
      <c r="AE611" s="202">
        <v>3.968253968253968E-2</v>
      </c>
      <c r="AF611" s="203">
        <v>0.26190476190476186</v>
      </c>
      <c r="AG611" s="194"/>
      <c r="AH611" s="204">
        <v>126</v>
      </c>
      <c r="AI611" s="205">
        <v>0.52380952380952384</v>
      </c>
      <c r="AJ611" s="205">
        <v>0.17460317460317459</v>
      </c>
      <c r="AK611" s="205">
        <v>0.13492063492063491</v>
      </c>
      <c r="AL611" s="205">
        <v>0.16666666666666666</v>
      </c>
      <c r="AM611" s="208">
        <v>0.30158730158730157</v>
      </c>
      <c r="AN611" s="194"/>
      <c r="AO611" s="206">
        <v>126</v>
      </c>
      <c r="AP611" s="207">
        <v>5.5555555555555552E-2</v>
      </c>
    </row>
    <row r="612" spans="1:42" x14ac:dyDescent="0.3">
      <c r="A612" t="str">
        <f>School_Data!A612</f>
        <v>CROSSETT SCHOOL DISTRICT</v>
      </c>
      <c r="B612" t="s">
        <v>1458</v>
      </c>
      <c r="C612" t="str">
        <f>School_Data!C612</f>
        <v>CROSSETT MIDDLE SCHOOL</v>
      </c>
      <c r="D612">
        <f>School_Data!D612</f>
        <v>201008</v>
      </c>
      <c r="E612" s="27">
        <f>School_Data!E612</f>
        <v>8</v>
      </c>
      <c r="F612" s="192">
        <v>114</v>
      </c>
      <c r="G612" s="193">
        <v>0.21052631578947367</v>
      </c>
      <c r="H612" s="193">
        <v>0.20175438596491227</v>
      </c>
      <c r="I612" s="193">
        <v>0.31578947368421051</v>
      </c>
      <c r="J612" s="193">
        <v>0.27192982456140352</v>
      </c>
      <c r="K612" s="193">
        <v>0.58771929824561409</v>
      </c>
      <c r="L612" s="194"/>
      <c r="M612" s="195">
        <v>114</v>
      </c>
      <c r="N612" s="196">
        <v>0.53508771929824561</v>
      </c>
      <c r="O612" s="196">
        <v>0.27192982456140352</v>
      </c>
      <c r="P612" s="196">
        <v>0.11403508771929824</v>
      </c>
      <c r="Q612" s="196">
        <v>7.8947368421052627E-2</v>
      </c>
      <c r="R612" s="197">
        <v>0.19298245614035087</v>
      </c>
      <c r="S612" s="194"/>
      <c r="T612" s="198">
        <v>114</v>
      </c>
      <c r="U612" s="199">
        <v>0.58771929824561409</v>
      </c>
      <c r="V612" s="199">
        <v>0.16666666666666666</v>
      </c>
      <c r="W612" s="199">
        <v>0.14035087719298245</v>
      </c>
      <c r="X612" s="199">
        <v>0.10526315789473684</v>
      </c>
      <c r="Y612" s="200">
        <v>0.24561403508771928</v>
      </c>
      <c r="Z612" s="194"/>
      <c r="AA612" s="201">
        <v>114</v>
      </c>
      <c r="AB612" s="202">
        <v>0.41228070175438597</v>
      </c>
      <c r="AC612" s="202">
        <v>0.23684210526315788</v>
      </c>
      <c r="AD612" s="202">
        <v>0.24561403508771928</v>
      </c>
      <c r="AE612" s="202">
        <v>0.10526315789473684</v>
      </c>
      <c r="AF612" s="203">
        <v>0.35087719298245612</v>
      </c>
      <c r="AG612" s="194"/>
      <c r="AH612" s="204">
        <v>114</v>
      </c>
      <c r="AI612" s="205">
        <v>0.53508771929824561</v>
      </c>
      <c r="AJ612" s="205">
        <v>0.19298245614035087</v>
      </c>
      <c r="AK612" s="205">
        <v>0.10526315789473684</v>
      </c>
      <c r="AL612" s="205">
        <v>0.16666666666666666</v>
      </c>
      <c r="AM612" s="208">
        <v>0.27192982456140347</v>
      </c>
      <c r="AN612" s="194"/>
      <c r="AO612" s="206">
        <v>114</v>
      </c>
      <c r="AP612" s="207">
        <v>6.1403508771929821E-2</v>
      </c>
    </row>
    <row r="613" spans="1:42" x14ac:dyDescent="0.3">
      <c r="A613" t="str">
        <f>School_Data!A613</f>
        <v>CUTTER-MORNING STAR SCHOOL DISTRICT</v>
      </c>
      <c r="B613" t="s">
        <v>1459</v>
      </c>
      <c r="C613" t="str">
        <f>School_Data!C613</f>
        <v>CUTTER-MORNING STAR ELEM. SCH.</v>
      </c>
      <c r="D613">
        <f>School_Data!D613</f>
        <v>2601001</v>
      </c>
      <c r="E613" s="27">
        <f>School_Data!E613</f>
        <v>3</v>
      </c>
      <c r="F613" s="192">
        <v>54</v>
      </c>
      <c r="G613" s="193">
        <v>3.7037037037037035E-2</v>
      </c>
      <c r="H613" s="193">
        <v>0.27777777777777779</v>
      </c>
      <c r="I613" s="193">
        <v>0.20370370370370369</v>
      </c>
      <c r="J613" s="193">
        <v>0.48148148148148145</v>
      </c>
      <c r="K613" s="193">
        <v>0.68518518518518512</v>
      </c>
      <c r="L613" s="194"/>
      <c r="M613" s="195">
        <v>54</v>
      </c>
      <c r="N613" s="196">
        <v>0.14814814814814814</v>
      </c>
      <c r="O613" s="196">
        <v>0.35185185185185186</v>
      </c>
      <c r="P613" s="196">
        <v>0.35185185185185186</v>
      </c>
      <c r="Q613" s="196">
        <v>0.14814814814814814</v>
      </c>
      <c r="R613" s="197">
        <v>0.5</v>
      </c>
      <c r="S613" s="194"/>
      <c r="T613" s="198">
        <v>54</v>
      </c>
      <c r="U613" s="199">
        <v>0.42592592592592593</v>
      </c>
      <c r="V613" s="199">
        <v>0.27777777777777779</v>
      </c>
      <c r="W613" s="199">
        <v>0.18518518518518517</v>
      </c>
      <c r="X613" s="199">
        <v>0.1111111111111111</v>
      </c>
      <c r="Y613" s="200">
        <v>0.29629629629629628</v>
      </c>
      <c r="Z613" s="194"/>
      <c r="AA613" s="201">
        <v>54</v>
      </c>
      <c r="AB613" s="202">
        <v>0.40740740740740738</v>
      </c>
      <c r="AC613" s="202">
        <v>0.24074074074074073</v>
      </c>
      <c r="AD613" s="202">
        <v>0.22222222222222221</v>
      </c>
      <c r="AE613" s="202">
        <v>0.12962962962962962</v>
      </c>
      <c r="AF613" s="203">
        <v>0.35185185185185186</v>
      </c>
      <c r="AG613" s="194"/>
      <c r="AH613" s="204">
        <v>54</v>
      </c>
      <c r="AI613" s="205">
        <v>0.42592592592592593</v>
      </c>
      <c r="AJ613" s="205">
        <v>0.12962962962962962</v>
      </c>
      <c r="AK613" s="205">
        <v>0.18518518518518517</v>
      </c>
      <c r="AL613" s="205">
        <v>0.25925925925925924</v>
      </c>
      <c r="AM613" s="208">
        <v>0.44444444444444442</v>
      </c>
      <c r="AN613" s="194"/>
      <c r="AO613" s="206">
        <v>54</v>
      </c>
      <c r="AP613" s="207">
        <v>0.1111111111111111</v>
      </c>
    </row>
    <row r="614" spans="1:42" x14ac:dyDescent="0.3">
      <c r="A614" t="str">
        <f>School_Data!A614</f>
        <v>CUTTER-MORNING STAR SCHOOL DISTRICT</v>
      </c>
      <c r="B614" t="s">
        <v>1459</v>
      </c>
      <c r="C614" t="str">
        <f>School_Data!C614</f>
        <v>CUTTER-MORNING STAR ELEM. SCH.</v>
      </c>
      <c r="D614">
        <f>School_Data!D614</f>
        <v>2601001</v>
      </c>
      <c r="E614" s="27">
        <f>School_Data!E614</f>
        <v>4</v>
      </c>
      <c r="F614" s="192">
        <v>62</v>
      </c>
      <c r="G614" s="193">
        <v>4.8387096774193547E-2</v>
      </c>
      <c r="H614" s="193">
        <v>0.20967741935483872</v>
      </c>
      <c r="I614" s="193">
        <v>0.41935483870967744</v>
      </c>
      <c r="J614" s="193">
        <v>0.32258064516129031</v>
      </c>
      <c r="K614" s="193">
        <v>0.74193548387096775</v>
      </c>
      <c r="L614" s="194"/>
      <c r="M614" s="195">
        <v>62</v>
      </c>
      <c r="N614" s="196">
        <v>0.20967741935483872</v>
      </c>
      <c r="O614" s="196">
        <v>0.532258064516129</v>
      </c>
      <c r="P614" s="196">
        <v>0.24193548387096775</v>
      </c>
      <c r="Q614" s="196">
        <v>1.6129032258064516E-2</v>
      </c>
      <c r="R614" s="197">
        <v>0.25806451612903225</v>
      </c>
      <c r="S614" s="194"/>
      <c r="T614" s="198">
        <v>62</v>
      </c>
      <c r="U614" s="199">
        <v>0.46774193548387094</v>
      </c>
      <c r="V614" s="199">
        <v>0.19354838709677419</v>
      </c>
      <c r="W614" s="199">
        <v>0.22580645161290322</v>
      </c>
      <c r="X614" s="199">
        <v>0.11290322580645161</v>
      </c>
      <c r="Y614" s="200">
        <v>0.33870967741935482</v>
      </c>
      <c r="Z614" s="194"/>
      <c r="AA614" s="201">
        <v>62</v>
      </c>
      <c r="AB614" s="202">
        <v>0.25806451612903225</v>
      </c>
      <c r="AC614" s="202">
        <v>0.30645161290322581</v>
      </c>
      <c r="AD614" s="202">
        <v>0.24193548387096775</v>
      </c>
      <c r="AE614" s="202">
        <v>0.19354838709677419</v>
      </c>
      <c r="AF614" s="203">
        <v>0.43548387096774194</v>
      </c>
      <c r="AG614" s="194"/>
      <c r="AH614" s="204">
        <v>62</v>
      </c>
      <c r="AI614" s="205">
        <v>0.37096774193548387</v>
      </c>
      <c r="AJ614" s="205">
        <v>0.16129032258064516</v>
      </c>
      <c r="AK614" s="205">
        <v>0.24193548387096775</v>
      </c>
      <c r="AL614" s="205">
        <v>0.22580645161290322</v>
      </c>
      <c r="AM614" s="208">
        <v>0.467741935483871</v>
      </c>
      <c r="AN614" s="194"/>
      <c r="AO614" s="206">
        <v>62</v>
      </c>
      <c r="AP614" s="207">
        <v>0.11290322580645161</v>
      </c>
    </row>
    <row r="615" spans="1:42" x14ac:dyDescent="0.3">
      <c r="A615" t="str">
        <f>School_Data!A615</f>
        <v>CUTTER-MORNING STAR SCHOOL DISTRICT</v>
      </c>
      <c r="B615" t="s">
        <v>1459</v>
      </c>
      <c r="C615" t="str">
        <f>School_Data!C615</f>
        <v>CUTTER-MORNING STAR ELEM. SCH.</v>
      </c>
      <c r="D615">
        <f>School_Data!D615</f>
        <v>2601001</v>
      </c>
      <c r="E615" s="27">
        <f>School_Data!E615</f>
        <v>5</v>
      </c>
      <c r="F615" s="192">
        <v>33</v>
      </c>
      <c r="G615" s="193">
        <v>3.0303030303030304E-2</v>
      </c>
      <c r="H615" s="193">
        <v>0.24242424242424243</v>
      </c>
      <c r="I615" s="193">
        <v>0.45454545454545453</v>
      </c>
      <c r="J615" s="193">
        <v>0.27272727272727271</v>
      </c>
      <c r="K615" s="193">
        <v>0.72727272727272729</v>
      </c>
      <c r="L615" s="194"/>
      <c r="M615" s="195">
        <v>33</v>
      </c>
      <c r="N615" s="196">
        <v>0.24242424242424243</v>
      </c>
      <c r="O615" s="196">
        <v>0.42424242424242425</v>
      </c>
      <c r="P615" s="196">
        <v>0.27272727272727271</v>
      </c>
      <c r="Q615" s="196">
        <v>6.0606060606060608E-2</v>
      </c>
      <c r="R615" s="197">
        <v>0.33333333333333331</v>
      </c>
      <c r="S615" s="194"/>
      <c r="T615" s="198">
        <v>33</v>
      </c>
      <c r="U615" s="199">
        <v>0.30303030303030304</v>
      </c>
      <c r="V615" s="199">
        <v>0.42424242424242425</v>
      </c>
      <c r="W615" s="199">
        <v>0.21212121212121213</v>
      </c>
      <c r="X615" s="199">
        <v>6.0606060606060608E-2</v>
      </c>
      <c r="Y615" s="200">
        <v>0.27272727272727271</v>
      </c>
      <c r="Z615" s="194"/>
      <c r="AA615" s="201">
        <v>33</v>
      </c>
      <c r="AB615" s="202">
        <v>0.48484848484848486</v>
      </c>
      <c r="AC615" s="202">
        <v>0.24242424242424243</v>
      </c>
      <c r="AD615" s="202">
        <v>0.24242424242424243</v>
      </c>
      <c r="AE615" s="202">
        <v>3.0303030303030304E-2</v>
      </c>
      <c r="AF615" s="203">
        <v>0.27272727272727271</v>
      </c>
      <c r="AG615" s="194"/>
      <c r="AH615" s="204">
        <v>33</v>
      </c>
      <c r="AI615" s="205">
        <v>0.45454545454545453</v>
      </c>
      <c r="AJ615" s="205">
        <v>0.15151515151515152</v>
      </c>
      <c r="AK615" s="205">
        <v>0.27272727272727271</v>
      </c>
      <c r="AL615" s="205">
        <v>0.12121212121212122</v>
      </c>
      <c r="AM615" s="208">
        <v>0.39393939393939392</v>
      </c>
      <c r="AN615" s="194"/>
      <c r="AO615" s="206">
        <v>33</v>
      </c>
      <c r="AP615" s="207">
        <v>9.0909090909090912E-2</v>
      </c>
    </row>
    <row r="616" spans="1:42" x14ac:dyDescent="0.3">
      <c r="A616" t="str">
        <f>School_Data!A616</f>
        <v>CUTTER-MORNING STAR SCHOOL DISTRICT</v>
      </c>
      <c r="B616" t="s">
        <v>1459</v>
      </c>
      <c r="C616" t="str">
        <f>School_Data!C616</f>
        <v>CUTTER-MORNING STAR ELEM. SCH.</v>
      </c>
      <c r="D616">
        <f>School_Data!D616</f>
        <v>2601001</v>
      </c>
      <c r="E616" s="27">
        <f>School_Data!E616</f>
        <v>6</v>
      </c>
      <c r="F616" s="192">
        <v>49</v>
      </c>
      <c r="G616" s="193">
        <v>2.0408163265306121E-2</v>
      </c>
      <c r="H616" s="193">
        <v>0.32653061224489793</v>
      </c>
      <c r="I616" s="193">
        <v>0.36734693877551022</v>
      </c>
      <c r="J616" s="193">
        <v>0.2857142857142857</v>
      </c>
      <c r="K616" s="193">
        <v>0.65306122448979598</v>
      </c>
      <c r="L616" s="194"/>
      <c r="M616" s="195">
        <v>49</v>
      </c>
      <c r="N616" s="196">
        <v>4.0816326530612242E-2</v>
      </c>
      <c r="O616" s="196">
        <v>0.34693877551020408</v>
      </c>
      <c r="P616" s="196">
        <v>0.5714285714285714</v>
      </c>
      <c r="Q616" s="196">
        <v>4.0816326530612242E-2</v>
      </c>
      <c r="R616" s="197">
        <v>0.61224489795918369</v>
      </c>
      <c r="S616" s="194"/>
      <c r="T616" s="198">
        <v>49</v>
      </c>
      <c r="U616" s="199">
        <v>0.22448979591836735</v>
      </c>
      <c r="V616" s="199">
        <v>0.30612244897959184</v>
      </c>
      <c r="W616" s="199">
        <v>0.38775510204081631</v>
      </c>
      <c r="X616" s="199">
        <v>8.1632653061224483E-2</v>
      </c>
      <c r="Y616" s="200">
        <v>0.46938775510204078</v>
      </c>
      <c r="Z616" s="194"/>
      <c r="AA616" s="201">
        <v>49</v>
      </c>
      <c r="AB616" s="202">
        <v>0.38775510204081631</v>
      </c>
      <c r="AC616" s="202">
        <v>0.22448979591836735</v>
      </c>
      <c r="AD616" s="202">
        <v>0.24489795918367346</v>
      </c>
      <c r="AE616" s="202">
        <v>0.14285714285714285</v>
      </c>
      <c r="AF616" s="203">
        <v>0.38775510204081631</v>
      </c>
      <c r="AG616" s="194"/>
      <c r="AH616" s="204">
        <v>49</v>
      </c>
      <c r="AI616" s="205">
        <v>0.44897959183673469</v>
      </c>
      <c r="AJ616" s="205">
        <v>0.26530612244897961</v>
      </c>
      <c r="AK616" s="205">
        <v>0.20408163265306123</v>
      </c>
      <c r="AL616" s="205">
        <v>8.1632653061224483E-2</v>
      </c>
      <c r="AM616" s="208">
        <v>0.2857142857142857</v>
      </c>
      <c r="AN616" s="194"/>
      <c r="AO616" s="206">
        <v>49</v>
      </c>
      <c r="AP616" s="207">
        <v>2.0408163265306121E-2</v>
      </c>
    </row>
    <row r="617" spans="1:42" x14ac:dyDescent="0.3">
      <c r="A617" t="str">
        <f>School_Data!A617</f>
        <v>CUTTER-MORNING STAR SCHOOL DISTRICT</v>
      </c>
      <c r="B617" t="s">
        <v>1459</v>
      </c>
      <c r="C617" t="str">
        <f>School_Data!C617</f>
        <v>CUTTER-MORNING STAR HIGH SCHOOL</v>
      </c>
      <c r="D617">
        <f>School_Data!D617</f>
        <v>2601002</v>
      </c>
      <c r="E617" s="27">
        <f>School_Data!E617</f>
        <v>7</v>
      </c>
      <c r="F617" s="192">
        <v>43</v>
      </c>
      <c r="G617" s="193">
        <v>2.3255813953488372E-2</v>
      </c>
      <c r="H617" s="193">
        <v>0.18604651162790697</v>
      </c>
      <c r="I617" s="193">
        <v>0.51162790697674421</v>
      </c>
      <c r="J617" s="193">
        <v>0.27906976744186046</v>
      </c>
      <c r="K617" s="193">
        <v>0.79069767441860472</v>
      </c>
      <c r="L617" s="194"/>
      <c r="M617" s="195">
        <v>43</v>
      </c>
      <c r="N617" s="196">
        <v>0.44186046511627908</v>
      </c>
      <c r="O617" s="196">
        <v>0.37209302325581395</v>
      </c>
      <c r="P617" s="196">
        <v>0.11627906976744186</v>
      </c>
      <c r="Q617" s="196">
        <v>6.9767441860465115E-2</v>
      </c>
      <c r="R617" s="197">
        <v>0.18604651162790697</v>
      </c>
      <c r="S617" s="194"/>
      <c r="T617" s="198">
        <v>43</v>
      </c>
      <c r="U617" s="199">
        <v>0.60465116279069764</v>
      </c>
      <c r="V617" s="199">
        <v>0.18604651162790697</v>
      </c>
      <c r="W617" s="199">
        <v>0.13953488372093023</v>
      </c>
      <c r="X617" s="199">
        <v>6.9767441860465115E-2</v>
      </c>
      <c r="Y617" s="200">
        <v>0.20930232558139533</v>
      </c>
      <c r="Z617" s="194"/>
      <c r="AA617" s="201">
        <v>43</v>
      </c>
      <c r="AB617" s="202">
        <v>0.58139534883720934</v>
      </c>
      <c r="AC617" s="202">
        <v>0.30232558139534882</v>
      </c>
      <c r="AD617" s="202">
        <v>0.11627906976744186</v>
      </c>
      <c r="AE617" s="202">
        <v>0</v>
      </c>
      <c r="AF617" s="203">
        <v>0.11627906976744186</v>
      </c>
      <c r="AG617" s="194"/>
      <c r="AH617" s="204">
        <v>43</v>
      </c>
      <c r="AI617" s="205">
        <v>0.48837209302325579</v>
      </c>
      <c r="AJ617" s="205">
        <v>0.23255813953488372</v>
      </c>
      <c r="AK617" s="205">
        <v>0.2558139534883721</v>
      </c>
      <c r="AL617" s="205">
        <v>2.3255813953488372E-2</v>
      </c>
      <c r="AM617" s="208">
        <v>0.27906976744186046</v>
      </c>
      <c r="AN617" s="194"/>
      <c r="AO617" s="206">
        <v>43</v>
      </c>
      <c r="AP617" s="207">
        <v>6.9767441860465115E-2</v>
      </c>
    </row>
    <row r="618" spans="1:42" x14ac:dyDescent="0.3">
      <c r="A618" t="str">
        <f>School_Data!A618</f>
        <v>CUTTER-MORNING STAR SCHOOL DISTRICT</v>
      </c>
      <c r="B618" t="s">
        <v>1459</v>
      </c>
      <c r="C618" t="str">
        <f>School_Data!C618</f>
        <v>CUTTER-MORNING STAR HIGH SCHOOL</v>
      </c>
      <c r="D618">
        <f>School_Data!D618</f>
        <v>2601002</v>
      </c>
      <c r="E618" s="27">
        <f>School_Data!E618</f>
        <v>8</v>
      </c>
      <c r="F618" s="192">
        <v>55</v>
      </c>
      <c r="G618" s="193">
        <v>0.12727272727272726</v>
      </c>
      <c r="H618" s="193">
        <v>0.23636363636363636</v>
      </c>
      <c r="I618" s="193">
        <v>0.32727272727272727</v>
      </c>
      <c r="J618" s="193">
        <v>0.30909090909090908</v>
      </c>
      <c r="K618" s="193">
        <v>0.63636363636363635</v>
      </c>
      <c r="L618" s="194"/>
      <c r="M618" s="195">
        <v>55</v>
      </c>
      <c r="N618" s="196">
        <v>0.41818181818181815</v>
      </c>
      <c r="O618" s="196">
        <v>0.49090909090909091</v>
      </c>
      <c r="P618" s="196">
        <v>7.2727272727272724E-2</v>
      </c>
      <c r="Q618" s="196">
        <v>1.8181818181818181E-2</v>
      </c>
      <c r="R618" s="197">
        <v>9.0909090909090912E-2</v>
      </c>
      <c r="S618" s="194"/>
      <c r="T618" s="198">
        <v>55</v>
      </c>
      <c r="U618" s="199">
        <v>0.50909090909090904</v>
      </c>
      <c r="V618" s="199">
        <v>0.25454545454545452</v>
      </c>
      <c r="W618" s="199">
        <v>0.18181818181818182</v>
      </c>
      <c r="X618" s="199">
        <v>5.4545454545454543E-2</v>
      </c>
      <c r="Y618" s="200">
        <v>0.23636363636363636</v>
      </c>
      <c r="Z618" s="194"/>
      <c r="AA618" s="201">
        <v>55</v>
      </c>
      <c r="AB618" s="202">
        <v>0.6</v>
      </c>
      <c r="AC618" s="202">
        <v>0.2</v>
      </c>
      <c r="AD618" s="202">
        <v>0.18181818181818182</v>
      </c>
      <c r="AE618" s="202">
        <v>1.8181818181818181E-2</v>
      </c>
      <c r="AF618" s="203">
        <v>0.2</v>
      </c>
      <c r="AG618" s="194"/>
      <c r="AH618" s="204">
        <v>55</v>
      </c>
      <c r="AI618" s="205">
        <v>0.50909090909090904</v>
      </c>
      <c r="AJ618" s="205">
        <v>0.23636363636363636</v>
      </c>
      <c r="AK618" s="205">
        <v>0.2</v>
      </c>
      <c r="AL618" s="205">
        <v>5.4545454545454543E-2</v>
      </c>
      <c r="AM618" s="208">
        <v>0.25454545454545457</v>
      </c>
      <c r="AN618" s="194"/>
      <c r="AO618" s="206">
        <v>55</v>
      </c>
      <c r="AP618" s="207">
        <v>0</v>
      </c>
    </row>
    <row r="619" spans="1:42" x14ac:dyDescent="0.3">
      <c r="A619" t="str">
        <f>School_Data!A619</f>
        <v>CUTTER-MORNING STAR SCHOOL DISTRICT</v>
      </c>
      <c r="B619" t="s">
        <v>1459</v>
      </c>
      <c r="C619" t="str">
        <f>School_Data!C619</f>
        <v>CUTTER-MORNING STAR HIGH SCHOOL</v>
      </c>
      <c r="D619">
        <f>School_Data!D619</f>
        <v>2601002</v>
      </c>
      <c r="E619" s="27">
        <f>School_Data!E619</f>
        <v>9</v>
      </c>
      <c r="F619" s="192">
        <v>55</v>
      </c>
      <c r="G619" s="193">
        <v>0.2</v>
      </c>
      <c r="H619" s="193">
        <v>0.30909090909090908</v>
      </c>
      <c r="I619" s="193">
        <v>0.30909090909090908</v>
      </c>
      <c r="J619" s="193">
        <v>0.18181818181818182</v>
      </c>
      <c r="K619" s="193">
        <v>0.49090909090909091</v>
      </c>
      <c r="L619" s="194"/>
      <c r="M619" s="195">
        <v>55</v>
      </c>
      <c r="N619" s="196">
        <v>0.65454545454545454</v>
      </c>
      <c r="O619" s="196">
        <v>0.2</v>
      </c>
      <c r="P619" s="196">
        <v>5.4545454545454543E-2</v>
      </c>
      <c r="Q619" s="196">
        <v>9.0909090909090912E-2</v>
      </c>
      <c r="R619" s="197">
        <v>0.14545454545454545</v>
      </c>
      <c r="S619" s="194"/>
      <c r="T619" s="198">
        <v>55</v>
      </c>
      <c r="U619" s="199">
        <v>0.45454545454545453</v>
      </c>
      <c r="V619" s="199">
        <v>0.23636363636363636</v>
      </c>
      <c r="W619" s="199">
        <v>0.23636363636363636</v>
      </c>
      <c r="X619" s="199">
        <v>7.2727272727272724E-2</v>
      </c>
      <c r="Y619" s="200">
        <v>0.30909090909090908</v>
      </c>
      <c r="Z619" s="194"/>
      <c r="AA619" s="201">
        <v>55</v>
      </c>
      <c r="AB619" s="202">
        <v>0.4</v>
      </c>
      <c r="AC619" s="202">
        <v>0.29090909090909089</v>
      </c>
      <c r="AD619" s="202">
        <v>0.23636363636363636</v>
      </c>
      <c r="AE619" s="202">
        <v>7.2727272727272724E-2</v>
      </c>
      <c r="AF619" s="203">
        <v>0.30909090909090908</v>
      </c>
      <c r="AG619" s="194"/>
      <c r="AH619" s="204">
        <v>55</v>
      </c>
      <c r="AI619" s="205">
        <v>0.45454545454545453</v>
      </c>
      <c r="AJ619" s="205">
        <v>0.18181818181818182</v>
      </c>
      <c r="AK619" s="205">
        <v>0.23636363636363636</v>
      </c>
      <c r="AL619" s="205">
        <v>0.12727272727272726</v>
      </c>
      <c r="AM619" s="208">
        <v>0.36363636363636365</v>
      </c>
      <c r="AN619" s="194"/>
      <c r="AO619" s="206">
        <v>55</v>
      </c>
      <c r="AP619" s="207">
        <v>7.2727272727272724E-2</v>
      </c>
    </row>
    <row r="620" spans="1:42" x14ac:dyDescent="0.3">
      <c r="A620" t="str">
        <f>School_Data!A620</f>
        <v>CUTTER-MORNING STAR SCHOOL DISTRICT</v>
      </c>
      <c r="B620" t="s">
        <v>1459</v>
      </c>
      <c r="C620" t="str">
        <f>School_Data!C620</f>
        <v>CUTTER-MORNING STAR HIGH SCHOOL</v>
      </c>
      <c r="D620">
        <f>School_Data!D620</f>
        <v>2601002</v>
      </c>
      <c r="E620" s="27">
        <f>School_Data!E620</f>
        <v>10</v>
      </c>
      <c r="F620" s="192">
        <v>54</v>
      </c>
      <c r="G620" s="193">
        <v>0.37037037037037035</v>
      </c>
      <c r="H620" s="193">
        <v>0.12962962962962962</v>
      </c>
      <c r="I620" s="193">
        <v>0.31481481481481483</v>
      </c>
      <c r="J620" s="193">
        <v>0.18518518518518517</v>
      </c>
      <c r="K620" s="193">
        <v>0.5</v>
      </c>
      <c r="L620" s="194"/>
      <c r="M620" s="195">
        <v>54</v>
      </c>
      <c r="N620" s="196">
        <v>0.66666666666666663</v>
      </c>
      <c r="O620" s="196">
        <v>0.16666666666666666</v>
      </c>
      <c r="P620" s="196">
        <v>0.12962962962962962</v>
      </c>
      <c r="Q620" s="196">
        <v>3.7037037037037035E-2</v>
      </c>
      <c r="R620" s="197">
        <v>0.16666666666666666</v>
      </c>
      <c r="S620" s="194"/>
      <c r="T620" s="198">
        <v>54</v>
      </c>
      <c r="U620" s="199">
        <v>0.61111111111111116</v>
      </c>
      <c r="V620" s="199">
        <v>0.16666666666666666</v>
      </c>
      <c r="W620" s="199">
        <v>0.14814814814814814</v>
      </c>
      <c r="X620" s="199">
        <v>7.407407407407407E-2</v>
      </c>
      <c r="Y620" s="200">
        <v>0.22222222222222221</v>
      </c>
      <c r="Z620" s="194"/>
      <c r="AA620" s="201">
        <v>54</v>
      </c>
      <c r="AB620" s="202">
        <v>0.61111111111111116</v>
      </c>
      <c r="AC620" s="202">
        <v>0.20370370370370369</v>
      </c>
      <c r="AD620" s="202">
        <v>0.14814814814814814</v>
      </c>
      <c r="AE620" s="202">
        <v>3.7037037037037035E-2</v>
      </c>
      <c r="AF620" s="203">
        <v>0.18518518518518517</v>
      </c>
      <c r="AG620" s="194"/>
      <c r="AH620" s="204">
        <v>54</v>
      </c>
      <c r="AI620" s="205">
        <v>0.62962962962962965</v>
      </c>
      <c r="AJ620" s="205">
        <v>0.14814814814814814</v>
      </c>
      <c r="AK620" s="205">
        <v>0.12962962962962962</v>
      </c>
      <c r="AL620" s="205">
        <v>9.2592592592592587E-2</v>
      </c>
      <c r="AM620" s="208">
        <v>0.22222222222222221</v>
      </c>
      <c r="AN620" s="194"/>
      <c r="AO620" s="206">
        <v>54</v>
      </c>
      <c r="AP620" s="207">
        <v>7.407407407407407E-2</v>
      </c>
    </row>
    <row r="621" spans="1:42" x14ac:dyDescent="0.3">
      <c r="A621" t="str">
        <f>School_Data!A621</f>
        <v>DANVILLE SCHOOL DISTRICT</v>
      </c>
      <c r="B621" t="s">
        <v>1460</v>
      </c>
      <c r="C621" t="str">
        <f>School_Data!C621</f>
        <v>S.C. TUCKER ELEMENTARY SCHOOL</v>
      </c>
      <c r="D621">
        <f>School_Data!D621</f>
        <v>7503005</v>
      </c>
      <c r="E621" s="27">
        <f>School_Data!E621</f>
        <v>3</v>
      </c>
      <c r="F621" s="192">
        <v>49</v>
      </c>
      <c r="G621" s="193">
        <v>0</v>
      </c>
      <c r="H621" s="193">
        <v>0.20408163265306123</v>
      </c>
      <c r="I621" s="193">
        <v>0.2857142857142857</v>
      </c>
      <c r="J621" s="193">
        <v>0.51020408163265307</v>
      </c>
      <c r="K621" s="193">
        <v>0.79591836734693877</v>
      </c>
      <c r="L621" s="194"/>
      <c r="M621" s="195">
        <v>49</v>
      </c>
      <c r="N621" s="196">
        <v>8.1632653061224483E-2</v>
      </c>
      <c r="O621" s="196">
        <v>0.22448979591836735</v>
      </c>
      <c r="P621" s="196">
        <v>0.38775510204081631</v>
      </c>
      <c r="Q621" s="196">
        <v>0.30612244897959184</v>
      </c>
      <c r="R621" s="197">
        <v>0.69387755102040816</v>
      </c>
      <c r="S621" s="194"/>
      <c r="T621" s="198">
        <v>49</v>
      </c>
      <c r="U621" s="199">
        <v>0.34693877551020408</v>
      </c>
      <c r="V621" s="199">
        <v>0.24489795918367346</v>
      </c>
      <c r="W621" s="199">
        <v>0.18367346938775511</v>
      </c>
      <c r="X621" s="199">
        <v>0.22448979591836735</v>
      </c>
      <c r="Y621" s="200">
        <v>0.40816326530612246</v>
      </c>
      <c r="Z621" s="194"/>
      <c r="AA621" s="201">
        <v>49</v>
      </c>
      <c r="AB621" s="202">
        <v>0.2857142857142857</v>
      </c>
      <c r="AC621" s="202">
        <v>0.18367346938775511</v>
      </c>
      <c r="AD621" s="202">
        <v>0.2857142857142857</v>
      </c>
      <c r="AE621" s="202">
        <v>0.24489795918367346</v>
      </c>
      <c r="AF621" s="203">
        <v>0.53061224489795911</v>
      </c>
      <c r="AG621" s="194"/>
      <c r="AH621" s="204">
        <v>49</v>
      </c>
      <c r="AI621" s="205">
        <v>0.20408163265306123</v>
      </c>
      <c r="AJ621" s="205">
        <v>0.24489795918367346</v>
      </c>
      <c r="AK621" s="205">
        <v>0.20408163265306123</v>
      </c>
      <c r="AL621" s="205">
        <v>0.34693877551020408</v>
      </c>
      <c r="AM621" s="208">
        <v>0.55102040816326525</v>
      </c>
      <c r="AN621" s="194"/>
      <c r="AO621" s="206">
        <v>49</v>
      </c>
      <c r="AP621" s="207">
        <v>0.20408163265306123</v>
      </c>
    </row>
    <row r="622" spans="1:42" x14ac:dyDescent="0.3">
      <c r="A622" t="str">
        <f>School_Data!A622</f>
        <v>DANVILLE SCHOOL DISTRICT</v>
      </c>
      <c r="B622" t="s">
        <v>1460</v>
      </c>
      <c r="C622" t="str">
        <f>School_Data!C622</f>
        <v>S.C. TUCKER ELEMENTARY SCHOOL</v>
      </c>
      <c r="D622">
        <f>School_Data!D622</f>
        <v>7503005</v>
      </c>
      <c r="E622" s="27">
        <f>School_Data!E622</f>
        <v>4</v>
      </c>
      <c r="F622" s="192">
        <v>61</v>
      </c>
      <c r="G622" s="193">
        <v>4.9180327868852458E-2</v>
      </c>
      <c r="H622" s="193">
        <v>0.27868852459016391</v>
      </c>
      <c r="I622" s="193">
        <v>0.21311475409836064</v>
      </c>
      <c r="J622" s="193">
        <v>0.45901639344262296</v>
      </c>
      <c r="K622" s="193">
        <v>0.67213114754098358</v>
      </c>
      <c r="L622" s="194"/>
      <c r="M622" s="195">
        <v>61</v>
      </c>
      <c r="N622" s="196">
        <v>0.13114754098360656</v>
      </c>
      <c r="O622" s="196">
        <v>0.24590163934426229</v>
      </c>
      <c r="P622" s="196">
        <v>0.52459016393442626</v>
      </c>
      <c r="Q622" s="196">
        <v>9.8360655737704916E-2</v>
      </c>
      <c r="R622" s="197">
        <v>0.62295081967213117</v>
      </c>
      <c r="S622" s="194"/>
      <c r="T622" s="198">
        <v>61</v>
      </c>
      <c r="U622" s="199">
        <v>0.21311475409836064</v>
      </c>
      <c r="V622" s="199">
        <v>0.22950819672131148</v>
      </c>
      <c r="W622" s="199">
        <v>0.36065573770491804</v>
      </c>
      <c r="X622" s="199">
        <v>0.19672131147540983</v>
      </c>
      <c r="Y622" s="200">
        <v>0.55737704918032782</v>
      </c>
      <c r="Z622" s="194"/>
      <c r="AA622" s="201">
        <v>61</v>
      </c>
      <c r="AB622" s="202">
        <v>0.31147540983606559</v>
      </c>
      <c r="AC622" s="202">
        <v>0.32786885245901637</v>
      </c>
      <c r="AD622" s="202">
        <v>0.22950819672131148</v>
      </c>
      <c r="AE622" s="202">
        <v>0.13114754098360656</v>
      </c>
      <c r="AF622" s="203">
        <v>0.36065573770491804</v>
      </c>
      <c r="AG622" s="194"/>
      <c r="AH622" s="204">
        <v>61</v>
      </c>
      <c r="AI622" s="205">
        <v>0.29508196721311475</v>
      </c>
      <c r="AJ622" s="205">
        <v>0.16393442622950818</v>
      </c>
      <c r="AK622" s="205">
        <v>0.32786885245901637</v>
      </c>
      <c r="AL622" s="205">
        <v>0.21311475409836064</v>
      </c>
      <c r="AM622" s="208">
        <v>0.54098360655737698</v>
      </c>
      <c r="AN622" s="194"/>
      <c r="AO622" s="206">
        <v>61</v>
      </c>
      <c r="AP622" s="207">
        <v>0.24590163934426229</v>
      </c>
    </row>
    <row r="623" spans="1:42" x14ac:dyDescent="0.3">
      <c r="A623" t="str">
        <f>School_Data!A623</f>
        <v>DANVILLE SCHOOL DISTRICT</v>
      </c>
      <c r="B623" t="s">
        <v>1460</v>
      </c>
      <c r="C623" t="str">
        <f>School_Data!C623</f>
        <v>DANVILLE HIGH SCHOOL</v>
      </c>
      <c r="D623">
        <f>School_Data!D623</f>
        <v>7503006</v>
      </c>
      <c r="E623" s="27">
        <f>School_Data!E623</f>
        <v>9</v>
      </c>
      <c r="F623" s="192">
        <v>60</v>
      </c>
      <c r="G623" s="193">
        <v>0.2</v>
      </c>
      <c r="H623" s="193">
        <v>0.2</v>
      </c>
      <c r="I623" s="193">
        <v>0.3</v>
      </c>
      <c r="J623" s="193">
        <v>0.3</v>
      </c>
      <c r="K623" s="193">
        <v>0.6</v>
      </c>
      <c r="L623" s="194"/>
      <c r="M623" s="195">
        <v>60</v>
      </c>
      <c r="N623" s="196">
        <v>0.41666666666666669</v>
      </c>
      <c r="O623" s="196">
        <v>0.26666666666666666</v>
      </c>
      <c r="P623" s="196">
        <v>0.16666666666666666</v>
      </c>
      <c r="Q623" s="196">
        <v>0.15</v>
      </c>
      <c r="R623" s="197">
        <v>0.31666666666666665</v>
      </c>
      <c r="S623" s="194"/>
      <c r="T623" s="198">
        <v>60</v>
      </c>
      <c r="U623" s="199">
        <v>0.38333333333333336</v>
      </c>
      <c r="V623" s="199">
        <v>0.31666666666666665</v>
      </c>
      <c r="W623" s="199">
        <v>0.13333333333333333</v>
      </c>
      <c r="X623" s="199">
        <v>0.16666666666666666</v>
      </c>
      <c r="Y623" s="200">
        <v>0.3</v>
      </c>
      <c r="Z623" s="194"/>
      <c r="AA623" s="201">
        <v>60</v>
      </c>
      <c r="AB623" s="202">
        <v>0.51666666666666672</v>
      </c>
      <c r="AC623" s="202">
        <v>0.15</v>
      </c>
      <c r="AD623" s="202">
        <v>0.23333333333333334</v>
      </c>
      <c r="AE623" s="202">
        <v>0.1</v>
      </c>
      <c r="AF623" s="203">
        <v>0.33333333333333337</v>
      </c>
      <c r="AG623" s="194"/>
      <c r="AH623" s="204">
        <v>60</v>
      </c>
      <c r="AI623" s="205">
        <v>0.38333333333333336</v>
      </c>
      <c r="AJ623" s="205">
        <v>0.23333333333333334</v>
      </c>
      <c r="AK623" s="205">
        <v>0.16666666666666666</v>
      </c>
      <c r="AL623" s="205">
        <v>0.21666666666666667</v>
      </c>
      <c r="AM623" s="208">
        <v>0.3833333333333333</v>
      </c>
      <c r="AN623" s="194"/>
      <c r="AO623" s="206">
        <v>60</v>
      </c>
      <c r="AP623" s="207">
        <v>0.16666666666666666</v>
      </c>
    </row>
    <row r="624" spans="1:42" x14ac:dyDescent="0.3">
      <c r="A624" t="str">
        <f>School_Data!A624</f>
        <v>DANVILLE SCHOOL DISTRICT</v>
      </c>
      <c r="B624" t="s">
        <v>1460</v>
      </c>
      <c r="C624" t="str">
        <f>School_Data!C624</f>
        <v>DANVILLE HIGH SCHOOL</v>
      </c>
      <c r="D624">
        <f>School_Data!D624</f>
        <v>7503006</v>
      </c>
      <c r="E624" s="27">
        <f>School_Data!E624</f>
        <v>10</v>
      </c>
      <c r="F624" s="192">
        <v>55</v>
      </c>
      <c r="G624" s="193">
        <v>0.18181818181818182</v>
      </c>
      <c r="H624" s="193">
        <v>0.16363636363636364</v>
      </c>
      <c r="I624" s="193">
        <v>0.36363636363636365</v>
      </c>
      <c r="J624" s="193">
        <v>0.29090909090909089</v>
      </c>
      <c r="K624" s="193">
        <v>0.65454545454545454</v>
      </c>
      <c r="L624" s="194"/>
      <c r="M624" s="195">
        <v>55</v>
      </c>
      <c r="N624" s="196">
        <v>0.43636363636363634</v>
      </c>
      <c r="O624" s="196">
        <v>0.21818181818181817</v>
      </c>
      <c r="P624" s="196">
        <v>0.14545454545454545</v>
      </c>
      <c r="Q624" s="196">
        <v>0.2</v>
      </c>
      <c r="R624" s="197">
        <v>0.34545454545454546</v>
      </c>
      <c r="S624" s="194"/>
      <c r="T624" s="198">
        <v>55</v>
      </c>
      <c r="U624" s="199">
        <v>0.38181818181818183</v>
      </c>
      <c r="V624" s="199">
        <v>0.25454545454545452</v>
      </c>
      <c r="W624" s="199">
        <v>0.25454545454545452</v>
      </c>
      <c r="X624" s="199">
        <v>0.10909090909090909</v>
      </c>
      <c r="Y624" s="200">
        <v>0.36363636363636359</v>
      </c>
      <c r="Z624" s="194"/>
      <c r="AA624" s="201">
        <v>55</v>
      </c>
      <c r="AB624" s="202">
        <v>0.32727272727272727</v>
      </c>
      <c r="AC624" s="202">
        <v>0.25454545454545452</v>
      </c>
      <c r="AD624" s="202">
        <v>0.32727272727272727</v>
      </c>
      <c r="AE624" s="202">
        <v>9.0909090909090912E-2</v>
      </c>
      <c r="AF624" s="203">
        <v>0.41818181818181821</v>
      </c>
      <c r="AG624" s="194"/>
      <c r="AH624" s="204">
        <v>55</v>
      </c>
      <c r="AI624" s="205">
        <v>0.29090909090909089</v>
      </c>
      <c r="AJ624" s="205">
        <v>0.18181818181818182</v>
      </c>
      <c r="AK624" s="205">
        <v>0.30909090909090908</v>
      </c>
      <c r="AL624" s="205">
        <v>0.21818181818181817</v>
      </c>
      <c r="AM624" s="208">
        <v>0.52727272727272723</v>
      </c>
      <c r="AN624" s="194"/>
      <c r="AO624" s="206">
        <v>55</v>
      </c>
      <c r="AP624" s="207">
        <v>0.10909090909090909</v>
      </c>
    </row>
    <row r="625" spans="1:42" x14ac:dyDescent="0.3">
      <c r="A625" t="str">
        <f>School_Data!A625</f>
        <v>DANVILLE SCHOOL DISTRICT</v>
      </c>
      <c r="B625" t="s">
        <v>1460</v>
      </c>
      <c r="C625" t="str">
        <f>School_Data!C625</f>
        <v>DANVILLE MIDDLE SCHOOL</v>
      </c>
      <c r="D625">
        <f>School_Data!D625</f>
        <v>7503007</v>
      </c>
      <c r="E625" s="27">
        <f>School_Data!E625</f>
        <v>5</v>
      </c>
      <c r="F625" s="192">
        <v>53</v>
      </c>
      <c r="G625" s="193">
        <v>3.7735849056603772E-2</v>
      </c>
      <c r="H625" s="193">
        <v>0.26415094339622641</v>
      </c>
      <c r="I625" s="193">
        <v>0.26415094339622641</v>
      </c>
      <c r="J625" s="193">
        <v>0.43396226415094341</v>
      </c>
      <c r="K625" s="193">
        <v>0.69811320754716988</v>
      </c>
      <c r="L625" s="194"/>
      <c r="M625" s="195">
        <v>53</v>
      </c>
      <c r="N625" s="196">
        <v>0.11320754716981132</v>
      </c>
      <c r="O625" s="196">
        <v>0.37735849056603776</v>
      </c>
      <c r="P625" s="196">
        <v>0.33962264150943394</v>
      </c>
      <c r="Q625" s="196">
        <v>0.16981132075471697</v>
      </c>
      <c r="R625" s="197">
        <v>0.50943396226415094</v>
      </c>
      <c r="S625" s="194"/>
      <c r="T625" s="198">
        <v>53</v>
      </c>
      <c r="U625" s="199">
        <v>0.37735849056603776</v>
      </c>
      <c r="V625" s="199">
        <v>0.33962264150943394</v>
      </c>
      <c r="W625" s="199">
        <v>0.20754716981132076</v>
      </c>
      <c r="X625" s="199">
        <v>7.5471698113207544E-2</v>
      </c>
      <c r="Y625" s="200">
        <v>0.28301886792452829</v>
      </c>
      <c r="Z625" s="194"/>
      <c r="AA625" s="201">
        <v>53</v>
      </c>
      <c r="AB625" s="202">
        <v>0.28301886792452829</v>
      </c>
      <c r="AC625" s="202">
        <v>0.32075471698113206</v>
      </c>
      <c r="AD625" s="202">
        <v>0.30188679245283018</v>
      </c>
      <c r="AE625" s="202">
        <v>9.4339622641509441E-2</v>
      </c>
      <c r="AF625" s="203">
        <v>0.39622641509433965</v>
      </c>
      <c r="AG625" s="194"/>
      <c r="AH625" s="204">
        <v>53</v>
      </c>
      <c r="AI625" s="205">
        <v>0.30188679245283018</v>
      </c>
      <c r="AJ625" s="205">
        <v>0.16981132075471697</v>
      </c>
      <c r="AK625" s="205">
        <v>0.22641509433962265</v>
      </c>
      <c r="AL625" s="205">
        <v>0.30188679245283018</v>
      </c>
      <c r="AM625" s="208">
        <v>0.52830188679245282</v>
      </c>
      <c r="AN625" s="194"/>
      <c r="AO625" s="206">
        <v>53</v>
      </c>
      <c r="AP625" s="207">
        <v>0.13207547169811321</v>
      </c>
    </row>
    <row r="626" spans="1:42" x14ac:dyDescent="0.3">
      <c r="A626" t="str">
        <f>School_Data!A626</f>
        <v>DANVILLE SCHOOL DISTRICT</v>
      </c>
      <c r="B626" t="s">
        <v>1460</v>
      </c>
      <c r="C626" t="str">
        <f>School_Data!C626</f>
        <v>DANVILLE MIDDLE SCHOOL</v>
      </c>
      <c r="D626">
        <f>School_Data!D626</f>
        <v>7503007</v>
      </c>
      <c r="E626" s="27">
        <f>School_Data!E626</f>
        <v>6</v>
      </c>
      <c r="F626" s="192">
        <v>51</v>
      </c>
      <c r="G626" s="193">
        <v>7.8431372549019607E-2</v>
      </c>
      <c r="H626" s="193">
        <v>0.15686274509803921</v>
      </c>
      <c r="I626" s="193">
        <v>0.25490196078431371</v>
      </c>
      <c r="J626" s="193">
        <v>0.50980392156862742</v>
      </c>
      <c r="K626" s="193">
        <v>0.76470588235294112</v>
      </c>
      <c r="L626" s="194"/>
      <c r="M626" s="195">
        <v>51</v>
      </c>
      <c r="N626" s="196">
        <v>0.11764705882352941</v>
      </c>
      <c r="O626" s="196">
        <v>0.43137254901960786</v>
      </c>
      <c r="P626" s="196">
        <v>0.33333333333333331</v>
      </c>
      <c r="Q626" s="196">
        <v>0.11764705882352941</v>
      </c>
      <c r="R626" s="197">
        <v>0.4509803921568627</v>
      </c>
      <c r="S626" s="194"/>
      <c r="T626" s="198">
        <v>51</v>
      </c>
      <c r="U626" s="199">
        <v>0.21568627450980393</v>
      </c>
      <c r="V626" s="199">
        <v>0.27450980392156865</v>
      </c>
      <c r="W626" s="199">
        <v>0.39215686274509803</v>
      </c>
      <c r="X626" s="199">
        <v>0.11764705882352941</v>
      </c>
      <c r="Y626" s="200">
        <v>0.50980392156862742</v>
      </c>
      <c r="Z626" s="194"/>
      <c r="AA626" s="201">
        <v>51</v>
      </c>
      <c r="AB626" s="202">
        <v>0.21568627450980393</v>
      </c>
      <c r="AC626" s="202">
        <v>0.19607843137254902</v>
      </c>
      <c r="AD626" s="202">
        <v>0.27450980392156865</v>
      </c>
      <c r="AE626" s="202">
        <v>0.31372549019607843</v>
      </c>
      <c r="AF626" s="203">
        <v>0.58823529411764708</v>
      </c>
      <c r="AG626" s="194"/>
      <c r="AH626" s="204">
        <v>51</v>
      </c>
      <c r="AI626" s="205">
        <v>0.23529411764705882</v>
      </c>
      <c r="AJ626" s="205">
        <v>0.23529411764705882</v>
      </c>
      <c r="AK626" s="205">
        <v>0.29411764705882354</v>
      </c>
      <c r="AL626" s="205">
        <v>0.23529411764705882</v>
      </c>
      <c r="AM626" s="208">
        <v>0.52941176470588236</v>
      </c>
      <c r="AN626" s="194"/>
      <c r="AO626" s="206">
        <v>51</v>
      </c>
      <c r="AP626" s="207">
        <v>9.8039215686274508E-2</v>
      </c>
    </row>
    <row r="627" spans="1:42" x14ac:dyDescent="0.3">
      <c r="A627" t="str">
        <f>School_Data!A627</f>
        <v>DANVILLE SCHOOL DISTRICT</v>
      </c>
      <c r="B627" t="s">
        <v>1460</v>
      </c>
      <c r="C627" t="str">
        <f>School_Data!C627</f>
        <v>DANVILLE MIDDLE SCHOOL</v>
      </c>
      <c r="D627">
        <f>School_Data!D627</f>
        <v>7503007</v>
      </c>
      <c r="E627" s="27">
        <f>School_Data!E627</f>
        <v>7</v>
      </c>
      <c r="F627" s="192">
        <v>46</v>
      </c>
      <c r="G627" s="193">
        <v>0</v>
      </c>
      <c r="H627" s="193">
        <v>0.17391304347826086</v>
      </c>
      <c r="I627" s="193">
        <v>0.2391304347826087</v>
      </c>
      <c r="J627" s="193">
        <v>0.58695652173913049</v>
      </c>
      <c r="K627" s="193">
        <v>0.82608695652173925</v>
      </c>
      <c r="L627" s="194"/>
      <c r="M627" s="195">
        <v>46</v>
      </c>
      <c r="N627" s="196">
        <v>0.21739130434782608</v>
      </c>
      <c r="O627" s="196">
        <v>0.41304347826086957</v>
      </c>
      <c r="P627" s="196">
        <v>0.21739130434782608</v>
      </c>
      <c r="Q627" s="196">
        <v>0.15217391304347827</v>
      </c>
      <c r="R627" s="197">
        <v>0.36956521739130432</v>
      </c>
      <c r="S627" s="194"/>
      <c r="T627" s="198">
        <v>46</v>
      </c>
      <c r="U627" s="199">
        <v>0.21739130434782608</v>
      </c>
      <c r="V627" s="199">
        <v>0.36956521739130432</v>
      </c>
      <c r="W627" s="199">
        <v>0.17391304347826086</v>
      </c>
      <c r="X627" s="199">
        <v>0.2391304347826087</v>
      </c>
      <c r="Y627" s="200">
        <v>0.41304347826086957</v>
      </c>
      <c r="Z627" s="194"/>
      <c r="AA627" s="201">
        <v>46</v>
      </c>
      <c r="AB627" s="202">
        <v>0.2391304347826087</v>
      </c>
      <c r="AC627" s="202">
        <v>0.41304347826086957</v>
      </c>
      <c r="AD627" s="202">
        <v>0.2608695652173913</v>
      </c>
      <c r="AE627" s="202">
        <v>8.6956521739130432E-2</v>
      </c>
      <c r="AF627" s="203">
        <v>0.34782608695652173</v>
      </c>
      <c r="AG627" s="194"/>
      <c r="AH627" s="204">
        <v>46</v>
      </c>
      <c r="AI627" s="205">
        <v>0.2608695652173913</v>
      </c>
      <c r="AJ627" s="205">
        <v>0.15217391304347827</v>
      </c>
      <c r="AK627" s="205">
        <v>0.34782608695652173</v>
      </c>
      <c r="AL627" s="205">
        <v>0.2391304347826087</v>
      </c>
      <c r="AM627" s="208">
        <v>0.58695652173913038</v>
      </c>
      <c r="AN627" s="194"/>
      <c r="AO627" s="206">
        <v>46</v>
      </c>
      <c r="AP627" s="207">
        <v>0.17391304347826086</v>
      </c>
    </row>
    <row r="628" spans="1:42" x14ac:dyDescent="0.3">
      <c r="A628" t="str">
        <f>School_Data!A628</f>
        <v>DANVILLE SCHOOL DISTRICT</v>
      </c>
      <c r="B628" t="s">
        <v>1460</v>
      </c>
      <c r="C628" t="str">
        <f>School_Data!C628</f>
        <v>DANVILLE MIDDLE SCHOOL</v>
      </c>
      <c r="D628">
        <f>School_Data!D628</f>
        <v>7503007</v>
      </c>
      <c r="E628" s="27">
        <f>School_Data!E628</f>
        <v>8</v>
      </c>
      <c r="F628" s="192">
        <v>63</v>
      </c>
      <c r="G628" s="193">
        <v>0.14285714285714285</v>
      </c>
      <c r="H628" s="193">
        <v>0.17460317460317459</v>
      </c>
      <c r="I628" s="193">
        <v>0.26984126984126983</v>
      </c>
      <c r="J628" s="193">
        <v>0.41269841269841268</v>
      </c>
      <c r="K628" s="193">
        <v>0.68253968253968256</v>
      </c>
      <c r="L628" s="194"/>
      <c r="M628" s="195">
        <v>62</v>
      </c>
      <c r="N628" s="196">
        <v>0.38709677419354838</v>
      </c>
      <c r="O628" s="196">
        <v>0.17741935483870969</v>
      </c>
      <c r="P628" s="196">
        <v>0.27419354838709675</v>
      </c>
      <c r="Q628" s="196">
        <v>0.16129032258064516</v>
      </c>
      <c r="R628" s="197">
        <v>0.43548387096774188</v>
      </c>
      <c r="S628" s="194"/>
      <c r="T628" s="198">
        <v>62</v>
      </c>
      <c r="U628" s="199">
        <v>0.33870967741935482</v>
      </c>
      <c r="V628" s="199">
        <v>0.29032258064516131</v>
      </c>
      <c r="W628" s="199">
        <v>0.24193548387096775</v>
      </c>
      <c r="X628" s="199">
        <v>0.12903225806451613</v>
      </c>
      <c r="Y628" s="200">
        <v>0.37096774193548387</v>
      </c>
      <c r="Z628" s="194"/>
      <c r="AA628" s="201">
        <v>63</v>
      </c>
      <c r="AB628" s="202">
        <v>0.30158730158730157</v>
      </c>
      <c r="AC628" s="202">
        <v>0.25396825396825395</v>
      </c>
      <c r="AD628" s="202">
        <v>0.26984126984126983</v>
      </c>
      <c r="AE628" s="202">
        <v>0.17460317460317459</v>
      </c>
      <c r="AF628" s="203">
        <v>0.44444444444444442</v>
      </c>
      <c r="AG628" s="194"/>
      <c r="AH628" s="204">
        <v>62</v>
      </c>
      <c r="AI628" s="205">
        <v>0.35483870967741937</v>
      </c>
      <c r="AJ628" s="205">
        <v>0.20967741935483872</v>
      </c>
      <c r="AK628" s="205">
        <v>0.25806451612903225</v>
      </c>
      <c r="AL628" s="205">
        <v>0.17741935483870969</v>
      </c>
      <c r="AM628" s="208">
        <v>0.43548387096774194</v>
      </c>
      <c r="AN628" s="194"/>
      <c r="AO628" s="206">
        <v>62</v>
      </c>
      <c r="AP628" s="207">
        <v>9.6774193548387094E-2</v>
      </c>
    </row>
    <row r="629" spans="1:42" x14ac:dyDescent="0.3">
      <c r="A629" t="str">
        <f>School_Data!A629</f>
        <v>DARDANELLE SCHOOL DISTRICT</v>
      </c>
      <c r="B629" t="s">
        <v>1461</v>
      </c>
      <c r="C629" t="str">
        <f>School_Data!C629</f>
        <v>DARDANELLE INTERMEDIATE SCHOOL</v>
      </c>
      <c r="D629">
        <f>School_Data!D629</f>
        <v>7504009</v>
      </c>
      <c r="E629" s="27">
        <f>School_Data!E629</f>
        <v>4</v>
      </c>
      <c r="F629" s="192">
        <v>145</v>
      </c>
      <c r="G629" s="193">
        <v>9.6551724137931033E-2</v>
      </c>
      <c r="H629" s="193">
        <v>0.27586206896551724</v>
      </c>
      <c r="I629" s="193">
        <v>0.29655172413793102</v>
      </c>
      <c r="J629" s="193">
        <v>0.33103448275862069</v>
      </c>
      <c r="K629" s="193">
        <v>0.62758620689655165</v>
      </c>
      <c r="L629" s="194"/>
      <c r="M629" s="195">
        <v>145</v>
      </c>
      <c r="N629" s="196">
        <v>0.13793103448275862</v>
      </c>
      <c r="O629" s="196">
        <v>0.33793103448275863</v>
      </c>
      <c r="P629" s="196">
        <v>0.36551724137931035</v>
      </c>
      <c r="Q629" s="196">
        <v>0.15862068965517243</v>
      </c>
      <c r="R629" s="197">
        <v>0.52413793103448281</v>
      </c>
      <c r="S629" s="194"/>
      <c r="T629" s="198">
        <v>145</v>
      </c>
      <c r="U629" s="199">
        <v>0.31034482758620691</v>
      </c>
      <c r="V629" s="199">
        <v>0.24827586206896551</v>
      </c>
      <c r="W629" s="199">
        <v>0.29655172413793102</v>
      </c>
      <c r="X629" s="199">
        <v>0.14482758620689656</v>
      </c>
      <c r="Y629" s="200">
        <v>0.44137931034482758</v>
      </c>
      <c r="Z629" s="194"/>
      <c r="AA629" s="201">
        <v>145</v>
      </c>
      <c r="AB629" s="202">
        <v>0.30344827586206896</v>
      </c>
      <c r="AC629" s="202">
        <v>0.2413793103448276</v>
      </c>
      <c r="AD629" s="202">
        <v>0.28275862068965518</v>
      </c>
      <c r="AE629" s="202">
        <v>0.17241379310344829</v>
      </c>
      <c r="AF629" s="203">
        <v>0.45517241379310347</v>
      </c>
      <c r="AG629" s="194"/>
      <c r="AH629" s="204">
        <v>145</v>
      </c>
      <c r="AI629" s="205">
        <v>0.33793103448275863</v>
      </c>
      <c r="AJ629" s="205">
        <v>0.20689655172413793</v>
      </c>
      <c r="AK629" s="205">
        <v>0.2</v>
      </c>
      <c r="AL629" s="205">
        <v>0.25517241379310346</v>
      </c>
      <c r="AM629" s="208">
        <v>0.45517241379310347</v>
      </c>
      <c r="AN629" s="194"/>
      <c r="AO629" s="206">
        <v>145</v>
      </c>
      <c r="AP629" s="207">
        <v>0.22758620689655173</v>
      </c>
    </row>
    <row r="630" spans="1:42" x14ac:dyDescent="0.3">
      <c r="A630" t="str">
        <f>School_Data!A630</f>
        <v>DARDANELLE SCHOOL DISTRICT</v>
      </c>
      <c r="B630" t="s">
        <v>1461</v>
      </c>
      <c r="C630" t="str">
        <f>School_Data!C630</f>
        <v>DARDANELLE INTERMEDIATE SCHOOL</v>
      </c>
      <c r="D630">
        <f>School_Data!D630</f>
        <v>7504009</v>
      </c>
      <c r="E630" s="27">
        <f>School_Data!E630</f>
        <v>5</v>
      </c>
      <c r="F630" s="192">
        <v>174</v>
      </c>
      <c r="G630" s="193">
        <v>3.4482758620689655E-2</v>
      </c>
      <c r="H630" s="193">
        <v>0.2413793103448276</v>
      </c>
      <c r="I630" s="193">
        <v>0.39655172413793105</v>
      </c>
      <c r="J630" s="193">
        <v>0.32758620689655171</v>
      </c>
      <c r="K630" s="193">
        <v>0.72413793103448276</v>
      </c>
      <c r="L630" s="194"/>
      <c r="M630" s="195">
        <v>174</v>
      </c>
      <c r="N630" s="196">
        <v>0.16091954022988506</v>
      </c>
      <c r="O630" s="196">
        <v>0.40804597701149425</v>
      </c>
      <c r="P630" s="196">
        <v>0.37931034482758619</v>
      </c>
      <c r="Q630" s="196">
        <v>5.1724137931034482E-2</v>
      </c>
      <c r="R630" s="197">
        <v>0.43103448275862066</v>
      </c>
      <c r="S630" s="194"/>
      <c r="T630" s="198">
        <v>174</v>
      </c>
      <c r="U630" s="199">
        <v>0.32758620689655171</v>
      </c>
      <c r="V630" s="199">
        <v>0.27011494252873564</v>
      </c>
      <c r="W630" s="199">
        <v>0.28160919540229884</v>
      </c>
      <c r="X630" s="199">
        <v>0.1206896551724138</v>
      </c>
      <c r="Y630" s="200">
        <v>0.40229885057471265</v>
      </c>
      <c r="Z630" s="194"/>
      <c r="AA630" s="201">
        <v>174</v>
      </c>
      <c r="AB630" s="202">
        <v>0.38505747126436779</v>
      </c>
      <c r="AC630" s="202">
        <v>0.27586206896551724</v>
      </c>
      <c r="AD630" s="202">
        <v>0.21839080459770116</v>
      </c>
      <c r="AE630" s="202">
        <v>0.1206896551724138</v>
      </c>
      <c r="AF630" s="203">
        <v>0.33908045977011497</v>
      </c>
      <c r="AG630" s="194"/>
      <c r="AH630" s="204">
        <v>174</v>
      </c>
      <c r="AI630" s="205">
        <v>0.39655172413793105</v>
      </c>
      <c r="AJ630" s="205">
        <v>0.27011494252873564</v>
      </c>
      <c r="AK630" s="205">
        <v>0.21839080459770116</v>
      </c>
      <c r="AL630" s="205">
        <v>0.11494252873563218</v>
      </c>
      <c r="AM630" s="208">
        <v>0.33333333333333337</v>
      </c>
      <c r="AN630" s="194"/>
      <c r="AO630" s="206">
        <v>174</v>
      </c>
      <c r="AP630" s="207">
        <v>8.6206896551724144E-2</v>
      </c>
    </row>
    <row r="631" spans="1:42" x14ac:dyDescent="0.3">
      <c r="A631" t="str">
        <f>School_Data!A631</f>
        <v>DARDANELLE SCHOOL DISTRICT</v>
      </c>
      <c r="B631" t="s">
        <v>1461</v>
      </c>
      <c r="C631" t="str">
        <f>School_Data!C631</f>
        <v>DARDANELLE MIDDLE SCHOOL</v>
      </c>
      <c r="D631">
        <f>School_Data!D631</f>
        <v>7504010</v>
      </c>
      <c r="E631" s="27">
        <f>School_Data!E631</f>
        <v>6</v>
      </c>
      <c r="F631" s="192">
        <v>178</v>
      </c>
      <c r="G631" s="193">
        <v>9.5505617977528087E-2</v>
      </c>
      <c r="H631" s="193">
        <v>0.2640449438202247</v>
      </c>
      <c r="I631" s="193">
        <v>0.2752808988764045</v>
      </c>
      <c r="J631" s="193">
        <v>0.3651685393258427</v>
      </c>
      <c r="K631" s="193">
        <v>0.6404494382022472</v>
      </c>
      <c r="L631" s="194"/>
      <c r="M631" s="195">
        <v>178</v>
      </c>
      <c r="N631" s="196">
        <v>0.21910112359550563</v>
      </c>
      <c r="O631" s="196">
        <v>0.38202247191011235</v>
      </c>
      <c r="P631" s="196">
        <v>0.33146067415730335</v>
      </c>
      <c r="Q631" s="196">
        <v>6.741573033707865E-2</v>
      </c>
      <c r="R631" s="197">
        <v>0.398876404494382</v>
      </c>
      <c r="S631" s="194"/>
      <c r="T631" s="198">
        <v>178</v>
      </c>
      <c r="U631" s="199">
        <v>0.449438202247191</v>
      </c>
      <c r="V631" s="199">
        <v>0.1797752808988764</v>
      </c>
      <c r="W631" s="199">
        <v>0.2696629213483146</v>
      </c>
      <c r="X631" s="199">
        <v>0.10112359550561797</v>
      </c>
      <c r="Y631" s="200">
        <v>0.3707865168539326</v>
      </c>
      <c r="Z631" s="194"/>
      <c r="AA631" s="201">
        <v>178</v>
      </c>
      <c r="AB631" s="202">
        <v>0.33146067415730335</v>
      </c>
      <c r="AC631" s="202">
        <v>0.20224719101123595</v>
      </c>
      <c r="AD631" s="202">
        <v>0.23595505617977527</v>
      </c>
      <c r="AE631" s="202">
        <v>0.2303370786516854</v>
      </c>
      <c r="AF631" s="203">
        <v>0.4662921348314607</v>
      </c>
      <c r="AG631" s="194"/>
      <c r="AH631" s="204">
        <v>178</v>
      </c>
      <c r="AI631" s="205">
        <v>0.4101123595505618</v>
      </c>
      <c r="AJ631" s="205">
        <v>0.1853932584269663</v>
      </c>
      <c r="AK631" s="205">
        <v>0.25842696629213485</v>
      </c>
      <c r="AL631" s="205">
        <v>0.14606741573033707</v>
      </c>
      <c r="AM631" s="208">
        <v>0.4044943820224719</v>
      </c>
      <c r="AN631" s="194"/>
      <c r="AO631" s="206">
        <v>178</v>
      </c>
      <c r="AP631" s="207">
        <v>6.1797752808988762E-2</v>
      </c>
    </row>
    <row r="632" spans="1:42" x14ac:dyDescent="0.3">
      <c r="A632" t="str">
        <f>School_Data!A632</f>
        <v>DARDANELLE SCHOOL DISTRICT</v>
      </c>
      <c r="B632" t="s">
        <v>1461</v>
      </c>
      <c r="C632" t="str">
        <f>School_Data!C632</f>
        <v>DARDANELLE MIDDLE SCHOOL</v>
      </c>
      <c r="D632">
        <f>School_Data!D632</f>
        <v>7504010</v>
      </c>
      <c r="E632" s="27">
        <f>School_Data!E632</f>
        <v>7</v>
      </c>
      <c r="F632" s="192">
        <v>176</v>
      </c>
      <c r="G632" s="193">
        <v>3.9772727272727272E-2</v>
      </c>
      <c r="H632" s="193">
        <v>0.16477272727272727</v>
      </c>
      <c r="I632" s="193">
        <v>0.3125</v>
      </c>
      <c r="J632" s="193">
        <v>0.48295454545454547</v>
      </c>
      <c r="K632" s="193">
        <v>0.79545454545454541</v>
      </c>
      <c r="L632" s="194"/>
      <c r="M632" s="195">
        <v>176</v>
      </c>
      <c r="N632" s="196">
        <v>0.1875</v>
      </c>
      <c r="O632" s="196">
        <v>0.3125</v>
      </c>
      <c r="P632" s="196">
        <v>0.28409090909090912</v>
      </c>
      <c r="Q632" s="196">
        <v>0.21590909090909091</v>
      </c>
      <c r="R632" s="197">
        <v>0.5</v>
      </c>
      <c r="S632" s="194"/>
      <c r="T632" s="198">
        <v>176</v>
      </c>
      <c r="U632" s="199">
        <v>0.30113636363636365</v>
      </c>
      <c r="V632" s="199">
        <v>0.19886363636363635</v>
      </c>
      <c r="W632" s="199">
        <v>0.28977272727272729</v>
      </c>
      <c r="X632" s="199">
        <v>0.21022727272727273</v>
      </c>
      <c r="Y632" s="200">
        <v>0.5</v>
      </c>
      <c r="Z632" s="194"/>
      <c r="AA632" s="201">
        <v>176</v>
      </c>
      <c r="AB632" s="202">
        <v>0.23295454545454544</v>
      </c>
      <c r="AC632" s="202">
        <v>0.34659090909090912</v>
      </c>
      <c r="AD632" s="202">
        <v>0.34090909090909088</v>
      </c>
      <c r="AE632" s="202">
        <v>7.9545454545454544E-2</v>
      </c>
      <c r="AF632" s="203">
        <v>0.42045454545454541</v>
      </c>
      <c r="AG632" s="194"/>
      <c r="AH632" s="204">
        <v>176</v>
      </c>
      <c r="AI632" s="205">
        <v>0.25</v>
      </c>
      <c r="AJ632" s="205">
        <v>0.27272727272727271</v>
      </c>
      <c r="AK632" s="205">
        <v>0.17045454545454544</v>
      </c>
      <c r="AL632" s="205">
        <v>0.30681818181818182</v>
      </c>
      <c r="AM632" s="208">
        <v>0.47727272727272729</v>
      </c>
      <c r="AN632" s="194"/>
      <c r="AO632" s="206">
        <v>176</v>
      </c>
      <c r="AP632" s="207">
        <v>0.18181818181818182</v>
      </c>
    </row>
    <row r="633" spans="1:42" x14ac:dyDescent="0.3">
      <c r="A633" t="str">
        <f>School_Data!A633</f>
        <v>DARDANELLE SCHOOL DISTRICT</v>
      </c>
      <c r="B633" t="s">
        <v>1461</v>
      </c>
      <c r="C633" t="str">
        <f>School_Data!C633</f>
        <v>DARDANELLE MIDDLE SCHOOL</v>
      </c>
      <c r="D633">
        <f>School_Data!D633</f>
        <v>7504010</v>
      </c>
      <c r="E633" s="27">
        <f>School_Data!E633</f>
        <v>8</v>
      </c>
      <c r="F633" s="192">
        <v>175</v>
      </c>
      <c r="G633" s="193">
        <v>0.16</v>
      </c>
      <c r="H633" s="193">
        <v>0.19428571428571428</v>
      </c>
      <c r="I633" s="193">
        <v>0.29142857142857143</v>
      </c>
      <c r="J633" s="193">
        <v>0.35428571428571426</v>
      </c>
      <c r="K633" s="193">
        <v>0.64571428571428569</v>
      </c>
      <c r="L633" s="194"/>
      <c r="M633" s="195">
        <v>175</v>
      </c>
      <c r="N633" s="196">
        <v>0.30857142857142855</v>
      </c>
      <c r="O633" s="196">
        <v>0.35428571428571426</v>
      </c>
      <c r="P633" s="196">
        <v>0.18285714285714286</v>
      </c>
      <c r="Q633" s="196">
        <v>0.15428571428571428</v>
      </c>
      <c r="R633" s="197">
        <v>0.33714285714285713</v>
      </c>
      <c r="S633" s="194"/>
      <c r="T633" s="198">
        <v>175</v>
      </c>
      <c r="U633" s="199">
        <v>0.35428571428571426</v>
      </c>
      <c r="V633" s="199">
        <v>0.2857142857142857</v>
      </c>
      <c r="W633" s="199">
        <v>0.26857142857142857</v>
      </c>
      <c r="X633" s="199">
        <v>9.1428571428571428E-2</v>
      </c>
      <c r="Y633" s="200">
        <v>0.36</v>
      </c>
      <c r="Z633" s="194"/>
      <c r="AA633" s="201">
        <v>175</v>
      </c>
      <c r="AB633" s="202">
        <v>0.25714285714285712</v>
      </c>
      <c r="AC633" s="202">
        <v>0.2742857142857143</v>
      </c>
      <c r="AD633" s="202">
        <v>0.33142857142857141</v>
      </c>
      <c r="AE633" s="202">
        <v>0.13714285714285715</v>
      </c>
      <c r="AF633" s="203">
        <v>0.46857142857142853</v>
      </c>
      <c r="AG633" s="194"/>
      <c r="AH633" s="204">
        <v>175</v>
      </c>
      <c r="AI633" s="205">
        <v>0.34857142857142859</v>
      </c>
      <c r="AJ633" s="205">
        <v>0.21714285714285714</v>
      </c>
      <c r="AK633" s="205">
        <v>0.21714285714285714</v>
      </c>
      <c r="AL633" s="205">
        <v>0.21714285714285714</v>
      </c>
      <c r="AM633" s="208">
        <v>0.43428571428571427</v>
      </c>
      <c r="AN633" s="194"/>
      <c r="AO633" s="206">
        <v>175</v>
      </c>
      <c r="AP633" s="207">
        <v>0.08</v>
      </c>
    </row>
    <row r="634" spans="1:42" x14ac:dyDescent="0.3">
      <c r="A634" t="str">
        <f>School_Data!A634</f>
        <v>DARDANELLE SCHOOL DISTRICT</v>
      </c>
      <c r="B634" t="s">
        <v>1461</v>
      </c>
      <c r="C634" t="str">
        <f>School_Data!C634</f>
        <v>DARDANELLE HIGH SCHOOL</v>
      </c>
      <c r="D634">
        <f>School_Data!D634</f>
        <v>7504011</v>
      </c>
      <c r="E634" s="27">
        <f>School_Data!E634</f>
        <v>9</v>
      </c>
      <c r="F634" s="192">
        <v>197</v>
      </c>
      <c r="G634" s="193">
        <v>0.16243654822335024</v>
      </c>
      <c r="H634" s="193">
        <v>0.24873096446700507</v>
      </c>
      <c r="I634" s="193">
        <v>0.32487309644670048</v>
      </c>
      <c r="J634" s="193">
        <v>0.26395939086294418</v>
      </c>
      <c r="K634" s="193">
        <v>0.58883248730964466</v>
      </c>
      <c r="L634" s="194"/>
      <c r="M634" s="195">
        <v>197</v>
      </c>
      <c r="N634" s="196">
        <v>0.3604060913705584</v>
      </c>
      <c r="O634" s="196">
        <v>0.19289340101522842</v>
      </c>
      <c r="P634" s="196">
        <v>0.24365482233502539</v>
      </c>
      <c r="Q634" s="196">
        <v>0.20304568527918782</v>
      </c>
      <c r="R634" s="197">
        <v>0.4467005076142132</v>
      </c>
      <c r="S634" s="194"/>
      <c r="T634" s="198">
        <v>197</v>
      </c>
      <c r="U634" s="199">
        <v>0.37563451776649748</v>
      </c>
      <c r="V634" s="199">
        <v>0.25888324873096447</v>
      </c>
      <c r="W634" s="199">
        <v>0.22842639593908629</v>
      </c>
      <c r="X634" s="199">
        <v>0.13705583756345177</v>
      </c>
      <c r="Y634" s="200">
        <v>0.36548223350253806</v>
      </c>
      <c r="Z634" s="194"/>
      <c r="AA634" s="201">
        <v>197</v>
      </c>
      <c r="AB634" s="202">
        <v>0.34010152284263961</v>
      </c>
      <c r="AC634" s="202">
        <v>0.20304568527918782</v>
      </c>
      <c r="AD634" s="202">
        <v>0.26395939086294418</v>
      </c>
      <c r="AE634" s="202">
        <v>0.19289340101522842</v>
      </c>
      <c r="AF634" s="203">
        <v>0.45685279187817263</v>
      </c>
      <c r="AG634" s="194"/>
      <c r="AH634" s="204">
        <v>197</v>
      </c>
      <c r="AI634" s="205">
        <v>0.3604060913705584</v>
      </c>
      <c r="AJ634" s="205">
        <v>0.17258883248730963</v>
      </c>
      <c r="AK634" s="205">
        <v>0.20812182741116753</v>
      </c>
      <c r="AL634" s="205">
        <v>0.25888324873096447</v>
      </c>
      <c r="AM634" s="208">
        <v>0.46700507614213199</v>
      </c>
      <c r="AN634" s="194"/>
      <c r="AO634" s="206">
        <v>197</v>
      </c>
      <c r="AP634" s="207">
        <v>0.16243654822335024</v>
      </c>
    </row>
    <row r="635" spans="1:42" x14ac:dyDescent="0.3">
      <c r="A635" t="str">
        <f>School_Data!A635</f>
        <v>DARDANELLE SCHOOL DISTRICT</v>
      </c>
      <c r="B635" t="s">
        <v>1461</v>
      </c>
      <c r="C635" t="str">
        <f>School_Data!C635</f>
        <v>DARDANELLE HIGH SCHOOL</v>
      </c>
      <c r="D635">
        <f>School_Data!D635</f>
        <v>7504011</v>
      </c>
      <c r="E635" s="27">
        <f>School_Data!E635</f>
        <v>10</v>
      </c>
      <c r="F635" s="192">
        <v>129</v>
      </c>
      <c r="G635" s="193">
        <v>0.20930232558139536</v>
      </c>
      <c r="H635" s="193">
        <v>0.17829457364341086</v>
      </c>
      <c r="I635" s="193">
        <v>0.24806201550387597</v>
      </c>
      <c r="J635" s="193">
        <v>0.36434108527131781</v>
      </c>
      <c r="K635" s="193">
        <v>0.61240310077519378</v>
      </c>
      <c r="L635" s="194"/>
      <c r="M635" s="195">
        <v>129</v>
      </c>
      <c r="N635" s="196">
        <v>0.41085271317829458</v>
      </c>
      <c r="O635" s="196">
        <v>0.20155038759689922</v>
      </c>
      <c r="P635" s="196">
        <v>0.21705426356589147</v>
      </c>
      <c r="Q635" s="196">
        <v>0.17054263565891473</v>
      </c>
      <c r="R635" s="197">
        <v>0.38759689922480622</v>
      </c>
      <c r="S635" s="194"/>
      <c r="T635" s="198">
        <v>129</v>
      </c>
      <c r="U635" s="199">
        <v>0.44961240310077522</v>
      </c>
      <c r="V635" s="199">
        <v>0.20155038759689922</v>
      </c>
      <c r="W635" s="199">
        <v>0.18604651162790697</v>
      </c>
      <c r="X635" s="199">
        <v>0.16279069767441862</v>
      </c>
      <c r="Y635" s="200">
        <v>0.34883720930232559</v>
      </c>
      <c r="Z635" s="194"/>
      <c r="AA635" s="201">
        <v>129</v>
      </c>
      <c r="AB635" s="202">
        <v>0.33333333333333331</v>
      </c>
      <c r="AC635" s="202">
        <v>0.24031007751937986</v>
      </c>
      <c r="AD635" s="202">
        <v>0.27906976744186046</v>
      </c>
      <c r="AE635" s="202">
        <v>0.14728682170542637</v>
      </c>
      <c r="AF635" s="203">
        <v>0.4263565891472868</v>
      </c>
      <c r="AG635" s="194"/>
      <c r="AH635" s="204">
        <v>129</v>
      </c>
      <c r="AI635" s="205">
        <v>0.2868217054263566</v>
      </c>
      <c r="AJ635" s="205">
        <v>0.20930232558139536</v>
      </c>
      <c r="AK635" s="205">
        <v>0.21705426356589147</v>
      </c>
      <c r="AL635" s="205">
        <v>0.2868217054263566</v>
      </c>
      <c r="AM635" s="208">
        <v>0.50387596899224807</v>
      </c>
      <c r="AN635" s="194"/>
      <c r="AO635" s="206">
        <v>129</v>
      </c>
      <c r="AP635" s="207">
        <v>0.17829457364341086</v>
      </c>
    </row>
    <row r="636" spans="1:42" x14ac:dyDescent="0.3">
      <c r="A636" t="str">
        <f>School_Data!A636</f>
        <v>DARDANELLE SCHOOL DISTRICT</v>
      </c>
      <c r="B636" t="s">
        <v>1461</v>
      </c>
      <c r="C636" t="str">
        <f>School_Data!C636</f>
        <v>DARDANELLE PRIMARY SCHOOL</v>
      </c>
      <c r="D636">
        <f>School_Data!D636</f>
        <v>7504013</v>
      </c>
      <c r="E636" s="27">
        <f>School_Data!E636</f>
        <v>3</v>
      </c>
      <c r="F636" s="192">
        <v>154</v>
      </c>
      <c r="G636" s="193">
        <v>5.1948051948051951E-2</v>
      </c>
      <c r="H636" s="193">
        <v>0.32467532467532467</v>
      </c>
      <c r="I636" s="193">
        <v>0.24025974025974026</v>
      </c>
      <c r="J636" s="193">
        <v>0.38311688311688313</v>
      </c>
      <c r="K636" s="193">
        <v>0.62337662337662336</v>
      </c>
      <c r="L636" s="194"/>
      <c r="M636" s="195">
        <v>154</v>
      </c>
      <c r="N636" s="196">
        <v>0.24675324675324675</v>
      </c>
      <c r="O636" s="196">
        <v>0.23376623376623376</v>
      </c>
      <c r="P636" s="196">
        <v>0.30519480519480519</v>
      </c>
      <c r="Q636" s="196">
        <v>0.21428571428571427</v>
      </c>
      <c r="R636" s="197">
        <v>0.51948051948051943</v>
      </c>
      <c r="S636" s="194"/>
      <c r="T636" s="198">
        <v>154</v>
      </c>
      <c r="U636" s="199">
        <v>0.41558441558441561</v>
      </c>
      <c r="V636" s="199">
        <v>0.24025974025974026</v>
      </c>
      <c r="W636" s="199">
        <v>0.13636363636363635</v>
      </c>
      <c r="X636" s="199">
        <v>0.20779220779220781</v>
      </c>
      <c r="Y636" s="200">
        <v>0.34415584415584416</v>
      </c>
      <c r="Z636" s="194"/>
      <c r="AA636" s="201">
        <v>154</v>
      </c>
      <c r="AB636" s="202">
        <v>0.44805194805194803</v>
      </c>
      <c r="AC636" s="202">
        <v>0.14935064935064934</v>
      </c>
      <c r="AD636" s="202">
        <v>0.22727272727272727</v>
      </c>
      <c r="AE636" s="202">
        <v>0.17532467532467533</v>
      </c>
      <c r="AF636" s="203">
        <v>0.40259740259740262</v>
      </c>
      <c r="AG636" s="194"/>
      <c r="AH636" s="204">
        <v>154</v>
      </c>
      <c r="AI636" s="205">
        <v>0.42207792207792205</v>
      </c>
      <c r="AJ636" s="205">
        <v>0.16233766233766234</v>
      </c>
      <c r="AK636" s="205">
        <v>0.16233766233766234</v>
      </c>
      <c r="AL636" s="205">
        <v>0.25324675324675322</v>
      </c>
      <c r="AM636" s="208">
        <v>0.41558441558441556</v>
      </c>
      <c r="AN636" s="194"/>
      <c r="AO636" s="206">
        <v>154</v>
      </c>
      <c r="AP636" s="207">
        <v>0.19480519480519481</v>
      </c>
    </row>
    <row r="637" spans="1:42" x14ac:dyDescent="0.3">
      <c r="A637" t="str">
        <f>School_Data!A637</f>
        <v>DECATUR SCHOOL DISTRICT</v>
      </c>
      <c r="B637" t="s">
        <v>1462</v>
      </c>
      <c r="C637" t="str">
        <f>School_Data!C637</f>
        <v>DECATUR NORTHSIDE ELEMENTARY</v>
      </c>
      <c r="D637">
        <f>School_Data!D637</f>
        <v>402008</v>
      </c>
      <c r="E637" s="27">
        <f>School_Data!E637</f>
        <v>3</v>
      </c>
      <c r="F637" s="192">
        <v>39</v>
      </c>
      <c r="G637" s="193">
        <v>5.128205128205128E-2</v>
      </c>
      <c r="H637" s="193">
        <v>0.58974358974358976</v>
      </c>
      <c r="I637" s="193">
        <v>0.28205128205128205</v>
      </c>
      <c r="J637" s="193">
        <v>7.6923076923076927E-2</v>
      </c>
      <c r="K637" s="193">
        <v>0.35897435897435898</v>
      </c>
      <c r="L637" s="194"/>
      <c r="M637" s="195">
        <v>39</v>
      </c>
      <c r="N637" s="196">
        <v>0.25641025641025639</v>
      </c>
      <c r="O637" s="196">
        <v>0.38461538461538464</v>
      </c>
      <c r="P637" s="196">
        <v>0.30769230769230771</v>
      </c>
      <c r="Q637" s="196">
        <v>5.128205128205128E-2</v>
      </c>
      <c r="R637" s="197">
        <v>0.35897435897435898</v>
      </c>
      <c r="S637" s="194"/>
      <c r="T637" s="198">
        <v>39</v>
      </c>
      <c r="U637" s="199">
        <v>0.79487179487179482</v>
      </c>
      <c r="V637" s="199">
        <v>7.6923076923076927E-2</v>
      </c>
      <c r="W637" s="199">
        <v>7.6923076923076927E-2</v>
      </c>
      <c r="X637" s="199">
        <v>5.128205128205128E-2</v>
      </c>
      <c r="Y637" s="200">
        <v>0.12820512820512819</v>
      </c>
      <c r="Z637" s="194"/>
      <c r="AA637" s="201">
        <v>39</v>
      </c>
      <c r="AB637" s="202">
        <v>0.82051282051282048</v>
      </c>
      <c r="AC637" s="202">
        <v>7.6923076923076927E-2</v>
      </c>
      <c r="AD637" s="202">
        <v>7.6923076923076927E-2</v>
      </c>
      <c r="AE637" s="202">
        <v>2.564102564102564E-2</v>
      </c>
      <c r="AF637" s="203">
        <v>0.10256410256410256</v>
      </c>
      <c r="AG637" s="194"/>
      <c r="AH637" s="204">
        <v>39</v>
      </c>
      <c r="AI637" s="205">
        <v>0.71794871794871795</v>
      </c>
      <c r="AJ637" s="205">
        <v>0.17948717948717949</v>
      </c>
      <c r="AK637" s="205">
        <v>0.10256410256410256</v>
      </c>
      <c r="AL637" s="205">
        <v>0</v>
      </c>
      <c r="AM637" s="208">
        <v>0.10256410256410256</v>
      </c>
      <c r="AN637" s="194"/>
      <c r="AO637" s="206">
        <v>39</v>
      </c>
      <c r="AP637" s="207">
        <v>5.128205128205128E-2</v>
      </c>
    </row>
    <row r="638" spans="1:42" x14ac:dyDescent="0.3">
      <c r="A638" t="str">
        <f>School_Data!A638</f>
        <v>DECATUR SCHOOL DISTRICT</v>
      </c>
      <c r="B638" t="s">
        <v>1462</v>
      </c>
      <c r="C638" t="str">
        <f>School_Data!C638</f>
        <v>DECATUR NORTHSIDE ELEMENTARY</v>
      </c>
      <c r="D638">
        <f>School_Data!D638</f>
        <v>402008</v>
      </c>
      <c r="E638" s="27">
        <f>School_Data!E638</f>
        <v>4</v>
      </c>
      <c r="F638" s="192">
        <v>38</v>
      </c>
      <c r="G638" s="193">
        <v>7.8947368421052627E-2</v>
      </c>
      <c r="H638" s="193">
        <v>0.28947368421052633</v>
      </c>
      <c r="I638" s="193">
        <v>0.36842105263157893</v>
      </c>
      <c r="J638" s="193">
        <v>0.26315789473684209</v>
      </c>
      <c r="K638" s="193">
        <v>0.63157894736842102</v>
      </c>
      <c r="L638" s="194"/>
      <c r="M638" s="195">
        <v>38</v>
      </c>
      <c r="N638" s="196">
        <v>0.13157894736842105</v>
      </c>
      <c r="O638" s="196">
        <v>0.47368421052631576</v>
      </c>
      <c r="P638" s="196">
        <v>0.26315789473684209</v>
      </c>
      <c r="Q638" s="196">
        <v>0.13157894736842105</v>
      </c>
      <c r="R638" s="197">
        <v>0.39473684210526316</v>
      </c>
      <c r="S638" s="194"/>
      <c r="T638" s="198">
        <v>38</v>
      </c>
      <c r="U638" s="199">
        <v>0.31578947368421051</v>
      </c>
      <c r="V638" s="199">
        <v>0.23684210526315788</v>
      </c>
      <c r="W638" s="199">
        <v>0.26315789473684209</v>
      </c>
      <c r="X638" s="199">
        <v>0.18421052631578946</v>
      </c>
      <c r="Y638" s="200">
        <v>0.44736842105263153</v>
      </c>
      <c r="Z638" s="194"/>
      <c r="AA638" s="201">
        <v>38</v>
      </c>
      <c r="AB638" s="202">
        <v>0.39473684210526316</v>
      </c>
      <c r="AC638" s="202">
        <v>0.31578947368421051</v>
      </c>
      <c r="AD638" s="202">
        <v>0.15789473684210525</v>
      </c>
      <c r="AE638" s="202">
        <v>0.13157894736842105</v>
      </c>
      <c r="AF638" s="203">
        <v>0.28947368421052633</v>
      </c>
      <c r="AG638" s="194"/>
      <c r="AH638" s="204">
        <v>38</v>
      </c>
      <c r="AI638" s="205">
        <v>0.44736842105263158</v>
      </c>
      <c r="AJ638" s="205">
        <v>0.18421052631578946</v>
      </c>
      <c r="AK638" s="205">
        <v>0.23684210526315788</v>
      </c>
      <c r="AL638" s="205">
        <v>0.13157894736842105</v>
      </c>
      <c r="AM638" s="208">
        <v>0.36842105263157893</v>
      </c>
      <c r="AN638" s="194"/>
      <c r="AO638" s="206">
        <v>38</v>
      </c>
      <c r="AP638" s="207">
        <v>0.15789473684210525</v>
      </c>
    </row>
    <row r="639" spans="1:42" x14ac:dyDescent="0.3">
      <c r="A639" t="str">
        <f>School_Data!A639</f>
        <v>DECATUR SCHOOL DISTRICT</v>
      </c>
      <c r="B639" t="s">
        <v>1462</v>
      </c>
      <c r="C639" t="str">
        <f>School_Data!C639</f>
        <v>DECATUR HIGH SCHOOL</v>
      </c>
      <c r="D639">
        <f>School_Data!D639</f>
        <v>402009</v>
      </c>
      <c r="E639" s="27">
        <f>School_Data!E639</f>
        <v>9</v>
      </c>
      <c r="F639" s="192">
        <v>43</v>
      </c>
      <c r="G639" s="193">
        <v>0.27906976744186046</v>
      </c>
      <c r="H639" s="193">
        <v>0.32558139534883723</v>
      </c>
      <c r="I639" s="193">
        <v>0.16279069767441862</v>
      </c>
      <c r="J639" s="193">
        <v>0.23255813953488372</v>
      </c>
      <c r="K639" s="193">
        <v>0.39534883720930236</v>
      </c>
      <c r="L639" s="194"/>
      <c r="M639" s="195">
        <v>43</v>
      </c>
      <c r="N639" s="196">
        <v>0.60465116279069764</v>
      </c>
      <c r="O639" s="196">
        <v>0.18604651162790697</v>
      </c>
      <c r="P639" s="196">
        <v>0.11627906976744186</v>
      </c>
      <c r="Q639" s="196">
        <v>9.3023255813953487E-2</v>
      </c>
      <c r="R639" s="197">
        <v>0.20930232558139533</v>
      </c>
      <c r="S639" s="194"/>
      <c r="T639" s="198">
        <v>43</v>
      </c>
      <c r="U639" s="199">
        <v>0.55813953488372092</v>
      </c>
      <c r="V639" s="199">
        <v>0.23255813953488372</v>
      </c>
      <c r="W639" s="199">
        <v>0.13953488372093023</v>
      </c>
      <c r="X639" s="199">
        <v>6.9767441860465115E-2</v>
      </c>
      <c r="Y639" s="200">
        <v>0.20930232558139533</v>
      </c>
      <c r="Z639" s="194"/>
      <c r="AA639" s="201">
        <v>43</v>
      </c>
      <c r="AB639" s="202">
        <v>0.46511627906976744</v>
      </c>
      <c r="AC639" s="202">
        <v>0.23255813953488372</v>
      </c>
      <c r="AD639" s="202">
        <v>0.16279069767441862</v>
      </c>
      <c r="AE639" s="202">
        <v>0.13953488372093023</v>
      </c>
      <c r="AF639" s="203">
        <v>0.30232558139534882</v>
      </c>
      <c r="AG639" s="194"/>
      <c r="AH639" s="204">
        <v>43</v>
      </c>
      <c r="AI639" s="205">
        <v>0.53488372093023251</v>
      </c>
      <c r="AJ639" s="205">
        <v>0.18604651162790697</v>
      </c>
      <c r="AK639" s="205">
        <v>0.13953488372093023</v>
      </c>
      <c r="AL639" s="205">
        <v>0.13953488372093023</v>
      </c>
      <c r="AM639" s="208">
        <v>0.27906976744186046</v>
      </c>
      <c r="AN639" s="194"/>
      <c r="AO639" s="206">
        <v>43</v>
      </c>
      <c r="AP639" s="207">
        <v>9.3023255813953487E-2</v>
      </c>
    </row>
    <row r="640" spans="1:42" x14ac:dyDescent="0.3">
      <c r="A640" t="str">
        <f>School_Data!A640</f>
        <v>DECATUR SCHOOL DISTRICT</v>
      </c>
      <c r="B640" t="s">
        <v>1462</v>
      </c>
      <c r="C640" t="str">
        <f>School_Data!C640</f>
        <v>DECATUR HIGH SCHOOL</v>
      </c>
      <c r="D640">
        <f>School_Data!D640</f>
        <v>402009</v>
      </c>
      <c r="E640" s="27">
        <f>School_Data!E640</f>
        <v>10</v>
      </c>
      <c r="F640" s="192">
        <v>45</v>
      </c>
      <c r="G640" s="193">
        <v>0.4</v>
      </c>
      <c r="H640" s="193">
        <v>0.24444444444444444</v>
      </c>
      <c r="I640" s="193">
        <v>0.15555555555555556</v>
      </c>
      <c r="J640" s="193">
        <v>0.2</v>
      </c>
      <c r="K640" s="193">
        <v>0.35555555555555557</v>
      </c>
      <c r="L640" s="194"/>
      <c r="M640" s="195">
        <v>45</v>
      </c>
      <c r="N640" s="196">
        <v>0.8666666666666667</v>
      </c>
      <c r="O640" s="196">
        <v>4.4444444444444446E-2</v>
      </c>
      <c r="P640" s="196">
        <v>8.8888888888888892E-2</v>
      </c>
      <c r="Q640" s="196">
        <v>0</v>
      </c>
      <c r="R640" s="197">
        <v>8.8888888888888892E-2</v>
      </c>
      <c r="S640" s="194"/>
      <c r="T640" s="198">
        <v>45</v>
      </c>
      <c r="U640" s="199">
        <v>0.66666666666666663</v>
      </c>
      <c r="V640" s="199">
        <v>0.24444444444444444</v>
      </c>
      <c r="W640" s="199">
        <v>4.4444444444444446E-2</v>
      </c>
      <c r="X640" s="199">
        <v>4.4444444444444446E-2</v>
      </c>
      <c r="Y640" s="200">
        <v>8.8888888888888892E-2</v>
      </c>
      <c r="Z640" s="194"/>
      <c r="AA640" s="201">
        <v>45</v>
      </c>
      <c r="AB640" s="202">
        <v>0.6</v>
      </c>
      <c r="AC640" s="202">
        <v>0.2</v>
      </c>
      <c r="AD640" s="202">
        <v>0.15555555555555556</v>
      </c>
      <c r="AE640" s="202">
        <v>4.4444444444444446E-2</v>
      </c>
      <c r="AF640" s="203">
        <v>0.2</v>
      </c>
      <c r="AG640" s="194"/>
      <c r="AH640" s="204">
        <v>45</v>
      </c>
      <c r="AI640" s="205">
        <v>0.64444444444444449</v>
      </c>
      <c r="AJ640" s="205">
        <v>6.6666666666666666E-2</v>
      </c>
      <c r="AK640" s="205">
        <v>0.22222222222222221</v>
      </c>
      <c r="AL640" s="205">
        <v>6.6666666666666666E-2</v>
      </c>
      <c r="AM640" s="208">
        <v>0.28888888888888886</v>
      </c>
      <c r="AN640" s="194"/>
      <c r="AO640" s="206">
        <v>45</v>
      </c>
      <c r="AP640" s="207">
        <v>2.2222222222222223E-2</v>
      </c>
    </row>
    <row r="641" spans="1:42" x14ac:dyDescent="0.3">
      <c r="A641" t="str">
        <f>School_Data!A641</f>
        <v>DECATUR SCHOOL DISTRICT</v>
      </c>
      <c r="B641" t="s">
        <v>1462</v>
      </c>
      <c r="C641" t="str">
        <f>School_Data!C641</f>
        <v>DECATUR MIDDLE SCHOOL</v>
      </c>
      <c r="D641">
        <f>School_Data!D641</f>
        <v>402011</v>
      </c>
      <c r="E641" s="27">
        <f>School_Data!E641</f>
        <v>5</v>
      </c>
      <c r="F641" s="192">
        <v>40</v>
      </c>
      <c r="G641" s="193">
        <v>0.1</v>
      </c>
      <c r="H641" s="193">
        <v>0.42499999999999999</v>
      </c>
      <c r="I641" s="193">
        <v>0.375</v>
      </c>
      <c r="J641" s="193">
        <v>0.1</v>
      </c>
      <c r="K641" s="193">
        <v>0.47499999999999998</v>
      </c>
      <c r="L641" s="194"/>
      <c r="M641" s="195">
        <v>40</v>
      </c>
      <c r="N641" s="196">
        <v>0.4</v>
      </c>
      <c r="O641" s="196">
        <v>0.47499999999999998</v>
      </c>
      <c r="P641" s="196">
        <v>0.1</v>
      </c>
      <c r="Q641" s="196">
        <v>2.5000000000000001E-2</v>
      </c>
      <c r="R641" s="197">
        <v>0.125</v>
      </c>
      <c r="S641" s="194"/>
      <c r="T641" s="198">
        <v>40</v>
      </c>
      <c r="U641" s="199">
        <v>0.67500000000000004</v>
      </c>
      <c r="V641" s="199">
        <v>0.15</v>
      </c>
      <c r="W641" s="199">
        <v>0.15</v>
      </c>
      <c r="X641" s="199">
        <v>2.5000000000000001E-2</v>
      </c>
      <c r="Y641" s="200">
        <v>0.17499999999999999</v>
      </c>
      <c r="Z641" s="194"/>
      <c r="AA641" s="201">
        <v>40</v>
      </c>
      <c r="AB641" s="202">
        <v>0.5</v>
      </c>
      <c r="AC641" s="202">
        <v>0.42499999999999999</v>
      </c>
      <c r="AD641" s="202">
        <v>7.4999999999999997E-2</v>
      </c>
      <c r="AE641" s="202">
        <v>0</v>
      </c>
      <c r="AF641" s="203">
        <v>7.4999999999999997E-2</v>
      </c>
      <c r="AG641" s="194"/>
      <c r="AH641" s="204">
        <v>40</v>
      </c>
      <c r="AI641" s="205">
        <v>0.6</v>
      </c>
      <c r="AJ641" s="205">
        <v>0.15</v>
      </c>
      <c r="AK641" s="205">
        <v>0.25</v>
      </c>
      <c r="AL641" s="205">
        <v>0</v>
      </c>
      <c r="AM641" s="208">
        <v>0.25</v>
      </c>
      <c r="AN641" s="194"/>
      <c r="AO641" s="206">
        <v>40</v>
      </c>
      <c r="AP641" s="207">
        <v>0.05</v>
      </c>
    </row>
    <row r="642" spans="1:42" x14ac:dyDescent="0.3">
      <c r="A642" t="str">
        <f>School_Data!A642</f>
        <v>DECATUR SCHOOL DISTRICT</v>
      </c>
      <c r="B642" t="s">
        <v>1462</v>
      </c>
      <c r="C642" t="str">
        <f>School_Data!C642</f>
        <v>DECATUR MIDDLE SCHOOL</v>
      </c>
      <c r="D642">
        <f>School_Data!D642</f>
        <v>402011</v>
      </c>
      <c r="E642" s="27">
        <f>School_Data!E642</f>
        <v>6</v>
      </c>
      <c r="F642" s="192">
        <v>45</v>
      </c>
      <c r="G642" s="193">
        <v>0.1111111111111111</v>
      </c>
      <c r="H642" s="193">
        <v>0.22222222222222221</v>
      </c>
      <c r="I642" s="193">
        <v>0.28888888888888886</v>
      </c>
      <c r="J642" s="193">
        <v>0.37777777777777777</v>
      </c>
      <c r="K642" s="193">
        <v>0.66666666666666663</v>
      </c>
      <c r="L642" s="194"/>
      <c r="M642" s="195">
        <v>45</v>
      </c>
      <c r="N642" s="196">
        <v>0.22222222222222221</v>
      </c>
      <c r="O642" s="196">
        <v>0.48888888888888887</v>
      </c>
      <c r="P642" s="196">
        <v>0.24444444444444444</v>
      </c>
      <c r="Q642" s="196">
        <v>4.4444444444444446E-2</v>
      </c>
      <c r="R642" s="197">
        <v>0.28888888888888886</v>
      </c>
      <c r="S642" s="194"/>
      <c r="T642" s="198">
        <v>45</v>
      </c>
      <c r="U642" s="199">
        <v>0.4</v>
      </c>
      <c r="V642" s="199">
        <v>0.24444444444444444</v>
      </c>
      <c r="W642" s="199">
        <v>0.26666666666666666</v>
      </c>
      <c r="X642" s="199">
        <v>8.8888888888888892E-2</v>
      </c>
      <c r="Y642" s="200">
        <v>0.35555555555555557</v>
      </c>
      <c r="Z642" s="194"/>
      <c r="AA642" s="201">
        <v>45</v>
      </c>
      <c r="AB642" s="202">
        <v>0.37777777777777777</v>
      </c>
      <c r="AC642" s="202">
        <v>0.17777777777777778</v>
      </c>
      <c r="AD642" s="202">
        <v>0.26666666666666666</v>
      </c>
      <c r="AE642" s="202">
        <v>0.17777777777777778</v>
      </c>
      <c r="AF642" s="203">
        <v>0.44444444444444442</v>
      </c>
      <c r="AG642" s="194"/>
      <c r="AH642" s="204">
        <v>45</v>
      </c>
      <c r="AI642" s="205">
        <v>0.33333333333333331</v>
      </c>
      <c r="AJ642" s="205">
        <v>0.31111111111111112</v>
      </c>
      <c r="AK642" s="205">
        <v>0.2</v>
      </c>
      <c r="AL642" s="205">
        <v>0.15555555555555556</v>
      </c>
      <c r="AM642" s="208">
        <v>0.35555555555555557</v>
      </c>
      <c r="AN642" s="194"/>
      <c r="AO642" s="206">
        <v>45</v>
      </c>
      <c r="AP642" s="207">
        <v>4.4444444444444446E-2</v>
      </c>
    </row>
    <row r="643" spans="1:42" x14ac:dyDescent="0.3">
      <c r="A643" t="str">
        <f>School_Data!A643</f>
        <v>DECATUR SCHOOL DISTRICT</v>
      </c>
      <c r="B643" t="s">
        <v>1462</v>
      </c>
      <c r="C643" t="str">
        <f>School_Data!C643</f>
        <v>DECATUR MIDDLE SCHOOL</v>
      </c>
      <c r="D643">
        <f>School_Data!D643</f>
        <v>402011</v>
      </c>
      <c r="E643" s="27">
        <f>School_Data!E643</f>
        <v>7</v>
      </c>
      <c r="F643" s="192">
        <v>51</v>
      </c>
      <c r="G643" s="193">
        <v>9.8039215686274508E-2</v>
      </c>
      <c r="H643" s="193">
        <v>0.13725490196078433</v>
      </c>
      <c r="I643" s="193">
        <v>0.43137254901960786</v>
      </c>
      <c r="J643" s="193">
        <v>0.33333333333333331</v>
      </c>
      <c r="K643" s="193">
        <v>0.76470588235294112</v>
      </c>
      <c r="L643" s="194"/>
      <c r="M643" s="195">
        <v>51</v>
      </c>
      <c r="N643" s="196">
        <v>0.45098039215686275</v>
      </c>
      <c r="O643" s="196">
        <v>0.49019607843137253</v>
      </c>
      <c r="P643" s="196">
        <v>1.9607843137254902E-2</v>
      </c>
      <c r="Q643" s="196">
        <v>3.9215686274509803E-2</v>
      </c>
      <c r="R643" s="197">
        <v>5.8823529411764705E-2</v>
      </c>
      <c r="S643" s="194"/>
      <c r="T643" s="198">
        <v>51</v>
      </c>
      <c r="U643" s="199">
        <v>0.45098039215686275</v>
      </c>
      <c r="V643" s="199">
        <v>0.33333333333333331</v>
      </c>
      <c r="W643" s="199">
        <v>0.17647058823529413</v>
      </c>
      <c r="X643" s="199">
        <v>3.9215686274509803E-2</v>
      </c>
      <c r="Y643" s="200">
        <v>0.21568627450980393</v>
      </c>
      <c r="Z643" s="194"/>
      <c r="AA643" s="201">
        <v>51</v>
      </c>
      <c r="AB643" s="202">
        <v>0.29411764705882354</v>
      </c>
      <c r="AC643" s="202">
        <v>0.43137254901960786</v>
      </c>
      <c r="AD643" s="202">
        <v>0.19607843137254902</v>
      </c>
      <c r="AE643" s="202">
        <v>7.8431372549019607E-2</v>
      </c>
      <c r="AF643" s="203">
        <v>0.27450980392156865</v>
      </c>
      <c r="AG643" s="194"/>
      <c r="AH643" s="204">
        <v>51</v>
      </c>
      <c r="AI643" s="205">
        <v>0.39215686274509803</v>
      </c>
      <c r="AJ643" s="205">
        <v>0.29411764705882354</v>
      </c>
      <c r="AK643" s="205">
        <v>0.19607843137254902</v>
      </c>
      <c r="AL643" s="205">
        <v>0.11764705882352941</v>
      </c>
      <c r="AM643" s="208">
        <v>0.31372549019607843</v>
      </c>
      <c r="AN643" s="194"/>
      <c r="AO643" s="206">
        <v>51</v>
      </c>
      <c r="AP643" s="207">
        <v>1.9607843137254902E-2</v>
      </c>
    </row>
    <row r="644" spans="1:42" x14ac:dyDescent="0.3">
      <c r="A644" t="str">
        <f>School_Data!A644</f>
        <v>DECATUR SCHOOL DISTRICT</v>
      </c>
      <c r="B644" t="s">
        <v>1462</v>
      </c>
      <c r="C644" t="str">
        <f>School_Data!C644</f>
        <v>DECATUR MIDDLE SCHOOL</v>
      </c>
      <c r="D644">
        <f>School_Data!D644</f>
        <v>402011</v>
      </c>
      <c r="E644" s="27">
        <f>School_Data!E644</f>
        <v>8</v>
      </c>
      <c r="F644" s="192">
        <v>46</v>
      </c>
      <c r="G644" s="193">
        <v>0.19565217391304349</v>
      </c>
      <c r="H644" s="193">
        <v>0.2391304347826087</v>
      </c>
      <c r="I644" s="193">
        <v>0.21739130434782608</v>
      </c>
      <c r="J644" s="193">
        <v>0.34782608695652173</v>
      </c>
      <c r="K644" s="193">
        <v>0.56521739130434778</v>
      </c>
      <c r="L644" s="194"/>
      <c r="M644" s="195">
        <v>46</v>
      </c>
      <c r="N644" s="196">
        <v>0.43478260869565216</v>
      </c>
      <c r="O644" s="196">
        <v>0.41304347826086957</v>
      </c>
      <c r="P644" s="196">
        <v>0.10869565217391304</v>
      </c>
      <c r="Q644" s="196">
        <v>4.3478260869565216E-2</v>
      </c>
      <c r="R644" s="197">
        <v>0.15217391304347827</v>
      </c>
      <c r="S644" s="194"/>
      <c r="T644" s="198">
        <v>46</v>
      </c>
      <c r="U644" s="199">
        <v>0.47826086956521741</v>
      </c>
      <c r="V644" s="199">
        <v>0.19565217391304349</v>
      </c>
      <c r="W644" s="199">
        <v>0.19565217391304349</v>
      </c>
      <c r="X644" s="199">
        <v>0.13043478260869565</v>
      </c>
      <c r="Y644" s="200">
        <v>0.32608695652173914</v>
      </c>
      <c r="Z644" s="194"/>
      <c r="AA644" s="201">
        <v>46</v>
      </c>
      <c r="AB644" s="202">
        <v>0.30434782608695654</v>
      </c>
      <c r="AC644" s="202">
        <v>0.2608695652173913</v>
      </c>
      <c r="AD644" s="202">
        <v>0.28260869565217389</v>
      </c>
      <c r="AE644" s="202">
        <v>0.15217391304347827</v>
      </c>
      <c r="AF644" s="203">
        <v>0.43478260869565216</v>
      </c>
      <c r="AG644" s="194"/>
      <c r="AH644" s="204">
        <v>46</v>
      </c>
      <c r="AI644" s="205">
        <v>0.41304347826086957</v>
      </c>
      <c r="AJ644" s="205">
        <v>0.19565217391304349</v>
      </c>
      <c r="AK644" s="205">
        <v>0.2391304347826087</v>
      </c>
      <c r="AL644" s="205">
        <v>0.15217391304347827</v>
      </c>
      <c r="AM644" s="208">
        <v>0.39130434782608697</v>
      </c>
      <c r="AN644" s="194"/>
      <c r="AO644" s="206">
        <v>46</v>
      </c>
      <c r="AP644" s="207">
        <v>4.3478260869565216E-2</v>
      </c>
    </row>
    <row r="645" spans="1:42" x14ac:dyDescent="0.3">
      <c r="A645" t="str">
        <f>School_Data!A645</f>
        <v>DEER/MT. JUDEA SCHOOL DISTRICT</v>
      </c>
      <c r="B645" t="s">
        <v>1463</v>
      </c>
      <c r="C645" t="str">
        <f>School_Data!C645</f>
        <v>DEER K-12 SCHOOL</v>
      </c>
      <c r="D645">
        <f>School_Data!D645</f>
        <v>5106003</v>
      </c>
      <c r="E645" s="27">
        <f>School_Data!E645</f>
        <v>3</v>
      </c>
      <c r="F645" s="192">
        <v>10</v>
      </c>
      <c r="G645" s="193">
        <v>0.1</v>
      </c>
      <c r="H645" s="193">
        <v>0.4</v>
      </c>
      <c r="I645" s="193">
        <v>0.3</v>
      </c>
      <c r="J645" s="193">
        <v>0.2</v>
      </c>
      <c r="K645" s="193">
        <v>0.5</v>
      </c>
      <c r="L645" s="194"/>
      <c r="M645" s="195">
        <v>10</v>
      </c>
      <c r="N645" s="196">
        <v>0.2</v>
      </c>
      <c r="O645" s="196">
        <v>0.3</v>
      </c>
      <c r="P645" s="196">
        <v>0.4</v>
      </c>
      <c r="Q645" s="196">
        <v>0.1</v>
      </c>
      <c r="R645" s="197">
        <v>0.5</v>
      </c>
      <c r="S645" s="194"/>
      <c r="T645" s="198">
        <v>10</v>
      </c>
      <c r="U645" s="199">
        <v>0.3</v>
      </c>
      <c r="V645" s="199">
        <v>0.4</v>
      </c>
      <c r="W645" s="199">
        <v>0.2</v>
      </c>
      <c r="X645" s="199">
        <v>0.1</v>
      </c>
      <c r="Y645" s="200">
        <v>0.30000000000000004</v>
      </c>
      <c r="Z645" s="194"/>
      <c r="AA645" s="201">
        <v>10</v>
      </c>
      <c r="AB645" s="202">
        <v>0.5</v>
      </c>
      <c r="AC645" s="202">
        <v>0.4</v>
      </c>
      <c r="AD645" s="202">
        <v>0</v>
      </c>
      <c r="AE645" s="202">
        <v>0.1</v>
      </c>
      <c r="AF645" s="203">
        <v>0.1</v>
      </c>
      <c r="AG645" s="194"/>
      <c r="AH645" s="204">
        <v>10</v>
      </c>
      <c r="AI645" s="205">
        <v>0.5</v>
      </c>
      <c r="AJ645" s="205">
        <v>0.4</v>
      </c>
      <c r="AK645" s="205">
        <v>0</v>
      </c>
      <c r="AL645" s="205">
        <v>0.1</v>
      </c>
      <c r="AM645" s="208">
        <v>0.1</v>
      </c>
      <c r="AN645" s="194"/>
      <c r="AO645" s="206">
        <v>10</v>
      </c>
      <c r="AP645" s="207">
        <v>0.1</v>
      </c>
    </row>
    <row r="646" spans="1:42" x14ac:dyDescent="0.3">
      <c r="A646" t="str">
        <f>School_Data!A646</f>
        <v>DEER/MT. JUDEA SCHOOL DISTRICT</v>
      </c>
      <c r="B646" t="s">
        <v>1463</v>
      </c>
      <c r="C646" t="str">
        <f>School_Data!C646</f>
        <v>DEER K-12 SCHOOL</v>
      </c>
      <c r="D646">
        <f>School_Data!D646</f>
        <v>5106003</v>
      </c>
      <c r="E646" s="27">
        <f>School_Data!E646</f>
        <v>4</v>
      </c>
      <c r="F646" s="192">
        <v>14</v>
      </c>
      <c r="G646" s="193">
        <v>0.14285714285714285</v>
      </c>
      <c r="H646" s="193">
        <v>0.35714285714285715</v>
      </c>
      <c r="I646" s="193">
        <v>0</v>
      </c>
      <c r="J646" s="193">
        <v>0.5</v>
      </c>
      <c r="K646" s="193">
        <v>0.5</v>
      </c>
      <c r="L646" s="194"/>
      <c r="M646" s="195">
        <v>14</v>
      </c>
      <c r="N646" s="196">
        <v>0.35714285714285715</v>
      </c>
      <c r="O646" s="196">
        <v>0.42857142857142855</v>
      </c>
      <c r="P646" s="196">
        <v>0.21428571428571427</v>
      </c>
      <c r="Q646" s="196">
        <v>0</v>
      </c>
      <c r="R646" s="197">
        <v>0.21428571428571427</v>
      </c>
      <c r="S646" s="194"/>
      <c r="T646" s="198">
        <v>14</v>
      </c>
      <c r="U646" s="199">
        <v>0.35714285714285715</v>
      </c>
      <c r="V646" s="199">
        <v>0.2857142857142857</v>
      </c>
      <c r="W646" s="199">
        <v>0.21428571428571427</v>
      </c>
      <c r="X646" s="199">
        <v>0.14285714285714285</v>
      </c>
      <c r="Y646" s="200">
        <v>0.3571428571428571</v>
      </c>
      <c r="Z646" s="194"/>
      <c r="AA646" s="201">
        <v>14</v>
      </c>
      <c r="AB646" s="202">
        <v>0.42857142857142855</v>
      </c>
      <c r="AC646" s="202">
        <v>7.1428571428571425E-2</v>
      </c>
      <c r="AD646" s="202">
        <v>0.2857142857142857</v>
      </c>
      <c r="AE646" s="202">
        <v>0.21428571428571427</v>
      </c>
      <c r="AF646" s="203">
        <v>0.5</v>
      </c>
      <c r="AG646" s="194"/>
      <c r="AH646" s="204">
        <v>14</v>
      </c>
      <c r="AI646" s="205">
        <v>0.5</v>
      </c>
      <c r="AJ646" s="205">
        <v>0.14285714285714285</v>
      </c>
      <c r="AK646" s="205">
        <v>0.2857142857142857</v>
      </c>
      <c r="AL646" s="205">
        <v>7.1428571428571425E-2</v>
      </c>
      <c r="AM646" s="208">
        <v>0.3571428571428571</v>
      </c>
      <c r="AN646" s="194"/>
      <c r="AO646" s="206">
        <v>14</v>
      </c>
      <c r="AP646" s="207">
        <v>0.14285714285714285</v>
      </c>
    </row>
    <row r="647" spans="1:42" x14ac:dyDescent="0.3">
      <c r="A647" t="str">
        <f>School_Data!A647</f>
        <v>DEER/MT. JUDEA SCHOOL DISTRICT</v>
      </c>
      <c r="B647" t="s">
        <v>1463</v>
      </c>
      <c r="C647" t="str">
        <f>School_Data!C647</f>
        <v>DEER K-12 SCHOOL</v>
      </c>
      <c r="D647">
        <f>School_Data!D647</f>
        <v>5106003</v>
      </c>
      <c r="E647" s="27">
        <f>School_Data!E647</f>
        <v>5</v>
      </c>
      <c r="F647" s="192">
        <v>12</v>
      </c>
      <c r="G647" s="193">
        <v>8.3333333333333329E-2</v>
      </c>
      <c r="H647" s="193">
        <v>0.16666666666666666</v>
      </c>
      <c r="I647" s="193">
        <v>0.41666666666666669</v>
      </c>
      <c r="J647" s="193">
        <v>0.33333333333333331</v>
      </c>
      <c r="K647" s="193">
        <v>0.75</v>
      </c>
      <c r="L647" s="194"/>
      <c r="M647" s="195">
        <v>12</v>
      </c>
      <c r="N647" s="196">
        <v>8.3333333333333329E-2</v>
      </c>
      <c r="O647" s="196">
        <v>0.5</v>
      </c>
      <c r="P647" s="196">
        <v>0.41666666666666669</v>
      </c>
      <c r="Q647" s="196">
        <v>0</v>
      </c>
      <c r="R647" s="197">
        <v>0.41666666666666669</v>
      </c>
      <c r="S647" s="194"/>
      <c r="T647" s="198">
        <v>12</v>
      </c>
      <c r="U647" s="199">
        <v>8.3333333333333329E-2</v>
      </c>
      <c r="V647" s="199">
        <v>0.41666666666666669</v>
      </c>
      <c r="W647" s="199">
        <v>0.41666666666666669</v>
      </c>
      <c r="X647" s="199">
        <v>8.3333333333333329E-2</v>
      </c>
      <c r="Y647" s="200">
        <v>0.5</v>
      </c>
      <c r="Z647" s="194"/>
      <c r="AA647" s="201">
        <v>12</v>
      </c>
      <c r="AB647" s="202">
        <v>0.33333333333333331</v>
      </c>
      <c r="AC647" s="202">
        <v>0.33333333333333331</v>
      </c>
      <c r="AD647" s="202">
        <v>0.16666666666666666</v>
      </c>
      <c r="AE647" s="202">
        <v>0.16666666666666666</v>
      </c>
      <c r="AF647" s="203">
        <v>0.33333333333333331</v>
      </c>
      <c r="AG647" s="194"/>
      <c r="AH647" s="204">
        <v>12</v>
      </c>
      <c r="AI647" s="205">
        <v>0.58333333333333337</v>
      </c>
      <c r="AJ647" s="205">
        <v>0.16666666666666666</v>
      </c>
      <c r="AK647" s="205">
        <v>0.25</v>
      </c>
      <c r="AL647" s="205">
        <v>0</v>
      </c>
      <c r="AM647" s="208">
        <v>0.25</v>
      </c>
      <c r="AN647" s="194"/>
      <c r="AO647" s="206">
        <v>12</v>
      </c>
      <c r="AP647" s="207">
        <v>0</v>
      </c>
    </row>
    <row r="648" spans="1:42" x14ac:dyDescent="0.3">
      <c r="A648" t="str">
        <f>School_Data!A648</f>
        <v>DEER/MT. JUDEA SCHOOL DISTRICT</v>
      </c>
      <c r="B648" t="s">
        <v>1463</v>
      </c>
      <c r="C648" t="str">
        <f>School_Data!C648</f>
        <v>DEER K-12 SCHOOL</v>
      </c>
      <c r="D648">
        <f>School_Data!D648</f>
        <v>5106003</v>
      </c>
      <c r="E648" s="27">
        <f>School_Data!E648</f>
        <v>6</v>
      </c>
      <c r="F648" s="192">
        <v>10</v>
      </c>
      <c r="G648" s="193">
        <v>0.1</v>
      </c>
      <c r="H648" s="193">
        <v>0.6</v>
      </c>
      <c r="I648" s="193">
        <v>0.3</v>
      </c>
      <c r="J648" s="193">
        <v>0</v>
      </c>
      <c r="K648" s="193">
        <v>0.3</v>
      </c>
      <c r="L648" s="194"/>
      <c r="M648" s="195">
        <v>10</v>
      </c>
      <c r="N648" s="196">
        <v>0.5</v>
      </c>
      <c r="O648" s="196">
        <v>0.4</v>
      </c>
      <c r="P648" s="196">
        <v>0.1</v>
      </c>
      <c r="Q648" s="196">
        <v>0</v>
      </c>
      <c r="R648" s="197">
        <v>0.1</v>
      </c>
      <c r="S648" s="194"/>
      <c r="T648" s="198">
        <v>10</v>
      </c>
      <c r="U648" s="199">
        <v>0.5</v>
      </c>
      <c r="V648" s="199">
        <v>0.5</v>
      </c>
      <c r="W648" s="199">
        <v>0</v>
      </c>
      <c r="X648" s="199">
        <v>0</v>
      </c>
      <c r="Y648" s="200">
        <v>0</v>
      </c>
      <c r="Z648" s="194"/>
      <c r="AA648" s="201">
        <v>10</v>
      </c>
      <c r="AB648" s="202">
        <v>0.5</v>
      </c>
      <c r="AC648" s="202">
        <v>0.2</v>
      </c>
      <c r="AD648" s="202">
        <v>0</v>
      </c>
      <c r="AE648" s="202">
        <v>0.3</v>
      </c>
      <c r="AF648" s="203">
        <v>0.3</v>
      </c>
      <c r="AG648" s="194"/>
      <c r="AH648" s="204">
        <v>10</v>
      </c>
      <c r="AI648" s="205">
        <v>0.6</v>
      </c>
      <c r="AJ648" s="205">
        <v>0.3</v>
      </c>
      <c r="AK648" s="205">
        <v>0.1</v>
      </c>
      <c r="AL648" s="205">
        <v>0</v>
      </c>
      <c r="AM648" s="208">
        <v>0.1</v>
      </c>
      <c r="AN648" s="194"/>
      <c r="AO648" s="206">
        <v>10</v>
      </c>
      <c r="AP648" s="207">
        <v>0</v>
      </c>
    </row>
    <row r="649" spans="1:42" x14ac:dyDescent="0.3">
      <c r="A649" t="str">
        <f>School_Data!A649</f>
        <v>DEER/MT. JUDEA SCHOOL DISTRICT</v>
      </c>
      <c r="B649" t="s">
        <v>1463</v>
      </c>
      <c r="C649" t="str">
        <f>School_Data!C649</f>
        <v>DEER K-12 SCHOOL</v>
      </c>
      <c r="D649">
        <f>School_Data!D649</f>
        <v>5106003</v>
      </c>
      <c r="E649" s="27">
        <f>School_Data!E649</f>
        <v>7</v>
      </c>
      <c r="F649" s="192">
        <v>16</v>
      </c>
      <c r="G649" s="193">
        <v>6.25E-2</v>
      </c>
      <c r="H649" s="193">
        <v>0.125</v>
      </c>
      <c r="I649" s="193">
        <v>0.625</v>
      </c>
      <c r="J649" s="193">
        <v>0.1875</v>
      </c>
      <c r="K649" s="193">
        <v>0.8125</v>
      </c>
      <c r="L649" s="194"/>
      <c r="M649" s="195">
        <v>16</v>
      </c>
      <c r="N649" s="196">
        <v>0.125</v>
      </c>
      <c r="O649" s="196">
        <v>0.5625</v>
      </c>
      <c r="P649" s="196">
        <v>0.3125</v>
      </c>
      <c r="Q649" s="196">
        <v>0</v>
      </c>
      <c r="R649" s="197">
        <v>0.3125</v>
      </c>
      <c r="S649" s="194"/>
      <c r="T649" s="198">
        <v>16</v>
      </c>
      <c r="U649" s="199">
        <v>0.375</v>
      </c>
      <c r="V649" s="199">
        <v>0.25</v>
      </c>
      <c r="W649" s="199">
        <v>0.1875</v>
      </c>
      <c r="X649" s="199">
        <v>0.1875</v>
      </c>
      <c r="Y649" s="200">
        <v>0.375</v>
      </c>
      <c r="Z649" s="194"/>
      <c r="AA649" s="201">
        <v>16</v>
      </c>
      <c r="AB649" s="202">
        <v>0.1875</v>
      </c>
      <c r="AC649" s="202">
        <v>0.4375</v>
      </c>
      <c r="AD649" s="202">
        <v>0.375</v>
      </c>
      <c r="AE649" s="202">
        <v>0</v>
      </c>
      <c r="AF649" s="203">
        <v>0.375</v>
      </c>
      <c r="AG649" s="194"/>
      <c r="AH649" s="204">
        <v>16</v>
      </c>
      <c r="AI649" s="205">
        <v>0.4375</v>
      </c>
      <c r="AJ649" s="205">
        <v>0.375</v>
      </c>
      <c r="AK649" s="205">
        <v>0.125</v>
      </c>
      <c r="AL649" s="205">
        <v>6.25E-2</v>
      </c>
      <c r="AM649" s="208">
        <v>0.1875</v>
      </c>
      <c r="AN649" s="194"/>
      <c r="AO649" s="206">
        <v>16</v>
      </c>
      <c r="AP649" s="207">
        <v>0</v>
      </c>
    </row>
    <row r="650" spans="1:42" x14ac:dyDescent="0.3">
      <c r="A650" t="str">
        <f>School_Data!A650</f>
        <v>DEER/MT. JUDEA SCHOOL DISTRICT</v>
      </c>
      <c r="B650" t="s">
        <v>1463</v>
      </c>
      <c r="C650" t="str">
        <f>School_Data!C650</f>
        <v>DEER K-12 SCHOOL</v>
      </c>
      <c r="D650">
        <f>School_Data!D650</f>
        <v>5106003</v>
      </c>
      <c r="E650" s="27">
        <f>School_Data!E650</f>
        <v>8</v>
      </c>
      <c r="F650" s="192">
        <v>22</v>
      </c>
      <c r="G650" s="193">
        <v>4.5454545454545456E-2</v>
      </c>
      <c r="H650" s="193">
        <v>0.22727272727272727</v>
      </c>
      <c r="I650" s="193">
        <v>0.5</v>
      </c>
      <c r="J650" s="193">
        <v>0.22727272727272727</v>
      </c>
      <c r="K650" s="193">
        <v>0.72727272727272729</v>
      </c>
      <c r="L650" s="194"/>
      <c r="M650" s="195">
        <v>22</v>
      </c>
      <c r="N650" s="196">
        <v>0.59090909090909094</v>
      </c>
      <c r="O650" s="196">
        <v>0.27272727272727271</v>
      </c>
      <c r="P650" s="196">
        <v>0.13636363636363635</v>
      </c>
      <c r="Q650" s="196">
        <v>0</v>
      </c>
      <c r="R650" s="197">
        <v>0.13636363636363635</v>
      </c>
      <c r="S650" s="194"/>
      <c r="T650" s="198">
        <v>22</v>
      </c>
      <c r="U650" s="199">
        <v>0.40909090909090912</v>
      </c>
      <c r="V650" s="199">
        <v>0.31818181818181818</v>
      </c>
      <c r="W650" s="199">
        <v>0.27272727272727271</v>
      </c>
      <c r="X650" s="199">
        <v>0</v>
      </c>
      <c r="Y650" s="200">
        <v>0.27272727272727271</v>
      </c>
      <c r="Z650" s="194"/>
      <c r="AA650" s="201">
        <v>22</v>
      </c>
      <c r="AB650" s="202">
        <v>0.31818181818181818</v>
      </c>
      <c r="AC650" s="202">
        <v>0.27272727272727271</v>
      </c>
      <c r="AD650" s="202">
        <v>0.36363636363636365</v>
      </c>
      <c r="AE650" s="202">
        <v>4.5454545454545456E-2</v>
      </c>
      <c r="AF650" s="203">
        <v>0.40909090909090912</v>
      </c>
      <c r="AG650" s="194"/>
      <c r="AH650" s="204">
        <v>22</v>
      </c>
      <c r="AI650" s="205">
        <v>0.40909090909090912</v>
      </c>
      <c r="AJ650" s="205">
        <v>0.27272727272727271</v>
      </c>
      <c r="AK650" s="205">
        <v>0.18181818181818182</v>
      </c>
      <c r="AL650" s="205">
        <v>0.13636363636363635</v>
      </c>
      <c r="AM650" s="208">
        <v>0.31818181818181818</v>
      </c>
      <c r="AN650" s="194"/>
      <c r="AO650" s="206">
        <v>22</v>
      </c>
      <c r="AP650" s="207">
        <v>0</v>
      </c>
    </row>
    <row r="651" spans="1:42" x14ac:dyDescent="0.3">
      <c r="A651" t="str">
        <f>School_Data!A651</f>
        <v>DEER/MT. JUDEA SCHOOL DISTRICT</v>
      </c>
      <c r="B651" t="s">
        <v>1463</v>
      </c>
      <c r="C651" t="str">
        <f>School_Data!C651</f>
        <v>DEER K-12 SCHOOL</v>
      </c>
      <c r="D651">
        <f>School_Data!D651</f>
        <v>5106003</v>
      </c>
      <c r="E651" s="27">
        <f>School_Data!E651</f>
        <v>9</v>
      </c>
      <c r="F651" s="192">
        <v>16</v>
      </c>
      <c r="G651" s="193">
        <v>6.25E-2</v>
      </c>
      <c r="H651" s="193">
        <v>0.375</v>
      </c>
      <c r="I651" s="193">
        <v>0.25</v>
      </c>
      <c r="J651" s="193">
        <v>0.3125</v>
      </c>
      <c r="K651" s="193">
        <v>0.5625</v>
      </c>
      <c r="L651" s="194"/>
      <c r="M651" s="195">
        <v>16</v>
      </c>
      <c r="N651" s="196">
        <v>0.6875</v>
      </c>
      <c r="O651" s="196">
        <v>0.125</v>
      </c>
      <c r="P651" s="196">
        <v>0</v>
      </c>
      <c r="Q651" s="196">
        <v>0.1875</v>
      </c>
      <c r="R651" s="197">
        <v>0.1875</v>
      </c>
      <c r="S651" s="194"/>
      <c r="T651" s="198">
        <v>16</v>
      </c>
      <c r="U651" s="199">
        <v>0.5</v>
      </c>
      <c r="V651" s="199">
        <v>0.25</v>
      </c>
      <c r="W651" s="199">
        <v>6.25E-2</v>
      </c>
      <c r="X651" s="199">
        <v>0.1875</v>
      </c>
      <c r="Y651" s="200">
        <v>0.25</v>
      </c>
      <c r="Z651" s="194"/>
      <c r="AA651" s="201">
        <v>16</v>
      </c>
      <c r="AB651" s="202">
        <v>0.375</v>
      </c>
      <c r="AC651" s="202">
        <v>0.25</v>
      </c>
      <c r="AD651" s="202">
        <v>0.1875</v>
      </c>
      <c r="AE651" s="202">
        <v>0.1875</v>
      </c>
      <c r="AF651" s="203">
        <v>0.375</v>
      </c>
      <c r="AG651" s="194"/>
      <c r="AH651" s="204">
        <v>16</v>
      </c>
      <c r="AI651" s="205">
        <v>0.3125</v>
      </c>
      <c r="AJ651" s="205">
        <v>0.3125</v>
      </c>
      <c r="AK651" s="205">
        <v>0.125</v>
      </c>
      <c r="AL651" s="205">
        <v>0.25</v>
      </c>
      <c r="AM651" s="208">
        <v>0.375</v>
      </c>
      <c r="AN651" s="194"/>
      <c r="AO651" s="206">
        <v>16</v>
      </c>
      <c r="AP651" s="207">
        <v>0.1875</v>
      </c>
    </row>
    <row r="652" spans="1:42" x14ac:dyDescent="0.3">
      <c r="A652" t="str">
        <f>School_Data!A652</f>
        <v>DEER/MT. JUDEA SCHOOL DISTRICT</v>
      </c>
      <c r="B652" t="s">
        <v>1463</v>
      </c>
      <c r="C652" t="str">
        <f>School_Data!C652</f>
        <v>DEER K-12 SCHOOL</v>
      </c>
      <c r="D652">
        <f>School_Data!D652</f>
        <v>5106003</v>
      </c>
      <c r="E652" s="27">
        <f>School_Data!E652</f>
        <v>10</v>
      </c>
      <c r="F652" s="192">
        <v>17</v>
      </c>
      <c r="G652" s="193">
        <v>0.41176470588235292</v>
      </c>
      <c r="H652" s="193">
        <v>0.29411764705882354</v>
      </c>
      <c r="I652" s="193">
        <v>0.17647058823529413</v>
      </c>
      <c r="J652" s="193">
        <v>0.11764705882352941</v>
      </c>
      <c r="K652" s="193">
        <v>0.29411764705882354</v>
      </c>
      <c r="L652" s="194"/>
      <c r="M652" s="195">
        <v>16</v>
      </c>
      <c r="N652" s="196">
        <v>0.875</v>
      </c>
      <c r="O652" s="196">
        <v>6.25E-2</v>
      </c>
      <c r="P652" s="196">
        <v>0</v>
      </c>
      <c r="Q652" s="196">
        <v>6.25E-2</v>
      </c>
      <c r="R652" s="197">
        <v>6.25E-2</v>
      </c>
      <c r="S652" s="194"/>
      <c r="T652" s="198">
        <v>17</v>
      </c>
      <c r="U652" s="199">
        <v>0.70588235294117652</v>
      </c>
      <c r="V652" s="199">
        <v>0.11764705882352941</v>
      </c>
      <c r="W652" s="199">
        <v>0.17647058823529413</v>
      </c>
      <c r="X652" s="199">
        <v>0</v>
      </c>
      <c r="Y652" s="200">
        <v>0.17647058823529413</v>
      </c>
      <c r="Z652" s="194"/>
      <c r="AA652" s="201">
        <v>17</v>
      </c>
      <c r="AB652" s="202">
        <v>0.6470588235294118</v>
      </c>
      <c r="AC652" s="202">
        <v>0.23529411764705882</v>
      </c>
      <c r="AD652" s="202">
        <v>0</v>
      </c>
      <c r="AE652" s="202">
        <v>0.11764705882352941</v>
      </c>
      <c r="AF652" s="203">
        <v>0.11764705882352941</v>
      </c>
      <c r="AG652" s="194"/>
      <c r="AH652" s="204">
        <v>17</v>
      </c>
      <c r="AI652" s="205">
        <v>0.70588235294117652</v>
      </c>
      <c r="AJ652" s="205">
        <v>0.17647058823529413</v>
      </c>
      <c r="AK652" s="205">
        <v>0</v>
      </c>
      <c r="AL652" s="205">
        <v>0.11764705882352941</v>
      </c>
      <c r="AM652" s="208">
        <v>0.11764705882352941</v>
      </c>
      <c r="AN652" s="194"/>
      <c r="AO652" s="206">
        <v>16</v>
      </c>
      <c r="AP652" s="207">
        <v>6.25E-2</v>
      </c>
    </row>
    <row r="653" spans="1:42" x14ac:dyDescent="0.3">
      <c r="A653" t="str">
        <f>School_Data!A653</f>
        <v>DEER/MT. JUDEA SCHOOL DISTRICT</v>
      </c>
      <c r="B653" t="s">
        <v>1463</v>
      </c>
      <c r="C653" t="str">
        <f>School_Data!C653</f>
        <v>MT. JUDEA K-12 SCHOOL</v>
      </c>
      <c r="D653">
        <f>School_Data!D653</f>
        <v>5106004</v>
      </c>
      <c r="E653" s="27">
        <f>School_Data!E653</f>
        <v>3</v>
      </c>
      <c r="F653" s="192">
        <v>15</v>
      </c>
      <c r="G653" s="193">
        <v>0.33333333333333331</v>
      </c>
      <c r="H653" s="193">
        <v>0.46666666666666667</v>
      </c>
      <c r="I653" s="193">
        <v>6.6666666666666666E-2</v>
      </c>
      <c r="J653" s="193">
        <v>0.13333333333333333</v>
      </c>
      <c r="K653" s="193">
        <v>0.2</v>
      </c>
      <c r="L653" s="194"/>
      <c r="M653" s="195">
        <v>15</v>
      </c>
      <c r="N653" s="196">
        <v>0.46666666666666667</v>
      </c>
      <c r="O653" s="196">
        <v>0.46666666666666667</v>
      </c>
      <c r="P653" s="196">
        <v>6.6666666666666666E-2</v>
      </c>
      <c r="Q653" s="196">
        <v>0</v>
      </c>
      <c r="R653" s="197">
        <v>6.6666666666666666E-2</v>
      </c>
      <c r="S653" s="194"/>
      <c r="T653" s="198">
        <v>15</v>
      </c>
      <c r="U653" s="199">
        <v>0.8666666666666667</v>
      </c>
      <c r="V653" s="199">
        <v>6.6666666666666666E-2</v>
      </c>
      <c r="W653" s="199">
        <v>6.6666666666666666E-2</v>
      </c>
      <c r="X653" s="199">
        <v>0</v>
      </c>
      <c r="Y653" s="200">
        <v>6.6666666666666666E-2</v>
      </c>
      <c r="Z653" s="194"/>
      <c r="AA653" s="201">
        <v>15</v>
      </c>
      <c r="AB653" s="202">
        <v>0.73333333333333328</v>
      </c>
      <c r="AC653" s="202">
        <v>6.6666666666666666E-2</v>
      </c>
      <c r="AD653" s="202">
        <v>0.13333333333333333</v>
      </c>
      <c r="AE653" s="202">
        <v>6.6666666666666666E-2</v>
      </c>
      <c r="AF653" s="203">
        <v>0.2</v>
      </c>
      <c r="AG653" s="194"/>
      <c r="AH653" s="204">
        <v>15</v>
      </c>
      <c r="AI653" s="205">
        <v>0.93333333333333335</v>
      </c>
      <c r="AJ653" s="205">
        <v>0</v>
      </c>
      <c r="AK653" s="205">
        <v>6.6666666666666666E-2</v>
      </c>
      <c r="AL653" s="205">
        <v>0</v>
      </c>
      <c r="AM653" s="208">
        <v>6.6666666666666666E-2</v>
      </c>
      <c r="AN653" s="194"/>
      <c r="AO653" s="206">
        <v>15</v>
      </c>
      <c r="AP653" s="207">
        <v>0</v>
      </c>
    </row>
    <row r="654" spans="1:42" x14ac:dyDescent="0.3">
      <c r="A654" t="str">
        <f>School_Data!A654</f>
        <v>DEER/MT. JUDEA SCHOOL DISTRICT</v>
      </c>
      <c r="B654" t="s">
        <v>1463</v>
      </c>
      <c r="C654" t="str">
        <f>School_Data!C654</f>
        <v>MT. JUDEA K-12 SCHOOL</v>
      </c>
      <c r="D654">
        <f>School_Data!D654</f>
        <v>5106004</v>
      </c>
      <c r="E654" s="27">
        <f>School_Data!E654</f>
        <v>4</v>
      </c>
      <c r="F654" s="192">
        <v>7</v>
      </c>
      <c r="G654" s="193" t="s">
        <v>1402</v>
      </c>
      <c r="H654" s="193" t="s">
        <v>1402</v>
      </c>
      <c r="I654" s="193" t="s">
        <v>1402</v>
      </c>
      <c r="J654" s="193" t="s">
        <v>1402</v>
      </c>
      <c r="K654" s="193" t="s">
        <v>1402</v>
      </c>
      <c r="L654" s="194"/>
      <c r="M654" s="195">
        <v>7</v>
      </c>
      <c r="N654" s="196" t="s">
        <v>1402</v>
      </c>
      <c r="O654" s="196" t="s">
        <v>1402</v>
      </c>
      <c r="P654" s="196" t="s">
        <v>1402</v>
      </c>
      <c r="Q654" s="196" t="s">
        <v>1402</v>
      </c>
      <c r="R654" s="197" t="s">
        <v>1402</v>
      </c>
      <c r="S654" s="194"/>
      <c r="T654" s="198">
        <v>7</v>
      </c>
      <c r="U654" s="199" t="s">
        <v>1402</v>
      </c>
      <c r="V654" s="199" t="s">
        <v>1402</v>
      </c>
      <c r="W654" s="199" t="s">
        <v>1402</v>
      </c>
      <c r="X654" s="199" t="s">
        <v>1402</v>
      </c>
      <c r="Y654" s="200" t="s">
        <v>1402</v>
      </c>
      <c r="Z654" s="194"/>
      <c r="AA654" s="201">
        <v>7</v>
      </c>
      <c r="AB654" s="202" t="s">
        <v>1402</v>
      </c>
      <c r="AC654" s="202" t="s">
        <v>1402</v>
      </c>
      <c r="AD654" s="202" t="s">
        <v>1402</v>
      </c>
      <c r="AE654" s="202" t="s">
        <v>1402</v>
      </c>
      <c r="AF654" s="203" t="s">
        <v>1402</v>
      </c>
      <c r="AG654" s="194"/>
      <c r="AH654" s="204">
        <v>7</v>
      </c>
      <c r="AI654" s="205" t="s">
        <v>1402</v>
      </c>
      <c r="AJ654" s="205" t="s">
        <v>1402</v>
      </c>
      <c r="AK654" s="205" t="s">
        <v>1402</v>
      </c>
      <c r="AL654" s="205" t="s">
        <v>1402</v>
      </c>
      <c r="AM654" s="208" t="s">
        <v>1402</v>
      </c>
      <c r="AN654" s="194"/>
      <c r="AO654" s="206">
        <v>7</v>
      </c>
      <c r="AP654" s="207" t="s">
        <v>1402</v>
      </c>
    </row>
    <row r="655" spans="1:42" x14ac:dyDescent="0.3">
      <c r="A655" t="str">
        <f>School_Data!A655</f>
        <v>DEER/MT. JUDEA SCHOOL DISTRICT</v>
      </c>
      <c r="B655" t="s">
        <v>1463</v>
      </c>
      <c r="C655" t="str">
        <f>School_Data!C655</f>
        <v>MT. JUDEA K-12 SCHOOL</v>
      </c>
      <c r="D655">
        <f>School_Data!D655</f>
        <v>5106004</v>
      </c>
      <c r="E655" s="27">
        <f>School_Data!E655</f>
        <v>5</v>
      </c>
      <c r="F655" s="192">
        <v>5</v>
      </c>
      <c r="G655" s="193" t="s">
        <v>1402</v>
      </c>
      <c r="H655" s="193" t="s">
        <v>1402</v>
      </c>
      <c r="I655" s="193" t="s">
        <v>1402</v>
      </c>
      <c r="J655" s="193" t="s">
        <v>1402</v>
      </c>
      <c r="K655" s="193" t="s">
        <v>1402</v>
      </c>
      <c r="L655" s="194"/>
      <c r="M655" s="195">
        <v>5</v>
      </c>
      <c r="N655" s="196" t="s">
        <v>1402</v>
      </c>
      <c r="O655" s="196" t="s">
        <v>1402</v>
      </c>
      <c r="P655" s="196" t="s">
        <v>1402</v>
      </c>
      <c r="Q655" s="196" t="s">
        <v>1402</v>
      </c>
      <c r="R655" s="197" t="s">
        <v>1402</v>
      </c>
      <c r="S655" s="194"/>
      <c r="T655" s="198">
        <v>5</v>
      </c>
      <c r="U655" s="199" t="s">
        <v>1402</v>
      </c>
      <c r="V655" s="199" t="s">
        <v>1402</v>
      </c>
      <c r="W655" s="199" t="s">
        <v>1402</v>
      </c>
      <c r="X655" s="199" t="s">
        <v>1402</v>
      </c>
      <c r="Y655" s="200" t="s">
        <v>1402</v>
      </c>
      <c r="Z655" s="194"/>
      <c r="AA655" s="201">
        <v>5</v>
      </c>
      <c r="AB655" s="202" t="s">
        <v>1402</v>
      </c>
      <c r="AC655" s="202" t="s">
        <v>1402</v>
      </c>
      <c r="AD655" s="202" t="s">
        <v>1402</v>
      </c>
      <c r="AE655" s="202" t="s">
        <v>1402</v>
      </c>
      <c r="AF655" s="203" t="s">
        <v>1402</v>
      </c>
      <c r="AG655" s="194"/>
      <c r="AH655" s="204">
        <v>5</v>
      </c>
      <c r="AI655" s="205" t="s">
        <v>1402</v>
      </c>
      <c r="AJ655" s="205" t="s">
        <v>1402</v>
      </c>
      <c r="AK655" s="205" t="s">
        <v>1402</v>
      </c>
      <c r="AL655" s="205" t="s">
        <v>1402</v>
      </c>
      <c r="AM655" s="208" t="s">
        <v>1402</v>
      </c>
      <c r="AN655" s="194"/>
      <c r="AO655" s="206">
        <v>5</v>
      </c>
      <c r="AP655" s="207" t="s">
        <v>1402</v>
      </c>
    </row>
    <row r="656" spans="1:42" x14ac:dyDescent="0.3">
      <c r="A656" t="str">
        <f>School_Data!A656</f>
        <v>DEER/MT. JUDEA SCHOOL DISTRICT</v>
      </c>
      <c r="B656" t="s">
        <v>1463</v>
      </c>
      <c r="C656" t="str">
        <f>School_Data!C656</f>
        <v>MT. JUDEA K-12 SCHOOL</v>
      </c>
      <c r="D656">
        <f>School_Data!D656</f>
        <v>5106004</v>
      </c>
      <c r="E656" s="27">
        <f>School_Data!E656</f>
        <v>6</v>
      </c>
      <c r="F656" s="192">
        <v>8</v>
      </c>
      <c r="G656" s="193" t="s">
        <v>1402</v>
      </c>
      <c r="H656" s="193" t="s">
        <v>1402</v>
      </c>
      <c r="I656" s="193" t="s">
        <v>1402</v>
      </c>
      <c r="J656" s="193" t="s">
        <v>1402</v>
      </c>
      <c r="K656" s="193" t="s">
        <v>1402</v>
      </c>
      <c r="L656" s="194"/>
      <c r="M656" s="195">
        <v>8</v>
      </c>
      <c r="N656" s="196" t="s">
        <v>1402</v>
      </c>
      <c r="O656" s="196" t="s">
        <v>1402</v>
      </c>
      <c r="P656" s="196" t="s">
        <v>1402</v>
      </c>
      <c r="Q656" s="196" t="s">
        <v>1402</v>
      </c>
      <c r="R656" s="197" t="s">
        <v>1402</v>
      </c>
      <c r="S656" s="194"/>
      <c r="T656" s="198">
        <v>8</v>
      </c>
      <c r="U656" s="199" t="s">
        <v>1402</v>
      </c>
      <c r="V656" s="199" t="s">
        <v>1402</v>
      </c>
      <c r="W656" s="199" t="s">
        <v>1402</v>
      </c>
      <c r="X656" s="199" t="s">
        <v>1402</v>
      </c>
      <c r="Y656" s="200" t="s">
        <v>1402</v>
      </c>
      <c r="Z656" s="194"/>
      <c r="AA656" s="201">
        <v>8</v>
      </c>
      <c r="AB656" s="202" t="s">
        <v>1402</v>
      </c>
      <c r="AC656" s="202" t="s">
        <v>1402</v>
      </c>
      <c r="AD656" s="202" t="s">
        <v>1402</v>
      </c>
      <c r="AE656" s="202" t="s">
        <v>1402</v>
      </c>
      <c r="AF656" s="203" t="s">
        <v>1402</v>
      </c>
      <c r="AG656" s="194"/>
      <c r="AH656" s="204">
        <v>8</v>
      </c>
      <c r="AI656" s="205" t="s">
        <v>1402</v>
      </c>
      <c r="AJ656" s="205" t="s">
        <v>1402</v>
      </c>
      <c r="AK656" s="205" t="s">
        <v>1402</v>
      </c>
      <c r="AL656" s="205" t="s">
        <v>1402</v>
      </c>
      <c r="AM656" s="208" t="s">
        <v>1402</v>
      </c>
      <c r="AN656" s="194"/>
      <c r="AO656" s="206">
        <v>8</v>
      </c>
      <c r="AP656" s="207" t="s">
        <v>1402</v>
      </c>
    </row>
    <row r="657" spans="1:42" x14ac:dyDescent="0.3">
      <c r="A657" t="str">
        <f>School_Data!A657</f>
        <v>DEER/MT. JUDEA SCHOOL DISTRICT</v>
      </c>
      <c r="B657" t="s">
        <v>1463</v>
      </c>
      <c r="C657" t="str">
        <f>School_Data!C657</f>
        <v>MT. JUDEA K-12 SCHOOL</v>
      </c>
      <c r="D657">
        <f>School_Data!D657</f>
        <v>5106004</v>
      </c>
      <c r="E657" s="27">
        <f>School_Data!E657</f>
        <v>7</v>
      </c>
      <c r="F657" s="192">
        <v>13</v>
      </c>
      <c r="G657" s="193">
        <v>0.23076923076923078</v>
      </c>
      <c r="H657" s="193">
        <v>0.23076923076923078</v>
      </c>
      <c r="I657" s="193">
        <v>0.15384615384615385</v>
      </c>
      <c r="J657" s="193">
        <v>0.38461538461538464</v>
      </c>
      <c r="K657" s="193">
        <v>0.53846153846153855</v>
      </c>
      <c r="L657" s="194"/>
      <c r="M657" s="195">
        <v>13</v>
      </c>
      <c r="N657" s="196">
        <v>0.46153846153846156</v>
      </c>
      <c r="O657" s="196">
        <v>0.38461538461538464</v>
      </c>
      <c r="P657" s="196">
        <v>0.15384615384615385</v>
      </c>
      <c r="Q657" s="196">
        <v>0</v>
      </c>
      <c r="R657" s="197">
        <v>0.15384615384615385</v>
      </c>
      <c r="S657" s="194"/>
      <c r="T657" s="198">
        <v>13</v>
      </c>
      <c r="U657" s="199">
        <v>0.30769230769230771</v>
      </c>
      <c r="V657" s="199">
        <v>0.30769230769230771</v>
      </c>
      <c r="W657" s="199">
        <v>0.30769230769230771</v>
      </c>
      <c r="X657" s="199">
        <v>7.6923076923076927E-2</v>
      </c>
      <c r="Y657" s="200">
        <v>0.38461538461538464</v>
      </c>
      <c r="Z657" s="194"/>
      <c r="AA657" s="201">
        <v>13</v>
      </c>
      <c r="AB657" s="202">
        <v>0.15384615384615385</v>
      </c>
      <c r="AC657" s="202">
        <v>0.53846153846153844</v>
      </c>
      <c r="AD657" s="202">
        <v>0.30769230769230771</v>
      </c>
      <c r="AE657" s="202">
        <v>0</v>
      </c>
      <c r="AF657" s="203">
        <v>0.30769230769230771</v>
      </c>
      <c r="AG657" s="194"/>
      <c r="AH657" s="204">
        <v>13</v>
      </c>
      <c r="AI657" s="205">
        <v>0.53846153846153844</v>
      </c>
      <c r="AJ657" s="205">
        <v>0.15384615384615385</v>
      </c>
      <c r="AK657" s="205">
        <v>0.23076923076923078</v>
      </c>
      <c r="AL657" s="205">
        <v>7.6923076923076927E-2</v>
      </c>
      <c r="AM657" s="208">
        <v>0.30769230769230771</v>
      </c>
      <c r="AN657" s="194"/>
      <c r="AO657" s="206">
        <v>13</v>
      </c>
      <c r="AP657" s="207">
        <v>0</v>
      </c>
    </row>
    <row r="658" spans="1:42" x14ac:dyDescent="0.3">
      <c r="A658" t="str">
        <f>School_Data!A658</f>
        <v>DEER/MT. JUDEA SCHOOL DISTRICT</v>
      </c>
      <c r="B658" t="s">
        <v>1463</v>
      </c>
      <c r="C658" t="str">
        <f>School_Data!C658</f>
        <v>MT. JUDEA K-12 SCHOOL</v>
      </c>
      <c r="D658">
        <f>School_Data!D658</f>
        <v>5106004</v>
      </c>
      <c r="E658" s="27">
        <f>School_Data!E658</f>
        <v>8</v>
      </c>
      <c r="F658" s="192">
        <v>16</v>
      </c>
      <c r="G658" s="193">
        <v>0.25</v>
      </c>
      <c r="H658" s="193">
        <v>0.1875</v>
      </c>
      <c r="I658" s="193">
        <v>0.125</v>
      </c>
      <c r="J658" s="193">
        <v>0.4375</v>
      </c>
      <c r="K658" s="193">
        <v>0.5625</v>
      </c>
      <c r="L658" s="194"/>
      <c r="M658" s="195">
        <v>16</v>
      </c>
      <c r="N658" s="196">
        <v>0.625</v>
      </c>
      <c r="O658" s="196">
        <v>0.25</v>
      </c>
      <c r="P658" s="196">
        <v>6.25E-2</v>
      </c>
      <c r="Q658" s="196">
        <v>6.25E-2</v>
      </c>
      <c r="R658" s="197">
        <v>0.125</v>
      </c>
      <c r="S658" s="194"/>
      <c r="T658" s="198">
        <v>16</v>
      </c>
      <c r="U658" s="199">
        <v>0.5625</v>
      </c>
      <c r="V658" s="199">
        <v>0.25</v>
      </c>
      <c r="W658" s="199">
        <v>0.125</v>
      </c>
      <c r="X658" s="199">
        <v>6.25E-2</v>
      </c>
      <c r="Y658" s="200">
        <v>0.1875</v>
      </c>
      <c r="Z658" s="194"/>
      <c r="AA658" s="201">
        <v>16</v>
      </c>
      <c r="AB658" s="202">
        <v>0.375</v>
      </c>
      <c r="AC658" s="202">
        <v>0.375</v>
      </c>
      <c r="AD658" s="202">
        <v>0.1875</v>
      </c>
      <c r="AE658" s="202">
        <v>6.25E-2</v>
      </c>
      <c r="AF658" s="203">
        <v>0.25</v>
      </c>
      <c r="AG658" s="194"/>
      <c r="AH658" s="204">
        <v>16</v>
      </c>
      <c r="AI658" s="205">
        <v>0.5625</v>
      </c>
      <c r="AJ658" s="205">
        <v>0.1875</v>
      </c>
      <c r="AK658" s="205">
        <v>0.1875</v>
      </c>
      <c r="AL658" s="205">
        <v>6.25E-2</v>
      </c>
      <c r="AM658" s="208">
        <v>0.25</v>
      </c>
      <c r="AN658" s="194"/>
      <c r="AO658" s="206">
        <v>16</v>
      </c>
      <c r="AP658" s="207">
        <v>0</v>
      </c>
    </row>
    <row r="659" spans="1:42" x14ac:dyDescent="0.3">
      <c r="A659" t="str">
        <f>School_Data!A659</f>
        <v>DEER/MT. JUDEA SCHOOL DISTRICT</v>
      </c>
      <c r="B659" t="s">
        <v>1463</v>
      </c>
      <c r="C659" t="str">
        <f>School_Data!C659</f>
        <v>MT. JUDEA K-12 SCHOOL</v>
      </c>
      <c r="D659">
        <f>School_Data!D659</f>
        <v>5106004</v>
      </c>
      <c r="E659" s="27">
        <f>School_Data!E659</f>
        <v>9</v>
      </c>
      <c r="F659" s="192">
        <v>20</v>
      </c>
      <c r="G659" s="193">
        <v>0.25</v>
      </c>
      <c r="H659" s="193">
        <v>0.15</v>
      </c>
      <c r="I659" s="193">
        <v>0.4</v>
      </c>
      <c r="J659" s="193">
        <v>0.2</v>
      </c>
      <c r="K659" s="193">
        <v>0.60000000000000009</v>
      </c>
      <c r="L659" s="194"/>
      <c r="M659" s="195">
        <v>20</v>
      </c>
      <c r="N659" s="196">
        <v>0.7</v>
      </c>
      <c r="O659" s="196">
        <v>0.2</v>
      </c>
      <c r="P659" s="196">
        <v>0.05</v>
      </c>
      <c r="Q659" s="196">
        <v>0.05</v>
      </c>
      <c r="R659" s="197">
        <v>0.1</v>
      </c>
      <c r="S659" s="194"/>
      <c r="T659" s="198">
        <v>20</v>
      </c>
      <c r="U659" s="199">
        <v>0.55000000000000004</v>
      </c>
      <c r="V659" s="199">
        <v>0.2</v>
      </c>
      <c r="W659" s="199">
        <v>0.2</v>
      </c>
      <c r="X659" s="199">
        <v>0.05</v>
      </c>
      <c r="Y659" s="200">
        <v>0.25</v>
      </c>
      <c r="Z659" s="194"/>
      <c r="AA659" s="201">
        <v>20</v>
      </c>
      <c r="AB659" s="202">
        <v>0.35</v>
      </c>
      <c r="AC659" s="202">
        <v>0.2</v>
      </c>
      <c r="AD659" s="202">
        <v>0.2</v>
      </c>
      <c r="AE659" s="202">
        <v>0.25</v>
      </c>
      <c r="AF659" s="203">
        <v>0.45</v>
      </c>
      <c r="AG659" s="194"/>
      <c r="AH659" s="204">
        <v>20</v>
      </c>
      <c r="AI659" s="205">
        <v>0.4</v>
      </c>
      <c r="AJ659" s="205">
        <v>0.2</v>
      </c>
      <c r="AK659" s="205">
        <v>0.15</v>
      </c>
      <c r="AL659" s="205">
        <v>0.25</v>
      </c>
      <c r="AM659" s="208">
        <v>0.4</v>
      </c>
      <c r="AN659" s="194"/>
      <c r="AO659" s="206">
        <v>20</v>
      </c>
      <c r="AP659" s="207">
        <v>0.05</v>
      </c>
    </row>
    <row r="660" spans="1:42" x14ac:dyDescent="0.3">
      <c r="A660" t="str">
        <f>School_Data!A660</f>
        <v>DEER/MT. JUDEA SCHOOL DISTRICT</v>
      </c>
      <c r="B660" t="s">
        <v>1463</v>
      </c>
      <c r="C660" t="str">
        <f>School_Data!C660</f>
        <v>MT. JUDEA K-12 SCHOOL</v>
      </c>
      <c r="D660">
        <f>School_Data!D660</f>
        <v>5106004</v>
      </c>
      <c r="E660" s="27">
        <f>School_Data!E660</f>
        <v>10</v>
      </c>
      <c r="F660" s="192">
        <v>13</v>
      </c>
      <c r="G660" s="193">
        <v>0.38461538461538464</v>
      </c>
      <c r="H660" s="193">
        <v>7.6923076923076927E-2</v>
      </c>
      <c r="I660" s="193">
        <v>0.38461538461538464</v>
      </c>
      <c r="J660" s="193">
        <v>0.15384615384615385</v>
      </c>
      <c r="K660" s="193">
        <v>0.53846153846153855</v>
      </c>
      <c r="L660" s="194"/>
      <c r="M660" s="195">
        <v>13</v>
      </c>
      <c r="N660" s="196">
        <v>0.76923076923076927</v>
      </c>
      <c r="O660" s="196">
        <v>7.6923076923076927E-2</v>
      </c>
      <c r="P660" s="196">
        <v>0</v>
      </c>
      <c r="Q660" s="196">
        <v>0.15384615384615385</v>
      </c>
      <c r="R660" s="197">
        <v>0.15384615384615385</v>
      </c>
      <c r="S660" s="194"/>
      <c r="T660" s="198">
        <v>13</v>
      </c>
      <c r="U660" s="199">
        <v>0.69230769230769229</v>
      </c>
      <c r="V660" s="199">
        <v>0.15384615384615385</v>
      </c>
      <c r="W660" s="199">
        <v>7.6923076923076927E-2</v>
      </c>
      <c r="X660" s="199">
        <v>7.6923076923076927E-2</v>
      </c>
      <c r="Y660" s="200">
        <v>0.15384615384615385</v>
      </c>
      <c r="Z660" s="194"/>
      <c r="AA660" s="201">
        <v>13</v>
      </c>
      <c r="AB660" s="202">
        <v>0.69230769230769229</v>
      </c>
      <c r="AC660" s="202">
        <v>0.15384615384615385</v>
      </c>
      <c r="AD660" s="202">
        <v>0.15384615384615385</v>
      </c>
      <c r="AE660" s="202">
        <v>0</v>
      </c>
      <c r="AF660" s="203">
        <v>0.15384615384615385</v>
      </c>
      <c r="AG660" s="194"/>
      <c r="AH660" s="204">
        <v>13</v>
      </c>
      <c r="AI660" s="205">
        <v>0.69230769230769229</v>
      </c>
      <c r="AJ660" s="205">
        <v>0</v>
      </c>
      <c r="AK660" s="205">
        <v>0.23076923076923078</v>
      </c>
      <c r="AL660" s="205">
        <v>7.6923076923076927E-2</v>
      </c>
      <c r="AM660" s="208">
        <v>0.30769230769230771</v>
      </c>
      <c r="AN660" s="194"/>
      <c r="AO660" s="206">
        <v>13</v>
      </c>
      <c r="AP660" s="207">
        <v>0.15384615384615385</v>
      </c>
    </row>
    <row r="661" spans="1:42" x14ac:dyDescent="0.3">
      <c r="A661" t="str">
        <f>School_Data!A661</f>
        <v>DEQUEEN SCHOOL DISTRICT</v>
      </c>
      <c r="B661" t="s">
        <v>1464</v>
      </c>
      <c r="C661" t="str">
        <f>School_Data!C661</f>
        <v>DEQUEEN ELEMENTARY SCHOOL</v>
      </c>
      <c r="D661">
        <f>School_Data!D661</f>
        <v>6701001</v>
      </c>
      <c r="E661" s="27">
        <f>School_Data!E661</f>
        <v>3</v>
      </c>
      <c r="F661" s="192">
        <v>156</v>
      </c>
      <c r="G661" s="193">
        <v>5.128205128205128E-2</v>
      </c>
      <c r="H661" s="193">
        <v>0.20512820512820512</v>
      </c>
      <c r="I661" s="193">
        <v>0.30128205128205127</v>
      </c>
      <c r="J661" s="193">
        <v>0.44230769230769229</v>
      </c>
      <c r="K661" s="193">
        <v>0.74358974358974361</v>
      </c>
      <c r="L661" s="194"/>
      <c r="M661" s="195">
        <v>156</v>
      </c>
      <c r="N661" s="196">
        <v>0.14102564102564102</v>
      </c>
      <c r="O661" s="196">
        <v>0.22435897435897437</v>
      </c>
      <c r="P661" s="196">
        <v>0.42948717948717946</v>
      </c>
      <c r="Q661" s="196">
        <v>0.20512820512820512</v>
      </c>
      <c r="R661" s="197">
        <v>0.63461538461538458</v>
      </c>
      <c r="S661" s="194"/>
      <c r="T661" s="198">
        <v>156</v>
      </c>
      <c r="U661" s="199">
        <v>0.38461538461538464</v>
      </c>
      <c r="V661" s="199">
        <v>0.17948717948717949</v>
      </c>
      <c r="W661" s="199">
        <v>0.22435897435897437</v>
      </c>
      <c r="X661" s="199">
        <v>0.21153846153846154</v>
      </c>
      <c r="Y661" s="200">
        <v>0.4358974358974359</v>
      </c>
      <c r="Z661" s="194"/>
      <c r="AA661" s="201">
        <v>156</v>
      </c>
      <c r="AB661" s="202">
        <v>0.29487179487179488</v>
      </c>
      <c r="AC661" s="202">
        <v>0.21153846153846154</v>
      </c>
      <c r="AD661" s="202">
        <v>0.30769230769230771</v>
      </c>
      <c r="AE661" s="202">
        <v>0.1858974358974359</v>
      </c>
      <c r="AF661" s="203">
        <v>0.49358974358974361</v>
      </c>
      <c r="AG661" s="194"/>
      <c r="AH661" s="204">
        <v>156</v>
      </c>
      <c r="AI661" s="205">
        <v>0.36538461538461536</v>
      </c>
      <c r="AJ661" s="205">
        <v>0.19230769230769232</v>
      </c>
      <c r="AK661" s="205">
        <v>0.25</v>
      </c>
      <c r="AL661" s="205">
        <v>0.19230769230769232</v>
      </c>
      <c r="AM661" s="208">
        <v>0.44230769230769229</v>
      </c>
      <c r="AN661" s="194"/>
      <c r="AO661" s="206">
        <v>156</v>
      </c>
      <c r="AP661" s="207">
        <v>0.17307692307692307</v>
      </c>
    </row>
    <row r="662" spans="1:42" x14ac:dyDescent="0.3">
      <c r="A662" t="str">
        <f>School_Data!A662</f>
        <v>DEQUEEN SCHOOL DISTRICT</v>
      </c>
      <c r="B662" t="s">
        <v>1464</v>
      </c>
      <c r="C662" t="str">
        <f>School_Data!C662</f>
        <v>DEQUEEN ELEMENTARY SCHOOL</v>
      </c>
      <c r="D662">
        <f>School_Data!D662</f>
        <v>6701001</v>
      </c>
      <c r="E662" s="27">
        <f>School_Data!E662</f>
        <v>4</v>
      </c>
      <c r="F662" s="192">
        <v>184</v>
      </c>
      <c r="G662" s="193">
        <v>5.9782608695652176E-2</v>
      </c>
      <c r="H662" s="193">
        <v>0.22282608695652173</v>
      </c>
      <c r="I662" s="193">
        <v>0.3858695652173913</v>
      </c>
      <c r="J662" s="193">
        <v>0.33152173913043476</v>
      </c>
      <c r="K662" s="193">
        <v>0.71739130434782605</v>
      </c>
      <c r="L662" s="194"/>
      <c r="M662" s="195">
        <v>184</v>
      </c>
      <c r="N662" s="196">
        <v>5.9782608695652176E-2</v>
      </c>
      <c r="O662" s="196">
        <v>0.44565217391304346</v>
      </c>
      <c r="P662" s="196">
        <v>0.38043478260869568</v>
      </c>
      <c r="Q662" s="196">
        <v>0.11413043478260869</v>
      </c>
      <c r="R662" s="197">
        <v>0.49456521739130438</v>
      </c>
      <c r="S662" s="194"/>
      <c r="T662" s="198">
        <v>184</v>
      </c>
      <c r="U662" s="199">
        <v>0.21195652173913043</v>
      </c>
      <c r="V662" s="199">
        <v>0.26630434782608697</v>
      </c>
      <c r="W662" s="199">
        <v>0.3641304347826087</v>
      </c>
      <c r="X662" s="199">
        <v>0.15760869565217392</v>
      </c>
      <c r="Y662" s="200">
        <v>0.52173913043478259</v>
      </c>
      <c r="Z662" s="194"/>
      <c r="AA662" s="201">
        <v>184</v>
      </c>
      <c r="AB662" s="202">
        <v>0.19565217391304349</v>
      </c>
      <c r="AC662" s="202">
        <v>0.28260869565217389</v>
      </c>
      <c r="AD662" s="202">
        <v>0.34782608695652173</v>
      </c>
      <c r="AE662" s="202">
        <v>0.17391304347826086</v>
      </c>
      <c r="AF662" s="203">
        <v>0.52173913043478259</v>
      </c>
      <c r="AG662" s="194"/>
      <c r="AH662" s="204">
        <v>184</v>
      </c>
      <c r="AI662" s="205">
        <v>0.36956521739130432</v>
      </c>
      <c r="AJ662" s="205">
        <v>0.22826086956521738</v>
      </c>
      <c r="AK662" s="205">
        <v>0.25</v>
      </c>
      <c r="AL662" s="205">
        <v>0.15217391304347827</v>
      </c>
      <c r="AM662" s="208">
        <v>0.40217391304347827</v>
      </c>
      <c r="AN662" s="194"/>
      <c r="AO662" s="206">
        <v>184</v>
      </c>
      <c r="AP662" s="207">
        <v>0.20108695652173914</v>
      </c>
    </row>
    <row r="663" spans="1:42" x14ac:dyDescent="0.3">
      <c r="A663" t="str">
        <f>School_Data!A663</f>
        <v>DEQUEEN SCHOOL DISTRICT</v>
      </c>
      <c r="B663" t="s">
        <v>1464</v>
      </c>
      <c r="C663" t="str">
        <f>School_Data!C663</f>
        <v>DEQUEEN ELEMENTARY SCHOOL</v>
      </c>
      <c r="D663">
        <f>School_Data!D663</f>
        <v>6701001</v>
      </c>
      <c r="E663" s="27">
        <f>School_Data!E663</f>
        <v>5</v>
      </c>
      <c r="F663" s="192">
        <v>173</v>
      </c>
      <c r="G663" s="193">
        <v>2.8901734104046242E-2</v>
      </c>
      <c r="H663" s="193">
        <v>0.19075144508670519</v>
      </c>
      <c r="I663" s="193">
        <v>0.44508670520231214</v>
      </c>
      <c r="J663" s="193">
        <v>0.33526011560693642</v>
      </c>
      <c r="K663" s="193">
        <v>0.78034682080924855</v>
      </c>
      <c r="L663" s="194"/>
      <c r="M663" s="195">
        <v>173</v>
      </c>
      <c r="N663" s="196">
        <v>8.0924855491329481E-2</v>
      </c>
      <c r="O663" s="196">
        <v>0.50867052023121384</v>
      </c>
      <c r="P663" s="196">
        <v>0.31213872832369943</v>
      </c>
      <c r="Q663" s="196">
        <v>9.8265895953757232E-2</v>
      </c>
      <c r="R663" s="197">
        <v>0.41040462427745666</v>
      </c>
      <c r="S663" s="194"/>
      <c r="T663" s="198">
        <v>173</v>
      </c>
      <c r="U663" s="199">
        <v>0.21965317919075145</v>
      </c>
      <c r="V663" s="199">
        <v>0.2832369942196532</v>
      </c>
      <c r="W663" s="199">
        <v>0.34104046242774566</v>
      </c>
      <c r="X663" s="199">
        <v>0.15606936416184972</v>
      </c>
      <c r="Y663" s="200">
        <v>0.49710982658959535</v>
      </c>
      <c r="Z663" s="194"/>
      <c r="AA663" s="201">
        <v>173</v>
      </c>
      <c r="AB663" s="202">
        <v>0.30057803468208094</v>
      </c>
      <c r="AC663" s="202">
        <v>0.30635838150289019</v>
      </c>
      <c r="AD663" s="202">
        <v>0.24277456647398843</v>
      </c>
      <c r="AE663" s="202">
        <v>0.15028901734104047</v>
      </c>
      <c r="AF663" s="203">
        <v>0.39306358381502893</v>
      </c>
      <c r="AG663" s="194"/>
      <c r="AH663" s="204">
        <v>173</v>
      </c>
      <c r="AI663" s="205">
        <v>0.2947976878612717</v>
      </c>
      <c r="AJ663" s="205">
        <v>0.21965317919075145</v>
      </c>
      <c r="AK663" s="205">
        <v>0.24855491329479767</v>
      </c>
      <c r="AL663" s="205">
        <v>0.23699421965317918</v>
      </c>
      <c r="AM663" s="208">
        <v>0.48554913294797686</v>
      </c>
      <c r="AN663" s="194"/>
      <c r="AO663" s="206">
        <v>173</v>
      </c>
      <c r="AP663" s="207">
        <v>0.13872832369942195</v>
      </c>
    </row>
    <row r="664" spans="1:42" x14ac:dyDescent="0.3">
      <c r="A664" t="str">
        <f>School_Data!A664</f>
        <v>DEQUEEN SCHOOL DISTRICT</v>
      </c>
      <c r="B664" t="s">
        <v>1464</v>
      </c>
      <c r="C664" t="str">
        <f>School_Data!C664</f>
        <v>DEQUEEN HIGH SCHOOL</v>
      </c>
      <c r="D664">
        <f>School_Data!D664</f>
        <v>6701003</v>
      </c>
      <c r="E664" s="27">
        <f>School_Data!E664</f>
        <v>10</v>
      </c>
      <c r="F664" s="192">
        <v>135</v>
      </c>
      <c r="G664" s="193">
        <v>0.13333333333333333</v>
      </c>
      <c r="H664" s="193">
        <v>0.19259259259259259</v>
      </c>
      <c r="I664" s="193">
        <v>0.2814814814814815</v>
      </c>
      <c r="J664" s="193">
        <v>0.3925925925925926</v>
      </c>
      <c r="K664" s="193">
        <v>0.67407407407407405</v>
      </c>
      <c r="L664" s="194"/>
      <c r="M664" s="195">
        <v>135</v>
      </c>
      <c r="N664" s="196">
        <v>0.34074074074074073</v>
      </c>
      <c r="O664" s="196">
        <v>0.25925925925925924</v>
      </c>
      <c r="P664" s="196">
        <v>0.19259259259259259</v>
      </c>
      <c r="Q664" s="196">
        <v>0.2074074074074074</v>
      </c>
      <c r="R664" s="197">
        <v>0.4</v>
      </c>
      <c r="S664" s="194"/>
      <c r="T664" s="198">
        <v>135</v>
      </c>
      <c r="U664" s="199">
        <v>0.34074074074074073</v>
      </c>
      <c r="V664" s="199">
        <v>0.28888888888888886</v>
      </c>
      <c r="W664" s="199">
        <v>0.23703703703703705</v>
      </c>
      <c r="X664" s="199">
        <v>0.13333333333333333</v>
      </c>
      <c r="Y664" s="200">
        <v>0.37037037037037035</v>
      </c>
      <c r="Z664" s="194"/>
      <c r="AA664" s="201">
        <v>135</v>
      </c>
      <c r="AB664" s="202">
        <v>0.42962962962962964</v>
      </c>
      <c r="AC664" s="202">
        <v>0.27407407407407408</v>
      </c>
      <c r="AD664" s="202">
        <v>0.22222222222222221</v>
      </c>
      <c r="AE664" s="202">
        <v>7.407407407407407E-2</v>
      </c>
      <c r="AF664" s="203">
        <v>0.29629629629629628</v>
      </c>
      <c r="AG664" s="194"/>
      <c r="AH664" s="204">
        <v>135</v>
      </c>
      <c r="AI664" s="205">
        <v>0.31851851851851853</v>
      </c>
      <c r="AJ664" s="205">
        <v>0.25925925925925924</v>
      </c>
      <c r="AK664" s="205">
        <v>0.23703703703703705</v>
      </c>
      <c r="AL664" s="205">
        <v>0.18518518518518517</v>
      </c>
      <c r="AM664" s="208">
        <v>0.42222222222222222</v>
      </c>
      <c r="AN664" s="194"/>
      <c r="AO664" s="206">
        <v>135</v>
      </c>
      <c r="AP664" s="207">
        <v>0.18518518518518517</v>
      </c>
    </row>
    <row r="665" spans="1:42" x14ac:dyDescent="0.3">
      <c r="A665" t="str">
        <f>School_Data!A665</f>
        <v>DEQUEEN SCHOOL DISTRICT</v>
      </c>
      <c r="B665" t="s">
        <v>1464</v>
      </c>
      <c r="C665" t="str">
        <f>School_Data!C665</f>
        <v>DEQUEEN MIDDLE SCHOOL</v>
      </c>
      <c r="D665">
        <f>School_Data!D665</f>
        <v>6701004</v>
      </c>
      <c r="E665" s="27">
        <f>School_Data!E665</f>
        <v>6</v>
      </c>
      <c r="F665" s="192">
        <v>175</v>
      </c>
      <c r="G665" s="193">
        <v>6.2857142857142861E-2</v>
      </c>
      <c r="H665" s="193">
        <v>0.24</v>
      </c>
      <c r="I665" s="193">
        <v>0.21142857142857144</v>
      </c>
      <c r="J665" s="193">
        <v>0.48571428571428571</v>
      </c>
      <c r="K665" s="193">
        <v>0.69714285714285718</v>
      </c>
      <c r="L665" s="194"/>
      <c r="M665" s="195">
        <v>175</v>
      </c>
      <c r="N665" s="196">
        <v>0.10857142857142857</v>
      </c>
      <c r="O665" s="196">
        <v>0.2857142857142857</v>
      </c>
      <c r="P665" s="196">
        <v>0.41714285714285715</v>
      </c>
      <c r="Q665" s="196">
        <v>0.18857142857142858</v>
      </c>
      <c r="R665" s="197">
        <v>0.60571428571428576</v>
      </c>
      <c r="S665" s="194"/>
      <c r="T665" s="198">
        <v>175</v>
      </c>
      <c r="U665" s="199">
        <v>0.26285714285714284</v>
      </c>
      <c r="V665" s="199">
        <v>0.29142857142857143</v>
      </c>
      <c r="W665" s="199">
        <v>0.29714285714285715</v>
      </c>
      <c r="X665" s="199">
        <v>0.14857142857142858</v>
      </c>
      <c r="Y665" s="200">
        <v>0.44571428571428573</v>
      </c>
      <c r="Z665" s="194"/>
      <c r="AA665" s="201">
        <v>175</v>
      </c>
      <c r="AB665" s="202">
        <v>0.22857142857142856</v>
      </c>
      <c r="AC665" s="202">
        <v>0.25714285714285712</v>
      </c>
      <c r="AD665" s="202">
        <v>0.29142857142857143</v>
      </c>
      <c r="AE665" s="202">
        <v>0.22285714285714286</v>
      </c>
      <c r="AF665" s="203">
        <v>0.51428571428571423</v>
      </c>
      <c r="AG665" s="194"/>
      <c r="AH665" s="204">
        <v>175</v>
      </c>
      <c r="AI665" s="205">
        <v>0.22857142857142856</v>
      </c>
      <c r="AJ665" s="205">
        <v>0.25142857142857145</v>
      </c>
      <c r="AK665" s="205">
        <v>0.32571428571428573</v>
      </c>
      <c r="AL665" s="205">
        <v>0.19428571428571428</v>
      </c>
      <c r="AM665" s="208">
        <v>0.52</v>
      </c>
      <c r="AN665" s="194"/>
      <c r="AO665" s="206">
        <v>175</v>
      </c>
      <c r="AP665" s="207">
        <v>0.12</v>
      </c>
    </row>
    <row r="666" spans="1:42" x14ac:dyDescent="0.3">
      <c r="A666" t="str">
        <f>School_Data!A666</f>
        <v>DEQUEEN SCHOOL DISTRICT</v>
      </c>
      <c r="B666" t="s">
        <v>1464</v>
      </c>
      <c r="C666" t="str">
        <f>School_Data!C666</f>
        <v>DEQUEEN MIDDLE SCHOOL</v>
      </c>
      <c r="D666">
        <f>School_Data!D666</f>
        <v>6701004</v>
      </c>
      <c r="E666" s="27">
        <f>School_Data!E666</f>
        <v>7</v>
      </c>
      <c r="F666" s="192">
        <v>189</v>
      </c>
      <c r="G666" s="193">
        <v>1.0582010582010581E-2</v>
      </c>
      <c r="H666" s="193">
        <v>0.13227513227513227</v>
      </c>
      <c r="I666" s="193">
        <v>0.37037037037037035</v>
      </c>
      <c r="J666" s="193">
        <v>0.48677248677248675</v>
      </c>
      <c r="K666" s="193">
        <v>0.8571428571428571</v>
      </c>
      <c r="L666" s="194"/>
      <c r="M666" s="195">
        <v>189</v>
      </c>
      <c r="N666" s="196">
        <v>0.14814814814814814</v>
      </c>
      <c r="O666" s="196">
        <v>0.35978835978835977</v>
      </c>
      <c r="P666" s="196">
        <v>0.29629629629629628</v>
      </c>
      <c r="Q666" s="196">
        <v>0.19576719576719576</v>
      </c>
      <c r="R666" s="197">
        <v>0.49206349206349204</v>
      </c>
      <c r="S666" s="194"/>
      <c r="T666" s="198">
        <v>189</v>
      </c>
      <c r="U666" s="199">
        <v>0.25925925925925924</v>
      </c>
      <c r="V666" s="199">
        <v>0.26984126984126983</v>
      </c>
      <c r="W666" s="199">
        <v>0.30687830687830686</v>
      </c>
      <c r="X666" s="199">
        <v>0.16402116402116401</v>
      </c>
      <c r="Y666" s="200">
        <v>0.47089947089947087</v>
      </c>
      <c r="Z666" s="194"/>
      <c r="AA666" s="201">
        <v>189</v>
      </c>
      <c r="AB666" s="202">
        <v>0.19576719576719576</v>
      </c>
      <c r="AC666" s="202">
        <v>0.44973544973544971</v>
      </c>
      <c r="AD666" s="202">
        <v>0.30158730158730157</v>
      </c>
      <c r="AE666" s="202">
        <v>5.2910052910052907E-2</v>
      </c>
      <c r="AF666" s="203">
        <v>0.35449735449735448</v>
      </c>
      <c r="AG666" s="194"/>
      <c r="AH666" s="204">
        <v>189</v>
      </c>
      <c r="AI666" s="205">
        <v>0.21164021164021163</v>
      </c>
      <c r="AJ666" s="205">
        <v>0.28042328042328041</v>
      </c>
      <c r="AK666" s="205">
        <v>0.2857142857142857</v>
      </c>
      <c r="AL666" s="205">
        <v>0.22222222222222221</v>
      </c>
      <c r="AM666" s="208">
        <v>0.50793650793650791</v>
      </c>
      <c r="AN666" s="194"/>
      <c r="AO666" s="206">
        <v>189</v>
      </c>
      <c r="AP666" s="207">
        <v>0.1693121693121693</v>
      </c>
    </row>
    <row r="667" spans="1:42" x14ac:dyDescent="0.3">
      <c r="A667" t="str">
        <f>School_Data!A667</f>
        <v>DEQUEEN SCHOOL DISTRICT</v>
      </c>
      <c r="B667" t="s">
        <v>1464</v>
      </c>
      <c r="C667" t="str">
        <f>School_Data!C667</f>
        <v>DEQUEEN JUNIOR HIGH SCHOOL</v>
      </c>
      <c r="D667">
        <f>School_Data!D667</f>
        <v>6701005</v>
      </c>
      <c r="E667" s="27">
        <f>School_Data!E667</f>
        <v>8</v>
      </c>
      <c r="F667" s="192">
        <v>199</v>
      </c>
      <c r="G667" s="193">
        <v>6.030150753768844E-2</v>
      </c>
      <c r="H667" s="193">
        <v>0.15577889447236182</v>
      </c>
      <c r="I667" s="193">
        <v>0.33668341708542715</v>
      </c>
      <c r="J667" s="193">
        <v>0.44723618090452261</v>
      </c>
      <c r="K667" s="193">
        <v>0.78391959798994981</v>
      </c>
      <c r="L667" s="194"/>
      <c r="M667" s="195">
        <v>199</v>
      </c>
      <c r="N667" s="196">
        <v>0.1306532663316583</v>
      </c>
      <c r="O667" s="196">
        <v>0.30150753768844218</v>
      </c>
      <c r="P667" s="196">
        <v>0.24120603015075376</v>
      </c>
      <c r="Q667" s="196">
        <v>0.32663316582914576</v>
      </c>
      <c r="R667" s="197">
        <v>0.56783919597989951</v>
      </c>
      <c r="S667" s="194"/>
      <c r="T667" s="198">
        <v>199</v>
      </c>
      <c r="U667" s="199">
        <v>0.18090452261306533</v>
      </c>
      <c r="V667" s="199">
        <v>0.26633165829145727</v>
      </c>
      <c r="W667" s="199">
        <v>0.34673366834170855</v>
      </c>
      <c r="X667" s="199">
        <v>0.20603015075376885</v>
      </c>
      <c r="Y667" s="200">
        <v>0.55276381909547734</v>
      </c>
      <c r="Z667" s="194"/>
      <c r="AA667" s="201">
        <v>199</v>
      </c>
      <c r="AB667" s="202">
        <v>0.135678391959799</v>
      </c>
      <c r="AC667" s="202">
        <v>0.21608040201005024</v>
      </c>
      <c r="AD667" s="202">
        <v>0.39195979899497485</v>
      </c>
      <c r="AE667" s="202">
        <v>0.25628140703517588</v>
      </c>
      <c r="AF667" s="203">
        <v>0.64824120603015079</v>
      </c>
      <c r="AG667" s="194"/>
      <c r="AH667" s="204">
        <v>199</v>
      </c>
      <c r="AI667" s="205">
        <v>0.18090452261306533</v>
      </c>
      <c r="AJ667" s="205">
        <v>0.23618090452261306</v>
      </c>
      <c r="AK667" s="205">
        <v>0.24120603015075376</v>
      </c>
      <c r="AL667" s="205">
        <v>0.34170854271356782</v>
      </c>
      <c r="AM667" s="208">
        <v>0.58291457286432158</v>
      </c>
      <c r="AN667" s="194"/>
      <c r="AO667" s="206">
        <v>199</v>
      </c>
      <c r="AP667" s="207">
        <v>0.18592964824120603</v>
      </c>
    </row>
    <row r="668" spans="1:42" x14ac:dyDescent="0.3">
      <c r="A668" t="str">
        <f>School_Data!A668</f>
        <v>DEQUEEN SCHOOL DISTRICT</v>
      </c>
      <c r="B668" t="s">
        <v>1464</v>
      </c>
      <c r="C668" t="str">
        <f>School_Data!C668</f>
        <v>DEQUEEN JUNIOR HIGH SCHOOL</v>
      </c>
      <c r="D668">
        <f>School_Data!D668</f>
        <v>6701005</v>
      </c>
      <c r="E668" s="27">
        <f>School_Data!E668</f>
        <v>9</v>
      </c>
      <c r="F668" s="192">
        <v>192</v>
      </c>
      <c r="G668" s="193">
        <v>0.13541666666666666</v>
      </c>
      <c r="H668" s="193">
        <v>0.265625</v>
      </c>
      <c r="I668" s="193">
        <v>0.34895833333333331</v>
      </c>
      <c r="J668" s="193">
        <v>0.25</v>
      </c>
      <c r="K668" s="193">
        <v>0.59895833333333326</v>
      </c>
      <c r="L668" s="194"/>
      <c r="M668" s="195">
        <v>192</v>
      </c>
      <c r="N668" s="196">
        <v>0.40104166666666669</v>
      </c>
      <c r="O668" s="196">
        <v>0.23958333333333334</v>
      </c>
      <c r="P668" s="196">
        <v>0.203125</v>
      </c>
      <c r="Q668" s="196">
        <v>0.15625</v>
      </c>
      <c r="R668" s="197">
        <v>0.359375</v>
      </c>
      <c r="S668" s="194"/>
      <c r="T668" s="198">
        <v>192</v>
      </c>
      <c r="U668" s="199">
        <v>0.35416666666666669</v>
      </c>
      <c r="V668" s="199">
        <v>0.32291666666666669</v>
      </c>
      <c r="W668" s="199">
        <v>0.203125</v>
      </c>
      <c r="X668" s="199">
        <v>0.11979166666666667</v>
      </c>
      <c r="Y668" s="200">
        <v>0.32291666666666669</v>
      </c>
      <c r="Z668" s="194"/>
      <c r="AA668" s="201">
        <v>192</v>
      </c>
      <c r="AB668" s="202">
        <v>0.36979166666666669</v>
      </c>
      <c r="AC668" s="202">
        <v>0.28645833333333331</v>
      </c>
      <c r="AD668" s="202">
        <v>0.22916666666666666</v>
      </c>
      <c r="AE668" s="202">
        <v>0.11458333333333333</v>
      </c>
      <c r="AF668" s="203">
        <v>0.34375</v>
      </c>
      <c r="AG668" s="194"/>
      <c r="AH668" s="204">
        <v>192</v>
      </c>
      <c r="AI668" s="205">
        <v>0.34895833333333331</v>
      </c>
      <c r="AJ668" s="205">
        <v>0.265625</v>
      </c>
      <c r="AK668" s="205">
        <v>0.21354166666666666</v>
      </c>
      <c r="AL668" s="205">
        <v>0.171875</v>
      </c>
      <c r="AM668" s="208">
        <v>0.38541666666666663</v>
      </c>
      <c r="AN668" s="194"/>
      <c r="AO668" s="206">
        <v>192</v>
      </c>
      <c r="AP668" s="207">
        <v>0.13541666666666666</v>
      </c>
    </row>
    <row r="669" spans="1:42" x14ac:dyDescent="0.3">
      <c r="A669" t="str">
        <f>School_Data!A669</f>
        <v>DERMOTT SCHOOL DISTRICT</v>
      </c>
      <c r="B669" t="s">
        <v>1465</v>
      </c>
      <c r="C669" t="str">
        <f>School_Data!C669</f>
        <v>DERMOTT ELEMENTARY SCHOOL</v>
      </c>
      <c r="D669">
        <f>School_Data!D669</f>
        <v>901001</v>
      </c>
      <c r="E669" s="27">
        <f>School_Data!E669</f>
        <v>3</v>
      </c>
      <c r="F669" s="192">
        <v>14</v>
      </c>
      <c r="G669" s="193">
        <v>0.14285714285714285</v>
      </c>
      <c r="H669" s="193">
        <v>0.5714285714285714</v>
      </c>
      <c r="I669" s="193">
        <v>7.1428571428571425E-2</v>
      </c>
      <c r="J669" s="193">
        <v>0.21428571428571427</v>
      </c>
      <c r="K669" s="193">
        <v>0.2857142857142857</v>
      </c>
      <c r="L669" s="194"/>
      <c r="M669" s="195">
        <v>14</v>
      </c>
      <c r="N669" s="196">
        <v>0.14285714285714285</v>
      </c>
      <c r="O669" s="196">
        <v>0.6428571428571429</v>
      </c>
      <c r="P669" s="196">
        <v>0.21428571428571427</v>
      </c>
      <c r="Q669" s="196">
        <v>0</v>
      </c>
      <c r="R669" s="197">
        <v>0.21428571428571427</v>
      </c>
      <c r="S669" s="194"/>
      <c r="T669" s="198">
        <v>14</v>
      </c>
      <c r="U669" s="199">
        <v>0.7857142857142857</v>
      </c>
      <c r="V669" s="199">
        <v>0.14285714285714285</v>
      </c>
      <c r="W669" s="199">
        <v>7.1428571428571425E-2</v>
      </c>
      <c r="X669" s="199">
        <v>0</v>
      </c>
      <c r="Y669" s="200">
        <v>7.1428571428571425E-2</v>
      </c>
      <c r="Z669" s="194"/>
      <c r="AA669" s="201">
        <v>14</v>
      </c>
      <c r="AB669" s="202">
        <v>0.5714285714285714</v>
      </c>
      <c r="AC669" s="202">
        <v>0.21428571428571427</v>
      </c>
      <c r="AD669" s="202">
        <v>0.14285714285714285</v>
      </c>
      <c r="AE669" s="202">
        <v>7.1428571428571425E-2</v>
      </c>
      <c r="AF669" s="203">
        <v>0.21428571428571427</v>
      </c>
      <c r="AG669" s="194"/>
      <c r="AH669" s="204">
        <v>14</v>
      </c>
      <c r="AI669" s="205">
        <v>0.7142857142857143</v>
      </c>
      <c r="AJ669" s="205">
        <v>0</v>
      </c>
      <c r="AK669" s="205">
        <v>0.2857142857142857</v>
      </c>
      <c r="AL669" s="205">
        <v>0</v>
      </c>
      <c r="AM669" s="208">
        <v>0.2857142857142857</v>
      </c>
      <c r="AN669" s="194"/>
      <c r="AO669" s="206">
        <v>14</v>
      </c>
      <c r="AP669" s="207">
        <v>0</v>
      </c>
    </row>
    <row r="670" spans="1:42" x14ac:dyDescent="0.3">
      <c r="A670" t="str">
        <f>School_Data!A670</f>
        <v>DERMOTT SCHOOL DISTRICT</v>
      </c>
      <c r="B670" t="s">
        <v>1465</v>
      </c>
      <c r="C670" t="str">
        <f>School_Data!C670</f>
        <v>DERMOTT ELEMENTARY SCHOOL</v>
      </c>
      <c r="D670">
        <f>School_Data!D670</f>
        <v>901001</v>
      </c>
      <c r="E670" s="27">
        <f>School_Data!E670</f>
        <v>4</v>
      </c>
      <c r="F670" s="192">
        <v>24</v>
      </c>
      <c r="G670" s="193">
        <v>0.125</v>
      </c>
      <c r="H670" s="193">
        <v>0.375</v>
      </c>
      <c r="I670" s="193">
        <v>0.375</v>
      </c>
      <c r="J670" s="193">
        <v>0.125</v>
      </c>
      <c r="K670" s="193">
        <v>0.5</v>
      </c>
      <c r="L670" s="194"/>
      <c r="M670" s="195">
        <v>24</v>
      </c>
      <c r="N670" s="196">
        <v>0.375</v>
      </c>
      <c r="O670" s="196">
        <v>0.45833333333333331</v>
      </c>
      <c r="P670" s="196">
        <v>0.16666666666666666</v>
      </c>
      <c r="Q670" s="196">
        <v>0</v>
      </c>
      <c r="R670" s="197">
        <v>0.16666666666666666</v>
      </c>
      <c r="S670" s="194"/>
      <c r="T670" s="198">
        <v>24</v>
      </c>
      <c r="U670" s="199">
        <v>0.58333333333333337</v>
      </c>
      <c r="V670" s="199">
        <v>0.29166666666666669</v>
      </c>
      <c r="W670" s="199">
        <v>4.1666666666666664E-2</v>
      </c>
      <c r="X670" s="199">
        <v>8.3333333333333329E-2</v>
      </c>
      <c r="Y670" s="200">
        <v>0.125</v>
      </c>
      <c r="Z670" s="194"/>
      <c r="AA670" s="201">
        <v>24</v>
      </c>
      <c r="AB670" s="202">
        <v>0.5</v>
      </c>
      <c r="AC670" s="202">
        <v>0.375</v>
      </c>
      <c r="AD670" s="202">
        <v>8.3333333333333329E-2</v>
      </c>
      <c r="AE670" s="202">
        <v>4.1666666666666664E-2</v>
      </c>
      <c r="AF670" s="203">
        <v>0.125</v>
      </c>
      <c r="AG670" s="194"/>
      <c r="AH670" s="204">
        <v>24</v>
      </c>
      <c r="AI670" s="205">
        <v>0.66666666666666663</v>
      </c>
      <c r="AJ670" s="205">
        <v>0.16666666666666666</v>
      </c>
      <c r="AK670" s="205">
        <v>0.125</v>
      </c>
      <c r="AL670" s="205">
        <v>4.1666666666666664E-2</v>
      </c>
      <c r="AM670" s="208">
        <v>0.16666666666666666</v>
      </c>
      <c r="AN670" s="194"/>
      <c r="AO670" s="206">
        <v>24</v>
      </c>
      <c r="AP670" s="207">
        <v>8.3333333333333329E-2</v>
      </c>
    </row>
    <row r="671" spans="1:42" x14ac:dyDescent="0.3">
      <c r="A671" t="str">
        <f>School_Data!A671</f>
        <v>DERMOTT SCHOOL DISTRICT</v>
      </c>
      <c r="B671" t="s">
        <v>1465</v>
      </c>
      <c r="C671" t="str">
        <f>School_Data!C671</f>
        <v>DERMOTT ELEMENTARY SCHOOL</v>
      </c>
      <c r="D671">
        <f>School_Data!D671</f>
        <v>901001</v>
      </c>
      <c r="E671" s="27">
        <f>School_Data!E671</f>
        <v>5</v>
      </c>
      <c r="F671" s="192">
        <v>33</v>
      </c>
      <c r="G671" s="193">
        <v>0.18181818181818182</v>
      </c>
      <c r="H671" s="193">
        <v>0.33333333333333331</v>
      </c>
      <c r="I671" s="193">
        <v>0.36363636363636365</v>
      </c>
      <c r="J671" s="193">
        <v>0.12121212121212122</v>
      </c>
      <c r="K671" s="193">
        <v>0.48484848484848486</v>
      </c>
      <c r="L671" s="194"/>
      <c r="M671" s="195">
        <v>33</v>
      </c>
      <c r="N671" s="196">
        <v>0.39393939393939392</v>
      </c>
      <c r="O671" s="196">
        <v>0.54545454545454541</v>
      </c>
      <c r="P671" s="196">
        <v>6.0606060606060608E-2</v>
      </c>
      <c r="Q671" s="196">
        <v>0</v>
      </c>
      <c r="R671" s="197">
        <v>6.0606060606060608E-2</v>
      </c>
      <c r="S671" s="194"/>
      <c r="T671" s="198">
        <v>33</v>
      </c>
      <c r="U671" s="199">
        <v>0.63636363636363635</v>
      </c>
      <c r="V671" s="199">
        <v>0.30303030303030304</v>
      </c>
      <c r="W671" s="199">
        <v>6.0606060606060608E-2</v>
      </c>
      <c r="X671" s="199">
        <v>0</v>
      </c>
      <c r="Y671" s="200">
        <v>6.0606060606060608E-2</v>
      </c>
      <c r="Z671" s="194"/>
      <c r="AA671" s="201">
        <v>33</v>
      </c>
      <c r="AB671" s="202">
        <v>0.5757575757575758</v>
      </c>
      <c r="AC671" s="202">
        <v>0.33333333333333331</v>
      </c>
      <c r="AD671" s="202">
        <v>6.0606060606060608E-2</v>
      </c>
      <c r="AE671" s="202">
        <v>3.0303030303030304E-2</v>
      </c>
      <c r="AF671" s="203">
        <v>9.0909090909090912E-2</v>
      </c>
      <c r="AG671" s="194"/>
      <c r="AH671" s="204">
        <v>33</v>
      </c>
      <c r="AI671" s="205">
        <v>0.63636363636363635</v>
      </c>
      <c r="AJ671" s="205">
        <v>0.24242424242424243</v>
      </c>
      <c r="AK671" s="205">
        <v>9.0909090909090912E-2</v>
      </c>
      <c r="AL671" s="205">
        <v>3.0303030303030304E-2</v>
      </c>
      <c r="AM671" s="208">
        <v>0.12121212121212122</v>
      </c>
      <c r="AN671" s="194"/>
      <c r="AO671" s="206">
        <v>33</v>
      </c>
      <c r="AP671" s="207">
        <v>0</v>
      </c>
    </row>
    <row r="672" spans="1:42" x14ac:dyDescent="0.3">
      <c r="A672" t="str">
        <f>School_Data!A672</f>
        <v>DERMOTT SCHOOL DISTRICT</v>
      </c>
      <c r="B672" t="s">
        <v>1465</v>
      </c>
      <c r="C672" t="str">
        <f>School_Data!C672</f>
        <v>DERMOTT ELEMENTARY SCHOOL</v>
      </c>
      <c r="D672">
        <f>School_Data!D672</f>
        <v>901001</v>
      </c>
      <c r="E672" s="27">
        <f>School_Data!E672</f>
        <v>6</v>
      </c>
      <c r="F672" s="192">
        <v>24</v>
      </c>
      <c r="G672" s="193">
        <v>0.16666666666666666</v>
      </c>
      <c r="H672" s="193">
        <v>0.20833333333333334</v>
      </c>
      <c r="I672" s="193">
        <v>0.45833333333333331</v>
      </c>
      <c r="J672" s="193">
        <v>0.16666666666666666</v>
      </c>
      <c r="K672" s="193">
        <v>0.625</v>
      </c>
      <c r="L672" s="194"/>
      <c r="M672" s="195">
        <v>24</v>
      </c>
      <c r="N672" s="196">
        <v>0.5</v>
      </c>
      <c r="O672" s="196">
        <v>0.45833333333333331</v>
      </c>
      <c r="P672" s="196">
        <v>4.1666666666666664E-2</v>
      </c>
      <c r="Q672" s="196">
        <v>0</v>
      </c>
      <c r="R672" s="197">
        <v>4.1666666666666664E-2</v>
      </c>
      <c r="S672" s="194"/>
      <c r="T672" s="198">
        <v>24</v>
      </c>
      <c r="U672" s="199">
        <v>0.75</v>
      </c>
      <c r="V672" s="199">
        <v>0.125</v>
      </c>
      <c r="W672" s="199">
        <v>0.125</v>
      </c>
      <c r="X672" s="199">
        <v>0</v>
      </c>
      <c r="Y672" s="200">
        <v>0.125</v>
      </c>
      <c r="Z672" s="194"/>
      <c r="AA672" s="201">
        <v>24</v>
      </c>
      <c r="AB672" s="202">
        <v>0.54166666666666663</v>
      </c>
      <c r="AC672" s="202">
        <v>0.25</v>
      </c>
      <c r="AD672" s="202">
        <v>0.16666666666666666</v>
      </c>
      <c r="AE672" s="202">
        <v>4.1666666666666664E-2</v>
      </c>
      <c r="AF672" s="203">
        <v>0.20833333333333331</v>
      </c>
      <c r="AG672" s="194"/>
      <c r="AH672" s="204">
        <v>24</v>
      </c>
      <c r="AI672" s="205">
        <v>0.54166666666666663</v>
      </c>
      <c r="AJ672" s="205">
        <v>0.33333333333333331</v>
      </c>
      <c r="AK672" s="205">
        <v>8.3333333333333329E-2</v>
      </c>
      <c r="AL672" s="205">
        <v>4.1666666666666664E-2</v>
      </c>
      <c r="AM672" s="208">
        <v>0.125</v>
      </c>
      <c r="AN672" s="194"/>
      <c r="AO672" s="206">
        <v>24</v>
      </c>
      <c r="AP672" s="207">
        <v>0</v>
      </c>
    </row>
    <row r="673" spans="1:42" x14ac:dyDescent="0.3">
      <c r="A673" t="str">
        <f>School_Data!A673</f>
        <v>DERMOTT SCHOOL DISTRICT</v>
      </c>
      <c r="B673" t="s">
        <v>1465</v>
      </c>
      <c r="C673" t="str">
        <f>School_Data!C673</f>
        <v>DERMOTT HIGH SCHOOL</v>
      </c>
      <c r="D673">
        <f>School_Data!D673</f>
        <v>901003</v>
      </c>
      <c r="E673" s="27">
        <f>School_Data!E673</f>
        <v>7</v>
      </c>
      <c r="F673" s="192">
        <v>33</v>
      </c>
      <c r="G673" s="193">
        <v>9.0909090909090912E-2</v>
      </c>
      <c r="H673" s="193">
        <v>0.30303030303030304</v>
      </c>
      <c r="I673" s="193">
        <v>0.45454545454545453</v>
      </c>
      <c r="J673" s="193">
        <v>0.15151515151515152</v>
      </c>
      <c r="K673" s="193">
        <v>0.60606060606060608</v>
      </c>
      <c r="L673" s="194"/>
      <c r="M673" s="195">
        <v>33</v>
      </c>
      <c r="N673" s="196">
        <v>0.66666666666666663</v>
      </c>
      <c r="O673" s="196">
        <v>0.24242424242424243</v>
      </c>
      <c r="P673" s="196">
        <v>6.0606060606060608E-2</v>
      </c>
      <c r="Q673" s="196">
        <v>3.0303030303030304E-2</v>
      </c>
      <c r="R673" s="197">
        <v>9.0909090909090912E-2</v>
      </c>
      <c r="S673" s="194"/>
      <c r="T673" s="198">
        <v>33</v>
      </c>
      <c r="U673" s="199">
        <v>0.63636363636363635</v>
      </c>
      <c r="V673" s="199">
        <v>0.21212121212121213</v>
      </c>
      <c r="W673" s="199">
        <v>9.0909090909090912E-2</v>
      </c>
      <c r="X673" s="199">
        <v>6.0606060606060608E-2</v>
      </c>
      <c r="Y673" s="200">
        <v>0.15151515151515152</v>
      </c>
      <c r="Z673" s="194"/>
      <c r="AA673" s="201">
        <v>33</v>
      </c>
      <c r="AB673" s="202">
        <v>0.54545454545454541</v>
      </c>
      <c r="AC673" s="202">
        <v>0.30303030303030304</v>
      </c>
      <c r="AD673" s="202">
        <v>0.12121212121212122</v>
      </c>
      <c r="AE673" s="202">
        <v>3.0303030303030304E-2</v>
      </c>
      <c r="AF673" s="203">
        <v>0.15151515151515152</v>
      </c>
      <c r="AG673" s="194"/>
      <c r="AH673" s="204">
        <v>33</v>
      </c>
      <c r="AI673" s="205">
        <v>0.5757575757575758</v>
      </c>
      <c r="AJ673" s="205">
        <v>0.24242424242424243</v>
      </c>
      <c r="AK673" s="205">
        <v>0.12121212121212122</v>
      </c>
      <c r="AL673" s="205">
        <v>6.0606060606060608E-2</v>
      </c>
      <c r="AM673" s="208">
        <v>0.18181818181818182</v>
      </c>
      <c r="AN673" s="194"/>
      <c r="AO673" s="206">
        <v>33</v>
      </c>
      <c r="AP673" s="207">
        <v>6.0606060606060608E-2</v>
      </c>
    </row>
    <row r="674" spans="1:42" x14ac:dyDescent="0.3">
      <c r="A674" t="str">
        <f>School_Data!A674</f>
        <v>DERMOTT SCHOOL DISTRICT</v>
      </c>
      <c r="B674" t="s">
        <v>1465</v>
      </c>
      <c r="C674" t="str">
        <f>School_Data!C674</f>
        <v>DERMOTT HIGH SCHOOL</v>
      </c>
      <c r="D674">
        <f>School_Data!D674</f>
        <v>901003</v>
      </c>
      <c r="E674" s="27">
        <f>School_Data!E674</f>
        <v>8</v>
      </c>
      <c r="F674" s="192">
        <v>33</v>
      </c>
      <c r="G674" s="193">
        <v>0.21212121212121213</v>
      </c>
      <c r="H674" s="193">
        <v>0.21212121212121213</v>
      </c>
      <c r="I674" s="193">
        <v>0.39393939393939392</v>
      </c>
      <c r="J674" s="193">
        <v>0.18181818181818182</v>
      </c>
      <c r="K674" s="193">
        <v>0.57575757575757569</v>
      </c>
      <c r="L674" s="194"/>
      <c r="M674" s="195">
        <v>33</v>
      </c>
      <c r="N674" s="196">
        <v>0.5757575757575758</v>
      </c>
      <c r="O674" s="196">
        <v>0.33333333333333331</v>
      </c>
      <c r="P674" s="196">
        <v>9.0909090909090912E-2</v>
      </c>
      <c r="Q674" s="196">
        <v>0</v>
      </c>
      <c r="R674" s="197">
        <v>9.0909090909090912E-2</v>
      </c>
      <c r="S674" s="194"/>
      <c r="T674" s="198">
        <v>33</v>
      </c>
      <c r="U674" s="199">
        <v>0.75757575757575757</v>
      </c>
      <c r="V674" s="199">
        <v>0.18181818181818182</v>
      </c>
      <c r="W674" s="199">
        <v>3.0303030303030304E-2</v>
      </c>
      <c r="X674" s="199">
        <v>3.0303030303030304E-2</v>
      </c>
      <c r="Y674" s="200">
        <v>6.0606060606060608E-2</v>
      </c>
      <c r="Z674" s="194"/>
      <c r="AA674" s="201">
        <v>33</v>
      </c>
      <c r="AB674" s="202">
        <v>0.51515151515151514</v>
      </c>
      <c r="AC674" s="202">
        <v>0.39393939393939392</v>
      </c>
      <c r="AD674" s="202">
        <v>9.0909090909090912E-2</v>
      </c>
      <c r="AE674" s="202">
        <v>0</v>
      </c>
      <c r="AF674" s="203">
        <v>9.0909090909090912E-2</v>
      </c>
      <c r="AG674" s="194"/>
      <c r="AH674" s="204">
        <v>33</v>
      </c>
      <c r="AI674" s="205">
        <v>0.54545454545454541</v>
      </c>
      <c r="AJ674" s="205">
        <v>0.33333333333333331</v>
      </c>
      <c r="AK674" s="205">
        <v>9.0909090909090912E-2</v>
      </c>
      <c r="AL674" s="205">
        <v>3.0303030303030304E-2</v>
      </c>
      <c r="AM674" s="208">
        <v>0.12121212121212122</v>
      </c>
      <c r="AN674" s="194"/>
      <c r="AO674" s="206">
        <v>33</v>
      </c>
      <c r="AP674" s="207">
        <v>3.0303030303030304E-2</v>
      </c>
    </row>
    <row r="675" spans="1:42" x14ac:dyDescent="0.3">
      <c r="A675" t="str">
        <f>School_Data!A675</f>
        <v>DERMOTT SCHOOL DISTRICT</v>
      </c>
      <c r="B675" t="s">
        <v>1465</v>
      </c>
      <c r="C675" t="str">
        <f>School_Data!C675</f>
        <v>DERMOTT HIGH SCHOOL</v>
      </c>
      <c r="D675">
        <f>School_Data!D675</f>
        <v>901003</v>
      </c>
      <c r="E675" s="27">
        <f>School_Data!E675</f>
        <v>9</v>
      </c>
      <c r="F675" s="192">
        <v>17</v>
      </c>
      <c r="G675" s="193">
        <v>0.47058823529411764</v>
      </c>
      <c r="H675" s="193">
        <v>0.23529411764705882</v>
      </c>
      <c r="I675" s="193">
        <v>0.17647058823529413</v>
      </c>
      <c r="J675" s="193">
        <v>0.11764705882352941</v>
      </c>
      <c r="K675" s="193">
        <v>0.29411764705882354</v>
      </c>
      <c r="L675" s="194"/>
      <c r="M675" s="195">
        <v>16</v>
      </c>
      <c r="N675" s="196">
        <v>0.75</v>
      </c>
      <c r="O675" s="196">
        <v>0.25</v>
      </c>
      <c r="P675" s="196">
        <v>0</v>
      </c>
      <c r="Q675" s="196">
        <v>0</v>
      </c>
      <c r="R675" s="197">
        <v>0</v>
      </c>
      <c r="S675" s="194"/>
      <c r="T675" s="198">
        <v>16</v>
      </c>
      <c r="U675" s="199">
        <v>0.8125</v>
      </c>
      <c r="V675" s="199">
        <v>6.25E-2</v>
      </c>
      <c r="W675" s="199">
        <v>0.125</v>
      </c>
      <c r="X675" s="199">
        <v>0</v>
      </c>
      <c r="Y675" s="200">
        <v>0.125</v>
      </c>
      <c r="Z675" s="194"/>
      <c r="AA675" s="201">
        <v>17</v>
      </c>
      <c r="AB675" s="202">
        <v>0.82352941176470584</v>
      </c>
      <c r="AC675" s="202">
        <v>0.11764705882352941</v>
      </c>
      <c r="AD675" s="202">
        <v>5.8823529411764705E-2</v>
      </c>
      <c r="AE675" s="202">
        <v>0</v>
      </c>
      <c r="AF675" s="203">
        <v>5.8823529411764705E-2</v>
      </c>
      <c r="AG675" s="194"/>
      <c r="AH675" s="204">
        <v>17</v>
      </c>
      <c r="AI675" s="205">
        <v>0.70588235294117652</v>
      </c>
      <c r="AJ675" s="205">
        <v>0.17647058823529413</v>
      </c>
      <c r="AK675" s="205">
        <v>5.8823529411764705E-2</v>
      </c>
      <c r="AL675" s="205">
        <v>5.8823529411764705E-2</v>
      </c>
      <c r="AM675" s="208">
        <v>0.11764705882352941</v>
      </c>
      <c r="AN675" s="194"/>
      <c r="AO675" s="206">
        <v>16</v>
      </c>
      <c r="AP675" s="207">
        <v>0</v>
      </c>
    </row>
    <row r="676" spans="1:42" x14ac:dyDescent="0.3">
      <c r="A676" t="str">
        <f>School_Data!A676</f>
        <v>DERMOTT SCHOOL DISTRICT</v>
      </c>
      <c r="B676" t="s">
        <v>1465</v>
      </c>
      <c r="C676" t="str">
        <f>School_Data!C676</f>
        <v>DERMOTT HIGH SCHOOL</v>
      </c>
      <c r="D676">
        <f>School_Data!D676</f>
        <v>901003</v>
      </c>
      <c r="E676" s="27">
        <f>School_Data!E676</f>
        <v>10</v>
      </c>
      <c r="F676" s="192">
        <v>17</v>
      </c>
      <c r="G676" s="193">
        <v>0.47058823529411764</v>
      </c>
      <c r="H676" s="193">
        <v>0.11764705882352941</v>
      </c>
      <c r="I676" s="193">
        <v>0.29411764705882354</v>
      </c>
      <c r="J676" s="193">
        <v>0.11764705882352941</v>
      </c>
      <c r="K676" s="193">
        <v>0.41176470588235292</v>
      </c>
      <c r="L676" s="194"/>
      <c r="M676" s="195">
        <v>17</v>
      </c>
      <c r="N676" s="196">
        <v>0.82352941176470584</v>
      </c>
      <c r="O676" s="196">
        <v>0.11764705882352941</v>
      </c>
      <c r="P676" s="196">
        <v>0</v>
      </c>
      <c r="Q676" s="196">
        <v>5.8823529411764705E-2</v>
      </c>
      <c r="R676" s="197">
        <v>5.8823529411764705E-2</v>
      </c>
      <c r="S676" s="194"/>
      <c r="T676" s="198">
        <v>17</v>
      </c>
      <c r="U676" s="199">
        <v>0.94117647058823528</v>
      </c>
      <c r="V676" s="199">
        <v>0</v>
      </c>
      <c r="W676" s="199">
        <v>5.8823529411764705E-2</v>
      </c>
      <c r="X676" s="199">
        <v>0</v>
      </c>
      <c r="Y676" s="200">
        <v>5.8823529411764705E-2</v>
      </c>
      <c r="Z676" s="194"/>
      <c r="AA676" s="201">
        <v>17</v>
      </c>
      <c r="AB676" s="202">
        <v>0.82352941176470584</v>
      </c>
      <c r="AC676" s="202">
        <v>5.8823529411764705E-2</v>
      </c>
      <c r="AD676" s="202">
        <v>0.11764705882352941</v>
      </c>
      <c r="AE676" s="202">
        <v>0</v>
      </c>
      <c r="AF676" s="203">
        <v>0.11764705882352941</v>
      </c>
      <c r="AG676" s="194"/>
      <c r="AH676" s="204">
        <v>17</v>
      </c>
      <c r="AI676" s="205">
        <v>0.82352941176470584</v>
      </c>
      <c r="AJ676" s="205">
        <v>0</v>
      </c>
      <c r="AK676" s="205">
        <v>0.11764705882352941</v>
      </c>
      <c r="AL676" s="205">
        <v>5.8823529411764705E-2</v>
      </c>
      <c r="AM676" s="208">
        <v>0.1764705882352941</v>
      </c>
      <c r="AN676" s="194"/>
      <c r="AO676" s="206">
        <v>17</v>
      </c>
      <c r="AP676" s="207">
        <v>5.8823529411764705E-2</v>
      </c>
    </row>
    <row r="677" spans="1:42" x14ac:dyDescent="0.3">
      <c r="A677" t="str">
        <f>School_Data!A677</f>
        <v>DES ARC SCHOOL DISTRICT</v>
      </c>
      <c r="B677" t="s">
        <v>1466</v>
      </c>
      <c r="C677" t="str">
        <f>School_Data!C677</f>
        <v>DES ARC ELEMENTARY SCHOOL</v>
      </c>
      <c r="D677">
        <f>School_Data!D677</f>
        <v>5901001</v>
      </c>
      <c r="E677" s="27">
        <f>School_Data!E677</f>
        <v>3</v>
      </c>
      <c r="F677" s="192">
        <v>41</v>
      </c>
      <c r="G677" s="193">
        <v>0</v>
      </c>
      <c r="H677" s="193">
        <v>0.1951219512195122</v>
      </c>
      <c r="I677" s="193">
        <v>0.14634146341463414</v>
      </c>
      <c r="J677" s="193">
        <v>0.65853658536585369</v>
      </c>
      <c r="K677" s="193">
        <v>0.80487804878048785</v>
      </c>
      <c r="L677" s="194"/>
      <c r="M677" s="195">
        <v>41</v>
      </c>
      <c r="N677" s="196">
        <v>9.7560975609756101E-2</v>
      </c>
      <c r="O677" s="196">
        <v>0.14634146341463414</v>
      </c>
      <c r="P677" s="196">
        <v>0.51219512195121952</v>
      </c>
      <c r="Q677" s="196">
        <v>0.24390243902439024</v>
      </c>
      <c r="R677" s="197">
        <v>0.75609756097560976</v>
      </c>
      <c r="S677" s="194"/>
      <c r="T677" s="198">
        <v>41</v>
      </c>
      <c r="U677" s="199">
        <v>0.26829268292682928</v>
      </c>
      <c r="V677" s="199">
        <v>0.21951219512195122</v>
      </c>
      <c r="W677" s="199">
        <v>0.24390243902439024</v>
      </c>
      <c r="X677" s="199">
        <v>0.26829268292682928</v>
      </c>
      <c r="Y677" s="200">
        <v>0.51219512195121952</v>
      </c>
      <c r="Z677" s="194"/>
      <c r="AA677" s="201">
        <v>41</v>
      </c>
      <c r="AB677" s="202">
        <v>0.1951219512195122</v>
      </c>
      <c r="AC677" s="202">
        <v>0.1951219512195122</v>
      </c>
      <c r="AD677" s="202">
        <v>0.34146341463414637</v>
      </c>
      <c r="AE677" s="202">
        <v>0.26829268292682928</v>
      </c>
      <c r="AF677" s="203">
        <v>0.60975609756097571</v>
      </c>
      <c r="AG677" s="194"/>
      <c r="AH677" s="204">
        <v>41</v>
      </c>
      <c r="AI677" s="205">
        <v>0.1951219512195122</v>
      </c>
      <c r="AJ677" s="205">
        <v>0.1951219512195122</v>
      </c>
      <c r="AK677" s="205">
        <v>0.24390243902439024</v>
      </c>
      <c r="AL677" s="205">
        <v>0.36585365853658536</v>
      </c>
      <c r="AM677" s="208">
        <v>0.6097560975609756</v>
      </c>
      <c r="AN677" s="194"/>
      <c r="AO677" s="206">
        <v>41</v>
      </c>
      <c r="AP677" s="207">
        <v>0.21951219512195122</v>
      </c>
    </row>
    <row r="678" spans="1:42" x14ac:dyDescent="0.3">
      <c r="A678" t="str">
        <f>School_Data!A678</f>
        <v>DES ARC SCHOOL DISTRICT</v>
      </c>
      <c r="B678" t="s">
        <v>1466</v>
      </c>
      <c r="C678" t="str">
        <f>School_Data!C678</f>
        <v>DES ARC ELEMENTARY SCHOOL</v>
      </c>
      <c r="D678">
        <f>School_Data!D678</f>
        <v>5901001</v>
      </c>
      <c r="E678" s="27">
        <f>School_Data!E678</f>
        <v>4</v>
      </c>
      <c r="F678" s="192">
        <v>48</v>
      </c>
      <c r="G678" s="193">
        <v>2.0833333333333332E-2</v>
      </c>
      <c r="H678" s="193">
        <v>0.1875</v>
      </c>
      <c r="I678" s="193">
        <v>0.3125</v>
      </c>
      <c r="J678" s="193">
        <v>0.47916666666666669</v>
      </c>
      <c r="K678" s="193">
        <v>0.79166666666666674</v>
      </c>
      <c r="L678" s="194"/>
      <c r="M678" s="195">
        <v>48</v>
      </c>
      <c r="N678" s="196">
        <v>4.1666666666666664E-2</v>
      </c>
      <c r="O678" s="196">
        <v>0.45833333333333331</v>
      </c>
      <c r="P678" s="196">
        <v>0.4375</v>
      </c>
      <c r="Q678" s="196">
        <v>6.25E-2</v>
      </c>
      <c r="R678" s="197">
        <v>0.5</v>
      </c>
      <c r="S678" s="194"/>
      <c r="T678" s="198">
        <v>48</v>
      </c>
      <c r="U678" s="199">
        <v>0.27083333333333331</v>
      </c>
      <c r="V678" s="199">
        <v>0.25</v>
      </c>
      <c r="W678" s="199">
        <v>0.3125</v>
      </c>
      <c r="X678" s="199">
        <v>0.16666666666666666</v>
      </c>
      <c r="Y678" s="200">
        <v>0.47916666666666663</v>
      </c>
      <c r="Z678" s="194"/>
      <c r="AA678" s="201">
        <v>48</v>
      </c>
      <c r="AB678" s="202">
        <v>0.20833333333333334</v>
      </c>
      <c r="AC678" s="202">
        <v>0.22916666666666666</v>
      </c>
      <c r="AD678" s="202">
        <v>0.375</v>
      </c>
      <c r="AE678" s="202">
        <v>0.1875</v>
      </c>
      <c r="AF678" s="203">
        <v>0.5625</v>
      </c>
      <c r="AG678" s="194"/>
      <c r="AH678" s="204">
        <v>48</v>
      </c>
      <c r="AI678" s="205">
        <v>0.25</v>
      </c>
      <c r="AJ678" s="205">
        <v>0.20833333333333334</v>
      </c>
      <c r="AK678" s="205">
        <v>0.27083333333333331</v>
      </c>
      <c r="AL678" s="205">
        <v>0.27083333333333331</v>
      </c>
      <c r="AM678" s="208">
        <v>0.54166666666666663</v>
      </c>
      <c r="AN678" s="194"/>
      <c r="AO678" s="206">
        <v>48</v>
      </c>
      <c r="AP678" s="207">
        <v>0.1875</v>
      </c>
    </row>
    <row r="679" spans="1:42" x14ac:dyDescent="0.3">
      <c r="A679" t="str">
        <f>School_Data!A679</f>
        <v>DES ARC SCHOOL DISTRICT</v>
      </c>
      <c r="B679" t="s">
        <v>1466</v>
      </c>
      <c r="C679" t="str">
        <f>School_Data!C679</f>
        <v>DES ARC ELEMENTARY SCHOOL</v>
      </c>
      <c r="D679">
        <f>School_Data!D679</f>
        <v>5901001</v>
      </c>
      <c r="E679" s="27">
        <f>School_Data!E679</f>
        <v>5</v>
      </c>
      <c r="F679" s="192">
        <v>44</v>
      </c>
      <c r="G679" s="193">
        <v>2.2727272727272728E-2</v>
      </c>
      <c r="H679" s="193">
        <v>9.0909090909090912E-2</v>
      </c>
      <c r="I679" s="193">
        <v>0.29545454545454547</v>
      </c>
      <c r="J679" s="193">
        <v>0.59090909090909094</v>
      </c>
      <c r="K679" s="193">
        <v>0.88636363636363646</v>
      </c>
      <c r="L679" s="194"/>
      <c r="M679" s="195">
        <v>44</v>
      </c>
      <c r="N679" s="196">
        <v>4.5454545454545456E-2</v>
      </c>
      <c r="O679" s="196">
        <v>0.34090909090909088</v>
      </c>
      <c r="P679" s="196">
        <v>0.36363636363636365</v>
      </c>
      <c r="Q679" s="196">
        <v>0.25</v>
      </c>
      <c r="R679" s="197">
        <v>0.61363636363636365</v>
      </c>
      <c r="S679" s="194"/>
      <c r="T679" s="198">
        <v>44</v>
      </c>
      <c r="U679" s="199">
        <v>9.0909090909090912E-2</v>
      </c>
      <c r="V679" s="199">
        <v>0.34090909090909088</v>
      </c>
      <c r="W679" s="199">
        <v>0.29545454545454547</v>
      </c>
      <c r="X679" s="199">
        <v>0.27272727272727271</v>
      </c>
      <c r="Y679" s="200">
        <v>0.56818181818181812</v>
      </c>
      <c r="Z679" s="194"/>
      <c r="AA679" s="201">
        <v>44</v>
      </c>
      <c r="AB679" s="202">
        <v>0.22727272727272727</v>
      </c>
      <c r="AC679" s="202">
        <v>0.25</v>
      </c>
      <c r="AD679" s="202">
        <v>0.29545454545454547</v>
      </c>
      <c r="AE679" s="202">
        <v>0.22727272727272727</v>
      </c>
      <c r="AF679" s="203">
        <v>0.52272727272727271</v>
      </c>
      <c r="AG679" s="194"/>
      <c r="AH679" s="204">
        <v>44</v>
      </c>
      <c r="AI679" s="205">
        <v>0.18181818181818182</v>
      </c>
      <c r="AJ679" s="205">
        <v>0.11363636363636363</v>
      </c>
      <c r="AK679" s="205">
        <v>0.29545454545454547</v>
      </c>
      <c r="AL679" s="205">
        <v>0.40909090909090912</v>
      </c>
      <c r="AM679" s="208">
        <v>0.70454545454545459</v>
      </c>
      <c r="AN679" s="194"/>
      <c r="AO679" s="206">
        <v>44</v>
      </c>
      <c r="AP679" s="207">
        <v>0.34090909090909088</v>
      </c>
    </row>
    <row r="680" spans="1:42" x14ac:dyDescent="0.3">
      <c r="A680" t="str">
        <f>School_Data!A680</f>
        <v>DES ARC SCHOOL DISTRICT</v>
      </c>
      <c r="B680" t="s">
        <v>1466</v>
      </c>
      <c r="C680" t="str">
        <f>School_Data!C680</f>
        <v>DES ARC ELEMENTARY SCHOOL</v>
      </c>
      <c r="D680">
        <f>School_Data!D680</f>
        <v>5901001</v>
      </c>
      <c r="E680" s="27">
        <f>School_Data!E680</f>
        <v>6</v>
      </c>
      <c r="F680" s="192">
        <v>45</v>
      </c>
      <c r="G680" s="193">
        <v>2.2222222222222223E-2</v>
      </c>
      <c r="H680" s="193">
        <v>6.6666666666666666E-2</v>
      </c>
      <c r="I680" s="193">
        <v>0.2</v>
      </c>
      <c r="J680" s="193">
        <v>0.71111111111111114</v>
      </c>
      <c r="K680" s="193">
        <v>0.9111111111111112</v>
      </c>
      <c r="L680" s="194"/>
      <c r="M680" s="195">
        <v>45</v>
      </c>
      <c r="N680" s="196">
        <v>2.2222222222222223E-2</v>
      </c>
      <c r="O680" s="196">
        <v>0.13333333333333333</v>
      </c>
      <c r="P680" s="196">
        <v>0.57777777777777772</v>
      </c>
      <c r="Q680" s="196">
        <v>0.26666666666666666</v>
      </c>
      <c r="R680" s="197">
        <v>0.84444444444444433</v>
      </c>
      <c r="S680" s="194"/>
      <c r="T680" s="198">
        <v>45</v>
      </c>
      <c r="U680" s="199">
        <v>8.8888888888888892E-2</v>
      </c>
      <c r="V680" s="199">
        <v>0.22222222222222221</v>
      </c>
      <c r="W680" s="199">
        <v>0.48888888888888887</v>
      </c>
      <c r="X680" s="199">
        <v>0.2</v>
      </c>
      <c r="Y680" s="200">
        <v>0.68888888888888888</v>
      </c>
      <c r="Z680" s="194"/>
      <c r="AA680" s="201">
        <v>45</v>
      </c>
      <c r="AB680" s="202">
        <v>6.6666666666666666E-2</v>
      </c>
      <c r="AC680" s="202">
        <v>0.15555555555555556</v>
      </c>
      <c r="AD680" s="202">
        <v>0.33333333333333331</v>
      </c>
      <c r="AE680" s="202">
        <v>0.44444444444444442</v>
      </c>
      <c r="AF680" s="203">
        <v>0.77777777777777768</v>
      </c>
      <c r="AG680" s="194"/>
      <c r="AH680" s="204">
        <v>45</v>
      </c>
      <c r="AI680" s="205">
        <v>6.6666666666666666E-2</v>
      </c>
      <c r="AJ680" s="205">
        <v>0.15555555555555556</v>
      </c>
      <c r="AK680" s="205">
        <v>0.31111111111111112</v>
      </c>
      <c r="AL680" s="205">
        <v>0.46666666666666667</v>
      </c>
      <c r="AM680" s="208">
        <v>0.77777777777777779</v>
      </c>
      <c r="AN680" s="194"/>
      <c r="AO680" s="206">
        <v>45</v>
      </c>
      <c r="AP680" s="207">
        <v>0.17777777777777778</v>
      </c>
    </row>
    <row r="681" spans="1:42" x14ac:dyDescent="0.3">
      <c r="A681" t="str">
        <f>School_Data!A681</f>
        <v>DES ARC SCHOOL DISTRICT</v>
      </c>
      <c r="B681" t="s">
        <v>1466</v>
      </c>
      <c r="C681" t="str">
        <f>School_Data!C681</f>
        <v>DES ARC HIGH SCHOOL</v>
      </c>
      <c r="D681">
        <f>School_Data!D681</f>
        <v>5901002</v>
      </c>
      <c r="E681" s="27">
        <f>School_Data!E681</f>
        <v>7</v>
      </c>
      <c r="F681" s="192">
        <v>35</v>
      </c>
      <c r="G681" s="193">
        <v>2.8571428571428571E-2</v>
      </c>
      <c r="H681" s="193">
        <v>8.5714285714285715E-2</v>
      </c>
      <c r="I681" s="193">
        <v>0.25714285714285712</v>
      </c>
      <c r="J681" s="193">
        <v>0.62857142857142856</v>
      </c>
      <c r="K681" s="193">
        <v>0.88571428571428568</v>
      </c>
      <c r="L681" s="194"/>
      <c r="M681" s="195">
        <v>35</v>
      </c>
      <c r="N681" s="196">
        <v>0.14285714285714285</v>
      </c>
      <c r="O681" s="196">
        <v>0.37142857142857144</v>
      </c>
      <c r="P681" s="196">
        <v>0.22857142857142856</v>
      </c>
      <c r="Q681" s="196">
        <v>0.25714285714285712</v>
      </c>
      <c r="R681" s="197">
        <v>0.48571428571428565</v>
      </c>
      <c r="S681" s="194"/>
      <c r="T681" s="198">
        <v>35</v>
      </c>
      <c r="U681" s="199">
        <v>0.2857142857142857</v>
      </c>
      <c r="V681" s="199">
        <v>0.31428571428571428</v>
      </c>
      <c r="W681" s="199">
        <v>0.22857142857142856</v>
      </c>
      <c r="X681" s="199">
        <v>0.17142857142857143</v>
      </c>
      <c r="Y681" s="200">
        <v>0.4</v>
      </c>
      <c r="Z681" s="194"/>
      <c r="AA681" s="201">
        <v>35</v>
      </c>
      <c r="AB681" s="202">
        <v>0.14285714285714285</v>
      </c>
      <c r="AC681" s="202">
        <v>0.4</v>
      </c>
      <c r="AD681" s="202">
        <v>0.34285714285714286</v>
      </c>
      <c r="AE681" s="202">
        <v>0.11428571428571428</v>
      </c>
      <c r="AF681" s="203">
        <v>0.45714285714285713</v>
      </c>
      <c r="AG681" s="194"/>
      <c r="AH681" s="204">
        <v>35</v>
      </c>
      <c r="AI681" s="205">
        <v>0.17142857142857143</v>
      </c>
      <c r="AJ681" s="205">
        <v>0.14285714285714285</v>
      </c>
      <c r="AK681" s="205">
        <v>0.31428571428571428</v>
      </c>
      <c r="AL681" s="205">
        <v>0.37142857142857144</v>
      </c>
      <c r="AM681" s="208">
        <v>0.68571428571428572</v>
      </c>
      <c r="AN681" s="194"/>
      <c r="AO681" s="206">
        <v>35</v>
      </c>
      <c r="AP681" s="207">
        <v>0.2</v>
      </c>
    </row>
    <row r="682" spans="1:42" x14ac:dyDescent="0.3">
      <c r="A682" t="str">
        <f>School_Data!A682</f>
        <v>DES ARC SCHOOL DISTRICT</v>
      </c>
      <c r="B682" t="s">
        <v>1466</v>
      </c>
      <c r="C682" t="str">
        <f>School_Data!C682</f>
        <v>DES ARC HIGH SCHOOL</v>
      </c>
      <c r="D682">
        <f>School_Data!D682</f>
        <v>5901002</v>
      </c>
      <c r="E682" s="27">
        <f>School_Data!E682</f>
        <v>8</v>
      </c>
      <c r="F682" s="192">
        <v>54</v>
      </c>
      <c r="G682" s="193">
        <v>5.5555555555555552E-2</v>
      </c>
      <c r="H682" s="193">
        <v>0.14814814814814814</v>
      </c>
      <c r="I682" s="193">
        <v>0.31481481481481483</v>
      </c>
      <c r="J682" s="193">
        <v>0.48148148148148145</v>
      </c>
      <c r="K682" s="193">
        <v>0.79629629629629628</v>
      </c>
      <c r="L682" s="194"/>
      <c r="M682" s="195">
        <v>54</v>
      </c>
      <c r="N682" s="196">
        <v>9.2592592592592587E-2</v>
      </c>
      <c r="O682" s="196">
        <v>0.16666666666666666</v>
      </c>
      <c r="P682" s="196">
        <v>0.31481481481481483</v>
      </c>
      <c r="Q682" s="196">
        <v>0.42592592592592593</v>
      </c>
      <c r="R682" s="197">
        <v>0.7407407407407407</v>
      </c>
      <c r="S682" s="194"/>
      <c r="T682" s="198">
        <v>54</v>
      </c>
      <c r="U682" s="199">
        <v>0.29629629629629628</v>
      </c>
      <c r="V682" s="199">
        <v>0.25925925925925924</v>
      </c>
      <c r="W682" s="199">
        <v>0.24074074074074073</v>
      </c>
      <c r="X682" s="199">
        <v>0.20370370370370369</v>
      </c>
      <c r="Y682" s="200">
        <v>0.44444444444444442</v>
      </c>
      <c r="Z682" s="194"/>
      <c r="AA682" s="201">
        <v>54</v>
      </c>
      <c r="AB682" s="202">
        <v>0.24074074074074073</v>
      </c>
      <c r="AC682" s="202">
        <v>0.16666666666666666</v>
      </c>
      <c r="AD682" s="202">
        <v>0.35185185185185186</v>
      </c>
      <c r="AE682" s="202">
        <v>0.24074074074074073</v>
      </c>
      <c r="AF682" s="203">
        <v>0.59259259259259256</v>
      </c>
      <c r="AG682" s="194"/>
      <c r="AH682" s="204">
        <v>54</v>
      </c>
      <c r="AI682" s="205">
        <v>0.22222222222222221</v>
      </c>
      <c r="AJ682" s="205">
        <v>0.20370370370370369</v>
      </c>
      <c r="AK682" s="205">
        <v>0.18518518518518517</v>
      </c>
      <c r="AL682" s="205">
        <v>0.3888888888888889</v>
      </c>
      <c r="AM682" s="208">
        <v>0.57407407407407407</v>
      </c>
      <c r="AN682" s="194"/>
      <c r="AO682" s="206">
        <v>54</v>
      </c>
      <c r="AP682" s="207">
        <v>0.25925925925925924</v>
      </c>
    </row>
    <row r="683" spans="1:42" x14ac:dyDescent="0.3">
      <c r="A683" t="str">
        <f>School_Data!A683</f>
        <v>DES ARC SCHOOL DISTRICT</v>
      </c>
      <c r="B683" t="s">
        <v>1466</v>
      </c>
      <c r="C683" t="str">
        <f>School_Data!C683</f>
        <v>DES ARC HIGH SCHOOL</v>
      </c>
      <c r="D683">
        <f>School_Data!D683</f>
        <v>5901002</v>
      </c>
      <c r="E683" s="27">
        <f>School_Data!E683</f>
        <v>9</v>
      </c>
      <c r="F683" s="192">
        <v>44</v>
      </c>
      <c r="G683" s="193">
        <v>0.20454545454545456</v>
      </c>
      <c r="H683" s="193">
        <v>0.18181818181818182</v>
      </c>
      <c r="I683" s="193">
        <v>0.25</v>
      </c>
      <c r="J683" s="193">
        <v>0.36363636363636365</v>
      </c>
      <c r="K683" s="193">
        <v>0.61363636363636365</v>
      </c>
      <c r="L683" s="194"/>
      <c r="M683" s="195">
        <v>44</v>
      </c>
      <c r="N683" s="196">
        <v>0.22727272727272727</v>
      </c>
      <c r="O683" s="196">
        <v>0.25</v>
      </c>
      <c r="P683" s="196">
        <v>0.25</v>
      </c>
      <c r="Q683" s="196">
        <v>0.27272727272727271</v>
      </c>
      <c r="R683" s="197">
        <v>0.52272727272727271</v>
      </c>
      <c r="S683" s="194"/>
      <c r="T683" s="198">
        <v>44</v>
      </c>
      <c r="U683" s="199">
        <v>0.36363636363636365</v>
      </c>
      <c r="V683" s="199">
        <v>0.25</v>
      </c>
      <c r="W683" s="199">
        <v>0.27272727272727271</v>
      </c>
      <c r="X683" s="199">
        <v>0.11363636363636363</v>
      </c>
      <c r="Y683" s="200">
        <v>0.38636363636363635</v>
      </c>
      <c r="Z683" s="194"/>
      <c r="AA683" s="201">
        <v>44</v>
      </c>
      <c r="AB683" s="202">
        <v>0.31818181818181818</v>
      </c>
      <c r="AC683" s="202">
        <v>0.22727272727272727</v>
      </c>
      <c r="AD683" s="202">
        <v>0.25</v>
      </c>
      <c r="AE683" s="202">
        <v>0.20454545454545456</v>
      </c>
      <c r="AF683" s="203">
        <v>0.45454545454545459</v>
      </c>
      <c r="AG683" s="194"/>
      <c r="AH683" s="204">
        <v>44</v>
      </c>
      <c r="AI683" s="205">
        <v>0.38636363636363635</v>
      </c>
      <c r="AJ683" s="205">
        <v>0.15909090909090909</v>
      </c>
      <c r="AK683" s="205">
        <v>0.20454545454545456</v>
      </c>
      <c r="AL683" s="205">
        <v>0.25</v>
      </c>
      <c r="AM683" s="208">
        <v>0.45454545454545459</v>
      </c>
      <c r="AN683" s="194"/>
      <c r="AO683" s="206">
        <v>44</v>
      </c>
      <c r="AP683" s="207">
        <v>0.22727272727272727</v>
      </c>
    </row>
    <row r="684" spans="1:42" x14ac:dyDescent="0.3">
      <c r="A684" t="str">
        <f>School_Data!A684</f>
        <v>DES ARC SCHOOL DISTRICT</v>
      </c>
      <c r="B684" t="s">
        <v>1466</v>
      </c>
      <c r="C684" t="str">
        <f>School_Data!C684</f>
        <v>DES ARC HIGH SCHOOL</v>
      </c>
      <c r="D684">
        <f>School_Data!D684</f>
        <v>5901002</v>
      </c>
      <c r="E684" s="27">
        <f>School_Data!E684</f>
        <v>10</v>
      </c>
      <c r="F684" s="192">
        <v>37</v>
      </c>
      <c r="G684" s="193">
        <v>0.1891891891891892</v>
      </c>
      <c r="H684" s="193">
        <v>0.24324324324324326</v>
      </c>
      <c r="I684" s="193">
        <v>0.1891891891891892</v>
      </c>
      <c r="J684" s="193">
        <v>0.3783783783783784</v>
      </c>
      <c r="K684" s="193">
        <v>0.56756756756756754</v>
      </c>
      <c r="L684" s="194"/>
      <c r="M684" s="195">
        <v>37</v>
      </c>
      <c r="N684" s="196">
        <v>0.29729729729729731</v>
      </c>
      <c r="O684" s="196">
        <v>0.10810810810810811</v>
      </c>
      <c r="P684" s="196">
        <v>0.29729729729729731</v>
      </c>
      <c r="Q684" s="196">
        <v>0.29729729729729731</v>
      </c>
      <c r="R684" s="197">
        <v>0.59459459459459463</v>
      </c>
      <c r="S684" s="194"/>
      <c r="T684" s="198">
        <v>37</v>
      </c>
      <c r="U684" s="199">
        <v>0.40540540540540543</v>
      </c>
      <c r="V684" s="199">
        <v>0.16216216216216217</v>
      </c>
      <c r="W684" s="199">
        <v>0.24324324324324326</v>
      </c>
      <c r="X684" s="199">
        <v>0.1891891891891892</v>
      </c>
      <c r="Y684" s="200">
        <v>0.43243243243243246</v>
      </c>
      <c r="Z684" s="194"/>
      <c r="AA684" s="201">
        <v>37</v>
      </c>
      <c r="AB684" s="202">
        <v>0.43243243243243246</v>
      </c>
      <c r="AC684" s="202">
        <v>0.21621621621621623</v>
      </c>
      <c r="AD684" s="202">
        <v>0.1891891891891892</v>
      </c>
      <c r="AE684" s="202">
        <v>0.16216216216216217</v>
      </c>
      <c r="AF684" s="203">
        <v>0.35135135135135137</v>
      </c>
      <c r="AG684" s="194"/>
      <c r="AH684" s="204">
        <v>37</v>
      </c>
      <c r="AI684" s="205">
        <v>0.40540540540540543</v>
      </c>
      <c r="AJ684" s="205">
        <v>8.1081081081081086E-2</v>
      </c>
      <c r="AK684" s="205">
        <v>0.21621621621621623</v>
      </c>
      <c r="AL684" s="205">
        <v>0.29729729729729731</v>
      </c>
      <c r="AM684" s="208">
        <v>0.5135135135135136</v>
      </c>
      <c r="AN684" s="194"/>
      <c r="AO684" s="206">
        <v>37</v>
      </c>
      <c r="AP684" s="207">
        <v>0.29729729729729731</v>
      </c>
    </row>
    <row r="685" spans="1:42" x14ac:dyDescent="0.3">
      <c r="A685" t="str">
        <f>School_Data!A685</f>
        <v>DEWITT SCHOOL DISTRICT</v>
      </c>
      <c r="B685" t="s">
        <v>1467</v>
      </c>
      <c r="C685" t="str">
        <f>School_Data!C685</f>
        <v>DEWITT ELEMENTARY SCHOOL</v>
      </c>
      <c r="D685">
        <f>School_Data!D685</f>
        <v>101001</v>
      </c>
      <c r="E685" s="27">
        <f>School_Data!E685</f>
        <v>3</v>
      </c>
      <c r="F685" s="192">
        <v>94</v>
      </c>
      <c r="G685" s="193">
        <v>5.3191489361702128E-2</v>
      </c>
      <c r="H685" s="193">
        <v>0.32978723404255317</v>
      </c>
      <c r="I685" s="193">
        <v>0.28723404255319152</v>
      </c>
      <c r="J685" s="193">
        <v>0.32978723404255317</v>
      </c>
      <c r="K685" s="193">
        <v>0.61702127659574468</v>
      </c>
      <c r="L685" s="194"/>
      <c r="M685" s="195">
        <v>94</v>
      </c>
      <c r="N685" s="196">
        <v>0.22340425531914893</v>
      </c>
      <c r="O685" s="196">
        <v>0.25531914893617019</v>
      </c>
      <c r="P685" s="196">
        <v>0.35106382978723405</v>
      </c>
      <c r="Q685" s="196">
        <v>0.1702127659574468</v>
      </c>
      <c r="R685" s="197">
        <v>0.52127659574468088</v>
      </c>
      <c r="S685" s="194"/>
      <c r="T685" s="198">
        <v>94</v>
      </c>
      <c r="U685" s="199">
        <v>0.5</v>
      </c>
      <c r="V685" s="199">
        <v>0.15957446808510639</v>
      </c>
      <c r="W685" s="199">
        <v>0.19148936170212766</v>
      </c>
      <c r="X685" s="199">
        <v>0.14893617021276595</v>
      </c>
      <c r="Y685" s="200">
        <v>0.34042553191489361</v>
      </c>
      <c r="Z685" s="194"/>
      <c r="AA685" s="201">
        <v>94</v>
      </c>
      <c r="AB685" s="202">
        <v>0.41489361702127658</v>
      </c>
      <c r="AC685" s="202">
        <v>0.18085106382978725</v>
      </c>
      <c r="AD685" s="202">
        <v>0.27659574468085107</v>
      </c>
      <c r="AE685" s="202">
        <v>0.1276595744680851</v>
      </c>
      <c r="AF685" s="203">
        <v>0.4042553191489362</v>
      </c>
      <c r="AG685" s="194"/>
      <c r="AH685" s="204">
        <v>94</v>
      </c>
      <c r="AI685" s="205">
        <v>0.55319148936170215</v>
      </c>
      <c r="AJ685" s="205">
        <v>0.14893617021276595</v>
      </c>
      <c r="AK685" s="205">
        <v>0.18085106382978725</v>
      </c>
      <c r="AL685" s="205">
        <v>0.11702127659574468</v>
      </c>
      <c r="AM685" s="208">
        <v>0.2978723404255319</v>
      </c>
      <c r="AN685" s="194"/>
      <c r="AO685" s="206">
        <v>94</v>
      </c>
      <c r="AP685" s="207">
        <v>0.14893617021276595</v>
      </c>
    </row>
    <row r="686" spans="1:42" x14ac:dyDescent="0.3">
      <c r="A686" t="str">
        <f>School_Data!A686</f>
        <v>DEWITT SCHOOL DISTRICT</v>
      </c>
      <c r="B686" t="s">
        <v>1467</v>
      </c>
      <c r="C686" t="str">
        <f>School_Data!C686</f>
        <v>DEWITT ELEMENTARY SCHOOL</v>
      </c>
      <c r="D686">
        <f>School_Data!D686</f>
        <v>101001</v>
      </c>
      <c r="E686" s="27">
        <f>School_Data!E686</f>
        <v>4</v>
      </c>
      <c r="F686" s="192">
        <v>85</v>
      </c>
      <c r="G686" s="193">
        <v>8.2352941176470587E-2</v>
      </c>
      <c r="H686" s="193">
        <v>0.2</v>
      </c>
      <c r="I686" s="193">
        <v>0.21176470588235294</v>
      </c>
      <c r="J686" s="193">
        <v>0.50588235294117645</v>
      </c>
      <c r="K686" s="193">
        <v>0.71764705882352942</v>
      </c>
      <c r="L686" s="194"/>
      <c r="M686" s="195">
        <v>85</v>
      </c>
      <c r="N686" s="196">
        <v>0.10588235294117647</v>
      </c>
      <c r="O686" s="196">
        <v>0.44705882352941179</v>
      </c>
      <c r="P686" s="196">
        <v>0.4</v>
      </c>
      <c r="Q686" s="196">
        <v>4.7058823529411764E-2</v>
      </c>
      <c r="R686" s="197">
        <v>0.44705882352941179</v>
      </c>
      <c r="S686" s="194"/>
      <c r="T686" s="198">
        <v>85</v>
      </c>
      <c r="U686" s="199">
        <v>0.22352941176470589</v>
      </c>
      <c r="V686" s="199">
        <v>0.15294117647058825</v>
      </c>
      <c r="W686" s="199">
        <v>0.3411764705882353</v>
      </c>
      <c r="X686" s="199">
        <v>0.28235294117647058</v>
      </c>
      <c r="Y686" s="200">
        <v>0.62352941176470589</v>
      </c>
      <c r="Z686" s="194"/>
      <c r="AA686" s="201">
        <v>85</v>
      </c>
      <c r="AB686" s="202">
        <v>0.24705882352941178</v>
      </c>
      <c r="AC686" s="202">
        <v>0.28235294117647058</v>
      </c>
      <c r="AD686" s="202">
        <v>0.27058823529411763</v>
      </c>
      <c r="AE686" s="202">
        <v>0.2</v>
      </c>
      <c r="AF686" s="203">
        <v>0.47058823529411764</v>
      </c>
      <c r="AG686" s="194"/>
      <c r="AH686" s="204">
        <v>85</v>
      </c>
      <c r="AI686" s="205">
        <v>0.27058823529411763</v>
      </c>
      <c r="AJ686" s="205">
        <v>0.22352941176470589</v>
      </c>
      <c r="AK686" s="205">
        <v>0.22352941176470589</v>
      </c>
      <c r="AL686" s="205">
        <v>0.28235294117647058</v>
      </c>
      <c r="AM686" s="208">
        <v>0.50588235294117645</v>
      </c>
      <c r="AN686" s="194"/>
      <c r="AO686" s="206">
        <v>85</v>
      </c>
      <c r="AP686" s="207">
        <v>0.2</v>
      </c>
    </row>
    <row r="687" spans="1:42" x14ac:dyDescent="0.3">
      <c r="A687" t="str">
        <f>School_Data!A687</f>
        <v>DEWITT SCHOOL DISTRICT</v>
      </c>
      <c r="B687" t="s">
        <v>1467</v>
      </c>
      <c r="C687" t="str">
        <f>School_Data!C687</f>
        <v>DEWITT ELEMENTARY SCHOOL</v>
      </c>
      <c r="D687">
        <f>School_Data!D687</f>
        <v>101001</v>
      </c>
      <c r="E687" s="27">
        <f>School_Data!E687</f>
        <v>5</v>
      </c>
      <c r="F687" s="192">
        <v>81</v>
      </c>
      <c r="G687" s="193">
        <v>8.6419753086419748E-2</v>
      </c>
      <c r="H687" s="193">
        <v>0.24691358024691357</v>
      </c>
      <c r="I687" s="193">
        <v>0.29629629629629628</v>
      </c>
      <c r="J687" s="193">
        <v>0.37037037037037035</v>
      </c>
      <c r="K687" s="193">
        <v>0.66666666666666663</v>
      </c>
      <c r="L687" s="194"/>
      <c r="M687" s="195">
        <v>80</v>
      </c>
      <c r="N687" s="196">
        <v>0.22500000000000001</v>
      </c>
      <c r="O687" s="196">
        <v>0.42499999999999999</v>
      </c>
      <c r="P687" s="196">
        <v>0.3</v>
      </c>
      <c r="Q687" s="196">
        <v>0.05</v>
      </c>
      <c r="R687" s="197">
        <v>0.35</v>
      </c>
      <c r="S687" s="194"/>
      <c r="T687" s="198">
        <v>80</v>
      </c>
      <c r="U687" s="199">
        <v>0.375</v>
      </c>
      <c r="V687" s="199">
        <v>0.25</v>
      </c>
      <c r="W687" s="199">
        <v>0.27500000000000002</v>
      </c>
      <c r="X687" s="199">
        <v>0.1</v>
      </c>
      <c r="Y687" s="200">
        <v>0.375</v>
      </c>
      <c r="Z687" s="194"/>
      <c r="AA687" s="201">
        <v>80</v>
      </c>
      <c r="AB687" s="202">
        <v>0.46250000000000002</v>
      </c>
      <c r="AC687" s="202">
        <v>0.23749999999999999</v>
      </c>
      <c r="AD687" s="202">
        <v>0.16250000000000001</v>
      </c>
      <c r="AE687" s="202">
        <v>0.13750000000000001</v>
      </c>
      <c r="AF687" s="203">
        <v>0.30000000000000004</v>
      </c>
      <c r="AG687" s="194"/>
      <c r="AH687" s="204">
        <v>80</v>
      </c>
      <c r="AI687" s="205">
        <v>0.375</v>
      </c>
      <c r="AJ687" s="205">
        <v>0.125</v>
      </c>
      <c r="AK687" s="205">
        <v>0.21249999999999999</v>
      </c>
      <c r="AL687" s="205">
        <v>0.28749999999999998</v>
      </c>
      <c r="AM687" s="208">
        <v>0.5</v>
      </c>
      <c r="AN687" s="194"/>
      <c r="AO687" s="206">
        <v>80</v>
      </c>
      <c r="AP687" s="207">
        <v>7.4999999999999997E-2</v>
      </c>
    </row>
    <row r="688" spans="1:42" x14ac:dyDescent="0.3">
      <c r="A688" t="str">
        <f>School_Data!A688</f>
        <v>DEWITT SCHOOL DISTRICT</v>
      </c>
      <c r="B688" t="s">
        <v>1467</v>
      </c>
      <c r="C688" t="str">
        <f>School_Data!C688</f>
        <v>DEWITT MIDDLE SCHOOL</v>
      </c>
      <c r="D688">
        <f>School_Data!D688</f>
        <v>101003</v>
      </c>
      <c r="E688" s="27">
        <f>School_Data!E688</f>
        <v>6</v>
      </c>
      <c r="F688" s="192">
        <v>100</v>
      </c>
      <c r="G688" s="193">
        <v>7.0000000000000007E-2</v>
      </c>
      <c r="H688" s="193">
        <v>0.32</v>
      </c>
      <c r="I688" s="193">
        <v>0.21</v>
      </c>
      <c r="J688" s="193">
        <v>0.4</v>
      </c>
      <c r="K688" s="193">
        <v>0.61</v>
      </c>
      <c r="L688" s="194"/>
      <c r="M688" s="195">
        <v>100</v>
      </c>
      <c r="N688" s="196">
        <v>0.16</v>
      </c>
      <c r="O688" s="196">
        <v>0.27</v>
      </c>
      <c r="P688" s="196">
        <v>0.41</v>
      </c>
      <c r="Q688" s="196">
        <v>0.16</v>
      </c>
      <c r="R688" s="197">
        <v>0.56999999999999995</v>
      </c>
      <c r="S688" s="194"/>
      <c r="T688" s="198">
        <v>100</v>
      </c>
      <c r="U688" s="199">
        <v>0.36</v>
      </c>
      <c r="V688" s="199">
        <v>0.17</v>
      </c>
      <c r="W688" s="199">
        <v>0.28000000000000003</v>
      </c>
      <c r="X688" s="199">
        <v>0.19</v>
      </c>
      <c r="Y688" s="200">
        <v>0.47000000000000003</v>
      </c>
      <c r="Z688" s="194"/>
      <c r="AA688" s="201">
        <v>100</v>
      </c>
      <c r="AB688" s="202">
        <v>0.32</v>
      </c>
      <c r="AC688" s="202">
        <v>0.23</v>
      </c>
      <c r="AD688" s="202">
        <v>0.21</v>
      </c>
      <c r="AE688" s="202">
        <v>0.24</v>
      </c>
      <c r="AF688" s="203">
        <v>0.44999999999999996</v>
      </c>
      <c r="AG688" s="194"/>
      <c r="AH688" s="204">
        <v>100</v>
      </c>
      <c r="AI688" s="205">
        <v>0.4</v>
      </c>
      <c r="AJ688" s="205">
        <v>0.21</v>
      </c>
      <c r="AK688" s="205">
        <v>0.19</v>
      </c>
      <c r="AL688" s="205">
        <v>0.2</v>
      </c>
      <c r="AM688" s="208">
        <v>0.39</v>
      </c>
      <c r="AN688" s="194"/>
      <c r="AO688" s="206">
        <v>100</v>
      </c>
      <c r="AP688" s="207">
        <v>0.14000000000000001</v>
      </c>
    </row>
    <row r="689" spans="1:42" x14ac:dyDescent="0.3">
      <c r="A689" t="str">
        <f>School_Data!A689</f>
        <v>DEWITT SCHOOL DISTRICT</v>
      </c>
      <c r="B689" t="s">
        <v>1467</v>
      </c>
      <c r="C689" t="str">
        <f>School_Data!C689</f>
        <v>DEWITT MIDDLE SCHOOL</v>
      </c>
      <c r="D689">
        <f>School_Data!D689</f>
        <v>101003</v>
      </c>
      <c r="E689" s="27">
        <f>School_Data!E689</f>
        <v>7</v>
      </c>
      <c r="F689" s="192">
        <v>80</v>
      </c>
      <c r="G689" s="193">
        <v>7.4999999999999997E-2</v>
      </c>
      <c r="H689" s="193">
        <v>0.125</v>
      </c>
      <c r="I689" s="193">
        <v>0.3</v>
      </c>
      <c r="J689" s="193">
        <v>0.5</v>
      </c>
      <c r="K689" s="193">
        <v>0.8</v>
      </c>
      <c r="L689" s="194"/>
      <c r="M689" s="195">
        <v>80</v>
      </c>
      <c r="N689" s="196">
        <v>0.13750000000000001</v>
      </c>
      <c r="O689" s="196">
        <v>0.33750000000000002</v>
      </c>
      <c r="P689" s="196">
        <v>0.21249999999999999</v>
      </c>
      <c r="Q689" s="196">
        <v>0.3125</v>
      </c>
      <c r="R689" s="197">
        <v>0.52500000000000002</v>
      </c>
      <c r="S689" s="194"/>
      <c r="T689" s="198">
        <v>80</v>
      </c>
      <c r="U689" s="199">
        <v>0.33750000000000002</v>
      </c>
      <c r="V689" s="199">
        <v>0.21249999999999999</v>
      </c>
      <c r="W689" s="199">
        <v>0.28749999999999998</v>
      </c>
      <c r="X689" s="199">
        <v>0.16250000000000001</v>
      </c>
      <c r="Y689" s="200">
        <v>0.44999999999999996</v>
      </c>
      <c r="Z689" s="194"/>
      <c r="AA689" s="201">
        <v>80</v>
      </c>
      <c r="AB689" s="202">
        <v>0.26250000000000001</v>
      </c>
      <c r="AC689" s="202">
        <v>0.27500000000000002</v>
      </c>
      <c r="AD689" s="202">
        <v>0.38750000000000001</v>
      </c>
      <c r="AE689" s="202">
        <v>7.4999999999999997E-2</v>
      </c>
      <c r="AF689" s="203">
        <v>0.46250000000000002</v>
      </c>
      <c r="AG689" s="194"/>
      <c r="AH689" s="204">
        <v>80</v>
      </c>
      <c r="AI689" s="205">
        <v>0.32500000000000001</v>
      </c>
      <c r="AJ689" s="205">
        <v>0.22500000000000001</v>
      </c>
      <c r="AK689" s="205">
        <v>0.22500000000000001</v>
      </c>
      <c r="AL689" s="205">
        <v>0.22500000000000001</v>
      </c>
      <c r="AM689" s="208">
        <v>0.45</v>
      </c>
      <c r="AN689" s="194"/>
      <c r="AO689" s="206">
        <v>80</v>
      </c>
      <c r="AP689" s="207">
        <v>0.16250000000000001</v>
      </c>
    </row>
    <row r="690" spans="1:42" x14ac:dyDescent="0.3">
      <c r="A690" t="str">
        <f>School_Data!A690</f>
        <v>DEWITT SCHOOL DISTRICT</v>
      </c>
      <c r="B690" t="s">
        <v>1467</v>
      </c>
      <c r="C690" t="str">
        <f>School_Data!C690</f>
        <v>DEWITT MIDDLE SCHOOL</v>
      </c>
      <c r="D690">
        <f>School_Data!D690</f>
        <v>101003</v>
      </c>
      <c r="E690" s="27">
        <f>School_Data!E690</f>
        <v>8</v>
      </c>
      <c r="F690" s="192">
        <v>80</v>
      </c>
      <c r="G690" s="193">
        <v>0.1125</v>
      </c>
      <c r="H690" s="193">
        <v>0.2</v>
      </c>
      <c r="I690" s="193">
        <v>0.27500000000000002</v>
      </c>
      <c r="J690" s="193">
        <v>0.41249999999999998</v>
      </c>
      <c r="K690" s="193">
        <v>0.6875</v>
      </c>
      <c r="L690" s="194"/>
      <c r="M690" s="195">
        <v>80</v>
      </c>
      <c r="N690" s="196">
        <v>0.25</v>
      </c>
      <c r="O690" s="196">
        <v>0.2</v>
      </c>
      <c r="P690" s="196">
        <v>0.23749999999999999</v>
      </c>
      <c r="Q690" s="196">
        <v>0.3125</v>
      </c>
      <c r="R690" s="197">
        <v>0.55000000000000004</v>
      </c>
      <c r="S690" s="194"/>
      <c r="T690" s="198">
        <v>80</v>
      </c>
      <c r="U690" s="199">
        <v>0.33750000000000002</v>
      </c>
      <c r="V690" s="199">
        <v>0.23749999999999999</v>
      </c>
      <c r="W690" s="199">
        <v>0.21249999999999999</v>
      </c>
      <c r="X690" s="199">
        <v>0.21249999999999999</v>
      </c>
      <c r="Y690" s="200">
        <v>0.42499999999999999</v>
      </c>
      <c r="Z690" s="194"/>
      <c r="AA690" s="201">
        <v>80</v>
      </c>
      <c r="AB690" s="202">
        <v>0.3</v>
      </c>
      <c r="AC690" s="202">
        <v>0.25</v>
      </c>
      <c r="AD690" s="202">
        <v>0.3</v>
      </c>
      <c r="AE690" s="202">
        <v>0.15</v>
      </c>
      <c r="AF690" s="203">
        <v>0.44999999999999996</v>
      </c>
      <c r="AG690" s="194"/>
      <c r="AH690" s="204">
        <v>80</v>
      </c>
      <c r="AI690" s="205">
        <v>0.36249999999999999</v>
      </c>
      <c r="AJ690" s="205">
        <v>0.21249999999999999</v>
      </c>
      <c r="AK690" s="205">
        <v>0.13750000000000001</v>
      </c>
      <c r="AL690" s="205">
        <v>0.28749999999999998</v>
      </c>
      <c r="AM690" s="208">
        <v>0.42499999999999999</v>
      </c>
      <c r="AN690" s="194"/>
      <c r="AO690" s="206">
        <v>80</v>
      </c>
      <c r="AP690" s="207">
        <v>0.23749999999999999</v>
      </c>
    </row>
    <row r="691" spans="1:42" x14ac:dyDescent="0.3">
      <c r="A691" t="str">
        <f>School_Data!A691</f>
        <v>DEWITT SCHOOL DISTRICT</v>
      </c>
      <c r="B691" t="s">
        <v>1467</v>
      </c>
      <c r="C691" t="str">
        <f>School_Data!C691</f>
        <v>DEWITT HIGH SCHOOL</v>
      </c>
      <c r="D691">
        <f>School_Data!D691</f>
        <v>101004</v>
      </c>
      <c r="E691" s="27">
        <f>School_Data!E691</f>
        <v>9</v>
      </c>
      <c r="F691" s="192">
        <v>106</v>
      </c>
      <c r="G691" s="193">
        <v>0.20754716981132076</v>
      </c>
      <c r="H691" s="193">
        <v>0.22641509433962265</v>
      </c>
      <c r="I691" s="193">
        <v>0.28301886792452829</v>
      </c>
      <c r="J691" s="193">
        <v>0.28301886792452829</v>
      </c>
      <c r="K691" s="193">
        <v>0.56603773584905659</v>
      </c>
      <c r="L691" s="194"/>
      <c r="M691" s="195">
        <v>106</v>
      </c>
      <c r="N691" s="196">
        <v>0.32075471698113206</v>
      </c>
      <c r="O691" s="196">
        <v>0.26415094339622641</v>
      </c>
      <c r="P691" s="196">
        <v>0.16981132075471697</v>
      </c>
      <c r="Q691" s="196">
        <v>0.24528301886792453</v>
      </c>
      <c r="R691" s="197">
        <v>0.41509433962264153</v>
      </c>
      <c r="S691" s="194"/>
      <c r="T691" s="198">
        <v>106</v>
      </c>
      <c r="U691" s="199">
        <v>0.30188679245283018</v>
      </c>
      <c r="V691" s="199">
        <v>0.25471698113207547</v>
      </c>
      <c r="W691" s="199">
        <v>0.24528301886792453</v>
      </c>
      <c r="X691" s="199">
        <v>0.19811320754716982</v>
      </c>
      <c r="Y691" s="200">
        <v>0.44339622641509435</v>
      </c>
      <c r="Z691" s="194"/>
      <c r="AA691" s="201">
        <v>106</v>
      </c>
      <c r="AB691" s="202">
        <v>0.34905660377358488</v>
      </c>
      <c r="AC691" s="202">
        <v>0.23584905660377359</v>
      </c>
      <c r="AD691" s="202">
        <v>0.28301886792452829</v>
      </c>
      <c r="AE691" s="202">
        <v>0.13207547169811321</v>
      </c>
      <c r="AF691" s="203">
        <v>0.41509433962264153</v>
      </c>
      <c r="AG691" s="194"/>
      <c r="AH691" s="204">
        <v>106</v>
      </c>
      <c r="AI691" s="205">
        <v>0.35849056603773582</v>
      </c>
      <c r="AJ691" s="205">
        <v>0.18867924528301888</v>
      </c>
      <c r="AK691" s="205">
        <v>0.22641509433962265</v>
      </c>
      <c r="AL691" s="205">
        <v>0.22641509433962265</v>
      </c>
      <c r="AM691" s="208">
        <v>0.45283018867924529</v>
      </c>
      <c r="AN691" s="194"/>
      <c r="AO691" s="206">
        <v>106</v>
      </c>
      <c r="AP691" s="207">
        <v>0.22641509433962265</v>
      </c>
    </row>
    <row r="692" spans="1:42" x14ac:dyDescent="0.3">
      <c r="A692" t="str">
        <f>School_Data!A692</f>
        <v>DEWITT SCHOOL DISTRICT</v>
      </c>
      <c r="B692" t="s">
        <v>1467</v>
      </c>
      <c r="C692" t="str">
        <f>School_Data!C692</f>
        <v>DEWITT HIGH SCHOOL</v>
      </c>
      <c r="D692">
        <f>School_Data!D692</f>
        <v>101004</v>
      </c>
      <c r="E692" s="27">
        <f>School_Data!E692</f>
        <v>10</v>
      </c>
      <c r="F692" s="192">
        <v>81</v>
      </c>
      <c r="G692" s="193">
        <v>0.25925925925925924</v>
      </c>
      <c r="H692" s="193">
        <v>0.16049382716049382</v>
      </c>
      <c r="I692" s="193">
        <v>0.29629629629629628</v>
      </c>
      <c r="J692" s="193">
        <v>0.2839506172839506</v>
      </c>
      <c r="K692" s="193">
        <v>0.58024691358024683</v>
      </c>
      <c r="L692" s="194"/>
      <c r="M692" s="195">
        <v>81</v>
      </c>
      <c r="N692" s="196">
        <v>0.53086419753086422</v>
      </c>
      <c r="O692" s="196">
        <v>0.19753086419753085</v>
      </c>
      <c r="P692" s="196">
        <v>9.8765432098765427E-2</v>
      </c>
      <c r="Q692" s="196">
        <v>0.1728395061728395</v>
      </c>
      <c r="R692" s="197">
        <v>0.27160493827160492</v>
      </c>
      <c r="S692" s="194"/>
      <c r="T692" s="198">
        <v>81</v>
      </c>
      <c r="U692" s="199">
        <v>0.48148148148148145</v>
      </c>
      <c r="V692" s="199">
        <v>0.1728395061728395</v>
      </c>
      <c r="W692" s="199">
        <v>0.18518518518518517</v>
      </c>
      <c r="X692" s="199">
        <v>0.16049382716049382</v>
      </c>
      <c r="Y692" s="200">
        <v>0.34567901234567899</v>
      </c>
      <c r="Z692" s="194"/>
      <c r="AA692" s="201">
        <v>81</v>
      </c>
      <c r="AB692" s="202">
        <v>0.43209876543209874</v>
      </c>
      <c r="AC692" s="202">
        <v>0.23456790123456789</v>
      </c>
      <c r="AD692" s="202">
        <v>0.22222222222222221</v>
      </c>
      <c r="AE692" s="202">
        <v>0.1111111111111111</v>
      </c>
      <c r="AF692" s="203">
        <v>0.33333333333333331</v>
      </c>
      <c r="AG692" s="194"/>
      <c r="AH692" s="204">
        <v>81</v>
      </c>
      <c r="AI692" s="205">
        <v>0.41975308641975306</v>
      </c>
      <c r="AJ692" s="205">
        <v>0.16049382716049382</v>
      </c>
      <c r="AK692" s="205">
        <v>0.22222222222222221</v>
      </c>
      <c r="AL692" s="205">
        <v>0.19753086419753085</v>
      </c>
      <c r="AM692" s="208">
        <v>0.41975308641975306</v>
      </c>
      <c r="AN692" s="194"/>
      <c r="AO692" s="206">
        <v>81</v>
      </c>
      <c r="AP692" s="207">
        <v>0.19753086419753085</v>
      </c>
    </row>
    <row r="693" spans="1:42" x14ac:dyDescent="0.3">
      <c r="A693" t="str">
        <f>School_Data!A693</f>
        <v>DIERKS SCHOOL DISTRICT</v>
      </c>
      <c r="B693" t="s">
        <v>1468</v>
      </c>
      <c r="C693" t="str">
        <f>School_Data!C693</f>
        <v>JOANN WALTERS ELEMENTARY SCH</v>
      </c>
      <c r="D693">
        <f>School_Data!D693</f>
        <v>3102001</v>
      </c>
      <c r="E693" s="27">
        <f>School_Data!E693</f>
        <v>3</v>
      </c>
      <c r="F693" s="192">
        <v>44</v>
      </c>
      <c r="G693" s="193">
        <v>6.8181818181818177E-2</v>
      </c>
      <c r="H693" s="193">
        <v>0.36363636363636365</v>
      </c>
      <c r="I693" s="193">
        <v>0.34090909090909088</v>
      </c>
      <c r="J693" s="193">
        <v>0.22727272727272727</v>
      </c>
      <c r="K693" s="193">
        <v>0.56818181818181812</v>
      </c>
      <c r="L693" s="194"/>
      <c r="M693" s="195">
        <v>44</v>
      </c>
      <c r="N693" s="196">
        <v>0.18181818181818182</v>
      </c>
      <c r="O693" s="196">
        <v>0.59090909090909094</v>
      </c>
      <c r="P693" s="196">
        <v>0.18181818181818182</v>
      </c>
      <c r="Q693" s="196">
        <v>4.5454545454545456E-2</v>
      </c>
      <c r="R693" s="197">
        <v>0.22727272727272729</v>
      </c>
      <c r="S693" s="194"/>
      <c r="T693" s="198">
        <v>44</v>
      </c>
      <c r="U693" s="199">
        <v>0.65909090909090906</v>
      </c>
      <c r="V693" s="199">
        <v>0.20454545454545456</v>
      </c>
      <c r="W693" s="199">
        <v>6.8181818181818177E-2</v>
      </c>
      <c r="X693" s="199">
        <v>6.8181818181818177E-2</v>
      </c>
      <c r="Y693" s="200">
        <v>0.13636363636363635</v>
      </c>
      <c r="Z693" s="194"/>
      <c r="AA693" s="201">
        <v>44</v>
      </c>
      <c r="AB693" s="202">
        <v>0.54545454545454541</v>
      </c>
      <c r="AC693" s="202">
        <v>0.20454545454545456</v>
      </c>
      <c r="AD693" s="202">
        <v>0.20454545454545456</v>
      </c>
      <c r="AE693" s="202">
        <v>4.5454545454545456E-2</v>
      </c>
      <c r="AF693" s="203">
        <v>0.25</v>
      </c>
      <c r="AG693" s="194"/>
      <c r="AH693" s="204">
        <v>44</v>
      </c>
      <c r="AI693" s="205">
        <v>0.54545454545454541</v>
      </c>
      <c r="AJ693" s="205">
        <v>0.25</v>
      </c>
      <c r="AK693" s="205">
        <v>9.0909090909090912E-2</v>
      </c>
      <c r="AL693" s="205">
        <v>0.11363636363636363</v>
      </c>
      <c r="AM693" s="208">
        <v>0.20454545454545453</v>
      </c>
      <c r="AN693" s="194"/>
      <c r="AO693" s="206">
        <v>44</v>
      </c>
      <c r="AP693" s="207">
        <v>6.8181818181818177E-2</v>
      </c>
    </row>
    <row r="694" spans="1:42" x14ac:dyDescent="0.3">
      <c r="A694" t="str">
        <f>School_Data!A694</f>
        <v>DIERKS SCHOOL DISTRICT</v>
      </c>
      <c r="B694" t="s">
        <v>1468</v>
      </c>
      <c r="C694" t="str">
        <f>School_Data!C694</f>
        <v>JOANN WALTERS ELEMENTARY SCH</v>
      </c>
      <c r="D694">
        <f>School_Data!D694</f>
        <v>3102001</v>
      </c>
      <c r="E694" s="27">
        <f>School_Data!E694</f>
        <v>4</v>
      </c>
      <c r="F694" s="192">
        <v>36</v>
      </c>
      <c r="G694" s="193">
        <v>5.5555555555555552E-2</v>
      </c>
      <c r="H694" s="193">
        <v>0.25</v>
      </c>
      <c r="I694" s="193">
        <v>0.27777777777777779</v>
      </c>
      <c r="J694" s="193">
        <v>0.41666666666666669</v>
      </c>
      <c r="K694" s="193">
        <v>0.69444444444444442</v>
      </c>
      <c r="L694" s="194"/>
      <c r="M694" s="195">
        <v>36</v>
      </c>
      <c r="N694" s="196">
        <v>0.1388888888888889</v>
      </c>
      <c r="O694" s="196">
        <v>0.47222222222222221</v>
      </c>
      <c r="P694" s="196">
        <v>0.22222222222222221</v>
      </c>
      <c r="Q694" s="196">
        <v>0.16666666666666666</v>
      </c>
      <c r="R694" s="197">
        <v>0.38888888888888884</v>
      </c>
      <c r="S694" s="194"/>
      <c r="T694" s="198">
        <v>36</v>
      </c>
      <c r="U694" s="199">
        <v>0.33333333333333331</v>
      </c>
      <c r="V694" s="199">
        <v>0.19444444444444445</v>
      </c>
      <c r="W694" s="199">
        <v>0.22222222222222221</v>
      </c>
      <c r="X694" s="199">
        <v>0.25</v>
      </c>
      <c r="Y694" s="200">
        <v>0.47222222222222221</v>
      </c>
      <c r="Z694" s="194"/>
      <c r="AA694" s="201">
        <v>36</v>
      </c>
      <c r="AB694" s="202">
        <v>0.27777777777777779</v>
      </c>
      <c r="AC694" s="202">
        <v>0.19444444444444445</v>
      </c>
      <c r="AD694" s="202">
        <v>0.30555555555555558</v>
      </c>
      <c r="AE694" s="202">
        <v>0.22222222222222221</v>
      </c>
      <c r="AF694" s="203">
        <v>0.52777777777777779</v>
      </c>
      <c r="AG694" s="194"/>
      <c r="AH694" s="204">
        <v>36</v>
      </c>
      <c r="AI694" s="205">
        <v>0.3611111111111111</v>
      </c>
      <c r="AJ694" s="205">
        <v>0.27777777777777779</v>
      </c>
      <c r="AK694" s="205">
        <v>8.3333333333333329E-2</v>
      </c>
      <c r="AL694" s="205">
        <v>0.27777777777777779</v>
      </c>
      <c r="AM694" s="208">
        <v>0.3611111111111111</v>
      </c>
      <c r="AN694" s="194"/>
      <c r="AO694" s="206">
        <v>36</v>
      </c>
      <c r="AP694" s="207">
        <v>0.25</v>
      </c>
    </row>
    <row r="695" spans="1:42" x14ac:dyDescent="0.3">
      <c r="A695" t="str">
        <f>School_Data!A695</f>
        <v>DIERKS SCHOOL DISTRICT</v>
      </c>
      <c r="B695" t="s">
        <v>1468</v>
      </c>
      <c r="C695" t="str">
        <f>School_Data!C695</f>
        <v>JOANN WALTERS ELEMENTARY SCH</v>
      </c>
      <c r="D695">
        <f>School_Data!D695</f>
        <v>3102001</v>
      </c>
      <c r="E695" s="27">
        <f>School_Data!E695</f>
        <v>5</v>
      </c>
      <c r="F695" s="192">
        <v>38</v>
      </c>
      <c r="G695" s="193">
        <v>2.6315789473684209E-2</v>
      </c>
      <c r="H695" s="193">
        <v>0.21052631578947367</v>
      </c>
      <c r="I695" s="193">
        <v>0.23684210526315788</v>
      </c>
      <c r="J695" s="193">
        <v>0.52631578947368418</v>
      </c>
      <c r="K695" s="193">
        <v>0.76315789473684204</v>
      </c>
      <c r="L695" s="194"/>
      <c r="M695" s="195">
        <v>38</v>
      </c>
      <c r="N695" s="196">
        <v>0.10526315789473684</v>
      </c>
      <c r="O695" s="196">
        <v>0.44736842105263158</v>
      </c>
      <c r="P695" s="196">
        <v>0.34210526315789475</v>
      </c>
      <c r="Q695" s="196">
        <v>0.10526315789473684</v>
      </c>
      <c r="R695" s="197">
        <v>0.44736842105263158</v>
      </c>
      <c r="S695" s="194"/>
      <c r="T695" s="198">
        <v>38</v>
      </c>
      <c r="U695" s="199">
        <v>0.26315789473684209</v>
      </c>
      <c r="V695" s="199">
        <v>0.23684210526315788</v>
      </c>
      <c r="W695" s="199">
        <v>0.36842105263157893</v>
      </c>
      <c r="X695" s="199">
        <v>0.13157894736842105</v>
      </c>
      <c r="Y695" s="200">
        <v>0.5</v>
      </c>
      <c r="Z695" s="194"/>
      <c r="AA695" s="201">
        <v>38</v>
      </c>
      <c r="AB695" s="202">
        <v>0.28947368421052633</v>
      </c>
      <c r="AC695" s="202">
        <v>0.18421052631578946</v>
      </c>
      <c r="AD695" s="202">
        <v>0.28947368421052633</v>
      </c>
      <c r="AE695" s="202">
        <v>0.23684210526315788</v>
      </c>
      <c r="AF695" s="203">
        <v>0.52631578947368418</v>
      </c>
      <c r="AG695" s="194"/>
      <c r="AH695" s="204">
        <v>38</v>
      </c>
      <c r="AI695" s="205">
        <v>0.23684210526315788</v>
      </c>
      <c r="AJ695" s="205">
        <v>0.26315789473684209</v>
      </c>
      <c r="AK695" s="205">
        <v>0.23684210526315788</v>
      </c>
      <c r="AL695" s="205">
        <v>0.26315789473684209</v>
      </c>
      <c r="AM695" s="208">
        <v>0.5</v>
      </c>
      <c r="AN695" s="194"/>
      <c r="AO695" s="206">
        <v>38</v>
      </c>
      <c r="AP695" s="207">
        <v>0.15789473684210525</v>
      </c>
    </row>
    <row r="696" spans="1:42" x14ac:dyDescent="0.3">
      <c r="A696" t="str">
        <f>School_Data!A696</f>
        <v>DIERKS SCHOOL DISTRICT</v>
      </c>
      <c r="B696" t="s">
        <v>1468</v>
      </c>
      <c r="C696" t="str">
        <f>School_Data!C696</f>
        <v>JOANN WALTERS ELEMENTARY SCH</v>
      </c>
      <c r="D696">
        <f>School_Data!D696</f>
        <v>3102001</v>
      </c>
      <c r="E696" s="27">
        <f>School_Data!E696</f>
        <v>6</v>
      </c>
      <c r="F696" s="192">
        <v>42</v>
      </c>
      <c r="G696" s="193">
        <v>7.1428571428571425E-2</v>
      </c>
      <c r="H696" s="193">
        <v>0.30952380952380953</v>
      </c>
      <c r="I696" s="193">
        <v>0.23809523809523808</v>
      </c>
      <c r="J696" s="193">
        <v>0.38095238095238093</v>
      </c>
      <c r="K696" s="193">
        <v>0.61904761904761907</v>
      </c>
      <c r="L696" s="194"/>
      <c r="M696" s="195">
        <v>42</v>
      </c>
      <c r="N696" s="196">
        <v>0.30952380952380953</v>
      </c>
      <c r="O696" s="196">
        <v>0.40476190476190477</v>
      </c>
      <c r="P696" s="196">
        <v>0.26190476190476192</v>
      </c>
      <c r="Q696" s="196">
        <v>2.3809523809523808E-2</v>
      </c>
      <c r="R696" s="197">
        <v>0.2857142857142857</v>
      </c>
      <c r="S696" s="194"/>
      <c r="T696" s="198">
        <v>42</v>
      </c>
      <c r="U696" s="199">
        <v>0.47619047619047616</v>
      </c>
      <c r="V696" s="199">
        <v>0.23809523809523808</v>
      </c>
      <c r="W696" s="199">
        <v>0.16666666666666666</v>
      </c>
      <c r="X696" s="199">
        <v>0.11904761904761904</v>
      </c>
      <c r="Y696" s="200">
        <v>0.2857142857142857</v>
      </c>
      <c r="Z696" s="194"/>
      <c r="AA696" s="201">
        <v>42</v>
      </c>
      <c r="AB696" s="202">
        <v>0.42857142857142855</v>
      </c>
      <c r="AC696" s="202">
        <v>0.21428571428571427</v>
      </c>
      <c r="AD696" s="202">
        <v>0.19047619047619047</v>
      </c>
      <c r="AE696" s="202">
        <v>0.16666666666666666</v>
      </c>
      <c r="AF696" s="203">
        <v>0.3571428571428571</v>
      </c>
      <c r="AG696" s="194"/>
      <c r="AH696" s="204">
        <v>42</v>
      </c>
      <c r="AI696" s="205">
        <v>0.45238095238095238</v>
      </c>
      <c r="AJ696" s="205">
        <v>0.16666666666666666</v>
      </c>
      <c r="AK696" s="205">
        <v>0.23809523809523808</v>
      </c>
      <c r="AL696" s="205">
        <v>0.14285714285714285</v>
      </c>
      <c r="AM696" s="208">
        <v>0.38095238095238093</v>
      </c>
      <c r="AN696" s="194"/>
      <c r="AO696" s="206">
        <v>42</v>
      </c>
      <c r="AP696" s="207">
        <v>4.7619047619047616E-2</v>
      </c>
    </row>
    <row r="697" spans="1:42" x14ac:dyDescent="0.3">
      <c r="A697" t="str">
        <f>School_Data!A697</f>
        <v>DIERKS SCHOOL DISTRICT</v>
      </c>
      <c r="B697" t="s">
        <v>1468</v>
      </c>
      <c r="C697" t="str">
        <f>School_Data!C697</f>
        <v>DIERKS HIGH SCHOOL</v>
      </c>
      <c r="D697">
        <f>School_Data!D697</f>
        <v>3102002</v>
      </c>
      <c r="E697" s="27">
        <f>School_Data!E697</f>
        <v>7</v>
      </c>
      <c r="F697" s="192">
        <v>36</v>
      </c>
      <c r="G697" s="193">
        <v>0.16666666666666666</v>
      </c>
      <c r="H697" s="193">
        <v>0.30555555555555558</v>
      </c>
      <c r="I697" s="193">
        <v>0.16666666666666666</v>
      </c>
      <c r="J697" s="193">
        <v>0.3611111111111111</v>
      </c>
      <c r="K697" s="193">
        <v>0.52777777777777779</v>
      </c>
      <c r="L697" s="194"/>
      <c r="M697" s="195">
        <v>36</v>
      </c>
      <c r="N697" s="196">
        <v>0.41666666666666669</v>
      </c>
      <c r="O697" s="196">
        <v>0.33333333333333331</v>
      </c>
      <c r="P697" s="196">
        <v>0.1111111111111111</v>
      </c>
      <c r="Q697" s="196">
        <v>0.1388888888888889</v>
      </c>
      <c r="R697" s="197">
        <v>0.25</v>
      </c>
      <c r="S697" s="194"/>
      <c r="T697" s="198">
        <v>36</v>
      </c>
      <c r="U697" s="199">
        <v>0.55555555555555558</v>
      </c>
      <c r="V697" s="199">
        <v>0.19444444444444445</v>
      </c>
      <c r="W697" s="199">
        <v>8.3333333333333329E-2</v>
      </c>
      <c r="X697" s="199">
        <v>0.16666666666666666</v>
      </c>
      <c r="Y697" s="200">
        <v>0.25</v>
      </c>
      <c r="Z697" s="194"/>
      <c r="AA697" s="201">
        <v>36</v>
      </c>
      <c r="AB697" s="202">
        <v>0.5</v>
      </c>
      <c r="AC697" s="202">
        <v>0.19444444444444445</v>
      </c>
      <c r="AD697" s="202">
        <v>0.25</v>
      </c>
      <c r="AE697" s="202">
        <v>5.5555555555555552E-2</v>
      </c>
      <c r="AF697" s="203">
        <v>0.30555555555555558</v>
      </c>
      <c r="AG697" s="194"/>
      <c r="AH697" s="204">
        <v>36</v>
      </c>
      <c r="AI697" s="205">
        <v>0.58333333333333337</v>
      </c>
      <c r="AJ697" s="205">
        <v>0.1111111111111111</v>
      </c>
      <c r="AK697" s="205">
        <v>8.3333333333333329E-2</v>
      </c>
      <c r="AL697" s="205">
        <v>0.22222222222222221</v>
      </c>
      <c r="AM697" s="208">
        <v>0.30555555555555552</v>
      </c>
      <c r="AN697" s="194"/>
      <c r="AO697" s="206">
        <v>36</v>
      </c>
      <c r="AP697" s="207">
        <v>0.1388888888888889</v>
      </c>
    </row>
    <row r="698" spans="1:42" x14ac:dyDescent="0.3">
      <c r="A698" t="str">
        <f>School_Data!A698</f>
        <v>DIERKS SCHOOL DISTRICT</v>
      </c>
      <c r="B698" t="s">
        <v>1468</v>
      </c>
      <c r="C698" t="str">
        <f>School_Data!C698</f>
        <v>DIERKS HIGH SCHOOL</v>
      </c>
      <c r="D698">
        <f>School_Data!D698</f>
        <v>3102002</v>
      </c>
      <c r="E698" s="27">
        <f>School_Data!E698</f>
        <v>8</v>
      </c>
      <c r="F698" s="192">
        <v>42</v>
      </c>
      <c r="G698" s="193">
        <v>0.14285714285714285</v>
      </c>
      <c r="H698" s="193">
        <v>0.21428571428571427</v>
      </c>
      <c r="I698" s="193">
        <v>0.16666666666666666</v>
      </c>
      <c r="J698" s="193">
        <v>0.47619047619047616</v>
      </c>
      <c r="K698" s="193">
        <v>0.64285714285714279</v>
      </c>
      <c r="L698" s="194"/>
      <c r="M698" s="195">
        <v>42</v>
      </c>
      <c r="N698" s="196">
        <v>0.38095238095238093</v>
      </c>
      <c r="O698" s="196">
        <v>0.23809523809523808</v>
      </c>
      <c r="P698" s="196">
        <v>0.14285714285714285</v>
      </c>
      <c r="Q698" s="196">
        <v>0.23809523809523808</v>
      </c>
      <c r="R698" s="197">
        <v>0.38095238095238093</v>
      </c>
      <c r="S698" s="194"/>
      <c r="T698" s="198">
        <v>42</v>
      </c>
      <c r="U698" s="199">
        <v>0.40476190476190477</v>
      </c>
      <c r="V698" s="199">
        <v>0.19047619047619047</v>
      </c>
      <c r="W698" s="199">
        <v>0.21428571428571427</v>
      </c>
      <c r="X698" s="199">
        <v>0.19047619047619047</v>
      </c>
      <c r="Y698" s="200">
        <v>0.40476190476190477</v>
      </c>
      <c r="Z698" s="194"/>
      <c r="AA698" s="201">
        <v>42</v>
      </c>
      <c r="AB698" s="202">
        <v>0.23809523809523808</v>
      </c>
      <c r="AC698" s="202">
        <v>0.23809523809523808</v>
      </c>
      <c r="AD698" s="202">
        <v>0.23809523809523808</v>
      </c>
      <c r="AE698" s="202">
        <v>0.2857142857142857</v>
      </c>
      <c r="AF698" s="203">
        <v>0.52380952380952372</v>
      </c>
      <c r="AG698" s="194"/>
      <c r="AH698" s="204">
        <v>42</v>
      </c>
      <c r="AI698" s="205">
        <v>0.2857142857142857</v>
      </c>
      <c r="AJ698" s="205">
        <v>0.26190476190476192</v>
      </c>
      <c r="AK698" s="205">
        <v>0.19047619047619047</v>
      </c>
      <c r="AL698" s="205">
        <v>0.26190476190476192</v>
      </c>
      <c r="AM698" s="208">
        <v>0.45238095238095238</v>
      </c>
      <c r="AN698" s="194"/>
      <c r="AO698" s="206">
        <v>42</v>
      </c>
      <c r="AP698" s="207">
        <v>0.19047619047619047</v>
      </c>
    </row>
    <row r="699" spans="1:42" x14ac:dyDescent="0.3">
      <c r="A699" t="str">
        <f>School_Data!A699</f>
        <v>DIERKS SCHOOL DISTRICT</v>
      </c>
      <c r="B699" t="s">
        <v>1468</v>
      </c>
      <c r="C699" t="str">
        <f>School_Data!C699</f>
        <v>DIERKS HIGH SCHOOL</v>
      </c>
      <c r="D699">
        <f>School_Data!D699</f>
        <v>3102002</v>
      </c>
      <c r="E699" s="27">
        <f>School_Data!E699</f>
        <v>9</v>
      </c>
      <c r="F699" s="192">
        <v>35</v>
      </c>
      <c r="G699" s="193">
        <v>0.11428571428571428</v>
      </c>
      <c r="H699" s="193">
        <v>0.25714285714285712</v>
      </c>
      <c r="I699" s="193">
        <v>0.4</v>
      </c>
      <c r="J699" s="193">
        <v>0.22857142857142856</v>
      </c>
      <c r="K699" s="193">
        <v>0.62857142857142856</v>
      </c>
      <c r="L699" s="194"/>
      <c r="M699" s="195">
        <v>35</v>
      </c>
      <c r="N699" s="196">
        <v>0.45714285714285713</v>
      </c>
      <c r="O699" s="196">
        <v>0.22857142857142856</v>
      </c>
      <c r="P699" s="196">
        <v>0.31428571428571428</v>
      </c>
      <c r="Q699" s="196">
        <v>0</v>
      </c>
      <c r="R699" s="197">
        <v>0.31428571428571428</v>
      </c>
      <c r="S699" s="194"/>
      <c r="T699" s="198">
        <v>35</v>
      </c>
      <c r="U699" s="199">
        <v>0.4</v>
      </c>
      <c r="V699" s="199">
        <v>0.22857142857142856</v>
      </c>
      <c r="W699" s="199">
        <v>0.2857142857142857</v>
      </c>
      <c r="X699" s="199">
        <v>8.5714285714285715E-2</v>
      </c>
      <c r="Y699" s="200">
        <v>0.37142857142857144</v>
      </c>
      <c r="Z699" s="194"/>
      <c r="AA699" s="201">
        <v>35</v>
      </c>
      <c r="AB699" s="202">
        <v>0.51428571428571423</v>
      </c>
      <c r="AC699" s="202">
        <v>0.14285714285714285</v>
      </c>
      <c r="AD699" s="202">
        <v>0.25714285714285712</v>
      </c>
      <c r="AE699" s="202">
        <v>8.5714285714285715E-2</v>
      </c>
      <c r="AF699" s="203">
        <v>0.34285714285714286</v>
      </c>
      <c r="AG699" s="194"/>
      <c r="AH699" s="204">
        <v>35</v>
      </c>
      <c r="AI699" s="205">
        <v>0.2857142857142857</v>
      </c>
      <c r="AJ699" s="205">
        <v>0.31428571428571428</v>
      </c>
      <c r="AK699" s="205">
        <v>0.25714285714285712</v>
      </c>
      <c r="AL699" s="205">
        <v>0.14285714285714285</v>
      </c>
      <c r="AM699" s="208">
        <v>0.39999999999999997</v>
      </c>
      <c r="AN699" s="194"/>
      <c r="AO699" s="206">
        <v>35</v>
      </c>
      <c r="AP699" s="207">
        <v>0</v>
      </c>
    </row>
    <row r="700" spans="1:42" x14ac:dyDescent="0.3">
      <c r="A700" t="str">
        <f>School_Data!A700</f>
        <v>DIERKS SCHOOL DISTRICT</v>
      </c>
      <c r="B700" t="s">
        <v>1468</v>
      </c>
      <c r="C700" t="str">
        <f>School_Data!C700</f>
        <v>DIERKS HIGH SCHOOL</v>
      </c>
      <c r="D700">
        <f>School_Data!D700</f>
        <v>3102002</v>
      </c>
      <c r="E700" s="27">
        <f>School_Data!E700</f>
        <v>10</v>
      </c>
      <c r="F700" s="192">
        <v>44</v>
      </c>
      <c r="G700" s="193">
        <v>0.27272727272727271</v>
      </c>
      <c r="H700" s="193">
        <v>0.22727272727272727</v>
      </c>
      <c r="I700" s="193">
        <v>0.29545454545454547</v>
      </c>
      <c r="J700" s="193">
        <v>0.20454545454545456</v>
      </c>
      <c r="K700" s="193">
        <v>0.5</v>
      </c>
      <c r="L700" s="194"/>
      <c r="M700" s="195">
        <v>44</v>
      </c>
      <c r="N700" s="196">
        <v>0.65909090909090906</v>
      </c>
      <c r="O700" s="196">
        <v>0.27272727272727271</v>
      </c>
      <c r="P700" s="196">
        <v>2.2727272727272728E-2</v>
      </c>
      <c r="Q700" s="196">
        <v>4.5454545454545456E-2</v>
      </c>
      <c r="R700" s="197">
        <v>6.8181818181818177E-2</v>
      </c>
      <c r="S700" s="194"/>
      <c r="T700" s="198">
        <v>44</v>
      </c>
      <c r="U700" s="199">
        <v>0.59090909090909094</v>
      </c>
      <c r="V700" s="199">
        <v>0.15909090909090909</v>
      </c>
      <c r="W700" s="199">
        <v>0.20454545454545456</v>
      </c>
      <c r="X700" s="199">
        <v>4.5454545454545456E-2</v>
      </c>
      <c r="Y700" s="200">
        <v>0.25</v>
      </c>
      <c r="Z700" s="194"/>
      <c r="AA700" s="201">
        <v>44</v>
      </c>
      <c r="AB700" s="202">
        <v>0.61363636363636365</v>
      </c>
      <c r="AC700" s="202">
        <v>0.18181818181818182</v>
      </c>
      <c r="AD700" s="202">
        <v>0.15909090909090909</v>
      </c>
      <c r="AE700" s="202">
        <v>4.5454545454545456E-2</v>
      </c>
      <c r="AF700" s="203">
        <v>0.20454545454545453</v>
      </c>
      <c r="AG700" s="194"/>
      <c r="AH700" s="204">
        <v>44</v>
      </c>
      <c r="AI700" s="205">
        <v>0.52272727272727271</v>
      </c>
      <c r="AJ700" s="205">
        <v>0.15909090909090909</v>
      </c>
      <c r="AK700" s="205">
        <v>0.22727272727272727</v>
      </c>
      <c r="AL700" s="205">
        <v>9.0909090909090912E-2</v>
      </c>
      <c r="AM700" s="208">
        <v>0.31818181818181818</v>
      </c>
      <c r="AN700" s="194"/>
      <c r="AO700" s="206">
        <v>44</v>
      </c>
      <c r="AP700" s="207">
        <v>4.5454545454545456E-2</v>
      </c>
    </row>
    <row r="701" spans="1:42" x14ac:dyDescent="0.3">
      <c r="A701" t="str">
        <f>School_Data!A701</f>
        <v>DIVISION OF YOUTH SERVICES SCHOOL DISTRICT</v>
      </c>
      <c r="B701" t="s">
        <v>1469</v>
      </c>
      <c r="C701" t="str">
        <f>School_Data!C701</f>
        <v>ARKANSAS CONSOLIDATED HIGH SCHOOL-ALEXANDER</v>
      </c>
      <c r="D701">
        <f>School_Data!D701</f>
        <v>6094001</v>
      </c>
      <c r="E701" s="27">
        <f>School_Data!E701</f>
        <v>5</v>
      </c>
      <c r="F701" s="192">
        <v>2</v>
      </c>
      <c r="G701" s="193" t="s">
        <v>1402</v>
      </c>
      <c r="H701" s="193" t="s">
        <v>1402</v>
      </c>
      <c r="I701" s="193" t="s">
        <v>1402</v>
      </c>
      <c r="J701" s="193" t="s">
        <v>1402</v>
      </c>
      <c r="K701" s="193" t="s">
        <v>1402</v>
      </c>
      <c r="L701" s="194"/>
      <c r="M701" s="195">
        <v>2</v>
      </c>
      <c r="N701" s="196" t="s">
        <v>1402</v>
      </c>
      <c r="O701" s="196" t="s">
        <v>1402</v>
      </c>
      <c r="P701" s="196" t="s">
        <v>1402</v>
      </c>
      <c r="Q701" s="196" t="s">
        <v>1402</v>
      </c>
      <c r="R701" s="197" t="s">
        <v>1402</v>
      </c>
      <c r="S701" s="194"/>
      <c r="T701" s="198">
        <v>2</v>
      </c>
      <c r="U701" s="199" t="s">
        <v>1402</v>
      </c>
      <c r="V701" s="199" t="s">
        <v>1402</v>
      </c>
      <c r="W701" s="199" t="s">
        <v>1402</v>
      </c>
      <c r="X701" s="199" t="s">
        <v>1402</v>
      </c>
      <c r="Y701" s="200" t="s">
        <v>1402</v>
      </c>
      <c r="Z701" s="194"/>
      <c r="AA701" s="201">
        <v>2</v>
      </c>
      <c r="AB701" s="202" t="s">
        <v>1402</v>
      </c>
      <c r="AC701" s="202" t="s">
        <v>1402</v>
      </c>
      <c r="AD701" s="202" t="s">
        <v>1402</v>
      </c>
      <c r="AE701" s="202" t="s">
        <v>1402</v>
      </c>
      <c r="AF701" s="203" t="s">
        <v>1402</v>
      </c>
      <c r="AG701" s="194"/>
      <c r="AH701" s="204">
        <v>2</v>
      </c>
      <c r="AI701" s="205" t="s">
        <v>1402</v>
      </c>
      <c r="AJ701" s="205" t="s">
        <v>1402</v>
      </c>
      <c r="AK701" s="205" t="s">
        <v>1402</v>
      </c>
      <c r="AL701" s="205" t="s">
        <v>1402</v>
      </c>
      <c r="AM701" s="208" t="s">
        <v>1402</v>
      </c>
      <c r="AN701" s="194"/>
      <c r="AO701" s="206">
        <v>2</v>
      </c>
      <c r="AP701" s="207" t="s">
        <v>1402</v>
      </c>
    </row>
    <row r="702" spans="1:42" x14ac:dyDescent="0.3">
      <c r="A702" t="str">
        <f>School_Data!A702</f>
        <v>DIVISION OF YOUTH SERVICES SCHOOL DISTRICT</v>
      </c>
      <c r="B702" t="s">
        <v>1469</v>
      </c>
      <c r="C702" t="str">
        <f>School_Data!C702</f>
        <v>ARKANSAS CONSOLIDATED HIGH SCHOOL-ALEXANDER</v>
      </c>
      <c r="D702">
        <f>School_Data!D702</f>
        <v>6094001</v>
      </c>
      <c r="E702" s="27">
        <f>School_Data!E702</f>
        <v>6</v>
      </c>
      <c r="F702" s="192">
        <v>5</v>
      </c>
      <c r="G702" s="193" t="s">
        <v>1402</v>
      </c>
      <c r="H702" s="193" t="s">
        <v>1402</v>
      </c>
      <c r="I702" s="193" t="s">
        <v>1402</v>
      </c>
      <c r="J702" s="193" t="s">
        <v>1402</v>
      </c>
      <c r="K702" s="193" t="s">
        <v>1402</v>
      </c>
      <c r="L702" s="194"/>
      <c r="M702" s="195">
        <v>5</v>
      </c>
      <c r="N702" s="196" t="s">
        <v>1402</v>
      </c>
      <c r="O702" s="196" t="s">
        <v>1402</v>
      </c>
      <c r="P702" s="196" t="s">
        <v>1402</v>
      </c>
      <c r="Q702" s="196" t="s">
        <v>1402</v>
      </c>
      <c r="R702" s="197" t="s">
        <v>1402</v>
      </c>
      <c r="S702" s="194"/>
      <c r="T702" s="198">
        <v>5</v>
      </c>
      <c r="U702" s="199" t="s">
        <v>1402</v>
      </c>
      <c r="V702" s="199" t="s">
        <v>1402</v>
      </c>
      <c r="W702" s="199" t="s">
        <v>1402</v>
      </c>
      <c r="X702" s="199" t="s">
        <v>1402</v>
      </c>
      <c r="Y702" s="200" t="s">
        <v>1402</v>
      </c>
      <c r="Z702" s="194"/>
      <c r="AA702" s="201">
        <v>5</v>
      </c>
      <c r="AB702" s="202" t="s">
        <v>1402</v>
      </c>
      <c r="AC702" s="202" t="s">
        <v>1402</v>
      </c>
      <c r="AD702" s="202" t="s">
        <v>1402</v>
      </c>
      <c r="AE702" s="202" t="s">
        <v>1402</v>
      </c>
      <c r="AF702" s="203" t="s">
        <v>1402</v>
      </c>
      <c r="AG702" s="194"/>
      <c r="AH702" s="204">
        <v>5</v>
      </c>
      <c r="AI702" s="205" t="s">
        <v>1402</v>
      </c>
      <c r="AJ702" s="205" t="s">
        <v>1402</v>
      </c>
      <c r="AK702" s="205" t="s">
        <v>1402</v>
      </c>
      <c r="AL702" s="205" t="s">
        <v>1402</v>
      </c>
      <c r="AM702" s="208" t="s">
        <v>1402</v>
      </c>
      <c r="AN702" s="194"/>
      <c r="AO702" s="206">
        <v>5</v>
      </c>
      <c r="AP702" s="207" t="s">
        <v>1402</v>
      </c>
    </row>
    <row r="703" spans="1:42" x14ac:dyDescent="0.3">
      <c r="A703" t="str">
        <f>School_Data!A703</f>
        <v>DIVISION OF YOUTH SERVICES SCHOOL DISTRICT</v>
      </c>
      <c r="B703" t="s">
        <v>1469</v>
      </c>
      <c r="C703" t="str">
        <f>School_Data!C703</f>
        <v>ARKANSAS CONSOLIDATED HIGH SCHOOL-ALEXANDER</v>
      </c>
      <c r="D703">
        <f>School_Data!D703</f>
        <v>6094001</v>
      </c>
      <c r="E703" s="27">
        <f>School_Data!E703</f>
        <v>7</v>
      </c>
      <c r="F703" s="192">
        <v>15</v>
      </c>
      <c r="G703" s="193">
        <v>0.2</v>
      </c>
      <c r="H703" s="193">
        <v>0.46666666666666667</v>
      </c>
      <c r="I703" s="193">
        <v>0.26666666666666666</v>
      </c>
      <c r="J703" s="193">
        <v>6.6666666666666666E-2</v>
      </c>
      <c r="K703" s="193">
        <v>0.33333333333333331</v>
      </c>
      <c r="L703" s="194"/>
      <c r="M703" s="195">
        <v>15</v>
      </c>
      <c r="N703" s="196">
        <v>0.73333333333333328</v>
      </c>
      <c r="O703" s="196">
        <v>0.2</v>
      </c>
      <c r="P703" s="196">
        <v>6.6666666666666666E-2</v>
      </c>
      <c r="Q703" s="196">
        <v>0</v>
      </c>
      <c r="R703" s="197">
        <v>6.6666666666666666E-2</v>
      </c>
      <c r="S703" s="194"/>
      <c r="T703" s="198">
        <v>15</v>
      </c>
      <c r="U703" s="199">
        <v>0.8</v>
      </c>
      <c r="V703" s="199">
        <v>6.6666666666666666E-2</v>
      </c>
      <c r="W703" s="199">
        <v>0.13333333333333333</v>
      </c>
      <c r="X703" s="199">
        <v>0</v>
      </c>
      <c r="Y703" s="200">
        <v>0.13333333333333333</v>
      </c>
      <c r="Z703" s="194"/>
      <c r="AA703" s="201">
        <v>15</v>
      </c>
      <c r="AB703" s="202">
        <v>0.8666666666666667</v>
      </c>
      <c r="AC703" s="202">
        <v>6.6666666666666666E-2</v>
      </c>
      <c r="AD703" s="202">
        <v>6.6666666666666666E-2</v>
      </c>
      <c r="AE703" s="202">
        <v>0</v>
      </c>
      <c r="AF703" s="203">
        <v>6.6666666666666666E-2</v>
      </c>
      <c r="AG703" s="194"/>
      <c r="AH703" s="204">
        <v>15</v>
      </c>
      <c r="AI703" s="205">
        <v>0.8666666666666667</v>
      </c>
      <c r="AJ703" s="205">
        <v>6.6666666666666666E-2</v>
      </c>
      <c r="AK703" s="205">
        <v>6.6666666666666666E-2</v>
      </c>
      <c r="AL703" s="205">
        <v>0</v>
      </c>
      <c r="AM703" s="208">
        <v>6.6666666666666666E-2</v>
      </c>
      <c r="AN703" s="194"/>
      <c r="AO703" s="206">
        <v>15</v>
      </c>
      <c r="AP703" s="207">
        <v>0</v>
      </c>
    </row>
    <row r="704" spans="1:42" x14ac:dyDescent="0.3">
      <c r="A704" t="str">
        <f>School_Data!A704</f>
        <v>DIVISION OF YOUTH SERVICES SCHOOL DISTRICT</v>
      </c>
      <c r="B704" t="s">
        <v>1469</v>
      </c>
      <c r="C704" t="str">
        <f>School_Data!C704</f>
        <v>ARKANSAS CONSOLIDATED HIGH SCHOOL-ALEXANDER</v>
      </c>
      <c r="D704">
        <f>School_Data!D704</f>
        <v>6094001</v>
      </c>
      <c r="E704" s="27">
        <f>School_Data!E704</f>
        <v>8</v>
      </c>
      <c r="F704" s="192">
        <v>12</v>
      </c>
      <c r="G704" s="193">
        <v>0.5</v>
      </c>
      <c r="H704" s="193">
        <v>0.33333333333333331</v>
      </c>
      <c r="I704" s="193">
        <v>8.3333333333333329E-2</v>
      </c>
      <c r="J704" s="193">
        <v>8.3333333333333329E-2</v>
      </c>
      <c r="K704" s="193">
        <v>0.16666666666666666</v>
      </c>
      <c r="L704" s="194"/>
      <c r="M704" s="195">
        <v>12</v>
      </c>
      <c r="N704" s="196">
        <v>0.91666666666666663</v>
      </c>
      <c r="O704" s="196">
        <v>8.3333333333333329E-2</v>
      </c>
      <c r="P704" s="196">
        <v>0</v>
      </c>
      <c r="Q704" s="196">
        <v>0</v>
      </c>
      <c r="R704" s="197">
        <v>0</v>
      </c>
      <c r="S704" s="194"/>
      <c r="T704" s="198">
        <v>12</v>
      </c>
      <c r="U704" s="199">
        <v>0.91666666666666663</v>
      </c>
      <c r="V704" s="199">
        <v>8.3333333333333329E-2</v>
      </c>
      <c r="W704" s="199">
        <v>0</v>
      </c>
      <c r="X704" s="199">
        <v>0</v>
      </c>
      <c r="Y704" s="200">
        <v>0</v>
      </c>
      <c r="Z704" s="194"/>
      <c r="AA704" s="201">
        <v>12</v>
      </c>
      <c r="AB704" s="202">
        <v>0.91666666666666663</v>
      </c>
      <c r="AC704" s="202">
        <v>8.3333333333333329E-2</v>
      </c>
      <c r="AD704" s="202">
        <v>0</v>
      </c>
      <c r="AE704" s="202">
        <v>0</v>
      </c>
      <c r="AF704" s="203">
        <v>0</v>
      </c>
      <c r="AG704" s="194"/>
      <c r="AH704" s="204">
        <v>12</v>
      </c>
      <c r="AI704" s="205">
        <v>0.91666666666666663</v>
      </c>
      <c r="AJ704" s="205">
        <v>8.3333333333333329E-2</v>
      </c>
      <c r="AK704" s="205">
        <v>0</v>
      </c>
      <c r="AL704" s="205">
        <v>0</v>
      </c>
      <c r="AM704" s="208">
        <v>0</v>
      </c>
      <c r="AN704" s="194"/>
      <c r="AO704" s="206">
        <v>12</v>
      </c>
      <c r="AP704" s="207">
        <v>0</v>
      </c>
    </row>
    <row r="705" spans="1:42" x14ac:dyDescent="0.3">
      <c r="A705" t="str">
        <f>School_Data!A705</f>
        <v>DIVISION OF YOUTH SERVICES SCHOOL DISTRICT</v>
      </c>
      <c r="B705" t="s">
        <v>1469</v>
      </c>
      <c r="C705" t="str">
        <f>School_Data!C705</f>
        <v>ARKANSAS CONSOLIDATED HIGH SCHOOL-ALEXANDER</v>
      </c>
      <c r="D705">
        <f>School_Data!D705</f>
        <v>6094001</v>
      </c>
      <c r="E705" s="27">
        <f>School_Data!E705</f>
        <v>9</v>
      </c>
      <c r="F705" s="192">
        <v>43</v>
      </c>
      <c r="G705" s="193">
        <v>0.7441860465116279</v>
      </c>
      <c r="H705" s="193">
        <v>0.13953488372093023</v>
      </c>
      <c r="I705" s="193">
        <v>0.11627906976744186</v>
      </c>
      <c r="J705" s="193">
        <v>0</v>
      </c>
      <c r="K705" s="193">
        <v>0.11627906976744186</v>
      </c>
      <c r="L705" s="194"/>
      <c r="M705" s="195">
        <v>43</v>
      </c>
      <c r="N705" s="196">
        <v>0.97674418604651159</v>
      </c>
      <c r="O705" s="196">
        <v>2.3255813953488372E-2</v>
      </c>
      <c r="P705" s="196">
        <v>0</v>
      </c>
      <c r="Q705" s="196">
        <v>0</v>
      </c>
      <c r="R705" s="197">
        <v>0</v>
      </c>
      <c r="S705" s="194"/>
      <c r="T705" s="198">
        <v>42</v>
      </c>
      <c r="U705" s="199">
        <v>0.95238095238095233</v>
      </c>
      <c r="V705" s="199">
        <v>4.7619047619047616E-2</v>
      </c>
      <c r="W705" s="199">
        <v>0</v>
      </c>
      <c r="X705" s="199">
        <v>0</v>
      </c>
      <c r="Y705" s="200">
        <v>0</v>
      </c>
      <c r="Z705" s="194"/>
      <c r="AA705" s="201">
        <v>43</v>
      </c>
      <c r="AB705" s="202">
        <v>0.90697674418604646</v>
      </c>
      <c r="AC705" s="202">
        <v>9.3023255813953487E-2</v>
      </c>
      <c r="AD705" s="202">
        <v>0</v>
      </c>
      <c r="AE705" s="202">
        <v>0</v>
      </c>
      <c r="AF705" s="203">
        <v>0</v>
      </c>
      <c r="AG705" s="194"/>
      <c r="AH705" s="204">
        <v>43</v>
      </c>
      <c r="AI705" s="205">
        <v>0.95348837209302328</v>
      </c>
      <c r="AJ705" s="205">
        <v>4.6511627906976744E-2</v>
      </c>
      <c r="AK705" s="205">
        <v>0</v>
      </c>
      <c r="AL705" s="205">
        <v>0</v>
      </c>
      <c r="AM705" s="208">
        <v>0</v>
      </c>
      <c r="AN705" s="194"/>
      <c r="AO705" s="206">
        <v>42</v>
      </c>
      <c r="AP705" s="207">
        <v>0</v>
      </c>
    </row>
    <row r="706" spans="1:42" x14ac:dyDescent="0.3">
      <c r="A706" t="str">
        <f>School_Data!A706</f>
        <v>DIVISION OF YOUTH SERVICES SCHOOL DISTRICT</v>
      </c>
      <c r="B706" t="s">
        <v>1469</v>
      </c>
      <c r="C706" t="str">
        <f>School_Data!C706</f>
        <v>ARKANSAS CONSOLIDATED HIGH SCHOOL-ALEXANDER</v>
      </c>
      <c r="D706">
        <f>School_Data!D706</f>
        <v>6094001</v>
      </c>
      <c r="E706" s="27">
        <f>School_Data!E706</f>
        <v>10</v>
      </c>
      <c r="F706" s="192">
        <v>23</v>
      </c>
      <c r="G706" s="193">
        <v>0.82608695652173914</v>
      </c>
      <c r="H706" s="193">
        <v>8.6956521739130432E-2</v>
      </c>
      <c r="I706" s="193">
        <v>4.3478260869565216E-2</v>
      </c>
      <c r="J706" s="193">
        <v>4.3478260869565216E-2</v>
      </c>
      <c r="K706" s="193">
        <v>8.6956521739130432E-2</v>
      </c>
      <c r="L706" s="194"/>
      <c r="M706" s="195">
        <v>24</v>
      </c>
      <c r="N706" s="196">
        <v>1</v>
      </c>
      <c r="O706" s="196">
        <v>0</v>
      </c>
      <c r="P706" s="196">
        <v>0</v>
      </c>
      <c r="Q706" s="196">
        <v>0</v>
      </c>
      <c r="R706" s="197">
        <v>0</v>
      </c>
      <c r="S706" s="194"/>
      <c r="T706" s="198">
        <v>24</v>
      </c>
      <c r="U706" s="199">
        <v>0.95833333333333337</v>
      </c>
      <c r="V706" s="199">
        <v>4.1666666666666664E-2</v>
      </c>
      <c r="W706" s="199">
        <v>0</v>
      </c>
      <c r="X706" s="199">
        <v>0</v>
      </c>
      <c r="Y706" s="200">
        <v>0</v>
      </c>
      <c r="Z706" s="194"/>
      <c r="AA706" s="201">
        <v>24</v>
      </c>
      <c r="AB706" s="202">
        <v>0.91666666666666663</v>
      </c>
      <c r="AC706" s="202">
        <v>8.3333333333333329E-2</v>
      </c>
      <c r="AD706" s="202">
        <v>0</v>
      </c>
      <c r="AE706" s="202">
        <v>0</v>
      </c>
      <c r="AF706" s="203">
        <v>0</v>
      </c>
      <c r="AG706" s="194"/>
      <c r="AH706" s="204">
        <v>23</v>
      </c>
      <c r="AI706" s="205">
        <v>0.91304347826086951</v>
      </c>
      <c r="AJ706" s="205">
        <v>4.3478260869565216E-2</v>
      </c>
      <c r="AK706" s="205">
        <v>4.3478260869565216E-2</v>
      </c>
      <c r="AL706" s="205">
        <v>0</v>
      </c>
      <c r="AM706" s="208">
        <v>4.3478260869565216E-2</v>
      </c>
      <c r="AN706" s="194"/>
      <c r="AO706" s="206">
        <v>24</v>
      </c>
      <c r="AP706" s="207">
        <v>0</v>
      </c>
    </row>
    <row r="707" spans="1:42" x14ac:dyDescent="0.3">
      <c r="A707" t="str">
        <f>School_Data!A707</f>
        <v>DIVISION OF YOUTH SERVICES SCHOOL DISTRICT</v>
      </c>
      <c r="B707" t="s">
        <v>1469</v>
      </c>
      <c r="C707" t="str">
        <f>School_Data!C707</f>
        <v>ARKANSAS CONSOLIDATED HIGH SCHOOL-DERMOTT</v>
      </c>
      <c r="D707">
        <f>School_Data!D707</f>
        <v>6094002</v>
      </c>
      <c r="E707" s="27">
        <f>School_Data!E707</f>
        <v>10</v>
      </c>
      <c r="F707" s="192">
        <v>2</v>
      </c>
      <c r="G707" s="193" t="s">
        <v>1402</v>
      </c>
      <c r="H707" s="193" t="s">
        <v>1402</v>
      </c>
      <c r="I707" s="193" t="s">
        <v>1402</v>
      </c>
      <c r="J707" s="193" t="s">
        <v>1402</v>
      </c>
      <c r="K707" s="193" t="s">
        <v>1402</v>
      </c>
      <c r="L707" s="194"/>
      <c r="M707" s="195">
        <v>2</v>
      </c>
      <c r="N707" s="196" t="s">
        <v>1402</v>
      </c>
      <c r="O707" s="196" t="s">
        <v>1402</v>
      </c>
      <c r="P707" s="196" t="s">
        <v>1402</v>
      </c>
      <c r="Q707" s="196" t="s">
        <v>1402</v>
      </c>
      <c r="R707" s="197" t="s">
        <v>1402</v>
      </c>
      <c r="S707" s="194"/>
      <c r="T707" s="198">
        <v>2</v>
      </c>
      <c r="U707" s="199" t="s">
        <v>1402</v>
      </c>
      <c r="V707" s="199" t="s">
        <v>1402</v>
      </c>
      <c r="W707" s="199" t="s">
        <v>1402</v>
      </c>
      <c r="X707" s="199" t="s">
        <v>1402</v>
      </c>
      <c r="Y707" s="200" t="s">
        <v>1402</v>
      </c>
      <c r="Z707" s="194"/>
      <c r="AA707" s="201">
        <v>2</v>
      </c>
      <c r="AB707" s="202" t="s">
        <v>1402</v>
      </c>
      <c r="AC707" s="202" t="s">
        <v>1402</v>
      </c>
      <c r="AD707" s="202" t="s">
        <v>1402</v>
      </c>
      <c r="AE707" s="202" t="s">
        <v>1402</v>
      </c>
      <c r="AF707" s="203" t="s">
        <v>1402</v>
      </c>
      <c r="AG707" s="194"/>
      <c r="AH707" s="204">
        <v>2</v>
      </c>
      <c r="AI707" s="205" t="s">
        <v>1402</v>
      </c>
      <c r="AJ707" s="205" t="s">
        <v>1402</v>
      </c>
      <c r="AK707" s="205" t="s">
        <v>1402</v>
      </c>
      <c r="AL707" s="205" t="s">
        <v>1402</v>
      </c>
      <c r="AM707" s="208" t="s">
        <v>1402</v>
      </c>
      <c r="AN707" s="194"/>
      <c r="AO707" s="206">
        <v>2</v>
      </c>
      <c r="AP707" s="207" t="s">
        <v>1402</v>
      </c>
    </row>
    <row r="708" spans="1:42" x14ac:dyDescent="0.3">
      <c r="A708" t="str">
        <f>School_Data!A708</f>
        <v>DIVISION OF YOUTH SERVICES SCHOOL DISTRICT</v>
      </c>
      <c r="B708" t="s">
        <v>1469</v>
      </c>
      <c r="C708" t="str">
        <f>School_Data!C708</f>
        <v>ARKANSAS CONSOLIDATED HIGH SCHOOL-MANSFIELD</v>
      </c>
      <c r="D708">
        <f>School_Data!D708</f>
        <v>6094005</v>
      </c>
      <c r="E708" s="27">
        <f>School_Data!E708</f>
        <v>7</v>
      </c>
      <c r="F708" s="192">
        <v>3</v>
      </c>
      <c r="G708" s="193" t="s">
        <v>1402</v>
      </c>
      <c r="H708" s="193" t="s">
        <v>1402</v>
      </c>
      <c r="I708" s="193" t="s">
        <v>1402</v>
      </c>
      <c r="J708" s="193" t="s">
        <v>1402</v>
      </c>
      <c r="K708" s="193" t="s">
        <v>1402</v>
      </c>
      <c r="L708" s="194"/>
      <c r="M708" s="195">
        <v>3</v>
      </c>
      <c r="N708" s="196" t="s">
        <v>1402</v>
      </c>
      <c r="O708" s="196" t="s">
        <v>1402</v>
      </c>
      <c r="P708" s="196" t="s">
        <v>1402</v>
      </c>
      <c r="Q708" s="196" t="s">
        <v>1402</v>
      </c>
      <c r="R708" s="197" t="s">
        <v>1402</v>
      </c>
      <c r="S708" s="194"/>
      <c r="T708" s="198">
        <v>3</v>
      </c>
      <c r="U708" s="199" t="s">
        <v>1402</v>
      </c>
      <c r="V708" s="199" t="s">
        <v>1402</v>
      </c>
      <c r="W708" s="199" t="s">
        <v>1402</v>
      </c>
      <c r="X708" s="199" t="s">
        <v>1402</v>
      </c>
      <c r="Y708" s="200" t="s">
        <v>1402</v>
      </c>
      <c r="Z708" s="194"/>
      <c r="AA708" s="201">
        <v>3</v>
      </c>
      <c r="AB708" s="202" t="s">
        <v>1402</v>
      </c>
      <c r="AC708" s="202" t="s">
        <v>1402</v>
      </c>
      <c r="AD708" s="202" t="s">
        <v>1402</v>
      </c>
      <c r="AE708" s="202" t="s">
        <v>1402</v>
      </c>
      <c r="AF708" s="203" t="s">
        <v>1402</v>
      </c>
      <c r="AG708" s="194"/>
      <c r="AH708" s="204">
        <v>3</v>
      </c>
      <c r="AI708" s="205" t="s">
        <v>1402</v>
      </c>
      <c r="AJ708" s="205" t="s">
        <v>1402</v>
      </c>
      <c r="AK708" s="205" t="s">
        <v>1402</v>
      </c>
      <c r="AL708" s="205" t="s">
        <v>1402</v>
      </c>
      <c r="AM708" s="208" t="s">
        <v>1402</v>
      </c>
      <c r="AN708" s="194"/>
      <c r="AO708" s="206">
        <v>3</v>
      </c>
      <c r="AP708" s="207" t="s">
        <v>1402</v>
      </c>
    </row>
    <row r="709" spans="1:42" x14ac:dyDescent="0.3">
      <c r="A709" t="str">
        <f>School_Data!A709</f>
        <v>DIVISION OF YOUTH SERVICES SCHOOL DISTRICT</v>
      </c>
      <c r="B709" t="s">
        <v>1469</v>
      </c>
      <c r="C709" t="str">
        <f>School_Data!C709</f>
        <v>ARKANSAS CONSOLIDATED HIGH SCHOOL-MANSFIELD</v>
      </c>
      <c r="D709">
        <f>School_Data!D709</f>
        <v>6094005</v>
      </c>
      <c r="E709" s="27">
        <f>School_Data!E709</f>
        <v>8</v>
      </c>
      <c r="F709" s="192">
        <v>4</v>
      </c>
      <c r="G709" s="193" t="s">
        <v>1402</v>
      </c>
      <c r="H709" s="193" t="s">
        <v>1402</v>
      </c>
      <c r="I709" s="193" t="s">
        <v>1402</v>
      </c>
      <c r="J709" s="193" t="s">
        <v>1402</v>
      </c>
      <c r="K709" s="193" t="s">
        <v>1402</v>
      </c>
      <c r="L709" s="194"/>
      <c r="M709" s="195">
        <v>4</v>
      </c>
      <c r="N709" s="196" t="s">
        <v>1402</v>
      </c>
      <c r="O709" s="196" t="s">
        <v>1402</v>
      </c>
      <c r="P709" s="196" t="s">
        <v>1402</v>
      </c>
      <c r="Q709" s="196" t="s">
        <v>1402</v>
      </c>
      <c r="R709" s="197" t="s">
        <v>1402</v>
      </c>
      <c r="S709" s="194"/>
      <c r="T709" s="198">
        <v>4</v>
      </c>
      <c r="U709" s="199" t="s">
        <v>1402</v>
      </c>
      <c r="V709" s="199" t="s">
        <v>1402</v>
      </c>
      <c r="W709" s="199" t="s">
        <v>1402</v>
      </c>
      <c r="X709" s="199" t="s">
        <v>1402</v>
      </c>
      <c r="Y709" s="200" t="s">
        <v>1402</v>
      </c>
      <c r="Z709" s="194"/>
      <c r="AA709" s="201">
        <v>4</v>
      </c>
      <c r="AB709" s="202" t="s">
        <v>1402</v>
      </c>
      <c r="AC709" s="202" t="s">
        <v>1402</v>
      </c>
      <c r="AD709" s="202" t="s">
        <v>1402</v>
      </c>
      <c r="AE709" s="202" t="s">
        <v>1402</v>
      </c>
      <c r="AF709" s="203" t="s">
        <v>1402</v>
      </c>
      <c r="AG709" s="194"/>
      <c r="AH709" s="204">
        <v>4</v>
      </c>
      <c r="AI709" s="205" t="s">
        <v>1402</v>
      </c>
      <c r="AJ709" s="205" t="s">
        <v>1402</v>
      </c>
      <c r="AK709" s="205" t="s">
        <v>1402</v>
      </c>
      <c r="AL709" s="205" t="s">
        <v>1402</v>
      </c>
      <c r="AM709" s="208" t="s">
        <v>1402</v>
      </c>
      <c r="AN709" s="194"/>
      <c r="AO709" s="206">
        <v>4</v>
      </c>
      <c r="AP709" s="207" t="s">
        <v>1402</v>
      </c>
    </row>
    <row r="710" spans="1:42" x14ac:dyDescent="0.3">
      <c r="A710" t="str">
        <f>School_Data!A710</f>
        <v>DIVISION OF YOUTH SERVICES SCHOOL DISTRICT</v>
      </c>
      <c r="B710" t="s">
        <v>1469</v>
      </c>
      <c r="C710" t="str">
        <f>School_Data!C710</f>
        <v>ARKANSAS CONSOLIDATED HIGH SCHOOL-MANSFIELD</v>
      </c>
      <c r="D710">
        <f>School_Data!D710</f>
        <v>6094005</v>
      </c>
      <c r="E710" s="27">
        <f>School_Data!E710</f>
        <v>9</v>
      </c>
      <c r="F710" s="192">
        <v>13</v>
      </c>
      <c r="G710" s="193">
        <v>0.84615384615384615</v>
      </c>
      <c r="H710" s="193">
        <v>0.15384615384615385</v>
      </c>
      <c r="I710" s="193">
        <v>0</v>
      </c>
      <c r="J710" s="193">
        <v>0</v>
      </c>
      <c r="K710" s="193">
        <v>0</v>
      </c>
      <c r="L710" s="194"/>
      <c r="M710" s="195">
        <v>13</v>
      </c>
      <c r="N710" s="196">
        <v>1</v>
      </c>
      <c r="O710" s="196">
        <v>0</v>
      </c>
      <c r="P710" s="196">
        <v>0</v>
      </c>
      <c r="Q710" s="196">
        <v>0</v>
      </c>
      <c r="R710" s="197">
        <v>0</v>
      </c>
      <c r="S710" s="194"/>
      <c r="T710" s="198">
        <v>13</v>
      </c>
      <c r="U710" s="199">
        <v>1</v>
      </c>
      <c r="V710" s="199">
        <v>0</v>
      </c>
      <c r="W710" s="199">
        <v>0</v>
      </c>
      <c r="X710" s="199">
        <v>0</v>
      </c>
      <c r="Y710" s="200">
        <v>0</v>
      </c>
      <c r="Z710" s="194"/>
      <c r="AA710" s="201">
        <v>13</v>
      </c>
      <c r="AB710" s="202">
        <v>1</v>
      </c>
      <c r="AC710" s="202">
        <v>0</v>
      </c>
      <c r="AD710" s="202">
        <v>0</v>
      </c>
      <c r="AE710" s="202">
        <v>0</v>
      </c>
      <c r="AF710" s="203">
        <v>0</v>
      </c>
      <c r="AG710" s="194"/>
      <c r="AH710" s="204">
        <v>13</v>
      </c>
      <c r="AI710" s="205">
        <v>1</v>
      </c>
      <c r="AJ710" s="205">
        <v>0</v>
      </c>
      <c r="AK710" s="205">
        <v>0</v>
      </c>
      <c r="AL710" s="205">
        <v>0</v>
      </c>
      <c r="AM710" s="208">
        <v>0</v>
      </c>
      <c r="AN710" s="194"/>
      <c r="AO710" s="206">
        <v>13</v>
      </c>
      <c r="AP710" s="207">
        <v>0</v>
      </c>
    </row>
    <row r="711" spans="1:42" x14ac:dyDescent="0.3">
      <c r="A711" t="str">
        <f>School_Data!A711</f>
        <v>DIVISION OF YOUTH SERVICES SCHOOL DISTRICT</v>
      </c>
      <c r="B711" t="s">
        <v>1469</v>
      </c>
      <c r="C711" t="str">
        <f>School_Data!C711</f>
        <v>ARKANSAS CONSOLIDATED HIGH SCHOOL-MANSFIELD</v>
      </c>
      <c r="D711">
        <f>School_Data!D711</f>
        <v>6094005</v>
      </c>
      <c r="E711" s="27">
        <f>School_Data!E711</f>
        <v>10</v>
      </c>
      <c r="F711" s="192">
        <v>3</v>
      </c>
      <c r="G711" s="193" t="s">
        <v>1402</v>
      </c>
      <c r="H711" s="193" t="s">
        <v>1402</v>
      </c>
      <c r="I711" s="193" t="s">
        <v>1402</v>
      </c>
      <c r="J711" s="193" t="s">
        <v>1402</v>
      </c>
      <c r="K711" s="193" t="s">
        <v>1402</v>
      </c>
      <c r="L711" s="194"/>
      <c r="M711" s="195">
        <v>3</v>
      </c>
      <c r="N711" s="196" t="s">
        <v>1402</v>
      </c>
      <c r="O711" s="196" t="s">
        <v>1402</v>
      </c>
      <c r="P711" s="196" t="s">
        <v>1402</v>
      </c>
      <c r="Q711" s="196" t="s">
        <v>1402</v>
      </c>
      <c r="R711" s="197" t="s">
        <v>1402</v>
      </c>
      <c r="S711" s="194"/>
      <c r="T711" s="198">
        <v>3</v>
      </c>
      <c r="U711" s="199" t="s">
        <v>1402</v>
      </c>
      <c r="V711" s="199" t="s">
        <v>1402</v>
      </c>
      <c r="W711" s="199" t="s">
        <v>1402</v>
      </c>
      <c r="X711" s="199" t="s">
        <v>1402</v>
      </c>
      <c r="Y711" s="200" t="s">
        <v>1402</v>
      </c>
      <c r="Z711" s="194"/>
      <c r="AA711" s="201">
        <v>3</v>
      </c>
      <c r="AB711" s="202" t="s">
        <v>1402</v>
      </c>
      <c r="AC711" s="202" t="s">
        <v>1402</v>
      </c>
      <c r="AD711" s="202" t="s">
        <v>1402</v>
      </c>
      <c r="AE711" s="202" t="s">
        <v>1402</v>
      </c>
      <c r="AF711" s="203" t="s">
        <v>1402</v>
      </c>
      <c r="AG711" s="194"/>
      <c r="AH711" s="204">
        <v>3</v>
      </c>
      <c r="AI711" s="205" t="s">
        <v>1402</v>
      </c>
      <c r="AJ711" s="205" t="s">
        <v>1402</v>
      </c>
      <c r="AK711" s="205" t="s">
        <v>1402</v>
      </c>
      <c r="AL711" s="205" t="s">
        <v>1402</v>
      </c>
      <c r="AM711" s="208" t="s">
        <v>1402</v>
      </c>
      <c r="AN711" s="194"/>
      <c r="AO711" s="206">
        <v>3</v>
      </c>
      <c r="AP711" s="207" t="s">
        <v>1402</v>
      </c>
    </row>
    <row r="712" spans="1:42" x14ac:dyDescent="0.3">
      <c r="A712" t="str">
        <f>School_Data!A712</f>
        <v>DIVISION OF YOUTH SERVICES SCHOOL DISTRICT</v>
      </c>
      <c r="B712" t="s">
        <v>1469</v>
      </c>
      <c r="C712" t="str">
        <f>School_Data!C712</f>
        <v>ARKANSAS CONSOLIDATED HIGH SCHOOL-HARRISBURG</v>
      </c>
      <c r="D712">
        <f>School_Data!D712</f>
        <v>6094006</v>
      </c>
      <c r="E712" s="27">
        <f>School_Data!E712</f>
        <v>7</v>
      </c>
      <c r="F712" s="192">
        <v>1</v>
      </c>
      <c r="G712" s="193" t="s">
        <v>1402</v>
      </c>
      <c r="H712" s="193" t="s">
        <v>1402</v>
      </c>
      <c r="I712" s="193" t="s">
        <v>1402</v>
      </c>
      <c r="J712" s="193" t="s">
        <v>1402</v>
      </c>
      <c r="K712" s="193" t="s">
        <v>1402</v>
      </c>
      <c r="L712" s="194"/>
      <c r="M712" s="195">
        <v>1</v>
      </c>
      <c r="N712" s="196" t="s">
        <v>1402</v>
      </c>
      <c r="O712" s="196" t="s">
        <v>1402</v>
      </c>
      <c r="P712" s="196" t="s">
        <v>1402</v>
      </c>
      <c r="Q712" s="196" t="s">
        <v>1402</v>
      </c>
      <c r="R712" s="197" t="s">
        <v>1402</v>
      </c>
      <c r="S712" s="194"/>
      <c r="T712" s="198">
        <v>1</v>
      </c>
      <c r="U712" s="199" t="s">
        <v>1402</v>
      </c>
      <c r="V712" s="199" t="s">
        <v>1402</v>
      </c>
      <c r="W712" s="199" t="s">
        <v>1402</v>
      </c>
      <c r="X712" s="199" t="s">
        <v>1402</v>
      </c>
      <c r="Y712" s="200" t="s">
        <v>1402</v>
      </c>
      <c r="Z712" s="194"/>
      <c r="AA712" s="201">
        <v>1</v>
      </c>
      <c r="AB712" s="202" t="s">
        <v>1402</v>
      </c>
      <c r="AC712" s="202" t="s">
        <v>1402</v>
      </c>
      <c r="AD712" s="202" t="s">
        <v>1402</v>
      </c>
      <c r="AE712" s="202" t="s">
        <v>1402</v>
      </c>
      <c r="AF712" s="203" t="s">
        <v>1402</v>
      </c>
      <c r="AG712" s="194"/>
      <c r="AH712" s="204">
        <v>1</v>
      </c>
      <c r="AI712" s="205" t="s">
        <v>1402</v>
      </c>
      <c r="AJ712" s="205" t="s">
        <v>1402</v>
      </c>
      <c r="AK712" s="205" t="s">
        <v>1402</v>
      </c>
      <c r="AL712" s="205" t="s">
        <v>1402</v>
      </c>
      <c r="AM712" s="208" t="s">
        <v>1402</v>
      </c>
      <c r="AN712" s="194"/>
      <c r="AO712" s="206">
        <v>1</v>
      </c>
      <c r="AP712" s="207" t="s">
        <v>1402</v>
      </c>
    </row>
    <row r="713" spans="1:42" x14ac:dyDescent="0.3">
      <c r="A713" t="str">
        <f>School_Data!A713</f>
        <v>DIVISION OF YOUTH SERVICES SCHOOL DISTRICT</v>
      </c>
      <c r="B713" t="s">
        <v>1469</v>
      </c>
      <c r="C713" t="str">
        <f>School_Data!C713</f>
        <v>ARKANSAS CONSOLIDATED HIGH SCHOOL-HARRISBURG</v>
      </c>
      <c r="D713">
        <f>School_Data!D713</f>
        <v>6094006</v>
      </c>
      <c r="E713" s="27">
        <f>School_Data!E713</f>
        <v>8</v>
      </c>
      <c r="F713" s="192">
        <v>5</v>
      </c>
      <c r="G713" s="193" t="s">
        <v>1402</v>
      </c>
      <c r="H713" s="193" t="s">
        <v>1402</v>
      </c>
      <c r="I713" s="193" t="s">
        <v>1402</v>
      </c>
      <c r="J713" s="193" t="s">
        <v>1402</v>
      </c>
      <c r="K713" s="193" t="s">
        <v>1402</v>
      </c>
      <c r="L713" s="194"/>
      <c r="M713" s="195">
        <v>5</v>
      </c>
      <c r="N713" s="196" t="s">
        <v>1402</v>
      </c>
      <c r="O713" s="196" t="s">
        <v>1402</v>
      </c>
      <c r="P713" s="196" t="s">
        <v>1402</v>
      </c>
      <c r="Q713" s="196" t="s">
        <v>1402</v>
      </c>
      <c r="R713" s="197" t="s">
        <v>1402</v>
      </c>
      <c r="S713" s="194"/>
      <c r="T713" s="198">
        <v>5</v>
      </c>
      <c r="U713" s="199" t="s">
        <v>1402</v>
      </c>
      <c r="V713" s="199" t="s">
        <v>1402</v>
      </c>
      <c r="W713" s="199" t="s">
        <v>1402</v>
      </c>
      <c r="X713" s="199" t="s">
        <v>1402</v>
      </c>
      <c r="Y713" s="200" t="s">
        <v>1402</v>
      </c>
      <c r="Z713" s="194"/>
      <c r="AA713" s="201">
        <v>5</v>
      </c>
      <c r="AB713" s="202" t="s">
        <v>1402</v>
      </c>
      <c r="AC713" s="202" t="s">
        <v>1402</v>
      </c>
      <c r="AD713" s="202" t="s">
        <v>1402</v>
      </c>
      <c r="AE713" s="202" t="s">
        <v>1402</v>
      </c>
      <c r="AF713" s="203" t="s">
        <v>1402</v>
      </c>
      <c r="AG713" s="194"/>
      <c r="AH713" s="204">
        <v>5</v>
      </c>
      <c r="AI713" s="205" t="s">
        <v>1402</v>
      </c>
      <c r="AJ713" s="205" t="s">
        <v>1402</v>
      </c>
      <c r="AK713" s="205" t="s">
        <v>1402</v>
      </c>
      <c r="AL713" s="205" t="s">
        <v>1402</v>
      </c>
      <c r="AM713" s="208" t="s">
        <v>1402</v>
      </c>
      <c r="AN713" s="194"/>
      <c r="AO713" s="206">
        <v>5</v>
      </c>
      <c r="AP713" s="207" t="s">
        <v>1402</v>
      </c>
    </row>
    <row r="714" spans="1:42" x14ac:dyDescent="0.3">
      <c r="A714" t="str">
        <f>School_Data!A714</f>
        <v>DIVISION OF YOUTH SERVICES SCHOOL DISTRICT</v>
      </c>
      <c r="B714" t="s">
        <v>1469</v>
      </c>
      <c r="C714" t="str">
        <f>School_Data!C714</f>
        <v>ARKANSAS CONSOLIDATED HIGH SCHOOL-HARRISBURG</v>
      </c>
      <c r="D714">
        <f>School_Data!D714</f>
        <v>6094006</v>
      </c>
      <c r="E714" s="27">
        <f>School_Data!E714</f>
        <v>9</v>
      </c>
      <c r="F714" s="192">
        <v>6</v>
      </c>
      <c r="G714" s="193" t="s">
        <v>1402</v>
      </c>
      <c r="H714" s="193" t="s">
        <v>1402</v>
      </c>
      <c r="I714" s="193" t="s">
        <v>1402</v>
      </c>
      <c r="J714" s="193" t="s">
        <v>1402</v>
      </c>
      <c r="K714" s="193" t="s">
        <v>1402</v>
      </c>
      <c r="L714" s="194"/>
      <c r="M714" s="195">
        <v>6</v>
      </c>
      <c r="N714" s="196" t="s">
        <v>1402</v>
      </c>
      <c r="O714" s="196" t="s">
        <v>1402</v>
      </c>
      <c r="P714" s="196" t="s">
        <v>1402</v>
      </c>
      <c r="Q714" s="196" t="s">
        <v>1402</v>
      </c>
      <c r="R714" s="197" t="s">
        <v>1402</v>
      </c>
      <c r="S714" s="194"/>
      <c r="T714" s="198">
        <v>6</v>
      </c>
      <c r="U714" s="199" t="s">
        <v>1402</v>
      </c>
      <c r="V714" s="199" t="s">
        <v>1402</v>
      </c>
      <c r="W714" s="199" t="s">
        <v>1402</v>
      </c>
      <c r="X714" s="199" t="s">
        <v>1402</v>
      </c>
      <c r="Y714" s="200" t="s">
        <v>1402</v>
      </c>
      <c r="Z714" s="194"/>
      <c r="AA714" s="201">
        <v>6</v>
      </c>
      <c r="AB714" s="202" t="s">
        <v>1402</v>
      </c>
      <c r="AC714" s="202" t="s">
        <v>1402</v>
      </c>
      <c r="AD714" s="202" t="s">
        <v>1402</v>
      </c>
      <c r="AE714" s="202" t="s">
        <v>1402</v>
      </c>
      <c r="AF714" s="203" t="s">
        <v>1402</v>
      </c>
      <c r="AG714" s="194"/>
      <c r="AH714" s="204">
        <v>6</v>
      </c>
      <c r="AI714" s="205" t="s">
        <v>1402</v>
      </c>
      <c r="AJ714" s="205" t="s">
        <v>1402</v>
      </c>
      <c r="AK714" s="205" t="s">
        <v>1402</v>
      </c>
      <c r="AL714" s="205" t="s">
        <v>1402</v>
      </c>
      <c r="AM714" s="208" t="s">
        <v>1402</v>
      </c>
      <c r="AN714" s="194"/>
      <c r="AO714" s="206">
        <v>6</v>
      </c>
      <c r="AP714" s="207" t="s">
        <v>1402</v>
      </c>
    </row>
    <row r="715" spans="1:42" x14ac:dyDescent="0.3">
      <c r="A715" t="str">
        <f>School_Data!A715</f>
        <v>DIVISION OF YOUTH SERVICES SCHOOL DISTRICT</v>
      </c>
      <c r="B715" t="s">
        <v>1469</v>
      </c>
      <c r="C715" t="str">
        <f>School_Data!C715</f>
        <v>ARKANSAS CONSOLIDATED HIGH SCHOOL-HARRISBURG</v>
      </c>
      <c r="D715">
        <f>School_Data!D715</f>
        <v>6094006</v>
      </c>
      <c r="E715" s="27">
        <f>School_Data!E715</f>
        <v>10</v>
      </c>
      <c r="F715" s="192">
        <v>2</v>
      </c>
      <c r="G715" s="193" t="s">
        <v>1402</v>
      </c>
      <c r="H715" s="193" t="s">
        <v>1402</v>
      </c>
      <c r="I715" s="193" t="s">
        <v>1402</v>
      </c>
      <c r="J715" s="193" t="s">
        <v>1402</v>
      </c>
      <c r="K715" s="193" t="s">
        <v>1402</v>
      </c>
      <c r="L715" s="194"/>
      <c r="M715" s="195">
        <v>2</v>
      </c>
      <c r="N715" s="196" t="s">
        <v>1402</v>
      </c>
      <c r="O715" s="196" t="s">
        <v>1402</v>
      </c>
      <c r="P715" s="196" t="s">
        <v>1402</v>
      </c>
      <c r="Q715" s="196" t="s">
        <v>1402</v>
      </c>
      <c r="R715" s="197" t="s">
        <v>1402</v>
      </c>
      <c r="S715" s="194"/>
      <c r="T715" s="198">
        <v>2</v>
      </c>
      <c r="U715" s="199" t="s">
        <v>1402</v>
      </c>
      <c r="V715" s="199" t="s">
        <v>1402</v>
      </c>
      <c r="W715" s="199" t="s">
        <v>1402</v>
      </c>
      <c r="X715" s="199" t="s">
        <v>1402</v>
      </c>
      <c r="Y715" s="200" t="s">
        <v>1402</v>
      </c>
      <c r="Z715" s="194"/>
      <c r="AA715" s="201">
        <v>2</v>
      </c>
      <c r="AB715" s="202" t="s">
        <v>1402</v>
      </c>
      <c r="AC715" s="202" t="s">
        <v>1402</v>
      </c>
      <c r="AD715" s="202" t="s">
        <v>1402</v>
      </c>
      <c r="AE715" s="202" t="s">
        <v>1402</v>
      </c>
      <c r="AF715" s="203" t="s">
        <v>1402</v>
      </c>
      <c r="AG715" s="194"/>
      <c r="AH715" s="204">
        <v>2</v>
      </c>
      <c r="AI715" s="205" t="s">
        <v>1402</v>
      </c>
      <c r="AJ715" s="205" t="s">
        <v>1402</v>
      </c>
      <c r="AK715" s="205" t="s">
        <v>1402</v>
      </c>
      <c r="AL715" s="205" t="s">
        <v>1402</v>
      </c>
      <c r="AM715" s="208" t="s">
        <v>1402</v>
      </c>
      <c r="AN715" s="194"/>
      <c r="AO715" s="206">
        <v>2</v>
      </c>
      <c r="AP715" s="207" t="s">
        <v>1402</v>
      </c>
    </row>
    <row r="716" spans="1:42" x14ac:dyDescent="0.3">
      <c r="A716" t="str">
        <f>School_Data!A716</f>
        <v>DIVISION OF YOUTH SERVICES SCHOOL DISTRICT</v>
      </c>
      <c r="B716" t="s">
        <v>1469</v>
      </c>
      <c r="C716" t="str">
        <f>School_Data!C716</f>
        <v>CSTP CIVILIAN STUDENT TRAINING PROGRAM</v>
      </c>
      <c r="D716">
        <f>School_Data!D716</f>
        <v>6094009</v>
      </c>
      <c r="E716" s="27">
        <f>School_Data!E716</f>
        <v>7</v>
      </c>
      <c r="F716" s="192">
        <v>2</v>
      </c>
      <c r="G716" s="193" t="s">
        <v>1402</v>
      </c>
      <c r="H716" s="193" t="s">
        <v>1402</v>
      </c>
      <c r="I716" s="193" t="s">
        <v>1402</v>
      </c>
      <c r="J716" s="193" t="s">
        <v>1402</v>
      </c>
      <c r="K716" s="193" t="s">
        <v>1402</v>
      </c>
      <c r="L716" s="194"/>
      <c r="M716" s="195">
        <v>2</v>
      </c>
      <c r="N716" s="196" t="s">
        <v>1402</v>
      </c>
      <c r="O716" s="196" t="s">
        <v>1402</v>
      </c>
      <c r="P716" s="196" t="s">
        <v>1402</v>
      </c>
      <c r="Q716" s="196" t="s">
        <v>1402</v>
      </c>
      <c r="R716" s="197" t="s">
        <v>1402</v>
      </c>
      <c r="S716" s="194"/>
      <c r="T716" s="198">
        <v>2</v>
      </c>
      <c r="U716" s="199" t="s">
        <v>1402</v>
      </c>
      <c r="V716" s="199" t="s">
        <v>1402</v>
      </c>
      <c r="W716" s="199" t="s">
        <v>1402</v>
      </c>
      <c r="X716" s="199" t="s">
        <v>1402</v>
      </c>
      <c r="Y716" s="200" t="s">
        <v>1402</v>
      </c>
      <c r="Z716" s="194"/>
      <c r="AA716" s="201">
        <v>2</v>
      </c>
      <c r="AB716" s="202" t="s">
        <v>1402</v>
      </c>
      <c r="AC716" s="202" t="s">
        <v>1402</v>
      </c>
      <c r="AD716" s="202" t="s">
        <v>1402</v>
      </c>
      <c r="AE716" s="202" t="s">
        <v>1402</v>
      </c>
      <c r="AF716" s="203" t="s">
        <v>1402</v>
      </c>
      <c r="AG716" s="194"/>
      <c r="AH716" s="204">
        <v>2</v>
      </c>
      <c r="AI716" s="205" t="s">
        <v>1402</v>
      </c>
      <c r="AJ716" s="205" t="s">
        <v>1402</v>
      </c>
      <c r="AK716" s="205" t="s">
        <v>1402</v>
      </c>
      <c r="AL716" s="205" t="s">
        <v>1402</v>
      </c>
      <c r="AM716" s="208" t="s">
        <v>1402</v>
      </c>
      <c r="AN716" s="194"/>
      <c r="AO716" s="206">
        <v>2</v>
      </c>
      <c r="AP716" s="207" t="s">
        <v>1402</v>
      </c>
    </row>
    <row r="717" spans="1:42" x14ac:dyDescent="0.3">
      <c r="A717" t="str">
        <f>School_Data!A717</f>
        <v>DIVISION OF YOUTH SERVICES SCHOOL DISTRICT</v>
      </c>
      <c r="B717" t="s">
        <v>1469</v>
      </c>
      <c r="C717" t="str">
        <f>School_Data!C717</f>
        <v>CSTP CIVILIAN STUDENT TRAINING PROGRAM</v>
      </c>
      <c r="D717">
        <f>School_Data!D717</f>
        <v>6094009</v>
      </c>
      <c r="E717" s="27">
        <f>School_Data!E717</f>
        <v>8</v>
      </c>
      <c r="F717" s="192">
        <v>2</v>
      </c>
      <c r="G717" s="193" t="s">
        <v>1402</v>
      </c>
      <c r="H717" s="193" t="s">
        <v>1402</v>
      </c>
      <c r="I717" s="193" t="s">
        <v>1402</v>
      </c>
      <c r="J717" s="193" t="s">
        <v>1402</v>
      </c>
      <c r="K717" s="193" t="s">
        <v>1402</v>
      </c>
      <c r="L717" s="194"/>
      <c r="M717" s="195">
        <v>2</v>
      </c>
      <c r="N717" s="196" t="s">
        <v>1402</v>
      </c>
      <c r="O717" s="196" t="s">
        <v>1402</v>
      </c>
      <c r="P717" s="196" t="s">
        <v>1402</v>
      </c>
      <c r="Q717" s="196" t="s">
        <v>1402</v>
      </c>
      <c r="R717" s="197" t="s">
        <v>1402</v>
      </c>
      <c r="S717" s="194"/>
      <c r="T717" s="198">
        <v>2</v>
      </c>
      <c r="U717" s="199" t="s">
        <v>1402</v>
      </c>
      <c r="V717" s="199" t="s">
        <v>1402</v>
      </c>
      <c r="W717" s="199" t="s">
        <v>1402</v>
      </c>
      <c r="X717" s="199" t="s">
        <v>1402</v>
      </c>
      <c r="Y717" s="200" t="s">
        <v>1402</v>
      </c>
      <c r="Z717" s="194"/>
      <c r="AA717" s="201">
        <v>2</v>
      </c>
      <c r="AB717" s="202" t="s">
        <v>1402</v>
      </c>
      <c r="AC717" s="202" t="s">
        <v>1402</v>
      </c>
      <c r="AD717" s="202" t="s">
        <v>1402</v>
      </c>
      <c r="AE717" s="202" t="s">
        <v>1402</v>
      </c>
      <c r="AF717" s="203" t="s">
        <v>1402</v>
      </c>
      <c r="AG717" s="194"/>
      <c r="AH717" s="204">
        <v>2</v>
      </c>
      <c r="AI717" s="205" t="s">
        <v>1402</v>
      </c>
      <c r="AJ717" s="205" t="s">
        <v>1402</v>
      </c>
      <c r="AK717" s="205" t="s">
        <v>1402</v>
      </c>
      <c r="AL717" s="205" t="s">
        <v>1402</v>
      </c>
      <c r="AM717" s="208" t="s">
        <v>1402</v>
      </c>
      <c r="AN717" s="194"/>
      <c r="AO717" s="206">
        <v>2</v>
      </c>
      <c r="AP717" s="207" t="s">
        <v>1402</v>
      </c>
    </row>
    <row r="718" spans="1:42" x14ac:dyDescent="0.3">
      <c r="A718" t="str">
        <f>School_Data!A718</f>
        <v>DIVISION OF YOUTH SERVICES SCHOOL DISTRICT</v>
      </c>
      <c r="B718" t="s">
        <v>1469</v>
      </c>
      <c r="C718" t="str">
        <f>School_Data!C718</f>
        <v>CSTP CIVILIAN STUDENT TRAINING PROGRAM</v>
      </c>
      <c r="D718">
        <f>School_Data!D718</f>
        <v>6094009</v>
      </c>
      <c r="E718" s="27">
        <f>School_Data!E718</f>
        <v>9</v>
      </c>
      <c r="F718" s="192">
        <v>9</v>
      </c>
      <c r="G718" s="193" t="s">
        <v>1402</v>
      </c>
      <c r="H718" s="193" t="s">
        <v>1402</v>
      </c>
      <c r="I718" s="193" t="s">
        <v>1402</v>
      </c>
      <c r="J718" s="193" t="s">
        <v>1402</v>
      </c>
      <c r="K718" s="193" t="s">
        <v>1402</v>
      </c>
      <c r="L718" s="194"/>
      <c r="M718" s="195">
        <v>9</v>
      </c>
      <c r="N718" s="196" t="s">
        <v>1402</v>
      </c>
      <c r="O718" s="196" t="s">
        <v>1402</v>
      </c>
      <c r="P718" s="196" t="s">
        <v>1402</v>
      </c>
      <c r="Q718" s="196" t="s">
        <v>1402</v>
      </c>
      <c r="R718" s="197" t="s">
        <v>1402</v>
      </c>
      <c r="S718" s="194"/>
      <c r="T718" s="198">
        <v>9</v>
      </c>
      <c r="U718" s="199" t="s">
        <v>1402</v>
      </c>
      <c r="V718" s="199" t="s">
        <v>1402</v>
      </c>
      <c r="W718" s="199" t="s">
        <v>1402</v>
      </c>
      <c r="X718" s="199" t="s">
        <v>1402</v>
      </c>
      <c r="Y718" s="200" t="s">
        <v>1402</v>
      </c>
      <c r="Z718" s="194"/>
      <c r="AA718" s="201">
        <v>9</v>
      </c>
      <c r="AB718" s="202" t="s">
        <v>1402</v>
      </c>
      <c r="AC718" s="202" t="s">
        <v>1402</v>
      </c>
      <c r="AD718" s="202" t="s">
        <v>1402</v>
      </c>
      <c r="AE718" s="202" t="s">
        <v>1402</v>
      </c>
      <c r="AF718" s="203" t="s">
        <v>1402</v>
      </c>
      <c r="AG718" s="194"/>
      <c r="AH718" s="204">
        <v>9</v>
      </c>
      <c r="AI718" s="205" t="s">
        <v>1402</v>
      </c>
      <c r="AJ718" s="205" t="s">
        <v>1402</v>
      </c>
      <c r="AK718" s="205" t="s">
        <v>1402</v>
      </c>
      <c r="AL718" s="205" t="s">
        <v>1402</v>
      </c>
      <c r="AM718" s="208" t="s">
        <v>1402</v>
      </c>
      <c r="AN718" s="194"/>
      <c r="AO718" s="206">
        <v>9</v>
      </c>
      <c r="AP718" s="207" t="s">
        <v>1402</v>
      </c>
    </row>
    <row r="719" spans="1:42" x14ac:dyDescent="0.3">
      <c r="A719" t="str">
        <f>School_Data!A719</f>
        <v>DIVISION OF YOUTH SERVICES SCHOOL DISTRICT</v>
      </c>
      <c r="B719" t="s">
        <v>1469</v>
      </c>
      <c r="C719" t="str">
        <f>School_Data!C719</f>
        <v>CSTP CIVILIAN STUDENT TRAINING PROGRAM</v>
      </c>
      <c r="D719">
        <f>School_Data!D719</f>
        <v>6094009</v>
      </c>
      <c r="E719" s="27">
        <f>School_Data!E719</f>
        <v>10</v>
      </c>
      <c r="F719" s="192">
        <v>3</v>
      </c>
      <c r="G719" s="193" t="s">
        <v>1402</v>
      </c>
      <c r="H719" s="193" t="s">
        <v>1402</v>
      </c>
      <c r="I719" s="193" t="s">
        <v>1402</v>
      </c>
      <c r="J719" s="193" t="s">
        <v>1402</v>
      </c>
      <c r="K719" s="193" t="s">
        <v>1402</v>
      </c>
      <c r="L719" s="194"/>
      <c r="M719" s="195">
        <v>3</v>
      </c>
      <c r="N719" s="196" t="s">
        <v>1402</v>
      </c>
      <c r="O719" s="196" t="s">
        <v>1402</v>
      </c>
      <c r="P719" s="196" t="s">
        <v>1402</v>
      </c>
      <c r="Q719" s="196" t="s">
        <v>1402</v>
      </c>
      <c r="R719" s="197" t="s">
        <v>1402</v>
      </c>
      <c r="S719" s="194"/>
      <c r="T719" s="198">
        <v>3</v>
      </c>
      <c r="U719" s="199" t="s">
        <v>1402</v>
      </c>
      <c r="V719" s="199" t="s">
        <v>1402</v>
      </c>
      <c r="W719" s="199" t="s">
        <v>1402</v>
      </c>
      <c r="X719" s="199" t="s">
        <v>1402</v>
      </c>
      <c r="Y719" s="200" t="s">
        <v>1402</v>
      </c>
      <c r="Z719" s="194"/>
      <c r="AA719" s="201">
        <v>3</v>
      </c>
      <c r="AB719" s="202" t="s">
        <v>1402</v>
      </c>
      <c r="AC719" s="202" t="s">
        <v>1402</v>
      </c>
      <c r="AD719" s="202" t="s">
        <v>1402</v>
      </c>
      <c r="AE719" s="202" t="s">
        <v>1402</v>
      </c>
      <c r="AF719" s="203" t="s">
        <v>1402</v>
      </c>
      <c r="AG719" s="194"/>
      <c r="AH719" s="204">
        <v>3</v>
      </c>
      <c r="AI719" s="205" t="s">
        <v>1402</v>
      </c>
      <c r="AJ719" s="205" t="s">
        <v>1402</v>
      </c>
      <c r="AK719" s="205" t="s">
        <v>1402</v>
      </c>
      <c r="AL719" s="205" t="s">
        <v>1402</v>
      </c>
      <c r="AM719" s="208" t="s">
        <v>1402</v>
      </c>
      <c r="AN719" s="194"/>
      <c r="AO719" s="206">
        <v>3</v>
      </c>
      <c r="AP719" s="207" t="s">
        <v>1402</v>
      </c>
    </row>
    <row r="720" spans="1:42" x14ac:dyDescent="0.3">
      <c r="A720" t="str">
        <f>School_Data!A720</f>
        <v>DOVER SCHOOL DISTRICT</v>
      </c>
      <c r="B720" t="s">
        <v>1470</v>
      </c>
      <c r="C720" t="str">
        <f>School_Data!C720</f>
        <v>DOVER HIGH SCHOOL</v>
      </c>
      <c r="D720">
        <f>School_Data!D720</f>
        <v>5802006</v>
      </c>
      <c r="E720" s="27">
        <f>School_Data!E720</f>
        <v>9</v>
      </c>
      <c r="F720" s="192">
        <v>117</v>
      </c>
      <c r="G720" s="193">
        <v>0.15384615384615385</v>
      </c>
      <c r="H720" s="193">
        <v>0.29059829059829062</v>
      </c>
      <c r="I720" s="193">
        <v>0.23931623931623933</v>
      </c>
      <c r="J720" s="193">
        <v>0.31623931623931623</v>
      </c>
      <c r="K720" s="193">
        <v>0.55555555555555558</v>
      </c>
      <c r="L720" s="194"/>
      <c r="M720" s="195">
        <v>117</v>
      </c>
      <c r="N720" s="196">
        <v>0.54700854700854706</v>
      </c>
      <c r="O720" s="196">
        <v>0.15384615384615385</v>
      </c>
      <c r="P720" s="196">
        <v>0.17948717948717949</v>
      </c>
      <c r="Q720" s="196">
        <v>0.11965811965811966</v>
      </c>
      <c r="R720" s="197">
        <v>0.29914529914529914</v>
      </c>
      <c r="S720" s="194"/>
      <c r="T720" s="198">
        <v>117</v>
      </c>
      <c r="U720" s="199">
        <v>0.4358974358974359</v>
      </c>
      <c r="V720" s="199">
        <v>0.22222222222222221</v>
      </c>
      <c r="W720" s="199">
        <v>0.19658119658119658</v>
      </c>
      <c r="X720" s="199">
        <v>0.14529914529914531</v>
      </c>
      <c r="Y720" s="200">
        <v>0.34188034188034189</v>
      </c>
      <c r="Z720" s="194"/>
      <c r="AA720" s="201">
        <v>117</v>
      </c>
      <c r="AB720" s="202">
        <v>0.38461538461538464</v>
      </c>
      <c r="AC720" s="202">
        <v>0.19658119658119658</v>
      </c>
      <c r="AD720" s="202">
        <v>0.25641025641025639</v>
      </c>
      <c r="AE720" s="202">
        <v>0.1623931623931624</v>
      </c>
      <c r="AF720" s="203">
        <v>0.41880341880341876</v>
      </c>
      <c r="AG720" s="194"/>
      <c r="AH720" s="204">
        <v>117</v>
      </c>
      <c r="AI720" s="205">
        <v>0.40170940170940173</v>
      </c>
      <c r="AJ720" s="205">
        <v>0.14529914529914531</v>
      </c>
      <c r="AK720" s="205">
        <v>0.18803418803418803</v>
      </c>
      <c r="AL720" s="205">
        <v>0.26495726495726496</v>
      </c>
      <c r="AM720" s="208">
        <v>0.45299145299145299</v>
      </c>
      <c r="AN720" s="194"/>
      <c r="AO720" s="206">
        <v>117</v>
      </c>
      <c r="AP720" s="207">
        <v>0.11965811965811966</v>
      </c>
    </row>
    <row r="721" spans="1:42" x14ac:dyDescent="0.3">
      <c r="A721" t="str">
        <f>School_Data!A721</f>
        <v>DOVER SCHOOL DISTRICT</v>
      </c>
      <c r="B721" t="s">
        <v>1470</v>
      </c>
      <c r="C721" t="str">
        <f>School_Data!C721</f>
        <v>DOVER HIGH SCHOOL</v>
      </c>
      <c r="D721">
        <f>School_Data!D721</f>
        <v>5802006</v>
      </c>
      <c r="E721" s="27">
        <f>School_Data!E721</f>
        <v>10</v>
      </c>
      <c r="F721" s="192">
        <v>83</v>
      </c>
      <c r="G721" s="193">
        <v>0.10843373493975904</v>
      </c>
      <c r="H721" s="193">
        <v>0.20481927710843373</v>
      </c>
      <c r="I721" s="193">
        <v>0.3253012048192771</v>
      </c>
      <c r="J721" s="193">
        <v>0.36144578313253012</v>
      </c>
      <c r="K721" s="193">
        <v>0.68674698795180722</v>
      </c>
      <c r="L721" s="194"/>
      <c r="M721" s="195">
        <v>82</v>
      </c>
      <c r="N721" s="196">
        <v>0.57317073170731703</v>
      </c>
      <c r="O721" s="196">
        <v>0.17073170731707318</v>
      </c>
      <c r="P721" s="196">
        <v>0.17073170731707318</v>
      </c>
      <c r="Q721" s="196">
        <v>8.5365853658536592E-2</v>
      </c>
      <c r="R721" s="197">
        <v>0.25609756097560976</v>
      </c>
      <c r="S721" s="194"/>
      <c r="T721" s="198">
        <v>85</v>
      </c>
      <c r="U721" s="199">
        <v>0.41176470588235292</v>
      </c>
      <c r="V721" s="199">
        <v>0.24705882352941178</v>
      </c>
      <c r="W721" s="199">
        <v>0.21176470588235294</v>
      </c>
      <c r="X721" s="199">
        <v>0.12941176470588237</v>
      </c>
      <c r="Y721" s="200">
        <v>0.3411764705882353</v>
      </c>
      <c r="Z721" s="194"/>
      <c r="AA721" s="201">
        <v>83</v>
      </c>
      <c r="AB721" s="202">
        <v>0.3493975903614458</v>
      </c>
      <c r="AC721" s="202">
        <v>0.2289156626506024</v>
      </c>
      <c r="AD721" s="202">
        <v>0.28915662650602408</v>
      </c>
      <c r="AE721" s="202">
        <v>0.13253012048192772</v>
      </c>
      <c r="AF721" s="203">
        <v>0.42168674698795183</v>
      </c>
      <c r="AG721" s="194"/>
      <c r="AH721" s="204">
        <v>83</v>
      </c>
      <c r="AI721" s="205">
        <v>0.28915662650602408</v>
      </c>
      <c r="AJ721" s="205">
        <v>0.18072289156626506</v>
      </c>
      <c r="AK721" s="205">
        <v>0.26506024096385544</v>
      </c>
      <c r="AL721" s="205">
        <v>0.26506024096385544</v>
      </c>
      <c r="AM721" s="208">
        <v>0.53012048192771088</v>
      </c>
      <c r="AN721" s="194"/>
      <c r="AO721" s="206">
        <v>82</v>
      </c>
      <c r="AP721" s="207">
        <v>0.15853658536585366</v>
      </c>
    </row>
    <row r="722" spans="1:42" x14ac:dyDescent="0.3">
      <c r="A722" t="str">
        <f>School_Data!A722</f>
        <v>DOVER SCHOOL DISTRICT</v>
      </c>
      <c r="B722" t="s">
        <v>1470</v>
      </c>
      <c r="C722" t="str">
        <f>School_Data!C722</f>
        <v>DOVER MIDDLE SCHOOL</v>
      </c>
      <c r="D722">
        <f>School_Data!D722</f>
        <v>5802008</v>
      </c>
      <c r="E722" s="27">
        <f>School_Data!E722</f>
        <v>5</v>
      </c>
      <c r="F722" s="192">
        <v>91</v>
      </c>
      <c r="G722" s="193">
        <v>4.3956043956043959E-2</v>
      </c>
      <c r="H722" s="193">
        <v>0.15384615384615385</v>
      </c>
      <c r="I722" s="193">
        <v>0.35164835164835168</v>
      </c>
      <c r="J722" s="193">
        <v>0.45054945054945056</v>
      </c>
      <c r="K722" s="193">
        <v>0.80219780219780223</v>
      </c>
      <c r="L722" s="194"/>
      <c r="M722" s="195">
        <v>91</v>
      </c>
      <c r="N722" s="196">
        <v>8.7912087912087919E-2</v>
      </c>
      <c r="O722" s="196">
        <v>0.43956043956043955</v>
      </c>
      <c r="P722" s="196">
        <v>0.31868131868131866</v>
      </c>
      <c r="Q722" s="196">
        <v>0.15384615384615385</v>
      </c>
      <c r="R722" s="197">
        <v>0.47252747252747251</v>
      </c>
      <c r="S722" s="194"/>
      <c r="T722" s="198">
        <v>91</v>
      </c>
      <c r="U722" s="199">
        <v>0.36263736263736263</v>
      </c>
      <c r="V722" s="199">
        <v>0.10989010989010989</v>
      </c>
      <c r="W722" s="199">
        <v>0.35164835164835168</v>
      </c>
      <c r="X722" s="199">
        <v>0.17582417582417584</v>
      </c>
      <c r="Y722" s="200">
        <v>0.52747252747252749</v>
      </c>
      <c r="Z722" s="194"/>
      <c r="AA722" s="201">
        <v>91</v>
      </c>
      <c r="AB722" s="202">
        <v>0.27472527472527475</v>
      </c>
      <c r="AC722" s="202">
        <v>0.31868131868131866</v>
      </c>
      <c r="AD722" s="202">
        <v>0.21978021978021978</v>
      </c>
      <c r="AE722" s="202">
        <v>0.18681318681318682</v>
      </c>
      <c r="AF722" s="203">
        <v>0.40659340659340659</v>
      </c>
      <c r="AG722" s="194"/>
      <c r="AH722" s="204">
        <v>91</v>
      </c>
      <c r="AI722" s="205">
        <v>0.24175824175824176</v>
      </c>
      <c r="AJ722" s="205">
        <v>0.26373626373626374</v>
      </c>
      <c r="AK722" s="205">
        <v>0.26373626373626374</v>
      </c>
      <c r="AL722" s="205">
        <v>0.23076923076923078</v>
      </c>
      <c r="AM722" s="208">
        <v>0.49450549450549453</v>
      </c>
      <c r="AN722" s="194"/>
      <c r="AO722" s="206">
        <v>91</v>
      </c>
      <c r="AP722" s="207">
        <v>0.21978021978021978</v>
      </c>
    </row>
    <row r="723" spans="1:42" x14ac:dyDescent="0.3">
      <c r="A723" t="str">
        <f>School_Data!A723</f>
        <v>DOVER SCHOOL DISTRICT</v>
      </c>
      <c r="B723" t="s">
        <v>1470</v>
      </c>
      <c r="C723" t="str">
        <f>School_Data!C723</f>
        <v>DOVER MIDDLE SCHOOL</v>
      </c>
      <c r="D723">
        <f>School_Data!D723</f>
        <v>5802008</v>
      </c>
      <c r="E723" s="27">
        <f>School_Data!E723</f>
        <v>6</v>
      </c>
      <c r="F723" s="192">
        <v>92</v>
      </c>
      <c r="G723" s="193">
        <v>1.0869565217391304E-2</v>
      </c>
      <c r="H723" s="193">
        <v>0.20652173913043478</v>
      </c>
      <c r="I723" s="193">
        <v>0.28260869565217389</v>
      </c>
      <c r="J723" s="193">
        <v>0.5</v>
      </c>
      <c r="K723" s="193">
        <v>0.78260869565217384</v>
      </c>
      <c r="L723" s="194"/>
      <c r="M723" s="195">
        <v>92</v>
      </c>
      <c r="N723" s="196">
        <v>4.3478260869565216E-2</v>
      </c>
      <c r="O723" s="196">
        <v>0.31521739130434784</v>
      </c>
      <c r="P723" s="196">
        <v>0.45652173913043476</v>
      </c>
      <c r="Q723" s="196">
        <v>0.18478260869565216</v>
      </c>
      <c r="R723" s="197">
        <v>0.64130434782608692</v>
      </c>
      <c r="S723" s="194"/>
      <c r="T723" s="198">
        <v>92</v>
      </c>
      <c r="U723" s="199">
        <v>0.2608695652173913</v>
      </c>
      <c r="V723" s="199">
        <v>0.2391304347826087</v>
      </c>
      <c r="W723" s="199">
        <v>0.34782608695652173</v>
      </c>
      <c r="X723" s="199">
        <v>0.15217391304347827</v>
      </c>
      <c r="Y723" s="200">
        <v>0.5</v>
      </c>
      <c r="Z723" s="194"/>
      <c r="AA723" s="201">
        <v>92</v>
      </c>
      <c r="AB723" s="202">
        <v>0.22826086956521738</v>
      </c>
      <c r="AC723" s="202">
        <v>0.22826086956521738</v>
      </c>
      <c r="AD723" s="202">
        <v>0.27173913043478259</v>
      </c>
      <c r="AE723" s="202">
        <v>0.27173913043478259</v>
      </c>
      <c r="AF723" s="203">
        <v>0.54347826086956519</v>
      </c>
      <c r="AG723" s="194"/>
      <c r="AH723" s="204">
        <v>91</v>
      </c>
      <c r="AI723" s="205">
        <v>0.18681318681318682</v>
      </c>
      <c r="AJ723" s="205">
        <v>0.2967032967032967</v>
      </c>
      <c r="AK723" s="205">
        <v>0.26373626373626374</v>
      </c>
      <c r="AL723" s="205">
        <v>0.25274725274725274</v>
      </c>
      <c r="AM723" s="208">
        <v>0.51648351648351642</v>
      </c>
      <c r="AN723" s="194"/>
      <c r="AO723" s="206">
        <v>92</v>
      </c>
      <c r="AP723" s="207">
        <v>0.16304347826086957</v>
      </c>
    </row>
    <row r="724" spans="1:42" x14ac:dyDescent="0.3">
      <c r="A724" t="str">
        <f>School_Data!A724</f>
        <v>DOVER SCHOOL DISTRICT</v>
      </c>
      <c r="B724" t="s">
        <v>1470</v>
      </c>
      <c r="C724" t="str">
        <f>School_Data!C724</f>
        <v>DOVER MIDDLE SCHOOL</v>
      </c>
      <c r="D724">
        <f>School_Data!D724</f>
        <v>5802008</v>
      </c>
      <c r="E724" s="27">
        <f>School_Data!E724</f>
        <v>7</v>
      </c>
      <c r="F724" s="192">
        <v>88</v>
      </c>
      <c r="G724" s="193">
        <v>6.8181818181818177E-2</v>
      </c>
      <c r="H724" s="193">
        <v>0.11363636363636363</v>
      </c>
      <c r="I724" s="193">
        <v>0.26136363636363635</v>
      </c>
      <c r="J724" s="193">
        <v>0.55681818181818177</v>
      </c>
      <c r="K724" s="193">
        <v>0.81818181818181812</v>
      </c>
      <c r="L724" s="194"/>
      <c r="M724" s="195">
        <v>90</v>
      </c>
      <c r="N724" s="196">
        <v>0.18888888888888888</v>
      </c>
      <c r="O724" s="196">
        <v>0.32222222222222224</v>
      </c>
      <c r="P724" s="196">
        <v>0.31111111111111112</v>
      </c>
      <c r="Q724" s="196">
        <v>0.17777777777777778</v>
      </c>
      <c r="R724" s="197">
        <v>0.48888888888888893</v>
      </c>
      <c r="S724" s="194"/>
      <c r="T724" s="198">
        <v>88</v>
      </c>
      <c r="U724" s="199">
        <v>0.26136363636363635</v>
      </c>
      <c r="V724" s="199">
        <v>0.25</v>
      </c>
      <c r="W724" s="199">
        <v>0.29545454545454547</v>
      </c>
      <c r="X724" s="199">
        <v>0.19318181818181818</v>
      </c>
      <c r="Y724" s="200">
        <v>0.48863636363636365</v>
      </c>
      <c r="Z724" s="194"/>
      <c r="AA724" s="201">
        <v>88</v>
      </c>
      <c r="AB724" s="202">
        <v>0.27272727272727271</v>
      </c>
      <c r="AC724" s="202">
        <v>0.28409090909090912</v>
      </c>
      <c r="AD724" s="202">
        <v>0.375</v>
      </c>
      <c r="AE724" s="202">
        <v>6.8181818181818177E-2</v>
      </c>
      <c r="AF724" s="203">
        <v>0.44318181818181818</v>
      </c>
      <c r="AG724" s="194"/>
      <c r="AH724" s="204">
        <v>88</v>
      </c>
      <c r="AI724" s="205">
        <v>0.25</v>
      </c>
      <c r="AJ724" s="205">
        <v>0.18181818181818182</v>
      </c>
      <c r="AK724" s="205">
        <v>0.22727272727272727</v>
      </c>
      <c r="AL724" s="205">
        <v>0.34090909090909088</v>
      </c>
      <c r="AM724" s="208">
        <v>0.56818181818181812</v>
      </c>
      <c r="AN724" s="194"/>
      <c r="AO724" s="206">
        <v>88</v>
      </c>
      <c r="AP724" s="207">
        <v>0.18181818181818182</v>
      </c>
    </row>
    <row r="725" spans="1:42" x14ac:dyDescent="0.3">
      <c r="A725" t="str">
        <f>School_Data!A725</f>
        <v>DOVER SCHOOL DISTRICT</v>
      </c>
      <c r="B725" t="s">
        <v>1470</v>
      </c>
      <c r="C725" t="str">
        <f>School_Data!C725</f>
        <v>DOVER MIDDLE SCHOOL</v>
      </c>
      <c r="D725">
        <f>School_Data!D725</f>
        <v>5802008</v>
      </c>
      <c r="E725" s="27">
        <f>School_Data!E725</f>
        <v>8</v>
      </c>
      <c r="F725" s="192">
        <v>91</v>
      </c>
      <c r="G725" s="193">
        <v>9.8901098901098897E-2</v>
      </c>
      <c r="H725" s="193">
        <v>0.13186813186813187</v>
      </c>
      <c r="I725" s="193">
        <v>0.10989010989010989</v>
      </c>
      <c r="J725" s="193">
        <v>0.65934065934065933</v>
      </c>
      <c r="K725" s="193">
        <v>0.76923076923076916</v>
      </c>
      <c r="L725" s="194"/>
      <c r="M725" s="195">
        <v>91</v>
      </c>
      <c r="N725" s="196">
        <v>0.27472527472527475</v>
      </c>
      <c r="O725" s="196">
        <v>0.19780219780219779</v>
      </c>
      <c r="P725" s="196">
        <v>0.26373626373626374</v>
      </c>
      <c r="Q725" s="196">
        <v>0.26373626373626374</v>
      </c>
      <c r="R725" s="197">
        <v>0.52747252747252749</v>
      </c>
      <c r="S725" s="194"/>
      <c r="T725" s="198">
        <v>91</v>
      </c>
      <c r="U725" s="199">
        <v>0.2857142857142857</v>
      </c>
      <c r="V725" s="199">
        <v>0.15384615384615385</v>
      </c>
      <c r="W725" s="199">
        <v>0.25274725274725274</v>
      </c>
      <c r="X725" s="199">
        <v>0.30769230769230771</v>
      </c>
      <c r="Y725" s="200">
        <v>0.56043956043956045</v>
      </c>
      <c r="Z725" s="194"/>
      <c r="AA725" s="201">
        <v>91</v>
      </c>
      <c r="AB725" s="202">
        <v>0.17582417582417584</v>
      </c>
      <c r="AC725" s="202">
        <v>0.18681318681318682</v>
      </c>
      <c r="AD725" s="202">
        <v>0.39560439560439559</v>
      </c>
      <c r="AE725" s="202">
        <v>0.24175824175824176</v>
      </c>
      <c r="AF725" s="203">
        <v>0.63736263736263732</v>
      </c>
      <c r="AG725" s="194"/>
      <c r="AH725" s="204">
        <v>91</v>
      </c>
      <c r="AI725" s="205">
        <v>0.24175824175824176</v>
      </c>
      <c r="AJ725" s="205">
        <v>0.12087912087912088</v>
      </c>
      <c r="AK725" s="205">
        <v>0.16483516483516483</v>
      </c>
      <c r="AL725" s="205">
        <v>0.47252747252747251</v>
      </c>
      <c r="AM725" s="208">
        <v>0.63736263736263732</v>
      </c>
      <c r="AN725" s="194"/>
      <c r="AO725" s="206">
        <v>91</v>
      </c>
      <c r="AP725" s="207">
        <v>0.17582417582417584</v>
      </c>
    </row>
    <row r="726" spans="1:42" x14ac:dyDescent="0.3">
      <c r="A726" t="str">
        <f>School_Data!A726</f>
        <v>DOVER SCHOOL DISTRICT</v>
      </c>
      <c r="B726" t="s">
        <v>1470</v>
      </c>
      <c r="C726" t="str">
        <f>School_Data!C726</f>
        <v>DOVER ELEMENTARY SCHOOL</v>
      </c>
      <c r="D726">
        <f>School_Data!D726</f>
        <v>5802009</v>
      </c>
      <c r="E726" s="27">
        <f>School_Data!E726</f>
        <v>3</v>
      </c>
      <c r="F726" s="192">
        <v>97</v>
      </c>
      <c r="G726" s="193">
        <v>4.1237113402061855E-2</v>
      </c>
      <c r="H726" s="193">
        <v>0.19587628865979381</v>
      </c>
      <c r="I726" s="193">
        <v>0.28865979381443296</v>
      </c>
      <c r="J726" s="193">
        <v>0.47422680412371132</v>
      </c>
      <c r="K726" s="193">
        <v>0.76288659793814428</v>
      </c>
      <c r="L726" s="194"/>
      <c r="M726" s="195">
        <v>97</v>
      </c>
      <c r="N726" s="196">
        <v>0.10309278350515463</v>
      </c>
      <c r="O726" s="196">
        <v>0.22680412371134021</v>
      </c>
      <c r="P726" s="196">
        <v>0.46391752577319589</v>
      </c>
      <c r="Q726" s="196">
        <v>0.20618556701030927</v>
      </c>
      <c r="R726" s="197">
        <v>0.67010309278350522</v>
      </c>
      <c r="S726" s="194"/>
      <c r="T726" s="198">
        <v>97</v>
      </c>
      <c r="U726" s="199">
        <v>0.29896907216494845</v>
      </c>
      <c r="V726" s="199">
        <v>0.17525773195876287</v>
      </c>
      <c r="W726" s="199">
        <v>0.25773195876288657</v>
      </c>
      <c r="X726" s="199">
        <v>0.26804123711340205</v>
      </c>
      <c r="Y726" s="200">
        <v>0.52577319587628857</v>
      </c>
      <c r="Z726" s="194"/>
      <c r="AA726" s="201">
        <v>97</v>
      </c>
      <c r="AB726" s="202">
        <v>0.31958762886597936</v>
      </c>
      <c r="AC726" s="202">
        <v>0.22680412371134021</v>
      </c>
      <c r="AD726" s="202">
        <v>0.25773195876288657</v>
      </c>
      <c r="AE726" s="202">
        <v>0.19587628865979381</v>
      </c>
      <c r="AF726" s="203">
        <v>0.45360824742268036</v>
      </c>
      <c r="AG726" s="194"/>
      <c r="AH726" s="204">
        <v>97</v>
      </c>
      <c r="AI726" s="205">
        <v>0.34020618556701032</v>
      </c>
      <c r="AJ726" s="205">
        <v>0.22680412371134021</v>
      </c>
      <c r="AK726" s="205">
        <v>0.18556701030927836</v>
      </c>
      <c r="AL726" s="205">
        <v>0.24742268041237114</v>
      </c>
      <c r="AM726" s="208">
        <v>0.4329896907216495</v>
      </c>
      <c r="AN726" s="194"/>
      <c r="AO726" s="206">
        <v>97</v>
      </c>
      <c r="AP726" s="207">
        <v>0.24742268041237114</v>
      </c>
    </row>
    <row r="727" spans="1:42" x14ac:dyDescent="0.3">
      <c r="A727" t="str">
        <f>School_Data!A727</f>
        <v>DOVER SCHOOL DISTRICT</v>
      </c>
      <c r="B727" t="s">
        <v>1470</v>
      </c>
      <c r="C727" t="str">
        <f>School_Data!C727</f>
        <v>DOVER ELEMENTARY SCHOOL</v>
      </c>
      <c r="D727">
        <f>School_Data!D727</f>
        <v>5802009</v>
      </c>
      <c r="E727" s="27">
        <f>School_Data!E727</f>
        <v>4</v>
      </c>
      <c r="F727" s="192">
        <v>98</v>
      </c>
      <c r="G727" s="193">
        <v>7.1428571428571425E-2</v>
      </c>
      <c r="H727" s="193">
        <v>0.21428571428571427</v>
      </c>
      <c r="I727" s="193">
        <v>0.26530612244897961</v>
      </c>
      <c r="J727" s="193">
        <v>0.44897959183673469</v>
      </c>
      <c r="K727" s="193">
        <v>0.7142857142857143</v>
      </c>
      <c r="L727" s="194"/>
      <c r="M727" s="195">
        <v>98</v>
      </c>
      <c r="N727" s="196">
        <v>0.10204081632653061</v>
      </c>
      <c r="O727" s="196">
        <v>0.30612244897959184</v>
      </c>
      <c r="P727" s="196">
        <v>0.41836734693877553</v>
      </c>
      <c r="Q727" s="196">
        <v>0.17346938775510204</v>
      </c>
      <c r="R727" s="197">
        <v>0.59183673469387754</v>
      </c>
      <c r="S727" s="194"/>
      <c r="T727" s="198">
        <v>98</v>
      </c>
      <c r="U727" s="199">
        <v>0.23469387755102042</v>
      </c>
      <c r="V727" s="199">
        <v>0.17346938775510204</v>
      </c>
      <c r="W727" s="199">
        <v>0.33673469387755101</v>
      </c>
      <c r="X727" s="199">
        <v>0.25510204081632654</v>
      </c>
      <c r="Y727" s="200">
        <v>0.59183673469387754</v>
      </c>
      <c r="Z727" s="194"/>
      <c r="AA727" s="201">
        <v>98</v>
      </c>
      <c r="AB727" s="202">
        <v>0.22448979591836735</v>
      </c>
      <c r="AC727" s="202">
        <v>0.27551020408163263</v>
      </c>
      <c r="AD727" s="202">
        <v>0.29591836734693877</v>
      </c>
      <c r="AE727" s="202">
        <v>0.20408163265306123</v>
      </c>
      <c r="AF727" s="203">
        <v>0.5</v>
      </c>
      <c r="AG727" s="194"/>
      <c r="AH727" s="204">
        <v>98</v>
      </c>
      <c r="AI727" s="205">
        <v>0.30612244897959184</v>
      </c>
      <c r="AJ727" s="205">
        <v>0.21428571428571427</v>
      </c>
      <c r="AK727" s="205">
        <v>0.18367346938775511</v>
      </c>
      <c r="AL727" s="205">
        <v>0.29591836734693877</v>
      </c>
      <c r="AM727" s="208">
        <v>0.47959183673469385</v>
      </c>
      <c r="AN727" s="194"/>
      <c r="AO727" s="206">
        <v>98</v>
      </c>
      <c r="AP727" s="207">
        <v>0.2857142857142857</v>
      </c>
    </row>
    <row r="728" spans="1:42" x14ac:dyDescent="0.3">
      <c r="A728" t="str">
        <f>School_Data!A728</f>
        <v>DREW CENTRAL SCHOOL DISTRICT</v>
      </c>
      <c r="B728" t="s">
        <v>1471</v>
      </c>
      <c r="C728" t="str">
        <f>School_Data!C728</f>
        <v>DREW CENTRAL ELEM. SCHOOL</v>
      </c>
      <c r="D728">
        <f>School_Data!D728</f>
        <v>2202004</v>
      </c>
      <c r="E728" s="27">
        <f>School_Data!E728</f>
        <v>3</v>
      </c>
      <c r="F728" s="192">
        <v>82</v>
      </c>
      <c r="G728" s="193">
        <v>7.3170731707317069E-2</v>
      </c>
      <c r="H728" s="193">
        <v>0.37804878048780488</v>
      </c>
      <c r="I728" s="193">
        <v>0.32926829268292684</v>
      </c>
      <c r="J728" s="193">
        <v>0.21951219512195122</v>
      </c>
      <c r="K728" s="193">
        <v>0.54878048780487809</v>
      </c>
      <c r="L728" s="194"/>
      <c r="M728" s="195">
        <v>82</v>
      </c>
      <c r="N728" s="196">
        <v>0.24390243902439024</v>
      </c>
      <c r="O728" s="196">
        <v>0.3902439024390244</v>
      </c>
      <c r="P728" s="196">
        <v>0.25609756097560976</v>
      </c>
      <c r="Q728" s="196">
        <v>0.10975609756097561</v>
      </c>
      <c r="R728" s="197">
        <v>0.36585365853658536</v>
      </c>
      <c r="S728" s="194"/>
      <c r="T728" s="198">
        <v>82</v>
      </c>
      <c r="U728" s="199">
        <v>0.63414634146341464</v>
      </c>
      <c r="V728" s="199">
        <v>0.23170731707317074</v>
      </c>
      <c r="W728" s="199">
        <v>4.878048780487805E-2</v>
      </c>
      <c r="X728" s="199">
        <v>8.5365853658536592E-2</v>
      </c>
      <c r="Y728" s="200">
        <v>0.13414634146341464</v>
      </c>
      <c r="Z728" s="194"/>
      <c r="AA728" s="201">
        <v>82</v>
      </c>
      <c r="AB728" s="202">
        <v>0.58536585365853655</v>
      </c>
      <c r="AC728" s="202">
        <v>0.21951219512195122</v>
      </c>
      <c r="AD728" s="202">
        <v>0.12195121951219512</v>
      </c>
      <c r="AE728" s="202">
        <v>7.3170731707317069E-2</v>
      </c>
      <c r="AF728" s="203">
        <v>0.1951219512195122</v>
      </c>
      <c r="AG728" s="194"/>
      <c r="AH728" s="204">
        <v>82</v>
      </c>
      <c r="AI728" s="205">
        <v>0.63414634146341464</v>
      </c>
      <c r="AJ728" s="205">
        <v>0.13414634146341464</v>
      </c>
      <c r="AK728" s="205">
        <v>0.10975609756097561</v>
      </c>
      <c r="AL728" s="205">
        <v>0.12195121951219512</v>
      </c>
      <c r="AM728" s="208">
        <v>0.23170731707317072</v>
      </c>
      <c r="AN728" s="194"/>
      <c r="AO728" s="206">
        <v>82</v>
      </c>
      <c r="AP728" s="207">
        <v>7.3170731707317069E-2</v>
      </c>
    </row>
    <row r="729" spans="1:42" x14ac:dyDescent="0.3">
      <c r="A729" t="str">
        <f>School_Data!A729</f>
        <v>DREW CENTRAL SCHOOL DISTRICT</v>
      </c>
      <c r="B729" t="s">
        <v>1471</v>
      </c>
      <c r="C729" t="str">
        <f>School_Data!C729</f>
        <v>DREW CENTRAL ELEM. SCHOOL</v>
      </c>
      <c r="D729">
        <f>School_Data!D729</f>
        <v>2202004</v>
      </c>
      <c r="E729" s="27">
        <f>School_Data!E729</f>
        <v>4</v>
      </c>
      <c r="F729" s="192">
        <v>90</v>
      </c>
      <c r="G729" s="193">
        <v>0.14444444444444443</v>
      </c>
      <c r="H729" s="193">
        <v>0.41111111111111109</v>
      </c>
      <c r="I729" s="193">
        <v>0.32222222222222224</v>
      </c>
      <c r="J729" s="193">
        <v>0.12222222222222222</v>
      </c>
      <c r="K729" s="193">
        <v>0.44444444444444448</v>
      </c>
      <c r="L729" s="194"/>
      <c r="M729" s="195">
        <v>90</v>
      </c>
      <c r="N729" s="196">
        <v>0.33333333333333331</v>
      </c>
      <c r="O729" s="196">
        <v>0.5444444444444444</v>
      </c>
      <c r="P729" s="196">
        <v>0.12222222222222222</v>
      </c>
      <c r="Q729" s="196">
        <v>0</v>
      </c>
      <c r="R729" s="197">
        <v>0.12222222222222222</v>
      </c>
      <c r="S729" s="194"/>
      <c r="T729" s="198">
        <v>90</v>
      </c>
      <c r="U729" s="199">
        <v>0.52222222222222225</v>
      </c>
      <c r="V729" s="199">
        <v>0.17777777777777778</v>
      </c>
      <c r="W729" s="199">
        <v>0.26666666666666666</v>
      </c>
      <c r="X729" s="199">
        <v>3.3333333333333333E-2</v>
      </c>
      <c r="Y729" s="200">
        <v>0.3</v>
      </c>
      <c r="Z729" s="194"/>
      <c r="AA729" s="201">
        <v>90</v>
      </c>
      <c r="AB729" s="202">
        <v>0.53333333333333333</v>
      </c>
      <c r="AC729" s="202">
        <v>0.25555555555555554</v>
      </c>
      <c r="AD729" s="202">
        <v>0.15555555555555556</v>
      </c>
      <c r="AE729" s="202">
        <v>5.5555555555555552E-2</v>
      </c>
      <c r="AF729" s="203">
        <v>0.21111111111111111</v>
      </c>
      <c r="AG729" s="194"/>
      <c r="AH729" s="204">
        <v>90</v>
      </c>
      <c r="AI729" s="205">
        <v>0.64444444444444449</v>
      </c>
      <c r="AJ729" s="205">
        <v>0.16666666666666666</v>
      </c>
      <c r="AK729" s="205">
        <v>0.14444444444444443</v>
      </c>
      <c r="AL729" s="205">
        <v>4.4444444444444446E-2</v>
      </c>
      <c r="AM729" s="208">
        <v>0.18888888888888888</v>
      </c>
      <c r="AN729" s="194"/>
      <c r="AO729" s="206">
        <v>90</v>
      </c>
      <c r="AP729" s="207">
        <v>2.2222222222222223E-2</v>
      </c>
    </row>
    <row r="730" spans="1:42" x14ac:dyDescent="0.3">
      <c r="A730" t="str">
        <f>School_Data!A730</f>
        <v>DREW CENTRAL SCHOOL DISTRICT</v>
      </c>
      <c r="B730" t="s">
        <v>1471</v>
      </c>
      <c r="C730" t="str">
        <f>School_Data!C730</f>
        <v>DREW CENTRAL HIGH SCHOOL</v>
      </c>
      <c r="D730">
        <f>School_Data!D730</f>
        <v>2202005</v>
      </c>
      <c r="E730" s="27">
        <f>School_Data!E730</f>
        <v>9</v>
      </c>
      <c r="F730" s="192">
        <v>76</v>
      </c>
      <c r="G730" s="193">
        <v>0.18421052631578946</v>
      </c>
      <c r="H730" s="193">
        <v>0.25</v>
      </c>
      <c r="I730" s="193">
        <v>0.31578947368421051</v>
      </c>
      <c r="J730" s="193">
        <v>0.25</v>
      </c>
      <c r="K730" s="193">
        <v>0.56578947368421051</v>
      </c>
      <c r="L730" s="194"/>
      <c r="M730" s="195">
        <v>76</v>
      </c>
      <c r="N730" s="196">
        <v>0.57894736842105265</v>
      </c>
      <c r="O730" s="196">
        <v>0.18421052631578946</v>
      </c>
      <c r="P730" s="196">
        <v>0.13157894736842105</v>
      </c>
      <c r="Q730" s="196">
        <v>0.10526315789473684</v>
      </c>
      <c r="R730" s="197">
        <v>0.23684210526315788</v>
      </c>
      <c r="S730" s="194"/>
      <c r="T730" s="198">
        <v>76</v>
      </c>
      <c r="U730" s="199">
        <v>0.60526315789473684</v>
      </c>
      <c r="V730" s="199">
        <v>0.21052631578947367</v>
      </c>
      <c r="W730" s="199">
        <v>0.10526315789473684</v>
      </c>
      <c r="X730" s="199">
        <v>7.8947368421052627E-2</v>
      </c>
      <c r="Y730" s="200">
        <v>0.18421052631578946</v>
      </c>
      <c r="Z730" s="194"/>
      <c r="AA730" s="201">
        <v>76</v>
      </c>
      <c r="AB730" s="202">
        <v>0.42105263157894735</v>
      </c>
      <c r="AC730" s="202">
        <v>0.25</v>
      </c>
      <c r="AD730" s="202">
        <v>0.18421052631578946</v>
      </c>
      <c r="AE730" s="202">
        <v>0.14473684210526316</v>
      </c>
      <c r="AF730" s="203">
        <v>0.32894736842105265</v>
      </c>
      <c r="AG730" s="194"/>
      <c r="AH730" s="204">
        <v>76</v>
      </c>
      <c r="AI730" s="205">
        <v>0.38157894736842107</v>
      </c>
      <c r="AJ730" s="205">
        <v>0.28947368421052633</v>
      </c>
      <c r="AK730" s="205">
        <v>0.14473684210526316</v>
      </c>
      <c r="AL730" s="205">
        <v>0.18421052631578946</v>
      </c>
      <c r="AM730" s="208">
        <v>0.32894736842105265</v>
      </c>
      <c r="AN730" s="194"/>
      <c r="AO730" s="206">
        <v>76</v>
      </c>
      <c r="AP730" s="207">
        <v>9.2105263157894732E-2</v>
      </c>
    </row>
    <row r="731" spans="1:42" x14ac:dyDescent="0.3">
      <c r="A731" t="str">
        <f>School_Data!A731</f>
        <v>DREW CENTRAL SCHOOL DISTRICT</v>
      </c>
      <c r="B731" t="s">
        <v>1471</v>
      </c>
      <c r="C731" t="str">
        <f>School_Data!C731</f>
        <v>DREW CENTRAL HIGH SCHOOL</v>
      </c>
      <c r="D731">
        <f>School_Data!D731</f>
        <v>2202005</v>
      </c>
      <c r="E731" s="27">
        <f>School_Data!E731</f>
        <v>10</v>
      </c>
      <c r="F731" s="192">
        <v>63</v>
      </c>
      <c r="G731" s="193">
        <v>0.34920634920634919</v>
      </c>
      <c r="H731" s="193">
        <v>0.26984126984126983</v>
      </c>
      <c r="I731" s="193">
        <v>0.15873015873015872</v>
      </c>
      <c r="J731" s="193">
        <v>0.22222222222222221</v>
      </c>
      <c r="K731" s="193">
        <v>0.38095238095238093</v>
      </c>
      <c r="L731" s="194"/>
      <c r="M731" s="195">
        <v>63</v>
      </c>
      <c r="N731" s="196">
        <v>0.69841269841269837</v>
      </c>
      <c r="O731" s="196">
        <v>0.12698412698412698</v>
      </c>
      <c r="P731" s="196">
        <v>0.15873015873015872</v>
      </c>
      <c r="Q731" s="196">
        <v>1.5873015873015872E-2</v>
      </c>
      <c r="R731" s="197">
        <v>0.17460317460317459</v>
      </c>
      <c r="S731" s="194"/>
      <c r="T731" s="198">
        <v>63</v>
      </c>
      <c r="U731" s="199">
        <v>0.60317460317460314</v>
      </c>
      <c r="V731" s="199">
        <v>0.14285714285714285</v>
      </c>
      <c r="W731" s="199">
        <v>0.15873015873015872</v>
      </c>
      <c r="X731" s="199">
        <v>9.5238095238095233E-2</v>
      </c>
      <c r="Y731" s="200">
        <v>0.25396825396825395</v>
      </c>
      <c r="Z731" s="194"/>
      <c r="AA731" s="201">
        <v>63</v>
      </c>
      <c r="AB731" s="202">
        <v>0.5714285714285714</v>
      </c>
      <c r="AC731" s="202">
        <v>0.17460317460317459</v>
      </c>
      <c r="AD731" s="202">
        <v>0.19047619047619047</v>
      </c>
      <c r="AE731" s="202">
        <v>6.3492063492063489E-2</v>
      </c>
      <c r="AF731" s="203">
        <v>0.25396825396825395</v>
      </c>
      <c r="AG731" s="194"/>
      <c r="AH731" s="204">
        <v>63</v>
      </c>
      <c r="AI731" s="205">
        <v>0.55555555555555558</v>
      </c>
      <c r="AJ731" s="205">
        <v>0.19047619047619047</v>
      </c>
      <c r="AK731" s="205">
        <v>9.5238095238095233E-2</v>
      </c>
      <c r="AL731" s="205">
        <v>0.15873015873015872</v>
      </c>
      <c r="AM731" s="208">
        <v>0.25396825396825395</v>
      </c>
      <c r="AN731" s="194"/>
      <c r="AO731" s="206">
        <v>63</v>
      </c>
      <c r="AP731" s="207">
        <v>3.1746031746031744E-2</v>
      </c>
    </row>
    <row r="732" spans="1:42" x14ac:dyDescent="0.3">
      <c r="A732" t="str">
        <f>School_Data!A732</f>
        <v>DREW CENTRAL SCHOOL DISTRICT</v>
      </c>
      <c r="B732" t="s">
        <v>1471</v>
      </c>
      <c r="C732" t="str">
        <f>School_Data!C732</f>
        <v>DREW CENTRAL MIDDLE SCHOOL</v>
      </c>
      <c r="D732">
        <f>School_Data!D732</f>
        <v>2202007</v>
      </c>
      <c r="E732" s="27">
        <f>School_Data!E732</f>
        <v>5</v>
      </c>
      <c r="F732" s="192">
        <v>67</v>
      </c>
      <c r="G732" s="193">
        <v>5.9701492537313432E-2</v>
      </c>
      <c r="H732" s="193">
        <v>0.34328358208955223</v>
      </c>
      <c r="I732" s="193">
        <v>0.4925373134328358</v>
      </c>
      <c r="J732" s="193">
        <v>0.1044776119402985</v>
      </c>
      <c r="K732" s="193">
        <v>0.59701492537313428</v>
      </c>
      <c r="L732" s="194"/>
      <c r="M732" s="195">
        <v>67</v>
      </c>
      <c r="N732" s="196">
        <v>0.28358208955223879</v>
      </c>
      <c r="O732" s="196">
        <v>0.47761194029850745</v>
      </c>
      <c r="P732" s="196">
        <v>0.17910447761194029</v>
      </c>
      <c r="Q732" s="196">
        <v>5.9701492537313432E-2</v>
      </c>
      <c r="R732" s="197">
        <v>0.23880597014925373</v>
      </c>
      <c r="S732" s="194"/>
      <c r="T732" s="198">
        <v>67</v>
      </c>
      <c r="U732" s="199">
        <v>0.52238805970149249</v>
      </c>
      <c r="V732" s="199">
        <v>0.23880597014925373</v>
      </c>
      <c r="W732" s="199">
        <v>0.19402985074626866</v>
      </c>
      <c r="X732" s="199">
        <v>4.4776119402985072E-2</v>
      </c>
      <c r="Y732" s="200">
        <v>0.23880597014925373</v>
      </c>
      <c r="Z732" s="194"/>
      <c r="AA732" s="201">
        <v>67</v>
      </c>
      <c r="AB732" s="202">
        <v>0.61194029850746268</v>
      </c>
      <c r="AC732" s="202">
        <v>0.17910447761194029</v>
      </c>
      <c r="AD732" s="202">
        <v>0.16417910447761194</v>
      </c>
      <c r="AE732" s="202">
        <v>4.4776119402985072E-2</v>
      </c>
      <c r="AF732" s="203">
        <v>0.20895522388059701</v>
      </c>
      <c r="AG732" s="194"/>
      <c r="AH732" s="204">
        <v>67</v>
      </c>
      <c r="AI732" s="205">
        <v>0.5074626865671642</v>
      </c>
      <c r="AJ732" s="205">
        <v>0.2537313432835821</v>
      </c>
      <c r="AK732" s="205">
        <v>0.14925373134328357</v>
      </c>
      <c r="AL732" s="205">
        <v>8.9552238805970144E-2</v>
      </c>
      <c r="AM732" s="208">
        <v>0.2388059701492537</v>
      </c>
      <c r="AN732" s="194"/>
      <c r="AO732" s="206">
        <v>67</v>
      </c>
      <c r="AP732" s="207">
        <v>7.4626865671641784E-2</v>
      </c>
    </row>
    <row r="733" spans="1:42" x14ac:dyDescent="0.3">
      <c r="A733" t="str">
        <f>School_Data!A733</f>
        <v>DREW CENTRAL SCHOOL DISTRICT</v>
      </c>
      <c r="B733" t="s">
        <v>1471</v>
      </c>
      <c r="C733" t="str">
        <f>School_Data!C733</f>
        <v>DREW CENTRAL MIDDLE SCHOOL</v>
      </c>
      <c r="D733">
        <f>School_Data!D733</f>
        <v>2202007</v>
      </c>
      <c r="E733" s="27">
        <f>School_Data!E733</f>
        <v>6</v>
      </c>
      <c r="F733" s="192">
        <v>85</v>
      </c>
      <c r="G733" s="193">
        <v>4.7058823529411764E-2</v>
      </c>
      <c r="H733" s="193">
        <v>0.42352941176470588</v>
      </c>
      <c r="I733" s="193">
        <v>0.28235294117647058</v>
      </c>
      <c r="J733" s="193">
        <v>0.24705882352941178</v>
      </c>
      <c r="K733" s="193">
        <v>0.52941176470588236</v>
      </c>
      <c r="L733" s="194"/>
      <c r="M733" s="195">
        <v>85</v>
      </c>
      <c r="N733" s="196">
        <v>0.27058823529411763</v>
      </c>
      <c r="O733" s="196">
        <v>0.41176470588235292</v>
      </c>
      <c r="P733" s="196">
        <v>0.24705882352941178</v>
      </c>
      <c r="Q733" s="196">
        <v>7.0588235294117646E-2</v>
      </c>
      <c r="R733" s="197">
        <v>0.31764705882352939</v>
      </c>
      <c r="S733" s="194"/>
      <c r="T733" s="198">
        <v>85</v>
      </c>
      <c r="U733" s="199">
        <v>0.49411764705882355</v>
      </c>
      <c r="V733" s="199">
        <v>0.14117647058823529</v>
      </c>
      <c r="W733" s="199">
        <v>0.30588235294117649</v>
      </c>
      <c r="X733" s="199">
        <v>5.8823529411764705E-2</v>
      </c>
      <c r="Y733" s="200">
        <v>0.36470588235294121</v>
      </c>
      <c r="Z733" s="194"/>
      <c r="AA733" s="201">
        <v>85</v>
      </c>
      <c r="AB733" s="202">
        <v>0.4</v>
      </c>
      <c r="AC733" s="202">
        <v>0.28235294117647058</v>
      </c>
      <c r="AD733" s="202">
        <v>0.17647058823529413</v>
      </c>
      <c r="AE733" s="202">
        <v>0.14117647058823529</v>
      </c>
      <c r="AF733" s="203">
        <v>0.31764705882352939</v>
      </c>
      <c r="AG733" s="194"/>
      <c r="AH733" s="204">
        <v>85</v>
      </c>
      <c r="AI733" s="205">
        <v>0.47058823529411764</v>
      </c>
      <c r="AJ733" s="205">
        <v>0.22352941176470589</v>
      </c>
      <c r="AK733" s="205">
        <v>0.22352941176470589</v>
      </c>
      <c r="AL733" s="205">
        <v>8.2352941176470587E-2</v>
      </c>
      <c r="AM733" s="208">
        <v>0.30588235294117649</v>
      </c>
      <c r="AN733" s="194"/>
      <c r="AO733" s="206">
        <v>85</v>
      </c>
      <c r="AP733" s="207">
        <v>7.0588235294117646E-2</v>
      </c>
    </row>
    <row r="734" spans="1:42" x14ac:dyDescent="0.3">
      <c r="A734" t="str">
        <f>School_Data!A734</f>
        <v>DREW CENTRAL SCHOOL DISTRICT</v>
      </c>
      <c r="B734" t="s">
        <v>1471</v>
      </c>
      <c r="C734" t="str">
        <f>School_Data!C734</f>
        <v>DREW CENTRAL MIDDLE SCHOOL</v>
      </c>
      <c r="D734">
        <f>School_Data!D734</f>
        <v>2202007</v>
      </c>
      <c r="E734" s="27">
        <f>School_Data!E734</f>
        <v>7</v>
      </c>
      <c r="F734" s="192">
        <v>100</v>
      </c>
      <c r="G734" s="193">
        <v>0.08</v>
      </c>
      <c r="H734" s="193">
        <v>0.22</v>
      </c>
      <c r="I734" s="193">
        <v>0.39</v>
      </c>
      <c r="J734" s="193">
        <v>0.31</v>
      </c>
      <c r="K734" s="193">
        <v>0.7</v>
      </c>
      <c r="L734" s="194"/>
      <c r="M734" s="195">
        <v>100</v>
      </c>
      <c r="N734" s="196">
        <v>0.33</v>
      </c>
      <c r="O734" s="196">
        <v>0.43</v>
      </c>
      <c r="P734" s="196">
        <v>0.2</v>
      </c>
      <c r="Q734" s="196">
        <v>0.04</v>
      </c>
      <c r="R734" s="197">
        <v>0.24000000000000002</v>
      </c>
      <c r="S734" s="194"/>
      <c r="T734" s="198">
        <v>100</v>
      </c>
      <c r="U734" s="199">
        <v>0.46</v>
      </c>
      <c r="V734" s="199">
        <v>0.25</v>
      </c>
      <c r="W734" s="199">
        <v>0.23</v>
      </c>
      <c r="X734" s="199">
        <v>0.06</v>
      </c>
      <c r="Y734" s="200">
        <v>0.29000000000000004</v>
      </c>
      <c r="Z734" s="194"/>
      <c r="AA734" s="201">
        <v>100</v>
      </c>
      <c r="AB734" s="202">
        <v>0.39</v>
      </c>
      <c r="AC734" s="202">
        <v>0.31</v>
      </c>
      <c r="AD734" s="202">
        <v>0.26</v>
      </c>
      <c r="AE734" s="202">
        <v>0.04</v>
      </c>
      <c r="AF734" s="203">
        <v>0.3</v>
      </c>
      <c r="AG734" s="194"/>
      <c r="AH734" s="204">
        <v>100</v>
      </c>
      <c r="AI734" s="205">
        <v>0.44</v>
      </c>
      <c r="AJ734" s="205">
        <v>0.28999999999999998</v>
      </c>
      <c r="AK734" s="205">
        <v>0.13</v>
      </c>
      <c r="AL734" s="205">
        <v>0.14000000000000001</v>
      </c>
      <c r="AM734" s="208">
        <v>0.27</v>
      </c>
      <c r="AN734" s="194"/>
      <c r="AO734" s="206">
        <v>100</v>
      </c>
      <c r="AP734" s="207">
        <v>0.02</v>
      </c>
    </row>
    <row r="735" spans="1:42" x14ac:dyDescent="0.3">
      <c r="A735" t="str">
        <f>School_Data!A735</f>
        <v>DREW CENTRAL SCHOOL DISTRICT</v>
      </c>
      <c r="B735" t="s">
        <v>1471</v>
      </c>
      <c r="C735" t="str">
        <f>School_Data!C735</f>
        <v>DREW CENTRAL MIDDLE SCHOOL</v>
      </c>
      <c r="D735">
        <f>School_Data!D735</f>
        <v>2202007</v>
      </c>
      <c r="E735" s="27">
        <f>School_Data!E735</f>
        <v>8</v>
      </c>
      <c r="F735" s="192">
        <v>86</v>
      </c>
      <c r="G735" s="193">
        <v>0.20930232558139536</v>
      </c>
      <c r="H735" s="193">
        <v>0.20930232558139536</v>
      </c>
      <c r="I735" s="193">
        <v>0.33720930232558138</v>
      </c>
      <c r="J735" s="193">
        <v>0.2441860465116279</v>
      </c>
      <c r="K735" s="193">
        <v>0.58139534883720922</v>
      </c>
      <c r="L735" s="194"/>
      <c r="M735" s="195">
        <v>86</v>
      </c>
      <c r="N735" s="196">
        <v>0.44186046511627908</v>
      </c>
      <c r="O735" s="196">
        <v>0.39534883720930231</v>
      </c>
      <c r="P735" s="196">
        <v>8.1395348837209308E-2</v>
      </c>
      <c r="Q735" s="196">
        <v>8.1395348837209308E-2</v>
      </c>
      <c r="R735" s="197">
        <v>0.16279069767441862</v>
      </c>
      <c r="S735" s="194"/>
      <c r="T735" s="198">
        <v>86</v>
      </c>
      <c r="U735" s="199">
        <v>0.56976744186046513</v>
      </c>
      <c r="V735" s="199">
        <v>0.20930232558139536</v>
      </c>
      <c r="W735" s="199">
        <v>0.10465116279069768</v>
      </c>
      <c r="X735" s="199">
        <v>0.11627906976744186</v>
      </c>
      <c r="Y735" s="200">
        <v>0.22093023255813954</v>
      </c>
      <c r="Z735" s="194"/>
      <c r="AA735" s="201">
        <v>86</v>
      </c>
      <c r="AB735" s="202">
        <v>0.43023255813953487</v>
      </c>
      <c r="AC735" s="202">
        <v>0.2441860465116279</v>
      </c>
      <c r="AD735" s="202">
        <v>0.2441860465116279</v>
      </c>
      <c r="AE735" s="202">
        <v>8.1395348837209308E-2</v>
      </c>
      <c r="AF735" s="203">
        <v>0.32558139534883723</v>
      </c>
      <c r="AG735" s="194"/>
      <c r="AH735" s="204">
        <v>86</v>
      </c>
      <c r="AI735" s="205">
        <v>0.53488372093023251</v>
      </c>
      <c r="AJ735" s="205">
        <v>0.19767441860465115</v>
      </c>
      <c r="AK735" s="205">
        <v>0.15116279069767441</v>
      </c>
      <c r="AL735" s="205">
        <v>0.11627906976744186</v>
      </c>
      <c r="AM735" s="208">
        <v>0.26744186046511625</v>
      </c>
      <c r="AN735" s="194"/>
      <c r="AO735" s="206">
        <v>86</v>
      </c>
      <c r="AP735" s="207">
        <v>3.4883720930232558E-2</v>
      </c>
    </row>
    <row r="736" spans="1:42" x14ac:dyDescent="0.3">
      <c r="A736" t="str">
        <f>School_Data!A736</f>
        <v>DUMAS SCHOOL DISTRICT</v>
      </c>
      <c r="B736" t="s">
        <v>1472</v>
      </c>
      <c r="C736" t="str">
        <f>School_Data!C736</f>
        <v>DUMAS JUNIOR HIGH SCHOOL</v>
      </c>
      <c r="D736">
        <f>School_Data!D736</f>
        <v>2104020</v>
      </c>
      <c r="E736" s="27">
        <f>School_Data!E736</f>
        <v>7</v>
      </c>
      <c r="F736" s="192">
        <v>75</v>
      </c>
      <c r="G736" s="193">
        <v>6.6666666666666666E-2</v>
      </c>
      <c r="H736" s="193">
        <v>0.29333333333333333</v>
      </c>
      <c r="I736" s="193">
        <v>0.30666666666666664</v>
      </c>
      <c r="J736" s="193">
        <v>0.33333333333333331</v>
      </c>
      <c r="K736" s="193">
        <v>0.6399999999999999</v>
      </c>
      <c r="L736" s="194"/>
      <c r="M736" s="195">
        <v>75</v>
      </c>
      <c r="N736" s="196">
        <v>0.41333333333333333</v>
      </c>
      <c r="O736" s="196">
        <v>0.41333333333333333</v>
      </c>
      <c r="P736" s="196">
        <v>9.3333333333333338E-2</v>
      </c>
      <c r="Q736" s="196">
        <v>0.08</v>
      </c>
      <c r="R736" s="197">
        <v>0.17333333333333334</v>
      </c>
      <c r="S736" s="194"/>
      <c r="T736" s="198">
        <v>75</v>
      </c>
      <c r="U736" s="199">
        <v>0.58666666666666667</v>
      </c>
      <c r="V736" s="199">
        <v>0.16</v>
      </c>
      <c r="W736" s="199">
        <v>0.16</v>
      </c>
      <c r="X736" s="199">
        <v>9.3333333333333338E-2</v>
      </c>
      <c r="Y736" s="200">
        <v>0.25333333333333335</v>
      </c>
      <c r="Z736" s="194"/>
      <c r="AA736" s="201">
        <v>75</v>
      </c>
      <c r="AB736" s="202">
        <v>0.44</v>
      </c>
      <c r="AC736" s="202">
        <v>0.32</v>
      </c>
      <c r="AD736" s="202">
        <v>0.21333333333333335</v>
      </c>
      <c r="AE736" s="202">
        <v>2.6666666666666668E-2</v>
      </c>
      <c r="AF736" s="203">
        <v>0.24000000000000002</v>
      </c>
      <c r="AG736" s="194"/>
      <c r="AH736" s="204">
        <v>75</v>
      </c>
      <c r="AI736" s="205">
        <v>0.53333333333333333</v>
      </c>
      <c r="AJ736" s="205">
        <v>0.2</v>
      </c>
      <c r="AK736" s="205">
        <v>9.3333333333333338E-2</v>
      </c>
      <c r="AL736" s="205">
        <v>0.17333333333333334</v>
      </c>
      <c r="AM736" s="208">
        <v>0.26666666666666666</v>
      </c>
      <c r="AN736" s="194"/>
      <c r="AO736" s="206">
        <v>75</v>
      </c>
      <c r="AP736" s="207">
        <v>5.3333333333333337E-2</v>
      </c>
    </row>
    <row r="737" spans="1:42" x14ac:dyDescent="0.3">
      <c r="A737" t="str">
        <f>School_Data!A737</f>
        <v>DUMAS SCHOOL DISTRICT</v>
      </c>
      <c r="B737" t="s">
        <v>1472</v>
      </c>
      <c r="C737" t="str">
        <f>School_Data!C737</f>
        <v>DUMAS JUNIOR HIGH SCHOOL</v>
      </c>
      <c r="D737">
        <f>School_Data!D737</f>
        <v>2104020</v>
      </c>
      <c r="E737" s="27">
        <f>School_Data!E737</f>
        <v>8</v>
      </c>
      <c r="F737" s="192">
        <v>96</v>
      </c>
      <c r="G737" s="193">
        <v>0.16666666666666666</v>
      </c>
      <c r="H737" s="193">
        <v>0.15625</v>
      </c>
      <c r="I737" s="193">
        <v>0.28125</v>
      </c>
      <c r="J737" s="193">
        <v>0.39583333333333331</v>
      </c>
      <c r="K737" s="193">
        <v>0.67708333333333326</v>
      </c>
      <c r="L737" s="194"/>
      <c r="M737" s="195">
        <v>96</v>
      </c>
      <c r="N737" s="196">
        <v>0.42708333333333331</v>
      </c>
      <c r="O737" s="196">
        <v>0.26041666666666669</v>
      </c>
      <c r="P737" s="196">
        <v>0.19791666666666666</v>
      </c>
      <c r="Q737" s="196">
        <v>0.11458333333333333</v>
      </c>
      <c r="R737" s="197">
        <v>0.3125</v>
      </c>
      <c r="S737" s="194"/>
      <c r="T737" s="198">
        <v>96</v>
      </c>
      <c r="U737" s="199">
        <v>0.42708333333333331</v>
      </c>
      <c r="V737" s="199">
        <v>0.26041666666666669</v>
      </c>
      <c r="W737" s="199">
        <v>0.20833333333333334</v>
      </c>
      <c r="X737" s="199">
        <v>0.10416666666666667</v>
      </c>
      <c r="Y737" s="200">
        <v>0.3125</v>
      </c>
      <c r="Z737" s="194"/>
      <c r="AA737" s="201">
        <v>96</v>
      </c>
      <c r="AB737" s="202">
        <v>0.3125</v>
      </c>
      <c r="AC737" s="202">
        <v>0.26041666666666669</v>
      </c>
      <c r="AD737" s="202">
        <v>0.28125</v>
      </c>
      <c r="AE737" s="202">
        <v>0.14583333333333334</v>
      </c>
      <c r="AF737" s="203">
        <v>0.42708333333333337</v>
      </c>
      <c r="AG737" s="194"/>
      <c r="AH737" s="204">
        <v>96</v>
      </c>
      <c r="AI737" s="205">
        <v>0.33333333333333331</v>
      </c>
      <c r="AJ737" s="205">
        <v>0.17708333333333334</v>
      </c>
      <c r="AK737" s="205">
        <v>0.30208333333333331</v>
      </c>
      <c r="AL737" s="205">
        <v>0.1875</v>
      </c>
      <c r="AM737" s="208">
        <v>0.48958333333333331</v>
      </c>
      <c r="AN737" s="194"/>
      <c r="AO737" s="206">
        <v>96</v>
      </c>
      <c r="AP737" s="207">
        <v>7.2916666666666671E-2</v>
      </c>
    </row>
    <row r="738" spans="1:42" x14ac:dyDescent="0.3">
      <c r="A738" t="str">
        <f>School_Data!A738</f>
        <v>DUMAS SCHOOL DISTRICT</v>
      </c>
      <c r="B738" t="s">
        <v>1472</v>
      </c>
      <c r="C738" t="str">
        <f>School_Data!C738</f>
        <v>DUMAS JUNIOR HIGH SCHOOL</v>
      </c>
      <c r="D738">
        <f>School_Data!D738</f>
        <v>2104020</v>
      </c>
      <c r="E738" s="27">
        <f>School_Data!E738</f>
        <v>9</v>
      </c>
      <c r="F738" s="192">
        <v>78</v>
      </c>
      <c r="G738" s="193">
        <v>0.15384615384615385</v>
      </c>
      <c r="H738" s="193">
        <v>0.39743589743589741</v>
      </c>
      <c r="I738" s="193">
        <v>0.26923076923076922</v>
      </c>
      <c r="J738" s="193">
        <v>0.17948717948717949</v>
      </c>
      <c r="K738" s="193">
        <v>0.44871794871794868</v>
      </c>
      <c r="L738" s="194"/>
      <c r="M738" s="195">
        <v>78</v>
      </c>
      <c r="N738" s="196">
        <v>0.67948717948717952</v>
      </c>
      <c r="O738" s="196">
        <v>0.15384615384615385</v>
      </c>
      <c r="P738" s="196">
        <v>8.9743589743589744E-2</v>
      </c>
      <c r="Q738" s="196">
        <v>7.6923076923076927E-2</v>
      </c>
      <c r="R738" s="197">
        <v>0.16666666666666669</v>
      </c>
      <c r="S738" s="194"/>
      <c r="T738" s="198">
        <v>78</v>
      </c>
      <c r="U738" s="199">
        <v>0.52564102564102566</v>
      </c>
      <c r="V738" s="199">
        <v>0.28205128205128205</v>
      </c>
      <c r="W738" s="199">
        <v>0.12820512820512819</v>
      </c>
      <c r="X738" s="199">
        <v>6.4102564102564097E-2</v>
      </c>
      <c r="Y738" s="200">
        <v>0.19230769230769229</v>
      </c>
      <c r="Z738" s="194"/>
      <c r="AA738" s="201">
        <v>78</v>
      </c>
      <c r="AB738" s="202">
        <v>0.55128205128205132</v>
      </c>
      <c r="AC738" s="202">
        <v>0.20512820512820512</v>
      </c>
      <c r="AD738" s="202">
        <v>0.15384615384615385</v>
      </c>
      <c r="AE738" s="202">
        <v>8.9743589743589744E-2</v>
      </c>
      <c r="AF738" s="203">
        <v>0.24358974358974361</v>
      </c>
      <c r="AG738" s="194"/>
      <c r="AH738" s="204">
        <v>78</v>
      </c>
      <c r="AI738" s="205">
        <v>0.48717948717948717</v>
      </c>
      <c r="AJ738" s="205">
        <v>0.24358974358974358</v>
      </c>
      <c r="AK738" s="205">
        <v>0.12820512820512819</v>
      </c>
      <c r="AL738" s="205">
        <v>0.14102564102564102</v>
      </c>
      <c r="AM738" s="208">
        <v>0.26923076923076922</v>
      </c>
      <c r="AN738" s="194"/>
      <c r="AO738" s="206">
        <v>78</v>
      </c>
      <c r="AP738" s="207">
        <v>7.6923076923076927E-2</v>
      </c>
    </row>
    <row r="739" spans="1:42" x14ac:dyDescent="0.3">
      <c r="A739" t="str">
        <f>School_Data!A739</f>
        <v>DUMAS SCHOOL DISTRICT</v>
      </c>
      <c r="B739" t="s">
        <v>1472</v>
      </c>
      <c r="C739" t="str">
        <f>School_Data!C739</f>
        <v>DUMAS HIGH SCHOOL</v>
      </c>
      <c r="D739">
        <f>School_Data!D739</f>
        <v>2104021</v>
      </c>
      <c r="E739" s="27">
        <f>School_Data!E739</f>
        <v>10</v>
      </c>
      <c r="F739" s="192">
        <v>80</v>
      </c>
      <c r="G739" s="193">
        <v>0.28749999999999998</v>
      </c>
      <c r="H739" s="193">
        <v>0.26250000000000001</v>
      </c>
      <c r="I739" s="193">
        <v>0.3</v>
      </c>
      <c r="J739" s="193">
        <v>0.15</v>
      </c>
      <c r="K739" s="193">
        <v>0.44999999999999996</v>
      </c>
      <c r="L739" s="194"/>
      <c r="M739" s="195">
        <v>83</v>
      </c>
      <c r="N739" s="196">
        <v>0.7831325301204819</v>
      </c>
      <c r="O739" s="196">
        <v>0.12048192771084337</v>
      </c>
      <c r="P739" s="196">
        <v>7.2289156626506021E-2</v>
      </c>
      <c r="Q739" s="196">
        <v>2.4096385542168676E-2</v>
      </c>
      <c r="R739" s="197">
        <v>9.6385542168674704E-2</v>
      </c>
      <c r="S739" s="194"/>
      <c r="T739" s="198">
        <v>81</v>
      </c>
      <c r="U739" s="199">
        <v>0.67901234567901236</v>
      </c>
      <c r="V739" s="199">
        <v>0.16049382716049382</v>
      </c>
      <c r="W739" s="199">
        <v>0.13580246913580246</v>
      </c>
      <c r="X739" s="199">
        <v>2.4691358024691357E-2</v>
      </c>
      <c r="Y739" s="200">
        <v>0.16049382716049382</v>
      </c>
      <c r="Z739" s="194"/>
      <c r="AA739" s="201">
        <v>78</v>
      </c>
      <c r="AB739" s="202">
        <v>0.57692307692307687</v>
      </c>
      <c r="AC739" s="202">
        <v>0.23076923076923078</v>
      </c>
      <c r="AD739" s="202">
        <v>0.17948717948717949</v>
      </c>
      <c r="AE739" s="202">
        <v>1.282051282051282E-2</v>
      </c>
      <c r="AF739" s="203">
        <v>0.19230769230769232</v>
      </c>
      <c r="AG739" s="194"/>
      <c r="AH739" s="204">
        <v>76</v>
      </c>
      <c r="AI739" s="205">
        <v>0.53947368421052633</v>
      </c>
      <c r="AJ739" s="205">
        <v>0.25</v>
      </c>
      <c r="AK739" s="205">
        <v>0.11842105263157894</v>
      </c>
      <c r="AL739" s="205">
        <v>9.2105263157894732E-2</v>
      </c>
      <c r="AM739" s="208">
        <v>0.21052631578947367</v>
      </c>
      <c r="AN739" s="194"/>
      <c r="AO739" s="206">
        <v>81</v>
      </c>
      <c r="AP739" s="207">
        <v>2.4691358024691357E-2</v>
      </c>
    </row>
    <row r="740" spans="1:42" x14ac:dyDescent="0.3">
      <c r="A740" t="str">
        <f>School_Data!A740</f>
        <v>DUMAS SCHOOL DISTRICT</v>
      </c>
      <c r="B740" t="s">
        <v>1472</v>
      </c>
      <c r="C740" t="str">
        <f>School_Data!C740</f>
        <v>REED ELEMENTARY SCHOOL</v>
      </c>
      <c r="D740">
        <f>School_Data!D740</f>
        <v>2104024</v>
      </c>
      <c r="E740" s="27">
        <f>School_Data!E740</f>
        <v>3</v>
      </c>
      <c r="F740" s="192">
        <v>70</v>
      </c>
      <c r="G740" s="193">
        <v>0.11428571428571428</v>
      </c>
      <c r="H740" s="193">
        <v>0.45714285714285713</v>
      </c>
      <c r="I740" s="193">
        <v>0.31428571428571428</v>
      </c>
      <c r="J740" s="193">
        <v>0.11428571428571428</v>
      </c>
      <c r="K740" s="193">
        <v>0.42857142857142855</v>
      </c>
      <c r="L740" s="194"/>
      <c r="M740" s="195">
        <v>70</v>
      </c>
      <c r="N740" s="196">
        <v>0.47142857142857142</v>
      </c>
      <c r="O740" s="196">
        <v>0.2857142857142857</v>
      </c>
      <c r="P740" s="196">
        <v>0.22857142857142856</v>
      </c>
      <c r="Q740" s="196">
        <v>1.4285714285714285E-2</v>
      </c>
      <c r="R740" s="197">
        <v>0.24285714285714285</v>
      </c>
      <c r="S740" s="194"/>
      <c r="T740" s="198">
        <v>70</v>
      </c>
      <c r="U740" s="199">
        <v>0.75714285714285712</v>
      </c>
      <c r="V740" s="199">
        <v>0.17142857142857143</v>
      </c>
      <c r="W740" s="199">
        <v>5.7142857142857141E-2</v>
      </c>
      <c r="X740" s="199">
        <v>1.4285714285714285E-2</v>
      </c>
      <c r="Y740" s="200">
        <v>7.1428571428571425E-2</v>
      </c>
      <c r="Z740" s="194"/>
      <c r="AA740" s="201">
        <v>70</v>
      </c>
      <c r="AB740" s="202">
        <v>0.6428571428571429</v>
      </c>
      <c r="AC740" s="202">
        <v>0.22857142857142856</v>
      </c>
      <c r="AD740" s="202">
        <v>0.12857142857142856</v>
      </c>
      <c r="AE740" s="202">
        <v>0</v>
      </c>
      <c r="AF740" s="203">
        <v>0.12857142857142856</v>
      </c>
      <c r="AG740" s="194"/>
      <c r="AH740" s="204">
        <v>70</v>
      </c>
      <c r="AI740" s="205">
        <v>0.74285714285714288</v>
      </c>
      <c r="AJ740" s="205">
        <v>0.21428571428571427</v>
      </c>
      <c r="AK740" s="205">
        <v>4.2857142857142858E-2</v>
      </c>
      <c r="AL740" s="205">
        <v>0</v>
      </c>
      <c r="AM740" s="208">
        <v>4.2857142857142858E-2</v>
      </c>
      <c r="AN740" s="194"/>
      <c r="AO740" s="206">
        <v>70</v>
      </c>
      <c r="AP740" s="207">
        <v>0</v>
      </c>
    </row>
    <row r="741" spans="1:42" x14ac:dyDescent="0.3">
      <c r="A741" t="str">
        <f>School_Data!A741</f>
        <v>DUMAS SCHOOL DISTRICT</v>
      </c>
      <c r="B741" t="s">
        <v>1472</v>
      </c>
      <c r="C741" t="str">
        <f>School_Data!C741</f>
        <v>REED ELEMENTARY SCHOOL</v>
      </c>
      <c r="D741">
        <f>School_Data!D741</f>
        <v>2104024</v>
      </c>
      <c r="E741" s="27">
        <f>School_Data!E741</f>
        <v>4</v>
      </c>
      <c r="F741" s="192">
        <v>72</v>
      </c>
      <c r="G741" s="193">
        <v>0.1111111111111111</v>
      </c>
      <c r="H741" s="193">
        <v>0.5</v>
      </c>
      <c r="I741" s="193">
        <v>0.31944444444444442</v>
      </c>
      <c r="J741" s="193">
        <v>6.9444444444444448E-2</v>
      </c>
      <c r="K741" s="193">
        <v>0.38888888888888884</v>
      </c>
      <c r="L741" s="194"/>
      <c r="M741" s="195">
        <v>72</v>
      </c>
      <c r="N741" s="196">
        <v>0.27777777777777779</v>
      </c>
      <c r="O741" s="196">
        <v>0.61111111111111116</v>
      </c>
      <c r="P741" s="196">
        <v>0.1111111111111111</v>
      </c>
      <c r="Q741" s="196">
        <v>0</v>
      </c>
      <c r="R741" s="197">
        <v>0.1111111111111111</v>
      </c>
      <c r="S741" s="194"/>
      <c r="T741" s="198">
        <v>72</v>
      </c>
      <c r="U741" s="199">
        <v>0.54166666666666663</v>
      </c>
      <c r="V741" s="199">
        <v>0.31944444444444442</v>
      </c>
      <c r="W741" s="199">
        <v>0.1111111111111111</v>
      </c>
      <c r="X741" s="199">
        <v>2.7777777777777776E-2</v>
      </c>
      <c r="Y741" s="200">
        <v>0.1388888888888889</v>
      </c>
      <c r="Z741" s="194"/>
      <c r="AA741" s="201">
        <v>72</v>
      </c>
      <c r="AB741" s="202">
        <v>0.47222222222222221</v>
      </c>
      <c r="AC741" s="202">
        <v>0.3611111111111111</v>
      </c>
      <c r="AD741" s="202">
        <v>0.125</v>
      </c>
      <c r="AE741" s="202">
        <v>4.1666666666666664E-2</v>
      </c>
      <c r="AF741" s="203">
        <v>0.16666666666666666</v>
      </c>
      <c r="AG741" s="194"/>
      <c r="AH741" s="204">
        <v>72</v>
      </c>
      <c r="AI741" s="205">
        <v>0.75</v>
      </c>
      <c r="AJ741" s="205">
        <v>0.16666666666666666</v>
      </c>
      <c r="AK741" s="205">
        <v>5.5555555555555552E-2</v>
      </c>
      <c r="AL741" s="205">
        <v>2.7777777777777776E-2</v>
      </c>
      <c r="AM741" s="208">
        <v>8.3333333333333329E-2</v>
      </c>
      <c r="AN741" s="194"/>
      <c r="AO741" s="206">
        <v>72</v>
      </c>
      <c r="AP741" s="207">
        <v>1.3888888888888888E-2</v>
      </c>
    </row>
    <row r="742" spans="1:42" x14ac:dyDescent="0.3">
      <c r="A742" t="str">
        <f>School_Data!A742</f>
        <v>DUMAS SCHOOL DISTRICT</v>
      </c>
      <c r="B742" t="s">
        <v>1472</v>
      </c>
      <c r="C742" t="str">
        <f>School_Data!C742</f>
        <v>REED ELEMENTARY SCHOOL</v>
      </c>
      <c r="D742">
        <f>School_Data!D742</f>
        <v>2104024</v>
      </c>
      <c r="E742" s="27">
        <f>School_Data!E742</f>
        <v>5</v>
      </c>
      <c r="F742" s="192">
        <v>71</v>
      </c>
      <c r="G742" s="193">
        <v>0.11267605633802817</v>
      </c>
      <c r="H742" s="193">
        <v>0.42253521126760563</v>
      </c>
      <c r="I742" s="193">
        <v>0.38028169014084506</v>
      </c>
      <c r="J742" s="193">
        <v>8.4507042253521125E-2</v>
      </c>
      <c r="K742" s="193">
        <v>0.46478873239436619</v>
      </c>
      <c r="L742" s="194"/>
      <c r="M742" s="195">
        <v>71</v>
      </c>
      <c r="N742" s="196">
        <v>0.25352112676056338</v>
      </c>
      <c r="O742" s="196">
        <v>0.54929577464788737</v>
      </c>
      <c r="P742" s="196">
        <v>0.16901408450704225</v>
      </c>
      <c r="Q742" s="196">
        <v>2.8169014084507043E-2</v>
      </c>
      <c r="R742" s="197">
        <v>0.19718309859154928</v>
      </c>
      <c r="S742" s="194"/>
      <c r="T742" s="198">
        <v>71</v>
      </c>
      <c r="U742" s="199">
        <v>0.50704225352112675</v>
      </c>
      <c r="V742" s="199">
        <v>0.352112676056338</v>
      </c>
      <c r="W742" s="199">
        <v>0.12676056338028169</v>
      </c>
      <c r="X742" s="199">
        <v>1.4084507042253521E-2</v>
      </c>
      <c r="Y742" s="200">
        <v>0.14084507042253522</v>
      </c>
      <c r="Z742" s="194"/>
      <c r="AA742" s="201">
        <v>71</v>
      </c>
      <c r="AB742" s="202">
        <v>0.647887323943662</v>
      </c>
      <c r="AC742" s="202">
        <v>0.22535211267605634</v>
      </c>
      <c r="AD742" s="202">
        <v>0.11267605633802817</v>
      </c>
      <c r="AE742" s="202">
        <v>1.4084507042253521E-2</v>
      </c>
      <c r="AF742" s="203">
        <v>0.12676056338028169</v>
      </c>
      <c r="AG742" s="194"/>
      <c r="AH742" s="204">
        <v>71</v>
      </c>
      <c r="AI742" s="205">
        <v>0.63380281690140849</v>
      </c>
      <c r="AJ742" s="205">
        <v>0.22535211267605634</v>
      </c>
      <c r="AK742" s="205">
        <v>0.11267605633802817</v>
      </c>
      <c r="AL742" s="205">
        <v>2.8169014084507043E-2</v>
      </c>
      <c r="AM742" s="208">
        <v>0.14084507042253522</v>
      </c>
      <c r="AN742" s="194"/>
      <c r="AO742" s="206">
        <v>71</v>
      </c>
      <c r="AP742" s="207">
        <v>2.8169014084507043E-2</v>
      </c>
    </row>
    <row r="743" spans="1:42" x14ac:dyDescent="0.3">
      <c r="A743" t="str">
        <f>School_Data!A743</f>
        <v>DUMAS SCHOOL DISTRICT</v>
      </c>
      <c r="B743" t="s">
        <v>1472</v>
      </c>
      <c r="C743" t="str">
        <f>School_Data!C743</f>
        <v>REED ELEMENTARY SCHOOL</v>
      </c>
      <c r="D743">
        <f>School_Data!D743</f>
        <v>2104024</v>
      </c>
      <c r="E743" s="27">
        <f>School_Data!E743</f>
        <v>6</v>
      </c>
      <c r="F743" s="192">
        <v>77</v>
      </c>
      <c r="G743" s="193">
        <v>7.792207792207792E-2</v>
      </c>
      <c r="H743" s="193">
        <v>0.40259740259740262</v>
      </c>
      <c r="I743" s="193">
        <v>0.23376623376623376</v>
      </c>
      <c r="J743" s="193">
        <v>0.2857142857142857</v>
      </c>
      <c r="K743" s="193">
        <v>0.51948051948051943</v>
      </c>
      <c r="L743" s="194"/>
      <c r="M743" s="195">
        <v>77</v>
      </c>
      <c r="N743" s="196">
        <v>0.45454545454545453</v>
      </c>
      <c r="O743" s="196">
        <v>0.41558441558441561</v>
      </c>
      <c r="P743" s="196">
        <v>0.12987012987012986</v>
      </c>
      <c r="Q743" s="196">
        <v>0</v>
      </c>
      <c r="R743" s="197">
        <v>0.12987012987012986</v>
      </c>
      <c r="S743" s="194"/>
      <c r="T743" s="198">
        <v>77</v>
      </c>
      <c r="U743" s="199">
        <v>0.66233766233766234</v>
      </c>
      <c r="V743" s="199">
        <v>0.15584415584415584</v>
      </c>
      <c r="W743" s="199">
        <v>0.12987012987012986</v>
      </c>
      <c r="X743" s="199">
        <v>5.1948051948051951E-2</v>
      </c>
      <c r="Y743" s="200">
        <v>0.18181818181818182</v>
      </c>
      <c r="Z743" s="194"/>
      <c r="AA743" s="201">
        <v>77</v>
      </c>
      <c r="AB743" s="202">
        <v>0.51948051948051943</v>
      </c>
      <c r="AC743" s="202">
        <v>0.20779220779220781</v>
      </c>
      <c r="AD743" s="202">
        <v>0.19480519480519481</v>
      </c>
      <c r="AE743" s="202">
        <v>7.792207792207792E-2</v>
      </c>
      <c r="AF743" s="203">
        <v>0.27272727272727271</v>
      </c>
      <c r="AG743" s="194"/>
      <c r="AH743" s="204">
        <v>77</v>
      </c>
      <c r="AI743" s="205">
        <v>0.51948051948051943</v>
      </c>
      <c r="AJ743" s="205">
        <v>0.20779220779220781</v>
      </c>
      <c r="AK743" s="205">
        <v>0.18181818181818182</v>
      </c>
      <c r="AL743" s="205">
        <v>9.0909090909090912E-2</v>
      </c>
      <c r="AM743" s="208">
        <v>0.27272727272727271</v>
      </c>
      <c r="AN743" s="194"/>
      <c r="AO743" s="206">
        <v>77</v>
      </c>
      <c r="AP743" s="207">
        <v>1.2987012987012988E-2</v>
      </c>
    </row>
    <row r="744" spans="1:42" x14ac:dyDescent="0.3">
      <c r="A744" t="str">
        <f>School_Data!A744</f>
        <v>EARLE SCHOOL DISTRICT</v>
      </c>
      <c r="B744" t="s">
        <v>1473</v>
      </c>
      <c r="C744" t="str">
        <f>School_Data!C744</f>
        <v>EARLE ELEMENTARY SCHOOL</v>
      </c>
      <c r="D744">
        <f>School_Data!D744</f>
        <v>1802005</v>
      </c>
      <c r="E744" s="27">
        <f>School_Data!E744</f>
        <v>3</v>
      </c>
      <c r="F744" s="192">
        <v>26</v>
      </c>
      <c r="G744" s="193">
        <v>0.11538461538461539</v>
      </c>
      <c r="H744" s="193">
        <v>0.57692307692307687</v>
      </c>
      <c r="I744" s="193">
        <v>0.19230769230769232</v>
      </c>
      <c r="J744" s="193">
        <v>0.11538461538461539</v>
      </c>
      <c r="K744" s="193">
        <v>0.30769230769230771</v>
      </c>
      <c r="L744" s="194"/>
      <c r="M744" s="195">
        <v>26</v>
      </c>
      <c r="N744" s="196">
        <v>0.30769230769230771</v>
      </c>
      <c r="O744" s="196">
        <v>0.42307692307692307</v>
      </c>
      <c r="P744" s="196">
        <v>0.23076923076923078</v>
      </c>
      <c r="Q744" s="196">
        <v>3.8461538461538464E-2</v>
      </c>
      <c r="R744" s="197">
        <v>0.26923076923076927</v>
      </c>
      <c r="S744" s="194"/>
      <c r="T744" s="198">
        <v>26</v>
      </c>
      <c r="U744" s="199">
        <v>0.76923076923076927</v>
      </c>
      <c r="V744" s="199">
        <v>0.11538461538461539</v>
      </c>
      <c r="W744" s="199">
        <v>3.8461538461538464E-2</v>
      </c>
      <c r="X744" s="199">
        <v>7.6923076923076927E-2</v>
      </c>
      <c r="Y744" s="200">
        <v>0.11538461538461539</v>
      </c>
      <c r="Z744" s="194"/>
      <c r="AA744" s="201">
        <v>26</v>
      </c>
      <c r="AB744" s="202">
        <v>0.57692307692307687</v>
      </c>
      <c r="AC744" s="202">
        <v>0.34615384615384615</v>
      </c>
      <c r="AD744" s="202">
        <v>3.8461538461538464E-2</v>
      </c>
      <c r="AE744" s="202">
        <v>3.8461538461538464E-2</v>
      </c>
      <c r="AF744" s="203">
        <v>7.6923076923076927E-2</v>
      </c>
      <c r="AG744" s="194"/>
      <c r="AH744" s="204">
        <v>26</v>
      </c>
      <c r="AI744" s="205">
        <v>0.76923076923076927</v>
      </c>
      <c r="AJ744" s="205">
        <v>0.15384615384615385</v>
      </c>
      <c r="AK744" s="205">
        <v>3.8461538461538464E-2</v>
      </c>
      <c r="AL744" s="205">
        <v>3.8461538461538464E-2</v>
      </c>
      <c r="AM744" s="208">
        <v>7.6923076923076927E-2</v>
      </c>
      <c r="AN744" s="194"/>
      <c r="AO744" s="206">
        <v>26</v>
      </c>
      <c r="AP744" s="207">
        <v>3.8461538461538464E-2</v>
      </c>
    </row>
    <row r="745" spans="1:42" x14ac:dyDescent="0.3">
      <c r="A745" t="str">
        <f>School_Data!A745</f>
        <v>EARLE SCHOOL DISTRICT</v>
      </c>
      <c r="B745" t="s">
        <v>1473</v>
      </c>
      <c r="C745" t="str">
        <f>School_Data!C745</f>
        <v>EARLE ELEMENTARY SCHOOL</v>
      </c>
      <c r="D745">
        <f>School_Data!D745</f>
        <v>1802005</v>
      </c>
      <c r="E745" s="27">
        <f>School_Data!E745</f>
        <v>4</v>
      </c>
      <c r="F745" s="192">
        <v>27</v>
      </c>
      <c r="G745" s="193">
        <v>0.22222222222222221</v>
      </c>
      <c r="H745" s="193">
        <v>0.51851851851851849</v>
      </c>
      <c r="I745" s="193">
        <v>0.22222222222222221</v>
      </c>
      <c r="J745" s="193">
        <v>3.7037037037037035E-2</v>
      </c>
      <c r="K745" s="193">
        <v>0.25925925925925924</v>
      </c>
      <c r="L745" s="194"/>
      <c r="M745" s="195">
        <v>27</v>
      </c>
      <c r="N745" s="196">
        <v>0.37037037037037035</v>
      </c>
      <c r="O745" s="196">
        <v>0.55555555555555558</v>
      </c>
      <c r="P745" s="196">
        <v>3.7037037037037035E-2</v>
      </c>
      <c r="Q745" s="196">
        <v>3.7037037037037035E-2</v>
      </c>
      <c r="R745" s="197">
        <v>7.407407407407407E-2</v>
      </c>
      <c r="S745" s="194"/>
      <c r="T745" s="198">
        <v>27</v>
      </c>
      <c r="U745" s="199">
        <v>0.66666666666666663</v>
      </c>
      <c r="V745" s="199">
        <v>0.22222222222222221</v>
      </c>
      <c r="W745" s="199">
        <v>7.407407407407407E-2</v>
      </c>
      <c r="X745" s="199">
        <v>3.7037037037037035E-2</v>
      </c>
      <c r="Y745" s="200">
        <v>0.1111111111111111</v>
      </c>
      <c r="Z745" s="194"/>
      <c r="AA745" s="201">
        <v>27</v>
      </c>
      <c r="AB745" s="202">
        <v>0.62962962962962965</v>
      </c>
      <c r="AC745" s="202">
        <v>0.29629629629629628</v>
      </c>
      <c r="AD745" s="202">
        <v>3.7037037037037035E-2</v>
      </c>
      <c r="AE745" s="202">
        <v>3.7037037037037035E-2</v>
      </c>
      <c r="AF745" s="203">
        <v>7.407407407407407E-2</v>
      </c>
      <c r="AG745" s="194"/>
      <c r="AH745" s="204">
        <v>27</v>
      </c>
      <c r="AI745" s="205">
        <v>0.81481481481481477</v>
      </c>
      <c r="AJ745" s="205">
        <v>0.1111111111111111</v>
      </c>
      <c r="AK745" s="205">
        <v>3.7037037037037035E-2</v>
      </c>
      <c r="AL745" s="205">
        <v>3.7037037037037035E-2</v>
      </c>
      <c r="AM745" s="208">
        <v>7.407407407407407E-2</v>
      </c>
      <c r="AN745" s="194"/>
      <c r="AO745" s="206">
        <v>27</v>
      </c>
      <c r="AP745" s="207">
        <v>3.7037037037037035E-2</v>
      </c>
    </row>
    <row r="746" spans="1:42" x14ac:dyDescent="0.3">
      <c r="A746" t="str">
        <f>School_Data!A746</f>
        <v>EARLE SCHOOL DISTRICT</v>
      </c>
      <c r="B746" t="s">
        <v>1473</v>
      </c>
      <c r="C746" t="str">
        <f>School_Data!C746</f>
        <v>EARLE ELEMENTARY SCHOOL</v>
      </c>
      <c r="D746">
        <f>School_Data!D746</f>
        <v>1802005</v>
      </c>
      <c r="E746" s="27">
        <f>School_Data!E746</f>
        <v>5</v>
      </c>
      <c r="F746" s="192">
        <v>31</v>
      </c>
      <c r="G746" s="193">
        <v>0.19354838709677419</v>
      </c>
      <c r="H746" s="193">
        <v>0.45161290322580644</v>
      </c>
      <c r="I746" s="193">
        <v>0.29032258064516131</v>
      </c>
      <c r="J746" s="193">
        <v>6.4516129032258063E-2</v>
      </c>
      <c r="K746" s="193">
        <v>0.35483870967741937</v>
      </c>
      <c r="L746" s="194"/>
      <c r="M746" s="195">
        <v>31</v>
      </c>
      <c r="N746" s="196">
        <v>0.45161290322580644</v>
      </c>
      <c r="O746" s="196">
        <v>0.4838709677419355</v>
      </c>
      <c r="P746" s="196">
        <v>6.4516129032258063E-2</v>
      </c>
      <c r="Q746" s="196">
        <v>0</v>
      </c>
      <c r="R746" s="197">
        <v>6.4516129032258063E-2</v>
      </c>
      <c r="S746" s="194"/>
      <c r="T746" s="198">
        <v>31</v>
      </c>
      <c r="U746" s="199">
        <v>0.67741935483870963</v>
      </c>
      <c r="V746" s="199">
        <v>0.29032258064516131</v>
      </c>
      <c r="W746" s="199">
        <v>0</v>
      </c>
      <c r="X746" s="199">
        <v>3.2258064516129031E-2</v>
      </c>
      <c r="Y746" s="200">
        <v>3.2258064516129031E-2</v>
      </c>
      <c r="Z746" s="194"/>
      <c r="AA746" s="201">
        <v>31</v>
      </c>
      <c r="AB746" s="202">
        <v>0.83870967741935487</v>
      </c>
      <c r="AC746" s="202">
        <v>6.4516129032258063E-2</v>
      </c>
      <c r="AD746" s="202">
        <v>9.6774193548387094E-2</v>
      </c>
      <c r="AE746" s="202">
        <v>0</v>
      </c>
      <c r="AF746" s="203">
        <v>9.6774193548387094E-2</v>
      </c>
      <c r="AG746" s="194"/>
      <c r="AH746" s="204">
        <v>31</v>
      </c>
      <c r="AI746" s="205">
        <v>0.80645161290322576</v>
      </c>
      <c r="AJ746" s="205">
        <v>0.16129032258064516</v>
      </c>
      <c r="AK746" s="205">
        <v>3.2258064516129031E-2</v>
      </c>
      <c r="AL746" s="205">
        <v>0</v>
      </c>
      <c r="AM746" s="208">
        <v>3.2258064516129031E-2</v>
      </c>
      <c r="AN746" s="194"/>
      <c r="AO746" s="206">
        <v>31</v>
      </c>
      <c r="AP746" s="207">
        <v>0</v>
      </c>
    </row>
    <row r="747" spans="1:42" x14ac:dyDescent="0.3">
      <c r="A747" t="str">
        <f>School_Data!A747</f>
        <v>EARLE SCHOOL DISTRICT</v>
      </c>
      <c r="B747" t="s">
        <v>1473</v>
      </c>
      <c r="C747" t="str">
        <f>School_Data!C747</f>
        <v>EARLE ELEMENTARY SCHOOL</v>
      </c>
      <c r="D747">
        <f>School_Data!D747</f>
        <v>1802005</v>
      </c>
      <c r="E747" s="27">
        <f>School_Data!E747</f>
        <v>6</v>
      </c>
      <c r="F747" s="192">
        <v>28</v>
      </c>
      <c r="G747" s="193">
        <v>0</v>
      </c>
      <c r="H747" s="193">
        <v>0.4642857142857143</v>
      </c>
      <c r="I747" s="193">
        <v>0.39285714285714285</v>
      </c>
      <c r="J747" s="193">
        <v>0.14285714285714285</v>
      </c>
      <c r="K747" s="193">
        <v>0.5357142857142857</v>
      </c>
      <c r="L747" s="194"/>
      <c r="M747" s="195">
        <v>28</v>
      </c>
      <c r="N747" s="196">
        <v>0.35714285714285715</v>
      </c>
      <c r="O747" s="196">
        <v>0.39285714285714285</v>
      </c>
      <c r="P747" s="196">
        <v>0.25</v>
      </c>
      <c r="Q747" s="196">
        <v>0</v>
      </c>
      <c r="R747" s="197">
        <v>0.25</v>
      </c>
      <c r="S747" s="194"/>
      <c r="T747" s="198">
        <v>28</v>
      </c>
      <c r="U747" s="199">
        <v>0.5357142857142857</v>
      </c>
      <c r="V747" s="199">
        <v>0.21428571428571427</v>
      </c>
      <c r="W747" s="199">
        <v>0.21428571428571427</v>
      </c>
      <c r="X747" s="199">
        <v>3.5714285714285712E-2</v>
      </c>
      <c r="Y747" s="200">
        <v>0.25</v>
      </c>
      <c r="Z747" s="194"/>
      <c r="AA747" s="201">
        <v>28</v>
      </c>
      <c r="AB747" s="202">
        <v>0.42857142857142855</v>
      </c>
      <c r="AC747" s="202">
        <v>0.32142857142857145</v>
      </c>
      <c r="AD747" s="202">
        <v>0.17857142857142858</v>
      </c>
      <c r="AE747" s="202">
        <v>7.1428571428571425E-2</v>
      </c>
      <c r="AF747" s="203">
        <v>0.25</v>
      </c>
      <c r="AG747" s="194"/>
      <c r="AH747" s="204">
        <v>28</v>
      </c>
      <c r="AI747" s="205">
        <v>0.5714285714285714</v>
      </c>
      <c r="AJ747" s="205">
        <v>0.2857142857142857</v>
      </c>
      <c r="AK747" s="205">
        <v>7.1428571428571425E-2</v>
      </c>
      <c r="AL747" s="205">
        <v>7.1428571428571425E-2</v>
      </c>
      <c r="AM747" s="208">
        <v>0.14285714285714285</v>
      </c>
      <c r="AN747" s="194"/>
      <c r="AO747" s="206">
        <v>28</v>
      </c>
      <c r="AP747" s="207">
        <v>0</v>
      </c>
    </row>
    <row r="748" spans="1:42" x14ac:dyDescent="0.3">
      <c r="A748" t="str">
        <f>School_Data!A748</f>
        <v>EARLE SCHOOL DISTRICT</v>
      </c>
      <c r="B748" t="s">
        <v>1473</v>
      </c>
      <c r="C748" t="str">
        <f>School_Data!C748</f>
        <v>EARLE HIGH SCHOOL</v>
      </c>
      <c r="D748">
        <f>School_Data!D748</f>
        <v>1802007</v>
      </c>
      <c r="E748" s="27">
        <f>School_Data!E748</f>
        <v>7</v>
      </c>
      <c r="F748" s="192">
        <v>37</v>
      </c>
      <c r="G748" s="193">
        <v>0.10810810810810811</v>
      </c>
      <c r="H748" s="193">
        <v>0.35135135135135137</v>
      </c>
      <c r="I748" s="193">
        <v>0.3783783783783784</v>
      </c>
      <c r="J748" s="193">
        <v>0.16216216216216217</v>
      </c>
      <c r="K748" s="193">
        <v>0.54054054054054057</v>
      </c>
      <c r="L748" s="194"/>
      <c r="M748" s="195">
        <v>39</v>
      </c>
      <c r="N748" s="196">
        <v>0.64102564102564108</v>
      </c>
      <c r="O748" s="196">
        <v>0.35897435897435898</v>
      </c>
      <c r="P748" s="196">
        <v>0</v>
      </c>
      <c r="Q748" s="196">
        <v>0</v>
      </c>
      <c r="R748" s="197">
        <v>0</v>
      </c>
      <c r="S748" s="194"/>
      <c r="T748" s="198">
        <v>38</v>
      </c>
      <c r="U748" s="199">
        <v>0.71052631578947367</v>
      </c>
      <c r="V748" s="199">
        <v>0.18421052631578946</v>
      </c>
      <c r="W748" s="199">
        <v>0.10526315789473684</v>
      </c>
      <c r="X748" s="199">
        <v>0</v>
      </c>
      <c r="Y748" s="200">
        <v>0.10526315789473684</v>
      </c>
      <c r="Z748" s="194"/>
      <c r="AA748" s="201">
        <v>39</v>
      </c>
      <c r="AB748" s="202">
        <v>0.53846153846153844</v>
      </c>
      <c r="AC748" s="202">
        <v>0.35897435897435898</v>
      </c>
      <c r="AD748" s="202">
        <v>0.10256410256410256</v>
      </c>
      <c r="AE748" s="202">
        <v>0</v>
      </c>
      <c r="AF748" s="203">
        <v>0.10256410256410256</v>
      </c>
      <c r="AG748" s="194"/>
      <c r="AH748" s="204">
        <v>37</v>
      </c>
      <c r="AI748" s="205">
        <v>0.64864864864864868</v>
      </c>
      <c r="AJ748" s="205">
        <v>0.16216216216216217</v>
      </c>
      <c r="AK748" s="205">
        <v>0.1891891891891892</v>
      </c>
      <c r="AL748" s="205">
        <v>0</v>
      </c>
      <c r="AM748" s="208">
        <v>0.1891891891891892</v>
      </c>
      <c r="AN748" s="194"/>
      <c r="AO748" s="206">
        <v>38</v>
      </c>
      <c r="AP748" s="207">
        <v>0</v>
      </c>
    </row>
    <row r="749" spans="1:42" x14ac:dyDescent="0.3">
      <c r="A749" t="str">
        <f>School_Data!A749</f>
        <v>EARLE SCHOOL DISTRICT</v>
      </c>
      <c r="B749" t="s">
        <v>1473</v>
      </c>
      <c r="C749" t="str">
        <f>School_Data!C749</f>
        <v>EARLE HIGH SCHOOL</v>
      </c>
      <c r="D749">
        <f>School_Data!D749</f>
        <v>1802007</v>
      </c>
      <c r="E749" s="27">
        <f>School_Data!E749</f>
        <v>8</v>
      </c>
      <c r="F749" s="192">
        <v>31</v>
      </c>
      <c r="G749" s="193">
        <v>0.16129032258064516</v>
      </c>
      <c r="H749" s="193">
        <v>0.22580645161290322</v>
      </c>
      <c r="I749" s="193">
        <v>0.41935483870967744</v>
      </c>
      <c r="J749" s="193">
        <v>0.19354838709677419</v>
      </c>
      <c r="K749" s="193">
        <v>0.61290322580645162</v>
      </c>
      <c r="L749" s="194"/>
      <c r="M749" s="195">
        <v>31</v>
      </c>
      <c r="N749" s="196">
        <v>0.64516129032258063</v>
      </c>
      <c r="O749" s="196">
        <v>0.32258064516129031</v>
      </c>
      <c r="P749" s="196">
        <v>3.2258064516129031E-2</v>
      </c>
      <c r="Q749" s="196">
        <v>0</v>
      </c>
      <c r="R749" s="197">
        <v>3.2258064516129031E-2</v>
      </c>
      <c r="S749" s="194"/>
      <c r="T749" s="198">
        <v>31</v>
      </c>
      <c r="U749" s="199">
        <v>0.64516129032258063</v>
      </c>
      <c r="V749" s="199">
        <v>0.29032258064516131</v>
      </c>
      <c r="W749" s="199">
        <v>6.4516129032258063E-2</v>
      </c>
      <c r="X749" s="199">
        <v>0</v>
      </c>
      <c r="Y749" s="200">
        <v>6.4516129032258063E-2</v>
      </c>
      <c r="Z749" s="194"/>
      <c r="AA749" s="201">
        <v>30</v>
      </c>
      <c r="AB749" s="202">
        <v>0.66666666666666663</v>
      </c>
      <c r="AC749" s="202">
        <v>0.23333333333333334</v>
      </c>
      <c r="AD749" s="202">
        <v>0.1</v>
      </c>
      <c r="AE749" s="202">
        <v>0</v>
      </c>
      <c r="AF749" s="203">
        <v>0.1</v>
      </c>
      <c r="AG749" s="194"/>
      <c r="AH749" s="204">
        <v>30</v>
      </c>
      <c r="AI749" s="205">
        <v>0.7</v>
      </c>
      <c r="AJ749" s="205">
        <v>0.2</v>
      </c>
      <c r="AK749" s="205">
        <v>6.6666666666666666E-2</v>
      </c>
      <c r="AL749" s="205">
        <v>3.3333333333333333E-2</v>
      </c>
      <c r="AM749" s="208">
        <v>0.1</v>
      </c>
      <c r="AN749" s="194"/>
      <c r="AO749" s="206">
        <v>31</v>
      </c>
      <c r="AP749" s="207">
        <v>0</v>
      </c>
    </row>
    <row r="750" spans="1:42" x14ac:dyDescent="0.3">
      <c r="A750" t="str">
        <f>School_Data!A750</f>
        <v>EARLE SCHOOL DISTRICT</v>
      </c>
      <c r="B750" t="s">
        <v>1473</v>
      </c>
      <c r="C750" t="str">
        <f>School_Data!C750</f>
        <v>EARLE HIGH SCHOOL</v>
      </c>
      <c r="D750">
        <f>School_Data!D750</f>
        <v>1802007</v>
      </c>
      <c r="E750" s="27">
        <f>School_Data!E750</f>
        <v>9</v>
      </c>
      <c r="F750" s="192">
        <v>31</v>
      </c>
      <c r="G750" s="193">
        <v>0.38709677419354838</v>
      </c>
      <c r="H750" s="193">
        <v>0.19354838709677419</v>
      </c>
      <c r="I750" s="193">
        <v>0.35483870967741937</v>
      </c>
      <c r="J750" s="193">
        <v>6.4516129032258063E-2</v>
      </c>
      <c r="K750" s="193">
        <v>0.41935483870967744</v>
      </c>
      <c r="L750" s="194"/>
      <c r="M750" s="195">
        <v>33</v>
      </c>
      <c r="N750" s="196">
        <v>0.90909090909090906</v>
      </c>
      <c r="O750" s="196">
        <v>9.0909090909090912E-2</v>
      </c>
      <c r="P750" s="196">
        <v>0</v>
      </c>
      <c r="Q750" s="196">
        <v>0</v>
      </c>
      <c r="R750" s="197">
        <v>0</v>
      </c>
      <c r="S750" s="194"/>
      <c r="T750" s="198">
        <v>31</v>
      </c>
      <c r="U750" s="199">
        <v>0.70967741935483875</v>
      </c>
      <c r="V750" s="199">
        <v>0.19354838709677419</v>
      </c>
      <c r="W750" s="199">
        <v>9.6774193548387094E-2</v>
      </c>
      <c r="X750" s="199">
        <v>0</v>
      </c>
      <c r="Y750" s="200">
        <v>9.6774193548387094E-2</v>
      </c>
      <c r="Z750" s="194"/>
      <c r="AA750" s="201">
        <v>32</v>
      </c>
      <c r="AB750" s="202">
        <v>0.65625</v>
      </c>
      <c r="AC750" s="202">
        <v>0.25</v>
      </c>
      <c r="AD750" s="202">
        <v>0</v>
      </c>
      <c r="AE750" s="202">
        <v>9.375E-2</v>
      </c>
      <c r="AF750" s="203">
        <v>9.375E-2</v>
      </c>
      <c r="AG750" s="194"/>
      <c r="AH750" s="204">
        <v>31</v>
      </c>
      <c r="AI750" s="205">
        <v>0.61290322580645162</v>
      </c>
      <c r="AJ750" s="205">
        <v>0.25806451612903225</v>
      </c>
      <c r="AK750" s="205">
        <v>6.4516129032258063E-2</v>
      </c>
      <c r="AL750" s="205">
        <v>6.4516129032258063E-2</v>
      </c>
      <c r="AM750" s="208">
        <v>0.12903225806451613</v>
      </c>
      <c r="AN750" s="194"/>
      <c r="AO750" s="206">
        <v>31</v>
      </c>
      <c r="AP750" s="207">
        <v>0</v>
      </c>
    </row>
    <row r="751" spans="1:42" x14ac:dyDescent="0.3">
      <c r="A751" t="str">
        <f>School_Data!A751</f>
        <v>EARLE SCHOOL DISTRICT</v>
      </c>
      <c r="B751" t="s">
        <v>1473</v>
      </c>
      <c r="C751" t="str">
        <f>School_Data!C751</f>
        <v>EARLE HIGH SCHOOL</v>
      </c>
      <c r="D751">
        <f>School_Data!D751</f>
        <v>1802007</v>
      </c>
      <c r="E751" s="27">
        <f>School_Data!E751</f>
        <v>10</v>
      </c>
      <c r="F751" s="192">
        <v>31</v>
      </c>
      <c r="G751" s="193">
        <v>0.41935483870967744</v>
      </c>
      <c r="H751" s="193">
        <v>0.22580645161290322</v>
      </c>
      <c r="I751" s="193">
        <v>0.32258064516129031</v>
      </c>
      <c r="J751" s="193">
        <v>3.2258064516129031E-2</v>
      </c>
      <c r="K751" s="193">
        <v>0.35483870967741937</v>
      </c>
      <c r="L751" s="194"/>
      <c r="M751" s="195">
        <v>32</v>
      </c>
      <c r="N751" s="196">
        <v>0.96875</v>
      </c>
      <c r="O751" s="196">
        <v>3.125E-2</v>
      </c>
      <c r="P751" s="196">
        <v>0</v>
      </c>
      <c r="Q751" s="196">
        <v>0</v>
      </c>
      <c r="R751" s="197">
        <v>0</v>
      </c>
      <c r="S751" s="194"/>
      <c r="T751" s="198">
        <v>32</v>
      </c>
      <c r="U751" s="199">
        <v>0.78125</v>
      </c>
      <c r="V751" s="199">
        <v>0.15625</v>
      </c>
      <c r="W751" s="199">
        <v>6.25E-2</v>
      </c>
      <c r="X751" s="199">
        <v>0</v>
      </c>
      <c r="Y751" s="200">
        <v>6.25E-2</v>
      </c>
      <c r="Z751" s="194"/>
      <c r="AA751" s="201">
        <v>32</v>
      </c>
      <c r="AB751" s="202">
        <v>0.78125</v>
      </c>
      <c r="AC751" s="202">
        <v>0.15625</v>
      </c>
      <c r="AD751" s="202">
        <v>6.25E-2</v>
      </c>
      <c r="AE751" s="202">
        <v>0</v>
      </c>
      <c r="AF751" s="203">
        <v>6.25E-2</v>
      </c>
      <c r="AG751" s="194"/>
      <c r="AH751" s="204">
        <v>30</v>
      </c>
      <c r="AI751" s="205">
        <v>0.6</v>
      </c>
      <c r="AJ751" s="205">
        <v>0.33333333333333331</v>
      </c>
      <c r="AK751" s="205">
        <v>3.3333333333333333E-2</v>
      </c>
      <c r="AL751" s="205">
        <v>3.3333333333333333E-2</v>
      </c>
      <c r="AM751" s="208">
        <v>6.6666666666666666E-2</v>
      </c>
      <c r="AN751" s="194"/>
      <c r="AO751" s="206">
        <v>32</v>
      </c>
      <c r="AP751" s="207">
        <v>0</v>
      </c>
    </row>
    <row r="752" spans="1:42" x14ac:dyDescent="0.3">
      <c r="A752" t="str">
        <f>School_Data!A752</f>
        <v>EAST END SCHOOL DISTRICT</v>
      </c>
      <c r="B752" t="s">
        <v>1474</v>
      </c>
      <c r="C752" t="str">
        <f>School_Data!C752</f>
        <v>ANNE WATSON ELEMENTARY SCHOOL</v>
      </c>
      <c r="D752">
        <f>School_Data!D752</f>
        <v>5301001</v>
      </c>
      <c r="E752" s="27">
        <f>School_Data!E752</f>
        <v>3</v>
      </c>
      <c r="F752" s="192">
        <v>42</v>
      </c>
      <c r="G752" s="193">
        <v>4.7619047619047616E-2</v>
      </c>
      <c r="H752" s="193">
        <v>0.23809523809523808</v>
      </c>
      <c r="I752" s="193">
        <v>0.23809523809523808</v>
      </c>
      <c r="J752" s="193">
        <v>0.47619047619047616</v>
      </c>
      <c r="K752" s="193">
        <v>0.71428571428571419</v>
      </c>
      <c r="L752" s="194"/>
      <c r="M752" s="195">
        <v>42</v>
      </c>
      <c r="N752" s="196">
        <v>0.11904761904761904</v>
      </c>
      <c r="O752" s="196">
        <v>0.30952380952380953</v>
      </c>
      <c r="P752" s="196">
        <v>0.42857142857142855</v>
      </c>
      <c r="Q752" s="196">
        <v>0.14285714285714285</v>
      </c>
      <c r="R752" s="197">
        <v>0.5714285714285714</v>
      </c>
      <c r="S752" s="194"/>
      <c r="T752" s="198">
        <v>42</v>
      </c>
      <c r="U752" s="199">
        <v>0.42857142857142855</v>
      </c>
      <c r="V752" s="199">
        <v>0.19047619047619047</v>
      </c>
      <c r="W752" s="199">
        <v>0.26190476190476192</v>
      </c>
      <c r="X752" s="199">
        <v>0.11904761904761904</v>
      </c>
      <c r="Y752" s="200">
        <v>0.38095238095238093</v>
      </c>
      <c r="Z752" s="194"/>
      <c r="AA752" s="201">
        <v>42</v>
      </c>
      <c r="AB752" s="202">
        <v>0.40476190476190477</v>
      </c>
      <c r="AC752" s="202">
        <v>0.16666666666666666</v>
      </c>
      <c r="AD752" s="202">
        <v>0.23809523809523808</v>
      </c>
      <c r="AE752" s="202">
        <v>0.19047619047619047</v>
      </c>
      <c r="AF752" s="203">
        <v>0.42857142857142855</v>
      </c>
      <c r="AG752" s="194"/>
      <c r="AH752" s="204">
        <v>42</v>
      </c>
      <c r="AI752" s="205">
        <v>0.38095238095238093</v>
      </c>
      <c r="AJ752" s="205">
        <v>0.23809523809523808</v>
      </c>
      <c r="AK752" s="205">
        <v>0.23809523809523808</v>
      </c>
      <c r="AL752" s="205">
        <v>0.14285714285714285</v>
      </c>
      <c r="AM752" s="208">
        <v>0.38095238095238093</v>
      </c>
      <c r="AN752" s="194"/>
      <c r="AO752" s="206">
        <v>42</v>
      </c>
      <c r="AP752" s="207">
        <v>0.14285714285714285</v>
      </c>
    </row>
    <row r="753" spans="1:42" x14ac:dyDescent="0.3">
      <c r="A753" t="str">
        <f>School_Data!A753</f>
        <v>EAST END SCHOOL DISTRICT</v>
      </c>
      <c r="B753" t="s">
        <v>1474</v>
      </c>
      <c r="C753" t="str">
        <f>School_Data!C753</f>
        <v>ANNE WATSON ELEMENTARY SCHOOL</v>
      </c>
      <c r="D753">
        <f>School_Data!D753</f>
        <v>5301001</v>
      </c>
      <c r="E753" s="27">
        <f>School_Data!E753</f>
        <v>4</v>
      </c>
      <c r="F753" s="192">
        <v>46</v>
      </c>
      <c r="G753" s="193">
        <v>6.5217391304347824E-2</v>
      </c>
      <c r="H753" s="193">
        <v>0.28260869565217389</v>
      </c>
      <c r="I753" s="193">
        <v>0.39130434782608697</v>
      </c>
      <c r="J753" s="193">
        <v>0.2608695652173913</v>
      </c>
      <c r="K753" s="193">
        <v>0.65217391304347827</v>
      </c>
      <c r="L753" s="194"/>
      <c r="M753" s="195">
        <v>46</v>
      </c>
      <c r="N753" s="196">
        <v>0.10869565217391304</v>
      </c>
      <c r="O753" s="196">
        <v>0.47826086956521741</v>
      </c>
      <c r="P753" s="196">
        <v>0.28260869565217389</v>
      </c>
      <c r="Q753" s="196">
        <v>0.13043478260869565</v>
      </c>
      <c r="R753" s="197">
        <v>0.41304347826086951</v>
      </c>
      <c r="S753" s="194"/>
      <c r="T753" s="198">
        <v>46</v>
      </c>
      <c r="U753" s="199">
        <v>0.28260869565217389</v>
      </c>
      <c r="V753" s="199">
        <v>0.30434782608695654</v>
      </c>
      <c r="W753" s="199">
        <v>0.2391304347826087</v>
      </c>
      <c r="X753" s="199">
        <v>0.17391304347826086</v>
      </c>
      <c r="Y753" s="200">
        <v>0.41304347826086957</v>
      </c>
      <c r="Z753" s="194"/>
      <c r="AA753" s="201">
        <v>46</v>
      </c>
      <c r="AB753" s="202">
        <v>0.34782608695652173</v>
      </c>
      <c r="AC753" s="202">
        <v>0.32608695652173914</v>
      </c>
      <c r="AD753" s="202">
        <v>0.15217391304347827</v>
      </c>
      <c r="AE753" s="202">
        <v>0.17391304347826086</v>
      </c>
      <c r="AF753" s="203">
        <v>0.32608695652173914</v>
      </c>
      <c r="AG753" s="194"/>
      <c r="AH753" s="204">
        <v>46</v>
      </c>
      <c r="AI753" s="205">
        <v>0.43478260869565216</v>
      </c>
      <c r="AJ753" s="205">
        <v>0.21739130434782608</v>
      </c>
      <c r="AK753" s="205">
        <v>0.17391304347826086</v>
      </c>
      <c r="AL753" s="205">
        <v>0.17391304347826086</v>
      </c>
      <c r="AM753" s="208">
        <v>0.34782608695652173</v>
      </c>
      <c r="AN753" s="194"/>
      <c r="AO753" s="206">
        <v>46</v>
      </c>
      <c r="AP753" s="207">
        <v>0.17391304347826086</v>
      </c>
    </row>
    <row r="754" spans="1:42" x14ac:dyDescent="0.3">
      <c r="A754" t="str">
        <f>School_Data!A754</f>
        <v>EAST END SCHOOL DISTRICT</v>
      </c>
      <c r="B754" t="s">
        <v>1474</v>
      </c>
      <c r="C754" t="str">
        <f>School_Data!C754</f>
        <v>ANNE WATSON ELEMENTARY SCHOOL</v>
      </c>
      <c r="D754">
        <f>School_Data!D754</f>
        <v>5301001</v>
      </c>
      <c r="E754" s="27">
        <f>School_Data!E754</f>
        <v>5</v>
      </c>
      <c r="F754" s="192">
        <v>44</v>
      </c>
      <c r="G754" s="193">
        <v>0.11363636363636363</v>
      </c>
      <c r="H754" s="193">
        <v>0.29545454545454547</v>
      </c>
      <c r="I754" s="193">
        <v>0.31818181818181818</v>
      </c>
      <c r="J754" s="193">
        <v>0.27272727272727271</v>
      </c>
      <c r="K754" s="193">
        <v>0.59090909090909083</v>
      </c>
      <c r="L754" s="194"/>
      <c r="M754" s="195">
        <v>44</v>
      </c>
      <c r="N754" s="196">
        <v>0.25</v>
      </c>
      <c r="O754" s="196">
        <v>0.43181818181818182</v>
      </c>
      <c r="P754" s="196">
        <v>0.27272727272727271</v>
      </c>
      <c r="Q754" s="196">
        <v>4.5454545454545456E-2</v>
      </c>
      <c r="R754" s="197">
        <v>0.31818181818181818</v>
      </c>
      <c r="S754" s="194"/>
      <c r="T754" s="198">
        <v>44</v>
      </c>
      <c r="U754" s="199">
        <v>0.36363636363636365</v>
      </c>
      <c r="V754" s="199">
        <v>0.31818181818181818</v>
      </c>
      <c r="W754" s="199">
        <v>0.22727272727272727</v>
      </c>
      <c r="X754" s="199">
        <v>9.0909090909090912E-2</v>
      </c>
      <c r="Y754" s="200">
        <v>0.31818181818181818</v>
      </c>
      <c r="Z754" s="194"/>
      <c r="AA754" s="201">
        <v>44</v>
      </c>
      <c r="AB754" s="202">
        <v>0.43181818181818182</v>
      </c>
      <c r="AC754" s="202">
        <v>0.29545454545454547</v>
      </c>
      <c r="AD754" s="202">
        <v>0.20454545454545456</v>
      </c>
      <c r="AE754" s="202">
        <v>6.8181818181818177E-2</v>
      </c>
      <c r="AF754" s="203">
        <v>0.27272727272727271</v>
      </c>
      <c r="AG754" s="194"/>
      <c r="AH754" s="204">
        <v>44</v>
      </c>
      <c r="AI754" s="205">
        <v>0.40909090909090912</v>
      </c>
      <c r="AJ754" s="205">
        <v>0.29545454545454547</v>
      </c>
      <c r="AK754" s="205">
        <v>0.18181818181818182</v>
      </c>
      <c r="AL754" s="205">
        <v>0.11363636363636363</v>
      </c>
      <c r="AM754" s="208">
        <v>0.29545454545454547</v>
      </c>
      <c r="AN754" s="194"/>
      <c r="AO754" s="206">
        <v>44</v>
      </c>
      <c r="AP754" s="207">
        <v>6.8181818181818177E-2</v>
      </c>
    </row>
    <row r="755" spans="1:42" x14ac:dyDescent="0.3">
      <c r="A755" t="str">
        <f>School_Data!A755</f>
        <v>EAST END SCHOOL DISTRICT</v>
      </c>
      <c r="B755" t="s">
        <v>1474</v>
      </c>
      <c r="C755" t="str">
        <f>School_Data!C755</f>
        <v>ANNE WATSON ELEMENTARY SCHOOL</v>
      </c>
      <c r="D755">
        <f>School_Data!D755</f>
        <v>5301001</v>
      </c>
      <c r="E755" s="27">
        <f>School_Data!E755</f>
        <v>6</v>
      </c>
      <c r="F755" s="192">
        <v>50</v>
      </c>
      <c r="G755" s="193">
        <v>0.02</v>
      </c>
      <c r="H755" s="193">
        <v>0.32</v>
      </c>
      <c r="I755" s="193">
        <v>0.16</v>
      </c>
      <c r="J755" s="193">
        <v>0.5</v>
      </c>
      <c r="K755" s="193">
        <v>0.66</v>
      </c>
      <c r="L755" s="194"/>
      <c r="M755" s="195">
        <v>50</v>
      </c>
      <c r="N755" s="196">
        <v>0.12</v>
      </c>
      <c r="O755" s="196">
        <v>0.36</v>
      </c>
      <c r="P755" s="196">
        <v>0.38</v>
      </c>
      <c r="Q755" s="196">
        <v>0.14000000000000001</v>
      </c>
      <c r="R755" s="197">
        <v>0.52</v>
      </c>
      <c r="S755" s="194"/>
      <c r="T755" s="198">
        <v>50</v>
      </c>
      <c r="U755" s="199">
        <v>0.28000000000000003</v>
      </c>
      <c r="V755" s="199">
        <v>0.18</v>
      </c>
      <c r="W755" s="199">
        <v>0.38</v>
      </c>
      <c r="X755" s="199">
        <v>0.16</v>
      </c>
      <c r="Y755" s="200">
        <v>0.54</v>
      </c>
      <c r="Z755" s="194"/>
      <c r="AA755" s="201">
        <v>50</v>
      </c>
      <c r="AB755" s="202">
        <v>0.32</v>
      </c>
      <c r="AC755" s="202">
        <v>0.24</v>
      </c>
      <c r="AD755" s="202">
        <v>0.24</v>
      </c>
      <c r="AE755" s="202">
        <v>0.2</v>
      </c>
      <c r="AF755" s="203">
        <v>0.44</v>
      </c>
      <c r="AG755" s="194"/>
      <c r="AH755" s="204">
        <v>50</v>
      </c>
      <c r="AI755" s="205">
        <v>0.3</v>
      </c>
      <c r="AJ755" s="205">
        <v>0.16</v>
      </c>
      <c r="AK755" s="205">
        <v>0.38</v>
      </c>
      <c r="AL755" s="205">
        <v>0.16</v>
      </c>
      <c r="AM755" s="208">
        <v>0.54</v>
      </c>
      <c r="AN755" s="194"/>
      <c r="AO755" s="206">
        <v>50</v>
      </c>
      <c r="AP755" s="207">
        <v>0.08</v>
      </c>
    </row>
    <row r="756" spans="1:42" x14ac:dyDescent="0.3">
      <c r="A756" t="str">
        <f>School_Data!A756</f>
        <v>EAST END SCHOOL DISTRICT</v>
      </c>
      <c r="B756" t="s">
        <v>1474</v>
      </c>
      <c r="C756" t="str">
        <f>School_Data!C756</f>
        <v>BIGELOW HIGH SCHOOL</v>
      </c>
      <c r="D756">
        <f>School_Data!D756</f>
        <v>5301002</v>
      </c>
      <c r="E756" s="27">
        <f>School_Data!E756</f>
        <v>7</v>
      </c>
      <c r="F756" s="192">
        <v>42</v>
      </c>
      <c r="G756" s="193">
        <v>4.7619047619047616E-2</v>
      </c>
      <c r="H756" s="193">
        <v>0.26190476190476192</v>
      </c>
      <c r="I756" s="193">
        <v>0.19047619047619047</v>
      </c>
      <c r="J756" s="193">
        <v>0.5</v>
      </c>
      <c r="K756" s="193">
        <v>0.69047619047619047</v>
      </c>
      <c r="L756" s="194"/>
      <c r="M756" s="195">
        <v>42</v>
      </c>
      <c r="N756" s="196">
        <v>0.40476190476190477</v>
      </c>
      <c r="O756" s="196">
        <v>0.26190476190476192</v>
      </c>
      <c r="P756" s="196">
        <v>0.23809523809523808</v>
      </c>
      <c r="Q756" s="196">
        <v>9.5238095238095233E-2</v>
      </c>
      <c r="R756" s="197">
        <v>0.33333333333333331</v>
      </c>
      <c r="S756" s="194"/>
      <c r="T756" s="198">
        <v>42</v>
      </c>
      <c r="U756" s="199">
        <v>0.40476190476190477</v>
      </c>
      <c r="V756" s="199">
        <v>0.11904761904761904</v>
      </c>
      <c r="W756" s="199">
        <v>0.2857142857142857</v>
      </c>
      <c r="X756" s="199">
        <v>0.19047619047619047</v>
      </c>
      <c r="Y756" s="200">
        <v>0.47619047619047616</v>
      </c>
      <c r="Z756" s="194"/>
      <c r="AA756" s="201">
        <v>42</v>
      </c>
      <c r="AB756" s="202">
        <v>0.33333333333333331</v>
      </c>
      <c r="AC756" s="202">
        <v>0.35714285714285715</v>
      </c>
      <c r="AD756" s="202">
        <v>0.26190476190476192</v>
      </c>
      <c r="AE756" s="202">
        <v>4.7619047619047616E-2</v>
      </c>
      <c r="AF756" s="203">
        <v>0.30952380952380953</v>
      </c>
      <c r="AG756" s="194"/>
      <c r="AH756" s="204">
        <v>42</v>
      </c>
      <c r="AI756" s="205">
        <v>0.33333333333333331</v>
      </c>
      <c r="AJ756" s="205">
        <v>0.19047619047619047</v>
      </c>
      <c r="AK756" s="205">
        <v>0.21428571428571427</v>
      </c>
      <c r="AL756" s="205">
        <v>0.26190476190476192</v>
      </c>
      <c r="AM756" s="208">
        <v>0.47619047619047616</v>
      </c>
      <c r="AN756" s="194"/>
      <c r="AO756" s="206">
        <v>42</v>
      </c>
      <c r="AP756" s="207">
        <v>0.11904761904761904</v>
      </c>
    </row>
    <row r="757" spans="1:42" x14ac:dyDescent="0.3">
      <c r="A757" t="str">
        <f>School_Data!A757</f>
        <v>EAST END SCHOOL DISTRICT</v>
      </c>
      <c r="B757" t="s">
        <v>1474</v>
      </c>
      <c r="C757" t="str">
        <f>School_Data!C757</f>
        <v>BIGELOW HIGH SCHOOL</v>
      </c>
      <c r="D757">
        <f>School_Data!D757</f>
        <v>5301002</v>
      </c>
      <c r="E757" s="27">
        <f>School_Data!E757</f>
        <v>8</v>
      </c>
      <c r="F757" s="192">
        <v>65</v>
      </c>
      <c r="G757" s="193">
        <v>7.6923076923076927E-2</v>
      </c>
      <c r="H757" s="193">
        <v>0.15384615384615385</v>
      </c>
      <c r="I757" s="193">
        <v>0.33846153846153848</v>
      </c>
      <c r="J757" s="193">
        <v>0.43076923076923079</v>
      </c>
      <c r="K757" s="193">
        <v>0.76923076923076927</v>
      </c>
      <c r="L757" s="194"/>
      <c r="M757" s="195">
        <v>65</v>
      </c>
      <c r="N757" s="196">
        <v>0.33846153846153848</v>
      </c>
      <c r="O757" s="196">
        <v>0.2153846153846154</v>
      </c>
      <c r="P757" s="196">
        <v>0.23076923076923078</v>
      </c>
      <c r="Q757" s="196">
        <v>0.2153846153846154</v>
      </c>
      <c r="R757" s="197">
        <v>0.44615384615384618</v>
      </c>
      <c r="S757" s="194"/>
      <c r="T757" s="198">
        <v>65</v>
      </c>
      <c r="U757" s="199">
        <v>0.33846153846153848</v>
      </c>
      <c r="V757" s="199">
        <v>0.29230769230769232</v>
      </c>
      <c r="W757" s="199">
        <v>0.2</v>
      </c>
      <c r="X757" s="199">
        <v>0.16923076923076924</v>
      </c>
      <c r="Y757" s="200">
        <v>0.36923076923076925</v>
      </c>
      <c r="Z757" s="194"/>
      <c r="AA757" s="201">
        <v>65</v>
      </c>
      <c r="AB757" s="202">
        <v>0.27692307692307694</v>
      </c>
      <c r="AC757" s="202">
        <v>0.29230769230769232</v>
      </c>
      <c r="AD757" s="202">
        <v>0.23076923076923078</v>
      </c>
      <c r="AE757" s="202">
        <v>0.2</v>
      </c>
      <c r="AF757" s="203">
        <v>0.43076923076923079</v>
      </c>
      <c r="AG757" s="194"/>
      <c r="AH757" s="204">
        <v>65</v>
      </c>
      <c r="AI757" s="205">
        <v>0.35384615384615387</v>
      </c>
      <c r="AJ757" s="205">
        <v>0.2</v>
      </c>
      <c r="AK757" s="205">
        <v>0.12307692307692308</v>
      </c>
      <c r="AL757" s="205">
        <v>0.32307692307692309</v>
      </c>
      <c r="AM757" s="208">
        <v>0.44615384615384618</v>
      </c>
      <c r="AN757" s="194"/>
      <c r="AO757" s="206">
        <v>65</v>
      </c>
      <c r="AP757" s="207">
        <v>0.12307692307692308</v>
      </c>
    </row>
    <row r="758" spans="1:42" x14ac:dyDescent="0.3">
      <c r="A758" t="str">
        <f>School_Data!A758</f>
        <v>EAST END SCHOOL DISTRICT</v>
      </c>
      <c r="B758" t="s">
        <v>1474</v>
      </c>
      <c r="C758" t="str">
        <f>School_Data!C758</f>
        <v>BIGELOW HIGH SCHOOL</v>
      </c>
      <c r="D758">
        <f>School_Data!D758</f>
        <v>5301002</v>
      </c>
      <c r="E758" s="27">
        <f>School_Data!E758</f>
        <v>9</v>
      </c>
      <c r="F758" s="192">
        <v>60</v>
      </c>
      <c r="G758" s="193">
        <v>0.15</v>
      </c>
      <c r="H758" s="193">
        <v>0.31666666666666665</v>
      </c>
      <c r="I758" s="193">
        <v>0.26666666666666666</v>
      </c>
      <c r="J758" s="193">
        <v>0.26666666666666666</v>
      </c>
      <c r="K758" s="193">
        <v>0.53333333333333333</v>
      </c>
      <c r="L758" s="194"/>
      <c r="M758" s="195">
        <v>60</v>
      </c>
      <c r="N758" s="196">
        <v>0.5</v>
      </c>
      <c r="O758" s="196">
        <v>0.28333333333333333</v>
      </c>
      <c r="P758" s="196">
        <v>0.13333333333333333</v>
      </c>
      <c r="Q758" s="196">
        <v>8.3333333333333329E-2</v>
      </c>
      <c r="R758" s="197">
        <v>0.21666666666666667</v>
      </c>
      <c r="S758" s="194"/>
      <c r="T758" s="198">
        <v>60</v>
      </c>
      <c r="U758" s="199">
        <v>0.46666666666666667</v>
      </c>
      <c r="V758" s="199">
        <v>0.28333333333333333</v>
      </c>
      <c r="W758" s="199">
        <v>0.18333333333333332</v>
      </c>
      <c r="X758" s="199">
        <v>6.6666666666666666E-2</v>
      </c>
      <c r="Y758" s="200">
        <v>0.25</v>
      </c>
      <c r="Z758" s="194"/>
      <c r="AA758" s="201">
        <v>60</v>
      </c>
      <c r="AB758" s="202">
        <v>0.41666666666666669</v>
      </c>
      <c r="AC758" s="202">
        <v>0.23333333333333334</v>
      </c>
      <c r="AD758" s="202">
        <v>0.2</v>
      </c>
      <c r="AE758" s="202">
        <v>0.15</v>
      </c>
      <c r="AF758" s="203">
        <v>0.35</v>
      </c>
      <c r="AG758" s="194"/>
      <c r="AH758" s="204">
        <v>60</v>
      </c>
      <c r="AI758" s="205">
        <v>0.41666666666666669</v>
      </c>
      <c r="AJ758" s="205">
        <v>0.16666666666666666</v>
      </c>
      <c r="AK758" s="205">
        <v>0.23333333333333334</v>
      </c>
      <c r="AL758" s="205">
        <v>0.18333333333333332</v>
      </c>
      <c r="AM758" s="208">
        <v>0.41666666666666663</v>
      </c>
      <c r="AN758" s="194"/>
      <c r="AO758" s="206">
        <v>60</v>
      </c>
      <c r="AP758" s="207">
        <v>3.3333333333333333E-2</v>
      </c>
    </row>
    <row r="759" spans="1:42" x14ac:dyDescent="0.3">
      <c r="A759" t="str">
        <f>School_Data!A759</f>
        <v>EAST END SCHOOL DISTRICT</v>
      </c>
      <c r="B759" t="s">
        <v>1474</v>
      </c>
      <c r="C759" t="str">
        <f>School_Data!C759</f>
        <v>BIGELOW HIGH SCHOOL</v>
      </c>
      <c r="D759">
        <f>School_Data!D759</f>
        <v>5301002</v>
      </c>
      <c r="E759" s="27">
        <f>School_Data!E759</f>
        <v>10</v>
      </c>
      <c r="F759" s="192">
        <v>48</v>
      </c>
      <c r="G759" s="193">
        <v>0.3125</v>
      </c>
      <c r="H759" s="193">
        <v>0.10416666666666667</v>
      </c>
      <c r="I759" s="193">
        <v>0.27083333333333331</v>
      </c>
      <c r="J759" s="193">
        <v>0.3125</v>
      </c>
      <c r="K759" s="193">
        <v>0.58333333333333326</v>
      </c>
      <c r="L759" s="194"/>
      <c r="M759" s="195">
        <v>48</v>
      </c>
      <c r="N759" s="196">
        <v>0.45833333333333331</v>
      </c>
      <c r="O759" s="196">
        <v>0.20833333333333334</v>
      </c>
      <c r="P759" s="196">
        <v>0.22916666666666666</v>
      </c>
      <c r="Q759" s="196">
        <v>0.10416666666666667</v>
      </c>
      <c r="R759" s="197">
        <v>0.33333333333333331</v>
      </c>
      <c r="S759" s="194"/>
      <c r="T759" s="198">
        <v>48</v>
      </c>
      <c r="U759" s="199">
        <v>0.41666666666666669</v>
      </c>
      <c r="V759" s="199">
        <v>0.22916666666666666</v>
      </c>
      <c r="W759" s="199">
        <v>0.22916666666666666</v>
      </c>
      <c r="X759" s="199">
        <v>0.125</v>
      </c>
      <c r="Y759" s="200">
        <v>0.35416666666666663</v>
      </c>
      <c r="Z759" s="194"/>
      <c r="AA759" s="201">
        <v>48</v>
      </c>
      <c r="AB759" s="202">
        <v>0.47916666666666669</v>
      </c>
      <c r="AC759" s="202">
        <v>0.25</v>
      </c>
      <c r="AD759" s="202">
        <v>0.16666666666666666</v>
      </c>
      <c r="AE759" s="202">
        <v>0.10416666666666667</v>
      </c>
      <c r="AF759" s="203">
        <v>0.27083333333333331</v>
      </c>
      <c r="AG759" s="194"/>
      <c r="AH759" s="204">
        <v>48</v>
      </c>
      <c r="AI759" s="205">
        <v>0.41666666666666669</v>
      </c>
      <c r="AJ759" s="205">
        <v>0.20833333333333334</v>
      </c>
      <c r="AK759" s="205">
        <v>0.14583333333333334</v>
      </c>
      <c r="AL759" s="205">
        <v>0.22916666666666666</v>
      </c>
      <c r="AM759" s="208">
        <v>0.375</v>
      </c>
      <c r="AN759" s="194"/>
      <c r="AO759" s="206">
        <v>48</v>
      </c>
      <c r="AP759" s="207">
        <v>0.10416666666666667</v>
      </c>
    </row>
    <row r="760" spans="1:42" x14ac:dyDescent="0.3">
      <c r="A760" t="str">
        <f>School_Data!A760</f>
        <v>EAST POINSETT COUNTY SCHOOL DISTRICT</v>
      </c>
      <c r="B760" t="s">
        <v>1475</v>
      </c>
      <c r="C760" t="str">
        <f>School_Data!C760</f>
        <v>TYRONZA ELEMENTARY SCHOOL</v>
      </c>
      <c r="D760">
        <f>School_Data!D760</f>
        <v>5608035</v>
      </c>
      <c r="E760" s="27">
        <f>School_Data!E760</f>
        <v>3</v>
      </c>
      <c r="F760" s="192">
        <v>37</v>
      </c>
      <c r="G760" s="193">
        <v>2.7027027027027029E-2</v>
      </c>
      <c r="H760" s="193">
        <v>0.29729729729729731</v>
      </c>
      <c r="I760" s="193">
        <v>0.21621621621621623</v>
      </c>
      <c r="J760" s="193">
        <v>0.45945945945945948</v>
      </c>
      <c r="K760" s="193">
        <v>0.67567567567567566</v>
      </c>
      <c r="L760" s="194"/>
      <c r="M760" s="195">
        <v>37</v>
      </c>
      <c r="N760" s="196">
        <v>8.1081081081081086E-2</v>
      </c>
      <c r="O760" s="196">
        <v>0.40540540540540543</v>
      </c>
      <c r="P760" s="196">
        <v>0.32432432432432434</v>
      </c>
      <c r="Q760" s="196">
        <v>0.1891891891891892</v>
      </c>
      <c r="R760" s="197">
        <v>0.5135135135135136</v>
      </c>
      <c r="S760" s="194"/>
      <c r="T760" s="198">
        <v>37</v>
      </c>
      <c r="U760" s="199">
        <v>0.43243243243243246</v>
      </c>
      <c r="V760" s="199">
        <v>0.32432432432432434</v>
      </c>
      <c r="W760" s="199">
        <v>0.10810810810810811</v>
      </c>
      <c r="X760" s="199">
        <v>0.13513513513513514</v>
      </c>
      <c r="Y760" s="200">
        <v>0.24324324324324326</v>
      </c>
      <c r="Z760" s="194"/>
      <c r="AA760" s="201">
        <v>37</v>
      </c>
      <c r="AB760" s="202">
        <v>0.40540540540540543</v>
      </c>
      <c r="AC760" s="202">
        <v>0.24324324324324326</v>
      </c>
      <c r="AD760" s="202">
        <v>0.24324324324324326</v>
      </c>
      <c r="AE760" s="202">
        <v>0.10810810810810811</v>
      </c>
      <c r="AF760" s="203">
        <v>0.35135135135135137</v>
      </c>
      <c r="AG760" s="194"/>
      <c r="AH760" s="204">
        <v>37</v>
      </c>
      <c r="AI760" s="205">
        <v>0.40540540540540543</v>
      </c>
      <c r="AJ760" s="205">
        <v>0.21621621621621623</v>
      </c>
      <c r="AK760" s="205">
        <v>0.16216216216216217</v>
      </c>
      <c r="AL760" s="205">
        <v>0.21621621621621623</v>
      </c>
      <c r="AM760" s="208">
        <v>0.3783783783783784</v>
      </c>
      <c r="AN760" s="194"/>
      <c r="AO760" s="206">
        <v>37</v>
      </c>
      <c r="AP760" s="207">
        <v>0.13513513513513514</v>
      </c>
    </row>
    <row r="761" spans="1:42" x14ac:dyDescent="0.3">
      <c r="A761" t="str">
        <f>School_Data!A761</f>
        <v>EAST POINSETT COUNTY SCHOOL DISTRICT</v>
      </c>
      <c r="B761" t="s">
        <v>1475</v>
      </c>
      <c r="C761" t="str">
        <f>School_Data!C761</f>
        <v>TYRONZA ELEMENTARY SCHOOL</v>
      </c>
      <c r="D761">
        <f>School_Data!D761</f>
        <v>5608035</v>
      </c>
      <c r="E761" s="27">
        <f>School_Data!E761</f>
        <v>4</v>
      </c>
      <c r="F761" s="192">
        <v>44</v>
      </c>
      <c r="G761" s="193">
        <v>0.13636363636363635</v>
      </c>
      <c r="H761" s="193">
        <v>0.18181818181818182</v>
      </c>
      <c r="I761" s="193">
        <v>0.38636363636363635</v>
      </c>
      <c r="J761" s="193">
        <v>0.29545454545454547</v>
      </c>
      <c r="K761" s="193">
        <v>0.68181818181818188</v>
      </c>
      <c r="L761" s="194"/>
      <c r="M761" s="195">
        <v>44</v>
      </c>
      <c r="N761" s="196">
        <v>0.18181818181818182</v>
      </c>
      <c r="O761" s="196">
        <v>0.34090909090909088</v>
      </c>
      <c r="P761" s="196">
        <v>0.36363636363636365</v>
      </c>
      <c r="Q761" s="196">
        <v>0.11363636363636363</v>
      </c>
      <c r="R761" s="197">
        <v>0.47727272727272729</v>
      </c>
      <c r="S761" s="194"/>
      <c r="T761" s="198">
        <v>44</v>
      </c>
      <c r="U761" s="199">
        <v>0.18181818181818182</v>
      </c>
      <c r="V761" s="199">
        <v>0.25</v>
      </c>
      <c r="W761" s="199">
        <v>0.40909090909090912</v>
      </c>
      <c r="X761" s="199">
        <v>0.15909090909090909</v>
      </c>
      <c r="Y761" s="200">
        <v>0.56818181818181823</v>
      </c>
      <c r="Z761" s="194"/>
      <c r="AA761" s="201">
        <v>44</v>
      </c>
      <c r="AB761" s="202">
        <v>0.25</v>
      </c>
      <c r="AC761" s="202">
        <v>0.22727272727272727</v>
      </c>
      <c r="AD761" s="202">
        <v>0.34090909090909088</v>
      </c>
      <c r="AE761" s="202">
        <v>0.18181818181818182</v>
      </c>
      <c r="AF761" s="203">
        <v>0.52272727272727271</v>
      </c>
      <c r="AG761" s="194"/>
      <c r="AH761" s="204">
        <v>44</v>
      </c>
      <c r="AI761" s="205">
        <v>0.40909090909090912</v>
      </c>
      <c r="AJ761" s="205">
        <v>0.20454545454545456</v>
      </c>
      <c r="AK761" s="205">
        <v>0.18181818181818182</v>
      </c>
      <c r="AL761" s="205">
        <v>0.20454545454545456</v>
      </c>
      <c r="AM761" s="208">
        <v>0.38636363636363635</v>
      </c>
      <c r="AN761" s="194"/>
      <c r="AO761" s="206">
        <v>44</v>
      </c>
      <c r="AP761" s="207">
        <v>0.15909090909090909</v>
      </c>
    </row>
    <row r="762" spans="1:42" x14ac:dyDescent="0.3">
      <c r="A762" t="str">
        <f>School_Data!A762</f>
        <v>EAST POINSETT COUNTY SCHOOL DISTRICT</v>
      </c>
      <c r="B762" t="s">
        <v>1475</v>
      </c>
      <c r="C762" t="str">
        <f>School_Data!C762</f>
        <v>TYRONZA ELEMENTARY SCHOOL</v>
      </c>
      <c r="D762">
        <f>School_Data!D762</f>
        <v>5608035</v>
      </c>
      <c r="E762" s="27">
        <f>School_Data!E762</f>
        <v>5</v>
      </c>
      <c r="F762" s="192">
        <v>44</v>
      </c>
      <c r="G762" s="193">
        <v>4.5454545454545456E-2</v>
      </c>
      <c r="H762" s="193">
        <v>0.43181818181818182</v>
      </c>
      <c r="I762" s="193">
        <v>0.25</v>
      </c>
      <c r="J762" s="193">
        <v>0.27272727272727271</v>
      </c>
      <c r="K762" s="193">
        <v>0.52272727272727271</v>
      </c>
      <c r="L762" s="194"/>
      <c r="M762" s="195">
        <v>44</v>
      </c>
      <c r="N762" s="196">
        <v>0.27272727272727271</v>
      </c>
      <c r="O762" s="196">
        <v>0.43181818181818182</v>
      </c>
      <c r="P762" s="196">
        <v>0.22727272727272727</v>
      </c>
      <c r="Q762" s="196">
        <v>6.8181818181818177E-2</v>
      </c>
      <c r="R762" s="197">
        <v>0.29545454545454541</v>
      </c>
      <c r="S762" s="194"/>
      <c r="T762" s="198">
        <v>44</v>
      </c>
      <c r="U762" s="199">
        <v>0.38636363636363635</v>
      </c>
      <c r="V762" s="199">
        <v>0.29545454545454547</v>
      </c>
      <c r="W762" s="199">
        <v>0.22727272727272727</v>
      </c>
      <c r="X762" s="199">
        <v>9.0909090909090912E-2</v>
      </c>
      <c r="Y762" s="200">
        <v>0.31818181818181818</v>
      </c>
      <c r="Z762" s="194"/>
      <c r="AA762" s="201">
        <v>44</v>
      </c>
      <c r="AB762" s="202">
        <v>0.56818181818181823</v>
      </c>
      <c r="AC762" s="202">
        <v>0.15909090909090909</v>
      </c>
      <c r="AD762" s="202">
        <v>0.18181818181818182</v>
      </c>
      <c r="AE762" s="202">
        <v>9.0909090909090912E-2</v>
      </c>
      <c r="AF762" s="203">
        <v>0.27272727272727271</v>
      </c>
      <c r="AG762" s="194"/>
      <c r="AH762" s="204">
        <v>44</v>
      </c>
      <c r="AI762" s="205">
        <v>0.56818181818181823</v>
      </c>
      <c r="AJ762" s="205">
        <v>0.15909090909090909</v>
      </c>
      <c r="AK762" s="205">
        <v>6.8181818181818177E-2</v>
      </c>
      <c r="AL762" s="205">
        <v>0.20454545454545456</v>
      </c>
      <c r="AM762" s="208">
        <v>0.27272727272727271</v>
      </c>
      <c r="AN762" s="194"/>
      <c r="AO762" s="206">
        <v>44</v>
      </c>
      <c r="AP762" s="207">
        <v>6.8181818181818177E-2</v>
      </c>
    </row>
    <row r="763" spans="1:42" x14ac:dyDescent="0.3">
      <c r="A763" t="str">
        <f>School_Data!A763</f>
        <v>EAST POINSETT COUNTY SCHOOL DISTRICT</v>
      </c>
      <c r="B763" t="s">
        <v>1475</v>
      </c>
      <c r="C763" t="str">
        <f>School_Data!C763</f>
        <v>TYRONZA ELEMENTARY SCHOOL</v>
      </c>
      <c r="D763">
        <f>School_Data!D763</f>
        <v>5608035</v>
      </c>
      <c r="E763" s="27">
        <f>School_Data!E763</f>
        <v>6</v>
      </c>
      <c r="F763" s="192">
        <v>40</v>
      </c>
      <c r="G763" s="193">
        <v>2.5000000000000001E-2</v>
      </c>
      <c r="H763" s="193">
        <v>0.3</v>
      </c>
      <c r="I763" s="193">
        <v>0.22500000000000001</v>
      </c>
      <c r="J763" s="193">
        <v>0.45</v>
      </c>
      <c r="K763" s="193">
        <v>0.67500000000000004</v>
      </c>
      <c r="L763" s="194"/>
      <c r="M763" s="195">
        <v>40</v>
      </c>
      <c r="N763" s="196">
        <v>7.4999999999999997E-2</v>
      </c>
      <c r="O763" s="196">
        <v>0.22500000000000001</v>
      </c>
      <c r="P763" s="196">
        <v>0.45</v>
      </c>
      <c r="Q763" s="196">
        <v>0.25</v>
      </c>
      <c r="R763" s="197">
        <v>0.7</v>
      </c>
      <c r="S763" s="194"/>
      <c r="T763" s="198">
        <v>40</v>
      </c>
      <c r="U763" s="199">
        <v>0.27500000000000002</v>
      </c>
      <c r="V763" s="199">
        <v>0.22500000000000001</v>
      </c>
      <c r="W763" s="199">
        <v>0.2</v>
      </c>
      <c r="X763" s="199">
        <v>0.3</v>
      </c>
      <c r="Y763" s="200">
        <v>0.5</v>
      </c>
      <c r="Z763" s="194"/>
      <c r="AA763" s="201">
        <v>40</v>
      </c>
      <c r="AB763" s="202">
        <v>0.32500000000000001</v>
      </c>
      <c r="AC763" s="202">
        <v>0.22500000000000001</v>
      </c>
      <c r="AD763" s="202">
        <v>0.2</v>
      </c>
      <c r="AE763" s="202">
        <v>0.25</v>
      </c>
      <c r="AF763" s="203">
        <v>0.45</v>
      </c>
      <c r="AG763" s="194"/>
      <c r="AH763" s="204">
        <v>40</v>
      </c>
      <c r="AI763" s="205">
        <v>0.32500000000000001</v>
      </c>
      <c r="AJ763" s="205">
        <v>0.22500000000000001</v>
      </c>
      <c r="AK763" s="205">
        <v>0.2</v>
      </c>
      <c r="AL763" s="205">
        <v>0.25</v>
      </c>
      <c r="AM763" s="208">
        <v>0.45</v>
      </c>
      <c r="AN763" s="194"/>
      <c r="AO763" s="206">
        <v>40</v>
      </c>
      <c r="AP763" s="207">
        <v>0.27500000000000002</v>
      </c>
    </row>
    <row r="764" spans="1:42" x14ac:dyDescent="0.3">
      <c r="A764" t="str">
        <f>School_Data!A764</f>
        <v>EAST POINSETT COUNTY SCHOOL DISTRICT</v>
      </c>
      <c r="B764" t="s">
        <v>1475</v>
      </c>
      <c r="C764" t="str">
        <f>School_Data!C764</f>
        <v>EAST POINSETT CO. HIGH SCHOOL</v>
      </c>
      <c r="D764">
        <f>School_Data!D764</f>
        <v>5608037</v>
      </c>
      <c r="E764" s="27">
        <f>School_Data!E764</f>
        <v>7</v>
      </c>
      <c r="F764" s="192">
        <v>52</v>
      </c>
      <c r="G764" s="193">
        <v>0.11538461538461539</v>
      </c>
      <c r="H764" s="193">
        <v>0.17307692307692307</v>
      </c>
      <c r="I764" s="193">
        <v>0.36538461538461536</v>
      </c>
      <c r="J764" s="193">
        <v>0.34615384615384615</v>
      </c>
      <c r="K764" s="193">
        <v>0.71153846153846145</v>
      </c>
      <c r="L764" s="194"/>
      <c r="M764" s="195">
        <v>52</v>
      </c>
      <c r="N764" s="196">
        <v>0.28846153846153844</v>
      </c>
      <c r="O764" s="196">
        <v>0.44230769230769229</v>
      </c>
      <c r="P764" s="196">
        <v>0.21153846153846154</v>
      </c>
      <c r="Q764" s="196">
        <v>5.7692307692307696E-2</v>
      </c>
      <c r="R764" s="197">
        <v>0.26923076923076922</v>
      </c>
      <c r="S764" s="194"/>
      <c r="T764" s="198">
        <v>52</v>
      </c>
      <c r="U764" s="199">
        <v>0.46153846153846156</v>
      </c>
      <c r="V764" s="199">
        <v>0.23076923076923078</v>
      </c>
      <c r="W764" s="199">
        <v>0.13461538461538461</v>
      </c>
      <c r="X764" s="199">
        <v>0.17307692307692307</v>
      </c>
      <c r="Y764" s="200">
        <v>0.30769230769230771</v>
      </c>
      <c r="Z764" s="194"/>
      <c r="AA764" s="201">
        <v>52</v>
      </c>
      <c r="AB764" s="202">
        <v>0.42307692307692307</v>
      </c>
      <c r="AC764" s="202">
        <v>0.32692307692307693</v>
      </c>
      <c r="AD764" s="202">
        <v>0.23076923076923078</v>
      </c>
      <c r="AE764" s="202">
        <v>1.9230769230769232E-2</v>
      </c>
      <c r="AF764" s="203">
        <v>0.25</v>
      </c>
      <c r="AG764" s="194"/>
      <c r="AH764" s="204">
        <v>52</v>
      </c>
      <c r="AI764" s="205">
        <v>0.44230769230769229</v>
      </c>
      <c r="AJ764" s="205">
        <v>0.26923076923076922</v>
      </c>
      <c r="AK764" s="205">
        <v>0.17307692307692307</v>
      </c>
      <c r="AL764" s="205">
        <v>0.11538461538461539</v>
      </c>
      <c r="AM764" s="208">
        <v>0.28846153846153844</v>
      </c>
      <c r="AN764" s="194"/>
      <c r="AO764" s="206">
        <v>52</v>
      </c>
      <c r="AP764" s="207">
        <v>5.7692307692307696E-2</v>
      </c>
    </row>
    <row r="765" spans="1:42" x14ac:dyDescent="0.3">
      <c r="A765" t="str">
        <f>School_Data!A765</f>
        <v>EAST POINSETT COUNTY SCHOOL DISTRICT</v>
      </c>
      <c r="B765" t="s">
        <v>1475</v>
      </c>
      <c r="C765" t="str">
        <f>School_Data!C765</f>
        <v>EAST POINSETT CO. HIGH SCHOOL</v>
      </c>
      <c r="D765">
        <f>School_Data!D765</f>
        <v>5608037</v>
      </c>
      <c r="E765" s="27">
        <f>School_Data!E765</f>
        <v>8</v>
      </c>
      <c r="F765" s="192">
        <v>54</v>
      </c>
      <c r="G765" s="193">
        <v>0.22222222222222221</v>
      </c>
      <c r="H765" s="193">
        <v>7.407407407407407E-2</v>
      </c>
      <c r="I765" s="193">
        <v>0.22222222222222221</v>
      </c>
      <c r="J765" s="193">
        <v>0.48148148148148145</v>
      </c>
      <c r="K765" s="193">
        <v>0.70370370370370372</v>
      </c>
      <c r="L765" s="194"/>
      <c r="M765" s="195">
        <v>54</v>
      </c>
      <c r="N765" s="196">
        <v>0.27777777777777779</v>
      </c>
      <c r="O765" s="196">
        <v>0.33333333333333331</v>
      </c>
      <c r="P765" s="196">
        <v>0.16666666666666666</v>
      </c>
      <c r="Q765" s="196">
        <v>0.22222222222222221</v>
      </c>
      <c r="R765" s="197">
        <v>0.38888888888888884</v>
      </c>
      <c r="S765" s="194"/>
      <c r="T765" s="198">
        <v>54</v>
      </c>
      <c r="U765" s="199">
        <v>0.29629629629629628</v>
      </c>
      <c r="V765" s="199">
        <v>0.22222222222222221</v>
      </c>
      <c r="W765" s="199">
        <v>0.22222222222222221</v>
      </c>
      <c r="X765" s="199">
        <v>0.25925925925925924</v>
      </c>
      <c r="Y765" s="200">
        <v>0.48148148148148145</v>
      </c>
      <c r="Z765" s="194"/>
      <c r="AA765" s="201">
        <v>54</v>
      </c>
      <c r="AB765" s="202">
        <v>0.29629629629629628</v>
      </c>
      <c r="AC765" s="202">
        <v>0.24074074074074073</v>
      </c>
      <c r="AD765" s="202">
        <v>0.27777777777777779</v>
      </c>
      <c r="AE765" s="202">
        <v>0.18518518518518517</v>
      </c>
      <c r="AF765" s="203">
        <v>0.46296296296296297</v>
      </c>
      <c r="AG765" s="194"/>
      <c r="AH765" s="204">
        <v>54</v>
      </c>
      <c r="AI765" s="205">
        <v>0.37037037037037035</v>
      </c>
      <c r="AJ765" s="205">
        <v>0.14814814814814814</v>
      </c>
      <c r="AK765" s="205">
        <v>0.27777777777777779</v>
      </c>
      <c r="AL765" s="205">
        <v>0.20370370370370369</v>
      </c>
      <c r="AM765" s="208">
        <v>0.48148148148148151</v>
      </c>
      <c r="AN765" s="194"/>
      <c r="AO765" s="206">
        <v>54</v>
      </c>
      <c r="AP765" s="207">
        <v>0.18518518518518517</v>
      </c>
    </row>
    <row r="766" spans="1:42" x14ac:dyDescent="0.3">
      <c r="A766" t="str">
        <f>School_Data!A766</f>
        <v>EAST POINSETT COUNTY SCHOOL DISTRICT</v>
      </c>
      <c r="B766" t="s">
        <v>1475</v>
      </c>
      <c r="C766" t="str">
        <f>School_Data!C766</f>
        <v>EAST POINSETT CO. HIGH SCHOOL</v>
      </c>
      <c r="D766">
        <f>School_Data!D766</f>
        <v>5608037</v>
      </c>
      <c r="E766" s="27">
        <f>School_Data!E766</f>
        <v>9</v>
      </c>
      <c r="F766" s="192">
        <v>37</v>
      </c>
      <c r="G766" s="193">
        <v>0.1891891891891892</v>
      </c>
      <c r="H766" s="193">
        <v>0.10810810810810811</v>
      </c>
      <c r="I766" s="193">
        <v>0.40540540540540543</v>
      </c>
      <c r="J766" s="193">
        <v>0.29729729729729731</v>
      </c>
      <c r="K766" s="193">
        <v>0.70270270270270274</v>
      </c>
      <c r="L766" s="194"/>
      <c r="M766" s="195">
        <v>37</v>
      </c>
      <c r="N766" s="196">
        <v>0.32432432432432434</v>
      </c>
      <c r="O766" s="196">
        <v>0.32432432432432434</v>
      </c>
      <c r="P766" s="196">
        <v>0.27027027027027029</v>
      </c>
      <c r="Q766" s="196">
        <v>8.1081081081081086E-2</v>
      </c>
      <c r="R766" s="197">
        <v>0.35135135135135137</v>
      </c>
      <c r="S766" s="194"/>
      <c r="T766" s="198">
        <v>37</v>
      </c>
      <c r="U766" s="199">
        <v>0.35135135135135137</v>
      </c>
      <c r="V766" s="199">
        <v>0.35135135135135137</v>
      </c>
      <c r="W766" s="199">
        <v>0.1891891891891892</v>
      </c>
      <c r="X766" s="199">
        <v>0.10810810810810811</v>
      </c>
      <c r="Y766" s="200">
        <v>0.29729729729729731</v>
      </c>
      <c r="Z766" s="194"/>
      <c r="AA766" s="201">
        <v>37</v>
      </c>
      <c r="AB766" s="202">
        <v>0.32432432432432434</v>
      </c>
      <c r="AC766" s="202">
        <v>0.1891891891891892</v>
      </c>
      <c r="AD766" s="202">
        <v>0.3783783783783784</v>
      </c>
      <c r="AE766" s="202">
        <v>0.10810810810810811</v>
      </c>
      <c r="AF766" s="203">
        <v>0.48648648648648651</v>
      </c>
      <c r="AG766" s="194"/>
      <c r="AH766" s="204">
        <v>37</v>
      </c>
      <c r="AI766" s="205">
        <v>0.24324324324324326</v>
      </c>
      <c r="AJ766" s="205">
        <v>0.32432432432432434</v>
      </c>
      <c r="AK766" s="205">
        <v>0.13513513513513514</v>
      </c>
      <c r="AL766" s="205">
        <v>0.29729729729729731</v>
      </c>
      <c r="AM766" s="208">
        <v>0.43243243243243246</v>
      </c>
      <c r="AN766" s="194"/>
      <c r="AO766" s="206">
        <v>37</v>
      </c>
      <c r="AP766" s="207">
        <v>0.10810810810810811</v>
      </c>
    </row>
    <row r="767" spans="1:42" x14ac:dyDescent="0.3">
      <c r="A767" t="str">
        <f>School_Data!A767</f>
        <v>EAST POINSETT COUNTY SCHOOL DISTRICT</v>
      </c>
      <c r="B767" t="s">
        <v>1475</v>
      </c>
      <c r="C767" t="str">
        <f>School_Data!C767</f>
        <v>EAST POINSETT CO. HIGH SCHOOL</v>
      </c>
      <c r="D767">
        <f>School_Data!D767</f>
        <v>5608037</v>
      </c>
      <c r="E767" s="27">
        <f>School_Data!E767</f>
        <v>10</v>
      </c>
      <c r="F767" s="192">
        <v>51</v>
      </c>
      <c r="G767" s="193">
        <v>0.11764705882352941</v>
      </c>
      <c r="H767" s="193">
        <v>0.23529411764705882</v>
      </c>
      <c r="I767" s="193">
        <v>0.43137254901960786</v>
      </c>
      <c r="J767" s="193">
        <v>0.21568627450980393</v>
      </c>
      <c r="K767" s="193">
        <v>0.6470588235294118</v>
      </c>
      <c r="L767" s="194"/>
      <c r="M767" s="195">
        <v>51</v>
      </c>
      <c r="N767" s="196">
        <v>0.47058823529411764</v>
      </c>
      <c r="O767" s="196">
        <v>0.29411764705882354</v>
      </c>
      <c r="P767" s="196">
        <v>5.8823529411764705E-2</v>
      </c>
      <c r="Q767" s="196">
        <v>0.17647058823529413</v>
      </c>
      <c r="R767" s="197">
        <v>0.23529411764705882</v>
      </c>
      <c r="S767" s="194"/>
      <c r="T767" s="198">
        <v>51</v>
      </c>
      <c r="U767" s="199">
        <v>0.45098039215686275</v>
      </c>
      <c r="V767" s="199">
        <v>0.27450980392156865</v>
      </c>
      <c r="W767" s="199">
        <v>0.17647058823529413</v>
      </c>
      <c r="X767" s="199">
        <v>9.8039215686274508E-2</v>
      </c>
      <c r="Y767" s="200">
        <v>0.27450980392156865</v>
      </c>
      <c r="Z767" s="194"/>
      <c r="AA767" s="201">
        <v>51</v>
      </c>
      <c r="AB767" s="202">
        <v>0.39215686274509803</v>
      </c>
      <c r="AC767" s="202">
        <v>0.27450980392156865</v>
      </c>
      <c r="AD767" s="202">
        <v>0.25490196078431371</v>
      </c>
      <c r="AE767" s="202">
        <v>7.8431372549019607E-2</v>
      </c>
      <c r="AF767" s="203">
        <v>0.33333333333333331</v>
      </c>
      <c r="AG767" s="194"/>
      <c r="AH767" s="204">
        <v>51</v>
      </c>
      <c r="AI767" s="205">
        <v>0.31372549019607843</v>
      </c>
      <c r="AJ767" s="205">
        <v>0.31372549019607843</v>
      </c>
      <c r="AK767" s="205">
        <v>0.23529411764705882</v>
      </c>
      <c r="AL767" s="205">
        <v>0.13725490196078433</v>
      </c>
      <c r="AM767" s="208">
        <v>0.37254901960784315</v>
      </c>
      <c r="AN767" s="194"/>
      <c r="AO767" s="206">
        <v>51</v>
      </c>
      <c r="AP767" s="207">
        <v>0.11764705882352941</v>
      </c>
    </row>
    <row r="768" spans="1:42" x14ac:dyDescent="0.3">
      <c r="A768" t="str">
        <f>School_Data!A768</f>
        <v>EL DORADO SCHOOL DISTRICT</v>
      </c>
      <c r="B768" t="s">
        <v>1476</v>
      </c>
      <c r="C768" t="str">
        <f>School_Data!C768</f>
        <v>HUGH GOODWIN ELEMENTARY SCHOOL</v>
      </c>
      <c r="D768">
        <f>School_Data!D768</f>
        <v>7001001</v>
      </c>
      <c r="E768" s="27">
        <f>School_Data!E768</f>
        <v>3</v>
      </c>
      <c r="F768" s="192">
        <v>94</v>
      </c>
      <c r="G768" s="193">
        <v>0</v>
      </c>
      <c r="H768" s="193">
        <v>0.1276595744680851</v>
      </c>
      <c r="I768" s="193">
        <v>0.24468085106382978</v>
      </c>
      <c r="J768" s="193">
        <v>0.62765957446808507</v>
      </c>
      <c r="K768" s="193">
        <v>0.87234042553191482</v>
      </c>
      <c r="L768" s="194"/>
      <c r="M768" s="195">
        <v>94</v>
      </c>
      <c r="N768" s="196">
        <v>0.14893617021276595</v>
      </c>
      <c r="O768" s="196">
        <v>0.18085106382978725</v>
      </c>
      <c r="P768" s="196">
        <v>0.44680851063829785</v>
      </c>
      <c r="Q768" s="196">
        <v>0.22340425531914893</v>
      </c>
      <c r="R768" s="197">
        <v>0.67021276595744683</v>
      </c>
      <c r="S768" s="194"/>
      <c r="T768" s="198">
        <v>94</v>
      </c>
      <c r="U768" s="199">
        <v>0.37234042553191488</v>
      </c>
      <c r="V768" s="199">
        <v>0.23404255319148937</v>
      </c>
      <c r="W768" s="199">
        <v>0.23404255319148937</v>
      </c>
      <c r="X768" s="199">
        <v>0.15957446808510639</v>
      </c>
      <c r="Y768" s="200">
        <v>0.39361702127659576</v>
      </c>
      <c r="Z768" s="194"/>
      <c r="AA768" s="201">
        <v>94</v>
      </c>
      <c r="AB768" s="202">
        <v>0.24468085106382978</v>
      </c>
      <c r="AC768" s="202">
        <v>0.13829787234042554</v>
      </c>
      <c r="AD768" s="202">
        <v>0.32978723404255317</v>
      </c>
      <c r="AE768" s="202">
        <v>0.28723404255319152</v>
      </c>
      <c r="AF768" s="203">
        <v>0.61702127659574468</v>
      </c>
      <c r="AG768" s="194"/>
      <c r="AH768" s="204">
        <v>94</v>
      </c>
      <c r="AI768" s="205">
        <v>0.24468085106382978</v>
      </c>
      <c r="AJ768" s="205">
        <v>0.1276595744680851</v>
      </c>
      <c r="AK768" s="205">
        <v>0.25531914893617019</v>
      </c>
      <c r="AL768" s="205">
        <v>0.37234042553191488</v>
      </c>
      <c r="AM768" s="208">
        <v>0.62765957446808507</v>
      </c>
      <c r="AN768" s="194"/>
      <c r="AO768" s="206">
        <v>94</v>
      </c>
      <c r="AP768" s="207">
        <v>0.1702127659574468</v>
      </c>
    </row>
    <row r="769" spans="1:42" x14ac:dyDescent="0.3">
      <c r="A769" t="str">
        <f>School_Data!A769</f>
        <v>EL DORADO SCHOOL DISTRICT</v>
      </c>
      <c r="B769" t="s">
        <v>1476</v>
      </c>
      <c r="C769" t="str">
        <f>School_Data!C769</f>
        <v>HUGH GOODWIN ELEMENTARY SCHOOL</v>
      </c>
      <c r="D769">
        <f>School_Data!D769</f>
        <v>7001001</v>
      </c>
      <c r="E769" s="27">
        <f>School_Data!E769</f>
        <v>4</v>
      </c>
      <c r="F769" s="192">
        <v>100</v>
      </c>
      <c r="G769" s="193">
        <v>7.0000000000000007E-2</v>
      </c>
      <c r="H769" s="193">
        <v>0.2</v>
      </c>
      <c r="I769" s="193">
        <v>0.26</v>
      </c>
      <c r="J769" s="193">
        <v>0.47</v>
      </c>
      <c r="K769" s="193">
        <v>0.73</v>
      </c>
      <c r="L769" s="194"/>
      <c r="M769" s="195">
        <v>100</v>
      </c>
      <c r="N769" s="196">
        <v>0.14000000000000001</v>
      </c>
      <c r="O769" s="196">
        <v>0.35</v>
      </c>
      <c r="P769" s="196">
        <v>0.38</v>
      </c>
      <c r="Q769" s="196">
        <v>0.13</v>
      </c>
      <c r="R769" s="197">
        <v>0.51</v>
      </c>
      <c r="S769" s="194"/>
      <c r="T769" s="198">
        <v>100</v>
      </c>
      <c r="U769" s="199">
        <v>0.37</v>
      </c>
      <c r="V769" s="199">
        <v>0.22</v>
      </c>
      <c r="W769" s="199">
        <v>0.27</v>
      </c>
      <c r="X769" s="199">
        <v>0.14000000000000001</v>
      </c>
      <c r="Y769" s="200">
        <v>0.41000000000000003</v>
      </c>
      <c r="Z769" s="194"/>
      <c r="AA769" s="201">
        <v>100</v>
      </c>
      <c r="AB769" s="202">
        <v>0.25</v>
      </c>
      <c r="AC769" s="202">
        <v>0.23</v>
      </c>
      <c r="AD769" s="202">
        <v>0.28000000000000003</v>
      </c>
      <c r="AE769" s="202">
        <v>0.24</v>
      </c>
      <c r="AF769" s="203">
        <v>0.52</v>
      </c>
      <c r="AG769" s="194"/>
      <c r="AH769" s="204">
        <v>100</v>
      </c>
      <c r="AI769" s="205">
        <v>0.3</v>
      </c>
      <c r="AJ769" s="205">
        <v>0.14000000000000001</v>
      </c>
      <c r="AK769" s="205">
        <v>0.23</v>
      </c>
      <c r="AL769" s="205">
        <v>0.33</v>
      </c>
      <c r="AM769" s="208">
        <v>0.56000000000000005</v>
      </c>
      <c r="AN769" s="194"/>
      <c r="AO769" s="206">
        <v>100</v>
      </c>
      <c r="AP769" s="207">
        <v>0.16</v>
      </c>
    </row>
    <row r="770" spans="1:42" x14ac:dyDescent="0.3">
      <c r="A770" t="str">
        <f>School_Data!A770</f>
        <v>EL DORADO SCHOOL DISTRICT</v>
      </c>
      <c r="B770" t="s">
        <v>1476</v>
      </c>
      <c r="C770" t="str">
        <f>School_Data!C770</f>
        <v>NORTHWEST ELEMENTARY SCHOOL</v>
      </c>
      <c r="D770">
        <f>School_Data!D770</f>
        <v>7001004</v>
      </c>
      <c r="E770" s="27">
        <f>School_Data!E770</f>
        <v>3</v>
      </c>
      <c r="F770" s="192">
        <v>93</v>
      </c>
      <c r="G770" s="193">
        <v>2.1505376344086023E-2</v>
      </c>
      <c r="H770" s="193">
        <v>0.23655913978494625</v>
      </c>
      <c r="I770" s="193">
        <v>0.31182795698924731</v>
      </c>
      <c r="J770" s="193">
        <v>0.43010752688172044</v>
      </c>
      <c r="K770" s="193">
        <v>0.74193548387096775</v>
      </c>
      <c r="L770" s="194"/>
      <c r="M770" s="195">
        <v>93</v>
      </c>
      <c r="N770" s="196">
        <v>8.6021505376344093E-2</v>
      </c>
      <c r="O770" s="196">
        <v>0.24731182795698925</v>
      </c>
      <c r="P770" s="196">
        <v>0.55913978494623651</v>
      </c>
      <c r="Q770" s="196">
        <v>0.10752688172043011</v>
      </c>
      <c r="R770" s="197">
        <v>0.66666666666666663</v>
      </c>
      <c r="S770" s="194"/>
      <c r="T770" s="198">
        <v>93</v>
      </c>
      <c r="U770" s="199">
        <v>0.37634408602150538</v>
      </c>
      <c r="V770" s="199">
        <v>0.25806451612903225</v>
      </c>
      <c r="W770" s="199">
        <v>0.23655913978494625</v>
      </c>
      <c r="X770" s="199">
        <v>0.12903225806451613</v>
      </c>
      <c r="Y770" s="200">
        <v>0.36559139784946237</v>
      </c>
      <c r="Z770" s="194"/>
      <c r="AA770" s="201">
        <v>93</v>
      </c>
      <c r="AB770" s="202">
        <v>0.30107526881720431</v>
      </c>
      <c r="AC770" s="202">
        <v>0.27956989247311825</v>
      </c>
      <c r="AD770" s="202">
        <v>0.22580645161290322</v>
      </c>
      <c r="AE770" s="202">
        <v>0.19354838709677419</v>
      </c>
      <c r="AF770" s="203">
        <v>0.41935483870967738</v>
      </c>
      <c r="AG770" s="194"/>
      <c r="AH770" s="204">
        <v>93</v>
      </c>
      <c r="AI770" s="205">
        <v>0.32258064516129031</v>
      </c>
      <c r="AJ770" s="205">
        <v>0.18279569892473119</v>
      </c>
      <c r="AK770" s="205">
        <v>0.25806451612903225</v>
      </c>
      <c r="AL770" s="205">
        <v>0.23655913978494625</v>
      </c>
      <c r="AM770" s="208">
        <v>0.4946236559139785</v>
      </c>
      <c r="AN770" s="194"/>
      <c r="AO770" s="206">
        <v>93</v>
      </c>
      <c r="AP770" s="207">
        <v>9.6774193548387094E-2</v>
      </c>
    </row>
    <row r="771" spans="1:42" x14ac:dyDescent="0.3">
      <c r="A771" t="str">
        <f>School_Data!A771</f>
        <v>EL DORADO SCHOOL DISTRICT</v>
      </c>
      <c r="B771" t="s">
        <v>1476</v>
      </c>
      <c r="C771" t="str">
        <f>School_Data!C771</f>
        <v>NORTHWEST ELEMENTARY SCHOOL</v>
      </c>
      <c r="D771">
        <f>School_Data!D771</f>
        <v>7001004</v>
      </c>
      <c r="E771" s="27">
        <f>School_Data!E771</f>
        <v>4</v>
      </c>
      <c r="F771" s="192">
        <v>97</v>
      </c>
      <c r="G771" s="193">
        <v>7.2164948453608241E-2</v>
      </c>
      <c r="H771" s="193">
        <v>0.28865979381443296</v>
      </c>
      <c r="I771" s="193">
        <v>0.24742268041237114</v>
      </c>
      <c r="J771" s="193">
        <v>0.39175257731958762</v>
      </c>
      <c r="K771" s="193">
        <v>0.63917525773195871</v>
      </c>
      <c r="L771" s="194"/>
      <c r="M771" s="195">
        <v>97</v>
      </c>
      <c r="N771" s="196">
        <v>0.20618556701030927</v>
      </c>
      <c r="O771" s="196">
        <v>0.42268041237113402</v>
      </c>
      <c r="P771" s="196">
        <v>0.32989690721649484</v>
      </c>
      <c r="Q771" s="196">
        <v>4.1237113402061855E-2</v>
      </c>
      <c r="R771" s="197">
        <v>0.37113402061855671</v>
      </c>
      <c r="S771" s="194"/>
      <c r="T771" s="198">
        <v>97</v>
      </c>
      <c r="U771" s="199">
        <v>0.29896907216494845</v>
      </c>
      <c r="V771" s="199">
        <v>0.28865979381443296</v>
      </c>
      <c r="W771" s="199">
        <v>0.25773195876288657</v>
      </c>
      <c r="X771" s="199">
        <v>0.15463917525773196</v>
      </c>
      <c r="Y771" s="200">
        <v>0.41237113402061853</v>
      </c>
      <c r="Z771" s="194"/>
      <c r="AA771" s="201">
        <v>97</v>
      </c>
      <c r="AB771" s="202">
        <v>0.32989690721649484</v>
      </c>
      <c r="AC771" s="202">
        <v>0.24742268041237114</v>
      </c>
      <c r="AD771" s="202">
        <v>0.29896907216494845</v>
      </c>
      <c r="AE771" s="202">
        <v>0.12371134020618557</v>
      </c>
      <c r="AF771" s="203">
        <v>0.42268041237113402</v>
      </c>
      <c r="AG771" s="194"/>
      <c r="AH771" s="204">
        <v>95</v>
      </c>
      <c r="AI771" s="205">
        <v>0.41052631578947368</v>
      </c>
      <c r="AJ771" s="205">
        <v>0.15789473684210525</v>
      </c>
      <c r="AK771" s="205">
        <v>0.15789473684210525</v>
      </c>
      <c r="AL771" s="205">
        <v>0.27368421052631581</v>
      </c>
      <c r="AM771" s="208">
        <v>0.43157894736842106</v>
      </c>
      <c r="AN771" s="194"/>
      <c r="AO771" s="206">
        <v>97</v>
      </c>
      <c r="AP771" s="207">
        <v>0.15463917525773196</v>
      </c>
    </row>
    <row r="772" spans="1:42" x14ac:dyDescent="0.3">
      <c r="A772" t="str">
        <f>School_Data!A772</f>
        <v>EL DORADO SCHOOL DISTRICT</v>
      </c>
      <c r="B772" t="s">
        <v>1476</v>
      </c>
      <c r="C772" t="str">
        <f>School_Data!C772</f>
        <v>YOCUM ELEMENTARY SCHOOL</v>
      </c>
      <c r="D772">
        <f>School_Data!D772</f>
        <v>7001009</v>
      </c>
      <c r="E772" s="27">
        <f>School_Data!E772</f>
        <v>3</v>
      </c>
      <c r="F772" s="192">
        <v>97</v>
      </c>
      <c r="G772" s="193">
        <v>8.247422680412371E-2</v>
      </c>
      <c r="H772" s="193">
        <v>0.41237113402061853</v>
      </c>
      <c r="I772" s="193">
        <v>0.23711340206185566</v>
      </c>
      <c r="J772" s="193">
        <v>0.26804123711340205</v>
      </c>
      <c r="K772" s="193">
        <v>0.50515463917525771</v>
      </c>
      <c r="L772" s="194"/>
      <c r="M772" s="195">
        <v>96</v>
      </c>
      <c r="N772" s="196">
        <v>0.17708333333333334</v>
      </c>
      <c r="O772" s="196">
        <v>0.52083333333333337</v>
      </c>
      <c r="P772" s="196">
        <v>0.21875</v>
      </c>
      <c r="Q772" s="196">
        <v>8.3333333333333329E-2</v>
      </c>
      <c r="R772" s="197">
        <v>0.30208333333333331</v>
      </c>
      <c r="S772" s="194"/>
      <c r="T772" s="198">
        <v>96</v>
      </c>
      <c r="U772" s="199">
        <v>0.6875</v>
      </c>
      <c r="V772" s="199">
        <v>0.11458333333333333</v>
      </c>
      <c r="W772" s="199">
        <v>0.14583333333333334</v>
      </c>
      <c r="X772" s="199">
        <v>5.2083333333333336E-2</v>
      </c>
      <c r="Y772" s="200">
        <v>0.19791666666666669</v>
      </c>
      <c r="Z772" s="194"/>
      <c r="AA772" s="201">
        <v>97</v>
      </c>
      <c r="AB772" s="202">
        <v>0.50515463917525771</v>
      </c>
      <c r="AC772" s="202">
        <v>0.26804123711340205</v>
      </c>
      <c r="AD772" s="202">
        <v>0.16494845360824742</v>
      </c>
      <c r="AE772" s="202">
        <v>6.1855670103092786E-2</v>
      </c>
      <c r="AF772" s="203">
        <v>0.22680412371134021</v>
      </c>
      <c r="AG772" s="194"/>
      <c r="AH772" s="204">
        <v>97</v>
      </c>
      <c r="AI772" s="205">
        <v>0.63917525773195871</v>
      </c>
      <c r="AJ772" s="205">
        <v>0.15463917525773196</v>
      </c>
      <c r="AK772" s="205">
        <v>0.15463917525773196</v>
      </c>
      <c r="AL772" s="205">
        <v>5.1546391752577317E-2</v>
      </c>
      <c r="AM772" s="208">
        <v>0.20618556701030927</v>
      </c>
      <c r="AN772" s="194"/>
      <c r="AO772" s="206">
        <v>96</v>
      </c>
      <c r="AP772" s="207">
        <v>6.25E-2</v>
      </c>
    </row>
    <row r="773" spans="1:42" x14ac:dyDescent="0.3">
      <c r="A773" t="str">
        <f>School_Data!A773</f>
        <v>EL DORADO SCHOOL DISTRICT</v>
      </c>
      <c r="B773" t="s">
        <v>1476</v>
      </c>
      <c r="C773" t="str">
        <f>School_Data!C773</f>
        <v>YOCUM ELEMENTARY SCHOOL</v>
      </c>
      <c r="D773">
        <f>School_Data!D773</f>
        <v>7001009</v>
      </c>
      <c r="E773" s="27">
        <f>School_Data!E773</f>
        <v>4</v>
      </c>
      <c r="F773" s="192">
        <v>98</v>
      </c>
      <c r="G773" s="193">
        <v>9.1836734693877556E-2</v>
      </c>
      <c r="H773" s="193">
        <v>0.36734693877551022</v>
      </c>
      <c r="I773" s="193">
        <v>0.26530612244897961</v>
      </c>
      <c r="J773" s="193">
        <v>0.27551020408163263</v>
      </c>
      <c r="K773" s="193">
        <v>0.54081632653061229</v>
      </c>
      <c r="L773" s="194"/>
      <c r="M773" s="195">
        <v>98</v>
      </c>
      <c r="N773" s="196">
        <v>0.15306122448979592</v>
      </c>
      <c r="O773" s="196">
        <v>0.48979591836734693</v>
      </c>
      <c r="P773" s="196">
        <v>0.31632653061224492</v>
      </c>
      <c r="Q773" s="196">
        <v>4.0816326530612242E-2</v>
      </c>
      <c r="R773" s="197">
        <v>0.35714285714285715</v>
      </c>
      <c r="S773" s="194"/>
      <c r="T773" s="198">
        <v>98</v>
      </c>
      <c r="U773" s="199">
        <v>0.46938775510204084</v>
      </c>
      <c r="V773" s="199">
        <v>0.21428571428571427</v>
      </c>
      <c r="W773" s="199">
        <v>0.19387755102040816</v>
      </c>
      <c r="X773" s="199">
        <v>0.12244897959183673</v>
      </c>
      <c r="Y773" s="200">
        <v>0.31632653061224492</v>
      </c>
      <c r="Z773" s="194"/>
      <c r="AA773" s="201">
        <v>98</v>
      </c>
      <c r="AB773" s="202">
        <v>0.35714285714285715</v>
      </c>
      <c r="AC773" s="202">
        <v>0.27551020408163263</v>
      </c>
      <c r="AD773" s="202">
        <v>0.26530612244897961</v>
      </c>
      <c r="AE773" s="202">
        <v>0.10204081632653061</v>
      </c>
      <c r="AF773" s="203">
        <v>0.36734693877551022</v>
      </c>
      <c r="AG773" s="194"/>
      <c r="AH773" s="204">
        <v>98</v>
      </c>
      <c r="AI773" s="205">
        <v>0.5</v>
      </c>
      <c r="AJ773" s="205">
        <v>0.16326530612244897</v>
      </c>
      <c r="AK773" s="205">
        <v>0.15306122448979592</v>
      </c>
      <c r="AL773" s="205">
        <v>0.18367346938775511</v>
      </c>
      <c r="AM773" s="208">
        <v>0.33673469387755106</v>
      </c>
      <c r="AN773" s="194"/>
      <c r="AO773" s="206">
        <v>98</v>
      </c>
      <c r="AP773" s="207">
        <v>0.12244897959183673</v>
      </c>
    </row>
    <row r="774" spans="1:42" x14ac:dyDescent="0.3">
      <c r="A774" t="str">
        <f>School_Data!A774</f>
        <v>EL DORADO SCHOOL DISTRICT</v>
      </c>
      <c r="B774" t="s">
        <v>1476</v>
      </c>
      <c r="C774" t="str">
        <f>School_Data!C774</f>
        <v>BARTON JR. HIGH SCHOOL</v>
      </c>
      <c r="D774">
        <f>School_Data!D774</f>
        <v>7001010</v>
      </c>
      <c r="E774" s="27">
        <f>School_Data!E774</f>
        <v>7</v>
      </c>
      <c r="F774" s="192">
        <v>301</v>
      </c>
      <c r="G774" s="193">
        <v>5.9800664451827246E-2</v>
      </c>
      <c r="H774" s="193">
        <v>0.26245847176079734</v>
      </c>
      <c r="I774" s="193">
        <v>0.29235880398671099</v>
      </c>
      <c r="J774" s="193">
        <v>0.38538205980066448</v>
      </c>
      <c r="K774" s="193">
        <v>0.67774086378737541</v>
      </c>
      <c r="L774" s="194"/>
      <c r="M774" s="195">
        <v>301</v>
      </c>
      <c r="N774" s="196">
        <v>0.36544850498338871</v>
      </c>
      <c r="O774" s="196">
        <v>0.35880398671096347</v>
      </c>
      <c r="P774" s="196">
        <v>0.17940199335548174</v>
      </c>
      <c r="Q774" s="196">
        <v>9.634551495016612E-2</v>
      </c>
      <c r="R774" s="197">
        <v>0.27574750830564787</v>
      </c>
      <c r="S774" s="194"/>
      <c r="T774" s="198">
        <v>301</v>
      </c>
      <c r="U774" s="199">
        <v>0.4850498338870432</v>
      </c>
      <c r="V774" s="199">
        <v>0.16611295681063123</v>
      </c>
      <c r="W774" s="199">
        <v>0.18604651162790697</v>
      </c>
      <c r="X774" s="199">
        <v>0.16279069767441862</v>
      </c>
      <c r="Y774" s="200">
        <v>0.34883720930232559</v>
      </c>
      <c r="Z774" s="194"/>
      <c r="AA774" s="201">
        <v>301</v>
      </c>
      <c r="AB774" s="202">
        <v>0.39534883720930231</v>
      </c>
      <c r="AC774" s="202">
        <v>0.29235880398671099</v>
      </c>
      <c r="AD774" s="202">
        <v>0.2558139534883721</v>
      </c>
      <c r="AE774" s="202">
        <v>5.647840531561462E-2</v>
      </c>
      <c r="AF774" s="203">
        <v>0.3122923588039867</v>
      </c>
      <c r="AG774" s="194"/>
      <c r="AH774" s="204">
        <v>301</v>
      </c>
      <c r="AI774" s="205">
        <v>0.4019933554817276</v>
      </c>
      <c r="AJ774" s="205">
        <v>0.18936877076411959</v>
      </c>
      <c r="AK774" s="205">
        <v>0.20265780730897009</v>
      </c>
      <c r="AL774" s="205">
        <v>0.20598006644518271</v>
      </c>
      <c r="AM774" s="208">
        <v>0.40863787375415284</v>
      </c>
      <c r="AN774" s="194"/>
      <c r="AO774" s="206">
        <v>301</v>
      </c>
      <c r="AP774" s="207">
        <v>9.3023255813953487E-2</v>
      </c>
    </row>
    <row r="775" spans="1:42" x14ac:dyDescent="0.3">
      <c r="A775" t="str">
        <f>School_Data!A775</f>
        <v>EL DORADO SCHOOL DISTRICT</v>
      </c>
      <c r="B775" t="s">
        <v>1476</v>
      </c>
      <c r="C775" t="str">
        <f>School_Data!C775</f>
        <v>BARTON JR. HIGH SCHOOL</v>
      </c>
      <c r="D775">
        <f>School_Data!D775</f>
        <v>7001010</v>
      </c>
      <c r="E775" s="27">
        <f>School_Data!E775</f>
        <v>8</v>
      </c>
      <c r="F775" s="192">
        <v>322</v>
      </c>
      <c r="G775" s="193">
        <v>0.16770186335403728</v>
      </c>
      <c r="H775" s="193">
        <v>0.23291925465838509</v>
      </c>
      <c r="I775" s="193">
        <v>0.24223602484472051</v>
      </c>
      <c r="J775" s="193">
        <v>0.35714285714285715</v>
      </c>
      <c r="K775" s="193">
        <v>0.59937888198757761</v>
      </c>
      <c r="L775" s="194"/>
      <c r="M775" s="195">
        <v>322</v>
      </c>
      <c r="N775" s="196">
        <v>0.43788819875776397</v>
      </c>
      <c r="O775" s="196">
        <v>0.31677018633540371</v>
      </c>
      <c r="P775" s="196">
        <v>0.11801242236024845</v>
      </c>
      <c r="Q775" s="196">
        <v>0.12732919254658384</v>
      </c>
      <c r="R775" s="197">
        <v>0.24534161490683229</v>
      </c>
      <c r="S775" s="194"/>
      <c r="T775" s="198">
        <v>320</v>
      </c>
      <c r="U775" s="199">
        <v>0.50937500000000002</v>
      </c>
      <c r="V775" s="199">
        <v>0.19062499999999999</v>
      </c>
      <c r="W775" s="199">
        <v>0.14374999999999999</v>
      </c>
      <c r="X775" s="199">
        <v>0.15625</v>
      </c>
      <c r="Y775" s="200">
        <v>0.3</v>
      </c>
      <c r="Z775" s="194"/>
      <c r="AA775" s="201">
        <v>322</v>
      </c>
      <c r="AB775" s="202">
        <v>0.38509316770186336</v>
      </c>
      <c r="AC775" s="202">
        <v>0.2236024844720497</v>
      </c>
      <c r="AD775" s="202">
        <v>0.2236024844720497</v>
      </c>
      <c r="AE775" s="202">
        <v>0.16770186335403728</v>
      </c>
      <c r="AF775" s="203">
        <v>0.39130434782608697</v>
      </c>
      <c r="AG775" s="194"/>
      <c r="AH775" s="204">
        <v>321</v>
      </c>
      <c r="AI775" s="205">
        <v>0.44859813084112149</v>
      </c>
      <c r="AJ775" s="205">
        <v>0.17133956386292834</v>
      </c>
      <c r="AK775" s="205">
        <v>0.15887850467289719</v>
      </c>
      <c r="AL775" s="205">
        <v>0.22118380062305296</v>
      </c>
      <c r="AM775" s="208">
        <v>0.38006230529595014</v>
      </c>
      <c r="AN775" s="194"/>
      <c r="AO775" s="206">
        <v>320</v>
      </c>
      <c r="AP775" s="207">
        <v>0.10312499999999999</v>
      </c>
    </row>
    <row r="776" spans="1:42" x14ac:dyDescent="0.3">
      <c r="A776" t="str">
        <f>School_Data!A776</f>
        <v>EL DORADO SCHOOL DISTRICT</v>
      </c>
      <c r="B776" t="s">
        <v>1476</v>
      </c>
      <c r="C776" t="str">
        <f>School_Data!C776</f>
        <v>WASHINGTON MIDDLE SCHOOL</v>
      </c>
      <c r="D776">
        <f>School_Data!D776</f>
        <v>7001011</v>
      </c>
      <c r="E776" s="27">
        <f>School_Data!E776</f>
        <v>5</v>
      </c>
      <c r="F776" s="192">
        <v>253</v>
      </c>
      <c r="G776" s="193">
        <v>7.9051383399209488E-2</v>
      </c>
      <c r="H776" s="193">
        <v>0.26877470355731226</v>
      </c>
      <c r="I776" s="193">
        <v>0.33596837944664032</v>
      </c>
      <c r="J776" s="193">
        <v>0.31620553359683795</v>
      </c>
      <c r="K776" s="193">
        <v>0.65217391304347827</v>
      </c>
      <c r="L776" s="194"/>
      <c r="M776" s="195">
        <v>253</v>
      </c>
      <c r="N776" s="196">
        <v>0.25691699604743085</v>
      </c>
      <c r="O776" s="196">
        <v>0.37944664031620551</v>
      </c>
      <c r="P776" s="196">
        <v>0.29644268774703558</v>
      </c>
      <c r="Q776" s="196">
        <v>6.7193675889328064E-2</v>
      </c>
      <c r="R776" s="197">
        <v>0.36363636363636365</v>
      </c>
      <c r="S776" s="194"/>
      <c r="T776" s="198">
        <v>253</v>
      </c>
      <c r="U776" s="199">
        <v>0.47035573122529645</v>
      </c>
      <c r="V776" s="199">
        <v>0.2134387351778656</v>
      </c>
      <c r="W776" s="199">
        <v>0.19367588932806323</v>
      </c>
      <c r="X776" s="199">
        <v>0.1225296442687747</v>
      </c>
      <c r="Y776" s="200">
        <v>0.31620553359683795</v>
      </c>
      <c r="Z776" s="194"/>
      <c r="AA776" s="201">
        <v>253</v>
      </c>
      <c r="AB776" s="202">
        <v>0.45059288537549408</v>
      </c>
      <c r="AC776" s="202">
        <v>0.20948616600790515</v>
      </c>
      <c r="AD776" s="202">
        <v>0.18181818181818182</v>
      </c>
      <c r="AE776" s="202">
        <v>0.15810276679841898</v>
      </c>
      <c r="AF776" s="203">
        <v>0.33992094861660083</v>
      </c>
      <c r="AG776" s="194"/>
      <c r="AH776" s="204">
        <v>253</v>
      </c>
      <c r="AI776" s="205">
        <v>0.41106719367588934</v>
      </c>
      <c r="AJ776" s="205">
        <v>0.20948616600790515</v>
      </c>
      <c r="AK776" s="205">
        <v>0.17391304347826086</v>
      </c>
      <c r="AL776" s="205">
        <v>0.20553359683794467</v>
      </c>
      <c r="AM776" s="208">
        <v>0.37944664031620556</v>
      </c>
      <c r="AN776" s="194"/>
      <c r="AO776" s="206">
        <v>253</v>
      </c>
      <c r="AP776" s="207">
        <v>0.1067193675889328</v>
      </c>
    </row>
    <row r="777" spans="1:42" x14ac:dyDescent="0.3">
      <c r="A777" t="str">
        <f>School_Data!A777</f>
        <v>EL DORADO SCHOOL DISTRICT</v>
      </c>
      <c r="B777" t="s">
        <v>1476</v>
      </c>
      <c r="C777" t="str">
        <f>School_Data!C777</f>
        <v>WASHINGTON MIDDLE SCHOOL</v>
      </c>
      <c r="D777">
        <f>School_Data!D777</f>
        <v>7001011</v>
      </c>
      <c r="E777" s="27">
        <f>School_Data!E777</f>
        <v>6</v>
      </c>
      <c r="F777" s="192">
        <v>301</v>
      </c>
      <c r="G777" s="193">
        <v>4.6511627906976744E-2</v>
      </c>
      <c r="H777" s="193">
        <v>0.30897009966777411</v>
      </c>
      <c r="I777" s="193">
        <v>0.23588039867109634</v>
      </c>
      <c r="J777" s="193">
        <v>0.40863787375415284</v>
      </c>
      <c r="K777" s="193">
        <v>0.64451827242524917</v>
      </c>
      <c r="L777" s="194"/>
      <c r="M777" s="195">
        <v>301</v>
      </c>
      <c r="N777" s="196">
        <v>0.18936877076411959</v>
      </c>
      <c r="O777" s="196">
        <v>0.37873754152823919</v>
      </c>
      <c r="P777" s="196">
        <v>0.32225913621262459</v>
      </c>
      <c r="Q777" s="196">
        <v>0.10963455149501661</v>
      </c>
      <c r="R777" s="197">
        <v>0.43189368770764119</v>
      </c>
      <c r="S777" s="194"/>
      <c r="T777" s="198">
        <v>301</v>
      </c>
      <c r="U777" s="199">
        <v>0.48172757475083056</v>
      </c>
      <c r="V777" s="199">
        <v>0.15614617940199335</v>
      </c>
      <c r="W777" s="199">
        <v>0.24916943521594684</v>
      </c>
      <c r="X777" s="199">
        <v>0.11295681063122924</v>
      </c>
      <c r="Y777" s="200">
        <v>0.36212624584717606</v>
      </c>
      <c r="Z777" s="194"/>
      <c r="AA777" s="201">
        <v>301</v>
      </c>
      <c r="AB777" s="202">
        <v>0.39534883720930231</v>
      </c>
      <c r="AC777" s="202">
        <v>0.20598006644518271</v>
      </c>
      <c r="AD777" s="202">
        <v>0.19933554817275748</v>
      </c>
      <c r="AE777" s="202">
        <v>0.19933554817275748</v>
      </c>
      <c r="AF777" s="203">
        <v>0.39867109634551495</v>
      </c>
      <c r="AG777" s="194"/>
      <c r="AH777" s="204">
        <v>301</v>
      </c>
      <c r="AI777" s="205">
        <v>0.39867109634551495</v>
      </c>
      <c r="AJ777" s="205">
        <v>0.20930232558139536</v>
      </c>
      <c r="AK777" s="205">
        <v>0.19601328903654486</v>
      </c>
      <c r="AL777" s="205">
        <v>0.19601328903654486</v>
      </c>
      <c r="AM777" s="208">
        <v>0.39202657807308972</v>
      </c>
      <c r="AN777" s="194"/>
      <c r="AO777" s="206">
        <v>301</v>
      </c>
      <c r="AP777" s="207">
        <v>8.6378737541528236E-2</v>
      </c>
    </row>
    <row r="778" spans="1:42" x14ac:dyDescent="0.3">
      <c r="A778" t="str">
        <f>School_Data!A778</f>
        <v>EL DORADO SCHOOL DISTRICT</v>
      </c>
      <c r="B778" t="s">
        <v>1476</v>
      </c>
      <c r="C778" t="str">
        <f>School_Data!C778</f>
        <v>EL DORADO HIGH SCHOOL</v>
      </c>
      <c r="D778">
        <f>School_Data!D778</f>
        <v>7001012</v>
      </c>
      <c r="E778" s="27">
        <f>School_Data!E778</f>
        <v>9</v>
      </c>
      <c r="F778" s="192">
        <v>327</v>
      </c>
      <c r="G778" s="193">
        <v>0.24770642201834864</v>
      </c>
      <c r="H778" s="193">
        <v>0.22324159021406728</v>
      </c>
      <c r="I778" s="193">
        <v>0.24770642201834864</v>
      </c>
      <c r="J778" s="193">
        <v>0.28134556574923547</v>
      </c>
      <c r="K778" s="193">
        <v>0.52905198776758411</v>
      </c>
      <c r="L778" s="194"/>
      <c r="M778" s="195">
        <v>327</v>
      </c>
      <c r="N778" s="196">
        <v>0.51376146788990829</v>
      </c>
      <c r="O778" s="196">
        <v>0.18960244648318042</v>
      </c>
      <c r="P778" s="196">
        <v>0.1529051987767584</v>
      </c>
      <c r="Q778" s="196">
        <v>0.14373088685015289</v>
      </c>
      <c r="R778" s="197">
        <v>0.29663608562691129</v>
      </c>
      <c r="S778" s="194"/>
      <c r="T778" s="198">
        <v>327</v>
      </c>
      <c r="U778" s="199">
        <v>0.47400611620795108</v>
      </c>
      <c r="V778" s="199">
        <v>0.22935779816513763</v>
      </c>
      <c r="W778" s="199">
        <v>0.16819571865443425</v>
      </c>
      <c r="X778" s="199">
        <v>0.12844036697247707</v>
      </c>
      <c r="Y778" s="200">
        <v>0.29663608562691135</v>
      </c>
      <c r="Z778" s="194"/>
      <c r="AA778" s="201">
        <v>328</v>
      </c>
      <c r="AB778" s="202">
        <v>0.4298780487804878</v>
      </c>
      <c r="AC778" s="202">
        <v>0.18292682926829268</v>
      </c>
      <c r="AD778" s="202">
        <v>0.19207317073170732</v>
      </c>
      <c r="AE778" s="202">
        <v>0.1951219512195122</v>
      </c>
      <c r="AF778" s="203">
        <v>0.38719512195121952</v>
      </c>
      <c r="AG778" s="194"/>
      <c r="AH778" s="204">
        <v>327</v>
      </c>
      <c r="AI778" s="205">
        <v>0.43730886850152906</v>
      </c>
      <c r="AJ778" s="205">
        <v>0.19877675840978593</v>
      </c>
      <c r="AK778" s="205">
        <v>0.1529051987767584</v>
      </c>
      <c r="AL778" s="205">
        <v>0.21100917431192662</v>
      </c>
      <c r="AM778" s="208">
        <v>0.36391437308868502</v>
      </c>
      <c r="AN778" s="194"/>
      <c r="AO778" s="206">
        <v>327</v>
      </c>
      <c r="AP778" s="207">
        <v>0.13455657492354739</v>
      </c>
    </row>
    <row r="779" spans="1:42" x14ac:dyDescent="0.3">
      <c r="A779" t="str">
        <f>School_Data!A779</f>
        <v>EL DORADO SCHOOL DISTRICT</v>
      </c>
      <c r="B779" t="s">
        <v>1476</v>
      </c>
      <c r="C779" t="str">
        <f>School_Data!C779</f>
        <v>EL DORADO HIGH SCHOOL</v>
      </c>
      <c r="D779">
        <f>School_Data!D779</f>
        <v>7001012</v>
      </c>
      <c r="E779" s="27">
        <f>School_Data!E779</f>
        <v>10</v>
      </c>
      <c r="F779" s="192">
        <v>288</v>
      </c>
      <c r="G779" s="193">
        <v>0.28819444444444442</v>
      </c>
      <c r="H779" s="193">
        <v>0.15625</v>
      </c>
      <c r="I779" s="193">
        <v>0.25694444444444442</v>
      </c>
      <c r="J779" s="193">
        <v>0.2986111111111111</v>
      </c>
      <c r="K779" s="193">
        <v>0.55555555555555558</v>
      </c>
      <c r="L779" s="194"/>
      <c r="M779" s="195">
        <v>288</v>
      </c>
      <c r="N779" s="196">
        <v>0.60763888888888884</v>
      </c>
      <c r="O779" s="196">
        <v>0.13541666666666666</v>
      </c>
      <c r="P779" s="196">
        <v>0.11805555555555555</v>
      </c>
      <c r="Q779" s="196">
        <v>0.1388888888888889</v>
      </c>
      <c r="R779" s="197">
        <v>0.25694444444444442</v>
      </c>
      <c r="S779" s="194"/>
      <c r="T779" s="198">
        <v>287</v>
      </c>
      <c r="U779" s="199">
        <v>0.55052264808362372</v>
      </c>
      <c r="V779" s="199">
        <v>0.15331010452961671</v>
      </c>
      <c r="W779" s="199">
        <v>0.19163763066202091</v>
      </c>
      <c r="X779" s="199">
        <v>0.10452961672473868</v>
      </c>
      <c r="Y779" s="200">
        <v>0.29616724738675959</v>
      </c>
      <c r="Z779" s="194"/>
      <c r="AA779" s="201">
        <v>288</v>
      </c>
      <c r="AB779" s="202">
        <v>0.4548611111111111</v>
      </c>
      <c r="AC779" s="202">
        <v>0.19444444444444445</v>
      </c>
      <c r="AD779" s="202">
        <v>0.2048611111111111</v>
      </c>
      <c r="AE779" s="202">
        <v>0.14583333333333334</v>
      </c>
      <c r="AF779" s="203">
        <v>0.35069444444444442</v>
      </c>
      <c r="AG779" s="194"/>
      <c r="AH779" s="204">
        <v>288</v>
      </c>
      <c r="AI779" s="205">
        <v>0.46527777777777779</v>
      </c>
      <c r="AJ779" s="205">
        <v>0.13541666666666666</v>
      </c>
      <c r="AK779" s="205">
        <v>0.18055555555555555</v>
      </c>
      <c r="AL779" s="205">
        <v>0.21875</v>
      </c>
      <c r="AM779" s="208">
        <v>0.39930555555555558</v>
      </c>
      <c r="AN779" s="194"/>
      <c r="AO779" s="206">
        <v>287</v>
      </c>
      <c r="AP779" s="207">
        <v>0.14982578397212543</v>
      </c>
    </row>
    <row r="780" spans="1:42" x14ac:dyDescent="0.3">
      <c r="A780" t="str">
        <f>School_Data!A780</f>
        <v>ELKINS SCHOOL DISTRICT</v>
      </c>
      <c r="B780" t="s">
        <v>1477</v>
      </c>
      <c r="C780" t="str">
        <f>School_Data!C780</f>
        <v>ELKINS ELEMENTARY SCHOOL</v>
      </c>
      <c r="D780">
        <f>School_Data!D780</f>
        <v>7201001</v>
      </c>
      <c r="E780" s="27">
        <f>School_Data!E780</f>
        <v>3</v>
      </c>
      <c r="F780" s="192">
        <v>96</v>
      </c>
      <c r="G780" s="193">
        <v>5.2083333333333336E-2</v>
      </c>
      <c r="H780" s="193">
        <v>0.1875</v>
      </c>
      <c r="I780" s="193">
        <v>0.3125</v>
      </c>
      <c r="J780" s="193">
        <v>0.44791666666666669</v>
      </c>
      <c r="K780" s="193">
        <v>0.76041666666666674</v>
      </c>
      <c r="L780" s="194"/>
      <c r="M780" s="195">
        <v>96</v>
      </c>
      <c r="N780" s="196">
        <v>0.13541666666666666</v>
      </c>
      <c r="O780" s="196">
        <v>0.28125</v>
      </c>
      <c r="P780" s="196">
        <v>0.375</v>
      </c>
      <c r="Q780" s="196">
        <v>0.20833333333333334</v>
      </c>
      <c r="R780" s="197">
        <v>0.58333333333333337</v>
      </c>
      <c r="S780" s="194"/>
      <c r="T780" s="198">
        <v>96</v>
      </c>
      <c r="U780" s="199">
        <v>0.53125</v>
      </c>
      <c r="V780" s="199">
        <v>0.125</v>
      </c>
      <c r="W780" s="199">
        <v>0.14583333333333334</v>
      </c>
      <c r="X780" s="199">
        <v>0.19791666666666666</v>
      </c>
      <c r="Y780" s="200">
        <v>0.34375</v>
      </c>
      <c r="Z780" s="194"/>
      <c r="AA780" s="201">
        <v>96</v>
      </c>
      <c r="AB780" s="202">
        <v>0.41666666666666669</v>
      </c>
      <c r="AC780" s="202">
        <v>0.16666666666666666</v>
      </c>
      <c r="AD780" s="202">
        <v>0.21875</v>
      </c>
      <c r="AE780" s="202">
        <v>0.19791666666666666</v>
      </c>
      <c r="AF780" s="203">
        <v>0.41666666666666663</v>
      </c>
      <c r="AG780" s="194"/>
      <c r="AH780" s="204">
        <v>96</v>
      </c>
      <c r="AI780" s="205">
        <v>0.30208333333333331</v>
      </c>
      <c r="AJ780" s="205">
        <v>0.1875</v>
      </c>
      <c r="AK780" s="205">
        <v>0.21875</v>
      </c>
      <c r="AL780" s="205">
        <v>0.29166666666666669</v>
      </c>
      <c r="AM780" s="208">
        <v>0.51041666666666674</v>
      </c>
      <c r="AN780" s="194"/>
      <c r="AO780" s="206">
        <v>96</v>
      </c>
      <c r="AP780" s="207">
        <v>0.17708333333333334</v>
      </c>
    </row>
    <row r="781" spans="1:42" x14ac:dyDescent="0.3">
      <c r="A781" t="str">
        <f>School_Data!A781</f>
        <v>ELKINS SCHOOL DISTRICT</v>
      </c>
      <c r="B781" t="s">
        <v>1477</v>
      </c>
      <c r="C781" t="str">
        <f>School_Data!C781</f>
        <v>ELKINS ELEMENTARY SCHOOL</v>
      </c>
      <c r="D781">
        <f>School_Data!D781</f>
        <v>7201001</v>
      </c>
      <c r="E781" s="27">
        <f>School_Data!E781</f>
        <v>4</v>
      </c>
      <c r="F781" s="192">
        <v>117</v>
      </c>
      <c r="G781" s="193">
        <v>6.8376068376068383E-2</v>
      </c>
      <c r="H781" s="193">
        <v>0.23076923076923078</v>
      </c>
      <c r="I781" s="193">
        <v>0.36752136752136755</v>
      </c>
      <c r="J781" s="193">
        <v>0.33333333333333331</v>
      </c>
      <c r="K781" s="193">
        <v>0.70085470085470081</v>
      </c>
      <c r="L781" s="194"/>
      <c r="M781" s="195">
        <v>117</v>
      </c>
      <c r="N781" s="196">
        <v>9.4017094017094016E-2</v>
      </c>
      <c r="O781" s="196">
        <v>0.38461538461538464</v>
      </c>
      <c r="P781" s="196">
        <v>0.3504273504273504</v>
      </c>
      <c r="Q781" s="196">
        <v>0.17094017094017094</v>
      </c>
      <c r="R781" s="197">
        <v>0.52136752136752129</v>
      </c>
      <c r="S781" s="194"/>
      <c r="T781" s="198">
        <v>117</v>
      </c>
      <c r="U781" s="199">
        <v>0.27350427350427353</v>
      </c>
      <c r="V781" s="199">
        <v>0.30769230769230771</v>
      </c>
      <c r="W781" s="199">
        <v>0.25641025641025639</v>
      </c>
      <c r="X781" s="199">
        <v>0.1623931623931624</v>
      </c>
      <c r="Y781" s="200">
        <v>0.41880341880341876</v>
      </c>
      <c r="Z781" s="194"/>
      <c r="AA781" s="201">
        <v>117</v>
      </c>
      <c r="AB781" s="202">
        <v>0.29914529914529914</v>
      </c>
      <c r="AC781" s="202">
        <v>0.26495726495726496</v>
      </c>
      <c r="AD781" s="202">
        <v>0.20512820512820512</v>
      </c>
      <c r="AE781" s="202">
        <v>0.23076923076923078</v>
      </c>
      <c r="AF781" s="203">
        <v>0.4358974358974359</v>
      </c>
      <c r="AG781" s="194"/>
      <c r="AH781" s="204">
        <v>117</v>
      </c>
      <c r="AI781" s="205">
        <v>0.33333333333333331</v>
      </c>
      <c r="AJ781" s="205">
        <v>0.20512820512820512</v>
      </c>
      <c r="AK781" s="205">
        <v>0.21367521367521367</v>
      </c>
      <c r="AL781" s="205">
        <v>0.24786324786324787</v>
      </c>
      <c r="AM781" s="208">
        <v>0.46153846153846156</v>
      </c>
      <c r="AN781" s="194"/>
      <c r="AO781" s="206">
        <v>117</v>
      </c>
      <c r="AP781" s="207">
        <v>0.19658119658119658</v>
      </c>
    </row>
    <row r="782" spans="1:42" x14ac:dyDescent="0.3">
      <c r="A782" t="str">
        <f>School_Data!A782</f>
        <v>ELKINS SCHOOL DISTRICT</v>
      </c>
      <c r="B782" t="s">
        <v>1477</v>
      </c>
      <c r="C782" t="str">
        <f>School_Data!C782</f>
        <v>ELKINS ELEMENTARY SCHOOL</v>
      </c>
      <c r="D782">
        <f>School_Data!D782</f>
        <v>7201001</v>
      </c>
      <c r="E782" s="27">
        <f>School_Data!E782</f>
        <v>5</v>
      </c>
      <c r="F782" s="192">
        <v>105</v>
      </c>
      <c r="G782" s="193">
        <v>2.8571428571428571E-2</v>
      </c>
      <c r="H782" s="193">
        <v>0.17142857142857143</v>
      </c>
      <c r="I782" s="193">
        <v>0.4</v>
      </c>
      <c r="J782" s="193">
        <v>0.4</v>
      </c>
      <c r="K782" s="193">
        <v>0.8</v>
      </c>
      <c r="L782" s="194"/>
      <c r="M782" s="195">
        <v>105</v>
      </c>
      <c r="N782" s="196">
        <v>6.6666666666666666E-2</v>
      </c>
      <c r="O782" s="196">
        <v>0.4</v>
      </c>
      <c r="P782" s="196">
        <v>0.42857142857142855</v>
      </c>
      <c r="Q782" s="196">
        <v>0.10476190476190476</v>
      </c>
      <c r="R782" s="197">
        <v>0.53333333333333333</v>
      </c>
      <c r="S782" s="194"/>
      <c r="T782" s="198">
        <v>105</v>
      </c>
      <c r="U782" s="199">
        <v>0.30476190476190479</v>
      </c>
      <c r="V782" s="199">
        <v>0.31428571428571428</v>
      </c>
      <c r="W782" s="199">
        <v>0.25714285714285712</v>
      </c>
      <c r="X782" s="199">
        <v>0.12380952380952381</v>
      </c>
      <c r="Y782" s="200">
        <v>0.38095238095238093</v>
      </c>
      <c r="Z782" s="194"/>
      <c r="AA782" s="201">
        <v>105</v>
      </c>
      <c r="AB782" s="202">
        <v>0.23809523809523808</v>
      </c>
      <c r="AC782" s="202">
        <v>0.32380952380952382</v>
      </c>
      <c r="AD782" s="202">
        <v>0.26666666666666666</v>
      </c>
      <c r="AE782" s="202">
        <v>0.17142857142857143</v>
      </c>
      <c r="AF782" s="203">
        <v>0.43809523809523809</v>
      </c>
      <c r="AG782" s="194"/>
      <c r="AH782" s="204">
        <v>105</v>
      </c>
      <c r="AI782" s="205">
        <v>0.20952380952380953</v>
      </c>
      <c r="AJ782" s="205">
        <v>0.25714285714285712</v>
      </c>
      <c r="AK782" s="205">
        <v>0.24761904761904763</v>
      </c>
      <c r="AL782" s="205">
        <v>0.2857142857142857</v>
      </c>
      <c r="AM782" s="208">
        <v>0.53333333333333333</v>
      </c>
      <c r="AN782" s="194"/>
      <c r="AO782" s="206">
        <v>105</v>
      </c>
      <c r="AP782" s="207">
        <v>0.11428571428571428</v>
      </c>
    </row>
    <row r="783" spans="1:42" x14ac:dyDescent="0.3">
      <c r="A783" t="str">
        <f>School_Data!A783</f>
        <v>ELKINS SCHOOL DISTRICT</v>
      </c>
      <c r="B783" t="s">
        <v>1477</v>
      </c>
      <c r="C783" t="str">
        <f>School_Data!C783</f>
        <v>ELKINS HIGH SCHOOL</v>
      </c>
      <c r="D783">
        <f>School_Data!D783</f>
        <v>7201002</v>
      </c>
      <c r="E783" s="27">
        <f>School_Data!E783</f>
        <v>9</v>
      </c>
      <c r="F783" s="192">
        <v>99</v>
      </c>
      <c r="G783" s="193">
        <v>0.14141414141414141</v>
      </c>
      <c r="H783" s="193">
        <v>0.24242424242424243</v>
      </c>
      <c r="I783" s="193">
        <v>0.26262626262626265</v>
      </c>
      <c r="J783" s="193">
        <v>0.35353535353535354</v>
      </c>
      <c r="K783" s="193">
        <v>0.61616161616161613</v>
      </c>
      <c r="L783" s="194"/>
      <c r="M783" s="195">
        <v>99</v>
      </c>
      <c r="N783" s="196">
        <v>0.50505050505050508</v>
      </c>
      <c r="O783" s="196">
        <v>0.24242424242424243</v>
      </c>
      <c r="P783" s="196">
        <v>0.1111111111111111</v>
      </c>
      <c r="Q783" s="196">
        <v>0.14141414141414141</v>
      </c>
      <c r="R783" s="197">
        <v>0.25252525252525249</v>
      </c>
      <c r="S783" s="194"/>
      <c r="T783" s="198">
        <v>99</v>
      </c>
      <c r="U783" s="199">
        <v>0.33333333333333331</v>
      </c>
      <c r="V783" s="199">
        <v>0.27272727272727271</v>
      </c>
      <c r="W783" s="199">
        <v>0.21212121212121213</v>
      </c>
      <c r="X783" s="199">
        <v>0.18181818181818182</v>
      </c>
      <c r="Y783" s="200">
        <v>0.39393939393939392</v>
      </c>
      <c r="Z783" s="194"/>
      <c r="AA783" s="201">
        <v>99</v>
      </c>
      <c r="AB783" s="202">
        <v>0.37373737373737376</v>
      </c>
      <c r="AC783" s="202">
        <v>0.13131313131313133</v>
      </c>
      <c r="AD783" s="202">
        <v>0.31313131313131315</v>
      </c>
      <c r="AE783" s="202">
        <v>0.18181818181818182</v>
      </c>
      <c r="AF783" s="203">
        <v>0.49494949494949497</v>
      </c>
      <c r="AG783" s="194"/>
      <c r="AH783" s="204">
        <v>99</v>
      </c>
      <c r="AI783" s="205">
        <v>0.40404040404040403</v>
      </c>
      <c r="AJ783" s="205">
        <v>0.13131313131313133</v>
      </c>
      <c r="AK783" s="205">
        <v>0.19191919191919191</v>
      </c>
      <c r="AL783" s="205">
        <v>0.27272727272727271</v>
      </c>
      <c r="AM783" s="208">
        <v>0.46464646464646464</v>
      </c>
      <c r="AN783" s="194"/>
      <c r="AO783" s="206">
        <v>99</v>
      </c>
      <c r="AP783" s="207">
        <v>0.15151515151515152</v>
      </c>
    </row>
    <row r="784" spans="1:42" x14ac:dyDescent="0.3">
      <c r="A784" t="str">
        <f>School_Data!A784</f>
        <v>ELKINS SCHOOL DISTRICT</v>
      </c>
      <c r="B784" t="s">
        <v>1477</v>
      </c>
      <c r="C784" t="str">
        <f>School_Data!C784</f>
        <v>ELKINS HIGH SCHOOL</v>
      </c>
      <c r="D784">
        <f>School_Data!D784</f>
        <v>7201002</v>
      </c>
      <c r="E784" s="27">
        <f>School_Data!E784</f>
        <v>10</v>
      </c>
      <c r="F784" s="192">
        <v>95</v>
      </c>
      <c r="G784" s="193">
        <v>9.4736842105263161E-2</v>
      </c>
      <c r="H784" s="193">
        <v>0.22105263157894736</v>
      </c>
      <c r="I784" s="193">
        <v>0.4</v>
      </c>
      <c r="J784" s="193">
        <v>0.28421052631578947</v>
      </c>
      <c r="K784" s="193">
        <v>0.68421052631578949</v>
      </c>
      <c r="L784" s="194"/>
      <c r="M784" s="195">
        <v>95</v>
      </c>
      <c r="N784" s="196">
        <v>0.6</v>
      </c>
      <c r="O784" s="196">
        <v>0.11578947368421053</v>
      </c>
      <c r="P784" s="196">
        <v>0.18947368421052632</v>
      </c>
      <c r="Q784" s="196">
        <v>9.4736842105263161E-2</v>
      </c>
      <c r="R784" s="197">
        <v>0.28421052631578947</v>
      </c>
      <c r="S784" s="194"/>
      <c r="T784" s="198">
        <v>95</v>
      </c>
      <c r="U784" s="199">
        <v>0.30526315789473685</v>
      </c>
      <c r="V784" s="199">
        <v>0.3473684210526316</v>
      </c>
      <c r="W784" s="199">
        <v>0.24210526315789474</v>
      </c>
      <c r="X784" s="199">
        <v>0.10526315789473684</v>
      </c>
      <c r="Y784" s="200">
        <v>0.34736842105263155</v>
      </c>
      <c r="Z784" s="194"/>
      <c r="AA784" s="201">
        <v>95</v>
      </c>
      <c r="AB784" s="202">
        <v>0.3473684210526316</v>
      </c>
      <c r="AC784" s="202">
        <v>0.28421052631578947</v>
      </c>
      <c r="AD784" s="202">
        <v>0.29473684210526313</v>
      </c>
      <c r="AE784" s="202">
        <v>7.3684210526315783E-2</v>
      </c>
      <c r="AF784" s="203">
        <v>0.36842105263157893</v>
      </c>
      <c r="AG784" s="194"/>
      <c r="AH784" s="204">
        <v>95</v>
      </c>
      <c r="AI784" s="205">
        <v>0.27368421052631581</v>
      </c>
      <c r="AJ784" s="205">
        <v>0.35789473684210527</v>
      </c>
      <c r="AK784" s="205">
        <v>0.16842105263157894</v>
      </c>
      <c r="AL784" s="205">
        <v>0.2</v>
      </c>
      <c r="AM784" s="208">
        <v>0.36842105263157898</v>
      </c>
      <c r="AN784" s="194"/>
      <c r="AO784" s="206">
        <v>95</v>
      </c>
      <c r="AP784" s="207">
        <v>0.11578947368421053</v>
      </c>
    </row>
    <row r="785" spans="1:42" x14ac:dyDescent="0.3">
      <c r="A785" t="str">
        <f>School_Data!A785</f>
        <v>ELKINS SCHOOL DISTRICT</v>
      </c>
      <c r="B785" t="s">
        <v>1477</v>
      </c>
      <c r="C785" t="str">
        <f>School_Data!C785</f>
        <v>ELKINS MIDDLE SCHOOL</v>
      </c>
      <c r="D785">
        <f>School_Data!D785</f>
        <v>7201003</v>
      </c>
      <c r="E785" s="27">
        <f>School_Data!E785</f>
        <v>6</v>
      </c>
      <c r="F785" s="192">
        <v>102</v>
      </c>
      <c r="G785" s="193">
        <v>9.8039215686274508E-3</v>
      </c>
      <c r="H785" s="193">
        <v>0.24509803921568626</v>
      </c>
      <c r="I785" s="193">
        <v>0.28431372549019607</v>
      </c>
      <c r="J785" s="193">
        <v>0.46078431372549017</v>
      </c>
      <c r="K785" s="193">
        <v>0.74509803921568629</v>
      </c>
      <c r="L785" s="194"/>
      <c r="M785" s="195">
        <v>102</v>
      </c>
      <c r="N785" s="196">
        <v>0.10784313725490197</v>
      </c>
      <c r="O785" s="196">
        <v>0.29411764705882354</v>
      </c>
      <c r="P785" s="196">
        <v>0.35294117647058826</v>
      </c>
      <c r="Q785" s="196">
        <v>0.24509803921568626</v>
      </c>
      <c r="R785" s="197">
        <v>0.59803921568627449</v>
      </c>
      <c r="S785" s="194"/>
      <c r="T785" s="198">
        <v>102</v>
      </c>
      <c r="U785" s="199">
        <v>0.26470588235294118</v>
      </c>
      <c r="V785" s="199">
        <v>0.25490196078431371</v>
      </c>
      <c r="W785" s="199">
        <v>0.27450980392156865</v>
      </c>
      <c r="X785" s="199">
        <v>0.20588235294117646</v>
      </c>
      <c r="Y785" s="200">
        <v>0.48039215686274511</v>
      </c>
      <c r="Z785" s="194"/>
      <c r="AA785" s="201">
        <v>101</v>
      </c>
      <c r="AB785" s="202">
        <v>0.31683168316831684</v>
      </c>
      <c r="AC785" s="202">
        <v>0.18811881188118812</v>
      </c>
      <c r="AD785" s="202">
        <v>0.25742574257425743</v>
      </c>
      <c r="AE785" s="202">
        <v>0.23762376237623761</v>
      </c>
      <c r="AF785" s="203">
        <v>0.49504950495049505</v>
      </c>
      <c r="AG785" s="194"/>
      <c r="AH785" s="204">
        <v>101</v>
      </c>
      <c r="AI785" s="205">
        <v>0.34653465346534651</v>
      </c>
      <c r="AJ785" s="205">
        <v>0.21782178217821782</v>
      </c>
      <c r="AK785" s="205">
        <v>0.23762376237623761</v>
      </c>
      <c r="AL785" s="205">
        <v>0.19801980198019803</v>
      </c>
      <c r="AM785" s="208">
        <v>0.43564356435643564</v>
      </c>
      <c r="AN785" s="194"/>
      <c r="AO785" s="206">
        <v>102</v>
      </c>
      <c r="AP785" s="207">
        <v>0.17647058823529413</v>
      </c>
    </row>
    <row r="786" spans="1:42" x14ac:dyDescent="0.3">
      <c r="A786" t="str">
        <f>School_Data!A786</f>
        <v>ELKINS SCHOOL DISTRICT</v>
      </c>
      <c r="B786" t="s">
        <v>1477</v>
      </c>
      <c r="C786" t="str">
        <f>School_Data!C786</f>
        <v>ELKINS MIDDLE SCHOOL</v>
      </c>
      <c r="D786">
        <f>School_Data!D786</f>
        <v>7201003</v>
      </c>
      <c r="E786" s="27">
        <f>School_Data!E786</f>
        <v>7</v>
      </c>
      <c r="F786" s="192">
        <v>116</v>
      </c>
      <c r="G786" s="193">
        <v>1.7241379310344827E-2</v>
      </c>
      <c r="H786" s="193">
        <v>0.10344827586206896</v>
      </c>
      <c r="I786" s="193">
        <v>0.31034482758620691</v>
      </c>
      <c r="J786" s="193">
        <v>0.56896551724137934</v>
      </c>
      <c r="K786" s="193">
        <v>0.8793103448275863</v>
      </c>
      <c r="L786" s="194"/>
      <c r="M786" s="195">
        <v>116</v>
      </c>
      <c r="N786" s="196">
        <v>0.16379310344827586</v>
      </c>
      <c r="O786" s="196">
        <v>0.33620689655172414</v>
      </c>
      <c r="P786" s="196">
        <v>0.2413793103448276</v>
      </c>
      <c r="Q786" s="196">
        <v>0.25862068965517243</v>
      </c>
      <c r="R786" s="197">
        <v>0.5</v>
      </c>
      <c r="S786" s="194"/>
      <c r="T786" s="198">
        <v>116</v>
      </c>
      <c r="U786" s="199">
        <v>0.33620689655172414</v>
      </c>
      <c r="V786" s="199">
        <v>0.19827586206896552</v>
      </c>
      <c r="W786" s="199">
        <v>0.25</v>
      </c>
      <c r="X786" s="199">
        <v>0.21551724137931033</v>
      </c>
      <c r="Y786" s="200">
        <v>0.46551724137931033</v>
      </c>
      <c r="Z786" s="194"/>
      <c r="AA786" s="201">
        <v>116</v>
      </c>
      <c r="AB786" s="202">
        <v>0.25862068965517243</v>
      </c>
      <c r="AC786" s="202">
        <v>0.33620689655172414</v>
      </c>
      <c r="AD786" s="202">
        <v>0.28448275862068967</v>
      </c>
      <c r="AE786" s="202">
        <v>0.1206896551724138</v>
      </c>
      <c r="AF786" s="203">
        <v>0.40517241379310348</v>
      </c>
      <c r="AG786" s="194"/>
      <c r="AH786" s="204">
        <v>116</v>
      </c>
      <c r="AI786" s="205">
        <v>0.19827586206896552</v>
      </c>
      <c r="AJ786" s="205">
        <v>0.22413793103448276</v>
      </c>
      <c r="AK786" s="205">
        <v>0.25</v>
      </c>
      <c r="AL786" s="205">
        <v>0.32758620689655171</v>
      </c>
      <c r="AM786" s="208">
        <v>0.57758620689655171</v>
      </c>
      <c r="AN786" s="194"/>
      <c r="AO786" s="206">
        <v>116</v>
      </c>
      <c r="AP786" s="207">
        <v>0.20689655172413793</v>
      </c>
    </row>
    <row r="787" spans="1:42" x14ac:dyDescent="0.3">
      <c r="A787" t="str">
        <f>School_Data!A787</f>
        <v>ELKINS SCHOOL DISTRICT</v>
      </c>
      <c r="B787" t="s">
        <v>1477</v>
      </c>
      <c r="C787" t="str">
        <f>School_Data!C787</f>
        <v>ELKINS MIDDLE SCHOOL</v>
      </c>
      <c r="D787">
        <f>School_Data!D787</f>
        <v>7201003</v>
      </c>
      <c r="E787" s="27">
        <f>School_Data!E787</f>
        <v>8</v>
      </c>
      <c r="F787" s="192">
        <v>104</v>
      </c>
      <c r="G787" s="193">
        <v>4.807692307692308E-2</v>
      </c>
      <c r="H787" s="193">
        <v>0.16346153846153846</v>
      </c>
      <c r="I787" s="193">
        <v>0.23076923076923078</v>
      </c>
      <c r="J787" s="193">
        <v>0.55769230769230771</v>
      </c>
      <c r="K787" s="193">
        <v>0.78846153846153855</v>
      </c>
      <c r="L787" s="194"/>
      <c r="M787" s="195">
        <v>104</v>
      </c>
      <c r="N787" s="196">
        <v>0.19230769230769232</v>
      </c>
      <c r="O787" s="196">
        <v>0.34615384615384615</v>
      </c>
      <c r="P787" s="196">
        <v>0.21153846153846154</v>
      </c>
      <c r="Q787" s="196">
        <v>0.25</v>
      </c>
      <c r="R787" s="197">
        <v>0.46153846153846156</v>
      </c>
      <c r="S787" s="194"/>
      <c r="T787" s="198">
        <v>104</v>
      </c>
      <c r="U787" s="199">
        <v>0.18269230769230768</v>
      </c>
      <c r="V787" s="199">
        <v>0.30769230769230771</v>
      </c>
      <c r="W787" s="199">
        <v>0.24038461538461539</v>
      </c>
      <c r="X787" s="199">
        <v>0.26923076923076922</v>
      </c>
      <c r="Y787" s="200">
        <v>0.50961538461538458</v>
      </c>
      <c r="Z787" s="194"/>
      <c r="AA787" s="201">
        <v>104</v>
      </c>
      <c r="AB787" s="202">
        <v>0.21153846153846154</v>
      </c>
      <c r="AC787" s="202">
        <v>0.23076923076923078</v>
      </c>
      <c r="AD787" s="202">
        <v>0.25961538461538464</v>
      </c>
      <c r="AE787" s="202">
        <v>0.29807692307692307</v>
      </c>
      <c r="AF787" s="203">
        <v>0.55769230769230771</v>
      </c>
      <c r="AG787" s="194"/>
      <c r="AH787" s="204">
        <v>104</v>
      </c>
      <c r="AI787" s="205">
        <v>0.24038461538461539</v>
      </c>
      <c r="AJ787" s="205">
        <v>0.20192307692307693</v>
      </c>
      <c r="AK787" s="205">
        <v>0.22115384615384615</v>
      </c>
      <c r="AL787" s="205">
        <v>0.33653846153846156</v>
      </c>
      <c r="AM787" s="208">
        <v>0.55769230769230771</v>
      </c>
      <c r="AN787" s="194"/>
      <c r="AO787" s="206">
        <v>104</v>
      </c>
      <c r="AP787" s="207">
        <v>0.20192307692307693</v>
      </c>
    </row>
    <row r="788" spans="1:42" x14ac:dyDescent="0.3">
      <c r="A788" t="str">
        <f>School_Data!A788</f>
        <v>EMERSON-TAYLOR-BRADLEY SCHOOL DISTRICT</v>
      </c>
      <c r="B788" t="s">
        <v>1478</v>
      </c>
      <c r="C788" t="str">
        <f>School_Data!C788</f>
        <v>EMERSON ELEMENTARY SCHOOL</v>
      </c>
      <c r="D788">
        <f>School_Data!D788</f>
        <v>1408001</v>
      </c>
      <c r="E788" s="27">
        <f>School_Data!E788</f>
        <v>3</v>
      </c>
      <c r="F788" s="192">
        <v>19</v>
      </c>
      <c r="G788" s="193">
        <v>0</v>
      </c>
      <c r="H788" s="193">
        <v>0.21052631578947367</v>
      </c>
      <c r="I788" s="193">
        <v>0.15789473684210525</v>
      </c>
      <c r="J788" s="193">
        <v>0.63157894736842102</v>
      </c>
      <c r="K788" s="193">
        <v>0.78947368421052633</v>
      </c>
      <c r="L788" s="194"/>
      <c r="M788" s="195">
        <v>19</v>
      </c>
      <c r="N788" s="196">
        <v>0.21052631578947367</v>
      </c>
      <c r="O788" s="196">
        <v>0.10526315789473684</v>
      </c>
      <c r="P788" s="196">
        <v>0.21052631578947367</v>
      </c>
      <c r="Q788" s="196">
        <v>0.47368421052631576</v>
      </c>
      <c r="R788" s="197">
        <v>0.68421052631578938</v>
      </c>
      <c r="S788" s="194"/>
      <c r="T788" s="198">
        <v>19</v>
      </c>
      <c r="U788" s="199">
        <v>0.36842105263157893</v>
      </c>
      <c r="V788" s="199">
        <v>0.26315789473684209</v>
      </c>
      <c r="W788" s="199">
        <v>0</v>
      </c>
      <c r="X788" s="199">
        <v>0.36842105263157893</v>
      </c>
      <c r="Y788" s="200">
        <v>0.36842105263157893</v>
      </c>
      <c r="Z788" s="194"/>
      <c r="AA788" s="201">
        <v>19</v>
      </c>
      <c r="AB788" s="202">
        <v>0.26315789473684209</v>
      </c>
      <c r="AC788" s="202">
        <v>0.21052631578947367</v>
      </c>
      <c r="AD788" s="202">
        <v>0.31578947368421051</v>
      </c>
      <c r="AE788" s="202">
        <v>0.21052631578947367</v>
      </c>
      <c r="AF788" s="203">
        <v>0.52631578947368418</v>
      </c>
      <c r="AG788" s="194"/>
      <c r="AH788" s="204">
        <v>19</v>
      </c>
      <c r="AI788" s="205">
        <v>0.26315789473684209</v>
      </c>
      <c r="AJ788" s="205">
        <v>5.2631578947368418E-2</v>
      </c>
      <c r="AK788" s="205">
        <v>0.10526315789473684</v>
      </c>
      <c r="AL788" s="205">
        <v>0.57894736842105265</v>
      </c>
      <c r="AM788" s="208">
        <v>0.68421052631578949</v>
      </c>
      <c r="AN788" s="194"/>
      <c r="AO788" s="206">
        <v>19</v>
      </c>
      <c r="AP788" s="207">
        <v>0.36842105263157893</v>
      </c>
    </row>
    <row r="789" spans="1:42" x14ac:dyDescent="0.3">
      <c r="A789" t="str">
        <f>School_Data!A789</f>
        <v>EMERSON-TAYLOR-BRADLEY SCHOOL DISTRICT</v>
      </c>
      <c r="B789" t="s">
        <v>1478</v>
      </c>
      <c r="C789" t="str">
        <f>School_Data!C789</f>
        <v>EMERSON ELEMENTARY SCHOOL</v>
      </c>
      <c r="D789">
        <f>School_Data!D789</f>
        <v>1408001</v>
      </c>
      <c r="E789" s="27">
        <f>School_Data!E789</f>
        <v>4</v>
      </c>
      <c r="F789" s="192">
        <v>19</v>
      </c>
      <c r="G789" s="193">
        <v>5.2631578947368418E-2</v>
      </c>
      <c r="H789" s="193">
        <v>0</v>
      </c>
      <c r="I789" s="193">
        <v>0.15789473684210525</v>
      </c>
      <c r="J789" s="193">
        <v>0.78947368421052633</v>
      </c>
      <c r="K789" s="193">
        <v>0.94736842105263164</v>
      </c>
      <c r="L789" s="194"/>
      <c r="M789" s="195">
        <v>19</v>
      </c>
      <c r="N789" s="196">
        <v>0.10526315789473684</v>
      </c>
      <c r="O789" s="196">
        <v>0.10526315789473684</v>
      </c>
      <c r="P789" s="196">
        <v>0.42105263157894735</v>
      </c>
      <c r="Q789" s="196">
        <v>0.36842105263157893</v>
      </c>
      <c r="R789" s="197">
        <v>0.78947368421052633</v>
      </c>
      <c r="S789" s="194"/>
      <c r="T789" s="198">
        <v>19</v>
      </c>
      <c r="U789" s="199">
        <v>0.10526315789473684</v>
      </c>
      <c r="V789" s="199">
        <v>0.21052631578947367</v>
      </c>
      <c r="W789" s="199">
        <v>0.31578947368421051</v>
      </c>
      <c r="X789" s="199">
        <v>0.36842105263157893</v>
      </c>
      <c r="Y789" s="200">
        <v>0.68421052631578938</v>
      </c>
      <c r="Z789" s="194"/>
      <c r="AA789" s="201">
        <v>19</v>
      </c>
      <c r="AB789" s="202">
        <v>0.10526315789473684</v>
      </c>
      <c r="AC789" s="202">
        <v>0.26315789473684209</v>
      </c>
      <c r="AD789" s="202">
        <v>0.15789473684210525</v>
      </c>
      <c r="AE789" s="202">
        <v>0.47368421052631576</v>
      </c>
      <c r="AF789" s="203">
        <v>0.63157894736842102</v>
      </c>
      <c r="AG789" s="194"/>
      <c r="AH789" s="204">
        <v>19</v>
      </c>
      <c r="AI789" s="205">
        <v>0.15789473684210525</v>
      </c>
      <c r="AJ789" s="205">
        <v>0</v>
      </c>
      <c r="AK789" s="205">
        <v>0.15789473684210525</v>
      </c>
      <c r="AL789" s="205">
        <v>0.68421052631578949</v>
      </c>
      <c r="AM789" s="208">
        <v>0.84210526315789469</v>
      </c>
      <c r="AN789" s="194"/>
      <c r="AO789" s="206">
        <v>19</v>
      </c>
      <c r="AP789" s="207">
        <v>0.36842105263157893</v>
      </c>
    </row>
    <row r="790" spans="1:42" x14ac:dyDescent="0.3">
      <c r="A790" t="str">
        <f>School_Data!A790</f>
        <v>EMERSON-TAYLOR-BRADLEY SCHOOL DISTRICT</v>
      </c>
      <c r="B790" t="s">
        <v>1478</v>
      </c>
      <c r="C790" t="str">
        <f>School_Data!C790</f>
        <v>EMERSON ELEMENTARY SCHOOL</v>
      </c>
      <c r="D790">
        <f>School_Data!D790</f>
        <v>1408001</v>
      </c>
      <c r="E790" s="27">
        <f>School_Data!E790</f>
        <v>5</v>
      </c>
      <c r="F790" s="192">
        <v>14</v>
      </c>
      <c r="G790" s="193">
        <v>0</v>
      </c>
      <c r="H790" s="193">
        <v>0.21428571428571427</v>
      </c>
      <c r="I790" s="193">
        <v>0.2857142857142857</v>
      </c>
      <c r="J790" s="193">
        <v>0.5</v>
      </c>
      <c r="K790" s="193">
        <v>0.7857142857142857</v>
      </c>
      <c r="L790" s="194"/>
      <c r="M790" s="195">
        <v>14</v>
      </c>
      <c r="N790" s="196">
        <v>0.14285714285714285</v>
      </c>
      <c r="O790" s="196">
        <v>0.21428571428571427</v>
      </c>
      <c r="P790" s="196">
        <v>0.5</v>
      </c>
      <c r="Q790" s="196">
        <v>0.14285714285714285</v>
      </c>
      <c r="R790" s="197">
        <v>0.64285714285714279</v>
      </c>
      <c r="S790" s="194"/>
      <c r="T790" s="198">
        <v>14</v>
      </c>
      <c r="U790" s="199">
        <v>0.21428571428571427</v>
      </c>
      <c r="V790" s="199">
        <v>0.2857142857142857</v>
      </c>
      <c r="W790" s="199">
        <v>0.2857142857142857</v>
      </c>
      <c r="X790" s="199">
        <v>0.21428571428571427</v>
      </c>
      <c r="Y790" s="200">
        <v>0.5</v>
      </c>
      <c r="Z790" s="194"/>
      <c r="AA790" s="201">
        <v>14</v>
      </c>
      <c r="AB790" s="202">
        <v>0.21428571428571427</v>
      </c>
      <c r="AC790" s="202">
        <v>0.21428571428571427</v>
      </c>
      <c r="AD790" s="202">
        <v>0.42857142857142855</v>
      </c>
      <c r="AE790" s="202">
        <v>0.14285714285714285</v>
      </c>
      <c r="AF790" s="203">
        <v>0.5714285714285714</v>
      </c>
      <c r="AG790" s="194"/>
      <c r="AH790" s="204">
        <v>14</v>
      </c>
      <c r="AI790" s="205">
        <v>0.21428571428571427</v>
      </c>
      <c r="AJ790" s="205">
        <v>0.35714285714285715</v>
      </c>
      <c r="AK790" s="205">
        <v>0.14285714285714285</v>
      </c>
      <c r="AL790" s="205">
        <v>0.2857142857142857</v>
      </c>
      <c r="AM790" s="208">
        <v>0.42857142857142855</v>
      </c>
      <c r="AN790" s="194"/>
      <c r="AO790" s="206">
        <v>14</v>
      </c>
      <c r="AP790" s="207">
        <v>0.21428571428571427</v>
      </c>
    </row>
    <row r="791" spans="1:42" x14ac:dyDescent="0.3">
      <c r="A791" t="str">
        <f>School_Data!A791</f>
        <v>EMERSON-TAYLOR-BRADLEY SCHOOL DISTRICT</v>
      </c>
      <c r="B791" t="s">
        <v>1478</v>
      </c>
      <c r="C791" t="str">
        <f>School_Data!C791</f>
        <v>EMERSON ELEMENTARY SCHOOL</v>
      </c>
      <c r="D791">
        <f>School_Data!D791</f>
        <v>1408001</v>
      </c>
      <c r="E791" s="27">
        <f>School_Data!E791</f>
        <v>6</v>
      </c>
      <c r="F791" s="192">
        <v>24</v>
      </c>
      <c r="G791" s="193">
        <v>4.1666666666666664E-2</v>
      </c>
      <c r="H791" s="193">
        <v>8.3333333333333329E-2</v>
      </c>
      <c r="I791" s="193">
        <v>0.25</v>
      </c>
      <c r="J791" s="193">
        <v>0.625</v>
      </c>
      <c r="K791" s="193">
        <v>0.875</v>
      </c>
      <c r="L791" s="194"/>
      <c r="M791" s="195">
        <v>24</v>
      </c>
      <c r="N791" s="196">
        <v>8.3333333333333329E-2</v>
      </c>
      <c r="O791" s="196">
        <v>0.125</v>
      </c>
      <c r="P791" s="196">
        <v>0.58333333333333337</v>
      </c>
      <c r="Q791" s="196">
        <v>0.20833333333333334</v>
      </c>
      <c r="R791" s="197">
        <v>0.79166666666666674</v>
      </c>
      <c r="S791" s="194"/>
      <c r="T791" s="198">
        <v>24</v>
      </c>
      <c r="U791" s="199">
        <v>0.125</v>
      </c>
      <c r="V791" s="199">
        <v>0.16666666666666666</v>
      </c>
      <c r="W791" s="199">
        <v>0.45833333333333331</v>
      </c>
      <c r="X791" s="199">
        <v>0.25</v>
      </c>
      <c r="Y791" s="200">
        <v>0.70833333333333326</v>
      </c>
      <c r="Z791" s="194"/>
      <c r="AA791" s="201">
        <v>24</v>
      </c>
      <c r="AB791" s="202">
        <v>0.20833333333333334</v>
      </c>
      <c r="AC791" s="202">
        <v>0.20833333333333334</v>
      </c>
      <c r="AD791" s="202">
        <v>0.25</v>
      </c>
      <c r="AE791" s="202">
        <v>0.33333333333333331</v>
      </c>
      <c r="AF791" s="203">
        <v>0.58333333333333326</v>
      </c>
      <c r="AG791" s="194"/>
      <c r="AH791" s="204">
        <v>24</v>
      </c>
      <c r="AI791" s="205">
        <v>0.125</v>
      </c>
      <c r="AJ791" s="205">
        <v>0.25</v>
      </c>
      <c r="AK791" s="205">
        <v>0.33333333333333331</v>
      </c>
      <c r="AL791" s="205">
        <v>0.29166666666666669</v>
      </c>
      <c r="AM791" s="208">
        <v>0.625</v>
      </c>
      <c r="AN791" s="194"/>
      <c r="AO791" s="206">
        <v>24</v>
      </c>
      <c r="AP791" s="207">
        <v>0.20833333333333334</v>
      </c>
    </row>
    <row r="792" spans="1:42" x14ac:dyDescent="0.3">
      <c r="A792" t="str">
        <f>School_Data!A792</f>
        <v>EMERSON-TAYLOR-BRADLEY SCHOOL DISTRICT</v>
      </c>
      <c r="B792" t="s">
        <v>1478</v>
      </c>
      <c r="C792" t="str">
        <f>School_Data!C792</f>
        <v>EMERSON HIGH SCHOOL</v>
      </c>
      <c r="D792">
        <f>School_Data!D792</f>
        <v>1408002</v>
      </c>
      <c r="E792" s="27">
        <f>School_Data!E792</f>
        <v>7</v>
      </c>
      <c r="F792" s="192">
        <v>29</v>
      </c>
      <c r="G792" s="193">
        <v>0</v>
      </c>
      <c r="H792" s="193">
        <v>0.31034482758620691</v>
      </c>
      <c r="I792" s="193">
        <v>0.17241379310344829</v>
      </c>
      <c r="J792" s="193">
        <v>0.51724137931034486</v>
      </c>
      <c r="K792" s="193">
        <v>0.68965517241379315</v>
      </c>
      <c r="L792" s="194"/>
      <c r="M792" s="195">
        <v>29</v>
      </c>
      <c r="N792" s="196">
        <v>0.20689655172413793</v>
      </c>
      <c r="O792" s="196">
        <v>0.51724137931034486</v>
      </c>
      <c r="P792" s="196">
        <v>0.20689655172413793</v>
      </c>
      <c r="Q792" s="196">
        <v>6.8965517241379309E-2</v>
      </c>
      <c r="R792" s="197">
        <v>0.27586206896551724</v>
      </c>
      <c r="S792" s="194"/>
      <c r="T792" s="198">
        <v>29</v>
      </c>
      <c r="U792" s="199">
        <v>0.48275862068965519</v>
      </c>
      <c r="V792" s="199">
        <v>0.2413793103448276</v>
      </c>
      <c r="W792" s="199">
        <v>0.10344827586206896</v>
      </c>
      <c r="X792" s="199">
        <v>0.17241379310344829</v>
      </c>
      <c r="Y792" s="200">
        <v>0.27586206896551724</v>
      </c>
      <c r="Z792" s="194"/>
      <c r="AA792" s="201">
        <v>29</v>
      </c>
      <c r="AB792" s="202">
        <v>0.31034482758620691</v>
      </c>
      <c r="AC792" s="202">
        <v>0.27586206896551724</v>
      </c>
      <c r="AD792" s="202">
        <v>0.31034482758620691</v>
      </c>
      <c r="AE792" s="202">
        <v>0.10344827586206896</v>
      </c>
      <c r="AF792" s="203">
        <v>0.41379310344827586</v>
      </c>
      <c r="AG792" s="194"/>
      <c r="AH792" s="204">
        <v>29</v>
      </c>
      <c r="AI792" s="205">
        <v>0.34482758620689657</v>
      </c>
      <c r="AJ792" s="205">
        <v>0.2413793103448276</v>
      </c>
      <c r="AK792" s="205">
        <v>0.17241379310344829</v>
      </c>
      <c r="AL792" s="205">
        <v>0.2413793103448276</v>
      </c>
      <c r="AM792" s="208">
        <v>0.41379310344827591</v>
      </c>
      <c r="AN792" s="194"/>
      <c r="AO792" s="206">
        <v>29</v>
      </c>
      <c r="AP792" s="207">
        <v>0.13793103448275862</v>
      </c>
    </row>
    <row r="793" spans="1:42" x14ac:dyDescent="0.3">
      <c r="A793" t="str">
        <f>School_Data!A793</f>
        <v>EMERSON-TAYLOR-BRADLEY SCHOOL DISTRICT</v>
      </c>
      <c r="B793" t="s">
        <v>1478</v>
      </c>
      <c r="C793" t="str">
        <f>School_Data!C793</f>
        <v>EMERSON HIGH SCHOOL</v>
      </c>
      <c r="D793">
        <f>School_Data!D793</f>
        <v>1408002</v>
      </c>
      <c r="E793" s="27">
        <f>School_Data!E793</f>
        <v>8</v>
      </c>
      <c r="F793" s="192">
        <v>30</v>
      </c>
      <c r="G793" s="193">
        <v>6.6666666666666666E-2</v>
      </c>
      <c r="H793" s="193">
        <v>0.1</v>
      </c>
      <c r="I793" s="193">
        <v>0.16666666666666666</v>
      </c>
      <c r="J793" s="193">
        <v>0.66666666666666663</v>
      </c>
      <c r="K793" s="193">
        <v>0.83333333333333326</v>
      </c>
      <c r="L793" s="194"/>
      <c r="M793" s="195">
        <v>30</v>
      </c>
      <c r="N793" s="196">
        <v>0.33333333333333331</v>
      </c>
      <c r="O793" s="196">
        <v>0.4</v>
      </c>
      <c r="P793" s="196">
        <v>0.13333333333333333</v>
      </c>
      <c r="Q793" s="196">
        <v>0.13333333333333333</v>
      </c>
      <c r="R793" s="197">
        <v>0.26666666666666666</v>
      </c>
      <c r="S793" s="194"/>
      <c r="T793" s="198">
        <v>30</v>
      </c>
      <c r="U793" s="199">
        <v>0.4</v>
      </c>
      <c r="V793" s="199">
        <v>0.1</v>
      </c>
      <c r="W793" s="199">
        <v>0.33333333333333331</v>
      </c>
      <c r="X793" s="199">
        <v>0.16666666666666666</v>
      </c>
      <c r="Y793" s="200">
        <v>0.5</v>
      </c>
      <c r="Z793" s="194"/>
      <c r="AA793" s="201">
        <v>30</v>
      </c>
      <c r="AB793" s="202">
        <v>0.23333333333333334</v>
      </c>
      <c r="AC793" s="202">
        <v>0.23333333333333334</v>
      </c>
      <c r="AD793" s="202">
        <v>0.3</v>
      </c>
      <c r="AE793" s="202">
        <v>0.23333333333333334</v>
      </c>
      <c r="AF793" s="203">
        <v>0.53333333333333333</v>
      </c>
      <c r="AG793" s="194"/>
      <c r="AH793" s="204">
        <v>30</v>
      </c>
      <c r="AI793" s="205">
        <v>0.26666666666666666</v>
      </c>
      <c r="AJ793" s="205">
        <v>0.26666666666666666</v>
      </c>
      <c r="AK793" s="205">
        <v>0.23333333333333334</v>
      </c>
      <c r="AL793" s="205">
        <v>0.23333333333333334</v>
      </c>
      <c r="AM793" s="208">
        <v>0.46666666666666667</v>
      </c>
      <c r="AN793" s="194"/>
      <c r="AO793" s="206">
        <v>30</v>
      </c>
      <c r="AP793" s="207">
        <v>0.1</v>
      </c>
    </row>
    <row r="794" spans="1:42" x14ac:dyDescent="0.3">
      <c r="A794" t="str">
        <f>School_Data!A794</f>
        <v>EMERSON-TAYLOR-BRADLEY SCHOOL DISTRICT</v>
      </c>
      <c r="B794" t="s">
        <v>1478</v>
      </c>
      <c r="C794" t="str">
        <f>School_Data!C794</f>
        <v>EMERSON HIGH SCHOOL</v>
      </c>
      <c r="D794">
        <f>School_Data!D794</f>
        <v>1408002</v>
      </c>
      <c r="E794" s="27">
        <f>School_Data!E794</f>
        <v>9</v>
      </c>
      <c r="F794" s="192">
        <v>25</v>
      </c>
      <c r="G794" s="193">
        <v>0.04</v>
      </c>
      <c r="H794" s="193">
        <v>0.2</v>
      </c>
      <c r="I794" s="193">
        <v>0.4</v>
      </c>
      <c r="J794" s="193">
        <v>0.36</v>
      </c>
      <c r="K794" s="193">
        <v>0.76</v>
      </c>
      <c r="L794" s="194"/>
      <c r="M794" s="195">
        <v>25</v>
      </c>
      <c r="N794" s="196">
        <v>0.52</v>
      </c>
      <c r="O794" s="196">
        <v>0.24</v>
      </c>
      <c r="P794" s="196">
        <v>0.12</v>
      </c>
      <c r="Q794" s="196">
        <v>0.12</v>
      </c>
      <c r="R794" s="197">
        <v>0.24</v>
      </c>
      <c r="S794" s="194"/>
      <c r="T794" s="198">
        <v>25</v>
      </c>
      <c r="U794" s="199">
        <v>0.36</v>
      </c>
      <c r="V794" s="199">
        <v>0.28000000000000003</v>
      </c>
      <c r="W794" s="199">
        <v>0.2</v>
      </c>
      <c r="X794" s="199">
        <v>0.16</v>
      </c>
      <c r="Y794" s="200">
        <v>0.36</v>
      </c>
      <c r="Z794" s="194"/>
      <c r="AA794" s="201">
        <v>25</v>
      </c>
      <c r="AB794" s="202">
        <v>0.24</v>
      </c>
      <c r="AC794" s="202">
        <v>0.28000000000000003</v>
      </c>
      <c r="AD794" s="202">
        <v>0.24</v>
      </c>
      <c r="AE794" s="202">
        <v>0.24</v>
      </c>
      <c r="AF794" s="203">
        <v>0.48</v>
      </c>
      <c r="AG794" s="194"/>
      <c r="AH794" s="204">
        <v>25</v>
      </c>
      <c r="AI794" s="205">
        <v>0.24</v>
      </c>
      <c r="AJ794" s="205">
        <v>0.28000000000000003</v>
      </c>
      <c r="AK794" s="205">
        <v>0.2</v>
      </c>
      <c r="AL794" s="205">
        <v>0.28000000000000003</v>
      </c>
      <c r="AM794" s="208">
        <v>0.48000000000000004</v>
      </c>
      <c r="AN794" s="194"/>
      <c r="AO794" s="206">
        <v>25</v>
      </c>
      <c r="AP794" s="207">
        <v>0.16</v>
      </c>
    </row>
    <row r="795" spans="1:42" x14ac:dyDescent="0.3">
      <c r="A795" t="str">
        <f>School_Data!A795</f>
        <v>EMERSON-TAYLOR-BRADLEY SCHOOL DISTRICT</v>
      </c>
      <c r="B795" t="s">
        <v>1478</v>
      </c>
      <c r="C795" t="str">
        <f>School_Data!C795</f>
        <v>EMERSON HIGH SCHOOL</v>
      </c>
      <c r="D795">
        <f>School_Data!D795</f>
        <v>1408002</v>
      </c>
      <c r="E795" s="27">
        <f>School_Data!E795</f>
        <v>10</v>
      </c>
      <c r="F795" s="192">
        <v>24</v>
      </c>
      <c r="G795" s="193">
        <v>0.20833333333333334</v>
      </c>
      <c r="H795" s="193">
        <v>0.33333333333333331</v>
      </c>
      <c r="I795" s="193">
        <v>0.20833333333333334</v>
      </c>
      <c r="J795" s="193">
        <v>0.25</v>
      </c>
      <c r="K795" s="193">
        <v>0.45833333333333337</v>
      </c>
      <c r="L795" s="194"/>
      <c r="M795" s="195">
        <v>24</v>
      </c>
      <c r="N795" s="196">
        <v>0.625</v>
      </c>
      <c r="O795" s="196">
        <v>8.3333333333333329E-2</v>
      </c>
      <c r="P795" s="196">
        <v>0.25</v>
      </c>
      <c r="Q795" s="196">
        <v>4.1666666666666664E-2</v>
      </c>
      <c r="R795" s="197">
        <v>0.29166666666666669</v>
      </c>
      <c r="S795" s="194"/>
      <c r="T795" s="198">
        <v>24</v>
      </c>
      <c r="U795" s="199">
        <v>0.45833333333333331</v>
      </c>
      <c r="V795" s="199">
        <v>0.33333333333333331</v>
      </c>
      <c r="W795" s="199">
        <v>0.16666666666666666</v>
      </c>
      <c r="X795" s="199">
        <v>4.1666666666666664E-2</v>
      </c>
      <c r="Y795" s="200">
        <v>0.20833333333333331</v>
      </c>
      <c r="Z795" s="194"/>
      <c r="AA795" s="201">
        <v>24</v>
      </c>
      <c r="AB795" s="202">
        <v>0.375</v>
      </c>
      <c r="AC795" s="202">
        <v>0.375</v>
      </c>
      <c r="AD795" s="202">
        <v>0.125</v>
      </c>
      <c r="AE795" s="202">
        <v>0.125</v>
      </c>
      <c r="AF795" s="203">
        <v>0.25</v>
      </c>
      <c r="AG795" s="194"/>
      <c r="AH795" s="204">
        <v>24</v>
      </c>
      <c r="AI795" s="205">
        <v>0.33333333333333331</v>
      </c>
      <c r="AJ795" s="205">
        <v>0.29166666666666669</v>
      </c>
      <c r="AK795" s="205">
        <v>0.25</v>
      </c>
      <c r="AL795" s="205">
        <v>0.125</v>
      </c>
      <c r="AM795" s="208">
        <v>0.375</v>
      </c>
      <c r="AN795" s="194"/>
      <c r="AO795" s="206">
        <v>24</v>
      </c>
      <c r="AP795" s="207">
        <v>4.1666666666666664E-2</v>
      </c>
    </row>
    <row r="796" spans="1:42" x14ac:dyDescent="0.3">
      <c r="A796" t="str">
        <f>School_Data!A796</f>
        <v>EMERSON-TAYLOR-BRADLEY SCHOOL DISTRICT</v>
      </c>
      <c r="B796" t="s">
        <v>1478</v>
      </c>
      <c r="C796" t="str">
        <f>School_Data!C796</f>
        <v>BRADLEY ELEMENTARY SCHOOL</v>
      </c>
      <c r="D796">
        <f>School_Data!D796</f>
        <v>1408006</v>
      </c>
      <c r="E796" s="27">
        <f>School_Data!E796</f>
        <v>3</v>
      </c>
      <c r="F796" s="192">
        <v>20</v>
      </c>
      <c r="G796" s="193">
        <v>0</v>
      </c>
      <c r="H796" s="193">
        <v>0.3</v>
      </c>
      <c r="I796" s="193">
        <v>0.35</v>
      </c>
      <c r="J796" s="193">
        <v>0.35</v>
      </c>
      <c r="K796" s="193">
        <v>0.7</v>
      </c>
      <c r="L796" s="194"/>
      <c r="M796" s="195">
        <v>20</v>
      </c>
      <c r="N796" s="196">
        <v>0.1</v>
      </c>
      <c r="O796" s="196">
        <v>0.45</v>
      </c>
      <c r="P796" s="196">
        <v>0.35</v>
      </c>
      <c r="Q796" s="196">
        <v>0.1</v>
      </c>
      <c r="R796" s="197">
        <v>0.44999999999999996</v>
      </c>
      <c r="S796" s="194"/>
      <c r="T796" s="198">
        <v>20</v>
      </c>
      <c r="U796" s="199">
        <v>0.4</v>
      </c>
      <c r="V796" s="199">
        <v>0.2</v>
      </c>
      <c r="W796" s="199">
        <v>0.25</v>
      </c>
      <c r="X796" s="199">
        <v>0.15</v>
      </c>
      <c r="Y796" s="200">
        <v>0.4</v>
      </c>
      <c r="Z796" s="194"/>
      <c r="AA796" s="201">
        <v>20</v>
      </c>
      <c r="AB796" s="202">
        <v>0.35</v>
      </c>
      <c r="AC796" s="202">
        <v>0.35</v>
      </c>
      <c r="AD796" s="202">
        <v>0.2</v>
      </c>
      <c r="AE796" s="202">
        <v>0.1</v>
      </c>
      <c r="AF796" s="203">
        <v>0.30000000000000004</v>
      </c>
      <c r="AG796" s="194"/>
      <c r="AH796" s="204">
        <v>20</v>
      </c>
      <c r="AI796" s="205">
        <v>0.3</v>
      </c>
      <c r="AJ796" s="205">
        <v>0.3</v>
      </c>
      <c r="AK796" s="205">
        <v>0.2</v>
      </c>
      <c r="AL796" s="205">
        <v>0.2</v>
      </c>
      <c r="AM796" s="208">
        <v>0.4</v>
      </c>
      <c r="AN796" s="194"/>
      <c r="AO796" s="206">
        <v>20</v>
      </c>
      <c r="AP796" s="207">
        <v>0.1</v>
      </c>
    </row>
    <row r="797" spans="1:42" x14ac:dyDescent="0.3">
      <c r="A797" t="str">
        <f>School_Data!A797</f>
        <v>EMERSON-TAYLOR-BRADLEY SCHOOL DISTRICT</v>
      </c>
      <c r="B797" t="s">
        <v>1478</v>
      </c>
      <c r="C797" t="str">
        <f>School_Data!C797</f>
        <v>BRADLEY ELEMENTARY SCHOOL</v>
      </c>
      <c r="D797">
        <f>School_Data!D797</f>
        <v>1408006</v>
      </c>
      <c r="E797" s="27">
        <f>School_Data!E797</f>
        <v>4</v>
      </c>
      <c r="F797" s="192">
        <v>23</v>
      </c>
      <c r="G797" s="193">
        <v>0.13043478260869565</v>
      </c>
      <c r="H797" s="193">
        <v>0.21739130434782608</v>
      </c>
      <c r="I797" s="193">
        <v>0.30434782608695654</v>
      </c>
      <c r="J797" s="193">
        <v>0.34782608695652173</v>
      </c>
      <c r="K797" s="193">
        <v>0.65217391304347827</v>
      </c>
      <c r="L797" s="194"/>
      <c r="M797" s="195">
        <v>23</v>
      </c>
      <c r="N797" s="196">
        <v>0.17391304347826086</v>
      </c>
      <c r="O797" s="196">
        <v>0.34782608695652173</v>
      </c>
      <c r="P797" s="196">
        <v>0.39130434782608697</v>
      </c>
      <c r="Q797" s="196">
        <v>8.6956521739130432E-2</v>
      </c>
      <c r="R797" s="197">
        <v>0.47826086956521741</v>
      </c>
      <c r="S797" s="194"/>
      <c r="T797" s="198">
        <v>23</v>
      </c>
      <c r="U797" s="199">
        <v>0.34782608695652173</v>
      </c>
      <c r="V797" s="199">
        <v>0.13043478260869565</v>
      </c>
      <c r="W797" s="199">
        <v>0.43478260869565216</v>
      </c>
      <c r="X797" s="199">
        <v>8.6956521739130432E-2</v>
      </c>
      <c r="Y797" s="200">
        <v>0.52173913043478259</v>
      </c>
      <c r="Z797" s="194"/>
      <c r="AA797" s="201">
        <v>23</v>
      </c>
      <c r="AB797" s="202">
        <v>0.21739130434782608</v>
      </c>
      <c r="AC797" s="202">
        <v>0.39130434782608697</v>
      </c>
      <c r="AD797" s="202">
        <v>0.21739130434782608</v>
      </c>
      <c r="AE797" s="202">
        <v>0.17391304347826086</v>
      </c>
      <c r="AF797" s="203">
        <v>0.39130434782608692</v>
      </c>
      <c r="AG797" s="194"/>
      <c r="AH797" s="204">
        <v>23</v>
      </c>
      <c r="AI797" s="205">
        <v>0.39130434782608697</v>
      </c>
      <c r="AJ797" s="205">
        <v>0.13043478260869565</v>
      </c>
      <c r="AK797" s="205">
        <v>0.30434782608695654</v>
      </c>
      <c r="AL797" s="205">
        <v>0.17391304347826086</v>
      </c>
      <c r="AM797" s="208">
        <v>0.47826086956521741</v>
      </c>
      <c r="AN797" s="194"/>
      <c r="AO797" s="206">
        <v>23</v>
      </c>
      <c r="AP797" s="207">
        <v>4.3478260869565216E-2</v>
      </c>
    </row>
    <row r="798" spans="1:42" x14ac:dyDescent="0.3">
      <c r="A798" t="str">
        <f>School_Data!A798</f>
        <v>EMERSON-TAYLOR-BRADLEY SCHOOL DISTRICT</v>
      </c>
      <c r="B798" t="s">
        <v>1478</v>
      </c>
      <c r="C798" t="str">
        <f>School_Data!C798</f>
        <v>BRADLEY ELEMENTARY SCHOOL</v>
      </c>
      <c r="D798">
        <f>School_Data!D798</f>
        <v>1408006</v>
      </c>
      <c r="E798" s="27">
        <f>School_Data!E798</f>
        <v>5</v>
      </c>
      <c r="F798" s="192">
        <v>21</v>
      </c>
      <c r="G798" s="193">
        <v>0</v>
      </c>
      <c r="H798" s="193">
        <v>0.33333333333333331</v>
      </c>
      <c r="I798" s="193">
        <v>0.42857142857142855</v>
      </c>
      <c r="J798" s="193">
        <v>0.23809523809523808</v>
      </c>
      <c r="K798" s="193">
        <v>0.66666666666666663</v>
      </c>
      <c r="L798" s="194"/>
      <c r="M798" s="195">
        <v>21</v>
      </c>
      <c r="N798" s="196">
        <v>9.5238095238095233E-2</v>
      </c>
      <c r="O798" s="196">
        <v>0.47619047619047616</v>
      </c>
      <c r="P798" s="196">
        <v>0.38095238095238093</v>
      </c>
      <c r="Q798" s="196">
        <v>4.7619047619047616E-2</v>
      </c>
      <c r="R798" s="197">
        <v>0.42857142857142855</v>
      </c>
      <c r="S798" s="194"/>
      <c r="T798" s="198">
        <v>21</v>
      </c>
      <c r="U798" s="199">
        <v>0.33333333333333331</v>
      </c>
      <c r="V798" s="199">
        <v>0.33333333333333331</v>
      </c>
      <c r="W798" s="199">
        <v>0.14285714285714285</v>
      </c>
      <c r="X798" s="199">
        <v>0.19047619047619047</v>
      </c>
      <c r="Y798" s="200">
        <v>0.33333333333333331</v>
      </c>
      <c r="Z798" s="194"/>
      <c r="AA798" s="201">
        <v>21</v>
      </c>
      <c r="AB798" s="202">
        <v>0.42857142857142855</v>
      </c>
      <c r="AC798" s="202">
        <v>0.33333333333333331</v>
      </c>
      <c r="AD798" s="202">
        <v>0.14285714285714285</v>
      </c>
      <c r="AE798" s="202">
        <v>9.5238095238095233E-2</v>
      </c>
      <c r="AF798" s="203">
        <v>0.23809523809523808</v>
      </c>
      <c r="AG798" s="194"/>
      <c r="AH798" s="204">
        <v>21</v>
      </c>
      <c r="AI798" s="205">
        <v>0.33333333333333331</v>
      </c>
      <c r="AJ798" s="205">
        <v>0.33333333333333331</v>
      </c>
      <c r="AK798" s="205">
        <v>0.14285714285714285</v>
      </c>
      <c r="AL798" s="205">
        <v>0.19047619047619047</v>
      </c>
      <c r="AM798" s="208">
        <v>0.33333333333333331</v>
      </c>
      <c r="AN798" s="194"/>
      <c r="AO798" s="206">
        <v>21</v>
      </c>
      <c r="AP798" s="207">
        <v>0.14285714285714285</v>
      </c>
    </row>
    <row r="799" spans="1:42" x14ac:dyDescent="0.3">
      <c r="A799" t="str">
        <f>School_Data!A799</f>
        <v>EMERSON-TAYLOR-BRADLEY SCHOOL DISTRICT</v>
      </c>
      <c r="B799" t="s">
        <v>1478</v>
      </c>
      <c r="C799" t="str">
        <f>School_Data!C799</f>
        <v>BRADLEY ELEMENTARY SCHOOL</v>
      </c>
      <c r="D799">
        <f>School_Data!D799</f>
        <v>1408006</v>
      </c>
      <c r="E799" s="27">
        <f>School_Data!E799</f>
        <v>6</v>
      </c>
      <c r="F799" s="192">
        <v>22</v>
      </c>
      <c r="G799" s="193">
        <v>4.5454545454545456E-2</v>
      </c>
      <c r="H799" s="193">
        <v>0.22727272727272727</v>
      </c>
      <c r="I799" s="193">
        <v>0.27272727272727271</v>
      </c>
      <c r="J799" s="193">
        <v>0.45454545454545453</v>
      </c>
      <c r="K799" s="193">
        <v>0.72727272727272729</v>
      </c>
      <c r="L799" s="194"/>
      <c r="M799" s="195">
        <v>22</v>
      </c>
      <c r="N799" s="196">
        <v>4.5454545454545456E-2</v>
      </c>
      <c r="O799" s="196">
        <v>0.63636363636363635</v>
      </c>
      <c r="P799" s="196">
        <v>0.27272727272727271</v>
      </c>
      <c r="Q799" s="196">
        <v>4.5454545454545456E-2</v>
      </c>
      <c r="R799" s="197">
        <v>0.31818181818181818</v>
      </c>
      <c r="S799" s="194"/>
      <c r="T799" s="198">
        <v>22</v>
      </c>
      <c r="U799" s="199">
        <v>0.22727272727272727</v>
      </c>
      <c r="V799" s="199">
        <v>0.40909090909090912</v>
      </c>
      <c r="W799" s="199">
        <v>0.31818181818181818</v>
      </c>
      <c r="X799" s="199">
        <v>4.5454545454545456E-2</v>
      </c>
      <c r="Y799" s="200">
        <v>0.36363636363636365</v>
      </c>
      <c r="Z799" s="194"/>
      <c r="AA799" s="201">
        <v>22</v>
      </c>
      <c r="AB799" s="202">
        <v>0.22727272727272727</v>
      </c>
      <c r="AC799" s="202">
        <v>0.36363636363636365</v>
      </c>
      <c r="AD799" s="202">
        <v>0.27272727272727271</v>
      </c>
      <c r="AE799" s="202">
        <v>0.13636363636363635</v>
      </c>
      <c r="AF799" s="203">
        <v>0.40909090909090906</v>
      </c>
      <c r="AG799" s="194"/>
      <c r="AH799" s="204">
        <v>22</v>
      </c>
      <c r="AI799" s="205">
        <v>0.31818181818181818</v>
      </c>
      <c r="AJ799" s="205">
        <v>0.27272727272727271</v>
      </c>
      <c r="AK799" s="205">
        <v>0.27272727272727271</v>
      </c>
      <c r="AL799" s="205">
        <v>0.13636363636363635</v>
      </c>
      <c r="AM799" s="208">
        <v>0.40909090909090906</v>
      </c>
      <c r="AN799" s="194"/>
      <c r="AO799" s="206">
        <v>22</v>
      </c>
      <c r="AP799" s="207">
        <v>4.5454545454545456E-2</v>
      </c>
    </row>
    <row r="800" spans="1:42" x14ac:dyDescent="0.3">
      <c r="A800" t="str">
        <f>School_Data!A800</f>
        <v>EMERSON-TAYLOR-BRADLEY SCHOOL DISTRICT</v>
      </c>
      <c r="B800" t="s">
        <v>1478</v>
      </c>
      <c r="C800" t="str">
        <f>School_Data!C800</f>
        <v>BRADLEY HIGH SCHOOL</v>
      </c>
      <c r="D800">
        <f>School_Data!D800</f>
        <v>1408007</v>
      </c>
      <c r="E800" s="27">
        <f>School_Data!E800</f>
        <v>7</v>
      </c>
      <c r="F800" s="192">
        <v>26</v>
      </c>
      <c r="G800" s="193">
        <v>0</v>
      </c>
      <c r="H800" s="193">
        <v>7.6923076923076927E-2</v>
      </c>
      <c r="I800" s="193">
        <v>0.5</v>
      </c>
      <c r="J800" s="193">
        <v>0.42307692307692307</v>
      </c>
      <c r="K800" s="193">
        <v>0.92307692307692313</v>
      </c>
      <c r="L800" s="194"/>
      <c r="M800" s="195">
        <v>26</v>
      </c>
      <c r="N800" s="196">
        <v>0.15384615384615385</v>
      </c>
      <c r="O800" s="196">
        <v>0.26923076923076922</v>
      </c>
      <c r="P800" s="196">
        <v>0.53846153846153844</v>
      </c>
      <c r="Q800" s="196">
        <v>3.8461538461538464E-2</v>
      </c>
      <c r="R800" s="197">
        <v>0.57692307692307687</v>
      </c>
      <c r="S800" s="194"/>
      <c r="T800" s="198">
        <v>26</v>
      </c>
      <c r="U800" s="199">
        <v>0.15384615384615385</v>
      </c>
      <c r="V800" s="199">
        <v>0.26923076923076922</v>
      </c>
      <c r="W800" s="199">
        <v>0.46153846153846156</v>
      </c>
      <c r="X800" s="199">
        <v>0.11538461538461539</v>
      </c>
      <c r="Y800" s="200">
        <v>0.57692307692307698</v>
      </c>
      <c r="Z800" s="194"/>
      <c r="AA800" s="201">
        <v>26</v>
      </c>
      <c r="AB800" s="202">
        <v>0.11538461538461539</v>
      </c>
      <c r="AC800" s="202">
        <v>0.53846153846153844</v>
      </c>
      <c r="AD800" s="202">
        <v>0.34615384615384615</v>
      </c>
      <c r="AE800" s="202">
        <v>0</v>
      </c>
      <c r="AF800" s="203">
        <v>0.34615384615384615</v>
      </c>
      <c r="AG800" s="194"/>
      <c r="AH800" s="204">
        <v>26</v>
      </c>
      <c r="AI800" s="205">
        <v>0.15384615384615385</v>
      </c>
      <c r="AJ800" s="205">
        <v>0.26923076923076922</v>
      </c>
      <c r="AK800" s="205">
        <v>0.34615384615384615</v>
      </c>
      <c r="AL800" s="205">
        <v>0.23076923076923078</v>
      </c>
      <c r="AM800" s="208">
        <v>0.57692307692307687</v>
      </c>
      <c r="AN800" s="194"/>
      <c r="AO800" s="206">
        <v>26</v>
      </c>
      <c r="AP800" s="207">
        <v>0</v>
      </c>
    </row>
    <row r="801" spans="1:42" x14ac:dyDescent="0.3">
      <c r="A801" t="str">
        <f>School_Data!A801</f>
        <v>EMERSON-TAYLOR-BRADLEY SCHOOL DISTRICT</v>
      </c>
      <c r="B801" t="s">
        <v>1478</v>
      </c>
      <c r="C801" t="str">
        <f>School_Data!C801</f>
        <v>BRADLEY HIGH SCHOOL</v>
      </c>
      <c r="D801">
        <f>School_Data!D801</f>
        <v>1408007</v>
      </c>
      <c r="E801" s="27">
        <f>School_Data!E801</f>
        <v>8</v>
      </c>
      <c r="F801" s="192">
        <v>24</v>
      </c>
      <c r="G801" s="193">
        <v>4.1666666666666664E-2</v>
      </c>
      <c r="H801" s="193">
        <v>8.3333333333333329E-2</v>
      </c>
      <c r="I801" s="193">
        <v>0.29166666666666669</v>
      </c>
      <c r="J801" s="193">
        <v>0.58333333333333337</v>
      </c>
      <c r="K801" s="193">
        <v>0.875</v>
      </c>
      <c r="L801" s="194"/>
      <c r="M801" s="195">
        <v>24</v>
      </c>
      <c r="N801" s="196">
        <v>0.125</v>
      </c>
      <c r="O801" s="196">
        <v>0.29166666666666669</v>
      </c>
      <c r="P801" s="196">
        <v>0.125</v>
      </c>
      <c r="Q801" s="196">
        <v>0.45833333333333331</v>
      </c>
      <c r="R801" s="197">
        <v>0.58333333333333326</v>
      </c>
      <c r="S801" s="194"/>
      <c r="T801" s="198">
        <v>24</v>
      </c>
      <c r="U801" s="199">
        <v>0.20833333333333334</v>
      </c>
      <c r="V801" s="199">
        <v>0.25</v>
      </c>
      <c r="W801" s="199">
        <v>0.33333333333333331</v>
      </c>
      <c r="X801" s="199">
        <v>0.20833333333333334</v>
      </c>
      <c r="Y801" s="200">
        <v>0.54166666666666663</v>
      </c>
      <c r="Z801" s="194"/>
      <c r="AA801" s="201">
        <v>24</v>
      </c>
      <c r="AB801" s="202">
        <v>0.20833333333333334</v>
      </c>
      <c r="AC801" s="202">
        <v>0.16666666666666666</v>
      </c>
      <c r="AD801" s="202">
        <v>0.375</v>
      </c>
      <c r="AE801" s="202">
        <v>0.25</v>
      </c>
      <c r="AF801" s="203">
        <v>0.625</v>
      </c>
      <c r="AG801" s="194"/>
      <c r="AH801" s="204">
        <v>24</v>
      </c>
      <c r="AI801" s="205">
        <v>0.16666666666666666</v>
      </c>
      <c r="AJ801" s="205">
        <v>8.3333333333333329E-2</v>
      </c>
      <c r="AK801" s="205">
        <v>0.33333333333333331</v>
      </c>
      <c r="AL801" s="205">
        <v>0.41666666666666669</v>
      </c>
      <c r="AM801" s="208">
        <v>0.75</v>
      </c>
      <c r="AN801" s="194"/>
      <c r="AO801" s="206">
        <v>24</v>
      </c>
      <c r="AP801" s="207">
        <v>0.25</v>
      </c>
    </row>
    <row r="802" spans="1:42" x14ac:dyDescent="0.3">
      <c r="A802" t="str">
        <f>School_Data!A802</f>
        <v>EMERSON-TAYLOR-BRADLEY SCHOOL DISTRICT</v>
      </c>
      <c r="B802" t="s">
        <v>1478</v>
      </c>
      <c r="C802" t="str">
        <f>School_Data!C802</f>
        <v>BRADLEY HIGH SCHOOL</v>
      </c>
      <c r="D802">
        <f>School_Data!D802</f>
        <v>1408007</v>
      </c>
      <c r="E802" s="27">
        <f>School_Data!E802</f>
        <v>9</v>
      </c>
      <c r="F802" s="192">
        <v>24</v>
      </c>
      <c r="G802" s="193">
        <v>0.20833333333333334</v>
      </c>
      <c r="H802" s="193">
        <v>0.45833333333333331</v>
      </c>
      <c r="I802" s="193">
        <v>0.16666666666666666</v>
      </c>
      <c r="J802" s="193">
        <v>0.16666666666666666</v>
      </c>
      <c r="K802" s="193">
        <v>0.33333333333333331</v>
      </c>
      <c r="L802" s="194"/>
      <c r="M802" s="195">
        <v>24</v>
      </c>
      <c r="N802" s="196">
        <v>0.5</v>
      </c>
      <c r="O802" s="196">
        <v>0.20833333333333334</v>
      </c>
      <c r="P802" s="196">
        <v>0.25</v>
      </c>
      <c r="Q802" s="196">
        <v>4.1666666666666664E-2</v>
      </c>
      <c r="R802" s="197">
        <v>0.29166666666666669</v>
      </c>
      <c r="S802" s="194"/>
      <c r="T802" s="198">
        <v>24</v>
      </c>
      <c r="U802" s="199">
        <v>0.41666666666666669</v>
      </c>
      <c r="V802" s="199">
        <v>0.41666666666666669</v>
      </c>
      <c r="W802" s="199">
        <v>0.16666666666666666</v>
      </c>
      <c r="X802" s="199">
        <v>0</v>
      </c>
      <c r="Y802" s="200">
        <v>0.16666666666666666</v>
      </c>
      <c r="Z802" s="194"/>
      <c r="AA802" s="201">
        <v>24</v>
      </c>
      <c r="AB802" s="202">
        <v>0.29166666666666669</v>
      </c>
      <c r="AC802" s="202">
        <v>0.33333333333333331</v>
      </c>
      <c r="AD802" s="202">
        <v>0.25</v>
      </c>
      <c r="AE802" s="202">
        <v>0.125</v>
      </c>
      <c r="AF802" s="203">
        <v>0.375</v>
      </c>
      <c r="AG802" s="194"/>
      <c r="AH802" s="204">
        <v>24</v>
      </c>
      <c r="AI802" s="205">
        <v>0.45833333333333331</v>
      </c>
      <c r="AJ802" s="205">
        <v>0.33333333333333331</v>
      </c>
      <c r="AK802" s="205">
        <v>4.1666666666666664E-2</v>
      </c>
      <c r="AL802" s="205">
        <v>0.16666666666666666</v>
      </c>
      <c r="AM802" s="208">
        <v>0.20833333333333331</v>
      </c>
      <c r="AN802" s="194"/>
      <c r="AO802" s="206">
        <v>24</v>
      </c>
      <c r="AP802" s="207">
        <v>4.1666666666666664E-2</v>
      </c>
    </row>
    <row r="803" spans="1:42" x14ac:dyDescent="0.3">
      <c r="A803" t="str">
        <f>School_Data!A803</f>
        <v>EMERSON-TAYLOR-BRADLEY SCHOOL DISTRICT</v>
      </c>
      <c r="B803" t="s">
        <v>1478</v>
      </c>
      <c r="C803" t="str">
        <f>School_Data!C803</f>
        <v>BRADLEY HIGH SCHOOL</v>
      </c>
      <c r="D803">
        <f>School_Data!D803</f>
        <v>1408007</v>
      </c>
      <c r="E803" s="27">
        <f>School_Data!E803</f>
        <v>10</v>
      </c>
      <c r="F803" s="192">
        <v>28</v>
      </c>
      <c r="G803" s="193">
        <v>0.2857142857142857</v>
      </c>
      <c r="H803" s="193">
        <v>0.14285714285714285</v>
      </c>
      <c r="I803" s="193">
        <v>0.32142857142857145</v>
      </c>
      <c r="J803" s="193">
        <v>0.25</v>
      </c>
      <c r="K803" s="193">
        <v>0.5714285714285714</v>
      </c>
      <c r="L803" s="194"/>
      <c r="M803" s="195">
        <v>28</v>
      </c>
      <c r="N803" s="196">
        <v>0.5357142857142857</v>
      </c>
      <c r="O803" s="196">
        <v>0.21428571428571427</v>
      </c>
      <c r="P803" s="196">
        <v>7.1428571428571425E-2</v>
      </c>
      <c r="Q803" s="196">
        <v>0.17857142857142858</v>
      </c>
      <c r="R803" s="197">
        <v>0.25</v>
      </c>
      <c r="S803" s="194"/>
      <c r="T803" s="198">
        <v>28</v>
      </c>
      <c r="U803" s="199">
        <v>0.5</v>
      </c>
      <c r="V803" s="199">
        <v>0.17857142857142858</v>
      </c>
      <c r="W803" s="199">
        <v>0.21428571428571427</v>
      </c>
      <c r="X803" s="199">
        <v>0.10714285714285714</v>
      </c>
      <c r="Y803" s="200">
        <v>0.3214285714285714</v>
      </c>
      <c r="Z803" s="194"/>
      <c r="AA803" s="201">
        <v>28</v>
      </c>
      <c r="AB803" s="202">
        <v>0.35714285714285715</v>
      </c>
      <c r="AC803" s="202">
        <v>0.21428571428571427</v>
      </c>
      <c r="AD803" s="202">
        <v>0.39285714285714285</v>
      </c>
      <c r="AE803" s="202">
        <v>3.5714285714285712E-2</v>
      </c>
      <c r="AF803" s="203">
        <v>0.42857142857142855</v>
      </c>
      <c r="AG803" s="194"/>
      <c r="AH803" s="204">
        <v>28</v>
      </c>
      <c r="AI803" s="205">
        <v>0.42857142857142855</v>
      </c>
      <c r="AJ803" s="205">
        <v>0.14285714285714285</v>
      </c>
      <c r="AK803" s="205">
        <v>0.2857142857142857</v>
      </c>
      <c r="AL803" s="205">
        <v>0.14285714285714285</v>
      </c>
      <c r="AM803" s="208">
        <v>0.42857142857142855</v>
      </c>
      <c r="AN803" s="194"/>
      <c r="AO803" s="206">
        <v>28</v>
      </c>
      <c r="AP803" s="207">
        <v>0.17857142857142858</v>
      </c>
    </row>
    <row r="804" spans="1:42" x14ac:dyDescent="0.3">
      <c r="A804" t="str">
        <f>School_Data!A804</f>
        <v>EMERSON-TAYLOR-BRADLEY SCHOOL DISTRICT</v>
      </c>
      <c r="B804" t="s">
        <v>1478</v>
      </c>
      <c r="C804" t="str">
        <f>School_Data!C804</f>
        <v>TAYLOR ELEMENTARY SCHOOL</v>
      </c>
      <c r="D804">
        <f>School_Data!D804</f>
        <v>1408018</v>
      </c>
      <c r="E804" s="27">
        <f>School_Data!E804</f>
        <v>3</v>
      </c>
      <c r="F804" s="192">
        <v>45</v>
      </c>
      <c r="G804" s="193">
        <v>0</v>
      </c>
      <c r="H804" s="193">
        <v>0.13333333333333333</v>
      </c>
      <c r="I804" s="193">
        <v>0.13333333333333333</v>
      </c>
      <c r="J804" s="193">
        <v>0.73333333333333328</v>
      </c>
      <c r="K804" s="193">
        <v>0.86666666666666659</v>
      </c>
      <c r="L804" s="194"/>
      <c r="M804" s="195">
        <v>45</v>
      </c>
      <c r="N804" s="196">
        <v>4.4444444444444446E-2</v>
      </c>
      <c r="O804" s="196">
        <v>6.6666666666666666E-2</v>
      </c>
      <c r="P804" s="196">
        <v>0.42222222222222222</v>
      </c>
      <c r="Q804" s="196">
        <v>0.46666666666666667</v>
      </c>
      <c r="R804" s="197">
        <v>0.88888888888888884</v>
      </c>
      <c r="S804" s="194"/>
      <c r="T804" s="198">
        <v>45</v>
      </c>
      <c r="U804" s="199">
        <v>0.24444444444444444</v>
      </c>
      <c r="V804" s="199">
        <v>0.1111111111111111</v>
      </c>
      <c r="W804" s="199">
        <v>0.15555555555555556</v>
      </c>
      <c r="X804" s="199">
        <v>0.48888888888888887</v>
      </c>
      <c r="Y804" s="200">
        <v>0.64444444444444438</v>
      </c>
      <c r="Z804" s="194"/>
      <c r="AA804" s="201">
        <v>45</v>
      </c>
      <c r="AB804" s="202">
        <v>0.15555555555555556</v>
      </c>
      <c r="AC804" s="202">
        <v>0.15555555555555556</v>
      </c>
      <c r="AD804" s="202">
        <v>0.37777777777777777</v>
      </c>
      <c r="AE804" s="202">
        <v>0.31111111111111112</v>
      </c>
      <c r="AF804" s="203">
        <v>0.68888888888888888</v>
      </c>
      <c r="AG804" s="194"/>
      <c r="AH804" s="204">
        <v>45</v>
      </c>
      <c r="AI804" s="205">
        <v>0.13333333333333333</v>
      </c>
      <c r="AJ804" s="205">
        <v>0.13333333333333333</v>
      </c>
      <c r="AK804" s="205">
        <v>0.26666666666666666</v>
      </c>
      <c r="AL804" s="205">
        <v>0.46666666666666667</v>
      </c>
      <c r="AM804" s="208">
        <v>0.73333333333333339</v>
      </c>
      <c r="AN804" s="194"/>
      <c r="AO804" s="206">
        <v>45</v>
      </c>
      <c r="AP804" s="207">
        <v>0.44444444444444442</v>
      </c>
    </row>
    <row r="805" spans="1:42" x14ac:dyDescent="0.3">
      <c r="A805" t="str">
        <f>School_Data!A805</f>
        <v>EMERSON-TAYLOR-BRADLEY SCHOOL DISTRICT</v>
      </c>
      <c r="B805" t="s">
        <v>1478</v>
      </c>
      <c r="C805" t="str">
        <f>School_Data!C805</f>
        <v>TAYLOR ELEMENTARY SCHOOL</v>
      </c>
      <c r="D805">
        <f>School_Data!D805</f>
        <v>1408018</v>
      </c>
      <c r="E805" s="27">
        <f>School_Data!E805</f>
        <v>4</v>
      </c>
      <c r="F805" s="192">
        <v>47</v>
      </c>
      <c r="G805" s="193">
        <v>0</v>
      </c>
      <c r="H805" s="193">
        <v>0.10638297872340426</v>
      </c>
      <c r="I805" s="193">
        <v>0.36170212765957449</v>
      </c>
      <c r="J805" s="193">
        <v>0.53191489361702127</v>
      </c>
      <c r="K805" s="193">
        <v>0.8936170212765957</v>
      </c>
      <c r="L805" s="194"/>
      <c r="M805" s="195">
        <v>47</v>
      </c>
      <c r="N805" s="196">
        <v>2.1276595744680851E-2</v>
      </c>
      <c r="O805" s="196">
        <v>0.25531914893617019</v>
      </c>
      <c r="P805" s="196">
        <v>0.51063829787234039</v>
      </c>
      <c r="Q805" s="196">
        <v>0.21276595744680851</v>
      </c>
      <c r="R805" s="197">
        <v>0.72340425531914887</v>
      </c>
      <c r="S805" s="194"/>
      <c r="T805" s="198">
        <v>47</v>
      </c>
      <c r="U805" s="199">
        <v>0.19148936170212766</v>
      </c>
      <c r="V805" s="199">
        <v>0.23404255319148937</v>
      </c>
      <c r="W805" s="199">
        <v>0.23404255319148937</v>
      </c>
      <c r="X805" s="199">
        <v>0.34042553191489361</v>
      </c>
      <c r="Y805" s="200">
        <v>0.57446808510638303</v>
      </c>
      <c r="Z805" s="194"/>
      <c r="AA805" s="201">
        <v>47</v>
      </c>
      <c r="AB805" s="202">
        <v>0.21276595744680851</v>
      </c>
      <c r="AC805" s="202">
        <v>0.21276595744680851</v>
      </c>
      <c r="AD805" s="202">
        <v>0.23404255319148937</v>
      </c>
      <c r="AE805" s="202">
        <v>0.34042553191489361</v>
      </c>
      <c r="AF805" s="203">
        <v>0.57446808510638303</v>
      </c>
      <c r="AG805" s="194"/>
      <c r="AH805" s="204">
        <v>47</v>
      </c>
      <c r="AI805" s="205">
        <v>0.14893617021276595</v>
      </c>
      <c r="AJ805" s="205">
        <v>0.19148936170212766</v>
      </c>
      <c r="AK805" s="205">
        <v>0.23404255319148937</v>
      </c>
      <c r="AL805" s="205">
        <v>0.42553191489361702</v>
      </c>
      <c r="AM805" s="208">
        <v>0.65957446808510634</v>
      </c>
      <c r="AN805" s="194"/>
      <c r="AO805" s="206">
        <v>47</v>
      </c>
      <c r="AP805" s="207">
        <v>0.40425531914893614</v>
      </c>
    </row>
    <row r="806" spans="1:42" x14ac:dyDescent="0.3">
      <c r="A806" t="str">
        <f>School_Data!A806</f>
        <v>EMERSON-TAYLOR-BRADLEY SCHOOL DISTRICT</v>
      </c>
      <c r="B806" t="s">
        <v>1478</v>
      </c>
      <c r="C806" t="str">
        <f>School_Data!C806</f>
        <v>TAYLOR ELEMENTARY SCHOOL</v>
      </c>
      <c r="D806">
        <f>School_Data!D806</f>
        <v>1408018</v>
      </c>
      <c r="E806" s="27">
        <f>School_Data!E806</f>
        <v>5</v>
      </c>
      <c r="F806" s="192">
        <v>40</v>
      </c>
      <c r="G806" s="193">
        <v>0</v>
      </c>
      <c r="H806" s="193">
        <v>0.1</v>
      </c>
      <c r="I806" s="193">
        <v>0.22500000000000001</v>
      </c>
      <c r="J806" s="193">
        <v>0.67500000000000004</v>
      </c>
      <c r="K806" s="193">
        <v>0.9</v>
      </c>
      <c r="L806" s="194"/>
      <c r="M806" s="195">
        <v>40</v>
      </c>
      <c r="N806" s="196">
        <v>0.05</v>
      </c>
      <c r="O806" s="196">
        <v>0.27500000000000002</v>
      </c>
      <c r="P806" s="196">
        <v>0.47499999999999998</v>
      </c>
      <c r="Q806" s="196">
        <v>0.2</v>
      </c>
      <c r="R806" s="197">
        <v>0.67500000000000004</v>
      </c>
      <c r="S806" s="194"/>
      <c r="T806" s="198">
        <v>40</v>
      </c>
      <c r="U806" s="199">
        <v>7.4999999999999997E-2</v>
      </c>
      <c r="V806" s="199">
        <v>0.3</v>
      </c>
      <c r="W806" s="199">
        <v>0.375</v>
      </c>
      <c r="X806" s="199">
        <v>0.25</v>
      </c>
      <c r="Y806" s="200">
        <v>0.625</v>
      </c>
      <c r="Z806" s="194"/>
      <c r="AA806" s="201">
        <v>40</v>
      </c>
      <c r="AB806" s="202">
        <v>0.17499999999999999</v>
      </c>
      <c r="AC806" s="202">
        <v>0.4</v>
      </c>
      <c r="AD806" s="202">
        <v>0.32500000000000001</v>
      </c>
      <c r="AE806" s="202">
        <v>0.1</v>
      </c>
      <c r="AF806" s="203">
        <v>0.42500000000000004</v>
      </c>
      <c r="AG806" s="194"/>
      <c r="AH806" s="204">
        <v>40</v>
      </c>
      <c r="AI806" s="205">
        <v>0.1</v>
      </c>
      <c r="AJ806" s="205">
        <v>0.15</v>
      </c>
      <c r="AK806" s="205">
        <v>0.42499999999999999</v>
      </c>
      <c r="AL806" s="205">
        <v>0.32500000000000001</v>
      </c>
      <c r="AM806" s="208">
        <v>0.75</v>
      </c>
      <c r="AN806" s="194"/>
      <c r="AO806" s="206">
        <v>40</v>
      </c>
      <c r="AP806" s="207">
        <v>0.2</v>
      </c>
    </row>
    <row r="807" spans="1:42" x14ac:dyDescent="0.3">
      <c r="A807" t="str">
        <f>School_Data!A807</f>
        <v>EMERSON-TAYLOR-BRADLEY SCHOOL DISTRICT</v>
      </c>
      <c r="B807" t="s">
        <v>1478</v>
      </c>
      <c r="C807" t="str">
        <f>School_Data!C807</f>
        <v>TAYLOR ELEMENTARY SCHOOL</v>
      </c>
      <c r="D807">
        <f>School_Data!D807</f>
        <v>1408018</v>
      </c>
      <c r="E807" s="27">
        <f>School_Data!E807</f>
        <v>6</v>
      </c>
      <c r="F807" s="192">
        <v>32</v>
      </c>
      <c r="G807" s="193">
        <v>0</v>
      </c>
      <c r="H807" s="193">
        <v>3.125E-2</v>
      </c>
      <c r="I807" s="193">
        <v>0.1875</v>
      </c>
      <c r="J807" s="193">
        <v>0.78125</v>
      </c>
      <c r="K807" s="193">
        <v>0.96875</v>
      </c>
      <c r="L807" s="194"/>
      <c r="M807" s="195">
        <v>32</v>
      </c>
      <c r="N807" s="196">
        <v>6.25E-2</v>
      </c>
      <c r="O807" s="196">
        <v>0.25</v>
      </c>
      <c r="P807" s="196">
        <v>0.4375</v>
      </c>
      <c r="Q807" s="196">
        <v>0.25</v>
      </c>
      <c r="R807" s="197">
        <v>0.6875</v>
      </c>
      <c r="S807" s="194"/>
      <c r="T807" s="198">
        <v>32</v>
      </c>
      <c r="U807" s="199">
        <v>0.125</v>
      </c>
      <c r="V807" s="199">
        <v>0.125</v>
      </c>
      <c r="W807" s="199">
        <v>0.40625</v>
      </c>
      <c r="X807" s="199">
        <v>0.34375</v>
      </c>
      <c r="Y807" s="200">
        <v>0.75</v>
      </c>
      <c r="Z807" s="194"/>
      <c r="AA807" s="201">
        <v>32</v>
      </c>
      <c r="AB807" s="202">
        <v>9.375E-2</v>
      </c>
      <c r="AC807" s="202">
        <v>0.1875</v>
      </c>
      <c r="AD807" s="202">
        <v>0.3125</v>
      </c>
      <c r="AE807" s="202">
        <v>0.40625</v>
      </c>
      <c r="AF807" s="203">
        <v>0.71875</v>
      </c>
      <c r="AG807" s="194"/>
      <c r="AH807" s="204">
        <v>32</v>
      </c>
      <c r="AI807" s="205">
        <v>0.15625</v>
      </c>
      <c r="AJ807" s="205">
        <v>0.15625</v>
      </c>
      <c r="AK807" s="205">
        <v>0.34375</v>
      </c>
      <c r="AL807" s="205">
        <v>0.34375</v>
      </c>
      <c r="AM807" s="208">
        <v>0.6875</v>
      </c>
      <c r="AN807" s="194"/>
      <c r="AO807" s="206">
        <v>32</v>
      </c>
      <c r="AP807" s="207">
        <v>0.25</v>
      </c>
    </row>
    <row r="808" spans="1:42" x14ac:dyDescent="0.3">
      <c r="A808" t="str">
        <f>School_Data!A808</f>
        <v>EMERSON-TAYLOR-BRADLEY SCHOOL DISTRICT</v>
      </c>
      <c r="B808" t="s">
        <v>1478</v>
      </c>
      <c r="C808" t="str">
        <f>School_Data!C808</f>
        <v>TAYLOR HIGH SCHOOL</v>
      </c>
      <c r="D808">
        <f>School_Data!D808</f>
        <v>1408019</v>
      </c>
      <c r="E808" s="27">
        <f>School_Data!E808</f>
        <v>7</v>
      </c>
      <c r="F808" s="192">
        <v>50</v>
      </c>
      <c r="G808" s="193">
        <v>0.02</v>
      </c>
      <c r="H808" s="193">
        <v>0.16</v>
      </c>
      <c r="I808" s="193">
        <v>0.28000000000000003</v>
      </c>
      <c r="J808" s="193">
        <v>0.54</v>
      </c>
      <c r="K808" s="193">
        <v>0.82000000000000006</v>
      </c>
      <c r="L808" s="194"/>
      <c r="M808" s="195">
        <v>50</v>
      </c>
      <c r="N808" s="196">
        <v>0.22</v>
      </c>
      <c r="O808" s="196">
        <v>0.38</v>
      </c>
      <c r="P808" s="196">
        <v>0.18</v>
      </c>
      <c r="Q808" s="196">
        <v>0.22</v>
      </c>
      <c r="R808" s="197">
        <v>0.4</v>
      </c>
      <c r="S808" s="194"/>
      <c r="T808" s="198">
        <v>50</v>
      </c>
      <c r="U808" s="199">
        <v>0.24</v>
      </c>
      <c r="V808" s="199">
        <v>0.26</v>
      </c>
      <c r="W808" s="199">
        <v>0.2</v>
      </c>
      <c r="X808" s="199">
        <v>0.3</v>
      </c>
      <c r="Y808" s="200">
        <v>0.5</v>
      </c>
      <c r="Z808" s="194"/>
      <c r="AA808" s="201">
        <v>50</v>
      </c>
      <c r="AB808" s="202">
        <v>0.26</v>
      </c>
      <c r="AC808" s="202">
        <v>0.32</v>
      </c>
      <c r="AD808" s="202">
        <v>0.38</v>
      </c>
      <c r="AE808" s="202">
        <v>0.04</v>
      </c>
      <c r="AF808" s="203">
        <v>0.42</v>
      </c>
      <c r="AG808" s="194"/>
      <c r="AH808" s="204">
        <v>50</v>
      </c>
      <c r="AI808" s="205">
        <v>0.26</v>
      </c>
      <c r="AJ808" s="205">
        <v>0.18</v>
      </c>
      <c r="AK808" s="205">
        <v>0.24</v>
      </c>
      <c r="AL808" s="205">
        <v>0.32</v>
      </c>
      <c r="AM808" s="208">
        <v>0.56000000000000005</v>
      </c>
      <c r="AN808" s="194"/>
      <c r="AO808" s="206">
        <v>50</v>
      </c>
      <c r="AP808" s="207">
        <v>0.24</v>
      </c>
    </row>
    <row r="809" spans="1:42" x14ac:dyDescent="0.3">
      <c r="A809" t="str">
        <f>School_Data!A809</f>
        <v>EMERSON-TAYLOR-BRADLEY SCHOOL DISTRICT</v>
      </c>
      <c r="B809" t="s">
        <v>1478</v>
      </c>
      <c r="C809" t="str">
        <f>School_Data!C809</f>
        <v>TAYLOR HIGH SCHOOL</v>
      </c>
      <c r="D809">
        <f>School_Data!D809</f>
        <v>1408019</v>
      </c>
      <c r="E809" s="27">
        <f>School_Data!E809</f>
        <v>8</v>
      </c>
      <c r="F809" s="192">
        <v>33</v>
      </c>
      <c r="G809" s="193">
        <v>6.0606060606060608E-2</v>
      </c>
      <c r="H809" s="193">
        <v>9.0909090909090912E-2</v>
      </c>
      <c r="I809" s="193">
        <v>0.12121212121212122</v>
      </c>
      <c r="J809" s="193">
        <v>0.72727272727272729</v>
      </c>
      <c r="K809" s="193">
        <v>0.84848484848484851</v>
      </c>
      <c r="L809" s="194"/>
      <c r="M809" s="195">
        <v>33</v>
      </c>
      <c r="N809" s="196">
        <v>0.33333333333333331</v>
      </c>
      <c r="O809" s="196">
        <v>0.27272727272727271</v>
      </c>
      <c r="P809" s="196">
        <v>0.24242424242424243</v>
      </c>
      <c r="Q809" s="196">
        <v>0.15151515151515152</v>
      </c>
      <c r="R809" s="197">
        <v>0.39393939393939392</v>
      </c>
      <c r="S809" s="194"/>
      <c r="T809" s="198">
        <v>33</v>
      </c>
      <c r="U809" s="199">
        <v>0.18181818181818182</v>
      </c>
      <c r="V809" s="199">
        <v>0.33333333333333331</v>
      </c>
      <c r="W809" s="199">
        <v>0.12121212121212122</v>
      </c>
      <c r="X809" s="199">
        <v>0.36363636363636365</v>
      </c>
      <c r="Y809" s="200">
        <v>0.48484848484848486</v>
      </c>
      <c r="Z809" s="194"/>
      <c r="AA809" s="201">
        <v>33</v>
      </c>
      <c r="AB809" s="202">
        <v>0.15151515151515152</v>
      </c>
      <c r="AC809" s="202">
        <v>0.21212121212121213</v>
      </c>
      <c r="AD809" s="202">
        <v>0.39393939393939392</v>
      </c>
      <c r="AE809" s="202">
        <v>0.24242424242424243</v>
      </c>
      <c r="AF809" s="203">
        <v>0.63636363636363635</v>
      </c>
      <c r="AG809" s="194"/>
      <c r="AH809" s="204">
        <v>33</v>
      </c>
      <c r="AI809" s="205">
        <v>0.15151515151515152</v>
      </c>
      <c r="AJ809" s="205">
        <v>0.12121212121212122</v>
      </c>
      <c r="AK809" s="205">
        <v>0.33333333333333331</v>
      </c>
      <c r="AL809" s="205">
        <v>0.39393939393939392</v>
      </c>
      <c r="AM809" s="208">
        <v>0.72727272727272729</v>
      </c>
      <c r="AN809" s="194"/>
      <c r="AO809" s="206">
        <v>33</v>
      </c>
      <c r="AP809" s="207">
        <v>0.12121212121212122</v>
      </c>
    </row>
    <row r="810" spans="1:42" x14ac:dyDescent="0.3">
      <c r="A810" t="str">
        <f>School_Data!A810</f>
        <v>EMERSON-TAYLOR-BRADLEY SCHOOL DISTRICT</v>
      </c>
      <c r="B810" t="s">
        <v>1478</v>
      </c>
      <c r="C810" t="str">
        <f>School_Data!C810</f>
        <v>TAYLOR HIGH SCHOOL</v>
      </c>
      <c r="D810">
        <f>School_Data!D810</f>
        <v>1408019</v>
      </c>
      <c r="E810" s="27">
        <f>School_Data!E810</f>
        <v>9</v>
      </c>
      <c r="F810" s="192">
        <v>46</v>
      </c>
      <c r="G810" s="193">
        <v>8.6956521739130432E-2</v>
      </c>
      <c r="H810" s="193">
        <v>0.10869565217391304</v>
      </c>
      <c r="I810" s="193">
        <v>0.41304347826086957</v>
      </c>
      <c r="J810" s="193">
        <v>0.39130434782608697</v>
      </c>
      <c r="K810" s="193">
        <v>0.80434782608695654</v>
      </c>
      <c r="L810" s="194"/>
      <c r="M810" s="195">
        <v>46</v>
      </c>
      <c r="N810" s="196">
        <v>0.39130434782608697</v>
      </c>
      <c r="O810" s="196">
        <v>0.30434782608695654</v>
      </c>
      <c r="P810" s="196">
        <v>0.15217391304347827</v>
      </c>
      <c r="Q810" s="196">
        <v>0.15217391304347827</v>
      </c>
      <c r="R810" s="197">
        <v>0.30434782608695654</v>
      </c>
      <c r="S810" s="194"/>
      <c r="T810" s="198">
        <v>46</v>
      </c>
      <c r="U810" s="199">
        <v>0.17391304347826086</v>
      </c>
      <c r="V810" s="199">
        <v>0.45652173913043476</v>
      </c>
      <c r="W810" s="199">
        <v>0.17391304347826086</v>
      </c>
      <c r="X810" s="199">
        <v>0.19565217391304349</v>
      </c>
      <c r="Y810" s="200">
        <v>0.36956521739130432</v>
      </c>
      <c r="Z810" s="194"/>
      <c r="AA810" s="201">
        <v>46</v>
      </c>
      <c r="AB810" s="202">
        <v>0.10869565217391304</v>
      </c>
      <c r="AC810" s="202">
        <v>0.2391304347826087</v>
      </c>
      <c r="AD810" s="202">
        <v>0.43478260869565216</v>
      </c>
      <c r="AE810" s="202">
        <v>0.21739130434782608</v>
      </c>
      <c r="AF810" s="203">
        <v>0.65217391304347827</v>
      </c>
      <c r="AG810" s="194"/>
      <c r="AH810" s="204">
        <v>46</v>
      </c>
      <c r="AI810" s="205">
        <v>0.15217391304347827</v>
      </c>
      <c r="AJ810" s="205">
        <v>0.17391304347826086</v>
      </c>
      <c r="AK810" s="205">
        <v>0.30434782608695654</v>
      </c>
      <c r="AL810" s="205">
        <v>0.36956521739130432</v>
      </c>
      <c r="AM810" s="208">
        <v>0.67391304347826086</v>
      </c>
      <c r="AN810" s="194"/>
      <c r="AO810" s="206">
        <v>46</v>
      </c>
      <c r="AP810" s="207">
        <v>0.17391304347826086</v>
      </c>
    </row>
    <row r="811" spans="1:42" x14ac:dyDescent="0.3">
      <c r="A811" t="str">
        <f>School_Data!A811</f>
        <v>EMERSON-TAYLOR-BRADLEY SCHOOL DISTRICT</v>
      </c>
      <c r="B811" t="s">
        <v>1478</v>
      </c>
      <c r="C811" t="str">
        <f>School_Data!C811</f>
        <v>TAYLOR HIGH SCHOOL</v>
      </c>
      <c r="D811">
        <f>School_Data!D811</f>
        <v>1408019</v>
      </c>
      <c r="E811" s="27">
        <f>School_Data!E811</f>
        <v>10</v>
      </c>
      <c r="F811" s="192">
        <v>39</v>
      </c>
      <c r="G811" s="193">
        <v>7.6923076923076927E-2</v>
      </c>
      <c r="H811" s="193">
        <v>0.12820512820512819</v>
      </c>
      <c r="I811" s="193">
        <v>0.23076923076923078</v>
      </c>
      <c r="J811" s="193">
        <v>0.5641025641025641</v>
      </c>
      <c r="K811" s="193">
        <v>0.79487179487179493</v>
      </c>
      <c r="L811" s="194"/>
      <c r="M811" s="195">
        <v>39</v>
      </c>
      <c r="N811" s="196">
        <v>0.30769230769230771</v>
      </c>
      <c r="O811" s="196">
        <v>0.28205128205128205</v>
      </c>
      <c r="P811" s="196">
        <v>0.28205128205128205</v>
      </c>
      <c r="Q811" s="196">
        <v>0.12820512820512819</v>
      </c>
      <c r="R811" s="197">
        <v>0.41025641025641024</v>
      </c>
      <c r="S811" s="194"/>
      <c r="T811" s="198">
        <v>39</v>
      </c>
      <c r="U811" s="199">
        <v>0.20512820512820512</v>
      </c>
      <c r="V811" s="199">
        <v>0.30769230769230771</v>
      </c>
      <c r="W811" s="199">
        <v>0.28205128205128205</v>
      </c>
      <c r="X811" s="199">
        <v>0.20512820512820512</v>
      </c>
      <c r="Y811" s="200">
        <v>0.48717948717948717</v>
      </c>
      <c r="Z811" s="194"/>
      <c r="AA811" s="201">
        <v>39</v>
      </c>
      <c r="AB811" s="202">
        <v>0.25641025641025639</v>
      </c>
      <c r="AC811" s="202">
        <v>0.25641025641025639</v>
      </c>
      <c r="AD811" s="202">
        <v>0.30769230769230771</v>
      </c>
      <c r="AE811" s="202">
        <v>0.17948717948717949</v>
      </c>
      <c r="AF811" s="203">
        <v>0.48717948717948723</v>
      </c>
      <c r="AG811" s="194"/>
      <c r="AH811" s="204">
        <v>39</v>
      </c>
      <c r="AI811" s="205">
        <v>0.20512820512820512</v>
      </c>
      <c r="AJ811" s="205">
        <v>0.15384615384615385</v>
      </c>
      <c r="AK811" s="205">
        <v>0.25641025641025639</v>
      </c>
      <c r="AL811" s="205">
        <v>0.38461538461538464</v>
      </c>
      <c r="AM811" s="208">
        <v>0.64102564102564097</v>
      </c>
      <c r="AN811" s="194"/>
      <c r="AO811" s="206">
        <v>39</v>
      </c>
      <c r="AP811" s="207">
        <v>0.25641025641025639</v>
      </c>
    </row>
    <row r="812" spans="1:42" x14ac:dyDescent="0.3">
      <c r="A812" t="str">
        <f>School_Data!A812</f>
        <v>ENGLAND SCHOOL DISTRICT</v>
      </c>
      <c r="B812" t="s">
        <v>1479</v>
      </c>
      <c r="C812" t="str">
        <f>School_Data!C812</f>
        <v>ENGLAND ELEMENTARY SCHOOL</v>
      </c>
      <c r="D812">
        <f>School_Data!D812</f>
        <v>4302017</v>
      </c>
      <c r="E812" s="27">
        <f>School_Data!E812</f>
        <v>3</v>
      </c>
      <c r="F812" s="192">
        <v>50</v>
      </c>
      <c r="G812" s="193">
        <v>0.02</v>
      </c>
      <c r="H812" s="193">
        <v>0.3</v>
      </c>
      <c r="I812" s="193">
        <v>0.44</v>
      </c>
      <c r="J812" s="193">
        <v>0.24</v>
      </c>
      <c r="K812" s="193">
        <v>0.67999999999999994</v>
      </c>
      <c r="L812" s="194"/>
      <c r="M812" s="195">
        <v>50</v>
      </c>
      <c r="N812" s="196">
        <v>0.18</v>
      </c>
      <c r="O812" s="196">
        <v>0.22</v>
      </c>
      <c r="P812" s="196">
        <v>0.46</v>
      </c>
      <c r="Q812" s="196">
        <v>0.14000000000000001</v>
      </c>
      <c r="R812" s="197">
        <v>0.60000000000000009</v>
      </c>
      <c r="S812" s="194"/>
      <c r="T812" s="198">
        <v>50</v>
      </c>
      <c r="U812" s="199">
        <v>0.54</v>
      </c>
      <c r="V812" s="199">
        <v>0.22</v>
      </c>
      <c r="W812" s="199">
        <v>0.14000000000000001</v>
      </c>
      <c r="X812" s="199">
        <v>0.1</v>
      </c>
      <c r="Y812" s="200">
        <v>0.24000000000000002</v>
      </c>
      <c r="Z812" s="194"/>
      <c r="AA812" s="201">
        <v>50</v>
      </c>
      <c r="AB812" s="202">
        <v>0.5</v>
      </c>
      <c r="AC812" s="202">
        <v>0.28000000000000003</v>
      </c>
      <c r="AD812" s="202">
        <v>0.1</v>
      </c>
      <c r="AE812" s="202">
        <v>0.12</v>
      </c>
      <c r="AF812" s="203">
        <v>0.22</v>
      </c>
      <c r="AG812" s="194"/>
      <c r="AH812" s="204">
        <v>50</v>
      </c>
      <c r="AI812" s="205">
        <v>0.66</v>
      </c>
      <c r="AJ812" s="205">
        <v>0.2</v>
      </c>
      <c r="AK812" s="205">
        <v>0.08</v>
      </c>
      <c r="AL812" s="205">
        <v>0.06</v>
      </c>
      <c r="AM812" s="208">
        <v>0.14000000000000001</v>
      </c>
      <c r="AN812" s="194"/>
      <c r="AO812" s="206">
        <v>50</v>
      </c>
      <c r="AP812" s="207">
        <v>0.12</v>
      </c>
    </row>
    <row r="813" spans="1:42" x14ac:dyDescent="0.3">
      <c r="A813" t="str">
        <f>School_Data!A813</f>
        <v>ENGLAND SCHOOL DISTRICT</v>
      </c>
      <c r="B813" t="s">
        <v>1479</v>
      </c>
      <c r="C813" t="str">
        <f>School_Data!C813</f>
        <v>ENGLAND ELEMENTARY SCHOOL</v>
      </c>
      <c r="D813">
        <f>School_Data!D813</f>
        <v>4302017</v>
      </c>
      <c r="E813" s="27">
        <f>School_Data!E813</f>
        <v>4</v>
      </c>
      <c r="F813" s="192">
        <v>30</v>
      </c>
      <c r="G813" s="193">
        <v>0.13333333333333333</v>
      </c>
      <c r="H813" s="193">
        <v>0.23333333333333334</v>
      </c>
      <c r="I813" s="193">
        <v>0.43333333333333335</v>
      </c>
      <c r="J813" s="193">
        <v>0.2</v>
      </c>
      <c r="K813" s="193">
        <v>0.6333333333333333</v>
      </c>
      <c r="L813" s="194"/>
      <c r="M813" s="195">
        <v>29</v>
      </c>
      <c r="N813" s="196">
        <v>0.20689655172413793</v>
      </c>
      <c r="O813" s="196">
        <v>0.41379310344827586</v>
      </c>
      <c r="P813" s="196">
        <v>0.34482758620689657</v>
      </c>
      <c r="Q813" s="196">
        <v>3.4482758620689655E-2</v>
      </c>
      <c r="R813" s="197">
        <v>0.37931034482758624</v>
      </c>
      <c r="S813" s="194"/>
      <c r="T813" s="198">
        <v>29</v>
      </c>
      <c r="U813" s="199">
        <v>0.34482758620689657</v>
      </c>
      <c r="V813" s="199">
        <v>0.2413793103448276</v>
      </c>
      <c r="W813" s="199">
        <v>0.37931034482758619</v>
      </c>
      <c r="X813" s="199">
        <v>3.4482758620689655E-2</v>
      </c>
      <c r="Y813" s="200">
        <v>0.41379310344827586</v>
      </c>
      <c r="Z813" s="194"/>
      <c r="AA813" s="201">
        <v>30</v>
      </c>
      <c r="AB813" s="202">
        <v>0.3</v>
      </c>
      <c r="AC813" s="202">
        <v>0.26666666666666666</v>
      </c>
      <c r="AD813" s="202">
        <v>0.36666666666666664</v>
      </c>
      <c r="AE813" s="202">
        <v>6.6666666666666666E-2</v>
      </c>
      <c r="AF813" s="203">
        <v>0.43333333333333329</v>
      </c>
      <c r="AG813" s="194"/>
      <c r="AH813" s="204">
        <v>30</v>
      </c>
      <c r="AI813" s="205">
        <v>0.33333333333333331</v>
      </c>
      <c r="AJ813" s="205">
        <v>0.3</v>
      </c>
      <c r="AK813" s="205">
        <v>0.23333333333333334</v>
      </c>
      <c r="AL813" s="205">
        <v>0.13333333333333333</v>
      </c>
      <c r="AM813" s="208">
        <v>0.3666666666666667</v>
      </c>
      <c r="AN813" s="194"/>
      <c r="AO813" s="206">
        <v>29</v>
      </c>
      <c r="AP813" s="207">
        <v>6.8965517241379309E-2</v>
      </c>
    </row>
    <row r="814" spans="1:42" x14ac:dyDescent="0.3">
      <c r="A814" t="str">
        <f>School_Data!A814</f>
        <v>ENGLAND SCHOOL DISTRICT</v>
      </c>
      <c r="B814" t="s">
        <v>1479</v>
      </c>
      <c r="C814" t="str">
        <f>School_Data!C814</f>
        <v>ENGLAND ELEMENTARY SCHOOL</v>
      </c>
      <c r="D814">
        <f>School_Data!D814</f>
        <v>4302017</v>
      </c>
      <c r="E814" s="27">
        <f>School_Data!E814</f>
        <v>5</v>
      </c>
      <c r="F814" s="192">
        <v>52</v>
      </c>
      <c r="G814" s="193">
        <v>7.6923076923076927E-2</v>
      </c>
      <c r="H814" s="193">
        <v>0.25</v>
      </c>
      <c r="I814" s="193">
        <v>0.25</v>
      </c>
      <c r="J814" s="193">
        <v>0.42307692307692307</v>
      </c>
      <c r="K814" s="193">
        <v>0.67307692307692313</v>
      </c>
      <c r="L814" s="194"/>
      <c r="M814" s="195">
        <v>52</v>
      </c>
      <c r="N814" s="196">
        <v>0.21153846153846154</v>
      </c>
      <c r="O814" s="196">
        <v>0.40384615384615385</v>
      </c>
      <c r="P814" s="196">
        <v>0.28846153846153844</v>
      </c>
      <c r="Q814" s="196">
        <v>9.6153846153846159E-2</v>
      </c>
      <c r="R814" s="197">
        <v>0.38461538461538458</v>
      </c>
      <c r="S814" s="194"/>
      <c r="T814" s="198">
        <v>52</v>
      </c>
      <c r="U814" s="199">
        <v>0.40384615384615385</v>
      </c>
      <c r="V814" s="199">
        <v>0.19230769230769232</v>
      </c>
      <c r="W814" s="199">
        <v>0.19230769230769232</v>
      </c>
      <c r="X814" s="199">
        <v>0.21153846153846154</v>
      </c>
      <c r="Y814" s="200">
        <v>0.40384615384615385</v>
      </c>
      <c r="Z814" s="194"/>
      <c r="AA814" s="201">
        <v>52</v>
      </c>
      <c r="AB814" s="202">
        <v>0.46153846153846156</v>
      </c>
      <c r="AC814" s="202">
        <v>0.13461538461538461</v>
      </c>
      <c r="AD814" s="202">
        <v>0.23076923076923078</v>
      </c>
      <c r="AE814" s="202">
        <v>0.17307692307692307</v>
      </c>
      <c r="AF814" s="203">
        <v>0.40384615384615385</v>
      </c>
      <c r="AG814" s="194"/>
      <c r="AH814" s="204">
        <v>52</v>
      </c>
      <c r="AI814" s="205">
        <v>0.40384615384615385</v>
      </c>
      <c r="AJ814" s="205">
        <v>0.17307692307692307</v>
      </c>
      <c r="AK814" s="205">
        <v>0.19230769230769232</v>
      </c>
      <c r="AL814" s="205">
        <v>0.23076923076923078</v>
      </c>
      <c r="AM814" s="208">
        <v>0.42307692307692313</v>
      </c>
      <c r="AN814" s="194"/>
      <c r="AO814" s="206">
        <v>52</v>
      </c>
      <c r="AP814" s="207">
        <v>0.15384615384615385</v>
      </c>
    </row>
    <row r="815" spans="1:42" x14ac:dyDescent="0.3">
      <c r="A815" t="str">
        <f>School_Data!A815</f>
        <v>ENGLAND SCHOOL DISTRICT</v>
      </c>
      <c r="B815" t="s">
        <v>1479</v>
      </c>
      <c r="C815" t="str">
        <f>School_Data!C815</f>
        <v>ENGLAND ELEMENTARY SCHOOL</v>
      </c>
      <c r="D815">
        <f>School_Data!D815</f>
        <v>4302017</v>
      </c>
      <c r="E815" s="27">
        <f>School_Data!E815</f>
        <v>6</v>
      </c>
      <c r="F815" s="192">
        <v>49</v>
      </c>
      <c r="G815" s="193">
        <v>6.1224489795918366E-2</v>
      </c>
      <c r="H815" s="193">
        <v>0.38775510204081631</v>
      </c>
      <c r="I815" s="193">
        <v>0.26530612244897961</v>
      </c>
      <c r="J815" s="193">
        <v>0.2857142857142857</v>
      </c>
      <c r="K815" s="193">
        <v>0.55102040816326525</v>
      </c>
      <c r="L815" s="194"/>
      <c r="M815" s="195">
        <v>48</v>
      </c>
      <c r="N815" s="196">
        <v>8.3333333333333329E-2</v>
      </c>
      <c r="O815" s="196">
        <v>0.47916666666666669</v>
      </c>
      <c r="P815" s="196">
        <v>0.375</v>
      </c>
      <c r="Q815" s="196">
        <v>6.25E-2</v>
      </c>
      <c r="R815" s="197">
        <v>0.4375</v>
      </c>
      <c r="S815" s="194"/>
      <c r="T815" s="198">
        <v>48</v>
      </c>
      <c r="U815" s="199">
        <v>0.375</v>
      </c>
      <c r="V815" s="199">
        <v>0.33333333333333331</v>
      </c>
      <c r="W815" s="199">
        <v>0.1875</v>
      </c>
      <c r="X815" s="199">
        <v>0.10416666666666667</v>
      </c>
      <c r="Y815" s="200">
        <v>0.29166666666666669</v>
      </c>
      <c r="Z815" s="194"/>
      <c r="AA815" s="201">
        <v>49</v>
      </c>
      <c r="AB815" s="202">
        <v>0.30612244897959184</v>
      </c>
      <c r="AC815" s="202">
        <v>0.22448979591836735</v>
      </c>
      <c r="AD815" s="202">
        <v>0.2857142857142857</v>
      </c>
      <c r="AE815" s="202">
        <v>0.18367346938775511</v>
      </c>
      <c r="AF815" s="203">
        <v>0.46938775510204078</v>
      </c>
      <c r="AG815" s="194"/>
      <c r="AH815" s="204">
        <v>49</v>
      </c>
      <c r="AI815" s="205">
        <v>0.34693877551020408</v>
      </c>
      <c r="AJ815" s="205">
        <v>0.30612244897959184</v>
      </c>
      <c r="AK815" s="205">
        <v>0.22448979591836735</v>
      </c>
      <c r="AL815" s="205">
        <v>0.12244897959183673</v>
      </c>
      <c r="AM815" s="208">
        <v>0.34693877551020408</v>
      </c>
      <c r="AN815" s="194"/>
      <c r="AO815" s="206">
        <v>48</v>
      </c>
      <c r="AP815" s="207">
        <v>6.25E-2</v>
      </c>
    </row>
    <row r="816" spans="1:42" x14ac:dyDescent="0.3">
      <c r="A816" t="str">
        <f>School_Data!A816</f>
        <v>ENGLAND SCHOOL DISTRICT</v>
      </c>
      <c r="B816" t="s">
        <v>1479</v>
      </c>
      <c r="C816" t="str">
        <f>School_Data!C816</f>
        <v>ENGLAND HIGH SCHOOL</v>
      </c>
      <c r="D816">
        <f>School_Data!D816</f>
        <v>4302018</v>
      </c>
      <c r="E816" s="27">
        <f>School_Data!E816</f>
        <v>7</v>
      </c>
      <c r="F816" s="192">
        <v>47</v>
      </c>
      <c r="G816" s="193">
        <v>0.10638297872340426</v>
      </c>
      <c r="H816" s="193">
        <v>0.14893617021276595</v>
      </c>
      <c r="I816" s="193">
        <v>0.44680851063829785</v>
      </c>
      <c r="J816" s="193">
        <v>0.2978723404255319</v>
      </c>
      <c r="K816" s="193">
        <v>0.74468085106382975</v>
      </c>
      <c r="L816" s="194"/>
      <c r="M816" s="195">
        <v>47</v>
      </c>
      <c r="N816" s="196">
        <v>0.40425531914893614</v>
      </c>
      <c r="O816" s="196">
        <v>0.38297872340425532</v>
      </c>
      <c r="P816" s="196">
        <v>0.10638297872340426</v>
      </c>
      <c r="Q816" s="196">
        <v>0.10638297872340426</v>
      </c>
      <c r="R816" s="197">
        <v>0.21276595744680851</v>
      </c>
      <c r="S816" s="194"/>
      <c r="T816" s="198">
        <v>47</v>
      </c>
      <c r="U816" s="199">
        <v>0.5957446808510638</v>
      </c>
      <c r="V816" s="199">
        <v>0.10638297872340426</v>
      </c>
      <c r="W816" s="199">
        <v>0.14893617021276595</v>
      </c>
      <c r="X816" s="199">
        <v>0.14893617021276595</v>
      </c>
      <c r="Y816" s="200">
        <v>0.2978723404255319</v>
      </c>
      <c r="Z816" s="194"/>
      <c r="AA816" s="201">
        <v>47</v>
      </c>
      <c r="AB816" s="202">
        <v>0.31914893617021278</v>
      </c>
      <c r="AC816" s="202">
        <v>0.36170212765957449</v>
      </c>
      <c r="AD816" s="202">
        <v>0.27659574468085107</v>
      </c>
      <c r="AE816" s="202">
        <v>4.2553191489361701E-2</v>
      </c>
      <c r="AF816" s="203">
        <v>0.31914893617021278</v>
      </c>
      <c r="AG816" s="194"/>
      <c r="AH816" s="204">
        <v>47</v>
      </c>
      <c r="AI816" s="205">
        <v>0.44680851063829785</v>
      </c>
      <c r="AJ816" s="205">
        <v>0.23404255319148937</v>
      </c>
      <c r="AK816" s="205">
        <v>0.21276595744680851</v>
      </c>
      <c r="AL816" s="205">
        <v>0.10638297872340426</v>
      </c>
      <c r="AM816" s="208">
        <v>0.31914893617021278</v>
      </c>
      <c r="AN816" s="194"/>
      <c r="AO816" s="206">
        <v>47</v>
      </c>
      <c r="AP816" s="207">
        <v>8.5106382978723402E-2</v>
      </c>
    </row>
    <row r="817" spans="1:42" x14ac:dyDescent="0.3">
      <c r="A817" t="str">
        <f>School_Data!A817</f>
        <v>ENGLAND SCHOOL DISTRICT</v>
      </c>
      <c r="B817" t="s">
        <v>1479</v>
      </c>
      <c r="C817" t="str">
        <f>School_Data!C817</f>
        <v>ENGLAND HIGH SCHOOL</v>
      </c>
      <c r="D817">
        <f>School_Data!D817</f>
        <v>4302018</v>
      </c>
      <c r="E817" s="27">
        <f>School_Data!E817</f>
        <v>8</v>
      </c>
      <c r="F817" s="192">
        <v>62</v>
      </c>
      <c r="G817" s="193">
        <v>0.11290322580645161</v>
      </c>
      <c r="H817" s="193">
        <v>0.22580645161290322</v>
      </c>
      <c r="I817" s="193">
        <v>0.30645161290322581</v>
      </c>
      <c r="J817" s="193">
        <v>0.35483870967741937</v>
      </c>
      <c r="K817" s="193">
        <v>0.66129032258064524</v>
      </c>
      <c r="L817" s="194"/>
      <c r="M817" s="195">
        <v>62</v>
      </c>
      <c r="N817" s="196">
        <v>0.37096774193548387</v>
      </c>
      <c r="O817" s="196">
        <v>0.35483870967741937</v>
      </c>
      <c r="P817" s="196">
        <v>0.20967741935483872</v>
      </c>
      <c r="Q817" s="196">
        <v>6.4516129032258063E-2</v>
      </c>
      <c r="R817" s="197">
        <v>0.27419354838709675</v>
      </c>
      <c r="S817" s="194"/>
      <c r="T817" s="198">
        <v>62</v>
      </c>
      <c r="U817" s="199">
        <v>0.45161290322580644</v>
      </c>
      <c r="V817" s="199">
        <v>0.27419354838709675</v>
      </c>
      <c r="W817" s="199">
        <v>0.14516129032258066</v>
      </c>
      <c r="X817" s="199">
        <v>0.12903225806451613</v>
      </c>
      <c r="Y817" s="200">
        <v>0.27419354838709675</v>
      </c>
      <c r="Z817" s="194"/>
      <c r="AA817" s="201">
        <v>62</v>
      </c>
      <c r="AB817" s="202">
        <v>0.33870967741935482</v>
      </c>
      <c r="AC817" s="202">
        <v>0.17741935483870969</v>
      </c>
      <c r="AD817" s="202">
        <v>0.41935483870967744</v>
      </c>
      <c r="AE817" s="202">
        <v>6.4516129032258063E-2</v>
      </c>
      <c r="AF817" s="203">
        <v>0.4838709677419355</v>
      </c>
      <c r="AG817" s="194"/>
      <c r="AH817" s="204">
        <v>62</v>
      </c>
      <c r="AI817" s="205">
        <v>0.35483870967741937</v>
      </c>
      <c r="AJ817" s="205">
        <v>0.25806451612903225</v>
      </c>
      <c r="AK817" s="205">
        <v>0.29032258064516131</v>
      </c>
      <c r="AL817" s="205">
        <v>9.6774193548387094E-2</v>
      </c>
      <c r="AM817" s="208">
        <v>0.38709677419354838</v>
      </c>
      <c r="AN817" s="194"/>
      <c r="AO817" s="206">
        <v>62</v>
      </c>
      <c r="AP817" s="207">
        <v>8.0645161290322578E-2</v>
      </c>
    </row>
    <row r="818" spans="1:42" x14ac:dyDescent="0.3">
      <c r="A818" t="str">
        <f>School_Data!A818</f>
        <v>ENGLAND SCHOOL DISTRICT</v>
      </c>
      <c r="B818" t="s">
        <v>1479</v>
      </c>
      <c r="C818" t="str">
        <f>School_Data!C818</f>
        <v>ENGLAND HIGH SCHOOL</v>
      </c>
      <c r="D818">
        <f>School_Data!D818</f>
        <v>4302018</v>
      </c>
      <c r="E818" s="27">
        <f>School_Data!E818</f>
        <v>9</v>
      </c>
      <c r="F818" s="192">
        <v>40</v>
      </c>
      <c r="G818" s="193">
        <v>0.22500000000000001</v>
      </c>
      <c r="H818" s="193">
        <v>0.2</v>
      </c>
      <c r="I818" s="193">
        <v>0.375</v>
      </c>
      <c r="J818" s="193">
        <v>0.2</v>
      </c>
      <c r="K818" s="193">
        <v>0.57499999999999996</v>
      </c>
      <c r="L818" s="194"/>
      <c r="M818" s="195">
        <v>40</v>
      </c>
      <c r="N818" s="196">
        <v>0.67500000000000004</v>
      </c>
      <c r="O818" s="196">
        <v>0.1</v>
      </c>
      <c r="P818" s="196">
        <v>0.15</v>
      </c>
      <c r="Q818" s="196">
        <v>7.4999999999999997E-2</v>
      </c>
      <c r="R818" s="197">
        <v>0.22499999999999998</v>
      </c>
      <c r="S818" s="194"/>
      <c r="T818" s="198">
        <v>39</v>
      </c>
      <c r="U818" s="199">
        <v>0.53846153846153844</v>
      </c>
      <c r="V818" s="199">
        <v>0.17948717948717949</v>
      </c>
      <c r="W818" s="199">
        <v>0.17948717948717949</v>
      </c>
      <c r="X818" s="199">
        <v>0.10256410256410256</v>
      </c>
      <c r="Y818" s="200">
        <v>0.28205128205128205</v>
      </c>
      <c r="Z818" s="194"/>
      <c r="AA818" s="201">
        <v>40</v>
      </c>
      <c r="AB818" s="202">
        <v>0.47499999999999998</v>
      </c>
      <c r="AC818" s="202">
        <v>0.15</v>
      </c>
      <c r="AD818" s="202">
        <v>0.3</v>
      </c>
      <c r="AE818" s="202">
        <v>7.4999999999999997E-2</v>
      </c>
      <c r="AF818" s="203">
        <v>0.375</v>
      </c>
      <c r="AG818" s="194"/>
      <c r="AH818" s="204">
        <v>40</v>
      </c>
      <c r="AI818" s="205">
        <v>0.4</v>
      </c>
      <c r="AJ818" s="205">
        <v>0.27500000000000002</v>
      </c>
      <c r="AK818" s="205">
        <v>0.22500000000000001</v>
      </c>
      <c r="AL818" s="205">
        <v>0.1</v>
      </c>
      <c r="AM818" s="208">
        <v>0.32500000000000001</v>
      </c>
      <c r="AN818" s="194"/>
      <c r="AO818" s="206">
        <v>39</v>
      </c>
      <c r="AP818" s="207">
        <v>0.10256410256410256</v>
      </c>
    </row>
    <row r="819" spans="1:42" x14ac:dyDescent="0.3">
      <c r="A819" t="str">
        <f>School_Data!A819</f>
        <v>ENGLAND SCHOOL DISTRICT</v>
      </c>
      <c r="B819" t="s">
        <v>1479</v>
      </c>
      <c r="C819" t="str">
        <f>School_Data!C819</f>
        <v>ENGLAND HIGH SCHOOL</v>
      </c>
      <c r="D819">
        <f>School_Data!D819</f>
        <v>4302018</v>
      </c>
      <c r="E819" s="27">
        <f>School_Data!E819</f>
        <v>10</v>
      </c>
      <c r="F819" s="192">
        <v>36</v>
      </c>
      <c r="G819" s="193">
        <v>0.33333333333333331</v>
      </c>
      <c r="H819" s="193">
        <v>0.22222222222222221</v>
      </c>
      <c r="I819" s="193">
        <v>0.22222222222222221</v>
      </c>
      <c r="J819" s="193">
        <v>0.22222222222222221</v>
      </c>
      <c r="K819" s="193">
        <v>0.44444444444444442</v>
      </c>
      <c r="L819" s="194"/>
      <c r="M819" s="195">
        <v>36</v>
      </c>
      <c r="N819" s="196">
        <v>0.69444444444444442</v>
      </c>
      <c r="O819" s="196">
        <v>0.19444444444444445</v>
      </c>
      <c r="P819" s="196">
        <v>5.5555555555555552E-2</v>
      </c>
      <c r="Q819" s="196">
        <v>5.5555555555555552E-2</v>
      </c>
      <c r="R819" s="197">
        <v>0.1111111111111111</v>
      </c>
      <c r="S819" s="194"/>
      <c r="T819" s="198">
        <v>36</v>
      </c>
      <c r="U819" s="199">
        <v>0.61111111111111116</v>
      </c>
      <c r="V819" s="199">
        <v>0.1388888888888889</v>
      </c>
      <c r="W819" s="199">
        <v>0.16666666666666666</v>
      </c>
      <c r="X819" s="199">
        <v>8.3333333333333329E-2</v>
      </c>
      <c r="Y819" s="200">
        <v>0.25</v>
      </c>
      <c r="Z819" s="194"/>
      <c r="AA819" s="201">
        <v>36</v>
      </c>
      <c r="AB819" s="202">
        <v>0.58333333333333337</v>
      </c>
      <c r="AC819" s="202">
        <v>0.1111111111111111</v>
      </c>
      <c r="AD819" s="202">
        <v>0.22222222222222221</v>
      </c>
      <c r="AE819" s="202">
        <v>8.3333333333333329E-2</v>
      </c>
      <c r="AF819" s="203">
        <v>0.30555555555555552</v>
      </c>
      <c r="AG819" s="194"/>
      <c r="AH819" s="204">
        <v>36</v>
      </c>
      <c r="AI819" s="205">
        <v>0.55555555555555558</v>
      </c>
      <c r="AJ819" s="205">
        <v>0.1111111111111111</v>
      </c>
      <c r="AK819" s="205">
        <v>0.22222222222222221</v>
      </c>
      <c r="AL819" s="205">
        <v>0.1111111111111111</v>
      </c>
      <c r="AM819" s="208">
        <v>0.33333333333333331</v>
      </c>
      <c r="AN819" s="194"/>
      <c r="AO819" s="206">
        <v>36</v>
      </c>
      <c r="AP819" s="207">
        <v>8.3333333333333329E-2</v>
      </c>
    </row>
    <row r="820" spans="1:42" x14ac:dyDescent="0.3">
      <c r="A820" t="str">
        <f>School_Data!A820</f>
        <v>ESTEM PUBLIC CHARTER SCHOOL DISTRICT</v>
      </c>
      <c r="B820" t="s">
        <v>1480</v>
      </c>
      <c r="C820" t="str">
        <f>School_Data!C820</f>
        <v>ESTEM ELEMENTARY SCHOOL</v>
      </c>
      <c r="D820">
        <f>School_Data!D820</f>
        <v>6047701</v>
      </c>
      <c r="E820" s="27">
        <f>School_Data!E820</f>
        <v>3</v>
      </c>
      <c r="F820" s="192">
        <v>128</v>
      </c>
      <c r="G820" s="193">
        <v>7.03125E-2</v>
      </c>
      <c r="H820" s="193">
        <v>0.40625</v>
      </c>
      <c r="I820" s="193">
        <v>0.2734375</v>
      </c>
      <c r="J820" s="193">
        <v>0.25</v>
      </c>
      <c r="K820" s="193">
        <v>0.5234375</v>
      </c>
      <c r="L820" s="194"/>
      <c r="M820" s="195">
        <v>128</v>
      </c>
      <c r="N820" s="196">
        <v>0.28125</v>
      </c>
      <c r="O820" s="196">
        <v>0.3671875</v>
      </c>
      <c r="P820" s="196">
        <v>0.2890625</v>
      </c>
      <c r="Q820" s="196">
        <v>6.25E-2</v>
      </c>
      <c r="R820" s="197">
        <v>0.3515625</v>
      </c>
      <c r="S820" s="194"/>
      <c r="T820" s="198">
        <v>128</v>
      </c>
      <c r="U820" s="199">
        <v>0.6171875</v>
      </c>
      <c r="V820" s="199">
        <v>0.2109375</v>
      </c>
      <c r="W820" s="199">
        <v>0.1015625</v>
      </c>
      <c r="X820" s="199">
        <v>7.03125E-2</v>
      </c>
      <c r="Y820" s="200">
        <v>0.171875</v>
      </c>
      <c r="Z820" s="194"/>
      <c r="AA820" s="201">
        <v>128</v>
      </c>
      <c r="AB820" s="202">
        <v>0.5</v>
      </c>
      <c r="AC820" s="202">
        <v>0.234375</v>
      </c>
      <c r="AD820" s="202">
        <v>0.171875</v>
      </c>
      <c r="AE820" s="202">
        <v>9.375E-2</v>
      </c>
      <c r="AF820" s="203">
        <v>0.265625</v>
      </c>
      <c r="AG820" s="194"/>
      <c r="AH820" s="204">
        <v>128</v>
      </c>
      <c r="AI820" s="205">
        <v>0.484375</v>
      </c>
      <c r="AJ820" s="205">
        <v>0.2265625</v>
      </c>
      <c r="AK820" s="205">
        <v>0.1640625</v>
      </c>
      <c r="AL820" s="205">
        <v>0.125</v>
      </c>
      <c r="AM820" s="208">
        <v>0.2890625</v>
      </c>
      <c r="AN820" s="194"/>
      <c r="AO820" s="206">
        <v>128</v>
      </c>
      <c r="AP820" s="207">
        <v>4.6875E-2</v>
      </c>
    </row>
    <row r="821" spans="1:42" x14ac:dyDescent="0.3">
      <c r="A821" t="str">
        <f>School_Data!A821</f>
        <v>ESTEM PUBLIC CHARTER SCHOOL DISTRICT</v>
      </c>
      <c r="B821" t="s">
        <v>1480</v>
      </c>
      <c r="C821" t="str">
        <f>School_Data!C821</f>
        <v>ESTEM ELEMENTARY SCHOOL</v>
      </c>
      <c r="D821">
        <f>School_Data!D821</f>
        <v>6047701</v>
      </c>
      <c r="E821" s="27">
        <f>School_Data!E821</f>
        <v>4</v>
      </c>
      <c r="F821" s="192">
        <v>138</v>
      </c>
      <c r="G821" s="193">
        <v>0.10869565217391304</v>
      </c>
      <c r="H821" s="193">
        <v>0.32608695652173914</v>
      </c>
      <c r="I821" s="193">
        <v>0.34057971014492755</v>
      </c>
      <c r="J821" s="193">
        <v>0.22463768115942029</v>
      </c>
      <c r="K821" s="193">
        <v>0.56521739130434789</v>
      </c>
      <c r="L821" s="194"/>
      <c r="M821" s="195">
        <v>138</v>
      </c>
      <c r="N821" s="196">
        <v>0.2608695652173913</v>
      </c>
      <c r="O821" s="196">
        <v>0.45652173913043476</v>
      </c>
      <c r="P821" s="196">
        <v>0.25362318840579712</v>
      </c>
      <c r="Q821" s="196">
        <v>2.8985507246376812E-2</v>
      </c>
      <c r="R821" s="197">
        <v>0.28260869565217395</v>
      </c>
      <c r="S821" s="194"/>
      <c r="T821" s="198">
        <v>138</v>
      </c>
      <c r="U821" s="199">
        <v>0.39130434782608697</v>
      </c>
      <c r="V821" s="199">
        <v>0.27536231884057971</v>
      </c>
      <c r="W821" s="199">
        <v>0.24637681159420291</v>
      </c>
      <c r="X821" s="199">
        <v>8.6956521739130432E-2</v>
      </c>
      <c r="Y821" s="200">
        <v>0.33333333333333337</v>
      </c>
      <c r="Z821" s="194"/>
      <c r="AA821" s="201">
        <v>138</v>
      </c>
      <c r="AB821" s="202">
        <v>0.36956521739130432</v>
      </c>
      <c r="AC821" s="202">
        <v>0.2608695652173913</v>
      </c>
      <c r="AD821" s="202">
        <v>0.26811594202898553</v>
      </c>
      <c r="AE821" s="202">
        <v>0.10144927536231885</v>
      </c>
      <c r="AF821" s="203">
        <v>0.36956521739130438</v>
      </c>
      <c r="AG821" s="194"/>
      <c r="AH821" s="204">
        <v>138</v>
      </c>
      <c r="AI821" s="205">
        <v>0.44927536231884058</v>
      </c>
      <c r="AJ821" s="205">
        <v>0.22463768115942029</v>
      </c>
      <c r="AK821" s="205">
        <v>0.18840579710144928</v>
      </c>
      <c r="AL821" s="205">
        <v>0.13768115942028986</v>
      </c>
      <c r="AM821" s="208">
        <v>0.32608695652173914</v>
      </c>
      <c r="AN821" s="194"/>
      <c r="AO821" s="206">
        <v>138</v>
      </c>
      <c r="AP821" s="207">
        <v>6.5217391304347824E-2</v>
      </c>
    </row>
    <row r="822" spans="1:42" x14ac:dyDescent="0.3">
      <c r="A822" t="str">
        <f>School_Data!A822</f>
        <v>ESTEM PUBLIC CHARTER SCHOOL DISTRICT</v>
      </c>
      <c r="B822" t="s">
        <v>1480</v>
      </c>
      <c r="C822" t="str">
        <f>School_Data!C822</f>
        <v>ESTEM ELEMENTARY SCHOOL</v>
      </c>
      <c r="D822">
        <f>School_Data!D822</f>
        <v>6047701</v>
      </c>
      <c r="E822" s="27">
        <f>School_Data!E822</f>
        <v>5</v>
      </c>
      <c r="F822" s="192">
        <v>139</v>
      </c>
      <c r="G822" s="193">
        <v>5.7553956834532377E-2</v>
      </c>
      <c r="H822" s="193">
        <v>0.42446043165467628</v>
      </c>
      <c r="I822" s="193">
        <v>0.28776978417266186</v>
      </c>
      <c r="J822" s="193">
        <v>0.23021582733812951</v>
      </c>
      <c r="K822" s="193">
        <v>0.51798561151079137</v>
      </c>
      <c r="L822" s="194"/>
      <c r="M822" s="195">
        <v>139</v>
      </c>
      <c r="N822" s="196">
        <v>0.25899280575539568</v>
      </c>
      <c r="O822" s="196">
        <v>0.43165467625899279</v>
      </c>
      <c r="P822" s="196">
        <v>0.25899280575539568</v>
      </c>
      <c r="Q822" s="196">
        <v>5.0359712230215826E-2</v>
      </c>
      <c r="R822" s="197">
        <v>0.30935251798561153</v>
      </c>
      <c r="S822" s="194"/>
      <c r="T822" s="198">
        <v>139</v>
      </c>
      <c r="U822" s="199">
        <v>0.51079136690647486</v>
      </c>
      <c r="V822" s="199">
        <v>0.18705035971223022</v>
      </c>
      <c r="W822" s="199">
        <v>0.23021582733812951</v>
      </c>
      <c r="X822" s="199">
        <v>7.1942446043165464E-2</v>
      </c>
      <c r="Y822" s="200">
        <v>0.30215827338129497</v>
      </c>
      <c r="Z822" s="194"/>
      <c r="AA822" s="201">
        <v>139</v>
      </c>
      <c r="AB822" s="202">
        <v>0.5539568345323741</v>
      </c>
      <c r="AC822" s="202">
        <v>0.20863309352517986</v>
      </c>
      <c r="AD822" s="202">
        <v>0.15827338129496402</v>
      </c>
      <c r="AE822" s="202">
        <v>7.9136690647482008E-2</v>
      </c>
      <c r="AF822" s="203">
        <v>0.23741007194244601</v>
      </c>
      <c r="AG822" s="194"/>
      <c r="AH822" s="204">
        <v>139</v>
      </c>
      <c r="AI822" s="205">
        <v>0.48201438848920863</v>
      </c>
      <c r="AJ822" s="205">
        <v>0.18705035971223022</v>
      </c>
      <c r="AK822" s="205">
        <v>0.1366906474820144</v>
      </c>
      <c r="AL822" s="205">
        <v>0.19424460431654678</v>
      </c>
      <c r="AM822" s="208">
        <v>0.3309352517985612</v>
      </c>
      <c r="AN822" s="194"/>
      <c r="AO822" s="206">
        <v>139</v>
      </c>
      <c r="AP822" s="207">
        <v>7.9136690647482008E-2</v>
      </c>
    </row>
    <row r="823" spans="1:42" x14ac:dyDescent="0.3">
      <c r="A823" t="str">
        <f>School_Data!A823</f>
        <v>ESTEM PUBLIC CHARTER SCHOOL DISTRICT</v>
      </c>
      <c r="B823" t="s">
        <v>1480</v>
      </c>
      <c r="C823" t="str">
        <f>School_Data!C823</f>
        <v>ESTEM ELEMENTARY SCHOOL</v>
      </c>
      <c r="D823">
        <f>School_Data!D823</f>
        <v>6047701</v>
      </c>
      <c r="E823" s="27">
        <f>School_Data!E823</f>
        <v>6</v>
      </c>
      <c r="F823" s="192">
        <v>142</v>
      </c>
      <c r="G823" s="193">
        <v>5.6338028169014086E-2</v>
      </c>
      <c r="H823" s="193">
        <v>0.323943661971831</v>
      </c>
      <c r="I823" s="193">
        <v>0.26760563380281688</v>
      </c>
      <c r="J823" s="193">
        <v>0.352112676056338</v>
      </c>
      <c r="K823" s="193">
        <v>0.61971830985915488</v>
      </c>
      <c r="L823" s="194"/>
      <c r="M823" s="195">
        <v>142</v>
      </c>
      <c r="N823" s="196">
        <v>0.27464788732394368</v>
      </c>
      <c r="O823" s="196">
        <v>0.40140845070422537</v>
      </c>
      <c r="P823" s="196">
        <v>0.28169014084507044</v>
      </c>
      <c r="Q823" s="196">
        <v>4.2253521126760563E-2</v>
      </c>
      <c r="R823" s="197">
        <v>0.323943661971831</v>
      </c>
      <c r="S823" s="194"/>
      <c r="T823" s="198">
        <v>142</v>
      </c>
      <c r="U823" s="199">
        <v>0.47183098591549294</v>
      </c>
      <c r="V823" s="199">
        <v>0.19718309859154928</v>
      </c>
      <c r="W823" s="199">
        <v>0.23239436619718309</v>
      </c>
      <c r="X823" s="199">
        <v>9.8591549295774641E-2</v>
      </c>
      <c r="Y823" s="200">
        <v>0.33098591549295775</v>
      </c>
      <c r="Z823" s="194"/>
      <c r="AA823" s="201">
        <v>142</v>
      </c>
      <c r="AB823" s="202">
        <v>0.38732394366197181</v>
      </c>
      <c r="AC823" s="202">
        <v>0.28169014084507044</v>
      </c>
      <c r="AD823" s="202">
        <v>0.23239436619718309</v>
      </c>
      <c r="AE823" s="202">
        <v>9.8591549295774641E-2</v>
      </c>
      <c r="AF823" s="203">
        <v>0.33098591549295775</v>
      </c>
      <c r="AG823" s="194"/>
      <c r="AH823" s="204">
        <v>142</v>
      </c>
      <c r="AI823" s="205">
        <v>0.42957746478873238</v>
      </c>
      <c r="AJ823" s="205">
        <v>0.28169014084507044</v>
      </c>
      <c r="AK823" s="205">
        <v>0.176056338028169</v>
      </c>
      <c r="AL823" s="205">
        <v>0.11267605633802817</v>
      </c>
      <c r="AM823" s="208">
        <v>0.28873239436619719</v>
      </c>
      <c r="AN823" s="194"/>
      <c r="AO823" s="206">
        <v>142</v>
      </c>
      <c r="AP823" s="207">
        <v>4.9295774647887321E-2</v>
      </c>
    </row>
    <row r="824" spans="1:42" x14ac:dyDescent="0.3">
      <c r="A824" t="str">
        <f>School_Data!A824</f>
        <v>ESTEM PUBLIC CHARTER SCHOOL DISTRICT</v>
      </c>
      <c r="B824" t="s">
        <v>1480</v>
      </c>
      <c r="C824" t="str">
        <f>School_Data!C824</f>
        <v>ESTEM JUNIOR HIGH PUBLIC CHARTER SCHOOL</v>
      </c>
      <c r="D824">
        <f>School_Data!D824</f>
        <v>6047702</v>
      </c>
      <c r="E824" s="27">
        <f>School_Data!E824</f>
        <v>7</v>
      </c>
      <c r="F824" s="192">
        <v>150</v>
      </c>
      <c r="G824" s="193">
        <v>5.3333333333333337E-2</v>
      </c>
      <c r="H824" s="193">
        <v>0.15333333333333332</v>
      </c>
      <c r="I824" s="193">
        <v>0.28666666666666668</v>
      </c>
      <c r="J824" s="193">
        <v>0.50666666666666671</v>
      </c>
      <c r="K824" s="193">
        <v>0.79333333333333345</v>
      </c>
      <c r="L824" s="194"/>
      <c r="M824" s="195">
        <v>150</v>
      </c>
      <c r="N824" s="196">
        <v>0.30666666666666664</v>
      </c>
      <c r="O824" s="196">
        <v>0.37333333333333335</v>
      </c>
      <c r="P824" s="196">
        <v>0.17333333333333334</v>
      </c>
      <c r="Q824" s="196">
        <v>0.14666666666666667</v>
      </c>
      <c r="R824" s="197">
        <v>0.32</v>
      </c>
      <c r="S824" s="194"/>
      <c r="T824" s="198">
        <v>150</v>
      </c>
      <c r="U824" s="199">
        <v>0.41333333333333333</v>
      </c>
      <c r="V824" s="199">
        <v>0.28000000000000003</v>
      </c>
      <c r="W824" s="199">
        <v>0.15333333333333332</v>
      </c>
      <c r="X824" s="199">
        <v>0.15333333333333332</v>
      </c>
      <c r="Y824" s="200">
        <v>0.30666666666666664</v>
      </c>
      <c r="Z824" s="194"/>
      <c r="AA824" s="201">
        <v>150</v>
      </c>
      <c r="AB824" s="202">
        <v>0.32</v>
      </c>
      <c r="AC824" s="202">
        <v>0.33333333333333331</v>
      </c>
      <c r="AD824" s="202">
        <v>0.28666666666666668</v>
      </c>
      <c r="AE824" s="202">
        <v>0.06</v>
      </c>
      <c r="AF824" s="203">
        <v>0.34666666666666668</v>
      </c>
      <c r="AG824" s="194"/>
      <c r="AH824" s="204">
        <v>150</v>
      </c>
      <c r="AI824" s="205">
        <v>0.32</v>
      </c>
      <c r="AJ824" s="205">
        <v>0.18666666666666668</v>
      </c>
      <c r="AK824" s="205">
        <v>0.22</v>
      </c>
      <c r="AL824" s="205">
        <v>0.27333333333333332</v>
      </c>
      <c r="AM824" s="208">
        <v>0.49333333333333329</v>
      </c>
      <c r="AN824" s="194"/>
      <c r="AO824" s="206">
        <v>150</v>
      </c>
      <c r="AP824" s="207">
        <v>0.12</v>
      </c>
    </row>
    <row r="825" spans="1:42" x14ac:dyDescent="0.3">
      <c r="A825" t="str">
        <f>School_Data!A825</f>
        <v>ESTEM PUBLIC CHARTER SCHOOL DISTRICT</v>
      </c>
      <c r="B825" t="s">
        <v>1480</v>
      </c>
      <c r="C825" t="str">
        <f>School_Data!C825</f>
        <v>ESTEM JUNIOR HIGH PUBLIC CHARTER SCHOOL</v>
      </c>
      <c r="D825">
        <f>School_Data!D825</f>
        <v>6047702</v>
      </c>
      <c r="E825" s="27">
        <f>School_Data!E825</f>
        <v>8</v>
      </c>
      <c r="F825" s="192">
        <v>167</v>
      </c>
      <c r="G825" s="193">
        <v>9.580838323353294E-2</v>
      </c>
      <c r="H825" s="193">
        <v>0.16766467065868262</v>
      </c>
      <c r="I825" s="193">
        <v>0.19161676646706588</v>
      </c>
      <c r="J825" s="193">
        <v>0.54491017964071853</v>
      </c>
      <c r="K825" s="193">
        <v>0.73652694610778435</v>
      </c>
      <c r="L825" s="194"/>
      <c r="M825" s="195">
        <v>167</v>
      </c>
      <c r="N825" s="196">
        <v>0.29940119760479039</v>
      </c>
      <c r="O825" s="196">
        <v>0.25149700598802394</v>
      </c>
      <c r="P825" s="196">
        <v>0.19161676646706588</v>
      </c>
      <c r="Q825" s="196">
        <v>0.25748502994011974</v>
      </c>
      <c r="R825" s="197">
        <v>0.44910179640718562</v>
      </c>
      <c r="S825" s="194"/>
      <c r="T825" s="198">
        <v>167</v>
      </c>
      <c r="U825" s="199">
        <v>0.3532934131736527</v>
      </c>
      <c r="V825" s="199">
        <v>0.18562874251497005</v>
      </c>
      <c r="W825" s="199">
        <v>0.24550898203592814</v>
      </c>
      <c r="X825" s="199">
        <v>0.21556886227544911</v>
      </c>
      <c r="Y825" s="200">
        <v>0.46107784431137722</v>
      </c>
      <c r="Z825" s="194"/>
      <c r="AA825" s="201">
        <v>167</v>
      </c>
      <c r="AB825" s="202">
        <v>0.22754491017964071</v>
      </c>
      <c r="AC825" s="202">
        <v>0.23952095808383234</v>
      </c>
      <c r="AD825" s="202">
        <v>0.31736526946107785</v>
      </c>
      <c r="AE825" s="202">
        <v>0.21556886227544911</v>
      </c>
      <c r="AF825" s="203">
        <v>0.53293413173652693</v>
      </c>
      <c r="AG825" s="194"/>
      <c r="AH825" s="204">
        <v>167</v>
      </c>
      <c r="AI825" s="205">
        <v>0.21556886227544911</v>
      </c>
      <c r="AJ825" s="205">
        <v>0.20359281437125748</v>
      </c>
      <c r="AK825" s="205">
        <v>0.20359281437125748</v>
      </c>
      <c r="AL825" s="205">
        <v>0.3772455089820359</v>
      </c>
      <c r="AM825" s="208">
        <v>0.58083832335329344</v>
      </c>
      <c r="AN825" s="194"/>
      <c r="AO825" s="206">
        <v>167</v>
      </c>
      <c r="AP825" s="207">
        <v>0.19161676646706588</v>
      </c>
    </row>
    <row r="826" spans="1:42" x14ac:dyDescent="0.3">
      <c r="A826" t="str">
        <f>School_Data!A826</f>
        <v>ESTEM PUBLIC CHARTER SCHOOL DISTRICT</v>
      </c>
      <c r="B826" t="s">
        <v>1480</v>
      </c>
      <c r="C826" t="str">
        <f>School_Data!C826</f>
        <v>ESTEM JUNIOR HIGH PUBLIC CHARTER SCHOOL</v>
      </c>
      <c r="D826">
        <f>School_Data!D826</f>
        <v>6047702</v>
      </c>
      <c r="E826" s="27">
        <f>School_Data!E826</f>
        <v>9</v>
      </c>
      <c r="F826" s="192">
        <v>136</v>
      </c>
      <c r="G826" s="193">
        <v>0.18382352941176472</v>
      </c>
      <c r="H826" s="193">
        <v>0.22794117647058823</v>
      </c>
      <c r="I826" s="193">
        <v>0.27205882352941174</v>
      </c>
      <c r="J826" s="193">
        <v>0.31617647058823528</v>
      </c>
      <c r="K826" s="193">
        <v>0.58823529411764697</v>
      </c>
      <c r="L826" s="194"/>
      <c r="M826" s="195">
        <v>136</v>
      </c>
      <c r="N826" s="196">
        <v>0.44117647058823528</v>
      </c>
      <c r="O826" s="196">
        <v>0.27205882352941174</v>
      </c>
      <c r="P826" s="196">
        <v>0.13235294117647059</v>
      </c>
      <c r="Q826" s="196">
        <v>0.15441176470588236</v>
      </c>
      <c r="R826" s="197">
        <v>0.28676470588235292</v>
      </c>
      <c r="S826" s="194"/>
      <c r="T826" s="198">
        <v>136</v>
      </c>
      <c r="U826" s="199">
        <v>0.4264705882352941</v>
      </c>
      <c r="V826" s="199">
        <v>0.26470588235294118</v>
      </c>
      <c r="W826" s="199">
        <v>0.18382352941176472</v>
      </c>
      <c r="X826" s="199">
        <v>0.125</v>
      </c>
      <c r="Y826" s="200">
        <v>0.30882352941176472</v>
      </c>
      <c r="Z826" s="194"/>
      <c r="AA826" s="201">
        <v>136</v>
      </c>
      <c r="AB826" s="202">
        <v>0.375</v>
      </c>
      <c r="AC826" s="202">
        <v>0.16911764705882354</v>
      </c>
      <c r="AD826" s="202">
        <v>0.29411764705882354</v>
      </c>
      <c r="AE826" s="202">
        <v>0.16176470588235295</v>
      </c>
      <c r="AF826" s="203">
        <v>0.45588235294117652</v>
      </c>
      <c r="AG826" s="194"/>
      <c r="AH826" s="204">
        <v>136</v>
      </c>
      <c r="AI826" s="205">
        <v>0.34558823529411764</v>
      </c>
      <c r="AJ826" s="205">
        <v>0.18382352941176472</v>
      </c>
      <c r="AK826" s="205">
        <v>0.22058823529411764</v>
      </c>
      <c r="AL826" s="205">
        <v>0.25</v>
      </c>
      <c r="AM826" s="208">
        <v>0.47058823529411764</v>
      </c>
      <c r="AN826" s="194"/>
      <c r="AO826" s="206">
        <v>136</v>
      </c>
      <c r="AP826" s="207">
        <v>0.125</v>
      </c>
    </row>
    <row r="827" spans="1:42" x14ac:dyDescent="0.3">
      <c r="A827" t="str">
        <f>School_Data!A827</f>
        <v>ESTEM PUBLIC CHARTER SCHOOL DISTRICT</v>
      </c>
      <c r="B827" t="s">
        <v>1480</v>
      </c>
      <c r="C827" t="str">
        <f>School_Data!C827</f>
        <v>ESTEM HIGH SCHOOL</v>
      </c>
      <c r="D827">
        <f>School_Data!D827</f>
        <v>6047703</v>
      </c>
      <c r="E827" s="27">
        <f>School_Data!E827</f>
        <v>10</v>
      </c>
      <c r="F827" s="192">
        <v>175</v>
      </c>
      <c r="G827" s="193">
        <v>0.2</v>
      </c>
      <c r="H827" s="193">
        <v>0.2</v>
      </c>
      <c r="I827" s="193">
        <v>0.26285714285714284</v>
      </c>
      <c r="J827" s="193">
        <v>0.33714285714285713</v>
      </c>
      <c r="K827" s="193">
        <v>0.6</v>
      </c>
      <c r="L827" s="194"/>
      <c r="M827" s="195">
        <v>175</v>
      </c>
      <c r="N827" s="196">
        <v>0.55428571428571427</v>
      </c>
      <c r="O827" s="196">
        <v>0.17142857142857143</v>
      </c>
      <c r="P827" s="196">
        <v>0.13142857142857142</v>
      </c>
      <c r="Q827" s="196">
        <v>0.14285714285714285</v>
      </c>
      <c r="R827" s="197">
        <v>0.27428571428571424</v>
      </c>
      <c r="S827" s="194"/>
      <c r="T827" s="198">
        <v>175</v>
      </c>
      <c r="U827" s="199">
        <v>0.41142857142857142</v>
      </c>
      <c r="V827" s="199">
        <v>0.24</v>
      </c>
      <c r="W827" s="199">
        <v>0.22857142857142856</v>
      </c>
      <c r="X827" s="199">
        <v>0.12</v>
      </c>
      <c r="Y827" s="200">
        <v>0.34857142857142853</v>
      </c>
      <c r="Z827" s="194"/>
      <c r="AA827" s="201">
        <v>175</v>
      </c>
      <c r="AB827" s="202">
        <v>0.41142857142857142</v>
      </c>
      <c r="AC827" s="202">
        <v>0.25714285714285712</v>
      </c>
      <c r="AD827" s="202">
        <v>0.24571428571428572</v>
      </c>
      <c r="AE827" s="202">
        <v>8.5714285714285715E-2</v>
      </c>
      <c r="AF827" s="203">
        <v>0.33142857142857141</v>
      </c>
      <c r="AG827" s="194"/>
      <c r="AH827" s="204">
        <v>175</v>
      </c>
      <c r="AI827" s="205">
        <v>0.37142857142857144</v>
      </c>
      <c r="AJ827" s="205">
        <v>0.21142857142857144</v>
      </c>
      <c r="AK827" s="205">
        <v>0.22857142857142856</v>
      </c>
      <c r="AL827" s="205">
        <v>0.18857142857142858</v>
      </c>
      <c r="AM827" s="208">
        <v>0.41714285714285715</v>
      </c>
      <c r="AN827" s="194"/>
      <c r="AO827" s="206">
        <v>175</v>
      </c>
      <c r="AP827" s="207">
        <v>0.16</v>
      </c>
    </row>
    <row r="828" spans="1:42" x14ac:dyDescent="0.3">
      <c r="A828" t="str">
        <f>School_Data!A828</f>
        <v>ESTEM PUBLIC CHARTER SCHOOL DISTRICT</v>
      </c>
      <c r="B828" t="s">
        <v>1480</v>
      </c>
      <c r="C828" t="str">
        <f>School_Data!C828</f>
        <v>ESTEM EAST VILLAGE ELEMENTARY PUBLIC CHARTER SCH</v>
      </c>
      <c r="D828">
        <f>School_Data!D828</f>
        <v>6047704</v>
      </c>
      <c r="E828" s="27">
        <f>School_Data!E828</f>
        <v>3</v>
      </c>
      <c r="F828" s="192">
        <v>117</v>
      </c>
      <c r="G828" s="193">
        <v>0.11965811965811966</v>
      </c>
      <c r="H828" s="193">
        <v>0.41025641025641024</v>
      </c>
      <c r="I828" s="193">
        <v>0.23076923076923078</v>
      </c>
      <c r="J828" s="193">
        <v>0.23931623931623933</v>
      </c>
      <c r="K828" s="193">
        <v>0.47008547008547008</v>
      </c>
      <c r="L828" s="194"/>
      <c r="M828" s="195">
        <v>117</v>
      </c>
      <c r="N828" s="196">
        <v>0.39316239316239315</v>
      </c>
      <c r="O828" s="196">
        <v>0.28205128205128205</v>
      </c>
      <c r="P828" s="196">
        <v>0.24786324786324787</v>
      </c>
      <c r="Q828" s="196">
        <v>7.6923076923076927E-2</v>
      </c>
      <c r="R828" s="197">
        <v>0.3247863247863248</v>
      </c>
      <c r="S828" s="194"/>
      <c r="T828" s="198">
        <v>117</v>
      </c>
      <c r="U828" s="199">
        <v>0.70940170940170943</v>
      </c>
      <c r="V828" s="199">
        <v>5.128205128205128E-2</v>
      </c>
      <c r="W828" s="199">
        <v>9.4017094017094016E-2</v>
      </c>
      <c r="X828" s="199">
        <v>0.14529914529914531</v>
      </c>
      <c r="Y828" s="200">
        <v>0.23931623931623933</v>
      </c>
      <c r="Z828" s="194"/>
      <c r="AA828" s="201">
        <v>117</v>
      </c>
      <c r="AB828" s="202">
        <v>0.5641025641025641</v>
      </c>
      <c r="AC828" s="202">
        <v>0.17948717948717949</v>
      </c>
      <c r="AD828" s="202">
        <v>0.1623931623931624</v>
      </c>
      <c r="AE828" s="202">
        <v>9.4017094017094016E-2</v>
      </c>
      <c r="AF828" s="203">
        <v>0.25641025641025639</v>
      </c>
      <c r="AG828" s="194"/>
      <c r="AH828" s="204">
        <v>117</v>
      </c>
      <c r="AI828" s="205">
        <v>0.59829059829059827</v>
      </c>
      <c r="AJ828" s="205">
        <v>0.17094017094017094</v>
      </c>
      <c r="AK828" s="205">
        <v>8.5470085470085472E-2</v>
      </c>
      <c r="AL828" s="205">
        <v>0.14529914529914531</v>
      </c>
      <c r="AM828" s="208">
        <v>0.23076923076923078</v>
      </c>
      <c r="AN828" s="194"/>
      <c r="AO828" s="206">
        <v>117</v>
      </c>
      <c r="AP828" s="207">
        <v>0.1111111111111111</v>
      </c>
    </row>
    <row r="829" spans="1:42" x14ac:dyDescent="0.3">
      <c r="A829" t="str">
        <f>School_Data!A829</f>
        <v>ESTEM PUBLIC CHARTER SCHOOL DISTRICT</v>
      </c>
      <c r="B829" t="s">
        <v>1480</v>
      </c>
      <c r="C829" t="str">
        <f>School_Data!C829</f>
        <v>ESTEM EAST VILLAGE ELEMENTARY PUBLIC CHARTER SCH</v>
      </c>
      <c r="D829">
        <f>School_Data!D829</f>
        <v>6047704</v>
      </c>
      <c r="E829" s="27">
        <f>School_Data!E829</f>
        <v>4</v>
      </c>
      <c r="F829" s="192">
        <v>117</v>
      </c>
      <c r="G829" s="193">
        <v>0.10256410256410256</v>
      </c>
      <c r="H829" s="193">
        <v>0.44444444444444442</v>
      </c>
      <c r="I829" s="193">
        <v>0.26495726495726496</v>
      </c>
      <c r="J829" s="193">
        <v>0.18803418803418803</v>
      </c>
      <c r="K829" s="193">
        <v>0.45299145299145299</v>
      </c>
      <c r="L829" s="194"/>
      <c r="M829" s="195">
        <v>117</v>
      </c>
      <c r="N829" s="196">
        <v>0.23076923076923078</v>
      </c>
      <c r="O829" s="196">
        <v>0.55555555555555558</v>
      </c>
      <c r="P829" s="196">
        <v>0.17094017094017094</v>
      </c>
      <c r="Q829" s="196">
        <v>4.2735042735042736E-2</v>
      </c>
      <c r="R829" s="197">
        <v>0.21367521367521369</v>
      </c>
      <c r="S829" s="194"/>
      <c r="T829" s="198">
        <v>117</v>
      </c>
      <c r="U829" s="199">
        <v>0.48717948717948717</v>
      </c>
      <c r="V829" s="199">
        <v>0.24786324786324787</v>
      </c>
      <c r="W829" s="199">
        <v>0.18803418803418803</v>
      </c>
      <c r="X829" s="199">
        <v>7.6923076923076927E-2</v>
      </c>
      <c r="Y829" s="200">
        <v>0.26495726495726496</v>
      </c>
      <c r="Z829" s="194"/>
      <c r="AA829" s="201">
        <v>117</v>
      </c>
      <c r="AB829" s="202">
        <v>0.4358974358974359</v>
      </c>
      <c r="AC829" s="202">
        <v>0.23931623931623933</v>
      </c>
      <c r="AD829" s="202">
        <v>0.1623931623931624</v>
      </c>
      <c r="AE829" s="202">
        <v>0.1623931623931624</v>
      </c>
      <c r="AF829" s="203">
        <v>0.3247863247863248</v>
      </c>
      <c r="AG829" s="194"/>
      <c r="AH829" s="204">
        <v>117</v>
      </c>
      <c r="AI829" s="205">
        <v>0.61538461538461542</v>
      </c>
      <c r="AJ829" s="205">
        <v>0.11965811965811966</v>
      </c>
      <c r="AK829" s="205">
        <v>0.13675213675213677</v>
      </c>
      <c r="AL829" s="205">
        <v>0.12820512820512819</v>
      </c>
      <c r="AM829" s="208">
        <v>0.26495726495726496</v>
      </c>
      <c r="AN829" s="194"/>
      <c r="AO829" s="206">
        <v>117</v>
      </c>
      <c r="AP829" s="207">
        <v>8.5470085470085472E-2</v>
      </c>
    </row>
    <row r="830" spans="1:42" x14ac:dyDescent="0.3">
      <c r="A830" t="str">
        <f>School_Data!A830</f>
        <v>ESTEM PUBLIC CHARTER SCHOOL DISTRICT</v>
      </c>
      <c r="B830" t="s">
        <v>1480</v>
      </c>
      <c r="C830" t="str">
        <f>School_Data!C830</f>
        <v>ESTEM EAST VILLAGE ELEMENTARY PUBLIC CHARTER SCH</v>
      </c>
      <c r="D830">
        <f>School_Data!D830</f>
        <v>6047704</v>
      </c>
      <c r="E830" s="27">
        <f>School_Data!E830</f>
        <v>5</v>
      </c>
      <c r="F830" s="192">
        <v>143</v>
      </c>
      <c r="G830" s="193">
        <v>6.2937062937062943E-2</v>
      </c>
      <c r="H830" s="193">
        <v>0.40559440559440557</v>
      </c>
      <c r="I830" s="193">
        <v>0.28671328671328672</v>
      </c>
      <c r="J830" s="193">
        <v>0.24475524475524477</v>
      </c>
      <c r="K830" s="193">
        <v>0.53146853146853146</v>
      </c>
      <c r="L830" s="194"/>
      <c r="M830" s="195">
        <v>143</v>
      </c>
      <c r="N830" s="196">
        <v>0.32867132867132864</v>
      </c>
      <c r="O830" s="196">
        <v>0.42657342657342656</v>
      </c>
      <c r="P830" s="196">
        <v>0.18181818181818182</v>
      </c>
      <c r="Q830" s="196">
        <v>6.2937062937062943E-2</v>
      </c>
      <c r="R830" s="197">
        <v>0.24475524475524477</v>
      </c>
      <c r="S830" s="194"/>
      <c r="T830" s="198">
        <v>143</v>
      </c>
      <c r="U830" s="199">
        <v>0.44755244755244755</v>
      </c>
      <c r="V830" s="199">
        <v>0.27972027972027974</v>
      </c>
      <c r="W830" s="199">
        <v>0.14685314685314685</v>
      </c>
      <c r="X830" s="199">
        <v>0.12587412587412589</v>
      </c>
      <c r="Y830" s="200">
        <v>0.27272727272727271</v>
      </c>
      <c r="Z830" s="194"/>
      <c r="AA830" s="201">
        <v>143</v>
      </c>
      <c r="AB830" s="202">
        <v>0.51048951048951052</v>
      </c>
      <c r="AC830" s="202">
        <v>0.20979020979020979</v>
      </c>
      <c r="AD830" s="202">
        <v>0.14685314685314685</v>
      </c>
      <c r="AE830" s="202">
        <v>0.13286713286713286</v>
      </c>
      <c r="AF830" s="203">
        <v>0.27972027972027969</v>
      </c>
      <c r="AG830" s="194"/>
      <c r="AH830" s="204">
        <v>143</v>
      </c>
      <c r="AI830" s="205">
        <v>0.47552447552447552</v>
      </c>
      <c r="AJ830" s="205">
        <v>0.20279720279720279</v>
      </c>
      <c r="AK830" s="205">
        <v>0.12587412587412589</v>
      </c>
      <c r="AL830" s="205">
        <v>0.19580419580419581</v>
      </c>
      <c r="AM830" s="208">
        <v>0.32167832167832167</v>
      </c>
      <c r="AN830" s="194"/>
      <c r="AO830" s="206">
        <v>143</v>
      </c>
      <c r="AP830" s="207">
        <v>0.1048951048951049</v>
      </c>
    </row>
    <row r="831" spans="1:42" x14ac:dyDescent="0.3">
      <c r="A831" t="str">
        <f>School_Data!A831</f>
        <v>ESTEM PUBLIC CHARTER SCHOOL DISTRICT</v>
      </c>
      <c r="B831" t="s">
        <v>1480</v>
      </c>
      <c r="C831" t="str">
        <f>School_Data!C831</f>
        <v>ESTEM EAST VILLAGE ELEMENTARY PUBLIC CHARTER SCH</v>
      </c>
      <c r="D831">
        <f>School_Data!D831</f>
        <v>6047704</v>
      </c>
      <c r="E831" s="27">
        <f>School_Data!E831</f>
        <v>6</v>
      </c>
      <c r="F831" s="192">
        <v>110</v>
      </c>
      <c r="G831" s="193">
        <v>8.1818181818181818E-2</v>
      </c>
      <c r="H831" s="193">
        <v>0.30909090909090908</v>
      </c>
      <c r="I831" s="193">
        <v>0.22727272727272727</v>
      </c>
      <c r="J831" s="193">
        <v>0.38181818181818183</v>
      </c>
      <c r="K831" s="193">
        <v>0.60909090909090913</v>
      </c>
      <c r="L831" s="194"/>
      <c r="M831" s="195">
        <v>109</v>
      </c>
      <c r="N831" s="196">
        <v>0.23853211009174313</v>
      </c>
      <c r="O831" s="196">
        <v>0.40366972477064222</v>
      </c>
      <c r="P831" s="196">
        <v>0.22935779816513763</v>
      </c>
      <c r="Q831" s="196">
        <v>0.12844036697247707</v>
      </c>
      <c r="R831" s="197">
        <v>0.3577981651376147</v>
      </c>
      <c r="S831" s="194"/>
      <c r="T831" s="198">
        <v>110</v>
      </c>
      <c r="U831" s="199">
        <v>0.5</v>
      </c>
      <c r="V831" s="199">
        <v>0.25454545454545452</v>
      </c>
      <c r="W831" s="199">
        <v>0.12727272727272726</v>
      </c>
      <c r="X831" s="199">
        <v>0.11818181818181818</v>
      </c>
      <c r="Y831" s="200">
        <v>0.24545454545454543</v>
      </c>
      <c r="Z831" s="194"/>
      <c r="AA831" s="201">
        <v>110</v>
      </c>
      <c r="AB831" s="202">
        <v>0.4</v>
      </c>
      <c r="AC831" s="202">
        <v>0.21818181818181817</v>
      </c>
      <c r="AD831" s="202">
        <v>0.21818181818181817</v>
      </c>
      <c r="AE831" s="202">
        <v>0.16363636363636364</v>
      </c>
      <c r="AF831" s="203">
        <v>0.38181818181818183</v>
      </c>
      <c r="AG831" s="194"/>
      <c r="AH831" s="204">
        <v>110</v>
      </c>
      <c r="AI831" s="205">
        <v>0.43636363636363634</v>
      </c>
      <c r="AJ831" s="205">
        <v>0.21818181818181817</v>
      </c>
      <c r="AK831" s="205">
        <v>0.18181818181818182</v>
      </c>
      <c r="AL831" s="205">
        <v>0.16363636363636364</v>
      </c>
      <c r="AM831" s="208">
        <v>0.34545454545454546</v>
      </c>
      <c r="AN831" s="194"/>
      <c r="AO831" s="206">
        <v>109</v>
      </c>
      <c r="AP831" s="207">
        <v>0.11009174311926606</v>
      </c>
    </row>
    <row r="832" spans="1:42" x14ac:dyDescent="0.3">
      <c r="A832" t="str">
        <f>School_Data!A832</f>
        <v>ESTEM PUBLIC CHARTER SCHOOL DISTRICT</v>
      </c>
      <c r="B832" t="s">
        <v>1480</v>
      </c>
      <c r="C832" t="str">
        <f>School_Data!C832</f>
        <v>ESTEM EAST VILLAGE JUNIOR HIGH PUBLIC CHARTER SCH</v>
      </c>
      <c r="D832">
        <f>School_Data!D832</f>
        <v>6047705</v>
      </c>
      <c r="E832" s="27">
        <f>School_Data!E832</f>
        <v>7</v>
      </c>
      <c r="F832" s="192">
        <v>105</v>
      </c>
      <c r="G832" s="193">
        <v>9.5238095238095233E-2</v>
      </c>
      <c r="H832" s="193">
        <v>0.17142857142857143</v>
      </c>
      <c r="I832" s="193">
        <v>0.32380952380952382</v>
      </c>
      <c r="J832" s="193">
        <v>0.40952380952380951</v>
      </c>
      <c r="K832" s="193">
        <v>0.73333333333333339</v>
      </c>
      <c r="L832" s="194"/>
      <c r="M832" s="195">
        <v>105</v>
      </c>
      <c r="N832" s="196">
        <v>0.21904761904761905</v>
      </c>
      <c r="O832" s="196">
        <v>0.32380952380952382</v>
      </c>
      <c r="P832" s="196">
        <v>0.29523809523809524</v>
      </c>
      <c r="Q832" s="196">
        <v>0.16190476190476191</v>
      </c>
      <c r="R832" s="197">
        <v>0.45714285714285718</v>
      </c>
      <c r="S832" s="194"/>
      <c r="T832" s="198">
        <v>105</v>
      </c>
      <c r="U832" s="199">
        <v>0.47619047619047616</v>
      </c>
      <c r="V832" s="199">
        <v>0.24761904761904763</v>
      </c>
      <c r="W832" s="199">
        <v>0.17142857142857143</v>
      </c>
      <c r="X832" s="199">
        <v>0.10476190476190476</v>
      </c>
      <c r="Y832" s="200">
        <v>0.27619047619047621</v>
      </c>
      <c r="Z832" s="194"/>
      <c r="AA832" s="201">
        <v>104</v>
      </c>
      <c r="AB832" s="202">
        <v>0.44230769230769229</v>
      </c>
      <c r="AC832" s="202">
        <v>0.26923076923076922</v>
      </c>
      <c r="AD832" s="202">
        <v>0.23076923076923078</v>
      </c>
      <c r="AE832" s="202">
        <v>5.7692307692307696E-2</v>
      </c>
      <c r="AF832" s="203">
        <v>0.28846153846153849</v>
      </c>
      <c r="AG832" s="194"/>
      <c r="AH832" s="204">
        <v>104</v>
      </c>
      <c r="AI832" s="205">
        <v>0.375</v>
      </c>
      <c r="AJ832" s="205">
        <v>0.23076923076923078</v>
      </c>
      <c r="AK832" s="205">
        <v>0.21153846153846154</v>
      </c>
      <c r="AL832" s="205">
        <v>0.18269230769230768</v>
      </c>
      <c r="AM832" s="208">
        <v>0.39423076923076922</v>
      </c>
      <c r="AN832" s="194"/>
      <c r="AO832" s="206">
        <v>105</v>
      </c>
      <c r="AP832" s="207">
        <v>0.11428571428571428</v>
      </c>
    </row>
    <row r="833" spans="1:42" x14ac:dyDescent="0.3">
      <c r="A833" t="str">
        <f>School_Data!A833</f>
        <v>ESTEM PUBLIC CHARTER SCHOOL DISTRICT</v>
      </c>
      <c r="B833" t="s">
        <v>1480</v>
      </c>
      <c r="C833" t="str">
        <f>School_Data!C833</f>
        <v>ESTEM EAST VILLAGE JUNIOR HIGH PUBLIC CHARTER SCH</v>
      </c>
      <c r="D833">
        <f>School_Data!D833</f>
        <v>6047705</v>
      </c>
      <c r="E833" s="27">
        <f>School_Data!E833</f>
        <v>8</v>
      </c>
      <c r="F833" s="192">
        <v>121</v>
      </c>
      <c r="G833" s="193">
        <v>7.43801652892562E-2</v>
      </c>
      <c r="H833" s="193">
        <v>0.17355371900826447</v>
      </c>
      <c r="I833" s="193">
        <v>0.27272727272727271</v>
      </c>
      <c r="J833" s="193">
        <v>0.47933884297520662</v>
      </c>
      <c r="K833" s="193">
        <v>0.75206611570247928</v>
      </c>
      <c r="L833" s="194"/>
      <c r="M833" s="195">
        <v>121</v>
      </c>
      <c r="N833" s="196">
        <v>0.20661157024793389</v>
      </c>
      <c r="O833" s="196">
        <v>0.33057851239669422</v>
      </c>
      <c r="P833" s="196">
        <v>0.24793388429752067</v>
      </c>
      <c r="Q833" s="196">
        <v>0.21487603305785125</v>
      </c>
      <c r="R833" s="197">
        <v>0.46280991735537191</v>
      </c>
      <c r="S833" s="194"/>
      <c r="T833" s="198">
        <v>120</v>
      </c>
      <c r="U833" s="199">
        <v>0.32500000000000001</v>
      </c>
      <c r="V833" s="199">
        <v>0.27500000000000002</v>
      </c>
      <c r="W833" s="199">
        <v>0.21666666666666667</v>
      </c>
      <c r="X833" s="199">
        <v>0.18333333333333332</v>
      </c>
      <c r="Y833" s="200">
        <v>0.4</v>
      </c>
      <c r="Z833" s="194"/>
      <c r="AA833" s="201">
        <v>120</v>
      </c>
      <c r="AB833" s="202">
        <v>0.25833333333333336</v>
      </c>
      <c r="AC833" s="202">
        <v>0.23333333333333334</v>
      </c>
      <c r="AD833" s="202">
        <v>0.34166666666666667</v>
      </c>
      <c r="AE833" s="202">
        <v>0.16666666666666666</v>
      </c>
      <c r="AF833" s="203">
        <v>0.5083333333333333</v>
      </c>
      <c r="AG833" s="194"/>
      <c r="AH833" s="204">
        <v>120</v>
      </c>
      <c r="AI833" s="205">
        <v>0.25</v>
      </c>
      <c r="AJ833" s="205">
        <v>0.21666666666666667</v>
      </c>
      <c r="AK833" s="205">
        <v>0.20833333333333334</v>
      </c>
      <c r="AL833" s="205">
        <v>0.32500000000000001</v>
      </c>
      <c r="AM833" s="208">
        <v>0.53333333333333333</v>
      </c>
      <c r="AN833" s="194"/>
      <c r="AO833" s="206">
        <v>120</v>
      </c>
      <c r="AP833" s="207">
        <v>0.125</v>
      </c>
    </row>
    <row r="834" spans="1:42" x14ac:dyDescent="0.3">
      <c r="A834" t="str">
        <f>School_Data!A834</f>
        <v>ESTEM PUBLIC CHARTER SCHOOL DISTRICT</v>
      </c>
      <c r="B834" t="s">
        <v>1480</v>
      </c>
      <c r="C834" t="str">
        <f>School_Data!C834</f>
        <v>ESTEM EAST VILLAGE JUNIOR HIGH PUBLIC CHARTER SCH</v>
      </c>
      <c r="D834">
        <f>School_Data!D834</f>
        <v>6047705</v>
      </c>
      <c r="E834" s="27">
        <f>School_Data!E834</f>
        <v>9</v>
      </c>
      <c r="F834" s="192">
        <v>92</v>
      </c>
      <c r="G834" s="193">
        <v>0.13043478260869565</v>
      </c>
      <c r="H834" s="193">
        <v>0.28260869565217389</v>
      </c>
      <c r="I834" s="193">
        <v>0.31521739130434784</v>
      </c>
      <c r="J834" s="193">
        <v>0.27173913043478259</v>
      </c>
      <c r="K834" s="193">
        <v>0.58695652173913038</v>
      </c>
      <c r="L834" s="194"/>
      <c r="M834" s="195">
        <v>92</v>
      </c>
      <c r="N834" s="196">
        <v>0.52173913043478259</v>
      </c>
      <c r="O834" s="196">
        <v>0.21739130434782608</v>
      </c>
      <c r="P834" s="196">
        <v>0.14130434782608695</v>
      </c>
      <c r="Q834" s="196">
        <v>0.11956521739130435</v>
      </c>
      <c r="R834" s="197">
        <v>0.2608695652173913</v>
      </c>
      <c r="S834" s="194"/>
      <c r="T834" s="198">
        <v>92</v>
      </c>
      <c r="U834" s="199">
        <v>0.42391304347826086</v>
      </c>
      <c r="V834" s="199">
        <v>0.28260869565217389</v>
      </c>
      <c r="W834" s="199">
        <v>0.16304347826086957</v>
      </c>
      <c r="X834" s="199">
        <v>0.13043478260869565</v>
      </c>
      <c r="Y834" s="200">
        <v>0.29347826086956519</v>
      </c>
      <c r="Z834" s="194"/>
      <c r="AA834" s="201">
        <v>92</v>
      </c>
      <c r="AB834" s="202">
        <v>0.42391304347826086</v>
      </c>
      <c r="AC834" s="202">
        <v>0.27173913043478259</v>
      </c>
      <c r="AD834" s="202">
        <v>0.17391304347826086</v>
      </c>
      <c r="AE834" s="202">
        <v>0.13043478260869565</v>
      </c>
      <c r="AF834" s="203">
        <v>0.30434782608695654</v>
      </c>
      <c r="AG834" s="194"/>
      <c r="AH834" s="204">
        <v>92</v>
      </c>
      <c r="AI834" s="205">
        <v>0.41304347826086957</v>
      </c>
      <c r="AJ834" s="205">
        <v>0.2391304347826087</v>
      </c>
      <c r="AK834" s="205">
        <v>0.16304347826086957</v>
      </c>
      <c r="AL834" s="205">
        <v>0.18478260869565216</v>
      </c>
      <c r="AM834" s="208">
        <v>0.34782608695652173</v>
      </c>
      <c r="AN834" s="194"/>
      <c r="AO834" s="206">
        <v>92</v>
      </c>
      <c r="AP834" s="207">
        <v>0.16304347826086957</v>
      </c>
    </row>
    <row r="835" spans="1:42" x14ac:dyDescent="0.3">
      <c r="A835" t="str">
        <f>School_Data!A835</f>
        <v>EUREKA SPRINGS SCHOOL DISTRICT</v>
      </c>
      <c r="B835" t="s">
        <v>1481</v>
      </c>
      <c r="C835" t="str">
        <f>School_Data!C835</f>
        <v>EUREKA SPRINGS ELEM. SCHOOL</v>
      </c>
      <c r="D835">
        <f>School_Data!D835</f>
        <v>802006</v>
      </c>
      <c r="E835" s="27">
        <f>School_Data!E835</f>
        <v>3</v>
      </c>
      <c r="F835" s="192">
        <v>34</v>
      </c>
      <c r="G835" s="193">
        <v>2.9411764705882353E-2</v>
      </c>
      <c r="H835" s="193">
        <v>0.11764705882352941</v>
      </c>
      <c r="I835" s="193">
        <v>0.20588235294117646</v>
      </c>
      <c r="J835" s="193">
        <v>0.6470588235294118</v>
      </c>
      <c r="K835" s="193">
        <v>0.85294117647058831</v>
      </c>
      <c r="L835" s="194"/>
      <c r="M835" s="195">
        <v>34</v>
      </c>
      <c r="N835" s="196">
        <v>5.8823529411764705E-2</v>
      </c>
      <c r="O835" s="196">
        <v>8.8235294117647065E-2</v>
      </c>
      <c r="P835" s="196">
        <v>0.70588235294117652</v>
      </c>
      <c r="Q835" s="196">
        <v>0.14705882352941177</v>
      </c>
      <c r="R835" s="197">
        <v>0.85294117647058831</v>
      </c>
      <c r="S835" s="194"/>
      <c r="T835" s="198">
        <v>34</v>
      </c>
      <c r="U835" s="199">
        <v>0.20588235294117646</v>
      </c>
      <c r="V835" s="199">
        <v>0.17647058823529413</v>
      </c>
      <c r="W835" s="199">
        <v>0.20588235294117646</v>
      </c>
      <c r="X835" s="199">
        <v>0.41176470588235292</v>
      </c>
      <c r="Y835" s="200">
        <v>0.61764705882352944</v>
      </c>
      <c r="Z835" s="194"/>
      <c r="AA835" s="201">
        <v>34</v>
      </c>
      <c r="AB835" s="202">
        <v>0.23529411764705882</v>
      </c>
      <c r="AC835" s="202">
        <v>0.17647058823529413</v>
      </c>
      <c r="AD835" s="202">
        <v>0.26470588235294118</v>
      </c>
      <c r="AE835" s="202">
        <v>0.3235294117647059</v>
      </c>
      <c r="AF835" s="203">
        <v>0.58823529411764708</v>
      </c>
      <c r="AG835" s="194"/>
      <c r="AH835" s="204">
        <v>34</v>
      </c>
      <c r="AI835" s="205">
        <v>0.26470588235294118</v>
      </c>
      <c r="AJ835" s="205">
        <v>0.11764705882352941</v>
      </c>
      <c r="AK835" s="205">
        <v>0.26470588235294118</v>
      </c>
      <c r="AL835" s="205">
        <v>0.35294117647058826</v>
      </c>
      <c r="AM835" s="208">
        <v>0.61764705882352944</v>
      </c>
      <c r="AN835" s="194"/>
      <c r="AO835" s="206">
        <v>34</v>
      </c>
      <c r="AP835" s="207">
        <v>0.3235294117647059</v>
      </c>
    </row>
    <row r="836" spans="1:42" x14ac:dyDescent="0.3">
      <c r="A836" t="str">
        <f>School_Data!A836</f>
        <v>EUREKA SPRINGS SCHOOL DISTRICT</v>
      </c>
      <c r="B836" t="s">
        <v>1481</v>
      </c>
      <c r="C836" t="str">
        <f>School_Data!C836</f>
        <v>EUREKA SPRINGS ELEM. SCHOOL</v>
      </c>
      <c r="D836">
        <f>School_Data!D836</f>
        <v>802006</v>
      </c>
      <c r="E836" s="27">
        <f>School_Data!E836</f>
        <v>4</v>
      </c>
      <c r="F836" s="192">
        <v>38</v>
      </c>
      <c r="G836" s="193">
        <v>0</v>
      </c>
      <c r="H836" s="193">
        <v>0.21052631578947367</v>
      </c>
      <c r="I836" s="193">
        <v>0.39473684210526316</v>
      </c>
      <c r="J836" s="193">
        <v>0.39473684210526316</v>
      </c>
      <c r="K836" s="193">
        <v>0.78947368421052633</v>
      </c>
      <c r="L836" s="194"/>
      <c r="M836" s="195">
        <v>38</v>
      </c>
      <c r="N836" s="196">
        <v>2.6315789473684209E-2</v>
      </c>
      <c r="O836" s="196">
        <v>0.44736842105263158</v>
      </c>
      <c r="P836" s="196">
        <v>0.28947368421052633</v>
      </c>
      <c r="Q836" s="196">
        <v>0.23684210526315788</v>
      </c>
      <c r="R836" s="197">
        <v>0.52631578947368418</v>
      </c>
      <c r="S836" s="194"/>
      <c r="T836" s="198">
        <v>38</v>
      </c>
      <c r="U836" s="199">
        <v>0.23684210526315788</v>
      </c>
      <c r="V836" s="199">
        <v>0.23684210526315788</v>
      </c>
      <c r="W836" s="199">
        <v>0.31578947368421051</v>
      </c>
      <c r="X836" s="199">
        <v>0.21052631578947367</v>
      </c>
      <c r="Y836" s="200">
        <v>0.52631578947368418</v>
      </c>
      <c r="Z836" s="194"/>
      <c r="AA836" s="201">
        <v>38</v>
      </c>
      <c r="AB836" s="202">
        <v>0.26315789473684209</v>
      </c>
      <c r="AC836" s="202">
        <v>0.31578947368421051</v>
      </c>
      <c r="AD836" s="202">
        <v>0.21052631578947367</v>
      </c>
      <c r="AE836" s="202">
        <v>0.21052631578947367</v>
      </c>
      <c r="AF836" s="203">
        <v>0.42105263157894735</v>
      </c>
      <c r="AG836" s="194"/>
      <c r="AH836" s="204">
        <v>38</v>
      </c>
      <c r="AI836" s="205">
        <v>0.26315789473684209</v>
      </c>
      <c r="AJ836" s="205">
        <v>0.31578947368421051</v>
      </c>
      <c r="AK836" s="205">
        <v>0.10526315789473684</v>
      </c>
      <c r="AL836" s="205">
        <v>0.31578947368421051</v>
      </c>
      <c r="AM836" s="208">
        <v>0.42105263157894735</v>
      </c>
      <c r="AN836" s="194"/>
      <c r="AO836" s="206">
        <v>38</v>
      </c>
      <c r="AP836" s="207">
        <v>0.31578947368421051</v>
      </c>
    </row>
    <row r="837" spans="1:42" x14ac:dyDescent="0.3">
      <c r="A837" t="str">
        <f>School_Data!A837</f>
        <v>EUREKA SPRINGS SCHOOL DISTRICT</v>
      </c>
      <c r="B837" t="s">
        <v>1481</v>
      </c>
      <c r="C837" t="str">
        <f>School_Data!C837</f>
        <v>EUREKA SPRINGS HIGH SCHOOL</v>
      </c>
      <c r="D837">
        <f>School_Data!D837</f>
        <v>802007</v>
      </c>
      <c r="E837" s="27">
        <f>School_Data!E837</f>
        <v>9</v>
      </c>
      <c r="F837" s="192">
        <v>54</v>
      </c>
      <c r="G837" s="193">
        <v>3.7037037037037035E-2</v>
      </c>
      <c r="H837" s="193">
        <v>0.14814814814814814</v>
      </c>
      <c r="I837" s="193">
        <v>0.25925925925925924</v>
      </c>
      <c r="J837" s="193">
        <v>0.55555555555555558</v>
      </c>
      <c r="K837" s="193">
        <v>0.81481481481481488</v>
      </c>
      <c r="L837" s="194"/>
      <c r="M837" s="195">
        <v>54</v>
      </c>
      <c r="N837" s="196">
        <v>0.18518518518518517</v>
      </c>
      <c r="O837" s="196">
        <v>0.1111111111111111</v>
      </c>
      <c r="P837" s="196">
        <v>0.35185185185185186</v>
      </c>
      <c r="Q837" s="196">
        <v>0.35185185185185186</v>
      </c>
      <c r="R837" s="197">
        <v>0.70370370370370372</v>
      </c>
      <c r="S837" s="194"/>
      <c r="T837" s="198">
        <v>54</v>
      </c>
      <c r="U837" s="199">
        <v>0.16666666666666666</v>
      </c>
      <c r="V837" s="199">
        <v>0.25925925925925924</v>
      </c>
      <c r="W837" s="199">
        <v>0.22222222222222221</v>
      </c>
      <c r="X837" s="199">
        <v>0.35185185185185186</v>
      </c>
      <c r="Y837" s="200">
        <v>0.57407407407407407</v>
      </c>
      <c r="Z837" s="194"/>
      <c r="AA837" s="201">
        <v>54</v>
      </c>
      <c r="AB837" s="202">
        <v>0.14814814814814814</v>
      </c>
      <c r="AC837" s="202">
        <v>0.18518518518518517</v>
      </c>
      <c r="AD837" s="202">
        <v>0.25925925925925924</v>
      </c>
      <c r="AE837" s="202">
        <v>0.40740740740740738</v>
      </c>
      <c r="AF837" s="203">
        <v>0.66666666666666663</v>
      </c>
      <c r="AG837" s="194"/>
      <c r="AH837" s="204">
        <v>54</v>
      </c>
      <c r="AI837" s="205">
        <v>0.12962962962962962</v>
      </c>
      <c r="AJ837" s="205">
        <v>0.14814814814814814</v>
      </c>
      <c r="AK837" s="205">
        <v>0.24074074074074073</v>
      </c>
      <c r="AL837" s="205">
        <v>0.48148148148148145</v>
      </c>
      <c r="AM837" s="208">
        <v>0.72222222222222221</v>
      </c>
      <c r="AN837" s="194"/>
      <c r="AO837" s="206">
        <v>54</v>
      </c>
      <c r="AP837" s="207">
        <v>0.35185185185185186</v>
      </c>
    </row>
    <row r="838" spans="1:42" x14ac:dyDescent="0.3">
      <c r="A838" t="str">
        <f>School_Data!A838</f>
        <v>EUREKA SPRINGS SCHOOL DISTRICT</v>
      </c>
      <c r="B838" t="s">
        <v>1481</v>
      </c>
      <c r="C838" t="str">
        <f>School_Data!C838</f>
        <v>EUREKA SPRINGS HIGH SCHOOL</v>
      </c>
      <c r="D838">
        <f>School_Data!D838</f>
        <v>802007</v>
      </c>
      <c r="E838" s="27">
        <f>School_Data!E838</f>
        <v>10</v>
      </c>
      <c r="F838" s="192">
        <v>47</v>
      </c>
      <c r="G838" s="193">
        <v>4.2553191489361701E-2</v>
      </c>
      <c r="H838" s="193">
        <v>0.1702127659574468</v>
      </c>
      <c r="I838" s="193">
        <v>0.25531914893617019</v>
      </c>
      <c r="J838" s="193">
        <v>0.53191489361702127</v>
      </c>
      <c r="K838" s="193">
        <v>0.7872340425531914</v>
      </c>
      <c r="L838" s="194"/>
      <c r="M838" s="195">
        <v>47</v>
      </c>
      <c r="N838" s="196">
        <v>0.42553191489361702</v>
      </c>
      <c r="O838" s="196">
        <v>0.25531914893617019</v>
      </c>
      <c r="P838" s="196">
        <v>0.10638297872340426</v>
      </c>
      <c r="Q838" s="196">
        <v>0.21276595744680851</v>
      </c>
      <c r="R838" s="197">
        <v>0.31914893617021278</v>
      </c>
      <c r="S838" s="194"/>
      <c r="T838" s="198">
        <v>47</v>
      </c>
      <c r="U838" s="199">
        <v>0.23404255319148937</v>
      </c>
      <c r="V838" s="199">
        <v>0.25531914893617019</v>
      </c>
      <c r="W838" s="199">
        <v>0.23404255319148937</v>
      </c>
      <c r="X838" s="199">
        <v>0.27659574468085107</v>
      </c>
      <c r="Y838" s="200">
        <v>0.5106382978723405</v>
      </c>
      <c r="Z838" s="194"/>
      <c r="AA838" s="201">
        <v>47</v>
      </c>
      <c r="AB838" s="202">
        <v>0.31914893617021278</v>
      </c>
      <c r="AC838" s="202">
        <v>0.19148936170212766</v>
      </c>
      <c r="AD838" s="202">
        <v>0.2978723404255319</v>
      </c>
      <c r="AE838" s="202">
        <v>0.19148936170212766</v>
      </c>
      <c r="AF838" s="203">
        <v>0.48936170212765956</v>
      </c>
      <c r="AG838" s="194"/>
      <c r="AH838" s="204">
        <v>47</v>
      </c>
      <c r="AI838" s="205">
        <v>0.19148936170212766</v>
      </c>
      <c r="AJ838" s="205">
        <v>0.19148936170212766</v>
      </c>
      <c r="AK838" s="205">
        <v>0.27659574468085107</v>
      </c>
      <c r="AL838" s="205">
        <v>0.34042553191489361</v>
      </c>
      <c r="AM838" s="208">
        <v>0.61702127659574468</v>
      </c>
      <c r="AN838" s="194"/>
      <c r="AO838" s="206">
        <v>47</v>
      </c>
      <c r="AP838" s="207">
        <v>0.23404255319148937</v>
      </c>
    </row>
    <row r="839" spans="1:42" x14ac:dyDescent="0.3">
      <c r="A839" t="str">
        <f>School_Data!A839</f>
        <v>EUREKA SPRINGS SCHOOL DISTRICT</v>
      </c>
      <c r="B839" t="s">
        <v>1481</v>
      </c>
      <c r="C839" t="str">
        <f>School_Data!C839</f>
        <v>EUREKA SPRINGS MIDDLE SCHOOL</v>
      </c>
      <c r="D839">
        <f>School_Data!D839</f>
        <v>802008</v>
      </c>
      <c r="E839" s="27">
        <f>School_Data!E839</f>
        <v>5</v>
      </c>
      <c r="F839" s="192">
        <v>43</v>
      </c>
      <c r="G839" s="193">
        <v>4.6511627906976744E-2</v>
      </c>
      <c r="H839" s="193">
        <v>0.20930232558139536</v>
      </c>
      <c r="I839" s="193">
        <v>0.32558139534883723</v>
      </c>
      <c r="J839" s="193">
        <v>0.41860465116279072</v>
      </c>
      <c r="K839" s="193">
        <v>0.7441860465116279</v>
      </c>
      <c r="L839" s="194"/>
      <c r="M839" s="195">
        <v>43</v>
      </c>
      <c r="N839" s="196">
        <v>0.23255813953488372</v>
      </c>
      <c r="O839" s="196">
        <v>0.30232558139534882</v>
      </c>
      <c r="P839" s="196">
        <v>0.37209302325581395</v>
      </c>
      <c r="Q839" s="196">
        <v>9.3023255813953487E-2</v>
      </c>
      <c r="R839" s="197">
        <v>0.46511627906976744</v>
      </c>
      <c r="S839" s="194"/>
      <c r="T839" s="198">
        <v>43</v>
      </c>
      <c r="U839" s="199">
        <v>0.2558139534883721</v>
      </c>
      <c r="V839" s="199">
        <v>0.32558139534883723</v>
      </c>
      <c r="W839" s="199">
        <v>0.23255813953488372</v>
      </c>
      <c r="X839" s="199">
        <v>0.18604651162790697</v>
      </c>
      <c r="Y839" s="200">
        <v>0.41860465116279066</v>
      </c>
      <c r="Z839" s="194"/>
      <c r="AA839" s="201">
        <v>43</v>
      </c>
      <c r="AB839" s="202">
        <v>0.34883720930232559</v>
      </c>
      <c r="AC839" s="202">
        <v>0.27906976744186046</v>
      </c>
      <c r="AD839" s="202">
        <v>0.27906976744186046</v>
      </c>
      <c r="AE839" s="202">
        <v>9.3023255813953487E-2</v>
      </c>
      <c r="AF839" s="203">
        <v>0.37209302325581395</v>
      </c>
      <c r="AG839" s="194"/>
      <c r="AH839" s="204">
        <v>43</v>
      </c>
      <c r="AI839" s="205">
        <v>0.27906976744186046</v>
      </c>
      <c r="AJ839" s="205">
        <v>0.2558139534883721</v>
      </c>
      <c r="AK839" s="205">
        <v>0.23255813953488372</v>
      </c>
      <c r="AL839" s="205">
        <v>0.23255813953488372</v>
      </c>
      <c r="AM839" s="208">
        <v>0.46511627906976744</v>
      </c>
      <c r="AN839" s="194"/>
      <c r="AO839" s="206">
        <v>43</v>
      </c>
      <c r="AP839" s="207">
        <v>0.18604651162790697</v>
      </c>
    </row>
    <row r="840" spans="1:42" x14ac:dyDescent="0.3">
      <c r="A840" t="str">
        <f>School_Data!A840</f>
        <v>EUREKA SPRINGS SCHOOL DISTRICT</v>
      </c>
      <c r="B840" t="s">
        <v>1481</v>
      </c>
      <c r="C840" t="str">
        <f>School_Data!C840</f>
        <v>EUREKA SPRINGS MIDDLE SCHOOL</v>
      </c>
      <c r="D840">
        <f>School_Data!D840</f>
        <v>802008</v>
      </c>
      <c r="E840" s="27">
        <f>School_Data!E840</f>
        <v>6</v>
      </c>
      <c r="F840" s="192">
        <v>44</v>
      </c>
      <c r="G840" s="193">
        <v>4.5454545454545456E-2</v>
      </c>
      <c r="H840" s="193">
        <v>0.22727272727272727</v>
      </c>
      <c r="I840" s="193">
        <v>0.22727272727272727</v>
      </c>
      <c r="J840" s="193">
        <v>0.5</v>
      </c>
      <c r="K840" s="193">
        <v>0.72727272727272729</v>
      </c>
      <c r="L840" s="194"/>
      <c r="M840" s="195">
        <v>44</v>
      </c>
      <c r="N840" s="196">
        <v>0.13636363636363635</v>
      </c>
      <c r="O840" s="196">
        <v>0.31818181818181818</v>
      </c>
      <c r="P840" s="196">
        <v>0.31818181818181818</v>
      </c>
      <c r="Q840" s="196">
        <v>0.22727272727272727</v>
      </c>
      <c r="R840" s="197">
        <v>0.54545454545454541</v>
      </c>
      <c r="S840" s="194"/>
      <c r="T840" s="198">
        <v>44</v>
      </c>
      <c r="U840" s="199">
        <v>0.31818181818181818</v>
      </c>
      <c r="V840" s="199">
        <v>0.27272727272727271</v>
      </c>
      <c r="W840" s="199">
        <v>0.25</v>
      </c>
      <c r="X840" s="199">
        <v>0.15909090909090909</v>
      </c>
      <c r="Y840" s="200">
        <v>0.40909090909090906</v>
      </c>
      <c r="Z840" s="194"/>
      <c r="AA840" s="201">
        <v>44</v>
      </c>
      <c r="AB840" s="202">
        <v>0.31818181818181818</v>
      </c>
      <c r="AC840" s="202">
        <v>0.27272727272727271</v>
      </c>
      <c r="AD840" s="202">
        <v>0.15909090909090909</v>
      </c>
      <c r="AE840" s="202">
        <v>0.25</v>
      </c>
      <c r="AF840" s="203">
        <v>0.40909090909090906</v>
      </c>
      <c r="AG840" s="194"/>
      <c r="AH840" s="204">
        <v>44</v>
      </c>
      <c r="AI840" s="205">
        <v>0.31818181818181818</v>
      </c>
      <c r="AJ840" s="205">
        <v>0.29545454545454547</v>
      </c>
      <c r="AK840" s="205">
        <v>0.15909090909090909</v>
      </c>
      <c r="AL840" s="205">
        <v>0.22727272727272727</v>
      </c>
      <c r="AM840" s="208">
        <v>0.38636363636363635</v>
      </c>
      <c r="AN840" s="194"/>
      <c r="AO840" s="206">
        <v>44</v>
      </c>
      <c r="AP840" s="207">
        <v>0.13636363636363635</v>
      </c>
    </row>
    <row r="841" spans="1:42" x14ac:dyDescent="0.3">
      <c r="A841" t="str">
        <f>School_Data!A841</f>
        <v>EUREKA SPRINGS SCHOOL DISTRICT</v>
      </c>
      <c r="B841" t="s">
        <v>1481</v>
      </c>
      <c r="C841" t="str">
        <f>School_Data!C841</f>
        <v>EUREKA SPRINGS MIDDLE SCHOOL</v>
      </c>
      <c r="D841">
        <f>School_Data!D841</f>
        <v>802008</v>
      </c>
      <c r="E841" s="27">
        <f>School_Data!E841</f>
        <v>7</v>
      </c>
      <c r="F841" s="192">
        <v>54</v>
      </c>
      <c r="G841" s="193">
        <v>9.2592592592592587E-2</v>
      </c>
      <c r="H841" s="193">
        <v>0.24074074074074073</v>
      </c>
      <c r="I841" s="193">
        <v>0.27777777777777779</v>
      </c>
      <c r="J841" s="193">
        <v>0.3888888888888889</v>
      </c>
      <c r="K841" s="193">
        <v>0.66666666666666674</v>
      </c>
      <c r="L841" s="194"/>
      <c r="M841" s="195">
        <v>54</v>
      </c>
      <c r="N841" s="196">
        <v>0.29629629629629628</v>
      </c>
      <c r="O841" s="196">
        <v>0.31481481481481483</v>
      </c>
      <c r="P841" s="196">
        <v>0.22222222222222221</v>
      </c>
      <c r="Q841" s="196">
        <v>0.16666666666666666</v>
      </c>
      <c r="R841" s="197">
        <v>0.38888888888888884</v>
      </c>
      <c r="S841" s="194"/>
      <c r="T841" s="198">
        <v>54</v>
      </c>
      <c r="U841" s="199">
        <v>0.57407407407407407</v>
      </c>
      <c r="V841" s="199">
        <v>0.14814814814814814</v>
      </c>
      <c r="W841" s="199">
        <v>0.14814814814814814</v>
      </c>
      <c r="X841" s="199">
        <v>0.12962962962962962</v>
      </c>
      <c r="Y841" s="200">
        <v>0.27777777777777779</v>
      </c>
      <c r="Z841" s="194"/>
      <c r="AA841" s="201">
        <v>54</v>
      </c>
      <c r="AB841" s="202">
        <v>0.40740740740740738</v>
      </c>
      <c r="AC841" s="202">
        <v>0.25925925925925924</v>
      </c>
      <c r="AD841" s="202">
        <v>0.31481481481481483</v>
      </c>
      <c r="AE841" s="202">
        <v>1.8518518518518517E-2</v>
      </c>
      <c r="AF841" s="203">
        <v>0.33333333333333337</v>
      </c>
      <c r="AG841" s="194"/>
      <c r="AH841" s="204">
        <v>54</v>
      </c>
      <c r="AI841" s="205">
        <v>0.44444444444444442</v>
      </c>
      <c r="AJ841" s="205">
        <v>0.24074074074074073</v>
      </c>
      <c r="AK841" s="205">
        <v>0.22222222222222221</v>
      </c>
      <c r="AL841" s="205">
        <v>9.2592592592592587E-2</v>
      </c>
      <c r="AM841" s="208">
        <v>0.31481481481481477</v>
      </c>
      <c r="AN841" s="194"/>
      <c r="AO841" s="206">
        <v>54</v>
      </c>
      <c r="AP841" s="207">
        <v>9.2592592592592587E-2</v>
      </c>
    </row>
    <row r="842" spans="1:42" x14ac:dyDescent="0.3">
      <c r="A842" t="str">
        <f>School_Data!A842</f>
        <v>EUREKA SPRINGS SCHOOL DISTRICT</v>
      </c>
      <c r="B842" t="s">
        <v>1481</v>
      </c>
      <c r="C842" t="str">
        <f>School_Data!C842</f>
        <v>EUREKA SPRINGS MIDDLE SCHOOL</v>
      </c>
      <c r="D842">
        <f>School_Data!D842</f>
        <v>802008</v>
      </c>
      <c r="E842" s="27">
        <f>School_Data!E842</f>
        <v>8</v>
      </c>
      <c r="F842" s="192">
        <v>48</v>
      </c>
      <c r="G842" s="193">
        <v>4.1666666666666664E-2</v>
      </c>
      <c r="H842" s="193">
        <v>0.125</v>
      </c>
      <c r="I842" s="193">
        <v>0.22916666666666666</v>
      </c>
      <c r="J842" s="193">
        <v>0.60416666666666663</v>
      </c>
      <c r="K842" s="193">
        <v>0.83333333333333326</v>
      </c>
      <c r="L842" s="194"/>
      <c r="M842" s="195">
        <v>48</v>
      </c>
      <c r="N842" s="196">
        <v>0.20833333333333334</v>
      </c>
      <c r="O842" s="196">
        <v>0.125</v>
      </c>
      <c r="P842" s="196">
        <v>0.22916666666666666</v>
      </c>
      <c r="Q842" s="196">
        <v>0.4375</v>
      </c>
      <c r="R842" s="197">
        <v>0.66666666666666663</v>
      </c>
      <c r="S842" s="194"/>
      <c r="T842" s="198">
        <v>48</v>
      </c>
      <c r="U842" s="199">
        <v>0.20833333333333334</v>
      </c>
      <c r="V842" s="199">
        <v>0.20833333333333334</v>
      </c>
      <c r="W842" s="199">
        <v>0.16666666666666666</v>
      </c>
      <c r="X842" s="199">
        <v>0.41666666666666669</v>
      </c>
      <c r="Y842" s="200">
        <v>0.58333333333333337</v>
      </c>
      <c r="Z842" s="194"/>
      <c r="AA842" s="201">
        <v>48</v>
      </c>
      <c r="AB842" s="202">
        <v>0.14583333333333334</v>
      </c>
      <c r="AC842" s="202">
        <v>0.20833333333333334</v>
      </c>
      <c r="AD842" s="202">
        <v>0.3125</v>
      </c>
      <c r="AE842" s="202">
        <v>0.33333333333333331</v>
      </c>
      <c r="AF842" s="203">
        <v>0.64583333333333326</v>
      </c>
      <c r="AG842" s="194"/>
      <c r="AH842" s="204">
        <v>48</v>
      </c>
      <c r="AI842" s="205">
        <v>0.125</v>
      </c>
      <c r="AJ842" s="205">
        <v>0.25</v>
      </c>
      <c r="AK842" s="205">
        <v>0.20833333333333334</v>
      </c>
      <c r="AL842" s="205">
        <v>0.41666666666666669</v>
      </c>
      <c r="AM842" s="208">
        <v>0.625</v>
      </c>
      <c r="AN842" s="194"/>
      <c r="AO842" s="206">
        <v>48</v>
      </c>
      <c r="AP842" s="207">
        <v>0.3125</v>
      </c>
    </row>
    <row r="843" spans="1:42" x14ac:dyDescent="0.3">
      <c r="A843" t="str">
        <f>School_Data!A843</f>
        <v>EXALT ACADEMY OF SOUTHWEST LITTLE ROCK DISTRICT</v>
      </c>
      <c r="B843" t="s">
        <v>1482</v>
      </c>
      <c r="C843" t="str">
        <f>School_Data!C843</f>
        <v>EXALT ACADEMY OF SOUTHWEST LITTLE ROCK</v>
      </c>
      <c r="D843">
        <f>School_Data!D843</f>
        <v>6055702</v>
      </c>
      <c r="E843" s="27">
        <f>School_Data!E843</f>
        <v>3</v>
      </c>
      <c r="F843" s="192">
        <v>63</v>
      </c>
      <c r="G843" s="193">
        <v>0.1111111111111111</v>
      </c>
      <c r="H843" s="193">
        <v>0.42857142857142855</v>
      </c>
      <c r="I843" s="193">
        <v>0.31746031746031744</v>
      </c>
      <c r="J843" s="193">
        <v>0.14285714285714285</v>
      </c>
      <c r="K843" s="193">
        <v>0.46031746031746029</v>
      </c>
      <c r="L843" s="194"/>
      <c r="M843" s="195">
        <v>63</v>
      </c>
      <c r="N843" s="196">
        <v>0.41269841269841268</v>
      </c>
      <c r="O843" s="196">
        <v>0.26984126984126983</v>
      </c>
      <c r="P843" s="196">
        <v>0.30158730158730157</v>
      </c>
      <c r="Q843" s="196">
        <v>1.5873015873015872E-2</v>
      </c>
      <c r="R843" s="197">
        <v>0.31746031746031744</v>
      </c>
      <c r="S843" s="194"/>
      <c r="T843" s="198">
        <v>63</v>
      </c>
      <c r="U843" s="199">
        <v>0.68253968253968256</v>
      </c>
      <c r="V843" s="199">
        <v>0.19047619047619047</v>
      </c>
      <c r="W843" s="199">
        <v>0.1111111111111111</v>
      </c>
      <c r="X843" s="199">
        <v>1.5873015873015872E-2</v>
      </c>
      <c r="Y843" s="200">
        <v>0.12698412698412698</v>
      </c>
      <c r="Z843" s="194"/>
      <c r="AA843" s="201">
        <v>63</v>
      </c>
      <c r="AB843" s="202">
        <v>0.61904761904761907</v>
      </c>
      <c r="AC843" s="202">
        <v>0.22222222222222221</v>
      </c>
      <c r="AD843" s="202">
        <v>0.12698412698412698</v>
      </c>
      <c r="AE843" s="202">
        <v>3.1746031746031744E-2</v>
      </c>
      <c r="AF843" s="203">
        <v>0.15873015873015872</v>
      </c>
      <c r="AG843" s="194"/>
      <c r="AH843" s="204">
        <v>63</v>
      </c>
      <c r="AI843" s="205">
        <v>0.58730158730158732</v>
      </c>
      <c r="AJ843" s="205">
        <v>0.26984126984126983</v>
      </c>
      <c r="AK843" s="205">
        <v>0.12698412698412698</v>
      </c>
      <c r="AL843" s="205">
        <v>1.5873015873015872E-2</v>
      </c>
      <c r="AM843" s="208">
        <v>0.14285714285714285</v>
      </c>
      <c r="AN843" s="194"/>
      <c r="AO843" s="206">
        <v>63</v>
      </c>
      <c r="AP843" s="207">
        <v>1.5873015873015872E-2</v>
      </c>
    </row>
    <row r="844" spans="1:42" x14ac:dyDescent="0.3">
      <c r="A844" t="str">
        <f>School_Data!A844</f>
        <v>EXALT ACADEMY OF SOUTHWEST LITTLE ROCK DISTRICT</v>
      </c>
      <c r="B844" t="s">
        <v>1482</v>
      </c>
      <c r="C844" t="str">
        <f>School_Data!C844</f>
        <v>EXALT ACADEMY OF SOUTHWEST LITTLE ROCK</v>
      </c>
      <c r="D844">
        <f>School_Data!D844</f>
        <v>6055702</v>
      </c>
      <c r="E844" s="27">
        <f>School_Data!E844</f>
        <v>4</v>
      </c>
      <c r="F844" s="192">
        <v>61</v>
      </c>
      <c r="G844" s="193">
        <v>0.11475409836065574</v>
      </c>
      <c r="H844" s="193">
        <v>0.52459016393442626</v>
      </c>
      <c r="I844" s="193">
        <v>0.24590163934426229</v>
      </c>
      <c r="J844" s="193">
        <v>0.11475409836065574</v>
      </c>
      <c r="K844" s="193">
        <v>0.36065573770491804</v>
      </c>
      <c r="L844" s="194"/>
      <c r="M844" s="195">
        <v>61</v>
      </c>
      <c r="N844" s="196">
        <v>0.55737704918032782</v>
      </c>
      <c r="O844" s="196">
        <v>0.39344262295081966</v>
      </c>
      <c r="P844" s="196">
        <v>4.9180327868852458E-2</v>
      </c>
      <c r="Q844" s="196">
        <v>0</v>
      </c>
      <c r="R844" s="197">
        <v>4.9180327868852458E-2</v>
      </c>
      <c r="S844" s="194"/>
      <c r="T844" s="198">
        <v>61</v>
      </c>
      <c r="U844" s="199">
        <v>0.70491803278688525</v>
      </c>
      <c r="V844" s="199">
        <v>0.19672131147540983</v>
      </c>
      <c r="W844" s="199">
        <v>8.1967213114754092E-2</v>
      </c>
      <c r="X844" s="199">
        <v>1.6393442622950821E-2</v>
      </c>
      <c r="Y844" s="200">
        <v>9.8360655737704916E-2</v>
      </c>
      <c r="Z844" s="194"/>
      <c r="AA844" s="201">
        <v>61</v>
      </c>
      <c r="AB844" s="202">
        <v>0.65573770491803274</v>
      </c>
      <c r="AC844" s="202">
        <v>0.21311475409836064</v>
      </c>
      <c r="AD844" s="202">
        <v>9.8360655737704916E-2</v>
      </c>
      <c r="AE844" s="202">
        <v>3.2786885245901641E-2</v>
      </c>
      <c r="AF844" s="203">
        <v>0.13114754098360656</v>
      </c>
      <c r="AG844" s="194"/>
      <c r="AH844" s="204">
        <v>61</v>
      </c>
      <c r="AI844" s="205">
        <v>0.72131147540983609</v>
      </c>
      <c r="AJ844" s="205">
        <v>0.11475409836065574</v>
      </c>
      <c r="AK844" s="205">
        <v>0.11475409836065574</v>
      </c>
      <c r="AL844" s="205">
        <v>4.9180327868852458E-2</v>
      </c>
      <c r="AM844" s="208">
        <v>0.16393442622950821</v>
      </c>
      <c r="AN844" s="194"/>
      <c r="AO844" s="206">
        <v>61</v>
      </c>
      <c r="AP844" s="207">
        <v>0</v>
      </c>
    </row>
    <row r="845" spans="1:42" x14ac:dyDescent="0.3">
      <c r="A845" t="str">
        <f>School_Data!A845</f>
        <v>EXALT ACADEMY OF SOUTHWEST LITTLE ROCK DISTRICT</v>
      </c>
      <c r="B845" t="s">
        <v>1482</v>
      </c>
      <c r="C845" t="str">
        <f>School_Data!C845</f>
        <v>EXALT ACADEMY OF SOUTHWEST LITTLE ROCK</v>
      </c>
      <c r="D845">
        <f>School_Data!D845</f>
        <v>6055702</v>
      </c>
      <c r="E845" s="27">
        <f>School_Data!E845</f>
        <v>5</v>
      </c>
      <c r="F845" s="192">
        <v>60</v>
      </c>
      <c r="G845" s="193">
        <v>8.3333333333333329E-2</v>
      </c>
      <c r="H845" s="193">
        <v>0.45</v>
      </c>
      <c r="I845" s="193">
        <v>0.41666666666666669</v>
      </c>
      <c r="J845" s="193">
        <v>0.05</v>
      </c>
      <c r="K845" s="193">
        <v>0.46666666666666667</v>
      </c>
      <c r="L845" s="194"/>
      <c r="M845" s="195">
        <v>60</v>
      </c>
      <c r="N845" s="196">
        <v>0.46666666666666667</v>
      </c>
      <c r="O845" s="196">
        <v>0.5</v>
      </c>
      <c r="P845" s="196">
        <v>3.3333333333333333E-2</v>
      </c>
      <c r="Q845" s="196">
        <v>0</v>
      </c>
      <c r="R845" s="197">
        <v>3.3333333333333333E-2</v>
      </c>
      <c r="S845" s="194"/>
      <c r="T845" s="198">
        <v>60</v>
      </c>
      <c r="U845" s="199">
        <v>0.6</v>
      </c>
      <c r="V845" s="199">
        <v>0.35</v>
      </c>
      <c r="W845" s="199">
        <v>0.05</v>
      </c>
      <c r="X845" s="199">
        <v>0</v>
      </c>
      <c r="Y845" s="200">
        <v>0.05</v>
      </c>
      <c r="Z845" s="194"/>
      <c r="AA845" s="201">
        <v>60</v>
      </c>
      <c r="AB845" s="202">
        <v>0.71666666666666667</v>
      </c>
      <c r="AC845" s="202">
        <v>0.15</v>
      </c>
      <c r="AD845" s="202">
        <v>0.13333333333333333</v>
      </c>
      <c r="AE845" s="202">
        <v>0</v>
      </c>
      <c r="AF845" s="203">
        <v>0.13333333333333333</v>
      </c>
      <c r="AG845" s="194"/>
      <c r="AH845" s="204">
        <v>60</v>
      </c>
      <c r="AI845" s="205">
        <v>0.65</v>
      </c>
      <c r="AJ845" s="205">
        <v>0.2</v>
      </c>
      <c r="AK845" s="205">
        <v>0.11666666666666667</v>
      </c>
      <c r="AL845" s="205">
        <v>3.3333333333333333E-2</v>
      </c>
      <c r="AM845" s="208">
        <v>0.15</v>
      </c>
      <c r="AN845" s="194"/>
      <c r="AO845" s="206">
        <v>60</v>
      </c>
      <c r="AP845" s="207">
        <v>0</v>
      </c>
    </row>
    <row r="846" spans="1:42" x14ac:dyDescent="0.3">
      <c r="A846" t="str">
        <f>School_Data!A846</f>
        <v>EXALT ACADEMY OF SOUTHWEST LITTLE ROCK DISTRICT</v>
      </c>
      <c r="B846" t="s">
        <v>1482</v>
      </c>
      <c r="C846" t="str">
        <f>School_Data!C846</f>
        <v>EXALT ACADEMY OF SOUTHWEST LITTLE ROCK</v>
      </c>
      <c r="D846">
        <f>School_Data!D846</f>
        <v>6055702</v>
      </c>
      <c r="E846" s="27">
        <f>School_Data!E846</f>
        <v>6</v>
      </c>
      <c r="F846" s="192">
        <v>64</v>
      </c>
      <c r="G846" s="193">
        <v>7.8125E-2</v>
      </c>
      <c r="H846" s="193">
        <v>0.5</v>
      </c>
      <c r="I846" s="193">
        <v>0.25</v>
      </c>
      <c r="J846" s="193">
        <v>0.171875</v>
      </c>
      <c r="K846" s="193">
        <v>0.421875</v>
      </c>
      <c r="L846" s="194"/>
      <c r="M846" s="195">
        <v>64</v>
      </c>
      <c r="N846" s="196">
        <v>0.359375</v>
      </c>
      <c r="O846" s="196">
        <v>0.515625</v>
      </c>
      <c r="P846" s="196">
        <v>0.109375</v>
      </c>
      <c r="Q846" s="196">
        <v>1.5625E-2</v>
      </c>
      <c r="R846" s="197">
        <v>0.125</v>
      </c>
      <c r="S846" s="194"/>
      <c r="T846" s="198">
        <v>64</v>
      </c>
      <c r="U846" s="199">
        <v>0.671875</v>
      </c>
      <c r="V846" s="199">
        <v>0.15625</v>
      </c>
      <c r="W846" s="199">
        <v>0.125</v>
      </c>
      <c r="X846" s="199">
        <v>4.6875E-2</v>
      </c>
      <c r="Y846" s="200">
        <v>0.171875</v>
      </c>
      <c r="Z846" s="194"/>
      <c r="AA846" s="201">
        <v>64</v>
      </c>
      <c r="AB846" s="202">
        <v>0.59375</v>
      </c>
      <c r="AC846" s="202">
        <v>0.15625</v>
      </c>
      <c r="AD846" s="202">
        <v>0.171875</v>
      </c>
      <c r="AE846" s="202">
        <v>7.8125E-2</v>
      </c>
      <c r="AF846" s="203">
        <v>0.25</v>
      </c>
      <c r="AG846" s="194"/>
      <c r="AH846" s="204">
        <v>64</v>
      </c>
      <c r="AI846" s="205">
        <v>0.65625</v>
      </c>
      <c r="AJ846" s="205">
        <v>0.140625</v>
      </c>
      <c r="AK846" s="205">
        <v>0.140625</v>
      </c>
      <c r="AL846" s="205">
        <v>6.25E-2</v>
      </c>
      <c r="AM846" s="208">
        <v>0.203125</v>
      </c>
      <c r="AN846" s="194"/>
      <c r="AO846" s="206">
        <v>64</v>
      </c>
      <c r="AP846" s="207">
        <v>0</v>
      </c>
    </row>
    <row r="847" spans="1:42" x14ac:dyDescent="0.3">
      <c r="A847" t="str">
        <f>School_Data!A847</f>
        <v>EXALT ACADEMY OF SOUTHWEST LITTLE ROCK DISTRICT</v>
      </c>
      <c r="B847" t="s">
        <v>1482</v>
      </c>
      <c r="C847" t="str">
        <f>School_Data!C847</f>
        <v>EXALT ACADEMY OF SOUTHWEST LITTLE ROCK</v>
      </c>
      <c r="D847">
        <f>School_Data!D847</f>
        <v>6055702</v>
      </c>
      <c r="E847" s="27">
        <f>School_Data!E847</f>
        <v>7</v>
      </c>
      <c r="F847" s="192">
        <v>43</v>
      </c>
      <c r="G847" s="193">
        <v>0.13953488372093023</v>
      </c>
      <c r="H847" s="193">
        <v>0.20930232558139536</v>
      </c>
      <c r="I847" s="193">
        <v>0.39534883720930231</v>
      </c>
      <c r="J847" s="193">
        <v>0.2558139534883721</v>
      </c>
      <c r="K847" s="193">
        <v>0.65116279069767447</v>
      </c>
      <c r="L847" s="194"/>
      <c r="M847" s="195">
        <v>43</v>
      </c>
      <c r="N847" s="196">
        <v>0.53488372093023251</v>
      </c>
      <c r="O847" s="196">
        <v>0.44186046511627908</v>
      </c>
      <c r="P847" s="196">
        <v>0</v>
      </c>
      <c r="Q847" s="196">
        <v>2.3255813953488372E-2</v>
      </c>
      <c r="R847" s="197">
        <v>2.3255813953488372E-2</v>
      </c>
      <c r="S847" s="194"/>
      <c r="T847" s="198">
        <v>43</v>
      </c>
      <c r="U847" s="199">
        <v>0.72093023255813948</v>
      </c>
      <c r="V847" s="199">
        <v>0.11627906976744186</v>
      </c>
      <c r="W847" s="199">
        <v>0.13953488372093023</v>
      </c>
      <c r="X847" s="199">
        <v>2.3255813953488372E-2</v>
      </c>
      <c r="Y847" s="200">
        <v>0.16279069767441862</v>
      </c>
      <c r="Z847" s="194"/>
      <c r="AA847" s="201">
        <v>43</v>
      </c>
      <c r="AB847" s="202">
        <v>0.58139534883720934</v>
      </c>
      <c r="AC847" s="202">
        <v>0.2558139534883721</v>
      </c>
      <c r="AD847" s="202">
        <v>0.16279069767441862</v>
      </c>
      <c r="AE847" s="202">
        <v>0</v>
      </c>
      <c r="AF847" s="203">
        <v>0.16279069767441862</v>
      </c>
      <c r="AG847" s="194"/>
      <c r="AH847" s="204">
        <v>43</v>
      </c>
      <c r="AI847" s="205">
        <v>0.58139534883720934</v>
      </c>
      <c r="AJ847" s="205">
        <v>0.20930232558139536</v>
      </c>
      <c r="AK847" s="205">
        <v>0.18604651162790697</v>
      </c>
      <c r="AL847" s="205">
        <v>2.3255813953488372E-2</v>
      </c>
      <c r="AM847" s="208">
        <v>0.20930232558139533</v>
      </c>
      <c r="AN847" s="194"/>
      <c r="AO847" s="206">
        <v>43</v>
      </c>
      <c r="AP847" s="207">
        <v>2.3255813953488372E-2</v>
      </c>
    </row>
    <row r="848" spans="1:42" x14ac:dyDescent="0.3">
      <c r="A848" t="str">
        <f>School_Data!A848</f>
        <v>EXALT ACADEMY OF SOUTHWEST LITTLE ROCK DISTRICT</v>
      </c>
      <c r="B848" t="s">
        <v>1482</v>
      </c>
      <c r="C848" t="str">
        <f>School_Data!C848</f>
        <v>EXALT ACADEMY OF SOUTHWEST LITTLE ROCK</v>
      </c>
      <c r="D848">
        <f>School_Data!D848</f>
        <v>6055702</v>
      </c>
      <c r="E848" s="27">
        <f>School_Data!E848</f>
        <v>8</v>
      </c>
      <c r="F848" s="192">
        <v>40</v>
      </c>
      <c r="G848" s="193">
        <v>0.3</v>
      </c>
      <c r="H848" s="193">
        <v>0.27500000000000002</v>
      </c>
      <c r="I848" s="193">
        <v>0.27500000000000002</v>
      </c>
      <c r="J848" s="193">
        <v>0.15</v>
      </c>
      <c r="K848" s="193">
        <v>0.42500000000000004</v>
      </c>
      <c r="L848" s="194"/>
      <c r="M848" s="195">
        <v>40</v>
      </c>
      <c r="N848" s="196">
        <v>0.55000000000000004</v>
      </c>
      <c r="O848" s="196">
        <v>0.3</v>
      </c>
      <c r="P848" s="196">
        <v>0.1</v>
      </c>
      <c r="Q848" s="196">
        <v>0.05</v>
      </c>
      <c r="R848" s="197">
        <v>0.15000000000000002</v>
      </c>
      <c r="S848" s="194"/>
      <c r="T848" s="198">
        <v>40</v>
      </c>
      <c r="U848" s="199">
        <v>0.67500000000000004</v>
      </c>
      <c r="V848" s="199">
        <v>0.27500000000000002</v>
      </c>
      <c r="W848" s="199">
        <v>2.5000000000000001E-2</v>
      </c>
      <c r="X848" s="199">
        <v>2.5000000000000001E-2</v>
      </c>
      <c r="Y848" s="200">
        <v>0.05</v>
      </c>
      <c r="Z848" s="194"/>
      <c r="AA848" s="201">
        <v>40</v>
      </c>
      <c r="AB848" s="202">
        <v>0.42499999999999999</v>
      </c>
      <c r="AC848" s="202">
        <v>0.4</v>
      </c>
      <c r="AD848" s="202">
        <v>0.125</v>
      </c>
      <c r="AE848" s="202">
        <v>0.05</v>
      </c>
      <c r="AF848" s="203">
        <v>0.17499999999999999</v>
      </c>
      <c r="AG848" s="194"/>
      <c r="AH848" s="204">
        <v>40</v>
      </c>
      <c r="AI848" s="205">
        <v>0.57499999999999996</v>
      </c>
      <c r="AJ848" s="205">
        <v>0.22500000000000001</v>
      </c>
      <c r="AK848" s="205">
        <v>0.15</v>
      </c>
      <c r="AL848" s="205">
        <v>0.05</v>
      </c>
      <c r="AM848" s="208">
        <v>0.2</v>
      </c>
      <c r="AN848" s="194"/>
      <c r="AO848" s="206">
        <v>40</v>
      </c>
      <c r="AP848" s="207">
        <v>2.5000000000000001E-2</v>
      </c>
    </row>
    <row r="849" spans="1:42" x14ac:dyDescent="0.3">
      <c r="A849" t="str">
        <f>School_Data!A849</f>
        <v>FARMINGTON SCHOOL DISTRICT</v>
      </c>
      <c r="B849" t="s">
        <v>1483</v>
      </c>
      <c r="C849" t="str">
        <f>School_Data!C849</f>
        <v>JERRY POP WILLIAMS ELEM SCH</v>
      </c>
      <c r="D849">
        <f>School_Data!D849</f>
        <v>7202008</v>
      </c>
      <c r="E849" s="27">
        <f>School_Data!E849</f>
        <v>3</v>
      </c>
      <c r="F849" s="192">
        <v>88</v>
      </c>
      <c r="G849" s="193">
        <v>0</v>
      </c>
      <c r="H849" s="193">
        <v>0.23863636363636365</v>
      </c>
      <c r="I849" s="193">
        <v>0.21590909090909091</v>
      </c>
      <c r="J849" s="193">
        <v>0.54545454545454541</v>
      </c>
      <c r="K849" s="193">
        <v>0.76136363636363635</v>
      </c>
      <c r="L849" s="194"/>
      <c r="M849" s="195">
        <v>88</v>
      </c>
      <c r="N849" s="196">
        <v>0.13636363636363635</v>
      </c>
      <c r="O849" s="196">
        <v>0.21590909090909091</v>
      </c>
      <c r="P849" s="196">
        <v>0.44318181818181818</v>
      </c>
      <c r="Q849" s="196">
        <v>0.20454545454545456</v>
      </c>
      <c r="R849" s="197">
        <v>0.64772727272727271</v>
      </c>
      <c r="S849" s="194"/>
      <c r="T849" s="198">
        <v>88</v>
      </c>
      <c r="U849" s="199">
        <v>0.375</v>
      </c>
      <c r="V849" s="199">
        <v>0.22727272727272727</v>
      </c>
      <c r="W849" s="199">
        <v>0.18181818181818182</v>
      </c>
      <c r="X849" s="199">
        <v>0.21590909090909091</v>
      </c>
      <c r="Y849" s="200">
        <v>0.39772727272727271</v>
      </c>
      <c r="Z849" s="194"/>
      <c r="AA849" s="201">
        <v>88</v>
      </c>
      <c r="AB849" s="202">
        <v>0.31818181818181818</v>
      </c>
      <c r="AC849" s="202">
        <v>0.27272727272727271</v>
      </c>
      <c r="AD849" s="202">
        <v>0.19318181818181818</v>
      </c>
      <c r="AE849" s="202">
        <v>0.21590909090909091</v>
      </c>
      <c r="AF849" s="203">
        <v>0.40909090909090906</v>
      </c>
      <c r="AG849" s="194"/>
      <c r="AH849" s="204">
        <v>88</v>
      </c>
      <c r="AI849" s="205">
        <v>0.28409090909090912</v>
      </c>
      <c r="AJ849" s="205">
        <v>0.18181818181818182</v>
      </c>
      <c r="AK849" s="205">
        <v>0.20454545454545456</v>
      </c>
      <c r="AL849" s="205">
        <v>0.32954545454545453</v>
      </c>
      <c r="AM849" s="208">
        <v>0.53409090909090906</v>
      </c>
      <c r="AN849" s="194"/>
      <c r="AO849" s="206">
        <v>88</v>
      </c>
      <c r="AP849" s="207">
        <v>0.19318181818181818</v>
      </c>
    </row>
    <row r="850" spans="1:42" x14ac:dyDescent="0.3">
      <c r="A850" t="str">
        <f>School_Data!A850</f>
        <v>FARMINGTON SCHOOL DISTRICT</v>
      </c>
      <c r="B850" t="s">
        <v>1483</v>
      </c>
      <c r="C850" t="str">
        <f>School_Data!C850</f>
        <v>BOB FOLSOM ELEMENTARY SCHOOL</v>
      </c>
      <c r="D850">
        <f>School_Data!D850</f>
        <v>7202009</v>
      </c>
      <c r="E850" s="27">
        <f>School_Data!E850</f>
        <v>3</v>
      </c>
      <c r="F850" s="192">
        <v>88</v>
      </c>
      <c r="G850" s="193">
        <v>1.1363636363636364E-2</v>
      </c>
      <c r="H850" s="193">
        <v>0.23863636363636365</v>
      </c>
      <c r="I850" s="193">
        <v>0.27272727272727271</v>
      </c>
      <c r="J850" s="193">
        <v>0.47727272727272729</v>
      </c>
      <c r="K850" s="193">
        <v>0.75</v>
      </c>
      <c r="L850" s="194"/>
      <c r="M850" s="195">
        <v>88</v>
      </c>
      <c r="N850" s="196">
        <v>0.125</v>
      </c>
      <c r="O850" s="196">
        <v>0.22727272727272727</v>
      </c>
      <c r="P850" s="196">
        <v>0.40909090909090912</v>
      </c>
      <c r="Q850" s="196">
        <v>0.23863636363636365</v>
      </c>
      <c r="R850" s="197">
        <v>0.64772727272727271</v>
      </c>
      <c r="S850" s="194"/>
      <c r="T850" s="198">
        <v>88</v>
      </c>
      <c r="U850" s="199">
        <v>0.43181818181818182</v>
      </c>
      <c r="V850" s="199">
        <v>0.19318181818181818</v>
      </c>
      <c r="W850" s="199">
        <v>0.15909090909090909</v>
      </c>
      <c r="X850" s="199">
        <v>0.21590909090909091</v>
      </c>
      <c r="Y850" s="200">
        <v>0.375</v>
      </c>
      <c r="Z850" s="194"/>
      <c r="AA850" s="201">
        <v>88</v>
      </c>
      <c r="AB850" s="202">
        <v>0.35227272727272729</v>
      </c>
      <c r="AC850" s="202">
        <v>0.21590909090909091</v>
      </c>
      <c r="AD850" s="202">
        <v>0.26136363636363635</v>
      </c>
      <c r="AE850" s="202">
        <v>0.17045454545454544</v>
      </c>
      <c r="AF850" s="203">
        <v>0.43181818181818177</v>
      </c>
      <c r="AG850" s="194"/>
      <c r="AH850" s="204">
        <v>88</v>
      </c>
      <c r="AI850" s="205">
        <v>0.40909090909090912</v>
      </c>
      <c r="AJ850" s="205">
        <v>0.17045454545454544</v>
      </c>
      <c r="AK850" s="205">
        <v>0.14772727272727273</v>
      </c>
      <c r="AL850" s="205">
        <v>0.27272727272727271</v>
      </c>
      <c r="AM850" s="208">
        <v>0.42045454545454541</v>
      </c>
      <c r="AN850" s="194"/>
      <c r="AO850" s="206">
        <v>88</v>
      </c>
      <c r="AP850" s="207">
        <v>0.19318181818181818</v>
      </c>
    </row>
    <row r="851" spans="1:42" x14ac:dyDescent="0.3">
      <c r="A851" t="str">
        <f>School_Data!A851</f>
        <v>FARMINGTON SCHOOL DISTRICT</v>
      </c>
      <c r="B851" t="s">
        <v>1483</v>
      </c>
      <c r="C851" t="str">
        <f>School_Data!C851</f>
        <v>FARMINGTON JUNIOR HIGH SCHOOL</v>
      </c>
      <c r="D851">
        <f>School_Data!D851</f>
        <v>7202010</v>
      </c>
      <c r="E851" s="27">
        <f>School_Data!E851</f>
        <v>7</v>
      </c>
      <c r="F851" s="192">
        <v>202</v>
      </c>
      <c r="G851" s="193">
        <v>3.9603960396039604E-2</v>
      </c>
      <c r="H851" s="193">
        <v>0.10891089108910891</v>
      </c>
      <c r="I851" s="193">
        <v>0.29702970297029702</v>
      </c>
      <c r="J851" s="193">
        <v>0.5544554455445545</v>
      </c>
      <c r="K851" s="193">
        <v>0.85148514851485158</v>
      </c>
      <c r="L851" s="194"/>
      <c r="M851" s="195">
        <v>202</v>
      </c>
      <c r="N851" s="196">
        <v>0.22772277227722773</v>
      </c>
      <c r="O851" s="196">
        <v>0.29702970297029702</v>
      </c>
      <c r="P851" s="196">
        <v>0.31188118811881188</v>
      </c>
      <c r="Q851" s="196">
        <v>0.16336633663366337</v>
      </c>
      <c r="R851" s="197">
        <v>0.47524752475247523</v>
      </c>
      <c r="S851" s="194"/>
      <c r="T851" s="198">
        <v>202</v>
      </c>
      <c r="U851" s="199">
        <v>0.39603960396039606</v>
      </c>
      <c r="V851" s="199">
        <v>0.16831683168316833</v>
      </c>
      <c r="W851" s="199">
        <v>0.23762376237623761</v>
      </c>
      <c r="X851" s="199">
        <v>0.19801980198019803</v>
      </c>
      <c r="Y851" s="200">
        <v>0.43564356435643564</v>
      </c>
      <c r="Z851" s="194"/>
      <c r="AA851" s="201">
        <v>202</v>
      </c>
      <c r="AB851" s="202">
        <v>0.30198019801980197</v>
      </c>
      <c r="AC851" s="202">
        <v>0.35148514851485146</v>
      </c>
      <c r="AD851" s="202">
        <v>0.29207920792079206</v>
      </c>
      <c r="AE851" s="202">
        <v>5.4455445544554455E-2</v>
      </c>
      <c r="AF851" s="203">
        <v>0.34653465346534651</v>
      </c>
      <c r="AG851" s="194"/>
      <c r="AH851" s="204">
        <v>202</v>
      </c>
      <c r="AI851" s="205">
        <v>0.34158415841584161</v>
      </c>
      <c r="AJ851" s="205">
        <v>0.23762376237623761</v>
      </c>
      <c r="AK851" s="205">
        <v>0.20297029702970298</v>
      </c>
      <c r="AL851" s="205">
        <v>0.21782178217821782</v>
      </c>
      <c r="AM851" s="208">
        <v>0.42079207920792083</v>
      </c>
      <c r="AN851" s="194"/>
      <c r="AO851" s="206">
        <v>202</v>
      </c>
      <c r="AP851" s="207">
        <v>0.14851485148514851</v>
      </c>
    </row>
    <row r="852" spans="1:42" x14ac:dyDescent="0.3">
      <c r="A852" t="str">
        <f>School_Data!A852</f>
        <v>FARMINGTON SCHOOL DISTRICT</v>
      </c>
      <c r="B852" t="s">
        <v>1483</v>
      </c>
      <c r="C852" t="str">
        <f>School_Data!C852</f>
        <v>FARMINGTON JUNIOR HIGH SCHOOL</v>
      </c>
      <c r="D852">
        <f>School_Data!D852</f>
        <v>7202010</v>
      </c>
      <c r="E852" s="27">
        <f>School_Data!E852</f>
        <v>8</v>
      </c>
      <c r="F852" s="192">
        <v>207</v>
      </c>
      <c r="G852" s="193">
        <v>8.2125603864734303E-2</v>
      </c>
      <c r="H852" s="193">
        <v>0.10628019323671498</v>
      </c>
      <c r="I852" s="193">
        <v>0.25120772946859904</v>
      </c>
      <c r="J852" s="193">
        <v>0.56038647342995174</v>
      </c>
      <c r="K852" s="193">
        <v>0.81159420289855078</v>
      </c>
      <c r="L852" s="194"/>
      <c r="M852" s="195">
        <v>207</v>
      </c>
      <c r="N852" s="196">
        <v>0.27053140096618356</v>
      </c>
      <c r="O852" s="196">
        <v>0.3140096618357488</v>
      </c>
      <c r="P852" s="196">
        <v>0.19806763285024154</v>
      </c>
      <c r="Q852" s="196">
        <v>0.21739130434782608</v>
      </c>
      <c r="R852" s="197">
        <v>0.41545893719806759</v>
      </c>
      <c r="S852" s="194"/>
      <c r="T852" s="198">
        <v>207</v>
      </c>
      <c r="U852" s="199">
        <v>0.33816425120772947</v>
      </c>
      <c r="V852" s="199">
        <v>0.21739130434782608</v>
      </c>
      <c r="W852" s="199">
        <v>0.24154589371980675</v>
      </c>
      <c r="X852" s="199">
        <v>0.20289855072463769</v>
      </c>
      <c r="Y852" s="200">
        <v>0.44444444444444442</v>
      </c>
      <c r="Z852" s="194"/>
      <c r="AA852" s="201">
        <v>207</v>
      </c>
      <c r="AB852" s="202">
        <v>0.16908212560386474</v>
      </c>
      <c r="AC852" s="202">
        <v>0.24637681159420291</v>
      </c>
      <c r="AD852" s="202">
        <v>0.41062801932367149</v>
      </c>
      <c r="AE852" s="202">
        <v>0.17391304347826086</v>
      </c>
      <c r="AF852" s="203">
        <v>0.5845410628019323</v>
      </c>
      <c r="AG852" s="194"/>
      <c r="AH852" s="204">
        <v>207</v>
      </c>
      <c r="AI852" s="205">
        <v>0.23671497584541062</v>
      </c>
      <c r="AJ852" s="205">
        <v>0.24637681159420291</v>
      </c>
      <c r="AK852" s="205">
        <v>0.2318840579710145</v>
      </c>
      <c r="AL852" s="205">
        <v>0.28502415458937197</v>
      </c>
      <c r="AM852" s="208">
        <v>0.51690821256038644</v>
      </c>
      <c r="AN852" s="194"/>
      <c r="AO852" s="206">
        <v>207</v>
      </c>
      <c r="AP852" s="207">
        <v>0.15458937198067632</v>
      </c>
    </row>
    <row r="853" spans="1:42" x14ac:dyDescent="0.3">
      <c r="A853" t="str">
        <f>School_Data!A853</f>
        <v>FARMINGTON SCHOOL DISTRICT</v>
      </c>
      <c r="B853" t="s">
        <v>1483</v>
      </c>
      <c r="C853" t="str">
        <f>School_Data!C853</f>
        <v>FARMINGTON JUNIOR HIGH SCHOOL</v>
      </c>
      <c r="D853">
        <f>School_Data!D853</f>
        <v>7202010</v>
      </c>
      <c r="E853" s="27">
        <f>School_Data!E853</f>
        <v>9</v>
      </c>
      <c r="F853" s="192">
        <v>208</v>
      </c>
      <c r="G853" s="193">
        <v>0.14423076923076922</v>
      </c>
      <c r="H853" s="193">
        <v>0.25</v>
      </c>
      <c r="I853" s="193">
        <v>0.30769230769230771</v>
      </c>
      <c r="J853" s="193">
        <v>0.29807692307692307</v>
      </c>
      <c r="K853" s="193">
        <v>0.60576923076923084</v>
      </c>
      <c r="L853" s="194"/>
      <c r="M853" s="195">
        <v>207</v>
      </c>
      <c r="N853" s="196">
        <v>0.46859903381642515</v>
      </c>
      <c r="O853" s="196">
        <v>0.24637681159420291</v>
      </c>
      <c r="P853" s="196">
        <v>0.17874396135265699</v>
      </c>
      <c r="Q853" s="196">
        <v>0.10628019323671498</v>
      </c>
      <c r="R853" s="197">
        <v>0.28502415458937197</v>
      </c>
      <c r="S853" s="194"/>
      <c r="T853" s="198">
        <v>207</v>
      </c>
      <c r="U853" s="199">
        <v>0.38164251207729466</v>
      </c>
      <c r="V853" s="199">
        <v>0.2608695652173913</v>
      </c>
      <c r="W853" s="199">
        <v>0.22222222222222221</v>
      </c>
      <c r="X853" s="199">
        <v>0.13526570048309178</v>
      </c>
      <c r="Y853" s="200">
        <v>0.35748792270531399</v>
      </c>
      <c r="Z853" s="194"/>
      <c r="AA853" s="201">
        <v>207</v>
      </c>
      <c r="AB853" s="202">
        <v>0.33333333333333331</v>
      </c>
      <c r="AC853" s="202">
        <v>0.2560386473429952</v>
      </c>
      <c r="AD853" s="202">
        <v>0.22222222222222221</v>
      </c>
      <c r="AE853" s="202">
        <v>0.18840579710144928</v>
      </c>
      <c r="AF853" s="203">
        <v>0.41062801932367149</v>
      </c>
      <c r="AG853" s="194"/>
      <c r="AH853" s="204">
        <v>207</v>
      </c>
      <c r="AI853" s="205">
        <v>0.37681159420289856</v>
      </c>
      <c r="AJ853" s="205">
        <v>0.21739130434782608</v>
      </c>
      <c r="AK853" s="205">
        <v>0.17391304347826086</v>
      </c>
      <c r="AL853" s="205">
        <v>0.2318840579710145</v>
      </c>
      <c r="AM853" s="208">
        <v>0.40579710144927539</v>
      </c>
      <c r="AN853" s="194"/>
      <c r="AO853" s="206">
        <v>207</v>
      </c>
      <c r="AP853" s="207">
        <v>0.13043478260869565</v>
      </c>
    </row>
    <row r="854" spans="1:42" x14ac:dyDescent="0.3">
      <c r="A854" t="str">
        <f>School_Data!A854</f>
        <v>FARMINGTON SCHOOL DISTRICT</v>
      </c>
      <c r="B854" t="s">
        <v>1483</v>
      </c>
      <c r="C854" t="str">
        <f>School_Data!C854</f>
        <v>RANDALL G LYNCH MIDDLE SCHOOL</v>
      </c>
      <c r="D854">
        <f>School_Data!D854</f>
        <v>7202011</v>
      </c>
      <c r="E854" s="27">
        <f>School_Data!E854</f>
        <v>4</v>
      </c>
      <c r="F854" s="192">
        <v>180</v>
      </c>
      <c r="G854" s="193">
        <v>0.1388888888888889</v>
      </c>
      <c r="H854" s="193">
        <v>0.2388888888888889</v>
      </c>
      <c r="I854" s="193">
        <v>0.37222222222222223</v>
      </c>
      <c r="J854" s="193">
        <v>0.25</v>
      </c>
      <c r="K854" s="193">
        <v>0.62222222222222223</v>
      </c>
      <c r="L854" s="194"/>
      <c r="M854" s="195">
        <v>180</v>
      </c>
      <c r="N854" s="196">
        <v>0.16666666666666666</v>
      </c>
      <c r="O854" s="196">
        <v>0.41111111111111109</v>
      </c>
      <c r="P854" s="196">
        <v>0.32222222222222224</v>
      </c>
      <c r="Q854" s="196">
        <v>0.1</v>
      </c>
      <c r="R854" s="197">
        <v>0.42222222222222228</v>
      </c>
      <c r="S854" s="194"/>
      <c r="T854" s="198">
        <v>180</v>
      </c>
      <c r="U854" s="199">
        <v>0.39444444444444443</v>
      </c>
      <c r="V854" s="199">
        <v>8.3333333333333329E-2</v>
      </c>
      <c r="W854" s="199">
        <v>0.31666666666666665</v>
      </c>
      <c r="X854" s="199">
        <v>0.20555555555555555</v>
      </c>
      <c r="Y854" s="200">
        <v>0.52222222222222214</v>
      </c>
      <c r="Z854" s="194"/>
      <c r="AA854" s="201">
        <v>180</v>
      </c>
      <c r="AB854" s="202">
        <v>0.30555555555555558</v>
      </c>
      <c r="AC854" s="202">
        <v>0.21666666666666667</v>
      </c>
      <c r="AD854" s="202">
        <v>0.28333333333333333</v>
      </c>
      <c r="AE854" s="202">
        <v>0.19444444444444445</v>
      </c>
      <c r="AF854" s="203">
        <v>0.47777777777777775</v>
      </c>
      <c r="AG854" s="194"/>
      <c r="AH854" s="204">
        <v>180</v>
      </c>
      <c r="AI854" s="205">
        <v>0.39444444444444443</v>
      </c>
      <c r="AJ854" s="205">
        <v>0.19444444444444445</v>
      </c>
      <c r="AK854" s="205">
        <v>0.21666666666666667</v>
      </c>
      <c r="AL854" s="205">
        <v>0.19444444444444445</v>
      </c>
      <c r="AM854" s="208">
        <v>0.41111111111111109</v>
      </c>
      <c r="AN854" s="194"/>
      <c r="AO854" s="206">
        <v>180</v>
      </c>
      <c r="AP854" s="207">
        <v>0.20555555555555555</v>
      </c>
    </row>
    <row r="855" spans="1:42" x14ac:dyDescent="0.3">
      <c r="A855" t="str">
        <f>School_Data!A855</f>
        <v>FARMINGTON SCHOOL DISTRICT</v>
      </c>
      <c r="B855" t="s">
        <v>1483</v>
      </c>
      <c r="C855" t="str">
        <f>School_Data!C855</f>
        <v>RANDALL G LYNCH MIDDLE SCHOOL</v>
      </c>
      <c r="D855">
        <f>School_Data!D855</f>
        <v>7202011</v>
      </c>
      <c r="E855" s="27">
        <f>School_Data!E855</f>
        <v>5</v>
      </c>
      <c r="F855" s="192">
        <v>201</v>
      </c>
      <c r="G855" s="193">
        <v>4.4776119402985072E-2</v>
      </c>
      <c r="H855" s="193">
        <v>0.17910447761194029</v>
      </c>
      <c r="I855" s="193">
        <v>0.32835820895522388</v>
      </c>
      <c r="J855" s="193">
        <v>0.44776119402985076</v>
      </c>
      <c r="K855" s="193">
        <v>0.77611940298507465</v>
      </c>
      <c r="L855" s="194"/>
      <c r="M855" s="195">
        <v>201</v>
      </c>
      <c r="N855" s="196">
        <v>0.13930348258706468</v>
      </c>
      <c r="O855" s="196">
        <v>0.32338308457711445</v>
      </c>
      <c r="P855" s="196">
        <v>0.39303482587064675</v>
      </c>
      <c r="Q855" s="196">
        <v>0.14427860696517414</v>
      </c>
      <c r="R855" s="197">
        <v>0.53731343283582089</v>
      </c>
      <c r="S855" s="194"/>
      <c r="T855" s="198">
        <v>201</v>
      </c>
      <c r="U855" s="199">
        <v>0.1890547263681592</v>
      </c>
      <c r="V855" s="199">
        <v>0.27860696517412936</v>
      </c>
      <c r="W855" s="199">
        <v>0.32338308457711445</v>
      </c>
      <c r="X855" s="199">
        <v>0.20895522388059701</v>
      </c>
      <c r="Y855" s="200">
        <v>0.53233830845771146</v>
      </c>
      <c r="Z855" s="194"/>
      <c r="AA855" s="201">
        <v>201</v>
      </c>
      <c r="AB855" s="202">
        <v>0.27363184079601988</v>
      </c>
      <c r="AC855" s="202">
        <v>0.21890547263681592</v>
      </c>
      <c r="AD855" s="202">
        <v>0.26865671641791045</v>
      </c>
      <c r="AE855" s="202">
        <v>0.23880597014925373</v>
      </c>
      <c r="AF855" s="203">
        <v>0.5074626865671642</v>
      </c>
      <c r="AG855" s="194"/>
      <c r="AH855" s="204">
        <v>201</v>
      </c>
      <c r="AI855" s="205">
        <v>0.2537313432835821</v>
      </c>
      <c r="AJ855" s="205">
        <v>0.17910447761194029</v>
      </c>
      <c r="AK855" s="205">
        <v>0.21393034825870647</v>
      </c>
      <c r="AL855" s="205">
        <v>0.35323383084577115</v>
      </c>
      <c r="AM855" s="208">
        <v>0.56716417910447758</v>
      </c>
      <c r="AN855" s="194"/>
      <c r="AO855" s="206">
        <v>201</v>
      </c>
      <c r="AP855" s="207">
        <v>0.22388059701492538</v>
      </c>
    </row>
    <row r="856" spans="1:42" x14ac:dyDescent="0.3">
      <c r="A856" t="str">
        <f>School_Data!A856</f>
        <v>FARMINGTON SCHOOL DISTRICT</v>
      </c>
      <c r="B856" t="s">
        <v>1483</v>
      </c>
      <c r="C856" t="str">
        <f>School_Data!C856</f>
        <v>RANDALL G LYNCH MIDDLE SCHOOL</v>
      </c>
      <c r="D856">
        <f>School_Data!D856</f>
        <v>7202011</v>
      </c>
      <c r="E856" s="27">
        <f>School_Data!E856</f>
        <v>6</v>
      </c>
      <c r="F856" s="192">
        <v>206</v>
      </c>
      <c r="G856" s="193">
        <v>4.3689320388349516E-2</v>
      </c>
      <c r="H856" s="193">
        <v>0.12621359223300971</v>
      </c>
      <c r="I856" s="193">
        <v>0.20873786407766989</v>
      </c>
      <c r="J856" s="193">
        <v>0.62135922330097082</v>
      </c>
      <c r="K856" s="193">
        <v>0.83009708737864074</v>
      </c>
      <c r="L856" s="194"/>
      <c r="M856" s="195">
        <v>206</v>
      </c>
      <c r="N856" s="196">
        <v>0.11650485436893204</v>
      </c>
      <c r="O856" s="196">
        <v>0.27669902912621358</v>
      </c>
      <c r="P856" s="196">
        <v>0.38349514563106796</v>
      </c>
      <c r="Q856" s="196">
        <v>0.22330097087378642</v>
      </c>
      <c r="R856" s="197">
        <v>0.60679611650485432</v>
      </c>
      <c r="S856" s="194"/>
      <c r="T856" s="198">
        <v>206</v>
      </c>
      <c r="U856" s="199">
        <v>0.18932038834951456</v>
      </c>
      <c r="V856" s="199">
        <v>0.17475728155339806</v>
      </c>
      <c r="W856" s="199">
        <v>0.30097087378640774</v>
      </c>
      <c r="X856" s="199">
        <v>0.33495145631067963</v>
      </c>
      <c r="Y856" s="200">
        <v>0.63592233009708732</v>
      </c>
      <c r="Z856" s="194"/>
      <c r="AA856" s="201">
        <v>206</v>
      </c>
      <c r="AB856" s="202">
        <v>0.19902912621359223</v>
      </c>
      <c r="AC856" s="202">
        <v>0.23786407766990292</v>
      </c>
      <c r="AD856" s="202">
        <v>0.24271844660194175</v>
      </c>
      <c r="AE856" s="202">
        <v>0.32038834951456313</v>
      </c>
      <c r="AF856" s="203">
        <v>0.56310679611650483</v>
      </c>
      <c r="AG856" s="194"/>
      <c r="AH856" s="204">
        <v>206</v>
      </c>
      <c r="AI856" s="205">
        <v>0.1941747572815534</v>
      </c>
      <c r="AJ856" s="205">
        <v>0.20388349514563106</v>
      </c>
      <c r="AK856" s="205">
        <v>0.24271844660194175</v>
      </c>
      <c r="AL856" s="205">
        <v>0.35922330097087379</v>
      </c>
      <c r="AM856" s="208">
        <v>0.60194174757281549</v>
      </c>
      <c r="AN856" s="194"/>
      <c r="AO856" s="206">
        <v>206</v>
      </c>
      <c r="AP856" s="207">
        <v>0.23786407766990292</v>
      </c>
    </row>
    <row r="857" spans="1:42" x14ac:dyDescent="0.3">
      <c r="A857" t="str">
        <f>School_Data!A857</f>
        <v>FARMINGTON SCHOOL DISTRICT</v>
      </c>
      <c r="B857" t="s">
        <v>1483</v>
      </c>
      <c r="C857" t="str">
        <f>School_Data!C857</f>
        <v>FARMINGTON HIGH SCHOOL</v>
      </c>
      <c r="D857">
        <f>School_Data!D857</f>
        <v>7202012</v>
      </c>
      <c r="E857" s="27">
        <f>School_Data!E857</f>
        <v>10</v>
      </c>
      <c r="F857" s="192">
        <v>207</v>
      </c>
      <c r="G857" s="193">
        <v>7.2463768115942032E-2</v>
      </c>
      <c r="H857" s="193">
        <v>0.20772946859903382</v>
      </c>
      <c r="I857" s="193">
        <v>0.40579710144927539</v>
      </c>
      <c r="J857" s="193">
        <v>0.3140096618357488</v>
      </c>
      <c r="K857" s="193">
        <v>0.71980676328502424</v>
      </c>
      <c r="L857" s="194"/>
      <c r="M857" s="195">
        <v>207</v>
      </c>
      <c r="N857" s="196">
        <v>0.53623188405797106</v>
      </c>
      <c r="O857" s="196">
        <v>0.21256038647342995</v>
      </c>
      <c r="P857" s="196">
        <v>0.14492753623188406</v>
      </c>
      <c r="Q857" s="196">
        <v>0.10628019323671498</v>
      </c>
      <c r="R857" s="197">
        <v>0.25120772946859904</v>
      </c>
      <c r="S857" s="194"/>
      <c r="T857" s="198">
        <v>207</v>
      </c>
      <c r="U857" s="199">
        <v>0.39130434782608697</v>
      </c>
      <c r="V857" s="199">
        <v>0.29951690821256038</v>
      </c>
      <c r="W857" s="199">
        <v>0.20289855072463769</v>
      </c>
      <c r="X857" s="199">
        <v>0.10628019323671498</v>
      </c>
      <c r="Y857" s="200">
        <v>0.3091787439613527</v>
      </c>
      <c r="Z857" s="194"/>
      <c r="AA857" s="201">
        <v>207</v>
      </c>
      <c r="AB857" s="202">
        <v>0.42028985507246375</v>
      </c>
      <c r="AC857" s="202">
        <v>0.28985507246376813</v>
      </c>
      <c r="AD857" s="202">
        <v>0.24637681159420291</v>
      </c>
      <c r="AE857" s="202">
        <v>4.3478260869565216E-2</v>
      </c>
      <c r="AF857" s="203">
        <v>0.28985507246376813</v>
      </c>
      <c r="AG857" s="194"/>
      <c r="AH857" s="204">
        <v>207</v>
      </c>
      <c r="AI857" s="205">
        <v>0.34782608695652173</v>
      </c>
      <c r="AJ857" s="205">
        <v>0.24637681159420291</v>
      </c>
      <c r="AK857" s="205">
        <v>0.19806763285024154</v>
      </c>
      <c r="AL857" s="205">
        <v>0.20772946859903382</v>
      </c>
      <c r="AM857" s="208">
        <v>0.40579710144927539</v>
      </c>
      <c r="AN857" s="194"/>
      <c r="AO857" s="206">
        <v>207</v>
      </c>
      <c r="AP857" s="207">
        <v>0.12077294685990338</v>
      </c>
    </row>
    <row r="858" spans="1:42" x14ac:dyDescent="0.3">
      <c r="A858" t="str">
        <f>School_Data!A858</f>
        <v>FAYETTEVILLE SCHOOL DISTRICT</v>
      </c>
      <c r="B858" t="s">
        <v>1484</v>
      </c>
      <c r="C858" t="str">
        <f>School_Data!C858</f>
        <v>ASBELL ELEMENTARY SCHOOL</v>
      </c>
      <c r="D858">
        <f>School_Data!D858</f>
        <v>7203010</v>
      </c>
      <c r="E858" s="27">
        <f>School_Data!E858</f>
        <v>3</v>
      </c>
      <c r="F858" s="192">
        <v>74</v>
      </c>
      <c r="G858" s="193">
        <v>9.45945945945946E-2</v>
      </c>
      <c r="H858" s="193">
        <v>0.3108108108108108</v>
      </c>
      <c r="I858" s="193">
        <v>0.24324324324324326</v>
      </c>
      <c r="J858" s="193">
        <v>0.35135135135135137</v>
      </c>
      <c r="K858" s="193">
        <v>0.59459459459459463</v>
      </c>
      <c r="L858" s="194"/>
      <c r="M858" s="195">
        <v>74</v>
      </c>
      <c r="N858" s="196">
        <v>0.3783783783783784</v>
      </c>
      <c r="O858" s="196">
        <v>0.20270270270270271</v>
      </c>
      <c r="P858" s="196">
        <v>0.35135135135135137</v>
      </c>
      <c r="Q858" s="196">
        <v>6.7567567567567571E-2</v>
      </c>
      <c r="R858" s="197">
        <v>0.41891891891891897</v>
      </c>
      <c r="S858" s="194"/>
      <c r="T858" s="198">
        <v>74</v>
      </c>
      <c r="U858" s="199">
        <v>0.66216216216216217</v>
      </c>
      <c r="V858" s="199">
        <v>0.17567567567567569</v>
      </c>
      <c r="W858" s="199">
        <v>5.4054054054054057E-2</v>
      </c>
      <c r="X858" s="199">
        <v>0.10810810810810811</v>
      </c>
      <c r="Y858" s="200">
        <v>0.16216216216216217</v>
      </c>
      <c r="Z858" s="194"/>
      <c r="AA858" s="201">
        <v>73</v>
      </c>
      <c r="AB858" s="202">
        <v>0.47945205479452052</v>
      </c>
      <c r="AC858" s="202">
        <v>0.17808219178082191</v>
      </c>
      <c r="AD858" s="202">
        <v>0.21917808219178081</v>
      </c>
      <c r="AE858" s="202">
        <v>0.12328767123287671</v>
      </c>
      <c r="AF858" s="203">
        <v>0.34246575342465752</v>
      </c>
      <c r="AG858" s="194"/>
      <c r="AH858" s="204">
        <v>73</v>
      </c>
      <c r="AI858" s="205">
        <v>0.49315068493150682</v>
      </c>
      <c r="AJ858" s="205">
        <v>0.20547945205479451</v>
      </c>
      <c r="AK858" s="205">
        <v>9.5890410958904104E-2</v>
      </c>
      <c r="AL858" s="205">
        <v>0.20547945205479451</v>
      </c>
      <c r="AM858" s="208">
        <v>0.30136986301369861</v>
      </c>
      <c r="AN858" s="194"/>
      <c r="AO858" s="206">
        <v>74</v>
      </c>
      <c r="AP858" s="207">
        <v>9.45945945945946E-2</v>
      </c>
    </row>
    <row r="859" spans="1:42" x14ac:dyDescent="0.3">
      <c r="A859" t="str">
        <f>School_Data!A859</f>
        <v>FAYETTEVILLE SCHOOL DISTRICT</v>
      </c>
      <c r="B859" t="s">
        <v>1484</v>
      </c>
      <c r="C859" t="str">
        <f>School_Data!C859</f>
        <v>ASBELL ELEMENTARY SCHOOL</v>
      </c>
      <c r="D859">
        <f>School_Data!D859</f>
        <v>7203010</v>
      </c>
      <c r="E859" s="27">
        <f>School_Data!E859</f>
        <v>4</v>
      </c>
      <c r="F859" s="192">
        <v>57</v>
      </c>
      <c r="G859" s="193">
        <v>3.5087719298245612E-2</v>
      </c>
      <c r="H859" s="193">
        <v>0.33333333333333331</v>
      </c>
      <c r="I859" s="193">
        <v>0.21052631578947367</v>
      </c>
      <c r="J859" s="193">
        <v>0.42105263157894735</v>
      </c>
      <c r="K859" s="193">
        <v>0.63157894736842102</v>
      </c>
      <c r="L859" s="194"/>
      <c r="M859" s="195">
        <v>57</v>
      </c>
      <c r="N859" s="196">
        <v>7.0175438596491224E-2</v>
      </c>
      <c r="O859" s="196">
        <v>0.38596491228070173</v>
      </c>
      <c r="P859" s="196">
        <v>0.38596491228070173</v>
      </c>
      <c r="Q859" s="196">
        <v>0.15789473684210525</v>
      </c>
      <c r="R859" s="197">
        <v>0.54385964912280693</v>
      </c>
      <c r="S859" s="194"/>
      <c r="T859" s="198">
        <v>57</v>
      </c>
      <c r="U859" s="199">
        <v>0.2807017543859649</v>
      </c>
      <c r="V859" s="199">
        <v>0.19298245614035087</v>
      </c>
      <c r="W859" s="199">
        <v>0.36842105263157893</v>
      </c>
      <c r="X859" s="199">
        <v>0.15789473684210525</v>
      </c>
      <c r="Y859" s="200">
        <v>0.52631578947368418</v>
      </c>
      <c r="Z859" s="194"/>
      <c r="AA859" s="201">
        <v>57</v>
      </c>
      <c r="AB859" s="202">
        <v>0.2807017543859649</v>
      </c>
      <c r="AC859" s="202">
        <v>0.19298245614035087</v>
      </c>
      <c r="AD859" s="202">
        <v>0.38596491228070173</v>
      </c>
      <c r="AE859" s="202">
        <v>0.14035087719298245</v>
      </c>
      <c r="AF859" s="203">
        <v>0.52631578947368418</v>
      </c>
      <c r="AG859" s="194"/>
      <c r="AH859" s="204">
        <v>57</v>
      </c>
      <c r="AI859" s="205">
        <v>0.2982456140350877</v>
      </c>
      <c r="AJ859" s="205">
        <v>0.24561403508771928</v>
      </c>
      <c r="AK859" s="205">
        <v>0.19298245614035087</v>
      </c>
      <c r="AL859" s="205">
        <v>0.26315789473684209</v>
      </c>
      <c r="AM859" s="208">
        <v>0.45614035087719296</v>
      </c>
      <c r="AN859" s="194"/>
      <c r="AO859" s="206">
        <v>57</v>
      </c>
      <c r="AP859" s="207">
        <v>0.19298245614035087</v>
      </c>
    </row>
    <row r="860" spans="1:42" x14ac:dyDescent="0.3">
      <c r="A860" t="str">
        <f>School_Data!A860</f>
        <v>FAYETTEVILLE SCHOOL DISTRICT</v>
      </c>
      <c r="B860" t="s">
        <v>1484</v>
      </c>
      <c r="C860" t="str">
        <f>School_Data!C860</f>
        <v>BUTTERFIELD ELEMENTARY SCHOOL</v>
      </c>
      <c r="D860">
        <f>School_Data!D860</f>
        <v>7203012</v>
      </c>
      <c r="E860" s="27">
        <f>School_Data!E860</f>
        <v>3</v>
      </c>
      <c r="F860" s="192">
        <v>97</v>
      </c>
      <c r="G860" s="193">
        <v>4.1237113402061855E-2</v>
      </c>
      <c r="H860" s="193">
        <v>0.19587628865979381</v>
      </c>
      <c r="I860" s="193">
        <v>0.20618556701030927</v>
      </c>
      <c r="J860" s="193">
        <v>0.55670103092783507</v>
      </c>
      <c r="K860" s="193">
        <v>0.76288659793814428</v>
      </c>
      <c r="L860" s="194"/>
      <c r="M860" s="195">
        <v>97</v>
      </c>
      <c r="N860" s="196">
        <v>0.17525773195876287</v>
      </c>
      <c r="O860" s="196">
        <v>0.14432989690721648</v>
      </c>
      <c r="P860" s="196">
        <v>0.44329896907216493</v>
      </c>
      <c r="Q860" s="196">
        <v>0.23711340206185566</v>
      </c>
      <c r="R860" s="197">
        <v>0.68041237113402064</v>
      </c>
      <c r="S860" s="194"/>
      <c r="T860" s="198">
        <v>96</v>
      </c>
      <c r="U860" s="199">
        <v>0.36458333333333331</v>
      </c>
      <c r="V860" s="199">
        <v>0.19791666666666666</v>
      </c>
      <c r="W860" s="199">
        <v>9.375E-2</v>
      </c>
      <c r="X860" s="199">
        <v>0.34375</v>
      </c>
      <c r="Y860" s="200">
        <v>0.4375</v>
      </c>
      <c r="Z860" s="194"/>
      <c r="AA860" s="201">
        <v>97</v>
      </c>
      <c r="AB860" s="202">
        <v>0.30927835051546393</v>
      </c>
      <c r="AC860" s="202">
        <v>0.17525773195876287</v>
      </c>
      <c r="AD860" s="202">
        <v>0.20618556701030927</v>
      </c>
      <c r="AE860" s="202">
        <v>0.30927835051546393</v>
      </c>
      <c r="AF860" s="203">
        <v>0.51546391752577314</v>
      </c>
      <c r="AG860" s="194"/>
      <c r="AH860" s="204">
        <v>97</v>
      </c>
      <c r="AI860" s="205">
        <v>0.40206185567010311</v>
      </c>
      <c r="AJ860" s="205">
        <v>0.14432989690721648</v>
      </c>
      <c r="AK860" s="205">
        <v>0.21649484536082475</v>
      </c>
      <c r="AL860" s="205">
        <v>0.23711340206185566</v>
      </c>
      <c r="AM860" s="208">
        <v>0.45360824742268041</v>
      </c>
      <c r="AN860" s="194"/>
      <c r="AO860" s="206">
        <v>96</v>
      </c>
      <c r="AP860" s="207">
        <v>0.27083333333333331</v>
      </c>
    </row>
    <row r="861" spans="1:42" x14ac:dyDescent="0.3">
      <c r="A861" t="str">
        <f>School_Data!A861</f>
        <v>FAYETTEVILLE SCHOOL DISTRICT</v>
      </c>
      <c r="B861" t="s">
        <v>1484</v>
      </c>
      <c r="C861" t="str">
        <f>School_Data!C861</f>
        <v>BUTTERFIELD ELEMENTARY SCHOOL</v>
      </c>
      <c r="D861">
        <f>School_Data!D861</f>
        <v>7203012</v>
      </c>
      <c r="E861" s="27">
        <f>School_Data!E861</f>
        <v>4</v>
      </c>
      <c r="F861" s="192">
        <v>121</v>
      </c>
      <c r="G861" s="193">
        <v>8.2644628099173556E-2</v>
      </c>
      <c r="H861" s="193">
        <v>0.15702479338842976</v>
      </c>
      <c r="I861" s="193">
        <v>0.21487603305785125</v>
      </c>
      <c r="J861" s="193">
        <v>0.54545454545454541</v>
      </c>
      <c r="K861" s="193">
        <v>0.7603305785123966</v>
      </c>
      <c r="L861" s="194"/>
      <c r="M861" s="195">
        <v>120</v>
      </c>
      <c r="N861" s="196">
        <v>0.14166666666666666</v>
      </c>
      <c r="O861" s="196">
        <v>0.26666666666666666</v>
      </c>
      <c r="P861" s="196">
        <v>0.33333333333333331</v>
      </c>
      <c r="Q861" s="196">
        <v>0.25833333333333336</v>
      </c>
      <c r="R861" s="197">
        <v>0.59166666666666667</v>
      </c>
      <c r="S861" s="194"/>
      <c r="T861" s="198">
        <v>121</v>
      </c>
      <c r="U861" s="199">
        <v>0.256198347107438</v>
      </c>
      <c r="V861" s="199">
        <v>0.1487603305785124</v>
      </c>
      <c r="W861" s="199">
        <v>0.28099173553719009</v>
      </c>
      <c r="X861" s="199">
        <v>0.31404958677685951</v>
      </c>
      <c r="Y861" s="200">
        <v>0.5950413223140496</v>
      </c>
      <c r="Z861" s="194"/>
      <c r="AA861" s="201">
        <v>121</v>
      </c>
      <c r="AB861" s="202">
        <v>0.19834710743801653</v>
      </c>
      <c r="AC861" s="202">
        <v>0.1487603305785124</v>
      </c>
      <c r="AD861" s="202">
        <v>0.31404958677685951</v>
      </c>
      <c r="AE861" s="202">
        <v>0.33884297520661155</v>
      </c>
      <c r="AF861" s="203">
        <v>0.65289256198347112</v>
      </c>
      <c r="AG861" s="194"/>
      <c r="AH861" s="204">
        <v>121</v>
      </c>
      <c r="AI861" s="205">
        <v>0.27272727272727271</v>
      </c>
      <c r="AJ861" s="205">
        <v>0.15702479338842976</v>
      </c>
      <c r="AK861" s="205">
        <v>0.13223140495867769</v>
      </c>
      <c r="AL861" s="205">
        <v>0.43801652892561982</v>
      </c>
      <c r="AM861" s="208">
        <v>0.57024793388429751</v>
      </c>
      <c r="AN861" s="194"/>
      <c r="AO861" s="206">
        <v>120</v>
      </c>
      <c r="AP861" s="207">
        <v>0.4</v>
      </c>
    </row>
    <row r="862" spans="1:42" x14ac:dyDescent="0.3">
      <c r="A862" t="str">
        <f>School_Data!A862</f>
        <v>FAYETTEVILLE SCHOOL DISTRICT</v>
      </c>
      <c r="B862" t="s">
        <v>1484</v>
      </c>
      <c r="C862" t="str">
        <f>School_Data!C862</f>
        <v>HAPPY HOLLOW ELEMENTARY SCHOOL</v>
      </c>
      <c r="D862">
        <f>School_Data!D862</f>
        <v>7203013</v>
      </c>
      <c r="E862" s="27">
        <f>School_Data!E862</f>
        <v>3</v>
      </c>
      <c r="F862" s="192">
        <v>100</v>
      </c>
      <c r="G862" s="193">
        <v>0.03</v>
      </c>
      <c r="H862" s="193">
        <v>0.26</v>
      </c>
      <c r="I862" s="193">
        <v>0.18</v>
      </c>
      <c r="J862" s="193">
        <v>0.53</v>
      </c>
      <c r="K862" s="193">
        <v>0.71</v>
      </c>
      <c r="L862" s="194"/>
      <c r="M862" s="195">
        <v>100</v>
      </c>
      <c r="N862" s="196">
        <v>0.27</v>
      </c>
      <c r="O862" s="196">
        <v>0.18</v>
      </c>
      <c r="P862" s="196">
        <v>0.31</v>
      </c>
      <c r="Q862" s="196">
        <v>0.24</v>
      </c>
      <c r="R862" s="197">
        <v>0.55000000000000004</v>
      </c>
      <c r="S862" s="194"/>
      <c r="T862" s="198">
        <v>100</v>
      </c>
      <c r="U862" s="199">
        <v>0.5</v>
      </c>
      <c r="V862" s="199">
        <v>0.16</v>
      </c>
      <c r="W862" s="199">
        <v>0.13</v>
      </c>
      <c r="X862" s="199">
        <v>0.21</v>
      </c>
      <c r="Y862" s="200">
        <v>0.33999999999999997</v>
      </c>
      <c r="Z862" s="194"/>
      <c r="AA862" s="201">
        <v>100</v>
      </c>
      <c r="AB862" s="202">
        <v>0.47</v>
      </c>
      <c r="AC862" s="202">
        <v>0.17</v>
      </c>
      <c r="AD862" s="202">
        <v>0.2</v>
      </c>
      <c r="AE862" s="202">
        <v>0.16</v>
      </c>
      <c r="AF862" s="203">
        <v>0.36</v>
      </c>
      <c r="AG862" s="194"/>
      <c r="AH862" s="204">
        <v>100</v>
      </c>
      <c r="AI862" s="205">
        <v>0.37</v>
      </c>
      <c r="AJ862" s="205">
        <v>0.14000000000000001</v>
      </c>
      <c r="AK862" s="205">
        <v>0.13</v>
      </c>
      <c r="AL862" s="205">
        <v>0.36</v>
      </c>
      <c r="AM862" s="208">
        <v>0.49</v>
      </c>
      <c r="AN862" s="194"/>
      <c r="AO862" s="206">
        <v>100</v>
      </c>
      <c r="AP862" s="207">
        <v>0.21</v>
      </c>
    </row>
    <row r="863" spans="1:42" x14ac:dyDescent="0.3">
      <c r="A863" t="str">
        <f>School_Data!A863</f>
        <v>FAYETTEVILLE SCHOOL DISTRICT</v>
      </c>
      <c r="B863" t="s">
        <v>1484</v>
      </c>
      <c r="C863" t="str">
        <f>School_Data!C863</f>
        <v>HAPPY HOLLOW ELEMENTARY SCHOOL</v>
      </c>
      <c r="D863">
        <f>School_Data!D863</f>
        <v>7203013</v>
      </c>
      <c r="E863" s="27">
        <f>School_Data!E863</f>
        <v>4</v>
      </c>
      <c r="F863" s="192">
        <v>98</v>
      </c>
      <c r="G863" s="193">
        <v>4.0816326530612242E-2</v>
      </c>
      <c r="H863" s="193">
        <v>0.26530612244897961</v>
      </c>
      <c r="I863" s="193">
        <v>0.25510204081632654</v>
      </c>
      <c r="J863" s="193">
        <v>0.43877551020408162</v>
      </c>
      <c r="K863" s="193">
        <v>0.69387755102040816</v>
      </c>
      <c r="L863" s="194"/>
      <c r="M863" s="195">
        <v>98</v>
      </c>
      <c r="N863" s="196">
        <v>0.14285714285714285</v>
      </c>
      <c r="O863" s="196">
        <v>0.22448979591836735</v>
      </c>
      <c r="P863" s="196">
        <v>0.44897959183673469</v>
      </c>
      <c r="Q863" s="196">
        <v>0.18367346938775511</v>
      </c>
      <c r="R863" s="197">
        <v>0.63265306122448983</v>
      </c>
      <c r="S863" s="194"/>
      <c r="T863" s="198">
        <v>98</v>
      </c>
      <c r="U863" s="199">
        <v>0.25510204081632654</v>
      </c>
      <c r="V863" s="199">
        <v>0.22448979591836735</v>
      </c>
      <c r="W863" s="199">
        <v>0.33673469387755101</v>
      </c>
      <c r="X863" s="199">
        <v>0.18367346938775511</v>
      </c>
      <c r="Y863" s="200">
        <v>0.52040816326530615</v>
      </c>
      <c r="Z863" s="194"/>
      <c r="AA863" s="201">
        <v>98</v>
      </c>
      <c r="AB863" s="202">
        <v>0.2857142857142857</v>
      </c>
      <c r="AC863" s="202">
        <v>0.32653061224489793</v>
      </c>
      <c r="AD863" s="202">
        <v>0.21428571428571427</v>
      </c>
      <c r="AE863" s="202">
        <v>0.17346938775510204</v>
      </c>
      <c r="AF863" s="203">
        <v>0.38775510204081631</v>
      </c>
      <c r="AG863" s="194"/>
      <c r="AH863" s="204">
        <v>98</v>
      </c>
      <c r="AI863" s="205">
        <v>0.36734693877551022</v>
      </c>
      <c r="AJ863" s="205">
        <v>0.18367346938775511</v>
      </c>
      <c r="AK863" s="205">
        <v>0.20408163265306123</v>
      </c>
      <c r="AL863" s="205">
        <v>0.24489795918367346</v>
      </c>
      <c r="AM863" s="208">
        <v>0.44897959183673469</v>
      </c>
      <c r="AN863" s="194"/>
      <c r="AO863" s="206">
        <v>98</v>
      </c>
      <c r="AP863" s="207">
        <v>0.25510204081632654</v>
      </c>
    </row>
    <row r="864" spans="1:42" x14ac:dyDescent="0.3">
      <c r="A864" t="str">
        <f>School_Data!A864</f>
        <v>FAYETTEVILLE SCHOOL DISTRICT</v>
      </c>
      <c r="B864" t="s">
        <v>1484</v>
      </c>
      <c r="C864" t="str">
        <f>School_Data!C864</f>
        <v>LEVERETT ELEMENTARY SCHOOL</v>
      </c>
      <c r="D864">
        <f>School_Data!D864</f>
        <v>7203015</v>
      </c>
      <c r="E864" s="27">
        <f>School_Data!E864</f>
        <v>3</v>
      </c>
      <c r="F864" s="192">
        <v>50</v>
      </c>
      <c r="G864" s="193">
        <v>0.1</v>
      </c>
      <c r="H864" s="193">
        <v>0.36</v>
      </c>
      <c r="I864" s="193">
        <v>0.04</v>
      </c>
      <c r="J864" s="193">
        <v>0.5</v>
      </c>
      <c r="K864" s="193">
        <v>0.54</v>
      </c>
      <c r="L864" s="194"/>
      <c r="M864" s="195">
        <v>50</v>
      </c>
      <c r="N864" s="196">
        <v>0.26</v>
      </c>
      <c r="O864" s="196">
        <v>0.1</v>
      </c>
      <c r="P864" s="196">
        <v>0.34</v>
      </c>
      <c r="Q864" s="196">
        <v>0.3</v>
      </c>
      <c r="R864" s="197">
        <v>0.64</v>
      </c>
      <c r="S864" s="194"/>
      <c r="T864" s="198">
        <v>50</v>
      </c>
      <c r="U864" s="199">
        <v>0.48</v>
      </c>
      <c r="V864" s="199">
        <v>0.08</v>
      </c>
      <c r="W864" s="199">
        <v>0.12</v>
      </c>
      <c r="X864" s="199">
        <v>0.32</v>
      </c>
      <c r="Y864" s="200">
        <v>0.44</v>
      </c>
      <c r="Z864" s="194"/>
      <c r="AA864" s="201">
        <v>50</v>
      </c>
      <c r="AB864" s="202">
        <v>0.48</v>
      </c>
      <c r="AC864" s="202">
        <v>0.08</v>
      </c>
      <c r="AD864" s="202">
        <v>0.12</v>
      </c>
      <c r="AE864" s="202">
        <v>0.32</v>
      </c>
      <c r="AF864" s="203">
        <v>0.44</v>
      </c>
      <c r="AG864" s="194"/>
      <c r="AH864" s="204">
        <v>50</v>
      </c>
      <c r="AI864" s="205">
        <v>0.46</v>
      </c>
      <c r="AJ864" s="205">
        <v>0.06</v>
      </c>
      <c r="AK864" s="205">
        <v>0.12</v>
      </c>
      <c r="AL864" s="205">
        <v>0.36</v>
      </c>
      <c r="AM864" s="208">
        <v>0.48</v>
      </c>
      <c r="AN864" s="194"/>
      <c r="AO864" s="206">
        <v>50</v>
      </c>
      <c r="AP864" s="207">
        <v>0.3</v>
      </c>
    </row>
    <row r="865" spans="1:42" x14ac:dyDescent="0.3">
      <c r="A865" t="str">
        <f>School_Data!A865</f>
        <v>FAYETTEVILLE SCHOOL DISTRICT</v>
      </c>
      <c r="B865" t="s">
        <v>1484</v>
      </c>
      <c r="C865" t="str">
        <f>School_Data!C865</f>
        <v>LEVERETT ELEMENTARY SCHOOL</v>
      </c>
      <c r="D865">
        <f>School_Data!D865</f>
        <v>7203015</v>
      </c>
      <c r="E865" s="27">
        <f>School_Data!E865</f>
        <v>4</v>
      </c>
      <c r="F865" s="192">
        <v>55</v>
      </c>
      <c r="G865" s="193">
        <v>0.18181818181818182</v>
      </c>
      <c r="H865" s="193">
        <v>0.34545454545454546</v>
      </c>
      <c r="I865" s="193">
        <v>0.23636363636363636</v>
      </c>
      <c r="J865" s="193">
        <v>0.23636363636363636</v>
      </c>
      <c r="K865" s="193">
        <v>0.47272727272727272</v>
      </c>
      <c r="L865" s="194"/>
      <c r="M865" s="195">
        <v>55</v>
      </c>
      <c r="N865" s="196">
        <v>0.34545454545454546</v>
      </c>
      <c r="O865" s="196">
        <v>0.27272727272727271</v>
      </c>
      <c r="P865" s="196">
        <v>0.21818181818181817</v>
      </c>
      <c r="Q865" s="196">
        <v>0.16363636363636364</v>
      </c>
      <c r="R865" s="197">
        <v>0.38181818181818183</v>
      </c>
      <c r="S865" s="194"/>
      <c r="T865" s="198">
        <v>55</v>
      </c>
      <c r="U865" s="199">
        <v>0.49090909090909091</v>
      </c>
      <c r="V865" s="199">
        <v>0.18181818181818182</v>
      </c>
      <c r="W865" s="199">
        <v>0.16363636363636364</v>
      </c>
      <c r="X865" s="199">
        <v>0.16363636363636364</v>
      </c>
      <c r="Y865" s="200">
        <v>0.32727272727272727</v>
      </c>
      <c r="Z865" s="194"/>
      <c r="AA865" s="201">
        <v>55</v>
      </c>
      <c r="AB865" s="202">
        <v>0.47272727272727272</v>
      </c>
      <c r="AC865" s="202">
        <v>0.23636363636363636</v>
      </c>
      <c r="AD865" s="202">
        <v>0.10909090909090909</v>
      </c>
      <c r="AE865" s="202">
        <v>0.18181818181818182</v>
      </c>
      <c r="AF865" s="203">
        <v>0.29090909090909089</v>
      </c>
      <c r="AG865" s="194"/>
      <c r="AH865" s="204">
        <v>55</v>
      </c>
      <c r="AI865" s="205">
        <v>0.61818181818181817</v>
      </c>
      <c r="AJ865" s="205">
        <v>0.12727272727272726</v>
      </c>
      <c r="AK865" s="205">
        <v>9.0909090909090912E-2</v>
      </c>
      <c r="AL865" s="205">
        <v>0.16363636363636364</v>
      </c>
      <c r="AM865" s="208">
        <v>0.25454545454545452</v>
      </c>
      <c r="AN865" s="194"/>
      <c r="AO865" s="206">
        <v>55</v>
      </c>
      <c r="AP865" s="207">
        <v>0.18181818181818182</v>
      </c>
    </row>
    <row r="866" spans="1:42" x14ac:dyDescent="0.3">
      <c r="A866" t="str">
        <f>School_Data!A866</f>
        <v>FAYETTEVILLE SCHOOL DISTRICT</v>
      </c>
      <c r="B866" t="s">
        <v>1484</v>
      </c>
      <c r="C866" t="str">
        <f>School_Data!C866</f>
        <v>ROOT ELEMENTARY SCHOOL</v>
      </c>
      <c r="D866">
        <f>School_Data!D866</f>
        <v>7203016</v>
      </c>
      <c r="E866" s="27">
        <f>School_Data!E866</f>
        <v>3</v>
      </c>
      <c r="F866" s="192">
        <v>89</v>
      </c>
      <c r="G866" s="193">
        <v>3.3707865168539325E-2</v>
      </c>
      <c r="H866" s="193">
        <v>0.12359550561797752</v>
      </c>
      <c r="I866" s="193">
        <v>0.15730337078651685</v>
      </c>
      <c r="J866" s="193">
        <v>0.6853932584269663</v>
      </c>
      <c r="K866" s="193">
        <v>0.84269662921348321</v>
      </c>
      <c r="L866" s="194"/>
      <c r="M866" s="195">
        <v>89</v>
      </c>
      <c r="N866" s="196">
        <v>6.741573033707865E-2</v>
      </c>
      <c r="O866" s="196">
        <v>0.11235955056179775</v>
      </c>
      <c r="P866" s="196">
        <v>0.4157303370786517</v>
      </c>
      <c r="Q866" s="196">
        <v>0.4044943820224719</v>
      </c>
      <c r="R866" s="197">
        <v>0.8202247191011236</v>
      </c>
      <c r="S866" s="194"/>
      <c r="T866" s="198">
        <v>89</v>
      </c>
      <c r="U866" s="199">
        <v>0.19101123595505617</v>
      </c>
      <c r="V866" s="199">
        <v>0.19101123595505617</v>
      </c>
      <c r="W866" s="199">
        <v>0.20224719101123595</v>
      </c>
      <c r="X866" s="199">
        <v>0.4157303370786517</v>
      </c>
      <c r="Y866" s="200">
        <v>0.6179775280898876</v>
      </c>
      <c r="Z866" s="194"/>
      <c r="AA866" s="201">
        <v>89</v>
      </c>
      <c r="AB866" s="202">
        <v>0.1797752808988764</v>
      </c>
      <c r="AC866" s="202">
        <v>0.12359550561797752</v>
      </c>
      <c r="AD866" s="202">
        <v>0.3146067415730337</v>
      </c>
      <c r="AE866" s="202">
        <v>0.38202247191011235</v>
      </c>
      <c r="AF866" s="203">
        <v>0.69662921348314599</v>
      </c>
      <c r="AG866" s="194"/>
      <c r="AH866" s="204">
        <v>89</v>
      </c>
      <c r="AI866" s="205">
        <v>0.15730337078651685</v>
      </c>
      <c r="AJ866" s="205">
        <v>8.98876404494382E-2</v>
      </c>
      <c r="AK866" s="205">
        <v>0.15730337078651685</v>
      </c>
      <c r="AL866" s="205">
        <v>0.5955056179775281</v>
      </c>
      <c r="AM866" s="208">
        <v>0.75280898876404501</v>
      </c>
      <c r="AN866" s="194"/>
      <c r="AO866" s="206">
        <v>89</v>
      </c>
      <c r="AP866" s="207">
        <v>0.4044943820224719</v>
      </c>
    </row>
    <row r="867" spans="1:42" x14ac:dyDescent="0.3">
      <c r="A867" t="str">
        <f>School_Data!A867</f>
        <v>FAYETTEVILLE SCHOOL DISTRICT</v>
      </c>
      <c r="B867" t="s">
        <v>1484</v>
      </c>
      <c r="C867" t="str">
        <f>School_Data!C867</f>
        <v>ROOT ELEMENTARY SCHOOL</v>
      </c>
      <c r="D867">
        <f>School_Data!D867</f>
        <v>7203016</v>
      </c>
      <c r="E867" s="27">
        <f>School_Data!E867</f>
        <v>4</v>
      </c>
      <c r="F867" s="192">
        <v>100</v>
      </c>
      <c r="G867" s="193">
        <v>0.02</v>
      </c>
      <c r="H867" s="193">
        <v>0.14000000000000001</v>
      </c>
      <c r="I867" s="193">
        <v>0.18</v>
      </c>
      <c r="J867" s="193">
        <v>0.66</v>
      </c>
      <c r="K867" s="193">
        <v>0.84000000000000008</v>
      </c>
      <c r="L867" s="194"/>
      <c r="M867" s="195">
        <v>100</v>
      </c>
      <c r="N867" s="196">
        <v>0.09</v>
      </c>
      <c r="O867" s="196">
        <v>0.25</v>
      </c>
      <c r="P867" s="196">
        <v>0.36</v>
      </c>
      <c r="Q867" s="196">
        <v>0.3</v>
      </c>
      <c r="R867" s="197">
        <v>0.65999999999999992</v>
      </c>
      <c r="S867" s="194"/>
      <c r="T867" s="198">
        <v>100</v>
      </c>
      <c r="U867" s="199">
        <v>0.13</v>
      </c>
      <c r="V867" s="199">
        <v>0.13</v>
      </c>
      <c r="W867" s="199">
        <v>0.34</v>
      </c>
      <c r="X867" s="199">
        <v>0.4</v>
      </c>
      <c r="Y867" s="200">
        <v>0.74</v>
      </c>
      <c r="Z867" s="194"/>
      <c r="AA867" s="201">
        <v>100</v>
      </c>
      <c r="AB867" s="202">
        <v>0.11</v>
      </c>
      <c r="AC867" s="202">
        <v>0.16</v>
      </c>
      <c r="AD867" s="202">
        <v>0.22</v>
      </c>
      <c r="AE867" s="202">
        <v>0.51</v>
      </c>
      <c r="AF867" s="203">
        <v>0.73</v>
      </c>
      <c r="AG867" s="194"/>
      <c r="AH867" s="204">
        <v>100</v>
      </c>
      <c r="AI867" s="205">
        <v>0.13</v>
      </c>
      <c r="AJ867" s="205">
        <v>0.13</v>
      </c>
      <c r="AK867" s="205">
        <v>0.17</v>
      </c>
      <c r="AL867" s="205">
        <v>0.56999999999999995</v>
      </c>
      <c r="AM867" s="208">
        <v>0.74</v>
      </c>
      <c r="AN867" s="194"/>
      <c r="AO867" s="206">
        <v>100</v>
      </c>
      <c r="AP867" s="207">
        <v>0.45</v>
      </c>
    </row>
    <row r="868" spans="1:42" x14ac:dyDescent="0.3">
      <c r="A868" t="str">
        <f>School_Data!A868</f>
        <v>FAYETTEVILLE SCHOOL DISTRICT</v>
      </c>
      <c r="B868" t="s">
        <v>1484</v>
      </c>
      <c r="C868" t="str">
        <f>School_Data!C868</f>
        <v>WASHINGTON ELEMENTARY SCHOOL</v>
      </c>
      <c r="D868">
        <f>School_Data!D868</f>
        <v>7203017</v>
      </c>
      <c r="E868" s="27">
        <f>School_Data!E868</f>
        <v>3</v>
      </c>
      <c r="F868" s="192">
        <v>62</v>
      </c>
      <c r="G868" s="193">
        <v>9.6774193548387094E-2</v>
      </c>
      <c r="H868" s="193">
        <v>0.22580645161290322</v>
      </c>
      <c r="I868" s="193">
        <v>0.30645161290322581</v>
      </c>
      <c r="J868" s="193">
        <v>0.37096774193548387</v>
      </c>
      <c r="K868" s="193">
        <v>0.67741935483870974</v>
      </c>
      <c r="L868" s="194"/>
      <c r="M868" s="195">
        <v>62</v>
      </c>
      <c r="N868" s="196">
        <v>0.25806451612903225</v>
      </c>
      <c r="O868" s="196">
        <v>0.19354838709677419</v>
      </c>
      <c r="P868" s="196">
        <v>0.30645161290322581</v>
      </c>
      <c r="Q868" s="196">
        <v>0.24193548387096775</v>
      </c>
      <c r="R868" s="197">
        <v>0.54838709677419351</v>
      </c>
      <c r="S868" s="194"/>
      <c r="T868" s="198">
        <v>62</v>
      </c>
      <c r="U868" s="199">
        <v>0.46774193548387094</v>
      </c>
      <c r="V868" s="199">
        <v>0.12903225806451613</v>
      </c>
      <c r="W868" s="199">
        <v>0.14516129032258066</v>
      </c>
      <c r="X868" s="199">
        <v>0.25806451612903225</v>
      </c>
      <c r="Y868" s="200">
        <v>0.40322580645161288</v>
      </c>
      <c r="Z868" s="194"/>
      <c r="AA868" s="201">
        <v>62</v>
      </c>
      <c r="AB868" s="202">
        <v>0.4838709677419355</v>
      </c>
      <c r="AC868" s="202">
        <v>0.11290322580645161</v>
      </c>
      <c r="AD868" s="202">
        <v>0.22580645161290322</v>
      </c>
      <c r="AE868" s="202">
        <v>0.17741935483870969</v>
      </c>
      <c r="AF868" s="203">
        <v>0.40322580645161288</v>
      </c>
      <c r="AG868" s="194"/>
      <c r="AH868" s="204">
        <v>62</v>
      </c>
      <c r="AI868" s="205">
        <v>0.5</v>
      </c>
      <c r="AJ868" s="205">
        <v>0.17741935483870969</v>
      </c>
      <c r="AK868" s="205">
        <v>6.4516129032258063E-2</v>
      </c>
      <c r="AL868" s="205">
        <v>0.25806451612903225</v>
      </c>
      <c r="AM868" s="208">
        <v>0.32258064516129031</v>
      </c>
      <c r="AN868" s="194"/>
      <c r="AO868" s="206">
        <v>62</v>
      </c>
      <c r="AP868" s="207">
        <v>0.25806451612903225</v>
      </c>
    </row>
    <row r="869" spans="1:42" x14ac:dyDescent="0.3">
      <c r="A869" t="str">
        <f>School_Data!A869</f>
        <v>FAYETTEVILLE SCHOOL DISTRICT</v>
      </c>
      <c r="B869" t="s">
        <v>1484</v>
      </c>
      <c r="C869" t="str">
        <f>School_Data!C869</f>
        <v>WASHINGTON ELEMENTARY SCHOOL</v>
      </c>
      <c r="D869">
        <f>School_Data!D869</f>
        <v>7203017</v>
      </c>
      <c r="E869" s="27">
        <f>School_Data!E869</f>
        <v>4</v>
      </c>
      <c r="F869" s="192">
        <v>60</v>
      </c>
      <c r="G869" s="193">
        <v>0.13333333333333333</v>
      </c>
      <c r="H869" s="193">
        <v>0.2</v>
      </c>
      <c r="I869" s="193">
        <v>0.28333333333333333</v>
      </c>
      <c r="J869" s="193">
        <v>0.38333333333333336</v>
      </c>
      <c r="K869" s="193">
        <v>0.66666666666666674</v>
      </c>
      <c r="L869" s="194"/>
      <c r="M869" s="195">
        <v>60</v>
      </c>
      <c r="N869" s="196">
        <v>0.25</v>
      </c>
      <c r="O869" s="196">
        <v>0.26666666666666666</v>
      </c>
      <c r="P869" s="196">
        <v>0.33333333333333331</v>
      </c>
      <c r="Q869" s="196">
        <v>0.15</v>
      </c>
      <c r="R869" s="197">
        <v>0.48333333333333328</v>
      </c>
      <c r="S869" s="194"/>
      <c r="T869" s="198">
        <v>60</v>
      </c>
      <c r="U869" s="199">
        <v>0.36666666666666664</v>
      </c>
      <c r="V869" s="199">
        <v>0.13333333333333333</v>
      </c>
      <c r="W869" s="199">
        <v>0.2</v>
      </c>
      <c r="X869" s="199">
        <v>0.3</v>
      </c>
      <c r="Y869" s="200">
        <v>0.5</v>
      </c>
      <c r="Z869" s="194"/>
      <c r="AA869" s="201">
        <v>60</v>
      </c>
      <c r="AB869" s="202">
        <v>0.36666666666666664</v>
      </c>
      <c r="AC869" s="202">
        <v>0.15</v>
      </c>
      <c r="AD869" s="202">
        <v>0.2</v>
      </c>
      <c r="AE869" s="202">
        <v>0.28333333333333333</v>
      </c>
      <c r="AF869" s="203">
        <v>0.48333333333333334</v>
      </c>
      <c r="AG869" s="194"/>
      <c r="AH869" s="204">
        <v>60</v>
      </c>
      <c r="AI869" s="205">
        <v>0.45</v>
      </c>
      <c r="AJ869" s="205">
        <v>0.1</v>
      </c>
      <c r="AK869" s="205">
        <v>0.15</v>
      </c>
      <c r="AL869" s="205">
        <v>0.3</v>
      </c>
      <c r="AM869" s="208">
        <v>0.44999999999999996</v>
      </c>
      <c r="AN869" s="194"/>
      <c r="AO869" s="206">
        <v>60</v>
      </c>
      <c r="AP869" s="207">
        <v>0.31666666666666665</v>
      </c>
    </row>
    <row r="870" spans="1:42" x14ac:dyDescent="0.3">
      <c r="A870" t="str">
        <f>School_Data!A870</f>
        <v>FAYETTEVILLE SCHOOL DISTRICT</v>
      </c>
      <c r="B870" t="s">
        <v>1484</v>
      </c>
      <c r="C870" t="str">
        <f>School_Data!C870</f>
        <v>RAMAY JUNIOR HIGH SCHOOL</v>
      </c>
      <c r="D870">
        <f>School_Data!D870</f>
        <v>7203018</v>
      </c>
      <c r="E870" s="27">
        <f>School_Data!E870</f>
        <v>7</v>
      </c>
      <c r="F870" s="192">
        <v>293</v>
      </c>
      <c r="G870" s="193">
        <v>5.4607508532423209E-2</v>
      </c>
      <c r="H870" s="193">
        <v>0.20136518771331058</v>
      </c>
      <c r="I870" s="193">
        <v>0.32764505119453924</v>
      </c>
      <c r="J870" s="193">
        <v>0.41638225255972694</v>
      </c>
      <c r="K870" s="193">
        <v>0.74402730375426618</v>
      </c>
      <c r="L870" s="194"/>
      <c r="M870" s="195">
        <v>299</v>
      </c>
      <c r="N870" s="196">
        <v>0.33444816053511706</v>
      </c>
      <c r="O870" s="196">
        <v>0.27759197324414714</v>
      </c>
      <c r="P870" s="196">
        <v>0.1939799331103679</v>
      </c>
      <c r="Q870" s="196">
        <v>0.1939799331103679</v>
      </c>
      <c r="R870" s="197">
        <v>0.38795986622073581</v>
      </c>
      <c r="S870" s="194"/>
      <c r="T870" s="198">
        <v>294</v>
      </c>
      <c r="U870" s="199">
        <v>0.49659863945578231</v>
      </c>
      <c r="V870" s="199">
        <v>0.20748299319727892</v>
      </c>
      <c r="W870" s="199">
        <v>0.14965986394557823</v>
      </c>
      <c r="X870" s="199">
        <v>0.14625850340136054</v>
      </c>
      <c r="Y870" s="200">
        <v>0.29591836734693877</v>
      </c>
      <c r="Z870" s="194"/>
      <c r="AA870" s="201">
        <v>301</v>
      </c>
      <c r="AB870" s="202">
        <v>0.37873754152823919</v>
      </c>
      <c r="AC870" s="202">
        <v>0.28903654485049834</v>
      </c>
      <c r="AD870" s="202">
        <v>0.2857142857142857</v>
      </c>
      <c r="AE870" s="202">
        <v>4.6511627906976744E-2</v>
      </c>
      <c r="AF870" s="203">
        <v>0.33222591362126241</v>
      </c>
      <c r="AG870" s="194"/>
      <c r="AH870" s="204">
        <v>292</v>
      </c>
      <c r="AI870" s="205">
        <v>0.39383561643835618</v>
      </c>
      <c r="AJ870" s="205">
        <v>0.21232876712328766</v>
      </c>
      <c r="AK870" s="205">
        <v>0.21232876712328766</v>
      </c>
      <c r="AL870" s="205">
        <v>0.1815068493150685</v>
      </c>
      <c r="AM870" s="208">
        <v>0.39383561643835618</v>
      </c>
      <c r="AN870" s="194"/>
      <c r="AO870" s="206">
        <v>291</v>
      </c>
      <c r="AP870" s="207">
        <v>0.15807560137457044</v>
      </c>
    </row>
    <row r="871" spans="1:42" x14ac:dyDescent="0.3">
      <c r="A871" t="str">
        <f>School_Data!A871</f>
        <v>FAYETTEVILLE SCHOOL DISTRICT</v>
      </c>
      <c r="B871" t="s">
        <v>1484</v>
      </c>
      <c r="C871" t="str">
        <f>School_Data!C871</f>
        <v>RAMAY JUNIOR HIGH SCHOOL</v>
      </c>
      <c r="D871">
        <f>School_Data!D871</f>
        <v>7203018</v>
      </c>
      <c r="E871" s="27">
        <f>School_Data!E871</f>
        <v>8</v>
      </c>
      <c r="F871" s="192">
        <v>332</v>
      </c>
      <c r="G871" s="193">
        <v>0.13554216867469879</v>
      </c>
      <c r="H871" s="193">
        <v>0.1746987951807229</v>
      </c>
      <c r="I871" s="193">
        <v>0.20481927710843373</v>
      </c>
      <c r="J871" s="193">
        <v>0.48493975903614456</v>
      </c>
      <c r="K871" s="193">
        <v>0.68975903614457823</v>
      </c>
      <c r="L871" s="194"/>
      <c r="M871" s="195">
        <v>336</v>
      </c>
      <c r="N871" s="196">
        <v>0.39583333333333331</v>
      </c>
      <c r="O871" s="196">
        <v>0.21726190476190477</v>
      </c>
      <c r="P871" s="196">
        <v>0.13392857142857142</v>
      </c>
      <c r="Q871" s="196">
        <v>0.25297619047619047</v>
      </c>
      <c r="R871" s="197">
        <v>0.38690476190476186</v>
      </c>
      <c r="S871" s="194"/>
      <c r="T871" s="198">
        <v>330</v>
      </c>
      <c r="U871" s="199">
        <v>0.40909090909090912</v>
      </c>
      <c r="V871" s="199">
        <v>0.19090909090909092</v>
      </c>
      <c r="W871" s="199">
        <v>0.20303030303030303</v>
      </c>
      <c r="X871" s="199">
        <v>0.19696969696969696</v>
      </c>
      <c r="Y871" s="200">
        <v>0.4</v>
      </c>
      <c r="Z871" s="194"/>
      <c r="AA871" s="201">
        <v>334</v>
      </c>
      <c r="AB871" s="202">
        <v>0.33532934131736525</v>
      </c>
      <c r="AC871" s="202">
        <v>0.20658682634730538</v>
      </c>
      <c r="AD871" s="202">
        <v>0.25748502994011974</v>
      </c>
      <c r="AE871" s="202">
        <v>0.20059880239520958</v>
      </c>
      <c r="AF871" s="203">
        <v>0.45808383233532934</v>
      </c>
      <c r="AG871" s="194"/>
      <c r="AH871" s="204">
        <v>321</v>
      </c>
      <c r="AI871" s="205">
        <v>0.39563862928348908</v>
      </c>
      <c r="AJ871" s="205">
        <v>0.15264797507788161</v>
      </c>
      <c r="AK871" s="205">
        <v>0.18068535825545171</v>
      </c>
      <c r="AL871" s="205">
        <v>0.27102803738317754</v>
      </c>
      <c r="AM871" s="208">
        <v>0.45171339563862922</v>
      </c>
      <c r="AN871" s="194"/>
      <c r="AO871" s="206">
        <v>328</v>
      </c>
      <c r="AP871" s="207">
        <v>0.18597560975609756</v>
      </c>
    </row>
    <row r="872" spans="1:42" x14ac:dyDescent="0.3">
      <c r="A872" t="str">
        <f>School_Data!A872</f>
        <v>FAYETTEVILLE SCHOOL DISTRICT</v>
      </c>
      <c r="B872" t="s">
        <v>1484</v>
      </c>
      <c r="C872" t="str">
        <f>School_Data!C872</f>
        <v>WOODLAND JUNIOR HIGH SCHOOL</v>
      </c>
      <c r="D872">
        <f>School_Data!D872</f>
        <v>7203019</v>
      </c>
      <c r="E872" s="27">
        <f>School_Data!E872</f>
        <v>7</v>
      </c>
      <c r="F872" s="192">
        <v>354</v>
      </c>
      <c r="G872" s="193">
        <v>5.3672316384180789E-2</v>
      </c>
      <c r="H872" s="193">
        <v>0.10734463276836158</v>
      </c>
      <c r="I872" s="193">
        <v>0.1751412429378531</v>
      </c>
      <c r="J872" s="193">
        <v>0.66384180790960456</v>
      </c>
      <c r="K872" s="193">
        <v>0.83898305084745761</v>
      </c>
      <c r="L872" s="194"/>
      <c r="M872" s="195">
        <v>354</v>
      </c>
      <c r="N872" s="196">
        <v>0.1440677966101695</v>
      </c>
      <c r="O872" s="196">
        <v>0.17796610169491525</v>
      </c>
      <c r="P872" s="196">
        <v>0.2288135593220339</v>
      </c>
      <c r="Q872" s="196">
        <v>0.44915254237288138</v>
      </c>
      <c r="R872" s="197">
        <v>0.67796610169491522</v>
      </c>
      <c r="S872" s="194"/>
      <c r="T872" s="198">
        <v>354</v>
      </c>
      <c r="U872" s="199">
        <v>0.29096045197740111</v>
      </c>
      <c r="V872" s="199">
        <v>0.14971751412429379</v>
      </c>
      <c r="W872" s="199">
        <v>0.23163841807909605</v>
      </c>
      <c r="X872" s="199">
        <v>0.32768361581920902</v>
      </c>
      <c r="Y872" s="200">
        <v>0.55932203389830504</v>
      </c>
      <c r="Z872" s="194"/>
      <c r="AA872" s="201">
        <v>354</v>
      </c>
      <c r="AB872" s="202">
        <v>0.2288135593220339</v>
      </c>
      <c r="AC872" s="202">
        <v>0.23728813559322035</v>
      </c>
      <c r="AD872" s="202">
        <v>0.40677966101694918</v>
      </c>
      <c r="AE872" s="202">
        <v>0.1271186440677966</v>
      </c>
      <c r="AF872" s="203">
        <v>0.53389830508474578</v>
      </c>
      <c r="AG872" s="194"/>
      <c r="AH872" s="204">
        <v>354</v>
      </c>
      <c r="AI872" s="205">
        <v>0.22033898305084745</v>
      </c>
      <c r="AJ872" s="205">
        <v>0.14689265536723164</v>
      </c>
      <c r="AK872" s="205">
        <v>0.22598870056497175</v>
      </c>
      <c r="AL872" s="205">
        <v>0.40677966101694918</v>
      </c>
      <c r="AM872" s="208">
        <v>0.63276836158192096</v>
      </c>
      <c r="AN872" s="194"/>
      <c r="AO872" s="206">
        <v>354</v>
      </c>
      <c r="AP872" s="207">
        <v>0.35028248587570621</v>
      </c>
    </row>
    <row r="873" spans="1:42" x14ac:dyDescent="0.3">
      <c r="A873" t="str">
        <f>School_Data!A873</f>
        <v>FAYETTEVILLE SCHOOL DISTRICT</v>
      </c>
      <c r="B873" t="s">
        <v>1484</v>
      </c>
      <c r="C873" t="str">
        <f>School_Data!C873</f>
        <v>WOODLAND JUNIOR HIGH SCHOOL</v>
      </c>
      <c r="D873">
        <f>School_Data!D873</f>
        <v>7203019</v>
      </c>
      <c r="E873" s="27">
        <f>School_Data!E873</f>
        <v>8</v>
      </c>
      <c r="F873" s="192">
        <v>395</v>
      </c>
      <c r="G873" s="193">
        <v>9.1139240506329114E-2</v>
      </c>
      <c r="H873" s="193">
        <v>8.8607594936708861E-2</v>
      </c>
      <c r="I873" s="193">
        <v>0.21265822784810126</v>
      </c>
      <c r="J873" s="193">
        <v>0.60759493670886078</v>
      </c>
      <c r="K873" s="193">
        <v>0.82025316455696207</v>
      </c>
      <c r="L873" s="194"/>
      <c r="M873" s="195">
        <v>394</v>
      </c>
      <c r="N873" s="196">
        <v>0.19543147208121828</v>
      </c>
      <c r="O873" s="196">
        <v>0.21319796954314721</v>
      </c>
      <c r="P873" s="196">
        <v>0.14467005076142131</v>
      </c>
      <c r="Q873" s="196">
        <v>0.4467005076142132</v>
      </c>
      <c r="R873" s="197">
        <v>0.59137055837563457</v>
      </c>
      <c r="S873" s="194"/>
      <c r="T873" s="198">
        <v>393</v>
      </c>
      <c r="U873" s="199">
        <v>0.27226463104325699</v>
      </c>
      <c r="V873" s="199">
        <v>0.17048346055979643</v>
      </c>
      <c r="W873" s="199">
        <v>0.24173027989821882</v>
      </c>
      <c r="X873" s="199">
        <v>0.31552162849872772</v>
      </c>
      <c r="Y873" s="200">
        <v>0.55725190839694649</v>
      </c>
      <c r="Z873" s="194"/>
      <c r="AA873" s="201">
        <v>393</v>
      </c>
      <c r="AB873" s="202">
        <v>0.19592875318066158</v>
      </c>
      <c r="AC873" s="202">
        <v>0.18829516539440203</v>
      </c>
      <c r="AD873" s="202">
        <v>0.28244274809160308</v>
      </c>
      <c r="AE873" s="202">
        <v>0.33333333333333331</v>
      </c>
      <c r="AF873" s="203">
        <v>0.61577608142493645</v>
      </c>
      <c r="AG873" s="194"/>
      <c r="AH873" s="204">
        <v>393</v>
      </c>
      <c r="AI873" s="205">
        <v>0.24427480916030533</v>
      </c>
      <c r="AJ873" s="205">
        <v>0.1475826972010178</v>
      </c>
      <c r="AK873" s="205">
        <v>0.19592875318066158</v>
      </c>
      <c r="AL873" s="205">
        <v>0.41221374045801529</v>
      </c>
      <c r="AM873" s="208">
        <v>0.6081424936386769</v>
      </c>
      <c r="AN873" s="194"/>
      <c r="AO873" s="206">
        <v>393</v>
      </c>
      <c r="AP873" s="207">
        <v>0.35368956743002544</v>
      </c>
    </row>
    <row r="874" spans="1:42" x14ac:dyDescent="0.3">
      <c r="A874" t="str">
        <f>School_Data!A874</f>
        <v>FAYETTEVILLE SCHOOL DISTRICT</v>
      </c>
      <c r="B874" t="s">
        <v>1484</v>
      </c>
      <c r="C874" t="str">
        <f>School_Data!C874</f>
        <v>FAYETTEVILLE HIGH SCHOOL</v>
      </c>
      <c r="D874">
        <f>School_Data!D874</f>
        <v>7203020</v>
      </c>
      <c r="E874" s="27">
        <f>School_Data!E874</f>
        <v>9</v>
      </c>
      <c r="F874" s="192">
        <v>689</v>
      </c>
      <c r="G874" s="193">
        <v>0.19593613933236576</v>
      </c>
      <c r="H874" s="193">
        <v>0.18287373004354138</v>
      </c>
      <c r="I874" s="193">
        <v>0.21625544267053701</v>
      </c>
      <c r="J874" s="193">
        <v>0.40493468795355586</v>
      </c>
      <c r="K874" s="193">
        <v>0.6211901306240929</v>
      </c>
      <c r="L874" s="194"/>
      <c r="M874" s="195">
        <v>696</v>
      </c>
      <c r="N874" s="196">
        <v>0.43390804597701149</v>
      </c>
      <c r="O874" s="196">
        <v>0.17385057471264367</v>
      </c>
      <c r="P874" s="196">
        <v>0.1221264367816092</v>
      </c>
      <c r="Q874" s="196">
        <v>0.27011494252873564</v>
      </c>
      <c r="R874" s="197">
        <v>0.39224137931034486</v>
      </c>
      <c r="S874" s="194"/>
      <c r="T874" s="198">
        <v>689</v>
      </c>
      <c r="U874" s="199">
        <v>0.38461538461538464</v>
      </c>
      <c r="V874" s="199">
        <v>0.19883889695210449</v>
      </c>
      <c r="W874" s="199">
        <v>0.19883889695210449</v>
      </c>
      <c r="X874" s="199">
        <v>0.21770682148040638</v>
      </c>
      <c r="Y874" s="200">
        <v>0.41654571843251087</v>
      </c>
      <c r="Z874" s="194"/>
      <c r="AA874" s="201">
        <v>690</v>
      </c>
      <c r="AB874" s="202">
        <v>0.32608695652173914</v>
      </c>
      <c r="AC874" s="202">
        <v>0.18260869565217391</v>
      </c>
      <c r="AD874" s="202">
        <v>0.23043478260869565</v>
      </c>
      <c r="AE874" s="202">
        <v>0.2608695652173913</v>
      </c>
      <c r="AF874" s="203">
        <v>0.49130434782608695</v>
      </c>
      <c r="AG874" s="194"/>
      <c r="AH874" s="204">
        <v>672</v>
      </c>
      <c r="AI874" s="205">
        <v>0.34375</v>
      </c>
      <c r="AJ874" s="205">
        <v>0.15625</v>
      </c>
      <c r="AK874" s="205">
        <v>0.15922619047619047</v>
      </c>
      <c r="AL874" s="205">
        <v>0.34077380952380953</v>
      </c>
      <c r="AM874" s="208">
        <v>0.5</v>
      </c>
      <c r="AN874" s="194"/>
      <c r="AO874" s="206">
        <v>680</v>
      </c>
      <c r="AP874" s="207">
        <v>0.25735294117647056</v>
      </c>
    </row>
    <row r="875" spans="1:42" x14ac:dyDescent="0.3">
      <c r="A875" t="str">
        <f>School_Data!A875</f>
        <v>FAYETTEVILLE SCHOOL DISTRICT</v>
      </c>
      <c r="B875" t="s">
        <v>1484</v>
      </c>
      <c r="C875" t="str">
        <f>School_Data!C875</f>
        <v>FAYETTEVILLE HIGH SCHOOL</v>
      </c>
      <c r="D875">
        <f>School_Data!D875</f>
        <v>7203020</v>
      </c>
      <c r="E875" s="27">
        <f>School_Data!E875</f>
        <v>10</v>
      </c>
      <c r="F875" s="192">
        <v>634</v>
      </c>
      <c r="G875" s="193">
        <v>0.19085173501577288</v>
      </c>
      <c r="H875" s="193">
        <v>0.17823343848580442</v>
      </c>
      <c r="I875" s="193">
        <v>0.21924290220820189</v>
      </c>
      <c r="J875" s="193">
        <v>0.41167192429022081</v>
      </c>
      <c r="K875" s="193">
        <v>0.63091482649842268</v>
      </c>
      <c r="L875" s="194"/>
      <c r="M875" s="195">
        <v>645</v>
      </c>
      <c r="N875" s="196">
        <v>0.46666666666666667</v>
      </c>
      <c r="O875" s="196">
        <v>0.14263565891472868</v>
      </c>
      <c r="P875" s="196">
        <v>0.14108527131782947</v>
      </c>
      <c r="Q875" s="196">
        <v>0.2496124031007752</v>
      </c>
      <c r="R875" s="197">
        <v>0.3906976744186047</v>
      </c>
      <c r="S875" s="194"/>
      <c r="T875" s="198">
        <v>645</v>
      </c>
      <c r="U875" s="199">
        <v>0.45581395348837211</v>
      </c>
      <c r="V875" s="199">
        <v>0.16899224806201552</v>
      </c>
      <c r="W875" s="199">
        <v>0.18759689922480621</v>
      </c>
      <c r="X875" s="199">
        <v>0.18759689922480621</v>
      </c>
      <c r="Y875" s="200">
        <v>0.37519379844961243</v>
      </c>
      <c r="Z875" s="194"/>
      <c r="AA875" s="201">
        <v>637</v>
      </c>
      <c r="AB875" s="202">
        <v>0.40345368916797486</v>
      </c>
      <c r="AC875" s="202">
        <v>0.20408163265306123</v>
      </c>
      <c r="AD875" s="202">
        <v>0.25745682888540034</v>
      </c>
      <c r="AE875" s="202">
        <v>0.13500784929356358</v>
      </c>
      <c r="AF875" s="203">
        <v>0.39246467817896391</v>
      </c>
      <c r="AG875" s="194"/>
      <c r="AH875" s="204">
        <v>613</v>
      </c>
      <c r="AI875" s="205">
        <v>0.39151712887438828</v>
      </c>
      <c r="AJ875" s="205">
        <v>0.14192495921696574</v>
      </c>
      <c r="AK875" s="205">
        <v>0.16150081566068517</v>
      </c>
      <c r="AL875" s="205">
        <v>0.30505709624796085</v>
      </c>
      <c r="AM875" s="208">
        <v>0.46655791190864604</v>
      </c>
      <c r="AN875" s="194"/>
      <c r="AO875" s="206">
        <v>636</v>
      </c>
      <c r="AP875" s="207">
        <v>0.24528301886792453</v>
      </c>
    </row>
    <row r="876" spans="1:42" x14ac:dyDescent="0.3">
      <c r="A876" t="str">
        <f>School_Data!A876</f>
        <v>FAYETTEVILLE SCHOOL DISTRICT</v>
      </c>
      <c r="B876" t="s">
        <v>1484</v>
      </c>
      <c r="C876" t="str">
        <f>School_Data!C876</f>
        <v>HOLCOMB ELEMENTARY SCHOOL</v>
      </c>
      <c r="D876">
        <f>School_Data!D876</f>
        <v>7203022</v>
      </c>
      <c r="E876" s="27">
        <f>School_Data!E876</f>
        <v>3</v>
      </c>
      <c r="F876" s="192">
        <v>114</v>
      </c>
      <c r="G876" s="193">
        <v>8.771929824561403E-3</v>
      </c>
      <c r="H876" s="193">
        <v>0.26315789473684209</v>
      </c>
      <c r="I876" s="193">
        <v>0.19298245614035087</v>
      </c>
      <c r="J876" s="193">
        <v>0.53508771929824561</v>
      </c>
      <c r="K876" s="193">
        <v>0.72807017543859653</v>
      </c>
      <c r="L876" s="194"/>
      <c r="M876" s="195">
        <v>114</v>
      </c>
      <c r="N876" s="196">
        <v>0.13157894736842105</v>
      </c>
      <c r="O876" s="196">
        <v>0.18421052631578946</v>
      </c>
      <c r="P876" s="196">
        <v>0.42105263157894735</v>
      </c>
      <c r="Q876" s="196">
        <v>0.26315789473684209</v>
      </c>
      <c r="R876" s="197">
        <v>0.68421052631578938</v>
      </c>
      <c r="S876" s="194"/>
      <c r="T876" s="198">
        <v>114</v>
      </c>
      <c r="U876" s="199">
        <v>0.40350877192982454</v>
      </c>
      <c r="V876" s="199">
        <v>0.14035087719298245</v>
      </c>
      <c r="W876" s="199">
        <v>0.14912280701754385</v>
      </c>
      <c r="X876" s="199">
        <v>0.30701754385964913</v>
      </c>
      <c r="Y876" s="200">
        <v>0.45614035087719296</v>
      </c>
      <c r="Z876" s="194"/>
      <c r="AA876" s="201">
        <v>114</v>
      </c>
      <c r="AB876" s="202">
        <v>0.2982456140350877</v>
      </c>
      <c r="AC876" s="202">
        <v>0.18421052631578946</v>
      </c>
      <c r="AD876" s="202">
        <v>0.21929824561403508</v>
      </c>
      <c r="AE876" s="202">
        <v>0.2982456140350877</v>
      </c>
      <c r="AF876" s="203">
        <v>0.51754385964912275</v>
      </c>
      <c r="AG876" s="194"/>
      <c r="AH876" s="204">
        <v>114</v>
      </c>
      <c r="AI876" s="205">
        <v>0.30701754385964913</v>
      </c>
      <c r="AJ876" s="205">
        <v>0.12280701754385964</v>
      </c>
      <c r="AK876" s="205">
        <v>0.21929824561403508</v>
      </c>
      <c r="AL876" s="205">
        <v>0.35087719298245612</v>
      </c>
      <c r="AM876" s="208">
        <v>0.57017543859649122</v>
      </c>
      <c r="AN876" s="194"/>
      <c r="AO876" s="206">
        <v>114</v>
      </c>
      <c r="AP876" s="207">
        <v>0.26315789473684209</v>
      </c>
    </row>
    <row r="877" spans="1:42" x14ac:dyDescent="0.3">
      <c r="A877" t="str">
        <f>School_Data!A877</f>
        <v>FAYETTEVILLE SCHOOL DISTRICT</v>
      </c>
      <c r="B877" t="s">
        <v>1484</v>
      </c>
      <c r="C877" t="str">
        <f>School_Data!C877</f>
        <v>HOLCOMB ELEMENTARY SCHOOL</v>
      </c>
      <c r="D877">
        <f>School_Data!D877</f>
        <v>7203022</v>
      </c>
      <c r="E877" s="27">
        <f>School_Data!E877</f>
        <v>4</v>
      </c>
      <c r="F877" s="192">
        <v>150</v>
      </c>
      <c r="G877" s="193">
        <v>0.06</v>
      </c>
      <c r="H877" s="193">
        <v>0.24</v>
      </c>
      <c r="I877" s="193">
        <v>0.23333333333333334</v>
      </c>
      <c r="J877" s="193">
        <v>0.46666666666666667</v>
      </c>
      <c r="K877" s="193">
        <v>0.7</v>
      </c>
      <c r="L877" s="194"/>
      <c r="M877" s="195">
        <v>150</v>
      </c>
      <c r="N877" s="196">
        <v>0.10666666666666667</v>
      </c>
      <c r="O877" s="196">
        <v>0.3</v>
      </c>
      <c r="P877" s="196">
        <v>0.36</v>
      </c>
      <c r="Q877" s="196">
        <v>0.23333333333333334</v>
      </c>
      <c r="R877" s="197">
        <v>0.59333333333333327</v>
      </c>
      <c r="S877" s="194"/>
      <c r="T877" s="198">
        <v>150</v>
      </c>
      <c r="U877" s="199">
        <v>0.34666666666666668</v>
      </c>
      <c r="V877" s="199">
        <v>0.14000000000000001</v>
      </c>
      <c r="W877" s="199">
        <v>0.28000000000000003</v>
      </c>
      <c r="X877" s="199">
        <v>0.23333333333333334</v>
      </c>
      <c r="Y877" s="200">
        <v>0.51333333333333342</v>
      </c>
      <c r="Z877" s="194"/>
      <c r="AA877" s="201">
        <v>150</v>
      </c>
      <c r="AB877" s="202">
        <v>0.24666666666666667</v>
      </c>
      <c r="AC877" s="202">
        <v>0.19333333333333333</v>
      </c>
      <c r="AD877" s="202">
        <v>0.28666666666666668</v>
      </c>
      <c r="AE877" s="202">
        <v>0.27333333333333332</v>
      </c>
      <c r="AF877" s="203">
        <v>0.56000000000000005</v>
      </c>
      <c r="AG877" s="194"/>
      <c r="AH877" s="204">
        <v>150</v>
      </c>
      <c r="AI877" s="205">
        <v>0.34666666666666668</v>
      </c>
      <c r="AJ877" s="205">
        <v>0.13333333333333333</v>
      </c>
      <c r="AK877" s="205">
        <v>0.18</v>
      </c>
      <c r="AL877" s="205">
        <v>0.34</v>
      </c>
      <c r="AM877" s="208">
        <v>0.52</v>
      </c>
      <c r="AN877" s="194"/>
      <c r="AO877" s="206">
        <v>150</v>
      </c>
      <c r="AP877" s="207">
        <v>0.31333333333333335</v>
      </c>
    </row>
    <row r="878" spans="1:42" x14ac:dyDescent="0.3">
      <c r="A878" t="str">
        <f>School_Data!A878</f>
        <v>FAYETTEVILLE SCHOOL DISTRICT</v>
      </c>
      <c r="B878" t="s">
        <v>1484</v>
      </c>
      <c r="C878" t="str">
        <f>School_Data!C878</f>
        <v>VANDERGRIFF ELEMENTARY SCHOOL</v>
      </c>
      <c r="D878">
        <f>School_Data!D878</f>
        <v>7203023</v>
      </c>
      <c r="E878" s="27">
        <f>School_Data!E878</f>
        <v>3</v>
      </c>
      <c r="F878" s="192">
        <v>127</v>
      </c>
      <c r="G878" s="193">
        <v>1.5748031496062992E-2</v>
      </c>
      <c r="H878" s="193">
        <v>8.6614173228346455E-2</v>
      </c>
      <c r="I878" s="193">
        <v>0.11811023622047244</v>
      </c>
      <c r="J878" s="193">
        <v>0.77952755905511806</v>
      </c>
      <c r="K878" s="193">
        <v>0.89763779527559051</v>
      </c>
      <c r="L878" s="194"/>
      <c r="M878" s="195">
        <v>127</v>
      </c>
      <c r="N878" s="196">
        <v>7.0866141732283464E-2</v>
      </c>
      <c r="O878" s="196">
        <v>6.2992125984251968E-2</v>
      </c>
      <c r="P878" s="196">
        <v>0.40157480314960631</v>
      </c>
      <c r="Q878" s="196">
        <v>0.46456692913385828</v>
      </c>
      <c r="R878" s="197">
        <v>0.86614173228346458</v>
      </c>
      <c r="S878" s="194"/>
      <c r="T878" s="198">
        <v>127</v>
      </c>
      <c r="U878" s="199">
        <v>0.1889763779527559</v>
      </c>
      <c r="V878" s="199">
        <v>0.14960629921259844</v>
      </c>
      <c r="W878" s="199">
        <v>0.1889763779527559</v>
      </c>
      <c r="X878" s="199">
        <v>0.47244094488188976</v>
      </c>
      <c r="Y878" s="200">
        <v>0.6614173228346456</v>
      </c>
      <c r="Z878" s="194"/>
      <c r="AA878" s="201">
        <v>127</v>
      </c>
      <c r="AB878" s="202">
        <v>0.22047244094488189</v>
      </c>
      <c r="AC878" s="202">
        <v>0.1889763779527559</v>
      </c>
      <c r="AD878" s="202">
        <v>0.25196850393700787</v>
      </c>
      <c r="AE878" s="202">
        <v>0.33858267716535434</v>
      </c>
      <c r="AF878" s="203">
        <v>0.59055118110236227</v>
      </c>
      <c r="AG878" s="194"/>
      <c r="AH878" s="204">
        <v>127</v>
      </c>
      <c r="AI878" s="205">
        <v>0.17322834645669291</v>
      </c>
      <c r="AJ878" s="205">
        <v>0.14173228346456693</v>
      </c>
      <c r="AK878" s="205">
        <v>0.24409448818897639</v>
      </c>
      <c r="AL878" s="205">
        <v>0.44094488188976377</v>
      </c>
      <c r="AM878" s="208">
        <v>0.68503937007874016</v>
      </c>
      <c r="AN878" s="194"/>
      <c r="AO878" s="206">
        <v>127</v>
      </c>
      <c r="AP878" s="207">
        <v>0.46456692913385828</v>
      </c>
    </row>
    <row r="879" spans="1:42" x14ac:dyDescent="0.3">
      <c r="A879" t="str">
        <f>School_Data!A879</f>
        <v>FAYETTEVILLE SCHOOL DISTRICT</v>
      </c>
      <c r="B879" t="s">
        <v>1484</v>
      </c>
      <c r="C879" t="str">
        <f>School_Data!C879</f>
        <v>VANDERGRIFF ELEMENTARY SCHOOL</v>
      </c>
      <c r="D879">
        <f>School_Data!D879</f>
        <v>7203023</v>
      </c>
      <c r="E879" s="27">
        <f>School_Data!E879</f>
        <v>4</v>
      </c>
      <c r="F879" s="192">
        <v>137</v>
      </c>
      <c r="G879" s="193">
        <v>2.1897810218978103E-2</v>
      </c>
      <c r="H879" s="193">
        <v>0.11678832116788321</v>
      </c>
      <c r="I879" s="193">
        <v>0.27737226277372262</v>
      </c>
      <c r="J879" s="193">
        <v>0.58394160583941601</v>
      </c>
      <c r="K879" s="193">
        <v>0.86131386861313863</v>
      </c>
      <c r="L879" s="194"/>
      <c r="M879" s="195">
        <v>137</v>
      </c>
      <c r="N879" s="196">
        <v>3.6496350364963501E-2</v>
      </c>
      <c r="O879" s="196">
        <v>0.22627737226277372</v>
      </c>
      <c r="P879" s="196">
        <v>0.47445255474452552</v>
      </c>
      <c r="Q879" s="196">
        <v>0.26277372262773724</v>
      </c>
      <c r="R879" s="197">
        <v>0.73722627737226276</v>
      </c>
      <c r="S879" s="194"/>
      <c r="T879" s="198">
        <v>137</v>
      </c>
      <c r="U879" s="199">
        <v>0.10218978102189781</v>
      </c>
      <c r="V879" s="199">
        <v>0.17518248175182483</v>
      </c>
      <c r="W879" s="199">
        <v>0.37956204379562042</v>
      </c>
      <c r="X879" s="199">
        <v>0.34306569343065696</v>
      </c>
      <c r="Y879" s="200">
        <v>0.72262773722627738</v>
      </c>
      <c r="Z879" s="194"/>
      <c r="AA879" s="201">
        <v>137</v>
      </c>
      <c r="AB879" s="202">
        <v>0.16058394160583941</v>
      </c>
      <c r="AC879" s="202">
        <v>0.18248175182481752</v>
      </c>
      <c r="AD879" s="202">
        <v>0.34306569343065696</v>
      </c>
      <c r="AE879" s="202">
        <v>0.31386861313868614</v>
      </c>
      <c r="AF879" s="203">
        <v>0.65693430656934315</v>
      </c>
      <c r="AG879" s="194"/>
      <c r="AH879" s="204">
        <v>137</v>
      </c>
      <c r="AI879" s="205">
        <v>0.145985401459854</v>
      </c>
      <c r="AJ879" s="205">
        <v>0.19708029197080293</v>
      </c>
      <c r="AK879" s="205">
        <v>0.22627737226277372</v>
      </c>
      <c r="AL879" s="205">
        <v>0.43065693430656932</v>
      </c>
      <c r="AM879" s="208">
        <v>0.65693430656934304</v>
      </c>
      <c r="AN879" s="194"/>
      <c r="AO879" s="206">
        <v>137</v>
      </c>
      <c r="AP879" s="207">
        <v>0.36496350364963503</v>
      </c>
    </row>
    <row r="880" spans="1:42" x14ac:dyDescent="0.3">
      <c r="A880" t="str">
        <f>School_Data!A880</f>
        <v>FAYETTEVILLE SCHOOL DISTRICT</v>
      </c>
      <c r="B880" t="s">
        <v>1484</v>
      </c>
      <c r="C880" t="str">
        <f>School_Data!C880</f>
        <v>MCNAIR MIDDLE SCHOOL</v>
      </c>
      <c r="D880">
        <f>School_Data!D880</f>
        <v>7203024</v>
      </c>
      <c r="E880" s="27">
        <f>School_Data!E880</f>
        <v>5</v>
      </c>
      <c r="F880" s="192">
        <v>352</v>
      </c>
      <c r="G880" s="193">
        <v>1.9886363636363636E-2</v>
      </c>
      <c r="H880" s="193">
        <v>6.5340909090909088E-2</v>
      </c>
      <c r="I880" s="193">
        <v>0.23011363636363635</v>
      </c>
      <c r="J880" s="193">
        <v>0.68465909090909094</v>
      </c>
      <c r="K880" s="193">
        <v>0.91477272727272729</v>
      </c>
      <c r="L880" s="194"/>
      <c r="M880" s="195">
        <v>351</v>
      </c>
      <c r="N880" s="196">
        <v>4.5584045584045586E-2</v>
      </c>
      <c r="O880" s="196">
        <v>0.23076923076923078</v>
      </c>
      <c r="P880" s="196">
        <v>0.39316239316239315</v>
      </c>
      <c r="Q880" s="196">
        <v>0.33048433048433046</v>
      </c>
      <c r="R880" s="197">
        <v>0.72364672364672367</v>
      </c>
      <c r="S880" s="194"/>
      <c r="T880" s="198">
        <v>351</v>
      </c>
      <c r="U880" s="199">
        <v>0.150997150997151</v>
      </c>
      <c r="V880" s="199">
        <v>0.17663817663817663</v>
      </c>
      <c r="W880" s="199">
        <v>0.33903133903133903</v>
      </c>
      <c r="X880" s="199">
        <v>0.33333333333333331</v>
      </c>
      <c r="Y880" s="200">
        <v>0.67236467236467234</v>
      </c>
      <c r="Z880" s="194"/>
      <c r="AA880" s="201">
        <v>351</v>
      </c>
      <c r="AB880" s="202">
        <v>0.150997150997151</v>
      </c>
      <c r="AC880" s="202">
        <v>0.17948717948717949</v>
      </c>
      <c r="AD880" s="202">
        <v>0.32763532763532766</v>
      </c>
      <c r="AE880" s="202">
        <v>0.34188034188034189</v>
      </c>
      <c r="AF880" s="203">
        <v>0.66951566951566954</v>
      </c>
      <c r="AG880" s="194"/>
      <c r="AH880" s="204">
        <v>351</v>
      </c>
      <c r="AI880" s="205">
        <v>0.10826210826210826</v>
      </c>
      <c r="AJ880" s="205">
        <v>0.12250712250712251</v>
      </c>
      <c r="AK880" s="205">
        <v>0.23931623931623933</v>
      </c>
      <c r="AL880" s="205">
        <v>0.52991452991452992</v>
      </c>
      <c r="AM880" s="208">
        <v>0.76923076923076927</v>
      </c>
      <c r="AN880" s="194"/>
      <c r="AO880" s="206">
        <v>351</v>
      </c>
      <c r="AP880" s="207">
        <v>0.36752136752136755</v>
      </c>
    </row>
    <row r="881" spans="1:42" x14ac:dyDescent="0.3">
      <c r="A881" t="str">
        <f>School_Data!A881</f>
        <v>FAYETTEVILLE SCHOOL DISTRICT</v>
      </c>
      <c r="B881" t="s">
        <v>1484</v>
      </c>
      <c r="C881" t="str">
        <f>School_Data!C881</f>
        <v>MCNAIR MIDDLE SCHOOL</v>
      </c>
      <c r="D881">
        <f>School_Data!D881</f>
        <v>7203024</v>
      </c>
      <c r="E881" s="27">
        <f>School_Data!E881</f>
        <v>6</v>
      </c>
      <c r="F881" s="192">
        <v>346</v>
      </c>
      <c r="G881" s="193">
        <v>2.8901734104046242E-2</v>
      </c>
      <c r="H881" s="193">
        <v>0.17341040462427745</v>
      </c>
      <c r="I881" s="193">
        <v>0.17052023121387283</v>
      </c>
      <c r="J881" s="193">
        <v>0.62716763005780352</v>
      </c>
      <c r="K881" s="193">
        <v>0.79768786127167635</v>
      </c>
      <c r="L881" s="194"/>
      <c r="M881" s="195">
        <v>343</v>
      </c>
      <c r="N881" s="196">
        <v>0.10495626822157435</v>
      </c>
      <c r="O881" s="196">
        <v>0.23615160349854228</v>
      </c>
      <c r="P881" s="196">
        <v>0.3498542274052478</v>
      </c>
      <c r="Q881" s="196">
        <v>0.30903790087463556</v>
      </c>
      <c r="R881" s="197">
        <v>0.65889212827988342</v>
      </c>
      <c r="S881" s="194"/>
      <c r="T881" s="198">
        <v>344</v>
      </c>
      <c r="U881" s="199">
        <v>0.21802325581395349</v>
      </c>
      <c r="V881" s="199">
        <v>0.16279069767441862</v>
      </c>
      <c r="W881" s="199">
        <v>0.31976744186046513</v>
      </c>
      <c r="X881" s="199">
        <v>0.29941860465116277</v>
      </c>
      <c r="Y881" s="200">
        <v>0.6191860465116279</v>
      </c>
      <c r="Z881" s="194"/>
      <c r="AA881" s="201">
        <v>343</v>
      </c>
      <c r="AB881" s="202">
        <v>0.2099125364431487</v>
      </c>
      <c r="AC881" s="202">
        <v>0.18658892128279883</v>
      </c>
      <c r="AD881" s="202">
        <v>0.20408163265306123</v>
      </c>
      <c r="AE881" s="202">
        <v>0.39941690962099125</v>
      </c>
      <c r="AF881" s="203">
        <v>0.60349854227405242</v>
      </c>
      <c r="AG881" s="194"/>
      <c r="AH881" s="204">
        <v>343</v>
      </c>
      <c r="AI881" s="205">
        <v>0.18367346938775511</v>
      </c>
      <c r="AJ881" s="205">
        <v>0.15743440233236153</v>
      </c>
      <c r="AK881" s="205">
        <v>0.22740524781341107</v>
      </c>
      <c r="AL881" s="205">
        <v>0.43148688046647232</v>
      </c>
      <c r="AM881" s="208">
        <v>0.65889212827988342</v>
      </c>
      <c r="AN881" s="194"/>
      <c r="AO881" s="206">
        <v>343</v>
      </c>
      <c r="AP881" s="207">
        <v>0.26530612244897961</v>
      </c>
    </row>
    <row r="882" spans="1:42" x14ac:dyDescent="0.3">
      <c r="A882" t="str">
        <f>School_Data!A882</f>
        <v>FAYETTEVILLE SCHOOL DISTRICT</v>
      </c>
      <c r="B882" t="s">
        <v>1484</v>
      </c>
      <c r="C882" t="str">
        <f>School_Data!C882</f>
        <v>HOLT MIDDLE SCHOOL</v>
      </c>
      <c r="D882">
        <f>School_Data!D882</f>
        <v>7203025</v>
      </c>
      <c r="E882" s="27">
        <f>School_Data!E882</f>
        <v>5</v>
      </c>
      <c r="F882" s="192">
        <v>233</v>
      </c>
      <c r="G882" s="193">
        <v>3.8626609442060089E-2</v>
      </c>
      <c r="H882" s="193">
        <v>0.26609442060085836</v>
      </c>
      <c r="I882" s="193">
        <v>0.26609442060085836</v>
      </c>
      <c r="J882" s="193">
        <v>0.42918454935622319</v>
      </c>
      <c r="K882" s="193">
        <v>0.69527896995708161</v>
      </c>
      <c r="L882" s="194"/>
      <c r="M882" s="195">
        <v>233</v>
      </c>
      <c r="N882" s="196">
        <v>0.1630901287553648</v>
      </c>
      <c r="O882" s="196">
        <v>0.32188841201716739</v>
      </c>
      <c r="P882" s="196">
        <v>0.36051502145922748</v>
      </c>
      <c r="Q882" s="196">
        <v>0.15450643776824036</v>
      </c>
      <c r="R882" s="197">
        <v>0.51502145922746778</v>
      </c>
      <c r="S882" s="194"/>
      <c r="T882" s="198">
        <v>233</v>
      </c>
      <c r="U882" s="199">
        <v>0.3261802575107296</v>
      </c>
      <c r="V882" s="199">
        <v>0.18454935622317598</v>
      </c>
      <c r="W882" s="199">
        <v>0.27896995708154504</v>
      </c>
      <c r="X882" s="199">
        <v>0.21030042918454936</v>
      </c>
      <c r="Y882" s="200">
        <v>0.48927038626609443</v>
      </c>
      <c r="Z882" s="194"/>
      <c r="AA882" s="201">
        <v>233</v>
      </c>
      <c r="AB882" s="202">
        <v>0.39484978540772531</v>
      </c>
      <c r="AC882" s="202">
        <v>0.19313304721030042</v>
      </c>
      <c r="AD882" s="202">
        <v>0.22317596566523606</v>
      </c>
      <c r="AE882" s="202">
        <v>0.18884120171673821</v>
      </c>
      <c r="AF882" s="203">
        <v>0.41201716738197425</v>
      </c>
      <c r="AG882" s="194"/>
      <c r="AH882" s="204">
        <v>233</v>
      </c>
      <c r="AI882" s="205">
        <v>0.36480686695278969</v>
      </c>
      <c r="AJ882" s="205">
        <v>0.15450643776824036</v>
      </c>
      <c r="AK882" s="205">
        <v>0.15450643776824036</v>
      </c>
      <c r="AL882" s="205">
        <v>0.3261802575107296</v>
      </c>
      <c r="AM882" s="208">
        <v>0.48068669527896996</v>
      </c>
      <c r="AN882" s="194"/>
      <c r="AO882" s="206">
        <v>233</v>
      </c>
      <c r="AP882" s="207">
        <v>0.21459227467811159</v>
      </c>
    </row>
    <row r="883" spans="1:42" x14ac:dyDescent="0.3">
      <c r="A883" t="str">
        <f>School_Data!A883</f>
        <v>FAYETTEVILLE SCHOOL DISTRICT</v>
      </c>
      <c r="B883" t="s">
        <v>1484</v>
      </c>
      <c r="C883" t="str">
        <f>School_Data!C883</f>
        <v>HOLT MIDDLE SCHOOL</v>
      </c>
      <c r="D883">
        <f>School_Data!D883</f>
        <v>7203025</v>
      </c>
      <c r="E883" s="27">
        <f>School_Data!E883</f>
        <v>6</v>
      </c>
      <c r="F883" s="192">
        <v>235</v>
      </c>
      <c r="G883" s="193">
        <v>5.9574468085106386E-2</v>
      </c>
      <c r="H883" s="193">
        <v>0.22127659574468084</v>
      </c>
      <c r="I883" s="193">
        <v>0.26382978723404255</v>
      </c>
      <c r="J883" s="193">
        <v>0.4553191489361702</v>
      </c>
      <c r="K883" s="193">
        <v>0.7191489361702128</v>
      </c>
      <c r="L883" s="194"/>
      <c r="M883" s="195">
        <v>236</v>
      </c>
      <c r="N883" s="196">
        <v>0.17796610169491525</v>
      </c>
      <c r="O883" s="196">
        <v>0.2711864406779661</v>
      </c>
      <c r="P883" s="196">
        <v>0.3135593220338983</v>
      </c>
      <c r="Q883" s="196">
        <v>0.23728813559322035</v>
      </c>
      <c r="R883" s="197">
        <v>0.55084745762711862</v>
      </c>
      <c r="S883" s="194"/>
      <c r="T883" s="198">
        <v>236</v>
      </c>
      <c r="U883" s="199">
        <v>0.35169491525423729</v>
      </c>
      <c r="V883" s="199">
        <v>0.1864406779661017</v>
      </c>
      <c r="W883" s="199">
        <v>0.27966101694915252</v>
      </c>
      <c r="X883" s="199">
        <v>0.18220338983050846</v>
      </c>
      <c r="Y883" s="200">
        <v>0.46186440677966101</v>
      </c>
      <c r="Z883" s="194"/>
      <c r="AA883" s="201">
        <v>234</v>
      </c>
      <c r="AB883" s="202">
        <v>0.36324786324786323</v>
      </c>
      <c r="AC883" s="202">
        <v>0.20085470085470086</v>
      </c>
      <c r="AD883" s="202">
        <v>0.23504273504273504</v>
      </c>
      <c r="AE883" s="202">
        <v>0.20085470085470086</v>
      </c>
      <c r="AF883" s="203">
        <v>0.4358974358974359</v>
      </c>
      <c r="AG883" s="194"/>
      <c r="AH883" s="204">
        <v>234</v>
      </c>
      <c r="AI883" s="205">
        <v>0.32051282051282054</v>
      </c>
      <c r="AJ883" s="205">
        <v>0.20085470085470086</v>
      </c>
      <c r="AK883" s="205">
        <v>0.2264957264957265</v>
      </c>
      <c r="AL883" s="205">
        <v>0.25213675213675213</v>
      </c>
      <c r="AM883" s="208">
        <v>0.4786324786324786</v>
      </c>
      <c r="AN883" s="194"/>
      <c r="AO883" s="206">
        <v>236</v>
      </c>
      <c r="AP883" s="207">
        <v>0.19491525423728814</v>
      </c>
    </row>
    <row r="884" spans="1:42" x14ac:dyDescent="0.3">
      <c r="A884" t="str">
        <f>School_Data!A884</f>
        <v>FAYETTEVILLE SCHOOL DISTRICT</v>
      </c>
      <c r="B884" t="s">
        <v>1484</v>
      </c>
      <c r="C884" t="str">
        <f>School_Data!C884</f>
        <v>OWL CREEK SCHOOL</v>
      </c>
      <c r="D884">
        <f>School_Data!D884</f>
        <v>7203027</v>
      </c>
      <c r="E884" s="27">
        <f>School_Data!E884</f>
        <v>3</v>
      </c>
      <c r="F884" s="192">
        <v>113</v>
      </c>
      <c r="G884" s="193">
        <v>0.11504424778761062</v>
      </c>
      <c r="H884" s="193">
        <v>0.30973451327433627</v>
      </c>
      <c r="I884" s="193">
        <v>0.23008849557522124</v>
      </c>
      <c r="J884" s="193">
        <v>0.34513274336283184</v>
      </c>
      <c r="K884" s="193">
        <v>0.5752212389380531</v>
      </c>
      <c r="L884" s="194"/>
      <c r="M884" s="195">
        <v>113</v>
      </c>
      <c r="N884" s="196">
        <v>0.26548672566371684</v>
      </c>
      <c r="O884" s="196">
        <v>0.32743362831858408</v>
      </c>
      <c r="P884" s="196">
        <v>0.26548672566371684</v>
      </c>
      <c r="Q884" s="196">
        <v>0.1415929203539823</v>
      </c>
      <c r="R884" s="197">
        <v>0.40707964601769914</v>
      </c>
      <c r="S884" s="194"/>
      <c r="T884" s="198">
        <v>113</v>
      </c>
      <c r="U884" s="199">
        <v>0.60176991150442483</v>
      </c>
      <c r="V884" s="199">
        <v>0.16814159292035399</v>
      </c>
      <c r="W884" s="199">
        <v>8.8495575221238937E-2</v>
      </c>
      <c r="X884" s="199">
        <v>0.1415929203539823</v>
      </c>
      <c r="Y884" s="200">
        <v>0.23008849557522124</v>
      </c>
      <c r="Z884" s="194"/>
      <c r="AA884" s="201">
        <v>113</v>
      </c>
      <c r="AB884" s="202">
        <v>0.52212389380530977</v>
      </c>
      <c r="AC884" s="202">
        <v>0.17699115044247787</v>
      </c>
      <c r="AD884" s="202">
        <v>0.17699115044247787</v>
      </c>
      <c r="AE884" s="202">
        <v>0.12389380530973451</v>
      </c>
      <c r="AF884" s="203">
        <v>0.30088495575221241</v>
      </c>
      <c r="AG884" s="194"/>
      <c r="AH884" s="204">
        <v>113</v>
      </c>
      <c r="AI884" s="205">
        <v>0.5663716814159292</v>
      </c>
      <c r="AJ884" s="205">
        <v>0.1415929203539823</v>
      </c>
      <c r="AK884" s="205">
        <v>0.1415929203539823</v>
      </c>
      <c r="AL884" s="205">
        <v>0.15044247787610621</v>
      </c>
      <c r="AM884" s="208">
        <v>0.29203539823008851</v>
      </c>
      <c r="AN884" s="194"/>
      <c r="AO884" s="206">
        <v>113</v>
      </c>
      <c r="AP884" s="207">
        <v>0.12389380530973451</v>
      </c>
    </row>
    <row r="885" spans="1:42" x14ac:dyDescent="0.3">
      <c r="A885" t="str">
        <f>School_Data!A885</f>
        <v>FAYETTEVILLE SCHOOL DISTRICT</v>
      </c>
      <c r="B885" t="s">
        <v>1484</v>
      </c>
      <c r="C885" t="str">
        <f>School_Data!C885</f>
        <v>OWL CREEK SCHOOL</v>
      </c>
      <c r="D885">
        <f>School_Data!D885</f>
        <v>7203027</v>
      </c>
      <c r="E885" s="27">
        <f>School_Data!E885</f>
        <v>4</v>
      </c>
      <c r="F885" s="192">
        <v>111</v>
      </c>
      <c r="G885" s="193">
        <v>5.4054054054054057E-2</v>
      </c>
      <c r="H885" s="193">
        <v>0.31531531531531531</v>
      </c>
      <c r="I885" s="193">
        <v>0.33333333333333331</v>
      </c>
      <c r="J885" s="193">
        <v>0.29729729729729731</v>
      </c>
      <c r="K885" s="193">
        <v>0.63063063063063063</v>
      </c>
      <c r="L885" s="194"/>
      <c r="M885" s="195">
        <v>111</v>
      </c>
      <c r="N885" s="196">
        <v>0.1981981981981982</v>
      </c>
      <c r="O885" s="196">
        <v>0.3963963963963964</v>
      </c>
      <c r="P885" s="196">
        <v>0.24324324324324326</v>
      </c>
      <c r="Q885" s="196">
        <v>0.16216216216216217</v>
      </c>
      <c r="R885" s="197">
        <v>0.40540540540540543</v>
      </c>
      <c r="S885" s="194"/>
      <c r="T885" s="198">
        <v>111</v>
      </c>
      <c r="U885" s="199">
        <v>0.36936936936936937</v>
      </c>
      <c r="V885" s="199">
        <v>0.26126126126126126</v>
      </c>
      <c r="W885" s="199">
        <v>0.21621621621621623</v>
      </c>
      <c r="X885" s="199">
        <v>0.15315315315315314</v>
      </c>
      <c r="Y885" s="200">
        <v>0.36936936936936937</v>
      </c>
      <c r="Z885" s="194"/>
      <c r="AA885" s="201">
        <v>111</v>
      </c>
      <c r="AB885" s="202">
        <v>0.36936936936936937</v>
      </c>
      <c r="AC885" s="202">
        <v>0.28828828828828829</v>
      </c>
      <c r="AD885" s="202">
        <v>0.2072072072072072</v>
      </c>
      <c r="AE885" s="202">
        <v>0.13513513513513514</v>
      </c>
      <c r="AF885" s="203">
        <v>0.34234234234234234</v>
      </c>
      <c r="AG885" s="194"/>
      <c r="AH885" s="204">
        <v>111</v>
      </c>
      <c r="AI885" s="205">
        <v>0.45945945945945948</v>
      </c>
      <c r="AJ885" s="205">
        <v>0.2072072072072072</v>
      </c>
      <c r="AK885" s="205">
        <v>0.17117117117117117</v>
      </c>
      <c r="AL885" s="205">
        <v>0.16216216216216217</v>
      </c>
      <c r="AM885" s="208">
        <v>0.33333333333333337</v>
      </c>
      <c r="AN885" s="194"/>
      <c r="AO885" s="206">
        <v>111</v>
      </c>
      <c r="AP885" s="207">
        <v>0.21621621621621623</v>
      </c>
    </row>
    <row r="886" spans="1:42" x14ac:dyDescent="0.3">
      <c r="A886" t="str">
        <f>School_Data!A886</f>
        <v>FAYETTEVILLE SCHOOL DISTRICT</v>
      </c>
      <c r="B886" t="s">
        <v>1484</v>
      </c>
      <c r="C886" t="str">
        <f>School_Data!C886</f>
        <v>OWL CREEK SCHOOL</v>
      </c>
      <c r="D886">
        <f>School_Data!D886</f>
        <v>7203027</v>
      </c>
      <c r="E886" s="27">
        <f>School_Data!E886</f>
        <v>5</v>
      </c>
      <c r="F886" s="192">
        <v>216</v>
      </c>
      <c r="G886" s="193">
        <v>9.2592592592592587E-2</v>
      </c>
      <c r="H886" s="193">
        <v>0.27314814814814814</v>
      </c>
      <c r="I886" s="193">
        <v>0.31018518518518517</v>
      </c>
      <c r="J886" s="193">
        <v>0.32407407407407407</v>
      </c>
      <c r="K886" s="193">
        <v>0.6342592592592593</v>
      </c>
      <c r="L886" s="194"/>
      <c r="M886" s="195">
        <v>216</v>
      </c>
      <c r="N886" s="196">
        <v>0.27314814814814814</v>
      </c>
      <c r="O886" s="196">
        <v>0.35185185185185186</v>
      </c>
      <c r="P886" s="196">
        <v>0.27314814814814814</v>
      </c>
      <c r="Q886" s="196">
        <v>0.10185185185185185</v>
      </c>
      <c r="R886" s="197">
        <v>0.375</v>
      </c>
      <c r="S886" s="194"/>
      <c r="T886" s="198">
        <v>216</v>
      </c>
      <c r="U886" s="199">
        <v>0.41203703703703703</v>
      </c>
      <c r="V886" s="199">
        <v>0.24537037037037038</v>
      </c>
      <c r="W886" s="199">
        <v>0.17129629629629631</v>
      </c>
      <c r="X886" s="199">
        <v>0.17129629629629631</v>
      </c>
      <c r="Y886" s="200">
        <v>0.34259259259259262</v>
      </c>
      <c r="Z886" s="194"/>
      <c r="AA886" s="201">
        <v>215</v>
      </c>
      <c r="AB886" s="202">
        <v>0.53953488372093028</v>
      </c>
      <c r="AC886" s="202">
        <v>0.14418604651162792</v>
      </c>
      <c r="AD886" s="202">
        <v>0.18139534883720931</v>
      </c>
      <c r="AE886" s="202">
        <v>0.13488372093023257</v>
      </c>
      <c r="AF886" s="203">
        <v>0.31627906976744191</v>
      </c>
      <c r="AG886" s="194"/>
      <c r="AH886" s="204">
        <v>215</v>
      </c>
      <c r="AI886" s="205">
        <v>0.4697674418604651</v>
      </c>
      <c r="AJ886" s="205">
        <v>0.2</v>
      </c>
      <c r="AK886" s="205">
        <v>0.13023255813953488</v>
      </c>
      <c r="AL886" s="205">
        <v>0.2</v>
      </c>
      <c r="AM886" s="208">
        <v>0.33023255813953489</v>
      </c>
      <c r="AN886" s="194"/>
      <c r="AO886" s="206">
        <v>216</v>
      </c>
      <c r="AP886" s="207">
        <v>0.15277777777777779</v>
      </c>
    </row>
    <row r="887" spans="1:42" x14ac:dyDescent="0.3">
      <c r="A887" t="str">
        <f>School_Data!A887</f>
        <v>FAYETTEVILLE SCHOOL DISTRICT</v>
      </c>
      <c r="B887" t="s">
        <v>1484</v>
      </c>
      <c r="C887" t="str">
        <f>School_Data!C887</f>
        <v>OWL CREEK SCHOOL</v>
      </c>
      <c r="D887">
        <f>School_Data!D887</f>
        <v>7203027</v>
      </c>
      <c r="E887" s="27">
        <f>School_Data!E887</f>
        <v>6</v>
      </c>
      <c r="F887" s="192">
        <v>187</v>
      </c>
      <c r="G887" s="193">
        <v>9.6256684491978606E-2</v>
      </c>
      <c r="H887" s="193">
        <v>0.28877005347593582</v>
      </c>
      <c r="I887" s="193">
        <v>0.24064171122994651</v>
      </c>
      <c r="J887" s="193">
        <v>0.37433155080213903</v>
      </c>
      <c r="K887" s="193">
        <v>0.61497326203208558</v>
      </c>
      <c r="L887" s="194"/>
      <c r="M887" s="195">
        <v>187</v>
      </c>
      <c r="N887" s="196">
        <v>0.29411764705882354</v>
      </c>
      <c r="O887" s="196">
        <v>0.32620320855614976</v>
      </c>
      <c r="P887" s="196">
        <v>0.26203208556149732</v>
      </c>
      <c r="Q887" s="196">
        <v>0.11764705882352941</v>
      </c>
      <c r="R887" s="197">
        <v>0.3796791443850267</v>
      </c>
      <c r="S887" s="194"/>
      <c r="T887" s="198">
        <v>187</v>
      </c>
      <c r="U887" s="199">
        <v>0.49197860962566847</v>
      </c>
      <c r="V887" s="199">
        <v>0.13903743315508021</v>
      </c>
      <c r="W887" s="199">
        <v>0.22994652406417113</v>
      </c>
      <c r="X887" s="199">
        <v>0.13903743315508021</v>
      </c>
      <c r="Y887" s="200">
        <v>0.36898395721925137</v>
      </c>
      <c r="Z887" s="194"/>
      <c r="AA887" s="201">
        <v>187</v>
      </c>
      <c r="AB887" s="202">
        <v>0.44919786096256686</v>
      </c>
      <c r="AC887" s="202">
        <v>0.21390374331550802</v>
      </c>
      <c r="AD887" s="202">
        <v>0.16042780748663102</v>
      </c>
      <c r="AE887" s="202">
        <v>0.17647058823529413</v>
      </c>
      <c r="AF887" s="203">
        <v>0.33689839572192515</v>
      </c>
      <c r="AG887" s="194"/>
      <c r="AH887" s="204">
        <v>187</v>
      </c>
      <c r="AI887" s="205">
        <v>0.45989304812834225</v>
      </c>
      <c r="AJ887" s="205">
        <v>0.17647058823529413</v>
      </c>
      <c r="AK887" s="205">
        <v>0.21390374331550802</v>
      </c>
      <c r="AL887" s="205">
        <v>0.1497326203208556</v>
      </c>
      <c r="AM887" s="208">
        <v>0.36363636363636365</v>
      </c>
      <c r="AN887" s="194"/>
      <c r="AO887" s="206">
        <v>187</v>
      </c>
      <c r="AP887" s="207">
        <v>0.10160427807486631</v>
      </c>
    </row>
    <row r="888" spans="1:42" x14ac:dyDescent="0.3">
      <c r="A888" t="str">
        <f>School_Data!A888</f>
        <v>FAYETTEVILLE SCHOOL DISTRICT</v>
      </c>
      <c r="B888" t="s">
        <v>1484</v>
      </c>
      <c r="C888" t="str">
        <f>School_Data!C888</f>
        <v>AGEE LIERLY LIFE PREPARATION SERVICES SCHOOL</v>
      </c>
      <c r="D888">
        <f>School_Data!D888</f>
        <v>7203029</v>
      </c>
      <c r="E888" s="27">
        <f>School_Data!E888</f>
        <v>9</v>
      </c>
      <c r="F888" s="192">
        <v>16</v>
      </c>
      <c r="G888" s="193">
        <v>0.5</v>
      </c>
      <c r="H888" s="193">
        <v>0.25</v>
      </c>
      <c r="I888" s="193">
        <v>0.1875</v>
      </c>
      <c r="J888" s="193">
        <v>6.25E-2</v>
      </c>
      <c r="K888" s="193">
        <v>0.25</v>
      </c>
      <c r="L888" s="194"/>
      <c r="M888" s="195">
        <v>16</v>
      </c>
      <c r="N888" s="196">
        <v>0.875</v>
      </c>
      <c r="O888" s="196">
        <v>6.25E-2</v>
      </c>
      <c r="P888" s="196">
        <v>6.25E-2</v>
      </c>
      <c r="Q888" s="196">
        <v>0</v>
      </c>
      <c r="R888" s="197">
        <v>6.25E-2</v>
      </c>
      <c r="S888" s="194"/>
      <c r="T888" s="198">
        <v>16</v>
      </c>
      <c r="U888" s="199">
        <v>0.6875</v>
      </c>
      <c r="V888" s="199">
        <v>0.1875</v>
      </c>
      <c r="W888" s="199">
        <v>6.25E-2</v>
      </c>
      <c r="X888" s="199">
        <v>6.25E-2</v>
      </c>
      <c r="Y888" s="200">
        <v>0.125</v>
      </c>
      <c r="Z888" s="194"/>
      <c r="AA888" s="201">
        <v>16</v>
      </c>
      <c r="AB888" s="202">
        <v>0.5625</v>
      </c>
      <c r="AC888" s="202">
        <v>0.25</v>
      </c>
      <c r="AD888" s="202">
        <v>0.1875</v>
      </c>
      <c r="AE888" s="202">
        <v>0</v>
      </c>
      <c r="AF888" s="203">
        <v>0.1875</v>
      </c>
      <c r="AG888" s="194"/>
      <c r="AH888" s="204">
        <v>16</v>
      </c>
      <c r="AI888" s="205">
        <v>0.6875</v>
      </c>
      <c r="AJ888" s="205">
        <v>0.25</v>
      </c>
      <c r="AK888" s="205">
        <v>0</v>
      </c>
      <c r="AL888" s="205">
        <v>6.25E-2</v>
      </c>
      <c r="AM888" s="208">
        <v>6.25E-2</v>
      </c>
      <c r="AN888" s="194"/>
      <c r="AO888" s="206">
        <v>16</v>
      </c>
      <c r="AP888" s="207">
        <v>0</v>
      </c>
    </row>
    <row r="889" spans="1:42" x14ac:dyDescent="0.3">
      <c r="A889" t="str">
        <f>School_Data!A889</f>
        <v>FAYETTEVILLE SCHOOL DISTRICT</v>
      </c>
      <c r="B889" t="s">
        <v>1484</v>
      </c>
      <c r="C889" t="str">
        <f>School_Data!C889</f>
        <v>AGEE LIERLY LIFE PREPARATION SERVICES SCHOOL</v>
      </c>
      <c r="D889">
        <f>School_Data!D889</f>
        <v>7203029</v>
      </c>
      <c r="E889" s="27">
        <f>School_Data!E889</f>
        <v>10</v>
      </c>
      <c r="F889" s="192">
        <v>16</v>
      </c>
      <c r="G889" s="193">
        <v>0.625</v>
      </c>
      <c r="H889" s="193">
        <v>0.1875</v>
      </c>
      <c r="I889" s="193">
        <v>0.1875</v>
      </c>
      <c r="J889" s="193">
        <v>0</v>
      </c>
      <c r="K889" s="193">
        <v>0.1875</v>
      </c>
      <c r="L889" s="194"/>
      <c r="M889" s="195">
        <v>16</v>
      </c>
      <c r="N889" s="196">
        <v>1</v>
      </c>
      <c r="O889" s="196">
        <v>0</v>
      </c>
      <c r="P889" s="196">
        <v>0</v>
      </c>
      <c r="Q889" s="196">
        <v>0</v>
      </c>
      <c r="R889" s="197">
        <v>0</v>
      </c>
      <c r="S889" s="194"/>
      <c r="T889" s="198">
        <v>16</v>
      </c>
      <c r="U889" s="199">
        <v>1</v>
      </c>
      <c r="V889" s="199">
        <v>0</v>
      </c>
      <c r="W889" s="199">
        <v>0</v>
      </c>
      <c r="X889" s="199">
        <v>0</v>
      </c>
      <c r="Y889" s="200">
        <v>0</v>
      </c>
      <c r="Z889" s="194"/>
      <c r="AA889" s="201">
        <v>16</v>
      </c>
      <c r="AB889" s="202">
        <v>0.875</v>
      </c>
      <c r="AC889" s="202">
        <v>0.125</v>
      </c>
      <c r="AD889" s="202">
        <v>0</v>
      </c>
      <c r="AE889" s="202">
        <v>0</v>
      </c>
      <c r="AF889" s="203">
        <v>0</v>
      </c>
      <c r="AG889" s="194"/>
      <c r="AH889" s="204">
        <v>16</v>
      </c>
      <c r="AI889" s="205">
        <v>0.875</v>
      </c>
      <c r="AJ889" s="205">
        <v>6.25E-2</v>
      </c>
      <c r="AK889" s="205">
        <v>6.25E-2</v>
      </c>
      <c r="AL889" s="205">
        <v>0</v>
      </c>
      <c r="AM889" s="208">
        <v>6.25E-2</v>
      </c>
      <c r="AN889" s="194"/>
      <c r="AO889" s="206">
        <v>16</v>
      </c>
      <c r="AP889" s="207">
        <v>0</v>
      </c>
    </row>
    <row r="890" spans="1:42" x14ac:dyDescent="0.3">
      <c r="A890" t="str">
        <f>School_Data!A890</f>
        <v>FAYETTEVILLE SCHOOL DISTRICT</v>
      </c>
      <c r="B890" t="s">
        <v>1484</v>
      </c>
      <c r="C890" t="str">
        <f>School_Data!C890</f>
        <v>FAYETTEVILLE VIRTUAL ACADEMY DISTRICT CONV CHARTER</v>
      </c>
      <c r="D890">
        <f>School_Data!D890</f>
        <v>7203703</v>
      </c>
      <c r="E890" s="27">
        <f>School_Data!E890</f>
        <v>3</v>
      </c>
      <c r="F890" s="192">
        <v>14</v>
      </c>
      <c r="G890" s="193">
        <v>7.1428571428571425E-2</v>
      </c>
      <c r="H890" s="193">
        <v>0.21428571428571427</v>
      </c>
      <c r="I890" s="193">
        <v>7.1428571428571425E-2</v>
      </c>
      <c r="J890" s="193">
        <v>0.6428571428571429</v>
      </c>
      <c r="K890" s="193">
        <v>0.7142857142857143</v>
      </c>
      <c r="L890" s="194"/>
      <c r="M890" s="195">
        <v>14</v>
      </c>
      <c r="N890" s="196">
        <v>0.2857142857142857</v>
      </c>
      <c r="O890" s="196">
        <v>0.14285714285714285</v>
      </c>
      <c r="P890" s="196">
        <v>0.2857142857142857</v>
      </c>
      <c r="Q890" s="196">
        <v>0.2857142857142857</v>
      </c>
      <c r="R890" s="197">
        <v>0.5714285714285714</v>
      </c>
      <c r="S890" s="194"/>
      <c r="T890" s="198">
        <v>14</v>
      </c>
      <c r="U890" s="199">
        <v>0.42857142857142855</v>
      </c>
      <c r="V890" s="199">
        <v>0.14285714285714285</v>
      </c>
      <c r="W890" s="199">
        <v>7.1428571428571425E-2</v>
      </c>
      <c r="X890" s="199">
        <v>0.35714285714285715</v>
      </c>
      <c r="Y890" s="200">
        <v>0.4285714285714286</v>
      </c>
      <c r="Z890" s="194"/>
      <c r="AA890" s="201">
        <v>14</v>
      </c>
      <c r="AB890" s="202">
        <v>0.2857142857142857</v>
      </c>
      <c r="AC890" s="202">
        <v>0.14285714285714285</v>
      </c>
      <c r="AD890" s="202">
        <v>0.2857142857142857</v>
      </c>
      <c r="AE890" s="202">
        <v>0.2857142857142857</v>
      </c>
      <c r="AF890" s="203">
        <v>0.5714285714285714</v>
      </c>
      <c r="AG890" s="194"/>
      <c r="AH890" s="204">
        <v>14</v>
      </c>
      <c r="AI890" s="205">
        <v>0.2857142857142857</v>
      </c>
      <c r="AJ890" s="205">
        <v>0.14285714285714285</v>
      </c>
      <c r="AK890" s="205">
        <v>0.14285714285714285</v>
      </c>
      <c r="AL890" s="205">
        <v>0.42857142857142855</v>
      </c>
      <c r="AM890" s="208">
        <v>0.5714285714285714</v>
      </c>
      <c r="AN890" s="194"/>
      <c r="AO890" s="206">
        <v>14</v>
      </c>
      <c r="AP890" s="207">
        <v>0.2857142857142857</v>
      </c>
    </row>
    <row r="891" spans="1:42" x14ac:dyDescent="0.3">
      <c r="A891" t="str">
        <f>School_Data!A891</f>
        <v>FAYETTEVILLE SCHOOL DISTRICT</v>
      </c>
      <c r="B891" t="s">
        <v>1484</v>
      </c>
      <c r="C891" t="str">
        <f>School_Data!C891</f>
        <v>FAYETTEVILLE VIRTUAL ACADEMY DISTRICT CONV CHARTER</v>
      </c>
      <c r="D891">
        <f>School_Data!D891</f>
        <v>7203703</v>
      </c>
      <c r="E891" s="27">
        <f>School_Data!E891</f>
        <v>4</v>
      </c>
      <c r="F891" s="192">
        <v>16</v>
      </c>
      <c r="G891" s="193">
        <v>0</v>
      </c>
      <c r="H891" s="193">
        <v>0</v>
      </c>
      <c r="I891" s="193">
        <v>0.375</v>
      </c>
      <c r="J891" s="193">
        <v>0.625</v>
      </c>
      <c r="K891" s="193">
        <v>1</v>
      </c>
      <c r="L891" s="194"/>
      <c r="M891" s="195">
        <v>16</v>
      </c>
      <c r="N891" s="196">
        <v>6.25E-2</v>
      </c>
      <c r="O891" s="196">
        <v>0.375</v>
      </c>
      <c r="P891" s="196">
        <v>0.5625</v>
      </c>
      <c r="Q891" s="196">
        <v>0</v>
      </c>
      <c r="R891" s="197">
        <v>0.5625</v>
      </c>
      <c r="S891" s="194"/>
      <c r="T891" s="198">
        <v>16</v>
      </c>
      <c r="U891" s="199">
        <v>0.1875</v>
      </c>
      <c r="V891" s="199">
        <v>0.125</v>
      </c>
      <c r="W891" s="199">
        <v>0.4375</v>
      </c>
      <c r="X891" s="199">
        <v>0.25</v>
      </c>
      <c r="Y891" s="200">
        <v>0.6875</v>
      </c>
      <c r="Z891" s="194"/>
      <c r="AA891" s="201">
        <v>16</v>
      </c>
      <c r="AB891" s="202">
        <v>6.25E-2</v>
      </c>
      <c r="AC891" s="202">
        <v>0.3125</v>
      </c>
      <c r="AD891" s="202">
        <v>0.4375</v>
      </c>
      <c r="AE891" s="202">
        <v>0.1875</v>
      </c>
      <c r="AF891" s="203">
        <v>0.625</v>
      </c>
      <c r="AG891" s="194"/>
      <c r="AH891" s="204">
        <v>16</v>
      </c>
      <c r="AI891" s="205">
        <v>0.1875</v>
      </c>
      <c r="AJ891" s="205">
        <v>0.25</v>
      </c>
      <c r="AK891" s="205">
        <v>0.4375</v>
      </c>
      <c r="AL891" s="205">
        <v>0.125</v>
      </c>
      <c r="AM891" s="208">
        <v>0.5625</v>
      </c>
      <c r="AN891" s="194"/>
      <c r="AO891" s="206">
        <v>16</v>
      </c>
      <c r="AP891" s="207">
        <v>0.1875</v>
      </c>
    </row>
    <row r="892" spans="1:42" x14ac:dyDescent="0.3">
      <c r="A892" t="str">
        <f>School_Data!A892</f>
        <v>FAYETTEVILLE SCHOOL DISTRICT</v>
      </c>
      <c r="B892" t="s">
        <v>1484</v>
      </c>
      <c r="C892" t="str">
        <f>School_Data!C892</f>
        <v>FAYETTEVILLE VIRTUAL ACADEMY DISTRICT CONV CHARTER</v>
      </c>
      <c r="D892">
        <f>School_Data!D892</f>
        <v>7203703</v>
      </c>
      <c r="E892" s="27">
        <f>School_Data!E892</f>
        <v>5</v>
      </c>
      <c r="F892" s="192">
        <v>24</v>
      </c>
      <c r="G892" s="193">
        <v>4.1666666666666664E-2</v>
      </c>
      <c r="H892" s="193">
        <v>0.125</v>
      </c>
      <c r="I892" s="193">
        <v>0.25</v>
      </c>
      <c r="J892" s="193">
        <v>0.58333333333333337</v>
      </c>
      <c r="K892" s="193">
        <v>0.83333333333333337</v>
      </c>
      <c r="L892" s="194"/>
      <c r="M892" s="195">
        <v>24</v>
      </c>
      <c r="N892" s="196">
        <v>8.3333333333333329E-2</v>
      </c>
      <c r="O892" s="196">
        <v>0.29166666666666669</v>
      </c>
      <c r="P892" s="196">
        <v>0.375</v>
      </c>
      <c r="Q892" s="196">
        <v>0.25</v>
      </c>
      <c r="R892" s="197">
        <v>0.625</v>
      </c>
      <c r="S892" s="194"/>
      <c r="T892" s="198">
        <v>24</v>
      </c>
      <c r="U892" s="199">
        <v>0.16666666666666666</v>
      </c>
      <c r="V892" s="199">
        <v>0.16666666666666666</v>
      </c>
      <c r="W892" s="199">
        <v>0.45833333333333331</v>
      </c>
      <c r="X892" s="199">
        <v>0.20833333333333334</v>
      </c>
      <c r="Y892" s="200">
        <v>0.66666666666666663</v>
      </c>
      <c r="Z892" s="194"/>
      <c r="AA892" s="201">
        <v>24</v>
      </c>
      <c r="AB892" s="202">
        <v>0.20833333333333334</v>
      </c>
      <c r="AC892" s="202">
        <v>0.125</v>
      </c>
      <c r="AD892" s="202">
        <v>0.375</v>
      </c>
      <c r="AE892" s="202">
        <v>0.29166666666666669</v>
      </c>
      <c r="AF892" s="203">
        <v>0.66666666666666674</v>
      </c>
      <c r="AG892" s="194"/>
      <c r="AH892" s="204">
        <v>24</v>
      </c>
      <c r="AI892" s="205">
        <v>0.20833333333333334</v>
      </c>
      <c r="AJ892" s="205">
        <v>0.125</v>
      </c>
      <c r="AK892" s="205">
        <v>0.25</v>
      </c>
      <c r="AL892" s="205">
        <v>0.41666666666666669</v>
      </c>
      <c r="AM892" s="208">
        <v>0.66666666666666674</v>
      </c>
      <c r="AN892" s="194"/>
      <c r="AO892" s="206">
        <v>24</v>
      </c>
      <c r="AP892" s="207">
        <v>0.29166666666666669</v>
      </c>
    </row>
    <row r="893" spans="1:42" x14ac:dyDescent="0.3">
      <c r="A893" t="str">
        <f>School_Data!A893</f>
        <v>FAYETTEVILLE SCHOOL DISTRICT</v>
      </c>
      <c r="B893" t="s">
        <v>1484</v>
      </c>
      <c r="C893" t="str">
        <f>School_Data!C893</f>
        <v>FAYETTEVILLE VIRTUAL ACADEMY DISTRICT CONV CHARTER</v>
      </c>
      <c r="D893">
        <f>School_Data!D893</f>
        <v>7203703</v>
      </c>
      <c r="E893" s="27">
        <f>School_Data!E893</f>
        <v>6</v>
      </c>
      <c r="F893" s="192">
        <v>26</v>
      </c>
      <c r="G893" s="193">
        <v>3.8461538461538464E-2</v>
      </c>
      <c r="H893" s="193">
        <v>0.15384615384615385</v>
      </c>
      <c r="I893" s="193">
        <v>0.26923076923076922</v>
      </c>
      <c r="J893" s="193">
        <v>0.53846153846153844</v>
      </c>
      <c r="K893" s="193">
        <v>0.80769230769230771</v>
      </c>
      <c r="L893" s="194"/>
      <c r="M893" s="195">
        <v>26</v>
      </c>
      <c r="N893" s="196">
        <v>0.19230769230769232</v>
      </c>
      <c r="O893" s="196">
        <v>0.38461538461538464</v>
      </c>
      <c r="P893" s="196">
        <v>0.38461538461538464</v>
      </c>
      <c r="Q893" s="196">
        <v>3.8461538461538464E-2</v>
      </c>
      <c r="R893" s="197">
        <v>0.42307692307692313</v>
      </c>
      <c r="S893" s="194"/>
      <c r="T893" s="198">
        <v>26</v>
      </c>
      <c r="U893" s="199">
        <v>0.15384615384615385</v>
      </c>
      <c r="V893" s="199">
        <v>0.26923076923076922</v>
      </c>
      <c r="W893" s="199">
        <v>0.42307692307692307</v>
      </c>
      <c r="X893" s="199">
        <v>0.15384615384615385</v>
      </c>
      <c r="Y893" s="200">
        <v>0.57692307692307687</v>
      </c>
      <c r="Z893" s="194"/>
      <c r="AA893" s="201">
        <v>26</v>
      </c>
      <c r="AB893" s="202">
        <v>0.26923076923076922</v>
      </c>
      <c r="AC893" s="202">
        <v>0.11538461538461539</v>
      </c>
      <c r="AD893" s="202">
        <v>0.38461538461538464</v>
      </c>
      <c r="AE893" s="202">
        <v>0.23076923076923078</v>
      </c>
      <c r="AF893" s="203">
        <v>0.61538461538461542</v>
      </c>
      <c r="AG893" s="194"/>
      <c r="AH893" s="204">
        <v>26</v>
      </c>
      <c r="AI893" s="205">
        <v>0.26923076923076922</v>
      </c>
      <c r="AJ893" s="205">
        <v>0.30769230769230771</v>
      </c>
      <c r="AK893" s="205">
        <v>0.30769230769230771</v>
      </c>
      <c r="AL893" s="205">
        <v>0.11538461538461539</v>
      </c>
      <c r="AM893" s="208">
        <v>0.42307692307692313</v>
      </c>
      <c r="AN893" s="194"/>
      <c r="AO893" s="206">
        <v>26</v>
      </c>
      <c r="AP893" s="207">
        <v>3.8461538461538464E-2</v>
      </c>
    </row>
    <row r="894" spans="1:42" x14ac:dyDescent="0.3">
      <c r="A894" t="str">
        <f>School_Data!A894</f>
        <v>FAYETTEVILLE SCHOOL DISTRICT</v>
      </c>
      <c r="B894" t="s">
        <v>1484</v>
      </c>
      <c r="C894" t="str">
        <f>School_Data!C894</f>
        <v>FAYETTEVILLE VIRTUAL ACADEMY DISTRICT CONV CHARTER</v>
      </c>
      <c r="D894">
        <f>School_Data!D894</f>
        <v>7203703</v>
      </c>
      <c r="E894" s="27">
        <f>School_Data!E894</f>
        <v>7</v>
      </c>
      <c r="F894" s="192">
        <v>26</v>
      </c>
      <c r="G894" s="193">
        <v>0</v>
      </c>
      <c r="H894" s="193">
        <v>0.11538461538461539</v>
      </c>
      <c r="I894" s="193">
        <v>0.19230769230769232</v>
      </c>
      <c r="J894" s="193">
        <v>0.69230769230769229</v>
      </c>
      <c r="K894" s="193">
        <v>0.88461538461538458</v>
      </c>
      <c r="L894" s="194"/>
      <c r="M894" s="195">
        <v>26</v>
      </c>
      <c r="N894" s="196">
        <v>0.11538461538461539</v>
      </c>
      <c r="O894" s="196">
        <v>0.42307692307692307</v>
      </c>
      <c r="P894" s="196">
        <v>0.30769230769230771</v>
      </c>
      <c r="Q894" s="196">
        <v>0.15384615384615385</v>
      </c>
      <c r="R894" s="197">
        <v>0.46153846153846156</v>
      </c>
      <c r="S894" s="194"/>
      <c r="T894" s="198">
        <v>26</v>
      </c>
      <c r="U894" s="199">
        <v>0.26923076923076922</v>
      </c>
      <c r="V894" s="199">
        <v>0.19230769230769232</v>
      </c>
      <c r="W894" s="199">
        <v>0.23076923076923078</v>
      </c>
      <c r="X894" s="199">
        <v>0.30769230769230771</v>
      </c>
      <c r="Y894" s="200">
        <v>0.53846153846153855</v>
      </c>
      <c r="Z894" s="194"/>
      <c r="AA894" s="201">
        <v>26</v>
      </c>
      <c r="AB894" s="202">
        <v>0.26923076923076922</v>
      </c>
      <c r="AC894" s="202">
        <v>0.23076923076923078</v>
      </c>
      <c r="AD894" s="202">
        <v>0.38461538461538464</v>
      </c>
      <c r="AE894" s="202">
        <v>0.11538461538461539</v>
      </c>
      <c r="AF894" s="203">
        <v>0.5</v>
      </c>
      <c r="AG894" s="194"/>
      <c r="AH894" s="204">
        <v>26</v>
      </c>
      <c r="AI894" s="205">
        <v>0.19230769230769232</v>
      </c>
      <c r="AJ894" s="205">
        <v>0.19230769230769232</v>
      </c>
      <c r="AK894" s="205">
        <v>0.34615384615384615</v>
      </c>
      <c r="AL894" s="205">
        <v>0.26923076923076922</v>
      </c>
      <c r="AM894" s="208">
        <v>0.61538461538461542</v>
      </c>
      <c r="AN894" s="194"/>
      <c r="AO894" s="206">
        <v>26</v>
      </c>
      <c r="AP894" s="207">
        <v>0.11538461538461539</v>
      </c>
    </row>
    <row r="895" spans="1:42" x14ac:dyDescent="0.3">
      <c r="A895" t="str">
        <f>School_Data!A895</f>
        <v>FAYETTEVILLE SCHOOL DISTRICT</v>
      </c>
      <c r="B895" t="s">
        <v>1484</v>
      </c>
      <c r="C895" t="str">
        <f>School_Data!C895</f>
        <v>FAYETTEVILLE VIRTUAL ACADEMY DISTRICT CONV CHARTER</v>
      </c>
      <c r="D895">
        <f>School_Data!D895</f>
        <v>7203703</v>
      </c>
      <c r="E895" s="27">
        <f>School_Data!E895</f>
        <v>8</v>
      </c>
      <c r="F895" s="192">
        <v>35</v>
      </c>
      <c r="G895" s="193">
        <v>8.5714285714285715E-2</v>
      </c>
      <c r="H895" s="193">
        <v>8.5714285714285715E-2</v>
      </c>
      <c r="I895" s="193">
        <v>0.2</v>
      </c>
      <c r="J895" s="193">
        <v>0.62857142857142856</v>
      </c>
      <c r="K895" s="193">
        <v>0.82857142857142851</v>
      </c>
      <c r="L895" s="194"/>
      <c r="M895" s="195">
        <v>35</v>
      </c>
      <c r="N895" s="196">
        <v>0.17142857142857143</v>
      </c>
      <c r="O895" s="196">
        <v>0.37142857142857144</v>
      </c>
      <c r="P895" s="196">
        <v>0.22857142857142856</v>
      </c>
      <c r="Q895" s="196">
        <v>0.22857142857142856</v>
      </c>
      <c r="R895" s="197">
        <v>0.45714285714285713</v>
      </c>
      <c r="S895" s="194"/>
      <c r="T895" s="198">
        <v>35</v>
      </c>
      <c r="U895" s="199">
        <v>0.14285714285714285</v>
      </c>
      <c r="V895" s="199">
        <v>0.22857142857142856</v>
      </c>
      <c r="W895" s="199">
        <v>0.25714285714285712</v>
      </c>
      <c r="X895" s="199">
        <v>0.37142857142857144</v>
      </c>
      <c r="Y895" s="200">
        <v>0.62857142857142856</v>
      </c>
      <c r="Z895" s="194"/>
      <c r="AA895" s="201">
        <v>35</v>
      </c>
      <c r="AB895" s="202">
        <v>0.11428571428571428</v>
      </c>
      <c r="AC895" s="202">
        <v>0.14285714285714285</v>
      </c>
      <c r="AD895" s="202">
        <v>0.42857142857142855</v>
      </c>
      <c r="AE895" s="202">
        <v>0.31428571428571428</v>
      </c>
      <c r="AF895" s="203">
        <v>0.74285714285714288</v>
      </c>
      <c r="AG895" s="194"/>
      <c r="AH895" s="204">
        <v>35</v>
      </c>
      <c r="AI895" s="205">
        <v>0.17142857142857143</v>
      </c>
      <c r="AJ895" s="205">
        <v>0.17142857142857143</v>
      </c>
      <c r="AK895" s="205">
        <v>0.2</v>
      </c>
      <c r="AL895" s="205">
        <v>0.45714285714285713</v>
      </c>
      <c r="AM895" s="208">
        <v>0.65714285714285714</v>
      </c>
      <c r="AN895" s="194"/>
      <c r="AO895" s="206">
        <v>35</v>
      </c>
      <c r="AP895" s="207">
        <v>0.25714285714285712</v>
      </c>
    </row>
    <row r="896" spans="1:42" x14ac:dyDescent="0.3">
      <c r="A896" t="str">
        <f>School_Data!A896</f>
        <v>FAYETTEVILLE SCHOOL DISTRICT</v>
      </c>
      <c r="B896" t="s">
        <v>1484</v>
      </c>
      <c r="C896" t="str">
        <f>School_Data!C896</f>
        <v>FAYETTEVILLE VIRTUAL ACADEMY DISTRICT CONV CHARTER</v>
      </c>
      <c r="D896">
        <f>School_Data!D896</f>
        <v>7203703</v>
      </c>
      <c r="E896" s="27">
        <f>School_Data!E896</f>
        <v>9</v>
      </c>
      <c r="F896" s="192">
        <v>30</v>
      </c>
      <c r="G896" s="193">
        <v>0.2</v>
      </c>
      <c r="H896" s="193">
        <v>3.3333333333333333E-2</v>
      </c>
      <c r="I896" s="193">
        <v>0.2</v>
      </c>
      <c r="J896" s="193">
        <v>0.56666666666666665</v>
      </c>
      <c r="K896" s="193">
        <v>0.76666666666666661</v>
      </c>
      <c r="L896" s="194"/>
      <c r="M896" s="195">
        <v>30</v>
      </c>
      <c r="N896" s="196">
        <v>0.33333333333333331</v>
      </c>
      <c r="O896" s="196">
        <v>0.26666666666666666</v>
      </c>
      <c r="P896" s="196">
        <v>0.23333333333333334</v>
      </c>
      <c r="Q896" s="196">
        <v>0.16666666666666666</v>
      </c>
      <c r="R896" s="197">
        <v>0.4</v>
      </c>
      <c r="S896" s="194"/>
      <c r="T896" s="198">
        <v>30</v>
      </c>
      <c r="U896" s="199">
        <v>0.2</v>
      </c>
      <c r="V896" s="199">
        <v>0.26666666666666666</v>
      </c>
      <c r="W896" s="199">
        <v>0.16666666666666666</v>
      </c>
      <c r="X896" s="199">
        <v>0.36666666666666664</v>
      </c>
      <c r="Y896" s="200">
        <v>0.53333333333333333</v>
      </c>
      <c r="Z896" s="194"/>
      <c r="AA896" s="201">
        <v>30</v>
      </c>
      <c r="AB896" s="202">
        <v>0.2</v>
      </c>
      <c r="AC896" s="202">
        <v>0.13333333333333333</v>
      </c>
      <c r="AD896" s="202">
        <v>0.26666666666666666</v>
      </c>
      <c r="AE896" s="202">
        <v>0.4</v>
      </c>
      <c r="AF896" s="203">
        <v>0.66666666666666674</v>
      </c>
      <c r="AG896" s="194"/>
      <c r="AH896" s="204">
        <v>30</v>
      </c>
      <c r="AI896" s="205">
        <v>0.26666666666666666</v>
      </c>
      <c r="AJ896" s="205">
        <v>6.6666666666666666E-2</v>
      </c>
      <c r="AK896" s="205">
        <v>0.3</v>
      </c>
      <c r="AL896" s="205">
        <v>0.36666666666666664</v>
      </c>
      <c r="AM896" s="208">
        <v>0.66666666666666663</v>
      </c>
      <c r="AN896" s="194"/>
      <c r="AO896" s="206">
        <v>30</v>
      </c>
      <c r="AP896" s="207">
        <v>0.23333333333333334</v>
      </c>
    </row>
    <row r="897" spans="1:42" x14ac:dyDescent="0.3">
      <c r="A897" t="str">
        <f>School_Data!A897</f>
        <v>FAYETTEVILLE SCHOOL DISTRICT</v>
      </c>
      <c r="B897" t="s">
        <v>1484</v>
      </c>
      <c r="C897" t="str">
        <f>School_Data!C897</f>
        <v>FAYETTEVILLE VIRTUAL ACADEMY DISTRICT CONV CHARTER</v>
      </c>
      <c r="D897">
        <f>School_Data!D897</f>
        <v>7203703</v>
      </c>
      <c r="E897" s="27">
        <f>School_Data!E897</f>
        <v>10</v>
      </c>
      <c r="F897" s="192">
        <v>34</v>
      </c>
      <c r="G897" s="193">
        <v>0.14705882352941177</v>
      </c>
      <c r="H897" s="193">
        <v>0.11764705882352941</v>
      </c>
      <c r="I897" s="193">
        <v>0.26470588235294118</v>
      </c>
      <c r="J897" s="193">
        <v>0.47058823529411764</v>
      </c>
      <c r="K897" s="193">
        <v>0.73529411764705888</v>
      </c>
      <c r="L897" s="194"/>
      <c r="M897" s="195">
        <v>34</v>
      </c>
      <c r="N897" s="196">
        <v>0.58823529411764708</v>
      </c>
      <c r="O897" s="196">
        <v>0.20588235294117646</v>
      </c>
      <c r="P897" s="196">
        <v>8.8235294117647065E-2</v>
      </c>
      <c r="Q897" s="196">
        <v>0.11764705882352941</v>
      </c>
      <c r="R897" s="197">
        <v>0.20588235294117646</v>
      </c>
      <c r="S897" s="194"/>
      <c r="T897" s="198">
        <v>34</v>
      </c>
      <c r="U897" s="199">
        <v>0.20588235294117646</v>
      </c>
      <c r="V897" s="199">
        <v>0.3235294117647059</v>
      </c>
      <c r="W897" s="199">
        <v>0.29411764705882354</v>
      </c>
      <c r="X897" s="199">
        <v>0.17647058823529413</v>
      </c>
      <c r="Y897" s="200">
        <v>0.47058823529411764</v>
      </c>
      <c r="Z897" s="194"/>
      <c r="AA897" s="201">
        <v>34</v>
      </c>
      <c r="AB897" s="202">
        <v>0.29411764705882354</v>
      </c>
      <c r="AC897" s="202">
        <v>0.26470588235294118</v>
      </c>
      <c r="AD897" s="202">
        <v>0.38235294117647056</v>
      </c>
      <c r="AE897" s="202">
        <v>5.8823529411764705E-2</v>
      </c>
      <c r="AF897" s="203">
        <v>0.44117647058823528</v>
      </c>
      <c r="AG897" s="194"/>
      <c r="AH897" s="204">
        <v>34</v>
      </c>
      <c r="AI897" s="205">
        <v>0.29411764705882354</v>
      </c>
      <c r="AJ897" s="205">
        <v>0.17647058823529413</v>
      </c>
      <c r="AK897" s="205">
        <v>0.26470588235294118</v>
      </c>
      <c r="AL897" s="205">
        <v>0.26470588235294118</v>
      </c>
      <c r="AM897" s="208">
        <v>0.52941176470588236</v>
      </c>
      <c r="AN897" s="194"/>
      <c r="AO897" s="206">
        <v>34</v>
      </c>
      <c r="AP897" s="207">
        <v>0.11764705882352941</v>
      </c>
    </row>
    <row r="898" spans="1:42" x14ac:dyDescent="0.3">
      <c r="A898" t="str">
        <f>School_Data!A898</f>
        <v>FLIPPIN SCHOOL DISTRICT</v>
      </c>
      <c r="B898" t="s">
        <v>1485</v>
      </c>
      <c r="C898" t="str">
        <f>School_Data!C898</f>
        <v>FLIPPIN ELEMENTARY SCHOOL</v>
      </c>
      <c r="D898">
        <f>School_Data!D898</f>
        <v>4501001</v>
      </c>
      <c r="E898" s="27">
        <f>School_Data!E898</f>
        <v>3</v>
      </c>
      <c r="F898" s="192">
        <v>55</v>
      </c>
      <c r="G898" s="193">
        <v>5.4545454545454543E-2</v>
      </c>
      <c r="H898" s="193">
        <v>0.36363636363636365</v>
      </c>
      <c r="I898" s="193">
        <v>0.23636363636363636</v>
      </c>
      <c r="J898" s="193">
        <v>0.34545454545454546</v>
      </c>
      <c r="K898" s="193">
        <v>0.58181818181818179</v>
      </c>
      <c r="L898" s="194"/>
      <c r="M898" s="195">
        <v>55</v>
      </c>
      <c r="N898" s="196">
        <v>0.25454545454545452</v>
      </c>
      <c r="O898" s="196">
        <v>0.29090909090909089</v>
      </c>
      <c r="P898" s="196">
        <v>0.30909090909090908</v>
      </c>
      <c r="Q898" s="196">
        <v>0.14545454545454545</v>
      </c>
      <c r="R898" s="197">
        <v>0.45454545454545453</v>
      </c>
      <c r="S898" s="194"/>
      <c r="T898" s="198">
        <v>55</v>
      </c>
      <c r="U898" s="199">
        <v>0.49090909090909091</v>
      </c>
      <c r="V898" s="199">
        <v>0.18181818181818182</v>
      </c>
      <c r="W898" s="199">
        <v>0.16363636363636364</v>
      </c>
      <c r="X898" s="199">
        <v>0.16363636363636364</v>
      </c>
      <c r="Y898" s="200">
        <v>0.32727272727272727</v>
      </c>
      <c r="Z898" s="194"/>
      <c r="AA898" s="201">
        <v>55</v>
      </c>
      <c r="AB898" s="202">
        <v>0.45454545454545453</v>
      </c>
      <c r="AC898" s="202">
        <v>0.21818181818181817</v>
      </c>
      <c r="AD898" s="202">
        <v>0.18181818181818182</v>
      </c>
      <c r="AE898" s="202">
        <v>0.14545454545454545</v>
      </c>
      <c r="AF898" s="203">
        <v>0.32727272727272727</v>
      </c>
      <c r="AG898" s="194"/>
      <c r="AH898" s="204">
        <v>55</v>
      </c>
      <c r="AI898" s="205">
        <v>0.6</v>
      </c>
      <c r="AJ898" s="205">
        <v>0.12727272727272726</v>
      </c>
      <c r="AK898" s="205">
        <v>0.14545454545454545</v>
      </c>
      <c r="AL898" s="205">
        <v>0.12727272727272726</v>
      </c>
      <c r="AM898" s="208">
        <v>0.27272727272727271</v>
      </c>
      <c r="AN898" s="194"/>
      <c r="AO898" s="206">
        <v>55</v>
      </c>
      <c r="AP898" s="207">
        <v>0.12727272727272726</v>
      </c>
    </row>
    <row r="899" spans="1:42" x14ac:dyDescent="0.3">
      <c r="A899" t="str">
        <f>School_Data!A899</f>
        <v>FLIPPIN SCHOOL DISTRICT</v>
      </c>
      <c r="B899" t="s">
        <v>1485</v>
      </c>
      <c r="C899" t="str">
        <f>School_Data!C899</f>
        <v>FLIPPIN ELEMENTARY SCHOOL</v>
      </c>
      <c r="D899">
        <f>School_Data!D899</f>
        <v>4501001</v>
      </c>
      <c r="E899" s="27">
        <f>School_Data!E899</f>
        <v>4</v>
      </c>
      <c r="F899" s="192">
        <v>68</v>
      </c>
      <c r="G899" s="193">
        <v>0.13235294117647059</v>
      </c>
      <c r="H899" s="193">
        <v>0.29411764705882354</v>
      </c>
      <c r="I899" s="193">
        <v>0.39705882352941174</v>
      </c>
      <c r="J899" s="193">
        <v>0.17647058823529413</v>
      </c>
      <c r="K899" s="193">
        <v>0.57352941176470584</v>
      </c>
      <c r="L899" s="194"/>
      <c r="M899" s="195">
        <v>68</v>
      </c>
      <c r="N899" s="196">
        <v>0.30882352941176472</v>
      </c>
      <c r="O899" s="196">
        <v>0.45588235294117646</v>
      </c>
      <c r="P899" s="196">
        <v>0.19117647058823528</v>
      </c>
      <c r="Q899" s="196">
        <v>4.4117647058823532E-2</v>
      </c>
      <c r="R899" s="197">
        <v>0.23529411764705882</v>
      </c>
      <c r="S899" s="194"/>
      <c r="T899" s="198">
        <v>68</v>
      </c>
      <c r="U899" s="199">
        <v>0.45588235294117646</v>
      </c>
      <c r="V899" s="199">
        <v>0.25</v>
      </c>
      <c r="W899" s="199">
        <v>0.17647058823529413</v>
      </c>
      <c r="X899" s="199">
        <v>0.11764705882352941</v>
      </c>
      <c r="Y899" s="200">
        <v>0.29411764705882354</v>
      </c>
      <c r="Z899" s="194"/>
      <c r="AA899" s="201">
        <v>68</v>
      </c>
      <c r="AB899" s="202">
        <v>0.4264705882352941</v>
      </c>
      <c r="AC899" s="202">
        <v>0.26470588235294118</v>
      </c>
      <c r="AD899" s="202">
        <v>0.20588235294117646</v>
      </c>
      <c r="AE899" s="202">
        <v>0.10294117647058823</v>
      </c>
      <c r="AF899" s="203">
        <v>0.30882352941176472</v>
      </c>
      <c r="AG899" s="194"/>
      <c r="AH899" s="204">
        <v>68</v>
      </c>
      <c r="AI899" s="205">
        <v>0.6470588235294118</v>
      </c>
      <c r="AJ899" s="205">
        <v>0.11764705882352941</v>
      </c>
      <c r="AK899" s="205">
        <v>0.13235294117647059</v>
      </c>
      <c r="AL899" s="205">
        <v>0.10294117647058823</v>
      </c>
      <c r="AM899" s="208">
        <v>0.23529411764705882</v>
      </c>
      <c r="AN899" s="194"/>
      <c r="AO899" s="206">
        <v>68</v>
      </c>
      <c r="AP899" s="207">
        <v>0.10294117647058823</v>
      </c>
    </row>
    <row r="900" spans="1:42" x14ac:dyDescent="0.3">
      <c r="A900" t="str">
        <f>School_Data!A900</f>
        <v>FLIPPIN SCHOOL DISTRICT</v>
      </c>
      <c r="B900" t="s">
        <v>1485</v>
      </c>
      <c r="C900" t="str">
        <f>School_Data!C900</f>
        <v>FLIPPIN HIGH SCHOOL</v>
      </c>
      <c r="D900">
        <f>School_Data!D900</f>
        <v>4501002</v>
      </c>
      <c r="E900" s="27">
        <f>School_Data!E900</f>
        <v>9</v>
      </c>
      <c r="F900" s="192">
        <v>77</v>
      </c>
      <c r="G900" s="193">
        <v>7.792207792207792E-2</v>
      </c>
      <c r="H900" s="193">
        <v>0.22077922077922077</v>
      </c>
      <c r="I900" s="193">
        <v>0.33766233766233766</v>
      </c>
      <c r="J900" s="193">
        <v>0.36363636363636365</v>
      </c>
      <c r="K900" s="193">
        <v>0.70129870129870131</v>
      </c>
      <c r="L900" s="194"/>
      <c r="M900" s="195">
        <v>77</v>
      </c>
      <c r="N900" s="196">
        <v>0.48051948051948051</v>
      </c>
      <c r="O900" s="196">
        <v>0.27272727272727271</v>
      </c>
      <c r="P900" s="196">
        <v>0.11688311688311688</v>
      </c>
      <c r="Q900" s="196">
        <v>0.12987012987012986</v>
      </c>
      <c r="R900" s="197">
        <v>0.24675324675324672</v>
      </c>
      <c r="S900" s="194"/>
      <c r="T900" s="198">
        <v>77</v>
      </c>
      <c r="U900" s="199">
        <v>0.36363636363636365</v>
      </c>
      <c r="V900" s="199">
        <v>0.19480519480519481</v>
      </c>
      <c r="W900" s="199">
        <v>0.24675324675324675</v>
      </c>
      <c r="X900" s="199">
        <v>0.19480519480519481</v>
      </c>
      <c r="Y900" s="200">
        <v>0.44155844155844159</v>
      </c>
      <c r="Z900" s="194"/>
      <c r="AA900" s="201">
        <v>77</v>
      </c>
      <c r="AB900" s="202">
        <v>0.2857142857142857</v>
      </c>
      <c r="AC900" s="202">
        <v>0.25974025974025972</v>
      </c>
      <c r="AD900" s="202">
        <v>0.27272727272727271</v>
      </c>
      <c r="AE900" s="202">
        <v>0.18181818181818182</v>
      </c>
      <c r="AF900" s="203">
        <v>0.45454545454545453</v>
      </c>
      <c r="AG900" s="194"/>
      <c r="AH900" s="204">
        <v>77</v>
      </c>
      <c r="AI900" s="205">
        <v>0.29870129870129869</v>
      </c>
      <c r="AJ900" s="205">
        <v>0.22077922077922077</v>
      </c>
      <c r="AK900" s="205">
        <v>0.20779220779220781</v>
      </c>
      <c r="AL900" s="205">
        <v>0.27272727272727271</v>
      </c>
      <c r="AM900" s="208">
        <v>0.48051948051948051</v>
      </c>
      <c r="AN900" s="194"/>
      <c r="AO900" s="206">
        <v>77</v>
      </c>
      <c r="AP900" s="207">
        <v>0.16883116883116883</v>
      </c>
    </row>
    <row r="901" spans="1:42" x14ac:dyDescent="0.3">
      <c r="A901" t="str">
        <f>School_Data!A901</f>
        <v>FLIPPIN SCHOOL DISTRICT</v>
      </c>
      <c r="B901" t="s">
        <v>1485</v>
      </c>
      <c r="C901" t="str">
        <f>School_Data!C901</f>
        <v>FLIPPIN HIGH SCHOOL</v>
      </c>
      <c r="D901">
        <f>School_Data!D901</f>
        <v>4501002</v>
      </c>
      <c r="E901" s="27">
        <f>School_Data!E901</f>
        <v>10</v>
      </c>
      <c r="F901" s="192">
        <v>61</v>
      </c>
      <c r="G901" s="193">
        <v>0.16393442622950818</v>
      </c>
      <c r="H901" s="193">
        <v>0.31147540983606559</v>
      </c>
      <c r="I901" s="193">
        <v>0.26229508196721313</v>
      </c>
      <c r="J901" s="193">
        <v>0.26229508196721313</v>
      </c>
      <c r="K901" s="193">
        <v>0.52459016393442626</v>
      </c>
      <c r="L901" s="194"/>
      <c r="M901" s="195">
        <v>61</v>
      </c>
      <c r="N901" s="196">
        <v>0.75409836065573765</v>
      </c>
      <c r="O901" s="196">
        <v>6.5573770491803282E-2</v>
      </c>
      <c r="P901" s="196">
        <v>4.9180327868852458E-2</v>
      </c>
      <c r="Q901" s="196">
        <v>0.13114754098360656</v>
      </c>
      <c r="R901" s="197">
        <v>0.18032786885245902</v>
      </c>
      <c r="S901" s="194"/>
      <c r="T901" s="198">
        <v>61</v>
      </c>
      <c r="U901" s="199">
        <v>0.50819672131147542</v>
      </c>
      <c r="V901" s="199">
        <v>0.24590163934426229</v>
      </c>
      <c r="W901" s="199">
        <v>0.16393442622950818</v>
      </c>
      <c r="X901" s="199">
        <v>8.1967213114754092E-2</v>
      </c>
      <c r="Y901" s="200">
        <v>0.24590163934426229</v>
      </c>
      <c r="Z901" s="194"/>
      <c r="AA901" s="201">
        <v>61</v>
      </c>
      <c r="AB901" s="202">
        <v>0.45901639344262296</v>
      </c>
      <c r="AC901" s="202">
        <v>0.31147540983606559</v>
      </c>
      <c r="AD901" s="202">
        <v>0.18032786885245902</v>
      </c>
      <c r="AE901" s="202">
        <v>4.9180327868852458E-2</v>
      </c>
      <c r="AF901" s="203">
        <v>0.22950819672131148</v>
      </c>
      <c r="AG901" s="194"/>
      <c r="AH901" s="204">
        <v>61</v>
      </c>
      <c r="AI901" s="205">
        <v>0.54098360655737709</v>
      </c>
      <c r="AJ901" s="205">
        <v>0.19672131147540983</v>
      </c>
      <c r="AK901" s="205">
        <v>8.1967213114754092E-2</v>
      </c>
      <c r="AL901" s="205">
        <v>0.18032786885245902</v>
      </c>
      <c r="AM901" s="208">
        <v>0.26229508196721313</v>
      </c>
      <c r="AN901" s="194"/>
      <c r="AO901" s="206">
        <v>61</v>
      </c>
      <c r="AP901" s="207">
        <v>9.8360655737704916E-2</v>
      </c>
    </row>
    <row r="902" spans="1:42" x14ac:dyDescent="0.3">
      <c r="A902" t="str">
        <f>School_Data!A902</f>
        <v>FLIPPIN SCHOOL DISTRICT</v>
      </c>
      <c r="B902" t="s">
        <v>1485</v>
      </c>
      <c r="C902" t="str">
        <f>School_Data!C902</f>
        <v>FLIPPIN MIDDLE SCHOOL</v>
      </c>
      <c r="D902">
        <f>School_Data!D902</f>
        <v>4501003</v>
      </c>
      <c r="E902" s="27">
        <f>School_Data!E902</f>
        <v>5</v>
      </c>
      <c r="F902" s="192">
        <v>63</v>
      </c>
      <c r="G902" s="193">
        <v>4.7619047619047616E-2</v>
      </c>
      <c r="H902" s="193">
        <v>0.25396825396825395</v>
      </c>
      <c r="I902" s="193">
        <v>0.34920634920634919</v>
      </c>
      <c r="J902" s="193">
        <v>0.34920634920634919</v>
      </c>
      <c r="K902" s="193">
        <v>0.69841269841269837</v>
      </c>
      <c r="L902" s="194"/>
      <c r="M902" s="195">
        <v>63</v>
      </c>
      <c r="N902" s="196">
        <v>0.2857142857142857</v>
      </c>
      <c r="O902" s="196">
        <v>0.50793650793650791</v>
      </c>
      <c r="P902" s="196">
        <v>0.17460317460317459</v>
      </c>
      <c r="Q902" s="196">
        <v>3.1746031746031744E-2</v>
      </c>
      <c r="R902" s="197">
        <v>0.20634920634920634</v>
      </c>
      <c r="S902" s="194"/>
      <c r="T902" s="198">
        <v>63</v>
      </c>
      <c r="U902" s="199">
        <v>0.30158730158730157</v>
      </c>
      <c r="V902" s="199">
        <v>0.22222222222222221</v>
      </c>
      <c r="W902" s="199">
        <v>0.26984126984126983</v>
      </c>
      <c r="X902" s="199">
        <v>0.20634920634920634</v>
      </c>
      <c r="Y902" s="200">
        <v>0.47619047619047616</v>
      </c>
      <c r="Z902" s="194"/>
      <c r="AA902" s="201">
        <v>63</v>
      </c>
      <c r="AB902" s="202">
        <v>0.36507936507936506</v>
      </c>
      <c r="AC902" s="202">
        <v>0.22222222222222221</v>
      </c>
      <c r="AD902" s="202">
        <v>0.30158730158730157</v>
      </c>
      <c r="AE902" s="202">
        <v>0.1111111111111111</v>
      </c>
      <c r="AF902" s="203">
        <v>0.41269841269841268</v>
      </c>
      <c r="AG902" s="194"/>
      <c r="AH902" s="204">
        <v>63</v>
      </c>
      <c r="AI902" s="205">
        <v>0.44444444444444442</v>
      </c>
      <c r="AJ902" s="205">
        <v>0.2857142857142857</v>
      </c>
      <c r="AK902" s="205">
        <v>0.19047619047619047</v>
      </c>
      <c r="AL902" s="205">
        <v>7.9365079365079361E-2</v>
      </c>
      <c r="AM902" s="208">
        <v>0.26984126984126983</v>
      </c>
      <c r="AN902" s="194"/>
      <c r="AO902" s="206">
        <v>63</v>
      </c>
      <c r="AP902" s="207">
        <v>4.7619047619047616E-2</v>
      </c>
    </row>
    <row r="903" spans="1:42" x14ac:dyDescent="0.3">
      <c r="A903" t="str">
        <f>School_Data!A903</f>
        <v>FLIPPIN SCHOOL DISTRICT</v>
      </c>
      <c r="B903" t="s">
        <v>1485</v>
      </c>
      <c r="C903" t="str">
        <f>School_Data!C903</f>
        <v>FLIPPIN MIDDLE SCHOOL</v>
      </c>
      <c r="D903">
        <f>School_Data!D903</f>
        <v>4501003</v>
      </c>
      <c r="E903" s="27">
        <f>School_Data!E903</f>
        <v>6</v>
      </c>
      <c r="F903" s="192">
        <v>61</v>
      </c>
      <c r="G903" s="193">
        <v>6.5573770491803282E-2</v>
      </c>
      <c r="H903" s="193">
        <v>0.27868852459016391</v>
      </c>
      <c r="I903" s="193">
        <v>0.26229508196721313</v>
      </c>
      <c r="J903" s="193">
        <v>0.39344262295081966</v>
      </c>
      <c r="K903" s="193">
        <v>0.65573770491803285</v>
      </c>
      <c r="L903" s="194"/>
      <c r="M903" s="195">
        <v>61</v>
      </c>
      <c r="N903" s="196">
        <v>0.14754098360655737</v>
      </c>
      <c r="O903" s="196">
        <v>0.32786885245901637</v>
      </c>
      <c r="P903" s="196">
        <v>0.44262295081967212</v>
      </c>
      <c r="Q903" s="196">
        <v>8.1967213114754092E-2</v>
      </c>
      <c r="R903" s="197">
        <v>0.52459016393442626</v>
      </c>
      <c r="S903" s="194"/>
      <c r="T903" s="198">
        <v>61</v>
      </c>
      <c r="U903" s="199">
        <v>0.36065573770491804</v>
      </c>
      <c r="V903" s="199">
        <v>0.19672131147540983</v>
      </c>
      <c r="W903" s="199">
        <v>0.31147540983606559</v>
      </c>
      <c r="X903" s="199">
        <v>0.13114754098360656</v>
      </c>
      <c r="Y903" s="200">
        <v>0.44262295081967218</v>
      </c>
      <c r="Z903" s="194"/>
      <c r="AA903" s="201">
        <v>61</v>
      </c>
      <c r="AB903" s="202">
        <v>0.37704918032786883</v>
      </c>
      <c r="AC903" s="202">
        <v>0.21311475409836064</v>
      </c>
      <c r="AD903" s="202">
        <v>0.22950819672131148</v>
      </c>
      <c r="AE903" s="202">
        <v>0.18032786885245902</v>
      </c>
      <c r="AF903" s="203">
        <v>0.4098360655737705</v>
      </c>
      <c r="AG903" s="194"/>
      <c r="AH903" s="204">
        <v>61</v>
      </c>
      <c r="AI903" s="205">
        <v>0.4098360655737705</v>
      </c>
      <c r="AJ903" s="205">
        <v>0.24590163934426229</v>
      </c>
      <c r="AK903" s="205">
        <v>0.14754098360655737</v>
      </c>
      <c r="AL903" s="205">
        <v>0.19672131147540983</v>
      </c>
      <c r="AM903" s="208">
        <v>0.34426229508196721</v>
      </c>
      <c r="AN903" s="194"/>
      <c r="AO903" s="206">
        <v>61</v>
      </c>
      <c r="AP903" s="207">
        <v>1.6393442622950821E-2</v>
      </c>
    </row>
    <row r="904" spans="1:42" x14ac:dyDescent="0.3">
      <c r="A904" t="str">
        <f>School_Data!A904</f>
        <v>FLIPPIN SCHOOL DISTRICT</v>
      </c>
      <c r="B904" t="s">
        <v>1485</v>
      </c>
      <c r="C904" t="str">
        <f>School_Data!C904</f>
        <v>FLIPPIN MIDDLE SCHOOL</v>
      </c>
      <c r="D904">
        <f>School_Data!D904</f>
        <v>4501003</v>
      </c>
      <c r="E904" s="27">
        <f>School_Data!E904</f>
        <v>7</v>
      </c>
      <c r="F904" s="192">
        <v>59</v>
      </c>
      <c r="G904" s="193">
        <v>3.3898305084745763E-2</v>
      </c>
      <c r="H904" s="193">
        <v>0.22033898305084745</v>
      </c>
      <c r="I904" s="193">
        <v>0.3728813559322034</v>
      </c>
      <c r="J904" s="193">
        <v>0.3728813559322034</v>
      </c>
      <c r="K904" s="193">
        <v>0.74576271186440679</v>
      </c>
      <c r="L904" s="194"/>
      <c r="M904" s="195">
        <v>59</v>
      </c>
      <c r="N904" s="196">
        <v>0.32203389830508472</v>
      </c>
      <c r="O904" s="196">
        <v>0.4576271186440678</v>
      </c>
      <c r="P904" s="196">
        <v>0.11864406779661017</v>
      </c>
      <c r="Q904" s="196">
        <v>0.10169491525423729</v>
      </c>
      <c r="R904" s="197">
        <v>0.22033898305084748</v>
      </c>
      <c r="S904" s="194"/>
      <c r="T904" s="198">
        <v>59</v>
      </c>
      <c r="U904" s="199">
        <v>0.49152542372881358</v>
      </c>
      <c r="V904" s="199">
        <v>0.1864406779661017</v>
      </c>
      <c r="W904" s="199">
        <v>0.1864406779661017</v>
      </c>
      <c r="X904" s="199">
        <v>0.13559322033898305</v>
      </c>
      <c r="Y904" s="200">
        <v>0.32203389830508478</v>
      </c>
      <c r="Z904" s="194"/>
      <c r="AA904" s="201">
        <v>59</v>
      </c>
      <c r="AB904" s="202">
        <v>0.30508474576271188</v>
      </c>
      <c r="AC904" s="202">
        <v>0.40677966101694918</v>
      </c>
      <c r="AD904" s="202">
        <v>0.25423728813559321</v>
      </c>
      <c r="AE904" s="202">
        <v>3.3898305084745763E-2</v>
      </c>
      <c r="AF904" s="203">
        <v>0.28813559322033899</v>
      </c>
      <c r="AG904" s="194"/>
      <c r="AH904" s="204">
        <v>59</v>
      </c>
      <c r="AI904" s="205">
        <v>0.4576271186440678</v>
      </c>
      <c r="AJ904" s="205">
        <v>0.28813559322033899</v>
      </c>
      <c r="AK904" s="205">
        <v>0.13559322033898305</v>
      </c>
      <c r="AL904" s="205">
        <v>0.11864406779661017</v>
      </c>
      <c r="AM904" s="208">
        <v>0.25423728813559321</v>
      </c>
      <c r="AN904" s="194"/>
      <c r="AO904" s="206">
        <v>59</v>
      </c>
      <c r="AP904" s="207">
        <v>0.10169491525423729</v>
      </c>
    </row>
    <row r="905" spans="1:42" x14ac:dyDescent="0.3">
      <c r="A905" t="str">
        <f>School_Data!A905</f>
        <v>FLIPPIN SCHOOL DISTRICT</v>
      </c>
      <c r="B905" t="s">
        <v>1485</v>
      </c>
      <c r="C905" t="str">
        <f>School_Data!C905</f>
        <v>FLIPPIN MIDDLE SCHOOL</v>
      </c>
      <c r="D905">
        <f>School_Data!D905</f>
        <v>4501003</v>
      </c>
      <c r="E905" s="27">
        <f>School_Data!E905</f>
        <v>8</v>
      </c>
      <c r="F905" s="192">
        <v>59</v>
      </c>
      <c r="G905" s="193">
        <v>0.1864406779661017</v>
      </c>
      <c r="H905" s="193">
        <v>0.20338983050847459</v>
      </c>
      <c r="I905" s="193">
        <v>0.32203389830508472</v>
      </c>
      <c r="J905" s="193">
        <v>0.28813559322033899</v>
      </c>
      <c r="K905" s="193">
        <v>0.61016949152542366</v>
      </c>
      <c r="L905" s="194"/>
      <c r="M905" s="195">
        <v>59</v>
      </c>
      <c r="N905" s="196">
        <v>0.38983050847457629</v>
      </c>
      <c r="O905" s="196">
        <v>0.3559322033898305</v>
      </c>
      <c r="P905" s="196">
        <v>0.15254237288135594</v>
      </c>
      <c r="Q905" s="196">
        <v>0.10169491525423729</v>
      </c>
      <c r="R905" s="197">
        <v>0.25423728813559321</v>
      </c>
      <c r="S905" s="194"/>
      <c r="T905" s="198">
        <v>59</v>
      </c>
      <c r="U905" s="199">
        <v>0.50847457627118642</v>
      </c>
      <c r="V905" s="199">
        <v>0.28813559322033899</v>
      </c>
      <c r="W905" s="199">
        <v>0.11864406779661017</v>
      </c>
      <c r="X905" s="199">
        <v>8.4745762711864403E-2</v>
      </c>
      <c r="Y905" s="200">
        <v>0.20338983050847459</v>
      </c>
      <c r="Z905" s="194"/>
      <c r="AA905" s="201">
        <v>59</v>
      </c>
      <c r="AB905" s="202">
        <v>0.30508474576271188</v>
      </c>
      <c r="AC905" s="202">
        <v>0.32203389830508472</v>
      </c>
      <c r="AD905" s="202">
        <v>0.23728813559322035</v>
      </c>
      <c r="AE905" s="202">
        <v>0.13559322033898305</v>
      </c>
      <c r="AF905" s="203">
        <v>0.3728813559322034</v>
      </c>
      <c r="AG905" s="194"/>
      <c r="AH905" s="204">
        <v>59</v>
      </c>
      <c r="AI905" s="205">
        <v>0.44067796610169491</v>
      </c>
      <c r="AJ905" s="205">
        <v>0.28813559322033899</v>
      </c>
      <c r="AK905" s="205">
        <v>0.15254237288135594</v>
      </c>
      <c r="AL905" s="205">
        <v>0.11864406779661017</v>
      </c>
      <c r="AM905" s="208">
        <v>0.2711864406779661</v>
      </c>
      <c r="AN905" s="194"/>
      <c r="AO905" s="206">
        <v>59</v>
      </c>
      <c r="AP905" s="207">
        <v>1.6949152542372881E-2</v>
      </c>
    </row>
    <row r="906" spans="1:42" x14ac:dyDescent="0.3">
      <c r="A906" t="str">
        <f>School_Data!A906</f>
        <v>FORDYCE SCHOOL DISTRICT</v>
      </c>
      <c r="B906" t="s">
        <v>1486</v>
      </c>
      <c r="C906" t="str">
        <f>School_Data!C906</f>
        <v>FORDYCE HIGH SCHOOL</v>
      </c>
      <c r="D906">
        <f>School_Data!D906</f>
        <v>2002007</v>
      </c>
      <c r="E906" s="27">
        <f>School_Data!E906</f>
        <v>7</v>
      </c>
      <c r="F906" s="192">
        <v>71</v>
      </c>
      <c r="G906" s="193">
        <v>0.12676056338028169</v>
      </c>
      <c r="H906" s="193">
        <v>0.23943661971830985</v>
      </c>
      <c r="I906" s="193">
        <v>0.30985915492957744</v>
      </c>
      <c r="J906" s="193">
        <v>0.323943661971831</v>
      </c>
      <c r="K906" s="193">
        <v>0.63380281690140849</v>
      </c>
      <c r="L906" s="194"/>
      <c r="M906" s="195">
        <v>71</v>
      </c>
      <c r="N906" s="196">
        <v>0.46478873239436619</v>
      </c>
      <c r="O906" s="196">
        <v>0.30985915492957744</v>
      </c>
      <c r="P906" s="196">
        <v>0.18309859154929578</v>
      </c>
      <c r="Q906" s="196">
        <v>4.2253521126760563E-2</v>
      </c>
      <c r="R906" s="197">
        <v>0.22535211267605634</v>
      </c>
      <c r="S906" s="194"/>
      <c r="T906" s="198">
        <v>71</v>
      </c>
      <c r="U906" s="199">
        <v>0.647887323943662</v>
      </c>
      <c r="V906" s="199">
        <v>0.12676056338028169</v>
      </c>
      <c r="W906" s="199">
        <v>0.14084507042253522</v>
      </c>
      <c r="X906" s="199">
        <v>8.4507042253521125E-2</v>
      </c>
      <c r="Y906" s="200">
        <v>0.22535211267605634</v>
      </c>
      <c r="Z906" s="194"/>
      <c r="AA906" s="201">
        <v>71</v>
      </c>
      <c r="AB906" s="202">
        <v>0.42253521126760563</v>
      </c>
      <c r="AC906" s="202">
        <v>0.3380281690140845</v>
      </c>
      <c r="AD906" s="202">
        <v>0.19718309859154928</v>
      </c>
      <c r="AE906" s="202">
        <v>4.2253521126760563E-2</v>
      </c>
      <c r="AF906" s="203">
        <v>0.23943661971830985</v>
      </c>
      <c r="AG906" s="194"/>
      <c r="AH906" s="204">
        <v>71</v>
      </c>
      <c r="AI906" s="205">
        <v>0.53521126760563376</v>
      </c>
      <c r="AJ906" s="205">
        <v>0.19718309859154928</v>
      </c>
      <c r="AK906" s="205">
        <v>0.12676056338028169</v>
      </c>
      <c r="AL906" s="205">
        <v>0.14084507042253522</v>
      </c>
      <c r="AM906" s="208">
        <v>0.26760563380281688</v>
      </c>
      <c r="AN906" s="194"/>
      <c r="AO906" s="206">
        <v>71</v>
      </c>
      <c r="AP906" s="207">
        <v>4.2253521126760563E-2</v>
      </c>
    </row>
    <row r="907" spans="1:42" x14ac:dyDescent="0.3">
      <c r="A907" t="str">
        <f>School_Data!A907</f>
        <v>FORDYCE SCHOOL DISTRICT</v>
      </c>
      <c r="B907" t="s">
        <v>1486</v>
      </c>
      <c r="C907" t="str">
        <f>School_Data!C907</f>
        <v>FORDYCE HIGH SCHOOL</v>
      </c>
      <c r="D907">
        <f>School_Data!D907</f>
        <v>2002007</v>
      </c>
      <c r="E907" s="27">
        <f>School_Data!E907</f>
        <v>8</v>
      </c>
      <c r="F907" s="192">
        <v>66</v>
      </c>
      <c r="G907" s="193">
        <v>0.15151515151515152</v>
      </c>
      <c r="H907" s="193">
        <v>0.24242424242424243</v>
      </c>
      <c r="I907" s="193">
        <v>0.25757575757575757</v>
      </c>
      <c r="J907" s="193">
        <v>0.34848484848484851</v>
      </c>
      <c r="K907" s="193">
        <v>0.60606060606060608</v>
      </c>
      <c r="L907" s="194"/>
      <c r="M907" s="195">
        <v>66</v>
      </c>
      <c r="N907" s="196">
        <v>0.34848484848484851</v>
      </c>
      <c r="O907" s="196">
        <v>0.30303030303030304</v>
      </c>
      <c r="P907" s="196">
        <v>0.13636363636363635</v>
      </c>
      <c r="Q907" s="196">
        <v>0.21212121212121213</v>
      </c>
      <c r="R907" s="197">
        <v>0.34848484848484851</v>
      </c>
      <c r="S907" s="194"/>
      <c r="T907" s="198">
        <v>66</v>
      </c>
      <c r="U907" s="199">
        <v>0.46969696969696972</v>
      </c>
      <c r="V907" s="199">
        <v>0.22727272727272727</v>
      </c>
      <c r="W907" s="199">
        <v>0.15151515151515152</v>
      </c>
      <c r="X907" s="199">
        <v>0.15151515151515152</v>
      </c>
      <c r="Y907" s="200">
        <v>0.30303030303030304</v>
      </c>
      <c r="Z907" s="194"/>
      <c r="AA907" s="201">
        <v>66</v>
      </c>
      <c r="AB907" s="202">
        <v>0.30303030303030304</v>
      </c>
      <c r="AC907" s="202">
        <v>0.24242424242424243</v>
      </c>
      <c r="AD907" s="202">
        <v>0.27272727272727271</v>
      </c>
      <c r="AE907" s="202">
        <v>0.18181818181818182</v>
      </c>
      <c r="AF907" s="203">
        <v>0.45454545454545453</v>
      </c>
      <c r="AG907" s="194"/>
      <c r="AH907" s="204">
        <v>66</v>
      </c>
      <c r="AI907" s="205">
        <v>0.37878787878787878</v>
      </c>
      <c r="AJ907" s="205">
        <v>0.19696969696969696</v>
      </c>
      <c r="AK907" s="205">
        <v>0.19696969696969696</v>
      </c>
      <c r="AL907" s="205">
        <v>0.22727272727272727</v>
      </c>
      <c r="AM907" s="208">
        <v>0.4242424242424242</v>
      </c>
      <c r="AN907" s="194"/>
      <c r="AO907" s="206">
        <v>66</v>
      </c>
      <c r="AP907" s="207">
        <v>9.0909090909090912E-2</v>
      </c>
    </row>
    <row r="908" spans="1:42" x14ac:dyDescent="0.3">
      <c r="A908" t="str">
        <f>School_Data!A908</f>
        <v>FORDYCE SCHOOL DISTRICT</v>
      </c>
      <c r="B908" t="s">
        <v>1486</v>
      </c>
      <c r="C908" t="str">
        <f>School_Data!C908</f>
        <v>FORDYCE HIGH SCHOOL</v>
      </c>
      <c r="D908">
        <f>School_Data!D908</f>
        <v>2002007</v>
      </c>
      <c r="E908" s="27">
        <f>School_Data!E908</f>
        <v>9</v>
      </c>
      <c r="F908" s="192">
        <v>62</v>
      </c>
      <c r="G908" s="193">
        <v>0.27419354838709675</v>
      </c>
      <c r="H908" s="193">
        <v>0.38709677419354838</v>
      </c>
      <c r="I908" s="193">
        <v>0.14516129032258066</v>
      </c>
      <c r="J908" s="193">
        <v>0.19354838709677419</v>
      </c>
      <c r="K908" s="193">
        <v>0.33870967741935487</v>
      </c>
      <c r="L908" s="194"/>
      <c r="M908" s="195">
        <v>61</v>
      </c>
      <c r="N908" s="196">
        <v>0.68852459016393441</v>
      </c>
      <c r="O908" s="196">
        <v>0.19672131147540983</v>
      </c>
      <c r="P908" s="196">
        <v>9.8360655737704916E-2</v>
      </c>
      <c r="Q908" s="196">
        <v>1.6393442622950821E-2</v>
      </c>
      <c r="R908" s="197">
        <v>0.11475409836065574</v>
      </c>
      <c r="S908" s="194"/>
      <c r="T908" s="198">
        <v>61</v>
      </c>
      <c r="U908" s="199">
        <v>0.62295081967213117</v>
      </c>
      <c r="V908" s="199">
        <v>0.29508196721311475</v>
      </c>
      <c r="W908" s="199">
        <v>4.9180327868852458E-2</v>
      </c>
      <c r="X908" s="199">
        <v>3.2786885245901641E-2</v>
      </c>
      <c r="Y908" s="200">
        <v>8.1967213114754106E-2</v>
      </c>
      <c r="Z908" s="194"/>
      <c r="AA908" s="201">
        <v>62</v>
      </c>
      <c r="AB908" s="202">
        <v>0.64516129032258063</v>
      </c>
      <c r="AC908" s="202">
        <v>0.16129032258064516</v>
      </c>
      <c r="AD908" s="202">
        <v>9.6774193548387094E-2</v>
      </c>
      <c r="AE908" s="202">
        <v>9.6774193548387094E-2</v>
      </c>
      <c r="AF908" s="203">
        <v>0.19354838709677419</v>
      </c>
      <c r="AG908" s="194"/>
      <c r="AH908" s="204">
        <v>62</v>
      </c>
      <c r="AI908" s="205">
        <v>0.66129032258064513</v>
      </c>
      <c r="AJ908" s="205">
        <v>0.14516129032258066</v>
      </c>
      <c r="AK908" s="205">
        <v>6.4516129032258063E-2</v>
      </c>
      <c r="AL908" s="205">
        <v>0.12903225806451613</v>
      </c>
      <c r="AM908" s="208">
        <v>0.19354838709677419</v>
      </c>
      <c r="AN908" s="194"/>
      <c r="AO908" s="206">
        <v>61</v>
      </c>
      <c r="AP908" s="207">
        <v>3.2786885245901641E-2</v>
      </c>
    </row>
    <row r="909" spans="1:42" x14ac:dyDescent="0.3">
      <c r="A909" t="str">
        <f>School_Data!A909</f>
        <v>FORDYCE SCHOOL DISTRICT</v>
      </c>
      <c r="B909" t="s">
        <v>1486</v>
      </c>
      <c r="C909" t="str">
        <f>School_Data!C909</f>
        <v>FORDYCE HIGH SCHOOL</v>
      </c>
      <c r="D909">
        <f>School_Data!D909</f>
        <v>2002007</v>
      </c>
      <c r="E909" s="27">
        <f>School_Data!E909</f>
        <v>10</v>
      </c>
      <c r="F909" s="192">
        <v>49</v>
      </c>
      <c r="G909" s="193">
        <v>0.34693877551020408</v>
      </c>
      <c r="H909" s="193">
        <v>0.20408163265306123</v>
      </c>
      <c r="I909" s="193">
        <v>0.30612244897959184</v>
      </c>
      <c r="J909" s="193">
        <v>0.14285714285714285</v>
      </c>
      <c r="K909" s="193">
        <v>0.44897959183673469</v>
      </c>
      <c r="L909" s="194"/>
      <c r="M909" s="195">
        <v>49</v>
      </c>
      <c r="N909" s="196">
        <v>0.69387755102040816</v>
      </c>
      <c r="O909" s="196">
        <v>0.16326530612244897</v>
      </c>
      <c r="P909" s="196">
        <v>0.12244897959183673</v>
      </c>
      <c r="Q909" s="196">
        <v>2.0408163265306121E-2</v>
      </c>
      <c r="R909" s="197">
        <v>0.14285714285714285</v>
      </c>
      <c r="S909" s="194"/>
      <c r="T909" s="198">
        <v>49</v>
      </c>
      <c r="U909" s="199">
        <v>0.7142857142857143</v>
      </c>
      <c r="V909" s="199">
        <v>0.12244897959183673</v>
      </c>
      <c r="W909" s="199">
        <v>0.12244897959183673</v>
      </c>
      <c r="X909" s="199">
        <v>4.0816326530612242E-2</v>
      </c>
      <c r="Y909" s="200">
        <v>0.16326530612244897</v>
      </c>
      <c r="Z909" s="194"/>
      <c r="AA909" s="201">
        <v>49</v>
      </c>
      <c r="AB909" s="202">
        <v>0.67346938775510201</v>
      </c>
      <c r="AC909" s="202">
        <v>0.20408163265306123</v>
      </c>
      <c r="AD909" s="202">
        <v>0.12244897959183673</v>
      </c>
      <c r="AE909" s="202">
        <v>0</v>
      </c>
      <c r="AF909" s="203">
        <v>0.12244897959183673</v>
      </c>
      <c r="AG909" s="194"/>
      <c r="AH909" s="204">
        <v>49</v>
      </c>
      <c r="AI909" s="205">
        <v>0.63265306122448983</v>
      </c>
      <c r="AJ909" s="205">
        <v>0.22448979591836735</v>
      </c>
      <c r="AK909" s="205">
        <v>0.10204081632653061</v>
      </c>
      <c r="AL909" s="205">
        <v>4.0816326530612242E-2</v>
      </c>
      <c r="AM909" s="208">
        <v>0.14285714285714285</v>
      </c>
      <c r="AN909" s="194"/>
      <c r="AO909" s="206">
        <v>49</v>
      </c>
      <c r="AP909" s="207">
        <v>6.1224489795918366E-2</v>
      </c>
    </row>
    <row r="910" spans="1:42" x14ac:dyDescent="0.3">
      <c r="A910" t="str">
        <f>School_Data!A910</f>
        <v>FORDYCE SCHOOL DISTRICT</v>
      </c>
      <c r="B910" t="s">
        <v>1486</v>
      </c>
      <c r="C910" t="str">
        <f>School_Data!C910</f>
        <v>FORDYCE ELEMENTARY SCHOOLS</v>
      </c>
      <c r="D910">
        <f>School_Data!D910</f>
        <v>2002008</v>
      </c>
      <c r="E910" s="27">
        <f>School_Data!E910</f>
        <v>3</v>
      </c>
      <c r="F910" s="192">
        <v>45</v>
      </c>
      <c r="G910" s="193">
        <v>0.1111111111111111</v>
      </c>
      <c r="H910" s="193">
        <v>0.26666666666666666</v>
      </c>
      <c r="I910" s="193">
        <v>0.26666666666666666</v>
      </c>
      <c r="J910" s="193">
        <v>0.35555555555555557</v>
      </c>
      <c r="K910" s="193">
        <v>0.62222222222222223</v>
      </c>
      <c r="L910" s="194"/>
      <c r="M910" s="195">
        <v>45</v>
      </c>
      <c r="N910" s="196">
        <v>0.17777777777777778</v>
      </c>
      <c r="O910" s="196">
        <v>0.26666666666666666</v>
      </c>
      <c r="P910" s="196">
        <v>0.35555555555555557</v>
      </c>
      <c r="Q910" s="196">
        <v>0.2</v>
      </c>
      <c r="R910" s="197">
        <v>0.55555555555555558</v>
      </c>
      <c r="S910" s="194"/>
      <c r="T910" s="198">
        <v>45</v>
      </c>
      <c r="U910" s="199">
        <v>0.51111111111111107</v>
      </c>
      <c r="V910" s="199">
        <v>0.17777777777777778</v>
      </c>
      <c r="W910" s="199">
        <v>0.2</v>
      </c>
      <c r="X910" s="199">
        <v>0.1111111111111111</v>
      </c>
      <c r="Y910" s="200">
        <v>0.31111111111111112</v>
      </c>
      <c r="Z910" s="194"/>
      <c r="AA910" s="201">
        <v>45</v>
      </c>
      <c r="AB910" s="202">
        <v>0.51111111111111107</v>
      </c>
      <c r="AC910" s="202">
        <v>0.2</v>
      </c>
      <c r="AD910" s="202">
        <v>0.2</v>
      </c>
      <c r="AE910" s="202">
        <v>8.8888888888888892E-2</v>
      </c>
      <c r="AF910" s="203">
        <v>0.28888888888888892</v>
      </c>
      <c r="AG910" s="194"/>
      <c r="AH910" s="204">
        <v>45</v>
      </c>
      <c r="AI910" s="205">
        <v>0.42222222222222222</v>
      </c>
      <c r="AJ910" s="205">
        <v>0.31111111111111112</v>
      </c>
      <c r="AK910" s="205">
        <v>0.1111111111111111</v>
      </c>
      <c r="AL910" s="205">
        <v>0.15555555555555556</v>
      </c>
      <c r="AM910" s="208">
        <v>0.26666666666666666</v>
      </c>
      <c r="AN910" s="194"/>
      <c r="AO910" s="206">
        <v>45</v>
      </c>
      <c r="AP910" s="207">
        <v>0.15555555555555556</v>
      </c>
    </row>
    <row r="911" spans="1:42" x14ac:dyDescent="0.3">
      <c r="A911" t="str">
        <f>School_Data!A911</f>
        <v>FORDYCE SCHOOL DISTRICT</v>
      </c>
      <c r="B911" t="s">
        <v>1486</v>
      </c>
      <c r="C911" t="str">
        <f>School_Data!C911</f>
        <v>FORDYCE ELEMENTARY SCHOOLS</v>
      </c>
      <c r="D911">
        <f>School_Data!D911</f>
        <v>2002008</v>
      </c>
      <c r="E911" s="27">
        <f>School_Data!E911</f>
        <v>4</v>
      </c>
      <c r="F911" s="192">
        <v>50</v>
      </c>
      <c r="G911" s="193">
        <v>0.14000000000000001</v>
      </c>
      <c r="H911" s="193">
        <v>0.36</v>
      </c>
      <c r="I911" s="193">
        <v>0.34</v>
      </c>
      <c r="J911" s="193">
        <v>0.16</v>
      </c>
      <c r="K911" s="193">
        <v>0.5</v>
      </c>
      <c r="L911" s="194"/>
      <c r="M911" s="195">
        <v>50</v>
      </c>
      <c r="N911" s="196">
        <v>0.18</v>
      </c>
      <c r="O911" s="196">
        <v>0.48</v>
      </c>
      <c r="P911" s="196">
        <v>0.32</v>
      </c>
      <c r="Q911" s="196">
        <v>0.02</v>
      </c>
      <c r="R911" s="197">
        <v>0.34</v>
      </c>
      <c r="S911" s="194"/>
      <c r="T911" s="198">
        <v>50</v>
      </c>
      <c r="U911" s="199">
        <v>0.44</v>
      </c>
      <c r="V911" s="199">
        <v>0.26</v>
      </c>
      <c r="W911" s="199">
        <v>0.22</v>
      </c>
      <c r="X911" s="199">
        <v>0.08</v>
      </c>
      <c r="Y911" s="200">
        <v>0.3</v>
      </c>
      <c r="Z911" s="194"/>
      <c r="AA911" s="201">
        <v>50</v>
      </c>
      <c r="AB911" s="202">
        <v>0.3</v>
      </c>
      <c r="AC911" s="202">
        <v>0.34</v>
      </c>
      <c r="AD911" s="202">
        <v>0.28000000000000003</v>
      </c>
      <c r="AE911" s="202">
        <v>0.08</v>
      </c>
      <c r="AF911" s="203">
        <v>0.36000000000000004</v>
      </c>
      <c r="AG911" s="194"/>
      <c r="AH911" s="204">
        <v>50</v>
      </c>
      <c r="AI911" s="205">
        <v>0.52</v>
      </c>
      <c r="AJ911" s="205">
        <v>0.22</v>
      </c>
      <c r="AK911" s="205">
        <v>0.16</v>
      </c>
      <c r="AL911" s="205">
        <v>0.1</v>
      </c>
      <c r="AM911" s="208">
        <v>0.26</v>
      </c>
      <c r="AN911" s="194"/>
      <c r="AO911" s="206">
        <v>50</v>
      </c>
      <c r="AP911" s="207">
        <v>0.06</v>
      </c>
    </row>
    <row r="912" spans="1:42" x14ac:dyDescent="0.3">
      <c r="A912" t="str">
        <f>School_Data!A912</f>
        <v>FORDYCE SCHOOL DISTRICT</v>
      </c>
      <c r="B912" t="s">
        <v>1486</v>
      </c>
      <c r="C912" t="str">
        <f>School_Data!C912</f>
        <v>FORDYCE ELEMENTARY SCHOOLS</v>
      </c>
      <c r="D912">
        <f>School_Data!D912</f>
        <v>2002008</v>
      </c>
      <c r="E912" s="27">
        <f>School_Data!E912</f>
        <v>5</v>
      </c>
      <c r="F912" s="192">
        <v>56</v>
      </c>
      <c r="G912" s="193">
        <v>0.125</v>
      </c>
      <c r="H912" s="193">
        <v>0.2857142857142857</v>
      </c>
      <c r="I912" s="193">
        <v>0.30357142857142855</v>
      </c>
      <c r="J912" s="193">
        <v>0.2857142857142857</v>
      </c>
      <c r="K912" s="193">
        <v>0.58928571428571419</v>
      </c>
      <c r="L912" s="194"/>
      <c r="M912" s="195">
        <v>56</v>
      </c>
      <c r="N912" s="196">
        <v>0.30357142857142855</v>
      </c>
      <c r="O912" s="196">
        <v>0.32142857142857145</v>
      </c>
      <c r="P912" s="196">
        <v>0.30357142857142855</v>
      </c>
      <c r="Q912" s="196">
        <v>7.1428571428571425E-2</v>
      </c>
      <c r="R912" s="197">
        <v>0.375</v>
      </c>
      <c r="S912" s="194"/>
      <c r="T912" s="198">
        <v>56</v>
      </c>
      <c r="U912" s="199">
        <v>0.42857142857142855</v>
      </c>
      <c r="V912" s="199">
        <v>0.21428571428571427</v>
      </c>
      <c r="W912" s="199">
        <v>0.26785714285714285</v>
      </c>
      <c r="X912" s="199">
        <v>8.9285714285714288E-2</v>
      </c>
      <c r="Y912" s="200">
        <v>0.35714285714285715</v>
      </c>
      <c r="Z912" s="194"/>
      <c r="AA912" s="201">
        <v>56</v>
      </c>
      <c r="AB912" s="202">
        <v>0.48214285714285715</v>
      </c>
      <c r="AC912" s="202">
        <v>0.10714285714285714</v>
      </c>
      <c r="AD912" s="202">
        <v>0.375</v>
      </c>
      <c r="AE912" s="202">
        <v>3.5714285714285712E-2</v>
      </c>
      <c r="AF912" s="203">
        <v>0.4107142857142857</v>
      </c>
      <c r="AG912" s="194"/>
      <c r="AH912" s="204">
        <v>56</v>
      </c>
      <c r="AI912" s="205">
        <v>0.39285714285714285</v>
      </c>
      <c r="AJ912" s="205">
        <v>0.10714285714285714</v>
      </c>
      <c r="AK912" s="205">
        <v>0.3392857142857143</v>
      </c>
      <c r="AL912" s="205">
        <v>0.16071428571428573</v>
      </c>
      <c r="AM912" s="208">
        <v>0.5</v>
      </c>
      <c r="AN912" s="194"/>
      <c r="AO912" s="206">
        <v>56</v>
      </c>
      <c r="AP912" s="207">
        <v>7.1428571428571425E-2</v>
      </c>
    </row>
    <row r="913" spans="1:42" x14ac:dyDescent="0.3">
      <c r="A913" t="str">
        <f>School_Data!A913</f>
        <v>FORDYCE SCHOOL DISTRICT</v>
      </c>
      <c r="B913" t="s">
        <v>1486</v>
      </c>
      <c r="C913" t="str">
        <f>School_Data!C913</f>
        <v>FORDYCE ELEMENTARY SCHOOLS</v>
      </c>
      <c r="D913">
        <f>School_Data!D913</f>
        <v>2002008</v>
      </c>
      <c r="E913" s="27">
        <f>School_Data!E913</f>
        <v>6</v>
      </c>
      <c r="F913" s="192">
        <v>59</v>
      </c>
      <c r="G913" s="193">
        <v>6.7796610169491525E-2</v>
      </c>
      <c r="H913" s="193">
        <v>0.3728813559322034</v>
      </c>
      <c r="I913" s="193">
        <v>0.2711864406779661</v>
      </c>
      <c r="J913" s="193">
        <v>0.28813559322033899</v>
      </c>
      <c r="K913" s="193">
        <v>0.55932203389830515</v>
      </c>
      <c r="L913" s="194"/>
      <c r="M913" s="195">
        <v>59</v>
      </c>
      <c r="N913" s="196">
        <v>0.25423728813559321</v>
      </c>
      <c r="O913" s="196">
        <v>0.40677966101694918</v>
      </c>
      <c r="P913" s="196">
        <v>0.28813559322033899</v>
      </c>
      <c r="Q913" s="196">
        <v>5.0847457627118647E-2</v>
      </c>
      <c r="R913" s="197">
        <v>0.33898305084745761</v>
      </c>
      <c r="S913" s="194"/>
      <c r="T913" s="198">
        <v>59</v>
      </c>
      <c r="U913" s="199">
        <v>0.50847457627118642</v>
      </c>
      <c r="V913" s="199">
        <v>6.7796610169491525E-2</v>
      </c>
      <c r="W913" s="199">
        <v>0.30508474576271188</v>
      </c>
      <c r="X913" s="199">
        <v>0.11864406779661017</v>
      </c>
      <c r="Y913" s="200">
        <v>0.42372881355932207</v>
      </c>
      <c r="Z913" s="194"/>
      <c r="AA913" s="201">
        <v>59</v>
      </c>
      <c r="AB913" s="202">
        <v>0.47457627118644069</v>
      </c>
      <c r="AC913" s="202">
        <v>0.20338983050847459</v>
      </c>
      <c r="AD913" s="202">
        <v>0.13559322033898305</v>
      </c>
      <c r="AE913" s="202">
        <v>0.1864406779661017</v>
      </c>
      <c r="AF913" s="203">
        <v>0.32203389830508478</v>
      </c>
      <c r="AG913" s="194"/>
      <c r="AH913" s="204">
        <v>59</v>
      </c>
      <c r="AI913" s="205">
        <v>0.44067796610169491</v>
      </c>
      <c r="AJ913" s="205">
        <v>0.23728813559322035</v>
      </c>
      <c r="AK913" s="205">
        <v>0.22033898305084745</v>
      </c>
      <c r="AL913" s="205">
        <v>0.10169491525423729</v>
      </c>
      <c r="AM913" s="208">
        <v>0.32203389830508478</v>
      </c>
      <c r="AN913" s="194"/>
      <c r="AO913" s="206">
        <v>59</v>
      </c>
      <c r="AP913" s="207">
        <v>8.4745762711864403E-2</v>
      </c>
    </row>
    <row r="914" spans="1:42" x14ac:dyDescent="0.3">
      <c r="A914" t="str">
        <f>School_Data!A914</f>
        <v>FOREMAN SCHOOL DISTRICT</v>
      </c>
      <c r="B914" t="s">
        <v>1487</v>
      </c>
      <c r="C914" t="str">
        <f>School_Data!C914</f>
        <v>OSCAR HAMILTON ELEMENTARY SCH</v>
      </c>
      <c r="D914">
        <f>School_Data!D914</f>
        <v>4102008</v>
      </c>
      <c r="E914" s="27">
        <f>School_Data!E914</f>
        <v>3</v>
      </c>
      <c r="F914" s="192">
        <v>38</v>
      </c>
      <c r="G914" s="193">
        <v>2.6315789473684209E-2</v>
      </c>
      <c r="H914" s="193">
        <v>0.34210526315789475</v>
      </c>
      <c r="I914" s="193">
        <v>0.26315789473684209</v>
      </c>
      <c r="J914" s="193">
        <v>0.36842105263157893</v>
      </c>
      <c r="K914" s="193">
        <v>0.63157894736842102</v>
      </c>
      <c r="L914" s="194"/>
      <c r="M914" s="195">
        <v>38</v>
      </c>
      <c r="N914" s="196">
        <v>0.13157894736842105</v>
      </c>
      <c r="O914" s="196">
        <v>0.36842105263157893</v>
      </c>
      <c r="P914" s="196">
        <v>0.39473684210526316</v>
      </c>
      <c r="Q914" s="196">
        <v>0.10526315789473684</v>
      </c>
      <c r="R914" s="197">
        <v>0.5</v>
      </c>
      <c r="S914" s="194"/>
      <c r="T914" s="198">
        <v>38</v>
      </c>
      <c r="U914" s="199">
        <v>0.52631578947368418</v>
      </c>
      <c r="V914" s="199">
        <v>0.23684210526315788</v>
      </c>
      <c r="W914" s="199">
        <v>0.10526315789473684</v>
      </c>
      <c r="X914" s="199">
        <v>0.13157894736842105</v>
      </c>
      <c r="Y914" s="200">
        <v>0.23684210526315788</v>
      </c>
      <c r="Z914" s="194"/>
      <c r="AA914" s="201">
        <v>38</v>
      </c>
      <c r="AB914" s="202">
        <v>0.5</v>
      </c>
      <c r="AC914" s="202">
        <v>0.26315789473684209</v>
      </c>
      <c r="AD914" s="202">
        <v>0.13157894736842105</v>
      </c>
      <c r="AE914" s="202">
        <v>0.10526315789473684</v>
      </c>
      <c r="AF914" s="203">
        <v>0.23684210526315788</v>
      </c>
      <c r="AG914" s="194"/>
      <c r="AH914" s="204">
        <v>38</v>
      </c>
      <c r="AI914" s="205">
        <v>0.63157894736842102</v>
      </c>
      <c r="AJ914" s="205">
        <v>0.15789473684210525</v>
      </c>
      <c r="AK914" s="205">
        <v>0.10526315789473684</v>
      </c>
      <c r="AL914" s="205">
        <v>0.10526315789473684</v>
      </c>
      <c r="AM914" s="208">
        <v>0.21052631578947367</v>
      </c>
      <c r="AN914" s="194"/>
      <c r="AO914" s="206">
        <v>38</v>
      </c>
      <c r="AP914" s="207">
        <v>5.2631578947368418E-2</v>
      </c>
    </row>
    <row r="915" spans="1:42" x14ac:dyDescent="0.3">
      <c r="A915" t="str">
        <f>School_Data!A915</f>
        <v>FOREMAN SCHOOL DISTRICT</v>
      </c>
      <c r="B915" t="s">
        <v>1487</v>
      </c>
      <c r="C915" t="str">
        <f>School_Data!C915</f>
        <v>OSCAR HAMILTON ELEMENTARY SCH</v>
      </c>
      <c r="D915">
        <f>School_Data!D915</f>
        <v>4102008</v>
      </c>
      <c r="E915" s="27">
        <f>School_Data!E915</f>
        <v>4</v>
      </c>
      <c r="F915" s="192">
        <v>47</v>
      </c>
      <c r="G915" s="193">
        <v>0.1276595744680851</v>
      </c>
      <c r="H915" s="193">
        <v>0.14893617021276595</v>
      </c>
      <c r="I915" s="193">
        <v>0.27659574468085107</v>
      </c>
      <c r="J915" s="193">
        <v>0.44680851063829785</v>
      </c>
      <c r="K915" s="193">
        <v>0.72340425531914887</v>
      </c>
      <c r="L915" s="194"/>
      <c r="M915" s="195">
        <v>47</v>
      </c>
      <c r="N915" s="196">
        <v>0.10638297872340426</v>
      </c>
      <c r="O915" s="196">
        <v>0.27659574468085107</v>
      </c>
      <c r="P915" s="196">
        <v>0.27659574468085107</v>
      </c>
      <c r="Q915" s="196">
        <v>0.34042553191489361</v>
      </c>
      <c r="R915" s="197">
        <v>0.61702127659574468</v>
      </c>
      <c r="S915" s="194"/>
      <c r="T915" s="198">
        <v>47</v>
      </c>
      <c r="U915" s="199">
        <v>0.23404255319148937</v>
      </c>
      <c r="V915" s="199">
        <v>0.19148936170212766</v>
      </c>
      <c r="W915" s="199">
        <v>0.25531914893617019</v>
      </c>
      <c r="X915" s="199">
        <v>0.31914893617021278</v>
      </c>
      <c r="Y915" s="200">
        <v>0.57446808510638303</v>
      </c>
      <c r="Z915" s="194"/>
      <c r="AA915" s="201">
        <v>47</v>
      </c>
      <c r="AB915" s="202">
        <v>0.25531914893617019</v>
      </c>
      <c r="AC915" s="202">
        <v>0.14893617021276595</v>
      </c>
      <c r="AD915" s="202">
        <v>0.36170212765957449</v>
      </c>
      <c r="AE915" s="202">
        <v>0.23404255319148937</v>
      </c>
      <c r="AF915" s="203">
        <v>0.5957446808510638</v>
      </c>
      <c r="AG915" s="194"/>
      <c r="AH915" s="204">
        <v>47</v>
      </c>
      <c r="AI915" s="205">
        <v>0.34042553191489361</v>
      </c>
      <c r="AJ915" s="205">
        <v>0.1276595744680851</v>
      </c>
      <c r="AK915" s="205">
        <v>0.1702127659574468</v>
      </c>
      <c r="AL915" s="205">
        <v>0.36170212765957449</v>
      </c>
      <c r="AM915" s="208">
        <v>0.53191489361702127</v>
      </c>
      <c r="AN915" s="194"/>
      <c r="AO915" s="206">
        <v>47</v>
      </c>
      <c r="AP915" s="207">
        <v>0.40425531914893614</v>
      </c>
    </row>
    <row r="916" spans="1:42" x14ac:dyDescent="0.3">
      <c r="A916" t="str">
        <f>School_Data!A916</f>
        <v>FOREMAN SCHOOL DISTRICT</v>
      </c>
      <c r="B916" t="s">
        <v>1487</v>
      </c>
      <c r="C916" t="str">
        <f>School_Data!C916</f>
        <v>OSCAR HAMILTON ELEMENTARY SCH</v>
      </c>
      <c r="D916">
        <f>School_Data!D916</f>
        <v>4102008</v>
      </c>
      <c r="E916" s="27">
        <f>School_Data!E916</f>
        <v>5</v>
      </c>
      <c r="F916" s="192">
        <v>28</v>
      </c>
      <c r="G916" s="193">
        <v>7.1428571428571425E-2</v>
      </c>
      <c r="H916" s="193">
        <v>0.2857142857142857</v>
      </c>
      <c r="I916" s="193">
        <v>0.35714285714285715</v>
      </c>
      <c r="J916" s="193">
        <v>0.2857142857142857</v>
      </c>
      <c r="K916" s="193">
        <v>0.64285714285714279</v>
      </c>
      <c r="L916" s="194"/>
      <c r="M916" s="195">
        <v>28</v>
      </c>
      <c r="N916" s="196">
        <v>0.10714285714285714</v>
      </c>
      <c r="O916" s="196">
        <v>0.39285714285714285</v>
      </c>
      <c r="P916" s="196">
        <v>0.39285714285714285</v>
      </c>
      <c r="Q916" s="196">
        <v>0.10714285714285714</v>
      </c>
      <c r="R916" s="197">
        <v>0.5</v>
      </c>
      <c r="S916" s="194"/>
      <c r="T916" s="198">
        <v>28</v>
      </c>
      <c r="U916" s="199">
        <v>0.2857142857142857</v>
      </c>
      <c r="V916" s="199">
        <v>0.2857142857142857</v>
      </c>
      <c r="W916" s="199">
        <v>0.39285714285714285</v>
      </c>
      <c r="X916" s="199">
        <v>3.5714285714285712E-2</v>
      </c>
      <c r="Y916" s="200">
        <v>0.42857142857142855</v>
      </c>
      <c r="Z916" s="194"/>
      <c r="AA916" s="201">
        <v>28</v>
      </c>
      <c r="AB916" s="202">
        <v>0.32142857142857145</v>
      </c>
      <c r="AC916" s="202">
        <v>0.4642857142857143</v>
      </c>
      <c r="AD916" s="202">
        <v>0.21428571428571427</v>
      </c>
      <c r="AE916" s="202">
        <v>0</v>
      </c>
      <c r="AF916" s="203">
        <v>0.21428571428571427</v>
      </c>
      <c r="AG916" s="194"/>
      <c r="AH916" s="204">
        <v>28</v>
      </c>
      <c r="AI916" s="205">
        <v>0.5</v>
      </c>
      <c r="AJ916" s="205">
        <v>0.17857142857142858</v>
      </c>
      <c r="AK916" s="205">
        <v>0.21428571428571427</v>
      </c>
      <c r="AL916" s="205">
        <v>0.10714285714285714</v>
      </c>
      <c r="AM916" s="208">
        <v>0.3214285714285714</v>
      </c>
      <c r="AN916" s="194"/>
      <c r="AO916" s="206">
        <v>28</v>
      </c>
      <c r="AP916" s="207">
        <v>7.1428571428571425E-2</v>
      </c>
    </row>
    <row r="917" spans="1:42" x14ac:dyDescent="0.3">
      <c r="A917" t="str">
        <f>School_Data!A917</f>
        <v>FOREMAN SCHOOL DISTRICT</v>
      </c>
      <c r="B917" t="s">
        <v>1487</v>
      </c>
      <c r="C917" t="str">
        <f>School_Data!C917</f>
        <v>OSCAR HAMILTON ELEMENTARY SCH</v>
      </c>
      <c r="D917">
        <f>School_Data!D917</f>
        <v>4102008</v>
      </c>
      <c r="E917" s="27">
        <f>School_Data!E917</f>
        <v>6</v>
      </c>
      <c r="F917" s="192">
        <v>43</v>
      </c>
      <c r="G917" s="193">
        <v>4.6511627906976744E-2</v>
      </c>
      <c r="H917" s="193">
        <v>0.27906976744186046</v>
      </c>
      <c r="I917" s="193">
        <v>0.2558139534883721</v>
      </c>
      <c r="J917" s="193">
        <v>0.41860465116279072</v>
      </c>
      <c r="K917" s="193">
        <v>0.67441860465116288</v>
      </c>
      <c r="L917" s="194"/>
      <c r="M917" s="195">
        <v>43</v>
      </c>
      <c r="N917" s="196">
        <v>0.2558139534883721</v>
      </c>
      <c r="O917" s="196">
        <v>0.30232558139534882</v>
      </c>
      <c r="P917" s="196">
        <v>0.32558139534883723</v>
      </c>
      <c r="Q917" s="196">
        <v>0.11627906976744186</v>
      </c>
      <c r="R917" s="197">
        <v>0.44186046511627908</v>
      </c>
      <c r="S917" s="194"/>
      <c r="T917" s="198">
        <v>43</v>
      </c>
      <c r="U917" s="199">
        <v>0.39534883720930231</v>
      </c>
      <c r="V917" s="199">
        <v>0.20930232558139536</v>
      </c>
      <c r="W917" s="199">
        <v>0.27906976744186046</v>
      </c>
      <c r="X917" s="199">
        <v>0.11627906976744186</v>
      </c>
      <c r="Y917" s="200">
        <v>0.39534883720930231</v>
      </c>
      <c r="Z917" s="194"/>
      <c r="AA917" s="201">
        <v>43</v>
      </c>
      <c r="AB917" s="202">
        <v>0.20930232558139536</v>
      </c>
      <c r="AC917" s="202">
        <v>0.27906976744186046</v>
      </c>
      <c r="AD917" s="202">
        <v>0.16279069767441862</v>
      </c>
      <c r="AE917" s="202">
        <v>0.34883720930232559</v>
      </c>
      <c r="AF917" s="203">
        <v>0.51162790697674421</v>
      </c>
      <c r="AG917" s="194"/>
      <c r="AH917" s="204">
        <v>43</v>
      </c>
      <c r="AI917" s="205">
        <v>0.32558139534883723</v>
      </c>
      <c r="AJ917" s="205">
        <v>0.20930232558139536</v>
      </c>
      <c r="AK917" s="205">
        <v>0.18604651162790697</v>
      </c>
      <c r="AL917" s="205">
        <v>0.27906976744186046</v>
      </c>
      <c r="AM917" s="208">
        <v>0.46511627906976744</v>
      </c>
      <c r="AN917" s="194"/>
      <c r="AO917" s="206">
        <v>43</v>
      </c>
      <c r="AP917" s="207">
        <v>0.11627906976744186</v>
      </c>
    </row>
    <row r="918" spans="1:42" x14ac:dyDescent="0.3">
      <c r="A918" t="str">
        <f>School_Data!A918</f>
        <v>FOREMAN SCHOOL DISTRICT</v>
      </c>
      <c r="B918" t="s">
        <v>1487</v>
      </c>
      <c r="C918" t="str">
        <f>School_Data!C918</f>
        <v>FOREMAN HIGH SCHOOL</v>
      </c>
      <c r="D918">
        <f>School_Data!D918</f>
        <v>4102010</v>
      </c>
      <c r="E918" s="27">
        <f>School_Data!E918</f>
        <v>7</v>
      </c>
      <c r="F918" s="192">
        <v>36</v>
      </c>
      <c r="G918" s="193">
        <v>5.5555555555555552E-2</v>
      </c>
      <c r="H918" s="193">
        <v>0.19444444444444445</v>
      </c>
      <c r="I918" s="193">
        <v>0.3888888888888889</v>
      </c>
      <c r="J918" s="193">
        <v>0.3611111111111111</v>
      </c>
      <c r="K918" s="193">
        <v>0.75</v>
      </c>
      <c r="L918" s="194"/>
      <c r="M918" s="195">
        <v>36</v>
      </c>
      <c r="N918" s="196">
        <v>0.25</v>
      </c>
      <c r="O918" s="196">
        <v>0.3888888888888889</v>
      </c>
      <c r="P918" s="196">
        <v>0.3611111111111111</v>
      </c>
      <c r="Q918" s="196">
        <v>0</v>
      </c>
      <c r="R918" s="197">
        <v>0.3611111111111111</v>
      </c>
      <c r="S918" s="194"/>
      <c r="T918" s="198">
        <v>36</v>
      </c>
      <c r="U918" s="199">
        <v>0.41666666666666669</v>
      </c>
      <c r="V918" s="199">
        <v>0.22222222222222221</v>
      </c>
      <c r="W918" s="199">
        <v>0.25</v>
      </c>
      <c r="X918" s="199">
        <v>0.1111111111111111</v>
      </c>
      <c r="Y918" s="200">
        <v>0.3611111111111111</v>
      </c>
      <c r="Z918" s="194"/>
      <c r="AA918" s="201">
        <v>36</v>
      </c>
      <c r="AB918" s="202">
        <v>0.33333333333333331</v>
      </c>
      <c r="AC918" s="202">
        <v>0.3611111111111111</v>
      </c>
      <c r="AD918" s="202">
        <v>0.25</v>
      </c>
      <c r="AE918" s="202">
        <v>5.5555555555555552E-2</v>
      </c>
      <c r="AF918" s="203">
        <v>0.30555555555555558</v>
      </c>
      <c r="AG918" s="194"/>
      <c r="AH918" s="204">
        <v>36</v>
      </c>
      <c r="AI918" s="205">
        <v>0.3888888888888889</v>
      </c>
      <c r="AJ918" s="205">
        <v>0.3611111111111111</v>
      </c>
      <c r="AK918" s="205">
        <v>0.1111111111111111</v>
      </c>
      <c r="AL918" s="205">
        <v>0.1388888888888889</v>
      </c>
      <c r="AM918" s="208">
        <v>0.25</v>
      </c>
      <c r="AN918" s="194"/>
      <c r="AO918" s="206">
        <v>36</v>
      </c>
      <c r="AP918" s="207">
        <v>2.7777777777777776E-2</v>
      </c>
    </row>
    <row r="919" spans="1:42" x14ac:dyDescent="0.3">
      <c r="A919" t="str">
        <f>School_Data!A919</f>
        <v>FOREMAN SCHOOL DISTRICT</v>
      </c>
      <c r="B919" t="s">
        <v>1487</v>
      </c>
      <c r="C919" t="str">
        <f>School_Data!C919</f>
        <v>FOREMAN HIGH SCHOOL</v>
      </c>
      <c r="D919">
        <f>School_Data!D919</f>
        <v>4102010</v>
      </c>
      <c r="E919" s="27">
        <f>School_Data!E919</f>
        <v>8</v>
      </c>
      <c r="F919" s="192">
        <v>46</v>
      </c>
      <c r="G919" s="193">
        <v>0.13043478260869565</v>
      </c>
      <c r="H919" s="193">
        <v>0.28260869565217389</v>
      </c>
      <c r="I919" s="193">
        <v>0.15217391304347827</v>
      </c>
      <c r="J919" s="193">
        <v>0.43478260869565216</v>
      </c>
      <c r="K919" s="193">
        <v>0.58695652173913038</v>
      </c>
      <c r="L919" s="194"/>
      <c r="M919" s="195">
        <v>46</v>
      </c>
      <c r="N919" s="196">
        <v>0.34782608695652173</v>
      </c>
      <c r="O919" s="196">
        <v>0.41304347826086957</v>
      </c>
      <c r="P919" s="196">
        <v>0.15217391304347827</v>
      </c>
      <c r="Q919" s="196">
        <v>8.6956521739130432E-2</v>
      </c>
      <c r="R919" s="197">
        <v>0.2391304347826087</v>
      </c>
      <c r="S919" s="194"/>
      <c r="T919" s="198">
        <v>46</v>
      </c>
      <c r="U919" s="199">
        <v>0.43478260869565216</v>
      </c>
      <c r="V919" s="199">
        <v>0.2608695652173913</v>
      </c>
      <c r="W919" s="199">
        <v>0.15217391304347827</v>
      </c>
      <c r="X919" s="199">
        <v>0.15217391304347827</v>
      </c>
      <c r="Y919" s="200">
        <v>0.30434782608695654</v>
      </c>
      <c r="Z919" s="194"/>
      <c r="AA919" s="201">
        <v>46</v>
      </c>
      <c r="AB919" s="202">
        <v>0.28260869565217389</v>
      </c>
      <c r="AC919" s="202">
        <v>0.2391304347826087</v>
      </c>
      <c r="AD919" s="202">
        <v>0.34782608695652173</v>
      </c>
      <c r="AE919" s="202">
        <v>0.13043478260869565</v>
      </c>
      <c r="AF919" s="203">
        <v>0.47826086956521741</v>
      </c>
      <c r="AG919" s="194"/>
      <c r="AH919" s="204">
        <v>46</v>
      </c>
      <c r="AI919" s="205">
        <v>0.43478260869565216</v>
      </c>
      <c r="AJ919" s="205">
        <v>8.6956521739130432E-2</v>
      </c>
      <c r="AK919" s="205">
        <v>0.21739130434782608</v>
      </c>
      <c r="AL919" s="205">
        <v>0.2608695652173913</v>
      </c>
      <c r="AM919" s="208">
        <v>0.47826086956521741</v>
      </c>
      <c r="AN919" s="194"/>
      <c r="AO919" s="206">
        <v>46</v>
      </c>
      <c r="AP919" s="207">
        <v>6.5217391304347824E-2</v>
      </c>
    </row>
    <row r="920" spans="1:42" x14ac:dyDescent="0.3">
      <c r="A920" t="str">
        <f>School_Data!A920</f>
        <v>FOREMAN SCHOOL DISTRICT</v>
      </c>
      <c r="B920" t="s">
        <v>1487</v>
      </c>
      <c r="C920" t="str">
        <f>School_Data!C920</f>
        <v>FOREMAN HIGH SCHOOL</v>
      </c>
      <c r="D920">
        <f>School_Data!D920</f>
        <v>4102010</v>
      </c>
      <c r="E920" s="27">
        <f>School_Data!E920</f>
        <v>9</v>
      </c>
      <c r="F920" s="192">
        <v>34</v>
      </c>
      <c r="G920" s="193">
        <v>0.29411764705882354</v>
      </c>
      <c r="H920" s="193">
        <v>0.26470588235294118</v>
      </c>
      <c r="I920" s="193">
        <v>0.14705882352941177</v>
      </c>
      <c r="J920" s="193">
        <v>0.29411764705882354</v>
      </c>
      <c r="K920" s="193">
        <v>0.44117647058823528</v>
      </c>
      <c r="L920" s="194"/>
      <c r="M920" s="195">
        <v>34</v>
      </c>
      <c r="N920" s="196">
        <v>0.52941176470588236</v>
      </c>
      <c r="O920" s="196">
        <v>0.20588235294117646</v>
      </c>
      <c r="P920" s="196">
        <v>0.14705882352941177</v>
      </c>
      <c r="Q920" s="196">
        <v>0.11764705882352941</v>
      </c>
      <c r="R920" s="197">
        <v>0.26470588235294118</v>
      </c>
      <c r="S920" s="194"/>
      <c r="T920" s="198">
        <v>34</v>
      </c>
      <c r="U920" s="199">
        <v>0.44117647058823528</v>
      </c>
      <c r="V920" s="199">
        <v>0.26470588235294118</v>
      </c>
      <c r="W920" s="199">
        <v>0.17647058823529413</v>
      </c>
      <c r="X920" s="199">
        <v>0.11764705882352941</v>
      </c>
      <c r="Y920" s="200">
        <v>0.29411764705882354</v>
      </c>
      <c r="Z920" s="194"/>
      <c r="AA920" s="201">
        <v>34</v>
      </c>
      <c r="AB920" s="202">
        <v>0.38235294117647056</v>
      </c>
      <c r="AC920" s="202">
        <v>0.20588235294117646</v>
      </c>
      <c r="AD920" s="202">
        <v>0.17647058823529413</v>
      </c>
      <c r="AE920" s="202">
        <v>0.23529411764705882</v>
      </c>
      <c r="AF920" s="203">
        <v>0.41176470588235292</v>
      </c>
      <c r="AG920" s="194"/>
      <c r="AH920" s="204">
        <v>34</v>
      </c>
      <c r="AI920" s="205">
        <v>0.44117647058823528</v>
      </c>
      <c r="AJ920" s="205">
        <v>0.20588235294117646</v>
      </c>
      <c r="AK920" s="205">
        <v>0.14705882352941177</v>
      </c>
      <c r="AL920" s="205">
        <v>0.20588235294117646</v>
      </c>
      <c r="AM920" s="208">
        <v>0.3529411764705882</v>
      </c>
      <c r="AN920" s="194"/>
      <c r="AO920" s="206">
        <v>34</v>
      </c>
      <c r="AP920" s="207">
        <v>0.11764705882352941</v>
      </c>
    </row>
    <row r="921" spans="1:42" x14ac:dyDescent="0.3">
      <c r="A921" t="str">
        <f>School_Data!A921</f>
        <v>FOREMAN SCHOOL DISTRICT</v>
      </c>
      <c r="B921" t="s">
        <v>1487</v>
      </c>
      <c r="C921" t="str">
        <f>School_Data!C921</f>
        <v>FOREMAN HIGH SCHOOL</v>
      </c>
      <c r="D921">
        <f>School_Data!D921</f>
        <v>4102010</v>
      </c>
      <c r="E921" s="27">
        <f>School_Data!E921</f>
        <v>10</v>
      </c>
      <c r="F921" s="192">
        <v>45</v>
      </c>
      <c r="G921" s="193">
        <v>0.26666666666666666</v>
      </c>
      <c r="H921" s="193">
        <v>0.26666666666666666</v>
      </c>
      <c r="I921" s="193">
        <v>0.17777777777777778</v>
      </c>
      <c r="J921" s="193">
        <v>0.28888888888888886</v>
      </c>
      <c r="K921" s="193">
        <v>0.46666666666666667</v>
      </c>
      <c r="L921" s="194"/>
      <c r="M921" s="195">
        <v>45</v>
      </c>
      <c r="N921" s="196">
        <v>0.48888888888888887</v>
      </c>
      <c r="O921" s="196">
        <v>0.26666666666666666</v>
      </c>
      <c r="P921" s="196">
        <v>0.17777777777777778</v>
      </c>
      <c r="Q921" s="196">
        <v>6.6666666666666666E-2</v>
      </c>
      <c r="R921" s="197">
        <v>0.24444444444444446</v>
      </c>
      <c r="S921" s="194"/>
      <c r="T921" s="198">
        <v>45</v>
      </c>
      <c r="U921" s="199">
        <v>0.51111111111111107</v>
      </c>
      <c r="V921" s="199">
        <v>0.24444444444444444</v>
      </c>
      <c r="W921" s="199">
        <v>0.15555555555555556</v>
      </c>
      <c r="X921" s="199">
        <v>8.8888888888888892E-2</v>
      </c>
      <c r="Y921" s="200">
        <v>0.24444444444444446</v>
      </c>
      <c r="Z921" s="194"/>
      <c r="AA921" s="201">
        <v>45</v>
      </c>
      <c r="AB921" s="202">
        <v>0.55555555555555558</v>
      </c>
      <c r="AC921" s="202">
        <v>0.26666666666666666</v>
      </c>
      <c r="AD921" s="202">
        <v>8.8888888888888892E-2</v>
      </c>
      <c r="AE921" s="202">
        <v>8.8888888888888892E-2</v>
      </c>
      <c r="AF921" s="203">
        <v>0.17777777777777778</v>
      </c>
      <c r="AG921" s="194"/>
      <c r="AH921" s="204">
        <v>45</v>
      </c>
      <c r="AI921" s="205">
        <v>0.55555555555555558</v>
      </c>
      <c r="AJ921" s="205">
        <v>0.15555555555555556</v>
      </c>
      <c r="AK921" s="205">
        <v>0.17777777777777778</v>
      </c>
      <c r="AL921" s="205">
        <v>0.1111111111111111</v>
      </c>
      <c r="AM921" s="208">
        <v>0.28888888888888886</v>
      </c>
      <c r="AN921" s="194"/>
      <c r="AO921" s="206">
        <v>45</v>
      </c>
      <c r="AP921" s="207">
        <v>6.6666666666666666E-2</v>
      </c>
    </row>
    <row r="922" spans="1:42" x14ac:dyDescent="0.3">
      <c r="A922" t="str">
        <f>School_Data!A922</f>
        <v>FORREST CITY SCHOOL DISTRICT</v>
      </c>
      <c r="B922" t="s">
        <v>1488</v>
      </c>
      <c r="C922" t="str">
        <f>School_Data!C922</f>
        <v>FORREST CITY JR. HIGH</v>
      </c>
      <c r="D922">
        <f>School_Data!D922</f>
        <v>6201010</v>
      </c>
      <c r="E922" s="27">
        <f>School_Data!E922</f>
        <v>7</v>
      </c>
      <c r="F922" s="192">
        <v>135</v>
      </c>
      <c r="G922" s="193">
        <v>0.13333333333333333</v>
      </c>
      <c r="H922" s="193">
        <v>0.34074074074074073</v>
      </c>
      <c r="I922" s="193">
        <v>0.36296296296296299</v>
      </c>
      <c r="J922" s="193">
        <v>0.16296296296296298</v>
      </c>
      <c r="K922" s="193">
        <v>0.52592592592592591</v>
      </c>
      <c r="L922" s="194"/>
      <c r="M922" s="195">
        <v>136</v>
      </c>
      <c r="N922" s="196">
        <v>0.71323529411764708</v>
      </c>
      <c r="O922" s="196">
        <v>0.22794117647058823</v>
      </c>
      <c r="P922" s="196">
        <v>5.8823529411764705E-2</v>
      </c>
      <c r="Q922" s="196">
        <v>0</v>
      </c>
      <c r="R922" s="197">
        <v>5.8823529411764705E-2</v>
      </c>
      <c r="S922" s="194"/>
      <c r="T922" s="198">
        <v>137</v>
      </c>
      <c r="U922" s="199">
        <v>0.82481751824817517</v>
      </c>
      <c r="V922" s="199">
        <v>8.7591240875912413E-2</v>
      </c>
      <c r="W922" s="199">
        <v>6.569343065693431E-2</v>
      </c>
      <c r="X922" s="199">
        <v>2.1897810218978103E-2</v>
      </c>
      <c r="Y922" s="200">
        <v>8.7591240875912413E-2</v>
      </c>
      <c r="Z922" s="194"/>
      <c r="AA922" s="201">
        <v>135</v>
      </c>
      <c r="AB922" s="202">
        <v>0.70370370370370372</v>
      </c>
      <c r="AC922" s="202">
        <v>0.2074074074074074</v>
      </c>
      <c r="AD922" s="202">
        <v>8.8888888888888892E-2</v>
      </c>
      <c r="AE922" s="202">
        <v>0</v>
      </c>
      <c r="AF922" s="203">
        <v>8.8888888888888892E-2</v>
      </c>
      <c r="AG922" s="194"/>
      <c r="AH922" s="204">
        <v>134</v>
      </c>
      <c r="AI922" s="205">
        <v>0.75373134328358204</v>
      </c>
      <c r="AJ922" s="205">
        <v>0.1044776119402985</v>
      </c>
      <c r="AK922" s="205">
        <v>8.9552238805970144E-2</v>
      </c>
      <c r="AL922" s="205">
        <v>5.2238805970149252E-2</v>
      </c>
      <c r="AM922" s="208">
        <v>0.1417910447761194</v>
      </c>
      <c r="AN922" s="194"/>
      <c r="AO922" s="206">
        <v>136</v>
      </c>
      <c r="AP922" s="207">
        <v>7.3529411764705881E-3</v>
      </c>
    </row>
    <row r="923" spans="1:42" x14ac:dyDescent="0.3">
      <c r="A923" t="str">
        <f>School_Data!A923</f>
        <v>FORREST CITY SCHOOL DISTRICT</v>
      </c>
      <c r="B923" t="s">
        <v>1488</v>
      </c>
      <c r="C923" t="str">
        <f>School_Data!C923</f>
        <v>FORREST CITY JR. HIGH</v>
      </c>
      <c r="D923">
        <f>School_Data!D923</f>
        <v>6201010</v>
      </c>
      <c r="E923" s="27">
        <f>School_Data!E923</f>
        <v>8</v>
      </c>
      <c r="F923" s="192">
        <v>139</v>
      </c>
      <c r="G923" s="193">
        <v>0.26618705035971224</v>
      </c>
      <c r="H923" s="193">
        <v>0.2733812949640288</v>
      </c>
      <c r="I923" s="193">
        <v>0.18705035971223022</v>
      </c>
      <c r="J923" s="193">
        <v>0.2733812949640288</v>
      </c>
      <c r="K923" s="193">
        <v>0.46043165467625902</v>
      </c>
      <c r="L923" s="194"/>
      <c r="M923" s="195">
        <v>140</v>
      </c>
      <c r="N923" s="196">
        <v>0.55714285714285716</v>
      </c>
      <c r="O923" s="196">
        <v>0.35</v>
      </c>
      <c r="P923" s="196">
        <v>7.1428571428571425E-2</v>
      </c>
      <c r="Q923" s="196">
        <v>2.1428571428571429E-2</v>
      </c>
      <c r="R923" s="197">
        <v>9.285714285714286E-2</v>
      </c>
      <c r="S923" s="194"/>
      <c r="T923" s="198">
        <v>140</v>
      </c>
      <c r="U923" s="199">
        <v>0.67142857142857137</v>
      </c>
      <c r="V923" s="199">
        <v>0.2</v>
      </c>
      <c r="W923" s="199">
        <v>0.1</v>
      </c>
      <c r="X923" s="199">
        <v>2.8571428571428571E-2</v>
      </c>
      <c r="Y923" s="200">
        <v>0.12857142857142859</v>
      </c>
      <c r="Z923" s="194"/>
      <c r="AA923" s="201">
        <v>140</v>
      </c>
      <c r="AB923" s="202">
        <v>0.5357142857142857</v>
      </c>
      <c r="AC923" s="202">
        <v>0.25</v>
      </c>
      <c r="AD923" s="202">
        <v>0.15714285714285714</v>
      </c>
      <c r="AE923" s="202">
        <v>5.7142857142857141E-2</v>
      </c>
      <c r="AF923" s="203">
        <v>0.21428571428571427</v>
      </c>
      <c r="AG923" s="194"/>
      <c r="AH923" s="204">
        <v>138</v>
      </c>
      <c r="AI923" s="205">
        <v>0.59420289855072461</v>
      </c>
      <c r="AJ923" s="205">
        <v>0.18115942028985507</v>
      </c>
      <c r="AK923" s="205">
        <v>0.17391304347826086</v>
      </c>
      <c r="AL923" s="205">
        <v>5.0724637681159424E-2</v>
      </c>
      <c r="AM923" s="208">
        <v>0.22463768115942029</v>
      </c>
      <c r="AN923" s="194"/>
      <c r="AO923" s="206">
        <v>140</v>
      </c>
      <c r="AP923" s="207">
        <v>2.1428571428571429E-2</v>
      </c>
    </row>
    <row r="924" spans="1:42" x14ac:dyDescent="0.3">
      <c r="A924" t="str">
        <f>School_Data!A924</f>
        <v>FORREST CITY SCHOOL DISTRICT</v>
      </c>
      <c r="B924" t="s">
        <v>1488</v>
      </c>
      <c r="C924" t="str">
        <f>School_Data!C924</f>
        <v>FORREST CITY HIGH SCHOOL</v>
      </c>
      <c r="D924">
        <f>School_Data!D924</f>
        <v>6201011</v>
      </c>
      <c r="E924" s="27">
        <f>School_Data!E924</f>
        <v>9</v>
      </c>
      <c r="F924" s="192">
        <v>173</v>
      </c>
      <c r="G924" s="193">
        <v>0.43930635838150289</v>
      </c>
      <c r="H924" s="193">
        <v>0.24855491329479767</v>
      </c>
      <c r="I924" s="193">
        <v>0.20809248554913296</v>
      </c>
      <c r="J924" s="193">
        <v>0.10404624277456648</v>
      </c>
      <c r="K924" s="193">
        <v>0.31213872832369943</v>
      </c>
      <c r="L924" s="194"/>
      <c r="M924" s="195">
        <v>173</v>
      </c>
      <c r="N924" s="196">
        <v>0.77456647398843925</v>
      </c>
      <c r="O924" s="196">
        <v>0.16763005780346821</v>
      </c>
      <c r="P924" s="196">
        <v>1.7341040462427744E-2</v>
      </c>
      <c r="Q924" s="196">
        <v>4.046242774566474E-2</v>
      </c>
      <c r="R924" s="197">
        <v>5.7803468208092484E-2</v>
      </c>
      <c r="S924" s="194"/>
      <c r="T924" s="198">
        <v>173</v>
      </c>
      <c r="U924" s="199">
        <v>0.73988439306358378</v>
      </c>
      <c r="V924" s="199">
        <v>0.16184971098265896</v>
      </c>
      <c r="W924" s="199">
        <v>4.046242774566474E-2</v>
      </c>
      <c r="X924" s="199">
        <v>5.7803468208092484E-2</v>
      </c>
      <c r="Y924" s="200">
        <v>9.8265895953757232E-2</v>
      </c>
      <c r="Z924" s="194"/>
      <c r="AA924" s="201">
        <v>173</v>
      </c>
      <c r="AB924" s="202">
        <v>0.69364161849710981</v>
      </c>
      <c r="AC924" s="202">
        <v>0.15028901734104047</v>
      </c>
      <c r="AD924" s="202">
        <v>6.9364161849710976E-2</v>
      </c>
      <c r="AE924" s="202">
        <v>8.6705202312138727E-2</v>
      </c>
      <c r="AF924" s="203">
        <v>0.15606936416184969</v>
      </c>
      <c r="AG924" s="194"/>
      <c r="AH924" s="204">
        <v>173</v>
      </c>
      <c r="AI924" s="205">
        <v>0.72832369942196529</v>
      </c>
      <c r="AJ924" s="205">
        <v>9.8265895953757232E-2</v>
      </c>
      <c r="AK924" s="205">
        <v>8.6705202312138727E-2</v>
      </c>
      <c r="AL924" s="205">
        <v>8.6705202312138727E-2</v>
      </c>
      <c r="AM924" s="208">
        <v>0.17341040462427745</v>
      </c>
      <c r="AN924" s="194"/>
      <c r="AO924" s="206">
        <v>173</v>
      </c>
      <c r="AP924" s="207">
        <v>3.4682080924855488E-2</v>
      </c>
    </row>
    <row r="925" spans="1:42" x14ac:dyDescent="0.3">
      <c r="A925" t="str">
        <f>School_Data!A925</f>
        <v>FORREST CITY SCHOOL DISTRICT</v>
      </c>
      <c r="B925" t="s">
        <v>1488</v>
      </c>
      <c r="C925" t="str">
        <f>School_Data!C925</f>
        <v>FORREST CITY HIGH SCHOOL</v>
      </c>
      <c r="D925">
        <f>School_Data!D925</f>
        <v>6201011</v>
      </c>
      <c r="E925" s="27">
        <f>School_Data!E925</f>
        <v>10</v>
      </c>
      <c r="F925" s="192">
        <v>118</v>
      </c>
      <c r="G925" s="193">
        <v>0.48305084745762711</v>
      </c>
      <c r="H925" s="193">
        <v>0.22033898305084745</v>
      </c>
      <c r="I925" s="193">
        <v>0.15254237288135594</v>
      </c>
      <c r="J925" s="193">
        <v>0.1440677966101695</v>
      </c>
      <c r="K925" s="193">
        <v>0.29661016949152541</v>
      </c>
      <c r="L925" s="194"/>
      <c r="M925" s="195">
        <v>118</v>
      </c>
      <c r="N925" s="196">
        <v>0.86440677966101698</v>
      </c>
      <c r="O925" s="196">
        <v>8.4745762711864403E-2</v>
      </c>
      <c r="P925" s="196">
        <v>5.0847457627118647E-2</v>
      </c>
      <c r="Q925" s="196">
        <v>0</v>
      </c>
      <c r="R925" s="197">
        <v>5.0847457627118647E-2</v>
      </c>
      <c r="S925" s="194"/>
      <c r="T925" s="198">
        <v>118</v>
      </c>
      <c r="U925" s="199">
        <v>0.79661016949152541</v>
      </c>
      <c r="V925" s="199">
        <v>0.13559322033898305</v>
      </c>
      <c r="W925" s="199">
        <v>3.3898305084745763E-2</v>
      </c>
      <c r="X925" s="199">
        <v>3.3898305084745763E-2</v>
      </c>
      <c r="Y925" s="200">
        <v>6.7796610169491525E-2</v>
      </c>
      <c r="Z925" s="194"/>
      <c r="AA925" s="201">
        <v>118</v>
      </c>
      <c r="AB925" s="202">
        <v>0.78813559322033899</v>
      </c>
      <c r="AC925" s="202">
        <v>0.11016949152542373</v>
      </c>
      <c r="AD925" s="202">
        <v>7.6271186440677971E-2</v>
      </c>
      <c r="AE925" s="202">
        <v>2.5423728813559324E-2</v>
      </c>
      <c r="AF925" s="203">
        <v>0.10169491525423729</v>
      </c>
      <c r="AG925" s="194"/>
      <c r="AH925" s="204">
        <v>118</v>
      </c>
      <c r="AI925" s="205">
        <v>0.77966101694915257</v>
      </c>
      <c r="AJ925" s="205">
        <v>0.10169491525423729</v>
      </c>
      <c r="AK925" s="205">
        <v>5.0847457627118647E-2</v>
      </c>
      <c r="AL925" s="205">
        <v>6.7796610169491525E-2</v>
      </c>
      <c r="AM925" s="208">
        <v>0.11864406779661017</v>
      </c>
      <c r="AN925" s="194"/>
      <c r="AO925" s="206">
        <v>118</v>
      </c>
      <c r="AP925" s="207">
        <v>8.4745762711864406E-3</v>
      </c>
    </row>
    <row r="926" spans="1:42" x14ac:dyDescent="0.3">
      <c r="A926" t="str">
        <f>School_Data!A926</f>
        <v>FORREST CITY SCHOOL DISTRICT</v>
      </c>
      <c r="B926" t="s">
        <v>1488</v>
      </c>
      <c r="C926" t="str">
        <f>School_Data!C926</f>
        <v>STEWART ELEMENTARY SCHOOL</v>
      </c>
      <c r="D926">
        <f>School_Data!D926</f>
        <v>6201014</v>
      </c>
      <c r="E926" s="27">
        <f>School_Data!E926</f>
        <v>3</v>
      </c>
      <c r="F926" s="192">
        <v>146</v>
      </c>
      <c r="G926" s="193">
        <v>0.12328767123287671</v>
      </c>
      <c r="H926" s="193">
        <v>0.5</v>
      </c>
      <c r="I926" s="193">
        <v>0.23287671232876711</v>
      </c>
      <c r="J926" s="193">
        <v>0.14383561643835616</v>
      </c>
      <c r="K926" s="193">
        <v>0.37671232876712324</v>
      </c>
      <c r="L926" s="194"/>
      <c r="M926" s="195">
        <v>146</v>
      </c>
      <c r="N926" s="196">
        <v>0.42465753424657532</v>
      </c>
      <c r="O926" s="196">
        <v>0.30136986301369861</v>
      </c>
      <c r="P926" s="196">
        <v>0.23972602739726026</v>
      </c>
      <c r="Q926" s="196">
        <v>3.4246575342465752E-2</v>
      </c>
      <c r="R926" s="197">
        <v>0.27397260273972601</v>
      </c>
      <c r="S926" s="194"/>
      <c r="T926" s="198">
        <v>147</v>
      </c>
      <c r="U926" s="199">
        <v>0.76190476190476186</v>
      </c>
      <c r="V926" s="199">
        <v>0.10884353741496598</v>
      </c>
      <c r="W926" s="199">
        <v>9.5238095238095233E-2</v>
      </c>
      <c r="X926" s="199">
        <v>3.4013605442176874E-2</v>
      </c>
      <c r="Y926" s="200">
        <v>0.12925170068027211</v>
      </c>
      <c r="Z926" s="194"/>
      <c r="AA926" s="201">
        <v>145</v>
      </c>
      <c r="AB926" s="202">
        <v>0.6827586206896552</v>
      </c>
      <c r="AC926" s="202">
        <v>0.15172413793103448</v>
      </c>
      <c r="AD926" s="202">
        <v>0.1103448275862069</v>
      </c>
      <c r="AE926" s="202">
        <v>5.5172413793103448E-2</v>
      </c>
      <c r="AF926" s="203">
        <v>0.16551724137931034</v>
      </c>
      <c r="AG926" s="194"/>
      <c r="AH926" s="204">
        <v>142</v>
      </c>
      <c r="AI926" s="205">
        <v>0.79577464788732399</v>
      </c>
      <c r="AJ926" s="205">
        <v>9.8591549295774641E-2</v>
      </c>
      <c r="AK926" s="205">
        <v>7.0422535211267609E-2</v>
      </c>
      <c r="AL926" s="205">
        <v>3.5211267605633804E-2</v>
      </c>
      <c r="AM926" s="208">
        <v>0.10563380281690141</v>
      </c>
      <c r="AN926" s="194"/>
      <c r="AO926" s="206">
        <v>146</v>
      </c>
      <c r="AP926" s="207">
        <v>2.7397260273972601E-2</v>
      </c>
    </row>
    <row r="927" spans="1:42" x14ac:dyDescent="0.3">
      <c r="A927" t="str">
        <f>School_Data!A927</f>
        <v>FORREST CITY SCHOOL DISTRICT</v>
      </c>
      <c r="B927" t="s">
        <v>1488</v>
      </c>
      <c r="C927" t="str">
        <f>School_Data!C927</f>
        <v>STEWART ELEMENTARY SCHOOL</v>
      </c>
      <c r="D927">
        <f>School_Data!D927</f>
        <v>6201014</v>
      </c>
      <c r="E927" s="27">
        <f>School_Data!E927</f>
        <v>4</v>
      </c>
      <c r="F927" s="192">
        <v>153</v>
      </c>
      <c r="G927" s="193">
        <v>0.22222222222222221</v>
      </c>
      <c r="H927" s="193">
        <v>0.3202614379084967</v>
      </c>
      <c r="I927" s="193">
        <v>0.35294117647058826</v>
      </c>
      <c r="J927" s="193">
        <v>0.10457516339869281</v>
      </c>
      <c r="K927" s="193">
        <v>0.45751633986928109</v>
      </c>
      <c r="L927" s="194"/>
      <c r="M927" s="195">
        <v>153</v>
      </c>
      <c r="N927" s="196">
        <v>0.41830065359477125</v>
      </c>
      <c r="O927" s="196">
        <v>0.39869281045751637</v>
      </c>
      <c r="P927" s="196">
        <v>0.17647058823529413</v>
      </c>
      <c r="Q927" s="196">
        <v>6.5359477124183009E-3</v>
      </c>
      <c r="R927" s="197">
        <v>0.18300653594771243</v>
      </c>
      <c r="S927" s="194"/>
      <c r="T927" s="198">
        <v>152</v>
      </c>
      <c r="U927" s="199">
        <v>0.66447368421052633</v>
      </c>
      <c r="V927" s="199">
        <v>0.19078947368421054</v>
      </c>
      <c r="W927" s="199">
        <v>0.13157894736842105</v>
      </c>
      <c r="X927" s="199">
        <v>1.3157894736842105E-2</v>
      </c>
      <c r="Y927" s="200">
        <v>0.14473684210526316</v>
      </c>
      <c r="Z927" s="194"/>
      <c r="AA927" s="201">
        <v>154</v>
      </c>
      <c r="AB927" s="202">
        <v>0.53246753246753242</v>
      </c>
      <c r="AC927" s="202">
        <v>0.30519480519480519</v>
      </c>
      <c r="AD927" s="202">
        <v>0.13636363636363635</v>
      </c>
      <c r="AE927" s="202">
        <v>2.5974025974025976E-2</v>
      </c>
      <c r="AF927" s="203">
        <v>0.16233766233766234</v>
      </c>
      <c r="AG927" s="194"/>
      <c r="AH927" s="204">
        <v>151</v>
      </c>
      <c r="AI927" s="205">
        <v>0.66887417218543044</v>
      </c>
      <c r="AJ927" s="205">
        <v>0.20529801324503311</v>
      </c>
      <c r="AK927" s="205">
        <v>9.2715231788079472E-2</v>
      </c>
      <c r="AL927" s="205">
        <v>3.3112582781456956E-2</v>
      </c>
      <c r="AM927" s="208">
        <v>0.12582781456953643</v>
      </c>
      <c r="AN927" s="194"/>
      <c r="AO927" s="206">
        <v>152</v>
      </c>
      <c r="AP927" s="207">
        <v>1.3157894736842105E-2</v>
      </c>
    </row>
    <row r="928" spans="1:42" x14ac:dyDescent="0.3">
      <c r="A928" t="str">
        <f>School_Data!A928</f>
        <v>FORREST CITY SCHOOL DISTRICT</v>
      </c>
      <c r="B928" t="s">
        <v>1488</v>
      </c>
      <c r="C928" t="str">
        <f>School_Data!C928</f>
        <v>STEWART ELEMENTARY SCHOOL</v>
      </c>
      <c r="D928">
        <f>School_Data!D928</f>
        <v>6201014</v>
      </c>
      <c r="E928" s="27">
        <f>School_Data!E928</f>
        <v>5</v>
      </c>
      <c r="F928" s="192">
        <v>134</v>
      </c>
      <c r="G928" s="193">
        <v>0.16417910447761194</v>
      </c>
      <c r="H928" s="193">
        <v>0.38805970149253732</v>
      </c>
      <c r="I928" s="193">
        <v>0.35820895522388058</v>
      </c>
      <c r="J928" s="193">
        <v>8.9552238805970144E-2</v>
      </c>
      <c r="K928" s="193">
        <v>0.44776119402985071</v>
      </c>
      <c r="L928" s="194"/>
      <c r="M928" s="195">
        <v>134</v>
      </c>
      <c r="N928" s="196">
        <v>0.28358208955223879</v>
      </c>
      <c r="O928" s="196">
        <v>0.4925373134328358</v>
      </c>
      <c r="P928" s="196">
        <v>0.21641791044776118</v>
      </c>
      <c r="Q928" s="196">
        <v>7.462686567164179E-3</v>
      </c>
      <c r="R928" s="197">
        <v>0.22388059701492535</v>
      </c>
      <c r="S928" s="194"/>
      <c r="T928" s="198">
        <v>133</v>
      </c>
      <c r="U928" s="199">
        <v>0.57894736842105265</v>
      </c>
      <c r="V928" s="199">
        <v>0.26315789473684209</v>
      </c>
      <c r="W928" s="199">
        <v>0.12030075187969924</v>
      </c>
      <c r="X928" s="199">
        <v>3.7593984962406013E-2</v>
      </c>
      <c r="Y928" s="200">
        <v>0.15789473684210525</v>
      </c>
      <c r="Z928" s="194"/>
      <c r="AA928" s="201">
        <v>135</v>
      </c>
      <c r="AB928" s="202">
        <v>0.58518518518518514</v>
      </c>
      <c r="AC928" s="202">
        <v>0.24444444444444444</v>
      </c>
      <c r="AD928" s="202">
        <v>0.12592592592592591</v>
      </c>
      <c r="AE928" s="202">
        <v>4.4444444444444446E-2</v>
      </c>
      <c r="AF928" s="203">
        <v>0.17037037037037037</v>
      </c>
      <c r="AG928" s="194"/>
      <c r="AH928" s="204">
        <v>133</v>
      </c>
      <c r="AI928" s="205">
        <v>0.60150375939849621</v>
      </c>
      <c r="AJ928" s="205">
        <v>0.22556390977443608</v>
      </c>
      <c r="AK928" s="205">
        <v>9.0225563909774431E-2</v>
      </c>
      <c r="AL928" s="205">
        <v>8.2706766917293228E-2</v>
      </c>
      <c r="AM928" s="208">
        <v>0.17293233082706766</v>
      </c>
      <c r="AN928" s="194"/>
      <c r="AO928" s="206">
        <v>133</v>
      </c>
      <c r="AP928" s="207">
        <v>3.007518796992481E-2</v>
      </c>
    </row>
    <row r="929" spans="1:42" x14ac:dyDescent="0.3">
      <c r="A929" t="str">
        <f>School_Data!A929</f>
        <v>FORREST CITY SCHOOL DISTRICT</v>
      </c>
      <c r="B929" t="s">
        <v>1488</v>
      </c>
      <c r="C929" t="str">
        <f>School_Data!C929</f>
        <v>LINCOLN ACADEMY</v>
      </c>
      <c r="D929">
        <f>School_Data!D929</f>
        <v>6201016</v>
      </c>
      <c r="E929" s="27">
        <f>School_Data!E929</f>
        <v>6</v>
      </c>
      <c r="F929" s="192">
        <v>150</v>
      </c>
      <c r="G929" s="193">
        <v>0.14000000000000001</v>
      </c>
      <c r="H929" s="193">
        <v>0.4</v>
      </c>
      <c r="I929" s="193">
        <v>0.29333333333333333</v>
      </c>
      <c r="J929" s="193">
        <v>0.16666666666666666</v>
      </c>
      <c r="K929" s="193">
        <v>0.45999999999999996</v>
      </c>
      <c r="L929" s="194"/>
      <c r="M929" s="195">
        <v>150</v>
      </c>
      <c r="N929" s="196">
        <v>0.4</v>
      </c>
      <c r="O929" s="196">
        <v>0.4</v>
      </c>
      <c r="P929" s="196">
        <v>0.18666666666666668</v>
      </c>
      <c r="Q929" s="196">
        <v>1.3333333333333334E-2</v>
      </c>
      <c r="R929" s="197">
        <v>0.2</v>
      </c>
      <c r="S929" s="194"/>
      <c r="T929" s="198">
        <v>150</v>
      </c>
      <c r="U929" s="199">
        <v>0.65333333333333332</v>
      </c>
      <c r="V929" s="199">
        <v>0.15333333333333332</v>
      </c>
      <c r="W929" s="199">
        <v>0.16</v>
      </c>
      <c r="X929" s="199">
        <v>3.3333333333333333E-2</v>
      </c>
      <c r="Y929" s="200">
        <v>0.19333333333333333</v>
      </c>
      <c r="Z929" s="194"/>
      <c r="AA929" s="201">
        <v>150</v>
      </c>
      <c r="AB929" s="202">
        <v>0.66</v>
      </c>
      <c r="AC929" s="202">
        <v>0.14000000000000001</v>
      </c>
      <c r="AD929" s="202">
        <v>0.10666666666666667</v>
      </c>
      <c r="AE929" s="202">
        <v>9.3333333333333338E-2</v>
      </c>
      <c r="AF929" s="203">
        <v>0.2</v>
      </c>
      <c r="AG929" s="194"/>
      <c r="AH929" s="204">
        <v>150</v>
      </c>
      <c r="AI929" s="205">
        <v>0.67333333333333334</v>
      </c>
      <c r="AJ929" s="205">
        <v>0.16</v>
      </c>
      <c r="AK929" s="205">
        <v>0.12</v>
      </c>
      <c r="AL929" s="205">
        <v>4.6666666666666669E-2</v>
      </c>
      <c r="AM929" s="208">
        <v>0.16666666666666666</v>
      </c>
      <c r="AN929" s="194"/>
      <c r="AO929" s="206">
        <v>150</v>
      </c>
      <c r="AP929" s="207">
        <v>6.6666666666666671E-3</v>
      </c>
    </row>
    <row r="930" spans="1:42" x14ac:dyDescent="0.3">
      <c r="A930" t="str">
        <f>School_Data!A930</f>
        <v>FORT SMITH SCHOOL DISTRICT</v>
      </c>
      <c r="B930" t="s">
        <v>1489</v>
      </c>
      <c r="C930" t="str">
        <f>School_Data!C930</f>
        <v>BALLMAN ELEMENTARY SCHOOL</v>
      </c>
      <c r="D930">
        <f>School_Data!D930</f>
        <v>6601001</v>
      </c>
      <c r="E930" s="27">
        <f>School_Data!E930</f>
        <v>3</v>
      </c>
      <c r="F930" s="192">
        <v>53</v>
      </c>
      <c r="G930" s="193">
        <v>5.6603773584905662E-2</v>
      </c>
      <c r="H930" s="193">
        <v>0.37735849056603776</v>
      </c>
      <c r="I930" s="193">
        <v>0.16981132075471697</v>
      </c>
      <c r="J930" s="193">
        <v>0.39622641509433965</v>
      </c>
      <c r="K930" s="193">
        <v>0.56603773584905659</v>
      </c>
      <c r="L930" s="194"/>
      <c r="M930" s="195">
        <v>53</v>
      </c>
      <c r="N930" s="196">
        <v>0.24528301886792453</v>
      </c>
      <c r="O930" s="196">
        <v>0.20754716981132076</v>
      </c>
      <c r="P930" s="196">
        <v>0.33962264150943394</v>
      </c>
      <c r="Q930" s="196">
        <v>0.20754716981132076</v>
      </c>
      <c r="R930" s="197">
        <v>0.54716981132075471</v>
      </c>
      <c r="S930" s="194"/>
      <c r="T930" s="198">
        <v>53</v>
      </c>
      <c r="U930" s="199">
        <v>0.45283018867924529</v>
      </c>
      <c r="V930" s="199">
        <v>0.16981132075471697</v>
      </c>
      <c r="W930" s="199">
        <v>0.13207547169811321</v>
      </c>
      <c r="X930" s="199">
        <v>0.24528301886792453</v>
      </c>
      <c r="Y930" s="200">
        <v>0.37735849056603776</v>
      </c>
      <c r="Z930" s="194"/>
      <c r="AA930" s="201">
        <v>53</v>
      </c>
      <c r="AB930" s="202">
        <v>0.45283018867924529</v>
      </c>
      <c r="AC930" s="202">
        <v>0.20754716981132076</v>
      </c>
      <c r="AD930" s="202">
        <v>0.13207547169811321</v>
      </c>
      <c r="AE930" s="202">
        <v>0.20754716981132076</v>
      </c>
      <c r="AF930" s="203">
        <v>0.339622641509434</v>
      </c>
      <c r="AG930" s="194"/>
      <c r="AH930" s="204">
        <v>53</v>
      </c>
      <c r="AI930" s="205">
        <v>0.43396226415094341</v>
      </c>
      <c r="AJ930" s="205">
        <v>0.15094339622641509</v>
      </c>
      <c r="AK930" s="205">
        <v>0.13207547169811321</v>
      </c>
      <c r="AL930" s="205">
        <v>0.28301886792452829</v>
      </c>
      <c r="AM930" s="208">
        <v>0.41509433962264153</v>
      </c>
      <c r="AN930" s="194"/>
      <c r="AO930" s="206">
        <v>53</v>
      </c>
      <c r="AP930" s="207">
        <v>0.24528301886792453</v>
      </c>
    </row>
    <row r="931" spans="1:42" x14ac:dyDescent="0.3">
      <c r="A931" t="str">
        <f>School_Data!A931</f>
        <v>FORT SMITH SCHOOL DISTRICT</v>
      </c>
      <c r="B931" t="s">
        <v>1489</v>
      </c>
      <c r="C931" t="str">
        <f>School_Data!C931</f>
        <v>BALLMAN ELEMENTARY SCHOOL</v>
      </c>
      <c r="D931">
        <f>School_Data!D931</f>
        <v>6601001</v>
      </c>
      <c r="E931" s="27">
        <f>School_Data!E931</f>
        <v>4</v>
      </c>
      <c r="F931" s="192">
        <v>45</v>
      </c>
      <c r="G931" s="193">
        <v>0</v>
      </c>
      <c r="H931" s="193">
        <v>0.37777777777777777</v>
      </c>
      <c r="I931" s="193">
        <v>0.31111111111111112</v>
      </c>
      <c r="J931" s="193">
        <v>0.31111111111111112</v>
      </c>
      <c r="K931" s="193">
        <v>0.62222222222222223</v>
      </c>
      <c r="L931" s="194"/>
      <c r="M931" s="195">
        <v>45</v>
      </c>
      <c r="N931" s="196">
        <v>0.1111111111111111</v>
      </c>
      <c r="O931" s="196">
        <v>0.48888888888888887</v>
      </c>
      <c r="P931" s="196">
        <v>0.26666666666666666</v>
      </c>
      <c r="Q931" s="196">
        <v>0.13333333333333333</v>
      </c>
      <c r="R931" s="197">
        <v>0.4</v>
      </c>
      <c r="S931" s="194"/>
      <c r="T931" s="198">
        <v>45</v>
      </c>
      <c r="U931" s="199">
        <v>0.26666666666666666</v>
      </c>
      <c r="V931" s="199">
        <v>0.28888888888888886</v>
      </c>
      <c r="W931" s="199">
        <v>0.31111111111111112</v>
      </c>
      <c r="X931" s="199">
        <v>0.13333333333333333</v>
      </c>
      <c r="Y931" s="200">
        <v>0.44444444444444442</v>
      </c>
      <c r="Z931" s="194"/>
      <c r="AA931" s="201">
        <v>45</v>
      </c>
      <c r="AB931" s="202">
        <v>0.22222222222222221</v>
      </c>
      <c r="AC931" s="202">
        <v>0.33333333333333331</v>
      </c>
      <c r="AD931" s="202">
        <v>0.26666666666666666</v>
      </c>
      <c r="AE931" s="202">
        <v>0.17777777777777778</v>
      </c>
      <c r="AF931" s="203">
        <v>0.44444444444444442</v>
      </c>
      <c r="AG931" s="194"/>
      <c r="AH931" s="204">
        <v>45</v>
      </c>
      <c r="AI931" s="205">
        <v>0.33333333333333331</v>
      </c>
      <c r="AJ931" s="205">
        <v>0.2</v>
      </c>
      <c r="AK931" s="205">
        <v>0.22222222222222221</v>
      </c>
      <c r="AL931" s="205">
        <v>0.24444444444444444</v>
      </c>
      <c r="AM931" s="208">
        <v>0.46666666666666667</v>
      </c>
      <c r="AN931" s="194"/>
      <c r="AO931" s="206">
        <v>45</v>
      </c>
      <c r="AP931" s="207">
        <v>0.15555555555555556</v>
      </c>
    </row>
    <row r="932" spans="1:42" x14ac:dyDescent="0.3">
      <c r="A932" t="str">
        <f>School_Data!A932</f>
        <v>FORT SMITH SCHOOL DISTRICT</v>
      </c>
      <c r="B932" t="s">
        <v>1489</v>
      </c>
      <c r="C932" t="str">
        <f>School_Data!C932</f>
        <v>BALLMAN ELEMENTARY SCHOOL</v>
      </c>
      <c r="D932">
        <f>School_Data!D932</f>
        <v>6601001</v>
      </c>
      <c r="E932" s="27">
        <f>School_Data!E932</f>
        <v>5</v>
      </c>
      <c r="F932" s="192">
        <v>39</v>
      </c>
      <c r="G932" s="193">
        <v>5.128205128205128E-2</v>
      </c>
      <c r="H932" s="193">
        <v>0.17948717948717949</v>
      </c>
      <c r="I932" s="193">
        <v>0.41025641025641024</v>
      </c>
      <c r="J932" s="193">
        <v>0.35897435897435898</v>
      </c>
      <c r="K932" s="193">
        <v>0.76923076923076916</v>
      </c>
      <c r="L932" s="194"/>
      <c r="M932" s="195">
        <v>39</v>
      </c>
      <c r="N932" s="196">
        <v>0.15384615384615385</v>
      </c>
      <c r="O932" s="196">
        <v>0.51282051282051277</v>
      </c>
      <c r="P932" s="196">
        <v>0.23076923076923078</v>
      </c>
      <c r="Q932" s="196">
        <v>0.10256410256410256</v>
      </c>
      <c r="R932" s="197">
        <v>0.33333333333333337</v>
      </c>
      <c r="S932" s="194"/>
      <c r="T932" s="198">
        <v>39</v>
      </c>
      <c r="U932" s="199">
        <v>0.38461538461538464</v>
      </c>
      <c r="V932" s="199">
        <v>0.25641025641025639</v>
      </c>
      <c r="W932" s="199">
        <v>0.30769230769230771</v>
      </c>
      <c r="X932" s="199">
        <v>5.128205128205128E-2</v>
      </c>
      <c r="Y932" s="200">
        <v>0.35897435897435898</v>
      </c>
      <c r="Z932" s="194"/>
      <c r="AA932" s="201">
        <v>39</v>
      </c>
      <c r="AB932" s="202">
        <v>0.41025641025641024</v>
      </c>
      <c r="AC932" s="202">
        <v>0.17948717948717949</v>
      </c>
      <c r="AD932" s="202">
        <v>0.23076923076923078</v>
      </c>
      <c r="AE932" s="202">
        <v>0.17948717948717949</v>
      </c>
      <c r="AF932" s="203">
        <v>0.41025641025641024</v>
      </c>
      <c r="AG932" s="194"/>
      <c r="AH932" s="204">
        <v>39</v>
      </c>
      <c r="AI932" s="205">
        <v>0.35897435897435898</v>
      </c>
      <c r="AJ932" s="205">
        <v>0.15384615384615385</v>
      </c>
      <c r="AK932" s="205">
        <v>0.23076923076923078</v>
      </c>
      <c r="AL932" s="205">
        <v>0.25641025641025639</v>
      </c>
      <c r="AM932" s="208">
        <v>0.48717948717948717</v>
      </c>
      <c r="AN932" s="194"/>
      <c r="AO932" s="206">
        <v>39</v>
      </c>
      <c r="AP932" s="207">
        <v>0.10256410256410256</v>
      </c>
    </row>
    <row r="933" spans="1:42" x14ac:dyDescent="0.3">
      <c r="A933" t="str">
        <f>School_Data!A933</f>
        <v>FORT SMITH SCHOOL DISTRICT</v>
      </c>
      <c r="B933" t="s">
        <v>1489</v>
      </c>
      <c r="C933" t="str">
        <f>School_Data!C933</f>
        <v>BARLING ELEMENTARY SCHOOL</v>
      </c>
      <c r="D933">
        <f>School_Data!D933</f>
        <v>6601002</v>
      </c>
      <c r="E933" s="27">
        <f>School_Data!E933</f>
        <v>3</v>
      </c>
      <c r="F933" s="192">
        <v>50</v>
      </c>
      <c r="G933" s="193">
        <v>0.02</v>
      </c>
      <c r="H933" s="193">
        <v>0.32</v>
      </c>
      <c r="I933" s="193">
        <v>0.34</v>
      </c>
      <c r="J933" s="193">
        <v>0.32</v>
      </c>
      <c r="K933" s="193">
        <v>0.66</v>
      </c>
      <c r="L933" s="194"/>
      <c r="M933" s="195">
        <v>50</v>
      </c>
      <c r="N933" s="196">
        <v>0.22</v>
      </c>
      <c r="O933" s="196">
        <v>0.18</v>
      </c>
      <c r="P933" s="196">
        <v>0.48</v>
      </c>
      <c r="Q933" s="196">
        <v>0.12</v>
      </c>
      <c r="R933" s="197">
        <v>0.6</v>
      </c>
      <c r="S933" s="194"/>
      <c r="T933" s="198">
        <v>50</v>
      </c>
      <c r="U933" s="199">
        <v>0.64</v>
      </c>
      <c r="V933" s="199">
        <v>0.24</v>
      </c>
      <c r="W933" s="199">
        <v>0.04</v>
      </c>
      <c r="X933" s="199">
        <v>0.08</v>
      </c>
      <c r="Y933" s="200">
        <v>0.12</v>
      </c>
      <c r="Z933" s="194"/>
      <c r="AA933" s="201">
        <v>50</v>
      </c>
      <c r="AB933" s="202">
        <v>0.56000000000000005</v>
      </c>
      <c r="AC933" s="202">
        <v>0.22</v>
      </c>
      <c r="AD933" s="202">
        <v>0.1</v>
      </c>
      <c r="AE933" s="202">
        <v>0.12</v>
      </c>
      <c r="AF933" s="203">
        <v>0.22</v>
      </c>
      <c r="AG933" s="194"/>
      <c r="AH933" s="204">
        <v>50</v>
      </c>
      <c r="AI933" s="205">
        <v>0.48</v>
      </c>
      <c r="AJ933" s="205">
        <v>0.28000000000000003</v>
      </c>
      <c r="AK933" s="205">
        <v>0.12</v>
      </c>
      <c r="AL933" s="205">
        <v>0.12</v>
      </c>
      <c r="AM933" s="208">
        <v>0.24</v>
      </c>
      <c r="AN933" s="194"/>
      <c r="AO933" s="206">
        <v>50</v>
      </c>
      <c r="AP933" s="207">
        <v>0.08</v>
      </c>
    </row>
    <row r="934" spans="1:42" x14ac:dyDescent="0.3">
      <c r="A934" t="str">
        <f>School_Data!A934</f>
        <v>FORT SMITH SCHOOL DISTRICT</v>
      </c>
      <c r="B934" t="s">
        <v>1489</v>
      </c>
      <c r="C934" t="str">
        <f>School_Data!C934</f>
        <v>BARLING ELEMENTARY SCHOOL</v>
      </c>
      <c r="D934">
        <f>School_Data!D934</f>
        <v>6601002</v>
      </c>
      <c r="E934" s="27">
        <f>School_Data!E934</f>
        <v>4</v>
      </c>
      <c r="F934" s="192">
        <v>40</v>
      </c>
      <c r="G934" s="193">
        <v>0.125</v>
      </c>
      <c r="H934" s="193">
        <v>0.27500000000000002</v>
      </c>
      <c r="I934" s="193">
        <v>0.27500000000000002</v>
      </c>
      <c r="J934" s="193">
        <v>0.32500000000000001</v>
      </c>
      <c r="K934" s="193">
        <v>0.60000000000000009</v>
      </c>
      <c r="L934" s="194"/>
      <c r="M934" s="195">
        <v>40</v>
      </c>
      <c r="N934" s="196">
        <v>0.05</v>
      </c>
      <c r="O934" s="196">
        <v>0.5</v>
      </c>
      <c r="P934" s="196">
        <v>0.35</v>
      </c>
      <c r="Q934" s="196">
        <v>0.1</v>
      </c>
      <c r="R934" s="197">
        <v>0.44999999999999996</v>
      </c>
      <c r="S934" s="194"/>
      <c r="T934" s="198">
        <v>40</v>
      </c>
      <c r="U934" s="199">
        <v>0.27500000000000002</v>
      </c>
      <c r="V934" s="199">
        <v>0.27500000000000002</v>
      </c>
      <c r="W934" s="199">
        <v>0.35</v>
      </c>
      <c r="X934" s="199">
        <v>0.1</v>
      </c>
      <c r="Y934" s="200">
        <v>0.44999999999999996</v>
      </c>
      <c r="Z934" s="194"/>
      <c r="AA934" s="201">
        <v>40</v>
      </c>
      <c r="AB934" s="202">
        <v>0.35</v>
      </c>
      <c r="AC934" s="202">
        <v>0.22500000000000001</v>
      </c>
      <c r="AD934" s="202">
        <v>0.25</v>
      </c>
      <c r="AE934" s="202">
        <v>0.17499999999999999</v>
      </c>
      <c r="AF934" s="203">
        <v>0.42499999999999999</v>
      </c>
      <c r="AG934" s="194"/>
      <c r="AH934" s="204">
        <v>40</v>
      </c>
      <c r="AI934" s="205">
        <v>0.42499999999999999</v>
      </c>
      <c r="AJ934" s="205">
        <v>0.125</v>
      </c>
      <c r="AK934" s="205">
        <v>0.25</v>
      </c>
      <c r="AL934" s="205">
        <v>0.2</v>
      </c>
      <c r="AM934" s="208">
        <v>0.45</v>
      </c>
      <c r="AN934" s="194"/>
      <c r="AO934" s="206">
        <v>40</v>
      </c>
      <c r="AP934" s="207">
        <v>0.1</v>
      </c>
    </row>
    <row r="935" spans="1:42" x14ac:dyDescent="0.3">
      <c r="A935" t="str">
        <f>School_Data!A935</f>
        <v>FORT SMITH SCHOOL DISTRICT</v>
      </c>
      <c r="B935" t="s">
        <v>1489</v>
      </c>
      <c r="C935" t="str">
        <f>School_Data!C935</f>
        <v>BARLING ELEMENTARY SCHOOL</v>
      </c>
      <c r="D935">
        <f>School_Data!D935</f>
        <v>6601002</v>
      </c>
      <c r="E935" s="27">
        <f>School_Data!E935</f>
        <v>5</v>
      </c>
      <c r="F935" s="192">
        <v>53</v>
      </c>
      <c r="G935" s="193">
        <v>1.8867924528301886E-2</v>
      </c>
      <c r="H935" s="193">
        <v>0.32075471698113206</v>
      </c>
      <c r="I935" s="193">
        <v>0.33962264150943394</v>
      </c>
      <c r="J935" s="193">
        <v>0.32075471698113206</v>
      </c>
      <c r="K935" s="193">
        <v>0.660377358490566</v>
      </c>
      <c r="L935" s="194"/>
      <c r="M935" s="195">
        <v>53</v>
      </c>
      <c r="N935" s="196">
        <v>0.22641509433962265</v>
      </c>
      <c r="O935" s="196">
        <v>0.30188679245283018</v>
      </c>
      <c r="P935" s="196">
        <v>0.30188679245283018</v>
      </c>
      <c r="Q935" s="196">
        <v>0.16981132075471697</v>
      </c>
      <c r="R935" s="197">
        <v>0.47169811320754718</v>
      </c>
      <c r="S935" s="194"/>
      <c r="T935" s="198">
        <v>53</v>
      </c>
      <c r="U935" s="199">
        <v>0.41509433962264153</v>
      </c>
      <c r="V935" s="199">
        <v>0.15094339622641509</v>
      </c>
      <c r="W935" s="199">
        <v>0.28301886792452829</v>
      </c>
      <c r="X935" s="199">
        <v>0.15094339622641509</v>
      </c>
      <c r="Y935" s="200">
        <v>0.43396226415094341</v>
      </c>
      <c r="Z935" s="194"/>
      <c r="AA935" s="201">
        <v>53</v>
      </c>
      <c r="AB935" s="202">
        <v>0.45283018867924529</v>
      </c>
      <c r="AC935" s="202">
        <v>0.22641509433962265</v>
      </c>
      <c r="AD935" s="202">
        <v>0.15094339622641509</v>
      </c>
      <c r="AE935" s="202">
        <v>0.16981132075471697</v>
      </c>
      <c r="AF935" s="203">
        <v>0.32075471698113206</v>
      </c>
      <c r="AG935" s="194"/>
      <c r="AH935" s="204">
        <v>53</v>
      </c>
      <c r="AI935" s="205">
        <v>0.39622641509433965</v>
      </c>
      <c r="AJ935" s="205">
        <v>0.13207547169811321</v>
      </c>
      <c r="AK935" s="205">
        <v>0.22641509433962265</v>
      </c>
      <c r="AL935" s="205">
        <v>0.24528301886792453</v>
      </c>
      <c r="AM935" s="208">
        <v>0.47169811320754718</v>
      </c>
      <c r="AN935" s="194"/>
      <c r="AO935" s="206">
        <v>53</v>
      </c>
      <c r="AP935" s="207">
        <v>0.18867924528301888</v>
      </c>
    </row>
    <row r="936" spans="1:42" x14ac:dyDescent="0.3">
      <c r="A936" t="str">
        <f>School_Data!A936</f>
        <v>FORT SMITH SCHOOL DISTRICT</v>
      </c>
      <c r="B936" t="s">
        <v>1489</v>
      </c>
      <c r="C936" t="str">
        <f>School_Data!C936</f>
        <v>BEARD ELEMENTARY SCHOOL</v>
      </c>
      <c r="D936">
        <f>School_Data!D936</f>
        <v>6601003</v>
      </c>
      <c r="E936" s="27">
        <f>School_Data!E936</f>
        <v>3</v>
      </c>
      <c r="F936" s="192">
        <v>45</v>
      </c>
      <c r="G936" s="193">
        <v>2.2222222222222223E-2</v>
      </c>
      <c r="H936" s="193">
        <v>0.15555555555555556</v>
      </c>
      <c r="I936" s="193">
        <v>0.28888888888888886</v>
      </c>
      <c r="J936" s="193">
        <v>0.53333333333333333</v>
      </c>
      <c r="K936" s="193">
        <v>0.82222222222222219</v>
      </c>
      <c r="L936" s="194"/>
      <c r="M936" s="195">
        <v>45</v>
      </c>
      <c r="N936" s="196">
        <v>0.1111111111111111</v>
      </c>
      <c r="O936" s="196">
        <v>0.22222222222222221</v>
      </c>
      <c r="P936" s="196">
        <v>0.48888888888888887</v>
      </c>
      <c r="Q936" s="196">
        <v>0.17777777777777778</v>
      </c>
      <c r="R936" s="197">
        <v>0.66666666666666663</v>
      </c>
      <c r="S936" s="194"/>
      <c r="T936" s="198">
        <v>45</v>
      </c>
      <c r="U936" s="199">
        <v>0.35555555555555557</v>
      </c>
      <c r="V936" s="199">
        <v>0.2</v>
      </c>
      <c r="W936" s="199">
        <v>0.24444444444444444</v>
      </c>
      <c r="X936" s="199">
        <v>0.2</v>
      </c>
      <c r="Y936" s="200">
        <v>0.44444444444444442</v>
      </c>
      <c r="Z936" s="194"/>
      <c r="AA936" s="201">
        <v>45</v>
      </c>
      <c r="AB936" s="202">
        <v>0.37777777777777777</v>
      </c>
      <c r="AC936" s="202">
        <v>0.2</v>
      </c>
      <c r="AD936" s="202">
        <v>0.22222222222222221</v>
      </c>
      <c r="AE936" s="202">
        <v>0.2</v>
      </c>
      <c r="AF936" s="203">
        <v>0.42222222222222222</v>
      </c>
      <c r="AG936" s="194"/>
      <c r="AH936" s="204">
        <v>45</v>
      </c>
      <c r="AI936" s="205">
        <v>0.24444444444444444</v>
      </c>
      <c r="AJ936" s="205">
        <v>0.17777777777777778</v>
      </c>
      <c r="AK936" s="205">
        <v>0.22222222222222221</v>
      </c>
      <c r="AL936" s="205">
        <v>0.35555555555555557</v>
      </c>
      <c r="AM936" s="208">
        <v>0.57777777777777772</v>
      </c>
      <c r="AN936" s="194"/>
      <c r="AO936" s="206">
        <v>45</v>
      </c>
      <c r="AP936" s="207">
        <v>0.17777777777777778</v>
      </c>
    </row>
    <row r="937" spans="1:42" x14ac:dyDescent="0.3">
      <c r="A937" t="str">
        <f>School_Data!A937</f>
        <v>FORT SMITH SCHOOL DISTRICT</v>
      </c>
      <c r="B937" t="s">
        <v>1489</v>
      </c>
      <c r="C937" t="str">
        <f>School_Data!C937</f>
        <v>BEARD ELEMENTARY SCHOOL</v>
      </c>
      <c r="D937">
        <f>School_Data!D937</f>
        <v>6601003</v>
      </c>
      <c r="E937" s="27">
        <f>School_Data!E937</f>
        <v>4</v>
      </c>
      <c r="F937" s="192">
        <v>45</v>
      </c>
      <c r="G937" s="193">
        <v>4.4444444444444446E-2</v>
      </c>
      <c r="H937" s="193">
        <v>0.15555555555555556</v>
      </c>
      <c r="I937" s="193">
        <v>0.44444444444444442</v>
      </c>
      <c r="J937" s="193">
        <v>0.35555555555555557</v>
      </c>
      <c r="K937" s="193">
        <v>0.8</v>
      </c>
      <c r="L937" s="194"/>
      <c r="M937" s="195">
        <v>45</v>
      </c>
      <c r="N937" s="196">
        <v>0.17777777777777778</v>
      </c>
      <c r="O937" s="196">
        <v>0.4</v>
      </c>
      <c r="P937" s="196">
        <v>0.33333333333333331</v>
      </c>
      <c r="Q937" s="196">
        <v>8.8888888888888892E-2</v>
      </c>
      <c r="R937" s="197">
        <v>0.42222222222222222</v>
      </c>
      <c r="S937" s="194"/>
      <c r="T937" s="198">
        <v>45</v>
      </c>
      <c r="U937" s="199">
        <v>0.35555555555555557</v>
      </c>
      <c r="V937" s="199">
        <v>0.22222222222222221</v>
      </c>
      <c r="W937" s="199">
        <v>0.26666666666666666</v>
      </c>
      <c r="X937" s="199">
        <v>0.15555555555555556</v>
      </c>
      <c r="Y937" s="200">
        <v>0.42222222222222222</v>
      </c>
      <c r="Z937" s="194"/>
      <c r="AA937" s="201">
        <v>45</v>
      </c>
      <c r="AB937" s="202">
        <v>0.33333333333333331</v>
      </c>
      <c r="AC937" s="202">
        <v>0.24444444444444444</v>
      </c>
      <c r="AD937" s="202">
        <v>0.22222222222222221</v>
      </c>
      <c r="AE937" s="202">
        <v>0.2</v>
      </c>
      <c r="AF937" s="203">
        <v>0.42222222222222222</v>
      </c>
      <c r="AG937" s="194"/>
      <c r="AH937" s="204">
        <v>45</v>
      </c>
      <c r="AI937" s="205">
        <v>0.31111111111111112</v>
      </c>
      <c r="AJ937" s="205">
        <v>0.2</v>
      </c>
      <c r="AK937" s="205">
        <v>0.24444444444444444</v>
      </c>
      <c r="AL937" s="205">
        <v>0.24444444444444444</v>
      </c>
      <c r="AM937" s="208">
        <v>0.48888888888888887</v>
      </c>
      <c r="AN937" s="194"/>
      <c r="AO937" s="206">
        <v>45</v>
      </c>
      <c r="AP937" s="207">
        <v>0.17777777777777778</v>
      </c>
    </row>
    <row r="938" spans="1:42" x14ac:dyDescent="0.3">
      <c r="A938" t="str">
        <f>School_Data!A938</f>
        <v>FORT SMITH SCHOOL DISTRICT</v>
      </c>
      <c r="B938" t="s">
        <v>1489</v>
      </c>
      <c r="C938" t="str">
        <f>School_Data!C938</f>
        <v>BEARD ELEMENTARY SCHOOL</v>
      </c>
      <c r="D938">
        <f>School_Data!D938</f>
        <v>6601003</v>
      </c>
      <c r="E938" s="27">
        <f>School_Data!E938</f>
        <v>5</v>
      </c>
      <c r="F938" s="192">
        <v>43</v>
      </c>
      <c r="G938" s="193">
        <v>2.3255813953488372E-2</v>
      </c>
      <c r="H938" s="193">
        <v>0.13953488372093023</v>
      </c>
      <c r="I938" s="193">
        <v>0.37209302325581395</v>
      </c>
      <c r="J938" s="193">
        <v>0.46511627906976744</v>
      </c>
      <c r="K938" s="193">
        <v>0.83720930232558133</v>
      </c>
      <c r="L938" s="194"/>
      <c r="M938" s="195">
        <v>43</v>
      </c>
      <c r="N938" s="196">
        <v>9.3023255813953487E-2</v>
      </c>
      <c r="O938" s="196">
        <v>0.34883720930232559</v>
      </c>
      <c r="P938" s="196">
        <v>0.41860465116279072</v>
      </c>
      <c r="Q938" s="196">
        <v>0.13953488372093023</v>
      </c>
      <c r="R938" s="197">
        <v>0.55813953488372092</v>
      </c>
      <c r="S938" s="194"/>
      <c r="T938" s="198">
        <v>43</v>
      </c>
      <c r="U938" s="199">
        <v>0.23255813953488372</v>
      </c>
      <c r="V938" s="199">
        <v>0.18604651162790697</v>
      </c>
      <c r="W938" s="199">
        <v>0.44186046511627908</v>
      </c>
      <c r="X938" s="199">
        <v>0.13953488372093023</v>
      </c>
      <c r="Y938" s="200">
        <v>0.58139534883720934</v>
      </c>
      <c r="Z938" s="194"/>
      <c r="AA938" s="201">
        <v>43</v>
      </c>
      <c r="AB938" s="202">
        <v>0.20930232558139536</v>
      </c>
      <c r="AC938" s="202">
        <v>0.30232558139534882</v>
      </c>
      <c r="AD938" s="202">
        <v>0.27906976744186046</v>
      </c>
      <c r="AE938" s="202">
        <v>0.20930232558139536</v>
      </c>
      <c r="AF938" s="203">
        <v>0.48837209302325579</v>
      </c>
      <c r="AG938" s="194"/>
      <c r="AH938" s="204">
        <v>43</v>
      </c>
      <c r="AI938" s="205">
        <v>0.13953488372093023</v>
      </c>
      <c r="AJ938" s="205">
        <v>0.18604651162790697</v>
      </c>
      <c r="AK938" s="205">
        <v>0.30232558139534882</v>
      </c>
      <c r="AL938" s="205">
        <v>0.37209302325581395</v>
      </c>
      <c r="AM938" s="208">
        <v>0.67441860465116277</v>
      </c>
      <c r="AN938" s="194"/>
      <c r="AO938" s="206">
        <v>43</v>
      </c>
      <c r="AP938" s="207">
        <v>0.13953488372093023</v>
      </c>
    </row>
    <row r="939" spans="1:42" x14ac:dyDescent="0.3">
      <c r="A939" t="str">
        <f>School_Data!A939</f>
        <v>FORT SMITH SCHOOL DISTRICT</v>
      </c>
      <c r="B939" t="s">
        <v>1489</v>
      </c>
      <c r="C939" t="str">
        <f>School_Data!C939</f>
        <v>BELLE POINT ALTERNATIVE CENTER</v>
      </c>
      <c r="D939">
        <f>School_Data!D939</f>
        <v>6601005</v>
      </c>
      <c r="E939" s="27">
        <f>School_Data!E939</f>
        <v>6</v>
      </c>
      <c r="F939" s="192">
        <v>13</v>
      </c>
      <c r="G939" s="193">
        <v>0.30769230769230771</v>
      </c>
      <c r="H939" s="193">
        <v>0.46153846153846156</v>
      </c>
      <c r="I939" s="193">
        <v>7.6923076923076927E-2</v>
      </c>
      <c r="J939" s="193">
        <v>0.15384615384615385</v>
      </c>
      <c r="K939" s="193">
        <v>0.23076923076923078</v>
      </c>
      <c r="L939" s="194"/>
      <c r="M939" s="195">
        <v>13</v>
      </c>
      <c r="N939" s="196">
        <v>0.76923076923076927</v>
      </c>
      <c r="O939" s="196">
        <v>0.23076923076923078</v>
      </c>
      <c r="P939" s="196">
        <v>0</v>
      </c>
      <c r="Q939" s="196">
        <v>0</v>
      </c>
      <c r="R939" s="197">
        <v>0</v>
      </c>
      <c r="S939" s="194"/>
      <c r="T939" s="198">
        <v>13</v>
      </c>
      <c r="U939" s="199">
        <v>0.84615384615384615</v>
      </c>
      <c r="V939" s="199">
        <v>0</v>
      </c>
      <c r="W939" s="199">
        <v>0.15384615384615385</v>
      </c>
      <c r="X939" s="199">
        <v>0</v>
      </c>
      <c r="Y939" s="200">
        <v>0.15384615384615385</v>
      </c>
      <c r="Z939" s="194"/>
      <c r="AA939" s="201">
        <v>13</v>
      </c>
      <c r="AB939" s="202">
        <v>0.84615384615384615</v>
      </c>
      <c r="AC939" s="202">
        <v>0</v>
      </c>
      <c r="AD939" s="202">
        <v>7.6923076923076927E-2</v>
      </c>
      <c r="AE939" s="202">
        <v>7.6923076923076927E-2</v>
      </c>
      <c r="AF939" s="203">
        <v>0.15384615384615385</v>
      </c>
      <c r="AG939" s="194"/>
      <c r="AH939" s="204">
        <v>13</v>
      </c>
      <c r="AI939" s="205">
        <v>0.84615384615384615</v>
      </c>
      <c r="AJ939" s="205">
        <v>0</v>
      </c>
      <c r="AK939" s="205">
        <v>7.6923076923076927E-2</v>
      </c>
      <c r="AL939" s="205">
        <v>7.6923076923076927E-2</v>
      </c>
      <c r="AM939" s="208">
        <v>0.15384615384615385</v>
      </c>
      <c r="AN939" s="194"/>
      <c r="AO939" s="206">
        <v>13</v>
      </c>
      <c r="AP939" s="207">
        <v>0</v>
      </c>
    </row>
    <row r="940" spans="1:42" x14ac:dyDescent="0.3">
      <c r="A940" t="str">
        <f>School_Data!A940</f>
        <v>FORT SMITH SCHOOL DISTRICT</v>
      </c>
      <c r="B940" t="s">
        <v>1489</v>
      </c>
      <c r="C940" t="str">
        <f>School_Data!C940</f>
        <v>BELLE POINT ALTERNATIVE CENTER</v>
      </c>
      <c r="D940">
        <f>School_Data!D940</f>
        <v>6601005</v>
      </c>
      <c r="E940" s="27">
        <f>School_Data!E940</f>
        <v>7</v>
      </c>
      <c r="F940" s="192">
        <v>7</v>
      </c>
      <c r="G940" s="193" t="s">
        <v>1402</v>
      </c>
      <c r="H940" s="193" t="s">
        <v>1402</v>
      </c>
      <c r="I940" s="193" t="s">
        <v>1402</v>
      </c>
      <c r="J940" s="193" t="s">
        <v>1402</v>
      </c>
      <c r="K940" s="193" t="s">
        <v>1402</v>
      </c>
      <c r="L940" s="194"/>
      <c r="M940" s="195">
        <v>8</v>
      </c>
      <c r="N940" s="196" t="s">
        <v>1402</v>
      </c>
      <c r="O940" s="196" t="s">
        <v>1402</v>
      </c>
      <c r="P940" s="196" t="s">
        <v>1402</v>
      </c>
      <c r="Q940" s="196" t="s">
        <v>1402</v>
      </c>
      <c r="R940" s="197" t="s">
        <v>1402</v>
      </c>
      <c r="S940" s="194"/>
      <c r="T940" s="198">
        <v>8</v>
      </c>
      <c r="U940" s="199" t="s">
        <v>1402</v>
      </c>
      <c r="V940" s="199" t="s">
        <v>1402</v>
      </c>
      <c r="W940" s="199" t="s">
        <v>1402</v>
      </c>
      <c r="X940" s="199" t="s">
        <v>1402</v>
      </c>
      <c r="Y940" s="200" t="s">
        <v>1402</v>
      </c>
      <c r="Z940" s="194"/>
      <c r="AA940" s="201">
        <v>7</v>
      </c>
      <c r="AB940" s="202" t="s">
        <v>1402</v>
      </c>
      <c r="AC940" s="202" t="s">
        <v>1402</v>
      </c>
      <c r="AD940" s="202" t="s">
        <v>1402</v>
      </c>
      <c r="AE940" s="202" t="s">
        <v>1402</v>
      </c>
      <c r="AF940" s="203" t="s">
        <v>1402</v>
      </c>
      <c r="AG940" s="194"/>
      <c r="AH940" s="204">
        <v>7</v>
      </c>
      <c r="AI940" s="205" t="s">
        <v>1402</v>
      </c>
      <c r="AJ940" s="205" t="s">
        <v>1402</v>
      </c>
      <c r="AK940" s="205" t="s">
        <v>1402</v>
      </c>
      <c r="AL940" s="205" t="s">
        <v>1402</v>
      </c>
      <c r="AM940" s="208" t="s">
        <v>1402</v>
      </c>
      <c r="AN940" s="194"/>
      <c r="AO940" s="206">
        <v>8</v>
      </c>
      <c r="AP940" s="207" t="s">
        <v>1402</v>
      </c>
    </row>
    <row r="941" spans="1:42" x14ac:dyDescent="0.3">
      <c r="A941" t="str">
        <f>School_Data!A941</f>
        <v>FORT SMITH SCHOOL DISTRICT</v>
      </c>
      <c r="B941" t="s">
        <v>1489</v>
      </c>
      <c r="C941" t="str">
        <f>School_Data!C941</f>
        <v>BELLE POINT ALTERNATIVE CENTER</v>
      </c>
      <c r="D941">
        <f>School_Data!D941</f>
        <v>6601005</v>
      </c>
      <c r="E941" s="27">
        <f>School_Data!E941</f>
        <v>8</v>
      </c>
      <c r="F941" s="192">
        <v>24</v>
      </c>
      <c r="G941" s="193">
        <v>0.45833333333333331</v>
      </c>
      <c r="H941" s="193">
        <v>0.375</v>
      </c>
      <c r="I941" s="193">
        <v>0.16666666666666666</v>
      </c>
      <c r="J941" s="193">
        <v>0</v>
      </c>
      <c r="K941" s="193">
        <v>0.16666666666666666</v>
      </c>
      <c r="L941" s="194"/>
      <c r="M941" s="195">
        <v>23</v>
      </c>
      <c r="N941" s="196">
        <v>0.82608695652173914</v>
      </c>
      <c r="O941" s="196">
        <v>0.17391304347826086</v>
      </c>
      <c r="P941" s="196">
        <v>0</v>
      </c>
      <c r="Q941" s="196">
        <v>0</v>
      </c>
      <c r="R941" s="197">
        <v>0</v>
      </c>
      <c r="S941" s="194"/>
      <c r="T941" s="198">
        <v>22</v>
      </c>
      <c r="U941" s="199">
        <v>1</v>
      </c>
      <c r="V941" s="199">
        <v>0</v>
      </c>
      <c r="W941" s="199">
        <v>0</v>
      </c>
      <c r="X941" s="199">
        <v>0</v>
      </c>
      <c r="Y941" s="200">
        <v>0</v>
      </c>
      <c r="Z941" s="194"/>
      <c r="AA941" s="201">
        <v>23</v>
      </c>
      <c r="AB941" s="202">
        <v>0.82608695652173914</v>
      </c>
      <c r="AC941" s="202">
        <v>0.13043478260869565</v>
      </c>
      <c r="AD941" s="202">
        <v>4.3478260869565216E-2</v>
      </c>
      <c r="AE941" s="202">
        <v>0</v>
      </c>
      <c r="AF941" s="203">
        <v>4.3478260869565216E-2</v>
      </c>
      <c r="AG941" s="194"/>
      <c r="AH941" s="204">
        <v>23</v>
      </c>
      <c r="AI941" s="205">
        <v>1</v>
      </c>
      <c r="AJ941" s="205">
        <v>0</v>
      </c>
      <c r="AK941" s="205">
        <v>0</v>
      </c>
      <c r="AL941" s="205">
        <v>0</v>
      </c>
      <c r="AM941" s="208">
        <v>0</v>
      </c>
      <c r="AN941" s="194"/>
      <c r="AO941" s="206">
        <v>22</v>
      </c>
      <c r="AP941" s="207">
        <v>0</v>
      </c>
    </row>
    <row r="942" spans="1:42" x14ac:dyDescent="0.3">
      <c r="A942" t="str">
        <f>School_Data!A942</f>
        <v>FORT SMITH SCHOOL DISTRICT</v>
      </c>
      <c r="B942" t="s">
        <v>1489</v>
      </c>
      <c r="C942" t="str">
        <f>School_Data!C942</f>
        <v>BELLE POINT ALTERNATIVE CENTER</v>
      </c>
      <c r="D942">
        <f>School_Data!D942</f>
        <v>6601005</v>
      </c>
      <c r="E942" s="27">
        <f>School_Data!E942</f>
        <v>9</v>
      </c>
      <c r="F942" s="192">
        <v>16</v>
      </c>
      <c r="G942" s="193">
        <v>0.5625</v>
      </c>
      <c r="H942" s="193">
        <v>0.25</v>
      </c>
      <c r="I942" s="193">
        <v>0.1875</v>
      </c>
      <c r="J942" s="193">
        <v>0</v>
      </c>
      <c r="K942" s="193">
        <v>0.1875</v>
      </c>
      <c r="L942" s="194"/>
      <c r="M942" s="195">
        <v>16</v>
      </c>
      <c r="N942" s="196">
        <v>0.9375</v>
      </c>
      <c r="O942" s="196">
        <v>6.25E-2</v>
      </c>
      <c r="P942" s="196">
        <v>0</v>
      </c>
      <c r="Q942" s="196">
        <v>0</v>
      </c>
      <c r="R942" s="197">
        <v>0</v>
      </c>
      <c r="S942" s="194"/>
      <c r="T942" s="198">
        <v>15</v>
      </c>
      <c r="U942" s="199">
        <v>1</v>
      </c>
      <c r="V942" s="199">
        <v>0</v>
      </c>
      <c r="W942" s="199">
        <v>0</v>
      </c>
      <c r="X942" s="199">
        <v>0</v>
      </c>
      <c r="Y942" s="200">
        <v>0</v>
      </c>
      <c r="Z942" s="194"/>
      <c r="AA942" s="201">
        <v>16</v>
      </c>
      <c r="AB942" s="202">
        <v>0.9375</v>
      </c>
      <c r="AC942" s="202">
        <v>0</v>
      </c>
      <c r="AD942" s="202">
        <v>6.25E-2</v>
      </c>
      <c r="AE942" s="202">
        <v>0</v>
      </c>
      <c r="AF942" s="203">
        <v>6.25E-2</v>
      </c>
      <c r="AG942" s="194"/>
      <c r="AH942" s="204">
        <v>16</v>
      </c>
      <c r="AI942" s="205">
        <v>0.9375</v>
      </c>
      <c r="AJ942" s="205">
        <v>0</v>
      </c>
      <c r="AK942" s="205">
        <v>6.25E-2</v>
      </c>
      <c r="AL942" s="205">
        <v>0</v>
      </c>
      <c r="AM942" s="208">
        <v>6.25E-2</v>
      </c>
      <c r="AN942" s="194"/>
      <c r="AO942" s="206">
        <v>15</v>
      </c>
      <c r="AP942" s="207">
        <v>0</v>
      </c>
    </row>
    <row r="943" spans="1:42" x14ac:dyDescent="0.3">
      <c r="A943" t="str">
        <f>School_Data!A943</f>
        <v>FORT SMITH SCHOOL DISTRICT</v>
      </c>
      <c r="B943" t="s">
        <v>1489</v>
      </c>
      <c r="C943" t="str">
        <f>School_Data!C943</f>
        <v>BELLE POINT ALTERNATIVE CENTER</v>
      </c>
      <c r="D943">
        <f>School_Data!D943</f>
        <v>6601005</v>
      </c>
      <c r="E943" s="27">
        <f>School_Data!E943</f>
        <v>10</v>
      </c>
      <c r="F943" s="192">
        <v>15</v>
      </c>
      <c r="G943" s="193">
        <v>0.53333333333333333</v>
      </c>
      <c r="H943" s="193">
        <v>0.2</v>
      </c>
      <c r="I943" s="193">
        <v>0.2</v>
      </c>
      <c r="J943" s="193">
        <v>6.6666666666666666E-2</v>
      </c>
      <c r="K943" s="193">
        <v>0.26666666666666666</v>
      </c>
      <c r="L943" s="194"/>
      <c r="M943" s="195">
        <v>16</v>
      </c>
      <c r="N943" s="196">
        <v>0.875</v>
      </c>
      <c r="O943" s="196">
        <v>0</v>
      </c>
      <c r="P943" s="196">
        <v>0.125</v>
      </c>
      <c r="Q943" s="196">
        <v>0</v>
      </c>
      <c r="R943" s="197">
        <v>0.125</v>
      </c>
      <c r="S943" s="194"/>
      <c r="T943" s="198">
        <v>16</v>
      </c>
      <c r="U943" s="199">
        <v>0.9375</v>
      </c>
      <c r="V943" s="199">
        <v>0</v>
      </c>
      <c r="W943" s="199">
        <v>0</v>
      </c>
      <c r="X943" s="199">
        <v>6.25E-2</v>
      </c>
      <c r="Y943" s="200">
        <v>6.25E-2</v>
      </c>
      <c r="Z943" s="194"/>
      <c r="AA943" s="201">
        <v>14</v>
      </c>
      <c r="AB943" s="202">
        <v>0.9285714285714286</v>
      </c>
      <c r="AC943" s="202">
        <v>0</v>
      </c>
      <c r="AD943" s="202">
        <v>7.1428571428571425E-2</v>
      </c>
      <c r="AE943" s="202">
        <v>0</v>
      </c>
      <c r="AF943" s="203">
        <v>7.1428571428571425E-2</v>
      </c>
      <c r="AG943" s="194"/>
      <c r="AH943" s="204">
        <v>14</v>
      </c>
      <c r="AI943" s="205">
        <v>0.8571428571428571</v>
      </c>
      <c r="AJ943" s="205">
        <v>7.1428571428571425E-2</v>
      </c>
      <c r="AK943" s="205">
        <v>0</v>
      </c>
      <c r="AL943" s="205">
        <v>7.1428571428571425E-2</v>
      </c>
      <c r="AM943" s="208">
        <v>7.1428571428571425E-2</v>
      </c>
      <c r="AN943" s="194"/>
      <c r="AO943" s="206">
        <v>16</v>
      </c>
      <c r="AP943" s="207">
        <v>6.25E-2</v>
      </c>
    </row>
    <row r="944" spans="1:42" x14ac:dyDescent="0.3">
      <c r="A944" t="str">
        <f>School_Data!A944</f>
        <v>FORT SMITH SCHOOL DISTRICT</v>
      </c>
      <c r="B944" t="s">
        <v>1489</v>
      </c>
      <c r="C944" t="str">
        <f>School_Data!C944</f>
        <v>BONNEVILLE ELEMENTARY SCHOOL</v>
      </c>
      <c r="D944">
        <f>School_Data!D944</f>
        <v>6601006</v>
      </c>
      <c r="E944" s="27">
        <f>School_Data!E944</f>
        <v>3</v>
      </c>
      <c r="F944" s="192">
        <v>52</v>
      </c>
      <c r="G944" s="193">
        <v>5.7692307692307696E-2</v>
      </c>
      <c r="H944" s="193">
        <v>0.26923076923076922</v>
      </c>
      <c r="I944" s="193">
        <v>0.26923076923076922</v>
      </c>
      <c r="J944" s="193">
        <v>0.40384615384615385</v>
      </c>
      <c r="K944" s="193">
        <v>0.67307692307692313</v>
      </c>
      <c r="L944" s="194"/>
      <c r="M944" s="195">
        <v>52</v>
      </c>
      <c r="N944" s="196">
        <v>9.6153846153846159E-2</v>
      </c>
      <c r="O944" s="196">
        <v>0.21153846153846154</v>
      </c>
      <c r="P944" s="196">
        <v>0.5</v>
      </c>
      <c r="Q944" s="196">
        <v>0.19230769230769232</v>
      </c>
      <c r="R944" s="197">
        <v>0.69230769230769229</v>
      </c>
      <c r="S944" s="194"/>
      <c r="T944" s="198">
        <v>52</v>
      </c>
      <c r="U944" s="199">
        <v>0.38461538461538464</v>
      </c>
      <c r="V944" s="199">
        <v>0.21153846153846154</v>
      </c>
      <c r="W944" s="199">
        <v>0.15384615384615385</v>
      </c>
      <c r="X944" s="199">
        <v>0.25</v>
      </c>
      <c r="Y944" s="200">
        <v>0.40384615384615385</v>
      </c>
      <c r="Z944" s="194"/>
      <c r="AA944" s="201">
        <v>52</v>
      </c>
      <c r="AB944" s="202">
        <v>0.32692307692307693</v>
      </c>
      <c r="AC944" s="202">
        <v>0.26923076923076922</v>
      </c>
      <c r="AD944" s="202">
        <v>0.21153846153846154</v>
      </c>
      <c r="AE944" s="202">
        <v>0.19230769230769232</v>
      </c>
      <c r="AF944" s="203">
        <v>0.40384615384615385</v>
      </c>
      <c r="AG944" s="194"/>
      <c r="AH944" s="204">
        <v>52</v>
      </c>
      <c r="AI944" s="205">
        <v>0.38461538461538464</v>
      </c>
      <c r="AJ944" s="205">
        <v>0.19230769230769232</v>
      </c>
      <c r="AK944" s="205">
        <v>0.21153846153846154</v>
      </c>
      <c r="AL944" s="205">
        <v>0.21153846153846154</v>
      </c>
      <c r="AM944" s="208">
        <v>0.42307692307692307</v>
      </c>
      <c r="AN944" s="194"/>
      <c r="AO944" s="206">
        <v>52</v>
      </c>
      <c r="AP944" s="207">
        <v>0.21153846153846154</v>
      </c>
    </row>
    <row r="945" spans="1:42" x14ac:dyDescent="0.3">
      <c r="A945" t="str">
        <f>School_Data!A945</f>
        <v>FORT SMITH SCHOOL DISTRICT</v>
      </c>
      <c r="B945" t="s">
        <v>1489</v>
      </c>
      <c r="C945" t="str">
        <f>School_Data!C945</f>
        <v>BONNEVILLE ELEMENTARY SCHOOL</v>
      </c>
      <c r="D945">
        <f>School_Data!D945</f>
        <v>6601006</v>
      </c>
      <c r="E945" s="27">
        <f>School_Data!E945</f>
        <v>4</v>
      </c>
      <c r="F945" s="192">
        <v>43</v>
      </c>
      <c r="G945" s="193">
        <v>4.6511627906976744E-2</v>
      </c>
      <c r="H945" s="193">
        <v>0.2558139534883721</v>
      </c>
      <c r="I945" s="193">
        <v>0.27906976744186046</v>
      </c>
      <c r="J945" s="193">
        <v>0.41860465116279072</v>
      </c>
      <c r="K945" s="193">
        <v>0.69767441860465118</v>
      </c>
      <c r="L945" s="194"/>
      <c r="M945" s="195">
        <v>43</v>
      </c>
      <c r="N945" s="196">
        <v>2.3255813953488372E-2</v>
      </c>
      <c r="O945" s="196">
        <v>0.48837209302325579</v>
      </c>
      <c r="P945" s="196">
        <v>0.39534883720930231</v>
      </c>
      <c r="Q945" s="196">
        <v>9.3023255813953487E-2</v>
      </c>
      <c r="R945" s="197">
        <v>0.48837209302325579</v>
      </c>
      <c r="S945" s="194"/>
      <c r="T945" s="198">
        <v>43</v>
      </c>
      <c r="U945" s="199">
        <v>0.39534883720930231</v>
      </c>
      <c r="V945" s="199">
        <v>0.18604651162790697</v>
      </c>
      <c r="W945" s="199">
        <v>0.30232558139534882</v>
      </c>
      <c r="X945" s="199">
        <v>0.11627906976744186</v>
      </c>
      <c r="Y945" s="200">
        <v>0.41860465116279066</v>
      </c>
      <c r="Z945" s="194"/>
      <c r="AA945" s="201">
        <v>43</v>
      </c>
      <c r="AB945" s="202">
        <v>0.27906976744186046</v>
      </c>
      <c r="AC945" s="202">
        <v>0.27906976744186046</v>
      </c>
      <c r="AD945" s="202">
        <v>0.32558139534883723</v>
      </c>
      <c r="AE945" s="202">
        <v>0.11627906976744186</v>
      </c>
      <c r="AF945" s="203">
        <v>0.44186046511627908</v>
      </c>
      <c r="AG945" s="194"/>
      <c r="AH945" s="204">
        <v>43</v>
      </c>
      <c r="AI945" s="205">
        <v>0.37209302325581395</v>
      </c>
      <c r="AJ945" s="205">
        <v>0.13953488372093023</v>
      </c>
      <c r="AK945" s="205">
        <v>0.23255813953488372</v>
      </c>
      <c r="AL945" s="205">
        <v>0.2558139534883721</v>
      </c>
      <c r="AM945" s="208">
        <v>0.48837209302325579</v>
      </c>
      <c r="AN945" s="194"/>
      <c r="AO945" s="206">
        <v>43</v>
      </c>
      <c r="AP945" s="207">
        <v>0.18604651162790697</v>
      </c>
    </row>
    <row r="946" spans="1:42" x14ac:dyDescent="0.3">
      <c r="A946" t="str">
        <f>School_Data!A946</f>
        <v>FORT SMITH SCHOOL DISTRICT</v>
      </c>
      <c r="B946" t="s">
        <v>1489</v>
      </c>
      <c r="C946" t="str">
        <f>School_Data!C946</f>
        <v>BONNEVILLE ELEMENTARY SCHOOL</v>
      </c>
      <c r="D946">
        <f>School_Data!D946</f>
        <v>6601006</v>
      </c>
      <c r="E946" s="27">
        <f>School_Data!E946</f>
        <v>5</v>
      </c>
      <c r="F946" s="192">
        <v>50</v>
      </c>
      <c r="G946" s="193">
        <v>0</v>
      </c>
      <c r="H946" s="193">
        <v>0.2</v>
      </c>
      <c r="I946" s="193">
        <v>0.38</v>
      </c>
      <c r="J946" s="193">
        <v>0.42</v>
      </c>
      <c r="K946" s="193">
        <v>0.8</v>
      </c>
      <c r="L946" s="194"/>
      <c r="M946" s="195">
        <v>50</v>
      </c>
      <c r="N946" s="196">
        <v>0.1</v>
      </c>
      <c r="O946" s="196">
        <v>0.44</v>
      </c>
      <c r="P946" s="196">
        <v>0.36</v>
      </c>
      <c r="Q946" s="196">
        <v>0.1</v>
      </c>
      <c r="R946" s="197">
        <v>0.45999999999999996</v>
      </c>
      <c r="S946" s="194"/>
      <c r="T946" s="198">
        <v>50</v>
      </c>
      <c r="U946" s="199">
        <v>0.16</v>
      </c>
      <c r="V946" s="199">
        <v>0.34</v>
      </c>
      <c r="W946" s="199">
        <v>0.32</v>
      </c>
      <c r="X946" s="199">
        <v>0.18</v>
      </c>
      <c r="Y946" s="200">
        <v>0.5</v>
      </c>
      <c r="Z946" s="194"/>
      <c r="AA946" s="201">
        <v>50</v>
      </c>
      <c r="AB946" s="202">
        <v>0.28000000000000003</v>
      </c>
      <c r="AC946" s="202">
        <v>0.24</v>
      </c>
      <c r="AD946" s="202">
        <v>0.32</v>
      </c>
      <c r="AE946" s="202">
        <v>0.16</v>
      </c>
      <c r="AF946" s="203">
        <v>0.48</v>
      </c>
      <c r="AG946" s="194"/>
      <c r="AH946" s="204">
        <v>50</v>
      </c>
      <c r="AI946" s="205">
        <v>0.22</v>
      </c>
      <c r="AJ946" s="205">
        <v>0.2</v>
      </c>
      <c r="AK946" s="205">
        <v>0.28000000000000003</v>
      </c>
      <c r="AL946" s="205">
        <v>0.3</v>
      </c>
      <c r="AM946" s="208">
        <v>0.58000000000000007</v>
      </c>
      <c r="AN946" s="194"/>
      <c r="AO946" s="206">
        <v>50</v>
      </c>
      <c r="AP946" s="207">
        <v>0.16</v>
      </c>
    </row>
    <row r="947" spans="1:42" x14ac:dyDescent="0.3">
      <c r="A947" t="str">
        <f>School_Data!A947</f>
        <v>FORT SMITH SCHOOL DISTRICT</v>
      </c>
      <c r="B947" t="s">
        <v>1489</v>
      </c>
      <c r="C947" t="str">
        <f>School_Data!C947</f>
        <v>CARNALL ELEMENTARY SCHOOL</v>
      </c>
      <c r="D947">
        <f>School_Data!D947</f>
        <v>6601007</v>
      </c>
      <c r="E947" s="27">
        <f>School_Data!E947</f>
        <v>3</v>
      </c>
      <c r="F947" s="192">
        <v>38</v>
      </c>
      <c r="G947" s="193">
        <v>0.23684210526315788</v>
      </c>
      <c r="H947" s="193">
        <v>0.21052631578947367</v>
      </c>
      <c r="I947" s="193">
        <v>0.34210526315789475</v>
      </c>
      <c r="J947" s="193">
        <v>0.21052631578947367</v>
      </c>
      <c r="K947" s="193">
        <v>0.55263157894736836</v>
      </c>
      <c r="L947" s="194"/>
      <c r="M947" s="195">
        <v>38</v>
      </c>
      <c r="N947" s="196">
        <v>0.42105263157894735</v>
      </c>
      <c r="O947" s="196">
        <v>0.23684210526315788</v>
      </c>
      <c r="P947" s="196">
        <v>0.28947368421052633</v>
      </c>
      <c r="Q947" s="196">
        <v>5.2631578947368418E-2</v>
      </c>
      <c r="R947" s="197">
        <v>0.34210526315789475</v>
      </c>
      <c r="S947" s="194"/>
      <c r="T947" s="198">
        <v>38</v>
      </c>
      <c r="U947" s="199">
        <v>0.78947368421052633</v>
      </c>
      <c r="V947" s="199">
        <v>7.8947368421052627E-2</v>
      </c>
      <c r="W947" s="199">
        <v>5.2631578947368418E-2</v>
      </c>
      <c r="X947" s="199">
        <v>7.8947368421052627E-2</v>
      </c>
      <c r="Y947" s="200">
        <v>0.13157894736842105</v>
      </c>
      <c r="Z947" s="194"/>
      <c r="AA947" s="201">
        <v>38</v>
      </c>
      <c r="AB947" s="202">
        <v>0.68421052631578949</v>
      </c>
      <c r="AC947" s="202">
        <v>0.13157894736842105</v>
      </c>
      <c r="AD947" s="202">
        <v>7.8947368421052627E-2</v>
      </c>
      <c r="AE947" s="202">
        <v>0.10526315789473684</v>
      </c>
      <c r="AF947" s="203">
        <v>0.18421052631578946</v>
      </c>
      <c r="AG947" s="194"/>
      <c r="AH947" s="204">
        <v>38</v>
      </c>
      <c r="AI947" s="205">
        <v>0.68421052631578949</v>
      </c>
      <c r="AJ947" s="205">
        <v>0.15789473684210525</v>
      </c>
      <c r="AK947" s="205">
        <v>0.13157894736842105</v>
      </c>
      <c r="AL947" s="205">
        <v>2.6315789473684209E-2</v>
      </c>
      <c r="AM947" s="208">
        <v>0.15789473684210525</v>
      </c>
      <c r="AN947" s="194"/>
      <c r="AO947" s="206">
        <v>38</v>
      </c>
      <c r="AP947" s="207">
        <v>7.8947368421052627E-2</v>
      </c>
    </row>
    <row r="948" spans="1:42" x14ac:dyDescent="0.3">
      <c r="A948" t="str">
        <f>School_Data!A948</f>
        <v>FORT SMITH SCHOOL DISTRICT</v>
      </c>
      <c r="B948" t="s">
        <v>1489</v>
      </c>
      <c r="C948" t="str">
        <f>School_Data!C948</f>
        <v>CARNALL ELEMENTARY SCHOOL</v>
      </c>
      <c r="D948">
        <f>School_Data!D948</f>
        <v>6601007</v>
      </c>
      <c r="E948" s="27">
        <f>School_Data!E948</f>
        <v>4</v>
      </c>
      <c r="F948" s="192">
        <v>32</v>
      </c>
      <c r="G948" s="193">
        <v>0.15625</v>
      </c>
      <c r="H948" s="193">
        <v>0.53125</v>
      </c>
      <c r="I948" s="193">
        <v>0.21875</v>
      </c>
      <c r="J948" s="193">
        <v>9.375E-2</v>
      </c>
      <c r="K948" s="193">
        <v>0.3125</v>
      </c>
      <c r="L948" s="194"/>
      <c r="M948" s="195">
        <v>32</v>
      </c>
      <c r="N948" s="196">
        <v>0.25</v>
      </c>
      <c r="O948" s="196">
        <v>0.5625</v>
      </c>
      <c r="P948" s="196">
        <v>0.125</v>
      </c>
      <c r="Q948" s="196">
        <v>6.25E-2</v>
      </c>
      <c r="R948" s="197">
        <v>0.1875</v>
      </c>
      <c r="S948" s="194"/>
      <c r="T948" s="198">
        <v>32</v>
      </c>
      <c r="U948" s="199">
        <v>0.5</v>
      </c>
      <c r="V948" s="199">
        <v>0.25</v>
      </c>
      <c r="W948" s="199">
        <v>0.21875</v>
      </c>
      <c r="X948" s="199">
        <v>3.125E-2</v>
      </c>
      <c r="Y948" s="200">
        <v>0.25</v>
      </c>
      <c r="Z948" s="194"/>
      <c r="AA948" s="201">
        <v>32</v>
      </c>
      <c r="AB948" s="202">
        <v>0.46875</v>
      </c>
      <c r="AC948" s="202">
        <v>0.28125</v>
      </c>
      <c r="AD948" s="202">
        <v>0.15625</v>
      </c>
      <c r="AE948" s="202">
        <v>9.375E-2</v>
      </c>
      <c r="AF948" s="203">
        <v>0.25</v>
      </c>
      <c r="AG948" s="194"/>
      <c r="AH948" s="204">
        <v>32</v>
      </c>
      <c r="AI948" s="205">
        <v>0.5625</v>
      </c>
      <c r="AJ948" s="205">
        <v>0.21875</v>
      </c>
      <c r="AK948" s="205">
        <v>0.1875</v>
      </c>
      <c r="AL948" s="205">
        <v>3.125E-2</v>
      </c>
      <c r="AM948" s="208">
        <v>0.21875</v>
      </c>
      <c r="AN948" s="194"/>
      <c r="AO948" s="206">
        <v>32</v>
      </c>
      <c r="AP948" s="207">
        <v>6.25E-2</v>
      </c>
    </row>
    <row r="949" spans="1:42" x14ac:dyDescent="0.3">
      <c r="A949" t="str">
        <f>School_Data!A949</f>
        <v>FORT SMITH SCHOOL DISTRICT</v>
      </c>
      <c r="B949" t="s">
        <v>1489</v>
      </c>
      <c r="C949" t="str">
        <f>School_Data!C949</f>
        <v>CARNALL ELEMENTARY SCHOOL</v>
      </c>
      <c r="D949">
        <f>School_Data!D949</f>
        <v>6601007</v>
      </c>
      <c r="E949" s="27">
        <f>School_Data!E949</f>
        <v>5</v>
      </c>
      <c r="F949" s="192">
        <v>31</v>
      </c>
      <c r="G949" s="193">
        <v>6.4516129032258063E-2</v>
      </c>
      <c r="H949" s="193">
        <v>0.45161290322580644</v>
      </c>
      <c r="I949" s="193">
        <v>0.25806451612903225</v>
      </c>
      <c r="J949" s="193">
        <v>0.22580645161290322</v>
      </c>
      <c r="K949" s="193">
        <v>0.4838709677419355</v>
      </c>
      <c r="L949" s="194"/>
      <c r="M949" s="195">
        <v>31</v>
      </c>
      <c r="N949" s="196">
        <v>0.16129032258064516</v>
      </c>
      <c r="O949" s="196">
        <v>0.5161290322580645</v>
      </c>
      <c r="P949" s="196">
        <v>0.29032258064516131</v>
      </c>
      <c r="Q949" s="196">
        <v>3.2258064516129031E-2</v>
      </c>
      <c r="R949" s="197">
        <v>0.32258064516129037</v>
      </c>
      <c r="S949" s="194"/>
      <c r="T949" s="198">
        <v>31</v>
      </c>
      <c r="U949" s="199">
        <v>0.67741935483870963</v>
      </c>
      <c r="V949" s="199">
        <v>9.6774193548387094E-2</v>
      </c>
      <c r="W949" s="199">
        <v>0.12903225806451613</v>
      </c>
      <c r="X949" s="199">
        <v>9.6774193548387094E-2</v>
      </c>
      <c r="Y949" s="200">
        <v>0.22580645161290322</v>
      </c>
      <c r="Z949" s="194"/>
      <c r="AA949" s="201">
        <v>31</v>
      </c>
      <c r="AB949" s="202">
        <v>0.54838709677419351</v>
      </c>
      <c r="AC949" s="202">
        <v>0.25806451612903225</v>
      </c>
      <c r="AD949" s="202">
        <v>0.19354838709677419</v>
      </c>
      <c r="AE949" s="202">
        <v>0</v>
      </c>
      <c r="AF949" s="203">
        <v>0.19354838709677419</v>
      </c>
      <c r="AG949" s="194"/>
      <c r="AH949" s="204">
        <v>31</v>
      </c>
      <c r="AI949" s="205">
        <v>0.4838709677419355</v>
      </c>
      <c r="AJ949" s="205">
        <v>0.19354838709677419</v>
      </c>
      <c r="AK949" s="205">
        <v>0.16129032258064516</v>
      </c>
      <c r="AL949" s="205">
        <v>0.16129032258064516</v>
      </c>
      <c r="AM949" s="208">
        <v>0.32258064516129031</v>
      </c>
      <c r="AN949" s="194"/>
      <c r="AO949" s="206">
        <v>31</v>
      </c>
      <c r="AP949" s="207">
        <v>6.4516129032258063E-2</v>
      </c>
    </row>
    <row r="950" spans="1:42" x14ac:dyDescent="0.3">
      <c r="A950" t="str">
        <f>School_Data!A950</f>
        <v>FORT SMITH SCHOOL DISTRICT</v>
      </c>
      <c r="B950" t="s">
        <v>1489</v>
      </c>
      <c r="C950" t="str">
        <f>School_Data!C950</f>
        <v>CAVANAUGH ELEMENTARY SCHOOL</v>
      </c>
      <c r="D950">
        <f>School_Data!D950</f>
        <v>6601008</v>
      </c>
      <c r="E950" s="27">
        <f>School_Data!E950</f>
        <v>3</v>
      </c>
      <c r="F950" s="192">
        <v>45</v>
      </c>
      <c r="G950" s="193">
        <v>6.6666666666666666E-2</v>
      </c>
      <c r="H950" s="193">
        <v>0.24444444444444444</v>
      </c>
      <c r="I950" s="193">
        <v>0.24444444444444444</v>
      </c>
      <c r="J950" s="193">
        <v>0.44444444444444442</v>
      </c>
      <c r="K950" s="193">
        <v>0.68888888888888888</v>
      </c>
      <c r="L950" s="194"/>
      <c r="M950" s="195">
        <v>45</v>
      </c>
      <c r="N950" s="196">
        <v>0.15555555555555556</v>
      </c>
      <c r="O950" s="196">
        <v>0.22222222222222221</v>
      </c>
      <c r="P950" s="196">
        <v>0.37777777777777777</v>
      </c>
      <c r="Q950" s="196">
        <v>0.24444444444444444</v>
      </c>
      <c r="R950" s="197">
        <v>0.62222222222222223</v>
      </c>
      <c r="S950" s="194"/>
      <c r="T950" s="198">
        <v>45</v>
      </c>
      <c r="U950" s="199">
        <v>0.42222222222222222</v>
      </c>
      <c r="V950" s="199">
        <v>0.33333333333333331</v>
      </c>
      <c r="W950" s="199">
        <v>0.1111111111111111</v>
      </c>
      <c r="X950" s="199">
        <v>0.13333333333333333</v>
      </c>
      <c r="Y950" s="200">
        <v>0.24444444444444444</v>
      </c>
      <c r="Z950" s="194"/>
      <c r="AA950" s="201">
        <v>45</v>
      </c>
      <c r="AB950" s="202">
        <v>0.42222222222222222</v>
      </c>
      <c r="AC950" s="202">
        <v>0.26666666666666666</v>
      </c>
      <c r="AD950" s="202">
        <v>0.15555555555555556</v>
      </c>
      <c r="AE950" s="202">
        <v>0.15555555555555556</v>
      </c>
      <c r="AF950" s="203">
        <v>0.31111111111111112</v>
      </c>
      <c r="AG950" s="194"/>
      <c r="AH950" s="204">
        <v>45</v>
      </c>
      <c r="AI950" s="205">
        <v>0.28888888888888886</v>
      </c>
      <c r="AJ950" s="205">
        <v>0.28888888888888886</v>
      </c>
      <c r="AK950" s="205">
        <v>0.15555555555555556</v>
      </c>
      <c r="AL950" s="205">
        <v>0.26666666666666666</v>
      </c>
      <c r="AM950" s="208">
        <v>0.42222222222222222</v>
      </c>
      <c r="AN950" s="194"/>
      <c r="AO950" s="206">
        <v>45</v>
      </c>
      <c r="AP950" s="207">
        <v>0.15555555555555556</v>
      </c>
    </row>
    <row r="951" spans="1:42" x14ac:dyDescent="0.3">
      <c r="A951" t="str">
        <f>School_Data!A951</f>
        <v>FORT SMITH SCHOOL DISTRICT</v>
      </c>
      <c r="B951" t="s">
        <v>1489</v>
      </c>
      <c r="C951" t="str">
        <f>School_Data!C951</f>
        <v>CAVANAUGH ELEMENTARY SCHOOL</v>
      </c>
      <c r="D951">
        <f>School_Data!D951</f>
        <v>6601008</v>
      </c>
      <c r="E951" s="27">
        <f>School_Data!E951</f>
        <v>4</v>
      </c>
      <c r="F951" s="192">
        <v>54</v>
      </c>
      <c r="G951" s="193">
        <v>9.2592592592592587E-2</v>
      </c>
      <c r="H951" s="193">
        <v>7.407407407407407E-2</v>
      </c>
      <c r="I951" s="193">
        <v>0.27777777777777779</v>
      </c>
      <c r="J951" s="193">
        <v>0.55555555555555558</v>
      </c>
      <c r="K951" s="193">
        <v>0.83333333333333337</v>
      </c>
      <c r="L951" s="194"/>
      <c r="M951" s="195">
        <v>54</v>
      </c>
      <c r="N951" s="196">
        <v>0.12962962962962962</v>
      </c>
      <c r="O951" s="196">
        <v>0.27777777777777779</v>
      </c>
      <c r="P951" s="196">
        <v>0.27777777777777779</v>
      </c>
      <c r="Q951" s="196">
        <v>0.31481481481481483</v>
      </c>
      <c r="R951" s="197">
        <v>0.59259259259259256</v>
      </c>
      <c r="S951" s="194"/>
      <c r="T951" s="198">
        <v>54</v>
      </c>
      <c r="U951" s="199">
        <v>0.22222222222222221</v>
      </c>
      <c r="V951" s="199">
        <v>0.25925925925925924</v>
      </c>
      <c r="W951" s="199">
        <v>0.31481481481481483</v>
      </c>
      <c r="X951" s="199">
        <v>0.20370370370370369</v>
      </c>
      <c r="Y951" s="200">
        <v>0.51851851851851849</v>
      </c>
      <c r="Z951" s="194"/>
      <c r="AA951" s="201">
        <v>54</v>
      </c>
      <c r="AB951" s="202">
        <v>0.16666666666666666</v>
      </c>
      <c r="AC951" s="202">
        <v>0.25925925925925924</v>
      </c>
      <c r="AD951" s="202">
        <v>0.27777777777777779</v>
      </c>
      <c r="AE951" s="202">
        <v>0.29629629629629628</v>
      </c>
      <c r="AF951" s="203">
        <v>0.57407407407407407</v>
      </c>
      <c r="AG951" s="194"/>
      <c r="AH951" s="204">
        <v>54</v>
      </c>
      <c r="AI951" s="205">
        <v>0.25925925925925924</v>
      </c>
      <c r="AJ951" s="205">
        <v>0.14814814814814814</v>
      </c>
      <c r="AK951" s="205">
        <v>0.24074074074074073</v>
      </c>
      <c r="AL951" s="205">
        <v>0.35185185185185186</v>
      </c>
      <c r="AM951" s="208">
        <v>0.59259259259259256</v>
      </c>
      <c r="AN951" s="194"/>
      <c r="AO951" s="206">
        <v>54</v>
      </c>
      <c r="AP951" s="207">
        <v>0.29629629629629628</v>
      </c>
    </row>
    <row r="952" spans="1:42" x14ac:dyDescent="0.3">
      <c r="A952" t="str">
        <f>School_Data!A952</f>
        <v>FORT SMITH SCHOOL DISTRICT</v>
      </c>
      <c r="B952" t="s">
        <v>1489</v>
      </c>
      <c r="C952" t="str">
        <f>School_Data!C952</f>
        <v>CAVANAUGH ELEMENTARY SCHOOL</v>
      </c>
      <c r="D952">
        <f>School_Data!D952</f>
        <v>6601008</v>
      </c>
      <c r="E952" s="27">
        <f>School_Data!E952</f>
        <v>5</v>
      </c>
      <c r="F952" s="192">
        <v>53</v>
      </c>
      <c r="G952" s="193">
        <v>3.7735849056603772E-2</v>
      </c>
      <c r="H952" s="193">
        <v>0.30188679245283018</v>
      </c>
      <c r="I952" s="193">
        <v>0.32075471698113206</v>
      </c>
      <c r="J952" s="193">
        <v>0.33962264150943394</v>
      </c>
      <c r="K952" s="193">
        <v>0.660377358490566</v>
      </c>
      <c r="L952" s="194"/>
      <c r="M952" s="195">
        <v>53</v>
      </c>
      <c r="N952" s="196">
        <v>9.4339622641509441E-2</v>
      </c>
      <c r="O952" s="196">
        <v>0.35849056603773582</v>
      </c>
      <c r="P952" s="196">
        <v>0.39622641509433965</v>
      </c>
      <c r="Q952" s="196">
        <v>0.15094339622641509</v>
      </c>
      <c r="R952" s="197">
        <v>0.54716981132075471</v>
      </c>
      <c r="S952" s="194"/>
      <c r="T952" s="198">
        <v>53</v>
      </c>
      <c r="U952" s="199">
        <v>0.35849056603773582</v>
      </c>
      <c r="V952" s="199">
        <v>0.24528301886792453</v>
      </c>
      <c r="W952" s="199">
        <v>0.26415094339622641</v>
      </c>
      <c r="X952" s="199">
        <v>0.13207547169811321</v>
      </c>
      <c r="Y952" s="200">
        <v>0.39622641509433965</v>
      </c>
      <c r="Z952" s="194"/>
      <c r="AA952" s="201">
        <v>53</v>
      </c>
      <c r="AB952" s="202">
        <v>0.33962264150943394</v>
      </c>
      <c r="AC952" s="202">
        <v>0.30188679245283018</v>
      </c>
      <c r="AD952" s="202">
        <v>0.22641509433962265</v>
      </c>
      <c r="AE952" s="202">
        <v>0.13207547169811321</v>
      </c>
      <c r="AF952" s="203">
        <v>0.35849056603773588</v>
      </c>
      <c r="AG952" s="194"/>
      <c r="AH952" s="204">
        <v>53</v>
      </c>
      <c r="AI952" s="205">
        <v>0.32075471698113206</v>
      </c>
      <c r="AJ952" s="205">
        <v>0.24528301886792453</v>
      </c>
      <c r="AK952" s="205">
        <v>0.18867924528301888</v>
      </c>
      <c r="AL952" s="205">
        <v>0.24528301886792453</v>
      </c>
      <c r="AM952" s="208">
        <v>0.43396226415094341</v>
      </c>
      <c r="AN952" s="194"/>
      <c r="AO952" s="206">
        <v>53</v>
      </c>
      <c r="AP952" s="207">
        <v>0.15094339622641509</v>
      </c>
    </row>
    <row r="953" spans="1:42" x14ac:dyDescent="0.3">
      <c r="A953" t="str">
        <f>School_Data!A953</f>
        <v>FORT SMITH SCHOOL DISTRICT</v>
      </c>
      <c r="B953" t="s">
        <v>1489</v>
      </c>
      <c r="C953" t="str">
        <f>School_Data!C953</f>
        <v>FAIRVIEW ELEMENTARY SCHOOL</v>
      </c>
      <c r="D953">
        <f>School_Data!D953</f>
        <v>6601010</v>
      </c>
      <c r="E953" s="27">
        <f>School_Data!E953</f>
        <v>3</v>
      </c>
      <c r="F953" s="192">
        <v>76</v>
      </c>
      <c r="G953" s="193">
        <v>6.5789473684210523E-2</v>
      </c>
      <c r="H953" s="193">
        <v>0.36842105263157893</v>
      </c>
      <c r="I953" s="193">
        <v>0.30263157894736842</v>
      </c>
      <c r="J953" s="193">
        <v>0.26315789473684209</v>
      </c>
      <c r="K953" s="193">
        <v>0.56578947368421051</v>
      </c>
      <c r="L953" s="194"/>
      <c r="M953" s="195">
        <v>76</v>
      </c>
      <c r="N953" s="196">
        <v>0.21052631578947367</v>
      </c>
      <c r="O953" s="196">
        <v>0.47368421052631576</v>
      </c>
      <c r="P953" s="196">
        <v>0.27631578947368424</v>
      </c>
      <c r="Q953" s="196">
        <v>3.9473684210526314E-2</v>
      </c>
      <c r="R953" s="197">
        <v>0.31578947368421056</v>
      </c>
      <c r="S953" s="194"/>
      <c r="T953" s="198">
        <v>76</v>
      </c>
      <c r="U953" s="199">
        <v>0.61842105263157898</v>
      </c>
      <c r="V953" s="199">
        <v>0.18421052631578946</v>
      </c>
      <c r="W953" s="199">
        <v>7.8947368421052627E-2</v>
      </c>
      <c r="X953" s="199">
        <v>0.11842105263157894</v>
      </c>
      <c r="Y953" s="200">
        <v>0.19736842105263158</v>
      </c>
      <c r="Z953" s="194"/>
      <c r="AA953" s="201">
        <v>76</v>
      </c>
      <c r="AB953" s="202">
        <v>0.56578947368421051</v>
      </c>
      <c r="AC953" s="202">
        <v>0.23684210526315788</v>
      </c>
      <c r="AD953" s="202">
        <v>7.8947368421052627E-2</v>
      </c>
      <c r="AE953" s="202">
        <v>0.11842105263157894</v>
      </c>
      <c r="AF953" s="203">
        <v>0.19736842105263158</v>
      </c>
      <c r="AG953" s="194"/>
      <c r="AH953" s="204">
        <v>76</v>
      </c>
      <c r="AI953" s="205">
        <v>0.65789473684210531</v>
      </c>
      <c r="AJ953" s="205">
        <v>0.15789473684210525</v>
      </c>
      <c r="AK953" s="205">
        <v>0.13157894736842105</v>
      </c>
      <c r="AL953" s="205">
        <v>5.2631578947368418E-2</v>
      </c>
      <c r="AM953" s="208">
        <v>0.18421052631578946</v>
      </c>
      <c r="AN953" s="194"/>
      <c r="AO953" s="206">
        <v>76</v>
      </c>
      <c r="AP953" s="207">
        <v>9.2105263157894732E-2</v>
      </c>
    </row>
    <row r="954" spans="1:42" x14ac:dyDescent="0.3">
      <c r="A954" t="str">
        <f>School_Data!A954</f>
        <v>FORT SMITH SCHOOL DISTRICT</v>
      </c>
      <c r="B954" t="s">
        <v>1489</v>
      </c>
      <c r="C954" t="str">
        <f>School_Data!C954</f>
        <v>FAIRVIEW ELEMENTARY SCHOOL</v>
      </c>
      <c r="D954">
        <f>School_Data!D954</f>
        <v>6601010</v>
      </c>
      <c r="E954" s="27">
        <f>School_Data!E954</f>
        <v>4</v>
      </c>
      <c r="F954" s="192">
        <v>68</v>
      </c>
      <c r="G954" s="193">
        <v>4.4117647058823532E-2</v>
      </c>
      <c r="H954" s="193">
        <v>0.33823529411764708</v>
      </c>
      <c r="I954" s="193">
        <v>0.33823529411764708</v>
      </c>
      <c r="J954" s="193">
        <v>0.27941176470588236</v>
      </c>
      <c r="K954" s="193">
        <v>0.61764705882352944</v>
      </c>
      <c r="L954" s="194"/>
      <c r="M954" s="195">
        <v>68</v>
      </c>
      <c r="N954" s="196">
        <v>0.17647058823529413</v>
      </c>
      <c r="O954" s="196">
        <v>0.44117647058823528</v>
      </c>
      <c r="P954" s="196">
        <v>0.26470588235294118</v>
      </c>
      <c r="Q954" s="196">
        <v>0.11764705882352941</v>
      </c>
      <c r="R954" s="197">
        <v>0.38235294117647056</v>
      </c>
      <c r="S954" s="194"/>
      <c r="T954" s="198">
        <v>68</v>
      </c>
      <c r="U954" s="199">
        <v>0.39705882352941174</v>
      </c>
      <c r="V954" s="199">
        <v>0.22058823529411764</v>
      </c>
      <c r="W954" s="199">
        <v>0.26470588235294118</v>
      </c>
      <c r="X954" s="199">
        <v>0.11764705882352941</v>
      </c>
      <c r="Y954" s="200">
        <v>0.38235294117647056</v>
      </c>
      <c r="Z954" s="194"/>
      <c r="AA954" s="201">
        <v>68</v>
      </c>
      <c r="AB954" s="202">
        <v>0.33823529411764708</v>
      </c>
      <c r="AC954" s="202">
        <v>0.23529411764705882</v>
      </c>
      <c r="AD954" s="202">
        <v>0.27941176470588236</v>
      </c>
      <c r="AE954" s="202">
        <v>0.14705882352941177</v>
      </c>
      <c r="AF954" s="203">
        <v>0.42647058823529416</v>
      </c>
      <c r="AG954" s="194"/>
      <c r="AH954" s="204">
        <v>68</v>
      </c>
      <c r="AI954" s="205">
        <v>0.41176470588235292</v>
      </c>
      <c r="AJ954" s="205">
        <v>0.14705882352941177</v>
      </c>
      <c r="AK954" s="205">
        <v>0.25</v>
      </c>
      <c r="AL954" s="205">
        <v>0.19117647058823528</v>
      </c>
      <c r="AM954" s="208">
        <v>0.44117647058823528</v>
      </c>
      <c r="AN954" s="194"/>
      <c r="AO954" s="206">
        <v>68</v>
      </c>
      <c r="AP954" s="207">
        <v>0.17647058823529413</v>
      </c>
    </row>
    <row r="955" spans="1:42" x14ac:dyDescent="0.3">
      <c r="A955" t="str">
        <f>School_Data!A955</f>
        <v>FORT SMITH SCHOOL DISTRICT</v>
      </c>
      <c r="B955" t="s">
        <v>1489</v>
      </c>
      <c r="C955" t="str">
        <f>School_Data!C955</f>
        <v>FAIRVIEW ELEMENTARY SCHOOL</v>
      </c>
      <c r="D955">
        <f>School_Data!D955</f>
        <v>6601010</v>
      </c>
      <c r="E955" s="27">
        <f>School_Data!E955</f>
        <v>5</v>
      </c>
      <c r="F955" s="192">
        <v>58</v>
      </c>
      <c r="G955" s="193">
        <v>3.4482758620689655E-2</v>
      </c>
      <c r="H955" s="193">
        <v>0.2413793103448276</v>
      </c>
      <c r="I955" s="193">
        <v>0.29310344827586204</v>
      </c>
      <c r="J955" s="193">
        <v>0.43103448275862066</v>
      </c>
      <c r="K955" s="193">
        <v>0.72413793103448265</v>
      </c>
      <c r="L955" s="194"/>
      <c r="M955" s="195">
        <v>58</v>
      </c>
      <c r="N955" s="196">
        <v>0.18965517241379309</v>
      </c>
      <c r="O955" s="196">
        <v>0.46551724137931033</v>
      </c>
      <c r="P955" s="196">
        <v>0.31034482758620691</v>
      </c>
      <c r="Q955" s="196">
        <v>3.4482758620689655E-2</v>
      </c>
      <c r="R955" s="197">
        <v>0.34482758620689657</v>
      </c>
      <c r="S955" s="194"/>
      <c r="T955" s="198">
        <v>58</v>
      </c>
      <c r="U955" s="199">
        <v>0.36206896551724138</v>
      </c>
      <c r="V955" s="199">
        <v>0.17241379310344829</v>
      </c>
      <c r="W955" s="199">
        <v>0.32758620689655171</v>
      </c>
      <c r="X955" s="199">
        <v>0.13793103448275862</v>
      </c>
      <c r="Y955" s="200">
        <v>0.46551724137931033</v>
      </c>
      <c r="Z955" s="194"/>
      <c r="AA955" s="201">
        <v>58</v>
      </c>
      <c r="AB955" s="202">
        <v>0.36206896551724138</v>
      </c>
      <c r="AC955" s="202">
        <v>0.27586206896551724</v>
      </c>
      <c r="AD955" s="202">
        <v>0.18965517241379309</v>
      </c>
      <c r="AE955" s="202">
        <v>0.17241379310344829</v>
      </c>
      <c r="AF955" s="203">
        <v>0.36206896551724138</v>
      </c>
      <c r="AG955" s="194"/>
      <c r="AH955" s="204">
        <v>58</v>
      </c>
      <c r="AI955" s="205">
        <v>0.18965517241379309</v>
      </c>
      <c r="AJ955" s="205">
        <v>0.17241379310344829</v>
      </c>
      <c r="AK955" s="205">
        <v>0.25862068965517243</v>
      </c>
      <c r="AL955" s="205">
        <v>0.37931034482758619</v>
      </c>
      <c r="AM955" s="208">
        <v>0.63793103448275867</v>
      </c>
      <c r="AN955" s="194"/>
      <c r="AO955" s="206">
        <v>58</v>
      </c>
      <c r="AP955" s="207">
        <v>8.6206896551724144E-2</v>
      </c>
    </row>
    <row r="956" spans="1:42" x14ac:dyDescent="0.3">
      <c r="A956" t="str">
        <f>School_Data!A956</f>
        <v>FORT SMITH SCHOOL DISTRICT</v>
      </c>
      <c r="B956" t="s">
        <v>1489</v>
      </c>
      <c r="C956" t="str">
        <f>School_Data!C956</f>
        <v>HOWARD ELEMENTARY SCHOOL</v>
      </c>
      <c r="D956">
        <f>School_Data!D956</f>
        <v>6601011</v>
      </c>
      <c r="E956" s="27">
        <f>School_Data!E956</f>
        <v>3</v>
      </c>
      <c r="F956" s="192">
        <v>37</v>
      </c>
      <c r="G956" s="193">
        <v>5.4054054054054057E-2</v>
      </c>
      <c r="H956" s="193">
        <v>0.3783783783783784</v>
      </c>
      <c r="I956" s="193">
        <v>0.48648648648648651</v>
      </c>
      <c r="J956" s="193">
        <v>8.1081081081081086E-2</v>
      </c>
      <c r="K956" s="193">
        <v>0.56756756756756754</v>
      </c>
      <c r="L956" s="194"/>
      <c r="M956" s="195">
        <v>37</v>
      </c>
      <c r="N956" s="196">
        <v>0.32432432432432434</v>
      </c>
      <c r="O956" s="196">
        <v>0.51351351351351349</v>
      </c>
      <c r="P956" s="196">
        <v>0.13513513513513514</v>
      </c>
      <c r="Q956" s="196">
        <v>2.7027027027027029E-2</v>
      </c>
      <c r="R956" s="197">
        <v>0.16216216216216217</v>
      </c>
      <c r="S956" s="194"/>
      <c r="T956" s="198">
        <v>37</v>
      </c>
      <c r="U956" s="199">
        <v>0.70270270270270274</v>
      </c>
      <c r="V956" s="199">
        <v>0.24324324324324326</v>
      </c>
      <c r="W956" s="199">
        <v>2.7027027027027029E-2</v>
      </c>
      <c r="X956" s="199">
        <v>2.7027027027027029E-2</v>
      </c>
      <c r="Y956" s="200">
        <v>5.4054054054054057E-2</v>
      </c>
      <c r="Z956" s="194"/>
      <c r="AA956" s="201">
        <v>37</v>
      </c>
      <c r="AB956" s="202">
        <v>0.7567567567567568</v>
      </c>
      <c r="AC956" s="202">
        <v>0.16216216216216217</v>
      </c>
      <c r="AD956" s="202">
        <v>8.1081081081081086E-2</v>
      </c>
      <c r="AE956" s="202">
        <v>0</v>
      </c>
      <c r="AF956" s="203">
        <v>8.1081081081081086E-2</v>
      </c>
      <c r="AG956" s="194"/>
      <c r="AH956" s="204">
        <v>37</v>
      </c>
      <c r="AI956" s="205">
        <v>0.7567567567567568</v>
      </c>
      <c r="AJ956" s="205">
        <v>0.13513513513513514</v>
      </c>
      <c r="AK956" s="205">
        <v>8.1081081081081086E-2</v>
      </c>
      <c r="AL956" s="205">
        <v>2.7027027027027029E-2</v>
      </c>
      <c r="AM956" s="208">
        <v>0.10810810810810811</v>
      </c>
      <c r="AN956" s="194"/>
      <c r="AO956" s="206">
        <v>37</v>
      </c>
      <c r="AP956" s="207">
        <v>0</v>
      </c>
    </row>
    <row r="957" spans="1:42" x14ac:dyDescent="0.3">
      <c r="A957" t="str">
        <f>School_Data!A957</f>
        <v>FORT SMITH SCHOOL DISTRICT</v>
      </c>
      <c r="B957" t="s">
        <v>1489</v>
      </c>
      <c r="C957" t="str">
        <f>School_Data!C957</f>
        <v>HOWARD ELEMENTARY SCHOOL</v>
      </c>
      <c r="D957">
        <f>School_Data!D957</f>
        <v>6601011</v>
      </c>
      <c r="E957" s="27">
        <f>School_Data!E957</f>
        <v>4</v>
      </c>
      <c r="F957" s="192">
        <v>43</v>
      </c>
      <c r="G957" s="193">
        <v>0.13953488372093023</v>
      </c>
      <c r="H957" s="193">
        <v>0.48837209302325579</v>
      </c>
      <c r="I957" s="193">
        <v>0.23255813953488372</v>
      </c>
      <c r="J957" s="193">
        <v>0.13953488372093023</v>
      </c>
      <c r="K957" s="193">
        <v>0.37209302325581395</v>
      </c>
      <c r="L957" s="194"/>
      <c r="M957" s="195">
        <v>43</v>
      </c>
      <c r="N957" s="196">
        <v>0.46511627906976744</v>
      </c>
      <c r="O957" s="196">
        <v>0.30232558139534882</v>
      </c>
      <c r="P957" s="196">
        <v>0.23255813953488372</v>
      </c>
      <c r="Q957" s="196">
        <v>0</v>
      </c>
      <c r="R957" s="197">
        <v>0.23255813953488372</v>
      </c>
      <c r="S957" s="194"/>
      <c r="T957" s="198">
        <v>43</v>
      </c>
      <c r="U957" s="199">
        <v>0.60465116279069764</v>
      </c>
      <c r="V957" s="199">
        <v>0.20930232558139536</v>
      </c>
      <c r="W957" s="199">
        <v>0.11627906976744186</v>
      </c>
      <c r="X957" s="199">
        <v>6.9767441860465115E-2</v>
      </c>
      <c r="Y957" s="200">
        <v>0.18604651162790697</v>
      </c>
      <c r="Z957" s="194"/>
      <c r="AA957" s="201">
        <v>43</v>
      </c>
      <c r="AB957" s="202">
        <v>0.55813953488372092</v>
      </c>
      <c r="AC957" s="202">
        <v>0.18604651162790697</v>
      </c>
      <c r="AD957" s="202">
        <v>0.16279069767441862</v>
      </c>
      <c r="AE957" s="202">
        <v>9.3023255813953487E-2</v>
      </c>
      <c r="AF957" s="203">
        <v>0.2558139534883721</v>
      </c>
      <c r="AG957" s="194"/>
      <c r="AH957" s="204">
        <v>43</v>
      </c>
      <c r="AI957" s="205">
        <v>0.65116279069767447</v>
      </c>
      <c r="AJ957" s="205">
        <v>0.16279069767441862</v>
      </c>
      <c r="AK957" s="205">
        <v>9.3023255813953487E-2</v>
      </c>
      <c r="AL957" s="205">
        <v>9.3023255813953487E-2</v>
      </c>
      <c r="AM957" s="208">
        <v>0.18604651162790697</v>
      </c>
      <c r="AN957" s="194"/>
      <c r="AO957" s="206">
        <v>43</v>
      </c>
      <c r="AP957" s="207">
        <v>6.9767441860465115E-2</v>
      </c>
    </row>
    <row r="958" spans="1:42" x14ac:dyDescent="0.3">
      <c r="A958" t="str">
        <f>School_Data!A958</f>
        <v>FORT SMITH SCHOOL DISTRICT</v>
      </c>
      <c r="B958" t="s">
        <v>1489</v>
      </c>
      <c r="C958" t="str">
        <f>School_Data!C958</f>
        <v>HOWARD ELEMENTARY SCHOOL</v>
      </c>
      <c r="D958">
        <f>School_Data!D958</f>
        <v>6601011</v>
      </c>
      <c r="E958" s="27">
        <f>School_Data!E958</f>
        <v>5</v>
      </c>
      <c r="F958" s="192">
        <v>41</v>
      </c>
      <c r="G958" s="193">
        <v>9.7560975609756101E-2</v>
      </c>
      <c r="H958" s="193">
        <v>0.41463414634146339</v>
      </c>
      <c r="I958" s="193">
        <v>0.3902439024390244</v>
      </c>
      <c r="J958" s="193">
        <v>9.7560975609756101E-2</v>
      </c>
      <c r="K958" s="193">
        <v>0.48780487804878048</v>
      </c>
      <c r="L958" s="194"/>
      <c r="M958" s="195">
        <v>41</v>
      </c>
      <c r="N958" s="196">
        <v>0.31707317073170732</v>
      </c>
      <c r="O958" s="196">
        <v>0.53658536585365857</v>
      </c>
      <c r="P958" s="196">
        <v>0.12195121951219512</v>
      </c>
      <c r="Q958" s="196">
        <v>2.4390243902439025E-2</v>
      </c>
      <c r="R958" s="197">
        <v>0.14634146341463414</v>
      </c>
      <c r="S958" s="194"/>
      <c r="T958" s="198">
        <v>41</v>
      </c>
      <c r="U958" s="199">
        <v>0.48780487804878048</v>
      </c>
      <c r="V958" s="199">
        <v>0.24390243902439024</v>
      </c>
      <c r="W958" s="199">
        <v>0.21951219512195122</v>
      </c>
      <c r="X958" s="199">
        <v>4.878048780487805E-2</v>
      </c>
      <c r="Y958" s="200">
        <v>0.26829268292682928</v>
      </c>
      <c r="Z958" s="194"/>
      <c r="AA958" s="201">
        <v>41</v>
      </c>
      <c r="AB958" s="202">
        <v>0.53658536585365857</v>
      </c>
      <c r="AC958" s="202">
        <v>0.24390243902439024</v>
      </c>
      <c r="AD958" s="202">
        <v>0.17073170731707318</v>
      </c>
      <c r="AE958" s="202">
        <v>4.878048780487805E-2</v>
      </c>
      <c r="AF958" s="203">
        <v>0.21951219512195125</v>
      </c>
      <c r="AG958" s="194"/>
      <c r="AH958" s="204">
        <v>41</v>
      </c>
      <c r="AI958" s="205">
        <v>0.56097560975609762</v>
      </c>
      <c r="AJ958" s="205">
        <v>0.29268292682926828</v>
      </c>
      <c r="AK958" s="205">
        <v>7.3170731707317069E-2</v>
      </c>
      <c r="AL958" s="205">
        <v>7.3170731707317069E-2</v>
      </c>
      <c r="AM958" s="208">
        <v>0.14634146341463414</v>
      </c>
      <c r="AN958" s="194"/>
      <c r="AO958" s="206">
        <v>41</v>
      </c>
      <c r="AP958" s="207">
        <v>2.4390243902439025E-2</v>
      </c>
    </row>
    <row r="959" spans="1:42" x14ac:dyDescent="0.3">
      <c r="A959" t="str">
        <f>School_Data!A959</f>
        <v>FORT SMITH SCHOOL DISTRICT</v>
      </c>
      <c r="B959" t="s">
        <v>1489</v>
      </c>
      <c r="C959" t="str">
        <f>School_Data!C959</f>
        <v>RAYMOND F. ORR ELEM. SCHOOL</v>
      </c>
      <c r="D959">
        <f>School_Data!D959</f>
        <v>6601012</v>
      </c>
      <c r="E959" s="27">
        <f>School_Data!E959</f>
        <v>3</v>
      </c>
      <c r="F959" s="192">
        <v>43</v>
      </c>
      <c r="G959" s="193">
        <v>2.3255813953488372E-2</v>
      </c>
      <c r="H959" s="193">
        <v>0.37209302325581395</v>
      </c>
      <c r="I959" s="193">
        <v>0.32558139534883723</v>
      </c>
      <c r="J959" s="193">
        <v>0.27906976744186046</v>
      </c>
      <c r="K959" s="193">
        <v>0.60465116279069764</v>
      </c>
      <c r="L959" s="194"/>
      <c r="M959" s="195">
        <v>43</v>
      </c>
      <c r="N959" s="196">
        <v>0.16279069767441862</v>
      </c>
      <c r="O959" s="196">
        <v>0.37209302325581395</v>
      </c>
      <c r="P959" s="196">
        <v>0.37209302325581395</v>
      </c>
      <c r="Q959" s="196">
        <v>9.3023255813953487E-2</v>
      </c>
      <c r="R959" s="197">
        <v>0.46511627906976744</v>
      </c>
      <c r="S959" s="194"/>
      <c r="T959" s="198">
        <v>43</v>
      </c>
      <c r="U959" s="199">
        <v>0.48837209302325579</v>
      </c>
      <c r="V959" s="199">
        <v>0.23255813953488372</v>
      </c>
      <c r="W959" s="199">
        <v>6.9767441860465115E-2</v>
      </c>
      <c r="X959" s="199">
        <v>0.20930232558139536</v>
      </c>
      <c r="Y959" s="200">
        <v>0.27906976744186046</v>
      </c>
      <c r="Z959" s="194"/>
      <c r="AA959" s="201">
        <v>43</v>
      </c>
      <c r="AB959" s="202">
        <v>0.48837209302325579</v>
      </c>
      <c r="AC959" s="202">
        <v>0.2558139534883721</v>
      </c>
      <c r="AD959" s="202">
        <v>0.13953488372093023</v>
      </c>
      <c r="AE959" s="202">
        <v>0.11627906976744186</v>
      </c>
      <c r="AF959" s="203">
        <v>0.2558139534883721</v>
      </c>
      <c r="AG959" s="194"/>
      <c r="AH959" s="204">
        <v>43</v>
      </c>
      <c r="AI959" s="205">
        <v>0.53488372093023251</v>
      </c>
      <c r="AJ959" s="205">
        <v>0.20930232558139536</v>
      </c>
      <c r="AK959" s="205">
        <v>0.13953488372093023</v>
      </c>
      <c r="AL959" s="205">
        <v>0.11627906976744186</v>
      </c>
      <c r="AM959" s="208">
        <v>0.2558139534883721</v>
      </c>
      <c r="AN959" s="194"/>
      <c r="AO959" s="206">
        <v>43</v>
      </c>
      <c r="AP959" s="207">
        <v>0.11627906976744186</v>
      </c>
    </row>
    <row r="960" spans="1:42" x14ac:dyDescent="0.3">
      <c r="A960" t="str">
        <f>School_Data!A960</f>
        <v>FORT SMITH SCHOOL DISTRICT</v>
      </c>
      <c r="B960" t="s">
        <v>1489</v>
      </c>
      <c r="C960" t="str">
        <f>School_Data!C960</f>
        <v>RAYMOND F. ORR ELEM. SCHOOL</v>
      </c>
      <c r="D960">
        <f>School_Data!D960</f>
        <v>6601012</v>
      </c>
      <c r="E960" s="27">
        <f>School_Data!E960</f>
        <v>4</v>
      </c>
      <c r="F960" s="192">
        <v>43</v>
      </c>
      <c r="G960" s="193">
        <v>4.6511627906976744E-2</v>
      </c>
      <c r="H960" s="193">
        <v>0.39534883720930231</v>
      </c>
      <c r="I960" s="193">
        <v>0.27906976744186046</v>
      </c>
      <c r="J960" s="193">
        <v>0.27906976744186046</v>
      </c>
      <c r="K960" s="193">
        <v>0.55813953488372092</v>
      </c>
      <c r="L960" s="194"/>
      <c r="M960" s="195">
        <v>43</v>
      </c>
      <c r="N960" s="196">
        <v>0.20930232558139536</v>
      </c>
      <c r="O960" s="196">
        <v>0.53488372093023251</v>
      </c>
      <c r="P960" s="196">
        <v>0.18604651162790697</v>
      </c>
      <c r="Q960" s="196">
        <v>6.9767441860465115E-2</v>
      </c>
      <c r="R960" s="197">
        <v>0.2558139534883721</v>
      </c>
      <c r="S960" s="194"/>
      <c r="T960" s="198">
        <v>43</v>
      </c>
      <c r="U960" s="199">
        <v>0.51162790697674421</v>
      </c>
      <c r="V960" s="199">
        <v>0.23255813953488372</v>
      </c>
      <c r="W960" s="199">
        <v>0.13953488372093023</v>
      </c>
      <c r="X960" s="199">
        <v>0.11627906976744186</v>
      </c>
      <c r="Y960" s="200">
        <v>0.2558139534883721</v>
      </c>
      <c r="Z960" s="194"/>
      <c r="AA960" s="201">
        <v>43</v>
      </c>
      <c r="AB960" s="202">
        <v>0.41860465116279072</v>
      </c>
      <c r="AC960" s="202">
        <v>0.27906976744186046</v>
      </c>
      <c r="AD960" s="202">
        <v>0.11627906976744186</v>
      </c>
      <c r="AE960" s="202">
        <v>0.18604651162790697</v>
      </c>
      <c r="AF960" s="203">
        <v>0.30232558139534882</v>
      </c>
      <c r="AG960" s="194"/>
      <c r="AH960" s="204">
        <v>43</v>
      </c>
      <c r="AI960" s="205">
        <v>0.60465116279069764</v>
      </c>
      <c r="AJ960" s="205">
        <v>0.11627906976744186</v>
      </c>
      <c r="AK960" s="205">
        <v>0.16279069767441862</v>
      </c>
      <c r="AL960" s="205">
        <v>0.11627906976744186</v>
      </c>
      <c r="AM960" s="208">
        <v>0.27906976744186046</v>
      </c>
      <c r="AN960" s="194"/>
      <c r="AO960" s="206">
        <v>43</v>
      </c>
      <c r="AP960" s="207">
        <v>0.11627906976744186</v>
      </c>
    </row>
    <row r="961" spans="1:42" x14ac:dyDescent="0.3">
      <c r="A961" t="str">
        <f>School_Data!A961</f>
        <v>FORT SMITH SCHOOL DISTRICT</v>
      </c>
      <c r="B961" t="s">
        <v>1489</v>
      </c>
      <c r="C961" t="str">
        <f>School_Data!C961</f>
        <v>RAYMOND F. ORR ELEM. SCHOOL</v>
      </c>
      <c r="D961">
        <f>School_Data!D961</f>
        <v>6601012</v>
      </c>
      <c r="E961" s="27">
        <f>School_Data!E961</f>
        <v>5</v>
      </c>
      <c r="F961" s="192">
        <v>46</v>
      </c>
      <c r="G961" s="193">
        <v>8.6956521739130432E-2</v>
      </c>
      <c r="H961" s="193">
        <v>0.21739130434782608</v>
      </c>
      <c r="I961" s="193">
        <v>0.39130434782608697</v>
      </c>
      <c r="J961" s="193">
        <v>0.30434782608695654</v>
      </c>
      <c r="K961" s="193">
        <v>0.69565217391304346</v>
      </c>
      <c r="L961" s="194"/>
      <c r="M961" s="195">
        <v>46</v>
      </c>
      <c r="N961" s="196">
        <v>0.2391304347826087</v>
      </c>
      <c r="O961" s="196">
        <v>0.32608695652173914</v>
      </c>
      <c r="P961" s="196">
        <v>0.41304347826086957</v>
      </c>
      <c r="Q961" s="196">
        <v>2.1739130434782608E-2</v>
      </c>
      <c r="R961" s="197">
        <v>0.43478260869565216</v>
      </c>
      <c r="S961" s="194"/>
      <c r="T961" s="198">
        <v>46</v>
      </c>
      <c r="U961" s="199">
        <v>0.43478260869565216</v>
      </c>
      <c r="V961" s="199">
        <v>0.2608695652173913</v>
      </c>
      <c r="W961" s="199">
        <v>0.2391304347826087</v>
      </c>
      <c r="X961" s="199">
        <v>6.5217391304347824E-2</v>
      </c>
      <c r="Y961" s="200">
        <v>0.30434782608695654</v>
      </c>
      <c r="Z961" s="194"/>
      <c r="AA961" s="201">
        <v>46</v>
      </c>
      <c r="AB961" s="202">
        <v>0.43478260869565216</v>
      </c>
      <c r="AC961" s="202">
        <v>0.30434782608695654</v>
      </c>
      <c r="AD961" s="202">
        <v>0.19565217391304349</v>
      </c>
      <c r="AE961" s="202">
        <v>6.5217391304347824E-2</v>
      </c>
      <c r="AF961" s="203">
        <v>0.2608695652173913</v>
      </c>
      <c r="AG961" s="194"/>
      <c r="AH961" s="204">
        <v>46</v>
      </c>
      <c r="AI961" s="205">
        <v>0.41304347826086957</v>
      </c>
      <c r="AJ961" s="205">
        <v>0.36956521739130432</v>
      </c>
      <c r="AK961" s="205">
        <v>0.15217391304347827</v>
      </c>
      <c r="AL961" s="205">
        <v>6.5217391304347824E-2</v>
      </c>
      <c r="AM961" s="208">
        <v>0.21739130434782611</v>
      </c>
      <c r="AN961" s="194"/>
      <c r="AO961" s="206">
        <v>46</v>
      </c>
      <c r="AP961" s="207">
        <v>2.1739130434782608E-2</v>
      </c>
    </row>
    <row r="962" spans="1:42" x14ac:dyDescent="0.3">
      <c r="A962" t="str">
        <f>School_Data!A962</f>
        <v>FORT SMITH SCHOOL DISTRICT</v>
      </c>
      <c r="B962" t="s">
        <v>1489</v>
      </c>
      <c r="C962" t="str">
        <f>School_Data!C962</f>
        <v>PARK ELEMENTARY SCHOOL</v>
      </c>
      <c r="D962">
        <f>School_Data!D962</f>
        <v>6601014</v>
      </c>
      <c r="E962" s="27">
        <f>School_Data!E962</f>
        <v>3</v>
      </c>
      <c r="F962" s="192">
        <v>54</v>
      </c>
      <c r="G962" s="193">
        <v>0.12962962962962962</v>
      </c>
      <c r="H962" s="193">
        <v>0.51851851851851849</v>
      </c>
      <c r="I962" s="193">
        <v>0.24074074074074073</v>
      </c>
      <c r="J962" s="193">
        <v>0.1111111111111111</v>
      </c>
      <c r="K962" s="193">
        <v>0.35185185185185186</v>
      </c>
      <c r="L962" s="194"/>
      <c r="M962" s="195">
        <v>54</v>
      </c>
      <c r="N962" s="196">
        <v>0.5</v>
      </c>
      <c r="O962" s="196">
        <v>0.31481481481481483</v>
      </c>
      <c r="P962" s="196">
        <v>0.16666666666666666</v>
      </c>
      <c r="Q962" s="196">
        <v>1.8518518518518517E-2</v>
      </c>
      <c r="R962" s="197">
        <v>0.18518518518518517</v>
      </c>
      <c r="S962" s="194"/>
      <c r="T962" s="198">
        <v>54</v>
      </c>
      <c r="U962" s="199">
        <v>0.77777777777777779</v>
      </c>
      <c r="V962" s="199">
        <v>7.407407407407407E-2</v>
      </c>
      <c r="W962" s="199">
        <v>7.407407407407407E-2</v>
      </c>
      <c r="X962" s="199">
        <v>7.407407407407407E-2</v>
      </c>
      <c r="Y962" s="200">
        <v>0.14814814814814814</v>
      </c>
      <c r="Z962" s="194"/>
      <c r="AA962" s="201">
        <v>54</v>
      </c>
      <c r="AB962" s="202">
        <v>0.62962962962962965</v>
      </c>
      <c r="AC962" s="202">
        <v>0.18518518518518517</v>
      </c>
      <c r="AD962" s="202">
        <v>0.12962962962962962</v>
      </c>
      <c r="AE962" s="202">
        <v>5.5555555555555552E-2</v>
      </c>
      <c r="AF962" s="203">
        <v>0.18518518518518517</v>
      </c>
      <c r="AG962" s="194"/>
      <c r="AH962" s="204">
        <v>54</v>
      </c>
      <c r="AI962" s="205">
        <v>0.79629629629629628</v>
      </c>
      <c r="AJ962" s="205">
        <v>0.14814814814814814</v>
      </c>
      <c r="AK962" s="205">
        <v>3.7037037037037035E-2</v>
      </c>
      <c r="AL962" s="205">
        <v>1.8518518518518517E-2</v>
      </c>
      <c r="AM962" s="208">
        <v>5.5555555555555552E-2</v>
      </c>
      <c r="AN962" s="194"/>
      <c r="AO962" s="206">
        <v>54</v>
      </c>
      <c r="AP962" s="207">
        <v>1.8518518518518517E-2</v>
      </c>
    </row>
    <row r="963" spans="1:42" x14ac:dyDescent="0.3">
      <c r="A963" t="str">
        <f>School_Data!A963</f>
        <v>FORT SMITH SCHOOL DISTRICT</v>
      </c>
      <c r="B963" t="s">
        <v>1489</v>
      </c>
      <c r="C963" t="str">
        <f>School_Data!C963</f>
        <v>PARK ELEMENTARY SCHOOL</v>
      </c>
      <c r="D963">
        <f>School_Data!D963</f>
        <v>6601014</v>
      </c>
      <c r="E963" s="27">
        <f>School_Data!E963</f>
        <v>4</v>
      </c>
      <c r="F963" s="192">
        <v>48</v>
      </c>
      <c r="G963" s="193">
        <v>0.10416666666666667</v>
      </c>
      <c r="H963" s="193">
        <v>0.47916666666666669</v>
      </c>
      <c r="I963" s="193">
        <v>0.29166666666666669</v>
      </c>
      <c r="J963" s="193">
        <v>0.125</v>
      </c>
      <c r="K963" s="193">
        <v>0.41666666666666669</v>
      </c>
      <c r="L963" s="194"/>
      <c r="M963" s="195">
        <v>48</v>
      </c>
      <c r="N963" s="196">
        <v>0.29166666666666669</v>
      </c>
      <c r="O963" s="196">
        <v>0.5625</v>
      </c>
      <c r="P963" s="196">
        <v>0.125</v>
      </c>
      <c r="Q963" s="196">
        <v>2.0833333333333332E-2</v>
      </c>
      <c r="R963" s="197">
        <v>0.14583333333333334</v>
      </c>
      <c r="S963" s="194"/>
      <c r="T963" s="198">
        <v>48</v>
      </c>
      <c r="U963" s="199">
        <v>0.64583333333333337</v>
      </c>
      <c r="V963" s="199">
        <v>0.16666666666666666</v>
      </c>
      <c r="W963" s="199">
        <v>0.14583333333333334</v>
      </c>
      <c r="X963" s="199">
        <v>4.1666666666666664E-2</v>
      </c>
      <c r="Y963" s="200">
        <v>0.1875</v>
      </c>
      <c r="Z963" s="194"/>
      <c r="AA963" s="201">
        <v>48</v>
      </c>
      <c r="AB963" s="202">
        <v>0.6875</v>
      </c>
      <c r="AC963" s="202">
        <v>0.16666666666666666</v>
      </c>
      <c r="AD963" s="202">
        <v>0.10416666666666667</v>
      </c>
      <c r="AE963" s="202">
        <v>4.1666666666666664E-2</v>
      </c>
      <c r="AF963" s="203">
        <v>0.14583333333333334</v>
      </c>
      <c r="AG963" s="194"/>
      <c r="AH963" s="204">
        <v>48</v>
      </c>
      <c r="AI963" s="205">
        <v>0.72916666666666663</v>
      </c>
      <c r="AJ963" s="205">
        <v>0.14583333333333334</v>
      </c>
      <c r="AK963" s="205">
        <v>6.25E-2</v>
      </c>
      <c r="AL963" s="205">
        <v>6.25E-2</v>
      </c>
      <c r="AM963" s="208">
        <v>0.125</v>
      </c>
      <c r="AN963" s="194"/>
      <c r="AO963" s="206">
        <v>48</v>
      </c>
      <c r="AP963" s="207">
        <v>4.1666666666666664E-2</v>
      </c>
    </row>
    <row r="964" spans="1:42" x14ac:dyDescent="0.3">
      <c r="A964" t="str">
        <f>School_Data!A964</f>
        <v>FORT SMITH SCHOOL DISTRICT</v>
      </c>
      <c r="B964" t="s">
        <v>1489</v>
      </c>
      <c r="C964" t="str">
        <f>School_Data!C964</f>
        <v>PARK ELEMENTARY SCHOOL</v>
      </c>
      <c r="D964">
        <f>School_Data!D964</f>
        <v>6601014</v>
      </c>
      <c r="E964" s="27">
        <f>School_Data!E964</f>
        <v>5</v>
      </c>
      <c r="F964" s="192">
        <v>54</v>
      </c>
      <c r="G964" s="193">
        <v>7.407407407407407E-2</v>
      </c>
      <c r="H964" s="193">
        <v>0.35185185185185186</v>
      </c>
      <c r="I964" s="193">
        <v>0.31481481481481483</v>
      </c>
      <c r="J964" s="193">
        <v>0.25925925925925924</v>
      </c>
      <c r="K964" s="193">
        <v>0.57407407407407407</v>
      </c>
      <c r="L964" s="194"/>
      <c r="M964" s="195">
        <v>54</v>
      </c>
      <c r="N964" s="196">
        <v>0.18518518518518517</v>
      </c>
      <c r="O964" s="196">
        <v>0.66666666666666663</v>
      </c>
      <c r="P964" s="196">
        <v>0.1111111111111111</v>
      </c>
      <c r="Q964" s="196">
        <v>3.7037037037037035E-2</v>
      </c>
      <c r="R964" s="197">
        <v>0.14814814814814814</v>
      </c>
      <c r="S964" s="194"/>
      <c r="T964" s="198">
        <v>54</v>
      </c>
      <c r="U964" s="199">
        <v>0.55555555555555558</v>
      </c>
      <c r="V964" s="199">
        <v>0.24074074074074073</v>
      </c>
      <c r="W964" s="199">
        <v>0.16666666666666666</v>
      </c>
      <c r="X964" s="199">
        <v>3.7037037037037035E-2</v>
      </c>
      <c r="Y964" s="200">
        <v>0.20370370370370369</v>
      </c>
      <c r="Z964" s="194"/>
      <c r="AA964" s="201">
        <v>54</v>
      </c>
      <c r="AB964" s="202">
        <v>0.5</v>
      </c>
      <c r="AC964" s="202">
        <v>0.31481481481481483</v>
      </c>
      <c r="AD964" s="202">
        <v>0.16666666666666666</v>
      </c>
      <c r="AE964" s="202">
        <v>1.8518518518518517E-2</v>
      </c>
      <c r="AF964" s="203">
        <v>0.18518518518518517</v>
      </c>
      <c r="AG964" s="194"/>
      <c r="AH964" s="204">
        <v>54</v>
      </c>
      <c r="AI964" s="205">
        <v>0.48148148148148145</v>
      </c>
      <c r="AJ964" s="205">
        <v>0.29629629629629628</v>
      </c>
      <c r="AK964" s="205">
        <v>0.1111111111111111</v>
      </c>
      <c r="AL964" s="205">
        <v>0.1111111111111111</v>
      </c>
      <c r="AM964" s="208">
        <v>0.22222222222222221</v>
      </c>
      <c r="AN964" s="194"/>
      <c r="AO964" s="206">
        <v>54</v>
      </c>
      <c r="AP964" s="207">
        <v>3.7037037037037035E-2</v>
      </c>
    </row>
    <row r="965" spans="1:42" x14ac:dyDescent="0.3">
      <c r="A965" t="str">
        <f>School_Data!A965</f>
        <v>FORT SMITH SCHOOL DISTRICT</v>
      </c>
      <c r="B965" t="s">
        <v>1489</v>
      </c>
      <c r="C965" t="str">
        <f>School_Data!C965</f>
        <v>SPRADLING ELEMENTARY SCHOOL</v>
      </c>
      <c r="D965">
        <f>School_Data!D965</f>
        <v>6601016</v>
      </c>
      <c r="E965" s="27">
        <f>School_Data!E965</f>
        <v>3</v>
      </c>
      <c r="F965" s="192">
        <v>41</v>
      </c>
      <c r="G965" s="193">
        <v>0.12195121951219512</v>
      </c>
      <c r="H965" s="193">
        <v>0.3902439024390244</v>
      </c>
      <c r="I965" s="193">
        <v>0.1951219512195122</v>
      </c>
      <c r="J965" s="193">
        <v>0.29268292682926828</v>
      </c>
      <c r="K965" s="193">
        <v>0.48780487804878048</v>
      </c>
      <c r="L965" s="194"/>
      <c r="M965" s="195">
        <v>41</v>
      </c>
      <c r="N965" s="196">
        <v>0.1951219512195122</v>
      </c>
      <c r="O965" s="196">
        <v>0.43902439024390244</v>
      </c>
      <c r="P965" s="196">
        <v>0.29268292682926828</v>
      </c>
      <c r="Q965" s="196">
        <v>7.3170731707317069E-2</v>
      </c>
      <c r="R965" s="197">
        <v>0.36585365853658536</v>
      </c>
      <c r="S965" s="194"/>
      <c r="T965" s="198">
        <v>41</v>
      </c>
      <c r="U965" s="199">
        <v>0.6097560975609756</v>
      </c>
      <c r="V965" s="199">
        <v>9.7560975609756101E-2</v>
      </c>
      <c r="W965" s="199">
        <v>0.1951219512195122</v>
      </c>
      <c r="X965" s="199">
        <v>9.7560975609756101E-2</v>
      </c>
      <c r="Y965" s="200">
        <v>0.29268292682926833</v>
      </c>
      <c r="Z965" s="194"/>
      <c r="AA965" s="201">
        <v>41</v>
      </c>
      <c r="AB965" s="202">
        <v>0.63414634146341464</v>
      </c>
      <c r="AC965" s="202">
        <v>0.14634146341463414</v>
      </c>
      <c r="AD965" s="202">
        <v>0.12195121951219512</v>
      </c>
      <c r="AE965" s="202">
        <v>9.7560975609756101E-2</v>
      </c>
      <c r="AF965" s="203">
        <v>0.21951219512195122</v>
      </c>
      <c r="AG965" s="194"/>
      <c r="AH965" s="204">
        <v>41</v>
      </c>
      <c r="AI965" s="205">
        <v>0.53658536585365857</v>
      </c>
      <c r="AJ965" s="205">
        <v>0.14634146341463414</v>
      </c>
      <c r="AK965" s="205">
        <v>0.14634146341463414</v>
      </c>
      <c r="AL965" s="205">
        <v>0.17073170731707318</v>
      </c>
      <c r="AM965" s="208">
        <v>0.31707317073170732</v>
      </c>
      <c r="AN965" s="194"/>
      <c r="AO965" s="206">
        <v>41</v>
      </c>
      <c r="AP965" s="207">
        <v>9.7560975609756101E-2</v>
      </c>
    </row>
    <row r="966" spans="1:42" x14ac:dyDescent="0.3">
      <c r="A966" t="str">
        <f>School_Data!A966</f>
        <v>FORT SMITH SCHOOL DISTRICT</v>
      </c>
      <c r="B966" t="s">
        <v>1489</v>
      </c>
      <c r="C966" t="str">
        <f>School_Data!C966</f>
        <v>SPRADLING ELEMENTARY SCHOOL</v>
      </c>
      <c r="D966">
        <f>School_Data!D966</f>
        <v>6601016</v>
      </c>
      <c r="E966" s="27">
        <f>School_Data!E966</f>
        <v>4</v>
      </c>
      <c r="F966" s="192">
        <v>55</v>
      </c>
      <c r="G966" s="193">
        <v>0.10909090909090909</v>
      </c>
      <c r="H966" s="193">
        <v>0.36363636363636365</v>
      </c>
      <c r="I966" s="193">
        <v>0.36363636363636365</v>
      </c>
      <c r="J966" s="193">
        <v>0.16363636363636364</v>
      </c>
      <c r="K966" s="193">
        <v>0.52727272727272734</v>
      </c>
      <c r="L966" s="194"/>
      <c r="M966" s="195">
        <v>55</v>
      </c>
      <c r="N966" s="196">
        <v>0.27272727272727271</v>
      </c>
      <c r="O966" s="196">
        <v>0.45454545454545453</v>
      </c>
      <c r="P966" s="196">
        <v>0.23636363636363636</v>
      </c>
      <c r="Q966" s="196">
        <v>3.6363636363636362E-2</v>
      </c>
      <c r="R966" s="197">
        <v>0.27272727272727271</v>
      </c>
      <c r="S966" s="194"/>
      <c r="T966" s="198">
        <v>55</v>
      </c>
      <c r="U966" s="199">
        <v>0.45454545454545453</v>
      </c>
      <c r="V966" s="199">
        <v>0.29090909090909089</v>
      </c>
      <c r="W966" s="199">
        <v>0.2</v>
      </c>
      <c r="X966" s="199">
        <v>5.4545454545454543E-2</v>
      </c>
      <c r="Y966" s="200">
        <v>0.25454545454545457</v>
      </c>
      <c r="Z966" s="194"/>
      <c r="AA966" s="201">
        <v>55</v>
      </c>
      <c r="AB966" s="202">
        <v>0.4</v>
      </c>
      <c r="AC966" s="202">
        <v>0.29090909090909089</v>
      </c>
      <c r="AD966" s="202">
        <v>0.21818181818181817</v>
      </c>
      <c r="AE966" s="202">
        <v>9.0909090909090912E-2</v>
      </c>
      <c r="AF966" s="203">
        <v>0.30909090909090908</v>
      </c>
      <c r="AG966" s="194"/>
      <c r="AH966" s="204">
        <v>55</v>
      </c>
      <c r="AI966" s="205">
        <v>0.49090909090909091</v>
      </c>
      <c r="AJ966" s="205">
        <v>0.27272727272727271</v>
      </c>
      <c r="AK966" s="205">
        <v>0.10909090909090909</v>
      </c>
      <c r="AL966" s="205">
        <v>0.12727272727272726</v>
      </c>
      <c r="AM966" s="208">
        <v>0.23636363636363633</v>
      </c>
      <c r="AN966" s="194"/>
      <c r="AO966" s="206">
        <v>55</v>
      </c>
      <c r="AP966" s="207">
        <v>7.2727272727272724E-2</v>
      </c>
    </row>
    <row r="967" spans="1:42" x14ac:dyDescent="0.3">
      <c r="A967" t="str">
        <f>School_Data!A967</f>
        <v>FORT SMITH SCHOOL DISTRICT</v>
      </c>
      <c r="B967" t="s">
        <v>1489</v>
      </c>
      <c r="C967" t="str">
        <f>School_Data!C967</f>
        <v>SPRADLING ELEMENTARY SCHOOL</v>
      </c>
      <c r="D967">
        <f>School_Data!D967</f>
        <v>6601016</v>
      </c>
      <c r="E967" s="27">
        <f>School_Data!E967</f>
        <v>5</v>
      </c>
      <c r="F967" s="192">
        <v>54</v>
      </c>
      <c r="G967" s="193">
        <v>9.2592592592592587E-2</v>
      </c>
      <c r="H967" s="193">
        <v>0.37037037037037035</v>
      </c>
      <c r="I967" s="193">
        <v>0.31481481481481483</v>
      </c>
      <c r="J967" s="193">
        <v>0.22222222222222221</v>
      </c>
      <c r="K967" s="193">
        <v>0.53703703703703698</v>
      </c>
      <c r="L967" s="194"/>
      <c r="M967" s="195">
        <v>54</v>
      </c>
      <c r="N967" s="196">
        <v>0.27777777777777779</v>
      </c>
      <c r="O967" s="196">
        <v>0.37037037037037035</v>
      </c>
      <c r="P967" s="196">
        <v>0.27777777777777779</v>
      </c>
      <c r="Q967" s="196">
        <v>7.407407407407407E-2</v>
      </c>
      <c r="R967" s="197">
        <v>0.35185185185185186</v>
      </c>
      <c r="S967" s="194"/>
      <c r="T967" s="198">
        <v>54</v>
      </c>
      <c r="U967" s="199">
        <v>0.46296296296296297</v>
      </c>
      <c r="V967" s="199">
        <v>0.31481481481481483</v>
      </c>
      <c r="W967" s="199">
        <v>0.20370370370370369</v>
      </c>
      <c r="X967" s="199">
        <v>1.8518518518518517E-2</v>
      </c>
      <c r="Y967" s="200">
        <v>0.22222222222222221</v>
      </c>
      <c r="Z967" s="194"/>
      <c r="AA967" s="201">
        <v>54</v>
      </c>
      <c r="AB967" s="202">
        <v>0.51851851851851849</v>
      </c>
      <c r="AC967" s="202">
        <v>0.22222222222222221</v>
      </c>
      <c r="AD967" s="202">
        <v>0.16666666666666666</v>
      </c>
      <c r="AE967" s="202">
        <v>9.2592592592592587E-2</v>
      </c>
      <c r="AF967" s="203">
        <v>0.25925925925925924</v>
      </c>
      <c r="AG967" s="194"/>
      <c r="AH967" s="204">
        <v>54</v>
      </c>
      <c r="AI967" s="205">
        <v>0.37037037037037035</v>
      </c>
      <c r="AJ967" s="205">
        <v>0.27777777777777779</v>
      </c>
      <c r="AK967" s="205">
        <v>0.14814814814814814</v>
      </c>
      <c r="AL967" s="205">
        <v>0.20370370370370369</v>
      </c>
      <c r="AM967" s="208">
        <v>0.35185185185185186</v>
      </c>
      <c r="AN967" s="194"/>
      <c r="AO967" s="206">
        <v>54</v>
      </c>
      <c r="AP967" s="207">
        <v>7.407407407407407E-2</v>
      </c>
    </row>
    <row r="968" spans="1:42" x14ac:dyDescent="0.3">
      <c r="A968" t="str">
        <f>School_Data!A968</f>
        <v>FORT SMITH SCHOOL DISTRICT</v>
      </c>
      <c r="B968" t="s">
        <v>1489</v>
      </c>
      <c r="C968" t="str">
        <f>School_Data!C968</f>
        <v>SUNNYMEDE ELEMENTARY SCHOOL</v>
      </c>
      <c r="D968">
        <f>School_Data!D968</f>
        <v>6601017</v>
      </c>
      <c r="E968" s="27">
        <f>School_Data!E968</f>
        <v>3</v>
      </c>
      <c r="F968" s="192">
        <v>73</v>
      </c>
      <c r="G968" s="193">
        <v>8.2191780821917804E-2</v>
      </c>
      <c r="H968" s="193">
        <v>0.54794520547945202</v>
      </c>
      <c r="I968" s="193">
        <v>0.28767123287671231</v>
      </c>
      <c r="J968" s="193">
        <v>8.2191780821917804E-2</v>
      </c>
      <c r="K968" s="193">
        <v>0.36986301369863012</v>
      </c>
      <c r="L968" s="194"/>
      <c r="M968" s="195">
        <v>73</v>
      </c>
      <c r="N968" s="196">
        <v>0.38356164383561642</v>
      </c>
      <c r="O968" s="196">
        <v>0.27397260273972601</v>
      </c>
      <c r="P968" s="196">
        <v>0.26027397260273971</v>
      </c>
      <c r="Q968" s="196">
        <v>8.2191780821917804E-2</v>
      </c>
      <c r="R968" s="197">
        <v>0.34246575342465752</v>
      </c>
      <c r="S968" s="194"/>
      <c r="T968" s="198">
        <v>73</v>
      </c>
      <c r="U968" s="199">
        <v>0.71232876712328763</v>
      </c>
      <c r="V968" s="199">
        <v>0.19178082191780821</v>
      </c>
      <c r="W968" s="199">
        <v>2.7397260273972601E-2</v>
      </c>
      <c r="X968" s="199">
        <v>6.8493150684931503E-2</v>
      </c>
      <c r="Y968" s="200">
        <v>9.5890410958904104E-2</v>
      </c>
      <c r="Z968" s="194"/>
      <c r="AA968" s="201">
        <v>73</v>
      </c>
      <c r="AB968" s="202">
        <v>0.61643835616438358</v>
      </c>
      <c r="AC968" s="202">
        <v>0.21917808219178081</v>
      </c>
      <c r="AD968" s="202">
        <v>0.12328767123287671</v>
      </c>
      <c r="AE968" s="202">
        <v>4.1095890410958902E-2</v>
      </c>
      <c r="AF968" s="203">
        <v>0.16438356164383561</v>
      </c>
      <c r="AG968" s="194"/>
      <c r="AH968" s="204">
        <v>73</v>
      </c>
      <c r="AI968" s="205">
        <v>0.64383561643835618</v>
      </c>
      <c r="AJ968" s="205">
        <v>0.23287671232876711</v>
      </c>
      <c r="AK968" s="205">
        <v>6.8493150684931503E-2</v>
      </c>
      <c r="AL968" s="205">
        <v>5.4794520547945202E-2</v>
      </c>
      <c r="AM968" s="208">
        <v>0.12328767123287671</v>
      </c>
      <c r="AN968" s="194"/>
      <c r="AO968" s="206">
        <v>73</v>
      </c>
      <c r="AP968" s="207">
        <v>5.4794520547945202E-2</v>
      </c>
    </row>
    <row r="969" spans="1:42" x14ac:dyDescent="0.3">
      <c r="A969" t="str">
        <f>School_Data!A969</f>
        <v>FORT SMITH SCHOOL DISTRICT</v>
      </c>
      <c r="B969" t="s">
        <v>1489</v>
      </c>
      <c r="C969" t="str">
        <f>School_Data!C969</f>
        <v>SUNNYMEDE ELEMENTARY SCHOOL</v>
      </c>
      <c r="D969">
        <f>School_Data!D969</f>
        <v>6601017</v>
      </c>
      <c r="E969" s="27">
        <f>School_Data!E969</f>
        <v>4</v>
      </c>
      <c r="F969" s="192">
        <v>81</v>
      </c>
      <c r="G969" s="193">
        <v>0.1111111111111111</v>
      </c>
      <c r="H969" s="193">
        <v>0.41975308641975306</v>
      </c>
      <c r="I969" s="193">
        <v>0.2839506172839506</v>
      </c>
      <c r="J969" s="193">
        <v>0.18518518518518517</v>
      </c>
      <c r="K969" s="193">
        <v>0.46913580246913578</v>
      </c>
      <c r="L969" s="194"/>
      <c r="M969" s="195">
        <v>81</v>
      </c>
      <c r="N969" s="196">
        <v>0.30864197530864196</v>
      </c>
      <c r="O969" s="196">
        <v>0.4567901234567901</v>
      </c>
      <c r="P969" s="196">
        <v>0.22222222222222221</v>
      </c>
      <c r="Q969" s="196">
        <v>1.2345679012345678E-2</v>
      </c>
      <c r="R969" s="197">
        <v>0.23456790123456789</v>
      </c>
      <c r="S969" s="194"/>
      <c r="T969" s="198">
        <v>81</v>
      </c>
      <c r="U969" s="199">
        <v>0.50617283950617287</v>
      </c>
      <c r="V969" s="199">
        <v>0.2839506172839506</v>
      </c>
      <c r="W969" s="199">
        <v>0.16049382716049382</v>
      </c>
      <c r="X969" s="199">
        <v>4.9382716049382713E-2</v>
      </c>
      <c r="Y969" s="200">
        <v>0.20987654320987653</v>
      </c>
      <c r="Z969" s="194"/>
      <c r="AA969" s="201">
        <v>81</v>
      </c>
      <c r="AB969" s="202">
        <v>0.35802469135802467</v>
      </c>
      <c r="AC969" s="202">
        <v>0.37037037037037035</v>
      </c>
      <c r="AD969" s="202">
        <v>0.18518518518518517</v>
      </c>
      <c r="AE969" s="202">
        <v>8.6419753086419748E-2</v>
      </c>
      <c r="AF969" s="203">
        <v>0.27160493827160492</v>
      </c>
      <c r="AG969" s="194"/>
      <c r="AH969" s="204">
        <v>81</v>
      </c>
      <c r="AI969" s="205">
        <v>0.46913580246913578</v>
      </c>
      <c r="AJ969" s="205">
        <v>0.24691358024691357</v>
      </c>
      <c r="AK969" s="205">
        <v>0.1728395061728395</v>
      </c>
      <c r="AL969" s="205">
        <v>0.1111111111111111</v>
      </c>
      <c r="AM969" s="208">
        <v>0.2839506172839506</v>
      </c>
      <c r="AN969" s="194"/>
      <c r="AO969" s="206">
        <v>81</v>
      </c>
      <c r="AP969" s="207">
        <v>4.9382716049382713E-2</v>
      </c>
    </row>
    <row r="970" spans="1:42" x14ac:dyDescent="0.3">
      <c r="A970" t="str">
        <f>School_Data!A970</f>
        <v>FORT SMITH SCHOOL DISTRICT</v>
      </c>
      <c r="B970" t="s">
        <v>1489</v>
      </c>
      <c r="C970" t="str">
        <f>School_Data!C970</f>
        <v>SUNNYMEDE ELEMENTARY SCHOOL</v>
      </c>
      <c r="D970">
        <f>School_Data!D970</f>
        <v>6601017</v>
      </c>
      <c r="E970" s="27">
        <f>School_Data!E970</f>
        <v>5</v>
      </c>
      <c r="F970" s="192">
        <v>80</v>
      </c>
      <c r="G970" s="193">
        <v>2.5000000000000001E-2</v>
      </c>
      <c r="H970" s="193">
        <v>0.36249999999999999</v>
      </c>
      <c r="I970" s="193">
        <v>0.4</v>
      </c>
      <c r="J970" s="193">
        <v>0.21249999999999999</v>
      </c>
      <c r="K970" s="193">
        <v>0.61250000000000004</v>
      </c>
      <c r="L970" s="194"/>
      <c r="M970" s="195">
        <v>80</v>
      </c>
      <c r="N970" s="196">
        <v>0.21249999999999999</v>
      </c>
      <c r="O970" s="196">
        <v>0.52500000000000002</v>
      </c>
      <c r="P970" s="196">
        <v>0.23749999999999999</v>
      </c>
      <c r="Q970" s="196">
        <v>2.5000000000000001E-2</v>
      </c>
      <c r="R970" s="197">
        <v>0.26250000000000001</v>
      </c>
      <c r="S970" s="194"/>
      <c r="T970" s="198">
        <v>80</v>
      </c>
      <c r="U970" s="199">
        <v>0.45</v>
      </c>
      <c r="V970" s="199">
        <v>0.23749999999999999</v>
      </c>
      <c r="W970" s="199">
        <v>0.27500000000000002</v>
      </c>
      <c r="X970" s="199">
        <v>3.7499999999999999E-2</v>
      </c>
      <c r="Y970" s="200">
        <v>0.3125</v>
      </c>
      <c r="Z970" s="194"/>
      <c r="AA970" s="201">
        <v>80</v>
      </c>
      <c r="AB970" s="202">
        <v>0.4</v>
      </c>
      <c r="AC970" s="202">
        <v>0.28749999999999998</v>
      </c>
      <c r="AD970" s="202">
        <v>0.21249999999999999</v>
      </c>
      <c r="AE970" s="202">
        <v>0.1</v>
      </c>
      <c r="AF970" s="203">
        <v>0.3125</v>
      </c>
      <c r="AG970" s="194"/>
      <c r="AH970" s="204">
        <v>80</v>
      </c>
      <c r="AI970" s="205">
        <v>0.36249999999999999</v>
      </c>
      <c r="AJ970" s="205">
        <v>0.28749999999999998</v>
      </c>
      <c r="AK970" s="205">
        <v>0.17499999999999999</v>
      </c>
      <c r="AL970" s="205">
        <v>0.17499999999999999</v>
      </c>
      <c r="AM970" s="208">
        <v>0.35</v>
      </c>
      <c r="AN970" s="194"/>
      <c r="AO970" s="206">
        <v>80</v>
      </c>
      <c r="AP970" s="207">
        <v>2.5000000000000001E-2</v>
      </c>
    </row>
    <row r="971" spans="1:42" x14ac:dyDescent="0.3">
      <c r="A971" t="str">
        <f>School_Data!A971</f>
        <v>FORT SMITH SCHOOL DISTRICT</v>
      </c>
      <c r="B971" t="s">
        <v>1489</v>
      </c>
      <c r="C971" t="str">
        <f>School_Data!C971</f>
        <v>SUTTON ELEMENTARY SCHOOL</v>
      </c>
      <c r="D971">
        <f>School_Data!D971</f>
        <v>6601018</v>
      </c>
      <c r="E971" s="27">
        <f>School_Data!E971</f>
        <v>3</v>
      </c>
      <c r="F971" s="192">
        <v>72</v>
      </c>
      <c r="G971" s="193">
        <v>9.7222222222222224E-2</v>
      </c>
      <c r="H971" s="193">
        <v>0.44444444444444442</v>
      </c>
      <c r="I971" s="193">
        <v>0.29166666666666669</v>
      </c>
      <c r="J971" s="193">
        <v>0.16666666666666666</v>
      </c>
      <c r="K971" s="193">
        <v>0.45833333333333337</v>
      </c>
      <c r="L971" s="194"/>
      <c r="M971" s="195">
        <v>72</v>
      </c>
      <c r="N971" s="196">
        <v>0.2638888888888889</v>
      </c>
      <c r="O971" s="196">
        <v>0.4861111111111111</v>
      </c>
      <c r="P971" s="196">
        <v>0.22222222222222221</v>
      </c>
      <c r="Q971" s="196">
        <v>2.7777777777777776E-2</v>
      </c>
      <c r="R971" s="197">
        <v>0.25</v>
      </c>
      <c r="S971" s="194"/>
      <c r="T971" s="198">
        <v>72</v>
      </c>
      <c r="U971" s="199">
        <v>0.80555555555555558</v>
      </c>
      <c r="V971" s="199">
        <v>0.1111111111111111</v>
      </c>
      <c r="W971" s="199">
        <v>4.1666666666666664E-2</v>
      </c>
      <c r="X971" s="199">
        <v>4.1666666666666664E-2</v>
      </c>
      <c r="Y971" s="200">
        <v>8.3333333333333329E-2</v>
      </c>
      <c r="Z971" s="194"/>
      <c r="AA971" s="201">
        <v>72</v>
      </c>
      <c r="AB971" s="202">
        <v>0.73611111111111116</v>
      </c>
      <c r="AC971" s="202">
        <v>0.18055555555555555</v>
      </c>
      <c r="AD971" s="202">
        <v>5.5555555555555552E-2</v>
      </c>
      <c r="AE971" s="202">
        <v>2.7777777777777776E-2</v>
      </c>
      <c r="AF971" s="203">
        <v>8.3333333333333329E-2</v>
      </c>
      <c r="AG971" s="194"/>
      <c r="AH971" s="204">
        <v>72</v>
      </c>
      <c r="AI971" s="205">
        <v>0.65277777777777779</v>
      </c>
      <c r="AJ971" s="205">
        <v>0.19444444444444445</v>
      </c>
      <c r="AK971" s="205">
        <v>0.15277777777777779</v>
      </c>
      <c r="AL971" s="205">
        <v>0</v>
      </c>
      <c r="AM971" s="208">
        <v>0.15277777777777779</v>
      </c>
      <c r="AN971" s="194"/>
      <c r="AO971" s="206">
        <v>72</v>
      </c>
      <c r="AP971" s="207">
        <v>1.3888888888888888E-2</v>
      </c>
    </row>
    <row r="972" spans="1:42" x14ac:dyDescent="0.3">
      <c r="A972" t="str">
        <f>School_Data!A972</f>
        <v>FORT SMITH SCHOOL DISTRICT</v>
      </c>
      <c r="B972" t="s">
        <v>1489</v>
      </c>
      <c r="C972" t="str">
        <f>School_Data!C972</f>
        <v>SUTTON ELEMENTARY SCHOOL</v>
      </c>
      <c r="D972">
        <f>School_Data!D972</f>
        <v>6601018</v>
      </c>
      <c r="E972" s="27">
        <f>School_Data!E972</f>
        <v>4</v>
      </c>
      <c r="F972" s="192">
        <v>66</v>
      </c>
      <c r="G972" s="193">
        <v>0.12121212121212122</v>
      </c>
      <c r="H972" s="193">
        <v>0.43939393939393939</v>
      </c>
      <c r="I972" s="193">
        <v>0.33333333333333331</v>
      </c>
      <c r="J972" s="193">
        <v>0.10606060606060606</v>
      </c>
      <c r="K972" s="193">
        <v>0.43939393939393939</v>
      </c>
      <c r="L972" s="194"/>
      <c r="M972" s="195">
        <v>66</v>
      </c>
      <c r="N972" s="196">
        <v>0.36363636363636365</v>
      </c>
      <c r="O972" s="196">
        <v>0.51515151515151514</v>
      </c>
      <c r="P972" s="196">
        <v>0.12121212121212122</v>
      </c>
      <c r="Q972" s="196">
        <v>0</v>
      </c>
      <c r="R972" s="197">
        <v>0.12121212121212122</v>
      </c>
      <c r="S972" s="194"/>
      <c r="T972" s="198">
        <v>66</v>
      </c>
      <c r="U972" s="199">
        <v>0.65151515151515149</v>
      </c>
      <c r="V972" s="199">
        <v>0.19696969696969696</v>
      </c>
      <c r="W972" s="199">
        <v>0.15151515151515152</v>
      </c>
      <c r="X972" s="199">
        <v>0</v>
      </c>
      <c r="Y972" s="200">
        <v>0.15151515151515152</v>
      </c>
      <c r="Z972" s="194"/>
      <c r="AA972" s="201">
        <v>66</v>
      </c>
      <c r="AB972" s="202">
        <v>0.63636363636363635</v>
      </c>
      <c r="AC972" s="202">
        <v>0.25757575757575757</v>
      </c>
      <c r="AD972" s="202">
        <v>0.10606060606060606</v>
      </c>
      <c r="AE972" s="202">
        <v>0</v>
      </c>
      <c r="AF972" s="203">
        <v>0.10606060606060606</v>
      </c>
      <c r="AG972" s="194"/>
      <c r="AH972" s="204">
        <v>66</v>
      </c>
      <c r="AI972" s="205">
        <v>0.77272727272727271</v>
      </c>
      <c r="AJ972" s="205">
        <v>0.13636363636363635</v>
      </c>
      <c r="AK972" s="205">
        <v>6.0606060606060608E-2</v>
      </c>
      <c r="AL972" s="205">
        <v>3.0303030303030304E-2</v>
      </c>
      <c r="AM972" s="208">
        <v>9.0909090909090912E-2</v>
      </c>
      <c r="AN972" s="194"/>
      <c r="AO972" s="206">
        <v>66</v>
      </c>
      <c r="AP972" s="207">
        <v>0</v>
      </c>
    </row>
    <row r="973" spans="1:42" x14ac:dyDescent="0.3">
      <c r="A973" t="str">
        <f>School_Data!A973</f>
        <v>FORT SMITH SCHOOL DISTRICT</v>
      </c>
      <c r="B973" t="s">
        <v>1489</v>
      </c>
      <c r="C973" t="str">
        <f>School_Data!C973</f>
        <v>SUTTON ELEMENTARY SCHOOL</v>
      </c>
      <c r="D973">
        <f>School_Data!D973</f>
        <v>6601018</v>
      </c>
      <c r="E973" s="27">
        <f>School_Data!E973</f>
        <v>5</v>
      </c>
      <c r="F973" s="192">
        <v>68</v>
      </c>
      <c r="G973" s="193">
        <v>5.8823529411764705E-2</v>
      </c>
      <c r="H973" s="193">
        <v>0.38235294117647056</v>
      </c>
      <c r="I973" s="193">
        <v>0.41176470588235292</v>
      </c>
      <c r="J973" s="193">
        <v>0.14705882352941177</v>
      </c>
      <c r="K973" s="193">
        <v>0.55882352941176472</v>
      </c>
      <c r="L973" s="194"/>
      <c r="M973" s="195">
        <v>68</v>
      </c>
      <c r="N973" s="196">
        <v>0.29411764705882354</v>
      </c>
      <c r="O973" s="196">
        <v>0.58823529411764708</v>
      </c>
      <c r="P973" s="196">
        <v>0.11764705882352941</v>
      </c>
      <c r="Q973" s="196">
        <v>0</v>
      </c>
      <c r="R973" s="197">
        <v>0.11764705882352941</v>
      </c>
      <c r="S973" s="194"/>
      <c r="T973" s="198">
        <v>68</v>
      </c>
      <c r="U973" s="199">
        <v>0.63235294117647056</v>
      </c>
      <c r="V973" s="199">
        <v>0.20588235294117646</v>
      </c>
      <c r="W973" s="199">
        <v>0.13235294117647059</v>
      </c>
      <c r="X973" s="199">
        <v>2.9411764705882353E-2</v>
      </c>
      <c r="Y973" s="200">
        <v>0.16176470588235295</v>
      </c>
      <c r="Z973" s="194"/>
      <c r="AA973" s="201">
        <v>68</v>
      </c>
      <c r="AB973" s="202">
        <v>0.58823529411764708</v>
      </c>
      <c r="AC973" s="202">
        <v>0.27941176470588236</v>
      </c>
      <c r="AD973" s="202">
        <v>0.13235294117647059</v>
      </c>
      <c r="AE973" s="202">
        <v>0</v>
      </c>
      <c r="AF973" s="203">
        <v>0.13235294117647059</v>
      </c>
      <c r="AG973" s="194"/>
      <c r="AH973" s="204">
        <v>68</v>
      </c>
      <c r="AI973" s="205">
        <v>0.51470588235294112</v>
      </c>
      <c r="AJ973" s="205">
        <v>0.29411764705882354</v>
      </c>
      <c r="AK973" s="205">
        <v>0.10294117647058823</v>
      </c>
      <c r="AL973" s="205">
        <v>8.8235294117647065E-2</v>
      </c>
      <c r="AM973" s="208">
        <v>0.19117647058823528</v>
      </c>
      <c r="AN973" s="194"/>
      <c r="AO973" s="206">
        <v>68</v>
      </c>
      <c r="AP973" s="207">
        <v>0</v>
      </c>
    </row>
    <row r="974" spans="1:42" x14ac:dyDescent="0.3">
      <c r="A974" t="str">
        <f>School_Data!A974</f>
        <v>FORT SMITH SCHOOL DISTRICT</v>
      </c>
      <c r="B974" t="s">
        <v>1489</v>
      </c>
      <c r="C974" t="str">
        <f>School_Data!C974</f>
        <v>TRUSTY ELEMENTARY SCHOOL</v>
      </c>
      <c r="D974">
        <f>School_Data!D974</f>
        <v>6601019</v>
      </c>
      <c r="E974" s="27">
        <f>School_Data!E974</f>
        <v>3</v>
      </c>
      <c r="F974" s="192">
        <v>46</v>
      </c>
      <c r="G974" s="193">
        <v>6.5217391304347824E-2</v>
      </c>
      <c r="H974" s="193">
        <v>0.5</v>
      </c>
      <c r="I974" s="193">
        <v>0.2391304347826087</v>
      </c>
      <c r="J974" s="193">
        <v>0.19565217391304349</v>
      </c>
      <c r="K974" s="193">
        <v>0.43478260869565222</v>
      </c>
      <c r="L974" s="194"/>
      <c r="M974" s="195">
        <v>46</v>
      </c>
      <c r="N974" s="196">
        <v>0.32608695652173914</v>
      </c>
      <c r="O974" s="196">
        <v>0.36956521739130432</v>
      </c>
      <c r="P974" s="196">
        <v>0.2608695652173913</v>
      </c>
      <c r="Q974" s="196">
        <v>4.3478260869565216E-2</v>
      </c>
      <c r="R974" s="197">
        <v>0.30434782608695654</v>
      </c>
      <c r="S974" s="194"/>
      <c r="T974" s="198">
        <v>46</v>
      </c>
      <c r="U974" s="199">
        <v>0.76086956521739135</v>
      </c>
      <c r="V974" s="199">
        <v>0.13043478260869565</v>
      </c>
      <c r="W974" s="199">
        <v>6.5217391304347824E-2</v>
      </c>
      <c r="X974" s="199">
        <v>4.3478260869565216E-2</v>
      </c>
      <c r="Y974" s="200">
        <v>0.10869565217391304</v>
      </c>
      <c r="Z974" s="194"/>
      <c r="AA974" s="201">
        <v>46</v>
      </c>
      <c r="AB974" s="202">
        <v>0.71739130434782605</v>
      </c>
      <c r="AC974" s="202">
        <v>8.6956521739130432E-2</v>
      </c>
      <c r="AD974" s="202">
        <v>0.10869565217391304</v>
      </c>
      <c r="AE974" s="202">
        <v>8.6956521739130432E-2</v>
      </c>
      <c r="AF974" s="203">
        <v>0.19565217391304346</v>
      </c>
      <c r="AG974" s="194"/>
      <c r="AH974" s="204">
        <v>46</v>
      </c>
      <c r="AI974" s="205">
        <v>0.63043478260869568</v>
      </c>
      <c r="AJ974" s="205">
        <v>0.17391304347826086</v>
      </c>
      <c r="AK974" s="205">
        <v>0.10869565217391304</v>
      </c>
      <c r="AL974" s="205">
        <v>8.6956521739130432E-2</v>
      </c>
      <c r="AM974" s="208">
        <v>0.19565217391304346</v>
      </c>
      <c r="AN974" s="194"/>
      <c r="AO974" s="206">
        <v>46</v>
      </c>
      <c r="AP974" s="207">
        <v>2.1739130434782608E-2</v>
      </c>
    </row>
    <row r="975" spans="1:42" x14ac:dyDescent="0.3">
      <c r="A975" t="str">
        <f>School_Data!A975</f>
        <v>FORT SMITH SCHOOL DISTRICT</v>
      </c>
      <c r="B975" t="s">
        <v>1489</v>
      </c>
      <c r="C975" t="str">
        <f>School_Data!C975</f>
        <v>TRUSTY ELEMENTARY SCHOOL</v>
      </c>
      <c r="D975">
        <f>School_Data!D975</f>
        <v>6601019</v>
      </c>
      <c r="E975" s="27">
        <f>School_Data!E975</f>
        <v>4</v>
      </c>
      <c r="F975" s="192">
        <v>51</v>
      </c>
      <c r="G975" s="193">
        <v>7.8431372549019607E-2</v>
      </c>
      <c r="H975" s="193">
        <v>0.39215686274509803</v>
      </c>
      <c r="I975" s="193">
        <v>0.29411764705882354</v>
      </c>
      <c r="J975" s="193">
        <v>0.23529411764705882</v>
      </c>
      <c r="K975" s="193">
        <v>0.52941176470588236</v>
      </c>
      <c r="L975" s="194"/>
      <c r="M975" s="195">
        <v>51</v>
      </c>
      <c r="N975" s="196">
        <v>0.23529411764705882</v>
      </c>
      <c r="O975" s="196">
        <v>0.47058823529411764</v>
      </c>
      <c r="P975" s="196">
        <v>0.23529411764705882</v>
      </c>
      <c r="Q975" s="196">
        <v>5.8823529411764705E-2</v>
      </c>
      <c r="R975" s="197">
        <v>0.29411764705882354</v>
      </c>
      <c r="S975" s="194"/>
      <c r="T975" s="198">
        <v>51</v>
      </c>
      <c r="U975" s="199">
        <v>0.47058823529411764</v>
      </c>
      <c r="V975" s="199">
        <v>0.31372549019607843</v>
      </c>
      <c r="W975" s="199">
        <v>0.17647058823529413</v>
      </c>
      <c r="X975" s="199">
        <v>3.9215686274509803E-2</v>
      </c>
      <c r="Y975" s="200">
        <v>0.21568627450980393</v>
      </c>
      <c r="Z975" s="194"/>
      <c r="AA975" s="201">
        <v>51</v>
      </c>
      <c r="AB975" s="202">
        <v>0.45098039215686275</v>
      </c>
      <c r="AC975" s="202">
        <v>0.25490196078431371</v>
      </c>
      <c r="AD975" s="202">
        <v>0.19607843137254902</v>
      </c>
      <c r="AE975" s="202">
        <v>9.8039215686274508E-2</v>
      </c>
      <c r="AF975" s="203">
        <v>0.29411764705882354</v>
      </c>
      <c r="AG975" s="194"/>
      <c r="AH975" s="204">
        <v>51</v>
      </c>
      <c r="AI975" s="205">
        <v>0.52941176470588236</v>
      </c>
      <c r="AJ975" s="205">
        <v>0.19607843137254902</v>
      </c>
      <c r="AK975" s="205">
        <v>0.17647058823529413</v>
      </c>
      <c r="AL975" s="205">
        <v>9.8039215686274508E-2</v>
      </c>
      <c r="AM975" s="208">
        <v>0.27450980392156865</v>
      </c>
      <c r="AN975" s="194"/>
      <c r="AO975" s="206">
        <v>51</v>
      </c>
      <c r="AP975" s="207">
        <v>5.8823529411764705E-2</v>
      </c>
    </row>
    <row r="976" spans="1:42" x14ac:dyDescent="0.3">
      <c r="A976" t="str">
        <f>School_Data!A976</f>
        <v>FORT SMITH SCHOOL DISTRICT</v>
      </c>
      <c r="B976" t="s">
        <v>1489</v>
      </c>
      <c r="C976" t="str">
        <f>School_Data!C976</f>
        <v>TRUSTY ELEMENTARY SCHOOL</v>
      </c>
      <c r="D976">
        <f>School_Data!D976</f>
        <v>6601019</v>
      </c>
      <c r="E976" s="27">
        <f>School_Data!E976</f>
        <v>5</v>
      </c>
      <c r="F976" s="192">
        <v>50</v>
      </c>
      <c r="G976" s="193">
        <v>0.06</v>
      </c>
      <c r="H976" s="193">
        <v>0.48</v>
      </c>
      <c r="I976" s="193">
        <v>0.3</v>
      </c>
      <c r="J976" s="193">
        <v>0.16</v>
      </c>
      <c r="K976" s="193">
        <v>0.45999999999999996</v>
      </c>
      <c r="L976" s="194"/>
      <c r="M976" s="195">
        <v>50</v>
      </c>
      <c r="N976" s="196">
        <v>0.32</v>
      </c>
      <c r="O976" s="196">
        <v>0.56000000000000005</v>
      </c>
      <c r="P976" s="196">
        <v>0.1</v>
      </c>
      <c r="Q976" s="196">
        <v>0.02</v>
      </c>
      <c r="R976" s="197">
        <v>0.12000000000000001</v>
      </c>
      <c r="S976" s="194"/>
      <c r="T976" s="198">
        <v>50</v>
      </c>
      <c r="U976" s="199">
        <v>0.52</v>
      </c>
      <c r="V976" s="199">
        <v>0.34</v>
      </c>
      <c r="W976" s="199">
        <v>0.12</v>
      </c>
      <c r="X976" s="199">
        <v>0.02</v>
      </c>
      <c r="Y976" s="200">
        <v>0.13999999999999999</v>
      </c>
      <c r="Z976" s="194"/>
      <c r="AA976" s="201">
        <v>50</v>
      </c>
      <c r="AB976" s="202">
        <v>0.56000000000000005</v>
      </c>
      <c r="AC976" s="202">
        <v>0.2</v>
      </c>
      <c r="AD976" s="202">
        <v>0.18</v>
      </c>
      <c r="AE976" s="202">
        <v>0.06</v>
      </c>
      <c r="AF976" s="203">
        <v>0.24</v>
      </c>
      <c r="AG976" s="194"/>
      <c r="AH976" s="204">
        <v>50</v>
      </c>
      <c r="AI976" s="205">
        <v>0.48</v>
      </c>
      <c r="AJ976" s="205">
        <v>0.18</v>
      </c>
      <c r="AK976" s="205">
        <v>0.2</v>
      </c>
      <c r="AL976" s="205">
        <v>0.14000000000000001</v>
      </c>
      <c r="AM976" s="208">
        <v>0.34</v>
      </c>
      <c r="AN976" s="194"/>
      <c r="AO976" s="206">
        <v>50</v>
      </c>
      <c r="AP976" s="207">
        <v>0.02</v>
      </c>
    </row>
    <row r="977" spans="1:42" x14ac:dyDescent="0.3">
      <c r="A977" t="str">
        <f>School_Data!A977</f>
        <v>FORT SMITH SCHOOL DISTRICT</v>
      </c>
      <c r="B977" t="s">
        <v>1489</v>
      </c>
      <c r="C977" t="str">
        <f>School_Data!C977</f>
        <v>L. A. CHAFFIN MIDDLE SCHOOL</v>
      </c>
      <c r="D977">
        <f>School_Data!D977</f>
        <v>6601020</v>
      </c>
      <c r="E977" s="27">
        <f>School_Data!E977</f>
        <v>6</v>
      </c>
      <c r="F977" s="192">
        <v>252</v>
      </c>
      <c r="G977" s="193">
        <v>2.7777777777777776E-2</v>
      </c>
      <c r="H977" s="193">
        <v>0.1626984126984127</v>
      </c>
      <c r="I977" s="193">
        <v>0.20238095238095238</v>
      </c>
      <c r="J977" s="193">
        <v>0.6071428571428571</v>
      </c>
      <c r="K977" s="193">
        <v>0.80952380952380953</v>
      </c>
      <c r="L977" s="194"/>
      <c r="M977" s="195">
        <v>252</v>
      </c>
      <c r="N977" s="196">
        <v>5.9523809523809521E-2</v>
      </c>
      <c r="O977" s="196">
        <v>0.20634920634920634</v>
      </c>
      <c r="P977" s="196">
        <v>0.46031746031746029</v>
      </c>
      <c r="Q977" s="196">
        <v>0.27380952380952384</v>
      </c>
      <c r="R977" s="197">
        <v>0.73412698412698418</v>
      </c>
      <c r="S977" s="194"/>
      <c r="T977" s="198">
        <v>252</v>
      </c>
      <c r="U977" s="199">
        <v>0.22222222222222221</v>
      </c>
      <c r="V977" s="199">
        <v>0.18650793650793651</v>
      </c>
      <c r="W977" s="199">
        <v>0.32539682539682541</v>
      </c>
      <c r="X977" s="199">
        <v>0.26587301587301587</v>
      </c>
      <c r="Y977" s="200">
        <v>0.59126984126984128</v>
      </c>
      <c r="Z977" s="194"/>
      <c r="AA977" s="201">
        <v>252</v>
      </c>
      <c r="AB977" s="202">
        <v>0.1984126984126984</v>
      </c>
      <c r="AC977" s="202">
        <v>0.22619047619047619</v>
      </c>
      <c r="AD977" s="202">
        <v>0.20634920634920634</v>
      </c>
      <c r="AE977" s="202">
        <v>0.36904761904761907</v>
      </c>
      <c r="AF977" s="203">
        <v>0.57539682539682535</v>
      </c>
      <c r="AG977" s="194"/>
      <c r="AH977" s="204">
        <v>252</v>
      </c>
      <c r="AI977" s="205">
        <v>0.18253968253968253</v>
      </c>
      <c r="AJ977" s="205">
        <v>0.18650793650793651</v>
      </c>
      <c r="AK977" s="205">
        <v>0.23412698412698413</v>
      </c>
      <c r="AL977" s="205">
        <v>0.3968253968253968</v>
      </c>
      <c r="AM977" s="208">
        <v>0.63095238095238093</v>
      </c>
      <c r="AN977" s="194"/>
      <c r="AO977" s="206">
        <v>252</v>
      </c>
      <c r="AP977" s="207">
        <v>0.20634920634920634</v>
      </c>
    </row>
    <row r="978" spans="1:42" x14ac:dyDescent="0.3">
      <c r="A978" t="str">
        <f>School_Data!A978</f>
        <v>FORT SMITH SCHOOL DISTRICT</v>
      </c>
      <c r="B978" t="s">
        <v>1489</v>
      </c>
      <c r="C978" t="str">
        <f>School_Data!C978</f>
        <v>L. A. CHAFFIN MIDDLE SCHOOL</v>
      </c>
      <c r="D978">
        <f>School_Data!D978</f>
        <v>6601020</v>
      </c>
      <c r="E978" s="27">
        <f>School_Data!E978</f>
        <v>7</v>
      </c>
      <c r="F978" s="192">
        <v>229</v>
      </c>
      <c r="G978" s="193">
        <v>4.3668122270742356E-2</v>
      </c>
      <c r="H978" s="193">
        <v>7.8602620087336247E-2</v>
      </c>
      <c r="I978" s="193">
        <v>0.22270742358078602</v>
      </c>
      <c r="J978" s="193">
        <v>0.65502183406113534</v>
      </c>
      <c r="K978" s="193">
        <v>0.87772925764192133</v>
      </c>
      <c r="L978" s="194"/>
      <c r="M978" s="195">
        <v>229</v>
      </c>
      <c r="N978" s="196">
        <v>9.1703056768558958E-2</v>
      </c>
      <c r="O978" s="196">
        <v>0.27947598253275108</v>
      </c>
      <c r="P978" s="196">
        <v>0.31004366812227074</v>
      </c>
      <c r="Q978" s="196">
        <v>0.31877729257641924</v>
      </c>
      <c r="R978" s="197">
        <v>0.62882096069868998</v>
      </c>
      <c r="S978" s="194"/>
      <c r="T978" s="198">
        <v>229</v>
      </c>
      <c r="U978" s="199">
        <v>0.25327510917030566</v>
      </c>
      <c r="V978" s="199">
        <v>0.25327510917030566</v>
      </c>
      <c r="W978" s="199">
        <v>0.2183406113537118</v>
      </c>
      <c r="X978" s="199">
        <v>0.27510917030567683</v>
      </c>
      <c r="Y978" s="200">
        <v>0.49344978165938863</v>
      </c>
      <c r="Z978" s="194"/>
      <c r="AA978" s="201">
        <v>229</v>
      </c>
      <c r="AB978" s="202">
        <v>0.20087336244541484</v>
      </c>
      <c r="AC978" s="202">
        <v>0.33187772925764192</v>
      </c>
      <c r="AD978" s="202">
        <v>0.35807860262008734</v>
      </c>
      <c r="AE978" s="202">
        <v>0.1091703056768559</v>
      </c>
      <c r="AF978" s="203">
        <v>0.46724890829694321</v>
      </c>
      <c r="AG978" s="194"/>
      <c r="AH978" s="204">
        <v>229</v>
      </c>
      <c r="AI978" s="205">
        <v>0.1703056768558952</v>
      </c>
      <c r="AJ978" s="205">
        <v>0.14847161572052403</v>
      </c>
      <c r="AK978" s="205">
        <v>0.20960698689956331</v>
      </c>
      <c r="AL978" s="205">
        <v>0.47161572052401746</v>
      </c>
      <c r="AM978" s="208">
        <v>0.68122270742358082</v>
      </c>
      <c r="AN978" s="194"/>
      <c r="AO978" s="206">
        <v>229</v>
      </c>
      <c r="AP978" s="207">
        <v>0.26200873362445415</v>
      </c>
    </row>
    <row r="979" spans="1:42" x14ac:dyDescent="0.3">
      <c r="A979" t="str">
        <f>School_Data!A979</f>
        <v>FORT SMITH SCHOOL DISTRICT</v>
      </c>
      <c r="B979" t="s">
        <v>1489</v>
      </c>
      <c r="C979" t="str">
        <f>School_Data!C979</f>
        <v>L. A. CHAFFIN MIDDLE SCHOOL</v>
      </c>
      <c r="D979">
        <f>School_Data!D979</f>
        <v>6601020</v>
      </c>
      <c r="E979" s="27">
        <f>School_Data!E979</f>
        <v>8</v>
      </c>
      <c r="F979" s="192">
        <v>288</v>
      </c>
      <c r="G979" s="193">
        <v>0.1076388888888889</v>
      </c>
      <c r="H979" s="193">
        <v>0.12847222222222221</v>
      </c>
      <c r="I979" s="193">
        <v>0.21180555555555555</v>
      </c>
      <c r="J979" s="193">
        <v>0.55208333333333337</v>
      </c>
      <c r="K979" s="193">
        <v>0.76388888888888895</v>
      </c>
      <c r="L979" s="194"/>
      <c r="M979" s="195">
        <v>288</v>
      </c>
      <c r="N979" s="196">
        <v>0.2048611111111111</v>
      </c>
      <c r="O979" s="196">
        <v>0.22916666666666666</v>
      </c>
      <c r="P979" s="196">
        <v>0.19791666666666666</v>
      </c>
      <c r="Q979" s="196">
        <v>0.36805555555555558</v>
      </c>
      <c r="R979" s="197">
        <v>0.56597222222222221</v>
      </c>
      <c r="S979" s="194"/>
      <c r="T979" s="198">
        <v>288</v>
      </c>
      <c r="U979" s="199">
        <v>0.25694444444444442</v>
      </c>
      <c r="V979" s="199">
        <v>0.15972222222222221</v>
      </c>
      <c r="W979" s="199">
        <v>0.2638888888888889</v>
      </c>
      <c r="X979" s="199">
        <v>0.31944444444444442</v>
      </c>
      <c r="Y979" s="200">
        <v>0.58333333333333326</v>
      </c>
      <c r="Z979" s="194"/>
      <c r="AA979" s="201">
        <v>288</v>
      </c>
      <c r="AB979" s="202">
        <v>0.19097222222222221</v>
      </c>
      <c r="AC979" s="202">
        <v>0.1736111111111111</v>
      </c>
      <c r="AD979" s="202">
        <v>0.31944444444444442</v>
      </c>
      <c r="AE979" s="202">
        <v>0.31597222222222221</v>
      </c>
      <c r="AF979" s="203">
        <v>0.63541666666666663</v>
      </c>
      <c r="AG979" s="194"/>
      <c r="AH979" s="204">
        <v>288</v>
      </c>
      <c r="AI979" s="205">
        <v>0.18402777777777779</v>
      </c>
      <c r="AJ979" s="205">
        <v>0.15625</v>
      </c>
      <c r="AK979" s="205">
        <v>0.18402777777777779</v>
      </c>
      <c r="AL979" s="205">
        <v>0.47569444444444442</v>
      </c>
      <c r="AM979" s="208">
        <v>0.65972222222222221</v>
      </c>
      <c r="AN979" s="194"/>
      <c r="AO979" s="206">
        <v>288</v>
      </c>
      <c r="AP979" s="207">
        <v>0.28472222222222221</v>
      </c>
    </row>
    <row r="980" spans="1:42" x14ac:dyDescent="0.3">
      <c r="A980" t="str">
        <f>School_Data!A980</f>
        <v>FORT SMITH SCHOOL DISTRICT</v>
      </c>
      <c r="B980" t="s">
        <v>1489</v>
      </c>
      <c r="C980" t="str">
        <f>School_Data!C980</f>
        <v>WILLIAM O. DARBY MIDDLE SCHOOL</v>
      </c>
      <c r="D980">
        <f>School_Data!D980</f>
        <v>6601021</v>
      </c>
      <c r="E980" s="27">
        <f>School_Data!E980</f>
        <v>6</v>
      </c>
      <c r="F980" s="192">
        <v>215</v>
      </c>
      <c r="G980" s="193">
        <v>0.12558139534883722</v>
      </c>
      <c r="H980" s="193">
        <v>0.36279069767441863</v>
      </c>
      <c r="I980" s="193">
        <v>0.30697674418604654</v>
      </c>
      <c r="J980" s="193">
        <v>0.20465116279069767</v>
      </c>
      <c r="K980" s="193">
        <v>0.51162790697674421</v>
      </c>
      <c r="L980" s="194"/>
      <c r="M980" s="195">
        <v>214</v>
      </c>
      <c r="N980" s="196">
        <v>0.21962616822429906</v>
      </c>
      <c r="O980" s="196">
        <v>0.49532710280373832</v>
      </c>
      <c r="P980" s="196">
        <v>0.23364485981308411</v>
      </c>
      <c r="Q980" s="196">
        <v>5.1401869158878503E-2</v>
      </c>
      <c r="R980" s="197">
        <v>0.28504672897196259</v>
      </c>
      <c r="S980" s="194"/>
      <c r="T980" s="198">
        <v>215</v>
      </c>
      <c r="U980" s="199">
        <v>0.56279069767441858</v>
      </c>
      <c r="V980" s="199">
        <v>0.21860465116279071</v>
      </c>
      <c r="W980" s="199">
        <v>0.18139534883720931</v>
      </c>
      <c r="X980" s="199">
        <v>3.7209302325581395E-2</v>
      </c>
      <c r="Y980" s="200">
        <v>0.21860465116279071</v>
      </c>
      <c r="Z980" s="194"/>
      <c r="AA980" s="201">
        <v>215</v>
      </c>
      <c r="AB980" s="202">
        <v>0.4325581395348837</v>
      </c>
      <c r="AC980" s="202">
        <v>0.26046511627906976</v>
      </c>
      <c r="AD980" s="202">
        <v>0.19534883720930232</v>
      </c>
      <c r="AE980" s="202">
        <v>0.11162790697674418</v>
      </c>
      <c r="AF980" s="203">
        <v>0.30697674418604648</v>
      </c>
      <c r="AG980" s="194"/>
      <c r="AH980" s="204">
        <v>215</v>
      </c>
      <c r="AI980" s="205">
        <v>0.52558139534883719</v>
      </c>
      <c r="AJ980" s="205">
        <v>0.22325581395348837</v>
      </c>
      <c r="AK980" s="205">
        <v>0.19069767441860466</v>
      </c>
      <c r="AL980" s="205">
        <v>6.0465116279069767E-2</v>
      </c>
      <c r="AM980" s="208">
        <v>0.25116279069767444</v>
      </c>
      <c r="AN980" s="194"/>
      <c r="AO980" s="206">
        <v>214</v>
      </c>
      <c r="AP980" s="207">
        <v>2.8037383177570093E-2</v>
      </c>
    </row>
    <row r="981" spans="1:42" x14ac:dyDescent="0.3">
      <c r="A981" t="str">
        <f>School_Data!A981</f>
        <v>FORT SMITH SCHOOL DISTRICT</v>
      </c>
      <c r="B981" t="s">
        <v>1489</v>
      </c>
      <c r="C981" t="str">
        <f>School_Data!C981</f>
        <v>WILLIAM O. DARBY MIDDLE SCHOOL</v>
      </c>
      <c r="D981">
        <f>School_Data!D981</f>
        <v>6601021</v>
      </c>
      <c r="E981" s="27">
        <f>School_Data!E981</f>
        <v>7</v>
      </c>
      <c r="F981" s="192">
        <v>235</v>
      </c>
      <c r="G981" s="193">
        <v>4.6808510638297871E-2</v>
      </c>
      <c r="H981" s="193">
        <v>0.25106382978723402</v>
      </c>
      <c r="I981" s="193">
        <v>0.31063829787234043</v>
      </c>
      <c r="J981" s="193">
        <v>0.39148936170212767</v>
      </c>
      <c r="K981" s="193">
        <v>0.7021276595744681</v>
      </c>
      <c r="L981" s="194"/>
      <c r="M981" s="195">
        <v>235</v>
      </c>
      <c r="N981" s="196">
        <v>0.33617021276595743</v>
      </c>
      <c r="O981" s="196">
        <v>0.40851063829787232</v>
      </c>
      <c r="P981" s="196">
        <v>0.16170212765957448</v>
      </c>
      <c r="Q981" s="196">
        <v>9.3617021276595741E-2</v>
      </c>
      <c r="R981" s="197">
        <v>0.25531914893617025</v>
      </c>
      <c r="S981" s="194"/>
      <c r="T981" s="198">
        <v>236</v>
      </c>
      <c r="U981" s="199">
        <v>0.4576271186440678</v>
      </c>
      <c r="V981" s="199">
        <v>0.23728813559322035</v>
      </c>
      <c r="W981" s="199">
        <v>0.21186440677966101</v>
      </c>
      <c r="X981" s="199">
        <v>9.3220338983050849E-2</v>
      </c>
      <c r="Y981" s="200">
        <v>0.30508474576271183</v>
      </c>
      <c r="Z981" s="194"/>
      <c r="AA981" s="201">
        <v>236</v>
      </c>
      <c r="AB981" s="202">
        <v>0.34322033898305082</v>
      </c>
      <c r="AC981" s="202">
        <v>0.33898305084745761</v>
      </c>
      <c r="AD981" s="202">
        <v>0.27542372881355931</v>
      </c>
      <c r="AE981" s="202">
        <v>4.2372881355932202E-2</v>
      </c>
      <c r="AF981" s="203">
        <v>0.31779661016949151</v>
      </c>
      <c r="AG981" s="194"/>
      <c r="AH981" s="204">
        <v>235</v>
      </c>
      <c r="AI981" s="205">
        <v>0.4127659574468085</v>
      </c>
      <c r="AJ981" s="205">
        <v>0.23404255319148937</v>
      </c>
      <c r="AK981" s="205">
        <v>0.20425531914893616</v>
      </c>
      <c r="AL981" s="205">
        <v>0.14893617021276595</v>
      </c>
      <c r="AM981" s="208">
        <v>0.35319148936170208</v>
      </c>
      <c r="AN981" s="194"/>
      <c r="AO981" s="206">
        <v>235</v>
      </c>
      <c r="AP981" s="207">
        <v>7.2340425531914887E-2</v>
      </c>
    </row>
    <row r="982" spans="1:42" x14ac:dyDescent="0.3">
      <c r="A982" t="str">
        <f>School_Data!A982</f>
        <v>FORT SMITH SCHOOL DISTRICT</v>
      </c>
      <c r="B982" t="s">
        <v>1489</v>
      </c>
      <c r="C982" t="str">
        <f>School_Data!C982</f>
        <v>WILLIAM O. DARBY MIDDLE SCHOOL</v>
      </c>
      <c r="D982">
        <f>School_Data!D982</f>
        <v>6601021</v>
      </c>
      <c r="E982" s="27">
        <f>School_Data!E982</f>
        <v>8</v>
      </c>
      <c r="F982" s="192">
        <v>238</v>
      </c>
      <c r="G982" s="193">
        <v>0.19747899159663865</v>
      </c>
      <c r="H982" s="193">
        <v>0.24369747899159663</v>
      </c>
      <c r="I982" s="193">
        <v>0.28991596638655465</v>
      </c>
      <c r="J982" s="193">
        <v>0.26890756302521007</v>
      </c>
      <c r="K982" s="193">
        <v>0.55882352941176472</v>
      </c>
      <c r="L982" s="194"/>
      <c r="M982" s="195">
        <v>239</v>
      </c>
      <c r="N982" s="196">
        <v>0.497907949790795</v>
      </c>
      <c r="O982" s="196">
        <v>0.29288702928870292</v>
      </c>
      <c r="P982" s="196">
        <v>0.1297071129707113</v>
      </c>
      <c r="Q982" s="196">
        <v>7.9497907949790794E-2</v>
      </c>
      <c r="R982" s="197">
        <v>0.20920502092050208</v>
      </c>
      <c r="S982" s="194"/>
      <c r="T982" s="198">
        <v>237</v>
      </c>
      <c r="U982" s="199">
        <v>0.54430379746835444</v>
      </c>
      <c r="V982" s="199">
        <v>0.21518987341772153</v>
      </c>
      <c r="W982" s="199">
        <v>0.1729957805907173</v>
      </c>
      <c r="X982" s="199">
        <v>6.7510548523206745E-2</v>
      </c>
      <c r="Y982" s="200">
        <v>0.24050632911392406</v>
      </c>
      <c r="Z982" s="194"/>
      <c r="AA982" s="201">
        <v>240</v>
      </c>
      <c r="AB982" s="202">
        <v>0.38750000000000001</v>
      </c>
      <c r="AC982" s="202">
        <v>0.26250000000000001</v>
      </c>
      <c r="AD982" s="202">
        <v>0.27083333333333331</v>
      </c>
      <c r="AE982" s="202">
        <v>7.9166666666666663E-2</v>
      </c>
      <c r="AF982" s="203">
        <v>0.35</v>
      </c>
      <c r="AG982" s="194"/>
      <c r="AH982" s="204">
        <v>238</v>
      </c>
      <c r="AI982" s="205">
        <v>0.45378151260504201</v>
      </c>
      <c r="AJ982" s="205">
        <v>0.23529411764705882</v>
      </c>
      <c r="AK982" s="205">
        <v>0.16806722689075632</v>
      </c>
      <c r="AL982" s="205">
        <v>0.14285714285714285</v>
      </c>
      <c r="AM982" s="208">
        <v>0.31092436974789917</v>
      </c>
      <c r="AN982" s="194"/>
      <c r="AO982" s="206">
        <v>236</v>
      </c>
      <c r="AP982" s="207">
        <v>2.9661016949152543E-2</v>
      </c>
    </row>
    <row r="983" spans="1:42" x14ac:dyDescent="0.3">
      <c r="A983" t="str">
        <f>School_Data!A983</f>
        <v>FORT SMITH SCHOOL DISTRICT</v>
      </c>
      <c r="B983" t="s">
        <v>1489</v>
      </c>
      <c r="C983" t="str">
        <f>School_Data!C983</f>
        <v>DORA KIMMONS MIDDLE SCHOOL</v>
      </c>
      <c r="D983">
        <f>School_Data!D983</f>
        <v>6601022</v>
      </c>
      <c r="E983" s="27">
        <f>School_Data!E983</f>
        <v>6</v>
      </c>
      <c r="F983" s="192">
        <v>311</v>
      </c>
      <c r="G983" s="193">
        <v>7.0739549839228297E-2</v>
      </c>
      <c r="H983" s="193">
        <v>0.39228295819935693</v>
      </c>
      <c r="I983" s="193">
        <v>0.27974276527331188</v>
      </c>
      <c r="J983" s="193">
        <v>0.25723472668810288</v>
      </c>
      <c r="K983" s="193">
        <v>0.53697749196141475</v>
      </c>
      <c r="L983" s="194"/>
      <c r="M983" s="195">
        <v>311</v>
      </c>
      <c r="N983" s="196">
        <v>0.17041800643086816</v>
      </c>
      <c r="O983" s="196">
        <v>0.5112540192926045</v>
      </c>
      <c r="P983" s="196">
        <v>0.29581993569131831</v>
      </c>
      <c r="Q983" s="196">
        <v>2.2508038585209004E-2</v>
      </c>
      <c r="R983" s="197">
        <v>0.31832797427652731</v>
      </c>
      <c r="S983" s="194"/>
      <c r="T983" s="198">
        <v>311</v>
      </c>
      <c r="U983" s="199">
        <v>0.52733118971061088</v>
      </c>
      <c r="V983" s="199">
        <v>0.24758842443729903</v>
      </c>
      <c r="W983" s="199">
        <v>0.17041800643086816</v>
      </c>
      <c r="X983" s="199">
        <v>5.4662379421221867E-2</v>
      </c>
      <c r="Y983" s="200">
        <v>0.22508038585209003</v>
      </c>
      <c r="Z983" s="194"/>
      <c r="AA983" s="201">
        <v>311</v>
      </c>
      <c r="AB983" s="202">
        <v>0.4887459807073955</v>
      </c>
      <c r="AC983" s="202">
        <v>0.25401929260450162</v>
      </c>
      <c r="AD983" s="202">
        <v>0.16077170418006431</v>
      </c>
      <c r="AE983" s="202">
        <v>9.6463022508038579E-2</v>
      </c>
      <c r="AF983" s="203">
        <v>0.25723472668810288</v>
      </c>
      <c r="AG983" s="194"/>
      <c r="AH983" s="204">
        <v>311</v>
      </c>
      <c r="AI983" s="205">
        <v>0.47909967845659163</v>
      </c>
      <c r="AJ983" s="205">
        <v>0.26688102893890675</v>
      </c>
      <c r="AK983" s="205">
        <v>0.16398713826366559</v>
      </c>
      <c r="AL983" s="205">
        <v>9.0032154340836015E-2</v>
      </c>
      <c r="AM983" s="208">
        <v>0.25401929260450162</v>
      </c>
      <c r="AN983" s="194"/>
      <c r="AO983" s="206">
        <v>311</v>
      </c>
      <c r="AP983" s="207">
        <v>4.5016077170418008E-2</v>
      </c>
    </row>
    <row r="984" spans="1:42" x14ac:dyDescent="0.3">
      <c r="A984" t="str">
        <f>School_Data!A984</f>
        <v>FORT SMITH SCHOOL DISTRICT</v>
      </c>
      <c r="B984" t="s">
        <v>1489</v>
      </c>
      <c r="C984" t="str">
        <f>School_Data!C984</f>
        <v>DORA KIMMONS MIDDLE SCHOOL</v>
      </c>
      <c r="D984">
        <f>School_Data!D984</f>
        <v>6601022</v>
      </c>
      <c r="E984" s="27">
        <f>School_Data!E984</f>
        <v>7</v>
      </c>
      <c r="F984" s="192">
        <v>273</v>
      </c>
      <c r="G984" s="193">
        <v>9.5238095238095233E-2</v>
      </c>
      <c r="H984" s="193">
        <v>0.24542124542124541</v>
      </c>
      <c r="I984" s="193">
        <v>0.38095238095238093</v>
      </c>
      <c r="J984" s="193">
        <v>0.2783882783882784</v>
      </c>
      <c r="K984" s="193">
        <v>0.65934065934065933</v>
      </c>
      <c r="L984" s="194"/>
      <c r="M984" s="195">
        <v>273</v>
      </c>
      <c r="N984" s="196">
        <v>0.34065934065934067</v>
      </c>
      <c r="O984" s="196">
        <v>0.4175824175824176</v>
      </c>
      <c r="P984" s="196">
        <v>0.18681318681318682</v>
      </c>
      <c r="Q984" s="196">
        <v>5.4945054945054944E-2</v>
      </c>
      <c r="R984" s="197">
        <v>0.24175824175824176</v>
      </c>
      <c r="S984" s="194"/>
      <c r="T984" s="198">
        <v>273</v>
      </c>
      <c r="U984" s="199">
        <v>0.58974358974358976</v>
      </c>
      <c r="V984" s="199">
        <v>0.17216117216117216</v>
      </c>
      <c r="W984" s="199">
        <v>0.16849816849816851</v>
      </c>
      <c r="X984" s="199">
        <v>6.95970695970696E-2</v>
      </c>
      <c r="Y984" s="200">
        <v>0.23809523809523811</v>
      </c>
      <c r="Z984" s="194"/>
      <c r="AA984" s="201">
        <v>273</v>
      </c>
      <c r="AB984" s="202">
        <v>0.42124542124542125</v>
      </c>
      <c r="AC984" s="202">
        <v>0.36996336996336998</v>
      </c>
      <c r="AD984" s="202">
        <v>0.19413919413919414</v>
      </c>
      <c r="AE984" s="202">
        <v>1.4652014652014652E-2</v>
      </c>
      <c r="AF984" s="203">
        <v>0.2087912087912088</v>
      </c>
      <c r="AG984" s="194"/>
      <c r="AH984" s="204">
        <v>273</v>
      </c>
      <c r="AI984" s="205">
        <v>0.48351648351648352</v>
      </c>
      <c r="AJ984" s="205">
        <v>0.24175824175824176</v>
      </c>
      <c r="AK984" s="205">
        <v>0.16849816849816851</v>
      </c>
      <c r="AL984" s="205">
        <v>0.10622710622710622</v>
      </c>
      <c r="AM984" s="208">
        <v>0.27472527472527475</v>
      </c>
      <c r="AN984" s="194"/>
      <c r="AO984" s="206">
        <v>273</v>
      </c>
      <c r="AP984" s="207">
        <v>4.3956043956043959E-2</v>
      </c>
    </row>
    <row r="985" spans="1:42" x14ac:dyDescent="0.3">
      <c r="A985" t="str">
        <f>School_Data!A985</f>
        <v>FORT SMITH SCHOOL DISTRICT</v>
      </c>
      <c r="B985" t="s">
        <v>1489</v>
      </c>
      <c r="C985" t="str">
        <f>School_Data!C985</f>
        <v>DORA KIMMONS MIDDLE SCHOOL</v>
      </c>
      <c r="D985">
        <f>School_Data!D985</f>
        <v>6601022</v>
      </c>
      <c r="E985" s="27">
        <f>School_Data!E985</f>
        <v>8</v>
      </c>
      <c r="F985" s="192">
        <v>291</v>
      </c>
      <c r="G985" s="193">
        <v>0.20274914089347079</v>
      </c>
      <c r="H985" s="193">
        <v>0.21305841924398625</v>
      </c>
      <c r="I985" s="193">
        <v>0.29209621993127149</v>
      </c>
      <c r="J985" s="193">
        <v>0.29209621993127149</v>
      </c>
      <c r="K985" s="193">
        <v>0.58419243986254299</v>
      </c>
      <c r="L985" s="194"/>
      <c r="M985" s="195">
        <v>291</v>
      </c>
      <c r="N985" s="196">
        <v>0.36082474226804123</v>
      </c>
      <c r="O985" s="196">
        <v>0.39862542955326463</v>
      </c>
      <c r="P985" s="196">
        <v>0.16494845360824742</v>
      </c>
      <c r="Q985" s="196">
        <v>7.560137457044673E-2</v>
      </c>
      <c r="R985" s="197">
        <v>0.24054982817869414</v>
      </c>
      <c r="S985" s="194"/>
      <c r="T985" s="198">
        <v>291</v>
      </c>
      <c r="U985" s="199">
        <v>0.51890034364261173</v>
      </c>
      <c r="V985" s="199">
        <v>0.22336769759450173</v>
      </c>
      <c r="W985" s="199">
        <v>0.1718213058419244</v>
      </c>
      <c r="X985" s="199">
        <v>8.5910652920962199E-2</v>
      </c>
      <c r="Y985" s="200">
        <v>0.25773195876288657</v>
      </c>
      <c r="Z985" s="194"/>
      <c r="AA985" s="201">
        <v>292</v>
      </c>
      <c r="AB985" s="202">
        <v>0.31506849315068491</v>
      </c>
      <c r="AC985" s="202">
        <v>0.33904109589041098</v>
      </c>
      <c r="AD985" s="202">
        <v>0.2226027397260274</v>
      </c>
      <c r="AE985" s="202">
        <v>0.12328767123287671</v>
      </c>
      <c r="AF985" s="203">
        <v>0.3458904109589041</v>
      </c>
      <c r="AG985" s="194"/>
      <c r="AH985" s="204">
        <v>291</v>
      </c>
      <c r="AI985" s="205">
        <v>0.43986254295532645</v>
      </c>
      <c r="AJ985" s="205">
        <v>0.24054982817869416</v>
      </c>
      <c r="AK985" s="205">
        <v>0.17525773195876287</v>
      </c>
      <c r="AL985" s="205">
        <v>0.14432989690721648</v>
      </c>
      <c r="AM985" s="208">
        <v>0.31958762886597936</v>
      </c>
      <c r="AN985" s="194"/>
      <c r="AO985" s="206">
        <v>291</v>
      </c>
      <c r="AP985" s="207">
        <v>5.1546391752577317E-2</v>
      </c>
    </row>
    <row r="986" spans="1:42" x14ac:dyDescent="0.3">
      <c r="A986" t="str">
        <f>School_Data!A986</f>
        <v>FORT SMITH SCHOOL DISTRICT</v>
      </c>
      <c r="B986" t="s">
        <v>1489</v>
      </c>
      <c r="C986" t="str">
        <f>School_Data!C986</f>
        <v>RAMSEY MIDDLE SCHOOL</v>
      </c>
      <c r="D986">
        <f>School_Data!D986</f>
        <v>6601023</v>
      </c>
      <c r="E986" s="27">
        <f>School_Data!E986</f>
        <v>6</v>
      </c>
      <c r="F986" s="192">
        <v>271</v>
      </c>
      <c r="G986" s="193">
        <v>7.0110701107011064E-2</v>
      </c>
      <c r="H986" s="193">
        <v>0.21033210332103322</v>
      </c>
      <c r="I986" s="193">
        <v>0.23616236162361623</v>
      </c>
      <c r="J986" s="193">
        <v>0.48339483394833949</v>
      </c>
      <c r="K986" s="193">
        <v>0.71955719557195574</v>
      </c>
      <c r="L986" s="194"/>
      <c r="M986" s="195">
        <v>271</v>
      </c>
      <c r="N986" s="196">
        <v>0.12177121771217712</v>
      </c>
      <c r="O986" s="196">
        <v>0.31365313653136534</v>
      </c>
      <c r="P986" s="196">
        <v>0.38007380073800739</v>
      </c>
      <c r="Q986" s="196">
        <v>0.18450184501845018</v>
      </c>
      <c r="R986" s="197">
        <v>0.56457564575645758</v>
      </c>
      <c r="S986" s="194"/>
      <c r="T986" s="198">
        <v>271</v>
      </c>
      <c r="U986" s="199">
        <v>0.34686346863468637</v>
      </c>
      <c r="V986" s="199">
        <v>0.18450184501845018</v>
      </c>
      <c r="W986" s="199">
        <v>0.29520295202952029</v>
      </c>
      <c r="X986" s="199">
        <v>0.17343173431734318</v>
      </c>
      <c r="Y986" s="200">
        <v>0.46863468634686345</v>
      </c>
      <c r="Z986" s="194"/>
      <c r="AA986" s="201">
        <v>271</v>
      </c>
      <c r="AB986" s="202">
        <v>0.26937269372693728</v>
      </c>
      <c r="AC986" s="202">
        <v>0.25461254612546125</v>
      </c>
      <c r="AD986" s="202">
        <v>0.23247232472324722</v>
      </c>
      <c r="AE986" s="202">
        <v>0.24354243542435425</v>
      </c>
      <c r="AF986" s="203">
        <v>0.47601476014760147</v>
      </c>
      <c r="AG986" s="194"/>
      <c r="AH986" s="204">
        <v>271</v>
      </c>
      <c r="AI986" s="205">
        <v>0.27306273062730629</v>
      </c>
      <c r="AJ986" s="205">
        <v>0.21033210332103322</v>
      </c>
      <c r="AK986" s="205">
        <v>0.23247232472324722</v>
      </c>
      <c r="AL986" s="205">
        <v>0.28413284132841327</v>
      </c>
      <c r="AM986" s="208">
        <v>0.51660516605166051</v>
      </c>
      <c r="AN986" s="194"/>
      <c r="AO986" s="206">
        <v>271</v>
      </c>
      <c r="AP986" s="207">
        <v>0.13653136531365315</v>
      </c>
    </row>
    <row r="987" spans="1:42" x14ac:dyDescent="0.3">
      <c r="A987" t="str">
        <f>School_Data!A987</f>
        <v>FORT SMITH SCHOOL DISTRICT</v>
      </c>
      <c r="B987" t="s">
        <v>1489</v>
      </c>
      <c r="C987" t="str">
        <f>School_Data!C987</f>
        <v>RAMSEY MIDDLE SCHOOL</v>
      </c>
      <c r="D987">
        <f>School_Data!D987</f>
        <v>6601023</v>
      </c>
      <c r="E987" s="27">
        <f>School_Data!E987</f>
        <v>7</v>
      </c>
      <c r="F987" s="192">
        <v>289</v>
      </c>
      <c r="G987" s="193">
        <v>4.1522491349480967E-2</v>
      </c>
      <c r="H987" s="193">
        <v>0.20415224913494809</v>
      </c>
      <c r="I987" s="193">
        <v>0.29757785467128028</v>
      </c>
      <c r="J987" s="193">
        <v>0.45674740484429066</v>
      </c>
      <c r="K987" s="193">
        <v>0.75432525951557095</v>
      </c>
      <c r="L987" s="194"/>
      <c r="M987" s="195">
        <v>289</v>
      </c>
      <c r="N987" s="196">
        <v>0.27335640138408307</v>
      </c>
      <c r="O987" s="196">
        <v>0.38408304498269896</v>
      </c>
      <c r="P987" s="196">
        <v>0.19377162629757785</v>
      </c>
      <c r="Q987" s="196">
        <v>0.14878892733564014</v>
      </c>
      <c r="R987" s="197">
        <v>0.34256055363321802</v>
      </c>
      <c r="S987" s="194"/>
      <c r="T987" s="198">
        <v>289</v>
      </c>
      <c r="U987" s="199">
        <v>0.44636678200692043</v>
      </c>
      <c r="V987" s="199">
        <v>0.19031141868512111</v>
      </c>
      <c r="W987" s="199">
        <v>0.20761245674740483</v>
      </c>
      <c r="X987" s="199">
        <v>0.15570934256055363</v>
      </c>
      <c r="Y987" s="200">
        <v>0.36332179930795849</v>
      </c>
      <c r="Z987" s="194"/>
      <c r="AA987" s="201">
        <v>289</v>
      </c>
      <c r="AB987" s="202">
        <v>0.24567474048442905</v>
      </c>
      <c r="AC987" s="202">
        <v>0.38062283737024222</v>
      </c>
      <c r="AD987" s="202">
        <v>0.29411764705882354</v>
      </c>
      <c r="AE987" s="202">
        <v>7.9584775086505188E-2</v>
      </c>
      <c r="AF987" s="203">
        <v>0.37370242214532873</v>
      </c>
      <c r="AG987" s="194"/>
      <c r="AH987" s="204">
        <v>289</v>
      </c>
      <c r="AI987" s="205">
        <v>0.28719723183391005</v>
      </c>
      <c r="AJ987" s="205">
        <v>0.21107266435986158</v>
      </c>
      <c r="AK987" s="205">
        <v>0.24221453287197231</v>
      </c>
      <c r="AL987" s="205">
        <v>0.25951557093425603</v>
      </c>
      <c r="AM987" s="208">
        <v>0.50173010380622829</v>
      </c>
      <c r="AN987" s="194"/>
      <c r="AO987" s="206">
        <v>289</v>
      </c>
      <c r="AP987" s="207">
        <v>0.1245674740484429</v>
      </c>
    </row>
    <row r="988" spans="1:42" x14ac:dyDescent="0.3">
      <c r="A988" t="str">
        <f>School_Data!A988</f>
        <v>FORT SMITH SCHOOL DISTRICT</v>
      </c>
      <c r="B988" t="s">
        <v>1489</v>
      </c>
      <c r="C988" t="str">
        <f>School_Data!C988</f>
        <v>RAMSEY MIDDLE SCHOOL</v>
      </c>
      <c r="D988">
        <f>School_Data!D988</f>
        <v>6601023</v>
      </c>
      <c r="E988" s="27">
        <f>School_Data!E988</f>
        <v>8</v>
      </c>
      <c r="F988" s="192">
        <v>322</v>
      </c>
      <c r="G988" s="193">
        <v>8.3850931677018639E-2</v>
      </c>
      <c r="H988" s="193">
        <v>0.13354037267080746</v>
      </c>
      <c r="I988" s="193">
        <v>0.2360248447204969</v>
      </c>
      <c r="J988" s="193">
        <v>0.54658385093167705</v>
      </c>
      <c r="K988" s="193">
        <v>0.78260869565217395</v>
      </c>
      <c r="L988" s="194"/>
      <c r="M988" s="195">
        <v>322</v>
      </c>
      <c r="N988" s="196">
        <v>0.29503105590062112</v>
      </c>
      <c r="O988" s="196">
        <v>0.2857142857142857</v>
      </c>
      <c r="P988" s="196">
        <v>0.20496894409937888</v>
      </c>
      <c r="Q988" s="196">
        <v>0.21428571428571427</v>
      </c>
      <c r="R988" s="197">
        <v>0.41925465838509313</v>
      </c>
      <c r="S988" s="194"/>
      <c r="T988" s="198">
        <v>322</v>
      </c>
      <c r="U988" s="199">
        <v>0.36645962732919257</v>
      </c>
      <c r="V988" s="199">
        <v>0.2360248447204969</v>
      </c>
      <c r="W988" s="199">
        <v>0.20496894409937888</v>
      </c>
      <c r="X988" s="199">
        <v>0.19254658385093168</v>
      </c>
      <c r="Y988" s="200">
        <v>0.39751552795031053</v>
      </c>
      <c r="Z988" s="194"/>
      <c r="AA988" s="201">
        <v>322</v>
      </c>
      <c r="AB988" s="202">
        <v>0.18322981366459629</v>
      </c>
      <c r="AC988" s="202">
        <v>0.23291925465838509</v>
      </c>
      <c r="AD988" s="202">
        <v>0.36024844720496896</v>
      </c>
      <c r="AE988" s="202">
        <v>0.2236024844720497</v>
      </c>
      <c r="AF988" s="203">
        <v>0.58385093167701863</v>
      </c>
      <c r="AG988" s="194"/>
      <c r="AH988" s="204">
        <v>322</v>
      </c>
      <c r="AI988" s="205">
        <v>0.22981366459627328</v>
      </c>
      <c r="AJ988" s="205">
        <v>0.17080745341614906</v>
      </c>
      <c r="AK988" s="205">
        <v>0.22981366459627328</v>
      </c>
      <c r="AL988" s="205">
        <v>0.36956521739130432</v>
      </c>
      <c r="AM988" s="208">
        <v>0.59937888198757761</v>
      </c>
      <c r="AN988" s="194"/>
      <c r="AO988" s="206">
        <v>322</v>
      </c>
      <c r="AP988" s="207">
        <v>0.14596273291925466</v>
      </c>
    </row>
    <row r="989" spans="1:42" x14ac:dyDescent="0.3">
      <c r="A989" t="str">
        <f>School_Data!A989</f>
        <v>FORT SMITH SCHOOL DISTRICT</v>
      </c>
      <c r="B989" t="s">
        <v>1489</v>
      </c>
      <c r="C989" t="str">
        <f>School_Data!C989</f>
        <v>NORTHSIDE HIGH SCHOOL</v>
      </c>
      <c r="D989">
        <f>School_Data!D989</f>
        <v>6601024</v>
      </c>
      <c r="E989" s="27">
        <f>School_Data!E989</f>
        <v>9</v>
      </c>
      <c r="F989" s="192">
        <v>659</v>
      </c>
      <c r="G989" s="193">
        <v>0.33232169954476481</v>
      </c>
      <c r="H989" s="193">
        <v>0.25189681335356601</v>
      </c>
      <c r="I989" s="193">
        <v>0.22458270106221548</v>
      </c>
      <c r="J989" s="193">
        <v>0.19119878603945373</v>
      </c>
      <c r="K989" s="193">
        <v>0.41578148710166918</v>
      </c>
      <c r="L989" s="194"/>
      <c r="M989" s="195">
        <v>661</v>
      </c>
      <c r="N989" s="196">
        <v>0.59152798789712557</v>
      </c>
      <c r="O989" s="196">
        <v>0.2118003025718608</v>
      </c>
      <c r="P989" s="196">
        <v>0.10287443267776097</v>
      </c>
      <c r="Q989" s="196">
        <v>9.3797276853252648E-2</v>
      </c>
      <c r="R989" s="197">
        <v>0.19667170953101362</v>
      </c>
      <c r="S989" s="194"/>
      <c r="T989" s="198">
        <v>658</v>
      </c>
      <c r="U989" s="199">
        <v>0.60790273556231</v>
      </c>
      <c r="V989" s="199">
        <v>0.1899696048632219</v>
      </c>
      <c r="W989" s="199">
        <v>0.11854103343465046</v>
      </c>
      <c r="X989" s="199">
        <v>8.3586626139817627E-2</v>
      </c>
      <c r="Y989" s="200">
        <v>0.2021276595744681</v>
      </c>
      <c r="Z989" s="194"/>
      <c r="AA989" s="201">
        <v>655</v>
      </c>
      <c r="AB989" s="202">
        <v>0.56793893129770989</v>
      </c>
      <c r="AC989" s="202">
        <v>0.16030534351145037</v>
      </c>
      <c r="AD989" s="202">
        <v>0.16335877862595419</v>
      </c>
      <c r="AE989" s="202">
        <v>0.10839694656488549</v>
      </c>
      <c r="AF989" s="203">
        <v>0.27175572519083968</v>
      </c>
      <c r="AG989" s="194"/>
      <c r="AH989" s="204">
        <v>647</v>
      </c>
      <c r="AI989" s="205">
        <v>0.54404945904173108</v>
      </c>
      <c r="AJ989" s="205">
        <v>0.17156105100463678</v>
      </c>
      <c r="AK989" s="205">
        <v>0.14992272024729522</v>
      </c>
      <c r="AL989" s="205">
        <v>0.13446676970633695</v>
      </c>
      <c r="AM989" s="208">
        <v>0.28438948995363217</v>
      </c>
      <c r="AN989" s="194"/>
      <c r="AO989" s="206">
        <v>654</v>
      </c>
      <c r="AP989" s="207">
        <v>8.2568807339449546E-2</v>
      </c>
    </row>
    <row r="990" spans="1:42" x14ac:dyDescent="0.3">
      <c r="A990" t="str">
        <f>School_Data!A990</f>
        <v>FORT SMITH SCHOOL DISTRICT</v>
      </c>
      <c r="B990" t="s">
        <v>1489</v>
      </c>
      <c r="C990" t="str">
        <f>School_Data!C990</f>
        <v>NORTHSIDE HIGH SCHOOL</v>
      </c>
      <c r="D990">
        <f>School_Data!D990</f>
        <v>6601024</v>
      </c>
      <c r="E990" s="27">
        <f>School_Data!E990</f>
        <v>10</v>
      </c>
      <c r="F990" s="192">
        <v>547</v>
      </c>
      <c r="G990" s="193">
        <v>0.33820840950639852</v>
      </c>
      <c r="H990" s="193">
        <v>0.22120658135283364</v>
      </c>
      <c r="I990" s="193">
        <v>0.23948811700182815</v>
      </c>
      <c r="J990" s="193">
        <v>0.20109689213893966</v>
      </c>
      <c r="K990" s="193">
        <v>0.44058500914076781</v>
      </c>
      <c r="L990" s="194"/>
      <c r="M990" s="195">
        <v>552</v>
      </c>
      <c r="N990" s="196">
        <v>0.65217391304347827</v>
      </c>
      <c r="O990" s="196">
        <v>0.1539855072463768</v>
      </c>
      <c r="P990" s="196">
        <v>9.7826086956521743E-2</v>
      </c>
      <c r="Q990" s="196">
        <v>9.6014492753623185E-2</v>
      </c>
      <c r="R990" s="197">
        <v>0.19384057971014493</v>
      </c>
      <c r="S990" s="194"/>
      <c r="T990" s="198">
        <v>541</v>
      </c>
      <c r="U990" s="199">
        <v>0.59704251386321627</v>
      </c>
      <c r="V990" s="199">
        <v>0.1977818853974122</v>
      </c>
      <c r="W990" s="199">
        <v>0.1367837338262477</v>
      </c>
      <c r="X990" s="199">
        <v>6.839186691312385E-2</v>
      </c>
      <c r="Y990" s="200">
        <v>0.20517560073937155</v>
      </c>
      <c r="Z990" s="194"/>
      <c r="AA990" s="201">
        <v>544</v>
      </c>
      <c r="AB990" s="202">
        <v>0.57720588235294112</v>
      </c>
      <c r="AC990" s="202">
        <v>0.19301470588235295</v>
      </c>
      <c r="AD990" s="202">
        <v>0.18566176470588236</v>
      </c>
      <c r="AE990" s="202">
        <v>4.4117647058823532E-2</v>
      </c>
      <c r="AF990" s="203">
        <v>0.2297794117647059</v>
      </c>
      <c r="AG990" s="194"/>
      <c r="AH990" s="204">
        <v>540</v>
      </c>
      <c r="AI990" s="205">
        <v>0.55185185185185182</v>
      </c>
      <c r="AJ990" s="205">
        <v>0.18518518518518517</v>
      </c>
      <c r="AK990" s="205">
        <v>0.14074074074074075</v>
      </c>
      <c r="AL990" s="205">
        <v>0.12222222222222222</v>
      </c>
      <c r="AM990" s="208">
        <v>0.26296296296296295</v>
      </c>
      <c r="AN990" s="194"/>
      <c r="AO990" s="206">
        <v>541</v>
      </c>
      <c r="AP990" s="207">
        <v>8.8724584103512014E-2</v>
      </c>
    </row>
    <row r="991" spans="1:42" x14ac:dyDescent="0.3">
      <c r="A991" t="str">
        <f>School_Data!A991</f>
        <v>FORT SMITH SCHOOL DISTRICT</v>
      </c>
      <c r="B991" t="s">
        <v>1489</v>
      </c>
      <c r="C991" t="str">
        <f>School_Data!C991</f>
        <v>SOUTHSIDE HIGH SCHOOL</v>
      </c>
      <c r="D991">
        <f>School_Data!D991</f>
        <v>6601025</v>
      </c>
      <c r="E991" s="27">
        <f>School_Data!E991</f>
        <v>9</v>
      </c>
      <c r="F991" s="192">
        <v>491</v>
      </c>
      <c r="G991" s="193">
        <v>0.18126272912423624</v>
      </c>
      <c r="H991" s="193">
        <v>0.20773930753564154</v>
      </c>
      <c r="I991" s="193">
        <v>0.27494908350305497</v>
      </c>
      <c r="J991" s="193">
        <v>0.33604887983706722</v>
      </c>
      <c r="K991" s="193">
        <v>0.61099796334012213</v>
      </c>
      <c r="L991" s="194"/>
      <c r="M991" s="195">
        <v>491</v>
      </c>
      <c r="N991" s="196">
        <v>0.40325865580448067</v>
      </c>
      <c r="O991" s="196">
        <v>0.2219959266802444</v>
      </c>
      <c r="P991" s="196">
        <v>0.17718940936863545</v>
      </c>
      <c r="Q991" s="196">
        <v>0.19755600814663951</v>
      </c>
      <c r="R991" s="197">
        <v>0.37474541751527496</v>
      </c>
      <c r="S991" s="194"/>
      <c r="T991" s="198">
        <v>491</v>
      </c>
      <c r="U991" s="199">
        <v>0.43380855397148677</v>
      </c>
      <c r="V991" s="199">
        <v>0.1955193482688391</v>
      </c>
      <c r="W991" s="199">
        <v>0.1955193482688391</v>
      </c>
      <c r="X991" s="199">
        <v>0.17515274949083504</v>
      </c>
      <c r="Y991" s="200">
        <v>0.37067209775967414</v>
      </c>
      <c r="Z991" s="194"/>
      <c r="AA991" s="201">
        <v>491</v>
      </c>
      <c r="AB991" s="202">
        <v>0.33401221995926678</v>
      </c>
      <c r="AC991" s="202">
        <v>0.21181262729124237</v>
      </c>
      <c r="AD991" s="202">
        <v>0.26476578411405294</v>
      </c>
      <c r="AE991" s="202">
        <v>0.18940936863543789</v>
      </c>
      <c r="AF991" s="203">
        <v>0.45417515274949083</v>
      </c>
      <c r="AG991" s="194"/>
      <c r="AH991" s="204">
        <v>490</v>
      </c>
      <c r="AI991" s="205">
        <v>0.34081632653061222</v>
      </c>
      <c r="AJ991" s="205">
        <v>0.16326530612244897</v>
      </c>
      <c r="AK991" s="205">
        <v>0.19795918367346937</v>
      </c>
      <c r="AL991" s="205">
        <v>0.29795918367346941</v>
      </c>
      <c r="AM991" s="208">
        <v>0.49591836734693878</v>
      </c>
      <c r="AN991" s="194"/>
      <c r="AO991" s="206">
        <v>490</v>
      </c>
      <c r="AP991" s="207">
        <v>0.19387755102040816</v>
      </c>
    </row>
    <row r="992" spans="1:42" x14ac:dyDescent="0.3">
      <c r="A992" t="str">
        <f>School_Data!A992</f>
        <v>FORT SMITH SCHOOL DISTRICT</v>
      </c>
      <c r="B992" t="s">
        <v>1489</v>
      </c>
      <c r="C992" t="str">
        <f>School_Data!C992</f>
        <v>SOUTHSIDE HIGH SCHOOL</v>
      </c>
      <c r="D992">
        <f>School_Data!D992</f>
        <v>6601025</v>
      </c>
      <c r="E992" s="27">
        <f>School_Data!E992</f>
        <v>10</v>
      </c>
      <c r="F992" s="192">
        <v>456</v>
      </c>
      <c r="G992" s="193">
        <v>0.19517543859649122</v>
      </c>
      <c r="H992" s="193">
        <v>0.14912280701754385</v>
      </c>
      <c r="I992" s="193">
        <v>0.30482456140350878</v>
      </c>
      <c r="J992" s="193">
        <v>0.35087719298245612</v>
      </c>
      <c r="K992" s="193">
        <v>0.6557017543859649</v>
      </c>
      <c r="L992" s="194"/>
      <c r="M992" s="195">
        <v>455</v>
      </c>
      <c r="N992" s="196">
        <v>0.46593406593406594</v>
      </c>
      <c r="O992" s="196">
        <v>0.17362637362637362</v>
      </c>
      <c r="P992" s="196">
        <v>0.14065934065934066</v>
      </c>
      <c r="Q992" s="196">
        <v>0.21978021978021978</v>
      </c>
      <c r="R992" s="197">
        <v>0.36043956043956044</v>
      </c>
      <c r="S992" s="194"/>
      <c r="T992" s="198">
        <v>455</v>
      </c>
      <c r="U992" s="199">
        <v>0.43516483516483517</v>
      </c>
      <c r="V992" s="199">
        <v>0.1912087912087912</v>
      </c>
      <c r="W992" s="199">
        <v>0.2153846153846154</v>
      </c>
      <c r="X992" s="199">
        <v>0.15824175824175823</v>
      </c>
      <c r="Y992" s="200">
        <v>0.37362637362637363</v>
      </c>
      <c r="Z992" s="194"/>
      <c r="AA992" s="201">
        <v>456</v>
      </c>
      <c r="AB992" s="202">
        <v>0.36622807017543857</v>
      </c>
      <c r="AC992" s="202">
        <v>0.22368421052631579</v>
      </c>
      <c r="AD992" s="202">
        <v>0.30701754385964913</v>
      </c>
      <c r="AE992" s="202">
        <v>0.10307017543859649</v>
      </c>
      <c r="AF992" s="203">
        <v>0.41008771929824561</v>
      </c>
      <c r="AG992" s="194"/>
      <c r="AH992" s="204">
        <v>456</v>
      </c>
      <c r="AI992" s="205">
        <v>0.32017543859649122</v>
      </c>
      <c r="AJ992" s="205">
        <v>0.16885964912280702</v>
      </c>
      <c r="AK992" s="205">
        <v>0.23903508771929824</v>
      </c>
      <c r="AL992" s="205">
        <v>0.27192982456140352</v>
      </c>
      <c r="AM992" s="208">
        <v>0.51096491228070173</v>
      </c>
      <c r="AN992" s="194"/>
      <c r="AO992" s="206">
        <v>454</v>
      </c>
      <c r="AP992" s="207">
        <v>0.21145374449339208</v>
      </c>
    </row>
    <row r="993" spans="1:42" x14ac:dyDescent="0.3">
      <c r="A993" t="str">
        <f>School_Data!A993</f>
        <v>FORT SMITH SCHOOL DISTRICT</v>
      </c>
      <c r="B993" t="s">
        <v>1489</v>
      </c>
      <c r="C993" t="str">
        <f>School_Data!C993</f>
        <v>JOHN P. WOODS ELEMENTARY SCHOOL</v>
      </c>
      <c r="D993">
        <f>School_Data!D993</f>
        <v>6601029</v>
      </c>
      <c r="E993" s="27">
        <f>School_Data!E993</f>
        <v>3</v>
      </c>
      <c r="F993" s="192">
        <v>79</v>
      </c>
      <c r="G993" s="193">
        <v>2.5316455696202531E-2</v>
      </c>
      <c r="H993" s="193">
        <v>0.22784810126582278</v>
      </c>
      <c r="I993" s="193">
        <v>0.20253164556962025</v>
      </c>
      <c r="J993" s="193">
        <v>0.54430379746835444</v>
      </c>
      <c r="K993" s="193">
        <v>0.74683544303797467</v>
      </c>
      <c r="L993" s="194"/>
      <c r="M993" s="195">
        <v>79</v>
      </c>
      <c r="N993" s="196">
        <v>8.8607594936708861E-2</v>
      </c>
      <c r="O993" s="196">
        <v>0.20253164556962025</v>
      </c>
      <c r="P993" s="196">
        <v>0.44303797468354428</v>
      </c>
      <c r="Q993" s="196">
        <v>0.26582278481012656</v>
      </c>
      <c r="R993" s="197">
        <v>0.70886075949367089</v>
      </c>
      <c r="S993" s="194"/>
      <c r="T993" s="198">
        <v>79</v>
      </c>
      <c r="U993" s="199">
        <v>0.35443037974683544</v>
      </c>
      <c r="V993" s="199">
        <v>0.16455696202531644</v>
      </c>
      <c r="W993" s="199">
        <v>0.16455696202531644</v>
      </c>
      <c r="X993" s="199">
        <v>0.31645569620253167</v>
      </c>
      <c r="Y993" s="200">
        <v>0.48101265822784811</v>
      </c>
      <c r="Z993" s="194"/>
      <c r="AA993" s="201">
        <v>79</v>
      </c>
      <c r="AB993" s="202">
        <v>0.34177215189873417</v>
      </c>
      <c r="AC993" s="202">
        <v>0.15189873417721519</v>
      </c>
      <c r="AD993" s="202">
        <v>0.25316455696202533</v>
      </c>
      <c r="AE993" s="202">
        <v>0.25316455696202533</v>
      </c>
      <c r="AF993" s="203">
        <v>0.50632911392405067</v>
      </c>
      <c r="AG993" s="194"/>
      <c r="AH993" s="204">
        <v>79</v>
      </c>
      <c r="AI993" s="205">
        <v>0.24050632911392406</v>
      </c>
      <c r="AJ993" s="205">
        <v>0.16455696202531644</v>
      </c>
      <c r="AK993" s="205">
        <v>0.22784810126582278</v>
      </c>
      <c r="AL993" s="205">
        <v>0.36708860759493672</v>
      </c>
      <c r="AM993" s="208">
        <v>0.59493670886075956</v>
      </c>
      <c r="AN993" s="194"/>
      <c r="AO993" s="206">
        <v>79</v>
      </c>
      <c r="AP993" s="207">
        <v>0.27848101265822783</v>
      </c>
    </row>
    <row r="994" spans="1:42" x14ac:dyDescent="0.3">
      <c r="A994" t="str">
        <f>School_Data!A994</f>
        <v>FORT SMITH SCHOOL DISTRICT</v>
      </c>
      <c r="B994" t="s">
        <v>1489</v>
      </c>
      <c r="C994" t="str">
        <f>School_Data!C994</f>
        <v>JOHN P. WOODS ELEMENTARY SCHOOL</v>
      </c>
      <c r="D994">
        <f>School_Data!D994</f>
        <v>6601029</v>
      </c>
      <c r="E994" s="27">
        <f>School_Data!E994</f>
        <v>4</v>
      </c>
      <c r="F994" s="192">
        <v>71</v>
      </c>
      <c r="G994" s="193">
        <v>1.4084507042253521E-2</v>
      </c>
      <c r="H994" s="193">
        <v>0.25352112676056338</v>
      </c>
      <c r="I994" s="193">
        <v>0.22535211267605634</v>
      </c>
      <c r="J994" s="193">
        <v>0.50704225352112675</v>
      </c>
      <c r="K994" s="193">
        <v>0.73239436619718312</v>
      </c>
      <c r="L994" s="194"/>
      <c r="M994" s="195">
        <v>71</v>
      </c>
      <c r="N994" s="196">
        <v>0.11267605633802817</v>
      </c>
      <c r="O994" s="196">
        <v>0.26760563380281688</v>
      </c>
      <c r="P994" s="196">
        <v>0.42253521126760563</v>
      </c>
      <c r="Q994" s="196">
        <v>0.19718309859154928</v>
      </c>
      <c r="R994" s="197">
        <v>0.61971830985915488</v>
      </c>
      <c r="S994" s="194"/>
      <c r="T994" s="198">
        <v>71</v>
      </c>
      <c r="U994" s="199">
        <v>0.19718309859154928</v>
      </c>
      <c r="V994" s="199">
        <v>0.21126760563380281</v>
      </c>
      <c r="W994" s="199">
        <v>0.3380281690140845</v>
      </c>
      <c r="X994" s="199">
        <v>0.25352112676056338</v>
      </c>
      <c r="Y994" s="200">
        <v>0.59154929577464788</v>
      </c>
      <c r="Z994" s="194"/>
      <c r="AA994" s="201">
        <v>71</v>
      </c>
      <c r="AB994" s="202">
        <v>0.18309859154929578</v>
      </c>
      <c r="AC994" s="202">
        <v>0.21126760563380281</v>
      </c>
      <c r="AD994" s="202">
        <v>0.29577464788732394</v>
      </c>
      <c r="AE994" s="202">
        <v>0.30985915492957744</v>
      </c>
      <c r="AF994" s="203">
        <v>0.60563380281690138</v>
      </c>
      <c r="AG994" s="194"/>
      <c r="AH994" s="204">
        <v>71</v>
      </c>
      <c r="AI994" s="205">
        <v>0.26760563380281688</v>
      </c>
      <c r="AJ994" s="205">
        <v>0.11267605633802817</v>
      </c>
      <c r="AK994" s="205">
        <v>0.18309859154929578</v>
      </c>
      <c r="AL994" s="205">
        <v>0.43661971830985913</v>
      </c>
      <c r="AM994" s="208">
        <v>0.61971830985915488</v>
      </c>
      <c r="AN994" s="194"/>
      <c r="AO994" s="206">
        <v>71</v>
      </c>
      <c r="AP994" s="207">
        <v>0.29577464788732394</v>
      </c>
    </row>
    <row r="995" spans="1:42" x14ac:dyDescent="0.3">
      <c r="A995" t="str">
        <f>School_Data!A995</f>
        <v>FORT SMITH SCHOOL DISTRICT</v>
      </c>
      <c r="B995" t="s">
        <v>1489</v>
      </c>
      <c r="C995" t="str">
        <f>School_Data!C995</f>
        <v>JOHN P. WOODS ELEMENTARY SCHOOL</v>
      </c>
      <c r="D995">
        <f>School_Data!D995</f>
        <v>6601029</v>
      </c>
      <c r="E995" s="27">
        <f>School_Data!E995</f>
        <v>5</v>
      </c>
      <c r="F995" s="192">
        <v>83</v>
      </c>
      <c r="G995" s="193">
        <v>0</v>
      </c>
      <c r="H995" s="193">
        <v>0.13253012048192772</v>
      </c>
      <c r="I995" s="193">
        <v>0.31325301204819278</v>
      </c>
      <c r="J995" s="193">
        <v>0.55421686746987953</v>
      </c>
      <c r="K995" s="193">
        <v>0.86746987951807231</v>
      </c>
      <c r="L995" s="194"/>
      <c r="M995" s="195">
        <v>83</v>
      </c>
      <c r="N995" s="196">
        <v>6.0240963855421686E-2</v>
      </c>
      <c r="O995" s="196">
        <v>0.30120481927710846</v>
      </c>
      <c r="P995" s="196">
        <v>0.45783132530120479</v>
      </c>
      <c r="Q995" s="196">
        <v>0.18072289156626506</v>
      </c>
      <c r="R995" s="197">
        <v>0.63855421686746983</v>
      </c>
      <c r="S995" s="194"/>
      <c r="T995" s="198">
        <v>83</v>
      </c>
      <c r="U995" s="199">
        <v>0.19277108433734941</v>
      </c>
      <c r="V995" s="199">
        <v>0.20481927710843373</v>
      </c>
      <c r="W995" s="199">
        <v>0.36144578313253012</v>
      </c>
      <c r="X995" s="199">
        <v>0.24096385542168675</v>
      </c>
      <c r="Y995" s="200">
        <v>0.60240963855421681</v>
      </c>
      <c r="Z995" s="194"/>
      <c r="AA995" s="201">
        <v>83</v>
      </c>
      <c r="AB995" s="202">
        <v>0.18072289156626506</v>
      </c>
      <c r="AC995" s="202">
        <v>0.21686746987951808</v>
      </c>
      <c r="AD995" s="202">
        <v>0.39759036144578314</v>
      </c>
      <c r="AE995" s="202">
        <v>0.20481927710843373</v>
      </c>
      <c r="AF995" s="203">
        <v>0.60240963855421681</v>
      </c>
      <c r="AG995" s="194"/>
      <c r="AH995" s="204">
        <v>83</v>
      </c>
      <c r="AI995" s="205">
        <v>0.15662650602409639</v>
      </c>
      <c r="AJ995" s="205">
        <v>6.0240963855421686E-2</v>
      </c>
      <c r="AK995" s="205">
        <v>0.21686746987951808</v>
      </c>
      <c r="AL995" s="205">
        <v>0.5662650602409639</v>
      </c>
      <c r="AM995" s="208">
        <v>0.78313253012048201</v>
      </c>
      <c r="AN995" s="194"/>
      <c r="AO995" s="206">
        <v>83</v>
      </c>
      <c r="AP995" s="207">
        <v>0.2289156626506024</v>
      </c>
    </row>
    <row r="996" spans="1:42" x14ac:dyDescent="0.3">
      <c r="A996" t="str">
        <f>School_Data!A996</f>
        <v>FORT SMITH SCHOOL DISTRICT</v>
      </c>
      <c r="B996" t="s">
        <v>1489</v>
      </c>
      <c r="C996" t="str">
        <f>School_Data!C996</f>
        <v>HARRY C. MORRISON ELEMENTARY SCHOOL</v>
      </c>
      <c r="D996">
        <f>School_Data!D996</f>
        <v>6601030</v>
      </c>
      <c r="E996" s="27">
        <f>School_Data!E996</f>
        <v>3</v>
      </c>
      <c r="F996" s="192">
        <v>39</v>
      </c>
      <c r="G996" s="193">
        <v>0.10256410256410256</v>
      </c>
      <c r="H996" s="193">
        <v>0.51282051282051277</v>
      </c>
      <c r="I996" s="193">
        <v>0.28205128205128205</v>
      </c>
      <c r="J996" s="193">
        <v>0.10256410256410256</v>
      </c>
      <c r="K996" s="193">
        <v>0.38461538461538458</v>
      </c>
      <c r="L996" s="194"/>
      <c r="M996" s="195">
        <v>39</v>
      </c>
      <c r="N996" s="196">
        <v>0.15384615384615385</v>
      </c>
      <c r="O996" s="196">
        <v>0.33333333333333331</v>
      </c>
      <c r="P996" s="196">
        <v>0.46153846153846156</v>
      </c>
      <c r="Q996" s="196">
        <v>5.128205128205128E-2</v>
      </c>
      <c r="R996" s="197">
        <v>0.51282051282051289</v>
      </c>
      <c r="S996" s="194"/>
      <c r="T996" s="198">
        <v>39</v>
      </c>
      <c r="U996" s="199">
        <v>0.66666666666666663</v>
      </c>
      <c r="V996" s="199">
        <v>0.15384615384615385</v>
      </c>
      <c r="W996" s="199">
        <v>0.10256410256410256</v>
      </c>
      <c r="X996" s="199">
        <v>7.6923076923076927E-2</v>
      </c>
      <c r="Y996" s="200">
        <v>0.17948717948717949</v>
      </c>
      <c r="Z996" s="194"/>
      <c r="AA996" s="201">
        <v>39</v>
      </c>
      <c r="AB996" s="202">
        <v>0.5641025641025641</v>
      </c>
      <c r="AC996" s="202">
        <v>0.25641025641025639</v>
      </c>
      <c r="AD996" s="202">
        <v>0.12820512820512819</v>
      </c>
      <c r="AE996" s="202">
        <v>5.128205128205128E-2</v>
      </c>
      <c r="AF996" s="203">
        <v>0.17948717948717946</v>
      </c>
      <c r="AG996" s="194"/>
      <c r="AH996" s="204">
        <v>39</v>
      </c>
      <c r="AI996" s="205">
        <v>0.64102564102564108</v>
      </c>
      <c r="AJ996" s="205">
        <v>0.23076923076923078</v>
      </c>
      <c r="AK996" s="205">
        <v>7.6923076923076927E-2</v>
      </c>
      <c r="AL996" s="205">
        <v>5.128205128205128E-2</v>
      </c>
      <c r="AM996" s="208">
        <v>0.12820512820512819</v>
      </c>
      <c r="AN996" s="194"/>
      <c r="AO996" s="206">
        <v>39</v>
      </c>
      <c r="AP996" s="207">
        <v>2.564102564102564E-2</v>
      </c>
    </row>
    <row r="997" spans="1:42" x14ac:dyDescent="0.3">
      <c r="A997" t="str">
        <f>School_Data!A997</f>
        <v>FORT SMITH SCHOOL DISTRICT</v>
      </c>
      <c r="B997" t="s">
        <v>1489</v>
      </c>
      <c r="C997" t="str">
        <f>School_Data!C997</f>
        <v>HARRY C. MORRISON ELEMENTARY SCHOOL</v>
      </c>
      <c r="D997">
        <f>School_Data!D997</f>
        <v>6601030</v>
      </c>
      <c r="E997" s="27">
        <f>School_Data!E997</f>
        <v>4</v>
      </c>
      <c r="F997" s="192">
        <v>48</v>
      </c>
      <c r="G997" s="193">
        <v>0.16666666666666666</v>
      </c>
      <c r="H997" s="193">
        <v>0.35416666666666669</v>
      </c>
      <c r="I997" s="193">
        <v>0.22916666666666666</v>
      </c>
      <c r="J997" s="193">
        <v>0.25</v>
      </c>
      <c r="K997" s="193">
        <v>0.47916666666666663</v>
      </c>
      <c r="L997" s="194"/>
      <c r="M997" s="195">
        <v>48</v>
      </c>
      <c r="N997" s="196">
        <v>0.25</v>
      </c>
      <c r="O997" s="196">
        <v>0.52083333333333337</v>
      </c>
      <c r="P997" s="196">
        <v>0.16666666666666666</v>
      </c>
      <c r="Q997" s="196">
        <v>6.25E-2</v>
      </c>
      <c r="R997" s="197">
        <v>0.22916666666666666</v>
      </c>
      <c r="S997" s="194"/>
      <c r="T997" s="198">
        <v>48</v>
      </c>
      <c r="U997" s="199">
        <v>0.54166666666666663</v>
      </c>
      <c r="V997" s="199">
        <v>0.14583333333333334</v>
      </c>
      <c r="W997" s="199">
        <v>0.25</v>
      </c>
      <c r="X997" s="199">
        <v>6.25E-2</v>
      </c>
      <c r="Y997" s="200">
        <v>0.3125</v>
      </c>
      <c r="Z997" s="194"/>
      <c r="AA997" s="201">
        <v>48</v>
      </c>
      <c r="AB997" s="202">
        <v>0.58333333333333337</v>
      </c>
      <c r="AC997" s="202">
        <v>0.125</v>
      </c>
      <c r="AD997" s="202">
        <v>0.125</v>
      </c>
      <c r="AE997" s="202">
        <v>0.16666666666666666</v>
      </c>
      <c r="AF997" s="203">
        <v>0.29166666666666663</v>
      </c>
      <c r="AG997" s="194"/>
      <c r="AH997" s="204">
        <v>48</v>
      </c>
      <c r="AI997" s="205">
        <v>0.64583333333333337</v>
      </c>
      <c r="AJ997" s="205">
        <v>6.25E-2</v>
      </c>
      <c r="AK997" s="205">
        <v>0.125</v>
      </c>
      <c r="AL997" s="205">
        <v>0.16666666666666666</v>
      </c>
      <c r="AM997" s="208">
        <v>0.29166666666666663</v>
      </c>
      <c r="AN997" s="194"/>
      <c r="AO997" s="206">
        <v>48</v>
      </c>
      <c r="AP997" s="207">
        <v>8.3333333333333329E-2</v>
      </c>
    </row>
    <row r="998" spans="1:42" x14ac:dyDescent="0.3">
      <c r="A998" t="str">
        <f>School_Data!A998</f>
        <v>FORT SMITH SCHOOL DISTRICT</v>
      </c>
      <c r="B998" t="s">
        <v>1489</v>
      </c>
      <c r="C998" t="str">
        <f>School_Data!C998</f>
        <v>HARRY C. MORRISON ELEMENTARY SCHOOL</v>
      </c>
      <c r="D998">
        <f>School_Data!D998</f>
        <v>6601030</v>
      </c>
      <c r="E998" s="27">
        <f>School_Data!E998</f>
        <v>5</v>
      </c>
      <c r="F998" s="192">
        <v>40</v>
      </c>
      <c r="G998" s="193">
        <v>0.125</v>
      </c>
      <c r="H998" s="193">
        <v>0.5</v>
      </c>
      <c r="I998" s="193">
        <v>0.3</v>
      </c>
      <c r="J998" s="193">
        <v>7.4999999999999997E-2</v>
      </c>
      <c r="K998" s="193">
        <v>0.375</v>
      </c>
      <c r="L998" s="194"/>
      <c r="M998" s="195">
        <v>40</v>
      </c>
      <c r="N998" s="196">
        <v>0.35</v>
      </c>
      <c r="O998" s="196">
        <v>0.45</v>
      </c>
      <c r="P998" s="196">
        <v>0.17499999999999999</v>
      </c>
      <c r="Q998" s="196">
        <v>2.5000000000000001E-2</v>
      </c>
      <c r="R998" s="197">
        <v>0.19999999999999998</v>
      </c>
      <c r="S998" s="194"/>
      <c r="T998" s="198">
        <v>40</v>
      </c>
      <c r="U998" s="199">
        <v>0.625</v>
      </c>
      <c r="V998" s="199">
        <v>0.25</v>
      </c>
      <c r="W998" s="199">
        <v>0.05</v>
      </c>
      <c r="X998" s="199">
        <v>7.4999999999999997E-2</v>
      </c>
      <c r="Y998" s="200">
        <v>0.125</v>
      </c>
      <c r="Z998" s="194"/>
      <c r="AA998" s="201">
        <v>40</v>
      </c>
      <c r="AB998" s="202">
        <v>0.625</v>
      </c>
      <c r="AC998" s="202">
        <v>0.27500000000000002</v>
      </c>
      <c r="AD998" s="202">
        <v>7.4999999999999997E-2</v>
      </c>
      <c r="AE998" s="202">
        <v>2.5000000000000001E-2</v>
      </c>
      <c r="AF998" s="203">
        <v>0.1</v>
      </c>
      <c r="AG998" s="194"/>
      <c r="AH998" s="204">
        <v>40</v>
      </c>
      <c r="AI998" s="205">
        <v>0.625</v>
      </c>
      <c r="AJ998" s="205">
        <v>0.22500000000000001</v>
      </c>
      <c r="AK998" s="205">
        <v>0.125</v>
      </c>
      <c r="AL998" s="205">
        <v>2.5000000000000001E-2</v>
      </c>
      <c r="AM998" s="208">
        <v>0.15</v>
      </c>
      <c r="AN998" s="194"/>
      <c r="AO998" s="206">
        <v>40</v>
      </c>
      <c r="AP998" s="207">
        <v>0.05</v>
      </c>
    </row>
    <row r="999" spans="1:42" x14ac:dyDescent="0.3">
      <c r="A999" t="str">
        <f>School_Data!A999</f>
        <v>FORT SMITH SCHOOL DISTRICT</v>
      </c>
      <c r="B999" t="s">
        <v>1489</v>
      </c>
      <c r="C999" t="str">
        <f>School_Data!C999</f>
        <v>ELMER H. COOK ELEMENTARY SCHOOL</v>
      </c>
      <c r="D999">
        <f>School_Data!D999</f>
        <v>6601031</v>
      </c>
      <c r="E999" s="27">
        <f>School_Data!E999</f>
        <v>3</v>
      </c>
      <c r="F999" s="192">
        <v>75</v>
      </c>
      <c r="G999" s="193">
        <v>2.6666666666666668E-2</v>
      </c>
      <c r="H999" s="193">
        <v>0.18666666666666668</v>
      </c>
      <c r="I999" s="193">
        <v>0.28000000000000003</v>
      </c>
      <c r="J999" s="193">
        <v>0.50666666666666671</v>
      </c>
      <c r="K999" s="193">
        <v>0.78666666666666674</v>
      </c>
      <c r="L999" s="194"/>
      <c r="M999" s="195">
        <v>75</v>
      </c>
      <c r="N999" s="196">
        <v>0.08</v>
      </c>
      <c r="O999" s="196">
        <v>0.32</v>
      </c>
      <c r="P999" s="196">
        <v>0.30666666666666664</v>
      </c>
      <c r="Q999" s="196">
        <v>0.29333333333333333</v>
      </c>
      <c r="R999" s="197">
        <v>0.6</v>
      </c>
      <c r="S999" s="194"/>
      <c r="T999" s="198">
        <v>75</v>
      </c>
      <c r="U999" s="199">
        <v>0.45333333333333331</v>
      </c>
      <c r="V999" s="199">
        <v>0.10666666666666667</v>
      </c>
      <c r="W999" s="199">
        <v>0.2</v>
      </c>
      <c r="X999" s="199">
        <v>0.24</v>
      </c>
      <c r="Y999" s="200">
        <v>0.44</v>
      </c>
      <c r="Z999" s="194"/>
      <c r="AA999" s="201">
        <v>75</v>
      </c>
      <c r="AB999" s="202">
        <v>0.32</v>
      </c>
      <c r="AC999" s="202">
        <v>0.25333333333333335</v>
      </c>
      <c r="AD999" s="202">
        <v>0.24</v>
      </c>
      <c r="AE999" s="202">
        <v>0.18666666666666668</v>
      </c>
      <c r="AF999" s="203">
        <v>0.42666666666666664</v>
      </c>
      <c r="AG999" s="194"/>
      <c r="AH999" s="204">
        <v>75</v>
      </c>
      <c r="AI999" s="205">
        <v>0.41333333333333333</v>
      </c>
      <c r="AJ999" s="205">
        <v>0.21333333333333335</v>
      </c>
      <c r="AK999" s="205">
        <v>0.13333333333333333</v>
      </c>
      <c r="AL999" s="205">
        <v>0.24</v>
      </c>
      <c r="AM999" s="208">
        <v>0.37333333333333329</v>
      </c>
      <c r="AN999" s="194"/>
      <c r="AO999" s="206">
        <v>75</v>
      </c>
      <c r="AP999" s="207">
        <v>0.21333333333333335</v>
      </c>
    </row>
    <row r="1000" spans="1:42" x14ac:dyDescent="0.3">
      <c r="A1000" t="str">
        <f>School_Data!A1000</f>
        <v>FORT SMITH SCHOOL DISTRICT</v>
      </c>
      <c r="B1000" t="s">
        <v>1489</v>
      </c>
      <c r="C1000" t="str">
        <f>School_Data!C1000</f>
        <v>ELMER H. COOK ELEMENTARY SCHOOL</v>
      </c>
      <c r="D1000">
        <f>School_Data!D1000</f>
        <v>6601031</v>
      </c>
      <c r="E1000" s="27">
        <f>School_Data!E1000</f>
        <v>4</v>
      </c>
      <c r="F1000" s="192">
        <v>73</v>
      </c>
      <c r="G1000" s="193">
        <v>4.1095890410958902E-2</v>
      </c>
      <c r="H1000" s="193">
        <v>0.19178082191780821</v>
      </c>
      <c r="I1000" s="193">
        <v>0.32876712328767121</v>
      </c>
      <c r="J1000" s="193">
        <v>0.43835616438356162</v>
      </c>
      <c r="K1000" s="193">
        <v>0.76712328767123283</v>
      </c>
      <c r="L1000" s="194"/>
      <c r="M1000" s="195">
        <v>73</v>
      </c>
      <c r="N1000" s="196">
        <v>6.8493150684931503E-2</v>
      </c>
      <c r="O1000" s="196">
        <v>0.36986301369863012</v>
      </c>
      <c r="P1000" s="196">
        <v>0.32876712328767121</v>
      </c>
      <c r="Q1000" s="196">
        <v>0.23287671232876711</v>
      </c>
      <c r="R1000" s="197">
        <v>0.56164383561643838</v>
      </c>
      <c r="S1000" s="194"/>
      <c r="T1000" s="198">
        <v>73</v>
      </c>
      <c r="U1000" s="199">
        <v>0.20547945205479451</v>
      </c>
      <c r="V1000" s="199">
        <v>0.27397260273972601</v>
      </c>
      <c r="W1000" s="199">
        <v>0.21917808219178081</v>
      </c>
      <c r="X1000" s="199">
        <v>0.30136986301369861</v>
      </c>
      <c r="Y1000" s="200">
        <v>0.52054794520547942</v>
      </c>
      <c r="Z1000" s="194"/>
      <c r="AA1000" s="201">
        <v>73</v>
      </c>
      <c r="AB1000" s="202">
        <v>0.1095890410958904</v>
      </c>
      <c r="AC1000" s="202">
        <v>0.32876712328767121</v>
      </c>
      <c r="AD1000" s="202">
        <v>0.21917808219178081</v>
      </c>
      <c r="AE1000" s="202">
        <v>0.34246575342465752</v>
      </c>
      <c r="AF1000" s="203">
        <v>0.56164383561643838</v>
      </c>
      <c r="AG1000" s="194"/>
      <c r="AH1000" s="204">
        <v>73</v>
      </c>
      <c r="AI1000" s="205">
        <v>0.20547945205479451</v>
      </c>
      <c r="AJ1000" s="205">
        <v>0.23287671232876711</v>
      </c>
      <c r="AK1000" s="205">
        <v>0.1095890410958904</v>
      </c>
      <c r="AL1000" s="205">
        <v>0.45205479452054792</v>
      </c>
      <c r="AM1000" s="208">
        <v>0.56164383561643838</v>
      </c>
      <c r="AN1000" s="194"/>
      <c r="AO1000" s="206">
        <v>73</v>
      </c>
      <c r="AP1000" s="207">
        <v>0.32876712328767121</v>
      </c>
    </row>
    <row r="1001" spans="1:42" x14ac:dyDescent="0.3">
      <c r="A1001" t="str">
        <f>School_Data!A1001</f>
        <v>FORT SMITH SCHOOL DISTRICT</v>
      </c>
      <c r="B1001" t="s">
        <v>1489</v>
      </c>
      <c r="C1001" t="str">
        <f>School_Data!C1001</f>
        <v>ELMER H. COOK ELEMENTARY SCHOOL</v>
      </c>
      <c r="D1001">
        <f>School_Data!D1001</f>
        <v>6601031</v>
      </c>
      <c r="E1001" s="27">
        <f>School_Data!E1001</f>
        <v>5</v>
      </c>
      <c r="F1001" s="192">
        <v>74</v>
      </c>
      <c r="G1001" s="193">
        <v>0</v>
      </c>
      <c r="H1001" s="193">
        <v>0.16216216216216217</v>
      </c>
      <c r="I1001" s="193">
        <v>0.33783783783783783</v>
      </c>
      <c r="J1001" s="193">
        <v>0.5</v>
      </c>
      <c r="K1001" s="193">
        <v>0.83783783783783783</v>
      </c>
      <c r="L1001" s="194"/>
      <c r="M1001" s="195">
        <v>74</v>
      </c>
      <c r="N1001" s="196">
        <v>6.7567567567567571E-2</v>
      </c>
      <c r="O1001" s="196">
        <v>0.29729729729729731</v>
      </c>
      <c r="P1001" s="196">
        <v>0.43243243243243246</v>
      </c>
      <c r="Q1001" s="196">
        <v>0.20270270270270271</v>
      </c>
      <c r="R1001" s="197">
        <v>0.6351351351351352</v>
      </c>
      <c r="S1001" s="194"/>
      <c r="T1001" s="198">
        <v>74</v>
      </c>
      <c r="U1001" s="199">
        <v>0.1891891891891892</v>
      </c>
      <c r="V1001" s="199">
        <v>0.24324324324324326</v>
      </c>
      <c r="W1001" s="199">
        <v>0.33783783783783783</v>
      </c>
      <c r="X1001" s="199">
        <v>0.22972972972972974</v>
      </c>
      <c r="Y1001" s="200">
        <v>0.56756756756756754</v>
      </c>
      <c r="Z1001" s="194"/>
      <c r="AA1001" s="201">
        <v>74</v>
      </c>
      <c r="AB1001" s="202">
        <v>0.33783783783783783</v>
      </c>
      <c r="AC1001" s="202">
        <v>0.17567567567567569</v>
      </c>
      <c r="AD1001" s="202">
        <v>0.3108108108108108</v>
      </c>
      <c r="AE1001" s="202">
        <v>0.17567567567567569</v>
      </c>
      <c r="AF1001" s="203">
        <v>0.48648648648648651</v>
      </c>
      <c r="AG1001" s="194"/>
      <c r="AH1001" s="204">
        <v>74</v>
      </c>
      <c r="AI1001" s="205">
        <v>0.20270270270270271</v>
      </c>
      <c r="AJ1001" s="205">
        <v>0.1891891891891892</v>
      </c>
      <c r="AK1001" s="205">
        <v>0.17567567567567569</v>
      </c>
      <c r="AL1001" s="205">
        <v>0.43243243243243246</v>
      </c>
      <c r="AM1001" s="208">
        <v>0.60810810810810811</v>
      </c>
      <c r="AN1001" s="194"/>
      <c r="AO1001" s="206">
        <v>74</v>
      </c>
      <c r="AP1001" s="207">
        <v>0.28378378378378377</v>
      </c>
    </row>
    <row r="1002" spans="1:42" x14ac:dyDescent="0.3">
      <c r="A1002" t="str">
        <f>School_Data!A1002</f>
        <v>FORT SMITH SCHOOL DISTRICT</v>
      </c>
      <c r="B1002" t="s">
        <v>1489</v>
      </c>
      <c r="C1002" t="str">
        <f>School_Data!C1002</f>
        <v>TILLES ELEMENTARY SCHOOL</v>
      </c>
      <c r="D1002">
        <f>School_Data!D1002</f>
        <v>6601032</v>
      </c>
      <c r="E1002" s="27">
        <f>School_Data!E1002</f>
        <v>3</v>
      </c>
      <c r="F1002" s="192">
        <v>42</v>
      </c>
      <c r="G1002" s="193">
        <v>4.7619047619047616E-2</v>
      </c>
      <c r="H1002" s="193">
        <v>0.47619047619047616</v>
      </c>
      <c r="I1002" s="193">
        <v>0.30952380952380953</v>
      </c>
      <c r="J1002" s="193">
        <v>0.16666666666666666</v>
      </c>
      <c r="K1002" s="193">
        <v>0.47619047619047616</v>
      </c>
      <c r="L1002" s="194"/>
      <c r="M1002" s="195">
        <v>42</v>
      </c>
      <c r="N1002" s="196">
        <v>0.26190476190476192</v>
      </c>
      <c r="O1002" s="196">
        <v>0.38095238095238093</v>
      </c>
      <c r="P1002" s="196">
        <v>0.21428571428571427</v>
      </c>
      <c r="Q1002" s="196">
        <v>0.14285714285714285</v>
      </c>
      <c r="R1002" s="197">
        <v>0.3571428571428571</v>
      </c>
      <c r="S1002" s="194"/>
      <c r="T1002" s="198">
        <v>42</v>
      </c>
      <c r="U1002" s="199">
        <v>0.61904761904761907</v>
      </c>
      <c r="V1002" s="199">
        <v>0.19047619047619047</v>
      </c>
      <c r="W1002" s="199">
        <v>7.1428571428571425E-2</v>
      </c>
      <c r="X1002" s="199">
        <v>0.11904761904761904</v>
      </c>
      <c r="Y1002" s="200">
        <v>0.19047619047619047</v>
      </c>
      <c r="Z1002" s="194"/>
      <c r="AA1002" s="201">
        <v>42</v>
      </c>
      <c r="AB1002" s="202">
        <v>0.52380952380952384</v>
      </c>
      <c r="AC1002" s="202">
        <v>0.26190476190476192</v>
      </c>
      <c r="AD1002" s="202">
        <v>7.1428571428571425E-2</v>
      </c>
      <c r="AE1002" s="202">
        <v>0.14285714285714285</v>
      </c>
      <c r="AF1002" s="203">
        <v>0.21428571428571427</v>
      </c>
      <c r="AG1002" s="194"/>
      <c r="AH1002" s="204">
        <v>42</v>
      </c>
      <c r="AI1002" s="205">
        <v>0.59523809523809523</v>
      </c>
      <c r="AJ1002" s="205">
        <v>0.19047619047619047</v>
      </c>
      <c r="AK1002" s="205">
        <v>0.11904761904761904</v>
      </c>
      <c r="AL1002" s="205">
        <v>9.5238095238095233E-2</v>
      </c>
      <c r="AM1002" s="208">
        <v>0.21428571428571427</v>
      </c>
      <c r="AN1002" s="194"/>
      <c r="AO1002" s="206">
        <v>42</v>
      </c>
      <c r="AP1002" s="207">
        <v>7.1428571428571425E-2</v>
      </c>
    </row>
    <row r="1003" spans="1:42" x14ac:dyDescent="0.3">
      <c r="A1003" t="str">
        <f>School_Data!A1003</f>
        <v>FORT SMITH SCHOOL DISTRICT</v>
      </c>
      <c r="B1003" t="s">
        <v>1489</v>
      </c>
      <c r="C1003" t="str">
        <f>School_Data!C1003</f>
        <v>TILLES ELEMENTARY SCHOOL</v>
      </c>
      <c r="D1003">
        <f>School_Data!D1003</f>
        <v>6601032</v>
      </c>
      <c r="E1003" s="27">
        <f>School_Data!E1003</f>
        <v>4</v>
      </c>
      <c r="F1003" s="192">
        <v>50</v>
      </c>
      <c r="G1003" s="193">
        <v>0.16</v>
      </c>
      <c r="H1003" s="193">
        <v>0.38</v>
      </c>
      <c r="I1003" s="193">
        <v>0.26</v>
      </c>
      <c r="J1003" s="193">
        <v>0.2</v>
      </c>
      <c r="K1003" s="193">
        <v>0.46</v>
      </c>
      <c r="L1003" s="194"/>
      <c r="M1003" s="195">
        <v>50</v>
      </c>
      <c r="N1003" s="196">
        <v>0.24</v>
      </c>
      <c r="O1003" s="196">
        <v>0.6</v>
      </c>
      <c r="P1003" s="196">
        <v>0.12</v>
      </c>
      <c r="Q1003" s="196">
        <v>0.04</v>
      </c>
      <c r="R1003" s="197">
        <v>0.16</v>
      </c>
      <c r="S1003" s="194"/>
      <c r="T1003" s="198">
        <v>50</v>
      </c>
      <c r="U1003" s="199">
        <v>0.54</v>
      </c>
      <c r="V1003" s="199">
        <v>0.24</v>
      </c>
      <c r="W1003" s="199">
        <v>0.12</v>
      </c>
      <c r="X1003" s="199">
        <v>0.1</v>
      </c>
      <c r="Y1003" s="200">
        <v>0.22</v>
      </c>
      <c r="Z1003" s="194"/>
      <c r="AA1003" s="201">
        <v>50</v>
      </c>
      <c r="AB1003" s="202">
        <v>0.5</v>
      </c>
      <c r="AC1003" s="202">
        <v>0.2</v>
      </c>
      <c r="AD1003" s="202">
        <v>0.2</v>
      </c>
      <c r="AE1003" s="202">
        <v>0.1</v>
      </c>
      <c r="AF1003" s="203">
        <v>0.30000000000000004</v>
      </c>
      <c r="AG1003" s="194"/>
      <c r="AH1003" s="204">
        <v>50</v>
      </c>
      <c r="AI1003" s="205">
        <v>0.52</v>
      </c>
      <c r="AJ1003" s="205">
        <v>0.22</v>
      </c>
      <c r="AK1003" s="205">
        <v>0.1</v>
      </c>
      <c r="AL1003" s="205">
        <v>0.16</v>
      </c>
      <c r="AM1003" s="208">
        <v>0.26</v>
      </c>
      <c r="AN1003" s="194"/>
      <c r="AO1003" s="206">
        <v>50</v>
      </c>
      <c r="AP1003" s="207">
        <v>0.08</v>
      </c>
    </row>
    <row r="1004" spans="1:42" x14ac:dyDescent="0.3">
      <c r="A1004" t="str">
        <f>School_Data!A1004</f>
        <v>FORT SMITH SCHOOL DISTRICT</v>
      </c>
      <c r="B1004" t="s">
        <v>1489</v>
      </c>
      <c r="C1004" t="str">
        <f>School_Data!C1004</f>
        <v>TILLES ELEMENTARY SCHOOL</v>
      </c>
      <c r="D1004">
        <f>School_Data!D1004</f>
        <v>6601032</v>
      </c>
      <c r="E1004" s="27">
        <f>School_Data!E1004</f>
        <v>5</v>
      </c>
      <c r="F1004" s="192">
        <v>59</v>
      </c>
      <c r="G1004" s="193">
        <v>0.13559322033898305</v>
      </c>
      <c r="H1004" s="193">
        <v>0.4576271186440678</v>
      </c>
      <c r="I1004" s="193">
        <v>0.25423728813559321</v>
      </c>
      <c r="J1004" s="193">
        <v>0.15254237288135594</v>
      </c>
      <c r="K1004" s="193">
        <v>0.40677966101694918</v>
      </c>
      <c r="L1004" s="194"/>
      <c r="M1004" s="195">
        <v>59</v>
      </c>
      <c r="N1004" s="196">
        <v>0.32203389830508472</v>
      </c>
      <c r="O1004" s="196">
        <v>0.4576271186440678</v>
      </c>
      <c r="P1004" s="196">
        <v>0.1864406779661017</v>
      </c>
      <c r="Q1004" s="196">
        <v>3.3898305084745763E-2</v>
      </c>
      <c r="R1004" s="197">
        <v>0.22033898305084745</v>
      </c>
      <c r="S1004" s="194"/>
      <c r="T1004" s="198">
        <v>59</v>
      </c>
      <c r="U1004" s="199">
        <v>0.57627118644067798</v>
      </c>
      <c r="V1004" s="199">
        <v>0.22033898305084745</v>
      </c>
      <c r="W1004" s="199">
        <v>0.15254237288135594</v>
      </c>
      <c r="X1004" s="199">
        <v>5.0847457627118647E-2</v>
      </c>
      <c r="Y1004" s="200">
        <v>0.20338983050847459</v>
      </c>
      <c r="Z1004" s="194"/>
      <c r="AA1004" s="201">
        <v>59</v>
      </c>
      <c r="AB1004" s="202">
        <v>0.67796610169491522</v>
      </c>
      <c r="AC1004" s="202">
        <v>0.13559322033898305</v>
      </c>
      <c r="AD1004" s="202">
        <v>0.15254237288135594</v>
      </c>
      <c r="AE1004" s="202">
        <v>3.3898305084745763E-2</v>
      </c>
      <c r="AF1004" s="203">
        <v>0.1864406779661017</v>
      </c>
      <c r="AG1004" s="194"/>
      <c r="AH1004" s="204">
        <v>59</v>
      </c>
      <c r="AI1004" s="205">
        <v>0.55932203389830504</v>
      </c>
      <c r="AJ1004" s="205">
        <v>0.20338983050847459</v>
      </c>
      <c r="AK1004" s="205">
        <v>0.10169491525423729</v>
      </c>
      <c r="AL1004" s="205">
        <v>0.13559322033898305</v>
      </c>
      <c r="AM1004" s="208">
        <v>0.23728813559322035</v>
      </c>
      <c r="AN1004" s="194"/>
      <c r="AO1004" s="206">
        <v>59</v>
      </c>
      <c r="AP1004" s="207">
        <v>3.3898305084745763E-2</v>
      </c>
    </row>
    <row r="1005" spans="1:42" x14ac:dyDescent="0.3">
      <c r="A1005" t="str">
        <f>School_Data!A1005</f>
        <v>FORT SMITH SCHOOL DISTRICT</v>
      </c>
      <c r="B1005" t="s">
        <v>1489</v>
      </c>
      <c r="C1005" t="str">
        <f>School_Data!C1005</f>
        <v>EUPER LANE ELEMENTARY SCHOOL</v>
      </c>
      <c r="D1005">
        <f>School_Data!D1005</f>
        <v>6601033</v>
      </c>
      <c r="E1005" s="27">
        <f>School_Data!E1005</f>
        <v>3</v>
      </c>
      <c r="F1005" s="192">
        <v>51</v>
      </c>
      <c r="G1005" s="193">
        <v>1.9607843137254902E-2</v>
      </c>
      <c r="H1005" s="193">
        <v>0.21568627450980393</v>
      </c>
      <c r="I1005" s="193">
        <v>0.23529411764705882</v>
      </c>
      <c r="J1005" s="193">
        <v>0.52941176470588236</v>
      </c>
      <c r="K1005" s="193">
        <v>0.76470588235294112</v>
      </c>
      <c r="L1005" s="194"/>
      <c r="M1005" s="195">
        <v>51</v>
      </c>
      <c r="N1005" s="196">
        <v>9.8039215686274508E-2</v>
      </c>
      <c r="O1005" s="196">
        <v>0.17647058823529413</v>
      </c>
      <c r="P1005" s="196">
        <v>0.47058823529411764</v>
      </c>
      <c r="Q1005" s="196">
        <v>0.25490196078431371</v>
      </c>
      <c r="R1005" s="197">
        <v>0.72549019607843135</v>
      </c>
      <c r="S1005" s="194"/>
      <c r="T1005" s="198">
        <v>51</v>
      </c>
      <c r="U1005" s="199">
        <v>0.35294117647058826</v>
      </c>
      <c r="V1005" s="199">
        <v>0.27450980392156865</v>
      </c>
      <c r="W1005" s="199">
        <v>0.19607843137254902</v>
      </c>
      <c r="X1005" s="199">
        <v>0.17647058823529413</v>
      </c>
      <c r="Y1005" s="200">
        <v>0.37254901960784315</v>
      </c>
      <c r="Z1005" s="194"/>
      <c r="AA1005" s="201">
        <v>51</v>
      </c>
      <c r="AB1005" s="202">
        <v>0.33333333333333331</v>
      </c>
      <c r="AC1005" s="202">
        <v>0.17647058823529413</v>
      </c>
      <c r="AD1005" s="202">
        <v>0.31372549019607843</v>
      </c>
      <c r="AE1005" s="202">
        <v>0.17647058823529413</v>
      </c>
      <c r="AF1005" s="203">
        <v>0.49019607843137258</v>
      </c>
      <c r="AG1005" s="194"/>
      <c r="AH1005" s="204">
        <v>51</v>
      </c>
      <c r="AI1005" s="205">
        <v>0.33333333333333331</v>
      </c>
      <c r="AJ1005" s="205">
        <v>7.8431372549019607E-2</v>
      </c>
      <c r="AK1005" s="205">
        <v>0.19607843137254902</v>
      </c>
      <c r="AL1005" s="205">
        <v>0.39215686274509803</v>
      </c>
      <c r="AM1005" s="208">
        <v>0.58823529411764708</v>
      </c>
      <c r="AN1005" s="194"/>
      <c r="AO1005" s="206">
        <v>51</v>
      </c>
      <c r="AP1005" s="207">
        <v>0.19607843137254902</v>
      </c>
    </row>
    <row r="1006" spans="1:42" x14ac:dyDescent="0.3">
      <c r="A1006" t="str">
        <f>School_Data!A1006</f>
        <v>FORT SMITH SCHOOL DISTRICT</v>
      </c>
      <c r="B1006" t="s">
        <v>1489</v>
      </c>
      <c r="C1006" t="str">
        <f>School_Data!C1006</f>
        <v>EUPER LANE ELEMENTARY SCHOOL</v>
      </c>
      <c r="D1006">
        <f>School_Data!D1006</f>
        <v>6601033</v>
      </c>
      <c r="E1006" s="27">
        <f>School_Data!E1006</f>
        <v>4</v>
      </c>
      <c r="F1006" s="192">
        <v>39</v>
      </c>
      <c r="G1006" s="193">
        <v>2.564102564102564E-2</v>
      </c>
      <c r="H1006" s="193">
        <v>0.17948717948717949</v>
      </c>
      <c r="I1006" s="193">
        <v>0.23076923076923078</v>
      </c>
      <c r="J1006" s="193">
        <v>0.5641025641025641</v>
      </c>
      <c r="K1006" s="193">
        <v>0.79487179487179493</v>
      </c>
      <c r="L1006" s="194"/>
      <c r="M1006" s="195">
        <v>39</v>
      </c>
      <c r="N1006" s="196">
        <v>7.6923076923076927E-2</v>
      </c>
      <c r="O1006" s="196">
        <v>0.28205128205128205</v>
      </c>
      <c r="P1006" s="196">
        <v>0.41025641025641024</v>
      </c>
      <c r="Q1006" s="196">
        <v>0.23076923076923078</v>
      </c>
      <c r="R1006" s="197">
        <v>0.64102564102564097</v>
      </c>
      <c r="S1006" s="194"/>
      <c r="T1006" s="198">
        <v>39</v>
      </c>
      <c r="U1006" s="199">
        <v>0.10256410256410256</v>
      </c>
      <c r="V1006" s="199">
        <v>0.20512820512820512</v>
      </c>
      <c r="W1006" s="199">
        <v>0.35897435897435898</v>
      </c>
      <c r="X1006" s="199">
        <v>0.33333333333333331</v>
      </c>
      <c r="Y1006" s="200">
        <v>0.69230769230769229</v>
      </c>
      <c r="Z1006" s="194"/>
      <c r="AA1006" s="201">
        <v>39</v>
      </c>
      <c r="AB1006" s="202">
        <v>0.17948717948717949</v>
      </c>
      <c r="AC1006" s="202">
        <v>0.10256410256410256</v>
      </c>
      <c r="AD1006" s="202">
        <v>0.48717948717948717</v>
      </c>
      <c r="AE1006" s="202">
        <v>0.23076923076923078</v>
      </c>
      <c r="AF1006" s="203">
        <v>0.71794871794871795</v>
      </c>
      <c r="AG1006" s="194"/>
      <c r="AH1006" s="204">
        <v>39</v>
      </c>
      <c r="AI1006" s="205">
        <v>0.15384615384615385</v>
      </c>
      <c r="AJ1006" s="205">
        <v>0.23076923076923078</v>
      </c>
      <c r="AK1006" s="205">
        <v>0.12820512820512819</v>
      </c>
      <c r="AL1006" s="205">
        <v>0.48717948717948717</v>
      </c>
      <c r="AM1006" s="208">
        <v>0.61538461538461542</v>
      </c>
      <c r="AN1006" s="194"/>
      <c r="AO1006" s="206">
        <v>39</v>
      </c>
      <c r="AP1006" s="207">
        <v>0.30769230769230771</v>
      </c>
    </row>
    <row r="1007" spans="1:42" x14ac:dyDescent="0.3">
      <c r="A1007" t="str">
        <f>School_Data!A1007</f>
        <v>FORT SMITH SCHOOL DISTRICT</v>
      </c>
      <c r="B1007" t="s">
        <v>1489</v>
      </c>
      <c r="C1007" t="str">
        <f>School_Data!C1007</f>
        <v>EUPER LANE ELEMENTARY SCHOOL</v>
      </c>
      <c r="D1007">
        <f>School_Data!D1007</f>
        <v>6601033</v>
      </c>
      <c r="E1007" s="27">
        <f>School_Data!E1007</f>
        <v>5</v>
      </c>
      <c r="F1007" s="192">
        <v>56</v>
      </c>
      <c r="G1007" s="193">
        <v>5.3571428571428568E-2</v>
      </c>
      <c r="H1007" s="193">
        <v>0.16071428571428573</v>
      </c>
      <c r="I1007" s="193">
        <v>0.26785714285714285</v>
      </c>
      <c r="J1007" s="193">
        <v>0.5178571428571429</v>
      </c>
      <c r="K1007" s="193">
        <v>0.78571428571428581</v>
      </c>
      <c r="L1007" s="194"/>
      <c r="M1007" s="195">
        <v>56</v>
      </c>
      <c r="N1007" s="196">
        <v>0.125</v>
      </c>
      <c r="O1007" s="196">
        <v>0.125</v>
      </c>
      <c r="P1007" s="196">
        <v>0.5357142857142857</v>
      </c>
      <c r="Q1007" s="196">
        <v>0.21428571428571427</v>
      </c>
      <c r="R1007" s="197">
        <v>0.75</v>
      </c>
      <c r="S1007" s="194"/>
      <c r="T1007" s="198">
        <v>56</v>
      </c>
      <c r="U1007" s="199">
        <v>0.26785714285714285</v>
      </c>
      <c r="V1007" s="199">
        <v>0.26785714285714285</v>
      </c>
      <c r="W1007" s="199">
        <v>0.19642857142857142</v>
      </c>
      <c r="X1007" s="199">
        <v>0.26785714285714285</v>
      </c>
      <c r="Y1007" s="200">
        <v>0.4642857142857143</v>
      </c>
      <c r="Z1007" s="194"/>
      <c r="AA1007" s="201">
        <v>56</v>
      </c>
      <c r="AB1007" s="202">
        <v>0.25</v>
      </c>
      <c r="AC1007" s="202">
        <v>0.25</v>
      </c>
      <c r="AD1007" s="202">
        <v>0.3392857142857143</v>
      </c>
      <c r="AE1007" s="202">
        <v>0.16071428571428573</v>
      </c>
      <c r="AF1007" s="203">
        <v>0.5</v>
      </c>
      <c r="AG1007" s="194"/>
      <c r="AH1007" s="204">
        <v>56</v>
      </c>
      <c r="AI1007" s="205">
        <v>0.19642857142857142</v>
      </c>
      <c r="AJ1007" s="205">
        <v>7.1428571428571425E-2</v>
      </c>
      <c r="AK1007" s="205">
        <v>0.2857142857142857</v>
      </c>
      <c r="AL1007" s="205">
        <v>0.44642857142857145</v>
      </c>
      <c r="AM1007" s="208">
        <v>0.73214285714285721</v>
      </c>
      <c r="AN1007" s="194"/>
      <c r="AO1007" s="206">
        <v>56</v>
      </c>
      <c r="AP1007" s="207">
        <v>0.2857142857142857</v>
      </c>
    </row>
    <row r="1008" spans="1:42" x14ac:dyDescent="0.3">
      <c r="A1008" t="str">
        <f>School_Data!A1008</f>
        <v>FOUKE SCHOOL DISTRICT</v>
      </c>
      <c r="B1008" t="s">
        <v>1490</v>
      </c>
      <c r="C1008" t="str">
        <f>School_Data!C1008</f>
        <v>FOUKE ELEMENTARY SCHOOL</v>
      </c>
      <c r="D1008">
        <f>School_Data!D1008</f>
        <v>4603009</v>
      </c>
      <c r="E1008" s="27">
        <f>School_Data!E1008</f>
        <v>3</v>
      </c>
      <c r="F1008" s="192">
        <v>63</v>
      </c>
      <c r="G1008" s="193">
        <v>1.5873015873015872E-2</v>
      </c>
      <c r="H1008" s="193">
        <v>0.23809523809523808</v>
      </c>
      <c r="I1008" s="193">
        <v>0.47619047619047616</v>
      </c>
      <c r="J1008" s="193">
        <v>0.26984126984126983</v>
      </c>
      <c r="K1008" s="193">
        <v>0.74603174603174605</v>
      </c>
      <c r="L1008" s="194"/>
      <c r="M1008" s="195">
        <v>63</v>
      </c>
      <c r="N1008" s="196">
        <v>4.7619047619047616E-2</v>
      </c>
      <c r="O1008" s="196">
        <v>0.2857142857142857</v>
      </c>
      <c r="P1008" s="196">
        <v>0.5714285714285714</v>
      </c>
      <c r="Q1008" s="196">
        <v>9.5238095238095233E-2</v>
      </c>
      <c r="R1008" s="197">
        <v>0.66666666666666663</v>
      </c>
      <c r="S1008" s="194"/>
      <c r="T1008" s="198">
        <v>63</v>
      </c>
      <c r="U1008" s="199">
        <v>0.50793650793650791</v>
      </c>
      <c r="V1008" s="199">
        <v>0.30158730158730157</v>
      </c>
      <c r="W1008" s="199">
        <v>0.12698412698412698</v>
      </c>
      <c r="X1008" s="199">
        <v>6.3492063492063489E-2</v>
      </c>
      <c r="Y1008" s="200">
        <v>0.19047619047619047</v>
      </c>
      <c r="Z1008" s="194"/>
      <c r="AA1008" s="201">
        <v>63</v>
      </c>
      <c r="AB1008" s="202">
        <v>0.30158730158730157</v>
      </c>
      <c r="AC1008" s="202">
        <v>0.38095238095238093</v>
      </c>
      <c r="AD1008" s="202">
        <v>0.23809523809523808</v>
      </c>
      <c r="AE1008" s="202">
        <v>7.9365079365079361E-2</v>
      </c>
      <c r="AF1008" s="203">
        <v>0.31746031746031744</v>
      </c>
      <c r="AG1008" s="194"/>
      <c r="AH1008" s="204">
        <v>63</v>
      </c>
      <c r="AI1008" s="205">
        <v>0.42857142857142855</v>
      </c>
      <c r="AJ1008" s="205">
        <v>0.30158730158730157</v>
      </c>
      <c r="AK1008" s="205">
        <v>0.20634920634920634</v>
      </c>
      <c r="AL1008" s="205">
        <v>6.3492063492063489E-2</v>
      </c>
      <c r="AM1008" s="208">
        <v>0.26984126984126983</v>
      </c>
      <c r="AN1008" s="194"/>
      <c r="AO1008" s="206">
        <v>63</v>
      </c>
      <c r="AP1008" s="207">
        <v>6.3492063492063489E-2</v>
      </c>
    </row>
    <row r="1009" spans="1:42" x14ac:dyDescent="0.3">
      <c r="A1009" t="str">
        <f>School_Data!A1009</f>
        <v>FOUKE SCHOOL DISTRICT</v>
      </c>
      <c r="B1009" t="s">
        <v>1490</v>
      </c>
      <c r="C1009" t="str">
        <f>School_Data!C1009</f>
        <v>FOUKE ELEMENTARY SCHOOL</v>
      </c>
      <c r="D1009">
        <f>School_Data!D1009</f>
        <v>4603009</v>
      </c>
      <c r="E1009" s="27">
        <f>School_Data!E1009</f>
        <v>4</v>
      </c>
      <c r="F1009" s="192">
        <v>85</v>
      </c>
      <c r="G1009" s="193">
        <v>5.8823529411764705E-2</v>
      </c>
      <c r="H1009" s="193">
        <v>0.32941176470588235</v>
      </c>
      <c r="I1009" s="193">
        <v>0.36470588235294116</v>
      </c>
      <c r="J1009" s="193">
        <v>0.24705882352941178</v>
      </c>
      <c r="K1009" s="193">
        <v>0.61176470588235299</v>
      </c>
      <c r="L1009" s="194"/>
      <c r="M1009" s="195">
        <v>85</v>
      </c>
      <c r="N1009" s="196">
        <v>0.2</v>
      </c>
      <c r="O1009" s="196">
        <v>0.38823529411764707</v>
      </c>
      <c r="P1009" s="196">
        <v>0.30588235294117649</v>
      </c>
      <c r="Q1009" s="196">
        <v>0.10588235294117647</v>
      </c>
      <c r="R1009" s="197">
        <v>0.41176470588235298</v>
      </c>
      <c r="S1009" s="194"/>
      <c r="T1009" s="198">
        <v>85</v>
      </c>
      <c r="U1009" s="199">
        <v>0.41176470588235292</v>
      </c>
      <c r="V1009" s="199">
        <v>0.21176470588235294</v>
      </c>
      <c r="W1009" s="199">
        <v>0.29411764705882354</v>
      </c>
      <c r="X1009" s="199">
        <v>8.2352941176470587E-2</v>
      </c>
      <c r="Y1009" s="200">
        <v>0.37647058823529411</v>
      </c>
      <c r="Z1009" s="194"/>
      <c r="AA1009" s="201">
        <v>85</v>
      </c>
      <c r="AB1009" s="202">
        <v>0.36470588235294116</v>
      </c>
      <c r="AC1009" s="202">
        <v>0.23529411764705882</v>
      </c>
      <c r="AD1009" s="202">
        <v>0.28235294117647058</v>
      </c>
      <c r="AE1009" s="202">
        <v>0.11764705882352941</v>
      </c>
      <c r="AF1009" s="203">
        <v>0.4</v>
      </c>
      <c r="AG1009" s="194"/>
      <c r="AH1009" s="204">
        <v>85</v>
      </c>
      <c r="AI1009" s="205">
        <v>0.4823529411764706</v>
      </c>
      <c r="AJ1009" s="205">
        <v>0.2</v>
      </c>
      <c r="AK1009" s="205">
        <v>0.18823529411764706</v>
      </c>
      <c r="AL1009" s="205">
        <v>0.12941176470588237</v>
      </c>
      <c r="AM1009" s="208">
        <v>0.31764705882352939</v>
      </c>
      <c r="AN1009" s="194"/>
      <c r="AO1009" s="206">
        <v>85</v>
      </c>
      <c r="AP1009" s="207">
        <v>0.12941176470588237</v>
      </c>
    </row>
    <row r="1010" spans="1:42" x14ac:dyDescent="0.3">
      <c r="A1010" t="str">
        <f>School_Data!A1010</f>
        <v>FOUKE SCHOOL DISTRICT</v>
      </c>
      <c r="B1010" t="s">
        <v>1490</v>
      </c>
      <c r="C1010" t="str">
        <f>School_Data!C1010</f>
        <v>FOUKE ELEMENTARY SCHOOL</v>
      </c>
      <c r="D1010">
        <f>School_Data!D1010</f>
        <v>4603009</v>
      </c>
      <c r="E1010" s="27">
        <f>School_Data!E1010</f>
        <v>5</v>
      </c>
      <c r="F1010" s="192">
        <v>90</v>
      </c>
      <c r="G1010" s="193">
        <v>5.5555555555555552E-2</v>
      </c>
      <c r="H1010" s="193">
        <v>0.33333333333333331</v>
      </c>
      <c r="I1010" s="193">
        <v>0.4</v>
      </c>
      <c r="J1010" s="193">
        <v>0.21111111111111111</v>
      </c>
      <c r="K1010" s="193">
        <v>0.61111111111111116</v>
      </c>
      <c r="L1010" s="194"/>
      <c r="M1010" s="195">
        <v>90</v>
      </c>
      <c r="N1010" s="196">
        <v>0.25555555555555554</v>
      </c>
      <c r="O1010" s="196">
        <v>0.3888888888888889</v>
      </c>
      <c r="P1010" s="196">
        <v>0.28888888888888886</v>
      </c>
      <c r="Q1010" s="196">
        <v>6.6666666666666666E-2</v>
      </c>
      <c r="R1010" s="197">
        <v>0.35555555555555551</v>
      </c>
      <c r="S1010" s="194"/>
      <c r="T1010" s="198">
        <v>90</v>
      </c>
      <c r="U1010" s="199">
        <v>0.53333333333333333</v>
      </c>
      <c r="V1010" s="199">
        <v>0.22222222222222221</v>
      </c>
      <c r="W1010" s="199">
        <v>0.17777777777777778</v>
      </c>
      <c r="X1010" s="199">
        <v>6.6666666666666666E-2</v>
      </c>
      <c r="Y1010" s="200">
        <v>0.24444444444444446</v>
      </c>
      <c r="Z1010" s="194"/>
      <c r="AA1010" s="201">
        <v>90</v>
      </c>
      <c r="AB1010" s="202">
        <v>0.51111111111111107</v>
      </c>
      <c r="AC1010" s="202">
        <v>0.18888888888888888</v>
      </c>
      <c r="AD1010" s="202">
        <v>0.21111111111111111</v>
      </c>
      <c r="AE1010" s="202">
        <v>8.8888888888888892E-2</v>
      </c>
      <c r="AF1010" s="203">
        <v>0.3</v>
      </c>
      <c r="AG1010" s="194"/>
      <c r="AH1010" s="204">
        <v>90</v>
      </c>
      <c r="AI1010" s="205">
        <v>0.44444444444444442</v>
      </c>
      <c r="AJ1010" s="205">
        <v>0.21111111111111111</v>
      </c>
      <c r="AK1010" s="205">
        <v>0.2</v>
      </c>
      <c r="AL1010" s="205">
        <v>0.14444444444444443</v>
      </c>
      <c r="AM1010" s="208">
        <v>0.34444444444444444</v>
      </c>
      <c r="AN1010" s="194"/>
      <c r="AO1010" s="206">
        <v>90</v>
      </c>
      <c r="AP1010" s="207">
        <v>7.7777777777777779E-2</v>
      </c>
    </row>
    <row r="1011" spans="1:42" x14ac:dyDescent="0.3">
      <c r="A1011" t="str">
        <f>School_Data!A1011</f>
        <v>FOUKE SCHOOL DISTRICT</v>
      </c>
      <c r="B1011" t="s">
        <v>1490</v>
      </c>
      <c r="C1011" t="str">
        <f>School_Data!C1011</f>
        <v>FOUKE HIGH SCHOOL</v>
      </c>
      <c r="D1011">
        <f>School_Data!D1011</f>
        <v>4603010</v>
      </c>
      <c r="E1011" s="27">
        <f>School_Data!E1011</f>
        <v>9</v>
      </c>
      <c r="F1011" s="192">
        <v>109</v>
      </c>
      <c r="G1011" s="193">
        <v>0.1834862385321101</v>
      </c>
      <c r="H1011" s="193">
        <v>0.22018348623853212</v>
      </c>
      <c r="I1011" s="193">
        <v>0.34862385321100919</v>
      </c>
      <c r="J1011" s="193">
        <v>0.24770642201834864</v>
      </c>
      <c r="K1011" s="193">
        <v>0.59633027522935778</v>
      </c>
      <c r="L1011" s="194"/>
      <c r="M1011" s="195">
        <v>109</v>
      </c>
      <c r="N1011" s="196">
        <v>0.5321100917431193</v>
      </c>
      <c r="O1011" s="196">
        <v>0.23853211009174313</v>
      </c>
      <c r="P1011" s="196">
        <v>0.11009174311926606</v>
      </c>
      <c r="Q1011" s="196">
        <v>0.11926605504587157</v>
      </c>
      <c r="R1011" s="197">
        <v>0.22935779816513763</v>
      </c>
      <c r="S1011" s="194"/>
      <c r="T1011" s="198">
        <v>109</v>
      </c>
      <c r="U1011" s="199">
        <v>0.34862385321100919</v>
      </c>
      <c r="V1011" s="199">
        <v>0.27522935779816515</v>
      </c>
      <c r="W1011" s="199">
        <v>0.25688073394495414</v>
      </c>
      <c r="X1011" s="199">
        <v>0.11926605504587157</v>
      </c>
      <c r="Y1011" s="200">
        <v>0.37614678899082571</v>
      </c>
      <c r="Z1011" s="194"/>
      <c r="AA1011" s="201">
        <v>109</v>
      </c>
      <c r="AB1011" s="202">
        <v>0.31192660550458717</v>
      </c>
      <c r="AC1011" s="202">
        <v>0.25688073394495414</v>
      </c>
      <c r="AD1011" s="202">
        <v>0.22935779816513763</v>
      </c>
      <c r="AE1011" s="202">
        <v>0.20183486238532111</v>
      </c>
      <c r="AF1011" s="203">
        <v>0.43119266055045874</v>
      </c>
      <c r="AG1011" s="194"/>
      <c r="AH1011" s="204">
        <v>109</v>
      </c>
      <c r="AI1011" s="205">
        <v>0.34862385321100919</v>
      </c>
      <c r="AJ1011" s="205">
        <v>0.1834862385321101</v>
      </c>
      <c r="AK1011" s="205">
        <v>0.28440366972477066</v>
      </c>
      <c r="AL1011" s="205">
        <v>0.1834862385321101</v>
      </c>
      <c r="AM1011" s="208">
        <v>0.46788990825688076</v>
      </c>
      <c r="AN1011" s="194"/>
      <c r="AO1011" s="206">
        <v>109</v>
      </c>
      <c r="AP1011" s="207">
        <v>0.11009174311926606</v>
      </c>
    </row>
    <row r="1012" spans="1:42" x14ac:dyDescent="0.3">
      <c r="A1012" t="str">
        <f>School_Data!A1012</f>
        <v>FOUKE SCHOOL DISTRICT</v>
      </c>
      <c r="B1012" t="s">
        <v>1490</v>
      </c>
      <c r="C1012" t="str">
        <f>School_Data!C1012</f>
        <v>FOUKE HIGH SCHOOL</v>
      </c>
      <c r="D1012">
        <f>School_Data!D1012</f>
        <v>4603010</v>
      </c>
      <c r="E1012" s="27">
        <f>School_Data!E1012</f>
        <v>10</v>
      </c>
      <c r="F1012" s="192">
        <v>72</v>
      </c>
      <c r="G1012" s="193">
        <v>0.22222222222222221</v>
      </c>
      <c r="H1012" s="193">
        <v>0.27777777777777779</v>
      </c>
      <c r="I1012" s="193">
        <v>0.15277777777777779</v>
      </c>
      <c r="J1012" s="193">
        <v>0.34722222222222221</v>
      </c>
      <c r="K1012" s="193">
        <v>0.5</v>
      </c>
      <c r="L1012" s="194"/>
      <c r="M1012" s="195">
        <v>72</v>
      </c>
      <c r="N1012" s="196">
        <v>0.55555555555555558</v>
      </c>
      <c r="O1012" s="196">
        <v>0.22222222222222221</v>
      </c>
      <c r="P1012" s="196">
        <v>0.1388888888888889</v>
      </c>
      <c r="Q1012" s="196">
        <v>8.3333333333333329E-2</v>
      </c>
      <c r="R1012" s="197">
        <v>0.22222222222222221</v>
      </c>
      <c r="S1012" s="194"/>
      <c r="T1012" s="198">
        <v>72</v>
      </c>
      <c r="U1012" s="199">
        <v>0.45833333333333331</v>
      </c>
      <c r="V1012" s="199">
        <v>0.19444444444444445</v>
      </c>
      <c r="W1012" s="199">
        <v>0.18055555555555555</v>
      </c>
      <c r="X1012" s="199">
        <v>0.16666666666666666</v>
      </c>
      <c r="Y1012" s="200">
        <v>0.34722222222222221</v>
      </c>
      <c r="Z1012" s="194"/>
      <c r="AA1012" s="201">
        <v>72</v>
      </c>
      <c r="AB1012" s="202">
        <v>0.45833333333333331</v>
      </c>
      <c r="AC1012" s="202">
        <v>0.22222222222222221</v>
      </c>
      <c r="AD1012" s="202">
        <v>0.22222222222222221</v>
      </c>
      <c r="AE1012" s="202">
        <v>9.7222222222222224E-2</v>
      </c>
      <c r="AF1012" s="203">
        <v>0.31944444444444442</v>
      </c>
      <c r="AG1012" s="194"/>
      <c r="AH1012" s="204">
        <v>72</v>
      </c>
      <c r="AI1012" s="205">
        <v>0.43055555555555558</v>
      </c>
      <c r="AJ1012" s="205">
        <v>0.1388888888888889</v>
      </c>
      <c r="AK1012" s="205">
        <v>0.2361111111111111</v>
      </c>
      <c r="AL1012" s="205">
        <v>0.19444444444444445</v>
      </c>
      <c r="AM1012" s="208">
        <v>0.43055555555555558</v>
      </c>
      <c r="AN1012" s="194"/>
      <c r="AO1012" s="206">
        <v>72</v>
      </c>
      <c r="AP1012" s="207">
        <v>0.125</v>
      </c>
    </row>
    <row r="1013" spans="1:42" x14ac:dyDescent="0.3">
      <c r="A1013" t="str">
        <f>School_Data!A1013</f>
        <v>FOUKE SCHOOL DISTRICT</v>
      </c>
      <c r="B1013" t="s">
        <v>1490</v>
      </c>
      <c r="C1013" t="str">
        <f>School_Data!C1013</f>
        <v>PAULETTE SMITH MIDDLE SCHOOL</v>
      </c>
      <c r="D1013">
        <f>School_Data!D1013</f>
        <v>4603011</v>
      </c>
      <c r="E1013" s="27">
        <f>School_Data!E1013</f>
        <v>6</v>
      </c>
      <c r="F1013" s="192">
        <v>90</v>
      </c>
      <c r="G1013" s="193">
        <v>7.7777777777777779E-2</v>
      </c>
      <c r="H1013" s="193">
        <v>0.27777777777777779</v>
      </c>
      <c r="I1013" s="193">
        <v>0.25555555555555554</v>
      </c>
      <c r="J1013" s="193">
        <v>0.3888888888888889</v>
      </c>
      <c r="K1013" s="193">
        <v>0.64444444444444438</v>
      </c>
      <c r="L1013" s="194"/>
      <c r="M1013" s="195">
        <v>90</v>
      </c>
      <c r="N1013" s="196">
        <v>0.14444444444444443</v>
      </c>
      <c r="O1013" s="196">
        <v>0.27777777777777779</v>
      </c>
      <c r="P1013" s="196">
        <v>0.41111111111111109</v>
      </c>
      <c r="Q1013" s="196">
        <v>0.16666666666666666</v>
      </c>
      <c r="R1013" s="197">
        <v>0.57777777777777772</v>
      </c>
      <c r="S1013" s="194"/>
      <c r="T1013" s="198">
        <v>90</v>
      </c>
      <c r="U1013" s="199">
        <v>0.31111111111111112</v>
      </c>
      <c r="V1013" s="199">
        <v>0.3</v>
      </c>
      <c r="W1013" s="199">
        <v>0.24444444444444444</v>
      </c>
      <c r="X1013" s="199">
        <v>0.14444444444444443</v>
      </c>
      <c r="Y1013" s="200">
        <v>0.38888888888888884</v>
      </c>
      <c r="Z1013" s="194"/>
      <c r="AA1013" s="201">
        <v>90</v>
      </c>
      <c r="AB1013" s="202">
        <v>0.31111111111111112</v>
      </c>
      <c r="AC1013" s="202">
        <v>0.25555555555555554</v>
      </c>
      <c r="AD1013" s="202">
        <v>0.28888888888888886</v>
      </c>
      <c r="AE1013" s="202">
        <v>0.14444444444444443</v>
      </c>
      <c r="AF1013" s="203">
        <v>0.43333333333333329</v>
      </c>
      <c r="AG1013" s="194"/>
      <c r="AH1013" s="204">
        <v>90</v>
      </c>
      <c r="AI1013" s="205">
        <v>0.41111111111111109</v>
      </c>
      <c r="AJ1013" s="205">
        <v>0.26666666666666666</v>
      </c>
      <c r="AK1013" s="205">
        <v>0.21111111111111111</v>
      </c>
      <c r="AL1013" s="205">
        <v>0.1111111111111111</v>
      </c>
      <c r="AM1013" s="208">
        <v>0.32222222222222219</v>
      </c>
      <c r="AN1013" s="194"/>
      <c r="AO1013" s="206">
        <v>90</v>
      </c>
      <c r="AP1013" s="207">
        <v>0.13333333333333333</v>
      </c>
    </row>
    <row r="1014" spans="1:42" x14ac:dyDescent="0.3">
      <c r="A1014" t="str">
        <f>School_Data!A1014</f>
        <v>FOUKE SCHOOL DISTRICT</v>
      </c>
      <c r="B1014" t="s">
        <v>1490</v>
      </c>
      <c r="C1014" t="str">
        <f>School_Data!C1014</f>
        <v>PAULETTE SMITH MIDDLE SCHOOL</v>
      </c>
      <c r="D1014">
        <f>School_Data!D1014</f>
        <v>4603011</v>
      </c>
      <c r="E1014" s="27">
        <f>School_Data!E1014</f>
        <v>7</v>
      </c>
      <c r="F1014" s="192">
        <v>83</v>
      </c>
      <c r="G1014" s="193">
        <v>9.6385542168674704E-2</v>
      </c>
      <c r="H1014" s="193">
        <v>0.19277108433734941</v>
      </c>
      <c r="I1014" s="193">
        <v>0.33734939759036142</v>
      </c>
      <c r="J1014" s="193">
        <v>0.37349397590361444</v>
      </c>
      <c r="K1014" s="193">
        <v>0.71084337349397586</v>
      </c>
      <c r="L1014" s="194"/>
      <c r="M1014" s="195">
        <v>83</v>
      </c>
      <c r="N1014" s="196">
        <v>0.25301204819277107</v>
      </c>
      <c r="O1014" s="196">
        <v>0.48192771084337349</v>
      </c>
      <c r="P1014" s="196">
        <v>0.21686746987951808</v>
      </c>
      <c r="Q1014" s="196">
        <v>4.8192771084337352E-2</v>
      </c>
      <c r="R1014" s="197">
        <v>0.26506024096385544</v>
      </c>
      <c r="S1014" s="194"/>
      <c r="T1014" s="198">
        <v>83</v>
      </c>
      <c r="U1014" s="199">
        <v>0.42168674698795183</v>
      </c>
      <c r="V1014" s="199">
        <v>0.31325301204819278</v>
      </c>
      <c r="W1014" s="199">
        <v>0.15662650602409639</v>
      </c>
      <c r="X1014" s="199">
        <v>0.10843373493975904</v>
      </c>
      <c r="Y1014" s="200">
        <v>0.26506024096385544</v>
      </c>
      <c r="Z1014" s="194"/>
      <c r="AA1014" s="201">
        <v>83</v>
      </c>
      <c r="AB1014" s="202">
        <v>0.28915662650602408</v>
      </c>
      <c r="AC1014" s="202">
        <v>0.36144578313253012</v>
      </c>
      <c r="AD1014" s="202">
        <v>0.28915662650602408</v>
      </c>
      <c r="AE1014" s="202">
        <v>6.0240963855421686E-2</v>
      </c>
      <c r="AF1014" s="203">
        <v>0.3493975903614458</v>
      </c>
      <c r="AG1014" s="194"/>
      <c r="AH1014" s="204">
        <v>83</v>
      </c>
      <c r="AI1014" s="205">
        <v>0.37349397590361444</v>
      </c>
      <c r="AJ1014" s="205">
        <v>0.20481927710843373</v>
      </c>
      <c r="AK1014" s="205">
        <v>0.2289156626506024</v>
      </c>
      <c r="AL1014" s="205">
        <v>0.19277108433734941</v>
      </c>
      <c r="AM1014" s="208">
        <v>0.42168674698795183</v>
      </c>
      <c r="AN1014" s="194"/>
      <c r="AO1014" s="206">
        <v>83</v>
      </c>
      <c r="AP1014" s="207">
        <v>4.8192771084337352E-2</v>
      </c>
    </row>
    <row r="1015" spans="1:42" x14ac:dyDescent="0.3">
      <c r="A1015" t="str">
        <f>School_Data!A1015</f>
        <v>FOUKE SCHOOL DISTRICT</v>
      </c>
      <c r="B1015" t="s">
        <v>1490</v>
      </c>
      <c r="C1015" t="str">
        <f>School_Data!C1015</f>
        <v>PAULETTE SMITH MIDDLE SCHOOL</v>
      </c>
      <c r="D1015">
        <f>School_Data!D1015</f>
        <v>4603011</v>
      </c>
      <c r="E1015" s="27">
        <f>School_Data!E1015</f>
        <v>8</v>
      </c>
      <c r="F1015" s="192">
        <v>92</v>
      </c>
      <c r="G1015" s="193">
        <v>0.10869565217391304</v>
      </c>
      <c r="H1015" s="193">
        <v>0.20652173913043478</v>
      </c>
      <c r="I1015" s="193">
        <v>0.27173913043478259</v>
      </c>
      <c r="J1015" s="193">
        <v>0.41304347826086957</v>
      </c>
      <c r="K1015" s="193">
        <v>0.68478260869565211</v>
      </c>
      <c r="L1015" s="194"/>
      <c r="M1015" s="195">
        <v>92</v>
      </c>
      <c r="N1015" s="196">
        <v>0.32608695652173914</v>
      </c>
      <c r="O1015" s="196">
        <v>0.34782608695652173</v>
      </c>
      <c r="P1015" s="196">
        <v>0.17391304347826086</v>
      </c>
      <c r="Q1015" s="196">
        <v>0.15217391304347827</v>
      </c>
      <c r="R1015" s="197">
        <v>0.32608695652173914</v>
      </c>
      <c r="S1015" s="194"/>
      <c r="T1015" s="198">
        <v>92</v>
      </c>
      <c r="U1015" s="199">
        <v>0.27173913043478259</v>
      </c>
      <c r="V1015" s="199">
        <v>0.2608695652173913</v>
      </c>
      <c r="W1015" s="199">
        <v>0.34782608695652173</v>
      </c>
      <c r="X1015" s="199">
        <v>0.11956521739130435</v>
      </c>
      <c r="Y1015" s="200">
        <v>0.46739130434782605</v>
      </c>
      <c r="Z1015" s="194"/>
      <c r="AA1015" s="201">
        <v>92</v>
      </c>
      <c r="AB1015" s="202">
        <v>0.19565217391304349</v>
      </c>
      <c r="AC1015" s="202">
        <v>0.2391304347826087</v>
      </c>
      <c r="AD1015" s="202">
        <v>0.33695652173913043</v>
      </c>
      <c r="AE1015" s="202">
        <v>0.22826086956521738</v>
      </c>
      <c r="AF1015" s="203">
        <v>0.56521739130434778</v>
      </c>
      <c r="AG1015" s="194"/>
      <c r="AH1015" s="204">
        <v>92</v>
      </c>
      <c r="AI1015" s="205">
        <v>0.18478260869565216</v>
      </c>
      <c r="AJ1015" s="205">
        <v>0.2391304347826087</v>
      </c>
      <c r="AK1015" s="205">
        <v>0.25</v>
      </c>
      <c r="AL1015" s="205">
        <v>0.32608695652173914</v>
      </c>
      <c r="AM1015" s="208">
        <v>0.57608695652173914</v>
      </c>
      <c r="AN1015" s="194"/>
      <c r="AO1015" s="206">
        <v>92</v>
      </c>
      <c r="AP1015" s="207">
        <v>5.434782608695652E-2</v>
      </c>
    </row>
    <row r="1016" spans="1:42" x14ac:dyDescent="0.3">
      <c r="A1016" t="str">
        <f>School_Data!A1016</f>
        <v>FOUNDERS CLASSICAL ACADEMIES (FCA) OF AR DISTRICT</v>
      </c>
      <c r="B1016" t="s">
        <v>1491</v>
      </c>
      <c r="C1016" t="str">
        <f>School_Data!C1016</f>
        <v>FCA OF ARKANSAS BENTONVILLE</v>
      </c>
      <c r="D1016">
        <f>School_Data!D1016</f>
        <v>442702</v>
      </c>
      <c r="E1016" s="27">
        <f>School_Data!E1016</f>
        <v>3</v>
      </c>
      <c r="F1016" s="192">
        <v>118</v>
      </c>
      <c r="G1016" s="193">
        <v>8.4745762711864406E-3</v>
      </c>
      <c r="H1016" s="193">
        <v>8.4745762711864403E-2</v>
      </c>
      <c r="I1016" s="193">
        <v>0.1440677966101695</v>
      </c>
      <c r="J1016" s="193">
        <v>0.76271186440677963</v>
      </c>
      <c r="K1016" s="193">
        <v>0.90677966101694918</v>
      </c>
      <c r="L1016" s="194"/>
      <c r="M1016" s="195">
        <v>119</v>
      </c>
      <c r="N1016" s="196">
        <v>1.680672268907563E-2</v>
      </c>
      <c r="O1016" s="196">
        <v>0.17647058823529413</v>
      </c>
      <c r="P1016" s="196">
        <v>0.36974789915966388</v>
      </c>
      <c r="Q1016" s="196">
        <v>0.43697478991596639</v>
      </c>
      <c r="R1016" s="197">
        <v>0.80672268907563027</v>
      </c>
      <c r="S1016" s="194"/>
      <c r="T1016" s="198">
        <v>119</v>
      </c>
      <c r="U1016" s="199">
        <v>0.21848739495798319</v>
      </c>
      <c r="V1016" s="199">
        <v>0.22689075630252101</v>
      </c>
      <c r="W1016" s="199">
        <v>0.21008403361344538</v>
      </c>
      <c r="X1016" s="199">
        <v>0.34453781512605042</v>
      </c>
      <c r="Y1016" s="200">
        <v>0.55462184873949583</v>
      </c>
      <c r="Z1016" s="194"/>
      <c r="AA1016" s="201">
        <v>118</v>
      </c>
      <c r="AB1016" s="202">
        <v>0.16949152542372881</v>
      </c>
      <c r="AC1016" s="202">
        <v>0.17796610169491525</v>
      </c>
      <c r="AD1016" s="202">
        <v>0.33898305084745761</v>
      </c>
      <c r="AE1016" s="202">
        <v>0.3135593220338983</v>
      </c>
      <c r="AF1016" s="203">
        <v>0.65254237288135597</v>
      </c>
      <c r="AG1016" s="194"/>
      <c r="AH1016" s="204">
        <v>118</v>
      </c>
      <c r="AI1016" s="205">
        <v>0.17796610169491525</v>
      </c>
      <c r="AJ1016" s="205">
        <v>0.1271186440677966</v>
      </c>
      <c r="AK1016" s="205">
        <v>0.2711864406779661</v>
      </c>
      <c r="AL1016" s="205">
        <v>0.42372881355932202</v>
      </c>
      <c r="AM1016" s="208">
        <v>0.69491525423728806</v>
      </c>
      <c r="AN1016" s="194"/>
      <c r="AO1016" s="206">
        <v>119</v>
      </c>
      <c r="AP1016" s="207">
        <v>0.35294117647058826</v>
      </c>
    </row>
    <row r="1017" spans="1:42" x14ac:dyDescent="0.3">
      <c r="A1017" t="str">
        <f>School_Data!A1017</f>
        <v>FOUNDERS CLASSICAL ACADEMIES (FCA) OF AR DISTRICT</v>
      </c>
      <c r="B1017" t="s">
        <v>1491</v>
      </c>
      <c r="C1017" t="str">
        <f>School_Data!C1017</f>
        <v>FCA OF ARKANSAS BENTONVILLE</v>
      </c>
      <c r="D1017">
        <f>School_Data!D1017</f>
        <v>442702</v>
      </c>
      <c r="E1017" s="27">
        <f>School_Data!E1017</f>
        <v>4</v>
      </c>
      <c r="F1017" s="192">
        <v>99</v>
      </c>
      <c r="G1017" s="193">
        <v>0</v>
      </c>
      <c r="H1017" s="193">
        <v>6.0606060606060608E-2</v>
      </c>
      <c r="I1017" s="193">
        <v>0.24242424242424243</v>
      </c>
      <c r="J1017" s="193">
        <v>0.69696969696969702</v>
      </c>
      <c r="K1017" s="193">
        <v>0.93939393939393945</v>
      </c>
      <c r="L1017" s="194"/>
      <c r="M1017" s="195">
        <v>100</v>
      </c>
      <c r="N1017" s="196">
        <v>0.04</v>
      </c>
      <c r="O1017" s="196">
        <v>0.21</v>
      </c>
      <c r="P1017" s="196">
        <v>0.44</v>
      </c>
      <c r="Q1017" s="196">
        <v>0.31</v>
      </c>
      <c r="R1017" s="197">
        <v>0.75</v>
      </c>
      <c r="S1017" s="194"/>
      <c r="T1017" s="198">
        <v>100</v>
      </c>
      <c r="U1017" s="199">
        <v>0.11</v>
      </c>
      <c r="V1017" s="199">
        <v>0.17</v>
      </c>
      <c r="W1017" s="199">
        <v>0.27</v>
      </c>
      <c r="X1017" s="199">
        <v>0.45</v>
      </c>
      <c r="Y1017" s="200">
        <v>0.72</v>
      </c>
      <c r="Z1017" s="194"/>
      <c r="AA1017" s="201">
        <v>99</v>
      </c>
      <c r="AB1017" s="202">
        <v>0.1111111111111111</v>
      </c>
      <c r="AC1017" s="202">
        <v>0.29292929292929293</v>
      </c>
      <c r="AD1017" s="202">
        <v>0.26262626262626265</v>
      </c>
      <c r="AE1017" s="202">
        <v>0.33333333333333331</v>
      </c>
      <c r="AF1017" s="203">
        <v>0.59595959595959602</v>
      </c>
      <c r="AG1017" s="194"/>
      <c r="AH1017" s="204">
        <v>99</v>
      </c>
      <c r="AI1017" s="205">
        <v>0.18181818181818182</v>
      </c>
      <c r="AJ1017" s="205">
        <v>0.18181818181818182</v>
      </c>
      <c r="AK1017" s="205">
        <v>0.21212121212121213</v>
      </c>
      <c r="AL1017" s="205">
        <v>0.42424242424242425</v>
      </c>
      <c r="AM1017" s="208">
        <v>0.63636363636363635</v>
      </c>
      <c r="AN1017" s="194"/>
      <c r="AO1017" s="206">
        <v>100</v>
      </c>
      <c r="AP1017" s="207">
        <v>0.5</v>
      </c>
    </row>
    <row r="1018" spans="1:42" x14ac:dyDescent="0.3">
      <c r="A1018" t="str">
        <f>School_Data!A1018</f>
        <v>FOUNDERS CLASSICAL ACADEMIES (FCA) OF AR DISTRICT</v>
      </c>
      <c r="B1018" t="s">
        <v>1491</v>
      </c>
      <c r="C1018" t="str">
        <f>School_Data!C1018</f>
        <v>FCA OF ARKANSAS BENTONVILLE</v>
      </c>
      <c r="D1018">
        <f>School_Data!D1018</f>
        <v>442702</v>
      </c>
      <c r="E1018" s="27">
        <f>School_Data!E1018</f>
        <v>5</v>
      </c>
      <c r="F1018" s="192">
        <v>101</v>
      </c>
      <c r="G1018" s="193">
        <v>0</v>
      </c>
      <c r="H1018" s="193">
        <v>4.9504950495049507E-2</v>
      </c>
      <c r="I1018" s="193">
        <v>0.28712871287128711</v>
      </c>
      <c r="J1018" s="193">
        <v>0.6633663366336634</v>
      </c>
      <c r="K1018" s="193">
        <v>0.95049504950495045</v>
      </c>
      <c r="L1018" s="194"/>
      <c r="M1018" s="195">
        <v>101</v>
      </c>
      <c r="N1018" s="196">
        <v>1.9801980198019802E-2</v>
      </c>
      <c r="O1018" s="196">
        <v>0.19801980198019803</v>
      </c>
      <c r="P1018" s="196">
        <v>0.40594059405940597</v>
      </c>
      <c r="Q1018" s="196">
        <v>0.37623762376237624</v>
      </c>
      <c r="R1018" s="197">
        <v>0.78217821782178221</v>
      </c>
      <c r="S1018" s="194"/>
      <c r="T1018" s="198">
        <v>101</v>
      </c>
      <c r="U1018" s="199">
        <v>9.9009900990099015E-2</v>
      </c>
      <c r="V1018" s="199">
        <v>0.27722772277227725</v>
      </c>
      <c r="W1018" s="199">
        <v>0.23762376237623761</v>
      </c>
      <c r="X1018" s="199">
        <v>0.38613861386138615</v>
      </c>
      <c r="Y1018" s="200">
        <v>0.62376237623762376</v>
      </c>
      <c r="Z1018" s="194"/>
      <c r="AA1018" s="201">
        <v>101</v>
      </c>
      <c r="AB1018" s="202">
        <v>0.15841584158415842</v>
      </c>
      <c r="AC1018" s="202">
        <v>0.17821782178217821</v>
      </c>
      <c r="AD1018" s="202">
        <v>0.40594059405940597</v>
      </c>
      <c r="AE1018" s="202">
        <v>0.25742574257425743</v>
      </c>
      <c r="AF1018" s="203">
        <v>0.6633663366336634</v>
      </c>
      <c r="AG1018" s="194"/>
      <c r="AH1018" s="204">
        <v>100</v>
      </c>
      <c r="AI1018" s="205">
        <v>0.1</v>
      </c>
      <c r="AJ1018" s="205">
        <v>0.25</v>
      </c>
      <c r="AK1018" s="205">
        <v>0.31</v>
      </c>
      <c r="AL1018" s="205">
        <v>0.34</v>
      </c>
      <c r="AM1018" s="208">
        <v>0.65</v>
      </c>
      <c r="AN1018" s="194"/>
      <c r="AO1018" s="206">
        <v>101</v>
      </c>
      <c r="AP1018" s="207">
        <v>0.41584158415841582</v>
      </c>
    </row>
    <row r="1019" spans="1:42" x14ac:dyDescent="0.3">
      <c r="A1019" t="str">
        <f>School_Data!A1019</f>
        <v>FOUNDERS CLASSICAL ACADEMIES (FCA) OF AR DISTRICT</v>
      </c>
      <c r="B1019" t="s">
        <v>1491</v>
      </c>
      <c r="C1019" t="str">
        <f>School_Data!C1019</f>
        <v>FCA OF ARKANSAS BENTONVILLE</v>
      </c>
      <c r="D1019">
        <f>School_Data!D1019</f>
        <v>442702</v>
      </c>
      <c r="E1019" s="27">
        <f>School_Data!E1019</f>
        <v>6</v>
      </c>
      <c r="F1019" s="192">
        <v>92</v>
      </c>
      <c r="G1019" s="193">
        <v>0</v>
      </c>
      <c r="H1019" s="193">
        <v>8.6956521739130432E-2</v>
      </c>
      <c r="I1019" s="193">
        <v>8.6956521739130432E-2</v>
      </c>
      <c r="J1019" s="193">
        <v>0.82608695652173914</v>
      </c>
      <c r="K1019" s="193">
        <v>0.91304347826086962</v>
      </c>
      <c r="L1019" s="194"/>
      <c r="M1019" s="195">
        <v>91</v>
      </c>
      <c r="N1019" s="196">
        <v>3.2967032967032968E-2</v>
      </c>
      <c r="O1019" s="196">
        <v>0.12087912087912088</v>
      </c>
      <c r="P1019" s="196">
        <v>0.37362637362637363</v>
      </c>
      <c r="Q1019" s="196">
        <v>0.47252747252747251</v>
      </c>
      <c r="R1019" s="197">
        <v>0.84615384615384615</v>
      </c>
      <c r="S1019" s="194"/>
      <c r="T1019" s="198">
        <v>91</v>
      </c>
      <c r="U1019" s="199">
        <v>9.8901098901098897E-2</v>
      </c>
      <c r="V1019" s="199">
        <v>0.14285714285714285</v>
      </c>
      <c r="W1019" s="199">
        <v>0.37362637362637363</v>
      </c>
      <c r="X1019" s="199">
        <v>0.38461538461538464</v>
      </c>
      <c r="Y1019" s="200">
        <v>0.75824175824175821</v>
      </c>
      <c r="Z1019" s="194"/>
      <c r="AA1019" s="201">
        <v>91</v>
      </c>
      <c r="AB1019" s="202">
        <v>6.5934065934065936E-2</v>
      </c>
      <c r="AC1019" s="202">
        <v>0.17582417582417584</v>
      </c>
      <c r="AD1019" s="202">
        <v>0.27472527472527475</v>
      </c>
      <c r="AE1019" s="202">
        <v>0.48351648351648352</v>
      </c>
      <c r="AF1019" s="203">
        <v>0.75824175824175821</v>
      </c>
      <c r="AG1019" s="194"/>
      <c r="AH1019" s="204">
        <v>90</v>
      </c>
      <c r="AI1019" s="205">
        <v>7.7777777777777779E-2</v>
      </c>
      <c r="AJ1019" s="205">
        <v>0.12222222222222222</v>
      </c>
      <c r="AK1019" s="205">
        <v>0.32222222222222224</v>
      </c>
      <c r="AL1019" s="205">
        <v>0.4777777777777778</v>
      </c>
      <c r="AM1019" s="208">
        <v>0.8</v>
      </c>
      <c r="AN1019" s="194"/>
      <c r="AO1019" s="206">
        <v>91</v>
      </c>
      <c r="AP1019" s="207">
        <v>0.37362637362637363</v>
      </c>
    </row>
    <row r="1020" spans="1:42" x14ac:dyDescent="0.3">
      <c r="A1020" t="str">
        <f>School_Data!A1020</f>
        <v>FOUNDERS CLASSICAL ACADEMIES (FCA) OF AR DISTRICT</v>
      </c>
      <c r="B1020" t="s">
        <v>1491</v>
      </c>
      <c r="C1020" t="str">
        <f>School_Data!C1020</f>
        <v>FCA OF ARKANSAS HIGH SCHOOL ROGERS</v>
      </c>
      <c r="D1020">
        <f>School_Data!D1020</f>
        <v>442703</v>
      </c>
      <c r="E1020" s="27">
        <f>School_Data!E1020</f>
        <v>7</v>
      </c>
      <c r="F1020" s="192">
        <v>43</v>
      </c>
      <c r="G1020" s="193">
        <v>0</v>
      </c>
      <c r="H1020" s="193">
        <v>2.3255813953488372E-2</v>
      </c>
      <c r="I1020" s="193">
        <v>0.13953488372093023</v>
      </c>
      <c r="J1020" s="193">
        <v>0.83720930232558144</v>
      </c>
      <c r="K1020" s="193">
        <v>0.9767441860465117</v>
      </c>
      <c r="L1020" s="194"/>
      <c r="M1020" s="195">
        <v>43</v>
      </c>
      <c r="N1020" s="196">
        <v>4.6511627906976744E-2</v>
      </c>
      <c r="O1020" s="196">
        <v>0.16279069767441862</v>
      </c>
      <c r="P1020" s="196">
        <v>0.44186046511627908</v>
      </c>
      <c r="Q1020" s="196">
        <v>0.34883720930232559</v>
      </c>
      <c r="R1020" s="197">
        <v>0.79069767441860472</v>
      </c>
      <c r="S1020" s="194"/>
      <c r="T1020" s="198">
        <v>43</v>
      </c>
      <c r="U1020" s="199">
        <v>0.13953488372093023</v>
      </c>
      <c r="V1020" s="199">
        <v>0.13953488372093023</v>
      </c>
      <c r="W1020" s="199">
        <v>0.34883720930232559</v>
      </c>
      <c r="X1020" s="199">
        <v>0.37209302325581395</v>
      </c>
      <c r="Y1020" s="200">
        <v>0.72093023255813948</v>
      </c>
      <c r="Z1020" s="194"/>
      <c r="AA1020" s="201">
        <v>43</v>
      </c>
      <c r="AB1020" s="202">
        <v>2.3255813953488372E-2</v>
      </c>
      <c r="AC1020" s="202">
        <v>0.32558139534883723</v>
      </c>
      <c r="AD1020" s="202">
        <v>0.48837209302325579</v>
      </c>
      <c r="AE1020" s="202">
        <v>0.16279069767441862</v>
      </c>
      <c r="AF1020" s="203">
        <v>0.65116279069767447</v>
      </c>
      <c r="AG1020" s="194"/>
      <c r="AH1020" s="204">
        <v>42</v>
      </c>
      <c r="AI1020" s="205">
        <v>2.3809523809523808E-2</v>
      </c>
      <c r="AJ1020" s="205">
        <v>0.16666666666666666</v>
      </c>
      <c r="AK1020" s="205">
        <v>0.26190476190476192</v>
      </c>
      <c r="AL1020" s="205">
        <v>0.54761904761904767</v>
      </c>
      <c r="AM1020" s="208">
        <v>0.80952380952380953</v>
      </c>
      <c r="AN1020" s="194"/>
      <c r="AO1020" s="206">
        <v>43</v>
      </c>
      <c r="AP1020" s="207">
        <v>0.32558139534883723</v>
      </c>
    </row>
    <row r="1021" spans="1:42" x14ac:dyDescent="0.3">
      <c r="A1021" t="str">
        <f>School_Data!A1021</f>
        <v>FOUNDERS CLASSICAL ACADEMIES (FCA) OF AR DISTRICT</v>
      </c>
      <c r="B1021" t="s">
        <v>1491</v>
      </c>
      <c r="C1021" t="str">
        <f>School_Data!C1021</f>
        <v>FCA OF ARKANSAS HIGH SCHOOL ROGERS</v>
      </c>
      <c r="D1021">
        <f>School_Data!D1021</f>
        <v>442703</v>
      </c>
      <c r="E1021" s="27">
        <f>School_Data!E1021</f>
        <v>8</v>
      </c>
      <c r="F1021" s="192">
        <v>39</v>
      </c>
      <c r="G1021" s="193">
        <v>2.564102564102564E-2</v>
      </c>
      <c r="H1021" s="193">
        <v>5.128205128205128E-2</v>
      </c>
      <c r="I1021" s="193">
        <v>0.25641025641025639</v>
      </c>
      <c r="J1021" s="193">
        <v>0.66666666666666663</v>
      </c>
      <c r="K1021" s="193">
        <v>0.92307692307692302</v>
      </c>
      <c r="L1021" s="194"/>
      <c r="M1021" s="195">
        <v>37</v>
      </c>
      <c r="N1021" s="196">
        <v>0.21621621621621623</v>
      </c>
      <c r="O1021" s="196">
        <v>0.1891891891891892</v>
      </c>
      <c r="P1021" s="196">
        <v>0.21621621621621623</v>
      </c>
      <c r="Q1021" s="196">
        <v>0.3783783783783784</v>
      </c>
      <c r="R1021" s="197">
        <v>0.59459459459459463</v>
      </c>
      <c r="S1021" s="194"/>
      <c r="T1021" s="198">
        <v>38</v>
      </c>
      <c r="U1021" s="199">
        <v>0.26315789473684209</v>
      </c>
      <c r="V1021" s="199">
        <v>0.15789473684210525</v>
      </c>
      <c r="W1021" s="199">
        <v>0.21052631578947367</v>
      </c>
      <c r="X1021" s="199">
        <v>0.36842105263157893</v>
      </c>
      <c r="Y1021" s="200">
        <v>0.57894736842105265</v>
      </c>
      <c r="Z1021" s="194"/>
      <c r="AA1021" s="201">
        <v>39</v>
      </c>
      <c r="AB1021" s="202">
        <v>0.23076923076923078</v>
      </c>
      <c r="AC1021" s="202">
        <v>0.10256410256410256</v>
      </c>
      <c r="AD1021" s="202">
        <v>0.41025641025641024</v>
      </c>
      <c r="AE1021" s="202">
        <v>0.25641025641025639</v>
      </c>
      <c r="AF1021" s="203">
        <v>0.66666666666666663</v>
      </c>
      <c r="AG1021" s="194"/>
      <c r="AH1021" s="204">
        <v>39</v>
      </c>
      <c r="AI1021" s="205">
        <v>0.23076923076923078</v>
      </c>
      <c r="AJ1021" s="205">
        <v>0.10256410256410256</v>
      </c>
      <c r="AK1021" s="205">
        <v>0.20512820512820512</v>
      </c>
      <c r="AL1021" s="205">
        <v>0.46153846153846156</v>
      </c>
      <c r="AM1021" s="208">
        <v>0.66666666666666674</v>
      </c>
      <c r="AN1021" s="194"/>
      <c r="AO1021" s="206">
        <v>37</v>
      </c>
      <c r="AP1021" s="207">
        <v>0.29729729729729731</v>
      </c>
    </row>
    <row r="1022" spans="1:42" x14ac:dyDescent="0.3">
      <c r="A1022" t="str">
        <f>School_Data!A1022</f>
        <v>FOUNDERS CLASSICAL ACADEMIES (FCA) OF AR DISTRICT</v>
      </c>
      <c r="B1022" t="s">
        <v>1491</v>
      </c>
      <c r="C1022" t="str">
        <f>School_Data!C1022</f>
        <v>FCA OF ARKANSAS HIGH SCHOOL ROGERS</v>
      </c>
      <c r="D1022">
        <f>School_Data!D1022</f>
        <v>442703</v>
      </c>
      <c r="E1022" s="27">
        <f>School_Data!E1022</f>
        <v>9</v>
      </c>
      <c r="F1022" s="192">
        <v>34</v>
      </c>
      <c r="G1022" s="193">
        <v>5.8823529411764705E-2</v>
      </c>
      <c r="H1022" s="193">
        <v>0.11764705882352941</v>
      </c>
      <c r="I1022" s="193">
        <v>0.41176470588235292</v>
      </c>
      <c r="J1022" s="193">
        <v>0.41176470588235292</v>
      </c>
      <c r="K1022" s="193">
        <v>0.82352941176470584</v>
      </c>
      <c r="L1022" s="194"/>
      <c r="M1022" s="195">
        <v>35</v>
      </c>
      <c r="N1022" s="196">
        <v>0.31428571428571428</v>
      </c>
      <c r="O1022" s="196">
        <v>0.22857142857142856</v>
      </c>
      <c r="P1022" s="196">
        <v>0.25714285714285712</v>
      </c>
      <c r="Q1022" s="196">
        <v>0.2</v>
      </c>
      <c r="R1022" s="197">
        <v>0.45714285714285713</v>
      </c>
      <c r="S1022" s="194"/>
      <c r="T1022" s="198">
        <v>35</v>
      </c>
      <c r="U1022" s="199">
        <v>0.17142857142857143</v>
      </c>
      <c r="V1022" s="199">
        <v>0.31428571428571428</v>
      </c>
      <c r="W1022" s="199">
        <v>0.31428571428571428</v>
      </c>
      <c r="X1022" s="199">
        <v>0.2</v>
      </c>
      <c r="Y1022" s="200">
        <v>0.51428571428571423</v>
      </c>
      <c r="Z1022" s="194"/>
      <c r="AA1022" s="201">
        <v>34</v>
      </c>
      <c r="AB1022" s="202">
        <v>0.20588235294117646</v>
      </c>
      <c r="AC1022" s="202">
        <v>0.29411764705882354</v>
      </c>
      <c r="AD1022" s="202">
        <v>0.38235294117647056</v>
      </c>
      <c r="AE1022" s="202">
        <v>0.11764705882352941</v>
      </c>
      <c r="AF1022" s="203">
        <v>0.5</v>
      </c>
      <c r="AG1022" s="194"/>
      <c r="AH1022" s="204">
        <v>34</v>
      </c>
      <c r="AI1022" s="205">
        <v>0.23529411764705882</v>
      </c>
      <c r="AJ1022" s="205">
        <v>0.20588235294117646</v>
      </c>
      <c r="AK1022" s="205">
        <v>0.20588235294117646</v>
      </c>
      <c r="AL1022" s="205">
        <v>0.35294117647058826</v>
      </c>
      <c r="AM1022" s="208">
        <v>0.55882352941176472</v>
      </c>
      <c r="AN1022" s="194"/>
      <c r="AO1022" s="206">
        <v>35</v>
      </c>
      <c r="AP1022" s="207">
        <v>0.25714285714285712</v>
      </c>
    </row>
    <row r="1023" spans="1:42" x14ac:dyDescent="0.3">
      <c r="A1023" t="str">
        <f>School_Data!A1023</f>
        <v>FOUNDERS CLASSICAL ACADEMIES (FCA) OF AR DISTRICT</v>
      </c>
      <c r="B1023" t="s">
        <v>1491</v>
      </c>
      <c r="C1023" t="str">
        <f>School_Data!C1023</f>
        <v>FCA OF ARKANSAS HIGH SCHOOL ROGERS</v>
      </c>
      <c r="D1023">
        <f>School_Data!D1023</f>
        <v>442703</v>
      </c>
      <c r="E1023" s="27">
        <f>School_Data!E1023</f>
        <v>10</v>
      </c>
      <c r="F1023" s="192">
        <v>22</v>
      </c>
      <c r="G1023" s="193">
        <v>9.0909090909090912E-2</v>
      </c>
      <c r="H1023" s="193">
        <v>0.13636363636363635</v>
      </c>
      <c r="I1023" s="193">
        <v>0.18181818181818182</v>
      </c>
      <c r="J1023" s="193">
        <v>0.59090909090909094</v>
      </c>
      <c r="K1023" s="193">
        <v>0.77272727272727271</v>
      </c>
      <c r="L1023" s="194"/>
      <c r="M1023" s="195">
        <v>22</v>
      </c>
      <c r="N1023" s="196">
        <v>0.27272727272727271</v>
      </c>
      <c r="O1023" s="196">
        <v>0.40909090909090912</v>
      </c>
      <c r="P1023" s="196">
        <v>0.22727272727272727</v>
      </c>
      <c r="Q1023" s="196">
        <v>9.0909090909090912E-2</v>
      </c>
      <c r="R1023" s="197">
        <v>0.31818181818181818</v>
      </c>
      <c r="S1023" s="194"/>
      <c r="T1023" s="198">
        <v>22</v>
      </c>
      <c r="U1023" s="199">
        <v>0.31818181818181818</v>
      </c>
      <c r="V1023" s="199">
        <v>0.18181818181818182</v>
      </c>
      <c r="W1023" s="199">
        <v>0.40909090909090912</v>
      </c>
      <c r="X1023" s="199">
        <v>9.0909090909090912E-2</v>
      </c>
      <c r="Y1023" s="200">
        <v>0.5</v>
      </c>
      <c r="Z1023" s="194"/>
      <c r="AA1023" s="201">
        <v>22</v>
      </c>
      <c r="AB1023" s="202">
        <v>0.22727272727272727</v>
      </c>
      <c r="AC1023" s="202">
        <v>0.36363636363636365</v>
      </c>
      <c r="AD1023" s="202">
        <v>0.22727272727272727</v>
      </c>
      <c r="AE1023" s="202">
        <v>0.18181818181818182</v>
      </c>
      <c r="AF1023" s="203">
        <v>0.40909090909090906</v>
      </c>
      <c r="AG1023" s="194"/>
      <c r="AH1023" s="204">
        <v>22</v>
      </c>
      <c r="AI1023" s="205">
        <v>0.22727272727272727</v>
      </c>
      <c r="AJ1023" s="205">
        <v>9.0909090909090912E-2</v>
      </c>
      <c r="AK1023" s="205">
        <v>0.27272727272727271</v>
      </c>
      <c r="AL1023" s="205">
        <v>0.40909090909090912</v>
      </c>
      <c r="AM1023" s="208">
        <v>0.68181818181818188</v>
      </c>
      <c r="AN1023" s="194"/>
      <c r="AO1023" s="206">
        <v>22</v>
      </c>
      <c r="AP1023" s="207">
        <v>0.13636363636363635</v>
      </c>
    </row>
    <row r="1024" spans="1:42" x14ac:dyDescent="0.3">
      <c r="A1024" t="str">
        <f>School_Data!A1024</f>
        <v>FOUNDERS CLASSICAL ACADEMIES (FCA) OF AR DISTRICT</v>
      </c>
      <c r="B1024" t="s">
        <v>1491</v>
      </c>
      <c r="C1024" t="str">
        <f>School_Data!C1024</f>
        <v>FCA OF ARKANSAS WEST LITTLE ROCK</v>
      </c>
      <c r="D1024">
        <f>School_Data!D1024</f>
        <v>442706</v>
      </c>
      <c r="E1024" s="27">
        <f>School_Data!E1024</f>
        <v>6</v>
      </c>
      <c r="F1024" s="192">
        <v>11</v>
      </c>
      <c r="G1024" s="193">
        <v>0</v>
      </c>
      <c r="H1024" s="193">
        <v>9.0909090909090912E-2</v>
      </c>
      <c r="I1024" s="193">
        <v>0.27272727272727271</v>
      </c>
      <c r="J1024" s="193">
        <v>0.63636363636363635</v>
      </c>
      <c r="K1024" s="193">
        <v>0.90909090909090906</v>
      </c>
      <c r="L1024" s="194"/>
      <c r="M1024" s="195">
        <v>11</v>
      </c>
      <c r="N1024" s="196">
        <v>0</v>
      </c>
      <c r="O1024" s="196">
        <v>0.45454545454545453</v>
      </c>
      <c r="P1024" s="196">
        <v>0.45454545454545453</v>
      </c>
      <c r="Q1024" s="196">
        <v>9.0909090909090912E-2</v>
      </c>
      <c r="R1024" s="197">
        <v>0.54545454545454541</v>
      </c>
      <c r="S1024" s="194"/>
      <c r="T1024" s="198">
        <v>11</v>
      </c>
      <c r="U1024" s="199">
        <v>0.36363636363636365</v>
      </c>
      <c r="V1024" s="199">
        <v>0.36363636363636365</v>
      </c>
      <c r="W1024" s="199">
        <v>0.18181818181818182</v>
      </c>
      <c r="X1024" s="199">
        <v>9.0909090909090912E-2</v>
      </c>
      <c r="Y1024" s="200">
        <v>0.27272727272727271</v>
      </c>
      <c r="Z1024" s="194"/>
      <c r="AA1024" s="201">
        <v>11</v>
      </c>
      <c r="AB1024" s="202">
        <v>0.18181818181818182</v>
      </c>
      <c r="AC1024" s="202">
        <v>0.36363636363636365</v>
      </c>
      <c r="AD1024" s="202">
        <v>0.27272727272727271</v>
      </c>
      <c r="AE1024" s="202">
        <v>0.18181818181818182</v>
      </c>
      <c r="AF1024" s="203">
        <v>0.45454545454545453</v>
      </c>
      <c r="AG1024" s="194"/>
      <c r="AH1024" s="204">
        <v>11</v>
      </c>
      <c r="AI1024" s="205">
        <v>0.36363636363636365</v>
      </c>
      <c r="AJ1024" s="205">
        <v>0.27272727272727271</v>
      </c>
      <c r="AK1024" s="205">
        <v>0.27272727272727271</v>
      </c>
      <c r="AL1024" s="205">
        <v>9.0909090909090912E-2</v>
      </c>
      <c r="AM1024" s="208">
        <v>0.36363636363636365</v>
      </c>
      <c r="AN1024" s="194"/>
      <c r="AO1024" s="206">
        <v>11</v>
      </c>
      <c r="AP1024" s="207">
        <v>9.0909090909090912E-2</v>
      </c>
    </row>
    <row r="1025" spans="1:42" x14ac:dyDescent="0.3">
      <c r="A1025" t="str">
        <f>School_Data!A1025</f>
        <v>FOUNDERS CLASSICAL ACADEMIES (FCA) OF AR DISTRICT</v>
      </c>
      <c r="B1025" t="s">
        <v>1491</v>
      </c>
      <c r="C1025" t="str">
        <f>School_Data!C1025</f>
        <v>FCA OF ARKANSAS WEST LITTLE ROCK</v>
      </c>
      <c r="D1025">
        <f>School_Data!D1025</f>
        <v>442706</v>
      </c>
      <c r="E1025" s="27">
        <f>School_Data!E1025</f>
        <v>7</v>
      </c>
      <c r="F1025" s="192">
        <v>7</v>
      </c>
      <c r="G1025" s="193" t="s">
        <v>1402</v>
      </c>
      <c r="H1025" s="193" t="s">
        <v>1402</v>
      </c>
      <c r="I1025" s="193" t="s">
        <v>1402</v>
      </c>
      <c r="J1025" s="193" t="s">
        <v>1402</v>
      </c>
      <c r="K1025" s="193" t="s">
        <v>1402</v>
      </c>
      <c r="L1025" s="194"/>
      <c r="M1025" s="195">
        <v>8</v>
      </c>
      <c r="N1025" s="196" t="s">
        <v>1402</v>
      </c>
      <c r="O1025" s="196" t="s">
        <v>1402</v>
      </c>
      <c r="P1025" s="196" t="s">
        <v>1402</v>
      </c>
      <c r="Q1025" s="196" t="s">
        <v>1402</v>
      </c>
      <c r="R1025" s="197" t="s">
        <v>1402</v>
      </c>
      <c r="S1025" s="194"/>
      <c r="T1025" s="198">
        <v>8</v>
      </c>
      <c r="U1025" s="199" t="s">
        <v>1402</v>
      </c>
      <c r="V1025" s="199" t="s">
        <v>1402</v>
      </c>
      <c r="W1025" s="199" t="s">
        <v>1402</v>
      </c>
      <c r="X1025" s="199" t="s">
        <v>1402</v>
      </c>
      <c r="Y1025" s="200" t="s">
        <v>1402</v>
      </c>
      <c r="Z1025" s="194"/>
      <c r="AA1025" s="201">
        <v>8</v>
      </c>
      <c r="AB1025" s="202" t="s">
        <v>1402</v>
      </c>
      <c r="AC1025" s="202" t="s">
        <v>1402</v>
      </c>
      <c r="AD1025" s="202" t="s">
        <v>1402</v>
      </c>
      <c r="AE1025" s="202" t="s">
        <v>1402</v>
      </c>
      <c r="AF1025" s="203" t="s">
        <v>1402</v>
      </c>
      <c r="AG1025" s="194"/>
      <c r="AH1025" s="204">
        <v>7</v>
      </c>
      <c r="AI1025" s="205" t="s">
        <v>1402</v>
      </c>
      <c r="AJ1025" s="205" t="s">
        <v>1402</v>
      </c>
      <c r="AK1025" s="205" t="s">
        <v>1402</v>
      </c>
      <c r="AL1025" s="205" t="s">
        <v>1402</v>
      </c>
      <c r="AM1025" s="208" t="s">
        <v>1402</v>
      </c>
      <c r="AN1025" s="194"/>
      <c r="AO1025" s="206">
        <v>8</v>
      </c>
      <c r="AP1025" s="207" t="s">
        <v>1402</v>
      </c>
    </row>
    <row r="1026" spans="1:42" x14ac:dyDescent="0.3">
      <c r="A1026" t="str">
        <f>School_Data!A1026</f>
        <v>FOUNDERS CLASSICAL ACADEMIES (FCA) OF AR DISTRICT</v>
      </c>
      <c r="B1026" t="s">
        <v>1491</v>
      </c>
      <c r="C1026" t="str">
        <f>School_Data!C1026</f>
        <v>FCA OF ARKANSAS WEST LITTLE ROCK</v>
      </c>
      <c r="D1026">
        <f>School_Data!D1026</f>
        <v>442706</v>
      </c>
      <c r="E1026" s="27">
        <f>School_Data!E1026</f>
        <v>8</v>
      </c>
      <c r="F1026" s="192">
        <v>17</v>
      </c>
      <c r="G1026" s="193">
        <v>0.11764705882352941</v>
      </c>
      <c r="H1026" s="193">
        <v>0.29411764705882354</v>
      </c>
      <c r="I1026" s="193">
        <v>0.23529411764705882</v>
      </c>
      <c r="J1026" s="193">
        <v>0.35294117647058826</v>
      </c>
      <c r="K1026" s="193">
        <v>0.58823529411764708</v>
      </c>
      <c r="L1026" s="194"/>
      <c r="M1026" s="195">
        <v>16</v>
      </c>
      <c r="N1026" s="196">
        <v>0.5</v>
      </c>
      <c r="O1026" s="196">
        <v>0.3125</v>
      </c>
      <c r="P1026" s="196">
        <v>0.1875</v>
      </c>
      <c r="Q1026" s="196">
        <v>0</v>
      </c>
      <c r="R1026" s="197">
        <v>0.1875</v>
      </c>
      <c r="S1026" s="194"/>
      <c r="T1026" s="198">
        <v>17</v>
      </c>
      <c r="U1026" s="199">
        <v>0.47058823529411764</v>
      </c>
      <c r="V1026" s="199">
        <v>0.41176470588235292</v>
      </c>
      <c r="W1026" s="199">
        <v>0.11764705882352941</v>
      </c>
      <c r="X1026" s="199">
        <v>0</v>
      </c>
      <c r="Y1026" s="200">
        <v>0.11764705882352941</v>
      </c>
      <c r="Z1026" s="194"/>
      <c r="AA1026" s="201">
        <v>17</v>
      </c>
      <c r="AB1026" s="202">
        <v>0.29411764705882354</v>
      </c>
      <c r="AC1026" s="202">
        <v>0.17647058823529413</v>
      </c>
      <c r="AD1026" s="202">
        <v>0.47058823529411764</v>
      </c>
      <c r="AE1026" s="202">
        <v>5.8823529411764705E-2</v>
      </c>
      <c r="AF1026" s="203">
        <v>0.52941176470588236</v>
      </c>
      <c r="AG1026" s="194"/>
      <c r="AH1026" s="204">
        <v>17</v>
      </c>
      <c r="AI1026" s="205">
        <v>0.41176470588235292</v>
      </c>
      <c r="AJ1026" s="205">
        <v>0.11764705882352941</v>
      </c>
      <c r="AK1026" s="205">
        <v>0.35294117647058826</v>
      </c>
      <c r="AL1026" s="205">
        <v>0.11764705882352941</v>
      </c>
      <c r="AM1026" s="208">
        <v>0.47058823529411764</v>
      </c>
      <c r="AN1026" s="194"/>
      <c r="AO1026" s="206">
        <v>16</v>
      </c>
      <c r="AP1026" s="207">
        <v>0</v>
      </c>
    </row>
    <row r="1027" spans="1:42" x14ac:dyDescent="0.3">
      <c r="A1027" t="str">
        <f>School_Data!A1027</f>
        <v>FOUNDERS CLASSICAL ACADEMIES (FCA) OF AR DISTRICT</v>
      </c>
      <c r="B1027" t="s">
        <v>1491</v>
      </c>
      <c r="C1027" t="str">
        <f>School_Data!C1027</f>
        <v>FCA OF ARKANSAS WEST LITTLE ROCK</v>
      </c>
      <c r="D1027">
        <f>School_Data!D1027</f>
        <v>442706</v>
      </c>
      <c r="E1027" s="27">
        <f>School_Data!E1027</f>
        <v>9</v>
      </c>
      <c r="F1027" s="192">
        <v>15</v>
      </c>
      <c r="G1027" s="193">
        <v>0.2</v>
      </c>
      <c r="H1027" s="193">
        <v>0.2</v>
      </c>
      <c r="I1027" s="193">
        <v>0.26666666666666666</v>
      </c>
      <c r="J1027" s="193">
        <v>0.33333333333333331</v>
      </c>
      <c r="K1027" s="193">
        <v>0.6</v>
      </c>
      <c r="L1027" s="194"/>
      <c r="M1027" s="195">
        <v>15</v>
      </c>
      <c r="N1027" s="196">
        <v>0.66666666666666663</v>
      </c>
      <c r="O1027" s="196">
        <v>6.6666666666666666E-2</v>
      </c>
      <c r="P1027" s="196">
        <v>0</v>
      </c>
      <c r="Q1027" s="196">
        <v>0.26666666666666666</v>
      </c>
      <c r="R1027" s="197">
        <v>0.26666666666666666</v>
      </c>
      <c r="S1027" s="194"/>
      <c r="T1027" s="198">
        <v>15</v>
      </c>
      <c r="U1027" s="199">
        <v>0.6</v>
      </c>
      <c r="V1027" s="199">
        <v>0.13333333333333333</v>
      </c>
      <c r="W1027" s="199">
        <v>0.13333333333333333</v>
      </c>
      <c r="X1027" s="199">
        <v>0.13333333333333333</v>
      </c>
      <c r="Y1027" s="200">
        <v>0.26666666666666666</v>
      </c>
      <c r="Z1027" s="194"/>
      <c r="AA1027" s="201">
        <v>15</v>
      </c>
      <c r="AB1027" s="202">
        <v>0.4</v>
      </c>
      <c r="AC1027" s="202">
        <v>0.33333333333333331</v>
      </c>
      <c r="AD1027" s="202">
        <v>0.2</v>
      </c>
      <c r="AE1027" s="202">
        <v>6.6666666666666666E-2</v>
      </c>
      <c r="AF1027" s="203">
        <v>0.26666666666666666</v>
      </c>
      <c r="AG1027" s="194"/>
      <c r="AH1027" s="204">
        <v>15</v>
      </c>
      <c r="AI1027" s="205">
        <v>0.53333333333333333</v>
      </c>
      <c r="AJ1027" s="205">
        <v>0.2</v>
      </c>
      <c r="AK1027" s="205">
        <v>0</v>
      </c>
      <c r="AL1027" s="205">
        <v>0.26666666666666666</v>
      </c>
      <c r="AM1027" s="208">
        <v>0.26666666666666666</v>
      </c>
      <c r="AN1027" s="194"/>
      <c r="AO1027" s="206">
        <v>15</v>
      </c>
      <c r="AP1027" s="207">
        <v>0.2</v>
      </c>
    </row>
    <row r="1028" spans="1:42" x14ac:dyDescent="0.3">
      <c r="A1028" t="str">
        <f>School_Data!A1028</f>
        <v>FOUNDERS CLASSICAL ACADEMIES (FCA) OF AR DISTRICT</v>
      </c>
      <c r="B1028" t="s">
        <v>1491</v>
      </c>
      <c r="C1028" t="str">
        <f>School_Data!C1028</f>
        <v>FCA OF ARKANSAS WEST LITTLE ROCK</v>
      </c>
      <c r="D1028">
        <f>School_Data!D1028</f>
        <v>442706</v>
      </c>
      <c r="E1028" s="27">
        <f>School_Data!E1028</f>
        <v>10</v>
      </c>
      <c r="F1028" s="192">
        <v>18</v>
      </c>
      <c r="G1028" s="193">
        <v>0.1111111111111111</v>
      </c>
      <c r="H1028" s="193">
        <v>0.16666666666666666</v>
      </c>
      <c r="I1028" s="193">
        <v>0.16666666666666666</v>
      </c>
      <c r="J1028" s="193">
        <v>0.55555555555555558</v>
      </c>
      <c r="K1028" s="193">
        <v>0.72222222222222221</v>
      </c>
      <c r="L1028" s="194"/>
      <c r="M1028" s="195">
        <v>18</v>
      </c>
      <c r="N1028" s="196">
        <v>0.3888888888888889</v>
      </c>
      <c r="O1028" s="196">
        <v>0.33333333333333331</v>
      </c>
      <c r="P1028" s="196">
        <v>0.22222222222222221</v>
      </c>
      <c r="Q1028" s="196">
        <v>5.5555555555555552E-2</v>
      </c>
      <c r="R1028" s="197">
        <v>0.27777777777777779</v>
      </c>
      <c r="S1028" s="194"/>
      <c r="T1028" s="198">
        <v>18</v>
      </c>
      <c r="U1028" s="199">
        <v>0.44444444444444442</v>
      </c>
      <c r="V1028" s="199">
        <v>0.1111111111111111</v>
      </c>
      <c r="W1028" s="199">
        <v>0.3888888888888889</v>
      </c>
      <c r="X1028" s="199">
        <v>5.5555555555555552E-2</v>
      </c>
      <c r="Y1028" s="200">
        <v>0.44444444444444442</v>
      </c>
      <c r="Z1028" s="194"/>
      <c r="AA1028" s="201">
        <v>18</v>
      </c>
      <c r="AB1028" s="202">
        <v>0.22222222222222221</v>
      </c>
      <c r="AC1028" s="202">
        <v>0.33333333333333331</v>
      </c>
      <c r="AD1028" s="202">
        <v>0.33333333333333331</v>
      </c>
      <c r="AE1028" s="202">
        <v>0.1111111111111111</v>
      </c>
      <c r="AF1028" s="203">
        <v>0.44444444444444442</v>
      </c>
      <c r="AG1028" s="194"/>
      <c r="AH1028" s="204">
        <v>18</v>
      </c>
      <c r="AI1028" s="205">
        <v>0.27777777777777779</v>
      </c>
      <c r="AJ1028" s="205">
        <v>5.5555555555555552E-2</v>
      </c>
      <c r="AK1028" s="205">
        <v>0.33333333333333331</v>
      </c>
      <c r="AL1028" s="205">
        <v>0.33333333333333331</v>
      </c>
      <c r="AM1028" s="208">
        <v>0.66666666666666663</v>
      </c>
      <c r="AN1028" s="194"/>
      <c r="AO1028" s="206">
        <v>18</v>
      </c>
      <c r="AP1028" s="207">
        <v>5.5555555555555552E-2</v>
      </c>
    </row>
    <row r="1029" spans="1:42" x14ac:dyDescent="0.3">
      <c r="A1029" t="str">
        <f>School_Data!A1029</f>
        <v>FOUNTAIN LAKE SCHOOL DISTRICT</v>
      </c>
      <c r="B1029" t="s">
        <v>1492</v>
      </c>
      <c r="C1029" t="str">
        <f>School_Data!C1029</f>
        <v>FOUNTAIN LAKE ELEMENTARY</v>
      </c>
      <c r="D1029">
        <f>School_Data!D1029</f>
        <v>2602005</v>
      </c>
      <c r="E1029" s="27">
        <f>School_Data!E1029</f>
        <v>3</v>
      </c>
      <c r="F1029" s="192">
        <v>92</v>
      </c>
      <c r="G1029" s="193">
        <v>4.3478260869565216E-2</v>
      </c>
      <c r="H1029" s="193">
        <v>0.2391304347826087</v>
      </c>
      <c r="I1029" s="193">
        <v>0.29347826086956524</v>
      </c>
      <c r="J1029" s="193">
        <v>0.42391304347826086</v>
      </c>
      <c r="K1029" s="193">
        <v>0.71739130434782616</v>
      </c>
      <c r="L1029" s="194"/>
      <c r="M1029" s="195">
        <v>92</v>
      </c>
      <c r="N1029" s="196">
        <v>0.11956521739130435</v>
      </c>
      <c r="O1029" s="196">
        <v>0.2608695652173913</v>
      </c>
      <c r="P1029" s="196">
        <v>0.41304347826086957</v>
      </c>
      <c r="Q1029" s="196">
        <v>0.20652173913043478</v>
      </c>
      <c r="R1029" s="197">
        <v>0.61956521739130432</v>
      </c>
      <c r="S1029" s="194"/>
      <c r="T1029" s="198">
        <v>92</v>
      </c>
      <c r="U1029" s="199">
        <v>0.45652173913043476</v>
      </c>
      <c r="V1029" s="199">
        <v>0.20652173913043478</v>
      </c>
      <c r="W1029" s="199">
        <v>0.21739130434782608</v>
      </c>
      <c r="X1029" s="199">
        <v>0.11956521739130435</v>
      </c>
      <c r="Y1029" s="200">
        <v>0.33695652173913043</v>
      </c>
      <c r="Z1029" s="194"/>
      <c r="AA1029" s="201">
        <v>92</v>
      </c>
      <c r="AB1029" s="202">
        <v>0.54347826086956519</v>
      </c>
      <c r="AC1029" s="202">
        <v>0.21739130434782608</v>
      </c>
      <c r="AD1029" s="202">
        <v>0.18478260869565216</v>
      </c>
      <c r="AE1029" s="202">
        <v>5.434782608695652E-2</v>
      </c>
      <c r="AF1029" s="203">
        <v>0.23913043478260868</v>
      </c>
      <c r="AG1029" s="194"/>
      <c r="AH1029" s="204">
        <v>92</v>
      </c>
      <c r="AI1029" s="205">
        <v>0.51086956521739135</v>
      </c>
      <c r="AJ1029" s="205">
        <v>0.18478260869565216</v>
      </c>
      <c r="AK1029" s="205">
        <v>0.18478260869565216</v>
      </c>
      <c r="AL1029" s="205">
        <v>0.11956521739130435</v>
      </c>
      <c r="AM1029" s="208">
        <v>0.30434782608695654</v>
      </c>
      <c r="AN1029" s="194"/>
      <c r="AO1029" s="206">
        <v>92</v>
      </c>
      <c r="AP1029" s="207">
        <v>0.14130434782608695</v>
      </c>
    </row>
    <row r="1030" spans="1:42" x14ac:dyDescent="0.3">
      <c r="A1030" t="str">
        <f>School_Data!A1030</f>
        <v>FOUNTAIN LAKE SCHOOL DISTRICT</v>
      </c>
      <c r="B1030" t="s">
        <v>1492</v>
      </c>
      <c r="C1030" t="str">
        <f>School_Data!C1030</f>
        <v>FOUNTAIN LAKE ELEMENTARY</v>
      </c>
      <c r="D1030">
        <f>School_Data!D1030</f>
        <v>2602005</v>
      </c>
      <c r="E1030" s="27">
        <f>School_Data!E1030</f>
        <v>4</v>
      </c>
      <c r="F1030" s="192">
        <v>102</v>
      </c>
      <c r="G1030" s="193">
        <v>8.8235294117647065E-2</v>
      </c>
      <c r="H1030" s="193">
        <v>0.21568627450980393</v>
      </c>
      <c r="I1030" s="193">
        <v>0.41176470588235292</v>
      </c>
      <c r="J1030" s="193">
        <v>0.28431372549019607</v>
      </c>
      <c r="K1030" s="193">
        <v>0.69607843137254899</v>
      </c>
      <c r="L1030" s="194"/>
      <c r="M1030" s="195">
        <v>102</v>
      </c>
      <c r="N1030" s="196">
        <v>9.8039215686274508E-2</v>
      </c>
      <c r="O1030" s="196">
        <v>0.5</v>
      </c>
      <c r="P1030" s="196">
        <v>0.31372549019607843</v>
      </c>
      <c r="Q1030" s="196">
        <v>8.8235294117647065E-2</v>
      </c>
      <c r="R1030" s="197">
        <v>0.40196078431372551</v>
      </c>
      <c r="S1030" s="194"/>
      <c r="T1030" s="198">
        <v>102</v>
      </c>
      <c r="U1030" s="199">
        <v>0.34313725490196079</v>
      </c>
      <c r="V1030" s="199">
        <v>0.18627450980392157</v>
      </c>
      <c r="W1030" s="199">
        <v>0.28431372549019607</v>
      </c>
      <c r="X1030" s="199">
        <v>0.18627450980392157</v>
      </c>
      <c r="Y1030" s="200">
        <v>0.47058823529411764</v>
      </c>
      <c r="Z1030" s="194"/>
      <c r="AA1030" s="201">
        <v>102</v>
      </c>
      <c r="AB1030" s="202">
        <v>0.38235294117647056</v>
      </c>
      <c r="AC1030" s="202">
        <v>0.24509803921568626</v>
      </c>
      <c r="AD1030" s="202">
        <v>0.24509803921568626</v>
      </c>
      <c r="AE1030" s="202">
        <v>0.12745098039215685</v>
      </c>
      <c r="AF1030" s="203">
        <v>0.37254901960784315</v>
      </c>
      <c r="AG1030" s="194"/>
      <c r="AH1030" s="204">
        <v>102</v>
      </c>
      <c r="AI1030" s="205">
        <v>0.50980392156862742</v>
      </c>
      <c r="AJ1030" s="205">
        <v>0.17647058823529413</v>
      </c>
      <c r="AK1030" s="205">
        <v>0.16666666666666666</v>
      </c>
      <c r="AL1030" s="205">
        <v>0.14705882352941177</v>
      </c>
      <c r="AM1030" s="208">
        <v>0.31372549019607843</v>
      </c>
      <c r="AN1030" s="194"/>
      <c r="AO1030" s="206">
        <v>102</v>
      </c>
      <c r="AP1030" s="207">
        <v>0.20588235294117646</v>
      </c>
    </row>
    <row r="1031" spans="1:42" x14ac:dyDescent="0.3">
      <c r="A1031" t="str">
        <f>School_Data!A1031</f>
        <v>FOUNTAIN LAKE SCHOOL DISTRICT</v>
      </c>
      <c r="B1031" t="s">
        <v>1492</v>
      </c>
      <c r="C1031" t="str">
        <f>School_Data!C1031</f>
        <v>FOUNTAIN LAKE MIDDLE COBRA DIGITAL PREP ACADEMY</v>
      </c>
      <c r="D1031">
        <f>School_Data!D1031</f>
        <v>2602702</v>
      </c>
      <c r="E1031" s="27">
        <f>School_Data!E1031</f>
        <v>5</v>
      </c>
      <c r="F1031" s="192">
        <v>97</v>
      </c>
      <c r="G1031" s="193">
        <v>8.247422680412371E-2</v>
      </c>
      <c r="H1031" s="193">
        <v>0.19587628865979381</v>
      </c>
      <c r="I1031" s="193">
        <v>0.36082474226804123</v>
      </c>
      <c r="J1031" s="193">
        <v>0.36082474226804123</v>
      </c>
      <c r="K1031" s="193">
        <v>0.72164948453608246</v>
      </c>
      <c r="L1031" s="194"/>
      <c r="M1031" s="195">
        <v>97</v>
      </c>
      <c r="N1031" s="196">
        <v>0.22680412371134021</v>
      </c>
      <c r="O1031" s="196">
        <v>0.40206185567010311</v>
      </c>
      <c r="P1031" s="196">
        <v>0.34020618556701032</v>
      </c>
      <c r="Q1031" s="196">
        <v>3.0927835051546393E-2</v>
      </c>
      <c r="R1031" s="197">
        <v>0.37113402061855671</v>
      </c>
      <c r="S1031" s="194"/>
      <c r="T1031" s="198">
        <v>97</v>
      </c>
      <c r="U1031" s="199">
        <v>0.30927835051546393</v>
      </c>
      <c r="V1031" s="199">
        <v>0.30927835051546393</v>
      </c>
      <c r="W1031" s="199">
        <v>0.28865979381443296</v>
      </c>
      <c r="X1031" s="199">
        <v>9.2783505154639179E-2</v>
      </c>
      <c r="Y1031" s="200">
        <v>0.38144329896907214</v>
      </c>
      <c r="Z1031" s="194"/>
      <c r="AA1031" s="201">
        <v>97</v>
      </c>
      <c r="AB1031" s="202">
        <v>0.50515463917525771</v>
      </c>
      <c r="AC1031" s="202">
        <v>0.22680412371134021</v>
      </c>
      <c r="AD1031" s="202">
        <v>0.16494845360824742</v>
      </c>
      <c r="AE1031" s="202">
        <v>0.10309278350515463</v>
      </c>
      <c r="AF1031" s="203">
        <v>0.26804123711340205</v>
      </c>
      <c r="AG1031" s="194"/>
      <c r="AH1031" s="204">
        <v>97</v>
      </c>
      <c r="AI1031" s="205">
        <v>0.38144329896907214</v>
      </c>
      <c r="AJ1031" s="205">
        <v>0.24742268041237114</v>
      </c>
      <c r="AK1031" s="205">
        <v>0.17525773195876287</v>
      </c>
      <c r="AL1031" s="205">
        <v>0.19587628865979381</v>
      </c>
      <c r="AM1031" s="208">
        <v>0.37113402061855671</v>
      </c>
      <c r="AN1031" s="194"/>
      <c r="AO1031" s="206">
        <v>97</v>
      </c>
      <c r="AP1031" s="207">
        <v>0.1134020618556701</v>
      </c>
    </row>
    <row r="1032" spans="1:42" x14ac:dyDescent="0.3">
      <c r="A1032" t="str">
        <f>School_Data!A1032</f>
        <v>FOUNTAIN LAKE SCHOOL DISTRICT</v>
      </c>
      <c r="B1032" t="s">
        <v>1492</v>
      </c>
      <c r="C1032" t="str">
        <f>School_Data!C1032</f>
        <v>FOUNTAIN LAKE MIDDLE COBRA DIGITAL PREP ACADEMY</v>
      </c>
      <c r="D1032">
        <f>School_Data!D1032</f>
        <v>2602702</v>
      </c>
      <c r="E1032" s="27">
        <f>School_Data!E1032</f>
        <v>6</v>
      </c>
      <c r="F1032" s="192">
        <v>114</v>
      </c>
      <c r="G1032" s="193">
        <v>2.6315789473684209E-2</v>
      </c>
      <c r="H1032" s="193">
        <v>0.15789473684210525</v>
      </c>
      <c r="I1032" s="193">
        <v>0.28947368421052633</v>
      </c>
      <c r="J1032" s="193">
        <v>0.52631578947368418</v>
      </c>
      <c r="K1032" s="193">
        <v>0.81578947368421051</v>
      </c>
      <c r="L1032" s="194"/>
      <c r="M1032" s="195">
        <v>113</v>
      </c>
      <c r="N1032" s="196">
        <v>0.11504424778761062</v>
      </c>
      <c r="O1032" s="196">
        <v>0.30973451327433627</v>
      </c>
      <c r="P1032" s="196">
        <v>0.4247787610619469</v>
      </c>
      <c r="Q1032" s="196">
        <v>0.15044247787610621</v>
      </c>
      <c r="R1032" s="197">
        <v>0.5752212389380531</v>
      </c>
      <c r="S1032" s="194"/>
      <c r="T1032" s="198">
        <v>114</v>
      </c>
      <c r="U1032" s="199">
        <v>0.35964912280701755</v>
      </c>
      <c r="V1032" s="199">
        <v>0.19298245614035087</v>
      </c>
      <c r="W1032" s="199">
        <v>0.30701754385964913</v>
      </c>
      <c r="X1032" s="199">
        <v>0.14035087719298245</v>
      </c>
      <c r="Y1032" s="200">
        <v>0.44736842105263158</v>
      </c>
      <c r="Z1032" s="194"/>
      <c r="AA1032" s="201">
        <v>114</v>
      </c>
      <c r="AB1032" s="202">
        <v>0.38596491228070173</v>
      </c>
      <c r="AC1032" s="202">
        <v>0.2807017543859649</v>
      </c>
      <c r="AD1032" s="202">
        <v>0.21052631578947367</v>
      </c>
      <c r="AE1032" s="202">
        <v>0.12280701754385964</v>
      </c>
      <c r="AF1032" s="203">
        <v>0.33333333333333331</v>
      </c>
      <c r="AG1032" s="194"/>
      <c r="AH1032" s="204">
        <v>114</v>
      </c>
      <c r="AI1032" s="205">
        <v>0.35087719298245612</v>
      </c>
      <c r="AJ1032" s="205">
        <v>0.21929824561403508</v>
      </c>
      <c r="AK1032" s="205">
        <v>0.31578947368421051</v>
      </c>
      <c r="AL1032" s="205">
        <v>0.11403508771929824</v>
      </c>
      <c r="AM1032" s="208">
        <v>0.42982456140350878</v>
      </c>
      <c r="AN1032" s="194"/>
      <c r="AO1032" s="206">
        <v>113</v>
      </c>
      <c r="AP1032" s="207">
        <v>9.7345132743362831E-2</v>
      </c>
    </row>
    <row r="1033" spans="1:42" x14ac:dyDescent="0.3">
      <c r="A1033" t="str">
        <f>School_Data!A1033</f>
        <v>FOUNTAIN LAKE SCHOOL DISTRICT</v>
      </c>
      <c r="B1033" t="s">
        <v>1492</v>
      </c>
      <c r="C1033" t="str">
        <f>School_Data!C1033</f>
        <v>FOUNTAIN LAKE MIDDLE COBRA DIGITAL PREP ACADEMY</v>
      </c>
      <c r="D1033">
        <f>School_Data!D1033</f>
        <v>2602702</v>
      </c>
      <c r="E1033" s="27">
        <f>School_Data!E1033</f>
        <v>7</v>
      </c>
      <c r="F1033" s="192">
        <v>104</v>
      </c>
      <c r="G1033" s="193">
        <v>2.8846153846153848E-2</v>
      </c>
      <c r="H1033" s="193">
        <v>0.10576923076923077</v>
      </c>
      <c r="I1033" s="193">
        <v>0.34615384615384615</v>
      </c>
      <c r="J1033" s="193">
        <v>0.51923076923076927</v>
      </c>
      <c r="K1033" s="193">
        <v>0.86538461538461542</v>
      </c>
      <c r="L1033" s="194"/>
      <c r="M1033" s="195">
        <v>103</v>
      </c>
      <c r="N1033" s="196">
        <v>0.20388349514563106</v>
      </c>
      <c r="O1033" s="196">
        <v>0.40776699029126212</v>
      </c>
      <c r="P1033" s="196">
        <v>0.1553398058252427</v>
      </c>
      <c r="Q1033" s="196">
        <v>0.23300970873786409</v>
      </c>
      <c r="R1033" s="197">
        <v>0.38834951456310679</v>
      </c>
      <c r="S1033" s="194"/>
      <c r="T1033" s="198">
        <v>103</v>
      </c>
      <c r="U1033" s="199">
        <v>0.26213592233009708</v>
      </c>
      <c r="V1033" s="199">
        <v>0.34951456310679613</v>
      </c>
      <c r="W1033" s="199">
        <v>0.20388349514563106</v>
      </c>
      <c r="X1033" s="199">
        <v>0.18446601941747573</v>
      </c>
      <c r="Y1033" s="200">
        <v>0.38834951456310679</v>
      </c>
      <c r="Z1033" s="194"/>
      <c r="AA1033" s="201">
        <v>103</v>
      </c>
      <c r="AB1033" s="202">
        <v>0.25242718446601942</v>
      </c>
      <c r="AC1033" s="202">
        <v>0.37864077669902912</v>
      </c>
      <c r="AD1033" s="202">
        <v>0.27184466019417475</v>
      </c>
      <c r="AE1033" s="202">
        <v>9.7087378640776698E-2</v>
      </c>
      <c r="AF1033" s="203">
        <v>0.36893203883495146</v>
      </c>
      <c r="AG1033" s="194"/>
      <c r="AH1033" s="204">
        <v>103</v>
      </c>
      <c r="AI1033" s="205">
        <v>0.26213592233009708</v>
      </c>
      <c r="AJ1033" s="205">
        <v>0.27184466019417475</v>
      </c>
      <c r="AK1033" s="205">
        <v>0.23300970873786409</v>
      </c>
      <c r="AL1033" s="205">
        <v>0.23300970873786409</v>
      </c>
      <c r="AM1033" s="208">
        <v>0.46601941747572817</v>
      </c>
      <c r="AN1033" s="194"/>
      <c r="AO1033" s="206">
        <v>103</v>
      </c>
      <c r="AP1033" s="207">
        <v>0.1650485436893204</v>
      </c>
    </row>
    <row r="1034" spans="1:42" x14ac:dyDescent="0.3">
      <c r="A1034" t="str">
        <f>School_Data!A1034</f>
        <v>FOUNTAIN LAKE SCHOOL DISTRICT</v>
      </c>
      <c r="B1034" t="s">
        <v>1492</v>
      </c>
      <c r="C1034" t="str">
        <f>School_Data!C1034</f>
        <v>FOUNTAIN LAKE MIDDLE COBRA DIGITAL PREP ACADEMY</v>
      </c>
      <c r="D1034">
        <f>School_Data!D1034</f>
        <v>2602702</v>
      </c>
      <c r="E1034" s="27">
        <f>School_Data!E1034</f>
        <v>8</v>
      </c>
      <c r="F1034" s="192">
        <v>101</v>
      </c>
      <c r="G1034" s="193">
        <v>6.9306930693069313E-2</v>
      </c>
      <c r="H1034" s="193">
        <v>0.16831683168316833</v>
      </c>
      <c r="I1034" s="193">
        <v>0.26732673267326734</v>
      </c>
      <c r="J1034" s="193">
        <v>0.49504950495049505</v>
      </c>
      <c r="K1034" s="193">
        <v>0.76237623762376239</v>
      </c>
      <c r="L1034" s="194"/>
      <c r="M1034" s="195">
        <v>101</v>
      </c>
      <c r="N1034" s="196">
        <v>0.20792079207920791</v>
      </c>
      <c r="O1034" s="196">
        <v>0.23762376237623761</v>
      </c>
      <c r="P1034" s="196">
        <v>0.23762376237623761</v>
      </c>
      <c r="Q1034" s="196">
        <v>0.31683168316831684</v>
      </c>
      <c r="R1034" s="197">
        <v>0.5544554455445545</v>
      </c>
      <c r="S1034" s="194"/>
      <c r="T1034" s="198">
        <v>101</v>
      </c>
      <c r="U1034" s="199">
        <v>0.28712871287128711</v>
      </c>
      <c r="V1034" s="199">
        <v>0.20792079207920791</v>
      </c>
      <c r="W1034" s="199">
        <v>0.27722772277227725</v>
      </c>
      <c r="X1034" s="199">
        <v>0.22772277227722773</v>
      </c>
      <c r="Y1034" s="200">
        <v>0.50495049504950495</v>
      </c>
      <c r="Z1034" s="194"/>
      <c r="AA1034" s="201">
        <v>101</v>
      </c>
      <c r="AB1034" s="202">
        <v>0.23762376237623761</v>
      </c>
      <c r="AC1034" s="202">
        <v>0.22772277227722773</v>
      </c>
      <c r="AD1034" s="202">
        <v>0.30693069306930693</v>
      </c>
      <c r="AE1034" s="202">
        <v>0.22772277227722773</v>
      </c>
      <c r="AF1034" s="203">
        <v>0.53465346534653468</v>
      </c>
      <c r="AG1034" s="194"/>
      <c r="AH1034" s="204">
        <v>101</v>
      </c>
      <c r="AI1034" s="205">
        <v>0.24752475247524752</v>
      </c>
      <c r="AJ1034" s="205">
        <v>0.22772277227722773</v>
      </c>
      <c r="AK1034" s="205">
        <v>0.25742574257425743</v>
      </c>
      <c r="AL1034" s="205">
        <v>0.26732673267326734</v>
      </c>
      <c r="AM1034" s="208">
        <v>0.52475247524752477</v>
      </c>
      <c r="AN1034" s="194"/>
      <c r="AO1034" s="206">
        <v>101</v>
      </c>
      <c r="AP1034" s="207">
        <v>0.19801980198019803</v>
      </c>
    </row>
    <row r="1035" spans="1:42" x14ac:dyDescent="0.3">
      <c r="A1035" t="str">
        <f>School_Data!A1035</f>
        <v>FOUNTAIN LAKE SCHOOL DISTRICT</v>
      </c>
      <c r="B1035" t="s">
        <v>1492</v>
      </c>
      <c r="C1035" t="str">
        <f>School_Data!C1035</f>
        <v>FOUNTAIN LAKE CHARTER HIGH SCHOOL</v>
      </c>
      <c r="D1035">
        <f>School_Data!D1035</f>
        <v>2602703</v>
      </c>
      <c r="E1035" s="27">
        <f>School_Data!E1035</f>
        <v>9</v>
      </c>
      <c r="F1035" s="192">
        <v>92</v>
      </c>
      <c r="G1035" s="193">
        <v>0.10869565217391304</v>
      </c>
      <c r="H1035" s="193">
        <v>0.22826086956521738</v>
      </c>
      <c r="I1035" s="193">
        <v>0.35869565217391303</v>
      </c>
      <c r="J1035" s="193">
        <v>0.30434782608695654</v>
      </c>
      <c r="K1035" s="193">
        <v>0.66304347826086962</v>
      </c>
      <c r="L1035" s="194"/>
      <c r="M1035" s="195">
        <v>91</v>
      </c>
      <c r="N1035" s="196">
        <v>0.34065934065934067</v>
      </c>
      <c r="O1035" s="196">
        <v>0.2857142857142857</v>
      </c>
      <c r="P1035" s="196">
        <v>0.13186813186813187</v>
      </c>
      <c r="Q1035" s="196">
        <v>0.24175824175824176</v>
      </c>
      <c r="R1035" s="197">
        <v>0.37362637362637363</v>
      </c>
      <c r="S1035" s="194"/>
      <c r="T1035" s="198">
        <v>89</v>
      </c>
      <c r="U1035" s="199">
        <v>0.39325842696629215</v>
      </c>
      <c r="V1035" s="199">
        <v>0.24719101123595505</v>
      </c>
      <c r="W1035" s="199">
        <v>0.2696629213483146</v>
      </c>
      <c r="X1035" s="199">
        <v>8.98876404494382E-2</v>
      </c>
      <c r="Y1035" s="200">
        <v>0.3595505617977528</v>
      </c>
      <c r="Z1035" s="194"/>
      <c r="AA1035" s="201">
        <v>91</v>
      </c>
      <c r="AB1035" s="202">
        <v>0.38461538461538464</v>
      </c>
      <c r="AC1035" s="202">
        <v>0.23076923076923078</v>
      </c>
      <c r="AD1035" s="202">
        <v>0.2967032967032967</v>
      </c>
      <c r="AE1035" s="202">
        <v>8.7912087912087919E-2</v>
      </c>
      <c r="AF1035" s="203">
        <v>0.38461538461538464</v>
      </c>
      <c r="AG1035" s="194"/>
      <c r="AH1035" s="204">
        <v>89</v>
      </c>
      <c r="AI1035" s="205">
        <v>0.3595505617977528</v>
      </c>
      <c r="AJ1035" s="205">
        <v>0.24719101123595505</v>
      </c>
      <c r="AK1035" s="205">
        <v>0.19101123595505617</v>
      </c>
      <c r="AL1035" s="205">
        <v>0.20224719101123595</v>
      </c>
      <c r="AM1035" s="208">
        <v>0.3932584269662921</v>
      </c>
      <c r="AN1035" s="194"/>
      <c r="AO1035" s="206">
        <v>88</v>
      </c>
      <c r="AP1035" s="207">
        <v>0.19318181818181818</v>
      </c>
    </row>
    <row r="1036" spans="1:42" x14ac:dyDescent="0.3">
      <c r="A1036" t="str">
        <f>School_Data!A1036</f>
        <v>FOUNTAIN LAKE SCHOOL DISTRICT</v>
      </c>
      <c r="B1036" t="s">
        <v>1492</v>
      </c>
      <c r="C1036" t="str">
        <f>School_Data!C1036</f>
        <v>FOUNTAIN LAKE CHARTER HIGH SCHOOL</v>
      </c>
      <c r="D1036">
        <f>School_Data!D1036</f>
        <v>2602703</v>
      </c>
      <c r="E1036" s="27">
        <f>School_Data!E1036</f>
        <v>10</v>
      </c>
      <c r="F1036" s="192">
        <v>84</v>
      </c>
      <c r="G1036" s="193">
        <v>0.23809523809523808</v>
      </c>
      <c r="H1036" s="193">
        <v>0.13095238095238096</v>
      </c>
      <c r="I1036" s="193">
        <v>0.32142857142857145</v>
      </c>
      <c r="J1036" s="193">
        <v>0.30952380952380953</v>
      </c>
      <c r="K1036" s="193">
        <v>0.63095238095238093</v>
      </c>
      <c r="L1036" s="194"/>
      <c r="M1036" s="195">
        <v>84</v>
      </c>
      <c r="N1036" s="196">
        <v>0.51190476190476186</v>
      </c>
      <c r="O1036" s="196">
        <v>0.21428571428571427</v>
      </c>
      <c r="P1036" s="196">
        <v>0.11904761904761904</v>
      </c>
      <c r="Q1036" s="196">
        <v>0.15476190476190477</v>
      </c>
      <c r="R1036" s="197">
        <v>0.27380952380952384</v>
      </c>
      <c r="S1036" s="194"/>
      <c r="T1036" s="198">
        <v>85</v>
      </c>
      <c r="U1036" s="199">
        <v>0.54117647058823526</v>
      </c>
      <c r="V1036" s="199">
        <v>0.15294117647058825</v>
      </c>
      <c r="W1036" s="199">
        <v>0.16470588235294117</v>
      </c>
      <c r="X1036" s="199">
        <v>0.14117647058823529</v>
      </c>
      <c r="Y1036" s="200">
        <v>0.30588235294117649</v>
      </c>
      <c r="Z1036" s="194"/>
      <c r="AA1036" s="201">
        <v>84</v>
      </c>
      <c r="AB1036" s="202">
        <v>0.47619047619047616</v>
      </c>
      <c r="AC1036" s="202">
        <v>0.19047619047619047</v>
      </c>
      <c r="AD1036" s="202">
        <v>0.27380952380952384</v>
      </c>
      <c r="AE1036" s="202">
        <v>5.9523809523809521E-2</v>
      </c>
      <c r="AF1036" s="203">
        <v>0.33333333333333337</v>
      </c>
      <c r="AG1036" s="194"/>
      <c r="AH1036" s="204">
        <v>84</v>
      </c>
      <c r="AI1036" s="205">
        <v>0.45238095238095238</v>
      </c>
      <c r="AJ1036" s="205">
        <v>0.15476190476190477</v>
      </c>
      <c r="AK1036" s="205">
        <v>0.16666666666666666</v>
      </c>
      <c r="AL1036" s="205">
        <v>0.22619047619047619</v>
      </c>
      <c r="AM1036" s="208">
        <v>0.39285714285714285</v>
      </c>
      <c r="AN1036" s="194"/>
      <c r="AO1036" s="206">
        <v>84</v>
      </c>
      <c r="AP1036" s="207">
        <v>0.13095238095238096</v>
      </c>
    </row>
    <row r="1037" spans="1:42" x14ac:dyDescent="0.3">
      <c r="A1037" t="str">
        <f>School_Data!A1037</f>
        <v>FRIENDSHIP ASPIRE ACADEMY LITTLE ROCK DISTRICT</v>
      </c>
      <c r="B1037" t="s">
        <v>1493</v>
      </c>
      <c r="C1037" t="str">
        <f>School_Data!C1037</f>
        <v>FRIENDSHIP ASPIRE ELEMENTARY ACADEMY LITTLE ROCK</v>
      </c>
      <c r="D1037">
        <f>School_Data!D1037</f>
        <v>6061701</v>
      </c>
      <c r="E1037" s="27">
        <f>School_Data!E1037</f>
        <v>3</v>
      </c>
      <c r="F1037" s="192">
        <v>34</v>
      </c>
      <c r="G1037" s="193">
        <v>2.9411764705882353E-2</v>
      </c>
      <c r="H1037" s="193">
        <v>0.44117647058823528</v>
      </c>
      <c r="I1037" s="193">
        <v>0.26470588235294118</v>
      </c>
      <c r="J1037" s="193">
        <v>0.26470588235294118</v>
      </c>
      <c r="K1037" s="193">
        <v>0.52941176470588236</v>
      </c>
      <c r="L1037" s="194"/>
      <c r="M1037" s="195">
        <v>35</v>
      </c>
      <c r="N1037" s="196">
        <v>0.2857142857142857</v>
      </c>
      <c r="O1037" s="196">
        <v>0.25714285714285712</v>
      </c>
      <c r="P1037" s="196">
        <v>0.34285714285714286</v>
      </c>
      <c r="Q1037" s="196">
        <v>0.11428571428571428</v>
      </c>
      <c r="R1037" s="197">
        <v>0.45714285714285713</v>
      </c>
      <c r="S1037" s="194"/>
      <c r="T1037" s="198">
        <v>34</v>
      </c>
      <c r="U1037" s="199">
        <v>0.70588235294117652</v>
      </c>
      <c r="V1037" s="199">
        <v>5.8823529411764705E-2</v>
      </c>
      <c r="W1037" s="199">
        <v>8.8235294117647065E-2</v>
      </c>
      <c r="X1037" s="199">
        <v>0.14705882352941177</v>
      </c>
      <c r="Y1037" s="200">
        <v>0.23529411764705882</v>
      </c>
      <c r="Z1037" s="194"/>
      <c r="AA1037" s="201">
        <v>35</v>
      </c>
      <c r="AB1037" s="202">
        <v>0.51428571428571423</v>
      </c>
      <c r="AC1037" s="202">
        <v>0.2857142857142857</v>
      </c>
      <c r="AD1037" s="202">
        <v>5.7142857142857141E-2</v>
      </c>
      <c r="AE1037" s="202">
        <v>0.14285714285714285</v>
      </c>
      <c r="AF1037" s="203">
        <v>0.19999999999999998</v>
      </c>
      <c r="AG1037" s="194"/>
      <c r="AH1037" s="204">
        <v>34</v>
      </c>
      <c r="AI1037" s="205">
        <v>0.61764705882352944</v>
      </c>
      <c r="AJ1037" s="205">
        <v>8.8235294117647065E-2</v>
      </c>
      <c r="AK1037" s="205">
        <v>8.8235294117647065E-2</v>
      </c>
      <c r="AL1037" s="205">
        <v>0.20588235294117646</v>
      </c>
      <c r="AM1037" s="208">
        <v>0.29411764705882354</v>
      </c>
      <c r="AN1037" s="194"/>
      <c r="AO1037" s="206">
        <v>34</v>
      </c>
      <c r="AP1037" s="207">
        <v>8.8235294117647065E-2</v>
      </c>
    </row>
    <row r="1038" spans="1:42" x14ac:dyDescent="0.3">
      <c r="A1038" t="str">
        <f>School_Data!A1038</f>
        <v>FRIENDSHIP ASPIRE ACADEMY LITTLE ROCK DISTRICT</v>
      </c>
      <c r="B1038" t="s">
        <v>1493</v>
      </c>
      <c r="C1038" t="str">
        <f>School_Data!C1038</f>
        <v>FRIENDSHIP ASPIRE MIDDLE ACADEMY LITTLE ROCK</v>
      </c>
      <c r="D1038">
        <f>School_Data!D1038</f>
        <v>6061702</v>
      </c>
      <c r="E1038" s="27">
        <f>School_Data!E1038</f>
        <v>6</v>
      </c>
      <c r="F1038" s="192">
        <v>21</v>
      </c>
      <c r="G1038" s="193">
        <v>0.23809523809523808</v>
      </c>
      <c r="H1038" s="193">
        <v>0.42857142857142855</v>
      </c>
      <c r="I1038" s="193">
        <v>0.23809523809523808</v>
      </c>
      <c r="J1038" s="193">
        <v>9.5238095238095233E-2</v>
      </c>
      <c r="K1038" s="193">
        <v>0.33333333333333331</v>
      </c>
      <c r="L1038" s="194"/>
      <c r="M1038" s="195">
        <v>21</v>
      </c>
      <c r="N1038" s="196">
        <v>0.61904761904761907</v>
      </c>
      <c r="O1038" s="196">
        <v>0.38095238095238093</v>
      </c>
      <c r="P1038" s="196">
        <v>0</v>
      </c>
      <c r="Q1038" s="196">
        <v>0</v>
      </c>
      <c r="R1038" s="197">
        <v>0</v>
      </c>
      <c r="S1038" s="194"/>
      <c r="T1038" s="198">
        <v>21</v>
      </c>
      <c r="U1038" s="199">
        <v>0.76190476190476186</v>
      </c>
      <c r="V1038" s="199">
        <v>0.19047619047619047</v>
      </c>
      <c r="W1038" s="199">
        <v>4.7619047619047616E-2</v>
      </c>
      <c r="X1038" s="199">
        <v>0</v>
      </c>
      <c r="Y1038" s="200">
        <v>4.7619047619047616E-2</v>
      </c>
      <c r="Z1038" s="194"/>
      <c r="AA1038" s="201">
        <v>21</v>
      </c>
      <c r="AB1038" s="202">
        <v>0.76190476190476186</v>
      </c>
      <c r="AC1038" s="202">
        <v>0.14285714285714285</v>
      </c>
      <c r="AD1038" s="202">
        <v>4.7619047619047616E-2</v>
      </c>
      <c r="AE1038" s="202">
        <v>4.7619047619047616E-2</v>
      </c>
      <c r="AF1038" s="203">
        <v>9.5238095238095233E-2</v>
      </c>
      <c r="AG1038" s="194"/>
      <c r="AH1038" s="204">
        <v>21</v>
      </c>
      <c r="AI1038" s="205">
        <v>0.80952380952380953</v>
      </c>
      <c r="AJ1038" s="205">
        <v>9.5238095238095233E-2</v>
      </c>
      <c r="AK1038" s="205">
        <v>4.7619047619047616E-2</v>
      </c>
      <c r="AL1038" s="205">
        <v>4.7619047619047616E-2</v>
      </c>
      <c r="AM1038" s="208">
        <v>9.5238095238095233E-2</v>
      </c>
      <c r="AN1038" s="194"/>
      <c r="AO1038" s="206">
        <v>21</v>
      </c>
      <c r="AP1038" s="207">
        <v>0</v>
      </c>
    </row>
    <row r="1039" spans="1:42" x14ac:dyDescent="0.3">
      <c r="A1039" t="str">
        <f>School_Data!A1039</f>
        <v>FRIENDSHIP ASPIRE ACADEMY LITTLE ROCK DISTRICT</v>
      </c>
      <c r="B1039" t="s">
        <v>1493</v>
      </c>
      <c r="C1039" t="str">
        <f>School_Data!C1039</f>
        <v>FRIENDSHIP ASPIRE MIDDLE ACADEMY LITTLE ROCK</v>
      </c>
      <c r="D1039">
        <f>School_Data!D1039</f>
        <v>6061702</v>
      </c>
      <c r="E1039" s="27">
        <f>School_Data!E1039</f>
        <v>7</v>
      </c>
      <c r="F1039" s="192">
        <v>25</v>
      </c>
      <c r="G1039" s="193">
        <v>0.12</v>
      </c>
      <c r="H1039" s="193">
        <v>0.28000000000000003</v>
      </c>
      <c r="I1039" s="193">
        <v>0.44</v>
      </c>
      <c r="J1039" s="193">
        <v>0.16</v>
      </c>
      <c r="K1039" s="193">
        <v>0.6</v>
      </c>
      <c r="L1039" s="194"/>
      <c r="M1039" s="195">
        <v>25</v>
      </c>
      <c r="N1039" s="196">
        <v>0.56000000000000005</v>
      </c>
      <c r="O1039" s="196">
        <v>0.32</v>
      </c>
      <c r="P1039" s="196">
        <v>0.08</v>
      </c>
      <c r="Q1039" s="196">
        <v>0.04</v>
      </c>
      <c r="R1039" s="197">
        <v>0.12</v>
      </c>
      <c r="S1039" s="194"/>
      <c r="T1039" s="198">
        <v>25</v>
      </c>
      <c r="U1039" s="199">
        <v>0.56000000000000005</v>
      </c>
      <c r="V1039" s="199">
        <v>0.32</v>
      </c>
      <c r="W1039" s="199">
        <v>0.08</v>
      </c>
      <c r="X1039" s="199">
        <v>0.04</v>
      </c>
      <c r="Y1039" s="200">
        <v>0.12</v>
      </c>
      <c r="Z1039" s="194"/>
      <c r="AA1039" s="201">
        <v>25</v>
      </c>
      <c r="AB1039" s="202">
        <v>0.44</v>
      </c>
      <c r="AC1039" s="202">
        <v>0.44</v>
      </c>
      <c r="AD1039" s="202">
        <v>0.12</v>
      </c>
      <c r="AE1039" s="202">
        <v>0</v>
      </c>
      <c r="AF1039" s="203">
        <v>0.12</v>
      </c>
      <c r="AG1039" s="194"/>
      <c r="AH1039" s="204">
        <v>25</v>
      </c>
      <c r="AI1039" s="205">
        <v>0.48</v>
      </c>
      <c r="AJ1039" s="205">
        <v>0.28000000000000003</v>
      </c>
      <c r="AK1039" s="205">
        <v>0.16</v>
      </c>
      <c r="AL1039" s="205">
        <v>0.08</v>
      </c>
      <c r="AM1039" s="208">
        <v>0.24</v>
      </c>
      <c r="AN1039" s="194"/>
      <c r="AO1039" s="206">
        <v>25</v>
      </c>
      <c r="AP1039" s="207">
        <v>0.04</v>
      </c>
    </row>
    <row r="1040" spans="1:42" x14ac:dyDescent="0.3">
      <c r="A1040" t="str">
        <f>School_Data!A1040</f>
        <v>FRIENDSHIP ASPIRE ACADEMY LITTLE ROCK DISTRICT</v>
      </c>
      <c r="B1040" t="s">
        <v>1493</v>
      </c>
      <c r="C1040" t="str">
        <f>School_Data!C1040</f>
        <v>FRIENDSHIP ASPIRE MIDDLE ACADEMY LITTLE ROCK</v>
      </c>
      <c r="D1040">
        <f>School_Data!D1040</f>
        <v>6061702</v>
      </c>
      <c r="E1040" s="27">
        <f>School_Data!E1040</f>
        <v>8</v>
      </c>
      <c r="F1040" s="192">
        <v>32</v>
      </c>
      <c r="G1040" s="193">
        <v>0.25</v>
      </c>
      <c r="H1040" s="193">
        <v>0.1875</v>
      </c>
      <c r="I1040" s="193">
        <v>0.34375</v>
      </c>
      <c r="J1040" s="193">
        <v>0.21875</v>
      </c>
      <c r="K1040" s="193">
        <v>0.5625</v>
      </c>
      <c r="L1040" s="194"/>
      <c r="M1040" s="195">
        <v>32</v>
      </c>
      <c r="N1040" s="196">
        <v>0.5625</v>
      </c>
      <c r="O1040" s="196">
        <v>0.34375</v>
      </c>
      <c r="P1040" s="196">
        <v>9.375E-2</v>
      </c>
      <c r="Q1040" s="196">
        <v>0</v>
      </c>
      <c r="R1040" s="197">
        <v>9.375E-2</v>
      </c>
      <c r="S1040" s="194"/>
      <c r="T1040" s="198">
        <v>32</v>
      </c>
      <c r="U1040" s="199">
        <v>0.625</v>
      </c>
      <c r="V1040" s="199">
        <v>0.25</v>
      </c>
      <c r="W1040" s="199">
        <v>9.375E-2</v>
      </c>
      <c r="X1040" s="199">
        <v>3.125E-2</v>
      </c>
      <c r="Y1040" s="200">
        <v>0.125</v>
      </c>
      <c r="Z1040" s="194"/>
      <c r="AA1040" s="201">
        <v>32</v>
      </c>
      <c r="AB1040" s="202">
        <v>0.46875</v>
      </c>
      <c r="AC1040" s="202">
        <v>0.25</v>
      </c>
      <c r="AD1040" s="202">
        <v>0.28125</v>
      </c>
      <c r="AE1040" s="202">
        <v>0</v>
      </c>
      <c r="AF1040" s="203">
        <v>0.28125</v>
      </c>
      <c r="AG1040" s="194"/>
      <c r="AH1040" s="204">
        <v>32</v>
      </c>
      <c r="AI1040" s="205">
        <v>0.53125</v>
      </c>
      <c r="AJ1040" s="205">
        <v>0.25</v>
      </c>
      <c r="AK1040" s="205">
        <v>0.1875</v>
      </c>
      <c r="AL1040" s="205">
        <v>3.125E-2</v>
      </c>
      <c r="AM1040" s="208">
        <v>0.21875</v>
      </c>
      <c r="AN1040" s="194"/>
      <c r="AO1040" s="206">
        <v>32</v>
      </c>
      <c r="AP1040" s="207">
        <v>0</v>
      </c>
    </row>
    <row r="1041" spans="1:42" x14ac:dyDescent="0.3">
      <c r="A1041" t="str">
        <f>School_Data!A1041</f>
        <v>FRIENDSHIP ASPIRE ACADEMY PINE BLUFF DISTRICT</v>
      </c>
      <c r="B1041" t="s">
        <v>1494</v>
      </c>
      <c r="C1041" t="str">
        <f>School_Data!C1041</f>
        <v>FRIENDSHIP ASPIRE ACADEMY</v>
      </c>
      <c r="D1041">
        <f>School_Data!D1041</f>
        <v>3544701</v>
      </c>
      <c r="E1041" s="27">
        <f>School_Data!E1041</f>
        <v>3</v>
      </c>
      <c r="F1041" s="192">
        <v>71</v>
      </c>
      <c r="G1041" s="193">
        <v>0.15492957746478872</v>
      </c>
      <c r="H1041" s="193">
        <v>0.28169014084507044</v>
      </c>
      <c r="I1041" s="193">
        <v>0.25352112676056338</v>
      </c>
      <c r="J1041" s="193">
        <v>0.30985915492957744</v>
      </c>
      <c r="K1041" s="193">
        <v>0.56338028169014076</v>
      </c>
      <c r="L1041" s="194"/>
      <c r="M1041" s="195">
        <v>71</v>
      </c>
      <c r="N1041" s="196">
        <v>0.15492957746478872</v>
      </c>
      <c r="O1041" s="196">
        <v>0.22535211267605634</v>
      </c>
      <c r="P1041" s="196">
        <v>0.46478873239436619</v>
      </c>
      <c r="Q1041" s="196">
        <v>0.15492957746478872</v>
      </c>
      <c r="R1041" s="197">
        <v>0.61971830985915488</v>
      </c>
      <c r="S1041" s="194"/>
      <c r="T1041" s="198">
        <v>71</v>
      </c>
      <c r="U1041" s="199">
        <v>0.60563380281690138</v>
      </c>
      <c r="V1041" s="199">
        <v>0.21126760563380281</v>
      </c>
      <c r="W1041" s="199">
        <v>0.11267605633802817</v>
      </c>
      <c r="X1041" s="199">
        <v>7.0422535211267609E-2</v>
      </c>
      <c r="Y1041" s="200">
        <v>0.18309859154929578</v>
      </c>
      <c r="Z1041" s="194"/>
      <c r="AA1041" s="201">
        <v>71</v>
      </c>
      <c r="AB1041" s="202">
        <v>0.45070422535211269</v>
      </c>
      <c r="AC1041" s="202">
        <v>0.25352112676056338</v>
      </c>
      <c r="AD1041" s="202">
        <v>0.26760563380281688</v>
      </c>
      <c r="AE1041" s="202">
        <v>2.8169014084507043E-2</v>
      </c>
      <c r="AF1041" s="203">
        <v>0.29577464788732394</v>
      </c>
      <c r="AG1041" s="194"/>
      <c r="AH1041" s="204">
        <v>71</v>
      </c>
      <c r="AI1041" s="205">
        <v>0.46478873239436619</v>
      </c>
      <c r="AJ1041" s="205">
        <v>0.21126760563380281</v>
      </c>
      <c r="AK1041" s="205">
        <v>0.19718309859154928</v>
      </c>
      <c r="AL1041" s="205">
        <v>0.12676056338028169</v>
      </c>
      <c r="AM1041" s="208">
        <v>0.323943661971831</v>
      </c>
      <c r="AN1041" s="194"/>
      <c r="AO1041" s="206">
        <v>71</v>
      </c>
      <c r="AP1041" s="207">
        <v>7.0422535211267609E-2</v>
      </c>
    </row>
    <row r="1042" spans="1:42" x14ac:dyDescent="0.3">
      <c r="A1042" t="str">
        <f>School_Data!A1042</f>
        <v>FRIENDSHIP ASPIRE ACADEMY PINE BLUFF DISTRICT</v>
      </c>
      <c r="B1042" t="s">
        <v>1494</v>
      </c>
      <c r="C1042" t="str">
        <f>School_Data!C1042</f>
        <v>FRIENDSHIP ASPIRE ACADEMY</v>
      </c>
      <c r="D1042">
        <f>School_Data!D1042</f>
        <v>3544701</v>
      </c>
      <c r="E1042" s="27">
        <f>School_Data!E1042</f>
        <v>4</v>
      </c>
      <c r="F1042" s="192">
        <v>40</v>
      </c>
      <c r="G1042" s="193">
        <v>0.15</v>
      </c>
      <c r="H1042" s="193">
        <v>0.375</v>
      </c>
      <c r="I1042" s="193">
        <v>0.22500000000000001</v>
      </c>
      <c r="J1042" s="193">
        <v>0.25</v>
      </c>
      <c r="K1042" s="193">
        <v>0.47499999999999998</v>
      </c>
      <c r="L1042" s="194"/>
      <c r="M1042" s="195">
        <v>40</v>
      </c>
      <c r="N1042" s="196">
        <v>0.1</v>
      </c>
      <c r="O1042" s="196">
        <v>0.55000000000000004</v>
      </c>
      <c r="P1042" s="196">
        <v>0.3</v>
      </c>
      <c r="Q1042" s="196">
        <v>0.05</v>
      </c>
      <c r="R1042" s="197">
        <v>0.35</v>
      </c>
      <c r="S1042" s="194"/>
      <c r="T1042" s="198">
        <v>40</v>
      </c>
      <c r="U1042" s="199">
        <v>0.5</v>
      </c>
      <c r="V1042" s="199">
        <v>0.2</v>
      </c>
      <c r="W1042" s="199">
        <v>0.22500000000000001</v>
      </c>
      <c r="X1042" s="199">
        <v>7.4999999999999997E-2</v>
      </c>
      <c r="Y1042" s="200">
        <v>0.3</v>
      </c>
      <c r="Z1042" s="194"/>
      <c r="AA1042" s="201">
        <v>40</v>
      </c>
      <c r="AB1042" s="202">
        <v>0.4</v>
      </c>
      <c r="AC1042" s="202">
        <v>0.15</v>
      </c>
      <c r="AD1042" s="202">
        <v>0.375</v>
      </c>
      <c r="AE1042" s="202">
        <v>7.4999999999999997E-2</v>
      </c>
      <c r="AF1042" s="203">
        <v>0.45</v>
      </c>
      <c r="AG1042" s="194"/>
      <c r="AH1042" s="204">
        <v>40</v>
      </c>
      <c r="AI1042" s="205">
        <v>0.45</v>
      </c>
      <c r="AJ1042" s="205">
        <v>0.17499999999999999</v>
      </c>
      <c r="AK1042" s="205">
        <v>0.15</v>
      </c>
      <c r="AL1042" s="205">
        <v>0.22500000000000001</v>
      </c>
      <c r="AM1042" s="208">
        <v>0.375</v>
      </c>
      <c r="AN1042" s="194"/>
      <c r="AO1042" s="206">
        <v>40</v>
      </c>
      <c r="AP1042" s="207">
        <v>7.4999999999999997E-2</v>
      </c>
    </row>
    <row r="1043" spans="1:42" x14ac:dyDescent="0.3">
      <c r="A1043" t="str">
        <f>School_Data!A1043</f>
        <v>FUTURE SCHOOL OF FORT SMITH DISTRICT</v>
      </c>
      <c r="B1043" t="s">
        <v>1495</v>
      </c>
      <c r="C1043" t="str">
        <f>School_Data!C1043</f>
        <v>FUTURE SCHOOL OF FORT SMITH</v>
      </c>
      <c r="D1043">
        <f>School_Data!D1043</f>
        <v>6640703</v>
      </c>
      <c r="E1043" s="27">
        <f>School_Data!E1043</f>
        <v>9</v>
      </c>
      <c r="F1043" s="192">
        <v>50</v>
      </c>
      <c r="G1043" s="193">
        <v>0.22</v>
      </c>
      <c r="H1043" s="193">
        <v>0.24</v>
      </c>
      <c r="I1043" s="193">
        <v>0.3</v>
      </c>
      <c r="J1043" s="193">
        <v>0.24</v>
      </c>
      <c r="K1043" s="193">
        <v>0.54</v>
      </c>
      <c r="L1043" s="194"/>
      <c r="M1043" s="195">
        <v>51</v>
      </c>
      <c r="N1043" s="196">
        <v>0.66666666666666663</v>
      </c>
      <c r="O1043" s="196">
        <v>0.19607843137254902</v>
      </c>
      <c r="P1043" s="196">
        <v>7.8431372549019607E-2</v>
      </c>
      <c r="Q1043" s="196">
        <v>5.8823529411764705E-2</v>
      </c>
      <c r="R1043" s="197">
        <v>0.13725490196078433</v>
      </c>
      <c r="S1043" s="194"/>
      <c r="T1043" s="198">
        <v>51</v>
      </c>
      <c r="U1043" s="199">
        <v>0.60784313725490191</v>
      </c>
      <c r="V1043" s="199">
        <v>9.8039215686274508E-2</v>
      </c>
      <c r="W1043" s="199">
        <v>0.15686274509803921</v>
      </c>
      <c r="X1043" s="199">
        <v>0.13725490196078433</v>
      </c>
      <c r="Y1043" s="200">
        <v>0.29411764705882354</v>
      </c>
      <c r="Z1043" s="194"/>
      <c r="AA1043" s="201">
        <v>50</v>
      </c>
      <c r="AB1043" s="202">
        <v>0.54</v>
      </c>
      <c r="AC1043" s="202">
        <v>0.14000000000000001</v>
      </c>
      <c r="AD1043" s="202">
        <v>0.16</v>
      </c>
      <c r="AE1043" s="202">
        <v>0.16</v>
      </c>
      <c r="AF1043" s="203">
        <v>0.32</v>
      </c>
      <c r="AG1043" s="194"/>
      <c r="AH1043" s="204">
        <v>50</v>
      </c>
      <c r="AI1043" s="205">
        <v>0.48</v>
      </c>
      <c r="AJ1043" s="205">
        <v>0.22</v>
      </c>
      <c r="AK1043" s="205">
        <v>0.1</v>
      </c>
      <c r="AL1043" s="205">
        <v>0.2</v>
      </c>
      <c r="AM1043" s="208">
        <v>0.30000000000000004</v>
      </c>
      <c r="AN1043" s="194"/>
      <c r="AO1043" s="206">
        <v>51</v>
      </c>
      <c r="AP1043" s="207">
        <v>3.9215686274509803E-2</v>
      </c>
    </row>
    <row r="1044" spans="1:42" x14ac:dyDescent="0.3">
      <c r="A1044" t="str">
        <f>School_Data!A1044</f>
        <v>FUTURE SCHOOL OF FORT SMITH DISTRICT</v>
      </c>
      <c r="B1044" t="s">
        <v>1495</v>
      </c>
      <c r="C1044" t="str">
        <f>School_Data!C1044</f>
        <v>FUTURE SCHOOL OF FORT SMITH</v>
      </c>
      <c r="D1044">
        <f>School_Data!D1044</f>
        <v>6640703</v>
      </c>
      <c r="E1044" s="27">
        <f>School_Data!E1044</f>
        <v>10</v>
      </c>
      <c r="F1044" s="192">
        <v>49</v>
      </c>
      <c r="G1044" s="193">
        <v>0.20408163265306123</v>
      </c>
      <c r="H1044" s="193">
        <v>0.22448979591836735</v>
      </c>
      <c r="I1044" s="193">
        <v>0.32653061224489793</v>
      </c>
      <c r="J1044" s="193">
        <v>0.24489795918367346</v>
      </c>
      <c r="K1044" s="193">
        <v>0.5714285714285714</v>
      </c>
      <c r="L1044" s="194"/>
      <c r="M1044" s="195">
        <v>50</v>
      </c>
      <c r="N1044" s="196">
        <v>0.76</v>
      </c>
      <c r="O1044" s="196">
        <v>0.12</v>
      </c>
      <c r="P1044" s="196">
        <v>0.06</v>
      </c>
      <c r="Q1044" s="196">
        <v>0.06</v>
      </c>
      <c r="R1044" s="197">
        <v>0.12</v>
      </c>
      <c r="S1044" s="194"/>
      <c r="T1044" s="198">
        <v>50</v>
      </c>
      <c r="U1044" s="199">
        <v>0.57999999999999996</v>
      </c>
      <c r="V1044" s="199">
        <v>0.14000000000000001</v>
      </c>
      <c r="W1044" s="199">
        <v>0.16</v>
      </c>
      <c r="X1044" s="199">
        <v>0.12</v>
      </c>
      <c r="Y1044" s="200">
        <v>0.28000000000000003</v>
      </c>
      <c r="Z1044" s="194"/>
      <c r="AA1044" s="201">
        <v>49</v>
      </c>
      <c r="AB1044" s="202">
        <v>0.51020408163265307</v>
      </c>
      <c r="AC1044" s="202">
        <v>0.22448979591836735</v>
      </c>
      <c r="AD1044" s="202">
        <v>0.22448979591836735</v>
      </c>
      <c r="AE1044" s="202">
        <v>4.0816326530612242E-2</v>
      </c>
      <c r="AF1044" s="203">
        <v>0.26530612244897961</v>
      </c>
      <c r="AG1044" s="194"/>
      <c r="AH1044" s="204">
        <v>49</v>
      </c>
      <c r="AI1044" s="205">
        <v>0.44897959183673469</v>
      </c>
      <c r="AJ1044" s="205">
        <v>0.26530612244897961</v>
      </c>
      <c r="AK1044" s="205">
        <v>8.1632653061224483E-2</v>
      </c>
      <c r="AL1044" s="205">
        <v>0.20408163265306123</v>
      </c>
      <c r="AM1044" s="208">
        <v>0.2857142857142857</v>
      </c>
      <c r="AN1044" s="194"/>
      <c r="AO1044" s="206">
        <v>50</v>
      </c>
      <c r="AP1044" s="207">
        <v>0.06</v>
      </c>
    </row>
    <row r="1045" spans="1:42" x14ac:dyDescent="0.3">
      <c r="A1045" t="str">
        <f>School_Data!A1045</f>
        <v>GENOA CENTRAL SCHOOL DISTRICT</v>
      </c>
      <c r="B1045" t="s">
        <v>1496</v>
      </c>
      <c r="C1045" t="str">
        <f>School_Data!C1045</f>
        <v>GENOA CENTRAL ELEM. SCHOOL</v>
      </c>
      <c r="D1045">
        <f>School_Data!D1045</f>
        <v>4602005</v>
      </c>
      <c r="E1045" s="27">
        <f>School_Data!E1045</f>
        <v>3</v>
      </c>
      <c r="F1045" s="192">
        <v>86</v>
      </c>
      <c r="G1045" s="193">
        <v>1.1627906976744186E-2</v>
      </c>
      <c r="H1045" s="193">
        <v>0.18604651162790697</v>
      </c>
      <c r="I1045" s="193">
        <v>0.27906976744186046</v>
      </c>
      <c r="J1045" s="193">
        <v>0.52325581395348841</v>
      </c>
      <c r="K1045" s="193">
        <v>0.80232558139534893</v>
      </c>
      <c r="L1045" s="194"/>
      <c r="M1045" s="195">
        <v>86</v>
      </c>
      <c r="N1045" s="196">
        <v>3.4883720930232558E-2</v>
      </c>
      <c r="O1045" s="196">
        <v>0.20930232558139536</v>
      </c>
      <c r="P1045" s="196">
        <v>0.39534883720930231</v>
      </c>
      <c r="Q1045" s="196">
        <v>0.36046511627906974</v>
      </c>
      <c r="R1045" s="197">
        <v>0.7558139534883721</v>
      </c>
      <c r="S1045" s="194"/>
      <c r="T1045" s="198">
        <v>86</v>
      </c>
      <c r="U1045" s="199">
        <v>0.30232558139534882</v>
      </c>
      <c r="V1045" s="199">
        <v>0.20930232558139536</v>
      </c>
      <c r="W1045" s="199">
        <v>0.16279069767441862</v>
      </c>
      <c r="X1045" s="199">
        <v>0.32558139534883723</v>
      </c>
      <c r="Y1045" s="200">
        <v>0.48837209302325585</v>
      </c>
      <c r="Z1045" s="194"/>
      <c r="AA1045" s="201">
        <v>86</v>
      </c>
      <c r="AB1045" s="202">
        <v>0.33720930232558138</v>
      </c>
      <c r="AC1045" s="202">
        <v>0.15116279069767441</v>
      </c>
      <c r="AD1045" s="202">
        <v>0.22093023255813954</v>
      </c>
      <c r="AE1045" s="202">
        <v>0.29069767441860467</v>
      </c>
      <c r="AF1045" s="203">
        <v>0.51162790697674421</v>
      </c>
      <c r="AG1045" s="194"/>
      <c r="AH1045" s="204">
        <v>86</v>
      </c>
      <c r="AI1045" s="205">
        <v>0.34883720930232559</v>
      </c>
      <c r="AJ1045" s="205">
        <v>0.10465116279069768</v>
      </c>
      <c r="AK1045" s="205">
        <v>0.22093023255813954</v>
      </c>
      <c r="AL1045" s="205">
        <v>0.32558139534883723</v>
      </c>
      <c r="AM1045" s="208">
        <v>0.54651162790697683</v>
      </c>
      <c r="AN1045" s="194"/>
      <c r="AO1045" s="206">
        <v>86</v>
      </c>
      <c r="AP1045" s="207">
        <v>0.32558139534883723</v>
      </c>
    </row>
    <row r="1046" spans="1:42" x14ac:dyDescent="0.3">
      <c r="A1046" t="str">
        <f>School_Data!A1046</f>
        <v>GENOA CENTRAL SCHOOL DISTRICT</v>
      </c>
      <c r="B1046" t="s">
        <v>1496</v>
      </c>
      <c r="C1046" t="str">
        <f>School_Data!C1046</f>
        <v>GENOA CENTRAL ELEM. SCHOOL</v>
      </c>
      <c r="D1046">
        <f>School_Data!D1046</f>
        <v>4602005</v>
      </c>
      <c r="E1046" s="27">
        <f>School_Data!E1046</f>
        <v>4</v>
      </c>
      <c r="F1046" s="192">
        <v>79</v>
      </c>
      <c r="G1046" s="193">
        <v>0</v>
      </c>
      <c r="H1046" s="193">
        <v>6.3291139240506333E-2</v>
      </c>
      <c r="I1046" s="193">
        <v>0.17721518987341772</v>
      </c>
      <c r="J1046" s="193">
        <v>0.759493670886076</v>
      </c>
      <c r="K1046" s="193">
        <v>0.93670886075949378</v>
      </c>
      <c r="L1046" s="194"/>
      <c r="M1046" s="195">
        <v>79</v>
      </c>
      <c r="N1046" s="196">
        <v>1.2658227848101266E-2</v>
      </c>
      <c r="O1046" s="196">
        <v>0.16455696202531644</v>
      </c>
      <c r="P1046" s="196">
        <v>0.35443037974683544</v>
      </c>
      <c r="Q1046" s="196">
        <v>0.46835443037974683</v>
      </c>
      <c r="R1046" s="197">
        <v>0.82278481012658222</v>
      </c>
      <c r="S1046" s="194"/>
      <c r="T1046" s="198">
        <v>79</v>
      </c>
      <c r="U1046" s="199">
        <v>6.3291139240506333E-2</v>
      </c>
      <c r="V1046" s="199">
        <v>0.12658227848101267</v>
      </c>
      <c r="W1046" s="199">
        <v>0.49367088607594939</v>
      </c>
      <c r="X1046" s="199">
        <v>0.31645569620253167</v>
      </c>
      <c r="Y1046" s="200">
        <v>0.81012658227848111</v>
      </c>
      <c r="Z1046" s="194"/>
      <c r="AA1046" s="201">
        <v>79</v>
      </c>
      <c r="AB1046" s="202">
        <v>3.7974683544303799E-2</v>
      </c>
      <c r="AC1046" s="202">
        <v>0.12658227848101267</v>
      </c>
      <c r="AD1046" s="202">
        <v>0.32911392405063289</v>
      </c>
      <c r="AE1046" s="202">
        <v>0.50632911392405067</v>
      </c>
      <c r="AF1046" s="203">
        <v>0.83544303797468356</v>
      </c>
      <c r="AG1046" s="194"/>
      <c r="AH1046" s="204">
        <v>79</v>
      </c>
      <c r="AI1046" s="205">
        <v>7.5949367088607597E-2</v>
      </c>
      <c r="AJ1046" s="205">
        <v>0.11392405063291139</v>
      </c>
      <c r="AK1046" s="205">
        <v>0.16455696202531644</v>
      </c>
      <c r="AL1046" s="205">
        <v>0.64556962025316456</v>
      </c>
      <c r="AM1046" s="208">
        <v>0.810126582278481</v>
      </c>
      <c r="AN1046" s="194"/>
      <c r="AO1046" s="206">
        <v>79</v>
      </c>
      <c r="AP1046" s="207">
        <v>0.51898734177215189</v>
      </c>
    </row>
    <row r="1047" spans="1:42" x14ac:dyDescent="0.3">
      <c r="A1047" t="str">
        <f>School_Data!A1047</f>
        <v>GENOA CENTRAL SCHOOL DISTRICT</v>
      </c>
      <c r="B1047" t="s">
        <v>1496</v>
      </c>
      <c r="C1047" t="str">
        <f>School_Data!C1047</f>
        <v>GENOA CENTRAL HIGH SCHOOL</v>
      </c>
      <c r="D1047">
        <f>School_Data!D1047</f>
        <v>4602006</v>
      </c>
      <c r="E1047" s="27">
        <f>School_Data!E1047</f>
        <v>9</v>
      </c>
      <c r="F1047" s="192">
        <v>107</v>
      </c>
      <c r="G1047" s="193">
        <v>5.6074766355140186E-2</v>
      </c>
      <c r="H1047" s="193">
        <v>0.23364485981308411</v>
      </c>
      <c r="I1047" s="193">
        <v>0.3364485981308411</v>
      </c>
      <c r="J1047" s="193">
        <v>0.37383177570093457</v>
      </c>
      <c r="K1047" s="193">
        <v>0.71028037383177567</v>
      </c>
      <c r="L1047" s="194"/>
      <c r="M1047" s="195">
        <v>107</v>
      </c>
      <c r="N1047" s="196">
        <v>0.23364485981308411</v>
      </c>
      <c r="O1047" s="196">
        <v>0.24299065420560748</v>
      </c>
      <c r="P1047" s="196">
        <v>0.14953271028037382</v>
      </c>
      <c r="Q1047" s="196">
        <v>0.37383177570093457</v>
      </c>
      <c r="R1047" s="197">
        <v>0.52336448598130836</v>
      </c>
      <c r="S1047" s="194"/>
      <c r="T1047" s="198">
        <v>107</v>
      </c>
      <c r="U1047" s="199">
        <v>0.26168224299065418</v>
      </c>
      <c r="V1047" s="199">
        <v>0.26168224299065418</v>
      </c>
      <c r="W1047" s="199">
        <v>0.22429906542056074</v>
      </c>
      <c r="X1047" s="199">
        <v>0.25233644859813081</v>
      </c>
      <c r="Y1047" s="200">
        <v>0.47663551401869153</v>
      </c>
      <c r="Z1047" s="194"/>
      <c r="AA1047" s="201">
        <v>107</v>
      </c>
      <c r="AB1047" s="202">
        <v>0.26168224299065418</v>
      </c>
      <c r="AC1047" s="202">
        <v>0.24299065420560748</v>
      </c>
      <c r="AD1047" s="202">
        <v>0.23364485981308411</v>
      </c>
      <c r="AE1047" s="202">
        <v>0.26168224299065418</v>
      </c>
      <c r="AF1047" s="203">
        <v>0.49532710280373826</v>
      </c>
      <c r="AG1047" s="194"/>
      <c r="AH1047" s="204">
        <v>107</v>
      </c>
      <c r="AI1047" s="205">
        <v>0.28971962616822428</v>
      </c>
      <c r="AJ1047" s="205">
        <v>0.19626168224299065</v>
      </c>
      <c r="AK1047" s="205">
        <v>0.24299065420560748</v>
      </c>
      <c r="AL1047" s="205">
        <v>0.27102803738317754</v>
      </c>
      <c r="AM1047" s="208">
        <v>0.51401869158878499</v>
      </c>
      <c r="AN1047" s="194"/>
      <c r="AO1047" s="206">
        <v>107</v>
      </c>
      <c r="AP1047" s="207">
        <v>0.31775700934579437</v>
      </c>
    </row>
    <row r="1048" spans="1:42" x14ac:dyDescent="0.3">
      <c r="A1048" t="str">
        <f>School_Data!A1048</f>
        <v>GENOA CENTRAL SCHOOL DISTRICT</v>
      </c>
      <c r="B1048" t="s">
        <v>1496</v>
      </c>
      <c r="C1048" t="str">
        <f>School_Data!C1048</f>
        <v>GENOA CENTRAL HIGH SCHOOL</v>
      </c>
      <c r="D1048">
        <f>School_Data!D1048</f>
        <v>4602006</v>
      </c>
      <c r="E1048" s="27">
        <f>School_Data!E1048</f>
        <v>10</v>
      </c>
      <c r="F1048" s="192">
        <v>89</v>
      </c>
      <c r="G1048" s="193">
        <v>0.1797752808988764</v>
      </c>
      <c r="H1048" s="193">
        <v>0.21348314606741572</v>
      </c>
      <c r="I1048" s="193">
        <v>0.3146067415730337</v>
      </c>
      <c r="J1048" s="193">
        <v>0.29213483146067415</v>
      </c>
      <c r="K1048" s="193">
        <v>0.60674157303370779</v>
      </c>
      <c r="L1048" s="194"/>
      <c r="M1048" s="195">
        <v>89</v>
      </c>
      <c r="N1048" s="196">
        <v>0.2808988764044944</v>
      </c>
      <c r="O1048" s="196">
        <v>0.12359550561797752</v>
      </c>
      <c r="P1048" s="196">
        <v>0.3146067415730337</v>
      </c>
      <c r="Q1048" s="196">
        <v>0.2808988764044944</v>
      </c>
      <c r="R1048" s="197">
        <v>0.5955056179775281</v>
      </c>
      <c r="S1048" s="194"/>
      <c r="T1048" s="198">
        <v>89</v>
      </c>
      <c r="U1048" s="199">
        <v>0.3595505617977528</v>
      </c>
      <c r="V1048" s="199">
        <v>0.2808988764044944</v>
      </c>
      <c r="W1048" s="199">
        <v>0.21348314606741572</v>
      </c>
      <c r="X1048" s="199">
        <v>0.14606741573033707</v>
      </c>
      <c r="Y1048" s="200">
        <v>0.3595505617977528</v>
      </c>
      <c r="Z1048" s="194"/>
      <c r="AA1048" s="201">
        <v>89</v>
      </c>
      <c r="AB1048" s="202">
        <v>0.3707865168539326</v>
      </c>
      <c r="AC1048" s="202">
        <v>0.24719101123595505</v>
      </c>
      <c r="AD1048" s="202">
        <v>0.2808988764044944</v>
      </c>
      <c r="AE1048" s="202">
        <v>0.10112359550561797</v>
      </c>
      <c r="AF1048" s="203">
        <v>0.3820224719101124</v>
      </c>
      <c r="AG1048" s="194"/>
      <c r="AH1048" s="204">
        <v>89</v>
      </c>
      <c r="AI1048" s="205">
        <v>0.34831460674157305</v>
      </c>
      <c r="AJ1048" s="205">
        <v>0.2247191011235955</v>
      </c>
      <c r="AK1048" s="205">
        <v>0.24719101123595505</v>
      </c>
      <c r="AL1048" s="205">
        <v>0.1797752808988764</v>
      </c>
      <c r="AM1048" s="208">
        <v>0.42696629213483145</v>
      </c>
      <c r="AN1048" s="194"/>
      <c r="AO1048" s="206">
        <v>89</v>
      </c>
      <c r="AP1048" s="207">
        <v>0.2247191011235955</v>
      </c>
    </row>
    <row r="1049" spans="1:42" x14ac:dyDescent="0.3">
      <c r="A1049" t="str">
        <f>School_Data!A1049</f>
        <v>GENOA CENTRAL SCHOOL DISTRICT</v>
      </c>
      <c r="B1049" t="s">
        <v>1496</v>
      </c>
      <c r="C1049" t="str">
        <f>School_Data!C1049</f>
        <v>GARY E. COBB MIDDLE SCHOOL</v>
      </c>
      <c r="D1049">
        <f>School_Data!D1049</f>
        <v>4602007</v>
      </c>
      <c r="E1049" s="27">
        <f>School_Data!E1049</f>
        <v>5</v>
      </c>
      <c r="F1049" s="192">
        <v>90</v>
      </c>
      <c r="G1049" s="193">
        <v>1.1111111111111112E-2</v>
      </c>
      <c r="H1049" s="193">
        <v>0.15555555555555556</v>
      </c>
      <c r="I1049" s="193">
        <v>0.3888888888888889</v>
      </c>
      <c r="J1049" s="193">
        <v>0.44444444444444442</v>
      </c>
      <c r="K1049" s="193">
        <v>0.83333333333333326</v>
      </c>
      <c r="L1049" s="194"/>
      <c r="M1049" s="195">
        <v>90</v>
      </c>
      <c r="N1049" s="196">
        <v>7.7777777777777779E-2</v>
      </c>
      <c r="O1049" s="196">
        <v>0.26666666666666666</v>
      </c>
      <c r="P1049" s="196">
        <v>0.5</v>
      </c>
      <c r="Q1049" s="196">
        <v>0.15555555555555556</v>
      </c>
      <c r="R1049" s="197">
        <v>0.65555555555555556</v>
      </c>
      <c r="S1049" s="194"/>
      <c r="T1049" s="198">
        <v>90</v>
      </c>
      <c r="U1049" s="199">
        <v>0.17777777777777778</v>
      </c>
      <c r="V1049" s="199">
        <v>0.28888888888888886</v>
      </c>
      <c r="W1049" s="199">
        <v>0.37777777777777777</v>
      </c>
      <c r="X1049" s="199">
        <v>0.15555555555555556</v>
      </c>
      <c r="Y1049" s="200">
        <v>0.53333333333333333</v>
      </c>
      <c r="Z1049" s="194"/>
      <c r="AA1049" s="201">
        <v>90</v>
      </c>
      <c r="AB1049" s="202">
        <v>0.22222222222222221</v>
      </c>
      <c r="AC1049" s="202">
        <v>0.24444444444444444</v>
      </c>
      <c r="AD1049" s="202">
        <v>0.37777777777777777</v>
      </c>
      <c r="AE1049" s="202">
        <v>0.15555555555555556</v>
      </c>
      <c r="AF1049" s="203">
        <v>0.53333333333333333</v>
      </c>
      <c r="AG1049" s="194"/>
      <c r="AH1049" s="204">
        <v>90</v>
      </c>
      <c r="AI1049" s="205">
        <v>0.22222222222222221</v>
      </c>
      <c r="AJ1049" s="205">
        <v>0.2</v>
      </c>
      <c r="AK1049" s="205">
        <v>0.28888888888888886</v>
      </c>
      <c r="AL1049" s="205">
        <v>0.28888888888888886</v>
      </c>
      <c r="AM1049" s="208">
        <v>0.57777777777777772</v>
      </c>
      <c r="AN1049" s="194"/>
      <c r="AO1049" s="206">
        <v>90</v>
      </c>
      <c r="AP1049" s="207">
        <v>0.17777777777777778</v>
      </c>
    </row>
    <row r="1050" spans="1:42" x14ac:dyDescent="0.3">
      <c r="A1050" t="str">
        <f>School_Data!A1050</f>
        <v>GENOA CENTRAL SCHOOL DISTRICT</v>
      </c>
      <c r="B1050" t="s">
        <v>1496</v>
      </c>
      <c r="C1050" t="str">
        <f>School_Data!C1050</f>
        <v>GARY E. COBB MIDDLE SCHOOL</v>
      </c>
      <c r="D1050">
        <f>School_Data!D1050</f>
        <v>4602007</v>
      </c>
      <c r="E1050" s="27">
        <f>School_Data!E1050</f>
        <v>6</v>
      </c>
      <c r="F1050" s="192">
        <v>103</v>
      </c>
      <c r="G1050" s="193">
        <v>3.8834951456310676E-2</v>
      </c>
      <c r="H1050" s="193">
        <v>0.14563106796116504</v>
      </c>
      <c r="I1050" s="193">
        <v>0.21359223300970873</v>
      </c>
      <c r="J1050" s="193">
        <v>0.60194174757281549</v>
      </c>
      <c r="K1050" s="193">
        <v>0.81553398058252424</v>
      </c>
      <c r="L1050" s="194"/>
      <c r="M1050" s="195">
        <v>103</v>
      </c>
      <c r="N1050" s="196">
        <v>3.8834951456310676E-2</v>
      </c>
      <c r="O1050" s="196">
        <v>0.25242718446601942</v>
      </c>
      <c r="P1050" s="196">
        <v>0.42718446601941745</v>
      </c>
      <c r="Q1050" s="196">
        <v>0.28155339805825241</v>
      </c>
      <c r="R1050" s="197">
        <v>0.70873786407766981</v>
      </c>
      <c r="S1050" s="194"/>
      <c r="T1050" s="198">
        <v>103</v>
      </c>
      <c r="U1050" s="199">
        <v>0.1650485436893204</v>
      </c>
      <c r="V1050" s="199">
        <v>0.25242718446601942</v>
      </c>
      <c r="W1050" s="199">
        <v>0.35922330097087379</v>
      </c>
      <c r="X1050" s="199">
        <v>0.22330097087378642</v>
      </c>
      <c r="Y1050" s="200">
        <v>0.58252427184466016</v>
      </c>
      <c r="Z1050" s="194"/>
      <c r="AA1050" s="201">
        <v>103</v>
      </c>
      <c r="AB1050" s="202">
        <v>0.14563106796116504</v>
      </c>
      <c r="AC1050" s="202">
        <v>0.21359223300970873</v>
      </c>
      <c r="AD1050" s="202">
        <v>0.26213592233009708</v>
      </c>
      <c r="AE1050" s="202">
        <v>0.37864077669902912</v>
      </c>
      <c r="AF1050" s="203">
        <v>0.64077669902912615</v>
      </c>
      <c r="AG1050" s="194"/>
      <c r="AH1050" s="204">
        <v>103</v>
      </c>
      <c r="AI1050" s="205">
        <v>0.17475728155339806</v>
      </c>
      <c r="AJ1050" s="205">
        <v>0.24271844660194175</v>
      </c>
      <c r="AK1050" s="205">
        <v>0.31067961165048541</v>
      </c>
      <c r="AL1050" s="205">
        <v>0.27184466019417475</v>
      </c>
      <c r="AM1050" s="208">
        <v>0.58252427184466016</v>
      </c>
      <c r="AN1050" s="194"/>
      <c r="AO1050" s="206">
        <v>103</v>
      </c>
      <c r="AP1050" s="207">
        <v>0.23300970873786409</v>
      </c>
    </row>
    <row r="1051" spans="1:42" x14ac:dyDescent="0.3">
      <c r="A1051" t="str">
        <f>School_Data!A1051</f>
        <v>GENOA CENTRAL SCHOOL DISTRICT</v>
      </c>
      <c r="B1051" t="s">
        <v>1496</v>
      </c>
      <c r="C1051" t="str">
        <f>School_Data!C1051</f>
        <v>GARY E. COBB MIDDLE SCHOOL</v>
      </c>
      <c r="D1051">
        <f>School_Data!D1051</f>
        <v>4602007</v>
      </c>
      <c r="E1051" s="27">
        <f>School_Data!E1051</f>
        <v>7</v>
      </c>
      <c r="F1051" s="192">
        <v>84</v>
      </c>
      <c r="G1051" s="193">
        <v>4.7619047619047616E-2</v>
      </c>
      <c r="H1051" s="193">
        <v>4.7619047619047616E-2</v>
      </c>
      <c r="I1051" s="193">
        <v>0.19047619047619047</v>
      </c>
      <c r="J1051" s="193">
        <v>0.7142857142857143</v>
      </c>
      <c r="K1051" s="193">
        <v>0.90476190476190477</v>
      </c>
      <c r="L1051" s="194"/>
      <c r="M1051" s="195">
        <v>84</v>
      </c>
      <c r="N1051" s="196">
        <v>0.11904761904761904</v>
      </c>
      <c r="O1051" s="196">
        <v>0.25</v>
      </c>
      <c r="P1051" s="196">
        <v>0.22619047619047619</v>
      </c>
      <c r="Q1051" s="196">
        <v>0.40476190476190477</v>
      </c>
      <c r="R1051" s="197">
        <v>0.63095238095238093</v>
      </c>
      <c r="S1051" s="194"/>
      <c r="T1051" s="198">
        <v>84</v>
      </c>
      <c r="U1051" s="199">
        <v>0.17857142857142858</v>
      </c>
      <c r="V1051" s="199">
        <v>0.15476190476190477</v>
      </c>
      <c r="W1051" s="199">
        <v>0.36904761904761907</v>
      </c>
      <c r="X1051" s="199">
        <v>0.29761904761904762</v>
      </c>
      <c r="Y1051" s="200">
        <v>0.66666666666666674</v>
      </c>
      <c r="Z1051" s="194"/>
      <c r="AA1051" s="201">
        <v>84</v>
      </c>
      <c r="AB1051" s="202">
        <v>0.11904761904761904</v>
      </c>
      <c r="AC1051" s="202">
        <v>0.29761904761904762</v>
      </c>
      <c r="AD1051" s="202">
        <v>0.41666666666666669</v>
      </c>
      <c r="AE1051" s="202">
        <v>0.16666666666666666</v>
      </c>
      <c r="AF1051" s="203">
        <v>0.58333333333333337</v>
      </c>
      <c r="AG1051" s="194"/>
      <c r="AH1051" s="204">
        <v>84</v>
      </c>
      <c r="AI1051" s="205">
        <v>0.14285714285714285</v>
      </c>
      <c r="AJ1051" s="205">
        <v>0.11904761904761904</v>
      </c>
      <c r="AK1051" s="205">
        <v>0.35714285714285715</v>
      </c>
      <c r="AL1051" s="205">
        <v>0.38095238095238093</v>
      </c>
      <c r="AM1051" s="208">
        <v>0.73809523809523814</v>
      </c>
      <c r="AN1051" s="194"/>
      <c r="AO1051" s="206">
        <v>84</v>
      </c>
      <c r="AP1051" s="207">
        <v>0.23809523809523808</v>
      </c>
    </row>
    <row r="1052" spans="1:42" x14ac:dyDescent="0.3">
      <c r="A1052" t="str">
        <f>School_Data!A1052</f>
        <v>GENOA CENTRAL SCHOOL DISTRICT</v>
      </c>
      <c r="B1052" t="s">
        <v>1496</v>
      </c>
      <c r="C1052" t="str">
        <f>School_Data!C1052</f>
        <v>GARY E. COBB MIDDLE SCHOOL</v>
      </c>
      <c r="D1052">
        <f>School_Data!D1052</f>
        <v>4602007</v>
      </c>
      <c r="E1052" s="27">
        <f>School_Data!E1052</f>
        <v>8</v>
      </c>
      <c r="F1052" s="192">
        <v>78</v>
      </c>
      <c r="G1052" s="193">
        <v>3.8461538461538464E-2</v>
      </c>
      <c r="H1052" s="193">
        <v>0.15384615384615385</v>
      </c>
      <c r="I1052" s="193">
        <v>0.29487179487179488</v>
      </c>
      <c r="J1052" s="193">
        <v>0.51282051282051277</v>
      </c>
      <c r="K1052" s="193">
        <v>0.80769230769230771</v>
      </c>
      <c r="L1052" s="194"/>
      <c r="M1052" s="195">
        <v>78</v>
      </c>
      <c r="N1052" s="196">
        <v>0.10256410256410256</v>
      </c>
      <c r="O1052" s="196">
        <v>0.19230769230769232</v>
      </c>
      <c r="P1052" s="196">
        <v>0.21794871794871795</v>
      </c>
      <c r="Q1052" s="196">
        <v>0.48717948717948717</v>
      </c>
      <c r="R1052" s="197">
        <v>0.70512820512820507</v>
      </c>
      <c r="S1052" s="194"/>
      <c r="T1052" s="198">
        <v>78</v>
      </c>
      <c r="U1052" s="199">
        <v>0.23076923076923078</v>
      </c>
      <c r="V1052" s="199">
        <v>0.17948717948717949</v>
      </c>
      <c r="W1052" s="199">
        <v>0.35897435897435898</v>
      </c>
      <c r="X1052" s="199">
        <v>0.23076923076923078</v>
      </c>
      <c r="Y1052" s="200">
        <v>0.58974358974358976</v>
      </c>
      <c r="Z1052" s="194"/>
      <c r="AA1052" s="201">
        <v>78</v>
      </c>
      <c r="AB1052" s="202">
        <v>0.16666666666666666</v>
      </c>
      <c r="AC1052" s="202">
        <v>0.16666666666666666</v>
      </c>
      <c r="AD1052" s="202">
        <v>0.37179487179487181</v>
      </c>
      <c r="AE1052" s="202">
        <v>0.29487179487179488</v>
      </c>
      <c r="AF1052" s="203">
        <v>0.66666666666666674</v>
      </c>
      <c r="AG1052" s="194"/>
      <c r="AH1052" s="204">
        <v>78</v>
      </c>
      <c r="AI1052" s="205">
        <v>0.19230769230769232</v>
      </c>
      <c r="AJ1052" s="205">
        <v>0.19230769230769232</v>
      </c>
      <c r="AK1052" s="205">
        <v>0.23076923076923078</v>
      </c>
      <c r="AL1052" s="205">
        <v>0.38461538461538464</v>
      </c>
      <c r="AM1052" s="208">
        <v>0.61538461538461542</v>
      </c>
      <c r="AN1052" s="194"/>
      <c r="AO1052" s="206">
        <v>78</v>
      </c>
      <c r="AP1052" s="207">
        <v>0.33333333333333331</v>
      </c>
    </row>
    <row r="1053" spans="1:42" x14ac:dyDescent="0.3">
      <c r="A1053" t="str">
        <f>School_Data!A1053</f>
        <v>GENTRY SCHOOL DISTRICT</v>
      </c>
      <c r="B1053" t="s">
        <v>1497</v>
      </c>
      <c r="C1053" t="str">
        <f>School_Data!C1053</f>
        <v>GENTRY INTERMEDIATE SCHOOL</v>
      </c>
      <c r="D1053">
        <f>School_Data!D1053</f>
        <v>403013</v>
      </c>
      <c r="E1053" s="27">
        <f>School_Data!E1053</f>
        <v>3</v>
      </c>
      <c r="F1053" s="192">
        <v>109</v>
      </c>
      <c r="G1053" s="193">
        <v>6.4220183486238536E-2</v>
      </c>
      <c r="H1053" s="193">
        <v>0.3577981651376147</v>
      </c>
      <c r="I1053" s="193">
        <v>0.23853211009174313</v>
      </c>
      <c r="J1053" s="193">
        <v>0.33944954128440369</v>
      </c>
      <c r="K1053" s="193">
        <v>0.57798165137614688</v>
      </c>
      <c r="L1053" s="194"/>
      <c r="M1053" s="195">
        <v>109</v>
      </c>
      <c r="N1053" s="196">
        <v>0.21100917431192662</v>
      </c>
      <c r="O1053" s="196">
        <v>0.28440366972477066</v>
      </c>
      <c r="P1053" s="196">
        <v>0.34862385321100919</v>
      </c>
      <c r="Q1053" s="196">
        <v>0.15596330275229359</v>
      </c>
      <c r="R1053" s="197">
        <v>0.50458715596330284</v>
      </c>
      <c r="S1053" s="194"/>
      <c r="T1053" s="198">
        <v>109</v>
      </c>
      <c r="U1053" s="199">
        <v>0.50458715596330272</v>
      </c>
      <c r="V1053" s="199">
        <v>0.19266055045871561</v>
      </c>
      <c r="W1053" s="199">
        <v>0.1743119266055046</v>
      </c>
      <c r="X1053" s="199">
        <v>0.12844036697247707</v>
      </c>
      <c r="Y1053" s="200">
        <v>0.30275229357798167</v>
      </c>
      <c r="Z1053" s="194"/>
      <c r="AA1053" s="201">
        <v>109</v>
      </c>
      <c r="AB1053" s="202">
        <v>0.40366972477064222</v>
      </c>
      <c r="AC1053" s="202">
        <v>0.22018348623853212</v>
      </c>
      <c r="AD1053" s="202">
        <v>0.22018348623853212</v>
      </c>
      <c r="AE1053" s="202">
        <v>0.15596330275229359</v>
      </c>
      <c r="AF1053" s="203">
        <v>0.37614678899082571</v>
      </c>
      <c r="AG1053" s="194"/>
      <c r="AH1053" s="204">
        <v>109</v>
      </c>
      <c r="AI1053" s="205">
        <v>0.45871559633027525</v>
      </c>
      <c r="AJ1053" s="205">
        <v>0.13761467889908258</v>
      </c>
      <c r="AK1053" s="205">
        <v>0.20183486238532111</v>
      </c>
      <c r="AL1053" s="205">
        <v>0.20183486238532111</v>
      </c>
      <c r="AM1053" s="208">
        <v>0.40366972477064222</v>
      </c>
      <c r="AN1053" s="194"/>
      <c r="AO1053" s="206">
        <v>109</v>
      </c>
      <c r="AP1053" s="207">
        <v>0.11009174311926606</v>
      </c>
    </row>
    <row r="1054" spans="1:42" x14ac:dyDescent="0.3">
      <c r="A1054" t="str">
        <f>School_Data!A1054</f>
        <v>GENTRY SCHOOL DISTRICT</v>
      </c>
      <c r="B1054" t="s">
        <v>1497</v>
      </c>
      <c r="C1054" t="str">
        <f>School_Data!C1054</f>
        <v>GENTRY INTERMEDIATE SCHOOL</v>
      </c>
      <c r="D1054">
        <f>School_Data!D1054</f>
        <v>403013</v>
      </c>
      <c r="E1054" s="27">
        <f>School_Data!E1054</f>
        <v>4</v>
      </c>
      <c r="F1054" s="192">
        <v>130</v>
      </c>
      <c r="G1054" s="193">
        <v>0.16923076923076924</v>
      </c>
      <c r="H1054" s="193">
        <v>0.33846153846153848</v>
      </c>
      <c r="I1054" s="193">
        <v>0.26153846153846155</v>
      </c>
      <c r="J1054" s="193">
        <v>0.23076923076923078</v>
      </c>
      <c r="K1054" s="193">
        <v>0.49230769230769234</v>
      </c>
      <c r="L1054" s="194"/>
      <c r="M1054" s="195">
        <v>129</v>
      </c>
      <c r="N1054" s="196">
        <v>0.24031007751937986</v>
      </c>
      <c r="O1054" s="196">
        <v>0.41085271317829458</v>
      </c>
      <c r="P1054" s="196">
        <v>0.30232558139534882</v>
      </c>
      <c r="Q1054" s="196">
        <v>4.6511627906976744E-2</v>
      </c>
      <c r="R1054" s="197">
        <v>0.34883720930232553</v>
      </c>
      <c r="S1054" s="194"/>
      <c r="T1054" s="198">
        <v>130</v>
      </c>
      <c r="U1054" s="199">
        <v>0.46153846153846156</v>
      </c>
      <c r="V1054" s="199">
        <v>0.24615384615384617</v>
      </c>
      <c r="W1054" s="199">
        <v>0.17692307692307693</v>
      </c>
      <c r="X1054" s="199">
        <v>0.11538461538461539</v>
      </c>
      <c r="Y1054" s="200">
        <v>0.29230769230769232</v>
      </c>
      <c r="Z1054" s="194"/>
      <c r="AA1054" s="201">
        <v>130</v>
      </c>
      <c r="AB1054" s="202">
        <v>0.43076923076923079</v>
      </c>
      <c r="AC1054" s="202">
        <v>0.23846153846153847</v>
      </c>
      <c r="AD1054" s="202">
        <v>0.22307692307692309</v>
      </c>
      <c r="AE1054" s="202">
        <v>0.1076923076923077</v>
      </c>
      <c r="AF1054" s="203">
        <v>0.33076923076923082</v>
      </c>
      <c r="AG1054" s="194"/>
      <c r="AH1054" s="204">
        <v>130</v>
      </c>
      <c r="AI1054" s="205">
        <v>0.53846153846153844</v>
      </c>
      <c r="AJ1054" s="205">
        <v>0.18461538461538463</v>
      </c>
      <c r="AK1054" s="205">
        <v>0.11538461538461539</v>
      </c>
      <c r="AL1054" s="205">
        <v>0.16153846153846155</v>
      </c>
      <c r="AM1054" s="208">
        <v>0.27692307692307694</v>
      </c>
      <c r="AN1054" s="194"/>
      <c r="AO1054" s="206">
        <v>129</v>
      </c>
      <c r="AP1054" s="207">
        <v>0.13178294573643412</v>
      </c>
    </row>
    <row r="1055" spans="1:42" x14ac:dyDescent="0.3">
      <c r="A1055" t="str">
        <f>School_Data!A1055</f>
        <v>GENTRY SCHOOL DISTRICT</v>
      </c>
      <c r="B1055" t="s">
        <v>1497</v>
      </c>
      <c r="C1055" t="str">
        <f>School_Data!C1055</f>
        <v>GENTRY INTERMEDIATE SCHOOL</v>
      </c>
      <c r="D1055">
        <f>School_Data!D1055</f>
        <v>403013</v>
      </c>
      <c r="E1055" s="27">
        <f>School_Data!E1055</f>
        <v>5</v>
      </c>
      <c r="F1055" s="192">
        <v>122</v>
      </c>
      <c r="G1055" s="193">
        <v>6.5573770491803282E-2</v>
      </c>
      <c r="H1055" s="193">
        <v>0.37704918032786883</v>
      </c>
      <c r="I1055" s="193">
        <v>0.31967213114754101</v>
      </c>
      <c r="J1055" s="193">
        <v>0.23770491803278687</v>
      </c>
      <c r="K1055" s="193">
        <v>0.55737704918032782</v>
      </c>
      <c r="L1055" s="194"/>
      <c r="M1055" s="195">
        <v>121</v>
      </c>
      <c r="N1055" s="196">
        <v>0.256198347107438</v>
      </c>
      <c r="O1055" s="196">
        <v>0.4462809917355372</v>
      </c>
      <c r="P1055" s="196">
        <v>0.26446280991735538</v>
      </c>
      <c r="Q1055" s="196">
        <v>3.3057851239669422E-2</v>
      </c>
      <c r="R1055" s="197">
        <v>0.2975206611570248</v>
      </c>
      <c r="S1055" s="194"/>
      <c r="T1055" s="198">
        <v>122</v>
      </c>
      <c r="U1055" s="199">
        <v>0.46721311475409838</v>
      </c>
      <c r="V1055" s="199">
        <v>0.22950819672131148</v>
      </c>
      <c r="W1055" s="199">
        <v>0.25409836065573771</v>
      </c>
      <c r="X1055" s="199">
        <v>4.9180327868852458E-2</v>
      </c>
      <c r="Y1055" s="200">
        <v>0.30327868852459017</v>
      </c>
      <c r="Z1055" s="194"/>
      <c r="AA1055" s="201">
        <v>122</v>
      </c>
      <c r="AB1055" s="202">
        <v>0.56557377049180324</v>
      </c>
      <c r="AC1055" s="202">
        <v>0.15573770491803279</v>
      </c>
      <c r="AD1055" s="202">
        <v>0.18852459016393441</v>
      </c>
      <c r="AE1055" s="202">
        <v>9.0163934426229511E-2</v>
      </c>
      <c r="AF1055" s="203">
        <v>0.27868852459016391</v>
      </c>
      <c r="AG1055" s="194"/>
      <c r="AH1055" s="204">
        <v>121</v>
      </c>
      <c r="AI1055" s="205">
        <v>0.49586776859504134</v>
      </c>
      <c r="AJ1055" s="205">
        <v>0.14049586776859505</v>
      </c>
      <c r="AK1055" s="205">
        <v>0.14049586776859505</v>
      </c>
      <c r="AL1055" s="205">
        <v>0.2231404958677686</v>
      </c>
      <c r="AM1055" s="208">
        <v>0.36363636363636365</v>
      </c>
      <c r="AN1055" s="194"/>
      <c r="AO1055" s="206">
        <v>121</v>
      </c>
      <c r="AP1055" s="207">
        <v>6.6115702479338845E-2</v>
      </c>
    </row>
    <row r="1056" spans="1:42" x14ac:dyDescent="0.3">
      <c r="A1056" t="str">
        <f>School_Data!A1056</f>
        <v>GENTRY SCHOOL DISTRICT</v>
      </c>
      <c r="B1056" t="s">
        <v>1497</v>
      </c>
      <c r="C1056" t="str">
        <f>School_Data!C1056</f>
        <v>GENTRY MIDDLE SCHOOL</v>
      </c>
      <c r="D1056">
        <f>School_Data!D1056</f>
        <v>403015</v>
      </c>
      <c r="E1056" s="27">
        <f>School_Data!E1056</f>
        <v>6</v>
      </c>
      <c r="F1056" s="192">
        <v>103</v>
      </c>
      <c r="G1056" s="193">
        <v>5.8252427184466021E-2</v>
      </c>
      <c r="H1056" s="193">
        <v>0.29126213592233008</v>
      </c>
      <c r="I1056" s="193">
        <v>0.28155339805825241</v>
      </c>
      <c r="J1056" s="193">
        <v>0.36893203883495146</v>
      </c>
      <c r="K1056" s="193">
        <v>0.65048543689320382</v>
      </c>
      <c r="L1056" s="194"/>
      <c r="M1056" s="195">
        <v>104</v>
      </c>
      <c r="N1056" s="196">
        <v>0.14423076923076922</v>
      </c>
      <c r="O1056" s="196">
        <v>0.50961538461538458</v>
      </c>
      <c r="P1056" s="196">
        <v>0.30769230769230771</v>
      </c>
      <c r="Q1056" s="196">
        <v>3.8461538461538464E-2</v>
      </c>
      <c r="R1056" s="197">
        <v>0.34615384615384615</v>
      </c>
      <c r="S1056" s="194"/>
      <c r="T1056" s="198">
        <v>103</v>
      </c>
      <c r="U1056" s="199">
        <v>0.30097087378640774</v>
      </c>
      <c r="V1056" s="199">
        <v>0.23300970873786409</v>
      </c>
      <c r="W1056" s="199">
        <v>0.3300970873786408</v>
      </c>
      <c r="X1056" s="199">
        <v>0.13592233009708737</v>
      </c>
      <c r="Y1056" s="200">
        <v>0.46601941747572817</v>
      </c>
      <c r="Z1056" s="194"/>
      <c r="AA1056" s="201">
        <v>104</v>
      </c>
      <c r="AB1056" s="202">
        <v>0.23076923076923078</v>
      </c>
      <c r="AC1056" s="202">
        <v>0.25961538461538464</v>
      </c>
      <c r="AD1056" s="202">
        <v>0.27884615384615385</v>
      </c>
      <c r="AE1056" s="202">
        <v>0.23076923076923078</v>
      </c>
      <c r="AF1056" s="203">
        <v>0.50961538461538458</v>
      </c>
      <c r="AG1056" s="194"/>
      <c r="AH1056" s="204">
        <v>103</v>
      </c>
      <c r="AI1056" s="205">
        <v>0.24271844660194175</v>
      </c>
      <c r="AJ1056" s="205">
        <v>0.26213592233009708</v>
      </c>
      <c r="AK1056" s="205">
        <v>0.31067961165048541</v>
      </c>
      <c r="AL1056" s="205">
        <v>0.18446601941747573</v>
      </c>
      <c r="AM1056" s="208">
        <v>0.49514563106796117</v>
      </c>
      <c r="AN1056" s="194"/>
      <c r="AO1056" s="206">
        <v>103</v>
      </c>
      <c r="AP1056" s="207">
        <v>4.8543689320388349E-2</v>
      </c>
    </row>
    <row r="1057" spans="1:42" x14ac:dyDescent="0.3">
      <c r="A1057" t="str">
        <f>School_Data!A1057</f>
        <v>GENTRY SCHOOL DISTRICT</v>
      </c>
      <c r="B1057" t="s">
        <v>1497</v>
      </c>
      <c r="C1057" t="str">
        <f>School_Data!C1057</f>
        <v>GENTRY MIDDLE SCHOOL</v>
      </c>
      <c r="D1057">
        <f>School_Data!D1057</f>
        <v>403015</v>
      </c>
      <c r="E1057" s="27">
        <f>School_Data!E1057</f>
        <v>7</v>
      </c>
      <c r="F1057" s="192">
        <v>132</v>
      </c>
      <c r="G1057" s="193">
        <v>6.0606060606060608E-2</v>
      </c>
      <c r="H1057" s="193">
        <v>0.20454545454545456</v>
      </c>
      <c r="I1057" s="193">
        <v>0.31818181818181818</v>
      </c>
      <c r="J1057" s="193">
        <v>0.41666666666666669</v>
      </c>
      <c r="K1057" s="193">
        <v>0.73484848484848486</v>
      </c>
      <c r="L1057" s="194"/>
      <c r="M1057" s="195">
        <v>131</v>
      </c>
      <c r="N1057" s="196">
        <v>0.38167938931297712</v>
      </c>
      <c r="O1057" s="196">
        <v>0.40458015267175573</v>
      </c>
      <c r="P1057" s="196">
        <v>0.12213740458015267</v>
      </c>
      <c r="Q1057" s="196">
        <v>9.1603053435114504E-2</v>
      </c>
      <c r="R1057" s="197">
        <v>0.21374045801526717</v>
      </c>
      <c r="S1057" s="194"/>
      <c r="T1057" s="198">
        <v>131</v>
      </c>
      <c r="U1057" s="199">
        <v>0.42748091603053434</v>
      </c>
      <c r="V1057" s="199">
        <v>0.23664122137404581</v>
      </c>
      <c r="W1057" s="199">
        <v>0.16793893129770993</v>
      </c>
      <c r="X1057" s="199">
        <v>0.16793893129770993</v>
      </c>
      <c r="Y1057" s="200">
        <v>0.33587786259541985</v>
      </c>
      <c r="Z1057" s="194"/>
      <c r="AA1057" s="201">
        <v>133</v>
      </c>
      <c r="AB1057" s="202">
        <v>0.32330827067669171</v>
      </c>
      <c r="AC1057" s="202">
        <v>0.33082706766917291</v>
      </c>
      <c r="AD1057" s="202">
        <v>0.27067669172932329</v>
      </c>
      <c r="AE1057" s="202">
        <v>7.5187969924812026E-2</v>
      </c>
      <c r="AF1057" s="203">
        <v>0.34586466165413532</v>
      </c>
      <c r="AG1057" s="194"/>
      <c r="AH1057" s="204">
        <v>130</v>
      </c>
      <c r="AI1057" s="205">
        <v>0.32307692307692309</v>
      </c>
      <c r="AJ1057" s="205">
        <v>0.23076923076923078</v>
      </c>
      <c r="AK1057" s="205">
        <v>0.23846153846153847</v>
      </c>
      <c r="AL1057" s="205">
        <v>0.2076923076923077</v>
      </c>
      <c r="AM1057" s="208">
        <v>0.44615384615384618</v>
      </c>
      <c r="AN1057" s="194"/>
      <c r="AO1057" s="206">
        <v>131</v>
      </c>
      <c r="AP1057" s="207">
        <v>9.9236641221374045E-2</v>
      </c>
    </row>
    <row r="1058" spans="1:42" x14ac:dyDescent="0.3">
      <c r="A1058" t="str">
        <f>School_Data!A1058</f>
        <v>GENTRY SCHOOL DISTRICT</v>
      </c>
      <c r="B1058" t="s">
        <v>1497</v>
      </c>
      <c r="C1058" t="str">
        <f>School_Data!C1058</f>
        <v>GENTRY MIDDLE SCHOOL</v>
      </c>
      <c r="D1058">
        <f>School_Data!D1058</f>
        <v>403015</v>
      </c>
      <c r="E1058" s="27">
        <f>School_Data!E1058</f>
        <v>8</v>
      </c>
      <c r="F1058" s="192">
        <v>128</v>
      </c>
      <c r="G1058" s="193">
        <v>9.375E-2</v>
      </c>
      <c r="H1058" s="193">
        <v>0.171875</v>
      </c>
      <c r="I1058" s="193">
        <v>0.296875</v>
      </c>
      <c r="J1058" s="193">
        <v>0.4375</v>
      </c>
      <c r="K1058" s="193">
        <v>0.734375</v>
      </c>
      <c r="L1058" s="194"/>
      <c r="M1058" s="195">
        <v>128</v>
      </c>
      <c r="N1058" s="196">
        <v>0.359375</v>
      </c>
      <c r="O1058" s="196">
        <v>0.3515625</v>
      </c>
      <c r="P1058" s="196">
        <v>0.1328125</v>
      </c>
      <c r="Q1058" s="196">
        <v>0.15625</v>
      </c>
      <c r="R1058" s="197">
        <v>0.2890625</v>
      </c>
      <c r="S1058" s="194"/>
      <c r="T1058" s="198">
        <v>128</v>
      </c>
      <c r="U1058" s="199">
        <v>0.3046875</v>
      </c>
      <c r="V1058" s="199">
        <v>0.2265625</v>
      </c>
      <c r="W1058" s="199">
        <v>0.3125</v>
      </c>
      <c r="X1058" s="199">
        <v>0.15625</v>
      </c>
      <c r="Y1058" s="200">
        <v>0.46875</v>
      </c>
      <c r="Z1058" s="194"/>
      <c r="AA1058" s="201">
        <v>128</v>
      </c>
      <c r="AB1058" s="202">
        <v>0.2109375</v>
      </c>
      <c r="AC1058" s="202">
        <v>0.25</v>
      </c>
      <c r="AD1058" s="202">
        <v>0.3671875</v>
      </c>
      <c r="AE1058" s="202">
        <v>0.171875</v>
      </c>
      <c r="AF1058" s="203">
        <v>0.5390625</v>
      </c>
      <c r="AG1058" s="194"/>
      <c r="AH1058" s="204">
        <v>127</v>
      </c>
      <c r="AI1058" s="205">
        <v>0.28346456692913385</v>
      </c>
      <c r="AJ1058" s="205">
        <v>0.18110236220472442</v>
      </c>
      <c r="AK1058" s="205">
        <v>0.25196850393700787</v>
      </c>
      <c r="AL1058" s="205">
        <v>0.28346456692913385</v>
      </c>
      <c r="AM1058" s="208">
        <v>0.53543307086614167</v>
      </c>
      <c r="AN1058" s="194"/>
      <c r="AO1058" s="206">
        <v>127</v>
      </c>
      <c r="AP1058" s="207">
        <v>0.12598425196850394</v>
      </c>
    </row>
    <row r="1059" spans="1:42" x14ac:dyDescent="0.3">
      <c r="A1059" t="str">
        <f>School_Data!A1059</f>
        <v>GENTRY SCHOOL DISTRICT</v>
      </c>
      <c r="B1059" t="s">
        <v>1497</v>
      </c>
      <c r="C1059" t="str">
        <f>School_Data!C1059</f>
        <v>GENTRY HIGH SCHOOL</v>
      </c>
      <c r="D1059">
        <f>School_Data!D1059</f>
        <v>403017</v>
      </c>
      <c r="E1059" s="27">
        <f>School_Data!E1059</f>
        <v>9</v>
      </c>
      <c r="F1059" s="192">
        <v>123</v>
      </c>
      <c r="G1059" s="193">
        <v>0.2032520325203252</v>
      </c>
      <c r="H1059" s="193">
        <v>0.23577235772357724</v>
      </c>
      <c r="I1059" s="193">
        <v>0.31707317073170732</v>
      </c>
      <c r="J1059" s="193">
        <v>0.24390243902439024</v>
      </c>
      <c r="K1059" s="193">
        <v>0.56097560975609762</v>
      </c>
      <c r="L1059" s="194"/>
      <c r="M1059" s="195">
        <v>123</v>
      </c>
      <c r="N1059" s="196">
        <v>0.46341463414634149</v>
      </c>
      <c r="O1059" s="196">
        <v>0.26016260162601629</v>
      </c>
      <c r="P1059" s="196">
        <v>0.22764227642276422</v>
      </c>
      <c r="Q1059" s="196">
        <v>4.878048780487805E-2</v>
      </c>
      <c r="R1059" s="197">
        <v>0.27642276422764228</v>
      </c>
      <c r="S1059" s="194"/>
      <c r="T1059" s="198">
        <v>123</v>
      </c>
      <c r="U1059" s="199">
        <v>0.4065040650406504</v>
      </c>
      <c r="V1059" s="199">
        <v>0.29268292682926828</v>
      </c>
      <c r="W1059" s="199">
        <v>0.23577235772357724</v>
      </c>
      <c r="X1059" s="199">
        <v>6.5040650406504072E-2</v>
      </c>
      <c r="Y1059" s="200">
        <v>0.30081300813008133</v>
      </c>
      <c r="Z1059" s="194"/>
      <c r="AA1059" s="201">
        <v>123</v>
      </c>
      <c r="AB1059" s="202">
        <v>0.32520325203252032</v>
      </c>
      <c r="AC1059" s="202">
        <v>0.28455284552845528</v>
      </c>
      <c r="AD1059" s="202">
        <v>0.18699186991869918</v>
      </c>
      <c r="AE1059" s="202">
        <v>0.2032520325203252</v>
      </c>
      <c r="AF1059" s="203">
        <v>0.3902439024390244</v>
      </c>
      <c r="AG1059" s="194"/>
      <c r="AH1059" s="204">
        <v>123</v>
      </c>
      <c r="AI1059" s="205">
        <v>0.38211382113821141</v>
      </c>
      <c r="AJ1059" s="205">
        <v>0.21951219512195122</v>
      </c>
      <c r="AK1059" s="205">
        <v>0.21138211382113822</v>
      </c>
      <c r="AL1059" s="205">
        <v>0.18699186991869918</v>
      </c>
      <c r="AM1059" s="208">
        <v>0.3983739837398374</v>
      </c>
      <c r="AN1059" s="194"/>
      <c r="AO1059" s="206">
        <v>123</v>
      </c>
      <c r="AP1059" s="207">
        <v>5.6910569105691054E-2</v>
      </c>
    </row>
    <row r="1060" spans="1:42" x14ac:dyDescent="0.3">
      <c r="A1060" t="str">
        <f>School_Data!A1060</f>
        <v>GENTRY SCHOOL DISTRICT</v>
      </c>
      <c r="B1060" t="s">
        <v>1497</v>
      </c>
      <c r="C1060" t="str">
        <f>School_Data!C1060</f>
        <v>GENTRY HIGH SCHOOL</v>
      </c>
      <c r="D1060">
        <f>School_Data!D1060</f>
        <v>403017</v>
      </c>
      <c r="E1060" s="27">
        <f>School_Data!E1060</f>
        <v>10</v>
      </c>
      <c r="F1060" s="192">
        <v>120</v>
      </c>
      <c r="G1060" s="193">
        <v>0.125</v>
      </c>
      <c r="H1060" s="193">
        <v>0.25</v>
      </c>
      <c r="I1060" s="193">
        <v>0.32500000000000001</v>
      </c>
      <c r="J1060" s="193">
        <v>0.3</v>
      </c>
      <c r="K1060" s="193">
        <v>0.625</v>
      </c>
      <c r="L1060" s="194"/>
      <c r="M1060" s="195">
        <v>120</v>
      </c>
      <c r="N1060" s="196">
        <v>0.46666666666666667</v>
      </c>
      <c r="O1060" s="196">
        <v>0.28333333333333333</v>
      </c>
      <c r="P1060" s="196">
        <v>0.19166666666666668</v>
      </c>
      <c r="Q1060" s="196">
        <v>5.8333333333333334E-2</v>
      </c>
      <c r="R1060" s="197">
        <v>0.25</v>
      </c>
      <c r="S1060" s="194"/>
      <c r="T1060" s="198">
        <v>120</v>
      </c>
      <c r="U1060" s="199">
        <v>0.30833333333333335</v>
      </c>
      <c r="V1060" s="199">
        <v>0.23333333333333334</v>
      </c>
      <c r="W1060" s="199">
        <v>0.35</v>
      </c>
      <c r="X1060" s="199">
        <v>0.10833333333333334</v>
      </c>
      <c r="Y1060" s="200">
        <v>0.45833333333333331</v>
      </c>
      <c r="Z1060" s="194"/>
      <c r="AA1060" s="201">
        <v>120</v>
      </c>
      <c r="AB1060" s="202">
        <v>0.33333333333333331</v>
      </c>
      <c r="AC1060" s="202">
        <v>0.25833333333333336</v>
      </c>
      <c r="AD1060" s="202">
        <v>0.30833333333333335</v>
      </c>
      <c r="AE1060" s="202">
        <v>0.1</v>
      </c>
      <c r="AF1060" s="203">
        <v>0.40833333333333333</v>
      </c>
      <c r="AG1060" s="194"/>
      <c r="AH1060" s="204">
        <v>120</v>
      </c>
      <c r="AI1060" s="205">
        <v>0.25833333333333336</v>
      </c>
      <c r="AJ1060" s="205">
        <v>0.33333333333333331</v>
      </c>
      <c r="AK1060" s="205">
        <v>0.2</v>
      </c>
      <c r="AL1060" s="205">
        <v>0.20833333333333334</v>
      </c>
      <c r="AM1060" s="208">
        <v>0.40833333333333333</v>
      </c>
      <c r="AN1060" s="194"/>
      <c r="AO1060" s="206">
        <v>120</v>
      </c>
      <c r="AP1060" s="207">
        <v>0.1</v>
      </c>
    </row>
    <row r="1061" spans="1:42" x14ac:dyDescent="0.3">
      <c r="A1061" t="str">
        <f>School_Data!A1061</f>
        <v>GLEN ROSE SCHOOL DISTRICT</v>
      </c>
      <c r="B1061" t="s">
        <v>1498</v>
      </c>
      <c r="C1061" t="str">
        <f>School_Data!C1061</f>
        <v>GLEN ROSE ELEMENTARY SCHOOL</v>
      </c>
      <c r="D1061">
        <f>School_Data!D1061</f>
        <v>3002007</v>
      </c>
      <c r="E1061" s="27">
        <f>School_Data!E1061</f>
        <v>3</v>
      </c>
      <c r="F1061" s="192">
        <v>65</v>
      </c>
      <c r="G1061" s="193">
        <v>4.6153846153846156E-2</v>
      </c>
      <c r="H1061" s="193">
        <v>0.27692307692307694</v>
      </c>
      <c r="I1061" s="193">
        <v>0.2</v>
      </c>
      <c r="J1061" s="193">
        <v>0.47692307692307695</v>
      </c>
      <c r="K1061" s="193">
        <v>0.67692307692307696</v>
      </c>
      <c r="L1061" s="194"/>
      <c r="M1061" s="195">
        <v>65</v>
      </c>
      <c r="N1061" s="196">
        <v>0.13846153846153847</v>
      </c>
      <c r="O1061" s="196">
        <v>0.23076923076923078</v>
      </c>
      <c r="P1061" s="196">
        <v>0.43076923076923079</v>
      </c>
      <c r="Q1061" s="196">
        <v>0.2</v>
      </c>
      <c r="R1061" s="197">
        <v>0.63076923076923075</v>
      </c>
      <c r="S1061" s="194"/>
      <c r="T1061" s="198">
        <v>65</v>
      </c>
      <c r="U1061" s="199">
        <v>0.41538461538461541</v>
      </c>
      <c r="V1061" s="199">
        <v>0.13846153846153847</v>
      </c>
      <c r="W1061" s="199">
        <v>0.12307692307692308</v>
      </c>
      <c r="X1061" s="199">
        <v>0.32307692307692309</v>
      </c>
      <c r="Y1061" s="200">
        <v>0.44615384615384618</v>
      </c>
      <c r="Z1061" s="194"/>
      <c r="AA1061" s="201">
        <v>65</v>
      </c>
      <c r="AB1061" s="202">
        <v>0.36923076923076925</v>
      </c>
      <c r="AC1061" s="202">
        <v>0.2153846153846154</v>
      </c>
      <c r="AD1061" s="202">
        <v>0.18461538461538463</v>
      </c>
      <c r="AE1061" s="202">
        <v>0.23076923076923078</v>
      </c>
      <c r="AF1061" s="203">
        <v>0.41538461538461541</v>
      </c>
      <c r="AG1061" s="194"/>
      <c r="AH1061" s="204">
        <v>65</v>
      </c>
      <c r="AI1061" s="205">
        <v>0.41538461538461541</v>
      </c>
      <c r="AJ1061" s="205">
        <v>0.16923076923076924</v>
      </c>
      <c r="AK1061" s="205">
        <v>0.16923076923076924</v>
      </c>
      <c r="AL1061" s="205">
        <v>0.24615384615384617</v>
      </c>
      <c r="AM1061" s="208">
        <v>0.41538461538461541</v>
      </c>
      <c r="AN1061" s="194"/>
      <c r="AO1061" s="206">
        <v>65</v>
      </c>
      <c r="AP1061" s="207">
        <v>0.24615384615384617</v>
      </c>
    </row>
    <row r="1062" spans="1:42" x14ac:dyDescent="0.3">
      <c r="A1062" t="str">
        <f>School_Data!A1062</f>
        <v>GLEN ROSE SCHOOL DISTRICT</v>
      </c>
      <c r="B1062" t="s">
        <v>1498</v>
      </c>
      <c r="C1062" t="str">
        <f>School_Data!C1062</f>
        <v>GLEN ROSE ELEMENTARY SCHOOL</v>
      </c>
      <c r="D1062">
        <f>School_Data!D1062</f>
        <v>3002007</v>
      </c>
      <c r="E1062" s="27">
        <f>School_Data!E1062</f>
        <v>4</v>
      </c>
      <c r="F1062" s="192">
        <v>58</v>
      </c>
      <c r="G1062" s="193">
        <v>6.8965517241379309E-2</v>
      </c>
      <c r="H1062" s="193">
        <v>0.29310344827586204</v>
      </c>
      <c r="I1062" s="193">
        <v>0.20689655172413793</v>
      </c>
      <c r="J1062" s="193">
        <v>0.43103448275862066</v>
      </c>
      <c r="K1062" s="193">
        <v>0.63793103448275856</v>
      </c>
      <c r="L1062" s="194"/>
      <c r="M1062" s="195">
        <v>58</v>
      </c>
      <c r="N1062" s="196">
        <v>8.6206896551724144E-2</v>
      </c>
      <c r="O1062" s="196">
        <v>0.46551724137931033</v>
      </c>
      <c r="P1062" s="196">
        <v>0.32758620689655171</v>
      </c>
      <c r="Q1062" s="196">
        <v>0.1206896551724138</v>
      </c>
      <c r="R1062" s="197">
        <v>0.44827586206896552</v>
      </c>
      <c r="S1062" s="194"/>
      <c r="T1062" s="198">
        <v>58</v>
      </c>
      <c r="U1062" s="199">
        <v>0.36206896551724138</v>
      </c>
      <c r="V1062" s="199">
        <v>0.20689655172413793</v>
      </c>
      <c r="W1062" s="199">
        <v>0.29310344827586204</v>
      </c>
      <c r="X1062" s="199">
        <v>0.13793103448275862</v>
      </c>
      <c r="Y1062" s="200">
        <v>0.43103448275862066</v>
      </c>
      <c r="Z1062" s="194"/>
      <c r="AA1062" s="201">
        <v>58</v>
      </c>
      <c r="AB1062" s="202">
        <v>0.39655172413793105</v>
      </c>
      <c r="AC1062" s="202">
        <v>0.20689655172413793</v>
      </c>
      <c r="AD1062" s="202">
        <v>0.22413793103448276</v>
      </c>
      <c r="AE1062" s="202">
        <v>0.17241379310344829</v>
      </c>
      <c r="AF1062" s="203">
        <v>0.39655172413793105</v>
      </c>
      <c r="AG1062" s="194"/>
      <c r="AH1062" s="204">
        <v>58</v>
      </c>
      <c r="AI1062" s="205">
        <v>0.43103448275862066</v>
      </c>
      <c r="AJ1062" s="205">
        <v>0.15517241379310345</v>
      </c>
      <c r="AK1062" s="205">
        <v>0.17241379310344829</v>
      </c>
      <c r="AL1062" s="205">
        <v>0.2413793103448276</v>
      </c>
      <c r="AM1062" s="208">
        <v>0.41379310344827591</v>
      </c>
      <c r="AN1062" s="194"/>
      <c r="AO1062" s="206">
        <v>58</v>
      </c>
      <c r="AP1062" s="207">
        <v>0.17241379310344829</v>
      </c>
    </row>
    <row r="1063" spans="1:42" x14ac:dyDescent="0.3">
      <c r="A1063" t="str">
        <f>School_Data!A1063</f>
        <v>GLEN ROSE SCHOOL DISTRICT</v>
      </c>
      <c r="B1063" t="s">
        <v>1498</v>
      </c>
      <c r="C1063" t="str">
        <f>School_Data!C1063</f>
        <v>GLEN ROSE HIGH SCHOOL</v>
      </c>
      <c r="D1063">
        <f>School_Data!D1063</f>
        <v>3002009</v>
      </c>
      <c r="E1063" s="27">
        <f>School_Data!E1063</f>
        <v>9</v>
      </c>
      <c r="F1063" s="192">
        <v>93</v>
      </c>
      <c r="G1063" s="193">
        <v>0.23655913978494625</v>
      </c>
      <c r="H1063" s="193">
        <v>0.22580645161290322</v>
      </c>
      <c r="I1063" s="193">
        <v>0.26881720430107525</v>
      </c>
      <c r="J1063" s="193">
        <v>0.26881720430107525</v>
      </c>
      <c r="K1063" s="193">
        <v>0.5376344086021505</v>
      </c>
      <c r="L1063" s="194"/>
      <c r="M1063" s="195">
        <v>93</v>
      </c>
      <c r="N1063" s="196">
        <v>0.39784946236559138</v>
      </c>
      <c r="O1063" s="196">
        <v>0.21505376344086022</v>
      </c>
      <c r="P1063" s="196">
        <v>0.23655913978494625</v>
      </c>
      <c r="Q1063" s="196">
        <v>0.15053763440860216</v>
      </c>
      <c r="R1063" s="197">
        <v>0.38709677419354838</v>
      </c>
      <c r="S1063" s="194"/>
      <c r="T1063" s="198">
        <v>93</v>
      </c>
      <c r="U1063" s="199">
        <v>0.38709677419354838</v>
      </c>
      <c r="V1063" s="199">
        <v>0.29032258064516131</v>
      </c>
      <c r="W1063" s="199">
        <v>0.22580645161290322</v>
      </c>
      <c r="X1063" s="199">
        <v>9.6774193548387094E-2</v>
      </c>
      <c r="Y1063" s="200">
        <v>0.32258064516129031</v>
      </c>
      <c r="Z1063" s="194"/>
      <c r="AA1063" s="201">
        <v>93</v>
      </c>
      <c r="AB1063" s="202">
        <v>0.37634408602150538</v>
      </c>
      <c r="AC1063" s="202">
        <v>0.27956989247311825</v>
      </c>
      <c r="AD1063" s="202">
        <v>0.22580645161290322</v>
      </c>
      <c r="AE1063" s="202">
        <v>0.11827956989247312</v>
      </c>
      <c r="AF1063" s="203">
        <v>0.34408602150537637</v>
      </c>
      <c r="AG1063" s="194"/>
      <c r="AH1063" s="204">
        <v>93</v>
      </c>
      <c r="AI1063" s="205">
        <v>0.45161290322580644</v>
      </c>
      <c r="AJ1063" s="205">
        <v>0.13978494623655913</v>
      </c>
      <c r="AK1063" s="205">
        <v>0.21505376344086022</v>
      </c>
      <c r="AL1063" s="205">
        <v>0.19354838709677419</v>
      </c>
      <c r="AM1063" s="208">
        <v>0.40860215053763438</v>
      </c>
      <c r="AN1063" s="194"/>
      <c r="AO1063" s="206">
        <v>93</v>
      </c>
      <c r="AP1063" s="207">
        <v>0.11827956989247312</v>
      </c>
    </row>
    <row r="1064" spans="1:42" x14ac:dyDescent="0.3">
      <c r="A1064" t="str">
        <f>School_Data!A1064</f>
        <v>GLEN ROSE SCHOOL DISTRICT</v>
      </c>
      <c r="B1064" t="s">
        <v>1498</v>
      </c>
      <c r="C1064" t="str">
        <f>School_Data!C1064</f>
        <v>GLEN ROSE HIGH SCHOOL</v>
      </c>
      <c r="D1064">
        <f>School_Data!D1064</f>
        <v>3002009</v>
      </c>
      <c r="E1064" s="27">
        <f>School_Data!E1064</f>
        <v>10</v>
      </c>
      <c r="F1064" s="192">
        <v>69</v>
      </c>
      <c r="G1064" s="193">
        <v>0.27536231884057971</v>
      </c>
      <c r="H1064" s="193">
        <v>0.24637681159420291</v>
      </c>
      <c r="I1064" s="193">
        <v>0.3188405797101449</v>
      </c>
      <c r="J1064" s="193">
        <v>0.15942028985507245</v>
      </c>
      <c r="K1064" s="193">
        <v>0.47826086956521735</v>
      </c>
      <c r="L1064" s="194"/>
      <c r="M1064" s="195">
        <v>69</v>
      </c>
      <c r="N1064" s="196">
        <v>0.39130434782608697</v>
      </c>
      <c r="O1064" s="196">
        <v>0.33333333333333331</v>
      </c>
      <c r="P1064" s="196">
        <v>0.20289855072463769</v>
      </c>
      <c r="Q1064" s="196">
        <v>7.2463768115942032E-2</v>
      </c>
      <c r="R1064" s="197">
        <v>0.27536231884057971</v>
      </c>
      <c r="S1064" s="194"/>
      <c r="T1064" s="198">
        <v>69</v>
      </c>
      <c r="U1064" s="199">
        <v>0.47826086956521741</v>
      </c>
      <c r="V1064" s="199">
        <v>0.2608695652173913</v>
      </c>
      <c r="W1064" s="199">
        <v>0.18840579710144928</v>
      </c>
      <c r="X1064" s="199">
        <v>7.2463768115942032E-2</v>
      </c>
      <c r="Y1064" s="200">
        <v>0.2608695652173913</v>
      </c>
      <c r="Z1064" s="194"/>
      <c r="AA1064" s="201">
        <v>69</v>
      </c>
      <c r="AB1064" s="202">
        <v>0.52173913043478259</v>
      </c>
      <c r="AC1064" s="202">
        <v>0.2318840579710145</v>
      </c>
      <c r="AD1064" s="202">
        <v>0.17391304347826086</v>
      </c>
      <c r="AE1064" s="202">
        <v>7.2463768115942032E-2</v>
      </c>
      <c r="AF1064" s="203">
        <v>0.24637681159420288</v>
      </c>
      <c r="AG1064" s="194"/>
      <c r="AH1064" s="204">
        <v>69</v>
      </c>
      <c r="AI1064" s="205">
        <v>0.56521739130434778</v>
      </c>
      <c r="AJ1064" s="205">
        <v>0.21739130434782608</v>
      </c>
      <c r="AK1064" s="205">
        <v>0.10144927536231885</v>
      </c>
      <c r="AL1064" s="205">
        <v>0.11594202898550725</v>
      </c>
      <c r="AM1064" s="208">
        <v>0.21739130434782611</v>
      </c>
      <c r="AN1064" s="194"/>
      <c r="AO1064" s="206">
        <v>69</v>
      </c>
      <c r="AP1064" s="207">
        <v>0.11594202898550725</v>
      </c>
    </row>
    <row r="1065" spans="1:42" x14ac:dyDescent="0.3">
      <c r="A1065" t="str">
        <f>School_Data!A1065</f>
        <v>GLEN ROSE SCHOOL DISTRICT</v>
      </c>
      <c r="B1065" t="s">
        <v>1498</v>
      </c>
      <c r="C1065" t="str">
        <f>School_Data!C1065</f>
        <v>GLEN ROSE MIDDLE SCHOOL</v>
      </c>
      <c r="D1065">
        <f>School_Data!D1065</f>
        <v>3002010</v>
      </c>
      <c r="E1065" s="27">
        <f>School_Data!E1065</f>
        <v>5</v>
      </c>
      <c r="F1065" s="192">
        <v>78</v>
      </c>
      <c r="G1065" s="193">
        <v>5.128205128205128E-2</v>
      </c>
      <c r="H1065" s="193">
        <v>0.29487179487179488</v>
      </c>
      <c r="I1065" s="193">
        <v>0.38461538461538464</v>
      </c>
      <c r="J1065" s="193">
        <v>0.26923076923076922</v>
      </c>
      <c r="K1065" s="193">
        <v>0.65384615384615385</v>
      </c>
      <c r="L1065" s="194"/>
      <c r="M1065" s="195">
        <v>78</v>
      </c>
      <c r="N1065" s="196">
        <v>0.20512820512820512</v>
      </c>
      <c r="O1065" s="196">
        <v>0.30769230769230771</v>
      </c>
      <c r="P1065" s="196">
        <v>0.4358974358974359</v>
      </c>
      <c r="Q1065" s="196">
        <v>5.128205128205128E-2</v>
      </c>
      <c r="R1065" s="197">
        <v>0.48717948717948717</v>
      </c>
      <c r="S1065" s="194"/>
      <c r="T1065" s="198">
        <v>78</v>
      </c>
      <c r="U1065" s="199">
        <v>0.34615384615384615</v>
      </c>
      <c r="V1065" s="199">
        <v>0.37179487179487181</v>
      </c>
      <c r="W1065" s="199">
        <v>0.19230769230769232</v>
      </c>
      <c r="X1065" s="199">
        <v>8.9743589743589744E-2</v>
      </c>
      <c r="Y1065" s="200">
        <v>0.28205128205128205</v>
      </c>
      <c r="Z1065" s="194"/>
      <c r="AA1065" s="201">
        <v>78</v>
      </c>
      <c r="AB1065" s="202">
        <v>0.5</v>
      </c>
      <c r="AC1065" s="202">
        <v>0.26923076923076922</v>
      </c>
      <c r="AD1065" s="202">
        <v>0.14102564102564102</v>
      </c>
      <c r="AE1065" s="202">
        <v>8.9743589743589744E-2</v>
      </c>
      <c r="AF1065" s="203">
        <v>0.23076923076923078</v>
      </c>
      <c r="AG1065" s="194"/>
      <c r="AH1065" s="204">
        <v>78</v>
      </c>
      <c r="AI1065" s="205">
        <v>0.42307692307692307</v>
      </c>
      <c r="AJ1065" s="205">
        <v>0.29487179487179488</v>
      </c>
      <c r="AK1065" s="205">
        <v>0.15384615384615385</v>
      </c>
      <c r="AL1065" s="205">
        <v>0.12820512820512819</v>
      </c>
      <c r="AM1065" s="208">
        <v>0.28205128205128205</v>
      </c>
      <c r="AN1065" s="194"/>
      <c r="AO1065" s="206">
        <v>78</v>
      </c>
      <c r="AP1065" s="207">
        <v>6.4102564102564097E-2</v>
      </c>
    </row>
    <row r="1066" spans="1:42" x14ac:dyDescent="0.3">
      <c r="A1066" t="str">
        <f>School_Data!A1066</f>
        <v>GLEN ROSE SCHOOL DISTRICT</v>
      </c>
      <c r="B1066" t="s">
        <v>1498</v>
      </c>
      <c r="C1066" t="str">
        <f>School_Data!C1066</f>
        <v>GLEN ROSE MIDDLE SCHOOL</v>
      </c>
      <c r="D1066">
        <f>School_Data!D1066</f>
        <v>3002010</v>
      </c>
      <c r="E1066" s="27">
        <f>School_Data!E1066</f>
        <v>6</v>
      </c>
      <c r="F1066" s="192">
        <v>77</v>
      </c>
      <c r="G1066" s="193">
        <v>5.1948051948051951E-2</v>
      </c>
      <c r="H1066" s="193">
        <v>0.24675324675324675</v>
      </c>
      <c r="I1066" s="193">
        <v>0.20779220779220781</v>
      </c>
      <c r="J1066" s="193">
        <v>0.4935064935064935</v>
      </c>
      <c r="K1066" s="193">
        <v>0.70129870129870131</v>
      </c>
      <c r="L1066" s="194"/>
      <c r="M1066" s="195">
        <v>77</v>
      </c>
      <c r="N1066" s="196">
        <v>0.15584415584415584</v>
      </c>
      <c r="O1066" s="196">
        <v>0.29870129870129869</v>
      </c>
      <c r="P1066" s="196">
        <v>0.37662337662337664</v>
      </c>
      <c r="Q1066" s="196">
        <v>0.16883116883116883</v>
      </c>
      <c r="R1066" s="197">
        <v>0.54545454545454541</v>
      </c>
      <c r="S1066" s="194"/>
      <c r="T1066" s="198">
        <v>77</v>
      </c>
      <c r="U1066" s="199">
        <v>0.42857142857142855</v>
      </c>
      <c r="V1066" s="199">
        <v>0.15584415584415584</v>
      </c>
      <c r="W1066" s="199">
        <v>0.27272727272727271</v>
      </c>
      <c r="X1066" s="199">
        <v>0.14285714285714285</v>
      </c>
      <c r="Y1066" s="200">
        <v>0.41558441558441556</v>
      </c>
      <c r="Z1066" s="194"/>
      <c r="AA1066" s="201">
        <v>77</v>
      </c>
      <c r="AB1066" s="202">
        <v>0.36363636363636365</v>
      </c>
      <c r="AC1066" s="202">
        <v>0.25974025974025972</v>
      </c>
      <c r="AD1066" s="202">
        <v>0.16883116883116883</v>
      </c>
      <c r="AE1066" s="202">
        <v>0.20779220779220781</v>
      </c>
      <c r="AF1066" s="203">
        <v>0.37662337662337664</v>
      </c>
      <c r="AG1066" s="194"/>
      <c r="AH1066" s="204">
        <v>77</v>
      </c>
      <c r="AI1066" s="205">
        <v>0.40259740259740262</v>
      </c>
      <c r="AJ1066" s="205">
        <v>0.18181818181818182</v>
      </c>
      <c r="AK1066" s="205">
        <v>0.18181818181818182</v>
      </c>
      <c r="AL1066" s="205">
        <v>0.23376623376623376</v>
      </c>
      <c r="AM1066" s="208">
        <v>0.41558441558441561</v>
      </c>
      <c r="AN1066" s="194"/>
      <c r="AO1066" s="206">
        <v>77</v>
      </c>
      <c r="AP1066" s="207">
        <v>0.11688311688311688</v>
      </c>
    </row>
    <row r="1067" spans="1:42" x14ac:dyDescent="0.3">
      <c r="A1067" t="str">
        <f>School_Data!A1067</f>
        <v>GLEN ROSE SCHOOL DISTRICT</v>
      </c>
      <c r="B1067" t="s">
        <v>1498</v>
      </c>
      <c r="C1067" t="str">
        <f>School_Data!C1067</f>
        <v>GLEN ROSE MIDDLE SCHOOL</v>
      </c>
      <c r="D1067">
        <f>School_Data!D1067</f>
        <v>3002010</v>
      </c>
      <c r="E1067" s="27">
        <f>School_Data!E1067</f>
        <v>7</v>
      </c>
      <c r="F1067" s="192">
        <v>67</v>
      </c>
      <c r="G1067" s="193">
        <v>0.11940298507462686</v>
      </c>
      <c r="H1067" s="193">
        <v>0.31343283582089554</v>
      </c>
      <c r="I1067" s="193">
        <v>0.28358208955223879</v>
      </c>
      <c r="J1067" s="193">
        <v>0.28358208955223879</v>
      </c>
      <c r="K1067" s="193">
        <v>0.56716417910447758</v>
      </c>
      <c r="L1067" s="194"/>
      <c r="M1067" s="195">
        <v>67</v>
      </c>
      <c r="N1067" s="196">
        <v>0.23880597014925373</v>
      </c>
      <c r="O1067" s="196">
        <v>0.38805970149253732</v>
      </c>
      <c r="P1067" s="196">
        <v>0.2537313432835821</v>
      </c>
      <c r="Q1067" s="196">
        <v>0.11940298507462686</v>
      </c>
      <c r="R1067" s="197">
        <v>0.37313432835820898</v>
      </c>
      <c r="S1067" s="194"/>
      <c r="T1067" s="198">
        <v>67</v>
      </c>
      <c r="U1067" s="199">
        <v>0.58208955223880599</v>
      </c>
      <c r="V1067" s="199">
        <v>0.19402985074626866</v>
      </c>
      <c r="W1067" s="199">
        <v>0.16417910447761194</v>
      </c>
      <c r="X1067" s="199">
        <v>5.9701492537313432E-2</v>
      </c>
      <c r="Y1067" s="200">
        <v>0.22388059701492538</v>
      </c>
      <c r="Z1067" s="194"/>
      <c r="AA1067" s="201">
        <v>67</v>
      </c>
      <c r="AB1067" s="202">
        <v>0.4925373134328358</v>
      </c>
      <c r="AC1067" s="202">
        <v>0.37313432835820898</v>
      </c>
      <c r="AD1067" s="202">
        <v>0.11940298507462686</v>
      </c>
      <c r="AE1067" s="202">
        <v>1.4925373134328358E-2</v>
      </c>
      <c r="AF1067" s="203">
        <v>0.13432835820895522</v>
      </c>
      <c r="AG1067" s="194"/>
      <c r="AH1067" s="204">
        <v>67</v>
      </c>
      <c r="AI1067" s="205">
        <v>0.55223880597014929</v>
      </c>
      <c r="AJ1067" s="205">
        <v>0.2537313432835821</v>
      </c>
      <c r="AK1067" s="205">
        <v>0.16417910447761194</v>
      </c>
      <c r="AL1067" s="205">
        <v>2.9850746268656716E-2</v>
      </c>
      <c r="AM1067" s="208">
        <v>0.19402985074626866</v>
      </c>
      <c r="AN1067" s="194"/>
      <c r="AO1067" s="206">
        <v>67</v>
      </c>
      <c r="AP1067" s="207">
        <v>5.9701492537313432E-2</v>
      </c>
    </row>
    <row r="1068" spans="1:42" x14ac:dyDescent="0.3">
      <c r="A1068" t="str">
        <f>School_Data!A1068</f>
        <v>GLEN ROSE SCHOOL DISTRICT</v>
      </c>
      <c r="B1068" t="s">
        <v>1498</v>
      </c>
      <c r="C1068" t="str">
        <f>School_Data!C1068</f>
        <v>GLEN ROSE MIDDLE SCHOOL</v>
      </c>
      <c r="D1068">
        <f>School_Data!D1068</f>
        <v>3002010</v>
      </c>
      <c r="E1068" s="27">
        <f>School_Data!E1068</f>
        <v>8</v>
      </c>
      <c r="F1068" s="192">
        <v>87</v>
      </c>
      <c r="G1068" s="193">
        <v>0.16091954022988506</v>
      </c>
      <c r="H1068" s="193">
        <v>0.17241379310344829</v>
      </c>
      <c r="I1068" s="193">
        <v>0.25287356321839083</v>
      </c>
      <c r="J1068" s="193">
        <v>0.41379310344827586</v>
      </c>
      <c r="K1068" s="193">
        <v>0.66666666666666674</v>
      </c>
      <c r="L1068" s="194"/>
      <c r="M1068" s="195">
        <v>87</v>
      </c>
      <c r="N1068" s="196">
        <v>0.19540229885057472</v>
      </c>
      <c r="O1068" s="196">
        <v>0.2413793103448276</v>
      </c>
      <c r="P1068" s="196">
        <v>0.28735632183908044</v>
      </c>
      <c r="Q1068" s="196">
        <v>0.27586206896551724</v>
      </c>
      <c r="R1068" s="197">
        <v>0.56321839080459768</v>
      </c>
      <c r="S1068" s="194"/>
      <c r="T1068" s="198">
        <v>87</v>
      </c>
      <c r="U1068" s="199">
        <v>0.41379310344827586</v>
      </c>
      <c r="V1068" s="199">
        <v>0.2413793103448276</v>
      </c>
      <c r="W1068" s="199">
        <v>0.22988505747126436</v>
      </c>
      <c r="X1068" s="199">
        <v>0.11494252873563218</v>
      </c>
      <c r="Y1068" s="200">
        <v>0.34482758620689657</v>
      </c>
      <c r="Z1068" s="194"/>
      <c r="AA1068" s="201">
        <v>87</v>
      </c>
      <c r="AB1068" s="202">
        <v>0.37931034482758619</v>
      </c>
      <c r="AC1068" s="202">
        <v>0.19540229885057472</v>
      </c>
      <c r="AD1068" s="202">
        <v>0.31034482758620691</v>
      </c>
      <c r="AE1068" s="202">
        <v>0.11494252873563218</v>
      </c>
      <c r="AF1068" s="203">
        <v>0.42528735632183912</v>
      </c>
      <c r="AG1068" s="194"/>
      <c r="AH1068" s="204">
        <v>87</v>
      </c>
      <c r="AI1068" s="205">
        <v>0.35632183908045978</v>
      </c>
      <c r="AJ1068" s="205">
        <v>0.22988505747126436</v>
      </c>
      <c r="AK1068" s="205">
        <v>0.19540229885057472</v>
      </c>
      <c r="AL1068" s="205">
        <v>0.21839080459770116</v>
      </c>
      <c r="AM1068" s="208">
        <v>0.41379310344827591</v>
      </c>
      <c r="AN1068" s="194"/>
      <c r="AO1068" s="206">
        <v>87</v>
      </c>
      <c r="AP1068" s="207">
        <v>0.14942528735632185</v>
      </c>
    </row>
    <row r="1069" spans="1:42" x14ac:dyDescent="0.3">
      <c r="A1069" t="str">
        <f>School_Data!A1069</f>
        <v>GOSNELL SCHOOL DISTRICT</v>
      </c>
      <c r="B1069" t="s">
        <v>1499</v>
      </c>
      <c r="C1069" t="str">
        <f>School_Data!C1069</f>
        <v>GOSNELL ELEMENTARY SCHOOL</v>
      </c>
      <c r="D1069">
        <f>School_Data!D1069</f>
        <v>4708028</v>
      </c>
      <c r="E1069" s="27">
        <f>School_Data!E1069</f>
        <v>3</v>
      </c>
      <c r="F1069" s="192">
        <v>80</v>
      </c>
      <c r="G1069" s="193">
        <v>0.125</v>
      </c>
      <c r="H1069" s="193">
        <v>0.35</v>
      </c>
      <c r="I1069" s="193">
        <v>0.16250000000000001</v>
      </c>
      <c r="J1069" s="193">
        <v>0.36249999999999999</v>
      </c>
      <c r="K1069" s="193">
        <v>0.52500000000000002</v>
      </c>
      <c r="L1069" s="194"/>
      <c r="M1069" s="195">
        <v>80</v>
      </c>
      <c r="N1069" s="196">
        <v>0.2</v>
      </c>
      <c r="O1069" s="196">
        <v>0.28749999999999998</v>
      </c>
      <c r="P1069" s="196">
        <v>0.3</v>
      </c>
      <c r="Q1069" s="196">
        <v>0.21249999999999999</v>
      </c>
      <c r="R1069" s="197">
        <v>0.51249999999999996</v>
      </c>
      <c r="S1069" s="194"/>
      <c r="T1069" s="198">
        <v>80</v>
      </c>
      <c r="U1069" s="199">
        <v>0.53749999999999998</v>
      </c>
      <c r="V1069" s="199">
        <v>0.16250000000000001</v>
      </c>
      <c r="W1069" s="199">
        <v>0.17499999999999999</v>
      </c>
      <c r="X1069" s="199">
        <v>0.125</v>
      </c>
      <c r="Y1069" s="200">
        <v>0.3</v>
      </c>
      <c r="Z1069" s="194"/>
      <c r="AA1069" s="201">
        <v>79</v>
      </c>
      <c r="AB1069" s="202">
        <v>0.53164556962025311</v>
      </c>
      <c r="AC1069" s="202">
        <v>8.8607594936708861E-2</v>
      </c>
      <c r="AD1069" s="202">
        <v>0.22784810126582278</v>
      </c>
      <c r="AE1069" s="202">
        <v>0.15189873417721519</v>
      </c>
      <c r="AF1069" s="203">
        <v>0.379746835443038</v>
      </c>
      <c r="AG1069" s="194"/>
      <c r="AH1069" s="204">
        <v>79</v>
      </c>
      <c r="AI1069" s="205">
        <v>0.569620253164557</v>
      </c>
      <c r="AJ1069" s="205">
        <v>0.11392405063291139</v>
      </c>
      <c r="AK1069" s="205">
        <v>0.11392405063291139</v>
      </c>
      <c r="AL1069" s="205">
        <v>0.20253164556962025</v>
      </c>
      <c r="AM1069" s="208">
        <v>0.31645569620253167</v>
      </c>
      <c r="AN1069" s="194"/>
      <c r="AO1069" s="206">
        <v>80</v>
      </c>
      <c r="AP1069" s="207">
        <v>0.15</v>
      </c>
    </row>
    <row r="1070" spans="1:42" x14ac:dyDescent="0.3">
      <c r="A1070" t="str">
        <f>School_Data!A1070</f>
        <v>GOSNELL SCHOOL DISTRICT</v>
      </c>
      <c r="B1070" t="s">
        <v>1499</v>
      </c>
      <c r="C1070" t="str">
        <f>School_Data!C1070</f>
        <v>GOSNELL ELEMENTARY SCHOOL</v>
      </c>
      <c r="D1070">
        <f>School_Data!D1070</f>
        <v>4708028</v>
      </c>
      <c r="E1070" s="27">
        <f>School_Data!E1070</f>
        <v>4</v>
      </c>
      <c r="F1070" s="192">
        <v>71</v>
      </c>
      <c r="G1070" s="193">
        <v>7.0422535211267609E-2</v>
      </c>
      <c r="H1070" s="193">
        <v>0.16901408450704225</v>
      </c>
      <c r="I1070" s="193">
        <v>0.3380281690140845</v>
      </c>
      <c r="J1070" s="193">
        <v>0.42253521126760563</v>
      </c>
      <c r="K1070" s="193">
        <v>0.76056338028169013</v>
      </c>
      <c r="L1070" s="194"/>
      <c r="M1070" s="195">
        <v>71</v>
      </c>
      <c r="N1070" s="196">
        <v>9.8591549295774641E-2</v>
      </c>
      <c r="O1070" s="196">
        <v>0.352112676056338</v>
      </c>
      <c r="P1070" s="196">
        <v>0.39436619718309857</v>
      </c>
      <c r="Q1070" s="196">
        <v>0.15492957746478872</v>
      </c>
      <c r="R1070" s="197">
        <v>0.54929577464788726</v>
      </c>
      <c r="S1070" s="194"/>
      <c r="T1070" s="198">
        <v>71</v>
      </c>
      <c r="U1070" s="199">
        <v>0.25352112676056338</v>
      </c>
      <c r="V1070" s="199">
        <v>0.18309859154929578</v>
      </c>
      <c r="W1070" s="199">
        <v>0.352112676056338</v>
      </c>
      <c r="X1070" s="199">
        <v>0.21126760563380281</v>
      </c>
      <c r="Y1070" s="200">
        <v>0.56338028169014076</v>
      </c>
      <c r="Z1070" s="194"/>
      <c r="AA1070" s="201">
        <v>71</v>
      </c>
      <c r="AB1070" s="202">
        <v>0.23943661971830985</v>
      </c>
      <c r="AC1070" s="202">
        <v>0.25352112676056338</v>
      </c>
      <c r="AD1070" s="202">
        <v>0.22535211267605634</v>
      </c>
      <c r="AE1070" s="202">
        <v>0.28169014084507044</v>
      </c>
      <c r="AF1070" s="203">
        <v>0.50704225352112675</v>
      </c>
      <c r="AG1070" s="194"/>
      <c r="AH1070" s="204">
        <v>71</v>
      </c>
      <c r="AI1070" s="205">
        <v>0.26760563380281688</v>
      </c>
      <c r="AJ1070" s="205">
        <v>0.21126760563380281</v>
      </c>
      <c r="AK1070" s="205">
        <v>0.22535211267605634</v>
      </c>
      <c r="AL1070" s="205">
        <v>0.29577464788732394</v>
      </c>
      <c r="AM1070" s="208">
        <v>0.52112676056338025</v>
      </c>
      <c r="AN1070" s="194"/>
      <c r="AO1070" s="206">
        <v>71</v>
      </c>
      <c r="AP1070" s="207">
        <v>0.26760563380281688</v>
      </c>
    </row>
    <row r="1071" spans="1:42" x14ac:dyDescent="0.3">
      <c r="A1071" t="str">
        <f>School_Data!A1071</f>
        <v>GOSNELL SCHOOL DISTRICT</v>
      </c>
      <c r="B1071" t="s">
        <v>1499</v>
      </c>
      <c r="C1071" t="str">
        <f>School_Data!C1071</f>
        <v>GOSNELL ELEMENTARY SCHOOL</v>
      </c>
      <c r="D1071">
        <f>School_Data!D1071</f>
        <v>4708028</v>
      </c>
      <c r="E1071" s="27">
        <f>School_Data!E1071</f>
        <v>5</v>
      </c>
      <c r="F1071" s="192">
        <v>78</v>
      </c>
      <c r="G1071" s="193">
        <v>2.564102564102564E-2</v>
      </c>
      <c r="H1071" s="193">
        <v>0.19230769230769232</v>
      </c>
      <c r="I1071" s="193">
        <v>0.4358974358974359</v>
      </c>
      <c r="J1071" s="193">
        <v>0.34615384615384615</v>
      </c>
      <c r="K1071" s="193">
        <v>0.78205128205128205</v>
      </c>
      <c r="L1071" s="194"/>
      <c r="M1071" s="195">
        <v>78</v>
      </c>
      <c r="N1071" s="196">
        <v>8.9743589743589744E-2</v>
      </c>
      <c r="O1071" s="196">
        <v>0.38461538461538464</v>
      </c>
      <c r="P1071" s="196">
        <v>0.38461538461538464</v>
      </c>
      <c r="Q1071" s="196">
        <v>0.14102564102564102</v>
      </c>
      <c r="R1071" s="197">
        <v>0.52564102564102566</v>
      </c>
      <c r="S1071" s="194"/>
      <c r="T1071" s="198">
        <v>78</v>
      </c>
      <c r="U1071" s="199">
        <v>0.24358974358974358</v>
      </c>
      <c r="V1071" s="199">
        <v>0.29487179487179488</v>
      </c>
      <c r="W1071" s="199">
        <v>0.32051282051282054</v>
      </c>
      <c r="X1071" s="199">
        <v>0.14102564102564102</v>
      </c>
      <c r="Y1071" s="200">
        <v>0.46153846153846156</v>
      </c>
      <c r="Z1071" s="194"/>
      <c r="AA1071" s="201">
        <v>78</v>
      </c>
      <c r="AB1071" s="202">
        <v>0.35897435897435898</v>
      </c>
      <c r="AC1071" s="202">
        <v>0.24358974358974358</v>
      </c>
      <c r="AD1071" s="202">
        <v>0.28205128205128205</v>
      </c>
      <c r="AE1071" s="202">
        <v>0.11538461538461539</v>
      </c>
      <c r="AF1071" s="203">
        <v>0.39743589743589747</v>
      </c>
      <c r="AG1071" s="194"/>
      <c r="AH1071" s="204">
        <v>78</v>
      </c>
      <c r="AI1071" s="205">
        <v>0.21794871794871795</v>
      </c>
      <c r="AJ1071" s="205">
        <v>0.15384615384615385</v>
      </c>
      <c r="AK1071" s="205">
        <v>0.29487179487179488</v>
      </c>
      <c r="AL1071" s="205">
        <v>0.33333333333333331</v>
      </c>
      <c r="AM1071" s="208">
        <v>0.62820512820512819</v>
      </c>
      <c r="AN1071" s="194"/>
      <c r="AO1071" s="206">
        <v>78</v>
      </c>
      <c r="AP1071" s="207">
        <v>0.15384615384615385</v>
      </c>
    </row>
    <row r="1072" spans="1:42" x14ac:dyDescent="0.3">
      <c r="A1072" t="str">
        <f>School_Data!A1072</f>
        <v>GOSNELL SCHOOL DISTRICT</v>
      </c>
      <c r="B1072" t="s">
        <v>1499</v>
      </c>
      <c r="C1072" t="str">
        <f>School_Data!C1072</f>
        <v>GOSNELL ELEMENTARY SCHOOL</v>
      </c>
      <c r="D1072">
        <f>School_Data!D1072</f>
        <v>4708028</v>
      </c>
      <c r="E1072" s="27">
        <f>School_Data!E1072</f>
        <v>6</v>
      </c>
      <c r="F1072" s="192">
        <v>98</v>
      </c>
      <c r="G1072" s="193">
        <v>4.0816326530612242E-2</v>
      </c>
      <c r="H1072" s="193">
        <v>0.25510204081632654</v>
      </c>
      <c r="I1072" s="193">
        <v>0.29591836734693877</v>
      </c>
      <c r="J1072" s="193">
        <v>0.40816326530612246</v>
      </c>
      <c r="K1072" s="193">
        <v>0.70408163265306123</v>
      </c>
      <c r="L1072" s="194"/>
      <c r="M1072" s="195">
        <v>97</v>
      </c>
      <c r="N1072" s="196">
        <v>5.1546391752577317E-2</v>
      </c>
      <c r="O1072" s="196">
        <v>0.21649484536082475</v>
      </c>
      <c r="P1072" s="196">
        <v>0.45360824742268041</v>
      </c>
      <c r="Q1072" s="196">
        <v>0.27835051546391754</v>
      </c>
      <c r="R1072" s="197">
        <v>0.731958762886598</v>
      </c>
      <c r="S1072" s="194"/>
      <c r="T1072" s="198">
        <v>96</v>
      </c>
      <c r="U1072" s="199">
        <v>0.26041666666666669</v>
      </c>
      <c r="V1072" s="199">
        <v>0.25</v>
      </c>
      <c r="W1072" s="199">
        <v>0.3125</v>
      </c>
      <c r="X1072" s="199">
        <v>0.17708333333333334</v>
      </c>
      <c r="Y1072" s="200">
        <v>0.48958333333333337</v>
      </c>
      <c r="Z1072" s="194"/>
      <c r="AA1072" s="201">
        <v>97</v>
      </c>
      <c r="AB1072" s="202">
        <v>0.26804123711340205</v>
      </c>
      <c r="AC1072" s="202">
        <v>0.25773195876288657</v>
      </c>
      <c r="AD1072" s="202">
        <v>0.23711340206185566</v>
      </c>
      <c r="AE1072" s="202">
        <v>0.23711340206185566</v>
      </c>
      <c r="AF1072" s="203">
        <v>0.47422680412371132</v>
      </c>
      <c r="AG1072" s="194"/>
      <c r="AH1072" s="204">
        <v>94</v>
      </c>
      <c r="AI1072" s="205">
        <v>0.24468085106382978</v>
      </c>
      <c r="AJ1072" s="205">
        <v>0.22340425531914893</v>
      </c>
      <c r="AK1072" s="205">
        <v>0.2978723404255319</v>
      </c>
      <c r="AL1072" s="205">
        <v>0.23404255319148937</v>
      </c>
      <c r="AM1072" s="208">
        <v>0.53191489361702127</v>
      </c>
      <c r="AN1072" s="194"/>
      <c r="AO1072" s="206">
        <v>96</v>
      </c>
      <c r="AP1072" s="207">
        <v>0.16666666666666666</v>
      </c>
    </row>
    <row r="1073" spans="1:42" x14ac:dyDescent="0.3">
      <c r="A1073" t="str">
        <f>School_Data!A1073</f>
        <v>GOSNELL SCHOOL DISTRICT</v>
      </c>
      <c r="B1073" t="s">
        <v>1499</v>
      </c>
      <c r="C1073" t="str">
        <f>School_Data!C1073</f>
        <v>GOSNELL HIGH SCHOOL</v>
      </c>
      <c r="D1073">
        <f>School_Data!D1073</f>
        <v>4708031</v>
      </c>
      <c r="E1073" s="27">
        <f>School_Data!E1073</f>
        <v>7</v>
      </c>
      <c r="F1073" s="192">
        <v>92</v>
      </c>
      <c r="G1073" s="193">
        <v>7.6086956521739135E-2</v>
      </c>
      <c r="H1073" s="193">
        <v>0.25</v>
      </c>
      <c r="I1073" s="193">
        <v>0.28260869565217389</v>
      </c>
      <c r="J1073" s="193">
        <v>0.39130434782608697</v>
      </c>
      <c r="K1073" s="193">
        <v>0.67391304347826086</v>
      </c>
      <c r="L1073" s="194"/>
      <c r="M1073" s="195">
        <v>91</v>
      </c>
      <c r="N1073" s="196">
        <v>0.15384615384615385</v>
      </c>
      <c r="O1073" s="196">
        <v>0.30769230769230771</v>
      </c>
      <c r="P1073" s="196">
        <v>0.26373626373626374</v>
      </c>
      <c r="Q1073" s="196">
        <v>0.27472527472527475</v>
      </c>
      <c r="R1073" s="197">
        <v>0.53846153846153855</v>
      </c>
      <c r="S1073" s="194"/>
      <c r="T1073" s="198">
        <v>90</v>
      </c>
      <c r="U1073" s="199">
        <v>0.3888888888888889</v>
      </c>
      <c r="V1073" s="199">
        <v>0.17777777777777778</v>
      </c>
      <c r="W1073" s="199">
        <v>0.21111111111111111</v>
      </c>
      <c r="X1073" s="199">
        <v>0.22222222222222221</v>
      </c>
      <c r="Y1073" s="200">
        <v>0.43333333333333335</v>
      </c>
      <c r="Z1073" s="194"/>
      <c r="AA1073" s="201">
        <v>92</v>
      </c>
      <c r="AB1073" s="202">
        <v>0.39130434782608697</v>
      </c>
      <c r="AC1073" s="202">
        <v>0.21739130434782608</v>
      </c>
      <c r="AD1073" s="202">
        <v>0.32608695652173914</v>
      </c>
      <c r="AE1073" s="202">
        <v>6.5217391304347824E-2</v>
      </c>
      <c r="AF1073" s="203">
        <v>0.39130434782608697</v>
      </c>
      <c r="AG1073" s="194"/>
      <c r="AH1073" s="204">
        <v>90</v>
      </c>
      <c r="AI1073" s="205">
        <v>0.36666666666666664</v>
      </c>
      <c r="AJ1073" s="205">
        <v>0.21111111111111111</v>
      </c>
      <c r="AK1073" s="205">
        <v>0.22222222222222221</v>
      </c>
      <c r="AL1073" s="205">
        <v>0.2</v>
      </c>
      <c r="AM1073" s="208">
        <v>0.42222222222222222</v>
      </c>
      <c r="AN1073" s="194"/>
      <c r="AO1073" s="206">
        <v>90</v>
      </c>
      <c r="AP1073" s="207">
        <v>0.22222222222222221</v>
      </c>
    </row>
    <row r="1074" spans="1:42" x14ac:dyDescent="0.3">
      <c r="A1074" t="str">
        <f>School_Data!A1074</f>
        <v>GOSNELL SCHOOL DISTRICT</v>
      </c>
      <c r="B1074" t="s">
        <v>1499</v>
      </c>
      <c r="C1074" t="str">
        <f>School_Data!C1074</f>
        <v>GOSNELL HIGH SCHOOL</v>
      </c>
      <c r="D1074">
        <f>School_Data!D1074</f>
        <v>4708031</v>
      </c>
      <c r="E1074" s="27">
        <f>School_Data!E1074</f>
        <v>8</v>
      </c>
      <c r="F1074" s="192">
        <v>113</v>
      </c>
      <c r="G1074" s="193">
        <v>4.4247787610619468E-2</v>
      </c>
      <c r="H1074" s="193">
        <v>0.20353982300884957</v>
      </c>
      <c r="I1074" s="193">
        <v>0.32743362831858408</v>
      </c>
      <c r="J1074" s="193">
        <v>0.4247787610619469</v>
      </c>
      <c r="K1074" s="193">
        <v>0.75221238938053103</v>
      </c>
      <c r="L1074" s="194"/>
      <c r="M1074" s="195">
        <v>112</v>
      </c>
      <c r="N1074" s="196">
        <v>0.24107142857142858</v>
      </c>
      <c r="O1074" s="196">
        <v>0.36607142857142855</v>
      </c>
      <c r="P1074" s="196">
        <v>0.26785714285714285</v>
      </c>
      <c r="Q1074" s="196">
        <v>0.125</v>
      </c>
      <c r="R1074" s="197">
        <v>0.39285714285714285</v>
      </c>
      <c r="S1074" s="194"/>
      <c r="T1074" s="198">
        <v>110</v>
      </c>
      <c r="U1074" s="199">
        <v>0.31818181818181818</v>
      </c>
      <c r="V1074" s="199">
        <v>0.25454545454545452</v>
      </c>
      <c r="W1074" s="199">
        <v>0.26363636363636361</v>
      </c>
      <c r="X1074" s="199">
        <v>0.16363636363636364</v>
      </c>
      <c r="Y1074" s="200">
        <v>0.42727272727272725</v>
      </c>
      <c r="Z1074" s="194"/>
      <c r="AA1074" s="201">
        <v>113</v>
      </c>
      <c r="AB1074" s="202">
        <v>0.27433628318584069</v>
      </c>
      <c r="AC1074" s="202">
        <v>0.26548672566371684</v>
      </c>
      <c r="AD1074" s="202">
        <v>0.30973451327433627</v>
      </c>
      <c r="AE1074" s="202">
        <v>0.15044247787610621</v>
      </c>
      <c r="AF1074" s="203">
        <v>0.46017699115044247</v>
      </c>
      <c r="AG1074" s="194"/>
      <c r="AH1074" s="204">
        <v>110</v>
      </c>
      <c r="AI1074" s="205">
        <v>0.32727272727272727</v>
      </c>
      <c r="AJ1074" s="205">
        <v>0.20909090909090908</v>
      </c>
      <c r="AK1074" s="205">
        <v>0.21818181818181817</v>
      </c>
      <c r="AL1074" s="205">
        <v>0.24545454545454545</v>
      </c>
      <c r="AM1074" s="208">
        <v>0.46363636363636362</v>
      </c>
      <c r="AN1074" s="194"/>
      <c r="AO1074" s="206">
        <v>110</v>
      </c>
      <c r="AP1074" s="207">
        <v>0.10909090909090909</v>
      </c>
    </row>
    <row r="1075" spans="1:42" x14ac:dyDescent="0.3">
      <c r="A1075" t="str">
        <f>School_Data!A1075</f>
        <v>GOSNELL SCHOOL DISTRICT</v>
      </c>
      <c r="B1075" t="s">
        <v>1499</v>
      </c>
      <c r="C1075" t="str">
        <f>School_Data!C1075</f>
        <v>GOSNELL HIGH SCHOOL</v>
      </c>
      <c r="D1075">
        <f>School_Data!D1075</f>
        <v>4708031</v>
      </c>
      <c r="E1075" s="27">
        <f>School_Data!E1075</f>
        <v>9</v>
      </c>
      <c r="F1075" s="192">
        <v>95</v>
      </c>
      <c r="G1075" s="193">
        <v>0.24210526315789474</v>
      </c>
      <c r="H1075" s="193">
        <v>0.25263157894736843</v>
      </c>
      <c r="I1075" s="193">
        <v>0.23157894736842105</v>
      </c>
      <c r="J1075" s="193">
        <v>0.27368421052631581</v>
      </c>
      <c r="K1075" s="193">
        <v>0.50526315789473686</v>
      </c>
      <c r="L1075" s="194"/>
      <c r="M1075" s="195">
        <v>95</v>
      </c>
      <c r="N1075" s="196">
        <v>0.54736842105263162</v>
      </c>
      <c r="O1075" s="196">
        <v>0.22105263157894736</v>
      </c>
      <c r="P1075" s="196">
        <v>8.4210526315789472E-2</v>
      </c>
      <c r="Q1075" s="196">
        <v>0.14736842105263157</v>
      </c>
      <c r="R1075" s="197">
        <v>0.23157894736842105</v>
      </c>
      <c r="S1075" s="194"/>
      <c r="T1075" s="198">
        <v>95</v>
      </c>
      <c r="U1075" s="199">
        <v>0.48421052631578948</v>
      </c>
      <c r="V1075" s="199">
        <v>0.26315789473684209</v>
      </c>
      <c r="W1075" s="199">
        <v>0.1368421052631579</v>
      </c>
      <c r="X1075" s="199">
        <v>0.11578947368421053</v>
      </c>
      <c r="Y1075" s="200">
        <v>0.25263157894736843</v>
      </c>
      <c r="Z1075" s="194"/>
      <c r="AA1075" s="201">
        <v>95</v>
      </c>
      <c r="AB1075" s="202">
        <v>0.44210526315789472</v>
      </c>
      <c r="AC1075" s="202">
        <v>0.23157894736842105</v>
      </c>
      <c r="AD1075" s="202">
        <v>0.2</v>
      </c>
      <c r="AE1075" s="202">
        <v>0.12631578947368421</v>
      </c>
      <c r="AF1075" s="203">
        <v>0.32631578947368423</v>
      </c>
      <c r="AG1075" s="194"/>
      <c r="AH1075" s="204">
        <v>95</v>
      </c>
      <c r="AI1075" s="205">
        <v>0.4631578947368421</v>
      </c>
      <c r="AJ1075" s="205">
        <v>0.16842105263157894</v>
      </c>
      <c r="AK1075" s="205">
        <v>0.22105263157894736</v>
      </c>
      <c r="AL1075" s="205">
        <v>0.14736842105263157</v>
      </c>
      <c r="AM1075" s="208">
        <v>0.36842105263157893</v>
      </c>
      <c r="AN1075" s="194"/>
      <c r="AO1075" s="206">
        <v>95</v>
      </c>
      <c r="AP1075" s="207">
        <v>0.14736842105263157</v>
      </c>
    </row>
    <row r="1076" spans="1:42" x14ac:dyDescent="0.3">
      <c r="A1076" t="str">
        <f>School_Data!A1076</f>
        <v>GOSNELL SCHOOL DISTRICT</v>
      </c>
      <c r="B1076" t="s">
        <v>1499</v>
      </c>
      <c r="C1076" t="str">
        <f>School_Data!C1076</f>
        <v>GOSNELL HIGH SCHOOL</v>
      </c>
      <c r="D1076">
        <f>School_Data!D1076</f>
        <v>4708031</v>
      </c>
      <c r="E1076" s="27">
        <f>School_Data!E1076</f>
        <v>10</v>
      </c>
      <c r="F1076" s="192">
        <v>100</v>
      </c>
      <c r="G1076" s="193">
        <v>0.18</v>
      </c>
      <c r="H1076" s="193">
        <v>0.19</v>
      </c>
      <c r="I1076" s="193">
        <v>0.28000000000000003</v>
      </c>
      <c r="J1076" s="193">
        <v>0.35</v>
      </c>
      <c r="K1076" s="193">
        <v>0.63</v>
      </c>
      <c r="L1076" s="194"/>
      <c r="M1076" s="195">
        <v>100</v>
      </c>
      <c r="N1076" s="196">
        <v>0.43</v>
      </c>
      <c r="O1076" s="196">
        <v>0.2</v>
      </c>
      <c r="P1076" s="196">
        <v>0.17</v>
      </c>
      <c r="Q1076" s="196">
        <v>0.2</v>
      </c>
      <c r="R1076" s="197">
        <v>0.37</v>
      </c>
      <c r="S1076" s="194"/>
      <c r="T1076" s="198">
        <v>100</v>
      </c>
      <c r="U1076" s="199">
        <v>0.44</v>
      </c>
      <c r="V1076" s="199">
        <v>0.2</v>
      </c>
      <c r="W1076" s="199">
        <v>0.23</v>
      </c>
      <c r="X1076" s="199">
        <v>0.13</v>
      </c>
      <c r="Y1076" s="200">
        <v>0.36</v>
      </c>
      <c r="Z1076" s="194"/>
      <c r="AA1076" s="201">
        <v>100</v>
      </c>
      <c r="AB1076" s="202">
        <v>0.46</v>
      </c>
      <c r="AC1076" s="202">
        <v>0.28000000000000003</v>
      </c>
      <c r="AD1076" s="202">
        <v>0.2</v>
      </c>
      <c r="AE1076" s="202">
        <v>0.06</v>
      </c>
      <c r="AF1076" s="203">
        <v>0.26</v>
      </c>
      <c r="AG1076" s="194"/>
      <c r="AH1076" s="204">
        <v>100</v>
      </c>
      <c r="AI1076" s="205">
        <v>0.38</v>
      </c>
      <c r="AJ1076" s="205">
        <v>0.22</v>
      </c>
      <c r="AK1076" s="205">
        <v>0.24</v>
      </c>
      <c r="AL1076" s="205">
        <v>0.16</v>
      </c>
      <c r="AM1076" s="208">
        <v>0.4</v>
      </c>
      <c r="AN1076" s="194"/>
      <c r="AO1076" s="206">
        <v>100</v>
      </c>
      <c r="AP1076" s="207">
        <v>0.22</v>
      </c>
    </row>
    <row r="1077" spans="1:42" x14ac:dyDescent="0.3">
      <c r="A1077" t="str">
        <f>School_Data!A1077</f>
        <v>GRADUATE ARKANSAS  CHARTER DISTRICT</v>
      </c>
      <c r="B1077" t="s">
        <v>1500</v>
      </c>
      <c r="C1077" t="str">
        <f>School_Data!C1077</f>
        <v>GRADUATE ARKANSAS  CHARTER HIGH</v>
      </c>
      <c r="D1077">
        <f>School_Data!D1077</f>
        <v>6052703</v>
      </c>
      <c r="E1077" s="27">
        <f>School_Data!E1077</f>
        <v>9</v>
      </c>
      <c r="F1077" s="192">
        <v>32</v>
      </c>
      <c r="G1077" s="193">
        <v>0.5</v>
      </c>
      <c r="H1077" s="193">
        <v>0.3125</v>
      </c>
      <c r="I1077" s="193">
        <v>0.15625</v>
      </c>
      <c r="J1077" s="193">
        <v>3.125E-2</v>
      </c>
      <c r="K1077" s="193">
        <v>0.1875</v>
      </c>
      <c r="L1077" s="194"/>
      <c r="M1077" s="195">
        <v>35</v>
      </c>
      <c r="N1077" s="196">
        <v>0.97142857142857142</v>
      </c>
      <c r="O1077" s="196">
        <v>2.8571428571428571E-2</v>
      </c>
      <c r="P1077" s="196">
        <v>0</v>
      </c>
      <c r="Q1077" s="196">
        <v>0</v>
      </c>
      <c r="R1077" s="197">
        <v>0</v>
      </c>
      <c r="S1077" s="194"/>
      <c r="T1077" s="198">
        <v>34</v>
      </c>
      <c r="U1077" s="199">
        <v>0.8529411764705882</v>
      </c>
      <c r="V1077" s="199">
        <v>2.9411764705882353E-2</v>
      </c>
      <c r="W1077" s="199">
        <v>0.11764705882352941</v>
      </c>
      <c r="X1077" s="199">
        <v>0</v>
      </c>
      <c r="Y1077" s="200">
        <v>0.11764705882352941</v>
      </c>
      <c r="Z1077" s="194"/>
      <c r="AA1077" s="201">
        <v>33</v>
      </c>
      <c r="AB1077" s="202">
        <v>0.78787878787878785</v>
      </c>
      <c r="AC1077" s="202">
        <v>0.12121212121212122</v>
      </c>
      <c r="AD1077" s="202">
        <v>9.0909090909090912E-2</v>
      </c>
      <c r="AE1077" s="202">
        <v>0</v>
      </c>
      <c r="AF1077" s="203">
        <v>9.0909090909090912E-2</v>
      </c>
      <c r="AG1077" s="194"/>
      <c r="AH1077" s="204">
        <v>31</v>
      </c>
      <c r="AI1077" s="205">
        <v>0.93548387096774188</v>
      </c>
      <c r="AJ1077" s="205">
        <v>3.2258064516129031E-2</v>
      </c>
      <c r="AK1077" s="205">
        <v>3.2258064516129031E-2</v>
      </c>
      <c r="AL1077" s="205">
        <v>0</v>
      </c>
      <c r="AM1077" s="208">
        <v>3.2258064516129031E-2</v>
      </c>
      <c r="AN1077" s="194"/>
      <c r="AO1077" s="206">
        <v>34</v>
      </c>
      <c r="AP1077" s="207">
        <v>0</v>
      </c>
    </row>
    <row r="1078" spans="1:42" x14ac:dyDescent="0.3">
      <c r="A1078" t="str">
        <f>School_Data!A1078</f>
        <v>GRADUATE ARKANSAS  CHARTER DISTRICT</v>
      </c>
      <c r="B1078" t="s">
        <v>1500</v>
      </c>
      <c r="C1078" t="str">
        <f>School_Data!C1078</f>
        <v>GRADUATE ARKANSAS  CHARTER HIGH</v>
      </c>
      <c r="D1078">
        <f>School_Data!D1078</f>
        <v>6052703</v>
      </c>
      <c r="E1078" s="27">
        <f>School_Data!E1078</f>
        <v>10</v>
      </c>
      <c r="F1078" s="192">
        <v>13</v>
      </c>
      <c r="G1078" s="193">
        <v>0.53846153846153844</v>
      </c>
      <c r="H1078" s="193">
        <v>0.38461538461538464</v>
      </c>
      <c r="I1078" s="193">
        <v>7.6923076923076927E-2</v>
      </c>
      <c r="J1078" s="193">
        <v>0</v>
      </c>
      <c r="K1078" s="193">
        <v>7.6923076923076927E-2</v>
      </c>
      <c r="L1078" s="194"/>
      <c r="M1078" s="195">
        <v>14</v>
      </c>
      <c r="N1078" s="196">
        <v>1</v>
      </c>
      <c r="O1078" s="196">
        <v>0</v>
      </c>
      <c r="P1078" s="196">
        <v>0</v>
      </c>
      <c r="Q1078" s="196">
        <v>0</v>
      </c>
      <c r="R1078" s="197">
        <v>0</v>
      </c>
      <c r="S1078" s="194"/>
      <c r="T1078" s="198">
        <v>14</v>
      </c>
      <c r="U1078" s="199">
        <v>0.8571428571428571</v>
      </c>
      <c r="V1078" s="199">
        <v>7.1428571428571425E-2</v>
      </c>
      <c r="W1078" s="199">
        <v>7.1428571428571425E-2</v>
      </c>
      <c r="X1078" s="199">
        <v>0</v>
      </c>
      <c r="Y1078" s="200">
        <v>7.1428571428571425E-2</v>
      </c>
      <c r="Z1078" s="194"/>
      <c r="AA1078" s="201">
        <v>13</v>
      </c>
      <c r="AB1078" s="202">
        <v>0.84615384615384615</v>
      </c>
      <c r="AC1078" s="202">
        <v>0.15384615384615385</v>
      </c>
      <c r="AD1078" s="202">
        <v>0</v>
      </c>
      <c r="AE1078" s="202">
        <v>0</v>
      </c>
      <c r="AF1078" s="203">
        <v>0</v>
      </c>
      <c r="AG1078" s="194"/>
      <c r="AH1078" s="204">
        <v>13</v>
      </c>
      <c r="AI1078" s="205">
        <v>1</v>
      </c>
      <c r="AJ1078" s="205">
        <v>0</v>
      </c>
      <c r="AK1078" s="205">
        <v>0</v>
      </c>
      <c r="AL1078" s="205">
        <v>0</v>
      </c>
      <c r="AM1078" s="208">
        <v>0</v>
      </c>
      <c r="AN1078" s="194"/>
      <c r="AO1078" s="206">
        <v>13</v>
      </c>
      <c r="AP1078" s="207">
        <v>0</v>
      </c>
    </row>
    <row r="1079" spans="1:42" x14ac:dyDescent="0.3">
      <c r="A1079" t="str">
        <f>School_Data!A1079</f>
        <v>GRAVETTE SCHOOL DISTRICT</v>
      </c>
      <c r="B1079" t="s">
        <v>1501</v>
      </c>
      <c r="C1079" t="str">
        <f>School_Data!C1079</f>
        <v>GRAVETTE HIGH SCHOOL</v>
      </c>
      <c r="D1079">
        <f>School_Data!D1079</f>
        <v>404022</v>
      </c>
      <c r="E1079" s="27">
        <f>School_Data!E1079</f>
        <v>9</v>
      </c>
      <c r="F1079" s="192">
        <v>166</v>
      </c>
      <c r="G1079" s="193">
        <v>0.13855421686746988</v>
      </c>
      <c r="H1079" s="193">
        <v>0.18072289156626506</v>
      </c>
      <c r="I1079" s="193">
        <v>0.23493975903614459</v>
      </c>
      <c r="J1079" s="193">
        <v>0.44578313253012047</v>
      </c>
      <c r="K1079" s="193">
        <v>0.68072289156626509</v>
      </c>
      <c r="L1079" s="194"/>
      <c r="M1079" s="195">
        <v>166</v>
      </c>
      <c r="N1079" s="196">
        <v>0.3253012048192771</v>
      </c>
      <c r="O1079" s="196">
        <v>0.21084337349397592</v>
      </c>
      <c r="P1079" s="196">
        <v>0.15662650602409639</v>
      </c>
      <c r="Q1079" s="196">
        <v>0.30722891566265059</v>
      </c>
      <c r="R1079" s="197">
        <v>0.46385542168674698</v>
      </c>
      <c r="S1079" s="194"/>
      <c r="T1079" s="198">
        <v>166</v>
      </c>
      <c r="U1079" s="199">
        <v>0.37951807228915663</v>
      </c>
      <c r="V1079" s="199">
        <v>0.21084337349397592</v>
      </c>
      <c r="W1079" s="199">
        <v>0.21686746987951808</v>
      </c>
      <c r="X1079" s="199">
        <v>0.19277108433734941</v>
      </c>
      <c r="Y1079" s="200">
        <v>0.40963855421686746</v>
      </c>
      <c r="Z1079" s="194"/>
      <c r="AA1079" s="201">
        <v>166</v>
      </c>
      <c r="AB1079" s="202">
        <v>0.27108433734939757</v>
      </c>
      <c r="AC1079" s="202">
        <v>0.20481927710843373</v>
      </c>
      <c r="AD1079" s="202">
        <v>0.29518072289156627</v>
      </c>
      <c r="AE1079" s="202">
        <v>0.2289156626506024</v>
      </c>
      <c r="AF1079" s="203">
        <v>0.52409638554216864</v>
      </c>
      <c r="AG1079" s="194"/>
      <c r="AH1079" s="204">
        <v>166</v>
      </c>
      <c r="AI1079" s="205">
        <v>0.25903614457831325</v>
      </c>
      <c r="AJ1079" s="205">
        <v>0.22289156626506024</v>
      </c>
      <c r="AK1079" s="205">
        <v>0.16265060240963855</v>
      </c>
      <c r="AL1079" s="205">
        <v>0.35542168674698793</v>
      </c>
      <c r="AM1079" s="208">
        <v>0.51807228915662651</v>
      </c>
      <c r="AN1079" s="194"/>
      <c r="AO1079" s="206">
        <v>166</v>
      </c>
      <c r="AP1079" s="207">
        <v>0.26506024096385544</v>
      </c>
    </row>
    <row r="1080" spans="1:42" x14ac:dyDescent="0.3">
      <c r="A1080" t="str">
        <f>School_Data!A1080</f>
        <v>GRAVETTE SCHOOL DISTRICT</v>
      </c>
      <c r="B1080" t="s">
        <v>1501</v>
      </c>
      <c r="C1080" t="str">
        <f>School_Data!C1080</f>
        <v>GRAVETTE HIGH SCHOOL</v>
      </c>
      <c r="D1080">
        <f>School_Data!D1080</f>
        <v>404022</v>
      </c>
      <c r="E1080" s="27">
        <f>School_Data!E1080</f>
        <v>10</v>
      </c>
      <c r="F1080" s="192">
        <v>135</v>
      </c>
      <c r="G1080" s="193">
        <v>0.18518518518518517</v>
      </c>
      <c r="H1080" s="193">
        <v>0.15555555555555556</v>
      </c>
      <c r="I1080" s="193">
        <v>0.28888888888888886</v>
      </c>
      <c r="J1080" s="193">
        <v>0.37037037037037035</v>
      </c>
      <c r="K1080" s="193">
        <v>0.65925925925925921</v>
      </c>
      <c r="L1080" s="194"/>
      <c r="M1080" s="195">
        <v>135</v>
      </c>
      <c r="N1080" s="196">
        <v>0.4</v>
      </c>
      <c r="O1080" s="196">
        <v>0.16296296296296298</v>
      </c>
      <c r="P1080" s="196">
        <v>0.2074074074074074</v>
      </c>
      <c r="Q1080" s="196">
        <v>0.22962962962962963</v>
      </c>
      <c r="R1080" s="197">
        <v>0.437037037037037</v>
      </c>
      <c r="S1080" s="194"/>
      <c r="T1080" s="198">
        <v>135</v>
      </c>
      <c r="U1080" s="199">
        <v>0.42222222222222222</v>
      </c>
      <c r="V1080" s="199">
        <v>0.17777777777777778</v>
      </c>
      <c r="W1080" s="199">
        <v>0.27407407407407408</v>
      </c>
      <c r="X1080" s="199">
        <v>0.12592592592592591</v>
      </c>
      <c r="Y1080" s="200">
        <v>0.4</v>
      </c>
      <c r="Z1080" s="194"/>
      <c r="AA1080" s="201">
        <v>135</v>
      </c>
      <c r="AB1080" s="202">
        <v>0.37037037037037035</v>
      </c>
      <c r="AC1080" s="202">
        <v>0.25185185185185183</v>
      </c>
      <c r="AD1080" s="202">
        <v>0.27407407407407408</v>
      </c>
      <c r="AE1080" s="202">
        <v>0.1037037037037037</v>
      </c>
      <c r="AF1080" s="203">
        <v>0.37777777777777777</v>
      </c>
      <c r="AG1080" s="194"/>
      <c r="AH1080" s="204">
        <v>135</v>
      </c>
      <c r="AI1080" s="205">
        <v>0.34814814814814815</v>
      </c>
      <c r="AJ1080" s="205">
        <v>0.16296296296296298</v>
      </c>
      <c r="AK1080" s="205">
        <v>0.22962962962962963</v>
      </c>
      <c r="AL1080" s="205">
        <v>0.25925925925925924</v>
      </c>
      <c r="AM1080" s="208">
        <v>0.48888888888888887</v>
      </c>
      <c r="AN1080" s="194"/>
      <c r="AO1080" s="206">
        <v>135</v>
      </c>
      <c r="AP1080" s="207">
        <v>0.2</v>
      </c>
    </row>
    <row r="1081" spans="1:42" x14ac:dyDescent="0.3">
      <c r="A1081" t="str">
        <f>School_Data!A1081</f>
        <v>GRAVETTE SCHOOL DISTRICT</v>
      </c>
      <c r="B1081" t="s">
        <v>1501</v>
      </c>
      <c r="C1081" t="str">
        <f>School_Data!C1081</f>
        <v>GRAVETTE MIDDLE SCHOOL</v>
      </c>
      <c r="D1081">
        <f>School_Data!D1081</f>
        <v>404024</v>
      </c>
      <c r="E1081" s="27">
        <f>School_Data!E1081</f>
        <v>6</v>
      </c>
      <c r="F1081" s="192">
        <v>153</v>
      </c>
      <c r="G1081" s="193">
        <v>5.2287581699346407E-2</v>
      </c>
      <c r="H1081" s="193">
        <v>0.18954248366013071</v>
      </c>
      <c r="I1081" s="193">
        <v>0.20915032679738563</v>
      </c>
      <c r="J1081" s="193">
        <v>0.5490196078431373</v>
      </c>
      <c r="K1081" s="193">
        <v>0.75816993464052296</v>
      </c>
      <c r="L1081" s="194"/>
      <c r="M1081" s="195">
        <v>153</v>
      </c>
      <c r="N1081" s="196">
        <v>7.8431372549019607E-2</v>
      </c>
      <c r="O1081" s="196">
        <v>0.22875816993464052</v>
      </c>
      <c r="P1081" s="196">
        <v>0.37908496732026142</v>
      </c>
      <c r="Q1081" s="196">
        <v>0.31372549019607843</v>
      </c>
      <c r="R1081" s="197">
        <v>0.69281045751633985</v>
      </c>
      <c r="S1081" s="194"/>
      <c r="T1081" s="198">
        <v>153</v>
      </c>
      <c r="U1081" s="199">
        <v>0.16993464052287582</v>
      </c>
      <c r="V1081" s="199">
        <v>0.22222222222222221</v>
      </c>
      <c r="W1081" s="199">
        <v>0.39869281045751637</v>
      </c>
      <c r="X1081" s="199">
        <v>0.20915032679738563</v>
      </c>
      <c r="Y1081" s="200">
        <v>0.60784313725490202</v>
      </c>
      <c r="Z1081" s="194"/>
      <c r="AA1081" s="201">
        <v>153</v>
      </c>
      <c r="AB1081" s="202">
        <v>0.20915032679738563</v>
      </c>
      <c r="AC1081" s="202">
        <v>0.16993464052287582</v>
      </c>
      <c r="AD1081" s="202">
        <v>0.30065359477124182</v>
      </c>
      <c r="AE1081" s="202">
        <v>0.3202614379084967</v>
      </c>
      <c r="AF1081" s="203">
        <v>0.62091503267973858</v>
      </c>
      <c r="AG1081" s="194"/>
      <c r="AH1081" s="204">
        <v>153</v>
      </c>
      <c r="AI1081" s="205">
        <v>0.24183006535947713</v>
      </c>
      <c r="AJ1081" s="205">
        <v>0.1437908496732026</v>
      </c>
      <c r="AK1081" s="205">
        <v>0.27450980392156865</v>
      </c>
      <c r="AL1081" s="205">
        <v>0.33986928104575165</v>
      </c>
      <c r="AM1081" s="208">
        <v>0.6143790849673203</v>
      </c>
      <c r="AN1081" s="194"/>
      <c r="AO1081" s="206">
        <v>153</v>
      </c>
      <c r="AP1081" s="207">
        <v>0.22875816993464052</v>
      </c>
    </row>
    <row r="1082" spans="1:42" x14ac:dyDescent="0.3">
      <c r="A1082" t="str">
        <f>School_Data!A1082</f>
        <v>GRAVETTE SCHOOL DISTRICT</v>
      </c>
      <c r="B1082" t="s">
        <v>1501</v>
      </c>
      <c r="C1082" t="str">
        <f>School_Data!C1082</f>
        <v>GRAVETTE MIDDLE SCHOOL</v>
      </c>
      <c r="D1082">
        <f>School_Data!D1082</f>
        <v>404024</v>
      </c>
      <c r="E1082" s="27">
        <f>School_Data!E1082</f>
        <v>7</v>
      </c>
      <c r="F1082" s="192">
        <v>143</v>
      </c>
      <c r="G1082" s="193">
        <v>2.097902097902098E-2</v>
      </c>
      <c r="H1082" s="193">
        <v>0.13986013986013987</v>
      </c>
      <c r="I1082" s="193">
        <v>0.26573426573426573</v>
      </c>
      <c r="J1082" s="193">
        <v>0.57342657342657344</v>
      </c>
      <c r="K1082" s="193">
        <v>0.83916083916083917</v>
      </c>
      <c r="L1082" s="194"/>
      <c r="M1082" s="195">
        <v>143</v>
      </c>
      <c r="N1082" s="196">
        <v>0.13286713286713286</v>
      </c>
      <c r="O1082" s="196">
        <v>0.30069930069930068</v>
      </c>
      <c r="P1082" s="196">
        <v>0.30069930069930068</v>
      </c>
      <c r="Q1082" s="196">
        <v>0.26573426573426573</v>
      </c>
      <c r="R1082" s="197">
        <v>0.56643356643356646</v>
      </c>
      <c r="S1082" s="194"/>
      <c r="T1082" s="198">
        <v>143</v>
      </c>
      <c r="U1082" s="199">
        <v>0.23776223776223776</v>
      </c>
      <c r="V1082" s="199">
        <v>0.20979020979020979</v>
      </c>
      <c r="W1082" s="199">
        <v>0.26573426573426573</v>
      </c>
      <c r="X1082" s="199">
        <v>0.28671328671328672</v>
      </c>
      <c r="Y1082" s="200">
        <v>0.5524475524475525</v>
      </c>
      <c r="Z1082" s="194"/>
      <c r="AA1082" s="201">
        <v>143</v>
      </c>
      <c r="AB1082" s="202">
        <v>0.20279720279720279</v>
      </c>
      <c r="AC1082" s="202">
        <v>0.30069930069930068</v>
      </c>
      <c r="AD1082" s="202">
        <v>0.35664335664335667</v>
      </c>
      <c r="AE1082" s="202">
        <v>0.13986013986013987</v>
      </c>
      <c r="AF1082" s="203">
        <v>0.49650349650349657</v>
      </c>
      <c r="AG1082" s="194"/>
      <c r="AH1082" s="204">
        <v>143</v>
      </c>
      <c r="AI1082" s="205">
        <v>0.21678321678321677</v>
      </c>
      <c r="AJ1082" s="205">
        <v>0.18181818181818182</v>
      </c>
      <c r="AK1082" s="205">
        <v>0.25874125874125875</v>
      </c>
      <c r="AL1082" s="205">
        <v>0.34265734265734266</v>
      </c>
      <c r="AM1082" s="208">
        <v>0.60139860139860146</v>
      </c>
      <c r="AN1082" s="194"/>
      <c r="AO1082" s="206">
        <v>143</v>
      </c>
      <c r="AP1082" s="207">
        <v>0.20279720279720279</v>
      </c>
    </row>
    <row r="1083" spans="1:42" x14ac:dyDescent="0.3">
      <c r="A1083" t="str">
        <f>School_Data!A1083</f>
        <v>GRAVETTE SCHOOL DISTRICT</v>
      </c>
      <c r="B1083" t="s">
        <v>1501</v>
      </c>
      <c r="C1083" t="str">
        <f>School_Data!C1083</f>
        <v>GRAVETTE MIDDLE SCHOOL</v>
      </c>
      <c r="D1083">
        <f>School_Data!D1083</f>
        <v>404024</v>
      </c>
      <c r="E1083" s="27">
        <f>School_Data!E1083</f>
        <v>8</v>
      </c>
      <c r="F1083" s="192">
        <v>160</v>
      </c>
      <c r="G1083" s="193">
        <v>5.6250000000000001E-2</v>
      </c>
      <c r="H1083" s="193">
        <v>0.11874999999999999</v>
      </c>
      <c r="I1083" s="193">
        <v>0.25624999999999998</v>
      </c>
      <c r="J1083" s="193">
        <v>0.56874999999999998</v>
      </c>
      <c r="K1083" s="193">
        <v>0.82499999999999996</v>
      </c>
      <c r="L1083" s="194"/>
      <c r="M1083" s="195">
        <v>160</v>
      </c>
      <c r="N1083" s="196">
        <v>0.16250000000000001</v>
      </c>
      <c r="O1083" s="196">
        <v>0.28125</v>
      </c>
      <c r="P1083" s="196">
        <v>0.25</v>
      </c>
      <c r="Q1083" s="196">
        <v>0.30625000000000002</v>
      </c>
      <c r="R1083" s="197">
        <v>0.55625000000000002</v>
      </c>
      <c r="S1083" s="194"/>
      <c r="T1083" s="198">
        <v>160</v>
      </c>
      <c r="U1083" s="199">
        <v>0.22500000000000001</v>
      </c>
      <c r="V1083" s="199">
        <v>0.23749999999999999</v>
      </c>
      <c r="W1083" s="199">
        <v>0.35</v>
      </c>
      <c r="X1083" s="199">
        <v>0.1875</v>
      </c>
      <c r="Y1083" s="200">
        <v>0.53749999999999998</v>
      </c>
      <c r="Z1083" s="194"/>
      <c r="AA1083" s="201">
        <v>160</v>
      </c>
      <c r="AB1083" s="202">
        <v>0.19375000000000001</v>
      </c>
      <c r="AC1083" s="202">
        <v>0.16875000000000001</v>
      </c>
      <c r="AD1083" s="202">
        <v>0.36249999999999999</v>
      </c>
      <c r="AE1083" s="202">
        <v>0.27500000000000002</v>
      </c>
      <c r="AF1083" s="203">
        <v>0.63749999999999996</v>
      </c>
      <c r="AG1083" s="194"/>
      <c r="AH1083" s="204">
        <v>160</v>
      </c>
      <c r="AI1083" s="205">
        <v>0.21249999999999999</v>
      </c>
      <c r="AJ1083" s="205">
        <v>0.16875000000000001</v>
      </c>
      <c r="AK1083" s="205">
        <v>0.23749999999999999</v>
      </c>
      <c r="AL1083" s="205">
        <v>0.38124999999999998</v>
      </c>
      <c r="AM1083" s="208">
        <v>0.61874999999999991</v>
      </c>
      <c r="AN1083" s="194"/>
      <c r="AO1083" s="206">
        <v>160</v>
      </c>
      <c r="AP1083" s="207">
        <v>0.2</v>
      </c>
    </row>
    <row r="1084" spans="1:42" x14ac:dyDescent="0.3">
      <c r="A1084" t="str">
        <f>School_Data!A1084</f>
        <v>GRAVETTE SCHOOL DISTRICT</v>
      </c>
      <c r="B1084" t="s">
        <v>1501</v>
      </c>
      <c r="C1084" t="str">
        <f>School_Data!C1084</f>
        <v>GRAVETTE UPPER ELEMENTARY</v>
      </c>
      <c r="D1084">
        <f>School_Data!D1084</f>
        <v>404025</v>
      </c>
      <c r="E1084" s="27">
        <f>School_Data!E1084</f>
        <v>3</v>
      </c>
      <c r="F1084" s="192">
        <v>117</v>
      </c>
      <c r="G1084" s="193">
        <v>5.9829059829059832E-2</v>
      </c>
      <c r="H1084" s="193">
        <v>0.31623931623931623</v>
      </c>
      <c r="I1084" s="193">
        <v>0.25641025641025639</v>
      </c>
      <c r="J1084" s="193">
        <v>0.36752136752136755</v>
      </c>
      <c r="K1084" s="193">
        <v>0.62393162393162394</v>
      </c>
      <c r="L1084" s="194"/>
      <c r="M1084" s="195">
        <v>117</v>
      </c>
      <c r="N1084" s="196">
        <v>0.22222222222222221</v>
      </c>
      <c r="O1084" s="196">
        <v>0.27350427350427353</v>
      </c>
      <c r="P1084" s="196">
        <v>0.28205128205128205</v>
      </c>
      <c r="Q1084" s="196">
        <v>0.22222222222222221</v>
      </c>
      <c r="R1084" s="197">
        <v>0.50427350427350426</v>
      </c>
      <c r="S1084" s="194"/>
      <c r="T1084" s="198">
        <v>117</v>
      </c>
      <c r="U1084" s="199">
        <v>0.5641025641025641</v>
      </c>
      <c r="V1084" s="199">
        <v>0.1623931623931624</v>
      </c>
      <c r="W1084" s="199">
        <v>0.10256410256410256</v>
      </c>
      <c r="X1084" s="199">
        <v>0.17094017094017094</v>
      </c>
      <c r="Y1084" s="200">
        <v>0.27350427350427353</v>
      </c>
      <c r="Z1084" s="194"/>
      <c r="AA1084" s="201">
        <v>117</v>
      </c>
      <c r="AB1084" s="202">
        <v>0.47008547008547008</v>
      </c>
      <c r="AC1084" s="202">
        <v>0.20512820512820512</v>
      </c>
      <c r="AD1084" s="202">
        <v>0.17948717948717949</v>
      </c>
      <c r="AE1084" s="202">
        <v>0.14529914529914531</v>
      </c>
      <c r="AF1084" s="203">
        <v>0.3247863247863248</v>
      </c>
      <c r="AG1084" s="194"/>
      <c r="AH1084" s="204">
        <v>117</v>
      </c>
      <c r="AI1084" s="205">
        <v>0.46153846153846156</v>
      </c>
      <c r="AJ1084" s="205">
        <v>0.1623931623931624</v>
      </c>
      <c r="AK1084" s="205">
        <v>0.17948717948717949</v>
      </c>
      <c r="AL1084" s="205">
        <v>0.19658119658119658</v>
      </c>
      <c r="AM1084" s="208">
        <v>0.37606837606837606</v>
      </c>
      <c r="AN1084" s="194"/>
      <c r="AO1084" s="206">
        <v>117</v>
      </c>
      <c r="AP1084" s="207">
        <v>0.20512820512820512</v>
      </c>
    </row>
    <row r="1085" spans="1:42" x14ac:dyDescent="0.3">
      <c r="A1085" t="str">
        <f>School_Data!A1085</f>
        <v>GRAVETTE SCHOOL DISTRICT</v>
      </c>
      <c r="B1085" t="s">
        <v>1501</v>
      </c>
      <c r="C1085" t="str">
        <f>School_Data!C1085</f>
        <v>GRAVETTE UPPER ELEMENTARY</v>
      </c>
      <c r="D1085">
        <f>School_Data!D1085</f>
        <v>404025</v>
      </c>
      <c r="E1085" s="27">
        <f>School_Data!E1085</f>
        <v>4</v>
      </c>
      <c r="F1085" s="192">
        <v>152</v>
      </c>
      <c r="G1085" s="193">
        <v>7.2368421052631582E-2</v>
      </c>
      <c r="H1085" s="193">
        <v>0.26315789473684209</v>
      </c>
      <c r="I1085" s="193">
        <v>0.31578947368421051</v>
      </c>
      <c r="J1085" s="193">
        <v>0.34868421052631576</v>
      </c>
      <c r="K1085" s="193">
        <v>0.66447368421052633</v>
      </c>
      <c r="L1085" s="194"/>
      <c r="M1085" s="195">
        <v>152</v>
      </c>
      <c r="N1085" s="196">
        <v>0.15789473684210525</v>
      </c>
      <c r="O1085" s="196">
        <v>0.42105263157894735</v>
      </c>
      <c r="P1085" s="196">
        <v>0.34868421052631576</v>
      </c>
      <c r="Q1085" s="196">
        <v>7.2368421052631582E-2</v>
      </c>
      <c r="R1085" s="197">
        <v>0.42105263157894735</v>
      </c>
      <c r="S1085" s="194"/>
      <c r="T1085" s="198">
        <v>152</v>
      </c>
      <c r="U1085" s="199">
        <v>0.34210526315789475</v>
      </c>
      <c r="V1085" s="199">
        <v>0.23684210526315788</v>
      </c>
      <c r="W1085" s="199">
        <v>0.25</v>
      </c>
      <c r="X1085" s="199">
        <v>0.17105263157894737</v>
      </c>
      <c r="Y1085" s="200">
        <v>0.42105263157894735</v>
      </c>
      <c r="Z1085" s="194"/>
      <c r="AA1085" s="201">
        <v>152</v>
      </c>
      <c r="AB1085" s="202">
        <v>0.34210526315789475</v>
      </c>
      <c r="AC1085" s="202">
        <v>0.21052631578947367</v>
      </c>
      <c r="AD1085" s="202">
        <v>0.28947368421052633</v>
      </c>
      <c r="AE1085" s="202">
        <v>0.15789473684210525</v>
      </c>
      <c r="AF1085" s="203">
        <v>0.44736842105263158</v>
      </c>
      <c r="AG1085" s="194"/>
      <c r="AH1085" s="204">
        <v>152</v>
      </c>
      <c r="AI1085" s="205">
        <v>0.48026315789473684</v>
      </c>
      <c r="AJ1085" s="205">
        <v>0.19736842105263158</v>
      </c>
      <c r="AK1085" s="205">
        <v>0.17105263157894737</v>
      </c>
      <c r="AL1085" s="205">
        <v>0.15131578947368421</v>
      </c>
      <c r="AM1085" s="208">
        <v>0.32236842105263158</v>
      </c>
      <c r="AN1085" s="194"/>
      <c r="AO1085" s="206">
        <v>152</v>
      </c>
      <c r="AP1085" s="207">
        <v>0.17763157894736842</v>
      </c>
    </row>
    <row r="1086" spans="1:42" x14ac:dyDescent="0.3">
      <c r="A1086" t="str">
        <f>School_Data!A1086</f>
        <v>GRAVETTE SCHOOL DISTRICT</v>
      </c>
      <c r="B1086" t="s">
        <v>1501</v>
      </c>
      <c r="C1086" t="str">
        <f>School_Data!C1086</f>
        <v>GRAVETTE UPPER ELEMENTARY</v>
      </c>
      <c r="D1086">
        <f>School_Data!D1086</f>
        <v>404025</v>
      </c>
      <c r="E1086" s="27">
        <f>School_Data!E1086</f>
        <v>5</v>
      </c>
      <c r="F1086" s="192">
        <v>164</v>
      </c>
      <c r="G1086" s="193">
        <v>6.7073170731707321E-2</v>
      </c>
      <c r="H1086" s="193">
        <v>0.21341463414634146</v>
      </c>
      <c r="I1086" s="193">
        <v>0.32317073170731708</v>
      </c>
      <c r="J1086" s="193">
        <v>0.39634146341463417</v>
      </c>
      <c r="K1086" s="193">
        <v>0.71951219512195119</v>
      </c>
      <c r="L1086" s="194"/>
      <c r="M1086" s="195">
        <v>164</v>
      </c>
      <c r="N1086" s="196">
        <v>0.18292682926829268</v>
      </c>
      <c r="O1086" s="196">
        <v>0.28658536585365851</v>
      </c>
      <c r="P1086" s="196">
        <v>0.38414634146341464</v>
      </c>
      <c r="Q1086" s="196">
        <v>0.14634146341463414</v>
      </c>
      <c r="R1086" s="197">
        <v>0.53048780487804881</v>
      </c>
      <c r="S1086" s="194"/>
      <c r="T1086" s="198">
        <v>164</v>
      </c>
      <c r="U1086" s="199">
        <v>0.33536585365853661</v>
      </c>
      <c r="V1086" s="199">
        <v>0.18292682926829268</v>
      </c>
      <c r="W1086" s="199">
        <v>0.31097560975609756</v>
      </c>
      <c r="X1086" s="199">
        <v>0.17073170731707318</v>
      </c>
      <c r="Y1086" s="200">
        <v>0.48170731707317072</v>
      </c>
      <c r="Z1086" s="194"/>
      <c r="AA1086" s="201">
        <v>164</v>
      </c>
      <c r="AB1086" s="202">
        <v>0.3597560975609756</v>
      </c>
      <c r="AC1086" s="202">
        <v>0.18292682926829268</v>
      </c>
      <c r="AD1086" s="202">
        <v>0.26829268292682928</v>
      </c>
      <c r="AE1086" s="202">
        <v>0.18902439024390244</v>
      </c>
      <c r="AF1086" s="203">
        <v>0.45731707317073172</v>
      </c>
      <c r="AG1086" s="194"/>
      <c r="AH1086" s="204">
        <v>164</v>
      </c>
      <c r="AI1086" s="205">
        <v>0.3597560975609756</v>
      </c>
      <c r="AJ1086" s="205">
        <v>0.18292682926829268</v>
      </c>
      <c r="AK1086" s="205">
        <v>0.21951219512195122</v>
      </c>
      <c r="AL1086" s="205">
        <v>0.23780487804878048</v>
      </c>
      <c r="AM1086" s="208">
        <v>0.45731707317073167</v>
      </c>
      <c r="AN1086" s="194"/>
      <c r="AO1086" s="206">
        <v>164</v>
      </c>
      <c r="AP1086" s="207">
        <v>0.22560975609756098</v>
      </c>
    </row>
    <row r="1087" spans="1:42" x14ac:dyDescent="0.3">
      <c r="A1087" t="str">
        <f>School_Data!A1087</f>
        <v>GREEN FOREST SCHOOL DISTRICT</v>
      </c>
      <c r="B1087" t="s">
        <v>1502</v>
      </c>
      <c r="C1087" t="str">
        <f>School_Data!C1087</f>
        <v>GREEN FOREST ELEMENTARY SCHOOL</v>
      </c>
      <c r="D1087">
        <f>School_Data!D1087</f>
        <v>803011</v>
      </c>
      <c r="E1087" s="27">
        <f>School_Data!E1087</f>
        <v>3</v>
      </c>
      <c r="F1087" s="192">
        <v>111</v>
      </c>
      <c r="G1087" s="193">
        <v>6.3063063063063057E-2</v>
      </c>
      <c r="H1087" s="193">
        <v>0.18018018018018017</v>
      </c>
      <c r="I1087" s="193">
        <v>0.22522522522522523</v>
      </c>
      <c r="J1087" s="193">
        <v>0.53153153153153154</v>
      </c>
      <c r="K1087" s="193">
        <v>0.7567567567567568</v>
      </c>
      <c r="L1087" s="194"/>
      <c r="M1087" s="195">
        <v>111</v>
      </c>
      <c r="N1087" s="196">
        <v>0.2072072072072072</v>
      </c>
      <c r="O1087" s="196">
        <v>0.27027027027027029</v>
      </c>
      <c r="P1087" s="196">
        <v>0.27927927927927926</v>
      </c>
      <c r="Q1087" s="196">
        <v>0.24324324324324326</v>
      </c>
      <c r="R1087" s="197">
        <v>0.52252252252252251</v>
      </c>
      <c r="S1087" s="194"/>
      <c r="T1087" s="198">
        <v>111</v>
      </c>
      <c r="U1087" s="199">
        <v>0.40540540540540543</v>
      </c>
      <c r="V1087" s="199">
        <v>0.2072072072072072</v>
      </c>
      <c r="W1087" s="199">
        <v>0.18018018018018017</v>
      </c>
      <c r="X1087" s="199">
        <v>0.2072072072072072</v>
      </c>
      <c r="Y1087" s="200">
        <v>0.38738738738738737</v>
      </c>
      <c r="Z1087" s="194"/>
      <c r="AA1087" s="201">
        <v>111</v>
      </c>
      <c r="AB1087" s="202">
        <v>0.45045045045045046</v>
      </c>
      <c r="AC1087" s="202">
        <v>0.22522522522522523</v>
      </c>
      <c r="AD1087" s="202">
        <v>0.18018018018018017</v>
      </c>
      <c r="AE1087" s="202">
        <v>0.14414414414414414</v>
      </c>
      <c r="AF1087" s="203">
        <v>0.32432432432432434</v>
      </c>
      <c r="AG1087" s="194"/>
      <c r="AH1087" s="204">
        <v>111</v>
      </c>
      <c r="AI1087" s="205">
        <v>0.31531531531531531</v>
      </c>
      <c r="AJ1087" s="205">
        <v>0.18018018018018017</v>
      </c>
      <c r="AK1087" s="205">
        <v>0.22522522522522523</v>
      </c>
      <c r="AL1087" s="205">
        <v>0.27927927927927926</v>
      </c>
      <c r="AM1087" s="208">
        <v>0.50450450450450446</v>
      </c>
      <c r="AN1087" s="194"/>
      <c r="AO1087" s="206">
        <v>111</v>
      </c>
      <c r="AP1087" s="207">
        <v>0.21621621621621623</v>
      </c>
    </row>
    <row r="1088" spans="1:42" x14ac:dyDescent="0.3">
      <c r="A1088" t="str">
        <f>School_Data!A1088</f>
        <v>GREEN FOREST SCHOOL DISTRICT</v>
      </c>
      <c r="B1088" t="s">
        <v>1502</v>
      </c>
      <c r="C1088" t="str">
        <f>School_Data!C1088</f>
        <v>GREEN FOREST HIGH SCHOOL</v>
      </c>
      <c r="D1088">
        <f>School_Data!D1088</f>
        <v>803012</v>
      </c>
      <c r="E1088" s="27">
        <f>School_Data!E1088</f>
        <v>9</v>
      </c>
      <c r="F1088" s="192">
        <v>134</v>
      </c>
      <c r="G1088" s="193">
        <v>0.38059701492537312</v>
      </c>
      <c r="H1088" s="193">
        <v>0.18656716417910449</v>
      </c>
      <c r="I1088" s="193">
        <v>0.20895522388059701</v>
      </c>
      <c r="J1088" s="193">
        <v>0.22388059701492538</v>
      </c>
      <c r="K1088" s="193">
        <v>0.43283582089552242</v>
      </c>
      <c r="L1088" s="194"/>
      <c r="M1088" s="195">
        <v>134</v>
      </c>
      <c r="N1088" s="196">
        <v>0.58208955223880599</v>
      </c>
      <c r="O1088" s="196">
        <v>0.2462686567164179</v>
      </c>
      <c r="P1088" s="196">
        <v>0.1044776119402985</v>
      </c>
      <c r="Q1088" s="196">
        <v>6.7164179104477612E-2</v>
      </c>
      <c r="R1088" s="197">
        <v>0.17164179104477612</v>
      </c>
      <c r="S1088" s="194"/>
      <c r="T1088" s="198">
        <v>134</v>
      </c>
      <c r="U1088" s="199">
        <v>0.58208955223880599</v>
      </c>
      <c r="V1088" s="199">
        <v>0.28358208955223879</v>
      </c>
      <c r="W1088" s="199">
        <v>8.9552238805970144E-2</v>
      </c>
      <c r="X1088" s="199">
        <v>4.4776119402985072E-2</v>
      </c>
      <c r="Y1088" s="200">
        <v>0.13432835820895522</v>
      </c>
      <c r="Z1088" s="194"/>
      <c r="AA1088" s="201">
        <v>134</v>
      </c>
      <c r="AB1088" s="202">
        <v>0.52985074626865669</v>
      </c>
      <c r="AC1088" s="202">
        <v>0.17164179104477612</v>
      </c>
      <c r="AD1088" s="202">
        <v>0.1417910447761194</v>
      </c>
      <c r="AE1088" s="202">
        <v>0.15671641791044777</v>
      </c>
      <c r="AF1088" s="203">
        <v>0.29850746268656714</v>
      </c>
      <c r="AG1088" s="194"/>
      <c r="AH1088" s="204">
        <v>133</v>
      </c>
      <c r="AI1088" s="205">
        <v>0.51879699248120303</v>
      </c>
      <c r="AJ1088" s="205">
        <v>0.16541353383458646</v>
      </c>
      <c r="AK1088" s="205">
        <v>0.10526315789473684</v>
      </c>
      <c r="AL1088" s="205">
        <v>0.21052631578947367</v>
      </c>
      <c r="AM1088" s="208">
        <v>0.31578947368421051</v>
      </c>
      <c r="AN1088" s="194"/>
      <c r="AO1088" s="206">
        <v>133</v>
      </c>
      <c r="AP1088" s="207">
        <v>4.5112781954887216E-2</v>
      </c>
    </row>
    <row r="1089" spans="1:42" x14ac:dyDescent="0.3">
      <c r="A1089" t="str">
        <f>School_Data!A1089</f>
        <v>GREEN FOREST SCHOOL DISTRICT</v>
      </c>
      <c r="B1089" t="s">
        <v>1502</v>
      </c>
      <c r="C1089" t="str">
        <f>School_Data!C1089</f>
        <v>GREEN FOREST HIGH SCHOOL</v>
      </c>
      <c r="D1089">
        <f>School_Data!D1089</f>
        <v>803012</v>
      </c>
      <c r="E1089" s="27">
        <f>School_Data!E1089</f>
        <v>10</v>
      </c>
      <c r="F1089" s="192">
        <v>104</v>
      </c>
      <c r="G1089" s="193">
        <v>0.34615384615384615</v>
      </c>
      <c r="H1089" s="193">
        <v>0.23076923076923078</v>
      </c>
      <c r="I1089" s="193">
        <v>0.26923076923076922</v>
      </c>
      <c r="J1089" s="193">
        <v>0.15384615384615385</v>
      </c>
      <c r="K1089" s="193">
        <v>0.42307692307692307</v>
      </c>
      <c r="L1089" s="194"/>
      <c r="M1089" s="195">
        <v>105</v>
      </c>
      <c r="N1089" s="196">
        <v>0.62857142857142856</v>
      </c>
      <c r="O1089" s="196">
        <v>0.17142857142857143</v>
      </c>
      <c r="P1089" s="196">
        <v>0.12380952380952381</v>
      </c>
      <c r="Q1089" s="196">
        <v>7.6190476190476197E-2</v>
      </c>
      <c r="R1089" s="197">
        <v>0.2</v>
      </c>
      <c r="S1089" s="194"/>
      <c r="T1089" s="198">
        <v>103</v>
      </c>
      <c r="U1089" s="199">
        <v>0.66990291262135926</v>
      </c>
      <c r="V1089" s="199">
        <v>0.13592233009708737</v>
      </c>
      <c r="W1089" s="199">
        <v>0.14563106796116504</v>
      </c>
      <c r="X1089" s="199">
        <v>4.8543689320388349E-2</v>
      </c>
      <c r="Y1089" s="200">
        <v>0.1941747572815534</v>
      </c>
      <c r="Z1089" s="194"/>
      <c r="AA1089" s="201">
        <v>105</v>
      </c>
      <c r="AB1089" s="202">
        <v>0.59047619047619049</v>
      </c>
      <c r="AC1089" s="202">
        <v>0.17142857142857143</v>
      </c>
      <c r="AD1089" s="202">
        <v>0.18095238095238095</v>
      </c>
      <c r="AE1089" s="202">
        <v>5.7142857142857141E-2</v>
      </c>
      <c r="AF1089" s="203">
        <v>0.23809523809523808</v>
      </c>
      <c r="AG1089" s="194"/>
      <c r="AH1089" s="204">
        <v>104</v>
      </c>
      <c r="AI1089" s="205">
        <v>0.54807692307692313</v>
      </c>
      <c r="AJ1089" s="205">
        <v>0.21153846153846154</v>
      </c>
      <c r="AK1089" s="205">
        <v>0.11538461538461539</v>
      </c>
      <c r="AL1089" s="205">
        <v>0.125</v>
      </c>
      <c r="AM1089" s="208">
        <v>0.24038461538461539</v>
      </c>
      <c r="AN1089" s="194"/>
      <c r="AO1089" s="206">
        <v>103</v>
      </c>
      <c r="AP1089" s="207">
        <v>7.7669902912621352E-2</v>
      </c>
    </row>
    <row r="1090" spans="1:42" x14ac:dyDescent="0.3">
      <c r="A1090" t="str">
        <f>School_Data!A1090</f>
        <v>GREEN FOREST SCHOOL DISTRICT</v>
      </c>
      <c r="B1090" t="s">
        <v>1502</v>
      </c>
      <c r="C1090" t="str">
        <f>School_Data!C1090</f>
        <v>GREEN FOREST INTERMED SCHOOL</v>
      </c>
      <c r="D1090">
        <f>School_Data!D1090</f>
        <v>803013</v>
      </c>
      <c r="E1090" s="27">
        <f>School_Data!E1090</f>
        <v>4</v>
      </c>
      <c r="F1090" s="192">
        <v>90</v>
      </c>
      <c r="G1090" s="193">
        <v>5.5555555555555552E-2</v>
      </c>
      <c r="H1090" s="193">
        <v>0.14444444444444443</v>
      </c>
      <c r="I1090" s="193">
        <v>0.45555555555555555</v>
      </c>
      <c r="J1090" s="193">
        <v>0.34444444444444444</v>
      </c>
      <c r="K1090" s="193">
        <v>0.8</v>
      </c>
      <c r="L1090" s="194"/>
      <c r="M1090" s="195">
        <v>90</v>
      </c>
      <c r="N1090" s="196">
        <v>0.1</v>
      </c>
      <c r="O1090" s="196">
        <v>0.31111111111111112</v>
      </c>
      <c r="P1090" s="196">
        <v>0.46666666666666667</v>
      </c>
      <c r="Q1090" s="196">
        <v>0.12222222222222222</v>
      </c>
      <c r="R1090" s="197">
        <v>0.58888888888888891</v>
      </c>
      <c r="S1090" s="194"/>
      <c r="T1090" s="198">
        <v>89</v>
      </c>
      <c r="U1090" s="199">
        <v>0.34831460674157305</v>
      </c>
      <c r="V1090" s="199">
        <v>0.19101123595505617</v>
      </c>
      <c r="W1090" s="199">
        <v>0.33707865168539325</v>
      </c>
      <c r="X1090" s="199">
        <v>0.12359550561797752</v>
      </c>
      <c r="Y1090" s="200">
        <v>0.4606741573033708</v>
      </c>
      <c r="Z1090" s="194"/>
      <c r="AA1090" s="201">
        <v>90</v>
      </c>
      <c r="AB1090" s="202">
        <v>0.26666666666666666</v>
      </c>
      <c r="AC1090" s="202">
        <v>0.31111111111111112</v>
      </c>
      <c r="AD1090" s="202">
        <v>0.3</v>
      </c>
      <c r="AE1090" s="202">
        <v>0.12222222222222222</v>
      </c>
      <c r="AF1090" s="203">
        <v>0.42222222222222222</v>
      </c>
      <c r="AG1090" s="194"/>
      <c r="AH1090" s="204">
        <v>89</v>
      </c>
      <c r="AI1090" s="205">
        <v>0.2808988764044944</v>
      </c>
      <c r="AJ1090" s="205">
        <v>0.25842696629213485</v>
      </c>
      <c r="AK1090" s="205">
        <v>0.29213483146067415</v>
      </c>
      <c r="AL1090" s="205">
        <v>0.16853932584269662</v>
      </c>
      <c r="AM1090" s="208">
        <v>0.4606741573033708</v>
      </c>
      <c r="AN1090" s="194"/>
      <c r="AO1090" s="206">
        <v>89</v>
      </c>
      <c r="AP1090" s="207">
        <v>0.14606741573033707</v>
      </c>
    </row>
    <row r="1091" spans="1:42" x14ac:dyDescent="0.3">
      <c r="A1091" t="str">
        <f>School_Data!A1091</f>
        <v>GREEN FOREST SCHOOL DISTRICT</v>
      </c>
      <c r="B1091" t="s">
        <v>1502</v>
      </c>
      <c r="C1091" t="str">
        <f>School_Data!C1091</f>
        <v>GREEN FOREST INTERMED SCHOOL</v>
      </c>
      <c r="D1091">
        <f>School_Data!D1091</f>
        <v>803013</v>
      </c>
      <c r="E1091" s="27">
        <f>School_Data!E1091</f>
        <v>5</v>
      </c>
      <c r="F1091" s="192">
        <v>115</v>
      </c>
      <c r="G1091" s="193">
        <v>4.3478260869565216E-2</v>
      </c>
      <c r="H1091" s="193">
        <v>0.2608695652173913</v>
      </c>
      <c r="I1091" s="193">
        <v>0.33913043478260868</v>
      </c>
      <c r="J1091" s="193">
        <v>0.35652173913043478</v>
      </c>
      <c r="K1091" s="193">
        <v>0.69565217391304346</v>
      </c>
      <c r="L1091" s="194"/>
      <c r="M1091" s="195">
        <v>115</v>
      </c>
      <c r="N1091" s="196">
        <v>0.13043478260869565</v>
      </c>
      <c r="O1091" s="196">
        <v>0.47826086956521741</v>
      </c>
      <c r="P1091" s="196">
        <v>0.37391304347826088</v>
      </c>
      <c r="Q1091" s="196">
        <v>1.7391304347826087E-2</v>
      </c>
      <c r="R1091" s="197">
        <v>0.39130434782608697</v>
      </c>
      <c r="S1091" s="194"/>
      <c r="T1091" s="198">
        <v>115</v>
      </c>
      <c r="U1091" s="199">
        <v>0.35652173913043478</v>
      </c>
      <c r="V1091" s="199">
        <v>0.27826086956521739</v>
      </c>
      <c r="W1091" s="199">
        <v>0.25217391304347825</v>
      </c>
      <c r="X1091" s="199">
        <v>0.11304347826086956</v>
      </c>
      <c r="Y1091" s="200">
        <v>0.36521739130434783</v>
      </c>
      <c r="Z1091" s="194"/>
      <c r="AA1091" s="201">
        <v>115</v>
      </c>
      <c r="AB1091" s="202">
        <v>0.37391304347826088</v>
      </c>
      <c r="AC1091" s="202">
        <v>0.27826086956521739</v>
      </c>
      <c r="AD1091" s="202">
        <v>0.2608695652173913</v>
      </c>
      <c r="AE1091" s="202">
        <v>8.6956521739130432E-2</v>
      </c>
      <c r="AF1091" s="203">
        <v>0.34782608695652173</v>
      </c>
      <c r="AG1091" s="194"/>
      <c r="AH1091" s="204">
        <v>115</v>
      </c>
      <c r="AI1091" s="205">
        <v>0.33913043478260868</v>
      </c>
      <c r="AJ1091" s="205">
        <v>0.28695652173913044</v>
      </c>
      <c r="AK1091" s="205">
        <v>0.21739130434782608</v>
      </c>
      <c r="AL1091" s="205">
        <v>0.15652173913043479</v>
      </c>
      <c r="AM1091" s="208">
        <v>0.37391304347826088</v>
      </c>
      <c r="AN1091" s="194"/>
      <c r="AO1091" s="206">
        <v>115</v>
      </c>
      <c r="AP1091" s="207">
        <v>8.6956521739130432E-2</v>
      </c>
    </row>
    <row r="1092" spans="1:42" x14ac:dyDescent="0.3">
      <c r="A1092" t="str">
        <f>School_Data!A1092</f>
        <v>GREEN FOREST SCHOOL DISTRICT</v>
      </c>
      <c r="B1092" t="s">
        <v>1502</v>
      </c>
      <c r="C1092" t="str">
        <f>School_Data!C1092</f>
        <v>GREEN FOREST INTERMED SCHOOL</v>
      </c>
      <c r="D1092">
        <f>School_Data!D1092</f>
        <v>803013</v>
      </c>
      <c r="E1092" s="27">
        <f>School_Data!E1092</f>
        <v>6</v>
      </c>
      <c r="F1092" s="192">
        <v>98</v>
      </c>
      <c r="G1092" s="193">
        <v>0.1326530612244898</v>
      </c>
      <c r="H1092" s="193">
        <v>0.29591836734693877</v>
      </c>
      <c r="I1092" s="193">
        <v>0.23469387755102042</v>
      </c>
      <c r="J1092" s="193">
        <v>0.33673469387755101</v>
      </c>
      <c r="K1092" s="193">
        <v>0.5714285714285714</v>
      </c>
      <c r="L1092" s="194"/>
      <c r="M1092" s="195">
        <v>97</v>
      </c>
      <c r="N1092" s="196">
        <v>0.24742268041237114</v>
      </c>
      <c r="O1092" s="196">
        <v>0.37113402061855671</v>
      </c>
      <c r="P1092" s="196">
        <v>0.29896907216494845</v>
      </c>
      <c r="Q1092" s="196">
        <v>8.247422680412371E-2</v>
      </c>
      <c r="R1092" s="197">
        <v>0.38144329896907214</v>
      </c>
      <c r="S1092" s="194"/>
      <c r="T1092" s="198">
        <v>98</v>
      </c>
      <c r="U1092" s="199">
        <v>0.48979591836734693</v>
      </c>
      <c r="V1092" s="199">
        <v>0.19387755102040816</v>
      </c>
      <c r="W1092" s="199">
        <v>0.18367346938775511</v>
      </c>
      <c r="X1092" s="199">
        <v>0.1326530612244898</v>
      </c>
      <c r="Y1092" s="200">
        <v>0.31632653061224492</v>
      </c>
      <c r="Z1092" s="194"/>
      <c r="AA1092" s="201">
        <v>98</v>
      </c>
      <c r="AB1092" s="202">
        <v>0.37755102040816324</v>
      </c>
      <c r="AC1092" s="202">
        <v>0.22448979591836735</v>
      </c>
      <c r="AD1092" s="202">
        <v>0.15306122448979592</v>
      </c>
      <c r="AE1092" s="202">
        <v>0.24489795918367346</v>
      </c>
      <c r="AF1092" s="203">
        <v>0.39795918367346939</v>
      </c>
      <c r="AG1092" s="194"/>
      <c r="AH1092" s="204">
        <v>98</v>
      </c>
      <c r="AI1092" s="205">
        <v>0.40816326530612246</v>
      </c>
      <c r="AJ1092" s="205">
        <v>0.21428571428571427</v>
      </c>
      <c r="AK1092" s="205">
        <v>0.15306122448979592</v>
      </c>
      <c r="AL1092" s="205">
        <v>0.22448979591836735</v>
      </c>
      <c r="AM1092" s="208">
        <v>0.37755102040816324</v>
      </c>
      <c r="AN1092" s="194"/>
      <c r="AO1092" s="206">
        <v>97</v>
      </c>
      <c r="AP1092" s="207">
        <v>9.2783505154639179E-2</v>
      </c>
    </row>
    <row r="1093" spans="1:42" x14ac:dyDescent="0.3">
      <c r="A1093" t="str">
        <f>School_Data!A1093</f>
        <v>GREEN FOREST SCHOOL DISTRICT</v>
      </c>
      <c r="B1093" t="s">
        <v>1502</v>
      </c>
      <c r="C1093" t="str">
        <f>School_Data!C1093</f>
        <v>GREEN FOREST INTERMED SCHOOL</v>
      </c>
      <c r="D1093">
        <f>School_Data!D1093</f>
        <v>803013</v>
      </c>
      <c r="E1093" s="27">
        <f>School_Data!E1093</f>
        <v>7</v>
      </c>
      <c r="F1093" s="192">
        <v>109</v>
      </c>
      <c r="G1093" s="193">
        <v>9.1743119266055051E-2</v>
      </c>
      <c r="H1093" s="193">
        <v>0.22018348623853212</v>
      </c>
      <c r="I1093" s="193">
        <v>0.26605504587155965</v>
      </c>
      <c r="J1093" s="193">
        <v>0.42201834862385323</v>
      </c>
      <c r="K1093" s="193">
        <v>0.68807339449541294</v>
      </c>
      <c r="L1093" s="194"/>
      <c r="M1093" s="195">
        <v>109</v>
      </c>
      <c r="N1093" s="196">
        <v>0.3669724770642202</v>
      </c>
      <c r="O1093" s="196">
        <v>0.31192660550458717</v>
      </c>
      <c r="P1093" s="196">
        <v>0.19266055045871561</v>
      </c>
      <c r="Q1093" s="196">
        <v>0.12844036697247707</v>
      </c>
      <c r="R1093" s="197">
        <v>0.32110091743119268</v>
      </c>
      <c r="S1093" s="194"/>
      <c r="T1093" s="198">
        <v>109</v>
      </c>
      <c r="U1093" s="199">
        <v>0.45871559633027525</v>
      </c>
      <c r="V1093" s="199">
        <v>0.19266055045871561</v>
      </c>
      <c r="W1093" s="199">
        <v>0.20183486238532111</v>
      </c>
      <c r="X1093" s="199">
        <v>0.14678899082568808</v>
      </c>
      <c r="Y1093" s="200">
        <v>0.34862385321100919</v>
      </c>
      <c r="Z1093" s="194"/>
      <c r="AA1093" s="201">
        <v>109</v>
      </c>
      <c r="AB1093" s="202">
        <v>0.3669724770642202</v>
      </c>
      <c r="AC1093" s="202">
        <v>0.30275229357798167</v>
      </c>
      <c r="AD1093" s="202">
        <v>0.25688073394495414</v>
      </c>
      <c r="AE1093" s="202">
        <v>7.3394495412844041E-2</v>
      </c>
      <c r="AF1093" s="203">
        <v>0.33027522935779818</v>
      </c>
      <c r="AG1093" s="194"/>
      <c r="AH1093" s="204">
        <v>109</v>
      </c>
      <c r="AI1093" s="205">
        <v>0.40366972477064222</v>
      </c>
      <c r="AJ1093" s="205">
        <v>0.19266055045871561</v>
      </c>
      <c r="AK1093" s="205">
        <v>0.15596330275229359</v>
      </c>
      <c r="AL1093" s="205">
        <v>0.24770642201834864</v>
      </c>
      <c r="AM1093" s="208">
        <v>0.40366972477064222</v>
      </c>
      <c r="AN1093" s="194"/>
      <c r="AO1093" s="206">
        <v>109</v>
      </c>
      <c r="AP1093" s="207">
        <v>0.12844036697247707</v>
      </c>
    </row>
    <row r="1094" spans="1:42" x14ac:dyDescent="0.3">
      <c r="A1094" t="str">
        <f>School_Data!A1094</f>
        <v>GREEN FOREST SCHOOL DISTRICT</v>
      </c>
      <c r="B1094" t="s">
        <v>1502</v>
      </c>
      <c r="C1094" t="str">
        <f>School_Data!C1094</f>
        <v>GREEN FOREST INTERMED SCHOOL</v>
      </c>
      <c r="D1094">
        <f>School_Data!D1094</f>
        <v>803013</v>
      </c>
      <c r="E1094" s="27">
        <f>School_Data!E1094</f>
        <v>8</v>
      </c>
      <c r="F1094" s="192">
        <v>108</v>
      </c>
      <c r="G1094" s="193">
        <v>0.24074074074074073</v>
      </c>
      <c r="H1094" s="193">
        <v>0.21296296296296297</v>
      </c>
      <c r="I1094" s="193">
        <v>0.25925925925925924</v>
      </c>
      <c r="J1094" s="193">
        <v>0.28703703703703703</v>
      </c>
      <c r="K1094" s="193">
        <v>0.54629629629629628</v>
      </c>
      <c r="L1094" s="194"/>
      <c r="M1094" s="195">
        <v>107</v>
      </c>
      <c r="N1094" s="196">
        <v>0.3925233644859813</v>
      </c>
      <c r="O1094" s="196">
        <v>0.35514018691588783</v>
      </c>
      <c r="P1094" s="196">
        <v>0.14018691588785046</v>
      </c>
      <c r="Q1094" s="196">
        <v>0.11214953271028037</v>
      </c>
      <c r="R1094" s="197">
        <v>0.25233644859813081</v>
      </c>
      <c r="S1094" s="194"/>
      <c r="T1094" s="198">
        <v>108</v>
      </c>
      <c r="U1094" s="199">
        <v>0.52777777777777779</v>
      </c>
      <c r="V1094" s="199">
        <v>0.19444444444444445</v>
      </c>
      <c r="W1094" s="199">
        <v>0.18518518518518517</v>
      </c>
      <c r="X1094" s="199">
        <v>9.2592592592592587E-2</v>
      </c>
      <c r="Y1094" s="200">
        <v>0.27777777777777779</v>
      </c>
      <c r="Z1094" s="194"/>
      <c r="AA1094" s="201">
        <v>107</v>
      </c>
      <c r="AB1094" s="202">
        <v>0.31775700934579437</v>
      </c>
      <c r="AC1094" s="202">
        <v>0.24299065420560748</v>
      </c>
      <c r="AD1094" s="202">
        <v>0.34579439252336447</v>
      </c>
      <c r="AE1094" s="202">
        <v>9.3457943925233641E-2</v>
      </c>
      <c r="AF1094" s="203">
        <v>0.43925233644859812</v>
      </c>
      <c r="AG1094" s="194"/>
      <c r="AH1094" s="204">
        <v>107</v>
      </c>
      <c r="AI1094" s="205">
        <v>0.48598130841121495</v>
      </c>
      <c r="AJ1094" s="205">
        <v>0.19626168224299065</v>
      </c>
      <c r="AK1094" s="205">
        <v>0.20560747663551401</v>
      </c>
      <c r="AL1094" s="205">
        <v>0.11214953271028037</v>
      </c>
      <c r="AM1094" s="208">
        <v>0.31775700934579437</v>
      </c>
      <c r="AN1094" s="194"/>
      <c r="AO1094" s="206">
        <v>107</v>
      </c>
      <c r="AP1094" s="207">
        <v>6.5420560747663545E-2</v>
      </c>
    </row>
    <row r="1095" spans="1:42" x14ac:dyDescent="0.3">
      <c r="A1095" t="str">
        <f>School_Data!A1095</f>
        <v>GREENBRIER SCHOOL DISTRICT</v>
      </c>
      <c r="B1095" t="s">
        <v>1503</v>
      </c>
      <c r="C1095" t="str">
        <f>School_Data!C1095</f>
        <v>GREENBRIER EASTSIDE ELEMENTARY</v>
      </c>
      <c r="D1095">
        <f>School_Data!D1095</f>
        <v>2303016</v>
      </c>
      <c r="E1095" s="27">
        <f>School_Data!E1095</f>
        <v>3</v>
      </c>
      <c r="F1095" s="192">
        <v>66</v>
      </c>
      <c r="G1095" s="193">
        <v>6.0606060606060608E-2</v>
      </c>
      <c r="H1095" s="193">
        <v>0.24242424242424243</v>
      </c>
      <c r="I1095" s="193">
        <v>0.24242424242424243</v>
      </c>
      <c r="J1095" s="193">
        <v>0.45454545454545453</v>
      </c>
      <c r="K1095" s="193">
        <v>0.69696969696969702</v>
      </c>
      <c r="L1095" s="194"/>
      <c r="M1095" s="195">
        <v>66</v>
      </c>
      <c r="N1095" s="196">
        <v>9.0909090909090912E-2</v>
      </c>
      <c r="O1095" s="196">
        <v>0.27272727272727271</v>
      </c>
      <c r="P1095" s="196">
        <v>0.42424242424242425</v>
      </c>
      <c r="Q1095" s="196">
        <v>0.21212121212121213</v>
      </c>
      <c r="R1095" s="197">
        <v>0.63636363636363635</v>
      </c>
      <c r="S1095" s="194"/>
      <c r="T1095" s="198">
        <v>66</v>
      </c>
      <c r="U1095" s="199">
        <v>0.40909090909090912</v>
      </c>
      <c r="V1095" s="199">
        <v>0.22727272727272727</v>
      </c>
      <c r="W1095" s="199">
        <v>0.16666666666666666</v>
      </c>
      <c r="X1095" s="199">
        <v>0.19696969696969696</v>
      </c>
      <c r="Y1095" s="200">
        <v>0.36363636363636365</v>
      </c>
      <c r="Z1095" s="194"/>
      <c r="AA1095" s="201">
        <v>66</v>
      </c>
      <c r="AB1095" s="202">
        <v>0.2878787878787879</v>
      </c>
      <c r="AC1095" s="202">
        <v>0.22727272727272727</v>
      </c>
      <c r="AD1095" s="202">
        <v>0.2878787878787879</v>
      </c>
      <c r="AE1095" s="202">
        <v>0.19696969696969696</v>
      </c>
      <c r="AF1095" s="203">
        <v>0.48484848484848486</v>
      </c>
      <c r="AG1095" s="194"/>
      <c r="AH1095" s="204">
        <v>66</v>
      </c>
      <c r="AI1095" s="205">
        <v>0.33333333333333331</v>
      </c>
      <c r="AJ1095" s="205">
        <v>0.21212121212121213</v>
      </c>
      <c r="AK1095" s="205">
        <v>0.21212121212121213</v>
      </c>
      <c r="AL1095" s="205">
        <v>0.24242424242424243</v>
      </c>
      <c r="AM1095" s="208">
        <v>0.45454545454545459</v>
      </c>
      <c r="AN1095" s="194"/>
      <c r="AO1095" s="206">
        <v>66</v>
      </c>
      <c r="AP1095" s="207">
        <v>0.15151515151515152</v>
      </c>
    </row>
    <row r="1096" spans="1:42" x14ac:dyDescent="0.3">
      <c r="A1096" t="str">
        <f>School_Data!A1096</f>
        <v>GREENBRIER SCHOOL DISTRICT</v>
      </c>
      <c r="B1096" t="s">
        <v>1503</v>
      </c>
      <c r="C1096" t="str">
        <f>School_Data!C1096</f>
        <v>GREENBRIER EASTSIDE ELEMENTARY</v>
      </c>
      <c r="D1096">
        <f>School_Data!D1096</f>
        <v>2303016</v>
      </c>
      <c r="E1096" s="27">
        <f>School_Data!E1096</f>
        <v>4</v>
      </c>
      <c r="F1096" s="192">
        <v>61</v>
      </c>
      <c r="G1096" s="193">
        <v>0</v>
      </c>
      <c r="H1096" s="193">
        <v>0.14754098360655737</v>
      </c>
      <c r="I1096" s="193">
        <v>0.26229508196721313</v>
      </c>
      <c r="J1096" s="193">
        <v>0.5901639344262295</v>
      </c>
      <c r="K1096" s="193">
        <v>0.85245901639344268</v>
      </c>
      <c r="L1096" s="194"/>
      <c r="M1096" s="195">
        <v>61</v>
      </c>
      <c r="N1096" s="196">
        <v>4.9180327868852458E-2</v>
      </c>
      <c r="O1096" s="196">
        <v>0.26229508196721313</v>
      </c>
      <c r="P1096" s="196">
        <v>0.44262295081967212</v>
      </c>
      <c r="Q1096" s="196">
        <v>0.24590163934426229</v>
      </c>
      <c r="R1096" s="197">
        <v>0.68852459016393441</v>
      </c>
      <c r="S1096" s="194"/>
      <c r="T1096" s="198">
        <v>61</v>
      </c>
      <c r="U1096" s="199">
        <v>0.11475409836065574</v>
      </c>
      <c r="V1096" s="199">
        <v>0.18032786885245902</v>
      </c>
      <c r="W1096" s="199">
        <v>0.34426229508196721</v>
      </c>
      <c r="X1096" s="199">
        <v>0.36065573770491804</v>
      </c>
      <c r="Y1096" s="200">
        <v>0.70491803278688525</v>
      </c>
      <c r="Z1096" s="194"/>
      <c r="AA1096" s="201">
        <v>61</v>
      </c>
      <c r="AB1096" s="202">
        <v>0.14754098360655737</v>
      </c>
      <c r="AC1096" s="202">
        <v>0.22950819672131148</v>
      </c>
      <c r="AD1096" s="202">
        <v>0.26229508196721313</v>
      </c>
      <c r="AE1096" s="202">
        <v>0.36065573770491804</v>
      </c>
      <c r="AF1096" s="203">
        <v>0.62295081967213117</v>
      </c>
      <c r="AG1096" s="194"/>
      <c r="AH1096" s="204">
        <v>61</v>
      </c>
      <c r="AI1096" s="205">
        <v>0.24590163934426229</v>
      </c>
      <c r="AJ1096" s="205">
        <v>0.13114754098360656</v>
      </c>
      <c r="AK1096" s="205">
        <v>0.18032786885245902</v>
      </c>
      <c r="AL1096" s="205">
        <v>0.44262295081967212</v>
      </c>
      <c r="AM1096" s="208">
        <v>0.62295081967213117</v>
      </c>
      <c r="AN1096" s="194"/>
      <c r="AO1096" s="206">
        <v>61</v>
      </c>
      <c r="AP1096" s="207">
        <v>0.42622950819672129</v>
      </c>
    </row>
    <row r="1097" spans="1:42" x14ac:dyDescent="0.3">
      <c r="A1097" t="str">
        <f>School_Data!A1097</f>
        <v>GREENBRIER SCHOOL DISTRICT</v>
      </c>
      <c r="B1097" t="s">
        <v>1503</v>
      </c>
      <c r="C1097" t="str">
        <f>School_Data!C1097</f>
        <v>GREENBRIER EASTSIDE ELEMENTARY</v>
      </c>
      <c r="D1097">
        <f>School_Data!D1097</f>
        <v>2303016</v>
      </c>
      <c r="E1097" s="27">
        <f>School_Data!E1097</f>
        <v>5</v>
      </c>
      <c r="F1097" s="192">
        <v>59</v>
      </c>
      <c r="G1097" s="193">
        <v>1.6949152542372881E-2</v>
      </c>
      <c r="H1097" s="193">
        <v>0.15254237288135594</v>
      </c>
      <c r="I1097" s="193">
        <v>0.25423728813559321</v>
      </c>
      <c r="J1097" s="193">
        <v>0.57627118644067798</v>
      </c>
      <c r="K1097" s="193">
        <v>0.83050847457627119</v>
      </c>
      <c r="L1097" s="194"/>
      <c r="M1097" s="195">
        <v>59</v>
      </c>
      <c r="N1097" s="196">
        <v>5.0847457627118647E-2</v>
      </c>
      <c r="O1097" s="196">
        <v>0.28813559322033899</v>
      </c>
      <c r="P1097" s="196">
        <v>0.42372881355932202</v>
      </c>
      <c r="Q1097" s="196">
        <v>0.23728813559322035</v>
      </c>
      <c r="R1097" s="197">
        <v>0.66101694915254239</v>
      </c>
      <c r="S1097" s="194"/>
      <c r="T1097" s="198">
        <v>59</v>
      </c>
      <c r="U1097" s="199">
        <v>8.4745762711864403E-2</v>
      </c>
      <c r="V1097" s="199">
        <v>0.3559322033898305</v>
      </c>
      <c r="W1097" s="199">
        <v>0.33898305084745761</v>
      </c>
      <c r="X1097" s="199">
        <v>0.22033898305084745</v>
      </c>
      <c r="Y1097" s="200">
        <v>0.55932203389830504</v>
      </c>
      <c r="Z1097" s="194"/>
      <c r="AA1097" s="201">
        <v>59</v>
      </c>
      <c r="AB1097" s="202">
        <v>0.20338983050847459</v>
      </c>
      <c r="AC1097" s="202">
        <v>0.16949152542372881</v>
      </c>
      <c r="AD1097" s="202">
        <v>0.40677966101694918</v>
      </c>
      <c r="AE1097" s="202">
        <v>0.22033898305084745</v>
      </c>
      <c r="AF1097" s="203">
        <v>0.6271186440677966</v>
      </c>
      <c r="AG1097" s="194"/>
      <c r="AH1097" s="204">
        <v>59</v>
      </c>
      <c r="AI1097" s="205">
        <v>0.1864406779661017</v>
      </c>
      <c r="AJ1097" s="205">
        <v>0.15254237288135594</v>
      </c>
      <c r="AK1097" s="205">
        <v>0.16949152542372881</v>
      </c>
      <c r="AL1097" s="205">
        <v>0.49152542372881358</v>
      </c>
      <c r="AM1097" s="208">
        <v>0.66101694915254239</v>
      </c>
      <c r="AN1097" s="194"/>
      <c r="AO1097" s="206">
        <v>59</v>
      </c>
      <c r="AP1097" s="207">
        <v>0.2711864406779661</v>
      </c>
    </row>
    <row r="1098" spans="1:42" x14ac:dyDescent="0.3">
      <c r="A1098" t="str">
        <f>School_Data!A1098</f>
        <v>GREENBRIER SCHOOL DISTRICT</v>
      </c>
      <c r="B1098" t="s">
        <v>1503</v>
      </c>
      <c r="C1098" t="str">
        <f>School_Data!C1098</f>
        <v>GREENBRIER HIGH SCHOOL</v>
      </c>
      <c r="D1098">
        <f>School_Data!D1098</f>
        <v>2303017</v>
      </c>
      <c r="E1098" s="27">
        <f>School_Data!E1098</f>
        <v>10</v>
      </c>
      <c r="F1098" s="192">
        <v>263</v>
      </c>
      <c r="G1098" s="193">
        <v>0.15209125475285171</v>
      </c>
      <c r="H1098" s="193">
        <v>0.17870722433460076</v>
      </c>
      <c r="I1098" s="193">
        <v>0.29277566539923955</v>
      </c>
      <c r="J1098" s="193">
        <v>0.37642585551330798</v>
      </c>
      <c r="K1098" s="193">
        <v>0.66920152091254748</v>
      </c>
      <c r="L1098" s="194"/>
      <c r="M1098" s="195">
        <v>263</v>
      </c>
      <c r="N1098" s="196">
        <v>0.3269961977186312</v>
      </c>
      <c r="O1098" s="196">
        <v>0.20912547528517111</v>
      </c>
      <c r="P1098" s="196">
        <v>0.17490494296577946</v>
      </c>
      <c r="Q1098" s="196">
        <v>0.28897338403041822</v>
      </c>
      <c r="R1098" s="197">
        <v>0.46387832699619769</v>
      </c>
      <c r="S1098" s="194"/>
      <c r="T1098" s="198">
        <v>263</v>
      </c>
      <c r="U1098" s="199">
        <v>0.33460076045627374</v>
      </c>
      <c r="V1098" s="199">
        <v>0.19771863117870722</v>
      </c>
      <c r="W1098" s="199">
        <v>0.29277566539923955</v>
      </c>
      <c r="X1098" s="199">
        <v>0.17490494296577946</v>
      </c>
      <c r="Y1098" s="200">
        <v>0.46768060836501901</v>
      </c>
      <c r="Z1098" s="194"/>
      <c r="AA1098" s="201">
        <v>263</v>
      </c>
      <c r="AB1098" s="202">
        <v>0.36501901140684412</v>
      </c>
      <c r="AC1098" s="202">
        <v>0.21292775665399238</v>
      </c>
      <c r="AD1098" s="202">
        <v>0.33840304182509506</v>
      </c>
      <c r="AE1098" s="202">
        <v>8.3650190114068435E-2</v>
      </c>
      <c r="AF1098" s="203">
        <v>0.4220532319391635</v>
      </c>
      <c r="AG1098" s="194"/>
      <c r="AH1098" s="204">
        <v>263</v>
      </c>
      <c r="AI1098" s="205">
        <v>0.28517110266159695</v>
      </c>
      <c r="AJ1098" s="205">
        <v>0.20912547528517111</v>
      </c>
      <c r="AK1098" s="205">
        <v>0.24334600760456274</v>
      </c>
      <c r="AL1098" s="205">
        <v>0.26235741444866922</v>
      </c>
      <c r="AM1098" s="208">
        <v>0.50570342205323193</v>
      </c>
      <c r="AN1098" s="194"/>
      <c r="AO1098" s="206">
        <v>263</v>
      </c>
      <c r="AP1098" s="207">
        <v>0.29657794676806082</v>
      </c>
    </row>
    <row r="1099" spans="1:42" x14ac:dyDescent="0.3">
      <c r="A1099" t="str">
        <f>School_Data!A1099</f>
        <v>GREENBRIER SCHOOL DISTRICT</v>
      </c>
      <c r="B1099" t="s">
        <v>1503</v>
      </c>
      <c r="C1099" t="str">
        <f>School_Data!C1099</f>
        <v>GREENBRIER MIDDLE SCHOOL</v>
      </c>
      <c r="D1099">
        <f>School_Data!D1099</f>
        <v>2303018</v>
      </c>
      <c r="E1099" s="27">
        <f>School_Data!E1099</f>
        <v>6</v>
      </c>
      <c r="F1099" s="192">
        <v>283</v>
      </c>
      <c r="G1099" s="193">
        <v>2.4734982332155476E-2</v>
      </c>
      <c r="H1099" s="193">
        <v>0.11307420494699646</v>
      </c>
      <c r="I1099" s="193">
        <v>0.22968197879858657</v>
      </c>
      <c r="J1099" s="193">
        <v>0.63250883392226154</v>
      </c>
      <c r="K1099" s="193">
        <v>0.86219081272084808</v>
      </c>
      <c r="L1099" s="194"/>
      <c r="M1099" s="195">
        <v>283</v>
      </c>
      <c r="N1099" s="196">
        <v>3.8869257950530034E-2</v>
      </c>
      <c r="O1099" s="196">
        <v>0.31802120141342755</v>
      </c>
      <c r="P1099" s="196">
        <v>0.48409893992932862</v>
      </c>
      <c r="Q1099" s="196">
        <v>0.15901060070671377</v>
      </c>
      <c r="R1099" s="197">
        <v>0.64310954063604242</v>
      </c>
      <c r="S1099" s="194"/>
      <c r="T1099" s="198">
        <v>283</v>
      </c>
      <c r="U1099" s="199">
        <v>0.15547703180212014</v>
      </c>
      <c r="V1099" s="199">
        <v>0.22614840989399293</v>
      </c>
      <c r="W1099" s="199">
        <v>0.40282685512367489</v>
      </c>
      <c r="X1099" s="199">
        <v>0.21554770318021202</v>
      </c>
      <c r="Y1099" s="200">
        <v>0.61837455830388688</v>
      </c>
      <c r="Z1099" s="194"/>
      <c r="AA1099" s="201">
        <v>283</v>
      </c>
      <c r="AB1099" s="202">
        <v>0.17667844522968199</v>
      </c>
      <c r="AC1099" s="202">
        <v>0.25088339222614842</v>
      </c>
      <c r="AD1099" s="202">
        <v>0.24734982332155478</v>
      </c>
      <c r="AE1099" s="202">
        <v>0.32508833922261482</v>
      </c>
      <c r="AF1099" s="203">
        <v>0.57243816254416957</v>
      </c>
      <c r="AG1099" s="194"/>
      <c r="AH1099" s="204">
        <v>283</v>
      </c>
      <c r="AI1099" s="205">
        <v>0.13780918727915195</v>
      </c>
      <c r="AJ1099" s="205">
        <v>0.25441696113074203</v>
      </c>
      <c r="AK1099" s="205">
        <v>0.25088339222614842</v>
      </c>
      <c r="AL1099" s="205">
        <v>0.35689045936395758</v>
      </c>
      <c r="AM1099" s="208">
        <v>0.607773851590106</v>
      </c>
      <c r="AN1099" s="194"/>
      <c r="AO1099" s="206">
        <v>283</v>
      </c>
      <c r="AP1099" s="207">
        <v>0.16254416961130741</v>
      </c>
    </row>
    <row r="1100" spans="1:42" x14ac:dyDescent="0.3">
      <c r="A1100" t="str">
        <f>School_Data!A1100</f>
        <v>GREENBRIER SCHOOL DISTRICT</v>
      </c>
      <c r="B1100" t="s">
        <v>1503</v>
      </c>
      <c r="C1100" t="str">
        <f>School_Data!C1100</f>
        <v>GREENBRIER MIDDLE SCHOOL</v>
      </c>
      <c r="D1100">
        <f>School_Data!D1100</f>
        <v>2303018</v>
      </c>
      <c r="E1100" s="27">
        <f>School_Data!E1100</f>
        <v>7</v>
      </c>
      <c r="F1100" s="192">
        <v>297</v>
      </c>
      <c r="G1100" s="193">
        <v>2.0202020202020204E-2</v>
      </c>
      <c r="H1100" s="193">
        <v>0.13804713804713806</v>
      </c>
      <c r="I1100" s="193">
        <v>0.2356902356902357</v>
      </c>
      <c r="J1100" s="193">
        <v>0.60606060606060608</v>
      </c>
      <c r="K1100" s="193">
        <v>0.84175084175084181</v>
      </c>
      <c r="L1100" s="194"/>
      <c r="M1100" s="195">
        <v>297</v>
      </c>
      <c r="N1100" s="196">
        <v>0.14478114478114479</v>
      </c>
      <c r="O1100" s="196">
        <v>0.31313131313131315</v>
      </c>
      <c r="P1100" s="196">
        <v>0.29292929292929293</v>
      </c>
      <c r="Q1100" s="196">
        <v>0.24915824915824916</v>
      </c>
      <c r="R1100" s="197">
        <v>0.54208754208754206</v>
      </c>
      <c r="S1100" s="194"/>
      <c r="T1100" s="198">
        <v>297</v>
      </c>
      <c r="U1100" s="199">
        <v>0.24242424242424243</v>
      </c>
      <c r="V1100" s="199">
        <v>0.21548821548821548</v>
      </c>
      <c r="W1100" s="199">
        <v>0.28282828282828282</v>
      </c>
      <c r="X1100" s="199">
        <v>0.25925925925925924</v>
      </c>
      <c r="Y1100" s="200">
        <v>0.54208754208754206</v>
      </c>
      <c r="Z1100" s="194"/>
      <c r="AA1100" s="201">
        <v>297</v>
      </c>
      <c r="AB1100" s="202">
        <v>0.22222222222222221</v>
      </c>
      <c r="AC1100" s="202">
        <v>0.30639730639730639</v>
      </c>
      <c r="AD1100" s="202">
        <v>0.34680134680134678</v>
      </c>
      <c r="AE1100" s="202">
        <v>0.12457912457912458</v>
      </c>
      <c r="AF1100" s="203">
        <v>0.47138047138047134</v>
      </c>
      <c r="AG1100" s="194"/>
      <c r="AH1100" s="204">
        <v>297</v>
      </c>
      <c r="AI1100" s="205">
        <v>0.21885521885521886</v>
      </c>
      <c r="AJ1100" s="205">
        <v>0.20202020202020202</v>
      </c>
      <c r="AK1100" s="205">
        <v>0.22895622895622897</v>
      </c>
      <c r="AL1100" s="205">
        <v>0.35016835016835018</v>
      </c>
      <c r="AM1100" s="208">
        <v>0.57912457912457915</v>
      </c>
      <c r="AN1100" s="194"/>
      <c r="AO1100" s="206">
        <v>297</v>
      </c>
      <c r="AP1100" s="207">
        <v>0.18518518518518517</v>
      </c>
    </row>
    <row r="1101" spans="1:42" x14ac:dyDescent="0.3">
      <c r="A1101" t="str">
        <f>School_Data!A1101</f>
        <v>GREENBRIER SCHOOL DISTRICT</v>
      </c>
      <c r="B1101" t="s">
        <v>1503</v>
      </c>
      <c r="C1101" t="str">
        <f>School_Data!C1101</f>
        <v>GREENBRIER WESTSIDE ELEMENTARY</v>
      </c>
      <c r="D1101">
        <f>School_Data!D1101</f>
        <v>2303019</v>
      </c>
      <c r="E1101" s="27">
        <f>School_Data!E1101</f>
        <v>3</v>
      </c>
      <c r="F1101" s="192">
        <v>75</v>
      </c>
      <c r="G1101" s="193">
        <v>2.6666666666666668E-2</v>
      </c>
      <c r="H1101" s="193">
        <v>0.14666666666666667</v>
      </c>
      <c r="I1101" s="193">
        <v>0.25333333333333335</v>
      </c>
      <c r="J1101" s="193">
        <v>0.57333333333333336</v>
      </c>
      <c r="K1101" s="193">
        <v>0.82666666666666666</v>
      </c>
      <c r="L1101" s="194"/>
      <c r="M1101" s="195">
        <v>75</v>
      </c>
      <c r="N1101" s="196">
        <v>5.3333333333333337E-2</v>
      </c>
      <c r="O1101" s="196">
        <v>0.16</v>
      </c>
      <c r="P1101" s="196">
        <v>0.58666666666666667</v>
      </c>
      <c r="Q1101" s="196">
        <v>0.2</v>
      </c>
      <c r="R1101" s="197">
        <v>0.78666666666666663</v>
      </c>
      <c r="S1101" s="194"/>
      <c r="T1101" s="198">
        <v>75</v>
      </c>
      <c r="U1101" s="199">
        <v>0.29333333333333333</v>
      </c>
      <c r="V1101" s="199">
        <v>0.18666666666666668</v>
      </c>
      <c r="W1101" s="199">
        <v>0.16</v>
      </c>
      <c r="X1101" s="199">
        <v>0.36</v>
      </c>
      <c r="Y1101" s="200">
        <v>0.52</v>
      </c>
      <c r="Z1101" s="194"/>
      <c r="AA1101" s="201">
        <v>75</v>
      </c>
      <c r="AB1101" s="202">
        <v>0.26666666666666666</v>
      </c>
      <c r="AC1101" s="202">
        <v>0.18666666666666668</v>
      </c>
      <c r="AD1101" s="202">
        <v>0.30666666666666664</v>
      </c>
      <c r="AE1101" s="202">
        <v>0.24</v>
      </c>
      <c r="AF1101" s="203">
        <v>0.54666666666666663</v>
      </c>
      <c r="AG1101" s="194"/>
      <c r="AH1101" s="204">
        <v>75</v>
      </c>
      <c r="AI1101" s="205">
        <v>0.22666666666666666</v>
      </c>
      <c r="AJ1101" s="205">
        <v>0.22666666666666666</v>
      </c>
      <c r="AK1101" s="205">
        <v>0.21333333333333335</v>
      </c>
      <c r="AL1101" s="205">
        <v>0.33333333333333331</v>
      </c>
      <c r="AM1101" s="208">
        <v>0.54666666666666663</v>
      </c>
      <c r="AN1101" s="194"/>
      <c r="AO1101" s="206">
        <v>75</v>
      </c>
      <c r="AP1101" s="207">
        <v>0.32</v>
      </c>
    </row>
    <row r="1102" spans="1:42" x14ac:dyDescent="0.3">
      <c r="A1102" t="str">
        <f>School_Data!A1102</f>
        <v>GREENBRIER SCHOOL DISTRICT</v>
      </c>
      <c r="B1102" t="s">
        <v>1503</v>
      </c>
      <c r="C1102" t="str">
        <f>School_Data!C1102</f>
        <v>GREENBRIER WESTSIDE ELEMENTARY</v>
      </c>
      <c r="D1102">
        <f>School_Data!D1102</f>
        <v>2303019</v>
      </c>
      <c r="E1102" s="27">
        <f>School_Data!E1102</f>
        <v>4</v>
      </c>
      <c r="F1102" s="192">
        <v>70</v>
      </c>
      <c r="G1102" s="193">
        <v>4.2857142857142858E-2</v>
      </c>
      <c r="H1102" s="193">
        <v>0.17142857142857143</v>
      </c>
      <c r="I1102" s="193">
        <v>0.38571428571428573</v>
      </c>
      <c r="J1102" s="193">
        <v>0.4</v>
      </c>
      <c r="K1102" s="193">
        <v>0.78571428571428581</v>
      </c>
      <c r="L1102" s="194"/>
      <c r="M1102" s="195">
        <v>70</v>
      </c>
      <c r="N1102" s="196">
        <v>5.7142857142857141E-2</v>
      </c>
      <c r="O1102" s="196">
        <v>0.37142857142857144</v>
      </c>
      <c r="P1102" s="196">
        <v>0.38571428571428573</v>
      </c>
      <c r="Q1102" s="196">
        <v>0.18571428571428572</v>
      </c>
      <c r="R1102" s="197">
        <v>0.5714285714285714</v>
      </c>
      <c r="S1102" s="194"/>
      <c r="T1102" s="198">
        <v>70</v>
      </c>
      <c r="U1102" s="199">
        <v>0.18571428571428572</v>
      </c>
      <c r="V1102" s="199">
        <v>0.34285714285714286</v>
      </c>
      <c r="W1102" s="199">
        <v>0.27142857142857141</v>
      </c>
      <c r="X1102" s="199">
        <v>0.2</v>
      </c>
      <c r="Y1102" s="200">
        <v>0.47142857142857142</v>
      </c>
      <c r="Z1102" s="194"/>
      <c r="AA1102" s="201">
        <v>70</v>
      </c>
      <c r="AB1102" s="202">
        <v>0.15714285714285714</v>
      </c>
      <c r="AC1102" s="202">
        <v>0.34285714285714286</v>
      </c>
      <c r="AD1102" s="202">
        <v>0.2857142857142857</v>
      </c>
      <c r="AE1102" s="202">
        <v>0.21428571428571427</v>
      </c>
      <c r="AF1102" s="203">
        <v>0.5</v>
      </c>
      <c r="AG1102" s="194"/>
      <c r="AH1102" s="204">
        <v>70</v>
      </c>
      <c r="AI1102" s="205">
        <v>0.25714285714285712</v>
      </c>
      <c r="AJ1102" s="205">
        <v>0.2</v>
      </c>
      <c r="AK1102" s="205">
        <v>0.2857142857142857</v>
      </c>
      <c r="AL1102" s="205">
        <v>0.25714285714285712</v>
      </c>
      <c r="AM1102" s="208">
        <v>0.54285714285714282</v>
      </c>
      <c r="AN1102" s="194"/>
      <c r="AO1102" s="206">
        <v>70</v>
      </c>
      <c r="AP1102" s="207">
        <v>0.24285714285714285</v>
      </c>
    </row>
    <row r="1103" spans="1:42" x14ac:dyDescent="0.3">
      <c r="A1103" t="str">
        <f>School_Data!A1103</f>
        <v>GREENBRIER SCHOOL DISTRICT</v>
      </c>
      <c r="B1103" t="s">
        <v>1503</v>
      </c>
      <c r="C1103" t="str">
        <f>School_Data!C1103</f>
        <v>GREENBRIER WESTSIDE ELEMENTARY</v>
      </c>
      <c r="D1103">
        <f>School_Data!D1103</f>
        <v>2303019</v>
      </c>
      <c r="E1103" s="27">
        <f>School_Data!E1103</f>
        <v>5</v>
      </c>
      <c r="F1103" s="192">
        <v>66</v>
      </c>
      <c r="G1103" s="193">
        <v>3.0303030303030304E-2</v>
      </c>
      <c r="H1103" s="193">
        <v>9.0909090909090912E-2</v>
      </c>
      <c r="I1103" s="193">
        <v>0.27272727272727271</v>
      </c>
      <c r="J1103" s="193">
        <v>0.60606060606060608</v>
      </c>
      <c r="K1103" s="193">
        <v>0.87878787878787878</v>
      </c>
      <c r="L1103" s="194"/>
      <c r="M1103" s="195">
        <v>66</v>
      </c>
      <c r="N1103" s="196">
        <v>7.575757575757576E-2</v>
      </c>
      <c r="O1103" s="196">
        <v>0.25757575757575757</v>
      </c>
      <c r="P1103" s="196">
        <v>0.48484848484848486</v>
      </c>
      <c r="Q1103" s="196">
        <v>0.18181818181818182</v>
      </c>
      <c r="R1103" s="197">
        <v>0.66666666666666674</v>
      </c>
      <c r="S1103" s="194"/>
      <c r="T1103" s="198">
        <v>66</v>
      </c>
      <c r="U1103" s="199">
        <v>0.12121212121212122</v>
      </c>
      <c r="V1103" s="199">
        <v>0.19696969696969696</v>
      </c>
      <c r="W1103" s="199">
        <v>0.45454545454545453</v>
      </c>
      <c r="X1103" s="199">
        <v>0.22727272727272727</v>
      </c>
      <c r="Y1103" s="200">
        <v>0.68181818181818177</v>
      </c>
      <c r="Z1103" s="194"/>
      <c r="AA1103" s="201">
        <v>66</v>
      </c>
      <c r="AB1103" s="202">
        <v>0.22727272727272727</v>
      </c>
      <c r="AC1103" s="202">
        <v>0.22727272727272727</v>
      </c>
      <c r="AD1103" s="202">
        <v>0.33333333333333331</v>
      </c>
      <c r="AE1103" s="202">
        <v>0.21212121212121213</v>
      </c>
      <c r="AF1103" s="203">
        <v>0.54545454545454541</v>
      </c>
      <c r="AG1103" s="194"/>
      <c r="AH1103" s="204">
        <v>66</v>
      </c>
      <c r="AI1103" s="205">
        <v>0.19696969696969696</v>
      </c>
      <c r="AJ1103" s="205">
        <v>0.12121212121212122</v>
      </c>
      <c r="AK1103" s="205">
        <v>0.25757575757575757</v>
      </c>
      <c r="AL1103" s="205">
        <v>0.42424242424242425</v>
      </c>
      <c r="AM1103" s="208">
        <v>0.68181818181818188</v>
      </c>
      <c r="AN1103" s="194"/>
      <c r="AO1103" s="206">
        <v>66</v>
      </c>
      <c r="AP1103" s="207">
        <v>0.24242424242424243</v>
      </c>
    </row>
    <row r="1104" spans="1:42" x14ac:dyDescent="0.3">
      <c r="A1104" t="str">
        <f>School_Data!A1104</f>
        <v>GREENBRIER SCHOOL DISTRICT</v>
      </c>
      <c r="B1104" t="s">
        <v>1503</v>
      </c>
      <c r="C1104" t="str">
        <f>School_Data!C1104</f>
        <v>GREENBRIER JUNIOR HIGH SCHOOL</v>
      </c>
      <c r="D1104">
        <f>School_Data!D1104</f>
        <v>2303020</v>
      </c>
      <c r="E1104" s="27">
        <f>School_Data!E1104</f>
        <v>8</v>
      </c>
      <c r="F1104" s="192">
        <v>276</v>
      </c>
      <c r="G1104" s="193">
        <v>3.9855072463768113E-2</v>
      </c>
      <c r="H1104" s="193">
        <v>7.2463768115942032E-2</v>
      </c>
      <c r="I1104" s="193">
        <v>0.19565217391304349</v>
      </c>
      <c r="J1104" s="193">
        <v>0.69202898550724634</v>
      </c>
      <c r="K1104" s="193">
        <v>0.8876811594202898</v>
      </c>
      <c r="L1104" s="194"/>
      <c r="M1104" s="195">
        <v>276</v>
      </c>
      <c r="N1104" s="196">
        <v>0.15579710144927536</v>
      </c>
      <c r="O1104" s="196">
        <v>0.19565217391304349</v>
      </c>
      <c r="P1104" s="196">
        <v>0.22463768115942029</v>
      </c>
      <c r="Q1104" s="196">
        <v>0.42391304347826086</v>
      </c>
      <c r="R1104" s="197">
        <v>0.64855072463768115</v>
      </c>
      <c r="S1104" s="194"/>
      <c r="T1104" s="198">
        <v>276</v>
      </c>
      <c r="U1104" s="199">
        <v>0.17028985507246377</v>
      </c>
      <c r="V1104" s="199">
        <v>0.15942028985507245</v>
      </c>
      <c r="W1104" s="199">
        <v>0.2608695652173913</v>
      </c>
      <c r="X1104" s="199">
        <v>0.40942028985507245</v>
      </c>
      <c r="Y1104" s="200">
        <v>0.67028985507246375</v>
      </c>
      <c r="Z1104" s="194"/>
      <c r="AA1104" s="201">
        <v>276</v>
      </c>
      <c r="AB1104" s="202">
        <v>0.11956521739130435</v>
      </c>
      <c r="AC1104" s="202">
        <v>0.15579710144927536</v>
      </c>
      <c r="AD1104" s="202">
        <v>0.38405797101449274</v>
      </c>
      <c r="AE1104" s="202">
        <v>0.34057971014492755</v>
      </c>
      <c r="AF1104" s="203">
        <v>0.72463768115942029</v>
      </c>
      <c r="AG1104" s="194"/>
      <c r="AH1104" s="204">
        <v>276</v>
      </c>
      <c r="AI1104" s="205">
        <v>0.14492753623188406</v>
      </c>
      <c r="AJ1104" s="205">
        <v>0.16304347826086957</v>
      </c>
      <c r="AK1104" s="205">
        <v>0.21376811594202899</v>
      </c>
      <c r="AL1104" s="205">
        <v>0.47826086956521741</v>
      </c>
      <c r="AM1104" s="208">
        <v>0.69202898550724634</v>
      </c>
      <c r="AN1104" s="194"/>
      <c r="AO1104" s="206">
        <v>276</v>
      </c>
      <c r="AP1104" s="207">
        <v>0.32246376811594202</v>
      </c>
    </row>
    <row r="1105" spans="1:42" x14ac:dyDescent="0.3">
      <c r="A1105" t="str">
        <f>School_Data!A1105</f>
        <v>GREENBRIER SCHOOL DISTRICT</v>
      </c>
      <c r="B1105" t="s">
        <v>1503</v>
      </c>
      <c r="C1105" t="str">
        <f>School_Data!C1105</f>
        <v>GREENBRIER JUNIOR HIGH SCHOOL</v>
      </c>
      <c r="D1105">
        <f>School_Data!D1105</f>
        <v>2303020</v>
      </c>
      <c r="E1105" s="27">
        <f>School_Data!E1105</f>
        <v>9</v>
      </c>
      <c r="F1105" s="192">
        <v>307</v>
      </c>
      <c r="G1105" s="193">
        <v>8.4690553745928335E-2</v>
      </c>
      <c r="H1105" s="193">
        <v>0.18892508143322476</v>
      </c>
      <c r="I1105" s="193">
        <v>0.27687296416938112</v>
      </c>
      <c r="J1105" s="193">
        <v>0.44951140065146578</v>
      </c>
      <c r="K1105" s="193">
        <v>0.7263843648208469</v>
      </c>
      <c r="L1105" s="194"/>
      <c r="M1105" s="195">
        <v>307</v>
      </c>
      <c r="N1105" s="196">
        <v>0.26384364820846906</v>
      </c>
      <c r="O1105" s="196">
        <v>0.21824104234527689</v>
      </c>
      <c r="P1105" s="196">
        <v>0.1986970684039088</v>
      </c>
      <c r="Q1105" s="196">
        <v>0.31921824104234525</v>
      </c>
      <c r="R1105" s="197">
        <v>0.51791530944625408</v>
      </c>
      <c r="S1105" s="194"/>
      <c r="T1105" s="198">
        <v>307</v>
      </c>
      <c r="U1105" s="199">
        <v>0.26710097719869708</v>
      </c>
      <c r="V1105" s="199">
        <v>0.20846905537459284</v>
      </c>
      <c r="W1105" s="199">
        <v>0.25407166123778502</v>
      </c>
      <c r="X1105" s="199">
        <v>0.27035830618892509</v>
      </c>
      <c r="Y1105" s="200">
        <v>0.52442996742671011</v>
      </c>
      <c r="Z1105" s="194"/>
      <c r="AA1105" s="201">
        <v>307</v>
      </c>
      <c r="AB1105" s="202">
        <v>0.24429967426710097</v>
      </c>
      <c r="AC1105" s="202">
        <v>0.13029315960912052</v>
      </c>
      <c r="AD1105" s="202">
        <v>0.30293159609120524</v>
      </c>
      <c r="AE1105" s="202">
        <v>0.32247557003257327</v>
      </c>
      <c r="AF1105" s="203">
        <v>0.62540716612377856</v>
      </c>
      <c r="AG1105" s="194"/>
      <c r="AH1105" s="204">
        <v>307</v>
      </c>
      <c r="AI1105" s="205">
        <v>0.23778501628664495</v>
      </c>
      <c r="AJ1105" s="205">
        <v>0.1465798045602606</v>
      </c>
      <c r="AK1105" s="205">
        <v>0.21824104234527689</v>
      </c>
      <c r="AL1105" s="205">
        <v>0.3973941368078176</v>
      </c>
      <c r="AM1105" s="208">
        <v>0.61563517915309451</v>
      </c>
      <c r="AN1105" s="194"/>
      <c r="AO1105" s="206">
        <v>307</v>
      </c>
      <c r="AP1105" s="207">
        <v>0.31596091205211724</v>
      </c>
    </row>
    <row r="1106" spans="1:42" x14ac:dyDescent="0.3">
      <c r="A1106" t="str">
        <f>School_Data!A1106</f>
        <v>GREENBRIER SCHOOL DISTRICT</v>
      </c>
      <c r="B1106" t="s">
        <v>1503</v>
      </c>
      <c r="C1106" t="str">
        <f>School_Data!C1106</f>
        <v>GREENBRIER WOOSTER ELEMENTARY</v>
      </c>
      <c r="D1106">
        <f>School_Data!D1106</f>
        <v>2303021</v>
      </c>
      <c r="E1106" s="27">
        <f>School_Data!E1106</f>
        <v>3</v>
      </c>
      <c r="F1106" s="192">
        <v>74</v>
      </c>
      <c r="G1106" s="193">
        <v>4.0540540540540543E-2</v>
      </c>
      <c r="H1106" s="193">
        <v>0.14864864864864866</v>
      </c>
      <c r="I1106" s="193">
        <v>0.12162162162162163</v>
      </c>
      <c r="J1106" s="193">
        <v>0.68918918918918914</v>
      </c>
      <c r="K1106" s="193">
        <v>0.81081081081081074</v>
      </c>
      <c r="L1106" s="194"/>
      <c r="M1106" s="195">
        <v>74</v>
      </c>
      <c r="N1106" s="196">
        <v>6.7567567567567571E-2</v>
      </c>
      <c r="O1106" s="196">
        <v>0.14864864864864866</v>
      </c>
      <c r="P1106" s="196">
        <v>0.48648648648648651</v>
      </c>
      <c r="Q1106" s="196">
        <v>0.29729729729729731</v>
      </c>
      <c r="R1106" s="197">
        <v>0.78378378378378377</v>
      </c>
      <c r="S1106" s="194"/>
      <c r="T1106" s="198">
        <v>74</v>
      </c>
      <c r="U1106" s="199">
        <v>0.17567567567567569</v>
      </c>
      <c r="V1106" s="199">
        <v>0.20270270270270271</v>
      </c>
      <c r="W1106" s="199">
        <v>0.22972972972972974</v>
      </c>
      <c r="X1106" s="199">
        <v>0.39189189189189189</v>
      </c>
      <c r="Y1106" s="200">
        <v>0.6216216216216216</v>
      </c>
      <c r="Z1106" s="194"/>
      <c r="AA1106" s="201">
        <v>74</v>
      </c>
      <c r="AB1106" s="202">
        <v>0.17567567567567569</v>
      </c>
      <c r="AC1106" s="202">
        <v>0.1891891891891892</v>
      </c>
      <c r="AD1106" s="202">
        <v>0.36486486486486486</v>
      </c>
      <c r="AE1106" s="202">
        <v>0.27027027027027029</v>
      </c>
      <c r="AF1106" s="203">
        <v>0.63513513513513509</v>
      </c>
      <c r="AG1106" s="194"/>
      <c r="AH1106" s="204">
        <v>74</v>
      </c>
      <c r="AI1106" s="205">
        <v>0.21621621621621623</v>
      </c>
      <c r="AJ1106" s="205">
        <v>0.12162162162162163</v>
      </c>
      <c r="AK1106" s="205">
        <v>0.21621621621621623</v>
      </c>
      <c r="AL1106" s="205">
        <v>0.44594594594594594</v>
      </c>
      <c r="AM1106" s="208">
        <v>0.66216216216216217</v>
      </c>
      <c r="AN1106" s="194"/>
      <c r="AO1106" s="206">
        <v>74</v>
      </c>
      <c r="AP1106" s="207">
        <v>0.35135135135135137</v>
      </c>
    </row>
    <row r="1107" spans="1:42" x14ac:dyDescent="0.3">
      <c r="A1107" t="str">
        <f>School_Data!A1107</f>
        <v>GREENBRIER SCHOOL DISTRICT</v>
      </c>
      <c r="B1107" t="s">
        <v>1503</v>
      </c>
      <c r="C1107" t="str">
        <f>School_Data!C1107</f>
        <v>GREENBRIER WOOSTER ELEMENTARY</v>
      </c>
      <c r="D1107">
        <f>School_Data!D1107</f>
        <v>2303021</v>
      </c>
      <c r="E1107" s="27">
        <f>School_Data!E1107</f>
        <v>4</v>
      </c>
      <c r="F1107" s="192">
        <v>60</v>
      </c>
      <c r="G1107" s="193">
        <v>1.6666666666666666E-2</v>
      </c>
      <c r="H1107" s="193">
        <v>0.18333333333333332</v>
      </c>
      <c r="I1107" s="193">
        <v>0.31666666666666665</v>
      </c>
      <c r="J1107" s="193">
        <v>0.48333333333333334</v>
      </c>
      <c r="K1107" s="193">
        <v>0.8</v>
      </c>
      <c r="L1107" s="194"/>
      <c r="M1107" s="195">
        <v>60</v>
      </c>
      <c r="N1107" s="196">
        <v>3.3333333333333333E-2</v>
      </c>
      <c r="O1107" s="196">
        <v>0.21666666666666667</v>
      </c>
      <c r="P1107" s="196">
        <v>0.53333333333333333</v>
      </c>
      <c r="Q1107" s="196">
        <v>0.21666666666666667</v>
      </c>
      <c r="R1107" s="197">
        <v>0.75</v>
      </c>
      <c r="S1107" s="194"/>
      <c r="T1107" s="198">
        <v>60</v>
      </c>
      <c r="U1107" s="199">
        <v>0.13333333333333333</v>
      </c>
      <c r="V1107" s="199">
        <v>0.13333333333333333</v>
      </c>
      <c r="W1107" s="199">
        <v>0.45</v>
      </c>
      <c r="X1107" s="199">
        <v>0.28333333333333333</v>
      </c>
      <c r="Y1107" s="200">
        <v>0.73333333333333339</v>
      </c>
      <c r="Z1107" s="194"/>
      <c r="AA1107" s="201">
        <v>60</v>
      </c>
      <c r="AB1107" s="202">
        <v>0.13333333333333333</v>
      </c>
      <c r="AC1107" s="202">
        <v>0.2</v>
      </c>
      <c r="AD1107" s="202">
        <v>0.41666666666666669</v>
      </c>
      <c r="AE1107" s="202">
        <v>0.25</v>
      </c>
      <c r="AF1107" s="203">
        <v>0.66666666666666674</v>
      </c>
      <c r="AG1107" s="194"/>
      <c r="AH1107" s="204">
        <v>60</v>
      </c>
      <c r="AI1107" s="205">
        <v>0.18333333333333332</v>
      </c>
      <c r="AJ1107" s="205">
        <v>0.11666666666666667</v>
      </c>
      <c r="AK1107" s="205">
        <v>0.3</v>
      </c>
      <c r="AL1107" s="205">
        <v>0.4</v>
      </c>
      <c r="AM1107" s="208">
        <v>0.7</v>
      </c>
      <c r="AN1107" s="194"/>
      <c r="AO1107" s="206">
        <v>60</v>
      </c>
      <c r="AP1107" s="207">
        <v>0.35</v>
      </c>
    </row>
    <row r="1108" spans="1:42" x14ac:dyDescent="0.3">
      <c r="A1108" t="str">
        <f>School_Data!A1108</f>
        <v>GREENBRIER SCHOOL DISTRICT</v>
      </c>
      <c r="B1108" t="s">
        <v>1503</v>
      </c>
      <c r="C1108" t="str">
        <f>School_Data!C1108</f>
        <v>GREENBRIER WOOSTER ELEMENTARY</v>
      </c>
      <c r="D1108">
        <f>School_Data!D1108</f>
        <v>2303021</v>
      </c>
      <c r="E1108" s="27">
        <f>School_Data!E1108</f>
        <v>5</v>
      </c>
      <c r="F1108" s="192">
        <v>58</v>
      </c>
      <c r="G1108" s="193">
        <v>1.7241379310344827E-2</v>
      </c>
      <c r="H1108" s="193">
        <v>6.8965517241379309E-2</v>
      </c>
      <c r="I1108" s="193">
        <v>0.25862068965517243</v>
      </c>
      <c r="J1108" s="193">
        <v>0.65517241379310343</v>
      </c>
      <c r="K1108" s="193">
        <v>0.9137931034482758</v>
      </c>
      <c r="L1108" s="194"/>
      <c r="M1108" s="195">
        <v>58</v>
      </c>
      <c r="N1108" s="196">
        <v>3.4482758620689655E-2</v>
      </c>
      <c r="O1108" s="196">
        <v>0.15517241379310345</v>
      </c>
      <c r="P1108" s="196">
        <v>0.46551724137931033</v>
      </c>
      <c r="Q1108" s="196">
        <v>0.34482758620689657</v>
      </c>
      <c r="R1108" s="197">
        <v>0.81034482758620685</v>
      </c>
      <c r="S1108" s="194"/>
      <c r="T1108" s="198">
        <v>58</v>
      </c>
      <c r="U1108" s="199">
        <v>6.8965517241379309E-2</v>
      </c>
      <c r="V1108" s="199">
        <v>0.1206896551724138</v>
      </c>
      <c r="W1108" s="199">
        <v>0.46551724137931033</v>
      </c>
      <c r="X1108" s="199">
        <v>0.34482758620689657</v>
      </c>
      <c r="Y1108" s="200">
        <v>0.81034482758620685</v>
      </c>
      <c r="Z1108" s="194"/>
      <c r="AA1108" s="201">
        <v>58</v>
      </c>
      <c r="AB1108" s="202">
        <v>0.13793103448275862</v>
      </c>
      <c r="AC1108" s="202">
        <v>0.18965517241379309</v>
      </c>
      <c r="AD1108" s="202">
        <v>0.34482758620689657</v>
      </c>
      <c r="AE1108" s="202">
        <v>0.32758620689655171</v>
      </c>
      <c r="AF1108" s="203">
        <v>0.67241379310344829</v>
      </c>
      <c r="AG1108" s="194"/>
      <c r="AH1108" s="204">
        <v>58</v>
      </c>
      <c r="AI1108" s="205">
        <v>6.8965517241379309E-2</v>
      </c>
      <c r="AJ1108" s="205">
        <v>0.10344827586206896</v>
      </c>
      <c r="AK1108" s="205">
        <v>0.22413793103448276</v>
      </c>
      <c r="AL1108" s="205">
        <v>0.60344827586206895</v>
      </c>
      <c r="AM1108" s="208">
        <v>0.82758620689655171</v>
      </c>
      <c r="AN1108" s="194"/>
      <c r="AO1108" s="206">
        <v>58</v>
      </c>
      <c r="AP1108" s="207">
        <v>0.43103448275862066</v>
      </c>
    </row>
    <row r="1109" spans="1:42" x14ac:dyDescent="0.3">
      <c r="A1109" t="str">
        <f>School_Data!A1109</f>
        <v>GREENBRIER SCHOOL DISTRICT</v>
      </c>
      <c r="B1109" t="s">
        <v>1503</v>
      </c>
      <c r="C1109" t="str">
        <f>School_Data!C1109</f>
        <v>GREENBRIER SPRINGHILL ELEMENTARY SCHOOL</v>
      </c>
      <c r="D1109">
        <f>School_Data!D1109</f>
        <v>2303023</v>
      </c>
      <c r="E1109" s="27">
        <f>School_Data!E1109</f>
        <v>3</v>
      </c>
      <c r="F1109" s="192">
        <v>75</v>
      </c>
      <c r="G1109" s="193">
        <v>0</v>
      </c>
      <c r="H1109" s="193">
        <v>0.25333333333333335</v>
      </c>
      <c r="I1109" s="193">
        <v>0.21333333333333335</v>
      </c>
      <c r="J1109" s="193">
        <v>0.53333333333333333</v>
      </c>
      <c r="K1109" s="193">
        <v>0.7466666666666667</v>
      </c>
      <c r="L1109" s="194"/>
      <c r="M1109" s="195">
        <v>75</v>
      </c>
      <c r="N1109" s="196">
        <v>6.6666666666666666E-2</v>
      </c>
      <c r="O1109" s="196">
        <v>0.14666666666666667</v>
      </c>
      <c r="P1109" s="196">
        <v>0.49333333333333335</v>
      </c>
      <c r="Q1109" s="196">
        <v>0.29333333333333333</v>
      </c>
      <c r="R1109" s="197">
        <v>0.78666666666666663</v>
      </c>
      <c r="S1109" s="194"/>
      <c r="T1109" s="198">
        <v>75</v>
      </c>
      <c r="U1109" s="199">
        <v>0.22666666666666666</v>
      </c>
      <c r="V1109" s="199">
        <v>0.22666666666666666</v>
      </c>
      <c r="W1109" s="199">
        <v>0.18666666666666668</v>
      </c>
      <c r="X1109" s="199">
        <v>0.36</v>
      </c>
      <c r="Y1109" s="200">
        <v>0.54666666666666663</v>
      </c>
      <c r="Z1109" s="194"/>
      <c r="AA1109" s="201">
        <v>75</v>
      </c>
      <c r="AB1109" s="202">
        <v>0.22666666666666666</v>
      </c>
      <c r="AC1109" s="202">
        <v>0.16</v>
      </c>
      <c r="AD1109" s="202">
        <v>0.25333333333333335</v>
      </c>
      <c r="AE1109" s="202">
        <v>0.36</v>
      </c>
      <c r="AF1109" s="203">
        <v>0.61333333333333329</v>
      </c>
      <c r="AG1109" s="194"/>
      <c r="AH1109" s="204">
        <v>75</v>
      </c>
      <c r="AI1109" s="205">
        <v>0.2</v>
      </c>
      <c r="AJ1109" s="205">
        <v>0.17333333333333334</v>
      </c>
      <c r="AK1109" s="205">
        <v>0.14666666666666667</v>
      </c>
      <c r="AL1109" s="205">
        <v>0.48</v>
      </c>
      <c r="AM1109" s="208">
        <v>0.62666666666666671</v>
      </c>
      <c r="AN1109" s="194"/>
      <c r="AO1109" s="206">
        <v>75</v>
      </c>
      <c r="AP1109" s="207">
        <v>0.34666666666666668</v>
      </c>
    </row>
    <row r="1110" spans="1:42" x14ac:dyDescent="0.3">
      <c r="A1110" t="str">
        <f>School_Data!A1110</f>
        <v>GREENBRIER SCHOOL DISTRICT</v>
      </c>
      <c r="B1110" t="s">
        <v>1503</v>
      </c>
      <c r="C1110" t="str">
        <f>School_Data!C1110</f>
        <v>GREENBRIER SPRINGHILL ELEMENTARY SCHOOL</v>
      </c>
      <c r="D1110">
        <f>School_Data!D1110</f>
        <v>2303023</v>
      </c>
      <c r="E1110" s="27">
        <f>School_Data!E1110</f>
        <v>4</v>
      </c>
      <c r="F1110" s="192">
        <v>77</v>
      </c>
      <c r="G1110" s="193">
        <v>1.2987012987012988E-2</v>
      </c>
      <c r="H1110" s="193">
        <v>0.27272727272727271</v>
      </c>
      <c r="I1110" s="193">
        <v>0.2857142857142857</v>
      </c>
      <c r="J1110" s="193">
        <v>0.42857142857142855</v>
      </c>
      <c r="K1110" s="193">
        <v>0.71428571428571419</v>
      </c>
      <c r="L1110" s="194"/>
      <c r="M1110" s="195">
        <v>77</v>
      </c>
      <c r="N1110" s="196">
        <v>6.4935064935064929E-2</v>
      </c>
      <c r="O1110" s="196">
        <v>0.41558441558441561</v>
      </c>
      <c r="P1110" s="196">
        <v>0.42857142857142855</v>
      </c>
      <c r="Q1110" s="196">
        <v>9.0909090909090912E-2</v>
      </c>
      <c r="R1110" s="197">
        <v>0.51948051948051943</v>
      </c>
      <c r="S1110" s="194"/>
      <c r="T1110" s="198">
        <v>77</v>
      </c>
      <c r="U1110" s="199">
        <v>0.16883116883116883</v>
      </c>
      <c r="V1110" s="199">
        <v>0.24675324675324675</v>
      </c>
      <c r="W1110" s="199">
        <v>0.31168831168831168</v>
      </c>
      <c r="X1110" s="199">
        <v>0.27272727272727271</v>
      </c>
      <c r="Y1110" s="200">
        <v>0.58441558441558439</v>
      </c>
      <c r="Z1110" s="194"/>
      <c r="AA1110" s="201">
        <v>77</v>
      </c>
      <c r="AB1110" s="202">
        <v>0.23376623376623376</v>
      </c>
      <c r="AC1110" s="202">
        <v>0.25974025974025972</v>
      </c>
      <c r="AD1110" s="202">
        <v>0.25974025974025972</v>
      </c>
      <c r="AE1110" s="202">
        <v>0.24675324675324675</v>
      </c>
      <c r="AF1110" s="203">
        <v>0.50649350649350644</v>
      </c>
      <c r="AG1110" s="194"/>
      <c r="AH1110" s="204">
        <v>77</v>
      </c>
      <c r="AI1110" s="205">
        <v>0.29870129870129869</v>
      </c>
      <c r="AJ1110" s="205">
        <v>0.19480519480519481</v>
      </c>
      <c r="AK1110" s="205">
        <v>0.15584415584415584</v>
      </c>
      <c r="AL1110" s="205">
        <v>0.35064935064935066</v>
      </c>
      <c r="AM1110" s="208">
        <v>0.50649350649350655</v>
      </c>
      <c r="AN1110" s="194"/>
      <c r="AO1110" s="206">
        <v>77</v>
      </c>
      <c r="AP1110" s="207">
        <v>0.24675324675324675</v>
      </c>
    </row>
    <row r="1111" spans="1:42" x14ac:dyDescent="0.3">
      <c r="A1111" t="str">
        <f>School_Data!A1111</f>
        <v>GREENBRIER SCHOOL DISTRICT</v>
      </c>
      <c r="B1111" t="s">
        <v>1503</v>
      </c>
      <c r="C1111" t="str">
        <f>School_Data!C1111</f>
        <v>GREENBRIER SPRINGHILL ELEMENTARY SCHOOL</v>
      </c>
      <c r="D1111">
        <f>School_Data!D1111</f>
        <v>2303023</v>
      </c>
      <c r="E1111" s="27">
        <f>School_Data!E1111</f>
        <v>5</v>
      </c>
      <c r="F1111" s="192">
        <v>97</v>
      </c>
      <c r="G1111" s="193">
        <v>0</v>
      </c>
      <c r="H1111" s="193">
        <v>6.1855670103092786E-2</v>
      </c>
      <c r="I1111" s="193">
        <v>0.24742268041237114</v>
      </c>
      <c r="J1111" s="193">
        <v>0.69072164948453607</v>
      </c>
      <c r="K1111" s="193">
        <v>0.93814432989690721</v>
      </c>
      <c r="L1111" s="194"/>
      <c r="M1111" s="195">
        <v>97</v>
      </c>
      <c r="N1111" s="196">
        <v>0</v>
      </c>
      <c r="O1111" s="196">
        <v>0.17525773195876287</v>
      </c>
      <c r="P1111" s="196">
        <v>0.49484536082474229</v>
      </c>
      <c r="Q1111" s="196">
        <v>0.32989690721649484</v>
      </c>
      <c r="R1111" s="197">
        <v>0.82474226804123707</v>
      </c>
      <c r="S1111" s="194"/>
      <c r="T1111" s="198">
        <v>97</v>
      </c>
      <c r="U1111" s="199">
        <v>4.1237113402061855E-2</v>
      </c>
      <c r="V1111" s="199">
        <v>0.17525773195876287</v>
      </c>
      <c r="W1111" s="199">
        <v>0.4329896907216495</v>
      </c>
      <c r="X1111" s="199">
        <v>0.35051546391752575</v>
      </c>
      <c r="Y1111" s="200">
        <v>0.78350515463917525</v>
      </c>
      <c r="Z1111" s="194"/>
      <c r="AA1111" s="201">
        <v>97</v>
      </c>
      <c r="AB1111" s="202">
        <v>0.12371134020618557</v>
      </c>
      <c r="AC1111" s="202">
        <v>0.29896907216494845</v>
      </c>
      <c r="AD1111" s="202">
        <v>0.29896907216494845</v>
      </c>
      <c r="AE1111" s="202">
        <v>0.27835051546391754</v>
      </c>
      <c r="AF1111" s="203">
        <v>0.57731958762886593</v>
      </c>
      <c r="AG1111" s="194"/>
      <c r="AH1111" s="204">
        <v>97</v>
      </c>
      <c r="AI1111" s="205">
        <v>8.247422680412371E-2</v>
      </c>
      <c r="AJ1111" s="205">
        <v>0.10309278350515463</v>
      </c>
      <c r="AK1111" s="205">
        <v>0.18556701030927836</v>
      </c>
      <c r="AL1111" s="205">
        <v>0.62886597938144329</v>
      </c>
      <c r="AM1111" s="208">
        <v>0.81443298969072164</v>
      </c>
      <c r="AN1111" s="194"/>
      <c r="AO1111" s="206">
        <v>97</v>
      </c>
      <c r="AP1111" s="207">
        <v>0.38144329896907214</v>
      </c>
    </row>
    <row r="1112" spans="1:42" x14ac:dyDescent="0.3">
      <c r="A1112" t="str">
        <f>School_Data!A1112</f>
        <v>GREENE COUNTY TECH SCHOOL DISTRICT</v>
      </c>
      <c r="B1112" t="s">
        <v>1504</v>
      </c>
      <c r="C1112" t="str">
        <f>School_Data!C1112</f>
        <v>GREENE CTY TECH ELEMENTARY SCHOOL</v>
      </c>
      <c r="D1112">
        <f>School_Data!D1112</f>
        <v>2807004</v>
      </c>
      <c r="E1112" s="27">
        <f>School_Data!E1112</f>
        <v>3</v>
      </c>
      <c r="F1112" s="192">
        <v>284</v>
      </c>
      <c r="G1112" s="193">
        <v>5.2816901408450703E-2</v>
      </c>
      <c r="H1112" s="193">
        <v>0.25352112676056338</v>
      </c>
      <c r="I1112" s="193">
        <v>0.28521126760563381</v>
      </c>
      <c r="J1112" s="193">
        <v>0.40845070422535212</v>
      </c>
      <c r="K1112" s="193">
        <v>0.69366197183098599</v>
      </c>
      <c r="L1112" s="194"/>
      <c r="M1112" s="195">
        <v>284</v>
      </c>
      <c r="N1112" s="196">
        <v>0.19014084507042253</v>
      </c>
      <c r="O1112" s="196">
        <v>0.27112676056338031</v>
      </c>
      <c r="P1112" s="196">
        <v>0.33098591549295775</v>
      </c>
      <c r="Q1112" s="196">
        <v>0.20774647887323944</v>
      </c>
      <c r="R1112" s="197">
        <v>0.53873239436619724</v>
      </c>
      <c r="S1112" s="194"/>
      <c r="T1112" s="198">
        <v>284</v>
      </c>
      <c r="U1112" s="199">
        <v>0.47183098591549294</v>
      </c>
      <c r="V1112" s="199">
        <v>0.13380281690140844</v>
      </c>
      <c r="W1112" s="199">
        <v>0.1795774647887324</v>
      </c>
      <c r="X1112" s="199">
        <v>0.21478873239436619</v>
      </c>
      <c r="Y1112" s="200">
        <v>0.39436619718309862</v>
      </c>
      <c r="Z1112" s="194"/>
      <c r="AA1112" s="201">
        <v>284</v>
      </c>
      <c r="AB1112" s="202">
        <v>0.42957746478873238</v>
      </c>
      <c r="AC1112" s="202">
        <v>0.23239436619718309</v>
      </c>
      <c r="AD1112" s="202">
        <v>0.14788732394366197</v>
      </c>
      <c r="AE1112" s="202">
        <v>0.19014084507042253</v>
      </c>
      <c r="AF1112" s="203">
        <v>0.3380281690140845</v>
      </c>
      <c r="AG1112" s="194"/>
      <c r="AH1112" s="204">
        <v>284</v>
      </c>
      <c r="AI1112" s="205">
        <v>0.49295774647887325</v>
      </c>
      <c r="AJ1112" s="205">
        <v>0.20774647887323944</v>
      </c>
      <c r="AK1112" s="205">
        <v>0.13028169014084506</v>
      </c>
      <c r="AL1112" s="205">
        <v>0.16901408450704225</v>
      </c>
      <c r="AM1112" s="208">
        <v>0.29929577464788731</v>
      </c>
      <c r="AN1112" s="194"/>
      <c r="AO1112" s="206">
        <v>284</v>
      </c>
      <c r="AP1112" s="207">
        <v>0.18309859154929578</v>
      </c>
    </row>
    <row r="1113" spans="1:42" x14ac:dyDescent="0.3">
      <c r="A1113" t="str">
        <f>School_Data!A1113</f>
        <v>GREENE COUNTY TECH SCHOOL DISTRICT</v>
      </c>
      <c r="B1113" t="s">
        <v>1504</v>
      </c>
      <c r="C1113" t="str">
        <f>School_Data!C1113</f>
        <v>GREENE CTY TECH MIDDLE SCHOOL</v>
      </c>
      <c r="D1113">
        <f>School_Data!D1113</f>
        <v>2807007</v>
      </c>
      <c r="E1113" s="27">
        <f>School_Data!E1113</f>
        <v>6</v>
      </c>
      <c r="F1113" s="192">
        <v>270</v>
      </c>
      <c r="G1113" s="193">
        <v>4.4444444444444446E-2</v>
      </c>
      <c r="H1113" s="193">
        <v>0.21111111111111111</v>
      </c>
      <c r="I1113" s="193">
        <v>0.26666666666666666</v>
      </c>
      <c r="J1113" s="193">
        <v>0.4777777777777778</v>
      </c>
      <c r="K1113" s="193">
        <v>0.74444444444444446</v>
      </c>
      <c r="L1113" s="194"/>
      <c r="M1113" s="195">
        <v>269</v>
      </c>
      <c r="N1113" s="196">
        <v>0.10780669144981413</v>
      </c>
      <c r="O1113" s="196">
        <v>0.27509293680297398</v>
      </c>
      <c r="P1113" s="196">
        <v>0.43122676579925651</v>
      </c>
      <c r="Q1113" s="196">
        <v>0.18587360594795538</v>
      </c>
      <c r="R1113" s="197">
        <v>0.61710037174721188</v>
      </c>
      <c r="S1113" s="194"/>
      <c r="T1113" s="198">
        <v>270</v>
      </c>
      <c r="U1113" s="199">
        <v>0.27407407407407408</v>
      </c>
      <c r="V1113" s="199">
        <v>0.22222222222222221</v>
      </c>
      <c r="W1113" s="199">
        <v>0.35555555555555557</v>
      </c>
      <c r="X1113" s="199">
        <v>0.14814814814814814</v>
      </c>
      <c r="Y1113" s="200">
        <v>0.50370370370370376</v>
      </c>
      <c r="Z1113" s="194"/>
      <c r="AA1113" s="201">
        <v>269</v>
      </c>
      <c r="AB1113" s="202">
        <v>0.33828996282527879</v>
      </c>
      <c r="AC1113" s="202">
        <v>0.20817843866171004</v>
      </c>
      <c r="AD1113" s="202">
        <v>0.27137546468401486</v>
      </c>
      <c r="AE1113" s="202">
        <v>0.18215613382899629</v>
      </c>
      <c r="AF1113" s="203">
        <v>0.45353159851301117</v>
      </c>
      <c r="AG1113" s="194"/>
      <c r="AH1113" s="204">
        <v>269</v>
      </c>
      <c r="AI1113" s="205">
        <v>0.34200743494423791</v>
      </c>
      <c r="AJ1113" s="205">
        <v>0.25278810408921931</v>
      </c>
      <c r="AK1113" s="205">
        <v>0.23048327137546468</v>
      </c>
      <c r="AL1113" s="205">
        <v>0.17472118959107807</v>
      </c>
      <c r="AM1113" s="208">
        <v>0.40520446096654272</v>
      </c>
      <c r="AN1113" s="194"/>
      <c r="AO1113" s="206">
        <v>269</v>
      </c>
      <c r="AP1113" s="207">
        <v>0.10408921933085502</v>
      </c>
    </row>
    <row r="1114" spans="1:42" x14ac:dyDescent="0.3">
      <c r="A1114" t="str">
        <f>School_Data!A1114</f>
        <v>GREENE COUNTY TECH SCHOOL DISTRICT</v>
      </c>
      <c r="B1114" t="s">
        <v>1504</v>
      </c>
      <c r="C1114" t="str">
        <f>School_Data!C1114</f>
        <v>GREENE CTY TECH MIDDLE SCHOOL</v>
      </c>
      <c r="D1114">
        <f>School_Data!D1114</f>
        <v>2807007</v>
      </c>
      <c r="E1114" s="27">
        <f>School_Data!E1114</f>
        <v>7</v>
      </c>
      <c r="F1114" s="192">
        <v>264</v>
      </c>
      <c r="G1114" s="193">
        <v>5.6818181818181816E-2</v>
      </c>
      <c r="H1114" s="193">
        <v>0.125</v>
      </c>
      <c r="I1114" s="193">
        <v>0.32196969696969696</v>
      </c>
      <c r="J1114" s="193">
        <v>0.49621212121212122</v>
      </c>
      <c r="K1114" s="193">
        <v>0.81818181818181812</v>
      </c>
      <c r="L1114" s="194"/>
      <c r="M1114" s="195">
        <v>263</v>
      </c>
      <c r="N1114" s="196">
        <v>0.25475285171102663</v>
      </c>
      <c r="O1114" s="196">
        <v>0.37642585551330798</v>
      </c>
      <c r="P1114" s="196">
        <v>0.22813688212927757</v>
      </c>
      <c r="Q1114" s="196">
        <v>0.14068441064638784</v>
      </c>
      <c r="R1114" s="197">
        <v>0.36882129277566544</v>
      </c>
      <c r="S1114" s="194"/>
      <c r="T1114" s="198">
        <v>264</v>
      </c>
      <c r="U1114" s="199">
        <v>0.34848484848484851</v>
      </c>
      <c r="V1114" s="199">
        <v>0.24621212121212122</v>
      </c>
      <c r="W1114" s="199">
        <v>0.23106060606060605</v>
      </c>
      <c r="X1114" s="199">
        <v>0.17424242424242425</v>
      </c>
      <c r="Y1114" s="200">
        <v>0.40530303030303028</v>
      </c>
      <c r="Z1114" s="194"/>
      <c r="AA1114" s="201">
        <v>263</v>
      </c>
      <c r="AB1114" s="202">
        <v>0.28897338403041822</v>
      </c>
      <c r="AC1114" s="202">
        <v>0.33840304182509506</v>
      </c>
      <c r="AD1114" s="202">
        <v>0.30038022813688214</v>
      </c>
      <c r="AE1114" s="202">
        <v>7.2243346007604556E-2</v>
      </c>
      <c r="AF1114" s="203">
        <v>0.37262357414448671</v>
      </c>
      <c r="AG1114" s="194"/>
      <c r="AH1114" s="204">
        <v>263</v>
      </c>
      <c r="AI1114" s="205">
        <v>0.30798479087452474</v>
      </c>
      <c r="AJ1114" s="205">
        <v>0.20152091254752852</v>
      </c>
      <c r="AK1114" s="205">
        <v>0.26996197718631176</v>
      </c>
      <c r="AL1114" s="205">
        <v>0.22053231939163498</v>
      </c>
      <c r="AM1114" s="208">
        <v>0.49049429657794674</v>
      </c>
      <c r="AN1114" s="194"/>
      <c r="AO1114" s="206">
        <v>263</v>
      </c>
      <c r="AP1114" s="207">
        <v>0.11026615969581749</v>
      </c>
    </row>
    <row r="1115" spans="1:42" x14ac:dyDescent="0.3">
      <c r="A1115" t="str">
        <f>School_Data!A1115</f>
        <v>GREENE COUNTY TECH SCHOOL DISTRICT</v>
      </c>
      <c r="B1115" t="s">
        <v>1504</v>
      </c>
      <c r="C1115" t="str">
        <f>School_Data!C1115</f>
        <v>GREENE CTY TECH HIGH SCHOOL</v>
      </c>
      <c r="D1115">
        <f>School_Data!D1115</f>
        <v>2807008</v>
      </c>
      <c r="E1115" s="27">
        <f>School_Data!E1115</f>
        <v>10</v>
      </c>
      <c r="F1115" s="192">
        <v>258</v>
      </c>
      <c r="G1115" s="193">
        <v>0.25968992248062017</v>
      </c>
      <c r="H1115" s="193">
        <v>0.20542635658914729</v>
      </c>
      <c r="I1115" s="193">
        <v>0.29069767441860467</v>
      </c>
      <c r="J1115" s="193">
        <v>0.2441860465116279</v>
      </c>
      <c r="K1115" s="193">
        <v>0.53488372093023262</v>
      </c>
      <c r="L1115" s="194"/>
      <c r="M1115" s="195">
        <v>258</v>
      </c>
      <c r="N1115" s="196">
        <v>0.5736434108527132</v>
      </c>
      <c r="O1115" s="196">
        <v>0.1744186046511628</v>
      </c>
      <c r="P1115" s="196">
        <v>0.12790697674418605</v>
      </c>
      <c r="Q1115" s="196">
        <v>0.12403100775193798</v>
      </c>
      <c r="R1115" s="197">
        <v>0.25193798449612403</v>
      </c>
      <c r="S1115" s="194"/>
      <c r="T1115" s="198">
        <v>258</v>
      </c>
      <c r="U1115" s="199">
        <v>0.49224806201550386</v>
      </c>
      <c r="V1115" s="199">
        <v>0.18217054263565891</v>
      </c>
      <c r="W1115" s="199">
        <v>0.20930232558139536</v>
      </c>
      <c r="X1115" s="199">
        <v>0.11627906976744186</v>
      </c>
      <c r="Y1115" s="200">
        <v>0.32558139534883723</v>
      </c>
      <c r="Z1115" s="194"/>
      <c r="AA1115" s="201">
        <v>257</v>
      </c>
      <c r="AB1115" s="202">
        <v>0.48638132295719844</v>
      </c>
      <c r="AC1115" s="202">
        <v>0.22568093385214008</v>
      </c>
      <c r="AD1115" s="202">
        <v>0.2140077821011673</v>
      </c>
      <c r="AE1115" s="202">
        <v>7.3929961089494164E-2</v>
      </c>
      <c r="AF1115" s="203">
        <v>0.28793774319066145</v>
      </c>
      <c r="AG1115" s="194"/>
      <c r="AH1115" s="204">
        <v>257</v>
      </c>
      <c r="AI1115" s="205">
        <v>0.43968871595330739</v>
      </c>
      <c r="AJ1115" s="205">
        <v>0.22568093385214008</v>
      </c>
      <c r="AK1115" s="205">
        <v>0.15953307392996108</v>
      </c>
      <c r="AL1115" s="205">
        <v>0.17509727626459143</v>
      </c>
      <c r="AM1115" s="208">
        <v>0.33463035019455251</v>
      </c>
      <c r="AN1115" s="194"/>
      <c r="AO1115" s="206">
        <v>258</v>
      </c>
      <c r="AP1115" s="207">
        <v>0.12403100775193798</v>
      </c>
    </row>
    <row r="1116" spans="1:42" x14ac:dyDescent="0.3">
      <c r="A1116" t="str">
        <f>School_Data!A1116</f>
        <v>GREENE COUNTY TECH SCHOOL DISTRICT</v>
      </c>
      <c r="B1116" t="s">
        <v>1504</v>
      </c>
      <c r="C1116" t="str">
        <f>School_Data!C1116</f>
        <v>GREENE CTY TECH JUNIOR HIGH SCHOOL</v>
      </c>
      <c r="D1116">
        <f>School_Data!D1116</f>
        <v>2807009</v>
      </c>
      <c r="E1116" s="27">
        <f>School_Data!E1116</f>
        <v>8</v>
      </c>
      <c r="F1116" s="192">
        <v>302</v>
      </c>
      <c r="G1116" s="193">
        <v>9.9337748344370855E-2</v>
      </c>
      <c r="H1116" s="193">
        <v>0.14569536423841059</v>
      </c>
      <c r="I1116" s="193">
        <v>0.25827814569536423</v>
      </c>
      <c r="J1116" s="193">
        <v>0.49668874172185429</v>
      </c>
      <c r="K1116" s="193">
        <v>0.75496688741721851</v>
      </c>
      <c r="L1116" s="194"/>
      <c r="M1116" s="195">
        <v>302</v>
      </c>
      <c r="N1116" s="196">
        <v>0.2814569536423841</v>
      </c>
      <c r="O1116" s="196">
        <v>0.34105960264900664</v>
      </c>
      <c r="P1116" s="196">
        <v>0.20198675496688742</v>
      </c>
      <c r="Q1116" s="196">
        <v>0.17549668874172186</v>
      </c>
      <c r="R1116" s="197">
        <v>0.37748344370860931</v>
      </c>
      <c r="S1116" s="194"/>
      <c r="T1116" s="198">
        <v>302</v>
      </c>
      <c r="U1116" s="199">
        <v>0.29801324503311261</v>
      </c>
      <c r="V1116" s="199">
        <v>0.28476821192052981</v>
      </c>
      <c r="W1116" s="199">
        <v>0.24503311258278146</v>
      </c>
      <c r="X1116" s="199">
        <v>0.17218543046357615</v>
      </c>
      <c r="Y1116" s="200">
        <v>0.41721854304635764</v>
      </c>
      <c r="Z1116" s="194"/>
      <c r="AA1116" s="201">
        <v>302</v>
      </c>
      <c r="AB1116" s="202">
        <v>0.29801324503311261</v>
      </c>
      <c r="AC1116" s="202">
        <v>0.24172185430463577</v>
      </c>
      <c r="AD1116" s="202">
        <v>0.29470198675496689</v>
      </c>
      <c r="AE1116" s="202">
        <v>0.16556291390728478</v>
      </c>
      <c r="AF1116" s="203">
        <v>0.46026490066225167</v>
      </c>
      <c r="AG1116" s="194"/>
      <c r="AH1116" s="204">
        <v>302</v>
      </c>
      <c r="AI1116" s="205">
        <v>0.35099337748344372</v>
      </c>
      <c r="AJ1116" s="205">
        <v>0.22847682119205298</v>
      </c>
      <c r="AK1116" s="205">
        <v>0.20860927152317882</v>
      </c>
      <c r="AL1116" s="205">
        <v>0.2119205298013245</v>
      </c>
      <c r="AM1116" s="208">
        <v>0.42052980132450335</v>
      </c>
      <c r="AN1116" s="194"/>
      <c r="AO1116" s="206">
        <v>302</v>
      </c>
      <c r="AP1116" s="207">
        <v>0.10596026490066225</v>
      </c>
    </row>
    <row r="1117" spans="1:42" x14ac:dyDescent="0.3">
      <c r="A1117" t="str">
        <f>School_Data!A1117</f>
        <v>GREENE COUNTY TECH SCHOOL DISTRICT</v>
      </c>
      <c r="B1117" t="s">
        <v>1504</v>
      </c>
      <c r="C1117" t="str">
        <f>School_Data!C1117</f>
        <v>GREENE CTY TECH JUNIOR HIGH SCHOOL</v>
      </c>
      <c r="D1117">
        <f>School_Data!D1117</f>
        <v>2807009</v>
      </c>
      <c r="E1117" s="27">
        <f>School_Data!E1117</f>
        <v>9</v>
      </c>
      <c r="F1117" s="192">
        <v>256</v>
      </c>
      <c r="G1117" s="193">
        <v>0.18359375</v>
      </c>
      <c r="H1117" s="193">
        <v>0.234375</v>
      </c>
      <c r="I1117" s="193">
        <v>0.2265625</v>
      </c>
      <c r="J1117" s="193">
        <v>0.35546875</v>
      </c>
      <c r="K1117" s="193">
        <v>0.58203125</v>
      </c>
      <c r="L1117" s="194"/>
      <c r="M1117" s="195">
        <v>256</v>
      </c>
      <c r="N1117" s="196">
        <v>0.5</v>
      </c>
      <c r="O1117" s="196">
        <v>0.2109375</v>
      </c>
      <c r="P1117" s="196">
        <v>0.16796875</v>
      </c>
      <c r="Q1117" s="196">
        <v>0.12109375</v>
      </c>
      <c r="R1117" s="197">
        <v>0.2890625</v>
      </c>
      <c r="S1117" s="194"/>
      <c r="T1117" s="198">
        <v>256</v>
      </c>
      <c r="U1117" s="199">
        <v>0.41015625</v>
      </c>
      <c r="V1117" s="199">
        <v>0.2578125</v>
      </c>
      <c r="W1117" s="199">
        <v>0.1796875</v>
      </c>
      <c r="X1117" s="199">
        <v>0.15234375</v>
      </c>
      <c r="Y1117" s="200">
        <v>0.33203125</v>
      </c>
      <c r="Z1117" s="194"/>
      <c r="AA1117" s="201">
        <v>256</v>
      </c>
      <c r="AB1117" s="202">
        <v>0.3984375</v>
      </c>
      <c r="AC1117" s="202">
        <v>0.16796875</v>
      </c>
      <c r="AD1117" s="202">
        <v>0.23046875</v>
      </c>
      <c r="AE1117" s="202">
        <v>0.203125</v>
      </c>
      <c r="AF1117" s="203">
        <v>0.43359375</v>
      </c>
      <c r="AG1117" s="194"/>
      <c r="AH1117" s="204">
        <v>256</v>
      </c>
      <c r="AI1117" s="205">
        <v>0.4140625</v>
      </c>
      <c r="AJ1117" s="205">
        <v>0.15234375</v>
      </c>
      <c r="AK1117" s="205">
        <v>0.16015625</v>
      </c>
      <c r="AL1117" s="205">
        <v>0.2734375</v>
      </c>
      <c r="AM1117" s="208">
        <v>0.43359375</v>
      </c>
      <c r="AN1117" s="194"/>
      <c r="AO1117" s="206">
        <v>256</v>
      </c>
      <c r="AP1117" s="207">
        <v>0.1328125</v>
      </c>
    </row>
    <row r="1118" spans="1:42" x14ac:dyDescent="0.3">
      <c r="A1118" t="str">
        <f>School_Data!A1118</f>
        <v>GREENE COUNTY TECH SCHOOL DISTRICT</v>
      </c>
      <c r="B1118" t="s">
        <v>1504</v>
      </c>
      <c r="C1118" t="str">
        <f>School_Data!C1118</f>
        <v>GREENE CTY TECH INTERMEDIATE SCHOOL</v>
      </c>
      <c r="D1118">
        <f>School_Data!D1118</f>
        <v>2807011</v>
      </c>
      <c r="E1118" s="27">
        <f>School_Data!E1118</f>
        <v>4</v>
      </c>
      <c r="F1118" s="192">
        <v>256</v>
      </c>
      <c r="G1118" s="193">
        <v>8.59375E-2</v>
      </c>
      <c r="H1118" s="193">
        <v>0.30078125</v>
      </c>
      <c r="I1118" s="193">
        <v>0.39453125</v>
      </c>
      <c r="J1118" s="193">
        <v>0.21875</v>
      </c>
      <c r="K1118" s="193">
        <v>0.61328125</v>
      </c>
      <c r="L1118" s="194"/>
      <c r="M1118" s="195">
        <v>256</v>
      </c>
      <c r="N1118" s="196">
        <v>0.109375</v>
      </c>
      <c r="O1118" s="196">
        <v>0.390625</v>
      </c>
      <c r="P1118" s="196">
        <v>0.40234375</v>
      </c>
      <c r="Q1118" s="196">
        <v>9.765625E-2</v>
      </c>
      <c r="R1118" s="197">
        <v>0.5</v>
      </c>
      <c r="S1118" s="194"/>
      <c r="T1118" s="198">
        <v>256</v>
      </c>
      <c r="U1118" s="199">
        <v>0.2578125</v>
      </c>
      <c r="V1118" s="199">
        <v>0.28125</v>
      </c>
      <c r="W1118" s="199">
        <v>0.328125</v>
      </c>
      <c r="X1118" s="199">
        <v>0.1328125</v>
      </c>
      <c r="Y1118" s="200">
        <v>0.4609375</v>
      </c>
      <c r="Z1118" s="194"/>
      <c r="AA1118" s="201">
        <v>256</v>
      </c>
      <c r="AB1118" s="202">
        <v>0.3046875</v>
      </c>
      <c r="AC1118" s="202">
        <v>0.265625</v>
      </c>
      <c r="AD1118" s="202">
        <v>0.26953125</v>
      </c>
      <c r="AE1118" s="202">
        <v>0.16015625</v>
      </c>
      <c r="AF1118" s="203">
        <v>0.4296875</v>
      </c>
      <c r="AG1118" s="194"/>
      <c r="AH1118" s="204">
        <v>256</v>
      </c>
      <c r="AI1118" s="205">
        <v>0.44921875</v>
      </c>
      <c r="AJ1118" s="205">
        <v>0.265625</v>
      </c>
      <c r="AK1118" s="205">
        <v>0.1484375</v>
      </c>
      <c r="AL1118" s="205">
        <v>0.13671875</v>
      </c>
      <c r="AM1118" s="208">
        <v>0.28515625</v>
      </c>
      <c r="AN1118" s="194"/>
      <c r="AO1118" s="206">
        <v>256</v>
      </c>
      <c r="AP1118" s="207">
        <v>0.1484375</v>
      </c>
    </row>
    <row r="1119" spans="1:42" x14ac:dyDescent="0.3">
      <c r="A1119" t="str">
        <f>School_Data!A1119</f>
        <v>GREENE COUNTY TECH SCHOOL DISTRICT</v>
      </c>
      <c r="B1119" t="s">
        <v>1504</v>
      </c>
      <c r="C1119" t="str">
        <f>School_Data!C1119</f>
        <v>GREENE CTY TECH INTERMEDIATE SCHOOL</v>
      </c>
      <c r="D1119">
        <f>School_Data!D1119</f>
        <v>2807011</v>
      </c>
      <c r="E1119" s="27">
        <f>School_Data!E1119</f>
        <v>5</v>
      </c>
      <c r="F1119" s="192">
        <v>259</v>
      </c>
      <c r="G1119" s="193">
        <v>3.8610038610038609E-2</v>
      </c>
      <c r="H1119" s="193">
        <v>0.22007722007722008</v>
      </c>
      <c r="I1119" s="193">
        <v>0.37065637065637064</v>
      </c>
      <c r="J1119" s="193">
        <v>0.37065637065637064</v>
      </c>
      <c r="K1119" s="193">
        <v>0.74131274131274127</v>
      </c>
      <c r="L1119" s="194"/>
      <c r="M1119" s="195">
        <v>259</v>
      </c>
      <c r="N1119" s="196">
        <v>0.11969111969111969</v>
      </c>
      <c r="O1119" s="196">
        <v>0.3359073359073359</v>
      </c>
      <c r="P1119" s="196">
        <v>0.38610038610038611</v>
      </c>
      <c r="Q1119" s="196">
        <v>0.15830115830115829</v>
      </c>
      <c r="R1119" s="197">
        <v>0.54440154440154442</v>
      </c>
      <c r="S1119" s="194"/>
      <c r="T1119" s="198">
        <v>259</v>
      </c>
      <c r="U1119" s="199">
        <v>0.25868725868725867</v>
      </c>
      <c r="V1119" s="199">
        <v>0.25868725868725867</v>
      </c>
      <c r="W1119" s="199">
        <v>0.3359073359073359</v>
      </c>
      <c r="X1119" s="199">
        <v>0.14671814671814673</v>
      </c>
      <c r="Y1119" s="200">
        <v>0.48262548262548266</v>
      </c>
      <c r="Z1119" s="194"/>
      <c r="AA1119" s="201">
        <v>259</v>
      </c>
      <c r="AB1119" s="202">
        <v>0.35521235521235522</v>
      </c>
      <c r="AC1119" s="202">
        <v>0.22007722007722008</v>
      </c>
      <c r="AD1119" s="202">
        <v>0.27027027027027029</v>
      </c>
      <c r="AE1119" s="202">
        <v>0.15444015444015444</v>
      </c>
      <c r="AF1119" s="203">
        <v>0.42471042471042475</v>
      </c>
      <c r="AG1119" s="194"/>
      <c r="AH1119" s="204">
        <v>259</v>
      </c>
      <c r="AI1119" s="205">
        <v>0.32432432432432434</v>
      </c>
      <c r="AJ1119" s="205">
        <v>0.25096525096525096</v>
      </c>
      <c r="AK1119" s="205">
        <v>0.21621621621621623</v>
      </c>
      <c r="AL1119" s="205">
        <v>0.20849420849420849</v>
      </c>
      <c r="AM1119" s="208">
        <v>0.42471042471042475</v>
      </c>
      <c r="AN1119" s="194"/>
      <c r="AO1119" s="206">
        <v>259</v>
      </c>
      <c r="AP1119" s="207">
        <v>0.18146718146718147</v>
      </c>
    </row>
    <row r="1120" spans="1:42" x14ac:dyDescent="0.3">
      <c r="A1120" t="str">
        <f>School_Data!A1120</f>
        <v>GREENLAND SCHOOL DISTRICT</v>
      </c>
      <c r="B1120" t="s">
        <v>1505</v>
      </c>
      <c r="C1120" t="str">
        <f>School_Data!C1120</f>
        <v>GREENLAND ELEMENTARY SCHOOL</v>
      </c>
      <c r="D1120">
        <f>School_Data!D1120</f>
        <v>7204027</v>
      </c>
      <c r="E1120" s="27">
        <f>School_Data!E1120</f>
        <v>3</v>
      </c>
      <c r="F1120" s="192">
        <v>57</v>
      </c>
      <c r="G1120" s="193">
        <v>7.0175438596491224E-2</v>
      </c>
      <c r="H1120" s="193">
        <v>0.35087719298245612</v>
      </c>
      <c r="I1120" s="193">
        <v>0.26315789473684209</v>
      </c>
      <c r="J1120" s="193">
        <v>0.31578947368421051</v>
      </c>
      <c r="K1120" s="193">
        <v>0.57894736842105265</v>
      </c>
      <c r="L1120" s="194"/>
      <c r="M1120" s="195">
        <v>57</v>
      </c>
      <c r="N1120" s="196">
        <v>0.15789473684210525</v>
      </c>
      <c r="O1120" s="196">
        <v>0.2982456140350877</v>
      </c>
      <c r="P1120" s="196">
        <v>0.49122807017543857</v>
      </c>
      <c r="Q1120" s="196">
        <v>5.2631578947368418E-2</v>
      </c>
      <c r="R1120" s="197">
        <v>0.54385964912280693</v>
      </c>
      <c r="S1120" s="194"/>
      <c r="T1120" s="198">
        <v>57</v>
      </c>
      <c r="U1120" s="199">
        <v>0.42105263157894735</v>
      </c>
      <c r="V1120" s="199">
        <v>0.2982456140350877</v>
      </c>
      <c r="W1120" s="199">
        <v>0.14035087719298245</v>
      </c>
      <c r="X1120" s="199">
        <v>0.14035087719298245</v>
      </c>
      <c r="Y1120" s="200">
        <v>0.2807017543859649</v>
      </c>
      <c r="Z1120" s="194"/>
      <c r="AA1120" s="201">
        <v>57</v>
      </c>
      <c r="AB1120" s="202">
        <v>0.52631578947368418</v>
      </c>
      <c r="AC1120" s="202">
        <v>0.14035087719298245</v>
      </c>
      <c r="AD1120" s="202">
        <v>0.17543859649122806</v>
      </c>
      <c r="AE1120" s="202">
        <v>0.15789473684210525</v>
      </c>
      <c r="AF1120" s="203">
        <v>0.33333333333333331</v>
      </c>
      <c r="AG1120" s="194"/>
      <c r="AH1120" s="204">
        <v>57</v>
      </c>
      <c r="AI1120" s="205">
        <v>0.54385964912280704</v>
      </c>
      <c r="AJ1120" s="205">
        <v>0.17543859649122806</v>
      </c>
      <c r="AK1120" s="205">
        <v>0.14035087719298245</v>
      </c>
      <c r="AL1120" s="205">
        <v>0.14035087719298245</v>
      </c>
      <c r="AM1120" s="208">
        <v>0.2807017543859649</v>
      </c>
      <c r="AN1120" s="194"/>
      <c r="AO1120" s="206">
        <v>57</v>
      </c>
      <c r="AP1120" s="207">
        <v>0.14035087719298245</v>
      </c>
    </row>
    <row r="1121" spans="1:42" x14ac:dyDescent="0.3">
      <c r="A1121" t="str">
        <f>School_Data!A1121</f>
        <v>GREENLAND SCHOOL DISTRICT</v>
      </c>
      <c r="B1121" t="s">
        <v>1505</v>
      </c>
      <c r="C1121" t="str">
        <f>School_Data!C1121</f>
        <v>GREENLAND ELEMENTARY SCHOOL</v>
      </c>
      <c r="D1121">
        <f>School_Data!D1121</f>
        <v>7204027</v>
      </c>
      <c r="E1121" s="27">
        <f>School_Data!E1121</f>
        <v>4</v>
      </c>
      <c r="F1121" s="192">
        <v>52</v>
      </c>
      <c r="G1121" s="193">
        <v>0.15384615384615385</v>
      </c>
      <c r="H1121" s="193">
        <v>0.30769230769230771</v>
      </c>
      <c r="I1121" s="193">
        <v>0.28846153846153844</v>
      </c>
      <c r="J1121" s="193">
        <v>0.25</v>
      </c>
      <c r="K1121" s="193">
        <v>0.53846153846153844</v>
      </c>
      <c r="L1121" s="194"/>
      <c r="M1121" s="195">
        <v>52</v>
      </c>
      <c r="N1121" s="196">
        <v>0.19230769230769232</v>
      </c>
      <c r="O1121" s="196">
        <v>0.48076923076923078</v>
      </c>
      <c r="P1121" s="196">
        <v>0.23076923076923078</v>
      </c>
      <c r="Q1121" s="196">
        <v>9.6153846153846159E-2</v>
      </c>
      <c r="R1121" s="197">
        <v>0.32692307692307693</v>
      </c>
      <c r="S1121" s="194"/>
      <c r="T1121" s="198">
        <v>52</v>
      </c>
      <c r="U1121" s="199">
        <v>0.44230769230769229</v>
      </c>
      <c r="V1121" s="199">
        <v>0.23076923076923078</v>
      </c>
      <c r="W1121" s="199">
        <v>0.21153846153846154</v>
      </c>
      <c r="X1121" s="199">
        <v>0.11538461538461539</v>
      </c>
      <c r="Y1121" s="200">
        <v>0.32692307692307693</v>
      </c>
      <c r="Z1121" s="194"/>
      <c r="AA1121" s="201">
        <v>52</v>
      </c>
      <c r="AB1121" s="202">
        <v>0.40384615384615385</v>
      </c>
      <c r="AC1121" s="202">
        <v>0.26923076923076922</v>
      </c>
      <c r="AD1121" s="202">
        <v>0.19230769230769232</v>
      </c>
      <c r="AE1121" s="202">
        <v>0.13461538461538461</v>
      </c>
      <c r="AF1121" s="203">
        <v>0.32692307692307693</v>
      </c>
      <c r="AG1121" s="194"/>
      <c r="AH1121" s="204">
        <v>52</v>
      </c>
      <c r="AI1121" s="205">
        <v>0.59615384615384615</v>
      </c>
      <c r="AJ1121" s="205">
        <v>0.13461538461538461</v>
      </c>
      <c r="AK1121" s="205">
        <v>0.11538461538461539</v>
      </c>
      <c r="AL1121" s="205">
        <v>0.15384615384615385</v>
      </c>
      <c r="AM1121" s="208">
        <v>0.26923076923076927</v>
      </c>
      <c r="AN1121" s="194"/>
      <c r="AO1121" s="206">
        <v>52</v>
      </c>
      <c r="AP1121" s="207">
        <v>0.15384615384615385</v>
      </c>
    </row>
    <row r="1122" spans="1:42" x14ac:dyDescent="0.3">
      <c r="A1122" t="str">
        <f>School_Data!A1122</f>
        <v>GREENLAND SCHOOL DISTRICT</v>
      </c>
      <c r="B1122" t="s">
        <v>1505</v>
      </c>
      <c r="C1122" t="str">
        <f>School_Data!C1122</f>
        <v>GREENLAND HIGH SCHOOL</v>
      </c>
      <c r="D1122">
        <f>School_Data!D1122</f>
        <v>7204028</v>
      </c>
      <c r="E1122" s="27">
        <f>School_Data!E1122</f>
        <v>9</v>
      </c>
      <c r="F1122" s="192">
        <v>71</v>
      </c>
      <c r="G1122" s="193">
        <v>0.22535211267605634</v>
      </c>
      <c r="H1122" s="193">
        <v>0.26760563380281688</v>
      </c>
      <c r="I1122" s="193">
        <v>0.323943661971831</v>
      </c>
      <c r="J1122" s="193">
        <v>0.18309859154929578</v>
      </c>
      <c r="K1122" s="193">
        <v>0.50704225352112675</v>
      </c>
      <c r="L1122" s="194"/>
      <c r="M1122" s="195">
        <v>71</v>
      </c>
      <c r="N1122" s="196">
        <v>0.61971830985915488</v>
      </c>
      <c r="O1122" s="196">
        <v>0.19718309859154928</v>
      </c>
      <c r="P1122" s="196">
        <v>0.14084507042253522</v>
      </c>
      <c r="Q1122" s="196">
        <v>4.2253521126760563E-2</v>
      </c>
      <c r="R1122" s="197">
        <v>0.18309859154929578</v>
      </c>
      <c r="S1122" s="194"/>
      <c r="T1122" s="198">
        <v>71</v>
      </c>
      <c r="U1122" s="199">
        <v>0.47887323943661969</v>
      </c>
      <c r="V1122" s="199">
        <v>0.30985915492957744</v>
      </c>
      <c r="W1122" s="199">
        <v>0.15492957746478872</v>
      </c>
      <c r="X1122" s="199">
        <v>5.6338028169014086E-2</v>
      </c>
      <c r="Y1122" s="200">
        <v>0.21126760563380281</v>
      </c>
      <c r="Z1122" s="194"/>
      <c r="AA1122" s="201">
        <v>71</v>
      </c>
      <c r="AB1122" s="202">
        <v>0.42253521126760563</v>
      </c>
      <c r="AC1122" s="202">
        <v>0.21126760563380281</v>
      </c>
      <c r="AD1122" s="202">
        <v>0.22535211267605634</v>
      </c>
      <c r="AE1122" s="202">
        <v>0.14084507042253522</v>
      </c>
      <c r="AF1122" s="203">
        <v>0.36619718309859156</v>
      </c>
      <c r="AG1122" s="194"/>
      <c r="AH1122" s="204">
        <v>71</v>
      </c>
      <c r="AI1122" s="205">
        <v>0.45070422535211269</v>
      </c>
      <c r="AJ1122" s="205">
        <v>0.18309859154929578</v>
      </c>
      <c r="AK1122" s="205">
        <v>0.21126760563380281</v>
      </c>
      <c r="AL1122" s="205">
        <v>0.15492957746478872</v>
      </c>
      <c r="AM1122" s="208">
        <v>0.36619718309859151</v>
      </c>
      <c r="AN1122" s="194"/>
      <c r="AO1122" s="206">
        <v>71</v>
      </c>
      <c r="AP1122" s="207">
        <v>4.2253521126760563E-2</v>
      </c>
    </row>
    <row r="1123" spans="1:42" x14ac:dyDescent="0.3">
      <c r="A1123" t="str">
        <f>School_Data!A1123</f>
        <v>GREENLAND SCHOOL DISTRICT</v>
      </c>
      <c r="B1123" t="s">
        <v>1505</v>
      </c>
      <c r="C1123" t="str">
        <f>School_Data!C1123</f>
        <v>GREENLAND HIGH SCHOOL</v>
      </c>
      <c r="D1123">
        <f>School_Data!D1123</f>
        <v>7204028</v>
      </c>
      <c r="E1123" s="27">
        <f>School_Data!E1123</f>
        <v>10</v>
      </c>
      <c r="F1123" s="192">
        <v>42</v>
      </c>
      <c r="G1123" s="193">
        <v>0.42857142857142855</v>
      </c>
      <c r="H1123" s="193">
        <v>0.23809523809523808</v>
      </c>
      <c r="I1123" s="193">
        <v>0.23809523809523808</v>
      </c>
      <c r="J1123" s="193">
        <v>9.5238095238095233E-2</v>
      </c>
      <c r="K1123" s="193">
        <v>0.33333333333333331</v>
      </c>
      <c r="L1123" s="194"/>
      <c r="M1123" s="195">
        <v>42</v>
      </c>
      <c r="N1123" s="196">
        <v>0.8571428571428571</v>
      </c>
      <c r="O1123" s="196">
        <v>9.5238095238095233E-2</v>
      </c>
      <c r="P1123" s="196">
        <v>2.3809523809523808E-2</v>
      </c>
      <c r="Q1123" s="196">
        <v>2.3809523809523808E-2</v>
      </c>
      <c r="R1123" s="197">
        <v>4.7619047619047616E-2</v>
      </c>
      <c r="S1123" s="194"/>
      <c r="T1123" s="198">
        <v>42</v>
      </c>
      <c r="U1123" s="199">
        <v>0.7142857142857143</v>
      </c>
      <c r="V1123" s="199">
        <v>0.14285714285714285</v>
      </c>
      <c r="W1123" s="199">
        <v>0.14285714285714285</v>
      </c>
      <c r="X1123" s="199">
        <v>0</v>
      </c>
      <c r="Y1123" s="200">
        <v>0.14285714285714285</v>
      </c>
      <c r="Z1123" s="194"/>
      <c r="AA1123" s="201">
        <v>42</v>
      </c>
      <c r="AB1123" s="202">
        <v>0.69047619047619047</v>
      </c>
      <c r="AC1123" s="202">
        <v>0.19047619047619047</v>
      </c>
      <c r="AD1123" s="202">
        <v>0.11904761904761904</v>
      </c>
      <c r="AE1123" s="202">
        <v>0</v>
      </c>
      <c r="AF1123" s="203">
        <v>0.11904761904761904</v>
      </c>
      <c r="AG1123" s="194"/>
      <c r="AH1123" s="204">
        <v>42</v>
      </c>
      <c r="AI1123" s="205">
        <v>0.69047619047619047</v>
      </c>
      <c r="AJ1123" s="205">
        <v>0.16666666666666666</v>
      </c>
      <c r="AK1123" s="205">
        <v>7.1428571428571425E-2</v>
      </c>
      <c r="AL1123" s="205">
        <v>7.1428571428571425E-2</v>
      </c>
      <c r="AM1123" s="208">
        <v>0.14285714285714285</v>
      </c>
      <c r="AN1123" s="194"/>
      <c r="AO1123" s="206">
        <v>42</v>
      </c>
      <c r="AP1123" s="207">
        <v>2.3809523809523808E-2</v>
      </c>
    </row>
    <row r="1124" spans="1:42" x14ac:dyDescent="0.3">
      <c r="A1124" t="str">
        <f>School_Data!A1124</f>
        <v>GREENLAND SCHOOL DISTRICT</v>
      </c>
      <c r="B1124" t="s">
        <v>1505</v>
      </c>
      <c r="C1124" t="str">
        <f>School_Data!C1124</f>
        <v>GREENLAND MIDDLE SCHOOL</v>
      </c>
      <c r="D1124">
        <f>School_Data!D1124</f>
        <v>7204029</v>
      </c>
      <c r="E1124" s="27">
        <f>School_Data!E1124</f>
        <v>5</v>
      </c>
      <c r="F1124" s="192">
        <v>58</v>
      </c>
      <c r="G1124" s="193">
        <v>1.7241379310344827E-2</v>
      </c>
      <c r="H1124" s="193">
        <v>0.32758620689655171</v>
      </c>
      <c r="I1124" s="193">
        <v>0.41379310344827586</v>
      </c>
      <c r="J1124" s="193">
        <v>0.2413793103448276</v>
      </c>
      <c r="K1124" s="193">
        <v>0.65517241379310343</v>
      </c>
      <c r="L1124" s="194"/>
      <c r="M1124" s="195">
        <v>58</v>
      </c>
      <c r="N1124" s="196">
        <v>0.2413793103448276</v>
      </c>
      <c r="O1124" s="196">
        <v>0.5</v>
      </c>
      <c r="P1124" s="196">
        <v>0.20689655172413793</v>
      </c>
      <c r="Q1124" s="196">
        <v>5.1724137931034482E-2</v>
      </c>
      <c r="R1124" s="197">
        <v>0.25862068965517243</v>
      </c>
      <c r="S1124" s="194"/>
      <c r="T1124" s="198">
        <v>58</v>
      </c>
      <c r="U1124" s="199">
        <v>0.31034482758620691</v>
      </c>
      <c r="V1124" s="199">
        <v>0.29310344827586204</v>
      </c>
      <c r="W1124" s="199">
        <v>0.2413793103448276</v>
      </c>
      <c r="X1124" s="199">
        <v>0.15517241379310345</v>
      </c>
      <c r="Y1124" s="200">
        <v>0.39655172413793105</v>
      </c>
      <c r="Z1124" s="194"/>
      <c r="AA1124" s="201">
        <v>58</v>
      </c>
      <c r="AB1124" s="202">
        <v>0.39655172413793105</v>
      </c>
      <c r="AC1124" s="202">
        <v>0.31034482758620691</v>
      </c>
      <c r="AD1124" s="202">
        <v>0.22413793103448276</v>
      </c>
      <c r="AE1124" s="202">
        <v>6.8965517241379309E-2</v>
      </c>
      <c r="AF1124" s="203">
        <v>0.2931034482758621</v>
      </c>
      <c r="AG1124" s="194"/>
      <c r="AH1124" s="204">
        <v>58</v>
      </c>
      <c r="AI1124" s="205">
        <v>0.43103448275862066</v>
      </c>
      <c r="AJ1124" s="205">
        <v>0.25862068965517243</v>
      </c>
      <c r="AK1124" s="205">
        <v>0.1206896551724138</v>
      </c>
      <c r="AL1124" s="205">
        <v>0.18965517241379309</v>
      </c>
      <c r="AM1124" s="208">
        <v>0.31034482758620691</v>
      </c>
      <c r="AN1124" s="194"/>
      <c r="AO1124" s="206">
        <v>58</v>
      </c>
      <c r="AP1124" s="207">
        <v>6.8965517241379309E-2</v>
      </c>
    </row>
    <row r="1125" spans="1:42" x14ac:dyDescent="0.3">
      <c r="A1125" t="str">
        <f>School_Data!A1125</f>
        <v>GREENLAND SCHOOL DISTRICT</v>
      </c>
      <c r="B1125" t="s">
        <v>1505</v>
      </c>
      <c r="C1125" t="str">
        <f>School_Data!C1125</f>
        <v>GREENLAND MIDDLE SCHOOL</v>
      </c>
      <c r="D1125">
        <f>School_Data!D1125</f>
        <v>7204029</v>
      </c>
      <c r="E1125" s="27">
        <f>School_Data!E1125</f>
        <v>6</v>
      </c>
      <c r="F1125" s="192">
        <v>48</v>
      </c>
      <c r="G1125" s="193">
        <v>2.0833333333333332E-2</v>
      </c>
      <c r="H1125" s="193">
        <v>0.33333333333333331</v>
      </c>
      <c r="I1125" s="193">
        <v>0.29166666666666669</v>
      </c>
      <c r="J1125" s="193">
        <v>0.35416666666666669</v>
      </c>
      <c r="K1125" s="193">
        <v>0.64583333333333337</v>
      </c>
      <c r="L1125" s="194"/>
      <c r="M1125" s="195">
        <v>48</v>
      </c>
      <c r="N1125" s="196">
        <v>0.125</v>
      </c>
      <c r="O1125" s="196">
        <v>0.3125</v>
      </c>
      <c r="P1125" s="196">
        <v>0.41666666666666669</v>
      </c>
      <c r="Q1125" s="196">
        <v>0.14583333333333334</v>
      </c>
      <c r="R1125" s="197">
        <v>0.5625</v>
      </c>
      <c r="S1125" s="194"/>
      <c r="T1125" s="198">
        <v>48</v>
      </c>
      <c r="U1125" s="199">
        <v>0.27083333333333331</v>
      </c>
      <c r="V1125" s="199">
        <v>0.27083333333333331</v>
      </c>
      <c r="W1125" s="199">
        <v>0.25</v>
      </c>
      <c r="X1125" s="199">
        <v>0.20833333333333334</v>
      </c>
      <c r="Y1125" s="200">
        <v>0.45833333333333337</v>
      </c>
      <c r="Z1125" s="194"/>
      <c r="AA1125" s="201">
        <v>48</v>
      </c>
      <c r="AB1125" s="202">
        <v>0.41666666666666669</v>
      </c>
      <c r="AC1125" s="202">
        <v>0.14583333333333334</v>
      </c>
      <c r="AD1125" s="202">
        <v>0.1875</v>
      </c>
      <c r="AE1125" s="202">
        <v>0.25</v>
      </c>
      <c r="AF1125" s="203">
        <v>0.4375</v>
      </c>
      <c r="AG1125" s="194"/>
      <c r="AH1125" s="204">
        <v>48</v>
      </c>
      <c r="AI1125" s="205">
        <v>0.41666666666666669</v>
      </c>
      <c r="AJ1125" s="205">
        <v>0.1875</v>
      </c>
      <c r="AK1125" s="205">
        <v>0.1875</v>
      </c>
      <c r="AL1125" s="205">
        <v>0.20833333333333334</v>
      </c>
      <c r="AM1125" s="208">
        <v>0.39583333333333337</v>
      </c>
      <c r="AN1125" s="194"/>
      <c r="AO1125" s="206">
        <v>48</v>
      </c>
      <c r="AP1125" s="207">
        <v>0.16666666666666666</v>
      </c>
    </row>
    <row r="1126" spans="1:42" x14ac:dyDescent="0.3">
      <c r="A1126" t="str">
        <f>School_Data!A1126</f>
        <v>GREENLAND SCHOOL DISTRICT</v>
      </c>
      <c r="B1126" t="s">
        <v>1505</v>
      </c>
      <c r="C1126" t="str">
        <f>School_Data!C1126</f>
        <v>GREENLAND MIDDLE SCHOOL</v>
      </c>
      <c r="D1126">
        <f>School_Data!D1126</f>
        <v>7204029</v>
      </c>
      <c r="E1126" s="27">
        <f>School_Data!E1126</f>
        <v>7</v>
      </c>
      <c r="F1126" s="192">
        <v>52</v>
      </c>
      <c r="G1126" s="193">
        <v>0.11538461538461539</v>
      </c>
      <c r="H1126" s="193">
        <v>0.25</v>
      </c>
      <c r="I1126" s="193">
        <v>0.42307692307692307</v>
      </c>
      <c r="J1126" s="193">
        <v>0.21153846153846154</v>
      </c>
      <c r="K1126" s="193">
        <v>0.63461538461538458</v>
      </c>
      <c r="L1126" s="194"/>
      <c r="M1126" s="195">
        <v>52</v>
      </c>
      <c r="N1126" s="196">
        <v>0.48076923076923078</v>
      </c>
      <c r="O1126" s="196">
        <v>0.32692307692307693</v>
      </c>
      <c r="P1126" s="196">
        <v>0.11538461538461539</v>
      </c>
      <c r="Q1126" s="196">
        <v>7.6923076923076927E-2</v>
      </c>
      <c r="R1126" s="197">
        <v>0.19230769230769232</v>
      </c>
      <c r="S1126" s="194"/>
      <c r="T1126" s="198">
        <v>52</v>
      </c>
      <c r="U1126" s="199">
        <v>0.53846153846153844</v>
      </c>
      <c r="V1126" s="199">
        <v>0.21153846153846154</v>
      </c>
      <c r="W1126" s="199">
        <v>0.17307692307692307</v>
      </c>
      <c r="X1126" s="199">
        <v>7.6923076923076927E-2</v>
      </c>
      <c r="Y1126" s="200">
        <v>0.25</v>
      </c>
      <c r="Z1126" s="194"/>
      <c r="AA1126" s="201">
        <v>52</v>
      </c>
      <c r="AB1126" s="202">
        <v>0.40384615384615385</v>
      </c>
      <c r="AC1126" s="202">
        <v>0.38461538461538464</v>
      </c>
      <c r="AD1126" s="202">
        <v>0.19230769230769232</v>
      </c>
      <c r="AE1126" s="202">
        <v>1.9230769230769232E-2</v>
      </c>
      <c r="AF1126" s="203">
        <v>0.21153846153846156</v>
      </c>
      <c r="AG1126" s="194"/>
      <c r="AH1126" s="204">
        <v>52</v>
      </c>
      <c r="AI1126" s="205">
        <v>0.51923076923076927</v>
      </c>
      <c r="AJ1126" s="205">
        <v>0.25</v>
      </c>
      <c r="AK1126" s="205">
        <v>0.13461538461538461</v>
      </c>
      <c r="AL1126" s="205">
        <v>9.6153846153846159E-2</v>
      </c>
      <c r="AM1126" s="208">
        <v>0.23076923076923078</v>
      </c>
      <c r="AN1126" s="194"/>
      <c r="AO1126" s="206">
        <v>52</v>
      </c>
      <c r="AP1126" s="207">
        <v>7.6923076923076927E-2</v>
      </c>
    </row>
    <row r="1127" spans="1:42" x14ac:dyDescent="0.3">
      <c r="A1127" t="str">
        <f>School_Data!A1127</f>
        <v>GREENLAND SCHOOL DISTRICT</v>
      </c>
      <c r="B1127" t="s">
        <v>1505</v>
      </c>
      <c r="C1127" t="str">
        <f>School_Data!C1127</f>
        <v>GREENLAND MIDDLE SCHOOL</v>
      </c>
      <c r="D1127">
        <f>School_Data!D1127</f>
        <v>7204029</v>
      </c>
      <c r="E1127" s="27">
        <f>School_Data!E1127</f>
        <v>8</v>
      </c>
      <c r="F1127" s="192">
        <v>73</v>
      </c>
      <c r="G1127" s="193">
        <v>0.20547945205479451</v>
      </c>
      <c r="H1127" s="193">
        <v>0.26027397260273971</v>
      </c>
      <c r="I1127" s="193">
        <v>0.20547945205479451</v>
      </c>
      <c r="J1127" s="193">
        <v>0.32876712328767121</v>
      </c>
      <c r="K1127" s="193">
        <v>0.53424657534246567</v>
      </c>
      <c r="L1127" s="194"/>
      <c r="M1127" s="195">
        <v>73</v>
      </c>
      <c r="N1127" s="196">
        <v>0.54794520547945202</v>
      </c>
      <c r="O1127" s="196">
        <v>0.20547945205479451</v>
      </c>
      <c r="P1127" s="196">
        <v>0.13698630136986301</v>
      </c>
      <c r="Q1127" s="196">
        <v>0.1095890410958904</v>
      </c>
      <c r="R1127" s="197">
        <v>0.24657534246575341</v>
      </c>
      <c r="S1127" s="194"/>
      <c r="T1127" s="198">
        <v>73</v>
      </c>
      <c r="U1127" s="199">
        <v>0.49315068493150682</v>
      </c>
      <c r="V1127" s="199">
        <v>0.30136986301369861</v>
      </c>
      <c r="W1127" s="199">
        <v>8.2191780821917804E-2</v>
      </c>
      <c r="X1127" s="199">
        <v>0.12328767123287671</v>
      </c>
      <c r="Y1127" s="200">
        <v>0.20547945205479451</v>
      </c>
      <c r="Z1127" s="194"/>
      <c r="AA1127" s="201">
        <v>73</v>
      </c>
      <c r="AB1127" s="202">
        <v>0.39726027397260272</v>
      </c>
      <c r="AC1127" s="202">
        <v>0.20547945205479451</v>
      </c>
      <c r="AD1127" s="202">
        <v>0.27397260273972601</v>
      </c>
      <c r="AE1127" s="202">
        <v>0.12328767123287671</v>
      </c>
      <c r="AF1127" s="203">
        <v>0.39726027397260272</v>
      </c>
      <c r="AG1127" s="194"/>
      <c r="AH1127" s="204">
        <v>73</v>
      </c>
      <c r="AI1127" s="205">
        <v>0.49315068493150682</v>
      </c>
      <c r="AJ1127" s="205">
        <v>0.15068493150684931</v>
      </c>
      <c r="AK1127" s="205">
        <v>0.20547945205479451</v>
      </c>
      <c r="AL1127" s="205">
        <v>0.15068493150684931</v>
      </c>
      <c r="AM1127" s="208">
        <v>0.35616438356164382</v>
      </c>
      <c r="AN1127" s="194"/>
      <c r="AO1127" s="206">
        <v>73</v>
      </c>
      <c r="AP1127" s="207">
        <v>9.5890410958904104E-2</v>
      </c>
    </row>
    <row r="1128" spans="1:42" x14ac:dyDescent="0.3">
      <c r="A1128" t="str">
        <f>School_Data!A1128</f>
        <v>GREENWOOD SCHOOL DISTRICT</v>
      </c>
      <c r="B1128" t="s">
        <v>1506</v>
      </c>
      <c r="C1128" t="str">
        <f>School_Data!C1128</f>
        <v>GREENWOOD JUNIOR HIGH SCHOOL</v>
      </c>
      <c r="D1128">
        <f>School_Data!D1128</f>
        <v>6602042</v>
      </c>
      <c r="E1128" s="27">
        <f>School_Data!E1128</f>
        <v>7</v>
      </c>
      <c r="F1128" s="192">
        <v>307</v>
      </c>
      <c r="G1128" s="193">
        <v>2.6058631921824105E-2</v>
      </c>
      <c r="H1128" s="193">
        <v>9.1205211726384364E-2</v>
      </c>
      <c r="I1128" s="193">
        <v>0.25732899022801303</v>
      </c>
      <c r="J1128" s="193">
        <v>0.62540716612377845</v>
      </c>
      <c r="K1128" s="193">
        <v>0.88273615635179148</v>
      </c>
      <c r="L1128" s="194"/>
      <c r="M1128" s="195">
        <v>307</v>
      </c>
      <c r="N1128" s="196">
        <v>0.15960912052117263</v>
      </c>
      <c r="O1128" s="196">
        <v>0.28664495114006516</v>
      </c>
      <c r="P1128" s="196">
        <v>0.28990228013029318</v>
      </c>
      <c r="Q1128" s="196">
        <v>0.26384364820846906</v>
      </c>
      <c r="R1128" s="197">
        <v>0.55374592833876224</v>
      </c>
      <c r="S1128" s="194"/>
      <c r="T1128" s="198">
        <v>307</v>
      </c>
      <c r="U1128" s="199">
        <v>0.26384364820846906</v>
      </c>
      <c r="V1128" s="199">
        <v>0.1986970684039088</v>
      </c>
      <c r="W1128" s="199">
        <v>0.27687296416938112</v>
      </c>
      <c r="X1128" s="199">
        <v>0.26058631921824105</v>
      </c>
      <c r="Y1128" s="200">
        <v>0.53745928338762217</v>
      </c>
      <c r="Z1128" s="194"/>
      <c r="AA1128" s="201">
        <v>307</v>
      </c>
      <c r="AB1128" s="202">
        <v>0.22149837133550487</v>
      </c>
      <c r="AC1128" s="202">
        <v>0.31270358306188922</v>
      </c>
      <c r="AD1128" s="202">
        <v>0.35504885993485341</v>
      </c>
      <c r="AE1128" s="202">
        <v>0.11074918566775244</v>
      </c>
      <c r="AF1128" s="203">
        <v>0.46579804560260585</v>
      </c>
      <c r="AG1128" s="194"/>
      <c r="AH1128" s="204">
        <v>307</v>
      </c>
      <c r="AI1128" s="205">
        <v>0.19543973941368079</v>
      </c>
      <c r="AJ1128" s="205">
        <v>0.21172638436482086</v>
      </c>
      <c r="AK1128" s="205">
        <v>0.21824104234527689</v>
      </c>
      <c r="AL1128" s="205">
        <v>0.3745928338762215</v>
      </c>
      <c r="AM1128" s="208">
        <v>0.59283387622149841</v>
      </c>
      <c r="AN1128" s="194"/>
      <c r="AO1128" s="206">
        <v>307</v>
      </c>
      <c r="AP1128" s="207">
        <v>0.22149837133550487</v>
      </c>
    </row>
    <row r="1129" spans="1:42" x14ac:dyDescent="0.3">
      <c r="A1129" t="str">
        <f>School_Data!A1129</f>
        <v>GREENWOOD SCHOOL DISTRICT</v>
      </c>
      <c r="B1129" t="s">
        <v>1506</v>
      </c>
      <c r="C1129" t="str">
        <f>School_Data!C1129</f>
        <v>GREENWOOD JUNIOR HIGH SCHOOL</v>
      </c>
      <c r="D1129">
        <f>School_Data!D1129</f>
        <v>6602042</v>
      </c>
      <c r="E1129" s="27">
        <f>School_Data!E1129</f>
        <v>8</v>
      </c>
      <c r="F1129" s="192">
        <v>288</v>
      </c>
      <c r="G1129" s="193">
        <v>5.2083333333333336E-2</v>
      </c>
      <c r="H1129" s="193">
        <v>7.2916666666666671E-2</v>
      </c>
      <c r="I1129" s="193">
        <v>0.27777777777777779</v>
      </c>
      <c r="J1129" s="193">
        <v>0.59722222222222221</v>
      </c>
      <c r="K1129" s="193">
        <v>0.875</v>
      </c>
      <c r="L1129" s="194"/>
      <c r="M1129" s="195">
        <v>288</v>
      </c>
      <c r="N1129" s="196">
        <v>0.1111111111111111</v>
      </c>
      <c r="O1129" s="196">
        <v>0.24652777777777779</v>
      </c>
      <c r="P1129" s="196">
        <v>0.28472222222222221</v>
      </c>
      <c r="Q1129" s="196">
        <v>0.3576388888888889</v>
      </c>
      <c r="R1129" s="197">
        <v>0.64236111111111116</v>
      </c>
      <c r="S1129" s="194"/>
      <c r="T1129" s="198">
        <v>288</v>
      </c>
      <c r="U1129" s="199">
        <v>0.22569444444444445</v>
      </c>
      <c r="V1129" s="199">
        <v>0.2361111111111111</v>
      </c>
      <c r="W1129" s="199">
        <v>0.28819444444444442</v>
      </c>
      <c r="X1129" s="199">
        <v>0.25</v>
      </c>
      <c r="Y1129" s="200">
        <v>0.53819444444444442</v>
      </c>
      <c r="Z1129" s="194"/>
      <c r="AA1129" s="201">
        <v>288</v>
      </c>
      <c r="AB1129" s="202">
        <v>0.1736111111111111</v>
      </c>
      <c r="AC1129" s="202">
        <v>0.19791666666666666</v>
      </c>
      <c r="AD1129" s="202">
        <v>0.43055555555555558</v>
      </c>
      <c r="AE1129" s="202">
        <v>0.19791666666666666</v>
      </c>
      <c r="AF1129" s="203">
        <v>0.62847222222222221</v>
      </c>
      <c r="AG1129" s="194"/>
      <c r="AH1129" s="204">
        <v>288</v>
      </c>
      <c r="AI1129" s="205">
        <v>0.1736111111111111</v>
      </c>
      <c r="AJ1129" s="205">
        <v>0.1736111111111111</v>
      </c>
      <c r="AK1129" s="205">
        <v>0.25694444444444442</v>
      </c>
      <c r="AL1129" s="205">
        <v>0.39583333333333331</v>
      </c>
      <c r="AM1129" s="208">
        <v>0.65277777777777768</v>
      </c>
      <c r="AN1129" s="194"/>
      <c r="AO1129" s="206">
        <v>288</v>
      </c>
      <c r="AP1129" s="207">
        <v>0.22222222222222221</v>
      </c>
    </row>
    <row r="1130" spans="1:42" x14ac:dyDescent="0.3">
      <c r="A1130" t="str">
        <f>School_Data!A1130</f>
        <v>GREENWOOD SCHOOL DISTRICT</v>
      </c>
      <c r="B1130" t="s">
        <v>1506</v>
      </c>
      <c r="C1130" t="str">
        <f>School_Data!C1130</f>
        <v>GREENWOOD HIGH SCHOOL</v>
      </c>
      <c r="D1130">
        <f>School_Data!D1130</f>
        <v>6602043</v>
      </c>
      <c r="E1130" s="27">
        <f>School_Data!E1130</f>
        <v>10</v>
      </c>
      <c r="F1130" s="192">
        <v>305</v>
      </c>
      <c r="G1130" s="193">
        <v>0.1540983606557377</v>
      </c>
      <c r="H1130" s="193">
        <v>0.14098360655737704</v>
      </c>
      <c r="I1130" s="193">
        <v>0.23278688524590163</v>
      </c>
      <c r="J1130" s="193">
        <v>0.47213114754098362</v>
      </c>
      <c r="K1130" s="193">
        <v>0.70491803278688525</v>
      </c>
      <c r="L1130" s="194"/>
      <c r="M1130" s="195">
        <v>305</v>
      </c>
      <c r="N1130" s="196">
        <v>0.38032786885245901</v>
      </c>
      <c r="O1130" s="196">
        <v>0.20983606557377049</v>
      </c>
      <c r="P1130" s="196">
        <v>0.1901639344262295</v>
      </c>
      <c r="Q1130" s="196">
        <v>0.21967213114754097</v>
      </c>
      <c r="R1130" s="197">
        <v>0.4098360655737705</v>
      </c>
      <c r="S1130" s="194"/>
      <c r="T1130" s="198">
        <v>305</v>
      </c>
      <c r="U1130" s="199">
        <v>0.30491803278688523</v>
      </c>
      <c r="V1130" s="199">
        <v>0.19344262295081968</v>
      </c>
      <c r="W1130" s="199">
        <v>0.30163934426229511</v>
      </c>
      <c r="X1130" s="199">
        <v>0.2</v>
      </c>
      <c r="Y1130" s="200">
        <v>0.50163934426229506</v>
      </c>
      <c r="Z1130" s="194"/>
      <c r="AA1130" s="201">
        <v>305</v>
      </c>
      <c r="AB1130" s="202">
        <v>0.34426229508196721</v>
      </c>
      <c r="AC1130" s="202">
        <v>0.22295081967213115</v>
      </c>
      <c r="AD1130" s="202">
        <v>0.31803278688524589</v>
      </c>
      <c r="AE1130" s="202">
        <v>0.11475409836065574</v>
      </c>
      <c r="AF1130" s="203">
        <v>0.43278688524590164</v>
      </c>
      <c r="AG1130" s="194"/>
      <c r="AH1130" s="204">
        <v>305</v>
      </c>
      <c r="AI1130" s="205">
        <v>0.26229508196721313</v>
      </c>
      <c r="AJ1130" s="205">
        <v>0.17377049180327869</v>
      </c>
      <c r="AK1130" s="205">
        <v>0.1901639344262295</v>
      </c>
      <c r="AL1130" s="205">
        <v>0.3737704918032787</v>
      </c>
      <c r="AM1130" s="208">
        <v>0.56393442622950818</v>
      </c>
      <c r="AN1130" s="194"/>
      <c r="AO1130" s="206">
        <v>305</v>
      </c>
      <c r="AP1130" s="207">
        <v>0.25573770491803277</v>
      </c>
    </row>
    <row r="1131" spans="1:42" x14ac:dyDescent="0.3">
      <c r="A1131" t="str">
        <f>School_Data!A1131</f>
        <v>GREENWOOD SCHOOL DISTRICT</v>
      </c>
      <c r="B1131" t="s">
        <v>1506</v>
      </c>
      <c r="C1131" t="str">
        <f>School_Data!C1131</f>
        <v>WESTWOOD ELEMENTARY SCHOOL</v>
      </c>
      <c r="D1131">
        <f>School_Data!D1131</f>
        <v>6602044</v>
      </c>
      <c r="E1131" s="27">
        <f>School_Data!E1131</f>
        <v>3</v>
      </c>
      <c r="F1131" s="192">
        <v>158</v>
      </c>
      <c r="G1131" s="193">
        <v>5.6962025316455694E-2</v>
      </c>
      <c r="H1131" s="193">
        <v>0.22784810126582278</v>
      </c>
      <c r="I1131" s="193">
        <v>0.21518987341772153</v>
      </c>
      <c r="J1131" s="193">
        <v>0.5</v>
      </c>
      <c r="K1131" s="193">
        <v>0.71518987341772156</v>
      </c>
      <c r="L1131" s="194"/>
      <c r="M1131" s="195">
        <v>158</v>
      </c>
      <c r="N1131" s="196">
        <v>0.10759493670886076</v>
      </c>
      <c r="O1131" s="196">
        <v>0.15189873417721519</v>
      </c>
      <c r="P1131" s="196">
        <v>0.37341772151898733</v>
      </c>
      <c r="Q1131" s="196">
        <v>0.36708860759493672</v>
      </c>
      <c r="R1131" s="197">
        <v>0.740506329113924</v>
      </c>
      <c r="S1131" s="194"/>
      <c r="T1131" s="198">
        <v>158</v>
      </c>
      <c r="U1131" s="199">
        <v>0.34177215189873417</v>
      </c>
      <c r="V1131" s="199">
        <v>0.21518987341772153</v>
      </c>
      <c r="W1131" s="199">
        <v>0.15822784810126583</v>
      </c>
      <c r="X1131" s="199">
        <v>0.2848101265822785</v>
      </c>
      <c r="Y1131" s="200">
        <v>0.44303797468354433</v>
      </c>
      <c r="Z1131" s="194"/>
      <c r="AA1131" s="201">
        <v>158</v>
      </c>
      <c r="AB1131" s="202">
        <v>0.35443037974683544</v>
      </c>
      <c r="AC1131" s="202">
        <v>0.17088607594936708</v>
      </c>
      <c r="AD1131" s="202">
        <v>0.25316455696202533</v>
      </c>
      <c r="AE1131" s="202">
        <v>0.22151898734177214</v>
      </c>
      <c r="AF1131" s="203">
        <v>0.47468354430379744</v>
      </c>
      <c r="AG1131" s="194"/>
      <c r="AH1131" s="204">
        <v>158</v>
      </c>
      <c r="AI1131" s="205">
        <v>0.34177215189873417</v>
      </c>
      <c r="AJ1131" s="205">
        <v>0.15189873417721519</v>
      </c>
      <c r="AK1131" s="205">
        <v>0.20886075949367089</v>
      </c>
      <c r="AL1131" s="205">
        <v>0.29746835443037972</v>
      </c>
      <c r="AM1131" s="208">
        <v>0.50632911392405067</v>
      </c>
      <c r="AN1131" s="194"/>
      <c r="AO1131" s="206">
        <v>158</v>
      </c>
      <c r="AP1131" s="207">
        <v>0.2848101265822785</v>
      </c>
    </row>
    <row r="1132" spans="1:42" x14ac:dyDescent="0.3">
      <c r="A1132" t="str">
        <f>School_Data!A1132</f>
        <v>GREENWOOD SCHOOL DISTRICT</v>
      </c>
      <c r="B1132" t="s">
        <v>1506</v>
      </c>
      <c r="C1132" t="str">
        <f>School_Data!C1132</f>
        <v>WESTWOOD ELEMENTARY SCHOOL</v>
      </c>
      <c r="D1132">
        <f>School_Data!D1132</f>
        <v>6602044</v>
      </c>
      <c r="E1132" s="27">
        <f>School_Data!E1132</f>
        <v>4</v>
      </c>
      <c r="F1132" s="192">
        <v>128</v>
      </c>
      <c r="G1132" s="193">
        <v>1.5625E-2</v>
      </c>
      <c r="H1132" s="193">
        <v>0.1875</v>
      </c>
      <c r="I1132" s="193">
        <v>0.265625</v>
      </c>
      <c r="J1132" s="193">
        <v>0.53125</v>
      </c>
      <c r="K1132" s="193">
        <v>0.796875</v>
      </c>
      <c r="L1132" s="194"/>
      <c r="M1132" s="195">
        <v>128</v>
      </c>
      <c r="N1132" s="196">
        <v>7.8125E-2</v>
      </c>
      <c r="O1132" s="196">
        <v>0.28125</v>
      </c>
      <c r="P1132" s="196">
        <v>0.40625</v>
      </c>
      <c r="Q1132" s="196">
        <v>0.234375</v>
      </c>
      <c r="R1132" s="197">
        <v>0.640625</v>
      </c>
      <c r="S1132" s="194"/>
      <c r="T1132" s="198">
        <v>128</v>
      </c>
      <c r="U1132" s="199">
        <v>0.125</v>
      </c>
      <c r="V1132" s="199">
        <v>0.2734375</v>
      </c>
      <c r="W1132" s="199">
        <v>0.3203125</v>
      </c>
      <c r="X1132" s="199">
        <v>0.28125</v>
      </c>
      <c r="Y1132" s="200">
        <v>0.6015625</v>
      </c>
      <c r="Z1132" s="194"/>
      <c r="AA1132" s="201">
        <v>128</v>
      </c>
      <c r="AB1132" s="202">
        <v>0.1953125</v>
      </c>
      <c r="AC1132" s="202">
        <v>0.203125</v>
      </c>
      <c r="AD1132" s="202">
        <v>0.34375</v>
      </c>
      <c r="AE1132" s="202">
        <v>0.2578125</v>
      </c>
      <c r="AF1132" s="203">
        <v>0.6015625</v>
      </c>
      <c r="AG1132" s="194"/>
      <c r="AH1132" s="204">
        <v>128</v>
      </c>
      <c r="AI1132" s="205">
        <v>0.2109375</v>
      </c>
      <c r="AJ1132" s="205">
        <v>0.1796875</v>
      </c>
      <c r="AK1132" s="205">
        <v>0.21875</v>
      </c>
      <c r="AL1132" s="205">
        <v>0.390625</v>
      </c>
      <c r="AM1132" s="208">
        <v>0.609375</v>
      </c>
      <c r="AN1132" s="194"/>
      <c r="AO1132" s="206">
        <v>128</v>
      </c>
      <c r="AP1132" s="207">
        <v>0.328125</v>
      </c>
    </row>
    <row r="1133" spans="1:42" x14ac:dyDescent="0.3">
      <c r="A1133" t="str">
        <f>School_Data!A1133</f>
        <v>GREENWOOD SCHOOL DISTRICT</v>
      </c>
      <c r="B1133" t="s">
        <v>1506</v>
      </c>
      <c r="C1133" t="str">
        <f>School_Data!C1133</f>
        <v>EAST HILLS MIDDLE SCHOOL</v>
      </c>
      <c r="D1133">
        <f>School_Data!D1133</f>
        <v>6602045</v>
      </c>
      <c r="E1133" s="27">
        <f>School_Data!E1133</f>
        <v>5</v>
      </c>
      <c r="F1133" s="192">
        <v>303</v>
      </c>
      <c r="G1133" s="193">
        <v>2.6402640264026403E-2</v>
      </c>
      <c r="H1133" s="193">
        <v>0.20132013201320131</v>
      </c>
      <c r="I1133" s="193">
        <v>0.36303630363036304</v>
      </c>
      <c r="J1133" s="193">
        <v>0.40924092409240925</v>
      </c>
      <c r="K1133" s="193">
        <v>0.7722772277227723</v>
      </c>
      <c r="L1133" s="194"/>
      <c r="M1133" s="195">
        <v>303</v>
      </c>
      <c r="N1133" s="196">
        <v>9.2409240924092403E-2</v>
      </c>
      <c r="O1133" s="196">
        <v>0.38283828382838286</v>
      </c>
      <c r="P1133" s="196">
        <v>0.42244224422442245</v>
      </c>
      <c r="Q1133" s="196">
        <v>0.10231023102310231</v>
      </c>
      <c r="R1133" s="197">
        <v>0.52475247524752477</v>
      </c>
      <c r="S1133" s="194"/>
      <c r="T1133" s="198">
        <v>303</v>
      </c>
      <c r="U1133" s="199">
        <v>0.29042904290429045</v>
      </c>
      <c r="V1133" s="199">
        <v>0.31683168316831684</v>
      </c>
      <c r="W1133" s="199">
        <v>0.264026402640264</v>
      </c>
      <c r="X1133" s="199">
        <v>0.12871287128712872</v>
      </c>
      <c r="Y1133" s="200">
        <v>0.39273927392739272</v>
      </c>
      <c r="Z1133" s="194"/>
      <c r="AA1133" s="201">
        <v>302</v>
      </c>
      <c r="AB1133" s="202">
        <v>0.34105960264900664</v>
      </c>
      <c r="AC1133" s="202">
        <v>0.25165562913907286</v>
      </c>
      <c r="AD1133" s="202">
        <v>0.26158940397350994</v>
      </c>
      <c r="AE1133" s="202">
        <v>0.14569536423841059</v>
      </c>
      <c r="AF1133" s="203">
        <v>0.4072847682119205</v>
      </c>
      <c r="AG1133" s="194"/>
      <c r="AH1133" s="204">
        <v>302</v>
      </c>
      <c r="AI1133" s="205">
        <v>0.29139072847682118</v>
      </c>
      <c r="AJ1133" s="205">
        <v>0.19867549668874171</v>
      </c>
      <c r="AK1133" s="205">
        <v>0.24172185430463577</v>
      </c>
      <c r="AL1133" s="205">
        <v>0.26821192052980131</v>
      </c>
      <c r="AM1133" s="208">
        <v>0.50993377483443703</v>
      </c>
      <c r="AN1133" s="194"/>
      <c r="AO1133" s="206">
        <v>303</v>
      </c>
      <c r="AP1133" s="207">
        <v>0.11551155115511551</v>
      </c>
    </row>
    <row r="1134" spans="1:42" x14ac:dyDescent="0.3">
      <c r="A1134" t="str">
        <f>School_Data!A1134</f>
        <v>GREENWOOD SCHOOL DISTRICT</v>
      </c>
      <c r="B1134" t="s">
        <v>1506</v>
      </c>
      <c r="C1134" t="str">
        <f>School_Data!C1134</f>
        <v>EAST HILLS MIDDLE SCHOOL</v>
      </c>
      <c r="D1134">
        <f>School_Data!D1134</f>
        <v>6602045</v>
      </c>
      <c r="E1134" s="27">
        <f>School_Data!E1134</f>
        <v>6</v>
      </c>
      <c r="F1134" s="192">
        <v>311</v>
      </c>
      <c r="G1134" s="193">
        <v>4.8231511254019289E-2</v>
      </c>
      <c r="H1134" s="193">
        <v>0.18649517684887459</v>
      </c>
      <c r="I1134" s="193">
        <v>0.29581993569131831</v>
      </c>
      <c r="J1134" s="193">
        <v>0.46945337620578781</v>
      </c>
      <c r="K1134" s="193">
        <v>0.76527331189710612</v>
      </c>
      <c r="L1134" s="194"/>
      <c r="M1134" s="195">
        <v>311</v>
      </c>
      <c r="N1134" s="196">
        <v>7.0739549839228297E-2</v>
      </c>
      <c r="O1134" s="196">
        <v>0.30546623794212219</v>
      </c>
      <c r="P1134" s="196">
        <v>0.38906752411575563</v>
      </c>
      <c r="Q1134" s="196">
        <v>0.2347266881028939</v>
      </c>
      <c r="R1134" s="197">
        <v>0.6237942122186495</v>
      </c>
      <c r="S1134" s="194"/>
      <c r="T1134" s="198">
        <v>311</v>
      </c>
      <c r="U1134" s="199">
        <v>0.27974276527331188</v>
      </c>
      <c r="V1134" s="199">
        <v>0.19614147909967847</v>
      </c>
      <c r="W1134" s="199">
        <v>0.3311897106109325</v>
      </c>
      <c r="X1134" s="199">
        <v>0.19292604501607716</v>
      </c>
      <c r="Y1134" s="200">
        <v>0.52411575562700963</v>
      </c>
      <c r="Z1134" s="194"/>
      <c r="AA1134" s="201">
        <v>311</v>
      </c>
      <c r="AB1134" s="202">
        <v>0.23151125401929259</v>
      </c>
      <c r="AC1134" s="202">
        <v>0.22829581993569131</v>
      </c>
      <c r="AD1134" s="202">
        <v>0.25723472668810288</v>
      </c>
      <c r="AE1134" s="202">
        <v>0.28295819935691319</v>
      </c>
      <c r="AF1134" s="203">
        <v>0.54019292604501601</v>
      </c>
      <c r="AG1134" s="194"/>
      <c r="AH1134" s="204">
        <v>311</v>
      </c>
      <c r="AI1134" s="205">
        <v>0.24437299035369775</v>
      </c>
      <c r="AJ1134" s="205">
        <v>0.23151125401929259</v>
      </c>
      <c r="AK1134" s="205">
        <v>0.22829581993569131</v>
      </c>
      <c r="AL1134" s="205">
        <v>0.29581993569131831</v>
      </c>
      <c r="AM1134" s="208">
        <v>0.52411575562700963</v>
      </c>
      <c r="AN1134" s="194"/>
      <c r="AO1134" s="206">
        <v>311</v>
      </c>
      <c r="AP1134" s="207">
        <v>0.18327974276527331</v>
      </c>
    </row>
    <row r="1135" spans="1:42" x14ac:dyDescent="0.3">
      <c r="A1135" t="str">
        <f>School_Data!A1135</f>
        <v>GREENWOOD SCHOOL DISTRICT</v>
      </c>
      <c r="B1135" t="s">
        <v>1506</v>
      </c>
      <c r="C1135" t="str">
        <f>School_Data!C1135</f>
        <v>EAST POINTE ELEMENTARY SCHOOL</v>
      </c>
      <c r="D1135">
        <f>School_Data!D1135</f>
        <v>6602046</v>
      </c>
      <c r="E1135" s="27">
        <f>School_Data!E1135</f>
        <v>3</v>
      </c>
      <c r="F1135" s="192">
        <v>143</v>
      </c>
      <c r="G1135" s="193">
        <v>4.8951048951048952E-2</v>
      </c>
      <c r="H1135" s="193">
        <v>0.18181818181818182</v>
      </c>
      <c r="I1135" s="193">
        <v>0.25874125874125875</v>
      </c>
      <c r="J1135" s="193">
        <v>0.51048951048951052</v>
      </c>
      <c r="K1135" s="193">
        <v>0.76923076923076927</v>
      </c>
      <c r="L1135" s="194"/>
      <c r="M1135" s="195">
        <v>143</v>
      </c>
      <c r="N1135" s="196">
        <v>6.2937062937062943E-2</v>
      </c>
      <c r="O1135" s="196">
        <v>0.19580419580419581</v>
      </c>
      <c r="P1135" s="196">
        <v>0.42657342657342656</v>
      </c>
      <c r="Q1135" s="196">
        <v>0.31468531468531469</v>
      </c>
      <c r="R1135" s="197">
        <v>0.74125874125874125</v>
      </c>
      <c r="S1135" s="194"/>
      <c r="T1135" s="198">
        <v>143</v>
      </c>
      <c r="U1135" s="199">
        <v>0.26573426573426573</v>
      </c>
      <c r="V1135" s="199">
        <v>0.32867132867132864</v>
      </c>
      <c r="W1135" s="199">
        <v>0.19580419580419581</v>
      </c>
      <c r="X1135" s="199">
        <v>0.20979020979020979</v>
      </c>
      <c r="Y1135" s="200">
        <v>0.40559440559440563</v>
      </c>
      <c r="Z1135" s="194"/>
      <c r="AA1135" s="201">
        <v>143</v>
      </c>
      <c r="AB1135" s="202">
        <v>0.34265734265734266</v>
      </c>
      <c r="AC1135" s="202">
        <v>0.19580419580419581</v>
      </c>
      <c r="AD1135" s="202">
        <v>0.24475524475524477</v>
      </c>
      <c r="AE1135" s="202">
        <v>0.21678321678321677</v>
      </c>
      <c r="AF1135" s="203">
        <v>0.46153846153846156</v>
      </c>
      <c r="AG1135" s="194"/>
      <c r="AH1135" s="204">
        <v>143</v>
      </c>
      <c r="AI1135" s="205">
        <v>0.27272727272727271</v>
      </c>
      <c r="AJ1135" s="205">
        <v>0.28671328671328672</v>
      </c>
      <c r="AK1135" s="205">
        <v>0.18181818181818182</v>
      </c>
      <c r="AL1135" s="205">
        <v>0.25874125874125875</v>
      </c>
      <c r="AM1135" s="208">
        <v>0.44055944055944057</v>
      </c>
      <c r="AN1135" s="194"/>
      <c r="AO1135" s="206">
        <v>143</v>
      </c>
      <c r="AP1135" s="207">
        <v>0.23076923076923078</v>
      </c>
    </row>
    <row r="1136" spans="1:42" x14ac:dyDescent="0.3">
      <c r="A1136" t="str">
        <f>School_Data!A1136</f>
        <v>GREENWOOD SCHOOL DISTRICT</v>
      </c>
      <c r="B1136" t="s">
        <v>1506</v>
      </c>
      <c r="C1136" t="str">
        <f>School_Data!C1136</f>
        <v>EAST POINTE ELEMENTARY SCHOOL</v>
      </c>
      <c r="D1136">
        <f>School_Data!D1136</f>
        <v>6602046</v>
      </c>
      <c r="E1136" s="27">
        <f>School_Data!E1136</f>
        <v>4</v>
      </c>
      <c r="F1136" s="192">
        <v>133</v>
      </c>
      <c r="G1136" s="193">
        <v>3.7593984962406013E-2</v>
      </c>
      <c r="H1136" s="193">
        <v>0.14285714285714285</v>
      </c>
      <c r="I1136" s="193">
        <v>0.36842105263157893</v>
      </c>
      <c r="J1136" s="193">
        <v>0.45112781954887216</v>
      </c>
      <c r="K1136" s="193">
        <v>0.81954887218045114</v>
      </c>
      <c r="L1136" s="194"/>
      <c r="M1136" s="195">
        <v>133</v>
      </c>
      <c r="N1136" s="196">
        <v>7.5187969924812026E-2</v>
      </c>
      <c r="O1136" s="196">
        <v>0.39097744360902253</v>
      </c>
      <c r="P1136" s="196">
        <v>0.44360902255639095</v>
      </c>
      <c r="Q1136" s="196">
        <v>9.0225563909774431E-2</v>
      </c>
      <c r="R1136" s="197">
        <v>0.53383458646616533</v>
      </c>
      <c r="S1136" s="194"/>
      <c r="T1136" s="198">
        <v>133</v>
      </c>
      <c r="U1136" s="199">
        <v>0.17293233082706766</v>
      </c>
      <c r="V1136" s="199">
        <v>0.24812030075187969</v>
      </c>
      <c r="W1136" s="199">
        <v>0.33834586466165412</v>
      </c>
      <c r="X1136" s="199">
        <v>0.24060150375939848</v>
      </c>
      <c r="Y1136" s="200">
        <v>0.57894736842105265</v>
      </c>
      <c r="Z1136" s="194"/>
      <c r="AA1136" s="201">
        <v>133</v>
      </c>
      <c r="AB1136" s="202">
        <v>0.21804511278195488</v>
      </c>
      <c r="AC1136" s="202">
        <v>0.24060150375939848</v>
      </c>
      <c r="AD1136" s="202">
        <v>0.33082706766917291</v>
      </c>
      <c r="AE1136" s="202">
        <v>0.21052631578947367</v>
      </c>
      <c r="AF1136" s="203">
        <v>0.54135338345864659</v>
      </c>
      <c r="AG1136" s="194"/>
      <c r="AH1136" s="204">
        <v>133</v>
      </c>
      <c r="AI1136" s="205">
        <v>0.22556390977443608</v>
      </c>
      <c r="AJ1136" s="205">
        <v>0.21804511278195488</v>
      </c>
      <c r="AK1136" s="205">
        <v>0.27067669172932329</v>
      </c>
      <c r="AL1136" s="205">
        <v>0.2857142857142857</v>
      </c>
      <c r="AM1136" s="208">
        <v>0.55639097744360899</v>
      </c>
      <c r="AN1136" s="194"/>
      <c r="AO1136" s="206">
        <v>133</v>
      </c>
      <c r="AP1136" s="207">
        <v>0.24812030075187969</v>
      </c>
    </row>
    <row r="1137" spans="1:42" x14ac:dyDescent="0.3">
      <c r="A1137" t="str">
        <f>School_Data!A1137</f>
        <v>GREENWOOD SCHOOL DISTRICT</v>
      </c>
      <c r="B1137" t="s">
        <v>1506</v>
      </c>
      <c r="C1137" t="str">
        <f>School_Data!C1137</f>
        <v>GREENWOOD FRESHMAN CENTER</v>
      </c>
      <c r="D1137">
        <f>School_Data!D1137</f>
        <v>6602047</v>
      </c>
      <c r="E1137" s="27">
        <f>School_Data!E1137</f>
        <v>9</v>
      </c>
      <c r="F1137" s="192">
        <v>321</v>
      </c>
      <c r="G1137" s="193">
        <v>9.0342679127725853E-2</v>
      </c>
      <c r="H1137" s="193">
        <v>0.11526479750778816</v>
      </c>
      <c r="I1137" s="193">
        <v>0.24299065420560748</v>
      </c>
      <c r="J1137" s="193">
        <v>0.55140186915887845</v>
      </c>
      <c r="K1137" s="193">
        <v>0.79439252336448596</v>
      </c>
      <c r="L1137" s="194"/>
      <c r="M1137" s="195">
        <v>321</v>
      </c>
      <c r="N1137" s="196">
        <v>0.28971962616822428</v>
      </c>
      <c r="O1137" s="196">
        <v>0.25856697819314639</v>
      </c>
      <c r="P1137" s="196">
        <v>0.22118380062305296</v>
      </c>
      <c r="Q1137" s="196">
        <v>0.23052959501557632</v>
      </c>
      <c r="R1137" s="197">
        <v>0.45171339563862928</v>
      </c>
      <c r="S1137" s="194"/>
      <c r="T1137" s="198">
        <v>321</v>
      </c>
      <c r="U1137" s="199">
        <v>0.22118380062305296</v>
      </c>
      <c r="V1137" s="199">
        <v>0.22429906542056074</v>
      </c>
      <c r="W1137" s="199">
        <v>0.28971962616822428</v>
      </c>
      <c r="X1137" s="199">
        <v>0.26479750778816197</v>
      </c>
      <c r="Y1137" s="200">
        <v>0.55451713395638624</v>
      </c>
      <c r="Z1137" s="194"/>
      <c r="AA1137" s="201">
        <v>321</v>
      </c>
      <c r="AB1137" s="202">
        <v>0.21806853582554517</v>
      </c>
      <c r="AC1137" s="202">
        <v>0.16510903426791276</v>
      </c>
      <c r="AD1137" s="202">
        <v>0.26791277258566976</v>
      </c>
      <c r="AE1137" s="202">
        <v>0.34890965732087226</v>
      </c>
      <c r="AF1137" s="203">
        <v>0.61682242990654201</v>
      </c>
      <c r="AG1137" s="194"/>
      <c r="AH1137" s="204">
        <v>321</v>
      </c>
      <c r="AI1137" s="205">
        <v>0.16199376947040497</v>
      </c>
      <c r="AJ1137" s="205">
        <v>0.14641744548286603</v>
      </c>
      <c r="AK1137" s="205">
        <v>0.20560747663551401</v>
      </c>
      <c r="AL1137" s="205">
        <v>0.48598130841121495</v>
      </c>
      <c r="AM1137" s="208">
        <v>0.69158878504672894</v>
      </c>
      <c r="AN1137" s="194"/>
      <c r="AO1137" s="206">
        <v>321</v>
      </c>
      <c r="AP1137" s="207">
        <v>0.24610591900311526</v>
      </c>
    </row>
    <row r="1138" spans="1:42" x14ac:dyDescent="0.3">
      <c r="A1138" t="str">
        <f>School_Data!A1138</f>
        <v>GURDON SCHOOL DISTRICT</v>
      </c>
      <c r="B1138" t="s">
        <v>1507</v>
      </c>
      <c r="C1138" t="str">
        <f>School_Data!C1138</f>
        <v>GURDON PRIMARY SCHOOL</v>
      </c>
      <c r="D1138">
        <f>School_Data!D1138</f>
        <v>1003016</v>
      </c>
      <c r="E1138" s="27">
        <f>School_Data!E1138</f>
        <v>3</v>
      </c>
      <c r="F1138" s="192">
        <v>40</v>
      </c>
      <c r="G1138" s="193">
        <v>7.4999999999999997E-2</v>
      </c>
      <c r="H1138" s="193">
        <v>0.375</v>
      </c>
      <c r="I1138" s="193">
        <v>0.25</v>
      </c>
      <c r="J1138" s="193">
        <v>0.3</v>
      </c>
      <c r="K1138" s="193">
        <v>0.55000000000000004</v>
      </c>
      <c r="L1138" s="194"/>
      <c r="M1138" s="195">
        <v>40</v>
      </c>
      <c r="N1138" s="196">
        <v>0.22500000000000001</v>
      </c>
      <c r="O1138" s="196">
        <v>0.4</v>
      </c>
      <c r="P1138" s="196">
        <v>0.3</v>
      </c>
      <c r="Q1138" s="196">
        <v>7.4999999999999997E-2</v>
      </c>
      <c r="R1138" s="197">
        <v>0.375</v>
      </c>
      <c r="S1138" s="194"/>
      <c r="T1138" s="198">
        <v>40</v>
      </c>
      <c r="U1138" s="199">
        <v>0.7</v>
      </c>
      <c r="V1138" s="199">
        <v>0.15</v>
      </c>
      <c r="W1138" s="199">
        <v>7.4999999999999997E-2</v>
      </c>
      <c r="X1138" s="199">
        <v>7.4999999999999997E-2</v>
      </c>
      <c r="Y1138" s="200">
        <v>0.15</v>
      </c>
      <c r="Z1138" s="194"/>
      <c r="AA1138" s="201">
        <v>40</v>
      </c>
      <c r="AB1138" s="202">
        <v>0.5</v>
      </c>
      <c r="AC1138" s="202">
        <v>0.2</v>
      </c>
      <c r="AD1138" s="202">
        <v>0.17499999999999999</v>
      </c>
      <c r="AE1138" s="202">
        <v>0.125</v>
      </c>
      <c r="AF1138" s="203">
        <v>0.3</v>
      </c>
      <c r="AG1138" s="194"/>
      <c r="AH1138" s="204">
        <v>40</v>
      </c>
      <c r="AI1138" s="205">
        <v>0.52500000000000002</v>
      </c>
      <c r="AJ1138" s="205">
        <v>0.17499999999999999</v>
      </c>
      <c r="AK1138" s="205">
        <v>0.17499999999999999</v>
      </c>
      <c r="AL1138" s="205">
        <v>0.125</v>
      </c>
      <c r="AM1138" s="208">
        <v>0.3</v>
      </c>
      <c r="AN1138" s="194"/>
      <c r="AO1138" s="206">
        <v>40</v>
      </c>
      <c r="AP1138" s="207">
        <v>2.5000000000000001E-2</v>
      </c>
    </row>
    <row r="1139" spans="1:42" x14ac:dyDescent="0.3">
      <c r="A1139" t="str">
        <f>School_Data!A1139</f>
        <v>GURDON SCHOOL DISTRICT</v>
      </c>
      <c r="B1139" t="s">
        <v>1507</v>
      </c>
      <c r="C1139" t="str">
        <f>School_Data!C1139</f>
        <v>GURDON PRIMARY SCHOOL</v>
      </c>
      <c r="D1139">
        <f>School_Data!D1139</f>
        <v>1003016</v>
      </c>
      <c r="E1139" s="27">
        <f>School_Data!E1139</f>
        <v>4</v>
      </c>
      <c r="F1139" s="192">
        <v>54</v>
      </c>
      <c r="G1139" s="193">
        <v>0.1111111111111111</v>
      </c>
      <c r="H1139" s="193">
        <v>0.24074074074074073</v>
      </c>
      <c r="I1139" s="193">
        <v>0.31481481481481483</v>
      </c>
      <c r="J1139" s="193">
        <v>0.33333333333333331</v>
      </c>
      <c r="K1139" s="193">
        <v>0.64814814814814814</v>
      </c>
      <c r="L1139" s="194"/>
      <c r="M1139" s="195">
        <v>54</v>
      </c>
      <c r="N1139" s="196">
        <v>0.14814814814814814</v>
      </c>
      <c r="O1139" s="196">
        <v>0.51851851851851849</v>
      </c>
      <c r="P1139" s="196">
        <v>0.27777777777777779</v>
      </c>
      <c r="Q1139" s="196">
        <v>5.5555555555555552E-2</v>
      </c>
      <c r="R1139" s="197">
        <v>0.33333333333333337</v>
      </c>
      <c r="S1139" s="194"/>
      <c r="T1139" s="198">
        <v>54</v>
      </c>
      <c r="U1139" s="199">
        <v>0.40740740740740738</v>
      </c>
      <c r="V1139" s="199">
        <v>0.24074074074074073</v>
      </c>
      <c r="W1139" s="199">
        <v>0.24074074074074073</v>
      </c>
      <c r="X1139" s="199">
        <v>0.1111111111111111</v>
      </c>
      <c r="Y1139" s="200">
        <v>0.35185185185185186</v>
      </c>
      <c r="Z1139" s="194"/>
      <c r="AA1139" s="201">
        <v>54</v>
      </c>
      <c r="AB1139" s="202">
        <v>0.24074074074074073</v>
      </c>
      <c r="AC1139" s="202">
        <v>0.33333333333333331</v>
      </c>
      <c r="AD1139" s="202">
        <v>0.24074074074074073</v>
      </c>
      <c r="AE1139" s="202">
        <v>0.18518518518518517</v>
      </c>
      <c r="AF1139" s="203">
        <v>0.42592592592592593</v>
      </c>
      <c r="AG1139" s="194"/>
      <c r="AH1139" s="204">
        <v>54</v>
      </c>
      <c r="AI1139" s="205">
        <v>0.37037037037037035</v>
      </c>
      <c r="AJ1139" s="205">
        <v>0.31481481481481483</v>
      </c>
      <c r="AK1139" s="205">
        <v>9.2592592592592587E-2</v>
      </c>
      <c r="AL1139" s="205">
        <v>0.22222222222222221</v>
      </c>
      <c r="AM1139" s="208">
        <v>0.31481481481481477</v>
      </c>
      <c r="AN1139" s="194"/>
      <c r="AO1139" s="206">
        <v>54</v>
      </c>
      <c r="AP1139" s="207">
        <v>9.2592592592592587E-2</v>
      </c>
    </row>
    <row r="1140" spans="1:42" x14ac:dyDescent="0.3">
      <c r="A1140" t="str">
        <f>School_Data!A1140</f>
        <v>GURDON SCHOOL DISTRICT</v>
      </c>
      <c r="B1140" t="s">
        <v>1507</v>
      </c>
      <c r="C1140" t="str">
        <f>School_Data!C1140</f>
        <v>CABE MIDDLE SCHOOL</v>
      </c>
      <c r="D1140">
        <f>School_Data!D1140</f>
        <v>1003017</v>
      </c>
      <c r="E1140" s="27">
        <f>School_Data!E1140</f>
        <v>5</v>
      </c>
      <c r="F1140" s="192">
        <v>50</v>
      </c>
      <c r="G1140" s="193">
        <v>0.12</v>
      </c>
      <c r="H1140" s="193">
        <v>0.42</v>
      </c>
      <c r="I1140" s="193">
        <v>0.28000000000000003</v>
      </c>
      <c r="J1140" s="193">
        <v>0.18</v>
      </c>
      <c r="K1140" s="193">
        <v>0.46</v>
      </c>
      <c r="L1140" s="194"/>
      <c r="M1140" s="195">
        <v>50</v>
      </c>
      <c r="N1140" s="196">
        <v>0.32</v>
      </c>
      <c r="O1140" s="196">
        <v>0.5</v>
      </c>
      <c r="P1140" s="196">
        <v>0.18</v>
      </c>
      <c r="Q1140" s="196">
        <v>0</v>
      </c>
      <c r="R1140" s="197">
        <v>0.18</v>
      </c>
      <c r="S1140" s="194"/>
      <c r="T1140" s="198">
        <v>50</v>
      </c>
      <c r="U1140" s="199">
        <v>0.6</v>
      </c>
      <c r="V1140" s="199">
        <v>0.22</v>
      </c>
      <c r="W1140" s="199">
        <v>0.14000000000000001</v>
      </c>
      <c r="X1140" s="199">
        <v>0.04</v>
      </c>
      <c r="Y1140" s="200">
        <v>0.18000000000000002</v>
      </c>
      <c r="Z1140" s="194"/>
      <c r="AA1140" s="201">
        <v>50</v>
      </c>
      <c r="AB1140" s="202">
        <v>0.64</v>
      </c>
      <c r="AC1140" s="202">
        <v>0.16</v>
      </c>
      <c r="AD1140" s="202">
        <v>0.16</v>
      </c>
      <c r="AE1140" s="202">
        <v>0.04</v>
      </c>
      <c r="AF1140" s="203">
        <v>0.2</v>
      </c>
      <c r="AG1140" s="194"/>
      <c r="AH1140" s="204">
        <v>50</v>
      </c>
      <c r="AI1140" s="205">
        <v>0.7</v>
      </c>
      <c r="AJ1140" s="205">
        <v>0.14000000000000001</v>
      </c>
      <c r="AK1140" s="205">
        <v>0.12</v>
      </c>
      <c r="AL1140" s="205">
        <v>0.04</v>
      </c>
      <c r="AM1140" s="208">
        <v>0.16</v>
      </c>
      <c r="AN1140" s="194"/>
      <c r="AO1140" s="206">
        <v>50</v>
      </c>
      <c r="AP1140" s="207">
        <v>0.02</v>
      </c>
    </row>
    <row r="1141" spans="1:42" x14ac:dyDescent="0.3">
      <c r="A1141" t="str">
        <f>School_Data!A1141</f>
        <v>GURDON SCHOOL DISTRICT</v>
      </c>
      <c r="B1141" t="s">
        <v>1507</v>
      </c>
      <c r="C1141" t="str">
        <f>School_Data!C1141</f>
        <v>CABE MIDDLE SCHOOL</v>
      </c>
      <c r="D1141">
        <f>School_Data!D1141</f>
        <v>1003017</v>
      </c>
      <c r="E1141" s="27">
        <f>School_Data!E1141</f>
        <v>6</v>
      </c>
      <c r="F1141" s="192">
        <v>30</v>
      </c>
      <c r="G1141" s="193">
        <v>6.6666666666666666E-2</v>
      </c>
      <c r="H1141" s="193">
        <v>0.43333333333333335</v>
      </c>
      <c r="I1141" s="193">
        <v>0.26666666666666666</v>
      </c>
      <c r="J1141" s="193">
        <v>0.23333333333333334</v>
      </c>
      <c r="K1141" s="193">
        <v>0.5</v>
      </c>
      <c r="L1141" s="194"/>
      <c r="M1141" s="195">
        <v>30</v>
      </c>
      <c r="N1141" s="196">
        <v>0.26666666666666666</v>
      </c>
      <c r="O1141" s="196">
        <v>0.53333333333333333</v>
      </c>
      <c r="P1141" s="196">
        <v>0.2</v>
      </c>
      <c r="Q1141" s="196">
        <v>0</v>
      </c>
      <c r="R1141" s="197">
        <v>0.2</v>
      </c>
      <c r="S1141" s="194"/>
      <c r="T1141" s="198">
        <v>30</v>
      </c>
      <c r="U1141" s="199">
        <v>0.56666666666666665</v>
      </c>
      <c r="V1141" s="199">
        <v>0.16666666666666666</v>
      </c>
      <c r="W1141" s="199">
        <v>0.13333333333333333</v>
      </c>
      <c r="X1141" s="199">
        <v>0.13333333333333333</v>
      </c>
      <c r="Y1141" s="200">
        <v>0.26666666666666666</v>
      </c>
      <c r="Z1141" s="194"/>
      <c r="AA1141" s="201">
        <v>30</v>
      </c>
      <c r="AB1141" s="202">
        <v>0.43333333333333335</v>
      </c>
      <c r="AC1141" s="202">
        <v>0.33333333333333331</v>
      </c>
      <c r="AD1141" s="202">
        <v>0.1</v>
      </c>
      <c r="AE1141" s="202">
        <v>0.13333333333333333</v>
      </c>
      <c r="AF1141" s="203">
        <v>0.23333333333333334</v>
      </c>
      <c r="AG1141" s="194"/>
      <c r="AH1141" s="204">
        <v>30</v>
      </c>
      <c r="AI1141" s="205">
        <v>0.43333333333333335</v>
      </c>
      <c r="AJ1141" s="205">
        <v>0.3</v>
      </c>
      <c r="AK1141" s="205">
        <v>0.16666666666666666</v>
      </c>
      <c r="AL1141" s="205">
        <v>0.1</v>
      </c>
      <c r="AM1141" s="208">
        <v>0.26666666666666666</v>
      </c>
      <c r="AN1141" s="194"/>
      <c r="AO1141" s="206">
        <v>30</v>
      </c>
      <c r="AP1141" s="207">
        <v>3.3333333333333333E-2</v>
      </c>
    </row>
    <row r="1142" spans="1:42" x14ac:dyDescent="0.3">
      <c r="A1142" t="str">
        <f>School_Data!A1142</f>
        <v>GURDON SCHOOL DISTRICT</v>
      </c>
      <c r="B1142" t="s">
        <v>1507</v>
      </c>
      <c r="C1142" t="str">
        <f>School_Data!C1142</f>
        <v>CABE MIDDLE SCHOOL</v>
      </c>
      <c r="D1142">
        <f>School_Data!D1142</f>
        <v>1003017</v>
      </c>
      <c r="E1142" s="27">
        <f>School_Data!E1142</f>
        <v>7</v>
      </c>
      <c r="F1142" s="192">
        <v>44</v>
      </c>
      <c r="G1142" s="193">
        <v>0.11363636363636363</v>
      </c>
      <c r="H1142" s="193">
        <v>0.18181818181818182</v>
      </c>
      <c r="I1142" s="193">
        <v>0.59090909090909094</v>
      </c>
      <c r="J1142" s="193">
        <v>0.11363636363636363</v>
      </c>
      <c r="K1142" s="193">
        <v>0.70454545454545459</v>
      </c>
      <c r="L1142" s="194"/>
      <c r="M1142" s="195">
        <v>44</v>
      </c>
      <c r="N1142" s="196">
        <v>0.36363636363636365</v>
      </c>
      <c r="O1142" s="196">
        <v>0.52272727272727271</v>
      </c>
      <c r="P1142" s="196">
        <v>9.0909090909090912E-2</v>
      </c>
      <c r="Q1142" s="196">
        <v>2.2727272727272728E-2</v>
      </c>
      <c r="R1142" s="197">
        <v>0.11363636363636365</v>
      </c>
      <c r="S1142" s="194"/>
      <c r="T1142" s="198">
        <v>44</v>
      </c>
      <c r="U1142" s="199">
        <v>0.5</v>
      </c>
      <c r="V1142" s="199">
        <v>0.34090909090909088</v>
      </c>
      <c r="W1142" s="199">
        <v>9.0909090909090912E-2</v>
      </c>
      <c r="X1142" s="199">
        <v>6.8181818181818177E-2</v>
      </c>
      <c r="Y1142" s="200">
        <v>0.15909090909090909</v>
      </c>
      <c r="Z1142" s="194"/>
      <c r="AA1142" s="201">
        <v>44</v>
      </c>
      <c r="AB1142" s="202">
        <v>0.36363636363636365</v>
      </c>
      <c r="AC1142" s="202">
        <v>0.36363636363636365</v>
      </c>
      <c r="AD1142" s="202">
        <v>0.25</v>
      </c>
      <c r="AE1142" s="202">
        <v>2.2727272727272728E-2</v>
      </c>
      <c r="AF1142" s="203">
        <v>0.27272727272727271</v>
      </c>
      <c r="AG1142" s="194"/>
      <c r="AH1142" s="204">
        <v>44</v>
      </c>
      <c r="AI1142" s="205">
        <v>0.31818181818181818</v>
      </c>
      <c r="AJ1142" s="205">
        <v>0.38636363636363635</v>
      </c>
      <c r="AK1142" s="205">
        <v>0.22727272727272727</v>
      </c>
      <c r="AL1142" s="205">
        <v>6.8181818181818177E-2</v>
      </c>
      <c r="AM1142" s="208">
        <v>0.29545454545454541</v>
      </c>
      <c r="AN1142" s="194"/>
      <c r="AO1142" s="206">
        <v>44</v>
      </c>
      <c r="AP1142" s="207">
        <v>2.2727272727272728E-2</v>
      </c>
    </row>
    <row r="1143" spans="1:42" x14ac:dyDescent="0.3">
      <c r="A1143" t="str">
        <f>School_Data!A1143</f>
        <v>GURDON SCHOOL DISTRICT</v>
      </c>
      <c r="B1143" t="s">
        <v>1507</v>
      </c>
      <c r="C1143" t="str">
        <f>School_Data!C1143</f>
        <v>CABE MIDDLE SCHOOL</v>
      </c>
      <c r="D1143">
        <f>School_Data!D1143</f>
        <v>1003017</v>
      </c>
      <c r="E1143" s="27">
        <f>School_Data!E1143</f>
        <v>8</v>
      </c>
      <c r="F1143" s="192">
        <v>60</v>
      </c>
      <c r="G1143" s="193">
        <v>0.1</v>
      </c>
      <c r="H1143" s="193">
        <v>0.3</v>
      </c>
      <c r="I1143" s="193">
        <v>0.3</v>
      </c>
      <c r="J1143" s="193">
        <v>0.3</v>
      </c>
      <c r="K1143" s="193">
        <v>0.6</v>
      </c>
      <c r="L1143" s="194"/>
      <c r="M1143" s="195">
        <v>60</v>
      </c>
      <c r="N1143" s="196">
        <v>0.48333333333333334</v>
      </c>
      <c r="O1143" s="196">
        <v>0.35</v>
      </c>
      <c r="P1143" s="196">
        <v>8.3333333333333329E-2</v>
      </c>
      <c r="Q1143" s="196">
        <v>8.3333333333333329E-2</v>
      </c>
      <c r="R1143" s="197">
        <v>0.16666666666666666</v>
      </c>
      <c r="S1143" s="194"/>
      <c r="T1143" s="198">
        <v>60</v>
      </c>
      <c r="U1143" s="199">
        <v>0.53333333333333333</v>
      </c>
      <c r="V1143" s="199">
        <v>0.26666666666666666</v>
      </c>
      <c r="W1143" s="199">
        <v>0.11666666666666667</v>
      </c>
      <c r="X1143" s="199">
        <v>8.3333333333333329E-2</v>
      </c>
      <c r="Y1143" s="200">
        <v>0.2</v>
      </c>
      <c r="Z1143" s="194"/>
      <c r="AA1143" s="201">
        <v>60</v>
      </c>
      <c r="AB1143" s="202">
        <v>0.4</v>
      </c>
      <c r="AC1143" s="202">
        <v>0.26666666666666666</v>
      </c>
      <c r="AD1143" s="202">
        <v>0.31666666666666665</v>
      </c>
      <c r="AE1143" s="202">
        <v>1.6666666666666666E-2</v>
      </c>
      <c r="AF1143" s="203">
        <v>0.33333333333333331</v>
      </c>
      <c r="AG1143" s="194"/>
      <c r="AH1143" s="204">
        <v>60</v>
      </c>
      <c r="AI1143" s="205">
        <v>0.45</v>
      </c>
      <c r="AJ1143" s="205">
        <v>0.21666666666666667</v>
      </c>
      <c r="AK1143" s="205">
        <v>0.2</v>
      </c>
      <c r="AL1143" s="205">
        <v>0.13333333333333333</v>
      </c>
      <c r="AM1143" s="208">
        <v>0.33333333333333337</v>
      </c>
      <c r="AN1143" s="194"/>
      <c r="AO1143" s="206">
        <v>60</v>
      </c>
      <c r="AP1143" s="207">
        <v>3.3333333333333333E-2</v>
      </c>
    </row>
    <row r="1144" spans="1:42" x14ac:dyDescent="0.3">
      <c r="A1144" t="str">
        <f>School_Data!A1144</f>
        <v>GURDON SCHOOL DISTRICT</v>
      </c>
      <c r="B1144" t="s">
        <v>1507</v>
      </c>
      <c r="C1144" t="str">
        <f>School_Data!C1144</f>
        <v>GURDON HIGH SCHOOL</v>
      </c>
      <c r="D1144">
        <f>School_Data!D1144</f>
        <v>1003018</v>
      </c>
      <c r="E1144" s="27">
        <f>School_Data!E1144</f>
        <v>9</v>
      </c>
      <c r="F1144" s="192">
        <v>59</v>
      </c>
      <c r="G1144" s="193">
        <v>0.33898305084745761</v>
      </c>
      <c r="H1144" s="193">
        <v>0.30508474576271188</v>
      </c>
      <c r="I1144" s="193">
        <v>0.2711864406779661</v>
      </c>
      <c r="J1144" s="193">
        <v>8.4745762711864403E-2</v>
      </c>
      <c r="K1144" s="193">
        <v>0.3559322033898305</v>
      </c>
      <c r="L1144" s="194"/>
      <c r="M1144" s="195">
        <v>58</v>
      </c>
      <c r="N1144" s="196">
        <v>0.7931034482758621</v>
      </c>
      <c r="O1144" s="196">
        <v>0.13793103448275862</v>
      </c>
      <c r="P1144" s="196">
        <v>5.1724137931034482E-2</v>
      </c>
      <c r="Q1144" s="196">
        <v>1.7241379310344827E-2</v>
      </c>
      <c r="R1144" s="197">
        <v>6.8965517241379309E-2</v>
      </c>
      <c r="S1144" s="194"/>
      <c r="T1144" s="198">
        <v>58</v>
      </c>
      <c r="U1144" s="199">
        <v>0.75862068965517238</v>
      </c>
      <c r="V1144" s="199">
        <v>0.1206896551724138</v>
      </c>
      <c r="W1144" s="199">
        <v>8.6206896551724144E-2</v>
      </c>
      <c r="X1144" s="199">
        <v>3.4482758620689655E-2</v>
      </c>
      <c r="Y1144" s="200">
        <v>0.1206896551724138</v>
      </c>
      <c r="Z1144" s="194"/>
      <c r="AA1144" s="201">
        <v>58</v>
      </c>
      <c r="AB1144" s="202">
        <v>0.62068965517241381</v>
      </c>
      <c r="AC1144" s="202">
        <v>0.17241379310344829</v>
      </c>
      <c r="AD1144" s="202">
        <v>0.13793103448275862</v>
      </c>
      <c r="AE1144" s="202">
        <v>6.8965517241379309E-2</v>
      </c>
      <c r="AF1144" s="203">
        <v>0.20689655172413793</v>
      </c>
      <c r="AG1144" s="194"/>
      <c r="AH1144" s="204">
        <v>58</v>
      </c>
      <c r="AI1144" s="205">
        <v>0.58620689655172409</v>
      </c>
      <c r="AJ1144" s="205">
        <v>0.27586206896551724</v>
      </c>
      <c r="AK1144" s="205">
        <v>3.4482758620689655E-2</v>
      </c>
      <c r="AL1144" s="205">
        <v>0.10344827586206896</v>
      </c>
      <c r="AM1144" s="208">
        <v>0.13793103448275862</v>
      </c>
      <c r="AN1144" s="194"/>
      <c r="AO1144" s="206">
        <v>58</v>
      </c>
      <c r="AP1144" s="207">
        <v>3.4482758620689655E-2</v>
      </c>
    </row>
    <row r="1145" spans="1:42" x14ac:dyDescent="0.3">
      <c r="A1145" t="str">
        <f>School_Data!A1145</f>
        <v>GURDON SCHOOL DISTRICT</v>
      </c>
      <c r="B1145" t="s">
        <v>1507</v>
      </c>
      <c r="C1145" t="str">
        <f>School_Data!C1145</f>
        <v>GURDON HIGH SCHOOL</v>
      </c>
      <c r="D1145">
        <f>School_Data!D1145</f>
        <v>1003018</v>
      </c>
      <c r="E1145" s="27">
        <f>School_Data!E1145</f>
        <v>10</v>
      </c>
      <c r="F1145" s="192">
        <v>46</v>
      </c>
      <c r="G1145" s="193">
        <v>0.39130434782608697</v>
      </c>
      <c r="H1145" s="193">
        <v>0.19565217391304349</v>
      </c>
      <c r="I1145" s="193">
        <v>0.28260869565217389</v>
      </c>
      <c r="J1145" s="193">
        <v>0.13043478260869565</v>
      </c>
      <c r="K1145" s="193">
        <v>0.41304347826086951</v>
      </c>
      <c r="L1145" s="194"/>
      <c r="M1145" s="195">
        <v>46</v>
      </c>
      <c r="N1145" s="196">
        <v>0.89130434782608692</v>
      </c>
      <c r="O1145" s="196">
        <v>6.5217391304347824E-2</v>
      </c>
      <c r="P1145" s="196">
        <v>2.1739130434782608E-2</v>
      </c>
      <c r="Q1145" s="196">
        <v>2.1739130434782608E-2</v>
      </c>
      <c r="R1145" s="197">
        <v>4.3478260869565216E-2</v>
      </c>
      <c r="S1145" s="194"/>
      <c r="T1145" s="198">
        <v>46</v>
      </c>
      <c r="U1145" s="199">
        <v>0.71739130434782605</v>
      </c>
      <c r="V1145" s="199">
        <v>0.17391304347826086</v>
      </c>
      <c r="W1145" s="199">
        <v>6.5217391304347824E-2</v>
      </c>
      <c r="X1145" s="199">
        <v>4.3478260869565216E-2</v>
      </c>
      <c r="Y1145" s="200">
        <v>0.10869565217391304</v>
      </c>
      <c r="Z1145" s="194"/>
      <c r="AA1145" s="201">
        <v>46</v>
      </c>
      <c r="AB1145" s="202">
        <v>0.71739130434782605</v>
      </c>
      <c r="AC1145" s="202">
        <v>8.6956521739130432E-2</v>
      </c>
      <c r="AD1145" s="202">
        <v>0.15217391304347827</v>
      </c>
      <c r="AE1145" s="202">
        <v>4.3478260869565216E-2</v>
      </c>
      <c r="AF1145" s="203">
        <v>0.19565217391304349</v>
      </c>
      <c r="AG1145" s="194"/>
      <c r="AH1145" s="204">
        <v>46</v>
      </c>
      <c r="AI1145" s="205">
        <v>0.60869565217391308</v>
      </c>
      <c r="AJ1145" s="205">
        <v>0.21739130434782608</v>
      </c>
      <c r="AK1145" s="205">
        <v>6.5217391304347824E-2</v>
      </c>
      <c r="AL1145" s="205">
        <v>0.10869565217391304</v>
      </c>
      <c r="AM1145" s="208">
        <v>0.17391304347826086</v>
      </c>
      <c r="AN1145" s="194"/>
      <c r="AO1145" s="206">
        <v>46</v>
      </c>
      <c r="AP1145" s="207">
        <v>2.1739130434782608E-2</v>
      </c>
    </row>
    <row r="1146" spans="1:42" x14ac:dyDescent="0.3">
      <c r="A1146" t="str">
        <f>School_Data!A1146</f>
        <v>GUY-PERKINS SCHOOL DISTRICT</v>
      </c>
      <c r="B1146" t="s">
        <v>1508</v>
      </c>
      <c r="C1146" t="str">
        <f>School_Data!C1146</f>
        <v>GUY-PERKINS ELEMENTARY SCHOOL</v>
      </c>
      <c r="D1146">
        <f>School_Data!D1146</f>
        <v>2304021</v>
      </c>
      <c r="E1146" s="27">
        <f>School_Data!E1146</f>
        <v>3</v>
      </c>
      <c r="F1146" s="192">
        <v>19</v>
      </c>
      <c r="G1146" s="193">
        <v>5.2631578947368418E-2</v>
      </c>
      <c r="H1146" s="193">
        <v>0.42105263157894735</v>
      </c>
      <c r="I1146" s="193">
        <v>0.26315789473684209</v>
      </c>
      <c r="J1146" s="193">
        <v>0.26315789473684209</v>
      </c>
      <c r="K1146" s="193">
        <v>0.52631578947368418</v>
      </c>
      <c r="L1146" s="194"/>
      <c r="M1146" s="195">
        <v>19</v>
      </c>
      <c r="N1146" s="196">
        <v>0.21052631578947367</v>
      </c>
      <c r="O1146" s="196">
        <v>0.42105263157894735</v>
      </c>
      <c r="P1146" s="196">
        <v>0.26315789473684209</v>
      </c>
      <c r="Q1146" s="196">
        <v>0.10526315789473684</v>
      </c>
      <c r="R1146" s="197">
        <v>0.36842105263157893</v>
      </c>
      <c r="S1146" s="194"/>
      <c r="T1146" s="198">
        <v>19</v>
      </c>
      <c r="U1146" s="199">
        <v>0.57894736842105265</v>
      </c>
      <c r="V1146" s="199">
        <v>5.2631578947368418E-2</v>
      </c>
      <c r="W1146" s="199">
        <v>0.21052631578947367</v>
      </c>
      <c r="X1146" s="199">
        <v>0.15789473684210525</v>
      </c>
      <c r="Y1146" s="200">
        <v>0.36842105263157893</v>
      </c>
      <c r="Z1146" s="194"/>
      <c r="AA1146" s="201">
        <v>19</v>
      </c>
      <c r="AB1146" s="202">
        <v>0.52631578947368418</v>
      </c>
      <c r="AC1146" s="202">
        <v>0.10526315789473684</v>
      </c>
      <c r="AD1146" s="202">
        <v>0.15789473684210525</v>
      </c>
      <c r="AE1146" s="202">
        <v>0.21052631578947367</v>
      </c>
      <c r="AF1146" s="203">
        <v>0.36842105263157893</v>
      </c>
      <c r="AG1146" s="194"/>
      <c r="AH1146" s="204">
        <v>19</v>
      </c>
      <c r="AI1146" s="205">
        <v>0.68421052631578949</v>
      </c>
      <c r="AJ1146" s="205">
        <v>5.2631578947368418E-2</v>
      </c>
      <c r="AK1146" s="205">
        <v>5.2631578947368418E-2</v>
      </c>
      <c r="AL1146" s="205">
        <v>0.21052631578947367</v>
      </c>
      <c r="AM1146" s="208">
        <v>0.26315789473684209</v>
      </c>
      <c r="AN1146" s="194"/>
      <c r="AO1146" s="206">
        <v>19</v>
      </c>
      <c r="AP1146" s="207">
        <v>0.15789473684210525</v>
      </c>
    </row>
    <row r="1147" spans="1:42" x14ac:dyDescent="0.3">
      <c r="A1147" t="str">
        <f>School_Data!A1147</f>
        <v>GUY-PERKINS SCHOOL DISTRICT</v>
      </c>
      <c r="B1147" t="s">
        <v>1508</v>
      </c>
      <c r="C1147" t="str">
        <f>School_Data!C1147</f>
        <v>GUY-PERKINS ELEMENTARY SCHOOL</v>
      </c>
      <c r="D1147">
        <f>School_Data!D1147</f>
        <v>2304021</v>
      </c>
      <c r="E1147" s="27">
        <f>School_Data!E1147</f>
        <v>4</v>
      </c>
      <c r="F1147" s="192">
        <v>21</v>
      </c>
      <c r="G1147" s="193">
        <v>9.5238095238095233E-2</v>
      </c>
      <c r="H1147" s="193">
        <v>0.33333333333333331</v>
      </c>
      <c r="I1147" s="193">
        <v>0.38095238095238093</v>
      </c>
      <c r="J1147" s="193">
        <v>0.19047619047619047</v>
      </c>
      <c r="K1147" s="193">
        <v>0.5714285714285714</v>
      </c>
      <c r="L1147" s="194"/>
      <c r="M1147" s="195">
        <v>21</v>
      </c>
      <c r="N1147" s="196">
        <v>0.2857142857142857</v>
      </c>
      <c r="O1147" s="196">
        <v>0.33333333333333331</v>
      </c>
      <c r="P1147" s="196">
        <v>0.38095238095238093</v>
      </c>
      <c r="Q1147" s="196">
        <v>0</v>
      </c>
      <c r="R1147" s="197">
        <v>0.38095238095238093</v>
      </c>
      <c r="S1147" s="194"/>
      <c r="T1147" s="198">
        <v>21</v>
      </c>
      <c r="U1147" s="199">
        <v>0.42857142857142855</v>
      </c>
      <c r="V1147" s="199">
        <v>0.14285714285714285</v>
      </c>
      <c r="W1147" s="199">
        <v>0.33333333333333331</v>
      </c>
      <c r="X1147" s="199">
        <v>9.5238095238095233E-2</v>
      </c>
      <c r="Y1147" s="200">
        <v>0.42857142857142855</v>
      </c>
      <c r="Z1147" s="194"/>
      <c r="AA1147" s="201">
        <v>21</v>
      </c>
      <c r="AB1147" s="202">
        <v>0.38095238095238093</v>
      </c>
      <c r="AC1147" s="202">
        <v>0.23809523809523808</v>
      </c>
      <c r="AD1147" s="202">
        <v>0.19047619047619047</v>
      </c>
      <c r="AE1147" s="202">
        <v>0.19047619047619047</v>
      </c>
      <c r="AF1147" s="203">
        <v>0.38095238095238093</v>
      </c>
      <c r="AG1147" s="194"/>
      <c r="AH1147" s="204">
        <v>21</v>
      </c>
      <c r="AI1147" s="205">
        <v>0.52380952380952384</v>
      </c>
      <c r="AJ1147" s="205">
        <v>0.19047619047619047</v>
      </c>
      <c r="AK1147" s="205">
        <v>0.19047619047619047</v>
      </c>
      <c r="AL1147" s="205">
        <v>9.5238095238095233E-2</v>
      </c>
      <c r="AM1147" s="208">
        <v>0.2857142857142857</v>
      </c>
      <c r="AN1147" s="194"/>
      <c r="AO1147" s="206">
        <v>21</v>
      </c>
      <c r="AP1147" s="207">
        <v>9.5238095238095233E-2</v>
      </c>
    </row>
    <row r="1148" spans="1:42" x14ac:dyDescent="0.3">
      <c r="A1148" t="str">
        <f>School_Data!A1148</f>
        <v>GUY-PERKINS SCHOOL DISTRICT</v>
      </c>
      <c r="B1148" t="s">
        <v>1508</v>
      </c>
      <c r="C1148" t="str">
        <f>School_Data!C1148</f>
        <v>GUY-PERKINS ELEMENTARY SCHOOL</v>
      </c>
      <c r="D1148">
        <f>School_Data!D1148</f>
        <v>2304021</v>
      </c>
      <c r="E1148" s="27">
        <f>School_Data!E1148</f>
        <v>5</v>
      </c>
      <c r="F1148" s="192">
        <v>18</v>
      </c>
      <c r="G1148" s="193">
        <v>0</v>
      </c>
      <c r="H1148" s="193">
        <v>0.33333333333333331</v>
      </c>
      <c r="I1148" s="193">
        <v>0.44444444444444442</v>
      </c>
      <c r="J1148" s="193">
        <v>0.22222222222222221</v>
      </c>
      <c r="K1148" s="193">
        <v>0.66666666666666663</v>
      </c>
      <c r="L1148" s="194"/>
      <c r="M1148" s="195">
        <v>18</v>
      </c>
      <c r="N1148" s="196">
        <v>0.16666666666666666</v>
      </c>
      <c r="O1148" s="196">
        <v>0.61111111111111116</v>
      </c>
      <c r="P1148" s="196">
        <v>0.1111111111111111</v>
      </c>
      <c r="Q1148" s="196">
        <v>0.1111111111111111</v>
      </c>
      <c r="R1148" s="197">
        <v>0.22222222222222221</v>
      </c>
      <c r="S1148" s="194"/>
      <c r="T1148" s="198">
        <v>18</v>
      </c>
      <c r="U1148" s="199">
        <v>0.44444444444444442</v>
      </c>
      <c r="V1148" s="199">
        <v>0.27777777777777779</v>
      </c>
      <c r="W1148" s="199">
        <v>0.16666666666666666</v>
      </c>
      <c r="X1148" s="199">
        <v>0.1111111111111111</v>
      </c>
      <c r="Y1148" s="200">
        <v>0.27777777777777779</v>
      </c>
      <c r="Z1148" s="194"/>
      <c r="AA1148" s="201">
        <v>18</v>
      </c>
      <c r="AB1148" s="202">
        <v>0.33333333333333331</v>
      </c>
      <c r="AC1148" s="202">
        <v>0.3888888888888889</v>
      </c>
      <c r="AD1148" s="202">
        <v>5.5555555555555552E-2</v>
      </c>
      <c r="AE1148" s="202">
        <v>0.22222222222222221</v>
      </c>
      <c r="AF1148" s="203">
        <v>0.27777777777777779</v>
      </c>
      <c r="AG1148" s="194"/>
      <c r="AH1148" s="204">
        <v>18</v>
      </c>
      <c r="AI1148" s="205">
        <v>0.33333333333333331</v>
      </c>
      <c r="AJ1148" s="205">
        <v>0.27777777777777779</v>
      </c>
      <c r="AK1148" s="205">
        <v>0.22222222222222221</v>
      </c>
      <c r="AL1148" s="205">
        <v>0.16666666666666666</v>
      </c>
      <c r="AM1148" s="208">
        <v>0.38888888888888884</v>
      </c>
      <c r="AN1148" s="194"/>
      <c r="AO1148" s="206">
        <v>18</v>
      </c>
      <c r="AP1148" s="207">
        <v>0.1111111111111111</v>
      </c>
    </row>
    <row r="1149" spans="1:42" x14ac:dyDescent="0.3">
      <c r="A1149" t="str">
        <f>School_Data!A1149</f>
        <v>GUY-PERKINS SCHOOL DISTRICT</v>
      </c>
      <c r="B1149" t="s">
        <v>1508</v>
      </c>
      <c r="C1149" t="str">
        <f>School_Data!C1149</f>
        <v>GUY-PERKINS ELEMENTARY SCHOOL</v>
      </c>
      <c r="D1149">
        <f>School_Data!D1149</f>
        <v>2304021</v>
      </c>
      <c r="E1149" s="27">
        <f>School_Data!E1149</f>
        <v>6</v>
      </c>
      <c r="F1149" s="192">
        <v>18</v>
      </c>
      <c r="G1149" s="193">
        <v>5.5555555555555552E-2</v>
      </c>
      <c r="H1149" s="193">
        <v>0.16666666666666666</v>
      </c>
      <c r="I1149" s="193">
        <v>0.22222222222222221</v>
      </c>
      <c r="J1149" s="193">
        <v>0.55555555555555558</v>
      </c>
      <c r="K1149" s="193">
        <v>0.77777777777777779</v>
      </c>
      <c r="L1149" s="194"/>
      <c r="M1149" s="195">
        <v>18</v>
      </c>
      <c r="N1149" s="196">
        <v>0.1111111111111111</v>
      </c>
      <c r="O1149" s="196">
        <v>0.33333333333333331</v>
      </c>
      <c r="P1149" s="196">
        <v>0.44444444444444442</v>
      </c>
      <c r="Q1149" s="196">
        <v>0.1111111111111111</v>
      </c>
      <c r="R1149" s="197">
        <v>0.55555555555555558</v>
      </c>
      <c r="S1149" s="194"/>
      <c r="T1149" s="198">
        <v>18</v>
      </c>
      <c r="U1149" s="199">
        <v>0.33333333333333331</v>
      </c>
      <c r="V1149" s="199">
        <v>0.22222222222222221</v>
      </c>
      <c r="W1149" s="199">
        <v>0.33333333333333331</v>
      </c>
      <c r="X1149" s="199">
        <v>0.1111111111111111</v>
      </c>
      <c r="Y1149" s="200">
        <v>0.44444444444444442</v>
      </c>
      <c r="Z1149" s="194"/>
      <c r="AA1149" s="201">
        <v>18</v>
      </c>
      <c r="AB1149" s="202">
        <v>0.44444444444444442</v>
      </c>
      <c r="AC1149" s="202">
        <v>0.22222222222222221</v>
      </c>
      <c r="AD1149" s="202">
        <v>0.1111111111111111</v>
      </c>
      <c r="AE1149" s="202">
        <v>0.22222222222222221</v>
      </c>
      <c r="AF1149" s="203">
        <v>0.33333333333333331</v>
      </c>
      <c r="AG1149" s="194"/>
      <c r="AH1149" s="204">
        <v>18</v>
      </c>
      <c r="AI1149" s="205">
        <v>0.22222222222222221</v>
      </c>
      <c r="AJ1149" s="205">
        <v>0.33333333333333331</v>
      </c>
      <c r="AK1149" s="205">
        <v>0.27777777777777779</v>
      </c>
      <c r="AL1149" s="205">
        <v>0.16666666666666666</v>
      </c>
      <c r="AM1149" s="208">
        <v>0.44444444444444442</v>
      </c>
      <c r="AN1149" s="194"/>
      <c r="AO1149" s="206">
        <v>18</v>
      </c>
      <c r="AP1149" s="207">
        <v>5.5555555555555552E-2</v>
      </c>
    </row>
    <row r="1150" spans="1:42" x14ac:dyDescent="0.3">
      <c r="A1150" t="str">
        <f>School_Data!A1150</f>
        <v>GUY-PERKINS SCHOOL DISTRICT</v>
      </c>
      <c r="B1150" t="s">
        <v>1508</v>
      </c>
      <c r="C1150" t="str">
        <f>School_Data!C1150</f>
        <v>GUY-PERKINS HIGH SCHOOL</v>
      </c>
      <c r="D1150">
        <f>School_Data!D1150</f>
        <v>2304022</v>
      </c>
      <c r="E1150" s="27">
        <f>School_Data!E1150</f>
        <v>7</v>
      </c>
      <c r="F1150" s="192">
        <v>19</v>
      </c>
      <c r="G1150" s="193">
        <v>5.2631578947368418E-2</v>
      </c>
      <c r="H1150" s="193">
        <v>0.42105263157894735</v>
      </c>
      <c r="I1150" s="193">
        <v>0.15789473684210525</v>
      </c>
      <c r="J1150" s="193">
        <v>0.36842105263157893</v>
      </c>
      <c r="K1150" s="193">
        <v>0.52631578947368418</v>
      </c>
      <c r="L1150" s="194"/>
      <c r="M1150" s="195">
        <v>19</v>
      </c>
      <c r="N1150" s="196">
        <v>0.36842105263157893</v>
      </c>
      <c r="O1150" s="196">
        <v>0.57894736842105265</v>
      </c>
      <c r="P1150" s="196">
        <v>5.2631578947368418E-2</v>
      </c>
      <c r="Q1150" s="196">
        <v>0</v>
      </c>
      <c r="R1150" s="197">
        <v>5.2631578947368418E-2</v>
      </c>
      <c r="S1150" s="194"/>
      <c r="T1150" s="198">
        <v>19</v>
      </c>
      <c r="U1150" s="199">
        <v>0.63157894736842102</v>
      </c>
      <c r="V1150" s="199">
        <v>0.15789473684210525</v>
      </c>
      <c r="W1150" s="199">
        <v>5.2631578947368418E-2</v>
      </c>
      <c r="X1150" s="199">
        <v>0.15789473684210525</v>
      </c>
      <c r="Y1150" s="200">
        <v>0.21052631578947367</v>
      </c>
      <c r="Z1150" s="194"/>
      <c r="AA1150" s="201">
        <v>19</v>
      </c>
      <c r="AB1150" s="202">
        <v>0.42105263157894735</v>
      </c>
      <c r="AC1150" s="202">
        <v>0.31578947368421051</v>
      </c>
      <c r="AD1150" s="202">
        <v>0.26315789473684209</v>
      </c>
      <c r="AE1150" s="202">
        <v>0</v>
      </c>
      <c r="AF1150" s="203">
        <v>0.26315789473684209</v>
      </c>
      <c r="AG1150" s="194"/>
      <c r="AH1150" s="204">
        <v>19</v>
      </c>
      <c r="AI1150" s="205">
        <v>0.47368421052631576</v>
      </c>
      <c r="AJ1150" s="205">
        <v>0.26315789473684209</v>
      </c>
      <c r="AK1150" s="205">
        <v>0.15789473684210525</v>
      </c>
      <c r="AL1150" s="205">
        <v>0.10526315789473684</v>
      </c>
      <c r="AM1150" s="208">
        <v>0.26315789473684209</v>
      </c>
      <c r="AN1150" s="194"/>
      <c r="AO1150" s="206">
        <v>19</v>
      </c>
      <c r="AP1150" s="207">
        <v>0</v>
      </c>
    </row>
    <row r="1151" spans="1:42" x14ac:dyDescent="0.3">
      <c r="A1151" t="str">
        <f>School_Data!A1151</f>
        <v>GUY-PERKINS SCHOOL DISTRICT</v>
      </c>
      <c r="B1151" t="s">
        <v>1508</v>
      </c>
      <c r="C1151" t="str">
        <f>School_Data!C1151</f>
        <v>GUY-PERKINS HIGH SCHOOL</v>
      </c>
      <c r="D1151">
        <f>School_Data!D1151</f>
        <v>2304022</v>
      </c>
      <c r="E1151" s="27">
        <f>School_Data!E1151</f>
        <v>8</v>
      </c>
      <c r="F1151" s="192">
        <v>27</v>
      </c>
      <c r="G1151" s="193">
        <v>3.7037037037037035E-2</v>
      </c>
      <c r="H1151" s="193">
        <v>0.14814814814814814</v>
      </c>
      <c r="I1151" s="193">
        <v>0.18518518518518517</v>
      </c>
      <c r="J1151" s="193">
        <v>0.62962962962962965</v>
      </c>
      <c r="K1151" s="193">
        <v>0.81481481481481488</v>
      </c>
      <c r="L1151" s="194"/>
      <c r="M1151" s="195">
        <v>27</v>
      </c>
      <c r="N1151" s="196">
        <v>0.37037037037037035</v>
      </c>
      <c r="O1151" s="196">
        <v>0.25925925925925924</v>
      </c>
      <c r="P1151" s="196">
        <v>0.14814814814814814</v>
      </c>
      <c r="Q1151" s="196">
        <v>0.22222222222222221</v>
      </c>
      <c r="R1151" s="197">
        <v>0.37037037037037035</v>
      </c>
      <c r="S1151" s="194"/>
      <c r="T1151" s="198">
        <v>27</v>
      </c>
      <c r="U1151" s="199">
        <v>0.37037037037037035</v>
      </c>
      <c r="V1151" s="199">
        <v>0.25925925925925924</v>
      </c>
      <c r="W1151" s="199">
        <v>0.29629629629629628</v>
      </c>
      <c r="X1151" s="199">
        <v>7.407407407407407E-2</v>
      </c>
      <c r="Y1151" s="200">
        <v>0.37037037037037035</v>
      </c>
      <c r="Z1151" s="194"/>
      <c r="AA1151" s="201">
        <v>27</v>
      </c>
      <c r="AB1151" s="202">
        <v>0.25925925925925924</v>
      </c>
      <c r="AC1151" s="202">
        <v>0.22222222222222221</v>
      </c>
      <c r="AD1151" s="202">
        <v>0.37037037037037035</v>
      </c>
      <c r="AE1151" s="202">
        <v>0.14814814814814814</v>
      </c>
      <c r="AF1151" s="203">
        <v>0.51851851851851849</v>
      </c>
      <c r="AG1151" s="194"/>
      <c r="AH1151" s="204">
        <v>27</v>
      </c>
      <c r="AI1151" s="205">
        <v>0.25925925925925924</v>
      </c>
      <c r="AJ1151" s="205">
        <v>0.22222222222222221</v>
      </c>
      <c r="AK1151" s="205">
        <v>0.33333333333333331</v>
      </c>
      <c r="AL1151" s="205">
        <v>0.18518518518518517</v>
      </c>
      <c r="AM1151" s="208">
        <v>0.51851851851851849</v>
      </c>
      <c r="AN1151" s="194"/>
      <c r="AO1151" s="206">
        <v>27</v>
      </c>
      <c r="AP1151" s="207">
        <v>3.7037037037037035E-2</v>
      </c>
    </row>
    <row r="1152" spans="1:42" x14ac:dyDescent="0.3">
      <c r="A1152" t="str">
        <f>School_Data!A1152</f>
        <v>GUY-PERKINS SCHOOL DISTRICT</v>
      </c>
      <c r="B1152" t="s">
        <v>1508</v>
      </c>
      <c r="C1152" t="str">
        <f>School_Data!C1152</f>
        <v>GUY-PERKINS HIGH SCHOOL</v>
      </c>
      <c r="D1152">
        <f>School_Data!D1152</f>
        <v>2304022</v>
      </c>
      <c r="E1152" s="27">
        <f>School_Data!E1152</f>
        <v>9</v>
      </c>
      <c r="F1152" s="192">
        <v>32</v>
      </c>
      <c r="G1152" s="193">
        <v>9.375E-2</v>
      </c>
      <c r="H1152" s="193">
        <v>0.21875</v>
      </c>
      <c r="I1152" s="193">
        <v>0.40625</v>
      </c>
      <c r="J1152" s="193">
        <v>0.28125</v>
      </c>
      <c r="K1152" s="193">
        <v>0.6875</v>
      </c>
      <c r="L1152" s="194"/>
      <c r="M1152" s="195">
        <v>32</v>
      </c>
      <c r="N1152" s="196">
        <v>0.4375</v>
      </c>
      <c r="O1152" s="196">
        <v>0.34375</v>
      </c>
      <c r="P1152" s="196">
        <v>9.375E-2</v>
      </c>
      <c r="Q1152" s="196">
        <v>0.125</v>
      </c>
      <c r="R1152" s="197">
        <v>0.21875</v>
      </c>
      <c r="S1152" s="194"/>
      <c r="T1152" s="198">
        <v>32</v>
      </c>
      <c r="U1152" s="199">
        <v>0.375</v>
      </c>
      <c r="V1152" s="199">
        <v>0.28125</v>
      </c>
      <c r="W1152" s="199">
        <v>0.15625</v>
      </c>
      <c r="X1152" s="199">
        <v>0.1875</v>
      </c>
      <c r="Y1152" s="200">
        <v>0.34375</v>
      </c>
      <c r="Z1152" s="194"/>
      <c r="AA1152" s="201">
        <v>32</v>
      </c>
      <c r="AB1152" s="202">
        <v>0.375</v>
      </c>
      <c r="AC1152" s="202">
        <v>0.15625</v>
      </c>
      <c r="AD1152" s="202">
        <v>0.3125</v>
      </c>
      <c r="AE1152" s="202">
        <v>0.15625</v>
      </c>
      <c r="AF1152" s="203">
        <v>0.46875</v>
      </c>
      <c r="AG1152" s="194"/>
      <c r="AH1152" s="204">
        <v>32</v>
      </c>
      <c r="AI1152" s="205">
        <v>0.34375</v>
      </c>
      <c r="AJ1152" s="205">
        <v>0.21875</v>
      </c>
      <c r="AK1152" s="205">
        <v>0.21875</v>
      </c>
      <c r="AL1152" s="205">
        <v>0.21875</v>
      </c>
      <c r="AM1152" s="208">
        <v>0.4375</v>
      </c>
      <c r="AN1152" s="194"/>
      <c r="AO1152" s="206">
        <v>32</v>
      </c>
      <c r="AP1152" s="207">
        <v>0.125</v>
      </c>
    </row>
    <row r="1153" spans="1:42" x14ac:dyDescent="0.3">
      <c r="A1153" t="str">
        <f>School_Data!A1153</f>
        <v>GUY-PERKINS SCHOOL DISTRICT</v>
      </c>
      <c r="B1153" t="s">
        <v>1508</v>
      </c>
      <c r="C1153" t="str">
        <f>School_Data!C1153</f>
        <v>GUY-PERKINS HIGH SCHOOL</v>
      </c>
      <c r="D1153">
        <f>School_Data!D1153</f>
        <v>2304022</v>
      </c>
      <c r="E1153" s="27">
        <f>School_Data!E1153</f>
        <v>10</v>
      </c>
      <c r="F1153" s="192">
        <v>19</v>
      </c>
      <c r="G1153" s="193">
        <v>0.26315789473684209</v>
      </c>
      <c r="H1153" s="193">
        <v>0.15789473684210525</v>
      </c>
      <c r="I1153" s="193">
        <v>0.26315789473684209</v>
      </c>
      <c r="J1153" s="193">
        <v>0.31578947368421051</v>
      </c>
      <c r="K1153" s="193">
        <v>0.57894736842105265</v>
      </c>
      <c r="L1153" s="194"/>
      <c r="M1153" s="195">
        <v>19</v>
      </c>
      <c r="N1153" s="196">
        <v>0.57894736842105265</v>
      </c>
      <c r="O1153" s="196">
        <v>0.21052631578947367</v>
      </c>
      <c r="P1153" s="196">
        <v>5.2631578947368418E-2</v>
      </c>
      <c r="Q1153" s="196">
        <v>0.15789473684210525</v>
      </c>
      <c r="R1153" s="197">
        <v>0.21052631578947367</v>
      </c>
      <c r="S1153" s="194"/>
      <c r="T1153" s="198">
        <v>19</v>
      </c>
      <c r="U1153" s="199">
        <v>0.47368421052631576</v>
      </c>
      <c r="V1153" s="199">
        <v>0.26315789473684209</v>
      </c>
      <c r="W1153" s="199">
        <v>0.21052631578947367</v>
      </c>
      <c r="X1153" s="199">
        <v>5.2631578947368418E-2</v>
      </c>
      <c r="Y1153" s="200">
        <v>0.26315789473684209</v>
      </c>
      <c r="Z1153" s="194"/>
      <c r="AA1153" s="201">
        <v>19</v>
      </c>
      <c r="AB1153" s="202">
        <v>0.42105263157894735</v>
      </c>
      <c r="AC1153" s="202">
        <v>0.21052631578947367</v>
      </c>
      <c r="AD1153" s="202">
        <v>0.31578947368421051</v>
      </c>
      <c r="AE1153" s="202">
        <v>5.2631578947368418E-2</v>
      </c>
      <c r="AF1153" s="203">
        <v>0.36842105263157893</v>
      </c>
      <c r="AG1153" s="194"/>
      <c r="AH1153" s="204">
        <v>19</v>
      </c>
      <c r="AI1153" s="205">
        <v>0.47368421052631576</v>
      </c>
      <c r="AJ1153" s="205">
        <v>0.10526315789473684</v>
      </c>
      <c r="AK1153" s="205">
        <v>0.15789473684210525</v>
      </c>
      <c r="AL1153" s="205">
        <v>0.26315789473684209</v>
      </c>
      <c r="AM1153" s="208">
        <v>0.42105263157894735</v>
      </c>
      <c r="AN1153" s="194"/>
      <c r="AO1153" s="206">
        <v>19</v>
      </c>
      <c r="AP1153" s="207">
        <v>0.10526315789473684</v>
      </c>
    </row>
    <row r="1154" spans="1:42" x14ac:dyDescent="0.3">
      <c r="A1154" t="str">
        <f>School_Data!A1154</f>
        <v>HAAS HALL ACADEMY DISTRICT</v>
      </c>
      <c r="B1154" t="s">
        <v>1509</v>
      </c>
      <c r="C1154" t="str">
        <f>School_Data!C1154</f>
        <v>HAAS HALL ACADEMY</v>
      </c>
      <c r="D1154">
        <f>School_Data!D1154</f>
        <v>7240703</v>
      </c>
      <c r="E1154" s="27">
        <f>School_Data!E1154</f>
        <v>7</v>
      </c>
      <c r="F1154" s="192">
        <v>61</v>
      </c>
      <c r="G1154" s="193">
        <v>0</v>
      </c>
      <c r="H1154" s="193">
        <v>1.6393442622950821E-2</v>
      </c>
      <c r="I1154" s="193">
        <v>0.14754098360655737</v>
      </c>
      <c r="J1154" s="193">
        <v>0.83606557377049184</v>
      </c>
      <c r="K1154" s="193">
        <v>0.98360655737704916</v>
      </c>
      <c r="L1154" s="194"/>
      <c r="M1154" s="195">
        <v>61</v>
      </c>
      <c r="N1154" s="196">
        <v>3.2786885245901641E-2</v>
      </c>
      <c r="O1154" s="196">
        <v>0.13114754098360656</v>
      </c>
      <c r="P1154" s="196">
        <v>0.22950819672131148</v>
      </c>
      <c r="Q1154" s="196">
        <v>0.60655737704918034</v>
      </c>
      <c r="R1154" s="197">
        <v>0.83606557377049184</v>
      </c>
      <c r="S1154" s="194"/>
      <c r="T1154" s="198">
        <v>61</v>
      </c>
      <c r="U1154" s="199">
        <v>0.11475409836065574</v>
      </c>
      <c r="V1154" s="199">
        <v>0.13114754098360656</v>
      </c>
      <c r="W1154" s="199">
        <v>0.18032786885245902</v>
      </c>
      <c r="X1154" s="199">
        <v>0.57377049180327866</v>
      </c>
      <c r="Y1154" s="200">
        <v>0.75409836065573765</v>
      </c>
      <c r="Z1154" s="194"/>
      <c r="AA1154" s="201">
        <v>61</v>
      </c>
      <c r="AB1154" s="202">
        <v>6.5573770491803282E-2</v>
      </c>
      <c r="AC1154" s="202">
        <v>0.19672131147540983</v>
      </c>
      <c r="AD1154" s="202">
        <v>0.4098360655737705</v>
      </c>
      <c r="AE1154" s="202">
        <v>0.32786885245901637</v>
      </c>
      <c r="AF1154" s="203">
        <v>0.73770491803278682</v>
      </c>
      <c r="AG1154" s="194"/>
      <c r="AH1154" s="204">
        <v>61</v>
      </c>
      <c r="AI1154" s="205">
        <v>3.2786885245901641E-2</v>
      </c>
      <c r="AJ1154" s="205">
        <v>0.14754098360655737</v>
      </c>
      <c r="AK1154" s="205">
        <v>0.21311475409836064</v>
      </c>
      <c r="AL1154" s="205">
        <v>0.60655737704918034</v>
      </c>
      <c r="AM1154" s="208">
        <v>0.81967213114754101</v>
      </c>
      <c r="AN1154" s="194"/>
      <c r="AO1154" s="206">
        <v>61</v>
      </c>
      <c r="AP1154" s="207">
        <v>0.52459016393442626</v>
      </c>
    </row>
    <row r="1155" spans="1:42" x14ac:dyDescent="0.3">
      <c r="A1155" t="str">
        <f>School_Data!A1155</f>
        <v>HAAS HALL ACADEMY DISTRICT</v>
      </c>
      <c r="B1155" t="s">
        <v>1509</v>
      </c>
      <c r="C1155" t="str">
        <f>School_Data!C1155</f>
        <v>HAAS HALL ACADEMY</v>
      </c>
      <c r="D1155">
        <f>School_Data!D1155</f>
        <v>7240703</v>
      </c>
      <c r="E1155" s="27">
        <f>School_Data!E1155</f>
        <v>8</v>
      </c>
      <c r="F1155" s="192">
        <v>87</v>
      </c>
      <c r="G1155" s="193">
        <v>0</v>
      </c>
      <c r="H1155" s="193">
        <v>4.5977011494252873E-2</v>
      </c>
      <c r="I1155" s="193">
        <v>6.8965517241379309E-2</v>
      </c>
      <c r="J1155" s="193">
        <v>0.88505747126436785</v>
      </c>
      <c r="K1155" s="193">
        <v>0.95402298850574718</v>
      </c>
      <c r="L1155" s="194"/>
      <c r="M1155" s="195">
        <v>87</v>
      </c>
      <c r="N1155" s="196">
        <v>1.1494252873563218E-2</v>
      </c>
      <c r="O1155" s="196">
        <v>9.1954022988505746E-2</v>
      </c>
      <c r="P1155" s="196">
        <v>0.18390804597701149</v>
      </c>
      <c r="Q1155" s="196">
        <v>0.71264367816091956</v>
      </c>
      <c r="R1155" s="197">
        <v>0.89655172413793105</v>
      </c>
      <c r="S1155" s="194"/>
      <c r="T1155" s="198">
        <v>87</v>
      </c>
      <c r="U1155" s="199">
        <v>5.7471264367816091E-2</v>
      </c>
      <c r="V1155" s="199">
        <v>0.13793103448275862</v>
      </c>
      <c r="W1155" s="199">
        <v>0.22988505747126436</v>
      </c>
      <c r="X1155" s="199">
        <v>0.57471264367816088</v>
      </c>
      <c r="Y1155" s="200">
        <v>0.80459770114942519</v>
      </c>
      <c r="Z1155" s="194"/>
      <c r="AA1155" s="201">
        <v>87</v>
      </c>
      <c r="AB1155" s="202">
        <v>1.1494252873563218E-2</v>
      </c>
      <c r="AC1155" s="202">
        <v>0.10344827586206896</v>
      </c>
      <c r="AD1155" s="202">
        <v>0.33333333333333331</v>
      </c>
      <c r="AE1155" s="202">
        <v>0.55172413793103448</v>
      </c>
      <c r="AF1155" s="203">
        <v>0.88505747126436773</v>
      </c>
      <c r="AG1155" s="194"/>
      <c r="AH1155" s="204">
        <v>87</v>
      </c>
      <c r="AI1155" s="205">
        <v>2.2988505747126436E-2</v>
      </c>
      <c r="AJ1155" s="205">
        <v>8.0459770114942528E-2</v>
      </c>
      <c r="AK1155" s="205">
        <v>0.16091954022988506</v>
      </c>
      <c r="AL1155" s="205">
        <v>0.73563218390804597</v>
      </c>
      <c r="AM1155" s="208">
        <v>0.89655172413793105</v>
      </c>
      <c r="AN1155" s="194"/>
      <c r="AO1155" s="206">
        <v>87</v>
      </c>
      <c r="AP1155" s="207">
        <v>0.57471264367816088</v>
      </c>
    </row>
    <row r="1156" spans="1:42" x14ac:dyDescent="0.3">
      <c r="A1156" t="str">
        <f>School_Data!A1156</f>
        <v>HAAS HALL ACADEMY DISTRICT</v>
      </c>
      <c r="B1156" t="s">
        <v>1509</v>
      </c>
      <c r="C1156" t="str">
        <f>School_Data!C1156</f>
        <v>HAAS HALL ACADEMY</v>
      </c>
      <c r="D1156">
        <f>School_Data!D1156</f>
        <v>7240703</v>
      </c>
      <c r="E1156" s="27">
        <f>School_Data!E1156</f>
        <v>9</v>
      </c>
      <c r="F1156" s="192">
        <v>70</v>
      </c>
      <c r="G1156" s="193">
        <v>1.4285714285714285E-2</v>
      </c>
      <c r="H1156" s="193">
        <v>2.8571428571428571E-2</v>
      </c>
      <c r="I1156" s="193">
        <v>8.5714285714285715E-2</v>
      </c>
      <c r="J1156" s="193">
        <v>0.87142857142857144</v>
      </c>
      <c r="K1156" s="193">
        <v>0.95714285714285718</v>
      </c>
      <c r="L1156" s="194"/>
      <c r="M1156" s="195">
        <v>70</v>
      </c>
      <c r="N1156" s="196">
        <v>8.5714285714285715E-2</v>
      </c>
      <c r="O1156" s="196">
        <v>0.1</v>
      </c>
      <c r="P1156" s="196">
        <v>0.14285714285714285</v>
      </c>
      <c r="Q1156" s="196">
        <v>0.67142857142857137</v>
      </c>
      <c r="R1156" s="197">
        <v>0.81428571428571428</v>
      </c>
      <c r="S1156" s="194"/>
      <c r="T1156" s="198">
        <v>70</v>
      </c>
      <c r="U1156" s="199">
        <v>5.7142857142857141E-2</v>
      </c>
      <c r="V1156" s="199">
        <v>0.15714285714285714</v>
      </c>
      <c r="W1156" s="199">
        <v>0.27142857142857141</v>
      </c>
      <c r="X1156" s="199">
        <v>0.51428571428571423</v>
      </c>
      <c r="Y1156" s="200">
        <v>0.78571428571428559</v>
      </c>
      <c r="Z1156" s="194"/>
      <c r="AA1156" s="201">
        <v>70</v>
      </c>
      <c r="AB1156" s="202">
        <v>4.2857142857142858E-2</v>
      </c>
      <c r="AC1156" s="202">
        <v>2.8571428571428571E-2</v>
      </c>
      <c r="AD1156" s="202">
        <v>0.31428571428571428</v>
      </c>
      <c r="AE1156" s="202">
        <v>0.61428571428571432</v>
      </c>
      <c r="AF1156" s="203">
        <v>0.9285714285714286</v>
      </c>
      <c r="AG1156" s="194"/>
      <c r="AH1156" s="204">
        <v>70</v>
      </c>
      <c r="AI1156" s="205">
        <v>2.8571428571428571E-2</v>
      </c>
      <c r="AJ1156" s="205">
        <v>4.2857142857142858E-2</v>
      </c>
      <c r="AK1156" s="205">
        <v>8.5714285714285715E-2</v>
      </c>
      <c r="AL1156" s="205">
        <v>0.84285714285714286</v>
      </c>
      <c r="AM1156" s="208">
        <v>0.9285714285714286</v>
      </c>
      <c r="AN1156" s="194"/>
      <c r="AO1156" s="206">
        <v>70</v>
      </c>
      <c r="AP1156" s="207">
        <v>0.67142857142857137</v>
      </c>
    </row>
    <row r="1157" spans="1:42" x14ac:dyDescent="0.3">
      <c r="A1157" t="str">
        <f>School_Data!A1157</f>
        <v>HAAS HALL ACADEMY DISTRICT</v>
      </c>
      <c r="B1157" t="s">
        <v>1509</v>
      </c>
      <c r="C1157" t="str">
        <f>School_Data!C1157</f>
        <v>HAAS HALL ACADEMY</v>
      </c>
      <c r="D1157">
        <f>School_Data!D1157</f>
        <v>7240703</v>
      </c>
      <c r="E1157" s="27">
        <f>School_Data!E1157</f>
        <v>10</v>
      </c>
      <c r="F1157" s="192">
        <v>71</v>
      </c>
      <c r="G1157" s="193">
        <v>1.4084507042253521E-2</v>
      </c>
      <c r="H1157" s="193">
        <v>1.4084507042253521E-2</v>
      </c>
      <c r="I1157" s="193">
        <v>0.18309859154929578</v>
      </c>
      <c r="J1157" s="193">
        <v>0.78873239436619713</v>
      </c>
      <c r="K1157" s="193">
        <v>0.97183098591549288</v>
      </c>
      <c r="L1157" s="194"/>
      <c r="M1157" s="195">
        <v>71</v>
      </c>
      <c r="N1157" s="196">
        <v>0.16901408450704225</v>
      </c>
      <c r="O1157" s="196">
        <v>9.8591549295774641E-2</v>
      </c>
      <c r="P1157" s="196">
        <v>0.21126760563380281</v>
      </c>
      <c r="Q1157" s="196">
        <v>0.52112676056338025</v>
      </c>
      <c r="R1157" s="197">
        <v>0.73239436619718301</v>
      </c>
      <c r="S1157" s="194"/>
      <c r="T1157" s="198">
        <v>71</v>
      </c>
      <c r="U1157" s="199">
        <v>9.8591549295774641E-2</v>
      </c>
      <c r="V1157" s="199">
        <v>0.18309859154929578</v>
      </c>
      <c r="W1157" s="199">
        <v>0.352112676056338</v>
      </c>
      <c r="X1157" s="199">
        <v>0.36619718309859156</v>
      </c>
      <c r="Y1157" s="200">
        <v>0.71830985915492951</v>
      </c>
      <c r="Z1157" s="194"/>
      <c r="AA1157" s="201">
        <v>71</v>
      </c>
      <c r="AB1157" s="202">
        <v>5.6338028169014086E-2</v>
      </c>
      <c r="AC1157" s="202">
        <v>0.21126760563380281</v>
      </c>
      <c r="AD1157" s="202">
        <v>0.36619718309859156</v>
      </c>
      <c r="AE1157" s="202">
        <v>0.36619718309859156</v>
      </c>
      <c r="AF1157" s="203">
        <v>0.73239436619718312</v>
      </c>
      <c r="AG1157" s="194"/>
      <c r="AH1157" s="204">
        <v>71</v>
      </c>
      <c r="AI1157" s="205">
        <v>4.2253521126760563E-2</v>
      </c>
      <c r="AJ1157" s="205">
        <v>8.4507042253521125E-2</v>
      </c>
      <c r="AK1157" s="205">
        <v>0.23943661971830985</v>
      </c>
      <c r="AL1157" s="205">
        <v>0.63380281690140849</v>
      </c>
      <c r="AM1157" s="208">
        <v>0.87323943661971837</v>
      </c>
      <c r="AN1157" s="194"/>
      <c r="AO1157" s="206">
        <v>71</v>
      </c>
      <c r="AP1157" s="207">
        <v>0.53521126760563376</v>
      </c>
    </row>
    <row r="1158" spans="1:42" x14ac:dyDescent="0.3">
      <c r="A1158" t="str">
        <f>School_Data!A1158</f>
        <v>HAAS HALL ACADEMY DISTRICT</v>
      </c>
      <c r="B1158" t="s">
        <v>1509</v>
      </c>
      <c r="C1158" t="str">
        <f>School_Data!C1158</f>
        <v>HAAS HALL ACADEMY JONES CENTER</v>
      </c>
      <c r="D1158">
        <f>School_Data!D1158</f>
        <v>7240706</v>
      </c>
      <c r="E1158" s="27">
        <f>School_Data!E1158</f>
        <v>7</v>
      </c>
      <c r="F1158" s="192">
        <v>21</v>
      </c>
      <c r="G1158" s="193">
        <v>0</v>
      </c>
      <c r="H1158" s="193">
        <v>9.5238095238095233E-2</v>
      </c>
      <c r="I1158" s="193">
        <v>0.14285714285714285</v>
      </c>
      <c r="J1158" s="193">
        <v>0.76190476190476186</v>
      </c>
      <c r="K1158" s="193">
        <v>0.90476190476190466</v>
      </c>
      <c r="L1158" s="194"/>
      <c r="M1158" s="195">
        <v>21</v>
      </c>
      <c r="N1158" s="196">
        <v>0.19047619047619047</v>
      </c>
      <c r="O1158" s="196">
        <v>0.19047619047619047</v>
      </c>
      <c r="P1158" s="196">
        <v>0.33333333333333331</v>
      </c>
      <c r="Q1158" s="196">
        <v>0.2857142857142857</v>
      </c>
      <c r="R1158" s="197">
        <v>0.61904761904761907</v>
      </c>
      <c r="S1158" s="194"/>
      <c r="T1158" s="198">
        <v>21</v>
      </c>
      <c r="U1158" s="199">
        <v>0.2857142857142857</v>
      </c>
      <c r="V1158" s="199">
        <v>0.23809523809523808</v>
      </c>
      <c r="W1158" s="199">
        <v>0.23809523809523808</v>
      </c>
      <c r="X1158" s="199">
        <v>0.23809523809523808</v>
      </c>
      <c r="Y1158" s="200">
        <v>0.47619047619047616</v>
      </c>
      <c r="Z1158" s="194"/>
      <c r="AA1158" s="201">
        <v>21</v>
      </c>
      <c r="AB1158" s="202">
        <v>9.5238095238095233E-2</v>
      </c>
      <c r="AC1158" s="202">
        <v>0.38095238095238093</v>
      </c>
      <c r="AD1158" s="202">
        <v>0.38095238095238093</v>
      </c>
      <c r="AE1158" s="202">
        <v>0.14285714285714285</v>
      </c>
      <c r="AF1158" s="203">
        <v>0.52380952380952372</v>
      </c>
      <c r="AG1158" s="194"/>
      <c r="AH1158" s="204">
        <v>21</v>
      </c>
      <c r="AI1158" s="205">
        <v>9.5238095238095233E-2</v>
      </c>
      <c r="AJ1158" s="205">
        <v>0.23809523809523808</v>
      </c>
      <c r="AK1158" s="205">
        <v>0.19047619047619047</v>
      </c>
      <c r="AL1158" s="205">
        <v>0.47619047619047616</v>
      </c>
      <c r="AM1158" s="208">
        <v>0.66666666666666663</v>
      </c>
      <c r="AN1158" s="194"/>
      <c r="AO1158" s="206">
        <v>21</v>
      </c>
      <c r="AP1158" s="207">
        <v>0.14285714285714285</v>
      </c>
    </row>
    <row r="1159" spans="1:42" x14ac:dyDescent="0.3">
      <c r="A1159" t="str">
        <f>School_Data!A1159</f>
        <v>HAAS HALL ACADEMY DISTRICT</v>
      </c>
      <c r="B1159" t="s">
        <v>1509</v>
      </c>
      <c r="C1159" t="str">
        <f>School_Data!C1159</f>
        <v>HAAS HALL ACADEMY JONES CENTER</v>
      </c>
      <c r="D1159">
        <f>School_Data!D1159</f>
        <v>7240706</v>
      </c>
      <c r="E1159" s="27">
        <f>School_Data!E1159</f>
        <v>8</v>
      </c>
      <c r="F1159" s="192">
        <v>27</v>
      </c>
      <c r="G1159" s="193">
        <v>0</v>
      </c>
      <c r="H1159" s="193">
        <v>7.407407407407407E-2</v>
      </c>
      <c r="I1159" s="193">
        <v>0.18518518518518517</v>
      </c>
      <c r="J1159" s="193">
        <v>0.7407407407407407</v>
      </c>
      <c r="K1159" s="193">
        <v>0.92592592592592582</v>
      </c>
      <c r="L1159" s="194"/>
      <c r="M1159" s="195">
        <v>27</v>
      </c>
      <c r="N1159" s="196">
        <v>7.407407407407407E-2</v>
      </c>
      <c r="O1159" s="196">
        <v>0.22222222222222221</v>
      </c>
      <c r="P1159" s="196">
        <v>0.14814814814814814</v>
      </c>
      <c r="Q1159" s="196">
        <v>0.55555555555555558</v>
      </c>
      <c r="R1159" s="197">
        <v>0.70370370370370372</v>
      </c>
      <c r="S1159" s="194"/>
      <c r="T1159" s="198">
        <v>27</v>
      </c>
      <c r="U1159" s="199">
        <v>0.1111111111111111</v>
      </c>
      <c r="V1159" s="199">
        <v>0.22222222222222221</v>
      </c>
      <c r="W1159" s="199">
        <v>0.33333333333333331</v>
      </c>
      <c r="X1159" s="199">
        <v>0.33333333333333331</v>
      </c>
      <c r="Y1159" s="200">
        <v>0.66666666666666663</v>
      </c>
      <c r="Z1159" s="194"/>
      <c r="AA1159" s="201">
        <v>27</v>
      </c>
      <c r="AB1159" s="202">
        <v>3.7037037037037035E-2</v>
      </c>
      <c r="AC1159" s="202">
        <v>0.22222222222222221</v>
      </c>
      <c r="AD1159" s="202">
        <v>0.29629629629629628</v>
      </c>
      <c r="AE1159" s="202">
        <v>0.44444444444444442</v>
      </c>
      <c r="AF1159" s="203">
        <v>0.7407407407407407</v>
      </c>
      <c r="AG1159" s="194"/>
      <c r="AH1159" s="204">
        <v>27</v>
      </c>
      <c r="AI1159" s="205">
        <v>0.1111111111111111</v>
      </c>
      <c r="AJ1159" s="205">
        <v>0.14814814814814814</v>
      </c>
      <c r="AK1159" s="205">
        <v>0.25925925925925924</v>
      </c>
      <c r="AL1159" s="205">
        <v>0.48148148148148145</v>
      </c>
      <c r="AM1159" s="208">
        <v>0.7407407407407407</v>
      </c>
      <c r="AN1159" s="194"/>
      <c r="AO1159" s="206">
        <v>27</v>
      </c>
      <c r="AP1159" s="207">
        <v>0.29629629629629628</v>
      </c>
    </row>
    <row r="1160" spans="1:42" x14ac:dyDescent="0.3">
      <c r="A1160" t="str">
        <f>School_Data!A1160</f>
        <v>HAAS HALL ACADEMY DISTRICT</v>
      </c>
      <c r="B1160" t="s">
        <v>1509</v>
      </c>
      <c r="C1160" t="str">
        <f>School_Data!C1160</f>
        <v>HAAS HALL ACADEMY JONES CENTER</v>
      </c>
      <c r="D1160">
        <f>School_Data!D1160</f>
        <v>7240706</v>
      </c>
      <c r="E1160" s="27">
        <f>School_Data!E1160</f>
        <v>9</v>
      </c>
      <c r="F1160" s="192">
        <v>33</v>
      </c>
      <c r="G1160" s="193">
        <v>9.0909090909090912E-2</v>
      </c>
      <c r="H1160" s="193">
        <v>9.0909090909090912E-2</v>
      </c>
      <c r="I1160" s="193">
        <v>0.18181818181818182</v>
      </c>
      <c r="J1160" s="193">
        <v>0.63636363636363635</v>
      </c>
      <c r="K1160" s="193">
        <v>0.81818181818181812</v>
      </c>
      <c r="L1160" s="194"/>
      <c r="M1160" s="195">
        <v>33</v>
      </c>
      <c r="N1160" s="196">
        <v>0.21212121212121213</v>
      </c>
      <c r="O1160" s="196">
        <v>0.15151515151515152</v>
      </c>
      <c r="P1160" s="196">
        <v>9.0909090909090912E-2</v>
      </c>
      <c r="Q1160" s="196">
        <v>0.54545454545454541</v>
      </c>
      <c r="R1160" s="197">
        <v>0.63636363636363635</v>
      </c>
      <c r="S1160" s="194"/>
      <c r="T1160" s="198">
        <v>33</v>
      </c>
      <c r="U1160" s="199">
        <v>0.27272727272727271</v>
      </c>
      <c r="V1160" s="199">
        <v>0.12121212121212122</v>
      </c>
      <c r="W1160" s="199">
        <v>0.27272727272727271</v>
      </c>
      <c r="X1160" s="199">
        <v>0.33333333333333331</v>
      </c>
      <c r="Y1160" s="200">
        <v>0.60606060606060597</v>
      </c>
      <c r="Z1160" s="194"/>
      <c r="AA1160" s="201">
        <v>33</v>
      </c>
      <c r="AB1160" s="202">
        <v>0.21212121212121213</v>
      </c>
      <c r="AC1160" s="202">
        <v>9.0909090909090912E-2</v>
      </c>
      <c r="AD1160" s="202">
        <v>0.27272727272727271</v>
      </c>
      <c r="AE1160" s="202">
        <v>0.42424242424242425</v>
      </c>
      <c r="AF1160" s="203">
        <v>0.69696969696969702</v>
      </c>
      <c r="AG1160" s="194"/>
      <c r="AH1160" s="204">
        <v>33</v>
      </c>
      <c r="AI1160" s="205">
        <v>0.18181818181818182</v>
      </c>
      <c r="AJ1160" s="205">
        <v>0.12121212121212122</v>
      </c>
      <c r="AK1160" s="205">
        <v>0.15151515151515152</v>
      </c>
      <c r="AL1160" s="205">
        <v>0.54545454545454541</v>
      </c>
      <c r="AM1160" s="208">
        <v>0.69696969696969691</v>
      </c>
      <c r="AN1160" s="194"/>
      <c r="AO1160" s="206">
        <v>33</v>
      </c>
      <c r="AP1160" s="207">
        <v>0.51515151515151514</v>
      </c>
    </row>
    <row r="1161" spans="1:42" x14ac:dyDescent="0.3">
      <c r="A1161" t="str">
        <f>School_Data!A1161</f>
        <v>HAAS HALL ACADEMY DISTRICT</v>
      </c>
      <c r="B1161" t="s">
        <v>1509</v>
      </c>
      <c r="C1161" t="str">
        <f>School_Data!C1161</f>
        <v>HAAS HALL ACADEMY JONES CENTER</v>
      </c>
      <c r="D1161">
        <f>School_Data!D1161</f>
        <v>7240706</v>
      </c>
      <c r="E1161" s="27">
        <f>School_Data!E1161</f>
        <v>10</v>
      </c>
      <c r="F1161" s="192">
        <v>34</v>
      </c>
      <c r="G1161" s="193">
        <v>2.9411764705882353E-2</v>
      </c>
      <c r="H1161" s="193">
        <v>2.9411764705882353E-2</v>
      </c>
      <c r="I1161" s="193">
        <v>8.8235294117647065E-2</v>
      </c>
      <c r="J1161" s="193">
        <v>0.8529411764705882</v>
      </c>
      <c r="K1161" s="193">
        <v>0.94117647058823528</v>
      </c>
      <c r="L1161" s="194"/>
      <c r="M1161" s="195">
        <v>34</v>
      </c>
      <c r="N1161" s="196">
        <v>8.8235294117647065E-2</v>
      </c>
      <c r="O1161" s="196">
        <v>0.11764705882352941</v>
      </c>
      <c r="P1161" s="196">
        <v>0.26470588235294118</v>
      </c>
      <c r="Q1161" s="196">
        <v>0.52941176470588236</v>
      </c>
      <c r="R1161" s="197">
        <v>0.79411764705882359</v>
      </c>
      <c r="S1161" s="194"/>
      <c r="T1161" s="198">
        <v>34</v>
      </c>
      <c r="U1161" s="199">
        <v>0.14705882352941177</v>
      </c>
      <c r="V1161" s="199">
        <v>2.9411764705882353E-2</v>
      </c>
      <c r="W1161" s="199">
        <v>0.38235294117647056</v>
      </c>
      <c r="X1161" s="199">
        <v>0.44117647058823528</v>
      </c>
      <c r="Y1161" s="200">
        <v>0.82352941176470584</v>
      </c>
      <c r="Z1161" s="194"/>
      <c r="AA1161" s="201">
        <v>34</v>
      </c>
      <c r="AB1161" s="202">
        <v>0.11764705882352941</v>
      </c>
      <c r="AC1161" s="202">
        <v>2.9411764705882353E-2</v>
      </c>
      <c r="AD1161" s="202">
        <v>0.38235294117647056</v>
      </c>
      <c r="AE1161" s="202">
        <v>0.47058823529411764</v>
      </c>
      <c r="AF1161" s="203">
        <v>0.8529411764705882</v>
      </c>
      <c r="AG1161" s="194"/>
      <c r="AH1161" s="204">
        <v>34</v>
      </c>
      <c r="AI1161" s="205">
        <v>2.9411764705882353E-2</v>
      </c>
      <c r="AJ1161" s="205">
        <v>5.8823529411764705E-2</v>
      </c>
      <c r="AK1161" s="205">
        <v>0.17647058823529413</v>
      </c>
      <c r="AL1161" s="205">
        <v>0.73529411764705888</v>
      </c>
      <c r="AM1161" s="208">
        <v>0.91176470588235303</v>
      </c>
      <c r="AN1161" s="194"/>
      <c r="AO1161" s="206">
        <v>34</v>
      </c>
      <c r="AP1161" s="207">
        <v>0.6470588235294118</v>
      </c>
    </row>
    <row r="1162" spans="1:42" x14ac:dyDescent="0.3">
      <c r="A1162" t="str">
        <f>School_Data!A1162</f>
        <v>HAAS HALL ACADEMY DISTRICT</v>
      </c>
      <c r="B1162" t="s">
        <v>1509</v>
      </c>
      <c r="C1162" t="str">
        <f>School_Data!C1162</f>
        <v>HAAS HALL ACADEMY AT THE LANE</v>
      </c>
      <c r="D1162">
        <f>School_Data!D1162</f>
        <v>7240709</v>
      </c>
      <c r="E1162" s="27">
        <f>School_Data!E1162</f>
        <v>7</v>
      </c>
      <c r="F1162" s="192">
        <v>43</v>
      </c>
      <c r="G1162" s="193">
        <v>2.3255813953488372E-2</v>
      </c>
      <c r="H1162" s="193">
        <v>0</v>
      </c>
      <c r="I1162" s="193">
        <v>9.3023255813953487E-2</v>
      </c>
      <c r="J1162" s="193">
        <v>0.88372093023255816</v>
      </c>
      <c r="K1162" s="193">
        <v>0.97674418604651159</v>
      </c>
      <c r="L1162" s="194"/>
      <c r="M1162" s="195">
        <v>43</v>
      </c>
      <c r="N1162" s="196">
        <v>4.6511627906976744E-2</v>
      </c>
      <c r="O1162" s="196">
        <v>9.3023255813953487E-2</v>
      </c>
      <c r="P1162" s="196">
        <v>0.2558139534883721</v>
      </c>
      <c r="Q1162" s="196">
        <v>0.60465116279069764</v>
      </c>
      <c r="R1162" s="197">
        <v>0.86046511627906974</v>
      </c>
      <c r="S1162" s="194"/>
      <c r="T1162" s="198">
        <v>43</v>
      </c>
      <c r="U1162" s="199">
        <v>9.3023255813953487E-2</v>
      </c>
      <c r="V1162" s="199">
        <v>0.11627906976744186</v>
      </c>
      <c r="W1162" s="199">
        <v>0.20930232558139536</v>
      </c>
      <c r="X1162" s="199">
        <v>0.58139534883720934</v>
      </c>
      <c r="Y1162" s="200">
        <v>0.79069767441860472</v>
      </c>
      <c r="Z1162" s="194"/>
      <c r="AA1162" s="201">
        <v>43</v>
      </c>
      <c r="AB1162" s="202">
        <v>4.6511627906976744E-2</v>
      </c>
      <c r="AC1162" s="202">
        <v>0.20930232558139536</v>
      </c>
      <c r="AD1162" s="202">
        <v>0.55813953488372092</v>
      </c>
      <c r="AE1162" s="202">
        <v>0.18604651162790697</v>
      </c>
      <c r="AF1162" s="203">
        <v>0.7441860465116279</v>
      </c>
      <c r="AG1162" s="194"/>
      <c r="AH1162" s="204">
        <v>43</v>
      </c>
      <c r="AI1162" s="205">
        <v>4.6511627906976744E-2</v>
      </c>
      <c r="AJ1162" s="205">
        <v>6.9767441860465115E-2</v>
      </c>
      <c r="AK1162" s="205">
        <v>0.2558139534883721</v>
      </c>
      <c r="AL1162" s="205">
        <v>0.62790697674418605</v>
      </c>
      <c r="AM1162" s="208">
        <v>0.88372093023255816</v>
      </c>
      <c r="AN1162" s="194"/>
      <c r="AO1162" s="206">
        <v>43</v>
      </c>
      <c r="AP1162" s="207">
        <v>0.58139534883720934</v>
      </c>
    </row>
    <row r="1163" spans="1:42" x14ac:dyDescent="0.3">
      <c r="A1163" t="str">
        <f>School_Data!A1163</f>
        <v>HAAS HALL ACADEMY DISTRICT</v>
      </c>
      <c r="B1163" t="s">
        <v>1509</v>
      </c>
      <c r="C1163" t="str">
        <f>School_Data!C1163</f>
        <v>HAAS HALL ACADEMY AT THE LANE</v>
      </c>
      <c r="D1163">
        <f>School_Data!D1163</f>
        <v>7240709</v>
      </c>
      <c r="E1163" s="27">
        <f>School_Data!E1163</f>
        <v>8</v>
      </c>
      <c r="F1163" s="192">
        <v>61</v>
      </c>
      <c r="G1163" s="193">
        <v>3.2786885245901641E-2</v>
      </c>
      <c r="H1163" s="193">
        <v>1.6393442622950821E-2</v>
      </c>
      <c r="I1163" s="193">
        <v>9.8360655737704916E-2</v>
      </c>
      <c r="J1163" s="193">
        <v>0.85245901639344257</v>
      </c>
      <c r="K1163" s="193">
        <v>0.95081967213114749</v>
      </c>
      <c r="L1163" s="194"/>
      <c r="M1163" s="195">
        <v>62</v>
      </c>
      <c r="N1163" s="196">
        <v>9.6774193548387094E-2</v>
      </c>
      <c r="O1163" s="196">
        <v>6.4516129032258063E-2</v>
      </c>
      <c r="P1163" s="196">
        <v>0.12903225806451613</v>
      </c>
      <c r="Q1163" s="196">
        <v>0.70967741935483875</v>
      </c>
      <c r="R1163" s="197">
        <v>0.83870967741935487</v>
      </c>
      <c r="S1163" s="194"/>
      <c r="T1163" s="198">
        <v>61</v>
      </c>
      <c r="U1163" s="199">
        <v>0.14754098360655737</v>
      </c>
      <c r="V1163" s="199">
        <v>0.16393442622950818</v>
      </c>
      <c r="W1163" s="199">
        <v>0.26229508196721313</v>
      </c>
      <c r="X1163" s="199">
        <v>0.42622950819672129</v>
      </c>
      <c r="Y1163" s="200">
        <v>0.68852459016393441</v>
      </c>
      <c r="Z1163" s="194"/>
      <c r="AA1163" s="201">
        <v>61</v>
      </c>
      <c r="AB1163" s="202">
        <v>6.5573770491803282E-2</v>
      </c>
      <c r="AC1163" s="202">
        <v>8.1967213114754092E-2</v>
      </c>
      <c r="AD1163" s="202">
        <v>0.4098360655737705</v>
      </c>
      <c r="AE1163" s="202">
        <v>0.44262295081967212</v>
      </c>
      <c r="AF1163" s="203">
        <v>0.85245901639344268</v>
      </c>
      <c r="AG1163" s="194"/>
      <c r="AH1163" s="204">
        <v>61</v>
      </c>
      <c r="AI1163" s="205">
        <v>4.9180327868852458E-2</v>
      </c>
      <c r="AJ1163" s="205">
        <v>0.13114754098360656</v>
      </c>
      <c r="AK1163" s="205">
        <v>0.21311475409836064</v>
      </c>
      <c r="AL1163" s="205">
        <v>0.60655737704918034</v>
      </c>
      <c r="AM1163" s="208">
        <v>0.81967213114754101</v>
      </c>
      <c r="AN1163" s="194"/>
      <c r="AO1163" s="206">
        <v>61</v>
      </c>
      <c r="AP1163" s="207">
        <v>0.47540983606557374</v>
      </c>
    </row>
    <row r="1164" spans="1:42" x14ac:dyDescent="0.3">
      <c r="A1164" t="str">
        <f>School_Data!A1164</f>
        <v>HAAS HALL ACADEMY DISTRICT</v>
      </c>
      <c r="B1164" t="s">
        <v>1509</v>
      </c>
      <c r="C1164" t="str">
        <f>School_Data!C1164</f>
        <v>HAAS HALL ACADEMY AT THE LANE</v>
      </c>
      <c r="D1164">
        <f>School_Data!D1164</f>
        <v>7240709</v>
      </c>
      <c r="E1164" s="27">
        <f>School_Data!E1164</f>
        <v>9</v>
      </c>
      <c r="F1164" s="192">
        <v>62</v>
      </c>
      <c r="G1164" s="193">
        <v>4.8387096774193547E-2</v>
      </c>
      <c r="H1164" s="193">
        <v>6.4516129032258063E-2</v>
      </c>
      <c r="I1164" s="193">
        <v>0.16129032258064516</v>
      </c>
      <c r="J1164" s="193">
        <v>0.72580645161290325</v>
      </c>
      <c r="K1164" s="193">
        <v>0.88709677419354838</v>
      </c>
      <c r="L1164" s="194"/>
      <c r="M1164" s="195">
        <v>63</v>
      </c>
      <c r="N1164" s="196">
        <v>7.9365079365079361E-2</v>
      </c>
      <c r="O1164" s="196">
        <v>0.1111111111111111</v>
      </c>
      <c r="P1164" s="196">
        <v>0.23809523809523808</v>
      </c>
      <c r="Q1164" s="196">
        <v>0.5714285714285714</v>
      </c>
      <c r="R1164" s="197">
        <v>0.80952380952380953</v>
      </c>
      <c r="S1164" s="194"/>
      <c r="T1164" s="198">
        <v>63</v>
      </c>
      <c r="U1164" s="199">
        <v>0.12698412698412698</v>
      </c>
      <c r="V1164" s="199">
        <v>0.19047619047619047</v>
      </c>
      <c r="W1164" s="199">
        <v>0.25396825396825395</v>
      </c>
      <c r="X1164" s="199">
        <v>0.42857142857142855</v>
      </c>
      <c r="Y1164" s="200">
        <v>0.68253968253968256</v>
      </c>
      <c r="Z1164" s="194"/>
      <c r="AA1164" s="201">
        <v>63</v>
      </c>
      <c r="AB1164" s="202">
        <v>6.3492063492063489E-2</v>
      </c>
      <c r="AC1164" s="202">
        <v>0.1111111111111111</v>
      </c>
      <c r="AD1164" s="202">
        <v>0.3968253968253968</v>
      </c>
      <c r="AE1164" s="202">
        <v>0.42857142857142855</v>
      </c>
      <c r="AF1164" s="203">
        <v>0.82539682539682535</v>
      </c>
      <c r="AG1164" s="194"/>
      <c r="AH1164" s="204">
        <v>62</v>
      </c>
      <c r="AI1164" s="205">
        <v>8.0645161290322578E-2</v>
      </c>
      <c r="AJ1164" s="205">
        <v>6.4516129032258063E-2</v>
      </c>
      <c r="AK1164" s="205">
        <v>0.20967741935483872</v>
      </c>
      <c r="AL1164" s="205">
        <v>0.64516129032258063</v>
      </c>
      <c r="AM1164" s="208">
        <v>0.85483870967741937</v>
      </c>
      <c r="AN1164" s="194"/>
      <c r="AO1164" s="206">
        <v>63</v>
      </c>
      <c r="AP1164" s="207">
        <v>0.58730158730158732</v>
      </c>
    </row>
    <row r="1165" spans="1:42" x14ac:dyDescent="0.3">
      <c r="A1165" t="str">
        <f>School_Data!A1165</f>
        <v>HAAS HALL ACADEMY DISTRICT</v>
      </c>
      <c r="B1165" t="s">
        <v>1509</v>
      </c>
      <c r="C1165" t="str">
        <f>School_Data!C1165</f>
        <v>HAAS HALL ACADEMY AT THE LANE</v>
      </c>
      <c r="D1165">
        <f>School_Data!D1165</f>
        <v>7240709</v>
      </c>
      <c r="E1165" s="27">
        <f>School_Data!E1165</f>
        <v>10</v>
      </c>
      <c r="F1165" s="192">
        <v>33</v>
      </c>
      <c r="G1165" s="193">
        <v>3.0303030303030304E-2</v>
      </c>
      <c r="H1165" s="193">
        <v>0</v>
      </c>
      <c r="I1165" s="193">
        <v>9.0909090909090912E-2</v>
      </c>
      <c r="J1165" s="193">
        <v>0.87878787878787878</v>
      </c>
      <c r="K1165" s="193">
        <v>0.96969696969696972</v>
      </c>
      <c r="L1165" s="194"/>
      <c r="M1165" s="195">
        <v>33</v>
      </c>
      <c r="N1165" s="196">
        <v>0.15151515151515152</v>
      </c>
      <c r="O1165" s="196">
        <v>3.0303030303030304E-2</v>
      </c>
      <c r="P1165" s="196">
        <v>0.18181818181818182</v>
      </c>
      <c r="Q1165" s="196">
        <v>0.63636363636363635</v>
      </c>
      <c r="R1165" s="197">
        <v>0.81818181818181812</v>
      </c>
      <c r="S1165" s="194"/>
      <c r="T1165" s="198">
        <v>33</v>
      </c>
      <c r="U1165" s="199">
        <v>9.0909090909090912E-2</v>
      </c>
      <c r="V1165" s="199">
        <v>9.0909090909090912E-2</v>
      </c>
      <c r="W1165" s="199">
        <v>0.24242424242424243</v>
      </c>
      <c r="X1165" s="199">
        <v>0.5757575757575758</v>
      </c>
      <c r="Y1165" s="200">
        <v>0.81818181818181823</v>
      </c>
      <c r="Z1165" s="194"/>
      <c r="AA1165" s="201">
        <v>33</v>
      </c>
      <c r="AB1165" s="202">
        <v>6.0606060606060608E-2</v>
      </c>
      <c r="AC1165" s="202">
        <v>0.24242424242424243</v>
      </c>
      <c r="AD1165" s="202">
        <v>0.36363636363636365</v>
      </c>
      <c r="AE1165" s="202">
        <v>0.33333333333333331</v>
      </c>
      <c r="AF1165" s="203">
        <v>0.69696969696969702</v>
      </c>
      <c r="AG1165" s="194"/>
      <c r="AH1165" s="204">
        <v>33</v>
      </c>
      <c r="AI1165" s="205">
        <v>3.0303030303030304E-2</v>
      </c>
      <c r="AJ1165" s="205">
        <v>6.0606060606060608E-2</v>
      </c>
      <c r="AK1165" s="205">
        <v>0.27272727272727271</v>
      </c>
      <c r="AL1165" s="205">
        <v>0.63636363636363635</v>
      </c>
      <c r="AM1165" s="208">
        <v>0.90909090909090906</v>
      </c>
      <c r="AN1165" s="194"/>
      <c r="AO1165" s="206">
        <v>33</v>
      </c>
      <c r="AP1165" s="207">
        <v>0.69696969696969702</v>
      </c>
    </row>
    <row r="1166" spans="1:42" x14ac:dyDescent="0.3">
      <c r="A1166" t="str">
        <f>School_Data!A1166</f>
        <v>HAAS HALL ACADEMY DISTRICT</v>
      </c>
      <c r="B1166" t="s">
        <v>1509</v>
      </c>
      <c r="C1166" t="str">
        <f>School_Data!C1166</f>
        <v>HAAS HALL BENTONVILLE</v>
      </c>
      <c r="D1166">
        <f>School_Data!D1166</f>
        <v>7240712</v>
      </c>
      <c r="E1166" s="27">
        <f>School_Data!E1166</f>
        <v>7</v>
      </c>
      <c r="F1166" s="192">
        <v>78</v>
      </c>
      <c r="G1166" s="193">
        <v>0</v>
      </c>
      <c r="H1166" s="193">
        <v>1.282051282051282E-2</v>
      </c>
      <c r="I1166" s="193">
        <v>6.4102564102564097E-2</v>
      </c>
      <c r="J1166" s="193">
        <v>0.92307692307692313</v>
      </c>
      <c r="K1166" s="193">
        <v>0.98717948717948723</v>
      </c>
      <c r="L1166" s="194"/>
      <c r="M1166" s="195">
        <v>78</v>
      </c>
      <c r="N1166" s="196">
        <v>0</v>
      </c>
      <c r="O1166" s="196">
        <v>0.11538461538461539</v>
      </c>
      <c r="P1166" s="196">
        <v>0.20512820512820512</v>
      </c>
      <c r="Q1166" s="196">
        <v>0.67948717948717952</v>
      </c>
      <c r="R1166" s="197">
        <v>0.88461538461538458</v>
      </c>
      <c r="S1166" s="194"/>
      <c r="T1166" s="198">
        <v>78</v>
      </c>
      <c r="U1166" s="199">
        <v>5.128205128205128E-2</v>
      </c>
      <c r="V1166" s="199">
        <v>0.11538461538461539</v>
      </c>
      <c r="W1166" s="199">
        <v>0.24358974358974358</v>
      </c>
      <c r="X1166" s="199">
        <v>0.58974358974358976</v>
      </c>
      <c r="Y1166" s="200">
        <v>0.83333333333333337</v>
      </c>
      <c r="Z1166" s="194"/>
      <c r="AA1166" s="201">
        <v>78</v>
      </c>
      <c r="AB1166" s="202">
        <v>3.8461538461538464E-2</v>
      </c>
      <c r="AC1166" s="202">
        <v>0.20512820512820512</v>
      </c>
      <c r="AD1166" s="202">
        <v>0.46153846153846156</v>
      </c>
      <c r="AE1166" s="202">
        <v>0.29487179487179488</v>
      </c>
      <c r="AF1166" s="203">
        <v>0.75641025641025639</v>
      </c>
      <c r="AG1166" s="194"/>
      <c r="AH1166" s="204">
        <v>78</v>
      </c>
      <c r="AI1166" s="205">
        <v>1.282051282051282E-2</v>
      </c>
      <c r="AJ1166" s="205">
        <v>8.9743589743589744E-2</v>
      </c>
      <c r="AK1166" s="205">
        <v>0.10256410256410256</v>
      </c>
      <c r="AL1166" s="205">
        <v>0.79487179487179482</v>
      </c>
      <c r="AM1166" s="208">
        <v>0.89743589743589736</v>
      </c>
      <c r="AN1166" s="194"/>
      <c r="AO1166" s="206">
        <v>78</v>
      </c>
      <c r="AP1166" s="207">
        <v>0.58974358974358976</v>
      </c>
    </row>
    <row r="1167" spans="1:42" x14ac:dyDescent="0.3">
      <c r="A1167" t="str">
        <f>School_Data!A1167</f>
        <v>HAAS HALL ACADEMY DISTRICT</v>
      </c>
      <c r="B1167" t="s">
        <v>1509</v>
      </c>
      <c r="C1167" t="str">
        <f>School_Data!C1167</f>
        <v>HAAS HALL BENTONVILLE</v>
      </c>
      <c r="D1167">
        <f>School_Data!D1167</f>
        <v>7240712</v>
      </c>
      <c r="E1167" s="27">
        <f>School_Data!E1167</f>
        <v>8</v>
      </c>
      <c r="F1167" s="192">
        <v>81</v>
      </c>
      <c r="G1167" s="193">
        <v>0</v>
      </c>
      <c r="H1167" s="193">
        <v>1.2345679012345678E-2</v>
      </c>
      <c r="I1167" s="193">
        <v>4.9382716049382713E-2</v>
      </c>
      <c r="J1167" s="193">
        <v>0.93827160493827155</v>
      </c>
      <c r="K1167" s="193">
        <v>0.98765432098765427</v>
      </c>
      <c r="L1167" s="194"/>
      <c r="M1167" s="195">
        <v>81</v>
      </c>
      <c r="N1167" s="196">
        <v>0</v>
      </c>
      <c r="O1167" s="196">
        <v>1.2345679012345678E-2</v>
      </c>
      <c r="P1167" s="196">
        <v>7.407407407407407E-2</v>
      </c>
      <c r="Q1167" s="196">
        <v>0.9135802469135802</v>
      </c>
      <c r="R1167" s="197">
        <v>0.98765432098765427</v>
      </c>
      <c r="S1167" s="194"/>
      <c r="T1167" s="198">
        <v>81</v>
      </c>
      <c r="U1167" s="199">
        <v>1.2345679012345678E-2</v>
      </c>
      <c r="V1167" s="199">
        <v>9.8765432098765427E-2</v>
      </c>
      <c r="W1167" s="199">
        <v>9.8765432098765427E-2</v>
      </c>
      <c r="X1167" s="199">
        <v>0.79012345679012341</v>
      </c>
      <c r="Y1167" s="200">
        <v>0.88888888888888884</v>
      </c>
      <c r="Z1167" s="194"/>
      <c r="AA1167" s="201">
        <v>81</v>
      </c>
      <c r="AB1167" s="202">
        <v>0</v>
      </c>
      <c r="AC1167" s="202">
        <v>7.407407407407407E-2</v>
      </c>
      <c r="AD1167" s="202">
        <v>0.25925925925925924</v>
      </c>
      <c r="AE1167" s="202">
        <v>0.66666666666666663</v>
      </c>
      <c r="AF1167" s="203">
        <v>0.92592592592592582</v>
      </c>
      <c r="AG1167" s="194"/>
      <c r="AH1167" s="204">
        <v>81</v>
      </c>
      <c r="AI1167" s="205">
        <v>0</v>
      </c>
      <c r="AJ1167" s="205">
        <v>2.4691358024691357E-2</v>
      </c>
      <c r="AK1167" s="205">
        <v>8.6419753086419748E-2</v>
      </c>
      <c r="AL1167" s="205">
        <v>0.88888888888888884</v>
      </c>
      <c r="AM1167" s="208">
        <v>0.97530864197530853</v>
      </c>
      <c r="AN1167" s="194"/>
      <c r="AO1167" s="206">
        <v>81</v>
      </c>
      <c r="AP1167" s="207">
        <v>0.85185185185185186</v>
      </c>
    </row>
    <row r="1168" spans="1:42" x14ac:dyDescent="0.3">
      <c r="A1168" t="str">
        <f>School_Data!A1168</f>
        <v>HAAS HALL ACADEMY DISTRICT</v>
      </c>
      <c r="B1168" t="s">
        <v>1509</v>
      </c>
      <c r="C1168" t="str">
        <f>School_Data!C1168</f>
        <v>HAAS HALL BENTONVILLE</v>
      </c>
      <c r="D1168">
        <f>School_Data!D1168</f>
        <v>7240712</v>
      </c>
      <c r="E1168" s="27">
        <f>School_Data!E1168</f>
        <v>9</v>
      </c>
      <c r="F1168" s="192">
        <v>66</v>
      </c>
      <c r="G1168" s="193">
        <v>4.5454545454545456E-2</v>
      </c>
      <c r="H1168" s="193">
        <v>3.0303030303030304E-2</v>
      </c>
      <c r="I1168" s="193">
        <v>0.19696969696969696</v>
      </c>
      <c r="J1168" s="193">
        <v>0.72727272727272729</v>
      </c>
      <c r="K1168" s="193">
        <v>0.92424242424242431</v>
      </c>
      <c r="L1168" s="194"/>
      <c r="M1168" s="195">
        <v>66</v>
      </c>
      <c r="N1168" s="196">
        <v>0.10606060606060606</v>
      </c>
      <c r="O1168" s="196">
        <v>0.15151515151515152</v>
      </c>
      <c r="P1168" s="196">
        <v>0.15151515151515152</v>
      </c>
      <c r="Q1168" s="196">
        <v>0.59090909090909094</v>
      </c>
      <c r="R1168" s="197">
        <v>0.74242424242424243</v>
      </c>
      <c r="S1168" s="194"/>
      <c r="T1168" s="198">
        <v>66</v>
      </c>
      <c r="U1168" s="199">
        <v>0.13636363636363635</v>
      </c>
      <c r="V1168" s="199">
        <v>0.10606060606060606</v>
      </c>
      <c r="W1168" s="199">
        <v>0.22727272727272727</v>
      </c>
      <c r="X1168" s="199">
        <v>0.53030303030303028</v>
      </c>
      <c r="Y1168" s="200">
        <v>0.75757575757575757</v>
      </c>
      <c r="Z1168" s="194"/>
      <c r="AA1168" s="201">
        <v>66</v>
      </c>
      <c r="AB1168" s="202">
        <v>3.0303030303030304E-2</v>
      </c>
      <c r="AC1168" s="202">
        <v>0.12121212121212122</v>
      </c>
      <c r="AD1168" s="202">
        <v>0.30303030303030304</v>
      </c>
      <c r="AE1168" s="202">
        <v>0.54545454545454541</v>
      </c>
      <c r="AF1168" s="203">
        <v>0.8484848484848484</v>
      </c>
      <c r="AG1168" s="194"/>
      <c r="AH1168" s="204">
        <v>66</v>
      </c>
      <c r="AI1168" s="205">
        <v>4.5454545454545456E-2</v>
      </c>
      <c r="AJ1168" s="205">
        <v>9.0909090909090912E-2</v>
      </c>
      <c r="AK1168" s="205">
        <v>0.13636363636363635</v>
      </c>
      <c r="AL1168" s="205">
        <v>0.72727272727272729</v>
      </c>
      <c r="AM1168" s="208">
        <v>0.86363636363636365</v>
      </c>
      <c r="AN1168" s="194"/>
      <c r="AO1168" s="206">
        <v>66</v>
      </c>
      <c r="AP1168" s="207">
        <v>0.56060606060606055</v>
      </c>
    </row>
    <row r="1169" spans="1:42" x14ac:dyDescent="0.3">
      <c r="A1169" t="str">
        <f>School_Data!A1169</f>
        <v>HAAS HALL ACADEMY DISTRICT</v>
      </c>
      <c r="B1169" t="s">
        <v>1509</v>
      </c>
      <c r="C1169" t="str">
        <f>School_Data!C1169</f>
        <v>HAAS HALL BENTONVILLE</v>
      </c>
      <c r="D1169">
        <f>School_Data!D1169</f>
        <v>7240712</v>
      </c>
      <c r="E1169" s="27">
        <f>School_Data!E1169</f>
        <v>10</v>
      </c>
      <c r="F1169" s="192">
        <v>71</v>
      </c>
      <c r="G1169" s="193">
        <v>0</v>
      </c>
      <c r="H1169" s="193">
        <v>2.8169014084507043E-2</v>
      </c>
      <c r="I1169" s="193">
        <v>7.0422535211267609E-2</v>
      </c>
      <c r="J1169" s="193">
        <v>0.90140845070422537</v>
      </c>
      <c r="K1169" s="193">
        <v>0.971830985915493</v>
      </c>
      <c r="L1169" s="194"/>
      <c r="M1169" s="195">
        <v>71</v>
      </c>
      <c r="N1169" s="196">
        <v>5.6338028169014086E-2</v>
      </c>
      <c r="O1169" s="196">
        <v>9.8591549295774641E-2</v>
      </c>
      <c r="P1169" s="196">
        <v>0.25352112676056338</v>
      </c>
      <c r="Q1169" s="196">
        <v>0.59154929577464788</v>
      </c>
      <c r="R1169" s="197">
        <v>0.84507042253521125</v>
      </c>
      <c r="S1169" s="194"/>
      <c r="T1169" s="198">
        <v>71</v>
      </c>
      <c r="U1169" s="199">
        <v>4.2253521126760563E-2</v>
      </c>
      <c r="V1169" s="199">
        <v>0.14084507042253522</v>
      </c>
      <c r="W1169" s="199">
        <v>0.26760563380281688</v>
      </c>
      <c r="X1169" s="199">
        <v>0.54929577464788737</v>
      </c>
      <c r="Y1169" s="200">
        <v>0.81690140845070425</v>
      </c>
      <c r="Z1169" s="194"/>
      <c r="AA1169" s="201">
        <v>71</v>
      </c>
      <c r="AB1169" s="202">
        <v>4.2253521126760563E-2</v>
      </c>
      <c r="AC1169" s="202">
        <v>0.14084507042253522</v>
      </c>
      <c r="AD1169" s="202">
        <v>0.42253521126760563</v>
      </c>
      <c r="AE1169" s="202">
        <v>0.39436619718309857</v>
      </c>
      <c r="AF1169" s="203">
        <v>0.81690140845070425</v>
      </c>
      <c r="AG1169" s="194"/>
      <c r="AH1169" s="204">
        <v>71</v>
      </c>
      <c r="AI1169" s="205">
        <v>1.4084507042253521E-2</v>
      </c>
      <c r="AJ1169" s="205">
        <v>5.6338028169014086E-2</v>
      </c>
      <c r="AK1169" s="205">
        <v>0.15492957746478872</v>
      </c>
      <c r="AL1169" s="205">
        <v>0.77464788732394363</v>
      </c>
      <c r="AM1169" s="208">
        <v>0.92957746478873238</v>
      </c>
      <c r="AN1169" s="194"/>
      <c r="AO1169" s="206">
        <v>71</v>
      </c>
      <c r="AP1169" s="207">
        <v>0.60563380281690138</v>
      </c>
    </row>
    <row r="1170" spans="1:42" x14ac:dyDescent="0.3">
      <c r="A1170" t="str">
        <f>School_Data!A1170</f>
        <v>HACKETT SCHOOL DISTRICT</v>
      </c>
      <c r="B1170" t="s">
        <v>1510</v>
      </c>
      <c r="C1170" t="str">
        <f>School_Data!C1170</f>
        <v>HACKETT ELEMENTARY SCHOOL</v>
      </c>
      <c r="D1170">
        <f>School_Data!D1170</f>
        <v>6603047</v>
      </c>
      <c r="E1170" s="27">
        <f>School_Data!E1170</f>
        <v>3</v>
      </c>
      <c r="F1170" s="192">
        <v>65</v>
      </c>
      <c r="G1170" s="193">
        <v>9.2307692307692313E-2</v>
      </c>
      <c r="H1170" s="193">
        <v>0.30769230769230771</v>
      </c>
      <c r="I1170" s="193">
        <v>0.26153846153846155</v>
      </c>
      <c r="J1170" s="193">
        <v>0.33846153846153848</v>
      </c>
      <c r="K1170" s="193">
        <v>0.60000000000000009</v>
      </c>
      <c r="L1170" s="194"/>
      <c r="M1170" s="195">
        <v>65</v>
      </c>
      <c r="N1170" s="196">
        <v>0.26153846153846155</v>
      </c>
      <c r="O1170" s="196">
        <v>0.30769230769230771</v>
      </c>
      <c r="P1170" s="196">
        <v>0.38461538461538464</v>
      </c>
      <c r="Q1170" s="196">
        <v>4.6153846153846156E-2</v>
      </c>
      <c r="R1170" s="197">
        <v>0.43076923076923079</v>
      </c>
      <c r="S1170" s="194"/>
      <c r="T1170" s="198">
        <v>65</v>
      </c>
      <c r="U1170" s="199">
        <v>0.63076923076923075</v>
      </c>
      <c r="V1170" s="199">
        <v>0.16923076923076924</v>
      </c>
      <c r="W1170" s="199">
        <v>0.12307692307692308</v>
      </c>
      <c r="X1170" s="199">
        <v>7.6923076923076927E-2</v>
      </c>
      <c r="Y1170" s="200">
        <v>0.2</v>
      </c>
      <c r="Z1170" s="194"/>
      <c r="AA1170" s="201">
        <v>65</v>
      </c>
      <c r="AB1170" s="202">
        <v>0.6</v>
      </c>
      <c r="AC1170" s="202">
        <v>0.13846153846153847</v>
      </c>
      <c r="AD1170" s="202">
        <v>0.16923076923076924</v>
      </c>
      <c r="AE1170" s="202">
        <v>9.2307692307692313E-2</v>
      </c>
      <c r="AF1170" s="203">
        <v>0.26153846153846155</v>
      </c>
      <c r="AG1170" s="194"/>
      <c r="AH1170" s="204">
        <v>65</v>
      </c>
      <c r="AI1170" s="205">
        <v>0.55384615384615388</v>
      </c>
      <c r="AJ1170" s="205">
        <v>0.2153846153846154</v>
      </c>
      <c r="AK1170" s="205">
        <v>7.6923076923076927E-2</v>
      </c>
      <c r="AL1170" s="205">
        <v>0.15384615384615385</v>
      </c>
      <c r="AM1170" s="208">
        <v>0.23076923076923078</v>
      </c>
      <c r="AN1170" s="194"/>
      <c r="AO1170" s="206">
        <v>65</v>
      </c>
      <c r="AP1170" s="207">
        <v>4.6153846153846156E-2</v>
      </c>
    </row>
    <row r="1171" spans="1:42" x14ac:dyDescent="0.3">
      <c r="A1171" t="str">
        <f>School_Data!A1171</f>
        <v>HACKETT SCHOOL DISTRICT</v>
      </c>
      <c r="B1171" t="s">
        <v>1510</v>
      </c>
      <c r="C1171" t="str">
        <f>School_Data!C1171</f>
        <v>HACKETT ELEMENTARY SCHOOL</v>
      </c>
      <c r="D1171">
        <f>School_Data!D1171</f>
        <v>6603047</v>
      </c>
      <c r="E1171" s="27">
        <f>School_Data!E1171</f>
        <v>4</v>
      </c>
      <c r="F1171" s="192">
        <v>68</v>
      </c>
      <c r="G1171" s="193">
        <v>0.11764705882352941</v>
      </c>
      <c r="H1171" s="193">
        <v>0.39705882352941174</v>
      </c>
      <c r="I1171" s="193">
        <v>0.26470588235294118</v>
      </c>
      <c r="J1171" s="193">
        <v>0.22058823529411764</v>
      </c>
      <c r="K1171" s="193">
        <v>0.48529411764705882</v>
      </c>
      <c r="L1171" s="194"/>
      <c r="M1171" s="195">
        <v>68</v>
      </c>
      <c r="N1171" s="196">
        <v>0.25</v>
      </c>
      <c r="O1171" s="196">
        <v>0.48529411764705882</v>
      </c>
      <c r="P1171" s="196">
        <v>0.25</v>
      </c>
      <c r="Q1171" s="196">
        <v>1.4705882352941176E-2</v>
      </c>
      <c r="R1171" s="197">
        <v>0.26470588235294118</v>
      </c>
      <c r="S1171" s="194"/>
      <c r="T1171" s="198">
        <v>68</v>
      </c>
      <c r="U1171" s="199">
        <v>0.52941176470588236</v>
      </c>
      <c r="V1171" s="199">
        <v>0.19117647058823528</v>
      </c>
      <c r="W1171" s="199">
        <v>0.22058823529411764</v>
      </c>
      <c r="X1171" s="199">
        <v>5.8823529411764705E-2</v>
      </c>
      <c r="Y1171" s="200">
        <v>0.27941176470588236</v>
      </c>
      <c r="Z1171" s="194"/>
      <c r="AA1171" s="201">
        <v>68</v>
      </c>
      <c r="AB1171" s="202">
        <v>0.54411764705882348</v>
      </c>
      <c r="AC1171" s="202">
        <v>0.20588235294117646</v>
      </c>
      <c r="AD1171" s="202">
        <v>0.13235294117647059</v>
      </c>
      <c r="AE1171" s="202">
        <v>0.11764705882352941</v>
      </c>
      <c r="AF1171" s="203">
        <v>0.25</v>
      </c>
      <c r="AG1171" s="194"/>
      <c r="AH1171" s="204">
        <v>68</v>
      </c>
      <c r="AI1171" s="205">
        <v>0.61764705882352944</v>
      </c>
      <c r="AJ1171" s="205">
        <v>0.11764705882352941</v>
      </c>
      <c r="AK1171" s="205">
        <v>0.17647058823529413</v>
      </c>
      <c r="AL1171" s="205">
        <v>8.8235294117647065E-2</v>
      </c>
      <c r="AM1171" s="208">
        <v>0.26470588235294118</v>
      </c>
      <c r="AN1171" s="194"/>
      <c r="AO1171" s="206">
        <v>68</v>
      </c>
      <c r="AP1171" s="207">
        <v>0.10294117647058823</v>
      </c>
    </row>
    <row r="1172" spans="1:42" x14ac:dyDescent="0.3">
      <c r="A1172" t="str">
        <f>School_Data!A1172</f>
        <v>HACKETT SCHOOL DISTRICT</v>
      </c>
      <c r="B1172" t="s">
        <v>1510</v>
      </c>
      <c r="C1172" t="str">
        <f>School_Data!C1172</f>
        <v>HACKETT ELEMENTARY SCHOOL</v>
      </c>
      <c r="D1172">
        <f>School_Data!D1172</f>
        <v>6603047</v>
      </c>
      <c r="E1172" s="27">
        <f>School_Data!E1172</f>
        <v>5</v>
      </c>
      <c r="F1172" s="192">
        <v>56</v>
      </c>
      <c r="G1172" s="193">
        <v>1.7857142857142856E-2</v>
      </c>
      <c r="H1172" s="193">
        <v>0.26785714285714285</v>
      </c>
      <c r="I1172" s="193">
        <v>0.5</v>
      </c>
      <c r="J1172" s="193">
        <v>0.21428571428571427</v>
      </c>
      <c r="K1172" s="193">
        <v>0.7142857142857143</v>
      </c>
      <c r="L1172" s="194"/>
      <c r="M1172" s="195">
        <v>55</v>
      </c>
      <c r="N1172" s="196">
        <v>0.16363636363636364</v>
      </c>
      <c r="O1172" s="196">
        <v>0.6</v>
      </c>
      <c r="P1172" s="196">
        <v>0.21818181818181817</v>
      </c>
      <c r="Q1172" s="196">
        <v>1.8181818181818181E-2</v>
      </c>
      <c r="R1172" s="197">
        <v>0.23636363636363636</v>
      </c>
      <c r="S1172" s="194"/>
      <c r="T1172" s="198">
        <v>55</v>
      </c>
      <c r="U1172" s="199">
        <v>0.34545454545454546</v>
      </c>
      <c r="V1172" s="199">
        <v>0.30909090909090908</v>
      </c>
      <c r="W1172" s="199">
        <v>0.30909090909090908</v>
      </c>
      <c r="X1172" s="199">
        <v>3.6363636363636362E-2</v>
      </c>
      <c r="Y1172" s="200">
        <v>0.34545454545454546</v>
      </c>
      <c r="Z1172" s="194"/>
      <c r="AA1172" s="201">
        <v>55</v>
      </c>
      <c r="AB1172" s="202">
        <v>0.52727272727272723</v>
      </c>
      <c r="AC1172" s="202">
        <v>0.25454545454545452</v>
      </c>
      <c r="AD1172" s="202">
        <v>0.21818181818181817</v>
      </c>
      <c r="AE1172" s="202">
        <v>0</v>
      </c>
      <c r="AF1172" s="203">
        <v>0.21818181818181817</v>
      </c>
      <c r="AG1172" s="194"/>
      <c r="AH1172" s="204">
        <v>55</v>
      </c>
      <c r="AI1172" s="205">
        <v>0.45454545454545453</v>
      </c>
      <c r="AJ1172" s="205">
        <v>0.29090909090909089</v>
      </c>
      <c r="AK1172" s="205">
        <v>0.16363636363636364</v>
      </c>
      <c r="AL1172" s="205">
        <v>9.0909090909090912E-2</v>
      </c>
      <c r="AM1172" s="208">
        <v>0.25454545454545452</v>
      </c>
      <c r="AN1172" s="194"/>
      <c r="AO1172" s="206">
        <v>55</v>
      </c>
      <c r="AP1172" s="207">
        <v>1.8181818181818181E-2</v>
      </c>
    </row>
    <row r="1173" spans="1:42" x14ac:dyDescent="0.3">
      <c r="A1173" t="str">
        <f>School_Data!A1173</f>
        <v>HACKETT SCHOOL DISTRICT</v>
      </c>
      <c r="B1173" t="s">
        <v>1510</v>
      </c>
      <c r="C1173" t="str">
        <f>School_Data!C1173</f>
        <v>HACKETT ELEMENTARY SCHOOL</v>
      </c>
      <c r="D1173">
        <f>School_Data!D1173</f>
        <v>6603047</v>
      </c>
      <c r="E1173" s="27">
        <f>School_Data!E1173</f>
        <v>6</v>
      </c>
      <c r="F1173" s="192">
        <v>43</v>
      </c>
      <c r="G1173" s="193">
        <v>2.3255813953488372E-2</v>
      </c>
      <c r="H1173" s="193">
        <v>0.23255813953488372</v>
      </c>
      <c r="I1173" s="193">
        <v>0.32558139534883723</v>
      </c>
      <c r="J1173" s="193">
        <v>0.41860465116279072</v>
      </c>
      <c r="K1173" s="193">
        <v>0.7441860465116279</v>
      </c>
      <c r="L1173" s="194"/>
      <c r="M1173" s="195">
        <v>43</v>
      </c>
      <c r="N1173" s="196">
        <v>0.13953488372093023</v>
      </c>
      <c r="O1173" s="196">
        <v>0.32558139534883723</v>
      </c>
      <c r="P1173" s="196">
        <v>0.41860465116279072</v>
      </c>
      <c r="Q1173" s="196">
        <v>0.11627906976744186</v>
      </c>
      <c r="R1173" s="197">
        <v>0.53488372093023262</v>
      </c>
      <c r="S1173" s="194"/>
      <c r="T1173" s="198">
        <v>43</v>
      </c>
      <c r="U1173" s="199">
        <v>0.30232558139534882</v>
      </c>
      <c r="V1173" s="199">
        <v>0.13953488372093023</v>
      </c>
      <c r="W1173" s="199">
        <v>0.37209302325581395</v>
      </c>
      <c r="X1173" s="199">
        <v>0.18604651162790697</v>
      </c>
      <c r="Y1173" s="200">
        <v>0.55813953488372092</v>
      </c>
      <c r="Z1173" s="194"/>
      <c r="AA1173" s="201">
        <v>43</v>
      </c>
      <c r="AB1173" s="202">
        <v>0.30232558139534882</v>
      </c>
      <c r="AC1173" s="202">
        <v>0.23255813953488372</v>
      </c>
      <c r="AD1173" s="202">
        <v>0.27906976744186046</v>
      </c>
      <c r="AE1173" s="202">
        <v>0.18604651162790697</v>
      </c>
      <c r="AF1173" s="203">
        <v>0.46511627906976744</v>
      </c>
      <c r="AG1173" s="194"/>
      <c r="AH1173" s="204">
        <v>43</v>
      </c>
      <c r="AI1173" s="205">
        <v>0.32558139534883723</v>
      </c>
      <c r="AJ1173" s="205">
        <v>0.2558139534883721</v>
      </c>
      <c r="AK1173" s="205">
        <v>0.2558139534883721</v>
      </c>
      <c r="AL1173" s="205">
        <v>0.16279069767441862</v>
      </c>
      <c r="AM1173" s="208">
        <v>0.41860465116279072</v>
      </c>
      <c r="AN1173" s="194"/>
      <c r="AO1173" s="206">
        <v>43</v>
      </c>
      <c r="AP1173" s="207">
        <v>4.6511627906976744E-2</v>
      </c>
    </row>
    <row r="1174" spans="1:42" x14ac:dyDescent="0.3">
      <c r="A1174" t="str">
        <f>School_Data!A1174</f>
        <v>HACKETT SCHOOL DISTRICT</v>
      </c>
      <c r="B1174" t="s">
        <v>1510</v>
      </c>
      <c r="C1174" t="str">
        <f>School_Data!C1174</f>
        <v>HACKETT HIGH SCHOOL</v>
      </c>
      <c r="D1174">
        <f>School_Data!D1174</f>
        <v>6603048</v>
      </c>
      <c r="E1174" s="27">
        <f>School_Data!E1174</f>
        <v>7</v>
      </c>
      <c r="F1174" s="192">
        <v>50</v>
      </c>
      <c r="G1174" s="193">
        <v>0.04</v>
      </c>
      <c r="H1174" s="193">
        <v>0.22</v>
      </c>
      <c r="I1174" s="193">
        <v>0.28000000000000003</v>
      </c>
      <c r="J1174" s="193">
        <v>0.46</v>
      </c>
      <c r="K1174" s="193">
        <v>0.74</v>
      </c>
      <c r="L1174" s="194"/>
      <c r="M1174" s="195">
        <v>50</v>
      </c>
      <c r="N1174" s="196">
        <v>0.22</v>
      </c>
      <c r="O1174" s="196">
        <v>0.4</v>
      </c>
      <c r="P1174" s="196">
        <v>0.26</v>
      </c>
      <c r="Q1174" s="196">
        <v>0.12</v>
      </c>
      <c r="R1174" s="197">
        <v>0.38</v>
      </c>
      <c r="S1174" s="194"/>
      <c r="T1174" s="198">
        <v>50</v>
      </c>
      <c r="U1174" s="199">
        <v>0.42</v>
      </c>
      <c r="V1174" s="199">
        <v>0.22</v>
      </c>
      <c r="W1174" s="199">
        <v>0.28000000000000003</v>
      </c>
      <c r="X1174" s="199">
        <v>0.08</v>
      </c>
      <c r="Y1174" s="200">
        <v>0.36000000000000004</v>
      </c>
      <c r="Z1174" s="194"/>
      <c r="AA1174" s="201">
        <v>50</v>
      </c>
      <c r="AB1174" s="202">
        <v>0.44</v>
      </c>
      <c r="AC1174" s="202">
        <v>0.28000000000000003</v>
      </c>
      <c r="AD1174" s="202">
        <v>0.22</v>
      </c>
      <c r="AE1174" s="202">
        <v>0.06</v>
      </c>
      <c r="AF1174" s="203">
        <v>0.28000000000000003</v>
      </c>
      <c r="AG1174" s="194"/>
      <c r="AH1174" s="204">
        <v>50</v>
      </c>
      <c r="AI1174" s="205">
        <v>0.48</v>
      </c>
      <c r="AJ1174" s="205">
        <v>0.16</v>
      </c>
      <c r="AK1174" s="205">
        <v>0.22</v>
      </c>
      <c r="AL1174" s="205">
        <v>0.14000000000000001</v>
      </c>
      <c r="AM1174" s="208">
        <v>0.36</v>
      </c>
      <c r="AN1174" s="194"/>
      <c r="AO1174" s="206">
        <v>50</v>
      </c>
      <c r="AP1174" s="207">
        <v>0.08</v>
      </c>
    </row>
    <row r="1175" spans="1:42" x14ac:dyDescent="0.3">
      <c r="A1175" t="str">
        <f>School_Data!A1175</f>
        <v>HACKETT SCHOOL DISTRICT</v>
      </c>
      <c r="B1175" t="s">
        <v>1510</v>
      </c>
      <c r="C1175" t="str">
        <f>School_Data!C1175</f>
        <v>HACKETT HIGH SCHOOL</v>
      </c>
      <c r="D1175">
        <f>School_Data!D1175</f>
        <v>6603048</v>
      </c>
      <c r="E1175" s="27">
        <f>School_Data!E1175</f>
        <v>8</v>
      </c>
      <c r="F1175" s="192">
        <v>57</v>
      </c>
      <c r="G1175" s="193">
        <v>7.0175438596491224E-2</v>
      </c>
      <c r="H1175" s="193">
        <v>0.15789473684210525</v>
      </c>
      <c r="I1175" s="193">
        <v>0.22807017543859648</v>
      </c>
      <c r="J1175" s="193">
        <v>0.54385964912280704</v>
      </c>
      <c r="K1175" s="193">
        <v>0.77192982456140347</v>
      </c>
      <c r="L1175" s="194"/>
      <c r="M1175" s="195">
        <v>57</v>
      </c>
      <c r="N1175" s="196">
        <v>0.21052631578947367</v>
      </c>
      <c r="O1175" s="196">
        <v>0.21052631578947367</v>
      </c>
      <c r="P1175" s="196">
        <v>0.22807017543859648</v>
      </c>
      <c r="Q1175" s="196">
        <v>0.35087719298245612</v>
      </c>
      <c r="R1175" s="197">
        <v>0.57894736842105265</v>
      </c>
      <c r="S1175" s="194"/>
      <c r="T1175" s="198">
        <v>57</v>
      </c>
      <c r="U1175" s="199">
        <v>0.2807017543859649</v>
      </c>
      <c r="V1175" s="199">
        <v>0.26315789473684209</v>
      </c>
      <c r="W1175" s="199">
        <v>0.24561403508771928</v>
      </c>
      <c r="X1175" s="199">
        <v>0.21052631578947367</v>
      </c>
      <c r="Y1175" s="200">
        <v>0.45614035087719296</v>
      </c>
      <c r="Z1175" s="194"/>
      <c r="AA1175" s="201">
        <v>57</v>
      </c>
      <c r="AB1175" s="202">
        <v>0.12280701754385964</v>
      </c>
      <c r="AC1175" s="202">
        <v>0.38596491228070173</v>
      </c>
      <c r="AD1175" s="202">
        <v>0.33333333333333331</v>
      </c>
      <c r="AE1175" s="202">
        <v>0.15789473684210525</v>
      </c>
      <c r="AF1175" s="203">
        <v>0.49122807017543857</v>
      </c>
      <c r="AG1175" s="194"/>
      <c r="AH1175" s="204">
        <v>57</v>
      </c>
      <c r="AI1175" s="205">
        <v>0.24561403508771928</v>
      </c>
      <c r="AJ1175" s="205">
        <v>0.19298245614035087</v>
      </c>
      <c r="AK1175" s="205">
        <v>0.2807017543859649</v>
      </c>
      <c r="AL1175" s="205">
        <v>0.2807017543859649</v>
      </c>
      <c r="AM1175" s="208">
        <v>0.56140350877192979</v>
      </c>
      <c r="AN1175" s="194"/>
      <c r="AO1175" s="206">
        <v>57</v>
      </c>
      <c r="AP1175" s="207">
        <v>0.21052631578947367</v>
      </c>
    </row>
    <row r="1176" spans="1:42" x14ac:dyDescent="0.3">
      <c r="A1176" t="str">
        <f>School_Data!A1176</f>
        <v>HACKETT SCHOOL DISTRICT</v>
      </c>
      <c r="B1176" t="s">
        <v>1510</v>
      </c>
      <c r="C1176" t="str">
        <f>School_Data!C1176</f>
        <v>HACKETT HIGH SCHOOL</v>
      </c>
      <c r="D1176">
        <f>School_Data!D1176</f>
        <v>6603048</v>
      </c>
      <c r="E1176" s="27">
        <f>School_Data!E1176</f>
        <v>9</v>
      </c>
      <c r="F1176" s="192">
        <v>60</v>
      </c>
      <c r="G1176" s="193">
        <v>0.15</v>
      </c>
      <c r="H1176" s="193">
        <v>0.21666666666666667</v>
      </c>
      <c r="I1176" s="193">
        <v>0.31666666666666665</v>
      </c>
      <c r="J1176" s="193">
        <v>0.31666666666666665</v>
      </c>
      <c r="K1176" s="193">
        <v>0.6333333333333333</v>
      </c>
      <c r="L1176" s="194"/>
      <c r="M1176" s="195">
        <v>60</v>
      </c>
      <c r="N1176" s="196">
        <v>0.48333333333333334</v>
      </c>
      <c r="O1176" s="196">
        <v>0.25</v>
      </c>
      <c r="P1176" s="196">
        <v>0.1</v>
      </c>
      <c r="Q1176" s="196">
        <v>0.16666666666666666</v>
      </c>
      <c r="R1176" s="197">
        <v>0.26666666666666666</v>
      </c>
      <c r="S1176" s="194"/>
      <c r="T1176" s="198">
        <v>60</v>
      </c>
      <c r="U1176" s="199">
        <v>0.41666666666666669</v>
      </c>
      <c r="V1176" s="199">
        <v>0.3</v>
      </c>
      <c r="W1176" s="199">
        <v>0.16666666666666666</v>
      </c>
      <c r="X1176" s="199">
        <v>0.11666666666666667</v>
      </c>
      <c r="Y1176" s="200">
        <v>0.28333333333333333</v>
      </c>
      <c r="Z1176" s="194"/>
      <c r="AA1176" s="201">
        <v>60</v>
      </c>
      <c r="AB1176" s="202">
        <v>0.31666666666666665</v>
      </c>
      <c r="AC1176" s="202">
        <v>0.25</v>
      </c>
      <c r="AD1176" s="202">
        <v>0.25</v>
      </c>
      <c r="AE1176" s="202">
        <v>0.18333333333333332</v>
      </c>
      <c r="AF1176" s="203">
        <v>0.43333333333333335</v>
      </c>
      <c r="AG1176" s="194"/>
      <c r="AH1176" s="204">
        <v>60</v>
      </c>
      <c r="AI1176" s="205">
        <v>0.4</v>
      </c>
      <c r="AJ1176" s="205">
        <v>0.21666666666666667</v>
      </c>
      <c r="AK1176" s="205">
        <v>0.16666666666666666</v>
      </c>
      <c r="AL1176" s="205">
        <v>0.21666666666666667</v>
      </c>
      <c r="AM1176" s="208">
        <v>0.3833333333333333</v>
      </c>
      <c r="AN1176" s="194"/>
      <c r="AO1176" s="206">
        <v>60</v>
      </c>
      <c r="AP1176" s="207">
        <v>0.13333333333333333</v>
      </c>
    </row>
    <row r="1177" spans="1:42" x14ac:dyDescent="0.3">
      <c r="A1177" t="str">
        <f>School_Data!A1177</f>
        <v>HACKETT SCHOOL DISTRICT</v>
      </c>
      <c r="B1177" t="s">
        <v>1510</v>
      </c>
      <c r="C1177" t="str">
        <f>School_Data!C1177</f>
        <v>HACKETT HIGH SCHOOL</v>
      </c>
      <c r="D1177">
        <f>School_Data!D1177</f>
        <v>6603048</v>
      </c>
      <c r="E1177" s="27">
        <f>School_Data!E1177</f>
        <v>10</v>
      </c>
      <c r="F1177" s="192">
        <v>50</v>
      </c>
      <c r="G1177" s="193">
        <v>0.26</v>
      </c>
      <c r="H1177" s="193">
        <v>0.18</v>
      </c>
      <c r="I1177" s="193">
        <v>0.3</v>
      </c>
      <c r="J1177" s="193">
        <v>0.26</v>
      </c>
      <c r="K1177" s="193">
        <v>0.56000000000000005</v>
      </c>
      <c r="L1177" s="194"/>
      <c r="M1177" s="195">
        <v>50</v>
      </c>
      <c r="N1177" s="196">
        <v>0.52</v>
      </c>
      <c r="O1177" s="196">
        <v>0.3</v>
      </c>
      <c r="P1177" s="196">
        <v>0.12</v>
      </c>
      <c r="Q1177" s="196">
        <v>0.06</v>
      </c>
      <c r="R1177" s="197">
        <v>0.18</v>
      </c>
      <c r="S1177" s="194"/>
      <c r="T1177" s="198">
        <v>50</v>
      </c>
      <c r="U1177" s="199">
        <v>0.56000000000000005</v>
      </c>
      <c r="V1177" s="199">
        <v>0.18</v>
      </c>
      <c r="W1177" s="199">
        <v>0.22</v>
      </c>
      <c r="X1177" s="199">
        <v>0.04</v>
      </c>
      <c r="Y1177" s="200">
        <v>0.26</v>
      </c>
      <c r="Z1177" s="194"/>
      <c r="AA1177" s="201">
        <v>50</v>
      </c>
      <c r="AB1177" s="202">
        <v>0.56000000000000005</v>
      </c>
      <c r="AC1177" s="202">
        <v>0.16</v>
      </c>
      <c r="AD1177" s="202">
        <v>0.22</v>
      </c>
      <c r="AE1177" s="202">
        <v>0.06</v>
      </c>
      <c r="AF1177" s="203">
        <v>0.28000000000000003</v>
      </c>
      <c r="AG1177" s="194"/>
      <c r="AH1177" s="204">
        <v>50</v>
      </c>
      <c r="AI1177" s="205">
        <v>0.52</v>
      </c>
      <c r="AJ1177" s="205">
        <v>0.18</v>
      </c>
      <c r="AK1177" s="205">
        <v>0.16</v>
      </c>
      <c r="AL1177" s="205">
        <v>0.14000000000000001</v>
      </c>
      <c r="AM1177" s="208">
        <v>0.30000000000000004</v>
      </c>
      <c r="AN1177" s="194"/>
      <c r="AO1177" s="206">
        <v>50</v>
      </c>
      <c r="AP1177" s="207">
        <v>0.04</v>
      </c>
    </row>
    <row r="1178" spans="1:42" x14ac:dyDescent="0.3">
      <c r="A1178" t="str">
        <f>School_Data!A1178</f>
        <v>HAMBURG SCHOOL DISTRICT</v>
      </c>
      <c r="B1178" t="s">
        <v>1511</v>
      </c>
      <c r="C1178" t="str">
        <f>School_Data!C1178</f>
        <v>HAMBURG MIDDLE SCHOOL</v>
      </c>
      <c r="D1178">
        <f>School_Data!D1178</f>
        <v>203017</v>
      </c>
      <c r="E1178" s="27">
        <f>School_Data!E1178</f>
        <v>6</v>
      </c>
      <c r="F1178" s="192">
        <v>118</v>
      </c>
      <c r="G1178" s="193">
        <v>6.7796610169491525E-2</v>
      </c>
      <c r="H1178" s="193">
        <v>0.34745762711864409</v>
      </c>
      <c r="I1178" s="193">
        <v>0.2288135593220339</v>
      </c>
      <c r="J1178" s="193">
        <v>0.3559322033898305</v>
      </c>
      <c r="K1178" s="193">
        <v>0.5847457627118644</v>
      </c>
      <c r="L1178" s="194"/>
      <c r="M1178" s="195">
        <v>118</v>
      </c>
      <c r="N1178" s="196">
        <v>0.1440677966101695</v>
      </c>
      <c r="O1178" s="196">
        <v>0.39830508474576271</v>
      </c>
      <c r="P1178" s="196">
        <v>0.3728813559322034</v>
      </c>
      <c r="Q1178" s="196">
        <v>8.4745762711864403E-2</v>
      </c>
      <c r="R1178" s="197">
        <v>0.4576271186440678</v>
      </c>
      <c r="S1178" s="194"/>
      <c r="T1178" s="198">
        <v>118</v>
      </c>
      <c r="U1178" s="199">
        <v>0.5</v>
      </c>
      <c r="V1178" s="199">
        <v>0.16949152542372881</v>
      </c>
      <c r="W1178" s="199">
        <v>0.26271186440677968</v>
      </c>
      <c r="X1178" s="199">
        <v>6.7796610169491525E-2</v>
      </c>
      <c r="Y1178" s="200">
        <v>0.33050847457627119</v>
      </c>
      <c r="Z1178" s="194"/>
      <c r="AA1178" s="201">
        <v>118</v>
      </c>
      <c r="AB1178" s="202">
        <v>0.40677966101694918</v>
      </c>
      <c r="AC1178" s="202">
        <v>0.1440677966101695</v>
      </c>
      <c r="AD1178" s="202">
        <v>0.2711864406779661</v>
      </c>
      <c r="AE1178" s="202">
        <v>0.17796610169491525</v>
      </c>
      <c r="AF1178" s="203">
        <v>0.44915254237288138</v>
      </c>
      <c r="AG1178" s="194"/>
      <c r="AH1178" s="204">
        <v>118</v>
      </c>
      <c r="AI1178" s="205">
        <v>0.3728813559322034</v>
      </c>
      <c r="AJ1178" s="205">
        <v>0.25423728813559321</v>
      </c>
      <c r="AK1178" s="205">
        <v>0.17796610169491525</v>
      </c>
      <c r="AL1178" s="205">
        <v>0.19491525423728814</v>
      </c>
      <c r="AM1178" s="208">
        <v>0.3728813559322034</v>
      </c>
      <c r="AN1178" s="194"/>
      <c r="AO1178" s="206">
        <v>118</v>
      </c>
      <c r="AP1178" s="207">
        <v>6.7796610169491525E-2</v>
      </c>
    </row>
    <row r="1179" spans="1:42" x14ac:dyDescent="0.3">
      <c r="A1179" t="str">
        <f>School_Data!A1179</f>
        <v>HAMBURG SCHOOL DISTRICT</v>
      </c>
      <c r="B1179" t="s">
        <v>1511</v>
      </c>
      <c r="C1179" t="str">
        <f>School_Data!C1179</f>
        <v>HAMBURG MIDDLE SCHOOL</v>
      </c>
      <c r="D1179">
        <f>School_Data!D1179</f>
        <v>203017</v>
      </c>
      <c r="E1179" s="27">
        <f>School_Data!E1179</f>
        <v>7</v>
      </c>
      <c r="F1179" s="192">
        <v>134</v>
      </c>
      <c r="G1179" s="193">
        <v>6.7164179104477612E-2</v>
      </c>
      <c r="H1179" s="193">
        <v>0.23880597014925373</v>
      </c>
      <c r="I1179" s="193">
        <v>0.35820895522388058</v>
      </c>
      <c r="J1179" s="193">
        <v>0.33582089552238809</v>
      </c>
      <c r="K1179" s="193">
        <v>0.69402985074626866</v>
      </c>
      <c r="L1179" s="194"/>
      <c r="M1179" s="195">
        <v>134</v>
      </c>
      <c r="N1179" s="196">
        <v>0.32089552238805968</v>
      </c>
      <c r="O1179" s="196">
        <v>0.40298507462686567</v>
      </c>
      <c r="P1179" s="196">
        <v>0.11194029850746269</v>
      </c>
      <c r="Q1179" s="196">
        <v>0.16417910447761194</v>
      </c>
      <c r="R1179" s="197">
        <v>0.27611940298507465</v>
      </c>
      <c r="S1179" s="194"/>
      <c r="T1179" s="198">
        <v>134</v>
      </c>
      <c r="U1179" s="199">
        <v>0.48507462686567165</v>
      </c>
      <c r="V1179" s="199">
        <v>0.20149253731343283</v>
      </c>
      <c r="W1179" s="199">
        <v>0.13432835820895522</v>
      </c>
      <c r="X1179" s="199">
        <v>0.17910447761194029</v>
      </c>
      <c r="Y1179" s="200">
        <v>0.31343283582089554</v>
      </c>
      <c r="Z1179" s="194"/>
      <c r="AA1179" s="201">
        <v>134</v>
      </c>
      <c r="AB1179" s="202">
        <v>0.31343283582089554</v>
      </c>
      <c r="AC1179" s="202">
        <v>0.27611940298507465</v>
      </c>
      <c r="AD1179" s="202">
        <v>0.35820895522388058</v>
      </c>
      <c r="AE1179" s="202">
        <v>5.2238805970149252E-2</v>
      </c>
      <c r="AF1179" s="203">
        <v>0.41044776119402981</v>
      </c>
      <c r="AG1179" s="194"/>
      <c r="AH1179" s="204">
        <v>134</v>
      </c>
      <c r="AI1179" s="205">
        <v>0.38059701492537312</v>
      </c>
      <c r="AJ1179" s="205">
        <v>0.23880597014925373</v>
      </c>
      <c r="AK1179" s="205">
        <v>0.21641791044776118</v>
      </c>
      <c r="AL1179" s="205">
        <v>0.16417910447761194</v>
      </c>
      <c r="AM1179" s="208">
        <v>0.38059701492537312</v>
      </c>
      <c r="AN1179" s="194"/>
      <c r="AO1179" s="206">
        <v>134</v>
      </c>
      <c r="AP1179" s="207">
        <v>0.1044776119402985</v>
      </c>
    </row>
    <row r="1180" spans="1:42" x14ac:dyDescent="0.3">
      <c r="A1180" t="str">
        <f>School_Data!A1180</f>
        <v>HAMBURG SCHOOL DISTRICT</v>
      </c>
      <c r="B1180" t="s">
        <v>1511</v>
      </c>
      <c r="C1180" t="str">
        <f>School_Data!C1180</f>
        <v>HAMBURG MIDDLE SCHOOL</v>
      </c>
      <c r="D1180">
        <f>School_Data!D1180</f>
        <v>203017</v>
      </c>
      <c r="E1180" s="27">
        <f>School_Data!E1180</f>
        <v>8</v>
      </c>
      <c r="F1180" s="192">
        <v>124</v>
      </c>
      <c r="G1180" s="193">
        <v>9.6774193548387094E-2</v>
      </c>
      <c r="H1180" s="193">
        <v>0.17741935483870969</v>
      </c>
      <c r="I1180" s="193">
        <v>0.35483870967741937</v>
      </c>
      <c r="J1180" s="193">
        <v>0.37096774193548387</v>
      </c>
      <c r="K1180" s="193">
        <v>0.72580645161290325</v>
      </c>
      <c r="L1180" s="194"/>
      <c r="M1180" s="195">
        <v>124</v>
      </c>
      <c r="N1180" s="196">
        <v>0.35483870967741937</v>
      </c>
      <c r="O1180" s="196">
        <v>0.37903225806451613</v>
      </c>
      <c r="P1180" s="196">
        <v>0.18548387096774194</v>
      </c>
      <c r="Q1180" s="196">
        <v>8.0645161290322578E-2</v>
      </c>
      <c r="R1180" s="197">
        <v>0.2661290322580645</v>
      </c>
      <c r="S1180" s="194"/>
      <c r="T1180" s="198">
        <v>124</v>
      </c>
      <c r="U1180" s="199">
        <v>0.52419354838709675</v>
      </c>
      <c r="V1180" s="199">
        <v>0.22580645161290322</v>
      </c>
      <c r="W1180" s="199">
        <v>0.15322580645161291</v>
      </c>
      <c r="X1180" s="199">
        <v>9.6774193548387094E-2</v>
      </c>
      <c r="Y1180" s="200">
        <v>0.25</v>
      </c>
      <c r="Z1180" s="194"/>
      <c r="AA1180" s="201">
        <v>124</v>
      </c>
      <c r="AB1180" s="202">
        <v>0.28225806451612906</v>
      </c>
      <c r="AC1180" s="202">
        <v>0.28225806451612906</v>
      </c>
      <c r="AD1180" s="202">
        <v>0.34677419354838712</v>
      </c>
      <c r="AE1180" s="202">
        <v>8.8709677419354843E-2</v>
      </c>
      <c r="AF1180" s="203">
        <v>0.43548387096774199</v>
      </c>
      <c r="AG1180" s="194"/>
      <c r="AH1180" s="204">
        <v>124</v>
      </c>
      <c r="AI1180" s="205">
        <v>0.24193548387096775</v>
      </c>
      <c r="AJ1180" s="205">
        <v>0.31451612903225806</v>
      </c>
      <c r="AK1180" s="205">
        <v>0.24193548387096775</v>
      </c>
      <c r="AL1180" s="205">
        <v>0.20161290322580644</v>
      </c>
      <c r="AM1180" s="208">
        <v>0.44354838709677419</v>
      </c>
      <c r="AN1180" s="194"/>
      <c r="AO1180" s="206">
        <v>124</v>
      </c>
      <c r="AP1180" s="207">
        <v>5.6451612903225805E-2</v>
      </c>
    </row>
    <row r="1181" spans="1:42" x14ac:dyDescent="0.3">
      <c r="A1181" t="str">
        <f>School_Data!A1181</f>
        <v>HAMBURG SCHOOL DISTRICT</v>
      </c>
      <c r="B1181" t="s">
        <v>1511</v>
      </c>
      <c r="C1181" t="str">
        <f>School_Data!C1181</f>
        <v>HAMBURG HIGH SCHOOL</v>
      </c>
      <c r="D1181">
        <f>School_Data!D1181</f>
        <v>203018</v>
      </c>
      <c r="E1181" s="27">
        <f>School_Data!E1181</f>
        <v>9</v>
      </c>
      <c r="F1181" s="192">
        <v>151</v>
      </c>
      <c r="G1181" s="193">
        <v>0.29801324503311261</v>
      </c>
      <c r="H1181" s="193">
        <v>0.19205298013245034</v>
      </c>
      <c r="I1181" s="193">
        <v>0.31788079470198677</v>
      </c>
      <c r="J1181" s="193">
        <v>0.19205298013245034</v>
      </c>
      <c r="K1181" s="193">
        <v>0.50993377483443714</v>
      </c>
      <c r="L1181" s="194"/>
      <c r="M1181" s="195">
        <v>151</v>
      </c>
      <c r="N1181" s="196">
        <v>0.49668874172185429</v>
      </c>
      <c r="O1181" s="196">
        <v>0.23841059602649006</v>
      </c>
      <c r="P1181" s="196">
        <v>0.17218543046357615</v>
      </c>
      <c r="Q1181" s="196">
        <v>9.2715231788079472E-2</v>
      </c>
      <c r="R1181" s="197">
        <v>0.26490066225165565</v>
      </c>
      <c r="S1181" s="194"/>
      <c r="T1181" s="198">
        <v>151</v>
      </c>
      <c r="U1181" s="199">
        <v>0.5298013245033113</v>
      </c>
      <c r="V1181" s="199">
        <v>0.19867549668874171</v>
      </c>
      <c r="W1181" s="199">
        <v>0.18543046357615894</v>
      </c>
      <c r="X1181" s="199">
        <v>8.6092715231788075E-2</v>
      </c>
      <c r="Y1181" s="200">
        <v>0.27152317880794702</v>
      </c>
      <c r="Z1181" s="194"/>
      <c r="AA1181" s="201">
        <v>151</v>
      </c>
      <c r="AB1181" s="202">
        <v>0.50993377483443714</v>
      </c>
      <c r="AC1181" s="202">
        <v>0.16556291390728478</v>
      </c>
      <c r="AD1181" s="202">
        <v>0.18543046357615894</v>
      </c>
      <c r="AE1181" s="202">
        <v>0.13907284768211919</v>
      </c>
      <c r="AF1181" s="203">
        <v>0.32450331125827814</v>
      </c>
      <c r="AG1181" s="194"/>
      <c r="AH1181" s="204">
        <v>151</v>
      </c>
      <c r="AI1181" s="205">
        <v>0.48344370860927155</v>
      </c>
      <c r="AJ1181" s="205">
        <v>0.20529801324503311</v>
      </c>
      <c r="AK1181" s="205">
        <v>0.15231788079470199</v>
      </c>
      <c r="AL1181" s="205">
        <v>0.15894039735099338</v>
      </c>
      <c r="AM1181" s="208">
        <v>0.3112582781456954</v>
      </c>
      <c r="AN1181" s="194"/>
      <c r="AO1181" s="206">
        <v>151</v>
      </c>
      <c r="AP1181" s="207">
        <v>8.6092715231788075E-2</v>
      </c>
    </row>
    <row r="1182" spans="1:42" x14ac:dyDescent="0.3">
      <c r="A1182" t="str">
        <f>School_Data!A1182</f>
        <v>HAMBURG SCHOOL DISTRICT</v>
      </c>
      <c r="B1182" t="s">
        <v>1511</v>
      </c>
      <c r="C1182" t="str">
        <f>School_Data!C1182</f>
        <v>HAMBURG HIGH SCHOOL</v>
      </c>
      <c r="D1182">
        <f>School_Data!D1182</f>
        <v>203018</v>
      </c>
      <c r="E1182" s="27">
        <f>School_Data!E1182</f>
        <v>10</v>
      </c>
      <c r="F1182" s="192">
        <v>111</v>
      </c>
      <c r="G1182" s="193">
        <v>0.21621621621621623</v>
      </c>
      <c r="H1182" s="193">
        <v>0.24324324324324326</v>
      </c>
      <c r="I1182" s="193">
        <v>0.25225225225225223</v>
      </c>
      <c r="J1182" s="193">
        <v>0.28828828828828829</v>
      </c>
      <c r="K1182" s="193">
        <v>0.54054054054054057</v>
      </c>
      <c r="L1182" s="194"/>
      <c r="M1182" s="195">
        <v>112</v>
      </c>
      <c r="N1182" s="196">
        <v>0.5178571428571429</v>
      </c>
      <c r="O1182" s="196">
        <v>0.25892857142857145</v>
      </c>
      <c r="P1182" s="196">
        <v>0.16964285714285715</v>
      </c>
      <c r="Q1182" s="196">
        <v>5.3571428571428568E-2</v>
      </c>
      <c r="R1182" s="197">
        <v>0.22321428571428573</v>
      </c>
      <c r="S1182" s="194"/>
      <c r="T1182" s="198">
        <v>112</v>
      </c>
      <c r="U1182" s="199">
        <v>0.5</v>
      </c>
      <c r="V1182" s="199">
        <v>0.20535714285714285</v>
      </c>
      <c r="W1182" s="199">
        <v>0.20535714285714285</v>
      </c>
      <c r="X1182" s="199">
        <v>8.9285714285714288E-2</v>
      </c>
      <c r="Y1182" s="200">
        <v>0.29464285714285715</v>
      </c>
      <c r="Z1182" s="194"/>
      <c r="AA1182" s="201">
        <v>111</v>
      </c>
      <c r="AB1182" s="202">
        <v>0.40540540540540543</v>
      </c>
      <c r="AC1182" s="202">
        <v>0.24324324324324326</v>
      </c>
      <c r="AD1182" s="202">
        <v>0.30630630630630629</v>
      </c>
      <c r="AE1182" s="202">
        <v>4.5045045045045043E-2</v>
      </c>
      <c r="AF1182" s="203">
        <v>0.35135135135135132</v>
      </c>
      <c r="AG1182" s="194"/>
      <c r="AH1182" s="204">
        <v>111</v>
      </c>
      <c r="AI1182" s="205">
        <v>0.40540540540540543</v>
      </c>
      <c r="AJ1182" s="205">
        <v>0.21621621621621623</v>
      </c>
      <c r="AK1182" s="205">
        <v>0.1981981981981982</v>
      </c>
      <c r="AL1182" s="205">
        <v>0.18018018018018017</v>
      </c>
      <c r="AM1182" s="208">
        <v>0.3783783783783784</v>
      </c>
      <c r="AN1182" s="194"/>
      <c r="AO1182" s="206">
        <v>112</v>
      </c>
      <c r="AP1182" s="207">
        <v>6.25E-2</v>
      </c>
    </row>
    <row r="1183" spans="1:42" x14ac:dyDescent="0.3">
      <c r="A1183" t="str">
        <f>School_Data!A1183</f>
        <v>HAMBURG SCHOOL DISTRICT</v>
      </c>
      <c r="B1183" t="s">
        <v>1511</v>
      </c>
      <c r="C1183" t="str">
        <f>School_Data!C1183</f>
        <v>PORTLAND ELEMENTARY SCHOOL</v>
      </c>
      <c r="D1183">
        <f>School_Data!D1183</f>
        <v>203027</v>
      </c>
      <c r="E1183" s="27">
        <f>School_Data!E1183</f>
        <v>3</v>
      </c>
      <c r="F1183" s="192">
        <v>24</v>
      </c>
      <c r="G1183" s="193">
        <v>4.1666666666666664E-2</v>
      </c>
      <c r="H1183" s="193">
        <v>0.16666666666666666</v>
      </c>
      <c r="I1183" s="193">
        <v>0.16666666666666666</v>
      </c>
      <c r="J1183" s="193">
        <v>0.625</v>
      </c>
      <c r="K1183" s="193">
        <v>0.79166666666666663</v>
      </c>
      <c r="L1183" s="194"/>
      <c r="M1183" s="195">
        <v>24</v>
      </c>
      <c r="N1183" s="196">
        <v>0</v>
      </c>
      <c r="O1183" s="196">
        <v>0.41666666666666669</v>
      </c>
      <c r="P1183" s="196">
        <v>0.41666666666666669</v>
      </c>
      <c r="Q1183" s="196">
        <v>0.16666666666666666</v>
      </c>
      <c r="R1183" s="197">
        <v>0.58333333333333337</v>
      </c>
      <c r="S1183" s="194"/>
      <c r="T1183" s="198">
        <v>24</v>
      </c>
      <c r="U1183" s="199">
        <v>0.5</v>
      </c>
      <c r="V1183" s="199">
        <v>0.25</v>
      </c>
      <c r="W1183" s="199">
        <v>0.125</v>
      </c>
      <c r="X1183" s="199">
        <v>0.125</v>
      </c>
      <c r="Y1183" s="200">
        <v>0.25</v>
      </c>
      <c r="Z1183" s="194"/>
      <c r="AA1183" s="201">
        <v>24</v>
      </c>
      <c r="AB1183" s="202">
        <v>0.25</v>
      </c>
      <c r="AC1183" s="202">
        <v>0.25</v>
      </c>
      <c r="AD1183" s="202">
        <v>0.29166666666666669</v>
      </c>
      <c r="AE1183" s="202">
        <v>0.20833333333333334</v>
      </c>
      <c r="AF1183" s="203">
        <v>0.5</v>
      </c>
      <c r="AG1183" s="194"/>
      <c r="AH1183" s="204">
        <v>24</v>
      </c>
      <c r="AI1183" s="205">
        <v>0.29166666666666669</v>
      </c>
      <c r="AJ1183" s="205">
        <v>0.45833333333333331</v>
      </c>
      <c r="AK1183" s="205">
        <v>0.16666666666666666</v>
      </c>
      <c r="AL1183" s="205">
        <v>8.3333333333333329E-2</v>
      </c>
      <c r="AM1183" s="208">
        <v>0.25</v>
      </c>
      <c r="AN1183" s="194"/>
      <c r="AO1183" s="206">
        <v>24</v>
      </c>
      <c r="AP1183" s="207">
        <v>8.3333333333333329E-2</v>
      </c>
    </row>
    <row r="1184" spans="1:42" x14ac:dyDescent="0.3">
      <c r="A1184" t="str">
        <f>School_Data!A1184</f>
        <v>HAMBURG SCHOOL DISTRICT</v>
      </c>
      <c r="B1184" t="s">
        <v>1511</v>
      </c>
      <c r="C1184" t="str">
        <f>School_Data!C1184</f>
        <v>PORTLAND ELEMENTARY SCHOOL</v>
      </c>
      <c r="D1184">
        <f>School_Data!D1184</f>
        <v>203027</v>
      </c>
      <c r="E1184" s="27">
        <f>School_Data!E1184</f>
        <v>4</v>
      </c>
      <c r="F1184" s="192">
        <v>18</v>
      </c>
      <c r="G1184" s="193">
        <v>0</v>
      </c>
      <c r="H1184" s="193">
        <v>0.33333333333333331</v>
      </c>
      <c r="I1184" s="193">
        <v>0.3888888888888889</v>
      </c>
      <c r="J1184" s="193">
        <v>0.27777777777777779</v>
      </c>
      <c r="K1184" s="193">
        <v>0.66666666666666674</v>
      </c>
      <c r="L1184" s="194"/>
      <c r="M1184" s="195">
        <v>18</v>
      </c>
      <c r="N1184" s="196">
        <v>0.22222222222222221</v>
      </c>
      <c r="O1184" s="196">
        <v>0.55555555555555558</v>
      </c>
      <c r="P1184" s="196">
        <v>0.16666666666666666</v>
      </c>
      <c r="Q1184" s="196">
        <v>5.5555555555555552E-2</v>
      </c>
      <c r="R1184" s="197">
        <v>0.22222222222222221</v>
      </c>
      <c r="S1184" s="194"/>
      <c r="T1184" s="198">
        <v>18</v>
      </c>
      <c r="U1184" s="199">
        <v>0.3888888888888889</v>
      </c>
      <c r="V1184" s="199">
        <v>0.22222222222222221</v>
      </c>
      <c r="W1184" s="199">
        <v>0.22222222222222221</v>
      </c>
      <c r="X1184" s="199">
        <v>0.16666666666666666</v>
      </c>
      <c r="Y1184" s="200">
        <v>0.38888888888888884</v>
      </c>
      <c r="Z1184" s="194"/>
      <c r="AA1184" s="201">
        <v>18</v>
      </c>
      <c r="AB1184" s="202">
        <v>0.33333333333333331</v>
      </c>
      <c r="AC1184" s="202">
        <v>0.44444444444444442</v>
      </c>
      <c r="AD1184" s="202">
        <v>5.5555555555555552E-2</v>
      </c>
      <c r="AE1184" s="202">
        <v>0.16666666666666666</v>
      </c>
      <c r="AF1184" s="203">
        <v>0.22222222222222221</v>
      </c>
      <c r="AG1184" s="194"/>
      <c r="AH1184" s="204">
        <v>18</v>
      </c>
      <c r="AI1184" s="205">
        <v>0.44444444444444442</v>
      </c>
      <c r="AJ1184" s="205">
        <v>0.16666666666666666</v>
      </c>
      <c r="AK1184" s="205">
        <v>0.22222222222222221</v>
      </c>
      <c r="AL1184" s="205">
        <v>0.16666666666666666</v>
      </c>
      <c r="AM1184" s="208">
        <v>0.38888888888888884</v>
      </c>
      <c r="AN1184" s="194"/>
      <c r="AO1184" s="206">
        <v>18</v>
      </c>
      <c r="AP1184" s="207">
        <v>0.16666666666666666</v>
      </c>
    </row>
    <row r="1185" spans="1:42" x14ac:dyDescent="0.3">
      <c r="A1185" t="str">
        <f>School_Data!A1185</f>
        <v>HAMBURG SCHOOL DISTRICT</v>
      </c>
      <c r="B1185" t="s">
        <v>1511</v>
      </c>
      <c r="C1185" t="str">
        <f>School_Data!C1185</f>
        <v>PORTLAND ELEMENTARY SCHOOL</v>
      </c>
      <c r="D1185">
        <f>School_Data!D1185</f>
        <v>203027</v>
      </c>
      <c r="E1185" s="27">
        <f>School_Data!E1185</f>
        <v>5</v>
      </c>
      <c r="F1185" s="192">
        <v>24</v>
      </c>
      <c r="G1185" s="193">
        <v>0</v>
      </c>
      <c r="H1185" s="193">
        <v>0.29166666666666669</v>
      </c>
      <c r="I1185" s="193">
        <v>0.5</v>
      </c>
      <c r="J1185" s="193">
        <v>0.20833333333333334</v>
      </c>
      <c r="K1185" s="193">
        <v>0.70833333333333337</v>
      </c>
      <c r="L1185" s="194"/>
      <c r="M1185" s="195">
        <v>24</v>
      </c>
      <c r="N1185" s="196">
        <v>0.125</v>
      </c>
      <c r="O1185" s="196">
        <v>0.54166666666666663</v>
      </c>
      <c r="P1185" s="196">
        <v>0.33333333333333331</v>
      </c>
      <c r="Q1185" s="196">
        <v>0</v>
      </c>
      <c r="R1185" s="197">
        <v>0.33333333333333331</v>
      </c>
      <c r="S1185" s="194"/>
      <c r="T1185" s="198">
        <v>24</v>
      </c>
      <c r="U1185" s="199">
        <v>0.29166666666666669</v>
      </c>
      <c r="V1185" s="199">
        <v>0.5</v>
      </c>
      <c r="W1185" s="199">
        <v>0.16666666666666666</v>
      </c>
      <c r="X1185" s="199">
        <v>4.1666666666666664E-2</v>
      </c>
      <c r="Y1185" s="200">
        <v>0.20833333333333331</v>
      </c>
      <c r="Z1185" s="194"/>
      <c r="AA1185" s="201">
        <v>24</v>
      </c>
      <c r="AB1185" s="202">
        <v>0.375</v>
      </c>
      <c r="AC1185" s="202">
        <v>0.29166666666666669</v>
      </c>
      <c r="AD1185" s="202">
        <v>0.25</v>
      </c>
      <c r="AE1185" s="202">
        <v>8.3333333333333329E-2</v>
      </c>
      <c r="AF1185" s="203">
        <v>0.33333333333333331</v>
      </c>
      <c r="AG1185" s="194"/>
      <c r="AH1185" s="204">
        <v>24</v>
      </c>
      <c r="AI1185" s="205">
        <v>0.5</v>
      </c>
      <c r="AJ1185" s="205">
        <v>0.16666666666666666</v>
      </c>
      <c r="AK1185" s="205">
        <v>0.33333333333333331</v>
      </c>
      <c r="AL1185" s="205">
        <v>0</v>
      </c>
      <c r="AM1185" s="208">
        <v>0.33333333333333331</v>
      </c>
      <c r="AN1185" s="194"/>
      <c r="AO1185" s="206">
        <v>24</v>
      </c>
      <c r="AP1185" s="207">
        <v>4.1666666666666664E-2</v>
      </c>
    </row>
    <row r="1186" spans="1:42" x14ac:dyDescent="0.3">
      <c r="A1186" t="str">
        <f>School_Data!A1186</f>
        <v>HAMBURG SCHOOL DISTRICT</v>
      </c>
      <c r="B1186" t="s">
        <v>1511</v>
      </c>
      <c r="C1186" t="str">
        <f>School_Data!C1186</f>
        <v>ALLBRITTON ELEMENTARY SCHOOL</v>
      </c>
      <c r="D1186">
        <f>School_Data!D1186</f>
        <v>203030</v>
      </c>
      <c r="E1186" s="27">
        <f>School_Data!E1186</f>
        <v>3</v>
      </c>
      <c r="F1186" s="192">
        <v>82</v>
      </c>
      <c r="G1186" s="193">
        <v>6.097560975609756E-2</v>
      </c>
      <c r="H1186" s="193">
        <v>0.23170731707317074</v>
      </c>
      <c r="I1186" s="193">
        <v>0.3902439024390244</v>
      </c>
      <c r="J1186" s="193">
        <v>0.31707317073170732</v>
      </c>
      <c r="K1186" s="193">
        <v>0.70731707317073167</v>
      </c>
      <c r="L1186" s="194"/>
      <c r="M1186" s="195">
        <v>82</v>
      </c>
      <c r="N1186" s="196">
        <v>0.13414634146341464</v>
      </c>
      <c r="O1186" s="196">
        <v>0.31707317073170732</v>
      </c>
      <c r="P1186" s="196">
        <v>0.40243902439024393</v>
      </c>
      <c r="Q1186" s="196">
        <v>0.14634146341463414</v>
      </c>
      <c r="R1186" s="197">
        <v>0.54878048780487809</v>
      </c>
      <c r="S1186" s="194"/>
      <c r="T1186" s="198">
        <v>82</v>
      </c>
      <c r="U1186" s="199">
        <v>0.47560975609756095</v>
      </c>
      <c r="V1186" s="199">
        <v>0.2073170731707317</v>
      </c>
      <c r="W1186" s="199">
        <v>0.12195121951219512</v>
      </c>
      <c r="X1186" s="199">
        <v>0.1951219512195122</v>
      </c>
      <c r="Y1186" s="200">
        <v>0.31707317073170732</v>
      </c>
      <c r="Z1186" s="194"/>
      <c r="AA1186" s="201">
        <v>82</v>
      </c>
      <c r="AB1186" s="202">
        <v>0.3902439024390244</v>
      </c>
      <c r="AC1186" s="202">
        <v>0.2073170731707317</v>
      </c>
      <c r="AD1186" s="202">
        <v>0.23170731707317074</v>
      </c>
      <c r="AE1186" s="202">
        <v>0.17073170731707318</v>
      </c>
      <c r="AF1186" s="203">
        <v>0.40243902439024393</v>
      </c>
      <c r="AG1186" s="194"/>
      <c r="AH1186" s="204">
        <v>82</v>
      </c>
      <c r="AI1186" s="205">
        <v>0.36585365853658536</v>
      </c>
      <c r="AJ1186" s="205">
        <v>0.25609756097560976</v>
      </c>
      <c r="AK1186" s="205">
        <v>0.23170731707317074</v>
      </c>
      <c r="AL1186" s="205">
        <v>0.14634146341463414</v>
      </c>
      <c r="AM1186" s="208">
        <v>0.37804878048780488</v>
      </c>
      <c r="AN1186" s="194"/>
      <c r="AO1186" s="206">
        <v>82</v>
      </c>
      <c r="AP1186" s="207">
        <v>0.13414634146341464</v>
      </c>
    </row>
    <row r="1187" spans="1:42" x14ac:dyDescent="0.3">
      <c r="A1187" t="str">
        <f>School_Data!A1187</f>
        <v>HAMBURG SCHOOL DISTRICT</v>
      </c>
      <c r="B1187" t="s">
        <v>1511</v>
      </c>
      <c r="C1187" t="str">
        <f>School_Data!C1187</f>
        <v>ALLBRITTON ELEMENTARY SCHOOL</v>
      </c>
      <c r="D1187">
        <f>School_Data!D1187</f>
        <v>203030</v>
      </c>
      <c r="E1187" s="27">
        <f>School_Data!E1187</f>
        <v>4</v>
      </c>
      <c r="F1187" s="192">
        <v>91</v>
      </c>
      <c r="G1187" s="193">
        <v>9.8901098901098897E-2</v>
      </c>
      <c r="H1187" s="193">
        <v>0.36263736263736263</v>
      </c>
      <c r="I1187" s="193">
        <v>0.32967032967032966</v>
      </c>
      <c r="J1187" s="193">
        <v>0.2087912087912088</v>
      </c>
      <c r="K1187" s="193">
        <v>0.53846153846153844</v>
      </c>
      <c r="L1187" s="194"/>
      <c r="M1187" s="195">
        <v>91</v>
      </c>
      <c r="N1187" s="196">
        <v>0.15384615384615385</v>
      </c>
      <c r="O1187" s="196">
        <v>0.4175824175824176</v>
      </c>
      <c r="P1187" s="196">
        <v>0.34065934065934067</v>
      </c>
      <c r="Q1187" s="196">
        <v>8.7912087912087919E-2</v>
      </c>
      <c r="R1187" s="197">
        <v>0.4285714285714286</v>
      </c>
      <c r="S1187" s="194"/>
      <c r="T1187" s="198">
        <v>91</v>
      </c>
      <c r="U1187" s="199">
        <v>0.43956043956043955</v>
      </c>
      <c r="V1187" s="199">
        <v>0.2967032967032967</v>
      </c>
      <c r="W1187" s="199">
        <v>0.14285714285714285</v>
      </c>
      <c r="X1187" s="199">
        <v>0.12087912087912088</v>
      </c>
      <c r="Y1187" s="200">
        <v>0.26373626373626374</v>
      </c>
      <c r="Z1187" s="194"/>
      <c r="AA1187" s="201">
        <v>91</v>
      </c>
      <c r="AB1187" s="202">
        <v>0.45054945054945056</v>
      </c>
      <c r="AC1187" s="202">
        <v>0.26373626373626374</v>
      </c>
      <c r="AD1187" s="202">
        <v>0.15384615384615385</v>
      </c>
      <c r="AE1187" s="202">
        <v>0.13186813186813187</v>
      </c>
      <c r="AF1187" s="203">
        <v>0.2857142857142857</v>
      </c>
      <c r="AG1187" s="194"/>
      <c r="AH1187" s="204">
        <v>91</v>
      </c>
      <c r="AI1187" s="205">
        <v>0.51648351648351654</v>
      </c>
      <c r="AJ1187" s="205">
        <v>0.25274725274725274</v>
      </c>
      <c r="AK1187" s="205">
        <v>0.12087912087912088</v>
      </c>
      <c r="AL1187" s="205">
        <v>0.10989010989010989</v>
      </c>
      <c r="AM1187" s="208">
        <v>0.23076923076923078</v>
      </c>
      <c r="AN1187" s="194"/>
      <c r="AO1187" s="206">
        <v>91</v>
      </c>
      <c r="AP1187" s="207">
        <v>0.15384615384615385</v>
      </c>
    </row>
    <row r="1188" spans="1:42" x14ac:dyDescent="0.3">
      <c r="A1188" t="str">
        <f>School_Data!A1188</f>
        <v>HAMBURG SCHOOL DISTRICT</v>
      </c>
      <c r="B1188" t="s">
        <v>1511</v>
      </c>
      <c r="C1188" t="str">
        <f>School_Data!C1188</f>
        <v>ALLBRITTON ELEMENTARY SCHOOL</v>
      </c>
      <c r="D1188">
        <f>School_Data!D1188</f>
        <v>203030</v>
      </c>
      <c r="E1188" s="27">
        <f>School_Data!E1188</f>
        <v>5</v>
      </c>
      <c r="F1188" s="192">
        <v>110</v>
      </c>
      <c r="G1188" s="193">
        <v>7.2727272727272724E-2</v>
      </c>
      <c r="H1188" s="193">
        <v>0.2818181818181818</v>
      </c>
      <c r="I1188" s="193">
        <v>0.38181818181818183</v>
      </c>
      <c r="J1188" s="193">
        <v>0.26363636363636361</v>
      </c>
      <c r="K1188" s="193">
        <v>0.6454545454545455</v>
      </c>
      <c r="L1188" s="194"/>
      <c r="M1188" s="195">
        <v>110</v>
      </c>
      <c r="N1188" s="196">
        <v>0.20909090909090908</v>
      </c>
      <c r="O1188" s="196">
        <v>0.47272727272727272</v>
      </c>
      <c r="P1188" s="196">
        <v>0.25454545454545452</v>
      </c>
      <c r="Q1188" s="196">
        <v>6.363636363636363E-2</v>
      </c>
      <c r="R1188" s="197">
        <v>0.31818181818181812</v>
      </c>
      <c r="S1188" s="194"/>
      <c r="T1188" s="198">
        <v>110</v>
      </c>
      <c r="U1188" s="199">
        <v>0.44545454545454544</v>
      </c>
      <c r="V1188" s="199">
        <v>0.24545454545454545</v>
      </c>
      <c r="W1188" s="199">
        <v>0.23636363636363636</v>
      </c>
      <c r="X1188" s="199">
        <v>7.2727272727272724E-2</v>
      </c>
      <c r="Y1188" s="200">
        <v>0.30909090909090908</v>
      </c>
      <c r="Z1188" s="194"/>
      <c r="AA1188" s="201">
        <v>110</v>
      </c>
      <c r="AB1188" s="202">
        <v>0.53636363636363638</v>
      </c>
      <c r="AC1188" s="202">
        <v>0.20909090909090908</v>
      </c>
      <c r="AD1188" s="202">
        <v>0.23636363636363636</v>
      </c>
      <c r="AE1188" s="202">
        <v>1.8181818181818181E-2</v>
      </c>
      <c r="AF1188" s="203">
        <v>0.25454545454545452</v>
      </c>
      <c r="AG1188" s="194"/>
      <c r="AH1188" s="204">
        <v>110</v>
      </c>
      <c r="AI1188" s="205">
        <v>0.53636363636363638</v>
      </c>
      <c r="AJ1188" s="205">
        <v>0.20909090909090908</v>
      </c>
      <c r="AK1188" s="205">
        <v>0.21818181818181817</v>
      </c>
      <c r="AL1188" s="205">
        <v>3.6363636363636362E-2</v>
      </c>
      <c r="AM1188" s="208">
        <v>0.25454545454545452</v>
      </c>
      <c r="AN1188" s="194"/>
      <c r="AO1188" s="206">
        <v>110</v>
      </c>
      <c r="AP1188" s="207">
        <v>8.1818181818181818E-2</v>
      </c>
    </row>
    <row r="1189" spans="1:42" x14ac:dyDescent="0.3">
      <c r="A1189" t="str">
        <f>School_Data!A1189</f>
        <v>HAMPTON SCHOOL DISTRICT</v>
      </c>
      <c r="B1189" t="s">
        <v>1512</v>
      </c>
      <c r="C1189" t="str">
        <f>School_Data!C1189</f>
        <v>HAMPTON ELEMENTARY SCHOOL</v>
      </c>
      <c r="D1189">
        <f>School_Data!D1189</f>
        <v>701001</v>
      </c>
      <c r="E1189" s="27">
        <f>School_Data!E1189</f>
        <v>3</v>
      </c>
      <c r="F1189" s="192">
        <v>51</v>
      </c>
      <c r="G1189" s="193">
        <v>7.8431372549019607E-2</v>
      </c>
      <c r="H1189" s="193">
        <v>0.37254901960784315</v>
      </c>
      <c r="I1189" s="193">
        <v>0.35294117647058826</v>
      </c>
      <c r="J1189" s="193">
        <v>0.19607843137254902</v>
      </c>
      <c r="K1189" s="193">
        <v>0.5490196078431373</v>
      </c>
      <c r="L1189" s="194"/>
      <c r="M1189" s="195">
        <v>51</v>
      </c>
      <c r="N1189" s="196">
        <v>0.35294117647058826</v>
      </c>
      <c r="O1189" s="196">
        <v>0.33333333333333331</v>
      </c>
      <c r="P1189" s="196">
        <v>0.31372549019607843</v>
      </c>
      <c r="Q1189" s="196">
        <v>0</v>
      </c>
      <c r="R1189" s="197">
        <v>0.31372549019607843</v>
      </c>
      <c r="S1189" s="194"/>
      <c r="T1189" s="198">
        <v>51</v>
      </c>
      <c r="U1189" s="199">
        <v>0.66666666666666663</v>
      </c>
      <c r="V1189" s="199">
        <v>0.23529411764705882</v>
      </c>
      <c r="W1189" s="199">
        <v>5.8823529411764705E-2</v>
      </c>
      <c r="X1189" s="199">
        <v>3.9215686274509803E-2</v>
      </c>
      <c r="Y1189" s="200">
        <v>9.8039215686274508E-2</v>
      </c>
      <c r="Z1189" s="194"/>
      <c r="AA1189" s="201">
        <v>51</v>
      </c>
      <c r="AB1189" s="202">
        <v>0.58823529411764708</v>
      </c>
      <c r="AC1189" s="202">
        <v>0.25490196078431371</v>
      </c>
      <c r="AD1189" s="202">
        <v>0.11764705882352941</v>
      </c>
      <c r="AE1189" s="202">
        <v>3.9215686274509803E-2</v>
      </c>
      <c r="AF1189" s="203">
        <v>0.15686274509803921</v>
      </c>
      <c r="AG1189" s="194"/>
      <c r="AH1189" s="204">
        <v>51</v>
      </c>
      <c r="AI1189" s="205">
        <v>0.58823529411764708</v>
      </c>
      <c r="AJ1189" s="205">
        <v>0.17647058823529413</v>
      </c>
      <c r="AK1189" s="205">
        <v>0.17647058823529413</v>
      </c>
      <c r="AL1189" s="205">
        <v>5.8823529411764705E-2</v>
      </c>
      <c r="AM1189" s="208">
        <v>0.23529411764705882</v>
      </c>
      <c r="AN1189" s="194"/>
      <c r="AO1189" s="206">
        <v>51</v>
      </c>
      <c r="AP1189" s="207">
        <v>1.9607843137254902E-2</v>
      </c>
    </row>
    <row r="1190" spans="1:42" x14ac:dyDescent="0.3">
      <c r="A1190" t="str">
        <f>School_Data!A1190</f>
        <v>HAMPTON SCHOOL DISTRICT</v>
      </c>
      <c r="B1190" t="s">
        <v>1512</v>
      </c>
      <c r="C1190" t="str">
        <f>School_Data!C1190</f>
        <v>HAMPTON ELEMENTARY SCHOOL</v>
      </c>
      <c r="D1190">
        <f>School_Data!D1190</f>
        <v>701001</v>
      </c>
      <c r="E1190" s="27">
        <f>School_Data!E1190</f>
        <v>4</v>
      </c>
      <c r="F1190" s="192">
        <v>29</v>
      </c>
      <c r="G1190" s="193">
        <v>0.2413793103448276</v>
      </c>
      <c r="H1190" s="193">
        <v>0.20689655172413793</v>
      </c>
      <c r="I1190" s="193">
        <v>0.41379310344827586</v>
      </c>
      <c r="J1190" s="193">
        <v>0.13793103448275862</v>
      </c>
      <c r="K1190" s="193">
        <v>0.55172413793103448</v>
      </c>
      <c r="L1190" s="194"/>
      <c r="M1190" s="195">
        <v>29</v>
      </c>
      <c r="N1190" s="196">
        <v>0.34482758620689657</v>
      </c>
      <c r="O1190" s="196">
        <v>0.44827586206896552</v>
      </c>
      <c r="P1190" s="196">
        <v>0.20689655172413793</v>
      </c>
      <c r="Q1190" s="196">
        <v>0</v>
      </c>
      <c r="R1190" s="197">
        <v>0.20689655172413793</v>
      </c>
      <c r="S1190" s="194"/>
      <c r="T1190" s="198">
        <v>29</v>
      </c>
      <c r="U1190" s="199">
        <v>0.41379310344827586</v>
      </c>
      <c r="V1190" s="199">
        <v>0.2413793103448276</v>
      </c>
      <c r="W1190" s="199">
        <v>0.2413793103448276</v>
      </c>
      <c r="X1190" s="199">
        <v>0.10344827586206896</v>
      </c>
      <c r="Y1190" s="200">
        <v>0.34482758620689657</v>
      </c>
      <c r="Z1190" s="194"/>
      <c r="AA1190" s="201">
        <v>29</v>
      </c>
      <c r="AB1190" s="202">
        <v>0.48275862068965519</v>
      </c>
      <c r="AC1190" s="202">
        <v>0.31034482758620691</v>
      </c>
      <c r="AD1190" s="202">
        <v>0.10344827586206896</v>
      </c>
      <c r="AE1190" s="202">
        <v>0.10344827586206896</v>
      </c>
      <c r="AF1190" s="203">
        <v>0.20689655172413793</v>
      </c>
      <c r="AG1190" s="194"/>
      <c r="AH1190" s="204">
        <v>29</v>
      </c>
      <c r="AI1190" s="205">
        <v>0.51724137931034486</v>
      </c>
      <c r="AJ1190" s="205">
        <v>0.2413793103448276</v>
      </c>
      <c r="AK1190" s="205">
        <v>0.17241379310344829</v>
      </c>
      <c r="AL1190" s="205">
        <v>6.8965517241379309E-2</v>
      </c>
      <c r="AM1190" s="208">
        <v>0.2413793103448276</v>
      </c>
      <c r="AN1190" s="194"/>
      <c r="AO1190" s="206">
        <v>29</v>
      </c>
      <c r="AP1190" s="207">
        <v>3.4482758620689655E-2</v>
      </c>
    </row>
    <row r="1191" spans="1:42" x14ac:dyDescent="0.3">
      <c r="A1191" t="str">
        <f>School_Data!A1191</f>
        <v>HAMPTON SCHOOL DISTRICT</v>
      </c>
      <c r="B1191" t="s">
        <v>1512</v>
      </c>
      <c r="C1191" t="str">
        <f>School_Data!C1191</f>
        <v>HAMPTON ELEMENTARY SCHOOL</v>
      </c>
      <c r="D1191">
        <f>School_Data!D1191</f>
        <v>701001</v>
      </c>
      <c r="E1191" s="27">
        <f>School_Data!E1191</f>
        <v>5</v>
      </c>
      <c r="F1191" s="192">
        <v>38</v>
      </c>
      <c r="G1191" s="193">
        <v>5.2631578947368418E-2</v>
      </c>
      <c r="H1191" s="193">
        <v>0.44736842105263158</v>
      </c>
      <c r="I1191" s="193">
        <v>0.31578947368421051</v>
      </c>
      <c r="J1191" s="193">
        <v>0.18421052631578946</v>
      </c>
      <c r="K1191" s="193">
        <v>0.5</v>
      </c>
      <c r="L1191" s="194"/>
      <c r="M1191" s="195">
        <v>38</v>
      </c>
      <c r="N1191" s="196">
        <v>0.36842105263157893</v>
      </c>
      <c r="O1191" s="196">
        <v>0.55263157894736847</v>
      </c>
      <c r="P1191" s="196">
        <v>5.2631578947368418E-2</v>
      </c>
      <c r="Q1191" s="196">
        <v>2.6315789473684209E-2</v>
      </c>
      <c r="R1191" s="197">
        <v>7.8947368421052627E-2</v>
      </c>
      <c r="S1191" s="194"/>
      <c r="T1191" s="198">
        <v>38</v>
      </c>
      <c r="U1191" s="199">
        <v>0.47368421052631576</v>
      </c>
      <c r="V1191" s="199">
        <v>0.28947368421052633</v>
      </c>
      <c r="W1191" s="199">
        <v>0.15789473684210525</v>
      </c>
      <c r="X1191" s="199">
        <v>7.8947368421052627E-2</v>
      </c>
      <c r="Y1191" s="200">
        <v>0.23684210526315788</v>
      </c>
      <c r="Z1191" s="194"/>
      <c r="AA1191" s="201">
        <v>38</v>
      </c>
      <c r="AB1191" s="202">
        <v>0.52631578947368418</v>
      </c>
      <c r="AC1191" s="202">
        <v>0.28947368421052633</v>
      </c>
      <c r="AD1191" s="202">
        <v>0.10526315789473684</v>
      </c>
      <c r="AE1191" s="202">
        <v>7.8947368421052627E-2</v>
      </c>
      <c r="AF1191" s="203">
        <v>0.18421052631578946</v>
      </c>
      <c r="AG1191" s="194"/>
      <c r="AH1191" s="204">
        <v>38</v>
      </c>
      <c r="AI1191" s="205">
        <v>0.47368421052631576</v>
      </c>
      <c r="AJ1191" s="205">
        <v>0.15789473684210525</v>
      </c>
      <c r="AK1191" s="205">
        <v>0.23684210526315788</v>
      </c>
      <c r="AL1191" s="205">
        <v>0.13157894736842105</v>
      </c>
      <c r="AM1191" s="208">
        <v>0.36842105263157893</v>
      </c>
      <c r="AN1191" s="194"/>
      <c r="AO1191" s="206">
        <v>38</v>
      </c>
      <c r="AP1191" s="207">
        <v>2.6315789473684209E-2</v>
      </c>
    </row>
    <row r="1192" spans="1:42" x14ac:dyDescent="0.3">
      <c r="A1192" t="str">
        <f>School_Data!A1192</f>
        <v>HAMPTON SCHOOL DISTRICT</v>
      </c>
      <c r="B1192" t="s">
        <v>1512</v>
      </c>
      <c r="C1192" t="str">
        <f>School_Data!C1192</f>
        <v>HAMPTON ELEMENTARY SCHOOL</v>
      </c>
      <c r="D1192">
        <f>School_Data!D1192</f>
        <v>701001</v>
      </c>
      <c r="E1192" s="27">
        <f>School_Data!E1192</f>
        <v>6</v>
      </c>
      <c r="F1192" s="192">
        <v>41</v>
      </c>
      <c r="G1192" s="193">
        <v>0.14634146341463414</v>
      </c>
      <c r="H1192" s="193">
        <v>0.31707317073170732</v>
      </c>
      <c r="I1192" s="193">
        <v>0.1951219512195122</v>
      </c>
      <c r="J1192" s="193">
        <v>0.34146341463414637</v>
      </c>
      <c r="K1192" s="193">
        <v>0.53658536585365857</v>
      </c>
      <c r="L1192" s="194"/>
      <c r="M1192" s="195">
        <v>41</v>
      </c>
      <c r="N1192" s="196">
        <v>0.29268292682926828</v>
      </c>
      <c r="O1192" s="196">
        <v>0.3902439024390244</v>
      </c>
      <c r="P1192" s="196">
        <v>0.26829268292682928</v>
      </c>
      <c r="Q1192" s="196">
        <v>4.878048780487805E-2</v>
      </c>
      <c r="R1192" s="197">
        <v>0.31707317073170732</v>
      </c>
      <c r="S1192" s="194"/>
      <c r="T1192" s="198">
        <v>41</v>
      </c>
      <c r="U1192" s="199">
        <v>0.41463414634146339</v>
      </c>
      <c r="V1192" s="199">
        <v>0.21951219512195122</v>
      </c>
      <c r="W1192" s="199">
        <v>0.29268292682926828</v>
      </c>
      <c r="X1192" s="199">
        <v>7.3170731707317069E-2</v>
      </c>
      <c r="Y1192" s="200">
        <v>0.36585365853658536</v>
      </c>
      <c r="Z1192" s="194"/>
      <c r="AA1192" s="201">
        <v>41</v>
      </c>
      <c r="AB1192" s="202">
        <v>0.36585365853658536</v>
      </c>
      <c r="AC1192" s="202">
        <v>0.31707317073170732</v>
      </c>
      <c r="AD1192" s="202">
        <v>0.26829268292682928</v>
      </c>
      <c r="AE1192" s="202">
        <v>4.878048780487805E-2</v>
      </c>
      <c r="AF1192" s="203">
        <v>0.31707317073170732</v>
      </c>
      <c r="AG1192" s="194"/>
      <c r="AH1192" s="204">
        <v>41</v>
      </c>
      <c r="AI1192" s="205">
        <v>0.3902439024390244</v>
      </c>
      <c r="AJ1192" s="205">
        <v>0.24390243902439024</v>
      </c>
      <c r="AK1192" s="205">
        <v>0.29268292682926828</v>
      </c>
      <c r="AL1192" s="205">
        <v>7.3170731707317069E-2</v>
      </c>
      <c r="AM1192" s="208">
        <v>0.36585365853658536</v>
      </c>
      <c r="AN1192" s="194"/>
      <c r="AO1192" s="206">
        <v>41</v>
      </c>
      <c r="AP1192" s="207">
        <v>2.4390243902439025E-2</v>
      </c>
    </row>
    <row r="1193" spans="1:42" x14ac:dyDescent="0.3">
      <c r="A1193" t="str">
        <f>School_Data!A1193</f>
        <v>HAMPTON SCHOOL DISTRICT</v>
      </c>
      <c r="B1193" t="s">
        <v>1512</v>
      </c>
      <c r="C1193" t="str">
        <f>School_Data!C1193</f>
        <v>HAMPTON HIGH SCHOOL</v>
      </c>
      <c r="D1193">
        <f>School_Data!D1193</f>
        <v>701002</v>
      </c>
      <c r="E1193" s="27">
        <f>School_Data!E1193</f>
        <v>7</v>
      </c>
      <c r="F1193" s="192">
        <v>50</v>
      </c>
      <c r="G1193" s="193">
        <v>0.06</v>
      </c>
      <c r="H1193" s="193">
        <v>0.36</v>
      </c>
      <c r="I1193" s="193">
        <v>0.34</v>
      </c>
      <c r="J1193" s="193">
        <v>0.24</v>
      </c>
      <c r="K1193" s="193">
        <v>0.58000000000000007</v>
      </c>
      <c r="L1193" s="194"/>
      <c r="M1193" s="195">
        <v>50</v>
      </c>
      <c r="N1193" s="196">
        <v>0.46</v>
      </c>
      <c r="O1193" s="196">
        <v>0.28000000000000003</v>
      </c>
      <c r="P1193" s="196">
        <v>0.2</v>
      </c>
      <c r="Q1193" s="196">
        <v>0.06</v>
      </c>
      <c r="R1193" s="197">
        <v>0.26</v>
      </c>
      <c r="S1193" s="194"/>
      <c r="T1193" s="198">
        <v>50</v>
      </c>
      <c r="U1193" s="199">
        <v>0.68</v>
      </c>
      <c r="V1193" s="199">
        <v>0.14000000000000001</v>
      </c>
      <c r="W1193" s="199">
        <v>0.1</v>
      </c>
      <c r="X1193" s="199">
        <v>0.08</v>
      </c>
      <c r="Y1193" s="200">
        <v>0.18</v>
      </c>
      <c r="Z1193" s="194"/>
      <c r="AA1193" s="201">
        <v>50</v>
      </c>
      <c r="AB1193" s="202">
        <v>0.42</v>
      </c>
      <c r="AC1193" s="202">
        <v>0.36</v>
      </c>
      <c r="AD1193" s="202">
        <v>0.16</v>
      </c>
      <c r="AE1193" s="202">
        <v>0.06</v>
      </c>
      <c r="AF1193" s="203">
        <v>0.22</v>
      </c>
      <c r="AG1193" s="194"/>
      <c r="AH1193" s="204">
        <v>50</v>
      </c>
      <c r="AI1193" s="205">
        <v>0.52</v>
      </c>
      <c r="AJ1193" s="205">
        <v>0.28000000000000003</v>
      </c>
      <c r="AK1193" s="205">
        <v>0.08</v>
      </c>
      <c r="AL1193" s="205">
        <v>0.12</v>
      </c>
      <c r="AM1193" s="208">
        <v>0.2</v>
      </c>
      <c r="AN1193" s="194"/>
      <c r="AO1193" s="206">
        <v>50</v>
      </c>
      <c r="AP1193" s="207">
        <v>0.06</v>
      </c>
    </row>
    <row r="1194" spans="1:42" x14ac:dyDescent="0.3">
      <c r="A1194" t="str">
        <f>School_Data!A1194</f>
        <v>HAMPTON SCHOOL DISTRICT</v>
      </c>
      <c r="B1194" t="s">
        <v>1512</v>
      </c>
      <c r="C1194" t="str">
        <f>School_Data!C1194</f>
        <v>HAMPTON HIGH SCHOOL</v>
      </c>
      <c r="D1194">
        <f>School_Data!D1194</f>
        <v>701002</v>
      </c>
      <c r="E1194" s="27">
        <f>School_Data!E1194</f>
        <v>8</v>
      </c>
      <c r="F1194" s="192">
        <v>42</v>
      </c>
      <c r="G1194" s="193">
        <v>0.2857142857142857</v>
      </c>
      <c r="H1194" s="193">
        <v>0.16666666666666666</v>
      </c>
      <c r="I1194" s="193">
        <v>0.35714285714285715</v>
      </c>
      <c r="J1194" s="193">
        <v>0.19047619047619047</v>
      </c>
      <c r="K1194" s="193">
        <v>0.54761904761904767</v>
      </c>
      <c r="L1194" s="194"/>
      <c r="M1194" s="195">
        <v>42</v>
      </c>
      <c r="N1194" s="196">
        <v>0.61904761904761907</v>
      </c>
      <c r="O1194" s="196">
        <v>0.14285714285714285</v>
      </c>
      <c r="P1194" s="196">
        <v>0.19047619047619047</v>
      </c>
      <c r="Q1194" s="196">
        <v>4.7619047619047616E-2</v>
      </c>
      <c r="R1194" s="197">
        <v>0.23809523809523808</v>
      </c>
      <c r="S1194" s="194"/>
      <c r="T1194" s="198">
        <v>42</v>
      </c>
      <c r="U1194" s="199">
        <v>0.6428571428571429</v>
      </c>
      <c r="V1194" s="199">
        <v>0.23809523809523808</v>
      </c>
      <c r="W1194" s="199">
        <v>9.5238095238095233E-2</v>
      </c>
      <c r="X1194" s="199">
        <v>2.3809523809523808E-2</v>
      </c>
      <c r="Y1194" s="200">
        <v>0.11904761904761904</v>
      </c>
      <c r="Z1194" s="194"/>
      <c r="AA1194" s="201">
        <v>42</v>
      </c>
      <c r="AB1194" s="202">
        <v>0.52380952380952384</v>
      </c>
      <c r="AC1194" s="202">
        <v>0.23809523809523808</v>
      </c>
      <c r="AD1194" s="202">
        <v>0.14285714285714285</v>
      </c>
      <c r="AE1194" s="202">
        <v>9.5238095238095233E-2</v>
      </c>
      <c r="AF1194" s="203">
        <v>0.23809523809523808</v>
      </c>
      <c r="AG1194" s="194"/>
      <c r="AH1194" s="204">
        <v>42</v>
      </c>
      <c r="AI1194" s="205">
        <v>0.59523809523809523</v>
      </c>
      <c r="AJ1194" s="205">
        <v>0.21428571428571427</v>
      </c>
      <c r="AK1194" s="205">
        <v>9.5238095238095233E-2</v>
      </c>
      <c r="AL1194" s="205">
        <v>9.5238095238095233E-2</v>
      </c>
      <c r="AM1194" s="208">
        <v>0.19047619047619047</v>
      </c>
      <c r="AN1194" s="194"/>
      <c r="AO1194" s="206">
        <v>42</v>
      </c>
      <c r="AP1194" s="207">
        <v>0</v>
      </c>
    </row>
    <row r="1195" spans="1:42" x14ac:dyDescent="0.3">
      <c r="A1195" t="str">
        <f>School_Data!A1195</f>
        <v>HAMPTON SCHOOL DISTRICT</v>
      </c>
      <c r="B1195" t="s">
        <v>1512</v>
      </c>
      <c r="C1195" t="str">
        <f>School_Data!C1195</f>
        <v>HAMPTON HIGH SCHOOL</v>
      </c>
      <c r="D1195">
        <f>School_Data!D1195</f>
        <v>701002</v>
      </c>
      <c r="E1195" s="27">
        <f>School_Data!E1195</f>
        <v>9</v>
      </c>
      <c r="F1195" s="192">
        <v>47</v>
      </c>
      <c r="G1195" s="193">
        <v>0.46808510638297873</v>
      </c>
      <c r="H1195" s="193">
        <v>0.25531914893617019</v>
      </c>
      <c r="I1195" s="193">
        <v>0.1702127659574468</v>
      </c>
      <c r="J1195" s="193">
        <v>0.10638297872340426</v>
      </c>
      <c r="K1195" s="193">
        <v>0.27659574468085107</v>
      </c>
      <c r="L1195" s="194"/>
      <c r="M1195" s="195">
        <v>47</v>
      </c>
      <c r="N1195" s="196">
        <v>0.74468085106382975</v>
      </c>
      <c r="O1195" s="196">
        <v>0.10638297872340426</v>
      </c>
      <c r="P1195" s="196">
        <v>8.5106382978723402E-2</v>
      </c>
      <c r="Q1195" s="196">
        <v>6.3829787234042548E-2</v>
      </c>
      <c r="R1195" s="197">
        <v>0.14893617021276595</v>
      </c>
      <c r="S1195" s="194"/>
      <c r="T1195" s="198">
        <v>47</v>
      </c>
      <c r="U1195" s="199">
        <v>0.80851063829787229</v>
      </c>
      <c r="V1195" s="199">
        <v>6.3829787234042548E-2</v>
      </c>
      <c r="W1195" s="199">
        <v>6.3829787234042548E-2</v>
      </c>
      <c r="X1195" s="199">
        <v>6.3829787234042548E-2</v>
      </c>
      <c r="Y1195" s="200">
        <v>0.1276595744680851</v>
      </c>
      <c r="Z1195" s="194"/>
      <c r="AA1195" s="201">
        <v>47</v>
      </c>
      <c r="AB1195" s="202">
        <v>0.61702127659574468</v>
      </c>
      <c r="AC1195" s="202">
        <v>0.1702127659574468</v>
      </c>
      <c r="AD1195" s="202">
        <v>0.21276595744680851</v>
      </c>
      <c r="AE1195" s="202">
        <v>0</v>
      </c>
      <c r="AF1195" s="203">
        <v>0.21276595744680851</v>
      </c>
      <c r="AG1195" s="194"/>
      <c r="AH1195" s="204">
        <v>47</v>
      </c>
      <c r="AI1195" s="205">
        <v>0.7021276595744681</v>
      </c>
      <c r="AJ1195" s="205">
        <v>0.1276595744680851</v>
      </c>
      <c r="AK1195" s="205">
        <v>0.10638297872340426</v>
      </c>
      <c r="AL1195" s="205">
        <v>6.3829787234042548E-2</v>
      </c>
      <c r="AM1195" s="208">
        <v>0.1702127659574468</v>
      </c>
      <c r="AN1195" s="194"/>
      <c r="AO1195" s="206">
        <v>47</v>
      </c>
      <c r="AP1195" s="207">
        <v>0.10638297872340426</v>
      </c>
    </row>
    <row r="1196" spans="1:42" x14ac:dyDescent="0.3">
      <c r="A1196" t="str">
        <f>School_Data!A1196</f>
        <v>HAMPTON SCHOOL DISTRICT</v>
      </c>
      <c r="B1196" t="s">
        <v>1512</v>
      </c>
      <c r="C1196" t="str">
        <f>School_Data!C1196</f>
        <v>HAMPTON HIGH SCHOOL</v>
      </c>
      <c r="D1196">
        <f>School_Data!D1196</f>
        <v>701002</v>
      </c>
      <c r="E1196" s="27">
        <f>School_Data!E1196</f>
        <v>10</v>
      </c>
      <c r="F1196" s="192">
        <v>38</v>
      </c>
      <c r="G1196" s="193">
        <v>0.28947368421052633</v>
      </c>
      <c r="H1196" s="193">
        <v>0.18421052631578946</v>
      </c>
      <c r="I1196" s="193">
        <v>0.31578947368421051</v>
      </c>
      <c r="J1196" s="193">
        <v>0.21052631578947367</v>
      </c>
      <c r="K1196" s="193">
        <v>0.52631578947368418</v>
      </c>
      <c r="L1196" s="194"/>
      <c r="M1196" s="195">
        <v>38</v>
      </c>
      <c r="N1196" s="196">
        <v>0.71052631578947367</v>
      </c>
      <c r="O1196" s="196">
        <v>0.21052631578947367</v>
      </c>
      <c r="P1196" s="196">
        <v>5.2631578947368418E-2</v>
      </c>
      <c r="Q1196" s="196">
        <v>2.6315789473684209E-2</v>
      </c>
      <c r="R1196" s="197">
        <v>7.8947368421052627E-2</v>
      </c>
      <c r="S1196" s="194"/>
      <c r="T1196" s="198">
        <v>38</v>
      </c>
      <c r="U1196" s="199">
        <v>0.57894736842105265</v>
      </c>
      <c r="V1196" s="199">
        <v>0.18421052631578946</v>
      </c>
      <c r="W1196" s="199">
        <v>0.18421052631578946</v>
      </c>
      <c r="X1196" s="199">
        <v>5.2631578947368418E-2</v>
      </c>
      <c r="Y1196" s="200">
        <v>0.23684210526315788</v>
      </c>
      <c r="Z1196" s="194"/>
      <c r="AA1196" s="201">
        <v>38</v>
      </c>
      <c r="AB1196" s="202">
        <v>0.55263157894736847</v>
      </c>
      <c r="AC1196" s="202">
        <v>0.26315789473684209</v>
      </c>
      <c r="AD1196" s="202">
        <v>0.15789473684210525</v>
      </c>
      <c r="AE1196" s="202">
        <v>2.6315789473684209E-2</v>
      </c>
      <c r="AF1196" s="203">
        <v>0.18421052631578946</v>
      </c>
      <c r="AG1196" s="194"/>
      <c r="AH1196" s="204">
        <v>38</v>
      </c>
      <c r="AI1196" s="205">
        <v>0.44736842105263158</v>
      </c>
      <c r="AJ1196" s="205">
        <v>0.28947368421052633</v>
      </c>
      <c r="AK1196" s="205">
        <v>0.18421052631578946</v>
      </c>
      <c r="AL1196" s="205">
        <v>7.8947368421052627E-2</v>
      </c>
      <c r="AM1196" s="208">
        <v>0.26315789473684209</v>
      </c>
      <c r="AN1196" s="194"/>
      <c r="AO1196" s="206">
        <v>38</v>
      </c>
      <c r="AP1196" s="207">
        <v>2.6315789473684209E-2</v>
      </c>
    </row>
    <row r="1197" spans="1:42" x14ac:dyDescent="0.3">
      <c r="A1197" t="str">
        <f>School_Data!A1197</f>
        <v>HARMONY GROVE SCHOOL DISTRICT (OUACHITA)</v>
      </c>
      <c r="B1197" t="s">
        <v>1513</v>
      </c>
      <c r="C1197" t="str">
        <f>School_Data!C1197</f>
        <v>SPARKMAN K-12 SCHOOL</v>
      </c>
      <c r="D1197">
        <f>School_Data!D1197</f>
        <v>5205013</v>
      </c>
      <c r="E1197" s="27">
        <f>School_Data!E1197</f>
        <v>3</v>
      </c>
      <c r="F1197" s="192">
        <v>15</v>
      </c>
      <c r="G1197" s="193">
        <v>0.2</v>
      </c>
      <c r="H1197" s="193">
        <v>0.4</v>
      </c>
      <c r="I1197" s="193">
        <v>0.2</v>
      </c>
      <c r="J1197" s="193">
        <v>0.2</v>
      </c>
      <c r="K1197" s="193">
        <v>0.4</v>
      </c>
      <c r="L1197" s="194"/>
      <c r="M1197" s="195">
        <v>15</v>
      </c>
      <c r="N1197" s="196">
        <v>0.53333333333333333</v>
      </c>
      <c r="O1197" s="196">
        <v>0.2</v>
      </c>
      <c r="P1197" s="196">
        <v>0.13333333333333333</v>
      </c>
      <c r="Q1197" s="196">
        <v>0.13333333333333333</v>
      </c>
      <c r="R1197" s="197">
        <v>0.26666666666666666</v>
      </c>
      <c r="S1197" s="194"/>
      <c r="T1197" s="198">
        <v>15</v>
      </c>
      <c r="U1197" s="199">
        <v>0.73333333333333328</v>
      </c>
      <c r="V1197" s="199">
        <v>6.6666666666666666E-2</v>
      </c>
      <c r="W1197" s="199">
        <v>0</v>
      </c>
      <c r="X1197" s="199">
        <v>0.2</v>
      </c>
      <c r="Y1197" s="200">
        <v>0.2</v>
      </c>
      <c r="Z1197" s="194"/>
      <c r="AA1197" s="201">
        <v>15</v>
      </c>
      <c r="AB1197" s="202">
        <v>0.53333333333333333</v>
      </c>
      <c r="AC1197" s="202">
        <v>0.13333333333333333</v>
      </c>
      <c r="AD1197" s="202">
        <v>0.2</v>
      </c>
      <c r="AE1197" s="202">
        <v>0.13333333333333333</v>
      </c>
      <c r="AF1197" s="203">
        <v>0.33333333333333337</v>
      </c>
      <c r="AG1197" s="194"/>
      <c r="AH1197" s="204">
        <v>15</v>
      </c>
      <c r="AI1197" s="205">
        <v>0.66666666666666663</v>
      </c>
      <c r="AJ1197" s="205">
        <v>6.6666666666666666E-2</v>
      </c>
      <c r="AK1197" s="205">
        <v>0.13333333333333333</v>
      </c>
      <c r="AL1197" s="205">
        <v>0.13333333333333333</v>
      </c>
      <c r="AM1197" s="208">
        <v>0.26666666666666666</v>
      </c>
      <c r="AN1197" s="194"/>
      <c r="AO1197" s="206">
        <v>15</v>
      </c>
      <c r="AP1197" s="207">
        <v>0.2</v>
      </c>
    </row>
    <row r="1198" spans="1:42" x14ac:dyDescent="0.3">
      <c r="A1198" t="str">
        <f>School_Data!A1198</f>
        <v>HARMONY GROVE SCHOOL DISTRICT (OUACHITA)</v>
      </c>
      <c r="B1198" t="s">
        <v>1513</v>
      </c>
      <c r="C1198" t="str">
        <f>School_Data!C1198</f>
        <v>SPARKMAN K-12 SCHOOL</v>
      </c>
      <c r="D1198">
        <f>School_Data!D1198</f>
        <v>5205013</v>
      </c>
      <c r="E1198" s="27">
        <f>School_Data!E1198</f>
        <v>4</v>
      </c>
      <c r="F1198" s="192">
        <v>12</v>
      </c>
      <c r="G1198" s="193">
        <v>0.25</v>
      </c>
      <c r="H1198" s="193">
        <v>0.25</v>
      </c>
      <c r="I1198" s="193">
        <v>0.25</v>
      </c>
      <c r="J1198" s="193">
        <v>0.25</v>
      </c>
      <c r="K1198" s="193">
        <v>0.5</v>
      </c>
      <c r="L1198" s="194"/>
      <c r="M1198" s="195">
        <v>12</v>
      </c>
      <c r="N1198" s="196">
        <v>0.41666666666666669</v>
      </c>
      <c r="O1198" s="196">
        <v>0.58333333333333337</v>
      </c>
      <c r="P1198" s="196">
        <v>0</v>
      </c>
      <c r="Q1198" s="196">
        <v>0</v>
      </c>
      <c r="R1198" s="197">
        <v>0</v>
      </c>
      <c r="S1198" s="194"/>
      <c r="T1198" s="198">
        <v>12</v>
      </c>
      <c r="U1198" s="199">
        <v>0.5</v>
      </c>
      <c r="V1198" s="199">
        <v>0.33333333333333331</v>
      </c>
      <c r="W1198" s="199">
        <v>0.16666666666666666</v>
      </c>
      <c r="X1198" s="199">
        <v>0</v>
      </c>
      <c r="Y1198" s="200">
        <v>0.16666666666666666</v>
      </c>
      <c r="Z1198" s="194"/>
      <c r="AA1198" s="201">
        <v>12</v>
      </c>
      <c r="AB1198" s="202">
        <v>0.66666666666666663</v>
      </c>
      <c r="AC1198" s="202">
        <v>0.16666666666666666</v>
      </c>
      <c r="AD1198" s="202">
        <v>0.16666666666666666</v>
      </c>
      <c r="AE1198" s="202">
        <v>0</v>
      </c>
      <c r="AF1198" s="203">
        <v>0.16666666666666666</v>
      </c>
      <c r="AG1198" s="194"/>
      <c r="AH1198" s="204">
        <v>12</v>
      </c>
      <c r="AI1198" s="205">
        <v>0.66666666666666663</v>
      </c>
      <c r="AJ1198" s="205">
        <v>8.3333333333333329E-2</v>
      </c>
      <c r="AK1198" s="205">
        <v>0.16666666666666666</v>
      </c>
      <c r="AL1198" s="205">
        <v>8.3333333333333329E-2</v>
      </c>
      <c r="AM1198" s="208">
        <v>0.25</v>
      </c>
      <c r="AN1198" s="194"/>
      <c r="AO1198" s="206">
        <v>12</v>
      </c>
      <c r="AP1198" s="207">
        <v>0</v>
      </c>
    </row>
    <row r="1199" spans="1:42" x14ac:dyDescent="0.3">
      <c r="A1199" t="str">
        <f>School_Data!A1199</f>
        <v>HARMONY GROVE SCHOOL DISTRICT (OUACHITA)</v>
      </c>
      <c r="B1199" t="s">
        <v>1513</v>
      </c>
      <c r="C1199" t="str">
        <f>School_Data!C1199</f>
        <v>SPARKMAN K-12 SCHOOL</v>
      </c>
      <c r="D1199">
        <f>School_Data!D1199</f>
        <v>5205013</v>
      </c>
      <c r="E1199" s="27">
        <f>School_Data!E1199</f>
        <v>5</v>
      </c>
      <c r="F1199" s="192">
        <v>8</v>
      </c>
      <c r="G1199" s="193" t="s">
        <v>1402</v>
      </c>
      <c r="H1199" s="193" t="s">
        <v>1402</v>
      </c>
      <c r="I1199" s="193" t="s">
        <v>1402</v>
      </c>
      <c r="J1199" s="193" t="s">
        <v>1402</v>
      </c>
      <c r="K1199" s="193" t="s">
        <v>1402</v>
      </c>
      <c r="L1199" s="194"/>
      <c r="M1199" s="195">
        <v>8</v>
      </c>
      <c r="N1199" s="196" t="s">
        <v>1402</v>
      </c>
      <c r="O1199" s="196" t="s">
        <v>1402</v>
      </c>
      <c r="P1199" s="196" t="s">
        <v>1402</v>
      </c>
      <c r="Q1199" s="196" t="s">
        <v>1402</v>
      </c>
      <c r="R1199" s="197" t="s">
        <v>1402</v>
      </c>
      <c r="S1199" s="194"/>
      <c r="T1199" s="198">
        <v>8</v>
      </c>
      <c r="U1199" s="199" t="s">
        <v>1402</v>
      </c>
      <c r="V1199" s="199" t="s">
        <v>1402</v>
      </c>
      <c r="W1199" s="199" t="s">
        <v>1402</v>
      </c>
      <c r="X1199" s="199" t="s">
        <v>1402</v>
      </c>
      <c r="Y1199" s="200" t="s">
        <v>1402</v>
      </c>
      <c r="Z1199" s="194"/>
      <c r="AA1199" s="201">
        <v>8</v>
      </c>
      <c r="AB1199" s="202" t="s">
        <v>1402</v>
      </c>
      <c r="AC1199" s="202" t="s">
        <v>1402</v>
      </c>
      <c r="AD1199" s="202" t="s">
        <v>1402</v>
      </c>
      <c r="AE1199" s="202" t="s">
        <v>1402</v>
      </c>
      <c r="AF1199" s="203" t="s">
        <v>1402</v>
      </c>
      <c r="AG1199" s="194"/>
      <c r="AH1199" s="204">
        <v>8</v>
      </c>
      <c r="AI1199" s="205" t="s">
        <v>1402</v>
      </c>
      <c r="AJ1199" s="205" t="s">
        <v>1402</v>
      </c>
      <c r="AK1199" s="205" t="s">
        <v>1402</v>
      </c>
      <c r="AL1199" s="205" t="s">
        <v>1402</v>
      </c>
      <c r="AM1199" s="208" t="s">
        <v>1402</v>
      </c>
      <c r="AN1199" s="194"/>
      <c r="AO1199" s="206">
        <v>8</v>
      </c>
      <c r="AP1199" s="207" t="s">
        <v>1402</v>
      </c>
    </row>
    <row r="1200" spans="1:42" x14ac:dyDescent="0.3">
      <c r="A1200" t="str">
        <f>School_Data!A1200</f>
        <v>HARMONY GROVE SCHOOL DISTRICT (OUACHITA)</v>
      </c>
      <c r="B1200" t="s">
        <v>1513</v>
      </c>
      <c r="C1200" t="str">
        <f>School_Data!C1200</f>
        <v>SPARKMAN K-12 SCHOOL</v>
      </c>
      <c r="D1200">
        <f>School_Data!D1200</f>
        <v>5205013</v>
      </c>
      <c r="E1200" s="27">
        <f>School_Data!E1200</f>
        <v>6</v>
      </c>
      <c r="F1200" s="192">
        <v>5</v>
      </c>
      <c r="G1200" s="193" t="s">
        <v>1402</v>
      </c>
      <c r="H1200" s="193" t="s">
        <v>1402</v>
      </c>
      <c r="I1200" s="193" t="s">
        <v>1402</v>
      </c>
      <c r="J1200" s="193" t="s">
        <v>1402</v>
      </c>
      <c r="K1200" s="193" t="s">
        <v>1402</v>
      </c>
      <c r="L1200" s="194"/>
      <c r="M1200" s="195">
        <v>5</v>
      </c>
      <c r="N1200" s="196" t="s">
        <v>1402</v>
      </c>
      <c r="O1200" s="196" t="s">
        <v>1402</v>
      </c>
      <c r="P1200" s="196" t="s">
        <v>1402</v>
      </c>
      <c r="Q1200" s="196" t="s">
        <v>1402</v>
      </c>
      <c r="R1200" s="197" t="s">
        <v>1402</v>
      </c>
      <c r="S1200" s="194"/>
      <c r="T1200" s="198">
        <v>5</v>
      </c>
      <c r="U1200" s="199" t="s">
        <v>1402</v>
      </c>
      <c r="V1200" s="199" t="s">
        <v>1402</v>
      </c>
      <c r="W1200" s="199" t="s">
        <v>1402</v>
      </c>
      <c r="X1200" s="199" t="s">
        <v>1402</v>
      </c>
      <c r="Y1200" s="200" t="s">
        <v>1402</v>
      </c>
      <c r="Z1200" s="194"/>
      <c r="AA1200" s="201">
        <v>5</v>
      </c>
      <c r="AB1200" s="202" t="s">
        <v>1402</v>
      </c>
      <c r="AC1200" s="202" t="s">
        <v>1402</v>
      </c>
      <c r="AD1200" s="202" t="s">
        <v>1402</v>
      </c>
      <c r="AE1200" s="202" t="s">
        <v>1402</v>
      </c>
      <c r="AF1200" s="203" t="s">
        <v>1402</v>
      </c>
      <c r="AG1200" s="194"/>
      <c r="AH1200" s="204">
        <v>5</v>
      </c>
      <c r="AI1200" s="205" t="s">
        <v>1402</v>
      </c>
      <c r="AJ1200" s="205" t="s">
        <v>1402</v>
      </c>
      <c r="AK1200" s="205" t="s">
        <v>1402</v>
      </c>
      <c r="AL1200" s="205" t="s">
        <v>1402</v>
      </c>
      <c r="AM1200" s="208" t="s">
        <v>1402</v>
      </c>
      <c r="AN1200" s="194"/>
      <c r="AO1200" s="206">
        <v>5</v>
      </c>
      <c r="AP1200" s="207" t="s">
        <v>1402</v>
      </c>
    </row>
    <row r="1201" spans="1:42" x14ac:dyDescent="0.3">
      <c r="A1201" t="str">
        <f>School_Data!A1201</f>
        <v>HARMONY GROVE SCHOOL DISTRICT (OUACHITA)</v>
      </c>
      <c r="B1201" t="s">
        <v>1513</v>
      </c>
      <c r="C1201" t="str">
        <f>School_Data!C1201</f>
        <v>SPARKMAN K-12 SCHOOL</v>
      </c>
      <c r="D1201">
        <f>School_Data!D1201</f>
        <v>5205013</v>
      </c>
      <c r="E1201" s="27">
        <f>School_Data!E1201</f>
        <v>7</v>
      </c>
      <c r="F1201" s="192">
        <v>6</v>
      </c>
      <c r="G1201" s="193" t="s">
        <v>1402</v>
      </c>
      <c r="H1201" s="193" t="s">
        <v>1402</v>
      </c>
      <c r="I1201" s="193" t="s">
        <v>1402</v>
      </c>
      <c r="J1201" s="193" t="s">
        <v>1402</v>
      </c>
      <c r="K1201" s="193" t="s">
        <v>1402</v>
      </c>
      <c r="L1201" s="194"/>
      <c r="M1201" s="195">
        <v>6</v>
      </c>
      <c r="N1201" s="196" t="s">
        <v>1402</v>
      </c>
      <c r="O1201" s="196" t="s">
        <v>1402</v>
      </c>
      <c r="P1201" s="196" t="s">
        <v>1402</v>
      </c>
      <c r="Q1201" s="196" t="s">
        <v>1402</v>
      </c>
      <c r="R1201" s="197" t="s">
        <v>1402</v>
      </c>
      <c r="S1201" s="194"/>
      <c r="T1201" s="198">
        <v>6</v>
      </c>
      <c r="U1201" s="199" t="s">
        <v>1402</v>
      </c>
      <c r="V1201" s="199" t="s">
        <v>1402</v>
      </c>
      <c r="W1201" s="199" t="s">
        <v>1402</v>
      </c>
      <c r="X1201" s="199" t="s">
        <v>1402</v>
      </c>
      <c r="Y1201" s="200" t="s">
        <v>1402</v>
      </c>
      <c r="Z1201" s="194"/>
      <c r="AA1201" s="201">
        <v>6</v>
      </c>
      <c r="AB1201" s="202" t="s">
        <v>1402</v>
      </c>
      <c r="AC1201" s="202" t="s">
        <v>1402</v>
      </c>
      <c r="AD1201" s="202" t="s">
        <v>1402</v>
      </c>
      <c r="AE1201" s="202" t="s">
        <v>1402</v>
      </c>
      <c r="AF1201" s="203" t="s">
        <v>1402</v>
      </c>
      <c r="AG1201" s="194"/>
      <c r="AH1201" s="204">
        <v>6</v>
      </c>
      <c r="AI1201" s="205" t="s">
        <v>1402</v>
      </c>
      <c r="AJ1201" s="205" t="s">
        <v>1402</v>
      </c>
      <c r="AK1201" s="205" t="s">
        <v>1402</v>
      </c>
      <c r="AL1201" s="205" t="s">
        <v>1402</v>
      </c>
      <c r="AM1201" s="208" t="s">
        <v>1402</v>
      </c>
      <c r="AN1201" s="194"/>
      <c r="AO1201" s="206">
        <v>6</v>
      </c>
      <c r="AP1201" s="207" t="s">
        <v>1402</v>
      </c>
    </row>
    <row r="1202" spans="1:42" x14ac:dyDescent="0.3">
      <c r="A1202" t="str">
        <f>School_Data!A1202</f>
        <v>HARMONY GROVE SCHOOL DISTRICT (OUACHITA)</v>
      </c>
      <c r="B1202" t="s">
        <v>1513</v>
      </c>
      <c r="C1202" t="str">
        <f>School_Data!C1202</f>
        <v>SPARKMAN K-12 SCHOOL</v>
      </c>
      <c r="D1202">
        <f>School_Data!D1202</f>
        <v>5205013</v>
      </c>
      <c r="E1202" s="27">
        <f>School_Data!E1202</f>
        <v>8</v>
      </c>
      <c r="F1202" s="192">
        <v>11</v>
      </c>
      <c r="G1202" s="193">
        <v>9.0909090909090912E-2</v>
      </c>
      <c r="H1202" s="193">
        <v>0.27272727272727271</v>
      </c>
      <c r="I1202" s="193">
        <v>0.36363636363636365</v>
      </c>
      <c r="J1202" s="193">
        <v>0.27272727272727271</v>
      </c>
      <c r="K1202" s="193">
        <v>0.63636363636363635</v>
      </c>
      <c r="L1202" s="194"/>
      <c r="M1202" s="195">
        <v>11</v>
      </c>
      <c r="N1202" s="196">
        <v>0.27272727272727271</v>
      </c>
      <c r="O1202" s="196">
        <v>0.18181818181818182</v>
      </c>
      <c r="P1202" s="196">
        <v>0.27272727272727271</v>
      </c>
      <c r="Q1202" s="196">
        <v>0.27272727272727271</v>
      </c>
      <c r="R1202" s="197">
        <v>0.54545454545454541</v>
      </c>
      <c r="S1202" s="194"/>
      <c r="T1202" s="198">
        <v>11</v>
      </c>
      <c r="U1202" s="199">
        <v>0.36363636363636365</v>
      </c>
      <c r="V1202" s="199">
        <v>9.0909090909090912E-2</v>
      </c>
      <c r="W1202" s="199">
        <v>0.45454545454545453</v>
      </c>
      <c r="X1202" s="199">
        <v>9.0909090909090912E-2</v>
      </c>
      <c r="Y1202" s="200">
        <v>0.54545454545454541</v>
      </c>
      <c r="Z1202" s="194"/>
      <c r="AA1202" s="201">
        <v>11</v>
      </c>
      <c r="AB1202" s="202">
        <v>0.18181818181818182</v>
      </c>
      <c r="AC1202" s="202">
        <v>9.0909090909090912E-2</v>
      </c>
      <c r="AD1202" s="202">
        <v>0.63636363636363635</v>
      </c>
      <c r="AE1202" s="202">
        <v>9.0909090909090912E-2</v>
      </c>
      <c r="AF1202" s="203">
        <v>0.72727272727272729</v>
      </c>
      <c r="AG1202" s="194"/>
      <c r="AH1202" s="204">
        <v>11</v>
      </c>
      <c r="AI1202" s="205">
        <v>0.27272727272727271</v>
      </c>
      <c r="AJ1202" s="205">
        <v>0.36363636363636365</v>
      </c>
      <c r="AK1202" s="205">
        <v>9.0909090909090912E-2</v>
      </c>
      <c r="AL1202" s="205">
        <v>0.27272727272727271</v>
      </c>
      <c r="AM1202" s="208">
        <v>0.36363636363636365</v>
      </c>
      <c r="AN1202" s="194"/>
      <c r="AO1202" s="206">
        <v>11</v>
      </c>
      <c r="AP1202" s="207">
        <v>0.27272727272727271</v>
      </c>
    </row>
    <row r="1203" spans="1:42" x14ac:dyDescent="0.3">
      <c r="A1203" t="str">
        <f>School_Data!A1203</f>
        <v>HARMONY GROVE SCHOOL DISTRICT (OUACHITA)</v>
      </c>
      <c r="B1203" t="s">
        <v>1513</v>
      </c>
      <c r="C1203" t="str">
        <f>School_Data!C1203</f>
        <v>SPARKMAN K-12 SCHOOL</v>
      </c>
      <c r="D1203">
        <f>School_Data!D1203</f>
        <v>5205013</v>
      </c>
      <c r="E1203" s="27">
        <f>School_Data!E1203</f>
        <v>9</v>
      </c>
      <c r="F1203" s="192">
        <v>5</v>
      </c>
      <c r="G1203" s="193" t="s">
        <v>1402</v>
      </c>
      <c r="H1203" s="193" t="s">
        <v>1402</v>
      </c>
      <c r="I1203" s="193" t="s">
        <v>1402</v>
      </c>
      <c r="J1203" s="193" t="s">
        <v>1402</v>
      </c>
      <c r="K1203" s="193" t="s">
        <v>1402</v>
      </c>
      <c r="L1203" s="194"/>
      <c r="M1203" s="195">
        <v>5</v>
      </c>
      <c r="N1203" s="196" t="s">
        <v>1402</v>
      </c>
      <c r="O1203" s="196" t="s">
        <v>1402</v>
      </c>
      <c r="P1203" s="196" t="s">
        <v>1402</v>
      </c>
      <c r="Q1203" s="196" t="s">
        <v>1402</v>
      </c>
      <c r="R1203" s="197" t="s">
        <v>1402</v>
      </c>
      <c r="S1203" s="194"/>
      <c r="T1203" s="198">
        <v>5</v>
      </c>
      <c r="U1203" s="199" t="s">
        <v>1402</v>
      </c>
      <c r="V1203" s="199" t="s">
        <v>1402</v>
      </c>
      <c r="W1203" s="199" t="s">
        <v>1402</v>
      </c>
      <c r="X1203" s="199" t="s">
        <v>1402</v>
      </c>
      <c r="Y1203" s="200" t="s">
        <v>1402</v>
      </c>
      <c r="Z1203" s="194"/>
      <c r="AA1203" s="201">
        <v>5</v>
      </c>
      <c r="AB1203" s="202" t="s">
        <v>1402</v>
      </c>
      <c r="AC1203" s="202" t="s">
        <v>1402</v>
      </c>
      <c r="AD1203" s="202" t="s">
        <v>1402</v>
      </c>
      <c r="AE1203" s="202" t="s">
        <v>1402</v>
      </c>
      <c r="AF1203" s="203" t="s">
        <v>1402</v>
      </c>
      <c r="AG1203" s="194"/>
      <c r="AH1203" s="204">
        <v>5</v>
      </c>
      <c r="AI1203" s="205" t="s">
        <v>1402</v>
      </c>
      <c r="AJ1203" s="205" t="s">
        <v>1402</v>
      </c>
      <c r="AK1203" s="205" t="s">
        <v>1402</v>
      </c>
      <c r="AL1203" s="205" t="s">
        <v>1402</v>
      </c>
      <c r="AM1203" s="208" t="s">
        <v>1402</v>
      </c>
      <c r="AN1203" s="194"/>
      <c r="AO1203" s="206">
        <v>5</v>
      </c>
      <c r="AP1203" s="207" t="s">
        <v>1402</v>
      </c>
    </row>
    <row r="1204" spans="1:42" x14ac:dyDescent="0.3">
      <c r="A1204" t="str">
        <f>School_Data!A1204</f>
        <v>HARMONY GROVE SCHOOL DISTRICT (OUACHITA)</v>
      </c>
      <c r="B1204" t="s">
        <v>1513</v>
      </c>
      <c r="C1204" t="str">
        <f>School_Data!C1204</f>
        <v>SPARKMAN K-12 SCHOOL</v>
      </c>
      <c r="D1204">
        <f>School_Data!D1204</f>
        <v>5205013</v>
      </c>
      <c r="E1204" s="27">
        <f>School_Data!E1204</f>
        <v>10</v>
      </c>
      <c r="F1204" s="192">
        <v>5</v>
      </c>
      <c r="G1204" s="193" t="s">
        <v>1402</v>
      </c>
      <c r="H1204" s="193" t="s">
        <v>1402</v>
      </c>
      <c r="I1204" s="193" t="s">
        <v>1402</v>
      </c>
      <c r="J1204" s="193" t="s">
        <v>1402</v>
      </c>
      <c r="K1204" s="193" t="s">
        <v>1402</v>
      </c>
      <c r="L1204" s="194"/>
      <c r="M1204" s="195">
        <v>5</v>
      </c>
      <c r="N1204" s="196" t="s">
        <v>1402</v>
      </c>
      <c r="O1204" s="196" t="s">
        <v>1402</v>
      </c>
      <c r="P1204" s="196" t="s">
        <v>1402</v>
      </c>
      <c r="Q1204" s="196" t="s">
        <v>1402</v>
      </c>
      <c r="R1204" s="197" t="s">
        <v>1402</v>
      </c>
      <c r="S1204" s="194"/>
      <c r="T1204" s="198">
        <v>5</v>
      </c>
      <c r="U1204" s="199" t="s">
        <v>1402</v>
      </c>
      <c r="V1204" s="199" t="s">
        <v>1402</v>
      </c>
      <c r="W1204" s="199" t="s">
        <v>1402</v>
      </c>
      <c r="X1204" s="199" t="s">
        <v>1402</v>
      </c>
      <c r="Y1204" s="200" t="s">
        <v>1402</v>
      </c>
      <c r="Z1204" s="194"/>
      <c r="AA1204" s="201">
        <v>5</v>
      </c>
      <c r="AB1204" s="202" t="s">
        <v>1402</v>
      </c>
      <c r="AC1204" s="202" t="s">
        <v>1402</v>
      </c>
      <c r="AD1204" s="202" t="s">
        <v>1402</v>
      </c>
      <c r="AE1204" s="202" t="s">
        <v>1402</v>
      </c>
      <c r="AF1204" s="203" t="s">
        <v>1402</v>
      </c>
      <c r="AG1204" s="194"/>
      <c r="AH1204" s="204">
        <v>5</v>
      </c>
      <c r="AI1204" s="205" t="s">
        <v>1402</v>
      </c>
      <c r="AJ1204" s="205" t="s">
        <v>1402</v>
      </c>
      <c r="AK1204" s="205" t="s">
        <v>1402</v>
      </c>
      <c r="AL1204" s="205" t="s">
        <v>1402</v>
      </c>
      <c r="AM1204" s="208" t="s">
        <v>1402</v>
      </c>
      <c r="AN1204" s="194"/>
      <c r="AO1204" s="206">
        <v>5</v>
      </c>
      <c r="AP1204" s="207" t="s">
        <v>1402</v>
      </c>
    </row>
    <row r="1205" spans="1:42" x14ac:dyDescent="0.3">
      <c r="A1205" t="str">
        <f>School_Data!A1205</f>
        <v>HARMONY GROVE SCHOOL DISTRICT (OUACHITA)</v>
      </c>
      <c r="B1205" t="s">
        <v>1513</v>
      </c>
      <c r="C1205" t="str">
        <f>School_Data!C1205</f>
        <v>HARMONY GROVE ELEM. SCHOOL</v>
      </c>
      <c r="D1205">
        <f>School_Data!D1205</f>
        <v>5205028</v>
      </c>
      <c r="E1205" s="27">
        <f>School_Data!E1205</f>
        <v>3</v>
      </c>
      <c r="F1205" s="192">
        <v>62</v>
      </c>
      <c r="G1205" s="193">
        <v>4.8387096774193547E-2</v>
      </c>
      <c r="H1205" s="193">
        <v>0.27419354838709675</v>
      </c>
      <c r="I1205" s="193">
        <v>0.22580645161290322</v>
      </c>
      <c r="J1205" s="193">
        <v>0.45161290322580644</v>
      </c>
      <c r="K1205" s="193">
        <v>0.67741935483870963</v>
      </c>
      <c r="L1205" s="194"/>
      <c r="M1205" s="195">
        <v>62</v>
      </c>
      <c r="N1205" s="196">
        <v>0.12903225806451613</v>
      </c>
      <c r="O1205" s="196">
        <v>0.24193548387096775</v>
      </c>
      <c r="P1205" s="196">
        <v>0.40322580645161288</v>
      </c>
      <c r="Q1205" s="196">
        <v>0.22580645161290322</v>
      </c>
      <c r="R1205" s="197">
        <v>0.62903225806451613</v>
      </c>
      <c r="S1205" s="194"/>
      <c r="T1205" s="198">
        <v>62</v>
      </c>
      <c r="U1205" s="199">
        <v>0.37096774193548387</v>
      </c>
      <c r="V1205" s="199">
        <v>0.25806451612903225</v>
      </c>
      <c r="W1205" s="199">
        <v>0.14516129032258066</v>
      </c>
      <c r="X1205" s="199">
        <v>0.22580645161290322</v>
      </c>
      <c r="Y1205" s="200">
        <v>0.37096774193548387</v>
      </c>
      <c r="Z1205" s="194"/>
      <c r="AA1205" s="201">
        <v>62</v>
      </c>
      <c r="AB1205" s="202">
        <v>0.30645161290322581</v>
      </c>
      <c r="AC1205" s="202">
        <v>0.27419354838709675</v>
      </c>
      <c r="AD1205" s="202">
        <v>0.27419354838709675</v>
      </c>
      <c r="AE1205" s="202">
        <v>0.14516129032258066</v>
      </c>
      <c r="AF1205" s="203">
        <v>0.41935483870967738</v>
      </c>
      <c r="AG1205" s="194"/>
      <c r="AH1205" s="204">
        <v>62</v>
      </c>
      <c r="AI1205" s="205">
        <v>0.35483870967741937</v>
      </c>
      <c r="AJ1205" s="205">
        <v>0.20967741935483872</v>
      </c>
      <c r="AK1205" s="205">
        <v>0.24193548387096775</v>
      </c>
      <c r="AL1205" s="205">
        <v>0.19354838709677419</v>
      </c>
      <c r="AM1205" s="208">
        <v>0.43548387096774194</v>
      </c>
      <c r="AN1205" s="194"/>
      <c r="AO1205" s="206">
        <v>62</v>
      </c>
      <c r="AP1205" s="207">
        <v>0.24193548387096775</v>
      </c>
    </row>
    <row r="1206" spans="1:42" x14ac:dyDescent="0.3">
      <c r="A1206" t="str">
        <f>School_Data!A1206</f>
        <v>HARMONY GROVE SCHOOL DISTRICT (OUACHITA)</v>
      </c>
      <c r="B1206" t="s">
        <v>1513</v>
      </c>
      <c r="C1206" t="str">
        <f>School_Data!C1206</f>
        <v>HARMONY GROVE ELEM. SCHOOL</v>
      </c>
      <c r="D1206">
        <f>School_Data!D1206</f>
        <v>5205028</v>
      </c>
      <c r="E1206" s="27">
        <f>School_Data!E1206</f>
        <v>4</v>
      </c>
      <c r="F1206" s="192">
        <v>62</v>
      </c>
      <c r="G1206" s="193">
        <v>4.8387096774193547E-2</v>
      </c>
      <c r="H1206" s="193">
        <v>0.20967741935483872</v>
      </c>
      <c r="I1206" s="193">
        <v>0.33870967741935482</v>
      </c>
      <c r="J1206" s="193">
        <v>0.40322580645161288</v>
      </c>
      <c r="K1206" s="193">
        <v>0.74193548387096775</v>
      </c>
      <c r="L1206" s="194"/>
      <c r="M1206" s="195">
        <v>62</v>
      </c>
      <c r="N1206" s="196">
        <v>0.11290322580645161</v>
      </c>
      <c r="O1206" s="196">
        <v>0.29032258064516131</v>
      </c>
      <c r="P1206" s="196">
        <v>0.45161290322580644</v>
      </c>
      <c r="Q1206" s="196">
        <v>0.14516129032258066</v>
      </c>
      <c r="R1206" s="197">
        <v>0.59677419354838712</v>
      </c>
      <c r="S1206" s="194"/>
      <c r="T1206" s="198">
        <v>62</v>
      </c>
      <c r="U1206" s="199">
        <v>0.22580645161290322</v>
      </c>
      <c r="V1206" s="199">
        <v>0.24193548387096775</v>
      </c>
      <c r="W1206" s="199">
        <v>0.32258064516129031</v>
      </c>
      <c r="X1206" s="199">
        <v>0.20967741935483872</v>
      </c>
      <c r="Y1206" s="200">
        <v>0.532258064516129</v>
      </c>
      <c r="Z1206" s="194"/>
      <c r="AA1206" s="201">
        <v>62</v>
      </c>
      <c r="AB1206" s="202">
        <v>0.20967741935483872</v>
      </c>
      <c r="AC1206" s="202">
        <v>0.29032258064516131</v>
      </c>
      <c r="AD1206" s="202">
        <v>0.30645161290322581</v>
      </c>
      <c r="AE1206" s="202">
        <v>0.19354838709677419</v>
      </c>
      <c r="AF1206" s="203">
        <v>0.5</v>
      </c>
      <c r="AG1206" s="194"/>
      <c r="AH1206" s="204">
        <v>62</v>
      </c>
      <c r="AI1206" s="205">
        <v>0.24193548387096775</v>
      </c>
      <c r="AJ1206" s="205">
        <v>0.27419354838709675</v>
      </c>
      <c r="AK1206" s="205">
        <v>0.27419354838709675</v>
      </c>
      <c r="AL1206" s="205">
        <v>0.20967741935483872</v>
      </c>
      <c r="AM1206" s="208">
        <v>0.4838709677419355</v>
      </c>
      <c r="AN1206" s="194"/>
      <c r="AO1206" s="206">
        <v>62</v>
      </c>
      <c r="AP1206" s="207">
        <v>0.19354838709677419</v>
      </c>
    </row>
    <row r="1207" spans="1:42" x14ac:dyDescent="0.3">
      <c r="A1207" t="str">
        <f>School_Data!A1207</f>
        <v>HARMONY GROVE SCHOOL DISTRICT (OUACHITA)</v>
      </c>
      <c r="B1207" t="s">
        <v>1513</v>
      </c>
      <c r="C1207" t="str">
        <f>School_Data!C1207</f>
        <v>HARMONY GROVE ELEM. SCHOOL</v>
      </c>
      <c r="D1207">
        <f>School_Data!D1207</f>
        <v>5205028</v>
      </c>
      <c r="E1207" s="27">
        <f>School_Data!E1207</f>
        <v>5</v>
      </c>
      <c r="F1207" s="192">
        <v>58</v>
      </c>
      <c r="G1207" s="193">
        <v>3.4482758620689655E-2</v>
      </c>
      <c r="H1207" s="193">
        <v>0.18965517241379309</v>
      </c>
      <c r="I1207" s="193">
        <v>0.31034482758620691</v>
      </c>
      <c r="J1207" s="193">
        <v>0.46551724137931033</v>
      </c>
      <c r="K1207" s="193">
        <v>0.77586206896551724</v>
      </c>
      <c r="L1207" s="194"/>
      <c r="M1207" s="195">
        <v>58</v>
      </c>
      <c r="N1207" s="196">
        <v>6.8965517241379309E-2</v>
      </c>
      <c r="O1207" s="196">
        <v>0.36206896551724138</v>
      </c>
      <c r="P1207" s="196">
        <v>0.46551724137931033</v>
      </c>
      <c r="Q1207" s="196">
        <v>0.10344827586206896</v>
      </c>
      <c r="R1207" s="197">
        <v>0.56896551724137934</v>
      </c>
      <c r="S1207" s="194"/>
      <c r="T1207" s="198">
        <v>58</v>
      </c>
      <c r="U1207" s="199">
        <v>0.17241379310344829</v>
      </c>
      <c r="V1207" s="199">
        <v>0.2413793103448276</v>
      </c>
      <c r="W1207" s="199">
        <v>0.41379310344827586</v>
      </c>
      <c r="X1207" s="199">
        <v>0.17241379310344829</v>
      </c>
      <c r="Y1207" s="200">
        <v>0.5862068965517242</v>
      </c>
      <c r="Z1207" s="194"/>
      <c r="AA1207" s="201">
        <v>58</v>
      </c>
      <c r="AB1207" s="202">
        <v>0.20689655172413793</v>
      </c>
      <c r="AC1207" s="202">
        <v>0.2413793103448276</v>
      </c>
      <c r="AD1207" s="202">
        <v>0.29310344827586204</v>
      </c>
      <c r="AE1207" s="202">
        <v>0.25862068965517243</v>
      </c>
      <c r="AF1207" s="203">
        <v>0.55172413793103448</v>
      </c>
      <c r="AG1207" s="194"/>
      <c r="AH1207" s="204">
        <v>58</v>
      </c>
      <c r="AI1207" s="205">
        <v>0.22413793103448276</v>
      </c>
      <c r="AJ1207" s="205">
        <v>0.20689655172413793</v>
      </c>
      <c r="AK1207" s="205">
        <v>0.18965517241379309</v>
      </c>
      <c r="AL1207" s="205">
        <v>0.37931034482758619</v>
      </c>
      <c r="AM1207" s="208">
        <v>0.56896551724137923</v>
      </c>
      <c r="AN1207" s="194"/>
      <c r="AO1207" s="206">
        <v>58</v>
      </c>
      <c r="AP1207" s="207">
        <v>0.17241379310344829</v>
      </c>
    </row>
    <row r="1208" spans="1:42" x14ac:dyDescent="0.3">
      <c r="A1208" t="str">
        <f>School_Data!A1208</f>
        <v>HARMONY GROVE SCHOOL DISTRICT (OUACHITA)</v>
      </c>
      <c r="B1208" t="s">
        <v>1513</v>
      </c>
      <c r="C1208" t="str">
        <f>School_Data!C1208</f>
        <v>HARMONY GROVE ELEM. SCHOOL</v>
      </c>
      <c r="D1208">
        <f>School_Data!D1208</f>
        <v>5205028</v>
      </c>
      <c r="E1208" s="27">
        <f>School_Data!E1208</f>
        <v>6</v>
      </c>
      <c r="F1208" s="192">
        <v>52</v>
      </c>
      <c r="G1208" s="193">
        <v>3.8461538461538464E-2</v>
      </c>
      <c r="H1208" s="193">
        <v>0.15384615384615385</v>
      </c>
      <c r="I1208" s="193">
        <v>0.32692307692307693</v>
      </c>
      <c r="J1208" s="193">
        <v>0.48076923076923078</v>
      </c>
      <c r="K1208" s="193">
        <v>0.80769230769230771</v>
      </c>
      <c r="L1208" s="194"/>
      <c r="M1208" s="195">
        <v>52</v>
      </c>
      <c r="N1208" s="196">
        <v>7.6923076923076927E-2</v>
      </c>
      <c r="O1208" s="196">
        <v>0.19230769230769232</v>
      </c>
      <c r="P1208" s="196">
        <v>0.51923076923076927</v>
      </c>
      <c r="Q1208" s="196">
        <v>0.21153846153846154</v>
      </c>
      <c r="R1208" s="197">
        <v>0.73076923076923084</v>
      </c>
      <c r="S1208" s="194"/>
      <c r="T1208" s="198">
        <v>52</v>
      </c>
      <c r="U1208" s="199">
        <v>0.23076923076923078</v>
      </c>
      <c r="V1208" s="199">
        <v>0.13461538461538461</v>
      </c>
      <c r="W1208" s="199">
        <v>0.46153846153846156</v>
      </c>
      <c r="X1208" s="199">
        <v>0.17307692307692307</v>
      </c>
      <c r="Y1208" s="200">
        <v>0.63461538461538458</v>
      </c>
      <c r="Z1208" s="194"/>
      <c r="AA1208" s="201">
        <v>52</v>
      </c>
      <c r="AB1208" s="202">
        <v>0.19230769230769232</v>
      </c>
      <c r="AC1208" s="202">
        <v>0.15384615384615385</v>
      </c>
      <c r="AD1208" s="202">
        <v>0.44230769230769229</v>
      </c>
      <c r="AE1208" s="202">
        <v>0.21153846153846154</v>
      </c>
      <c r="AF1208" s="203">
        <v>0.65384615384615385</v>
      </c>
      <c r="AG1208" s="194"/>
      <c r="AH1208" s="204">
        <v>52</v>
      </c>
      <c r="AI1208" s="205">
        <v>0.13461538461538461</v>
      </c>
      <c r="AJ1208" s="205">
        <v>0.21153846153846154</v>
      </c>
      <c r="AK1208" s="205">
        <v>0.38461538461538464</v>
      </c>
      <c r="AL1208" s="205">
        <v>0.26923076923076922</v>
      </c>
      <c r="AM1208" s="208">
        <v>0.65384615384615385</v>
      </c>
      <c r="AN1208" s="194"/>
      <c r="AO1208" s="206">
        <v>52</v>
      </c>
      <c r="AP1208" s="207">
        <v>0.13461538461538461</v>
      </c>
    </row>
    <row r="1209" spans="1:42" x14ac:dyDescent="0.3">
      <c r="A1209" t="str">
        <f>School_Data!A1209</f>
        <v>HARMONY GROVE SCHOOL DISTRICT (OUACHITA)</v>
      </c>
      <c r="B1209" t="s">
        <v>1513</v>
      </c>
      <c r="C1209" t="str">
        <f>School_Data!C1209</f>
        <v>HARMONY GROVE HIGH SCHOOL</v>
      </c>
      <c r="D1209">
        <f>School_Data!D1209</f>
        <v>5205029</v>
      </c>
      <c r="E1209" s="27">
        <f>School_Data!E1209</f>
        <v>7</v>
      </c>
      <c r="F1209" s="192">
        <v>70</v>
      </c>
      <c r="G1209" s="193">
        <v>4.2857142857142858E-2</v>
      </c>
      <c r="H1209" s="193">
        <v>0.14285714285714285</v>
      </c>
      <c r="I1209" s="193">
        <v>0.24285714285714285</v>
      </c>
      <c r="J1209" s="193">
        <v>0.5714285714285714</v>
      </c>
      <c r="K1209" s="193">
        <v>0.81428571428571428</v>
      </c>
      <c r="L1209" s="194"/>
      <c r="M1209" s="195">
        <v>70</v>
      </c>
      <c r="N1209" s="196">
        <v>0.18571428571428572</v>
      </c>
      <c r="O1209" s="196">
        <v>0.35714285714285715</v>
      </c>
      <c r="P1209" s="196">
        <v>0.27142857142857141</v>
      </c>
      <c r="Q1209" s="196">
        <v>0.18571428571428572</v>
      </c>
      <c r="R1209" s="197">
        <v>0.45714285714285713</v>
      </c>
      <c r="S1209" s="194"/>
      <c r="T1209" s="198">
        <v>70</v>
      </c>
      <c r="U1209" s="199">
        <v>0.27142857142857141</v>
      </c>
      <c r="V1209" s="199">
        <v>0.27142857142857141</v>
      </c>
      <c r="W1209" s="199">
        <v>0.21428571428571427</v>
      </c>
      <c r="X1209" s="199">
        <v>0.24285714285714285</v>
      </c>
      <c r="Y1209" s="200">
        <v>0.45714285714285713</v>
      </c>
      <c r="Z1209" s="194"/>
      <c r="AA1209" s="201">
        <v>70</v>
      </c>
      <c r="AB1209" s="202">
        <v>0.2</v>
      </c>
      <c r="AC1209" s="202">
        <v>0.34285714285714286</v>
      </c>
      <c r="AD1209" s="202">
        <v>0.37142857142857144</v>
      </c>
      <c r="AE1209" s="202">
        <v>8.5714285714285715E-2</v>
      </c>
      <c r="AF1209" s="203">
        <v>0.45714285714285718</v>
      </c>
      <c r="AG1209" s="194"/>
      <c r="AH1209" s="204">
        <v>68</v>
      </c>
      <c r="AI1209" s="205">
        <v>0.17647058823529413</v>
      </c>
      <c r="AJ1209" s="205">
        <v>0.22058823529411764</v>
      </c>
      <c r="AK1209" s="205">
        <v>0.27941176470588236</v>
      </c>
      <c r="AL1209" s="205">
        <v>0.3235294117647059</v>
      </c>
      <c r="AM1209" s="208">
        <v>0.60294117647058831</v>
      </c>
      <c r="AN1209" s="194"/>
      <c r="AO1209" s="206">
        <v>70</v>
      </c>
      <c r="AP1209" s="207">
        <v>0.15714285714285714</v>
      </c>
    </row>
    <row r="1210" spans="1:42" x14ac:dyDescent="0.3">
      <c r="A1210" t="str">
        <f>School_Data!A1210</f>
        <v>HARMONY GROVE SCHOOL DISTRICT (OUACHITA)</v>
      </c>
      <c r="B1210" t="s">
        <v>1513</v>
      </c>
      <c r="C1210" t="str">
        <f>School_Data!C1210</f>
        <v>HARMONY GROVE HIGH SCHOOL</v>
      </c>
      <c r="D1210">
        <f>School_Data!D1210</f>
        <v>5205029</v>
      </c>
      <c r="E1210" s="27">
        <f>School_Data!E1210</f>
        <v>8</v>
      </c>
      <c r="F1210" s="192">
        <v>62</v>
      </c>
      <c r="G1210" s="193">
        <v>4.8387096774193547E-2</v>
      </c>
      <c r="H1210" s="193">
        <v>6.4516129032258063E-2</v>
      </c>
      <c r="I1210" s="193">
        <v>0.32258064516129031</v>
      </c>
      <c r="J1210" s="193">
        <v>0.56451612903225812</v>
      </c>
      <c r="K1210" s="193">
        <v>0.88709677419354849</v>
      </c>
      <c r="L1210" s="194"/>
      <c r="M1210" s="195">
        <v>62</v>
      </c>
      <c r="N1210" s="196">
        <v>0.11290322580645161</v>
      </c>
      <c r="O1210" s="196">
        <v>0.30645161290322581</v>
      </c>
      <c r="P1210" s="196">
        <v>0.32258064516129031</v>
      </c>
      <c r="Q1210" s="196">
        <v>0.25806451612903225</v>
      </c>
      <c r="R1210" s="197">
        <v>0.58064516129032251</v>
      </c>
      <c r="S1210" s="194"/>
      <c r="T1210" s="198">
        <v>62</v>
      </c>
      <c r="U1210" s="199">
        <v>0.17741935483870969</v>
      </c>
      <c r="V1210" s="199">
        <v>0.27419354838709675</v>
      </c>
      <c r="W1210" s="199">
        <v>0.24193548387096775</v>
      </c>
      <c r="X1210" s="199">
        <v>0.30645161290322581</v>
      </c>
      <c r="Y1210" s="200">
        <v>0.54838709677419351</v>
      </c>
      <c r="Z1210" s="194"/>
      <c r="AA1210" s="201">
        <v>62</v>
      </c>
      <c r="AB1210" s="202">
        <v>0.12903225806451613</v>
      </c>
      <c r="AC1210" s="202">
        <v>0.20967741935483872</v>
      </c>
      <c r="AD1210" s="202">
        <v>0.40322580645161288</v>
      </c>
      <c r="AE1210" s="202">
        <v>0.25806451612903225</v>
      </c>
      <c r="AF1210" s="203">
        <v>0.66129032258064513</v>
      </c>
      <c r="AG1210" s="194"/>
      <c r="AH1210" s="204">
        <v>62</v>
      </c>
      <c r="AI1210" s="205">
        <v>0.11290322580645161</v>
      </c>
      <c r="AJ1210" s="205">
        <v>0.14516129032258066</v>
      </c>
      <c r="AK1210" s="205">
        <v>0.30645161290322581</v>
      </c>
      <c r="AL1210" s="205">
        <v>0.43548387096774194</v>
      </c>
      <c r="AM1210" s="208">
        <v>0.74193548387096775</v>
      </c>
      <c r="AN1210" s="194"/>
      <c r="AO1210" s="206">
        <v>62</v>
      </c>
      <c r="AP1210" s="207">
        <v>0.19354838709677419</v>
      </c>
    </row>
    <row r="1211" spans="1:42" x14ac:dyDescent="0.3">
      <c r="A1211" t="str">
        <f>School_Data!A1211</f>
        <v>HARMONY GROVE SCHOOL DISTRICT (OUACHITA)</v>
      </c>
      <c r="B1211" t="s">
        <v>1513</v>
      </c>
      <c r="C1211" t="str">
        <f>School_Data!C1211</f>
        <v>HARMONY GROVE HIGH SCHOOL</v>
      </c>
      <c r="D1211">
        <f>School_Data!D1211</f>
        <v>5205029</v>
      </c>
      <c r="E1211" s="27">
        <f>School_Data!E1211</f>
        <v>9</v>
      </c>
      <c r="F1211" s="192">
        <v>73</v>
      </c>
      <c r="G1211" s="193">
        <v>0.16438356164383561</v>
      </c>
      <c r="H1211" s="193">
        <v>0.19178082191780821</v>
      </c>
      <c r="I1211" s="193">
        <v>0.31506849315068491</v>
      </c>
      <c r="J1211" s="193">
        <v>0.32876712328767121</v>
      </c>
      <c r="K1211" s="193">
        <v>0.64383561643835607</v>
      </c>
      <c r="L1211" s="194"/>
      <c r="M1211" s="195">
        <v>73</v>
      </c>
      <c r="N1211" s="196">
        <v>0.49315068493150682</v>
      </c>
      <c r="O1211" s="196">
        <v>0.21917808219178081</v>
      </c>
      <c r="P1211" s="196">
        <v>0.23287671232876711</v>
      </c>
      <c r="Q1211" s="196">
        <v>5.4794520547945202E-2</v>
      </c>
      <c r="R1211" s="197">
        <v>0.28767123287671231</v>
      </c>
      <c r="S1211" s="194"/>
      <c r="T1211" s="198">
        <v>73</v>
      </c>
      <c r="U1211" s="199">
        <v>0.34246575342465752</v>
      </c>
      <c r="V1211" s="199">
        <v>0.26027397260273971</v>
      </c>
      <c r="W1211" s="199">
        <v>0.28767123287671231</v>
      </c>
      <c r="X1211" s="199">
        <v>0.1095890410958904</v>
      </c>
      <c r="Y1211" s="200">
        <v>0.39726027397260272</v>
      </c>
      <c r="Z1211" s="194"/>
      <c r="AA1211" s="201">
        <v>73</v>
      </c>
      <c r="AB1211" s="202">
        <v>0.28767123287671231</v>
      </c>
      <c r="AC1211" s="202">
        <v>0.21917808219178081</v>
      </c>
      <c r="AD1211" s="202">
        <v>0.26027397260273971</v>
      </c>
      <c r="AE1211" s="202">
        <v>0.23287671232876711</v>
      </c>
      <c r="AF1211" s="203">
        <v>0.49315068493150682</v>
      </c>
      <c r="AG1211" s="194"/>
      <c r="AH1211" s="204">
        <v>73</v>
      </c>
      <c r="AI1211" s="205">
        <v>0.27397260273972601</v>
      </c>
      <c r="AJ1211" s="205">
        <v>0.27397260273972601</v>
      </c>
      <c r="AK1211" s="205">
        <v>0.15068493150684931</v>
      </c>
      <c r="AL1211" s="205">
        <v>0.30136986301369861</v>
      </c>
      <c r="AM1211" s="208">
        <v>0.45205479452054792</v>
      </c>
      <c r="AN1211" s="194"/>
      <c r="AO1211" s="206">
        <v>73</v>
      </c>
      <c r="AP1211" s="207">
        <v>8.2191780821917804E-2</v>
      </c>
    </row>
    <row r="1212" spans="1:42" x14ac:dyDescent="0.3">
      <c r="A1212" t="str">
        <f>School_Data!A1212</f>
        <v>HARMONY GROVE SCHOOL DISTRICT (OUACHITA)</v>
      </c>
      <c r="B1212" t="s">
        <v>1513</v>
      </c>
      <c r="C1212" t="str">
        <f>School_Data!C1212</f>
        <v>HARMONY GROVE HIGH SCHOOL</v>
      </c>
      <c r="D1212">
        <f>School_Data!D1212</f>
        <v>5205029</v>
      </c>
      <c r="E1212" s="27">
        <f>School_Data!E1212</f>
        <v>10</v>
      </c>
      <c r="F1212" s="192">
        <v>69</v>
      </c>
      <c r="G1212" s="193">
        <v>0.14492753623188406</v>
      </c>
      <c r="H1212" s="193">
        <v>0.15942028985507245</v>
      </c>
      <c r="I1212" s="193">
        <v>0.33333333333333331</v>
      </c>
      <c r="J1212" s="193">
        <v>0.36231884057971014</v>
      </c>
      <c r="K1212" s="193">
        <v>0.69565217391304346</v>
      </c>
      <c r="L1212" s="194"/>
      <c r="M1212" s="195">
        <v>69</v>
      </c>
      <c r="N1212" s="196">
        <v>0.49275362318840582</v>
      </c>
      <c r="O1212" s="196">
        <v>0.21739130434782608</v>
      </c>
      <c r="P1212" s="196">
        <v>0.17391304347826086</v>
      </c>
      <c r="Q1212" s="196">
        <v>0.11594202898550725</v>
      </c>
      <c r="R1212" s="197">
        <v>0.28985507246376813</v>
      </c>
      <c r="S1212" s="194"/>
      <c r="T1212" s="198">
        <v>69</v>
      </c>
      <c r="U1212" s="199">
        <v>0.39130434782608697</v>
      </c>
      <c r="V1212" s="199">
        <v>0.24637681159420291</v>
      </c>
      <c r="W1212" s="199">
        <v>0.27536231884057971</v>
      </c>
      <c r="X1212" s="199">
        <v>8.6956521739130432E-2</v>
      </c>
      <c r="Y1212" s="200">
        <v>0.36231884057971014</v>
      </c>
      <c r="Z1212" s="194"/>
      <c r="AA1212" s="201">
        <v>69</v>
      </c>
      <c r="AB1212" s="202">
        <v>0.37681159420289856</v>
      </c>
      <c r="AC1212" s="202">
        <v>0.27536231884057971</v>
      </c>
      <c r="AD1212" s="202">
        <v>0.27536231884057971</v>
      </c>
      <c r="AE1212" s="202">
        <v>7.2463768115942032E-2</v>
      </c>
      <c r="AF1212" s="203">
        <v>0.34782608695652173</v>
      </c>
      <c r="AG1212" s="194"/>
      <c r="AH1212" s="204">
        <v>69</v>
      </c>
      <c r="AI1212" s="205">
        <v>0.28985507246376813</v>
      </c>
      <c r="AJ1212" s="205">
        <v>0.28985507246376813</v>
      </c>
      <c r="AK1212" s="205">
        <v>0.18840579710144928</v>
      </c>
      <c r="AL1212" s="205">
        <v>0.2318840579710145</v>
      </c>
      <c r="AM1212" s="208">
        <v>0.42028985507246375</v>
      </c>
      <c r="AN1212" s="194"/>
      <c r="AO1212" s="206">
        <v>69</v>
      </c>
      <c r="AP1212" s="207">
        <v>0.14492753623188406</v>
      </c>
    </row>
    <row r="1213" spans="1:42" x14ac:dyDescent="0.3">
      <c r="A1213" t="str">
        <f>School_Data!A1213</f>
        <v>HARMONY GROVE SCHOOL DISTRICT(SALINE)</v>
      </c>
      <c r="B1213" t="s">
        <v>1514</v>
      </c>
      <c r="C1213" t="str">
        <f>School_Data!C1213</f>
        <v>WESTBROOK ELEMENTARY SCHOOL</v>
      </c>
      <c r="D1213">
        <f>School_Data!D1213</f>
        <v>6304029</v>
      </c>
      <c r="E1213" s="27">
        <f>School_Data!E1213</f>
        <v>3</v>
      </c>
      <c r="F1213" s="192">
        <v>80</v>
      </c>
      <c r="G1213" s="193">
        <v>0</v>
      </c>
      <c r="H1213" s="193">
        <v>0.125</v>
      </c>
      <c r="I1213" s="193">
        <v>0.3125</v>
      </c>
      <c r="J1213" s="193">
        <v>0.5625</v>
      </c>
      <c r="K1213" s="193">
        <v>0.875</v>
      </c>
      <c r="L1213" s="194"/>
      <c r="M1213" s="195">
        <v>80</v>
      </c>
      <c r="N1213" s="196">
        <v>3.7499999999999999E-2</v>
      </c>
      <c r="O1213" s="196">
        <v>0.26250000000000001</v>
      </c>
      <c r="P1213" s="196">
        <v>0.35</v>
      </c>
      <c r="Q1213" s="196">
        <v>0.35</v>
      </c>
      <c r="R1213" s="197">
        <v>0.7</v>
      </c>
      <c r="S1213" s="194"/>
      <c r="T1213" s="198">
        <v>80</v>
      </c>
      <c r="U1213" s="199">
        <v>0.26250000000000001</v>
      </c>
      <c r="V1213" s="199">
        <v>0.2</v>
      </c>
      <c r="W1213" s="199">
        <v>0.2</v>
      </c>
      <c r="X1213" s="199">
        <v>0.33750000000000002</v>
      </c>
      <c r="Y1213" s="200">
        <v>0.53750000000000009</v>
      </c>
      <c r="Z1213" s="194"/>
      <c r="AA1213" s="201">
        <v>80</v>
      </c>
      <c r="AB1213" s="202">
        <v>0.21249999999999999</v>
      </c>
      <c r="AC1213" s="202">
        <v>0.25</v>
      </c>
      <c r="AD1213" s="202">
        <v>0.3125</v>
      </c>
      <c r="AE1213" s="202">
        <v>0.22500000000000001</v>
      </c>
      <c r="AF1213" s="203">
        <v>0.53749999999999998</v>
      </c>
      <c r="AG1213" s="194"/>
      <c r="AH1213" s="204">
        <v>80</v>
      </c>
      <c r="AI1213" s="205">
        <v>0.3</v>
      </c>
      <c r="AJ1213" s="205">
        <v>0.2</v>
      </c>
      <c r="AK1213" s="205">
        <v>0.25</v>
      </c>
      <c r="AL1213" s="205">
        <v>0.25</v>
      </c>
      <c r="AM1213" s="208">
        <v>0.5</v>
      </c>
      <c r="AN1213" s="194"/>
      <c r="AO1213" s="206">
        <v>80</v>
      </c>
      <c r="AP1213" s="207">
        <v>0.3125</v>
      </c>
    </row>
    <row r="1214" spans="1:42" x14ac:dyDescent="0.3">
      <c r="A1214" t="str">
        <f>School_Data!A1214</f>
        <v>HARMONY GROVE SCHOOL DISTRICT(SALINE)</v>
      </c>
      <c r="B1214" t="s">
        <v>1514</v>
      </c>
      <c r="C1214" t="str">
        <f>School_Data!C1214</f>
        <v>HARMONY GROVE HIGH SCHOOL</v>
      </c>
      <c r="D1214">
        <f>School_Data!D1214</f>
        <v>6304030</v>
      </c>
      <c r="E1214" s="27">
        <f>School_Data!E1214</f>
        <v>10</v>
      </c>
      <c r="F1214" s="192">
        <v>93</v>
      </c>
      <c r="G1214" s="193">
        <v>0.19354838709677419</v>
      </c>
      <c r="H1214" s="193">
        <v>0.23655913978494625</v>
      </c>
      <c r="I1214" s="193">
        <v>0.27956989247311825</v>
      </c>
      <c r="J1214" s="193">
        <v>0.29032258064516131</v>
      </c>
      <c r="K1214" s="193">
        <v>0.56989247311827951</v>
      </c>
      <c r="L1214" s="194"/>
      <c r="M1214" s="195">
        <v>93</v>
      </c>
      <c r="N1214" s="196">
        <v>0.55913978494623651</v>
      </c>
      <c r="O1214" s="196">
        <v>0.22580645161290322</v>
      </c>
      <c r="P1214" s="196">
        <v>0.15053763440860216</v>
      </c>
      <c r="Q1214" s="196">
        <v>6.4516129032258063E-2</v>
      </c>
      <c r="R1214" s="197">
        <v>0.21505376344086022</v>
      </c>
      <c r="S1214" s="194"/>
      <c r="T1214" s="198">
        <v>93</v>
      </c>
      <c r="U1214" s="199">
        <v>0.5053763440860215</v>
      </c>
      <c r="V1214" s="199">
        <v>0.19354838709677419</v>
      </c>
      <c r="W1214" s="199">
        <v>0.18279569892473119</v>
      </c>
      <c r="X1214" s="199">
        <v>0.11827956989247312</v>
      </c>
      <c r="Y1214" s="200">
        <v>0.30107526881720431</v>
      </c>
      <c r="Z1214" s="194"/>
      <c r="AA1214" s="201">
        <v>93</v>
      </c>
      <c r="AB1214" s="202">
        <v>0.5268817204301075</v>
      </c>
      <c r="AC1214" s="202">
        <v>0.17204301075268819</v>
      </c>
      <c r="AD1214" s="202">
        <v>0.23655913978494625</v>
      </c>
      <c r="AE1214" s="202">
        <v>6.4516129032258063E-2</v>
      </c>
      <c r="AF1214" s="203">
        <v>0.30107526881720431</v>
      </c>
      <c r="AG1214" s="194"/>
      <c r="AH1214" s="204">
        <v>93</v>
      </c>
      <c r="AI1214" s="205">
        <v>0.38709677419354838</v>
      </c>
      <c r="AJ1214" s="205">
        <v>0.25806451612903225</v>
      </c>
      <c r="AK1214" s="205">
        <v>0.16129032258064516</v>
      </c>
      <c r="AL1214" s="205">
        <v>0.19354838709677419</v>
      </c>
      <c r="AM1214" s="208">
        <v>0.35483870967741937</v>
      </c>
      <c r="AN1214" s="194"/>
      <c r="AO1214" s="206">
        <v>93</v>
      </c>
      <c r="AP1214" s="207">
        <v>8.6021505376344093E-2</v>
      </c>
    </row>
    <row r="1215" spans="1:42" x14ac:dyDescent="0.3">
      <c r="A1215" t="str">
        <f>School_Data!A1215</f>
        <v>HARMONY GROVE SCHOOL DISTRICT(SALINE)</v>
      </c>
      <c r="B1215" t="s">
        <v>1514</v>
      </c>
      <c r="C1215" t="str">
        <f>School_Data!C1215</f>
        <v>HARMONY GROVE MIDDLE SCHOOL</v>
      </c>
      <c r="D1215">
        <f>School_Data!D1215</f>
        <v>6304031</v>
      </c>
      <c r="E1215" s="27">
        <f>School_Data!E1215</f>
        <v>4</v>
      </c>
      <c r="F1215" s="192">
        <v>89</v>
      </c>
      <c r="G1215" s="193">
        <v>4.49438202247191E-2</v>
      </c>
      <c r="H1215" s="193">
        <v>0.2696629213483146</v>
      </c>
      <c r="I1215" s="193">
        <v>0.2247191011235955</v>
      </c>
      <c r="J1215" s="193">
        <v>0.4606741573033708</v>
      </c>
      <c r="K1215" s="193">
        <v>0.6853932584269663</v>
      </c>
      <c r="L1215" s="194"/>
      <c r="M1215" s="195">
        <v>89</v>
      </c>
      <c r="N1215" s="196">
        <v>0.11235955056179775</v>
      </c>
      <c r="O1215" s="196">
        <v>0.3146067415730337</v>
      </c>
      <c r="P1215" s="196">
        <v>0.43820224719101125</v>
      </c>
      <c r="Q1215" s="196">
        <v>0.1348314606741573</v>
      </c>
      <c r="R1215" s="197">
        <v>0.57303370786516861</v>
      </c>
      <c r="S1215" s="194"/>
      <c r="T1215" s="198">
        <v>89</v>
      </c>
      <c r="U1215" s="199">
        <v>0.2808988764044944</v>
      </c>
      <c r="V1215" s="199">
        <v>0.2808988764044944</v>
      </c>
      <c r="W1215" s="199">
        <v>0.23595505617977527</v>
      </c>
      <c r="X1215" s="199">
        <v>0.20224719101123595</v>
      </c>
      <c r="Y1215" s="200">
        <v>0.4382022471910112</v>
      </c>
      <c r="Z1215" s="194"/>
      <c r="AA1215" s="201">
        <v>89</v>
      </c>
      <c r="AB1215" s="202">
        <v>0.24719101123595505</v>
      </c>
      <c r="AC1215" s="202">
        <v>0.30337078651685395</v>
      </c>
      <c r="AD1215" s="202">
        <v>0.25842696629213485</v>
      </c>
      <c r="AE1215" s="202">
        <v>0.19101123595505617</v>
      </c>
      <c r="AF1215" s="203">
        <v>0.449438202247191</v>
      </c>
      <c r="AG1215" s="194"/>
      <c r="AH1215" s="204">
        <v>89</v>
      </c>
      <c r="AI1215" s="205">
        <v>0.3258426966292135</v>
      </c>
      <c r="AJ1215" s="205">
        <v>0.19101123595505617</v>
      </c>
      <c r="AK1215" s="205">
        <v>0.23595505617977527</v>
      </c>
      <c r="AL1215" s="205">
        <v>0.24719101123595505</v>
      </c>
      <c r="AM1215" s="208">
        <v>0.4831460674157303</v>
      </c>
      <c r="AN1215" s="194"/>
      <c r="AO1215" s="206">
        <v>89</v>
      </c>
      <c r="AP1215" s="207">
        <v>0.21348314606741572</v>
      </c>
    </row>
    <row r="1216" spans="1:42" x14ac:dyDescent="0.3">
      <c r="A1216" t="str">
        <f>School_Data!A1216</f>
        <v>HARMONY GROVE SCHOOL DISTRICT(SALINE)</v>
      </c>
      <c r="B1216" t="s">
        <v>1514</v>
      </c>
      <c r="C1216" t="str">
        <f>School_Data!C1216</f>
        <v>HARMONY GROVE MIDDLE SCHOOL</v>
      </c>
      <c r="D1216">
        <f>School_Data!D1216</f>
        <v>6304031</v>
      </c>
      <c r="E1216" s="27">
        <f>School_Data!E1216</f>
        <v>5</v>
      </c>
      <c r="F1216" s="192">
        <v>90</v>
      </c>
      <c r="G1216" s="193">
        <v>1.1111111111111112E-2</v>
      </c>
      <c r="H1216" s="193">
        <v>0.14444444444444443</v>
      </c>
      <c r="I1216" s="193">
        <v>0.41111111111111109</v>
      </c>
      <c r="J1216" s="193">
        <v>0.43333333333333335</v>
      </c>
      <c r="K1216" s="193">
        <v>0.84444444444444444</v>
      </c>
      <c r="L1216" s="194"/>
      <c r="M1216" s="195">
        <v>90</v>
      </c>
      <c r="N1216" s="196">
        <v>0.14444444444444443</v>
      </c>
      <c r="O1216" s="196">
        <v>0.34444444444444444</v>
      </c>
      <c r="P1216" s="196">
        <v>0.46666666666666667</v>
      </c>
      <c r="Q1216" s="196">
        <v>4.4444444444444446E-2</v>
      </c>
      <c r="R1216" s="197">
        <v>0.51111111111111107</v>
      </c>
      <c r="S1216" s="194"/>
      <c r="T1216" s="198">
        <v>90</v>
      </c>
      <c r="U1216" s="199">
        <v>0.26666666666666666</v>
      </c>
      <c r="V1216" s="199">
        <v>0.21111111111111111</v>
      </c>
      <c r="W1216" s="199">
        <v>0.3888888888888889</v>
      </c>
      <c r="X1216" s="199">
        <v>0.13333333333333333</v>
      </c>
      <c r="Y1216" s="200">
        <v>0.52222222222222225</v>
      </c>
      <c r="Z1216" s="194"/>
      <c r="AA1216" s="201">
        <v>90</v>
      </c>
      <c r="AB1216" s="202">
        <v>0.34444444444444444</v>
      </c>
      <c r="AC1216" s="202">
        <v>0.26666666666666666</v>
      </c>
      <c r="AD1216" s="202">
        <v>0.26666666666666666</v>
      </c>
      <c r="AE1216" s="202">
        <v>0.12222222222222222</v>
      </c>
      <c r="AF1216" s="203">
        <v>0.3888888888888889</v>
      </c>
      <c r="AG1216" s="194"/>
      <c r="AH1216" s="204">
        <v>90</v>
      </c>
      <c r="AI1216" s="205">
        <v>0.24444444444444444</v>
      </c>
      <c r="AJ1216" s="205">
        <v>0.25555555555555554</v>
      </c>
      <c r="AK1216" s="205">
        <v>0.26666666666666666</v>
      </c>
      <c r="AL1216" s="205">
        <v>0.23333333333333334</v>
      </c>
      <c r="AM1216" s="208">
        <v>0.5</v>
      </c>
      <c r="AN1216" s="194"/>
      <c r="AO1216" s="206">
        <v>90</v>
      </c>
      <c r="AP1216" s="207">
        <v>0.1</v>
      </c>
    </row>
    <row r="1217" spans="1:42" x14ac:dyDescent="0.3">
      <c r="A1217" t="str">
        <f>School_Data!A1217</f>
        <v>HARMONY GROVE SCHOOL DISTRICT(SALINE)</v>
      </c>
      <c r="B1217" t="s">
        <v>1514</v>
      </c>
      <c r="C1217" t="str">
        <f>School_Data!C1217</f>
        <v>HARMONY GROVE MIDDLE SCHOOL</v>
      </c>
      <c r="D1217">
        <f>School_Data!D1217</f>
        <v>6304031</v>
      </c>
      <c r="E1217" s="27">
        <f>School_Data!E1217</f>
        <v>6</v>
      </c>
      <c r="F1217" s="192">
        <v>87</v>
      </c>
      <c r="G1217" s="193">
        <v>1.1494252873563218E-2</v>
      </c>
      <c r="H1217" s="193">
        <v>0.22988505747126436</v>
      </c>
      <c r="I1217" s="193">
        <v>0.13793103448275862</v>
      </c>
      <c r="J1217" s="193">
        <v>0.62068965517241381</v>
      </c>
      <c r="K1217" s="193">
        <v>0.75862068965517238</v>
      </c>
      <c r="L1217" s="194"/>
      <c r="M1217" s="195">
        <v>87</v>
      </c>
      <c r="N1217" s="196">
        <v>5.7471264367816091E-2</v>
      </c>
      <c r="O1217" s="196">
        <v>0.19540229885057472</v>
      </c>
      <c r="P1217" s="196">
        <v>0.56321839080459768</v>
      </c>
      <c r="Q1217" s="196">
        <v>0.18390804597701149</v>
      </c>
      <c r="R1217" s="197">
        <v>0.74712643678160917</v>
      </c>
      <c r="S1217" s="194"/>
      <c r="T1217" s="198">
        <v>87</v>
      </c>
      <c r="U1217" s="199">
        <v>0.21839080459770116</v>
      </c>
      <c r="V1217" s="199">
        <v>0.19540229885057472</v>
      </c>
      <c r="W1217" s="199">
        <v>0.47126436781609193</v>
      </c>
      <c r="X1217" s="199">
        <v>0.11494252873563218</v>
      </c>
      <c r="Y1217" s="200">
        <v>0.58620689655172409</v>
      </c>
      <c r="Z1217" s="194"/>
      <c r="AA1217" s="201">
        <v>87</v>
      </c>
      <c r="AB1217" s="202">
        <v>0.17241379310344829</v>
      </c>
      <c r="AC1217" s="202">
        <v>0.27586206896551724</v>
      </c>
      <c r="AD1217" s="202">
        <v>0.2988505747126437</v>
      </c>
      <c r="AE1217" s="202">
        <v>0.25287356321839083</v>
      </c>
      <c r="AF1217" s="203">
        <v>0.55172413793103448</v>
      </c>
      <c r="AG1217" s="194"/>
      <c r="AH1217" s="204">
        <v>87</v>
      </c>
      <c r="AI1217" s="205">
        <v>0.17241379310344829</v>
      </c>
      <c r="AJ1217" s="205">
        <v>0.19540229885057472</v>
      </c>
      <c r="AK1217" s="205">
        <v>0.32183908045977011</v>
      </c>
      <c r="AL1217" s="205">
        <v>0.31034482758620691</v>
      </c>
      <c r="AM1217" s="208">
        <v>0.63218390804597702</v>
      </c>
      <c r="AN1217" s="194"/>
      <c r="AO1217" s="206">
        <v>87</v>
      </c>
      <c r="AP1217" s="207">
        <v>0.10344827586206896</v>
      </c>
    </row>
    <row r="1218" spans="1:42" x14ac:dyDescent="0.3">
      <c r="A1218" t="str">
        <f>School_Data!A1218</f>
        <v>HARMONY GROVE SCHOOL DISTRICT(SALINE)</v>
      </c>
      <c r="B1218" t="s">
        <v>1514</v>
      </c>
      <c r="C1218" t="str">
        <f>School_Data!C1218</f>
        <v>HARMONY GROVE JUNIOR HIGH SCHOOL</v>
      </c>
      <c r="D1218">
        <f>School_Data!D1218</f>
        <v>6304032</v>
      </c>
      <c r="E1218" s="27">
        <f>School_Data!E1218</f>
        <v>7</v>
      </c>
      <c r="F1218" s="192">
        <v>105</v>
      </c>
      <c r="G1218" s="193">
        <v>7.6190476190476197E-2</v>
      </c>
      <c r="H1218" s="193">
        <v>0.13333333333333333</v>
      </c>
      <c r="I1218" s="193">
        <v>0.26666666666666666</v>
      </c>
      <c r="J1218" s="193">
        <v>0.52380952380952384</v>
      </c>
      <c r="K1218" s="193">
        <v>0.79047619047619055</v>
      </c>
      <c r="L1218" s="194"/>
      <c r="M1218" s="195">
        <v>105</v>
      </c>
      <c r="N1218" s="196">
        <v>0.21904761904761905</v>
      </c>
      <c r="O1218" s="196">
        <v>0.34285714285714286</v>
      </c>
      <c r="P1218" s="196">
        <v>0.20952380952380953</v>
      </c>
      <c r="Q1218" s="196">
        <v>0.22857142857142856</v>
      </c>
      <c r="R1218" s="197">
        <v>0.43809523809523809</v>
      </c>
      <c r="S1218" s="194"/>
      <c r="T1218" s="198">
        <v>105</v>
      </c>
      <c r="U1218" s="199">
        <v>0.4</v>
      </c>
      <c r="V1218" s="199">
        <v>0.16190476190476191</v>
      </c>
      <c r="W1218" s="199">
        <v>0.24761904761904763</v>
      </c>
      <c r="X1218" s="199">
        <v>0.19047619047619047</v>
      </c>
      <c r="Y1218" s="200">
        <v>0.43809523809523809</v>
      </c>
      <c r="Z1218" s="194"/>
      <c r="AA1218" s="201">
        <v>105</v>
      </c>
      <c r="AB1218" s="202">
        <v>0.2857142857142857</v>
      </c>
      <c r="AC1218" s="202">
        <v>0.30476190476190479</v>
      </c>
      <c r="AD1218" s="202">
        <v>0.32380952380952382</v>
      </c>
      <c r="AE1218" s="202">
        <v>8.5714285714285715E-2</v>
      </c>
      <c r="AF1218" s="203">
        <v>0.40952380952380951</v>
      </c>
      <c r="AG1218" s="194"/>
      <c r="AH1218" s="204">
        <v>105</v>
      </c>
      <c r="AI1218" s="205">
        <v>0.30476190476190479</v>
      </c>
      <c r="AJ1218" s="205">
        <v>0.19047619047619047</v>
      </c>
      <c r="AK1218" s="205">
        <v>0.21904761904761905</v>
      </c>
      <c r="AL1218" s="205">
        <v>0.2857142857142857</v>
      </c>
      <c r="AM1218" s="208">
        <v>0.50476190476190474</v>
      </c>
      <c r="AN1218" s="194"/>
      <c r="AO1218" s="206">
        <v>105</v>
      </c>
      <c r="AP1218" s="207">
        <v>0.17142857142857143</v>
      </c>
    </row>
    <row r="1219" spans="1:42" x14ac:dyDescent="0.3">
      <c r="A1219" t="str">
        <f>School_Data!A1219</f>
        <v>HARMONY GROVE SCHOOL DISTRICT(SALINE)</v>
      </c>
      <c r="B1219" t="s">
        <v>1514</v>
      </c>
      <c r="C1219" t="str">
        <f>School_Data!C1219</f>
        <v>HARMONY GROVE JUNIOR HIGH SCHOOL</v>
      </c>
      <c r="D1219">
        <f>School_Data!D1219</f>
        <v>6304032</v>
      </c>
      <c r="E1219" s="27">
        <f>School_Data!E1219</f>
        <v>8</v>
      </c>
      <c r="F1219" s="192">
        <v>102</v>
      </c>
      <c r="G1219" s="193">
        <v>7.8431372549019607E-2</v>
      </c>
      <c r="H1219" s="193">
        <v>0.12745098039215685</v>
      </c>
      <c r="I1219" s="193">
        <v>0.28431372549019607</v>
      </c>
      <c r="J1219" s="193">
        <v>0.50980392156862742</v>
      </c>
      <c r="K1219" s="193">
        <v>0.79411764705882348</v>
      </c>
      <c r="L1219" s="194"/>
      <c r="M1219" s="195">
        <v>102</v>
      </c>
      <c r="N1219" s="196">
        <v>0.31372549019607843</v>
      </c>
      <c r="O1219" s="196">
        <v>0.30392156862745096</v>
      </c>
      <c r="P1219" s="196">
        <v>0.19607843137254902</v>
      </c>
      <c r="Q1219" s="196">
        <v>0.18627450980392157</v>
      </c>
      <c r="R1219" s="197">
        <v>0.38235294117647056</v>
      </c>
      <c r="S1219" s="194"/>
      <c r="T1219" s="198">
        <v>102</v>
      </c>
      <c r="U1219" s="199">
        <v>0.33333333333333331</v>
      </c>
      <c r="V1219" s="199">
        <v>0.23529411764705882</v>
      </c>
      <c r="W1219" s="199">
        <v>0.33333333333333331</v>
      </c>
      <c r="X1219" s="199">
        <v>9.8039215686274508E-2</v>
      </c>
      <c r="Y1219" s="200">
        <v>0.43137254901960781</v>
      </c>
      <c r="Z1219" s="194"/>
      <c r="AA1219" s="201">
        <v>102</v>
      </c>
      <c r="AB1219" s="202">
        <v>0.27450980392156865</v>
      </c>
      <c r="AC1219" s="202">
        <v>0.28431372549019607</v>
      </c>
      <c r="AD1219" s="202">
        <v>0.35294117647058826</v>
      </c>
      <c r="AE1219" s="202">
        <v>8.8235294117647065E-2</v>
      </c>
      <c r="AF1219" s="203">
        <v>0.44117647058823534</v>
      </c>
      <c r="AG1219" s="194"/>
      <c r="AH1219" s="204">
        <v>102</v>
      </c>
      <c r="AI1219" s="205">
        <v>0.26470588235294118</v>
      </c>
      <c r="AJ1219" s="205">
        <v>0.21568627450980393</v>
      </c>
      <c r="AK1219" s="205">
        <v>0.29411764705882354</v>
      </c>
      <c r="AL1219" s="205">
        <v>0.22549019607843138</v>
      </c>
      <c r="AM1219" s="208">
        <v>0.51960784313725494</v>
      </c>
      <c r="AN1219" s="194"/>
      <c r="AO1219" s="206">
        <v>102</v>
      </c>
      <c r="AP1219" s="207">
        <v>9.8039215686274508E-2</v>
      </c>
    </row>
    <row r="1220" spans="1:42" x14ac:dyDescent="0.3">
      <c r="A1220" t="str">
        <f>School_Data!A1220</f>
        <v>HARMONY GROVE SCHOOL DISTRICT(SALINE)</v>
      </c>
      <c r="B1220" t="s">
        <v>1514</v>
      </c>
      <c r="C1220" t="str">
        <f>School_Data!C1220</f>
        <v>HARMONY GROVE JUNIOR HIGH SCHOOL</v>
      </c>
      <c r="D1220">
        <f>School_Data!D1220</f>
        <v>6304032</v>
      </c>
      <c r="E1220" s="27">
        <f>School_Data!E1220</f>
        <v>9</v>
      </c>
      <c r="F1220" s="192">
        <v>102</v>
      </c>
      <c r="G1220" s="193">
        <v>0.17647058823529413</v>
      </c>
      <c r="H1220" s="193">
        <v>0.27450980392156865</v>
      </c>
      <c r="I1220" s="193">
        <v>0.30392156862745096</v>
      </c>
      <c r="J1220" s="193">
        <v>0.24509803921568626</v>
      </c>
      <c r="K1220" s="193">
        <v>0.54901960784313719</v>
      </c>
      <c r="L1220" s="194"/>
      <c r="M1220" s="195">
        <v>102</v>
      </c>
      <c r="N1220" s="196">
        <v>0.51960784313725494</v>
      </c>
      <c r="O1220" s="196">
        <v>0.20588235294117646</v>
      </c>
      <c r="P1220" s="196">
        <v>0.12745098039215685</v>
      </c>
      <c r="Q1220" s="196">
        <v>0.14705882352941177</v>
      </c>
      <c r="R1220" s="197">
        <v>0.27450980392156865</v>
      </c>
      <c r="S1220" s="194"/>
      <c r="T1220" s="198">
        <v>102</v>
      </c>
      <c r="U1220" s="199">
        <v>0.42156862745098039</v>
      </c>
      <c r="V1220" s="199">
        <v>0.28431372549019607</v>
      </c>
      <c r="W1220" s="199">
        <v>0.19607843137254902</v>
      </c>
      <c r="X1220" s="199">
        <v>9.8039215686274508E-2</v>
      </c>
      <c r="Y1220" s="200">
        <v>0.29411764705882354</v>
      </c>
      <c r="Z1220" s="194"/>
      <c r="AA1220" s="201">
        <v>102</v>
      </c>
      <c r="AB1220" s="202">
        <v>0.42156862745098039</v>
      </c>
      <c r="AC1220" s="202">
        <v>0.23529411764705882</v>
      </c>
      <c r="AD1220" s="202">
        <v>0.17647058823529413</v>
      </c>
      <c r="AE1220" s="202">
        <v>0.16666666666666666</v>
      </c>
      <c r="AF1220" s="203">
        <v>0.34313725490196079</v>
      </c>
      <c r="AG1220" s="194"/>
      <c r="AH1220" s="204">
        <v>102</v>
      </c>
      <c r="AI1220" s="205">
        <v>0.44117647058823528</v>
      </c>
      <c r="AJ1220" s="205">
        <v>0.22549019607843138</v>
      </c>
      <c r="AK1220" s="205">
        <v>9.8039215686274508E-2</v>
      </c>
      <c r="AL1220" s="205">
        <v>0.23529411764705882</v>
      </c>
      <c r="AM1220" s="208">
        <v>0.33333333333333331</v>
      </c>
      <c r="AN1220" s="194"/>
      <c r="AO1220" s="206">
        <v>102</v>
      </c>
      <c r="AP1220" s="207">
        <v>0.10784313725490197</v>
      </c>
    </row>
    <row r="1221" spans="1:42" x14ac:dyDescent="0.3">
      <c r="A1221" t="str">
        <f>School_Data!A1221</f>
        <v>HARRISBURG SCHOOL DISTRICT</v>
      </c>
      <c r="B1221" t="s">
        <v>1515</v>
      </c>
      <c r="C1221" t="str">
        <f>School_Data!C1221</f>
        <v>HARRISBURG ELEMENTARY SCHOOL</v>
      </c>
      <c r="D1221">
        <f>School_Data!D1221</f>
        <v>5602005</v>
      </c>
      <c r="E1221" s="27">
        <f>School_Data!E1221</f>
        <v>3</v>
      </c>
      <c r="F1221" s="192">
        <v>69</v>
      </c>
      <c r="G1221" s="193">
        <v>4.3478260869565216E-2</v>
      </c>
      <c r="H1221" s="193">
        <v>0.36231884057971014</v>
      </c>
      <c r="I1221" s="193">
        <v>0.30434782608695654</v>
      </c>
      <c r="J1221" s="193">
        <v>0.28985507246376813</v>
      </c>
      <c r="K1221" s="193">
        <v>0.59420289855072461</v>
      </c>
      <c r="L1221" s="194"/>
      <c r="M1221" s="195">
        <v>69</v>
      </c>
      <c r="N1221" s="196">
        <v>0.21739130434782608</v>
      </c>
      <c r="O1221" s="196">
        <v>0.21739130434782608</v>
      </c>
      <c r="P1221" s="196">
        <v>0.44927536231884058</v>
      </c>
      <c r="Q1221" s="196">
        <v>0.11594202898550725</v>
      </c>
      <c r="R1221" s="197">
        <v>0.56521739130434778</v>
      </c>
      <c r="S1221" s="194"/>
      <c r="T1221" s="198">
        <v>69</v>
      </c>
      <c r="U1221" s="199">
        <v>0.46376811594202899</v>
      </c>
      <c r="V1221" s="199">
        <v>0.2318840579710145</v>
      </c>
      <c r="W1221" s="199">
        <v>0.17391304347826086</v>
      </c>
      <c r="X1221" s="199">
        <v>0.13043478260869565</v>
      </c>
      <c r="Y1221" s="200">
        <v>0.30434782608695654</v>
      </c>
      <c r="Z1221" s="194"/>
      <c r="AA1221" s="201">
        <v>69</v>
      </c>
      <c r="AB1221" s="202">
        <v>0.39130434782608697</v>
      </c>
      <c r="AC1221" s="202">
        <v>0.2318840579710145</v>
      </c>
      <c r="AD1221" s="202">
        <v>0.2318840579710145</v>
      </c>
      <c r="AE1221" s="202">
        <v>0.14492753623188406</v>
      </c>
      <c r="AF1221" s="203">
        <v>0.37681159420289856</v>
      </c>
      <c r="AG1221" s="194"/>
      <c r="AH1221" s="204">
        <v>69</v>
      </c>
      <c r="AI1221" s="205">
        <v>0.39130434782608697</v>
      </c>
      <c r="AJ1221" s="205">
        <v>0.2318840579710145</v>
      </c>
      <c r="AK1221" s="205">
        <v>0.21739130434782608</v>
      </c>
      <c r="AL1221" s="205">
        <v>0.15942028985507245</v>
      </c>
      <c r="AM1221" s="208">
        <v>0.37681159420289856</v>
      </c>
      <c r="AN1221" s="194"/>
      <c r="AO1221" s="206">
        <v>69</v>
      </c>
      <c r="AP1221" s="207">
        <v>0.11594202898550725</v>
      </c>
    </row>
    <row r="1222" spans="1:42" x14ac:dyDescent="0.3">
      <c r="A1222" t="str">
        <f>School_Data!A1222</f>
        <v>HARRISBURG SCHOOL DISTRICT</v>
      </c>
      <c r="B1222" t="s">
        <v>1515</v>
      </c>
      <c r="C1222" t="str">
        <f>School_Data!C1222</f>
        <v>HARRISBURG ELEMENTARY SCHOOL</v>
      </c>
      <c r="D1222">
        <f>School_Data!D1222</f>
        <v>5602005</v>
      </c>
      <c r="E1222" s="27">
        <f>School_Data!E1222</f>
        <v>4</v>
      </c>
      <c r="F1222" s="192">
        <v>58</v>
      </c>
      <c r="G1222" s="193">
        <v>0.15517241379310345</v>
      </c>
      <c r="H1222" s="193">
        <v>0.2413793103448276</v>
      </c>
      <c r="I1222" s="193">
        <v>0.34482758620689657</v>
      </c>
      <c r="J1222" s="193">
        <v>0.25862068965517243</v>
      </c>
      <c r="K1222" s="193">
        <v>0.60344827586206895</v>
      </c>
      <c r="L1222" s="194"/>
      <c r="M1222" s="195">
        <v>58</v>
      </c>
      <c r="N1222" s="196">
        <v>0.17241379310344829</v>
      </c>
      <c r="O1222" s="196">
        <v>0.51724137931034486</v>
      </c>
      <c r="P1222" s="196">
        <v>0.29310344827586204</v>
      </c>
      <c r="Q1222" s="196">
        <v>1.7241379310344827E-2</v>
      </c>
      <c r="R1222" s="197">
        <v>0.31034482758620685</v>
      </c>
      <c r="S1222" s="194"/>
      <c r="T1222" s="198">
        <v>58</v>
      </c>
      <c r="U1222" s="199">
        <v>0.32758620689655171</v>
      </c>
      <c r="V1222" s="199">
        <v>0.34482758620689657</v>
      </c>
      <c r="W1222" s="199">
        <v>0.2413793103448276</v>
      </c>
      <c r="X1222" s="199">
        <v>8.6206896551724144E-2</v>
      </c>
      <c r="Y1222" s="200">
        <v>0.32758620689655171</v>
      </c>
      <c r="Z1222" s="194"/>
      <c r="AA1222" s="201">
        <v>58</v>
      </c>
      <c r="AB1222" s="202">
        <v>0.41379310344827586</v>
      </c>
      <c r="AC1222" s="202">
        <v>0.22413793103448276</v>
      </c>
      <c r="AD1222" s="202">
        <v>0.18965517241379309</v>
      </c>
      <c r="AE1222" s="202">
        <v>0.17241379310344829</v>
      </c>
      <c r="AF1222" s="203">
        <v>0.36206896551724138</v>
      </c>
      <c r="AG1222" s="194"/>
      <c r="AH1222" s="204">
        <v>58</v>
      </c>
      <c r="AI1222" s="205">
        <v>0.46551724137931033</v>
      </c>
      <c r="AJ1222" s="205">
        <v>0.22413793103448276</v>
      </c>
      <c r="AK1222" s="205">
        <v>0.20689655172413793</v>
      </c>
      <c r="AL1222" s="205">
        <v>0.10344827586206896</v>
      </c>
      <c r="AM1222" s="208">
        <v>0.31034482758620691</v>
      </c>
      <c r="AN1222" s="194"/>
      <c r="AO1222" s="206">
        <v>58</v>
      </c>
      <c r="AP1222" s="207">
        <v>6.8965517241379309E-2</v>
      </c>
    </row>
    <row r="1223" spans="1:42" x14ac:dyDescent="0.3">
      <c r="A1223" t="str">
        <f>School_Data!A1223</f>
        <v>HARRISBURG SCHOOL DISTRICT</v>
      </c>
      <c r="B1223" t="s">
        <v>1515</v>
      </c>
      <c r="C1223" t="str">
        <f>School_Data!C1223</f>
        <v>HARRISBURG ELEMENTARY SCHOOL</v>
      </c>
      <c r="D1223">
        <f>School_Data!D1223</f>
        <v>5602005</v>
      </c>
      <c r="E1223" s="27">
        <f>School_Data!E1223</f>
        <v>5</v>
      </c>
      <c r="F1223" s="192">
        <v>65</v>
      </c>
      <c r="G1223" s="193">
        <v>4.6153846153846156E-2</v>
      </c>
      <c r="H1223" s="193">
        <v>0.2153846153846154</v>
      </c>
      <c r="I1223" s="193">
        <v>0.33846153846153848</v>
      </c>
      <c r="J1223" s="193">
        <v>0.4</v>
      </c>
      <c r="K1223" s="193">
        <v>0.7384615384615385</v>
      </c>
      <c r="L1223" s="194"/>
      <c r="M1223" s="195">
        <v>65</v>
      </c>
      <c r="N1223" s="196">
        <v>0.2153846153846154</v>
      </c>
      <c r="O1223" s="196">
        <v>0.41538461538461541</v>
      </c>
      <c r="P1223" s="196">
        <v>0.29230769230769232</v>
      </c>
      <c r="Q1223" s="196">
        <v>7.6923076923076927E-2</v>
      </c>
      <c r="R1223" s="197">
        <v>0.36923076923076925</v>
      </c>
      <c r="S1223" s="194"/>
      <c r="T1223" s="198">
        <v>65</v>
      </c>
      <c r="U1223" s="199">
        <v>0.29230769230769232</v>
      </c>
      <c r="V1223" s="199">
        <v>0.26153846153846155</v>
      </c>
      <c r="W1223" s="199">
        <v>0.24615384615384617</v>
      </c>
      <c r="X1223" s="199">
        <v>0.2</v>
      </c>
      <c r="Y1223" s="200">
        <v>0.44615384615384618</v>
      </c>
      <c r="Z1223" s="194"/>
      <c r="AA1223" s="201">
        <v>65</v>
      </c>
      <c r="AB1223" s="202">
        <v>0.38461538461538464</v>
      </c>
      <c r="AC1223" s="202">
        <v>0.18461538461538463</v>
      </c>
      <c r="AD1223" s="202">
        <v>0.23076923076923078</v>
      </c>
      <c r="AE1223" s="202">
        <v>0.2</v>
      </c>
      <c r="AF1223" s="203">
        <v>0.43076923076923079</v>
      </c>
      <c r="AG1223" s="194"/>
      <c r="AH1223" s="204">
        <v>65</v>
      </c>
      <c r="AI1223" s="205">
        <v>0.32307692307692309</v>
      </c>
      <c r="AJ1223" s="205">
        <v>0.23076923076923078</v>
      </c>
      <c r="AK1223" s="205">
        <v>0.12307692307692308</v>
      </c>
      <c r="AL1223" s="205">
        <v>0.32307692307692309</v>
      </c>
      <c r="AM1223" s="208">
        <v>0.44615384615384618</v>
      </c>
      <c r="AN1223" s="194"/>
      <c r="AO1223" s="206">
        <v>65</v>
      </c>
      <c r="AP1223" s="207">
        <v>0.13846153846153847</v>
      </c>
    </row>
    <row r="1224" spans="1:42" x14ac:dyDescent="0.3">
      <c r="A1224" t="str">
        <f>School_Data!A1224</f>
        <v>HARRISBURG SCHOOL DISTRICT</v>
      </c>
      <c r="B1224" t="s">
        <v>1515</v>
      </c>
      <c r="C1224" t="str">
        <f>School_Data!C1224</f>
        <v>HARRISBURG ELEMENTARY SCHOOL</v>
      </c>
      <c r="D1224">
        <f>School_Data!D1224</f>
        <v>5602005</v>
      </c>
      <c r="E1224" s="27">
        <f>School_Data!E1224</f>
        <v>6</v>
      </c>
      <c r="F1224" s="192">
        <v>72</v>
      </c>
      <c r="G1224" s="193">
        <v>0.125</v>
      </c>
      <c r="H1224" s="193">
        <v>0.3888888888888889</v>
      </c>
      <c r="I1224" s="193">
        <v>0.27777777777777779</v>
      </c>
      <c r="J1224" s="193">
        <v>0.20833333333333334</v>
      </c>
      <c r="K1224" s="193">
        <v>0.48611111111111116</v>
      </c>
      <c r="L1224" s="194"/>
      <c r="M1224" s="195">
        <v>71</v>
      </c>
      <c r="N1224" s="196">
        <v>0.21126760563380281</v>
      </c>
      <c r="O1224" s="196">
        <v>0.38028169014084506</v>
      </c>
      <c r="P1224" s="196">
        <v>0.30985915492957744</v>
      </c>
      <c r="Q1224" s="196">
        <v>9.8591549295774641E-2</v>
      </c>
      <c r="R1224" s="197">
        <v>0.40845070422535207</v>
      </c>
      <c r="S1224" s="194"/>
      <c r="T1224" s="198">
        <v>71</v>
      </c>
      <c r="U1224" s="199">
        <v>0.45070422535211269</v>
      </c>
      <c r="V1224" s="199">
        <v>0.29577464788732394</v>
      </c>
      <c r="W1224" s="199">
        <v>0.15492957746478872</v>
      </c>
      <c r="X1224" s="199">
        <v>9.8591549295774641E-2</v>
      </c>
      <c r="Y1224" s="200">
        <v>0.25352112676056338</v>
      </c>
      <c r="Z1224" s="194"/>
      <c r="AA1224" s="201">
        <v>73</v>
      </c>
      <c r="AB1224" s="202">
        <v>0.49315068493150682</v>
      </c>
      <c r="AC1224" s="202">
        <v>0.26027397260273971</v>
      </c>
      <c r="AD1224" s="202">
        <v>0.13698630136986301</v>
      </c>
      <c r="AE1224" s="202">
        <v>0.1095890410958904</v>
      </c>
      <c r="AF1224" s="203">
        <v>0.24657534246575341</v>
      </c>
      <c r="AG1224" s="194"/>
      <c r="AH1224" s="204">
        <v>72</v>
      </c>
      <c r="AI1224" s="205">
        <v>0.59722222222222221</v>
      </c>
      <c r="AJ1224" s="205">
        <v>0.15277777777777779</v>
      </c>
      <c r="AK1224" s="205">
        <v>0.18055555555555555</v>
      </c>
      <c r="AL1224" s="205">
        <v>6.9444444444444448E-2</v>
      </c>
      <c r="AM1224" s="208">
        <v>0.25</v>
      </c>
      <c r="AN1224" s="194"/>
      <c r="AO1224" s="206">
        <v>71</v>
      </c>
      <c r="AP1224" s="207">
        <v>8.4507042253521125E-2</v>
      </c>
    </row>
    <row r="1225" spans="1:42" x14ac:dyDescent="0.3">
      <c r="A1225" t="str">
        <f>School_Data!A1225</f>
        <v>HARRISBURG SCHOOL DISTRICT</v>
      </c>
      <c r="B1225" t="s">
        <v>1515</v>
      </c>
      <c r="C1225" t="str">
        <f>School_Data!C1225</f>
        <v>HARRISBURG HIGH SCHOOL</v>
      </c>
      <c r="D1225">
        <f>School_Data!D1225</f>
        <v>5602009</v>
      </c>
      <c r="E1225" s="27">
        <f>School_Data!E1225</f>
        <v>7</v>
      </c>
      <c r="F1225" s="192">
        <v>87</v>
      </c>
      <c r="G1225" s="193">
        <v>6.8965517241379309E-2</v>
      </c>
      <c r="H1225" s="193">
        <v>0.17241379310344829</v>
      </c>
      <c r="I1225" s="193">
        <v>0.28735632183908044</v>
      </c>
      <c r="J1225" s="193">
        <v>0.47126436781609193</v>
      </c>
      <c r="K1225" s="193">
        <v>0.75862068965517238</v>
      </c>
      <c r="L1225" s="194"/>
      <c r="M1225" s="195">
        <v>87</v>
      </c>
      <c r="N1225" s="196">
        <v>0.27586206896551724</v>
      </c>
      <c r="O1225" s="196">
        <v>0.2988505747126437</v>
      </c>
      <c r="P1225" s="196">
        <v>0.27586206896551724</v>
      </c>
      <c r="Q1225" s="196">
        <v>0.14942528735632185</v>
      </c>
      <c r="R1225" s="197">
        <v>0.42528735632183912</v>
      </c>
      <c r="S1225" s="194"/>
      <c r="T1225" s="198">
        <v>87</v>
      </c>
      <c r="U1225" s="199">
        <v>0.48275862068965519</v>
      </c>
      <c r="V1225" s="199">
        <v>0.13793103448275862</v>
      </c>
      <c r="W1225" s="199">
        <v>0.19540229885057472</v>
      </c>
      <c r="X1225" s="199">
        <v>0.18390804597701149</v>
      </c>
      <c r="Y1225" s="200">
        <v>0.37931034482758619</v>
      </c>
      <c r="Z1225" s="194"/>
      <c r="AA1225" s="201">
        <v>87</v>
      </c>
      <c r="AB1225" s="202">
        <v>0.32183908045977011</v>
      </c>
      <c r="AC1225" s="202">
        <v>0.37931034482758619</v>
      </c>
      <c r="AD1225" s="202">
        <v>0.25287356321839083</v>
      </c>
      <c r="AE1225" s="202">
        <v>4.5977011494252873E-2</v>
      </c>
      <c r="AF1225" s="203">
        <v>0.2988505747126437</v>
      </c>
      <c r="AG1225" s="194"/>
      <c r="AH1225" s="204">
        <v>87</v>
      </c>
      <c r="AI1225" s="205">
        <v>0.34482758620689657</v>
      </c>
      <c r="AJ1225" s="205">
        <v>0.18390804597701149</v>
      </c>
      <c r="AK1225" s="205">
        <v>0.21839080459770116</v>
      </c>
      <c r="AL1225" s="205">
        <v>0.25287356321839083</v>
      </c>
      <c r="AM1225" s="208">
        <v>0.47126436781609199</v>
      </c>
      <c r="AN1225" s="194"/>
      <c r="AO1225" s="206">
        <v>87</v>
      </c>
      <c r="AP1225" s="207">
        <v>0.13793103448275862</v>
      </c>
    </row>
    <row r="1226" spans="1:42" x14ac:dyDescent="0.3">
      <c r="A1226" t="str">
        <f>School_Data!A1226</f>
        <v>HARRISBURG SCHOOL DISTRICT</v>
      </c>
      <c r="B1226" t="s">
        <v>1515</v>
      </c>
      <c r="C1226" t="str">
        <f>School_Data!C1226</f>
        <v>HARRISBURG HIGH SCHOOL</v>
      </c>
      <c r="D1226">
        <f>School_Data!D1226</f>
        <v>5602009</v>
      </c>
      <c r="E1226" s="27">
        <f>School_Data!E1226</f>
        <v>8</v>
      </c>
      <c r="F1226" s="192">
        <v>76</v>
      </c>
      <c r="G1226" s="193">
        <v>9.2105263157894732E-2</v>
      </c>
      <c r="H1226" s="193">
        <v>0.23684210526315788</v>
      </c>
      <c r="I1226" s="193">
        <v>0.27631578947368424</v>
      </c>
      <c r="J1226" s="193">
        <v>0.39473684210526316</v>
      </c>
      <c r="K1226" s="193">
        <v>0.67105263157894735</v>
      </c>
      <c r="L1226" s="194"/>
      <c r="M1226" s="195">
        <v>76</v>
      </c>
      <c r="N1226" s="196">
        <v>0.53947368421052633</v>
      </c>
      <c r="O1226" s="196">
        <v>0.31578947368421051</v>
      </c>
      <c r="P1226" s="196">
        <v>6.5789473684210523E-2</v>
      </c>
      <c r="Q1226" s="196">
        <v>7.8947368421052627E-2</v>
      </c>
      <c r="R1226" s="197">
        <v>0.14473684210526316</v>
      </c>
      <c r="S1226" s="194"/>
      <c r="T1226" s="198">
        <v>76</v>
      </c>
      <c r="U1226" s="199">
        <v>0.46052631578947367</v>
      </c>
      <c r="V1226" s="199">
        <v>0.27631578947368424</v>
      </c>
      <c r="W1226" s="199">
        <v>0.14473684210526316</v>
      </c>
      <c r="X1226" s="199">
        <v>0.11842105263157894</v>
      </c>
      <c r="Y1226" s="200">
        <v>0.26315789473684209</v>
      </c>
      <c r="Z1226" s="194"/>
      <c r="AA1226" s="201">
        <v>76</v>
      </c>
      <c r="AB1226" s="202">
        <v>0.31578947368421051</v>
      </c>
      <c r="AC1226" s="202">
        <v>0.30263157894736842</v>
      </c>
      <c r="AD1226" s="202">
        <v>0.25</v>
      </c>
      <c r="AE1226" s="202">
        <v>0.13157894736842105</v>
      </c>
      <c r="AF1226" s="203">
        <v>0.38157894736842102</v>
      </c>
      <c r="AG1226" s="194"/>
      <c r="AH1226" s="204">
        <v>76</v>
      </c>
      <c r="AI1226" s="205">
        <v>0.38157894736842107</v>
      </c>
      <c r="AJ1226" s="205">
        <v>0.23684210526315788</v>
      </c>
      <c r="AK1226" s="205">
        <v>0.19736842105263158</v>
      </c>
      <c r="AL1226" s="205">
        <v>0.18421052631578946</v>
      </c>
      <c r="AM1226" s="208">
        <v>0.38157894736842102</v>
      </c>
      <c r="AN1226" s="194"/>
      <c r="AO1226" s="206">
        <v>76</v>
      </c>
      <c r="AP1226" s="207">
        <v>2.6315789473684209E-2</v>
      </c>
    </row>
    <row r="1227" spans="1:42" x14ac:dyDescent="0.3">
      <c r="A1227" t="str">
        <f>School_Data!A1227</f>
        <v>HARRISBURG SCHOOL DISTRICT</v>
      </c>
      <c r="B1227" t="s">
        <v>1515</v>
      </c>
      <c r="C1227" t="str">
        <f>School_Data!C1227</f>
        <v>HARRISBURG HIGH SCHOOL</v>
      </c>
      <c r="D1227">
        <f>School_Data!D1227</f>
        <v>5602009</v>
      </c>
      <c r="E1227" s="27">
        <f>School_Data!E1227</f>
        <v>9</v>
      </c>
      <c r="F1227" s="192">
        <v>91</v>
      </c>
      <c r="G1227" s="193">
        <v>0.27472527472527475</v>
      </c>
      <c r="H1227" s="193">
        <v>0.2967032967032967</v>
      </c>
      <c r="I1227" s="193">
        <v>0.27472527472527475</v>
      </c>
      <c r="J1227" s="193">
        <v>0.15384615384615385</v>
      </c>
      <c r="K1227" s="193">
        <v>0.4285714285714286</v>
      </c>
      <c r="L1227" s="194"/>
      <c r="M1227" s="195">
        <v>91</v>
      </c>
      <c r="N1227" s="196">
        <v>0.61538461538461542</v>
      </c>
      <c r="O1227" s="196">
        <v>0.21978021978021978</v>
      </c>
      <c r="P1227" s="196">
        <v>8.7912087912087919E-2</v>
      </c>
      <c r="Q1227" s="196">
        <v>7.6923076923076927E-2</v>
      </c>
      <c r="R1227" s="197">
        <v>0.16483516483516486</v>
      </c>
      <c r="S1227" s="194"/>
      <c r="T1227" s="198">
        <v>91</v>
      </c>
      <c r="U1227" s="199">
        <v>0.51648351648351654</v>
      </c>
      <c r="V1227" s="199">
        <v>0.32967032967032966</v>
      </c>
      <c r="W1227" s="199">
        <v>0.10989010989010989</v>
      </c>
      <c r="X1227" s="199">
        <v>4.3956043956043959E-2</v>
      </c>
      <c r="Y1227" s="200">
        <v>0.15384615384615385</v>
      </c>
      <c r="Z1227" s="194"/>
      <c r="AA1227" s="201">
        <v>91</v>
      </c>
      <c r="AB1227" s="202">
        <v>0.52747252747252749</v>
      </c>
      <c r="AC1227" s="202">
        <v>0.18681318681318682</v>
      </c>
      <c r="AD1227" s="202">
        <v>0.21978021978021978</v>
      </c>
      <c r="AE1227" s="202">
        <v>6.5934065934065936E-2</v>
      </c>
      <c r="AF1227" s="203">
        <v>0.2857142857142857</v>
      </c>
      <c r="AG1227" s="194"/>
      <c r="AH1227" s="204">
        <v>91</v>
      </c>
      <c r="AI1227" s="205">
        <v>0.48351648351648352</v>
      </c>
      <c r="AJ1227" s="205">
        <v>0.2087912087912088</v>
      </c>
      <c r="AK1227" s="205">
        <v>0.19780219780219779</v>
      </c>
      <c r="AL1227" s="205">
        <v>0.10989010989010989</v>
      </c>
      <c r="AM1227" s="208">
        <v>0.30769230769230771</v>
      </c>
      <c r="AN1227" s="194"/>
      <c r="AO1227" s="206">
        <v>91</v>
      </c>
      <c r="AP1227" s="207">
        <v>2.197802197802198E-2</v>
      </c>
    </row>
    <row r="1228" spans="1:42" x14ac:dyDescent="0.3">
      <c r="A1228" t="str">
        <f>School_Data!A1228</f>
        <v>HARRISBURG SCHOOL DISTRICT</v>
      </c>
      <c r="B1228" t="s">
        <v>1515</v>
      </c>
      <c r="C1228" t="str">
        <f>School_Data!C1228</f>
        <v>HARRISBURG HIGH SCHOOL</v>
      </c>
      <c r="D1228">
        <f>School_Data!D1228</f>
        <v>5602009</v>
      </c>
      <c r="E1228" s="27">
        <f>School_Data!E1228</f>
        <v>10</v>
      </c>
      <c r="F1228" s="192">
        <v>81</v>
      </c>
      <c r="G1228" s="193">
        <v>0.29629629629629628</v>
      </c>
      <c r="H1228" s="193">
        <v>0.22222222222222221</v>
      </c>
      <c r="I1228" s="193">
        <v>0.22222222222222221</v>
      </c>
      <c r="J1228" s="193">
        <v>0.25925925925925924</v>
      </c>
      <c r="K1228" s="193">
        <v>0.48148148148148145</v>
      </c>
      <c r="L1228" s="194"/>
      <c r="M1228" s="195">
        <v>81</v>
      </c>
      <c r="N1228" s="196">
        <v>0.53086419753086422</v>
      </c>
      <c r="O1228" s="196">
        <v>0.20987654320987653</v>
      </c>
      <c r="P1228" s="196">
        <v>0.14814814814814814</v>
      </c>
      <c r="Q1228" s="196">
        <v>0.1111111111111111</v>
      </c>
      <c r="R1228" s="197">
        <v>0.25925925925925924</v>
      </c>
      <c r="S1228" s="194"/>
      <c r="T1228" s="198">
        <v>81</v>
      </c>
      <c r="U1228" s="199">
        <v>0.58024691358024694</v>
      </c>
      <c r="V1228" s="199">
        <v>0.20987654320987653</v>
      </c>
      <c r="W1228" s="199">
        <v>0.16049382716049382</v>
      </c>
      <c r="X1228" s="199">
        <v>4.9382716049382713E-2</v>
      </c>
      <c r="Y1228" s="200">
        <v>0.20987654320987653</v>
      </c>
      <c r="Z1228" s="194"/>
      <c r="AA1228" s="201">
        <v>81</v>
      </c>
      <c r="AB1228" s="202">
        <v>0.60493827160493829</v>
      </c>
      <c r="AC1228" s="202">
        <v>0.18518518518518517</v>
      </c>
      <c r="AD1228" s="202">
        <v>0.13580246913580246</v>
      </c>
      <c r="AE1228" s="202">
        <v>7.407407407407407E-2</v>
      </c>
      <c r="AF1228" s="203">
        <v>0.20987654320987653</v>
      </c>
      <c r="AG1228" s="194"/>
      <c r="AH1228" s="204">
        <v>81</v>
      </c>
      <c r="AI1228" s="205">
        <v>0.54320987654320985</v>
      </c>
      <c r="AJ1228" s="205">
        <v>0.14814814814814814</v>
      </c>
      <c r="AK1228" s="205">
        <v>0.16049382716049382</v>
      </c>
      <c r="AL1228" s="205">
        <v>0.14814814814814814</v>
      </c>
      <c r="AM1228" s="208">
        <v>0.30864197530864196</v>
      </c>
      <c r="AN1228" s="194"/>
      <c r="AO1228" s="206">
        <v>81</v>
      </c>
      <c r="AP1228" s="207">
        <v>8.6419753086419748E-2</v>
      </c>
    </row>
    <row r="1229" spans="1:42" x14ac:dyDescent="0.3">
      <c r="A1229" t="str">
        <f>School_Data!A1229</f>
        <v>HARRISBURG SCHOOL DISTRICT</v>
      </c>
      <c r="B1229" t="s">
        <v>1515</v>
      </c>
      <c r="C1229" t="str">
        <f>School_Data!C1229</f>
        <v>WEINER ELEMENTARY</v>
      </c>
      <c r="D1229">
        <f>School_Data!D1229</f>
        <v>5602031</v>
      </c>
      <c r="E1229" s="27">
        <f>School_Data!E1229</f>
        <v>3</v>
      </c>
      <c r="F1229" s="192">
        <v>15</v>
      </c>
      <c r="G1229" s="193">
        <v>0</v>
      </c>
      <c r="H1229" s="193">
        <v>6.6666666666666666E-2</v>
      </c>
      <c r="I1229" s="193">
        <v>0.13333333333333333</v>
      </c>
      <c r="J1229" s="193">
        <v>0.8</v>
      </c>
      <c r="K1229" s="193">
        <v>0.93333333333333335</v>
      </c>
      <c r="L1229" s="194"/>
      <c r="M1229" s="195">
        <v>15</v>
      </c>
      <c r="N1229" s="196">
        <v>0</v>
      </c>
      <c r="O1229" s="196">
        <v>6.6666666666666666E-2</v>
      </c>
      <c r="P1229" s="196">
        <v>0.66666666666666663</v>
      </c>
      <c r="Q1229" s="196">
        <v>0.26666666666666666</v>
      </c>
      <c r="R1229" s="197">
        <v>0.93333333333333335</v>
      </c>
      <c r="S1229" s="194"/>
      <c r="T1229" s="198">
        <v>15</v>
      </c>
      <c r="U1229" s="199">
        <v>0.2</v>
      </c>
      <c r="V1229" s="199">
        <v>0.2</v>
      </c>
      <c r="W1229" s="199">
        <v>0.33333333333333331</v>
      </c>
      <c r="X1229" s="199">
        <v>0.26666666666666666</v>
      </c>
      <c r="Y1229" s="200">
        <v>0.6</v>
      </c>
      <c r="Z1229" s="194"/>
      <c r="AA1229" s="201">
        <v>15</v>
      </c>
      <c r="AB1229" s="202">
        <v>6.6666666666666666E-2</v>
      </c>
      <c r="AC1229" s="202">
        <v>0.4</v>
      </c>
      <c r="AD1229" s="202">
        <v>0.2</v>
      </c>
      <c r="AE1229" s="202">
        <v>0.33333333333333331</v>
      </c>
      <c r="AF1229" s="203">
        <v>0.53333333333333333</v>
      </c>
      <c r="AG1229" s="194"/>
      <c r="AH1229" s="204">
        <v>15</v>
      </c>
      <c r="AI1229" s="205">
        <v>0.13333333333333333</v>
      </c>
      <c r="AJ1229" s="205">
        <v>0.26666666666666666</v>
      </c>
      <c r="AK1229" s="205">
        <v>0.2</v>
      </c>
      <c r="AL1229" s="205">
        <v>0.4</v>
      </c>
      <c r="AM1229" s="208">
        <v>0.60000000000000009</v>
      </c>
      <c r="AN1229" s="194"/>
      <c r="AO1229" s="206">
        <v>15</v>
      </c>
      <c r="AP1229" s="207">
        <v>0.26666666666666666</v>
      </c>
    </row>
    <row r="1230" spans="1:42" x14ac:dyDescent="0.3">
      <c r="A1230" t="str">
        <f>School_Data!A1230</f>
        <v>HARRISBURG SCHOOL DISTRICT</v>
      </c>
      <c r="B1230" t="s">
        <v>1515</v>
      </c>
      <c r="C1230" t="str">
        <f>School_Data!C1230</f>
        <v>WEINER ELEMENTARY</v>
      </c>
      <c r="D1230">
        <f>School_Data!D1230</f>
        <v>5602031</v>
      </c>
      <c r="E1230" s="27">
        <f>School_Data!E1230</f>
        <v>4</v>
      </c>
      <c r="F1230" s="192">
        <v>13</v>
      </c>
      <c r="G1230" s="193">
        <v>0</v>
      </c>
      <c r="H1230" s="193">
        <v>0.15384615384615385</v>
      </c>
      <c r="I1230" s="193">
        <v>0.30769230769230771</v>
      </c>
      <c r="J1230" s="193">
        <v>0.53846153846153844</v>
      </c>
      <c r="K1230" s="193">
        <v>0.84615384615384615</v>
      </c>
      <c r="L1230" s="194"/>
      <c r="M1230" s="195">
        <v>13</v>
      </c>
      <c r="N1230" s="196">
        <v>0</v>
      </c>
      <c r="O1230" s="196">
        <v>0.46153846153846156</v>
      </c>
      <c r="P1230" s="196">
        <v>0.30769230769230771</v>
      </c>
      <c r="Q1230" s="196">
        <v>0.23076923076923078</v>
      </c>
      <c r="R1230" s="197">
        <v>0.53846153846153855</v>
      </c>
      <c r="S1230" s="194"/>
      <c r="T1230" s="198">
        <v>13</v>
      </c>
      <c r="U1230" s="199">
        <v>0.23076923076923078</v>
      </c>
      <c r="V1230" s="199">
        <v>0.15384615384615385</v>
      </c>
      <c r="W1230" s="199">
        <v>0.23076923076923078</v>
      </c>
      <c r="X1230" s="199">
        <v>0.38461538461538464</v>
      </c>
      <c r="Y1230" s="200">
        <v>0.61538461538461542</v>
      </c>
      <c r="Z1230" s="194"/>
      <c r="AA1230" s="201">
        <v>13</v>
      </c>
      <c r="AB1230" s="202">
        <v>0.15384615384615385</v>
      </c>
      <c r="AC1230" s="202">
        <v>0.23076923076923078</v>
      </c>
      <c r="AD1230" s="202">
        <v>0.46153846153846156</v>
      </c>
      <c r="AE1230" s="202">
        <v>0.15384615384615385</v>
      </c>
      <c r="AF1230" s="203">
        <v>0.61538461538461542</v>
      </c>
      <c r="AG1230" s="194"/>
      <c r="AH1230" s="204">
        <v>13</v>
      </c>
      <c r="AI1230" s="205">
        <v>0.30769230769230771</v>
      </c>
      <c r="AJ1230" s="205">
        <v>0.15384615384615385</v>
      </c>
      <c r="AK1230" s="205">
        <v>0.38461538461538464</v>
      </c>
      <c r="AL1230" s="205">
        <v>0.15384615384615385</v>
      </c>
      <c r="AM1230" s="208">
        <v>0.53846153846153855</v>
      </c>
      <c r="AN1230" s="194"/>
      <c r="AO1230" s="206">
        <v>13</v>
      </c>
      <c r="AP1230" s="207">
        <v>0.38461538461538464</v>
      </c>
    </row>
    <row r="1231" spans="1:42" x14ac:dyDescent="0.3">
      <c r="A1231" t="str">
        <f>School_Data!A1231</f>
        <v>HARRISBURG SCHOOL DISTRICT</v>
      </c>
      <c r="B1231" t="s">
        <v>1515</v>
      </c>
      <c r="C1231" t="str">
        <f>School_Data!C1231</f>
        <v>WEINER ELEMENTARY</v>
      </c>
      <c r="D1231">
        <f>School_Data!D1231</f>
        <v>5602031</v>
      </c>
      <c r="E1231" s="27">
        <f>School_Data!E1231</f>
        <v>5</v>
      </c>
      <c r="F1231" s="192">
        <v>12</v>
      </c>
      <c r="G1231" s="193">
        <v>8.3333333333333329E-2</v>
      </c>
      <c r="H1231" s="193">
        <v>8.3333333333333329E-2</v>
      </c>
      <c r="I1231" s="193">
        <v>0.33333333333333331</v>
      </c>
      <c r="J1231" s="193">
        <v>0.5</v>
      </c>
      <c r="K1231" s="193">
        <v>0.83333333333333326</v>
      </c>
      <c r="L1231" s="194"/>
      <c r="M1231" s="195">
        <v>12</v>
      </c>
      <c r="N1231" s="196">
        <v>0.25</v>
      </c>
      <c r="O1231" s="196">
        <v>8.3333333333333329E-2</v>
      </c>
      <c r="P1231" s="196">
        <v>0.33333333333333331</v>
      </c>
      <c r="Q1231" s="196">
        <v>0.33333333333333331</v>
      </c>
      <c r="R1231" s="197">
        <v>0.66666666666666663</v>
      </c>
      <c r="S1231" s="194"/>
      <c r="T1231" s="198">
        <v>12</v>
      </c>
      <c r="U1231" s="199">
        <v>0.16666666666666666</v>
      </c>
      <c r="V1231" s="199">
        <v>0.41666666666666669</v>
      </c>
      <c r="W1231" s="199">
        <v>0.16666666666666666</v>
      </c>
      <c r="X1231" s="199">
        <v>0.25</v>
      </c>
      <c r="Y1231" s="200">
        <v>0.41666666666666663</v>
      </c>
      <c r="Z1231" s="194"/>
      <c r="AA1231" s="201">
        <v>12</v>
      </c>
      <c r="AB1231" s="202">
        <v>0.25</v>
      </c>
      <c r="AC1231" s="202">
        <v>8.3333333333333329E-2</v>
      </c>
      <c r="AD1231" s="202">
        <v>0.41666666666666669</v>
      </c>
      <c r="AE1231" s="202">
        <v>0.25</v>
      </c>
      <c r="AF1231" s="203">
        <v>0.66666666666666674</v>
      </c>
      <c r="AG1231" s="194"/>
      <c r="AH1231" s="204">
        <v>12</v>
      </c>
      <c r="AI1231" s="205">
        <v>0.16666666666666666</v>
      </c>
      <c r="AJ1231" s="205">
        <v>0.16666666666666666</v>
      </c>
      <c r="AK1231" s="205">
        <v>0.33333333333333331</v>
      </c>
      <c r="AL1231" s="205">
        <v>0.33333333333333331</v>
      </c>
      <c r="AM1231" s="208">
        <v>0.66666666666666663</v>
      </c>
      <c r="AN1231" s="194"/>
      <c r="AO1231" s="206">
        <v>12</v>
      </c>
      <c r="AP1231" s="207">
        <v>0.33333333333333331</v>
      </c>
    </row>
    <row r="1232" spans="1:42" x14ac:dyDescent="0.3">
      <c r="A1232" t="str">
        <f>School_Data!A1232</f>
        <v>HARRISBURG SCHOOL DISTRICT</v>
      </c>
      <c r="B1232" t="s">
        <v>1515</v>
      </c>
      <c r="C1232" t="str">
        <f>School_Data!C1232</f>
        <v>WEINER ELEMENTARY</v>
      </c>
      <c r="D1232">
        <f>School_Data!D1232</f>
        <v>5602031</v>
      </c>
      <c r="E1232" s="27">
        <f>School_Data!E1232</f>
        <v>6</v>
      </c>
      <c r="F1232" s="192">
        <v>17</v>
      </c>
      <c r="G1232" s="193">
        <v>0</v>
      </c>
      <c r="H1232" s="193">
        <v>0.17647058823529413</v>
      </c>
      <c r="I1232" s="193">
        <v>0.11764705882352941</v>
      </c>
      <c r="J1232" s="193">
        <v>0.70588235294117652</v>
      </c>
      <c r="K1232" s="193">
        <v>0.82352941176470595</v>
      </c>
      <c r="L1232" s="194"/>
      <c r="M1232" s="195">
        <v>17</v>
      </c>
      <c r="N1232" s="196">
        <v>5.8823529411764705E-2</v>
      </c>
      <c r="O1232" s="196">
        <v>0.17647058823529413</v>
      </c>
      <c r="P1232" s="196">
        <v>0.47058823529411764</v>
      </c>
      <c r="Q1232" s="196">
        <v>0.29411764705882354</v>
      </c>
      <c r="R1232" s="197">
        <v>0.76470588235294112</v>
      </c>
      <c r="S1232" s="194"/>
      <c r="T1232" s="198">
        <v>17</v>
      </c>
      <c r="U1232" s="199">
        <v>0.29411764705882354</v>
      </c>
      <c r="V1232" s="199">
        <v>0.11764705882352941</v>
      </c>
      <c r="W1232" s="199">
        <v>0.47058823529411764</v>
      </c>
      <c r="X1232" s="199">
        <v>0.11764705882352941</v>
      </c>
      <c r="Y1232" s="200">
        <v>0.58823529411764708</v>
      </c>
      <c r="Z1232" s="194"/>
      <c r="AA1232" s="201">
        <v>17</v>
      </c>
      <c r="AB1232" s="202">
        <v>0.35294117647058826</v>
      </c>
      <c r="AC1232" s="202">
        <v>0.11764705882352941</v>
      </c>
      <c r="AD1232" s="202">
        <v>0.23529411764705882</v>
      </c>
      <c r="AE1232" s="202">
        <v>0.29411764705882354</v>
      </c>
      <c r="AF1232" s="203">
        <v>0.52941176470588236</v>
      </c>
      <c r="AG1232" s="194"/>
      <c r="AH1232" s="204">
        <v>17</v>
      </c>
      <c r="AI1232" s="205">
        <v>0.23529411764705882</v>
      </c>
      <c r="AJ1232" s="205">
        <v>0</v>
      </c>
      <c r="AK1232" s="205">
        <v>0.29411764705882354</v>
      </c>
      <c r="AL1232" s="205">
        <v>0.47058823529411764</v>
      </c>
      <c r="AM1232" s="208">
        <v>0.76470588235294112</v>
      </c>
      <c r="AN1232" s="194"/>
      <c r="AO1232" s="206">
        <v>17</v>
      </c>
      <c r="AP1232" s="207">
        <v>0.17647058823529413</v>
      </c>
    </row>
    <row r="1233" spans="1:42" x14ac:dyDescent="0.3">
      <c r="A1233" t="str">
        <f>School_Data!A1233</f>
        <v>HARRISON SCHOOL DISTRICT</v>
      </c>
      <c r="B1233" t="s">
        <v>1516</v>
      </c>
      <c r="C1233" t="str">
        <f>School_Data!C1233</f>
        <v>FOREST HEIGHTS ELEMENTARY SCHOOL</v>
      </c>
      <c r="D1233">
        <f>School_Data!D1233</f>
        <v>503012</v>
      </c>
      <c r="E1233" s="27">
        <f>School_Data!E1233</f>
        <v>3</v>
      </c>
      <c r="F1233" s="192">
        <v>108</v>
      </c>
      <c r="G1233" s="193">
        <v>4.6296296296296294E-2</v>
      </c>
      <c r="H1233" s="193">
        <v>0.25925925925925924</v>
      </c>
      <c r="I1233" s="193">
        <v>0.24074074074074073</v>
      </c>
      <c r="J1233" s="193">
        <v>0.45370370370370372</v>
      </c>
      <c r="K1233" s="193">
        <v>0.69444444444444442</v>
      </c>
      <c r="L1233" s="194"/>
      <c r="M1233" s="195">
        <v>108</v>
      </c>
      <c r="N1233" s="196">
        <v>0.10185185185185185</v>
      </c>
      <c r="O1233" s="196">
        <v>0.29629629629629628</v>
      </c>
      <c r="P1233" s="196">
        <v>0.39814814814814814</v>
      </c>
      <c r="Q1233" s="196">
        <v>0.20370370370370369</v>
      </c>
      <c r="R1233" s="197">
        <v>0.60185185185185186</v>
      </c>
      <c r="S1233" s="194"/>
      <c r="T1233" s="198">
        <v>108</v>
      </c>
      <c r="U1233" s="199">
        <v>0.34259259259259262</v>
      </c>
      <c r="V1233" s="199">
        <v>0.23148148148148148</v>
      </c>
      <c r="W1233" s="199">
        <v>0.24074074074074073</v>
      </c>
      <c r="X1233" s="199">
        <v>0.18518518518518517</v>
      </c>
      <c r="Y1233" s="200">
        <v>0.42592592592592593</v>
      </c>
      <c r="Z1233" s="194"/>
      <c r="AA1233" s="201">
        <v>108</v>
      </c>
      <c r="AB1233" s="202">
        <v>0.39814814814814814</v>
      </c>
      <c r="AC1233" s="202">
        <v>0.16666666666666666</v>
      </c>
      <c r="AD1233" s="202">
        <v>0.25</v>
      </c>
      <c r="AE1233" s="202">
        <v>0.18518518518518517</v>
      </c>
      <c r="AF1233" s="203">
        <v>0.43518518518518517</v>
      </c>
      <c r="AG1233" s="194"/>
      <c r="AH1233" s="204">
        <v>108</v>
      </c>
      <c r="AI1233" s="205">
        <v>0.37037037037037035</v>
      </c>
      <c r="AJ1233" s="205">
        <v>0.14814814814814814</v>
      </c>
      <c r="AK1233" s="205">
        <v>0.15740740740740741</v>
      </c>
      <c r="AL1233" s="205">
        <v>0.32407407407407407</v>
      </c>
      <c r="AM1233" s="208">
        <v>0.48148148148148151</v>
      </c>
      <c r="AN1233" s="194"/>
      <c r="AO1233" s="206">
        <v>108</v>
      </c>
      <c r="AP1233" s="207">
        <v>0.15740740740740741</v>
      </c>
    </row>
    <row r="1234" spans="1:42" x14ac:dyDescent="0.3">
      <c r="A1234" t="str">
        <f>School_Data!A1234</f>
        <v>HARRISON SCHOOL DISTRICT</v>
      </c>
      <c r="B1234" t="s">
        <v>1516</v>
      </c>
      <c r="C1234" t="str">
        <f>School_Data!C1234</f>
        <v>FOREST HEIGHTS ELEMENTARY SCHOOL</v>
      </c>
      <c r="D1234">
        <f>School_Data!D1234</f>
        <v>503012</v>
      </c>
      <c r="E1234" s="27">
        <f>School_Data!E1234</f>
        <v>4</v>
      </c>
      <c r="F1234" s="192">
        <v>105</v>
      </c>
      <c r="G1234" s="193">
        <v>1.9047619047619049E-2</v>
      </c>
      <c r="H1234" s="193">
        <v>0.16190476190476191</v>
      </c>
      <c r="I1234" s="193">
        <v>0.40952380952380951</v>
      </c>
      <c r="J1234" s="193">
        <v>0.40952380952380951</v>
      </c>
      <c r="K1234" s="193">
        <v>0.81904761904761902</v>
      </c>
      <c r="L1234" s="194"/>
      <c r="M1234" s="195">
        <v>105</v>
      </c>
      <c r="N1234" s="196">
        <v>6.6666666666666666E-2</v>
      </c>
      <c r="O1234" s="196">
        <v>0.33333333333333331</v>
      </c>
      <c r="P1234" s="196">
        <v>0.40952380952380951</v>
      </c>
      <c r="Q1234" s="196">
        <v>0.19047619047619047</v>
      </c>
      <c r="R1234" s="197">
        <v>0.6</v>
      </c>
      <c r="S1234" s="194"/>
      <c r="T1234" s="198">
        <v>105</v>
      </c>
      <c r="U1234" s="199">
        <v>0.2</v>
      </c>
      <c r="V1234" s="199">
        <v>0.2857142857142857</v>
      </c>
      <c r="W1234" s="199">
        <v>0.32380952380952382</v>
      </c>
      <c r="X1234" s="199">
        <v>0.19047619047619047</v>
      </c>
      <c r="Y1234" s="200">
        <v>0.51428571428571423</v>
      </c>
      <c r="Z1234" s="194"/>
      <c r="AA1234" s="201">
        <v>105</v>
      </c>
      <c r="AB1234" s="202">
        <v>0.20952380952380953</v>
      </c>
      <c r="AC1234" s="202">
        <v>0.19047619047619047</v>
      </c>
      <c r="AD1234" s="202">
        <v>0.39047619047619048</v>
      </c>
      <c r="AE1234" s="202">
        <v>0.20952380952380953</v>
      </c>
      <c r="AF1234" s="203">
        <v>0.6</v>
      </c>
      <c r="AG1234" s="194"/>
      <c r="AH1234" s="204">
        <v>105</v>
      </c>
      <c r="AI1234" s="205">
        <v>0.23809523809523808</v>
      </c>
      <c r="AJ1234" s="205">
        <v>0.20952380952380953</v>
      </c>
      <c r="AK1234" s="205">
        <v>0.27619047619047621</v>
      </c>
      <c r="AL1234" s="205">
        <v>0.27619047619047621</v>
      </c>
      <c r="AM1234" s="208">
        <v>0.55238095238095242</v>
      </c>
      <c r="AN1234" s="194"/>
      <c r="AO1234" s="206">
        <v>105</v>
      </c>
      <c r="AP1234" s="207">
        <v>0.23809523809523808</v>
      </c>
    </row>
    <row r="1235" spans="1:42" x14ac:dyDescent="0.3">
      <c r="A1235" t="str">
        <f>School_Data!A1235</f>
        <v>HARRISON SCHOOL DISTRICT</v>
      </c>
      <c r="B1235" t="s">
        <v>1516</v>
      </c>
      <c r="C1235" t="str">
        <f>School_Data!C1235</f>
        <v>SKYLINE HEIGHTS ELEMENTARY SCHOOL</v>
      </c>
      <c r="D1235">
        <f>School_Data!D1235</f>
        <v>503013</v>
      </c>
      <c r="E1235" s="27">
        <f>School_Data!E1235</f>
        <v>3</v>
      </c>
      <c r="F1235" s="192">
        <v>124</v>
      </c>
      <c r="G1235" s="193">
        <v>1.6129032258064516E-2</v>
      </c>
      <c r="H1235" s="193">
        <v>0.23387096774193547</v>
      </c>
      <c r="I1235" s="193">
        <v>0.2661290322580645</v>
      </c>
      <c r="J1235" s="193">
        <v>0.4838709677419355</v>
      </c>
      <c r="K1235" s="193">
        <v>0.75</v>
      </c>
      <c r="L1235" s="194"/>
      <c r="M1235" s="195">
        <v>124</v>
      </c>
      <c r="N1235" s="196">
        <v>0.13709677419354838</v>
      </c>
      <c r="O1235" s="196">
        <v>0.20967741935483872</v>
      </c>
      <c r="P1235" s="196">
        <v>0.41129032258064518</v>
      </c>
      <c r="Q1235" s="196">
        <v>0.24193548387096775</v>
      </c>
      <c r="R1235" s="197">
        <v>0.65322580645161299</v>
      </c>
      <c r="S1235" s="194"/>
      <c r="T1235" s="198">
        <v>124</v>
      </c>
      <c r="U1235" s="199">
        <v>0.34677419354838712</v>
      </c>
      <c r="V1235" s="199">
        <v>0.2661290322580645</v>
      </c>
      <c r="W1235" s="199">
        <v>0.15322580645161291</v>
      </c>
      <c r="X1235" s="199">
        <v>0.23387096774193547</v>
      </c>
      <c r="Y1235" s="200">
        <v>0.38709677419354838</v>
      </c>
      <c r="Z1235" s="194"/>
      <c r="AA1235" s="201">
        <v>124</v>
      </c>
      <c r="AB1235" s="202">
        <v>0.37096774193548387</v>
      </c>
      <c r="AC1235" s="202">
        <v>0.18548387096774194</v>
      </c>
      <c r="AD1235" s="202">
        <v>0.21774193548387097</v>
      </c>
      <c r="AE1235" s="202">
        <v>0.22580645161290322</v>
      </c>
      <c r="AF1235" s="203">
        <v>0.44354838709677419</v>
      </c>
      <c r="AG1235" s="194"/>
      <c r="AH1235" s="204">
        <v>124</v>
      </c>
      <c r="AI1235" s="205">
        <v>0.36290322580645162</v>
      </c>
      <c r="AJ1235" s="205">
        <v>0.18548387096774194</v>
      </c>
      <c r="AK1235" s="205">
        <v>0.16935483870967741</v>
      </c>
      <c r="AL1235" s="205">
        <v>0.28225806451612906</v>
      </c>
      <c r="AM1235" s="208">
        <v>0.45161290322580649</v>
      </c>
      <c r="AN1235" s="194"/>
      <c r="AO1235" s="206">
        <v>124</v>
      </c>
      <c r="AP1235" s="207">
        <v>0.21774193548387097</v>
      </c>
    </row>
    <row r="1236" spans="1:42" x14ac:dyDescent="0.3">
      <c r="A1236" t="str">
        <f>School_Data!A1236</f>
        <v>HARRISON SCHOOL DISTRICT</v>
      </c>
      <c r="B1236" t="s">
        <v>1516</v>
      </c>
      <c r="C1236" t="str">
        <f>School_Data!C1236</f>
        <v>SKYLINE HEIGHTS ELEMENTARY SCHOOL</v>
      </c>
      <c r="D1236">
        <f>School_Data!D1236</f>
        <v>503013</v>
      </c>
      <c r="E1236" s="27">
        <f>School_Data!E1236</f>
        <v>4</v>
      </c>
      <c r="F1236" s="192">
        <v>110</v>
      </c>
      <c r="G1236" s="193">
        <v>5.4545454545454543E-2</v>
      </c>
      <c r="H1236" s="193">
        <v>0.14545454545454545</v>
      </c>
      <c r="I1236" s="193">
        <v>0.2818181818181818</v>
      </c>
      <c r="J1236" s="193">
        <v>0.51818181818181819</v>
      </c>
      <c r="K1236" s="193">
        <v>0.8</v>
      </c>
      <c r="L1236" s="194"/>
      <c r="M1236" s="195">
        <v>110</v>
      </c>
      <c r="N1236" s="196">
        <v>4.5454545454545456E-2</v>
      </c>
      <c r="O1236" s="196">
        <v>0.3</v>
      </c>
      <c r="P1236" s="196">
        <v>0.38181818181818183</v>
      </c>
      <c r="Q1236" s="196">
        <v>0.27272727272727271</v>
      </c>
      <c r="R1236" s="197">
        <v>0.65454545454545454</v>
      </c>
      <c r="S1236" s="194"/>
      <c r="T1236" s="198">
        <v>110</v>
      </c>
      <c r="U1236" s="199">
        <v>0.23636363636363636</v>
      </c>
      <c r="V1236" s="199">
        <v>0.21818181818181817</v>
      </c>
      <c r="W1236" s="199">
        <v>0.26363636363636361</v>
      </c>
      <c r="X1236" s="199">
        <v>0.2818181818181818</v>
      </c>
      <c r="Y1236" s="200">
        <v>0.54545454545454541</v>
      </c>
      <c r="Z1236" s="194"/>
      <c r="AA1236" s="201">
        <v>110</v>
      </c>
      <c r="AB1236" s="202">
        <v>0.18181818181818182</v>
      </c>
      <c r="AC1236" s="202">
        <v>0.19090909090909092</v>
      </c>
      <c r="AD1236" s="202">
        <v>0.33636363636363636</v>
      </c>
      <c r="AE1236" s="202">
        <v>0.29090909090909089</v>
      </c>
      <c r="AF1236" s="203">
        <v>0.6272727272727272</v>
      </c>
      <c r="AG1236" s="194"/>
      <c r="AH1236" s="204">
        <v>110</v>
      </c>
      <c r="AI1236" s="205">
        <v>0.21818181818181817</v>
      </c>
      <c r="AJ1236" s="205">
        <v>0.17272727272727273</v>
      </c>
      <c r="AK1236" s="205">
        <v>0.20909090909090908</v>
      </c>
      <c r="AL1236" s="205">
        <v>0.4</v>
      </c>
      <c r="AM1236" s="208">
        <v>0.60909090909090913</v>
      </c>
      <c r="AN1236" s="194"/>
      <c r="AO1236" s="206">
        <v>110</v>
      </c>
      <c r="AP1236" s="207">
        <v>0.37272727272727274</v>
      </c>
    </row>
    <row r="1237" spans="1:42" x14ac:dyDescent="0.3">
      <c r="A1237" t="str">
        <f>School_Data!A1237</f>
        <v>HARRISON SCHOOL DISTRICT</v>
      </c>
      <c r="B1237" t="s">
        <v>1516</v>
      </c>
      <c r="C1237" t="str">
        <f>School_Data!C1237</f>
        <v>HARRISON MIDDLE SCHOOL</v>
      </c>
      <c r="D1237">
        <f>School_Data!D1237</f>
        <v>503018</v>
      </c>
      <c r="E1237" s="27">
        <f>School_Data!E1237</f>
        <v>5</v>
      </c>
      <c r="F1237" s="192">
        <v>187</v>
      </c>
      <c r="G1237" s="193">
        <v>2.6737967914438502E-2</v>
      </c>
      <c r="H1237" s="193">
        <v>0.18181818181818182</v>
      </c>
      <c r="I1237" s="193">
        <v>0.25668449197860965</v>
      </c>
      <c r="J1237" s="193">
        <v>0.53475935828877008</v>
      </c>
      <c r="K1237" s="193">
        <v>0.79144385026737973</v>
      </c>
      <c r="L1237" s="194"/>
      <c r="M1237" s="195">
        <v>187</v>
      </c>
      <c r="N1237" s="196">
        <v>0.10160427807486631</v>
      </c>
      <c r="O1237" s="196">
        <v>0.25668449197860965</v>
      </c>
      <c r="P1237" s="196">
        <v>0.37967914438502676</v>
      </c>
      <c r="Q1237" s="196">
        <v>0.26203208556149732</v>
      </c>
      <c r="R1237" s="197">
        <v>0.64171122994652408</v>
      </c>
      <c r="S1237" s="194"/>
      <c r="T1237" s="198">
        <v>187</v>
      </c>
      <c r="U1237" s="199">
        <v>0.25668449197860965</v>
      </c>
      <c r="V1237" s="199">
        <v>0.20855614973262032</v>
      </c>
      <c r="W1237" s="199">
        <v>0.29411764705882354</v>
      </c>
      <c r="X1237" s="199">
        <v>0.24064171122994651</v>
      </c>
      <c r="Y1237" s="200">
        <v>0.53475935828877008</v>
      </c>
      <c r="Z1237" s="194"/>
      <c r="AA1237" s="201">
        <v>187</v>
      </c>
      <c r="AB1237" s="202">
        <v>0.25668449197860965</v>
      </c>
      <c r="AC1237" s="202">
        <v>0.24064171122994651</v>
      </c>
      <c r="AD1237" s="202">
        <v>0.23529411764705882</v>
      </c>
      <c r="AE1237" s="202">
        <v>0.26737967914438504</v>
      </c>
      <c r="AF1237" s="203">
        <v>0.50267379679144386</v>
      </c>
      <c r="AG1237" s="194"/>
      <c r="AH1237" s="204">
        <v>187</v>
      </c>
      <c r="AI1237" s="205">
        <v>0.24064171122994651</v>
      </c>
      <c r="AJ1237" s="205">
        <v>0.12834224598930483</v>
      </c>
      <c r="AK1237" s="205">
        <v>0.22994652406417113</v>
      </c>
      <c r="AL1237" s="205">
        <v>0.40106951871657753</v>
      </c>
      <c r="AM1237" s="208">
        <v>0.63101604278074863</v>
      </c>
      <c r="AN1237" s="194"/>
      <c r="AO1237" s="206">
        <v>187</v>
      </c>
      <c r="AP1237" s="207">
        <v>0.26737967914438504</v>
      </c>
    </row>
    <row r="1238" spans="1:42" x14ac:dyDescent="0.3">
      <c r="A1238" t="str">
        <f>School_Data!A1238</f>
        <v>HARRISON SCHOOL DISTRICT</v>
      </c>
      <c r="B1238" t="s">
        <v>1516</v>
      </c>
      <c r="C1238" t="str">
        <f>School_Data!C1238</f>
        <v>HARRISON MIDDLE SCHOOL</v>
      </c>
      <c r="D1238">
        <f>School_Data!D1238</f>
        <v>503018</v>
      </c>
      <c r="E1238" s="27">
        <f>School_Data!E1238</f>
        <v>6</v>
      </c>
      <c r="F1238" s="192">
        <v>199</v>
      </c>
      <c r="G1238" s="193">
        <v>2.5125628140703519E-2</v>
      </c>
      <c r="H1238" s="193">
        <v>0.12562814070351758</v>
      </c>
      <c r="I1238" s="193">
        <v>0.18592964824120603</v>
      </c>
      <c r="J1238" s="193">
        <v>0.66331658291457285</v>
      </c>
      <c r="K1238" s="193">
        <v>0.84924623115577891</v>
      </c>
      <c r="L1238" s="194"/>
      <c r="M1238" s="195">
        <v>199</v>
      </c>
      <c r="N1238" s="196">
        <v>8.0402010050251257E-2</v>
      </c>
      <c r="O1238" s="196">
        <v>0.21105527638190955</v>
      </c>
      <c r="P1238" s="196">
        <v>0.33668341708542715</v>
      </c>
      <c r="Q1238" s="196">
        <v>0.37185929648241206</v>
      </c>
      <c r="R1238" s="197">
        <v>0.70854271356783927</v>
      </c>
      <c r="S1238" s="194"/>
      <c r="T1238" s="198">
        <v>199</v>
      </c>
      <c r="U1238" s="199">
        <v>0.20603015075376885</v>
      </c>
      <c r="V1238" s="199">
        <v>0.22613065326633167</v>
      </c>
      <c r="W1238" s="199">
        <v>0.32663316582914576</v>
      </c>
      <c r="X1238" s="199">
        <v>0.24120603015075376</v>
      </c>
      <c r="Y1238" s="200">
        <v>0.56783919597989951</v>
      </c>
      <c r="Z1238" s="194"/>
      <c r="AA1238" s="201">
        <v>199</v>
      </c>
      <c r="AB1238" s="202">
        <v>0.17085427135678391</v>
      </c>
      <c r="AC1238" s="202">
        <v>0.20603015075376885</v>
      </c>
      <c r="AD1238" s="202">
        <v>0.19597989949748743</v>
      </c>
      <c r="AE1238" s="202">
        <v>0.42713567839195982</v>
      </c>
      <c r="AF1238" s="203">
        <v>0.62311557788944727</v>
      </c>
      <c r="AG1238" s="194"/>
      <c r="AH1238" s="204">
        <v>199</v>
      </c>
      <c r="AI1238" s="205">
        <v>0.16080402010050251</v>
      </c>
      <c r="AJ1238" s="205">
        <v>0.15075376884422109</v>
      </c>
      <c r="AK1238" s="205">
        <v>0.28643216080402012</v>
      </c>
      <c r="AL1238" s="205">
        <v>0.4020100502512563</v>
      </c>
      <c r="AM1238" s="208">
        <v>0.68844221105527637</v>
      </c>
      <c r="AN1238" s="194"/>
      <c r="AO1238" s="206">
        <v>199</v>
      </c>
      <c r="AP1238" s="207">
        <v>0.23115577889447236</v>
      </c>
    </row>
    <row r="1239" spans="1:42" x14ac:dyDescent="0.3">
      <c r="A1239" t="str">
        <f>School_Data!A1239</f>
        <v>HARRISON SCHOOL DISTRICT</v>
      </c>
      <c r="B1239" t="s">
        <v>1516</v>
      </c>
      <c r="C1239" t="str">
        <f>School_Data!C1239</f>
        <v>HARRISON MIDDLE SCHOOL</v>
      </c>
      <c r="D1239">
        <f>School_Data!D1239</f>
        <v>503018</v>
      </c>
      <c r="E1239" s="27">
        <f>School_Data!E1239</f>
        <v>7</v>
      </c>
      <c r="F1239" s="192">
        <v>204</v>
      </c>
      <c r="G1239" s="193">
        <v>2.4509803921568627E-2</v>
      </c>
      <c r="H1239" s="193">
        <v>0.12745098039215685</v>
      </c>
      <c r="I1239" s="193">
        <v>0.24509803921568626</v>
      </c>
      <c r="J1239" s="193">
        <v>0.6029411764705882</v>
      </c>
      <c r="K1239" s="193">
        <v>0.84803921568627449</v>
      </c>
      <c r="L1239" s="194"/>
      <c r="M1239" s="195">
        <v>204</v>
      </c>
      <c r="N1239" s="196">
        <v>0.14705882352941177</v>
      </c>
      <c r="O1239" s="196">
        <v>0.24509803921568626</v>
      </c>
      <c r="P1239" s="196">
        <v>0.32843137254901961</v>
      </c>
      <c r="Q1239" s="196">
        <v>0.27941176470588236</v>
      </c>
      <c r="R1239" s="197">
        <v>0.60784313725490202</v>
      </c>
      <c r="S1239" s="194"/>
      <c r="T1239" s="198">
        <v>204</v>
      </c>
      <c r="U1239" s="199">
        <v>0.28431372549019607</v>
      </c>
      <c r="V1239" s="199">
        <v>0.19117647058823528</v>
      </c>
      <c r="W1239" s="199">
        <v>0.26470588235294118</v>
      </c>
      <c r="X1239" s="199">
        <v>0.25980392156862747</v>
      </c>
      <c r="Y1239" s="200">
        <v>0.52450980392156865</v>
      </c>
      <c r="Z1239" s="194"/>
      <c r="AA1239" s="201">
        <v>204</v>
      </c>
      <c r="AB1239" s="202">
        <v>0.19117647058823528</v>
      </c>
      <c r="AC1239" s="202">
        <v>0.25980392156862747</v>
      </c>
      <c r="AD1239" s="202">
        <v>0.42156862745098039</v>
      </c>
      <c r="AE1239" s="202">
        <v>0.12745098039215685</v>
      </c>
      <c r="AF1239" s="203">
        <v>0.5490196078431373</v>
      </c>
      <c r="AG1239" s="194"/>
      <c r="AH1239" s="204">
        <v>204</v>
      </c>
      <c r="AI1239" s="205">
        <v>0.2107843137254902</v>
      </c>
      <c r="AJ1239" s="205">
        <v>0.15196078431372548</v>
      </c>
      <c r="AK1239" s="205">
        <v>0.28431372549019607</v>
      </c>
      <c r="AL1239" s="205">
        <v>0.35294117647058826</v>
      </c>
      <c r="AM1239" s="208">
        <v>0.63725490196078427</v>
      </c>
      <c r="AN1239" s="194"/>
      <c r="AO1239" s="206">
        <v>204</v>
      </c>
      <c r="AP1239" s="207">
        <v>0.23039215686274508</v>
      </c>
    </row>
    <row r="1240" spans="1:42" x14ac:dyDescent="0.3">
      <c r="A1240" t="str">
        <f>School_Data!A1240</f>
        <v>HARRISON SCHOOL DISTRICT</v>
      </c>
      <c r="B1240" t="s">
        <v>1516</v>
      </c>
      <c r="C1240" t="str">
        <f>School_Data!C1240</f>
        <v>HARRISON MIDDLE SCHOOL</v>
      </c>
      <c r="D1240">
        <f>School_Data!D1240</f>
        <v>503018</v>
      </c>
      <c r="E1240" s="27">
        <f>School_Data!E1240</f>
        <v>8</v>
      </c>
      <c r="F1240" s="192">
        <v>220</v>
      </c>
      <c r="G1240" s="193">
        <v>5.4545454545454543E-2</v>
      </c>
      <c r="H1240" s="193">
        <v>5.909090909090909E-2</v>
      </c>
      <c r="I1240" s="193">
        <v>0.21818181818181817</v>
      </c>
      <c r="J1240" s="193">
        <v>0.66818181818181821</v>
      </c>
      <c r="K1240" s="193">
        <v>0.88636363636363635</v>
      </c>
      <c r="L1240" s="194"/>
      <c r="M1240" s="195">
        <v>220</v>
      </c>
      <c r="N1240" s="196">
        <v>0.14545454545454545</v>
      </c>
      <c r="O1240" s="196">
        <v>0.21818181818181817</v>
      </c>
      <c r="P1240" s="196">
        <v>0.26818181818181819</v>
      </c>
      <c r="Q1240" s="196">
        <v>0.36818181818181817</v>
      </c>
      <c r="R1240" s="197">
        <v>0.63636363636363635</v>
      </c>
      <c r="S1240" s="194"/>
      <c r="T1240" s="198">
        <v>220</v>
      </c>
      <c r="U1240" s="199">
        <v>0.17727272727272728</v>
      </c>
      <c r="V1240" s="199">
        <v>0.18181818181818182</v>
      </c>
      <c r="W1240" s="199">
        <v>0.3</v>
      </c>
      <c r="X1240" s="199">
        <v>0.34090909090909088</v>
      </c>
      <c r="Y1240" s="200">
        <v>0.64090909090909087</v>
      </c>
      <c r="Z1240" s="194"/>
      <c r="AA1240" s="201">
        <v>220</v>
      </c>
      <c r="AB1240" s="202">
        <v>0.11818181818181818</v>
      </c>
      <c r="AC1240" s="202">
        <v>0.16818181818181818</v>
      </c>
      <c r="AD1240" s="202">
        <v>0.4</v>
      </c>
      <c r="AE1240" s="202">
        <v>0.31363636363636366</v>
      </c>
      <c r="AF1240" s="203">
        <v>0.71363636363636362</v>
      </c>
      <c r="AG1240" s="194"/>
      <c r="AH1240" s="204">
        <v>220</v>
      </c>
      <c r="AI1240" s="205">
        <v>0.14545454545454545</v>
      </c>
      <c r="AJ1240" s="205">
        <v>0.15454545454545454</v>
      </c>
      <c r="AK1240" s="205">
        <v>0.20909090909090908</v>
      </c>
      <c r="AL1240" s="205">
        <v>0.49090909090909091</v>
      </c>
      <c r="AM1240" s="208">
        <v>0.7</v>
      </c>
      <c r="AN1240" s="194"/>
      <c r="AO1240" s="206">
        <v>220</v>
      </c>
      <c r="AP1240" s="207">
        <v>0.28636363636363638</v>
      </c>
    </row>
    <row r="1241" spans="1:42" x14ac:dyDescent="0.3">
      <c r="A1241" t="str">
        <f>School_Data!A1241</f>
        <v>HARRISON SCHOOL DISTRICT</v>
      </c>
      <c r="B1241" t="s">
        <v>1516</v>
      </c>
      <c r="C1241" t="str">
        <f>School_Data!C1241</f>
        <v>HARRISON HIGH SCHOOL CONVERSION CHARTER</v>
      </c>
      <c r="D1241">
        <f>School_Data!D1241</f>
        <v>503703</v>
      </c>
      <c r="E1241" s="27">
        <f>School_Data!E1241</f>
        <v>9</v>
      </c>
      <c r="F1241" s="192">
        <v>215</v>
      </c>
      <c r="G1241" s="193">
        <v>0.10697674418604651</v>
      </c>
      <c r="H1241" s="193">
        <v>0.13488372093023257</v>
      </c>
      <c r="I1241" s="193">
        <v>0.28837209302325584</v>
      </c>
      <c r="J1241" s="193">
        <v>0.4697674418604651</v>
      </c>
      <c r="K1241" s="193">
        <v>0.75813953488372099</v>
      </c>
      <c r="L1241" s="194"/>
      <c r="M1241" s="195">
        <v>216</v>
      </c>
      <c r="N1241" s="196">
        <v>0.3611111111111111</v>
      </c>
      <c r="O1241" s="196">
        <v>0.21759259259259259</v>
      </c>
      <c r="P1241" s="196">
        <v>0.18055555555555555</v>
      </c>
      <c r="Q1241" s="196">
        <v>0.24074074074074073</v>
      </c>
      <c r="R1241" s="197">
        <v>0.42129629629629628</v>
      </c>
      <c r="S1241" s="194"/>
      <c r="T1241" s="198">
        <v>216</v>
      </c>
      <c r="U1241" s="199">
        <v>0.20833333333333334</v>
      </c>
      <c r="V1241" s="199">
        <v>0.26851851851851855</v>
      </c>
      <c r="W1241" s="199">
        <v>0.27777777777777779</v>
      </c>
      <c r="X1241" s="199">
        <v>0.24537037037037038</v>
      </c>
      <c r="Y1241" s="200">
        <v>0.52314814814814814</v>
      </c>
      <c r="Z1241" s="194"/>
      <c r="AA1241" s="201">
        <v>215</v>
      </c>
      <c r="AB1241" s="202">
        <v>0.2744186046511628</v>
      </c>
      <c r="AC1241" s="202">
        <v>0.22790697674418606</v>
      </c>
      <c r="AD1241" s="202">
        <v>0.28372093023255812</v>
      </c>
      <c r="AE1241" s="202">
        <v>0.21395348837209302</v>
      </c>
      <c r="AF1241" s="203">
        <v>0.49767441860465111</v>
      </c>
      <c r="AG1241" s="194"/>
      <c r="AH1241" s="204">
        <v>215</v>
      </c>
      <c r="AI1241" s="205">
        <v>0.23720930232558141</v>
      </c>
      <c r="AJ1241" s="205">
        <v>0.16279069767441862</v>
      </c>
      <c r="AK1241" s="205">
        <v>0.2558139534883721</v>
      </c>
      <c r="AL1241" s="205">
        <v>0.34418604651162793</v>
      </c>
      <c r="AM1241" s="208">
        <v>0.60000000000000009</v>
      </c>
      <c r="AN1241" s="194"/>
      <c r="AO1241" s="206">
        <v>216</v>
      </c>
      <c r="AP1241" s="207">
        <v>0.2638888888888889</v>
      </c>
    </row>
    <row r="1242" spans="1:42" x14ac:dyDescent="0.3">
      <c r="A1242" t="str">
        <f>School_Data!A1242</f>
        <v>HARRISON SCHOOL DISTRICT</v>
      </c>
      <c r="B1242" t="s">
        <v>1516</v>
      </c>
      <c r="C1242" t="str">
        <f>School_Data!C1242</f>
        <v>HARRISON HIGH SCHOOL CONVERSION CHARTER</v>
      </c>
      <c r="D1242">
        <f>School_Data!D1242</f>
        <v>503703</v>
      </c>
      <c r="E1242" s="27">
        <f>School_Data!E1242</f>
        <v>10</v>
      </c>
      <c r="F1242" s="192">
        <v>197</v>
      </c>
      <c r="G1242" s="193">
        <v>0.14720812182741116</v>
      </c>
      <c r="H1242" s="193">
        <v>0.16751269035532995</v>
      </c>
      <c r="I1242" s="193">
        <v>0.27918781725888325</v>
      </c>
      <c r="J1242" s="193">
        <v>0.40609137055837563</v>
      </c>
      <c r="K1242" s="193">
        <v>0.68527918781725883</v>
      </c>
      <c r="L1242" s="194"/>
      <c r="M1242" s="195">
        <v>197</v>
      </c>
      <c r="N1242" s="196">
        <v>0.4720812182741117</v>
      </c>
      <c r="O1242" s="196">
        <v>0.20304568527918782</v>
      </c>
      <c r="P1242" s="196">
        <v>0.17258883248730963</v>
      </c>
      <c r="Q1242" s="196">
        <v>0.15228426395939088</v>
      </c>
      <c r="R1242" s="197">
        <v>0.32487309644670048</v>
      </c>
      <c r="S1242" s="194"/>
      <c r="T1242" s="198">
        <v>197</v>
      </c>
      <c r="U1242" s="199">
        <v>0.38578680203045684</v>
      </c>
      <c r="V1242" s="199">
        <v>0.24365482233502539</v>
      </c>
      <c r="W1242" s="199">
        <v>0.26395939086294418</v>
      </c>
      <c r="X1242" s="199">
        <v>0.1065989847715736</v>
      </c>
      <c r="Y1242" s="200">
        <v>0.37055837563451777</v>
      </c>
      <c r="Z1242" s="194"/>
      <c r="AA1242" s="201">
        <v>197</v>
      </c>
      <c r="AB1242" s="202">
        <v>0.40101522842639592</v>
      </c>
      <c r="AC1242" s="202">
        <v>0.23857868020304568</v>
      </c>
      <c r="AD1242" s="202">
        <v>0.25888324873096447</v>
      </c>
      <c r="AE1242" s="202">
        <v>0.10152284263959391</v>
      </c>
      <c r="AF1242" s="203">
        <v>0.36040609137055835</v>
      </c>
      <c r="AG1242" s="194"/>
      <c r="AH1242" s="204">
        <v>197</v>
      </c>
      <c r="AI1242" s="205">
        <v>0.35532994923857869</v>
      </c>
      <c r="AJ1242" s="205">
        <v>0.14720812182741116</v>
      </c>
      <c r="AK1242" s="205">
        <v>0.27918781725888325</v>
      </c>
      <c r="AL1242" s="205">
        <v>0.21827411167512689</v>
      </c>
      <c r="AM1242" s="208">
        <v>0.49746192893401014</v>
      </c>
      <c r="AN1242" s="194"/>
      <c r="AO1242" s="206">
        <v>197</v>
      </c>
      <c r="AP1242" s="207">
        <v>0.14213197969543148</v>
      </c>
    </row>
    <row r="1243" spans="1:42" x14ac:dyDescent="0.3">
      <c r="A1243" t="str">
        <f>School_Data!A1243</f>
        <v>HAZEN SCHOOL DISTRICT</v>
      </c>
      <c r="B1243" t="s">
        <v>1517</v>
      </c>
      <c r="C1243" t="str">
        <f>School_Data!C1243</f>
        <v>HAZEN ELEMENTARY SCHOOL</v>
      </c>
      <c r="D1243">
        <f>School_Data!D1243</f>
        <v>5903011</v>
      </c>
      <c r="E1243" s="27">
        <f>School_Data!E1243</f>
        <v>3</v>
      </c>
      <c r="F1243" s="192">
        <v>40</v>
      </c>
      <c r="G1243" s="193">
        <v>2.5000000000000001E-2</v>
      </c>
      <c r="H1243" s="193">
        <v>0.42499999999999999</v>
      </c>
      <c r="I1243" s="193">
        <v>0.15</v>
      </c>
      <c r="J1243" s="193">
        <v>0.4</v>
      </c>
      <c r="K1243" s="193">
        <v>0.55000000000000004</v>
      </c>
      <c r="L1243" s="194"/>
      <c r="M1243" s="195">
        <v>40</v>
      </c>
      <c r="N1243" s="196">
        <v>0.22500000000000001</v>
      </c>
      <c r="O1243" s="196">
        <v>0.27500000000000002</v>
      </c>
      <c r="P1243" s="196">
        <v>0.375</v>
      </c>
      <c r="Q1243" s="196">
        <v>0.125</v>
      </c>
      <c r="R1243" s="197">
        <v>0.5</v>
      </c>
      <c r="S1243" s="194"/>
      <c r="T1243" s="198">
        <v>40</v>
      </c>
      <c r="U1243" s="199">
        <v>0.42499999999999999</v>
      </c>
      <c r="V1243" s="199">
        <v>0.25</v>
      </c>
      <c r="W1243" s="199">
        <v>0.125</v>
      </c>
      <c r="X1243" s="199">
        <v>0.2</v>
      </c>
      <c r="Y1243" s="200">
        <v>0.32500000000000001</v>
      </c>
      <c r="Z1243" s="194"/>
      <c r="AA1243" s="201">
        <v>40</v>
      </c>
      <c r="AB1243" s="202">
        <v>0.55000000000000004</v>
      </c>
      <c r="AC1243" s="202">
        <v>0.17499999999999999</v>
      </c>
      <c r="AD1243" s="202">
        <v>0.125</v>
      </c>
      <c r="AE1243" s="202">
        <v>0.15</v>
      </c>
      <c r="AF1243" s="203">
        <v>0.27500000000000002</v>
      </c>
      <c r="AG1243" s="194"/>
      <c r="AH1243" s="204">
        <v>40</v>
      </c>
      <c r="AI1243" s="205">
        <v>0.47499999999999998</v>
      </c>
      <c r="AJ1243" s="205">
        <v>0.25</v>
      </c>
      <c r="AK1243" s="205">
        <v>0.125</v>
      </c>
      <c r="AL1243" s="205">
        <v>0.15</v>
      </c>
      <c r="AM1243" s="208">
        <v>0.27500000000000002</v>
      </c>
      <c r="AN1243" s="194"/>
      <c r="AO1243" s="206">
        <v>40</v>
      </c>
      <c r="AP1243" s="207">
        <v>7.4999999999999997E-2</v>
      </c>
    </row>
    <row r="1244" spans="1:42" x14ac:dyDescent="0.3">
      <c r="A1244" t="str">
        <f>School_Data!A1244</f>
        <v>HAZEN SCHOOL DISTRICT</v>
      </c>
      <c r="B1244" t="s">
        <v>1517</v>
      </c>
      <c r="C1244" t="str">
        <f>School_Data!C1244</f>
        <v>HAZEN ELEMENTARY SCHOOL</v>
      </c>
      <c r="D1244">
        <f>School_Data!D1244</f>
        <v>5903011</v>
      </c>
      <c r="E1244" s="27">
        <f>School_Data!E1244</f>
        <v>4</v>
      </c>
      <c r="F1244" s="192">
        <v>37</v>
      </c>
      <c r="G1244" s="193">
        <v>5.4054054054054057E-2</v>
      </c>
      <c r="H1244" s="193">
        <v>0.32432432432432434</v>
      </c>
      <c r="I1244" s="193">
        <v>0.3783783783783784</v>
      </c>
      <c r="J1244" s="193">
        <v>0.24324324324324326</v>
      </c>
      <c r="K1244" s="193">
        <v>0.62162162162162171</v>
      </c>
      <c r="L1244" s="194"/>
      <c r="M1244" s="195">
        <v>37</v>
      </c>
      <c r="N1244" s="196">
        <v>0.1891891891891892</v>
      </c>
      <c r="O1244" s="196">
        <v>0.40540540540540543</v>
      </c>
      <c r="P1244" s="196">
        <v>0.27027027027027029</v>
      </c>
      <c r="Q1244" s="196">
        <v>0.13513513513513514</v>
      </c>
      <c r="R1244" s="197">
        <v>0.40540540540540543</v>
      </c>
      <c r="S1244" s="194"/>
      <c r="T1244" s="198">
        <v>37</v>
      </c>
      <c r="U1244" s="199">
        <v>0.43243243243243246</v>
      </c>
      <c r="V1244" s="199">
        <v>0.1891891891891892</v>
      </c>
      <c r="W1244" s="199">
        <v>0.1891891891891892</v>
      </c>
      <c r="X1244" s="199">
        <v>0.1891891891891892</v>
      </c>
      <c r="Y1244" s="200">
        <v>0.3783783783783784</v>
      </c>
      <c r="Z1244" s="194"/>
      <c r="AA1244" s="201">
        <v>37</v>
      </c>
      <c r="AB1244" s="202">
        <v>0.40540540540540543</v>
      </c>
      <c r="AC1244" s="202">
        <v>0.13513513513513514</v>
      </c>
      <c r="AD1244" s="202">
        <v>0.3783783783783784</v>
      </c>
      <c r="AE1244" s="202">
        <v>8.1081081081081086E-2</v>
      </c>
      <c r="AF1244" s="203">
        <v>0.45945945945945948</v>
      </c>
      <c r="AG1244" s="194"/>
      <c r="AH1244" s="204">
        <v>37</v>
      </c>
      <c r="AI1244" s="205">
        <v>0.48648648648648651</v>
      </c>
      <c r="AJ1244" s="205">
        <v>0.24324324324324326</v>
      </c>
      <c r="AK1244" s="205">
        <v>0.13513513513513514</v>
      </c>
      <c r="AL1244" s="205">
        <v>0.13513513513513514</v>
      </c>
      <c r="AM1244" s="208">
        <v>0.27027027027027029</v>
      </c>
      <c r="AN1244" s="194"/>
      <c r="AO1244" s="206">
        <v>37</v>
      </c>
      <c r="AP1244" s="207">
        <v>0.24324324324324326</v>
      </c>
    </row>
    <row r="1245" spans="1:42" x14ac:dyDescent="0.3">
      <c r="A1245" t="str">
        <f>School_Data!A1245</f>
        <v>HAZEN SCHOOL DISTRICT</v>
      </c>
      <c r="B1245" t="s">
        <v>1517</v>
      </c>
      <c r="C1245" t="str">
        <f>School_Data!C1245</f>
        <v>HAZEN ELEMENTARY SCHOOL</v>
      </c>
      <c r="D1245">
        <f>School_Data!D1245</f>
        <v>5903011</v>
      </c>
      <c r="E1245" s="27">
        <f>School_Data!E1245</f>
        <v>5</v>
      </c>
      <c r="F1245" s="192">
        <v>30</v>
      </c>
      <c r="G1245" s="193">
        <v>0</v>
      </c>
      <c r="H1245" s="193">
        <v>0.36666666666666664</v>
      </c>
      <c r="I1245" s="193">
        <v>0.43333333333333335</v>
      </c>
      <c r="J1245" s="193">
        <v>0.2</v>
      </c>
      <c r="K1245" s="193">
        <v>0.6333333333333333</v>
      </c>
      <c r="L1245" s="194"/>
      <c r="M1245" s="195">
        <v>30</v>
      </c>
      <c r="N1245" s="196">
        <v>0.13333333333333333</v>
      </c>
      <c r="O1245" s="196">
        <v>0.6</v>
      </c>
      <c r="P1245" s="196">
        <v>0.23333333333333334</v>
      </c>
      <c r="Q1245" s="196">
        <v>3.3333333333333333E-2</v>
      </c>
      <c r="R1245" s="197">
        <v>0.26666666666666666</v>
      </c>
      <c r="S1245" s="194"/>
      <c r="T1245" s="198">
        <v>30</v>
      </c>
      <c r="U1245" s="199">
        <v>0.46666666666666667</v>
      </c>
      <c r="V1245" s="199">
        <v>0.26666666666666666</v>
      </c>
      <c r="W1245" s="199">
        <v>0.26666666666666666</v>
      </c>
      <c r="X1245" s="199">
        <v>0</v>
      </c>
      <c r="Y1245" s="200">
        <v>0.26666666666666666</v>
      </c>
      <c r="Z1245" s="194"/>
      <c r="AA1245" s="201">
        <v>30</v>
      </c>
      <c r="AB1245" s="202">
        <v>0.6333333333333333</v>
      </c>
      <c r="AC1245" s="202">
        <v>0.23333333333333334</v>
      </c>
      <c r="AD1245" s="202">
        <v>6.6666666666666666E-2</v>
      </c>
      <c r="AE1245" s="202">
        <v>6.6666666666666666E-2</v>
      </c>
      <c r="AF1245" s="203">
        <v>0.13333333333333333</v>
      </c>
      <c r="AG1245" s="194"/>
      <c r="AH1245" s="204">
        <v>30</v>
      </c>
      <c r="AI1245" s="205">
        <v>0.5</v>
      </c>
      <c r="AJ1245" s="205">
        <v>0.3</v>
      </c>
      <c r="AK1245" s="205">
        <v>0.1</v>
      </c>
      <c r="AL1245" s="205">
        <v>0.1</v>
      </c>
      <c r="AM1245" s="208">
        <v>0.2</v>
      </c>
      <c r="AN1245" s="194"/>
      <c r="AO1245" s="206">
        <v>30</v>
      </c>
      <c r="AP1245" s="207">
        <v>0</v>
      </c>
    </row>
    <row r="1246" spans="1:42" x14ac:dyDescent="0.3">
      <c r="A1246" t="str">
        <f>School_Data!A1246</f>
        <v>HAZEN SCHOOL DISTRICT</v>
      </c>
      <c r="B1246" t="s">
        <v>1517</v>
      </c>
      <c r="C1246" t="str">
        <f>School_Data!C1246</f>
        <v>HAZEN ELEMENTARY SCHOOL</v>
      </c>
      <c r="D1246">
        <f>School_Data!D1246</f>
        <v>5903011</v>
      </c>
      <c r="E1246" s="27">
        <f>School_Data!E1246</f>
        <v>6</v>
      </c>
      <c r="F1246" s="192">
        <v>45</v>
      </c>
      <c r="G1246" s="193">
        <v>0</v>
      </c>
      <c r="H1246" s="193">
        <v>0.26666666666666666</v>
      </c>
      <c r="I1246" s="193">
        <v>0.4</v>
      </c>
      <c r="J1246" s="193">
        <v>0.33333333333333331</v>
      </c>
      <c r="K1246" s="193">
        <v>0.73333333333333339</v>
      </c>
      <c r="L1246" s="194"/>
      <c r="M1246" s="195">
        <v>45</v>
      </c>
      <c r="N1246" s="196">
        <v>0.15555555555555556</v>
      </c>
      <c r="O1246" s="196">
        <v>0.68888888888888888</v>
      </c>
      <c r="P1246" s="196">
        <v>0.15555555555555556</v>
      </c>
      <c r="Q1246" s="196">
        <v>0</v>
      </c>
      <c r="R1246" s="197">
        <v>0.15555555555555556</v>
      </c>
      <c r="S1246" s="194"/>
      <c r="T1246" s="198">
        <v>45</v>
      </c>
      <c r="U1246" s="199">
        <v>0.4</v>
      </c>
      <c r="V1246" s="199">
        <v>0.31111111111111112</v>
      </c>
      <c r="W1246" s="199">
        <v>0.24444444444444444</v>
      </c>
      <c r="X1246" s="199">
        <v>4.4444444444444446E-2</v>
      </c>
      <c r="Y1246" s="200">
        <v>0.28888888888888886</v>
      </c>
      <c r="Z1246" s="194"/>
      <c r="AA1246" s="201">
        <v>45</v>
      </c>
      <c r="AB1246" s="202">
        <v>0.28888888888888886</v>
      </c>
      <c r="AC1246" s="202">
        <v>0.33333333333333331</v>
      </c>
      <c r="AD1246" s="202">
        <v>0.28888888888888886</v>
      </c>
      <c r="AE1246" s="202">
        <v>8.8888888888888892E-2</v>
      </c>
      <c r="AF1246" s="203">
        <v>0.37777777777777777</v>
      </c>
      <c r="AG1246" s="194"/>
      <c r="AH1246" s="204">
        <v>45</v>
      </c>
      <c r="AI1246" s="205">
        <v>0.44444444444444442</v>
      </c>
      <c r="AJ1246" s="205">
        <v>0.28888888888888886</v>
      </c>
      <c r="AK1246" s="205">
        <v>0.2</v>
      </c>
      <c r="AL1246" s="205">
        <v>6.6666666666666666E-2</v>
      </c>
      <c r="AM1246" s="208">
        <v>0.26666666666666666</v>
      </c>
      <c r="AN1246" s="194"/>
      <c r="AO1246" s="206">
        <v>45</v>
      </c>
      <c r="AP1246" s="207">
        <v>0</v>
      </c>
    </row>
    <row r="1247" spans="1:42" x14ac:dyDescent="0.3">
      <c r="A1247" t="str">
        <f>School_Data!A1247</f>
        <v>HAZEN SCHOOL DISTRICT</v>
      </c>
      <c r="B1247" t="s">
        <v>1517</v>
      </c>
      <c r="C1247" t="str">
        <f>School_Data!C1247</f>
        <v>HAZEN HIGH SCHOOL</v>
      </c>
      <c r="D1247">
        <f>School_Data!D1247</f>
        <v>5903012</v>
      </c>
      <c r="E1247" s="27">
        <f>School_Data!E1247</f>
        <v>7</v>
      </c>
      <c r="F1247" s="192">
        <v>52</v>
      </c>
      <c r="G1247" s="193">
        <v>3.8461538461538464E-2</v>
      </c>
      <c r="H1247" s="193">
        <v>0.17307692307692307</v>
      </c>
      <c r="I1247" s="193">
        <v>0.46153846153846156</v>
      </c>
      <c r="J1247" s="193">
        <v>0.32692307692307693</v>
      </c>
      <c r="K1247" s="193">
        <v>0.78846153846153855</v>
      </c>
      <c r="L1247" s="194"/>
      <c r="M1247" s="195">
        <v>52</v>
      </c>
      <c r="N1247" s="196">
        <v>0.36538461538461536</v>
      </c>
      <c r="O1247" s="196">
        <v>0.53846153846153844</v>
      </c>
      <c r="P1247" s="196">
        <v>3.8461538461538464E-2</v>
      </c>
      <c r="Q1247" s="196">
        <v>5.7692307692307696E-2</v>
      </c>
      <c r="R1247" s="197">
        <v>9.6153846153846159E-2</v>
      </c>
      <c r="S1247" s="194"/>
      <c r="T1247" s="198">
        <v>52</v>
      </c>
      <c r="U1247" s="199">
        <v>0.61538461538461542</v>
      </c>
      <c r="V1247" s="199">
        <v>0.15384615384615385</v>
      </c>
      <c r="W1247" s="199">
        <v>0.15384615384615385</v>
      </c>
      <c r="X1247" s="199">
        <v>7.6923076923076927E-2</v>
      </c>
      <c r="Y1247" s="200">
        <v>0.23076923076923078</v>
      </c>
      <c r="Z1247" s="194"/>
      <c r="AA1247" s="201">
        <v>52</v>
      </c>
      <c r="AB1247" s="202">
        <v>0.38461538461538464</v>
      </c>
      <c r="AC1247" s="202">
        <v>0.38461538461538464</v>
      </c>
      <c r="AD1247" s="202">
        <v>0.19230769230769232</v>
      </c>
      <c r="AE1247" s="202">
        <v>3.8461538461538464E-2</v>
      </c>
      <c r="AF1247" s="203">
        <v>0.23076923076923078</v>
      </c>
      <c r="AG1247" s="194"/>
      <c r="AH1247" s="204">
        <v>52</v>
      </c>
      <c r="AI1247" s="205">
        <v>0.38461538461538464</v>
      </c>
      <c r="AJ1247" s="205">
        <v>0.28846153846153844</v>
      </c>
      <c r="AK1247" s="205">
        <v>0.23076923076923078</v>
      </c>
      <c r="AL1247" s="205">
        <v>9.6153846153846159E-2</v>
      </c>
      <c r="AM1247" s="208">
        <v>0.32692307692307693</v>
      </c>
      <c r="AN1247" s="194"/>
      <c r="AO1247" s="206">
        <v>52</v>
      </c>
      <c r="AP1247" s="207">
        <v>7.6923076923076927E-2</v>
      </c>
    </row>
    <row r="1248" spans="1:42" x14ac:dyDescent="0.3">
      <c r="A1248" t="str">
        <f>School_Data!A1248</f>
        <v>HAZEN SCHOOL DISTRICT</v>
      </c>
      <c r="B1248" t="s">
        <v>1517</v>
      </c>
      <c r="C1248" t="str">
        <f>School_Data!C1248</f>
        <v>HAZEN HIGH SCHOOL</v>
      </c>
      <c r="D1248">
        <f>School_Data!D1248</f>
        <v>5903012</v>
      </c>
      <c r="E1248" s="27">
        <f>School_Data!E1248</f>
        <v>8</v>
      </c>
      <c r="F1248" s="192">
        <v>44</v>
      </c>
      <c r="G1248" s="193">
        <v>0.11363636363636363</v>
      </c>
      <c r="H1248" s="193">
        <v>0.34090909090909088</v>
      </c>
      <c r="I1248" s="193">
        <v>0.20454545454545456</v>
      </c>
      <c r="J1248" s="193">
        <v>0.34090909090909088</v>
      </c>
      <c r="K1248" s="193">
        <v>0.54545454545454541</v>
      </c>
      <c r="L1248" s="194"/>
      <c r="M1248" s="195">
        <v>44</v>
      </c>
      <c r="N1248" s="196">
        <v>0.47727272727272729</v>
      </c>
      <c r="O1248" s="196">
        <v>0.25</v>
      </c>
      <c r="P1248" s="196">
        <v>0.11363636363636363</v>
      </c>
      <c r="Q1248" s="196">
        <v>0.15909090909090909</v>
      </c>
      <c r="R1248" s="197">
        <v>0.27272727272727271</v>
      </c>
      <c r="S1248" s="194"/>
      <c r="T1248" s="198">
        <v>44</v>
      </c>
      <c r="U1248" s="199">
        <v>0.52272727272727271</v>
      </c>
      <c r="V1248" s="199">
        <v>0.22727272727272727</v>
      </c>
      <c r="W1248" s="199">
        <v>0.13636363636363635</v>
      </c>
      <c r="X1248" s="199">
        <v>0.11363636363636363</v>
      </c>
      <c r="Y1248" s="200">
        <v>0.25</v>
      </c>
      <c r="Z1248" s="194"/>
      <c r="AA1248" s="201">
        <v>44</v>
      </c>
      <c r="AB1248" s="202">
        <v>0.36363636363636365</v>
      </c>
      <c r="AC1248" s="202">
        <v>0.34090909090909088</v>
      </c>
      <c r="AD1248" s="202">
        <v>0.20454545454545456</v>
      </c>
      <c r="AE1248" s="202">
        <v>9.0909090909090912E-2</v>
      </c>
      <c r="AF1248" s="203">
        <v>0.29545454545454547</v>
      </c>
      <c r="AG1248" s="194"/>
      <c r="AH1248" s="204">
        <v>44</v>
      </c>
      <c r="AI1248" s="205">
        <v>0.52272727272727271</v>
      </c>
      <c r="AJ1248" s="205">
        <v>0.20454545454545456</v>
      </c>
      <c r="AK1248" s="205">
        <v>0.13636363636363635</v>
      </c>
      <c r="AL1248" s="205">
        <v>0.13636363636363635</v>
      </c>
      <c r="AM1248" s="208">
        <v>0.27272727272727271</v>
      </c>
      <c r="AN1248" s="194"/>
      <c r="AO1248" s="206">
        <v>44</v>
      </c>
      <c r="AP1248" s="207">
        <v>6.8181818181818177E-2</v>
      </c>
    </row>
    <row r="1249" spans="1:42" x14ac:dyDescent="0.3">
      <c r="A1249" t="str">
        <f>School_Data!A1249</f>
        <v>HAZEN SCHOOL DISTRICT</v>
      </c>
      <c r="B1249" t="s">
        <v>1517</v>
      </c>
      <c r="C1249" t="str">
        <f>School_Data!C1249</f>
        <v>HAZEN HIGH SCHOOL</v>
      </c>
      <c r="D1249">
        <f>School_Data!D1249</f>
        <v>5903012</v>
      </c>
      <c r="E1249" s="27">
        <f>School_Data!E1249</f>
        <v>9</v>
      </c>
      <c r="F1249" s="192">
        <v>48</v>
      </c>
      <c r="G1249" s="193">
        <v>0.25</v>
      </c>
      <c r="H1249" s="193">
        <v>0.22916666666666666</v>
      </c>
      <c r="I1249" s="193">
        <v>0.27083333333333331</v>
      </c>
      <c r="J1249" s="193">
        <v>0.25</v>
      </c>
      <c r="K1249" s="193">
        <v>0.52083333333333326</v>
      </c>
      <c r="L1249" s="194"/>
      <c r="M1249" s="195">
        <v>48</v>
      </c>
      <c r="N1249" s="196">
        <v>0.41666666666666669</v>
      </c>
      <c r="O1249" s="196">
        <v>0.1875</v>
      </c>
      <c r="P1249" s="196">
        <v>0.14583333333333334</v>
      </c>
      <c r="Q1249" s="196">
        <v>0.25</v>
      </c>
      <c r="R1249" s="197">
        <v>0.39583333333333337</v>
      </c>
      <c r="S1249" s="194"/>
      <c r="T1249" s="198">
        <v>48</v>
      </c>
      <c r="U1249" s="199">
        <v>0.52083333333333337</v>
      </c>
      <c r="V1249" s="199">
        <v>0.25</v>
      </c>
      <c r="W1249" s="199">
        <v>0.14583333333333334</v>
      </c>
      <c r="X1249" s="199">
        <v>8.3333333333333329E-2</v>
      </c>
      <c r="Y1249" s="200">
        <v>0.22916666666666669</v>
      </c>
      <c r="Z1249" s="194"/>
      <c r="AA1249" s="201">
        <v>48</v>
      </c>
      <c r="AB1249" s="202">
        <v>0.41666666666666669</v>
      </c>
      <c r="AC1249" s="202">
        <v>0.25</v>
      </c>
      <c r="AD1249" s="202">
        <v>0.16666666666666666</v>
      </c>
      <c r="AE1249" s="202">
        <v>0.16666666666666666</v>
      </c>
      <c r="AF1249" s="203">
        <v>0.33333333333333331</v>
      </c>
      <c r="AG1249" s="194"/>
      <c r="AH1249" s="204">
        <v>48</v>
      </c>
      <c r="AI1249" s="205">
        <v>0.45833333333333331</v>
      </c>
      <c r="AJ1249" s="205">
        <v>0.16666666666666666</v>
      </c>
      <c r="AK1249" s="205">
        <v>0.1875</v>
      </c>
      <c r="AL1249" s="205">
        <v>0.1875</v>
      </c>
      <c r="AM1249" s="208">
        <v>0.375</v>
      </c>
      <c r="AN1249" s="194"/>
      <c r="AO1249" s="206">
        <v>48</v>
      </c>
      <c r="AP1249" s="207">
        <v>0.125</v>
      </c>
    </row>
    <row r="1250" spans="1:42" x14ac:dyDescent="0.3">
      <c r="A1250" t="str">
        <f>School_Data!A1250</f>
        <v>HAZEN SCHOOL DISTRICT</v>
      </c>
      <c r="B1250" t="s">
        <v>1517</v>
      </c>
      <c r="C1250" t="str">
        <f>School_Data!C1250</f>
        <v>HAZEN HIGH SCHOOL</v>
      </c>
      <c r="D1250">
        <f>School_Data!D1250</f>
        <v>5903012</v>
      </c>
      <c r="E1250" s="27">
        <f>School_Data!E1250</f>
        <v>10</v>
      </c>
      <c r="F1250" s="192">
        <v>40</v>
      </c>
      <c r="G1250" s="193">
        <v>0.2</v>
      </c>
      <c r="H1250" s="193">
        <v>0.375</v>
      </c>
      <c r="I1250" s="193">
        <v>0.2</v>
      </c>
      <c r="J1250" s="193">
        <v>0.22500000000000001</v>
      </c>
      <c r="K1250" s="193">
        <v>0.42500000000000004</v>
      </c>
      <c r="L1250" s="194"/>
      <c r="M1250" s="195">
        <v>40</v>
      </c>
      <c r="N1250" s="196">
        <v>0.45</v>
      </c>
      <c r="O1250" s="196">
        <v>0.22500000000000001</v>
      </c>
      <c r="P1250" s="196">
        <v>0.15</v>
      </c>
      <c r="Q1250" s="196">
        <v>0.17499999999999999</v>
      </c>
      <c r="R1250" s="197">
        <v>0.32499999999999996</v>
      </c>
      <c r="S1250" s="194"/>
      <c r="T1250" s="198">
        <v>40</v>
      </c>
      <c r="U1250" s="199">
        <v>0.55000000000000004</v>
      </c>
      <c r="V1250" s="199">
        <v>0.17499999999999999</v>
      </c>
      <c r="W1250" s="199">
        <v>0.15</v>
      </c>
      <c r="X1250" s="199">
        <v>0.125</v>
      </c>
      <c r="Y1250" s="200">
        <v>0.27500000000000002</v>
      </c>
      <c r="Z1250" s="194"/>
      <c r="AA1250" s="201">
        <v>40</v>
      </c>
      <c r="AB1250" s="202">
        <v>0.52500000000000002</v>
      </c>
      <c r="AC1250" s="202">
        <v>0.2</v>
      </c>
      <c r="AD1250" s="202">
        <v>0.22500000000000001</v>
      </c>
      <c r="AE1250" s="202">
        <v>0.05</v>
      </c>
      <c r="AF1250" s="203">
        <v>0.27500000000000002</v>
      </c>
      <c r="AG1250" s="194"/>
      <c r="AH1250" s="204">
        <v>40</v>
      </c>
      <c r="AI1250" s="205">
        <v>0.52500000000000002</v>
      </c>
      <c r="AJ1250" s="205">
        <v>0.2</v>
      </c>
      <c r="AK1250" s="205">
        <v>0.1</v>
      </c>
      <c r="AL1250" s="205">
        <v>0.17499999999999999</v>
      </c>
      <c r="AM1250" s="208">
        <v>0.27500000000000002</v>
      </c>
      <c r="AN1250" s="194"/>
      <c r="AO1250" s="206">
        <v>40</v>
      </c>
      <c r="AP1250" s="207">
        <v>0.2</v>
      </c>
    </row>
    <row r="1251" spans="1:42" x14ac:dyDescent="0.3">
      <c r="A1251" t="str">
        <f>School_Data!A1251</f>
        <v>HEBER SPRINGS SCHOOL DISTRICT</v>
      </c>
      <c r="B1251" t="s">
        <v>1518</v>
      </c>
      <c r="C1251" t="str">
        <f>School_Data!C1251</f>
        <v>HEBER SPRINGS ELEM. SCHOOL</v>
      </c>
      <c r="D1251">
        <f>School_Data!D1251</f>
        <v>1202005</v>
      </c>
      <c r="E1251" s="27">
        <f>School_Data!E1251</f>
        <v>3</v>
      </c>
      <c r="F1251" s="192">
        <v>123</v>
      </c>
      <c r="G1251" s="193">
        <v>5.6910569105691054E-2</v>
      </c>
      <c r="H1251" s="193">
        <v>0.31707317073170732</v>
      </c>
      <c r="I1251" s="193">
        <v>0.26829268292682928</v>
      </c>
      <c r="J1251" s="193">
        <v>0.35772357723577236</v>
      </c>
      <c r="K1251" s="193">
        <v>0.62601626016260159</v>
      </c>
      <c r="L1251" s="194"/>
      <c r="M1251" s="195">
        <v>124</v>
      </c>
      <c r="N1251" s="196">
        <v>0.21774193548387097</v>
      </c>
      <c r="O1251" s="196">
        <v>0.23387096774193547</v>
      </c>
      <c r="P1251" s="196">
        <v>0.40322580645161288</v>
      </c>
      <c r="Q1251" s="196">
        <v>0.14516129032258066</v>
      </c>
      <c r="R1251" s="197">
        <v>0.54838709677419351</v>
      </c>
      <c r="S1251" s="194"/>
      <c r="T1251" s="198">
        <v>123</v>
      </c>
      <c r="U1251" s="199">
        <v>0.52032520325203258</v>
      </c>
      <c r="V1251" s="199">
        <v>0.2032520325203252</v>
      </c>
      <c r="W1251" s="199">
        <v>0.12195121951219512</v>
      </c>
      <c r="X1251" s="199">
        <v>0.15447154471544716</v>
      </c>
      <c r="Y1251" s="200">
        <v>0.27642276422764228</v>
      </c>
      <c r="Z1251" s="194"/>
      <c r="AA1251" s="201">
        <v>123</v>
      </c>
      <c r="AB1251" s="202">
        <v>0.3902439024390244</v>
      </c>
      <c r="AC1251" s="202">
        <v>0.1951219512195122</v>
      </c>
      <c r="AD1251" s="202">
        <v>0.25203252032520324</v>
      </c>
      <c r="AE1251" s="202">
        <v>0.16260162601626016</v>
      </c>
      <c r="AF1251" s="203">
        <v>0.41463414634146339</v>
      </c>
      <c r="AG1251" s="194"/>
      <c r="AH1251" s="204">
        <v>123</v>
      </c>
      <c r="AI1251" s="205">
        <v>0.42276422764227645</v>
      </c>
      <c r="AJ1251" s="205">
        <v>0.17886178861788618</v>
      </c>
      <c r="AK1251" s="205">
        <v>0.17073170731707318</v>
      </c>
      <c r="AL1251" s="205">
        <v>0.22764227642276422</v>
      </c>
      <c r="AM1251" s="208">
        <v>0.3983739837398374</v>
      </c>
      <c r="AN1251" s="194"/>
      <c r="AO1251" s="206">
        <v>123</v>
      </c>
      <c r="AP1251" s="207">
        <v>0.12195121951219512</v>
      </c>
    </row>
    <row r="1252" spans="1:42" x14ac:dyDescent="0.3">
      <c r="A1252" t="str">
        <f>School_Data!A1252</f>
        <v>HEBER SPRINGS SCHOOL DISTRICT</v>
      </c>
      <c r="B1252" t="s">
        <v>1518</v>
      </c>
      <c r="C1252" t="str">
        <f>School_Data!C1252</f>
        <v>HEBER SPRINGS ELEM. SCHOOL</v>
      </c>
      <c r="D1252">
        <f>School_Data!D1252</f>
        <v>1202005</v>
      </c>
      <c r="E1252" s="27">
        <f>School_Data!E1252</f>
        <v>4</v>
      </c>
      <c r="F1252" s="192">
        <v>102</v>
      </c>
      <c r="G1252" s="193">
        <v>8.8235294117647065E-2</v>
      </c>
      <c r="H1252" s="193">
        <v>0.18627450980392157</v>
      </c>
      <c r="I1252" s="193">
        <v>0.23529411764705882</v>
      </c>
      <c r="J1252" s="193">
        <v>0.49019607843137253</v>
      </c>
      <c r="K1252" s="193">
        <v>0.72549019607843135</v>
      </c>
      <c r="L1252" s="194"/>
      <c r="M1252" s="195">
        <v>102</v>
      </c>
      <c r="N1252" s="196">
        <v>0.15686274509803921</v>
      </c>
      <c r="O1252" s="196">
        <v>0.42156862745098039</v>
      </c>
      <c r="P1252" s="196">
        <v>0.34313725490196079</v>
      </c>
      <c r="Q1252" s="196">
        <v>7.8431372549019607E-2</v>
      </c>
      <c r="R1252" s="197">
        <v>0.42156862745098039</v>
      </c>
      <c r="S1252" s="194"/>
      <c r="T1252" s="198">
        <v>102</v>
      </c>
      <c r="U1252" s="199">
        <v>0.26470588235294118</v>
      </c>
      <c r="V1252" s="199">
        <v>0.20588235294117646</v>
      </c>
      <c r="W1252" s="199">
        <v>0.27450980392156865</v>
      </c>
      <c r="X1252" s="199">
        <v>0.25490196078431371</v>
      </c>
      <c r="Y1252" s="200">
        <v>0.52941176470588236</v>
      </c>
      <c r="Z1252" s="194"/>
      <c r="AA1252" s="201">
        <v>102</v>
      </c>
      <c r="AB1252" s="202">
        <v>0.24509803921568626</v>
      </c>
      <c r="AC1252" s="202">
        <v>0.22549019607843138</v>
      </c>
      <c r="AD1252" s="202">
        <v>0.31372549019607843</v>
      </c>
      <c r="AE1252" s="202">
        <v>0.21568627450980393</v>
      </c>
      <c r="AF1252" s="203">
        <v>0.52941176470588236</v>
      </c>
      <c r="AG1252" s="194"/>
      <c r="AH1252" s="204">
        <v>102</v>
      </c>
      <c r="AI1252" s="205">
        <v>0.33333333333333331</v>
      </c>
      <c r="AJ1252" s="205">
        <v>0.18627450980392157</v>
      </c>
      <c r="AK1252" s="205">
        <v>0.24509803921568626</v>
      </c>
      <c r="AL1252" s="205">
        <v>0.23529411764705882</v>
      </c>
      <c r="AM1252" s="208">
        <v>0.48039215686274506</v>
      </c>
      <c r="AN1252" s="194"/>
      <c r="AO1252" s="206">
        <v>102</v>
      </c>
      <c r="AP1252" s="207">
        <v>0.21568627450980393</v>
      </c>
    </row>
    <row r="1253" spans="1:42" x14ac:dyDescent="0.3">
      <c r="A1253" t="str">
        <f>School_Data!A1253</f>
        <v>HEBER SPRINGS SCHOOL DISTRICT</v>
      </c>
      <c r="B1253" t="s">
        <v>1518</v>
      </c>
      <c r="C1253" t="str">
        <f>School_Data!C1253</f>
        <v>HEBER SPRINGS ELEM. SCHOOL</v>
      </c>
      <c r="D1253">
        <f>School_Data!D1253</f>
        <v>1202005</v>
      </c>
      <c r="E1253" s="27">
        <f>School_Data!E1253</f>
        <v>5</v>
      </c>
      <c r="F1253" s="192">
        <v>127</v>
      </c>
      <c r="G1253" s="193">
        <v>6.2992125984251968E-2</v>
      </c>
      <c r="H1253" s="193">
        <v>0.14173228346456693</v>
      </c>
      <c r="I1253" s="193">
        <v>0.32283464566929132</v>
      </c>
      <c r="J1253" s="193">
        <v>0.47244094488188976</v>
      </c>
      <c r="K1253" s="193">
        <v>0.79527559055118102</v>
      </c>
      <c r="L1253" s="194"/>
      <c r="M1253" s="195">
        <v>127</v>
      </c>
      <c r="N1253" s="196">
        <v>0.15748031496062992</v>
      </c>
      <c r="O1253" s="196">
        <v>0.36220472440944884</v>
      </c>
      <c r="P1253" s="196">
        <v>0.31496062992125984</v>
      </c>
      <c r="Q1253" s="196">
        <v>0.16535433070866143</v>
      </c>
      <c r="R1253" s="197">
        <v>0.48031496062992129</v>
      </c>
      <c r="S1253" s="194"/>
      <c r="T1253" s="198">
        <v>127</v>
      </c>
      <c r="U1253" s="199">
        <v>0.30708661417322836</v>
      </c>
      <c r="V1253" s="199">
        <v>0.20472440944881889</v>
      </c>
      <c r="W1253" s="199">
        <v>0.36220472440944884</v>
      </c>
      <c r="X1253" s="199">
        <v>0.12598425196850394</v>
      </c>
      <c r="Y1253" s="200">
        <v>0.48818897637795278</v>
      </c>
      <c r="Z1253" s="194"/>
      <c r="AA1253" s="201">
        <v>127</v>
      </c>
      <c r="AB1253" s="202">
        <v>0.29133858267716534</v>
      </c>
      <c r="AC1253" s="202">
        <v>0.27559055118110237</v>
      </c>
      <c r="AD1253" s="202">
        <v>0.29921259842519687</v>
      </c>
      <c r="AE1253" s="202">
        <v>0.13385826771653545</v>
      </c>
      <c r="AF1253" s="203">
        <v>0.43307086614173229</v>
      </c>
      <c r="AG1253" s="194"/>
      <c r="AH1253" s="204">
        <v>127</v>
      </c>
      <c r="AI1253" s="205">
        <v>0.31496062992125984</v>
      </c>
      <c r="AJ1253" s="205">
        <v>0.2125984251968504</v>
      </c>
      <c r="AK1253" s="205">
        <v>0.28346456692913385</v>
      </c>
      <c r="AL1253" s="205">
        <v>0.1889763779527559</v>
      </c>
      <c r="AM1253" s="208">
        <v>0.47244094488188976</v>
      </c>
      <c r="AN1253" s="194"/>
      <c r="AO1253" s="206">
        <v>127</v>
      </c>
      <c r="AP1253" s="207">
        <v>0.17322834645669291</v>
      </c>
    </row>
    <row r="1254" spans="1:42" x14ac:dyDescent="0.3">
      <c r="A1254" t="str">
        <f>School_Data!A1254</f>
        <v>HEBER SPRINGS SCHOOL DISTRICT</v>
      </c>
      <c r="B1254" t="s">
        <v>1518</v>
      </c>
      <c r="C1254" t="str">
        <f>School_Data!C1254</f>
        <v>HEBER SPRINGS HIGH SCHOOL</v>
      </c>
      <c r="D1254">
        <f>School_Data!D1254</f>
        <v>1202006</v>
      </c>
      <c r="E1254" s="27">
        <f>School_Data!E1254</f>
        <v>9</v>
      </c>
      <c r="F1254" s="192">
        <v>126</v>
      </c>
      <c r="G1254" s="193">
        <v>0.14285714285714285</v>
      </c>
      <c r="H1254" s="193">
        <v>0.23015873015873015</v>
      </c>
      <c r="I1254" s="193">
        <v>0.34126984126984128</v>
      </c>
      <c r="J1254" s="193">
        <v>0.2857142857142857</v>
      </c>
      <c r="K1254" s="193">
        <v>0.62698412698412698</v>
      </c>
      <c r="L1254" s="194"/>
      <c r="M1254" s="195">
        <v>126</v>
      </c>
      <c r="N1254" s="196">
        <v>0.41269841269841268</v>
      </c>
      <c r="O1254" s="196">
        <v>0.2857142857142857</v>
      </c>
      <c r="P1254" s="196">
        <v>0.12698412698412698</v>
      </c>
      <c r="Q1254" s="196">
        <v>0.17460317460317459</v>
      </c>
      <c r="R1254" s="197">
        <v>0.30158730158730157</v>
      </c>
      <c r="S1254" s="194"/>
      <c r="T1254" s="198">
        <v>126</v>
      </c>
      <c r="U1254" s="199">
        <v>0.45238095238095238</v>
      </c>
      <c r="V1254" s="199">
        <v>0.27777777777777779</v>
      </c>
      <c r="W1254" s="199">
        <v>0.10317460317460317</v>
      </c>
      <c r="X1254" s="199">
        <v>0.16666666666666666</v>
      </c>
      <c r="Y1254" s="200">
        <v>0.26984126984126983</v>
      </c>
      <c r="Z1254" s="194"/>
      <c r="AA1254" s="201">
        <v>126</v>
      </c>
      <c r="AB1254" s="202">
        <v>0.29365079365079366</v>
      </c>
      <c r="AC1254" s="202">
        <v>0.27777777777777779</v>
      </c>
      <c r="AD1254" s="202">
        <v>0.26984126984126983</v>
      </c>
      <c r="AE1254" s="202">
        <v>0.15873015873015872</v>
      </c>
      <c r="AF1254" s="203">
        <v>0.42857142857142855</v>
      </c>
      <c r="AG1254" s="194"/>
      <c r="AH1254" s="204">
        <v>126</v>
      </c>
      <c r="AI1254" s="205">
        <v>0.2857142857142857</v>
      </c>
      <c r="AJ1254" s="205">
        <v>0.23809523809523808</v>
      </c>
      <c r="AK1254" s="205">
        <v>0.26190476190476192</v>
      </c>
      <c r="AL1254" s="205">
        <v>0.21428571428571427</v>
      </c>
      <c r="AM1254" s="208">
        <v>0.47619047619047616</v>
      </c>
      <c r="AN1254" s="194"/>
      <c r="AO1254" s="206">
        <v>126</v>
      </c>
      <c r="AP1254" s="207">
        <v>0.18253968253968253</v>
      </c>
    </row>
    <row r="1255" spans="1:42" x14ac:dyDescent="0.3">
      <c r="A1255" t="str">
        <f>School_Data!A1255</f>
        <v>HEBER SPRINGS SCHOOL DISTRICT</v>
      </c>
      <c r="B1255" t="s">
        <v>1518</v>
      </c>
      <c r="C1255" t="str">
        <f>School_Data!C1255</f>
        <v>HEBER SPRINGS HIGH SCHOOL</v>
      </c>
      <c r="D1255">
        <f>School_Data!D1255</f>
        <v>1202006</v>
      </c>
      <c r="E1255" s="27">
        <f>School_Data!E1255</f>
        <v>10</v>
      </c>
      <c r="F1255" s="192">
        <v>111</v>
      </c>
      <c r="G1255" s="193">
        <v>0.15315315315315314</v>
      </c>
      <c r="H1255" s="193">
        <v>0.17117117117117117</v>
      </c>
      <c r="I1255" s="193">
        <v>0.25225225225225223</v>
      </c>
      <c r="J1255" s="193">
        <v>0.42342342342342343</v>
      </c>
      <c r="K1255" s="193">
        <v>0.67567567567567566</v>
      </c>
      <c r="L1255" s="194"/>
      <c r="M1255" s="195">
        <v>111</v>
      </c>
      <c r="N1255" s="196">
        <v>0.3963963963963964</v>
      </c>
      <c r="O1255" s="196">
        <v>0.13513513513513514</v>
      </c>
      <c r="P1255" s="196">
        <v>0.22522522522522523</v>
      </c>
      <c r="Q1255" s="196">
        <v>0.24324324324324326</v>
      </c>
      <c r="R1255" s="197">
        <v>0.46846846846846846</v>
      </c>
      <c r="S1255" s="194"/>
      <c r="T1255" s="198">
        <v>111</v>
      </c>
      <c r="U1255" s="199">
        <v>0.33333333333333331</v>
      </c>
      <c r="V1255" s="199">
        <v>0.22522522522522523</v>
      </c>
      <c r="W1255" s="199">
        <v>0.26126126126126126</v>
      </c>
      <c r="X1255" s="199">
        <v>0.18018018018018017</v>
      </c>
      <c r="Y1255" s="200">
        <v>0.44144144144144143</v>
      </c>
      <c r="Z1255" s="194"/>
      <c r="AA1255" s="201">
        <v>111</v>
      </c>
      <c r="AB1255" s="202">
        <v>0.27927927927927926</v>
      </c>
      <c r="AC1255" s="202">
        <v>0.30630630630630629</v>
      </c>
      <c r="AD1255" s="202">
        <v>0.28828828828828829</v>
      </c>
      <c r="AE1255" s="202">
        <v>0.12612612612612611</v>
      </c>
      <c r="AF1255" s="203">
        <v>0.4144144144144144</v>
      </c>
      <c r="AG1255" s="194"/>
      <c r="AH1255" s="204">
        <v>111</v>
      </c>
      <c r="AI1255" s="205">
        <v>0.27927927927927926</v>
      </c>
      <c r="AJ1255" s="205">
        <v>0.13513513513513514</v>
      </c>
      <c r="AK1255" s="205">
        <v>0.30630630630630629</v>
      </c>
      <c r="AL1255" s="205">
        <v>0.27927927927927926</v>
      </c>
      <c r="AM1255" s="208">
        <v>0.5855855855855856</v>
      </c>
      <c r="AN1255" s="194"/>
      <c r="AO1255" s="206">
        <v>111</v>
      </c>
      <c r="AP1255" s="207">
        <v>0.23423423423423423</v>
      </c>
    </row>
    <row r="1256" spans="1:42" x14ac:dyDescent="0.3">
      <c r="A1256" t="str">
        <f>School_Data!A1256</f>
        <v>HEBER SPRINGS SCHOOL DISTRICT</v>
      </c>
      <c r="B1256" t="s">
        <v>1518</v>
      </c>
      <c r="C1256" t="str">
        <f>School_Data!C1256</f>
        <v>HEBER SPRINGS MIDDLE SCHOOL</v>
      </c>
      <c r="D1256">
        <f>School_Data!D1256</f>
        <v>1202007</v>
      </c>
      <c r="E1256" s="27">
        <f>School_Data!E1256</f>
        <v>6</v>
      </c>
      <c r="F1256" s="192">
        <v>140</v>
      </c>
      <c r="G1256" s="193">
        <v>8.5714285714285715E-2</v>
      </c>
      <c r="H1256" s="193">
        <v>0.20714285714285716</v>
      </c>
      <c r="I1256" s="193">
        <v>0.24285714285714285</v>
      </c>
      <c r="J1256" s="193">
        <v>0.4642857142857143</v>
      </c>
      <c r="K1256" s="193">
        <v>0.70714285714285718</v>
      </c>
      <c r="L1256" s="194"/>
      <c r="M1256" s="195">
        <v>140</v>
      </c>
      <c r="N1256" s="196">
        <v>0.11428571428571428</v>
      </c>
      <c r="O1256" s="196">
        <v>0.3</v>
      </c>
      <c r="P1256" s="196">
        <v>0.4</v>
      </c>
      <c r="Q1256" s="196">
        <v>0.18571428571428572</v>
      </c>
      <c r="R1256" s="197">
        <v>0.58571428571428574</v>
      </c>
      <c r="S1256" s="194"/>
      <c r="T1256" s="198">
        <v>140</v>
      </c>
      <c r="U1256" s="199">
        <v>0.34285714285714286</v>
      </c>
      <c r="V1256" s="199">
        <v>0.22142857142857142</v>
      </c>
      <c r="W1256" s="199">
        <v>0.2857142857142857</v>
      </c>
      <c r="X1256" s="199">
        <v>0.15</v>
      </c>
      <c r="Y1256" s="200">
        <v>0.43571428571428572</v>
      </c>
      <c r="Z1256" s="194"/>
      <c r="AA1256" s="201">
        <v>140</v>
      </c>
      <c r="AB1256" s="202">
        <v>0.27142857142857141</v>
      </c>
      <c r="AC1256" s="202">
        <v>0.22857142857142856</v>
      </c>
      <c r="AD1256" s="202">
        <v>0.22142857142857142</v>
      </c>
      <c r="AE1256" s="202">
        <v>0.27857142857142858</v>
      </c>
      <c r="AF1256" s="203">
        <v>0.5</v>
      </c>
      <c r="AG1256" s="194"/>
      <c r="AH1256" s="204">
        <v>140</v>
      </c>
      <c r="AI1256" s="205">
        <v>0.3</v>
      </c>
      <c r="AJ1256" s="205">
        <v>0.2</v>
      </c>
      <c r="AK1256" s="205">
        <v>0.22857142857142856</v>
      </c>
      <c r="AL1256" s="205">
        <v>0.27142857142857141</v>
      </c>
      <c r="AM1256" s="208">
        <v>0.5</v>
      </c>
      <c r="AN1256" s="194"/>
      <c r="AO1256" s="206">
        <v>140</v>
      </c>
      <c r="AP1256" s="207">
        <v>0.12142857142857143</v>
      </c>
    </row>
    <row r="1257" spans="1:42" x14ac:dyDescent="0.3">
      <c r="A1257" t="str">
        <f>School_Data!A1257</f>
        <v>HEBER SPRINGS SCHOOL DISTRICT</v>
      </c>
      <c r="B1257" t="s">
        <v>1518</v>
      </c>
      <c r="C1257" t="str">
        <f>School_Data!C1257</f>
        <v>HEBER SPRINGS MIDDLE SCHOOL</v>
      </c>
      <c r="D1257">
        <f>School_Data!D1257</f>
        <v>1202007</v>
      </c>
      <c r="E1257" s="27">
        <f>School_Data!E1257</f>
        <v>7</v>
      </c>
      <c r="F1257" s="192">
        <v>112</v>
      </c>
      <c r="G1257" s="193">
        <v>2.6785714285714284E-2</v>
      </c>
      <c r="H1257" s="193">
        <v>8.9285714285714288E-2</v>
      </c>
      <c r="I1257" s="193">
        <v>0.26785714285714285</v>
      </c>
      <c r="J1257" s="193">
        <v>0.6160714285714286</v>
      </c>
      <c r="K1257" s="193">
        <v>0.8839285714285714</v>
      </c>
      <c r="L1257" s="194"/>
      <c r="M1257" s="195">
        <v>112</v>
      </c>
      <c r="N1257" s="196">
        <v>0.17857142857142858</v>
      </c>
      <c r="O1257" s="196">
        <v>0.3125</v>
      </c>
      <c r="P1257" s="196">
        <v>0.3482142857142857</v>
      </c>
      <c r="Q1257" s="196">
        <v>0.16071428571428573</v>
      </c>
      <c r="R1257" s="197">
        <v>0.5089285714285714</v>
      </c>
      <c r="S1257" s="194"/>
      <c r="T1257" s="198">
        <v>112</v>
      </c>
      <c r="U1257" s="199">
        <v>0.25892857142857145</v>
      </c>
      <c r="V1257" s="199">
        <v>0.1875</v>
      </c>
      <c r="W1257" s="199">
        <v>0.26785714285714285</v>
      </c>
      <c r="X1257" s="199">
        <v>0.2857142857142857</v>
      </c>
      <c r="Y1257" s="200">
        <v>0.5535714285714286</v>
      </c>
      <c r="Z1257" s="194"/>
      <c r="AA1257" s="201">
        <v>112</v>
      </c>
      <c r="AB1257" s="202">
        <v>0.1875</v>
      </c>
      <c r="AC1257" s="202">
        <v>0.33035714285714285</v>
      </c>
      <c r="AD1257" s="202">
        <v>0.38392857142857145</v>
      </c>
      <c r="AE1257" s="202">
        <v>9.8214285714285712E-2</v>
      </c>
      <c r="AF1257" s="203">
        <v>0.48214285714285715</v>
      </c>
      <c r="AG1257" s="194"/>
      <c r="AH1257" s="204">
        <v>112</v>
      </c>
      <c r="AI1257" s="205">
        <v>0.24107142857142858</v>
      </c>
      <c r="AJ1257" s="205">
        <v>0.15178571428571427</v>
      </c>
      <c r="AK1257" s="205">
        <v>0.23214285714285715</v>
      </c>
      <c r="AL1257" s="205">
        <v>0.375</v>
      </c>
      <c r="AM1257" s="208">
        <v>0.60714285714285721</v>
      </c>
      <c r="AN1257" s="194"/>
      <c r="AO1257" s="206">
        <v>112</v>
      </c>
      <c r="AP1257" s="207">
        <v>0.16964285714285715</v>
      </c>
    </row>
    <row r="1258" spans="1:42" x14ac:dyDescent="0.3">
      <c r="A1258" t="str">
        <f>School_Data!A1258</f>
        <v>HEBER SPRINGS SCHOOL DISTRICT</v>
      </c>
      <c r="B1258" t="s">
        <v>1518</v>
      </c>
      <c r="C1258" t="str">
        <f>School_Data!C1258</f>
        <v>HEBER SPRINGS MIDDLE SCHOOL</v>
      </c>
      <c r="D1258">
        <f>School_Data!D1258</f>
        <v>1202007</v>
      </c>
      <c r="E1258" s="27">
        <f>School_Data!E1258</f>
        <v>8</v>
      </c>
      <c r="F1258" s="192">
        <v>122</v>
      </c>
      <c r="G1258" s="193">
        <v>7.3770491803278687E-2</v>
      </c>
      <c r="H1258" s="193">
        <v>6.5573770491803282E-2</v>
      </c>
      <c r="I1258" s="193">
        <v>0.30327868852459017</v>
      </c>
      <c r="J1258" s="193">
        <v>0.55737704918032782</v>
      </c>
      <c r="K1258" s="193">
        <v>0.86065573770491799</v>
      </c>
      <c r="L1258" s="194"/>
      <c r="M1258" s="195">
        <v>122</v>
      </c>
      <c r="N1258" s="196">
        <v>0.13114754098360656</v>
      </c>
      <c r="O1258" s="196">
        <v>0.19672131147540983</v>
      </c>
      <c r="P1258" s="196">
        <v>0.14754098360655737</v>
      </c>
      <c r="Q1258" s="196">
        <v>0.52459016393442626</v>
      </c>
      <c r="R1258" s="197">
        <v>0.67213114754098369</v>
      </c>
      <c r="S1258" s="194"/>
      <c r="T1258" s="198">
        <v>122</v>
      </c>
      <c r="U1258" s="199">
        <v>0.18032786885245902</v>
      </c>
      <c r="V1258" s="199">
        <v>0.22131147540983606</v>
      </c>
      <c r="W1258" s="199">
        <v>0.30327868852459017</v>
      </c>
      <c r="X1258" s="199">
        <v>0.29508196721311475</v>
      </c>
      <c r="Y1258" s="200">
        <v>0.59836065573770492</v>
      </c>
      <c r="Z1258" s="194"/>
      <c r="AA1258" s="201">
        <v>122</v>
      </c>
      <c r="AB1258" s="202">
        <v>0.18852459016393441</v>
      </c>
      <c r="AC1258" s="202">
        <v>0.18852459016393441</v>
      </c>
      <c r="AD1258" s="202">
        <v>0.39344262295081966</v>
      </c>
      <c r="AE1258" s="202">
        <v>0.22950819672131148</v>
      </c>
      <c r="AF1258" s="203">
        <v>0.62295081967213117</v>
      </c>
      <c r="AG1258" s="194"/>
      <c r="AH1258" s="204">
        <v>122</v>
      </c>
      <c r="AI1258" s="205">
        <v>0.14754098360655737</v>
      </c>
      <c r="AJ1258" s="205">
        <v>0.24590163934426229</v>
      </c>
      <c r="AK1258" s="205">
        <v>0.22950819672131148</v>
      </c>
      <c r="AL1258" s="205">
        <v>0.37704918032786883</v>
      </c>
      <c r="AM1258" s="208">
        <v>0.60655737704918034</v>
      </c>
      <c r="AN1258" s="194"/>
      <c r="AO1258" s="206">
        <v>122</v>
      </c>
      <c r="AP1258" s="207">
        <v>0.32786885245901637</v>
      </c>
    </row>
    <row r="1259" spans="1:42" x14ac:dyDescent="0.3">
      <c r="A1259" t="str">
        <f>School_Data!A1259</f>
        <v>HECTOR SCHOOL DISTRICT</v>
      </c>
      <c r="B1259" t="s">
        <v>1519</v>
      </c>
      <c r="C1259" t="str">
        <f>School_Data!C1259</f>
        <v>HECTOR ELEMENTARY SCHOOL</v>
      </c>
      <c r="D1259">
        <f>School_Data!D1259</f>
        <v>5803009</v>
      </c>
      <c r="E1259" s="27">
        <f>School_Data!E1259</f>
        <v>3</v>
      </c>
      <c r="F1259" s="192">
        <v>51</v>
      </c>
      <c r="G1259" s="193">
        <v>3.9215686274509803E-2</v>
      </c>
      <c r="H1259" s="193">
        <v>0.35294117647058826</v>
      </c>
      <c r="I1259" s="193">
        <v>0.17647058823529413</v>
      </c>
      <c r="J1259" s="193">
        <v>0.43137254901960786</v>
      </c>
      <c r="K1259" s="193">
        <v>0.60784313725490202</v>
      </c>
      <c r="L1259" s="194"/>
      <c r="M1259" s="195">
        <v>51</v>
      </c>
      <c r="N1259" s="196">
        <v>0.21568627450980393</v>
      </c>
      <c r="O1259" s="196">
        <v>0.29411764705882354</v>
      </c>
      <c r="P1259" s="196">
        <v>0.35294117647058826</v>
      </c>
      <c r="Q1259" s="196">
        <v>0.13725490196078433</v>
      </c>
      <c r="R1259" s="197">
        <v>0.49019607843137258</v>
      </c>
      <c r="S1259" s="194"/>
      <c r="T1259" s="198">
        <v>51</v>
      </c>
      <c r="U1259" s="199">
        <v>0.50980392156862742</v>
      </c>
      <c r="V1259" s="199">
        <v>0.27450980392156865</v>
      </c>
      <c r="W1259" s="199">
        <v>7.8431372549019607E-2</v>
      </c>
      <c r="X1259" s="199">
        <v>0.13725490196078433</v>
      </c>
      <c r="Y1259" s="200">
        <v>0.21568627450980393</v>
      </c>
      <c r="Z1259" s="194"/>
      <c r="AA1259" s="201">
        <v>51</v>
      </c>
      <c r="AB1259" s="202">
        <v>0.43137254901960786</v>
      </c>
      <c r="AC1259" s="202">
        <v>0.25490196078431371</v>
      </c>
      <c r="AD1259" s="202">
        <v>0.23529411764705882</v>
      </c>
      <c r="AE1259" s="202">
        <v>7.8431372549019607E-2</v>
      </c>
      <c r="AF1259" s="203">
        <v>0.31372549019607843</v>
      </c>
      <c r="AG1259" s="194"/>
      <c r="AH1259" s="204">
        <v>51</v>
      </c>
      <c r="AI1259" s="205">
        <v>0.41176470588235292</v>
      </c>
      <c r="AJ1259" s="205">
        <v>0.21568627450980393</v>
      </c>
      <c r="AK1259" s="205">
        <v>0.11764705882352941</v>
      </c>
      <c r="AL1259" s="205">
        <v>0.25490196078431371</v>
      </c>
      <c r="AM1259" s="208">
        <v>0.37254901960784315</v>
      </c>
      <c r="AN1259" s="194"/>
      <c r="AO1259" s="206">
        <v>51</v>
      </c>
      <c r="AP1259" s="207">
        <v>0.11764705882352941</v>
      </c>
    </row>
    <row r="1260" spans="1:42" x14ac:dyDescent="0.3">
      <c r="A1260" t="str">
        <f>School_Data!A1260</f>
        <v>HECTOR SCHOOL DISTRICT</v>
      </c>
      <c r="B1260" t="s">
        <v>1519</v>
      </c>
      <c r="C1260" t="str">
        <f>School_Data!C1260</f>
        <v>HECTOR ELEMENTARY SCHOOL</v>
      </c>
      <c r="D1260">
        <f>School_Data!D1260</f>
        <v>5803009</v>
      </c>
      <c r="E1260" s="27">
        <f>School_Data!E1260</f>
        <v>4</v>
      </c>
      <c r="F1260" s="192">
        <v>33</v>
      </c>
      <c r="G1260" s="193">
        <v>6.0606060606060608E-2</v>
      </c>
      <c r="H1260" s="193">
        <v>0.15151515151515152</v>
      </c>
      <c r="I1260" s="193">
        <v>0.45454545454545453</v>
      </c>
      <c r="J1260" s="193">
        <v>0.33333333333333331</v>
      </c>
      <c r="K1260" s="193">
        <v>0.78787878787878785</v>
      </c>
      <c r="L1260" s="194"/>
      <c r="M1260" s="195">
        <v>33</v>
      </c>
      <c r="N1260" s="196">
        <v>0.12121212121212122</v>
      </c>
      <c r="O1260" s="196">
        <v>0.39393939393939392</v>
      </c>
      <c r="P1260" s="196">
        <v>0.42424242424242425</v>
      </c>
      <c r="Q1260" s="196">
        <v>6.0606060606060608E-2</v>
      </c>
      <c r="R1260" s="197">
        <v>0.48484848484848486</v>
      </c>
      <c r="S1260" s="194"/>
      <c r="T1260" s="198">
        <v>33</v>
      </c>
      <c r="U1260" s="199">
        <v>0.30303030303030304</v>
      </c>
      <c r="V1260" s="199">
        <v>0.24242424242424243</v>
      </c>
      <c r="W1260" s="199">
        <v>0.42424242424242425</v>
      </c>
      <c r="X1260" s="199">
        <v>3.0303030303030304E-2</v>
      </c>
      <c r="Y1260" s="200">
        <v>0.45454545454545459</v>
      </c>
      <c r="Z1260" s="194"/>
      <c r="AA1260" s="201">
        <v>33</v>
      </c>
      <c r="AB1260" s="202">
        <v>0.15151515151515152</v>
      </c>
      <c r="AC1260" s="202">
        <v>0.30303030303030304</v>
      </c>
      <c r="AD1260" s="202">
        <v>0.39393939393939392</v>
      </c>
      <c r="AE1260" s="202">
        <v>0.15151515151515152</v>
      </c>
      <c r="AF1260" s="203">
        <v>0.54545454545454541</v>
      </c>
      <c r="AG1260" s="194"/>
      <c r="AH1260" s="204">
        <v>33</v>
      </c>
      <c r="AI1260" s="205">
        <v>0.18181818181818182</v>
      </c>
      <c r="AJ1260" s="205">
        <v>0.27272727272727271</v>
      </c>
      <c r="AK1260" s="205">
        <v>0.30303030303030304</v>
      </c>
      <c r="AL1260" s="205">
        <v>0.24242424242424243</v>
      </c>
      <c r="AM1260" s="208">
        <v>0.54545454545454541</v>
      </c>
      <c r="AN1260" s="194"/>
      <c r="AO1260" s="206">
        <v>33</v>
      </c>
      <c r="AP1260" s="207">
        <v>0.15151515151515152</v>
      </c>
    </row>
    <row r="1261" spans="1:42" x14ac:dyDescent="0.3">
      <c r="A1261" t="str">
        <f>School_Data!A1261</f>
        <v>HECTOR SCHOOL DISTRICT</v>
      </c>
      <c r="B1261" t="s">
        <v>1519</v>
      </c>
      <c r="C1261" t="str">
        <f>School_Data!C1261</f>
        <v>HECTOR ELEMENTARY SCHOOL</v>
      </c>
      <c r="D1261">
        <f>School_Data!D1261</f>
        <v>5803009</v>
      </c>
      <c r="E1261" s="27">
        <f>School_Data!E1261</f>
        <v>5</v>
      </c>
      <c r="F1261" s="192">
        <v>43</v>
      </c>
      <c r="G1261" s="193">
        <v>4.6511627906976744E-2</v>
      </c>
      <c r="H1261" s="193">
        <v>0.2558139534883721</v>
      </c>
      <c r="I1261" s="193">
        <v>0.39534883720930231</v>
      </c>
      <c r="J1261" s="193">
        <v>0.30232558139534882</v>
      </c>
      <c r="K1261" s="193">
        <v>0.69767441860465107</v>
      </c>
      <c r="L1261" s="194"/>
      <c r="M1261" s="195">
        <v>43</v>
      </c>
      <c r="N1261" s="196">
        <v>0.32558139534883723</v>
      </c>
      <c r="O1261" s="196">
        <v>0.32558139534883723</v>
      </c>
      <c r="P1261" s="196">
        <v>0.27906976744186046</v>
      </c>
      <c r="Q1261" s="196">
        <v>6.9767441860465115E-2</v>
      </c>
      <c r="R1261" s="197">
        <v>0.34883720930232559</v>
      </c>
      <c r="S1261" s="194"/>
      <c r="T1261" s="198">
        <v>43</v>
      </c>
      <c r="U1261" s="199">
        <v>0.37209302325581395</v>
      </c>
      <c r="V1261" s="199">
        <v>0.2558139534883721</v>
      </c>
      <c r="W1261" s="199">
        <v>0.30232558139534882</v>
      </c>
      <c r="X1261" s="199">
        <v>6.9767441860465115E-2</v>
      </c>
      <c r="Y1261" s="200">
        <v>0.37209302325581395</v>
      </c>
      <c r="Z1261" s="194"/>
      <c r="AA1261" s="201">
        <v>43</v>
      </c>
      <c r="AB1261" s="202">
        <v>0.48837209302325579</v>
      </c>
      <c r="AC1261" s="202">
        <v>0.27906976744186046</v>
      </c>
      <c r="AD1261" s="202">
        <v>0.18604651162790697</v>
      </c>
      <c r="AE1261" s="202">
        <v>4.6511627906976744E-2</v>
      </c>
      <c r="AF1261" s="203">
        <v>0.23255813953488372</v>
      </c>
      <c r="AG1261" s="194"/>
      <c r="AH1261" s="204">
        <v>43</v>
      </c>
      <c r="AI1261" s="205">
        <v>0.46511627906976744</v>
      </c>
      <c r="AJ1261" s="205">
        <v>0.2558139534883721</v>
      </c>
      <c r="AK1261" s="205">
        <v>0.16279069767441862</v>
      </c>
      <c r="AL1261" s="205">
        <v>0.11627906976744186</v>
      </c>
      <c r="AM1261" s="208">
        <v>0.27906976744186046</v>
      </c>
      <c r="AN1261" s="194"/>
      <c r="AO1261" s="206">
        <v>43</v>
      </c>
      <c r="AP1261" s="207">
        <v>9.3023255813953487E-2</v>
      </c>
    </row>
    <row r="1262" spans="1:42" x14ac:dyDescent="0.3">
      <c r="A1262" t="str">
        <f>School_Data!A1262</f>
        <v>HECTOR SCHOOL DISTRICT</v>
      </c>
      <c r="B1262" t="s">
        <v>1519</v>
      </c>
      <c r="C1262" t="str">
        <f>School_Data!C1262</f>
        <v>HECTOR ELEMENTARY SCHOOL</v>
      </c>
      <c r="D1262">
        <f>School_Data!D1262</f>
        <v>5803009</v>
      </c>
      <c r="E1262" s="27">
        <f>School_Data!E1262</f>
        <v>6</v>
      </c>
      <c r="F1262" s="192">
        <v>58</v>
      </c>
      <c r="G1262" s="193">
        <v>5.1724137931034482E-2</v>
      </c>
      <c r="H1262" s="193">
        <v>0.20689655172413793</v>
      </c>
      <c r="I1262" s="193">
        <v>0.31034482758620691</v>
      </c>
      <c r="J1262" s="193">
        <v>0.43103448275862066</v>
      </c>
      <c r="K1262" s="193">
        <v>0.74137931034482762</v>
      </c>
      <c r="L1262" s="194"/>
      <c r="M1262" s="195">
        <v>58</v>
      </c>
      <c r="N1262" s="196">
        <v>0.25862068965517243</v>
      </c>
      <c r="O1262" s="196">
        <v>0.2413793103448276</v>
      </c>
      <c r="P1262" s="196">
        <v>0.43103448275862066</v>
      </c>
      <c r="Q1262" s="196">
        <v>6.8965517241379309E-2</v>
      </c>
      <c r="R1262" s="197">
        <v>0.5</v>
      </c>
      <c r="S1262" s="194"/>
      <c r="T1262" s="198">
        <v>58</v>
      </c>
      <c r="U1262" s="199">
        <v>0.32758620689655171</v>
      </c>
      <c r="V1262" s="199">
        <v>0.22413793103448276</v>
      </c>
      <c r="W1262" s="199">
        <v>0.36206896551724138</v>
      </c>
      <c r="X1262" s="199">
        <v>8.6206896551724144E-2</v>
      </c>
      <c r="Y1262" s="200">
        <v>0.44827586206896552</v>
      </c>
      <c r="Z1262" s="194"/>
      <c r="AA1262" s="201">
        <v>58</v>
      </c>
      <c r="AB1262" s="202">
        <v>0.31034482758620691</v>
      </c>
      <c r="AC1262" s="202">
        <v>0.27586206896551724</v>
      </c>
      <c r="AD1262" s="202">
        <v>0.25862068965517243</v>
      </c>
      <c r="AE1262" s="202">
        <v>0.15517241379310345</v>
      </c>
      <c r="AF1262" s="203">
        <v>0.41379310344827591</v>
      </c>
      <c r="AG1262" s="194"/>
      <c r="AH1262" s="204">
        <v>58</v>
      </c>
      <c r="AI1262" s="205">
        <v>0.34482758620689657</v>
      </c>
      <c r="AJ1262" s="205">
        <v>0.25862068965517243</v>
      </c>
      <c r="AK1262" s="205">
        <v>0.31034482758620691</v>
      </c>
      <c r="AL1262" s="205">
        <v>8.6206896551724144E-2</v>
      </c>
      <c r="AM1262" s="208">
        <v>0.39655172413793105</v>
      </c>
      <c r="AN1262" s="194"/>
      <c r="AO1262" s="206">
        <v>58</v>
      </c>
      <c r="AP1262" s="207">
        <v>6.8965517241379309E-2</v>
      </c>
    </row>
    <row r="1263" spans="1:42" x14ac:dyDescent="0.3">
      <c r="A1263" t="str">
        <f>School_Data!A1263</f>
        <v>HECTOR SCHOOL DISTRICT</v>
      </c>
      <c r="B1263" t="s">
        <v>1519</v>
      </c>
      <c r="C1263" t="str">
        <f>School_Data!C1263</f>
        <v>HECTOR HIGH SCHOOL</v>
      </c>
      <c r="D1263">
        <f>School_Data!D1263</f>
        <v>5803010</v>
      </c>
      <c r="E1263" s="27">
        <f>School_Data!E1263</f>
        <v>7</v>
      </c>
      <c r="F1263" s="192">
        <v>57</v>
      </c>
      <c r="G1263" s="193">
        <v>3.5087719298245612E-2</v>
      </c>
      <c r="H1263" s="193">
        <v>0.17543859649122806</v>
      </c>
      <c r="I1263" s="193">
        <v>0.40350877192982454</v>
      </c>
      <c r="J1263" s="193">
        <v>0.38596491228070173</v>
      </c>
      <c r="K1263" s="193">
        <v>0.78947368421052633</v>
      </c>
      <c r="L1263" s="194"/>
      <c r="M1263" s="195">
        <v>57</v>
      </c>
      <c r="N1263" s="196">
        <v>0.2807017543859649</v>
      </c>
      <c r="O1263" s="196">
        <v>0.33333333333333331</v>
      </c>
      <c r="P1263" s="196">
        <v>0.31578947368421051</v>
      </c>
      <c r="Q1263" s="196">
        <v>7.0175438596491224E-2</v>
      </c>
      <c r="R1263" s="197">
        <v>0.38596491228070173</v>
      </c>
      <c r="S1263" s="194"/>
      <c r="T1263" s="198">
        <v>57</v>
      </c>
      <c r="U1263" s="199">
        <v>0.42105263157894735</v>
      </c>
      <c r="V1263" s="199">
        <v>0.31578947368421051</v>
      </c>
      <c r="W1263" s="199">
        <v>0.19298245614035087</v>
      </c>
      <c r="X1263" s="199">
        <v>7.0175438596491224E-2</v>
      </c>
      <c r="Y1263" s="200">
        <v>0.26315789473684209</v>
      </c>
      <c r="Z1263" s="194"/>
      <c r="AA1263" s="201">
        <v>57</v>
      </c>
      <c r="AB1263" s="202">
        <v>0.36842105263157893</v>
      </c>
      <c r="AC1263" s="202">
        <v>0.33333333333333331</v>
      </c>
      <c r="AD1263" s="202">
        <v>0.2807017543859649</v>
      </c>
      <c r="AE1263" s="202">
        <v>1.7543859649122806E-2</v>
      </c>
      <c r="AF1263" s="203">
        <v>0.2982456140350877</v>
      </c>
      <c r="AG1263" s="194"/>
      <c r="AH1263" s="204">
        <v>57</v>
      </c>
      <c r="AI1263" s="205">
        <v>0.57894736842105265</v>
      </c>
      <c r="AJ1263" s="205">
        <v>0.17543859649122806</v>
      </c>
      <c r="AK1263" s="205">
        <v>0.19298245614035087</v>
      </c>
      <c r="AL1263" s="205">
        <v>5.2631578947368418E-2</v>
      </c>
      <c r="AM1263" s="208">
        <v>0.24561403508771928</v>
      </c>
      <c r="AN1263" s="194"/>
      <c r="AO1263" s="206">
        <v>57</v>
      </c>
      <c r="AP1263" s="207">
        <v>7.0175438596491224E-2</v>
      </c>
    </row>
    <row r="1264" spans="1:42" x14ac:dyDescent="0.3">
      <c r="A1264" t="str">
        <f>School_Data!A1264</f>
        <v>HECTOR SCHOOL DISTRICT</v>
      </c>
      <c r="B1264" t="s">
        <v>1519</v>
      </c>
      <c r="C1264" t="str">
        <f>School_Data!C1264</f>
        <v>HECTOR HIGH SCHOOL</v>
      </c>
      <c r="D1264">
        <f>School_Data!D1264</f>
        <v>5803010</v>
      </c>
      <c r="E1264" s="27">
        <f>School_Data!E1264</f>
        <v>8</v>
      </c>
      <c r="F1264" s="192">
        <v>50</v>
      </c>
      <c r="G1264" s="193">
        <v>0.06</v>
      </c>
      <c r="H1264" s="193">
        <v>0.18</v>
      </c>
      <c r="I1264" s="193">
        <v>0.32</v>
      </c>
      <c r="J1264" s="193">
        <v>0.44</v>
      </c>
      <c r="K1264" s="193">
        <v>0.76</v>
      </c>
      <c r="L1264" s="194"/>
      <c r="M1264" s="195">
        <v>50</v>
      </c>
      <c r="N1264" s="196">
        <v>0.3</v>
      </c>
      <c r="O1264" s="196">
        <v>0.3</v>
      </c>
      <c r="P1264" s="196">
        <v>0.28000000000000003</v>
      </c>
      <c r="Q1264" s="196">
        <v>0.12</v>
      </c>
      <c r="R1264" s="197">
        <v>0.4</v>
      </c>
      <c r="S1264" s="194"/>
      <c r="T1264" s="198">
        <v>50</v>
      </c>
      <c r="U1264" s="199">
        <v>0.34</v>
      </c>
      <c r="V1264" s="199">
        <v>0.2</v>
      </c>
      <c r="W1264" s="199">
        <v>0.28000000000000003</v>
      </c>
      <c r="X1264" s="199">
        <v>0.18</v>
      </c>
      <c r="Y1264" s="200">
        <v>0.46</v>
      </c>
      <c r="Z1264" s="194"/>
      <c r="AA1264" s="201">
        <v>50</v>
      </c>
      <c r="AB1264" s="202">
        <v>0.22</v>
      </c>
      <c r="AC1264" s="202">
        <v>0.4</v>
      </c>
      <c r="AD1264" s="202">
        <v>0.2</v>
      </c>
      <c r="AE1264" s="202">
        <v>0.18</v>
      </c>
      <c r="AF1264" s="203">
        <v>0.38</v>
      </c>
      <c r="AG1264" s="194"/>
      <c r="AH1264" s="204">
        <v>50</v>
      </c>
      <c r="AI1264" s="205">
        <v>0.28000000000000003</v>
      </c>
      <c r="AJ1264" s="205">
        <v>0.42</v>
      </c>
      <c r="AK1264" s="205">
        <v>0.14000000000000001</v>
      </c>
      <c r="AL1264" s="205">
        <v>0.16</v>
      </c>
      <c r="AM1264" s="208">
        <v>0.30000000000000004</v>
      </c>
      <c r="AN1264" s="194"/>
      <c r="AO1264" s="206">
        <v>50</v>
      </c>
      <c r="AP1264" s="207">
        <v>0.1</v>
      </c>
    </row>
    <row r="1265" spans="1:42" x14ac:dyDescent="0.3">
      <c r="A1265" t="str">
        <f>School_Data!A1265</f>
        <v>HECTOR SCHOOL DISTRICT</v>
      </c>
      <c r="B1265" t="s">
        <v>1519</v>
      </c>
      <c r="C1265" t="str">
        <f>School_Data!C1265</f>
        <v>HECTOR HIGH SCHOOL</v>
      </c>
      <c r="D1265">
        <f>School_Data!D1265</f>
        <v>5803010</v>
      </c>
      <c r="E1265" s="27">
        <f>School_Data!E1265</f>
        <v>9</v>
      </c>
      <c r="F1265" s="192">
        <v>52</v>
      </c>
      <c r="G1265" s="193">
        <v>0.19230769230769232</v>
      </c>
      <c r="H1265" s="193">
        <v>0.36538461538461536</v>
      </c>
      <c r="I1265" s="193">
        <v>0.30769230769230771</v>
      </c>
      <c r="J1265" s="193">
        <v>0.13461538461538461</v>
      </c>
      <c r="K1265" s="193">
        <v>0.44230769230769229</v>
      </c>
      <c r="L1265" s="194"/>
      <c r="M1265" s="195">
        <v>52</v>
      </c>
      <c r="N1265" s="196">
        <v>0.53846153846153844</v>
      </c>
      <c r="O1265" s="196">
        <v>0.28846153846153844</v>
      </c>
      <c r="P1265" s="196">
        <v>0.15384615384615385</v>
      </c>
      <c r="Q1265" s="196">
        <v>1.9230769230769232E-2</v>
      </c>
      <c r="R1265" s="197">
        <v>0.17307692307692307</v>
      </c>
      <c r="S1265" s="194"/>
      <c r="T1265" s="198">
        <v>52</v>
      </c>
      <c r="U1265" s="199">
        <v>0.51923076923076927</v>
      </c>
      <c r="V1265" s="199">
        <v>0.25</v>
      </c>
      <c r="W1265" s="199">
        <v>0.13461538461538461</v>
      </c>
      <c r="X1265" s="199">
        <v>9.6153846153846159E-2</v>
      </c>
      <c r="Y1265" s="200">
        <v>0.23076923076923078</v>
      </c>
      <c r="Z1265" s="194"/>
      <c r="AA1265" s="201">
        <v>52</v>
      </c>
      <c r="AB1265" s="202">
        <v>0.34615384615384615</v>
      </c>
      <c r="AC1265" s="202">
        <v>0.30769230769230771</v>
      </c>
      <c r="AD1265" s="202">
        <v>0.25</v>
      </c>
      <c r="AE1265" s="202">
        <v>9.6153846153846159E-2</v>
      </c>
      <c r="AF1265" s="203">
        <v>0.34615384615384615</v>
      </c>
      <c r="AG1265" s="194"/>
      <c r="AH1265" s="204">
        <v>52</v>
      </c>
      <c r="AI1265" s="205">
        <v>0.46153846153846156</v>
      </c>
      <c r="AJ1265" s="205">
        <v>0.30769230769230771</v>
      </c>
      <c r="AK1265" s="205">
        <v>0.15384615384615385</v>
      </c>
      <c r="AL1265" s="205">
        <v>7.6923076923076927E-2</v>
      </c>
      <c r="AM1265" s="208">
        <v>0.23076923076923078</v>
      </c>
      <c r="AN1265" s="194"/>
      <c r="AO1265" s="206">
        <v>52</v>
      </c>
      <c r="AP1265" s="207">
        <v>7.6923076923076927E-2</v>
      </c>
    </row>
    <row r="1266" spans="1:42" x14ac:dyDescent="0.3">
      <c r="A1266" t="str">
        <f>School_Data!A1266</f>
        <v>HECTOR SCHOOL DISTRICT</v>
      </c>
      <c r="B1266" t="s">
        <v>1519</v>
      </c>
      <c r="C1266" t="str">
        <f>School_Data!C1266</f>
        <v>HECTOR HIGH SCHOOL</v>
      </c>
      <c r="D1266">
        <f>School_Data!D1266</f>
        <v>5803010</v>
      </c>
      <c r="E1266" s="27">
        <f>School_Data!E1266</f>
        <v>10</v>
      </c>
      <c r="F1266" s="192">
        <v>46</v>
      </c>
      <c r="G1266" s="193">
        <v>0.2608695652173913</v>
      </c>
      <c r="H1266" s="193">
        <v>0.19565217391304349</v>
      </c>
      <c r="I1266" s="193">
        <v>0.2608695652173913</v>
      </c>
      <c r="J1266" s="193">
        <v>0.28260869565217389</v>
      </c>
      <c r="K1266" s="193">
        <v>0.54347826086956519</v>
      </c>
      <c r="L1266" s="194"/>
      <c r="M1266" s="195">
        <v>46</v>
      </c>
      <c r="N1266" s="196">
        <v>0.56521739130434778</v>
      </c>
      <c r="O1266" s="196">
        <v>0.19565217391304349</v>
      </c>
      <c r="P1266" s="196">
        <v>0.13043478260869565</v>
      </c>
      <c r="Q1266" s="196">
        <v>0.10869565217391304</v>
      </c>
      <c r="R1266" s="197">
        <v>0.2391304347826087</v>
      </c>
      <c r="S1266" s="194"/>
      <c r="T1266" s="198">
        <v>46</v>
      </c>
      <c r="U1266" s="199">
        <v>0.39130434782608697</v>
      </c>
      <c r="V1266" s="199">
        <v>0.2391304347826087</v>
      </c>
      <c r="W1266" s="199">
        <v>0.32608695652173914</v>
      </c>
      <c r="X1266" s="199">
        <v>4.3478260869565216E-2</v>
      </c>
      <c r="Y1266" s="200">
        <v>0.36956521739130432</v>
      </c>
      <c r="Z1266" s="194"/>
      <c r="AA1266" s="201">
        <v>46</v>
      </c>
      <c r="AB1266" s="202">
        <v>0.45652173913043476</v>
      </c>
      <c r="AC1266" s="202">
        <v>0.2608695652173913</v>
      </c>
      <c r="AD1266" s="202">
        <v>0.2608695652173913</v>
      </c>
      <c r="AE1266" s="202">
        <v>2.1739130434782608E-2</v>
      </c>
      <c r="AF1266" s="203">
        <v>0.28260869565217389</v>
      </c>
      <c r="AG1266" s="194"/>
      <c r="AH1266" s="204">
        <v>46</v>
      </c>
      <c r="AI1266" s="205">
        <v>0.39130434782608697</v>
      </c>
      <c r="AJ1266" s="205">
        <v>0.2608695652173913</v>
      </c>
      <c r="AK1266" s="205">
        <v>0.17391304347826086</v>
      </c>
      <c r="AL1266" s="205">
        <v>0.17391304347826086</v>
      </c>
      <c r="AM1266" s="208">
        <v>0.34782608695652173</v>
      </c>
      <c r="AN1266" s="194"/>
      <c r="AO1266" s="206">
        <v>46</v>
      </c>
      <c r="AP1266" s="207">
        <v>0.10869565217391304</v>
      </c>
    </row>
    <row r="1267" spans="1:42" x14ac:dyDescent="0.3">
      <c r="A1267" t="str">
        <f>School_Data!A1267</f>
        <v>HELENA/WEST HELENA SCHOOL DISTRICT</v>
      </c>
      <c r="B1267" t="s">
        <v>1520</v>
      </c>
      <c r="C1267" t="str">
        <f>School_Data!C1267</f>
        <v>CENTRAL HIGH SCHOOL</v>
      </c>
      <c r="D1267">
        <f>School_Data!D1267</f>
        <v>5403019</v>
      </c>
      <c r="E1267" s="27">
        <f>School_Data!E1267</f>
        <v>7</v>
      </c>
      <c r="F1267" s="192">
        <v>67</v>
      </c>
      <c r="G1267" s="193">
        <v>0.17910447761194029</v>
      </c>
      <c r="H1267" s="193">
        <v>0.14925373134328357</v>
      </c>
      <c r="I1267" s="193">
        <v>0.34328358208955223</v>
      </c>
      <c r="J1267" s="193">
        <v>0.32835820895522388</v>
      </c>
      <c r="K1267" s="193">
        <v>0.67164179104477606</v>
      </c>
      <c r="L1267" s="194"/>
      <c r="M1267" s="195">
        <v>68</v>
      </c>
      <c r="N1267" s="196">
        <v>0.70588235294117652</v>
      </c>
      <c r="O1267" s="196">
        <v>0.20588235294117646</v>
      </c>
      <c r="P1267" s="196">
        <v>7.3529411764705885E-2</v>
      </c>
      <c r="Q1267" s="196">
        <v>1.4705882352941176E-2</v>
      </c>
      <c r="R1267" s="197">
        <v>8.8235294117647065E-2</v>
      </c>
      <c r="S1267" s="194"/>
      <c r="T1267" s="198">
        <v>68</v>
      </c>
      <c r="U1267" s="199">
        <v>0.70588235294117652</v>
      </c>
      <c r="V1267" s="199">
        <v>0.14705882352941177</v>
      </c>
      <c r="W1267" s="199">
        <v>0.10294117647058823</v>
      </c>
      <c r="X1267" s="199">
        <v>4.4117647058823532E-2</v>
      </c>
      <c r="Y1267" s="200">
        <v>0.14705882352941177</v>
      </c>
      <c r="Z1267" s="194"/>
      <c r="AA1267" s="201">
        <v>67</v>
      </c>
      <c r="AB1267" s="202">
        <v>0.52238805970149249</v>
      </c>
      <c r="AC1267" s="202">
        <v>0.32835820895522388</v>
      </c>
      <c r="AD1267" s="202">
        <v>0.14925373134328357</v>
      </c>
      <c r="AE1267" s="202">
        <v>0</v>
      </c>
      <c r="AF1267" s="203">
        <v>0.14925373134328357</v>
      </c>
      <c r="AG1267" s="194"/>
      <c r="AH1267" s="204">
        <v>67</v>
      </c>
      <c r="AI1267" s="205">
        <v>0.52238805970149249</v>
      </c>
      <c r="AJ1267" s="205">
        <v>0.2537313432835821</v>
      </c>
      <c r="AK1267" s="205">
        <v>0.13432835820895522</v>
      </c>
      <c r="AL1267" s="205">
        <v>8.9552238805970144E-2</v>
      </c>
      <c r="AM1267" s="208">
        <v>0.22388059701492535</v>
      </c>
      <c r="AN1267" s="194"/>
      <c r="AO1267" s="206">
        <v>68</v>
      </c>
      <c r="AP1267" s="207">
        <v>1.4705882352941176E-2</v>
      </c>
    </row>
    <row r="1268" spans="1:42" x14ac:dyDescent="0.3">
      <c r="A1268" t="str">
        <f>School_Data!A1268</f>
        <v>HELENA/WEST HELENA SCHOOL DISTRICT</v>
      </c>
      <c r="B1268" t="s">
        <v>1520</v>
      </c>
      <c r="C1268" t="str">
        <f>School_Data!C1268</f>
        <v>CENTRAL HIGH SCHOOL</v>
      </c>
      <c r="D1268">
        <f>School_Data!D1268</f>
        <v>5403019</v>
      </c>
      <c r="E1268" s="27">
        <f>School_Data!E1268</f>
        <v>8</v>
      </c>
      <c r="F1268" s="192">
        <v>88</v>
      </c>
      <c r="G1268" s="193">
        <v>0.19318181818181818</v>
      </c>
      <c r="H1268" s="193">
        <v>0.29545454545454547</v>
      </c>
      <c r="I1268" s="193">
        <v>0.34090909090909088</v>
      </c>
      <c r="J1268" s="193">
        <v>0.17045454545454544</v>
      </c>
      <c r="K1268" s="193">
        <v>0.51136363636363635</v>
      </c>
      <c r="L1268" s="194"/>
      <c r="M1268" s="195">
        <v>88</v>
      </c>
      <c r="N1268" s="196">
        <v>0.80681818181818177</v>
      </c>
      <c r="O1268" s="196">
        <v>0.15909090909090909</v>
      </c>
      <c r="P1268" s="196">
        <v>3.4090909090909088E-2</v>
      </c>
      <c r="Q1268" s="196">
        <v>0</v>
      </c>
      <c r="R1268" s="197">
        <v>3.4090909090909088E-2</v>
      </c>
      <c r="S1268" s="194"/>
      <c r="T1268" s="198">
        <v>88</v>
      </c>
      <c r="U1268" s="199">
        <v>0.78409090909090906</v>
      </c>
      <c r="V1268" s="199">
        <v>0.125</v>
      </c>
      <c r="W1268" s="199">
        <v>5.6818181818181816E-2</v>
      </c>
      <c r="X1268" s="199">
        <v>3.4090909090909088E-2</v>
      </c>
      <c r="Y1268" s="200">
        <v>9.0909090909090912E-2</v>
      </c>
      <c r="Z1268" s="194"/>
      <c r="AA1268" s="201">
        <v>88</v>
      </c>
      <c r="AB1268" s="202">
        <v>0.5</v>
      </c>
      <c r="AC1268" s="202">
        <v>0.32954545454545453</v>
      </c>
      <c r="AD1268" s="202">
        <v>0.11363636363636363</v>
      </c>
      <c r="AE1268" s="202">
        <v>5.6818181818181816E-2</v>
      </c>
      <c r="AF1268" s="203">
        <v>0.17045454545454544</v>
      </c>
      <c r="AG1268" s="194"/>
      <c r="AH1268" s="204">
        <v>88</v>
      </c>
      <c r="AI1268" s="205">
        <v>0.64772727272727271</v>
      </c>
      <c r="AJ1268" s="205">
        <v>0.21590909090909091</v>
      </c>
      <c r="AK1268" s="205">
        <v>5.6818181818181816E-2</v>
      </c>
      <c r="AL1268" s="205">
        <v>7.9545454545454544E-2</v>
      </c>
      <c r="AM1268" s="208">
        <v>0.13636363636363635</v>
      </c>
      <c r="AN1268" s="194"/>
      <c r="AO1268" s="206">
        <v>88</v>
      </c>
      <c r="AP1268" s="207">
        <v>0</v>
      </c>
    </row>
    <row r="1269" spans="1:42" x14ac:dyDescent="0.3">
      <c r="A1269" t="str">
        <f>School_Data!A1269</f>
        <v>HELENA/WEST HELENA SCHOOL DISTRICT</v>
      </c>
      <c r="B1269" t="s">
        <v>1520</v>
      </c>
      <c r="C1269" t="str">
        <f>School_Data!C1269</f>
        <v>CENTRAL HIGH SCHOOL</v>
      </c>
      <c r="D1269">
        <f>School_Data!D1269</f>
        <v>5403019</v>
      </c>
      <c r="E1269" s="27">
        <f>School_Data!E1269</f>
        <v>9</v>
      </c>
      <c r="F1269" s="192">
        <v>82</v>
      </c>
      <c r="G1269" s="193">
        <v>0.37804878048780488</v>
      </c>
      <c r="H1269" s="193">
        <v>0.3048780487804878</v>
      </c>
      <c r="I1269" s="193">
        <v>0.1951219512195122</v>
      </c>
      <c r="J1269" s="193">
        <v>0.12195121951219512</v>
      </c>
      <c r="K1269" s="193">
        <v>0.31707317073170732</v>
      </c>
      <c r="L1269" s="194"/>
      <c r="M1269" s="195">
        <v>82</v>
      </c>
      <c r="N1269" s="196">
        <v>0.87804878048780488</v>
      </c>
      <c r="O1269" s="196">
        <v>8.5365853658536592E-2</v>
      </c>
      <c r="P1269" s="196">
        <v>3.6585365853658534E-2</v>
      </c>
      <c r="Q1269" s="196">
        <v>0</v>
      </c>
      <c r="R1269" s="197">
        <v>3.6585365853658534E-2</v>
      </c>
      <c r="S1269" s="194"/>
      <c r="T1269" s="198">
        <v>82</v>
      </c>
      <c r="U1269" s="199">
        <v>0.78048780487804881</v>
      </c>
      <c r="V1269" s="199">
        <v>0.17073170731707318</v>
      </c>
      <c r="W1269" s="199">
        <v>3.6585365853658534E-2</v>
      </c>
      <c r="X1269" s="199">
        <v>1.2195121951219513E-2</v>
      </c>
      <c r="Y1269" s="200">
        <v>4.878048780487805E-2</v>
      </c>
      <c r="Z1269" s="194"/>
      <c r="AA1269" s="201">
        <v>82</v>
      </c>
      <c r="AB1269" s="202">
        <v>0.69512195121951215</v>
      </c>
      <c r="AC1269" s="202">
        <v>0.13414634146341464</v>
      </c>
      <c r="AD1269" s="202">
        <v>0.14634146341463414</v>
      </c>
      <c r="AE1269" s="202">
        <v>2.4390243902439025E-2</v>
      </c>
      <c r="AF1269" s="203">
        <v>0.17073170731707316</v>
      </c>
      <c r="AG1269" s="194"/>
      <c r="AH1269" s="204">
        <v>82</v>
      </c>
      <c r="AI1269" s="205">
        <v>0.70731707317073167</v>
      </c>
      <c r="AJ1269" s="205">
        <v>0.12195121951219512</v>
      </c>
      <c r="AK1269" s="205">
        <v>0.12195121951219512</v>
      </c>
      <c r="AL1269" s="205">
        <v>4.878048780487805E-2</v>
      </c>
      <c r="AM1269" s="208">
        <v>0.17073170731707316</v>
      </c>
      <c r="AN1269" s="194"/>
      <c r="AO1269" s="206">
        <v>82</v>
      </c>
      <c r="AP1269" s="207">
        <v>0</v>
      </c>
    </row>
    <row r="1270" spans="1:42" x14ac:dyDescent="0.3">
      <c r="A1270" t="str">
        <f>School_Data!A1270</f>
        <v>HELENA/WEST HELENA SCHOOL DISTRICT</v>
      </c>
      <c r="B1270" t="s">
        <v>1520</v>
      </c>
      <c r="C1270" t="str">
        <f>School_Data!C1270</f>
        <v>CENTRAL HIGH SCHOOL</v>
      </c>
      <c r="D1270">
        <f>School_Data!D1270</f>
        <v>5403019</v>
      </c>
      <c r="E1270" s="27">
        <f>School_Data!E1270</f>
        <v>10</v>
      </c>
      <c r="F1270" s="192">
        <v>67</v>
      </c>
      <c r="G1270" s="193">
        <v>0.47761194029850745</v>
      </c>
      <c r="H1270" s="193">
        <v>0.28358208955223879</v>
      </c>
      <c r="I1270" s="193">
        <v>0.19402985074626866</v>
      </c>
      <c r="J1270" s="193">
        <v>4.4776119402985072E-2</v>
      </c>
      <c r="K1270" s="193">
        <v>0.23880597014925373</v>
      </c>
      <c r="L1270" s="194"/>
      <c r="M1270" s="195">
        <v>66</v>
      </c>
      <c r="N1270" s="196">
        <v>0.98484848484848486</v>
      </c>
      <c r="O1270" s="196">
        <v>0</v>
      </c>
      <c r="P1270" s="196">
        <v>1.5151515151515152E-2</v>
      </c>
      <c r="Q1270" s="196">
        <v>0</v>
      </c>
      <c r="R1270" s="197">
        <v>1.5151515151515152E-2</v>
      </c>
      <c r="S1270" s="194"/>
      <c r="T1270" s="198">
        <v>66</v>
      </c>
      <c r="U1270" s="199">
        <v>0.74242424242424243</v>
      </c>
      <c r="V1270" s="199">
        <v>0.21212121212121213</v>
      </c>
      <c r="W1270" s="199">
        <v>4.5454545454545456E-2</v>
      </c>
      <c r="X1270" s="199">
        <v>0</v>
      </c>
      <c r="Y1270" s="200">
        <v>4.5454545454545456E-2</v>
      </c>
      <c r="Z1270" s="194"/>
      <c r="AA1270" s="201">
        <v>67</v>
      </c>
      <c r="AB1270" s="202">
        <v>0.76119402985074625</v>
      </c>
      <c r="AC1270" s="202">
        <v>0.20895522388059701</v>
      </c>
      <c r="AD1270" s="202">
        <v>2.9850746268656716E-2</v>
      </c>
      <c r="AE1270" s="202">
        <v>0</v>
      </c>
      <c r="AF1270" s="203">
        <v>2.9850746268656716E-2</v>
      </c>
      <c r="AG1270" s="194"/>
      <c r="AH1270" s="204">
        <v>66</v>
      </c>
      <c r="AI1270" s="205">
        <v>0.74242424242424243</v>
      </c>
      <c r="AJ1270" s="205">
        <v>0.19696969696969696</v>
      </c>
      <c r="AK1270" s="205">
        <v>4.5454545454545456E-2</v>
      </c>
      <c r="AL1270" s="205">
        <v>1.5151515151515152E-2</v>
      </c>
      <c r="AM1270" s="208">
        <v>6.0606060606060608E-2</v>
      </c>
      <c r="AN1270" s="194"/>
      <c r="AO1270" s="206">
        <v>66</v>
      </c>
      <c r="AP1270" s="207">
        <v>0</v>
      </c>
    </row>
    <row r="1271" spans="1:42" x14ac:dyDescent="0.3">
      <c r="A1271" t="str">
        <f>School_Data!A1271</f>
        <v>HELENA/WEST HELENA SCHOOL DISTRICT</v>
      </c>
      <c r="B1271" t="s">
        <v>1520</v>
      </c>
      <c r="C1271" t="str">
        <f>School_Data!C1271</f>
        <v>J.F. WAHL ELEMENTARY SCHOOL</v>
      </c>
      <c r="D1271">
        <f>School_Data!D1271</f>
        <v>5403023</v>
      </c>
      <c r="E1271" s="27">
        <f>School_Data!E1271</f>
        <v>3</v>
      </c>
      <c r="F1271" s="192">
        <v>73</v>
      </c>
      <c r="G1271" s="193">
        <v>5.4794520547945202E-2</v>
      </c>
      <c r="H1271" s="193">
        <v>0.45205479452054792</v>
      </c>
      <c r="I1271" s="193">
        <v>0.31506849315068491</v>
      </c>
      <c r="J1271" s="193">
        <v>0.17808219178082191</v>
      </c>
      <c r="K1271" s="193">
        <v>0.49315068493150682</v>
      </c>
      <c r="L1271" s="194"/>
      <c r="M1271" s="195">
        <v>73</v>
      </c>
      <c r="N1271" s="196">
        <v>0.49315068493150682</v>
      </c>
      <c r="O1271" s="196">
        <v>0.31506849315068491</v>
      </c>
      <c r="P1271" s="196">
        <v>0.16438356164383561</v>
      </c>
      <c r="Q1271" s="196">
        <v>2.7397260273972601E-2</v>
      </c>
      <c r="R1271" s="197">
        <v>0.19178082191780821</v>
      </c>
      <c r="S1271" s="194"/>
      <c r="T1271" s="198">
        <v>73</v>
      </c>
      <c r="U1271" s="199">
        <v>0.71232876712328763</v>
      </c>
      <c r="V1271" s="199">
        <v>0.17808219178082191</v>
      </c>
      <c r="W1271" s="199">
        <v>8.2191780821917804E-2</v>
      </c>
      <c r="X1271" s="199">
        <v>2.7397260273972601E-2</v>
      </c>
      <c r="Y1271" s="200">
        <v>0.1095890410958904</v>
      </c>
      <c r="Z1271" s="194"/>
      <c r="AA1271" s="201">
        <v>73</v>
      </c>
      <c r="AB1271" s="202">
        <v>0.58904109589041098</v>
      </c>
      <c r="AC1271" s="202">
        <v>0.24657534246575341</v>
      </c>
      <c r="AD1271" s="202">
        <v>0.12328767123287671</v>
      </c>
      <c r="AE1271" s="202">
        <v>4.1095890410958902E-2</v>
      </c>
      <c r="AF1271" s="203">
        <v>0.16438356164383561</v>
      </c>
      <c r="AG1271" s="194"/>
      <c r="AH1271" s="204">
        <v>73</v>
      </c>
      <c r="AI1271" s="205">
        <v>0.57534246575342463</v>
      </c>
      <c r="AJ1271" s="205">
        <v>0.23287671232876711</v>
      </c>
      <c r="AK1271" s="205">
        <v>0.12328767123287671</v>
      </c>
      <c r="AL1271" s="205">
        <v>6.8493150684931503E-2</v>
      </c>
      <c r="AM1271" s="208">
        <v>0.19178082191780821</v>
      </c>
      <c r="AN1271" s="194"/>
      <c r="AO1271" s="206">
        <v>73</v>
      </c>
      <c r="AP1271" s="207">
        <v>2.7397260273972601E-2</v>
      </c>
    </row>
    <row r="1272" spans="1:42" x14ac:dyDescent="0.3">
      <c r="A1272" t="str">
        <f>School_Data!A1272</f>
        <v>HELENA/WEST HELENA SCHOOL DISTRICT</v>
      </c>
      <c r="B1272" t="s">
        <v>1520</v>
      </c>
      <c r="C1272" t="str">
        <f>School_Data!C1272</f>
        <v>J.F. WAHL ELEMENTARY SCHOOL</v>
      </c>
      <c r="D1272">
        <f>School_Data!D1272</f>
        <v>5403023</v>
      </c>
      <c r="E1272" s="27">
        <f>School_Data!E1272</f>
        <v>4</v>
      </c>
      <c r="F1272" s="192">
        <v>62</v>
      </c>
      <c r="G1272" s="193">
        <v>0.12903225806451613</v>
      </c>
      <c r="H1272" s="193">
        <v>0.37096774193548387</v>
      </c>
      <c r="I1272" s="193">
        <v>0.32258064516129031</v>
      </c>
      <c r="J1272" s="193">
        <v>0.17741935483870969</v>
      </c>
      <c r="K1272" s="193">
        <v>0.5</v>
      </c>
      <c r="L1272" s="194"/>
      <c r="M1272" s="195">
        <v>62</v>
      </c>
      <c r="N1272" s="196">
        <v>0.54838709677419351</v>
      </c>
      <c r="O1272" s="196">
        <v>0.37096774193548387</v>
      </c>
      <c r="P1272" s="196">
        <v>6.4516129032258063E-2</v>
      </c>
      <c r="Q1272" s="196">
        <v>1.6129032258064516E-2</v>
      </c>
      <c r="R1272" s="197">
        <v>8.0645161290322578E-2</v>
      </c>
      <c r="S1272" s="194"/>
      <c r="T1272" s="198">
        <v>62</v>
      </c>
      <c r="U1272" s="199">
        <v>0.59677419354838712</v>
      </c>
      <c r="V1272" s="199">
        <v>0.22580645161290322</v>
      </c>
      <c r="W1272" s="199">
        <v>0.11290322580645161</v>
      </c>
      <c r="X1272" s="199">
        <v>6.4516129032258063E-2</v>
      </c>
      <c r="Y1272" s="200">
        <v>0.17741935483870969</v>
      </c>
      <c r="Z1272" s="194"/>
      <c r="AA1272" s="201">
        <v>62</v>
      </c>
      <c r="AB1272" s="202">
        <v>0.46774193548387094</v>
      </c>
      <c r="AC1272" s="202">
        <v>0.27419354838709675</v>
      </c>
      <c r="AD1272" s="202">
        <v>0.20967741935483872</v>
      </c>
      <c r="AE1272" s="202">
        <v>4.8387096774193547E-2</v>
      </c>
      <c r="AF1272" s="203">
        <v>0.25806451612903225</v>
      </c>
      <c r="AG1272" s="194"/>
      <c r="AH1272" s="204">
        <v>62</v>
      </c>
      <c r="AI1272" s="205">
        <v>0.67741935483870963</v>
      </c>
      <c r="AJ1272" s="205">
        <v>0.20967741935483872</v>
      </c>
      <c r="AK1272" s="205">
        <v>6.4516129032258063E-2</v>
      </c>
      <c r="AL1272" s="205">
        <v>4.8387096774193547E-2</v>
      </c>
      <c r="AM1272" s="208">
        <v>0.11290322580645161</v>
      </c>
      <c r="AN1272" s="194"/>
      <c r="AO1272" s="206">
        <v>62</v>
      </c>
      <c r="AP1272" s="207">
        <v>3.2258064516129031E-2</v>
      </c>
    </row>
    <row r="1273" spans="1:42" x14ac:dyDescent="0.3">
      <c r="A1273" t="str">
        <f>School_Data!A1273</f>
        <v>HELENA/WEST HELENA SCHOOL DISTRICT</v>
      </c>
      <c r="B1273" t="s">
        <v>1520</v>
      </c>
      <c r="C1273" t="str">
        <f>School_Data!C1273</f>
        <v>J.F. WAHL ELEMENTARY SCHOOL</v>
      </c>
      <c r="D1273">
        <f>School_Data!D1273</f>
        <v>5403023</v>
      </c>
      <c r="E1273" s="27">
        <f>School_Data!E1273</f>
        <v>5</v>
      </c>
      <c r="F1273" s="192">
        <v>72</v>
      </c>
      <c r="G1273" s="193">
        <v>5.5555555555555552E-2</v>
      </c>
      <c r="H1273" s="193">
        <v>0.43055555555555558</v>
      </c>
      <c r="I1273" s="193">
        <v>0.34722222222222221</v>
      </c>
      <c r="J1273" s="193">
        <v>0.16666666666666666</v>
      </c>
      <c r="K1273" s="193">
        <v>0.51388888888888884</v>
      </c>
      <c r="L1273" s="194"/>
      <c r="M1273" s="195">
        <v>73</v>
      </c>
      <c r="N1273" s="196">
        <v>0.45205479452054792</v>
      </c>
      <c r="O1273" s="196">
        <v>0.39726027397260272</v>
      </c>
      <c r="P1273" s="196">
        <v>0.15068493150684931</v>
      </c>
      <c r="Q1273" s="196">
        <v>0</v>
      </c>
      <c r="R1273" s="197">
        <v>0.15068493150684931</v>
      </c>
      <c r="S1273" s="194"/>
      <c r="T1273" s="198">
        <v>73</v>
      </c>
      <c r="U1273" s="199">
        <v>0.63013698630136983</v>
      </c>
      <c r="V1273" s="199">
        <v>0.20547945205479451</v>
      </c>
      <c r="W1273" s="199">
        <v>0.12328767123287671</v>
      </c>
      <c r="X1273" s="199">
        <v>4.1095890410958902E-2</v>
      </c>
      <c r="Y1273" s="200">
        <v>0.16438356164383561</v>
      </c>
      <c r="Z1273" s="194"/>
      <c r="AA1273" s="201">
        <v>73</v>
      </c>
      <c r="AB1273" s="202">
        <v>0.61643835616438358</v>
      </c>
      <c r="AC1273" s="202">
        <v>0.16438356164383561</v>
      </c>
      <c r="AD1273" s="202">
        <v>0.15068493150684931</v>
      </c>
      <c r="AE1273" s="202">
        <v>6.8493150684931503E-2</v>
      </c>
      <c r="AF1273" s="203">
        <v>0.21917808219178081</v>
      </c>
      <c r="AG1273" s="194"/>
      <c r="AH1273" s="204">
        <v>72</v>
      </c>
      <c r="AI1273" s="205">
        <v>0.61111111111111116</v>
      </c>
      <c r="AJ1273" s="205">
        <v>0.18055555555555555</v>
      </c>
      <c r="AK1273" s="205">
        <v>0.16666666666666666</v>
      </c>
      <c r="AL1273" s="205">
        <v>4.1666666666666664E-2</v>
      </c>
      <c r="AM1273" s="208">
        <v>0.20833333333333331</v>
      </c>
      <c r="AN1273" s="194"/>
      <c r="AO1273" s="206">
        <v>73</v>
      </c>
      <c r="AP1273" s="207">
        <v>2.7397260273972601E-2</v>
      </c>
    </row>
    <row r="1274" spans="1:42" x14ac:dyDescent="0.3">
      <c r="A1274" t="str">
        <f>School_Data!A1274</f>
        <v>HELENA/WEST HELENA SCHOOL DISTRICT</v>
      </c>
      <c r="B1274" t="s">
        <v>1520</v>
      </c>
      <c r="C1274" t="str">
        <f>School_Data!C1274</f>
        <v>J.F. WAHL ELEMENTARY SCHOOL</v>
      </c>
      <c r="D1274">
        <f>School_Data!D1274</f>
        <v>5403023</v>
      </c>
      <c r="E1274" s="27">
        <f>School_Data!E1274</f>
        <v>6</v>
      </c>
      <c r="F1274" s="192">
        <v>79</v>
      </c>
      <c r="G1274" s="193">
        <v>8.8607594936708861E-2</v>
      </c>
      <c r="H1274" s="193">
        <v>0.36708860759493672</v>
      </c>
      <c r="I1274" s="193">
        <v>0.24050632911392406</v>
      </c>
      <c r="J1274" s="193">
        <v>0.30379746835443039</v>
      </c>
      <c r="K1274" s="193">
        <v>0.54430379746835444</v>
      </c>
      <c r="L1274" s="194"/>
      <c r="M1274" s="195">
        <v>79</v>
      </c>
      <c r="N1274" s="196">
        <v>0.32911392405063289</v>
      </c>
      <c r="O1274" s="196">
        <v>0.55696202531645567</v>
      </c>
      <c r="P1274" s="196">
        <v>0.10126582278481013</v>
      </c>
      <c r="Q1274" s="196">
        <v>1.2658227848101266E-2</v>
      </c>
      <c r="R1274" s="197">
        <v>0.11392405063291139</v>
      </c>
      <c r="S1274" s="194"/>
      <c r="T1274" s="198">
        <v>79</v>
      </c>
      <c r="U1274" s="199">
        <v>0.55696202531645567</v>
      </c>
      <c r="V1274" s="199">
        <v>0.25316455696202533</v>
      </c>
      <c r="W1274" s="199">
        <v>0.17721518987341772</v>
      </c>
      <c r="X1274" s="199">
        <v>1.2658227848101266E-2</v>
      </c>
      <c r="Y1274" s="200">
        <v>0.189873417721519</v>
      </c>
      <c r="Z1274" s="194"/>
      <c r="AA1274" s="201">
        <v>79</v>
      </c>
      <c r="AB1274" s="202">
        <v>0.45569620253164556</v>
      </c>
      <c r="AC1274" s="202">
        <v>0.30379746835443039</v>
      </c>
      <c r="AD1274" s="202">
        <v>0.21518987341772153</v>
      </c>
      <c r="AE1274" s="202">
        <v>2.5316455696202531E-2</v>
      </c>
      <c r="AF1274" s="203">
        <v>0.24050632911392406</v>
      </c>
      <c r="AG1274" s="194"/>
      <c r="AH1274" s="204">
        <v>79</v>
      </c>
      <c r="AI1274" s="205">
        <v>0.48101265822784811</v>
      </c>
      <c r="AJ1274" s="205">
        <v>0.22784810126582278</v>
      </c>
      <c r="AK1274" s="205">
        <v>0.24050632911392406</v>
      </c>
      <c r="AL1274" s="205">
        <v>5.0632911392405063E-2</v>
      </c>
      <c r="AM1274" s="208">
        <v>0.29113924050632911</v>
      </c>
      <c r="AN1274" s="194"/>
      <c r="AO1274" s="206">
        <v>79</v>
      </c>
      <c r="AP1274" s="207">
        <v>0</v>
      </c>
    </row>
    <row r="1275" spans="1:42" x14ac:dyDescent="0.3">
      <c r="A1275" t="str">
        <f>School_Data!A1275</f>
        <v>HERMITAGE SCHOOL DISTRICT</v>
      </c>
      <c r="B1275" t="s">
        <v>1521</v>
      </c>
      <c r="C1275" t="str">
        <f>School_Data!C1275</f>
        <v>HERMITAGE ELEMENTARY SCHOOL</v>
      </c>
      <c r="D1275">
        <f>School_Data!D1275</f>
        <v>601006</v>
      </c>
      <c r="E1275" s="27">
        <f>School_Data!E1275</f>
        <v>3</v>
      </c>
      <c r="F1275" s="192">
        <v>25</v>
      </c>
      <c r="G1275" s="193">
        <v>0.12</v>
      </c>
      <c r="H1275" s="193">
        <v>0.28000000000000003</v>
      </c>
      <c r="I1275" s="193">
        <v>0.2</v>
      </c>
      <c r="J1275" s="193">
        <v>0.4</v>
      </c>
      <c r="K1275" s="193">
        <v>0.60000000000000009</v>
      </c>
      <c r="L1275" s="194"/>
      <c r="M1275" s="195">
        <v>25</v>
      </c>
      <c r="N1275" s="196">
        <v>0.16</v>
      </c>
      <c r="O1275" s="196">
        <v>0.4</v>
      </c>
      <c r="P1275" s="196">
        <v>0.36</v>
      </c>
      <c r="Q1275" s="196">
        <v>0.08</v>
      </c>
      <c r="R1275" s="197">
        <v>0.44</v>
      </c>
      <c r="S1275" s="194"/>
      <c r="T1275" s="198">
        <v>25</v>
      </c>
      <c r="U1275" s="199">
        <v>0.56000000000000005</v>
      </c>
      <c r="V1275" s="199">
        <v>0.12</v>
      </c>
      <c r="W1275" s="199">
        <v>0.16</v>
      </c>
      <c r="X1275" s="199">
        <v>0.16</v>
      </c>
      <c r="Y1275" s="200">
        <v>0.32</v>
      </c>
      <c r="Z1275" s="194"/>
      <c r="AA1275" s="201">
        <v>25</v>
      </c>
      <c r="AB1275" s="202">
        <v>0.44</v>
      </c>
      <c r="AC1275" s="202">
        <v>0.2</v>
      </c>
      <c r="AD1275" s="202">
        <v>0.24</v>
      </c>
      <c r="AE1275" s="202">
        <v>0.12</v>
      </c>
      <c r="AF1275" s="203">
        <v>0.36</v>
      </c>
      <c r="AG1275" s="194"/>
      <c r="AH1275" s="204">
        <v>25</v>
      </c>
      <c r="AI1275" s="205">
        <v>0.4</v>
      </c>
      <c r="AJ1275" s="205">
        <v>0.16</v>
      </c>
      <c r="AK1275" s="205">
        <v>0.28000000000000003</v>
      </c>
      <c r="AL1275" s="205">
        <v>0.16</v>
      </c>
      <c r="AM1275" s="208">
        <v>0.44000000000000006</v>
      </c>
      <c r="AN1275" s="194"/>
      <c r="AO1275" s="206">
        <v>25</v>
      </c>
      <c r="AP1275" s="207">
        <v>0.2</v>
      </c>
    </row>
    <row r="1276" spans="1:42" x14ac:dyDescent="0.3">
      <c r="A1276" t="str">
        <f>School_Data!A1276</f>
        <v>HERMITAGE SCHOOL DISTRICT</v>
      </c>
      <c r="B1276" t="s">
        <v>1521</v>
      </c>
      <c r="C1276" t="str">
        <f>School_Data!C1276</f>
        <v>HERMITAGE ELEMENTARY SCHOOL</v>
      </c>
      <c r="D1276">
        <f>School_Data!D1276</f>
        <v>601006</v>
      </c>
      <c r="E1276" s="27">
        <f>School_Data!E1276</f>
        <v>4</v>
      </c>
      <c r="F1276" s="192">
        <v>25</v>
      </c>
      <c r="G1276" s="193">
        <v>0.04</v>
      </c>
      <c r="H1276" s="193">
        <v>0.44</v>
      </c>
      <c r="I1276" s="193">
        <v>0.28000000000000003</v>
      </c>
      <c r="J1276" s="193">
        <v>0.24</v>
      </c>
      <c r="K1276" s="193">
        <v>0.52</v>
      </c>
      <c r="L1276" s="194"/>
      <c r="M1276" s="195">
        <v>25</v>
      </c>
      <c r="N1276" s="196">
        <v>0.2</v>
      </c>
      <c r="O1276" s="196">
        <v>0.52</v>
      </c>
      <c r="P1276" s="196">
        <v>0.24</v>
      </c>
      <c r="Q1276" s="196">
        <v>0.04</v>
      </c>
      <c r="R1276" s="197">
        <v>0.27999999999999997</v>
      </c>
      <c r="S1276" s="194"/>
      <c r="T1276" s="198">
        <v>25</v>
      </c>
      <c r="U1276" s="199">
        <v>0.44</v>
      </c>
      <c r="V1276" s="199">
        <v>0.32</v>
      </c>
      <c r="W1276" s="199">
        <v>0.2</v>
      </c>
      <c r="X1276" s="199">
        <v>0.04</v>
      </c>
      <c r="Y1276" s="200">
        <v>0.24000000000000002</v>
      </c>
      <c r="Z1276" s="194"/>
      <c r="AA1276" s="201">
        <v>25</v>
      </c>
      <c r="AB1276" s="202">
        <v>0.36</v>
      </c>
      <c r="AC1276" s="202">
        <v>0.24</v>
      </c>
      <c r="AD1276" s="202">
        <v>0.24</v>
      </c>
      <c r="AE1276" s="202">
        <v>0.16</v>
      </c>
      <c r="AF1276" s="203">
        <v>0.4</v>
      </c>
      <c r="AG1276" s="194"/>
      <c r="AH1276" s="204">
        <v>25</v>
      </c>
      <c r="AI1276" s="205">
        <v>0.52</v>
      </c>
      <c r="AJ1276" s="205">
        <v>0.2</v>
      </c>
      <c r="AK1276" s="205">
        <v>0.2</v>
      </c>
      <c r="AL1276" s="205">
        <v>0.08</v>
      </c>
      <c r="AM1276" s="208">
        <v>0.28000000000000003</v>
      </c>
      <c r="AN1276" s="194"/>
      <c r="AO1276" s="206">
        <v>25</v>
      </c>
      <c r="AP1276" s="207">
        <v>0.08</v>
      </c>
    </row>
    <row r="1277" spans="1:42" x14ac:dyDescent="0.3">
      <c r="A1277" t="str">
        <f>School_Data!A1277</f>
        <v>HERMITAGE SCHOOL DISTRICT</v>
      </c>
      <c r="B1277" t="s">
        <v>1521</v>
      </c>
      <c r="C1277" t="str">
        <f>School_Data!C1277</f>
        <v>HERMITAGE ELEMENTARY SCHOOL</v>
      </c>
      <c r="D1277">
        <f>School_Data!D1277</f>
        <v>601006</v>
      </c>
      <c r="E1277" s="27">
        <f>School_Data!E1277</f>
        <v>5</v>
      </c>
      <c r="F1277" s="192">
        <v>26</v>
      </c>
      <c r="G1277" s="193">
        <v>0.11538461538461539</v>
      </c>
      <c r="H1277" s="193">
        <v>0.26923076923076922</v>
      </c>
      <c r="I1277" s="193">
        <v>0.34615384615384615</v>
      </c>
      <c r="J1277" s="193">
        <v>0.26923076923076922</v>
      </c>
      <c r="K1277" s="193">
        <v>0.61538461538461542</v>
      </c>
      <c r="L1277" s="194"/>
      <c r="M1277" s="195">
        <v>26</v>
      </c>
      <c r="N1277" s="196">
        <v>0.11538461538461539</v>
      </c>
      <c r="O1277" s="196">
        <v>0.53846153846153844</v>
      </c>
      <c r="P1277" s="196">
        <v>0.26923076923076922</v>
      </c>
      <c r="Q1277" s="196">
        <v>7.6923076923076927E-2</v>
      </c>
      <c r="R1277" s="197">
        <v>0.34615384615384615</v>
      </c>
      <c r="S1277" s="194"/>
      <c r="T1277" s="198">
        <v>26</v>
      </c>
      <c r="U1277" s="199">
        <v>0.42307692307692307</v>
      </c>
      <c r="V1277" s="199">
        <v>0.30769230769230771</v>
      </c>
      <c r="W1277" s="199">
        <v>0.19230769230769232</v>
      </c>
      <c r="X1277" s="199">
        <v>7.6923076923076927E-2</v>
      </c>
      <c r="Y1277" s="200">
        <v>0.26923076923076927</v>
      </c>
      <c r="Z1277" s="194"/>
      <c r="AA1277" s="201">
        <v>26</v>
      </c>
      <c r="AB1277" s="202">
        <v>0.57692307692307687</v>
      </c>
      <c r="AC1277" s="202">
        <v>0.15384615384615385</v>
      </c>
      <c r="AD1277" s="202">
        <v>0.11538461538461539</v>
      </c>
      <c r="AE1277" s="202">
        <v>0.15384615384615385</v>
      </c>
      <c r="AF1277" s="203">
        <v>0.26923076923076927</v>
      </c>
      <c r="AG1277" s="194"/>
      <c r="AH1277" s="204">
        <v>26</v>
      </c>
      <c r="AI1277" s="205">
        <v>0.57692307692307687</v>
      </c>
      <c r="AJ1277" s="205">
        <v>7.6923076923076927E-2</v>
      </c>
      <c r="AK1277" s="205">
        <v>0.23076923076923078</v>
      </c>
      <c r="AL1277" s="205">
        <v>0.11538461538461539</v>
      </c>
      <c r="AM1277" s="208">
        <v>0.34615384615384615</v>
      </c>
      <c r="AN1277" s="194"/>
      <c r="AO1277" s="206">
        <v>26</v>
      </c>
      <c r="AP1277" s="207">
        <v>3.8461538461538464E-2</v>
      </c>
    </row>
    <row r="1278" spans="1:42" x14ac:dyDescent="0.3">
      <c r="A1278" t="str">
        <f>School_Data!A1278</f>
        <v>HERMITAGE SCHOOL DISTRICT</v>
      </c>
      <c r="B1278" t="s">
        <v>1521</v>
      </c>
      <c r="C1278" t="str">
        <f>School_Data!C1278</f>
        <v>HERMITAGE ELEMENTARY SCHOOL</v>
      </c>
      <c r="D1278">
        <f>School_Data!D1278</f>
        <v>601006</v>
      </c>
      <c r="E1278" s="27">
        <f>School_Data!E1278</f>
        <v>6</v>
      </c>
      <c r="F1278" s="192">
        <v>30</v>
      </c>
      <c r="G1278" s="193">
        <v>6.6666666666666666E-2</v>
      </c>
      <c r="H1278" s="193">
        <v>0.33333333333333331</v>
      </c>
      <c r="I1278" s="193">
        <v>0.3</v>
      </c>
      <c r="J1278" s="193">
        <v>0.3</v>
      </c>
      <c r="K1278" s="193">
        <v>0.6</v>
      </c>
      <c r="L1278" s="194"/>
      <c r="M1278" s="195">
        <v>30</v>
      </c>
      <c r="N1278" s="196">
        <v>6.6666666666666666E-2</v>
      </c>
      <c r="O1278" s="196">
        <v>0.56666666666666665</v>
      </c>
      <c r="P1278" s="196">
        <v>0.3</v>
      </c>
      <c r="Q1278" s="196">
        <v>6.6666666666666666E-2</v>
      </c>
      <c r="R1278" s="197">
        <v>0.36666666666666664</v>
      </c>
      <c r="S1278" s="194"/>
      <c r="T1278" s="198">
        <v>30</v>
      </c>
      <c r="U1278" s="199">
        <v>0.5</v>
      </c>
      <c r="V1278" s="199">
        <v>0.26666666666666666</v>
      </c>
      <c r="W1278" s="199">
        <v>0.13333333333333333</v>
      </c>
      <c r="X1278" s="199">
        <v>0.1</v>
      </c>
      <c r="Y1278" s="200">
        <v>0.23333333333333334</v>
      </c>
      <c r="Z1278" s="194"/>
      <c r="AA1278" s="201">
        <v>30</v>
      </c>
      <c r="AB1278" s="202">
        <v>0.36666666666666664</v>
      </c>
      <c r="AC1278" s="202">
        <v>0.23333333333333334</v>
      </c>
      <c r="AD1278" s="202">
        <v>0.26666666666666666</v>
      </c>
      <c r="AE1278" s="202">
        <v>0.13333333333333333</v>
      </c>
      <c r="AF1278" s="203">
        <v>0.4</v>
      </c>
      <c r="AG1278" s="194"/>
      <c r="AH1278" s="204">
        <v>30</v>
      </c>
      <c r="AI1278" s="205">
        <v>0.36666666666666664</v>
      </c>
      <c r="AJ1278" s="205">
        <v>0.23333333333333334</v>
      </c>
      <c r="AK1278" s="205">
        <v>0.2</v>
      </c>
      <c r="AL1278" s="205">
        <v>0.2</v>
      </c>
      <c r="AM1278" s="208">
        <v>0.4</v>
      </c>
      <c r="AN1278" s="194"/>
      <c r="AO1278" s="206">
        <v>30</v>
      </c>
      <c r="AP1278" s="207">
        <v>3.3333333333333333E-2</v>
      </c>
    </row>
    <row r="1279" spans="1:42" x14ac:dyDescent="0.3">
      <c r="A1279" t="str">
        <f>School_Data!A1279</f>
        <v>HERMITAGE SCHOOL DISTRICT</v>
      </c>
      <c r="B1279" t="s">
        <v>1521</v>
      </c>
      <c r="C1279" t="str">
        <f>School_Data!C1279</f>
        <v>HERMITAGE HIGH SCHOOL</v>
      </c>
      <c r="D1279">
        <f>School_Data!D1279</f>
        <v>601007</v>
      </c>
      <c r="E1279" s="27">
        <f>School_Data!E1279</f>
        <v>7</v>
      </c>
      <c r="F1279" s="192">
        <v>38</v>
      </c>
      <c r="G1279" s="193">
        <v>0.10526315789473684</v>
      </c>
      <c r="H1279" s="193">
        <v>0.26315789473684209</v>
      </c>
      <c r="I1279" s="193">
        <v>0.47368421052631576</v>
      </c>
      <c r="J1279" s="193">
        <v>0.15789473684210525</v>
      </c>
      <c r="K1279" s="193">
        <v>0.63157894736842102</v>
      </c>
      <c r="L1279" s="194"/>
      <c r="M1279" s="195">
        <v>38</v>
      </c>
      <c r="N1279" s="196">
        <v>0.47368421052631576</v>
      </c>
      <c r="O1279" s="196">
        <v>0.36842105263157893</v>
      </c>
      <c r="P1279" s="196">
        <v>0.13157894736842105</v>
      </c>
      <c r="Q1279" s="196">
        <v>2.6315789473684209E-2</v>
      </c>
      <c r="R1279" s="197">
        <v>0.15789473684210525</v>
      </c>
      <c r="S1279" s="194"/>
      <c r="T1279" s="198">
        <v>38</v>
      </c>
      <c r="U1279" s="199">
        <v>0.68421052631578949</v>
      </c>
      <c r="V1279" s="199">
        <v>0.21052631578947367</v>
      </c>
      <c r="W1279" s="199">
        <v>5.2631578947368418E-2</v>
      </c>
      <c r="X1279" s="199">
        <v>5.2631578947368418E-2</v>
      </c>
      <c r="Y1279" s="200">
        <v>0.10526315789473684</v>
      </c>
      <c r="Z1279" s="194"/>
      <c r="AA1279" s="201">
        <v>38</v>
      </c>
      <c r="AB1279" s="202">
        <v>0.39473684210526316</v>
      </c>
      <c r="AC1279" s="202">
        <v>0.47368421052631576</v>
      </c>
      <c r="AD1279" s="202">
        <v>0.13157894736842105</v>
      </c>
      <c r="AE1279" s="202">
        <v>0</v>
      </c>
      <c r="AF1279" s="203">
        <v>0.13157894736842105</v>
      </c>
      <c r="AG1279" s="194"/>
      <c r="AH1279" s="204">
        <v>38</v>
      </c>
      <c r="AI1279" s="205">
        <v>0.60526315789473684</v>
      </c>
      <c r="AJ1279" s="205">
        <v>0.23684210526315788</v>
      </c>
      <c r="AK1279" s="205">
        <v>0.13157894736842105</v>
      </c>
      <c r="AL1279" s="205">
        <v>2.6315789473684209E-2</v>
      </c>
      <c r="AM1279" s="208">
        <v>0.15789473684210525</v>
      </c>
      <c r="AN1279" s="194"/>
      <c r="AO1279" s="206">
        <v>38</v>
      </c>
      <c r="AP1279" s="207">
        <v>0</v>
      </c>
    </row>
    <row r="1280" spans="1:42" x14ac:dyDescent="0.3">
      <c r="A1280" t="str">
        <f>School_Data!A1280</f>
        <v>HERMITAGE SCHOOL DISTRICT</v>
      </c>
      <c r="B1280" t="s">
        <v>1521</v>
      </c>
      <c r="C1280" t="str">
        <f>School_Data!C1280</f>
        <v>HERMITAGE HIGH SCHOOL</v>
      </c>
      <c r="D1280">
        <f>School_Data!D1280</f>
        <v>601007</v>
      </c>
      <c r="E1280" s="27">
        <f>School_Data!E1280</f>
        <v>8</v>
      </c>
      <c r="F1280" s="192">
        <v>36</v>
      </c>
      <c r="G1280" s="193">
        <v>8.3333333333333329E-2</v>
      </c>
      <c r="H1280" s="193">
        <v>0.1111111111111111</v>
      </c>
      <c r="I1280" s="193">
        <v>0.33333333333333331</v>
      </c>
      <c r="J1280" s="193">
        <v>0.47222222222222221</v>
      </c>
      <c r="K1280" s="193">
        <v>0.80555555555555558</v>
      </c>
      <c r="L1280" s="194"/>
      <c r="M1280" s="195">
        <v>36</v>
      </c>
      <c r="N1280" s="196">
        <v>0.52777777777777779</v>
      </c>
      <c r="O1280" s="196">
        <v>0.27777777777777779</v>
      </c>
      <c r="P1280" s="196">
        <v>0.1388888888888889</v>
      </c>
      <c r="Q1280" s="196">
        <v>5.5555555555555552E-2</v>
      </c>
      <c r="R1280" s="197">
        <v>0.19444444444444445</v>
      </c>
      <c r="S1280" s="194"/>
      <c r="T1280" s="198">
        <v>36</v>
      </c>
      <c r="U1280" s="199">
        <v>0.47222222222222221</v>
      </c>
      <c r="V1280" s="199">
        <v>0.25</v>
      </c>
      <c r="W1280" s="199">
        <v>0.22222222222222221</v>
      </c>
      <c r="X1280" s="199">
        <v>5.5555555555555552E-2</v>
      </c>
      <c r="Y1280" s="200">
        <v>0.27777777777777779</v>
      </c>
      <c r="Z1280" s="194"/>
      <c r="AA1280" s="201">
        <v>36</v>
      </c>
      <c r="AB1280" s="202">
        <v>0.27777777777777779</v>
      </c>
      <c r="AC1280" s="202">
        <v>0.30555555555555558</v>
      </c>
      <c r="AD1280" s="202">
        <v>0.3888888888888889</v>
      </c>
      <c r="AE1280" s="202">
        <v>2.7777777777777776E-2</v>
      </c>
      <c r="AF1280" s="203">
        <v>0.41666666666666669</v>
      </c>
      <c r="AG1280" s="194"/>
      <c r="AH1280" s="204">
        <v>36</v>
      </c>
      <c r="AI1280" s="205">
        <v>0.33333333333333331</v>
      </c>
      <c r="AJ1280" s="205">
        <v>0.25</v>
      </c>
      <c r="AK1280" s="205">
        <v>0.27777777777777779</v>
      </c>
      <c r="AL1280" s="205">
        <v>0.1388888888888889</v>
      </c>
      <c r="AM1280" s="208">
        <v>0.41666666666666669</v>
      </c>
      <c r="AN1280" s="194"/>
      <c r="AO1280" s="206">
        <v>36</v>
      </c>
      <c r="AP1280" s="207">
        <v>5.5555555555555552E-2</v>
      </c>
    </row>
    <row r="1281" spans="1:42" x14ac:dyDescent="0.3">
      <c r="A1281" t="str">
        <f>School_Data!A1281</f>
        <v>HERMITAGE SCHOOL DISTRICT</v>
      </c>
      <c r="B1281" t="s">
        <v>1521</v>
      </c>
      <c r="C1281" t="str">
        <f>School_Data!C1281</f>
        <v>HERMITAGE HIGH SCHOOL</v>
      </c>
      <c r="D1281">
        <f>School_Data!D1281</f>
        <v>601007</v>
      </c>
      <c r="E1281" s="27">
        <f>School_Data!E1281</f>
        <v>9</v>
      </c>
      <c r="F1281" s="192">
        <v>40</v>
      </c>
      <c r="G1281" s="193">
        <v>0.2</v>
      </c>
      <c r="H1281" s="193">
        <v>0.25</v>
      </c>
      <c r="I1281" s="193">
        <v>0.32500000000000001</v>
      </c>
      <c r="J1281" s="193">
        <v>0.22500000000000001</v>
      </c>
      <c r="K1281" s="193">
        <v>0.55000000000000004</v>
      </c>
      <c r="L1281" s="194"/>
      <c r="M1281" s="195">
        <v>40</v>
      </c>
      <c r="N1281" s="196">
        <v>0.625</v>
      </c>
      <c r="O1281" s="196">
        <v>0.2</v>
      </c>
      <c r="P1281" s="196">
        <v>7.4999999999999997E-2</v>
      </c>
      <c r="Q1281" s="196">
        <v>0.1</v>
      </c>
      <c r="R1281" s="197">
        <v>0.17499999999999999</v>
      </c>
      <c r="S1281" s="194"/>
      <c r="T1281" s="198">
        <v>40</v>
      </c>
      <c r="U1281" s="199">
        <v>0.45</v>
      </c>
      <c r="V1281" s="199">
        <v>0.25</v>
      </c>
      <c r="W1281" s="199">
        <v>0.2</v>
      </c>
      <c r="X1281" s="199">
        <v>0.1</v>
      </c>
      <c r="Y1281" s="200">
        <v>0.30000000000000004</v>
      </c>
      <c r="Z1281" s="194"/>
      <c r="AA1281" s="201">
        <v>40</v>
      </c>
      <c r="AB1281" s="202">
        <v>0.45</v>
      </c>
      <c r="AC1281" s="202">
        <v>0.27500000000000002</v>
      </c>
      <c r="AD1281" s="202">
        <v>0.22500000000000001</v>
      </c>
      <c r="AE1281" s="202">
        <v>0.05</v>
      </c>
      <c r="AF1281" s="203">
        <v>0.27500000000000002</v>
      </c>
      <c r="AG1281" s="194"/>
      <c r="AH1281" s="204">
        <v>40</v>
      </c>
      <c r="AI1281" s="205">
        <v>0.52500000000000002</v>
      </c>
      <c r="AJ1281" s="205">
        <v>0.1</v>
      </c>
      <c r="AK1281" s="205">
        <v>0.22500000000000001</v>
      </c>
      <c r="AL1281" s="205">
        <v>0.15</v>
      </c>
      <c r="AM1281" s="208">
        <v>0.375</v>
      </c>
      <c r="AN1281" s="194"/>
      <c r="AO1281" s="206">
        <v>40</v>
      </c>
      <c r="AP1281" s="207">
        <v>0.05</v>
      </c>
    </row>
    <row r="1282" spans="1:42" x14ac:dyDescent="0.3">
      <c r="A1282" t="str">
        <f>School_Data!A1282</f>
        <v>HERMITAGE SCHOOL DISTRICT</v>
      </c>
      <c r="B1282" t="s">
        <v>1521</v>
      </c>
      <c r="C1282" t="str">
        <f>School_Data!C1282</f>
        <v>HERMITAGE HIGH SCHOOL</v>
      </c>
      <c r="D1282">
        <f>School_Data!D1282</f>
        <v>601007</v>
      </c>
      <c r="E1282" s="27">
        <f>School_Data!E1282</f>
        <v>10</v>
      </c>
      <c r="F1282" s="192">
        <v>33</v>
      </c>
      <c r="G1282" s="193">
        <v>0.36363636363636365</v>
      </c>
      <c r="H1282" s="193">
        <v>0.27272727272727271</v>
      </c>
      <c r="I1282" s="193">
        <v>0.15151515151515152</v>
      </c>
      <c r="J1282" s="193">
        <v>0.21212121212121213</v>
      </c>
      <c r="K1282" s="193">
        <v>0.36363636363636365</v>
      </c>
      <c r="L1282" s="194"/>
      <c r="M1282" s="195">
        <v>33</v>
      </c>
      <c r="N1282" s="196">
        <v>0.78787878787878785</v>
      </c>
      <c r="O1282" s="196">
        <v>0.12121212121212122</v>
      </c>
      <c r="P1282" s="196">
        <v>6.0606060606060608E-2</v>
      </c>
      <c r="Q1282" s="196">
        <v>3.0303030303030304E-2</v>
      </c>
      <c r="R1282" s="197">
        <v>9.0909090909090912E-2</v>
      </c>
      <c r="S1282" s="194"/>
      <c r="T1282" s="198">
        <v>33</v>
      </c>
      <c r="U1282" s="199">
        <v>0.81818181818181823</v>
      </c>
      <c r="V1282" s="199">
        <v>6.0606060606060608E-2</v>
      </c>
      <c r="W1282" s="199">
        <v>9.0909090909090912E-2</v>
      </c>
      <c r="X1282" s="199">
        <v>3.0303030303030304E-2</v>
      </c>
      <c r="Y1282" s="200">
        <v>0.12121212121212122</v>
      </c>
      <c r="Z1282" s="194"/>
      <c r="AA1282" s="201">
        <v>33</v>
      </c>
      <c r="AB1282" s="202">
        <v>0.69696969696969702</v>
      </c>
      <c r="AC1282" s="202">
        <v>0.12121212121212122</v>
      </c>
      <c r="AD1282" s="202">
        <v>0.18181818181818182</v>
      </c>
      <c r="AE1282" s="202">
        <v>0</v>
      </c>
      <c r="AF1282" s="203">
        <v>0.18181818181818182</v>
      </c>
      <c r="AG1282" s="194"/>
      <c r="AH1282" s="204">
        <v>33</v>
      </c>
      <c r="AI1282" s="205">
        <v>0.63636363636363635</v>
      </c>
      <c r="AJ1282" s="205">
        <v>0.15151515151515152</v>
      </c>
      <c r="AK1282" s="205">
        <v>9.0909090909090912E-2</v>
      </c>
      <c r="AL1282" s="205">
        <v>0.12121212121212122</v>
      </c>
      <c r="AM1282" s="208">
        <v>0.21212121212121213</v>
      </c>
      <c r="AN1282" s="194"/>
      <c r="AO1282" s="206">
        <v>33</v>
      </c>
      <c r="AP1282" s="207">
        <v>3.0303030303030304E-2</v>
      </c>
    </row>
    <row r="1283" spans="1:42" x14ac:dyDescent="0.3">
      <c r="A1283" t="str">
        <f>School_Data!A1283</f>
        <v>HIGHLAND SCHOOL DISTRICT</v>
      </c>
      <c r="B1283" t="s">
        <v>1522</v>
      </c>
      <c r="C1283" t="str">
        <f>School_Data!C1283</f>
        <v>CHEROKEE ELEMENTARY SCHOOL</v>
      </c>
      <c r="D1283">
        <f>School_Data!D1283</f>
        <v>6804009</v>
      </c>
      <c r="E1283" s="27">
        <f>School_Data!E1283</f>
        <v>3</v>
      </c>
      <c r="F1283" s="192">
        <v>112</v>
      </c>
      <c r="G1283" s="193">
        <v>6.25E-2</v>
      </c>
      <c r="H1283" s="193">
        <v>0.26785714285714285</v>
      </c>
      <c r="I1283" s="193">
        <v>0.24107142857142858</v>
      </c>
      <c r="J1283" s="193">
        <v>0.42857142857142855</v>
      </c>
      <c r="K1283" s="193">
        <v>0.6696428571428571</v>
      </c>
      <c r="L1283" s="194"/>
      <c r="M1283" s="195">
        <v>112</v>
      </c>
      <c r="N1283" s="196">
        <v>0.13392857142857142</v>
      </c>
      <c r="O1283" s="196">
        <v>0.20535714285714285</v>
      </c>
      <c r="P1283" s="196">
        <v>0.4107142857142857</v>
      </c>
      <c r="Q1283" s="196">
        <v>0.25</v>
      </c>
      <c r="R1283" s="197">
        <v>0.6607142857142857</v>
      </c>
      <c r="S1283" s="194"/>
      <c r="T1283" s="198">
        <v>112</v>
      </c>
      <c r="U1283" s="199">
        <v>0.4017857142857143</v>
      </c>
      <c r="V1283" s="199">
        <v>0.19642857142857142</v>
      </c>
      <c r="W1283" s="199">
        <v>0.19642857142857142</v>
      </c>
      <c r="X1283" s="199">
        <v>0.20535714285714285</v>
      </c>
      <c r="Y1283" s="200">
        <v>0.4017857142857143</v>
      </c>
      <c r="Z1283" s="194"/>
      <c r="AA1283" s="201">
        <v>112</v>
      </c>
      <c r="AB1283" s="202">
        <v>0.41964285714285715</v>
      </c>
      <c r="AC1283" s="202">
        <v>0.19642857142857142</v>
      </c>
      <c r="AD1283" s="202">
        <v>0.21428571428571427</v>
      </c>
      <c r="AE1283" s="202">
        <v>0.16964285714285715</v>
      </c>
      <c r="AF1283" s="203">
        <v>0.3839285714285714</v>
      </c>
      <c r="AG1283" s="194"/>
      <c r="AH1283" s="204">
        <v>112</v>
      </c>
      <c r="AI1283" s="205">
        <v>0.4017857142857143</v>
      </c>
      <c r="AJ1283" s="205">
        <v>0.17857142857142858</v>
      </c>
      <c r="AK1283" s="205">
        <v>0.13392857142857142</v>
      </c>
      <c r="AL1283" s="205">
        <v>0.2857142857142857</v>
      </c>
      <c r="AM1283" s="208">
        <v>0.4196428571428571</v>
      </c>
      <c r="AN1283" s="194"/>
      <c r="AO1283" s="206">
        <v>112</v>
      </c>
      <c r="AP1283" s="207">
        <v>0.21428571428571427</v>
      </c>
    </row>
    <row r="1284" spans="1:42" x14ac:dyDescent="0.3">
      <c r="A1284" t="str">
        <f>School_Data!A1284</f>
        <v>HIGHLAND SCHOOL DISTRICT</v>
      </c>
      <c r="B1284" t="s">
        <v>1522</v>
      </c>
      <c r="C1284" t="str">
        <f>School_Data!C1284</f>
        <v>CHEROKEE ELEMENTARY SCHOOL</v>
      </c>
      <c r="D1284">
        <f>School_Data!D1284</f>
        <v>6804009</v>
      </c>
      <c r="E1284" s="27">
        <f>School_Data!E1284</f>
        <v>4</v>
      </c>
      <c r="F1284" s="192">
        <v>115</v>
      </c>
      <c r="G1284" s="193">
        <v>6.0869565217391307E-2</v>
      </c>
      <c r="H1284" s="193">
        <v>0.2</v>
      </c>
      <c r="I1284" s="193">
        <v>0.31304347826086959</v>
      </c>
      <c r="J1284" s="193">
        <v>0.42608695652173911</v>
      </c>
      <c r="K1284" s="193">
        <v>0.73913043478260865</v>
      </c>
      <c r="L1284" s="194"/>
      <c r="M1284" s="195">
        <v>115</v>
      </c>
      <c r="N1284" s="196">
        <v>0.1391304347826087</v>
      </c>
      <c r="O1284" s="196">
        <v>0.31304347826086959</v>
      </c>
      <c r="P1284" s="196">
        <v>0.33913043478260868</v>
      </c>
      <c r="Q1284" s="196">
        <v>0.20869565217391303</v>
      </c>
      <c r="R1284" s="197">
        <v>0.54782608695652169</v>
      </c>
      <c r="S1284" s="194"/>
      <c r="T1284" s="198">
        <v>115</v>
      </c>
      <c r="U1284" s="199">
        <v>0.34782608695652173</v>
      </c>
      <c r="V1284" s="199">
        <v>0.17391304347826086</v>
      </c>
      <c r="W1284" s="199">
        <v>0.24347826086956523</v>
      </c>
      <c r="X1284" s="199">
        <v>0.23478260869565218</v>
      </c>
      <c r="Y1284" s="200">
        <v>0.47826086956521741</v>
      </c>
      <c r="Z1284" s="194"/>
      <c r="AA1284" s="201">
        <v>115</v>
      </c>
      <c r="AB1284" s="202">
        <v>0.26956521739130435</v>
      </c>
      <c r="AC1284" s="202">
        <v>0.24347826086956523</v>
      </c>
      <c r="AD1284" s="202">
        <v>0.24347826086956523</v>
      </c>
      <c r="AE1284" s="202">
        <v>0.24347826086956523</v>
      </c>
      <c r="AF1284" s="203">
        <v>0.48695652173913045</v>
      </c>
      <c r="AG1284" s="194"/>
      <c r="AH1284" s="204">
        <v>115</v>
      </c>
      <c r="AI1284" s="205">
        <v>0.32173913043478258</v>
      </c>
      <c r="AJ1284" s="205">
        <v>0.15652173913043479</v>
      </c>
      <c r="AK1284" s="205">
        <v>0.22608695652173913</v>
      </c>
      <c r="AL1284" s="205">
        <v>0.29565217391304349</v>
      </c>
      <c r="AM1284" s="208">
        <v>0.52173913043478259</v>
      </c>
      <c r="AN1284" s="194"/>
      <c r="AO1284" s="206">
        <v>115</v>
      </c>
      <c r="AP1284" s="207">
        <v>0.2608695652173913</v>
      </c>
    </row>
    <row r="1285" spans="1:42" x14ac:dyDescent="0.3">
      <c r="A1285" t="str">
        <f>School_Data!A1285</f>
        <v>HIGHLAND SCHOOL DISTRICT</v>
      </c>
      <c r="B1285" t="s">
        <v>1522</v>
      </c>
      <c r="C1285" t="str">
        <f>School_Data!C1285</f>
        <v>HIGHLAND HIGH SCHOOL</v>
      </c>
      <c r="D1285">
        <f>School_Data!D1285</f>
        <v>6804010</v>
      </c>
      <c r="E1285" s="27">
        <f>School_Data!E1285</f>
        <v>9</v>
      </c>
      <c r="F1285" s="192">
        <v>122</v>
      </c>
      <c r="G1285" s="193">
        <v>0.19672131147540983</v>
      </c>
      <c r="H1285" s="193">
        <v>0.1721311475409836</v>
      </c>
      <c r="I1285" s="193">
        <v>0.32786885245901637</v>
      </c>
      <c r="J1285" s="193">
        <v>0.30327868852459017</v>
      </c>
      <c r="K1285" s="193">
        <v>0.63114754098360648</v>
      </c>
      <c r="L1285" s="194"/>
      <c r="M1285" s="195">
        <v>121</v>
      </c>
      <c r="N1285" s="196">
        <v>0.41322314049586778</v>
      </c>
      <c r="O1285" s="196">
        <v>0.23140495867768596</v>
      </c>
      <c r="P1285" s="196">
        <v>0.15702479338842976</v>
      </c>
      <c r="Q1285" s="196">
        <v>0.19834710743801653</v>
      </c>
      <c r="R1285" s="197">
        <v>0.35537190082644632</v>
      </c>
      <c r="S1285" s="194"/>
      <c r="T1285" s="198">
        <v>121</v>
      </c>
      <c r="U1285" s="199">
        <v>0.34710743801652894</v>
      </c>
      <c r="V1285" s="199">
        <v>0.2231404958677686</v>
      </c>
      <c r="W1285" s="199">
        <v>0.17355371900826447</v>
      </c>
      <c r="X1285" s="199">
        <v>0.256198347107438</v>
      </c>
      <c r="Y1285" s="200">
        <v>0.42975206611570249</v>
      </c>
      <c r="Z1285" s="194"/>
      <c r="AA1285" s="201">
        <v>122</v>
      </c>
      <c r="AB1285" s="202">
        <v>0.34426229508196721</v>
      </c>
      <c r="AC1285" s="202">
        <v>0.23770491803278687</v>
      </c>
      <c r="AD1285" s="202">
        <v>0.22131147540983606</v>
      </c>
      <c r="AE1285" s="202">
        <v>0.19672131147540983</v>
      </c>
      <c r="AF1285" s="203">
        <v>0.41803278688524592</v>
      </c>
      <c r="AG1285" s="194"/>
      <c r="AH1285" s="204">
        <v>121</v>
      </c>
      <c r="AI1285" s="205">
        <v>0.32231404958677684</v>
      </c>
      <c r="AJ1285" s="205">
        <v>0.18181818181818182</v>
      </c>
      <c r="AK1285" s="205">
        <v>0.2231404958677686</v>
      </c>
      <c r="AL1285" s="205">
        <v>0.27272727272727271</v>
      </c>
      <c r="AM1285" s="208">
        <v>0.49586776859504134</v>
      </c>
      <c r="AN1285" s="194"/>
      <c r="AO1285" s="206">
        <v>121</v>
      </c>
      <c r="AP1285" s="207">
        <v>0.19834710743801653</v>
      </c>
    </row>
    <row r="1286" spans="1:42" x14ac:dyDescent="0.3">
      <c r="A1286" t="str">
        <f>School_Data!A1286</f>
        <v>HIGHLAND SCHOOL DISTRICT</v>
      </c>
      <c r="B1286" t="s">
        <v>1522</v>
      </c>
      <c r="C1286" t="str">
        <f>School_Data!C1286</f>
        <v>HIGHLAND HIGH SCHOOL</v>
      </c>
      <c r="D1286">
        <f>School_Data!D1286</f>
        <v>6804010</v>
      </c>
      <c r="E1286" s="27">
        <f>School_Data!E1286</f>
        <v>10</v>
      </c>
      <c r="F1286" s="192">
        <v>124</v>
      </c>
      <c r="G1286" s="193">
        <v>0.16129032258064516</v>
      </c>
      <c r="H1286" s="193">
        <v>0.16129032258064516</v>
      </c>
      <c r="I1286" s="193">
        <v>0.36290322580645162</v>
      </c>
      <c r="J1286" s="193">
        <v>0.31451612903225806</v>
      </c>
      <c r="K1286" s="193">
        <v>0.67741935483870974</v>
      </c>
      <c r="L1286" s="194"/>
      <c r="M1286" s="195">
        <v>124</v>
      </c>
      <c r="N1286" s="196">
        <v>0.5161290322580645</v>
      </c>
      <c r="O1286" s="196">
        <v>0.24193548387096775</v>
      </c>
      <c r="P1286" s="196">
        <v>0.12096774193548387</v>
      </c>
      <c r="Q1286" s="196">
        <v>0.12096774193548387</v>
      </c>
      <c r="R1286" s="197">
        <v>0.24193548387096775</v>
      </c>
      <c r="S1286" s="194"/>
      <c r="T1286" s="198">
        <v>124</v>
      </c>
      <c r="U1286" s="199">
        <v>0.38709677419354838</v>
      </c>
      <c r="V1286" s="199">
        <v>0.2661290322580645</v>
      </c>
      <c r="W1286" s="199">
        <v>0.19354838709677419</v>
      </c>
      <c r="X1286" s="199">
        <v>0.15322580645161291</v>
      </c>
      <c r="Y1286" s="200">
        <v>0.34677419354838712</v>
      </c>
      <c r="Z1286" s="194"/>
      <c r="AA1286" s="201">
        <v>124</v>
      </c>
      <c r="AB1286" s="202">
        <v>0.35483870967741937</v>
      </c>
      <c r="AC1286" s="202">
        <v>0.2661290322580645</v>
      </c>
      <c r="AD1286" s="202">
        <v>0.22580645161290322</v>
      </c>
      <c r="AE1286" s="202">
        <v>0.15322580645161291</v>
      </c>
      <c r="AF1286" s="203">
        <v>0.37903225806451613</v>
      </c>
      <c r="AG1286" s="194"/>
      <c r="AH1286" s="204">
        <v>124</v>
      </c>
      <c r="AI1286" s="205">
        <v>0.30645161290322581</v>
      </c>
      <c r="AJ1286" s="205">
        <v>0.23387096774193547</v>
      </c>
      <c r="AK1286" s="205">
        <v>0.17741935483870969</v>
      </c>
      <c r="AL1286" s="205">
        <v>0.28225806451612906</v>
      </c>
      <c r="AM1286" s="208">
        <v>0.45967741935483875</v>
      </c>
      <c r="AN1286" s="194"/>
      <c r="AO1286" s="206">
        <v>124</v>
      </c>
      <c r="AP1286" s="207">
        <v>0.16129032258064516</v>
      </c>
    </row>
    <row r="1287" spans="1:42" x14ac:dyDescent="0.3">
      <c r="A1287" t="str">
        <f>School_Data!A1287</f>
        <v>HIGHLAND SCHOOL DISTRICT</v>
      </c>
      <c r="B1287" t="s">
        <v>1522</v>
      </c>
      <c r="C1287" t="str">
        <f>School_Data!C1287</f>
        <v>HIGHLAND MIDDLE SCHOOL</v>
      </c>
      <c r="D1287">
        <f>School_Data!D1287</f>
        <v>6804011</v>
      </c>
      <c r="E1287" s="27">
        <f>School_Data!E1287</f>
        <v>5</v>
      </c>
      <c r="F1287" s="192">
        <v>112</v>
      </c>
      <c r="G1287" s="193">
        <v>5.3571428571428568E-2</v>
      </c>
      <c r="H1287" s="193">
        <v>0.17857142857142858</v>
      </c>
      <c r="I1287" s="193">
        <v>0.44642857142857145</v>
      </c>
      <c r="J1287" s="193">
        <v>0.32142857142857145</v>
      </c>
      <c r="K1287" s="193">
        <v>0.7678571428571429</v>
      </c>
      <c r="L1287" s="194"/>
      <c r="M1287" s="195">
        <v>112</v>
      </c>
      <c r="N1287" s="196">
        <v>9.8214285714285712E-2</v>
      </c>
      <c r="O1287" s="196">
        <v>0.2857142857142857</v>
      </c>
      <c r="P1287" s="196">
        <v>0.4642857142857143</v>
      </c>
      <c r="Q1287" s="196">
        <v>0.15178571428571427</v>
      </c>
      <c r="R1287" s="197">
        <v>0.6160714285714286</v>
      </c>
      <c r="S1287" s="194"/>
      <c r="T1287" s="198">
        <v>112</v>
      </c>
      <c r="U1287" s="199">
        <v>0.26785714285714285</v>
      </c>
      <c r="V1287" s="199">
        <v>0.2857142857142857</v>
      </c>
      <c r="W1287" s="199">
        <v>0.30357142857142855</v>
      </c>
      <c r="X1287" s="199">
        <v>0.14285714285714285</v>
      </c>
      <c r="Y1287" s="200">
        <v>0.4464285714285714</v>
      </c>
      <c r="Z1287" s="194"/>
      <c r="AA1287" s="201">
        <v>112</v>
      </c>
      <c r="AB1287" s="202">
        <v>0.3125</v>
      </c>
      <c r="AC1287" s="202">
        <v>0.2857142857142857</v>
      </c>
      <c r="AD1287" s="202">
        <v>0.24107142857142858</v>
      </c>
      <c r="AE1287" s="202">
        <v>0.16071428571428573</v>
      </c>
      <c r="AF1287" s="203">
        <v>0.4017857142857143</v>
      </c>
      <c r="AG1287" s="194"/>
      <c r="AH1287" s="204">
        <v>112</v>
      </c>
      <c r="AI1287" s="205">
        <v>0.25892857142857145</v>
      </c>
      <c r="AJ1287" s="205">
        <v>0.20535714285714285</v>
      </c>
      <c r="AK1287" s="205">
        <v>0.24107142857142858</v>
      </c>
      <c r="AL1287" s="205">
        <v>0.29464285714285715</v>
      </c>
      <c r="AM1287" s="208">
        <v>0.5357142857142857</v>
      </c>
      <c r="AN1287" s="194"/>
      <c r="AO1287" s="206">
        <v>112</v>
      </c>
      <c r="AP1287" s="207">
        <v>0.16964285714285715</v>
      </c>
    </row>
    <row r="1288" spans="1:42" x14ac:dyDescent="0.3">
      <c r="A1288" t="str">
        <f>School_Data!A1288</f>
        <v>HIGHLAND SCHOOL DISTRICT</v>
      </c>
      <c r="B1288" t="s">
        <v>1522</v>
      </c>
      <c r="C1288" t="str">
        <f>School_Data!C1288</f>
        <v>HIGHLAND MIDDLE SCHOOL</v>
      </c>
      <c r="D1288">
        <f>School_Data!D1288</f>
        <v>6804011</v>
      </c>
      <c r="E1288" s="27">
        <f>School_Data!E1288</f>
        <v>6</v>
      </c>
      <c r="F1288" s="192">
        <v>104</v>
      </c>
      <c r="G1288" s="193">
        <v>6.7307692307692304E-2</v>
      </c>
      <c r="H1288" s="193">
        <v>0.22115384615384615</v>
      </c>
      <c r="I1288" s="193">
        <v>0.23076923076923078</v>
      </c>
      <c r="J1288" s="193">
        <v>0.48076923076923078</v>
      </c>
      <c r="K1288" s="193">
        <v>0.71153846153846156</v>
      </c>
      <c r="L1288" s="194"/>
      <c r="M1288" s="195">
        <v>104</v>
      </c>
      <c r="N1288" s="196">
        <v>0.11538461538461539</v>
      </c>
      <c r="O1288" s="196">
        <v>0.22115384615384615</v>
      </c>
      <c r="P1288" s="196">
        <v>0.34615384615384615</v>
      </c>
      <c r="Q1288" s="196">
        <v>0.31730769230769229</v>
      </c>
      <c r="R1288" s="197">
        <v>0.66346153846153844</v>
      </c>
      <c r="S1288" s="194"/>
      <c r="T1288" s="198">
        <v>104</v>
      </c>
      <c r="U1288" s="199">
        <v>0.26923076923076922</v>
      </c>
      <c r="V1288" s="199">
        <v>0.23076923076923078</v>
      </c>
      <c r="W1288" s="199">
        <v>0.30769230769230771</v>
      </c>
      <c r="X1288" s="199">
        <v>0.19230769230769232</v>
      </c>
      <c r="Y1288" s="200">
        <v>0.5</v>
      </c>
      <c r="Z1288" s="194"/>
      <c r="AA1288" s="201">
        <v>104</v>
      </c>
      <c r="AB1288" s="202">
        <v>0.21153846153846154</v>
      </c>
      <c r="AC1288" s="202">
        <v>0.21153846153846154</v>
      </c>
      <c r="AD1288" s="202">
        <v>0.25961538461538464</v>
      </c>
      <c r="AE1288" s="202">
        <v>0.31730769230769229</v>
      </c>
      <c r="AF1288" s="203">
        <v>0.57692307692307687</v>
      </c>
      <c r="AG1288" s="194"/>
      <c r="AH1288" s="204">
        <v>104</v>
      </c>
      <c r="AI1288" s="205">
        <v>0.27884615384615385</v>
      </c>
      <c r="AJ1288" s="205">
        <v>0.22115384615384615</v>
      </c>
      <c r="AK1288" s="205">
        <v>0.25</v>
      </c>
      <c r="AL1288" s="205">
        <v>0.25</v>
      </c>
      <c r="AM1288" s="208">
        <v>0.5</v>
      </c>
      <c r="AN1288" s="194"/>
      <c r="AO1288" s="206">
        <v>104</v>
      </c>
      <c r="AP1288" s="207">
        <v>0.21153846153846154</v>
      </c>
    </row>
    <row r="1289" spans="1:42" x14ac:dyDescent="0.3">
      <c r="A1289" t="str">
        <f>School_Data!A1289</f>
        <v>HIGHLAND SCHOOL DISTRICT</v>
      </c>
      <c r="B1289" t="s">
        <v>1522</v>
      </c>
      <c r="C1289" t="str">
        <f>School_Data!C1289</f>
        <v>HIGHLAND MIDDLE SCHOOL</v>
      </c>
      <c r="D1289">
        <f>School_Data!D1289</f>
        <v>6804011</v>
      </c>
      <c r="E1289" s="27">
        <f>School_Data!E1289</f>
        <v>7</v>
      </c>
      <c r="F1289" s="192">
        <v>130</v>
      </c>
      <c r="G1289" s="193">
        <v>5.3846153846153849E-2</v>
      </c>
      <c r="H1289" s="193">
        <v>0.13846153846153847</v>
      </c>
      <c r="I1289" s="193">
        <v>0.23846153846153847</v>
      </c>
      <c r="J1289" s="193">
        <v>0.56923076923076921</v>
      </c>
      <c r="K1289" s="193">
        <v>0.80769230769230771</v>
      </c>
      <c r="L1289" s="194"/>
      <c r="M1289" s="195">
        <v>130</v>
      </c>
      <c r="N1289" s="196">
        <v>0.26153846153846155</v>
      </c>
      <c r="O1289" s="196">
        <v>0.33076923076923076</v>
      </c>
      <c r="P1289" s="196">
        <v>0.17692307692307693</v>
      </c>
      <c r="Q1289" s="196">
        <v>0.23076923076923078</v>
      </c>
      <c r="R1289" s="197">
        <v>0.40769230769230769</v>
      </c>
      <c r="S1289" s="194"/>
      <c r="T1289" s="198">
        <v>130</v>
      </c>
      <c r="U1289" s="199">
        <v>0.24615384615384617</v>
      </c>
      <c r="V1289" s="199">
        <v>0.24615384615384617</v>
      </c>
      <c r="W1289" s="199">
        <v>0.23076923076923078</v>
      </c>
      <c r="X1289" s="199">
        <v>0.27692307692307694</v>
      </c>
      <c r="Y1289" s="200">
        <v>0.50769230769230766</v>
      </c>
      <c r="Z1289" s="194"/>
      <c r="AA1289" s="201">
        <v>130</v>
      </c>
      <c r="AB1289" s="202">
        <v>0.17692307692307693</v>
      </c>
      <c r="AC1289" s="202">
        <v>0.2846153846153846</v>
      </c>
      <c r="AD1289" s="202">
        <v>0.41538461538461541</v>
      </c>
      <c r="AE1289" s="202">
        <v>0.12307692307692308</v>
      </c>
      <c r="AF1289" s="203">
        <v>0.53846153846153855</v>
      </c>
      <c r="AG1289" s="194"/>
      <c r="AH1289" s="204">
        <v>130</v>
      </c>
      <c r="AI1289" s="205">
        <v>0.25384615384615383</v>
      </c>
      <c r="AJ1289" s="205">
        <v>0.14615384615384616</v>
      </c>
      <c r="AK1289" s="205">
        <v>0.24615384615384617</v>
      </c>
      <c r="AL1289" s="205">
        <v>0.35384615384615387</v>
      </c>
      <c r="AM1289" s="208">
        <v>0.60000000000000009</v>
      </c>
      <c r="AN1289" s="194"/>
      <c r="AO1289" s="206">
        <v>130</v>
      </c>
      <c r="AP1289" s="207">
        <v>0.25384615384615383</v>
      </c>
    </row>
    <row r="1290" spans="1:42" x14ac:dyDescent="0.3">
      <c r="A1290" t="str">
        <f>School_Data!A1290</f>
        <v>HIGHLAND SCHOOL DISTRICT</v>
      </c>
      <c r="B1290" t="s">
        <v>1522</v>
      </c>
      <c r="C1290" t="str">
        <f>School_Data!C1290</f>
        <v>HIGHLAND MIDDLE SCHOOL</v>
      </c>
      <c r="D1290">
        <f>School_Data!D1290</f>
        <v>6804011</v>
      </c>
      <c r="E1290" s="27">
        <f>School_Data!E1290</f>
        <v>8</v>
      </c>
      <c r="F1290" s="192">
        <v>125</v>
      </c>
      <c r="G1290" s="193">
        <v>0.104</v>
      </c>
      <c r="H1290" s="193">
        <v>0.16</v>
      </c>
      <c r="I1290" s="193">
        <v>0.29599999999999999</v>
      </c>
      <c r="J1290" s="193">
        <v>0.44</v>
      </c>
      <c r="K1290" s="193">
        <v>0.73599999999999999</v>
      </c>
      <c r="L1290" s="194"/>
      <c r="M1290" s="195">
        <v>125</v>
      </c>
      <c r="N1290" s="196">
        <v>0.27200000000000002</v>
      </c>
      <c r="O1290" s="196">
        <v>0.312</v>
      </c>
      <c r="P1290" s="196">
        <v>0.152</v>
      </c>
      <c r="Q1290" s="196">
        <v>0.26400000000000001</v>
      </c>
      <c r="R1290" s="197">
        <v>0.41600000000000004</v>
      </c>
      <c r="S1290" s="194"/>
      <c r="T1290" s="198">
        <v>125</v>
      </c>
      <c r="U1290" s="199">
        <v>0.38400000000000001</v>
      </c>
      <c r="V1290" s="199">
        <v>0.184</v>
      </c>
      <c r="W1290" s="199">
        <v>0.2</v>
      </c>
      <c r="X1290" s="199">
        <v>0.23200000000000001</v>
      </c>
      <c r="Y1290" s="200">
        <v>0.43200000000000005</v>
      </c>
      <c r="Z1290" s="194"/>
      <c r="AA1290" s="201">
        <v>125</v>
      </c>
      <c r="AB1290" s="202">
        <v>0.26400000000000001</v>
      </c>
      <c r="AC1290" s="202">
        <v>0.216</v>
      </c>
      <c r="AD1290" s="202">
        <v>0.32800000000000001</v>
      </c>
      <c r="AE1290" s="202">
        <v>0.192</v>
      </c>
      <c r="AF1290" s="203">
        <v>0.52</v>
      </c>
      <c r="AG1290" s="194"/>
      <c r="AH1290" s="204">
        <v>125</v>
      </c>
      <c r="AI1290" s="205">
        <v>0.28799999999999998</v>
      </c>
      <c r="AJ1290" s="205">
        <v>0.184</v>
      </c>
      <c r="AK1290" s="205">
        <v>0.184</v>
      </c>
      <c r="AL1290" s="205">
        <v>0.34399999999999997</v>
      </c>
      <c r="AM1290" s="208">
        <v>0.52800000000000002</v>
      </c>
      <c r="AN1290" s="194"/>
      <c r="AO1290" s="206">
        <v>125</v>
      </c>
      <c r="AP1290" s="207">
        <v>0.16</v>
      </c>
    </row>
    <row r="1291" spans="1:42" x14ac:dyDescent="0.3">
      <c r="A1291" t="str">
        <f>School_Data!A1291</f>
        <v>HILLCREST SCHOOL DISTRICT</v>
      </c>
      <c r="B1291" t="s">
        <v>1523</v>
      </c>
      <c r="C1291" t="str">
        <f>School_Data!C1291</f>
        <v>HILLCREST ELEMENTARY SCHOOL</v>
      </c>
      <c r="D1291">
        <f>School_Data!D1291</f>
        <v>3809014</v>
      </c>
      <c r="E1291" s="27">
        <f>School_Data!E1291</f>
        <v>3</v>
      </c>
      <c r="F1291" s="192">
        <v>27</v>
      </c>
      <c r="G1291" s="193">
        <v>0.1111111111111111</v>
      </c>
      <c r="H1291" s="193">
        <v>0.25925925925925924</v>
      </c>
      <c r="I1291" s="193">
        <v>0.22222222222222221</v>
      </c>
      <c r="J1291" s="193">
        <v>0.40740740740740738</v>
      </c>
      <c r="K1291" s="193">
        <v>0.62962962962962954</v>
      </c>
      <c r="L1291" s="194"/>
      <c r="M1291" s="195">
        <v>27</v>
      </c>
      <c r="N1291" s="196">
        <v>0.18518518518518517</v>
      </c>
      <c r="O1291" s="196">
        <v>0.18518518518518517</v>
      </c>
      <c r="P1291" s="196">
        <v>0.48148148148148145</v>
      </c>
      <c r="Q1291" s="196">
        <v>0.14814814814814814</v>
      </c>
      <c r="R1291" s="197">
        <v>0.62962962962962954</v>
      </c>
      <c r="S1291" s="194"/>
      <c r="T1291" s="198">
        <v>27</v>
      </c>
      <c r="U1291" s="199">
        <v>0.37037037037037035</v>
      </c>
      <c r="V1291" s="199">
        <v>0.29629629629629628</v>
      </c>
      <c r="W1291" s="199">
        <v>0.22222222222222221</v>
      </c>
      <c r="X1291" s="199">
        <v>0.1111111111111111</v>
      </c>
      <c r="Y1291" s="200">
        <v>0.33333333333333331</v>
      </c>
      <c r="Z1291" s="194"/>
      <c r="AA1291" s="201">
        <v>27</v>
      </c>
      <c r="AB1291" s="202">
        <v>0.44444444444444442</v>
      </c>
      <c r="AC1291" s="202">
        <v>0.18518518518518517</v>
      </c>
      <c r="AD1291" s="202">
        <v>0.33333333333333331</v>
      </c>
      <c r="AE1291" s="202">
        <v>3.7037037037037035E-2</v>
      </c>
      <c r="AF1291" s="203">
        <v>0.37037037037037035</v>
      </c>
      <c r="AG1291" s="194"/>
      <c r="AH1291" s="204">
        <v>27</v>
      </c>
      <c r="AI1291" s="205">
        <v>0.51851851851851849</v>
      </c>
      <c r="AJ1291" s="205">
        <v>0.14814814814814814</v>
      </c>
      <c r="AK1291" s="205">
        <v>0.22222222222222221</v>
      </c>
      <c r="AL1291" s="205">
        <v>0.1111111111111111</v>
      </c>
      <c r="AM1291" s="208">
        <v>0.33333333333333331</v>
      </c>
      <c r="AN1291" s="194"/>
      <c r="AO1291" s="206">
        <v>27</v>
      </c>
      <c r="AP1291" s="207">
        <v>0.1111111111111111</v>
      </c>
    </row>
    <row r="1292" spans="1:42" x14ac:dyDescent="0.3">
      <c r="A1292" t="str">
        <f>School_Data!A1292</f>
        <v>HILLCREST SCHOOL DISTRICT</v>
      </c>
      <c r="B1292" t="s">
        <v>1523</v>
      </c>
      <c r="C1292" t="str">
        <f>School_Data!C1292</f>
        <v>HILLCREST ELEMENTARY SCHOOL</v>
      </c>
      <c r="D1292">
        <f>School_Data!D1292</f>
        <v>3809014</v>
      </c>
      <c r="E1292" s="27">
        <f>School_Data!E1292</f>
        <v>4</v>
      </c>
      <c r="F1292" s="192">
        <v>35</v>
      </c>
      <c r="G1292" s="193">
        <v>0.14285714285714285</v>
      </c>
      <c r="H1292" s="193">
        <v>0.22857142857142856</v>
      </c>
      <c r="I1292" s="193">
        <v>0.22857142857142856</v>
      </c>
      <c r="J1292" s="193">
        <v>0.4</v>
      </c>
      <c r="K1292" s="193">
        <v>0.62857142857142856</v>
      </c>
      <c r="L1292" s="194"/>
      <c r="M1292" s="195">
        <v>35</v>
      </c>
      <c r="N1292" s="196">
        <v>0.14285714285714285</v>
      </c>
      <c r="O1292" s="196">
        <v>0.48571428571428571</v>
      </c>
      <c r="P1292" s="196">
        <v>0.2857142857142857</v>
      </c>
      <c r="Q1292" s="196">
        <v>8.5714285714285715E-2</v>
      </c>
      <c r="R1292" s="197">
        <v>0.37142857142857144</v>
      </c>
      <c r="S1292" s="194"/>
      <c r="T1292" s="198">
        <v>35</v>
      </c>
      <c r="U1292" s="199">
        <v>0.22857142857142856</v>
      </c>
      <c r="V1292" s="199">
        <v>0.31428571428571428</v>
      </c>
      <c r="W1292" s="199">
        <v>0.31428571428571428</v>
      </c>
      <c r="X1292" s="199">
        <v>0.14285714285714285</v>
      </c>
      <c r="Y1292" s="200">
        <v>0.45714285714285713</v>
      </c>
      <c r="Z1292" s="194"/>
      <c r="AA1292" s="201">
        <v>35</v>
      </c>
      <c r="AB1292" s="202">
        <v>0.45714285714285713</v>
      </c>
      <c r="AC1292" s="202">
        <v>0.2</v>
      </c>
      <c r="AD1292" s="202">
        <v>0.2</v>
      </c>
      <c r="AE1292" s="202">
        <v>0.14285714285714285</v>
      </c>
      <c r="AF1292" s="203">
        <v>0.34285714285714286</v>
      </c>
      <c r="AG1292" s="194"/>
      <c r="AH1292" s="204">
        <v>35</v>
      </c>
      <c r="AI1292" s="205">
        <v>0.45714285714285713</v>
      </c>
      <c r="AJ1292" s="205">
        <v>0.14285714285714285</v>
      </c>
      <c r="AK1292" s="205">
        <v>0.25714285714285712</v>
      </c>
      <c r="AL1292" s="205">
        <v>0.14285714285714285</v>
      </c>
      <c r="AM1292" s="208">
        <v>0.39999999999999997</v>
      </c>
      <c r="AN1292" s="194"/>
      <c r="AO1292" s="206">
        <v>35</v>
      </c>
      <c r="AP1292" s="207">
        <v>0.17142857142857143</v>
      </c>
    </row>
    <row r="1293" spans="1:42" x14ac:dyDescent="0.3">
      <c r="A1293" t="str">
        <f>School_Data!A1293</f>
        <v>HILLCREST SCHOOL DISTRICT</v>
      </c>
      <c r="B1293" t="s">
        <v>1523</v>
      </c>
      <c r="C1293" t="str">
        <f>School_Data!C1293</f>
        <v>HILLCREST ELEMENTARY SCHOOL</v>
      </c>
      <c r="D1293">
        <f>School_Data!D1293</f>
        <v>3809014</v>
      </c>
      <c r="E1293" s="27">
        <f>School_Data!E1293</f>
        <v>5</v>
      </c>
      <c r="F1293" s="192">
        <v>31</v>
      </c>
      <c r="G1293" s="193">
        <v>9.6774193548387094E-2</v>
      </c>
      <c r="H1293" s="193">
        <v>0.25806451612903225</v>
      </c>
      <c r="I1293" s="193">
        <v>0.22580645161290322</v>
      </c>
      <c r="J1293" s="193">
        <v>0.41935483870967744</v>
      </c>
      <c r="K1293" s="193">
        <v>0.64516129032258063</v>
      </c>
      <c r="L1293" s="194"/>
      <c r="M1293" s="195">
        <v>31</v>
      </c>
      <c r="N1293" s="196">
        <v>0.19354838709677419</v>
      </c>
      <c r="O1293" s="196">
        <v>0.32258064516129031</v>
      </c>
      <c r="P1293" s="196">
        <v>0.38709677419354838</v>
      </c>
      <c r="Q1293" s="196">
        <v>9.6774193548387094E-2</v>
      </c>
      <c r="R1293" s="197">
        <v>0.4838709677419355</v>
      </c>
      <c r="S1293" s="194"/>
      <c r="T1293" s="198">
        <v>31</v>
      </c>
      <c r="U1293" s="199">
        <v>0.22580645161290322</v>
      </c>
      <c r="V1293" s="199">
        <v>0.29032258064516131</v>
      </c>
      <c r="W1293" s="199">
        <v>0.35483870967741937</v>
      </c>
      <c r="X1293" s="199">
        <v>0.12903225806451613</v>
      </c>
      <c r="Y1293" s="200">
        <v>0.4838709677419355</v>
      </c>
      <c r="Z1293" s="194"/>
      <c r="AA1293" s="201">
        <v>31</v>
      </c>
      <c r="AB1293" s="202">
        <v>0.41935483870967744</v>
      </c>
      <c r="AC1293" s="202">
        <v>0.12903225806451613</v>
      </c>
      <c r="AD1293" s="202">
        <v>0.25806451612903225</v>
      </c>
      <c r="AE1293" s="202">
        <v>0.19354838709677419</v>
      </c>
      <c r="AF1293" s="203">
        <v>0.45161290322580644</v>
      </c>
      <c r="AG1293" s="194"/>
      <c r="AH1293" s="204">
        <v>31</v>
      </c>
      <c r="AI1293" s="205">
        <v>0.35483870967741937</v>
      </c>
      <c r="AJ1293" s="205">
        <v>0.12903225806451613</v>
      </c>
      <c r="AK1293" s="205">
        <v>0.19354838709677419</v>
      </c>
      <c r="AL1293" s="205">
        <v>0.32258064516129031</v>
      </c>
      <c r="AM1293" s="208">
        <v>0.5161290322580645</v>
      </c>
      <c r="AN1293" s="194"/>
      <c r="AO1293" s="206">
        <v>31</v>
      </c>
      <c r="AP1293" s="207">
        <v>0.12903225806451613</v>
      </c>
    </row>
    <row r="1294" spans="1:42" x14ac:dyDescent="0.3">
      <c r="A1294" t="str">
        <f>School_Data!A1294</f>
        <v>HILLCREST SCHOOL DISTRICT</v>
      </c>
      <c r="B1294" t="s">
        <v>1523</v>
      </c>
      <c r="C1294" t="str">
        <f>School_Data!C1294</f>
        <v>HILLCREST ELEMENTARY SCHOOL</v>
      </c>
      <c r="D1294">
        <f>School_Data!D1294</f>
        <v>3809014</v>
      </c>
      <c r="E1294" s="27">
        <f>School_Data!E1294</f>
        <v>6</v>
      </c>
      <c r="F1294" s="192">
        <v>34</v>
      </c>
      <c r="G1294" s="193">
        <v>0.11764705882352941</v>
      </c>
      <c r="H1294" s="193">
        <v>0.23529411764705882</v>
      </c>
      <c r="I1294" s="193">
        <v>0.17647058823529413</v>
      </c>
      <c r="J1294" s="193">
        <v>0.47058823529411764</v>
      </c>
      <c r="K1294" s="193">
        <v>0.6470588235294118</v>
      </c>
      <c r="L1294" s="194"/>
      <c r="M1294" s="195">
        <v>34</v>
      </c>
      <c r="N1294" s="196">
        <v>8.8235294117647065E-2</v>
      </c>
      <c r="O1294" s="196">
        <v>0.38235294117647056</v>
      </c>
      <c r="P1294" s="196">
        <v>0.3235294117647059</v>
      </c>
      <c r="Q1294" s="196">
        <v>0.20588235294117646</v>
      </c>
      <c r="R1294" s="197">
        <v>0.52941176470588236</v>
      </c>
      <c r="S1294" s="194"/>
      <c r="T1294" s="198">
        <v>34</v>
      </c>
      <c r="U1294" s="199">
        <v>0.3235294117647059</v>
      </c>
      <c r="V1294" s="199">
        <v>0.23529411764705882</v>
      </c>
      <c r="W1294" s="199">
        <v>0.17647058823529413</v>
      </c>
      <c r="X1294" s="199">
        <v>0.26470588235294118</v>
      </c>
      <c r="Y1294" s="200">
        <v>0.44117647058823528</v>
      </c>
      <c r="Z1294" s="194"/>
      <c r="AA1294" s="201">
        <v>34</v>
      </c>
      <c r="AB1294" s="202">
        <v>0.3235294117647059</v>
      </c>
      <c r="AC1294" s="202">
        <v>0.29411764705882354</v>
      </c>
      <c r="AD1294" s="202">
        <v>0.14705882352941177</v>
      </c>
      <c r="AE1294" s="202">
        <v>0.23529411764705882</v>
      </c>
      <c r="AF1294" s="203">
        <v>0.38235294117647056</v>
      </c>
      <c r="AG1294" s="194"/>
      <c r="AH1294" s="204">
        <v>34</v>
      </c>
      <c r="AI1294" s="205">
        <v>0.38235294117647056</v>
      </c>
      <c r="AJ1294" s="205">
        <v>0.17647058823529413</v>
      </c>
      <c r="AK1294" s="205">
        <v>0.14705882352941177</v>
      </c>
      <c r="AL1294" s="205">
        <v>0.29411764705882354</v>
      </c>
      <c r="AM1294" s="208">
        <v>0.44117647058823528</v>
      </c>
      <c r="AN1294" s="194"/>
      <c r="AO1294" s="206">
        <v>34</v>
      </c>
      <c r="AP1294" s="207">
        <v>0.20588235294117646</v>
      </c>
    </row>
    <row r="1295" spans="1:42" x14ac:dyDescent="0.3">
      <c r="A1295" t="str">
        <f>School_Data!A1295</f>
        <v>HILLCREST SCHOOL DISTRICT</v>
      </c>
      <c r="B1295" t="s">
        <v>1523</v>
      </c>
      <c r="C1295" t="str">
        <f>School_Data!C1295</f>
        <v>HILLCREST HIGH SCHOOL</v>
      </c>
      <c r="D1295">
        <f>School_Data!D1295</f>
        <v>3809023</v>
      </c>
      <c r="E1295" s="27">
        <f>School_Data!E1295</f>
        <v>7</v>
      </c>
      <c r="F1295" s="192">
        <v>26</v>
      </c>
      <c r="G1295" s="193">
        <v>7.6923076923076927E-2</v>
      </c>
      <c r="H1295" s="193">
        <v>7.6923076923076927E-2</v>
      </c>
      <c r="I1295" s="193">
        <v>0.26923076923076922</v>
      </c>
      <c r="J1295" s="193">
        <v>0.57692307692307687</v>
      </c>
      <c r="K1295" s="193">
        <v>0.84615384615384603</v>
      </c>
      <c r="L1295" s="194"/>
      <c r="M1295" s="195">
        <v>26</v>
      </c>
      <c r="N1295" s="196">
        <v>0.23076923076923078</v>
      </c>
      <c r="O1295" s="196">
        <v>0.38461538461538464</v>
      </c>
      <c r="P1295" s="196">
        <v>0.23076923076923078</v>
      </c>
      <c r="Q1295" s="196">
        <v>0.15384615384615385</v>
      </c>
      <c r="R1295" s="197">
        <v>0.38461538461538464</v>
      </c>
      <c r="S1295" s="194"/>
      <c r="T1295" s="198">
        <v>26</v>
      </c>
      <c r="U1295" s="199">
        <v>0.26923076923076922</v>
      </c>
      <c r="V1295" s="199">
        <v>0.34615384615384615</v>
      </c>
      <c r="W1295" s="199">
        <v>0.11538461538461539</v>
      </c>
      <c r="X1295" s="199">
        <v>0.26923076923076922</v>
      </c>
      <c r="Y1295" s="200">
        <v>0.38461538461538458</v>
      </c>
      <c r="Z1295" s="194"/>
      <c r="AA1295" s="201">
        <v>26</v>
      </c>
      <c r="AB1295" s="202">
        <v>0.19230769230769232</v>
      </c>
      <c r="AC1295" s="202">
        <v>0.34615384615384615</v>
      </c>
      <c r="AD1295" s="202">
        <v>0.42307692307692307</v>
      </c>
      <c r="AE1295" s="202">
        <v>3.8461538461538464E-2</v>
      </c>
      <c r="AF1295" s="203">
        <v>0.46153846153846156</v>
      </c>
      <c r="AG1295" s="194"/>
      <c r="AH1295" s="204">
        <v>26</v>
      </c>
      <c r="AI1295" s="205">
        <v>0.19230769230769232</v>
      </c>
      <c r="AJ1295" s="205">
        <v>0.30769230769230771</v>
      </c>
      <c r="AK1295" s="205">
        <v>7.6923076923076927E-2</v>
      </c>
      <c r="AL1295" s="205">
        <v>0.42307692307692307</v>
      </c>
      <c r="AM1295" s="208">
        <v>0.5</v>
      </c>
      <c r="AN1295" s="194"/>
      <c r="AO1295" s="206">
        <v>26</v>
      </c>
      <c r="AP1295" s="207">
        <v>0.26923076923076922</v>
      </c>
    </row>
    <row r="1296" spans="1:42" x14ac:dyDescent="0.3">
      <c r="A1296" t="str">
        <f>School_Data!A1296</f>
        <v>HILLCREST SCHOOL DISTRICT</v>
      </c>
      <c r="B1296" t="s">
        <v>1523</v>
      </c>
      <c r="C1296" t="str">
        <f>School_Data!C1296</f>
        <v>HILLCREST HIGH SCHOOL</v>
      </c>
      <c r="D1296">
        <f>School_Data!D1296</f>
        <v>3809023</v>
      </c>
      <c r="E1296" s="27">
        <f>School_Data!E1296</f>
        <v>8</v>
      </c>
      <c r="F1296" s="192">
        <v>32</v>
      </c>
      <c r="G1296" s="193">
        <v>9.375E-2</v>
      </c>
      <c r="H1296" s="193">
        <v>0.1875</v>
      </c>
      <c r="I1296" s="193">
        <v>0.28125</v>
      </c>
      <c r="J1296" s="193">
        <v>0.4375</v>
      </c>
      <c r="K1296" s="193">
        <v>0.71875</v>
      </c>
      <c r="L1296" s="194"/>
      <c r="M1296" s="195">
        <v>32</v>
      </c>
      <c r="N1296" s="196">
        <v>0.375</v>
      </c>
      <c r="O1296" s="196">
        <v>0.3125</v>
      </c>
      <c r="P1296" s="196">
        <v>0.21875</v>
      </c>
      <c r="Q1296" s="196">
        <v>9.375E-2</v>
      </c>
      <c r="R1296" s="197">
        <v>0.3125</v>
      </c>
      <c r="S1296" s="194"/>
      <c r="T1296" s="198">
        <v>32</v>
      </c>
      <c r="U1296" s="199">
        <v>0.46875</v>
      </c>
      <c r="V1296" s="199">
        <v>0.25</v>
      </c>
      <c r="W1296" s="199">
        <v>0.1875</v>
      </c>
      <c r="X1296" s="199">
        <v>9.375E-2</v>
      </c>
      <c r="Y1296" s="200">
        <v>0.28125</v>
      </c>
      <c r="Z1296" s="194"/>
      <c r="AA1296" s="201">
        <v>32</v>
      </c>
      <c r="AB1296" s="202">
        <v>0.21875</v>
      </c>
      <c r="AC1296" s="202">
        <v>0.375</v>
      </c>
      <c r="AD1296" s="202">
        <v>0.3125</v>
      </c>
      <c r="AE1296" s="202">
        <v>9.375E-2</v>
      </c>
      <c r="AF1296" s="203">
        <v>0.40625</v>
      </c>
      <c r="AG1296" s="194"/>
      <c r="AH1296" s="204">
        <v>32</v>
      </c>
      <c r="AI1296" s="205">
        <v>0.25</v>
      </c>
      <c r="AJ1296" s="205">
        <v>0.3125</v>
      </c>
      <c r="AK1296" s="205">
        <v>0.21875</v>
      </c>
      <c r="AL1296" s="205">
        <v>0.21875</v>
      </c>
      <c r="AM1296" s="208">
        <v>0.4375</v>
      </c>
      <c r="AN1296" s="194"/>
      <c r="AO1296" s="206">
        <v>32</v>
      </c>
      <c r="AP1296" s="207">
        <v>6.25E-2</v>
      </c>
    </row>
    <row r="1297" spans="1:42" x14ac:dyDescent="0.3">
      <c r="A1297" t="str">
        <f>School_Data!A1297</f>
        <v>HILLCREST SCHOOL DISTRICT</v>
      </c>
      <c r="B1297" t="s">
        <v>1523</v>
      </c>
      <c r="C1297" t="str">
        <f>School_Data!C1297</f>
        <v>HILLCREST HIGH SCHOOL</v>
      </c>
      <c r="D1297">
        <f>School_Data!D1297</f>
        <v>3809023</v>
      </c>
      <c r="E1297" s="27">
        <f>School_Data!E1297</f>
        <v>9</v>
      </c>
      <c r="F1297" s="192">
        <v>31</v>
      </c>
      <c r="G1297" s="193">
        <v>0.19354838709677419</v>
      </c>
      <c r="H1297" s="193">
        <v>6.4516129032258063E-2</v>
      </c>
      <c r="I1297" s="193">
        <v>0.25806451612903225</v>
      </c>
      <c r="J1297" s="193">
        <v>0.4838709677419355</v>
      </c>
      <c r="K1297" s="193">
        <v>0.74193548387096775</v>
      </c>
      <c r="L1297" s="194"/>
      <c r="M1297" s="195">
        <v>31</v>
      </c>
      <c r="N1297" s="196">
        <v>0.58064516129032262</v>
      </c>
      <c r="O1297" s="196">
        <v>0.16129032258064516</v>
      </c>
      <c r="P1297" s="196">
        <v>0.19354838709677419</v>
      </c>
      <c r="Q1297" s="196">
        <v>6.4516129032258063E-2</v>
      </c>
      <c r="R1297" s="197">
        <v>0.25806451612903225</v>
      </c>
      <c r="S1297" s="194"/>
      <c r="T1297" s="198">
        <v>31</v>
      </c>
      <c r="U1297" s="199">
        <v>0.41935483870967744</v>
      </c>
      <c r="V1297" s="199">
        <v>0.25806451612903225</v>
      </c>
      <c r="W1297" s="199">
        <v>6.4516129032258063E-2</v>
      </c>
      <c r="X1297" s="199">
        <v>0.25806451612903225</v>
      </c>
      <c r="Y1297" s="200">
        <v>0.32258064516129031</v>
      </c>
      <c r="Z1297" s="194"/>
      <c r="AA1297" s="201">
        <v>31</v>
      </c>
      <c r="AB1297" s="202">
        <v>0.29032258064516131</v>
      </c>
      <c r="AC1297" s="202">
        <v>0.19354838709677419</v>
      </c>
      <c r="AD1297" s="202">
        <v>0.22580645161290322</v>
      </c>
      <c r="AE1297" s="202">
        <v>0.29032258064516131</v>
      </c>
      <c r="AF1297" s="203">
        <v>0.5161290322580645</v>
      </c>
      <c r="AG1297" s="194"/>
      <c r="AH1297" s="204">
        <v>31</v>
      </c>
      <c r="AI1297" s="205">
        <v>0.22580645161290322</v>
      </c>
      <c r="AJ1297" s="205">
        <v>0.16129032258064516</v>
      </c>
      <c r="AK1297" s="205">
        <v>0.25806451612903225</v>
      </c>
      <c r="AL1297" s="205">
        <v>0.35483870967741937</v>
      </c>
      <c r="AM1297" s="208">
        <v>0.61290322580645162</v>
      </c>
      <c r="AN1297" s="194"/>
      <c r="AO1297" s="206">
        <v>31</v>
      </c>
      <c r="AP1297" s="207">
        <v>9.6774193548387094E-2</v>
      </c>
    </row>
    <row r="1298" spans="1:42" x14ac:dyDescent="0.3">
      <c r="A1298" t="str">
        <f>School_Data!A1298</f>
        <v>HILLCREST SCHOOL DISTRICT</v>
      </c>
      <c r="B1298" t="s">
        <v>1523</v>
      </c>
      <c r="C1298" t="str">
        <f>School_Data!C1298</f>
        <v>HILLCREST HIGH SCHOOL</v>
      </c>
      <c r="D1298">
        <f>School_Data!D1298</f>
        <v>3809023</v>
      </c>
      <c r="E1298" s="27">
        <f>School_Data!E1298</f>
        <v>10</v>
      </c>
      <c r="F1298" s="192">
        <v>28</v>
      </c>
      <c r="G1298" s="193">
        <v>0.10714285714285714</v>
      </c>
      <c r="H1298" s="193">
        <v>0.25</v>
      </c>
      <c r="I1298" s="193">
        <v>0.10714285714285714</v>
      </c>
      <c r="J1298" s="193">
        <v>0.5357142857142857</v>
      </c>
      <c r="K1298" s="193">
        <v>0.64285714285714279</v>
      </c>
      <c r="L1298" s="194"/>
      <c r="M1298" s="195">
        <v>28</v>
      </c>
      <c r="N1298" s="196">
        <v>0.6785714285714286</v>
      </c>
      <c r="O1298" s="196">
        <v>0.21428571428571427</v>
      </c>
      <c r="P1298" s="196">
        <v>3.5714285714285712E-2</v>
      </c>
      <c r="Q1298" s="196">
        <v>7.1428571428571425E-2</v>
      </c>
      <c r="R1298" s="197">
        <v>0.10714285714285714</v>
      </c>
      <c r="S1298" s="194"/>
      <c r="T1298" s="198">
        <v>28</v>
      </c>
      <c r="U1298" s="199">
        <v>0.42857142857142855</v>
      </c>
      <c r="V1298" s="199">
        <v>0.2857142857142857</v>
      </c>
      <c r="W1298" s="199">
        <v>0.21428571428571427</v>
      </c>
      <c r="X1298" s="199">
        <v>7.1428571428571425E-2</v>
      </c>
      <c r="Y1298" s="200">
        <v>0.2857142857142857</v>
      </c>
      <c r="Z1298" s="194"/>
      <c r="AA1298" s="201">
        <v>28</v>
      </c>
      <c r="AB1298" s="202">
        <v>0.4642857142857143</v>
      </c>
      <c r="AC1298" s="202">
        <v>7.1428571428571425E-2</v>
      </c>
      <c r="AD1298" s="202">
        <v>0.2857142857142857</v>
      </c>
      <c r="AE1298" s="202">
        <v>0.17857142857142858</v>
      </c>
      <c r="AF1298" s="203">
        <v>0.4642857142857143</v>
      </c>
      <c r="AG1298" s="194"/>
      <c r="AH1298" s="204">
        <v>28</v>
      </c>
      <c r="AI1298" s="205">
        <v>0.2857142857142857</v>
      </c>
      <c r="AJ1298" s="205">
        <v>0.14285714285714285</v>
      </c>
      <c r="AK1298" s="205">
        <v>0.21428571428571427</v>
      </c>
      <c r="AL1298" s="205">
        <v>0.35714285714285715</v>
      </c>
      <c r="AM1298" s="208">
        <v>0.5714285714285714</v>
      </c>
      <c r="AN1298" s="194"/>
      <c r="AO1298" s="206">
        <v>28</v>
      </c>
      <c r="AP1298" s="207">
        <v>7.1428571428571425E-2</v>
      </c>
    </row>
    <row r="1299" spans="1:42" x14ac:dyDescent="0.3">
      <c r="A1299" t="str">
        <f>School_Data!A1299</f>
        <v>HOPE ACADEMY OF NORTHWEST ARKANSAS DISTRICT</v>
      </c>
      <c r="B1299" t="s">
        <v>1524</v>
      </c>
      <c r="C1299" t="str">
        <f>School_Data!C1299</f>
        <v>HOPE ACADEMY OF NWA ELEMENTARY</v>
      </c>
      <c r="D1299">
        <f>School_Data!D1299</f>
        <v>445701</v>
      </c>
      <c r="E1299" s="27">
        <f>School_Data!E1299</f>
        <v>3</v>
      </c>
      <c r="F1299" s="192">
        <v>10</v>
      </c>
      <c r="G1299" s="193">
        <v>0.1</v>
      </c>
      <c r="H1299" s="193">
        <v>0.6</v>
      </c>
      <c r="I1299" s="193">
        <v>0.2</v>
      </c>
      <c r="J1299" s="193">
        <v>0.1</v>
      </c>
      <c r="K1299" s="193">
        <v>0.30000000000000004</v>
      </c>
      <c r="L1299" s="194"/>
      <c r="M1299" s="195">
        <v>10</v>
      </c>
      <c r="N1299" s="196">
        <v>0.9</v>
      </c>
      <c r="O1299" s="196">
        <v>0.1</v>
      </c>
      <c r="P1299" s="196">
        <v>0</v>
      </c>
      <c r="Q1299" s="196">
        <v>0</v>
      </c>
      <c r="R1299" s="197">
        <v>0</v>
      </c>
      <c r="S1299" s="194"/>
      <c r="T1299" s="198">
        <v>10</v>
      </c>
      <c r="U1299" s="199">
        <v>0.8</v>
      </c>
      <c r="V1299" s="199">
        <v>0.2</v>
      </c>
      <c r="W1299" s="199">
        <v>0</v>
      </c>
      <c r="X1299" s="199">
        <v>0</v>
      </c>
      <c r="Y1299" s="200">
        <v>0</v>
      </c>
      <c r="Z1299" s="194"/>
      <c r="AA1299" s="201">
        <v>10</v>
      </c>
      <c r="AB1299" s="202">
        <v>0.8</v>
      </c>
      <c r="AC1299" s="202">
        <v>0.2</v>
      </c>
      <c r="AD1299" s="202">
        <v>0</v>
      </c>
      <c r="AE1299" s="202">
        <v>0</v>
      </c>
      <c r="AF1299" s="203">
        <v>0</v>
      </c>
      <c r="AG1299" s="194"/>
      <c r="AH1299" s="204">
        <v>10</v>
      </c>
      <c r="AI1299" s="205">
        <v>0.8</v>
      </c>
      <c r="AJ1299" s="205">
        <v>0.2</v>
      </c>
      <c r="AK1299" s="205">
        <v>0</v>
      </c>
      <c r="AL1299" s="205">
        <v>0</v>
      </c>
      <c r="AM1299" s="208">
        <v>0</v>
      </c>
      <c r="AN1299" s="194"/>
      <c r="AO1299" s="206">
        <v>10</v>
      </c>
      <c r="AP1299" s="207">
        <v>0</v>
      </c>
    </row>
    <row r="1300" spans="1:42" x14ac:dyDescent="0.3">
      <c r="A1300" t="str">
        <f>School_Data!A1300</f>
        <v>HOPE ACADEMY OF NORTHWEST ARKANSAS DISTRICT</v>
      </c>
      <c r="B1300" t="s">
        <v>1524</v>
      </c>
      <c r="C1300" t="str">
        <f>School_Data!C1300</f>
        <v>HOPE ACADEMY OF NWA ELEMENTARY</v>
      </c>
      <c r="D1300">
        <f>School_Data!D1300</f>
        <v>445701</v>
      </c>
      <c r="E1300" s="27">
        <f>School_Data!E1300</f>
        <v>4</v>
      </c>
      <c r="F1300" s="192">
        <v>10</v>
      </c>
      <c r="G1300" s="193">
        <v>0.4</v>
      </c>
      <c r="H1300" s="193">
        <v>0.3</v>
      </c>
      <c r="I1300" s="193">
        <v>0.2</v>
      </c>
      <c r="J1300" s="193">
        <v>0.1</v>
      </c>
      <c r="K1300" s="193">
        <v>0.30000000000000004</v>
      </c>
      <c r="L1300" s="194"/>
      <c r="M1300" s="195">
        <v>10</v>
      </c>
      <c r="N1300" s="196">
        <v>0.3</v>
      </c>
      <c r="O1300" s="196">
        <v>0.6</v>
      </c>
      <c r="P1300" s="196">
        <v>0</v>
      </c>
      <c r="Q1300" s="196">
        <v>0.1</v>
      </c>
      <c r="R1300" s="197">
        <v>0.1</v>
      </c>
      <c r="S1300" s="194"/>
      <c r="T1300" s="198">
        <v>10</v>
      </c>
      <c r="U1300" s="199">
        <v>0.7</v>
      </c>
      <c r="V1300" s="199">
        <v>0.1</v>
      </c>
      <c r="W1300" s="199">
        <v>0.1</v>
      </c>
      <c r="X1300" s="199">
        <v>0.1</v>
      </c>
      <c r="Y1300" s="200">
        <v>0.2</v>
      </c>
      <c r="Z1300" s="194"/>
      <c r="AA1300" s="201">
        <v>10</v>
      </c>
      <c r="AB1300" s="202">
        <v>0.6</v>
      </c>
      <c r="AC1300" s="202">
        <v>0.1</v>
      </c>
      <c r="AD1300" s="202">
        <v>0.3</v>
      </c>
      <c r="AE1300" s="202">
        <v>0</v>
      </c>
      <c r="AF1300" s="203">
        <v>0.3</v>
      </c>
      <c r="AG1300" s="194"/>
      <c r="AH1300" s="204">
        <v>10</v>
      </c>
      <c r="AI1300" s="205">
        <v>0.8</v>
      </c>
      <c r="AJ1300" s="205">
        <v>0.1</v>
      </c>
      <c r="AK1300" s="205">
        <v>0.1</v>
      </c>
      <c r="AL1300" s="205">
        <v>0</v>
      </c>
      <c r="AM1300" s="208">
        <v>0.1</v>
      </c>
      <c r="AN1300" s="194"/>
      <c r="AO1300" s="206">
        <v>10</v>
      </c>
      <c r="AP1300" s="207">
        <v>0.1</v>
      </c>
    </row>
    <row r="1301" spans="1:42" x14ac:dyDescent="0.3">
      <c r="A1301" t="str">
        <f>School_Data!A1301</f>
        <v>HOPE SCHOOL DISTRICT</v>
      </c>
      <c r="B1301" t="s">
        <v>1525</v>
      </c>
      <c r="C1301" t="str">
        <f>School_Data!C1301</f>
        <v>WM. JEFFERSON CLINTON PRIMARY SCHOOL</v>
      </c>
      <c r="D1301">
        <f>School_Data!D1301</f>
        <v>2903007</v>
      </c>
      <c r="E1301" s="27">
        <f>School_Data!E1301</f>
        <v>3</v>
      </c>
      <c r="F1301" s="192">
        <v>173</v>
      </c>
      <c r="G1301" s="193">
        <v>6.9364161849710976E-2</v>
      </c>
      <c r="H1301" s="193">
        <v>0.56647398843930641</v>
      </c>
      <c r="I1301" s="193">
        <v>0.20809248554913296</v>
      </c>
      <c r="J1301" s="193">
        <v>0.15606936416184972</v>
      </c>
      <c r="K1301" s="193">
        <v>0.36416184971098264</v>
      </c>
      <c r="L1301" s="194"/>
      <c r="M1301" s="195">
        <v>173</v>
      </c>
      <c r="N1301" s="196">
        <v>0.34682080924855491</v>
      </c>
      <c r="O1301" s="196">
        <v>0.39884393063583817</v>
      </c>
      <c r="P1301" s="196">
        <v>0.21965317919075145</v>
      </c>
      <c r="Q1301" s="196">
        <v>3.4682080924855488E-2</v>
      </c>
      <c r="R1301" s="197">
        <v>0.25433526011560692</v>
      </c>
      <c r="S1301" s="194"/>
      <c r="T1301" s="198">
        <v>173</v>
      </c>
      <c r="U1301" s="199">
        <v>0.7052023121387283</v>
      </c>
      <c r="V1301" s="199">
        <v>0.12716763005780346</v>
      </c>
      <c r="W1301" s="199">
        <v>0.12716763005780346</v>
      </c>
      <c r="X1301" s="199">
        <v>4.046242774566474E-2</v>
      </c>
      <c r="Y1301" s="200">
        <v>0.16763005780346821</v>
      </c>
      <c r="Z1301" s="194"/>
      <c r="AA1301" s="201">
        <v>173</v>
      </c>
      <c r="AB1301" s="202">
        <v>0.65895953757225434</v>
      </c>
      <c r="AC1301" s="202">
        <v>0.1791907514450867</v>
      </c>
      <c r="AD1301" s="202">
        <v>0.11560693641618497</v>
      </c>
      <c r="AE1301" s="202">
        <v>4.6242774566473986E-2</v>
      </c>
      <c r="AF1301" s="203">
        <v>0.16184971098265896</v>
      </c>
      <c r="AG1301" s="194"/>
      <c r="AH1301" s="204">
        <v>173</v>
      </c>
      <c r="AI1301" s="205">
        <v>0.7225433526011561</v>
      </c>
      <c r="AJ1301" s="205">
        <v>0.13872832369942195</v>
      </c>
      <c r="AK1301" s="205">
        <v>8.6705202312138727E-2</v>
      </c>
      <c r="AL1301" s="205">
        <v>5.2023121387283239E-2</v>
      </c>
      <c r="AM1301" s="208">
        <v>0.13872832369942195</v>
      </c>
      <c r="AN1301" s="194"/>
      <c r="AO1301" s="206">
        <v>173</v>
      </c>
      <c r="AP1301" s="207">
        <v>3.4682080924855488E-2</v>
      </c>
    </row>
    <row r="1302" spans="1:42" x14ac:dyDescent="0.3">
      <c r="A1302" t="str">
        <f>School_Data!A1302</f>
        <v>HOPE SCHOOL DISTRICT</v>
      </c>
      <c r="B1302" t="s">
        <v>1525</v>
      </c>
      <c r="C1302" t="str">
        <f>School_Data!C1302</f>
        <v>WM. JEFFERSON CLINTON PRIMARY SCHOOL</v>
      </c>
      <c r="D1302">
        <f>School_Data!D1302</f>
        <v>2903007</v>
      </c>
      <c r="E1302" s="27">
        <f>School_Data!E1302</f>
        <v>4</v>
      </c>
      <c r="F1302" s="192">
        <v>173</v>
      </c>
      <c r="G1302" s="193">
        <v>0.13294797687861271</v>
      </c>
      <c r="H1302" s="193">
        <v>0.43352601156069365</v>
      </c>
      <c r="I1302" s="193">
        <v>0.2774566473988439</v>
      </c>
      <c r="J1302" s="193">
        <v>0.15606936416184972</v>
      </c>
      <c r="K1302" s="193">
        <v>0.43352601156069359</v>
      </c>
      <c r="L1302" s="194"/>
      <c r="M1302" s="195">
        <v>173</v>
      </c>
      <c r="N1302" s="196">
        <v>0.34682080924855491</v>
      </c>
      <c r="O1302" s="196">
        <v>0.44508670520231214</v>
      </c>
      <c r="P1302" s="196">
        <v>0.19653179190751446</v>
      </c>
      <c r="Q1302" s="196">
        <v>1.1560693641618497E-2</v>
      </c>
      <c r="R1302" s="197">
        <v>0.20809248554913296</v>
      </c>
      <c r="S1302" s="194"/>
      <c r="T1302" s="198">
        <v>173</v>
      </c>
      <c r="U1302" s="199">
        <v>0.54335260115606931</v>
      </c>
      <c r="V1302" s="199">
        <v>0.24855491329479767</v>
      </c>
      <c r="W1302" s="199">
        <v>0.16763005780346821</v>
      </c>
      <c r="X1302" s="199">
        <v>4.046242774566474E-2</v>
      </c>
      <c r="Y1302" s="200">
        <v>0.20809248554913296</v>
      </c>
      <c r="Z1302" s="194"/>
      <c r="AA1302" s="201">
        <v>173</v>
      </c>
      <c r="AB1302" s="202">
        <v>0.51445086705202314</v>
      </c>
      <c r="AC1302" s="202">
        <v>0.2774566473988439</v>
      </c>
      <c r="AD1302" s="202">
        <v>0.13294797687861271</v>
      </c>
      <c r="AE1302" s="202">
        <v>7.5144508670520235E-2</v>
      </c>
      <c r="AF1302" s="203">
        <v>0.20809248554913296</v>
      </c>
      <c r="AG1302" s="194"/>
      <c r="AH1302" s="204">
        <v>173</v>
      </c>
      <c r="AI1302" s="205">
        <v>0.67630057803468213</v>
      </c>
      <c r="AJ1302" s="205">
        <v>0.13872832369942195</v>
      </c>
      <c r="AK1302" s="205">
        <v>0.12716763005780346</v>
      </c>
      <c r="AL1302" s="205">
        <v>5.7803468208092484E-2</v>
      </c>
      <c r="AM1302" s="208">
        <v>0.18497109826589594</v>
      </c>
      <c r="AN1302" s="194"/>
      <c r="AO1302" s="206">
        <v>173</v>
      </c>
      <c r="AP1302" s="207">
        <v>5.7803468208092484E-2</v>
      </c>
    </row>
    <row r="1303" spans="1:42" x14ac:dyDescent="0.3">
      <c r="A1303" t="str">
        <f>School_Data!A1303</f>
        <v>HOPE SCHOOL DISTRICT</v>
      </c>
      <c r="B1303" t="s">
        <v>1525</v>
      </c>
      <c r="C1303" t="str">
        <f>School_Data!C1303</f>
        <v>BERYL HENRY UPPER ELEM. SCHOOL</v>
      </c>
      <c r="D1303">
        <f>School_Data!D1303</f>
        <v>2903008</v>
      </c>
      <c r="E1303" s="27">
        <f>School_Data!E1303</f>
        <v>5</v>
      </c>
      <c r="F1303" s="192">
        <v>101</v>
      </c>
      <c r="G1303" s="193">
        <v>0.15841584158415842</v>
      </c>
      <c r="H1303" s="193">
        <v>0.43564356435643564</v>
      </c>
      <c r="I1303" s="193">
        <v>0.28712871287128711</v>
      </c>
      <c r="J1303" s="193">
        <v>0.11881188118811881</v>
      </c>
      <c r="K1303" s="193">
        <v>0.40594059405940591</v>
      </c>
      <c r="L1303" s="194"/>
      <c r="M1303" s="195">
        <v>101</v>
      </c>
      <c r="N1303" s="196">
        <v>0.50495049504950495</v>
      </c>
      <c r="O1303" s="196">
        <v>0.42574257425742573</v>
      </c>
      <c r="P1303" s="196">
        <v>4.9504950495049507E-2</v>
      </c>
      <c r="Q1303" s="196">
        <v>1.9801980198019802E-2</v>
      </c>
      <c r="R1303" s="197">
        <v>6.9306930693069313E-2</v>
      </c>
      <c r="S1303" s="194"/>
      <c r="T1303" s="198">
        <v>101</v>
      </c>
      <c r="U1303" s="199">
        <v>0.71287128712871284</v>
      </c>
      <c r="V1303" s="199">
        <v>0.19801980198019803</v>
      </c>
      <c r="W1303" s="199">
        <v>4.9504950495049507E-2</v>
      </c>
      <c r="X1303" s="199">
        <v>3.9603960396039604E-2</v>
      </c>
      <c r="Y1303" s="200">
        <v>8.9108910891089105E-2</v>
      </c>
      <c r="Z1303" s="194"/>
      <c r="AA1303" s="201">
        <v>100</v>
      </c>
      <c r="AB1303" s="202">
        <v>0.69</v>
      </c>
      <c r="AC1303" s="202">
        <v>0.2</v>
      </c>
      <c r="AD1303" s="202">
        <v>0.08</v>
      </c>
      <c r="AE1303" s="202">
        <v>0.03</v>
      </c>
      <c r="AF1303" s="203">
        <v>0.11</v>
      </c>
      <c r="AG1303" s="194"/>
      <c r="AH1303" s="204">
        <v>100</v>
      </c>
      <c r="AI1303" s="205">
        <v>0.69</v>
      </c>
      <c r="AJ1303" s="205">
        <v>0.17</v>
      </c>
      <c r="AK1303" s="205">
        <v>7.0000000000000007E-2</v>
      </c>
      <c r="AL1303" s="205">
        <v>7.0000000000000007E-2</v>
      </c>
      <c r="AM1303" s="208">
        <v>0.14000000000000001</v>
      </c>
      <c r="AN1303" s="194"/>
      <c r="AO1303" s="206">
        <v>101</v>
      </c>
      <c r="AP1303" s="207">
        <v>1.9801980198019802E-2</v>
      </c>
    </row>
    <row r="1304" spans="1:42" x14ac:dyDescent="0.3">
      <c r="A1304" t="str">
        <f>School_Data!A1304</f>
        <v>HOPE SCHOOL DISTRICT</v>
      </c>
      <c r="B1304" t="s">
        <v>1525</v>
      </c>
      <c r="C1304" t="str">
        <f>School_Data!C1304</f>
        <v>BERYL HENRY UPPER ELEM. SCHOOL</v>
      </c>
      <c r="D1304">
        <f>School_Data!D1304</f>
        <v>2903008</v>
      </c>
      <c r="E1304" s="27">
        <f>School_Data!E1304</f>
        <v>6</v>
      </c>
      <c r="F1304" s="192">
        <v>98</v>
      </c>
      <c r="G1304" s="193">
        <v>0.10204081632653061</v>
      </c>
      <c r="H1304" s="193">
        <v>0.38775510204081631</v>
      </c>
      <c r="I1304" s="193">
        <v>0.34693877551020408</v>
      </c>
      <c r="J1304" s="193">
        <v>0.16326530612244897</v>
      </c>
      <c r="K1304" s="193">
        <v>0.51020408163265307</v>
      </c>
      <c r="L1304" s="194"/>
      <c r="M1304" s="195">
        <v>98</v>
      </c>
      <c r="N1304" s="196">
        <v>0.36734693877551022</v>
      </c>
      <c r="O1304" s="196">
        <v>0.56122448979591832</v>
      </c>
      <c r="P1304" s="196">
        <v>7.1428571428571425E-2</v>
      </c>
      <c r="Q1304" s="196">
        <v>0</v>
      </c>
      <c r="R1304" s="197">
        <v>7.1428571428571425E-2</v>
      </c>
      <c r="S1304" s="194"/>
      <c r="T1304" s="198">
        <v>98</v>
      </c>
      <c r="U1304" s="199">
        <v>0.5714285714285714</v>
      </c>
      <c r="V1304" s="199">
        <v>0.24489795918367346</v>
      </c>
      <c r="W1304" s="199">
        <v>0.15306122448979592</v>
      </c>
      <c r="X1304" s="199">
        <v>3.0612244897959183E-2</v>
      </c>
      <c r="Y1304" s="200">
        <v>0.18367346938775511</v>
      </c>
      <c r="Z1304" s="194"/>
      <c r="AA1304" s="201">
        <v>98</v>
      </c>
      <c r="AB1304" s="202">
        <v>0.5</v>
      </c>
      <c r="AC1304" s="202">
        <v>0.22448979591836735</v>
      </c>
      <c r="AD1304" s="202">
        <v>0.19387755102040816</v>
      </c>
      <c r="AE1304" s="202">
        <v>8.1632653061224483E-2</v>
      </c>
      <c r="AF1304" s="203">
        <v>0.27551020408163263</v>
      </c>
      <c r="AG1304" s="194"/>
      <c r="AH1304" s="204">
        <v>98</v>
      </c>
      <c r="AI1304" s="205">
        <v>0.52040816326530615</v>
      </c>
      <c r="AJ1304" s="205">
        <v>0.26530612244897961</v>
      </c>
      <c r="AK1304" s="205">
        <v>0.16326530612244897</v>
      </c>
      <c r="AL1304" s="205">
        <v>5.1020408163265307E-2</v>
      </c>
      <c r="AM1304" s="208">
        <v>0.21428571428571427</v>
      </c>
      <c r="AN1304" s="194"/>
      <c r="AO1304" s="206">
        <v>98</v>
      </c>
      <c r="AP1304" s="207">
        <v>0</v>
      </c>
    </row>
    <row r="1305" spans="1:42" x14ac:dyDescent="0.3">
      <c r="A1305" t="str">
        <f>School_Data!A1305</f>
        <v>HOPE SCHOOL DISTRICT</v>
      </c>
      <c r="B1305" t="s">
        <v>1525</v>
      </c>
      <c r="C1305" t="str">
        <f>School_Data!C1305</f>
        <v>YERGER JUNIOR HIGH SCHOOL</v>
      </c>
      <c r="D1305">
        <f>School_Data!D1305</f>
        <v>2903011</v>
      </c>
      <c r="E1305" s="27">
        <f>School_Data!E1305</f>
        <v>7</v>
      </c>
      <c r="F1305" s="192">
        <v>111</v>
      </c>
      <c r="G1305" s="193">
        <v>0.12612612612612611</v>
      </c>
      <c r="H1305" s="193">
        <v>0.35135135135135137</v>
      </c>
      <c r="I1305" s="193">
        <v>0.36036036036036034</v>
      </c>
      <c r="J1305" s="193">
        <v>0.16216216216216217</v>
      </c>
      <c r="K1305" s="193">
        <v>0.52252252252252251</v>
      </c>
      <c r="L1305" s="194"/>
      <c r="M1305" s="195">
        <v>111</v>
      </c>
      <c r="N1305" s="196">
        <v>0.66666666666666663</v>
      </c>
      <c r="O1305" s="196">
        <v>0.31531531531531531</v>
      </c>
      <c r="P1305" s="196">
        <v>1.8018018018018018E-2</v>
      </c>
      <c r="Q1305" s="196">
        <v>0</v>
      </c>
      <c r="R1305" s="197">
        <v>1.8018018018018018E-2</v>
      </c>
      <c r="S1305" s="194"/>
      <c r="T1305" s="198">
        <v>111</v>
      </c>
      <c r="U1305" s="199">
        <v>0.72972972972972971</v>
      </c>
      <c r="V1305" s="199">
        <v>0.17117117117117117</v>
      </c>
      <c r="W1305" s="199">
        <v>8.1081081081081086E-2</v>
      </c>
      <c r="X1305" s="199">
        <v>1.8018018018018018E-2</v>
      </c>
      <c r="Y1305" s="200">
        <v>9.90990990990991E-2</v>
      </c>
      <c r="Z1305" s="194"/>
      <c r="AA1305" s="201">
        <v>111</v>
      </c>
      <c r="AB1305" s="202">
        <v>0.66666666666666663</v>
      </c>
      <c r="AC1305" s="202">
        <v>0.23423423423423423</v>
      </c>
      <c r="AD1305" s="202">
        <v>9.0090090090090086E-2</v>
      </c>
      <c r="AE1305" s="202">
        <v>9.0090090090090089E-3</v>
      </c>
      <c r="AF1305" s="203">
        <v>9.90990990990991E-2</v>
      </c>
      <c r="AG1305" s="194"/>
      <c r="AH1305" s="204">
        <v>111</v>
      </c>
      <c r="AI1305" s="205">
        <v>0.65765765765765771</v>
      </c>
      <c r="AJ1305" s="205">
        <v>0.2072072072072072</v>
      </c>
      <c r="AK1305" s="205">
        <v>9.0090090090090086E-2</v>
      </c>
      <c r="AL1305" s="205">
        <v>4.5045045045045043E-2</v>
      </c>
      <c r="AM1305" s="208">
        <v>0.13513513513513514</v>
      </c>
      <c r="AN1305" s="194"/>
      <c r="AO1305" s="206">
        <v>111</v>
      </c>
      <c r="AP1305" s="207">
        <v>0</v>
      </c>
    </row>
    <row r="1306" spans="1:42" x14ac:dyDescent="0.3">
      <c r="A1306" t="str">
        <f>School_Data!A1306</f>
        <v>HOPE SCHOOL DISTRICT</v>
      </c>
      <c r="B1306" t="s">
        <v>1525</v>
      </c>
      <c r="C1306" t="str">
        <f>School_Data!C1306</f>
        <v>YERGER JUNIOR HIGH SCHOOL</v>
      </c>
      <c r="D1306">
        <f>School_Data!D1306</f>
        <v>2903011</v>
      </c>
      <c r="E1306" s="27">
        <f>School_Data!E1306</f>
        <v>8</v>
      </c>
      <c r="F1306" s="192">
        <v>104</v>
      </c>
      <c r="G1306" s="193">
        <v>0.13461538461538461</v>
      </c>
      <c r="H1306" s="193">
        <v>0.34615384615384615</v>
      </c>
      <c r="I1306" s="193">
        <v>0.26923076923076922</v>
      </c>
      <c r="J1306" s="193">
        <v>0.25</v>
      </c>
      <c r="K1306" s="193">
        <v>0.51923076923076916</v>
      </c>
      <c r="L1306" s="194"/>
      <c r="M1306" s="195">
        <v>104</v>
      </c>
      <c r="N1306" s="196">
        <v>0.64423076923076927</v>
      </c>
      <c r="O1306" s="196">
        <v>0.32692307692307693</v>
      </c>
      <c r="P1306" s="196">
        <v>2.8846153846153848E-2</v>
      </c>
      <c r="Q1306" s="196">
        <v>0</v>
      </c>
      <c r="R1306" s="197">
        <v>2.8846153846153848E-2</v>
      </c>
      <c r="S1306" s="194"/>
      <c r="T1306" s="198">
        <v>104</v>
      </c>
      <c r="U1306" s="199">
        <v>0.55769230769230771</v>
      </c>
      <c r="V1306" s="199">
        <v>0.26923076923076922</v>
      </c>
      <c r="W1306" s="199">
        <v>0.14423076923076922</v>
      </c>
      <c r="X1306" s="199">
        <v>2.8846153846153848E-2</v>
      </c>
      <c r="Y1306" s="200">
        <v>0.17307692307692307</v>
      </c>
      <c r="Z1306" s="194"/>
      <c r="AA1306" s="201">
        <v>104</v>
      </c>
      <c r="AB1306" s="202">
        <v>0.35576923076923078</v>
      </c>
      <c r="AC1306" s="202">
        <v>0.25961538461538464</v>
      </c>
      <c r="AD1306" s="202">
        <v>0.33653846153846156</v>
      </c>
      <c r="AE1306" s="202">
        <v>4.807692307692308E-2</v>
      </c>
      <c r="AF1306" s="203">
        <v>0.38461538461538464</v>
      </c>
      <c r="AG1306" s="194"/>
      <c r="AH1306" s="204">
        <v>104</v>
      </c>
      <c r="AI1306" s="205">
        <v>0.38461538461538464</v>
      </c>
      <c r="AJ1306" s="205">
        <v>0.30769230769230771</v>
      </c>
      <c r="AK1306" s="205">
        <v>0.23076923076923078</v>
      </c>
      <c r="AL1306" s="205">
        <v>7.6923076923076927E-2</v>
      </c>
      <c r="AM1306" s="208">
        <v>0.30769230769230771</v>
      </c>
      <c r="AN1306" s="194"/>
      <c r="AO1306" s="206">
        <v>104</v>
      </c>
      <c r="AP1306" s="207">
        <v>9.6153846153846159E-3</v>
      </c>
    </row>
    <row r="1307" spans="1:42" x14ac:dyDescent="0.3">
      <c r="A1307" t="str">
        <f>School_Data!A1307</f>
        <v>HOPE SCHOOL DISTRICT</v>
      </c>
      <c r="B1307" t="s">
        <v>1525</v>
      </c>
      <c r="C1307" t="str">
        <f>School_Data!C1307</f>
        <v>HOPE HIGH SCHOOL</v>
      </c>
      <c r="D1307">
        <f>School_Data!D1307</f>
        <v>2903012</v>
      </c>
      <c r="E1307" s="27">
        <f>School_Data!E1307</f>
        <v>9</v>
      </c>
      <c r="F1307" s="192">
        <v>150</v>
      </c>
      <c r="G1307" s="193">
        <v>0.31333333333333335</v>
      </c>
      <c r="H1307" s="193">
        <v>0.28666666666666668</v>
      </c>
      <c r="I1307" s="193">
        <v>0.26666666666666666</v>
      </c>
      <c r="J1307" s="193">
        <v>0.13333333333333333</v>
      </c>
      <c r="K1307" s="193">
        <v>0.4</v>
      </c>
      <c r="L1307" s="194"/>
      <c r="M1307" s="195">
        <v>151</v>
      </c>
      <c r="N1307" s="196">
        <v>0.72847682119205293</v>
      </c>
      <c r="O1307" s="196">
        <v>0.19205298013245034</v>
      </c>
      <c r="P1307" s="196">
        <v>3.3112582781456956E-2</v>
      </c>
      <c r="Q1307" s="196">
        <v>4.6357615894039736E-2</v>
      </c>
      <c r="R1307" s="197">
        <v>7.9470198675496692E-2</v>
      </c>
      <c r="S1307" s="194"/>
      <c r="T1307" s="198">
        <v>150</v>
      </c>
      <c r="U1307" s="199">
        <v>0.66666666666666663</v>
      </c>
      <c r="V1307" s="199">
        <v>0.20666666666666667</v>
      </c>
      <c r="W1307" s="199">
        <v>0.08</v>
      </c>
      <c r="X1307" s="199">
        <v>4.6666666666666669E-2</v>
      </c>
      <c r="Y1307" s="200">
        <v>0.12666666666666668</v>
      </c>
      <c r="Z1307" s="194"/>
      <c r="AA1307" s="201">
        <v>151</v>
      </c>
      <c r="AB1307" s="202">
        <v>0.57615894039735094</v>
      </c>
      <c r="AC1307" s="202">
        <v>0.2185430463576159</v>
      </c>
      <c r="AD1307" s="202">
        <v>0.13245033112582782</v>
      </c>
      <c r="AE1307" s="202">
        <v>7.2847682119205295E-2</v>
      </c>
      <c r="AF1307" s="203">
        <v>0.20529801324503311</v>
      </c>
      <c r="AG1307" s="194"/>
      <c r="AH1307" s="204">
        <v>150</v>
      </c>
      <c r="AI1307" s="205">
        <v>0.59333333333333338</v>
      </c>
      <c r="AJ1307" s="205">
        <v>0.19333333333333333</v>
      </c>
      <c r="AK1307" s="205">
        <v>0.12</v>
      </c>
      <c r="AL1307" s="205">
        <v>9.3333333333333338E-2</v>
      </c>
      <c r="AM1307" s="208">
        <v>0.21333333333333332</v>
      </c>
      <c r="AN1307" s="194"/>
      <c r="AO1307" s="206">
        <v>150</v>
      </c>
      <c r="AP1307" s="207">
        <v>4.6666666666666669E-2</v>
      </c>
    </row>
    <row r="1308" spans="1:42" x14ac:dyDescent="0.3">
      <c r="A1308" t="str">
        <f>School_Data!A1308</f>
        <v>HOPE SCHOOL DISTRICT</v>
      </c>
      <c r="B1308" t="s">
        <v>1525</v>
      </c>
      <c r="C1308" t="str">
        <f>School_Data!C1308</f>
        <v>HOPE HIGH SCHOOL</v>
      </c>
      <c r="D1308">
        <f>School_Data!D1308</f>
        <v>2903012</v>
      </c>
      <c r="E1308" s="27">
        <f>School_Data!E1308</f>
        <v>10</v>
      </c>
      <c r="F1308" s="192">
        <v>157</v>
      </c>
      <c r="G1308" s="193">
        <v>0.35668789808917195</v>
      </c>
      <c r="H1308" s="193">
        <v>0.29936305732484075</v>
      </c>
      <c r="I1308" s="193">
        <v>0.19745222929936307</v>
      </c>
      <c r="J1308" s="193">
        <v>0.1464968152866242</v>
      </c>
      <c r="K1308" s="193">
        <v>0.3439490445859873</v>
      </c>
      <c r="L1308" s="194"/>
      <c r="M1308" s="195">
        <v>157</v>
      </c>
      <c r="N1308" s="196">
        <v>0.78980891719745228</v>
      </c>
      <c r="O1308" s="196">
        <v>0.12101910828025478</v>
      </c>
      <c r="P1308" s="196">
        <v>3.8216560509554139E-2</v>
      </c>
      <c r="Q1308" s="196">
        <v>5.0955414012738856E-2</v>
      </c>
      <c r="R1308" s="197">
        <v>8.9171974522293002E-2</v>
      </c>
      <c r="S1308" s="194"/>
      <c r="T1308" s="198">
        <v>157</v>
      </c>
      <c r="U1308" s="199">
        <v>0.73248407643312097</v>
      </c>
      <c r="V1308" s="199">
        <v>0.13375796178343949</v>
      </c>
      <c r="W1308" s="199">
        <v>8.2802547770700632E-2</v>
      </c>
      <c r="X1308" s="199">
        <v>5.0955414012738856E-2</v>
      </c>
      <c r="Y1308" s="200">
        <v>0.13375796178343949</v>
      </c>
      <c r="Z1308" s="194"/>
      <c r="AA1308" s="201">
        <v>157</v>
      </c>
      <c r="AB1308" s="202">
        <v>0.66878980891719741</v>
      </c>
      <c r="AC1308" s="202">
        <v>0.19108280254777071</v>
      </c>
      <c r="AD1308" s="202">
        <v>9.5541401273885357E-2</v>
      </c>
      <c r="AE1308" s="202">
        <v>4.4585987261146494E-2</v>
      </c>
      <c r="AF1308" s="203">
        <v>0.14012738853503184</v>
      </c>
      <c r="AG1308" s="194"/>
      <c r="AH1308" s="204">
        <v>157</v>
      </c>
      <c r="AI1308" s="205">
        <v>0.64331210191082799</v>
      </c>
      <c r="AJ1308" s="205">
        <v>0.14012738853503184</v>
      </c>
      <c r="AK1308" s="205">
        <v>0.12101910828025478</v>
      </c>
      <c r="AL1308" s="205">
        <v>9.5541401273885357E-2</v>
      </c>
      <c r="AM1308" s="208">
        <v>0.21656050955414013</v>
      </c>
      <c r="AN1308" s="194"/>
      <c r="AO1308" s="206">
        <v>157</v>
      </c>
      <c r="AP1308" s="207">
        <v>5.7324840764331211E-2</v>
      </c>
    </row>
    <row r="1309" spans="1:42" x14ac:dyDescent="0.3">
      <c r="A1309" t="str">
        <f>School_Data!A1309</f>
        <v>HOPE SCHOOL DISTRICT</v>
      </c>
      <c r="B1309" t="s">
        <v>1525</v>
      </c>
      <c r="C1309" t="str">
        <f>School_Data!C1309</f>
        <v>HOPE ACADEMY OF PUBLIC SERVICE</v>
      </c>
      <c r="D1309">
        <f>School_Data!D1309</f>
        <v>2903013</v>
      </c>
      <c r="E1309" s="27">
        <f>School_Data!E1309</f>
        <v>5</v>
      </c>
      <c r="F1309" s="192">
        <v>46</v>
      </c>
      <c r="G1309" s="193">
        <v>2.1739130434782608E-2</v>
      </c>
      <c r="H1309" s="193">
        <v>0.2608695652173913</v>
      </c>
      <c r="I1309" s="193">
        <v>0.43478260869565216</v>
      </c>
      <c r="J1309" s="193">
        <v>0.28260869565217389</v>
      </c>
      <c r="K1309" s="193">
        <v>0.71739130434782605</v>
      </c>
      <c r="L1309" s="194"/>
      <c r="M1309" s="195">
        <v>46</v>
      </c>
      <c r="N1309" s="196">
        <v>0.19565217391304349</v>
      </c>
      <c r="O1309" s="196">
        <v>0.54347826086956519</v>
      </c>
      <c r="P1309" s="196">
        <v>0.19565217391304349</v>
      </c>
      <c r="Q1309" s="196">
        <v>6.5217391304347824E-2</v>
      </c>
      <c r="R1309" s="197">
        <v>0.2608695652173913</v>
      </c>
      <c r="S1309" s="194"/>
      <c r="T1309" s="198">
        <v>46</v>
      </c>
      <c r="U1309" s="199">
        <v>0.34782608695652173</v>
      </c>
      <c r="V1309" s="199">
        <v>0.36956521739130432</v>
      </c>
      <c r="W1309" s="199">
        <v>0.13043478260869565</v>
      </c>
      <c r="X1309" s="199">
        <v>0.15217391304347827</v>
      </c>
      <c r="Y1309" s="200">
        <v>0.28260869565217395</v>
      </c>
      <c r="Z1309" s="194"/>
      <c r="AA1309" s="201">
        <v>46</v>
      </c>
      <c r="AB1309" s="202">
        <v>0.43478260869565216</v>
      </c>
      <c r="AC1309" s="202">
        <v>0.15217391304347827</v>
      </c>
      <c r="AD1309" s="202">
        <v>0.21739130434782608</v>
      </c>
      <c r="AE1309" s="202">
        <v>0.19565217391304349</v>
      </c>
      <c r="AF1309" s="203">
        <v>0.41304347826086957</v>
      </c>
      <c r="AG1309" s="194"/>
      <c r="AH1309" s="204">
        <v>46</v>
      </c>
      <c r="AI1309" s="205">
        <v>0.28260869565217389</v>
      </c>
      <c r="AJ1309" s="205">
        <v>0.28260869565217389</v>
      </c>
      <c r="AK1309" s="205">
        <v>0.13043478260869565</v>
      </c>
      <c r="AL1309" s="205">
        <v>0.30434782608695654</v>
      </c>
      <c r="AM1309" s="208">
        <v>0.43478260869565222</v>
      </c>
      <c r="AN1309" s="194"/>
      <c r="AO1309" s="206">
        <v>46</v>
      </c>
      <c r="AP1309" s="207">
        <v>0.13043478260869565</v>
      </c>
    </row>
    <row r="1310" spans="1:42" x14ac:dyDescent="0.3">
      <c r="A1310" t="str">
        <f>School_Data!A1310</f>
        <v>HOPE SCHOOL DISTRICT</v>
      </c>
      <c r="B1310" t="s">
        <v>1525</v>
      </c>
      <c r="C1310" t="str">
        <f>School_Data!C1310</f>
        <v>HOPE ACADEMY OF PUBLIC SERVICE</v>
      </c>
      <c r="D1310">
        <f>School_Data!D1310</f>
        <v>2903013</v>
      </c>
      <c r="E1310" s="27">
        <f>School_Data!E1310</f>
        <v>6</v>
      </c>
      <c r="F1310" s="192">
        <v>63</v>
      </c>
      <c r="G1310" s="193">
        <v>4.7619047619047616E-2</v>
      </c>
      <c r="H1310" s="193">
        <v>0.19047619047619047</v>
      </c>
      <c r="I1310" s="193">
        <v>0.36507936507936506</v>
      </c>
      <c r="J1310" s="193">
        <v>0.3968253968253968</v>
      </c>
      <c r="K1310" s="193">
        <v>0.76190476190476186</v>
      </c>
      <c r="L1310" s="194"/>
      <c r="M1310" s="195">
        <v>63</v>
      </c>
      <c r="N1310" s="196">
        <v>0.1111111111111111</v>
      </c>
      <c r="O1310" s="196">
        <v>0.41269841269841268</v>
      </c>
      <c r="P1310" s="196">
        <v>0.3968253968253968</v>
      </c>
      <c r="Q1310" s="196">
        <v>7.9365079365079361E-2</v>
      </c>
      <c r="R1310" s="197">
        <v>0.47619047619047616</v>
      </c>
      <c r="S1310" s="194"/>
      <c r="T1310" s="198">
        <v>63</v>
      </c>
      <c r="U1310" s="199">
        <v>0.26984126984126983</v>
      </c>
      <c r="V1310" s="199">
        <v>0.30158730158730157</v>
      </c>
      <c r="W1310" s="199">
        <v>0.36507936507936506</v>
      </c>
      <c r="X1310" s="199">
        <v>6.3492063492063489E-2</v>
      </c>
      <c r="Y1310" s="200">
        <v>0.42857142857142855</v>
      </c>
      <c r="Z1310" s="194"/>
      <c r="AA1310" s="201">
        <v>63</v>
      </c>
      <c r="AB1310" s="202">
        <v>0.23809523809523808</v>
      </c>
      <c r="AC1310" s="202">
        <v>0.30158730158730157</v>
      </c>
      <c r="AD1310" s="202">
        <v>0.23809523809523808</v>
      </c>
      <c r="AE1310" s="202">
        <v>0.22222222222222221</v>
      </c>
      <c r="AF1310" s="203">
        <v>0.46031746031746029</v>
      </c>
      <c r="AG1310" s="194"/>
      <c r="AH1310" s="204">
        <v>63</v>
      </c>
      <c r="AI1310" s="205">
        <v>0.15873015873015872</v>
      </c>
      <c r="AJ1310" s="205">
        <v>0.31746031746031744</v>
      </c>
      <c r="AK1310" s="205">
        <v>0.30158730158730157</v>
      </c>
      <c r="AL1310" s="205">
        <v>0.22222222222222221</v>
      </c>
      <c r="AM1310" s="208">
        <v>0.52380952380952372</v>
      </c>
      <c r="AN1310" s="194"/>
      <c r="AO1310" s="206">
        <v>63</v>
      </c>
      <c r="AP1310" s="207">
        <v>4.7619047619047616E-2</v>
      </c>
    </row>
    <row r="1311" spans="1:42" x14ac:dyDescent="0.3">
      <c r="A1311" t="str">
        <f>School_Data!A1311</f>
        <v>HOPE SCHOOL DISTRICT</v>
      </c>
      <c r="B1311" t="s">
        <v>1525</v>
      </c>
      <c r="C1311" t="str">
        <f>School_Data!C1311</f>
        <v>HOPE ACADEMY OF PUBLIC SERVICE</v>
      </c>
      <c r="D1311">
        <f>School_Data!D1311</f>
        <v>2903013</v>
      </c>
      <c r="E1311" s="27">
        <f>School_Data!E1311</f>
        <v>7</v>
      </c>
      <c r="F1311" s="192">
        <v>52</v>
      </c>
      <c r="G1311" s="193">
        <v>0</v>
      </c>
      <c r="H1311" s="193">
        <v>9.6153846153846159E-2</v>
      </c>
      <c r="I1311" s="193">
        <v>0.21153846153846154</v>
      </c>
      <c r="J1311" s="193">
        <v>0.69230769230769229</v>
      </c>
      <c r="K1311" s="193">
        <v>0.90384615384615385</v>
      </c>
      <c r="L1311" s="194"/>
      <c r="M1311" s="195">
        <v>52</v>
      </c>
      <c r="N1311" s="196">
        <v>0.15384615384615385</v>
      </c>
      <c r="O1311" s="196">
        <v>0.48076923076923078</v>
      </c>
      <c r="P1311" s="196">
        <v>0.26923076923076922</v>
      </c>
      <c r="Q1311" s="196">
        <v>9.6153846153846159E-2</v>
      </c>
      <c r="R1311" s="197">
        <v>0.36538461538461536</v>
      </c>
      <c r="S1311" s="194"/>
      <c r="T1311" s="198">
        <v>52</v>
      </c>
      <c r="U1311" s="199">
        <v>0.26923076923076922</v>
      </c>
      <c r="V1311" s="199">
        <v>0.21153846153846154</v>
      </c>
      <c r="W1311" s="199">
        <v>0.38461538461538464</v>
      </c>
      <c r="X1311" s="199">
        <v>0.13461538461538461</v>
      </c>
      <c r="Y1311" s="200">
        <v>0.51923076923076927</v>
      </c>
      <c r="Z1311" s="194"/>
      <c r="AA1311" s="201">
        <v>52</v>
      </c>
      <c r="AB1311" s="202">
        <v>0.13461538461538461</v>
      </c>
      <c r="AC1311" s="202">
        <v>0.34615384615384615</v>
      </c>
      <c r="AD1311" s="202">
        <v>0.42307692307692307</v>
      </c>
      <c r="AE1311" s="202">
        <v>9.6153846153846159E-2</v>
      </c>
      <c r="AF1311" s="203">
        <v>0.51923076923076927</v>
      </c>
      <c r="AG1311" s="194"/>
      <c r="AH1311" s="204">
        <v>52</v>
      </c>
      <c r="AI1311" s="205">
        <v>7.6923076923076927E-2</v>
      </c>
      <c r="AJ1311" s="205">
        <v>0.21153846153846154</v>
      </c>
      <c r="AK1311" s="205">
        <v>0.34615384615384615</v>
      </c>
      <c r="AL1311" s="205">
        <v>0.36538461538461536</v>
      </c>
      <c r="AM1311" s="208">
        <v>0.71153846153846145</v>
      </c>
      <c r="AN1311" s="194"/>
      <c r="AO1311" s="206">
        <v>52</v>
      </c>
      <c r="AP1311" s="207">
        <v>7.6923076923076927E-2</v>
      </c>
    </row>
    <row r="1312" spans="1:42" x14ac:dyDescent="0.3">
      <c r="A1312" t="str">
        <f>School_Data!A1312</f>
        <v>HOPE SCHOOL DISTRICT</v>
      </c>
      <c r="B1312" t="s">
        <v>1525</v>
      </c>
      <c r="C1312" t="str">
        <f>School_Data!C1312</f>
        <v>HOPE ACADEMY OF PUBLIC SERVICE</v>
      </c>
      <c r="D1312">
        <f>School_Data!D1312</f>
        <v>2903013</v>
      </c>
      <c r="E1312" s="27">
        <f>School_Data!E1312</f>
        <v>8</v>
      </c>
      <c r="F1312" s="192">
        <v>48</v>
      </c>
      <c r="G1312" s="193">
        <v>2.0833333333333332E-2</v>
      </c>
      <c r="H1312" s="193">
        <v>0.10416666666666667</v>
      </c>
      <c r="I1312" s="193">
        <v>0.1875</v>
      </c>
      <c r="J1312" s="193">
        <v>0.6875</v>
      </c>
      <c r="K1312" s="193">
        <v>0.875</v>
      </c>
      <c r="L1312" s="194"/>
      <c r="M1312" s="195">
        <v>48</v>
      </c>
      <c r="N1312" s="196">
        <v>0.33333333333333331</v>
      </c>
      <c r="O1312" s="196">
        <v>0.1875</v>
      </c>
      <c r="P1312" s="196">
        <v>0.25</v>
      </c>
      <c r="Q1312" s="196">
        <v>0.22916666666666666</v>
      </c>
      <c r="R1312" s="197">
        <v>0.47916666666666663</v>
      </c>
      <c r="S1312" s="194"/>
      <c r="T1312" s="198">
        <v>47</v>
      </c>
      <c r="U1312" s="199">
        <v>0.1702127659574468</v>
      </c>
      <c r="V1312" s="199">
        <v>0.25531914893617019</v>
      </c>
      <c r="W1312" s="199">
        <v>0.34042553191489361</v>
      </c>
      <c r="X1312" s="199">
        <v>0.23404255319148937</v>
      </c>
      <c r="Y1312" s="200">
        <v>0.57446808510638303</v>
      </c>
      <c r="Z1312" s="194"/>
      <c r="AA1312" s="201">
        <v>48</v>
      </c>
      <c r="AB1312" s="202">
        <v>0.125</v>
      </c>
      <c r="AC1312" s="202">
        <v>0.22916666666666666</v>
      </c>
      <c r="AD1312" s="202">
        <v>0.33333333333333331</v>
      </c>
      <c r="AE1312" s="202">
        <v>0.3125</v>
      </c>
      <c r="AF1312" s="203">
        <v>0.64583333333333326</v>
      </c>
      <c r="AG1312" s="194"/>
      <c r="AH1312" s="204">
        <v>47</v>
      </c>
      <c r="AI1312" s="205">
        <v>0.10638297872340426</v>
      </c>
      <c r="AJ1312" s="205">
        <v>0.14893617021276595</v>
      </c>
      <c r="AK1312" s="205">
        <v>0.27659574468085107</v>
      </c>
      <c r="AL1312" s="205">
        <v>0.46808510638297873</v>
      </c>
      <c r="AM1312" s="208">
        <v>0.74468085106382986</v>
      </c>
      <c r="AN1312" s="194"/>
      <c r="AO1312" s="206">
        <v>47</v>
      </c>
      <c r="AP1312" s="207">
        <v>0.19148936170212766</v>
      </c>
    </row>
    <row r="1313" spans="1:42" x14ac:dyDescent="0.3">
      <c r="A1313" t="str">
        <f>School_Data!A1313</f>
        <v>HOPE SCHOOL DISTRICT</v>
      </c>
      <c r="B1313" t="s">
        <v>1525</v>
      </c>
      <c r="C1313" t="str">
        <f>School_Data!C1313</f>
        <v>CREATIVE ACTION TEAM SCHOOL</v>
      </c>
      <c r="D1313">
        <f>School_Data!D1313</f>
        <v>2903015</v>
      </c>
      <c r="E1313" s="27">
        <f>School_Data!E1313</f>
        <v>7</v>
      </c>
      <c r="F1313" s="192">
        <v>2</v>
      </c>
      <c r="G1313" s="193" t="s">
        <v>1402</v>
      </c>
      <c r="H1313" s="193" t="s">
        <v>1402</v>
      </c>
      <c r="I1313" s="193" t="s">
        <v>1402</v>
      </c>
      <c r="J1313" s="193" t="s">
        <v>1402</v>
      </c>
      <c r="K1313" s="193" t="s">
        <v>1402</v>
      </c>
      <c r="L1313" s="194"/>
      <c r="M1313" s="195">
        <v>2</v>
      </c>
      <c r="N1313" s="196" t="s">
        <v>1402</v>
      </c>
      <c r="O1313" s="196" t="s">
        <v>1402</v>
      </c>
      <c r="P1313" s="196" t="s">
        <v>1402</v>
      </c>
      <c r="Q1313" s="196" t="s">
        <v>1402</v>
      </c>
      <c r="R1313" s="197" t="s">
        <v>1402</v>
      </c>
      <c r="S1313" s="194"/>
      <c r="T1313" s="198">
        <v>2</v>
      </c>
      <c r="U1313" s="199" t="s">
        <v>1402</v>
      </c>
      <c r="V1313" s="199" t="s">
        <v>1402</v>
      </c>
      <c r="W1313" s="199" t="s">
        <v>1402</v>
      </c>
      <c r="X1313" s="199" t="s">
        <v>1402</v>
      </c>
      <c r="Y1313" s="200" t="s">
        <v>1402</v>
      </c>
      <c r="Z1313" s="194"/>
      <c r="AA1313" s="201">
        <v>2</v>
      </c>
      <c r="AB1313" s="202" t="s">
        <v>1402</v>
      </c>
      <c r="AC1313" s="202" t="s">
        <v>1402</v>
      </c>
      <c r="AD1313" s="202" t="s">
        <v>1402</v>
      </c>
      <c r="AE1313" s="202" t="s">
        <v>1402</v>
      </c>
      <c r="AF1313" s="203" t="s">
        <v>1402</v>
      </c>
      <c r="AG1313" s="194"/>
      <c r="AH1313" s="204">
        <v>2</v>
      </c>
      <c r="AI1313" s="205" t="s">
        <v>1402</v>
      </c>
      <c r="AJ1313" s="205" t="s">
        <v>1402</v>
      </c>
      <c r="AK1313" s="205" t="s">
        <v>1402</v>
      </c>
      <c r="AL1313" s="205" t="s">
        <v>1402</v>
      </c>
      <c r="AM1313" s="208" t="s">
        <v>1402</v>
      </c>
      <c r="AN1313" s="194"/>
      <c r="AO1313" s="206">
        <v>2</v>
      </c>
      <c r="AP1313" s="207" t="s">
        <v>1402</v>
      </c>
    </row>
    <row r="1314" spans="1:42" x14ac:dyDescent="0.3">
      <c r="A1314" t="str">
        <f>School_Data!A1314</f>
        <v>HOPE SCHOOL DISTRICT</v>
      </c>
      <c r="B1314" t="s">
        <v>1525</v>
      </c>
      <c r="C1314" t="str">
        <f>School_Data!C1314</f>
        <v>CREATIVE ACTION TEAM SCHOOL</v>
      </c>
      <c r="D1314">
        <f>School_Data!D1314</f>
        <v>2903015</v>
      </c>
      <c r="E1314" s="27">
        <f>School_Data!E1314</f>
        <v>8</v>
      </c>
      <c r="F1314" s="192">
        <v>4</v>
      </c>
      <c r="G1314" s="193" t="s">
        <v>1402</v>
      </c>
      <c r="H1314" s="193" t="s">
        <v>1402</v>
      </c>
      <c r="I1314" s="193" t="s">
        <v>1402</v>
      </c>
      <c r="J1314" s="193" t="s">
        <v>1402</v>
      </c>
      <c r="K1314" s="193" t="s">
        <v>1402</v>
      </c>
      <c r="L1314" s="194"/>
      <c r="M1314" s="195">
        <v>4</v>
      </c>
      <c r="N1314" s="196" t="s">
        <v>1402</v>
      </c>
      <c r="O1314" s="196" t="s">
        <v>1402</v>
      </c>
      <c r="P1314" s="196" t="s">
        <v>1402</v>
      </c>
      <c r="Q1314" s="196" t="s">
        <v>1402</v>
      </c>
      <c r="R1314" s="197" t="s">
        <v>1402</v>
      </c>
      <c r="S1314" s="194"/>
      <c r="T1314" s="198">
        <v>4</v>
      </c>
      <c r="U1314" s="199" t="s">
        <v>1402</v>
      </c>
      <c r="V1314" s="199" t="s">
        <v>1402</v>
      </c>
      <c r="W1314" s="199" t="s">
        <v>1402</v>
      </c>
      <c r="X1314" s="199" t="s">
        <v>1402</v>
      </c>
      <c r="Y1314" s="200" t="s">
        <v>1402</v>
      </c>
      <c r="Z1314" s="194"/>
      <c r="AA1314" s="201">
        <v>4</v>
      </c>
      <c r="AB1314" s="202" t="s">
        <v>1402</v>
      </c>
      <c r="AC1314" s="202" t="s">
        <v>1402</v>
      </c>
      <c r="AD1314" s="202" t="s">
        <v>1402</v>
      </c>
      <c r="AE1314" s="202" t="s">
        <v>1402</v>
      </c>
      <c r="AF1314" s="203" t="s">
        <v>1402</v>
      </c>
      <c r="AG1314" s="194"/>
      <c r="AH1314" s="204">
        <v>4</v>
      </c>
      <c r="AI1314" s="205" t="s">
        <v>1402</v>
      </c>
      <c r="AJ1314" s="205" t="s">
        <v>1402</v>
      </c>
      <c r="AK1314" s="205" t="s">
        <v>1402</v>
      </c>
      <c r="AL1314" s="205" t="s">
        <v>1402</v>
      </c>
      <c r="AM1314" s="208" t="s">
        <v>1402</v>
      </c>
      <c r="AN1314" s="194"/>
      <c r="AO1314" s="206">
        <v>4</v>
      </c>
      <c r="AP1314" s="207" t="s">
        <v>1402</v>
      </c>
    </row>
    <row r="1315" spans="1:42" x14ac:dyDescent="0.3">
      <c r="A1315" t="str">
        <f>School_Data!A1315</f>
        <v>HOPE SCHOOL DISTRICT</v>
      </c>
      <c r="B1315" t="s">
        <v>1525</v>
      </c>
      <c r="C1315" t="str">
        <f>School_Data!C1315</f>
        <v>CREATIVE ACTION TEAM SCHOOL</v>
      </c>
      <c r="D1315">
        <f>School_Data!D1315</f>
        <v>2903015</v>
      </c>
      <c r="E1315" s="27">
        <f>School_Data!E1315</f>
        <v>9</v>
      </c>
      <c r="F1315" s="192">
        <v>19</v>
      </c>
      <c r="G1315" s="193">
        <v>0.57894736842105265</v>
      </c>
      <c r="H1315" s="193">
        <v>0.36842105263157893</v>
      </c>
      <c r="I1315" s="193">
        <v>5.2631578947368418E-2</v>
      </c>
      <c r="J1315" s="193">
        <v>0</v>
      </c>
      <c r="K1315" s="193">
        <v>5.2631578947368418E-2</v>
      </c>
      <c r="L1315" s="194"/>
      <c r="M1315" s="195">
        <v>19</v>
      </c>
      <c r="N1315" s="196">
        <v>0.94736842105263153</v>
      </c>
      <c r="O1315" s="196">
        <v>5.2631578947368418E-2</v>
      </c>
      <c r="P1315" s="196">
        <v>0</v>
      </c>
      <c r="Q1315" s="196">
        <v>0</v>
      </c>
      <c r="R1315" s="197">
        <v>0</v>
      </c>
      <c r="S1315" s="194"/>
      <c r="T1315" s="198">
        <v>19</v>
      </c>
      <c r="U1315" s="199">
        <v>0.94736842105263153</v>
      </c>
      <c r="V1315" s="199">
        <v>5.2631578947368418E-2</v>
      </c>
      <c r="W1315" s="199">
        <v>0</v>
      </c>
      <c r="X1315" s="199">
        <v>0</v>
      </c>
      <c r="Y1315" s="200">
        <v>0</v>
      </c>
      <c r="Z1315" s="194"/>
      <c r="AA1315" s="201">
        <v>19</v>
      </c>
      <c r="AB1315" s="202">
        <v>0.94736842105263153</v>
      </c>
      <c r="AC1315" s="202">
        <v>0</v>
      </c>
      <c r="AD1315" s="202">
        <v>0</v>
      </c>
      <c r="AE1315" s="202">
        <v>5.2631578947368418E-2</v>
      </c>
      <c r="AF1315" s="203">
        <v>5.2631578947368418E-2</v>
      </c>
      <c r="AG1315" s="194"/>
      <c r="AH1315" s="204">
        <v>19</v>
      </c>
      <c r="AI1315" s="205">
        <v>0.94736842105263153</v>
      </c>
      <c r="AJ1315" s="205">
        <v>0</v>
      </c>
      <c r="AK1315" s="205">
        <v>0</v>
      </c>
      <c r="AL1315" s="205">
        <v>5.2631578947368418E-2</v>
      </c>
      <c r="AM1315" s="208">
        <v>5.2631578947368418E-2</v>
      </c>
      <c r="AN1315" s="194"/>
      <c r="AO1315" s="206">
        <v>19</v>
      </c>
      <c r="AP1315" s="207">
        <v>0</v>
      </c>
    </row>
    <row r="1316" spans="1:42" x14ac:dyDescent="0.3">
      <c r="A1316" t="str">
        <f>School_Data!A1316</f>
        <v>HOPE SCHOOL DISTRICT</v>
      </c>
      <c r="B1316" t="s">
        <v>1525</v>
      </c>
      <c r="C1316" t="str">
        <f>School_Data!C1316</f>
        <v>CREATIVE ACTION TEAM SCHOOL</v>
      </c>
      <c r="D1316">
        <f>School_Data!D1316</f>
        <v>2903015</v>
      </c>
      <c r="E1316" s="27">
        <f>School_Data!E1316</f>
        <v>10</v>
      </c>
      <c r="F1316" s="192">
        <v>8</v>
      </c>
      <c r="G1316" s="193" t="s">
        <v>1402</v>
      </c>
      <c r="H1316" s="193" t="s">
        <v>1402</v>
      </c>
      <c r="I1316" s="193" t="s">
        <v>1402</v>
      </c>
      <c r="J1316" s="193" t="s">
        <v>1402</v>
      </c>
      <c r="K1316" s="193" t="s">
        <v>1402</v>
      </c>
      <c r="L1316" s="194"/>
      <c r="M1316" s="195">
        <v>8</v>
      </c>
      <c r="N1316" s="196" t="s">
        <v>1402</v>
      </c>
      <c r="O1316" s="196" t="s">
        <v>1402</v>
      </c>
      <c r="P1316" s="196" t="s">
        <v>1402</v>
      </c>
      <c r="Q1316" s="196" t="s">
        <v>1402</v>
      </c>
      <c r="R1316" s="197" t="s">
        <v>1402</v>
      </c>
      <c r="S1316" s="194"/>
      <c r="T1316" s="198">
        <v>8</v>
      </c>
      <c r="U1316" s="199" t="s">
        <v>1402</v>
      </c>
      <c r="V1316" s="199" t="s">
        <v>1402</v>
      </c>
      <c r="W1316" s="199" t="s">
        <v>1402</v>
      </c>
      <c r="X1316" s="199" t="s">
        <v>1402</v>
      </c>
      <c r="Y1316" s="200" t="s">
        <v>1402</v>
      </c>
      <c r="Z1316" s="194"/>
      <c r="AA1316" s="201">
        <v>8</v>
      </c>
      <c r="AB1316" s="202" t="s">
        <v>1402</v>
      </c>
      <c r="AC1316" s="202" t="s">
        <v>1402</v>
      </c>
      <c r="AD1316" s="202" t="s">
        <v>1402</v>
      </c>
      <c r="AE1316" s="202" t="s">
        <v>1402</v>
      </c>
      <c r="AF1316" s="203" t="s">
        <v>1402</v>
      </c>
      <c r="AG1316" s="194"/>
      <c r="AH1316" s="204">
        <v>8</v>
      </c>
      <c r="AI1316" s="205" t="s">
        <v>1402</v>
      </c>
      <c r="AJ1316" s="205" t="s">
        <v>1402</v>
      </c>
      <c r="AK1316" s="205" t="s">
        <v>1402</v>
      </c>
      <c r="AL1316" s="205" t="s">
        <v>1402</v>
      </c>
      <c r="AM1316" s="208" t="s">
        <v>1402</v>
      </c>
      <c r="AN1316" s="194"/>
      <c r="AO1316" s="206">
        <v>8</v>
      </c>
      <c r="AP1316" s="207" t="s">
        <v>1402</v>
      </c>
    </row>
    <row r="1317" spans="1:42" x14ac:dyDescent="0.3">
      <c r="A1317" t="str">
        <f>School_Data!A1317</f>
        <v>HORATIO SCHOOL DISTRICT</v>
      </c>
      <c r="B1317" t="s">
        <v>1526</v>
      </c>
      <c r="C1317" t="str">
        <f>School_Data!C1317</f>
        <v>HORATIO ELEMENTARY SCHOOL</v>
      </c>
      <c r="D1317">
        <f>School_Data!D1317</f>
        <v>6703012</v>
      </c>
      <c r="E1317" s="27">
        <f>School_Data!E1317</f>
        <v>3</v>
      </c>
      <c r="F1317" s="192">
        <v>59</v>
      </c>
      <c r="G1317" s="193">
        <v>3.3898305084745763E-2</v>
      </c>
      <c r="H1317" s="193">
        <v>0.25423728813559321</v>
      </c>
      <c r="I1317" s="193">
        <v>0.23728813559322035</v>
      </c>
      <c r="J1317" s="193">
        <v>0.47457627118644069</v>
      </c>
      <c r="K1317" s="193">
        <v>0.71186440677966101</v>
      </c>
      <c r="L1317" s="194"/>
      <c r="M1317" s="195">
        <v>60</v>
      </c>
      <c r="N1317" s="196">
        <v>0.18333333333333332</v>
      </c>
      <c r="O1317" s="196">
        <v>0.23333333333333334</v>
      </c>
      <c r="P1317" s="196">
        <v>0.5</v>
      </c>
      <c r="Q1317" s="196">
        <v>8.3333333333333329E-2</v>
      </c>
      <c r="R1317" s="197">
        <v>0.58333333333333337</v>
      </c>
      <c r="S1317" s="194"/>
      <c r="T1317" s="198">
        <v>59</v>
      </c>
      <c r="U1317" s="199">
        <v>0.47457627118644069</v>
      </c>
      <c r="V1317" s="199">
        <v>0.25423728813559321</v>
      </c>
      <c r="W1317" s="199">
        <v>0.15254237288135594</v>
      </c>
      <c r="X1317" s="199">
        <v>0.11864406779661017</v>
      </c>
      <c r="Y1317" s="200">
        <v>0.2711864406779661</v>
      </c>
      <c r="Z1317" s="194"/>
      <c r="AA1317" s="201">
        <v>60</v>
      </c>
      <c r="AB1317" s="202">
        <v>0.38333333333333336</v>
      </c>
      <c r="AC1317" s="202">
        <v>0.26666666666666666</v>
      </c>
      <c r="AD1317" s="202">
        <v>0.23333333333333334</v>
      </c>
      <c r="AE1317" s="202">
        <v>0.11666666666666667</v>
      </c>
      <c r="AF1317" s="203">
        <v>0.35</v>
      </c>
      <c r="AG1317" s="194"/>
      <c r="AH1317" s="204">
        <v>59</v>
      </c>
      <c r="AI1317" s="205">
        <v>0.3728813559322034</v>
      </c>
      <c r="AJ1317" s="205">
        <v>0.1864406779661017</v>
      </c>
      <c r="AK1317" s="205">
        <v>0.22033898305084745</v>
      </c>
      <c r="AL1317" s="205">
        <v>0.22033898305084745</v>
      </c>
      <c r="AM1317" s="208">
        <v>0.44067796610169491</v>
      </c>
      <c r="AN1317" s="194"/>
      <c r="AO1317" s="206">
        <v>59</v>
      </c>
      <c r="AP1317" s="207">
        <v>8.4745762711864403E-2</v>
      </c>
    </row>
    <row r="1318" spans="1:42" x14ac:dyDescent="0.3">
      <c r="A1318" t="str">
        <f>School_Data!A1318</f>
        <v>HORATIO SCHOOL DISTRICT</v>
      </c>
      <c r="B1318" t="s">
        <v>1526</v>
      </c>
      <c r="C1318" t="str">
        <f>School_Data!C1318</f>
        <v>HORATIO ELEMENTARY SCHOOL</v>
      </c>
      <c r="D1318">
        <f>School_Data!D1318</f>
        <v>6703012</v>
      </c>
      <c r="E1318" s="27">
        <f>School_Data!E1318</f>
        <v>4</v>
      </c>
      <c r="F1318" s="192">
        <v>65</v>
      </c>
      <c r="G1318" s="193">
        <v>0.15384615384615385</v>
      </c>
      <c r="H1318" s="193">
        <v>0.18461538461538463</v>
      </c>
      <c r="I1318" s="193">
        <v>0.32307692307692309</v>
      </c>
      <c r="J1318" s="193">
        <v>0.33846153846153848</v>
      </c>
      <c r="K1318" s="193">
        <v>0.66153846153846163</v>
      </c>
      <c r="L1318" s="194"/>
      <c r="M1318" s="195">
        <v>65</v>
      </c>
      <c r="N1318" s="196">
        <v>0.13846153846153847</v>
      </c>
      <c r="O1318" s="196">
        <v>0.36923076923076925</v>
      </c>
      <c r="P1318" s="196">
        <v>0.4</v>
      </c>
      <c r="Q1318" s="196">
        <v>9.2307692307692313E-2</v>
      </c>
      <c r="R1318" s="197">
        <v>0.49230769230769234</v>
      </c>
      <c r="S1318" s="194"/>
      <c r="T1318" s="198">
        <v>65</v>
      </c>
      <c r="U1318" s="199">
        <v>0.29230769230769232</v>
      </c>
      <c r="V1318" s="199">
        <v>0.30769230769230771</v>
      </c>
      <c r="W1318" s="199">
        <v>0.26153846153846155</v>
      </c>
      <c r="X1318" s="199">
        <v>0.13846153846153847</v>
      </c>
      <c r="Y1318" s="200">
        <v>0.4</v>
      </c>
      <c r="Z1318" s="194"/>
      <c r="AA1318" s="201">
        <v>65</v>
      </c>
      <c r="AB1318" s="202">
        <v>0.33846153846153848</v>
      </c>
      <c r="AC1318" s="202">
        <v>0.18461538461538463</v>
      </c>
      <c r="AD1318" s="202">
        <v>0.38461538461538464</v>
      </c>
      <c r="AE1318" s="202">
        <v>9.2307692307692313E-2</v>
      </c>
      <c r="AF1318" s="203">
        <v>0.47692307692307695</v>
      </c>
      <c r="AG1318" s="194"/>
      <c r="AH1318" s="204">
        <v>65</v>
      </c>
      <c r="AI1318" s="205">
        <v>0.47692307692307695</v>
      </c>
      <c r="AJ1318" s="205">
        <v>0.1076923076923077</v>
      </c>
      <c r="AK1318" s="205">
        <v>0.16923076923076924</v>
      </c>
      <c r="AL1318" s="205">
        <v>0.24615384615384617</v>
      </c>
      <c r="AM1318" s="208">
        <v>0.41538461538461541</v>
      </c>
      <c r="AN1318" s="194"/>
      <c r="AO1318" s="206">
        <v>65</v>
      </c>
      <c r="AP1318" s="207">
        <v>0.15384615384615385</v>
      </c>
    </row>
    <row r="1319" spans="1:42" x14ac:dyDescent="0.3">
      <c r="A1319" t="str">
        <f>School_Data!A1319</f>
        <v>HORATIO SCHOOL DISTRICT</v>
      </c>
      <c r="B1319" t="s">
        <v>1526</v>
      </c>
      <c r="C1319" t="str">
        <f>School_Data!C1319</f>
        <v>HORATIO ELEMENTARY SCHOOL</v>
      </c>
      <c r="D1319">
        <f>School_Data!D1319</f>
        <v>6703012</v>
      </c>
      <c r="E1319" s="27">
        <f>School_Data!E1319</f>
        <v>5</v>
      </c>
      <c r="F1319" s="192">
        <v>67</v>
      </c>
      <c r="G1319" s="193">
        <v>0</v>
      </c>
      <c r="H1319" s="193">
        <v>0.31343283582089554</v>
      </c>
      <c r="I1319" s="193">
        <v>0.34328358208955223</v>
      </c>
      <c r="J1319" s="193">
        <v>0.34328358208955223</v>
      </c>
      <c r="K1319" s="193">
        <v>0.68656716417910446</v>
      </c>
      <c r="L1319" s="194"/>
      <c r="M1319" s="195">
        <v>67</v>
      </c>
      <c r="N1319" s="196">
        <v>0.11940298507462686</v>
      </c>
      <c r="O1319" s="196">
        <v>0.41791044776119401</v>
      </c>
      <c r="P1319" s="196">
        <v>0.38805970149253732</v>
      </c>
      <c r="Q1319" s="196">
        <v>7.4626865671641784E-2</v>
      </c>
      <c r="R1319" s="197">
        <v>0.46268656716417911</v>
      </c>
      <c r="S1319" s="194"/>
      <c r="T1319" s="198">
        <v>67</v>
      </c>
      <c r="U1319" s="199">
        <v>0.38805970149253732</v>
      </c>
      <c r="V1319" s="199">
        <v>0.29850746268656714</v>
      </c>
      <c r="W1319" s="199">
        <v>0.17910447761194029</v>
      </c>
      <c r="X1319" s="199">
        <v>0.13432835820895522</v>
      </c>
      <c r="Y1319" s="200">
        <v>0.31343283582089554</v>
      </c>
      <c r="Z1319" s="194"/>
      <c r="AA1319" s="201">
        <v>67</v>
      </c>
      <c r="AB1319" s="202">
        <v>0.34328358208955223</v>
      </c>
      <c r="AC1319" s="202">
        <v>0.31343283582089554</v>
      </c>
      <c r="AD1319" s="202">
        <v>0.2537313432835821</v>
      </c>
      <c r="AE1319" s="202">
        <v>8.9552238805970144E-2</v>
      </c>
      <c r="AF1319" s="203">
        <v>0.34328358208955223</v>
      </c>
      <c r="AG1319" s="194"/>
      <c r="AH1319" s="204">
        <v>67</v>
      </c>
      <c r="AI1319" s="205">
        <v>0.35820895522388058</v>
      </c>
      <c r="AJ1319" s="205">
        <v>0.29850746268656714</v>
      </c>
      <c r="AK1319" s="205">
        <v>0.20895522388059701</v>
      </c>
      <c r="AL1319" s="205">
        <v>0.13432835820895522</v>
      </c>
      <c r="AM1319" s="208">
        <v>0.34328358208955223</v>
      </c>
      <c r="AN1319" s="194"/>
      <c r="AO1319" s="206">
        <v>67</v>
      </c>
      <c r="AP1319" s="207">
        <v>0.14925373134328357</v>
      </c>
    </row>
    <row r="1320" spans="1:42" x14ac:dyDescent="0.3">
      <c r="A1320" t="str">
        <f>School_Data!A1320</f>
        <v>HORATIO SCHOOL DISTRICT</v>
      </c>
      <c r="B1320" t="s">
        <v>1526</v>
      </c>
      <c r="C1320" t="str">
        <f>School_Data!C1320</f>
        <v>HORATIO ELEMENTARY SCHOOL</v>
      </c>
      <c r="D1320">
        <f>School_Data!D1320</f>
        <v>6703012</v>
      </c>
      <c r="E1320" s="27">
        <f>School_Data!E1320</f>
        <v>6</v>
      </c>
      <c r="F1320" s="192">
        <v>56</v>
      </c>
      <c r="G1320" s="193">
        <v>5.3571428571428568E-2</v>
      </c>
      <c r="H1320" s="193">
        <v>0.2857142857142857</v>
      </c>
      <c r="I1320" s="193">
        <v>0.25</v>
      </c>
      <c r="J1320" s="193">
        <v>0.4107142857142857</v>
      </c>
      <c r="K1320" s="193">
        <v>0.6607142857142857</v>
      </c>
      <c r="L1320" s="194"/>
      <c r="M1320" s="195">
        <v>56</v>
      </c>
      <c r="N1320" s="196">
        <v>0.125</v>
      </c>
      <c r="O1320" s="196">
        <v>0.44642857142857145</v>
      </c>
      <c r="P1320" s="196">
        <v>0.375</v>
      </c>
      <c r="Q1320" s="196">
        <v>5.3571428571428568E-2</v>
      </c>
      <c r="R1320" s="197">
        <v>0.42857142857142855</v>
      </c>
      <c r="S1320" s="194"/>
      <c r="T1320" s="198">
        <v>56</v>
      </c>
      <c r="U1320" s="199">
        <v>0.23214285714285715</v>
      </c>
      <c r="V1320" s="199">
        <v>0.21428571428571427</v>
      </c>
      <c r="W1320" s="199">
        <v>0.42857142857142855</v>
      </c>
      <c r="X1320" s="199">
        <v>0.125</v>
      </c>
      <c r="Y1320" s="200">
        <v>0.5535714285714286</v>
      </c>
      <c r="Z1320" s="194"/>
      <c r="AA1320" s="201">
        <v>56</v>
      </c>
      <c r="AB1320" s="202">
        <v>0.30357142857142855</v>
      </c>
      <c r="AC1320" s="202">
        <v>0.26785714285714285</v>
      </c>
      <c r="AD1320" s="202">
        <v>0.26785714285714285</v>
      </c>
      <c r="AE1320" s="202">
        <v>0.16071428571428573</v>
      </c>
      <c r="AF1320" s="203">
        <v>0.4285714285714286</v>
      </c>
      <c r="AG1320" s="194"/>
      <c r="AH1320" s="204">
        <v>56</v>
      </c>
      <c r="AI1320" s="205">
        <v>0.30357142857142855</v>
      </c>
      <c r="AJ1320" s="205">
        <v>0.25</v>
      </c>
      <c r="AK1320" s="205">
        <v>0.21428571428571427</v>
      </c>
      <c r="AL1320" s="205">
        <v>0.23214285714285715</v>
      </c>
      <c r="AM1320" s="208">
        <v>0.4464285714285714</v>
      </c>
      <c r="AN1320" s="194"/>
      <c r="AO1320" s="206">
        <v>56</v>
      </c>
      <c r="AP1320" s="207">
        <v>8.9285714285714288E-2</v>
      </c>
    </row>
    <row r="1321" spans="1:42" x14ac:dyDescent="0.3">
      <c r="A1321" t="str">
        <f>School_Data!A1321</f>
        <v>HORATIO SCHOOL DISTRICT</v>
      </c>
      <c r="B1321" t="s">
        <v>1526</v>
      </c>
      <c r="C1321" t="str">
        <f>School_Data!C1321</f>
        <v>HORATIO HIGH SCHOOL</v>
      </c>
      <c r="D1321">
        <f>School_Data!D1321</f>
        <v>6703013</v>
      </c>
      <c r="E1321" s="27">
        <f>School_Data!E1321</f>
        <v>7</v>
      </c>
      <c r="F1321" s="192">
        <v>44</v>
      </c>
      <c r="G1321" s="193">
        <v>2.2727272727272728E-2</v>
      </c>
      <c r="H1321" s="193">
        <v>0.20454545454545456</v>
      </c>
      <c r="I1321" s="193">
        <v>0.31818181818181818</v>
      </c>
      <c r="J1321" s="193">
        <v>0.45454545454545453</v>
      </c>
      <c r="K1321" s="193">
        <v>0.77272727272727271</v>
      </c>
      <c r="L1321" s="194"/>
      <c r="M1321" s="195">
        <v>44</v>
      </c>
      <c r="N1321" s="196">
        <v>0.27272727272727271</v>
      </c>
      <c r="O1321" s="196">
        <v>0.22727272727272727</v>
      </c>
      <c r="P1321" s="196">
        <v>0.27272727272727271</v>
      </c>
      <c r="Q1321" s="196">
        <v>0.22727272727272727</v>
      </c>
      <c r="R1321" s="197">
        <v>0.5</v>
      </c>
      <c r="S1321" s="194"/>
      <c r="T1321" s="198">
        <v>44</v>
      </c>
      <c r="U1321" s="199">
        <v>0.31818181818181818</v>
      </c>
      <c r="V1321" s="199">
        <v>0.27272727272727271</v>
      </c>
      <c r="W1321" s="199">
        <v>0.20454545454545456</v>
      </c>
      <c r="X1321" s="199">
        <v>0.20454545454545456</v>
      </c>
      <c r="Y1321" s="200">
        <v>0.40909090909090912</v>
      </c>
      <c r="Z1321" s="194"/>
      <c r="AA1321" s="201">
        <v>44</v>
      </c>
      <c r="AB1321" s="202">
        <v>0.29545454545454547</v>
      </c>
      <c r="AC1321" s="202">
        <v>0.29545454545454547</v>
      </c>
      <c r="AD1321" s="202">
        <v>0.31818181818181818</v>
      </c>
      <c r="AE1321" s="202">
        <v>9.0909090909090912E-2</v>
      </c>
      <c r="AF1321" s="203">
        <v>0.40909090909090906</v>
      </c>
      <c r="AG1321" s="194"/>
      <c r="AH1321" s="204">
        <v>44</v>
      </c>
      <c r="AI1321" s="205">
        <v>0.31818181818181818</v>
      </c>
      <c r="AJ1321" s="205">
        <v>0.20454545454545456</v>
      </c>
      <c r="AK1321" s="205">
        <v>0.25</v>
      </c>
      <c r="AL1321" s="205">
        <v>0.22727272727272727</v>
      </c>
      <c r="AM1321" s="208">
        <v>0.47727272727272729</v>
      </c>
      <c r="AN1321" s="194"/>
      <c r="AO1321" s="206">
        <v>44</v>
      </c>
      <c r="AP1321" s="207">
        <v>0.11363636363636363</v>
      </c>
    </row>
    <row r="1322" spans="1:42" x14ac:dyDescent="0.3">
      <c r="A1322" t="str">
        <f>School_Data!A1322</f>
        <v>HORATIO SCHOOL DISTRICT</v>
      </c>
      <c r="B1322" t="s">
        <v>1526</v>
      </c>
      <c r="C1322" t="str">
        <f>School_Data!C1322</f>
        <v>HORATIO HIGH SCHOOL</v>
      </c>
      <c r="D1322">
        <f>School_Data!D1322</f>
        <v>6703013</v>
      </c>
      <c r="E1322" s="27">
        <f>School_Data!E1322</f>
        <v>8</v>
      </c>
      <c r="F1322" s="192">
        <v>65</v>
      </c>
      <c r="G1322" s="193">
        <v>9.2307692307692313E-2</v>
      </c>
      <c r="H1322" s="193">
        <v>0.16923076923076924</v>
      </c>
      <c r="I1322" s="193">
        <v>0.2</v>
      </c>
      <c r="J1322" s="193">
        <v>0.53846153846153844</v>
      </c>
      <c r="K1322" s="193">
        <v>0.7384615384615385</v>
      </c>
      <c r="L1322" s="194"/>
      <c r="M1322" s="195">
        <v>65</v>
      </c>
      <c r="N1322" s="196">
        <v>0.23076923076923078</v>
      </c>
      <c r="O1322" s="196">
        <v>0.23076923076923078</v>
      </c>
      <c r="P1322" s="196">
        <v>0.27692307692307694</v>
      </c>
      <c r="Q1322" s="196">
        <v>0.26153846153846155</v>
      </c>
      <c r="R1322" s="197">
        <v>0.53846153846153855</v>
      </c>
      <c r="S1322" s="194"/>
      <c r="T1322" s="198">
        <v>65</v>
      </c>
      <c r="U1322" s="199">
        <v>0.29230769230769232</v>
      </c>
      <c r="V1322" s="199">
        <v>0.15384615384615385</v>
      </c>
      <c r="W1322" s="199">
        <v>0.35384615384615387</v>
      </c>
      <c r="X1322" s="199">
        <v>0.2</v>
      </c>
      <c r="Y1322" s="200">
        <v>0.55384615384615388</v>
      </c>
      <c r="Z1322" s="194"/>
      <c r="AA1322" s="201">
        <v>65</v>
      </c>
      <c r="AB1322" s="202">
        <v>0.26153846153846155</v>
      </c>
      <c r="AC1322" s="202">
        <v>0.2</v>
      </c>
      <c r="AD1322" s="202">
        <v>0.38461538461538464</v>
      </c>
      <c r="AE1322" s="202">
        <v>0.15384615384615385</v>
      </c>
      <c r="AF1322" s="203">
        <v>0.53846153846153855</v>
      </c>
      <c r="AG1322" s="194"/>
      <c r="AH1322" s="204">
        <v>65</v>
      </c>
      <c r="AI1322" s="205">
        <v>0.30769230769230771</v>
      </c>
      <c r="AJ1322" s="205">
        <v>0.15384615384615385</v>
      </c>
      <c r="AK1322" s="205">
        <v>0.23076923076923078</v>
      </c>
      <c r="AL1322" s="205">
        <v>0.30769230769230771</v>
      </c>
      <c r="AM1322" s="208">
        <v>0.53846153846153855</v>
      </c>
      <c r="AN1322" s="194"/>
      <c r="AO1322" s="206">
        <v>65</v>
      </c>
      <c r="AP1322" s="207">
        <v>9.2307692307692313E-2</v>
      </c>
    </row>
    <row r="1323" spans="1:42" x14ac:dyDescent="0.3">
      <c r="A1323" t="str">
        <f>School_Data!A1323</f>
        <v>HORATIO SCHOOL DISTRICT</v>
      </c>
      <c r="B1323" t="s">
        <v>1526</v>
      </c>
      <c r="C1323" t="str">
        <f>School_Data!C1323</f>
        <v>HORATIO HIGH SCHOOL</v>
      </c>
      <c r="D1323">
        <f>School_Data!D1323</f>
        <v>6703013</v>
      </c>
      <c r="E1323" s="27">
        <f>School_Data!E1323</f>
        <v>9</v>
      </c>
      <c r="F1323" s="192">
        <v>56</v>
      </c>
      <c r="G1323" s="193">
        <v>0.17857142857142858</v>
      </c>
      <c r="H1323" s="193">
        <v>0.3392857142857143</v>
      </c>
      <c r="I1323" s="193">
        <v>0.25</v>
      </c>
      <c r="J1323" s="193">
        <v>0.23214285714285715</v>
      </c>
      <c r="K1323" s="193">
        <v>0.48214285714285715</v>
      </c>
      <c r="L1323" s="194"/>
      <c r="M1323" s="195">
        <v>56</v>
      </c>
      <c r="N1323" s="196">
        <v>0.4107142857142857</v>
      </c>
      <c r="O1323" s="196">
        <v>0.26785714285714285</v>
      </c>
      <c r="P1323" s="196">
        <v>0.14285714285714285</v>
      </c>
      <c r="Q1323" s="196">
        <v>0.17857142857142858</v>
      </c>
      <c r="R1323" s="197">
        <v>0.3214285714285714</v>
      </c>
      <c r="S1323" s="194"/>
      <c r="T1323" s="198">
        <v>56</v>
      </c>
      <c r="U1323" s="199">
        <v>0.21428571428571427</v>
      </c>
      <c r="V1323" s="199">
        <v>0.32142857142857145</v>
      </c>
      <c r="W1323" s="199">
        <v>0.2857142857142857</v>
      </c>
      <c r="X1323" s="199">
        <v>0.17857142857142858</v>
      </c>
      <c r="Y1323" s="200">
        <v>0.4642857142857143</v>
      </c>
      <c r="Z1323" s="194"/>
      <c r="AA1323" s="201">
        <v>56</v>
      </c>
      <c r="AB1323" s="202">
        <v>0.3392857142857143</v>
      </c>
      <c r="AC1323" s="202">
        <v>0.23214285714285715</v>
      </c>
      <c r="AD1323" s="202">
        <v>0.25</v>
      </c>
      <c r="AE1323" s="202">
        <v>0.17857142857142858</v>
      </c>
      <c r="AF1323" s="203">
        <v>0.4285714285714286</v>
      </c>
      <c r="AG1323" s="194"/>
      <c r="AH1323" s="204">
        <v>56</v>
      </c>
      <c r="AI1323" s="205">
        <v>0.39285714285714285</v>
      </c>
      <c r="AJ1323" s="205">
        <v>0.25</v>
      </c>
      <c r="AK1323" s="205">
        <v>0.25</v>
      </c>
      <c r="AL1323" s="205">
        <v>0.10714285714285714</v>
      </c>
      <c r="AM1323" s="208">
        <v>0.35714285714285715</v>
      </c>
      <c r="AN1323" s="194"/>
      <c r="AO1323" s="206">
        <v>56</v>
      </c>
      <c r="AP1323" s="207">
        <v>0.16071428571428573</v>
      </c>
    </row>
    <row r="1324" spans="1:42" x14ac:dyDescent="0.3">
      <c r="A1324" t="str">
        <f>School_Data!A1324</f>
        <v>HORATIO SCHOOL DISTRICT</v>
      </c>
      <c r="B1324" t="s">
        <v>1526</v>
      </c>
      <c r="C1324" t="str">
        <f>School_Data!C1324</f>
        <v>HORATIO HIGH SCHOOL</v>
      </c>
      <c r="D1324">
        <f>School_Data!D1324</f>
        <v>6703013</v>
      </c>
      <c r="E1324" s="27">
        <f>School_Data!E1324</f>
        <v>10</v>
      </c>
      <c r="F1324" s="192">
        <v>59</v>
      </c>
      <c r="G1324" s="193">
        <v>0.25423728813559321</v>
      </c>
      <c r="H1324" s="193">
        <v>0.16949152542372881</v>
      </c>
      <c r="I1324" s="193">
        <v>0.32203389830508472</v>
      </c>
      <c r="J1324" s="193">
        <v>0.25423728813559321</v>
      </c>
      <c r="K1324" s="193">
        <v>0.57627118644067798</v>
      </c>
      <c r="L1324" s="194"/>
      <c r="M1324" s="195">
        <v>59</v>
      </c>
      <c r="N1324" s="196">
        <v>0.52542372881355937</v>
      </c>
      <c r="O1324" s="196">
        <v>0.16949152542372881</v>
      </c>
      <c r="P1324" s="196">
        <v>0.1864406779661017</v>
      </c>
      <c r="Q1324" s="196">
        <v>0.11864406779661017</v>
      </c>
      <c r="R1324" s="197">
        <v>0.30508474576271188</v>
      </c>
      <c r="S1324" s="194"/>
      <c r="T1324" s="198">
        <v>59</v>
      </c>
      <c r="U1324" s="199">
        <v>0.40677966101694918</v>
      </c>
      <c r="V1324" s="199">
        <v>0.32203389830508472</v>
      </c>
      <c r="W1324" s="199">
        <v>0.20338983050847459</v>
      </c>
      <c r="X1324" s="199">
        <v>6.7796610169491525E-2</v>
      </c>
      <c r="Y1324" s="200">
        <v>0.2711864406779661</v>
      </c>
      <c r="Z1324" s="194"/>
      <c r="AA1324" s="201">
        <v>59</v>
      </c>
      <c r="AB1324" s="202">
        <v>0.50847457627118642</v>
      </c>
      <c r="AC1324" s="202">
        <v>0.20338983050847459</v>
      </c>
      <c r="AD1324" s="202">
        <v>0.16949152542372881</v>
      </c>
      <c r="AE1324" s="202">
        <v>0.11864406779661017</v>
      </c>
      <c r="AF1324" s="203">
        <v>0.28813559322033899</v>
      </c>
      <c r="AG1324" s="194"/>
      <c r="AH1324" s="204">
        <v>59</v>
      </c>
      <c r="AI1324" s="205">
        <v>0.49152542372881358</v>
      </c>
      <c r="AJ1324" s="205">
        <v>0.22033898305084745</v>
      </c>
      <c r="AK1324" s="205">
        <v>0.1864406779661017</v>
      </c>
      <c r="AL1324" s="205">
        <v>0.10169491525423729</v>
      </c>
      <c r="AM1324" s="208">
        <v>0.28813559322033899</v>
      </c>
      <c r="AN1324" s="194"/>
      <c r="AO1324" s="206">
        <v>59</v>
      </c>
      <c r="AP1324" s="207">
        <v>0.10169491525423729</v>
      </c>
    </row>
    <row r="1325" spans="1:42" x14ac:dyDescent="0.3">
      <c r="A1325" t="str">
        <f>School_Data!A1325</f>
        <v>HOT SPRINGS SCHOOL DISTRICT</v>
      </c>
      <c r="B1325" t="s">
        <v>1527</v>
      </c>
      <c r="C1325" t="str">
        <f>School_Data!C1325</f>
        <v>OAKLAWN STEM MAGNET SCHOOL</v>
      </c>
      <c r="D1325">
        <f>School_Data!D1325</f>
        <v>2603011</v>
      </c>
      <c r="E1325" s="27">
        <f>School_Data!E1325</f>
        <v>3</v>
      </c>
      <c r="F1325" s="192">
        <v>72</v>
      </c>
      <c r="G1325" s="193">
        <v>0.125</v>
      </c>
      <c r="H1325" s="193">
        <v>0.44444444444444442</v>
      </c>
      <c r="I1325" s="193">
        <v>0.18055555555555555</v>
      </c>
      <c r="J1325" s="193">
        <v>0.25</v>
      </c>
      <c r="K1325" s="193">
        <v>0.43055555555555558</v>
      </c>
      <c r="L1325" s="194"/>
      <c r="M1325" s="195">
        <v>72</v>
      </c>
      <c r="N1325" s="196">
        <v>0.20833333333333334</v>
      </c>
      <c r="O1325" s="196">
        <v>0.43055555555555558</v>
      </c>
      <c r="P1325" s="196">
        <v>0.2361111111111111</v>
      </c>
      <c r="Q1325" s="196">
        <v>0.125</v>
      </c>
      <c r="R1325" s="197">
        <v>0.3611111111111111</v>
      </c>
      <c r="S1325" s="194"/>
      <c r="T1325" s="198">
        <v>72</v>
      </c>
      <c r="U1325" s="199">
        <v>0.66666666666666663</v>
      </c>
      <c r="V1325" s="199">
        <v>0.1388888888888889</v>
      </c>
      <c r="W1325" s="199">
        <v>8.3333333333333329E-2</v>
      </c>
      <c r="X1325" s="199">
        <v>0.1111111111111111</v>
      </c>
      <c r="Y1325" s="200">
        <v>0.19444444444444442</v>
      </c>
      <c r="Z1325" s="194"/>
      <c r="AA1325" s="201">
        <v>72</v>
      </c>
      <c r="AB1325" s="202">
        <v>0.625</v>
      </c>
      <c r="AC1325" s="202">
        <v>0.125</v>
      </c>
      <c r="AD1325" s="202">
        <v>0.18055555555555555</v>
      </c>
      <c r="AE1325" s="202">
        <v>6.9444444444444448E-2</v>
      </c>
      <c r="AF1325" s="203">
        <v>0.25</v>
      </c>
      <c r="AG1325" s="194"/>
      <c r="AH1325" s="204">
        <v>72</v>
      </c>
      <c r="AI1325" s="205">
        <v>0.66666666666666663</v>
      </c>
      <c r="AJ1325" s="205">
        <v>0.1388888888888889</v>
      </c>
      <c r="AK1325" s="205">
        <v>6.9444444444444448E-2</v>
      </c>
      <c r="AL1325" s="205">
        <v>0.125</v>
      </c>
      <c r="AM1325" s="208">
        <v>0.19444444444444445</v>
      </c>
      <c r="AN1325" s="194"/>
      <c r="AO1325" s="206">
        <v>72</v>
      </c>
      <c r="AP1325" s="207">
        <v>0.1111111111111111</v>
      </c>
    </row>
    <row r="1326" spans="1:42" x14ac:dyDescent="0.3">
      <c r="A1326" t="str">
        <f>School_Data!A1326</f>
        <v>HOT SPRINGS SCHOOL DISTRICT</v>
      </c>
      <c r="B1326" t="s">
        <v>1527</v>
      </c>
      <c r="C1326" t="str">
        <f>School_Data!C1326</f>
        <v>OAKLAWN STEM MAGNET SCHOOL</v>
      </c>
      <c r="D1326">
        <f>School_Data!D1326</f>
        <v>2603011</v>
      </c>
      <c r="E1326" s="27">
        <f>School_Data!E1326</f>
        <v>4</v>
      </c>
      <c r="F1326" s="192">
        <v>63</v>
      </c>
      <c r="G1326" s="193">
        <v>9.5238095238095233E-2</v>
      </c>
      <c r="H1326" s="193">
        <v>0.55555555555555558</v>
      </c>
      <c r="I1326" s="193">
        <v>0.17460317460317459</v>
      </c>
      <c r="J1326" s="193">
        <v>0.17460317460317459</v>
      </c>
      <c r="K1326" s="193">
        <v>0.34920634920634919</v>
      </c>
      <c r="L1326" s="194"/>
      <c r="M1326" s="195">
        <v>63</v>
      </c>
      <c r="N1326" s="196">
        <v>0.2857142857142857</v>
      </c>
      <c r="O1326" s="196">
        <v>0.50793650793650791</v>
      </c>
      <c r="P1326" s="196">
        <v>0.15873015873015872</v>
      </c>
      <c r="Q1326" s="196">
        <v>4.7619047619047616E-2</v>
      </c>
      <c r="R1326" s="197">
        <v>0.20634920634920634</v>
      </c>
      <c r="S1326" s="194"/>
      <c r="T1326" s="198">
        <v>63</v>
      </c>
      <c r="U1326" s="199">
        <v>0.63492063492063489</v>
      </c>
      <c r="V1326" s="199">
        <v>0.14285714285714285</v>
      </c>
      <c r="W1326" s="199">
        <v>0.14285714285714285</v>
      </c>
      <c r="X1326" s="199">
        <v>7.9365079365079361E-2</v>
      </c>
      <c r="Y1326" s="200">
        <v>0.22222222222222221</v>
      </c>
      <c r="Z1326" s="194"/>
      <c r="AA1326" s="201">
        <v>63</v>
      </c>
      <c r="AB1326" s="202">
        <v>0.50793650793650791</v>
      </c>
      <c r="AC1326" s="202">
        <v>0.26984126984126983</v>
      </c>
      <c r="AD1326" s="202">
        <v>0.15873015873015872</v>
      </c>
      <c r="AE1326" s="202">
        <v>6.3492063492063489E-2</v>
      </c>
      <c r="AF1326" s="203">
        <v>0.22222222222222221</v>
      </c>
      <c r="AG1326" s="194"/>
      <c r="AH1326" s="204">
        <v>63</v>
      </c>
      <c r="AI1326" s="205">
        <v>0.65079365079365081</v>
      </c>
      <c r="AJ1326" s="205">
        <v>0.12698412698412698</v>
      </c>
      <c r="AK1326" s="205">
        <v>0.15873015873015872</v>
      </c>
      <c r="AL1326" s="205">
        <v>6.3492063492063489E-2</v>
      </c>
      <c r="AM1326" s="208">
        <v>0.22222222222222221</v>
      </c>
      <c r="AN1326" s="194"/>
      <c r="AO1326" s="206">
        <v>63</v>
      </c>
      <c r="AP1326" s="207">
        <v>6.3492063492063489E-2</v>
      </c>
    </row>
    <row r="1327" spans="1:42" x14ac:dyDescent="0.3">
      <c r="A1327" t="str">
        <f>School_Data!A1327</f>
        <v>HOT SPRINGS SCHOOL DISTRICT</v>
      </c>
      <c r="B1327" t="s">
        <v>1527</v>
      </c>
      <c r="C1327" t="str">
        <f>School_Data!C1327</f>
        <v>OAKLAWN STEM MAGNET SCHOOL</v>
      </c>
      <c r="D1327">
        <f>School_Data!D1327</f>
        <v>2603011</v>
      </c>
      <c r="E1327" s="27">
        <f>School_Data!E1327</f>
        <v>5</v>
      </c>
      <c r="F1327" s="192">
        <v>79</v>
      </c>
      <c r="G1327" s="193">
        <v>0.11392405063291139</v>
      </c>
      <c r="H1327" s="193">
        <v>0.44303797468354428</v>
      </c>
      <c r="I1327" s="193">
        <v>0.22784810126582278</v>
      </c>
      <c r="J1327" s="193">
        <v>0.21518987341772153</v>
      </c>
      <c r="K1327" s="193">
        <v>0.44303797468354433</v>
      </c>
      <c r="L1327" s="194"/>
      <c r="M1327" s="195">
        <v>79</v>
      </c>
      <c r="N1327" s="196">
        <v>0.27848101265822783</v>
      </c>
      <c r="O1327" s="196">
        <v>0.51898734177215189</v>
      </c>
      <c r="P1327" s="196">
        <v>0.15189873417721519</v>
      </c>
      <c r="Q1327" s="196">
        <v>5.0632911392405063E-2</v>
      </c>
      <c r="R1327" s="197">
        <v>0.20253164556962025</v>
      </c>
      <c r="S1327" s="194"/>
      <c r="T1327" s="198">
        <v>79</v>
      </c>
      <c r="U1327" s="199">
        <v>0.51898734177215189</v>
      </c>
      <c r="V1327" s="199">
        <v>0.29113924050632911</v>
      </c>
      <c r="W1327" s="199">
        <v>0.12658227848101267</v>
      </c>
      <c r="X1327" s="199">
        <v>6.3291139240506333E-2</v>
      </c>
      <c r="Y1327" s="200">
        <v>0.189873417721519</v>
      </c>
      <c r="Z1327" s="194"/>
      <c r="AA1327" s="201">
        <v>79</v>
      </c>
      <c r="AB1327" s="202">
        <v>0.64556962025316456</v>
      </c>
      <c r="AC1327" s="202">
        <v>0.17721518987341772</v>
      </c>
      <c r="AD1327" s="202">
        <v>0.10126582278481013</v>
      </c>
      <c r="AE1327" s="202">
        <v>7.5949367088607597E-2</v>
      </c>
      <c r="AF1327" s="203">
        <v>0.17721518987341772</v>
      </c>
      <c r="AG1327" s="194"/>
      <c r="AH1327" s="204">
        <v>79</v>
      </c>
      <c r="AI1327" s="205">
        <v>0.67088607594936711</v>
      </c>
      <c r="AJ1327" s="205">
        <v>0.16455696202531644</v>
      </c>
      <c r="AK1327" s="205">
        <v>0.10126582278481013</v>
      </c>
      <c r="AL1327" s="205">
        <v>6.3291139240506333E-2</v>
      </c>
      <c r="AM1327" s="208">
        <v>0.16455696202531644</v>
      </c>
      <c r="AN1327" s="194"/>
      <c r="AO1327" s="206">
        <v>79</v>
      </c>
      <c r="AP1327" s="207">
        <v>6.3291139240506333E-2</v>
      </c>
    </row>
    <row r="1328" spans="1:42" x14ac:dyDescent="0.3">
      <c r="A1328" t="str">
        <f>School_Data!A1328</f>
        <v>HOT SPRINGS SCHOOL DISTRICT</v>
      </c>
      <c r="B1328" t="s">
        <v>1527</v>
      </c>
      <c r="C1328" t="str">
        <f>School_Data!C1328</f>
        <v>OAKLAWN STEM MAGNET SCHOOL</v>
      </c>
      <c r="D1328">
        <f>School_Data!D1328</f>
        <v>2603011</v>
      </c>
      <c r="E1328" s="27">
        <f>School_Data!E1328</f>
        <v>6</v>
      </c>
      <c r="F1328" s="192">
        <v>77</v>
      </c>
      <c r="G1328" s="193">
        <v>0.11688311688311688</v>
      </c>
      <c r="H1328" s="193">
        <v>0.29870129870129869</v>
      </c>
      <c r="I1328" s="193">
        <v>0.27272727272727271</v>
      </c>
      <c r="J1328" s="193">
        <v>0.31168831168831168</v>
      </c>
      <c r="K1328" s="193">
        <v>0.58441558441558439</v>
      </c>
      <c r="L1328" s="194"/>
      <c r="M1328" s="195">
        <v>77</v>
      </c>
      <c r="N1328" s="196">
        <v>0.31168831168831168</v>
      </c>
      <c r="O1328" s="196">
        <v>0.36363636363636365</v>
      </c>
      <c r="P1328" s="196">
        <v>0.31168831168831168</v>
      </c>
      <c r="Q1328" s="196">
        <v>1.2987012987012988E-2</v>
      </c>
      <c r="R1328" s="197">
        <v>0.32467532467532467</v>
      </c>
      <c r="S1328" s="194"/>
      <c r="T1328" s="198">
        <v>77</v>
      </c>
      <c r="U1328" s="199">
        <v>0.55844155844155841</v>
      </c>
      <c r="V1328" s="199">
        <v>0.11688311688311688</v>
      </c>
      <c r="W1328" s="199">
        <v>0.27272727272727271</v>
      </c>
      <c r="X1328" s="199">
        <v>5.1948051948051951E-2</v>
      </c>
      <c r="Y1328" s="200">
        <v>0.32467532467532467</v>
      </c>
      <c r="Z1328" s="194"/>
      <c r="AA1328" s="201">
        <v>77</v>
      </c>
      <c r="AB1328" s="202">
        <v>0.45454545454545453</v>
      </c>
      <c r="AC1328" s="202">
        <v>0.14285714285714285</v>
      </c>
      <c r="AD1328" s="202">
        <v>0.2857142857142857</v>
      </c>
      <c r="AE1328" s="202">
        <v>0.11688311688311688</v>
      </c>
      <c r="AF1328" s="203">
        <v>0.40259740259740256</v>
      </c>
      <c r="AG1328" s="194"/>
      <c r="AH1328" s="204">
        <v>77</v>
      </c>
      <c r="AI1328" s="205">
        <v>0.40259740259740262</v>
      </c>
      <c r="AJ1328" s="205">
        <v>0.25974025974025972</v>
      </c>
      <c r="AK1328" s="205">
        <v>0.18181818181818182</v>
      </c>
      <c r="AL1328" s="205">
        <v>0.15584415584415584</v>
      </c>
      <c r="AM1328" s="208">
        <v>0.33766233766233766</v>
      </c>
      <c r="AN1328" s="194"/>
      <c r="AO1328" s="206">
        <v>77</v>
      </c>
      <c r="AP1328" s="207">
        <v>1.2987012987012988E-2</v>
      </c>
    </row>
    <row r="1329" spans="1:42" x14ac:dyDescent="0.3">
      <c r="A1329" t="str">
        <f>School_Data!A1329</f>
        <v>HOT SPRINGS SCHOOL DISTRICT</v>
      </c>
      <c r="B1329" t="s">
        <v>1527</v>
      </c>
      <c r="C1329" t="str">
        <f>School_Data!C1329</f>
        <v>MAIN STREET VISUAL &amp; PERFORMING ARTS MAGNET SCHOOL</v>
      </c>
      <c r="D1329">
        <f>School_Data!D1329</f>
        <v>2603015</v>
      </c>
      <c r="E1329" s="27">
        <f>School_Data!E1329</f>
        <v>3</v>
      </c>
      <c r="F1329" s="192">
        <v>117</v>
      </c>
      <c r="G1329" s="193">
        <v>0.15384615384615385</v>
      </c>
      <c r="H1329" s="193">
        <v>0.37606837606837606</v>
      </c>
      <c r="I1329" s="193">
        <v>0.3247863247863248</v>
      </c>
      <c r="J1329" s="193">
        <v>0.14529914529914531</v>
      </c>
      <c r="K1329" s="193">
        <v>0.47008547008547008</v>
      </c>
      <c r="L1329" s="194"/>
      <c r="M1329" s="195">
        <v>117</v>
      </c>
      <c r="N1329" s="196">
        <v>0.44444444444444442</v>
      </c>
      <c r="O1329" s="196">
        <v>0.28205128205128205</v>
      </c>
      <c r="P1329" s="196">
        <v>0.24786324786324787</v>
      </c>
      <c r="Q1329" s="196">
        <v>2.564102564102564E-2</v>
      </c>
      <c r="R1329" s="197">
        <v>0.27350427350427353</v>
      </c>
      <c r="S1329" s="194"/>
      <c r="T1329" s="198">
        <v>117</v>
      </c>
      <c r="U1329" s="199">
        <v>0.71794871794871795</v>
      </c>
      <c r="V1329" s="199">
        <v>0.13675213675213677</v>
      </c>
      <c r="W1329" s="199">
        <v>8.5470085470085472E-2</v>
      </c>
      <c r="X1329" s="199">
        <v>5.9829059829059832E-2</v>
      </c>
      <c r="Y1329" s="200">
        <v>0.14529914529914531</v>
      </c>
      <c r="Z1329" s="194"/>
      <c r="AA1329" s="201">
        <v>117</v>
      </c>
      <c r="AB1329" s="202">
        <v>0.70940170940170943</v>
      </c>
      <c r="AC1329" s="202">
        <v>0.12820512820512819</v>
      </c>
      <c r="AD1329" s="202">
        <v>0.14529914529914531</v>
      </c>
      <c r="AE1329" s="202">
        <v>1.7094017094017096E-2</v>
      </c>
      <c r="AF1329" s="203">
        <v>0.1623931623931624</v>
      </c>
      <c r="AG1329" s="194"/>
      <c r="AH1329" s="204">
        <v>117</v>
      </c>
      <c r="AI1329" s="205">
        <v>0.71794871794871795</v>
      </c>
      <c r="AJ1329" s="205">
        <v>0.15384615384615385</v>
      </c>
      <c r="AK1329" s="205">
        <v>5.9829059829059832E-2</v>
      </c>
      <c r="AL1329" s="205">
        <v>6.8376068376068383E-2</v>
      </c>
      <c r="AM1329" s="208">
        <v>0.12820512820512822</v>
      </c>
      <c r="AN1329" s="194"/>
      <c r="AO1329" s="206">
        <v>117</v>
      </c>
      <c r="AP1329" s="207">
        <v>3.4188034188034191E-2</v>
      </c>
    </row>
    <row r="1330" spans="1:42" x14ac:dyDescent="0.3">
      <c r="A1330" t="str">
        <f>School_Data!A1330</f>
        <v>HOT SPRINGS SCHOOL DISTRICT</v>
      </c>
      <c r="B1330" t="s">
        <v>1527</v>
      </c>
      <c r="C1330" t="str">
        <f>School_Data!C1330</f>
        <v>MAIN STREET VISUAL &amp; PERFORMING ARTS MAGNET SCHOOL</v>
      </c>
      <c r="D1330">
        <f>School_Data!D1330</f>
        <v>2603015</v>
      </c>
      <c r="E1330" s="27">
        <f>School_Data!E1330</f>
        <v>4</v>
      </c>
      <c r="F1330" s="192">
        <v>103</v>
      </c>
      <c r="G1330" s="193">
        <v>0.11650485436893204</v>
      </c>
      <c r="H1330" s="193">
        <v>0.39805825242718446</v>
      </c>
      <c r="I1330" s="193">
        <v>0.32038834951456313</v>
      </c>
      <c r="J1330" s="193">
        <v>0.1650485436893204</v>
      </c>
      <c r="K1330" s="193">
        <v>0.4854368932038835</v>
      </c>
      <c r="L1330" s="194"/>
      <c r="M1330" s="195">
        <v>103</v>
      </c>
      <c r="N1330" s="196">
        <v>0.26213592233009708</v>
      </c>
      <c r="O1330" s="196">
        <v>0.59223300970873782</v>
      </c>
      <c r="P1330" s="196">
        <v>0.10679611650485436</v>
      </c>
      <c r="Q1330" s="196">
        <v>3.8834951456310676E-2</v>
      </c>
      <c r="R1330" s="197">
        <v>0.14563106796116504</v>
      </c>
      <c r="S1330" s="194"/>
      <c r="T1330" s="198">
        <v>103</v>
      </c>
      <c r="U1330" s="199">
        <v>0.4854368932038835</v>
      </c>
      <c r="V1330" s="199">
        <v>0.23300970873786409</v>
      </c>
      <c r="W1330" s="199">
        <v>0.23300970873786409</v>
      </c>
      <c r="X1330" s="199">
        <v>4.8543689320388349E-2</v>
      </c>
      <c r="Y1330" s="200">
        <v>0.28155339805825241</v>
      </c>
      <c r="Z1330" s="194"/>
      <c r="AA1330" s="201">
        <v>103</v>
      </c>
      <c r="AB1330" s="202">
        <v>0.41747572815533979</v>
      </c>
      <c r="AC1330" s="202">
        <v>0.32038834951456313</v>
      </c>
      <c r="AD1330" s="202">
        <v>0.1941747572815534</v>
      </c>
      <c r="AE1330" s="202">
        <v>6.7961165048543687E-2</v>
      </c>
      <c r="AF1330" s="203">
        <v>0.26213592233009708</v>
      </c>
      <c r="AG1330" s="194"/>
      <c r="AH1330" s="204">
        <v>103</v>
      </c>
      <c r="AI1330" s="205">
        <v>0.61165048543689315</v>
      </c>
      <c r="AJ1330" s="205">
        <v>0.18446601941747573</v>
      </c>
      <c r="AK1330" s="205">
        <v>0.10679611650485436</v>
      </c>
      <c r="AL1330" s="205">
        <v>9.7087378640776698E-2</v>
      </c>
      <c r="AM1330" s="208">
        <v>0.20388349514563106</v>
      </c>
      <c r="AN1330" s="194"/>
      <c r="AO1330" s="206">
        <v>103</v>
      </c>
      <c r="AP1330" s="207">
        <v>5.8252427184466021E-2</v>
      </c>
    </row>
    <row r="1331" spans="1:42" x14ac:dyDescent="0.3">
      <c r="A1331" t="str">
        <f>School_Data!A1331</f>
        <v>HOT SPRINGS SCHOOL DISTRICT</v>
      </c>
      <c r="B1331" t="s">
        <v>1527</v>
      </c>
      <c r="C1331" t="str">
        <f>School_Data!C1331</f>
        <v>MAIN STREET VISUAL &amp; PERFORMING ARTS MAGNET SCHOOL</v>
      </c>
      <c r="D1331">
        <f>School_Data!D1331</f>
        <v>2603015</v>
      </c>
      <c r="E1331" s="27">
        <f>School_Data!E1331</f>
        <v>5</v>
      </c>
      <c r="F1331" s="192">
        <v>104</v>
      </c>
      <c r="G1331" s="193">
        <v>0.10576923076923077</v>
      </c>
      <c r="H1331" s="193">
        <v>0.34615384615384615</v>
      </c>
      <c r="I1331" s="193">
        <v>0.35576923076923078</v>
      </c>
      <c r="J1331" s="193">
        <v>0.19230769230769232</v>
      </c>
      <c r="K1331" s="193">
        <v>0.54807692307692313</v>
      </c>
      <c r="L1331" s="194"/>
      <c r="M1331" s="195">
        <v>104</v>
      </c>
      <c r="N1331" s="196">
        <v>0.27884615384615385</v>
      </c>
      <c r="O1331" s="196">
        <v>0.49038461538461536</v>
      </c>
      <c r="P1331" s="196">
        <v>0.22115384615384615</v>
      </c>
      <c r="Q1331" s="196">
        <v>9.6153846153846159E-3</v>
      </c>
      <c r="R1331" s="197">
        <v>0.23076923076923075</v>
      </c>
      <c r="S1331" s="194"/>
      <c r="T1331" s="198">
        <v>104</v>
      </c>
      <c r="U1331" s="199">
        <v>0.55769230769230771</v>
      </c>
      <c r="V1331" s="199">
        <v>0.24038461538461539</v>
      </c>
      <c r="W1331" s="199">
        <v>0.17307692307692307</v>
      </c>
      <c r="X1331" s="199">
        <v>2.8846153846153848E-2</v>
      </c>
      <c r="Y1331" s="200">
        <v>0.20192307692307693</v>
      </c>
      <c r="Z1331" s="194"/>
      <c r="AA1331" s="201">
        <v>104</v>
      </c>
      <c r="AB1331" s="202">
        <v>0.52884615384615385</v>
      </c>
      <c r="AC1331" s="202">
        <v>0.27884615384615385</v>
      </c>
      <c r="AD1331" s="202">
        <v>0.19230769230769232</v>
      </c>
      <c r="AE1331" s="202">
        <v>0</v>
      </c>
      <c r="AF1331" s="203">
        <v>0.19230769230769232</v>
      </c>
      <c r="AG1331" s="194"/>
      <c r="AH1331" s="204">
        <v>104</v>
      </c>
      <c r="AI1331" s="205">
        <v>0.53846153846153844</v>
      </c>
      <c r="AJ1331" s="205">
        <v>0.27884615384615385</v>
      </c>
      <c r="AK1331" s="205">
        <v>0.125</v>
      </c>
      <c r="AL1331" s="205">
        <v>5.7692307692307696E-2</v>
      </c>
      <c r="AM1331" s="208">
        <v>0.18269230769230771</v>
      </c>
      <c r="AN1331" s="194"/>
      <c r="AO1331" s="206">
        <v>104</v>
      </c>
      <c r="AP1331" s="207">
        <v>1.9230769230769232E-2</v>
      </c>
    </row>
    <row r="1332" spans="1:42" x14ac:dyDescent="0.3">
      <c r="A1332" t="str">
        <f>School_Data!A1332</f>
        <v>HOT SPRINGS SCHOOL DISTRICT</v>
      </c>
      <c r="B1332" t="s">
        <v>1527</v>
      </c>
      <c r="C1332" t="str">
        <f>School_Data!C1332</f>
        <v>MAIN STREET VISUAL &amp; PERFORMING ARTS MAGNET SCHOOL</v>
      </c>
      <c r="D1332">
        <f>School_Data!D1332</f>
        <v>2603015</v>
      </c>
      <c r="E1332" s="27">
        <f>School_Data!E1332</f>
        <v>6</v>
      </c>
      <c r="F1332" s="192">
        <v>107</v>
      </c>
      <c r="G1332" s="193">
        <v>0.11214953271028037</v>
      </c>
      <c r="H1332" s="193">
        <v>0.3925233644859813</v>
      </c>
      <c r="I1332" s="193">
        <v>0.31775700934579437</v>
      </c>
      <c r="J1332" s="193">
        <v>0.17757009345794392</v>
      </c>
      <c r="K1332" s="193">
        <v>0.49532710280373826</v>
      </c>
      <c r="L1332" s="194"/>
      <c r="M1332" s="195">
        <v>106</v>
      </c>
      <c r="N1332" s="196">
        <v>0.23584905660377359</v>
      </c>
      <c r="O1332" s="196">
        <v>0.55660377358490565</v>
      </c>
      <c r="P1332" s="196">
        <v>0.18867924528301888</v>
      </c>
      <c r="Q1332" s="196">
        <v>1.8867924528301886E-2</v>
      </c>
      <c r="R1332" s="197">
        <v>0.20754716981132076</v>
      </c>
      <c r="S1332" s="194"/>
      <c r="T1332" s="198">
        <v>106</v>
      </c>
      <c r="U1332" s="199">
        <v>0.6132075471698113</v>
      </c>
      <c r="V1332" s="199">
        <v>0.15094339622641509</v>
      </c>
      <c r="W1332" s="199">
        <v>0.16981132075471697</v>
      </c>
      <c r="X1332" s="199">
        <v>6.6037735849056603E-2</v>
      </c>
      <c r="Y1332" s="200">
        <v>0.23584905660377359</v>
      </c>
      <c r="Z1332" s="194"/>
      <c r="AA1332" s="201">
        <v>107</v>
      </c>
      <c r="AB1332" s="202">
        <v>0.49532710280373832</v>
      </c>
      <c r="AC1332" s="202">
        <v>0.28971962616822428</v>
      </c>
      <c r="AD1332" s="202">
        <v>0.12149532710280374</v>
      </c>
      <c r="AE1332" s="202">
        <v>9.3457943925233641E-2</v>
      </c>
      <c r="AF1332" s="203">
        <v>0.21495327102803738</v>
      </c>
      <c r="AG1332" s="194"/>
      <c r="AH1332" s="204">
        <v>106</v>
      </c>
      <c r="AI1332" s="205">
        <v>0.55660377358490565</v>
      </c>
      <c r="AJ1332" s="205">
        <v>0.26415094339622641</v>
      </c>
      <c r="AK1332" s="205">
        <v>0.10377358490566038</v>
      </c>
      <c r="AL1332" s="205">
        <v>7.5471698113207544E-2</v>
      </c>
      <c r="AM1332" s="208">
        <v>0.17924528301886794</v>
      </c>
      <c r="AN1332" s="194"/>
      <c r="AO1332" s="206">
        <v>106</v>
      </c>
      <c r="AP1332" s="207">
        <v>3.7735849056603772E-2</v>
      </c>
    </row>
    <row r="1333" spans="1:42" x14ac:dyDescent="0.3">
      <c r="A1333" t="str">
        <f>School_Data!A1333</f>
        <v>HOT SPRINGS SCHOOL DISTRICT</v>
      </c>
      <c r="B1333" t="s">
        <v>1527</v>
      </c>
      <c r="C1333" t="str">
        <f>School_Data!C1333</f>
        <v>PARK MAGNET AN IB PYP WORLD CLASS SCHOOL</v>
      </c>
      <c r="D1333">
        <f>School_Data!D1333</f>
        <v>2603016</v>
      </c>
      <c r="E1333" s="27">
        <f>School_Data!E1333</f>
        <v>3</v>
      </c>
      <c r="F1333" s="192">
        <v>69</v>
      </c>
      <c r="G1333" s="193">
        <v>4.3478260869565216E-2</v>
      </c>
      <c r="H1333" s="193">
        <v>0.15942028985507245</v>
      </c>
      <c r="I1333" s="193">
        <v>0.20289855072463769</v>
      </c>
      <c r="J1333" s="193">
        <v>0.59420289855072461</v>
      </c>
      <c r="K1333" s="193">
        <v>0.79710144927536231</v>
      </c>
      <c r="L1333" s="194"/>
      <c r="M1333" s="195">
        <v>69</v>
      </c>
      <c r="N1333" s="196">
        <v>8.6956521739130432E-2</v>
      </c>
      <c r="O1333" s="196">
        <v>0.2608695652173913</v>
      </c>
      <c r="P1333" s="196">
        <v>0.3188405797101449</v>
      </c>
      <c r="Q1333" s="196">
        <v>0.33333333333333331</v>
      </c>
      <c r="R1333" s="197">
        <v>0.65217391304347827</v>
      </c>
      <c r="S1333" s="194"/>
      <c r="T1333" s="198">
        <v>69</v>
      </c>
      <c r="U1333" s="199">
        <v>0.27536231884057971</v>
      </c>
      <c r="V1333" s="199">
        <v>0.17391304347826086</v>
      </c>
      <c r="W1333" s="199">
        <v>0.17391304347826086</v>
      </c>
      <c r="X1333" s="199">
        <v>0.37681159420289856</v>
      </c>
      <c r="Y1333" s="200">
        <v>0.55072463768115942</v>
      </c>
      <c r="Z1333" s="194"/>
      <c r="AA1333" s="201">
        <v>69</v>
      </c>
      <c r="AB1333" s="202">
        <v>0.21739130434782608</v>
      </c>
      <c r="AC1333" s="202">
        <v>0.21739130434782608</v>
      </c>
      <c r="AD1333" s="202">
        <v>0.2318840579710145</v>
      </c>
      <c r="AE1333" s="202">
        <v>0.33333333333333331</v>
      </c>
      <c r="AF1333" s="203">
        <v>0.56521739130434778</v>
      </c>
      <c r="AG1333" s="194"/>
      <c r="AH1333" s="204">
        <v>69</v>
      </c>
      <c r="AI1333" s="205">
        <v>0.18840579710144928</v>
      </c>
      <c r="AJ1333" s="205">
        <v>0.17391304347826086</v>
      </c>
      <c r="AK1333" s="205">
        <v>0.21739130434782608</v>
      </c>
      <c r="AL1333" s="205">
        <v>0.42028985507246375</v>
      </c>
      <c r="AM1333" s="208">
        <v>0.6376811594202898</v>
      </c>
      <c r="AN1333" s="194"/>
      <c r="AO1333" s="206">
        <v>69</v>
      </c>
      <c r="AP1333" s="207">
        <v>0.36231884057971014</v>
      </c>
    </row>
    <row r="1334" spans="1:42" x14ac:dyDescent="0.3">
      <c r="A1334" t="str">
        <f>School_Data!A1334</f>
        <v>HOT SPRINGS SCHOOL DISTRICT</v>
      </c>
      <c r="B1334" t="s">
        <v>1527</v>
      </c>
      <c r="C1334" t="str">
        <f>School_Data!C1334</f>
        <v>PARK MAGNET AN IB PYP WORLD CLASS SCHOOL</v>
      </c>
      <c r="D1334">
        <f>School_Data!D1334</f>
        <v>2603016</v>
      </c>
      <c r="E1334" s="27">
        <f>School_Data!E1334</f>
        <v>4</v>
      </c>
      <c r="F1334" s="192">
        <v>63</v>
      </c>
      <c r="G1334" s="193">
        <v>1.5873015873015872E-2</v>
      </c>
      <c r="H1334" s="193">
        <v>0.20634920634920634</v>
      </c>
      <c r="I1334" s="193">
        <v>0.42857142857142855</v>
      </c>
      <c r="J1334" s="193">
        <v>0.34920634920634919</v>
      </c>
      <c r="K1334" s="193">
        <v>0.77777777777777768</v>
      </c>
      <c r="L1334" s="194"/>
      <c r="M1334" s="195">
        <v>63</v>
      </c>
      <c r="N1334" s="196">
        <v>4.7619047619047616E-2</v>
      </c>
      <c r="O1334" s="196">
        <v>0.33333333333333331</v>
      </c>
      <c r="P1334" s="196">
        <v>0.44444444444444442</v>
      </c>
      <c r="Q1334" s="196">
        <v>0.17460317460317459</v>
      </c>
      <c r="R1334" s="197">
        <v>0.61904761904761907</v>
      </c>
      <c r="S1334" s="194"/>
      <c r="T1334" s="198">
        <v>63</v>
      </c>
      <c r="U1334" s="199">
        <v>0.19047619047619047</v>
      </c>
      <c r="V1334" s="199">
        <v>0.34920634920634919</v>
      </c>
      <c r="W1334" s="199">
        <v>0.31746031746031744</v>
      </c>
      <c r="X1334" s="199">
        <v>0.14285714285714285</v>
      </c>
      <c r="Y1334" s="200">
        <v>0.46031746031746029</v>
      </c>
      <c r="Z1334" s="194"/>
      <c r="AA1334" s="201">
        <v>63</v>
      </c>
      <c r="AB1334" s="202">
        <v>0.20634920634920634</v>
      </c>
      <c r="AC1334" s="202">
        <v>0.2857142857142857</v>
      </c>
      <c r="AD1334" s="202">
        <v>0.22222222222222221</v>
      </c>
      <c r="AE1334" s="202">
        <v>0.2857142857142857</v>
      </c>
      <c r="AF1334" s="203">
        <v>0.50793650793650791</v>
      </c>
      <c r="AG1334" s="194"/>
      <c r="AH1334" s="204">
        <v>63</v>
      </c>
      <c r="AI1334" s="205">
        <v>0.22222222222222221</v>
      </c>
      <c r="AJ1334" s="205">
        <v>0.2857142857142857</v>
      </c>
      <c r="AK1334" s="205">
        <v>0.20634920634920634</v>
      </c>
      <c r="AL1334" s="205">
        <v>0.2857142857142857</v>
      </c>
      <c r="AM1334" s="208">
        <v>0.49206349206349204</v>
      </c>
      <c r="AN1334" s="194"/>
      <c r="AO1334" s="206">
        <v>63</v>
      </c>
      <c r="AP1334" s="207">
        <v>0.17460317460317459</v>
      </c>
    </row>
    <row r="1335" spans="1:42" x14ac:dyDescent="0.3">
      <c r="A1335" t="str">
        <f>School_Data!A1335</f>
        <v>HOT SPRINGS SCHOOL DISTRICT</v>
      </c>
      <c r="B1335" t="s">
        <v>1527</v>
      </c>
      <c r="C1335" t="str">
        <f>School_Data!C1335</f>
        <v>PARK MAGNET AN IB PYP WORLD CLASS SCHOOL</v>
      </c>
      <c r="D1335">
        <f>School_Data!D1335</f>
        <v>2603016</v>
      </c>
      <c r="E1335" s="27">
        <f>School_Data!E1335</f>
        <v>5</v>
      </c>
      <c r="F1335" s="192">
        <v>44</v>
      </c>
      <c r="G1335" s="193">
        <v>2.2727272727272728E-2</v>
      </c>
      <c r="H1335" s="193">
        <v>0.15909090909090909</v>
      </c>
      <c r="I1335" s="193">
        <v>0.34090909090909088</v>
      </c>
      <c r="J1335" s="193">
        <v>0.47727272727272729</v>
      </c>
      <c r="K1335" s="193">
        <v>0.81818181818181812</v>
      </c>
      <c r="L1335" s="194"/>
      <c r="M1335" s="195">
        <v>44</v>
      </c>
      <c r="N1335" s="196">
        <v>4.5454545454545456E-2</v>
      </c>
      <c r="O1335" s="196">
        <v>0.36363636363636365</v>
      </c>
      <c r="P1335" s="196">
        <v>0.5</v>
      </c>
      <c r="Q1335" s="196">
        <v>9.0909090909090912E-2</v>
      </c>
      <c r="R1335" s="197">
        <v>0.59090909090909094</v>
      </c>
      <c r="S1335" s="194"/>
      <c r="T1335" s="198">
        <v>44</v>
      </c>
      <c r="U1335" s="199">
        <v>0.31818181818181818</v>
      </c>
      <c r="V1335" s="199">
        <v>0.25</v>
      </c>
      <c r="W1335" s="199">
        <v>0.25</v>
      </c>
      <c r="X1335" s="199">
        <v>0.18181818181818182</v>
      </c>
      <c r="Y1335" s="200">
        <v>0.43181818181818182</v>
      </c>
      <c r="Z1335" s="194"/>
      <c r="AA1335" s="201">
        <v>44</v>
      </c>
      <c r="AB1335" s="202">
        <v>0.20454545454545456</v>
      </c>
      <c r="AC1335" s="202">
        <v>0.34090909090909088</v>
      </c>
      <c r="AD1335" s="202">
        <v>0.34090909090909088</v>
      </c>
      <c r="AE1335" s="202">
        <v>0.11363636363636363</v>
      </c>
      <c r="AF1335" s="203">
        <v>0.45454545454545453</v>
      </c>
      <c r="AG1335" s="194"/>
      <c r="AH1335" s="204">
        <v>44</v>
      </c>
      <c r="AI1335" s="205">
        <v>0.20454545454545456</v>
      </c>
      <c r="AJ1335" s="205">
        <v>0.27272727272727271</v>
      </c>
      <c r="AK1335" s="205">
        <v>0.22727272727272727</v>
      </c>
      <c r="AL1335" s="205">
        <v>0.29545454545454547</v>
      </c>
      <c r="AM1335" s="208">
        <v>0.52272727272727271</v>
      </c>
      <c r="AN1335" s="194"/>
      <c r="AO1335" s="206">
        <v>44</v>
      </c>
      <c r="AP1335" s="207">
        <v>0.18181818181818182</v>
      </c>
    </row>
    <row r="1336" spans="1:42" x14ac:dyDescent="0.3">
      <c r="A1336" t="str">
        <f>School_Data!A1336</f>
        <v>HOT SPRINGS SCHOOL DISTRICT</v>
      </c>
      <c r="B1336" t="s">
        <v>1527</v>
      </c>
      <c r="C1336" t="str">
        <f>School_Data!C1336</f>
        <v>PARK MAGNET AN IB PYP WORLD CLASS SCHOOL</v>
      </c>
      <c r="D1336">
        <f>School_Data!D1336</f>
        <v>2603016</v>
      </c>
      <c r="E1336" s="27">
        <f>School_Data!E1336</f>
        <v>6</v>
      </c>
      <c r="F1336" s="192">
        <v>37</v>
      </c>
      <c r="G1336" s="193">
        <v>0</v>
      </c>
      <c r="H1336" s="193">
        <v>2.7027027027027029E-2</v>
      </c>
      <c r="I1336" s="193">
        <v>0.1891891891891892</v>
      </c>
      <c r="J1336" s="193">
        <v>0.78378378378378377</v>
      </c>
      <c r="K1336" s="193">
        <v>0.97297297297297303</v>
      </c>
      <c r="L1336" s="194"/>
      <c r="M1336" s="195">
        <v>37</v>
      </c>
      <c r="N1336" s="196">
        <v>0</v>
      </c>
      <c r="O1336" s="196">
        <v>0.1891891891891892</v>
      </c>
      <c r="P1336" s="196">
        <v>0.3783783783783784</v>
      </c>
      <c r="Q1336" s="196">
        <v>0.43243243243243246</v>
      </c>
      <c r="R1336" s="197">
        <v>0.81081081081081086</v>
      </c>
      <c r="S1336" s="194"/>
      <c r="T1336" s="198">
        <v>37</v>
      </c>
      <c r="U1336" s="199">
        <v>0.10810810810810811</v>
      </c>
      <c r="V1336" s="199">
        <v>0.16216216216216217</v>
      </c>
      <c r="W1336" s="199">
        <v>0.3783783783783784</v>
      </c>
      <c r="X1336" s="199">
        <v>0.35135135135135137</v>
      </c>
      <c r="Y1336" s="200">
        <v>0.72972972972972983</v>
      </c>
      <c r="Z1336" s="194"/>
      <c r="AA1336" s="201">
        <v>37</v>
      </c>
      <c r="AB1336" s="202">
        <v>2.7027027027027029E-2</v>
      </c>
      <c r="AC1336" s="202">
        <v>0.1891891891891892</v>
      </c>
      <c r="AD1336" s="202">
        <v>0.29729729729729731</v>
      </c>
      <c r="AE1336" s="202">
        <v>0.48648648648648651</v>
      </c>
      <c r="AF1336" s="203">
        <v>0.78378378378378377</v>
      </c>
      <c r="AG1336" s="194"/>
      <c r="AH1336" s="204">
        <v>37</v>
      </c>
      <c r="AI1336" s="205">
        <v>2.7027027027027029E-2</v>
      </c>
      <c r="AJ1336" s="205">
        <v>0.10810810810810811</v>
      </c>
      <c r="AK1336" s="205">
        <v>0.48648648648648651</v>
      </c>
      <c r="AL1336" s="205">
        <v>0.3783783783783784</v>
      </c>
      <c r="AM1336" s="208">
        <v>0.86486486486486491</v>
      </c>
      <c r="AN1336" s="194"/>
      <c r="AO1336" s="206">
        <v>37</v>
      </c>
      <c r="AP1336" s="207">
        <v>0.32432432432432434</v>
      </c>
    </row>
    <row r="1337" spans="1:42" x14ac:dyDescent="0.3">
      <c r="A1337" t="str">
        <f>School_Data!A1337</f>
        <v>HOT SPRINGS SCHOOL DISTRICT</v>
      </c>
      <c r="B1337" t="s">
        <v>1527</v>
      </c>
      <c r="C1337" t="str">
        <f>School_Data!C1337</f>
        <v>LANGSTON ELEMENTARY LEADERSHIP ACADEMY MAGNET SCH</v>
      </c>
      <c r="D1337">
        <f>School_Data!D1337</f>
        <v>2603023</v>
      </c>
      <c r="E1337" s="27">
        <f>School_Data!E1337</f>
        <v>3</v>
      </c>
      <c r="F1337" s="192">
        <v>71</v>
      </c>
      <c r="G1337" s="193">
        <v>0.11267605633802817</v>
      </c>
      <c r="H1337" s="193">
        <v>0.49295774647887325</v>
      </c>
      <c r="I1337" s="193">
        <v>0.19718309859154928</v>
      </c>
      <c r="J1337" s="193">
        <v>0.19718309859154928</v>
      </c>
      <c r="K1337" s="193">
        <v>0.39436619718309857</v>
      </c>
      <c r="L1337" s="194"/>
      <c r="M1337" s="195">
        <v>71</v>
      </c>
      <c r="N1337" s="196">
        <v>0.323943661971831</v>
      </c>
      <c r="O1337" s="196">
        <v>0.352112676056338</v>
      </c>
      <c r="P1337" s="196">
        <v>0.28169014084507044</v>
      </c>
      <c r="Q1337" s="196">
        <v>4.2253521126760563E-2</v>
      </c>
      <c r="R1337" s="197">
        <v>0.323943661971831</v>
      </c>
      <c r="S1337" s="194"/>
      <c r="T1337" s="198">
        <v>71</v>
      </c>
      <c r="U1337" s="199">
        <v>0.71830985915492962</v>
      </c>
      <c r="V1337" s="199">
        <v>0.19718309859154928</v>
      </c>
      <c r="W1337" s="199">
        <v>5.6338028169014086E-2</v>
      </c>
      <c r="X1337" s="199">
        <v>2.8169014084507043E-2</v>
      </c>
      <c r="Y1337" s="200">
        <v>8.4507042253521125E-2</v>
      </c>
      <c r="Z1337" s="194"/>
      <c r="AA1337" s="201">
        <v>71</v>
      </c>
      <c r="AB1337" s="202">
        <v>0.647887323943662</v>
      </c>
      <c r="AC1337" s="202">
        <v>0.23943661971830985</v>
      </c>
      <c r="AD1337" s="202">
        <v>8.4507042253521125E-2</v>
      </c>
      <c r="AE1337" s="202">
        <v>2.8169014084507043E-2</v>
      </c>
      <c r="AF1337" s="203">
        <v>0.11267605633802817</v>
      </c>
      <c r="AG1337" s="194"/>
      <c r="AH1337" s="204">
        <v>71</v>
      </c>
      <c r="AI1337" s="205">
        <v>0.73239436619718312</v>
      </c>
      <c r="AJ1337" s="205">
        <v>0.11267605633802817</v>
      </c>
      <c r="AK1337" s="205">
        <v>0.11267605633802817</v>
      </c>
      <c r="AL1337" s="205">
        <v>4.2253521126760563E-2</v>
      </c>
      <c r="AM1337" s="208">
        <v>0.15492957746478875</v>
      </c>
      <c r="AN1337" s="194"/>
      <c r="AO1337" s="206">
        <v>71</v>
      </c>
      <c r="AP1337" s="207">
        <v>1.4084507042253521E-2</v>
      </c>
    </row>
    <row r="1338" spans="1:42" x14ac:dyDescent="0.3">
      <c r="A1338" t="str">
        <f>School_Data!A1338</f>
        <v>HOT SPRINGS SCHOOL DISTRICT</v>
      </c>
      <c r="B1338" t="s">
        <v>1527</v>
      </c>
      <c r="C1338" t="str">
        <f>School_Data!C1338</f>
        <v>LANGSTON ELEMENTARY LEADERSHIP ACADEMY MAGNET SCH</v>
      </c>
      <c r="D1338">
        <f>School_Data!D1338</f>
        <v>2603023</v>
      </c>
      <c r="E1338" s="27">
        <f>School_Data!E1338</f>
        <v>4</v>
      </c>
      <c r="F1338" s="192">
        <v>66</v>
      </c>
      <c r="G1338" s="193">
        <v>0.22727272727272727</v>
      </c>
      <c r="H1338" s="193">
        <v>0.39393939393939392</v>
      </c>
      <c r="I1338" s="193">
        <v>0.25757575757575757</v>
      </c>
      <c r="J1338" s="193">
        <v>0.12121212121212122</v>
      </c>
      <c r="K1338" s="193">
        <v>0.37878787878787878</v>
      </c>
      <c r="L1338" s="194"/>
      <c r="M1338" s="195">
        <v>66</v>
      </c>
      <c r="N1338" s="196">
        <v>0.30303030303030304</v>
      </c>
      <c r="O1338" s="196">
        <v>0.53030303030303028</v>
      </c>
      <c r="P1338" s="196">
        <v>0.15151515151515152</v>
      </c>
      <c r="Q1338" s="196">
        <v>1.5151515151515152E-2</v>
      </c>
      <c r="R1338" s="197">
        <v>0.16666666666666669</v>
      </c>
      <c r="S1338" s="194"/>
      <c r="T1338" s="198">
        <v>66</v>
      </c>
      <c r="U1338" s="199">
        <v>0.66666666666666663</v>
      </c>
      <c r="V1338" s="199">
        <v>0.15151515151515152</v>
      </c>
      <c r="W1338" s="199">
        <v>0.10606060606060606</v>
      </c>
      <c r="X1338" s="199">
        <v>7.575757575757576E-2</v>
      </c>
      <c r="Y1338" s="200">
        <v>0.18181818181818182</v>
      </c>
      <c r="Z1338" s="194"/>
      <c r="AA1338" s="201">
        <v>66</v>
      </c>
      <c r="AB1338" s="202">
        <v>0.5757575757575758</v>
      </c>
      <c r="AC1338" s="202">
        <v>0.21212121212121213</v>
      </c>
      <c r="AD1338" s="202">
        <v>0.18181818181818182</v>
      </c>
      <c r="AE1338" s="202">
        <v>3.0303030303030304E-2</v>
      </c>
      <c r="AF1338" s="203">
        <v>0.21212121212121213</v>
      </c>
      <c r="AG1338" s="194"/>
      <c r="AH1338" s="204">
        <v>66</v>
      </c>
      <c r="AI1338" s="205">
        <v>0.66666666666666663</v>
      </c>
      <c r="AJ1338" s="205">
        <v>0.21212121212121213</v>
      </c>
      <c r="AK1338" s="205">
        <v>0.10606060606060606</v>
      </c>
      <c r="AL1338" s="205">
        <v>1.5151515151515152E-2</v>
      </c>
      <c r="AM1338" s="208">
        <v>0.12121212121212122</v>
      </c>
      <c r="AN1338" s="194"/>
      <c r="AO1338" s="206">
        <v>66</v>
      </c>
      <c r="AP1338" s="207">
        <v>6.0606060606060608E-2</v>
      </c>
    </row>
    <row r="1339" spans="1:42" x14ac:dyDescent="0.3">
      <c r="A1339" t="str">
        <f>School_Data!A1339</f>
        <v>HOT SPRINGS SCHOOL DISTRICT</v>
      </c>
      <c r="B1339" t="s">
        <v>1527</v>
      </c>
      <c r="C1339" t="str">
        <f>School_Data!C1339</f>
        <v>LANGSTON ELEMENTARY LEADERSHIP ACADEMY MAGNET SCH</v>
      </c>
      <c r="D1339">
        <f>School_Data!D1339</f>
        <v>2603023</v>
      </c>
      <c r="E1339" s="27">
        <f>School_Data!E1339</f>
        <v>5</v>
      </c>
      <c r="F1339" s="192">
        <v>53</v>
      </c>
      <c r="G1339" s="193">
        <v>9.4339622641509441E-2</v>
      </c>
      <c r="H1339" s="193">
        <v>0.49056603773584906</v>
      </c>
      <c r="I1339" s="193">
        <v>0.32075471698113206</v>
      </c>
      <c r="J1339" s="193">
        <v>9.4339622641509441E-2</v>
      </c>
      <c r="K1339" s="193">
        <v>0.41509433962264153</v>
      </c>
      <c r="L1339" s="194"/>
      <c r="M1339" s="195">
        <v>53</v>
      </c>
      <c r="N1339" s="196">
        <v>0.30188679245283018</v>
      </c>
      <c r="O1339" s="196">
        <v>0.47169811320754718</v>
      </c>
      <c r="P1339" s="196">
        <v>0.20754716981132076</v>
      </c>
      <c r="Q1339" s="196">
        <v>1.8867924528301886E-2</v>
      </c>
      <c r="R1339" s="197">
        <v>0.22641509433962265</v>
      </c>
      <c r="S1339" s="194"/>
      <c r="T1339" s="198">
        <v>53</v>
      </c>
      <c r="U1339" s="199">
        <v>0.54716981132075471</v>
      </c>
      <c r="V1339" s="199">
        <v>0.22641509433962265</v>
      </c>
      <c r="W1339" s="199">
        <v>0.11320754716981132</v>
      </c>
      <c r="X1339" s="199">
        <v>0.11320754716981132</v>
      </c>
      <c r="Y1339" s="200">
        <v>0.22641509433962265</v>
      </c>
      <c r="Z1339" s="194"/>
      <c r="AA1339" s="201">
        <v>53</v>
      </c>
      <c r="AB1339" s="202">
        <v>0.58490566037735847</v>
      </c>
      <c r="AC1339" s="202">
        <v>0.24528301886792453</v>
      </c>
      <c r="AD1339" s="202">
        <v>0.15094339622641509</v>
      </c>
      <c r="AE1339" s="202">
        <v>1.8867924528301886E-2</v>
      </c>
      <c r="AF1339" s="203">
        <v>0.16981132075471697</v>
      </c>
      <c r="AG1339" s="194"/>
      <c r="AH1339" s="204">
        <v>53</v>
      </c>
      <c r="AI1339" s="205">
        <v>0.62264150943396224</v>
      </c>
      <c r="AJ1339" s="205">
        <v>0.22641509433962265</v>
      </c>
      <c r="AK1339" s="205">
        <v>0.11320754716981132</v>
      </c>
      <c r="AL1339" s="205">
        <v>3.7735849056603772E-2</v>
      </c>
      <c r="AM1339" s="208">
        <v>0.15094339622641509</v>
      </c>
      <c r="AN1339" s="194"/>
      <c r="AO1339" s="206">
        <v>53</v>
      </c>
      <c r="AP1339" s="207">
        <v>5.6603773584905662E-2</v>
      </c>
    </row>
    <row r="1340" spans="1:42" x14ac:dyDescent="0.3">
      <c r="A1340" t="str">
        <f>School_Data!A1340</f>
        <v>HOT SPRINGS SCHOOL DISTRICT</v>
      </c>
      <c r="B1340" t="s">
        <v>1527</v>
      </c>
      <c r="C1340" t="str">
        <f>School_Data!C1340</f>
        <v>LANGSTON ELEMENTARY LEADERSHIP ACADEMY MAGNET SCH</v>
      </c>
      <c r="D1340">
        <f>School_Data!D1340</f>
        <v>2603023</v>
      </c>
      <c r="E1340" s="27">
        <f>School_Data!E1340</f>
        <v>6</v>
      </c>
      <c r="F1340" s="192">
        <v>58</v>
      </c>
      <c r="G1340" s="193">
        <v>8.6206896551724144E-2</v>
      </c>
      <c r="H1340" s="193">
        <v>0.46551724137931033</v>
      </c>
      <c r="I1340" s="193">
        <v>0.27586206896551724</v>
      </c>
      <c r="J1340" s="193">
        <v>0.17241379310344829</v>
      </c>
      <c r="K1340" s="193">
        <v>0.44827586206896552</v>
      </c>
      <c r="L1340" s="194"/>
      <c r="M1340" s="195">
        <v>58</v>
      </c>
      <c r="N1340" s="196">
        <v>0.29310344827586204</v>
      </c>
      <c r="O1340" s="196">
        <v>0.5</v>
      </c>
      <c r="P1340" s="196">
        <v>0.18965517241379309</v>
      </c>
      <c r="Q1340" s="196">
        <v>1.7241379310344827E-2</v>
      </c>
      <c r="R1340" s="197">
        <v>0.20689655172413793</v>
      </c>
      <c r="S1340" s="194"/>
      <c r="T1340" s="198">
        <v>58</v>
      </c>
      <c r="U1340" s="199">
        <v>0.55172413793103448</v>
      </c>
      <c r="V1340" s="199">
        <v>0.2413793103448276</v>
      </c>
      <c r="W1340" s="199">
        <v>0.20689655172413793</v>
      </c>
      <c r="X1340" s="199">
        <v>0</v>
      </c>
      <c r="Y1340" s="200">
        <v>0.20689655172413793</v>
      </c>
      <c r="Z1340" s="194"/>
      <c r="AA1340" s="201">
        <v>58</v>
      </c>
      <c r="AB1340" s="202">
        <v>0.55172413793103448</v>
      </c>
      <c r="AC1340" s="202">
        <v>0.22413793103448276</v>
      </c>
      <c r="AD1340" s="202">
        <v>0.17241379310344829</v>
      </c>
      <c r="AE1340" s="202">
        <v>5.1724137931034482E-2</v>
      </c>
      <c r="AF1340" s="203">
        <v>0.22413793103448276</v>
      </c>
      <c r="AG1340" s="194"/>
      <c r="AH1340" s="204">
        <v>58</v>
      </c>
      <c r="AI1340" s="205">
        <v>0.53448275862068961</v>
      </c>
      <c r="AJ1340" s="205">
        <v>0.31034482758620691</v>
      </c>
      <c r="AK1340" s="205">
        <v>0.13793103448275862</v>
      </c>
      <c r="AL1340" s="205">
        <v>1.7241379310344827E-2</v>
      </c>
      <c r="AM1340" s="208">
        <v>0.15517241379310345</v>
      </c>
      <c r="AN1340" s="194"/>
      <c r="AO1340" s="206">
        <v>58</v>
      </c>
      <c r="AP1340" s="207">
        <v>1.7241379310344827E-2</v>
      </c>
    </row>
    <row r="1341" spans="1:42" x14ac:dyDescent="0.3">
      <c r="A1341" t="str">
        <f>School_Data!A1341</f>
        <v>HOT SPRINGS SCHOOL DISTRICT</v>
      </c>
      <c r="B1341" t="s">
        <v>1527</v>
      </c>
      <c r="C1341" t="str">
        <f>School_Data!C1341</f>
        <v>HOT SPRINGS JUNIOR ACADEMY</v>
      </c>
      <c r="D1341">
        <f>School_Data!D1341</f>
        <v>2603702</v>
      </c>
      <c r="E1341" s="27">
        <f>School_Data!E1341</f>
        <v>7</v>
      </c>
      <c r="F1341" s="192">
        <v>273</v>
      </c>
      <c r="G1341" s="193">
        <v>0.10256410256410256</v>
      </c>
      <c r="H1341" s="193">
        <v>0.2893772893772894</v>
      </c>
      <c r="I1341" s="193">
        <v>0.30769230769230771</v>
      </c>
      <c r="J1341" s="193">
        <v>0.30036630036630035</v>
      </c>
      <c r="K1341" s="193">
        <v>0.60805860805860812</v>
      </c>
      <c r="L1341" s="194"/>
      <c r="M1341" s="195">
        <v>273</v>
      </c>
      <c r="N1341" s="196">
        <v>0.43956043956043955</v>
      </c>
      <c r="O1341" s="196">
        <v>0.38095238095238093</v>
      </c>
      <c r="P1341" s="196">
        <v>0.10989010989010989</v>
      </c>
      <c r="Q1341" s="196">
        <v>6.95970695970696E-2</v>
      </c>
      <c r="R1341" s="197">
        <v>0.17948717948717949</v>
      </c>
      <c r="S1341" s="194"/>
      <c r="T1341" s="198">
        <v>273</v>
      </c>
      <c r="U1341" s="199">
        <v>0.55311355311355315</v>
      </c>
      <c r="V1341" s="199">
        <v>0.17216117216117216</v>
      </c>
      <c r="W1341" s="199">
        <v>0.15018315018315018</v>
      </c>
      <c r="X1341" s="199">
        <v>0.12454212454212454</v>
      </c>
      <c r="Y1341" s="200">
        <v>0.27472527472527475</v>
      </c>
      <c r="Z1341" s="194"/>
      <c r="AA1341" s="201">
        <v>273</v>
      </c>
      <c r="AB1341" s="202">
        <v>0.4175824175824176</v>
      </c>
      <c r="AC1341" s="202">
        <v>0.304029304029304</v>
      </c>
      <c r="AD1341" s="202">
        <v>0.21611721611721613</v>
      </c>
      <c r="AE1341" s="202">
        <v>6.2271062271062272E-2</v>
      </c>
      <c r="AF1341" s="203">
        <v>0.2783882783882784</v>
      </c>
      <c r="AG1341" s="194"/>
      <c r="AH1341" s="204">
        <v>273</v>
      </c>
      <c r="AI1341" s="205">
        <v>0.54578754578754574</v>
      </c>
      <c r="AJ1341" s="205">
        <v>0.19047619047619047</v>
      </c>
      <c r="AK1341" s="205">
        <v>0.1391941391941392</v>
      </c>
      <c r="AL1341" s="205">
        <v>0.12454212454212454</v>
      </c>
      <c r="AM1341" s="208">
        <v>0.26373626373626374</v>
      </c>
      <c r="AN1341" s="194"/>
      <c r="AO1341" s="206">
        <v>273</v>
      </c>
      <c r="AP1341" s="207">
        <v>5.128205128205128E-2</v>
      </c>
    </row>
    <row r="1342" spans="1:42" x14ac:dyDescent="0.3">
      <c r="A1342" t="str">
        <f>School_Data!A1342</f>
        <v>HOT SPRINGS SCHOOL DISTRICT</v>
      </c>
      <c r="B1342" t="s">
        <v>1527</v>
      </c>
      <c r="C1342" t="str">
        <f>School_Data!C1342</f>
        <v>HOT SPRINGS JUNIOR ACADEMY</v>
      </c>
      <c r="D1342">
        <f>School_Data!D1342</f>
        <v>2603702</v>
      </c>
      <c r="E1342" s="27">
        <f>School_Data!E1342</f>
        <v>8</v>
      </c>
      <c r="F1342" s="192">
        <v>273</v>
      </c>
      <c r="G1342" s="193">
        <v>0.13186813186813187</v>
      </c>
      <c r="H1342" s="193">
        <v>0.17948717948717949</v>
      </c>
      <c r="I1342" s="193">
        <v>0.2857142857142857</v>
      </c>
      <c r="J1342" s="193">
        <v>0.40293040293040294</v>
      </c>
      <c r="K1342" s="193">
        <v>0.68864468864468864</v>
      </c>
      <c r="L1342" s="194"/>
      <c r="M1342" s="195">
        <v>273</v>
      </c>
      <c r="N1342" s="196">
        <v>0.49450549450549453</v>
      </c>
      <c r="O1342" s="196">
        <v>0.28205128205128205</v>
      </c>
      <c r="P1342" s="196">
        <v>0.14652014652014653</v>
      </c>
      <c r="Q1342" s="196">
        <v>7.6923076923076927E-2</v>
      </c>
      <c r="R1342" s="197">
        <v>0.22344322344322345</v>
      </c>
      <c r="S1342" s="194"/>
      <c r="T1342" s="198">
        <v>273</v>
      </c>
      <c r="U1342" s="199">
        <v>0.45421245421245421</v>
      </c>
      <c r="V1342" s="199">
        <v>0.24175824175824176</v>
      </c>
      <c r="W1342" s="199">
        <v>0.16483516483516483</v>
      </c>
      <c r="X1342" s="199">
        <v>0.1391941391941392</v>
      </c>
      <c r="Y1342" s="200">
        <v>0.30402930402930406</v>
      </c>
      <c r="Z1342" s="194"/>
      <c r="AA1342" s="201">
        <v>273</v>
      </c>
      <c r="AB1342" s="202">
        <v>0.31501831501831501</v>
      </c>
      <c r="AC1342" s="202">
        <v>0.28205128205128205</v>
      </c>
      <c r="AD1342" s="202">
        <v>0.26373626373626374</v>
      </c>
      <c r="AE1342" s="202">
        <v>0.1391941391941392</v>
      </c>
      <c r="AF1342" s="203">
        <v>0.40293040293040294</v>
      </c>
      <c r="AG1342" s="194"/>
      <c r="AH1342" s="204">
        <v>273</v>
      </c>
      <c r="AI1342" s="205">
        <v>0.38461538461538464</v>
      </c>
      <c r="AJ1342" s="205">
        <v>0.23809523809523808</v>
      </c>
      <c r="AK1342" s="205">
        <v>0.21245421245421245</v>
      </c>
      <c r="AL1342" s="205">
        <v>0.16483516483516483</v>
      </c>
      <c r="AM1342" s="208">
        <v>0.37728937728937728</v>
      </c>
      <c r="AN1342" s="194"/>
      <c r="AO1342" s="206">
        <v>273</v>
      </c>
      <c r="AP1342" s="207">
        <v>6.5934065934065936E-2</v>
      </c>
    </row>
    <row r="1343" spans="1:42" x14ac:dyDescent="0.3">
      <c r="A1343" t="str">
        <f>School_Data!A1343</f>
        <v>HOT SPRINGS SCHOOL DISTRICT</v>
      </c>
      <c r="B1343" t="s">
        <v>1527</v>
      </c>
      <c r="C1343" t="str">
        <f>School_Data!C1343</f>
        <v>HOT SPRINGS JUNIOR ACADEMY</v>
      </c>
      <c r="D1343">
        <f>School_Data!D1343</f>
        <v>2603702</v>
      </c>
      <c r="E1343" s="27">
        <f>School_Data!E1343</f>
        <v>9</v>
      </c>
      <c r="F1343" s="192">
        <v>259</v>
      </c>
      <c r="G1343" s="193">
        <v>0.25482625482625482</v>
      </c>
      <c r="H1343" s="193">
        <v>0.2857142857142857</v>
      </c>
      <c r="I1343" s="193">
        <v>0.2857142857142857</v>
      </c>
      <c r="J1343" s="193">
        <v>0.17374517374517376</v>
      </c>
      <c r="K1343" s="193">
        <v>0.45945945945945943</v>
      </c>
      <c r="L1343" s="194"/>
      <c r="M1343" s="195">
        <v>259</v>
      </c>
      <c r="N1343" s="196">
        <v>0.68339768339768336</v>
      </c>
      <c r="O1343" s="196">
        <v>0.17374517374517376</v>
      </c>
      <c r="P1343" s="196">
        <v>0.10424710424710425</v>
      </c>
      <c r="Q1343" s="196">
        <v>3.8610038610038609E-2</v>
      </c>
      <c r="R1343" s="197">
        <v>0.14285714285714285</v>
      </c>
      <c r="S1343" s="194"/>
      <c r="T1343" s="198">
        <v>259</v>
      </c>
      <c r="U1343" s="199">
        <v>0.52895752895752901</v>
      </c>
      <c r="V1343" s="199">
        <v>0.25868725868725867</v>
      </c>
      <c r="W1343" s="199">
        <v>0.13513513513513514</v>
      </c>
      <c r="X1343" s="199">
        <v>7.7220077220077218E-2</v>
      </c>
      <c r="Y1343" s="200">
        <v>0.21235521235521237</v>
      </c>
      <c r="Z1343" s="194"/>
      <c r="AA1343" s="201">
        <v>259</v>
      </c>
      <c r="AB1343" s="202">
        <v>0.46718146718146719</v>
      </c>
      <c r="AC1343" s="202">
        <v>0.23938223938223938</v>
      </c>
      <c r="AD1343" s="202">
        <v>0.19305019305019305</v>
      </c>
      <c r="AE1343" s="202">
        <v>0.10038610038610038</v>
      </c>
      <c r="AF1343" s="203">
        <v>0.29343629343629341</v>
      </c>
      <c r="AG1343" s="194"/>
      <c r="AH1343" s="204">
        <v>259</v>
      </c>
      <c r="AI1343" s="205">
        <v>0.50965250965250963</v>
      </c>
      <c r="AJ1343" s="205">
        <v>0.1891891891891892</v>
      </c>
      <c r="AK1343" s="205">
        <v>0.18146718146718147</v>
      </c>
      <c r="AL1343" s="205">
        <v>0.11969111969111969</v>
      </c>
      <c r="AM1343" s="208">
        <v>0.30115830115830117</v>
      </c>
      <c r="AN1343" s="194"/>
      <c r="AO1343" s="206">
        <v>259</v>
      </c>
      <c r="AP1343" s="207">
        <v>5.4054054054054057E-2</v>
      </c>
    </row>
    <row r="1344" spans="1:42" x14ac:dyDescent="0.3">
      <c r="A1344" t="str">
        <f>School_Data!A1344</f>
        <v>HOT SPRINGS SCHOOL DISTRICT</v>
      </c>
      <c r="B1344" t="s">
        <v>1527</v>
      </c>
      <c r="C1344" t="str">
        <f>School_Data!C1344</f>
        <v>HOT SPRINGS WORLD CLASS HIGH SCHOOL</v>
      </c>
      <c r="D1344">
        <f>School_Data!D1344</f>
        <v>2603703</v>
      </c>
      <c r="E1344" s="27">
        <f>School_Data!E1344</f>
        <v>10</v>
      </c>
      <c r="F1344" s="192">
        <v>221</v>
      </c>
      <c r="G1344" s="193">
        <v>0.31221719457013575</v>
      </c>
      <c r="H1344" s="193">
        <v>0.22624434389140272</v>
      </c>
      <c r="I1344" s="193">
        <v>0.20814479638009051</v>
      </c>
      <c r="J1344" s="193">
        <v>0.25339366515837103</v>
      </c>
      <c r="K1344" s="193">
        <v>0.46153846153846156</v>
      </c>
      <c r="L1344" s="194"/>
      <c r="M1344" s="195">
        <v>221</v>
      </c>
      <c r="N1344" s="196">
        <v>0.78280542986425339</v>
      </c>
      <c r="O1344" s="196">
        <v>0.12669683257918551</v>
      </c>
      <c r="P1344" s="196">
        <v>4.9773755656108594E-2</v>
      </c>
      <c r="Q1344" s="196">
        <v>4.072398190045249E-2</v>
      </c>
      <c r="R1344" s="197">
        <v>9.0497737556561084E-2</v>
      </c>
      <c r="S1344" s="194"/>
      <c r="T1344" s="198">
        <v>220</v>
      </c>
      <c r="U1344" s="199">
        <v>0.58636363636363631</v>
      </c>
      <c r="V1344" s="199">
        <v>0.19545454545454546</v>
      </c>
      <c r="W1344" s="199">
        <v>0.14545454545454545</v>
      </c>
      <c r="X1344" s="199">
        <v>7.2727272727272724E-2</v>
      </c>
      <c r="Y1344" s="200">
        <v>0.21818181818181817</v>
      </c>
      <c r="Z1344" s="194"/>
      <c r="AA1344" s="201">
        <v>221</v>
      </c>
      <c r="AB1344" s="202">
        <v>0.58371040723981904</v>
      </c>
      <c r="AC1344" s="202">
        <v>0.15837104072398189</v>
      </c>
      <c r="AD1344" s="202">
        <v>0.18552036199095023</v>
      </c>
      <c r="AE1344" s="202">
        <v>7.2398190045248875E-2</v>
      </c>
      <c r="AF1344" s="203">
        <v>0.25791855203619912</v>
      </c>
      <c r="AG1344" s="194"/>
      <c r="AH1344" s="204">
        <v>221</v>
      </c>
      <c r="AI1344" s="205">
        <v>0.57013574660633481</v>
      </c>
      <c r="AJ1344" s="205">
        <v>0.14479638009049775</v>
      </c>
      <c r="AK1344" s="205">
        <v>0.13574660633484162</v>
      </c>
      <c r="AL1344" s="205">
        <v>0.14932126696832579</v>
      </c>
      <c r="AM1344" s="208">
        <v>0.28506787330316741</v>
      </c>
      <c r="AN1344" s="194"/>
      <c r="AO1344" s="206">
        <v>220</v>
      </c>
      <c r="AP1344" s="207">
        <v>4.0909090909090909E-2</v>
      </c>
    </row>
    <row r="1345" spans="1:42" x14ac:dyDescent="0.3">
      <c r="A1345" t="str">
        <f>School_Data!A1345</f>
        <v>HOXIE SCHOOL DISTRICT</v>
      </c>
      <c r="B1345" t="s">
        <v>1528</v>
      </c>
      <c r="C1345" t="str">
        <f>School_Data!C1345</f>
        <v>HOXIE ELEMENTARY SCHOOL</v>
      </c>
      <c r="D1345">
        <f>School_Data!D1345</f>
        <v>3804009</v>
      </c>
      <c r="E1345" s="27">
        <f>School_Data!E1345</f>
        <v>3</v>
      </c>
      <c r="F1345" s="192">
        <v>56</v>
      </c>
      <c r="G1345" s="193">
        <v>1.7857142857142856E-2</v>
      </c>
      <c r="H1345" s="193">
        <v>0.375</v>
      </c>
      <c r="I1345" s="193">
        <v>0.44642857142857145</v>
      </c>
      <c r="J1345" s="193">
        <v>0.16071428571428573</v>
      </c>
      <c r="K1345" s="193">
        <v>0.60714285714285721</v>
      </c>
      <c r="L1345" s="194"/>
      <c r="M1345" s="195">
        <v>56</v>
      </c>
      <c r="N1345" s="196">
        <v>0.14285714285714285</v>
      </c>
      <c r="O1345" s="196">
        <v>0.32142857142857145</v>
      </c>
      <c r="P1345" s="196">
        <v>0.5</v>
      </c>
      <c r="Q1345" s="196">
        <v>3.5714285714285712E-2</v>
      </c>
      <c r="R1345" s="197">
        <v>0.5357142857142857</v>
      </c>
      <c r="S1345" s="194"/>
      <c r="T1345" s="198">
        <v>56</v>
      </c>
      <c r="U1345" s="199">
        <v>0.6428571428571429</v>
      </c>
      <c r="V1345" s="199">
        <v>0.21428571428571427</v>
      </c>
      <c r="W1345" s="199">
        <v>7.1428571428571425E-2</v>
      </c>
      <c r="X1345" s="199">
        <v>7.1428571428571425E-2</v>
      </c>
      <c r="Y1345" s="200">
        <v>0.14285714285714285</v>
      </c>
      <c r="Z1345" s="194"/>
      <c r="AA1345" s="201">
        <v>56</v>
      </c>
      <c r="AB1345" s="202">
        <v>0.4107142857142857</v>
      </c>
      <c r="AC1345" s="202">
        <v>0.30357142857142855</v>
      </c>
      <c r="AD1345" s="202">
        <v>0.21428571428571427</v>
      </c>
      <c r="AE1345" s="202">
        <v>7.1428571428571425E-2</v>
      </c>
      <c r="AF1345" s="203">
        <v>0.2857142857142857</v>
      </c>
      <c r="AG1345" s="194"/>
      <c r="AH1345" s="204">
        <v>56</v>
      </c>
      <c r="AI1345" s="205">
        <v>0.5178571428571429</v>
      </c>
      <c r="AJ1345" s="205">
        <v>0.25</v>
      </c>
      <c r="AK1345" s="205">
        <v>0.14285714285714285</v>
      </c>
      <c r="AL1345" s="205">
        <v>8.9285714285714288E-2</v>
      </c>
      <c r="AM1345" s="208">
        <v>0.23214285714285715</v>
      </c>
      <c r="AN1345" s="194"/>
      <c r="AO1345" s="206">
        <v>56</v>
      </c>
      <c r="AP1345" s="207">
        <v>3.5714285714285712E-2</v>
      </c>
    </row>
    <row r="1346" spans="1:42" x14ac:dyDescent="0.3">
      <c r="A1346" t="str">
        <f>School_Data!A1346</f>
        <v>HOXIE SCHOOL DISTRICT</v>
      </c>
      <c r="B1346" t="s">
        <v>1528</v>
      </c>
      <c r="C1346" t="str">
        <f>School_Data!C1346</f>
        <v>HOXIE ELEMENTARY SCHOOL</v>
      </c>
      <c r="D1346">
        <f>School_Data!D1346</f>
        <v>3804009</v>
      </c>
      <c r="E1346" s="27">
        <f>School_Data!E1346</f>
        <v>4</v>
      </c>
      <c r="F1346" s="192">
        <v>51</v>
      </c>
      <c r="G1346" s="193">
        <v>3.9215686274509803E-2</v>
      </c>
      <c r="H1346" s="193">
        <v>0.31372549019607843</v>
      </c>
      <c r="I1346" s="193">
        <v>0.41176470588235292</v>
      </c>
      <c r="J1346" s="193">
        <v>0.23529411764705882</v>
      </c>
      <c r="K1346" s="193">
        <v>0.64705882352941169</v>
      </c>
      <c r="L1346" s="194"/>
      <c r="M1346" s="195">
        <v>51</v>
      </c>
      <c r="N1346" s="196">
        <v>0.11764705882352941</v>
      </c>
      <c r="O1346" s="196">
        <v>0.41176470588235292</v>
      </c>
      <c r="P1346" s="196">
        <v>0.43137254901960786</v>
      </c>
      <c r="Q1346" s="196">
        <v>3.9215686274509803E-2</v>
      </c>
      <c r="R1346" s="197">
        <v>0.47058823529411764</v>
      </c>
      <c r="S1346" s="194"/>
      <c r="T1346" s="198">
        <v>51</v>
      </c>
      <c r="U1346" s="199">
        <v>0.23529411764705882</v>
      </c>
      <c r="V1346" s="199">
        <v>0.25490196078431371</v>
      </c>
      <c r="W1346" s="199">
        <v>0.47058823529411764</v>
      </c>
      <c r="X1346" s="199">
        <v>3.9215686274509803E-2</v>
      </c>
      <c r="Y1346" s="200">
        <v>0.50980392156862742</v>
      </c>
      <c r="Z1346" s="194"/>
      <c r="AA1346" s="201">
        <v>51</v>
      </c>
      <c r="AB1346" s="202">
        <v>0.29411764705882354</v>
      </c>
      <c r="AC1346" s="202">
        <v>0.17647058823529413</v>
      </c>
      <c r="AD1346" s="202">
        <v>0.37254901960784315</v>
      </c>
      <c r="AE1346" s="202">
        <v>0.15686274509803921</v>
      </c>
      <c r="AF1346" s="203">
        <v>0.52941176470588236</v>
      </c>
      <c r="AG1346" s="194"/>
      <c r="AH1346" s="204">
        <v>51</v>
      </c>
      <c r="AI1346" s="205">
        <v>0.39215686274509803</v>
      </c>
      <c r="AJ1346" s="205">
        <v>0.27450980392156865</v>
      </c>
      <c r="AK1346" s="205">
        <v>0.21568627450980393</v>
      </c>
      <c r="AL1346" s="205">
        <v>0.11764705882352941</v>
      </c>
      <c r="AM1346" s="208">
        <v>0.33333333333333337</v>
      </c>
      <c r="AN1346" s="194"/>
      <c r="AO1346" s="206">
        <v>51</v>
      </c>
      <c r="AP1346" s="207">
        <v>5.8823529411764705E-2</v>
      </c>
    </row>
    <row r="1347" spans="1:42" x14ac:dyDescent="0.3">
      <c r="A1347" t="str">
        <f>School_Data!A1347</f>
        <v>HOXIE SCHOOL DISTRICT</v>
      </c>
      <c r="B1347" t="s">
        <v>1528</v>
      </c>
      <c r="C1347" t="str">
        <f>School_Data!C1347</f>
        <v>HOXIE ELEMENTARY SCHOOL</v>
      </c>
      <c r="D1347">
        <f>School_Data!D1347</f>
        <v>3804009</v>
      </c>
      <c r="E1347" s="27">
        <f>School_Data!E1347</f>
        <v>5</v>
      </c>
      <c r="F1347" s="192">
        <v>62</v>
      </c>
      <c r="G1347" s="193">
        <v>3.2258064516129031E-2</v>
      </c>
      <c r="H1347" s="193">
        <v>0.32258064516129031</v>
      </c>
      <c r="I1347" s="193">
        <v>0.32258064516129031</v>
      </c>
      <c r="J1347" s="193">
        <v>0.32258064516129031</v>
      </c>
      <c r="K1347" s="193">
        <v>0.64516129032258063</v>
      </c>
      <c r="L1347" s="194"/>
      <c r="M1347" s="195">
        <v>62</v>
      </c>
      <c r="N1347" s="196">
        <v>0.17741935483870969</v>
      </c>
      <c r="O1347" s="196">
        <v>0.5</v>
      </c>
      <c r="P1347" s="196">
        <v>0.25806451612903225</v>
      </c>
      <c r="Q1347" s="196">
        <v>6.4516129032258063E-2</v>
      </c>
      <c r="R1347" s="197">
        <v>0.32258064516129031</v>
      </c>
      <c r="S1347" s="194"/>
      <c r="T1347" s="198">
        <v>62</v>
      </c>
      <c r="U1347" s="199">
        <v>0.35483870967741937</v>
      </c>
      <c r="V1347" s="199">
        <v>0.27419354838709675</v>
      </c>
      <c r="W1347" s="199">
        <v>0.32258064516129031</v>
      </c>
      <c r="X1347" s="199">
        <v>4.8387096774193547E-2</v>
      </c>
      <c r="Y1347" s="200">
        <v>0.37096774193548387</v>
      </c>
      <c r="Z1347" s="194"/>
      <c r="AA1347" s="201">
        <v>62</v>
      </c>
      <c r="AB1347" s="202">
        <v>0.46774193548387094</v>
      </c>
      <c r="AC1347" s="202">
        <v>0.25806451612903225</v>
      </c>
      <c r="AD1347" s="202">
        <v>0.25806451612903225</v>
      </c>
      <c r="AE1347" s="202">
        <v>1.6129032258064516E-2</v>
      </c>
      <c r="AF1347" s="203">
        <v>0.27419354838709675</v>
      </c>
      <c r="AG1347" s="194"/>
      <c r="AH1347" s="204">
        <v>62</v>
      </c>
      <c r="AI1347" s="205">
        <v>0.46774193548387094</v>
      </c>
      <c r="AJ1347" s="205">
        <v>0.20967741935483872</v>
      </c>
      <c r="AK1347" s="205">
        <v>0.14516129032258066</v>
      </c>
      <c r="AL1347" s="205">
        <v>0.17741935483870969</v>
      </c>
      <c r="AM1347" s="208">
        <v>0.32258064516129037</v>
      </c>
      <c r="AN1347" s="194"/>
      <c r="AO1347" s="206">
        <v>62</v>
      </c>
      <c r="AP1347" s="207">
        <v>8.0645161290322578E-2</v>
      </c>
    </row>
    <row r="1348" spans="1:42" x14ac:dyDescent="0.3">
      <c r="A1348" t="str">
        <f>School_Data!A1348</f>
        <v>HOXIE SCHOOL DISTRICT</v>
      </c>
      <c r="B1348" t="s">
        <v>1528</v>
      </c>
      <c r="C1348" t="str">
        <f>School_Data!C1348</f>
        <v>HOXIE ELEMENTARY SCHOOL</v>
      </c>
      <c r="D1348">
        <f>School_Data!D1348</f>
        <v>3804009</v>
      </c>
      <c r="E1348" s="27">
        <f>School_Data!E1348</f>
        <v>6</v>
      </c>
      <c r="F1348" s="192">
        <v>48</v>
      </c>
      <c r="G1348" s="193">
        <v>2.0833333333333332E-2</v>
      </c>
      <c r="H1348" s="193">
        <v>0.29166666666666669</v>
      </c>
      <c r="I1348" s="193">
        <v>0.29166666666666669</v>
      </c>
      <c r="J1348" s="193">
        <v>0.39583333333333331</v>
      </c>
      <c r="K1348" s="193">
        <v>0.6875</v>
      </c>
      <c r="L1348" s="194"/>
      <c r="M1348" s="195">
        <v>48</v>
      </c>
      <c r="N1348" s="196">
        <v>0.20833333333333334</v>
      </c>
      <c r="O1348" s="196">
        <v>0.4375</v>
      </c>
      <c r="P1348" s="196">
        <v>0.20833333333333334</v>
      </c>
      <c r="Q1348" s="196">
        <v>0.14583333333333334</v>
      </c>
      <c r="R1348" s="197">
        <v>0.35416666666666669</v>
      </c>
      <c r="S1348" s="194"/>
      <c r="T1348" s="198">
        <v>48</v>
      </c>
      <c r="U1348" s="199">
        <v>0.33333333333333331</v>
      </c>
      <c r="V1348" s="199">
        <v>0.16666666666666666</v>
      </c>
      <c r="W1348" s="199">
        <v>0.3125</v>
      </c>
      <c r="X1348" s="199">
        <v>0.1875</v>
      </c>
      <c r="Y1348" s="200">
        <v>0.5</v>
      </c>
      <c r="Z1348" s="194"/>
      <c r="AA1348" s="201">
        <v>48</v>
      </c>
      <c r="AB1348" s="202">
        <v>0.25</v>
      </c>
      <c r="AC1348" s="202">
        <v>0.27083333333333331</v>
      </c>
      <c r="AD1348" s="202">
        <v>0.33333333333333331</v>
      </c>
      <c r="AE1348" s="202">
        <v>0.14583333333333334</v>
      </c>
      <c r="AF1348" s="203">
        <v>0.47916666666666663</v>
      </c>
      <c r="AG1348" s="194"/>
      <c r="AH1348" s="204">
        <v>48</v>
      </c>
      <c r="AI1348" s="205">
        <v>0.29166666666666669</v>
      </c>
      <c r="AJ1348" s="205">
        <v>0.27083333333333331</v>
      </c>
      <c r="AK1348" s="205">
        <v>0.27083333333333331</v>
      </c>
      <c r="AL1348" s="205">
        <v>0.16666666666666666</v>
      </c>
      <c r="AM1348" s="208">
        <v>0.4375</v>
      </c>
      <c r="AN1348" s="194"/>
      <c r="AO1348" s="206">
        <v>48</v>
      </c>
      <c r="AP1348" s="207">
        <v>0.14583333333333334</v>
      </c>
    </row>
    <row r="1349" spans="1:42" x14ac:dyDescent="0.3">
      <c r="A1349" t="str">
        <f>School_Data!A1349</f>
        <v>HOXIE SCHOOL DISTRICT</v>
      </c>
      <c r="B1349" t="s">
        <v>1528</v>
      </c>
      <c r="C1349" t="str">
        <f>School_Data!C1349</f>
        <v>HOXIE HIGH SCHOOL</v>
      </c>
      <c r="D1349">
        <f>School_Data!D1349</f>
        <v>3804010</v>
      </c>
      <c r="E1349" s="27">
        <f>School_Data!E1349</f>
        <v>7</v>
      </c>
      <c r="F1349" s="192">
        <v>49</v>
      </c>
      <c r="G1349" s="193">
        <v>4.0816326530612242E-2</v>
      </c>
      <c r="H1349" s="193">
        <v>0.14285714285714285</v>
      </c>
      <c r="I1349" s="193">
        <v>0.36734693877551022</v>
      </c>
      <c r="J1349" s="193">
        <v>0.44897959183673469</v>
      </c>
      <c r="K1349" s="193">
        <v>0.81632653061224492</v>
      </c>
      <c r="L1349" s="194"/>
      <c r="M1349" s="195">
        <v>49</v>
      </c>
      <c r="N1349" s="196">
        <v>0.18367346938775511</v>
      </c>
      <c r="O1349" s="196">
        <v>0.44897959183673469</v>
      </c>
      <c r="P1349" s="196">
        <v>0.22448979591836735</v>
      </c>
      <c r="Q1349" s="196">
        <v>0.14285714285714285</v>
      </c>
      <c r="R1349" s="197">
        <v>0.36734693877551017</v>
      </c>
      <c r="S1349" s="194"/>
      <c r="T1349" s="198">
        <v>49</v>
      </c>
      <c r="U1349" s="199">
        <v>0.46938775510204084</v>
      </c>
      <c r="V1349" s="199">
        <v>0.16326530612244897</v>
      </c>
      <c r="W1349" s="199">
        <v>0.22448979591836735</v>
      </c>
      <c r="X1349" s="199">
        <v>0.14285714285714285</v>
      </c>
      <c r="Y1349" s="200">
        <v>0.36734693877551017</v>
      </c>
      <c r="Z1349" s="194"/>
      <c r="AA1349" s="201">
        <v>49</v>
      </c>
      <c r="AB1349" s="202">
        <v>0.2857142857142857</v>
      </c>
      <c r="AC1349" s="202">
        <v>0.42857142857142855</v>
      </c>
      <c r="AD1349" s="202">
        <v>0.22448979591836735</v>
      </c>
      <c r="AE1349" s="202">
        <v>6.1224489795918366E-2</v>
      </c>
      <c r="AF1349" s="203">
        <v>0.2857142857142857</v>
      </c>
      <c r="AG1349" s="194"/>
      <c r="AH1349" s="204">
        <v>49</v>
      </c>
      <c r="AI1349" s="205">
        <v>0.32653061224489793</v>
      </c>
      <c r="AJ1349" s="205">
        <v>0.30612244897959184</v>
      </c>
      <c r="AK1349" s="205">
        <v>0.26530612244897961</v>
      </c>
      <c r="AL1349" s="205">
        <v>0.10204081632653061</v>
      </c>
      <c r="AM1349" s="208">
        <v>0.36734693877551022</v>
      </c>
      <c r="AN1349" s="194"/>
      <c r="AO1349" s="206">
        <v>49</v>
      </c>
      <c r="AP1349" s="207">
        <v>8.1632653061224483E-2</v>
      </c>
    </row>
    <row r="1350" spans="1:42" x14ac:dyDescent="0.3">
      <c r="A1350" t="str">
        <f>School_Data!A1350</f>
        <v>HOXIE SCHOOL DISTRICT</v>
      </c>
      <c r="B1350" t="s">
        <v>1528</v>
      </c>
      <c r="C1350" t="str">
        <f>School_Data!C1350</f>
        <v>HOXIE HIGH SCHOOL</v>
      </c>
      <c r="D1350">
        <f>School_Data!D1350</f>
        <v>3804010</v>
      </c>
      <c r="E1350" s="27">
        <f>School_Data!E1350</f>
        <v>8</v>
      </c>
      <c r="F1350" s="192">
        <v>63</v>
      </c>
      <c r="G1350" s="193">
        <v>1.5873015873015872E-2</v>
      </c>
      <c r="H1350" s="193">
        <v>0.20634920634920634</v>
      </c>
      <c r="I1350" s="193">
        <v>0.36507936507936506</v>
      </c>
      <c r="J1350" s="193">
        <v>0.41269841269841268</v>
      </c>
      <c r="K1350" s="193">
        <v>0.77777777777777768</v>
      </c>
      <c r="L1350" s="194"/>
      <c r="M1350" s="195">
        <v>63</v>
      </c>
      <c r="N1350" s="196">
        <v>0.25396825396825395</v>
      </c>
      <c r="O1350" s="196">
        <v>0.46031746031746029</v>
      </c>
      <c r="P1350" s="196">
        <v>0.19047619047619047</v>
      </c>
      <c r="Q1350" s="196">
        <v>9.5238095238095233E-2</v>
      </c>
      <c r="R1350" s="197">
        <v>0.2857142857142857</v>
      </c>
      <c r="S1350" s="194"/>
      <c r="T1350" s="198">
        <v>63</v>
      </c>
      <c r="U1350" s="199">
        <v>0.41269841269841268</v>
      </c>
      <c r="V1350" s="199">
        <v>0.22222222222222221</v>
      </c>
      <c r="W1350" s="199">
        <v>0.30158730158730157</v>
      </c>
      <c r="X1350" s="199">
        <v>6.3492063492063489E-2</v>
      </c>
      <c r="Y1350" s="200">
        <v>0.36507936507936506</v>
      </c>
      <c r="Z1350" s="194"/>
      <c r="AA1350" s="201">
        <v>63</v>
      </c>
      <c r="AB1350" s="202">
        <v>0.2857142857142857</v>
      </c>
      <c r="AC1350" s="202">
        <v>0.30158730158730157</v>
      </c>
      <c r="AD1350" s="202">
        <v>0.33333333333333331</v>
      </c>
      <c r="AE1350" s="202">
        <v>7.9365079365079361E-2</v>
      </c>
      <c r="AF1350" s="203">
        <v>0.41269841269841268</v>
      </c>
      <c r="AG1350" s="194"/>
      <c r="AH1350" s="204">
        <v>63</v>
      </c>
      <c r="AI1350" s="205">
        <v>0.2857142857142857</v>
      </c>
      <c r="AJ1350" s="205">
        <v>0.41269841269841268</v>
      </c>
      <c r="AK1350" s="205">
        <v>0.22222222222222221</v>
      </c>
      <c r="AL1350" s="205">
        <v>7.9365079365079361E-2</v>
      </c>
      <c r="AM1350" s="208">
        <v>0.30158730158730157</v>
      </c>
      <c r="AN1350" s="194"/>
      <c r="AO1350" s="206">
        <v>63</v>
      </c>
      <c r="AP1350" s="207">
        <v>6.3492063492063489E-2</v>
      </c>
    </row>
    <row r="1351" spans="1:42" x14ac:dyDescent="0.3">
      <c r="A1351" t="str">
        <f>School_Data!A1351</f>
        <v>HOXIE SCHOOL DISTRICT</v>
      </c>
      <c r="B1351" t="s">
        <v>1528</v>
      </c>
      <c r="C1351" t="str">
        <f>School_Data!C1351</f>
        <v>HOXIE HIGH SCHOOL</v>
      </c>
      <c r="D1351">
        <f>School_Data!D1351</f>
        <v>3804010</v>
      </c>
      <c r="E1351" s="27">
        <f>School_Data!E1351</f>
        <v>9</v>
      </c>
      <c r="F1351" s="192">
        <v>67</v>
      </c>
      <c r="G1351" s="193">
        <v>0.23880597014925373</v>
      </c>
      <c r="H1351" s="193">
        <v>0.20895522388059701</v>
      </c>
      <c r="I1351" s="193">
        <v>0.31343283582089554</v>
      </c>
      <c r="J1351" s="193">
        <v>0.23880597014925373</v>
      </c>
      <c r="K1351" s="193">
        <v>0.55223880597014929</v>
      </c>
      <c r="L1351" s="194"/>
      <c r="M1351" s="195">
        <v>67</v>
      </c>
      <c r="N1351" s="196">
        <v>0.67164179104477617</v>
      </c>
      <c r="O1351" s="196">
        <v>0.13432835820895522</v>
      </c>
      <c r="P1351" s="196">
        <v>0.14925373134328357</v>
      </c>
      <c r="Q1351" s="196">
        <v>4.4776119402985072E-2</v>
      </c>
      <c r="R1351" s="197">
        <v>0.19402985074626863</v>
      </c>
      <c r="S1351" s="194"/>
      <c r="T1351" s="198">
        <v>67</v>
      </c>
      <c r="U1351" s="199">
        <v>0.5074626865671642</v>
      </c>
      <c r="V1351" s="199">
        <v>0.17910447761194029</v>
      </c>
      <c r="W1351" s="199">
        <v>0.22388059701492538</v>
      </c>
      <c r="X1351" s="199">
        <v>8.9552238805970144E-2</v>
      </c>
      <c r="Y1351" s="200">
        <v>0.31343283582089554</v>
      </c>
      <c r="Z1351" s="194"/>
      <c r="AA1351" s="201">
        <v>67</v>
      </c>
      <c r="AB1351" s="202">
        <v>0.40298507462686567</v>
      </c>
      <c r="AC1351" s="202">
        <v>0.14925373134328357</v>
      </c>
      <c r="AD1351" s="202">
        <v>0.35820895522388058</v>
      </c>
      <c r="AE1351" s="202">
        <v>8.9552238805970144E-2</v>
      </c>
      <c r="AF1351" s="203">
        <v>0.44776119402985071</v>
      </c>
      <c r="AG1351" s="194"/>
      <c r="AH1351" s="204">
        <v>67</v>
      </c>
      <c r="AI1351" s="205">
        <v>0.41791044776119401</v>
      </c>
      <c r="AJ1351" s="205">
        <v>0.13432835820895522</v>
      </c>
      <c r="AK1351" s="205">
        <v>0.29850746268656714</v>
      </c>
      <c r="AL1351" s="205">
        <v>0.14925373134328357</v>
      </c>
      <c r="AM1351" s="208">
        <v>0.44776119402985071</v>
      </c>
      <c r="AN1351" s="194"/>
      <c r="AO1351" s="206">
        <v>67</v>
      </c>
      <c r="AP1351" s="207">
        <v>5.9701492537313432E-2</v>
      </c>
    </row>
    <row r="1352" spans="1:42" x14ac:dyDescent="0.3">
      <c r="A1352" t="str">
        <f>School_Data!A1352</f>
        <v>HOXIE SCHOOL DISTRICT</v>
      </c>
      <c r="B1352" t="s">
        <v>1528</v>
      </c>
      <c r="C1352" t="str">
        <f>School_Data!C1352</f>
        <v>HOXIE HIGH SCHOOL</v>
      </c>
      <c r="D1352">
        <f>School_Data!D1352</f>
        <v>3804010</v>
      </c>
      <c r="E1352" s="27">
        <f>School_Data!E1352</f>
        <v>10</v>
      </c>
      <c r="F1352" s="192">
        <v>56</v>
      </c>
      <c r="G1352" s="193">
        <v>0.32142857142857145</v>
      </c>
      <c r="H1352" s="193">
        <v>0.2857142857142857</v>
      </c>
      <c r="I1352" s="193">
        <v>0.17857142857142858</v>
      </c>
      <c r="J1352" s="193">
        <v>0.21428571428571427</v>
      </c>
      <c r="K1352" s="193">
        <v>0.39285714285714285</v>
      </c>
      <c r="L1352" s="194"/>
      <c r="M1352" s="195">
        <v>56</v>
      </c>
      <c r="N1352" s="196">
        <v>0.75</v>
      </c>
      <c r="O1352" s="196">
        <v>0.16071428571428573</v>
      </c>
      <c r="P1352" s="196">
        <v>3.5714285714285712E-2</v>
      </c>
      <c r="Q1352" s="196">
        <v>5.3571428571428568E-2</v>
      </c>
      <c r="R1352" s="197">
        <v>8.9285714285714274E-2</v>
      </c>
      <c r="S1352" s="194"/>
      <c r="T1352" s="198">
        <v>56</v>
      </c>
      <c r="U1352" s="199">
        <v>0.6071428571428571</v>
      </c>
      <c r="V1352" s="199">
        <v>0.14285714285714285</v>
      </c>
      <c r="W1352" s="199">
        <v>0.14285714285714285</v>
      </c>
      <c r="X1352" s="199">
        <v>0.10714285714285714</v>
      </c>
      <c r="Y1352" s="200">
        <v>0.25</v>
      </c>
      <c r="Z1352" s="194"/>
      <c r="AA1352" s="201">
        <v>56</v>
      </c>
      <c r="AB1352" s="202">
        <v>0.6428571428571429</v>
      </c>
      <c r="AC1352" s="202">
        <v>0.17857142857142858</v>
      </c>
      <c r="AD1352" s="202">
        <v>0.14285714285714285</v>
      </c>
      <c r="AE1352" s="202">
        <v>3.5714285714285712E-2</v>
      </c>
      <c r="AF1352" s="203">
        <v>0.17857142857142855</v>
      </c>
      <c r="AG1352" s="194"/>
      <c r="AH1352" s="204">
        <v>56</v>
      </c>
      <c r="AI1352" s="205">
        <v>0.5892857142857143</v>
      </c>
      <c r="AJ1352" s="205">
        <v>0.14285714285714285</v>
      </c>
      <c r="AK1352" s="205">
        <v>0.14285714285714285</v>
      </c>
      <c r="AL1352" s="205">
        <v>0.125</v>
      </c>
      <c r="AM1352" s="208">
        <v>0.26785714285714285</v>
      </c>
      <c r="AN1352" s="194"/>
      <c r="AO1352" s="206">
        <v>56</v>
      </c>
      <c r="AP1352" s="207">
        <v>7.1428571428571425E-2</v>
      </c>
    </row>
    <row r="1353" spans="1:42" x14ac:dyDescent="0.3">
      <c r="A1353" t="str">
        <f>School_Data!A1353</f>
        <v>HUNTSVILLE SCHOOL DISTRICT</v>
      </c>
      <c r="B1353" t="s">
        <v>1529</v>
      </c>
      <c r="C1353" t="str">
        <f>School_Data!C1353</f>
        <v>HUNTSVILLE MIDDLE SCHOOL</v>
      </c>
      <c r="D1353">
        <f>School_Data!D1353</f>
        <v>4401002</v>
      </c>
      <c r="E1353" s="27">
        <f>School_Data!E1353</f>
        <v>6</v>
      </c>
      <c r="F1353" s="192">
        <v>181</v>
      </c>
      <c r="G1353" s="193">
        <v>6.0773480662983423E-2</v>
      </c>
      <c r="H1353" s="193">
        <v>0.32044198895027626</v>
      </c>
      <c r="I1353" s="193">
        <v>0.2541436464088398</v>
      </c>
      <c r="J1353" s="193">
        <v>0.36464088397790057</v>
      </c>
      <c r="K1353" s="193">
        <v>0.61878453038674031</v>
      </c>
      <c r="L1353" s="194"/>
      <c r="M1353" s="195">
        <v>180</v>
      </c>
      <c r="N1353" s="196">
        <v>0.15</v>
      </c>
      <c r="O1353" s="196">
        <v>0.27777777777777779</v>
      </c>
      <c r="P1353" s="196">
        <v>0.42222222222222222</v>
      </c>
      <c r="Q1353" s="196">
        <v>0.15</v>
      </c>
      <c r="R1353" s="197">
        <v>0.57222222222222219</v>
      </c>
      <c r="S1353" s="194"/>
      <c r="T1353" s="198">
        <v>181</v>
      </c>
      <c r="U1353" s="199">
        <v>0.41988950276243092</v>
      </c>
      <c r="V1353" s="199">
        <v>0.23756906077348067</v>
      </c>
      <c r="W1353" s="199">
        <v>0.2541436464088398</v>
      </c>
      <c r="X1353" s="199">
        <v>8.8397790055248615E-2</v>
      </c>
      <c r="Y1353" s="200">
        <v>0.34254143646408841</v>
      </c>
      <c r="Z1353" s="194"/>
      <c r="AA1353" s="201">
        <v>181</v>
      </c>
      <c r="AB1353" s="202">
        <v>0.40883977900552487</v>
      </c>
      <c r="AC1353" s="202">
        <v>0.27624309392265195</v>
      </c>
      <c r="AD1353" s="202">
        <v>0.17127071823204421</v>
      </c>
      <c r="AE1353" s="202">
        <v>0.143646408839779</v>
      </c>
      <c r="AF1353" s="203">
        <v>0.31491712707182318</v>
      </c>
      <c r="AG1353" s="194"/>
      <c r="AH1353" s="204">
        <v>181</v>
      </c>
      <c r="AI1353" s="205">
        <v>0.36464088397790057</v>
      </c>
      <c r="AJ1353" s="205">
        <v>0.26519337016574585</v>
      </c>
      <c r="AK1353" s="205">
        <v>0.20994475138121546</v>
      </c>
      <c r="AL1353" s="205">
        <v>0.16022099447513813</v>
      </c>
      <c r="AM1353" s="208">
        <v>0.37016574585635359</v>
      </c>
      <c r="AN1353" s="194"/>
      <c r="AO1353" s="206">
        <v>180</v>
      </c>
      <c r="AP1353" s="207">
        <v>8.8888888888888892E-2</v>
      </c>
    </row>
    <row r="1354" spans="1:42" x14ac:dyDescent="0.3">
      <c r="A1354" t="str">
        <f>School_Data!A1354</f>
        <v>HUNTSVILLE SCHOOL DISTRICT</v>
      </c>
      <c r="B1354" t="s">
        <v>1529</v>
      </c>
      <c r="C1354" t="str">
        <f>School_Data!C1354</f>
        <v>HUNTSVILLE MIDDLE SCHOOL</v>
      </c>
      <c r="D1354">
        <f>School_Data!D1354</f>
        <v>4401002</v>
      </c>
      <c r="E1354" s="27">
        <f>School_Data!E1354</f>
        <v>7</v>
      </c>
      <c r="F1354" s="192">
        <v>127</v>
      </c>
      <c r="G1354" s="193">
        <v>7.874015748031496E-3</v>
      </c>
      <c r="H1354" s="193">
        <v>0.26771653543307089</v>
      </c>
      <c r="I1354" s="193">
        <v>0.31496062992125984</v>
      </c>
      <c r="J1354" s="193">
        <v>0.40944881889763779</v>
      </c>
      <c r="K1354" s="193">
        <v>0.72440944881889768</v>
      </c>
      <c r="L1354" s="194"/>
      <c r="M1354" s="195">
        <v>128</v>
      </c>
      <c r="N1354" s="196">
        <v>0.2421875</v>
      </c>
      <c r="O1354" s="196">
        <v>0.28125</v>
      </c>
      <c r="P1354" s="196">
        <v>0.1875</v>
      </c>
      <c r="Q1354" s="196">
        <v>0.2890625</v>
      </c>
      <c r="R1354" s="197">
        <v>0.4765625</v>
      </c>
      <c r="S1354" s="194"/>
      <c r="T1354" s="198">
        <v>127</v>
      </c>
      <c r="U1354" s="199">
        <v>0.45669291338582679</v>
      </c>
      <c r="V1354" s="199">
        <v>0.14960629921259844</v>
      </c>
      <c r="W1354" s="199">
        <v>0.13385826771653545</v>
      </c>
      <c r="X1354" s="199">
        <v>0.25984251968503935</v>
      </c>
      <c r="Y1354" s="200">
        <v>0.39370078740157477</v>
      </c>
      <c r="Z1354" s="194"/>
      <c r="AA1354" s="201">
        <v>128</v>
      </c>
      <c r="AB1354" s="202">
        <v>0.34375</v>
      </c>
      <c r="AC1354" s="202">
        <v>0.2734375</v>
      </c>
      <c r="AD1354" s="202">
        <v>0.3203125</v>
      </c>
      <c r="AE1354" s="202">
        <v>6.25E-2</v>
      </c>
      <c r="AF1354" s="203">
        <v>0.3828125</v>
      </c>
      <c r="AG1354" s="194"/>
      <c r="AH1354" s="204">
        <v>127</v>
      </c>
      <c r="AI1354" s="205">
        <v>0.38582677165354329</v>
      </c>
      <c r="AJ1354" s="205">
        <v>0.18110236220472442</v>
      </c>
      <c r="AK1354" s="205">
        <v>0.19685039370078741</v>
      </c>
      <c r="AL1354" s="205">
        <v>0.23622047244094488</v>
      </c>
      <c r="AM1354" s="208">
        <v>0.43307086614173229</v>
      </c>
      <c r="AN1354" s="194"/>
      <c r="AO1354" s="206">
        <v>127</v>
      </c>
      <c r="AP1354" s="207">
        <v>0.22047244094488189</v>
      </c>
    </row>
    <row r="1355" spans="1:42" x14ac:dyDescent="0.3">
      <c r="A1355" t="str">
        <f>School_Data!A1355</f>
        <v>HUNTSVILLE SCHOOL DISTRICT</v>
      </c>
      <c r="B1355" t="s">
        <v>1529</v>
      </c>
      <c r="C1355" t="str">
        <f>School_Data!C1355</f>
        <v>HUNTSVILLE MIDDLE SCHOOL</v>
      </c>
      <c r="D1355">
        <f>School_Data!D1355</f>
        <v>4401002</v>
      </c>
      <c r="E1355" s="27">
        <f>School_Data!E1355</f>
        <v>8</v>
      </c>
      <c r="F1355" s="192">
        <v>152</v>
      </c>
      <c r="G1355" s="193">
        <v>0.11842105263157894</v>
      </c>
      <c r="H1355" s="193">
        <v>0.15789473684210525</v>
      </c>
      <c r="I1355" s="193">
        <v>0.28947368421052633</v>
      </c>
      <c r="J1355" s="193">
        <v>0.43421052631578949</v>
      </c>
      <c r="K1355" s="193">
        <v>0.72368421052631582</v>
      </c>
      <c r="L1355" s="194"/>
      <c r="M1355" s="195">
        <v>152</v>
      </c>
      <c r="N1355" s="196">
        <v>0.29605263157894735</v>
      </c>
      <c r="O1355" s="196">
        <v>0.26973684210526316</v>
      </c>
      <c r="P1355" s="196">
        <v>0.14473684210526316</v>
      </c>
      <c r="Q1355" s="196">
        <v>0.28947368421052633</v>
      </c>
      <c r="R1355" s="197">
        <v>0.43421052631578949</v>
      </c>
      <c r="S1355" s="194"/>
      <c r="T1355" s="198">
        <v>152</v>
      </c>
      <c r="U1355" s="199">
        <v>0.33552631578947367</v>
      </c>
      <c r="V1355" s="199">
        <v>0.25</v>
      </c>
      <c r="W1355" s="199">
        <v>0.20394736842105263</v>
      </c>
      <c r="X1355" s="199">
        <v>0.21052631578947367</v>
      </c>
      <c r="Y1355" s="200">
        <v>0.41447368421052633</v>
      </c>
      <c r="Z1355" s="194"/>
      <c r="AA1355" s="201">
        <v>152</v>
      </c>
      <c r="AB1355" s="202">
        <v>0.25</v>
      </c>
      <c r="AC1355" s="202">
        <v>0.21052631578947367</v>
      </c>
      <c r="AD1355" s="202">
        <v>0.33552631578947367</v>
      </c>
      <c r="AE1355" s="202">
        <v>0.20394736842105263</v>
      </c>
      <c r="AF1355" s="203">
        <v>0.53947368421052633</v>
      </c>
      <c r="AG1355" s="194"/>
      <c r="AH1355" s="204">
        <v>152</v>
      </c>
      <c r="AI1355" s="205">
        <v>0.32236842105263158</v>
      </c>
      <c r="AJ1355" s="205">
        <v>0.18421052631578946</v>
      </c>
      <c r="AK1355" s="205">
        <v>0.23684210526315788</v>
      </c>
      <c r="AL1355" s="205">
        <v>0.25657894736842107</v>
      </c>
      <c r="AM1355" s="208">
        <v>0.49342105263157898</v>
      </c>
      <c r="AN1355" s="194"/>
      <c r="AO1355" s="206">
        <v>152</v>
      </c>
      <c r="AP1355" s="207">
        <v>0.18421052631578946</v>
      </c>
    </row>
    <row r="1356" spans="1:42" x14ac:dyDescent="0.3">
      <c r="A1356" t="str">
        <f>School_Data!A1356</f>
        <v>HUNTSVILLE SCHOOL DISTRICT</v>
      </c>
      <c r="B1356" t="s">
        <v>1529</v>
      </c>
      <c r="C1356" t="str">
        <f>School_Data!C1356</f>
        <v>HUNTSVILLE HIGH SCHOOL</v>
      </c>
      <c r="D1356">
        <f>School_Data!D1356</f>
        <v>4401003</v>
      </c>
      <c r="E1356" s="27">
        <f>School_Data!E1356</f>
        <v>9</v>
      </c>
      <c r="F1356" s="192">
        <v>172</v>
      </c>
      <c r="G1356" s="193">
        <v>0.23255813953488372</v>
      </c>
      <c r="H1356" s="193">
        <v>0.23837209302325582</v>
      </c>
      <c r="I1356" s="193">
        <v>0.33139534883720928</v>
      </c>
      <c r="J1356" s="193">
        <v>0.19767441860465115</v>
      </c>
      <c r="K1356" s="193">
        <v>0.52906976744186041</v>
      </c>
      <c r="L1356" s="194"/>
      <c r="M1356" s="195">
        <v>174</v>
      </c>
      <c r="N1356" s="196">
        <v>0.4942528735632184</v>
      </c>
      <c r="O1356" s="196">
        <v>0.18390804597701149</v>
      </c>
      <c r="P1356" s="196">
        <v>0.16666666666666666</v>
      </c>
      <c r="Q1356" s="196">
        <v>0.15517241379310345</v>
      </c>
      <c r="R1356" s="197">
        <v>0.32183908045977011</v>
      </c>
      <c r="S1356" s="194"/>
      <c r="T1356" s="198">
        <v>174</v>
      </c>
      <c r="U1356" s="199">
        <v>0.38505747126436779</v>
      </c>
      <c r="V1356" s="199">
        <v>0.27011494252873564</v>
      </c>
      <c r="W1356" s="199">
        <v>0.17241379310344829</v>
      </c>
      <c r="X1356" s="199">
        <v>0.17241379310344829</v>
      </c>
      <c r="Y1356" s="200">
        <v>0.34482758620689657</v>
      </c>
      <c r="Z1356" s="194"/>
      <c r="AA1356" s="201">
        <v>174</v>
      </c>
      <c r="AB1356" s="202">
        <v>0.3045977011494253</v>
      </c>
      <c r="AC1356" s="202">
        <v>0.2471264367816092</v>
      </c>
      <c r="AD1356" s="202">
        <v>0.27586206896551724</v>
      </c>
      <c r="AE1356" s="202">
        <v>0.17241379310344829</v>
      </c>
      <c r="AF1356" s="203">
        <v>0.44827586206896552</v>
      </c>
      <c r="AG1356" s="194"/>
      <c r="AH1356" s="204">
        <v>172</v>
      </c>
      <c r="AI1356" s="205">
        <v>0.37790697674418605</v>
      </c>
      <c r="AJ1356" s="205">
        <v>0.2558139534883721</v>
      </c>
      <c r="AK1356" s="205">
        <v>0.16860465116279069</v>
      </c>
      <c r="AL1356" s="205">
        <v>0.19767441860465115</v>
      </c>
      <c r="AM1356" s="208">
        <v>0.36627906976744184</v>
      </c>
      <c r="AN1356" s="194"/>
      <c r="AO1356" s="206">
        <v>174</v>
      </c>
      <c r="AP1356" s="207">
        <v>0.14367816091954022</v>
      </c>
    </row>
    <row r="1357" spans="1:42" x14ac:dyDescent="0.3">
      <c r="A1357" t="str">
        <f>School_Data!A1357</f>
        <v>HUNTSVILLE SCHOOL DISTRICT</v>
      </c>
      <c r="B1357" t="s">
        <v>1529</v>
      </c>
      <c r="C1357" t="str">
        <f>School_Data!C1357</f>
        <v>HUNTSVILLE HIGH SCHOOL</v>
      </c>
      <c r="D1357">
        <f>School_Data!D1357</f>
        <v>4401003</v>
      </c>
      <c r="E1357" s="27">
        <f>School_Data!E1357</f>
        <v>10</v>
      </c>
      <c r="F1357" s="192">
        <v>159</v>
      </c>
      <c r="G1357" s="193">
        <v>0.2389937106918239</v>
      </c>
      <c r="H1357" s="193">
        <v>0.26415094339622641</v>
      </c>
      <c r="I1357" s="193">
        <v>0.28930817610062892</v>
      </c>
      <c r="J1357" s="193">
        <v>0.20754716981132076</v>
      </c>
      <c r="K1357" s="193">
        <v>0.49685534591194969</v>
      </c>
      <c r="L1357" s="194"/>
      <c r="M1357" s="195">
        <v>157</v>
      </c>
      <c r="N1357" s="196">
        <v>0.67515923566878977</v>
      </c>
      <c r="O1357" s="196">
        <v>0.12101910828025478</v>
      </c>
      <c r="P1357" s="196">
        <v>0.11464968152866242</v>
      </c>
      <c r="Q1357" s="196">
        <v>8.9171974522292988E-2</v>
      </c>
      <c r="R1357" s="197">
        <v>0.20382165605095542</v>
      </c>
      <c r="S1357" s="194"/>
      <c r="T1357" s="198">
        <v>159</v>
      </c>
      <c r="U1357" s="199">
        <v>0.4779874213836478</v>
      </c>
      <c r="V1357" s="199">
        <v>0.26415094339622641</v>
      </c>
      <c r="W1357" s="199">
        <v>0.1761006289308176</v>
      </c>
      <c r="X1357" s="199">
        <v>8.1761006289308172E-2</v>
      </c>
      <c r="Y1357" s="200">
        <v>0.25786163522012578</v>
      </c>
      <c r="Z1357" s="194"/>
      <c r="AA1357" s="201">
        <v>160</v>
      </c>
      <c r="AB1357" s="202">
        <v>0.55625000000000002</v>
      </c>
      <c r="AC1357" s="202">
        <v>0.24374999999999999</v>
      </c>
      <c r="AD1357" s="202">
        <v>0.1875</v>
      </c>
      <c r="AE1357" s="202">
        <v>1.2500000000000001E-2</v>
      </c>
      <c r="AF1357" s="203">
        <v>0.2</v>
      </c>
      <c r="AG1357" s="194"/>
      <c r="AH1357" s="204">
        <v>158</v>
      </c>
      <c r="AI1357" s="205">
        <v>0.51265822784810122</v>
      </c>
      <c r="AJ1357" s="205">
        <v>0.23417721518987342</v>
      </c>
      <c r="AK1357" s="205">
        <v>0.16455696202531644</v>
      </c>
      <c r="AL1357" s="205">
        <v>8.8607594936708861E-2</v>
      </c>
      <c r="AM1357" s="208">
        <v>0.25316455696202533</v>
      </c>
      <c r="AN1357" s="194"/>
      <c r="AO1357" s="206">
        <v>156</v>
      </c>
      <c r="AP1357" s="207">
        <v>0.11538461538461539</v>
      </c>
    </row>
    <row r="1358" spans="1:42" x14ac:dyDescent="0.3">
      <c r="A1358" t="str">
        <f>School_Data!A1358</f>
        <v>HUNTSVILLE SCHOOL DISTRICT</v>
      </c>
      <c r="B1358" t="s">
        <v>1529</v>
      </c>
      <c r="C1358" t="str">
        <f>School_Data!C1358</f>
        <v>HUNTSVILLE INTERMEDIATE SCH</v>
      </c>
      <c r="D1358">
        <f>School_Data!D1358</f>
        <v>4401004</v>
      </c>
      <c r="E1358" s="27">
        <f>School_Data!E1358</f>
        <v>3</v>
      </c>
      <c r="F1358" s="192">
        <v>138</v>
      </c>
      <c r="G1358" s="193">
        <v>3.6231884057971016E-2</v>
      </c>
      <c r="H1358" s="193">
        <v>0.28985507246376813</v>
      </c>
      <c r="I1358" s="193">
        <v>0.39130434782608697</v>
      </c>
      <c r="J1358" s="193">
        <v>0.28260869565217389</v>
      </c>
      <c r="K1358" s="193">
        <v>0.67391304347826086</v>
      </c>
      <c r="L1358" s="194"/>
      <c r="M1358" s="195">
        <v>138</v>
      </c>
      <c r="N1358" s="196">
        <v>0.2391304347826087</v>
      </c>
      <c r="O1358" s="196">
        <v>0.27536231884057971</v>
      </c>
      <c r="P1358" s="196">
        <v>0.37681159420289856</v>
      </c>
      <c r="Q1358" s="196">
        <v>0.10869565217391304</v>
      </c>
      <c r="R1358" s="197">
        <v>0.48550724637681159</v>
      </c>
      <c r="S1358" s="194"/>
      <c r="T1358" s="198">
        <v>138</v>
      </c>
      <c r="U1358" s="199">
        <v>0.63043478260869568</v>
      </c>
      <c r="V1358" s="199">
        <v>0.17391304347826086</v>
      </c>
      <c r="W1358" s="199">
        <v>7.9710144927536225E-2</v>
      </c>
      <c r="X1358" s="199">
        <v>0.11594202898550725</v>
      </c>
      <c r="Y1358" s="200">
        <v>0.19565217391304346</v>
      </c>
      <c r="Z1358" s="194"/>
      <c r="AA1358" s="201">
        <v>138</v>
      </c>
      <c r="AB1358" s="202">
        <v>0.4420289855072464</v>
      </c>
      <c r="AC1358" s="202">
        <v>0.20289855072463769</v>
      </c>
      <c r="AD1358" s="202">
        <v>0.24637681159420291</v>
      </c>
      <c r="AE1358" s="202">
        <v>0.10869565217391304</v>
      </c>
      <c r="AF1358" s="203">
        <v>0.35507246376811596</v>
      </c>
      <c r="AG1358" s="194"/>
      <c r="AH1358" s="204">
        <v>138</v>
      </c>
      <c r="AI1358" s="205">
        <v>0.53623188405797106</v>
      </c>
      <c r="AJ1358" s="205">
        <v>0.2391304347826087</v>
      </c>
      <c r="AK1358" s="205">
        <v>0.13768115942028986</v>
      </c>
      <c r="AL1358" s="205">
        <v>8.6956521739130432E-2</v>
      </c>
      <c r="AM1358" s="208">
        <v>0.22463768115942029</v>
      </c>
      <c r="AN1358" s="194"/>
      <c r="AO1358" s="206">
        <v>138</v>
      </c>
      <c r="AP1358" s="207">
        <v>7.9710144927536225E-2</v>
      </c>
    </row>
    <row r="1359" spans="1:42" x14ac:dyDescent="0.3">
      <c r="A1359" t="str">
        <f>School_Data!A1359</f>
        <v>HUNTSVILLE SCHOOL DISTRICT</v>
      </c>
      <c r="B1359" t="s">
        <v>1529</v>
      </c>
      <c r="C1359" t="str">
        <f>School_Data!C1359</f>
        <v>HUNTSVILLE INTERMEDIATE SCH</v>
      </c>
      <c r="D1359">
        <f>School_Data!D1359</f>
        <v>4401004</v>
      </c>
      <c r="E1359" s="27">
        <f>School_Data!E1359</f>
        <v>4</v>
      </c>
      <c r="F1359" s="192">
        <v>155</v>
      </c>
      <c r="G1359" s="193">
        <v>0.17419354838709677</v>
      </c>
      <c r="H1359" s="193">
        <v>0.34193548387096773</v>
      </c>
      <c r="I1359" s="193">
        <v>0.24516129032258063</v>
      </c>
      <c r="J1359" s="193">
        <v>0.23870967741935484</v>
      </c>
      <c r="K1359" s="193">
        <v>0.4838709677419355</v>
      </c>
      <c r="L1359" s="194"/>
      <c r="M1359" s="195">
        <v>155</v>
      </c>
      <c r="N1359" s="196">
        <v>0.19354838709677419</v>
      </c>
      <c r="O1359" s="196">
        <v>0.49032258064516127</v>
      </c>
      <c r="P1359" s="196">
        <v>0.26451612903225807</v>
      </c>
      <c r="Q1359" s="196">
        <v>5.1612903225806452E-2</v>
      </c>
      <c r="R1359" s="197">
        <v>0.31612903225806455</v>
      </c>
      <c r="S1359" s="194"/>
      <c r="T1359" s="198">
        <v>155</v>
      </c>
      <c r="U1359" s="199">
        <v>0.50967741935483868</v>
      </c>
      <c r="V1359" s="199">
        <v>0.24516129032258063</v>
      </c>
      <c r="W1359" s="199">
        <v>0.18064516129032257</v>
      </c>
      <c r="X1359" s="199">
        <v>6.4516129032258063E-2</v>
      </c>
      <c r="Y1359" s="200">
        <v>0.24516129032258063</v>
      </c>
      <c r="Z1359" s="194"/>
      <c r="AA1359" s="201">
        <v>155</v>
      </c>
      <c r="AB1359" s="202">
        <v>0.41290322580645161</v>
      </c>
      <c r="AC1359" s="202">
        <v>0.25806451612903225</v>
      </c>
      <c r="AD1359" s="202">
        <v>0.22580645161290322</v>
      </c>
      <c r="AE1359" s="202">
        <v>0.1032258064516129</v>
      </c>
      <c r="AF1359" s="203">
        <v>0.32903225806451614</v>
      </c>
      <c r="AG1359" s="194"/>
      <c r="AH1359" s="204">
        <v>155</v>
      </c>
      <c r="AI1359" s="205">
        <v>0.5741935483870968</v>
      </c>
      <c r="AJ1359" s="205">
        <v>0.17419354838709677</v>
      </c>
      <c r="AK1359" s="205">
        <v>0.14193548387096774</v>
      </c>
      <c r="AL1359" s="205">
        <v>0.10967741935483871</v>
      </c>
      <c r="AM1359" s="208">
        <v>0.25161290322580643</v>
      </c>
      <c r="AN1359" s="194"/>
      <c r="AO1359" s="206">
        <v>155</v>
      </c>
      <c r="AP1359" s="207">
        <v>7.0967741935483872E-2</v>
      </c>
    </row>
    <row r="1360" spans="1:42" x14ac:dyDescent="0.3">
      <c r="A1360" t="str">
        <f>School_Data!A1360</f>
        <v>HUNTSVILLE SCHOOL DISTRICT</v>
      </c>
      <c r="B1360" t="s">
        <v>1529</v>
      </c>
      <c r="C1360" t="str">
        <f>School_Data!C1360</f>
        <v>HUNTSVILLE INTERMEDIATE SCH</v>
      </c>
      <c r="D1360">
        <f>School_Data!D1360</f>
        <v>4401004</v>
      </c>
      <c r="E1360" s="27">
        <f>School_Data!E1360</f>
        <v>5</v>
      </c>
      <c r="F1360" s="192">
        <v>161</v>
      </c>
      <c r="G1360" s="193">
        <v>3.7267080745341616E-2</v>
      </c>
      <c r="H1360" s="193">
        <v>0.29813664596273293</v>
      </c>
      <c r="I1360" s="193">
        <v>0.37888198757763975</v>
      </c>
      <c r="J1360" s="193">
        <v>0.2857142857142857</v>
      </c>
      <c r="K1360" s="193">
        <v>0.6645962732919255</v>
      </c>
      <c r="L1360" s="194"/>
      <c r="M1360" s="195">
        <v>161</v>
      </c>
      <c r="N1360" s="196">
        <v>0.20496894409937888</v>
      </c>
      <c r="O1360" s="196">
        <v>0.35403726708074534</v>
      </c>
      <c r="P1360" s="196">
        <v>0.34782608695652173</v>
      </c>
      <c r="Q1360" s="196">
        <v>9.3167701863354033E-2</v>
      </c>
      <c r="R1360" s="197">
        <v>0.44099378881987578</v>
      </c>
      <c r="S1360" s="194"/>
      <c r="T1360" s="198">
        <v>161</v>
      </c>
      <c r="U1360" s="199">
        <v>0.42857142857142855</v>
      </c>
      <c r="V1360" s="199">
        <v>0.25465838509316768</v>
      </c>
      <c r="W1360" s="199">
        <v>0.22981366459627328</v>
      </c>
      <c r="X1360" s="199">
        <v>8.6956521739130432E-2</v>
      </c>
      <c r="Y1360" s="200">
        <v>0.31677018633540371</v>
      </c>
      <c r="Z1360" s="194"/>
      <c r="AA1360" s="201">
        <v>161</v>
      </c>
      <c r="AB1360" s="202">
        <v>0.42857142857142855</v>
      </c>
      <c r="AC1360" s="202">
        <v>0.26708074534161491</v>
      </c>
      <c r="AD1360" s="202">
        <v>0.18012422360248448</v>
      </c>
      <c r="AE1360" s="202">
        <v>0.12422360248447205</v>
      </c>
      <c r="AF1360" s="203">
        <v>0.30434782608695654</v>
      </c>
      <c r="AG1360" s="194"/>
      <c r="AH1360" s="204">
        <v>161</v>
      </c>
      <c r="AI1360" s="205">
        <v>0.36645962732919257</v>
      </c>
      <c r="AJ1360" s="205">
        <v>0.29192546583850931</v>
      </c>
      <c r="AK1360" s="205">
        <v>0.19254658385093168</v>
      </c>
      <c r="AL1360" s="205">
        <v>0.14906832298136646</v>
      </c>
      <c r="AM1360" s="208">
        <v>0.34161490683229812</v>
      </c>
      <c r="AN1360" s="194"/>
      <c r="AO1360" s="206">
        <v>161</v>
      </c>
      <c r="AP1360" s="207">
        <v>0.13043478260869565</v>
      </c>
    </row>
    <row r="1361" spans="1:42" x14ac:dyDescent="0.3">
      <c r="A1361" t="str">
        <f>School_Data!A1361</f>
        <v>HUNTSVILLE SCHOOL DISTRICT</v>
      </c>
      <c r="B1361" t="s">
        <v>1529</v>
      </c>
      <c r="C1361" t="str">
        <f>School_Data!C1361</f>
        <v>ST. PAUL ELEMENTARY SCHOOL</v>
      </c>
      <c r="D1361">
        <f>School_Data!D1361</f>
        <v>4401011</v>
      </c>
      <c r="E1361" s="27">
        <f>School_Data!E1361</f>
        <v>3</v>
      </c>
      <c r="F1361" s="192">
        <v>22</v>
      </c>
      <c r="G1361" s="193">
        <v>4.5454545454545456E-2</v>
      </c>
      <c r="H1361" s="193">
        <v>0.31818181818181818</v>
      </c>
      <c r="I1361" s="193">
        <v>0.27272727272727271</v>
      </c>
      <c r="J1361" s="193">
        <v>0.36363636363636365</v>
      </c>
      <c r="K1361" s="193">
        <v>0.63636363636363635</v>
      </c>
      <c r="L1361" s="194"/>
      <c r="M1361" s="195">
        <v>22</v>
      </c>
      <c r="N1361" s="196">
        <v>0.18181818181818182</v>
      </c>
      <c r="O1361" s="196">
        <v>0.59090909090909094</v>
      </c>
      <c r="P1361" s="196">
        <v>0.18181818181818182</v>
      </c>
      <c r="Q1361" s="196">
        <v>4.5454545454545456E-2</v>
      </c>
      <c r="R1361" s="197">
        <v>0.22727272727272729</v>
      </c>
      <c r="S1361" s="194"/>
      <c r="T1361" s="198">
        <v>22</v>
      </c>
      <c r="U1361" s="199">
        <v>0.59090909090909094</v>
      </c>
      <c r="V1361" s="199">
        <v>9.0909090909090912E-2</v>
      </c>
      <c r="W1361" s="199">
        <v>9.0909090909090912E-2</v>
      </c>
      <c r="X1361" s="199">
        <v>0.22727272727272727</v>
      </c>
      <c r="Y1361" s="200">
        <v>0.31818181818181818</v>
      </c>
      <c r="Z1361" s="194"/>
      <c r="AA1361" s="201">
        <v>22</v>
      </c>
      <c r="AB1361" s="202">
        <v>0.40909090909090912</v>
      </c>
      <c r="AC1361" s="202">
        <v>0.31818181818181818</v>
      </c>
      <c r="AD1361" s="202">
        <v>9.0909090909090912E-2</v>
      </c>
      <c r="AE1361" s="202">
        <v>0.18181818181818182</v>
      </c>
      <c r="AF1361" s="203">
        <v>0.27272727272727271</v>
      </c>
      <c r="AG1361" s="194"/>
      <c r="AH1361" s="204">
        <v>22</v>
      </c>
      <c r="AI1361" s="205">
        <v>0.40909090909090912</v>
      </c>
      <c r="AJ1361" s="205">
        <v>0.36363636363636365</v>
      </c>
      <c r="AK1361" s="205">
        <v>0</v>
      </c>
      <c r="AL1361" s="205">
        <v>0.22727272727272727</v>
      </c>
      <c r="AM1361" s="208">
        <v>0.22727272727272727</v>
      </c>
      <c r="AN1361" s="194"/>
      <c r="AO1361" s="206">
        <v>22</v>
      </c>
      <c r="AP1361" s="207">
        <v>9.0909090909090912E-2</v>
      </c>
    </row>
    <row r="1362" spans="1:42" x14ac:dyDescent="0.3">
      <c r="A1362" t="str">
        <f>School_Data!A1362</f>
        <v>HUNTSVILLE SCHOOL DISTRICT</v>
      </c>
      <c r="B1362" t="s">
        <v>1529</v>
      </c>
      <c r="C1362" t="str">
        <f>School_Data!C1362</f>
        <v>ST. PAUL ELEMENTARY SCHOOL</v>
      </c>
      <c r="D1362">
        <f>School_Data!D1362</f>
        <v>4401011</v>
      </c>
      <c r="E1362" s="27">
        <f>School_Data!E1362</f>
        <v>4</v>
      </c>
      <c r="F1362" s="192">
        <v>23</v>
      </c>
      <c r="G1362" s="193">
        <v>0.17391304347826086</v>
      </c>
      <c r="H1362" s="193">
        <v>0.30434782608695654</v>
      </c>
      <c r="I1362" s="193">
        <v>0.21739130434782608</v>
      </c>
      <c r="J1362" s="193">
        <v>0.30434782608695654</v>
      </c>
      <c r="K1362" s="193">
        <v>0.52173913043478259</v>
      </c>
      <c r="L1362" s="194"/>
      <c r="M1362" s="195">
        <v>23</v>
      </c>
      <c r="N1362" s="196">
        <v>0.39130434782608697</v>
      </c>
      <c r="O1362" s="196">
        <v>0.30434782608695654</v>
      </c>
      <c r="P1362" s="196">
        <v>0.30434782608695654</v>
      </c>
      <c r="Q1362" s="196">
        <v>0</v>
      </c>
      <c r="R1362" s="197">
        <v>0.30434782608695654</v>
      </c>
      <c r="S1362" s="194"/>
      <c r="T1362" s="198">
        <v>23</v>
      </c>
      <c r="U1362" s="199">
        <v>0.52173913043478259</v>
      </c>
      <c r="V1362" s="199">
        <v>0.21739130434782608</v>
      </c>
      <c r="W1362" s="199">
        <v>0.17391304347826086</v>
      </c>
      <c r="X1362" s="199">
        <v>8.6956521739130432E-2</v>
      </c>
      <c r="Y1362" s="200">
        <v>0.2608695652173913</v>
      </c>
      <c r="Z1362" s="194"/>
      <c r="AA1362" s="201">
        <v>23</v>
      </c>
      <c r="AB1362" s="202">
        <v>0.65217391304347827</v>
      </c>
      <c r="AC1362" s="202">
        <v>8.6956521739130432E-2</v>
      </c>
      <c r="AD1362" s="202">
        <v>0.17391304347826086</v>
      </c>
      <c r="AE1362" s="202">
        <v>8.6956521739130432E-2</v>
      </c>
      <c r="AF1362" s="203">
        <v>0.2608695652173913</v>
      </c>
      <c r="AG1362" s="194"/>
      <c r="AH1362" s="204">
        <v>23</v>
      </c>
      <c r="AI1362" s="205">
        <v>0.69565217391304346</v>
      </c>
      <c r="AJ1362" s="205">
        <v>4.3478260869565216E-2</v>
      </c>
      <c r="AK1362" s="205">
        <v>0.13043478260869565</v>
      </c>
      <c r="AL1362" s="205">
        <v>0.13043478260869565</v>
      </c>
      <c r="AM1362" s="208">
        <v>0.2608695652173913</v>
      </c>
      <c r="AN1362" s="194"/>
      <c r="AO1362" s="206">
        <v>23</v>
      </c>
      <c r="AP1362" s="207">
        <v>0.13043478260869565</v>
      </c>
    </row>
    <row r="1363" spans="1:42" x14ac:dyDescent="0.3">
      <c r="A1363" t="str">
        <f>School_Data!A1363</f>
        <v>HUNTSVILLE SCHOOL DISTRICT</v>
      </c>
      <c r="B1363" t="s">
        <v>1529</v>
      </c>
      <c r="C1363" t="str">
        <f>School_Data!C1363</f>
        <v>ST. PAUL ELEMENTARY SCHOOL</v>
      </c>
      <c r="D1363">
        <f>School_Data!D1363</f>
        <v>4401011</v>
      </c>
      <c r="E1363" s="27">
        <f>School_Data!E1363</f>
        <v>5</v>
      </c>
      <c r="F1363" s="192">
        <v>15</v>
      </c>
      <c r="G1363" s="193">
        <v>0</v>
      </c>
      <c r="H1363" s="193">
        <v>0.53333333333333333</v>
      </c>
      <c r="I1363" s="193">
        <v>0.26666666666666666</v>
      </c>
      <c r="J1363" s="193">
        <v>0.2</v>
      </c>
      <c r="K1363" s="193">
        <v>0.46666666666666667</v>
      </c>
      <c r="L1363" s="194"/>
      <c r="M1363" s="195">
        <v>15</v>
      </c>
      <c r="N1363" s="196">
        <v>0.4</v>
      </c>
      <c r="O1363" s="196">
        <v>0.33333333333333331</v>
      </c>
      <c r="P1363" s="196">
        <v>0.26666666666666666</v>
      </c>
      <c r="Q1363" s="196">
        <v>0</v>
      </c>
      <c r="R1363" s="197">
        <v>0.26666666666666666</v>
      </c>
      <c r="S1363" s="194"/>
      <c r="T1363" s="198">
        <v>15</v>
      </c>
      <c r="U1363" s="199">
        <v>0.46666666666666667</v>
      </c>
      <c r="V1363" s="199">
        <v>0.26666666666666666</v>
      </c>
      <c r="W1363" s="199">
        <v>0.2</v>
      </c>
      <c r="X1363" s="199">
        <v>6.6666666666666666E-2</v>
      </c>
      <c r="Y1363" s="200">
        <v>0.26666666666666666</v>
      </c>
      <c r="Z1363" s="194"/>
      <c r="AA1363" s="201">
        <v>15</v>
      </c>
      <c r="AB1363" s="202">
        <v>0.4</v>
      </c>
      <c r="AC1363" s="202">
        <v>0.26666666666666666</v>
      </c>
      <c r="AD1363" s="202">
        <v>0.13333333333333333</v>
      </c>
      <c r="AE1363" s="202">
        <v>0.2</v>
      </c>
      <c r="AF1363" s="203">
        <v>0.33333333333333337</v>
      </c>
      <c r="AG1363" s="194"/>
      <c r="AH1363" s="204">
        <v>15</v>
      </c>
      <c r="AI1363" s="205">
        <v>0.53333333333333333</v>
      </c>
      <c r="AJ1363" s="205">
        <v>0.13333333333333333</v>
      </c>
      <c r="AK1363" s="205">
        <v>0.13333333333333333</v>
      </c>
      <c r="AL1363" s="205">
        <v>0.2</v>
      </c>
      <c r="AM1363" s="208">
        <v>0.33333333333333337</v>
      </c>
      <c r="AN1363" s="194"/>
      <c r="AO1363" s="206">
        <v>15</v>
      </c>
      <c r="AP1363" s="207">
        <v>6.6666666666666666E-2</v>
      </c>
    </row>
    <row r="1364" spans="1:42" x14ac:dyDescent="0.3">
      <c r="A1364" t="str">
        <f>School_Data!A1364</f>
        <v>HUNTSVILLE SCHOOL DISTRICT</v>
      </c>
      <c r="B1364" t="s">
        <v>1529</v>
      </c>
      <c r="C1364" t="str">
        <f>School_Data!C1364</f>
        <v>ST. PAUL ELEMENTARY SCHOOL</v>
      </c>
      <c r="D1364">
        <f>School_Data!D1364</f>
        <v>4401011</v>
      </c>
      <c r="E1364" s="27">
        <f>School_Data!E1364</f>
        <v>6</v>
      </c>
      <c r="F1364" s="192">
        <v>19</v>
      </c>
      <c r="G1364" s="193">
        <v>0.15789473684210525</v>
      </c>
      <c r="H1364" s="193">
        <v>0.21052631578947367</v>
      </c>
      <c r="I1364" s="193">
        <v>0.26315789473684209</v>
      </c>
      <c r="J1364" s="193">
        <v>0.36842105263157893</v>
      </c>
      <c r="K1364" s="193">
        <v>0.63157894736842102</v>
      </c>
      <c r="L1364" s="194"/>
      <c r="M1364" s="195">
        <v>19</v>
      </c>
      <c r="N1364" s="196">
        <v>0.42105263157894735</v>
      </c>
      <c r="O1364" s="196">
        <v>0.42105263157894735</v>
      </c>
      <c r="P1364" s="196">
        <v>0.10526315789473684</v>
      </c>
      <c r="Q1364" s="196">
        <v>5.2631578947368418E-2</v>
      </c>
      <c r="R1364" s="197">
        <v>0.15789473684210525</v>
      </c>
      <c r="S1364" s="194"/>
      <c r="T1364" s="198">
        <v>19</v>
      </c>
      <c r="U1364" s="199">
        <v>0.36842105263157893</v>
      </c>
      <c r="V1364" s="199">
        <v>0.42105263157894735</v>
      </c>
      <c r="W1364" s="199">
        <v>0.15789473684210525</v>
      </c>
      <c r="X1364" s="199">
        <v>5.2631578947368418E-2</v>
      </c>
      <c r="Y1364" s="200">
        <v>0.21052631578947367</v>
      </c>
      <c r="Z1364" s="194"/>
      <c r="AA1364" s="201">
        <v>19</v>
      </c>
      <c r="AB1364" s="202">
        <v>0.47368421052631576</v>
      </c>
      <c r="AC1364" s="202">
        <v>0.15789473684210525</v>
      </c>
      <c r="AD1364" s="202">
        <v>0.26315789473684209</v>
      </c>
      <c r="AE1364" s="202">
        <v>0.10526315789473684</v>
      </c>
      <c r="AF1364" s="203">
        <v>0.36842105263157893</v>
      </c>
      <c r="AG1364" s="194"/>
      <c r="AH1364" s="204">
        <v>19</v>
      </c>
      <c r="AI1364" s="205">
        <v>0.47368421052631576</v>
      </c>
      <c r="AJ1364" s="205">
        <v>0.31578947368421051</v>
      </c>
      <c r="AK1364" s="205">
        <v>0.10526315789473684</v>
      </c>
      <c r="AL1364" s="205">
        <v>0.10526315789473684</v>
      </c>
      <c r="AM1364" s="208">
        <v>0.21052631578947367</v>
      </c>
      <c r="AN1364" s="194"/>
      <c r="AO1364" s="206">
        <v>19</v>
      </c>
      <c r="AP1364" s="207">
        <v>5.2631578947368418E-2</v>
      </c>
    </row>
    <row r="1365" spans="1:42" x14ac:dyDescent="0.3">
      <c r="A1365" t="str">
        <f>School_Data!A1365</f>
        <v>HUNTSVILLE SCHOOL DISTRICT</v>
      </c>
      <c r="B1365" t="s">
        <v>1529</v>
      </c>
      <c r="C1365" t="str">
        <f>School_Data!C1365</f>
        <v>ST. PAUL HIGH SCHOOL</v>
      </c>
      <c r="D1365">
        <f>School_Data!D1365</f>
        <v>4401012</v>
      </c>
      <c r="E1365" s="27">
        <f>School_Data!E1365</f>
        <v>7</v>
      </c>
      <c r="F1365" s="192">
        <v>20</v>
      </c>
      <c r="G1365" s="193">
        <v>0.1</v>
      </c>
      <c r="H1365" s="193">
        <v>0.35</v>
      </c>
      <c r="I1365" s="193">
        <v>0.25</v>
      </c>
      <c r="J1365" s="193">
        <v>0.3</v>
      </c>
      <c r="K1365" s="193">
        <v>0.55000000000000004</v>
      </c>
      <c r="L1365" s="194"/>
      <c r="M1365" s="195">
        <v>20</v>
      </c>
      <c r="N1365" s="196">
        <v>0.4</v>
      </c>
      <c r="O1365" s="196">
        <v>0.25</v>
      </c>
      <c r="P1365" s="196">
        <v>0.2</v>
      </c>
      <c r="Q1365" s="196">
        <v>0.15</v>
      </c>
      <c r="R1365" s="197">
        <v>0.35</v>
      </c>
      <c r="S1365" s="194"/>
      <c r="T1365" s="198">
        <v>20</v>
      </c>
      <c r="U1365" s="199">
        <v>0.4</v>
      </c>
      <c r="V1365" s="199">
        <v>0.35</v>
      </c>
      <c r="W1365" s="199">
        <v>0.15</v>
      </c>
      <c r="X1365" s="199">
        <v>0.1</v>
      </c>
      <c r="Y1365" s="200">
        <v>0.25</v>
      </c>
      <c r="Z1365" s="194"/>
      <c r="AA1365" s="201">
        <v>20</v>
      </c>
      <c r="AB1365" s="202">
        <v>0.4</v>
      </c>
      <c r="AC1365" s="202">
        <v>0.25</v>
      </c>
      <c r="AD1365" s="202">
        <v>0.3</v>
      </c>
      <c r="AE1365" s="202">
        <v>0.05</v>
      </c>
      <c r="AF1365" s="203">
        <v>0.35</v>
      </c>
      <c r="AG1365" s="194"/>
      <c r="AH1365" s="204">
        <v>20</v>
      </c>
      <c r="AI1365" s="205">
        <v>0.5</v>
      </c>
      <c r="AJ1365" s="205">
        <v>0.1</v>
      </c>
      <c r="AK1365" s="205">
        <v>0.35</v>
      </c>
      <c r="AL1365" s="205">
        <v>0.05</v>
      </c>
      <c r="AM1365" s="208">
        <v>0.39999999999999997</v>
      </c>
      <c r="AN1365" s="194"/>
      <c r="AO1365" s="206">
        <v>20</v>
      </c>
      <c r="AP1365" s="207">
        <v>0.1</v>
      </c>
    </row>
    <row r="1366" spans="1:42" x14ac:dyDescent="0.3">
      <c r="A1366" t="str">
        <f>School_Data!A1366</f>
        <v>HUNTSVILLE SCHOOL DISTRICT</v>
      </c>
      <c r="B1366" t="s">
        <v>1529</v>
      </c>
      <c r="C1366" t="str">
        <f>School_Data!C1366</f>
        <v>ST. PAUL HIGH SCHOOL</v>
      </c>
      <c r="D1366">
        <f>School_Data!D1366</f>
        <v>4401012</v>
      </c>
      <c r="E1366" s="27">
        <f>School_Data!E1366</f>
        <v>8</v>
      </c>
      <c r="F1366" s="192">
        <v>15</v>
      </c>
      <c r="G1366" s="193">
        <v>6.6666666666666666E-2</v>
      </c>
      <c r="H1366" s="193">
        <v>0.26666666666666666</v>
      </c>
      <c r="I1366" s="193">
        <v>0.26666666666666666</v>
      </c>
      <c r="J1366" s="193">
        <v>0.4</v>
      </c>
      <c r="K1366" s="193">
        <v>0.66666666666666674</v>
      </c>
      <c r="L1366" s="194"/>
      <c r="M1366" s="195">
        <v>15</v>
      </c>
      <c r="N1366" s="196">
        <v>0.46666666666666667</v>
      </c>
      <c r="O1366" s="196">
        <v>0.26666666666666666</v>
      </c>
      <c r="P1366" s="196">
        <v>0.13333333333333333</v>
      </c>
      <c r="Q1366" s="196">
        <v>0.13333333333333333</v>
      </c>
      <c r="R1366" s="197">
        <v>0.26666666666666666</v>
      </c>
      <c r="S1366" s="194"/>
      <c r="T1366" s="198">
        <v>15</v>
      </c>
      <c r="U1366" s="199">
        <v>0.33333333333333331</v>
      </c>
      <c r="V1366" s="199">
        <v>0.4</v>
      </c>
      <c r="W1366" s="199">
        <v>0.26666666666666666</v>
      </c>
      <c r="X1366" s="199">
        <v>0</v>
      </c>
      <c r="Y1366" s="200">
        <v>0.26666666666666666</v>
      </c>
      <c r="Z1366" s="194"/>
      <c r="AA1366" s="201">
        <v>15</v>
      </c>
      <c r="AB1366" s="202">
        <v>0.26666666666666666</v>
      </c>
      <c r="AC1366" s="202">
        <v>0.26666666666666666</v>
      </c>
      <c r="AD1366" s="202">
        <v>0.46666666666666667</v>
      </c>
      <c r="AE1366" s="202">
        <v>0</v>
      </c>
      <c r="AF1366" s="203">
        <v>0.46666666666666667</v>
      </c>
      <c r="AG1366" s="194"/>
      <c r="AH1366" s="204">
        <v>15</v>
      </c>
      <c r="AI1366" s="205">
        <v>0.26666666666666666</v>
      </c>
      <c r="AJ1366" s="205">
        <v>0.33333333333333331</v>
      </c>
      <c r="AK1366" s="205">
        <v>0.13333333333333333</v>
      </c>
      <c r="AL1366" s="205">
        <v>0.26666666666666666</v>
      </c>
      <c r="AM1366" s="208">
        <v>0.4</v>
      </c>
      <c r="AN1366" s="194"/>
      <c r="AO1366" s="206">
        <v>15</v>
      </c>
      <c r="AP1366" s="207">
        <v>0</v>
      </c>
    </row>
    <row r="1367" spans="1:42" x14ac:dyDescent="0.3">
      <c r="A1367" t="str">
        <f>School_Data!A1367</f>
        <v>HUNTSVILLE SCHOOL DISTRICT</v>
      </c>
      <c r="B1367" t="s">
        <v>1529</v>
      </c>
      <c r="C1367" t="str">
        <f>School_Data!C1367</f>
        <v>ST. PAUL HIGH SCHOOL</v>
      </c>
      <c r="D1367">
        <f>School_Data!D1367</f>
        <v>4401012</v>
      </c>
      <c r="E1367" s="27">
        <f>School_Data!E1367</f>
        <v>9</v>
      </c>
      <c r="F1367" s="192">
        <v>16</v>
      </c>
      <c r="G1367" s="193">
        <v>0.125</v>
      </c>
      <c r="H1367" s="193">
        <v>0.25</v>
      </c>
      <c r="I1367" s="193">
        <v>0.3125</v>
      </c>
      <c r="J1367" s="193">
        <v>0.3125</v>
      </c>
      <c r="K1367" s="193">
        <v>0.625</v>
      </c>
      <c r="L1367" s="194"/>
      <c r="M1367" s="195">
        <v>16</v>
      </c>
      <c r="N1367" s="196">
        <v>0.4375</v>
      </c>
      <c r="O1367" s="196">
        <v>0.3125</v>
      </c>
      <c r="P1367" s="196">
        <v>0.1875</v>
      </c>
      <c r="Q1367" s="196">
        <v>6.25E-2</v>
      </c>
      <c r="R1367" s="197">
        <v>0.25</v>
      </c>
      <c r="S1367" s="194"/>
      <c r="T1367" s="198">
        <v>16</v>
      </c>
      <c r="U1367" s="199">
        <v>0.375</v>
      </c>
      <c r="V1367" s="199">
        <v>0.125</v>
      </c>
      <c r="W1367" s="199">
        <v>0.4375</v>
      </c>
      <c r="X1367" s="199">
        <v>6.25E-2</v>
      </c>
      <c r="Y1367" s="200">
        <v>0.5</v>
      </c>
      <c r="Z1367" s="194"/>
      <c r="AA1367" s="201">
        <v>16</v>
      </c>
      <c r="AB1367" s="202">
        <v>0.25</v>
      </c>
      <c r="AC1367" s="202">
        <v>0.3125</v>
      </c>
      <c r="AD1367" s="202">
        <v>0.3125</v>
      </c>
      <c r="AE1367" s="202">
        <v>0.125</v>
      </c>
      <c r="AF1367" s="203">
        <v>0.4375</v>
      </c>
      <c r="AG1367" s="194"/>
      <c r="AH1367" s="204">
        <v>16</v>
      </c>
      <c r="AI1367" s="205">
        <v>0.375</v>
      </c>
      <c r="AJ1367" s="205">
        <v>0.25</v>
      </c>
      <c r="AK1367" s="205">
        <v>0.125</v>
      </c>
      <c r="AL1367" s="205">
        <v>0.25</v>
      </c>
      <c r="AM1367" s="208">
        <v>0.375</v>
      </c>
      <c r="AN1367" s="194"/>
      <c r="AO1367" s="206">
        <v>16</v>
      </c>
      <c r="AP1367" s="207">
        <v>6.25E-2</v>
      </c>
    </row>
    <row r="1368" spans="1:42" x14ac:dyDescent="0.3">
      <c r="A1368" t="str">
        <f>School_Data!A1368</f>
        <v>HUNTSVILLE SCHOOL DISTRICT</v>
      </c>
      <c r="B1368" t="s">
        <v>1529</v>
      </c>
      <c r="C1368" t="str">
        <f>School_Data!C1368</f>
        <v>ST. PAUL HIGH SCHOOL</v>
      </c>
      <c r="D1368">
        <f>School_Data!D1368</f>
        <v>4401012</v>
      </c>
      <c r="E1368" s="27">
        <f>School_Data!E1368</f>
        <v>10</v>
      </c>
      <c r="F1368" s="192">
        <v>17</v>
      </c>
      <c r="G1368" s="193">
        <v>0.41176470588235292</v>
      </c>
      <c r="H1368" s="193">
        <v>0.17647058823529413</v>
      </c>
      <c r="I1368" s="193">
        <v>0.11764705882352941</v>
      </c>
      <c r="J1368" s="193">
        <v>0.29411764705882354</v>
      </c>
      <c r="K1368" s="193">
        <v>0.41176470588235292</v>
      </c>
      <c r="L1368" s="194"/>
      <c r="M1368" s="195">
        <v>17</v>
      </c>
      <c r="N1368" s="196">
        <v>0.52941176470588236</v>
      </c>
      <c r="O1368" s="196">
        <v>0.23529411764705882</v>
      </c>
      <c r="P1368" s="196">
        <v>5.8823529411764705E-2</v>
      </c>
      <c r="Q1368" s="196">
        <v>0.17647058823529413</v>
      </c>
      <c r="R1368" s="197">
        <v>0.23529411764705882</v>
      </c>
      <c r="S1368" s="194"/>
      <c r="T1368" s="198">
        <v>17</v>
      </c>
      <c r="U1368" s="199">
        <v>0.58823529411764708</v>
      </c>
      <c r="V1368" s="199">
        <v>5.8823529411764705E-2</v>
      </c>
      <c r="W1368" s="199">
        <v>0.23529411764705882</v>
      </c>
      <c r="X1368" s="199">
        <v>0.11764705882352941</v>
      </c>
      <c r="Y1368" s="200">
        <v>0.3529411764705882</v>
      </c>
      <c r="Z1368" s="194"/>
      <c r="AA1368" s="201">
        <v>17</v>
      </c>
      <c r="AB1368" s="202">
        <v>0.41176470588235292</v>
      </c>
      <c r="AC1368" s="202">
        <v>0.23529411764705882</v>
      </c>
      <c r="AD1368" s="202">
        <v>0.29411764705882354</v>
      </c>
      <c r="AE1368" s="202">
        <v>5.8823529411764705E-2</v>
      </c>
      <c r="AF1368" s="203">
        <v>0.35294117647058826</v>
      </c>
      <c r="AG1368" s="194"/>
      <c r="AH1368" s="204">
        <v>17</v>
      </c>
      <c r="AI1368" s="205">
        <v>0.58823529411764708</v>
      </c>
      <c r="AJ1368" s="205">
        <v>0.11764705882352941</v>
      </c>
      <c r="AK1368" s="205">
        <v>5.8823529411764705E-2</v>
      </c>
      <c r="AL1368" s="205">
        <v>0.23529411764705882</v>
      </c>
      <c r="AM1368" s="208">
        <v>0.29411764705882354</v>
      </c>
      <c r="AN1368" s="194"/>
      <c r="AO1368" s="206">
        <v>17</v>
      </c>
      <c r="AP1368" s="207">
        <v>0.17647058823529413</v>
      </c>
    </row>
    <row r="1369" spans="1:42" x14ac:dyDescent="0.3">
      <c r="A1369" t="str">
        <f>School_Data!A1369</f>
        <v>IMBODEN CHARTER SCHOOL DISTRICT</v>
      </c>
      <c r="B1369" t="s">
        <v>1530</v>
      </c>
      <c r="C1369" t="str">
        <f>School_Data!C1369</f>
        <v>IMBODEN AREA CHARTER SCHOOL</v>
      </c>
      <c r="D1369">
        <f>School_Data!D1369</f>
        <v>3840701</v>
      </c>
      <c r="E1369" s="27">
        <f>School_Data!E1369</f>
        <v>3</v>
      </c>
      <c r="F1369" s="192">
        <v>5</v>
      </c>
      <c r="G1369" s="193" t="s">
        <v>1402</v>
      </c>
      <c r="H1369" s="193" t="s">
        <v>1402</v>
      </c>
      <c r="I1369" s="193" t="s">
        <v>1402</v>
      </c>
      <c r="J1369" s="193" t="s">
        <v>1402</v>
      </c>
      <c r="K1369" s="193" t="s">
        <v>1402</v>
      </c>
      <c r="L1369" s="194"/>
      <c r="M1369" s="195">
        <v>5</v>
      </c>
      <c r="N1369" s="196" t="s">
        <v>1402</v>
      </c>
      <c r="O1369" s="196" t="s">
        <v>1402</v>
      </c>
      <c r="P1369" s="196" t="s">
        <v>1402</v>
      </c>
      <c r="Q1369" s="196" t="s">
        <v>1402</v>
      </c>
      <c r="R1369" s="197" t="s">
        <v>1402</v>
      </c>
      <c r="S1369" s="194"/>
      <c r="T1369" s="198">
        <v>5</v>
      </c>
      <c r="U1369" s="199" t="s">
        <v>1402</v>
      </c>
      <c r="V1369" s="199" t="s">
        <v>1402</v>
      </c>
      <c r="W1369" s="199" t="s">
        <v>1402</v>
      </c>
      <c r="X1369" s="199" t="s">
        <v>1402</v>
      </c>
      <c r="Y1369" s="200" t="s">
        <v>1402</v>
      </c>
      <c r="Z1369" s="194"/>
      <c r="AA1369" s="201">
        <v>5</v>
      </c>
      <c r="AB1369" s="202" t="s">
        <v>1402</v>
      </c>
      <c r="AC1369" s="202" t="s">
        <v>1402</v>
      </c>
      <c r="AD1369" s="202" t="s">
        <v>1402</v>
      </c>
      <c r="AE1369" s="202" t="s">
        <v>1402</v>
      </c>
      <c r="AF1369" s="203" t="s">
        <v>1402</v>
      </c>
      <c r="AG1369" s="194"/>
      <c r="AH1369" s="204">
        <v>5</v>
      </c>
      <c r="AI1369" s="205" t="s">
        <v>1402</v>
      </c>
      <c r="AJ1369" s="205" t="s">
        <v>1402</v>
      </c>
      <c r="AK1369" s="205" t="s">
        <v>1402</v>
      </c>
      <c r="AL1369" s="205" t="s">
        <v>1402</v>
      </c>
      <c r="AM1369" s="208" t="s">
        <v>1402</v>
      </c>
      <c r="AN1369" s="194"/>
      <c r="AO1369" s="206">
        <v>5</v>
      </c>
      <c r="AP1369" s="207" t="s">
        <v>1402</v>
      </c>
    </row>
    <row r="1370" spans="1:42" x14ac:dyDescent="0.3">
      <c r="A1370" t="str">
        <f>School_Data!A1370</f>
        <v>IMBODEN CHARTER SCHOOL DISTRICT</v>
      </c>
      <c r="B1370" t="s">
        <v>1530</v>
      </c>
      <c r="C1370" t="str">
        <f>School_Data!C1370</f>
        <v>IMBODEN AREA CHARTER SCHOOL</v>
      </c>
      <c r="D1370">
        <f>School_Data!D1370</f>
        <v>3840701</v>
      </c>
      <c r="E1370" s="27">
        <f>School_Data!E1370</f>
        <v>4</v>
      </c>
      <c r="F1370" s="192">
        <v>9</v>
      </c>
      <c r="G1370" s="193" t="s">
        <v>1402</v>
      </c>
      <c r="H1370" s="193" t="s">
        <v>1402</v>
      </c>
      <c r="I1370" s="193" t="s">
        <v>1402</v>
      </c>
      <c r="J1370" s="193" t="s">
        <v>1402</v>
      </c>
      <c r="K1370" s="193" t="s">
        <v>1402</v>
      </c>
      <c r="L1370" s="194"/>
      <c r="M1370" s="195">
        <v>9</v>
      </c>
      <c r="N1370" s="196" t="s">
        <v>1402</v>
      </c>
      <c r="O1370" s="196" t="s">
        <v>1402</v>
      </c>
      <c r="P1370" s="196" t="s">
        <v>1402</v>
      </c>
      <c r="Q1370" s="196" t="s">
        <v>1402</v>
      </c>
      <c r="R1370" s="197" t="s">
        <v>1402</v>
      </c>
      <c r="S1370" s="194"/>
      <c r="T1370" s="198">
        <v>9</v>
      </c>
      <c r="U1370" s="199" t="s">
        <v>1402</v>
      </c>
      <c r="V1370" s="199" t="s">
        <v>1402</v>
      </c>
      <c r="W1370" s="199" t="s">
        <v>1402</v>
      </c>
      <c r="X1370" s="199" t="s">
        <v>1402</v>
      </c>
      <c r="Y1370" s="200" t="s">
        <v>1402</v>
      </c>
      <c r="Z1370" s="194"/>
      <c r="AA1370" s="201">
        <v>9</v>
      </c>
      <c r="AB1370" s="202" t="s">
        <v>1402</v>
      </c>
      <c r="AC1370" s="202" t="s">
        <v>1402</v>
      </c>
      <c r="AD1370" s="202" t="s">
        <v>1402</v>
      </c>
      <c r="AE1370" s="202" t="s">
        <v>1402</v>
      </c>
      <c r="AF1370" s="203" t="s">
        <v>1402</v>
      </c>
      <c r="AG1370" s="194"/>
      <c r="AH1370" s="204">
        <v>9</v>
      </c>
      <c r="AI1370" s="205" t="s">
        <v>1402</v>
      </c>
      <c r="AJ1370" s="205" t="s">
        <v>1402</v>
      </c>
      <c r="AK1370" s="205" t="s">
        <v>1402</v>
      </c>
      <c r="AL1370" s="205" t="s">
        <v>1402</v>
      </c>
      <c r="AM1370" s="208" t="s">
        <v>1402</v>
      </c>
      <c r="AN1370" s="194"/>
      <c r="AO1370" s="206">
        <v>9</v>
      </c>
      <c r="AP1370" s="207" t="s">
        <v>1402</v>
      </c>
    </row>
    <row r="1371" spans="1:42" x14ac:dyDescent="0.3">
      <c r="A1371" t="str">
        <f>School_Data!A1371</f>
        <v>IMBODEN CHARTER SCHOOL DISTRICT</v>
      </c>
      <c r="B1371" t="s">
        <v>1530</v>
      </c>
      <c r="C1371" t="str">
        <f>School_Data!C1371</f>
        <v>IMBODEN AREA CHARTER SCHOOL</v>
      </c>
      <c r="D1371">
        <f>School_Data!D1371</f>
        <v>3840701</v>
      </c>
      <c r="E1371" s="27">
        <f>School_Data!E1371</f>
        <v>5</v>
      </c>
      <c r="F1371" s="192">
        <v>8</v>
      </c>
      <c r="G1371" s="193" t="s">
        <v>1402</v>
      </c>
      <c r="H1371" s="193" t="s">
        <v>1402</v>
      </c>
      <c r="I1371" s="193" t="s">
        <v>1402</v>
      </c>
      <c r="J1371" s="193" t="s">
        <v>1402</v>
      </c>
      <c r="K1371" s="193" t="s">
        <v>1402</v>
      </c>
      <c r="L1371" s="194"/>
      <c r="M1371" s="195">
        <v>8</v>
      </c>
      <c r="N1371" s="196" t="s">
        <v>1402</v>
      </c>
      <c r="O1371" s="196" t="s">
        <v>1402</v>
      </c>
      <c r="P1371" s="196" t="s">
        <v>1402</v>
      </c>
      <c r="Q1371" s="196" t="s">
        <v>1402</v>
      </c>
      <c r="R1371" s="197" t="s">
        <v>1402</v>
      </c>
      <c r="S1371" s="194"/>
      <c r="T1371" s="198">
        <v>8</v>
      </c>
      <c r="U1371" s="199" t="s">
        <v>1402</v>
      </c>
      <c r="V1371" s="199" t="s">
        <v>1402</v>
      </c>
      <c r="W1371" s="199" t="s">
        <v>1402</v>
      </c>
      <c r="X1371" s="199" t="s">
        <v>1402</v>
      </c>
      <c r="Y1371" s="200" t="s">
        <v>1402</v>
      </c>
      <c r="Z1371" s="194"/>
      <c r="AA1371" s="201">
        <v>8</v>
      </c>
      <c r="AB1371" s="202" t="s">
        <v>1402</v>
      </c>
      <c r="AC1371" s="202" t="s">
        <v>1402</v>
      </c>
      <c r="AD1371" s="202" t="s">
        <v>1402</v>
      </c>
      <c r="AE1371" s="202" t="s">
        <v>1402</v>
      </c>
      <c r="AF1371" s="203" t="s">
        <v>1402</v>
      </c>
      <c r="AG1371" s="194"/>
      <c r="AH1371" s="204">
        <v>8</v>
      </c>
      <c r="AI1371" s="205" t="s">
        <v>1402</v>
      </c>
      <c r="AJ1371" s="205" t="s">
        <v>1402</v>
      </c>
      <c r="AK1371" s="205" t="s">
        <v>1402</v>
      </c>
      <c r="AL1371" s="205" t="s">
        <v>1402</v>
      </c>
      <c r="AM1371" s="208" t="s">
        <v>1402</v>
      </c>
      <c r="AN1371" s="194"/>
      <c r="AO1371" s="206">
        <v>8</v>
      </c>
      <c r="AP1371" s="207" t="s">
        <v>1402</v>
      </c>
    </row>
    <row r="1372" spans="1:42" x14ac:dyDescent="0.3">
      <c r="A1372" t="str">
        <f>School_Data!A1372</f>
        <v>IMBODEN CHARTER SCHOOL DISTRICT</v>
      </c>
      <c r="B1372" t="s">
        <v>1530</v>
      </c>
      <c r="C1372" t="str">
        <f>School_Data!C1372</f>
        <v>IMBODEN AREA CHARTER SCHOOL</v>
      </c>
      <c r="D1372">
        <f>School_Data!D1372</f>
        <v>3840701</v>
      </c>
      <c r="E1372" s="27">
        <f>School_Data!E1372</f>
        <v>6</v>
      </c>
      <c r="F1372" s="192">
        <v>3</v>
      </c>
      <c r="G1372" s="193" t="s">
        <v>1402</v>
      </c>
      <c r="H1372" s="193" t="s">
        <v>1402</v>
      </c>
      <c r="I1372" s="193" t="s">
        <v>1402</v>
      </c>
      <c r="J1372" s="193" t="s">
        <v>1402</v>
      </c>
      <c r="K1372" s="193" t="s">
        <v>1402</v>
      </c>
      <c r="L1372" s="194"/>
      <c r="M1372" s="195">
        <v>3</v>
      </c>
      <c r="N1372" s="196" t="s">
        <v>1402</v>
      </c>
      <c r="O1372" s="196" t="s">
        <v>1402</v>
      </c>
      <c r="P1372" s="196" t="s">
        <v>1402</v>
      </c>
      <c r="Q1372" s="196" t="s">
        <v>1402</v>
      </c>
      <c r="R1372" s="197" t="s">
        <v>1402</v>
      </c>
      <c r="S1372" s="194"/>
      <c r="T1372" s="198">
        <v>3</v>
      </c>
      <c r="U1372" s="199" t="s">
        <v>1402</v>
      </c>
      <c r="V1372" s="199" t="s">
        <v>1402</v>
      </c>
      <c r="W1372" s="199" t="s">
        <v>1402</v>
      </c>
      <c r="X1372" s="199" t="s">
        <v>1402</v>
      </c>
      <c r="Y1372" s="200" t="s">
        <v>1402</v>
      </c>
      <c r="Z1372" s="194"/>
      <c r="AA1372" s="201">
        <v>3</v>
      </c>
      <c r="AB1372" s="202" t="s">
        <v>1402</v>
      </c>
      <c r="AC1372" s="202" t="s">
        <v>1402</v>
      </c>
      <c r="AD1372" s="202" t="s">
        <v>1402</v>
      </c>
      <c r="AE1372" s="202" t="s">
        <v>1402</v>
      </c>
      <c r="AF1372" s="203" t="s">
        <v>1402</v>
      </c>
      <c r="AG1372" s="194"/>
      <c r="AH1372" s="204">
        <v>3</v>
      </c>
      <c r="AI1372" s="205" t="s">
        <v>1402</v>
      </c>
      <c r="AJ1372" s="205" t="s">
        <v>1402</v>
      </c>
      <c r="AK1372" s="205" t="s">
        <v>1402</v>
      </c>
      <c r="AL1372" s="205" t="s">
        <v>1402</v>
      </c>
      <c r="AM1372" s="208" t="s">
        <v>1402</v>
      </c>
      <c r="AN1372" s="194"/>
      <c r="AO1372" s="206">
        <v>3</v>
      </c>
      <c r="AP1372" s="207" t="s">
        <v>1402</v>
      </c>
    </row>
    <row r="1373" spans="1:42" x14ac:dyDescent="0.3">
      <c r="A1373" t="str">
        <f>School_Data!A1373</f>
        <v>IMBODEN CHARTER SCHOOL DISTRICT</v>
      </c>
      <c r="B1373" t="s">
        <v>1530</v>
      </c>
      <c r="C1373" t="str">
        <f>School_Data!C1373</f>
        <v>IMBODEN AREA CHARTER SCHOOL</v>
      </c>
      <c r="D1373">
        <f>School_Data!D1373</f>
        <v>3840701</v>
      </c>
      <c r="E1373" s="27">
        <f>School_Data!E1373</f>
        <v>7</v>
      </c>
      <c r="F1373" s="192">
        <v>6</v>
      </c>
      <c r="G1373" s="193" t="s">
        <v>1402</v>
      </c>
      <c r="H1373" s="193" t="s">
        <v>1402</v>
      </c>
      <c r="I1373" s="193" t="s">
        <v>1402</v>
      </c>
      <c r="J1373" s="193" t="s">
        <v>1402</v>
      </c>
      <c r="K1373" s="193" t="s">
        <v>1402</v>
      </c>
      <c r="L1373" s="194"/>
      <c r="M1373" s="195">
        <v>6</v>
      </c>
      <c r="N1373" s="196" t="s">
        <v>1402</v>
      </c>
      <c r="O1373" s="196" t="s">
        <v>1402</v>
      </c>
      <c r="P1373" s="196" t="s">
        <v>1402</v>
      </c>
      <c r="Q1373" s="196" t="s">
        <v>1402</v>
      </c>
      <c r="R1373" s="197" t="s">
        <v>1402</v>
      </c>
      <c r="S1373" s="194"/>
      <c r="T1373" s="198">
        <v>6</v>
      </c>
      <c r="U1373" s="199" t="s">
        <v>1402</v>
      </c>
      <c r="V1373" s="199" t="s">
        <v>1402</v>
      </c>
      <c r="W1373" s="199" t="s">
        <v>1402</v>
      </c>
      <c r="X1373" s="199" t="s">
        <v>1402</v>
      </c>
      <c r="Y1373" s="200" t="s">
        <v>1402</v>
      </c>
      <c r="Z1373" s="194"/>
      <c r="AA1373" s="201">
        <v>6</v>
      </c>
      <c r="AB1373" s="202" t="s">
        <v>1402</v>
      </c>
      <c r="AC1373" s="202" t="s">
        <v>1402</v>
      </c>
      <c r="AD1373" s="202" t="s">
        <v>1402</v>
      </c>
      <c r="AE1373" s="202" t="s">
        <v>1402</v>
      </c>
      <c r="AF1373" s="203" t="s">
        <v>1402</v>
      </c>
      <c r="AG1373" s="194"/>
      <c r="AH1373" s="204">
        <v>6</v>
      </c>
      <c r="AI1373" s="205" t="s">
        <v>1402</v>
      </c>
      <c r="AJ1373" s="205" t="s">
        <v>1402</v>
      </c>
      <c r="AK1373" s="205" t="s">
        <v>1402</v>
      </c>
      <c r="AL1373" s="205" t="s">
        <v>1402</v>
      </c>
      <c r="AM1373" s="208" t="s">
        <v>1402</v>
      </c>
      <c r="AN1373" s="194"/>
      <c r="AO1373" s="206">
        <v>6</v>
      </c>
      <c r="AP1373" s="207" t="s">
        <v>1402</v>
      </c>
    </row>
    <row r="1374" spans="1:42" x14ac:dyDescent="0.3">
      <c r="A1374" t="str">
        <f>School_Data!A1374</f>
        <v>IMBODEN CHARTER SCHOOL DISTRICT</v>
      </c>
      <c r="B1374" t="s">
        <v>1530</v>
      </c>
      <c r="C1374" t="str">
        <f>School_Data!C1374</f>
        <v>IMBODEN AREA CHARTER SCHOOL</v>
      </c>
      <c r="D1374">
        <f>School_Data!D1374</f>
        <v>3840701</v>
      </c>
      <c r="E1374" s="27">
        <f>School_Data!E1374</f>
        <v>8</v>
      </c>
      <c r="F1374" s="192">
        <v>5</v>
      </c>
      <c r="G1374" s="193" t="s">
        <v>1402</v>
      </c>
      <c r="H1374" s="193" t="s">
        <v>1402</v>
      </c>
      <c r="I1374" s="193" t="s">
        <v>1402</v>
      </c>
      <c r="J1374" s="193" t="s">
        <v>1402</v>
      </c>
      <c r="K1374" s="193" t="s">
        <v>1402</v>
      </c>
      <c r="L1374" s="194"/>
      <c r="M1374" s="195">
        <v>5</v>
      </c>
      <c r="N1374" s="196" t="s">
        <v>1402</v>
      </c>
      <c r="O1374" s="196" t="s">
        <v>1402</v>
      </c>
      <c r="P1374" s="196" t="s">
        <v>1402</v>
      </c>
      <c r="Q1374" s="196" t="s">
        <v>1402</v>
      </c>
      <c r="R1374" s="197" t="s">
        <v>1402</v>
      </c>
      <c r="S1374" s="194"/>
      <c r="T1374" s="198">
        <v>5</v>
      </c>
      <c r="U1374" s="199" t="s">
        <v>1402</v>
      </c>
      <c r="V1374" s="199" t="s">
        <v>1402</v>
      </c>
      <c r="W1374" s="199" t="s">
        <v>1402</v>
      </c>
      <c r="X1374" s="199" t="s">
        <v>1402</v>
      </c>
      <c r="Y1374" s="200" t="s">
        <v>1402</v>
      </c>
      <c r="Z1374" s="194"/>
      <c r="AA1374" s="201">
        <v>5</v>
      </c>
      <c r="AB1374" s="202" t="s">
        <v>1402</v>
      </c>
      <c r="AC1374" s="202" t="s">
        <v>1402</v>
      </c>
      <c r="AD1374" s="202" t="s">
        <v>1402</v>
      </c>
      <c r="AE1374" s="202" t="s">
        <v>1402</v>
      </c>
      <c r="AF1374" s="203" t="s">
        <v>1402</v>
      </c>
      <c r="AG1374" s="194"/>
      <c r="AH1374" s="204">
        <v>5</v>
      </c>
      <c r="AI1374" s="205" t="s">
        <v>1402</v>
      </c>
      <c r="AJ1374" s="205" t="s">
        <v>1402</v>
      </c>
      <c r="AK1374" s="205" t="s">
        <v>1402</v>
      </c>
      <c r="AL1374" s="205" t="s">
        <v>1402</v>
      </c>
      <c r="AM1374" s="208" t="s">
        <v>1402</v>
      </c>
      <c r="AN1374" s="194"/>
      <c r="AO1374" s="206">
        <v>5</v>
      </c>
      <c r="AP1374" s="207" t="s">
        <v>1402</v>
      </c>
    </row>
    <row r="1375" spans="1:42" x14ac:dyDescent="0.3">
      <c r="A1375" t="str">
        <f>School_Data!A1375</f>
        <v>IZARD COUNTY CONSOLIDATED SCHOOL DISTRICT</v>
      </c>
      <c r="B1375" t="s">
        <v>1531</v>
      </c>
      <c r="C1375" t="str">
        <f>School_Data!C1375</f>
        <v>IZARD CO. CONS. ELEM. SCHOOL</v>
      </c>
      <c r="D1375">
        <f>School_Data!D1375</f>
        <v>3306014</v>
      </c>
      <c r="E1375" s="27">
        <f>School_Data!E1375</f>
        <v>3</v>
      </c>
      <c r="F1375" s="192">
        <v>33</v>
      </c>
      <c r="G1375" s="193">
        <v>6.0606060606060608E-2</v>
      </c>
      <c r="H1375" s="193">
        <v>0.39393939393939392</v>
      </c>
      <c r="I1375" s="193">
        <v>0.24242424242424243</v>
      </c>
      <c r="J1375" s="193">
        <v>0.30303030303030304</v>
      </c>
      <c r="K1375" s="193">
        <v>0.54545454545454541</v>
      </c>
      <c r="L1375" s="194"/>
      <c r="M1375" s="195">
        <v>33</v>
      </c>
      <c r="N1375" s="196">
        <v>0.24242424242424243</v>
      </c>
      <c r="O1375" s="196">
        <v>0.21212121212121213</v>
      </c>
      <c r="P1375" s="196">
        <v>0.39393939393939392</v>
      </c>
      <c r="Q1375" s="196">
        <v>0.15151515151515152</v>
      </c>
      <c r="R1375" s="197">
        <v>0.54545454545454541</v>
      </c>
      <c r="S1375" s="194"/>
      <c r="T1375" s="198">
        <v>33</v>
      </c>
      <c r="U1375" s="199">
        <v>0.42424242424242425</v>
      </c>
      <c r="V1375" s="199">
        <v>0.24242424242424243</v>
      </c>
      <c r="W1375" s="199">
        <v>0.18181818181818182</v>
      </c>
      <c r="X1375" s="199">
        <v>0.15151515151515152</v>
      </c>
      <c r="Y1375" s="200">
        <v>0.33333333333333337</v>
      </c>
      <c r="Z1375" s="194"/>
      <c r="AA1375" s="201">
        <v>33</v>
      </c>
      <c r="AB1375" s="202">
        <v>0.39393939393939392</v>
      </c>
      <c r="AC1375" s="202">
        <v>0.33333333333333331</v>
      </c>
      <c r="AD1375" s="202">
        <v>0.18181818181818182</v>
      </c>
      <c r="AE1375" s="202">
        <v>9.0909090909090912E-2</v>
      </c>
      <c r="AF1375" s="203">
        <v>0.27272727272727271</v>
      </c>
      <c r="AG1375" s="194"/>
      <c r="AH1375" s="204">
        <v>33</v>
      </c>
      <c r="AI1375" s="205">
        <v>0.54545454545454541</v>
      </c>
      <c r="AJ1375" s="205">
        <v>0.21212121212121213</v>
      </c>
      <c r="AK1375" s="205">
        <v>0.12121212121212122</v>
      </c>
      <c r="AL1375" s="205">
        <v>0.12121212121212122</v>
      </c>
      <c r="AM1375" s="208">
        <v>0.24242424242424243</v>
      </c>
      <c r="AN1375" s="194"/>
      <c r="AO1375" s="206">
        <v>33</v>
      </c>
      <c r="AP1375" s="207">
        <v>0.12121212121212122</v>
      </c>
    </row>
    <row r="1376" spans="1:42" x14ac:dyDescent="0.3">
      <c r="A1376" t="str">
        <f>School_Data!A1376</f>
        <v>IZARD COUNTY CONSOLIDATED SCHOOL DISTRICT</v>
      </c>
      <c r="B1376" t="s">
        <v>1531</v>
      </c>
      <c r="C1376" t="str">
        <f>School_Data!C1376</f>
        <v>IZARD CO. CONS. ELEM. SCHOOL</v>
      </c>
      <c r="D1376">
        <f>School_Data!D1376</f>
        <v>3306014</v>
      </c>
      <c r="E1376" s="27">
        <f>School_Data!E1376</f>
        <v>4</v>
      </c>
      <c r="F1376" s="192">
        <v>43</v>
      </c>
      <c r="G1376" s="193">
        <v>4.6511627906976744E-2</v>
      </c>
      <c r="H1376" s="193">
        <v>0.37209302325581395</v>
      </c>
      <c r="I1376" s="193">
        <v>0.23255813953488372</v>
      </c>
      <c r="J1376" s="193">
        <v>0.34883720930232559</v>
      </c>
      <c r="K1376" s="193">
        <v>0.58139534883720934</v>
      </c>
      <c r="L1376" s="194"/>
      <c r="M1376" s="195">
        <v>43</v>
      </c>
      <c r="N1376" s="196">
        <v>9.3023255813953487E-2</v>
      </c>
      <c r="O1376" s="196">
        <v>0.55813953488372092</v>
      </c>
      <c r="P1376" s="196">
        <v>0.27906976744186046</v>
      </c>
      <c r="Q1376" s="196">
        <v>6.9767441860465115E-2</v>
      </c>
      <c r="R1376" s="197">
        <v>0.34883720930232559</v>
      </c>
      <c r="S1376" s="194"/>
      <c r="T1376" s="198">
        <v>43</v>
      </c>
      <c r="U1376" s="199">
        <v>0.34883720930232559</v>
      </c>
      <c r="V1376" s="199">
        <v>0.2558139534883721</v>
      </c>
      <c r="W1376" s="199">
        <v>0.30232558139534882</v>
      </c>
      <c r="X1376" s="199">
        <v>9.3023255813953487E-2</v>
      </c>
      <c r="Y1376" s="200">
        <v>0.39534883720930231</v>
      </c>
      <c r="Z1376" s="194"/>
      <c r="AA1376" s="201">
        <v>43</v>
      </c>
      <c r="AB1376" s="202">
        <v>0.37209302325581395</v>
      </c>
      <c r="AC1376" s="202">
        <v>0.23255813953488372</v>
      </c>
      <c r="AD1376" s="202">
        <v>0.27906976744186046</v>
      </c>
      <c r="AE1376" s="202">
        <v>0.11627906976744186</v>
      </c>
      <c r="AF1376" s="203">
        <v>0.39534883720930231</v>
      </c>
      <c r="AG1376" s="194"/>
      <c r="AH1376" s="204">
        <v>43</v>
      </c>
      <c r="AI1376" s="205">
        <v>0.30232558139534882</v>
      </c>
      <c r="AJ1376" s="205">
        <v>0.2558139534883721</v>
      </c>
      <c r="AK1376" s="205">
        <v>0.2558139534883721</v>
      </c>
      <c r="AL1376" s="205">
        <v>0.18604651162790697</v>
      </c>
      <c r="AM1376" s="208">
        <v>0.44186046511627908</v>
      </c>
      <c r="AN1376" s="194"/>
      <c r="AO1376" s="206">
        <v>43</v>
      </c>
      <c r="AP1376" s="207">
        <v>0.16279069767441862</v>
      </c>
    </row>
    <row r="1377" spans="1:42" x14ac:dyDescent="0.3">
      <c r="A1377" t="str">
        <f>School_Data!A1377</f>
        <v>IZARD COUNTY CONSOLIDATED SCHOOL DISTRICT</v>
      </c>
      <c r="B1377" t="s">
        <v>1531</v>
      </c>
      <c r="C1377" t="str">
        <f>School_Data!C1377</f>
        <v>IZARD CO. CONS. HIGH SCHOOL</v>
      </c>
      <c r="D1377">
        <f>School_Data!D1377</f>
        <v>3306015</v>
      </c>
      <c r="E1377" s="27">
        <f>School_Data!E1377</f>
        <v>9</v>
      </c>
      <c r="F1377" s="192">
        <v>60</v>
      </c>
      <c r="G1377" s="193">
        <v>0.2</v>
      </c>
      <c r="H1377" s="193">
        <v>0.2</v>
      </c>
      <c r="I1377" s="193">
        <v>0.36666666666666664</v>
      </c>
      <c r="J1377" s="193">
        <v>0.23333333333333334</v>
      </c>
      <c r="K1377" s="193">
        <v>0.6</v>
      </c>
      <c r="L1377" s="194"/>
      <c r="M1377" s="195">
        <v>60</v>
      </c>
      <c r="N1377" s="196">
        <v>0.58333333333333337</v>
      </c>
      <c r="O1377" s="196">
        <v>0.21666666666666667</v>
      </c>
      <c r="P1377" s="196">
        <v>8.3333333333333329E-2</v>
      </c>
      <c r="Q1377" s="196">
        <v>0.11666666666666667</v>
      </c>
      <c r="R1377" s="197">
        <v>0.2</v>
      </c>
      <c r="S1377" s="194"/>
      <c r="T1377" s="198">
        <v>60</v>
      </c>
      <c r="U1377" s="199">
        <v>0.41666666666666669</v>
      </c>
      <c r="V1377" s="199">
        <v>0.35</v>
      </c>
      <c r="W1377" s="199">
        <v>0.13333333333333333</v>
      </c>
      <c r="X1377" s="199">
        <v>0.1</v>
      </c>
      <c r="Y1377" s="200">
        <v>0.23333333333333334</v>
      </c>
      <c r="Z1377" s="194"/>
      <c r="AA1377" s="201">
        <v>60</v>
      </c>
      <c r="AB1377" s="202">
        <v>0.46666666666666667</v>
      </c>
      <c r="AC1377" s="202">
        <v>0.18333333333333332</v>
      </c>
      <c r="AD1377" s="202">
        <v>0.21666666666666667</v>
      </c>
      <c r="AE1377" s="202">
        <v>0.13333333333333333</v>
      </c>
      <c r="AF1377" s="203">
        <v>0.35</v>
      </c>
      <c r="AG1377" s="194"/>
      <c r="AH1377" s="204">
        <v>60</v>
      </c>
      <c r="AI1377" s="205">
        <v>0.41666666666666669</v>
      </c>
      <c r="AJ1377" s="205">
        <v>0.2</v>
      </c>
      <c r="AK1377" s="205">
        <v>0.2</v>
      </c>
      <c r="AL1377" s="205">
        <v>0.18333333333333332</v>
      </c>
      <c r="AM1377" s="208">
        <v>0.3833333333333333</v>
      </c>
      <c r="AN1377" s="194"/>
      <c r="AO1377" s="206">
        <v>60</v>
      </c>
      <c r="AP1377" s="207">
        <v>0.11666666666666667</v>
      </c>
    </row>
    <row r="1378" spans="1:42" x14ac:dyDescent="0.3">
      <c r="A1378" t="str">
        <f>School_Data!A1378</f>
        <v>IZARD COUNTY CONSOLIDATED SCHOOL DISTRICT</v>
      </c>
      <c r="B1378" t="s">
        <v>1531</v>
      </c>
      <c r="C1378" t="str">
        <f>School_Data!C1378</f>
        <v>IZARD CO. CONS. HIGH SCHOOL</v>
      </c>
      <c r="D1378">
        <f>School_Data!D1378</f>
        <v>3306015</v>
      </c>
      <c r="E1378" s="27">
        <f>School_Data!E1378</f>
        <v>10</v>
      </c>
      <c r="F1378" s="192">
        <v>37</v>
      </c>
      <c r="G1378" s="193">
        <v>0.27027027027027029</v>
      </c>
      <c r="H1378" s="193">
        <v>0.16216216216216217</v>
      </c>
      <c r="I1378" s="193">
        <v>0.29729729729729731</v>
      </c>
      <c r="J1378" s="193">
        <v>0.27027027027027029</v>
      </c>
      <c r="K1378" s="193">
        <v>0.56756756756756754</v>
      </c>
      <c r="L1378" s="194"/>
      <c r="M1378" s="195">
        <v>37</v>
      </c>
      <c r="N1378" s="196">
        <v>0.48648648648648651</v>
      </c>
      <c r="O1378" s="196">
        <v>0.35135135135135137</v>
      </c>
      <c r="P1378" s="196">
        <v>2.7027027027027029E-2</v>
      </c>
      <c r="Q1378" s="196">
        <v>0.13513513513513514</v>
      </c>
      <c r="R1378" s="197">
        <v>0.16216216216216217</v>
      </c>
      <c r="S1378" s="194"/>
      <c r="T1378" s="198">
        <v>37</v>
      </c>
      <c r="U1378" s="199">
        <v>0.40540540540540543</v>
      </c>
      <c r="V1378" s="199">
        <v>0.35135135135135137</v>
      </c>
      <c r="W1378" s="199">
        <v>0.1891891891891892</v>
      </c>
      <c r="X1378" s="199">
        <v>5.4054054054054057E-2</v>
      </c>
      <c r="Y1378" s="200">
        <v>0.24324324324324326</v>
      </c>
      <c r="Z1378" s="194"/>
      <c r="AA1378" s="201">
        <v>37</v>
      </c>
      <c r="AB1378" s="202">
        <v>0.48648648648648651</v>
      </c>
      <c r="AC1378" s="202">
        <v>0.1891891891891892</v>
      </c>
      <c r="AD1378" s="202">
        <v>0.32432432432432434</v>
      </c>
      <c r="AE1378" s="202">
        <v>0</v>
      </c>
      <c r="AF1378" s="203">
        <v>0.32432432432432434</v>
      </c>
      <c r="AG1378" s="194"/>
      <c r="AH1378" s="204">
        <v>37</v>
      </c>
      <c r="AI1378" s="205">
        <v>0.43243243243243246</v>
      </c>
      <c r="AJ1378" s="205">
        <v>0.29729729729729731</v>
      </c>
      <c r="AK1378" s="205">
        <v>0.16216216216216217</v>
      </c>
      <c r="AL1378" s="205">
        <v>0.10810810810810811</v>
      </c>
      <c r="AM1378" s="208">
        <v>0.27027027027027029</v>
      </c>
      <c r="AN1378" s="194"/>
      <c r="AO1378" s="206">
        <v>37</v>
      </c>
      <c r="AP1378" s="207">
        <v>0.16216216216216217</v>
      </c>
    </row>
    <row r="1379" spans="1:42" x14ac:dyDescent="0.3">
      <c r="A1379" t="str">
        <f>School_Data!A1379</f>
        <v>IZARD COUNTY CONSOLIDATED SCHOOL DISTRICT</v>
      </c>
      <c r="B1379" t="s">
        <v>1531</v>
      </c>
      <c r="C1379" t="str">
        <f>School_Data!C1379</f>
        <v>IZARD COUNTY CONS MIDDLE SCH</v>
      </c>
      <c r="D1379">
        <f>School_Data!D1379</f>
        <v>3306016</v>
      </c>
      <c r="E1379" s="27">
        <f>School_Data!E1379</f>
        <v>5</v>
      </c>
      <c r="F1379" s="192">
        <v>44</v>
      </c>
      <c r="G1379" s="193">
        <v>9.0909090909090912E-2</v>
      </c>
      <c r="H1379" s="193">
        <v>0.20454545454545456</v>
      </c>
      <c r="I1379" s="193">
        <v>0.27272727272727271</v>
      </c>
      <c r="J1379" s="193">
        <v>0.43181818181818182</v>
      </c>
      <c r="K1379" s="193">
        <v>0.70454545454545459</v>
      </c>
      <c r="L1379" s="194"/>
      <c r="M1379" s="195">
        <v>45</v>
      </c>
      <c r="N1379" s="196">
        <v>0.22222222222222221</v>
      </c>
      <c r="O1379" s="196">
        <v>0.37777777777777777</v>
      </c>
      <c r="P1379" s="196">
        <v>0.33333333333333331</v>
      </c>
      <c r="Q1379" s="196">
        <v>6.6666666666666666E-2</v>
      </c>
      <c r="R1379" s="197">
        <v>0.39999999999999997</v>
      </c>
      <c r="S1379" s="194"/>
      <c r="T1379" s="198">
        <v>45</v>
      </c>
      <c r="U1379" s="199">
        <v>0.33333333333333331</v>
      </c>
      <c r="V1379" s="199">
        <v>0.2</v>
      </c>
      <c r="W1379" s="199">
        <v>0.33333333333333331</v>
      </c>
      <c r="X1379" s="199">
        <v>0.13333333333333333</v>
      </c>
      <c r="Y1379" s="200">
        <v>0.46666666666666667</v>
      </c>
      <c r="Z1379" s="194"/>
      <c r="AA1379" s="201">
        <v>45</v>
      </c>
      <c r="AB1379" s="202">
        <v>0.4</v>
      </c>
      <c r="AC1379" s="202">
        <v>0.22222222222222221</v>
      </c>
      <c r="AD1379" s="202">
        <v>0.24444444444444444</v>
      </c>
      <c r="AE1379" s="202">
        <v>0.13333333333333333</v>
      </c>
      <c r="AF1379" s="203">
        <v>0.37777777777777777</v>
      </c>
      <c r="AG1379" s="194"/>
      <c r="AH1379" s="204">
        <v>44</v>
      </c>
      <c r="AI1379" s="205">
        <v>0.36363636363636365</v>
      </c>
      <c r="AJ1379" s="205">
        <v>0.18181818181818182</v>
      </c>
      <c r="AK1379" s="205">
        <v>0.20454545454545456</v>
      </c>
      <c r="AL1379" s="205">
        <v>0.25</v>
      </c>
      <c r="AM1379" s="208">
        <v>0.45454545454545459</v>
      </c>
      <c r="AN1379" s="194"/>
      <c r="AO1379" s="206">
        <v>45</v>
      </c>
      <c r="AP1379" s="207">
        <v>8.8888888888888892E-2</v>
      </c>
    </row>
    <row r="1380" spans="1:42" x14ac:dyDescent="0.3">
      <c r="A1380" t="str">
        <f>School_Data!A1380</f>
        <v>IZARD COUNTY CONSOLIDATED SCHOOL DISTRICT</v>
      </c>
      <c r="B1380" t="s">
        <v>1531</v>
      </c>
      <c r="C1380" t="str">
        <f>School_Data!C1380</f>
        <v>IZARD COUNTY CONS MIDDLE SCH</v>
      </c>
      <c r="D1380">
        <f>School_Data!D1380</f>
        <v>3306016</v>
      </c>
      <c r="E1380" s="27">
        <f>School_Data!E1380</f>
        <v>6</v>
      </c>
      <c r="F1380" s="192">
        <v>44</v>
      </c>
      <c r="G1380" s="193">
        <v>9.0909090909090912E-2</v>
      </c>
      <c r="H1380" s="193">
        <v>0.22727272727272727</v>
      </c>
      <c r="I1380" s="193">
        <v>0.20454545454545456</v>
      </c>
      <c r="J1380" s="193">
        <v>0.47727272727272729</v>
      </c>
      <c r="K1380" s="193">
        <v>0.68181818181818188</v>
      </c>
      <c r="L1380" s="194"/>
      <c r="M1380" s="195">
        <v>44</v>
      </c>
      <c r="N1380" s="196">
        <v>0.20454545454545456</v>
      </c>
      <c r="O1380" s="196">
        <v>0.25</v>
      </c>
      <c r="P1380" s="196">
        <v>0.36363636363636365</v>
      </c>
      <c r="Q1380" s="196">
        <v>0.18181818181818182</v>
      </c>
      <c r="R1380" s="197">
        <v>0.54545454545454541</v>
      </c>
      <c r="S1380" s="194"/>
      <c r="T1380" s="198">
        <v>44</v>
      </c>
      <c r="U1380" s="199">
        <v>0.36363636363636365</v>
      </c>
      <c r="V1380" s="199">
        <v>0.13636363636363635</v>
      </c>
      <c r="W1380" s="199">
        <v>0.43181818181818182</v>
      </c>
      <c r="X1380" s="199">
        <v>6.8181818181818177E-2</v>
      </c>
      <c r="Y1380" s="200">
        <v>0.5</v>
      </c>
      <c r="Z1380" s="194"/>
      <c r="AA1380" s="201">
        <v>44</v>
      </c>
      <c r="AB1380" s="202">
        <v>0.27272727272727271</v>
      </c>
      <c r="AC1380" s="202">
        <v>0.27272727272727271</v>
      </c>
      <c r="AD1380" s="202">
        <v>0.20454545454545456</v>
      </c>
      <c r="AE1380" s="202">
        <v>0.25</v>
      </c>
      <c r="AF1380" s="203">
        <v>0.45454545454545459</v>
      </c>
      <c r="AG1380" s="194"/>
      <c r="AH1380" s="204">
        <v>44</v>
      </c>
      <c r="AI1380" s="205">
        <v>0.36363636363636365</v>
      </c>
      <c r="AJ1380" s="205">
        <v>0.25</v>
      </c>
      <c r="AK1380" s="205">
        <v>0.13636363636363635</v>
      </c>
      <c r="AL1380" s="205">
        <v>0.25</v>
      </c>
      <c r="AM1380" s="208">
        <v>0.38636363636363635</v>
      </c>
      <c r="AN1380" s="194"/>
      <c r="AO1380" s="206">
        <v>44</v>
      </c>
      <c r="AP1380" s="207">
        <v>2.2727272727272728E-2</v>
      </c>
    </row>
    <row r="1381" spans="1:42" x14ac:dyDescent="0.3">
      <c r="A1381" t="str">
        <f>School_Data!A1381</f>
        <v>IZARD COUNTY CONSOLIDATED SCHOOL DISTRICT</v>
      </c>
      <c r="B1381" t="s">
        <v>1531</v>
      </c>
      <c r="C1381" t="str">
        <f>School_Data!C1381</f>
        <v>IZARD COUNTY CONS MIDDLE SCH</v>
      </c>
      <c r="D1381">
        <f>School_Data!D1381</f>
        <v>3306016</v>
      </c>
      <c r="E1381" s="27">
        <f>School_Data!E1381</f>
        <v>7</v>
      </c>
      <c r="F1381" s="192">
        <v>42</v>
      </c>
      <c r="G1381" s="193">
        <v>0.11904761904761904</v>
      </c>
      <c r="H1381" s="193">
        <v>0.2857142857142857</v>
      </c>
      <c r="I1381" s="193">
        <v>0.40476190476190477</v>
      </c>
      <c r="J1381" s="193">
        <v>0.19047619047619047</v>
      </c>
      <c r="K1381" s="193">
        <v>0.59523809523809523</v>
      </c>
      <c r="L1381" s="194"/>
      <c r="M1381" s="195">
        <v>43</v>
      </c>
      <c r="N1381" s="196">
        <v>0.48837209302325579</v>
      </c>
      <c r="O1381" s="196">
        <v>0.30232558139534882</v>
      </c>
      <c r="P1381" s="196">
        <v>0.20930232558139536</v>
      </c>
      <c r="Q1381" s="196">
        <v>0</v>
      </c>
      <c r="R1381" s="197">
        <v>0.20930232558139536</v>
      </c>
      <c r="S1381" s="194"/>
      <c r="T1381" s="198">
        <v>43</v>
      </c>
      <c r="U1381" s="199">
        <v>0.69767441860465118</v>
      </c>
      <c r="V1381" s="199">
        <v>0.11627906976744186</v>
      </c>
      <c r="W1381" s="199">
        <v>0.11627906976744186</v>
      </c>
      <c r="X1381" s="199">
        <v>6.9767441860465115E-2</v>
      </c>
      <c r="Y1381" s="200">
        <v>0.18604651162790697</v>
      </c>
      <c r="Z1381" s="194"/>
      <c r="AA1381" s="201">
        <v>43</v>
      </c>
      <c r="AB1381" s="202">
        <v>0.65116279069767447</v>
      </c>
      <c r="AC1381" s="202">
        <v>0.16279069767441862</v>
      </c>
      <c r="AD1381" s="202">
        <v>0.18604651162790697</v>
      </c>
      <c r="AE1381" s="202">
        <v>0</v>
      </c>
      <c r="AF1381" s="203">
        <v>0.18604651162790697</v>
      </c>
      <c r="AG1381" s="194"/>
      <c r="AH1381" s="204">
        <v>42</v>
      </c>
      <c r="AI1381" s="205">
        <v>0.76190476190476186</v>
      </c>
      <c r="AJ1381" s="205">
        <v>9.5238095238095233E-2</v>
      </c>
      <c r="AK1381" s="205">
        <v>9.5238095238095233E-2</v>
      </c>
      <c r="AL1381" s="205">
        <v>4.7619047619047616E-2</v>
      </c>
      <c r="AM1381" s="208">
        <v>0.14285714285714285</v>
      </c>
      <c r="AN1381" s="194"/>
      <c r="AO1381" s="206">
        <v>43</v>
      </c>
      <c r="AP1381" s="207">
        <v>0</v>
      </c>
    </row>
    <row r="1382" spans="1:42" x14ac:dyDescent="0.3">
      <c r="A1382" t="str">
        <f>School_Data!A1382</f>
        <v>IZARD COUNTY CONSOLIDATED SCHOOL DISTRICT</v>
      </c>
      <c r="B1382" t="s">
        <v>1531</v>
      </c>
      <c r="C1382" t="str">
        <f>School_Data!C1382</f>
        <v>IZARD COUNTY CONS MIDDLE SCH</v>
      </c>
      <c r="D1382">
        <f>School_Data!D1382</f>
        <v>3306016</v>
      </c>
      <c r="E1382" s="27">
        <f>School_Data!E1382</f>
        <v>8</v>
      </c>
      <c r="F1382" s="192">
        <v>43</v>
      </c>
      <c r="G1382" s="193">
        <v>0.18604651162790697</v>
      </c>
      <c r="H1382" s="193">
        <v>0.18604651162790697</v>
      </c>
      <c r="I1382" s="193">
        <v>0.32558139534883723</v>
      </c>
      <c r="J1382" s="193">
        <v>0.30232558139534882</v>
      </c>
      <c r="K1382" s="193">
        <v>0.62790697674418605</v>
      </c>
      <c r="L1382" s="194"/>
      <c r="M1382" s="195">
        <v>44</v>
      </c>
      <c r="N1382" s="196">
        <v>0.56818181818181823</v>
      </c>
      <c r="O1382" s="196">
        <v>0.29545454545454547</v>
      </c>
      <c r="P1382" s="196">
        <v>0.11363636363636363</v>
      </c>
      <c r="Q1382" s="196">
        <v>2.2727272727272728E-2</v>
      </c>
      <c r="R1382" s="197">
        <v>0.13636363636363635</v>
      </c>
      <c r="S1382" s="194"/>
      <c r="T1382" s="198">
        <v>44</v>
      </c>
      <c r="U1382" s="199">
        <v>0.59090909090909094</v>
      </c>
      <c r="V1382" s="199">
        <v>0.27272727272727271</v>
      </c>
      <c r="W1382" s="199">
        <v>0.13636363636363635</v>
      </c>
      <c r="X1382" s="199">
        <v>0</v>
      </c>
      <c r="Y1382" s="200">
        <v>0.13636363636363635</v>
      </c>
      <c r="Z1382" s="194"/>
      <c r="AA1382" s="201">
        <v>43</v>
      </c>
      <c r="AB1382" s="202">
        <v>0.58139534883720934</v>
      </c>
      <c r="AC1382" s="202">
        <v>0.13953488372093023</v>
      </c>
      <c r="AD1382" s="202">
        <v>0.23255813953488372</v>
      </c>
      <c r="AE1382" s="202">
        <v>4.6511627906976744E-2</v>
      </c>
      <c r="AF1382" s="203">
        <v>0.27906976744186046</v>
      </c>
      <c r="AG1382" s="194"/>
      <c r="AH1382" s="204">
        <v>43</v>
      </c>
      <c r="AI1382" s="205">
        <v>0.62790697674418605</v>
      </c>
      <c r="AJ1382" s="205">
        <v>0.16279069767441862</v>
      </c>
      <c r="AK1382" s="205">
        <v>0.20930232558139536</v>
      </c>
      <c r="AL1382" s="205">
        <v>0</v>
      </c>
      <c r="AM1382" s="208">
        <v>0.20930232558139536</v>
      </c>
      <c r="AN1382" s="194"/>
      <c r="AO1382" s="206">
        <v>44</v>
      </c>
      <c r="AP1382" s="207">
        <v>0</v>
      </c>
    </row>
    <row r="1383" spans="1:42" x14ac:dyDescent="0.3">
      <c r="A1383" t="str">
        <f>School_Data!A1383</f>
        <v>JACKSON CO. SCHOOL DISTRICT</v>
      </c>
      <c r="B1383" t="s">
        <v>1532</v>
      </c>
      <c r="C1383" t="str">
        <f>School_Data!C1383</f>
        <v>SWIFTON MIDDLE SCHOOL</v>
      </c>
      <c r="D1383">
        <f>School_Data!D1383</f>
        <v>3405019</v>
      </c>
      <c r="E1383" s="27">
        <f>School_Data!E1383</f>
        <v>5</v>
      </c>
      <c r="F1383" s="192">
        <v>65</v>
      </c>
      <c r="G1383" s="193">
        <v>6.1538461538461542E-2</v>
      </c>
      <c r="H1383" s="193">
        <v>0.35384615384615387</v>
      </c>
      <c r="I1383" s="193">
        <v>0.44615384615384618</v>
      </c>
      <c r="J1383" s="193">
        <v>0.13846153846153847</v>
      </c>
      <c r="K1383" s="193">
        <v>0.58461538461538465</v>
      </c>
      <c r="L1383" s="194"/>
      <c r="M1383" s="195">
        <v>65</v>
      </c>
      <c r="N1383" s="196">
        <v>0.1076923076923077</v>
      </c>
      <c r="O1383" s="196">
        <v>0.47692307692307695</v>
      </c>
      <c r="P1383" s="196">
        <v>0.32307692307692309</v>
      </c>
      <c r="Q1383" s="196">
        <v>9.2307692307692313E-2</v>
      </c>
      <c r="R1383" s="197">
        <v>0.41538461538461541</v>
      </c>
      <c r="S1383" s="194"/>
      <c r="T1383" s="198">
        <v>65</v>
      </c>
      <c r="U1383" s="199">
        <v>0.36923076923076925</v>
      </c>
      <c r="V1383" s="199">
        <v>0.36923076923076925</v>
      </c>
      <c r="W1383" s="199">
        <v>0.23076923076923078</v>
      </c>
      <c r="X1383" s="199">
        <v>3.0769230769230771E-2</v>
      </c>
      <c r="Y1383" s="200">
        <v>0.26153846153846155</v>
      </c>
      <c r="Z1383" s="194"/>
      <c r="AA1383" s="201">
        <v>65</v>
      </c>
      <c r="AB1383" s="202">
        <v>0.44615384615384618</v>
      </c>
      <c r="AC1383" s="202">
        <v>0.29230769230769232</v>
      </c>
      <c r="AD1383" s="202">
        <v>0.23076923076923078</v>
      </c>
      <c r="AE1383" s="202">
        <v>3.0769230769230771E-2</v>
      </c>
      <c r="AF1383" s="203">
        <v>0.26153846153846155</v>
      </c>
      <c r="AG1383" s="194"/>
      <c r="AH1383" s="204">
        <v>65</v>
      </c>
      <c r="AI1383" s="205">
        <v>0.49230769230769234</v>
      </c>
      <c r="AJ1383" s="205">
        <v>0.32307692307692309</v>
      </c>
      <c r="AK1383" s="205">
        <v>0.13846153846153847</v>
      </c>
      <c r="AL1383" s="205">
        <v>4.6153846153846156E-2</v>
      </c>
      <c r="AM1383" s="208">
        <v>0.18461538461538463</v>
      </c>
      <c r="AN1383" s="194"/>
      <c r="AO1383" s="206">
        <v>65</v>
      </c>
      <c r="AP1383" s="207">
        <v>6.1538461538461542E-2</v>
      </c>
    </row>
    <row r="1384" spans="1:42" x14ac:dyDescent="0.3">
      <c r="A1384" t="str">
        <f>School_Data!A1384</f>
        <v>JACKSON CO. SCHOOL DISTRICT</v>
      </c>
      <c r="B1384" t="s">
        <v>1532</v>
      </c>
      <c r="C1384" t="str">
        <f>School_Data!C1384</f>
        <v>SWIFTON MIDDLE SCHOOL</v>
      </c>
      <c r="D1384">
        <f>School_Data!D1384</f>
        <v>3405019</v>
      </c>
      <c r="E1384" s="27">
        <f>School_Data!E1384</f>
        <v>6</v>
      </c>
      <c r="F1384" s="192">
        <v>61</v>
      </c>
      <c r="G1384" s="193">
        <v>6.5573770491803282E-2</v>
      </c>
      <c r="H1384" s="193">
        <v>0.27868852459016391</v>
      </c>
      <c r="I1384" s="193">
        <v>0.21311475409836064</v>
      </c>
      <c r="J1384" s="193">
        <v>0.44262295081967212</v>
      </c>
      <c r="K1384" s="193">
        <v>0.65573770491803274</v>
      </c>
      <c r="L1384" s="194"/>
      <c r="M1384" s="195">
        <v>61</v>
      </c>
      <c r="N1384" s="196">
        <v>8.1967213114754092E-2</v>
      </c>
      <c r="O1384" s="196">
        <v>0.19672131147540983</v>
      </c>
      <c r="P1384" s="196">
        <v>0.45901639344262296</v>
      </c>
      <c r="Q1384" s="196">
        <v>0.26229508196721313</v>
      </c>
      <c r="R1384" s="197">
        <v>0.72131147540983609</v>
      </c>
      <c r="S1384" s="194"/>
      <c r="T1384" s="198">
        <v>61</v>
      </c>
      <c r="U1384" s="199">
        <v>0.27868852459016391</v>
      </c>
      <c r="V1384" s="199">
        <v>0.26229508196721313</v>
      </c>
      <c r="W1384" s="199">
        <v>0.31147540983606559</v>
      </c>
      <c r="X1384" s="199">
        <v>0.14754098360655737</v>
      </c>
      <c r="Y1384" s="200">
        <v>0.45901639344262296</v>
      </c>
      <c r="Z1384" s="194"/>
      <c r="AA1384" s="201">
        <v>61</v>
      </c>
      <c r="AB1384" s="202">
        <v>0.26229508196721313</v>
      </c>
      <c r="AC1384" s="202">
        <v>0.24590163934426229</v>
      </c>
      <c r="AD1384" s="202">
        <v>0.24590163934426229</v>
      </c>
      <c r="AE1384" s="202">
        <v>0.24590163934426229</v>
      </c>
      <c r="AF1384" s="203">
        <v>0.49180327868852458</v>
      </c>
      <c r="AG1384" s="194"/>
      <c r="AH1384" s="204">
        <v>61</v>
      </c>
      <c r="AI1384" s="205">
        <v>0.32786885245901637</v>
      </c>
      <c r="AJ1384" s="205">
        <v>0.19672131147540983</v>
      </c>
      <c r="AK1384" s="205">
        <v>0.31147540983606559</v>
      </c>
      <c r="AL1384" s="205">
        <v>0.16393442622950818</v>
      </c>
      <c r="AM1384" s="208">
        <v>0.47540983606557374</v>
      </c>
      <c r="AN1384" s="194"/>
      <c r="AO1384" s="206">
        <v>61</v>
      </c>
      <c r="AP1384" s="207">
        <v>0.16393442622950818</v>
      </c>
    </row>
    <row r="1385" spans="1:42" x14ac:dyDescent="0.3">
      <c r="A1385" t="str">
        <f>School_Data!A1385</f>
        <v>JACKSON CO. SCHOOL DISTRICT</v>
      </c>
      <c r="B1385" t="s">
        <v>1532</v>
      </c>
      <c r="C1385" t="str">
        <f>School_Data!C1385</f>
        <v>SWIFTON MIDDLE SCHOOL</v>
      </c>
      <c r="D1385">
        <f>School_Data!D1385</f>
        <v>3405019</v>
      </c>
      <c r="E1385" s="27">
        <f>School_Data!E1385</f>
        <v>7</v>
      </c>
      <c r="F1385" s="192">
        <v>62</v>
      </c>
      <c r="G1385" s="193">
        <v>6.4516129032258063E-2</v>
      </c>
      <c r="H1385" s="193">
        <v>0.11290322580645161</v>
      </c>
      <c r="I1385" s="193">
        <v>0.25806451612903225</v>
      </c>
      <c r="J1385" s="193">
        <v>0.56451612903225812</v>
      </c>
      <c r="K1385" s="193">
        <v>0.82258064516129037</v>
      </c>
      <c r="L1385" s="194"/>
      <c r="M1385" s="195">
        <v>62</v>
      </c>
      <c r="N1385" s="196">
        <v>0.12903225806451613</v>
      </c>
      <c r="O1385" s="196">
        <v>0.24193548387096775</v>
      </c>
      <c r="P1385" s="196">
        <v>0.16129032258064516</v>
      </c>
      <c r="Q1385" s="196">
        <v>0.46774193548387094</v>
      </c>
      <c r="R1385" s="197">
        <v>0.62903225806451613</v>
      </c>
      <c r="S1385" s="194"/>
      <c r="T1385" s="198">
        <v>62</v>
      </c>
      <c r="U1385" s="199">
        <v>0.32258064516129031</v>
      </c>
      <c r="V1385" s="199">
        <v>0.24193548387096775</v>
      </c>
      <c r="W1385" s="199">
        <v>0.14516129032258066</v>
      </c>
      <c r="X1385" s="199">
        <v>0.29032258064516131</v>
      </c>
      <c r="Y1385" s="200">
        <v>0.43548387096774199</v>
      </c>
      <c r="Z1385" s="194"/>
      <c r="AA1385" s="201">
        <v>62</v>
      </c>
      <c r="AB1385" s="202">
        <v>0.24193548387096775</v>
      </c>
      <c r="AC1385" s="202">
        <v>0.30645161290322581</v>
      </c>
      <c r="AD1385" s="202">
        <v>0.40322580645161288</v>
      </c>
      <c r="AE1385" s="202">
        <v>4.8387096774193547E-2</v>
      </c>
      <c r="AF1385" s="203">
        <v>0.45161290322580644</v>
      </c>
      <c r="AG1385" s="194"/>
      <c r="AH1385" s="204">
        <v>62</v>
      </c>
      <c r="AI1385" s="205">
        <v>0.25806451612903225</v>
      </c>
      <c r="AJ1385" s="205">
        <v>0.16129032258064516</v>
      </c>
      <c r="AK1385" s="205">
        <v>0.24193548387096775</v>
      </c>
      <c r="AL1385" s="205">
        <v>0.33870967741935482</v>
      </c>
      <c r="AM1385" s="208">
        <v>0.58064516129032251</v>
      </c>
      <c r="AN1385" s="194"/>
      <c r="AO1385" s="206">
        <v>62</v>
      </c>
      <c r="AP1385" s="207">
        <v>0.35483870967741937</v>
      </c>
    </row>
    <row r="1386" spans="1:42" x14ac:dyDescent="0.3">
      <c r="A1386" t="str">
        <f>School_Data!A1386</f>
        <v>JACKSON CO. SCHOOL DISTRICT</v>
      </c>
      <c r="B1386" t="s">
        <v>1532</v>
      </c>
      <c r="C1386" t="str">
        <f>School_Data!C1386</f>
        <v>TUCKERMAN ELEMENTARY SCHOOL</v>
      </c>
      <c r="D1386">
        <f>School_Data!D1386</f>
        <v>3405024</v>
      </c>
      <c r="E1386" s="27">
        <f>School_Data!E1386</f>
        <v>3</v>
      </c>
      <c r="F1386" s="192">
        <v>61</v>
      </c>
      <c r="G1386" s="193">
        <v>6.5573770491803282E-2</v>
      </c>
      <c r="H1386" s="193">
        <v>0.29508196721311475</v>
      </c>
      <c r="I1386" s="193">
        <v>0.32786885245901637</v>
      </c>
      <c r="J1386" s="193">
        <v>0.31147540983606559</v>
      </c>
      <c r="K1386" s="193">
        <v>0.63934426229508201</v>
      </c>
      <c r="L1386" s="194"/>
      <c r="M1386" s="195">
        <v>61</v>
      </c>
      <c r="N1386" s="196">
        <v>0.16393442622950818</v>
      </c>
      <c r="O1386" s="196">
        <v>9.8360655737704916E-2</v>
      </c>
      <c r="P1386" s="196">
        <v>0.52459016393442626</v>
      </c>
      <c r="Q1386" s="196">
        <v>0.21311475409836064</v>
      </c>
      <c r="R1386" s="197">
        <v>0.73770491803278693</v>
      </c>
      <c r="S1386" s="194"/>
      <c r="T1386" s="198">
        <v>61</v>
      </c>
      <c r="U1386" s="199">
        <v>0.27868852459016391</v>
      </c>
      <c r="V1386" s="199">
        <v>0.29508196721311475</v>
      </c>
      <c r="W1386" s="199">
        <v>0.26229508196721313</v>
      </c>
      <c r="X1386" s="199">
        <v>0.16393442622950818</v>
      </c>
      <c r="Y1386" s="200">
        <v>0.42622950819672134</v>
      </c>
      <c r="Z1386" s="194"/>
      <c r="AA1386" s="201">
        <v>61</v>
      </c>
      <c r="AB1386" s="202">
        <v>0.44262295081967212</v>
      </c>
      <c r="AC1386" s="202">
        <v>0.24590163934426229</v>
      </c>
      <c r="AD1386" s="202">
        <v>0.24590163934426229</v>
      </c>
      <c r="AE1386" s="202">
        <v>6.5573770491803282E-2</v>
      </c>
      <c r="AF1386" s="203">
        <v>0.31147540983606559</v>
      </c>
      <c r="AG1386" s="194"/>
      <c r="AH1386" s="204">
        <v>61</v>
      </c>
      <c r="AI1386" s="205">
        <v>0.45901639344262296</v>
      </c>
      <c r="AJ1386" s="205">
        <v>0.14754098360655737</v>
      </c>
      <c r="AK1386" s="205">
        <v>0.32786885245901637</v>
      </c>
      <c r="AL1386" s="205">
        <v>6.5573770491803282E-2</v>
      </c>
      <c r="AM1386" s="208">
        <v>0.39344262295081966</v>
      </c>
      <c r="AN1386" s="194"/>
      <c r="AO1386" s="206">
        <v>61</v>
      </c>
      <c r="AP1386" s="207">
        <v>0.14754098360655737</v>
      </c>
    </row>
    <row r="1387" spans="1:42" x14ac:dyDescent="0.3">
      <c r="A1387" t="str">
        <f>School_Data!A1387</f>
        <v>JACKSON CO. SCHOOL DISTRICT</v>
      </c>
      <c r="B1387" t="s">
        <v>1532</v>
      </c>
      <c r="C1387" t="str">
        <f>School_Data!C1387</f>
        <v>TUCKERMAN ELEMENTARY SCHOOL</v>
      </c>
      <c r="D1387">
        <f>School_Data!D1387</f>
        <v>3405024</v>
      </c>
      <c r="E1387" s="27">
        <f>School_Data!E1387</f>
        <v>4</v>
      </c>
      <c r="F1387" s="192">
        <v>69</v>
      </c>
      <c r="G1387" s="193">
        <v>1.4492753623188406E-2</v>
      </c>
      <c r="H1387" s="193">
        <v>0.17391304347826086</v>
      </c>
      <c r="I1387" s="193">
        <v>0.30434782608695654</v>
      </c>
      <c r="J1387" s="193">
        <v>0.50724637681159424</v>
      </c>
      <c r="K1387" s="193">
        <v>0.81159420289855078</v>
      </c>
      <c r="L1387" s="194"/>
      <c r="M1387" s="195">
        <v>69</v>
      </c>
      <c r="N1387" s="196">
        <v>1.4492753623188406E-2</v>
      </c>
      <c r="O1387" s="196">
        <v>0.18840579710144928</v>
      </c>
      <c r="P1387" s="196">
        <v>0.59420289855072461</v>
      </c>
      <c r="Q1387" s="196">
        <v>0.20289855072463769</v>
      </c>
      <c r="R1387" s="197">
        <v>0.79710144927536231</v>
      </c>
      <c r="S1387" s="194"/>
      <c r="T1387" s="198">
        <v>69</v>
      </c>
      <c r="U1387" s="199">
        <v>0.11594202898550725</v>
      </c>
      <c r="V1387" s="199">
        <v>0.30434782608695654</v>
      </c>
      <c r="W1387" s="199">
        <v>0.36231884057971014</v>
      </c>
      <c r="X1387" s="199">
        <v>0.21739130434782608</v>
      </c>
      <c r="Y1387" s="200">
        <v>0.57971014492753625</v>
      </c>
      <c r="Z1387" s="194"/>
      <c r="AA1387" s="201">
        <v>69</v>
      </c>
      <c r="AB1387" s="202">
        <v>0.10144927536231885</v>
      </c>
      <c r="AC1387" s="202">
        <v>0.21739130434782608</v>
      </c>
      <c r="AD1387" s="202">
        <v>0.43478260869565216</v>
      </c>
      <c r="AE1387" s="202">
        <v>0.24637681159420291</v>
      </c>
      <c r="AF1387" s="203">
        <v>0.6811594202898551</v>
      </c>
      <c r="AG1387" s="194"/>
      <c r="AH1387" s="204">
        <v>69</v>
      </c>
      <c r="AI1387" s="205">
        <v>0.20289855072463769</v>
      </c>
      <c r="AJ1387" s="205">
        <v>0.3188405797101449</v>
      </c>
      <c r="AK1387" s="205">
        <v>0.18840579710144928</v>
      </c>
      <c r="AL1387" s="205">
        <v>0.28985507246376813</v>
      </c>
      <c r="AM1387" s="208">
        <v>0.47826086956521741</v>
      </c>
      <c r="AN1387" s="194"/>
      <c r="AO1387" s="206">
        <v>69</v>
      </c>
      <c r="AP1387" s="207">
        <v>0.30434782608695654</v>
      </c>
    </row>
    <row r="1388" spans="1:42" x14ac:dyDescent="0.3">
      <c r="A1388" t="str">
        <f>School_Data!A1388</f>
        <v>JACKSON CO. SCHOOL DISTRICT</v>
      </c>
      <c r="B1388" t="s">
        <v>1532</v>
      </c>
      <c r="C1388" t="str">
        <f>School_Data!C1388</f>
        <v>TUCKERMAN HIGH SCHOOL</v>
      </c>
      <c r="D1388">
        <f>School_Data!D1388</f>
        <v>3405025</v>
      </c>
      <c r="E1388" s="27">
        <f>School_Data!E1388</f>
        <v>8</v>
      </c>
      <c r="F1388" s="192">
        <v>61</v>
      </c>
      <c r="G1388" s="193">
        <v>3.2786885245901641E-2</v>
      </c>
      <c r="H1388" s="193">
        <v>0.14754098360655737</v>
      </c>
      <c r="I1388" s="193">
        <v>0.32786885245901637</v>
      </c>
      <c r="J1388" s="193">
        <v>0.49180327868852458</v>
      </c>
      <c r="K1388" s="193">
        <v>0.81967213114754101</v>
      </c>
      <c r="L1388" s="194"/>
      <c r="M1388" s="195">
        <v>61</v>
      </c>
      <c r="N1388" s="196">
        <v>4.9180327868852458E-2</v>
      </c>
      <c r="O1388" s="196">
        <v>0.31147540983606559</v>
      </c>
      <c r="P1388" s="196">
        <v>0.18032786885245902</v>
      </c>
      <c r="Q1388" s="196">
        <v>0.45901639344262296</v>
      </c>
      <c r="R1388" s="197">
        <v>0.63934426229508201</v>
      </c>
      <c r="S1388" s="194"/>
      <c r="T1388" s="198">
        <v>61</v>
      </c>
      <c r="U1388" s="199">
        <v>0.21311475409836064</v>
      </c>
      <c r="V1388" s="199">
        <v>0.27868852459016391</v>
      </c>
      <c r="W1388" s="199">
        <v>0.21311475409836064</v>
      </c>
      <c r="X1388" s="199">
        <v>0.29508196721311475</v>
      </c>
      <c r="Y1388" s="200">
        <v>0.50819672131147542</v>
      </c>
      <c r="Z1388" s="194"/>
      <c r="AA1388" s="201">
        <v>61</v>
      </c>
      <c r="AB1388" s="202">
        <v>0.14754098360655737</v>
      </c>
      <c r="AC1388" s="202">
        <v>0.21311475409836064</v>
      </c>
      <c r="AD1388" s="202">
        <v>0.39344262295081966</v>
      </c>
      <c r="AE1388" s="202">
        <v>0.24590163934426229</v>
      </c>
      <c r="AF1388" s="203">
        <v>0.63934426229508201</v>
      </c>
      <c r="AG1388" s="194"/>
      <c r="AH1388" s="204">
        <v>61</v>
      </c>
      <c r="AI1388" s="205">
        <v>0.11475409836065574</v>
      </c>
      <c r="AJ1388" s="205">
        <v>0.21311475409836064</v>
      </c>
      <c r="AK1388" s="205">
        <v>0.29508196721311475</v>
      </c>
      <c r="AL1388" s="205">
        <v>0.37704918032786883</v>
      </c>
      <c r="AM1388" s="208">
        <v>0.67213114754098358</v>
      </c>
      <c r="AN1388" s="194"/>
      <c r="AO1388" s="206">
        <v>61</v>
      </c>
      <c r="AP1388" s="207">
        <v>0.32786885245901637</v>
      </c>
    </row>
    <row r="1389" spans="1:42" x14ac:dyDescent="0.3">
      <c r="A1389" t="str">
        <f>School_Data!A1389</f>
        <v>JACKSON CO. SCHOOL DISTRICT</v>
      </c>
      <c r="B1389" t="s">
        <v>1532</v>
      </c>
      <c r="C1389" t="str">
        <f>School_Data!C1389</f>
        <v>TUCKERMAN HIGH SCHOOL</v>
      </c>
      <c r="D1389">
        <f>School_Data!D1389</f>
        <v>3405025</v>
      </c>
      <c r="E1389" s="27">
        <f>School_Data!E1389</f>
        <v>9</v>
      </c>
      <c r="F1389" s="192">
        <v>43</v>
      </c>
      <c r="G1389" s="193">
        <v>0.13953488372093023</v>
      </c>
      <c r="H1389" s="193">
        <v>0.20930232558139536</v>
      </c>
      <c r="I1389" s="193">
        <v>0.2558139534883721</v>
      </c>
      <c r="J1389" s="193">
        <v>0.39534883720930231</v>
      </c>
      <c r="K1389" s="193">
        <v>0.65116279069767447</v>
      </c>
      <c r="L1389" s="194"/>
      <c r="M1389" s="195">
        <v>43</v>
      </c>
      <c r="N1389" s="196">
        <v>0.39534883720930231</v>
      </c>
      <c r="O1389" s="196">
        <v>0.20930232558139536</v>
      </c>
      <c r="P1389" s="196">
        <v>0.18604651162790697</v>
      </c>
      <c r="Q1389" s="196">
        <v>0.20930232558139536</v>
      </c>
      <c r="R1389" s="197">
        <v>0.39534883720930236</v>
      </c>
      <c r="S1389" s="194"/>
      <c r="T1389" s="198">
        <v>43</v>
      </c>
      <c r="U1389" s="199">
        <v>0.44186046511627908</v>
      </c>
      <c r="V1389" s="199">
        <v>0.23255813953488372</v>
      </c>
      <c r="W1389" s="199">
        <v>0.11627906976744186</v>
      </c>
      <c r="X1389" s="199">
        <v>0.20930232558139536</v>
      </c>
      <c r="Y1389" s="200">
        <v>0.32558139534883723</v>
      </c>
      <c r="Z1389" s="194"/>
      <c r="AA1389" s="201">
        <v>43</v>
      </c>
      <c r="AB1389" s="202">
        <v>0.23255813953488372</v>
      </c>
      <c r="AC1389" s="202">
        <v>0.2558139534883721</v>
      </c>
      <c r="AD1389" s="202">
        <v>0.13953488372093023</v>
      </c>
      <c r="AE1389" s="202">
        <v>0.37209302325581395</v>
      </c>
      <c r="AF1389" s="203">
        <v>0.51162790697674421</v>
      </c>
      <c r="AG1389" s="194"/>
      <c r="AH1389" s="204">
        <v>43</v>
      </c>
      <c r="AI1389" s="205">
        <v>0.27906976744186046</v>
      </c>
      <c r="AJ1389" s="205">
        <v>0.20930232558139536</v>
      </c>
      <c r="AK1389" s="205">
        <v>0.20930232558139536</v>
      </c>
      <c r="AL1389" s="205">
        <v>0.30232558139534882</v>
      </c>
      <c r="AM1389" s="208">
        <v>0.51162790697674421</v>
      </c>
      <c r="AN1389" s="194"/>
      <c r="AO1389" s="206">
        <v>43</v>
      </c>
      <c r="AP1389" s="207">
        <v>0.18604651162790697</v>
      </c>
    </row>
    <row r="1390" spans="1:42" x14ac:dyDescent="0.3">
      <c r="A1390" t="str">
        <f>School_Data!A1390</f>
        <v>JACKSON CO. SCHOOL DISTRICT</v>
      </c>
      <c r="B1390" t="s">
        <v>1532</v>
      </c>
      <c r="C1390" t="str">
        <f>School_Data!C1390</f>
        <v>TUCKERMAN HIGH SCHOOL</v>
      </c>
      <c r="D1390">
        <f>School_Data!D1390</f>
        <v>3405025</v>
      </c>
      <c r="E1390" s="27">
        <f>School_Data!E1390</f>
        <v>10</v>
      </c>
      <c r="F1390" s="192">
        <v>57</v>
      </c>
      <c r="G1390" s="193">
        <v>0.15789473684210525</v>
      </c>
      <c r="H1390" s="193">
        <v>0.24561403508771928</v>
      </c>
      <c r="I1390" s="193">
        <v>0.2982456140350877</v>
      </c>
      <c r="J1390" s="193">
        <v>0.2982456140350877</v>
      </c>
      <c r="K1390" s="193">
        <v>0.59649122807017541</v>
      </c>
      <c r="L1390" s="194"/>
      <c r="M1390" s="195">
        <v>57</v>
      </c>
      <c r="N1390" s="196">
        <v>0.56140350877192979</v>
      </c>
      <c r="O1390" s="196">
        <v>0.12280701754385964</v>
      </c>
      <c r="P1390" s="196">
        <v>0.15789473684210525</v>
      </c>
      <c r="Q1390" s="196">
        <v>0.15789473684210525</v>
      </c>
      <c r="R1390" s="197">
        <v>0.31578947368421051</v>
      </c>
      <c r="S1390" s="194"/>
      <c r="T1390" s="198">
        <v>57</v>
      </c>
      <c r="U1390" s="199">
        <v>0.50877192982456143</v>
      </c>
      <c r="V1390" s="199">
        <v>0.24561403508771928</v>
      </c>
      <c r="W1390" s="199">
        <v>0.17543859649122806</v>
      </c>
      <c r="X1390" s="199">
        <v>7.0175438596491224E-2</v>
      </c>
      <c r="Y1390" s="200">
        <v>0.24561403508771928</v>
      </c>
      <c r="Z1390" s="194"/>
      <c r="AA1390" s="201">
        <v>57</v>
      </c>
      <c r="AB1390" s="202">
        <v>0.45614035087719296</v>
      </c>
      <c r="AC1390" s="202">
        <v>0.33333333333333331</v>
      </c>
      <c r="AD1390" s="202">
        <v>0.17543859649122806</v>
      </c>
      <c r="AE1390" s="202">
        <v>3.5087719298245612E-2</v>
      </c>
      <c r="AF1390" s="203">
        <v>0.21052631578947367</v>
      </c>
      <c r="AG1390" s="194"/>
      <c r="AH1390" s="204">
        <v>57</v>
      </c>
      <c r="AI1390" s="205">
        <v>0.40350877192982454</v>
      </c>
      <c r="AJ1390" s="205">
        <v>0.22807017543859648</v>
      </c>
      <c r="AK1390" s="205">
        <v>0.21052631578947367</v>
      </c>
      <c r="AL1390" s="205">
        <v>0.15789473684210525</v>
      </c>
      <c r="AM1390" s="208">
        <v>0.36842105263157893</v>
      </c>
      <c r="AN1390" s="194"/>
      <c r="AO1390" s="206">
        <v>57</v>
      </c>
      <c r="AP1390" s="207">
        <v>0.12280701754385964</v>
      </c>
    </row>
    <row r="1391" spans="1:42" x14ac:dyDescent="0.3">
      <c r="A1391" t="str">
        <f>School_Data!A1391</f>
        <v>JACKSONVILLE NORTH PULASKI SCHOOL DISTRICT</v>
      </c>
      <c r="B1391" t="s">
        <v>1533</v>
      </c>
      <c r="C1391" t="str">
        <f>School_Data!C1391</f>
        <v>BAYOU METO ELEMENTARY SCHOOL</v>
      </c>
      <c r="D1391">
        <f>School_Data!D1391</f>
        <v>6004003</v>
      </c>
      <c r="E1391" s="27">
        <f>School_Data!E1391</f>
        <v>3</v>
      </c>
      <c r="F1391" s="192">
        <v>55</v>
      </c>
      <c r="G1391" s="193">
        <v>0.16363636363636364</v>
      </c>
      <c r="H1391" s="193">
        <v>0.4</v>
      </c>
      <c r="I1391" s="193">
        <v>0.18181818181818182</v>
      </c>
      <c r="J1391" s="193">
        <v>0.25454545454545452</v>
      </c>
      <c r="K1391" s="193">
        <v>0.43636363636363634</v>
      </c>
      <c r="L1391" s="194"/>
      <c r="M1391" s="195">
        <v>55</v>
      </c>
      <c r="N1391" s="196">
        <v>0.25454545454545452</v>
      </c>
      <c r="O1391" s="196">
        <v>0.47272727272727272</v>
      </c>
      <c r="P1391" s="196">
        <v>0.21818181818181817</v>
      </c>
      <c r="Q1391" s="196">
        <v>5.4545454545454543E-2</v>
      </c>
      <c r="R1391" s="197">
        <v>0.27272727272727271</v>
      </c>
      <c r="S1391" s="194"/>
      <c r="T1391" s="198">
        <v>55</v>
      </c>
      <c r="U1391" s="199">
        <v>0.67272727272727273</v>
      </c>
      <c r="V1391" s="199">
        <v>0.14545454545454545</v>
      </c>
      <c r="W1391" s="199">
        <v>0.10909090909090909</v>
      </c>
      <c r="X1391" s="199">
        <v>7.2727272727272724E-2</v>
      </c>
      <c r="Y1391" s="200">
        <v>0.18181818181818182</v>
      </c>
      <c r="Z1391" s="194"/>
      <c r="AA1391" s="201">
        <v>55</v>
      </c>
      <c r="AB1391" s="202">
        <v>0.6</v>
      </c>
      <c r="AC1391" s="202">
        <v>0.23636363636363636</v>
      </c>
      <c r="AD1391" s="202">
        <v>5.4545454545454543E-2</v>
      </c>
      <c r="AE1391" s="202">
        <v>0.10909090909090909</v>
      </c>
      <c r="AF1391" s="203">
        <v>0.16363636363636364</v>
      </c>
      <c r="AG1391" s="194"/>
      <c r="AH1391" s="204">
        <v>55</v>
      </c>
      <c r="AI1391" s="205">
        <v>0.63636363636363635</v>
      </c>
      <c r="AJ1391" s="205">
        <v>0.12727272727272726</v>
      </c>
      <c r="AK1391" s="205">
        <v>0.14545454545454545</v>
      </c>
      <c r="AL1391" s="205">
        <v>9.0909090909090912E-2</v>
      </c>
      <c r="AM1391" s="208">
        <v>0.23636363636363636</v>
      </c>
      <c r="AN1391" s="194"/>
      <c r="AO1391" s="206">
        <v>55</v>
      </c>
      <c r="AP1391" s="207">
        <v>5.4545454545454543E-2</v>
      </c>
    </row>
    <row r="1392" spans="1:42" x14ac:dyDescent="0.3">
      <c r="A1392" t="str">
        <f>School_Data!A1392</f>
        <v>JACKSONVILLE NORTH PULASKI SCHOOL DISTRICT</v>
      </c>
      <c r="B1392" t="s">
        <v>1533</v>
      </c>
      <c r="C1392" t="str">
        <f>School_Data!C1392</f>
        <v>BAYOU METO ELEMENTARY SCHOOL</v>
      </c>
      <c r="D1392">
        <f>School_Data!D1392</f>
        <v>6004003</v>
      </c>
      <c r="E1392" s="27">
        <f>School_Data!E1392</f>
        <v>4</v>
      </c>
      <c r="F1392" s="192">
        <v>57</v>
      </c>
      <c r="G1392" s="193">
        <v>0.10526315789473684</v>
      </c>
      <c r="H1392" s="193">
        <v>0.24561403508771928</v>
      </c>
      <c r="I1392" s="193">
        <v>0.26315789473684209</v>
      </c>
      <c r="J1392" s="193">
        <v>0.38596491228070173</v>
      </c>
      <c r="K1392" s="193">
        <v>0.64912280701754388</v>
      </c>
      <c r="L1392" s="194"/>
      <c r="M1392" s="195">
        <v>57</v>
      </c>
      <c r="N1392" s="196">
        <v>0.24561403508771928</v>
      </c>
      <c r="O1392" s="196">
        <v>0.43859649122807015</v>
      </c>
      <c r="P1392" s="196">
        <v>0.2982456140350877</v>
      </c>
      <c r="Q1392" s="196">
        <v>1.7543859649122806E-2</v>
      </c>
      <c r="R1392" s="197">
        <v>0.31578947368421051</v>
      </c>
      <c r="S1392" s="194"/>
      <c r="T1392" s="198">
        <v>57</v>
      </c>
      <c r="U1392" s="199">
        <v>0.50877192982456143</v>
      </c>
      <c r="V1392" s="199">
        <v>0.15789473684210525</v>
      </c>
      <c r="W1392" s="199">
        <v>0.26315789473684209</v>
      </c>
      <c r="X1392" s="199">
        <v>7.0175438596491224E-2</v>
      </c>
      <c r="Y1392" s="200">
        <v>0.33333333333333331</v>
      </c>
      <c r="Z1392" s="194"/>
      <c r="AA1392" s="201">
        <v>57</v>
      </c>
      <c r="AB1392" s="202">
        <v>0.36842105263157893</v>
      </c>
      <c r="AC1392" s="202">
        <v>0.31578947368421051</v>
      </c>
      <c r="AD1392" s="202">
        <v>0.24561403508771928</v>
      </c>
      <c r="AE1392" s="202">
        <v>7.0175438596491224E-2</v>
      </c>
      <c r="AF1392" s="203">
        <v>0.31578947368421051</v>
      </c>
      <c r="AG1392" s="194"/>
      <c r="AH1392" s="204">
        <v>57</v>
      </c>
      <c r="AI1392" s="205">
        <v>0.50877192982456143</v>
      </c>
      <c r="AJ1392" s="205">
        <v>0.19298245614035087</v>
      </c>
      <c r="AK1392" s="205">
        <v>8.771929824561403E-2</v>
      </c>
      <c r="AL1392" s="205">
        <v>0.21052631578947367</v>
      </c>
      <c r="AM1392" s="208">
        <v>0.2982456140350877</v>
      </c>
      <c r="AN1392" s="194"/>
      <c r="AO1392" s="206">
        <v>57</v>
      </c>
      <c r="AP1392" s="207">
        <v>5.2631578947368418E-2</v>
      </c>
    </row>
    <row r="1393" spans="1:42" x14ac:dyDescent="0.3">
      <c r="A1393" t="str">
        <f>School_Data!A1393</f>
        <v>JACKSONVILLE NORTH PULASKI SCHOOL DISTRICT</v>
      </c>
      <c r="B1393" t="s">
        <v>1533</v>
      </c>
      <c r="C1393" t="str">
        <f>School_Data!C1393</f>
        <v>BAYOU METO ELEMENTARY SCHOOL</v>
      </c>
      <c r="D1393">
        <f>School_Data!D1393</f>
        <v>6004003</v>
      </c>
      <c r="E1393" s="27">
        <f>School_Data!E1393</f>
        <v>5</v>
      </c>
      <c r="F1393" s="192">
        <v>63</v>
      </c>
      <c r="G1393" s="193">
        <v>9.5238095238095233E-2</v>
      </c>
      <c r="H1393" s="193">
        <v>0.34920634920634919</v>
      </c>
      <c r="I1393" s="193">
        <v>0.36507936507936506</v>
      </c>
      <c r="J1393" s="193">
        <v>0.19047619047619047</v>
      </c>
      <c r="K1393" s="193">
        <v>0.55555555555555558</v>
      </c>
      <c r="L1393" s="194"/>
      <c r="M1393" s="195">
        <v>63</v>
      </c>
      <c r="N1393" s="196">
        <v>0.31746031746031744</v>
      </c>
      <c r="O1393" s="196">
        <v>0.46031746031746029</v>
      </c>
      <c r="P1393" s="196">
        <v>0.19047619047619047</v>
      </c>
      <c r="Q1393" s="196">
        <v>3.1746031746031744E-2</v>
      </c>
      <c r="R1393" s="197">
        <v>0.22222222222222221</v>
      </c>
      <c r="S1393" s="194"/>
      <c r="T1393" s="198">
        <v>63</v>
      </c>
      <c r="U1393" s="199">
        <v>0.5714285714285714</v>
      </c>
      <c r="V1393" s="199">
        <v>0.25396825396825395</v>
      </c>
      <c r="W1393" s="199">
        <v>0.12698412698412698</v>
      </c>
      <c r="X1393" s="199">
        <v>4.7619047619047616E-2</v>
      </c>
      <c r="Y1393" s="200">
        <v>0.17460317460317459</v>
      </c>
      <c r="Z1393" s="194"/>
      <c r="AA1393" s="201">
        <v>63</v>
      </c>
      <c r="AB1393" s="202">
        <v>0.58730158730158732</v>
      </c>
      <c r="AC1393" s="202">
        <v>0.19047619047619047</v>
      </c>
      <c r="AD1393" s="202">
        <v>0.12698412698412698</v>
      </c>
      <c r="AE1393" s="202">
        <v>9.5238095238095233E-2</v>
      </c>
      <c r="AF1393" s="203">
        <v>0.22222222222222221</v>
      </c>
      <c r="AG1393" s="194"/>
      <c r="AH1393" s="204">
        <v>63</v>
      </c>
      <c r="AI1393" s="205">
        <v>0.46031746031746029</v>
      </c>
      <c r="AJ1393" s="205">
        <v>0.22222222222222221</v>
      </c>
      <c r="AK1393" s="205">
        <v>0.19047619047619047</v>
      </c>
      <c r="AL1393" s="205">
        <v>0.12698412698412698</v>
      </c>
      <c r="AM1393" s="208">
        <v>0.31746031746031744</v>
      </c>
      <c r="AN1393" s="194"/>
      <c r="AO1393" s="206">
        <v>63</v>
      </c>
      <c r="AP1393" s="207">
        <v>6.3492063492063489E-2</v>
      </c>
    </row>
    <row r="1394" spans="1:42" x14ac:dyDescent="0.3">
      <c r="A1394" t="str">
        <f>School_Data!A1394</f>
        <v>JACKSONVILLE NORTH PULASKI SCHOOL DISTRICT</v>
      </c>
      <c r="B1394" t="s">
        <v>1533</v>
      </c>
      <c r="C1394" t="str">
        <f>School_Data!C1394</f>
        <v>MURRELL TAYLOR ELEMENTARY SCHOOL</v>
      </c>
      <c r="D1394">
        <f>School_Data!D1394</f>
        <v>6004005</v>
      </c>
      <c r="E1394" s="27">
        <f>School_Data!E1394</f>
        <v>3</v>
      </c>
      <c r="F1394" s="192">
        <v>67</v>
      </c>
      <c r="G1394" s="193">
        <v>0.19402985074626866</v>
      </c>
      <c r="H1394" s="193">
        <v>0.46268656716417911</v>
      </c>
      <c r="I1394" s="193">
        <v>0.20895522388059701</v>
      </c>
      <c r="J1394" s="193">
        <v>0.13432835820895522</v>
      </c>
      <c r="K1394" s="193">
        <v>0.34328358208955223</v>
      </c>
      <c r="L1394" s="194"/>
      <c r="M1394" s="195">
        <v>67</v>
      </c>
      <c r="N1394" s="196">
        <v>0.4925373134328358</v>
      </c>
      <c r="O1394" s="196">
        <v>0.31343283582089554</v>
      </c>
      <c r="P1394" s="196">
        <v>0.16417910447761194</v>
      </c>
      <c r="Q1394" s="196">
        <v>2.9850746268656716E-2</v>
      </c>
      <c r="R1394" s="197">
        <v>0.19402985074626866</v>
      </c>
      <c r="S1394" s="194"/>
      <c r="T1394" s="198">
        <v>67</v>
      </c>
      <c r="U1394" s="199">
        <v>0.83582089552238803</v>
      </c>
      <c r="V1394" s="199">
        <v>5.9701492537313432E-2</v>
      </c>
      <c r="W1394" s="199">
        <v>1.4925373134328358E-2</v>
      </c>
      <c r="X1394" s="199">
        <v>8.9552238805970144E-2</v>
      </c>
      <c r="Y1394" s="200">
        <v>0.1044776119402985</v>
      </c>
      <c r="Z1394" s="194"/>
      <c r="AA1394" s="201">
        <v>67</v>
      </c>
      <c r="AB1394" s="202">
        <v>0.76119402985074625</v>
      </c>
      <c r="AC1394" s="202">
        <v>0.1044776119402985</v>
      </c>
      <c r="AD1394" s="202">
        <v>8.9552238805970144E-2</v>
      </c>
      <c r="AE1394" s="202">
        <v>4.4776119402985072E-2</v>
      </c>
      <c r="AF1394" s="203">
        <v>0.13432835820895522</v>
      </c>
      <c r="AG1394" s="194"/>
      <c r="AH1394" s="204">
        <v>67</v>
      </c>
      <c r="AI1394" s="205">
        <v>0.82089552238805974</v>
      </c>
      <c r="AJ1394" s="205">
        <v>7.4626865671641784E-2</v>
      </c>
      <c r="AK1394" s="205">
        <v>7.4626865671641784E-2</v>
      </c>
      <c r="AL1394" s="205">
        <v>2.9850746268656716E-2</v>
      </c>
      <c r="AM1394" s="208">
        <v>0.1044776119402985</v>
      </c>
      <c r="AN1394" s="194"/>
      <c r="AO1394" s="206">
        <v>67</v>
      </c>
      <c r="AP1394" s="207">
        <v>4.4776119402985072E-2</v>
      </c>
    </row>
    <row r="1395" spans="1:42" x14ac:dyDescent="0.3">
      <c r="A1395" t="str">
        <f>School_Data!A1395</f>
        <v>JACKSONVILLE NORTH PULASKI SCHOOL DISTRICT</v>
      </c>
      <c r="B1395" t="s">
        <v>1533</v>
      </c>
      <c r="C1395" t="str">
        <f>School_Data!C1395</f>
        <v>MURRELL TAYLOR ELEMENTARY SCHOOL</v>
      </c>
      <c r="D1395">
        <f>School_Data!D1395</f>
        <v>6004005</v>
      </c>
      <c r="E1395" s="27">
        <f>School_Data!E1395</f>
        <v>4</v>
      </c>
      <c r="F1395" s="192">
        <v>52</v>
      </c>
      <c r="G1395" s="193">
        <v>0.17307692307692307</v>
      </c>
      <c r="H1395" s="193">
        <v>0.40384615384615385</v>
      </c>
      <c r="I1395" s="193">
        <v>0.28846153846153844</v>
      </c>
      <c r="J1395" s="193">
        <v>0.13461538461538461</v>
      </c>
      <c r="K1395" s="193">
        <v>0.42307692307692302</v>
      </c>
      <c r="L1395" s="194"/>
      <c r="M1395" s="195">
        <v>52</v>
      </c>
      <c r="N1395" s="196">
        <v>0.28846153846153844</v>
      </c>
      <c r="O1395" s="196">
        <v>0.5</v>
      </c>
      <c r="P1395" s="196">
        <v>0.15384615384615385</v>
      </c>
      <c r="Q1395" s="196">
        <v>5.7692307692307696E-2</v>
      </c>
      <c r="R1395" s="197">
        <v>0.21153846153846156</v>
      </c>
      <c r="S1395" s="194"/>
      <c r="T1395" s="198">
        <v>52</v>
      </c>
      <c r="U1395" s="199">
        <v>0.67307692307692313</v>
      </c>
      <c r="V1395" s="199">
        <v>0.17307692307692307</v>
      </c>
      <c r="W1395" s="199">
        <v>9.6153846153846159E-2</v>
      </c>
      <c r="X1395" s="199">
        <v>5.7692307692307696E-2</v>
      </c>
      <c r="Y1395" s="200">
        <v>0.15384615384615385</v>
      </c>
      <c r="Z1395" s="194"/>
      <c r="AA1395" s="201">
        <v>52</v>
      </c>
      <c r="AB1395" s="202">
        <v>0.59615384615384615</v>
      </c>
      <c r="AC1395" s="202">
        <v>0.25</v>
      </c>
      <c r="AD1395" s="202">
        <v>9.6153846153846159E-2</v>
      </c>
      <c r="AE1395" s="202">
        <v>5.7692307692307696E-2</v>
      </c>
      <c r="AF1395" s="203">
        <v>0.15384615384615385</v>
      </c>
      <c r="AG1395" s="194"/>
      <c r="AH1395" s="204">
        <v>52</v>
      </c>
      <c r="AI1395" s="205">
        <v>0.71153846153846156</v>
      </c>
      <c r="AJ1395" s="205">
        <v>0.15384615384615385</v>
      </c>
      <c r="AK1395" s="205">
        <v>5.7692307692307696E-2</v>
      </c>
      <c r="AL1395" s="205">
        <v>7.6923076923076927E-2</v>
      </c>
      <c r="AM1395" s="208">
        <v>0.13461538461538464</v>
      </c>
      <c r="AN1395" s="194"/>
      <c r="AO1395" s="206">
        <v>52</v>
      </c>
      <c r="AP1395" s="207">
        <v>5.7692307692307696E-2</v>
      </c>
    </row>
    <row r="1396" spans="1:42" x14ac:dyDescent="0.3">
      <c r="A1396" t="str">
        <f>School_Data!A1396</f>
        <v>JACKSONVILLE NORTH PULASKI SCHOOL DISTRICT</v>
      </c>
      <c r="B1396" t="s">
        <v>1533</v>
      </c>
      <c r="C1396" t="str">
        <f>School_Data!C1396</f>
        <v>MURRELL TAYLOR ELEMENTARY SCHOOL</v>
      </c>
      <c r="D1396">
        <f>School_Data!D1396</f>
        <v>6004005</v>
      </c>
      <c r="E1396" s="27">
        <f>School_Data!E1396</f>
        <v>5</v>
      </c>
      <c r="F1396" s="192">
        <v>48</v>
      </c>
      <c r="G1396" s="193">
        <v>0.1875</v>
      </c>
      <c r="H1396" s="193">
        <v>0.5</v>
      </c>
      <c r="I1396" s="193">
        <v>0.16666666666666666</v>
      </c>
      <c r="J1396" s="193">
        <v>0.14583333333333334</v>
      </c>
      <c r="K1396" s="193">
        <v>0.3125</v>
      </c>
      <c r="L1396" s="194"/>
      <c r="M1396" s="195">
        <v>49</v>
      </c>
      <c r="N1396" s="196">
        <v>0.44897959183673469</v>
      </c>
      <c r="O1396" s="196">
        <v>0.42857142857142855</v>
      </c>
      <c r="P1396" s="196">
        <v>0.10204081632653061</v>
      </c>
      <c r="Q1396" s="196">
        <v>2.0408163265306121E-2</v>
      </c>
      <c r="R1396" s="197">
        <v>0.12244897959183673</v>
      </c>
      <c r="S1396" s="194"/>
      <c r="T1396" s="198">
        <v>48</v>
      </c>
      <c r="U1396" s="199">
        <v>0.72916666666666663</v>
      </c>
      <c r="V1396" s="199">
        <v>0.125</v>
      </c>
      <c r="W1396" s="199">
        <v>0.125</v>
      </c>
      <c r="X1396" s="199">
        <v>2.0833333333333332E-2</v>
      </c>
      <c r="Y1396" s="200">
        <v>0.14583333333333334</v>
      </c>
      <c r="Z1396" s="194"/>
      <c r="AA1396" s="201">
        <v>48</v>
      </c>
      <c r="AB1396" s="202">
        <v>0.60416666666666663</v>
      </c>
      <c r="AC1396" s="202">
        <v>0.29166666666666669</v>
      </c>
      <c r="AD1396" s="202">
        <v>8.3333333333333329E-2</v>
      </c>
      <c r="AE1396" s="202">
        <v>2.0833333333333332E-2</v>
      </c>
      <c r="AF1396" s="203">
        <v>0.10416666666666666</v>
      </c>
      <c r="AG1396" s="194"/>
      <c r="AH1396" s="204">
        <v>48</v>
      </c>
      <c r="AI1396" s="205">
        <v>0.58333333333333337</v>
      </c>
      <c r="AJ1396" s="205">
        <v>0.22916666666666666</v>
      </c>
      <c r="AK1396" s="205">
        <v>0.16666666666666666</v>
      </c>
      <c r="AL1396" s="205">
        <v>2.0833333333333332E-2</v>
      </c>
      <c r="AM1396" s="208">
        <v>0.1875</v>
      </c>
      <c r="AN1396" s="194"/>
      <c r="AO1396" s="206">
        <v>48</v>
      </c>
      <c r="AP1396" s="207">
        <v>2.0833333333333332E-2</v>
      </c>
    </row>
    <row r="1397" spans="1:42" x14ac:dyDescent="0.3">
      <c r="A1397" t="str">
        <f>School_Data!A1397</f>
        <v>JACKSONVILLE NORTH PULASKI SCHOOL DISTRICT</v>
      </c>
      <c r="B1397" t="s">
        <v>1533</v>
      </c>
      <c r="C1397" t="str">
        <f>School_Data!C1397</f>
        <v>JACKSONVILLE MIDDLE SCHOOL</v>
      </c>
      <c r="D1397">
        <f>School_Data!D1397</f>
        <v>6004008</v>
      </c>
      <c r="E1397" s="27">
        <f>School_Data!E1397</f>
        <v>6</v>
      </c>
      <c r="F1397" s="192">
        <v>290</v>
      </c>
      <c r="G1397" s="193">
        <v>0.13448275862068965</v>
      </c>
      <c r="H1397" s="193">
        <v>0.40344827586206894</v>
      </c>
      <c r="I1397" s="193">
        <v>0.22758620689655173</v>
      </c>
      <c r="J1397" s="193">
        <v>0.23448275862068965</v>
      </c>
      <c r="K1397" s="193">
        <v>0.46206896551724141</v>
      </c>
      <c r="L1397" s="194"/>
      <c r="M1397" s="195">
        <v>290</v>
      </c>
      <c r="N1397" s="196">
        <v>0.33793103448275863</v>
      </c>
      <c r="O1397" s="196">
        <v>0.49655172413793103</v>
      </c>
      <c r="P1397" s="196">
        <v>0.13793103448275862</v>
      </c>
      <c r="Q1397" s="196">
        <v>2.7586206896551724E-2</v>
      </c>
      <c r="R1397" s="197">
        <v>0.16551724137931034</v>
      </c>
      <c r="S1397" s="194"/>
      <c r="T1397" s="198">
        <v>288</v>
      </c>
      <c r="U1397" s="199">
        <v>0.60069444444444442</v>
      </c>
      <c r="V1397" s="199">
        <v>0.19791666666666666</v>
      </c>
      <c r="W1397" s="199">
        <v>0.16319444444444445</v>
      </c>
      <c r="X1397" s="199">
        <v>3.8194444444444448E-2</v>
      </c>
      <c r="Y1397" s="200">
        <v>0.2013888888888889</v>
      </c>
      <c r="Z1397" s="194"/>
      <c r="AA1397" s="201">
        <v>290</v>
      </c>
      <c r="AB1397" s="202">
        <v>0.50689655172413794</v>
      </c>
      <c r="AC1397" s="202">
        <v>0.25172413793103449</v>
      </c>
      <c r="AD1397" s="202">
        <v>0.13448275862068965</v>
      </c>
      <c r="AE1397" s="202">
        <v>0.10689655172413794</v>
      </c>
      <c r="AF1397" s="203">
        <v>0.24137931034482757</v>
      </c>
      <c r="AG1397" s="194"/>
      <c r="AH1397" s="204">
        <v>289</v>
      </c>
      <c r="AI1397" s="205">
        <v>0.56055363321799312</v>
      </c>
      <c r="AJ1397" s="205">
        <v>0.22491349480968859</v>
      </c>
      <c r="AK1397" s="205">
        <v>0.12802768166089964</v>
      </c>
      <c r="AL1397" s="205">
        <v>8.6505190311418678E-2</v>
      </c>
      <c r="AM1397" s="208">
        <v>0.21453287197231832</v>
      </c>
      <c r="AN1397" s="194"/>
      <c r="AO1397" s="206">
        <v>288</v>
      </c>
      <c r="AP1397" s="207">
        <v>2.0833333333333332E-2</v>
      </c>
    </row>
    <row r="1398" spans="1:42" x14ac:dyDescent="0.3">
      <c r="A1398" t="str">
        <f>School_Data!A1398</f>
        <v>JACKSONVILLE NORTH PULASKI SCHOOL DISTRICT</v>
      </c>
      <c r="B1398" t="s">
        <v>1533</v>
      </c>
      <c r="C1398" t="str">
        <f>School_Data!C1398</f>
        <v>JACKSONVILLE MIDDLE SCHOOL</v>
      </c>
      <c r="D1398">
        <f>School_Data!D1398</f>
        <v>6004008</v>
      </c>
      <c r="E1398" s="27">
        <f>School_Data!E1398</f>
        <v>7</v>
      </c>
      <c r="F1398" s="192">
        <v>263</v>
      </c>
      <c r="G1398" s="193">
        <v>0.15209125475285171</v>
      </c>
      <c r="H1398" s="193">
        <v>0.26996197718631176</v>
      </c>
      <c r="I1398" s="193">
        <v>0.32319391634980987</v>
      </c>
      <c r="J1398" s="193">
        <v>0.25475285171102663</v>
      </c>
      <c r="K1398" s="193">
        <v>0.57794676806083656</v>
      </c>
      <c r="L1398" s="194"/>
      <c r="M1398" s="195">
        <v>261</v>
      </c>
      <c r="N1398" s="196">
        <v>0.55172413793103448</v>
      </c>
      <c r="O1398" s="196">
        <v>0.32950191570881227</v>
      </c>
      <c r="P1398" s="196">
        <v>8.8122605363984668E-2</v>
      </c>
      <c r="Q1398" s="196">
        <v>3.0651340996168581E-2</v>
      </c>
      <c r="R1398" s="197">
        <v>0.11877394636015325</v>
      </c>
      <c r="S1398" s="194"/>
      <c r="T1398" s="198">
        <v>263</v>
      </c>
      <c r="U1398" s="199">
        <v>0.63878326996197721</v>
      </c>
      <c r="V1398" s="199">
        <v>0.17870722433460076</v>
      </c>
      <c r="W1398" s="199">
        <v>0.11406844106463879</v>
      </c>
      <c r="X1398" s="199">
        <v>6.8441064638783272E-2</v>
      </c>
      <c r="Y1398" s="200">
        <v>0.18250950570342206</v>
      </c>
      <c r="Z1398" s="194"/>
      <c r="AA1398" s="201">
        <v>260</v>
      </c>
      <c r="AB1398" s="202">
        <v>0.56153846153846154</v>
      </c>
      <c r="AC1398" s="202">
        <v>0.24615384615384617</v>
      </c>
      <c r="AD1398" s="202">
        <v>0.17692307692307693</v>
      </c>
      <c r="AE1398" s="202">
        <v>1.5384615384615385E-2</v>
      </c>
      <c r="AF1398" s="203">
        <v>0.19230769230769232</v>
      </c>
      <c r="AG1398" s="194"/>
      <c r="AH1398" s="204">
        <v>259</v>
      </c>
      <c r="AI1398" s="205">
        <v>0.59459459459459463</v>
      </c>
      <c r="AJ1398" s="205">
        <v>0.17760617760617761</v>
      </c>
      <c r="AK1398" s="205">
        <v>0.14285714285714285</v>
      </c>
      <c r="AL1398" s="205">
        <v>8.4942084942084939E-2</v>
      </c>
      <c r="AM1398" s="208">
        <v>0.22779922779922779</v>
      </c>
      <c r="AN1398" s="194"/>
      <c r="AO1398" s="206">
        <v>260</v>
      </c>
      <c r="AP1398" s="207">
        <v>2.6923076923076925E-2</v>
      </c>
    </row>
    <row r="1399" spans="1:42" x14ac:dyDescent="0.3">
      <c r="A1399" t="str">
        <f>School_Data!A1399</f>
        <v>JACKSONVILLE NORTH PULASKI SCHOOL DISTRICT</v>
      </c>
      <c r="B1399" t="s">
        <v>1533</v>
      </c>
      <c r="C1399" t="str">
        <f>School_Data!C1399</f>
        <v>JACKSONVILLE MIDDLE SCHOOL</v>
      </c>
      <c r="D1399">
        <f>School_Data!D1399</f>
        <v>6004008</v>
      </c>
      <c r="E1399" s="27">
        <f>School_Data!E1399</f>
        <v>8</v>
      </c>
      <c r="F1399" s="192">
        <v>263</v>
      </c>
      <c r="G1399" s="193">
        <v>0.17490494296577946</v>
      </c>
      <c r="H1399" s="193">
        <v>0.20532319391634982</v>
      </c>
      <c r="I1399" s="193">
        <v>0.3193916349809886</v>
      </c>
      <c r="J1399" s="193">
        <v>0.30038022813688214</v>
      </c>
      <c r="K1399" s="193">
        <v>0.6197718631178708</v>
      </c>
      <c r="L1399" s="194"/>
      <c r="M1399" s="195">
        <v>263</v>
      </c>
      <c r="N1399" s="196">
        <v>0.49049429657794674</v>
      </c>
      <c r="O1399" s="196">
        <v>0.31178707224334601</v>
      </c>
      <c r="P1399" s="196">
        <v>0.10646387832699619</v>
      </c>
      <c r="Q1399" s="196">
        <v>9.125475285171103E-2</v>
      </c>
      <c r="R1399" s="197">
        <v>0.19771863117870722</v>
      </c>
      <c r="S1399" s="194"/>
      <c r="T1399" s="198">
        <v>263</v>
      </c>
      <c r="U1399" s="199">
        <v>0.56653992395437258</v>
      </c>
      <c r="V1399" s="199">
        <v>0.1634980988593156</v>
      </c>
      <c r="W1399" s="199">
        <v>0.17870722433460076</v>
      </c>
      <c r="X1399" s="199">
        <v>9.125475285171103E-2</v>
      </c>
      <c r="Y1399" s="200">
        <v>0.26996197718631176</v>
      </c>
      <c r="Z1399" s="194"/>
      <c r="AA1399" s="201">
        <v>263</v>
      </c>
      <c r="AB1399" s="202">
        <v>0.40304182509505704</v>
      </c>
      <c r="AC1399" s="202">
        <v>0.26996197718631176</v>
      </c>
      <c r="AD1399" s="202">
        <v>0.2509505703422053</v>
      </c>
      <c r="AE1399" s="202">
        <v>7.6045627376425853E-2</v>
      </c>
      <c r="AF1399" s="203">
        <v>0.32699619771863114</v>
      </c>
      <c r="AG1399" s="194"/>
      <c r="AH1399" s="204">
        <v>262</v>
      </c>
      <c r="AI1399" s="205">
        <v>0.50381679389312972</v>
      </c>
      <c r="AJ1399" s="205">
        <v>0.22900763358778625</v>
      </c>
      <c r="AK1399" s="205">
        <v>0.15267175572519084</v>
      </c>
      <c r="AL1399" s="205">
        <v>0.11450381679389313</v>
      </c>
      <c r="AM1399" s="208">
        <v>0.26717557251908397</v>
      </c>
      <c r="AN1399" s="194"/>
      <c r="AO1399" s="206">
        <v>263</v>
      </c>
      <c r="AP1399" s="207">
        <v>6.0836501901140684E-2</v>
      </c>
    </row>
    <row r="1400" spans="1:42" x14ac:dyDescent="0.3">
      <c r="A1400" t="str">
        <f>School_Data!A1400</f>
        <v>JACKSONVILLE NORTH PULASKI SCHOOL DISTRICT</v>
      </c>
      <c r="B1400" t="s">
        <v>1533</v>
      </c>
      <c r="C1400" t="str">
        <f>School_Data!C1400</f>
        <v>JACKSONVILLE HIGH SCHOOL</v>
      </c>
      <c r="D1400">
        <f>School_Data!D1400</f>
        <v>6004009</v>
      </c>
      <c r="E1400" s="27">
        <f>School_Data!E1400</f>
        <v>9</v>
      </c>
      <c r="F1400" s="192">
        <v>292</v>
      </c>
      <c r="G1400" s="193">
        <v>0.32191780821917809</v>
      </c>
      <c r="H1400" s="193">
        <v>0.28767123287671231</v>
      </c>
      <c r="I1400" s="193">
        <v>0.26712328767123289</v>
      </c>
      <c r="J1400" s="193">
        <v>0.12328767123287671</v>
      </c>
      <c r="K1400" s="193">
        <v>0.3904109589041096</v>
      </c>
      <c r="L1400" s="194"/>
      <c r="M1400" s="195">
        <v>293</v>
      </c>
      <c r="N1400" s="196">
        <v>0.75085324232081907</v>
      </c>
      <c r="O1400" s="196">
        <v>0.14675767918088736</v>
      </c>
      <c r="P1400" s="196">
        <v>5.8020477815699661E-2</v>
      </c>
      <c r="Q1400" s="196">
        <v>4.4368600682593858E-2</v>
      </c>
      <c r="R1400" s="197">
        <v>0.10238907849829351</v>
      </c>
      <c r="S1400" s="194"/>
      <c r="T1400" s="198">
        <v>292</v>
      </c>
      <c r="U1400" s="199">
        <v>0.65068493150684936</v>
      </c>
      <c r="V1400" s="199">
        <v>0.1815068493150685</v>
      </c>
      <c r="W1400" s="199">
        <v>0.12328767123287671</v>
      </c>
      <c r="X1400" s="199">
        <v>4.4520547945205477E-2</v>
      </c>
      <c r="Y1400" s="200">
        <v>0.1678082191780822</v>
      </c>
      <c r="Z1400" s="194"/>
      <c r="AA1400" s="201">
        <v>293</v>
      </c>
      <c r="AB1400" s="202">
        <v>0.5460750853242321</v>
      </c>
      <c r="AC1400" s="202">
        <v>0.20819112627986347</v>
      </c>
      <c r="AD1400" s="202">
        <v>0.13993174061433447</v>
      </c>
      <c r="AE1400" s="202">
        <v>0.10580204778156997</v>
      </c>
      <c r="AF1400" s="203">
        <v>0.24573378839590443</v>
      </c>
      <c r="AG1400" s="194"/>
      <c r="AH1400" s="204">
        <v>290</v>
      </c>
      <c r="AI1400" s="205">
        <v>0.58620689655172409</v>
      </c>
      <c r="AJ1400" s="205">
        <v>0.18620689655172415</v>
      </c>
      <c r="AK1400" s="205">
        <v>0.1310344827586207</v>
      </c>
      <c r="AL1400" s="205">
        <v>9.6551724137931033E-2</v>
      </c>
      <c r="AM1400" s="208">
        <v>0.22758620689655173</v>
      </c>
      <c r="AN1400" s="194"/>
      <c r="AO1400" s="206">
        <v>292</v>
      </c>
      <c r="AP1400" s="207">
        <v>4.4520547945205477E-2</v>
      </c>
    </row>
    <row r="1401" spans="1:42" x14ac:dyDescent="0.3">
      <c r="A1401" t="str">
        <f>School_Data!A1401</f>
        <v>JACKSONVILLE NORTH PULASKI SCHOOL DISTRICT</v>
      </c>
      <c r="B1401" t="s">
        <v>1533</v>
      </c>
      <c r="C1401" t="str">
        <f>School_Data!C1401</f>
        <v>JACKSONVILLE HIGH SCHOOL</v>
      </c>
      <c r="D1401">
        <f>School_Data!D1401</f>
        <v>6004009</v>
      </c>
      <c r="E1401" s="27">
        <f>School_Data!E1401</f>
        <v>10</v>
      </c>
      <c r="F1401" s="192">
        <v>259</v>
      </c>
      <c r="G1401" s="193">
        <v>0.40540540540540543</v>
      </c>
      <c r="H1401" s="193">
        <v>0.23166023166023167</v>
      </c>
      <c r="I1401" s="193">
        <v>0.22393822393822393</v>
      </c>
      <c r="J1401" s="193">
        <v>0.138996138996139</v>
      </c>
      <c r="K1401" s="193">
        <v>0.36293436293436293</v>
      </c>
      <c r="L1401" s="194"/>
      <c r="M1401" s="195">
        <v>260</v>
      </c>
      <c r="N1401" s="196">
        <v>0.7615384615384615</v>
      </c>
      <c r="O1401" s="196">
        <v>0.12307692307692308</v>
      </c>
      <c r="P1401" s="196">
        <v>6.9230769230769235E-2</v>
      </c>
      <c r="Q1401" s="196">
        <v>4.6153846153846156E-2</v>
      </c>
      <c r="R1401" s="197">
        <v>0.11538461538461539</v>
      </c>
      <c r="S1401" s="194"/>
      <c r="T1401" s="198">
        <v>259</v>
      </c>
      <c r="U1401" s="199">
        <v>0.7142857142857143</v>
      </c>
      <c r="V1401" s="199">
        <v>0.15444015444015444</v>
      </c>
      <c r="W1401" s="199">
        <v>9.2664092664092659E-2</v>
      </c>
      <c r="X1401" s="199">
        <v>3.8610038610038609E-2</v>
      </c>
      <c r="Y1401" s="200">
        <v>0.13127413127413126</v>
      </c>
      <c r="Z1401" s="194"/>
      <c r="AA1401" s="201">
        <v>259</v>
      </c>
      <c r="AB1401" s="202">
        <v>0.65250965250965254</v>
      </c>
      <c r="AC1401" s="202">
        <v>0.15830115830115829</v>
      </c>
      <c r="AD1401" s="202">
        <v>0.15444015444015444</v>
      </c>
      <c r="AE1401" s="202">
        <v>3.4749034749034749E-2</v>
      </c>
      <c r="AF1401" s="203">
        <v>0.1891891891891892</v>
      </c>
      <c r="AG1401" s="194"/>
      <c r="AH1401" s="204">
        <v>258</v>
      </c>
      <c r="AI1401" s="205">
        <v>0.65116279069767447</v>
      </c>
      <c r="AJ1401" s="205">
        <v>0.15891472868217055</v>
      </c>
      <c r="AK1401" s="205">
        <v>0.10077519379844961</v>
      </c>
      <c r="AL1401" s="205">
        <v>8.9147286821705432E-2</v>
      </c>
      <c r="AM1401" s="208">
        <v>0.18992248062015504</v>
      </c>
      <c r="AN1401" s="194"/>
      <c r="AO1401" s="206">
        <v>259</v>
      </c>
      <c r="AP1401" s="207">
        <v>5.019305019305019E-2</v>
      </c>
    </row>
    <row r="1402" spans="1:42" x14ac:dyDescent="0.3">
      <c r="A1402" t="str">
        <f>School_Data!A1402</f>
        <v>JACKSONVILLE NORTH PULASKI SCHOOL DISTRICT</v>
      </c>
      <c r="B1402" t="s">
        <v>1533</v>
      </c>
      <c r="C1402" t="str">
        <f>School_Data!C1402</f>
        <v>BOBBY G LESTER ELEMENTARY SCHOOL</v>
      </c>
      <c r="D1402">
        <f>School_Data!D1402</f>
        <v>6004011</v>
      </c>
      <c r="E1402" s="27">
        <f>School_Data!E1402</f>
        <v>3</v>
      </c>
      <c r="F1402" s="192">
        <v>83</v>
      </c>
      <c r="G1402" s="193">
        <v>0.12048192771084337</v>
      </c>
      <c r="H1402" s="193">
        <v>0.38554216867469882</v>
      </c>
      <c r="I1402" s="193">
        <v>0.26506024096385544</v>
      </c>
      <c r="J1402" s="193">
        <v>0.2289156626506024</v>
      </c>
      <c r="K1402" s="193">
        <v>0.49397590361445787</v>
      </c>
      <c r="L1402" s="194"/>
      <c r="M1402" s="195">
        <v>83</v>
      </c>
      <c r="N1402" s="196">
        <v>0.31325301204819278</v>
      </c>
      <c r="O1402" s="196">
        <v>0.25301204819277107</v>
      </c>
      <c r="P1402" s="196">
        <v>0.3493975903614458</v>
      </c>
      <c r="Q1402" s="196">
        <v>8.4337349397590355E-2</v>
      </c>
      <c r="R1402" s="197">
        <v>0.43373493975903615</v>
      </c>
      <c r="S1402" s="194"/>
      <c r="T1402" s="198">
        <v>83</v>
      </c>
      <c r="U1402" s="199">
        <v>0.59036144578313254</v>
      </c>
      <c r="V1402" s="199">
        <v>0.20481927710843373</v>
      </c>
      <c r="W1402" s="199">
        <v>0.10843373493975904</v>
      </c>
      <c r="X1402" s="199">
        <v>9.6385542168674704E-2</v>
      </c>
      <c r="Y1402" s="200">
        <v>0.20481927710843373</v>
      </c>
      <c r="Z1402" s="194"/>
      <c r="AA1402" s="201">
        <v>83</v>
      </c>
      <c r="AB1402" s="202">
        <v>0.51807228915662651</v>
      </c>
      <c r="AC1402" s="202">
        <v>0.26506024096385544</v>
      </c>
      <c r="AD1402" s="202">
        <v>9.6385542168674704E-2</v>
      </c>
      <c r="AE1402" s="202">
        <v>0.12048192771084337</v>
      </c>
      <c r="AF1402" s="203">
        <v>0.21686746987951808</v>
      </c>
      <c r="AG1402" s="194"/>
      <c r="AH1402" s="204">
        <v>83</v>
      </c>
      <c r="AI1402" s="205">
        <v>0.61445783132530118</v>
      </c>
      <c r="AJ1402" s="205">
        <v>0.15662650602409639</v>
      </c>
      <c r="AK1402" s="205">
        <v>9.6385542168674704E-2</v>
      </c>
      <c r="AL1402" s="205">
        <v>0.13253012048192772</v>
      </c>
      <c r="AM1402" s="208">
        <v>0.22891566265060243</v>
      </c>
      <c r="AN1402" s="194"/>
      <c r="AO1402" s="206">
        <v>83</v>
      </c>
      <c r="AP1402" s="207">
        <v>4.8192771084337352E-2</v>
      </c>
    </row>
    <row r="1403" spans="1:42" x14ac:dyDescent="0.3">
      <c r="A1403" t="str">
        <f>School_Data!A1403</f>
        <v>JACKSONVILLE NORTH PULASKI SCHOOL DISTRICT</v>
      </c>
      <c r="B1403" t="s">
        <v>1533</v>
      </c>
      <c r="C1403" t="str">
        <f>School_Data!C1403</f>
        <v>BOBBY G LESTER ELEMENTARY SCHOOL</v>
      </c>
      <c r="D1403">
        <f>School_Data!D1403</f>
        <v>6004011</v>
      </c>
      <c r="E1403" s="27">
        <f>School_Data!E1403</f>
        <v>4</v>
      </c>
      <c r="F1403" s="192">
        <v>80</v>
      </c>
      <c r="G1403" s="193">
        <v>0.16250000000000001</v>
      </c>
      <c r="H1403" s="193">
        <v>0.3</v>
      </c>
      <c r="I1403" s="193">
        <v>0.3</v>
      </c>
      <c r="J1403" s="193">
        <v>0.23749999999999999</v>
      </c>
      <c r="K1403" s="193">
        <v>0.53749999999999998</v>
      </c>
      <c r="L1403" s="194"/>
      <c r="M1403" s="195">
        <v>80</v>
      </c>
      <c r="N1403" s="196">
        <v>0.3</v>
      </c>
      <c r="O1403" s="196">
        <v>0.36249999999999999</v>
      </c>
      <c r="P1403" s="196">
        <v>0.28749999999999998</v>
      </c>
      <c r="Q1403" s="196">
        <v>0.05</v>
      </c>
      <c r="R1403" s="197">
        <v>0.33749999999999997</v>
      </c>
      <c r="S1403" s="194"/>
      <c r="T1403" s="198">
        <v>80</v>
      </c>
      <c r="U1403" s="199">
        <v>0.47499999999999998</v>
      </c>
      <c r="V1403" s="199">
        <v>0.13750000000000001</v>
      </c>
      <c r="W1403" s="199">
        <v>0.26250000000000001</v>
      </c>
      <c r="X1403" s="199">
        <v>0.125</v>
      </c>
      <c r="Y1403" s="200">
        <v>0.38750000000000001</v>
      </c>
      <c r="Z1403" s="194"/>
      <c r="AA1403" s="201">
        <v>80</v>
      </c>
      <c r="AB1403" s="202">
        <v>0.38750000000000001</v>
      </c>
      <c r="AC1403" s="202">
        <v>0.21249999999999999</v>
      </c>
      <c r="AD1403" s="202">
        <v>0.28749999999999998</v>
      </c>
      <c r="AE1403" s="202">
        <v>0.1125</v>
      </c>
      <c r="AF1403" s="203">
        <v>0.39999999999999997</v>
      </c>
      <c r="AG1403" s="194"/>
      <c r="AH1403" s="204">
        <v>80</v>
      </c>
      <c r="AI1403" s="205">
        <v>0.47499999999999998</v>
      </c>
      <c r="AJ1403" s="205">
        <v>0.15</v>
      </c>
      <c r="AK1403" s="205">
        <v>0.22500000000000001</v>
      </c>
      <c r="AL1403" s="205">
        <v>0.15</v>
      </c>
      <c r="AM1403" s="208">
        <v>0.375</v>
      </c>
      <c r="AN1403" s="194"/>
      <c r="AO1403" s="206">
        <v>80</v>
      </c>
      <c r="AP1403" s="207">
        <v>0.125</v>
      </c>
    </row>
    <row r="1404" spans="1:42" x14ac:dyDescent="0.3">
      <c r="A1404" t="str">
        <f>School_Data!A1404</f>
        <v>JACKSONVILLE NORTH PULASKI SCHOOL DISTRICT</v>
      </c>
      <c r="B1404" t="s">
        <v>1533</v>
      </c>
      <c r="C1404" t="str">
        <f>School_Data!C1404</f>
        <v>BOBBY G LESTER ELEMENTARY SCHOOL</v>
      </c>
      <c r="D1404">
        <f>School_Data!D1404</f>
        <v>6004011</v>
      </c>
      <c r="E1404" s="27">
        <f>School_Data!E1404</f>
        <v>5</v>
      </c>
      <c r="F1404" s="192">
        <v>82</v>
      </c>
      <c r="G1404" s="193">
        <v>0.14634146341463414</v>
      </c>
      <c r="H1404" s="193">
        <v>0.35365853658536583</v>
      </c>
      <c r="I1404" s="193">
        <v>0.3048780487804878</v>
      </c>
      <c r="J1404" s="193">
        <v>0.1951219512195122</v>
      </c>
      <c r="K1404" s="193">
        <v>0.5</v>
      </c>
      <c r="L1404" s="194"/>
      <c r="M1404" s="195">
        <v>82</v>
      </c>
      <c r="N1404" s="196">
        <v>0.36585365853658536</v>
      </c>
      <c r="O1404" s="196">
        <v>0.31707317073170732</v>
      </c>
      <c r="P1404" s="196">
        <v>0.24390243902439024</v>
      </c>
      <c r="Q1404" s="196">
        <v>7.3170731707317069E-2</v>
      </c>
      <c r="R1404" s="197">
        <v>0.31707317073170732</v>
      </c>
      <c r="S1404" s="194"/>
      <c r="T1404" s="198">
        <v>82</v>
      </c>
      <c r="U1404" s="199">
        <v>0.68292682926829273</v>
      </c>
      <c r="V1404" s="199">
        <v>0.12195121951219512</v>
      </c>
      <c r="W1404" s="199">
        <v>0.10975609756097561</v>
      </c>
      <c r="X1404" s="199">
        <v>8.5365853658536592E-2</v>
      </c>
      <c r="Y1404" s="200">
        <v>0.1951219512195122</v>
      </c>
      <c r="Z1404" s="194"/>
      <c r="AA1404" s="201">
        <v>82</v>
      </c>
      <c r="AB1404" s="202">
        <v>0.57317073170731703</v>
      </c>
      <c r="AC1404" s="202">
        <v>0.2073170731707317</v>
      </c>
      <c r="AD1404" s="202">
        <v>0.14634146341463414</v>
      </c>
      <c r="AE1404" s="202">
        <v>7.3170731707317069E-2</v>
      </c>
      <c r="AF1404" s="203">
        <v>0.21951219512195119</v>
      </c>
      <c r="AG1404" s="194"/>
      <c r="AH1404" s="204">
        <v>82</v>
      </c>
      <c r="AI1404" s="205">
        <v>0.5</v>
      </c>
      <c r="AJ1404" s="205">
        <v>0.18292682926829268</v>
      </c>
      <c r="AK1404" s="205">
        <v>0.15853658536585366</v>
      </c>
      <c r="AL1404" s="205">
        <v>0.15853658536585366</v>
      </c>
      <c r="AM1404" s="208">
        <v>0.31707317073170732</v>
      </c>
      <c r="AN1404" s="194"/>
      <c r="AO1404" s="206">
        <v>82</v>
      </c>
      <c r="AP1404" s="207">
        <v>6.097560975609756E-2</v>
      </c>
    </row>
    <row r="1405" spans="1:42" x14ac:dyDescent="0.3">
      <c r="A1405" t="str">
        <f>School_Data!A1405</f>
        <v>JACKSONVILLE NORTH PULASKI SCHOOL DISTRICT</v>
      </c>
      <c r="B1405" t="s">
        <v>1533</v>
      </c>
      <c r="C1405" t="str">
        <f>School_Data!C1405</f>
        <v>JACKSONVILLE ELEMENTARY SCHOOL</v>
      </c>
      <c r="D1405">
        <f>School_Data!D1405</f>
        <v>6004012</v>
      </c>
      <c r="E1405" s="27">
        <f>School_Data!E1405</f>
        <v>3</v>
      </c>
      <c r="F1405" s="192">
        <v>121</v>
      </c>
      <c r="G1405" s="193">
        <v>0.17355371900826447</v>
      </c>
      <c r="H1405" s="193">
        <v>0.49586776859504134</v>
      </c>
      <c r="I1405" s="193">
        <v>0.21487603305785125</v>
      </c>
      <c r="J1405" s="193">
        <v>0.11570247933884298</v>
      </c>
      <c r="K1405" s="193">
        <v>0.33057851239669422</v>
      </c>
      <c r="L1405" s="194"/>
      <c r="M1405" s="195">
        <v>121</v>
      </c>
      <c r="N1405" s="196">
        <v>0.49586776859504134</v>
      </c>
      <c r="O1405" s="196">
        <v>0.33057851239669422</v>
      </c>
      <c r="P1405" s="196">
        <v>0.1487603305785124</v>
      </c>
      <c r="Q1405" s="196">
        <v>2.4793388429752067E-2</v>
      </c>
      <c r="R1405" s="197">
        <v>0.17355371900826447</v>
      </c>
      <c r="S1405" s="194"/>
      <c r="T1405" s="198">
        <v>121</v>
      </c>
      <c r="U1405" s="199">
        <v>0.85123966942148765</v>
      </c>
      <c r="V1405" s="199">
        <v>9.0909090909090912E-2</v>
      </c>
      <c r="W1405" s="199">
        <v>1.6528925619834711E-2</v>
      </c>
      <c r="X1405" s="199">
        <v>4.1322314049586778E-2</v>
      </c>
      <c r="Y1405" s="200">
        <v>5.7851239669421489E-2</v>
      </c>
      <c r="Z1405" s="194"/>
      <c r="AA1405" s="201">
        <v>121</v>
      </c>
      <c r="AB1405" s="202">
        <v>0.7024793388429752</v>
      </c>
      <c r="AC1405" s="202">
        <v>9.9173553719008267E-2</v>
      </c>
      <c r="AD1405" s="202">
        <v>0.14049586776859505</v>
      </c>
      <c r="AE1405" s="202">
        <v>5.7851239669421489E-2</v>
      </c>
      <c r="AF1405" s="203">
        <v>0.19834710743801653</v>
      </c>
      <c r="AG1405" s="194"/>
      <c r="AH1405" s="204">
        <v>120</v>
      </c>
      <c r="AI1405" s="205">
        <v>0.76666666666666672</v>
      </c>
      <c r="AJ1405" s="205">
        <v>0.1</v>
      </c>
      <c r="AK1405" s="205">
        <v>8.3333333333333329E-2</v>
      </c>
      <c r="AL1405" s="205">
        <v>0.05</v>
      </c>
      <c r="AM1405" s="208">
        <v>0.13333333333333333</v>
      </c>
      <c r="AN1405" s="194"/>
      <c r="AO1405" s="206">
        <v>121</v>
      </c>
      <c r="AP1405" s="207">
        <v>3.3057851239669422E-2</v>
      </c>
    </row>
    <row r="1406" spans="1:42" x14ac:dyDescent="0.3">
      <c r="A1406" t="str">
        <f>School_Data!A1406</f>
        <v>JACKSONVILLE NORTH PULASKI SCHOOL DISTRICT</v>
      </c>
      <c r="B1406" t="s">
        <v>1533</v>
      </c>
      <c r="C1406" t="str">
        <f>School_Data!C1406</f>
        <v>JACKSONVILLE ELEMENTARY SCHOOL</v>
      </c>
      <c r="D1406">
        <f>School_Data!D1406</f>
        <v>6004012</v>
      </c>
      <c r="E1406" s="27">
        <f>School_Data!E1406</f>
        <v>4</v>
      </c>
      <c r="F1406" s="192">
        <v>112</v>
      </c>
      <c r="G1406" s="193">
        <v>0.19642857142857142</v>
      </c>
      <c r="H1406" s="193">
        <v>0.4375</v>
      </c>
      <c r="I1406" s="193">
        <v>0.25892857142857145</v>
      </c>
      <c r="J1406" s="193">
        <v>0.10714285714285714</v>
      </c>
      <c r="K1406" s="193">
        <v>0.3660714285714286</v>
      </c>
      <c r="L1406" s="194"/>
      <c r="M1406" s="195">
        <v>112</v>
      </c>
      <c r="N1406" s="196">
        <v>0.48214285714285715</v>
      </c>
      <c r="O1406" s="196">
        <v>0.42857142857142855</v>
      </c>
      <c r="P1406" s="196">
        <v>7.1428571428571425E-2</v>
      </c>
      <c r="Q1406" s="196">
        <v>1.7857142857142856E-2</v>
      </c>
      <c r="R1406" s="197">
        <v>8.9285714285714274E-2</v>
      </c>
      <c r="S1406" s="194"/>
      <c r="T1406" s="198">
        <v>112</v>
      </c>
      <c r="U1406" s="199">
        <v>0.6339285714285714</v>
      </c>
      <c r="V1406" s="199">
        <v>0.24107142857142858</v>
      </c>
      <c r="W1406" s="199">
        <v>8.9285714285714288E-2</v>
      </c>
      <c r="X1406" s="199">
        <v>3.5714285714285712E-2</v>
      </c>
      <c r="Y1406" s="200">
        <v>0.125</v>
      </c>
      <c r="Z1406" s="194"/>
      <c r="AA1406" s="201">
        <v>111</v>
      </c>
      <c r="AB1406" s="202">
        <v>0.54054054054054057</v>
      </c>
      <c r="AC1406" s="202">
        <v>0.30630630630630629</v>
      </c>
      <c r="AD1406" s="202">
        <v>9.0090090090090086E-2</v>
      </c>
      <c r="AE1406" s="202">
        <v>6.3063063063063057E-2</v>
      </c>
      <c r="AF1406" s="203">
        <v>0.15315315315315314</v>
      </c>
      <c r="AG1406" s="194"/>
      <c r="AH1406" s="204">
        <v>110</v>
      </c>
      <c r="AI1406" s="205">
        <v>0.72727272727272729</v>
      </c>
      <c r="AJ1406" s="205">
        <v>0.12727272727272726</v>
      </c>
      <c r="AK1406" s="205">
        <v>8.1818181818181818E-2</v>
      </c>
      <c r="AL1406" s="205">
        <v>6.363636363636363E-2</v>
      </c>
      <c r="AM1406" s="208">
        <v>0.14545454545454545</v>
      </c>
      <c r="AN1406" s="194"/>
      <c r="AO1406" s="206">
        <v>112</v>
      </c>
      <c r="AP1406" s="207">
        <v>3.5714285714285712E-2</v>
      </c>
    </row>
    <row r="1407" spans="1:42" x14ac:dyDescent="0.3">
      <c r="A1407" t="str">
        <f>School_Data!A1407</f>
        <v>JACKSONVILLE NORTH PULASKI SCHOOL DISTRICT</v>
      </c>
      <c r="B1407" t="s">
        <v>1533</v>
      </c>
      <c r="C1407" t="str">
        <f>School_Data!C1407</f>
        <v>JACKSONVILLE ELEMENTARY SCHOOL</v>
      </c>
      <c r="D1407">
        <f>School_Data!D1407</f>
        <v>6004012</v>
      </c>
      <c r="E1407" s="27">
        <f>School_Data!E1407</f>
        <v>5</v>
      </c>
      <c r="F1407" s="192">
        <v>110</v>
      </c>
      <c r="G1407" s="193">
        <v>5.4545454545454543E-2</v>
      </c>
      <c r="H1407" s="193">
        <v>0.61818181818181817</v>
      </c>
      <c r="I1407" s="193">
        <v>0.2</v>
      </c>
      <c r="J1407" s="193">
        <v>0.12727272727272726</v>
      </c>
      <c r="K1407" s="193">
        <v>0.32727272727272727</v>
      </c>
      <c r="L1407" s="194"/>
      <c r="M1407" s="195">
        <v>110</v>
      </c>
      <c r="N1407" s="196">
        <v>0.41818181818181815</v>
      </c>
      <c r="O1407" s="196">
        <v>0.49090909090909091</v>
      </c>
      <c r="P1407" s="196">
        <v>9.0909090909090912E-2</v>
      </c>
      <c r="Q1407" s="196">
        <v>0</v>
      </c>
      <c r="R1407" s="197">
        <v>9.0909090909090912E-2</v>
      </c>
      <c r="S1407" s="194"/>
      <c r="T1407" s="198">
        <v>109</v>
      </c>
      <c r="U1407" s="199">
        <v>0.69724770642201839</v>
      </c>
      <c r="V1407" s="199">
        <v>0.15596330275229359</v>
      </c>
      <c r="W1407" s="199">
        <v>9.1743119266055051E-2</v>
      </c>
      <c r="X1407" s="199">
        <v>5.5045871559633031E-2</v>
      </c>
      <c r="Y1407" s="200">
        <v>0.14678899082568808</v>
      </c>
      <c r="Z1407" s="194"/>
      <c r="AA1407" s="201">
        <v>110</v>
      </c>
      <c r="AB1407" s="202">
        <v>0.65454545454545454</v>
      </c>
      <c r="AC1407" s="202">
        <v>0.2</v>
      </c>
      <c r="AD1407" s="202">
        <v>0.1</v>
      </c>
      <c r="AE1407" s="202">
        <v>4.5454545454545456E-2</v>
      </c>
      <c r="AF1407" s="203">
        <v>0.14545454545454545</v>
      </c>
      <c r="AG1407" s="194"/>
      <c r="AH1407" s="204">
        <v>107</v>
      </c>
      <c r="AI1407" s="205">
        <v>0.62616822429906538</v>
      </c>
      <c r="AJ1407" s="205">
        <v>0.21495327102803738</v>
      </c>
      <c r="AK1407" s="205">
        <v>7.476635514018691E-2</v>
      </c>
      <c r="AL1407" s="205">
        <v>8.4112149532710276E-2</v>
      </c>
      <c r="AM1407" s="208">
        <v>0.15887850467289719</v>
      </c>
      <c r="AN1407" s="194"/>
      <c r="AO1407" s="206">
        <v>109</v>
      </c>
      <c r="AP1407" s="207">
        <v>3.669724770642202E-2</v>
      </c>
    </row>
    <row r="1408" spans="1:42" x14ac:dyDescent="0.3">
      <c r="A1408" t="str">
        <f>School_Data!A1408</f>
        <v>JASPER SCHOOL DISTRICT</v>
      </c>
      <c r="B1408" t="s">
        <v>1534</v>
      </c>
      <c r="C1408" t="str">
        <f>School_Data!C1408</f>
        <v>JASPER ELEMENTARY SCHOOL</v>
      </c>
      <c r="D1408">
        <f>School_Data!D1408</f>
        <v>5102005</v>
      </c>
      <c r="E1408" s="27">
        <f>School_Data!E1408</f>
        <v>3</v>
      </c>
      <c r="F1408" s="192">
        <v>29</v>
      </c>
      <c r="G1408" s="193">
        <v>0.10344827586206896</v>
      </c>
      <c r="H1408" s="193">
        <v>0.31034482758620691</v>
      </c>
      <c r="I1408" s="193">
        <v>0.31034482758620691</v>
      </c>
      <c r="J1408" s="193">
        <v>0.27586206896551724</v>
      </c>
      <c r="K1408" s="193">
        <v>0.5862068965517242</v>
      </c>
      <c r="L1408" s="194"/>
      <c r="M1408" s="195">
        <v>29</v>
      </c>
      <c r="N1408" s="196">
        <v>0.10344827586206896</v>
      </c>
      <c r="O1408" s="196">
        <v>0.34482758620689657</v>
      </c>
      <c r="P1408" s="196">
        <v>0.34482758620689657</v>
      </c>
      <c r="Q1408" s="196">
        <v>0.20689655172413793</v>
      </c>
      <c r="R1408" s="197">
        <v>0.55172413793103448</v>
      </c>
      <c r="S1408" s="194"/>
      <c r="T1408" s="198">
        <v>29</v>
      </c>
      <c r="U1408" s="199">
        <v>0.44827586206896552</v>
      </c>
      <c r="V1408" s="199">
        <v>0.17241379310344829</v>
      </c>
      <c r="W1408" s="199">
        <v>0.17241379310344829</v>
      </c>
      <c r="X1408" s="199">
        <v>0.20689655172413793</v>
      </c>
      <c r="Y1408" s="200">
        <v>0.37931034482758619</v>
      </c>
      <c r="Z1408" s="194"/>
      <c r="AA1408" s="201">
        <v>29</v>
      </c>
      <c r="AB1408" s="202">
        <v>0.34482758620689657</v>
      </c>
      <c r="AC1408" s="202">
        <v>0.17241379310344829</v>
      </c>
      <c r="AD1408" s="202">
        <v>0.2413793103448276</v>
      </c>
      <c r="AE1408" s="202">
        <v>0.2413793103448276</v>
      </c>
      <c r="AF1408" s="203">
        <v>0.48275862068965519</v>
      </c>
      <c r="AG1408" s="194"/>
      <c r="AH1408" s="204">
        <v>29</v>
      </c>
      <c r="AI1408" s="205">
        <v>0.48275862068965519</v>
      </c>
      <c r="AJ1408" s="205">
        <v>0.17241379310344829</v>
      </c>
      <c r="AK1408" s="205">
        <v>0.17241379310344829</v>
      </c>
      <c r="AL1408" s="205">
        <v>0.17241379310344829</v>
      </c>
      <c r="AM1408" s="208">
        <v>0.34482758620689657</v>
      </c>
      <c r="AN1408" s="194"/>
      <c r="AO1408" s="206">
        <v>29</v>
      </c>
      <c r="AP1408" s="207">
        <v>0.13793103448275862</v>
      </c>
    </row>
    <row r="1409" spans="1:42" x14ac:dyDescent="0.3">
      <c r="A1409" t="str">
        <f>School_Data!A1409</f>
        <v>JASPER SCHOOL DISTRICT</v>
      </c>
      <c r="B1409" t="s">
        <v>1534</v>
      </c>
      <c r="C1409" t="str">
        <f>School_Data!C1409</f>
        <v>JASPER ELEMENTARY SCHOOL</v>
      </c>
      <c r="D1409">
        <f>School_Data!D1409</f>
        <v>5102005</v>
      </c>
      <c r="E1409" s="27">
        <f>School_Data!E1409</f>
        <v>4</v>
      </c>
      <c r="F1409" s="192">
        <v>36</v>
      </c>
      <c r="G1409" s="193">
        <v>5.5555555555555552E-2</v>
      </c>
      <c r="H1409" s="193">
        <v>0.1111111111111111</v>
      </c>
      <c r="I1409" s="193">
        <v>0.55555555555555558</v>
      </c>
      <c r="J1409" s="193">
        <v>0.27777777777777779</v>
      </c>
      <c r="K1409" s="193">
        <v>0.83333333333333337</v>
      </c>
      <c r="L1409" s="194"/>
      <c r="M1409" s="195">
        <v>36</v>
      </c>
      <c r="N1409" s="196">
        <v>5.5555555555555552E-2</v>
      </c>
      <c r="O1409" s="196">
        <v>0.44444444444444442</v>
      </c>
      <c r="P1409" s="196">
        <v>0.47222222222222221</v>
      </c>
      <c r="Q1409" s="196">
        <v>2.7777777777777776E-2</v>
      </c>
      <c r="R1409" s="197">
        <v>0.5</v>
      </c>
      <c r="S1409" s="194"/>
      <c r="T1409" s="198">
        <v>36</v>
      </c>
      <c r="U1409" s="199">
        <v>0.19444444444444445</v>
      </c>
      <c r="V1409" s="199">
        <v>0.3611111111111111</v>
      </c>
      <c r="W1409" s="199">
        <v>0.30555555555555558</v>
      </c>
      <c r="X1409" s="199">
        <v>0.1388888888888889</v>
      </c>
      <c r="Y1409" s="200">
        <v>0.44444444444444448</v>
      </c>
      <c r="Z1409" s="194"/>
      <c r="AA1409" s="201">
        <v>36</v>
      </c>
      <c r="AB1409" s="202">
        <v>0.19444444444444445</v>
      </c>
      <c r="AC1409" s="202">
        <v>0.19444444444444445</v>
      </c>
      <c r="AD1409" s="202">
        <v>0.30555555555555558</v>
      </c>
      <c r="AE1409" s="202">
        <v>0.30555555555555558</v>
      </c>
      <c r="AF1409" s="203">
        <v>0.61111111111111116</v>
      </c>
      <c r="AG1409" s="194"/>
      <c r="AH1409" s="204">
        <v>36</v>
      </c>
      <c r="AI1409" s="205">
        <v>0.33333333333333331</v>
      </c>
      <c r="AJ1409" s="205">
        <v>0.25</v>
      </c>
      <c r="AK1409" s="205">
        <v>0.22222222222222221</v>
      </c>
      <c r="AL1409" s="205">
        <v>0.19444444444444445</v>
      </c>
      <c r="AM1409" s="208">
        <v>0.41666666666666663</v>
      </c>
      <c r="AN1409" s="194"/>
      <c r="AO1409" s="206">
        <v>36</v>
      </c>
      <c r="AP1409" s="207">
        <v>0.1388888888888889</v>
      </c>
    </row>
    <row r="1410" spans="1:42" x14ac:dyDescent="0.3">
      <c r="A1410" t="str">
        <f>School_Data!A1410</f>
        <v>JASPER SCHOOL DISTRICT</v>
      </c>
      <c r="B1410" t="s">
        <v>1534</v>
      </c>
      <c r="C1410" t="str">
        <f>School_Data!C1410</f>
        <v>JASPER ELEMENTARY SCHOOL</v>
      </c>
      <c r="D1410">
        <f>School_Data!D1410</f>
        <v>5102005</v>
      </c>
      <c r="E1410" s="27">
        <f>School_Data!E1410</f>
        <v>5</v>
      </c>
      <c r="F1410" s="192">
        <v>29</v>
      </c>
      <c r="G1410" s="193">
        <v>0</v>
      </c>
      <c r="H1410" s="193">
        <v>0.27586206896551724</v>
      </c>
      <c r="I1410" s="193">
        <v>0.51724137931034486</v>
      </c>
      <c r="J1410" s="193">
        <v>0.20689655172413793</v>
      </c>
      <c r="K1410" s="193">
        <v>0.72413793103448276</v>
      </c>
      <c r="L1410" s="194"/>
      <c r="M1410" s="195">
        <v>29</v>
      </c>
      <c r="N1410" s="196">
        <v>0.10344827586206896</v>
      </c>
      <c r="O1410" s="196">
        <v>0.58620689655172409</v>
      </c>
      <c r="P1410" s="196">
        <v>0.20689655172413793</v>
      </c>
      <c r="Q1410" s="196">
        <v>0.10344827586206896</v>
      </c>
      <c r="R1410" s="197">
        <v>0.31034482758620691</v>
      </c>
      <c r="S1410" s="194"/>
      <c r="T1410" s="198">
        <v>29</v>
      </c>
      <c r="U1410" s="199">
        <v>0.27586206896551724</v>
      </c>
      <c r="V1410" s="199">
        <v>0.37931034482758619</v>
      </c>
      <c r="W1410" s="199">
        <v>0.2413793103448276</v>
      </c>
      <c r="X1410" s="199">
        <v>0.10344827586206896</v>
      </c>
      <c r="Y1410" s="200">
        <v>0.34482758620689657</v>
      </c>
      <c r="Z1410" s="194"/>
      <c r="AA1410" s="201">
        <v>29</v>
      </c>
      <c r="AB1410" s="202">
        <v>0.48275862068965519</v>
      </c>
      <c r="AC1410" s="202">
        <v>0.34482758620689657</v>
      </c>
      <c r="AD1410" s="202">
        <v>6.8965517241379309E-2</v>
      </c>
      <c r="AE1410" s="202">
        <v>0.10344827586206896</v>
      </c>
      <c r="AF1410" s="203">
        <v>0.17241379310344829</v>
      </c>
      <c r="AG1410" s="194"/>
      <c r="AH1410" s="204">
        <v>29</v>
      </c>
      <c r="AI1410" s="205">
        <v>0.55172413793103448</v>
      </c>
      <c r="AJ1410" s="205">
        <v>0.17241379310344829</v>
      </c>
      <c r="AK1410" s="205">
        <v>0.17241379310344829</v>
      </c>
      <c r="AL1410" s="205">
        <v>0.10344827586206896</v>
      </c>
      <c r="AM1410" s="208">
        <v>0.27586206896551724</v>
      </c>
      <c r="AN1410" s="194"/>
      <c r="AO1410" s="206">
        <v>29</v>
      </c>
      <c r="AP1410" s="207">
        <v>0.13793103448275862</v>
      </c>
    </row>
    <row r="1411" spans="1:42" x14ac:dyDescent="0.3">
      <c r="A1411" t="str">
        <f>School_Data!A1411</f>
        <v>JASPER SCHOOL DISTRICT</v>
      </c>
      <c r="B1411" t="s">
        <v>1534</v>
      </c>
      <c r="C1411" t="str">
        <f>School_Data!C1411</f>
        <v>JASPER ELEMENTARY SCHOOL</v>
      </c>
      <c r="D1411">
        <f>School_Data!D1411</f>
        <v>5102005</v>
      </c>
      <c r="E1411" s="27">
        <f>School_Data!E1411</f>
        <v>6</v>
      </c>
      <c r="F1411" s="192">
        <v>25</v>
      </c>
      <c r="G1411" s="193">
        <v>0.12</v>
      </c>
      <c r="H1411" s="193">
        <v>0.08</v>
      </c>
      <c r="I1411" s="193">
        <v>0.16</v>
      </c>
      <c r="J1411" s="193">
        <v>0.64</v>
      </c>
      <c r="K1411" s="193">
        <v>0.8</v>
      </c>
      <c r="L1411" s="194"/>
      <c r="M1411" s="195">
        <v>25</v>
      </c>
      <c r="N1411" s="196">
        <v>0.12</v>
      </c>
      <c r="O1411" s="196">
        <v>0.36</v>
      </c>
      <c r="P1411" s="196">
        <v>0.4</v>
      </c>
      <c r="Q1411" s="196">
        <v>0.12</v>
      </c>
      <c r="R1411" s="197">
        <v>0.52</v>
      </c>
      <c r="S1411" s="194"/>
      <c r="T1411" s="198">
        <v>25</v>
      </c>
      <c r="U1411" s="199">
        <v>0.36</v>
      </c>
      <c r="V1411" s="199">
        <v>0.12</v>
      </c>
      <c r="W1411" s="199">
        <v>0.28000000000000003</v>
      </c>
      <c r="X1411" s="199">
        <v>0.24</v>
      </c>
      <c r="Y1411" s="200">
        <v>0.52</v>
      </c>
      <c r="Z1411" s="194"/>
      <c r="AA1411" s="201">
        <v>25</v>
      </c>
      <c r="AB1411" s="202">
        <v>0.32</v>
      </c>
      <c r="AC1411" s="202">
        <v>0.12</v>
      </c>
      <c r="AD1411" s="202">
        <v>0.24</v>
      </c>
      <c r="AE1411" s="202">
        <v>0.32</v>
      </c>
      <c r="AF1411" s="203">
        <v>0.56000000000000005</v>
      </c>
      <c r="AG1411" s="194"/>
      <c r="AH1411" s="204">
        <v>25</v>
      </c>
      <c r="AI1411" s="205">
        <v>0.28000000000000003</v>
      </c>
      <c r="AJ1411" s="205">
        <v>0.2</v>
      </c>
      <c r="AK1411" s="205">
        <v>0.28000000000000003</v>
      </c>
      <c r="AL1411" s="205">
        <v>0.24</v>
      </c>
      <c r="AM1411" s="208">
        <v>0.52</v>
      </c>
      <c r="AN1411" s="194"/>
      <c r="AO1411" s="206">
        <v>25</v>
      </c>
      <c r="AP1411" s="207">
        <v>0.12</v>
      </c>
    </row>
    <row r="1412" spans="1:42" x14ac:dyDescent="0.3">
      <c r="A1412" t="str">
        <f>School_Data!A1412</f>
        <v>JASPER SCHOOL DISTRICT</v>
      </c>
      <c r="B1412" t="s">
        <v>1534</v>
      </c>
      <c r="C1412" t="str">
        <f>School_Data!C1412</f>
        <v>JASPER HIGH SCHOOL</v>
      </c>
      <c r="D1412">
        <f>School_Data!D1412</f>
        <v>5102006</v>
      </c>
      <c r="E1412" s="27">
        <f>School_Data!E1412</f>
        <v>7</v>
      </c>
      <c r="F1412" s="192">
        <v>24</v>
      </c>
      <c r="G1412" s="193">
        <v>4.1666666666666664E-2</v>
      </c>
      <c r="H1412" s="193">
        <v>0.29166666666666669</v>
      </c>
      <c r="I1412" s="193">
        <v>0.25</v>
      </c>
      <c r="J1412" s="193">
        <v>0.41666666666666669</v>
      </c>
      <c r="K1412" s="193">
        <v>0.66666666666666674</v>
      </c>
      <c r="L1412" s="194"/>
      <c r="M1412" s="195">
        <v>24</v>
      </c>
      <c r="N1412" s="196">
        <v>0.375</v>
      </c>
      <c r="O1412" s="196">
        <v>0.33333333333333331</v>
      </c>
      <c r="P1412" s="196">
        <v>0.20833333333333334</v>
      </c>
      <c r="Q1412" s="196">
        <v>8.3333333333333329E-2</v>
      </c>
      <c r="R1412" s="197">
        <v>0.29166666666666669</v>
      </c>
      <c r="S1412" s="194"/>
      <c r="T1412" s="198">
        <v>24</v>
      </c>
      <c r="U1412" s="199">
        <v>0.375</v>
      </c>
      <c r="V1412" s="199">
        <v>0.16666666666666666</v>
      </c>
      <c r="W1412" s="199">
        <v>0.33333333333333331</v>
      </c>
      <c r="X1412" s="199">
        <v>0.125</v>
      </c>
      <c r="Y1412" s="200">
        <v>0.45833333333333331</v>
      </c>
      <c r="Z1412" s="194"/>
      <c r="AA1412" s="201">
        <v>24</v>
      </c>
      <c r="AB1412" s="202">
        <v>0.25</v>
      </c>
      <c r="AC1412" s="202">
        <v>0.45833333333333331</v>
      </c>
      <c r="AD1412" s="202">
        <v>0.20833333333333334</v>
      </c>
      <c r="AE1412" s="202">
        <v>8.3333333333333329E-2</v>
      </c>
      <c r="AF1412" s="203">
        <v>0.29166666666666669</v>
      </c>
      <c r="AG1412" s="194"/>
      <c r="AH1412" s="204">
        <v>24</v>
      </c>
      <c r="AI1412" s="205">
        <v>0.33333333333333331</v>
      </c>
      <c r="AJ1412" s="205">
        <v>0.20833333333333334</v>
      </c>
      <c r="AK1412" s="205">
        <v>0.25</v>
      </c>
      <c r="AL1412" s="205">
        <v>0.20833333333333334</v>
      </c>
      <c r="AM1412" s="208">
        <v>0.45833333333333337</v>
      </c>
      <c r="AN1412" s="194"/>
      <c r="AO1412" s="206">
        <v>24</v>
      </c>
      <c r="AP1412" s="207">
        <v>8.3333333333333329E-2</v>
      </c>
    </row>
    <row r="1413" spans="1:42" x14ac:dyDescent="0.3">
      <c r="A1413" t="str">
        <f>School_Data!A1413</f>
        <v>JASPER SCHOOL DISTRICT</v>
      </c>
      <c r="B1413" t="s">
        <v>1534</v>
      </c>
      <c r="C1413" t="str">
        <f>School_Data!C1413</f>
        <v>JASPER HIGH SCHOOL</v>
      </c>
      <c r="D1413">
        <f>School_Data!D1413</f>
        <v>5102006</v>
      </c>
      <c r="E1413" s="27">
        <f>School_Data!E1413</f>
        <v>8</v>
      </c>
      <c r="F1413" s="192">
        <v>30</v>
      </c>
      <c r="G1413" s="193">
        <v>6.6666666666666666E-2</v>
      </c>
      <c r="H1413" s="193">
        <v>0.2</v>
      </c>
      <c r="I1413" s="193">
        <v>0.13333333333333333</v>
      </c>
      <c r="J1413" s="193">
        <v>0.6</v>
      </c>
      <c r="K1413" s="193">
        <v>0.73333333333333328</v>
      </c>
      <c r="L1413" s="194"/>
      <c r="M1413" s="195">
        <v>30</v>
      </c>
      <c r="N1413" s="196">
        <v>0.26666666666666666</v>
      </c>
      <c r="O1413" s="196">
        <v>0.36666666666666664</v>
      </c>
      <c r="P1413" s="196">
        <v>0.23333333333333334</v>
      </c>
      <c r="Q1413" s="196">
        <v>0.13333333333333333</v>
      </c>
      <c r="R1413" s="197">
        <v>0.3666666666666667</v>
      </c>
      <c r="S1413" s="194"/>
      <c r="T1413" s="198">
        <v>30</v>
      </c>
      <c r="U1413" s="199">
        <v>0.3</v>
      </c>
      <c r="V1413" s="199">
        <v>0.33333333333333331</v>
      </c>
      <c r="W1413" s="199">
        <v>0.2</v>
      </c>
      <c r="X1413" s="199">
        <v>0.16666666666666666</v>
      </c>
      <c r="Y1413" s="200">
        <v>0.3666666666666667</v>
      </c>
      <c r="Z1413" s="194"/>
      <c r="AA1413" s="201">
        <v>30</v>
      </c>
      <c r="AB1413" s="202">
        <v>0.23333333333333334</v>
      </c>
      <c r="AC1413" s="202">
        <v>0.23333333333333334</v>
      </c>
      <c r="AD1413" s="202">
        <v>0.3</v>
      </c>
      <c r="AE1413" s="202">
        <v>0.23333333333333334</v>
      </c>
      <c r="AF1413" s="203">
        <v>0.53333333333333333</v>
      </c>
      <c r="AG1413" s="194"/>
      <c r="AH1413" s="204">
        <v>30</v>
      </c>
      <c r="AI1413" s="205">
        <v>0.2</v>
      </c>
      <c r="AJ1413" s="205">
        <v>0.16666666666666666</v>
      </c>
      <c r="AK1413" s="205">
        <v>0.4</v>
      </c>
      <c r="AL1413" s="205">
        <v>0.23333333333333334</v>
      </c>
      <c r="AM1413" s="208">
        <v>0.6333333333333333</v>
      </c>
      <c r="AN1413" s="194"/>
      <c r="AO1413" s="206">
        <v>30</v>
      </c>
      <c r="AP1413" s="207">
        <v>6.6666666666666666E-2</v>
      </c>
    </row>
    <row r="1414" spans="1:42" x14ac:dyDescent="0.3">
      <c r="A1414" t="str">
        <f>School_Data!A1414</f>
        <v>JASPER SCHOOL DISTRICT</v>
      </c>
      <c r="B1414" t="s">
        <v>1534</v>
      </c>
      <c r="C1414" t="str">
        <f>School_Data!C1414</f>
        <v>JASPER HIGH SCHOOL</v>
      </c>
      <c r="D1414">
        <f>School_Data!D1414</f>
        <v>5102006</v>
      </c>
      <c r="E1414" s="27">
        <f>School_Data!E1414</f>
        <v>9</v>
      </c>
      <c r="F1414" s="192">
        <v>35</v>
      </c>
      <c r="G1414" s="193">
        <v>0.25714285714285712</v>
      </c>
      <c r="H1414" s="193">
        <v>0.17142857142857143</v>
      </c>
      <c r="I1414" s="193">
        <v>0.22857142857142856</v>
      </c>
      <c r="J1414" s="193">
        <v>0.34285714285714286</v>
      </c>
      <c r="K1414" s="193">
        <v>0.5714285714285714</v>
      </c>
      <c r="L1414" s="194"/>
      <c r="M1414" s="195">
        <v>35</v>
      </c>
      <c r="N1414" s="196">
        <v>0.54285714285714282</v>
      </c>
      <c r="O1414" s="196">
        <v>0.2</v>
      </c>
      <c r="P1414" s="196">
        <v>0.14285714285714285</v>
      </c>
      <c r="Q1414" s="196">
        <v>0.11428571428571428</v>
      </c>
      <c r="R1414" s="197">
        <v>0.25714285714285712</v>
      </c>
      <c r="S1414" s="194"/>
      <c r="T1414" s="198">
        <v>35</v>
      </c>
      <c r="U1414" s="199">
        <v>0.48571428571428571</v>
      </c>
      <c r="V1414" s="199">
        <v>0.17142857142857143</v>
      </c>
      <c r="W1414" s="199">
        <v>0.22857142857142856</v>
      </c>
      <c r="X1414" s="199">
        <v>0.11428571428571428</v>
      </c>
      <c r="Y1414" s="200">
        <v>0.34285714285714286</v>
      </c>
      <c r="Z1414" s="194"/>
      <c r="AA1414" s="201">
        <v>35</v>
      </c>
      <c r="AB1414" s="202">
        <v>0.42857142857142855</v>
      </c>
      <c r="AC1414" s="202">
        <v>0.2</v>
      </c>
      <c r="AD1414" s="202">
        <v>0.2</v>
      </c>
      <c r="AE1414" s="202">
        <v>0.17142857142857143</v>
      </c>
      <c r="AF1414" s="203">
        <v>0.37142857142857144</v>
      </c>
      <c r="AG1414" s="194"/>
      <c r="AH1414" s="204">
        <v>35</v>
      </c>
      <c r="AI1414" s="205">
        <v>0.34285714285714286</v>
      </c>
      <c r="AJ1414" s="205">
        <v>0.22857142857142856</v>
      </c>
      <c r="AK1414" s="205">
        <v>0.14285714285714285</v>
      </c>
      <c r="AL1414" s="205">
        <v>0.2857142857142857</v>
      </c>
      <c r="AM1414" s="208">
        <v>0.42857142857142855</v>
      </c>
      <c r="AN1414" s="194"/>
      <c r="AO1414" s="206">
        <v>35</v>
      </c>
      <c r="AP1414" s="207">
        <v>8.5714285714285715E-2</v>
      </c>
    </row>
    <row r="1415" spans="1:42" x14ac:dyDescent="0.3">
      <c r="A1415" t="str">
        <f>School_Data!A1415</f>
        <v>JASPER SCHOOL DISTRICT</v>
      </c>
      <c r="B1415" t="s">
        <v>1534</v>
      </c>
      <c r="C1415" t="str">
        <f>School_Data!C1415</f>
        <v>JASPER HIGH SCHOOL</v>
      </c>
      <c r="D1415">
        <f>School_Data!D1415</f>
        <v>5102006</v>
      </c>
      <c r="E1415" s="27">
        <f>School_Data!E1415</f>
        <v>10</v>
      </c>
      <c r="F1415" s="192">
        <v>33</v>
      </c>
      <c r="G1415" s="193">
        <v>0.21212121212121213</v>
      </c>
      <c r="H1415" s="193">
        <v>0.21212121212121213</v>
      </c>
      <c r="I1415" s="193">
        <v>0.24242424242424243</v>
      </c>
      <c r="J1415" s="193">
        <v>0.33333333333333331</v>
      </c>
      <c r="K1415" s="193">
        <v>0.57575757575757569</v>
      </c>
      <c r="L1415" s="194"/>
      <c r="M1415" s="195">
        <v>33</v>
      </c>
      <c r="N1415" s="196">
        <v>0.51515151515151514</v>
      </c>
      <c r="O1415" s="196">
        <v>0.24242424242424243</v>
      </c>
      <c r="P1415" s="196">
        <v>9.0909090909090912E-2</v>
      </c>
      <c r="Q1415" s="196">
        <v>0.15151515151515152</v>
      </c>
      <c r="R1415" s="197">
        <v>0.24242424242424243</v>
      </c>
      <c r="S1415" s="194"/>
      <c r="T1415" s="198">
        <v>33</v>
      </c>
      <c r="U1415" s="199">
        <v>0.48484848484848486</v>
      </c>
      <c r="V1415" s="199">
        <v>0.27272727272727271</v>
      </c>
      <c r="W1415" s="199">
        <v>0.18181818181818182</v>
      </c>
      <c r="X1415" s="199">
        <v>6.0606060606060608E-2</v>
      </c>
      <c r="Y1415" s="200">
        <v>0.24242424242424243</v>
      </c>
      <c r="Z1415" s="194"/>
      <c r="AA1415" s="201">
        <v>33</v>
      </c>
      <c r="AB1415" s="202">
        <v>0.30303030303030304</v>
      </c>
      <c r="AC1415" s="202">
        <v>0.30303030303030304</v>
      </c>
      <c r="AD1415" s="202">
        <v>0.36363636363636365</v>
      </c>
      <c r="AE1415" s="202">
        <v>3.0303030303030304E-2</v>
      </c>
      <c r="AF1415" s="203">
        <v>0.39393939393939392</v>
      </c>
      <c r="AG1415" s="194"/>
      <c r="AH1415" s="204">
        <v>33</v>
      </c>
      <c r="AI1415" s="205">
        <v>0.33333333333333331</v>
      </c>
      <c r="AJ1415" s="205">
        <v>0.12121212121212122</v>
      </c>
      <c r="AK1415" s="205">
        <v>0.33333333333333331</v>
      </c>
      <c r="AL1415" s="205">
        <v>0.21212121212121213</v>
      </c>
      <c r="AM1415" s="208">
        <v>0.54545454545454541</v>
      </c>
      <c r="AN1415" s="194"/>
      <c r="AO1415" s="206">
        <v>33</v>
      </c>
      <c r="AP1415" s="207">
        <v>0.12121212121212122</v>
      </c>
    </row>
    <row r="1416" spans="1:42" x14ac:dyDescent="0.3">
      <c r="A1416" t="str">
        <f>School_Data!A1416</f>
        <v>JASPER SCHOOL DISTRICT</v>
      </c>
      <c r="B1416" t="s">
        <v>1534</v>
      </c>
      <c r="C1416" t="str">
        <f>School_Data!C1416</f>
        <v>KINGSTON ELEMENTARY SCHOOL</v>
      </c>
      <c r="D1416">
        <f>School_Data!D1416</f>
        <v>5102007</v>
      </c>
      <c r="E1416" s="27">
        <f>School_Data!E1416</f>
        <v>3</v>
      </c>
      <c r="F1416" s="192">
        <v>13</v>
      </c>
      <c r="G1416" s="193">
        <v>0</v>
      </c>
      <c r="H1416" s="193">
        <v>0.46153846153846156</v>
      </c>
      <c r="I1416" s="193">
        <v>0.46153846153846156</v>
      </c>
      <c r="J1416" s="193">
        <v>7.6923076923076927E-2</v>
      </c>
      <c r="K1416" s="193">
        <v>0.53846153846153855</v>
      </c>
      <c r="L1416" s="194"/>
      <c r="M1416" s="195">
        <v>13</v>
      </c>
      <c r="N1416" s="196">
        <v>0</v>
      </c>
      <c r="O1416" s="196">
        <v>0.38461538461538464</v>
      </c>
      <c r="P1416" s="196">
        <v>0.46153846153846156</v>
      </c>
      <c r="Q1416" s="196">
        <v>0.15384615384615385</v>
      </c>
      <c r="R1416" s="197">
        <v>0.61538461538461542</v>
      </c>
      <c r="S1416" s="194"/>
      <c r="T1416" s="198">
        <v>13</v>
      </c>
      <c r="U1416" s="199">
        <v>0.38461538461538464</v>
      </c>
      <c r="V1416" s="199">
        <v>0.46153846153846156</v>
      </c>
      <c r="W1416" s="199">
        <v>7.6923076923076927E-2</v>
      </c>
      <c r="X1416" s="199">
        <v>7.6923076923076927E-2</v>
      </c>
      <c r="Y1416" s="200">
        <v>0.15384615384615385</v>
      </c>
      <c r="Z1416" s="194"/>
      <c r="AA1416" s="201">
        <v>13</v>
      </c>
      <c r="AB1416" s="202">
        <v>0.53846153846153844</v>
      </c>
      <c r="AC1416" s="202">
        <v>0.38461538461538464</v>
      </c>
      <c r="AD1416" s="202">
        <v>7.6923076923076927E-2</v>
      </c>
      <c r="AE1416" s="202">
        <v>0</v>
      </c>
      <c r="AF1416" s="203">
        <v>7.6923076923076927E-2</v>
      </c>
      <c r="AG1416" s="194"/>
      <c r="AH1416" s="204">
        <v>13</v>
      </c>
      <c r="AI1416" s="205">
        <v>0.84615384615384615</v>
      </c>
      <c r="AJ1416" s="205">
        <v>7.6923076923076927E-2</v>
      </c>
      <c r="AK1416" s="205">
        <v>7.6923076923076927E-2</v>
      </c>
      <c r="AL1416" s="205">
        <v>0</v>
      </c>
      <c r="AM1416" s="208">
        <v>7.6923076923076927E-2</v>
      </c>
      <c r="AN1416" s="194"/>
      <c r="AO1416" s="206">
        <v>13</v>
      </c>
      <c r="AP1416" s="207">
        <v>0.15384615384615385</v>
      </c>
    </row>
    <row r="1417" spans="1:42" x14ac:dyDescent="0.3">
      <c r="A1417" t="str">
        <f>School_Data!A1417</f>
        <v>JASPER SCHOOL DISTRICT</v>
      </c>
      <c r="B1417" t="s">
        <v>1534</v>
      </c>
      <c r="C1417" t="str">
        <f>School_Data!C1417</f>
        <v>KINGSTON ELEMENTARY SCHOOL</v>
      </c>
      <c r="D1417">
        <f>School_Data!D1417</f>
        <v>5102007</v>
      </c>
      <c r="E1417" s="27">
        <f>School_Data!E1417</f>
        <v>4</v>
      </c>
      <c r="F1417" s="192">
        <v>18</v>
      </c>
      <c r="G1417" s="193">
        <v>5.5555555555555552E-2</v>
      </c>
      <c r="H1417" s="193">
        <v>0.27777777777777779</v>
      </c>
      <c r="I1417" s="193">
        <v>0.22222222222222221</v>
      </c>
      <c r="J1417" s="193">
        <v>0.44444444444444442</v>
      </c>
      <c r="K1417" s="193">
        <v>0.66666666666666663</v>
      </c>
      <c r="L1417" s="194"/>
      <c r="M1417" s="195">
        <v>18</v>
      </c>
      <c r="N1417" s="196">
        <v>0.1111111111111111</v>
      </c>
      <c r="O1417" s="196">
        <v>0.33333333333333331</v>
      </c>
      <c r="P1417" s="196">
        <v>0.3888888888888889</v>
      </c>
      <c r="Q1417" s="196">
        <v>0.16666666666666666</v>
      </c>
      <c r="R1417" s="197">
        <v>0.55555555555555558</v>
      </c>
      <c r="S1417" s="194"/>
      <c r="T1417" s="198">
        <v>18</v>
      </c>
      <c r="U1417" s="199">
        <v>0.22222222222222221</v>
      </c>
      <c r="V1417" s="199">
        <v>0.22222222222222221</v>
      </c>
      <c r="W1417" s="199">
        <v>0.33333333333333331</v>
      </c>
      <c r="X1417" s="199">
        <v>0.22222222222222221</v>
      </c>
      <c r="Y1417" s="200">
        <v>0.55555555555555558</v>
      </c>
      <c r="Z1417" s="194"/>
      <c r="AA1417" s="201">
        <v>18</v>
      </c>
      <c r="AB1417" s="202">
        <v>0.22222222222222221</v>
      </c>
      <c r="AC1417" s="202">
        <v>0.44444444444444442</v>
      </c>
      <c r="AD1417" s="202">
        <v>0.16666666666666666</v>
      </c>
      <c r="AE1417" s="202">
        <v>0.16666666666666666</v>
      </c>
      <c r="AF1417" s="203">
        <v>0.33333333333333331</v>
      </c>
      <c r="AG1417" s="194"/>
      <c r="AH1417" s="204">
        <v>18</v>
      </c>
      <c r="AI1417" s="205">
        <v>0.33333333333333331</v>
      </c>
      <c r="AJ1417" s="205">
        <v>0.16666666666666666</v>
      </c>
      <c r="AK1417" s="205">
        <v>0.27777777777777779</v>
      </c>
      <c r="AL1417" s="205">
        <v>0.22222222222222221</v>
      </c>
      <c r="AM1417" s="208">
        <v>0.5</v>
      </c>
      <c r="AN1417" s="194"/>
      <c r="AO1417" s="206">
        <v>18</v>
      </c>
      <c r="AP1417" s="207">
        <v>0.16666666666666666</v>
      </c>
    </row>
    <row r="1418" spans="1:42" x14ac:dyDescent="0.3">
      <c r="A1418" t="str">
        <f>School_Data!A1418</f>
        <v>JASPER SCHOOL DISTRICT</v>
      </c>
      <c r="B1418" t="s">
        <v>1534</v>
      </c>
      <c r="C1418" t="str">
        <f>School_Data!C1418</f>
        <v>KINGSTON ELEMENTARY SCHOOL</v>
      </c>
      <c r="D1418">
        <f>School_Data!D1418</f>
        <v>5102007</v>
      </c>
      <c r="E1418" s="27">
        <f>School_Data!E1418</f>
        <v>5</v>
      </c>
      <c r="F1418" s="192">
        <v>20</v>
      </c>
      <c r="G1418" s="193">
        <v>0</v>
      </c>
      <c r="H1418" s="193">
        <v>0.1</v>
      </c>
      <c r="I1418" s="193">
        <v>0.45</v>
      </c>
      <c r="J1418" s="193">
        <v>0.45</v>
      </c>
      <c r="K1418" s="193">
        <v>0.9</v>
      </c>
      <c r="L1418" s="194"/>
      <c r="M1418" s="195">
        <v>20</v>
      </c>
      <c r="N1418" s="196">
        <v>0.1</v>
      </c>
      <c r="O1418" s="196">
        <v>0.25</v>
      </c>
      <c r="P1418" s="196">
        <v>0.35</v>
      </c>
      <c r="Q1418" s="196">
        <v>0.3</v>
      </c>
      <c r="R1418" s="197">
        <v>0.64999999999999991</v>
      </c>
      <c r="S1418" s="194"/>
      <c r="T1418" s="198">
        <v>20</v>
      </c>
      <c r="U1418" s="199">
        <v>0.3</v>
      </c>
      <c r="V1418" s="199">
        <v>0.15</v>
      </c>
      <c r="W1418" s="199">
        <v>0.5</v>
      </c>
      <c r="X1418" s="199">
        <v>0.05</v>
      </c>
      <c r="Y1418" s="200">
        <v>0.55000000000000004</v>
      </c>
      <c r="Z1418" s="194"/>
      <c r="AA1418" s="201">
        <v>20</v>
      </c>
      <c r="AB1418" s="202">
        <v>0.4</v>
      </c>
      <c r="AC1418" s="202">
        <v>0.25</v>
      </c>
      <c r="AD1418" s="202">
        <v>0.2</v>
      </c>
      <c r="AE1418" s="202">
        <v>0.15</v>
      </c>
      <c r="AF1418" s="203">
        <v>0.35</v>
      </c>
      <c r="AG1418" s="194"/>
      <c r="AH1418" s="204">
        <v>20</v>
      </c>
      <c r="AI1418" s="205">
        <v>0.2</v>
      </c>
      <c r="AJ1418" s="205">
        <v>0.25</v>
      </c>
      <c r="AK1418" s="205">
        <v>0.3</v>
      </c>
      <c r="AL1418" s="205">
        <v>0.25</v>
      </c>
      <c r="AM1418" s="208">
        <v>0.55000000000000004</v>
      </c>
      <c r="AN1418" s="194"/>
      <c r="AO1418" s="206">
        <v>20</v>
      </c>
      <c r="AP1418" s="207">
        <v>0.25</v>
      </c>
    </row>
    <row r="1419" spans="1:42" x14ac:dyDescent="0.3">
      <c r="A1419" t="str">
        <f>School_Data!A1419</f>
        <v>JASPER SCHOOL DISTRICT</v>
      </c>
      <c r="B1419" t="s">
        <v>1534</v>
      </c>
      <c r="C1419" t="str">
        <f>School_Data!C1419</f>
        <v>KINGSTON ELEMENTARY SCHOOL</v>
      </c>
      <c r="D1419">
        <f>School_Data!D1419</f>
        <v>5102007</v>
      </c>
      <c r="E1419" s="27">
        <f>School_Data!E1419</f>
        <v>6</v>
      </c>
      <c r="F1419" s="192">
        <v>15</v>
      </c>
      <c r="G1419" s="193">
        <v>0</v>
      </c>
      <c r="H1419" s="193">
        <v>0.4</v>
      </c>
      <c r="I1419" s="193">
        <v>0.4</v>
      </c>
      <c r="J1419" s="193">
        <v>0.2</v>
      </c>
      <c r="K1419" s="193">
        <v>0.60000000000000009</v>
      </c>
      <c r="L1419" s="194"/>
      <c r="M1419" s="195">
        <v>15</v>
      </c>
      <c r="N1419" s="196">
        <v>6.6666666666666666E-2</v>
      </c>
      <c r="O1419" s="196">
        <v>0.33333333333333331</v>
      </c>
      <c r="P1419" s="196">
        <v>0.53333333333333333</v>
      </c>
      <c r="Q1419" s="196">
        <v>6.6666666666666666E-2</v>
      </c>
      <c r="R1419" s="197">
        <v>0.6</v>
      </c>
      <c r="S1419" s="194"/>
      <c r="T1419" s="198">
        <v>15</v>
      </c>
      <c r="U1419" s="199">
        <v>0.4</v>
      </c>
      <c r="V1419" s="199">
        <v>0.46666666666666667</v>
      </c>
      <c r="W1419" s="199">
        <v>6.6666666666666666E-2</v>
      </c>
      <c r="X1419" s="199">
        <v>6.6666666666666666E-2</v>
      </c>
      <c r="Y1419" s="200">
        <v>0.13333333333333333</v>
      </c>
      <c r="Z1419" s="194"/>
      <c r="AA1419" s="201">
        <v>15</v>
      </c>
      <c r="AB1419" s="202">
        <v>0.26666666666666666</v>
      </c>
      <c r="AC1419" s="202">
        <v>0.33333333333333331</v>
      </c>
      <c r="AD1419" s="202">
        <v>0.33333333333333331</v>
      </c>
      <c r="AE1419" s="202">
        <v>6.6666666666666666E-2</v>
      </c>
      <c r="AF1419" s="203">
        <v>0.39999999999999997</v>
      </c>
      <c r="AG1419" s="194"/>
      <c r="AH1419" s="204">
        <v>15</v>
      </c>
      <c r="AI1419" s="205">
        <v>0.33333333333333331</v>
      </c>
      <c r="AJ1419" s="205">
        <v>0.4</v>
      </c>
      <c r="AK1419" s="205">
        <v>0.2</v>
      </c>
      <c r="AL1419" s="205">
        <v>6.6666666666666666E-2</v>
      </c>
      <c r="AM1419" s="208">
        <v>0.26666666666666666</v>
      </c>
      <c r="AN1419" s="194"/>
      <c r="AO1419" s="206">
        <v>15</v>
      </c>
      <c r="AP1419" s="207">
        <v>6.6666666666666666E-2</v>
      </c>
    </row>
    <row r="1420" spans="1:42" x14ac:dyDescent="0.3">
      <c r="A1420" t="str">
        <f>School_Data!A1420</f>
        <v>JASPER SCHOOL DISTRICT</v>
      </c>
      <c r="B1420" t="s">
        <v>1534</v>
      </c>
      <c r="C1420" t="str">
        <f>School_Data!C1420</f>
        <v>KINGSTON HIGH SCHOOL</v>
      </c>
      <c r="D1420">
        <f>School_Data!D1420</f>
        <v>5102008</v>
      </c>
      <c r="E1420" s="27">
        <f>School_Data!E1420</f>
        <v>7</v>
      </c>
      <c r="F1420" s="192">
        <v>19</v>
      </c>
      <c r="G1420" s="193">
        <v>5.2631578947368418E-2</v>
      </c>
      <c r="H1420" s="193">
        <v>0.10526315789473684</v>
      </c>
      <c r="I1420" s="193">
        <v>0.21052631578947367</v>
      </c>
      <c r="J1420" s="193">
        <v>0.63157894736842102</v>
      </c>
      <c r="K1420" s="193">
        <v>0.84210526315789469</v>
      </c>
      <c r="L1420" s="194"/>
      <c r="M1420" s="195">
        <v>19</v>
      </c>
      <c r="N1420" s="196">
        <v>0.21052631578947367</v>
      </c>
      <c r="O1420" s="196">
        <v>0.36842105263157893</v>
      </c>
      <c r="P1420" s="196">
        <v>0.26315789473684209</v>
      </c>
      <c r="Q1420" s="196">
        <v>0.15789473684210525</v>
      </c>
      <c r="R1420" s="197">
        <v>0.42105263157894735</v>
      </c>
      <c r="S1420" s="194"/>
      <c r="T1420" s="198">
        <v>19</v>
      </c>
      <c r="U1420" s="199">
        <v>0.10526315789473684</v>
      </c>
      <c r="V1420" s="199">
        <v>0.42105263157894735</v>
      </c>
      <c r="W1420" s="199">
        <v>0.15789473684210525</v>
      </c>
      <c r="X1420" s="199">
        <v>0.31578947368421051</v>
      </c>
      <c r="Y1420" s="200">
        <v>0.47368421052631576</v>
      </c>
      <c r="Z1420" s="194"/>
      <c r="AA1420" s="201">
        <v>19</v>
      </c>
      <c r="AB1420" s="202">
        <v>0.10526315789473684</v>
      </c>
      <c r="AC1420" s="202">
        <v>0.31578947368421051</v>
      </c>
      <c r="AD1420" s="202">
        <v>0.47368421052631576</v>
      </c>
      <c r="AE1420" s="202">
        <v>0.10526315789473684</v>
      </c>
      <c r="AF1420" s="203">
        <v>0.57894736842105265</v>
      </c>
      <c r="AG1420" s="194"/>
      <c r="AH1420" s="204">
        <v>19</v>
      </c>
      <c r="AI1420" s="205">
        <v>0.10526315789473684</v>
      </c>
      <c r="AJ1420" s="205">
        <v>0.21052631578947367</v>
      </c>
      <c r="AK1420" s="205">
        <v>0.26315789473684209</v>
      </c>
      <c r="AL1420" s="205">
        <v>0.42105263157894735</v>
      </c>
      <c r="AM1420" s="208">
        <v>0.68421052631578938</v>
      </c>
      <c r="AN1420" s="194"/>
      <c r="AO1420" s="206">
        <v>19</v>
      </c>
      <c r="AP1420" s="207">
        <v>0.15789473684210525</v>
      </c>
    </row>
    <row r="1421" spans="1:42" x14ac:dyDescent="0.3">
      <c r="A1421" t="str">
        <f>School_Data!A1421</f>
        <v>JASPER SCHOOL DISTRICT</v>
      </c>
      <c r="B1421" t="s">
        <v>1534</v>
      </c>
      <c r="C1421" t="str">
        <f>School_Data!C1421</f>
        <v>KINGSTON HIGH SCHOOL</v>
      </c>
      <c r="D1421">
        <f>School_Data!D1421</f>
        <v>5102008</v>
      </c>
      <c r="E1421" s="27">
        <f>School_Data!E1421</f>
        <v>8</v>
      </c>
      <c r="F1421" s="192">
        <v>21</v>
      </c>
      <c r="G1421" s="193">
        <v>4.7619047619047616E-2</v>
      </c>
      <c r="H1421" s="193">
        <v>9.5238095238095233E-2</v>
      </c>
      <c r="I1421" s="193">
        <v>0.33333333333333331</v>
      </c>
      <c r="J1421" s="193">
        <v>0.52380952380952384</v>
      </c>
      <c r="K1421" s="193">
        <v>0.85714285714285721</v>
      </c>
      <c r="L1421" s="194"/>
      <c r="M1421" s="195">
        <v>21</v>
      </c>
      <c r="N1421" s="196">
        <v>0.23809523809523808</v>
      </c>
      <c r="O1421" s="196">
        <v>0.23809523809523808</v>
      </c>
      <c r="P1421" s="196">
        <v>0.19047619047619047</v>
      </c>
      <c r="Q1421" s="196">
        <v>0.33333333333333331</v>
      </c>
      <c r="R1421" s="197">
        <v>0.52380952380952372</v>
      </c>
      <c r="S1421" s="194"/>
      <c r="T1421" s="198">
        <v>21</v>
      </c>
      <c r="U1421" s="199">
        <v>0.19047619047619047</v>
      </c>
      <c r="V1421" s="199">
        <v>0.19047619047619047</v>
      </c>
      <c r="W1421" s="199">
        <v>0.19047619047619047</v>
      </c>
      <c r="X1421" s="199">
        <v>0.42857142857142855</v>
      </c>
      <c r="Y1421" s="200">
        <v>0.61904761904761907</v>
      </c>
      <c r="Z1421" s="194"/>
      <c r="AA1421" s="201">
        <v>21</v>
      </c>
      <c r="AB1421" s="202">
        <v>9.5238095238095233E-2</v>
      </c>
      <c r="AC1421" s="202">
        <v>0.2857142857142857</v>
      </c>
      <c r="AD1421" s="202">
        <v>0.38095238095238093</v>
      </c>
      <c r="AE1421" s="202">
        <v>0.23809523809523808</v>
      </c>
      <c r="AF1421" s="203">
        <v>0.61904761904761907</v>
      </c>
      <c r="AG1421" s="194"/>
      <c r="AH1421" s="204">
        <v>21</v>
      </c>
      <c r="AI1421" s="205">
        <v>9.5238095238095233E-2</v>
      </c>
      <c r="AJ1421" s="205">
        <v>0.14285714285714285</v>
      </c>
      <c r="AK1421" s="205">
        <v>0.42857142857142855</v>
      </c>
      <c r="AL1421" s="205">
        <v>0.33333333333333331</v>
      </c>
      <c r="AM1421" s="208">
        <v>0.76190476190476186</v>
      </c>
      <c r="AN1421" s="194"/>
      <c r="AO1421" s="206">
        <v>21</v>
      </c>
      <c r="AP1421" s="207">
        <v>0.19047619047619047</v>
      </c>
    </row>
    <row r="1422" spans="1:42" x14ac:dyDescent="0.3">
      <c r="A1422" t="str">
        <f>School_Data!A1422</f>
        <v>JASPER SCHOOL DISTRICT</v>
      </c>
      <c r="B1422" t="s">
        <v>1534</v>
      </c>
      <c r="C1422" t="str">
        <f>School_Data!C1422</f>
        <v>KINGSTON HIGH SCHOOL</v>
      </c>
      <c r="D1422">
        <f>School_Data!D1422</f>
        <v>5102008</v>
      </c>
      <c r="E1422" s="27">
        <f>School_Data!E1422</f>
        <v>9</v>
      </c>
      <c r="F1422" s="192">
        <v>16</v>
      </c>
      <c r="G1422" s="193">
        <v>0.25</v>
      </c>
      <c r="H1422" s="193">
        <v>6.25E-2</v>
      </c>
      <c r="I1422" s="193">
        <v>0.375</v>
      </c>
      <c r="J1422" s="193">
        <v>0.3125</v>
      </c>
      <c r="K1422" s="193">
        <v>0.6875</v>
      </c>
      <c r="L1422" s="194"/>
      <c r="M1422" s="195">
        <v>16</v>
      </c>
      <c r="N1422" s="196">
        <v>0.5</v>
      </c>
      <c r="O1422" s="196">
        <v>6.25E-2</v>
      </c>
      <c r="P1422" s="196">
        <v>0.1875</v>
      </c>
      <c r="Q1422" s="196">
        <v>0.25</v>
      </c>
      <c r="R1422" s="197">
        <v>0.4375</v>
      </c>
      <c r="S1422" s="194"/>
      <c r="T1422" s="198">
        <v>16</v>
      </c>
      <c r="U1422" s="199">
        <v>0.4375</v>
      </c>
      <c r="V1422" s="199">
        <v>0.1875</v>
      </c>
      <c r="W1422" s="199">
        <v>0.25</v>
      </c>
      <c r="X1422" s="199">
        <v>0.125</v>
      </c>
      <c r="Y1422" s="200">
        <v>0.375</v>
      </c>
      <c r="Z1422" s="194"/>
      <c r="AA1422" s="201">
        <v>16</v>
      </c>
      <c r="AB1422" s="202">
        <v>0.4375</v>
      </c>
      <c r="AC1422" s="202">
        <v>0.125</v>
      </c>
      <c r="AD1422" s="202">
        <v>0.3125</v>
      </c>
      <c r="AE1422" s="202">
        <v>0.125</v>
      </c>
      <c r="AF1422" s="203">
        <v>0.4375</v>
      </c>
      <c r="AG1422" s="194"/>
      <c r="AH1422" s="204">
        <v>16</v>
      </c>
      <c r="AI1422" s="205">
        <v>0.375</v>
      </c>
      <c r="AJ1422" s="205">
        <v>0.125</v>
      </c>
      <c r="AK1422" s="205">
        <v>0.25</v>
      </c>
      <c r="AL1422" s="205">
        <v>0.25</v>
      </c>
      <c r="AM1422" s="208">
        <v>0.5</v>
      </c>
      <c r="AN1422" s="194"/>
      <c r="AO1422" s="206">
        <v>16</v>
      </c>
      <c r="AP1422" s="207">
        <v>0.125</v>
      </c>
    </row>
    <row r="1423" spans="1:42" x14ac:dyDescent="0.3">
      <c r="A1423" t="str">
        <f>School_Data!A1423</f>
        <v>JASPER SCHOOL DISTRICT</v>
      </c>
      <c r="B1423" t="s">
        <v>1534</v>
      </c>
      <c r="C1423" t="str">
        <f>School_Data!C1423</f>
        <v>KINGSTON HIGH SCHOOL</v>
      </c>
      <c r="D1423">
        <f>School_Data!D1423</f>
        <v>5102008</v>
      </c>
      <c r="E1423" s="27">
        <f>School_Data!E1423</f>
        <v>10</v>
      </c>
      <c r="F1423" s="192">
        <v>21</v>
      </c>
      <c r="G1423" s="193">
        <v>0.19047619047619047</v>
      </c>
      <c r="H1423" s="193">
        <v>0.2857142857142857</v>
      </c>
      <c r="I1423" s="193">
        <v>9.5238095238095233E-2</v>
      </c>
      <c r="J1423" s="193">
        <v>0.42857142857142855</v>
      </c>
      <c r="K1423" s="193">
        <v>0.52380952380952372</v>
      </c>
      <c r="L1423" s="194"/>
      <c r="M1423" s="195">
        <v>21</v>
      </c>
      <c r="N1423" s="196">
        <v>0.5714285714285714</v>
      </c>
      <c r="O1423" s="196">
        <v>9.5238095238095233E-2</v>
      </c>
      <c r="P1423" s="196">
        <v>0.14285714285714285</v>
      </c>
      <c r="Q1423" s="196">
        <v>0.19047619047619047</v>
      </c>
      <c r="R1423" s="197">
        <v>0.33333333333333331</v>
      </c>
      <c r="S1423" s="194"/>
      <c r="T1423" s="198">
        <v>21</v>
      </c>
      <c r="U1423" s="199">
        <v>0.47619047619047616</v>
      </c>
      <c r="V1423" s="199">
        <v>0.19047619047619047</v>
      </c>
      <c r="W1423" s="199">
        <v>0.19047619047619047</v>
      </c>
      <c r="X1423" s="199">
        <v>0.14285714285714285</v>
      </c>
      <c r="Y1423" s="200">
        <v>0.33333333333333331</v>
      </c>
      <c r="Z1423" s="194"/>
      <c r="AA1423" s="201">
        <v>21</v>
      </c>
      <c r="AB1423" s="202">
        <v>0.42857142857142855</v>
      </c>
      <c r="AC1423" s="202">
        <v>0.19047619047619047</v>
      </c>
      <c r="AD1423" s="202">
        <v>0.19047619047619047</v>
      </c>
      <c r="AE1423" s="202">
        <v>0.19047619047619047</v>
      </c>
      <c r="AF1423" s="203">
        <v>0.38095238095238093</v>
      </c>
      <c r="AG1423" s="194"/>
      <c r="AH1423" s="204">
        <v>21</v>
      </c>
      <c r="AI1423" s="205">
        <v>0.33333333333333331</v>
      </c>
      <c r="AJ1423" s="205">
        <v>0.38095238095238093</v>
      </c>
      <c r="AK1423" s="205">
        <v>4.7619047619047616E-2</v>
      </c>
      <c r="AL1423" s="205">
        <v>0.23809523809523808</v>
      </c>
      <c r="AM1423" s="208">
        <v>0.2857142857142857</v>
      </c>
      <c r="AN1423" s="194"/>
      <c r="AO1423" s="206">
        <v>21</v>
      </c>
      <c r="AP1423" s="207">
        <v>0.19047619047619047</v>
      </c>
    </row>
    <row r="1424" spans="1:42" x14ac:dyDescent="0.3">
      <c r="A1424" t="str">
        <f>School_Data!A1424</f>
        <v>JASPER SCHOOL DISTRICT</v>
      </c>
      <c r="B1424" t="s">
        <v>1534</v>
      </c>
      <c r="C1424" t="str">
        <f>School_Data!C1424</f>
        <v>OARK ELEMENTARY SCHOOL</v>
      </c>
      <c r="D1424">
        <f>School_Data!D1424</f>
        <v>5102023</v>
      </c>
      <c r="E1424" s="27">
        <f>School_Data!E1424</f>
        <v>3</v>
      </c>
      <c r="F1424" s="192">
        <v>11</v>
      </c>
      <c r="G1424" s="193">
        <v>0</v>
      </c>
      <c r="H1424" s="193">
        <v>0.27272727272727271</v>
      </c>
      <c r="I1424" s="193">
        <v>0.36363636363636365</v>
      </c>
      <c r="J1424" s="193">
        <v>0.36363636363636365</v>
      </c>
      <c r="K1424" s="193">
        <v>0.72727272727272729</v>
      </c>
      <c r="L1424" s="194"/>
      <c r="M1424" s="195">
        <v>11</v>
      </c>
      <c r="N1424" s="196">
        <v>0.27272727272727271</v>
      </c>
      <c r="O1424" s="196">
        <v>0.27272727272727271</v>
      </c>
      <c r="P1424" s="196">
        <v>0.36363636363636365</v>
      </c>
      <c r="Q1424" s="196">
        <v>9.0909090909090912E-2</v>
      </c>
      <c r="R1424" s="197">
        <v>0.45454545454545459</v>
      </c>
      <c r="S1424" s="194"/>
      <c r="T1424" s="198">
        <v>11</v>
      </c>
      <c r="U1424" s="199">
        <v>0.63636363636363635</v>
      </c>
      <c r="V1424" s="199">
        <v>0.18181818181818182</v>
      </c>
      <c r="W1424" s="199">
        <v>9.0909090909090912E-2</v>
      </c>
      <c r="X1424" s="199">
        <v>9.0909090909090912E-2</v>
      </c>
      <c r="Y1424" s="200">
        <v>0.18181818181818182</v>
      </c>
      <c r="Z1424" s="194"/>
      <c r="AA1424" s="201">
        <v>11</v>
      </c>
      <c r="AB1424" s="202">
        <v>0.63636363636363635</v>
      </c>
      <c r="AC1424" s="202">
        <v>0.18181818181818182</v>
      </c>
      <c r="AD1424" s="202">
        <v>9.0909090909090912E-2</v>
      </c>
      <c r="AE1424" s="202">
        <v>9.0909090909090912E-2</v>
      </c>
      <c r="AF1424" s="203">
        <v>0.18181818181818182</v>
      </c>
      <c r="AG1424" s="194"/>
      <c r="AH1424" s="204">
        <v>11</v>
      </c>
      <c r="AI1424" s="205">
        <v>0.54545454545454541</v>
      </c>
      <c r="AJ1424" s="205">
        <v>0.27272727272727271</v>
      </c>
      <c r="AK1424" s="205">
        <v>0.18181818181818182</v>
      </c>
      <c r="AL1424" s="205">
        <v>0</v>
      </c>
      <c r="AM1424" s="208">
        <v>0.18181818181818182</v>
      </c>
      <c r="AN1424" s="194"/>
      <c r="AO1424" s="206">
        <v>11</v>
      </c>
      <c r="AP1424" s="207">
        <v>9.0909090909090912E-2</v>
      </c>
    </row>
    <row r="1425" spans="1:42" x14ac:dyDescent="0.3">
      <c r="A1425" t="str">
        <f>School_Data!A1425</f>
        <v>JASPER SCHOOL DISTRICT</v>
      </c>
      <c r="B1425" t="s">
        <v>1534</v>
      </c>
      <c r="C1425" t="str">
        <f>School_Data!C1425</f>
        <v>OARK ELEMENTARY SCHOOL</v>
      </c>
      <c r="D1425">
        <f>School_Data!D1425</f>
        <v>5102023</v>
      </c>
      <c r="E1425" s="27">
        <f>School_Data!E1425</f>
        <v>4</v>
      </c>
      <c r="F1425" s="192">
        <v>14</v>
      </c>
      <c r="G1425" s="193">
        <v>0.14285714285714285</v>
      </c>
      <c r="H1425" s="193">
        <v>0.42857142857142855</v>
      </c>
      <c r="I1425" s="193">
        <v>0.14285714285714285</v>
      </c>
      <c r="J1425" s="193">
        <v>0.2857142857142857</v>
      </c>
      <c r="K1425" s="193">
        <v>0.42857142857142855</v>
      </c>
      <c r="L1425" s="194"/>
      <c r="M1425" s="195">
        <v>14</v>
      </c>
      <c r="N1425" s="196">
        <v>0.21428571428571427</v>
      </c>
      <c r="O1425" s="196">
        <v>0.5714285714285714</v>
      </c>
      <c r="P1425" s="196">
        <v>0.21428571428571427</v>
      </c>
      <c r="Q1425" s="196">
        <v>0</v>
      </c>
      <c r="R1425" s="197">
        <v>0.21428571428571427</v>
      </c>
      <c r="S1425" s="194"/>
      <c r="T1425" s="198">
        <v>14</v>
      </c>
      <c r="U1425" s="199">
        <v>0.5</v>
      </c>
      <c r="V1425" s="199">
        <v>0.21428571428571427</v>
      </c>
      <c r="W1425" s="199">
        <v>0.21428571428571427</v>
      </c>
      <c r="X1425" s="199">
        <v>7.1428571428571425E-2</v>
      </c>
      <c r="Y1425" s="200">
        <v>0.2857142857142857</v>
      </c>
      <c r="Z1425" s="194"/>
      <c r="AA1425" s="201">
        <v>14</v>
      </c>
      <c r="AB1425" s="202">
        <v>0.42857142857142855</v>
      </c>
      <c r="AC1425" s="202">
        <v>0.2857142857142857</v>
      </c>
      <c r="AD1425" s="202">
        <v>0.2857142857142857</v>
      </c>
      <c r="AE1425" s="202">
        <v>0</v>
      </c>
      <c r="AF1425" s="203">
        <v>0.2857142857142857</v>
      </c>
      <c r="AG1425" s="194"/>
      <c r="AH1425" s="204">
        <v>14</v>
      </c>
      <c r="AI1425" s="205">
        <v>0.6428571428571429</v>
      </c>
      <c r="AJ1425" s="205">
        <v>0.14285714285714285</v>
      </c>
      <c r="AK1425" s="205">
        <v>0.14285714285714285</v>
      </c>
      <c r="AL1425" s="205">
        <v>7.1428571428571425E-2</v>
      </c>
      <c r="AM1425" s="208">
        <v>0.21428571428571427</v>
      </c>
      <c r="AN1425" s="194"/>
      <c r="AO1425" s="206">
        <v>14</v>
      </c>
      <c r="AP1425" s="207">
        <v>0</v>
      </c>
    </row>
    <row r="1426" spans="1:42" x14ac:dyDescent="0.3">
      <c r="A1426" t="str">
        <f>School_Data!A1426</f>
        <v>JASPER SCHOOL DISTRICT</v>
      </c>
      <c r="B1426" t="s">
        <v>1534</v>
      </c>
      <c r="C1426" t="str">
        <f>School_Data!C1426</f>
        <v>OARK ELEMENTARY SCHOOL</v>
      </c>
      <c r="D1426">
        <f>School_Data!D1426</f>
        <v>5102023</v>
      </c>
      <c r="E1426" s="27">
        <f>School_Data!E1426</f>
        <v>5</v>
      </c>
      <c r="F1426" s="192">
        <v>8</v>
      </c>
      <c r="G1426" s="193" t="s">
        <v>1402</v>
      </c>
      <c r="H1426" s="193" t="s">
        <v>1402</v>
      </c>
      <c r="I1426" s="193" t="s">
        <v>1402</v>
      </c>
      <c r="J1426" s="193" t="s">
        <v>1402</v>
      </c>
      <c r="K1426" s="193" t="s">
        <v>1402</v>
      </c>
      <c r="L1426" s="194"/>
      <c r="M1426" s="195">
        <v>8</v>
      </c>
      <c r="N1426" s="196" t="s">
        <v>1402</v>
      </c>
      <c r="O1426" s="196" t="s">
        <v>1402</v>
      </c>
      <c r="P1426" s="196" t="s">
        <v>1402</v>
      </c>
      <c r="Q1426" s="196" t="s">
        <v>1402</v>
      </c>
      <c r="R1426" s="197" t="s">
        <v>1402</v>
      </c>
      <c r="S1426" s="194"/>
      <c r="T1426" s="198">
        <v>8</v>
      </c>
      <c r="U1426" s="199" t="s">
        <v>1402</v>
      </c>
      <c r="V1426" s="199" t="s">
        <v>1402</v>
      </c>
      <c r="W1426" s="199" t="s">
        <v>1402</v>
      </c>
      <c r="X1426" s="199" t="s">
        <v>1402</v>
      </c>
      <c r="Y1426" s="200" t="s">
        <v>1402</v>
      </c>
      <c r="Z1426" s="194"/>
      <c r="AA1426" s="201">
        <v>8</v>
      </c>
      <c r="AB1426" s="202" t="s">
        <v>1402</v>
      </c>
      <c r="AC1426" s="202" t="s">
        <v>1402</v>
      </c>
      <c r="AD1426" s="202" t="s">
        <v>1402</v>
      </c>
      <c r="AE1426" s="202" t="s">
        <v>1402</v>
      </c>
      <c r="AF1426" s="203" t="s">
        <v>1402</v>
      </c>
      <c r="AG1426" s="194"/>
      <c r="AH1426" s="204">
        <v>8</v>
      </c>
      <c r="AI1426" s="205" t="s">
        <v>1402</v>
      </c>
      <c r="AJ1426" s="205" t="s">
        <v>1402</v>
      </c>
      <c r="AK1426" s="205" t="s">
        <v>1402</v>
      </c>
      <c r="AL1426" s="205" t="s">
        <v>1402</v>
      </c>
      <c r="AM1426" s="208" t="s">
        <v>1402</v>
      </c>
      <c r="AN1426" s="194"/>
      <c r="AO1426" s="206">
        <v>8</v>
      </c>
      <c r="AP1426" s="207" t="s">
        <v>1402</v>
      </c>
    </row>
    <row r="1427" spans="1:42" x14ac:dyDescent="0.3">
      <c r="A1427" t="str">
        <f>School_Data!A1427</f>
        <v>JASPER SCHOOL DISTRICT</v>
      </c>
      <c r="B1427" t="s">
        <v>1534</v>
      </c>
      <c r="C1427" t="str">
        <f>School_Data!C1427</f>
        <v>OARK ELEMENTARY SCHOOL</v>
      </c>
      <c r="D1427">
        <f>School_Data!D1427</f>
        <v>5102023</v>
      </c>
      <c r="E1427" s="27">
        <f>School_Data!E1427</f>
        <v>6</v>
      </c>
      <c r="F1427" s="192">
        <v>12</v>
      </c>
      <c r="G1427" s="193">
        <v>8.3333333333333329E-2</v>
      </c>
      <c r="H1427" s="193">
        <v>0.5</v>
      </c>
      <c r="I1427" s="193">
        <v>8.3333333333333329E-2</v>
      </c>
      <c r="J1427" s="193">
        <v>0.33333333333333331</v>
      </c>
      <c r="K1427" s="193">
        <v>0.41666666666666663</v>
      </c>
      <c r="L1427" s="194"/>
      <c r="M1427" s="195">
        <v>12</v>
      </c>
      <c r="N1427" s="196">
        <v>0.33333333333333331</v>
      </c>
      <c r="O1427" s="196">
        <v>0.33333333333333331</v>
      </c>
      <c r="P1427" s="196">
        <v>0.33333333333333331</v>
      </c>
      <c r="Q1427" s="196">
        <v>0</v>
      </c>
      <c r="R1427" s="197">
        <v>0.33333333333333331</v>
      </c>
      <c r="S1427" s="194"/>
      <c r="T1427" s="198">
        <v>12</v>
      </c>
      <c r="U1427" s="199">
        <v>0.5</v>
      </c>
      <c r="V1427" s="199">
        <v>0.16666666666666666</v>
      </c>
      <c r="W1427" s="199">
        <v>0.16666666666666666</v>
      </c>
      <c r="X1427" s="199">
        <v>0.16666666666666666</v>
      </c>
      <c r="Y1427" s="200">
        <v>0.33333333333333331</v>
      </c>
      <c r="Z1427" s="194"/>
      <c r="AA1427" s="201">
        <v>12</v>
      </c>
      <c r="AB1427" s="202">
        <v>0.5</v>
      </c>
      <c r="AC1427" s="202">
        <v>0.16666666666666666</v>
      </c>
      <c r="AD1427" s="202">
        <v>8.3333333333333329E-2</v>
      </c>
      <c r="AE1427" s="202">
        <v>0.25</v>
      </c>
      <c r="AF1427" s="203">
        <v>0.33333333333333331</v>
      </c>
      <c r="AG1427" s="194"/>
      <c r="AH1427" s="204">
        <v>12</v>
      </c>
      <c r="AI1427" s="205">
        <v>0.58333333333333337</v>
      </c>
      <c r="AJ1427" s="205">
        <v>8.3333333333333329E-2</v>
      </c>
      <c r="AK1427" s="205">
        <v>8.3333333333333329E-2</v>
      </c>
      <c r="AL1427" s="205">
        <v>0.25</v>
      </c>
      <c r="AM1427" s="208">
        <v>0.33333333333333331</v>
      </c>
      <c r="AN1427" s="194"/>
      <c r="AO1427" s="206">
        <v>12</v>
      </c>
      <c r="AP1427" s="207">
        <v>8.3333333333333329E-2</v>
      </c>
    </row>
    <row r="1428" spans="1:42" x14ac:dyDescent="0.3">
      <c r="A1428" t="str">
        <f>School_Data!A1428</f>
        <v>JASPER SCHOOL DISTRICT</v>
      </c>
      <c r="B1428" t="s">
        <v>1534</v>
      </c>
      <c r="C1428" t="str">
        <f>School_Data!C1428</f>
        <v>OARK HIGH SCHOOL</v>
      </c>
      <c r="D1428">
        <f>School_Data!D1428</f>
        <v>5102024</v>
      </c>
      <c r="E1428" s="27">
        <f>School_Data!E1428</f>
        <v>7</v>
      </c>
      <c r="F1428" s="192">
        <v>9</v>
      </c>
      <c r="G1428" s="193" t="s">
        <v>1402</v>
      </c>
      <c r="H1428" s="193" t="s">
        <v>1402</v>
      </c>
      <c r="I1428" s="193" t="s">
        <v>1402</v>
      </c>
      <c r="J1428" s="193" t="s">
        <v>1402</v>
      </c>
      <c r="K1428" s="193" t="s">
        <v>1402</v>
      </c>
      <c r="L1428" s="194"/>
      <c r="M1428" s="195">
        <v>9</v>
      </c>
      <c r="N1428" s="196" t="s">
        <v>1402</v>
      </c>
      <c r="O1428" s="196" t="s">
        <v>1402</v>
      </c>
      <c r="P1428" s="196" t="s">
        <v>1402</v>
      </c>
      <c r="Q1428" s="196" t="s">
        <v>1402</v>
      </c>
      <c r="R1428" s="197" t="s">
        <v>1402</v>
      </c>
      <c r="S1428" s="194"/>
      <c r="T1428" s="198">
        <v>9</v>
      </c>
      <c r="U1428" s="199" t="s">
        <v>1402</v>
      </c>
      <c r="V1428" s="199" t="s">
        <v>1402</v>
      </c>
      <c r="W1428" s="199" t="s">
        <v>1402</v>
      </c>
      <c r="X1428" s="199" t="s">
        <v>1402</v>
      </c>
      <c r="Y1428" s="200" t="s">
        <v>1402</v>
      </c>
      <c r="Z1428" s="194"/>
      <c r="AA1428" s="201">
        <v>9</v>
      </c>
      <c r="AB1428" s="202" t="s">
        <v>1402</v>
      </c>
      <c r="AC1428" s="202" t="s">
        <v>1402</v>
      </c>
      <c r="AD1428" s="202" t="s">
        <v>1402</v>
      </c>
      <c r="AE1428" s="202" t="s">
        <v>1402</v>
      </c>
      <c r="AF1428" s="203" t="s">
        <v>1402</v>
      </c>
      <c r="AG1428" s="194"/>
      <c r="AH1428" s="204">
        <v>9</v>
      </c>
      <c r="AI1428" s="205" t="s">
        <v>1402</v>
      </c>
      <c r="AJ1428" s="205" t="s">
        <v>1402</v>
      </c>
      <c r="AK1428" s="205" t="s">
        <v>1402</v>
      </c>
      <c r="AL1428" s="205" t="s">
        <v>1402</v>
      </c>
      <c r="AM1428" s="208" t="s">
        <v>1402</v>
      </c>
      <c r="AN1428" s="194"/>
      <c r="AO1428" s="206">
        <v>9</v>
      </c>
      <c r="AP1428" s="207" t="s">
        <v>1402</v>
      </c>
    </row>
    <row r="1429" spans="1:42" x14ac:dyDescent="0.3">
      <c r="A1429" t="str">
        <f>School_Data!A1429</f>
        <v>JASPER SCHOOL DISTRICT</v>
      </c>
      <c r="B1429" t="s">
        <v>1534</v>
      </c>
      <c r="C1429" t="str">
        <f>School_Data!C1429</f>
        <v>OARK HIGH SCHOOL</v>
      </c>
      <c r="D1429">
        <f>School_Data!D1429</f>
        <v>5102024</v>
      </c>
      <c r="E1429" s="27">
        <f>School_Data!E1429</f>
        <v>8</v>
      </c>
      <c r="F1429" s="192">
        <v>13</v>
      </c>
      <c r="G1429" s="193">
        <v>0.30769230769230771</v>
      </c>
      <c r="H1429" s="193">
        <v>7.6923076923076927E-2</v>
      </c>
      <c r="I1429" s="193">
        <v>0.30769230769230771</v>
      </c>
      <c r="J1429" s="193">
        <v>0.30769230769230771</v>
      </c>
      <c r="K1429" s="193">
        <v>0.61538461538461542</v>
      </c>
      <c r="L1429" s="194"/>
      <c r="M1429" s="195">
        <v>13</v>
      </c>
      <c r="N1429" s="196">
        <v>0.61538461538461542</v>
      </c>
      <c r="O1429" s="196">
        <v>0.23076923076923078</v>
      </c>
      <c r="P1429" s="196">
        <v>7.6923076923076927E-2</v>
      </c>
      <c r="Q1429" s="196">
        <v>7.6923076923076927E-2</v>
      </c>
      <c r="R1429" s="197">
        <v>0.15384615384615385</v>
      </c>
      <c r="S1429" s="194"/>
      <c r="T1429" s="198">
        <v>13</v>
      </c>
      <c r="U1429" s="199">
        <v>0.76923076923076927</v>
      </c>
      <c r="V1429" s="199">
        <v>7.6923076923076927E-2</v>
      </c>
      <c r="W1429" s="199">
        <v>0.15384615384615385</v>
      </c>
      <c r="X1429" s="199">
        <v>0</v>
      </c>
      <c r="Y1429" s="200">
        <v>0.15384615384615385</v>
      </c>
      <c r="Z1429" s="194"/>
      <c r="AA1429" s="201">
        <v>13</v>
      </c>
      <c r="AB1429" s="202">
        <v>0.30769230769230771</v>
      </c>
      <c r="AC1429" s="202">
        <v>0.23076923076923078</v>
      </c>
      <c r="AD1429" s="202">
        <v>0.30769230769230771</v>
      </c>
      <c r="AE1429" s="202">
        <v>0.15384615384615385</v>
      </c>
      <c r="AF1429" s="203">
        <v>0.46153846153846156</v>
      </c>
      <c r="AG1429" s="194"/>
      <c r="AH1429" s="204">
        <v>13</v>
      </c>
      <c r="AI1429" s="205">
        <v>0.53846153846153844</v>
      </c>
      <c r="AJ1429" s="205">
        <v>0.23076923076923078</v>
      </c>
      <c r="AK1429" s="205">
        <v>7.6923076923076927E-2</v>
      </c>
      <c r="AL1429" s="205">
        <v>0.15384615384615385</v>
      </c>
      <c r="AM1429" s="208">
        <v>0.23076923076923078</v>
      </c>
      <c r="AN1429" s="194"/>
      <c r="AO1429" s="206">
        <v>13</v>
      </c>
      <c r="AP1429" s="207">
        <v>0</v>
      </c>
    </row>
    <row r="1430" spans="1:42" x14ac:dyDescent="0.3">
      <c r="A1430" t="str">
        <f>School_Data!A1430</f>
        <v>JASPER SCHOOL DISTRICT</v>
      </c>
      <c r="B1430" t="s">
        <v>1534</v>
      </c>
      <c r="C1430" t="str">
        <f>School_Data!C1430</f>
        <v>OARK HIGH SCHOOL</v>
      </c>
      <c r="D1430">
        <f>School_Data!D1430</f>
        <v>5102024</v>
      </c>
      <c r="E1430" s="27">
        <f>School_Data!E1430</f>
        <v>9</v>
      </c>
      <c r="F1430" s="192">
        <v>15</v>
      </c>
      <c r="G1430" s="193">
        <v>0.26666666666666666</v>
      </c>
      <c r="H1430" s="193">
        <v>0.13333333333333333</v>
      </c>
      <c r="I1430" s="193">
        <v>0.26666666666666666</v>
      </c>
      <c r="J1430" s="193">
        <v>0.33333333333333331</v>
      </c>
      <c r="K1430" s="193">
        <v>0.6</v>
      </c>
      <c r="L1430" s="194"/>
      <c r="M1430" s="195">
        <v>15</v>
      </c>
      <c r="N1430" s="196">
        <v>0.6</v>
      </c>
      <c r="O1430" s="196">
        <v>0.2</v>
      </c>
      <c r="P1430" s="196">
        <v>0.2</v>
      </c>
      <c r="Q1430" s="196">
        <v>0</v>
      </c>
      <c r="R1430" s="197">
        <v>0.2</v>
      </c>
      <c r="S1430" s="194"/>
      <c r="T1430" s="198">
        <v>15</v>
      </c>
      <c r="U1430" s="199">
        <v>0.46666666666666667</v>
      </c>
      <c r="V1430" s="199">
        <v>0.4</v>
      </c>
      <c r="W1430" s="199">
        <v>6.6666666666666666E-2</v>
      </c>
      <c r="X1430" s="199">
        <v>6.6666666666666666E-2</v>
      </c>
      <c r="Y1430" s="200">
        <v>0.13333333333333333</v>
      </c>
      <c r="Z1430" s="194"/>
      <c r="AA1430" s="201">
        <v>15</v>
      </c>
      <c r="AB1430" s="202">
        <v>0.33333333333333331</v>
      </c>
      <c r="AC1430" s="202">
        <v>0.33333333333333331</v>
      </c>
      <c r="AD1430" s="202">
        <v>6.6666666666666666E-2</v>
      </c>
      <c r="AE1430" s="202">
        <v>0.26666666666666666</v>
      </c>
      <c r="AF1430" s="203">
        <v>0.33333333333333331</v>
      </c>
      <c r="AG1430" s="194"/>
      <c r="AH1430" s="204">
        <v>15</v>
      </c>
      <c r="AI1430" s="205">
        <v>0.46666666666666667</v>
      </c>
      <c r="AJ1430" s="205">
        <v>0.2</v>
      </c>
      <c r="AK1430" s="205">
        <v>0.13333333333333333</v>
      </c>
      <c r="AL1430" s="205">
        <v>0.2</v>
      </c>
      <c r="AM1430" s="208">
        <v>0.33333333333333337</v>
      </c>
      <c r="AN1430" s="194"/>
      <c r="AO1430" s="206">
        <v>15</v>
      </c>
      <c r="AP1430" s="207">
        <v>0</v>
      </c>
    </row>
    <row r="1431" spans="1:42" x14ac:dyDescent="0.3">
      <c r="A1431" t="str">
        <f>School_Data!A1431</f>
        <v>JASPER SCHOOL DISTRICT</v>
      </c>
      <c r="B1431" t="s">
        <v>1534</v>
      </c>
      <c r="C1431" t="str">
        <f>School_Data!C1431</f>
        <v>OARK HIGH SCHOOL</v>
      </c>
      <c r="D1431">
        <f>School_Data!D1431</f>
        <v>5102024</v>
      </c>
      <c r="E1431" s="27">
        <f>School_Data!E1431</f>
        <v>10</v>
      </c>
      <c r="F1431" s="192">
        <v>10</v>
      </c>
      <c r="G1431" s="193">
        <v>0.4</v>
      </c>
      <c r="H1431" s="193">
        <v>0.3</v>
      </c>
      <c r="I1431" s="193">
        <v>0.2</v>
      </c>
      <c r="J1431" s="193">
        <v>0.1</v>
      </c>
      <c r="K1431" s="193">
        <v>0.30000000000000004</v>
      </c>
      <c r="L1431" s="194"/>
      <c r="M1431" s="195">
        <v>10</v>
      </c>
      <c r="N1431" s="196">
        <v>0.7</v>
      </c>
      <c r="O1431" s="196">
        <v>0.2</v>
      </c>
      <c r="P1431" s="196">
        <v>0</v>
      </c>
      <c r="Q1431" s="196">
        <v>0.1</v>
      </c>
      <c r="R1431" s="197">
        <v>0.1</v>
      </c>
      <c r="S1431" s="194"/>
      <c r="T1431" s="198">
        <v>10</v>
      </c>
      <c r="U1431" s="199">
        <v>0.5</v>
      </c>
      <c r="V1431" s="199">
        <v>0.2</v>
      </c>
      <c r="W1431" s="199">
        <v>0.2</v>
      </c>
      <c r="X1431" s="199">
        <v>0.1</v>
      </c>
      <c r="Y1431" s="200">
        <v>0.30000000000000004</v>
      </c>
      <c r="Z1431" s="194"/>
      <c r="AA1431" s="201">
        <v>10</v>
      </c>
      <c r="AB1431" s="202">
        <v>0.4</v>
      </c>
      <c r="AC1431" s="202">
        <v>0.3</v>
      </c>
      <c r="AD1431" s="202">
        <v>0.2</v>
      </c>
      <c r="AE1431" s="202">
        <v>0.1</v>
      </c>
      <c r="AF1431" s="203">
        <v>0.30000000000000004</v>
      </c>
      <c r="AG1431" s="194"/>
      <c r="AH1431" s="204">
        <v>10</v>
      </c>
      <c r="AI1431" s="205">
        <v>0.6</v>
      </c>
      <c r="AJ1431" s="205">
        <v>0.1</v>
      </c>
      <c r="AK1431" s="205">
        <v>0.1</v>
      </c>
      <c r="AL1431" s="205">
        <v>0.2</v>
      </c>
      <c r="AM1431" s="208">
        <v>0.30000000000000004</v>
      </c>
      <c r="AN1431" s="194"/>
      <c r="AO1431" s="206">
        <v>10</v>
      </c>
      <c r="AP1431" s="207">
        <v>0.1</v>
      </c>
    </row>
    <row r="1432" spans="1:42" x14ac:dyDescent="0.3">
      <c r="A1432" t="str">
        <f>School_Data!A1432</f>
        <v>JESSIEVILLE SCHOOL DISTRICT</v>
      </c>
      <c r="B1432" t="s">
        <v>1535</v>
      </c>
      <c r="C1432" t="str">
        <f>School_Data!C1432</f>
        <v>JESSIEVILLE ELEMENTARY SCHOOL</v>
      </c>
      <c r="D1432">
        <f>School_Data!D1432</f>
        <v>2604029</v>
      </c>
      <c r="E1432" s="27">
        <f>School_Data!E1432</f>
        <v>3</v>
      </c>
      <c r="F1432" s="192">
        <v>65</v>
      </c>
      <c r="G1432" s="193">
        <v>1.5384615384615385E-2</v>
      </c>
      <c r="H1432" s="193">
        <v>0.24615384615384617</v>
      </c>
      <c r="I1432" s="193">
        <v>0.35384615384615387</v>
      </c>
      <c r="J1432" s="193">
        <v>0.38461538461538464</v>
      </c>
      <c r="K1432" s="193">
        <v>0.7384615384615385</v>
      </c>
      <c r="L1432" s="194"/>
      <c r="M1432" s="195">
        <v>65</v>
      </c>
      <c r="N1432" s="196">
        <v>0.12307692307692308</v>
      </c>
      <c r="O1432" s="196">
        <v>0.16923076923076924</v>
      </c>
      <c r="P1432" s="196">
        <v>0.44615384615384618</v>
      </c>
      <c r="Q1432" s="196">
        <v>0.26153846153846155</v>
      </c>
      <c r="R1432" s="197">
        <v>0.70769230769230773</v>
      </c>
      <c r="S1432" s="194"/>
      <c r="T1432" s="198">
        <v>65</v>
      </c>
      <c r="U1432" s="199">
        <v>0.30769230769230771</v>
      </c>
      <c r="V1432" s="199">
        <v>0.1076923076923077</v>
      </c>
      <c r="W1432" s="199">
        <v>0.33846153846153848</v>
      </c>
      <c r="X1432" s="199">
        <v>0.24615384615384617</v>
      </c>
      <c r="Y1432" s="200">
        <v>0.58461538461538465</v>
      </c>
      <c r="Z1432" s="194"/>
      <c r="AA1432" s="201">
        <v>65</v>
      </c>
      <c r="AB1432" s="202">
        <v>0.23076923076923078</v>
      </c>
      <c r="AC1432" s="202">
        <v>0.24615384615384617</v>
      </c>
      <c r="AD1432" s="202">
        <v>0.30769230769230771</v>
      </c>
      <c r="AE1432" s="202">
        <v>0.2153846153846154</v>
      </c>
      <c r="AF1432" s="203">
        <v>0.52307692307692311</v>
      </c>
      <c r="AG1432" s="194"/>
      <c r="AH1432" s="204">
        <v>65</v>
      </c>
      <c r="AI1432" s="205">
        <v>0.33846153846153848</v>
      </c>
      <c r="AJ1432" s="205">
        <v>0.23076923076923078</v>
      </c>
      <c r="AK1432" s="205">
        <v>0.18461538461538463</v>
      </c>
      <c r="AL1432" s="205">
        <v>0.24615384615384617</v>
      </c>
      <c r="AM1432" s="208">
        <v>0.43076923076923079</v>
      </c>
      <c r="AN1432" s="194"/>
      <c r="AO1432" s="206">
        <v>65</v>
      </c>
      <c r="AP1432" s="207">
        <v>0.24615384615384617</v>
      </c>
    </row>
    <row r="1433" spans="1:42" x14ac:dyDescent="0.3">
      <c r="A1433" t="str">
        <f>School_Data!A1433</f>
        <v>JESSIEVILLE SCHOOL DISTRICT</v>
      </c>
      <c r="B1433" t="s">
        <v>1535</v>
      </c>
      <c r="C1433" t="str">
        <f>School_Data!C1433</f>
        <v>JESSIEVILLE ELEMENTARY SCHOOL</v>
      </c>
      <c r="D1433">
        <f>School_Data!D1433</f>
        <v>2604029</v>
      </c>
      <c r="E1433" s="27">
        <f>School_Data!E1433</f>
        <v>4</v>
      </c>
      <c r="F1433" s="192">
        <v>47</v>
      </c>
      <c r="G1433" s="193">
        <v>2.1276595744680851E-2</v>
      </c>
      <c r="H1433" s="193">
        <v>0.27659574468085107</v>
      </c>
      <c r="I1433" s="193">
        <v>0.31914893617021278</v>
      </c>
      <c r="J1433" s="193">
        <v>0.38297872340425532</v>
      </c>
      <c r="K1433" s="193">
        <v>0.7021276595744681</v>
      </c>
      <c r="L1433" s="194"/>
      <c r="M1433" s="195">
        <v>47</v>
      </c>
      <c r="N1433" s="196">
        <v>0.1276595744680851</v>
      </c>
      <c r="O1433" s="196">
        <v>0.42553191489361702</v>
      </c>
      <c r="P1433" s="196">
        <v>0.2978723404255319</v>
      </c>
      <c r="Q1433" s="196">
        <v>0.14893617021276595</v>
      </c>
      <c r="R1433" s="197">
        <v>0.44680851063829785</v>
      </c>
      <c r="S1433" s="194"/>
      <c r="T1433" s="198">
        <v>47</v>
      </c>
      <c r="U1433" s="199">
        <v>0.1702127659574468</v>
      </c>
      <c r="V1433" s="199">
        <v>0.2978723404255319</v>
      </c>
      <c r="W1433" s="199">
        <v>0.31914893617021278</v>
      </c>
      <c r="X1433" s="199">
        <v>0.21276595744680851</v>
      </c>
      <c r="Y1433" s="200">
        <v>0.53191489361702127</v>
      </c>
      <c r="Z1433" s="194"/>
      <c r="AA1433" s="201">
        <v>47</v>
      </c>
      <c r="AB1433" s="202">
        <v>0.27659574468085107</v>
      </c>
      <c r="AC1433" s="202">
        <v>0.10638297872340426</v>
      </c>
      <c r="AD1433" s="202">
        <v>0.40425531914893614</v>
      </c>
      <c r="AE1433" s="202">
        <v>0.21276595744680851</v>
      </c>
      <c r="AF1433" s="203">
        <v>0.61702127659574468</v>
      </c>
      <c r="AG1433" s="194"/>
      <c r="AH1433" s="204">
        <v>47</v>
      </c>
      <c r="AI1433" s="205">
        <v>0.36170212765957449</v>
      </c>
      <c r="AJ1433" s="205">
        <v>0.23404255319148937</v>
      </c>
      <c r="AK1433" s="205">
        <v>0.19148936170212766</v>
      </c>
      <c r="AL1433" s="205">
        <v>0.21276595744680851</v>
      </c>
      <c r="AM1433" s="208">
        <v>0.4042553191489362</v>
      </c>
      <c r="AN1433" s="194"/>
      <c r="AO1433" s="206">
        <v>47</v>
      </c>
      <c r="AP1433" s="207">
        <v>0.27659574468085107</v>
      </c>
    </row>
    <row r="1434" spans="1:42" x14ac:dyDescent="0.3">
      <c r="A1434" t="str">
        <f>School_Data!A1434</f>
        <v>JESSIEVILLE SCHOOL DISTRICT</v>
      </c>
      <c r="B1434" t="s">
        <v>1535</v>
      </c>
      <c r="C1434" t="str">
        <f>School_Data!C1434</f>
        <v>JESSIEVILLE ELEMENTARY SCHOOL</v>
      </c>
      <c r="D1434">
        <f>School_Data!D1434</f>
        <v>2604029</v>
      </c>
      <c r="E1434" s="27">
        <f>School_Data!E1434</f>
        <v>5</v>
      </c>
      <c r="F1434" s="192">
        <v>61</v>
      </c>
      <c r="G1434" s="193">
        <v>3.2786885245901641E-2</v>
      </c>
      <c r="H1434" s="193">
        <v>0.26229508196721313</v>
      </c>
      <c r="I1434" s="193">
        <v>0.37704918032786883</v>
      </c>
      <c r="J1434" s="193">
        <v>0.32786885245901637</v>
      </c>
      <c r="K1434" s="193">
        <v>0.70491803278688514</v>
      </c>
      <c r="L1434" s="194"/>
      <c r="M1434" s="195">
        <v>61</v>
      </c>
      <c r="N1434" s="196">
        <v>0.13114754098360656</v>
      </c>
      <c r="O1434" s="196">
        <v>0.31147540983606559</v>
      </c>
      <c r="P1434" s="196">
        <v>0.45901639344262296</v>
      </c>
      <c r="Q1434" s="196">
        <v>9.8360655737704916E-2</v>
      </c>
      <c r="R1434" s="197">
        <v>0.55737704918032782</v>
      </c>
      <c r="S1434" s="194"/>
      <c r="T1434" s="198">
        <v>61</v>
      </c>
      <c r="U1434" s="199">
        <v>0.24590163934426229</v>
      </c>
      <c r="V1434" s="199">
        <v>0.29508196721311475</v>
      </c>
      <c r="W1434" s="199">
        <v>0.27868852459016391</v>
      </c>
      <c r="X1434" s="199">
        <v>0.18032786885245902</v>
      </c>
      <c r="Y1434" s="200">
        <v>0.45901639344262291</v>
      </c>
      <c r="Z1434" s="194"/>
      <c r="AA1434" s="201">
        <v>61</v>
      </c>
      <c r="AB1434" s="202">
        <v>0.39344262295081966</v>
      </c>
      <c r="AC1434" s="202">
        <v>0.26229508196721313</v>
      </c>
      <c r="AD1434" s="202">
        <v>0.21311475409836064</v>
      </c>
      <c r="AE1434" s="202">
        <v>0.13114754098360656</v>
      </c>
      <c r="AF1434" s="203">
        <v>0.34426229508196721</v>
      </c>
      <c r="AG1434" s="194"/>
      <c r="AH1434" s="204">
        <v>61</v>
      </c>
      <c r="AI1434" s="205">
        <v>0.4098360655737705</v>
      </c>
      <c r="AJ1434" s="205">
        <v>0.19672131147540983</v>
      </c>
      <c r="AK1434" s="205">
        <v>9.8360655737704916E-2</v>
      </c>
      <c r="AL1434" s="205">
        <v>0.29508196721311475</v>
      </c>
      <c r="AM1434" s="208">
        <v>0.39344262295081966</v>
      </c>
      <c r="AN1434" s="194"/>
      <c r="AO1434" s="206">
        <v>61</v>
      </c>
      <c r="AP1434" s="207">
        <v>0.19672131147540983</v>
      </c>
    </row>
    <row r="1435" spans="1:42" x14ac:dyDescent="0.3">
      <c r="A1435" t="str">
        <f>School_Data!A1435</f>
        <v>JESSIEVILLE SCHOOL DISTRICT</v>
      </c>
      <c r="B1435" t="s">
        <v>1535</v>
      </c>
      <c r="C1435" t="str">
        <f>School_Data!C1435</f>
        <v>JESSIEVILLE HIGH SCHOOL</v>
      </c>
      <c r="D1435">
        <f>School_Data!D1435</f>
        <v>2604030</v>
      </c>
      <c r="E1435" s="27">
        <f>School_Data!E1435</f>
        <v>9</v>
      </c>
      <c r="F1435" s="192">
        <v>78</v>
      </c>
      <c r="G1435" s="193">
        <v>0.14102564102564102</v>
      </c>
      <c r="H1435" s="193">
        <v>0.19230769230769232</v>
      </c>
      <c r="I1435" s="193">
        <v>0.35897435897435898</v>
      </c>
      <c r="J1435" s="193">
        <v>0.30769230769230771</v>
      </c>
      <c r="K1435" s="193">
        <v>0.66666666666666674</v>
      </c>
      <c r="L1435" s="194"/>
      <c r="M1435" s="195">
        <v>78</v>
      </c>
      <c r="N1435" s="196">
        <v>0.46153846153846156</v>
      </c>
      <c r="O1435" s="196">
        <v>0.21794871794871795</v>
      </c>
      <c r="P1435" s="196">
        <v>0.19230769230769232</v>
      </c>
      <c r="Q1435" s="196">
        <v>0.12820512820512819</v>
      </c>
      <c r="R1435" s="197">
        <v>0.32051282051282048</v>
      </c>
      <c r="S1435" s="194"/>
      <c r="T1435" s="198">
        <v>78</v>
      </c>
      <c r="U1435" s="199">
        <v>0.32051282051282054</v>
      </c>
      <c r="V1435" s="199">
        <v>0.30769230769230771</v>
      </c>
      <c r="W1435" s="199">
        <v>0.24358974358974358</v>
      </c>
      <c r="X1435" s="199">
        <v>0.12820512820512819</v>
      </c>
      <c r="Y1435" s="200">
        <v>0.37179487179487181</v>
      </c>
      <c r="Z1435" s="194"/>
      <c r="AA1435" s="201">
        <v>78</v>
      </c>
      <c r="AB1435" s="202">
        <v>0.29487179487179488</v>
      </c>
      <c r="AC1435" s="202">
        <v>0.33333333333333331</v>
      </c>
      <c r="AD1435" s="202">
        <v>0.23076923076923078</v>
      </c>
      <c r="AE1435" s="202">
        <v>0.14102564102564102</v>
      </c>
      <c r="AF1435" s="203">
        <v>0.37179487179487181</v>
      </c>
      <c r="AG1435" s="194"/>
      <c r="AH1435" s="204">
        <v>78</v>
      </c>
      <c r="AI1435" s="205">
        <v>0.32051282051282054</v>
      </c>
      <c r="AJ1435" s="205">
        <v>0.23076923076923078</v>
      </c>
      <c r="AK1435" s="205">
        <v>0.21794871794871795</v>
      </c>
      <c r="AL1435" s="205">
        <v>0.23076923076923078</v>
      </c>
      <c r="AM1435" s="208">
        <v>0.44871794871794873</v>
      </c>
      <c r="AN1435" s="194"/>
      <c r="AO1435" s="206">
        <v>78</v>
      </c>
      <c r="AP1435" s="207">
        <v>0.12820512820512819</v>
      </c>
    </row>
    <row r="1436" spans="1:42" x14ac:dyDescent="0.3">
      <c r="A1436" t="str">
        <f>School_Data!A1436</f>
        <v>JESSIEVILLE SCHOOL DISTRICT</v>
      </c>
      <c r="B1436" t="s">
        <v>1535</v>
      </c>
      <c r="C1436" t="str">
        <f>School_Data!C1436</f>
        <v>JESSIEVILLE HIGH SCHOOL</v>
      </c>
      <c r="D1436">
        <f>School_Data!D1436</f>
        <v>2604030</v>
      </c>
      <c r="E1436" s="27">
        <f>School_Data!E1436</f>
        <v>10</v>
      </c>
      <c r="F1436" s="192">
        <v>68</v>
      </c>
      <c r="G1436" s="193">
        <v>0.11764705882352941</v>
      </c>
      <c r="H1436" s="193">
        <v>0.11764705882352941</v>
      </c>
      <c r="I1436" s="193">
        <v>0.35294117647058826</v>
      </c>
      <c r="J1436" s="193">
        <v>0.41176470588235292</v>
      </c>
      <c r="K1436" s="193">
        <v>0.76470588235294112</v>
      </c>
      <c r="L1436" s="194"/>
      <c r="M1436" s="195">
        <v>68</v>
      </c>
      <c r="N1436" s="196">
        <v>0.54411764705882348</v>
      </c>
      <c r="O1436" s="196">
        <v>0.19117647058823528</v>
      </c>
      <c r="P1436" s="196">
        <v>0.16176470588235295</v>
      </c>
      <c r="Q1436" s="196">
        <v>0.10294117647058823</v>
      </c>
      <c r="R1436" s="197">
        <v>0.26470588235294118</v>
      </c>
      <c r="S1436" s="194"/>
      <c r="T1436" s="198">
        <v>68</v>
      </c>
      <c r="U1436" s="199">
        <v>0.45588235294117646</v>
      </c>
      <c r="V1436" s="199">
        <v>0.16176470588235295</v>
      </c>
      <c r="W1436" s="199">
        <v>0.22058823529411764</v>
      </c>
      <c r="X1436" s="199">
        <v>0.16176470588235295</v>
      </c>
      <c r="Y1436" s="200">
        <v>0.38235294117647056</v>
      </c>
      <c r="Z1436" s="194"/>
      <c r="AA1436" s="201">
        <v>68</v>
      </c>
      <c r="AB1436" s="202">
        <v>0.33823529411764708</v>
      </c>
      <c r="AC1436" s="202">
        <v>0.3235294117647059</v>
      </c>
      <c r="AD1436" s="202">
        <v>0.20588235294117646</v>
      </c>
      <c r="AE1436" s="202">
        <v>0.13235294117647059</v>
      </c>
      <c r="AF1436" s="203">
        <v>0.33823529411764708</v>
      </c>
      <c r="AG1436" s="194"/>
      <c r="AH1436" s="204">
        <v>68</v>
      </c>
      <c r="AI1436" s="205">
        <v>0.20588235294117646</v>
      </c>
      <c r="AJ1436" s="205">
        <v>0.29411764705882354</v>
      </c>
      <c r="AK1436" s="205">
        <v>0.20588235294117646</v>
      </c>
      <c r="AL1436" s="205">
        <v>0.29411764705882354</v>
      </c>
      <c r="AM1436" s="208">
        <v>0.5</v>
      </c>
      <c r="AN1436" s="194"/>
      <c r="AO1436" s="206">
        <v>68</v>
      </c>
      <c r="AP1436" s="207">
        <v>0.16176470588235295</v>
      </c>
    </row>
    <row r="1437" spans="1:42" x14ac:dyDescent="0.3">
      <c r="A1437" t="str">
        <f>School_Data!A1437</f>
        <v>JESSIEVILLE SCHOOL DISTRICT</v>
      </c>
      <c r="B1437" t="s">
        <v>1535</v>
      </c>
      <c r="C1437" t="str">
        <f>School_Data!C1437</f>
        <v>JESSIEVILLE MIDDLE SCHOOL</v>
      </c>
      <c r="D1437">
        <f>School_Data!D1437</f>
        <v>2604031</v>
      </c>
      <c r="E1437" s="27">
        <f>School_Data!E1437</f>
        <v>6</v>
      </c>
      <c r="F1437" s="192">
        <v>64</v>
      </c>
      <c r="G1437" s="193">
        <v>7.8125E-2</v>
      </c>
      <c r="H1437" s="193">
        <v>0.15625</v>
      </c>
      <c r="I1437" s="193">
        <v>0.375</v>
      </c>
      <c r="J1437" s="193">
        <v>0.390625</v>
      </c>
      <c r="K1437" s="193">
        <v>0.765625</v>
      </c>
      <c r="L1437" s="194"/>
      <c r="M1437" s="195">
        <v>64</v>
      </c>
      <c r="N1437" s="196">
        <v>4.6875E-2</v>
      </c>
      <c r="O1437" s="196">
        <v>0.390625</v>
      </c>
      <c r="P1437" s="196">
        <v>0.453125</v>
      </c>
      <c r="Q1437" s="196">
        <v>0.109375</v>
      </c>
      <c r="R1437" s="197">
        <v>0.5625</v>
      </c>
      <c r="S1437" s="194"/>
      <c r="T1437" s="198">
        <v>64</v>
      </c>
      <c r="U1437" s="199">
        <v>0.34375</v>
      </c>
      <c r="V1437" s="199">
        <v>0.171875</v>
      </c>
      <c r="W1437" s="199">
        <v>0.375</v>
      </c>
      <c r="X1437" s="199">
        <v>0.109375</v>
      </c>
      <c r="Y1437" s="200">
        <v>0.484375</v>
      </c>
      <c r="Z1437" s="194"/>
      <c r="AA1437" s="201">
        <v>64</v>
      </c>
      <c r="AB1437" s="202">
        <v>0.203125</v>
      </c>
      <c r="AC1437" s="202">
        <v>0.234375</v>
      </c>
      <c r="AD1437" s="202">
        <v>0.359375</v>
      </c>
      <c r="AE1437" s="202">
        <v>0.203125</v>
      </c>
      <c r="AF1437" s="203">
        <v>0.5625</v>
      </c>
      <c r="AG1437" s="194"/>
      <c r="AH1437" s="204">
        <v>64</v>
      </c>
      <c r="AI1437" s="205">
        <v>0.21875</v>
      </c>
      <c r="AJ1437" s="205">
        <v>0.296875</v>
      </c>
      <c r="AK1437" s="205">
        <v>0.34375</v>
      </c>
      <c r="AL1437" s="205">
        <v>0.140625</v>
      </c>
      <c r="AM1437" s="208">
        <v>0.484375</v>
      </c>
      <c r="AN1437" s="194"/>
      <c r="AO1437" s="206">
        <v>64</v>
      </c>
      <c r="AP1437" s="207">
        <v>3.125E-2</v>
      </c>
    </row>
    <row r="1438" spans="1:42" x14ac:dyDescent="0.3">
      <c r="A1438" t="str">
        <f>School_Data!A1438</f>
        <v>JESSIEVILLE SCHOOL DISTRICT</v>
      </c>
      <c r="B1438" t="s">
        <v>1535</v>
      </c>
      <c r="C1438" t="str">
        <f>School_Data!C1438</f>
        <v>JESSIEVILLE MIDDLE SCHOOL</v>
      </c>
      <c r="D1438">
        <f>School_Data!D1438</f>
        <v>2604031</v>
      </c>
      <c r="E1438" s="27">
        <f>School_Data!E1438</f>
        <v>7</v>
      </c>
      <c r="F1438" s="192">
        <v>76</v>
      </c>
      <c r="G1438" s="193">
        <v>2.6315789473684209E-2</v>
      </c>
      <c r="H1438" s="193">
        <v>0.14473684210526316</v>
      </c>
      <c r="I1438" s="193">
        <v>0.28947368421052633</v>
      </c>
      <c r="J1438" s="193">
        <v>0.53947368421052633</v>
      </c>
      <c r="K1438" s="193">
        <v>0.82894736842105265</v>
      </c>
      <c r="L1438" s="194"/>
      <c r="M1438" s="195">
        <v>76</v>
      </c>
      <c r="N1438" s="196">
        <v>0.19736842105263158</v>
      </c>
      <c r="O1438" s="196">
        <v>0.47368421052631576</v>
      </c>
      <c r="P1438" s="196">
        <v>0.22368421052631579</v>
      </c>
      <c r="Q1438" s="196">
        <v>0.10526315789473684</v>
      </c>
      <c r="R1438" s="197">
        <v>0.32894736842105265</v>
      </c>
      <c r="S1438" s="194"/>
      <c r="T1438" s="198">
        <v>76</v>
      </c>
      <c r="U1438" s="199">
        <v>0.27631578947368424</v>
      </c>
      <c r="V1438" s="199">
        <v>0.22368421052631579</v>
      </c>
      <c r="W1438" s="199">
        <v>0.23684210526315788</v>
      </c>
      <c r="X1438" s="199">
        <v>0.26315789473684209</v>
      </c>
      <c r="Y1438" s="200">
        <v>0.5</v>
      </c>
      <c r="Z1438" s="194"/>
      <c r="AA1438" s="201">
        <v>76</v>
      </c>
      <c r="AB1438" s="202">
        <v>0.22368421052631579</v>
      </c>
      <c r="AC1438" s="202">
        <v>0.38157894736842107</v>
      </c>
      <c r="AD1438" s="202">
        <v>0.28947368421052633</v>
      </c>
      <c r="AE1438" s="202">
        <v>0.10526315789473684</v>
      </c>
      <c r="AF1438" s="203">
        <v>0.39473684210526316</v>
      </c>
      <c r="AG1438" s="194"/>
      <c r="AH1438" s="204">
        <v>76</v>
      </c>
      <c r="AI1438" s="205">
        <v>0.30263157894736842</v>
      </c>
      <c r="AJ1438" s="205">
        <v>0.23684210526315788</v>
      </c>
      <c r="AK1438" s="205">
        <v>0.18421052631578946</v>
      </c>
      <c r="AL1438" s="205">
        <v>0.27631578947368424</v>
      </c>
      <c r="AM1438" s="208">
        <v>0.46052631578947367</v>
      </c>
      <c r="AN1438" s="194"/>
      <c r="AO1438" s="206">
        <v>76</v>
      </c>
      <c r="AP1438" s="207">
        <v>0.10526315789473684</v>
      </c>
    </row>
    <row r="1439" spans="1:42" x14ac:dyDescent="0.3">
      <c r="A1439" t="str">
        <f>School_Data!A1439</f>
        <v>JESSIEVILLE SCHOOL DISTRICT</v>
      </c>
      <c r="B1439" t="s">
        <v>1535</v>
      </c>
      <c r="C1439" t="str">
        <f>School_Data!C1439</f>
        <v>JESSIEVILLE MIDDLE SCHOOL</v>
      </c>
      <c r="D1439">
        <f>School_Data!D1439</f>
        <v>2604031</v>
      </c>
      <c r="E1439" s="27">
        <f>School_Data!E1439</f>
        <v>8</v>
      </c>
      <c r="F1439" s="192">
        <v>64</v>
      </c>
      <c r="G1439" s="193">
        <v>7.8125E-2</v>
      </c>
      <c r="H1439" s="193">
        <v>0.140625</v>
      </c>
      <c r="I1439" s="193">
        <v>0.203125</v>
      </c>
      <c r="J1439" s="193">
        <v>0.578125</v>
      </c>
      <c r="K1439" s="193">
        <v>0.78125</v>
      </c>
      <c r="L1439" s="194"/>
      <c r="M1439" s="195">
        <v>64</v>
      </c>
      <c r="N1439" s="196">
        <v>0.25</v>
      </c>
      <c r="O1439" s="196">
        <v>0.390625</v>
      </c>
      <c r="P1439" s="196">
        <v>0.203125</v>
      </c>
      <c r="Q1439" s="196">
        <v>0.15625</v>
      </c>
      <c r="R1439" s="197">
        <v>0.359375</v>
      </c>
      <c r="S1439" s="194"/>
      <c r="T1439" s="198">
        <v>64</v>
      </c>
      <c r="U1439" s="199">
        <v>0.265625</v>
      </c>
      <c r="V1439" s="199">
        <v>0.171875</v>
      </c>
      <c r="W1439" s="199">
        <v>0.265625</v>
      </c>
      <c r="X1439" s="199">
        <v>0.296875</v>
      </c>
      <c r="Y1439" s="200">
        <v>0.5625</v>
      </c>
      <c r="Z1439" s="194"/>
      <c r="AA1439" s="201">
        <v>64</v>
      </c>
      <c r="AB1439" s="202">
        <v>0.203125</v>
      </c>
      <c r="AC1439" s="202">
        <v>0.28125</v>
      </c>
      <c r="AD1439" s="202">
        <v>0.296875</v>
      </c>
      <c r="AE1439" s="202">
        <v>0.21875</v>
      </c>
      <c r="AF1439" s="203">
        <v>0.515625</v>
      </c>
      <c r="AG1439" s="194"/>
      <c r="AH1439" s="204">
        <v>64</v>
      </c>
      <c r="AI1439" s="205">
        <v>0.234375</v>
      </c>
      <c r="AJ1439" s="205">
        <v>0.15625</v>
      </c>
      <c r="AK1439" s="205">
        <v>0.203125</v>
      </c>
      <c r="AL1439" s="205">
        <v>0.40625</v>
      </c>
      <c r="AM1439" s="208">
        <v>0.609375</v>
      </c>
      <c r="AN1439" s="194"/>
      <c r="AO1439" s="206">
        <v>64</v>
      </c>
      <c r="AP1439" s="207">
        <v>0.15625</v>
      </c>
    </row>
    <row r="1440" spans="1:42" x14ac:dyDescent="0.3">
      <c r="A1440" t="str">
        <f>School_Data!A1440</f>
        <v>JONESBORO SCHOOL DISTRICT</v>
      </c>
      <c r="B1440" t="s">
        <v>1536</v>
      </c>
      <c r="C1440" t="str">
        <f>School_Data!C1440</f>
        <v>MATH &amp; SCIENCE MAGNET SCHOOL</v>
      </c>
      <c r="D1440">
        <f>School_Data!D1440</f>
        <v>1608017</v>
      </c>
      <c r="E1440" s="27">
        <f>School_Data!E1440</f>
        <v>3</v>
      </c>
      <c r="F1440" s="192">
        <v>93</v>
      </c>
      <c r="G1440" s="193">
        <v>0.17204301075268819</v>
      </c>
      <c r="H1440" s="193">
        <v>0.40860215053763443</v>
      </c>
      <c r="I1440" s="193">
        <v>0.19354838709677419</v>
      </c>
      <c r="J1440" s="193">
        <v>0.22580645161290322</v>
      </c>
      <c r="K1440" s="193">
        <v>0.41935483870967738</v>
      </c>
      <c r="L1440" s="194"/>
      <c r="M1440" s="195">
        <v>93</v>
      </c>
      <c r="N1440" s="196">
        <v>0.32258064516129031</v>
      </c>
      <c r="O1440" s="196">
        <v>0.32258064516129031</v>
      </c>
      <c r="P1440" s="196">
        <v>0.30107526881720431</v>
      </c>
      <c r="Q1440" s="196">
        <v>5.3763440860215055E-2</v>
      </c>
      <c r="R1440" s="197">
        <v>0.35483870967741937</v>
      </c>
      <c r="S1440" s="194"/>
      <c r="T1440" s="198">
        <v>93</v>
      </c>
      <c r="U1440" s="199">
        <v>0.65591397849462363</v>
      </c>
      <c r="V1440" s="199">
        <v>0.12903225806451613</v>
      </c>
      <c r="W1440" s="199">
        <v>9.6774193548387094E-2</v>
      </c>
      <c r="X1440" s="199">
        <v>0.11827956989247312</v>
      </c>
      <c r="Y1440" s="200">
        <v>0.21505376344086022</v>
      </c>
      <c r="Z1440" s="194"/>
      <c r="AA1440" s="201">
        <v>93</v>
      </c>
      <c r="AB1440" s="202">
        <v>0.61290322580645162</v>
      </c>
      <c r="AC1440" s="202">
        <v>0.12903225806451613</v>
      </c>
      <c r="AD1440" s="202">
        <v>0.16129032258064516</v>
      </c>
      <c r="AE1440" s="202">
        <v>9.6774193548387094E-2</v>
      </c>
      <c r="AF1440" s="203">
        <v>0.25806451612903225</v>
      </c>
      <c r="AG1440" s="194"/>
      <c r="AH1440" s="204">
        <v>93</v>
      </c>
      <c r="AI1440" s="205">
        <v>0.62365591397849462</v>
      </c>
      <c r="AJ1440" s="205">
        <v>0.16129032258064516</v>
      </c>
      <c r="AK1440" s="205">
        <v>0.15053763440860216</v>
      </c>
      <c r="AL1440" s="205">
        <v>6.4516129032258063E-2</v>
      </c>
      <c r="AM1440" s="208">
        <v>0.21505376344086022</v>
      </c>
      <c r="AN1440" s="194"/>
      <c r="AO1440" s="206">
        <v>93</v>
      </c>
      <c r="AP1440" s="207">
        <v>8.6021505376344093E-2</v>
      </c>
    </row>
    <row r="1441" spans="1:42" x14ac:dyDescent="0.3">
      <c r="A1441" t="str">
        <f>School_Data!A1441</f>
        <v>JONESBORO SCHOOL DISTRICT</v>
      </c>
      <c r="B1441" t="s">
        <v>1536</v>
      </c>
      <c r="C1441" t="str">
        <f>School_Data!C1441</f>
        <v>MATH &amp; SCIENCE MAGNET SCHOOL</v>
      </c>
      <c r="D1441">
        <f>School_Data!D1441</f>
        <v>1608017</v>
      </c>
      <c r="E1441" s="27">
        <f>School_Data!E1441</f>
        <v>4</v>
      </c>
      <c r="F1441" s="192">
        <v>86</v>
      </c>
      <c r="G1441" s="193">
        <v>0.18604651162790697</v>
      </c>
      <c r="H1441" s="193">
        <v>0.44186046511627908</v>
      </c>
      <c r="I1441" s="193">
        <v>0.20930232558139536</v>
      </c>
      <c r="J1441" s="193">
        <v>0.16279069767441862</v>
      </c>
      <c r="K1441" s="193">
        <v>0.37209302325581395</v>
      </c>
      <c r="L1441" s="194"/>
      <c r="M1441" s="195">
        <v>86</v>
      </c>
      <c r="N1441" s="196">
        <v>0.29069767441860467</v>
      </c>
      <c r="O1441" s="196">
        <v>0.51162790697674421</v>
      </c>
      <c r="P1441" s="196">
        <v>0.1744186046511628</v>
      </c>
      <c r="Q1441" s="196">
        <v>2.3255813953488372E-2</v>
      </c>
      <c r="R1441" s="197">
        <v>0.19767441860465118</v>
      </c>
      <c r="S1441" s="194"/>
      <c r="T1441" s="198">
        <v>86</v>
      </c>
      <c r="U1441" s="199">
        <v>0.56976744186046513</v>
      </c>
      <c r="V1441" s="199">
        <v>0.1744186046511628</v>
      </c>
      <c r="W1441" s="199">
        <v>0.1744186046511628</v>
      </c>
      <c r="X1441" s="199">
        <v>8.1395348837209308E-2</v>
      </c>
      <c r="Y1441" s="200">
        <v>0.2558139534883721</v>
      </c>
      <c r="Z1441" s="194"/>
      <c r="AA1441" s="201">
        <v>86</v>
      </c>
      <c r="AB1441" s="202">
        <v>0.59302325581395354</v>
      </c>
      <c r="AC1441" s="202">
        <v>0.18604651162790697</v>
      </c>
      <c r="AD1441" s="202">
        <v>0.11627906976744186</v>
      </c>
      <c r="AE1441" s="202">
        <v>0.10465116279069768</v>
      </c>
      <c r="AF1441" s="203">
        <v>0.22093023255813954</v>
      </c>
      <c r="AG1441" s="194"/>
      <c r="AH1441" s="204">
        <v>86</v>
      </c>
      <c r="AI1441" s="205">
        <v>0.7441860465116279</v>
      </c>
      <c r="AJ1441" s="205">
        <v>9.3023255813953487E-2</v>
      </c>
      <c r="AK1441" s="205">
        <v>0.11627906976744186</v>
      </c>
      <c r="AL1441" s="205">
        <v>4.6511627906976744E-2</v>
      </c>
      <c r="AM1441" s="208">
        <v>0.16279069767441862</v>
      </c>
      <c r="AN1441" s="194"/>
      <c r="AO1441" s="206">
        <v>86</v>
      </c>
      <c r="AP1441" s="207">
        <v>6.9767441860465115E-2</v>
      </c>
    </row>
    <row r="1442" spans="1:42" x14ac:dyDescent="0.3">
      <c r="A1442" t="str">
        <f>School_Data!A1442</f>
        <v>JONESBORO SCHOOL DISTRICT</v>
      </c>
      <c r="B1442" t="s">
        <v>1536</v>
      </c>
      <c r="C1442" t="str">
        <f>School_Data!C1442</f>
        <v>MATH &amp; SCIENCE MAGNET SCHOOL</v>
      </c>
      <c r="D1442">
        <f>School_Data!D1442</f>
        <v>1608017</v>
      </c>
      <c r="E1442" s="27">
        <f>School_Data!E1442</f>
        <v>5</v>
      </c>
      <c r="F1442" s="192">
        <v>87</v>
      </c>
      <c r="G1442" s="193">
        <v>5.7471264367816091E-2</v>
      </c>
      <c r="H1442" s="193">
        <v>0.57471264367816088</v>
      </c>
      <c r="I1442" s="193">
        <v>0.19540229885057472</v>
      </c>
      <c r="J1442" s="193">
        <v>0.17241379310344829</v>
      </c>
      <c r="K1442" s="193">
        <v>0.36781609195402298</v>
      </c>
      <c r="L1442" s="194"/>
      <c r="M1442" s="195">
        <v>87</v>
      </c>
      <c r="N1442" s="196">
        <v>0.26436781609195403</v>
      </c>
      <c r="O1442" s="196">
        <v>0.52873563218390807</v>
      </c>
      <c r="P1442" s="196">
        <v>0.17241379310344829</v>
      </c>
      <c r="Q1442" s="196">
        <v>3.4482758620689655E-2</v>
      </c>
      <c r="R1442" s="197">
        <v>0.20689655172413796</v>
      </c>
      <c r="S1442" s="194"/>
      <c r="T1442" s="198">
        <v>87</v>
      </c>
      <c r="U1442" s="199">
        <v>0.58620689655172409</v>
      </c>
      <c r="V1442" s="199">
        <v>0.21839080459770116</v>
      </c>
      <c r="W1442" s="199">
        <v>0.14942528735632185</v>
      </c>
      <c r="X1442" s="199">
        <v>4.5977011494252873E-2</v>
      </c>
      <c r="Y1442" s="200">
        <v>0.19540229885057472</v>
      </c>
      <c r="Z1442" s="194"/>
      <c r="AA1442" s="201">
        <v>87</v>
      </c>
      <c r="AB1442" s="202">
        <v>0.52873563218390807</v>
      </c>
      <c r="AC1442" s="202">
        <v>0.25287356321839083</v>
      </c>
      <c r="AD1442" s="202">
        <v>0.11494252873563218</v>
      </c>
      <c r="AE1442" s="202">
        <v>0.10344827586206896</v>
      </c>
      <c r="AF1442" s="203">
        <v>0.21839080459770116</v>
      </c>
      <c r="AG1442" s="194"/>
      <c r="AH1442" s="204">
        <v>87</v>
      </c>
      <c r="AI1442" s="205">
        <v>0.54022988505747127</v>
      </c>
      <c r="AJ1442" s="205">
        <v>0.21839080459770116</v>
      </c>
      <c r="AK1442" s="205">
        <v>0.17241379310344829</v>
      </c>
      <c r="AL1442" s="205">
        <v>6.8965517241379309E-2</v>
      </c>
      <c r="AM1442" s="208">
        <v>0.2413793103448276</v>
      </c>
      <c r="AN1442" s="194"/>
      <c r="AO1442" s="206">
        <v>87</v>
      </c>
      <c r="AP1442" s="207">
        <v>3.4482758620689655E-2</v>
      </c>
    </row>
    <row r="1443" spans="1:42" x14ac:dyDescent="0.3">
      <c r="A1443" t="str">
        <f>School_Data!A1443</f>
        <v>JONESBORO SCHOOL DISTRICT</v>
      </c>
      <c r="B1443" t="s">
        <v>1536</v>
      </c>
      <c r="C1443" t="str">
        <f>School_Data!C1443</f>
        <v>MATH &amp; SCIENCE MAGNET SCHOOL</v>
      </c>
      <c r="D1443">
        <f>School_Data!D1443</f>
        <v>1608017</v>
      </c>
      <c r="E1443" s="27">
        <f>School_Data!E1443</f>
        <v>6</v>
      </c>
      <c r="F1443" s="192">
        <v>84</v>
      </c>
      <c r="G1443" s="193">
        <v>0.15476190476190477</v>
      </c>
      <c r="H1443" s="193">
        <v>0.34523809523809523</v>
      </c>
      <c r="I1443" s="193">
        <v>0.25</v>
      </c>
      <c r="J1443" s="193">
        <v>0.25</v>
      </c>
      <c r="K1443" s="193">
        <v>0.5</v>
      </c>
      <c r="L1443" s="194"/>
      <c r="M1443" s="195">
        <v>85</v>
      </c>
      <c r="N1443" s="196">
        <v>0.42352941176470588</v>
      </c>
      <c r="O1443" s="196">
        <v>0.4</v>
      </c>
      <c r="P1443" s="196">
        <v>0.11764705882352941</v>
      </c>
      <c r="Q1443" s="196">
        <v>5.8823529411764705E-2</v>
      </c>
      <c r="R1443" s="197">
        <v>0.1764705882352941</v>
      </c>
      <c r="S1443" s="194"/>
      <c r="T1443" s="198">
        <v>84</v>
      </c>
      <c r="U1443" s="199">
        <v>0.63095238095238093</v>
      </c>
      <c r="V1443" s="199">
        <v>0.16666666666666666</v>
      </c>
      <c r="W1443" s="199">
        <v>0.14285714285714285</v>
      </c>
      <c r="X1443" s="199">
        <v>5.9523809523809521E-2</v>
      </c>
      <c r="Y1443" s="200">
        <v>0.20238095238095238</v>
      </c>
      <c r="Z1443" s="194"/>
      <c r="AA1443" s="201">
        <v>85</v>
      </c>
      <c r="AB1443" s="202">
        <v>0.51764705882352946</v>
      </c>
      <c r="AC1443" s="202">
        <v>0.22352941176470589</v>
      </c>
      <c r="AD1443" s="202">
        <v>0.14117647058823529</v>
      </c>
      <c r="AE1443" s="202">
        <v>0.11764705882352941</v>
      </c>
      <c r="AF1443" s="203">
        <v>0.25882352941176467</v>
      </c>
      <c r="AG1443" s="194"/>
      <c r="AH1443" s="204">
        <v>84</v>
      </c>
      <c r="AI1443" s="205">
        <v>0.55952380952380953</v>
      </c>
      <c r="AJ1443" s="205">
        <v>0.21428571428571427</v>
      </c>
      <c r="AK1443" s="205">
        <v>0.17857142857142858</v>
      </c>
      <c r="AL1443" s="205">
        <v>4.7619047619047616E-2</v>
      </c>
      <c r="AM1443" s="208">
        <v>0.22619047619047619</v>
      </c>
      <c r="AN1443" s="194"/>
      <c r="AO1443" s="206">
        <v>84</v>
      </c>
      <c r="AP1443" s="207">
        <v>4.7619047619047616E-2</v>
      </c>
    </row>
    <row r="1444" spans="1:42" x14ac:dyDescent="0.3">
      <c r="A1444" t="str">
        <f>School_Data!A1444</f>
        <v>JONESBORO SCHOOL DISTRICT</v>
      </c>
      <c r="B1444" t="s">
        <v>1536</v>
      </c>
      <c r="C1444" t="str">
        <f>School_Data!C1444</f>
        <v>VISUAL &amp; PERFORMING ART MAGNET</v>
      </c>
      <c r="D1444">
        <f>School_Data!D1444</f>
        <v>1608019</v>
      </c>
      <c r="E1444" s="27">
        <f>School_Data!E1444</f>
        <v>3</v>
      </c>
      <c r="F1444" s="192">
        <v>115</v>
      </c>
      <c r="G1444" s="193">
        <v>8.6956521739130432E-2</v>
      </c>
      <c r="H1444" s="193">
        <v>0.28695652173913044</v>
      </c>
      <c r="I1444" s="193">
        <v>0.24347826086956523</v>
      </c>
      <c r="J1444" s="193">
        <v>0.38260869565217392</v>
      </c>
      <c r="K1444" s="193">
        <v>0.62608695652173918</v>
      </c>
      <c r="L1444" s="194"/>
      <c r="M1444" s="195">
        <v>115</v>
      </c>
      <c r="N1444" s="196">
        <v>0.15652173913043479</v>
      </c>
      <c r="O1444" s="196">
        <v>0.26956521739130435</v>
      </c>
      <c r="P1444" s="196">
        <v>0.4</v>
      </c>
      <c r="Q1444" s="196">
        <v>0.17391304347826086</v>
      </c>
      <c r="R1444" s="197">
        <v>0.57391304347826089</v>
      </c>
      <c r="S1444" s="194"/>
      <c r="T1444" s="198">
        <v>115</v>
      </c>
      <c r="U1444" s="199">
        <v>0.48695652173913045</v>
      </c>
      <c r="V1444" s="199">
        <v>0.22608695652173913</v>
      </c>
      <c r="W1444" s="199">
        <v>0.10434782608695652</v>
      </c>
      <c r="X1444" s="199">
        <v>0.18260869565217391</v>
      </c>
      <c r="Y1444" s="200">
        <v>0.28695652173913044</v>
      </c>
      <c r="Z1444" s="194"/>
      <c r="AA1444" s="201">
        <v>115</v>
      </c>
      <c r="AB1444" s="202">
        <v>0.38260869565217392</v>
      </c>
      <c r="AC1444" s="202">
        <v>0.27826086956521739</v>
      </c>
      <c r="AD1444" s="202">
        <v>0.17391304347826086</v>
      </c>
      <c r="AE1444" s="202">
        <v>0.16521739130434782</v>
      </c>
      <c r="AF1444" s="203">
        <v>0.33913043478260868</v>
      </c>
      <c r="AG1444" s="194"/>
      <c r="AH1444" s="204">
        <v>115</v>
      </c>
      <c r="AI1444" s="205">
        <v>0.5043478260869565</v>
      </c>
      <c r="AJ1444" s="205">
        <v>0.22608695652173913</v>
      </c>
      <c r="AK1444" s="205">
        <v>0.12173913043478261</v>
      </c>
      <c r="AL1444" s="205">
        <v>0.14782608695652175</v>
      </c>
      <c r="AM1444" s="208">
        <v>0.26956521739130435</v>
      </c>
      <c r="AN1444" s="194"/>
      <c r="AO1444" s="206">
        <v>115</v>
      </c>
      <c r="AP1444" s="207">
        <v>0.1391304347826087</v>
      </c>
    </row>
    <row r="1445" spans="1:42" x14ac:dyDescent="0.3">
      <c r="A1445" t="str">
        <f>School_Data!A1445</f>
        <v>JONESBORO SCHOOL DISTRICT</v>
      </c>
      <c r="B1445" t="s">
        <v>1536</v>
      </c>
      <c r="C1445" t="str">
        <f>School_Data!C1445</f>
        <v>VISUAL &amp; PERFORMING ART MAGNET</v>
      </c>
      <c r="D1445">
        <f>School_Data!D1445</f>
        <v>1608019</v>
      </c>
      <c r="E1445" s="27">
        <f>School_Data!E1445</f>
        <v>4</v>
      </c>
      <c r="F1445" s="192">
        <v>112</v>
      </c>
      <c r="G1445" s="193">
        <v>8.9285714285714288E-2</v>
      </c>
      <c r="H1445" s="193">
        <v>0.2857142857142857</v>
      </c>
      <c r="I1445" s="193">
        <v>0.2857142857142857</v>
      </c>
      <c r="J1445" s="193">
        <v>0.3392857142857143</v>
      </c>
      <c r="K1445" s="193">
        <v>0.625</v>
      </c>
      <c r="L1445" s="194"/>
      <c r="M1445" s="195">
        <v>112</v>
      </c>
      <c r="N1445" s="196">
        <v>0.16071428571428573</v>
      </c>
      <c r="O1445" s="196">
        <v>0.3392857142857143</v>
      </c>
      <c r="P1445" s="196">
        <v>0.36607142857142855</v>
      </c>
      <c r="Q1445" s="196">
        <v>0.13392857142857142</v>
      </c>
      <c r="R1445" s="197">
        <v>0.5</v>
      </c>
      <c r="S1445" s="194"/>
      <c r="T1445" s="198">
        <v>112</v>
      </c>
      <c r="U1445" s="199">
        <v>0.44642857142857145</v>
      </c>
      <c r="V1445" s="199">
        <v>0.19642857142857142</v>
      </c>
      <c r="W1445" s="199">
        <v>0.23214285714285715</v>
      </c>
      <c r="X1445" s="199">
        <v>0.125</v>
      </c>
      <c r="Y1445" s="200">
        <v>0.35714285714285715</v>
      </c>
      <c r="Z1445" s="194"/>
      <c r="AA1445" s="201">
        <v>112</v>
      </c>
      <c r="AB1445" s="202">
        <v>0.38392857142857145</v>
      </c>
      <c r="AC1445" s="202">
        <v>0.2857142857142857</v>
      </c>
      <c r="AD1445" s="202">
        <v>0.19642857142857142</v>
      </c>
      <c r="AE1445" s="202">
        <v>0.13392857142857142</v>
      </c>
      <c r="AF1445" s="203">
        <v>0.33035714285714285</v>
      </c>
      <c r="AG1445" s="194"/>
      <c r="AH1445" s="204">
        <v>112</v>
      </c>
      <c r="AI1445" s="205">
        <v>0.5</v>
      </c>
      <c r="AJ1445" s="205">
        <v>0.21428571428571427</v>
      </c>
      <c r="AK1445" s="205">
        <v>0.17857142857142858</v>
      </c>
      <c r="AL1445" s="205">
        <v>0.10714285714285714</v>
      </c>
      <c r="AM1445" s="208">
        <v>0.2857142857142857</v>
      </c>
      <c r="AN1445" s="194"/>
      <c r="AO1445" s="206">
        <v>112</v>
      </c>
      <c r="AP1445" s="207">
        <v>0.15178571428571427</v>
      </c>
    </row>
    <row r="1446" spans="1:42" x14ac:dyDescent="0.3">
      <c r="A1446" t="str">
        <f>School_Data!A1446</f>
        <v>JONESBORO SCHOOL DISTRICT</v>
      </c>
      <c r="B1446" t="s">
        <v>1536</v>
      </c>
      <c r="C1446" t="str">
        <f>School_Data!C1446</f>
        <v>VISUAL &amp; PERFORMING ART MAGNET</v>
      </c>
      <c r="D1446">
        <f>School_Data!D1446</f>
        <v>1608019</v>
      </c>
      <c r="E1446" s="27">
        <f>School_Data!E1446</f>
        <v>5</v>
      </c>
      <c r="F1446" s="192">
        <v>107</v>
      </c>
      <c r="G1446" s="193">
        <v>4.6728971962616821E-2</v>
      </c>
      <c r="H1446" s="193">
        <v>0.3644859813084112</v>
      </c>
      <c r="I1446" s="193">
        <v>0.31775700934579437</v>
      </c>
      <c r="J1446" s="193">
        <v>0.27102803738317754</v>
      </c>
      <c r="K1446" s="193">
        <v>0.58878504672897192</v>
      </c>
      <c r="L1446" s="194"/>
      <c r="M1446" s="195">
        <v>107</v>
      </c>
      <c r="N1446" s="196">
        <v>0.24299065420560748</v>
      </c>
      <c r="O1446" s="196">
        <v>0.42056074766355139</v>
      </c>
      <c r="P1446" s="196">
        <v>0.28971962616822428</v>
      </c>
      <c r="Q1446" s="196">
        <v>4.6728971962616821E-2</v>
      </c>
      <c r="R1446" s="197">
        <v>0.3364485981308411</v>
      </c>
      <c r="S1446" s="194"/>
      <c r="T1446" s="198">
        <v>107</v>
      </c>
      <c r="U1446" s="199">
        <v>0.48598130841121495</v>
      </c>
      <c r="V1446" s="199">
        <v>0.25233644859813081</v>
      </c>
      <c r="W1446" s="199">
        <v>0.20560747663551401</v>
      </c>
      <c r="X1446" s="199">
        <v>5.6074766355140186E-2</v>
      </c>
      <c r="Y1446" s="200">
        <v>0.26168224299065418</v>
      </c>
      <c r="Z1446" s="194"/>
      <c r="AA1446" s="201">
        <v>107</v>
      </c>
      <c r="AB1446" s="202">
        <v>0.54205607476635509</v>
      </c>
      <c r="AC1446" s="202">
        <v>0.17757009345794392</v>
      </c>
      <c r="AD1446" s="202">
        <v>0.21495327102803738</v>
      </c>
      <c r="AE1446" s="202">
        <v>6.5420560747663545E-2</v>
      </c>
      <c r="AF1446" s="203">
        <v>0.28037383177570091</v>
      </c>
      <c r="AG1446" s="194"/>
      <c r="AH1446" s="204">
        <v>107</v>
      </c>
      <c r="AI1446" s="205">
        <v>0.52336448598130836</v>
      </c>
      <c r="AJ1446" s="205">
        <v>0.14018691588785046</v>
      </c>
      <c r="AK1446" s="205">
        <v>0.22429906542056074</v>
      </c>
      <c r="AL1446" s="205">
        <v>0.11214953271028037</v>
      </c>
      <c r="AM1446" s="208">
        <v>0.3364485981308411</v>
      </c>
      <c r="AN1446" s="194"/>
      <c r="AO1446" s="206">
        <v>107</v>
      </c>
      <c r="AP1446" s="207">
        <v>3.7383177570093455E-2</v>
      </c>
    </row>
    <row r="1447" spans="1:42" x14ac:dyDescent="0.3">
      <c r="A1447" t="str">
        <f>School_Data!A1447</f>
        <v>JONESBORO SCHOOL DISTRICT</v>
      </c>
      <c r="B1447" t="s">
        <v>1536</v>
      </c>
      <c r="C1447" t="str">
        <f>School_Data!C1447</f>
        <v>VISUAL &amp; PERFORMING ART MAGNET</v>
      </c>
      <c r="D1447">
        <f>School_Data!D1447</f>
        <v>1608019</v>
      </c>
      <c r="E1447" s="27">
        <f>School_Data!E1447</f>
        <v>6</v>
      </c>
      <c r="F1447" s="192">
        <v>101</v>
      </c>
      <c r="G1447" s="193">
        <v>6.9306930693069313E-2</v>
      </c>
      <c r="H1447" s="193">
        <v>0.32673267326732675</v>
      </c>
      <c r="I1447" s="193">
        <v>0.22772277227722773</v>
      </c>
      <c r="J1447" s="193">
        <v>0.37623762376237624</v>
      </c>
      <c r="K1447" s="193">
        <v>0.60396039603960394</v>
      </c>
      <c r="L1447" s="194"/>
      <c r="M1447" s="195">
        <v>101</v>
      </c>
      <c r="N1447" s="196">
        <v>0.13861386138613863</v>
      </c>
      <c r="O1447" s="196">
        <v>0.35643564356435642</v>
      </c>
      <c r="P1447" s="196">
        <v>0.34653465346534651</v>
      </c>
      <c r="Q1447" s="196">
        <v>0.15841584158415842</v>
      </c>
      <c r="R1447" s="197">
        <v>0.50495049504950495</v>
      </c>
      <c r="S1447" s="194"/>
      <c r="T1447" s="198">
        <v>101</v>
      </c>
      <c r="U1447" s="199">
        <v>0.42574257425742573</v>
      </c>
      <c r="V1447" s="199">
        <v>0.23762376237623761</v>
      </c>
      <c r="W1447" s="199">
        <v>0.24752475247524752</v>
      </c>
      <c r="X1447" s="199">
        <v>8.9108910891089105E-2</v>
      </c>
      <c r="Y1447" s="200">
        <v>0.3366336633663366</v>
      </c>
      <c r="Z1447" s="194"/>
      <c r="AA1447" s="201">
        <v>101</v>
      </c>
      <c r="AB1447" s="202">
        <v>0.35643564356435642</v>
      </c>
      <c r="AC1447" s="202">
        <v>0.20792079207920791</v>
      </c>
      <c r="AD1447" s="202">
        <v>0.22772277227722773</v>
      </c>
      <c r="AE1447" s="202">
        <v>0.20792079207920791</v>
      </c>
      <c r="AF1447" s="203">
        <v>0.43564356435643564</v>
      </c>
      <c r="AG1447" s="194"/>
      <c r="AH1447" s="204">
        <v>101</v>
      </c>
      <c r="AI1447" s="205">
        <v>0.39603960396039606</v>
      </c>
      <c r="AJ1447" s="205">
        <v>0.21782178217821782</v>
      </c>
      <c r="AK1447" s="205">
        <v>0.27722772277227725</v>
      </c>
      <c r="AL1447" s="205">
        <v>0.10891089108910891</v>
      </c>
      <c r="AM1447" s="208">
        <v>0.38613861386138615</v>
      </c>
      <c r="AN1447" s="194"/>
      <c r="AO1447" s="206">
        <v>101</v>
      </c>
      <c r="AP1447" s="207">
        <v>0.12871287128712872</v>
      </c>
    </row>
    <row r="1448" spans="1:42" x14ac:dyDescent="0.3">
      <c r="A1448" t="str">
        <f>School_Data!A1448</f>
        <v>JONESBORO SCHOOL DISTRICT</v>
      </c>
      <c r="B1448" t="s">
        <v>1536</v>
      </c>
      <c r="C1448" t="str">
        <f>School_Data!C1448</f>
        <v>HEALTH/WELLNESS ENVI MAGNET</v>
      </c>
      <c r="D1448">
        <f>School_Data!D1448</f>
        <v>1608020</v>
      </c>
      <c r="E1448" s="27">
        <f>School_Data!E1448</f>
        <v>3</v>
      </c>
      <c r="F1448" s="192">
        <v>114</v>
      </c>
      <c r="G1448" s="193">
        <v>7.0175438596491224E-2</v>
      </c>
      <c r="H1448" s="193">
        <v>0.42982456140350878</v>
      </c>
      <c r="I1448" s="193">
        <v>0.25438596491228072</v>
      </c>
      <c r="J1448" s="193">
        <v>0.24561403508771928</v>
      </c>
      <c r="K1448" s="193">
        <v>0.5</v>
      </c>
      <c r="L1448" s="194"/>
      <c r="M1448" s="195">
        <v>113</v>
      </c>
      <c r="N1448" s="196">
        <v>0.30088495575221241</v>
      </c>
      <c r="O1448" s="196">
        <v>0.27433628318584069</v>
      </c>
      <c r="P1448" s="196">
        <v>0.31858407079646017</v>
      </c>
      <c r="Q1448" s="196">
        <v>0.10619469026548672</v>
      </c>
      <c r="R1448" s="197">
        <v>0.4247787610619469</v>
      </c>
      <c r="S1448" s="194"/>
      <c r="T1448" s="198">
        <v>114</v>
      </c>
      <c r="U1448" s="199">
        <v>0.6228070175438597</v>
      </c>
      <c r="V1448" s="199">
        <v>0.16666666666666666</v>
      </c>
      <c r="W1448" s="199">
        <v>0.10526315789473684</v>
      </c>
      <c r="X1448" s="199">
        <v>0.10526315789473684</v>
      </c>
      <c r="Y1448" s="200">
        <v>0.21052631578947367</v>
      </c>
      <c r="Z1448" s="194"/>
      <c r="AA1448" s="201">
        <v>114</v>
      </c>
      <c r="AB1448" s="202">
        <v>0.58771929824561409</v>
      </c>
      <c r="AC1448" s="202">
        <v>0.21052631578947367</v>
      </c>
      <c r="AD1448" s="202">
        <v>0.12280701754385964</v>
      </c>
      <c r="AE1448" s="202">
        <v>7.8947368421052627E-2</v>
      </c>
      <c r="AF1448" s="203">
        <v>0.20175438596491227</v>
      </c>
      <c r="AG1448" s="194"/>
      <c r="AH1448" s="204">
        <v>114</v>
      </c>
      <c r="AI1448" s="205">
        <v>0.57894736842105265</v>
      </c>
      <c r="AJ1448" s="205">
        <v>0.17543859649122806</v>
      </c>
      <c r="AK1448" s="205">
        <v>0.13157894736842105</v>
      </c>
      <c r="AL1448" s="205">
        <v>0.11403508771929824</v>
      </c>
      <c r="AM1448" s="208">
        <v>0.24561403508771928</v>
      </c>
      <c r="AN1448" s="194"/>
      <c r="AO1448" s="206">
        <v>113</v>
      </c>
      <c r="AP1448" s="207">
        <v>7.0796460176991149E-2</v>
      </c>
    </row>
    <row r="1449" spans="1:42" x14ac:dyDescent="0.3">
      <c r="A1449" t="str">
        <f>School_Data!A1449</f>
        <v>JONESBORO SCHOOL DISTRICT</v>
      </c>
      <c r="B1449" t="s">
        <v>1536</v>
      </c>
      <c r="C1449" t="str">
        <f>School_Data!C1449</f>
        <v>HEALTH/WELLNESS ENVI MAGNET</v>
      </c>
      <c r="D1449">
        <f>School_Data!D1449</f>
        <v>1608020</v>
      </c>
      <c r="E1449" s="27">
        <f>School_Data!E1449</f>
        <v>4</v>
      </c>
      <c r="F1449" s="192">
        <v>96</v>
      </c>
      <c r="G1449" s="193">
        <v>9.375E-2</v>
      </c>
      <c r="H1449" s="193">
        <v>0.41666666666666669</v>
      </c>
      <c r="I1449" s="193">
        <v>0.30208333333333331</v>
      </c>
      <c r="J1449" s="193">
        <v>0.1875</v>
      </c>
      <c r="K1449" s="193">
        <v>0.48958333333333331</v>
      </c>
      <c r="L1449" s="194"/>
      <c r="M1449" s="195">
        <v>96</v>
      </c>
      <c r="N1449" s="196">
        <v>0.26041666666666669</v>
      </c>
      <c r="O1449" s="196">
        <v>0.48958333333333331</v>
      </c>
      <c r="P1449" s="196">
        <v>0.15625</v>
      </c>
      <c r="Q1449" s="196">
        <v>9.375E-2</v>
      </c>
      <c r="R1449" s="197">
        <v>0.25</v>
      </c>
      <c r="S1449" s="194"/>
      <c r="T1449" s="198">
        <v>96</v>
      </c>
      <c r="U1449" s="199">
        <v>0.53125</v>
      </c>
      <c r="V1449" s="199">
        <v>0.19791666666666666</v>
      </c>
      <c r="W1449" s="199">
        <v>0.14583333333333334</v>
      </c>
      <c r="X1449" s="199">
        <v>0.125</v>
      </c>
      <c r="Y1449" s="200">
        <v>0.27083333333333337</v>
      </c>
      <c r="Z1449" s="194"/>
      <c r="AA1449" s="201">
        <v>96</v>
      </c>
      <c r="AB1449" s="202">
        <v>0.46875</v>
      </c>
      <c r="AC1449" s="202">
        <v>0.23958333333333334</v>
      </c>
      <c r="AD1449" s="202">
        <v>0.21875</v>
      </c>
      <c r="AE1449" s="202">
        <v>7.2916666666666671E-2</v>
      </c>
      <c r="AF1449" s="203">
        <v>0.29166666666666669</v>
      </c>
      <c r="AG1449" s="194"/>
      <c r="AH1449" s="204">
        <v>96</v>
      </c>
      <c r="AI1449" s="205">
        <v>0.64583333333333337</v>
      </c>
      <c r="AJ1449" s="205">
        <v>0.15625</v>
      </c>
      <c r="AK1449" s="205">
        <v>0.13541666666666666</v>
      </c>
      <c r="AL1449" s="205">
        <v>6.25E-2</v>
      </c>
      <c r="AM1449" s="208">
        <v>0.19791666666666666</v>
      </c>
      <c r="AN1449" s="194"/>
      <c r="AO1449" s="206">
        <v>96</v>
      </c>
      <c r="AP1449" s="207">
        <v>0.14583333333333334</v>
      </c>
    </row>
    <row r="1450" spans="1:42" x14ac:dyDescent="0.3">
      <c r="A1450" t="str">
        <f>School_Data!A1450</f>
        <v>JONESBORO SCHOOL DISTRICT</v>
      </c>
      <c r="B1450" t="s">
        <v>1536</v>
      </c>
      <c r="C1450" t="str">
        <f>School_Data!C1450</f>
        <v>HEALTH/WELLNESS ENVI MAGNET</v>
      </c>
      <c r="D1450">
        <f>School_Data!D1450</f>
        <v>1608020</v>
      </c>
      <c r="E1450" s="27">
        <f>School_Data!E1450</f>
        <v>5</v>
      </c>
      <c r="F1450" s="192">
        <v>111</v>
      </c>
      <c r="G1450" s="193">
        <v>9.0090090090090086E-2</v>
      </c>
      <c r="H1450" s="193">
        <v>0.34234234234234234</v>
      </c>
      <c r="I1450" s="193">
        <v>0.36936936936936937</v>
      </c>
      <c r="J1450" s="193">
        <v>0.1981981981981982</v>
      </c>
      <c r="K1450" s="193">
        <v>0.56756756756756754</v>
      </c>
      <c r="L1450" s="194"/>
      <c r="M1450" s="195">
        <v>111</v>
      </c>
      <c r="N1450" s="196">
        <v>0.26126126126126126</v>
      </c>
      <c r="O1450" s="196">
        <v>0.42342342342342343</v>
      </c>
      <c r="P1450" s="196">
        <v>0.26126126126126126</v>
      </c>
      <c r="Q1450" s="196">
        <v>5.4054054054054057E-2</v>
      </c>
      <c r="R1450" s="197">
        <v>0.31531531531531531</v>
      </c>
      <c r="S1450" s="194"/>
      <c r="T1450" s="198">
        <v>111</v>
      </c>
      <c r="U1450" s="199">
        <v>0.5495495495495496</v>
      </c>
      <c r="V1450" s="199">
        <v>0.1981981981981982</v>
      </c>
      <c r="W1450" s="199">
        <v>0.18018018018018017</v>
      </c>
      <c r="X1450" s="199">
        <v>7.2072072072072071E-2</v>
      </c>
      <c r="Y1450" s="200">
        <v>0.25225225225225223</v>
      </c>
      <c r="Z1450" s="194"/>
      <c r="AA1450" s="201">
        <v>111</v>
      </c>
      <c r="AB1450" s="202">
        <v>0.45045045045045046</v>
      </c>
      <c r="AC1450" s="202">
        <v>0.28828828828828829</v>
      </c>
      <c r="AD1450" s="202">
        <v>0.13513513513513514</v>
      </c>
      <c r="AE1450" s="202">
        <v>0.12612612612612611</v>
      </c>
      <c r="AF1450" s="203">
        <v>0.26126126126126126</v>
      </c>
      <c r="AG1450" s="194"/>
      <c r="AH1450" s="204">
        <v>111</v>
      </c>
      <c r="AI1450" s="205">
        <v>0.48648648648648651</v>
      </c>
      <c r="AJ1450" s="205">
        <v>0.24324324324324326</v>
      </c>
      <c r="AK1450" s="205">
        <v>9.90990990990991E-2</v>
      </c>
      <c r="AL1450" s="205">
        <v>0.17117117117117117</v>
      </c>
      <c r="AM1450" s="208">
        <v>0.27027027027027029</v>
      </c>
      <c r="AN1450" s="194"/>
      <c r="AO1450" s="206">
        <v>111</v>
      </c>
      <c r="AP1450" s="207">
        <v>6.3063063063063057E-2</v>
      </c>
    </row>
    <row r="1451" spans="1:42" x14ac:dyDescent="0.3">
      <c r="A1451" t="str">
        <f>School_Data!A1451</f>
        <v>JONESBORO SCHOOL DISTRICT</v>
      </c>
      <c r="B1451" t="s">
        <v>1536</v>
      </c>
      <c r="C1451" t="str">
        <f>School_Data!C1451</f>
        <v>HEALTH/WELLNESS ENVI MAGNET</v>
      </c>
      <c r="D1451">
        <f>School_Data!D1451</f>
        <v>1608020</v>
      </c>
      <c r="E1451" s="27">
        <f>School_Data!E1451</f>
        <v>6</v>
      </c>
      <c r="F1451" s="192">
        <v>103</v>
      </c>
      <c r="G1451" s="193">
        <v>8.7378640776699032E-2</v>
      </c>
      <c r="H1451" s="193">
        <v>0.28155339805825241</v>
      </c>
      <c r="I1451" s="193">
        <v>0.28155339805825241</v>
      </c>
      <c r="J1451" s="193">
        <v>0.34951456310679613</v>
      </c>
      <c r="K1451" s="193">
        <v>0.63106796116504849</v>
      </c>
      <c r="L1451" s="194"/>
      <c r="M1451" s="195">
        <v>103</v>
      </c>
      <c r="N1451" s="196">
        <v>0.30097087378640774</v>
      </c>
      <c r="O1451" s="196">
        <v>0.44660194174757284</v>
      </c>
      <c r="P1451" s="196">
        <v>0.21359223300970873</v>
      </c>
      <c r="Q1451" s="196">
        <v>3.8834951456310676E-2</v>
      </c>
      <c r="R1451" s="197">
        <v>0.25242718446601942</v>
      </c>
      <c r="S1451" s="194"/>
      <c r="T1451" s="198">
        <v>103</v>
      </c>
      <c r="U1451" s="199">
        <v>0.46601941747572817</v>
      </c>
      <c r="V1451" s="199">
        <v>0.23300970873786409</v>
      </c>
      <c r="W1451" s="199">
        <v>0.25242718446601942</v>
      </c>
      <c r="X1451" s="199">
        <v>4.8543689320388349E-2</v>
      </c>
      <c r="Y1451" s="200">
        <v>0.30097087378640774</v>
      </c>
      <c r="Z1451" s="194"/>
      <c r="AA1451" s="201">
        <v>103</v>
      </c>
      <c r="AB1451" s="202">
        <v>0.4563106796116505</v>
      </c>
      <c r="AC1451" s="202">
        <v>0.21359223300970873</v>
      </c>
      <c r="AD1451" s="202">
        <v>0.1941747572815534</v>
      </c>
      <c r="AE1451" s="202">
        <v>0.13592233009708737</v>
      </c>
      <c r="AF1451" s="203">
        <v>0.33009708737864074</v>
      </c>
      <c r="AG1451" s="194"/>
      <c r="AH1451" s="204">
        <v>103</v>
      </c>
      <c r="AI1451" s="205">
        <v>0.41747572815533979</v>
      </c>
      <c r="AJ1451" s="205">
        <v>0.30097087378640774</v>
      </c>
      <c r="AK1451" s="205">
        <v>0.1941747572815534</v>
      </c>
      <c r="AL1451" s="205">
        <v>8.7378640776699032E-2</v>
      </c>
      <c r="AM1451" s="208">
        <v>0.28155339805825241</v>
      </c>
      <c r="AN1451" s="194"/>
      <c r="AO1451" s="206">
        <v>103</v>
      </c>
      <c r="AP1451" s="207">
        <v>1.9417475728155338E-2</v>
      </c>
    </row>
    <row r="1452" spans="1:42" x14ac:dyDescent="0.3">
      <c r="A1452" t="str">
        <f>School_Data!A1452</f>
        <v>JONESBORO SCHOOL DISTRICT</v>
      </c>
      <c r="B1452" t="s">
        <v>1536</v>
      </c>
      <c r="C1452" t="str">
        <f>School_Data!C1452</f>
        <v>INTERNATIONAL STUDIES MAGNET</v>
      </c>
      <c r="D1452">
        <f>School_Data!D1452</f>
        <v>1608021</v>
      </c>
      <c r="E1452" s="27">
        <f>School_Data!E1452</f>
        <v>3</v>
      </c>
      <c r="F1452" s="192">
        <v>102</v>
      </c>
      <c r="G1452" s="193">
        <v>6.8627450980392163E-2</v>
      </c>
      <c r="H1452" s="193">
        <v>0.3235294117647059</v>
      </c>
      <c r="I1452" s="193">
        <v>0.17647058823529413</v>
      </c>
      <c r="J1452" s="193">
        <v>0.43137254901960786</v>
      </c>
      <c r="K1452" s="193">
        <v>0.60784313725490202</v>
      </c>
      <c r="L1452" s="194"/>
      <c r="M1452" s="195">
        <v>102</v>
      </c>
      <c r="N1452" s="196">
        <v>0.14705882352941177</v>
      </c>
      <c r="O1452" s="196">
        <v>0.18627450980392157</v>
      </c>
      <c r="P1452" s="196">
        <v>0.33333333333333331</v>
      </c>
      <c r="Q1452" s="196">
        <v>0.33333333333333331</v>
      </c>
      <c r="R1452" s="197">
        <v>0.66666666666666663</v>
      </c>
      <c r="S1452" s="194"/>
      <c r="T1452" s="198">
        <v>102</v>
      </c>
      <c r="U1452" s="199">
        <v>0.45098039215686275</v>
      </c>
      <c r="V1452" s="199">
        <v>0.20588235294117646</v>
      </c>
      <c r="W1452" s="199">
        <v>0.12745098039215685</v>
      </c>
      <c r="X1452" s="199">
        <v>0.21568627450980393</v>
      </c>
      <c r="Y1452" s="200">
        <v>0.34313725490196079</v>
      </c>
      <c r="Z1452" s="194"/>
      <c r="AA1452" s="201">
        <v>102</v>
      </c>
      <c r="AB1452" s="202">
        <v>0.30392156862745096</v>
      </c>
      <c r="AC1452" s="202">
        <v>0.28431372549019607</v>
      </c>
      <c r="AD1452" s="202">
        <v>0.18627450980392157</v>
      </c>
      <c r="AE1452" s="202">
        <v>0.22549019607843138</v>
      </c>
      <c r="AF1452" s="203">
        <v>0.41176470588235292</v>
      </c>
      <c r="AG1452" s="194"/>
      <c r="AH1452" s="204">
        <v>102</v>
      </c>
      <c r="AI1452" s="205">
        <v>0.37254901960784315</v>
      </c>
      <c r="AJ1452" s="205">
        <v>0.18627450980392157</v>
      </c>
      <c r="AK1452" s="205">
        <v>0.19607843137254902</v>
      </c>
      <c r="AL1452" s="205">
        <v>0.24509803921568626</v>
      </c>
      <c r="AM1452" s="208">
        <v>0.44117647058823528</v>
      </c>
      <c r="AN1452" s="194"/>
      <c r="AO1452" s="206">
        <v>102</v>
      </c>
      <c r="AP1452" s="207">
        <v>0.22549019607843138</v>
      </c>
    </row>
    <row r="1453" spans="1:42" x14ac:dyDescent="0.3">
      <c r="A1453" t="str">
        <f>School_Data!A1453</f>
        <v>JONESBORO SCHOOL DISTRICT</v>
      </c>
      <c r="B1453" t="s">
        <v>1536</v>
      </c>
      <c r="C1453" t="str">
        <f>School_Data!C1453</f>
        <v>INTERNATIONAL STUDIES MAGNET</v>
      </c>
      <c r="D1453">
        <f>School_Data!D1453</f>
        <v>1608021</v>
      </c>
      <c r="E1453" s="27">
        <f>School_Data!E1453</f>
        <v>4</v>
      </c>
      <c r="F1453" s="192">
        <v>110</v>
      </c>
      <c r="G1453" s="193">
        <v>0.12727272727272726</v>
      </c>
      <c r="H1453" s="193">
        <v>0.24545454545454545</v>
      </c>
      <c r="I1453" s="193">
        <v>0.30909090909090908</v>
      </c>
      <c r="J1453" s="193">
        <v>0.31818181818181818</v>
      </c>
      <c r="K1453" s="193">
        <v>0.6272727272727272</v>
      </c>
      <c r="L1453" s="194"/>
      <c r="M1453" s="195">
        <v>109</v>
      </c>
      <c r="N1453" s="196">
        <v>0.20183486238532111</v>
      </c>
      <c r="O1453" s="196">
        <v>0.37614678899082571</v>
      </c>
      <c r="P1453" s="196">
        <v>0.31192660550458717</v>
      </c>
      <c r="Q1453" s="196">
        <v>0.11009174311926606</v>
      </c>
      <c r="R1453" s="197">
        <v>0.42201834862385323</v>
      </c>
      <c r="S1453" s="194"/>
      <c r="T1453" s="198">
        <v>110</v>
      </c>
      <c r="U1453" s="199">
        <v>0.45454545454545453</v>
      </c>
      <c r="V1453" s="199">
        <v>0.19090909090909092</v>
      </c>
      <c r="W1453" s="199">
        <v>0.18181818181818182</v>
      </c>
      <c r="X1453" s="199">
        <v>0.17272727272727273</v>
      </c>
      <c r="Y1453" s="200">
        <v>0.35454545454545455</v>
      </c>
      <c r="Z1453" s="194"/>
      <c r="AA1453" s="201">
        <v>110</v>
      </c>
      <c r="AB1453" s="202">
        <v>0.39090909090909093</v>
      </c>
      <c r="AC1453" s="202">
        <v>0.24545454545454545</v>
      </c>
      <c r="AD1453" s="202">
        <v>0.2</v>
      </c>
      <c r="AE1453" s="202">
        <v>0.16363636363636364</v>
      </c>
      <c r="AF1453" s="203">
        <v>0.36363636363636365</v>
      </c>
      <c r="AG1453" s="194"/>
      <c r="AH1453" s="204">
        <v>110</v>
      </c>
      <c r="AI1453" s="205">
        <v>0.51818181818181819</v>
      </c>
      <c r="AJ1453" s="205">
        <v>0.17272727272727273</v>
      </c>
      <c r="AK1453" s="205">
        <v>0.15454545454545454</v>
      </c>
      <c r="AL1453" s="205">
        <v>0.15454545454545454</v>
      </c>
      <c r="AM1453" s="208">
        <v>0.30909090909090908</v>
      </c>
      <c r="AN1453" s="194"/>
      <c r="AO1453" s="206">
        <v>109</v>
      </c>
      <c r="AP1453" s="207">
        <v>0.21100917431192662</v>
      </c>
    </row>
    <row r="1454" spans="1:42" x14ac:dyDescent="0.3">
      <c r="A1454" t="str">
        <f>School_Data!A1454</f>
        <v>JONESBORO SCHOOL DISTRICT</v>
      </c>
      <c r="B1454" t="s">
        <v>1536</v>
      </c>
      <c r="C1454" t="str">
        <f>School_Data!C1454</f>
        <v>INTERNATIONAL STUDIES MAGNET</v>
      </c>
      <c r="D1454">
        <f>School_Data!D1454</f>
        <v>1608021</v>
      </c>
      <c r="E1454" s="27">
        <f>School_Data!E1454</f>
        <v>5</v>
      </c>
      <c r="F1454" s="192">
        <v>114</v>
      </c>
      <c r="G1454" s="193">
        <v>8.771929824561403E-2</v>
      </c>
      <c r="H1454" s="193">
        <v>0.20175438596491227</v>
      </c>
      <c r="I1454" s="193">
        <v>0.31578947368421051</v>
      </c>
      <c r="J1454" s="193">
        <v>0.39473684210526316</v>
      </c>
      <c r="K1454" s="193">
        <v>0.71052631578947367</v>
      </c>
      <c r="L1454" s="194"/>
      <c r="M1454" s="195">
        <v>114</v>
      </c>
      <c r="N1454" s="196">
        <v>0.17543859649122806</v>
      </c>
      <c r="O1454" s="196">
        <v>0.38596491228070173</v>
      </c>
      <c r="P1454" s="196">
        <v>0.27192982456140352</v>
      </c>
      <c r="Q1454" s="196">
        <v>0.16666666666666666</v>
      </c>
      <c r="R1454" s="197">
        <v>0.43859649122807021</v>
      </c>
      <c r="S1454" s="194"/>
      <c r="T1454" s="198">
        <v>114</v>
      </c>
      <c r="U1454" s="199">
        <v>0.45614035087719296</v>
      </c>
      <c r="V1454" s="199">
        <v>0.10526315789473684</v>
      </c>
      <c r="W1454" s="199">
        <v>0.30701754385964913</v>
      </c>
      <c r="X1454" s="199">
        <v>0.13157894736842105</v>
      </c>
      <c r="Y1454" s="200">
        <v>0.43859649122807021</v>
      </c>
      <c r="Z1454" s="194"/>
      <c r="AA1454" s="201">
        <v>114</v>
      </c>
      <c r="AB1454" s="202">
        <v>0.38596491228070173</v>
      </c>
      <c r="AC1454" s="202">
        <v>0.25438596491228072</v>
      </c>
      <c r="AD1454" s="202">
        <v>0.20175438596491227</v>
      </c>
      <c r="AE1454" s="202">
        <v>0.15789473684210525</v>
      </c>
      <c r="AF1454" s="203">
        <v>0.35964912280701755</v>
      </c>
      <c r="AG1454" s="194"/>
      <c r="AH1454" s="204">
        <v>114</v>
      </c>
      <c r="AI1454" s="205">
        <v>0.37719298245614036</v>
      </c>
      <c r="AJ1454" s="205">
        <v>0.14912280701754385</v>
      </c>
      <c r="AK1454" s="205">
        <v>0.23684210526315788</v>
      </c>
      <c r="AL1454" s="205">
        <v>0.23684210526315788</v>
      </c>
      <c r="AM1454" s="208">
        <v>0.47368421052631576</v>
      </c>
      <c r="AN1454" s="194"/>
      <c r="AO1454" s="206">
        <v>114</v>
      </c>
      <c r="AP1454" s="207">
        <v>0.15789473684210525</v>
      </c>
    </row>
    <row r="1455" spans="1:42" x14ac:dyDescent="0.3">
      <c r="A1455" t="str">
        <f>School_Data!A1455</f>
        <v>JONESBORO SCHOOL DISTRICT</v>
      </c>
      <c r="B1455" t="s">
        <v>1536</v>
      </c>
      <c r="C1455" t="str">
        <f>School_Data!C1455</f>
        <v>INTERNATIONAL STUDIES MAGNET</v>
      </c>
      <c r="D1455">
        <f>School_Data!D1455</f>
        <v>1608021</v>
      </c>
      <c r="E1455" s="27">
        <f>School_Data!E1455</f>
        <v>6</v>
      </c>
      <c r="F1455" s="192">
        <v>106</v>
      </c>
      <c r="G1455" s="193">
        <v>8.4905660377358486E-2</v>
      </c>
      <c r="H1455" s="193">
        <v>0.16981132075471697</v>
      </c>
      <c r="I1455" s="193">
        <v>0.32075471698113206</v>
      </c>
      <c r="J1455" s="193">
        <v>0.42452830188679247</v>
      </c>
      <c r="K1455" s="193">
        <v>0.74528301886792447</v>
      </c>
      <c r="L1455" s="194"/>
      <c r="M1455" s="195">
        <v>106</v>
      </c>
      <c r="N1455" s="196">
        <v>0.18867924528301888</v>
      </c>
      <c r="O1455" s="196">
        <v>0.32075471698113206</v>
      </c>
      <c r="P1455" s="196">
        <v>0.28301886792452829</v>
      </c>
      <c r="Q1455" s="196">
        <v>0.20754716981132076</v>
      </c>
      <c r="R1455" s="197">
        <v>0.49056603773584906</v>
      </c>
      <c r="S1455" s="194"/>
      <c r="T1455" s="198">
        <v>106</v>
      </c>
      <c r="U1455" s="199">
        <v>0.30188679245283018</v>
      </c>
      <c r="V1455" s="199">
        <v>0.16981132075471697</v>
      </c>
      <c r="W1455" s="199">
        <v>0.30188679245283018</v>
      </c>
      <c r="X1455" s="199">
        <v>0.22641509433962265</v>
      </c>
      <c r="Y1455" s="200">
        <v>0.52830188679245282</v>
      </c>
      <c r="Z1455" s="194"/>
      <c r="AA1455" s="201">
        <v>106</v>
      </c>
      <c r="AB1455" s="202">
        <v>0.27358490566037735</v>
      </c>
      <c r="AC1455" s="202">
        <v>0.25471698113207547</v>
      </c>
      <c r="AD1455" s="202">
        <v>0.17924528301886791</v>
      </c>
      <c r="AE1455" s="202">
        <v>0.29245283018867924</v>
      </c>
      <c r="AF1455" s="203">
        <v>0.47169811320754718</v>
      </c>
      <c r="AG1455" s="194"/>
      <c r="AH1455" s="204">
        <v>106</v>
      </c>
      <c r="AI1455" s="205">
        <v>0.22641509433962265</v>
      </c>
      <c r="AJ1455" s="205">
        <v>0.26415094339622641</v>
      </c>
      <c r="AK1455" s="205">
        <v>0.25471698113207547</v>
      </c>
      <c r="AL1455" s="205">
        <v>0.25471698113207547</v>
      </c>
      <c r="AM1455" s="208">
        <v>0.50943396226415094</v>
      </c>
      <c r="AN1455" s="194"/>
      <c r="AO1455" s="206">
        <v>106</v>
      </c>
      <c r="AP1455" s="207">
        <v>0.18867924528301888</v>
      </c>
    </row>
    <row r="1456" spans="1:42" x14ac:dyDescent="0.3">
      <c r="A1456" t="str">
        <f>School_Data!A1456</f>
        <v>JONESBORO SCHOOL DISTRICT</v>
      </c>
      <c r="B1456" t="s">
        <v>1536</v>
      </c>
      <c r="C1456" t="str">
        <f>School_Data!C1456</f>
        <v>MICROSOCIETY MAGNET SCHOOL</v>
      </c>
      <c r="D1456">
        <f>School_Data!D1456</f>
        <v>1608022</v>
      </c>
      <c r="E1456" s="27">
        <f>School_Data!E1456</f>
        <v>3</v>
      </c>
      <c r="F1456" s="192">
        <v>85</v>
      </c>
      <c r="G1456" s="193">
        <v>8.2352941176470587E-2</v>
      </c>
      <c r="H1456" s="193">
        <v>0.55294117647058827</v>
      </c>
      <c r="I1456" s="193">
        <v>0.18823529411764706</v>
      </c>
      <c r="J1456" s="193">
        <v>0.17647058823529413</v>
      </c>
      <c r="K1456" s="193">
        <v>0.36470588235294121</v>
      </c>
      <c r="L1456" s="194"/>
      <c r="M1456" s="195">
        <v>85</v>
      </c>
      <c r="N1456" s="196">
        <v>0.4</v>
      </c>
      <c r="O1456" s="196">
        <v>0.4</v>
      </c>
      <c r="P1456" s="196">
        <v>0.17647058823529413</v>
      </c>
      <c r="Q1456" s="196">
        <v>2.3529411764705882E-2</v>
      </c>
      <c r="R1456" s="197">
        <v>0.2</v>
      </c>
      <c r="S1456" s="194"/>
      <c r="T1456" s="198">
        <v>85</v>
      </c>
      <c r="U1456" s="199">
        <v>0.77647058823529413</v>
      </c>
      <c r="V1456" s="199">
        <v>9.4117647058823528E-2</v>
      </c>
      <c r="W1456" s="199">
        <v>5.8823529411764705E-2</v>
      </c>
      <c r="X1456" s="199">
        <v>7.0588235294117646E-2</v>
      </c>
      <c r="Y1456" s="200">
        <v>0.12941176470588234</v>
      </c>
      <c r="Z1456" s="194"/>
      <c r="AA1456" s="201">
        <v>85</v>
      </c>
      <c r="AB1456" s="202">
        <v>0.71764705882352942</v>
      </c>
      <c r="AC1456" s="202">
        <v>0.15294117647058825</v>
      </c>
      <c r="AD1456" s="202">
        <v>9.4117647058823528E-2</v>
      </c>
      <c r="AE1456" s="202">
        <v>3.5294117647058823E-2</v>
      </c>
      <c r="AF1456" s="203">
        <v>0.12941176470588234</v>
      </c>
      <c r="AG1456" s="194"/>
      <c r="AH1456" s="204">
        <v>85</v>
      </c>
      <c r="AI1456" s="205">
        <v>0.75294117647058822</v>
      </c>
      <c r="AJ1456" s="205">
        <v>0.18823529411764706</v>
      </c>
      <c r="AK1456" s="205">
        <v>4.7058823529411764E-2</v>
      </c>
      <c r="AL1456" s="205">
        <v>1.1764705882352941E-2</v>
      </c>
      <c r="AM1456" s="208">
        <v>5.8823529411764705E-2</v>
      </c>
      <c r="AN1456" s="194"/>
      <c r="AO1456" s="206">
        <v>85</v>
      </c>
      <c r="AP1456" s="207">
        <v>2.3529411764705882E-2</v>
      </c>
    </row>
    <row r="1457" spans="1:42" x14ac:dyDescent="0.3">
      <c r="A1457" t="str">
        <f>School_Data!A1457</f>
        <v>JONESBORO SCHOOL DISTRICT</v>
      </c>
      <c r="B1457" t="s">
        <v>1536</v>
      </c>
      <c r="C1457" t="str">
        <f>School_Data!C1457</f>
        <v>MICROSOCIETY MAGNET SCHOOL</v>
      </c>
      <c r="D1457">
        <f>School_Data!D1457</f>
        <v>1608022</v>
      </c>
      <c r="E1457" s="27">
        <f>School_Data!E1457</f>
        <v>4</v>
      </c>
      <c r="F1457" s="192">
        <v>79</v>
      </c>
      <c r="G1457" s="193">
        <v>0.20253164556962025</v>
      </c>
      <c r="H1457" s="193">
        <v>0.46835443037974683</v>
      </c>
      <c r="I1457" s="193">
        <v>0.25316455696202533</v>
      </c>
      <c r="J1457" s="193">
        <v>7.5949367088607597E-2</v>
      </c>
      <c r="K1457" s="193">
        <v>0.32911392405063294</v>
      </c>
      <c r="L1457" s="194"/>
      <c r="M1457" s="195">
        <v>79</v>
      </c>
      <c r="N1457" s="196">
        <v>0.46835443037974683</v>
      </c>
      <c r="O1457" s="196">
        <v>0.43037974683544306</v>
      </c>
      <c r="P1457" s="196">
        <v>8.8607594936708861E-2</v>
      </c>
      <c r="Q1457" s="196">
        <v>1.2658227848101266E-2</v>
      </c>
      <c r="R1457" s="197">
        <v>0.10126582278481013</v>
      </c>
      <c r="S1457" s="194"/>
      <c r="T1457" s="198">
        <v>79</v>
      </c>
      <c r="U1457" s="199">
        <v>0.60759493670886078</v>
      </c>
      <c r="V1457" s="199">
        <v>0.25316455696202533</v>
      </c>
      <c r="W1457" s="199">
        <v>0.11392405063291139</v>
      </c>
      <c r="X1457" s="199">
        <v>2.5316455696202531E-2</v>
      </c>
      <c r="Y1457" s="200">
        <v>0.13924050632911392</v>
      </c>
      <c r="Z1457" s="194"/>
      <c r="AA1457" s="201">
        <v>79</v>
      </c>
      <c r="AB1457" s="202">
        <v>0.59493670886075944</v>
      </c>
      <c r="AC1457" s="202">
        <v>0.27848101265822783</v>
      </c>
      <c r="AD1457" s="202">
        <v>0.11392405063291139</v>
      </c>
      <c r="AE1457" s="202">
        <v>1.2658227848101266E-2</v>
      </c>
      <c r="AF1457" s="203">
        <v>0.12658227848101267</v>
      </c>
      <c r="AG1457" s="194"/>
      <c r="AH1457" s="204">
        <v>79</v>
      </c>
      <c r="AI1457" s="205">
        <v>0.82278481012658233</v>
      </c>
      <c r="AJ1457" s="205">
        <v>0.10126582278481013</v>
      </c>
      <c r="AK1457" s="205">
        <v>5.0632911392405063E-2</v>
      </c>
      <c r="AL1457" s="205">
        <v>2.5316455696202531E-2</v>
      </c>
      <c r="AM1457" s="208">
        <v>7.5949367088607597E-2</v>
      </c>
      <c r="AN1457" s="194"/>
      <c r="AO1457" s="206">
        <v>79</v>
      </c>
      <c r="AP1457" s="207">
        <v>1.2658227848101266E-2</v>
      </c>
    </row>
    <row r="1458" spans="1:42" x14ac:dyDescent="0.3">
      <c r="A1458" t="str">
        <f>School_Data!A1458</f>
        <v>JONESBORO SCHOOL DISTRICT</v>
      </c>
      <c r="B1458" t="s">
        <v>1536</v>
      </c>
      <c r="C1458" t="str">
        <f>School_Data!C1458</f>
        <v>MICROSOCIETY MAGNET SCHOOL</v>
      </c>
      <c r="D1458">
        <f>School_Data!D1458</f>
        <v>1608022</v>
      </c>
      <c r="E1458" s="27">
        <f>School_Data!E1458</f>
        <v>5</v>
      </c>
      <c r="F1458" s="192">
        <v>82</v>
      </c>
      <c r="G1458" s="193">
        <v>0.12195121951219512</v>
      </c>
      <c r="H1458" s="193">
        <v>0.58536585365853655</v>
      </c>
      <c r="I1458" s="193">
        <v>0.23170731707317074</v>
      </c>
      <c r="J1458" s="193">
        <v>6.097560975609756E-2</v>
      </c>
      <c r="K1458" s="193">
        <v>0.29268292682926833</v>
      </c>
      <c r="L1458" s="194"/>
      <c r="M1458" s="195">
        <v>82</v>
      </c>
      <c r="N1458" s="196">
        <v>0.26829268292682928</v>
      </c>
      <c r="O1458" s="196">
        <v>0.63414634146341464</v>
      </c>
      <c r="P1458" s="196">
        <v>7.3170731707317069E-2</v>
      </c>
      <c r="Q1458" s="196">
        <v>2.4390243902439025E-2</v>
      </c>
      <c r="R1458" s="197">
        <v>9.7560975609756101E-2</v>
      </c>
      <c r="S1458" s="194"/>
      <c r="T1458" s="198">
        <v>82</v>
      </c>
      <c r="U1458" s="199">
        <v>0.71951219512195119</v>
      </c>
      <c r="V1458" s="199">
        <v>0.18292682926829268</v>
      </c>
      <c r="W1458" s="199">
        <v>6.097560975609756E-2</v>
      </c>
      <c r="X1458" s="199">
        <v>3.6585365853658534E-2</v>
      </c>
      <c r="Y1458" s="200">
        <v>9.7560975609756101E-2</v>
      </c>
      <c r="Z1458" s="194"/>
      <c r="AA1458" s="201">
        <v>82</v>
      </c>
      <c r="AB1458" s="202">
        <v>0.73170731707317072</v>
      </c>
      <c r="AC1458" s="202">
        <v>0.1951219512195122</v>
      </c>
      <c r="AD1458" s="202">
        <v>3.6585365853658534E-2</v>
      </c>
      <c r="AE1458" s="202">
        <v>3.6585365853658534E-2</v>
      </c>
      <c r="AF1458" s="203">
        <v>7.3170731707317069E-2</v>
      </c>
      <c r="AG1458" s="194"/>
      <c r="AH1458" s="204">
        <v>82</v>
      </c>
      <c r="AI1458" s="205">
        <v>0.79268292682926833</v>
      </c>
      <c r="AJ1458" s="205">
        <v>0.14634146341463414</v>
      </c>
      <c r="AK1458" s="205">
        <v>3.6585365853658534E-2</v>
      </c>
      <c r="AL1458" s="205">
        <v>2.4390243902439025E-2</v>
      </c>
      <c r="AM1458" s="208">
        <v>6.097560975609756E-2</v>
      </c>
      <c r="AN1458" s="194"/>
      <c r="AO1458" s="206">
        <v>82</v>
      </c>
      <c r="AP1458" s="207">
        <v>2.4390243902439025E-2</v>
      </c>
    </row>
    <row r="1459" spans="1:42" x14ac:dyDescent="0.3">
      <c r="A1459" t="str">
        <f>School_Data!A1459</f>
        <v>JONESBORO SCHOOL DISTRICT</v>
      </c>
      <c r="B1459" t="s">
        <v>1536</v>
      </c>
      <c r="C1459" t="str">
        <f>School_Data!C1459</f>
        <v>MICROSOCIETY MAGNET SCHOOL</v>
      </c>
      <c r="D1459">
        <f>School_Data!D1459</f>
        <v>1608022</v>
      </c>
      <c r="E1459" s="27">
        <f>School_Data!E1459</f>
        <v>6</v>
      </c>
      <c r="F1459" s="192">
        <v>76</v>
      </c>
      <c r="G1459" s="193">
        <v>0.15789473684210525</v>
      </c>
      <c r="H1459" s="193">
        <v>0.40789473684210525</v>
      </c>
      <c r="I1459" s="193">
        <v>0.25</v>
      </c>
      <c r="J1459" s="193">
        <v>0.18421052631578946</v>
      </c>
      <c r="K1459" s="193">
        <v>0.43421052631578949</v>
      </c>
      <c r="L1459" s="194"/>
      <c r="M1459" s="195">
        <v>76</v>
      </c>
      <c r="N1459" s="196">
        <v>0.42105263157894735</v>
      </c>
      <c r="O1459" s="196">
        <v>0.44736842105263158</v>
      </c>
      <c r="P1459" s="196">
        <v>0.11842105263157894</v>
      </c>
      <c r="Q1459" s="196">
        <v>1.3157894736842105E-2</v>
      </c>
      <c r="R1459" s="197">
        <v>0.13157894736842105</v>
      </c>
      <c r="S1459" s="194"/>
      <c r="T1459" s="198">
        <v>76</v>
      </c>
      <c r="U1459" s="199">
        <v>0.63157894736842102</v>
      </c>
      <c r="V1459" s="199">
        <v>0.21052631578947367</v>
      </c>
      <c r="W1459" s="199">
        <v>0.13157894736842105</v>
      </c>
      <c r="X1459" s="199">
        <v>2.6315789473684209E-2</v>
      </c>
      <c r="Y1459" s="200">
        <v>0.15789473684210525</v>
      </c>
      <c r="Z1459" s="194"/>
      <c r="AA1459" s="201">
        <v>76</v>
      </c>
      <c r="AB1459" s="202">
        <v>0.53947368421052633</v>
      </c>
      <c r="AC1459" s="202">
        <v>0.23684210526315788</v>
      </c>
      <c r="AD1459" s="202">
        <v>0.17105263157894737</v>
      </c>
      <c r="AE1459" s="202">
        <v>5.2631578947368418E-2</v>
      </c>
      <c r="AF1459" s="203">
        <v>0.22368421052631579</v>
      </c>
      <c r="AG1459" s="194"/>
      <c r="AH1459" s="204">
        <v>76</v>
      </c>
      <c r="AI1459" s="205">
        <v>0.73684210526315785</v>
      </c>
      <c r="AJ1459" s="205">
        <v>0.11842105263157894</v>
      </c>
      <c r="AK1459" s="205">
        <v>0.10526315789473684</v>
      </c>
      <c r="AL1459" s="205">
        <v>3.9473684210526314E-2</v>
      </c>
      <c r="AM1459" s="208">
        <v>0.14473684210526316</v>
      </c>
      <c r="AN1459" s="194"/>
      <c r="AO1459" s="206">
        <v>76</v>
      </c>
      <c r="AP1459" s="207">
        <v>1.3157894736842105E-2</v>
      </c>
    </row>
    <row r="1460" spans="1:42" x14ac:dyDescent="0.3">
      <c r="A1460" t="str">
        <f>School_Data!A1460</f>
        <v>JONESBORO SCHOOL DISTRICT</v>
      </c>
      <c r="B1460" t="s">
        <v>1536</v>
      </c>
      <c r="C1460" t="str">
        <f>School_Data!C1460</f>
        <v>ANNIE CAMP JR. HIGH SCHOOL</v>
      </c>
      <c r="D1460">
        <f>School_Data!D1460</f>
        <v>1608023</v>
      </c>
      <c r="E1460" s="27">
        <f>School_Data!E1460</f>
        <v>7</v>
      </c>
      <c r="F1460" s="192">
        <v>261</v>
      </c>
      <c r="G1460" s="193">
        <v>9.1954022988505746E-2</v>
      </c>
      <c r="H1460" s="193">
        <v>0.24521072796934865</v>
      </c>
      <c r="I1460" s="193">
        <v>0.25670498084291188</v>
      </c>
      <c r="J1460" s="193">
        <v>0.4061302681992337</v>
      </c>
      <c r="K1460" s="193">
        <v>0.66283524904214564</v>
      </c>
      <c r="L1460" s="194"/>
      <c r="M1460" s="195">
        <v>261</v>
      </c>
      <c r="N1460" s="196">
        <v>0.39080459770114945</v>
      </c>
      <c r="O1460" s="196">
        <v>0.31417624521072796</v>
      </c>
      <c r="P1460" s="196">
        <v>0.14942528735632185</v>
      </c>
      <c r="Q1460" s="196">
        <v>0.14559386973180077</v>
      </c>
      <c r="R1460" s="197">
        <v>0.29501915708812265</v>
      </c>
      <c r="S1460" s="194"/>
      <c r="T1460" s="198">
        <v>262</v>
      </c>
      <c r="U1460" s="199">
        <v>0.5725190839694656</v>
      </c>
      <c r="V1460" s="199">
        <v>0.14503816793893129</v>
      </c>
      <c r="W1460" s="199">
        <v>0.15267175572519084</v>
      </c>
      <c r="X1460" s="199">
        <v>0.12977099236641221</v>
      </c>
      <c r="Y1460" s="200">
        <v>0.28244274809160308</v>
      </c>
      <c r="Z1460" s="194"/>
      <c r="AA1460" s="201">
        <v>260</v>
      </c>
      <c r="AB1460" s="202">
        <v>0.4</v>
      </c>
      <c r="AC1460" s="202">
        <v>0.28846153846153844</v>
      </c>
      <c r="AD1460" s="202">
        <v>0.21923076923076923</v>
      </c>
      <c r="AE1460" s="202">
        <v>9.2307692307692313E-2</v>
      </c>
      <c r="AF1460" s="203">
        <v>0.31153846153846154</v>
      </c>
      <c r="AG1460" s="194"/>
      <c r="AH1460" s="204">
        <v>260</v>
      </c>
      <c r="AI1460" s="205">
        <v>0.49615384615384617</v>
      </c>
      <c r="AJ1460" s="205">
        <v>0.16538461538461538</v>
      </c>
      <c r="AK1460" s="205">
        <v>0.16153846153846155</v>
      </c>
      <c r="AL1460" s="205">
        <v>0.17692307692307693</v>
      </c>
      <c r="AM1460" s="208">
        <v>0.33846153846153848</v>
      </c>
      <c r="AN1460" s="194"/>
      <c r="AO1460" s="206">
        <v>261</v>
      </c>
      <c r="AP1460" s="207">
        <v>0.11494252873563218</v>
      </c>
    </row>
    <row r="1461" spans="1:42" x14ac:dyDescent="0.3">
      <c r="A1461" t="str">
        <f>School_Data!A1461</f>
        <v>JONESBORO SCHOOL DISTRICT</v>
      </c>
      <c r="B1461" t="s">
        <v>1536</v>
      </c>
      <c r="C1461" t="str">
        <f>School_Data!C1461</f>
        <v>ANNIE CAMP JR. HIGH SCHOOL</v>
      </c>
      <c r="D1461">
        <f>School_Data!D1461</f>
        <v>1608023</v>
      </c>
      <c r="E1461" s="27">
        <f>School_Data!E1461</f>
        <v>8</v>
      </c>
      <c r="F1461" s="192">
        <v>273</v>
      </c>
      <c r="G1461" s="193">
        <v>0.20512820512820512</v>
      </c>
      <c r="H1461" s="193">
        <v>0.23443223443223443</v>
      </c>
      <c r="I1461" s="193">
        <v>0.23443223443223443</v>
      </c>
      <c r="J1461" s="193">
        <v>0.32600732600732601</v>
      </c>
      <c r="K1461" s="193">
        <v>0.56043956043956045</v>
      </c>
      <c r="L1461" s="194"/>
      <c r="M1461" s="195">
        <v>273</v>
      </c>
      <c r="N1461" s="196">
        <v>0.4358974358974359</v>
      </c>
      <c r="O1461" s="196">
        <v>0.30036630036630035</v>
      </c>
      <c r="P1461" s="196">
        <v>0.1575091575091575</v>
      </c>
      <c r="Q1461" s="196">
        <v>0.10622710622710622</v>
      </c>
      <c r="R1461" s="197">
        <v>0.26373626373626374</v>
      </c>
      <c r="S1461" s="194"/>
      <c r="T1461" s="198">
        <v>272</v>
      </c>
      <c r="U1461" s="199">
        <v>0.53676470588235292</v>
      </c>
      <c r="V1461" s="199">
        <v>0.16911764705882354</v>
      </c>
      <c r="W1461" s="199">
        <v>0.15441176470588236</v>
      </c>
      <c r="X1461" s="199">
        <v>0.13970588235294118</v>
      </c>
      <c r="Y1461" s="200">
        <v>0.29411764705882354</v>
      </c>
      <c r="Z1461" s="194"/>
      <c r="AA1461" s="201">
        <v>274</v>
      </c>
      <c r="AB1461" s="202">
        <v>0.42335766423357662</v>
      </c>
      <c r="AC1461" s="202">
        <v>0.17153284671532848</v>
      </c>
      <c r="AD1461" s="202">
        <v>0.26277372262773724</v>
      </c>
      <c r="AE1461" s="202">
        <v>0.14233576642335766</v>
      </c>
      <c r="AF1461" s="203">
        <v>0.4051094890510949</v>
      </c>
      <c r="AG1461" s="194"/>
      <c r="AH1461" s="204">
        <v>273</v>
      </c>
      <c r="AI1461" s="205">
        <v>0.50549450549450547</v>
      </c>
      <c r="AJ1461" s="205">
        <v>0.17948717948717949</v>
      </c>
      <c r="AK1461" s="205">
        <v>0.1575091575091575</v>
      </c>
      <c r="AL1461" s="205">
        <v>0.1575091575091575</v>
      </c>
      <c r="AM1461" s="208">
        <v>0.31501831501831501</v>
      </c>
      <c r="AN1461" s="194"/>
      <c r="AO1461" s="206">
        <v>272</v>
      </c>
      <c r="AP1461" s="207">
        <v>9.9264705882352935E-2</v>
      </c>
    </row>
    <row r="1462" spans="1:42" x14ac:dyDescent="0.3">
      <c r="A1462" t="str">
        <f>School_Data!A1462</f>
        <v>JONESBORO SCHOOL DISTRICT</v>
      </c>
      <c r="B1462" t="s">
        <v>1536</v>
      </c>
      <c r="C1462" t="str">
        <f>School_Data!C1462</f>
        <v>ANNIE CAMP JR. HIGH SCHOOL</v>
      </c>
      <c r="D1462">
        <f>School_Data!D1462</f>
        <v>1608023</v>
      </c>
      <c r="E1462" s="27">
        <f>School_Data!E1462</f>
        <v>9</v>
      </c>
      <c r="F1462" s="192">
        <v>248</v>
      </c>
      <c r="G1462" s="193">
        <v>0.25</v>
      </c>
      <c r="H1462" s="193">
        <v>0.27822580645161288</v>
      </c>
      <c r="I1462" s="193">
        <v>0.22177419354838709</v>
      </c>
      <c r="J1462" s="193">
        <v>0.25</v>
      </c>
      <c r="K1462" s="193">
        <v>0.47177419354838712</v>
      </c>
      <c r="L1462" s="194"/>
      <c r="M1462" s="195">
        <v>247</v>
      </c>
      <c r="N1462" s="196">
        <v>0.582995951417004</v>
      </c>
      <c r="O1462" s="196">
        <v>0.19028340080971659</v>
      </c>
      <c r="P1462" s="196">
        <v>0.11740890688259109</v>
      </c>
      <c r="Q1462" s="196">
        <v>0.10931174089068826</v>
      </c>
      <c r="R1462" s="197">
        <v>0.22672064777327935</v>
      </c>
      <c r="S1462" s="194"/>
      <c r="T1462" s="198">
        <v>248</v>
      </c>
      <c r="U1462" s="199">
        <v>0.51209677419354838</v>
      </c>
      <c r="V1462" s="199">
        <v>0.23387096774193547</v>
      </c>
      <c r="W1462" s="199">
        <v>0.17338709677419356</v>
      </c>
      <c r="X1462" s="199">
        <v>8.0645161290322578E-2</v>
      </c>
      <c r="Y1462" s="200">
        <v>0.25403225806451613</v>
      </c>
      <c r="Z1462" s="194"/>
      <c r="AA1462" s="201">
        <v>247</v>
      </c>
      <c r="AB1462" s="202">
        <v>0.49797570850202427</v>
      </c>
      <c r="AC1462" s="202">
        <v>0.18218623481781376</v>
      </c>
      <c r="AD1462" s="202">
        <v>0.15384615384615385</v>
      </c>
      <c r="AE1462" s="202">
        <v>0.16599190283400811</v>
      </c>
      <c r="AF1462" s="203">
        <v>0.31983805668016196</v>
      </c>
      <c r="AG1462" s="194"/>
      <c r="AH1462" s="204">
        <v>247</v>
      </c>
      <c r="AI1462" s="205">
        <v>0.52631578947368418</v>
      </c>
      <c r="AJ1462" s="205">
        <v>0.11740890688259109</v>
      </c>
      <c r="AK1462" s="205">
        <v>0.15789473684210525</v>
      </c>
      <c r="AL1462" s="205">
        <v>0.19838056680161945</v>
      </c>
      <c r="AM1462" s="208">
        <v>0.35627530364372473</v>
      </c>
      <c r="AN1462" s="194"/>
      <c r="AO1462" s="206">
        <v>247</v>
      </c>
      <c r="AP1462" s="207">
        <v>9.3117408906882596E-2</v>
      </c>
    </row>
    <row r="1463" spans="1:42" x14ac:dyDescent="0.3">
      <c r="A1463" t="str">
        <f>School_Data!A1463</f>
        <v>JONESBORO SCHOOL DISTRICT</v>
      </c>
      <c r="B1463" t="s">
        <v>1536</v>
      </c>
      <c r="C1463" t="str">
        <f>School_Data!C1463</f>
        <v>DOUGLAS MACARTHUR JUNIOR HIGH SCHOOL</v>
      </c>
      <c r="D1463">
        <f>School_Data!D1463</f>
        <v>1608024</v>
      </c>
      <c r="E1463" s="27">
        <f>School_Data!E1463</f>
        <v>7</v>
      </c>
      <c r="F1463" s="192">
        <v>255</v>
      </c>
      <c r="G1463" s="193">
        <v>7.0588235294117646E-2</v>
      </c>
      <c r="H1463" s="193">
        <v>0.29019607843137257</v>
      </c>
      <c r="I1463" s="193">
        <v>0.34509803921568627</v>
      </c>
      <c r="J1463" s="193">
        <v>0.29411764705882354</v>
      </c>
      <c r="K1463" s="193">
        <v>0.63921568627450975</v>
      </c>
      <c r="L1463" s="194"/>
      <c r="M1463" s="195">
        <v>255</v>
      </c>
      <c r="N1463" s="196">
        <v>0.41568627450980394</v>
      </c>
      <c r="O1463" s="196">
        <v>0.33725490196078434</v>
      </c>
      <c r="P1463" s="196">
        <v>0.11764705882352941</v>
      </c>
      <c r="Q1463" s="196">
        <v>0.12941176470588237</v>
      </c>
      <c r="R1463" s="197">
        <v>0.24705882352941178</v>
      </c>
      <c r="S1463" s="194"/>
      <c r="T1463" s="198">
        <v>255</v>
      </c>
      <c r="U1463" s="199">
        <v>0.61176470588235299</v>
      </c>
      <c r="V1463" s="199">
        <v>0.16078431372549021</v>
      </c>
      <c r="W1463" s="199">
        <v>0.12156862745098039</v>
      </c>
      <c r="X1463" s="199">
        <v>0.10588235294117647</v>
      </c>
      <c r="Y1463" s="200">
        <v>0.22745098039215686</v>
      </c>
      <c r="Z1463" s="194"/>
      <c r="AA1463" s="201">
        <v>255</v>
      </c>
      <c r="AB1463" s="202">
        <v>0.4392156862745098</v>
      </c>
      <c r="AC1463" s="202">
        <v>0.30980392156862746</v>
      </c>
      <c r="AD1463" s="202">
        <v>0.20392156862745098</v>
      </c>
      <c r="AE1463" s="202">
        <v>4.7058823529411764E-2</v>
      </c>
      <c r="AF1463" s="203">
        <v>0.25098039215686274</v>
      </c>
      <c r="AG1463" s="194"/>
      <c r="AH1463" s="204">
        <v>255</v>
      </c>
      <c r="AI1463" s="205">
        <v>0.55686274509803924</v>
      </c>
      <c r="AJ1463" s="205">
        <v>0.2</v>
      </c>
      <c r="AK1463" s="205">
        <v>0.14117647058823529</v>
      </c>
      <c r="AL1463" s="205">
        <v>0.10196078431372549</v>
      </c>
      <c r="AM1463" s="208">
        <v>0.24313725490196078</v>
      </c>
      <c r="AN1463" s="194"/>
      <c r="AO1463" s="206">
        <v>255</v>
      </c>
      <c r="AP1463" s="207">
        <v>8.2352941176470587E-2</v>
      </c>
    </row>
    <row r="1464" spans="1:42" x14ac:dyDescent="0.3">
      <c r="A1464" t="str">
        <f>School_Data!A1464</f>
        <v>JONESBORO SCHOOL DISTRICT</v>
      </c>
      <c r="B1464" t="s">
        <v>1536</v>
      </c>
      <c r="C1464" t="str">
        <f>School_Data!C1464</f>
        <v>DOUGLAS MACARTHUR JUNIOR HIGH SCHOOL</v>
      </c>
      <c r="D1464">
        <f>School_Data!D1464</f>
        <v>1608024</v>
      </c>
      <c r="E1464" s="27">
        <f>School_Data!E1464</f>
        <v>8</v>
      </c>
      <c r="F1464" s="192">
        <v>242</v>
      </c>
      <c r="G1464" s="193">
        <v>0.2231404958677686</v>
      </c>
      <c r="H1464" s="193">
        <v>0.22727272727272727</v>
      </c>
      <c r="I1464" s="193">
        <v>0.27685950413223143</v>
      </c>
      <c r="J1464" s="193">
        <v>0.27272727272727271</v>
      </c>
      <c r="K1464" s="193">
        <v>0.54958677685950419</v>
      </c>
      <c r="L1464" s="194"/>
      <c r="M1464" s="195">
        <v>242</v>
      </c>
      <c r="N1464" s="196">
        <v>0.49586776859504134</v>
      </c>
      <c r="O1464" s="196">
        <v>0.28512396694214875</v>
      </c>
      <c r="P1464" s="196">
        <v>0.12396694214876033</v>
      </c>
      <c r="Q1464" s="196">
        <v>9.5041322314049589E-2</v>
      </c>
      <c r="R1464" s="197">
        <v>0.21900826446280991</v>
      </c>
      <c r="S1464" s="194"/>
      <c r="T1464" s="198">
        <v>242</v>
      </c>
      <c r="U1464" s="199">
        <v>0.56611570247933884</v>
      </c>
      <c r="V1464" s="199">
        <v>0.18595041322314049</v>
      </c>
      <c r="W1464" s="199">
        <v>0.15289256198347106</v>
      </c>
      <c r="X1464" s="199">
        <v>9.5041322314049589E-2</v>
      </c>
      <c r="Y1464" s="200">
        <v>0.24793388429752067</v>
      </c>
      <c r="Z1464" s="194"/>
      <c r="AA1464" s="201">
        <v>242</v>
      </c>
      <c r="AB1464" s="202">
        <v>0.40909090909090912</v>
      </c>
      <c r="AC1464" s="202">
        <v>0.23966942148760331</v>
      </c>
      <c r="AD1464" s="202">
        <v>0.24380165289256198</v>
      </c>
      <c r="AE1464" s="202">
        <v>0.10743801652892562</v>
      </c>
      <c r="AF1464" s="203">
        <v>0.3512396694214876</v>
      </c>
      <c r="AG1464" s="194"/>
      <c r="AH1464" s="204">
        <v>242</v>
      </c>
      <c r="AI1464" s="205">
        <v>0.54958677685950408</v>
      </c>
      <c r="AJ1464" s="205">
        <v>0.22727272727272727</v>
      </c>
      <c r="AK1464" s="205">
        <v>0.128099173553719</v>
      </c>
      <c r="AL1464" s="205">
        <v>9.5041322314049589E-2</v>
      </c>
      <c r="AM1464" s="208">
        <v>0.22314049586776857</v>
      </c>
      <c r="AN1464" s="194"/>
      <c r="AO1464" s="206">
        <v>242</v>
      </c>
      <c r="AP1464" s="207">
        <v>6.1983471074380167E-2</v>
      </c>
    </row>
    <row r="1465" spans="1:42" x14ac:dyDescent="0.3">
      <c r="A1465" t="str">
        <f>School_Data!A1465</f>
        <v>JONESBORO SCHOOL DISTRICT</v>
      </c>
      <c r="B1465" t="s">
        <v>1536</v>
      </c>
      <c r="C1465" t="str">
        <f>School_Data!C1465</f>
        <v>DOUGLAS MACARTHUR JUNIOR HIGH SCHOOL</v>
      </c>
      <c r="D1465">
        <f>School_Data!D1465</f>
        <v>1608024</v>
      </c>
      <c r="E1465" s="27">
        <f>School_Data!E1465</f>
        <v>9</v>
      </c>
      <c r="F1465" s="192">
        <v>255</v>
      </c>
      <c r="G1465" s="193">
        <v>0.35294117647058826</v>
      </c>
      <c r="H1465" s="193">
        <v>0.23921568627450981</v>
      </c>
      <c r="I1465" s="193">
        <v>0.24705882352941178</v>
      </c>
      <c r="J1465" s="193">
        <v>0.16078431372549021</v>
      </c>
      <c r="K1465" s="193">
        <v>0.40784313725490196</v>
      </c>
      <c r="L1465" s="194"/>
      <c r="M1465" s="195">
        <v>255</v>
      </c>
      <c r="N1465" s="196">
        <v>0.68627450980392157</v>
      </c>
      <c r="O1465" s="196">
        <v>0.1803921568627451</v>
      </c>
      <c r="P1465" s="196">
        <v>7.8431372549019607E-2</v>
      </c>
      <c r="Q1465" s="196">
        <v>5.4901960784313725E-2</v>
      </c>
      <c r="R1465" s="197">
        <v>0.13333333333333333</v>
      </c>
      <c r="S1465" s="194"/>
      <c r="T1465" s="198">
        <v>256</v>
      </c>
      <c r="U1465" s="199">
        <v>0.58203125</v>
      </c>
      <c r="V1465" s="199">
        <v>0.2265625</v>
      </c>
      <c r="W1465" s="199">
        <v>0.10546875</v>
      </c>
      <c r="X1465" s="199">
        <v>8.59375E-2</v>
      </c>
      <c r="Y1465" s="200">
        <v>0.19140625</v>
      </c>
      <c r="Z1465" s="194"/>
      <c r="AA1465" s="201">
        <v>256</v>
      </c>
      <c r="AB1465" s="202">
        <v>0.50390625</v>
      </c>
      <c r="AC1465" s="202">
        <v>0.19140625</v>
      </c>
      <c r="AD1465" s="202">
        <v>0.17578125</v>
      </c>
      <c r="AE1465" s="202">
        <v>0.12890625</v>
      </c>
      <c r="AF1465" s="203">
        <v>0.3046875</v>
      </c>
      <c r="AG1465" s="194"/>
      <c r="AH1465" s="204">
        <v>255</v>
      </c>
      <c r="AI1465" s="205">
        <v>0.60784313725490191</v>
      </c>
      <c r="AJ1465" s="205">
        <v>0.14117647058823529</v>
      </c>
      <c r="AK1465" s="205">
        <v>0.13333333333333333</v>
      </c>
      <c r="AL1465" s="205">
        <v>0.11764705882352941</v>
      </c>
      <c r="AM1465" s="208">
        <v>0.25098039215686274</v>
      </c>
      <c r="AN1465" s="194"/>
      <c r="AO1465" s="206">
        <v>255</v>
      </c>
      <c r="AP1465" s="207">
        <v>6.6666666666666666E-2</v>
      </c>
    </row>
    <row r="1466" spans="1:42" x14ac:dyDescent="0.3">
      <c r="A1466" t="str">
        <f>School_Data!A1466</f>
        <v>JONESBORO SCHOOL DISTRICT</v>
      </c>
      <c r="B1466" t="s">
        <v>1536</v>
      </c>
      <c r="C1466" t="str">
        <f>School_Data!C1466</f>
        <v>THE ACADEMIES AT JONESBORO HIGH SCHOOL</v>
      </c>
      <c r="D1466">
        <f>School_Data!D1466</f>
        <v>1608027</v>
      </c>
      <c r="E1466" s="27">
        <f>School_Data!E1466</f>
        <v>10</v>
      </c>
      <c r="F1466" s="192">
        <v>421</v>
      </c>
      <c r="G1466" s="193">
        <v>0.33966745843230406</v>
      </c>
      <c r="H1466" s="193">
        <v>0.20665083135391923</v>
      </c>
      <c r="I1466" s="193">
        <v>0.23990498812351543</v>
      </c>
      <c r="J1466" s="193">
        <v>0.21377672209026127</v>
      </c>
      <c r="K1466" s="193">
        <v>0.45368171021377668</v>
      </c>
      <c r="L1466" s="194"/>
      <c r="M1466" s="195">
        <v>418</v>
      </c>
      <c r="N1466" s="196">
        <v>0.66507177033492826</v>
      </c>
      <c r="O1466" s="196">
        <v>0.12918660287081341</v>
      </c>
      <c r="P1466" s="196">
        <v>0.11722488038277512</v>
      </c>
      <c r="Q1466" s="196">
        <v>8.8516746411483258E-2</v>
      </c>
      <c r="R1466" s="197">
        <v>0.20574162679425839</v>
      </c>
      <c r="S1466" s="194"/>
      <c r="T1466" s="198">
        <v>421</v>
      </c>
      <c r="U1466" s="199">
        <v>0.59382422802850354</v>
      </c>
      <c r="V1466" s="199">
        <v>0.17577197149643706</v>
      </c>
      <c r="W1466" s="199">
        <v>0.14251781472684086</v>
      </c>
      <c r="X1466" s="199">
        <v>8.7885985748218529E-2</v>
      </c>
      <c r="Y1466" s="200">
        <v>0.23040380047505937</v>
      </c>
      <c r="Z1466" s="194"/>
      <c r="AA1466" s="201">
        <v>414</v>
      </c>
      <c r="AB1466" s="202">
        <v>0.52657004830917875</v>
      </c>
      <c r="AC1466" s="202">
        <v>0.1859903381642512</v>
      </c>
      <c r="AD1466" s="202">
        <v>0.21980676328502416</v>
      </c>
      <c r="AE1466" s="202">
        <v>6.7632850241545889E-2</v>
      </c>
      <c r="AF1466" s="203">
        <v>0.28743961352657005</v>
      </c>
      <c r="AG1466" s="194"/>
      <c r="AH1466" s="204">
        <v>411</v>
      </c>
      <c r="AI1466" s="205">
        <v>0.51824817518248179</v>
      </c>
      <c r="AJ1466" s="205">
        <v>0.17274939172749393</v>
      </c>
      <c r="AK1466" s="205">
        <v>0.14355231143552311</v>
      </c>
      <c r="AL1466" s="205">
        <v>0.16545012165450121</v>
      </c>
      <c r="AM1466" s="208">
        <v>0.30900243309002429</v>
      </c>
      <c r="AN1466" s="194"/>
      <c r="AO1466" s="206">
        <v>416</v>
      </c>
      <c r="AP1466" s="207">
        <v>0.10336538461538461</v>
      </c>
    </row>
    <row r="1467" spans="1:42" x14ac:dyDescent="0.3">
      <c r="A1467" t="str">
        <f>School_Data!A1467</f>
        <v>JUNCTION CITY SCHOOL DISTRICT</v>
      </c>
      <c r="B1467" t="s">
        <v>1537</v>
      </c>
      <c r="C1467" t="str">
        <f>School_Data!C1467</f>
        <v>JUNCTION CITY ELEM. SCHOOL</v>
      </c>
      <c r="D1467">
        <f>School_Data!D1467</f>
        <v>7003027</v>
      </c>
      <c r="E1467" s="27">
        <f>School_Data!E1467</f>
        <v>3</v>
      </c>
      <c r="F1467" s="192">
        <v>53</v>
      </c>
      <c r="G1467" s="193">
        <v>3.7735849056603772E-2</v>
      </c>
      <c r="H1467" s="193">
        <v>0.33962264150943394</v>
      </c>
      <c r="I1467" s="193">
        <v>0.35849056603773582</v>
      </c>
      <c r="J1467" s="193">
        <v>0.26415094339622641</v>
      </c>
      <c r="K1467" s="193">
        <v>0.62264150943396224</v>
      </c>
      <c r="L1467" s="194"/>
      <c r="M1467" s="195">
        <v>53</v>
      </c>
      <c r="N1467" s="196">
        <v>0.15094339622641509</v>
      </c>
      <c r="O1467" s="196">
        <v>0.33962264150943394</v>
      </c>
      <c r="P1467" s="196">
        <v>0.41509433962264153</v>
      </c>
      <c r="Q1467" s="196">
        <v>9.4339622641509441E-2</v>
      </c>
      <c r="R1467" s="197">
        <v>0.50943396226415094</v>
      </c>
      <c r="S1467" s="194"/>
      <c r="T1467" s="198">
        <v>53</v>
      </c>
      <c r="U1467" s="199">
        <v>0.54716981132075471</v>
      </c>
      <c r="V1467" s="199">
        <v>0.22641509433962265</v>
      </c>
      <c r="W1467" s="199">
        <v>0.11320754716981132</v>
      </c>
      <c r="X1467" s="199">
        <v>0.11320754716981132</v>
      </c>
      <c r="Y1467" s="200">
        <v>0.22641509433962265</v>
      </c>
      <c r="Z1467" s="194"/>
      <c r="AA1467" s="201">
        <v>53</v>
      </c>
      <c r="AB1467" s="202">
        <v>0.47169811320754718</v>
      </c>
      <c r="AC1467" s="202">
        <v>0.26415094339622641</v>
      </c>
      <c r="AD1467" s="202">
        <v>0.18867924528301888</v>
      </c>
      <c r="AE1467" s="202">
        <v>7.5471698113207544E-2</v>
      </c>
      <c r="AF1467" s="203">
        <v>0.26415094339622641</v>
      </c>
      <c r="AG1467" s="194"/>
      <c r="AH1467" s="204">
        <v>53</v>
      </c>
      <c r="AI1467" s="205">
        <v>0.56603773584905659</v>
      </c>
      <c r="AJ1467" s="205">
        <v>0.28301886792452829</v>
      </c>
      <c r="AK1467" s="205">
        <v>0.11320754716981132</v>
      </c>
      <c r="AL1467" s="205">
        <v>3.7735849056603772E-2</v>
      </c>
      <c r="AM1467" s="208">
        <v>0.15094339622641509</v>
      </c>
      <c r="AN1467" s="194"/>
      <c r="AO1467" s="206">
        <v>53</v>
      </c>
      <c r="AP1467" s="207">
        <v>7.5471698113207544E-2</v>
      </c>
    </row>
    <row r="1468" spans="1:42" x14ac:dyDescent="0.3">
      <c r="A1468" t="str">
        <f>School_Data!A1468</f>
        <v>JUNCTION CITY SCHOOL DISTRICT</v>
      </c>
      <c r="B1468" t="s">
        <v>1537</v>
      </c>
      <c r="C1468" t="str">
        <f>School_Data!C1468</f>
        <v>JUNCTION CITY ELEM. SCHOOL</v>
      </c>
      <c r="D1468">
        <f>School_Data!D1468</f>
        <v>7003027</v>
      </c>
      <c r="E1468" s="27">
        <f>School_Data!E1468</f>
        <v>4</v>
      </c>
      <c r="F1468" s="192">
        <v>67</v>
      </c>
      <c r="G1468" s="193">
        <v>8.9552238805970144E-2</v>
      </c>
      <c r="H1468" s="193">
        <v>0.46268656716417911</v>
      </c>
      <c r="I1468" s="193">
        <v>0.34328358208955223</v>
      </c>
      <c r="J1468" s="193">
        <v>0.1044776119402985</v>
      </c>
      <c r="K1468" s="193">
        <v>0.44776119402985071</v>
      </c>
      <c r="L1468" s="194"/>
      <c r="M1468" s="195">
        <v>67</v>
      </c>
      <c r="N1468" s="196">
        <v>0.23880597014925373</v>
      </c>
      <c r="O1468" s="196">
        <v>0.55223880597014929</v>
      </c>
      <c r="P1468" s="196">
        <v>0.19402985074626866</v>
      </c>
      <c r="Q1468" s="196">
        <v>1.4925373134328358E-2</v>
      </c>
      <c r="R1468" s="197">
        <v>0.20895522388059701</v>
      </c>
      <c r="S1468" s="194"/>
      <c r="T1468" s="198">
        <v>67</v>
      </c>
      <c r="U1468" s="199">
        <v>0.47761194029850745</v>
      </c>
      <c r="V1468" s="199">
        <v>0.17910447761194029</v>
      </c>
      <c r="W1468" s="199">
        <v>0.26865671641791045</v>
      </c>
      <c r="X1468" s="199">
        <v>7.4626865671641784E-2</v>
      </c>
      <c r="Y1468" s="200">
        <v>0.34328358208955223</v>
      </c>
      <c r="Z1468" s="194"/>
      <c r="AA1468" s="201">
        <v>67</v>
      </c>
      <c r="AB1468" s="202">
        <v>0.52238805970149249</v>
      </c>
      <c r="AC1468" s="202">
        <v>0.17910447761194029</v>
      </c>
      <c r="AD1468" s="202">
        <v>0.17910447761194029</v>
      </c>
      <c r="AE1468" s="202">
        <v>0.11940298507462686</v>
      </c>
      <c r="AF1468" s="203">
        <v>0.29850746268656714</v>
      </c>
      <c r="AG1468" s="194"/>
      <c r="AH1468" s="204">
        <v>67</v>
      </c>
      <c r="AI1468" s="205">
        <v>0.58208955223880599</v>
      </c>
      <c r="AJ1468" s="205">
        <v>0.14925373134328357</v>
      </c>
      <c r="AK1468" s="205">
        <v>0.20895522388059701</v>
      </c>
      <c r="AL1468" s="205">
        <v>5.9701492537313432E-2</v>
      </c>
      <c r="AM1468" s="208">
        <v>0.26865671641791045</v>
      </c>
      <c r="AN1468" s="194"/>
      <c r="AO1468" s="206">
        <v>67</v>
      </c>
      <c r="AP1468" s="207">
        <v>5.9701492537313432E-2</v>
      </c>
    </row>
    <row r="1469" spans="1:42" x14ac:dyDescent="0.3">
      <c r="A1469" t="str">
        <f>School_Data!A1469</f>
        <v>JUNCTION CITY SCHOOL DISTRICT</v>
      </c>
      <c r="B1469" t="s">
        <v>1537</v>
      </c>
      <c r="C1469" t="str">
        <f>School_Data!C1469</f>
        <v>JUNCTION CITY ELEM. SCHOOL</v>
      </c>
      <c r="D1469">
        <f>School_Data!D1469</f>
        <v>7003027</v>
      </c>
      <c r="E1469" s="27">
        <f>School_Data!E1469</f>
        <v>5</v>
      </c>
      <c r="F1469" s="192">
        <v>46</v>
      </c>
      <c r="G1469" s="193">
        <v>2.1739130434782608E-2</v>
      </c>
      <c r="H1469" s="193">
        <v>0.41304347826086957</v>
      </c>
      <c r="I1469" s="193">
        <v>0.34782608695652173</v>
      </c>
      <c r="J1469" s="193">
        <v>0.21739130434782608</v>
      </c>
      <c r="K1469" s="193">
        <v>0.56521739130434778</v>
      </c>
      <c r="L1469" s="194"/>
      <c r="M1469" s="195">
        <v>46</v>
      </c>
      <c r="N1469" s="196">
        <v>0.2608695652173913</v>
      </c>
      <c r="O1469" s="196">
        <v>0.56521739130434778</v>
      </c>
      <c r="P1469" s="196">
        <v>0.10869565217391304</v>
      </c>
      <c r="Q1469" s="196">
        <v>6.5217391304347824E-2</v>
      </c>
      <c r="R1469" s="197">
        <v>0.17391304347826086</v>
      </c>
      <c r="S1469" s="194"/>
      <c r="T1469" s="198">
        <v>46</v>
      </c>
      <c r="U1469" s="199">
        <v>0.45652173913043476</v>
      </c>
      <c r="V1469" s="199">
        <v>0.2391304347826087</v>
      </c>
      <c r="W1469" s="199">
        <v>0.2608695652173913</v>
      </c>
      <c r="X1469" s="199">
        <v>4.3478260869565216E-2</v>
      </c>
      <c r="Y1469" s="200">
        <v>0.30434782608695654</v>
      </c>
      <c r="Z1469" s="194"/>
      <c r="AA1469" s="201">
        <v>46</v>
      </c>
      <c r="AB1469" s="202">
        <v>0.5</v>
      </c>
      <c r="AC1469" s="202">
        <v>0.21739130434782608</v>
      </c>
      <c r="AD1469" s="202">
        <v>0.2391304347826087</v>
      </c>
      <c r="AE1469" s="202">
        <v>4.3478260869565216E-2</v>
      </c>
      <c r="AF1469" s="203">
        <v>0.28260869565217395</v>
      </c>
      <c r="AG1469" s="194"/>
      <c r="AH1469" s="204">
        <v>46</v>
      </c>
      <c r="AI1469" s="205">
        <v>0.43478260869565216</v>
      </c>
      <c r="AJ1469" s="205">
        <v>0.28260869565217389</v>
      </c>
      <c r="AK1469" s="205">
        <v>0.17391304347826086</v>
      </c>
      <c r="AL1469" s="205">
        <v>0.10869565217391304</v>
      </c>
      <c r="AM1469" s="208">
        <v>0.28260869565217389</v>
      </c>
      <c r="AN1469" s="194"/>
      <c r="AO1469" s="206">
        <v>46</v>
      </c>
      <c r="AP1469" s="207">
        <v>8.6956521739130432E-2</v>
      </c>
    </row>
    <row r="1470" spans="1:42" x14ac:dyDescent="0.3">
      <c r="A1470" t="str">
        <f>School_Data!A1470</f>
        <v>JUNCTION CITY SCHOOL DISTRICT</v>
      </c>
      <c r="B1470" t="s">
        <v>1537</v>
      </c>
      <c r="C1470" t="str">
        <f>School_Data!C1470</f>
        <v>JUNCTION CITY ELEM. SCHOOL</v>
      </c>
      <c r="D1470">
        <f>School_Data!D1470</f>
        <v>7003027</v>
      </c>
      <c r="E1470" s="27">
        <f>School_Data!E1470</f>
        <v>6</v>
      </c>
      <c r="F1470" s="192">
        <v>56</v>
      </c>
      <c r="G1470" s="193">
        <v>0.10714285714285714</v>
      </c>
      <c r="H1470" s="193">
        <v>0.35714285714285715</v>
      </c>
      <c r="I1470" s="193">
        <v>0.19642857142857142</v>
      </c>
      <c r="J1470" s="193">
        <v>0.3392857142857143</v>
      </c>
      <c r="K1470" s="193">
        <v>0.5357142857142857</v>
      </c>
      <c r="L1470" s="194"/>
      <c r="M1470" s="195">
        <v>56</v>
      </c>
      <c r="N1470" s="196">
        <v>0.25</v>
      </c>
      <c r="O1470" s="196">
        <v>0.44642857142857145</v>
      </c>
      <c r="P1470" s="196">
        <v>0.21428571428571427</v>
      </c>
      <c r="Q1470" s="196">
        <v>8.9285714285714288E-2</v>
      </c>
      <c r="R1470" s="197">
        <v>0.30357142857142855</v>
      </c>
      <c r="S1470" s="194"/>
      <c r="T1470" s="198">
        <v>56</v>
      </c>
      <c r="U1470" s="199">
        <v>0.625</v>
      </c>
      <c r="V1470" s="199">
        <v>0.21428571428571427</v>
      </c>
      <c r="W1470" s="199">
        <v>0.10714285714285714</v>
      </c>
      <c r="X1470" s="199">
        <v>5.3571428571428568E-2</v>
      </c>
      <c r="Y1470" s="200">
        <v>0.1607142857142857</v>
      </c>
      <c r="Z1470" s="194"/>
      <c r="AA1470" s="201">
        <v>56</v>
      </c>
      <c r="AB1470" s="202">
        <v>0.5892857142857143</v>
      </c>
      <c r="AC1470" s="202">
        <v>0.21428571428571427</v>
      </c>
      <c r="AD1470" s="202">
        <v>3.5714285714285712E-2</v>
      </c>
      <c r="AE1470" s="202">
        <v>0.16071428571428573</v>
      </c>
      <c r="AF1470" s="203">
        <v>0.19642857142857145</v>
      </c>
      <c r="AG1470" s="194"/>
      <c r="AH1470" s="204">
        <v>56</v>
      </c>
      <c r="AI1470" s="205">
        <v>0.5535714285714286</v>
      </c>
      <c r="AJ1470" s="205">
        <v>0.17857142857142858</v>
      </c>
      <c r="AK1470" s="205">
        <v>0.125</v>
      </c>
      <c r="AL1470" s="205">
        <v>0.14285714285714285</v>
      </c>
      <c r="AM1470" s="208">
        <v>0.26785714285714285</v>
      </c>
      <c r="AN1470" s="194"/>
      <c r="AO1470" s="206">
        <v>56</v>
      </c>
      <c r="AP1470" s="207">
        <v>3.5714285714285712E-2</v>
      </c>
    </row>
    <row r="1471" spans="1:42" x14ac:dyDescent="0.3">
      <c r="A1471" t="str">
        <f>School_Data!A1471</f>
        <v>JUNCTION CITY SCHOOL DISTRICT</v>
      </c>
      <c r="B1471" t="s">
        <v>1537</v>
      </c>
      <c r="C1471" t="str">
        <f>School_Data!C1471</f>
        <v>JUNCTION CITY HIGH SCHOOL</v>
      </c>
      <c r="D1471">
        <f>School_Data!D1471</f>
        <v>7003028</v>
      </c>
      <c r="E1471" s="27">
        <f>School_Data!E1471</f>
        <v>7</v>
      </c>
      <c r="F1471" s="192">
        <v>52</v>
      </c>
      <c r="G1471" s="193">
        <v>7.6923076923076927E-2</v>
      </c>
      <c r="H1471" s="193">
        <v>0.25</v>
      </c>
      <c r="I1471" s="193">
        <v>0.32692307692307693</v>
      </c>
      <c r="J1471" s="193">
        <v>0.34615384615384615</v>
      </c>
      <c r="K1471" s="193">
        <v>0.67307692307692313</v>
      </c>
      <c r="L1471" s="194"/>
      <c r="M1471" s="195">
        <v>52</v>
      </c>
      <c r="N1471" s="196">
        <v>0.44230769230769229</v>
      </c>
      <c r="O1471" s="196">
        <v>0.38461538461538464</v>
      </c>
      <c r="P1471" s="196">
        <v>0.17307692307692307</v>
      </c>
      <c r="Q1471" s="196">
        <v>0</v>
      </c>
      <c r="R1471" s="197">
        <v>0.17307692307692307</v>
      </c>
      <c r="S1471" s="194"/>
      <c r="T1471" s="198">
        <v>52</v>
      </c>
      <c r="U1471" s="199">
        <v>0.61538461538461542</v>
      </c>
      <c r="V1471" s="199">
        <v>0.21153846153846154</v>
      </c>
      <c r="W1471" s="199">
        <v>0.13461538461538461</v>
      </c>
      <c r="X1471" s="199">
        <v>3.8461538461538464E-2</v>
      </c>
      <c r="Y1471" s="200">
        <v>0.17307692307692307</v>
      </c>
      <c r="Z1471" s="194"/>
      <c r="AA1471" s="201">
        <v>52</v>
      </c>
      <c r="AB1471" s="202">
        <v>0.42307692307692307</v>
      </c>
      <c r="AC1471" s="202">
        <v>0.38461538461538464</v>
      </c>
      <c r="AD1471" s="202">
        <v>0.17307692307692307</v>
      </c>
      <c r="AE1471" s="202">
        <v>1.9230769230769232E-2</v>
      </c>
      <c r="AF1471" s="203">
        <v>0.19230769230769229</v>
      </c>
      <c r="AG1471" s="194"/>
      <c r="AH1471" s="204">
        <v>51</v>
      </c>
      <c r="AI1471" s="205">
        <v>0.37254901960784315</v>
      </c>
      <c r="AJ1471" s="205">
        <v>0.27450980392156865</v>
      </c>
      <c r="AK1471" s="205">
        <v>0.15686274509803921</v>
      </c>
      <c r="AL1471" s="205">
        <v>0.19607843137254902</v>
      </c>
      <c r="AM1471" s="208">
        <v>0.3529411764705882</v>
      </c>
      <c r="AN1471" s="194"/>
      <c r="AO1471" s="206">
        <v>52</v>
      </c>
      <c r="AP1471" s="207">
        <v>0</v>
      </c>
    </row>
    <row r="1472" spans="1:42" x14ac:dyDescent="0.3">
      <c r="A1472" t="str">
        <f>School_Data!A1472</f>
        <v>JUNCTION CITY SCHOOL DISTRICT</v>
      </c>
      <c r="B1472" t="s">
        <v>1537</v>
      </c>
      <c r="C1472" t="str">
        <f>School_Data!C1472</f>
        <v>JUNCTION CITY HIGH SCHOOL</v>
      </c>
      <c r="D1472">
        <f>School_Data!D1472</f>
        <v>7003028</v>
      </c>
      <c r="E1472" s="27">
        <f>School_Data!E1472</f>
        <v>8</v>
      </c>
      <c r="F1472" s="192">
        <v>63</v>
      </c>
      <c r="G1472" s="193">
        <v>0.12698412698412698</v>
      </c>
      <c r="H1472" s="193">
        <v>0.22222222222222221</v>
      </c>
      <c r="I1472" s="193">
        <v>0.2857142857142857</v>
      </c>
      <c r="J1472" s="193">
        <v>0.36507936507936506</v>
      </c>
      <c r="K1472" s="193">
        <v>0.6507936507936507</v>
      </c>
      <c r="L1472" s="194"/>
      <c r="M1472" s="195">
        <v>63</v>
      </c>
      <c r="N1472" s="196">
        <v>0.38095238095238093</v>
      </c>
      <c r="O1472" s="196">
        <v>0.38095238095238093</v>
      </c>
      <c r="P1472" s="196">
        <v>0.12698412698412698</v>
      </c>
      <c r="Q1472" s="196">
        <v>0.1111111111111111</v>
      </c>
      <c r="R1472" s="197">
        <v>0.23809523809523808</v>
      </c>
      <c r="S1472" s="194"/>
      <c r="T1472" s="198">
        <v>63</v>
      </c>
      <c r="U1472" s="199">
        <v>0.50793650793650791</v>
      </c>
      <c r="V1472" s="199">
        <v>0.22222222222222221</v>
      </c>
      <c r="W1472" s="199">
        <v>9.5238095238095233E-2</v>
      </c>
      <c r="X1472" s="199">
        <v>0.17460317460317459</v>
      </c>
      <c r="Y1472" s="200">
        <v>0.26984126984126983</v>
      </c>
      <c r="Z1472" s="194"/>
      <c r="AA1472" s="201">
        <v>63</v>
      </c>
      <c r="AB1472" s="202">
        <v>0.33333333333333331</v>
      </c>
      <c r="AC1472" s="202">
        <v>0.23809523809523808</v>
      </c>
      <c r="AD1472" s="202">
        <v>0.2857142857142857</v>
      </c>
      <c r="AE1472" s="202">
        <v>0.14285714285714285</v>
      </c>
      <c r="AF1472" s="203">
        <v>0.42857142857142855</v>
      </c>
      <c r="AG1472" s="194"/>
      <c r="AH1472" s="204">
        <v>63</v>
      </c>
      <c r="AI1472" s="205">
        <v>0.30158730158730157</v>
      </c>
      <c r="AJ1472" s="205">
        <v>0.20634920634920634</v>
      </c>
      <c r="AK1472" s="205">
        <v>0.22222222222222221</v>
      </c>
      <c r="AL1472" s="205">
        <v>0.26984126984126983</v>
      </c>
      <c r="AM1472" s="208">
        <v>0.49206349206349204</v>
      </c>
      <c r="AN1472" s="194"/>
      <c r="AO1472" s="206">
        <v>63</v>
      </c>
      <c r="AP1472" s="207">
        <v>9.5238095238095233E-2</v>
      </c>
    </row>
    <row r="1473" spans="1:42" x14ac:dyDescent="0.3">
      <c r="A1473" t="str">
        <f>School_Data!A1473</f>
        <v>JUNCTION CITY SCHOOL DISTRICT</v>
      </c>
      <c r="B1473" t="s">
        <v>1537</v>
      </c>
      <c r="C1473" t="str">
        <f>School_Data!C1473</f>
        <v>JUNCTION CITY HIGH SCHOOL</v>
      </c>
      <c r="D1473">
        <f>School_Data!D1473</f>
        <v>7003028</v>
      </c>
      <c r="E1473" s="27">
        <f>School_Data!E1473</f>
        <v>9</v>
      </c>
      <c r="F1473" s="192">
        <v>53</v>
      </c>
      <c r="G1473" s="193">
        <v>0.22641509433962265</v>
      </c>
      <c r="H1473" s="193">
        <v>0.24528301886792453</v>
      </c>
      <c r="I1473" s="193">
        <v>0.35849056603773582</v>
      </c>
      <c r="J1473" s="193">
        <v>0.16981132075471697</v>
      </c>
      <c r="K1473" s="193">
        <v>0.52830188679245282</v>
      </c>
      <c r="L1473" s="194"/>
      <c r="M1473" s="195">
        <v>53</v>
      </c>
      <c r="N1473" s="196">
        <v>0.73584905660377353</v>
      </c>
      <c r="O1473" s="196">
        <v>0.16981132075471697</v>
      </c>
      <c r="P1473" s="196">
        <v>5.6603773584905662E-2</v>
      </c>
      <c r="Q1473" s="196">
        <v>3.7735849056603772E-2</v>
      </c>
      <c r="R1473" s="197">
        <v>9.4339622641509441E-2</v>
      </c>
      <c r="S1473" s="194"/>
      <c r="T1473" s="198">
        <v>53</v>
      </c>
      <c r="U1473" s="199">
        <v>0.52830188679245282</v>
      </c>
      <c r="V1473" s="199">
        <v>0.28301886792452829</v>
      </c>
      <c r="W1473" s="199">
        <v>0.11320754716981132</v>
      </c>
      <c r="X1473" s="199">
        <v>7.5471698113207544E-2</v>
      </c>
      <c r="Y1473" s="200">
        <v>0.18867924528301888</v>
      </c>
      <c r="Z1473" s="194"/>
      <c r="AA1473" s="201">
        <v>53</v>
      </c>
      <c r="AB1473" s="202">
        <v>0.50943396226415094</v>
      </c>
      <c r="AC1473" s="202">
        <v>0.22641509433962265</v>
      </c>
      <c r="AD1473" s="202">
        <v>0.13207547169811321</v>
      </c>
      <c r="AE1473" s="202">
        <v>0.13207547169811321</v>
      </c>
      <c r="AF1473" s="203">
        <v>0.26415094339622641</v>
      </c>
      <c r="AG1473" s="194"/>
      <c r="AH1473" s="204">
        <v>53</v>
      </c>
      <c r="AI1473" s="205">
        <v>0.52830188679245282</v>
      </c>
      <c r="AJ1473" s="205">
        <v>0.18867924528301888</v>
      </c>
      <c r="AK1473" s="205">
        <v>0.15094339622641509</v>
      </c>
      <c r="AL1473" s="205">
        <v>0.13207547169811321</v>
      </c>
      <c r="AM1473" s="208">
        <v>0.28301886792452829</v>
      </c>
      <c r="AN1473" s="194"/>
      <c r="AO1473" s="206">
        <v>53</v>
      </c>
      <c r="AP1473" s="207">
        <v>5.6603773584905662E-2</v>
      </c>
    </row>
    <row r="1474" spans="1:42" x14ac:dyDescent="0.3">
      <c r="A1474" t="str">
        <f>School_Data!A1474</f>
        <v>JUNCTION CITY SCHOOL DISTRICT</v>
      </c>
      <c r="B1474" t="s">
        <v>1537</v>
      </c>
      <c r="C1474" t="str">
        <f>School_Data!C1474</f>
        <v>JUNCTION CITY HIGH SCHOOL</v>
      </c>
      <c r="D1474">
        <f>School_Data!D1474</f>
        <v>7003028</v>
      </c>
      <c r="E1474" s="27">
        <f>School_Data!E1474</f>
        <v>10</v>
      </c>
      <c r="F1474" s="192">
        <v>55</v>
      </c>
      <c r="G1474" s="193">
        <v>0.4</v>
      </c>
      <c r="H1474" s="193">
        <v>0.18181818181818182</v>
      </c>
      <c r="I1474" s="193">
        <v>0.2</v>
      </c>
      <c r="J1474" s="193">
        <v>0.21818181818181817</v>
      </c>
      <c r="K1474" s="193">
        <v>0.41818181818181821</v>
      </c>
      <c r="L1474" s="194"/>
      <c r="M1474" s="195">
        <v>55</v>
      </c>
      <c r="N1474" s="196">
        <v>0.8</v>
      </c>
      <c r="O1474" s="196">
        <v>0.12727272727272726</v>
      </c>
      <c r="P1474" s="196">
        <v>5.4545454545454543E-2</v>
      </c>
      <c r="Q1474" s="196">
        <v>1.8181818181818181E-2</v>
      </c>
      <c r="R1474" s="197">
        <v>7.2727272727272724E-2</v>
      </c>
      <c r="S1474" s="194"/>
      <c r="T1474" s="198">
        <v>55</v>
      </c>
      <c r="U1474" s="199">
        <v>0.70909090909090911</v>
      </c>
      <c r="V1474" s="199">
        <v>7.2727272727272724E-2</v>
      </c>
      <c r="W1474" s="199">
        <v>0.2</v>
      </c>
      <c r="X1474" s="199">
        <v>1.8181818181818181E-2</v>
      </c>
      <c r="Y1474" s="200">
        <v>0.2181818181818182</v>
      </c>
      <c r="Z1474" s="194"/>
      <c r="AA1474" s="201">
        <v>55</v>
      </c>
      <c r="AB1474" s="202">
        <v>0.67272727272727273</v>
      </c>
      <c r="AC1474" s="202">
        <v>0.10909090909090909</v>
      </c>
      <c r="AD1474" s="202">
        <v>0.2</v>
      </c>
      <c r="AE1474" s="202">
        <v>1.8181818181818181E-2</v>
      </c>
      <c r="AF1474" s="203">
        <v>0.2181818181818182</v>
      </c>
      <c r="AG1474" s="194"/>
      <c r="AH1474" s="204">
        <v>55</v>
      </c>
      <c r="AI1474" s="205">
        <v>0.6</v>
      </c>
      <c r="AJ1474" s="205">
        <v>0.14545454545454545</v>
      </c>
      <c r="AK1474" s="205">
        <v>0.16363636363636364</v>
      </c>
      <c r="AL1474" s="205">
        <v>9.0909090909090912E-2</v>
      </c>
      <c r="AM1474" s="208">
        <v>0.25454545454545452</v>
      </c>
      <c r="AN1474" s="194"/>
      <c r="AO1474" s="206">
        <v>55</v>
      </c>
      <c r="AP1474" s="207">
        <v>1.8181818181818181E-2</v>
      </c>
    </row>
    <row r="1475" spans="1:42" x14ac:dyDescent="0.3">
      <c r="A1475" t="str">
        <f>School_Data!A1475</f>
        <v>KIPP DELTA PUBLIC SCHOOLS</v>
      </c>
      <c r="B1475" t="s">
        <v>1538</v>
      </c>
      <c r="C1475" t="str">
        <f>School_Data!C1475</f>
        <v>KIPP DELTA ELEM LITERACY ACAD</v>
      </c>
      <c r="D1475">
        <f>School_Data!D1475</f>
        <v>5440701</v>
      </c>
      <c r="E1475" s="27">
        <f>School_Data!E1475</f>
        <v>3</v>
      </c>
      <c r="F1475" s="192">
        <v>63</v>
      </c>
      <c r="G1475" s="193">
        <v>6.3492063492063489E-2</v>
      </c>
      <c r="H1475" s="193">
        <v>0.31746031746031744</v>
      </c>
      <c r="I1475" s="193">
        <v>0.30158730158730157</v>
      </c>
      <c r="J1475" s="193">
        <v>0.31746031746031744</v>
      </c>
      <c r="K1475" s="193">
        <v>0.61904761904761907</v>
      </c>
      <c r="L1475" s="194"/>
      <c r="M1475" s="195">
        <v>63</v>
      </c>
      <c r="N1475" s="196">
        <v>0.33333333333333331</v>
      </c>
      <c r="O1475" s="196">
        <v>0.38095238095238093</v>
      </c>
      <c r="P1475" s="196">
        <v>0.25396825396825395</v>
      </c>
      <c r="Q1475" s="196">
        <v>3.1746031746031744E-2</v>
      </c>
      <c r="R1475" s="197">
        <v>0.2857142857142857</v>
      </c>
      <c r="S1475" s="194"/>
      <c r="T1475" s="198">
        <v>63</v>
      </c>
      <c r="U1475" s="199">
        <v>0.66666666666666663</v>
      </c>
      <c r="V1475" s="199">
        <v>0.17460317460317459</v>
      </c>
      <c r="W1475" s="199">
        <v>0.1111111111111111</v>
      </c>
      <c r="X1475" s="199">
        <v>4.7619047619047616E-2</v>
      </c>
      <c r="Y1475" s="200">
        <v>0.15873015873015872</v>
      </c>
      <c r="Z1475" s="194"/>
      <c r="AA1475" s="201">
        <v>63</v>
      </c>
      <c r="AB1475" s="202">
        <v>0.5714285714285714</v>
      </c>
      <c r="AC1475" s="202">
        <v>0.23809523809523808</v>
      </c>
      <c r="AD1475" s="202">
        <v>0.14285714285714285</v>
      </c>
      <c r="AE1475" s="202">
        <v>4.7619047619047616E-2</v>
      </c>
      <c r="AF1475" s="203">
        <v>0.19047619047619047</v>
      </c>
      <c r="AG1475" s="194"/>
      <c r="AH1475" s="204">
        <v>63</v>
      </c>
      <c r="AI1475" s="205">
        <v>0.60317460317460314</v>
      </c>
      <c r="AJ1475" s="205">
        <v>0.17460317460317459</v>
      </c>
      <c r="AK1475" s="205">
        <v>7.9365079365079361E-2</v>
      </c>
      <c r="AL1475" s="205">
        <v>0.14285714285714285</v>
      </c>
      <c r="AM1475" s="208">
        <v>0.22222222222222221</v>
      </c>
      <c r="AN1475" s="194"/>
      <c r="AO1475" s="206">
        <v>63</v>
      </c>
      <c r="AP1475" s="207">
        <v>3.1746031746031744E-2</v>
      </c>
    </row>
    <row r="1476" spans="1:42" x14ac:dyDescent="0.3">
      <c r="A1476" t="str">
        <f>School_Data!A1476</f>
        <v>KIPP DELTA PUBLIC SCHOOLS</v>
      </c>
      <c r="B1476" t="s">
        <v>1538</v>
      </c>
      <c r="C1476" t="str">
        <f>School_Data!C1476</f>
        <v>KIPP DELTA ELEM LITERACY ACAD</v>
      </c>
      <c r="D1476">
        <f>School_Data!D1476</f>
        <v>5440701</v>
      </c>
      <c r="E1476" s="27">
        <f>School_Data!E1476</f>
        <v>4</v>
      </c>
      <c r="F1476" s="192">
        <v>61</v>
      </c>
      <c r="G1476" s="193">
        <v>0.14754098360655737</v>
      </c>
      <c r="H1476" s="193">
        <v>0.39344262295081966</v>
      </c>
      <c r="I1476" s="193">
        <v>0.32786885245901637</v>
      </c>
      <c r="J1476" s="193">
        <v>0.13114754098360656</v>
      </c>
      <c r="K1476" s="193">
        <v>0.45901639344262291</v>
      </c>
      <c r="L1476" s="194"/>
      <c r="M1476" s="195">
        <v>61</v>
      </c>
      <c r="N1476" s="196">
        <v>0.39344262295081966</v>
      </c>
      <c r="O1476" s="196">
        <v>0.45901639344262296</v>
      </c>
      <c r="P1476" s="196">
        <v>0.13114754098360656</v>
      </c>
      <c r="Q1476" s="196">
        <v>1.6393442622950821E-2</v>
      </c>
      <c r="R1476" s="197">
        <v>0.14754098360655737</v>
      </c>
      <c r="S1476" s="194"/>
      <c r="T1476" s="198">
        <v>61</v>
      </c>
      <c r="U1476" s="199">
        <v>0.50819672131147542</v>
      </c>
      <c r="V1476" s="199">
        <v>0.27868852459016391</v>
      </c>
      <c r="W1476" s="199">
        <v>0.16393442622950818</v>
      </c>
      <c r="X1476" s="199">
        <v>4.9180327868852458E-2</v>
      </c>
      <c r="Y1476" s="200">
        <v>0.21311475409836064</v>
      </c>
      <c r="Z1476" s="194"/>
      <c r="AA1476" s="201">
        <v>60</v>
      </c>
      <c r="AB1476" s="202">
        <v>0.43333333333333335</v>
      </c>
      <c r="AC1476" s="202">
        <v>0.2</v>
      </c>
      <c r="AD1476" s="202">
        <v>0.28333333333333333</v>
      </c>
      <c r="AE1476" s="202">
        <v>8.3333333333333329E-2</v>
      </c>
      <c r="AF1476" s="203">
        <v>0.36666666666666664</v>
      </c>
      <c r="AG1476" s="194"/>
      <c r="AH1476" s="204">
        <v>59</v>
      </c>
      <c r="AI1476" s="205">
        <v>0.6271186440677966</v>
      </c>
      <c r="AJ1476" s="205">
        <v>0.15254237288135594</v>
      </c>
      <c r="AK1476" s="205">
        <v>0.13559322033898305</v>
      </c>
      <c r="AL1476" s="205">
        <v>8.4745762711864403E-2</v>
      </c>
      <c r="AM1476" s="208">
        <v>0.22033898305084745</v>
      </c>
      <c r="AN1476" s="194"/>
      <c r="AO1476" s="206">
        <v>61</v>
      </c>
      <c r="AP1476" s="207">
        <v>4.9180327868852458E-2</v>
      </c>
    </row>
    <row r="1477" spans="1:42" x14ac:dyDescent="0.3">
      <c r="A1477" t="str">
        <f>School_Data!A1477</f>
        <v>KIPP DELTA PUBLIC SCHOOLS</v>
      </c>
      <c r="B1477" t="s">
        <v>1538</v>
      </c>
      <c r="C1477" t="str">
        <f>School_Data!C1477</f>
        <v>KIPP DELTA ELEM LITERACY ACAD</v>
      </c>
      <c r="D1477">
        <f>School_Data!D1477</f>
        <v>5440701</v>
      </c>
      <c r="E1477" s="27">
        <f>School_Data!E1477</f>
        <v>5</v>
      </c>
      <c r="F1477" s="192">
        <v>47</v>
      </c>
      <c r="G1477" s="193">
        <v>0.1276595744680851</v>
      </c>
      <c r="H1477" s="193">
        <v>0.34042553191489361</v>
      </c>
      <c r="I1477" s="193">
        <v>0.36170212765957449</v>
      </c>
      <c r="J1477" s="193">
        <v>0.1702127659574468</v>
      </c>
      <c r="K1477" s="193">
        <v>0.53191489361702127</v>
      </c>
      <c r="L1477" s="194"/>
      <c r="M1477" s="195">
        <v>48</v>
      </c>
      <c r="N1477" s="196">
        <v>0.45833333333333331</v>
      </c>
      <c r="O1477" s="196">
        <v>0.35416666666666669</v>
      </c>
      <c r="P1477" s="196">
        <v>0.16666666666666666</v>
      </c>
      <c r="Q1477" s="196">
        <v>2.0833333333333332E-2</v>
      </c>
      <c r="R1477" s="197">
        <v>0.1875</v>
      </c>
      <c r="S1477" s="194"/>
      <c r="T1477" s="198">
        <v>48</v>
      </c>
      <c r="U1477" s="199">
        <v>0.58333333333333337</v>
      </c>
      <c r="V1477" s="199">
        <v>0.1875</v>
      </c>
      <c r="W1477" s="199">
        <v>0.1875</v>
      </c>
      <c r="X1477" s="199">
        <v>4.1666666666666664E-2</v>
      </c>
      <c r="Y1477" s="200">
        <v>0.22916666666666666</v>
      </c>
      <c r="Z1477" s="194"/>
      <c r="AA1477" s="201">
        <v>46</v>
      </c>
      <c r="AB1477" s="202">
        <v>0.63043478260869568</v>
      </c>
      <c r="AC1477" s="202">
        <v>0.15217391304347827</v>
      </c>
      <c r="AD1477" s="202">
        <v>0.15217391304347827</v>
      </c>
      <c r="AE1477" s="202">
        <v>6.5217391304347824E-2</v>
      </c>
      <c r="AF1477" s="203">
        <v>0.21739130434782611</v>
      </c>
      <c r="AG1477" s="194"/>
      <c r="AH1477" s="204">
        <v>46</v>
      </c>
      <c r="AI1477" s="205">
        <v>0.65217391304347827</v>
      </c>
      <c r="AJ1477" s="205">
        <v>0.17391304347826086</v>
      </c>
      <c r="AK1477" s="205">
        <v>0.10869565217391304</v>
      </c>
      <c r="AL1477" s="205">
        <v>6.5217391304347824E-2</v>
      </c>
      <c r="AM1477" s="208">
        <v>0.17391304347826086</v>
      </c>
      <c r="AN1477" s="194"/>
      <c r="AO1477" s="206">
        <v>48</v>
      </c>
      <c r="AP1477" s="207">
        <v>2.0833333333333332E-2</v>
      </c>
    </row>
    <row r="1478" spans="1:42" x14ac:dyDescent="0.3">
      <c r="A1478" t="str">
        <f>School_Data!A1478</f>
        <v>KIPP DELTA PUBLIC SCHOOLS</v>
      </c>
      <c r="B1478" t="s">
        <v>1538</v>
      </c>
      <c r="C1478" t="str">
        <f>School_Data!C1478</f>
        <v>KIPP DELTA COLLEGE PREP SCHOOL</v>
      </c>
      <c r="D1478">
        <f>School_Data!D1478</f>
        <v>5440702</v>
      </c>
      <c r="E1478" s="27">
        <f>School_Data!E1478</f>
        <v>6</v>
      </c>
      <c r="F1478" s="192">
        <v>64</v>
      </c>
      <c r="G1478" s="193">
        <v>9.375E-2</v>
      </c>
      <c r="H1478" s="193">
        <v>0.375</v>
      </c>
      <c r="I1478" s="193">
        <v>0.265625</v>
      </c>
      <c r="J1478" s="193">
        <v>0.265625</v>
      </c>
      <c r="K1478" s="193">
        <v>0.53125</v>
      </c>
      <c r="L1478" s="194"/>
      <c r="M1478" s="195">
        <v>64</v>
      </c>
      <c r="N1478" s="196">
        <v>0.234375</v>
      </c>
      <c r="O1478" s="196">
        <v>0.5</v>
      </c>
      <c r="P1478" s="196">
        <v>0.25</v>
      </c>
      <c r="Q1478" s="196">
        <v>1.5625E-2</v>
      </c>
      <c r="R1478" s="197">
        <v>0.265625</v>
      </c>
      <c r="S1478" s="194"/>
      <c r="T1478" s="198">
        <v>64</v>
      </c>
      <c r="U1478" s="199">
        <v>0.515625</v>
      </c>
      <c r="V1478" s="199">
        <v>0.1875</v>
      </c>
      <c r="W1478" s="199">
        <v>0.265625</v>
      </c>
      <c r="X1478" s="199">
        <v>3.125E-2</v>
      </c>
      <c r="Y1478" s="200">
        <v>0.296875</v>
      </c>
      <c r="Z1478" s="194"/>
      <c r="AA1478" s="201">
        <v>64</v>
      </c>
      <c r="AB1478" s="202">
        <v>0.53125</v>
      </c>
      <c r="AC1478" s="202">
        <v>0.25</v>
      </c>
      <c r="AD1478" s="202">
        <v>0.140625</v>
      </c>
      <c r="AE1478" s="202">
        <v>7.8125E-2</v>
      </c>
      <c r="AF1478" s="203">
        <v>0.21875</v>
      </c>
      <c r="AG1478" s="194"/>
      <c r="AH1478" s="204">
        <v>64</v>
      </c>
      <c r="AI1478" s="205">
        <v>0.609375</v>
      </c>
      <c r="AJ1478" s="205">
        <v>0.1875</v>
      </c>
      <c r="AK1478" s="205">
        <v>0.140625</v>
      </c>
      <c r="AL1478" s="205">
        <v>6.25E-2</v>
      </c>
      <c r="AM1478" s="208">
        <v>0.203125</v>
      </c>
      <c r="AN1478" s="194"/>
      <c r="AO1478" s="206">
        <v>64</v>
      </c>
      <c r="AP1478" s="207">
        <v>1.5625E-2</v>
      </c>
    </row>
    <row r="1479" spans="1:42" x14ac:dyDescent="0.3">
      <c r="A1479" t="str">
        <f>School_Data!A1479</f>
        <v>KIPP DELTA PUBLIC SCHOOLS</v>
      </c>
      <c r="B1479" t="s">
        <v>1538</v>
      </c>
      <c r="C1479" t="str">
        <f>School_Data!C1479</f>
        <v>KIPP DELTA COLLEGE PREP SCHOOL</v>
      </c>
      <c r="D1479">
        <f>School_Data!D1479</f>
        <v>5440702</v>
      </c>
      <c r="E1479" s="27">
        <f>School_Data!E1479</f>
        <v>7</v>
      </c>
      <c r="F1479" s="192">
        <v>69</v>
      </c>
      <c r="G1479" s="193">
        <v>0.14492753623188406</v>
      </c>
      <c r="H1479" s="193">
        <v>0.2608695652173913</v>
      </c>
      <c r="I1479" s="193">
        <v>0.3188405797101449</v>
      </c>
      <c r="J1479" s="193">
        <v>0.27536231884057971</v>
      </c>
      <c r="K1479" s="193">
        <v>0.59420289855072461</v>
      </c>
      <c r="L1479" s="194"/>
      <c r="M1479" s="195">
        <v>70</v>
      </c>
      <c r="N1479" s="196">
        <v>0.35714285714285715</v>
      </c>
      <c r="O1479" s="196">
        <v>0.44285714285714284</v>
      </c>
      <c r="P1479" s="196">
        <v>0.12857142857142856</v>
      </c>
      <c r="Q1479" s="196">
        <v>7.1428571428571425E-2</v>
      </c>
      <c r="R1479" s="197">
        <v>0.19999999999999998</v>
      </c>
      <c r="S1479" s="194"/>
      <c r="T1479" s="198">
        <v>69</v>
      </c>
      <c r="U1479" s="199">
        <v>0.59420289855072461</v>
      </c>
      <c r="V1479" s="199">
        <v>0.2608695652173913</v>
      </c>
      <c r="W1479" s="199">
        <v>0.10144927536231885</v>
      </c>
      <c r="X1479" s="199">
        <v>4.3478260869565216E-2</v>
      </c>
      <c r="Y1479" s="200">
        <v>0.14492753623188406</v>
      </c>
      <c r="Z1479" s="194"/>
      <c r="AA1479" s="201">
        <v>70</v>
      </c>
      <c r="AB1479" s="202">
        <v>0.52857142857142858</v>
      </c>
      <c r="AC1479" s="202">
        <v>0.2857142857142857</v>
      </c>
      <c r="AD1479" s="202">
        <v>0.15714285714285714</v>
      </c>
      <c r="AE1479" s="202">
        <v>2.8571428571428571E-2</v>
      </c>
      <c r="AF1479" s="203">
        <v>0.18571428571428572</v>
      </c>
      <c r="AG1479" s="194"/>
      <c r="AH1479" s="204">
        <v>69</v>
      </c>
      <c r="AI1479" s="205">
        <v>0.53623188405797106</v>
      </c>
      <c r="AJ1479" s="205">
        <v>0.28985507246376813</v>
      </c>
      <c r="AK1479" s="205">
        <v>8.6956521739130432E-2</v>
      </c>
      <c r="AL1479" s="205">
        <v>8.6956521739130432E-2</v>
      </c>
      <c r="AM1479" s="208">
        <v>0.17391304347826086</v>
      </c>
      <c r="AN1479" s="194"/>
      <c r="AO1479" s="206">
        <v>69</v>
      </c>
      <c r="AP1479" s="207">
        <v>4.3478260869565216E-2</v>
      </c>
    </row>
    <row r="1480" spans="1:42" x14ac:dyDescent="0.3">
      <c r="A1480" t="str">
        <f>School_Data!A1480</f>
        <v>KIPP DELTA PUBLIC SCHOOLS</v>
      </c>
      <c r="B1480" t="s">
        <v>1538</v>
      </c>
      <c r="C1480" t="str">
        <f>School_Data!C1480</f>
        <v>KIPP DELTA COLLEGE PREP SCHOOL</v>
      </c>
      <c r="D1480">
        <f>School_Data!D1480</f>
        <v>5440702</v>
      </c>
      <c r="E1480" s="27">
        <f>School_Data!E1480</f>
        <v>8</v>
      </c>
      <c r="F1480" s="192">
        <v>54</v>
      </c>
      <c r="G1480" s="193">
        <v>0.16666666666666666</v>
      </c>
      <c r="H1480" s="193">
        <v>0.12962962962962962</v>
      </c>
      <c r="I1480" s="193">
        <v>0.40740740740740738</v>
      </c>
      <c r="J1480" s="193">
        <v>0.29629629629629628</v>
      </c>
      <c r="K1480" s="193">
        <v>0.70370370370370372</v>
      </c>
      <c r="L1480" s="194"/>
      <c r="M1480" s="195">
        <v>54</v>
      </c>
      <c r="N1480" s="196">
        <v>0.62962962962962965</v>
      </c>
      <c r="O1480" s="196">
        <v>0.22222222222222221</v>
      </c>
      <c r="P1480" s="196">
        <v>9.2592592592592587E-2</v>
      </c>
      <c r="Q1480" s="196">
        <v>5.5555555555555552E-2</v>
      </c>
      <c r="R1480" s="197">
        <v>0.14814814814814814</v>
      </c>
      <c r="S1480" s="194"/>
      <c r="T1480" s="198">
        <v>54</v>
      </c>
      <c r="U1480" s="199">
        <v>0.51851851851851849</v>
      </c>
      <c r="V1480" s="199">
        <v>0.18518518518518517</v>
      </c>
      <c r="W1480" s="199">
        <v>0.18518518518518517</v>
      </c>
      <c r="X1480" s="199">
        <v>0.1111111111111111</v>
      </c>
      <c r="Y1480" s="200">
        <v>0.29629629629629628</v>
      </c>
      <c r="Z1480" s="194"/>
      <c r="AA1480" s="201">
        <v>54</v>
      </c>
      <c r="AB1480" s="202">
        <v>0.37037037037037035</v>
      </c>
      <c r="AC1480" s="202">
        <v>0.22222222222222221</v>
      </c>
      <c r="AD1480" s="202">
        <v>0.29629629629629628</v>
      </c>
      <c r="AE1480" s="202">
        <v>0.1111111111111111</v>
      </c>
      <c r="AF1480" s="203">
        <v>0.40740740740740738</v>
      </c>
      <c r="AG1480" s="194"/>
      <c r="AH1480" s="204">
        <v>54</v>
      </c>
      <c r="AI1480" s="205">
        <v>0.37037037037037035</v>
      </c>
      <c r="AJ1480" s="205">
        <v>0.24074074074074073</v>
      </c>
      <c r="AK1480" s="205">
        <v>0.27777777777777779</v>
      </c>
      <c r="AL1480" s="205">
        <v>0.1111111111111111</v>
      </c>
      <c r="AM1480" s="208">
        <v>0.3888888888888889</v>
      </c>
      <c r="AN1480" s="194"/>
      <c r="AO1480" s="206">
        <v>54</v>
      </c>
      <c r="AP1480" s="207">
        <v>7.407407407407407E-2</v>
      </c>
    </row>
    <row r="1481" spans="1:42" x14ac:dyDescent="0.3">
      <c r="A1481" t="str">
        <f>School_Data!A1481</f>
        <v>KIPP DELTA PUBLIC SCHOOLS</v>
      </c>
      <c r="B1481" t="s">
        <v>1538</v>
      </c>
      <c r="C1481" t="str">
        <f>School_Data!C1481</f>
        <v>KIPP DELTA COLLEGIATE HIGH SCHOOL</v>
      </c>
      <c r="D1481">
        <f>School_Data!D1481</f>
        <v>5440703</v>
      </c>
      <c r="E1481" s="27">
        <f>School_Data!E1481</f>
        <v>9</v>
      </c>
      <c r="F1481" s="192">
        <v>62</v>
      </c>
      <c r="G1481" s="193">
        <v>0.41935483870967744</v>
      </c>
      <c r="H1481" s="193">
        <v>0.19354838709677419</v>
      </c>
      <c r="I1481" s="193">
        <v>0.19354838709677419</v>
      </c>
      <c r="J1481" s="193">
        <v>0.19354838709677419</v>
      </c>
      <c r="K1481" s="193">
        <v>0.38709677419354838</v>
      </c>
      <c r="L1481" s="194"/>
      <c r="M1481" s="195">
        <v>62</v>
      </c>
      <c r="N1481" s="196">
        <v>0.75806451612903225</v>
      </c>
      <c r="O1481" s="196">
        <v>0.16129032258064516</v>
      </c>
      <c r="P1481" s="196">
        <v>4.8387096774193547E-2</v>
      </c>
      <c r="Q1481" s="196">
        <v>3.2258064516129031E-2</v>
      </c>
      <c r="R1481" s="197">
        <v>8.0645161290322578E-2</v>
      </c>
      <c r="S1481" s="194"/>
      <c r="T1481" s="198">
        <v>62</v>
      </c>
      <c r="U1481" s="199">
        <v>0.64516129032258063</v>
      </c>
      <c r="V1481" s="199">
        <v>0.17741935483870969</v>
      </c>
      <c r="W1481" s="199">
        <v>0.14516129032258066</v>
      </c>
      <c r="X1481" s="199">
        <v>3.2258064516129031E-2</v>
      </c>
      <c r="Y1481" s="200">
        <v>0.17741935483870969</v>
      </c>
      <c r="Z1481" s="194"/>
      <c r="AA1481" s="201">
        <v>61</v>
      </c>
      <c r="AB1481" s="202">
        <v>0.54098360655737709</v>
      </c>
      <c r="AC1481" s="202">
        <v>0.19672131147540983</v>
      </c>
      <c r="AD1481" s="202">
        <v>0.19672131147540983</v>
      </c>
      <c r="AE1481" s="202">
        <v>6.5573770491803282E-2</v>
      </c>
      <c r="AF1481" s="203">
        <v>0.26229508196721313</v>
      </c>
      <c r="AG1481" s="194"/>
      <c r="AH1481" s="204">
        <v>61</v>
      </c>
      <c r="AI1481" s="205">
        <v>0.5901639344262295</v>
      </c>
      <c r="AJ1481" s="205">
        <v>0.11475409836065574</v>
      </c>
      <c r="AK1481" s="205">
        <v>0.16393442622950818</v>
      </c>
      <c r="AL1481" s="205">
        <v>0.13114754098360656</v>
      </c>
      <c r="AM1481" s="208">
        <v>0.29508196721311475</v>
      </c>
      <c r="AN1481" s="194"/>
      <c r="AO1481" s="206">
        <v>62</v>
      </c>
      <c r="AP1481" s="207">
        <v>1.6129032258064516E-2</v>
      </c>
    </row>
    <row r="1482" spans="1:42" x14ac:dyDescent="0.3">
      <c r="A1482" t="str">
        <f>School_Data!A1482</f>
        <v>KIPP DELTA PUBLIC SCHOOLS</v>
      </c>
      <c r="B1482" t="s">
        <v>1538</v>
      </c>
      <c r="C1482" t="str">
        <f>School_Data!C1482</f>
        <v>KIPP DELTA COLLEGIATE HIGH SCHOOL</v>
      </c>
      <c r="D1482">
        <f>School_Data!D1482</f>
        <v>5440703</v>
      </c>
      <c r="E1482" s="27">
        <f>School_Data!E1482</f>
        <v>10</v>
      </c>
      <c r="F1482" s="192">
        <v>50</v>
      </c>
      <c r="G1482" s="193">
        <v>0.34</v>
      </c>
      <c r="H1482" s="193">
        <v>0.42</v>
      </c>
      <c r="I1482" s="193">
        <v>0.14000000000000001</v>
      </c>
      <c r="J1482" s="193">
        <v>0.1</v>
      </c>
      <c r="K1482" s="193">
        <v>0.24000000000000002</v>
      </c>
      <c r="L1482" s="194"/>
      <c r="M1482" s="195">
        <v>50</v>
      </c>
      <c r="N1482" s="196">
        <v>0.82</v>
      </c>
      <c r="O1482" s="196">
        <v>0.14000000000000001</v>
      </c>
      <c r="P1482" s="196">
        <v>0.02</v>
      </c>
      <c r="Q1482" s="196">
        <v>0.02</v>
      </c>
      <c r="R1482" s="197">
        <v>0.04</v>
      </c>
      <c r="S1482" s="194"/>
      <c r="T1482" s="198">
        <v>50</v>
      </c>
      <c r="U1482" s="199">
        <v>0.84</v>
      </c>
      <c r="V1482" s="199">
        <v>0.08</v>
      </c>
      <c r="W1482" s="199">
        <v>0.08</v>
      </c>
      <c r="X1482" s="199">
        <v>0</v>
      </c>
      <c r="Y1482" s="200">
        <v>0.08</v>
      </c>
      <c r="Z1482" s="194"/>
      <c r="AA1482" s="201">
        <v>50</v>
      </c>
      <c r="AB1482" s="202">
        <v>0.76</v>
      </c>
      <c r="AC1482" s="202">
        <v>0.06</v>
      </c>
      <c r="AD1482" s="202">
        <v>0.16</v>
      </c>
      <c r="AE1482" s="202">
        <v>0.02</v>
      </c>
      <c r="AF1482" s="203">
        <v>0.18</v>
      </c>
      <c r="AG1482" s="194"/>
      <c r="AH1482" s="204">
        <v>50</v>
      </c>
      <c r="AI1482" s="205">
        <v>0.76</v>
      </c>
      <c r="AJ1482" s="205">
        <v>0.12</v>
      </c>
      <c r="AK1482" s="205">
        <v>0.06</v>
      </c>
      <c r="AL1482" s="205">
        <v>0.06</v>
      </c>
      <c r="AM1482" s="208">
        <v>0.12</v>
      </c>
      <c r="AN1482" s="194"/>
      <c r="AO1482" s="206">
        <v>50</v>
      </c>
      <c r="AP1482" s="207">
        <v>0</v>
      </c>
    </row>
    <row r="1483" spans="1:42" x14ac:dyDescent="0.3">
      <c r="A1483" t="str">
        <f>School_Data!A1483</f>
        <v>KIPP DELTA PUBLIC SCHOOLS</v>
      </c>
      <c r="B1483" t="s">
        <v>1538</v>
      </c>
      <c r="C1483" t="str">
        <f>School_Data!C1483</f>
        <v>KIPP BLYTHEVILLE COLLEGE PREP</v>
      </c>
      <c r="D1483">
        <f>School_Data!D1483</f>
        <v>5440705</v>
      </c>
      <c r="E1483" s="27">
        <f>School_Data!E1483</f>
        <v>3</v>
      </c>
      <c r="F1483" s="192">
        <v>28</v>
      </c>
      <c r="G1483" s="193">
        <v>3.5714285714285712E-2</v>
      </c>
      <c r="H1483" s="193">
        <v>0.5</v>
      </c>
      <c r="I1483" s="193">
        <v>0.25</v>
      </c>
      <c r="J1483" s="193">
        <v>0.21428571428571427</v>
      </c>
      <c r="K1483" s="193">
        <v>0.4642857142857143</v>
      </c>
      <c r="L1483" s="194"/>
      <c r="M1483" s="195">
        <v>28</v>
      </c>
      <c r="N1483" s="196">
        <v>0.42857142857142855</v>
      </c>
      <c r="O1483" s="196">
        <v>0.35714285714285715</v>
      </c>
      <c r="P1483" s="196">
        <v>0.17857142857142858</v>
      </c>
      <c r="Q1483" s="196">
        <v>3.5714285714285712E-2</v>
      </c>
      <c r="R1483" s="197">
        <v>0.2142857142857143</v>
      </c>
      <c r="S1483" s="194"/>
      <c r="T1483" s="198">
        <v>27</v>
      </c>
      <c r="U1483" s="199">
        <v>0.88888888888888884</v>
      </c>
      <c r="V1483" s="199">
        <v>0</v>
      </c>
      <c r="W1483" s="199">
        <v>0.1111111111111111</v>
      </c>
      <c r="X1483" s="199">
        <v>0</v>
      </c>
      <c r="Y1483" s="200">
        <v>0.1111111111111111</v>
      </c>
      <c r="Z1483" s="194"/>
      <c r="AA1483" s="201">
        <v>28</v>
      </c>
      <c r="AB1483" s="202">
        <v>0.6071428571428571</v>
      </c>
      <c r="AC1483" s="202">
        <v>0.25</v>
      </c>
      <c r="AD1483" s="202">
        <v>7.1428571428571425E-2</v>
      </c>
      <c r="AE1483" s="202">
        <v>7.1428571428571425E-2</v>
      </c>
      <c r="AF1483" s="203">
        <v>0.14285714285714285</v>
      </c>
      <c r="AG1483" s="194"/>
      <c r="AH1483" s="204">
        <v>28</v>
      </c>
      <c r="AI1483" s="205">
        <v>0.8928571428571429</v>
      </c>
      <c r="AJ1483" s="205">
        <v>7.1428571428571425E-2</v>
      </c>
      <c r="AK1483" s="205">
        <v>0</v>
      </c>
      <c r="AL1483" s="205">
        <v>3.5714285714285712E-2</v>
      </c>
      <c r="AM1483" s="208">
        <v>3.5714285714285712E-2</v>
      </c>
      <c r="AN1483" s="194"/>
      <c r="AO1483" s="206">
        <v>27</v>
      </c>
      <c r="AP1483" s="207">
        <v>0</v>
      </c>
    </row>
    <row r="1484" spans="1:42" x14ac:dyDescent="0.3">
      <c r="A1484" t="str">
        <f>School_Data!A1484</f>
        <v>KIPP DELTA PUBLIC SCHOOLS</v>
      </c>
      <c r="B1484" t="s">
        <v>1538</v>
      </c>
      <c r="C1484" t="str">
        <f>School_Data!C1484</f>
        <v>KIPP BLYTHEVILLE COLLEGE PREP</v>
      </c>
      <c r="D1484">
        <f>School_Data!D1484</f>
        <v>5440705</v>
      </c>
      <c r="E1484" s="27">
        <f>School_Data!E1484</f>
        <v>4</v>
      </c>
      <c r="F1484" s="192">
        <v>25</v>
      </c>
      <c r="G1484" s="193">
        <v>0.12</v>
      </c>
      <c r="H1484" s="193">
        <v>0.4</v>
      </c>
      <c r="I1484" s="193">
        <v>0.36</v>
      </c>
      <c r="J1484" s="193">
        <v>0.12</v>
      </c>
      <c r="K1484" s="193">
        <v>0.48</v>
      </c>
      <c r="L1484" s="194"/>
      <c r="M1484" s="195">
        <v>25</v>
      </c>
      <c r="N1484" s="196">
        <v>0.28000000000000003</v>
      </c>
      <c r="O1484" s="196">
        <v>0.68</v>
      </c>
      <c r="P1484" s="196">
        <v>0.04</v>
      </c>
      <c r="Q1484" s="196">
        <v>0</v>
      </c>
      <c r="R1484" s="197">
        <v>0.04</v>
      </c>
      <c r="S1484" s="194"/>
      <c r="T1484" s="198">
        <v>25</v>
      </c>
      <c r="U1484" s="199">
        <v>0.68</v>
      </c>
      <c r="V1484" s="199">
        <v>0.16</v>
      </c>
      <c r="W1484" s="199">
        <v>0.12</v>
      </c>
      <c r="X1484" s="199">
        <v>0.04</v>
      </c>
      <c r="Y1484" s="200">
        <v>0.16</v>
      </c>
      <c r="Z1484" s="194"/>
      <c r="AA1484" s="201">
        <v>25</v>
      </c>
      <c r="AB1484" s="202">
        <v>0.52</v>
      </c>
      <c r="AC1484" s="202">
        <v>0.24</v>
      </c>
      <c r="AD1484" s="202">
        <v>0.16</v>
      </c>
      <c r="AE1484" s="202">
        <v>0.08</v>
      </c>
      <c r="AF1484" s="203">
        <v>0.24</v>
      </c>
      <c r="AG1484" s="194"/>
      <c r="AH1484" s="204">
        <v>25</v>
      </c>
      <c r="AI1484" s="205">
        <v>0.76</v>
      </c>
      <c r="AJ1484" s="205">
        <v>0.12</v>
      </c>
      <c r="AK1484" s="205">
        <v>0.08</v>
      </c>
      <c r="AL1484" s="205">
        <v>0.04</v>
      </c>
      <c r="AM1484" s="208">
        <v>0.12</v>
      </c>
      <c r="AN1484" s="194"/>
      <c r="AO1484" s="206">
        <v>25</v>
      </c>
      <c r="AP1484" s="207">
        <v>0.08</v>
      </c>
    </row>
    <row r="1485" spans="1:42" x14ac:dyDescent="0.3">
      <c r="A1485" t="str">
        <f>School_Data!A1485</f>
        <v>KIPP DELTA PUBLIC SCHOOLS</v>
      </c>
      <c r="B1485" t="s">
        <v>1538</v>
      </c>
      <c r="C1485" t="str">
        <f>School_Data!C1485</f>
        <v>KIPP BLYTHEVILLE COLLEGE PREP</v>
      </c>
      <c r="D1485">
        <f>School_Data!D1485</f>
        <v>5440705</v>
      </c>
      <c r="E1485" s="27">
        <f>School_Data!E1485</f>
        <v>5</v>
      </c>
      <c r="F1485" s="192">
        <v>25</v>
      </c>
      <c r="G1485" s="193">
        <v>0.08</v>
      </c>
      <c r="H1485" s="193">
        <v>0.36</v>
      </c>
      <c r="I1485" s="193">
        <v>0.44</v>
      </c>
      <c r="J1485" s="193">
        <v>0.12</v>
      </c>
      <c r="K1485" s="193">
        <v>0.56000000000000005</v>
      </c>
      <c r="L1485" s="194"/>
      <c r="M1485" s="195">
        <v>25</v>
      </c>
      <c r="N1485" s="196">
        <v>0.44</v>
      </c>
      <c r="O1485" s="196">
        <v>0.52</v>
      </c>
      <c r="P1485" s="196">
        <v>0.04</v>
      </c>
      <c r="Q1485" s="196">
        <v>0</v>
      </c>
      <c r="R1485" s="197">
        <v>0.04</v>
      </c>
      <c r="S1485" s="194"/>
      <c r="T1485" s="198">
        <v>25</v>
      </c>
      <c r="U1485" s="199">
        <v>0.6</v>
      </c>
      <c r="V1485" s="199">
        <v>0.28000000000000003</v>
      </c>
      <c r="W1485" s="199">
        <v>0.12</v>
      </c>
      <c r="X1485" s="199">
        <v>0</v>
      </c>
      <c r="Y1485" s="200">
        <v>0.12</v>
      </c>
      <c r="Z1485" s="194"/>
      <c r="AA1485" s="201">
        <v>25</v>
      </c>
      <c r="AB1485" s="202">
        <v>0.52</v>
      </c>
      <c r="AC1485" s="202">
        <v>0.36</v>
      </c>
      <c r="AD1485" s="202">
        <v>0.12</v>
      </c>
      <c r="AE1485" s="202">
        <v>0</v>
      </c>
      <c r="AF1485" s="203">
        <v>0.12</v>
      </c>
      <c r="AG1485" s="194"/>
      <c r="AH1485" s="204">
        <v>25</v>
      </c>
      <c r="AI1485" s="205">
        <v>0.6</v>
      </c>
      <c r="AJ1485" s="205">
        <v>0.28000000000000003</v>
      </c>
      <c r="AK1485" s="205">
        <v>0.12</v>
      </c>
      <c r="AL1485" s="205">
        <v>0</v>
      </c>
      <c r="AM1485" s="208">
        <v>0.12</v>
      </c>
      <c r="AN1485" s="194"/>
      <c r="AO1485" s="206">
        <v>25</v>
      </c>
      <c r="AP1485" s="207">
        <v>0</v>
      </c>
    </row>
    <row r="1486" spans="1:42" x14ac:dyDescent="0.3">
      <c r="A1486" t="str">
        <f>School_Data!A1486</f>
        <v>KIPP DELTA PUBLIC SCHOOLS</v>
      </c>
      <c r="B1486" t="s">
        <v>1538</v>
      </c>
      <c r="C1486" t="str">
        <f>School_Data!C1486</f>
        <v>KIPP BLYTHEVILLE COLLEGE PREP</v>
      </c>
      <c r="D1486">
        <f>School_Data!D1486</f>
        <v>5440705</v>
      </c>
      <c r="E1486" s="27">
        <f>School_Data!E1486</f>
        <v>6</v>
      </c>
      <c r="F1486" s="192">
        <v>23</v>
      </c>
      <c r="G1486" s="193">
        <v>4.3478260869565216E-2</v>
      </c>
      <c r="H1486" s="193">
        <v>0.34782608695652173</v>
      </c>
      <c r="I1486" s="193">
        <v>0.30434782608695654</v>
      </c>
      <c r="J1486" s="193">
        <v>0.30434782608695654</v>
      </c>
      <c r="K1486" s="193">
        <v>0.60869565217391308</v>
      </c>
      <c r="L1486" s="194"/>
      <c r="M1486" s="195">
        <v>23</v>
      </c>
      <c r="N1486" s="196">
        <v>0.21739130434782608</v>
      </c>
      <c r="O1486" s="196">
        <v>0.65217391304347827</v>
      </c>
      <c r="P1486" s="196">
        <v>0.13043478260869565</v>
      </c>
      <c r="Q1486" s="196">
        <v>0</v>
      </c>
      <c r="R1486" s="197">
        <v>0.13043478260869565</v>
      </c>
      <c r="S1486" s="194"/>
      <c r="T1486" s="198">
        <v>23</v>
      </c>
      <c r="U1486" s="199">
        <v>0.52173913043478259</v>
      </c>
      <c r="V1486" s="199">
        <v>0.34782608695652173</v>
      </c>
      <c r="W1486" s="199">
        <v>0.13043478260869565</v>
      </c>
      <c r="X1486" s="199">
        <v>0</v>
      </c>
      <c r="Y1486" s="200">
        <v>0.13043478260869565</v>
      </c>
      <c r="Z1486" s="194"/>
      <c r="AA1486" s="201">
        <v>23</v>
      </c>
      <c r="AB1486" s="202">
        <v>0.47826086956521741</v>
      </c>
      <c r="AC1486" s="202">
        <v>0.30434782608695654</v>
      </c>
      <c r="AD1486" s="202">
        <v>0.13043478260869565</v>
      </c>
      <c r="AE1486" s="202">
        <v>8.6956521739130432E-2</v>
      </c>
      <c r="AF1486" s="203">
        <v>0.21739130434782608</v>
      </c>
      <c r="AG1486" s="194"/>
      <c r="AH1486" s="204">
        <v>23</v>
      </c>
      <c r="AI1486" s="205">
        <v>0.52173913043478259</v>
      </c>
      <c r="AJ1486" s="205">
        <v>0.2608695652173913</v>
      </c>
      <c r="AK1486" s="205">
        <v>0.13043478260869565</v>
      </c>
      <c r="AL1486" s="205">
        <v>8.6956521739130432E-2</v>
      </c>
      <c r="AM1486" s="208">
        <v>0.21739130434782608</v>
      </c>
      <c r="AN1486" s="194"/>
      <c r="AO1486" s="206">
        <v>23</v>
      </c>
      <c r="AP1486" s="207">
        <v>0</v>
      </c>
    </row>
    <row r="1487" spans="1:42" x14ac:dyDescent="0.3">
      <c r="A1487" t="str">
        <f>School_Data!A1487</f>
        <v>KIPP DELTA PUBLIC SCHOOLS</v>
      </c>
      <c r="B1487" t="s">
        <v>1538</v>
      </c>
      <c r="C1487" t="str">
        <f>School_Data!C1487</f>
        <v>KIPP BLYTHEVILLE COLLEGIATE HIGH SCHOOL</v>
      </c>
      <c r="D1487">
        <f>School_Data!D1487</f>
        <v>5440706</v>
      </c>
      <c r="E1487" s="27">
        <f>School_Data!E1487</f>
        <v>7</v>
      </c>
      <c r="F1487" s="192">
        <v>27</v>
      </c>
      <c r="G1487" s="193">
        <v>3.7037037037037035E-2</v>
      </c>
      <c r="H1487" s="193">
        <v>0.40740740740740738</v>
      </c>
      <c r="I1487" s="193">
        <v>0.22222222222222221</v>
      </c>
      <c r="J1487" s="193">
        <v>0.33333333333333331</v>
      </c>
      <c r="K1487" s="193">
        <v>0.55555555555555558</v>
      </c>
      <c r="L1487" s="194"/>
      <c r="M1487" s="195">
        <v>27</v>
      </c>
      <c r="N1487" s="196">
        <v>0.70370370370370372</v>
      </c>
      <c r="O1487" s="196">
        <v>0.22222222222222221</v>
      </c>
      <c r="P1487" s="196">
        <v>7.407407407407407E-2</v>
      </c>
      <c r="Q1487" s="196">
        <v>0</v>
      </c>
      <c r="R1487" s="197">
        <v>7.407407407407407E-2</v>
      </c>
      <c r="S1487" s="194"/>
      <c r="T1487" s="198">
        <v>27</v>
      </c>
      <c r="U1487" s="199">
        <v>0.85185185185185186</v>
      </c>
      <c r="V1487" s="199">
        <v>7.407407407407407E-2</v>
      </c>
      <c r="W1487" s="199">
        <v>7.407407407407407E-2</v>
      </c>
      <c r="X1487" s="199">
        <v>0</v>
      </c>
      <c r="Y1487" s="200">
        <v>7.407407407407407E-2</v>
      </c>
      <c r="Z1487" s="194"/>
      <c r="AA1487" s="201">
        <v>27</v>
      </c>
      <c r="AB1487" s="202">
        <v>0.48148148148148145</v>
      </c>
      <c r="AC1487" s="202">
        <v>0.33333333333333331</v>
      </c>
      <c r="AD1487" s="202">
        <v>0.18518518518518517</v>
      </c>
      <c r="AE1487" s="202">
        <v>0</v>
      </c>
      <c r="AF1487" s="203">
        <v>0.18518518518518517</v>
      </c>
      <c r="AG1487" s="194"/>
      <c r="AH1487" s="204">
        <v>27</v>
      </c>
      <c r="AI1487" s="205">
        <v>0.59259259259259256</v>
      </c>
      <c r="AJ1487" s="205">
        <v>0.29629629629629628</v>
      </c>
      <c r="AK1487" s="205">
        <v>0.1111111111111111</v>
      </c>
      <c r="AL1487" s="205">
        <v>0</v>
      </c>
      <c r="AM1487" s="208">
        <v>0.1111111111111111</v>
      </c>
      <c r="AN1487" s="194"/>
      <c r="AO1487" s="206">
        <v>27</v>
      </c>
      <c r="AP1487" s="207">
        <v>0</v>
      </c>
    </row>
    <row r="1488" spans="1:42" x14ac:dyDescent="0.3">
      <c r="A1488" t="str">
        <f>School_Data!A1488</f>
        <v>KIPP DELTA PUBLIC SCHOOLS</v>
      </c>
      <c r="B1488" t="s">
        <v>1538</v>
      </c>
      <c r="C1488" t="str">
        <f>School_Data!C1488</f>
        <v>KIPP BLYTHEVILLE COLLEGIATE HIGH SCHOOL</v>
      </c>
      <c r="D1488">
        <f>School_Data!D1488</f>
        <v>5440706</v>
      </c>
      <c r="E1488" s="27">
        <f>School_Data!E1488</f>
        <v>8</v>
      </c>
      <c r="F1488" s="192">
        <v>22</v>
      </c>
      <c r="G1488" s="193">
        <v>4.5454545454545456E-2</v>
      </c>
      <c r="H1488" s="193">
        <v>0.18181818181818182</v>
      </c>
      <c r="I1488" s="193">
        <v>0.31818181818181818</v>
      </c>
      <c r="J1488" s="193">
        <v>0.45454545454545453</v>
      </c>
      <c r="K1488" s="193">
        <v>0.77272727272727271</v>
      </c>
      <c r="L1488" s="194"/>
      <c r="M1488" s="195">
        <v>22</v>
      </c>
      <c r="N1488" s="196">
        <v>0.45454545454545453</v>
      </c>
      <c r="O1488" s="196">
        <v>0.31818181818181818</v>
      </c>
      <c r="P1488" s="196">
        <v>0</v>
      </c>
      <c r="Q1488" s="196">
        <v>0.22727272727272727</v>
      </c>
      <c r="R1488" s="197">
        <v>0.22727272727272727</v>
      </c>
      <c r="S1488" s="194"/>
      <c r="T1488" s="198">
        <v>22</v>
      </c>
      <c r="U1488" s="199">
        <v>0.59090909090909094</v>
      </c>
      <c r="V1488" s="199">
        <v>0.13636363636363635</v>
      </c>
      <c r="W1488" s="199">
        <v>0.13636363636363635</v>
      </c>
      <c r="X1488" s="199">
        <v>0.13636363636363635</v>
      </c>
      <c r="Y1488" s="200">
        <v>0.27272727272727271</v>
      </c>
      <c r="Z1488" s="194"/>
      <c r="AA1488" s="201">
        <v>22</v>
      </c>
      <c r="AB1488" s="202">
        <v>0.36363636363636365</v>
      </c>
      <c r="AC1488" s="202">
        <v>0.31818181818181818</v>
      </c>
      <c r="AD1488" s="202">
        <v>0.18181818181818182</v>
      </c>
      <c r="AE1488" s="202">
        <v>0.13636363636363635</v>
      </c>
      <c r="AF1488" s="203">
        <v>0.31818181818181818</v>
      </c>
      <c r="AG1488" s="194"/>
      <c r="AH1488" s="204">
        <v>22</v>
      </c>
      <c r="AI1488" s="205">
        <v>0.31818181818181818</v>
      </c>
      <c r="AJ1488" s="205">
        <v>0.18181818181818182</v>
      </c>
      <c r="AK1488" s="205">
        <v>0.31818181818181818</v>
      </c>
      <c r="AL1488" s="205">
        <v>0.18181818181818182</v>
      </c>
      <c r="AM1488" s="208">
        <v>0.5</v>
      </c>
      <c r="AN1488" s="194"/>
      <c r="AO1488" s="206">
        <v>22</v>
      </c>
      <c r="AP1488" s="207">
        <v>9.0909090909090912E-2</v>
      </c>
    </row>
    <row r="1489" spans="1:42" x14ac:dyDescent="0.3">
      <c r="A1489" t="str">
        <f>School_Data!A1489</f>
        <v>KIPP DELTA PUBLIC SCHOOLS</v>
      </c>
      <c r="B1489" t="s">
        <v>1538</v>
      </c>
      <c r="C1489" t="str">
        <f>School_Data!C1489</f>
        <v>KIPP BLYTHEVILLE COLLEGIATE HIGH SCHOOL</v>
      </c>
      <c r="D1489">
        <f>School_Data!D1489</f>
        <v>5440706</v>
      </c>
      <c r="E1489" s="27">
        <f>School_Data!E1489</f>
        <v>9</v>
      </c>
      <c r="F1489" s="192">
        <v>24</v>
      </c>
      <c r="G1489" s="193">
        <v>0.375</v>
      </c>
      <c r="H1489" s="193">
        <v>0.16666666666666666</v>
      </c>
      <c r="I1489" s="193">
        <v>0.33333333333333331</v>
      </c>
      <c r="J1489" s="193">
        <v>0.125</v>
      </c>
      <c r="K1489" s="193">
        <v>0.45833333333333331</v>
      </c>
      <c r="L1489" s="194"/>
      <c r="M1489" s="195">
        <v>24</v>
      </c>
      <c r="N1489" s="196">
        <v>0.66666666666666663</v>
      </c>
      <c r="O1489" s="196">
        <v>0.16666666666666666</v>
      </c>
      <c r="P1489" s="196">
        <v>8.3333333333333329E-2</v>
      </c>
      <c r="Q1489" s="196">
        <v>8.3333333333333329E-2</v>
      </c>
      <c r="R1489" s="197">
        <v>0.16666666666666666</v>
      </c>
      <c r="S1489" s="194"/>
      <c r="T1489" s="198">
        <v>24</v>
      </c>
      <c r="U1489" s="199">
        <v>0.66666666666666663</v>
      </c>
      <c r="V1489" s="199">
        <v>0.16666666666666666</v>
      </c>
      <c r="W1489" s="199">
        <v>0.125</v>
      </c>
      <c r="X1489" s="199">
        <v>4.1666666666666664E-2</v>
      </c>
      <c r="Y1489" s="200">
        <v>0.16666666666666666</v>
      </c>
      <c r="Z1489" s="194"/>
      <c r="AA1489" s="201">
        <v>24</v>
      </c>
      <c r="AB1489" s="202">
        <v>0.66666666666666663</v>
      </c>
      <c r="AC1489" s="202">
        <v>0.16666666666666666</v>
      </c>
      <c r="AD1489" s="202">
        <v>4.1666666666666664E-2</v>
      </c>
      <c r="AE1489" s="202">
        <v>0.125</v>
      </c>
      <c r="AF1489" s="203">
        <v>0.16666666666666666</v>
      </c>
      <c r="AG1489" s="194"/>
      <c r="AH1489" s="204">
        <v>24</v>
      </c>
      <c r="AI1489" s="205">
        <v>0.58333333333333337</v>
      </c>
      <c r="AJ1489" s="205">
        <v>0.25</v>
      </c>
      <c r="AK1489" s="205">
        <v>8.3333333333333329E-2</v>
      </c>
      <c r="AL1489" s="205">
        <v>8.3333333333333329E-2</v>
      </c>
      <c r="AM1489" s="208">
        <v>0.16666666666666666</v>
      </c>
      <c r="AN1489" s="194"/>
      <c r="AO1489" s="206">
        <v>24</v>
      </c>
      <c r="AP1489" s="207">
        <v>4.1666666666666664E-2</v>
      </c>
    </row>
    <row r="1490" spans="1:42" x14ac:dyDescent="0.3">
      <c r="A1490" t="str">
        <f>School_Data!A1490</f>
        <v>KIPP DELTA PUBLIC SCHOOLS</v>
      </c>
      <c r="B1490" t="s">
        <v>1538</v>
      </c>
      <c r="C1490" t="str">
        <f>School_Data!C1490</f>
        <v>KIPP BLYTHEVILLE COLLEGIATE HIGH SCHOOL</v>
      </c>
      <c r="D1490">
        <f>School_Data!D1490</f>
        <v>5440706</v>
      </c>
      <c r="E1490" s="27">
        <f>School_Data!E1490</f>
        <v>10</v>
      </c>
      <c r="F1490" s="192">
        <v>12</v>
      </c>
      <c r="G1490" s="193">
        <v>0.33333333333333331</v>
      </c>
      <c r="H1490" s="193">
        <v>0.16666666666666666</v>
      </c>
      <c r="I1490" s="193">
        <v>0.16666666666666666</v>
      </c>
      <c r="J1490" s="193">
        <v>0.33333333333333331</v>
      </c>
      <c r="K1490" s="193">
        <v>0.5</v>
      </c>
      <c r="L1490" s="194"/>
      <c r="M1490" s="195">
        <v>12</v>
      </c>
      <c r="N1490" s="196">
        <v>0.75</v>
      </c>
      <c r="O1490" s="196">
        <v>8.3333333333333329E-2</v>
      </c>
      <c r="P1490" s="196">
        <v>0.16666666666666666</v>
      </c>
      <c r="Q1490" s="196">
        <v>0</v>
      </c>
      <c r="R1490" s="197">
        <v>0.16666666666666666</v>
      </c>
      <c r="S1490" s="194"/>
      <c r="T1490" s="198">
        <v>12</v>
      </c>
      <c r="U1490" s="199">
        <v>0.66666666666666663</v>
      </c>
      <c r="V1490" s="199">
        <v>8.3333333333333329E-2</v>
      </c>
      <c r="W1490" s="199">
        <v>0.25</v>
      </c>
      <c r="X1490" s="199">
        <v>0</v>
      </c>
      <c r="Y1490" s="200">
        <v>0.25</v>
      </c>
      <c r="Z1490" s="194"/>
      <c r="AA1490" s="201">
        <v>12</v>
      </c>
      <c r="AB1490" s="202">
        <v>0.58333333333333337</v>
      </c>
      <c r="AC1490" s="202">
        <v>0.16666666666666666</v>
      </c>
      <c r="AD1490" s="202">
        <v>8.3333333333333329E-2</v>
      </c>
      <c r="AE1490" s="202">
        <v>0.16666666666666666</v>
      </c>
      <c r="AF1490" s="203">
        <v>0.25</v>
      </c>
      <c r="AG1490" s="194"/>
      <c r="AH1490" s="204">
        <v>12</v>
      </c>
      <c r="AI1490" s="205">
        <v>0.58333333333333337</v>
      </c>
      <c r="AJ1490" s="205">
        <v>0.16666666666666666</v>
      </c>
      <c r="AK1490" s="205">
        <v>0</v>
      </c>
      <c r="AL1490" s="205">
        <v>0.25</v>
      </c>
      <c r="AM1490" s="208">
        <v>0.25</v>
      </c>
      <c r="AN1490" s="194"/>
      <c r="AO1490" s="206">
        <v>12</v>
      </c>
      <c r="AP1490" s="207">
        <v>0</v>
      </c>
    </row>
    <row r="1491" spans="1:42" x14ac:dyDescent="0.3">
      <c r="A1491" t="str">
        <f>School_Data!A1491</f>
        <v>KIRBY SCHOOL DISTRICT</v>
      </c>
      <c r="B1491" t="s">
        <v>1539</v>
      </c>
      <c r="C1491" t="str">
        <f>School_Data!C1491</f>
        <v>KIRBY ELEMENTARY SCHOOL</v>
      </c>
      <c r="D1491">
        <f>School_Data!D1491</f>
        <v>5503010</v>
      </c>
      <c r="E1491" s="27">
        <f>School_Data!E1491</f>
        <v>3</v>
      </c>
      <c r="F1491" s="192">
        <v>28</v>
      </c>
      <c r="G1491" s="193">
        <v>0</v>
      </c>
      <c r="H1491" s="193">
        <v>0.25</v>
      </c>
      <c r="I1491" s="193">
        <v>0.32142857142857145</v>
      </c>
      <c r="J1491" s="193">
        <v>0.42857142857142855</v>
      </c>
      <c r="K1491" s="193">
        <v>0.75</v>
      </c>
      <c r="L1491" s="194"/>
      <c r="M1491" s="195">
        <v>28</v>
      </c>
      <c r="N1491" s="196">
        <v>0.10714285714285714</v>
      </c>
      <c r="O1491" s="196">
        <v>0.10714285714285714</v>
      </c>
      <c r="P1491" s="196">
        <v>0.4642857142857143</v>
      </c>
      <c r="Q1491" s="196">
        <v>0.32142857142857145</v>
      </c>
      <c r="R1491" s="197">
        <v>0.78571428571428581</v>
      </c>
      <c r="S1491" s="194"/>
      <c r="T1491" s="198">
        <v>28</v>
      </c>
      <c r="U1491" s="199">
        <v>0.2857142857142857</v>
      </c>
      <c r="V1491" s="199">
        <v>0.42857142857142855</v>
      </c>
      <c r="W1491" s="199">
        <v>0.21428571428571427</v>
      </c>
      <c r="X1491" s="199">
        <v>7.1428571428571425E-2</v>
      </c>
      <c r="Y1491" s="200">
        <v>0.2857142857142857</v>
      </c>
      <c r="Z1491" s="194"/>
      <c r="AA1491" s="201">
        <v>28</v>
      </c>
      <c r="AB1491" s="202">
        <v>0.35714285714285715</v>
      </c>
      <c r="AC1491" s="202">
        <v>0.25</v>
      </c>
      <c r="AD1491" s="202">
        <v>0.21428571428571427</v>
      </c>
      <c r="AE1491" s="202">
        <v>0.17857142857142858</v>
      </c>
      <c r="AF1491" s="203">
        <v>0.39285714285714285</v>
      </c>
      <c r="AG1491" s="194"/>
      <c r="AH1491" s="204">
        <v>28</v>
      </c>
      <c r="AI1491" s="205">
        <v>0.4642857142857143</v>
      </c>
      <c r="AJ1491" s="205">
        <v>0.17857142857142858</v>
      </c>
      <c r="AK1491" s="205">
        <v>0.14285714285714285</v>
      </c>
      <c r="AL1491" s="205">
        <v>0.21428571428571427</v>
      </c>
      <c r="AM1491" s="208">
        <v>0.3571428571428571</v>
      </c>
      <c r="AN1491" s="194"/>
      <c r="AO1491" s="206">
        <v>28</v>
      </c>
      <c r="AP1491" s="207">
        <v>0.10714285714285714</v>
      </c>
    </row>
    <row r="1492" spans="1:42" x14ac:dyDescent="0.3">
      <c r="A1492" t="str">
        <f>School_Data!A1492</f>
        <v>KIRBY SCHOOL DISTRICT</v>
      </c>
      <c r="B1492" t="s">
        <v>1539</v>
      </c>
      <c r="C1492" t="str">
        <f>School_Data!C1492</f>
        <v>KIRBY ELEMENTARY SCHOOL</v>
      </c>
      <c r="D1492">
        <f>School_Data!D1492</f>
        <v>5503010</v>
      </c>
      <c r="E1492" s="27">
        <f>School_Data!E1492</f>
        <v>4</v>
      </c>
      <c r="F1492" s="192">
        <v>28</v>
      </c>
      <c r="G1492" s="193">
        <v>7.1428571428571425E-2</v>
      </c>
      <c r="H1492" s="193">
        <v>0.35714285714285715</v>
      </c>
      <c r="I1492" s="193">
        <v>0.35714285714285715</v>
      </c>
      <c r="J1492" s="193">
        <v>0.21428571428571427</v>
      </c>
      <c r="K1492" s="193">
        <v>0.5714285714285714</v>
      </c>
      <c r="L1492" s="194"/>
      <c r="M1492" s="195">
        <v>28</v>
      </c>
      <c r="N1492" s="196">
        <v>0.25</v>
      </c>
      <c r="O1492" s="196">
        <v>0.5714285714285714</v>
      </c>
      <c r="P1492" s="196">
        <v>0.14285714285714285</v>
      </c>
      <c r="Q1492" s="196">
        <v>3.5714285714285712E-2</v>
      </c>
      <c r="R1492" s="197">
        <v>0.17857142857142855</v>
      </c>
      <c r="S1492" s="194"/>
      <c r="T1492" s="198">
        <v>28</v>
      </c>
      <c r="U1492" s="199">
        <v>0.39285714285714285</v>
      </c>
      <c r="V1492" s="199">
        <v>0.21428571428571427</v>
      </c>
      <c r="W1492" s="199">
        <v>0.32142857142857145</v>
      </c>
      <c r="X1492" s="199">
        <v>7.1428571428571425E-2</v>
      </c>
      <c r="Y1492" s="200">
        <v>0.3928571428571429</v>
      </c>
      <c r="Z1492" s="194"/>
      <c r="AA1492" s="201">
        <v>28</v>
      </c>
      <c r="AB1492" s="202">
        <v>0.32142857142857145</v>
      </c>
      <c r="AC1492" s="202">
        <v>0.32142857142857145</v>
      </c>
      <c r="AD1492" s="202">
        <v>0.21428571428571427</v>
      </c>
      <c r="AE1492" s="202">
        <v>0.14285714285714285</v>
      </c>
      <c r="AF1492" s="203">
        <v>0.3571428571428571</v>
      </c>
      <c r="AG1492" s="194"/>
      <c r="AH1492" s="204">
        <v>28</v>
      </c>
      <c r="AI1492" s="205">
        <v>0.5714285714285714</v>
      </c>
      <c r="AJ1492" s="205">
        <v>0.2857142857142857</v>
      </c>
      <c r="AK1492" s="205">
        <v>7.1428571428571425E-2</v>
      </c>
      <c r="AL1492" s="205">
        <v>7.1428571428571425E-2</v>
      </c>
      <c r="AM1492" s="208">
        <v>0.14285714285714285</v>
      </c>
      <c r="AN1492" s="194"/>
      <c r="AO1492" s="206">
        <v>28</v>
      </c>
      <c r="AP1492" s="207">
        <v>7.1428571428571425E-2</v>
      </c>
    </row>
    <row r="1493" spans="1:42" x14ac:dyDescent="0.3">
      <c r="A1493" t="str">
        <f>School_Data!A1493</f>
        <v>KIRBY SCHOOL DISTRICT</v>
      </c>
      <c r="B1493" t="s">
        <v>1539</v>
      </c>
      <c r="C1493" t="str">
        <f>School_Data!C1493</f>
        <v>KIRBY ELEMENTARY SCHOOL</v>
      </c>
      <c r="D1493">
        <f>School_Data!D1493</f>
        <v>5503010</v>
      </c>
      <c r="E1493" s="27">
        <f>School_Data!E1493</f>
        <v>5</v>
      </c>
      <c r="F1493" s="192">
        <v>40</v>
      </c>
      <c r="G1493" s="193">
        <v>0.05</v>
      </c>
      <c r="H1493" s="193">
        <v>0.3</v>
      </c>
      <c r="I1493" s="193">
        <v>0.5</v>
      </c>
      <c r="J1493" s="193">
        <v>0.15</v>
      </c>
      <c r="K1493" s="193">
        <v>0.65</v>
      </c>
      <c r="L1493" s="194"/>
      <c r="M1493" s="195">
        <v>40</v>
      </c>
      <c r="N1493" s="196">
        <v>0.3</v>
      </c>
      <c r="O1493" s="196">
        <v>0.55000000000000004</v>
      </c>
      <c r="P1493" s="196">
        <v>0.125</v>
      </c>
      <c r="Q1493" s="196">
        <v>2.5000000000000001E-2</v>
      </c>
      <c r="R1493" s="197">
        <v>0.15</v>
      </c>
      <c r="S1493" s="194"/>
      <c r="T1493" s="198">
        <v>40</v>
      </c>
      <c r="U1493" s="199">
        <v>0.45</v>
      </c>
      <c r="V1493" s="199">
        <v>0.375</v>
      </c>
      <c r="W1493" s="199">
        <v>0.15</v>
      </c>
      <c r="X1493" s="199">
        <v>2.5000000000000001E-2</v>
      </c>
      <c r="Y1493" s="200">
        <v>0.17499999999999999</v>
      </c>
      <c r="Z1493" s="194"/>
      <c r="AA1493" s="201">
        <v>40</v>
      </c>
      <c r="AB1493" s="202">
        <v>0.47499999999999998</v>
      </c>
      <c r="AC1493" s="202">
        <v>0.2</v>
      </c>
      <c r="AD1493" s="202">
        <v>0.22500000000000001</v>
      </c>
      <c r="AE1493" s="202">
        <v>0.1</v>
      </c>
      <c r="AF1493" s="203">
        <v>0.32500000000000001</v>
      </c>
      <c r="AG1493" s="194"/>
      <c r="AH1493" s="204">
        <v>40</v>
      </c>
      <c r="AI1493" s="205">
        <v>0.57499999999999996</v>
      </c>
      <c r="AJ1493" s="205">
        <v>0.125</v>
      </c>
      <c r="AK1493" s="205">
        <v>0.15</v>
      </c>
      <c r="AL1493" s="205">
        <v>0.15</v>
      </c>
      <c r="AM1493" s="208">
        <v>0.3</v>
      </c>
      <c r="AN1493" s="194"/>
      <c r="AO1493" s="206">
        <v>40</v>
      </c>
      <c r="AP1493" s="207">
        <v>0.05</v>
      </c>
    </row>
    <row r="1494" spans="1:42" x14ac:dyDescent="0.3">
      <c r="A1494" t="str">
        <f>School_Data!A1494</f>
        <v>KIRBY SCHOOL DISTRICT</v>
      </c>
      <c r="B1494" t="s">
        <v>1539</v>
      </c>
      <c r="C1494" t="str">
        <f>School_Data!C1494</f>
        <v>KIRBY ELEMENTARY SCHOOL</v>
      </c>
      <c r="D1494">
        <f>School_Data!D1494</f>
        <v>5503010</v>
      </c>
      <c r="E1494" s="27">
        <f>School_Data!E1494</f>
        <v>6</v>
      </c>
      <c r="F1494" s="192">
        <v>28</v>
      </c>
      <c r="G1494" s="193">
        <v>3.5714285714285712E-2</v>
      </c>
      <c r="H1494" s="193">
        <v>0.35714285714285715</v>
      </c>
      <c r="I1494" s="193">
        <v>0.35714285714285715</v>
      </c>
      <c r="J1494" s="193">
        <v>0.25</v>
      </c>
      <c r="K1494" s="193">
        <v>0.60714285714285721</v>
      </c>
      <c r="L1494" s="194"/>
      <c r="M1494" s="195">
        <v>28</v>
      </c>
      <c r="N1494" s="196">
        <v>0.2857142857142857</v>
      </c>
      <c r="O1494" s="196">
        <v>0.5</v>
      </c>
      <c r="P1494" s="196">
        <v>0.21428571428571427</v>
      </c>
      <c r="Q1494" s="196">
        <v>0</v>
      </c>
      <c r="R1494" s="197">
        <v>0.21428571428571427</v>
      </c>
      <c r="S1494" s="194"/>
      <c r="T1494" s="198">
        <v>28</v>
      </c>
      <c r="U1494" s="199">
        <v>0.2857142857142857</v>
      </c>
      <c r="V1494" s="199">
        <v>0.32142857142857145</v>
      </c>
      <c r="W1494" s="199">
        <v>0.32142857142857145</v>
      </c>
      <c r="X1494" s="199">
        <v>7.1428571428571425E-2</v>
      </c>
      <c r="Y1494" s="200">
        <v>0.3928571428571429</v>
      </c>
      <c r="Z1494" s="194"/>
      <c r="AA1494" s="201">
        <v>28</v>
      </c>
      <c r="AB1494" s="202">
        <v>0.32142857142857145</v>
      </c>
      <c r="AC1494" s="202">
        <v>0.25</v>
      </c>
      <c r="AD1494" s="202">
        <v>0.35714285714285715</v>
      </c>
      <c r="AE1494" s="202">
        <v>7.1428571428571425E-2</v>
      </c>
      <c r="AF1494" s="203">
        <v>0.4285714285714286</v>
      </c>
      <c r="AG1494" s="194"/>
      <c r="AH1494" s="204">
        <v>28</v>
      </c>
      <c r="AI1494" s="205">
        <v>0.5</v>
      </c>
      <c r="AJ1494" s="205">
        <v>0.2857142857142857</v>
      </c>
      <c r="AK1494" s="205">
        <v>0.14285714285714285</v>
      </c>
      <c r="AL1494" s="205">
        <v>7.1428571428571425E-2</v>
      </c>
      <c r="AM1494" s="208">
        <v>0.21428571428571427</v>
      </c>
      <c r="AN1494" s="194"/>
      <c r="AO1494" s="206">
        <v>28</v>
      </c>
      <c r="AP1494" s="207">
        <v>0</v>
      </c>
    </row>
    <row r="1495" spans="1:42" x14ac:dyDescent="0.3">
      <c r="A1495" t="str">
        <f>School_Data!A1495</f>
        <v>KIRBY SCHOOL DISTRICT</v>
      </c>
      <c r="B1495" t="s">
        <v>1539</v>
      </c>
      <c r="C1495" t="str">
        <f>School_Data!C1495</f>
        <v>KIRBY HIGH SCHOOL</v>
      </c>
      <c r="D1495">
        <f>School_Data!D1495</f>
        <v>5503011</v>
      </c>
      <c r="E1495" s="27">
        <f>School_Data!E1495</f>
        <v>7</v>
      </c>
      <c r="F1495" s="192">
        <v>35</v>
      </c>
      <c r="G1495" s="193">
        <v>5.7142857142857141E-2</v>
      </c>
      <c r="H1495" s="193">
        <v>0.2</v>
      </c>
      <c r="I1495" s="193">
        <v>0.37142857142857144</v>
      </c>
      <c r="J1495" s="193">
        <v>0.37142857142857144</v>
      </c>
      <c r="K1495" s="193">
        <v>0.74285714285714288</v>
      </c>
      <c r="L1495" s="194"/>
      <c r="M1495" s="195">
        <v>35</v>
      </c>
      <c r="N1495" s="196">
        <v>0.31428571428571428</v>
      </c>
      <c r="O1495" s="196">
        <v>0.51428571428571423</v>
      </c>
      <c r="P1495" s="196">
        <v>0.14285714285714285</v>
      </c>
      <c r="Q1495" s="196">
        <v>2.8571428571428571E-2</v>
      </c>
      <c r="R1495" s="197">
        <v>0.17142857142857143</v>
      </c>
      <c r="S1495" s="194"/>
      <c r="T1495" s="198">
        <v>35</v>
      </c>
      <c r="U1495" s="199">
        <v>0.51428571428571423</v>
      </c>
      <c r="V1495" s="199">
        <v>0.14285714285714285</v>
      </c>
      <c r="W1495" s="199">
        <v>0.31428571428571428</v>
      </c>
      <c r="X1495" s="199">
        <v>2.8571428571428571E-2</v>
      </c>
      <c r="Y1495" s="200">
        <v>0.34285714285714286</v>
      </c>
      <c r="Z1495" s="194"/>
      <c r="AA1495" s="201">
        <v>35</v>
      </c>
      <c r="AB1495" s="202">
        <v>0.4</v>
      </c>
      <c r="AC1495" s="202">
        <v>0.45714285714285713</v>
      </c>
      <c r="AD1495" s="202">
        <v>0.14285714285714285</v>
      </c>
      <c r="AE1495" s="202">
        <v>0</v>
      </c>
      <c r="AF1495" s="203">
        <v>0.14285714285714285</v>
      </c>
      <c r="AG1495" s="194"/>
      <c r="AH1495" s="204">
        <v>35</v>
      </c>
      <c r="AI1495" s="205">
        <v>0.54285714285714282</v>
      </c>
      <c r="AJ1495" s="205">
        <v>0.22857142857142856</v>
      </c>
      <c r="AK1495" s="205">
        <v>0.22857142857142856</v>
      </c>
      <c r="AL1495" s="205">
        <v>0</v>
      </c>
      <c r="AM1495" s="208">
        <v>0.22857142857142856</v>
      </c>
      <c r="AN1495" s="194"/>
      <c r="AO1495" s="206">
        <v>35</v>
      </c>
      <c r="AP1495" s="207">
        <v>0</v>
      </c>
    </row>
    <row r="1496" spans="1:42" x14ac:dyDescent="0.3">
      <c r="A1496" t="str">
        <f>School_Data!A1496</f>
        <v>KIRBY SCHOOL DISTRICT</v>
      </c>
      <c r="B1496" t="s">
        <v>1539</v>
      </c>
      <c r="C1496" t="str">
        <f>School_Data!C1496</f>
        <v>KIRBY HIGH SCHOOL</v>
      </c>
      <c r="D1496">
        <f>School_Data!D1496</f>
        <v>5503011</v>
      </c>
      <c r="E1496" s="27">
        <f>School_Data!E1496</f>
        <v>8</v>
      </c>
      <c r="F1496" s="192">
        <v>35</v>
      </c>
      <c r="G1496" s="193">
        <v>0.14285714285714285</v>
      </c>
      <c r="H1496" s="193">
        <v>0.14285714285714285</v>
      </c>
      <c r="I1496" s="193">
        <v>0.4</v>
      </c>
      <c r="J1496" s="193">
        <v>0.31428571428571428</v>
      </c>
      <c r="K1496" s="193">
        <v>0.7142857142857143</v>
      </c>
      <c r="L1496" s="194"/>
      <c r="M1496" s="195">
        <v>35</v>
      </c>
      <c r="N1496" s="196">
        <v>0.42857142857142855</v>
      </c>
      <c r="O1496" s="196">
        <v>0.4</v>
      </c>
      <c r="P1496" s="196">
        <v>8.5714285714285715E-2</v>
      </c>
      <c r="Q1496" s="196">
        <v>8.5714285714285715E-2</v>
      </c>
      <c r="R1496" s="197">
        <v>0.17142857142857143</v>
      </c>
      <c r="S1496" s="194"/>
      <c r="T1496" s="198">
        <v>35</v>
      </c>
      <c r="U1496" s="199">
        <v>0.54285714285714282</v>
      </c>
      <c r="V1496" s="199">
        <v>0.25714285714285712</v>
      </c>
      <c r="W1496" s="199">
        <v>0.14285714285714285</v>
      </c>
      <c r="X1496" s="199">
        <v>5.7142857142857141E-2</v>
      </c>
      <c r="Y1496" s="200">
        <v>0.19999999999999998</v>
      </c>
      <c r="Z1496" s="194"/>
      <c r="AA1496" s="201">
        <v>35</v>
      </c>
      <c r="AB1496" s="202">
        <v>0.37142857142857144</v>
      </c>
      <c r="AC1496" s="202">
        <v>0.37142857142857144</v>
      </c>
      <c r="AD1496" s="202">
        <v>0.2</v>
      </c>
      <c r="AE1496" s="202">
        <v>5.7142857142857141E-2</v>
      </c>
      <c r="AF1496" s="203">
        <v>0.25714285714285717</v>
      </c>
      <c r="AG1496" s="194"/>
      <c r="AH1496" s="204">
        <v>35</v>
      </c>
      <c r="AI1496" s="205">
        <v>0.48571428571428571</v>
      </c>
      <c r="AJ1496" s="205">
        <v>0.31428571428571428</v>
      </c>
      <c r="AK1496" s="205">
        <v>0.17142857142857143</v>
      </c>
      <c r="AL1496" s="205">
        <v>2.8571428571428571E-2</v>
      </c>
      <c r="AM1496" s="208">
        <v>0.2</v>
      </c>
      <c r="AN1496" s="194"/>
      <c r="AO1496" s="206">
        <v>35</v>
      </c>
      <c r="AP1496" s="207">
        <v>2.8571428571428571E-2</v>
      </c>
    </row>
    <row r="1497" spans="1:42" x14ac:dyDescent="0.3">
      <c r="A1497" t="str">
        <f>School_Data!A1497</f>
        <v>KIRBY SCHOOL DISTRICT</v>
      </c>
      <c r="B1497" t="s">
        <v>1539</v>
      </c>
      <c r="C1497" t="str">
        <f>School_Data!C1497</f>
        <v>KIRBY HIGH SCHOOL</v>
      </c>
      <c r="D1497">
        <f>School_Data!D1497</f>
        <v>5503011</v>
      </c>
      <c r="E1497" s="27">
        <f>School_Data!E1497</f>
        <v>9</v>
      </c>
      <c r="F1497" s="192">
        <v>41</v>
      </c>
      <c r="G1497" s="193">
        <v>0.1951219512195122</v>
      </c>
      <c r="H1497" s="193">
        <v>0.31707317073170732</v>
      </c>
      <c r="I1497" s="193">
        <v>0.24390243902439024</v>
      </c>
      <c r="J1497" s="193">
        <v>0.24390243902439024</v>
      </c>
      <c r="K1497" s="193">
        <v>0.48780487804878048</v>
      </c>
      <c r="L1497" s="194"/>
      <c r="M1497" s="195">
        <v>41</v>
      </c>
      <c r="N1497" s="196">
        <v>0.56097560975609762</v>
      </c>
      <c r="O1497" s="196">
        <v>0.26829268292682928</v>
      </c>
      <c r="P1497" s="196">
        <v>0.14634146341463414</v>
      </c>
      <c r="Q1497" s="196">
        <v>2.4390243902439025E-2</v>
      </c>
      <c r="R1497" s="197">
        <v>0.17073170731707316</v>
      </c>
      <c r="S1497" s="194"/>
      <c r="T1497" s="198">
        <v>41</v>
      </c>
      <c r="U1497" s="199">
        <v>0.48780487804878048</v>
      </c>
      <c r="V1497" s="199">
        <v>0.29268292682926828</v>
      </c>
      <c r="W1497" s="199">
        <v>9.7560975609756101E-2</v>
      </c>
      <c r="X1497" s="199">
        <v>0.12195121951219512</v>
      </c>
      <c r="Y1497" s="200">
        <v>0.21951219512195122</v>
      </c>
      <c r="Z1497" s="194"/>
      <c r="AA1497" s="201">
        <v>41</v>
      </c>
      <c r="AB1497" s="202">
        <v>0.41463414634146339</v>
      </c>
      <c r="AC1497" s="202">
        <v>0.26829268292682928</v>
      </c>
      <c r="AD1497" s="202">
        <v>0.21951219512195122</v>
      </c>
      <c r="AE1497" s="202">
        <v>9.7560975609756101E-2</v>
      </c>
      <c r="AF1497" s="203">
        <v>0.31707317073170732</v>
      </c>
      <c r="AG1497" s="194"/>
      <c r="AH1497" s="204">
        <v>41</v>
      </c>
      <c r="AI1497" s="205">
        <v>0.48780487804878048</v>
      </c>
      <c r="AJ1497" s="205">
        <v>0.21951219512195122</v>
      </c>
      <c r="AK1497" s="205">
        <v>0.14634146341463414</v>
      </c>
      <c r="AL1497" s="205">
        <v>0.14634146341463414</v>
      </c>
      <c r="AM1497" s="208">
        <v>0.29268292682926828</v>
      </c>
      <c r="AN1497" s="194"/>
      <c r="AO1497" s="206">
        <v>41</v>
      </c>
      <c r="AP1497" s="207">
        <v>7.3170731707317069E-2</v>
      </c>
    </row>
    <row r="1498" spans="1:42" x14ac:dyDescent="0.3">
      <c r="A1498" t="str">
        <f>School_Data!A1498</f>
        <v>KIRBY SCHOOL DISTRICT</v>
      </c>
      <c r="B1498" t="s">
        <v>1539</v>
      </c>
      <c r="C1498" t="str">
        <f>School_Data!C1498</f>
        <v>KIRBY HIGH SCHOOL</v>
      </c>
      <c r="D1498">
        <f>School_Data!D1498</f>
        <v>5503011</v>
      </c>
      <c r="E1498" s="27">
        <f>School_Data!E1498</f>
        <v>10</v>
      </c>
      <c r="F1498" s="192">
        <v>33</v>
      </c>
      <c r="G1498" s="193">
        <v>0.15151515151515152</v>
      </c>
      <c r="H1498" s="193">
        <v>0.42424242424242425</v>
      </c>
      <c r="I1498" s="193">
        <v>0.18181818181818182</v>
      </c>
      <c r="J1498" s="193">
        <v>0.24242424242424243</v>
      </c>
      <c r="K1498" s="193">
        <v>0.42424242424242425</v>
      </c>
      <c r="L1498" s="194"/>
      <c r="M1498" s="195">
        <v>33</v>
      </c>
      <c r="N1498" s="196">
        <v>0.78787878787878785</v>
      </c>
      <c r="O1498" s="196">
        <v>6.0606060606060608E-2</v>
      </c>
      <c r="P1498" s="196">
        <v>6.0606060606060608E-2</v>
      </c>
      <c r="Q1498" s="196">
        <v>9.0909090909090912E-2</v>
      </c>
      <c r="R1498" s="197">
        <v>0.15151515151515152</v>
      </c>
      <c r="S1498" s="194"/>
      <c r="T1498" s="198">
        <v>33</v>
      </c>
      <c r="U1498" s="199">
        <v>0.54545454545454541</v>
      </c>
      <c r="V1498" s="199">
        <v>0.21212121212121213</v>
      </c>
      <c r="W1498" s="199">
        <v>0.12121212121212122</v>
      </c>
      <c r="X1498" s="199">
        <v>0.12121212121212122</v>
      </c>
      <c r="Y1498" s="200">
        <v>0.24242424242424243</v>
      </c>
      <c r="Z1498" s="194"/>
      <c r="AA1498" s="201">
        <v>33</v>
      </c>
      <c r="AB1498" s="202">
        <v>0.51515151515151514</v>
      </c>
      <c r="AC1498" s="202">
        <v>0.21212121212121213</v>
      </c>
      <c r="AD1498" s="202">
        <v>0.21212121212121213</v>
      </c>
      <c r="AE1498" s="202">
        <v>6.0606060606060608E-2</v>
      </c>
      <c r="AF1498" s="203">
        <v>0.27272727272727271</v>
      </c>
      <c r="AG1498" s="194"/>
      <c r="AH1498" s="204">
        <v>33</v>
      </c>
      <c r="AI1498" s="205">
        <v>0.45454545454545453</v>
      </c>
      <c r="AJ1498" s="205">
        <v>0.24242424242424243</v>
      </c>
      <c r="AK1498" s="205">
        <v>0.18181818181818182</v>
      </c>
      <c r="AL1498" s="205">
        <v>0.12121212121212122</v>
      </c>
      <c r="AM1498" s="208">
        <v>0.30303030303030304</v>
      </c>
      <c r="AN1498" s="194"/>
      <c r="AO1498" s="206">
        <v>33</v>
      </c>
      <c r="AP1498" s="207">
        <v>9.0909090909090912E-2</v>
      </c>
    </row>
    <row r="1499" spans="1:42" x14ac:dyDescent="0.3">
      <c r="A1499" t="str">
        <f>School_Data!A1499</f>
        <v>LAFAYETTE COUNTY SCHOOL DISTRICT</v>
      </c>
      <c r="B1499" t="s">
        <v>1540</v>
      </c>
      <c r="C1499" t="str">
        <f>School_Data!C1499</f>
        <v>LAFAYETTE COUNTY ELEMENTARY</v>
      </c>
      <c r="D1499">
        <f>School_Data!D1499</f>
        <v>3704007</v>
      </c>
      <c r="E1499" s="27">
        <f>School_Data!E1499</f>
        <v>3</v>
      </c>
      <c r="F1499" s="192">
        <v>31</v>
      </c>
      <c r="G1499" s="193">
        <v>0.12903225806451613</v>
      </c>
      <c r="H1499" s="193">
        <v>0.4838709677419355</v>
      </c>
      <c r="I1499" s="193">
        <v>0.25806451612903225</v>
      </c>
      <c r="J1499" s="193">
        <v>0.12903225806451613</v>
      </c>
      <c r="K1499" s="193">
        <v>0.38709677419354838</v>
      </c>
      <c r="L1499" s="194"/>
      <c r="M1499" s="195">
        <v>29</v>
      </c>
      <c r="N1499" s="196">
        <v>0.55172413793103448</v>
      </c>
      <c r="O1499" s="196">
        <v>0.41379310344827586</v>
      </c>
      <c r="P1499" s="196">
        <v>3.4482758620689655E-2</v>
      </c>
      <c r="Q1499" s="196">
        <v>0</v>
      </c>
      <c r="R1499" s="197">
        <v>3.4482758620689655E-2</v>
      </c>
      <c r="S1499" s="194"/>
      <c r="T1499" s="198">
        <v>31</v>
      </c>
      <c r="U1499" s="199">
        <v>0.74193548387096775</v>
      </c>
      <c r="V1499" s="199">
        <v>0.16129032258064516</v>
      </c>
      <c r="W1499" s="199">
        <v>9.6774193548387094E-2</v>
      </c>
      <c r="X1499" s="199">
        <v>0</v>
      </c>
      <c r="Y1499" s="200">
        <v>9.6774193548387094E-2</v>
      </c>
      <c r="Z1499" s="194"/>
      <c r="AA1499" s="201">
        <v>30</v>
      </c>
      <c r="AB1499" s="202">
        <v>0.73333333333333328</v>
      </c>
      <c r="AC1499" s="202">
        <v>0.13333333333333333</v>
      </c>
      <c r="AD1499" s="202">
        <v>0.1</v>
      </c>
      <c r="AE1499" s="202">
        <v>3.3333333333333333E-2</v>
      </c>
      <c r="AF1499" s="203">
        <v>0.13333333333333333</v>
      </c>
      <c r="AG1499" s="194"/>
      <c r="AH1499" s="204">
        <v>30</v>
      </c>
      <c r="AI1499" s="205">
        <v>0.8</v>
      </c>
      <c r="AJ1499" s="205">
        <v>0.1</v>
      </c>
      <c r="AK1499" s="205">
        <v>0.1</v>
      </c>
      <c r="AL1499" s="205">
        <v>0</v>
      </c>
      <c r="AM1499" s="208">
        <v>0.1</v>
      </c>
      <c r="AN1499" s="194"/>
      <c r="AO1499" s="206">
        <v>29</v>
      </c>
      <c r="AP1499" s="207">
        <v>0</v>
      </c>
    </row>
    <row r="1500" spans="1:42" x14ac:dyDescent="0.3">
      <c r="A1500" t="str">
        <f>School_Data!A1500</f>
        <v>LAFAYETTE COUNTY SCHOOL DISTRICT</v>
      </c>
      <c r="B1500" t="s">
        <v>1540</v>
      </c>
      <c r="C1500" t="str">
        <f>School_Data!C1500</f>
        <v>LAFAYETTE COUNTY ELEMENTARY</v>
      </c>
      <c r="D1500">
        <f>School_Data!D1500</f>
        <v>3704007</v>
      </c>
      <c r="E1500" s="27">
        <f>School_Data!E1500</f>
        <v>4</v>
      </c>
      <c r="F1500" s="192">
        <v>33</v>
      </c>
      <c r="G1500" s="193">
        <v>0.21212121212121213</v>
      </c>
      <c r="H1500" s="193">
        <v>0.45454545454545453</v>
      </c>
      <c r="I1500" s="193">
        <v>0.27272727272727271</v>
      </c>
      <c r="J1500" s="193">
        <v>6.0606060606060608E-2</v>
      </c>
      <c r="K1500" s="193">
        <v>0.33333333333333331</v>
      </c>
      <c r="L1500" s="194"/>
      <c r="M1500" s="195">
        <v>34</v>
      </c>
      <c r="N1500" s="196">
        <v>0.58823529411764708</v>
      </c>
      <c r="O1500" s="196">
        <v>0.29411764705882354</v>
      </c>
      <c r="P1500" s="196">
        <v>8.8235294117647065E-2</v>
      </c>
      <c r="Q1500" s="196">
        <v>2.9411764705882353E-2</v>
      </c>
      <c r="R1500" s="197">
        <v>0.11764705882352941</v>
      </c>
      <c r="S1500" s="194"/>
      <c r="T1500" s="198">
        <v>34</v>
      </c>
      <c r="U1500" s="199">
        <v>0.67647058823529416</v>
      </c>
      <c r="V1500" s="199">
        <v>0.14705882352941177</v>
      </c>
      <c r="W1500" s="199">
        <v>0.14705882352941177</v>
      </c>
      <c r="X1500" s="199">
        <v>2.9411764705882353E-2</v>
      </c>
      <c r="Y1500" s="200">
        <v>0.17647058823529413</v>
      </c>
      <c r="Z1500" s="194"/>
      <c r="AA1500" s="201">
        <v>33</v>
      </c>
      <c r="AB1500" s="202">
        <v>0.63636363636363635</v>
      </c>
      <c r="AC1500" s="202">
        <v>0.18181818181818182</v>
      </c>
      <c r="AD1500" s="202">
        <v>0.12121212121212122</v>
      </c>
      <c r="AE1500" s="202">
        <v>6.0606060606060608E-2</v>
      </c>
      <c r="AF1500" s="203">
        <v>0.18181818181818182</v>
      </c>
      <c r="AG1500" s="194"/>
      <c r="AH1500" s="204">
        <v>33</v>
      </c>
      <c r="AI1500" s="205">
        <v>0.78787878787878785</v>
      </c>
      <c r="AJ1500" s="205">
        <v>3.0303030303030304E-2</v>
      </c>
      <c r="AK1500" s="205">
        <v>0.12121212121212122</v>
      </c>
      <c r="AL1500" s="205">
        <v>6.0606060606060608E-2</v>
      </c>
      <c r="AM1500" s="208">
        <v>0.18181818181818182</v>
      </c>
      <c r="AN1500" s="194"/>
      <c r="AO1500" s="206">
        <v>34</v>
      </c>
      <c r="AP1500" s="207">
        <v>2.9411764705882353E-2</v>
      </c>
    </row>
    <row r="1501" spans="1:42" x14ac:dyDescent="0.3">
      <c r="A1501" t="str">
        <f>School_Data!A1501</f>
        <v>LAFAYETTE COUNTY SCHOOL DISTRICT</v>
      </c>
      <c r="B1501" t="s">
        <v>1540</v>
      </c>
      <c r="C1501" t="str">
        <f>School_Data!C1501</f>
        <v>LAFAYETTE COUNTY ELEMENTARY</v>
      </c>
      <c r="D1501">
        <f>School_Data!D1501</f>
        <v>3704007</v>
      </c>
      <c r="E1501" s="27">
        <f>School_Data!E1501</f>
        <v>5</v>
      </c>
      <c r="F1501" s="192">
        <v>30</v>
      </c>
      <c r="G1501" s="193">
        <v>0.16666666666666666</v>
      </c>
      <c r="H1501" s="193">
        <v>0.56666666666666665</v>
      </c>
      <c r="I1501" s="193">
        <v>0.23333333333333334</v>
      </c>
      <c r="J1501" s="193">
        <v>3.3333333333333333E-2</v>
      </c>
      <c r="K1501" s="193">
        <v>0.26666666666666666</v>
      </c>
      <c r="L1501" s="194"/>
      <c r="M1501" s="195">
        <v>30</v>
      </c>
      <c r="N1501" s="196">
        <v>0.6</v>
      </c>
      <c r="O1501" s="196">
        <v>0.36666666666666664</v>
      </c>
      <c r="P1501" s="196">
        <v>3.3333333333333333E-2</v>
      </c>
      <c r="Q1501" s="196">
        <v>0</v>
      </c>
      <c r="R1501" s="197">
        <v>3.3333333333333333E-2</v>
      </c>
      <c r="S1501" s="194"/>
      <c r="T1501" s="198">
        <v>30</v>
      </c>
      <c r="U1501" s="199">
        <v>0.76666666666666672</v>
      </c>
      <c r="V1501" s="199">
        <v>0.2</v>
      </c>
      <c r="W1501" s="199">
        <v>3.3333333333333333E-2</v>
      </c>
      <c r="X1501" s="199">
        <v>0</v>
      </c>
      <c r="Y1501" s="200">
        <v>3.3333333333333333E-2</v>
      </c>
      <c r="Z1501" s="194"/>
      <c r="AA1501" s="201">
        <v>30</v>
      </c>
      <c r="AB1501" s="202">
        <v>0.83333333333333337</v>
      </c>
      <c r="AC1501" s="202">
        <v>0.1</v>
      </c>
      <c r="AD1501" s="202">
        <v>6.6666666666666666E-2</v>
      </c>
      <c r="AE1501" s="202">
        <v>0</v>
      </c>
      <c r="AF1501" s="203">
        <v>6.6666666666666666E-2</v>
      </c>
      <c r="AG1501" s="194"/>
      <c r="AH1501" s="204">
        <v>30</v>
      </c>
      <c r="AI1501" s="205">
        <v>0.83333333333333337</v>
      </c>
      <c r="AJ1501" s="205">
        <v>0.16666666666666666</v>
      </c>
      <c r="AK1501" s="205">
        <v>0</v>
      </c>
      <c r="AL1501" s="205">
        <v>0</v>
      </c>
      <c r="AM1501" s="208">
        <v>0</v>
      </c>
      <c r="AN1501" s="194"/>
      <c r="AO1501" s="206">
        <v>30</v>
      </c>
      <c r="AP1501" s="207">
        <v>0</v>
      </c>
    </row>
    <row r="1502" spans="1:42" x14ac:dyDescent="0.3">
      <c r="A1502" t="str">
        <f>School_Data!A1502</f>
        <v>LAFAYETTE COUNTY SCHOOL DISTRICT</v>
      </c>
      <c r="B1502" t="s">
        <v>1540</v>
      </c>
      <c r="C1502" t="str">
        <f>School_Data!C1502</f>
        <v>LAFAYETTE COUNTY ELEMENTARY</v>
      </c>
      <c r="D1502">
        <f>School_Data!D1502</f>
        <v>3704007</v>
      </c>
      <c r="E1502" s="27">
        <f>School_Data!E1502</f>
        <v>6</v>
      </c>
      <c r="F1502" s="192">
        <v>50</v>
      </c>
      <c r="G1502" s="193">
        <v>0.16</v>
      </c>
      <c r="H1502" s="193">
        <v>0.56000000000000005</v>
      </c>
      <c r="I1502" s="193">
        <v>0.22</v>
      </c>
      <c r="J1502" s="193">
        <v>0.06</v>
      </c>
      <c r="K1502" s="193">
        <v>0.28000000000000003</v>
      </c>
      <c r="L1502" s="194"/>
      <c r="M1502" s="195">
        <v>50</v>
      </c>
      <c r="N1502" s="196">
        <v>0.66</v>
      </c>
      <c r="O1502" s="196">
        <v>0.3</v>
      </c>
      <c r="P1502" s="196">
        <v>0.04</v>
      </c>
      <c r="Q1502" s="196">
        <v>0</v>
      </c>
      <c r="R1502" s="197">
        <v>0.04</v>
      </c>
      <c r="S1502" s="194"/>
      <c r="T1502" s="198">
        <v>50</v>
      </c>
      <c r="U1502" s="199">
        <v>0.84</v>
      </c>
      <c r="V1502" s="199">
        <v>0.06</v>
      </c>
      <c r="W1502" s="199">
        <v>0.1</v>
      </c>
      <c r="X1502" s="199">
        <v>0</v>
      </c>
      <c r="Y1502" s="200">
        <v>0.1</v>
      </c>
      <c r="Z1502" s="194"/>
      <c r="AA1502" s="201">
        <v>50</v>
      </c>
      <c r="AB1502" s="202">
        <v>0.78</v>
      </c>
      <c r="AC1502" s="202">
        <v>0.16</v>
      </c>
      <c r="AD1502" s="202">
        <v>0.06</v>
      </c>
      <c r="AE1502" s="202">
        <v>0</v>
      </c>
      <c r="AF1502" s="203">
        <v>0.06</v>
      </c>
      <c r="AG1502" s="194"/>
      <c r="AH1502" s="204">
        <v>50</v>
      </c>
      <c r="AI1502" s="205">
        <v>0.88</v>
      </c>
      <c r="AJ1502" s="205">
        <v>0.06</v>
      </c>
      <c r="AK1502" s="205">
        <v>0.06</v>
      </c>
      <c r="AL1502" s="205">
        <v>0</v>
      </c>
      <c r="AM1502" s="208">
        <v>0.06</v>
      </c>
      <c r="AN1502" s="194"/>
      <c r="AO1502" s="206">
        <v>50</v>
      </c>
      <c r="AP1502" s="207">
        <v>0</v>
      </c>
    </row>
    <row r="1503" spans="1:42" x14ac:dyDescent="0.3">
      <c r="A1503" t="str">
        <f>School_Data!A1503</f>
        <v>LAFAYETTE COUNTY SCHOOL DISTRICT</v>
      </c>
      <c r="B1503" t="s">
        <v>1540</v>
      </c>
      <c r="C1503" t="str">
        <f>School_Data!C1503</f>
        <v>LAFAYETTE COUNTY HIGH SCHOOL</v>
      </c>
      <c r="D1503">
        <f>School_Data!D1503</f>
        <v>3704013</v>
      </c>
      <c r="E1503" s="27">
        <f>School_Data!E1503</f>
        <v>7</v>
      </c>
      <c r="F1503" s="192">
        <v>41</v>
      </c>
      <c r="G1503" s="193">
        <v>9.7560975609756101E-2</v>
      </c>
      <c r="H1503" s="193">
        <v>0.34146341463414637</v>
      </c>
      <c r="I1503" s="193">
        <v>0.34146341463414637</v>
      </c>
      <c r="J1503" s="193">
        <v>0.21951219512195122</v>
      </c>
      <c r="K1503" s="193">
        <v>0.56097560975609762</v>
      </c>
      <c r="L1503" s="194"/>
      <c r="M1503" s="195">
        <v>42</v>
      </c>
      <c r="N1503" s="196">
        <v>0.40476190476190477</v>
      </c>
      <c r="O1503" s="196">
        <v>0.40476190476190477</v>
      </c>
      <c r="P1503" s="196">
        <v>0.14285714285714285</v>
      </c>
      <c r="Q1503" s="196">
        <v>4.7619047619047616E-2</v>
      </c>
      <c r="R1503" s="197">
        <v>0.19047619047619047</v>
      </c>
      <c r="S1503" s="194"/>
      <c r="T1503" s="198">
        <v>42</v>
      </c>
      <c r="U1503" s="199">
        <v>0.66666666666666663</v>
      </c>
      <c r="V1503" s="199">
        <v>0.16666666666666666</v>
      </c>
      <c r="W1503" s="199">
        <v>0.11904761904761904</v>
      </c>
      <c r="X1503" s="199">
        <v>4.7619047619047616E-2</v>
      </c>
      <c r="Y1503" s="200">
        <v>0.16666666666666666</v>
      </c>
      <c r="Z1503" s="194"/>
      <c r="AA1503" s="201">
        <v>42</v>
      </c>
      <c r="AB1503" s="202">
        <v>0.54761904761904767</v>
      </c>
      <c r="AC1503" s="202">
        <v>0.23809523809523808</v>
      </c>
      <c r="AD1503" s="202">
        <v>0.19047619047619047</v>
      </c>
      <c r="AE1503" s="202">
        <v>2.3809523809523808E-2</v>
      </c>
      <c r="AF1503" s="203">
        <v>0.21428571428571427</v>
      </c>
      <c r="AG1503" s="194"/>
      <c r="AH1503" s="204">
        <v>41</v>
      </c>
      <c r="AI1503" s="205">
        <v>0.68292682926829273</v>
      </c>
      <c r="AJ1503" s="205">
        <v>0.12195121951219512</v>
      </c>
      <c r="AK1503" s="205">
        <v>0.12195121951219512</v>
      </c>
      <c r="AL1503" s="205">
        <v>7.3170731707317069E-2</v>
      </c>
      <c r="AM1503" s="208">
        <v>0.1951219512195122</v>
      </c>
      <c r="AN1503" s="194"/>
      <c r="AO1503" s="206">
        <v>42</v>
      </c>
      <c r="AP1503" s="207">
        <v>2.3809523809523808E-2</v>
      </c>
    </row>
    <row r="1504" spans="1:42" x14ac:dyDescent="0.3">
      <c r="A1504" t="str">
        <f>School_Data!A1504</f>
        <v>LAFAYETTE COUNTY SCHOOL DISTRICT</v>
      </c>
      <c r="B1504" t="s">
        <v>1540</v>
      </c>
      <c r="C1504" t="str">
        <f>School_Data!C1504</f>
        <v>LAFAYETTE COUNTY HIGH SCHOOL</v>
      </c>
      <c r="D1504">
        <f>School_Data!D1504</f>
        <v>3704013</v>
      </c>
      <c r="E1504" s="27">
        <f>School_Data!E1504</f>
        <v>8</v>
      </c>
      <c r="F1504" s="192">
        <v>38</v>
      </c>
      <c r="G1504" s="193">
        <v>0.34210526315789475</v>
      </c>
      <c r="H1504" s="193">
        <v>0.26315789473684209</v>
      </c>
      <c r="I1504" s="193">
        <v>0.21052631578947367</v>
      </c>
      <c r="J1504" s="193">
        <v>0.18421052631578946</v>
      </c>
      <c r="K1504" s="193">
        <v>0.39473684210526316</v>
      </c>
      <c r="L1504" s="194"/>
      <c r="M1504" s="195">
        <v>38</v>
      </c>
      <c r="N1504" s="196">
        <v>0.60526315789473684</v>
      </c>
      <c r="O1504" s="196">
        <v>0.34210526315789475</v>
      </c>
      <c r="P1504" s="196">
        <v>0</v>
      </c>
      <c r="Q1504" s="196">
        <v>5.2631578947368418E-2</v>
      </c>
      <c r="R1504" s="197">
        <v>5.2631578947368418E-2</v>
      </c>
      <c r="S1504" s="194"/>
      <c r="T1504" s="198">
        <v>38</v>
      </c>
      <c r="U1504" s="199">
        <v>0.60526315789473684</v>
      </c>
      <c r="V1504" s="199">
        <v>0.26315789473684209</v>
      </c>
      <c r="W1504" s="199">
        <v>7.8947368421052627E-2</v>
      </c>
      <c r="X1504" s="199">
        <v>5.2631578947368418E-2</v>
      </c>
      <c r="Y1504" s="200">
        <v>0.13157894736842105</v>
      </c>
      <c r="Z1504" s="194"/>
      <c r="AA1504" s="201">
        <v>37</v>
      </c>
      <c r="AB1504" s="202">
        <v>0.59459459459459463</v>
      </c>
      <c r="AC1504" s="202">
        <v>0.16216216216216217</v>
      </c>
      <c r="AD1504" s="202">
        <v>0.13513513513513514</v>
      </c>
      <c r="AE1504" s="202">
        <v>0.10810810810810811</v>
      </c>
      <c r="AF1504" s="203">
        <v>0.24324324324324326</v>
      </c>
      <c r="AG1504" s="194"/>
      <c r="AH1504" s="204">
        <v>37</v>
      </c>
      <c r="AI1504" s="205">
        <v>0.6216216216216216</v>
      </c>
      <c r="AJ1504" s="205">
        <v>0.1891891891891892</v>
      </c>
      <c r="AK1504" s="205">
        <v>0.13513513513513514</v>
      </c>
      <c r="AL1504" s="205">
        <v>5.4054054054054057E-2</v>
      </c>
      <c r="AM1504" s="208">
        <v>0.1891891891891892</v>
      </c>
      <c r="AN1504" s="194"/>
      <c r="AO1504" s="206">
        <v>38</v>
      </c>
      <c r="AP1504" s="207">
        <v>5.2631578947368418E-2</v>
      </c>
    </row>
    <row r="1505" spans="1:42" x14ac:dyDescent="0.3">
      <c r="A1505" t="str">
        <f>School_Data!A1505</f>
        <v>LAFAYETTE COUNTY SCHOOL DISTRICT</v>
      </c>
      <c r="B1505" t="s">
        <v>1540</v>
      </c>
      <c r="C1505" t="str">
        <f>School_Data!C1505</f>
        <v>LAFAYETTE COUNTY HIGH SCHOOL</v>
      </c>
      <c r="D1505">
        <f>School_Data!D1505</f>
        <v>3704013</v>
      </c>
      <c r="E1505" s="27">
        <f>School_Data!E1505</f>
        <v>9</v>
      </c>
      <c r="F1505" s="192">
        <v>42</v>
      </c>
      <c r="G1505" s="193">
        <v>0.42857142857142855</v>
      </c>
      <c r="H1505" s="193">
        <v>0.35714285714285715</v>
      </c>
      <c r="I1505" s="193">
        <v>0.14285714285714285</v>
      </c>
      <c r="J1505" s="193">
        <v>7.1428571428571425E-2</v>
      </c>
      <c r="K1505" s="193">
        <v>0.21428571428571427</v>
      </c>
      <c r="L1505" s="194"/>
      <c r="M1505" s="195">
        <v>42</v>
      </c>
      <c r="N1505" s="196">
        <v>0.76190476190476186</v>
      </c>
      <c r="O1505" s="196">
        <v>0.16666666666666666</v>
      </c>
      <c r="P1505" s="196">
        <v>7.1428571428571425E-2</v>
      </c>
      <c r="Q1505" s="196">
        <v>0</v>
      </c>
      <c r="R1505" s="197">
        <v>7.1428571428571425E-2</v>
      </c>
      <c r="S1505" s="194"/>
      <c r="T1505" s="198">
        <v>42</v>
      </c>
      <c r="U1505" s="199">
        <v>0.66666666666666663</v>
      </c>
      <c r="V1505" s="199">
        <v>0.2857142857142857</v>
      </c>
      <c r="W1505" s="199">
        <v>4.7619047619047616E-2</v>
      </c>
      <c r="X1505" s="199">
        <v>0</v>
      </c>
      <c r="Y1505" s="200">
        <v>4.7619047619047616E-2</v>
      </c>
      <c r="Z1505" s="194"/>
      <c r="AA1505" s="201">
        <v>42</v>
      </c>
      <c r="AB1505" s="202">
        <v>0.7142857142857143</v>
      </c>
      <c r="AC1505" s="202">
        <v>9.5238095238095233E-2</v>
      </c>
      <c r="AD1505" s="202">
        <v>0.16666666666666666</v>
      </c>
      <c r="AE1505" s="202">
        <v>2.3809523809523808E-2</v>
      </c>
      <c r="AF1505" s="203">
        <v>0.19047619047619047</v>
      </c>
      <c r="AG1505" s="194"/>
      <c r="AH1505" s="204">
        <v>42</v>
      </c>
      <c r="AI1505" s="205">
        <v>0.76190476190476186</v>
      </c>
      <c r="AJ1505" s="205">
        <v>9.5238095238095233E-2</v>
      </c>
      <c r="AK1505" s="205">
        <v>9.5238095238095233E-2</v>
      </c>
      <c r="AL1505" s="205">
        <v>4.7619047619047616E-2</v>
      </c>
      <c r="AM1505" s="208">
        <v>0.14285714285714285</v>
      </c>
      <c r="AN1505" s="194"/>
      <c r="AO1505" s="206">
        <v>42</v>
      </c>
      <c r="AP1505" s="207">
        <v>0</v>
      </c>
    </row>
    <row r="1506" spans="1:42" x14ac:dyDescent="0.3">
      <c r="A1506" t="str">
        <f>School_Data!A1506</f>
        <v>LAFAYETTE COUNTY SCHOOL DISTRICT</v>
      </c>
      <c r="B1506" t="s">
        <v>1540</v>
      </c>
      <c r="C1506" t="str">
        <f>School_Data!C1506</f>
        <v>LAFAYETTE COUNTY HIGH SCHOOL</v>
      </c>
      <c r="D1506">
        <f>School_Data!D1506</f>
        <v>3704013</v>
      </c>
      <c r="E1506" s="27">
        <f>School_Data!E1506</f>
        <v>10</v>
      </c>
      <c r="F1506" s="192">
        <v>34</v>
      </c>
      <c r="G1506" s="193">
        <v>0.35294117647058826</v>
      </c>
      <c r="H1506" s="193">
        <v>0.17647058823529413</v>
      </c>
      <c r="I1506" s="193">
        <v>0.3235294117647059</v>
      </c>
      <c r="J1506" s="193">
        <v>0.14705882352941177</v>
      </c>
      <c r="K1506" s="193">
        <v>0.47058823529411764</v>
      </c>
      <c r="L1506" s="194"/>
      <c r="M1506" s="195">
        <v>35</v>
      </c>
      <c r="N1506" s="196">
        <v>0.65714285714285714</v>
      </c>
      <c r="O1506" s="196">
        <v>0.17142857142857143</v>
      </c>
      <c r="P1506" s="196">
        <v>0.11428571428571428</v>
      </c>
      <c r="Q1506" s="196">
        <v>5.7142857142857141E-2</v>
      </c>
      <c r="R1506" s="197">
        <v>0.17142857142857143</v>
      </c>
      <c r="S1506" s="194"/>
      <c r="T1506" s="198">
        <v>35</v>
      </c>
      <c r="U1506" s="199">
        <v>0.62857142857142856</v>
      </c>
      <c r="V1506" s="199">
        <v>0.14285714285714285</v>
      </c>
      <c r="W1506" s="199">
        <v>0.11428571428571428</v>
      </c>
      <c r="X1506" s="199">
        <v>0.11428571428571428</v>
      </c>
      <c r="Y1506" s="200">
        <v>0.22857142857142856</v>
      </c>
      <c r="Z1506" s="194"/>
      <c r="AA1506" s="201">
        <v>34</v>
      </c>
      <c r="AB1506" s="202">
        <v>0.61764705882352944</v>
      </c>
      <c r="AC1506" s="202">
        <v>0.11764705882352941</v>
      </c>
      <c r="AD1506" s="202">
        <v>0.23529411764705882</v>
      </c>
      <c r="AE1506" s="202">
        <v>2.9411764705882353E-2</v>
      </c>
      <c r="AF1506" s="203">
        <v>0.26470588235294118</v>
      </c>
      <c r="AG1506" s="194"/>
      <c r="AH1506" s="204">
        <v>34</v>
      </c>
      <c r="AI1506" s="205">
        <v>0.55882352941176472</v>
      </c>
      <c r="AJ1506" s="205">
        <v>0.20588235294117646</v>
      </c>
      <c r="AK1506" s="205">
        <v>0.14705882352941177</v>
      </c>
      <c r="AL1506" s="205">
        <v>8.8235294117647065E-2</v>
      </c>
      <c r="AM1506" s="208">
        <v>0.23529411764705882</v>
      </c>
      <c r="AN1506" s="194"/>
      <c r="AO1506" s="206">
        <v>35</v>
      </c>
      <c r="AP1506" s="207">
        <v>5.7142857142857141E-2</v>
      </c>
    </row>
    <row r="1507" spans="1:42" x14ac:dyDescent="0.3">
      <c r="A1507" t="str">
        <f>School_Data!A1507</f>
        <v>LAKE HAMILTON SCHOOL DISTRICT</v>
      </c>
      <c r="B1507" t="s">
        <v>1541</v>
      </c>
      <c r="C1507" t="str">
        <f>School_Data!C1507</f>
        <v>LAKE HAMILTON ELEMENTARY SCH</v>
      </c>
      <c r="D1507">
        <f>School_Data!D1507</f>
        <v>2605033</v>
      </c>
      <c r="E1507" s="27">
        <f>School_Data!E1507</f>
        <v>3</v>
      </c>
      <c r="F1507" s="192">
        <v>328</v>
      </c>
      <c r="G1507" s="193">
        <v>5.7926829268292686E-2</v>
      </c>
      <c r="H1507" s="193">
        <v>0.26829268292682928</v>
      </c>
      <c r="I1507" s="193">
        <v>0.26829268292682928</v>
      </c>
      <c r="J1507" s="193">
        <v>0.40548780487804881</v>
      </c>
      <c r="K1507" s="193">
        <v>0.67378048780487809</v>
      </c>
      <c r="L1507" s="194"/>
      <c r="M1507" s="195">
        <v>328</v>
      </c>
      <c r="N1507" s="196">
        <v>0.12195121951219512</v>
      </c>
      <c r="O1507" s="196">
        <v>0.23170731707317074</v>
      </c>
      <c r="P1507" s="196">
        <v>0.39634146341463417</v>
      </c>
      <c r="Q1507" s="196">
        <v>0.25</v>
      </c>
      <c r="R1507" s="197">
        <v>0.64634146341463417</v>
      </c>
      <c r="S1507" s="194"/>
      <c r="T1507" s="198">
        <v>328</v>
      </c>
      <c r="U1507" s="199">
        <v>0.43292682926829268</v>
      </c>
      <c r="V1507" s="199">
        <v>0.22560975609756098</v>
      </c>
      <c r="W1507" s="199">
        <v>0.18597560975609756</v>
      </c>
      <c r="X1507" s="199">
        <v>0.15548780487804878</v>
      </c>
      <c r="Y1507" s="200">
        <v>0.34146341463414631</v>
      </c>
      <c r="Z1507" s="194"/>
      <c r="AA1507" s="201">
        <v>328</v>
      </c>
      <c r="AB1507" s="202">
        <v>0.40548780487804881</v>
      </c>
      <c r="AC1507" s="202">
        <v>0.23170731707317074</v>
      </c>
      <c r="AD1507" s="202">
        <v>0.23170731707317074</v>
      </c>
      <c r="AE1507" s="202">
        <v>0.13109756097560976</v>
      </c>
      <c r="AF1507" s="203">
        <v>0.36280487804878048</v>
      </c>
      <c r="AG1507" s="194"/>
      <c r="AH1507" s="204">
        <v>328</v>
      </c>
      <c r="AI1507" s="205">
        <v>0.4451219512195122</v>
      </c>
      <c r="AJ1507" s="205">
        <v>0.18902439024390244</v>
      </c>
      <c r="AK1507" s="205">
        <v>0.15548780487804878</v>
      </c>
      <c r="AL1507" s="205">
        <v>0.21036585365853658</v>
      </c>
      <c r="AM1507" s="208">
        <v>0.36585365853658536</v>
      </c>
      <c r="AN1507" s="194"/>
      <c r="AO1507" s="206">
        <v>328</v>
      </c>
      <c r="AP1507" s="207">
        <v>0.18292682926829268</v>
      </c>
    </row>
    <row r="1508" spans="1:42" x14ac:dyDescent="0.3">
      <c r="A1508" t="str">
        <f>School_Data!A1508</f>
        <v>LAKE HAMILTON SCHOOL DISTRICT</v>
      </c>
      <c r="B1508" t="s">
        <v>1541</v>
      </c>
      <c r="C1508" t="str">
        <f>School_Data!C1508</f>
        <v>LAKE HAMILTON HIGH SCHOOL</v>
      </c>
      <c r="D1508">
        <f>School_Data!D1508</f>
        <v>2605034</v>
      </c>
      <c r="E1508" s="27">
        <f>School_Data!E1508</f>
        <v>9</v>
      </c>
      <c r="F1508" s="192">
        <v>1</v>
      </c>
      <c r="G1508" s="193" t="s">
        <v>1402</v>
      </c>
      <c r="H1508" s="193" t="s">
        <v>1402</v>
      </c>
      <c r="I1508" s="193" t="s">
        <v>1402</v>
      </c>
      <c r="J1508" s="193" t="s">
        <v>1402</v>
      </c>
      <c r="K1508" s="193" t="s">
        <v>1402</v>
      </c>
      <c r="L1508" s="194"/>
      <c r="M1508" s="195">
        <v>1</v>
      </c>
      <c r="N1508" s="196" t="s">
        <v>1402</v>
      </c>
      <c r="O1508" s="196" t="s">
        <v>1402</v>
      </c>
      <c r="P1508" s="196" t="s">
        <v>1402</v>
      </c>
      <c r="Q1508" s="196" t="s">
        <v>1402</v>
      </c>
      <c r="R1508" s="197" t="s">
        <v>1402</v>
      </c>
      <c r="S1508" s="194"/>
      <c r="T1508" s="198">
        <v>1</v>
      </c>
      <c r="U1508" s="199" t="s">
        <v>1402</v>
      </c>
      <c r="V1508" s="199" t="s">
        <v>1402</v>
      </c>
      <c r="W1508" s="199" t="s">
        <v>1402</v>
      </c>
      <c r="X1508" s="199" t="s">
        <v>1402</v>
      </c>
      <c r="Y1508" s="200" t="s">
        <v>1402</v>
      </c>
      <c r="Z1508" s="194"/>
      <c r="AA1508" s="201">
        <v>1</v>
      </c>
      <c r="AB1508" s="202" t="s">
        <v>1402</v>
      </c>
      <c r="AC1508" s="202" t="s">
        <v>1402</v>
      </c>
      <c r="AD1508" s="202" t="s">
        <v>1402</v>
      </c>
      <c r="AE1508" s="202" t="s">
        <v>1402</v>
      </c>
      <c r="AF1508" s="203" t="s">
        <v>1402</v>
      </c>
      <c r="AG1508" s="194"/>
      <c r="AH1508" s="204">
        <v>1</v>
      </c>
      <c r="AI1508" s="205" t="s">
        <v>1402</v>
      </c>
      <c r="AJ1508" s="205" t="s">
        <v>1402</v>
      </c>
      <c r="AK1508" s="205" t="s">
        <v>1402</v>
      </c>
      <c r="AL1508" s="205" t="s">
        <v>1402</v>
      </c>
      <c r="AM1508" s="208" t="s">
        <v>1402</v>
      </c>
      <c r="AN1508" s="194"/>
      <c r="AO1508" s="206">
        <v>1</v>
      </c>
      <c r="AP1508" s="207" t="s">
        <v>1402</v>
      </c>
    </row>
    <row r="1509" spans="1:42" x14ac:dyDescent="0.3">
      <c r="A1509" t="str">
        <f>School_Data!A1509</f>
        <v>LAKE HAMILTON SCHOOL DISTRICT</v>
      </c>
      <c r="B1509" t="s">
        <v>1541</v>
      </c>
      <c r="C1509" t="str">
        <f>School_Data!C1509</f>
        <v>LAKE HAMILTON HIGH SCHOOL</v>
      </c>
      <c r="D1509">
        <f>School_Data!D1509</f>
        <v>2605034</v>
      </c>
      <c r="E1509" s="27">
        <f>School_Data!E1509</f>
        <v>10</v>
      </c>
      <c r="F1509" s="192">
        <v>295</v>
      </c>
      <c r="G1509" s="193">
        <v>0.18983050847457628</v>
      </c>
      <c r="H1509" s="193">
        <v>0.17966101694915254</v>
      </c>
      <c r="I1509" s="193">
        <v>0.25423728813559321</v>
      </c>
      <c r="J1509" s="193">
        <v>0.37627118644067797</v>
      </c>
      <c r="K1509" s="193">
        <v>0.63050847457627124</v>
      </c>
      <c r="L1509" s="194"/>
      <c r="M1509" s="195">
        <v>295</v>
      </c>
      <c r="N1509" s="196">
        <v>0.4576271186440678</v>
      </c>
      <c r="O1509" s="196">
        <v>0.1864406779661017</v>
      </c>
      <c r="P1509" s="196">
        <v>0.19322033898305085</v>
      </c>
      <c r="Q1509" s="196">
        <v>0.16271186440677965</v>
      </c>
      <c r="R1509" s="197">
        <v>0.3559322033898305</v>
      </c>
      <c r="S1509" s="194"/>
      <c r="T1509" s="198">
        <v>295</v>
      </c>
      <c r="U1509" s="199">
        <v>0.39322033898305087</v>
      </c>
      <c r="V1509" s="199">
        <v>0.22033898305084745</v>
      </c>
      <c r="W1509" s="199">
        <v>0.2</v>
      </c>
      <c r="X1509" s="199">
        <v>0.1864406779661017</v>
      </c>
      <c r="Y1509" s="200">
        <v>0.38644067796610171</v>
      </c>
      <c r="Z1509" s="194"/>
      <c r="AA1509" s="201">
        <v>295</v>
      </c>
      <c r="AB1509" s="202">
        <v>0.4033898305084746</v>
      </c>
      <c r="AC1509" s="202">
        <v>0.21016949152542372</v>
      </c>
      <c r="AD1509" s="202">
        <v>0.27796610169491526</v>
      </c>
      <c r="AE1509" s="202">
        <v>0.10847457627118644</v>
      </c>
      <c r="AF1509" s="203">
        <v>0.38644067796610171</v>
      </c>
      <c r="AG1509" s="194"/>
      <c r="AH1509" s="204">
        <v>294</v>
      </c>
      <c r="AI1509" s="205">
        <v>0.38435374149659862</v>
      </c>
      <c r="AJ1509" s="205">
        <v>0.18367346938775511</v>
      </c>
      <c r="AK1509" s="205">
        <v>0.19387755102040816</v>
      </c>
      <c r="AL1509" s="205">
        <v>0.23809523809523808</v>
      </c>
      <c r="AM1509" s="208">
        <v>0.43197278911564624</v>
      </c>
      <c r="AN1509" s="194"/>
      <c r="AO1509" s="206">
        <v>295</v>
      </c>
      <c r="AP1509" s="207">
        <v>0.20338983050847459</v>
      </c>
    </row>
    <row r="1510" spans="1:42" x14ac:dyDescent="0.3">
      <c r="A1510" t="str">
        <f>School_Data!A1510</f>
        <v>LAKE HAMILTON SCHOOL DISTRICT</v>
      </c>
      <c r="B1510" t="s">
        <v>1541</v>
      </c>
      <c r="C1510" t="str">
        <f>School_Data!C1510</f>
        <v>LAKE HAMILTON JR. HIGH SCHOOL</v>
      </c>
      <c r="D1510">
        <f>School_Data!D1510</f>
        <v>2605035</v>
      </c>
      <c r="E1510" s="27">
        <f>School_Data!E1510</f>
        <v>8</v>
      </c>
      <c r="F1510" s="192">
        <v>324</v>
      </c>
      <c r="G1510" s="193">
        <v>6.4814814814814811E-2</v>
      </c>
      <c r="H1510" s="193">
        <v>0.10493827160493827</v>
      </c>
      <c r="I1510" s="193">
        <v>0.30246913580246915</v>
      </c>
      <c r="J1510" s="193">
        <v>0.52777777777777779</v>
      </c>
      <c r="K1510" s="193">
        <v>0.83024691358024694</v>
      </c>
      <c r="L1510" s="194"/>
      <c r="M1510" s="195">
        <v>322</v>
      </c>
      <c r="N1510" s="196">
        <v>0.17080745341614906</v>
      </c>
      <c r="O1510" s="196">
        <v>0.30745341614906835</v>
      </c>
      <c r="P1510" s="196">
        <v>0.2360248447204969</v>
      </c>
      <c r="Q1510" s="196">
        <v>0.2857142857142857</v>
      </c>
      <c r="R1510" s="197">
        <v>0.52173913043478259</v>
      </c>
      <c r="S1510" s="194"/>
      <c r="T1510" s="198">
        <v>325</v>
      </c>
      <c r="U1510" s="199">
        <v>0.24307692307692308</v>
      </c>
      <c r="V1510" s="199">
        <v>0.25846153846153846</v>
      </c>
      <c r="W1510" s="199">
        <v>0.27692307692307694</v>
      </c>
      <c r="X1510" s="199">
        <v>0.22153846153846155</v>
      </c>
      <c r="Y1510" s="200">
        <v>0.49846153846153851</v>
      </c>
      <c r="Z1510" s="194"/>
      <c r="AA1510" s="201">
        <v>325</v>
      </c>
      <c r="AB1510" s="202">
        <v>0.18153846153846154</v>
      </c>
      <c r="AC1510" s="202">
        <v>0.22461538461538461</v>
      </c>
      <c r="AD1510" s="202">
        <v>0.36</v>
      </c>
      <c r="AE1510" s="202">
        <v>0.23384615384615384</v>
      </c>
      <c r="AF1510" s="203">
        <v>0.5938461538461538</v>
      </c>
      <c r="AG1510" s="194"/>
      <c r="AH1510" s="204">
        <v>322</v>
      </c>
      <c r="AI1510" s="205">
        <v>0.22981366459627328</v>
      </c>
      <c r="AJ1510" s="205">
        <v>0.21428571428571427</v>
      </c>
      <c r="AK1510" s="205">
        <v>0.25465838509316768</v>
      </c>
      <c r="AL1510" s="205">
        <v>0.30124223602484473</v>
      </c>
      <c r="AM1510" s="208">
        <v>0.55590062111801242</v>
      </c>
      <c r="AN1510" s="194"/>
      <c r="AO1510" s="206">
        <v>322</v>
      </c>
      <c r="AP1510" s="207">
        <v>0.17080745341614906</v>
      </c>
    </row>
    <row r="1511" spans="1:42" x14ac:dyDescent="0.3">
      <c r="A1511" t="str">
        <f>School_Data!A1511</f>
        <v>LAKE HAMILTON SCHOOL DISTRICT</v>
      </c>
      <c r="B1511" t="s">
        <v>1541</v>
      </c>
      <c r="C1511" t="str">
        <f>School_Data!C1511</f>
        <v>LAKE HAMILTON JR. HIGH SCHOOL</v>
      </c>
      <c r="D1511">
        <f>School_Data!D1511</f>
        <v>2605035</v>
      </c>
      <c r="E1511" s="27">
        <f>School_Data!E1511</f>
        <v>9</v>
      </c>
      <c r="F1511" s="192">
        <v>322</v>
      </c>
      <c r="G1511" s="193">
        <v>0.13043478260869565</v>
      </c>
      <c r="H1511" s="193">
        <v>0.17391304347826086</v>
      </c>
      <c r="I1511" s="193">
        <v>0.29503105590062112</v>
      </c>
      <c r="J1511" s="193">
        <v>0.40062111801242234</v>
      </c>
      <c r="K1511" s="193">
        <v>0.69565217391304346</v>
      </c>
      <c r="L1511" s="194"/>
      <c r="M1511" s="195">
        <v>320</v>
      </c>
      <c r="N1511" s="196">
        <v>0.421875</v>
      </c>
      <c r="O1511" s="196">
        <v>0.25624999999999998</v>
      </c>
      <c r="P1511" s="196">
        <v>0.22812499999999999</v>
      </c>
      <c r="Q1511" s="196">
        <v>9.375E-2</v>
      </c>
      <c r="R1511" s="197">
        <v>0.32187500000000002</v>
      </c>
      <c r="S1511" s="194"/>
      <c r="T1511" s="198">
        <v>322</v>
      </c>
      <c r="U1511" s="199">
        <v>0.30124223602484473</v>
      </c>
      <c r="V1511" s="199">
        <v>0.29192546583850931</v>
      </c>
      <c r="W1511" s="199">
        <v>0.2267080745341615</v>
      </c>
      <c r="X1511" s="199">
        <v>0.18012422360248448</v>
      </c>
      <c r="Y1511" s="200">
        <v>0.40683229813664601</v>
      </c>
      <c r="Z1511" s="194"/>
      <c r="AA1511" s="201">
        <v>321</v>
      </c>
      <c r="AB1511" s="202">
        <v>0.23364485981308411</v>
      </c>
      <c r="AC1511" s="202">
        <v>0.22741433021806853</v>
      </c>
      <c r="AD1511" s="202">
        <v>0.31464174454828658</v>
      </c>
      <c r="AE1511" s="202">
        <v>0.22429906542056074</v>
      </c>
      <c r="AF1511" s="203">
        <v>0.5389408099688473</v>
      </c>
      <c r="AG1511" s="194"/>
      <c r="AH1511" s="204">
        <v>321</v>
      </c>
      <c r="AI1511" s="205">
        <v>0.30218068535825543</v>
      </c>
      <c r="AJ1511" s="205">
        <v>0.18380062305295949</v>
      </c>
      <c r="AK1511" s="205">
        <v>0.2087227414330218</v>
      </c>
      <c r="AL1511" s="205">
        <v>0.30529595015576322</v>
      </c>
      <c r="AM1511" s="208">
        <v>0.51401869158878499</v>
      </c>
      <c r="AN1511" s="194"/>
      <c r="AO1511" s="206">
        <v>320</v>
      </c>
      <c r="AP1511" s="207">
        <v>0.13750000000000001</v>
      </c>
    </row>
    <row r="1512" spans="1:42" x14ac:dyDescent="0.3">
      <c r="A1512" t="str">
        <f>School_Data!A1512</f>
        <v>LAKE HAMILTON SCHOOL DISTRICT</v>
      </c>
      <c r="B1512" t="s">
        <v>1541</v>
      </c>
      <c r="C1512" t="str">
        <f>School_Data!C1512</f>
        <v>LAKE HAMILTON INTERM. SCHOOL</v>
      </c>
      <c r="D1512">
        <f>School_Data!D1512</f>
        <v>2605036</v>
      </c>
      <c r="E1512" s="27">
        <f>School_Data!E1512</f>
        <v>4</v>
      </c>
      <c r="F1512" s="192">
        <v>296</v>
      </c>
      <c r="G1512" s="193">
        <v>6.0810810810810814E-2</v>
      </c>
      <c r="H1512" s="193">
        <v>0.19594594594594594</v>
      </c>
      <c r="I1512" s="193">
        <v>0.35135135135135137</v>
      </c>
      <c r="J1512" s="193">
        <v>0.39189189189189189</v>
      </c>
      <c r="K1512" s="193">
        <v>0.7432432432432432</v>
      </c>
      <c r="L1512" s="194"/>
      <c r="M1512" s="195">
        <v>296</v>
      </c>
      <c r="N1512" s="196">
        <v>7.4324324324324328E-2</v>
      </c>
      <c r="O1512" s="196">
        <v>0.38513513513513514</v>
      </c>
      <c r="P1512" s="196">
        <v>0.45270270270270269</v>
      </c>
      <c r="Q1512" s="196">
        <v>8.7837837837837843E-2</v>
      </c>
      <c r="R1512" s="197">
        <v>0.54054054054054057</v>
      </c>
      <c r="S1512" s="194"/>
      <c r="T1512" s="198">
        <v>296</v>
      </c>
      <c r="U1512" s="199">
        <v>0.27702702702702703</v>
      </c>
      <c r="V1512" s="199">
        <v>0.22972972972972974</v>
      </c>
      <c r="W1512" s="199">
        <v>0.32770270270270269</v>
      </c>
      <c r="X1512" s="199">
        <v>0.16554054054054054</v>
      </c>
      <c r="Y1512" s="200">
        <v>0.4932432432432432</v>
      </c>
      <c r="Z1512" s="194"/>
      <c r="AA1512" s="201">
        <v>296</v>
      </c>
      <c r="AB1512" s="202">
        <v>0.22635135135135134</v>
      </c>
      <c r="AC1512" s="202">
        <v>0.27364864864864863</v>
      </c>
      <c r="AD1512" s="202">
        <v>0.29729729729729731</v>
      </c>
      <c r="AE1512" s="202">
        <v>0.20270270270270271</v>
      </c>
      <c r="AF1512" s="203">
        <v>0.5</v>
      </c>
      <c r="AG1512" s="194"/>
      <c r="AH1512" s="204">
        <v>296</v>
      </c>
      <c r="AI1512" s="205">
        <v>0.26689189189189189</v>
      </c>
      <c r="AJ1512" s="205">
        <v>0.20945945945945946</v>
      </c>
      <c r="AK1512" s="205">
        <v>0.25</v>
      </c>
      <c r="AL1512" s="205">
        <v>0.27364864864864863</v>
      </c>
      <c r="AM1512" s="208">
        <v>0.52364864864864868</v>
      </c>
      <c r="AN1512" s="194"/>
      <c r="AO1512" s="206">
        <v>296</v>
      </c>
      <c r="AP1512" s="207">
        <v>0.1891891891891892</v>
      </c>
    </row>
    <row r="1513" spans="1:42" x14ac:dyDescent="0.3">
      <c r="A1513" t="str">
        <f>School_Data!A1513</f>
        <v>LAKE HAMILTON SCHOOL DISTRICT</v>
      </c>
      <c r="B1513" t="s">
        <v>1541</v>
      </c>
      <c r="C1513" t="str">
        <f>School_Data!C1513</f>
        <v>LAKE HAMILTON INTERM. SCHOOL</v>
      </c>
      <c r="D1513">
        <f>School_Data!D1513</f>
        <v>2605036</v>
      </c>
      <c r="E1513" s="27">
        <f>School_Data!E1513</f>
        <v>5</v>
      </c>
      <c r="F1513" s="192">
        <v>279</v>
      </c>
      <c r="G1513" s="193">
        <v>5.0179211469534052E-2</v>
      </c>
      <c r="H1513" s="193">
        <v>0.21146953405017921</v>
      </c>
      <c r="I1513" s="193">
        <v>0.35842293906810035</v>
      </c>
      <c r="J1513" s="193">
        <v>0.37992831541218636</v>
      </c>
      <c r="K1513" s="193">
        <v>0.73835125448028671</v>
      </c>
      <c r="L1513" s="194"/>
      <c r="M1513" s="195">
        <v>278</v>
      </c>
      <c r="N1513" s="196">
        <v>0.13309352517985612</v>
      </c>
      <c r="O1513" s="196">
        <v>0.41007194244604317</v>
      </c>
      <c r="P1513" s="196">
        <v>0.37769784172661869</v>
      </c>
      <c r="Q1513" s="196">
        <v>7.9136690647482008E-2</v>
      </c>
      <c r="R1513" s="197">
        <v>0.45683453237410071</v>
      </c>
      <c r="S1513" s="194"/>
      <c r="T1513" s="198">
        <v>278</v>
      </c>
      <c r="U1513" s="199">
        <v>0.3345323741007194</v>
      </c>
      <c r="V1513" s="199">
        <v>0.23381294964028776</v>
      </c>
      <c r="W1513" s="199">
        <v>0.29136690647482016</v>
      </c>
      <c r="X1513" s="199">
        <v>0.14028776978417265</v>
      </c>
      <c r="Y1513" s="200">
        <v>0.43165467625899279</v>
      </c>
      <c r="Z1513" s="194"/>
      <c r="AA1513" s="201">
        <v>279</v>
      </c>
      <c r="AB1513" s="202">
        <v>0.31541218637992829</v>
      </c>
      <c r="AC1513" s="202">
        <v>0.29032258064516131</v>
      </c>
      <c r="AD1513" s="202">
        <v>0.21863799283154123</v>
      </c>
      <c r="AE1513" s="202">
        <v>0.17562724014336917</v>
      </c>
      <c r="AF1513" s="203">
        <v>0.3942652329749104</v>
      </c>
      <c r="AG1513" s="194"/>
      <c r="AH1513" s="204">
        <v>279</v>
      </c>
      <c r="AI1513" s="205">
        <v>0.29390681003584229</v>
      </c>
      <c r="AJ1513" s="205">
        <v>0.21505376344086022</v>
      </c>
      <c r="AK1513" s="205">
        <v>0.21505376344086022</v>
      </c>
      <c r="AL1513" s="205">
        <v>0.27598566308243727</v>
      </c>
      <c r="AM1513" s="208">
        <v>0.49103942652329746</v>
      </c>
      <c r="AN1513" s="194"/>
      <c r="AO1513" s="206">
        <v>278</v>
      </c>
      <c r="AP1513" s="207">
        <v>0.1223021582733813</v>
      </c>
    </row>
    <row r="1514" spans="1:42" x14ac:dyDescent="0.3">
      <c r="A1514" t="str">
        <f>School_Data!A1514</f>
        <v>LAKE HAMILTON SCHOOL DISTRICT</v>
      </c>
      <c r="B1514" t="s">
        <v>1541</v>
      </c>
      <c r="C1514" t="str">
        <f>School_Data!C1514</f>
        <v>LAKE HAMILTON MIDDLE SCHOOL</v>
      </c>
      <c r="D1514">
        <f>School_Data!D1514</f>
        <v>2605037</v>
      </c>
      <c r="E1514" s="27">
        <f>School_Data!E1514</f>
        <v>6</v>
      </c>
      <c r="F1514" s="192">
        <v>323</v>
      </c>
      <c r="G1514" s="193">
        <v>5.5727554179566562E-2</v>
      </c>
      <c r="H1514" s="193">
        <v>0.26625386996904027</v>
      </c>
      <c r="I1514" s="193">
        <v>0.26625386996904027</v>
      </c>
      <c r="J1514" s="193">
        <v>0.41176470588235292</v>
      </c>
      <c r="K1514" s="193">
        <v>0.67801857585139325</v>
      </c>
      <c r="L1514" s="194"/>
      <c r="M1514" s="195">
        <v>323</v>
      </c>
      <c r="N1514" s="196">
        <v>0.14860681114551083</v>
      </c>
      <c r="O1514" s="196">
        <v>0.39009287925696595</v>
      </c>
      <c r="P1514" s="196">
        <v>0.33746130030959753</v>
      </c>
      <c r="Q1514" s="196">
        <v>0.1238390092879257</v>
      </c>
      <c r="R1514" s="197">
        <v>0.46130030959752322</v>
      </c>
      <c r="S1514" s="194"/>
      <c r="T1514" s="198">
        <v>323</v>
      </c>
      <c r="U1514" s="199">
        <v>0.31578947368421051</v>
      </c>
      <c r="V1514" s="199">
        <v>0.1609907120743034</v>
      </c>
      <c r="W1514" s="199">
        <v>0.35603715170278638</v>
      </c>
      <c r="X1514" s="199">
        <v>0.16718266253869968</v>
      </c>
      <c r="Y1514" s="200">
        <v>0.52321981424148611</v>
      </c>
      <c r="Z1514" s="194"/>
      <c r="AA1514" s="201">
        <v>322</v>
      </c>
      <c r="AB1514" s="202">
        <v>0.28260869565217389</v>
      </c>
      <c r="AC1514" s="202">
        <v>0.21118012422360249</v>
      </c>
      <c r="AD1514" s="202">
        <v>0.25465838509316768</v>
      </c>
      <c r="AE1514" s="202">
        <v>0.25155279503105588</v>
      </c>
      <c r="AF1514" s="203">
        <v>0.5062111801242235</v>
      </c>
      <c r="AG1514" s="194"/>
      <c r="AH1514" s="204">
        <v>322</v>
      </c>
      <c r="AI1514" s="205">
        <v>0.35403726708074534</v>
      </c>
      <c r="AJ1514" s="205">
        <v>0.22981366459627328</v>
      </c>
      <c r="AK1514" s="205">
        <v>0.2484472049689441</v>
      </c>
      <c r="AL1514" s="205">
        <v>0.16770186335403728</v>
      </c>
      <c r="AM1514" s="208">
        <v>0.41614906832298137</v>
      </c>
      <c r="AN1514" s="194"/>
      <c r="AO1514" s="206">
        <v>323</v>
      </c>
      <c r="AP1514" s="207">
        <v>0.11145510835913312</v>
      </c>
    </row>
    <row r="1515" spans="1:42" x14ac:dyDescent="0.3">
      <c r="A1515" t="str">
        <f>School_Data!A1515</f>
        <v>LAKE HAMILTON SCHOOL DISTRICT</v>
      </c>
      <c r="B1515" t="s">
        <v>1541</v>
      </c>
      <c r="C1515" t="str">
        <f>School_Data!C1515</f>
        <v>LAKE HAMILTON MIDDLE SCHOOL</v>
      </c>
      <c r="D1515">
        <f>School_Data!D1515</f>
        <v>2605037</v>
      </c>
      <c r="E1515" s="27">
        <f>School_Data!E1515</f>
        <v>7</v>
      </c>
      <c r="F1515" s="192">
        <v>366</v>
      </c>
      <c r="G1515" s="193">
        <v>3.5519125683060107E-2</v>
      </c>
      <c r="H1515" s="193">
        <v>0.1721311475409836</v>
      </c>
      <c r="I1515" s="193">
        <v>0.34699453551912568</v>
      </c>
      <c r="J1515" s="193">
        <v>0.4453551912568306</v>
      </c>
      <c r="K1515" s="193">
        <v>0.79234972677595628</v>
      </c>
      <c r="L1515" s="194"/>
      <c r="M1515" s="195">
        <v>366</v>
      </c>
      <c r="N1515" s="196">
        <v>0.21311475409836064</v>
      </c>
      <c r="O1515" s="196">
        <v>0.4344262295081967</v>
      </c>
      <c r="P1515" s="196">
        <v>0.19672131147540983</v>
      </c>
      <c r="Q1515" s="196">
        <v>0.15573770491803279</v>
      </c>
      <c r="R1515" s="197">
        <v>0.35245901639344263</v>
      </c>
      <c r="S1515" s="194"/>
      <c r="T1515" s="198">
        <v>365</v>
      </c>
      <c r="U1515" s="199">
        <v>0.33972602739726027</v>
      </c>
      <c r="V1515" s="199">
        <v>0.24109589041095891</v>
      </c>
      <c r="W1515" s="199">
        <v>0.23013698630136986</v>
      </c>
      <c r="X1515" s="199">
        <v>0.18904109589041096</v>
      </c>
      <c r="Y1515" s="200">
        <v>0.41917808219178082</v>
      </c>
      <c r="Z1515" s="194"/>
      <c r="AA1515" s="201">
        <v>366</v>
      </c>
      <c r="AB1515" s="202">
        <v>0.25409836065573771</v>
      </c>
      <c r="AC1515" s="202">
        <v>0.36885245901639346</v>
      </c>
      <c r="AD1515" s="202">
        <v>0.31420765027322406</v>
      </c>
      <c r="AE1515" s="202">
        <v>6.2841530054644809E-2</v>
      </c>
      <c r="AF1515" s="203">
        <v>0.37704918032786888</v>
      </c>
      <c r="AG1515" s="194"/>
      <c r="AH1515" s="204">
        <v>366</v>
      </c>
      <c r="AI1515" s="205">
        <v>0.33606557377049179</v>
      </c>
      <c r="AJ1515" s="205">
        <v>0.23770491803278687</v>
      </c>
      <c r="AK1515" s="205">
        <v>0.24316939890710382</v>
      </c>
      <c r="AL1515" s="205">
        <v>0.1830601092896175</v>
      </c>
      <c r="AM1515" s="208">
        <v>0.42622950819672134</v>
      </c>
      <c r="AN1515" s="194"/>
      <c r="AO1515" s="206">
        <v>364</v>
      </c>
      <c r="AP1515" s="207">
        <v>0.14835164835164835</v>
      </c>
    </row>
    <row r="1516" spans="1:42" x14ac:dyDescent="0.3">
      <c r="A1516" t="str">
        <f>School_Data!A1516</f>
        <v>LAKESIDE SCHOOL DISTRICT(CHICOT)</v>
      </c>
      <c r="B1516" t="s">
        <v>1542</v>
      </c>
      <c r="C1516" t="str">
        <f>School_Data!C1516</f>
        <v>EUDORA ELEMENTARY SCHOOL</v>
      </c>
      <c r="D1516">
        <f>School_Data!D1516</f>
        <v>903007</v>
      </c>
      <c r="E1516" s="27">
        <f>School_Data!E1516</f>
        <v>3</v>
      </c>
      <c r="F1516" s="192">
        <v>20</v>
      </c>
      <c r="G1516" s="193">
        <v>0.1</v>
      </c>
      <c r="H1516" s="193">
        <v>0.25</v>
      </c>
      <c r="I1516" s="193">
        <v>0.45</v>
      </c>
      <c r="J1516" s="193">
        <v>0.2</v>
      </c>
      <c r="K1516" s="193">
        <v>0.65</v>
      </c>
      <c r="L1516" s="194"/>
      <c r="M1516" s="195">
        <v>20</v>
      </c>
      <c r="N1516" s="196">
        <v>0.2</v>
      </c>
      <c r="O1516" s="196">
        <v>0.3</v>
      </c>
      <c r="P1516" s="196">
        <v>0.35</v>
      </c>
      <c r="Q1516" s="196">
        <v>0.15</v>
      </c>
      <c r="R1516" s="197">
        <v>0.5</v>
      </c>
      <c r="S1516" s="194"/>
      <c r="T1516" s="198">
        <v>20</v>
      </c>
      <c r="U1516" s="199">
        <v>0.7</v>
      </c>
      <c r="V1516" s="199">
        <v>0.15</v>
      </c>
      <c r="W1516" s="199">
        <v>0.1</v>
      </c>
      <c r="X1516" s="199">
        <v>0.05</v>
      </c>
      <c r="Y1516" s="200">
        <v>0.15000000000000002</v>
      </c>
      <c r="Z1516" s="194"/>
      <c r="AA1516" s="201">
        <v>20</v>
      </c>
      <c r="AB1516" s="202">
        <v>0.4</v>
      </c>
      <c r="AC1516" s="202">
        <v>0.3</v>
      </c>
      <c r="AD1516" s="202">
        <v>0.25</v>
      </c>
      <c r="AE1516" s="202">
        <v>0.05</v>
      </c>
      <c r="AF1516" s="203">
        <v>0.3</v>
      </c>
      <c r="AG1516" s="194"/>
      <c r="AH1516" s="204">
        <v>20</v>
      </c>
      <c r="AI1516" s="205">
        <v>0.4</v>
      </c>
      <c r="AJ1516" s="205">
        <v>0.35</v>
      </c>
      <c r="AK1516" s="205">
        <v>0.15</v>
      </c>
      <c r="AL1516" s="205">
        <v>0.1</v>
      </c>
      <c r="AM1516" s="208">
        <v>0.25</v>
      </c>
      <c r="AN1516" s="194"/>
      <c r="AO1516" s="206">
        <v>20</v>
      </c>
      <c r="AP1516" s="207">
        <v>0</v>
      </c>
    </row>
    <row r="1517" spans="1:42" x14ac:dyDescent="0.3">
      <c r="A1517" t="str">
        <f>School_Data!A1517</f>
        <v>LAKESIDE SCHOOL DISTRICT(CHICOT)</v>
      </c>
      <c r="B1517" t="s">
        <v>1542</v>
      </c>
      <c r="C1517" t="str">
        <f>School_Data!C1517</f>
        <v>LAKESIDE ELEMENTARY SCHOOL</v>
      </c>
      <c r="D1517">
        <f>School_Data!D1517</f>
        <v>903016</v>
      </c>
      <c r="E1517" s="27">
        <f>School_Data!E1517</f>
        <v>3</v>
      </c>
      <c r="F1517" s="192">
        <v>38</v>
      </c>
      <c r="G1517" s="193">
        <v>5.2631578947368418E-2</v>
      </c>
      <c r="H1517" s="193">
        <v>0.47368421052631576</v>
      </c>
      <c r="I1517" s="193">
        <v>0.39473684210526316</v>
      </c>
      <c r="J1517" s="193">
        <v>7.8947368421052627E-2</v>
      </c>
      <c r="K1517" s="193">
        <v>0.47368421052631582</v>
      </c>
      <c r="L1517" s="194"/>
      <c r="M1517" s="195">
        <v>38</v>
      </c>
      <c r="N1517" s="196">
        <v>0.34210526315789475</v>
      </c>
      <c r="O1517" s="196">
        <v>0.39473684210526316</v>
      </c>
      <c r="P1517" s="196">
        <v>0.21052631578947367</v>
      </c>
      <c r="Q1517" s="196">
        <v>5.2631578947368418E-2</v>
      </c>
      <c r="R1517" s="197">
        <v>0.26315789473684209</v>
      </c>
      <c r="S1517" s="194"/>
      <c r="T1517" s="198">
        <v>38</v>
      </c>
      <c r="U1517" s="199">
        <v>0.63157894736842102</v>
      </c>
      <c r="V1517" s="199">
        <v>0.21052631578947367</v>
      </c>
      <c r="W1517" s="199">
        <v>0.15789473684210525</v>
      </c>
      <c r="X1517" s="199">
        <v>0</v>
      </c>
      <c r="Y1517" s="200">
        <v>0.15789473684210525</v>
      </c>
      <c r="Z1517" s="194"/>
      <c r="AA1517" s="201">
        <v>38</v>
      </c>
      <c r="AB1517" s="202">
        <v>0.60526315789473684</v>
      </c>
      <c r="AC1517" s="202">
        <v>0.18421052631578946</v>
      </c>
      <c r="AD1517" s="202">
        <v>0.21052631578947367</v>
      </c>
      <c r="AE1517" s="202">
        <v>0</v>
      </c>
      <c r="AF1517" s="203">
        <v>0.21052631578947367</v>
      </c>
      <c r="AG1517" s="194"/>
      <c r="AH1517" s="204">
        <v>38</v>
      </c>
      <c r="AI1517" s="205">
        <v>0.63157894736842102</v>
      </c>
      <c r="AJ1517" s="205">
        <v>0.18421052631578946</v>
      </c>
      <c r="AK1517" s="205">
        <v>0.13157894736842105</v>
      </c>
      <c r="AL1517" s="205">
        <v>5.2631578947368418E-2</v>
      </c>
      <c r="AM1517" s="208">
        <v>0.18421052631578946</v>
      </c>
      <c r="AN1517" s="194"/>
      <c r="AO1517" s="206">
        <v>38</v>
      </c>
      <c r="AP1517" s="207">
        <v>0</v>
      </c>
    </row>
    <row r="1518" spans="1:42" x14ac:dyDescent="0.3">
      <c r="A1518" t="str">
        <f>School_Data!A1518</f>
        <v>LAKESIDE SCHOOL DISTRICT(CHICOT)</v>
      </c>
      <c r="B1518" t="s">
        <v>1542</v>
      </c>
      <c r="C1518" t="str">
        <f>School_Data!C1518</f>
        <v>LAKESIDE ELEMENTARY SCHOOL</v>
      </c>
      <c r="D1518">
        <f>School_Data!D1518</f>
        <v>903016</v>
      </c>
      <c r="E1518" s="27">
        <f>School_Data!E1518</f>
        <v>4</v>
      </c>
      <c r="F1518" s="192">
        <v>66</v>
      </c>
      <c r="G1518" s="193">
        <v>9.0909090909090912E-2</v>
      </c>
      <c r="H1518" s="193">
        <v>0.42424242424242425</v>
      </c>
      <c r="I1518" s="193">
        <v>0.33333333333333331</v>
      </c>
      <c r="J1518" s="193">
        <v>0.15151515151515152</v>
      </c>
      <c r="K1518" s="193">
        <v>0.48484848484848486</v>
      </c>
      <c r="L1518" s="194"/>
      <c r="M1518" s="195">
        <v>66</v>
      </c>
      <c r="N1518" s="196">
        <v>0.25757575757575757</v>
      </c>
      <c r="O1518" s="196">
        <v>0.5757575757575758</v>
      </c>
      <c r="P1518" s="196">
        <v>0.12121212121212122</v>
      </c>
      <c r="Q1518" s="196">
        <v>4.5454545454545456E-2</v>
      </c>
      <c r="R1518" s="197">
        <v>0.16666666666666669</v>
      </c>
      <c r="S1518" s="194"/>
      <c r="T1518" s="198">
        <v>66</v>
      </c>
      <c r="U1518" s="199">
        <v>0.62121212121212122</v>
      </c>
      <c r="V1518" s="199">
        <v>0.24242424242424243</v>
      </c>
      <c r="W1518" s="199">
        <v>6.0606060606060608E-2</v>
      </c>
      <c r="X1518" s="199">
        <v>7.575757575757576E-2</v>
      </c>
      <c r="Y1518" s="200">
        <v>0.13636363636363635</v>
      </c>
      <c r="Z1518" s="194"/>
      <c r="AA1518" s="201">
        <v>66</v>
      </c>
      <c r="AB1518" s="202">
        <v>0.53030303030303028</v>
      </c>
      <c r="AC1518" s="202">
        <v>0.2878787878787879</v>
      </c>
      <c r="AD1518" s="202">
        <v>0.12121212121212122</v>
      </c>
      <c r="AE1518" s="202">
        <v>6.0606060606060608E-2</v>
      </c>
      <c r="AF1518" s="203">
        <v>0.18181818181818182</v>
      </c>
      <c r="AG1518" s="194"/>
      <c r="AH1518" s="204">
        <v>66</v>
      </c>
      <c r="AI1518" s="205">
        <v>0.66666666666666663</v>
      </c>
      <c r="AJ1518" s="205">
        <v>0.18181818181818182</v>
      </c>
      <c r="AK1518" s="205">
        <v>3.0303030303030304E-2</v>
      </c>
      <c r="AL1518" s="205">
        <v>0.12121212121212122</v>
      </c>
      <c r="AM1518" s="208">
        <v>0.15151515151515152</v>
      </c>
      <c r="AN1518" s="194"/>
      <c r="AO1518" s="206">
        <v>66</v>
      </c>
      <c r="AP1518" s="207">
        <v>9.0909090909090912E-2</v>
      </c>
    </row>
    <row r="1519" spans="1:42" x14ac:dyDescent="0.3">
      <c r="A1519" t="str">
        <f>School_Data!A1519</f>
        <v>LAKESIDE SCHOOL DISTRICT(CHICOT)</v>
      </c>
      <c r="B1519" t="s">
        <v>1542</v>
      </c>
      <c r="C1519" t="str">
        <f>School_Data!C1519</f>
        <v>LAKESIDE ELEMENTARY SCHOOL</v>
      </c>
      <c r="D1519">
        <f>School_Data!D1519</f>
        <v>903016</v>
      </c>
      <c r="E1519" s="27">
        <f>School_Data!E1519</f>
        <v>5</v>
      </c>
      <c r="F1519" s="192">
        <v>71</v>
      </c>
      <c r="G1519" s="193">
        <v>0.11267605633802817</v>
      </c>
      <c r="H1519" s="193">
        <v>0.42253521126760563</v>
      </c>
      <c r="I1519" s="193">
        <v>0.352112676056338</v>
      </c>
      <c r="J1519" s="193">
        <v>0.11267605633802817</v>
      </c>
      <c r="K1519" s="193">
        <v>0.46478873239436619</v>
      </c>
      <c r="L1519" s="194"/>
      <c r="M1519" s="195">
        <v>71</v>
      </c>
      <c r="N1519" s="196">
        <v>0.40845070422535212</v>
      </c>
      <c r="O1519" s="196">
        <v>0.43661971830985913</v>
      </c>
      <c r="P1519" s="196">
        <v>0.12676056338028169</v>
      </c>
      <c r="Q1519" s="196">
        <v>2.8169014084507043E-2</v>
      </c>
      <c r="R1519" s="197">
        <v>0.15492957746478872</v>
      </c>
      <c r="S1519" s="194"/>
      <c r="T1519" s="198">
        <v>71</v>
      </c>
      <c r="U1519" s="199">
        <v>0.676056338028169</v>
      </c>
      <c r="V1519" s="199">
        <v>0.21126760563380281</v>
      </c>
      <c r="W1519" s="199">
        <v>7.0422535211267609E-2</v>
      </c>
      <c r="X1519" s="199">
        <v>4.2253521126760563E-2</v>
      </c>
      <c r="Y1519" s="200">
        <v>0.11267605633802817</v>
      </c>
      <c r="Z1519" s="194"/>
      <c r="AA1519" s="201">
        <v>71</v>
      </c>
      <c r="AB1519" s="202">
        <v>0.647887323943662</v>
      </c>
      <c r="AC1519" s="202">
        <v>0.16901408450704225</v>
      </c>
      <c r="AD1519" s="202">
        <v>0.16901408450704225</v>
      </c>
      <c r="AE1519" s="202">
        <v>1.4084507042253521E-2</v>
      </c>
      <c r="AF1519" s="203">
        <v>0.18309859154929578</v>
      </c>
      <c r="AG1519" s="194"/>
      <c r="AH1519" s="204">
        <v>71</v>
      </c>
      <c r="AI1519" s="205">
        <v>0.57746478873239437</v>
      </c>
      <c r="AJ1519" s="205">
        <v>0.22535211267605634</v>
      </c>
      <c r="AK1519" s="205">
        <v>0.11267605633802817</v>
      </c>
      <c r="AL1519" s="205">
        <v>8.4507042253521125E-2</v>
      </c>
      <c r="AM1519" s="208">
        <v>0.19718309859154931</v>
      </c>
      <c r="AN1519" s="194"/>
      <c r="AO1519" s="206">
        <v>71</v>
      </c>
      <c r="AP1519" s="207">
        <v>2.8169014084507043E-2</v>
      </c>
    </row>
    <row r="1520" spans="1:42" x14ac:dyDescent="0.3">
      <c r="A1520" t="str">
        <f>School_Data!A1520</f>
        <v>LAKESIDE SCHOOL DISTRICT(CHICOT)</v>
      </c>
      <c r="B1520" t="s">
        <v>1542</v>
      </c>
      <c r="C1520" t="str">
        <f>School_Data!C1520</f>
        <v>LAKESIDE MIDDLE SCHOOL</v>
      </c>
      <c r="D1520">
        <f>School_Data!D1520</f>
        <v>903017</v>
      </c>
      <c r="E1520" s="27">
        <f>School_Data!E1520</f>
        <v>6</v>
      </c>
      <c r="F1520" s="192">
        <v>69</v>
      </c>
      <c r="G1520" s="193">
        <v>0.20289855072463769</v>
      </c>
      <c r="H1520" s="193">
        <v>0.30434782608695654</v>
      </c>
      <c r="I1520" s="193">
        <v>0.2608695652173913</v>
      </c>
      <c r="J1520" s="193">
        <v>0.2318840579710145</v>
      </c>
      <c r="K1520" s="193">
        <v>0.49275362318840576</v>
      </c>
      <c r="L1520" s="194"/>
      <c r="M1520" s="195">
        <v>69</v>
      </c>
      <c r="N1520" s="196">
        <v>0.3188405797101449</v>
      </c>
      <c r="O1520" s="196">
        <v>0.50724637681159424</v>
      </c>
      <c r="P1520" s="196">
        <v>0.17391304347826086</v>
      </c>
      <c r="Q1520" s="196">
        <v>0</v>
      </c>
      <c r="R1520" s="197">
        <v>0.17391304347826086</v>
      </c>
      <c r="S1520" s="194"/>
      <c r="T1520" s="198">
        <v>69</v>
      </c>
      <c r="U1520" s="199">
        <v>0.60869565217391308</v>
      </c>
      <c r="V1520" s="199">
        <v>0.17391304347826086</v>
      </c>
      <c r="W1520" s="199">
        <v>0.15942028985507245</v>
      </c>
      <c r="X1520" s="199">
        <v>5.7971014492753624E-2</v>
      </c>
      <c r="Y1520" s="200">
        <v>0.21739130434782608</v>
      </c>
      <c r="Z1520" s="194"/>
      <c r="AA1520" s="201">
        <v>69</v>
      </c>
      <c r="AB1520" s="202">
        <v>0.59420289855072461</v>
      </c>
      <c r="AC1520" s="202">
        <v>0.20289855072463769</v>
      </c>
      <c r="AD1520" s="202">
        <v>0.10144927536231885</v>
      </c>
      <c r="AE1520" s="202">
        <v>0.10144927536231885</v>
      </c>
      <c r="AF1520" s="203">
        <v>0.20289855072463769</v>
      </c>
      <c r="AG1520" s="194"/>
      <c r="AH1520" s="204">
        <v>69</v>
      </c>
      <c r="AI1520" s="205">
        <v>0.6376811594202898</v>
      </c>
      <c r="AJ1520" s="205">
        <v>0.15942028985507245</v>
      </c>
      <c r="AK1520" s="205">
        <v>0.15942028985507245</v>
      </c>
      <c r="AL1520" s="205">
        <v>4.3478260869565216E-2</v>
      </c>
      <c r="AM1520" s="208">
        <v>0.20289855072463767</v>
      </c>
      <c r="AN1520" s="194"/>
      <c r="AO1520" s="206">
        <v>69</v>
      </c>
      <c r="AP1520" s="207">
        <v>2.8985507246376812E-2</v>
      </c>
    </row>
    <row r="1521" spans="1:42" x14ac:dyDescent="0.3">
      <c r="A1521" t="str">
        <f>School_Data!A1521</f>
        <v>LAKESIDE SCHOOL DISTRICT(CHICOT)</v>
      </c>
      <c r="B1521" t="s">
        <v>1542</v>
      </c>
      <c r="C1521" t="str">
        <f>School_Data!C1521</f>
        <v>LAKESIDE MIDDLE SCHOOL</v>
      </c>
      <c r="D1521">
        <f>School_Data!D1521</f>
        <v>903017</v>
      </c>
      <c r="E1521" s="27">
        <f>School_Data!E1521</f>
        <v>7</v>
      </c>
      <c r="F1521" s="192">
        <v>77</v>
      </c>
      <c r="G1521" s="193">
        <v>0.11688311688311688</v>
      </c>
      <c r="H1521" s="193">
        <v>0.32467532467532467</v>
      </c>
      <c r="I1521" s="193">
        <v>0.2857142857142857</v>
      </c>
      <c r="J1521" s="193">
        <v>0.27272727272727271</v>
      </c>
      <c r="K1521" s="193">
        <v>0.55844155844155841</v>
      </c>
      <c r="L1521" s="194"/>
      <c r="M1521" s="195">
        <v>77</v>
      </c>
      <c r="N1521" s="196">
        <v>0.5714285714285714</v>
      </c>
      <c r="O1521" s="196">
        <v>0.24675324675324675</v>
      </c>
      <c r="P1521" s="196">
        <v>0.12987012987012986</v>
      </c>
      <c r="Q1521" s="196">
        <v>5.1948051948051951E-2</v>
      </c>
      <c r="R1521" s="197">
        <v>0.18181818181818182</v>
      </c>
      <c r="S1521" s="194"/>
      <c r="T1521" s="198">
        <v>77</v>
      </c>
      <c r="U1521" s="199">
        <v>0.64935064935064934</v>
      </c>
      <c r="V1521" s="199">
        <v>0.1038961038961039</v>
      </c>
      <c r="W1521" s="199">
        <v>0.14285714285714285</v>
      </c>
      <c r="X1521" s="199">
        <v>0.1038961038961039</v>
      </c>
      <c r="Y1521" s="200">
        <v>0.24675324675324675</v>
      </c>
      <c r="Z1521" s="194"/>
      <c r="AA1521" s="201">
        <v>77</v>
      </c>
      <c r="AB1521" s="202">
        <v>0.59740259740259738</v>
      </c>
      <c r="AC1521" s="202">
        <v>0.24675324675324675</v>
      </c>
      <c r="AD1521" s="202">
        <v>0.14285714285714285</v>
      </c>
      <c r="AE1521" s="202">
        <v>1.2987012987012988E-2</v>
      </c>
      <c r="AF1521" s="203">
        <v>0.15584415584415584</v>
      </c>
      <c r="AG1521" s="194"/>
      <c r="AH1521" s="204">
        <v>77</v>
      </c>
      <c r="AI1521" s="205">
        <v>0.59740259740259738</v>
      </c>
      <c r="AJ1521" s="205">
        <v>0.23376623376623376</v>
      </c>
      <c r="AK1521" s="205">
        <v>0.1038961038961039</v>
      </c>
      <c r="AL1521" s="205">
        <v>6.4935064935064929E-2</v>
      </c>
      <c r="AM1521" s="208">
        <v>0.16883116883116883</v>
      </c>
      <c r="AN1521" s="194"/>
      <c r="AO1521" s="206">
        <v>77</v>
      </c>
      <c r="AP1521" s="207">
        <v>5.1948051948051951E-2</v>
      </c>
    </row>
    <row r="1522" spans="1:42" x14ac:dyDescent="0.3">
      <c r="A1522" t="str">
        <f>School_Data!A1522</f>
        <v>LAKESIDE SCHOOL DISTRICT(CHICOT)</v>
      </c>
      <c r="B1522" t="s">
        <v>1542</v>
      </c>
      <c r="C1522" t="str">
        <f>School_Data!C1522</f>
        <v>LAKESIDE MIDDLE SCHOOL</v>
      </c>
      <c r="D1522">
        <f>School_Data!D1522</f>
        <v>903017</v>
      </c>
      <c r="E1522" s="27">
        <f>School_Data!E1522</f>
        <v>8</v>
      </c>
      <c r="F1522" s="192">
        <v>81</v>
      </c>
      <c r="G1522" s="193">
        <v>0.1728395061728395</v>
      </c>
      <c r="H1522" s="193">
        <v>0.22222222222222221</v>
      </c>
      <c r="I1522" s="193">
        <v>0.23456790123456789</v>
      </c>
      <c r="J1522" s="193">
        <v>0.37037037037037035</v>
      </c>
      <c r="K1522" s="193">
        <v>0.60493827160493829</v>
      </c>
      <c r="L1522" s="194"/>
      <c r="M1522" s="195">
        <v>81</v>
      </c>
      <c r="N1522" s="196">
        <v>0.54320987654320985</v>
      </c>
      <c r="O1522" s="196">
        <v>0.2839506172839506</v>
      </c>
      <c r="P1522" s="196">
        <v>9.8765432098765427E-2</v>
      </c>
      <c r="Q1522" s="196">
        <v>7.407407407407407E-2</v>
      </c>
      <c r="R1522" s="197">
        <v>0.1728395061728395</v>
      </c>
      <c r="S1522" s="194"/>
      <c r="T1522" s="198">
        <v>81</v>
      </c>
      <c r="U1522" s="199">
        <v>0.50617283950617287</v>
      </c>
      <c r="V1522" s="199">
        <v>0.19753086419753085</v>
      </c>
      <c r="W1522" s="199">
        <v>0.18518518518518517</v>
      </c>
      <c r="X1522" s="199">
        <v>0.1111111111111111</v>
      </c>
      <c r="Y1522" s="200">
        <v>0.29629629629629628</v>
      </c>
      <c r="Z1522" s="194"/>
      <c r="AA1522" s="201">
        <v>81</v>
      </c>
      <c r="AB1522" s="202">
        <v>0.39506172839506171</v>
      </c>
      <c r="AC1522" s="202">
        <v>0.13580246913580246</v>
      </c>
      <c r="AD1522" s="202">
        <v>0.34567901234567899</v>
      </c>
      <c r="AE1522" s="202">
        <v>0.12345679012345678</v>
      </c>
      <c r="AF1522" s="203">
        <v>0.46913580246913578</v>
      </c>
      <c r="AG1522" s="194"/>
      <c r="AH1522" s="204">
        <v>81</v>
      </c>
      <c r="AI1522" s="205">
        <v>0.41975308641975306</v>
      </c>
      <c r="AJ1522" s="205">
        <v>0.20987654320987653</v>
      </c>
      <c r="AK1522" s="205">
        <v>0.25925925925925924</v>
      </c>
      <c r="AL1522" s="205">
        <v>0.1111111111111111</v>
      </c>
      <c r="AM1522" s="208">
        <v>0.37037037037037035</v>
      </c>
      <c r="AN1522" s="194"/>
      <c r="AO1522" s="206">
        <v>81</v>
      </c>
      <c r="AP1522" s="207">
        <v>6.1728395061728392E-2</v>
      </c>
    </row>
    <row r="1523" spans="1:42" x14ac:dyDescent="0.3">
      <c r="A1523" t="str">
        <f>School_Data!A1523</f>
        <v>LAKESIDE SCHOOL DISTRICT(CHICOT)</v>
      </c>
      <c r="B1523" t="s">
        <v>1542</v>
      </c>
      <c r="C1523" t="str">
        <f>School_Data!C1523</f>
        <v>LAKESIDE HIGH SCHOOL</v>
      </c>
      <c r="D1523">
        <f>School_Data!D1523</f>
        <v>903018</v>
      </c>
      <c r="E1523" s="27">
        <f>School_Data!E1523</f>
        <v>9</v>
      </c>
      <c r="F1523" s="192">
        <v>68</v>
      </c>
      <c r="G1523" s="193">
        <v>0.26470588235294118</v>
      </c>
      <c r="H1523" s="193">
        <v>0.27941176470588236</v>
      </c>
      <c r="I1523" s="193">
        <v>0.29411764705882354</v>
      </c>
      <c r="J1523" s="193">
        <v>0.16176470588235295</v>
      </c>
      <c r="K1523" s="193">
        <v>0.45588235294117652</v>
      </c>
      <c r="L1523" s="194"/>
      <c r="M1523" s="195">
        <v>68</v>
      </c>
      <c r="N1523" s="196">
        <v>0.75</v>
      </c>
      <c r="O1523" s="196">
        <v>0.11764705882352941</v>
      </c>
      <c r="P1523" s="196">
        <v>5.8823529411764705E-2</v>
      </c>
      <c r="Q1523" s="196">
        <v>7.3529411764705885E-2</v>
      </c>
      <c r="R1523" s="197">
        <v>0.13235294117647059</v>
      </c>
      <c r="S1523" s="194"/>
      <c r="T1523" s="198">
        <v>68</v>
      </c>
      <c r="U1523" s="199">
        <v>0.66176470588235292</v>
      </c>
      <c r="V1523" s="199">
        <v>0.16176470588235295</v>
      </c>
      <c r="W1523" s="199">
        <v>5.8823529411764705E-2</v>
      </c>
      <c r="X1523" s="199">
        <v>0.11764705882352941</v>
      </c>
      <c r="Y1523" s="200">
        <v>0.1764705882352941</v>
      </c>
      <c r="Z1523" s="194"/>
      <c r="AA1523" s="201">
        <v>68</v>
      </c>
      <c r="AB1523" s="202">
        <v>0.6470588235294118</v>
      </c>
      <c r="AC1523" s="202">
        <v>0.17647058823529413</v>
      </c>
      <c r="AD1523" s="202">
        <v>7.3529411764705885E-2</v>
      </c>
      <c r="AE1523" s="202">
        <v>0.10294117647058823</v>
      </c>
      <c r="AF1523" s="203">
        <v>0.1764705882352941</v>
      </c>
      <c r="AG1523" s="194"/>
      <c r="AH1523" s="204">
        <v>68</v>
      </c>
      <c r="AI1523" s="205">
        <v>0.6029411764705882</v>
      </c>
      <c r="AJ1523" s="205">
        <v>0.22058823529411764</v>
      </c>
      <c r="AK1523" s="205">
        <v>4.4117647058823532E-2</v>
      </c>
      <c r="AL1523" s="205">
        <v>0.13235294117647059</v>
      </c>
      <c r="AM1523" s="208">
        <v>0.17647058823529413</v>
      </c>
      <c r="AN1523" s="194"/>
      <c r="AO1523" s="206">
        <v>68</v>
      </c>
      <c r="AP1523" s="207">
        <v>5.8823529411764705E-2</v>
      </c>
    </row>
    <row r="1524" spans="1:42" x14ac:dyDescent="0.3">
      <c r="A1524" t="str">
        <f>School_Data!A1524</f>
        <v>LAKESIDE SCHOOL DISTRICT(CHICOT)</v>
      </c>
      <c r="B1524" t="s">
        <v>1542</v>
      </c>
      <c r="C1524" t="str">
        <f>School_Data!C1524</f>
        <v>LAKESIDE HIGH SCHOOL</v>
      </c>
      <c r="D1524">
        <f>School_Data!D1524</f>
        <v>903018</v>
      </c>
      <c r="E1524" s="27">
        <f>School_Data!E1524</f>
        <v>10</v>
      </c>
      <c r="F1524" s="192">
        <v>60</v>
      </c>
      <c r="G1524" s="193">
        <v>0.36666666666666664</v>
      </c>
      <c r="H1524" s="193">
        <v>0.23333333333333334</v>
      </c>
      <c r="I1524" s="193">
        <v>0.26666666666666666</v>
      </c>
      <c r="J1524" s="193">
        <v>0.13333333333333333</v>
      </c>
      <c r="K1524" s="193">
        <v>0.4</v>
      </c>
      <c r="L1524" s="194"/>
      <c r="M1524" s="195">
        <v>60</v>
      </c>
      <c r="N1524" s="196">
        <v>0.8833333333333333</v>
      </c>
      <c r="O1524" s="196">
        <v>3.3333333333333333E-2</v>
      </c>
      <c r="P1524" s="196">
        <v>3.3333333333333333E-2</v>
      </c>
      <c r="Q1524" s="196">
        <v>0.05</v>
      </c>
      <c r="R1524" s="197">
        <v>8.3333333333333343E-2</v>
      </c>
      <c r="S1524" s="194"/>
      <c r="T1524" s="198">
        <v>60</v>
      </c>
      <c r="U1524" s="199">
        <v>0.66666666666666663</v>
      </c>
      <c r="V1524" s="199">
        <v>0.23333333333333334</v>
      </c>
      <c r="W1524" s="199">
        <v>6.6666666666666666E-2</v>
      </c>
      <c r="X1524" s="199">
        <v>3.3333333333333333E-2</v>
      </c>
      <c r="Y1524" s="200">
        <v>0.1</v>
      </c>
      <c r="Z1524" s="194"/>
      <c r="AA1524" s="201">
        <v>60</v>
      </c>
      <c r="AB1524" s="202">
        <v>0.71666666666666667</v>
      </c>
      <c r="AC1524" s="202">
        <v>0.15</v>
      </c>
      <c r="AD1524" s="202">
        <v>0.11666666666666667</v>
      </c>
      <c r="AE1524" s="202">
        <v>1.6666666666666666E-2</v>
      </c>
      <c r="AF1524" s="203">
        <v>0.13333333333333333</v>
      </c>
      <c r="AG1524" s="194"/>
      <c r="AH1524" s="204">
        <v>60</v>
      </c>
      <c r="AI1524" s="205">
        <v>0.6166666666666667</v>
      </c>
      <c r="AJ1524" s="205">
        <v>0.18333333333333332</v>
      </c>
      <c r="AK1524" s="205">
        <v>0.13333333333333333</v>
      </c>
      <c r="AL1524" s="205">
        <v>6.6666666666666666E-2</v>
      </c>
      <c r="AM1524" s="208">
        <v>0.2</v>
      </c>
      <c r="AN1524" s="194"/>
      <c r="AO1524" s="206">
        <v>60</v>
      </c>
      <c r="AP1524" s="207">
        <v>0.05</v>
      </c>
    </row>
    <row r="1525" spans="1:42" x14ac:dyDescent="0.3">
      <c r="A1525" t="str">
        <f>School_Data!A1525</f>
        <v>LAKESIDE SCHOOL DISTRICT(GARLAND)</v>
      </c>
      <c r="B1525" t="s">
        <v>1543</v>
      </c>
      <c r="C1525" t="str">
        <f>School_Data!C1525</f>
        <v>LAKESIDE INTERMEDIATE SCHOOL</v>
      </c>
      <c r="D1525">
        <f>School_Data!D1525</f>
        <v>2606042</v>
      </c>
      <c r="E1525" s="27">
        <f>School_Data!E1525</f>
        <v>3</v>
      </c>
      <c r="F1525" s="192">
        <v>235</v>
      </c>
      <c r="G1525" s="193">
        <v>2.1276595744680851E-2</v>
      </c>
      <c r="H1525" s="193">
        <v>0.1702127659574468</v>
      </c>
      <c r="I1525" s="193">
        <v>0.22553191489361701</v>
      </c>
      <c r="J1525" s="193">
        <v>0.58297872340425527</v>
      </c>
      <c r="K1525" s="193">
        <v>0.80851063829787229</v>
      </c>
      <c r="L1525" s="194"/>
      <c r="M1525" s="195">
        <v>235</v>
      </c>
      <c r="N1525" s="196">
        <v>9.7872340425531917E-2</v>
      </c>
      <c r="O1525" s="196">
        <v>8.9361702127659579E-2</v>
      </c>
      <c r="P1525" s="196">
        <v>0.42127659574468085</v>
      </c>
      <c r="Q1525" s="196">
        <v>0.39148936170212767</v>
      </c>
      <c r="R1525" s="197">
        <v>0.81276595744680846</v>
      </c>
      <c r="S1525" s="194"/>
      <c r="T1525" s="198">
        <v>235</v>
      </c>
      <c r="U1525" s="199">
        <v>0.31063829787234043</v>
      </c>
      <c r="V1525" s="199">
        <v>0.22127659574468084</v>
      </c>
      <c r="W1525" s="199">
        <v>0.15319148936170213</v>
      </c>
      <c r="X1525" s="199">
        <v>0.31489361702127661</v>
      </c>
      <c r="Y1525" s="200">
        <v>0.46808510638297873</v>
      </c>
      <c r="Z1525" s="194"/>
      <c r="AA1525" s="201">
        <v>235</v>
      </c>
      <c r="AB1525" s="202">
        <v>0.2978723404255319</v>
      </c>
      <c r="AC1525" s="202">
        <v>0.20851063829787234</v>
      </c>
      <c r="AD1525" s="202">
        <v>0.26382978723404255</v>
      </c>
      <c r="AE1525" s="202">
        <v>0.22978723404255319</v>
      </c>
      <c r="AF1525" s="203">
        <v>0.49361702127659574</v>
      </c>
      <c r="AG1525" s="194"/>
      <c r="AH1525" s="204">
        <v>235</v>
      </c>
      <c r="AI1525" s="205">
        <v>0.35744680851063831</v>
      </c>
      <c r="AJ1525" s="205">
        <v>0.20425531914893616</v>
      </c>
      <c r="AK1525" s="205">
        <v>0.19148936170212766</v>
      </c>
      <c r="AL1525" s="205">
        <v>0.24680851063829787</v>
      </c>
      <c r="AM1525" s="208">
        <v>0.4382978723404255</v>
      </c>
      <c r="AN1525" s="194"/>
      <c r="AO1525" s="206">
        <v>235</v>
      </c>
      <c r="AP1525" s="207">
        <v>0.32340425531914896</v>
      </c>
    </row>
    <row r="1526" spans="1:42" x14ac:dyDescent="0.3">
      <c r="A1526" t="str">
        <f>School_Data!A1526</f>
        <v>LAKESIDE SCHOOL DISTRICT(GARLAND)</v>
      </c>
      <c r="B1526" t="s">
        <v>1543</v>
      </c>
      <c r="C1526" t="str">
        <f>School_Data!C1526</f>
        <v>LAKESIDE INTERMEDIATE SCHOOL</v>
      </c>
      <c r="D1526">
        <f>School_Data!D1526</f>
        <v>2606042</v>
      </c>
      <c r="E1526" s="27">
        <f>School_Data!E1526</f>
        <v>4</v>
      </c>
      <c r="F1526" s="192">
        <v>243</v>
      </c>
      <c r="G1526" s="193">
        <v>3.7037037037037035E-2</v>
      </c>
      <c r="H1526" s="193">
        <v>0.23456790123456789</v>
      </c>
      <c r="I1526" s="193">
        <v>0.38271604938271603</v>
      </c>
      <c r="J1526" s="193">
        <v>0.34567901234567899</v>
      </c>
      <c r="K1526" s="193">
        <v>0.72839506172839497</v>
      </c>
      <c r="L1526" s="194"/>
      <c r="M1526" s="195">
        <v>243</v>
      </c>
      <c r="N1526" s="196">
        <v>6.584362139917696E-2</v>
      </c>
      <c r="O1526" s="196">
        <v>0.30864197530864196</v>
      </c>
      <c r="P1526" s="196">
        <v>0.37037037037037035</v>
      </c>
      <c r="Q1526" s="196">
        <v>0.2551440329218107</v>
      </c>
      <c r="R1526" s="197">
        <v>0.62551440329218111</v>
      </c>
      <c r="S1526" s="194"/>
      <c r="T1526" s="198">
        <v>243</v>
      </c>
      <c r="U1526" s="199">
        <v>0.27160493827160492</v>
      </c>
      <c r="V1526" s="199">
        <v>0.20576131687242799</v>
      </c>
      <c r="W1526" s="199">
        <v>0.27572016460905352</v>
      </c>
      <c r="X1526" s="199">
        <v>0.24691358024691357</v>
      </c>
      <c r="Y1526" s="200">
        <v>0.52263374485596703</v>
      </c>
      <c r="Z1526" s="194"/>
      <c r="AA1526" s="201">
        <v>243</v>
      </c>
      <c r="AB1526" s="202">
        <v>0.25102880658436216</v>
      </c>
      <c r="AC1526" s="202">
        <v>0.24691358024691357</v>
      </c>
      <c r="AD1526" s="202">
        <v>0.27572016460905352</v>
      </c>
      <c r="AE1526" s="202">
        <v>0.22633744855967078</v>
      </c>
      <c r="AF1526" s="203">
        <v>0.50205761316872433</v>
      </c>
      <c r="AG1526" s="194"/>
      <c r="AH1526" s="204">
        <v>243</v>
      </c>
      <c r="AI1526" s="205">
        <v>0.37448559670781895</v>
      </c>
      <c r="AJ1526" s="205">
        <v>0.22222222222222221</v>
      </c>
      <c r="AK1526" s="205">
        <v>0.17695473251028807</v>
      </c>
      <c r="AL1526" s="205">
        <v>0.22633744855967078</v>
      </c>
      <c r="AM1526" s="208">
        <v>0.40329218106995884</v>
      </c>
      <c r="AN1526" s="194"/>
      <c r="AO1526" s="206">
        <v>243</v>
      </c>
      <c r="AP1526" s="207">
        <v>0.3168724279835391</v>
      </c>
    </row>
    <row r="1527" spans="1:42" x14ac:dyDescent="0.3">
      <c r="A1527" t="str">
        <f>School_Data!A1527</f>
        <v>LAKESIDE SCHOOL DISTRICT(GARLAND)</v>
      </c>
      <c r="B1527" t="s">
        <v>1543</v>
      </c>
      <c r="C1527" t="str">
        <f>School_Data!C1527</f>
        <v>LAKESIDE MIDDLE SCHOOL</v>
      </c>
      <c r="D1527">
        <f>School_Data!D1527</f>
        <v>2606043</v>
      </c>
      <c r="E1527" s="27">
        <f>School_Data!E1527</f>
        <v>5</v>
      </c>
      <c r="F1527" s="192">
        <v>283</v>
      </c>
      <c r="G1527" s="193">
        <v>7.0671378091872794E-2</v>
      </c>
      <c r="H1527" s="193">
        <v>0.25441696113074203</v>
      </c>
      <c r="I1527" s="193">
        <v>0.36749116607773852</v>
      </c>
      <c r="J1527" s="193">
        <v>0.30742049469964666</v>
      </c>
      <c r="K1527" s="193">
        <v>0.67491166077738518</v>
      </c>
      <c r="L1527" s="194"/>
      <c r="M1527" s="195">
        <v>283</v>
      </c>
      <c r="N1527" s="196">
        <v>0.13780918727915195</v>
      </c>
      <c r="O1527" s="196">
        <v>0.37455830388692579</v>
      </c>
      <c r="P1527" s="196">
        <v>0.35689045936395758</v>
      </c>
      <c r="Q1527" s="196">
        <v>0.13074204946996468</v>
      </c>
      <c r="R1527" s="197">
        <v>0.48763250883392228</v>
      </c>
      <c r="S1527" s="194"/>
      <c r="T1527" s="198">
        <v>283</v>
      </c>
      <c r="U1527" s="199">
        <v>0.31095406360424027</v>
      </c>
      <c r="V1527" s="199">
        <v>0.2756183745583039</v>
      </c>
      <c r="W1527" s="199">
        <v>0.2756183745583039</v>
      </c>
      <c r="X1527" s="199">
        <v>0.13780918727915195</v>
      </c>
      <c r="Y1527" s="200">
        <v>0.41342756183745588</v>
      </c>
      <c r="Z1527" s="194"/>
      <c r="AA1527" s="201">
        <v>282</v>
      </c>
      <c r="AB1527" s="202">
        <v>0.32269503546099293</v>
      </c>
      <c r="AC1527" s="202">
        <v>0.31205673758865249</v>
      </c>
      <c r="AD1527" s="202">
        <v>0.21276595744680851</v>
      </c>
      <c r="AE1527" s="202">
        <v>0.1524822695035461</v>
      </c>
      <c r="AF1527" s="203">
        <v>0.36524822695035464</v>
      </c>
      <c r="AG1527" s="194"/>
      <c r="AH1527" s="204">
        <v>282</v>
      </c>
      <c r="AI1527" s="205">
        <v>0.39361702127659576</v>
      </c>
      <c r="AJ1527" s="205">
        <v>0.26595744680851063</v>
      </c>
      <c r="AK1527" s="205">
        <v>0.19148936170212766</v>
      </c>
      <c r="AL1527" s="205">
        <v>0.14893617021276595</v>
      </c>
      <c r="AM1527" s="208">
        <v>0.34042553191489361</v>
      </c>
      <c r="AN1527" s="194"/>
      <c r="AO1527" s="206">
        <v>283</v>
      </c>
      <c r="AP1527" s="207">
        <v>0.16254416961130741</v>
      </c>
    </row>
    <row r="1528" spans="1:42" x14ac:dyDescent="0.3">
      <c r="A1528" t="str">
        <f>School_Data!A1528</f>
        <v>LAKESIDE SCHOOL DISTRICT(GARLAND)</v>
      </c>
      <c r="B1528" t="s">
        <v>1543</v>
      </c>
      <c r="C1528" t="str">
        <f>School_Data!C1528</f>
        <v>LAKESIDE MIDDLE SCHOOL</v>
      </c>
      <c r="D1528">
        <f>School_Data!D1528</f>
        <v>2606043</v>
      </c>
      <c r="E1528" s="27">
        <f>School_Data!E1528</f>
        <v>6</v>
      </c>
      <c r="F1528" s="192">
        <v>253</v>
      </c>
      <c r="G1528" s="193">
        <v>3.1620553359683792E-2</v>
      </c>
      <c r="H1528" s="193">
        <v>0.1541501976284585</v>
      </c>
      <c r="I1528" s="193">
        <v>0.27272727272727271</v>
      </c>
      <c r="J1528" s="193">
        <v>0.54150197628458496</v>
      </c>
      <c r="K1528" s="193">
        <v>0.81422924901185767</v>
      </c>
      <c r="L1528" s="194"/>
      <c r="M1528" s="195">
        <v>254</v>
      </c>
      <c r="N1528" s="196">
        <v>5.5118110236220472E-2</v>
      </c>
      <c r="O1528" s="196">
        <v>0.22440944881889763</v>
      </c>
      <c r="P1528" s="196">
        <v>0.38976377952755903</v>
      </c>
      <c r="Q1528" s="196">
        <v>0.33070866141732286</v>
      </c>
      <c r="R1528" s="197">
        <v>0.72047244094488194</v>
      </c>
      <c r="S1528" s="194"/>
      <c r="T1528" s="198">
        <v>254</v>
      </c>
      <c r="U1528" s="199">
        <v>0.23622047244094488</v>
      </c>
      <c r="V1528" s="199">
        <v>0.19685039370078741</v>
      </c>
      <c r="W1528" s="199">
        <v>0.37007874015748032</v>
      </c>
      <c r="X1528" s="199">
        <v>0.19685039370078741</v>
      </c>
      <c r="Y1528" s="200">
        <v>0.56692913385826771</v>
      </c>
      <c r="Z1528" s="194"/>
      <c r="AA1528" s="201">
        <v>253</v>
      </c>
      <c r="AB1528" s="202">
        <v>0.22134387351778656</v>
      </c>
      <c r="AC1528" s="202">
        <v>0.21739130434782608</v>
      </c>
      <c r="AD1528" s="202">
        <v>0.26877470355731226</v>
      </c>
      <c r="AE1528" s="202">
        <v>0.29249011857707508</v>
      </c>
      <c r="AF1528" s="203">
        <v>0.56126482213438733</v>
      </c>
      <c r="AG1528" s="194"/>
      <c r="AH1528" s="204">
        <v>253</v>
      </c>
      <c r="AI1528" s="205">
        <v>0.233201581027668</v>
      </c>
      <c r="AJ1528" s="205">
        <v>0.24505928853754941</v>
      </c>
      <c r="AK1528" s="205">
        <v>0.25691699604743085</v>
      </c>
      <c r="AL1528" s="205">
        <v>0.2648221343873518</v>
      </c>
      <c r="AM1528" s="208">
        <v>0.52173913043478271</v>
      </c>
      <c r="AN1528" s="194"/>
      <c r="AO1528" s="206">
        <v>254</v>
      </c>
      <c r="AP1528" s="207">
        <v>0.23228346456692914</v>
      </c>
    </row>
    <row r="1529" spans="1:42" x14ac:dyDescent="0.3">
      <c r="A1529" t="str">
        <f>School_Data!A1529</f>
        <v>LAKESIDE SCHOOL DISTRICT(GARLAND)</v>
      </c>
      <c r="B1529" t="s">
        <v>1543</v>
      </c>
      <c r="C1529" t="str">
        <f>School_Data!C1529</f>
        <v>LAKESIDE HIGH SCHOOL</v>
      </c>
      <c r="D1529">
        <f>School_Data!D1529</f>
        <v>2606044</v>
      </c>
      <c r="E1529" s="27">
        <f>School_Data!E1529</f>
        <v>9</v>
      </c>
      <c r="F1529" s="192">
        <v>277</v>
      </c>
      <c r="G1529" s="193">
        <v>0.1263537906137184</v>
      </c>
      <c r="H1529" s="193">
        <v>0.18050541516245489</v>
      </c>
      <c r="I1529" s="193">
        <v>0.27797833935018051</v>
      </c>
      <c r="J1529" s="193">
        <v>0.41516245487364623</v>
      </c>
      <c r="K1529" s="193">
        <v>0.69314079422382679</v>
      </c>
      <c r="L1529" s="194"/>
      <c r="M1529" s="195">
        <v>277</v>
      </c>
      <c r="N1529" s="196">
        <v>0.43321299638989169</v>
      </c>
      <c r="O1529" s="196">
        <v>0.23465703971119134</v>
      </c>
      <c r="P1529" s="196">
        <v>0.18050541516245489</v>
      </c>
      <c r="Q1529" s="196">
        <v>0.15162454873646208</v>
      </c>
      <c r="R1529" s="197">
        <v>0.33212996389891697</v>
      </c>
      <c r="S1529" s="194"/>
      <c r="T1529" s="198">
        <v>277</v>
      </c>
      <c r="U1529" s="199">
        <v>0.31046931407942241</v>
      </c>
      <c r="V1529" s="199">
        <v>0.25270758122743681</v>
      </c>
      <c r="W1529" s="199">
        <v>0.22021660649819494</v>
      </c>
      <c r="X1529" s="199">
        <v>0.21660649819494585</v>
      </c>
      <c r="Y1529" s="200">
        <v>0.43682310469314078</v>
      </c>
      <c r="Z1529" s="194"/>
      <c r="AA1529" s="201">
        <v>277</v>
      </c>
      <c r="AB1529" s="202">
        <v>0.28158844765342961</v>
      </c>
      <c r="AC1529" s="202">
        <v>0.17689530685920576</v>
      </c>
      <c r="AD1529" s="202">
        <v>0.25270758122743681</v>
      </c>
      <c r="AE1529" s="202">
        <v>0.28880866425992779</v>
      </c>
      <c r="AF1529" s="203">
        <v>0.54151624548736454</v>
      </c>
      <c r="AG1529" s="194"/>
      <c r="AH1529" s="204">
        <v>277</v>
      </c>
      <c r="AI1529" s="205">
        <v>0.26714801444043323</v>
      </c>
      <c r="AJ1529" s="205">
        <v>0.16245487364620939</v>
      </c>
      <c r="AK1529" s="205">
        <v>0.20577617328519857</v>
      </c>
      <c r="AL1529" s="205">
        <v>0.36462093862815886</v>
      </c>
      <c r="AM1529" s="208">
        <v>0.5703971119133574</v>
      </c>
      <c r="AN1529" s="194"/>
      <c r="AO1529" s="206">
        <v>277</v>
      </c>
      <c r="AP1529" s="207">
        <v>0.16245487364620939</v>
      </c>
    </row>
    <row r="1530" spans="1:42" x14ac:dyDescent="0.3">
      <c r="A1530" t="str">
        <f>School_Data!A1530</f>
        <v>LAKESIDE SCHOOL DISTRICT(GARLAND)</v>
      </c>
      <c r="B1530" t="s">
        <v>1543</v>
      </c>
      <c r="C1530" t="str">
        <f>School_Data!C1530</f>
        <v>LAKESIDE HIGH SCHOOL</v>
      </c>
      <c r="D1530">
        <f>School_Data!D1530</f>
        <v>2606044</v>
      </c>
      <c r="E1530" s="27">
        <f>School_Data!E1530</f>
        <v>10</v>
      </c>
      <c r="F1530" s="192">
        <v>274</v>
      </c>
      <c r="G1530" s="193">
        <v>0.16423357664233576</v>
      </c>
      <c r="H1530" s="193">
        <v>0.17153284671532848</v>
      </c>
      <c r="I1530" s="193">
        <v>0.2518248175182482</v>
      </c>
      <c r="J1530" s="193">
        <v>0.41240875912408759</v>
      </c>
      <c r="K1530" s="193">
        <v>0.66423357664233573</v>
      </c>
      <c r="L1530" s="194"/>
      <c r="M1530" s="195">
        <v>274</v>
      </c>
      <c r="N1530" s="196">
        <v>0.47810218978102192</v>
      </c>
      <c r="O1530" s="196">
        <v>0.20802919708029197</v>
      </c>
      <c r="P1530" s="196">
        <v>0.16423357664233576</v>
      </c>
      <c r="Q1530" s="196">
        <v>0.14963503649635038</v>
      </c>
      <c r="R1530" s="197">
        <v>0.31386861313868614</v>
      </c>
      <c r="S1530" s="194"/>
      <c r="T1530" s="198">
        <v>274</v>
      </c>
      <c r="U1530" s="199">
        <v>0.36131386861313869</v>
      </c>
      <c r="V1530" s="199">
        <v>0.18978102189781021</v>
      </c>
      <c r="W1530" s="199">
        <v>0.24087591240875914</v>
      </c>
      <c r="X1530" s="199">
        <v>0.20802919708029197</v>
      </c>
      <c r="Y1530" s="200">
        <v>0.4489051094890511</v>
      </c>
      <c r="Z1530" s="194"/>
      <c r="AA1530" s="201">
        <v>274</v>
      </c>
      <c r="AB1530" s="202">
        <v>0.33941605839416056</v>
      </c>
      <c r="AC1530" s="202">
        <v>0.21532846715328466</v>
      </c>
      <c r="AD1530" s="202">
        <v>0.29197080291970801</v>
      </c>
      <c r="AE1530" s="202">
        <v>0.15328467153284672</v>
      </c>
      <c r="AF1530" s="203">
        <v>0.44525547445255476</v>
      </c>
      <c r="AG1530" s="194"/>
      <c r="AH1530" s="204">
        <v>274</v>
      </c>
      <c r="AI1530" s="205">
        <v>0.29927007299270075</v>
      </c>
      <c r="AJ1530" s="205">
        <v>0.17153284671532848</v>
      </c>
      <c r="AK1530" s="205">
        <v>0.19343065693430658</v>
      </c>
      <c r="AL1530" s="205">
        <v>0.33576642335766421</v>
      </c>
      <c r="AM1530" s="208">
        <v>0.52919708029197077</v>
      </c>
      <c r="AN1530" s="194"/>
      <c r="AO1530" s="206">
        <v>274</v>
      </c>
      <c r="AP1530" s="207">
        <v>0.21167883211678831</v>
      </c>
    </row>
    <row r="1531" spans="1:42" x14ac:dyDescent="0.3">
      <c r="A1531" t="str">
        <f>School_Data!A1531</f>
        <v>LAKESIDE SCHOOL DISTRICT(GARLAND)</v>
      </c>
      <c r="B1531" t="s">
        <v>1543</v>
      </c>
      <c r="C1531" t="str">
        <f>School_Data!C1531</f>
        <v>LAKESIDE JUNIOR HIGH SCHOOL</v>
      </c>
      <c r="D1531">
        <f>School_Data!D1531</f>
        <v>2606045</v>
      </c>
      <c r="E1531" s="27">
        <f>School_Data!E1531</f>
        <v>7</v>
      </c>
      <c r="F1531" s="192">
        <v>274</v>
      </c>
      <c r="G1531" s="193">
        <v>3.2846715328467155E-2</v>
      </c>
      <c r="H1531" s="193">
        <v>0.145985401459854</v>
      </c>
      <c r="I1531" s="193">
        <v>0.29927007299270075</v>
      </c>
      <c r="J1531" s="193">
        <v>0.52189781021897808</v>
      </c>
      <c r="K1531" s="193">
        <v>0.82116788321167888</v>
      </c>
      <c r="L1531" s="194"/>
      <c r="M1531" s="195">
        <v>274</v>
      </c>
      <c r="N1531" s="196">
        <v>0.22262773722627738</v>
      </c>
      <c r="O1531" s="196">
        <v>0.33941605839416056</v>
      </c>
      <c r="P1531" s="196">
        <v>0.26277372262773724</v>
      </c>
      <c r="Q1531" s="196">
        <v>0.17518248175182483</v>
      </c>
      <c r="R1531" s="197">
        <v>0.43795620437956206</v>
      </c>
      <c r="S1531" s="194"/>
      <c r="T1531" s="198">
        <v>274</v>
      </c>
      <c r="U1531" s="199">
        <v>0.28832116788321166</v>
      </c>
      <c r="V1531" s="199">
        <v>0.24087591240875914</v>
      </c>
      <c r="W1531" s="199">
        <v>0.23722627737226276</v>
      </c>
      <c r="X1531" s="199">
        <v>0.23357664233576642</v>
      </c>
      <c r="Y1531" s="200">
        <v>0.47080291970802918</v>
      </c>
      <c r="Z1531" s="194"/>
      <c r="AA1531" s="201">
        <v>272</v>
      </c>
      <c r="AB1531" s="202">
        <v>0.23161764705882354</v>
      </c>
      <c r="AC1531" s="202">
        <v>0.33455882352941174</v>
      </c>
      <c r="AD1531" s="202">
        <v>0.36029411764705882</v>
      </c>
      <c r="AE1531" s="202">
        <v>7.3529411764705885E-2</v>
      </c>
      <c r="AF1531" s="203">
        <v>0.43382352941176472</v>
      </c>
      <c r="AG1531" s="194"/>
      <c r="AH1531" s="204">
        <v>272</v>
      </c>
      <c r="AI1531" s="205">
        <v>0.3125</v>
      </c>
      <c r="AJ1531" s="205">
        <v>0.20588235294117646</v>
      </c>
      <c r="AK1531" s="205">
        <v>0.29411764705882354</v>
      </c>
      <c r="AL1531" s="205">
        <v>0.1875</v>
      </c>
      <c r="AM1531" s="208">
        <v>0.48161764705882354</v>
      </c>
      <c r="AN1531" s="194"/>
      <c r="AO1531" s="206">
        <v>274</v>
      </c>
      <c r="AP1531" s="207">
        <v>0.17153284671532848</v>
      </c>
    </row>
    <row r="1532" spans="1:42" x14ac:dyDescent="0.3">
      <c r="A1532" t="str">
        <f>School_Data!A1532</f>
        <v>LAKESIDE SCHOOL DISTRICT(GARLAND)</v>
      </c>
      <c r="B1532" t="s">
        <v>1543</v>
      </c>
      <c r="C1532" t="str">
        <f>School_Data!C1532</f>
        <v>LAKESIDE JUNIOR HIGH SCHOOL</v>
      </c>
      <c r="D1532">
        <f>School_Data!D1532</f>
        <v>2606045</v>
      </c>
      <c r="E1532" s="27">
        <f>School_Data!E1532</f>
        <v>8</v>
      </c>
      <c r="F1532" s="192">
        <v>279</v>
      </c>
      <c r="G1532" s="193">
        <v>6.4516129032258063E-2</v>
      </c>
      <c r="H1532" s="193">
        <v>0.1111111111111111</v>
      </c>
      <c r="I1532" s="193">
        <v>0.26164874551971329</v>
      </c>
      <c r="J1532" s="193">
        <v>0.56272401433691754</v>
      </c>
      <c r="K1532" s="193">
        <v>0.82437275985663083</v>
      </c>
      <c r="L1532" s="194"/>
      <c r="M1532" s="195">
        <v>279</v>
      </c>
      <c r="N1532" s="196">
        <v>0.27598566308243727</v>
      </c>
      <c r="O1532" s="196">
        <v>0.28673835125448027</v>
      </c>
      <c r="P1532" s="196">
        <v>0.18279569892473119</v>
      </c>
      <c r="Q1532" s="196">
        <v>0.25448028673835127</v>
      </c>
      <c r="R1532" s="197">
        <v>0.43727598566308246</v>
      </c>
      <c r="S1532" s="194"/>
      <c r="T1532" s="198">
        <v>279</v>
      </c>
      <c r="U1532" s="199">
        <v>0.25089605734767023</v>
      </c>
      <c r="V1532" s="199">
        <v>0.25089605734767023</v>
      </c>
      <c r="W1532" s="199">
        <v>0.24372759856630824</v>
      </c>
      <c r="X1532" s="199">
        <v>0.25448028673835127</v>
      </c>
      <c r="Y1532" s="200">
        <v>0.49820788530465954</v>
      </c>
      <c r="Z1532" s="194"/>
      <c r="AA1532" s="201">
        <v>279</v>
      </c>
      <c r="AB1532" s="202">
        <v>0.16487455197132617</v>
      </c>
      <c r="AC1532" s="202">
        <v>0.23297491039426524</v>
      </c>
      <c r="AD1532" s="202">
        <v>0.31899641577060933</v>
      </c>
      <c r="AE1532" s="202">
        <v>0.28315412186379929</v>
      </c>
      <c r="AF1532" s="203">
        <v>0.60215053763440862</v>
      </c>
      <c r="AG1532" s="194"/>
      <c r="AH1532" s="204">
        <v>277</v>
      </c>
      <c r="AI1532" s="205">
        <v>0.21660649819494585</v>
      </c>
      <c r="AJ1532" s="205">
        <v>0.20938628158844766</v>
      </c>
      <c r="AK1532" s="205">
        <v>0.20577617328519857</v>
      </c>
      <c r="AL1532" s="205">
        <v>0.36823104693140796</v>
      </c>
      <c r="AM1532" s="208">
        <v>0.57400722021660655</v>
      </c>
      <c r="AN1532" s="194"/>
      <c r="AO1532" s="206">
        <v>278</v>
      </c>
      <c r="AP1532" s="207">
        <v>0.1906474820143885</v>
      </c>
    </row>
    <row r="1533" spans="1:42" x14ac:dyDescent="0.3">
      <c r="A1533" t="str">
        <f>School_Data!A1533</f>
        <v>LAMAR SCHOOL DISTRICT</v>
      </c>
      <c r="B1533" t="s">
        <v>1544</v>
      </c>
      <c r="C1533" t="str">
        <f>School_Data!C1533</f>
        <v>LAMAR ELEMENTARY SCHOOL</v>
      </c>
      <c r="D1533">
        <f>School_Data!D1533</f>
        <v>3604018</v>
      </c>
      <c r="E1533" s="27">
        <f>School_Data!E1533</f>
        <v>3</v>
      </c>
      <c r="F1533" s="192">
        <v>102</v>
      </c>
      <c r="G1533" s="193">
        <v>6.8627450980392163E-2</v>
      </c>
      <c r="H1533" s="193">
        <v>0.23529411764705882</v>
      </c>
      <c r="I1533" s="193">
        <v>0.30392156862745096</v>
      </c>
      <c r="J1533" s="193">
        <v>0.39215686274509803</v>
      </c>
      <c r="K1533" s="193">
        <v>0.69607843137254899</v>
      </c>
      <c r="L1533" s="194"/>
      <c r="M1533" s="195">
        <v>102</v>
      </c>
      <c r="N1533" s="196">
        <v>0.22549019607843138</v>
      </c>
      <c r="O1533" s="196">
        <v>0.30392156862745096</v>
      </c>
      <c r="P1533" s="196">
        <v>0.31372549019607843</v>
      </c>
      <c r="Q1533" s="196">
        <v>0.15686274509803921</v>
      </c>
      <c r="R1533" s="197">
        <v>0.47058823529411764</v>
      </c>
      <c r="S1533" s="194"/>
      <c r="T1533" s="198">
        <v>102</v>
      </c>
      <c r="U1533" s="199">
        <v>0.53921568627450978</v>
      </c>
      <c r="V1533" s="199">
        <v>0.11764705882352941</v>
      </c>
      <c r="W1533" s="199">
        <v>0.13725490196078433</v>
      </c>
      <c r="X1533" s="199">
        <v>0.20588235294117646</v>
      </c>
      <c r="Y1533" s="200">
        <v>0.34313725490196079</v>
      </c>
      <c r="Z1533" s="194"/>
      <c r="AA1533" s="201">
        <v>102</v>
      </c>
      <c r="AB1533" s="202">
        <v>0.48039215686274511</v>
      </c>
      <c r="AC1533" s="202">
        <v>0.19607843137254902</v>
      </c>
      <c r="AD1533" s="202">
        <v>0.18627450980392157</v>
      </c>
      <c r="AE1533" s="202">
        <v>0.13725490196078433</v>
      </c>
      <c r="AF1533" s="203">
        <v>0.3235294117647059</v>
      </c>
      <c r="AG1533" s="194"/>
      <c r="AH1533" s="204">
        <v>102</v>
      </c>
      <c r="AI1533" s="205">
        <v>0.53921568627450978</v>
      </c>
      <c r="AJ1533" s="205">
        <v>0.20588235294117646</v>
      </c>
      <c r="AK1533" s="205">
        <v>9.8039215686274508E-2</v>
      </c>
      <c r="AL1533" s="205">
        <v>0.15686274509803921</v>
      </c>
      <c r="AM1533" s="208">
        <v>0.25490196078431371</v>
      </c>
      <c r="AN1533" s="194"/>
      <c r="AO1533" s="206">
        <v>102</v>
      </c>
      <c r="AP1533" s="207">
        <v>0.17647058823529413</v>
      </c>
    </row>
    <row r="1534" spans="1:42" x14ac:dyDescent="0.3">
      <c r="A1534" t="str">
        <f>School_Data!A1534</f>
        <v>LAMAR SCHOOL DISTRICT</v>
      </c>
      <c r="B1534" t="s">
        <v>1544</v>
      </c>
      <c r="C1534" t="str">
        <f>School_Data!C1534</f>
        <v>LAMAR ELEMENTARY SCHOOL</v>
      </c>
      <c r="D1534">
        <f>School_Data!D1534</f>
        <v>3604018</v>
      </c>
      <c r="E1534" s="27">
        <f>School_Data!E1534</f>
        <v>4</v>
      </c>
      <c r="F1534" s="192">
        <v>106</v>
      </c>
      <c r="G1534" s="193">
        <v>8.4905660377358486E-2</v>
      </c>
      <c r="H1534" s="193">
        <v>0.25471698113207547</v>
      </c>
      <c r="I1534" s="193">
        <v>0.27358490566037735</v>
      </c>
      <c r="J1534" s="193">
        <v>0.3867924528301887</v>
      </c>
      <c r="K1534" s="193">
        <v>0.66037735849056611</v>
      </c>
      <c r="L1534" s="194"/>
      <c r="M1534" s="195">
        <v>106</v>
      </c>
      <c r="N1534" s="196">
        <v>0.11320754716981132</v>
      </c>
      <c r="O1534" s="196">
        <v>0.39622641509433965</v>
      </c>
      <c r="P1534" s="196">
        <v>0.34905660377358488</v>
      </c>
      <c r="Q1534" s="196">
        <v>0.14150943396226415</v>
      </c>
      <c r="R1534" s="197">
        <v>0.49056603773584906</v>
      </c>
      <c r="S1534" s="194"/>
      <c r="T1534" s="198">
        <v>106</v>
      </c>
      <c r="U1534" s="199">
        <v>0.23584905660377359</v>
      </c>
      <c r="V1534" s="199">
        <v>0.25471698113207547</v>
      </c>
      <c r="W1534" s="199">
        <v>0.31132075471698112</v>
      </c>
      <c r="X1534" s="199">
        <v>0.19811320754716982</v>
      </c>
      <c r="Y1534" s="200">
        <v>0.50943396226415094</v>
      </c>
      <c r="Z1534" s="194"/>
      <c r="AA1534" s="201">
        <v>106</v>
      </c>
      <c r="AB1534" s="202">
        <v>0.24528301886792453</v>
      </c>
      <c r="AC1534" s="202">
        <v>0.27358490566037735</v>
      </c>
      <c r="AD1534" s="202">
        <v>0.29245283018867924</v>
      </c>
      <c r="AE1534" s="202">
        <v>0.18867924528301888</v>
      </c>
      <c r="AF1534" s="203">
        <v>0.48113207547169812</v>
      </c>
      <c r="AG1534" s="194"/>
      <c r="AH1534" s="204">
        <v>106</v>
      </c>
      <c r="AI1534" s="205">
        <v>0.36792452830188677</v>
      </c>
      <c r="AJ1534" s="205">
        <v>0.22641509433962265</v>
      </c>
      <c r="AK1534" s="205">
        <v>0.21698113207547171</v>
      </c>
      <c r="AL1534" s="205">
        <v>0.18867924528301888</v>
      </c>
      <c r="AM1534" s="208">
        <v>0.40566037735849059</v>
      </c>
      <c r="AN1534" s="194"/>
      <c r="AO1534" s="206">
        <v>106</v>
      </c>
      <c r="AP1534" s="207">
        <v>0.22641509433962265</v>
      </c>
    </row>
    <row r="1535" spans="1:42" x14ac:dyDescent="0.3">
      <c r="A1535" t="str">
        <f>School_Data!A1535</f>
        <v>LAMAR SCHOOL DISTRICT</v>
      </c>
      <c r="B1535" t="s">
        <v>1544</v>
      </c>
      <c r="C1535" t="str">
        <f>School_Data!C1535</f>
        <v>LAMAR ELEMENTARY SCHOOL</v>
      </c>
      <c r="D1535">
        <f>School_Data!D1535</f>
        <v>3604018</v>
      </c>
      <c r="E1535" s="27">
        <f>School_Data!E1535</f>
        <v>5</v>
      </c>
      <c r="F1535" s="192">
        <v>107</v>
      </c>
      <c r="G1535" s="193">
        <v>3.7383177570093455E-2</v>
      </c>
      <c r="H1535" s="193">
        <v>0.22429906542056074</v>
      </c>
      <c r="I1535" s="193">
        <v>0.42990654205607476</v>
      </c>
      <c r="J1535" s="193">
        <v>0.30841121495327101</v>
      </c>
      <c r="K1535" s="193">
        <v>0.73831775700934577</v>
      </c>
      <c r="L1535" s="194"/>
      <c r="M1535" s="195">
        <v>106</v>
      </c>
      <c r="N1535" s="196">
        <v>0.17924528301886791</v>
      </c>
      <c r="O1535" s="196">
        <v>0.53773584905660377</v>
      </c>
      <c r="P1535" s="196">
        <v>0.23584905660377359</v>
      </c>
      <c r="Q1535" s="196">
        <v>4.716981132075472E-2</v>
      </c>
      <c r="R1535" s="197">
        <v>0.28301886792452829</v>
      </c>
      <c r="S1535" s="194"/>
      <c r="T1535" s="198">
        <v>107</v>
      </c>
      <c r="U1535" s="199">
        <v>0.32710280373831774</v>
      </c>
      <c r="V1535" s="199">
        <v>0.26168224299065418</v>
      </c>
      <c r="W1535" s="199">
        <v>0.3364485981308411</v>
      </c>
      <c r="X1535" s="199">
        <v>7.476635514018691E-2</v>
      </c>
      <c r="Y1535" s="200">
        <v>0.41121495327102803</v>
      </c>
      <c r="Z1535" s="194"/>
      <c r="AA1535" s="201">
        <v>107</v>
      </c>
      <c r="AB1535" s="202">
        <v>0.37383177570093457</v>
      </c>
      <c r="AC1535" s="202">
        <v>0.32710280373831774</v>
      </c>
      <c r="AD1535" s="202">
        <v>0.17757009345794392</v>
      </c>
      <c r="AE1535" s="202">
        <v>0.12149532710280374</v>
      </c>
      <c r="AF1535" s="203">
        <v>0.29906542056074764</v>
      </c>
      <c r="AG1535" s="194"/>
      <c r="AH1535" s="204">
        <v>107</v>
      </c>
      <c r="AI1535" s="205">
        <v>0.42056074766355139</v>
      </c>
      <c r="AJ1535" s="205">
        <v>0.22429906542056074</v>
      </c>
      <c r="AK1535" s="205">
        <v>0.24299065420560748</v>
      </c>
      <c r="AL1535" s="205">
        <v>0.11214953271028037</v>
      </c>
      <c r="AM1535" s="208">
        <v>0.35514018691588783</v>
      </c>
      <c r="AN1535" s="194"/>
      <c r="AO1535" s="206">
        <v>106</v>
      </c>
      <c r="AP1535" s="207">
        <v>0.10377358490566038</v>
      </c>
    </row>
    <row r="1536" spans="1:42" x14ac:dyDescent="0.3">
      <c r="A1536" t="str">
        <f>School_Data!A1536</f>
        <v>LAMAR SCHOOL DISTRICT</v>
      </c>
      <c r="B1536" t="s">
        <v>1544</v>
      </c>
      <c r="C1536" t="str">
        <f>School_Data!C1536</f>
        <v>LAMAR HIGH SCHOOL</v>
      </c>
      <c r="D1536">
        <f>School_Data!D1536</f>
        <v>3604019</v>
      </c>
      <c r="E1536" s="27">
        <f>School_Data!E1536</f>
        <v>9</v>
      </c>
      <c r="F1536" s="192">
        <v>96</v>
      </c>
      <c r="G1536" s="193">
        <v>0.1875</v>
      </c>
      <c r="H1536" s="193">
        <v>0.3125</v>
      </c>
      <c r="I1536" s="193">
        <v>0.33333333333333331</v>
      </c>
      <c r="J1536" s="193">
        <v>0.16666666666666666</v>
      </c>
      <c r="K1536" s="193">
        <v>0.5</v>
      </c>
      <c r="L1536" s="194"/>
      <c r="M1536" s="195">
        <v>95</v>
      </c>
      <c r="N1536" s="196">
        <v>0.43157894736842106</v>
      </c>
      <c r="O1536" s="196">
        <v>0.16842105263157894</v>
      </c>
      <c r="P1536" s="196">
        <v>0.18947368421052632</v>
      </c>
      <c r="Q1536" s="196">
        <v>0.21052631578947367</v>
      </c>
      <c r="R1536" s="197">
        <v>0.4</v>
      </c>
      <c r="S1536" s="194"/>
      <c r="T1536" s="198">
        <v>95</v>
      </c>
      <c r="U1536" s="199">
        <v>0.4</v>
      </c>
      <c r="V1536" s="199">
        <v>0.25263157894736843</v>
      </c>
      <c r="W1536" s="199">
        <v>0.25263157894736843</v>
      </c>
      <c r="X1536" s="199">
        <v>9.4736842105263161E-2</v>
      </c>
      <c r="Y1536" s="200">
        <v>0.3473684210526316</v>
      </c>
      <c r="Z1536" s="194"/>
      <c r="AA1536" s="201">
        <v>96</v>
      </c>
      <c r="AB1536" s="202">
        <v>0.35416666666666669</v>
      </c>
      <c r="AC1536" s="202">
        <v>0.3125</v>
      </c>
      <c r="AD1536" s="202">
        <v>0.25</v>
      </c>
      <c r="AE1536" s="202">
        <v>8.3333333333333329E-2</v>
      </c>
      <c r="AF1536" s="203">
        <v>0.33333333333333331</v>
      </c>
      <c r="AG1536" s="194"/>
      <c r="AH1536" s="204">
        <v>96</v>
      </c>
      <c r="AI1536" s="205">
        <v>0.41666666666666669</v>
      </c>
      <c r="AJ1536" s="205">
        <v>0.27083333333333331</v>
      </c>
      <c r="AK1536" s="205">
        <v>0.17708333333333334</v>
      </c>
      <c r="AL1536" s="205">
        <v>0.13541666666666666</v>
      </c>
      <c r="AM1536" s="208">
        <v>0.3125</v>
      </c>
      <c r="AN1536" s="194"/>
      <c r="AO1536" s="206">
        <v>95</v>
      </c>
      <c r="AP1536" s="207">
        <v>0.15789473684210525</v>
      </c>
    </row>
    <row r="1537" spans="1:42" x14ac:dyDescent="0.3">
      <c r="A1537" t="str">
        <f>School_Data!A1537</f>
        <v>LAMAR SCHOOL DISTRICT</v>
      </c>
      <c r="B1537" t="s">
        <v>1544</v>
      </c>
      <c r="C1537" t="str">
        <f>School_Data!C1537</f>
        <v>LAMAR HIGH SCHOOL</v>
      </c>
      <c r="D1537">
        <f>School_Data!D1537</f>
        <v>3604019</v>
      </c>
      <c r="E1537" s="27">
        <f>School_Data!E1537</f>
        <v>10</v>
      </c>
      <c r="F1537" s="192">
        <v>90</v>
      </c>
      <c r="G1537" s="193">
        <v>0.3</v>
      </c>
      <c r="H1537" s="193">
        <v>0.21111111111111111</v>
      </c>
      <c r="I1537" s="193">
        <v>0.23333333333333334</v>
      </c>
      <c r="J1537" s="193">
        <v>0.25555555555555554</v>
      </c>
      <c r="K1537" s="193">
        <v>0.48888888888888887</v>
      </c>
      <c r="L1537" s="194"/>
      <c r="M1537" s="195">
        <v>90</v>
      </c>
      <c r="N1537" s="196">
        <v>0.55555555555555558</v>
      </c>
      <c r="O1537" s="196">
        <v>0.24444444444444444</v>
      </c>
      <c r="P1537" s="196">
        <v>8.8888888888888892E-2</v>
      </c>
      <c r="Q1537" s="196">
        <v>0.1111111111111111</v>
      </c>
      <c r="R1537" s="197">
        <v>0.2</v>
      </c>
      <c r="S1537" s="194"/>
      <c r="T1537" s="198">
        <v>90</v>
      </c>
      <c r="U1537" s="199">
        <v>0.48888888888888887</v>
      </c>
      <c r="V1537" s="199">
        <v>0.2</v>
      </c>
      <c r="W1537" s="199">
        <v>0.2</v>
      </c>
      <c r="X1537" s="199">
        <v>0.1111111111111111</v>
      </c>
      <c r="Y1537" s="200">
        <v>0.31111111111111112</v>
      </c>
      <c r="Z1537" s="194"/>
      <c r="AA1537" s="201">
        <v>90</v>
      </c>
      <c r="AB1537" s="202">
        <v>0.4</v>
      </c>
      <c r="AC1537" s="202">
        <v>0.28888888888888886</v>
      </c>
      <c r="AD1537" s="202">
        <v>0.24444444444444444</v>
      </c>
      <c r="AE1537" s="202">
        <v>6.6666666666666666E-2</v>
      </c>
      <c r="AF1537" s="203">
        <v>0.31111111111111112</v>
      </c>
      <c r="AG1537" s="194"/>
      <c r="AH1537" s="204">
        <v>90</v>
      </c>
      <c r="AI1537" s="205">
        <v>0.41111111111111109</v>
      </c>
      <c r="AJ1537" s="205">
        <v>0.26666666666666666</v>
      </c>
      <c r="AK1537" s="205">
        <v>0.17777777777777778</v>
      </c>
      <c r="AL1537" s="205">
        <v>0.14444444444444443</v>
      </c>
      <c r="AM1537" s="208">
        <v>0.32222222222222219</v>
      </c>
      <c r="AN1537" s="194"/>
      <c r="AO1537" s="206">
        <v>90</v>
      </c>
      <c r="AP1537" s="207">
        <v>0.1111111111111111</v>
      </c>
    </row>
    <row r="1538" spans="1:42" x14ac:dyDescent="0.3">
      <c r="A1538" t="str">
        <f>School_Data!A1538</f>
        <v>LAMAR SCHOOL DISTRICT</v>
      </c>
      <c r="B1538" t="s">
        <v>1544</v>
      </c>
      <c r="C1538" t="str">
        <f>School_Data!C1538</f>
        <v>LAMAR MIDDLE SCHOOL</v>
      </c>
      <c r="D1538">
        <f>School_Data!D1538</f>
        <v>3604020</v>
      </c>
      <c r="E1538" s="27">
        <f>School_Data!E1538</f>
        <v>6</v>
      </c>
      <c r="F1538" s="192">
        <v>105</v>
      </c>
      <c r="G1538" s="193">
        <v>2.8571428571428571E-2</v>
      </c>
      <c r="H1538" s="193">
        <v>0.20952380952380953</v>
      </c>
      <c r="I1538" s="193">
        <v>0.25714285714285712</v>
      </c>
      <c r="J1538" s="193">
        <v>0.50476190476190474</v>
      </c>
      <c r="K1538" s="193">
        <v>0.76190476190476186</v>
      </c>
      <c r="L1538" s="194"/>
      <c r="M1538" s="195">
        <v>105</v>
      </c>
      <c r="N1538" s="196">
        <v>0.13333333333333333</v>
      </c>
      <c r="O1538" s="196">
        <v>0.37142857142857144</v>
      </c>
      <c r="P1538" s="196">
        <v>0.4</v>
      </c>
      <c r="Q1538" s="196">
        <v>9.5238095238095233E-2</v>
      </c>
      <c r="R1538" s="197">
        <v>0.49523809523809526</v>
      </c>
      <c r="S1538" s="194"/>
      <c r="T1538" s="198">
        <v>105</v>
      </c>
      <c r="U1538" s="199">
        <v>0.34285714285714286</v>
      </c>
      <c r="V1538" s="199">
        <v>0.16190476190476191</v>
      </c>
      <c r="W1538" s="199">
        <v>0.29523809523809524</v>
      </c>
      <c r="X1538" s="199">
        <v>0.2</v>
      </c>
      <c r="Y1538" s="200">
        <v>0.49523809523809526</v>
      </c>
      <c r="Z1538" s="194"/>
      <c r="AA1538" s="201">
        <v>105</v>
      </c>
      <c r="AB1538" s="202">
        <v>0.33333333333333331</v>
      </c>
      <c r="AC1538" s="202">
        <v>0.14285714285714285</v>
      </c>
      <c r="AD1538" s="202">
        <v>0.26666666666666666</v>
      </c>
      <c r="AE1538" s="202">
        <v>0.25714285714285712</v>
      </c>
      <c r="AF1538" s="203">
        <v>0.52380952380952372</v>
      </c>
      <c r="AG1538" s="194"/>
      <c r="AH1538" s="204">
        <v>105</v>
      </c>
      <c r="AI1538" s="205">
        <v>0.27619047619047621</v>
      </c>
      <c r="AJ1538" s="205">
        <v>0.21904761904761905</v>
      </c>
      <c r="AK1538" s="205">
        <v>0.31428571428571428</v>
      </c>
      <c r="AL1538" s="205">
        <v>0.19047619047619047</v>
      </c>
      <c r="AM1538" s="208">
        <v>0.50476190476190474</v>
      </c>
      <c r="AN1538" s="194"/>
      <c r="AO1538" s="206">
        <v>105</v>
      </c>
      <c r="AP1538" s="207">
        <v>0.11428571428571428</v>
      </c>
    </row>
    <row r="1539" spans="1:42" x14ac:dyDescent="0.3">
      <c r="A1539" t="str">
        <f>School_Data!A1539</f>
        <v>LAMAR SCHOOL DISTRICT</v>
      </c>
      <c r="B1539" t="s">
        <v>1544</v>
      </c>
      <c r="C1539" t="str">
        <f>School_Data!C1539</f>
        <v>LAMAR MIDDLE SCHOOL</v>
      </c>
      <c r="D1539">
        <f>School_Data!D1539</f>
        <v>3604020</v>
      </c>
      <c r="E1539" s="27">
        <f>School_Data!E1539</f>
        <v>7</v>
      </c>
      <c r="F1539" s="192">
        <v>97</v>
      </c>
      <c r="G1539" s="193">
        <v>8.247422680412371E-2</v>
      </c>
      <c r="H1539" s="193">
        <v>0.20618556701030927</v>
      </c>
      <c r="I1539" s="193">
        <v>0.22680412371134021</v>
      </c>
      <c r="J1539" s="193">
        <v>0.4845360824742268</v>
      </c>
      <c r="K1539" s="193">
        <v>0.71134020618556704</v>
      </c>
      <c r="L1539" s="194"/>
      <c r="M1539" s="195">
        <v>97</v>
      </c>
      <c r="N1539" s="196">
        <v>0.23711340206185566</v>
      </c>
      <c r="O1539" s="196">
        <v>0.34020618556701032</v>
      </c>
      <c r="P1539" s="196">
        <v>0.22680412371134021</v>
      </c>
      <c r="Q1539" s="196">
        <v>0.19587628865979381</v>
      </c>
      <c r="R1539" s="197">
        <v>0.42268041237113402</v>
      </c>
      <c r="S1539" s="194"/>
      <c r="T1539" s="198">
        <v>97</v>
      </c>
      <c r="U1539" s="199">
        <v>0.32989690721649484</v>
      </c>
      <c r="V1539" s="199">
        <v>0.22680412371134021</v>
      </c>
      <c r="W1539" s="199">
        <v>0.18556701030927836</v>
      </c>
      <c r="X1539" s="199">
        <v>0.25773195876288657</v>
      </c>
      <c r="Y1539" s="200">
        <v>0.44329896907216493</v>
      </c>
      <c r="Z1539" s="194"/>
      <c r="AA1539" s="201">
        <v>97</v>
      </c>
      <c r="AB1539" s="202">
        <v>0.27835051546391754</v>
      </c>
      <c r="AC1539" s="202">
        <v>0.35051546391752575</v>
      </c>
      <c r="AD1539" s="202">
        <v>0.30927835051546393</v>
      </c>
      <c r="AE1539" s="202">
        <v>6.1855670103092786E-2</v>
      </c>
      <c r="AF1539" s="203">
        <v>0.37113402061855671</v>
      </c>
      <c r="AG1539" s="194"/>
      <c r="AH1539" s="204">
        <v>97</v>
      </c>
      <c r="AI1539" s="205">
        <v>0.31958762886597936</v>
      </c>
      <c r="AJ1539" s="205">
        <v>0.21649484536082475</v>
      </c>
      <c r="AK1539" s="205">
        <v>0.22680412371134021</v>
      </c>
      <c r="AL1539" s="205">
        <v>0.23711340206185566</v>
      </c>
      <c r="AM1539" s="208">
        <v>0.46391752577319589</v>
      </c>
      <c r="AN1539" s="194"/>
      <c r="AO1539" s="206">
        <v>97</v>
      </c>
      <c r="AP1539" s="207">
        <v>0.21649484536082475</v>
      </c>
    </row>
    <row r="1540" spans="1:42" x14ac:dyDescent="0.3">
      <c r="A1540" t="str">
        <f>School_Data!A1540</f>
        <v>LAMAR SCHOOL DISTRICT</v>
      </c>
      <c r="B1540" t="s">
        <v>1544</v>
      </c>
      <c r="C1540" t="str">
        <f>School_Data!C1540</f>
        <v>LAMAR MIDDLE SCHOOL</v>
      </c>
      <c r="D1540">
        <f>School_Data!D1540</f>
        <v>3604020</v>
      </c>
      <c r="E1540" s="27">
        <f>School_Data!E1540</f>
        <v>8</v>
      </c>
      <c r="F1540" s="192">
        <v>107</v>
      </c>
      <c r="G1540" s="193">
        <v>8.4112149532710276E-2</v>
      </c>
      <c r="H1540" s="193">
        <v>0.14018691588785046</v>
      </c>
      <c r="I1540" s="193">
        <v>0.26168224299065418</v>
      </c>
      <c r="J1540" s="193">
        <v>0.51401869158878499</v>
      </c>
      <c r="K1540" s="193">
        <v>0.77570093457943923</v>
      </c>
      <c r="L1540" s="194"/>
      <c r="M1540" s="195">
        <v>107</v>
      </c>
      <c r="N1540" s="196">
        <v>0.28037383177570091</v>
      </c>
      <c r="O1540" s="196">
        <v>0.26168224299065418</v>
      </c>
      <c r="P1540" s="196">
        <v>0.19626168224299065</v>
      </c>
      <c r="Q1540" s="196">
        <v>0.26168224299065418</v>
      </c>
      <c r="R1540" s="197">
        <v>0.4579439252336448</v>
      </c>
      <c r="S1540" s="194"/>
      <c r="T1540" s="198">
        <v>107</v>
      </c>
      <c r="U1540" s="199">
        <v>0.28971962616822428</v>
      </c>
      <c r="V1540" s="199">
        <v>0.26168224299065418</v>
      </c>
      <c r="W1540" s="199">
        <v>0.29906542056074764</v>
      </c>
      <c r="X1540" s="199">
        <v>0.14953271028037382</v>
      </c>
      <c r="Y1540" s="200">
        <v>0.44859813084112143</v>
      </c>
      <c r="Z1540" s="194"/>
      <c r="AA1540" s="201">
        <v>107</v>
      </c>
      <c r="AB1540" s="202">
        <v>0.26168224299065418</v>
      </c>
      <c r="AC1540" s="202">
        <v>0.28037383177570091</v>
      </c>
      <c r="AD1540" s="202">
        <v>0.28037383177570091</v>
      </c>
      <c r="AE1540" s="202">
        <v>0.17757009345794392</v>
      </c>
      <c r="AF1540" s="203">
        <v>0.4579439252336448</v>
      </c>
      <c r="AG1540" s="194"/>
      <c r="AH1540" s="204">
        <v>107</v>
      </c>
      <c r="AI1540" s="205">
        <v>0.31775700934579437</v>
      </c>
      <c r="AJ1540" s="205">
        <v>0.14953271028037382</v>
      </c>
      <c r="AK1540" s="205">
        <v>0.29906542056074764</v>
      </c>
      <c r="AL1540" s="205">
        <v>0.23364485981308411</v>
      </c>
      <c r="AM1540" s="208">
        <v>0.53271028037383172</v>
      </c>
      <c r="AN1540" s="194"/>
      <c r="AO1540" s="206">
        <v>107</v>
      </c>
      <c r="AP1540" s="207">
        <v>0.11214953271028037</v>
      </c>
    </row>
    <row r="1541" spans="1:42" x14ac:dyDescent="0.3">
      <c r="A1541" t="str">
        <f>School_Data!A1541</f>
        <v>LAVACA SCHOOL DISTRICT</v>
      </c>
      <c r="B1541" t="s">
        <v>1545</v>
      </c>
      <c r="C1541" t="str">
        <f>School_Data!C1541</f>
        <v>LAVACA ELEMENTARY SCHOOL</v>
      </c>
      <c r="D1541">
        <f>School_Data!D1541</f>
        <v>6605056</v>
      </c>
      <c r="E1541" s="27">
        <f>School_Data!E1541</f>
        <v>3</v>
      </c>
      <c r="F1541" s="192">
        <v>58</v>
      </c>
      <c r="G1541" s="193">
        <v>5.1724137931034482E-2</v>
      </c>
      <c r="H1541" s="193">
        <v>0.22413793103448276</v>
      </c>
      <c r="I1541" s="193">
        <v>0.34482758620689657</v>
      </c>
      <c r="J1541" s="193">
        <v>0.37931034482758619</v>
      </c>
      <c r="K1541" s="193">
        <v>0.72413793103448276</v>
      </c>
      <c r="L1541" s="194"/>
      <c r="M1541" s="195">
        <v>58</v>
      </c>
      <c r="N1541" s="196">
        <v>0.1206896551724138</v>
      </c>
      <c r="O1541" s="196">
        <v>0.37931034482758619</v>
      </c>
      <c r="P1541" s="196">
        <v>0.36206896551724138</v>
      </c>
      <c r="Q1541" s="196">
        <v>0.13793103448275862</v>
      </c>
      <c r="R1541" s="197">
        <v>0.5</v>
      </c>
      <c r="S1541" s="194"/>
      <c r="T1541" s="198">
        <v>58</v>
      </c>
      <c r="U1541" s="199">
        <v>0.43103448275862066</v>
      </c>
      <c r="V1541" s="199">
        <v>0.22413793103448276</v>
      </c>
      <c r="W1541" s="199">
        <v>0.10344827586206896</v>
      </c>
      <c r="X1541" s="199">
        <v>0.2413793103448276</v>
      </c>
      <c r="Y1541" s="200">
        <v>0.34482758620689657</v>
      </c>
      <c r="Z1541" s="194"/>
      <c r="AA1541" s="201">
        <v>58</v>
      </c>
      <c r="AB1541" s="202">
        <v>0.39655172413793105</v>
      </c>
      <c r="AC1541" s="202">
        <v>0.22413793103448276</v>
      </c>
      <c r="AD1541" s="202">
        <v>0.15517241379310345</v>
      </c>
      <c r="AE1541" s="202">
        <v>0.22413793103448276</v>
      </c>
      <c r="AF1541" s="203">
        <v>0.37931034482758619</v>
      </c>
      <c r="AG1541" s="194"/>
      <c r="AH1541" s="204">
        <v>58</v>
      </c>
      <c r="AI1541" s="205">
        <v>0.41379310344827586</v>
      </c>
      <c r="AJ1541" s="205">
        <v>0.27586206896551724</v>
      </c>
      <c r="AK1541" s="205">
        <v>8.6206896551724144E-2</v>
      </c>
      <c r="AL1541" s="205">
        <v>0.22413793103448276</v>
      </c>
      <c r="AM1541" s="208">
        <v>0.31034482758620691</v>
      </c>
      <c r="AN1541" s="194"/>
      <c r="AO1541" s="206">
        <v>58</v>
      </c>
      <c r="AP1541" s="207">
        <v>0.20689655172413793</v>
      </c>
    </row>
    <row r="1542" spans="1:42" x14ac:dyDescent="0.3">
      <c r="A1542" t="str">
        <f>School_Data!A1542</f>
        <v>LAVACA SCHOOL DISTRICT</v>
      </c>
      <c r="B1542" t="s">
        <v>1545</v>
      </c>
      <c r="C1542" t="str">
        <f>School_Data!C1542</f>
        <v>LAVACA ELEMENTARY SCHOOL</v>
      </c>
      <c r="D1542">
        <f>School_Data!D1542</f>
        <v>6605056</v>
      </c>
      <c r="E1542" s="27">
        <f>School_Data!E1542</f>
        <v>4</v>
      </c>
      <c r="F1542" s="192">
        <v>57</v>
      </c>
      <c r="G1542" s="193">
        <v>0.12280701754385964</v>
      </c>
      <c r="H1542" s="193">
        <v>0.35087719298245612</v>
      </c>
      <c r="I1542" s="193">
        <v>0.33333333333333331</v>
      </c>
      <c r="J1542" s="193">
        <v>0.19298245614035087</v>
      </c>
      <c r="K1542" s="193">
        <v>0.52631578947368418</v>
      </c>
      <c r="L1542" s="194"/>
      <c r="M1542" s="195">
        <v>57</v>
      </c>
      <c r="N1542" s="196">
        <v>0.19298245614035087</v>
      </c>
      <c r="O1542" s="196">
        <v>0.45614035087719296</v>
      </c>
      <c r="P1542" s="196">
        <v>0.22807017543859648</v>
      </c>
      <c r="Q1542" s="196">
        <v>0.12280701754385964</v>
      </c>
      <c r="R1542" s="197">
        <v>0.35087719298245612</v>
      </c>
      <c r="S1542" s="194"/>
      <c r="T1542" s="198">
        <v>57</v>
      </c>
      <c r="U1542" s="199">
        <v>0.43859649122807015</v>
      </c>
      <c r="V1542" s="199">
        <v>0.2807017543859649</v>
      </c>
      <c r="W1542" s="199">
        <v>0.15789473684210525</v>
      </c>
      <c r="X1542" s="199">
        <v>0.12280701754385964</v>
      </c>
      <c r="Y1542" s="200">
        <v>0.2807017543859649</v>
      </c>
      <c r="Z1542" s="194"/>
      <c r="AA1542" s="201">
        <v>57</v>
      </c>
      <c r="AB1542" s="202">
        <v>0.35087719298245612</v>
      </c>
      <c r="AC1542" s="202">
        <v>0.36842105263157893</v>
      </c>
      <c r="AD1542" s="202">
        <v>0.21052631578947367</v>
      </c>
      <c r="AE1542" s="202">
        <v>7.0175438596491224E-2</v>
      </c>
      <c r="AF1542" s="203">
        <v>0.2807017543859649</v>
      </c>
      <c r="AG1542" s="194"/>
      <c r="AH1542" s="204">
        <v>57</v>
      </c>
      <c r="AI1542" s="205">
        <v>0.43859649122807015</v>
      </c>
      <c r="AJ1542" s="205">
        <v>0.31578947368421051</v>
      </c>
      <c r="AK1542" s="205">
        <v>0.12280701754385964</v>
      </c>
      <c r="AL1542" s="205">
        <v>0.12280701754385964</v>
      </c>
      <c r="AM1542" s="208">
        <v>0.24561403508771928</v>
      </c>
      <c r="AN1542" s="194"/>
      <c r="AO1542" s="206">
        <v>57</v>
      </c>
      <c r="AP1542" s="207">
        <v>0.15789473684210525</v>
      </c>
    </row>
    <row r="1543" spans="1:42" x14ac:dyDescent="0.3">
      <c r="A1543" t="str">
        <f>School_Data!A1543</f>
        <v>LAVACA SCHOOL DISTRICT</v>
      </c>
      <c r="B1543" t="s">
        <v>1545</v>
      </c>
      <c r="C1543" t="str">
        <f>School_Data!C1543</f>
        <v>LAVACA HIGH SCHOOL</v>
      </c>
      <c r="D1543">
        <f>School_Data!D1543</f>
        <v>6605057</v>
      </c>
      <c r="E1543" s="27">
        <f>School_Data!E1543</f>
        <v>9</v>
      </c>
      <c r="F1543" s="192">
        <v>77</v>
      </c>
      <c r="G1543" s="193">
        <v>0.12987012987012986</v>
      </c>
      <c r="H1543" s="193">
        <v>0.25974025974025972</v>
      </c>
      <c r="I1543" s="193">
        <v>0.31168831168831168</v>
      </c>
      <c r="J1543" s="193">
        <v>0.29870129870129869</v>
      </c>
      <c r="K1543" s="193">
        <v>0.61038961038961037</v>
      </c>
      <c r="L1543" s="194"/>
      <c r="M1543" s="195">
        <v>77</v>
      </c>
      <c r="N1543" s="196">
        <v>0.53246753246753242</v>
      </c>
      <c r="O1543" s="196">
        <v>0.20779220779220781</v>
      </c>
      <c r="P1543" s="196">
        <v>0.18181818181818182</v>
      </c>
      <c r="Q1543" s="196">
        <v>7.792207792207792E-2</v>
      </c>
      <c r="R1543" s="197">
        <v>0.25974025974025972</v>
      </c>
      <c r="S1543" s="194"/>
      <c r="T1543" s="198">
        <v>77</v>
      </c>
      <c r="U1543" s="199">
        <v>0.38961038961038963</v>
      </c>
      <c r="V1543" s="199">
        <v>0.41558441558441561</v>
      </c>
      <c r="W1543" s="199">
        <v>0.12987012987012986</v>
      </c>
      <c r="X1543" s="199">
        <v>6.4935064935064929E-2</v>
      </c>
      <c r="Y1543" s="200">
        <v>0.19480519480519479</v>
      </c>
      <c r="Z1543" s="194"/>
      <c r="AA1543" s="201">
        <v>77</v>
      </c>
      <c r="AB1543" s="202">
        <v>0.37662337662337664</v>
      </c>
      <c r="AC1543" s="202">
        <v>0.19480519480519481</v>
      </c>
      <c r="AD1543" s="202">
        <v>0.25974025974025972</v>
      </c>
      <c r="AE1543" s="202">
        <v>0.16883116883116883</v>
      </c>
      <c r="AF1543" s="203">
        <v>0.42857142857142855</v>
      </c>
      <c r="AG1543" s="194"/>
      <c r="AH1543" s="204">
        <v>77</v>
      </c>
      <c r="AI1543" s="205">
        <v>0.38961038961038963</v>
      </c>
      <c r="AJ1543" s="205">
        <v>0.16883116883116883</v>
      </c>
      <c r="AK1543" s="205">
        <v>0.20779220779220781</v>
      </c>
      <c r="AL1543" s="205">
        <v>0.23376623376623376</v>
      </c>
      <c r="AM1543" s="208">
        <v>0.44155844155844159</v>
      </c>
      <c r="AN1543" s="194"/>
      <c r="AO1543" s="206">
        <v>77</v>
      </c>
      <c r="AP1543" s="207">
        <v>6.4935064935064929E-2</v>
      </c>
    </row>
    <row r="1544" spans="1:42" x14ac:dyDescent="0.3">
      <c r="A1544" t="str">
        <f>School_Data!A1544</f>
        <v>LAVACA SCHOOL DISTRICT</v>
      </c>
      <c r="B1544" t="s">
        <v>1545</v>
      </c>
      <c r="C1544" t="str">
        <f>School_Data!C1544</f>
        <v>LAVACA HIGH SCHOOL</v>
      </c>
      <c r="D1544">
        <f>School_Data!D1544</f>
        <v>6605057</v>
      </c>
      <c r="E1544" s="27">
        <f>School_Data!E1544</f>
        <v>10</v>
      </c>
      <c r="F1544" s="192">
        <v>68</v>
      </c>
      <c r="G1544" s="193">
        <v>0.23529411764705882</v>
      </c>
      <c r="H1544" s="193">
        <v>0.16176470588235295</v>
      </c>
      <c r="I1544" s="193">
        <v>0.30882352941176472</v>
      </c>
      <c r="J1544" s="193">
        <v>0.29411764705882354</v>
      </c>
      <c r="K1544" s="193">
        <v>0.60294117647058831</v>
      </c>
      <c r="L1544" s="194"/>
      <c r="M1544" s="195">
        <v>68</v>
      </c>
      <c r="N1544" s="196">
        <v>0.58823529411764708</v>
      </c>
      <c r="O1544" s="196">
        <v>0.17647058823529413</v>
      </c>
      <c r="P1544" s="196">
        <v>0.14705882352941177</v>
      </c>
      <c r="Q1544" s="196">
        <v>8.8235294117647065E-2</v>
      </c>
      <c r="R1544" s="197">
        <v>0.23529411764705882</v>
      </c>
      <c r="S1544" s="194"/>
      <c r="T1544" s="198">
        <v>68</v>
      </c>
      <c r="U1544" s="199">
        <v>0.6029411764705882</v>
      </c>
      <c r="V1544" s="199">
        <v>0.20588235294117646</v>
      </c>
      <c r="W1544" s="199">
        <v>0.11764705882352941</v>
      </c>
      <c r="X1544" s="199">
        <v>7.3529411764705885E-2</v>
      </c>
      <c r="Y1544" s="200">
        <v>0.19117647058823528</v>
      </c>
      <c r="Z1544" s="194"/>
      <c r="AA1544" s="201">
        <v>68</v>
      </c>
      <c r="AB1544" s="202">
        <v>0.48529411764705882</v>
      </c>
      <c r="AC1544" s="202">
        <v>0.23529411764705882</v>
      </c>
      <c r="AD1544" s="202">
        <v>0.23529411764705882</v>
      </c>
      <c r="AE1544" s="202">
        <v>4.4117647058823532E-2</v>
      </c>
      <c r="AF1544" s="203">
        <v>0.27941176470588236</v>
      </c>
      <c r="AG1544" s="194"/>
      <c r="AH1544" s="204">
        <v>68</v>
      </c>
      <c r="AI1544" s="205">
        <v>0.4264705882352941</v>
      </c>
      <c r="AJ1544" s="205">
        <v>0.23529411764705882</v>
      </c>
      <c r="AK1544" s="205">
        <v>0.16176470588235295</v>
      </c>
      <c r="AL1544" s="205">
        <v>0.17647058823529413</v>
      </c>
      <c r="AM1544" s="208">
        <v>0.33823529411764708</v>
      </c>
      <c r="AN1544" s="194"/>
      <c r="AO1544" s="206">
        <v>68</v>
      </c>
      <c r="AP1544" s="207">
        <v>0.11764705882352941</v>
      </c>
    </row>
    <row r="1545" spans="1:42" x14ac:dyDescent="0.3">
      <c r="A1545" t="str">
        <f>School_Data!A1545</f>
        <v>LAVACA SCHOOL DISTRICT</v>
      </c>
      <c r="B1545" t="s">
        <v>1545</v>
      </c>
      <c r="C1545" t="str">
        <f>School_Data!C1545</f>
        <v>LAVACA MIDDLE SCHOOL</v>
      </c>
      <c r="D1545">
        <f>School_Data!D1545</f>
        <v>6605058</v>
      </c>
      <c r="E1545" s="27">
        <f>School_Data!E1545</f>
        <v>5</v>
      </c>
      <c r="F1545" s="192">
        <v>52</v>
      </c>
      <c r="G1545" s="193">
        <v>0</v>
      </c>
      <c r="H1545" s="193">
        <v>0.21153846153846154</v>
      </c>
      <c r="I1545" s="193">
        <v>0.44230769230769229</v>
      </c>
      <c r="J1545" s="193">
        <v>0.34615384615384615</v>
      </c>
      <c r="K1545" s="193">
        <v>0.78846153846153844</v>
      </c>
      <c r="L1545" s="194"/>
      <c r="M1545" s="195">
        <v>52</v>
      </c>
      <c r="N1545" s="196">
        <v>0.15384615384615385</v>
      </c>
      <c r="O1545" s="196">
        <v>0.46153846153846156</v>
      </c>
      <c r="P1545" s="196">
        <v>0.28846153846153844</v>
      </c>
      <c r="Q1545" s="196">
        <v>9.6153846153846159E-2</v>
      </c>
      <c r="R1545" s="197">
        <v>0.38461538461538458</v>
      </c>
      <c r="S1545" s="194"/>
      <c r="T1545" s="198">
        <v>52</v>
      </c>
      <c r="U1545" s="199">
        <v>0.32692307692307693</v>
      </c>
      <c r="V1545" s="199">
        <v>0.26923076923076922</v>
      </c>
      <c r="W1545" s="199">
        <v>0.30769230769230771</v>
      </c>
      <c r="X1545" s="199">
        <v>9.6153846153846159E-2</v>
      </c>
      <c r="Y1545" s="200">
        <v>0.40384615384615385</v>
      </c>
      <c r="Z1545" s="194"/>
      <c r="AA1545" s="201">
        <v>52</v>
      </c>
      <c r="AB1545" s="202">
        <v>0.26923076923076922</v>
      </c>
      <c r="AC1545" s="202">
        <v>0.26923076923076922</v>
      </c>
      <c r="AD1545" s="202">
        <v>0.40384615384615385</v>
      </c>
      <c r="AE1545" s="202">
        <v>5.7692307692307696E-2</v>
      </c>
      <c r="AF1545" s="203">
        <v>0.46153846153846156</v>
      </c>
      <c r="AG1545" s="194"/>
      <c r="AH1545" s="204">
        <v>52</v>
      </c>
      <c r="AI1545" s="205">
        <v>0.34615384615384615</v>
      </c>
      <c r="AJ1545" s="205">
        <v>0.26923076923076922</v>
      </c>
      <c r="AK1545" s="205">
        <v>0.17307692307692307</v>
      </c>
      <c r="AL1545" s="205">
        <v>0.21153846153846154</v>
      </c>
      <c r="AM1545" s="208">
        <v>0.38461538461538458</v>
      </c>
      <c r="AN1545" s="194"/>
      <c r="AO1545" s="206">
        <v>52</v>
      </c>
      <c r="AP1545" s="207">
        <v>7.6923076923076927E-2</v>
      </c>
    </row>
    <row r="1546" spans="1:42" x14ac:dyDescent="0.3">
      <c r="A1546" t="str">
        <f>School_Data!A1546</f>
        <v>LAVACA SCHOOL DISTRICT</v>
      </c>
      <c r="B1546" t="s">
        <v>1545</v>
      </c>
      <c r="C1546" t="str">
        <f>School_Data!C1546</f>
        <v>LAVACA MIDDLE SCHOOL</v>
      </c>
      <c r="D1546">
        <f>School_Data!D1546</f>
        <v>6605058</v>
      </c>
      <c r="E1546" s="27">
        <f>School_Data!E1546</f>
        <v>6</v>
      </c>
      <c r="F1546" s="192">
        <v>49</v>
      </c>
      <c r="G1546" s="193">
        <v>2.0408163265306121E-2</v>
      </c>
      <c r="H1546" s="193">
        <v>0.2857142857142857</v>
      </c>
      <c r="I1546" s="193">
        <v>0.30612244897959184</v>
      </c>
      <c r="J1546" s="193">
        <v>0.38775510204081631</v>
      </c>
      <c r="K1546" s="193">
        <v>0.69387755102040816</v>
      </c>
      <c r="L1546" s="194"/>
      <c r="M1546" s="195">
        <v>49</v>
      </c>
      <c r="N1546" s="196">
        <v>0.14285714285714285</v>
      </c>
      <c r="O1546" s="196">
        <v>0.42857142857142855</v>
      </c>
      <c r="P1546" s="196">
        <v>0.30612244897959184</v>
      </c>
      <c r="Q1546" s="196">
        <v>0.12244897959183673</v>
      </c>
      <c r="R1546" s="197">
        <v>0.4285714285714286</v>
      </c>
      <c r="S1546" s="194"/>
      <c r="T1546" s="198">
        <v>49</v>
      </c>
      <c r="U1546" s="199">
        <v>0.40816326530612246</v>
      </c>
      <c r="V1546" s="199">
        <v>0.26530612244897961</v>
      </c>
      <c r="W1546" s="199">
        <v>0.18367346938775511</v>
      </c>
      <c r="X1546" s="199">
        <v>0.14285714285714285</v>
      </c>
      <c r="Y1546" s="200">
        <v>0.32653061224489799</v>
      </c>
      <c r="Z1546" s="194"/>
      <c r="AA1546" s="201">
        <v>49</v>
      </c>
      <c r="AB1546" s="202">
        <v>0.30612244897959184</v>
      </c>
      <c r="AC1546" s="202">
        <v>0.2857142857142857</v>
      </c>
      <c r="AD1546" s="202">
        <v>0.2857142857142857</v>
      </c>
      <c r="AE1546" s="202">
        <v>0.12244897959183673</v>
      </c>
      <c r="AF1546" s="203">
        <v>0.40816326530612246</v>
      </c>
      <c r="AG1546" s="194"/>
      <c r="AH1546" s="204">
        <v>49</v>
      </c>
      <c r="AI1546" s="205">
        <v>0.34693877551020408</v>
      </c>
      <c r="AJ1546" s="205">
        <v>0.34693877551020408</v>
      </c>
      <c r="AK1546" s="205">
        <v>0.24489795918367346</v>
      </c>
      <c r="AL1546" s="205">
        <v>6.1224489795918366E-2</v>
      </c>
      <c r="AM1546" s="208">
        <v>0.30612244897959184</v>
      </c>
      <c r="AN1546" s="194"/>
      <c r="AO1546" s="206">
        <v>49</v>
      </c>
      <c r="AP1546" s="207">
        <v>8.1632653061224483E-2</v>
      </c>
    </row>
    <row r="1547" spans="1:42" x14ac:dyDescent="0.3">
      <c r="A1547" t="str">
        <f>School_Data!A1547</f>
        <v>LAVACA SCHOOL DISTRICT</v>
      </c>
      <c r="B1547" t="s">
        <v>1545</v>
      </c>
      <c r="C1547" t="str">
        <f>School_Data!C1547</f>
        <v>LAVACA MIDDLE SCHOOL</v>
      </c>
      <c r="D1547">
        <f>School_Data!D1547</f>
        <v>6605058</v>
      </c>
      <c r="E1547" s="27">
        <f>School_Data!E1547</f>
        <v>7</v>
      </c>
      <c r="F1547" s="192">
        <v>62</v>
      </c>
      <c r="G1547" s="193">
        <v>6.4516129032258063E-2</v>
      </c>
      <c r="H1547" s="193">
        <v>0.12903225806451613</v>
      </c>
      <c r="I1547" s="193">
        <v>0.29032258064516131</v>
      </c>
      <c r="J1547" s="193">
        <v>0.5161290322580645</v>
      </c>
      <c r="K1547" s="193">
        <v>0.80645161290322576</v>
      </c>
      <c r="L1547" s="194"/>
      <c r="M1547" s="195">
        <v>62</v>
      </c>
      <c r="N1547" s="196">
        <v>0.35483870967741937</v>
      </c>
      <c r="O1547" s="196">
        <v>0.27419354838709675</v>
      </c>
      <c r="P1547" s="196">
        <v>0.20967741935483872</v>
      </c>
      <c r="Q1547" s="196">
        <v>0.16129032258064516</v>
      </c>
      <c r="R1547" s="197">
        <v>0.37096774193548387</v>
      </c>
      <c r="S1547" s="194"/>
      <c r="T1547" s="198">
        <v>62</v>
      </c>
      <c r="U1547" s="199">
        <v>0.46774193548387094</v>
      </c>
      <c r="V1547" s="199">
        <v>0.11290322580645161</v>
      </c>
      <c r="W1547" s="199">
        <v>0.19354838709677419</v>
      </c>
      <c r="X1547" s="199">
        <v>0.22580645161290322</v>
      </c>
      <c r="Y1547" s="200">
        <v>0.41935483870967738</v>
      </c>
      <c r="Z1547" s="194"/>
      <c r="AA1547" s="201">
        <v>62</v>
      </c>
      <c r="AB1547" s="202">
        <v>0.27419354838709675</v>
      </c>
      <c r="AC1547" s="202">
        <v>0.32258064516129031</v>
      </c>
      <c r="AD1547" s="202">
        <v>0.27419354838709675</v>
      </c>
      <c r="AE1547" s="202">
        <v>0.12903225806451613</v>
      </c>
      <c r="AF1547" s="203">
        <v>0.40322580645161288</v>
      </c>
      <c r="AG1547" s="194"/>
      <c r="AH1547" s="204">
        <v>62</v>
      </c>
      <c r="AI1547" s="205">
        <v>0.35483870967741937</v>
      </c>
      <c r="AJ1547" s="205">
        <v>0.16129032258064516</v>
      </c>
      <c r="AK1547" s="205">
        <v>0.29032258064516131</v>
      </c>
      <c r="AL1547" s="205">
        <v>0.19354838709677419</v>
      </c>
      <c r="AM1547" s="208">
        <v>0.4838709677419355</v>
      </c>
      <c r="AN1547" s="194"/>
      <c r="AO1547" s="206">
        <v>62</v>
      </c>
      <c r="AP1547" s="207">
        <v>0.16129032258064516</v>
      </c>
    </row>
    <row r="1548" spans="1:42" x14ac:dyDescent="0.3">
      <c r="A1548" t="str">
        <f>School_Data!A1548</f>
        <v>LAVACA SCHOOL DISTRICT</v>
      </c>
      <c r="B1548" t="s">
        <v>1545</v>
      </c>
      <c r="C1548" t="str">
        <f>School_Data!C1548</f>
        <v>LAVACA MIDDLE SCHOOL</v>
      </c>
      <c r="D1548">
        <f>School_Data!D1548</f>
        <v>6605058</v>
      </c>
      <c r="E1548" s="27">
        <f>School_Data!E1548</f>
        <v>8</v>
      </c>
      <c r="F1548" s="192">
        <v>71</v>
      </c>
      <c r="G1548" s="193">
        <v>7.0422535211267609E-2</v>
      </c>
      <c r="H1548" s="193">
        <v>9.8591549295774641E-2</v>
      </c>
      <c r="I1548" s="193">
        <v>0.38028169014084506</v>
      </c>
      <c r="J1548" s="193">
        <v>0.45070422535211269</v>
      </c>
      <c r="K1548" s="193">
        <v>0.83098591549295775</v>
      </c>
      <c r="L1548" s="194"/>
      <c r="M1548" s="195">
        <v>71</v>
      </c>
      <c r="N1548" s="196">
        <v>0.352112676056338</v>
      </c>
      <c r="O1548" s="196">
        <v>0.29577464788732394</v>
      </c>
      <c r="P1548" s="196">
        <v>0.16901408450704225</v>
      </c>
      <c r="Q1548" s="196">
        <v>0.18309859154929578</v>
      </c>
      <c r="R1548" s="197">
        <v>0.352112676056338</v>
      </c>
      <c r="S1548" s="194"/>
      <c r="T1548" s="198">
        <v>71</v>
      </c>
      <c r="U1548" s="199">
        <v>0.42253521126760563</v>
      </c>
      <c r="V1548" s="199">
        <v>0.18309859154929578</v>
      </c>
      <c r="W1548" s="199">
        <v>0.19718309859154928</v>
      </c>
      <c r="X1548" s="199">
        <v>0.19718309859154928</v>
      </c>
      <c r="Y1548" s="200">
        <v>0.39436619718309857</v>
      </c>
      <c r="Z1548" s="194"/>
      <c r="AA1548" s="201">
        <v>71</v>
      </c>
      <c r="AB1548" s="202">
        <v>0.18309859154929578</v>
      </c>
      <c r="AC1548" s="202">
        <v>0.352112676056338</v>
      </c>
      <c r="AD1548" s="202">
        <v>0.30985915492957744</v>
      </c>
      <c r="AE1548" s="202">
        <v>0.15492957746478872</v>
      </c>
      <c r="AF1548" s="203">
        <v>0.46478873239436613</v>
      </c>
      <c r="AG1548" s="194"/>
      <c r="AH1548" s="204">
        <v>71</v>
      </c>
      <c r="AI1548" s="205">
        <v>0.323943661971831</v>
      </c>
      <c r="AJ1548" s="205">
        <v>0.19718309859154928</v>
      </c>
      <c r="AK1548" s="205">
        <v>0.23943661971830985</v>
      </c>
      <c r="AL1548" s="205">
        <v>0.23943661971830985</v>
      </c>
      <c r="AM1548" s="208">
        <v>0.47887323943661969</v>
      </c>
      <c r="AN1548" s="194"/>
      <c r="AO1548" s="206">
        <v>71</v>
      </c>
      <c r="AP1548" s="207">
        <v>9.8591549295774641E-2</v>
      </c>
    </row>
    <row r="1549" spans="1:42" x14ac:dyDescent="0.3">
      <c r="A1549" t="str">
        <f>School_Data!A1549</f>
        <v>LAWRENCE COUNTY SCHOOL DISTRICT</v>
      </c>
      <c r="B1549" t="s">
        <v>1546</v>
      </c>
      <c r="C1549" t="str">
        <f>School_Data!C1549</f>
        <v>WALNUT RIDGE ELEMENTARY SCHOOL</v>
      </c>
      <c r="D1549">
        <f>School_Data!D1549</f>
        <v>3810026</v>
      </c>
      <c r="E1549" s="27">
        <f>School_Data!E1549</f>
        <v>3</v>
      </c>
      <c r="F1549" s="192">
        <v>76</v>
      </c>
      <c r="G1549" s="193">
        <v>0.11842105263157894</v>
      </c>
      <c r="H1549" s="193">
        <v>0.40789473684210525</v>
      </c>
      <c r="I1549" s="193">
        <v>0.19736842105263158</v>
      </c>
      <c r="J1549" s="193">
        <v>0.27631578947368424</v>
      </c>
      <c r="K1549" s="193">
        <v>0.47368421052631582</v>
      </c>
      <c r="L1549" s="194"/>
      <c r="M1549" s="195">
        <v>76</v>
      </c>
      <c r="N1549" s="196">
        <v>0.32894736842105265</v>
      </c>
      <c r="O1549" s="196">
        <v>0.28947368421052633</v>
      </c>
      <c r="P1549" s="196">
        <v>0.31578947368421051</v>
      </c>
      <c r="Q1549" s="196">
        <v>6.5789473684210523E-2</v>
      </c>
      <c r="R1549" s="197">
        <v>0.38157894736842102</v>
      </c>
      <c r="S1549" s="194"/>
      <c r="T1549" s="198">
        <v>76</v>
      </c>
      <c r="U1549" s="199">
        <v>0.57894736842105265</v>
      </c>
      <c r="V1549" s="199">
        <v>0.19736842105263158</v>
      </c>
      <c r="W1549" s="199">
        <v>0.10526315789473684</v>
      </c>
      <c r="X1549" s="199">
        <v>0.11842105263157894</v>
      </c>
      <c r="Y1549" s="200">
        <v>0.22368421052631576</v>
      </c>
      <c r="Z1549" s="194"/>
      <c r="AA1549" s="201">
        <v>76</v>
      </c>
      <c r="AB1549" s="202">
        <v>0.60526315789473684</v>
      </c>
      <c r="AC1549" s="202">
        <v>0.18421052631578946</v>
      </c>
      <c r="AD1549" s="202">
        <v>0.11842105263157894</v>
      </c>
      <c r="AE1549" s="202">
        <v>9.2105263157894732E-2</v>
      </c>
      <c r="AF1549" s="203">
        <v>0.21052631578947367</v>
      </c>
      <c r="AG1549" s="194"/>
      <c r="AH1549" s="204">
        <v>76</v>
      </c>
      <c r="AI1549" s="205">
        <v>0.68421052631578949</v>
      </c>
      <c r="AJ1549" s="205">
        <v>0.14473684210526316</v>
      </c>
      <c r="AK1549" s="205">
        <v>0.10526315789473684</v>
      </c>
      <c r="AL1549" s="205">
        <v>6.5789473684210523E-2</v>
      </c>
      <c r="AM1549" s="208">
        <v>0.17105263157894735</v>
      </c>
      <c r="AN1549" s="194"/>
      <c r="AO1549" s="206">
        <v>76</v>
      </c>
      <c r="AP1549" s="207">
        <v>6.5789473684210523E-2</v>
      </c>
    </row>
    <row r="1550" spans="1:42" x14ac:dyDescent="0.3">
      <c r="A1550" t="str">
        <f>School_Data!A1550</f>
        <v>LAWRENCE COUNTY SCHOOL DISTRICT</v>
      </c>
      <c r="B1550" t="s">
        <v>1546</v>
      </c>
      <c r="C1550" t="str">
        <f>School_Data!C1550</f>
        <v>WALNUT RIDGE ELEMENTARY SCHOOL</v>
      </c>
      <c r="D1550">
        <f>School_Data!D1550</f>
        <v>3810026</v>
      </c>
      <c r="E1550" s="27">
        <f>School_Data!E1550</f>
        <v>4</v>
      </c>
      <c r="F1550" s="192">
        <v>66</v>
      </c>
      <c r="G1550" s="193">
        <v>0.10606060606060606</v>
      </c>
      <c r="H1550" s="193">
        <v>0.33333333333333331</v>
      </c>
      <c r="I1550" s="193">
        <v>0.31818181818181818</v>
      </c>
      <c r="J1550" s="193">
        <v>0.24242424242424243</v>
      </c>
      <c r="K1550" s="193">
        <v>0.56060606060606055</v>
      </c>
      <c r="L1550" s="194"/>
      <c r="M1550" s="195">
        <v>66</v>
      </c>
      <c r="N1550" s="196">
        <v>0.10606060606060606</v>
      </c>
      <c r="O1550" s="196">
        <v>0.46969696969696972</v>
      </c>
      <c r="P1550" s="196">
        <v>0.33333333333333331</v>
      </c>
      <c r="Q1550" s="196">
        <v>9.0909090909090912E-2</v>
      </c>
      <c r="R1550" s="197">
        <v>0.4242424242424242</v>
      </c>
      <c r="S1550" s="194"/>
      <c r="T1550" s="198">
        <v>66</v>
      </c>
      <c r="U1550" s="199">
        <v>0.2878787878787879</v>
      </c>
      <c r="V1550" s="199">
        <v>0.33333333333333331</v>
      </c>
      <c r="W1550" s="199">
        <v>0.30303030303030304</v>
      </c>
      <c r="X1550" s="199">
        <v>7.575757575757576E-2</v>
      </c>
      <c r="Y1550" s="200">
        <v>0.37878787878787878</v>
      </c>
      <c r="Z1550" s="194"/>
      <c r="AA1550" s="201">
        <v>66</v>
      </c>
      <c r="AB1550" s="202">
        <v>0.33333333333333331</v>
      </c>
      <c r="AC1550" s="202">
        <v>0.2878787878787879</v>
      </c>
      <c r="AD1550" s="202">
        <v>0.2878787878787879</v>
      </c>
      <c r="AE1550" s="202">
        <v>9.0909090909090912E-2</v>
      </c>
      <c r="AF1550" s="203">
        <v>0.37878787878787878</v>
      </c>
      <c r="AG1550" s="194"/>
      <c r="AH1550" s="204">
        <v>66</v>
      </c>
      <c r="AI1550" s="205">
        <v>0.5757575757575758</v>
      </c>
      <c r="AJ1550" s="205">
        <v>0.21212121212121213</v>
      </c>
      <c r="AK1550" s="205">
        <v>0.15151515151515152</v>
      </c>
      <c r="AL1550" s="205">
        <v>6.0606060606060608E-2</v>
      </c>
      <c r="AM1550" s="208">
        <v>0.21212121212121213</v>
      </c>
      <c r="AN1550" s="194"/>
      <c r="AO1550" s="206">
        <v>66</v>
      </c>
      <c r="AP1550" s="207">
        <v>0.12121212121212122</v>
      </c>
    </row>
    <row r="1551" spans="1:42" x14ac:dyDescent="0.3">
      <c r="A1551" t="str">
        <f>School_Data!A1551</f>
        <v>LAWRENCE COUNTY SCHOOL DISTRICT</v>
      </c>
      <c r="B1551" t="s">
        <v>1546</v>
      </c>
      <c r="C1551" t="str">
        <f>School_Data!C1551</f>
        <v>WALNUT RIDGE ELEMENTARY SCHOOL</v>
      </c>
      <c r="D1551">
        <f>School_Data!D1551</f>
        <v>3810026</v>
      </c>
      <c r="E1551" s="27">
        <f>School_Data!E1551</f>
        <v>5</v>
      </c>
      <c r="F1551" s="192">
        <v>63</v>
      </c>
      <c r="G1551" s="193">
        <v>1.5873015873015872E-2</v>
      </c>
      <c r="H1551" s="193">
        <v>0.30158730158730157</v>
      </c>
      <c r="I1551" s="193">
        <v>0.42857142857142855</v>
      </c>
      <c r="J1551" s="193">
        <v>0.25396825396825395</v>
      </c>
      <c r="K1551" s="193">
        <v>0.68253968253968256</v>
      </c>
      <c r="L1551" s="194"/>
      <c r="M1551" s="195">
        <v>63</v>
      </c>
      <c r="N1551" s="196">
        <v>0.15873015873015872</v>
      </c>
      <c r="O1551" s="196">
        <v>0.47619047619047616</v>
      </c>
      <c r="P1551" s="196">
        <v>0.30158730158730157</v>
      </c>
      <c r="Q1551" s="196">
        <v>6.3492063492063489E-2</v>
      </c>
      <c r="R1551" s="197">
        <v>0.36507936507936506</v>
      </c>
      <c r="S1551" s="194"/>
      <c r="T1551" s="198">
        <v>63</v>
      </c>
      <c r="U1551" s="199">
        <v>0.33333333333333331</v>
      </c>
      <c r="V1551" s="199">
        <v>0.36507936507936506</v>
      </c>
      <c r="W1551" s="199">
        <v>0.23809523809523808</v>
      </c>
      <c r="X1551" s="199">
        <v>6.3492063492063489E-2</v>
      </c>
      <c r="Y1551" s="200">
        <v>0.30158730158730157</v>
      </c>
      <c r="Z1551" s="194"/>
      <c r="AA1551" s="201">
        <v>63</v>
      </c>
      <c r="AB1551" s="202">
        <v>0.42857142857142855</v>
      </c>
      <c r="AC1551" s="202">
        <v>0.25396825396825395</v>
      </c>
      <c r="AD1551" s="202">
        <v>0.23809523809523808</v>
      </c>
      <c r="AE1551" s="202">
        <v>7.9365079365079361E-2</v>
      </c>
      <c r="AF1551" s="203">
        <v>0.31746031746031744</v>
      </c>
      <c r="AG1551" s="194"/>
      <c r="AH1551" s="204">
        <v>63</v>
      </c>
      <c r="AI1551" s="205">
        <v>0.44444444444444442</v>
      </c>
      <c r="AJ1551" s="205">
        <v>0.30158730158730157</v>
      </c>
      <c r="AK1551" s="205">
        <v>0.17460317460317459</v>
      </c>
      <c r="AL1551" s="205">
        <v>7.9365079365079361E-2</v>
      </c>
      <c r="AM1551" s="208">
        <v>0.25396825396825395</v>
      </c>
      <c r="AN1551" s="194"/>
      <c r="AO1551" s="206">
        <v>63</v>
      </c>
      <c r="AP1551" s="207">
        <v>6.3492063492063489E-2</v>
      </c>
    </row>
    <row r="1552" spans="1:42" x14ac:dyDescent="0.3">
      <c r="A1552" t="str">
        <f>School_Data!A1552</f>
        <v>LAWRENCE COUNTY SCHOOL DISTRICT</v>
      </c>
      <c r="B1552" t="s">
        <v>1546</v>
      </c>
      <c r="C1552" t="str">
        <f>School_Data!C1552</f>
        <v>WALNUT RIDGE ELEMENTARY SCHOOL</v>
      </c>
      <c r="D1552">
        <f>School_Data!D1552</f>
        <v>3810026</v>
      </c>
      <c r="E1552" s="27">
        <f>School_Data!E1552</f>
        <v>6</v>
      </c>
      <c r="F1552" s="192">
        <v>73</v>
      </c>
      <c r="G1552" s="193">
        <v>8.2191780821917804E-2</v>
      </c>
      <c r="H1552" s="193">
        <v>0.36986301369863012</v>
      </c>
      <c r="I1552" s="193">
        <v>0.24657534246575341</v>
      </c>
      <c r="J1552" s="193">
        <v>0.30136986301369861</v>
      </c>
      <c r="K1552" s="193">
        <v>0.54794520547945202</v>
      </c>
      <c r="L1552" s="194"/>
      <c r="M1552" s="195">
        <v>73</v>
      </c>
      <c r="N1552" s="196">
        <v>0.23287671232876711</v>
      </c>
      <c r="O1552" s="196">
        <v>0.42465753424657532</v>
      </c>
      <c r="P1552" s="196">
        <v>0.21917808219178081</v>
      </c>
      <c r="Q1552" s="196">
        <v>0.12328767123287671</v>
      </c>
      <c r="R1552" s="197">
        <v>0.34246575342465752</v>
      </c>
      <c r="S1552" s="194"/>
      <c r="T1552" s="198">
        <v>73</v>
      </c>
      <c r="U1552" s="199">
        <v>0.38356164383561642</v>
      </c>
      <c r="V1552" s="199">
        <v>0.24657534246575341</v>
      </c>
      <c r="W1552" s="199">
        <v>0.30136986301369861</v>
      </c>
      <c r="X1552" s="199">
        <v>6.8493150684931503E-2</v>
      </c>
      <c r="Y1552" s="200">
        <v>0.36986301369863012</v>
      </c>
      <c r="Z1552" s="194"/>
      <c r="AA1552" s="201">
        <v>73</v>
      </c>
      <c r="AB1552" s="202">
        <v>0.36986301369863012</v>
      </c>
      <c r="AC1552" s="202">
        <v>0.26027397260273971</v>
      </c>
      <c r="AD1552" s="202">
        <v>0.17808219178082191</v>
      </c>
      <c r="AE1552" s="202">
        <v>0.19178082191780821</v>
      </c>
      <c r="AF1552" s="203">
        <v>0.36986301369863012</v>
      </c>
      <c r="AG1552" s="194"/>
      <c r="AH1552" s="204">
        <v>73</v>
      </c>
      <c r="AI1552" s="205">
        <v>0.46575342465753422</v>
      </c>
      <c r="AJ1552" s="205">
        <v>0.26027397260273971</v>
      </c>
      <c r="AK1552" s="205">
        <v>0.19178082191780821</v>
      </c>
      <c r="AL1552" s="205">
        <v>8.2191780821917804E-2</v>
      </c>
      <c r="AM1552" s="208">
        <v>0.27397260273972601</v>
      </c>
      <c r="AN1552" s="194"/>
      <c r="AO1552" s="206">
        <v>73</v>
      </c>
      <c r="AP1552" s="207">
        <v>6.8493150684931503E-2</v>
      </c>
    </row>
    <row r="1553" spans="1:42" x14ac:dyDescent="0.3">
      <c r="A1553" t="str">
        <f>School_Data!A1553</f>
        <v>LAWRENCE COUNTY SCHOOL DISTRICT</v>
      </c>
      <c r="B1553" t="s">
        <v>1546</v>
      </c>
      <c r="C1553" t="str">
        <f>School_Data!C1553</f>
        <v>WALNUT RIDGE HIGH SCHOOL</v>
      </c>
      <c r="D1553">
        <f>School_Data!D1553</f>
        <v>3810027</v>
      </c>
      <c r="E1553" s="27">
        <f>School_Data!E1553</f>
        <v>7</v>
      </c>
      <c r="F1553" s="192">
        <v>86</v>
      </c>
      <c r="G1553" s="193">
        <v>0.10465116279069768</v>
      </c>
      <c r="H1553" s="193">
        <v>0.16279069767441862</v>
      </c>
      <c r="I1553" s="193">
        <v>0.29069767441860467</v>
      </c>
      <c r="J1553" s="193">
        <v>0.44186046511627908</v>
      </c>
      <c r="K1553" s="193">
        <v>0.73255813953488369</v>
      </c>
      <c r="L1553" s="194"/>
      <c r="M1553" s="195">
        <v>86</v>
      </c>
      <c r="N1553" s="196">
        <v>0.27906976744186046</v>
      </c>
      <c r="O1553" s="196">
        <v>0.41860465116279072</v>
      </c>
      <c r="P1553" s="196">
        <v>0.19767441860465115</v>
      </c>
      <c r="Q1553" s="196">
        <v>0.10465116279069768</v>
      </c>
      <c r="R1553" s="197">
        <v>0.30232558139534882</v>
      </c>
      <c r="S1553" s="194"/>
      <c r="T1553" s="198">
        <v>86</v>
      </c>
      <c r="U1553" s="199">
        <v>0.48837209302325579</v>
      </c>
      <c r="V1553" s="199">
        <v>0.20930232558139536</v>
      </c>
      <c r="W1553" s="199">
        <v>0.15116279069767441</v>
      </c>
      <c r="X1553" s="199">
        <v>0.15116279069767441</v>
      </c>
      <c r="Y1553" s="200">
        <v>0.30232558139534882</v>
      </c>
      <c r="Z1553" s="194"/>
      <c r="AA1553" s="201">
        <v>86</v>
      </c>
      <c r="AB1553" s="202">
        <v>0.32558139534883723</v>
      </c>
      <c r="AC1553" s="202">
        <v>0.32558139534883723</v>
      </c>
      <c r="AD1553" s="202">
        <v>0.31395348837209303</v>
      </c>
      <c r="AE1553" s="202">
        <v>3.4883720930232558E-2</v>
      </c>
      <c r="AF1553" s="203">
        <v>0.34883720930232559</v>
      </c>
      <c r="AG1553" s="194"/>
      <c r="AH1553" s="204">
        <v>86</v>
      </c>
      <c r="AI1553" s="205">
        <v>0.36046511627906974</v>
      </c>
      <c r="AJ1553" s="205">
        <v>0.22093023255813954</v>
      </c>
      <c r="AK1553" s="205">
        <v>0.23255813953488372</v>
      </c>
      <c r="AL1553" s="205">
        <v>0.18604651162790697</v>
      </c>
      <c r="AM1553" s="208">
        <v>0.41860465116279066</v>
      </c>
      <c r="AN1553" s="194"/>
      <c r="AO1553" s="206">
        <v>86</v>
      </c>
      <c r="AP1553" s="207">
        <v>8.1395348837209308E-2</v>
      </c>
    </row>
    <row r="1554" spans="1:42" x14ac:dyDescent="0.3">
      <c r="A1554" t="str">
        <f>School_Data!A1554</f>
        <v>LAWRENCE COUNTY SCHOOL DISTRICT</v>
      </c>
      <c r="B1554" t="s">
        <v>1546</v>
      </c>
      <c r="C1554" t="str">
        <f>School_Data!C1554</f>
        <v>WALNUT RIDGE HIGH SCHOOL</v>
      </c>
      <c r="D1554">
        <f>School_Data!D1554</f>
        <v>3810027</v>
      </c>
      <c r="E1554" s="27">
        <f>School_Data!E1554</f>
        <v>8</v>
      </c>
      <c r="F1554" s="192">
        <v>83</v>
      </c>
      <c r="G1554" s="193">
        <v>0.14457831325301204</v>
      </c>
      <c r="H1554" s="193">
        <v>0.18072289156626506</v>
      </c>
      <c r="I1554" s="193">
        <v>0.33734939759036142</v>
      </c>
      <c r="J1554" s="193">
        <v>0.33734939759036142</v>
      </c>
      <c r="K1554" s="193">
        <v>0.67469879518072284</v>
      </c>
      <c r="L1554" s="194"/>
      <c r="M1554" s="195">
        <v>83</v>
      </c>
      <c r="N1554" s="196">
        <v>0.3253012048192771</v>
      </c>
      <c r="O1554" s="196">
        <v>0.42168674698795183</v>
      </c>
      <c r="P1554" s="196">
        <v>0.14457831325301204</v>
      </c>
      <c r="Q1554" s="196">
        <v>0.10843373493975904</v>
      </c>
      <c r="R1554" s="197">
        <v>0.25301204819277107</v>
      </c>
      <c r="S1554" s="194"/>
      <c r="T1554" s="198">
        <v>83</v>
      </c>
      <c r="U1554" s="199">
        <v>0.3493975903614458</v>
      </c>
      <c r="V1554" s="199">
        <v>0.36144578313253012</v>
      </c>
      <c r="W1554" s="199">
        <v>0.16867469879518071</v>
      </c>
      <c r="X1554" s="199">
        <v>0.12048192771084337</v>
      </c>
      <c r="Y1554" s="200">
        <v>0.28915662650602408</v>
      </c>
      <c r="Z1554" s="194"/>
      <c r="AA1554" s="201">
        <v>83</v>
      </c>
      <c r="AB1554" s="202">
        <v>0.24096385542168675</v>
      </c>
      <c r="AC1554" s="202">
        <v>0.36144578313253012</v>
      </c>
      <c r="AD1554" s="202">
        <v>0.2289156626506024</v>
      </c>
      <c r="AE1554" s="202">
        <v>0.16867469879518071</v>
      </c>
      <c r="AF1554" s="203">
        <v>0.39759036144578308</v>
      </c>
      <c r="AG1554" s="194"/>
      <c r="AH1554" s="204">
        <v>83</v>
      </c>
      <c r="AI1554" s="205">
        <v>0.3253012048192771</v>
      </c>
      <c r="AJ1554" s="205">
        <v>0.31325301204819278</v>
      </c>
      <c r="AK1554" s="205">
        <v>0.14457831325301204</v>
      </c>
      <c r="AL1554" s="205">
        <v>0.21686746987951808</v>
      </c>
      <c r="AM1554" s="208">
        <v>0.36144578313253012</v>
      </c>
      <c r="AN1554" s="194"/>
      <c r="AO1554" s="206">
        <v>83</v>
      </c>
      <c r="AP1554" s="207">
        <v>7.2289156626506021E-2</v>
      </c>
    </row>
    <row r="1555" spans="1:42" x14ac:dyDescent="0.3">
      <c r="A1555" t="str">
        <f>School_Data!A1555</f>
        <v>LAWRENCE COUNTY SCHOOL DISTRICT</v>
      </c>
      <c r="B1555" t="s">
        <v>1546</v>
      </c>
      <c r="C1555" t="str">
        <f>School_Data!C1555</f>
        <v>WALNUT RIDGE HIGH SCHOOL</v>
      </c>
      <c r="D1555">
        <f>School_Data!D1555</f>
        <v>3810027</v>
      </c>
      <c r="E1555" s="27">
        <f>School_Data!E1555</f>
        <v>9</v>
      </c>
      <c r="F1555" s="192">
        <v>69</v>
      </c>
      <c r="G1555" s="193">
        <v>0.18840579710144928</v>
      </c>
      <c r="H1555" s="193">
        <v>0.24637681159420291</v>
      </c>
      <c r="I1555" s="193">
        <v>0.33333333333333331</v>
      </c>
      <c r="J1555" s="193">
        <v>0.2318840579710145</v>
      </c>
      <c r="K1555" s="193">
        <v>0.56521739130434778</v>
      </c>
      <c r="L1555" s="194"/>
      <c r="M1555" s="195">
        <v>69</v>
      </c>
      <c r="N1555" s="196">
        <v>0.62318840579710144</v>
      </c>
      <c r="O1555" s="196">
        <v>0.20289855072463769</v>
      </c>
      <c r="P1555" s="196">
        <v>0.14492753623188406</v>
      </c>
      <c r="Q1555" s="196">
        <v>2.8985507246376812E-2</v>
      </c>
      <c r="R1555" s="197">
        <v>0.17391304347826086</v>
      </c>
      <c r="S1555" s="194"/>
      <c r="T1555" s="198">
        <v>69</v>
      </c>
      <c r="U1555" s="199">
        <v>0.34782608695652173</v>
      </c>
      <c r="V1555" s="199">
        <v>0.27536231884057971</v>
      </c>
      <c r="W1555" s="199">
        <v>0.28985507246376813</v>
      </c>
      <c r="X1555" s="199">
        <v>8.6956521739130432E-2</v>
      </c>
      <c r="Y1555" s="200">
        <v>0.37681159420289856</v>
      </c>
      <c r="Z1555" s="194"/>
      <c r="AA1555" s="201">
        <v>69</v>
      </c>
      <c r="AB1555" s="202">
        <v>0.42028985507246375</v>
      </c>
      <c r="AC1555" s="202">
        <v>0.20289855072463769</v>
      </c>
      <c r="AD1555" s="202">
        <v>0.27536231884057971</v>
      </c>
      <c r="AE1555" s="202">
        <v>0.10144927536231885</v>
      </c>
      <c r="AF1555" s="203">
        <v>0.37681159420289856</v>
      </c>
      <c r="AG1555" s="194"/>
      <c r="AH1555" s="204">
        <v>69</v>
      </c>
      <c r="AI1555" s="205">
        <v>0.40579710144927539</v>
      </c>
      <c r="AJ1555" s="205">
        <v>0.21739130434782608</v>
      </c>
      <c r="AK1555" s="205">
        <v>0.2608695652173913</v>
      </c>
      <c r="AL1555" s="205">
        <v>0.11594202898550725</v>
      </c>
      <c r="AM1555" s="208">
        <v>0.37681159420289856</v>
      </c>
      <c r="AN1555" s="194"/>
      <c r="AO1555" s="206">
        <v>69</v>
      </c>
      <c r="AP1555" s="207">
        <v>4.3478260869565216E-2</v>
      </c>
    </row>
    <row r="1556" spans="1:42" x14ac:dyDescent="0.3">
      <c r="A1556" t="str">
        <f>School_Data!A1556</f>
        <v>LAWRENCE COUNTY SCHOOL DISTRICT</v>
      </c>
      <c r="B1556" t="s">
        <v>1546</v>
      </c>
      <c r="C1556" t="str">
        <f>School_Data!C1556</f>
        <v>WALNUT RIDGE HIGH SCHOOL</v>
      </c>
      <c r="D1556">
        <f>School_Data!D1556</f>
        <v>3810027</v>
      </c>
      <c r="E1556" s="27">
        <f>School_Data!E1556</f>
        <v>10</v>
      </c>
      <c r="F1556" s="192">
        <v>76</v>
      </c>
      <c r="G1556" s="193">
        <v>0.23684210526315788</v>
      </c>
      <c r="H1556" s="193">
        <v>0.17105263157894737</v>
      </c>
      <c r="I1556" s="193">
        <v>0.27631578947368424</v>
      </c>
      <c r="J1556" s="193">
        <v>0.31578947368421051</v>
      </c>
      <c r="K1556" s="193">
        <v>0.59210526315789469</v>
      </c>
      <c r="L1556" s="194"/>
      <c r="M1556" s="195">
        <v>76</v>
      </c>
      <c r="N1556" s="196">
        <v>0.61842105263157898</v>
      </c>
      <c r="O1556" s="196">
        <v>0.18421052631578946</v>
      </c>
      <c r="P1556" s="196">
        <v>0.14473684210526316</v>
      </c>
      <c r="Q1556" s="196">
        <v>5.2631578947368418E-2</v>
      </c>
      <c r="R1556" s="197">
        <v>0.19736842105263158</v>
      </c>
      <c r="S1556" s="194"/>
      <c r="T1556" s="198">
        <v>76</v>
      </c>
      <c r="U1556" s="199">
        <v>0.42105263157894735</v>
      </c>
      <c r="V1556" s="199">
        <v>0.27631578947368424</v>
      </c>
      <c r="W1556" s="199">
        <v>0.21052631578947367</v>
      </c>
      <c r="X1556" s="199">
        <v>9.2105263157894732E-2</v>
      </c>
      <c r="Y1556" s="200">
        <v>0.30263157894736842</v>
      </c>
      <c r="Z1556" s="194"/>
      <c r="AA1556" s="201">
        <v>76</v>
      </c>
      <c r="AB1556" s="202">
        <v>0.51315789473684215</v>
      </c>
      <c r="AC1556" s="202">
        <v>0.26315789473684209</v>
      </c>
      <c r="AD1556" s="202">
        <v>0.18421052631578946</v>
      </c>
      <c r="AE1556" s="202">
        <v>3.9473684210526314E-2</v>
      </c>
      <c r="AF1556" s="203">
        <v>0.22368421052631576</v>
      </c>
      <c r="AG1556" s="194"/>
      <c r="AH1556" s="204">
        <v>76</v>
      </c>
      <c r="AI1556" s="205">
        <v>0.47368421052631576</v>
      </c>
      <c r="AJ1556" s="205">
        <v>0.17105263157894737</v>
      </c>
      <c r="AK1556" s="205">
        <v>0.19736842105263158</v>
      </c>
      <c r="AL1556" s="205">
        <v>0.15789473684210525</v>
      </c>
      <c r="AM1556" s="208">
        <v>0.35526315789473684</v>
      </c>
      <c r="AN1556" s="194"/>
      <c r="AO1556" s="206">
        <v>76</v>
      </c>
      <c r="AP1556" s="207">
        <v>7.8947368421052627E-2</v>
      </c>
    </row>
    <row r="1557" spans="1:42" x14ac:dyDescent="0.3">
      <c r="A1557" t="str">
        <f>School_Data!A1557</f>
        <v>LEAD HILL SCHOOL DISTRICT</v>
      </c>
      <c r="B1557" t="s">
        <v>1547</v>
      </c>
      <c r="C1557" t="str">
        <f>School_Data!C1557</f>
        <v>LEAD HILL ELEMENTARY SCHOOL</v>
      </c>
      <c r="D1557">
        <f>School_Data!D1557</f>
        <v>506031</v>
      </c>
      <c r="E1557" s="27">
        <f>School_Data!E1557</f>
        <v>3</v>
      </c>
      <c r="F1557" s="192">
        <v>22</v>
      </c>
      <c r="G1557" s="193">
        <v>0.13636363636363635</v>
      </c>
      <c r="H1557" s="193">
        <v>0.13636363636363635</v>
      </c>
      <c r="I1557" s="193">
        <v>0.13636363636363635</v>
      </c>
      <c r="J1557" s="193">
        <v>0.59090909090909094</v>
      </c>
      <c r="K1557" s="193">
        <v>0.72727272727272729</v>
      </c>
      <c r="L1557" s="194"/>
      <c r="M1557" s="195">
        <v>22</v>
      </c>
      <c r="N1557" s="196">
        <v>0.22727272727272727</v>
      </c>
      <c r="O1557" s="196">
        <v>0.31818181818181818</v>
      </c>
      <c r="P1557" s="196">
        <v>0.36363636363636365</v>
      </c>
      <c r="Q1557" s="196">
        <v>9.0909090909090912E-2</v>
      </c>
      <c r="R1557" s="197">
        <v>0.45454545454545459</v>
      </c>
      <c r="S1557" s="194"/>
      <c r="T1557" s="198">
        <v>22</v>
      </c>
      <c r="U1557" s="199">
        <v>0.5</v>
      </c>
      <c r="V1557" s="199">
        <v>0.27272727272727271</v>
      </c>
      <c r="W1557" s="199">
        <v>4.5454545454545456E-2</v>
      </c>
      <c r="X1557" s="199">
        <v>0.18181818181818182</v>
      </c>
      <c r="Y1557" s="200">
        <v>0.22727272727272729</v>
      </c>
      <c r="Z1557" s="194"/>
      <c r="AA1557" s="201">
        <v>22</v>
      </c>
      <c r="AB1557" s="202">
        <v>0.36363636363636365</v>
      </c>
      <c r="AC1557" s="202">
        <v>0.27272727272727271</v>
      </c>
      <c r="AD1557" s="202">
        <v>0.27272727272727271</v>
      </c>
      <c r="AE1557" s="202">
        <v>9.0909090909090912E-2</v>
      </c>
      <c r="AF1557" s="203">
        <v>0.36363636363636365</v>
      </c>
      <c r="AG1557" s="194"/>
      <c r="AH1557" s="204">
        <v>22</v>
      </c>
      <c r="AI1557" s="205">
        <v>0.27272727272727271</v>
      </c>
      <c r="AJ1557" s="205">
        <v>0.27272727272727271</v>
      </c>
      <c r="AK1557" s="205">
        <v>0.18181818181818182</v>
      </c>
      <c r="AL1557" s="205">
        <v>0.27272727272727271</v>
      </c>
      <c r="AM1557" s="208">
        <v>0.45454545454545453</v>
      </c>
      <c r="AN1557" s="194"/>
      <c r="AO1557" s="206">
        <v>22</v>
      </c>
      <c r="AP1557" s="207">
        <v>9.0909090909090912E-2</v>
      </c>
    </row>
    <row r="1558" spans="1:42" x14ac:dyDescent="0.3">
      <c r="A1558" t="str">
        <f>School_Data!A1558</f>
        <v>LEAD HILL SCHOOL DISTRICT</v>
      </c>
      <c r="B1558" t="s">
        <v>1547</v>
      </c>
      <c r="C1558" t="str">
        <f>School_Data!C1558</f>
        <v>LEAD HILL ELEMENTARY SCHOOL</v>
      </c>
      <c r="D1558">
        <f>School_Data!D1558</f>
        <v>506031</v>
      </c>
      <c r="E1558" s="27">
        <f>School_Data!E1558</f>
        <v>4</v>
      </c>
      <c r="F1558" s="192">
        <v>26</v>
      </c>
      <c r="G1558" s="193">
        <v>0.15384615384615385</v>
      </c>
      <c r="H1558" s="193">
        <v>0.30769230769230771</v>
      </c>
      <c r="I1558" s="193">
        <v>0.34615384615384615</v>
      </c>
      <c r="J1558" s="193">
        <v>0.19230769230769232</v>
      </c>
      <c r="K1558" s="193">
        <v>0.53846153846153844</v>
      </c>
      <c r="L1558" s="194"/>
      <c r="M1558" s="195">
        <v>26</v>
      </c>
      <c r="N1558" s="196">
        <v>0.42307692307692307</v>
      </c>
      <c r="O1558" s="196">
        <v>0.5</v>
      </c>
      <c r="P1558" s="196">
        <v>7.6923076923076927E-2</v>
      </c>
      <c r="Q1558" s="196">
        <v>0</v>
      </c>
      <c r="R1558" s="197">
        <v>7.6923076923076927E-2</v>
      </c>
      <c r="S1558" s="194"/>
      <c r="T1558" s="198">
        <v>26</v>
      </c>
      <c r="U1558" s="199">
        <v>0.5</v>
      </c>
      <c r="V1558" s="199">
        <v>0.30769230769230771</v>
      </c>
      <c r="W1558" s="199">
        <v>0.15384615384615385</v>
      </c>
      <c r="X1558" s="199">
        <v>3.8461538461538464E-2</v>
      </c>
      <c r="Y1558" s="200">
        <v>0.19230769230769232</v>
      </c>
      <c r="Z1558" s="194"/>
      <c r="AA1558" s="201">
        <v>26</v>
      </c>
      <c r="AB1558" s="202">
        <v>0.5</v>
      </c>
      <c r="AC1558" s="202">
        <v>0.34615384615384615</v>
      </c>
      <c r="AD1558" s="202">
        <v>7.6923076923076927E-2</v>
      </c>
      <c r="AE1558" s="202">
        <v>7.6923076923076927E-2</v>
      </c>
      <c r="AF1558" s="203">
        <v>0.15384615384615385</v>
      </c>
      <c r="AG1558" s="194"/>
      <c r="AH1558" s="204">
        <v>26</v>
      </c>
      <c r="AI1558" s="205">
        <v>0.53846153846153844</v>
      </c>
      <c r="AJ1558" s="205">
        <v>0.26923076923076922</v>
      </c>
      <c r="AK1558" s="205">
        <v>0.15384615384615385</v>
      </c>
      <c r="AL1558" s="205">
        <v>3.8461538461538464E-2</v>
      </c>
      <c r="AM1558" s="208">
        <v>0.19230769230769232</v>
      </c>
      <c r="AN1558" s="194"/>
      <c r="AO1558" s="206">
        <v>26</v>
      </c>
      <c r="AP1558" s="207">
        <v>0</v>
      </c>
    </row>
    <row r="1559" spans="1:42" x14ac:dyDescent="0.3">
      <c r="A1559" t="str">
        <f>School_Data!A1559</f>
        <v>LEAD HILL SCHOOL DISTRICT</v>
      </c>
      <c r="B1559" t="s">
        <v>1547</v>
      </c>
      <c r="C1559" t="str">
        <f>School_Data!C1559</f>
        <v>LEAD HILL ELEMENTARY SCHOOL</v>
      </c>
      <c r="D1559">
        <f>School_Data!D1559</f>
        <v>506031</v>
      </c>
      <c r="E1559" s="27">
        <f>School_Data!E1559</f>
        <v>5</v>
      </c>
      <c r="F1559" s="192">
        <v>19</v>
      </c>
      <c r="G1559" s="193">
        <v>0.10526315789473684</v>
      </c>
      <c r="H1559" s="193">
        <v>0.26315789473684209</v>
      </c>
      <c r="I1559" s="193">
        <v>0.36842105263157893</v>
      </c>
      <c r="J1559" s="193">
        <v>0.26315789473684209</v>
      </c>
      <c r="K1559" s="193">
        <v>0.63157894736842102</v>
      </c>
      <c r="L1559" s="194"/>
      <c r="M1559" s="195">
        <v>19</v>
      </c>
      <c r="N1559" s="196">
        <v>0.15789473684210525</v>
      </c>
      <c r="O1559" s="196">
        <v>0.47368421052631576</v>
      </c>
      <c r="P1559" s="196">
        <v>0.26315789473684209</v>
      </c>
      <c r="Q1559" s="196">
        <v>0.10526315789473684</v>
      </c>
      <c r="R1559" s="197">
        <v>0.36842105263157893</v>
      </c>
      <c r="S1559" s="194"/>
      <c r="T1559" s="198">
        <v>19</v>
      </c>
      <c r="U1559" s="199">
        <v>0.42105263157894735</v>
      </c>
      <c r="V1559" s="199">
        <v>0.10526315789473684</v>
      </c>
      <c r="W1559" s="199">
        <v>0.31578947368421051</v>
      </c>
      <c r="X1559" s="199">
        <v>0.15789473684210525</v>
      </c>
      <c r="Y1559" s="200">
        <v>0.47368421052631576</v>
      </c>
      <c r="Z1559" s="194"/>
      <c r="AA1559" s="201">
        <v>19</v>
      </c>
      <c r="AB1559" s="202">
        <v>0.42105263157894735</v>
      </c>
      <c r="AC1559" s="202">
        <v>0.26315789473684209</v>
      </c>
      <c r="AD1559" s="202">
        <v>0.21052631578947367</v>
      </c>
      <c r="AE1559" s="202">
        <v>0.10526315789473684</v>
      </c>
      <c r="AF1559" s="203">
        <v>0.31578947368421051</v>
      </c>
      <c r="AG1559" s="194"/>
      <c r="AH1559" s="204">
        <v>19</v>
      </c>
      <c r="AI1559" s="205">
        <v>0.42105263157894735</v>
      </c>
      <c r="AJ1559" s="205">
        <v>0.21052631578947367</v>
      </c>
      <c r="AK1559" s="205">
        <v>0.15789473684210525</v>
      </c>
      <c r="AL1559" s="205">
        <v>0.21052631578947367</v>
      </c>
      <c r="AM1559" s="208">
        <v>0.36842105263157893</v>
      </c>
      <c r="AN1559" s="194"/>
      <c r="AO1559" s="206">
        <v>19</v>
      </c>
      <c r="AP1559" s="207">
        <v>0.15789473684210525</v>
      </c>
    </row>
    <row r="1560" spans="1:42" x14ac:dyDescent="0.3">
      <c r="A1560" t="str">
        <f>School_Data!A1560</f>
        <v>LEAD HILL SCHOOL DISTRICT</v>
      </c>
      <c r="B1560" t="s">
        <v>1547</v>
      </c>
      <c r="C1560" t="str">
        <f>School_Data!C1560</f>
        <v>LEAD HILL ELEMENTARY SCHOOL</v>
      </c>
      <c r="D1560">
        <f>School_Data!D1560</f>
        <v>506031</v>
      </c>
      <c r="E1560" s="27">
        <f>School_Data!E1560</f>
        <v>6</v>
      </c>
      <c r="F1560" s="192">
        <v>32</v>
      </c>
      <c r="G1560" s="193">
        <v>9.375E-2</v>
      </c>
      <c r="H1560" s="193">
        <v>0.25</v>
      </c>
      <c r="I1560" s="193">
        <v>0.28125</v>
      </c>
      <c r="J1560" s="193">
        <v>0.375</v>
      </c>
      <c r="K1560" s="193">
        <v>0.65625</v>
      </c>
      <c r="L1560" s="194"/>
      <c r="M1560" s="195">
        <v>32</v>
      </c>
      <c r="N1560" s="196">
        <v>0.21875</v>
      </c>
      <c r="O1560" s="196">
        <v>0.4375</v>
      </c>
      <c r="P1560" s="196">
        <v>0.25</v>
      </c>
      <c r="Q1560" s="196">
        <v>9.375E-2</v>
      </c>
      <c r="R1560" s="197">
        <v>0.34375</v>
      </c>
      <c r="S1560" s="194"/>
      <c r="T1560" s="198">
        <v>32</v>
      </c>
      <c r="U1560" s="199">
        <v>0.53125</v>
      </c>
      <c r="V1560" s="199">
        <v>0.25</v>
      </c>
      <c r="W1560" s="199">
        <v>9.375E-2</v>
      </c>
      <c r="X1560" s="199">
        <v>0.125</v>
      </c>
      <c r="Y1560" s="200">
        <v>0.21875</v>
      </c>
      <c r="Z1560" s="194"/>
      <c r="AA1560" s="201">
        <v>32</v>
      </c>
      <c r="AB1560" s="202">
        <v>0.46875</v>
      </c>
      <c r="AC1560" s="202">
        <v>0.21875</v>
      </c>
      <c r="AD1560" s="202">
        <v>0.1875</v>
      </c>
      <c r="AE1560" s="202">
        <v>0.125</v>
      </c>
      <c r="AF1560" s="203">
        <v>0.3125</v>
      </c>
      <c r="AG1560" s="194"/>
      <c r="AH1560" s="204">
        <v>32</v>
      </c>
      <c r="AI1560" s="205">
        <v>0.46875</v>
      </c>
      <c r="AJ1560" s="205">
        <v>0.21875</v>
      </c>
      <c r="AK1560" s="205">
        <v>0.1875</v>
      </c>
      <c r="AL1560" s="205">
        <v>0.125</v>
      </c>
      <c r="AM1560" s="208">
        <v>0.3125</v>
      </c>
      <c r="AN1560" s="194"/>
      <c r="AO1560" s="206">
        <v>32</v>
      </c>
      <c r="AP1560" s="207">
        <v>9.375E-2</v>
      </c>
    </row>
    <row r="1561" spans="1:42" x14ac:dyDescent="0.3">
      <c r="A1561" t="str">
        <f>School_Data!A1561</f>
        <v>LEAD HILL SCHOOL DISTRICT</v>
      </c>
      <c r="B1561" t="s">
        <v>1547</v>
      </c>
      <c r="C1561" t="str">
        <f>School_Data!C1561</f>
        <v>LEAD HILL HIGH SCHOOL</v>
      </c>
      <c r="D1561">
        <f>School_Data!D1561</f>
        <v>506032</v>
      </c>
      <c r="E1561" s="27">
        <f>School_Data!E1561</f>
        <v>7</v>
      </c>
      <c r="F1561" s="192">
        <v>25</v>
      </c>
      <c r="G1561" s="193">
        <v>0.04</v>
      </c>
      <c r="H1561" s="193">
        <v>0.16</v>
      </c>
      <c r="I1561" s="193">
        <v>0.32</v>
      </c>
      <c r="J1561" s="193">
        <v>0.48</v>
      </c>
      <c r="K1561" s="193">
        <v>0.8</v>
      </c>
      <c r="L1561" s="194"/>
      <c r="M1561" s="195">
        <v>25</v>
      </c>
      <c r="N1561" s="196">
        <v>0.28000000000000003</v>
      </c>
      <c r="O1561" s="196">
        <v>0.48</v>
      </c>
      <c r="P1561" s="196">
        <v>0.12</v>
      </c>
      <c r="Q1561" s="196">
        <v>0.12</v>
      </c>
      <c r="R1561" s="197">
        <v>0.24</v>
      </c>
      <c r="S1561" s="194"/>
      <c r="T1561" s="198">
        <v>25</v>
      </c>
      <c r="U1561" s="199">
        <v>0.28000000000000003</v>
      </c>
      <c r="V1561" s="199">
        <v>0.32</v>
      </c>
      <c r="W1561" s="199">
        <v>0.16</v>
      </c>
      <c r="X1561" s="199">
        <v>0.24</v>
      </c>
      <c r="Y1561" s="200">
        <v>0.4</v>
      </c>
      <c r="Z1561" s="194"/>
      <c r="AA1561" s="201">
        <v>25</v>
      </c>
      <c r="AB1561" s="202">
        <v>0.16</v>
      </c>
      <c r="AC1561" s="202">
        <v>0.48</v>
      </c>
      <c r="AD1561" s="202">
        <v>0.24</v>
      </c>
      <c r="AE1561" s="202">
        <v>0.12</v>
      </c>
      <c r="AF1561" s="203">
        <v>0.36</v>
      </c>
      <c r="AG1561" s="194"/>
      <c r="AH1561" s="204">
        <v>25</v>
      </c>
      <c r="AI1561" s="205">
        <v>0.32</v>
      </c>
      <c r="AJ1561" s="205">
        <v>0.28000000000000003</v>
      </c>
      <c r="AK1561" s="205">
        <v>0.08</v>
      </c>
      <c r="AL1561" s="205">
        <v>0.32</v>
      </c>
      <c r="AM1561" s="208">
        <v>0.4</v>
      </c>
      <c r="AN1561" s="194"/>
      <c r="AO1561" s="206">
        <v>25</v>
      </c>
      <c r="AP1561" s="207">
        <v>0.16</v>
      </c>
    </row>
    <row r="1562" spans="1:42" x14ac:dyDescent="0.3">
      <c r="A1562" t="str">
        <f>School_Data!A1562</f>
        <v>LEAD HILL SCHOOL DISTRICT</v>
      </c>
      <c r="B1562" t="s">
        <v>1547</v>
      </c>
      <c r="C1562" t="str">
        <f>School_Data!C1562</f>
        <v>LEAD HILL HIGH SCHOOL</v>
      </c>
      <c r="D1562">
        <f>School_Data!D1562</f>
        <v>506032</v>
      </c>
      <c r="E1562" s="27">
        <f>School_Data!E1562</f>
        <v>8</v>
      </c>
      <c r="F1562" s="192">
        <v>33</v>
      </c>
      <c r="G1562" s="193">
        <v>9.0909090909090912E-2</v>
      </c>
      <c r="H1562" s="193">
        <v>0.24242424242424243</v>
      </c>
      <c r="I1562" s="193">
        <v>0.21212121212121213</v>
      </c>
      <c r="J1562" s="193">
        <v>0.45454545454545453</v>
      </c>
      <c r="K1562" s="193">
        <v>0.66666666666666663</v>
      </c>
      <c r="L1562" s="194"/>
      <c r="M1562" s="195">
        <v>33</v>
      </c>
      <c r="N1562" s="196">
        <v>0.51515151515151514</v>
      </c>
      <c r="O1562" s="196">
        <v>0.33333333333333331</v>
      </c>
      <c r="P1562" s="196">
        <v>0.12121212121212122</v>
      </c>
      <c r="Q1562" s="196">
        <v>3.0303030303030304E-2</v>
      </c>
      <c r="R1562" s="197">
        <v>0.15151515151515152</v>
      </c>
      <c r="S1562" s="194"/>
      <c r="T1562" s="198">
        <v>33</v>
      </c>
      <c r="U1562" s="199">
        <v>0.51515151515151514</v>
      </c>
      <c r="V1562" s="199">
        <v>0.27272727272727271</v>
      </c>
      <c r="W1562" s="199">
        <v>0.12121212121212122</v>
      </c>
      <c r="X1562" s="199">
        <v>9.0909090909090912E-2</v>
      </c>
      <c r="Y1562" s="200">
        <v>0.21212121212121213</v>
      </c>
      <c r="Z1562" s="194"/>
      <c r="AA1562" s="201">
        <v>33</v>
      </c>
      <c r="AB1562" s="202">
        <v>0.36363636363636365</v>
      </c>
      <c r="AC1562" s="202">
        <v>0.18181818181818182</v>
      </c>
      <c r="AD1562" s="202">
        <v>0.33333333333333331</v>
      </c>
      <c r="AE1562" s="202">
        <v>0.12121212121212122</v>
      </c>
      <c r="AF1562" s="203">
        <v>0.45454545454545453</v>
      </c>
      <c r="AG1562" s="194"/>
      <c r="AH1562" s="204">
        <v>33</v>
      </c>
      <c r="AI1562" s="205">
        <v>0.42424242424242425</v>
      </c>
      <c r="AJ1562" s="205">
        <v>6.0606060606060608E-2</v>
      </c>
      <c r="AK1562" s="205">
        <v>0.24242424242424243</v>
      </c>
      <c r="AL1562" s="205">
        <v>0.27272727272727271</v>
      </c>
      <c r="AM1562" s="208">
        <v>0.51515151515151514</v>
      </c>
      <c r="AN1562" s="194"/>
      <c r="AO1562" s="206">
        <v>33</v>
      </c>
      <c r="AP1562" s="207">
        <v>3.0303030303030304E-2</v>
      </c>
    </row>
    <row r="1563" spans="1:42" x14ac:dyDescent="0.3">
      <c r="A1563" t="str">
        <f>School_Data!A1563</f>
        <v>LEAD HILL SCHOOL DISTRICT</v>
      </c>
      <c r="B1563" t="s">
        <v>1547</v>
      </c>
      <c r="C1563" t="str">
        <f>School_Data!C1563</f>
        <v>LEAD HILL HIGH SCHOOL</v>
      </c>
      <c r="D1563">
        <f>School_Data!D1563</f>
        <v>506032</v>
      </c>
      <c r="E1563" s="27">
        <f>School_Data!E1563</f>
        <v>9</v>
      </c>
      <c r="F1563" s="192">
        <v>28</v>
      </c>
      <c r="G1563" s="193">
        <v>0.25</v>
      </c>
      <c r="H1563" s="193">
        <v>0.17857142857142858</v>
      </c>
      <c r="I1563" s="193">
        <v>0.25</v>
      </c>
      <c r="J1563" s="193">
        <v>0.32142857142857145</v>
      </c>
      <c r="K1563" s="193">
        <v>0.5714285714285714</v>
      </c>
      <c r="L1563" s="194"/>
      <c r="M1563" s="195">
        <v>28</v>
      </c>
      <c r="N1563" s="196">
        <v>0.6428571428571429</v>
      </c>
      <c r="O1563" s="196">
        <v>0.21428571428571427</v>
      </c>
      <c r="P1563" s="196">
        <v>3.5714285714285712E-2</v>
      </c>
      <c r="Q1563" s="196">
        <v>0.10714285714285714</v>
      </c>
      <c r="R1563" s="197">
        <v>0.14285714285714285</v>
      </c>
      <c r="S1563" s="194"/>
      <c r="T1563" s="198">
        <v>28</v>
      </c>
      <c r="U1563" s="199">
        <v>0.39285714285714285</v>
      </c>
      <c r="V1563" s="199">
        <v>0.25</v>
      </c>
      <c r="W1563" s="199">
        <v>0.25</v>
      </c>
      <c r="X1563" s="199">
        <v>0.10714285714285714</v>
      </c>
      <c r="Y1563" s="200">
        <v>0.35714285714285715</v>
      </c>
      <c r="Z1563" s="194"/>
      <c r="AA1563" s="201">
        <v>28</v>
      </c>
      <c r="AB1563" s="202">
        <v>0.35714285714285715</v>
      </c>
      <c r="AC1563" s="202">
        <v>0.25</v>
      </c>
      <c r="AD1563" s="202">
        <v>0.17857142857142858</v>
      </c>
      <c r="AE1563" s="202">
        <v>0.21428571428571427</v>
      </c>
      <c r="AF1563" s="203">
        <v>0.39285714285714285</v>
      </c>
      <c r="AG1563" s="194"/>
      <c r="AH1563" s="204">
        <v>28</v>
      </c>
      <c r="AI1563" s="205">
        <v>0.39285714285714285</v>
      </c>
      <c r="AJ1563" s="205">
        <v>0.17857142857142858</v>
      </c>
      <c r="AK1563" s="205">
        <v>7.1428571428571425E-2</v>
      </c>
      <c r="AL1563" s="205">
        <v>0.35714285714285715</v>
      </c>
      <c r="AM1563" s="208">
        <v>0.4285714285714286</v>
      </c>
      <c r="AN1563" s="194"/>
      <c r="AO1563" s="206">
        <v>28</v>
      </c>
      <c r="AP1563" s="207">
        <v>0.10714285714285714</v>
      </c>
    </row>
    <row r="1564" spans="1:42" x14ac:dyDescent="0.3">
      <c r="A1564" t="str">
        <f>School_Data!A1564</f>
        <v>LEAD HILL SCHOOL DISTRICT</v>
      </c>
      <c r="B1564" t="s">
        <v>1547</v>
      </c>
      <c r="C1564" t="str">
        <f>School_Data!C1564</f>
        <v>LEAD HILL HIGH SCHOOL</v>
      </c>
      <c r="D1564">
        <f>School_Data!D1564</f>
        <v>506032</v>
      </c>
      <c r="E1564" s="27">
        <f>School_Data!E1564</f>
        <v>10</v>
      </c>
      <c r="F1564" s="192">
        <v>28</v>
      </c>
      <c r="G1564" s="193">
        <v>0.25</v>
      </c>
      <c r="H1564" s="193">
        <v>0.32142857142857145</v>
      </c>
      <c r="I1564" s="193">
        <v>0.25</v>
      </c>
      <c r="J1564" s="193">
        <v>0.17857142857142858</v>
      </c>
      <c r="K1564" s="193">
        <v>0.4285714285714286</v>
      </c>
      <c r="L1564" s="194"/>
      <c r="M1564" s="195">
        <v>28</v>
      </c>
      <c r="N1564" s="196">
        <v>0.8214285714285714</v>
      </c>
      <c r="O1564" s="196">
        <v>7.1428571428571425E-2</v>
      </c>
      <c r="P1564" s="196">
        <v>0.10714285714285714</v>
      </c>
      <c r="Q1564" s="196">
        <v>0</v>
      </c>
      <c r="R1564" s="197">
        <v>0.10714285714285714</v>
      </c>
      <c r="S1564" s="194"/>
      <c r="T1564" s="198">
        <v>28</v>
      </c>
      <c r="U1564" s="199">
        <v>0.6785714285714286</v>
      </c>
      <c r="V1564" s="199">
        <v>0.21428571428571427</v>
      </c>
      <c r="W1564" s="199">
        <v>3.5714285714285712E-2</v>
      </c>
      <c r="X1564" s="199">
        <v>7.1428571428571425E-2</v>
      </c>
      <c r="Y1564" s="200">
        <v>0.10714285714285714</v>
      </c>
      <c r="Z1564" s="194"/>
      <c r="AA1564" s="201">
        <v>28</v>
      </c>
      <c r="AB1564" s="202">
        <v>0.4642857142857143</v>
      </c>
      <c r="AC1564" s="202">
        <v>0.2857142857142857</v>
      </c>
      <c r="AD1564" s="202">
        <v>0.21428571428571427</v>
      </c>
      <c r="AE1564" s="202">
        <v>3.5714285714285712E-2</v>
      </c>
      <c r="AF1564" s="203">
        <v>0.25</v>
      </c>
      <c r="AG1564" s="194"/>
      <c r="AH1564" s="204">
        <v>28</v>
      </c>
      <c r="AI1564" s="205">
        <v>0.4642857142857143</v>
      </c>
      <c r="AJ1564" s="205">
        <v>0.2857142857142857</v>
      </c>
      <c r="AK1564" s="205">
        <v>0.17857142857142858</v>
      </c>
      <c r="AL1564" s="205">
        <v>7.1428571428571425E-2</v>
      </c>
      <c r="AM1564" s="208">
        <v>0.25</v>
      </c>
      <c r="AN1564" s="194"/>
      <c r="AO1564" s="206">
        <v>28</v>
      </c>
      <c r="AP1564" s="207">
        <v>3.5714285714285712E-2</v>
      </c>
    </row>
    <row r="1565" spans="1:42" x14ac:dyDescent="0.3">
      <c r="A1565" t="str">
        <f>School_Data!A1565</f>
        <v>LEE COUNTY SCHOOL DISTRICT</v>
      </c>
      <c r="B1565" t="s">
        <v>1548</v>
      </c>
      <c r="C1565" t="str">
        <f>School_Data!C1565</f>
        <v>ANNA STRONG LEARNING ACADEMY</v>
      </c>
      <c r="D1565">
        <f>School_Data!D1565</f>
        <v>3904010</v>
      </c>
      <c r="E1565" s="27">
        <f>School_Data!E1565</f>
        <v>3</v>
      </c>
      <c r="F1565" s="192">
        <v>55</v>
      </c>
      <c r="G1565" s="193">
        <v>0.14545454545454545</v>
      </c>
      <c r="H1565" s="193">
        <v>0.58181818181818179</v>
      </c>
      <c r="I1565" s="193">
        <v>0.21818181818181817</v>
      </c>
      <c r="J1565" s="193">
        <v>5.4545454545454543E-2</v>
      </c>
      <c r="K1565" s="193">
        <v>0.27272727272727271</v>
      </c>
      <c r="L1565" s="194"/>
      <c r="M1565" s="195">
        <v>54</v>
      </c>
      <c r="N1565" s="196">
        <v>0.3888888888888889</v>
      </c>
      <c r="O1565" s="196">
        <v>0.29629629629629628</v>
      </c>
      <c r="P1565" s="196">
        <v>0.25925925925925924</v>
      </c>
      <c r="Q1565" s="196">
        <v>5.5555555555555552E-2</v>
      </c>
      <c r="R1565" s="197">
        <v>0.31481481481481477</v>
      </c>
      <c r="S1565" s="194"/>
      <c r="T1565" s="198">
        <v>53</v>
      </c>
      <c r="U1565" s="199">
        <v>0.83018867924528306</v>
      </c>
      <c r="V1565" s="199">
        <v>5.6603773584905662E-2</v>
      </c>
      <c r="W1565" s="199">
        <v>7.5471698113207544E-2</v>
      </c>
      <c r="X1565" s="199">
        <v>3.7735849056603772E-2</v>
      </c>
      <c r="Y1565" s="200">
        <v>0.11320754716981132</v>
      </c>
      <c r="Z1565" s="194"/>
      <c r="AA1565" s="201">
        <v>55</v>
      </c>
      <c r="AB1565" s="202">
        <v>0.69090909090909092</v>
      </c>
      <c r="AC1565" s="202">
        <v>0.18181818181818182</v>
      </c>
      <c r="AD1565" s="202">
        <v>9.0909090909090912E-2</v>
      </c>
      <c r="AE1565" s="202">
        <v>3.6363636363636362E-2</v>
      </c>
      <c r="AF1565" s="203">
        <v>0.12727272727272726</v>
      </c>
      <c r="AG1565" s="194"/>
      <c r="AH1565" s="204">
        <v>55</v>
      </c>
      <c r="AI1565" s="205">
        <v>0.8545454545454545</v>
      </c>
      <c r="AJ1565" s="205">
        <v>0.10909090909090909</v>
      </c>
      <c r="AK1565" s="205">
        <v>1.8181818181818181E-2</v>
      </c>
      <c r="AL1565" s="205">
        <v>1.8181818181818181E-2</v>
      </c>
      <c r="AM1565" s="208">
        <v>3.6363636363636362E-2</v>
      </c>
      <c r="AN1565" s="194"/>
      <c r="AO1565" s="206">
        <v>53</v>
      </c>
      <c r="AP1565" s="207">
        <v>5.6603773584905662E-2</v>
      </c>
    </row>
    <row r="1566" spans="1:42" x14ac:dyDescent="0.3">
      <c r="A1566" t="str">
        <f>School_Data!A1566</f>
        <v>LEE COUNTY SCHOOL DISTRICT</v>
      </c>
      <c r="B1566" t="s">
        <v>1548</v>
      </c>
      <c r="C1566" t="str">
        <f>School_Data!C1566</f>
        <v>ANNA STRONG LEARNING ACADEMY</v>
      </c>
      <c r="D1566">
        <f>School_Data!D1566</f>
        <v>3904010</v>
      </c>
      <c r="E1566" s="27">
        <f>School_Data!E1566</f>
        <v>4</v>
      </c>
      <c r="F1566" s="192">
        <v>30</v>
      </c>
      <c r="G1566" s="193">
        <v>6.6666666666666666E-2</v>
      </c>
      <c r="H1566" s="193">
        <v>0.56666666666666665</v>
      </c>
      <c r="I1566" s="193">
        <v>0.33333333333333331</v>
      </c>
      <c r="J1566" s="193">
        <v>3.3333333333333333E-2</v>
      </c>
      <c r="K1566" s="193">
        <v>0.36666666666666664</v>
      </c>
      <c r="L1566" s="194"/>
      <c r="M1566" s="195">
        <v>30</v>
      </c>
      <c r="N1566" s="196">
        <v>0.36666666666666664</v>
      </c>
      <c r="O1566" s="196">
        <v>0.46666666666666667</v>
      </c>
      <c r="P1566" s="196">
        <v>0.16666666666666666</v>
      </c>
      <c r="Q1566" s="196">
        <v>0</v>
      </c>
      <c r="R1566" s="197">
        <v>0.16666666666666666</v>
      </c>
      <c r="S1566" s="194"/>
      <c r="T1566" s="198">
        <v>30</v>
      </c>
      <c r="U1566" s="199">
        <v>0.83333333333333337</v>
      </c>
      <c r="V1566" s="199">
        <v>6.6666666666666666E-2</v>
      </c>
      <c r="W1566" s="199">
        <v>0.1</v>
      </c>
      <c r="X1566" s="199">
        <v>0</v>
      </c>
      <c r="Y1566" s="200">
        <v>0.1</v>
      </c>
      <c r="Z1566" s="194"/>
      <c r="AA1566" s="201">
        <v>29</v>
      </c>
      <c r="AB1566" s="202">
        <v>0.58620689655172409</v>
      </c>
      <c r="AC1566" s="202">
        <v>0.2413793103448276</v>
      </c>
      <c r="AD1566" s="202">
        <v>0.10344827586206896</v>
      </c>
      <c r="AE1566" s="202">
        <v>6.8965517241379309E-2</v>
      </c>
      <c r="AF1566" s="203">
        <v>0.17241379310344829</v>
      </c>
      <c r="AG1566" s="194"/>
      <c r="AH1566" s="204">
        <v>29</v>
      </c>
      <c r="AI1566" s="205">
        <v>0.72413793103448276</v>
      </c>
      <c r="AJ1566" s="205">
        <v>0.17241379310344829</v>
      </c>
      <c r="AK1566" s="205">
        <v>0.10344827586206896</v>
      </c>
      <c r="AL1566" s="205">
        <v>0</v>
      </c>
      <c r="AM1566" s="208">
        <v>0.10344827586206896</v>
      </c>
      <c r="AN1566" s="194"/>
      <c r="AO1566" s="206">
        <v>30</v>
      </c>
      <c r="AP1566" s="207">
        <v>0</v>
      </c>
    </row>
    <row r="1567" spans="1:42" x14ac:dyDescent="0.3">
      <c r="A1567" t="str">
        <f>School_Data!A1567</f>
        <v>LEE COUNTY SCHOOL DISTRICT</v>
      </c>
      <c r="B1567" t="s">
        <v>1548</v>
      </c>
      <c r="C1567" t="str">
        <f>School_Data!C1567</f>
        <v>ANNA STRONG LEARNING ACADEMY</v>
      </c>
      <c r="D1567">
        <f>School_Data!D1567</f>
        <v>3904010</v>
      </c>
      <c r="E1567" s="27">
        <f>School_Data!E1567</f>
        <v>5</v>
      </c>
      <c r="F1567" s="192">
        <v>51</v>
      </c>
      <c r="G1567" s="193">
        <v>0.11764705882352941</v>
      </c>
      <c r="H1567" s="193">
        <v>0.5490196078431373</v>
      </c>
      <c r="I1567" s="193">
        <v>0.21568627450980393</v>
      </c>
      <c r="J1567" s="193">
        <v>0.11764705882352941</v>
      </c>
      <c r="K1567" s="193">
        <v>0.33333333333333337</v>
      </c>
      <c r="L1567" s="194"/>
      <c r="M1567" s="195">
        <v>51</v>
      </c>
      <c r="N1567" s="196">
        <v>0.39215686274509803</v>
      </c>
      <c r="O1567" s="196">
        <v>0.47058823529411764</v>
      </c>
      <c r="P1567" s="196">
        <v>0.13725490196078433</v>
      </c>
      <c r="Q1567" s="196">
        <v>0</v>
      </c>
      <c r="R1567" s="197">
        <v>0.13725490196078433</v>
      </c>
      <c r="S1567" s="194"/>
      <c r="T1567" s="198">
        <v>51</v>
      </c>
      <c r="U1567" s="199">
        <v>0.76470588235294112</v>
      </c>
      <c r="V1567" s="199">
        <v>9.8039215686274508E-2</v>
      </c>
      <c r="W1567" s="199">
        <v>0.13725490196078433</v>
      </c>
      <c r="X1567" s="199">
        <v>0</v>
      </c>
      <c r="Y1567" s="200">
        <v>0.13725490196078433</v>
      </c>
      <c r="Z1567" s="194"/>
      <c r="AA1567" s="201">
        <v>51</v>
      </c>
      <c r="AB1567" s="202">
        <v>0.6470588235294118</v>
      </c>
      <c r="AC1567" s="202">
        <v>0.21568627450980393</v>
      </c>
      <c r="AD1567" s="202">
        <v>0.13725490196078433</v>
      </c>
      <c r="AE1567" s="202">
        <v>0</v>
      </c>
      <c r="AF1567" s="203">
        <v>0.13725490196078433</v>
      </c>
      <c r="AG1567" s="194"/>
      <c r="AH1567" s="204">
        <v>51</v>
      </c>
      <c r="AI1567" s="205">
        <v>0.74509803921568629</v>
      </c>
      <c r="AJ1567" s="205">
        <v>0.11764705882352941</v>
      </c>
      <c r="AK1567" s="205">
        <v>0.13725490196078433</v>
      </c>
      <c r="AL1567" s="205">
        <v>0</v>
      </c>
      <c r="AM1567" s="208">
        <v>0.13725490196078433</v>
      </c>
      <c r="AN1567" s="194"/>
      <c r="AO1567" s="206">
        <v>51</v>
      </c>
      <c r="AP1567" s="207">
        <v>0</v>
      </c>
    </row>
    <row r="1568" spans="1:42" x14ac:dyDescent="0.3">
      <c r="A1568" t="str">
        <f>School_Data!A1568</f>
        <v>LEE COUNTY SCHOOL DISTRICT</v>
      </c>
      <c r="B1568" t="s">
        <v>1548</v>
      </c>
      <c r="C1568" t="str">
        <f>School_Data!C1568</f>
        <v>ANNA STRONG LEARNING ACADEMY</v>
      </c>
      <c r="D1568">
        <f>School_Data!D1568</f>
        <v>3904010</v>
      </c>
      <c r="E1568" s="27">
        <f>School_Data!E1568</f>
        <v>6</v>
      </c>
      <c r="F1568" s="192">
        <v>40</v>
      </c>
      <c r="G1568" s="193">
        <v>0.125</v>
      </c>
      <c r="H1568" s="193">
        <v>0.42499999999999999</v>
      </c>
      <c r="I1568" s="193">
        <v>0.25</v>
      </c>
      <c r="J1568" s="193">
        <v>0.2</v>
      </c>
      <c r="K1568" s="193">
        <v>0.45</v>
      </c>
      <c r="L1568" s="194"/>
      <c r="M1568" s="195">
        <v>40</v>
      </c>
      <c r="N1568" s="196">
        <v>0.17499999999999999</v>
      </c>
      <c r="O1568" s="196">
        <v>0.52500000000000002</v>
      </c>
      <c r="P1568" s="196">
        <v>0.3</v>
      </c>
      <c r="Q1568" s="196">
        <v>0</v>
      </c>
      <c r="R1568" s="197">
        <v>0.3</v>
      </c>
      <c r="S1568" s="194"/>
      <c r="T1568" s="198">
        <v>40</v>
      </c>
      <c r="U1568" s="199">
        <v>0.65</v>
      </c>
      <c r="V1568" s="199">
        <v>0.2</v>
      </c>
      <c r="W1568" s="199">
        <v>0.15</v>
      </c>
      <c r="X1568" s="199">
        <v>0</v>
      </c>
      <c r="Y1568" s="200">
        <v>0.15</v>
      </c>
      <c r="Z1568" s="194"/>
      <c r="AA1568" s="201">
        <v>40</v>
      </c>
      <c r="AB1568" s="202">
        <v>0.55000000000000004</v>
      </c>
      <c r="AC1568" s="202">
        <v>0.3</v>
      </c>
      <c r="AD1568" s="202">
        <v>0.15</v>
      </c>
      <c r="AE1568" s="202">
        <v>0</v>
      </c>
      <c r="AF1568" s="203">
        <v>0.15</v>
      </c>
      <c r="AG1568" s="194"/>
      <c r="AH1568" s="204">
        <v>40</v>
      </c>
      <c r="AI1568" s="205">
        <v>0.65</v>
      </c>
      <c r="AJ1568" s="205">
        <v>0.3</v>
      </c>
      <c r="AK1568" s="205">
        <v>0.05</v>
      </c>
      <c r="AL1568" s="205">
        <v>0</v>
      </c>
      <c r="AM1568" s="208">
        <v>0.05</v>
      </c>
      <c r="AN1568" s="194"/>
      <c r="AO1568" s="206">
        <v>40</v>
      </c>
      <c r="AP1568" s="207">
        <v>0</v>
      </c>
    </row>
    <row r="1569" spans="1:42" x14ac:dyDescent="0.3">
      <c r="A1569" t="str">
        <f>School_Data!A1569</f>
        <v>LEE COUNTY SCHOOL DISTRICT</v>
      </c>
      <c r="B1569" t="s">
        <v>1548</v>
      </c>
      <c r="C1569" t="str">
        <f>School_Data!C1569</f>
        <v>LEE HIGH SCHOOL</v>
      </c>
      <c r="D1569">
        <f>School_Data!D1569</f>
        <v>3904011</v>
      </c>
      <c r="E1569" s="27">
        <f>School_Data!E1569</f>
        <v>7</v>
      </c>
      <c r="F1569" s="192">
        <v>46</v>
      </c>
      <c r="G1569" s="193">
        <v>6.5217391304347824E-2</v>
      </c>
      <c r="H1569" s="193">
        <v>0.52173913043478259</v>
      </c>
      <c r="I1569" s="193">
        <v>0.2608695652173913</v>
      </c>
      <c r="J1569" s="193">
        <v>0.15217391304347827</v>
      </c>
      <c r="K1569" s="193">
        <v>0.41304347826086957</v>
      </c>
      <c r="L1569" s="194"/>
      <c r="M1569" s="195">
        <v>46</v>
      </c>
      <c r="N1569" s="196">
        <v>0.67391304347826086</v>
      </c>
      <c r="O1569" s="196">
        <v>0.21739130434782608</v>
      </c>
      <c r="P1569" s="196">
        <v>0.10869565217391304</v>
      </c>
      <c r="Q1569" s="196">
        <v>0</v>
      </c>
      <c r="R1569" s="197">
        <v>0.10869565217391304</v>
      </c>
      <c r="S1569" s="194"/>
      <c r="T1569" s="198">
        <v>46</v>
      </c>
      <c r="U1569" s="199">
        <v>0.78260869565217395</v>
      </c>
      <c r="V1569" s="199">
        <v>0.17391304347826086</v>
      </c>
      <c r="W1569" s="199">
        <v>4.3478260869565216E-2</v>
      </c>
      <c r="X1569" s="199">
        <v>0</v>
      </c>
      <c r="Y1569" s="200">
        <v>4.3478260869565216E-2</v>
      </c>
      <c r="Z1569" s="194"/>
      <c r="AA1569" s="201">
        <v>46</v>
      </c>
      <c r="AB1569" s="202">
        <v>0.63043478260869568</v>
      </c>
      <c r="AC1569" s="202">
        <v>0.2608695652173913</v>
      </c>
      <c r="AD1569" s="202">
        <v>0.10869565217391304</v>
      </c>
      <c r="AE1569" s="202">
        <v>0</v>
      </c>
      <c r="AF1569" s="203">
        <v>0.10869565217391304</v>
      </c>
      <c r="AG1569" s="194"/>
      <c r="AH1569" s="204">
        <v>46</v>
      </c>
      <c r="AI1569" s="205">
        <v>0.78260869565217395</v>
      </c>
      <c r="AJ1569" s="205">
        <v>8.6956521739130432E-2</v>
      </c>
      <c r="AK1569" s="205">
        <v>0.13043478260869565</v>
      </c>
      <c r="AL1569" s="205">
        <v>0</v>
      </c>
      <c r="AM1569" s="208">
        <v>0.13043478260869565</v>
      </c>
      <c r="AN1569" s="194"/>
      <c r="AO1569" s="206">
        <v>46</v>
      </c>
      <c r="AP1569" s="207">
        <v>0</v>
      </c>
    </row>
    <row r="1570" spans="1:42" x14ac:dyDescent="0.3">
      <c r="A1570" t="str">
        <f>School_Data!A1570</f>
        <v>LEE COUNTY SCHOOL DISTRICT</v>
      </c>
      <c r="B1570" t="s">
        <v>1548</v>
      </c>
      <c r="C1570" t="str">
        <f>School_Data!C1570</f>
        <v>LEE HIGH SCHOOL</v>
      </c>
      <c r="D1570">
        <f>School_Data!D1570</f>
        <v>3904011</v>
      </c>
      <c r="E1570" s="27">
        <f>School_Data!E1570</f>
        <v>8</v>
      </c>
      <c r="F1570" s="192">
        <v>47</v>
      </c>
      <c r="G1570" s="193">
        <v>0.19148936170212766</v>
      </c>
      <c r="H1570" s="193">
        <v>0.25531914893617019</v>
      </c>
      <c r="I1570" s="193">
        <v>0.27659574468085107</v>
      </c>
      <c r="J1570" s="193">
        <v>0.27659574468085107</v>
      </c>
      <c r="K1570" s="193">
        <v>0.55319148936170215</v>
      </c>
      <c r="L1570" s="194"/>
      <c r="M1570" s="195">
        <v>47</v>
      </c>
      <c r="N1570" s="196">
        <v>0.5957446808510638</v>
      </c>
      <c r="O1570" s="196">
        <v>0.2978723404255319</v>
      </c>
      <c r="P1570" s="196">
        <v>0.10638297872340426</v>
      </c>
      <c r="Q1570" s="196">
        <v>0</v>
      </c>
      <c r="R1570" s="197">
        <v>0.10638297872340426</v>
      </c>
      <c r="S1570" s="194"/>
      <c r="T1570" s="198">
        <v>47</v>
      </c>
      <c r="U1570" s="199">
        <v>0.63829787234042556</v>
      </c>
      <c r="V1570" s="199">
        <v>0.21276595744680851</v>
      </c>
      <c r="W1570" s="199">
        <v>0.14893617021276595</v>
      </c>
      <c r="X1570" s="199">
        <v>0</v>
      </c>
      <c r="Y1570" s="200">
        <v>0.14893617021276595</v>
      </c>
      <c r="Z1570" s="194"/>
      <c r="AA1570" s="201">
        <v>47</v>
      </c>
      <c r="AB1570" s="202">
        <v>0.51063829787234039</v>
      </c>
      <c r="AC1570" s="202">
        <v>0.27659574468085107</v>
      </c>
      <c r="AD1570" s="202">
        <v>0.19148936170212766</v>
      </c>
      <c r="AE1570" s="202">
        <v>2.1276595744680851E-2</v>
      </c>
      <c r="AF1570" s="203">
        <v>0.21276595744680851</v>
      </c>
      <c r="AG1570" s="194"/>
      <c r="AH1570" s="204">
        <v>47</v>
      </c>
      <c r="AI1570" s="205">
        <v>0.55319148936170215</v>
      </c>
      <c r="AJ1570" s="205">
        <v>0.27659574468085107</v>
      </c>
      <c r="AK1570" s="205">
        <v>0.10638297872340426</v>
      </c>
      <c r="AL1570" s="205">
        <v>6.3829787234042548E-2</v>
      </c>
      <c r="AM1570" s="208">
        <v>0.1702127659574468</v>
      </c>
      <c r="AN1570" s="194"/>
      <c r="AO1570" s="206">
        <v>47</v>
      </c>
      <c r="AP1570" s="207">
        <v>0</v>
      </c>
    </row>
    <row r="1571" spans="1:42" x14ac:dyDescent="0.3">
      <c r="A1571" t="str">
        <f>School_Data!A1571</f>
        <v>LEE COUNTY SCHOOL DISTRICT</v>
      </c>
      <c r="B1571" t="s">
        <v>1548</v>
      </c>
      <c r="C1571" t="str">
        <f>School_Data!C1571</f>
        <v>LEE HIGH SCHOOL</v>
      </c>
      <c r="D1571">
        <f>School_Data!D1571</f>
        <v>3904011</v>
      </c>
      <c r="E1571" s="27">
        <f>School_Data!E1571</f>
        <v>9</v>
      </c>
      <c r="F1571" s="192">
        <v>52</v>
      </c>
      <c r="G1571" s="193">
        <v>0.38461538461538464</v>
      </c>
      <c r="H1571" s="193">
        <v>0.38461538461538464</v>
      </c>
      <c r="I1571" s="193">
        <v>0.19230769230769232</v>
      </c>
      <c r="J1571" s="193">
        <v>3.8461538461538464E-2</v>
      </c>
      <c r="K1571" s="193">
        <v>0.23076923076923078</v>
      </c>
      <c r="L1571" s="194"/>
      <c r="M1571" s="195">
        <v>52</v>
      </c>
      <c r="N1571" s="196">
        <v>0.98076923076923073</v>
      </c>
      <c r="O1571" s="196">
        <v>1.9230769230769232E-2</v>
      </c>
      <c r="P1571" s="196">
        <v>0</v>
      </c>
      <c r="Q1571" s="196">
        <v>0</v>
      </c>
      <c r="R1571" s="197">
        <v>0</v>
      </c>
      <c r="S1571" s="194"/>
      <c r="T1571" s="198">
        <v>52</v>
      </c>
      <c r="U1571" s="199">
        <v>0.80769230769230771</v>
      </c>
      <c r="V1571" s="199">
        <v>0.19230769230769232</v>
      </c>
      <c r="W1571" s="199">
        <v>0</v>
      </c>
      <c r="X1571" s="199">
        <v>0</v>
      </c>
      <c r="Y1571" s="200">
        <v>0</v>
      </c>
      <c r="Z1571" s="194"/>
      <c r="AA1571" s="201">
        <v>52</v>
      </c>
      <c r="AB1571" s="202">
        <v>0.73076923076923073</v>
      </c>
      <c r="AC1571" s="202">
        <v>0.23076923076923078</v>
      </c>
      <c r="AD1571" s="202">
        <v>3.8461538461538464E-2</v>
      </c>
      <c r="AE1571" s="202">
        <v>0</v>
      </c>
      <c r="AF1571" s="203">
        <v>3.8461538461538464E-2</v>
      </c>
      <c r="AG1571" s="194"/>
      <c r="AH1571" s="204">
        <v>52</v>
      </c>
      <c r="AI1571" s="205">
        <v>0.84615384615384615</v>
      </c>
      <c r="AJ1571" s="205">
        <v>0.11538461538461539</v>
      </c>
      <c r="AK1571" s="205">
        <v>3.8461538461538464E-2</v>
      </c>
      <c r="AL1571" s="205">
        <v>0</v>
      </c>
      <c r="AM1571" s="208">
        <v>3.8461538461538464E-2</v>
      </c>
      <c r="AN1571" s="194"/>
      <c r="AO1571" s="206">
        <v>52</v>
      </c>
      <c r="AP1571" s="207">
        <v>0</v>
      </c>
    </row>
    <row r="1572" spans="1:42" x14ac:dyDescent="0.3">
      <c r="A1572" t="str">
        <f>School_Data!A1572</f>
        <v>LEE COUNTY SCHOOL DISTRICT</v>
      </c>
      <c r="B1572" t="s">
        <v>1548</v>
      </c>
      <c r="C1572" t="str">
        <f>School_Data!C1572</f>
        <v>LEE HIGH SCHOOL</v>
      </c>
      <c r="D1572">
        <f>School_Data!D1572</f>
        <v>3904011</v>
      </c>
      <c r="E1572" s="27">
        <f>School_Data!E1572</f>
        <v>10</v>
      </c>
      <c r="F1572" s="192">
        <v>48</v>
      </c>
      <c r="G1572" s="193">
        <v>0.5625</v>
      </c>
      <c r="H1572" s="193">
        <v>0.14583333333333334</v>
      </c>
      <c r="I1572" s="193">
        <v>0.22916666666666666</v>
      </c>
      <c r="J1572" s="193">
        <v>6.25E-2</v>
      </c>
      <c r="K1572" s="193">
        <v>0.29166666666666663</v>
      </c>
      <c r="L1572" s="194"/>
      <c r="M1572" s="195">
        <v>48</v>
      </c>
      <c r="N1572" s="196">
        <v>0.9375</v>
      </c>
      <c r="O1572" s="196">
        <v>4.1666666666666664E-2</v>
      </c>
      <c r="P1572" s="196">
        <v>0</v>
      </c>
      <c r="Q1572" s="196">
        <v>2.0833333333333332E-2</v>
      </c>
      <c r="R1572" s="197">
        <v>2.0833333333333332E-2</v>
      </c>
      <c r="S1572" s="194"/>
      <c r="T1572" s="198">
        <v>47</v>
      </c>
      <c r="U1572" s="199">
        <v>0.8936170212765957</v>
      </c>
      <c r="V1572" s="199">
        <v>4.2553191489361701E-2</v>
      </c>
      <c r="W1572" s="199">
        <v>6.3829787234042548E-2</v>
      </c>
      <c r="X1572" s="199">
        <v>0</v>
      </c>
      <c r="Y1572" s="200">
        <v>6.3829787234042548E-2</v>
      </c>
      <c r="Z1572" s="194"/>
      <c r="AA1572" s="201">
        <v>48</v>
      </c>
      <c r="AB1572" s="202">
        <v>0.85416666666666663</v>
      </c>
      <c r="AC1572" s="202">
        <v>6.25E-2</v>
      </c>
      <c r="AD1572" s="202">
        <v>6.25E-2</v>
      </c>
      <c r="AE1572" s="202">
        <v>2.0833333333333332E-2</v>
      </c>
      <c r="AF1572" s="203">
        <v>8.3333333333333329E-2</v>
      </c>
      <c r="AG1572" s="194"/>
      <c r="AH1572" s="204">
        <v>48</v>
      </c>
      <c r="AI1572" s="205">
        <v>0.79166666666666663</v>
      </c>
      <c r="AJ1572" s="205">
        <v>0.10416666666666667</v>
      </c>
      <c r="AK1572" s="205">
        <v>4.1666666666666664E-2</v>
      </c>
      <c r="AL1572" s="205">
        <v>6.25E-2</v>
      </c>
      <c r="AM1572" s="208">
        <v>0.10416666666666666</v>
      </c>
      <c r="AN1572" s="194"/>
      <c r="AO1572" s="206">
        <v>47</v>
      </c>
      <c r="AP1572" s="207">
        <v>2.1276595744680851E-2</v>
      </c>
    </row>
    <row r="1573" spans="1:42" x14ac:dyDescent="0.3">
      <c r="A1573" t="str">
        <f>School_Data!A1573</f>
        <v>LINCOLN SCHOOL DISTRICT</v>
      </c>
      <c r="B1573" t="s">
        <v>1549</v>
      </c>
      <c r="C1573" t="str">
        <f>School_Data!C1573</f>
        <v>LINCOLN ELEMENTARY SCHOOL</v>
      </c>
      <c r="D1573">
        <f>School_Data!D1573</f>
        <v>7205031</v>
      </c>
      <c r="E1573" s="27">
        <f>School_Data!E1573</f>
        <v>3</v>
      </c>
      <c r="F1573" s="192">
        <v>82</v>
      </c>
      <c r="G1573" s="193">
        <v>0.10975609756097561</v>
      </c>
      <c r="H1573" s="193">
        <v>0.3902439024390244</v>
      </c>
      <c r="I1573" s="193">
        <v>0.13414634146341464</v>
      </c>
      <c r="J1573" s="193">
        <v>0.36585365853658536</v>
      </c>
      <c r="K1573" s="193">
        <v>0.5</v>
      </c>
      <c r="L1573" s="194"/>
      <c r="M1573" s="195">
        <v>82</v>
      </c>
      <c r="N1573" s="196">
        <v>0.36585365853658536</v>
      </c>
      <c r="O1573" s="196">
        <v>0.29268292682926828</v>
      </c>
      <c r="P1573" s="196">
        <v>0.21951219512195122</v>
      </c>
      <c r="Q1573" s="196">
        <v>0.12195121951219512</v>
      </c>
      <c r="R1573" s="197">
        <v>0.34146341463414631</v>
      </c>
      <c r="S1573" s="194"/>
      <c r="T1573" s="198">
        <v>82</v>
      </c>
      <c r="U1573" s="199">
        <v>0.70731707317073167</v>
      </c>
      <c r="V1573" s="199">
        <v>0.12195121951219512</v>
      </c>
      <c r="W1573" s="199">
        <v>9.7560975609756101E-2</v>
      </c>
      <c r="X1573" s="199">
        <v>7.3170731707317069E-2</v>
      </c>
      <c r="Y1573" s="200">
        <v>0.17073170731707316</v>
      </c>
      <c r="Z1573" s="194"/>
      <c r="AA1573" s="201">
        <v>82</v>
      </c>
      <c r="AB1573" s="202">
        <v>0.52439024390243905</v>
      </c>
      <c r="AC1573" s="202">
        <v>0.13414634146341464</v>
      </c>
      <c r="AD1573" s="202">
        <v>0.23170731707317074</v>
      </c>
      <c r="AE1573" s="202">
        <v>0.10975609756097561</v>
      </c>
      <c r="AF1573" s="203">
        <v>0.34146341463414637</v>
      </c>
      <c r="AG1573" s="194"/>
      <c r="AH1573" s="204">
        <v>82</v>
      </c>
      <c r="AI1573" s="205">
        <v>0.54878048780487809</v>
      </c>
      <c r="AJ1573" s="205">
        <v>0.14634146341463414</v>
      </c>
      <c r="AK1573" s="205">
        <v>0.10975609756097561</v>
      </c>
      <c r="AL1573" s="205">
        <v>0.1951219512195122</v>
      </c>
      <c r="AM1573" s="208">
        <v>0.3048780487804878</v>
      </c>
      <c r="AN1573" s="194"/>
      <c r="AO1573" s="206">
        <v>82</v>
      </c>
      <c r="AP1573" s="207">
        <v>6.097560975609756E-2</v>
      </c>
    </row>
    <row r="1574" spans="1:42" x14ac:dyDescent="0.3">
      <c r="A1574" t="str">
        <f>School_Data!A1574</f>
        <v>LINCOLN SCHOOL DISTRICT</v>
      </c>
      <c r="B1574" t="s">
        <v>1549</v>
      </c>
      <c r="C1574" t="str">
        <f>School_Data!C1574</f>
        <v>LINCOLN MIDDLE SCHOOL</v>
      </c>
      <c r="D1574">
        <f>School_Data!D1574</f>
        <v>7205033</v>
      </c>
      <c r="E1574" s="27">
        <f>School_Data!E1574</f>
        <v>4</v>
      </c>
      <c r="F1574" s="192">
        <v>72</v>
      </c>
      <c r="G1574" s="193">
        <v>8.3333333333333329E-2</v>
      </c>
      <c r="H1574" s="193">
        <v>0.47222222222222221</v>
      </c>
      <c r="I1574" s="193">
        <v>0.2638888888888889</v>
      </c>
      <c r="J1574" s="193">
        <v>0.18055555555555555</v>
      </c>
      <c r="K1574" s="193">
        <v>0.44444444444444442</v>
      </c>
      <c r="L1574" s="194"/>
      <c r="M1574" s="195">
        <v>72</v>
      </c>
      <c r="N1574" s="196">
        <v>0.2638888888888889</v>
      </c>
      <c r="O1574" s="196">
        <v>0.30555555555555558</v>
      </c>
      <c r="P1574" s="196">
        <v>0.33333333333333331</v>
      </c>
      <c r="Q1574" s="196">
        <v>9.7222222222222224E-2</v>
      </c>
      <c r="R1574" s="197">
        <v>0.43055555555555552</v>
      </c>
      <c r="S1574" s="194"/>
      <c r="T1574" s="198">
        <v>72</v>
      </c>
      <c r="U1574" s="199">
        <v>0.40277777777777779</v>
      </c>
      <c r="V1574" s="199">
        <v>0.20833333333333334</v>
      </c>
      <c r="W1574" s="199">
        <v>0.25</v>
      </c>
      <c r="X1574" s="199">
        <v>0.1388888888888889</v>
      </c>
      <c r="Y1574" s="200">
        <v>0.3888888888888889</v>
      </c>
      <c r="Z1574" s="194"/>
      <c r="AA1574" s="201">
        <v>72</v>
      </c>
      <c r="AB1574" s="202">
        <v>0.41666666666666669</v>
      </c>
      <c r="AC1574" s="202">
        <v>0.31944444444444442</v>
      </c>
      <c r="AD1574" s="202">
        <v>0.1388888888888889</v>
      </c>
      <c r="AE1574" s="202">
        <v>0.125</v>
      </c>
      <c r="AF1574" s="203">
        <v>0.2638888888888889</v>
      </c>
      <c r="AG1574" s="194"/>
      <c r="AH1574" s="204">
        <v>72</v>
      </c>
      <c r="AI1574" s="205">
        <v>0.59722222222222221</v>
      </c>
      <c r="AJ1574" s="205">
        <v>0.1388888888888889</v>
      </c>
      <c r="AK1574" s="205">
        <v>0.16666666666666666</v>
      </c>
      <c r="AL1574" s="205">
        <v>9.7222222222222224E-2</v>
      </c>
      <c r="AM1574" s="208">
        <v>0.2638888888888889</v>
      </c>
      <c r="AN1574" s="194"/>
      <c r="AO1574" s="206">
        <v>72</v>
      </c>
      <c r="AP1574" s="207">
        <v>0.15277777777777779</v>
      </c>
    </row>
    <row r="1575" spans="1:42" x14ac:dyDescent="0.3">
      <c r="A1575" t="str">
        <f>School_Data!A1575</f>
        <v>LINCOLN SCHOOL DISTRICT</v>
      </c>
      <c r="B1575" t="s">
        <v>1549</v>
      </c>
      <c r="C1575" t="str">
        <f>School_Data!C1575</f>
        <v>LINCOLN MIDDLE SCHOOL</v>
      </c>
      <c r="D1575">
        <f>School_Data!D1575</f>
        <v>7205033</v>
      </c>
      <c r="E1575" s="27">
        <f>School_Data!E1575</f>
        <v>5</v>
      </c>
      <c r="F1575" s="192">
        <v>92</v>
      </c>
      <c r="G1575" s="193">
        <v>6.5217391304347824E-2</v>
      </c>
      <c r="H1575" s="193">
        <v>0.18478260869565216</v>
      </c>
      <c r="I1575" s="193">
        <v>0.35869565217391303</v>
      </c>
      <c r="J1575" s="193">
        <v>0.39130434782608697</v>
      </c>
      <c r="K1575" s="193">
        <v>0.75</v>
      </c>
      <c r="L1575" s="194"/>
      <c r="M1575" s="195">
        <v>92</v>
      </c>
      <c r="N1575" s="196">
        <v>0.22826086956521738</v>
      </c>
      <c r="O1575" s="196">
        <v>0.43478260869565216</v>
      </c>
      <c r="P1575" s="196">
        <v>0.25</v>
      </c>
      <c r="Q1575" s="196">
        <v>8.6956521739130432E-2</v>
      </c>
      <c r="R1575" s="197">
        <v>0.33695652173913043</v>
      </c>
      <c r="S1575" s="194"/>
      <c r="T1575" s="198">
        <v>92</v>
      </c>
      <c r="U1575" s="199">
        <v>0.34782608695652173</v>
      </c>
      <c r="V1575" s="199">
        <v>0.20652173913043478</v>
      </c>
      <c r="W1575" s="199">
        <v>0.31521739130434784</v>
      </c>
      <c r="X1575" s="199">
        <v>0.13043478260869565</v>
      </c>
      <c r="Y1575" s="200">
        <v>0.44565217391304346</v>
      </c>
      <c r="Z1575" s="194"/>
      <c r="AA1575" s="201">
        <v>92</v>
      </c>
      <c r="AB1575" s="202">
        <v>0.34782608695652173</v>
      </c>
      <c r="AC1575" s="202">
        <v>0.30434782608695654</v>
      </c>
      <c r="AD1575" s="202">
        <v>0.25</v>
      </c>
      <c r="AE1575" s="202">
        <v>9.7826086956521743E-2</v>
      </c>
      <c r="AF1575" s="203">
        <v>0.34782608695652173</v>
      </c>
      <c r="AG1575" s="194"/>
      <c r="AH1575" s="204">
        <v>92</v>
      </c>
      <c r="AI1575" s="205">
        <v>0.28260869565217389</v>
      </c>
      <c r="AJ1575" s="205">
        <v>0.21739130434782608</v>
      </c>
      <c r="AK1575" s="205">
        <v>0.30434782608695654</v>
      </c>
      <c r="AL1575" s="205">
        <v>0.19565217391304349</v>
      </c>
      <c r="AM1575" s="208">
        <v>0.5</v>
      </c>
      <c r="AN1575" s="194"/>
      <c r="AO1575" s="206">
        <v>92</v>
      </c>
      <c r="AP1575" s="207">
        <v>0.14130434782608695</v>
      </c>
    </row>
    <row r="1576" spans="1:42" x14ac:dyDescent="0.3">
      <c r="A1576" t="str">
        <f>School_Data!A1576</f>
        <v>LINCOLN SCHOOL DISTRICT</v>
      </c>
      <c r="B1576" t="s">
        <v>1549</v>
      </c>
      <c r="C1576" t="str">
        <f>School_Data!C1576</f>
        <v>LINCOLN MIDDLE SCHOOL</v>
      </c>
      <c r="D1576">
        <f>School_Data!D1576</f>
        <v>7205033</v>
      </c>
      <c r="E1576" s="27">
        <f>School_Data!E1576</f>
        <v>6</v>
      </c>
      <c r="F1576" s="192">
        <v>68</v>
      </c>
      <c r="G1576" s="193">
        <v>8.8235294117647065E-2</v>
      </c>
      <c r="H1576" s="193">
        <v>0.30882352941176472</v>
      </c>
      <c r="I1576" s="193">
        <v>0.23529411764705882</v>
      </c>
      <c r="J1576" s="193">
        <v>0.36764705882352944</v>
      </c>
      <c r="K1576" s="193">
        <v>0.60294117647058831</v>
      </c>
      <c r="L1576" s="194"/>
      <c r="M1576" s="195">
        <v>68</v>
      </c>
      <c r="N1576" s="196">
        <v>0.22058823529411764</v>
      </c>
      <c r="O1576" s="196">
        <v>0.51470588235294112</v>
      </c>
      <c r="P1576" s="196">
        <v>0.20588235294117646</v>
      </c>
      <c r="Q1576" s="196">
        <v>5.8823529411764705E-2</v>
      </c>
      <c r="R1576" s="197">
        <v>0.26470588235294118</v>
      </c>
      <c r="S1576" s="194"/>
      <c r="T1576" s="198">
        <v>68</v>
      </c>
      <c r="U1576" s="199">
        <v>0.39705882352941174</v>
      </c>
      <c r="V1576" s="199">
        <v>0.29411764705882354</v>
      </c>
      <c r="W1576" s="199">
        <v>0.25</v>
      </c>
      <c r="X1576" s="199">
        <v>5.8823529411764705E-2</v>
      </c>
      <c r="Y1576" s="200">
        <v>0.30882352941176472</v>
      </c>
      <c r="Z1576" s="194"/>
      <c r="AA1576" s="201">
        <v>68</v>
      </c>
      <c r="AB1576" s="202">
        <v>0.35294117647058826</v>
      </c>
      <c r="AC1576" s="202">
        <v>0.29411764705882354</v>
      </c>
      <c r="AD1576" s="202">
        <v>0.19117647058823528</v>
      </c>
      <c r="AE1576" s="202">
        <v>0.16176470588235295</v>
      </c>
      <c r="AF1576" s="203">
        <v>0.3529411764705882</v>
      </c>
      <c r="AG1576" s="194"/>
      <c r="AH1576" s="204">
        <v>68</v>
      </c>
      <c r="AI1576" s="205">
        <v>0.41176470588235292</v>
      </c>
      <c r="AJ1576" s="205">
        <v>0.29411764705882354</v>
      </c>
      <c r="AK1576" s="205">
        <v>0.19117647058823528</v>
      </c>
      <c r="AL1576" s="205">
        <v>0.10294117647058823</v>
      </c>
      <c r="AM1576" s="208">
        <v>0.29411764705882348</v>
      </c>
      <c r="AN1576" s="194"/>
      <c r="AO1576" s="206">
        <v>68</v>
      </c>
      <c r="AP1576" s="207">
        <v>1.4705882352941176E-2</v>
      </c>
    </row>
    <row r="1577" spans="1:42" x14ac:dyDescent="0.3">
      <c r="A1577" t="str">
        <f>School_Data!A1577</f>
        <v>LINCOLN SCHOOL DISTRICT</v>
      </c>
      <c r="B1577" t="s">
        <v>1549</v>
      </c>
      <c r="C1577" t="str">
        <f>School_Data!C1577</f>
        <v>LINCOLN MIDDLE SCHOOL</v>
      </c>
      <c r="D1577">
        <f>School_Data!D1577</f>
        <v>7205033</v>
      </c>
      <c r="E1577" s="27">
        <f>School_Data!E1577</f>
        <v>7</v>
      </c>
      <c r="F1577" s="192">
        <v>76</v>
      </c>
      <c r="G1577" s="193">
        <v>7.8947368421052627E-2</v>
      </c>
      <c r="H1577" s="193">
        <v>0.19736842105263158</v>
      </c>
      <c r="I1577" s="193">
        <v>0.32894736842105265</v>
      </c>
      <c r="J1577" s="193">
        <v>0.39473684210526316</v>
      </c>
      <c r="K1577" s="193">
        <v>0.72368421052631582</v>
      </c>
      <c r="L1577" s="194"/>
      <c r="M1577" s="195">
        <v>76</v>
      </c>
      <c r="N1577" s="196">
        <v>0.35526315789473684</v>
      </c>
      <c r="O1577" s="196">
        <v>0.34210526315789475</v>
      </c>
      <c r="P1577" s="196">
        <v>0.25</v>
      </c>
      <c r="Q1577" s="196">
        <v>5.2631578947368418E-2</v>
      </c>
      <c r="R1577" s="197">
        <v>0.30263157894736842</v>
      </c>
      <c r="S1577" s="194"/>
      <c r="T1577" s="198">
        <v>76</v>
      </c>
      <c r="U1577" s="199">
        <v>0.42105263157894735</v>
      </c>
      <c r="V1577" s="199">
        <v>0.30263157894736842</v>
      </c>
      <c r="W1577" s="199">
        <v>0.19736842105263158</v>
      </c>
      <c r="X1577" s="199">
        <v>7.8947368421052627E-2</v>
      </c>
      <c r="Y1577" s="200">
        <v>0.27631578947368418</v>
      </c>
      <c r="Z1577" s="194"/>
      <c r="AA1577" s="201">
        <v>76</v>
      </c>
      <c r="AB1577" s="202">
        <v>0.28947368421052633</v>
      </c>
      <c r="AC1577" s="202">
        <v>0.38157894736842107</v>
      </c>
      <c r="AD1577" s="202">
        <v>0.30263157894736842</v>
      </c>
      <c r="AE1577" s="202">
        <v>2.6315789473684209E-2</v>
      </c>
      <c r="AF1577" s="203">
        <v>0.32894736842105265</v>
      </c>
      <c r="AG1577" s="194"/>
      <c r="AH1577" s="204">
        <v>76</v>
      </c>
      <c r="AI1577" s="205">
        <v>0.34210526315789475</v>
      </c>
      <c r="AJ1577" s="205">
        <v>0.30263157894736842</v>
      </c>
      <c r="AK1577" s="205">
        <v>0.25</v>
      </c>
      <c r="AL1577" s="205">
        <v>0.10526315789473684</v>
      </c>
      <c r="AM1577" s="208">
        <v>0.35526315789473684</v>
      </c>
      <c r="AN1577" s="194"/>
      <c r="AO1577" s="206">
        <v>76</v>
      </c>
      <c r="AP1577" s="207">
        <v>5.2631578947368418E-2</v>
      </c>
    </row>
    <row r="1578" spans="1:42" x14ac:dyDescent="0.3">
      <c r="A1578" t="str">
        <f>School_Data!A1578</f>
        <v>LINCOLN SCHOOL DISTRICT</v>
      </c>
      <c r="B1578" t="s">
        <v>1549</v>
      </c>
      <c r="C1578" t="str">
        <f>School_Data!C1578</f>
        <v>LINCOLN MIDDLE SCHOOL</v>
      </c>
      <c r="D1578">
        <f>School_Data!D1578</f>
        <v>7205033</v>
      </c>
      <c r="E1578" s="27">
        <f>School_Data!E1578</f>
        <v>8</v>
      </c>
      <c r="F1578" s="192">
        <v>72</v>
      </c>
      <c r="G1578" s="193">
        <v>9.7222222222222224E-2</v>
      </c>
      <c r="H1578" s="193">
        <v>0.16666666666666666</v>
      </c>
      <c r="I1578" s="193">
        <v>0.25</v>
      </c>
      <c r="J1578" s="193">
        <v>0.4861111111111111</v>
      </c>
      <c r="K1578" s="193">
        <v>0.73611111111111116</v>
      </c>
      <c r="L1578" s="194"/>
      <c r="M1578" s="195">
        <v>72</v>
      </c>
      <c r="N1578" s="196">
        <v>0.31944444444444442</v>
      </c>
      <c r="O1578" s="196">
        <v>0.375</v>
      </c>
      <c r="P1578" s="196">
        <v>0.1388888888888889</v>
      </c>
      <c r="Q1578" s="196">
        <v>0.16666666666666666</v>
      </c>
      <c r="R1578" s="197">
        <v>0.30555555555555558</v>
      </c>
      <c r="S1578" s="194"/>
      <c r="T1578" s="198">
        <v>72</v>
      </c>
      <c r="U1578" s="199">
        <v>0.34722222222222221</v>
      </c>
      <c r="V1578" s="199">
        <v>0.25</v>
      </c>
      <c r="W1578" s="199">
        <v>0.19444444444444445</v>
      </c>
      <c r="X1578" s="199">
        <v>0.20833333333333334</v>
      </c>
      <c r="Y1578" s="200">
        <v>0.40277777777777779</v>
      </c>
      <c r="Z1578" s="194"/>
      <c r="AA1578" s="201">
        <v>72</v>
      </c>
      <c r="AB1578" s="202">
        <v>0.2638888888888889</v>
      </c>
      <c r="AC1578" s="202">
        <v>0.2361111111111111</v>
      </c>
      <c r="AD1578" s="202">
        <v>0.29166666666666669</v>
      </c>
      <c r="AE1578" s="202">
        <v>0.20833333333333334</v>
      </c>
      <c r="AF1578" s="203">
        <v>0.5</v>
      </c>
      <c r="AG1578" s="194"/>
      <c r="AH1578" s="204">
        <v>72</v>
      </c>
      <c r="AI1578" s="205">
        <v>0.29166666666666669</v>
      </c>
      <c r="AJ1578" s="205">
        <v>0.25</v>
      </c>
      <c r="AK1578" s="205">
        <v>0.20833333333333334</v>
      </c>
      <c r="AL1578" s="205">
        <v>0.25</v>
      </c>
      <c r="AM1578" s="208">
        <v>0.45833333333333337</v>
      </c>
      <c r="AN1578" s="194"/>
      <c r="AO1578" s="206">
        <v>72</v>
      </c>
      <c r="AP1578" s="207">
        <v>0.125</v>
      </c>
    </row>
    <row r="1579" spans="1:42" x14ac:dyDescent="0.3">
      <c r="A1579" t="str">
        <f>School_Data!A1579</f>
        <v>LINCOLN SCHOOL DISTRICT</v>
      </c>
      <c r="B1579" t="s">
        <v>1549</v>
      </c>
      <c r="C1579" t="str">
        <f>School_Data!C1579</f>
        <v>LINCOLN HIGH SCHOOL</v>
      </c>
      <c r="D1579">
        <f>School_Data!D1579</f>
        <v>7205706</v>
      </c>
      <c r="E1579" s="27">
        <f>School_Data!E1579</f>
        <v>9</v>
      </c>
      <c r="F1579" s="192">
        <v>84</v>
      </c>
      <c r="G1579" s="193">
        <v>0.30952380952380953</v>
      </c>
      <c r="H1579" s="193">
        <v>0.20238095238095238</v>
      </c>
      <c r="I1579" s="193">
        <v>0.26190476190476192</v>
      </c>
      <c r="J1579" s="193">
        <v>0.22619047619047619</v>
      </c>
      <c r="K1579" s="193">
        <v>0.48809523809523814</v>
      </c>
      <c r="L1579" s="194"/>
      <c r="M1579" s="195">
        <v>84</v>
      </c>
      <c r="N1579" s="196">
        <v>0.7142857142857143</v>
      </c>
      <c r="O1579" s="196">
        <v>0.15476190476190477</v>
      </c>
      <c r="P1579" s="196">
        <v>8.3333333333333329E-2</v>
      </c>
      <c r="Q1579" s="196">
        <v>4.7619047619047616E-2</v>
      </c>
      <c r="R1579" s="197">
        <v>0.13095238095238093</v>
      </c>
      <c r="S1579" s="194"/>
      <c r="T1579" s="198">
        <v>84</v>
      </c>
      <c r="U1579" s="199">
        <v>0.61904761904761907</v>
      </c>
      <c r="V1579" s="199">
        <v>0.13095238095238096</v>
      </c>
      <c r="W1579" s="199">
        <v>0.16666666666666666</v>
      </c>
      <c r="X1579" s="199">
        <v>8.3333333333333329E-2</v>
      </c>
      <c r="Y1579" s="200">
        <v>0.25</v>
      </c>
      <c r="Z1579" s="194"/>
      <c r="AA1579" s="201">
        <v>84</v>
      </c>
      <c r="AB1579" s="202">
        <v>0.6071428571428571</v>
      </c>
      <c r="AC1579" s="202">
        <v>0.15476190476190477</v>
      </c>
      <c r="AD1579" s="202">
        <v>8.3333333333333329E-2</v>
      </c>
      <c r="AE1579" s="202">
        <v>0.15476190476190477</v>
      </c>
      <c r="AF1579" s="203">
        <v>0.23809523809523808</v>
      </c>
      <c r="AG1579" s="194"/>
      <c r="AH1579" s="204">
        <v>84</v>
      </c>
      <c r="AI1579" s="205">
        <v>0.6428571428571429</v>
      </c>
      <c r="AJ1579" s="205">
        <v>0.11904761904761904</v>
      </c>
      <c r="AK1579" s="205">
        <v>9.5238095238095233E-2</v>
      </c>
      <c r="AL1579" s="205">
        <v>0.14285714285714285</v>
      </c>
      <c r="AM1579" s="208">
        <v>0.23809523809523808</v>
      </c>
      <c r="AN1579" s="194"/>
      <c r="AO1579" s="206">
        <v>84</v>
      </c>
      <c r="AP1579" s="207">
        <v>7.1428571428571425E-2</v>
      </c>
    </row>
    <row r="1580" spans="1:42" x14ac:dyDescent="0.3">
      <c r="A1580" t="str">
        <f>School_Data!A1580</f>
        <v>LINCOLN SCHOOL DISTRICT</v>
      </c>
      <c r="B1580" t="s">
        <v>1549</v>
      </c>
      <c r="C1580" t="str">
        <f>School_Data!C1580</f>
        <v>LINCOLN HIGH SCHOOL</v>
      </c>
      <c r="D1580">
        <f>School_Data!D1580</f>
        <v>7205706</v>
      </c>
      <c r="E1580" s="27">
        <f>School_Data!E1580</f>
        <v>10</v>
      </c>
      <c r="F1580" s="192">
        <v>98</v>
      </c>
      <c r="G1580" s="193">
        <v>0.34693877551020408</v>
      </c>
      <c r="H1580" s="193">
        <v>0.21428571428571427</v>
      </c>
      <c r="I1580" s="193">
        <v>0.23469387755102042</v>
      </c>
      <c r="J1580" s="193">
        <v>0.20408163265306123</v>
      </c>
      <c r="K1580" s="193">
        <v>0.43877551020408168</v>
      </c>
      <c r="L1580" s="194"/>
      <c r="M1580" s="195">
        <v>98</v>
      </c>
      <c r="N1580" s="196">
        <v>0.69387755102040816</v>
      </c>
      <c r="O1580" s="196">
        <v>8.1632653061224483E-2</v>
      </c>
      <c r="P1580" s="196">
        <v>0.10204081632653061</v>
      </c>
      <c r="Q1580" s="196">
        <v>0.12244897959183673</v>
      </c>
      <c r="R1580" s="197">
        <v>0.22448979591836735</v>
      </c>
      <c r="S1580" s="194"/>
      <c r="T1580" s="198">
        <v>98</v>
      </c>
      <c r="U1580" s="199">
        <v>0.62244897959183676</v>
      </c>
      <c r="V1580" s="199">
        <v>0.15306122448979592</v>
      </c>
      <c r="W1580" s="199">
        <v>0.15306122448979592</v>
      </c>
      <c r="X1580" s="199">
        <v>7.1428571428571425E-2</v>
      </c>
      <c r="Y1580" s="200">
        <v>0.22448979591836735</v>
      </c>
      <c r="Z1580" s="194"/>
      <c r="AA1580" s="201">
        <v>98</v>
      </c>
      <c r="AB1580" s="202">
        <v>0.51020408163265307</v>
      </c>
      <c r="AC1580" s="202">
        <v>0.16326530612244897</v>
      </c>
      <c r="AD1580" s="202">
        <v>0.27551020408163263</v>
      </c>
      <c r="AE1580" s="202">
        <v>5.1020408163265307E-2</v>
      </c>
      <c r="AF1580" s="203">
        <v>0.32653061224489793</v>
      </c>
      <c r="AG1580" s="194"/>
      <c r="AH1580" s="204">
        <v>98</v>
      </c>
      <c r="AI1580" s="205">
        <v>0.55102040816326525</v>
      </c>
      <c r="AJ1580" s="205">
        <v>0.15306122448979592</v>
      </c>
      <c r="AK1580" s="205">
        <v>0.16326530612244897</v>
      </c>
      <c r="AL1580" s="205">
        <v>0.1326530612244898</v>
      </c>
      <c r="AM1580" s="208">
        <v>0.29591836734693877</v>
      </c>
      <c r="AN1580" s="194"/>
      <c r="AO1580" s="206">
        <v>98</v>
      </c>
      <c r="AP1580" s="207">
        <v>9.1836734693877556E-2</v>
      </c>
    </row>
    <row r="1581" spans="1:42" x14ac:dyDescent="0.3">
      <c r="A1581" t="str">
        <f>School_Data!A1581</f>
        <v>LISA ACADEMY DISTRICT</v>
      </c>
      <c r="B1581" t="s">
        <v>1550</v>
      </c>
      <c r="C1581" t="str">
        <f>School_Data!C1581</f>
        <v>LISA ACADEMY NORTH ELEMENTARY SCHOOL</v>
      </c>
      <c r="D1581">
        <f>School_Data!D1581</f>
        <v>6041701</v>
      </c>
      <c r="E1581" s="27">
        <f>School_Data!E1581</f>
        <v>3</v>
      </c>
      <c r="F1581" s="192">
        <v>109</v>
      </c>
      <c r="G1581" s="193">
        <v>5.5045871559633031E-2</v>
      </c>
      <c r="H1581" s="193">
        <v>0.33027522935779818</v>
      </c>
      <c r="I1581" s="193">
        <v>0.29357798165137616</v>
      </c>
      <c r="J1581" s="193">
        <v>0.32110091743119268</v>
      </c>
      <c r="K1581" s="193">
        <v>0.6146788990825689</v>
      </c>
      <c r="L1581" s="194"/>
      <c r="M1581" s="195">
        <v>110</v>
      </c>
      <c r="N1581" s="196">
        <v>0.16363636363636364</v>
      </c>
      <c r="O1581" s="196">
        <v>0.30909090909090908</v>
      </c>
      <c r="P1581" s="196">
        <v>0.36363636363636365</v>
      </c>
      <c r="Q1581" s="196">
        <v>0.16363636363636364</v>
      </c>
      <c r="R1581" s="197">
        <v>0.52727272727272734</v>
      </c>
      <c r="S1581" s="194"/>
      <c r="T1581" s="198">
        <v>109</v>
      </c>
      <c r="U1581" s="199">
        <v>0.61467889908256879</v>
      </c>
      <c r="V1581" s="199">
        <v>0.1743119266055046</v>
      </c>
      <c r="W1581" s="199">
        <v>0.10091743119266056</v>
      </c>
      <c r="X1581" s="199">
        <v>0.11009174311926606</v>
      </c>
      <c r="Y1581" s="200">
        <v>0.21100917431192662</v>
      </c>
      <c r="Z1581" s="194"/>
      <c r="AA1581" s="201">
        <v>107</v>
      </c>
      <c r="AB1581" s="202">
        <v>0.46728971962616822</v>
      </c>
      <c r="AC1581" s="202">
        <v>0.23364485981308411</v>
      </c>
      <c r="AD1581" s="202">
        <v>0.19626168224299065</v>
      </c>
      <c r="AE1581" s="202">
        <v>0.10280373831775701</v>
      </c>
      <c r="AF1581" s="203">
        <v>0.29906542056074764</v>
      </c>
      <c r="AG1581" s="194"/>
      <c r="AH1581" s="204">
        <v>107</v>
      </c>
      <c r="AI1581" s="205">
        <v>0.49532710280373832</v>
      </c>
      <c r="AJ1581" s="205">
        <v>0.16822429906542055</v>
      </c>
      <c r="AK1581" s="205">
        <v>0.15887850467289719</v>
      </c>
      <c r="AL1581" s="205">
        <v>0.17757009345794392</v>
      </c>
      <c r="AM1581" s="208">
        <v>0.3364485981308411</v>
      </c>
      <c r="AN1581" s="194"/>
      <c r="AO1581" s="206">
        <v>109</v>
      </c>
      <c r="AP1581" s="207">
        <v>0.12844036697247707</v>
      </c>
    </row>
    <row r="1582" spans="1:42" x14ac:dyDescent="0.3">
      <c r="A1582" t="str">
        <f>School_Data!A1582</f>
        <v>LISA ACADEMY DISTRICT</v>
      </c>
      <c r="B1582" t="s">
        <v>1550</v>
      </c>
      <c r="C1582" t="str">
        <f>School_Data!C1582</f>
        <v>LISA ACADEMY NORTH ELEMENTARY SCHOOL</v>
      </c>
      <c r="D1582">
        <f>School_Data!D1582</f>
        <v>6041701</v>
      </c>
      <c r="E1582" s="27">
        <f>School_Data!E1582</f>
        <v>4</v>
      </c>
      <c r="F1582" s="192">
        <v>118</v>
      </c>
      <c r="G1582" s="193">
        <v>8.4745762711864403E-2</v>
      </c>
      <c r="H1582" s="193">
        <v>0.28813559322033899</v>
      </c>
      <c r="I1582" s="193">
        <v>0.33050847457627119</v>
      </c>
      <c r="J1582" s="193">
        <v>0.29661016949152541</v>
      </c>
      <c r="K1582" s="193">
        <v>0.6271186440677966</v>
      </c>
      <c r="L1582" s="194"/>
      <c r="M1582" s="195">
        <v>119</v>
      </c>
      <c r="N1582" s="196">
        <v>0.20168067226890757</v>
      </c>
      <c r="O1582" s="196">
        <v>0.36974789915966388</v>
      </c>
      <c r="P1582" s="196">
        <v>0.32773109243697479</v>
      </c>
      <c r="Q1582" s="196">
        <v>0.10084033613445378</v>
      </c>
      <c r="R1582" s="197">
        <v>0.4285714285714286</v>
      </c>
      <c r="S1582" s="194"/>
      <c r="T1582" s="198">
        <v>119</v>
      </c>
      <c r="U1582" s="199">
        <v>0.36134453781512604</v>
      </c>
      <c r="V1582" s="199">
        <v>0.23529411764705882</v>
      </c>
      <c r="W1582" s="199">
        <v>0.26050420168067229</v>
      </c>
      <c r="X1582" s="199">
        <v>0.14285714285714285</v>
      </c>
      <c r="Y1582" s="200">
        <v>0.40336134453781514</v>
      </c>
      <c r="Z1582" s="194"/>
      <c r="AA1582" s="201">
        <v>119</v>
      </c>
      <c r="AB1582" s="202">
        <v>0.36974789915966388</v>
      </c>
      <c r="AC1582" s="202">
        <v>0.31092436974789917</v>
      </c>
      <c r="AD1582" s="202">
        <v>0.21008403361344538</v>
      </c>
      <c r="AE1582" s="202">
        <v>0.1092436974789916</v>
      </c>
      <c r="AF1582" s="203">
        <v>0.31932773109243695</v>
      </c>
      <c r="AG1582" s="194"/>
      <c r="AH1582" s="204">
        <v>117</v>
      </c>
      <c r="AI1582" s="205">
        <v>0.48717948717948717</v>
      </c>
      <c r="AJ1582" s="205">
        <v>0.17948717948717949</v>
      </c>
      <c r="AK1582" s="205">
        <v>0.1623931623931624</v>
      </c>
      <c r="AL1582" s="205">
        <v>0.17094017094017094</v>
      </c>
      <c r="AM1582" s="208">
        <v>0.33333333333333337</v>
      </c>
      <c r="AN1582" s="194"/>
      <c r="AO1582" s="206">
        <v>117</v>
      </c>
      <c r="AP1582" s="207">
        <v>0.1623931623931624</v>
      </c>
    </row>
    <row r="1583" spans="1:42" x14ac:dyDescent="0.3">
      <c r="A1583" t="str">
        <f>School_Data!A1583</f>
        <v>LISA ACADEMY DISTRICT</v>
      </c>
      <c r="B1583" t="s">
        <v>1550</v>
      </c>
      <c r="C1583" t="str">
        <f>School_Data!C1583</f>
        <v>LISA ACADEMY NORTH ELEMENTARY SCHOOL</v>
      </c>
      <c r="D1583">
        <f>School_Data!D1583</f>
        <v>6041701</v>
      </c>
      <c r="E1583" s="27">
        <f>School_Data!E1583</f>
        <v>5</v>
      </c>
      <c r="F1583" s="192">
        <v>97</v>
      </c>
      <c r="G1583" s="193">
        <v>5.1546391752577317E-2</v>
      </c>
      <c r="H1583" s="193">
        <v>0.25773195876288657</v>
      </c>
      <c r="I1583" s="193">
        <v>0.41237113402061853</v>
      </c>
      <c r="J1583" s="193">
        <v>0.27835051546391754</v>
      </c>
      <c r="K1583" s="193">
        <v>0.69072164948453607</v>
      </c>
      <c r="L1583" s="194"/>
      <c r="M1583" s="195">
        <v>96</v>
      </c>
      <c r="N1583" s="196">
        <v>0.17708333333333334</v>
      </c>
      <c r="O1583" s="196">
        <v>0.41666666666666669</v>
      </c>
      <c r="P1583" s="196">
        <v>0.3125</v>
      </c>
      <c r="Q1583" s="196">
        <v>9.375E-2</v>
      </c>
      <c r="R1583" s="197">
        <v>0.40625</v>
      </c>
      <c r="S1583" s="194"/>
      <c r="T1583" s="198">
        <v>97</v>
      </c>
      <c r="U1583" s="199">
        <v>0.38144329896907214</v>
      </c>
      <c r="V1583" s="199">
        <v>0.26804123711340205</v>
      </c>
      <c r="W1583" s="199">
        <v>0.22680412371134021</v>
      </c>
      <c r="X1583" s="199">
        <v>0.12371134020618557</v>
      </c>
      <c r="Y1583" s="200">
        <v>0.35051546391752575</v>
      </c>
      <c r="Z1583" s="194"/>
      <c r="AA1583" s="201">
        <v>97</v>
      </c>
      <c r="AB1583" s="202">
        <v>0.44329896907216493</v>
      </c>
      <c r="AC1583" s="202">
        <v>0.21649484536082475</v>
      </c>
      <c r="AD1583" s="202">
        <v>0.20618556701030927</v>
      </c>
      <c r="AE1583" s="202">
        <v>0.13402061855670103</v>
      </c>
      <c r="AF1583" s="203">
        <v>0.34020618556701032</v>
      </c>
      <c r="AG1583" s="194"/>
      <c r="AH1583" s="204">
        <v>97</v>
      </c>
      <c r="AI1583" s="205">
        <v>0.32989690721649484</v>
      </c>
      <c r="AJ1583" s="205">
        <v>0.21649484536082475</v>
      </c>
      <c r="AK1583" s="205">
        <v>0.23711340206185566</v>
      </c>
      <c r="AL1583" s="205">
        <v>0.21649484536082475</v>
      </c>
      <c r="AM1583" s="208">
        <v>0.45360824742268041</v>
      </c>
      <c r="AN1583" s="194"/>
      <c r="AO1583" s="206">
        <v>96</v>
      </c>
      <c r="AP1583" s="207">
        <v>0.125</v>
      </c>
    </row>
    <row r="1584" spans="1:42" x14ac:dyDescent="0.3">
      <c r="A1584" t="str">
        <f>School_Data!A1584</f>
        <v>LISA ACADEMY DISTRICT</v>
      </c>
      <c r="B1584" t="s">
        <v>1550</v>
      </c>
      <c r="C1584" t="str">
        <f>School_Data!C1584</f>
        <v>LISA ACADEMY WEST MIDDLE SCHOOL</v>
      </c>
      <c r="D1584">
        <f>School_Data!D1584</f>
        <v>6041702</v>
      </c>
      <c r="E1584" s="27">
        <f>School_Data!E1584</f>
        <v>6</v>
      </c>
      <c r="F1584" s="192">
        <v>177</v>
      </c>
      <c r="G1584" s="193">
        <v>8.4745762711864403E-2</v>
      </c>
      <c r="H1584" s="193">
        <v>0.22598870056497175</v>
      </c>
      <c r="I1584" s="193">
        <v>0.25988700564971751</v>
      </c>
      <c r="J1584" s="193">
        <v>0.42937853107344631</v>
      </c>
      <c r="K1584" s="193">
        <v>0.68926553672316382</v>
      </c>
      <c r="L1584" s="194"/>
      <c r="M1584" s="195">
        <v>177</v>
      </c>
      <c r="N1584" s="196">
        <v>0.19774011299435029</v>
      </c>
      <c r="O1584" s="196">
        <v>0.40112994350282488</v>
      </c>
      <c r="P1584" s="196">
        <v>0.22033898305084745</v>
      </c>
      <c r="Q1584" s="196">
        <v>0.1807909604519774</v>
      </c>
      <c r="R1584" s="197">
        <v>0.40112994350282483</v>
      </c>
      <c r="S1584" s="194"/>
      <c r="T1584" s="198">
        <v>177</v>
      </c>
      <c r="U1584" s="199">
        <v>0.41807909604519772</v>
      </c>
      <c r="V1584" s="199">
        <v>0.20338983050847459</v>
      </c>
      <c r="W1584" s="199">
        <v>0.20338983050847459</v>
      </c>
      <c r="X1584" s="199">
        <v>0.1751412429378531</v>
      </c>
      <c r="Y1584" s="200">
        <v>0.37853107344632769</v>
      </c>
      <c r="Z1584" s="194"/>
      <c r="AA1584" s="201">
        <v>177</v>
      </c>
      <c r="AB1584" s="202">
        <v>0.31073446327683618</v>
      </c>
      <c r="AC1584" s="202">
        <v>0.22033898305084745</v>
      </c>
      <c r="AD1584" s="202">
        <v>0.21468926553672316</v>
      </c>
      <c r="AE1584" s="202">
        <v>0.25423728813559321</v>
      </c>
      <c r="AF1584" s="203">
        <v>0.46892655367231639</v>
      </c>
      <c r="AG1584" s="194"/>
      <c r="AH1584" s="204">
        <v>177</v>
      </c>
      <c r="AI1584" s="205">
        <v>0.31638418079096048</v>
      </c>
      <c r="AJ1584" s="205">
        <v>0.22033898305084745</v>
      </c>
      <c r="AK1584" s="205">
        <v>0.20903954802259886</v>
      </c>
      <c r="AL1584" s="205">
        <v>0.25423728813559321</v>
      </c>
      <c r="AM1584" s="208">
        <v>0.46327683615819204</v>
      </c>
      <c r="AN1584" s="194"/>
      <c r="AO1584" s="206">
        <v>177</v>
      </c>
      <c r="AP1584" s="207">
        <v>0.14689265536723164</v>
      </c>
    </row>
    <row r="1585" spans="1:42" x14ac:dyDescent="0.3">
      <c r="A1585" t="str">
        <f>School_Data!A1585</f>
        <v>LISA ACADEMY DISTRICT</v>
      </c>
      <c r="B1585" t="s">
        <v>1550</v>
      </c>
      <c r="C1585" t="str">
        <f>School_Data!C1585</f>
        <v>LISA ACADEMY WEST MIDDLE SCHOOL</v>
      </c>
      <c r="D1585">
        <f>School_Data!D1585</f>
        <v>6041702</v>
      </c>
      <c r="E1585" s="27">
        <f>School_Data!E1585</f>
        <v>7</v>
      </c>
      <c r="F1585" s="192">
        <v>162</v>
      </c>
      <c r="G1585" s="193">
        <v>4.3209876543209874E-2</v>
      </c>
      <c r="H1585" s="193">
        <v>0.1728395061728395</v>
      </c>
      <c r="I1585" s="193">
        <v>0.29012345679012347</v>
      </c>
      <c r="J1585" s="193">
        <v>0.49382716049382713</v>
      </c>
      <c r="K1585" s="193">
        <v>0.78395061728395055</v>
      </c>
      <c r="L1585" s="194"/>
      <c r="M1585" s="195">
        <v>162</v>
      </c>
      <c r="N1585" s="196">
        <v>0.22222222222222221</v>
      </c>
      <c r="O1585" s="196">
        <v>0.32098765432098764</v>
      </c>
      <c r="P1585" s="196">
        <v>0.25308641975308643</v>
      </c>
      <c r="Q1585" s="196">
        <v>0.20370370370370369</v>
      </c>
      <c r="R1585" s="197">
        <v>0.45679012345679015</v>
      </c>
      <c r="S1585" s="194"/>
      <c r="T1585" s="198">
        <v>162</v>
      </c>
      <c r="U1585" s="199">
        <v>0.42592592592592593</v>
      </c>
      <c r="V1585" s="199">
        <v>0.19753086419753085</v>
      </c>
      <c r="W1585" s="199">
        <v>0.1728395061728395</v>
      </c>
      <c r="X1585" s="199">
        <v>0.20370370370370369</v>
      </c>
      <c r="Y1585" s="200">
        <v>0.37654320987654322</v>
      </c>
      <c r="Z1585" s="194"/>
      <c r="AA1585" s="201">
        <v>162</v>
      </c>
      <c r="AB1585" s="202">
        <v>0.30246913580246915</v>
      </c>
      <c r="AC1585" s="202">
        <v>0.25925925925925924</v>
      </c>
      <c r="AD1585" s="202">
        <v>0.33950617283950618</v>
      </c>
      <c r="AE1585" s="202">
        <v>9.8765432098765427E-2</v>
      </c>
      <c r="AF1585" s="203">
        <v>0.43827160493827161</v>
      </c>
      <c r="AG1585" s="194"/>
      <c r="AH1585" s="204">
        <v>162</v>
      </c>
      <c r="AI1585" s="205">
        <v>0.32098765432098764</v>
      </c>
      <c r="AJ1585" s="205">
        <v>0.1728395061728395</v>
      </c>
      <c r="AK1585" s="205">
        <v>0.20370370370370369</v>
      </c>
      <c r="AL1585" s="205">
        <v>0.30246913580246915</v>
      </c>
      <c r="AM1585" s="208">
        <v>0.50617283950617287</v>
      </c>
      <c r="AN1585" s="194"/>
      <c r="AO1585" s="206">
        <v>162</v>
      </c>
      <c r="AP1585" s="207">
        <v>0.1728395061728395</v>
      </c>
    </row>
    <row r="1586" spans="1:42" x14ac:dyDescent="0.3">
      <c r="A1586" t="str">
        <f>School_Data!A1586</f>
        <v>LISA ACADEMY DISTRICT</v>
      </c>
      <c r="B1586" t="s">
        <v>1550</v>
      </c>
      <c r="C1586" t="str">
        <f>School_Data!C1586</f>
        <v>LISA ACADEMY WEST MIDDLE SCHOOL</v>
      </c>
      <c r="D1586">
        <f>School_Data!D1586</f>
        <v>6041702</v>
      </c>
      <c r="E1586" s="27">
        <f>School_Data!E1586</f>
        <v>8</v>
      </c>
      <c r="F1586" s="192">
        <v>153</v>
      </c>
      <c r="G1586" s="193">
        <v>0.1111111111111111</v>
      </c>
      <c r="H1586" s="193">
        <v>0.17647058823529413</v>
      </c>
      <c r="I1586" s="193">
        <v>0.22222222222222221</v>
      </c>
      <c r="J1586" s="193">
        <v>0.49019607843137253</v>
      </c>
      <c r="K1586" s="193">
        <v>0.71241830065359468</v>
      </c>
      <c r="L1586" s="194"/>
      <c r="M1586" s="195">
        <v>153</v>
      </c>
      <c r="N1586" s="196">
        <v>0.33986928104575165</v>
      </c>
      <c r="O1586" s="196">
        <v>0.20915032679738563</v>
      </c>
      <c r="P1586" s="196">
        <v>0.12418300653594772</v>
      </c>
      <c r="Q1586" s="196">
        <v>0.32679738562091504</v>
      </c>
      <c r="R1586" s="197">
        <v>0.45098039215686275</v>
      </c>
      <c r="S1586" s="194"/>
      <c r="T1586" s="198">
        <v>153</v>
      </c>
      <c r="U1586" s="199">
        <v>0.40522875816993464</v>
      </c>
      <c r="V1586" s="199">
        <v>0.15032679738562091</v>
      </c>
      <c r="W1586" s="199">
        <v>0.16339869281045752</v>
      </c>
      <c r="X1586" s="199">
        <v>0.28104575163398693</v>
      </c>
      <c r="Y1586" s="200">
        <v>0.44444444444444442</v>
      </c>
      <c r="Z1586" s="194"/>
      <c r="AA1586" s="201">
        <v>153</v>
      </c>
      <c r="AB1586" s="202">
        <v>0.28758169934640521</v>
      </c>
      <c r="AC1586" s="202">
        <v>0.17647058823529413</v>
      </c>
      <c r="AD1586" s="202">
        <v>0.26143790849673204</v>
      </c>
      <c r="AE1586" s="202">
        <v>0.27450980392156865</v>
      </c>
      <c r="AF1586" s="203">
        <v>0.53594771241830075</v>
      </c>
      <c r="AG1586" s="194"/>
      <c r="AH1586" s="204">
        <v>153</v>
      </c>
      <c r="AI1586" s="205">
        <v>0.28104575163398693</v>
      </c>
      <c r="AJ1586" s="205">
        <v>0.18300653594771241</v>
      </c>
      <c r="AK1586" s="205">
        <v>0.18954248366013071</v>
      </c>
      <c r="AL1586" s="205">
        <v>0.34640522875816993</v>
      </c>
      <c r="AM1586" s="208">
        <v>0.53594771241830064</v>
      </c>
      <c r="AN1586" s="194"/>
      <c r="AO1586" s="206">
        <v>153</v>
      </c>
      <c r="AP1586" s="207">
        <v>0.28758169934640521</v>
      </c>
    </row>
    <row r="1587" spans="1:42" x14ac:dyDescent="0.3">
      <c r="A1587" t="str">
        <f>School_Data!A1587</f>
        <v>LISA ACADEMY DISTRICT</v>
      </c>
      <c r="B1587" t="s">
        <v>1550</v>
      </c>
      <c r="C1587" t="str">
        <f>School_Data!C1587</f>
        <v>LISA ACADEMY WEST HIGH  SCHOOL</v>
      </c>
      <c r="D1587">
        <f>School_Data!D1587</f>
        <v>6041703</v>
      </c>
      <c r="E1587" s="27">
        <f>School_Data!E1587</f>
        <v>9</v>
      </c>
      <c r="F1587" s="192">
        <v>116</v>
      </c>
      <c r="G1587" s="193">
        <v>0.20689655172413793</v>
      </c>
      <c r="H1587" s="193">
        <v>0.31896551724137934</v>
      </c>
      <c r="I1587" s="193">
        <v>0.22413793103448276</v>
      </c>
      <c r="J1587" s="193">
        <v>0.25</v>
      </c>
      <c r="K1587" s="193">
        <v>0.47413793103448276</v>
      </c>
      <c r="L1587" s="194"/>
      <c r="M1587" s="195">
        <v>117</v>
      </c>
      <c r="N1587" s="196">
        <v>0.47008547008547008</v>
      </c>
      <c r="O1587" s="196">
        <v>0.22222222222222221</v>
      </c>
      <c r="P1587" s="196">
        <v>0.15384615384615385</v>
      </c>
      <c r="Q1587" s="196">
        <v>0.15384615384615385</v>
      </c>
      <c r="R1587" s="197">
        <v>0.30769230769230771</v>
      </c>
      <c r="S1587" s="194"/>
      <c r="T1587" s="198">
        <v>117</v>
      </c>
      <c r="U1587" s="199">
        <v>0.48717948717948717</v>
      </c>
      <c r="V1587" s="199">
        <v>0.26495726495726496</v>
      </c>
      <c r="W1587" s="199">
        <v>0.12820512820512819</v>
      </c>
      <c r="X1587" s="199">
        <v>0.11965811965811966</v>
      </c>
      <c r="Y1587" s="200">
        <v>0.24786324786324787</v>
      </c>
      <c r="Z1587" s="194"/>
      <c r="AA1587" s="201">
        <v>116</v>
      </c>
      <c r="AB1587" s="202">
        <v>0.53448275862068961</v>
      </c>
      <c r="AC1587" s="202">
        <v>0.16379310344827586</v>
      </c>
      <c r="AD1587" s="202">
        <v>0.15517241379310345</v>
      </c>
      <c r="AE1587" s="202">
        <v>0.14655172413793102</v>
      </c>
      <c r="AF1587" s="203">
        <v>0.30172413793103448</v>
      </c>
      <c r="AG1587" s="194"/>
      <c r="AH1587" s="204">
        <v>115</v>
      </c>
      <c r="AI1587" s="205">
        <v>0.47826086956521741</v>
      </c>
      <c r="AJ1587" s="205">
        <v>0.18260869565217391</v>
      </c>
      <c r="AK1587" s="205">
        <v>0.14782608695652175</v>
      </c>
      <c r="AL1587" s="205">
        <v>0.19130434782608696</v>
      </c>
      <c r="AM1587" s="208">
        <v>0.33913043478260874</v>
      </c>
      <c r="AN1587" s="194"/>
      <c r="AO1587" s="206">
        <v>117</v>
      </c>
      <c r="AP1587" s="207">
        <v>0.13675213675213677</v>
      </c>
    </row>
    <row r="1588" spans="1:42" x14ac:dyDescent="0.3">
      <c r="A1588" t="str">
        <f>School_Data!A1588</f>
        <v>LISA ACADEMY DISTRICT</v>
      </c>
      <c r="B1588" t="s">
        <v>1550</v>
      </c>
      <c r="C1588" t="str">
        <f>School_Data!C1588</f>
        <v>LISA ACADEMY WEST HIGH  SCHOOL</v>
      </c>
      <c r="D1588">
        <f>School_Data!D1588</f>
        <v>6041703</v>
      </c>
      <c r="E1588" s="27">
        <f>School_Data!E1588</f>
        <v>10</v>
      </c>
      <c r="F1588" s="192">
        <v>101</v>
      </c>
      <c r="G1588" s="193">
        <v>0.34653465346534651</v>
      </c>
      <c r="H1588" s="193">
        <v>0.15841584158415842</v>
      </c>
      <c r="I1588" s="193">
        <v>0.27722772277227725</v>
      </c>
      <c r="J1588" s="193">
        <v>0.21782178217821782</v>
      </c>
      <c r="K1588" s="193">
        <v>0.49504950495049505</v>
      </c>
      <c r="L1588" s="194"/>
      <c r="M1588" s="195">
        <v>100</v>
      </c>
      <c r="N1588" s="196">
        <v>0.56000000000000005</v>
      </c>
      <c r="O1588" s="196">
        <v>0.18</v>
      </c>
      <c r="P1588" s="196">
        <v>0.1</v>
      </c>
      <c r="Q1588" s="196">
        <v>0.16</v>
      </c>
      <c r="R1588" s="197">
        <v>0.26</v>
      </c>
      <c r="S1588" s="194"/>
      <c r="T1588" s="198">
        <v>101</v>
      </c>
      <c r="U1588" s="199">
        <v>0.58415841584158412</v>
      </c>
      <c r="V1588" s="199">
        <v>0.15841584158415842</v>
      </c>
      <c r="W1588" s="199">
        <v>0.12871287128712872</v>
      </c>
      <c r="X1588" s="199">
        <v>0.12871287128712872</v>
      </c>
      <c r="Y1588" s="200">
        <v>0.25742574257425743</v>
      </c>
      <c r="Z1588" s="194"/>
      <c r="AA1588" s="201">
        <v>101</v>
      </c>
      <c r="AB1588" s="202">
        <v>0.61386138613861385</v>
      </c>
      <c r="AC1588" s="202">
        <v>0.18811881188118812</v>
      </c>
      <c r="AD1588" s="202">
        <v>0.18811881188118812</v>
      </c>
      <c r="AE1588" s="202">
        <v>9.9009900990099011E-3</v>
      </c>
      <c r="AF1588" s="203">
        <v>0.19801980198019803</v>
      </c>
      <c r="AG1588" s="194"/>
      <c r="AH1588" s="204">
        <v>101</v>
      </c>
      <c r="AI1588" s="205">
        <v>0.51485148514851486</v>
      </c>
      <c r="AJ1588" s="205">
        <v>0.19801980198019803</v>
      </c>
      <c r="AK1588" s="205">
        <v>0.15841584158415842</v>
      </c>
      <c r="AL1588" s="205">
        <v>0.12871287128712872</v>
      </c>
      <c r="AM1588" s="208">
        <v>0.28712871287128716</v>
      </c>
      <c r="AN1588" s="194"/>
      <c r="AO1588" s="206">
        <v>100</v>
      </c>
      <c r="AP1588" s="207">
        <v>0.16</v>
      </c>
    </row>
    <row r="1589" spans="1:42" x14ac:dyDescent="0.3">
      <c r="A1589" t="str">
        <f>School_Data!A1589</f>
        <v>LISA ACADEMY DISTRICT</v>
      </c>
      <c r="B1589" t="s">
        <v>1550</v>
      </c>
      <c r="C1589" t="str">
        <f>School_Data!C1589</f>
        <v>LISA ACADEMY NORTH MIDDLE SCHOOL</v>
      </c>
      <c r="D1589">
        <f>School_Data!D1589</f>
        <v>6041705</v>
      </c>
      <c r="E1589" s="27">
        <f>School_Data!E1589</f>
        <v>6</v>
      </c>
      <c r="F1589" s="192">
        <v>109</v>
      </c>
      <c r="G1589" s="193">
        <v>0.10091743119266056</v>
      </c>
      <c r="H1589" s="193">
        <v>0.29357798165137616</v>
      </c>
      <c r="I1589" s="193">
        <v>0.25688073394495414</v>
      </c>
      <c r="J1589" s="193">
        <v>0.34862385321100919</v>
      </c>
      <c r="K1589" s="193">
        <v>0.60550458715596334</v>
      </c>
      <c r="L1589" s="194"/>
      <c r="M1589" s="195">
        <v>108</v>
      </c>
      <c r="N1589" s="196">
        <v>0.12037037037037036</v>
      </c>
      <c r="O1589" s="196">
        <v>0.41666666666666669</v>
      </c>
      <c r="P1589" s="196">
        <v>0.28703703703703703</v>
      </c>
      <c r="Q1589" s="196">
        <v>0.17592592592592593</v>
      </c>
      <c r="R1589" s="197">
        <v>0.46296296296296297</v>
      </c>
      <c r="S1589" s="194"/>
      <c r="T1589" s="198">
        <v>108</v>
      </c>
      <c r="U1589" s="199">
        <v>0.45370370370370372</v>
      </c>
      <c r="V1589" s="199">
        <v>0.18518518518518517</v>
      </c>
      <c r="W1589" s="199">
        <v>0.22222222222222221</v>
      </c>
      <c r="X1589" s="199">
        <v>0.1388888888888889</v>
      </c>
      <c r="Y1589" s="200">
        <v>0.3611111111111111</v>
      </c>
      <c r="Z1589" s="194"/>
      <c r="AA1589" s="201">
        <v>108</v>
      </c>
      <c r="AB1589" s="202">
        <v>0.34259259259259262</v>
      </c>
      <c r="AC1589" s="202">
        <v>0.19444444444444445</v>
      </c>
      <c r="AD1589" s="202">
        <v>0.24074074074074073</v>
      </c>
      <c r="AE1589" s="202">
        <v>0.22222222222222221</v>
      </c>
      <c r="AF1589" s="203">
        <v>0.46296296296296291</v>
      </c>
      <c r="AG1589" s="194"/>
      <c r="AH1589" s="204">
        <v>108</v>
      </c>
      <c r="AI1589" s="205">
        <v>0.47222222222222221</v>
      </c>
      <c r="AJ1589" s="205">
        <v>0.1388888888888889</v>
      </c>
      <c r="AK1589" s="205">
        <v>0.18518518518518517</v>
      </c>
      <c r="AL1589" s="205">
        <v>0.20370370370370369</v>
      </c>
      <c r="AM1589" s="208">
        <v>0.38888888888888884</v>
      </c>
      <c r="AN1589" s="194"/>
      <c r="AO1589" s="206">
        <v>107</v>
      </c>
      <c r="AP1589" s="207">
        <v>0.13084112149532709</v>
      </c>
    </row>
    <row r="1590" spans="1:42" x14ac:dyDescent="0.3">
      <c r="A1590" t="str">
        <f>School_Data!A1590</f>
        <v>LISA ACADEMY DISTRICT</v>
      </c>
      <c r="B1590" t="s">
        <v>1550</v>
      </c>
      <c r="C1590" t="str">
        <f>School_Data!C1590</f>
        <v>LISA ACADEMY NORTH MIDDLE SCHOOL</v>
      </c>
      <c r="D1590">
        <f>School_Data!D1590</f>
        <v>6041705</v>
      </c>
      <c r="E1590" s="27">
        <f>School_Data!E1590</f>
        <v>7</v>
      </c>
      <c r="F1590" s="192">
        <v>116</v>
      </c>
      <c r="G1590" s="193">
        <v>6.0344827586206899E-2</v>
      </c>
      <c r="H1590" s="193">
        <v>0.21551724137931033</v>
      </c>
      <c r="I1590" s="193">
        <v>0.31896551724137934</v>
      </c>
      <c r="J1590" s="193">
        <v>0.40517241379310343</v>
      </c>
      <c r="K1590" s="193">
        <v>0.72413793103448276</v>
      </c>
      <c r="L1590" s="194"/>
      <c r="M1590" s="195">
        <v>116</v>
      </c>
      <c r="N1590" s="196">
        <v>0.30172413793103448</v>
      </c>
      <c r="O1590" s="196">
        <v>0.29310344827586204</v>
      </c>
      <c r="P1590" s="196">
        <v>0.19827586206896552</v>
      </c>
      <c r="Q1590" s="196">
        <v>0.20689655172413793</v>
      </c>
      <c r="R1590" s="197">
        <v>0.40517241379310343</v>
      </c>
      <c r="S1590" s="194"/>
      <c r="T1590" s="198">
        <v>115</v>
      </c>
      <c r="U1590" s="199">
        <v>0.4956521739130435</v>
      </c>
      <c r="V1590" s="199">
        <v>0.15652173913043479</v>
      </c>
      <c r="W1590" s="199">
        <v>0.18260869565217391</v>
      </c>
      <c r="X1590" s="199">
        <v>0.16521739130434782</v>
      </c>
      <c r="Y1590" s="200">
        <v>0.34782608695652173</v>
      </c>
      <c r="Z1590" s="194"/>
      <c r="AA1590" s="201">
        <v>115</v>
      </c>
      <c r="AB1590" s="202">
        <v>0.32173913043478258</v>
      </c>
      <c r="AC1590" s="202">
        <v>0.29565217391304349</v>
      </c>
      <c r="AD1590" s="202">
        <v>0.31304347826086959</v>
      </c>
      <c r="AE1590" s="202">
        <v>6.9565217391304349E-2</v>
      </c>
      <c r="AF1590" s="203">
        <v>0.38260869565217392</v>
      </c>
      <c r="AG1590" s="194"/>
      <c r="AH1590" s="204">
        <v>115</v>
      </c>
      <c r="AI1590" s="205">
        <v>0.39130434782608697</v>
      </c>
      <c r="AJ1590" s="205">
        <v>0.24347826086956523</v>
      </c>
      <c r="AK1590" s="205">
        <v>0.14782608695652175</v>
      </c>
      <c r="AL1590" s="205">
        <v>0.21739130434782608</v>
      </c>
      <c r="AM1590" s="208">
        <v>0.36521739130434783</v>
      </c>
      <c r="AN1590" s="194"/>
      <c r="AO1590" s="206">
        <v>115</v>
      </c>
      <c r="AP1590" s="207">
        <v>0.16521739130434782</v>
      </c>
    </row>
    <row r="1591" spans="1:42" x14ac:dyDescent="0.3">
      <c r="A1591" t="str">
        <f>School_Data!A1591</f>
        <v>LISA ACADEMY DISTRICT</v>
      </c>
      <c r="B1591" t="s">
        <v>1550</v>
      </c>
      <c r="C1591" t="str">
        <f>School_Data!C1591</f>
        <v>LISA ACADEMY NORTH MIDDLE SCHOOL</v>
      </c>
      <c r="D1591">
        <f>School_Data!D1591</f>
        <v>6041705</v>
      </c>
      <c r="E1591" s="27">
        <f>School_Data!E1591</f>
        <v>8</v>
      </c>
      <c r="F1591" s="192">
        <v>101</v>
      </c>
      <c r="G1591" s="193">
        <v>8.9108910891089105E-2</v>
      </c>
      <c r="H1591" s="193">
        <v>0.13861386138613863</v>
      </c>
      <c r="I1591" s="193">
        <v>0.22772277227722773</v>
      </c>
      <c r="J1591" s="193">
        <v>0.54455445544554459</v>
      </c>
      <c r="K1591" s="193">
        <v>0.7722772277227723</v>
      </c>
      <c r="L1591" s="194"/>
      <c r="M1591" s="195">
        <v>100</v>
      </c>
      <c r="N1591" s="196">
        <v>0.19</v>
      </c>
      <c r="O1591" s="196">
        <v>0.26</v>
      </c>
      <c r="P1591" s="196">
        <v>0.22</v>
      </c>
      <c r="Q1591" s="196">
        <v>0.33</v>
      </c>
      <c r="R1591" s="197">
        <v>0.55000000000000004</v>
      </c>
      <c r="S1591" s="194"/>
      <c r="T1591" s="198">
        <v>100</v>
      </c>
      <c r="U1591" s="199">
        <v>0.32</v>
      </c>
      <c r="V1591" s="199">
        <v>0.25</v>
      </c>
      <c r="W1591" s="199">
        <v>0.2</v>
      </c>
      <c r="X1591" s="199">
        <v>0.23</v>
      </c>
      <c r="Y1591" s="200">
        <v>0.43000000000000005</v>
      </c>
      <c r="Z1591" s="194"/>
      <c r="AA1591" s="201">
        <v>101</v>
      </c>
      <c r="AB1591" s="202">
        <v>0.22772277227722773</v>
      </c>
      <c r="AC1591" s="202">
        <v>0.20792079207920791</v>
      </c>
      <c r="AD1591" s="202">
        <v>0.33663366336633666</v>
      </c>
      <c r="AE1591" s="202">
        <v>0.22772277227722773</v>
      </c>
      <c r="AF1591" s="203">
        <v>0.56435643564356441</v>
      </c>
      <c r="AG1591" s="194"/>
      <c r="AH1591" s="204">
        <v>100</v>
      </c>
      <c r="AI1591" s="205">
        <v>0.27</v>
      </c>
      <c r="AJ1591" s="205">
        <v>0.13</v>
      </c>
      <c r="AK1591" s="205">
        <v>0.22</v>
      </c>
      <c r="AL1591" s="205">
        <v>0.38</v>
      </c>
      <c r="AM1591" s="208">
        <v>0.6</v>
      </c>
      <c r="AN1591" s="194"/>
      <c r="AO1591" s="206">
        <v>99</v>
      </c>
      <c r="AP1591" s="207">
        <v>0.21212121212121213</v>
      </c>
    </row>
    <row r="1592" spans="1:42" x14ac:dyDescent="0.3">
      <c r="A1592" t="str">
        <f>School_Data!A1592</f>
        <v>LISA ACADEMY DISTRICT</v>
      </c>
      <c r="B1592" t="s">
        <v>1550</v>
      </c>
      <c r="C1592" t="str">
        <f>School_Data!C1592</f>
        <v>LISA ACADEMY NORTH HIGH SCHOOL</v>
      </c>
      <c r="D1592">
        <f>School_Data!D1592</f>
        <v>6041706</v>
      </c>
      <c r="E1592" s="27">
        <f>School_Data!E1592</f>
        <v>9</v>
      </c>
      <c r="F1592" s="192">
        <v>94</v>
      </c>
      <c r="G1592" s="193">
        <v>0.18085106382978725</v>
      </c>
      <c r="H1592" s="193">
        <v>0.19148936170212766</v>
      </c>
      <c r="I1592" s="193">
        <v>0.28723404255319152</v>
      </c>
      <c r="J1592" s="193">
        <v>0.34042553191489361</v>
      </c>
      <c r="K1592" s="193">
        <v>0.62765957446808507</v>
      </c>
      <c r="L1592" s="194"/>
      <c r="M1592" s="195">
        <v>94</v>
      </c>
      <c r="N1592" s="196">
        <v>0.38297872340425532</v>
      </c>
      <c r="O1592" s="196">
        <v>0.18085106382978725</v>
      </c>
      <c r="P1592" s="196">
        <v>0.1702127659574468</v>
      </c>
      <c r="Q1592" s="196">
        <v>0.26595744680851063</v>
      </c>
      <c r="R1592" s="197">
        <v>0.43617021276595747</v>
      </c>
      <c r="S1592" s="194"/>
      <c r="T1592" s="198">
        <v>94</v>
      </c>
      <c r="U1592" s="199">
        <v>0.41489361702127658</v>
      </c>
      <c r="V1592" s="199">
        <v>0.28723404255319152</v>
      </c>
      <c r="W1592" s="199">
        <v>0.1702127659574468</v>
      </c>
      <c r="X1592" s="199">
        <v>0.1276595744680851</v>
      </c>
      <c r="Y1592" s="200">
        <v>0.2978723404255319</v>
      </c>
      <c r="Z1592" s="194"/>
      <c r="AA1592" s="201">
        <v>94</v>
      </c>
      <c r="AB1592" s="202">
        <v>0.39361702127659576</v>
      </c>
      <c r="AC1592" s="202">
        <v>0.20212765957446807</v>
      </c>
      <c r="AD1592" s="202">
        <v>0.23404255319148937</v>
      </c>
      <c r="AE1592" s="202">
        <v>0.1702127659574468</v>
      </c>
      <c r="AF1592" s="203">
        <v>0.4042553191489362</v>
      </c>
      <c r="AG1592" s="194"/>
      <c r="AH1592" s="204">
        <v>94</v>
      </c>
      <c r="AI1592" s="205">
        <v>0.38297872340425532</v>
      </c>
      <c r="AJ1592" s="205">
        <v>0.22340425531914893</v>
      </c>
      <c r="AK1592" s="205">
        <v>0.13829787234042554</v>
      </c>
      <c r="AL1592" s="205">
        <v>0.25531914893617019</v>
      </c>
      <c r="AM1592" s="208">
        <v>0.3936170212765957</v>
      </c>
      <c r="AN1592" s="194"/>
      <c r="AO1592" s="206">
        <v>94</v>
      </c>
      <c r="AP1592" s="207">
        <v>0.15957446808510639</v>
      </c>
    </row>
    <row r="1593" spans="1:42" x14ac:dyDescent="0.3">
      <c r="A1593" t="str">
        <f>School_Data!A1593</f>
        <v>LISA ACADEMY DISTRICT</v>
      </c>
      <c r="B1593" t="s">
        <v>1550</v>
      </c>
      <c r="C1593" t="str">
        <f>School_Data!C1593</f>
        <v>LISA ACADEMY NORTH HIGH SCHOOL</v>
      </c>
      <c r="D1593">
        <f>School_Data!D1593</f>
        <v>6041706</v>
      </c>
      <c r="E1593" s="27">
        <f>School_Data!E1593</f>
        <v>10</v>
      </c>
      <c r="F1593" s="192">
        <v>64</v>
      </c>
      <c r="G1593" s="193">
        <v>0.1875</v>
      </c>
      <c r="H1593" s="193">
        <v>0.1875</v>
      </c>
      <c r="I1593" s="193">
        <v>0.21875</v>
      </c>
      <c r="J1593" s="193">
        <v>0.40625</v>
      </c>
      <c r="K1593" s="193">
        <v>0.625</v>
      </c>
      <c r="L1593" s="194"/>
      <c r="M1593" s="195">
        <v>64</v>
      </c>
      <c r="N1593" s="196">
        <v>0.40625</v>
      </c>
      <c r="O1593" s="196">
        <v>0.125</v>
      </c>
      <c r="P1593" s="196">
        <v>0.21875</v>
      </c>
      <c r="Q1593" s="196">
        <v>0.25</v>
      </c>
      <c r="R1593" s="197">
        <v>0.46875</v>
      </c>
      <c r="S1593" s="194"/>
      <c r="T1593" s="198">
        <v>64</v>
      </c>
      <c r="U1593" s="199">
        <v>0.46875</v>
      </c>
      <c r="V1593" s="199">
        <v>0.140625</v>
      </c>
      <c r="W1593" s="199">
        <v>0.21875</v>
      </c>
      <c r="X1593" s="199">
        <v>0.171875</v>
      </c>
      <c r="Y1593" s="200">
        <v>0.390625</v>
      </c>
      <c r="Z1593" s="194"/>
      <c r="AA1593" s="201">
        <v>64</v>
      </c>
      <c r="AB1593" s="202">
        <v>0.453125</v>
      </c>
      <c r="AC1593" s="202">
        <v>0.234375</v>
      </c>
      <c r="AD1593" s="202">
        <v>0.203125</v>
      </c>
      <c r="AE1593" s="202">
        <v>0.109375</v>
      </c>
      <c r="AF1593" s="203">
        <v>0.3125</v>
      </c>
      <c r="AG1593" s="194"/>
      <c r="AH1593" s="204">
        <v>64</v>
      </c>
      <c r="AI1593" s="205">
        <v>0.40625</v>
      </c>
      <c r="AJ1593" s="205">
        <v>0.125</v>
      </c>
      <c r="AK1593" s="205">
        <v>0.1875</v>
      </c>
      <c r="AL1593" s="205">
        <v>0.28125</v>
      </c>
      <c r="AM1593" s="208">
        <v>0.46875</v>
      </c>
      <c r="AN1593" s="194"/>
      <c r="AO1593" s="206">
        <v>64</v>
      </c>
      <c r="AP1593" s="207">
        <v>0.296875</v>
      </c>
    </row>
    <row r="1594" spans="1:42" x14ac:dyDescent="0.3">
      <c r="A1594" t="str">
        <f>School_Data!A1594</f>
        <v>LISA ACADEMY DISTRICT</v>
      </c>
      <c r="B1594" t="s">
        <v>1550</v>
      </c>
      <c r="C1594" t="str">
        <f>School_Data!C1594</f>
        <v>LISA ACADEMY WEST ELEMENTARY SCHOOL</v>
      </c>
      <c r="D1594">
        <f>School_Data!D1594</f>
        <v>6041707</v>
      </c>
      <c r="E1594" s="27">
        <f>School_Data!E1594</f>
        <v>3</v>
      </c>
      <c r="F1594" s="192">
        <v>97</v>
      </c>
      <c r="G1594" s="193">
        <v>8.247422680412371E-2</v>
      </c>
      <c r="H1594" s="193">
        <v>0.37113402061855671</v>
      </c>
      <c r="I1594" s="193">
        <v>0.24742268041237114</v>
      </c>
      <c r="J1594" s="193">
        <v>0.29896907216494845</v>
      </c>
      <c r="K1594" s="193">
        <v>0.54639175257731964</v>
      </c>
      <c r="L1594" s="194"/>
      <c r="M1594" s="195">
        <v>98</v>
      </c>
      <c r="N1594" s="196">
        <v>0.20408163265306123</v>
      </c>
      <c r="O1594" s="196">
        <v>0.38775510204081631</v>
      </c>
      <c r="P1594" s="196">
        <v>0.27551020408163263</v>
      </c>
      <c r="Q1594" s="196">
        <v>0.1326530612244898</v>
      </c>
      <c r="R1594" s="197">
        <v>0.40816326530612246</v>
      </c>
      <c r="S1594" s="194"/>
      <c r="T1594" s="198">
        <v>98</v>
      </c>
      <c r="U1594" s="199">
        <v>0.6428571428571429</v>
      </c>
      <c r="V1594" s="199">
        <v>0.1326530612244898</v>
      </c>
      <c r="W1594" s="199">
        <v>0.12244897959183673</v>
      </c>
      <c r="X1594" s="199">
        <v>0.10204081632653061</v>
      </c>
      <c r="Y1594" s="200">
        <v>0.22448979591836735</v>
      </c>
      <c r="Z1594" s="194"/>
      <c r="AA1594" s="201">
        <v>97</v>
      </c>
      <c r="AB1594" s="202">
        <v>0.51546391752577314</v>
      </c>
      <c r="AC1594" s="202">
        <v>0.19587628865979381</v>
      </c>
      <c r="AD1594" s="202">
        <v>0.14432989690721648</v>
      </c>
      <c r="AE1594" s="202">
        <v>0.14432989690721648</v>
      </c>
      <c r="AF1594" s="203">
        <v>0.28865979381443296</v>
      </c>
      <c r="AG1594" s="194"/>
      <c r="AH1594" s="204">
        <v>97</v>
      </c>
      <c r="AI1594" s="205">
        <v>0.54639175257731953</v>
      </c>
      <c r="AJ1594" s="205">
        <v>0.18556701030927836</v>
      </c>
      <c r="AK1594" s="205">
        <v>0.15463917525773196</v>
      </c>
      <c r="AL1594" s="205">
        <v>0.1134020618556701</v>
      </c>
      <c r="AM1594" s="208">
        <v>0.26804123711340205</v>
      </c>
      <c r="AN1594" s="194"/>
      <c r="AO1594" s="206">
        <v>98</v>
      </c>
      <c r="AP1594" s="207">
        <v>0.10204081632653061</v>
      </c>
    </row>
    <row r="1595" spans="1:42" x14ac:dyDescent="0.3">
      <c r="A1595" t="str">
        <f>School_Data!A1595</f>
        <v>LISA ACADEMY DISTRICT</v>
      </c>
      <c r="B1595" t="s">
        <v>1550</v>
      </c>
      <c r="C1595" t="str">
        <f>School_Data!C1595</f>
        <v>LISA ACADEMY WEST ELEMENTARY SCHOOL</v>
      </c>
      <c r="D1595">
        <f>School_Data!D1595</f>
        <v>6041707</v>
      </c>
      <c r="E1595" s="27">
        <f>School_Data!E1595</f>
        <v>4</v>
      </c>
      <c r="F1595" s="192">
        <v>103</v>
      </c>
      <c r="G1595" s="193">
        <v>8.7378640776699032E-2</v>
      </c>
      <c r="H1595" s="193">
        <v>0.31067961165048541</v>
      </c>
      <c r="I1595" s="193">
        <v>0.3300970873786408</v>
      </c>
      <c r="J1595" s="193">
        <v>0.27184466019417475</v>
      </c>
      <c r="K1595" s="193">
        <v>0.60194174757281549</v>
      </c>
      <c r="L1595" s="194"/>
      <c r="M1595" s="195">
        <v>102</v>
      </c>
      <c r="N1595" s="196">
        <v>0.13725490196078433</v>
      </c>
      <c r="O1595" s="196">
        <v>0.50980392156862742</v>
      </c>
      <c r="P1595" s="196">
        <v>0.27450980392156865</v>
      </c>
      <c r="Q1595" s="196">
        <v>7.8431372549019607E-2</v>
      </c>
      <c r="R1595" s="197">
        <v>0.35294117647058826</v>
      </c>
      <c r="S1595" s="194"/>
      <c r="T1595" s="198">
        <v>101</v>
      </c>
      <c r="U1595" s="199">
        <v>0.42574257425742573</v>
      </c>
      <c r="V1595" s="199">
        <v>0.28712871287128711</v>
      </c>
      <c r="W1595" s="199">
        <v>0.19801980198019803</v>
      </c>
      <c r="X1595" s="199">
        <v>8.9108910891089105E-2</v>
      </c>
      <c r="Y1595" s="200">
        <v>0.28712871287128716</v>
      </c>
      <c r="Z1595" s="194"/>
      <c r="AA1595" s="201">
        <v>103</v>
      </c>
      <c r="AB1595" s="202">
        <v>0.37864077669902912</v>
      </c>
      <c r="AC1595" s="202">
        <v>0.33980582524271846</v>
      </c>
      <c r="AD1595" s="202">
        <v>0.21359223300970873</v>
      </c>
      <c r="AE1595" s="202">
        <v>6.7961165048543687E-2</v>
      </c>
      <c r="AF1595" s="203">
        <v>0.28155339805825241</v>
      </c>
      <c r="AG1595" s="194"/>
      <c r="AH1595" s="204">
        <v>101</v>
      </c>
      <c r="AI1595" s="205">
        <v>0.48514851485148514</v>
      </c>
      <c r="AJ1595" s="205">
        <v>0.22772277227722773</v>
      </c>
      <c r="AK1595" s="205">
        <v>0.17821782178217821</v>
      </c>
      <c r="AL1595" s="205">
        <v>0.10891089108910891</v>
      </c>
      <c r="AM1595" s="208">
        <v>0.28712871287128711</v>
      </c>
      <c r="AN1595" s="194"/>
      <c r="AO1595" s="206">
        <v>100</v>
      </c>
      <c r="AP1595" s="207">
        <v>0.11</v>
      </c>
    </row>
    <row r="1596" spans="1:42" x14ac:dyDescent="0.3">
      <c r="A1596" t="str">
        <f>School_Data!A1596</f>
        <v>LISA ACADEMY DISTRICT</v>
      </c>
      <c r="B1596" t="s">
        <v>1550</v>
      </c>
      <c r="C1596" t="str">
        <f>School_Data!C1596</f>
        <v>LISA ACADEMY WEST ELEMENTARY SCHOOL</v>
      </c>
      <c r="D1596">
        <f>School_Data!D1596</f>
        <v>6041707</v>
      </c>
      <c r="E1596" s="27">
        <f>School_Data!E1596</f>
        <v>5</v>
      </c>
      <c r="F1596" s="192">
        <v>102</v>
      </c>
      <c r="G1596" s="193">
        <v>0.10784313725490197</v>
      </c>
      <c r="H1596" s="193">
        <v>0.27450980392156865</v>
      </c>
      <c r="I1596" s="193">
        <v>0.34313725490196079</v>
      </c>
      <c r="J1596" s="193">
        <v>0.27450980392156865</v>
      </c>
      <c r="K1596" s="193">
        <v>0.61764705882352944</v>
      </c>
      <c r="L1596" s="194"/>
      <c r="M1596" s="195">
        <v>102</v>
      </c>
      <c r="N1596" s="196">
        <v>0.27450980392156865</v>
      </c>
      <c r="O1596" s="196">
        <v>0.41176470588235292</v>
      </c>
      <c r="P1596" s="196">
        <v>0.25490196078431371</v>
      </c>
      <c r="Q1596" s="196">
        <v>5.8823529411764705E-2</v>
      </c>
      <c r="R1596" s="197">
        <v>0.31372549019607843</v>
      </c>
      <c r="S1596" s="194"/>
      <c r="T1596" s="198">
        <v>102</v>
      </c>
      <c r="U1596" s="199">
        <v>0.45098039215686275</v>
      </c>
      <c r="V1596" s="199">
        <v>0.31372549019607843</v>
      </c>
      <c r="W1596" s="199">
        <v>0.12745098039215685</v>
      </c>
      <c r="X1596" s="199">
        <v>0.10784313725490197</v>
      </c>
      <c r="Y1596" s="200">
        <v>0.23529411764705882</v>
      </c>
      <c r="Z1596" s="194"/>
      <c r="AA1596" s="201">
        <v>102</v>
      </c>
      <c r="AB1596" s="202">
        <v>0.47058823529411764</v>
      </c>
      <c r="AC1596" s="202">
        <v>0.16666666666666666</v>
      </c>
      <c r="AD1596" s="202">
        <v>0.26470588235294118</v>
      </c>
      <c r="AE1596" s="202">
        <v>9.8039215686274508E-2</v>
      </c>
      <c r="AF1596" s="203">
        <v>0.36274509803921567</v>
      </c>
      <c r="AG1596" s="194"/>
      <c r="AH1596" s="204">
        <v>102</v>
      </c>
      <c r="AI1596" s="205">
        <v>0.43137254901960786</v>
      </c>
      <c r="AJ1596" s="205">
        <v>0.18627450980392157</v>
      </c>
      <c r="AK1596" s="205">
        <v>0.15686274509803921</v>
      </c>
      <c r="AL1596" s="205">
        <v>0.22549019607843138</v>
      </c>
      <c r="AM1596" s="208">
        <v>0.38235294117647056</v>
      </c>
      <c r="AN1596" s="194"/>
      <c r="AO1596" s="206">
        <v>102</v>
      </c>
      <c r="AP1596" s="207">
        <v>8.8235294117647065E-2</v>
      </c>
    </row>
    <row r="1597" spans="1:42" x14ac:dyDescent="0.3">
      <c r="A1597" t="str">
        <f>School_Data!A1597</f>
        <v>LISA ACADEMY DISTRICT</v>
      </c>
      <c r="B1597" t="s">
        <v>1550</v>
      </c>
      <c r="C1597" t="str">
        <f>School_Data!C1597</f>
        <v>LISA ACADEMY SPRINGDALE</v>
      </c>
      <c r="D1597">
        <f>School_Data!D1597</f>
        <v>6041708</v>
      </c>
      <c r="E1597" s="27">
        <f>School_Data!E1597</f>
        <v>3</v>
      </c>
      <c r="F1597" s="192">
        <v>51</v>
      </c>
      <c r="G1597" s="193">
        <v>9.8039215686274508E-2</v>
      </c>
      <c r="H1597" s="193">
        <v>0.35294117647058826</v>
      </c>
      <c r="I1597" s="193">
        <v>0.17647058823529413</v>
      </c>
      <c r="J1597" s="193">
        <v>0.37254901960784315</v>
      </c>
      <c r="K1597" s="193">
        <v>0.5490196078431373</v>
      </c>
      <c r="L1597" s="194"/>
      <c r="M1597" s="195">
        <v>51</v>
      </c>
      <c r="N1597" s="196">
        <v>0.25490196078431371</v>
      </c>
      <c r="O1597" s="196">
        <v>0.27450980392156865</v>
      </c>
      <c r="P1597" s="196">
        <v>0.31372549019607843</v>
      </c>
      <c r="Q1597" s="196">
        <v>0.15686274509803921</v>
      </c>
      <c r="R1597" s="197">
        <v>0.47058823529411764</v>
      </c>
      <c r="S1597" s="194"/>
      <c r="T1597" s="198">
        <v>51</v>
      </c>
      <c r="U1597" s="199">
        <v>0.56862745098039214</v>
      </c>
      <c r="V1597" s="199">
        <v>0.17647058823529413</v>
      </c>
      <c r="W1597" s="199">
        <v>1.9607843137254902E-2</v>
      </c>
      <c r="X1597" s="199">
        <v>0.23529411764705882</v>
      </c>
      <c r="Y1597" s="200">
        <v>0.25490196078431371</v>
      </c>
      <c r="Z1597" s="194"/>
      <c r="AA1597" s="201">
        <v>51</v>
      </c>
      <c r="AB1597" s="202">
        <v>0.60784313725490191</v>
      </c>
      <c r="AC1597" s="202">
        <v>0.11764705882352941</v>
      </c>
      <c r="AD1597" s="202">
        <v>0.13725490196078433</v>
      </c>
      <c r="AE1597" s="202">
        <v>0.13725490196078433</v>
      </c>
      <c r="AF1597" s="203">
        <v>0.27450980392156865</v>
      </c>
      <c r="AG1597" s="194"/>
      <c r="AH1597" s="204">
        <v>51</v>
      </c>
      <c r="AI1597" s="205">
        <v>0.52941176470588236</v>
      </c>
      <c r="AJ1597" s="205">
        <v>0.13725490196078433</v>
      </c>
      <c r="AK1597" s="205">
        <v>9.8039215686274508E-2</v>
      </c>
      <c r="AL1597" s="205">
        <v>0.23529411764705882</v>
      </c>
      <c r="AM1597" s="208">
        <v>0.33333333333333331</v>
      </c>
      <c r="AN1597" s="194"/>
      <c r="AO1597" s="206">
        <v>51</v>
      </c>
      <c r="AP1597" s="207">
        <v>0.17647058823529413</v>
      </c>
    </row>
    <row r="1598" spans="1:42" x14ac:dyDescent="0.3">
      <c r="A1598" t="str">
        <f>School_Data!A1598</f>
        <v>LISA ACADEMY DISTRICT</v>
      </c>
      <c r="B1598" t="s">
        <v>1550</v>
      </c>
      <c r="C1598" t="str">
        <f>School_Data!C1598</f>
        <v>LISA ACADEMY SPRINGDALE</v>
      </c>
      <c r="D1598">
        <f>School_Data!D1598</f>
        <v>6041708</v>
      </c>
      <c r="E1598" s="27">
        <f>School_Data!E1598</f>
        <v>4</v>
      </c>
      <c r="F1598" s="192">
        <v>51</v>
      </c>
      <c r="G1598" s="193">
        <v>0.11764705882352941</v>
      </c>
      <c r="H1598" s="193">
        <v>0.37254901960784315</v>
      </c>
      <c r="I1598" s="193">
        <v>0.23529411764705882</v>
      </c>
      <c r="J1598" s="193">
        <v>0.27450980392156865</v>
      </c>
      <c r="K1598" s="193">
        <v>0.50980392156862742</v>
      </c>
      <c r="L1598" s="194"/>
      <c r="M1598" s="195">
        <v>51</v>
      </c>
      <c r="N1598" s="196">
        <v>0.19607843137254902</v>
      </c>
      <c r="O1598" s="196">
        <v>0.43137254901960786</v>
      </c>
      <c r="P1598" s="196">
        <v>0.27450980392156865</v>
      </c>
      <c r="Q1598" s="196">
        <v>9.8039215686274508E-2</v>
      </c>
      <c r="R1598" s="197">
        <v>0.37254901960784315</v>
      </c>
      <c r="S1598" s="194"/>
      <c r="T1598" s="198">
        <v>51</v>
      </c>
      <c r="U1598" s="199">
        <v>0.50980392156862742</v>
      </c>
      <c r="V1598" s="199">
        <v>0.13725490196078433</v>
      </c>
      <c r="W1598" s="199">
        <v>0.21568627450980393</v>
      </c>
      <c r="X1598" s="199">
        <v>0.13725490196078433</v>
      </c>
      <c r="Y1598" s="200">
        <v>0.35294117647058826</v>
      </c>
      <c r="Z1598" s="194"/>
      <c r="AA1598" s="201">
        <v>51</v>
      </c>
      <c r="AB1598" s="202">
        <v>0.45098039215686275</v>
      </c>
      <c r="AC1598" s="202">
        <v>0.17647058823529413</v>
      </c>
      <c r="AD1598" s="202">
        <v>0.17647058823529413</v>
      </c>
      <c r="AE1598" s="202">
        <v>0.19607843137254902</v>
      </c>
      <c r="AF1598" s="203">
        <v>0.37254901960784315</v>
      </c>
      <c r="AG1598" s="194"/>
      <c r="AH1598" s="204">
        <v>51</v>
      </c>
      <c r="AI1598" s="205">
        <v>0.45098039215686275</v>
      </c>
      <c r="AJ1598" s="205">
        <v>0.19607843137254902</v>
      </c>
      <c r="AK1598" s="205">
        <v>0.15686274509803921</v>
      </c>
      <c r="AL1598" s="205">
        <v>0.19607843137254902</v>
      </c>
      <c r="AM1598" s="208">
        <v>0.3529411764705882</v>
      </c>
      <c r="AN1598" s="194"/>
      <c r="AO1598" s="206">
        <v>51</v>
      </c>
      <c r="AP1598" s="207">
        <v>0.17647058823529413</v>
      </c>
    </row>
    <row r="1599" spans="1:42" x14ac:dyDescent="0.3">
      <c r="A1599" t="str">
        <f>School_Data!A1599</f>
        <v>LISA ACADEMY DISTRICT</v>
      </c>
      <c r="B1599" t="s">
        <v>1550</v>
      </c>
      <c r="C1599" t="str">
        <f>School_Data!C1599</f>
        <v>LISA ACADEMY SPRINGDALE</v>
      </c>
      <c r="D1599">
        <f>School_Data!D1599</f>
        <v>6041708</v>
      </c>
      <c r="E1599" s="27">
        <f>School_Data!E1599</f>
        <v>5</v>
      </c>
      <c r="F1599" s="192">
        <v>30</v>
      </c>
      <c r="G1599" s="193">
        <v>0</v>
      </c>
      <c r="H1599" s="193">
        <v>0.36666666666666664</v>
      </c>
      <c r="I1599" s="193">
        <v>0.4</v>
      </c>
      <c r="J1599" s="193">
        <v>0.23333333333333334</v>
      </c>
      <c r="K1599" s="193">
        <v>0.6333333333333333</v>
      </c>
      <c r="L1599" s="194"/>
      <c r="M1599" s="195">
        <v>30</v>
      </c>
      <c r="N1599" s="196">
        <v>3.3333333333333333E-2</v>
      </c>
      <c r="O1599" s="196">
        <v>0.5</v>
      </c>
      <c r="P1599" s="196">
        <v>0.4</v>
      </c>
      <c r="Q1599" s="196">
        <v>6.6666666666666666E-2</v>
      </c>
      <c r="R1599" s="197">
        <v>0.46666666666666667</v>
      </c>
      <c r="S1599" s="194"/>
      <c r="T1599" s="198">
        <v>30</v>
      </c>
      <c r="U1599" s="199">
        <v>0.36666666666666664</v>
      </c>
      <c r="V1599" s="199">
        <v>0.2</v>
      </c>
      <c r="W1599" s="199">
        <v>0.3</v>
      </c>
      <c r="X1599" s="199">
        <v>0.13333333333333333</v>
      </c>
      <c r="Y1599" s="200">
        <v>0.43333333333333335</v>
      </c>
      <c r="Z1599" s="194"/>
      <c r="AA1599" s="201">
        <v>30</v>
      </c>
      <c r="AB1599" s="202">
        <v>0.3</v>
      </c>
      <c r="AC1599" s="202">
        <v>0.33333333333333331</v>
      </c>
      <c r="AD1599" s="202">
        <v>0.3</v>
      </c>
      <c r="AE1599" s="202">
        <v>6.6666666666666666E-2</v>
      </c>
      <c r="AF1599" s="203">
        <v>0.36666666666666664</v>
      </c>
      <c r="AG1599" s="194"/>
      <c r="AH1599" s="204">
        <v>30</v>
      </c>
      <c r="AI1599" s="205">
        <v>0.36666666666666664</v>
      </c>
      <c r="AJ1599" s="205">
        <v>0.23333333333333334</v>
      </c>
      <c r="AK1599" s="205">
        <v>0.16666666666666666</v>
      </c>
      <c r="AL1599" s="205">
        <v>0.23333333333333334</v>
      </c>
      <c r="AM1599" s="208">
        <v>0.4</v>
      </c>
      <c r="AN1599" s="194"/>
      <c r="AO1599" s="206">
        <v>30</v>
      </c>
      <c r="AP1599" s="207">
        <v>0.1</v>
      </c>
    </row>
    <row r="1600" spans="1:42" x14ac:dyDescent="0.3">
      <c r="A1600" t="str">
        <f>School_Data!A1600</f>
        <v>LISA ACADEMY DISTRICT</v>
      </c>
      <c r="B1600" t="s">
        <v>1550</v>
      </c>
      <c r="C1600" t="str">
        <f>School_Data!C1600</f>
        <v>LISA ACADEMY SPRINGDALE</v>
      </c>
      <c r="D1600">
        <f>School_Data!D1600</f>
        <v>6041708</v>
      </c>
      <c r="E1600" s="27">
        <f>School_Data!E1600</f>
        <v>6</v>
      </c>
      <c r="F1600" s="192">
        <v>27</v>
      </c>
      <c r="G1600" s="193">
        <v>7.407407407407407E-2</v>
      </c>
      <c r="H1600" s="193">
        <v>0.22222222222222221</v>
      </c>
      <c r="I1600" s="193">
        <v>0.18518518518518517</v>
      </c>
      <c r="J1600" s="193">
        <v>0.51851851851851849</v>
      </c>
      <c r="K1600" s="193">
        <v>0.70370370370370372</v>
      </c>
      <c r="L1600" s="194"/>
      <c r="M1600" s="195">
        <v>27</v>
      </c>
      <c r="N1600" s="196">
        <v>0.1111111111111111</v>
      </c>
      <c r="O1600" s="196">
        <v>0.22222222222222221</v>
      </c>
      <c r="P1600" s="196">
        <v>0.44444444444444442</v>
      </c>
      <c r="Q1600" s="196">
        <v>0.22222222222222221</v>
      </c>
      <c r="R1600" s="197">
        <v>0.66666666666666663</v>
      </c>
      <c r="S1600" s="194"/>
      <c r="T1600" s="198">
        <v>27</v>
      </c>
      <c r="U1600" s="199">
        <v>0.29629629629629628</v>
      </c>
      <c r="V1600" s="199">
        <v>0.25925925925925924</v>
      </c>
      <c r="W1600" s="199">
        <v>0.29629629629629628</v>
      </c>
      <c r="X1600" s="199">
        <v>0.14814814814814814</v>
      </c>
      <c r="Y1600" s="200">
        <v>0.44444444444444442</v>
      </c>
      <c r="Z1600" s="194"/>
      <c r="AA1600" s="201">
        <v>27</v>
      </c>
      <c r="AB1600" s="202">
        <v>0.22222222222222221</v>
      </c>
      <c r="AC1600" s="202">
        <v>0.29629629629629628</v>
      </c>
      <c r="AD1600" s="202">
        <v>0.22222222222222221</v>
      </c>
      <c r="AE1600" s="202">
        <v>0.25925925925925924</v>
      </c>
      <c r="AF1600" s="203">
        <v>0.48148148148148145</v>
      </c>
      <c r="AG1600" s="194"/>
      <c r="AH1600" s="204">
        <v>27</v>
      </c>
      <c r="AI1600" s="205">
        <v>0.33333333333333331</v>
      </c>
      <c r="AJ1600" s="205">
        <v>0.18518518518518517</v>
      </c>
      <c r="AK1600" s="205">
        <v>0.14814814814814814</v>
      </c>
      <c r="AL1600" s="205">
        <v>0.33333333333333331</v>
      </c>
      <c r="AM1600" s="208">
        <v>0.48148148148148145</v>
      </c>
      <c r="AN1600" s="194"/>
      <c r="AO1600" s="206">
        <v>27</v>
      </c>
      <c r="AP1600" s="207">
        <v>0.22222222222222221</v>
      </c>
    </row>
    <row r="1601" spans="1:42" x14ac:dyDescent="0.3">
      <c r="A1601" t="str">
        <f>School_Data!A1601</f>
        <v>LISA ACADEMY DISTRICT</v>
      </c>
      <c r="B1601" t="s">
        <v>1550</v>
      </c>
      <c r="C1601" t="str">
        <f>School_Data!C1601</f>
        <v>LISA ACADEMY SPRINGDALE</v>
      </c>
      <c r="D1601">
        <f>School_Data!D1601</f>
        <v>6041708</v>
      </c>
      <c r="E1601" s="27">
        <f>School_Data!E1601</f>
        <v>7</v>
      </c>
      <c r="F1601" s="192">
        <v>21</v>
      </c>
      <c r="G1601" s="193">
        <v>9.5238095238095233E-2</v>
      </c>
      <c r="H1601" s="193">
        <v>0</v>
      </c>
      <c r="I1601" s="193">
        <v>0.33333333333333331</v>
      </c>
      <c r="J1601" s="193">
        <v>0.5714285714285714</v>
      </c>
      <c r="K1601" s="193">
        <v>0.90476190476190466</v>
      </c>
      <c r="L1601" s="194"/>
      <c r="M1601" s="195">
        <v>21</v>
      </c>
      <c r="N1601" s="196">
        <v>0.19047619047619047</v>
      </c>
      <c r="O1601" s="196">
        <v>0.38095238095238093</v>
      </c>
      <c r="P1601" s="196">
        <v>4.7619047619047616E-2</v>
      </c>
      <c r="Q1601" s="196">
        <v>0.38095238095238093</v>
      </c>
      <c r="R1601" s="197">
        <v>0.42857142857142855</v>
      </c>
      <c r="S1601" s="194"/>
      <c r="T1601" s="198">
        <v>21</v>
      </c>
      <c r="U1601" s="199">
        <v>0.2857142857142857</v>
      </c>
      <c r="V1601" s="199">
        <v>0.14285714285714285</v>
      </c>
      <c r="W1601" s="199">
        <v>0.42857142857142855</v>
      </c>
      <c r="X1601" s="199">
        <v>0.14285714285714285</v>
      </c>
      <c r="Y1601" s="200">
        <v>0.5714285714285714</v>
      </c>
      <c r="Z1601" s="194"/>
      <c r="AA1601" s="201">
        <v>21</v>
      </c>
      <c r="AB1601" s="202">
        <v>0.19047619047619047</v>
      </c>
      <c r="AC1601" s="202">
        <v>0.2857142857142857</v>
      </c>
      <c r="AD1601" s="202">
        <v>0.47619047619047616</v>
      </c>
      <c r="AE1601" s="202">
        <v>4.7619047619047616E-2</v>
      </c>
      <c r="AF1601" s="203">
        <v>0.52380952380952372</v>
      </c>
      <c r="AG1601" s="194"/>
      <c r="AH1601" s="204">
        <v>21</v>
      </c>
      <c r="AI1601" s="205">
        <v>0.2857142857142857</v>
      </c>
      <c r="AJ1601" s="205">
        <v>0.14285714285714285</v>
      </c>
      <c r="AK1601" s="205">
        <v>0.23809523809523808</v>
      </c>
      <c r="AL1601" s="205">
        <v>0.33333333333333331</v>
      </c>
      <c r="AM1601" s="208">
        <v>0.5714285714285714</v>
      </c>
      <c r="AN1601" s="194"/>
      <c r="AO1601" s="206">
        <v>21</v>
      </c>
      <c r="AP1601" s="207">
        <v>0.23809523809523808</v>
      </c>
    </row>
    <row r="1602" spans="1:42" x14ac:dyDescent="0.3">
      <c r="A1602" t="str">
        <f>School_Data!A1602</f>
        <v>LISA ACADEMY DISTRICT</v>
      </c>
      <c r="B1602" t="s">
        <v>1550</v>
      </c>
      <c r="C1602" t="str">
        <f>School_Data!C1602</f>
        <v>LISA ACADEMY SPRINGDALE</v>
      </c>
      <c r="D1602">
        <f>School_Data!D1602</f>
        <v>6041708</v>
      </c>
      <c r="E1602" s="27">
        <f>School_Data!E1602</f>
        <v>8</v>
      </c>
      <c r="F1602" s="192">
        <v>9</v>
      </c>
      <c r="G1602" s="193" t="s">
        <v>1402</v>
      </c>
      <c r="H1602" s="193" t="s">
        <v>1402</v>
      </c>
      <c r="I1602" s="193" t="s">
        <v>1402</v>
      </c>
      <c r="J1602" s="193" t="s">
        <v>1402</v>
      </c>
      <c r="K1602" s="193" t="s">
        <v>1402</v>
      </c>
      <c r="L1602" s="194"/>
      <c r="M1602" s="195">
        <v>9</v>
      </c>
      <c r="N1602" s="196" t="s">
        <v>1402</v>
      </c>
      <c r="O1602" s="196" t="s">
        <v>1402</v>
      </c>
      <c r="P1602" s="196" t="s">
        <v>1402</v>
      </c>
      <c r="Q1602" s="196" t="s">
        <v>1402</v>
      </c>
      <c r="R1602" s="197" t="s">
        <v>1402</v>
      </c>
      <c r="S1602" s="194"/>
      <c r="T1602" s="198">
        <v>9</v>
      </c>
      <c r="U1602" s="199" t="s">
        <v>1402</v>
      </c>
      <c r="V1602" s="199" t="s">
        <v>1402</v>
      </c>
      <c r="W1602" s="199" t="s">
        <v>1402</v>
      </c>
      <c r="X1602" s="199" t="s">
        <v>1402</v>
      </c>
      <c r="Y1602" s="200" t="s">
        <v>1402</v>
      </c>
      <c r="Z1602" s="194"/>
      <c r="AA1602" s="201">
        <v>9</v>
      </c>
      <c r="AB1602" s="202" t="s">
        <v>1402</v>
      </c>
      <c r="AC1602" s="202" t="s">
        <v>1402</v>
      </c>
      <c r="AD1602" s="202" t="s">
        <v>1402</v>
      </c>
      <c r="AE1602" s="202" t="s">
        <v>1402</v>
      </c>
      <c r="AF1602" s="203" t="s">
        <v>1402</v>
      </c>
      <c r="AG1602" s="194"/>
      <c r="AH1602" s="204">
        <v>9</v>
      </c>
      <c r="AI1602" s="205" t="s">
        <v>1402</v>
      </c>
      <c r="AJ1602" s="205" t="s">
        <v>1402</v>
      </c>
      <c r="AK1602" s="205" t="s">
        <v>1402</v>
      </c>
      <c r="AL1602" s="205" t="s">
        <v>1402</v>
      </c>
      <c r="AM1602" s="208" t="s">
        <v>1402</v>
      </c>
      <c r="AN1602" s="194"/>
      <c r="AO1602" s="206">
        <v>9</v>
      </c>
      <c r="AP1602" s="207" t="s">
        <v>1402</v>
      </c>
    </row>
    <row r="1603" spans="1:42" x14ac:dyDescent="0.3">
      <c r="A1603" t="str">
        <f>School_Data!A1603</f>
        <v>LISA ACADEMY DISTRICT</v>
      </c>
      <c r="B1603" t="s">
        <v>1550</v>
      </c>
      <c r="C1603" t="str">
        <f>School_Data!C1603</f>
        <v>LISA ACADEMY ARKANSAS HYBRID SCHOOL</v>
      </c>
      <c r="D1603">
        <f>School_Data!D1603</f>
        <v>6041709</v>
      </c>
      <c r="E1603" s="27">
        <f>School_Data!E1603</f>
        <v>3</v>
      </c>
      <c r="F1603" s="192">
        <v>9</v>
      </c>
      <c r="G1603" s="193" t="s">
        <v>1402</v>
      </c>
      <c r="H1603" s="193" t="s">
        <v>1402</v>
      </c>
      <c r="I1603" s="193" t="s">
        <v>1402</v>
      </c>
      <c r="J1603" s="193" t="s">
        <v>1402</v>
      </c>
      <c r="K1603" s="193" t="s">
        <v>1402</v>
      </c>
      <c r="L1603" s="194"/>
      <c r="M1603" s="195">
        <v>9</v>
      </c>
      <c r="N1603" s="196" t="s">
        <v>1402</v>
      </c>
      <c r="O1603" s="196" t="s">
        <v>1402</v>
      </c>
      <c r="P1603" s="196" t="s">
        <v>1402</v>
      </c>
      <c r="Q1603" s="196" t="s">
        <v>1402</v>
      </c>
      <c r="R1603" s="197" t="s">
        <v>1402</v>
      </c>
      <c r="S1603" s="194"/>
      <c r="T1603" s="198">
        <v>9</v>
      </c>
      <c r="U1603" s="199" t="s">
        <v>1402</v>
      </c>
      <c r="V1603" s="199" t="s">
        <v>1402</v>
      </c>
      <c r="W1603" s="199" t="s">
        <v>1402</v>
      </c>
      <c r="X1603" s="199" t="s">
        <v>1402</v>
      </c>
      <c r="Y1603" s="200" t="s">
        <v>1402</v>
      </c>
      <c r="Z1603" s="194"/>
      <c r="AA1603" s="201">
        <v>9</v>
      </c>
      <c r="AB1603" s="202" t="s">
        <v>1402</v>
      </c>
      <c r="AC1603" s="202" t="s">
        <v>1402</v>
      </c>
      <c r="AD1603" s="202" t="s">
        <v>1402</v>
      </c>
      <c r="AE1603" s="202" t="s">
        <v>1402</v>
      </c>
      <c r="AF1603" s="203" t="s">
        <v>1402</v>
      </c>
      <c r="AG1603" s="194"/>
      <c r="AH1603" s="204">
        <v>9</v>
      </c>
      <c r="AI1603" s="205" t="s">
        <v>1402</v>
      </c>
      <c r="AJ1603" s="205" t="s">
        <v>1402</v>
      </c>
      <c r="AK1603" s="205" t="s">
        <v>1402</v>
      </c>
      <c r="AL1603" s="205" t="s">
        <v>1402</v>
      </c>
      <c r="AM1603" s="208" t="s">
        <v>1402</v>
      </c>
      <c r="AN1603" s="194"/>
      <c r="AO1603" s="206">
        <v>9</v>
      </c>
      <c r="AP1603" s="207" t="s">
        <v>1402</v>
      </c>
    </row>
    <row r="1604" spans="1:42" x14ac:dyDescent="0.3">
      <c r="A1604" t="str">
        <f>School_Data!A1604</f>
        <v>LISA ACADEMY DISTRICT</v>
      </c>
      <c r="B1604" t="s">
        <v>1550</v>
      </c>
      <c r="C1604" t="str">
        <f>School_Data!C1604</f>
        <v>LISA ACADEMY ARKANSAS HYBRID SCHOOL</v>
      </c>
      <c r="D1604">
        <f>School_Data!D1604</f>
        <v>6041709</v>
      </c>
      <c r="E1604" s="27">
        <f>School_Data!E1604</f>
        <v>4</v>
      </c>
      <c r="F1604" s="192">
        <v>10</v>
      </c>
      <c r="G1604" s="193">
        <v>0.1</v>
      </c>
      <c r="H1604" s="193">
        <v>0.3</v>
      </c>
      <c r="I1604" s="193">
        <v>0.2</v>
      </c>
      <c r="J1604" s="193">
        <v>0.4</v>
      </c>
      <c r="K1604" s="193">
        <v>0.60000000000000009</v>
      </c>
      <c r="L1604" s="194"/>
      <c r="M1604" s="195">
        <v>10</v>
      </c>
      <c r="N1604" s="196">
        <v>0.4</v>
      </c>
      <c r="O1604" s="196">
        <v>0.3</v>
      </c>
      <c r="P1604" s="196">
        <v>0.2</v>
      </c>
      <c r="Q1604" s="196">
        <v>0.1</v>
      </c>
      <c r="R1604" s="197">
        <v>0.30000000000000004</v>
      </c>
      <c r="S1604" s="194"/>
      <c r="T1604" s="198">
        <v>10</v>
      </c>
      <c r="U1604" s="199">
        <v>0.4</v>
      </c>
      <c r="V1604" s="199">
        <v>0</v>
      </c>
      <c r="W1604" s="199">
        <v>0.3</v>
      </c>
      <c r="X1604" s="199">
        <v>0.3</v>
      </c>
      <c r="Y1604" s="200">
        <v>0.6</v>
      </c>
      <c r="Z1604" s="194"/>
      <c r="AA1604" s="201">
        <v>10</v>
      </c>
      <c r="AB1604" s="202">
        <v>0.3</v>
      </c>
      <c r="AC1604" s="202">
        <v>0.1</v>
      </c>
      <c r="AD1604" s="202">
        <v>0.4</v>
      </c>
      <c r="AE1604" s="202">
        <v>0.2</v>
      </c>
      <c r="AF1604" s="203">
        <v>0.60000000000000009</v>
      </c>
      <c r="AG1604" s="194"/>
      <c r="AH1604" s="204">
        <v>10</v>
      </c>
      <c r="AI1604" s="205">
        <v>0.4</v>
      </c>
      <c r="AJ1604" s="205">
        <v>0.1</v>
      </c>
      <c r="AK1604" s="205">
        <v>0.3</v>
      </c>
      <c r="AL1604" s="205">
        <v>0.2</v>
      </c>
      <c r="AM1604" s="208">
        <v>0.5</v>
      </c>
      <c r="AN1604" s="194"/>
      <c r="AO1604" s="206">
        <v>10</v>
      </c>
      <c r="AP1604" s="207">
        <v>0.3</v>
      </c>
    </row>
    <row r="1605" spans="1:42" x14ac:dyDescent="0.3">
      <c r="A1605" t="str">
        <f>School_Data!A1605</f>
        <v>LISA ACADEMY DISTRICT</v>
      </c>
      <c r="B1605" t="s">
        <v>1550</v>
      </c>
      <c r="C1605" t="str">
        <f>School_Data!C1605</f>
        <v>LISA ACADEMY ARKANSAS HYBRID SCHOOL</v>
      </c>
      <c r="D1605">
        <f>School_Data!D1605</f>
        <v>6041709</v>
      </c>
      <c r="E1605" s="27">
        <f>School_Data!E1605</f>
        <v>5</v>
      </c>
      <c r="F1605" s="192">
        <v>15</v>
      </c>
      <c r="G1605" s="193">
        <v>6.6666666666666666E-2</v>
      </c>
      <c r="H1605" s="193">
        <v>0.46666666666666667</v>
      </c>
      <c r="I1605" s="193">
        <v>0.2</v>
      </c>
      <c r="J1605" s="193">
        <v>0.26666666666666666</v>
      </c>
      <c r="K1605" s="193">
        <v>0.46666666666666667</v>
      </c>
      <c r="L1605" s="194"/>
      <c r="M1605" s="195">
        <v>15</v>
      </c>
      <c r="N1605" s="196">
        <v>0.6</v>
      </c>
      <c r="O1605" s="196">
        <v>0.33333333333333331</v>
      </c>
      <c r="P1605" s="196">
        <v>0</v>
      </c>
      <c r="Q1605" s="196">
        <v>6.6666666666666666E-2</v>
      </c>
      <c r="R1605" s="197">
        <v>6.6666666666666666E-2</v>
      </c>
      <c r="S1605" s="194"/>
      <c r="T1605" s="198">
        <v>15</v>
      </c>
      <c r="U1605" s="199">
        <v>0.73333333333333328</v>
      </c>
      <c r="V1605" s="199">
        <v>0.13333333333333333</v>
      </c>
      <c r="W1605" s="199">
        <v>6.6666666666666666E-2</v>
      </c>
      <c r="X1605" s="199">
        <v>6.6666666666666666E-2</v>
      </c>
      <c r="Y1605" s="200">
        <v>0.13333333333333333</v>
      </c>
      <c r="Z1605" s="194"/>
      <c r="AA1605" s="201">
        <v>15</v>
      </c>
      <c r="AB1605" s="202">
        <v>0.66666666666666663</v>
      </c>
      <c r="AC1605" s="202">
        <v>6.6666666666666666E-2</v>
      </c>
      <c r="AD1605" s="202">
        <v>0.13333333333333333</v>
      </c>
      <c r="AE1605" s="202">
        <v>0.13333333333333333</v>
      </c>
      <c r="AF1605" s="203">
        <v>0.26666666666666666</v>
      </c>
      <c r="AG1605" s="194"/>
      <c r="AH1605" s="204">
        <v>15</v>
      </c>
      <c r="AI1605" s="205">
        <v>0.6</v>
      </c>
      <c r="AJ1605" s="205">
        <v>0.2</v>
      </c>
      <c r="AK1605" s="205">
        <v>6.6666666666666666E-2</v>
      </c>
      <c r="AL1605" s="205">
        <v>0.13333333333333333</v>
      </c>
      <c r="AM1605" s="208">
        <v>0.2</v>
      </c>
      <c r="AN1605" s="194"/>
      <c r="AO1605" s="206">
        <v>15</v>
      </c>
      <c r="AP1605" s="207">
        <v>6.6666666666666666E-2</v>
      </c>
    </row>
    <row r="1606" spans="1:42" x14ac:dyDescent="0.3">
      <c r="A1606" t="str">
        <f>School_Data!A1606</f>
        <v>LISA ACADEMY DISTRICT</v>
      </c>
      <c r="B1606" t="s">
        <v>1550</v>
      </c>
      <c r="C1606" t="str">
        <f>School_Data!C1606</f>
        <v>LISA ACADEMY ARKANSAS HYBRID SCHOOL</v>
      </c>
      <c r="D1606">
        <f>School_Data!D1606</f>
        <v>6041709</v>
      </c>
      <c r="E1606" s="27">
        <f>School_Data!E1606</f>
        <v>6</v>
      </c>
      <c r="F1606" s="192">
        <v>21</v>
      </c>
      <c r="G1606" s="193">
        <v>9.5238095238095233E-2</v>
      </c>
      <c r="H1606" s="193">
        <v>0.23809523809523808</v>
      </c>
      <c r="I1606" s="193">
        <v>0.2857142857142857</v>
      </c>
      <c r="J1606" s="193">
        <v>0.38095238095238093</v>
      </c>
      <c r="K1606" s="193">
        <v>0.66666666666666663</v>
      </c>
      <c r="L1606" s="194"/>
      <c r="M1606" s="195">
        <v>21</v>
      </c>
      <c r="N1606" s="196">
        <v>0.42857142857142855</v>
      </c>
      <c r="O1606" s="196">
        <v>0.42857142857142855</v>
      </c>
      <c r="P1606" s="196">
        <v>0.14285714285714285</v>
      </c>
      <c r="Q1606" s="196">
        <v>0</v>
      </c>
      <c r="R1606" s="197">
        <v>0.14285714285714285</v>
      </c>
      <c r="S1606" s="194"/>
      <c r="T1606" s="198">
        <v>21</v>
      </c>
      <c r="U1606" s="199">
        <v>0.52380952380952384</v>
      </c>
      <c r="V1606" s="199">
        <v>9.5238095238095233E-2</v>
      </c>
      <c r="W1606" s="199">
        <v>0.2857142857142857</v>
      </c>
      <c r="X1606" s="199">
        <v>9.5238095238095233E-2</v>
      </c>
      <c r="Y1606" s="200">
        <v>0.38095238095238093</v>
      </c>
      <c r="Z1606" s="194"/>
      <c r="AA1606" s="201">
        <v>21</v>
      </c>
      <c r="AB1606" s="202">
        <v>0.47619047619047616</v>
      </c>
      <c r="AC1606" s="202">
        <v>0.23809523809523808</v>
      </c>
      <c r="AD1606" s="202">
        <v>0.14285714285714285</v>
      </c>
      <c r="AE1606" s="202">
        <v>0.14285714285714285</v>
      </c>
      <c r="AF1606" s="203">
        <v>0.2857142857142857</v>
      </c>
      <c r="AG1606" s="194"/>
      <c r="AH1606" s="204">
        <v>21</v>
      </c>
      <c r="AI1606" s="205">
        <v>0.5714285714285714</v>
      </c>
      <c r="AJ1606" s="205">
        <v>9.5238095238095233E-2</v>
      </c>
      <c r="AK1606" s="205">
        <v>0.19047619047619047</v>
      </c>
      <c r="AL1606" s="205">
        <v>0.14285714285714285</v>
      </c>
      <c r="AM1606" s="208">
        <v>0.33333333333333331</v>
      </c>
      <c r="AN1606" s="194"/>
      <c r="AO1606" s="206">
        <v>21</v>
      </c>
      <c r="AP1606" s="207">
        <v>4.7619047619047616E-2</v>
      </c>
    </row>
    <row r="1607" spans="1:42" x14ac:dyDescent="0.3">
      <c r="A1607" t="str">
        <f>School_Data!A1607</f>
        <v>LISA ACADEMY DISTRICT</v>
      </c>
      <c r="B1607" t="s">
        <v>1550</v>
      </c>
      <c r="C1607" t="str">
        <f>School_Data!C1607</f>
        <v>LISA ACADEMY ARKANSAS HYBRID SCHOOL</v>
      </c>
      <c r="D1607">
        <f>School_Data!D1607</f>
        <v>6041709</v>
      </c>
      <c r="E1607" s="27">
        <f>School_Data!E1607</f>
        <v>7</v>
      </c>
      <c r="F1607" s="192">
        <v>15</v>
      </c>
      <c r="G1607" s="193">
        <v>6.6666666666666666E-2</v>
      </c>
      <c r="H1607" s="193">
        <v>0.26666666666666666</v>
      </c>
      <c r="I1607" s="193">
        <v>0.53333333333333333</v>
      </c>
      <c r="J1607" s="193">
        <v>0.13333333333333333</v>
      </c>
      <c r="K1607" s="193">
        <v>0.66666666666666663</v>
      </c>
      <c r="L1607" s="194"/>
      <c r="M1607" s="195">
        <v>15</v>
      </c>
      <c r="N1607" s="196">
        <v>0.6</v>
      </c>
      <c r="O1607" s="196">
        <v>0.4</v>
      </c>
      <c r="P1607" s="196">
        <v>0</v>
      </c>
      <c r="Q1607" s="196">
        <v>0</v>
      </c>
      <c r="R1607" s="197">
        <v>0</v>
      </c>
      <c r="S1607" s="194"/>
      <c r="T1607" s="198">
        <v>15</v>
      </c>
      <c r="U1607" s="199">
        <v>0.53333333333333333</v>
      </c>
      <c r="V1607" s="199">
        <v>0.33333333333333331</v>
      </c>
      <c r="W1607" s="199">
        <v>6.6666666666666666E-2</v>
      </c>
      <c r="X1607" s="199">
        <v>6.6666666666666666E-2</v>
      </c>
      <c r="Y1607" s="200">
        <v>0.13333333333333333</v>
      </c>
      <c r="Z1607" s="194"/>
      <c r="AA1607" s="201">
        <v>15</v>
      </c>
      <c r="AB1607" s="202">
        <v>0.33333333333333331</v>
      </c>
      <c r="AC1607" s="202">
        <v>0.6</v>
      </c>
      <c r="AD1607" s="202">
        <v>6.6666666666666666E-2</v>
      </c>
      <c r="AE1607" s="202">
        <v>0</v>
      </c>
      <c r="AF1607" s="203">
        <v>6.6666666666666666E-2</v>
      </c>
      <c r="AG1607" s="194"/>
      <c r="AH1607" s="204">
        <v>15</v>
      </c>
      <c r="AI1607" s="205">
        <v>0.73333333333333328</v>
      </c>
      <c r="AJ1607" s="205">
        <v>0.26666666666666666</v>
      </c>
      <c r="AK1607" s="205">
        <v>0</v>
      </c>
      <c r="AL1607" s="205">
        <v>0</v>
      </c>
      <c r="AM1607" s="208">
        <v>0</v>
      </c>
      <c r="AN1607" s="194"/>
      <c r="AO1607" s="206">
        <v>15</v>
      </c>
      <c r="AP1607" s="207">
        <v>0</v>
      </c>
    </row>
    <row r="1608" spans="1:42" x14ac:dyDescent="0.3">
      <c r="A1608" t="str">
        <f>School_Data!A1608</f>
        <v>LISA ACADEMY DISTRICT</v>
      </c>
      <c r="B1608" t="s">
        <v>1550</v>
      </c>
      <c r="C1608" t="str">
        <f>School_Data!C1608</f>
        <v>LISA ACADEMY ARKANSAS HYBRID SCHOOL</v>
      </c>
      <c r="D1608">
        <f>School_Data!D1608</f>
        <v>6041709</v>
      </c>
      <c r="E1608" s="27">
        <f>School_Data!E1608</f>
        <v>8</v>
      </c>
      <c r="F1608" s="192">
        <v>16</v>
      </c>
      <c r="G1608" s="193">
        <v>0.125</v>
      </c>
      <c r="H1608" s="193">
        <v>0.125</v>
      </c>
      <c r="I1608" s="193">
        <v>0.1875</v>
      </c>
      <c r="J1608" s="193">
        <v>0.5625</v>
      </c>
      <c r="K1608" s="193">
        <v>0.75</v>
      </c>
      <c r="L1608" s="194"/>
      <c r="M1608" s="195">
        <v>16</v>
      </c>
      <c r="N1608" s="196">
        <v>0.6875</v>
      </c>
      <c r="O1608" s="196">
        <v>0.1875</v>
      </c>
      <c r="P1608" s="196">
        <v>6.25E-2</v>
      </c>
      <c r="Q1608" s="196">
        <v>6.25E-2</v>
      </c>
      <c r="R1608" s="197">
        <v>0.125</v>
      </c>
      <c r="S1608" s="194"/>
      <c r="T1608" s="198">
        <v>16</v>
      </c>
      <c r="U1608" s="199">
        <v>0.5625</v>
      </c>
      <c r="V1608" s="199">
        <v>0.125</v>
      </c>
      <c r="W1608" s="199">
        <v>0.1875</v>
      </c>
      <c r="X1608" s="199">
        <v>0.125</v>
      </c>
      <c r="Y1608" s="200">
        <v>0.3125</v>
      </c>
      <c r="Z1608" s="194"/>
      <c r="AA1608" s="201">
        <v>16</v>
      </c>
      <c r="AB1608" s="202">
        <v>0.1875</v>
      </c>
      <c r="AC1608" s="202">
        <v>0.375</v>
      </c>
      <c r="AD1608" s="202">
        <v>0.4375</v>
      </c>
      <c r="AE1608" s="202">
        <v>0</v>
      </c>
      <c r="AF1608" s="203">
        <v>0.4375</v>
      </c>
      <c r="AG1608" s="194"/>
      <c r="AH1608" s="204">
        <v>16</v>
      </c>
      <c r="AI1608" s="205">
        <v>0.375</v>
      </c>
      <c r="AJ1608" s="205">
        <v>0.25</v>
      </c>
      <c r="AK1608" s="205">
        <v>0.1875</v>
      </c>
      <c r="AL1608" s="205">
        <v>0.1875</v>
      </c>
      <c r="AM1608" s="208">
        <v>0.375</v>
      </c>
      <c r="AN1608" s="194"/>
      <c r="AO1608" s="206">
        <v>16</v>
      </c>
      <c r="AP1608" s="207">
        <v>0</v>
      </c>
    </row>
    <row r="1609" spans="1:42" x14ac:dyDescent="0.3">
      <c r="A1609" t="str">
        <f>School_Data!A1609</f>
        <v>LISA ACADEMY DISTRICT</v>
      </c>
      <c r="B1609" t="s">
        <v>1550</v>
      </c>
      <c r="C1609" t="str">
        <f>School_Data!C1609</f>
        <v>LISA ACADEMY ARKANSAS HYBRID SCHOOL</v>
      </c>
      <c r="D1609">
        <f>School_Data!D1609</f>
        <v>6041709</v>
      </c>
      <c r="E1609" s="27">
        <f>School_Data!E1609</f>
        <v>9</v>
      </c>
      <c r="F1609" s="192">
        <v>10</v>
      </c>
      <c r="G1609" s="193">
        <v>0.5</v>
      </c>
      <c r="H1609" s="193">
        <v>0.3</v>
      </c>
      <c r="I1609" s="193">
        <v>0.2</v>
      </c>
      <c r="J1609" s="193">
        <v>0</v>
      </c>
      <c r="K1609" s="193">
        <v>0.2</v>
      </c>
      <c r="L1609" s="194"/>
      <c r="M1609" s="195">
        <v>10</v>
      </c>
      <c r="N1609" s="196">
        <v>0.9</v>
      </c>
      <c r="O1609" s="196">
        <v>0.1</v>
      </c>
      <c r="P1609" s="196">
        <v>0</v>
      </c>
      <c r="Q1609" s="196">
        <v>0</v>
      </c>
      <c r="R1609" s="197">
        <v>0</v>
      </c>
      <c r="S1609" s="194"/>
      <c r="T1609" s="198">
        <v>10</v>
      </c>
      <c r="U1609" s="199">
        <v>0.7</v>
      </c>
      <c r="V1609" s="199">
        <v>0.3</v>
      </c>
      <c r="W1609" s="199">
        <v>0</v>
      </c>
      <c r="X1609" s="199">
        <v>0</v>
      </c>
      <c r="Y1609" s="200">
        <v>0</v>
      </c>
      <c r="Z1609" s="194"/>
      <c r="AA1609" s="201">
        <v>10</v>
      </c>
      <c r="AB1609" s="202">
        <v>0.5</v>
      </c>
      <c r="AC1609" s="202">
        <v>0.3</v>
      </c>
      <c r="AD1609" s="202">
        <v>0.2</v>
      </c>
      <c r="AE1609" s="202">
        <v>0</v>
      </c>
      <c r="AF1609" s="203">
        <v>0.2</v>
      </c>
      <c r="AG1609" s="194"/>
      <c r="AH1609" s="204">
        <v>10</v>
      </c>
      <c r="AI1609" s="205">
        <v>0.7</v>
      </c>
      <c r="AJ1609" s="205">
        <v>0.1</v>
      </c>
      <c r="AK1609" s="205">
        <v>0.2</v>
      </c>
      <c r="AL1609" s="205">
        <v>0</v>
      </c>
      <c r="AM1609" s="208">
        <v>0.2</v>
      </c>
      <c r="AN1609" s="194"/>
      <c r="AO1609" s="206">
        <v>10</v>
      </c>
      <c r="AP1609" s="207">
        <v>0</v>
      </c>
    </row>
    <row r="1610" spans="1:42" x14ac:dyDescent="0.3">
      <c r="A1610" t="str">
        <f>School_Data!A1610</f>
        <v>LISA ACADEMY DISTRICT</v>
      </c>
      <c r="B1610" t="s">
        <v>1550</v>
      </c>
      <c r="C1610" t="str">
        <f>School_Data!C1610</f>
        <v>LISA ACADEMY ARKANSAS HYBRID SCHOOL</v>
      </c>
      <c r="D1610">
        <f>School_Data!D1610</f>
        <v>6041709</v>
      </c>
      <c r="E1610" s="27">
        <f>School_Data!E1610</f>
        <v>10</v>
      </c>
      <c r="F1610" s="192">
        <v>5</v>
      </c>
      <c r="G1610" s="193" t="s">
        <v>1402</v>
      </c>
      <c r="H1610" s="193" t="s">
        <v>1402</v>
      </c>
      <c r="I1610" s="193" t="s">
        <v>1402</v>
      </c>
      <c r="J1610" s="193" t="s">
        <v>1402</v>
      </c>
      <c r="K1610" s="193" t="s">
        <v>1402</v>
      </c>
      <c r="L1610" s="194"/>
      <c r="M1610" s="195">
        <v>5</v>
      </c>
      <c r="N1610" s="196" t="s">
        <v>1402</v>
      </c>
      <c r="O1610" s="196" t="s">
        <v>1402</v>
      </c>
      <c r="P1610" s="196" t="s">
        <v>1402</v>
      </c>
      <c r="Q1610" s="196" t="s">
        <v>1402</v>
      </c>
      <c r="R1610" s="197" t="s">
        <v>1402</v>
      </c>
      <c r="S1610" s="194"/>
      <c r="T1610" s="198">
        <v>5</v>
      </c>
      <c r="U1610" s="199" t="s">
        <v>1402</v>
      </c>
      <c r="V1610" s="199" t="s">
        <v>1402</v>
      </c>
      <c r="W1610" s="199" t="s">
        <v>1402</v>
      </c>
      <c r="X1610" s="199" t="s">
        <v>1402</v>
      </c>
      <c r="Y1610" s="200" t="s">
        <v>1402</v>
      </c>
      <c r="Z1610" s="194"/>
      <c r="AA1610" s="201">
        <v>5</v>
      </c>
      <c r="AB1610" s="202" t="s">
        <v>1402</v>
      </c>
      <c r="AC1610" s="202" t="s">
        <v>1402</v>
      </c>
      <c r="AD1610" s="202" t="s">
        <v>1402</v>
      </c>
      <c r="AE1610" s="202" t="s">
        <v>1402</v>
      </c>
      <c r="AF1610" s="203" t="s">
        <v>1402</v>
      </c>
      <c r="AG1610" s="194"/>
      <c r="AH1610" s="204">
        <v>5</v>
      </c>
      <c r="AI1610" s="205" t="s">
        <v>1402</v>
      </c>
      <c r="AJ1610" s="205" t="s">
        <v>1402</v>
      </c>
      <c r="AK1610" s="205" t="s">
        <v>1402</v>
      </c>
      <c r="AL1610" s="205" t="s">
        <v>1402</v>
      </c>
      <c r="AM1610" s="208" t="s">
        <v>1402</v>
      </c>
      <c r="AN1610" s="194"/>
      <c r="AO1610" s="206">
        <v>5</v>
      </c>
      <c r="AP1610" s="207" t="s">
        <v>1402</v>
      </c>
    </row>
    <row r="1611" spans="1:42" x14ac:dyDescent="0.3">
      <c r="A1611" t="str">
        <f>School_Data!A1611</f>
        <v>LITTLE ROCK SCHOOL DISTRICT</v>
      </c>
      <c r="B1611" t="s">
        <v>1551</v>
      </c>
      <c r="C1611" t="str">
        <f>School_Data!C1611</f>
        <v>CENTRAL HIGH SCHOOL</v>
      </c>
      <c r="D1611">
        <f>School_Data!D1611</f>
        <v>6001001</v>
      </c>
      <c r="E1611" s="27">
        <f>School_Data!E1611</f>
        <v>9</v>
      </c>
      <c r="F1611" s="192">
        <v>609</v>
      </c>
      <c r="G1611" s="193">
        <v>0.24958949096880131</v>
      </c>
      <c r="H1611" s="193">
        <v>0.18883415435139572</v>
      </c>
      <c r="I1611" s="193">
        <v>0.23316912972085385</v>
      </c>
      <c r="J1611" s="193">
        <v>0.32840722495894908</v>
      </c>
      <c r="K1611" s="193">
        <v>0.56157635467980294</v>
      </c>
      <c r="L1611" s="194"/>
      <c r="M1611" s="195">
        <v>605</v>
      </c>
      <c r="N1611" s="196">
        <v>0.50743801652892562</v>
      </c>
      <c r="O1611" s="196">
        <v>0.15041322314049588</v>
      </c>
      <c r="P1611" s="196">
        <v>0.13057851239669421</v>
      </c>
      <c r="Q1611" s="196">
        <v>0.21157024793388429</v>
      </c>
      <c r="R1611" s="197">
        <v>0.34214876033057851</v>
      </c>
      <c r="S1611" s="194"/>
      <c r="T1611" s="198">
        <v>603</v>
      </c>
      <c r="U1611" s="199">
        <v>0.52570480928689889</v>
      </c>
      <c r="V1611" s="199">
        <v>0.16749585406301823</v>
      </c>
      <c r="W1611" s="199">
        <v>0.13266998341625208</v>
      </c>
      <c r="X1611" s="199">
        <v>0.17412935323383086</v>
      </c>
      <c r="Y1611" s="200">
        <v>0.30679933665008297</v>
      </c>
      <c r="Z1611" s="194"/>
      <c r="AA1611" s="201">
        <v>608</v>
      </c>
      <c r="AB1611" s="202">
        <v>0.45723684210526316</v>
      </c>
      <c r="AC1611" s="202">
        <v>0.15296052631578946</v>
      </c>
      <c r="AD1611" s="202">
        <v>0.19407894736842105</v>
      </c>
      <c r="AE1611" s="202">
        <v>0.19572368421052633</v>
      </c>
      <c r="AF1611" s="203">
        <v>0.38980263157894735</v>
      </c>
      <c r="AG1611" s="194"/>
      <c r="AH1611" s="204">
        <v>608</v>
      </c>
      <c r="AI1611" s="205">
        <v>0.46052631578947367</v>
      </c>
      <c r="AJ1611" s="205">
        <v>0.11842105263157894</v>
      </c>
      <c r="AK1611" s="205">
        <v>0.13815789473684212</v>
      </c>
      <c r="AL1611" s="205">
        <v>0.28289473684210525</v>
      </c>
      <c r="AM1611" s="208">
        <v>0.42105263157894735</v>
      </c>
      <c r="AN1611" s="194"/>
      <c r="AO1611" s="206">
        <v>603</v>
      </c>
      <c r="AP1611" s="207">
        <v>0.21061359867330018</v>
      </c>
    </row>
    <row r="1612" spans="1:42" x14ac:dyDescent="0.3">
      <c r="A1612" t="str">
        <f>School_Data!A1612</f>
        <v>LITTLE ROCK SCHOOL DISTRICT</v>
      </c>
      <c r="B1612" t="s">
        <v>1551</v>
      </c>
      <c r="C1612" t="str">
        <f>School_Data!C1612</f>
        <v>CENTRAL HIGH SCHOOL</v>
      </c>
      <c r="D1612">
        <f>School_Data!D1612</f>
        <v>6001001</v>
      </c>
      <c r="E1612" s="27">
        <f>School_Data!E1612</f>
        <v>10</v>
      </c>
      <c r="F1612" s="192">
        <v>580</v>
      </c>
      <c r="G1612" s="193">
        <v>0.23965517241379311</v>
      </c>
      <c r="H1612" s="193">
        <v>0.18448275862068966</v>
      </c>
      <c r="I1612" s="193">
        <v>0.20172413793103447</v>
      </c>
      <c r="J1612" s="193">
        <v>0.37413793103448278</v>
      </c>
      <c r="K1612" s="193">
        <v>0.57586206896551728</v>
      </c>
      <c r="L1612" s="194"/>
      <c r="M1612" s="195">
        <v>577</v>
      </c>
      <c r="N1612" s="196">
        <v>0.53379549393414216</v>
      </c>
      <c r="O1612" s="196">
        <v>0.14038128249566725</v>
      </c>
      <c r="P1612" s="196">
        <v>0.10745233968804159</v>
      </c>
      <c r="Q1612" s="196">
        <v>0.21837088388214904</v>
      </c>
      <c r="R1612" s="197">
        <v>0.32582322357019061</v>
      </c>
      <c r="S1612" s="194"/>
      <c r="T1612" s="198">
        <v>577</v>
      </c>
      <c r="U1612" s="199">
        <v>0.54246100519930673</v>
      </c>
      <c r="V1612" s="199">
        <v>0.13864818024263431</v>
      </c>
      <c r="W1612" s="199">
        <v>0.14904679376083188</v>
      </c>
      <c r="X1612" s="199">
        <v>0.16984402079722705</v>
      </c>
      <c r="Y1612" s="200">
        <v>0.3188908145580589</v>
      </c>
      <c r="Z1612" s="194"/>
      <c r="AA1612" s="201">
        <v>580</v>
      </c>
      <c r="AB1612" s="202">
        <v>0.48620689655172411</v>
      </c>
      <c r="AC1612" s="202">
        <v>0.16379310344827586</v>
      </c>
      <c r="AD1612" s="202">
        <v>0.23793103448275862</v>
      </c>
      <c r="AE1612" s="202">
        <v>0.11206896551724138</v>
      </c>
      <c r="AF1612" s="203">
        <v>0.35</v>
      </c>
      <c r="AG1612" s="194"/>
      <c r="AH1612" s="204">
        <v>579</v>
      </c>
      <c r="AI1612" s="205">
        <v>0.43868739205526769</v>
      </c>
      <c r="AJ1612" s="205">
        <v>0.13471502590673576</v>
      </c>
      <c r="AK1612" s="205">
        <v>0.13298791018998274</v>
      </c>
      <c r="AL1612" s="205">
        <v>0.29360967184801384</v>
      </c>
      <c r="AM1612" s="208">
        <v>0.42659758203799658</v>
      </c>
      <c r="AN1612" s="194"/>
      <c r="AO1612" s="206">
        <v>577</v>
      </c>
      <c r="AP1612" s="207">
        <v>0.21490467937608318</v>
      </c>
    </row>
    <row r="1613" spans="1:42" x14ac:dyDescent="0.3">
      <c r="A1613" t="str">
        <f>School_Data!A1613</f>
        <v>LITTLE ROCK SCHOOL DISTRICT</v>
      </c>
      <c r="B1613" t="s">
        <v>1551</v>
      </c>
      <c r="C1613" t="str">
        <f>School_Data!C1613</f>
        <v>MANN MAGNET MIDDLE SCHOOL</v>
      </c>
      <c r="D1613">
        <f>School_Data!D1613</f>
        <v>6001003</v>
      </c>
      <c r="E1613" s="27">
        <f>School_Data!E1613</f>
        <v>6</v>
      </c>
      <c r="F1613" s="192">
        <v>149</v>
      </c>
      <c r="G1613" s="193">
        <v>0.10067114093959731</v>
      </c>
      <c r="H1613" s="193">
        <v>0.42281879194630873</v>
      </c>
      <c r="I1613" s="193">
        <v>0.20805369127516779</v>
      </c>
      <c r="J1613" s="193">
        <v>0.26845637583892618</v>
      </c>
      <c r="K1613" s="193">
        <v>0.47651006711409394</v>
      </c>
      <c r="L1613" s="194"/>
      <c r="M1613" s="195">
        <v>147</v>
      </c>
      <c r="N1613" s="196">
        <v>0.29931972789115646</v>
      </c>
      <c r="O1613" s="196">
        <v>0.54421768707482998</v>
      </c>
      <c r="P1613" s="196">
        <v>0.14285714285714285</v>
      </c>
      <c r="Q1613" s="196">
        <v>1.3605442176870748E-2</v>
      </c>
      <c r="R1613" s="197">
        <v>0.15646258503401358</v>
      </c>
      <c r="S1613" s="194"/>
      <c r="T1613" s="198">
        <v>149</v>
      </c>
      <c r="U1613" s="199">
        <v>0.58389261744966447</v>
      </c>
      <c r="V1613" s="199">
        <v>0.22147651006711411</v>
      </c>
      <c r="W1613" s="199">
        <v>0.15436241610738255</v>
      </c>
      <c r="X1613" s="199">
        <v>4.0268456375838924E-2</v>
      </c>
      <c r="Y1613" s="200">
        <v>0.19463087248322147</v>
      </c>
      <c r="Z1613" s="194"/>
      <c r="AA1613" s="201">
        <v>150</v>
      </c>
      <c r="AB1613" s="202">
        <v>0.46666666666666667</v>
      </c>
      <c r="AC1613" s="202">
        <v>0.26666666666666666</v>
      </c>
      <c r="AD1613" s="202">
        <v>0.17333333333333334</v>
      </c>
      <c r="AE1613" s="202">
        <v>9.3333333333333338E-2</v>
      </c>
      <c r="AF1613" s="203">
        <v>0.26666666666666666</v>
      </c>
      <c r="AG1613" s="194"/>
      <c r="AH1613" s="204">
        <v>149</v>
      </c>
      <c r="AI1613" s="205">
        <v>0.56375838926174493</v>
      </c>
      <c r="AJ1613" s="205">
        <v>0.20805369127516779</v>
      </c>
      <c r="AK1613" s="205">
        <v>0.16107382550335569</v>
      </c>
      <c r="AL1613" s="205">
        <v>6.7114093959731544E-2</v>
      </c>
      <c r="AM1613" s="208">
        <v>0.22818791946308725</v>
      </c>
      <c r="AN1613" s="194"/>
      <c r="AO1613" s="206">
        <v>146</v>
      </c>
      <c r="AP1613" s="207">
        <v>2.0547945205479451E-2</v>
      </c>
    </row>
    <row r="1614" spans="1:42" x14ac:dyDescent="0.3">
      <c r="A1614" t="str">
        <f>School_Data!A1614</f>
        <v>LITTLE ROCK SCHOOL DISTRICT</v>
      </c>
      <c r="B1614" t="s">
        <v>1551</v>
      </c>
      <c r="C1614" t="str">
        <f>School_Data!C1614</f>
        <v>MANN MAGNET MIDDLE SCHOOL</v>
      </c>
      <c r="D1614">
        <f>School_Data!D1614</f>
        <v>6001003</v>
      </c>
      <c r="E1614" s="27">
        <f>School_Data!E1614</f>
        <v>7</v>
      </c>
      <c r="F1614" s="192">
        <v>236</v>
      </c>
      <c r="G1614" s="193">
        <v>8.050847457627118E-2</v>
      </c>
      <c r="H1614" s="193">
        <v>0.2288135593220339</v>
      </c>
      <c r="I1614" s="193">
        <v>0.38983050847457629</v>
      </c>
      <c r="J1614" s="193">
        <v>0.30084745762711862</v>
      </c>
      <c r="K1614" s="193">
        <v>0.69067796610169485</v>
      </c>
      <c r="L1614" s="194"/>
      <c r="M1614" s="195">
        <v>233</v>
      </c>
      <c r="N1614" s="196">
        <v>0.45064377682403434</v>
      </c>
      <c r="O1614" s="196">
        <v>0.36909871244635195</v>
      </c>
      <c r="P1614" s="196">
        <v>0.14592274678111589</v>
      </c>
      <c r="Q1614" s="196">
        <v>3.4334763948497854E-2</v>
      </c>
      <c r="R1614" s="197">
        <v>0.18025751072961374</v>
      </c>
      <c r="S1614" s="194"/>
      <c r="T1614" s="198">
        <v>234</v>
      </c>
      <c r="U1614" s="199">
        <v>0.52564102564102566</v>
      </c>
      <c r="V1614" s="199">
        <v>0.26495726495726496</v>
      </c>
      <c r="W1614" s="199">
        <v>0.12820512820512819</v>
      </c>
      <c r="X1614" s="199">
        <v>8.11965811965812E-2</v>
      </c>
      <c r="Y1614" s="200">
        <v>0.20940170940170938</v>
      </c>
      <c r="Z1614" s="194"/>
      <c r="AA1614" s="201">
        <v>237</v>
      </c>
      <c r="AB1614" s="202">
        <v>0.45147679324894513</v>
      </c>
      <c r="AC1614" s="202">
        <v>0.32489451476793246</v>
      </c>
      <c r="AD1614" s="202">
        <v>0.1940928270042194</v>
      </c>
      <c r="AE1614" s="202">
        <v>2.9535864978902954E-2</v>
      </c>
      <c r="AF1614" s="203">
        <v>0.22362869198312235</v>
      </c>
      <c r="AG1614" s="194"/>
      <c r="AH1614" s="204">
        <v>236</v>
      </c>
      <c r="AI1614" s="205">
        <v>0.47457627118644069</v>
      </c>
      <c r="AJ1614" s="205">
        <v>0.25</v>
      </c>
      <c r="AK1614" s="205">
        <v>0.15677966101694915</v>
      </c>
      <c r="AL1614" s="205">
        <v>0.11864406779661017</v>
      </c>
      <c r="AM1614" s="208">
        <v>0.27542372881355931</v>
      </c>
      <c r="AN1614" s="194"/>
      <c r="AO1614" s="206">
        <v>231</v>
      </c>
      <c r="AP1614" s="207">
        <v>3.0303030303030304E-2</v>
      </c>
    </row>
    <row r="1615" spans="1:42" x14ac:dyDescent="0.3">
      <c r="A1615" t="str">
        <f>School_Data!A1615</f>
        <v>LITTLE ROCK SCHOOL DISTRICT</v>
      </c>
      <c r="B1615" t="s">
        <v>1551</v>
      </c>
      <c r="C1615" t="str">
        <f>School_Data!C1615</f>
        <v>MANN MAGNET MIDDLE SCHOOL</v>
      </c>
      <c r="D1615">
        <f>School_Data!D1615</f>
        <v>6001003</v>
      </c>
      <c r="E1615" s="27">
        <f>School_Data!E1615</f>
        <v>8</v>
      </c>
      <c r="F1615" s="192">
        <v>222</v>
      </c>
      <c r="G1615" s="193">
        <v>0.14864864864864866</v>
      </c>
      <c r="H1615" s="193">
        <v>0.16666666666666666</v>
      </c>
      <c r="I1615" s="193">
        <v>0.26126126126126126</v>
      </c>
      <c r="J1615" s="193">
        <v>0.42342342342342343</v>
      </c>
      <c r="K1615" s="193">
        <v>0.68468468468468469</v>
      </c>
      <c r="L1615" s="194"/>
      <c r="M1615" s="195">
        <v>219</v>
      </c>
      <c r="N1615" s="196">
        <v>0.47945205479452052</v>
      </c>
      <c r="O1615" s="196">
        <v>0.31050228310502281</v>
      </c>
      <c r="P1615" s="196">
        <v>0.14611872146118721</v>
      </c>
      <c r="Q1615" s="196">
        <v>6.3926940639269403E-2</v>
      </c>
      <c r="R1615" s="197">
        <v>0.21004566210045661</v>
      </c>
      <c r="S1615" s="194"/>
      <c r="T1615" s="198">
        <v>222</v>
      </c>
      <c r="U1615" s="199">
        <v>0.44594594594594594</v>
      </c>
      <c r="V1615" s="199">
        <v>0.25675675675675674</v>
      </c>
      <c r="W1615" s="199">
        <v>0.19369369369369369</v>
      </c>
      <c r="X1615" s="199">
        <v>0.1036036036036036</v>
      </c>
      <c r="Y1615" s="200">
        <v>0.29729729729729726</v>
      </c>
      <c r="Z1615" s="194"/>
      <c r="AA1615" s="201">
        <v>223</v>
      </c>
      <c r="AB1615" s="202">
        <v>0.35426008968609868</v>
      </c>
      <c r="AC1615" s="202">
        <v>0.23318385650224216</v>
      </c>
      <c r="AD1615" s="202">
        <v>0.28699551569506726</v>
      </c>
      <c r="AE1615" s="202">
        <v>0.12556053811659193</v>
      </c>
      <c r="AF1615" s="203">
        <v>0.41255605381165916</v>
      </c>
      <c r="AG1615" s="194"/>
      <c r="AH1615" s="204">
        <v>221</v>
      </c>
      <c r="AI1615" s="205">
        <v>0.40723981900452488</v>
      </c>
      <c r="AJ1615" s="205">
        <v>0.15837104072398189</v>
      </c>
      <c r="AK1615" s="205">
        <v>0.19004524886877827</v>
      </c>
      <c r="AL1615" s="205">
        <v>0.24434389140271492</v>
      </c>
      <c r="AM1615" s="208">
        <v>0.43438914027149322</v>
      </c>
      <c r="AN1615" s="194"/>
      <c r="AO1615" s="206">
        <v>218</v>
      </c>
      <c r="AP1615" s="207">
        <v>5.9633027522935783E-2</v>
      </c>
    </row>
    <row r="1616" spans="1:42" x14ac:dyDescent="0.3">
      <c r="A1616" t="str">
        <f>School_Data!A1616</f>
        <v>LITTLE ROCK SCHOOL DISTRICT</v>
      </c>
      <c r="B1616" t="s">
        <v>1551</v>
      </c>
      <c r="C1616" t="str">
        <f>School_Data!C1616</f>
        <v>PARKVIEW MAGNET HIGH SCHOOL</v>
      </c>
      <c r="D1616">
        <f>School_Data!D1616</f>
        <v>6001005</v>
      </c>
      <c r="E1616" s="27">
        <f>School_Data!E1616</f>
        <v>9</v>
      </c>
      <c r="F1616" s="192">
        <v>235</v>
      </c>
      <c r="G1616" s="193">
        <v>0.21276595744680851</v>
      </c>
      <c r="H1616" s="193">
        <v>0.25531914893617019</v>
      </c>
      <c r="I1616" s="193">
        <v>0.34042553191489361</v>
      </c>
      <c r="J1616" s="193">
        <v>0.19148936170212766</v>
      </c>
      <c r="K1616" s="193">
        <v>0.53191489361702127</v>
      </c>
      <c r="L1616" s="194"/>
      <c r="M1616" s="195">
        <v>242</v>
      </c>
      <c r="N1616" s="196">
        <v>0.54132231404958675</v>
      </c>
      <c r="O1616" s="196">
        <v>0.23966942148760331</v>
      </c>
      <c r="P1616" s="196">
        <v>0.13223140495867769</v>
      </c>
      <c r="Q1616" s="196">
        <v>8.6776859504132234E-2</v>
      </c>
      <c r="R1616" s="197">
        <v>0.21900826446280991</v>
      </c>
      <c r="S1616" s="194"/>
      <c r="T1616" s="198">
        <v>235</v>
      </c>
      <c r="U1616" s="199">
        <v>0.59148936170212763</v>
      </c>
      <c r="V1616" s="199">
        <v>0.21276595744680851</v>
      </c>
      <c r="W1616" s="199">
        <v>0.13617021276595745</v>
      </c>
      <c r="X1616" s="199">
        <v>5.9574468085106386E-2</v>
      </c>
      <c r="Y1616" s="200">
        <v>0.19574468085106383</v>
      </c>
      <c r="Z1616" s="194"/>
      <c r="AA1616" s="201">
        <v>241</v>
      </c>
      <c r="AB1616" s="202">
        <v>0.43153526970954359</v>
      </c>
      <c r="AC1616" s="202">
        <v>0.21991701244813278</v>
      </c>
      <c r="AD1616" s="202">
        <v>0.23651452282157676</v>
      </c>
      <c r="AE1616" s="202">
        <v>0.11203319502074689</v>
      </c>
      <c r="AF1616" s="203">
        <v>0.34854771784232363</v>
      </c>
      <c r="AG1616" s="194"/>
      <c r="AH1616" s="204">
        <v>230</v>
      </c>
      <c r="AI1616" s="205">
        <v>0.43043478260869567</v>
      </c>
      <c r="AJ1616" s="205">
        <v>0.21304347826086956</v>
      </c>
      <c r="AK1616" s="205">
        <v>0.2</v>
      </c>
      <c r="AL1616" s="205">
        <v>0.15652173913043479</v>
      </c>
      <c r="AM1616" s="208">
        <v>0.35652173913043483</v>
      </c>
      <c r="AN1616" s="194"/>
      <c r="AO1616" s="206">
        <v>233</v>
      </c>
      <c r="AP1616" s="207">
        <v>7.7253218884120178E-2</v>
      </c>
    </row>
    <row r="1617" spans="1:42" x14ac:dyDescent="0.3">
      <c r="A1617" t="str">
        <f>School_Data!A1617</f>
        <v>LITTLE ROCK SCHOOL DISTRICT</v>
      </c>
      <c r="B1617" t="s">
        <v>1551</v>
      </c>
      <c r="C1617" t="str">
        <f>School_Data!C1617</f>
        <v>PARKVIEW MAGNET HIGH SCHOOL</v>
      </c>
      <c r="D1617">
        <f>School_Data!D1617</f>
        <v>6001005</v>
      </c>
      <c r="E1617" s="27">
        <f>School_Data!E1617</f>
        <v>10</v>
      </c>
      <c r="F1617" s="192">
        <v>227</v>
      </c>
      <c r="G1617" s="193">
        <v>0.21145374449339208</v>
      </c>
      <c r="H1617" s="193">
        <v>0.25110132158590309</v>
      </c>
      <c r="I1617" s="193">
        <v>0.28193832599118945</v>
      </c>
      <c r="J1617" s="193">
        <v>0.25550660792951541</v>
      </c>
      <c r="K1617" s="193">
        <v>0.5374449339207048</v>
      </c>
      <c r="L1617" s="194"/>
      <c r="M1617" s="195">
        <v>226</v>
      </c>
      <c r="N1617" s="196">
        <v>0.6415929203539823</v>
      </c>
      <c r="O1617" s="196">
        <v>0.17699115044247787</v>
      </c>
      <c r="P1617" s="196">
        <v>9.7345132743362831E-2</v>
      </c>
      <c r="Q1617" s="196">
        <v>8.4070796460176997E-2</v>
      </c>
      <c r="R1617" s="197">
        <v>0.18141592920353983</v>
      </c>
      <c r="S1617" s="194"/>
      <c r="T1617" s="198">
        <v>229</v>
      </c>
      <c r="U1617" s="199">
        <v>0.62445414847161573</v>
      </c>
      <c r="V1617" s="199">
        <v>0.16593886462882096</v>
      </c>
      <c r="W1617" s="199">
        <v>0.11790393013100436</v>
      </c>
      <c r="X1617" s="199">
        <v>9.1703056768558958E-2</v>
      </c>
      <c r="Y1617" s="200">
        <v>0.20960698689956331</v>
      </c>
      <c r="Z1617" s="194"/>
      <c r="AA1617" s="201">
        <v>225</v>
      </c>
      <c r="AB1617" s="202">
        <v>0.49777777777777776</v>
      </c>
      <c r="AC1617" s="202">
        <v>0.27111111111111114</v>
      </c>
      <c r="AD1617" s="202">
        <v>0.18666666666666668</v>
      </c>
      <c r="AE1617" s="202">
        <v>4.4444444444444446E-2</v>
      </c>
      <c r="AF1617" s="203">
        <v>0.23111111111111113</v>
      </c>
      <c r="AG1617" s="194"/>
      <c r="AH1617" s="204">
        <v>219</v>
      </c>
      <c r="AI1617" s="205">
        <v>0.42922374429223742</v>
      </c>
      <c r="AJ1617" s="205">
        <v>0.23744292237442921</v>
      </c>
      <c r="AK1617" s="205">
        <v>0.17351598173515981</v>
      </c>
      <c r="AL1617" s="205">
        <v>0.15981735159817351</v>
      </c>
      <c r="AM1617" s="208">
        <v>0.33333333333333331</v>
      </c>
      <c r="AN1617" s="194"/>
      <c r="AO1617" s="206">
        <v>222</v>
      </c>
      <c r="AP1617" s="207">
        <v>9.90990990990991E-2</v>
      </c>
    </row>
    <row r="1618" spans="1:42" x14ac:dyDescent="0.3">
      <c r="A1618" t="str">
        <f>School_Data!A1618</f>
        <v>LITTLE ROCK SCHOOL DISTRICT</v>
      </c>
      <c r="B1618" t="s">
        <v>1551</v>
      </c>
      <c r="C1618" t="str">
        <f>School_Data!C1618</f>
        <v>BOOKER ARTS MAGNET ELEMENTARY SCHOOL</v>
      </c>
      <c r="D1618">
        <f>School_Data!D1618</f>
        <v>6001006</v>
      </c>
      <c r="E1618" s="27">
        <f>School_Data!E1618</f>
        <v>3</v>
      </c>
      <c r="F1618" s="192">
        <v>51</v>
      </c>
      <c r="G1618" s="193">
        <v>0.11764705882352941</v>
      </c>
      <c r="H1618" s="193">
        <v>0.45098039215686275</v>
      </c>
      <c r="I1618" s="193">
        <v>0.19607843137254902</v>
      </c>
      <c r="J1618" s="193">
        <v>0.23529411764705882</v>
      </c>
      <c r="K1618" s="193">
        <v>0.43137254901960786</v>
      </c>
      <c r="L1618" s="194"/>
      <c r="M1618" s="195">
        <v>51</v>
      </c>
      <c r="N1618" s="196">
        <v>0.43137254901960786</v>
      </c>
      <c r="O1618" s="196">
        <v>0.33333333333333331</v>
      </c>
      <c r="P1618" s="196">
        <v>0.19607843137254902</v>
      </c>
      <c r="Q1618" s="196">
        <v>3.9215686274509803E-2</v>
      </c>
      <c r="R1618" s="197">
        <v>0.23529411764705882</v>
      </c>
      <c r="S1618" s="194"/>
      <c r="T1618" s="198">
        <v>51</v>
      </c>
      <c r="U1618" s="199">
        <v>0.74509803921568629</v>
      </c>
      <c r="V1618" s="199">
        <v>7.8431372549019607E-2</v>
      </c>
      <c r="W1618" s="199">
        <v>0.11764705882352941</v>
      </c>
      <c r="X1618" s="199">
        <v>5.8823529411764705E-2</v>
      </c>
      <c r="Y1618" s="200">
        <v>0.1764705882352941</v>
      </c>
      <c r="Z1618" s="194"/>
      <c r="AA1618" s="201">
        <v>51</v>
      </c>
      <c r="AB1618" s="202">
        <v>0.6470588235294118</v>
      </c>
      <c r="AC1618" s="202">
        <v>0.15686274509803921</v>
      </c>
      <c r="AD1618" s="202">
        <v>0.15686274509803921</v>
      </c>
      <c r="AE1618" s="202">
        <v>3.9215686274509803E-2</v>
      </c>
      <c r="AF1618" s="203">
        <v>0.19607843137254902</v>
      </c>
      <c r="AG1618" s="194"/>
      <c r="AH1618" s="204">
        <v>51</v>
      </c>
      <c r="AI1618" s="205">
        <v>0.62745098039215685</v>
      </c>
      <c r="AJ1618" s="205">
        <v>0.27450980392156865</v>
      </c>
      <c r="AK1618" s="205">
        <v>7.8431372549019607E-2</v>
      </c>
      <c r="AL1618" s="205">
        <v>1.9607843137254902E-2</v>
      </c>
      <c r="AM1618" s="208">
        <v>9.8039215686274508E-2</v>
      </c>
      <c r="AN1618" s="194"/>
      <c r="AO1618" s="206">
        <v>51</v>
      </c>
      <c r="AP1618" s="207">
        <v>3.9215686274509803E-2</v>
      </c>
    </row>
    <row r="1619" spans="1:42" x14ac:dyDescent="0.3">
      <c r="A1619" t="str">
        <f>School_Data!A1619</f>
        <v>LITTLE ROCK SCHOOL DISTRICT</v>
      </c>
      <c r="B1619" t="s">
        <v>1551</v>
      </c>
      <c r="C1619" t="str">
        <f>School_Data!C1619</f>
        <v>BOOKER ARTS MAGNET ELEMENTARY SCHOOL</v>
      </c>
      <c r="D1619">
        <f>School_Data!D1619</f>
        <v>6001006</v>
      </c>
      <c r="E1619" s="27">
        <f>School_Data!E1619</f>
        <v>4</v>
      </c>
      <c r="F1619" s="192">
        <v>55</v>
      </c>
      <c r="G1619" s="193">
        <v>0.18181818181818182</v>
      </c>
      <c r="H1619" s="193">
        <v>0.4</v>
      </c>
      <c r="I1619" s="193">
        <v>0.29090909090909089</v>
      </c>
      <c r="J1619" s="193">
        <v>0.12727272727272726</v>
      </c>
      <c r="K1619" s="193">
        <v>0.41818181818181815</v>
      </c>
      <c r="L1619" s="194"/>
      <c r="M1619" s="195">
        <v>55</v>
      </c>
      <c r="N1619" s="196">
        <v>0.36363636363636365</v>
      </c>
      <c r="O1619" s="196">
        <v>0.52727272727272723</v>
      </c>
      <c r="P1619" s="196">
        <v>9.0909090909090912E-2</v>
      </c>
      <c r="Q1619" s="196">
        <v>1.8181818181818181E-2</v>
      </c>
      <c r="R1619" s="197">
        <v>0.1090909090909091</v>
      </c>
      <c r="S1619" s="194"/>
      <c r="T1619" s="198">
        <v>55</v>
      </c>
      <c r="U1619" s="199">
        <v>0.63636363636363635</v>
      </c>
      <c r="V1619" s="199">
        <v>0.23636363636363636</v>
      </c>
      <c r="W1619" s="199">
        <v>0.10909090909090909</v>
      </c>
      <c r="X1619" s="199">
        <v>1.8181818181818181E-2</v>
      </c>
      <c r="Y1619" s="200">
        <v>0.12727272727272726</v>
      </c>
      <c r="Z1619" s="194"/>
      <c r="AA1619" s="201">
        <v>55</v>
      </c>
      <c r="AB1619" s="202">
        <v>0.5636363636363636</v>
      </c>
      <c r="AC1619" s="202">
        <v>0.25454545454545452</v>
      </c>
      <c r="AD1619" s="202">
        <v>0.12727272727272726</v>
      </c>
      <c r="AE1619" s="202">
        <v>5.4545454545454543E-2</v>
      </c>
      <c r="AF1619" s="203">
        <v>0.1818181818181818</v>
      </c>
      <c r="AG1619" s="194"/>
      <c r="AH1619" s="204">
        <v>55</v>
      </c>
      <c r="AI1619" s="205">
        <v>0.67272727272727273</v>
      </c>
      <c r="AJ1619" s="205">
        <v>0.2</v>
      </c>
      <c r="AK1619" s="205">
        <v>7.2727272727272724E-2</v>
      </c>
      <c r="AL1619" s="205">
        <v>5.4545454545454543E-2</v>
      </c>
      <c r="AM1619" s="208">
        <v>0.12727272727272726</v>
      </c>
      <c r="AN1619" s="194"/>
      <c r="AO1619" s="206">
        <v>55</v>
      </c>
      <c r="AP1619" s="207">
        <v>3.6363636363636362E-2</v>
      </c>
    </row>
    <row r="1620" spans="1:42" x14ac:dyDescent="0.3">
      <c r="A1620" t="str">
        <f>School_Data!A1620</f>
        <v>LITTLE ROCK SCHOOL DISTRICT</v>
      </c>
      <c r="B1620" t="s">
        <v>1551</v>
      </c>
      <c r="C1620" t="str">
        <f>School_Data!C1620</f>
        <v>BOOKER ARTS MAGNET ELEMENTARY SCHOOL</v>
      </c>
      <c r="D1620">
        <f>School_Data!D1620</f>
        <v>6001006</v>
      </c>
      <c r="E1620" s="27">
        <f>School_Data!E1620</f>
        <v>5</v>
      </c>
      <c r="F1620" s="192">
        <v>53</v>
      </c>
      <c r="G1620" s="193">
        <v>9.4339622641509441E-2</v>
      </c>
      <c r="H1620" s="193">
        <v>0.52830188679245282</v>
      </c>
      <c r="I1620" s="193">
        <v>0.22641509433962265</v>
      </c>
      <c r="J1620" s="193">
        <v>0.15094339622641509</v>
      </c>
      <c r="K1620" s="193">
        <v>0.37735849056603776</v>
      </c>
      <c r="L1620" s="194"/>
      <c r="M1620" s="195">
        <v>52</v>
      </c>
      <c r="N1620" s="196">
        <v>0.42307692307692307</v>
      </c>
      <c r="O1620" s="196">
        <v>0.42307692307692307</v>
      </c>
      <c r="P1620" s="196">
        <v>0.11538461538461539</v>
      </c>
      <c r="Q1620" s="196">
        <v>3.8461538461538464E-2</v>
      </c>
      <c r="R1620" s="197">
        <v>0.15384615384615385</v>
      </c>
      <c r="S1620" s="194"/>
      <c r="T1620" s="198">
        <v>53</v>
      </c>
      <c r="U1620" s="199">
        <v>0.64150943396226412</v>
      </c>
      <c r="V1620" s="199">
        <v>0.20754716981132076</v>
      </c>
      <c r="W1620" s="199">
        <v>7.5471698113207544E-2</v>
      </c>
      <c r="X1620" s="199">
        <v>7.5471698113207544E-2</v>
      </c>
      <c r="Y1620" s="200">
        <v>0.15094339622641509</v>
      </c>
      <c r="Z1620" s="194"/>
      <c r="AA1620" s="201">
        <v>53</v>
      </c>
      <c r="AB1620" s="202">
        <v>0.64150943396226412</v>
      </c>
      <c r="AC1620" s="202">
        <v>0.15094339622641509</v>
      </c>
      <c r="AD1620" s="202">
        <v>0.13207547169811321</v>
      </c>
      <c r="AE1620" s="202">
        <v>7.5471698113207544E-2</v>
      </c>
      <c r="AF1620" s="203">
        <v>0.20754716981132076</v>
      </c>
      <c r="AG1620" s="194"/>
      <c r="AH1620" s="204">
        <v>53</v>
      </c>
      <c r="AI1620" s="205">
        <v>0.64150943396226412</v>
      </c>
      <c r="AJ1620" s="205">
        <v>0.24528301886792453</v>
      </c>
      <c r="AK1620" s="205">
        <v>3.7735849056603772E-2</v>
      </c>
      <c r="AL1620" s="205">
        <v>7.5471698113207544E-2</v>
      </c>
      <c r="AM1620" s="208">
        <v>0.11320754716981132</v>
      </c>
      <c r="AN1620" s="194"/>
      <c r="AO1620" s="206">
        <v>52</v>
      </c>
      <c r="AP1620" s="207">
        <v>5.7692307692307696E-2</v>
      </c>
    </row>
    <row r="1621" spans="1:42" x14ac:dyDescent="0.3">
      <c r="A1621" t="str">
        <f>School_Data!A1621</f>
        <v>LITTLE ROCK SCHOOL DISTRICT</v>
      </c>
      <c r="B1621" t="s">
        <v>1551</v>
      </c>
      <c r="C1621" t="str">
        <f>School_Data!C1621</f>
        <v>DUNBAR MAGNET MIDDLE SCHOOL</v>
      </c>
      <c r="D1621">
        <f>School_Data!D1621</f>
        <v>6001007</v>
      </c>
      <c r="E1621" s="27">
        <f>School_Data!E1621</f>
        <v>6</v>
      </c>
      <c r="F1621" s="192">
        <v>119</v>
      </c>
      <c r="G1621" s="193">
        <v>0.11764705882352941</v>
      </c>
      <c r="H1621" s="193">
        <v>0.5714285714285714</v>
      </c>
      <c r="I1621" s="193">
        <v>0.15126050420168066</v>
      </c>
      <c r="J1621" s="193">
        <v>0.15966386554621848</v>
      </c>
      <c r="K1621" s="193">
        <v>0.31092436974789917</v>
      </c>
      <c r="L1621" s="194"/>
      <c r="M1621" s="195">
        <v>120</v>
      </c>
      <c r="N1621" s="196">
        <v>0.52500000000000002</v>
      </c>
      <c r="O1621" s="196">
        <v>0.42499999999999999</v>
      </c>
      <c r="P1621" s="196">
        <v>0.05</v>
      </c>
      <c r="Q1621" s="196">
        <v>0</v>
      </c>
      <c r="R1621" s="197">
        <v>0.05</v>
      </c>
      <c r="S1621" s="194"/>
      <c r="T1621" s="198">
        <v>118</v>
      </c>
      <c r="U1621" s="199">
        <v>0.77966101694915257</v>
      </c>
      <c r="V1621" s="199">
        <v>0.1271186440677966</v>
      </c>
      <c r="W1621" s="199">
        <v>8.4745762711864403E-2</v>
      </c>
      <c r="X1621" s="199">
        <v>8.4745762711864406E-3</v>
      </c>
      <c r="Y1621" s="200">
        <v>9.3220338983050849E-2</v>
      </c>
      <c r="Z1621" s="194"/>
      <c r="AA1621" s="201">
        <v>120</v>
      </c>
      <c r="AB1621" s="202">
        <v>0.73333333333333328</v>
      </c>
      <c r="AC1621" s="202">
        <v>0.11666666666666667</v>
      </c>
      <c r="AD1621" s="202">
        <v>0.11666666666666667</v>
      </c>
      <c r="AE1621" s="202">
        <v>3.3333333333333333E-2</v>
      </c>
      <c r="AF1621" s="203">
        <v>0.15</v>
      </c>
      <c r="AG1621" s="194"/>
      <c r="AH1621" s="204">
        <v>119</v>
      </c>
      <c r="AI1621" s="205">
        <v>0.78151260504201681</v>
      </c>
      <c r="AJ1621" s="205">
        <v>0.12605042016806722</v>
      </c>
      <c r="AK1621" s="205">
        <v>5.8823529411764705E-2</v>
      </c>
      <c r="AL1621" s="205">
        <v>3.3613445378151259E-2</v>
      </c>
      <c r="AM1621" s="208">
        <v>9.2436974789915971E-2</v>
      </c>
      <c r="AN1621" s="194"/>
      <c r="AO1621" s="206">
        <v>118</v>
      </c>
      <c r="AP1621" s="207">
        <v>0</v>
      </c>
    </row>
    <row r="1622" spans="1:42" x14ac:dyDescent="0.3">
      <c r="A1622" t="str">
        <f>School_Data!A1622</f>
        <v>LITTLE ROCK SCHOOL DISTRICT</v>
      </c>
      <c r="B1622" t="s">
        <v>1551</v>
      </c>
      <c r="C1622" t="str">
        <f>School_Data!C1622</f>
        <v>DUNBAR MAGNET MIDDLE SCHOOL</v>
      </c>
      <c r="D1622">
        <f>School_Data!D1622</f>
        <v>6001007</v>
      </c>
      <c r="E1622" s="27">
        <f>School_Data!E1622</f>
        <v>7</v>
      </c>
      <c r="F1622" s="192">
        <v>124</v>
      </c>
      <c r="G1622" s="193">
        <v>0.22580645161290322</v>
      </c>
      <c r="H1622" s="193">
        <v>0.37096774193548387</v>
      </c>
      <c r="I1622" s="193">
        <v>0.32258064516129031</v>
      </c>
      <c r="J1622" s="193">
        <v>8.0645161290322578E-2</v>
      </c>
      <c r="K1622" s="193">
        <v>0.40322580645161288</v>
      </c>
      <c r="L1622" s="194"/>
      <c r="M1622" s="195">
        <v>126</v>
      </c>
      <c r="N1622" s="196">
        <v>0.74603174603174605</v>
      </c>
      <c r="O1622" s="196">
        <v>0.23015873015873015</v>
      </c>
      <c r="P1622" s="196">
        <v>1.5873015873015872E-2</v>
      </c>
      <c r="Q1622" s="196">
        <v>7.9365079365079361E-3</v>
      </c>
      <c r="R1622" s="197">
        <v>2.3809523809523808E-2</v>
      </c>
      <c r="S1622" s="194"/>
      <c r="T1622" s="198">
        <v>122</v>
      </c>
      <c r="U1622" s="199">
        <v>0.80327868852459017</v>
      </c>
      <c r="V1622" s="199">
        <v>0.13934426229508196</v>
      </c>
      <c r="W1622" s="199">
        <v>4.9180327868852458E-2</v>
      </c>
      <c r="X1622" s="199">
        <v>8.1967213114754103E-3</v>
      </c>
      <c r="Y1622" s="200">
        <v>5.737704918032787E-2</v>
      </c>
      <c r="Z1622" s="194"/>
      <c r="AA1622" s="201">
        <v>125</v>
      </c>
      <c r="AB1622" s="202">
        <v>0.64</v>
      </c>
      <c r="AC1622" s="202">
        <v>0.28799999999999998</v>
      </c>
      <c r="AD1622" s="202">
        <v>7.1999999999999995E-2</v>
      </c>
      <c r="AE1622" s="202">
        <v>0</v>
      </c>
      <c r="AF1622" s="203">
        <v>7.1999999999999995E-2</v>
      </c>
      <c r="AG1622" s="194"/>
      <c r="AH1622" s="204">
        <v>121</v>
      </c>
      <c r="AI1622" s="205">
        <v>0.81818181818181823</v>
      </c>
      <c r="AJ1622" s="205">
        <v>9.9173553719008267E-2</v>
      </c>
      <c r="AK1622" s="205">
        <v>5.7851239669421489E-2</v>
      </c>
      <c r="AL1622" s="205">
        <v>2.4793388429752067E-2</v>
      </c>
      <c r="AM1622" s="208">
        <v>8.2644628099173556E-2</v>
      </c>
      <c r="AN1622" s="194"/>
      <c r="AO1622" s="206">
        <v>122</v>
      </c>
      <c r="AP1622" s="207">
        <v>8.1967213114754103E-3</v>
      </c>
    </row>
    <row r="1623" spans="1:42" x14ac:dyDescent="0.3">
      <c r="A1623" t="str">
        <f>School_Data!A1623</f>
        <v>LITTLE ROCK SCHOOL DISTRICT</v>
      </c>
      <c r="B1623" t="s">
        <v>1551</v>
      </c>
      <c r="C1623" t="str">
        <f>School_Data!C1623</f>
        <v>DUNBAR MAGNET MIDDLE SCHOOL</v>
      </c>
      <c r="D1623">
        <f>School_Data!D1623</f>
        <v>6001007</v>
      </c>
      <c r="E1623" s="27">
        <f>School_Data!E1623</f>
        <v>8</v>
      </c>
      <c r="F1623" s="192">
        <v>155</v>
      </c>
      <c r="G1623" s="193">
        <v>0.26451612903225807</v>
      </c>
      <c r="H1623" s="193">
        <v>0.22580645161290322</v>
      </c>
      <c r="I1623" s="193">
        <v>0.32903225806451614</v>
      </c>
      <c r="J1623" s="193">
        <v>0.18064516129032257</v>
      </c>
      <c r="K1623" s="193">
        <v>0.50967741935483868</v>
      </c>
      <c r="L1623" s="194"/>
      <c r="M1623" s="195">
        <v>155</v>
      </c>
      <c r="N1623" s="196">
        <v>0.67096774193548392</v>
      </c>
      <c r="O1623" s="196">
        <v>0.23870967741935484</v>
      </c>
      <c r="P1623" s="196">
        <v>6.4516129032258063E-2</v>
      </c>
      <c r="Q1623" s="196">
        <v>2.5806451612903226E-2</v>
      </c>
      <c r="R1623" s="197">
        <v>9.0322580645161285E-2</v>
      </c>
      <c r="S1623" s="194"/>
      <c r="T1623" s="198">
        <v>155</v>
      </c>
      <c r="U1623" s="199">
        <v>0.67741935483870963</v>
      </c>
      <c r="V1623" s="199">
        <v>0.15483870967741936</v>
      </c>
      <c r="W1623" s="199">
        <v>0.11612903225806452</v>
      </c>
      <c r="X1623" s="199">
        <v>5.1612903225806452E-2</v>
      </c>
      <c r="Y1623" s="200">
        <v>0.16774193548387098</v>
      </c>
      <c r="Z1623" s="194"/>
      <c r="AA1623" s="201">
        <v>154</v>
      </c>
      <c r="AB1623" s="202">
        <v>0.5</v>
      </c>
      <c r="AC1623" s="202">
        <v>0.27272727272727271</v>
      </c>
      <c r="AD1623" s="202">
        <v>0.13636363636363635</v>
      </c>
      <c r="AE1623" s="202">
        <v>9.0909090909090912E-2</v>
      </c>
      <c r="AF1623" s="203">
        <v>0.22727272727272727</v>
      </c>
      <c r="AG1623" s="194"/>
      <c r="AH1623" s="204">
        <v>154</v>
      </c>
      <c r="AI1623" s="205">
        <v>0.63636363636363635</v>
      </c>
      <c r="AJ1623" s="205">
        <v>0.14285714285714285</v>
      </c>
      <c r="AK1623" s="205">
        <v>0.14935064935064934</v>
      </c>
      <c r="AL1623" s="205">
        <v>7.1428571428571425E-2</v>
      </c>
      <c r="AM1623" s="208">
        <v>0.22077922077922077</v>
      </c>
      <c r="AN1623" s="194"/>
      <c r="AO1623" s="206">
        <v>155</v>
      </c>
      <c r="AP1623" s="207">
        <v>1.935483870967742E-2</v>
      </c>
    </row>
    <row r="1624" spans="1:42" x14ac:dyDescent="0.3">
      <c r="A1624" t="str">
        <f>School_Data!A1624</f>
        <v>LITTLE ROCK SCHOOL DISTRICT</v>
      </c>
      <c r="B1624" t="s">
        <v>1551</v>
      </c>
      <c r="C1624" t="str">
        <f>School_Data!C1624</f>
        <v>PULASKI HEIGHTS MIDDLE SCHOOL</v>
      </c>
      <c r="D1624">
        <f>School_Data!D1624</f>
        <v>6001010</v>
      </c>
      <c r="E1624" s="27">
        <f>School_Data!E1624</f>
        <v>6</v>
      </c>
      <c r="F1624" s="192">
        <v>157</v>
      </c>
      <c r="G1624" s="193">
        <v>5.7324840764331211E-2</v>
      </c>
      <c r="H1624" s="193">
        <v>0.2929936305732484</v>
      </c>
      <c r="I1624" s="193">
        <v>0.21019108280254778</v>
      </c>
      <c r="J1624" s="193">
        <v>0.43949044585987262</v>
      </c>
      <c r="K1624" s="193">
        <v>0.64968152866242046</v>
      </c>
      <c r="L1624" s="194"/>
      <c r="M1624" s="195">
        <v>157</v>
      </c>
      <c r="N1624" s="196">
        <v>0.2929936305732484</v>
      </c>
      <c r="O1624" s="196">
        <v>0.32484076433121017</v>
      </c>
      <c r="P1624" s="196">
        <v>0.30573248407643311</v>
      </c>
      <c r="Q1624" s="196">
        <v>7.6433121019108277E-2</v>
      </c>
      <c r="R1624" s="197">
        <v>0.38216560509554137</v>
      </c>
      <c r="S1624" s="194"/>
      <c r="T1624" s="198">
        <v>157</v>
      </c>
      <c r="U1624" s="199">
        <v>0.42675159235668791</v>
      </c>
      <c r="V1624" s="199">
        <v>0.10191082802547771</v>
      </c>
      <c r="W1624" s="199">
        <v>0.2929936305732484</v>
      </c>
      <c r="X1624" s="199">
        <v>0.17834394904458598</v>
      </c>
      <c r="Y1624" s="200">
        <v>0.4713375796178344</v>
      </c>
      <c r="Z1624" s="194"/>
      <c r="AA1624" s="201">
        <v>157</v>
      </c>
      <c r="AB1624" s="202">
        <v>0.33121019108280253</v>
      </c>
      <c r="AC1624" s="202">
        <v>0.2356687898089172</v>
      </c>
      <c r="AD1624" s="202">
        <v>0.16560509554140126</v>
      </c>
      <c r="AE1624" s="202">
        <v>0.26751592356687898</v>
      </c>
      <c r="AF1624" s="203">
        <v>0.43312101910828027</v>
      </c>
      <c r="AG1624" s="194"/>
      <c r="AH1624" s="204">
        <v>157</v>
      </c>
      <c r="AI1624" s="205">
        <v>0.33757961783439489</v>
      </c>
      <c r="AJ1624" s="205">
        <v>0.21656050955414013</v>
      </c>
      <c r="AK1624" s="205">
        <v>0.19108280254777071</v>
      </c>
      <c r="AL1624" s="205">
        <v>0.25477707006369427</v>
      </c>
      <c r="AM1624" s="208">
        <v>0.44585987261146498</v>
      </c>
      <c r="AN1624" s="194"/>
      <c r="AO1624" s="206">
        <v>157</v>
      </c>
      <c r="AP1624" s="207">
        <v>0.10828025477707007</v>
      </c>
    </row>
    <row r="1625" spans="1:42" x14ac:dyDescent="0.3">
      <c r="A1625" t="str">
        <f>School_Data!A1625</f>
        <v>LITTLE ROCK SCHOOL DISTRICT</v>
      </c>
      <c r="B1625" t="s">
        <v>1551</v>
      </c>
      <c r="C1625" t="str">
        <f>School_Data!C1625</f>
        <v>PULASKI HEIGHTS MIDDLE SCHOOL</v>
      </c>
      <c r="D1625">
        <f>School_Data!D1625</f>
        <v>6001010</v>
      </c>
      <c r="E1625" s="27">
        <f>School_Data!E1625</f>
        <v>7</v>
      </c>
      <c r="F1625" s="192">
        <v>159</v>
      </c>
      <c r="G1625" s="193">
        <v>5.0314465408805034E-2</v>
      </c>
      <c r="H1625" s="193">
        <v>0.25157232704402516</v>
      </c>
      <c r="I1625" s="193">
        <v>0.29559748427672955</v>
      </c>
      <c r="J1625" s="193">
        <v>0.40251572327044027</v>
      </c>
      <c r="K1625" s="193">
        <v>0.69811320754716988</v>
      </c>
      <c r="L1625" s="194"/>
      <c r="M1625" s="195">
        <v>159</v>
      </c>
      <c r="N1625" s="196">
        <v>0.33962264150943394</v>
      </c>
      <c r="O1625" s="196">
        <v>0.3522012578616352</v>
      </c>
      <c r="P1625" s="196">
        <v>0.11949685534591195</v>
      </c>
      <c r="Q1625" s="196">
        <v>0.18867924528301888</v>
      </c>
      <c r="R1625" s="197">
        <v>0.30817610062893086</v>
      </c>
      <c r="S1625" s="194"/>
      <c r="T1625" s="198">
        <v>159</v>
      </c>
      <c r="U1625" s="199">
        <v>0.46540880503144655</v>
      </c>
      <c r="V1625" s="199">
        <v>0.13836477987421383</v>
      </c>
      <c r="W1625" s="199">
        <v>0.19496855345911951</v>
      </c>
      <c r="X1625" s="199">
        <v>0.20125786163522014</v>
      </c>
      <c r="Y1625" s="200">
        <v>0.39622641509433965</v>
      </c>
      <c r="Z1625" s="194"/>
      <c r="AA1625" s="201">
        <v>159</v>
      </c>
      <c r="AB1625" s="202">
        <v>0.38993710691823902</v>
      </c>
      <c r="AC1625" s="202">
        <v>0.25786163522012578</v>
      </c>
      <c r="AD1625" s="202">
        <v>0.27672955974842767</v>
      </c>
      <c r="AE1625" s="202">
        <v>7.5471698113207544E-2</v>
      </c>
      <c r="AF1625" s="203">
        <v>0.3522012578616352</v>
      </c>
      <c r="AG1625" s="194"/>
      <c r="AH1625" s="204">
        <v>159</v>
      </c>
      <c r="AI1625" s="205">
        <v>0.39622641509433965</v>
      </c>
      <c r="AJ1625" s="205">
        <v>0.15094339622641509</v>
      </c>
      <c r="AK1625" s="205">
        <v>0.21383647798742139</v>
      </c>
      <c r="AL1625" s="205">
        <v>0.2389937106918239</v>
      </c>
      <c r="AM1625" s="208">
        <v>0.45283018867924529</v>
      </c>
      <c r="AN1625" s="194"/>
      <c r="AO1625" s="206">
        <v>159</v>
      </c>
      <c r="AP1625" s="207">
        <v>0.1761006289308176</v>
      </c>
    </row>
    <row r="1626" spans="1:42" x14ac:dyDescent="0.3">
      <c r="A1626" t="str">
        <f>School_Data!A1626</f>
        <v>LITTLE ROCK SCHOOL DISTRICT</v>
      </c>
      <c r="B1626" t="s">
        <v>1551</v>
      </c>
      <c r="C1626" t="str">
        <f>School_Data!C1626</f>
        <v>PULASKI HEIGHTS MIDDLE SCHOOL</v>
      </c>
      <c r="D1626">
        <f>School_Data!D1626</f>
        <v>6001010</v>
      </c>
      <c r="E1626" s="27">
        <f>School_Data!E1626</f>
        <v>8</v>
      </c>
      <c r="F1626" s="192">
        <v>202</v>
      </c>
      <c r="G1626" s="193">
        <v>0.12871287128712872</v>
      </c>
      <c r="H1626" s="193">
        <v>0.17326732673267325</v>
      </c>
      <c r="I1626" s="193">
        <v>0.20792079207920791</v>
      </c>
      <c r="J1626" s="193">
        <v>0.49009900990099009</v>
      </c>
      <c r="K1626" s="193">
        <v>0.69801980198019797</v>
      </c>
      <c r="L1626" s="194"/>
      <c r="M1626" s="195">
        <v>202</v>
      </c>
      <c r="N1626" s="196">
        <v>0.26237623762376239</v>
      </c>
      <c r="O1626" s="196">
        <v>0.31683168316831684</v>
      </c>
      <c r="P1626" s="196">
        <v>0.12871287128712872</v>
      </c>
      <c r="Q1626" s="196">
        <v>0.29207920792079206</v>
      </c>
      <c r="R1626" s="197">
        <v>0.42079207920792078</v>
      </c>
      <c r="S1626" s="194"/>
      <c r="T1626" s="198">
        <v>202</v>
      </c>
      <c r="U1626" s="199">
        <v>0.37128712871287128</v>
      </c>
      <c r="V1626" s="199">
        <v>0.15841584158415842</v>
      </c>
      <c r="W1626" s="199">
        <v>0.17326732673267325</v>
      </c>
      <c r="X1626" s="199">
        <v>0.29702970297029702</v>
      </c>
      <c r="Y1626" s="200">
        <v>0.47029702970297027</v>
      </c>
      <c r="Z1626" s="194"/>
      <c r="AA1626" s="201">
        <v>203</v>
      </c>
      <c r="AB1626" s="202">
        <v>0.27093596059113301</v>
      </c>
      <c r="AC1626" s="202">
        <v>0.18719211822660098</v>
      </c>
      <c r="AD1626" s="202">
        <v>0.24630541871921183</v>
      </c>
      <c r="AE1626" s="202">
        <v>0.29556650246305421</v>
      </c>
      <c r="AF1626" s="203">
        <v>0.54187192118226601</v>
      </c>
      <c r="AG1626" s="194"/>
      <c r="AH1626" s="204">
        <v>202</v>
      </c>
      <c r="AI1626" s="205">
        <v>0.29702970297029702</v>
      </c>
      <c r="AJ1626" s="205">
        <v>0.19801980198019803</v>
      </c>
      <c r="AK1626" s="205">
        <v>0.10891089108910891</v>
      </c>
      <c r="AL1626" s="205">
        <v>0.39603960396039606</v>
      </c>
      <c r="AM1626" s="208">
        <v>0.50495049504950495</v>
      </c>
      <c r="AN1626" s="194"/>
      <c r="AO1626" s="206">
        <v>202</v>
      </c>
      <c r="AP1626" s="207">
        <v>0.25247524752475248</v>
      </c>
    </row>
    <row r="1627" spans="1:42" x14ac:dyDescent="0.3">
      <c r="A1627" t="str">
        <f>School_Data!A1627</f>
        <v>LITTLE ROCK SCHOOL DISTRICT</v>
      </c>
      <c r="B1627" t="s">
        <v>1551</v>
      </c>
      <c r="C1627" t="str">
        <f>School_Data!C1627</f>
        <v>BALE ELEMENTARY SCHOOL</v>
      </c>
      <c r="D1627">
        <f>School_Data!D1627</f>
        <v>6001017</v>
      </c>
      <c r="E1627" s="27">
        <f>School_Data!E1627</f>
        <v>3</v>
      </c>
      <c r="F1627" s="192">
        <v>77</v>
      </c>
      <c r="G1627" s="193">
        <v>0.20779220779220781</v>
      </c>
      <c r="H1627" s="193">
        <v>0.44155844155844154</v>
      </c>
      <c r="I1627" s="193">
        <v>0.19480519480519481</v>
      </c>
      <c r="J1627" s="193">
        <v>0.15584415584415584</v>
      </c>
      <c r="K1627" s="193">
        <v>0.35064935064935066</v>
      </c>
      <c r="L1627" s="194"/>
      <c r="M1627" s="195">
        <v>77</v>
      </c>
      <c r="N1627" s="196">
        <v>0.48051948051948051</v>
      </c>
      <c r="O1627" s="196">
        <v>0.33766233766233766</v>
      </c>
      <c r="P1627" s="196">
        <v>0.18181818181818182</v>
      </c>
      <c r="Q1627" s="196">
        <v>0</v>
      </c>
      <c r="R1627" s="197">
        <v>0.18181818181818182</v>
      </c>
      <c r="S1627" s="194"/>
      <c r="T1627" s="198">
        <v>77</v>
      </c>
      <c r="U1627" s="199">
        <v>0.79220779220779225</v>
      </c>
      <c r="V1627" s="199">
        <v>0.14285714285714285</v>
      </c>
      <c r="W1627" s="199">
        <v>5.1948051948051951E-2</v>
      </c>
      <c r="X1627" s="199">
        <v>1.2987012987012988E-2</v>
      </c>
      <c r="Y1627" s="200">
        <v>6.4935064935064943E-2</v>
      </c>
      <c r="Z1627" s="194"/>
      <c r="AA1627" s="201">
        <v>77</v>
      </c>
      <c r="AB1627" s="202">
        <v>0.76623376623376627</v>
      </c>
      <c r="AC1627" s="202">
        <v>0.14285714285714285</v>
      </c>
      <c r="AD1627" s="202">
        <v>7.792207792207792E-2</v>
      </c>
      <c r="AE1627" s="202">
        <v>1.2987012987012988E-2</v>
      </c>
      <c r="AF1627" s="203">
        <v>9.0909090909090912E-2</v>
      </c>
      <c r="AG1627" s="194"/>
      <c r="AH1627" s="204">
        <v>77</v>
      </c>
      <c r="AI1627" s="205">
        <v>0.77922077922077926</v>
      </c>
      <c r="AJ1627" s="205">
        <v>0.12987012987012986</v>
      </c>
      <c r="AK1627" s="205">
        <v>5.1948051948051951E-2</v>
      </c>
      <c r="AL1627" s="205">
        <v>3.896103896103896E-2</v>
      </c>
      <c r="AM1627" s="208">
        <v>9.0909090909090912E-2</v>
      </c>
      <c r="AN1627" s="194"/>
      <c r="AO1627" s="206">
        <v>77</v>
      </c>
      <c r="AP1627" s="207">
        <v>0</v>
      </c>
    </row>
    <row r="1628" spans="1:42" x14ac:dyDescent="0.3">
      <c r="A1628" t="str">
        <f>School_Data!A1628</f>
        <v>LITTLE ROCK SCHOOL DISTRICT</v>
      </c>
      <c r="B1628" t="s">
        <v>1551</v>
      </c>
      <c r="C1628" t="str">
        <f>School_Data!C1628</f>
        <v>BALE ELEMENTARY SCHOOL</v>
      </c>
      <c r="D1628">
        <f>School_Data!D1628</f>
        <v>6001017</v>
      </c>
      <c r="E1628" s="27">
        <f>School_Data!E1628</f>
        <v>4</v>
      </c>
      <c r="F1628" s="192">
        <v>73</v>
      </c>
      <c r="G1628" s="193">
        <v>0.19178082191780821</v>
      </c>
      <c r="H1628" s="193">
        <v>0.46575342465753422</v>
      </c>
      <c r="I1628" s="193">
        <v>0.26027397260273971</v>
      </c>
      <c r="J1628" s="193">
        <v>8.2191780821917804E-2</v>
      </c>
      <c r="K1628" s="193">
        <v>0.34246575342465752</v>
      </c>
      <c r="L1628" s="194"/>
      <c r="M1628" s="195">
        <v>73</v>
      </c>
      <c r="N1628" s="196">
        <v>0.41095890410958902</v>
      </c>
      <c r="O1628" s="196">
        <v>0.49315068493150682</v>
      </c>
      <c r="P1628" s="196">
        <v>8.2191780821917804E-2</v>
      </c>
      <c r="Q1628" s="196">
        <v>1.3698630136986301E-2</v>
      </c>
      <c r="R1628" s="197">
        <v>9.5890410958904104E-2</v>
      </c>
      <c r="S1628" s="194"/>
      <c r="T1628" s="198">
        <v>73</v>
      </c>
      <c r="U1628" s="199">
        <v>0.68493150684931503</v>
      </c>
      <c r="V1628" s="199">
        <v>0.16438356164383561</v>
      </c>
      <c r="W1628" s="199">
        <v>0.15068493150684931</v>
      </c>
      <c r="X1628" s="199">
        <v>0</v>
      </c>
      <c r="Y1628" s="200">
        <v>0.15068493150684931</v>
      </c>
      <c r="Z1628" s="194"/>
      <c r="AA1628" s="201">
        <v>73</v>
      </c>
      <c r="AB1628" s="202">
        <v>0.64383561643835618</v>
      </c>
      <c r="AC1628" s="202">
        <v>0.20547945205479451</v>
      </c>
      <c r="AD1628" s="202">
        <v>0.12328767123287671</v>
      </c>
      <c r="AE1628" s="202">
        <v>2.7397260273972601E-2</v>
      </c>
      <c r="AF1628" s="203">
        <v>0.15068493150684931</v>
      </c>
      <c r="AG1628" s="194"/>
      <c r="AH1628" s="204">
        <v>73</v>
      </c>
      <c r="AI1628" s="205">
        <v>0.75342465753424659</v>
      </c>
      <c r="AJ1628" s="205">
        <v>0.13698630136986301</v>
      </c>
      <c r="AK1628" s="205">
        <v>9.5890410958904104E-2</v>
      </c>
      <c r="AL1628" s="205">
        <v>1.3698630136986301E-2</v>
      </c>
      <c r="AM1628" s="208">
        <v>0.1095890410958904</v>
      </c>
      <c r="AN1628" s="194"/>
      <c r="AO1628" s="206">
        <v>73</v>
      </c>
      <c r="AP1628" s="207">
        <v>1.3698630136986301E-2</v>
      </c>
    </row>
    <row r="1629" spans="1:42" x14ac:dyDescent="0.3">
      <c r="A1629" t="str">
        <f>School_Data!A1629</f>
        <v>LITTLE ROCK SCHOOL DISTRICT</v>
      </c>
      <c r="B1629" t="s">
        <v>1551</v>
      </c>
      <c r="C1629" t="str">
        <f>School_Data!C1629</f>
        <v>BALE ELEMENTARY SCHOOL</v>
      </c>
      <c r="D1629">
        <f>School_Data!D1629</f>
        <v>6001017</v>
      </c>
      <c r="E1629" s="27">
        <f>School_Data!E1629</f>
        <v>5</v>
      </c>
      <c r="F1629" s="192">
        <v>76</v>
      </c>
      <c r="G1629" s="193">
        <v>0.11842105263157894</v>
      </c>
      <c r="H1629" s="193">
        <v>0.47368421052631576</v>
      </c>
      <c r="I1629" s="193">
        <v>0.34210526315789475</v>
      </c>
      <c r="J1629" s="193">
        <v>6.5789473684210523E-2</v>
      </c>
      <c r="K1629" s="193">
        <v>0.40789473684210525</v>
      </c>
      <c r="L1629" s="194"/>
      <c r="M1629" s="195">
        <v>76</v>
      </c>
      <c r="N1629" s="196">
        <v>0.47368421052631576</v>
      </c>
      <c r="O1629" s="196">
        <v>0.42105263157894735</v>
      </c>
      <c r="P1629" s="196">
        <v>7.8947368421052627E-2</v>
      </c>
      <c r="Q1629" s="196">
        <v>2.6315789473684209E-2</v>
      </c>
      <c r="R1629" s="197">
        <v>0.10526315789473684</v>
      </c>
      <c r="S1629" s="194"/>
      <c r="T1629" s="198">
        <v>76</v>
      </c>
      <c r="U1629" s="199">
        <v>0.71052631578947367</v>
      </c>
      <c r="V1629" s="199">
        <v>0.17105263157894737</v>
      </c>
      <c r="W1629" s="199">
        <v>7.8947368421052627E-2</v>
      </c>
      <c r="X1629" s="199">
        <v>3.9473684210526314E-2</v>
      </c>
      <c r="Y1629" s="200">
        <v>0.11842105263157894</v>
      </c>
      <c r="Z1629" s="194"/>
      <c r="AA1629" s="201">
        <v>76</v>
      </c>
      <c r="AB1629" s="202">
        <v>0.64473684210526316</v>
      </c>
      <c r="AC1629" s="202">
        <v>0.19736842105263158</v>
      </c>
      <c r="AD1629" s="202">
        <v>0.10526315789473684</v>
      </c>
      <c r="AE1629" s="202">
        <v>5.2631578947368418E-2</v>
      </c>
      <c r="AF1629" s="203">
        <v>0.15789473684210525</v>
      </c>
      <c r="AG1629" s="194"/>
      <c r="AH1629" s="204">
        <v>76</v>
      </c>
      <c r="AI1629" s="205">
        <v>0.64473684210526316</v>
      </c>
      <c r="AJ1629" s="205">
        <v>0.17105263157894737</v>
      </c>
      <c r="AK1629" s="205">
        <v>0.10526315789473684</v>
      </c>
      <c r="AL1629" s="205">
        <v>7.8947368421052627E-2</v>
      </c>
      <c r="AM1629" s="208">
        <v>0.18421052631578946</v>
      </c>
      <c r="AN1629" s="194"/>
      <c r="AO1629" s="206">
        <v>76</v>
      </c>
      <c r="AP1629" s="207">
        <v>3.9473684210526314E-2</v>
      </c>
    </row>
    <row r="1630" spans="1:42" x14ac:dyDescent="0.3">
      <c r="A1630" t="str">
        <f>School_Data!A1630</f>
        <v>LITTLE ROCK SCHOOL DISTRICT</v>
      </c>
      <c r="B1630" t="s">
        <v>1551</v>
      </c>
      <c r="C1630" t="str">
        <f>School_Data!C1630</f>
        <v>BRADY ELEMENTARY SCHOOL</v>
      </c>
      <c r="D1630">
        <f>School_Data!D1630</f>
        <v>6001018</v>
      </c>
      <c r="E1630" s="27">
        <f>School_Data!E1630</f>
        <v>3</v>
      </c>
      <c r="F1630" s="192">
        <v>51</v>
      </c>
      <c r="G1630" s="193">
        <v>0.11764705882352941</v>
      </c>
      <c r="H1630" s="193">
        <v>0.37254901960784315</v>
      </c>
      <c r="I1630" s="193">
        <v>0.33333333333333331</v>
      </c>
      <c r="J1630" s="193">
        <v>0.17647058823529413</v>
      </c>
      <c r="K1630" s="193">
        <v>0.50980392156862742</v>
      </c>
      <c r="L1630" s="194"/>
      <c r="M1630" s="195">
        <v>50</v>
      </c>
      <c r="N1630" s="196">
        <v>0.4</v>
      </c>
      <c r="O1630" s="196">
        <v>0.3</v>
      </c>
      <c r="P1630" s="196">
        <v>0.26</v>
      </c>
      <c r="Q1630" s="196">
        <v>0.04</v>
      </c>
      <c r="R1630" s="197">
        <v>0.3</v>
      </c>
      <c r="S1630" s="194"/>
      <c r="T1630" s="198">
        <v>51</v>
      </c>
      <c r="U1630" s="199">
        <v>0.82352941176470584</v>
      </c>
      <c r="V1630" s="199">
        <v>7.8431372549019607E-2</v>
      </c>
      <c r="W1630" s="199">
        <v>5.8823529411764705E-2</v>
      </c>
      <c r="X1630" s="199">
        <v>3.9215686274509803E-2</v>
      </c>
      <c r="Y1630" s="200">
        <v>9.8039215686274508E-2</v>
      </c>
      <c r="Z1630" s="194"/>
      <c r="AA1630" s="201">
        <v>50</v>
      </c>
      <c r="AB1630" s="202">
        <v>0.54</v>
      </c>
      <c r="AC1630" s="202">
        <v>0.3</v>
      </c>
      <c r="AD1630" s="202">
        <v>0.1</v>
      </c>
      <c r="AE1630" s="202">
        <v>0.06</v>
      </c>
      <c r="AF1630" s="203">
        <v>0.16</v>
      </c>
      <c r="AG1630" s="194"/>
      <c r="AH1630" s="204">
        <v>50</v>
      </c>
      <c r="AI1630" s="205">
        <v>0.6</v>
      </c>
      <c r="AJ1630" s="205">
        <v>0.22</v>
      </c>
      <c r="AK1630" s="205">
        <v>0.08</v>
      </c>
      <c r="AL1630" s="205">
        <v>0.1</v>
      </c>
      <c r="AM1630" s="208">
        <v>0.18</v>
      </c>
      <c r="AN1630" s="194"/>
      <c r="AO1630" s="206">
        <v>50</v>
      </c>
      <c r="AP1630" s="207">
        <v>0.04</v>
      </c>
    </row>
    <row r="1631" spans="1:42" x14ac:dyDescent="0.3">
      <c r="A1631" t="str">
        <f>School_Data!A1631</f>
        <v>LITTLE ROCK SCHOOL DISTRICT</v>
      </c>
      <c r="B1631" t="s">
        <v>1551</v>
      </c>
      <c r="C1631" t="str">
        <f>School_Data!C1631</f>
        <v>BRADY ELEMENTARY SCHOOL</v>
      </c>
      <c r="D1631">
        <f>School_Data!D1631</f>
        <v>6001018</v>
      </c>
      <c r="E1631" s="27">
        <f>School_Data!E1631</f>
        <v>4</v>
      </c>
      <c r="F1631" s="192">
        <v>29</v>
      </c>
      <c r="G1631" s="193">
        <v>0.10344827586206896</v>
      </c>
      <c r="H1631" s="193">
        <v>0.58620689655172409</v>
      </c>
      <c r="I1631" s="193">
        <v>0.31034482758620691</v>
      </c>
      <c r="J1631" s="193">
        <v>0</v>
      </c>
      <c r="K1631" s="193">
        <v>0.31034482758620691</v>
      </c>
      <c r="L1631" s="194"/>
      <c r="M1631" s="195">
        <v>29</v>
      </c>
      <c r="N1631" s="196">
        <v>0.44827586206896552</v>
      </c>
      <c r="O1631" s="196">
        <v>0.48275862068965519</v>
      </c>
      <c r="P1631" s="196">
        <v>6.8965517241379309E-2</v>
      </c>
      <c r="Q1631" s="196">
        <v>0</v>
      </c>
      <c r="R1631" s="197">
        <v>6.8965517241379309E-2</v>
      </c>
      <c r="S1631" s="194"/>
      <c r="T1631" s="198">
        <v>29</v>
      </c>
      <c r="U1631" s="199">
        <v>0.68965517241379315</v>
      </c>
      <c r="V1631" s="199">
        <v>0.17241379310344829</v>
      </c>
      <c r="W1631" s="199">
        <v>0.13793103448275862</v>
      </c>
      <c r="X1631" s="199">
        <v>0</v>
      </c>
      <c r="Y1631" s="200">
        <v>0.13793103448275862</v>
      </c>
      <c r="Z1631" s="194"/>
      <c r="AA1631" s="201">
        <v>29</v>
      </c>
      <c r="AB1631" s="202">
        <v>0.55172413793103448</v>
      </c>
      <c r="AC1631" s="202">
        <v>0.37931034482758619</v>
      </c>
      <c r="AD1631" s="202">
        <v>6.8965517241379309E-2</v>
      </c>
      <c r="AE1631" s="202">
        <v>0</v>
      </c>
      <c r="AF1631" s="203">
        <v>6.8965517241379309E-2</v>
      </c>
      <c r="AG1631" s="194"/>
      <c r="AH1631" s="204">
        <v>29</v>
      </c>
      <c r="AI1631" s="205">
        <v>0.75862068965517238</v>
      </c>
      <c r="AJ1631" s="205">
        <v>0.20689655172413793</v>
      </c>
      <c r="AK1631" s="205">
        <v>3.4482758620689655E-2</v>
      </c>
      <c r="AL1631" s="205">
        <v>0</v>
      </c>
      <c r="AM1631" s="208">
        <v>3.4482758620689655E-2</v>
      </c>
      <c r="AN1631" s="194"/>
      <c r="AO1631" s="206">
        <v>29</v>
      </c>
      <c r="AP1631" s="207">
        <v>0</v>
      </c>
    </row>
    <row r="1632" spans="1:42" x14ac:dyDescent="0.3">
      <c r="A1632" t="str">
        <f>School_Data!A1632</f>
        <v>LITTLE ROCK SCHOOL DISTRICT</v>
      </c>
      <c r="B1632" t="s">
        <v>1551</v>
      </c>
      <c r="C1632" t="str">
        <f>School_Data!C1632</f>
        <v>BRADY ELEMENTARY SCHOOL</v>
      </c>
      <c r="D1632">
        <f>School_Data!D1632</f>
        <v>6001018</v>
      </c>
      <c r="E1632" s="27">
        <f>School_Data!E1632</f>
        <v>5</v>
      </c>
      <c r="F1632" s="192">
        <v>57</v>
      </c>
      <c r="G1632" s="193">
        <v>0.10526315789473684</v>
      </c>
      <c r="H1632" s="193">
        <v>0.52631578947368418</v>
      </c>
      <c r="I1632" s="193">
        <v>0.26315789473684209</v>
      </c>
      <c r="J1632" s="193">
        <v>0.10526315789473684</v>
      </c>
      <c r="K1632" s="193">
        <v>0.36842105263157893</v>
      </c>
      <c r="L1632" s="194"/>
      <c r="M1632" s="195">
        <v>57</v>
      </c>
      <c r="N1632" s="196">
        <v>0.57894736842105265</v>
      </c>
      <c r="O1632" s="196">
        <v>0.2982456140350877</v>
      </c>
      <c r="P1632" s="196">
        <v>0.10526315789473684</v>
      </c>
      <c r="Q1632" s="196">
        <v>1.7543859649122806E-2</v>
      </c>
      <c r="R1632" s="197">
        <v>0.12280701754385964</v>
      </c>
      <c r="S1632" s="194"/>
      <c r="T1632" s="198">
        <v>57</v>
      </c>
      <c r="U1632" s="199">
        <v>0.70175438596491224</v>
      </c>
      <c r="V1632" s="199">
        <v>0.17543859649122806</v>
      </c>
      <c r="W1632" s="199">
        <v>0.10526315789473684</v>
      </c>
      <c r="X1632" s="199">
        <v>1.7543859649122806E-2</v>
      </c>
      <c r="Y1632" s="200">
        <v>0.12280701754385964</v>
      </c>
      <c r="Z1632" s="194"/>
      <c r="AA1632" s="201">
        <v>57</v>
      </c>
      <c r="AB1632" s="202">
        <v>0.7192982456140351</v>
      </c>
      <c r="AC1632" s="202">
        <v>0.10526315789473684</v>
      </c>
      <c r="AD1632" s="202">
        <v>0.14035087719298245</v>
      </c>
      <c r="AE1632" s="202">
        <v>3.5087719298245612E-2</v>
      </c>
      <c r="AF1632" s="203">
        <v>0.17543859649122806</v>
      </c>
      <c r="AG1632" s="194"/>
      <c r="AH1632" s="204">
        <v>57</v>
      </c>
      <c r="AI1632" s="205">
        <v>0.75438596491228072</v>
      </c>
      <c r="AJ1632" s="205">
        <v>0.10526315789473684</v>
      </c>
      <c r="AK1632" s="205">
        <v>7.0175438596491224E-2</v>
      </c>
      <c r="AL1632" s="205">
        <v>7.0175438596491224E-2</v>
      </c>
      <c r="AM1632" s="208">
        <v>0.14035087719298245</v>
      </c>
      <c r="AN1632" s="194"/>
      <c r="AO1632" s="206">
        <v>57</v>
      </c>
      <c r="AP1632" s="207">
        <v>1.7543859649122806E-2</v>
      </c>
    </row>
    <row r="1633" spans="1:42" x14ac:dyDescent="0.3">
      <c r="A1633" t="str">
        <f>School_Data!A1633</f>
        <v>LITTLE ROCK SCHOOL DISTRICT</v>
      </c>
      <c r="B1633" t="s">
        <v>1551</v>
      </c>
      <c r="C1633" t="str">
        <f>School_Data!C1633</f>
        <v>MCDERMOTT ELEMENTARY SCHOOL</v>
      </c>
      <c r="D1633">
        <f>School_Data!D1633</f>
        <v>6001020</v>
      </c>
      <c r="E1633" s="27">
        <f>School_Data!E1633</f>
        <v>3</v>
      </c>
      <c r="F1633" s="192">
        <v>40</v>
      </c>
      <c r="G1633" s="193">
        <v>7.4999999999999997E-2</v>
      </c>
      <c r="H1633" s="193">
        <v>0.7</v>
      </c>
      <c r="I1633" s="193">
        <v>7.4999999999999997E-2</v>
      </c>
      <c r="J1633" s="193">
        <v>0.15</v>
      </c>
      <c r="K1633" s="193">
        <v>0.22499999999999998</v>
      </c>
      <c r="L1633" s="194"/>
      <c r="M1633" s="195">
        <v>40</v>
      </c>
      <c r="N1633" s="196">
        <v>0.45</v>
      </c>
      <c r="O1633" s="196">
        <v>0.42499999999999999</v>
      </c>
      <c r="P1633" s="196">
        <v>0.125</v>
      </c>
      <c r="Q1633" s="196">
        <v>0</v>
      </c>
      <c r="R1633" s="197">
        <v>0.125</v>
      </c>
      <c r="S1633" s="194"/>
      <c r="T1633" s="198">
        <v>40</v>
      </c>
      <c r="U1633" s="199">
        <v>0.7</v>
      </c>
      <c r="V1633" s="199">
        <v>0.22500000000000001</v>
      </c>
      <c r="W1633" s="199">
        <v>2.5000000000000001E-2</v>
      </c>
      <c r="X1633" s="199">
        <v>0.05</v>
      </c>
      <c r="Y1633" s="200">
        <v>7.5000000000000011E-2</v>
      </c>
      <c r="Z1633" s="194"/>
      <c r="AA1633" s="201">
        <v>40</v>
      </c>
      <c r="AB1633" s="202">
        <v>0.75</v>
      </c>
      <c r="AC1633" s="202">
        <v>7.4999999999999997E-2</v>
      </c>
      <c r="AD1633" s="202">
        <v>0.1</v>
      </c>
      <c r="AE1633" s="202">
        <v>7.4999999999999997E-2</v>
      </c>
      <c r="AF1633" s="203">
        <v>0.17499999999999999</v>
      </c>
      <c r="AG1633" s="194"/>
      <c r="AH1633" s="204">
        <v>40</v>
      </c>
      <c r="AI1633" s="205">
        <v>0.75</v>
      </c>
      <c r="AJ1633" s="205">
        <v>0.1</v>
      </c>
      <c r="AK1633" s="205">
        <v>0.1</v>
      </c>
      <c r="AL1633" s="205">
        <v>0.05</v>
      </c>
      <c r="AM1633" s="208">
        <v>0.15000000000000002</v>
      </c>
      <c r="AN1633" s="194"/>
      <c r="AO1633" s="206">
        <v>40</v>
      </c>
      <c r="AP1633" s="207">
        <v>2.5000000000000001E-2</v>
      </c>
    </row>
    <row r="1634" spans="1:42" x14ac:dyDescent="0.3">
      <c r="A1634" t="str">
        <f>School_Data!A1634</f>
        <v>LITTLE ROCK SCHOOL DISTRICT</v>
      </c>
      <c r="B1634" t="s">
        <v>1551</v>
      </c>
      <c r="C1634" t="str">
        <f>School_Data!C1634</f>
        <v>MCDERMOTT ELEMENTARY SCHOOL</v>
      </c>
      <c r="D1634">
        <f>School_Data!D1634</f>
        <v>6001020</v>
      </c>
      <c r="E1634" s="27">
        <f>School_Data!E1634</f>
        <v>4</v>
      </c>
      <c r="F1634" s="192">
        <v>50</v>
      </c>
      <c r="G1634" s="193">
        <v>0.06</v>
      </c>
      <c r="H1634" s="193">
        <v>0.48</v>
      </c>
      <c r="I1634" s="193">
        <v>0.3</v>
      </c>
      <c r="J1634" s="193">
        <v>0.16</v>
      </c>
      <c r="K1634" s="193">
        <v>0.45999999999999996</v>
      </c>
      <c r="L1634" s="194"/>
      <c r="M1634" s="195">
        <v>50</v>
      </c>
      <c r="N1634" s="196">
        <v>0.57999999999999996</v>
      </c>
      <c r="O1634" s="196">
        <v>0.34</v>
      </c>
      <c r="P1634" s="196">
        <v>0.08</v>
      </c>
      <c r="Q1634" s="196">
        <v>0</v>
      </c>
      <c r="R1634" s="197">
        <v>0.08</v>
      </c>
      <c r="S1634" s="194"/>
      <c r="T1634" s="198">
        <v>50</v>
      </c>
      <c r="U1634" s="199">
        <v>0.57999999999999996</v>
      </c>
      <c r="V1634" s="199">
        <v>0.22</v>
      </c>
      <c r="W1634" s="199">
        <v>0.14000000000000001</v>
      </c>
      <c r="X1634" s="199">
        <v>0.06</v>
      </c>
      <c r="Y1634" s="200">
        <v>0.2</v>
      </c>
      <c r="Z1634" s="194"/>
      <c r="AA1634" s="201">
        <v>50</v>
      </c>
      <c r="AB1634" s="202">
        <v>0.52</v>
      </c>
      <c r="AC1634" s="202">
        <v>0.24</v>
      </c>
      <c r="AD1634" s="202">
        <v>0.2</v>
      </c>
      <c r="AE1634" s="202">
        <v>0.04</v>
      </c>
      <c r="AF1634" s="203">
        <v>0.24000000000000002</v>
      </c>
      <c r="AG1634" s="194"/>
      <c r="AH1634" s="204">
        <v>50</v>
      </c>
      <c r="AI1634" s="205">
        <v>0.7</v>
      </c>
      <c r="AJ1634" s="205">
        <v>0.14000000000000001</v>
      </c>
      <c r="AK1634" s="205">
        <v>0.12</v>
      </c>
      <c r="AL1634" s="205">
        <v>0.04</v>
      </c>
      <c r="AM1634" s="208">
        <v>0.16</v>
      </c>
      <c r="AN1634" s="194"/>
      <c r="AO1634" s="206">
        <v>50</v>
      </c>
      <c r="AP1634" s="207">
        <v>0.04</v>
      </c>
    </row>
    <row r="1635" spans="1:42" x14ac:dyDescent="0.3">
      <c r="A1635" t="str">
        <f>School_Data!A1635</f>
        <v>LITTLE ROCK SCHOOL DISTRICT</v>
      </c>
      <c r="B1635" t="s">
        <v>1551</v>
      </c>
      <c r="C1635" t="str">
        <f>School_Data!C1635</f>
        <v>MCDERMOTT ELEMENTARY SCHOOL</v>
      </c>
      <c r="D1635">
        <f>School_Data!D1635</f>
        <v>6001020</v>
      </c>
      <c r="E1635" s="27">
        <f>School_Data!E1635</f>
        <v>5</v>
      </c>
      <c r="F1635" s="192">
        <v>40</v>
      </c>
      <c r="G1635" s="193">
        <v>0.2</v>
      </c>
      <c r="H1635" s="193">
        <v>0.52500000000000002</v>
      </c>
      <c r="I1635" s="193">
        <v>0.25</v>
      </c>
      <c r="J1635" s="193">
        <v>2.5000000000000001E-2</v>
      </c>
      <c r="K1635" s="193">
        <v>0.27500000000000002</v>
      </c>
      <c r="L1635" s="194"/>
      <c r="M1635" s="195">
        <v>40</v>
      </c>
      <c r="N1635" s="196">
        <v>0.47499999999999998</v>
      </c>
      <c r="O1635" s="196">
        <v>0.52500000000000002</v>
      </c>
      <c r="P1635" s="196">
        <v>0</v>
      </c>
      <c r="Q1635" s="196">
        <v>0</v>
      </c>
      <c r="R1635" s="197">
        <v>0</v>
      </c>
      <c r="S1635" s="194"/>
      <c r="T1635" s="198">
        <v>40</v>
      </c>
      <c r="U1635" s="199">
        <v>0.8</v>
      </c>
      <c r="V1635" s="199">
        <v>0.15</v>
      </c>
      <c r="W1635" s="199">
        <v>0.05</v>
      </c>
      <c r="X1635" s="199">
        <v>0</v>
      </c>
      <c r="Y1635" s="200">
        <v>0.05</v>
      </c>
      <c r="Z1635" s="194"/>
      <c r="AA1635" s="201">
        <v>40</v>
      </c>
      <c r="AB1635" s="202">
        <v>0.7</v>
      </c>
      <c r="AC1635" s="202">
        <v>0.27500000000000002</v>
      </c>
      <c r="AD1635" s="202">
        <v>2.5000000000000001E-2</v>
      </c>
      <c r="AE1635" s="202">
        <v>0</v>
      </c>
      <c r="AF1635" s="203">
        <v>2.5000000000000001E-2</v>
      </c>
      <c r="AG1635" s="194"/>
      <c r="AH1635" s="204">
        <v>40</v>
      </c>
      <c r="AI1635" s="205">
        <v>0.8</v>
      </c>
      <c r="AJ1635" s="205">
        <v>0.15</v>
      </c>
      <c r="AK1635" s="205">
        <v>0.05</v>
      </c>
      <c r="AL1635" s="205">
        <v>0</v>
      </c>
      <c r="AM1635" s="208">
        <v>0.05</v>
      </c>
      <c r="AN1635" s="194"/>
      <c r="AO1635" s="206">
        <v>40</v>
      </c>
      <c r="AP1635" s="207">
        <v>0</v>
      </c>
    </row>
    <row r="1636" spans="1:42" x14ac:dyDescent="0.3">
      <c r="A1636" t="str">
        <f>School_Data!A1636</f>
        <v>LITTLE ROCK SCHOOL DISTRICT</v>
      </c>
      <c r="B1636" t="s">
        <v>1551</v>
      </c>
      <c r="C1636" t="str">
        <f>School_Data!C1636</f>
        <v>CARVER MAGNET ELEM. SCHOOL</v>
      </c>
      <c r="D1636">
        <f>School_Data!D1636</f>
        <v>6001021</v>
      </c>
      <c r="E1636" s="27">
        <f>School_Data!E1636</f>
        <v>3</v>
      </c>
      <c r="F1636" s="192">
        <v>31</v>
      </c>
      <c r="G1636" s="193">
        <v>0.12903225806451613</v>
      </c>
      <c r="H1636" s="193">
        <v>0.58064516129032262</v>
      </c>
      <c r="I1636" s="193">
        <v>0.16129032258064516</v>
      </c>
      <c r="J1636" s="193">
        <v>0.12903225806451613</v>
      </c>
      <c r="K1636" s="193">
        <v>0.29032258064516125</v>
      </c>
      <c r="L1636" s="194"/>
      <c r="M1636" s="195">
        <v>31</v>
      </c>
      <c r="N1636" s="196">
        <v>0.5161290322580645</v>
      </c>
      <c r="O1636" s="196">
        <v>0.22580645161290322</v>
      </c>
      <c r="P1636" s="196">
        <v>0.19354838709677419</v>
      </c>
      <c r="Q1636" s="196">
        <v>6.4516129032258063E-2</v>
      </c>
      <c r="R1636" s="197">
        <v>0.25806451612903225</v>
      </c>
      <c r="S1636" s="194"/>
      <c r="T1636" s="198">
        <v>31</v>
      </c>
      <c r="U1636" s="199">
        <v>0.64516129032258063</v>
      </c>
      <c r="V1636" s="199">
        <v>0.22580645161290322</v>
      </c>
      <c r="W1636" s="199">
        <v>9.6774193548387094E-2</v>
      </c>
      <c r="X1636" s="199">
        <v>3.2258064516129031E-2</v>
      </c>
      <c r="Y1636" s="200">
        <v>0.12903225806451613</v>
      </c>
      <c r="Z1636" s="194"/>
      <c r="AA1636" s="201">
        <v>31</v>
      </c>
      <c r="AB1636" s="202">
        <v>0.70967741935483875</v>
      </c>
      <c r="AC1636" s="202">
        <v>9.6774193548387094E-2</v>
      </c>
      <c r="AD1636" s="202">
        <v>0.16129032258064516</v>
      </c>
      <c r="AE1636" s="202">
        <v>3.2258064516129031E-2</v>
      </c>
      <c r="AF1636" s="203">
        <v>0.19354838709677419</v>
      </c>
      <c r="AG1636" s="194"/>
      <c r="AH1636" s="204">
        <v>31</v>
      </c>
      <c r="AI1636" s="205">
        <v>0.74193548387096775</v>
      </c>
      <c r="AJ1636" s="205">
        <v>0.12903225806451613</v>
      </c>
      <c r="AK1636" s="205">
        <v>9.6774193548387094E-2</v>
      </c>
      <c r="AL1636" s="205">
        <v>3.2258064516129031E-2</v>
      </c>
      <c r="AM1636" s="208">
        <v>0.12903225806451613</v>
      </c>
      <c r="AN1636" s="194"/>
      <c r="AO1636" s="206">
        <v>31</v>
      </c>
      <c r="AP1636" s="207">
        <v>6.4516129032258063E-2</v>
      </c>
    </row>
    <row r="1637" spans="1:42" x14ac:dyDescent="0.3">
      <c r="A1637" t="str">
        <f>School_Data!A1637</f>
        <v>LITTLE ROCK SCHOOL DISTRICT</v>
      </c>
      <c r="B1637" t="s">
        <v>1551</v>
      </c>
      <c r="C1637" t="str">
        <f>School_Data!C1637</f>
        <v>CARVER MAGNET ELEM. SCHOOL</v>
      </c>
      <c r="D1637">
        <f>School_Data!D1637</f>
        <v>6001021</v>
      </c>
      <c r="E1637" s="27">
        <f>School_Data!E1637</f>
        <v>4</v>
      </c>
      <c r="F1637" s="192">
        <v>29</v>
      </c>
      <c r="G1637" s="193">
        <v>0.10344827586206896</v>
      </c>
      <c r="H1637" s="193">
        <v>0.44827586206896552</v>
      </c>
      <c r="I1637" s="193">
        <v>0.34482758620689657</v>
      </c>
      <c r="J1637" s="193">
        <v>0.10344827586206896</v>
      </c>
      <c r="K1637" s="193">
        <v>0.44827586206896552</v>
      </c>
      <c r="L1637" s="194"/>
      <c r="M1637" s="195">
        <v>29</v>
      </c>
      <c r="N1637" s="196">
        <v>0.44827586206896552</v>
      </c>
      <c r="O1637" s="196">
        <v>0.48275862068965519</v>
      </c>
      <c r="P1637" s="196">
        <v>6.8965517241379309E-2</v>
      </c>
      <c r="Q1637" s="196">
        <v>0</v>
      </c>
      <c r="R1637" s="197">
        <v>6.8965517241379309E-2</v>
      </c>
      <c r="S1637" s="194"/>
      <c r="T1637" s="198">
        <v>29</v>
      </c>
      <c r="U1637" s="199">
        <v>0.62068965517241381</v>
      </c>
      <c r="V1637" s="199">
        <v>0.17241379310344829</v>
      </c>
      <c r="W1637" s="199">
        <v>0.17241379310344829</v>
      </c>
      <c r="X1637" s="199">
        <v>3.4482758620689655E-2</v>
      </c>
      <c r="Y1637" s="200">
        <v>0.20689655172413796</v>
      </c>
      <c r="Z1637" s="194"/>
      <c r="AA1637" s="201">
        <v>29</v>
      </c>
      <c r="AB1637" s="202">
        <v>0.58620689655172409</v>
      </c>
      <c r="AC1637" s="202">
        <v>0.27586206896551724</v>
      </c>
      <c r="AD1637" s="202">
        <v>0.10344827586206896</v>
      </c>
      <c r="AE1637" s="202">
        <v>3.4482758620689655E-2</v>
      </c>
      <c r="AF1637" s="203">
        <v>0.13793103448275862</v>
      </c>
      <c r="AG1637" s="194"/>
      <c r="AH1637" s="204">
        <v>29</v>
      </c>
      <c r="AI1637" s="205">
        <v>0.65517241379310343</v>
      </c>
      <c r="AJ1637" s="205">
        <v>0.17241379310344829</v>
      </c>
      <c r="AK1637" s="205">
        <v>0.10344827586206896</v>
      </c>
      <c r="AL1637" s="205">
        <v>6.8965517241379309E-2</v>
      </c>
      <c r="AM1637" s="208">
        <v>0.17241379310344829</v>
      </c>
      <c r="AN1637" s="194"/>
      <c r="AO1637" s="206">
        <v>29</v>
      </c>
      <c r="AP1637" s="207">
        <v>0</v>
      </c>
    </row>
    <row r="1638" spans="1:42" x14ac:dyDescent="0.3">
      <c r="A1638" t="str">
        <f>School_Data!A1638</f>
        <v>LITTLE ROCK SCHOOL DISTRICT</v>
      </c>
      <c r="B1638" t="s">
        <v>1551</v>
      </c>
      <c r="C1638" t="str">
        <f>School_Data!C1638</f>
        <v>CARVER MAGNET ELEM. SCHOOL</v>
      </c>
      <c r="D1638">
        <f>School_Data!D1638</f>
        <v>6001021</v>
      </c>
      <c r="E1638" s="27">
        <f>School_Data!E1638</f>
        <v>5</v>
      </c>
      <c r="F1638" s="192">
        <v>26</v>
      </c>
      <c r="G1638" s="193">
        <v>7.6923076923076927E-2</v>
      </c>
      <c r="H1638" s="193">
        <v>0.46153846153846156</v>
      </c>
      <c r="I1638" s="193">
        <v>0.26923076923076922</v>
      </c>
      <c r="J1638" s="193">
        <v>0.19230769230769232</v>
      </c>
      <c r="K1638" s="193">
        <v>0.46153846153846156</v>
      </c>
      <c r="L1638" s="194"/>
      <c r="M1638" s="195">
        <v>26</v>
      </c>
      <c r="N1638" s="196">
        <v>0.46153846153846156</v>
      </c>
      <c r="O1638" s="196">
        <v>0.38461538461538464</v>
      </c>
      <c r="P1638" s="196">
        <v>0.15384615384615385</v>
      </c>
      <c r="Q1638" s="196">
        <v>0</v>
      </c>
      <c r="R1638" s="197">
        <v>0.15384615384615385</v>
      </c>
      <c r="S1638" s="194"/>
      <c r="T1638" s="198">
        <v>26</v>
      </c>
      <c r="U1638" s="199">
        <v>0.57692307692307687</v>
      </c>
      <c r="V1638" s="199">
        <v>0.19230769230769232</v>
      </c>
      <c r="W1638" s="199">
        <v>0.19230769230769232</v>
      </c>
      <c r="X1638" s="199">
        <v>3.8461538461538464E-2</v>
      </c>
      <c r="Y1638" s="200">
        <v>0.23076923076923078</v>
      </c>
      <c r="Z1638" s="194"/>
      <c r="AA1638" s="201">
        <v>26</v>
      </c>
      <c r="AB1638" s="202">
        <v>0.53846153846153844</v>
      </c>
      <c r="AC1638" s="202">
        <v>0.23076923076923078</v>
      </c>
      <c r="AD1638" s="202">
        <v>0.19230769230769232</v>
      </c>
      <c r="AE1638" s="202">
        <v>3.8461538461538464E-2</v>
      </c>
      <c r="AF1638" s="203">
        <v>0.23076923076923078</v>
      </c>
      <c r="AG1638" s="194"/>
      <c r="AH1638" s="204">
        <v>26</v>
      </c>
      <c r="AI1638" s="205">
        <v>0.57692307692307687</v>
      </c>
      <c r="AJ1638" s="205">
        <v>0.23076923076923078</v>
      </c>
      <c r="AK1638" s="205">
        <v>0.11538461538461539</v>
      </c>
      <c r="AL1638" s="205">
        <v>7.6923076923076927E-2</v>
      </c>
      <c r="AM1638" s="208">
        <v>0.19230769230769232</v>
      </c>
      <c r="AN1638" s="194"/>
      <c r="AO1638" s="206">
        <v>26</v>
      </c>
      <c r="AP1638" s="207">
        <v>0</v>
      </c>
    </row>
    <row r="1639" spans="1:42" x14ac:dyDescent="0.3">
      <c r="A1639" t="str">
        <f>School_Data!A1639</f>
        <v>LITTLE ROCK SCHOOL DISTRICT</v>
      </c>
      <c r="B1639" t="s">
        <v>1551</v>
      </c>
      <c r="C1639" t="str">
        <f>School_Data!C1639</f>
        <v>FOREST PARK ELEMENTARY SCHOOL</v>
      </c>
      <c r="D1639">
        <f>School_Data!D1639</f>
        <v>6001024</v>
      </c>
      <c r="E1639" s="27">
        <f>School_Data!E1639</f>
        <v>3</v>
      </c>
      <c r="F1639" s="192">
        <v>59</v>
      </c>
      <c r="G1639" s="193">
        <v>1.6949152542372881E-2</v>
      </c>
      <c r="H1639" s="193">
        <v>0.13559322033898305</v>
      </c>
      <c r="I1639" s="193">
        <v>0.16949152542372881</v>
      </c>
      <c r="J1639" s="193">
        <v>0.67796610169491522</v>
      </c>
      <c r="K1639" s="193">
        <v>0.84745762711864403</v>
      </c>
      <c r="L1639" s="194"/>
      <c r="M1639" s="195">
        <v>59</v>
      </c>
      <c r="N1639" s="196">
        <v>6.7796610169491525E-2</v>
      </c>
      <c r="O1639" s="196">
        <v>0.16949152542372881</v>
      </c>
      <c r="P1639" s="196">
        <v>0.30508474576271188</v>
      </c>
      <c r="Q1639" s="196">
        <v>0.4576271186440678</v>
      </c>
      <c r="R1639" s="197">
        <v>0.76271186440677963</v>
      </c>
      <c r="S1639" s="194"/>
      <c r="T1639" s="198">
        <v>59</v>
      </c>
      <c r="U1639" s="199">
        <v>0.28813559322033899</v>
      </c>
      <c r="V1639" s="199">
        <v>0.10169491525423729</v>
      </c>
      <c r="W1639" s="199">
        <v>0.1864406779661017</v>
      </c>
      <c r="X1639" s="199">
        <v>0.42372881355932202</v>
      </c>
      <c r="Y1639" s="200">
        <v>0.61016949152542366</v>
      </c>
      <c r="Z1639" s="194"/>
      <c r="AA1639" s="201">
        <v>59</v>
      </c>
      <c r="AB1639" s="202">
        <v>0.20338983050847459</v>
      </c>
      <c r="AC1639" s="202">
        <v>0.13559322033898305</v>
      </c>
      <c r="AD1639" s="202">
        <v>0.2711864406779661</v>
      </c>
      <c r="AE1639" s="202">
        <v>0.38983050847457629</v>
      </c>
      <c r="AF1639" s="203">
        <v>0.66101694915254239</v>
      </c>
      <c r="AG1639" s="194"/>
      <c r="AH1639" s="204">
        <v>59</v>
      </c>
      <c r="AI1639" s="205">
        <v>0.22033898305084745</v>
      </c>
      <c r="AJ1639" s="205">
        <v>0.10169491525423729</v>
      </c>
      <c r="AK1639" s="205">
        <v>0.25423728813559321</v>
      </c>
      <c r="AL1639" s="205">
        <v>0.42372881355932202</v>
      </c>
      <c r="AM1639" s="208">
        <v>0.67796610169491522</v>
      </c>
      <c r="AN1639" s="194"/>
      <c r="AO1639" s="206">
        <v>59</v>
      </c>
      <c r="AP1639" s="207">
        <v>0.40677966101694918</v>
      </c>
    </row>
    <row r="1640" spans="1:42" x14ac:dyDescent="0.3">
      <c r="A1640" t="str">
        <f>School_Data!A1640</f>
        <v>LITTLE ROCK SCHOOL DISTRICT</v>
      </c>
      <c r="B1640" t="s">
        <v>1551</v>
      </c>
      <c r="C1640" t="str">
        <f>School_Data!C1640</f>
        <v>FOREST PARK ELEMENTARY SCHOOL</v>
      </c>
      <c r="D1640">
        <f>School_Data!D1640</f>
        <v>6001024</v>
      </c>
      <c r="E1640" s="27">
        <f>School_Data!E1640</f>
        <v>4</v>
      </c>
      <c r="F1640" s="192">
        <v>57</v>
      </c>
      <c r="G1640" s="193">
        <v>3.5087719298245612E-2</v>
      </c>
      <c r="H1640" s="193">
        <v>0.15789473684210525</v>
      </c>
      <c r="I1640" s="193">
        <v>0.2982456140350877</v>
      </c>
      <c r="J1640" s="193">
        <v>0.50877192982456143</v>
      </c>
      <c r="K1640" s="193">
        <v>0.80701754385964919</v>
      </c>
      <c r="L1640" s="194"/>
      <c r="M1640" s="195">
        <v>57</v>
      </c>
      <c r="N1640" s="196">
        <v>1.7543859649122806E-2</v>
      </c>
      <c r="O1640" s="196">
        <v>0.36842105263157893</v>
      </c>
      <c r="P1640" s="196">
        <v>0.36842105263157893</v>
      </c>
      <c r="Q1640" s="196">
        <v>0.24561403508771928</v>
      </c>
      <c r="R1640" s="197">
        <v>0.61403508771929816</v>
      </c>
      <c r="S1640" s="194"/>
      <c r="T1640" s="198">
        <v>57</v>
      </c>
      <c r="U1640" s="199">
        <v>0.22807017543859648</v>
      </c>
      <c r="V1640" s="199">
        <v>0.21052631578947367</v>
      </c>
      <c r="W1640" s="199">
        <v>0.35087719298245612</v>
      </c>
      <c r="X1640" s="199">
        <v>0.21052631578947367</v>
      </c>
      <c r="Y1640" s="200">
        <v>0.56140350877192979</v>
      </c>
      <c r="Z1640" s="194"/>
      <c r="AA1640" s="201">
        <v>57</v>
      </c>
      <c r="AB1640" s="202">
        <v>0.15789473684210525</v>
      </c>
      <c r="AC1640" s="202">
        <v>0.21052631578947367</v>
      </c>
      <c r="AD1640" s="202">
        <v>0.31578947368421051</v>
      </c>
      <c r="AE1640" s="202">
        <v>0.31578947368421051</v>
      </c>
      <c r="AF1640" s="203">
        <v>0.63157894736842102</v>
      </c>
      <c r="AG1640" s="194"/>
      <c r="AH1640" s="204">
        <v>57</v>
      </c>
      <c r="AI1640" s="205">
        <v>0.14035087719298245</v>
      </c>
      <c r="AJ1640" s="205">
        <v>0.24561403508771928</v>
      </c>
      <c r="AK1640" s="205">
        <v>0.19298245614035087</v>
      </c>
      <c r="AL1640" s="205">
        <v>0.42105263157894735</v>
      </c>
      <c r="AM1640" s="208">
        <v>0.61403508771929816</v>
      </c>
      <c r="AN1640" s="194"/>
      <c r="AO1640" s="206">
        <v>57</v>
      </c>
      <c r="AP1640" s="207">
        <v>0.31578947368421051</v>
      </c>
    </row>
    <row r="1641" spans="1:42" x14ac:dyDescent="0.3">
      <c r="A1641" t="str">
        <f>School_Data!A1641</f>
        <v>LITTLE ROCK SCHOOL DISTRICT</v>
      </c>
      <c r="B1641" t="s">
        <v>1551</v>
      </c>
      <c r="C1641" t="str">
        <f>School_Data!C1641</f>
        <v>FOREST PARK ELEMENTARY SCHOOL</v>
      </c>
      <c r="D1641">
        <f>School_Data!D1641</f>
        <v>6001024</v>
      </c>
      <c r="E1641" s="27">
        <f>School_Data!E1641</f>
        <v>5</v>
      </c>
      <c r="F1641" s="192">
        <v>69</v>
      </c>
      <c r="G1641" s="193">
        <v>5.7971014492753624E-2</v>
      </c>
      <c r="H1641" s="193">
        <v>2.8985507246376812E-2</v>
      </c>
      <c r="I1641" s="193">
        <v>0.28985507246376813</v>
      </c>
      <c r="J1641" s="193">
        <v>0.62318840579710144</v>
      </c>
      <c r="K1641" s="193">
        <v>0.91304347826086962</v>
      </c>
      <c r="L1641" s="194"/>
      <c r="M1641" s="195">
        <v>69</v>
      </c>
      <c r="N1641" s="196">
        <v>0.14492753623188406</v>
      </c>
      <c r="O1641" s="196">
        <v>0.2608695652173913</v>
      </c>
      <c r="P1641" s="196">
        <v>0.34782608695652173</v>
      </c>
      <c r="Q1641" s="196">
        <v>0.24637681159420291</v>
      </c>
      <c r="R1641" s="197">
        <v>0.59420289855072461</v>
      </c>
      <c r="S1641" s="194"/>
      <c r="T1641" s="198">
        <v>69</v>
      </c>
      <c r="U1641" s="199">
        <v>0.2318840579710145</v>
      </c>
      <c r="V1641" s="199">
        <v>0.15942028985507245</v>
      </c>
      <c r="W1641" s="199">
        <v>0.33333333333333331</v>
      </c>
      <c r="X1641" s="199">
        <v>0.27536231884057971</v>
      </c>
      <c r="Y1641" s="200">
        <v>0.60869565217391308</v>
      </c>
      <c r="Z1641" s="194"/>
      <c r="AA1641" s="201">
        <v>69</v>
      </c>
      <c r="AB1641" s="202">
        <v>0.15942028985507245</v>
      </c>
      <c r="AC1641" s="202">
        <v>0.2318840579710145</v>
      </c>
      <c r="AD1641" s="202">
        <v>0.28985507246376813</v>
      </c>
      <c r="AE1641" s="202">
        <v>0.3188405797101449</v>
      </c>
      <c r="AF1641" s="203">
        <v>0.60869565217391308</v>
      </c>
      <c r="AG1641" s="194"/>
      <c r="AH1641" s="204">
        <v>69</v>
      </c>
      <c r="AI1641" s="205">
        <v>0.13043478260869565</v>
      </c>
      <c r="AJ1641" s="205">
        <v>0.17391304347826086</v>
      </c>
      <c r="AK1641" s="205">
        <v>0.18840579710144928</v>
      </c>
      <c r="AL1641" s="205">
        <v>0.50724637681159424</v>
      </c>
      <c r="AM1641" s="208">
        <v>0.69565217391304346</v>
      </c>
      <c r="AN1641" s="194"/>
      <c r="AO1641" s="206">
        <v>69</v>
      </c>
      <c r="AP1641" s="207">
        <v>0.24637681159420291</v>
      </c>
    </row>
    <row r="1642" spans="1:42" x14ac:dyDescent="0.3">
      <c r="A1642" t="str">
        <f>School_Data!A1642</f>
        <v>LITTLE ROCK SCHOOL DISTRICT</v>
      </c>
      <c r="B1642" t="s">
        <v>1551</v>
      </c>
      <c r="C1642" t="str">
        <f>School_Data!C1642</f>
        <v>GIBBS MAGNET ELEMENTARY SCHOOL</v>
      </c>
      <c r="D1642">
        <f>School_Data!D1642</f>
        <v>6001027</v>
      </c>
      <c r="E1642" s="27">
        <f>School_Data!E1642</f>
        <v>3</v>
      </c>
      <c r="F1642" s="192">
        <v>46</v>
      </c>
      <c r="G1642" s="193">
        <v>2.1739130434782608E-2</v>
      </c>
      <c r="H1642" s="193">
        <v>0.28260869565217389</v>
      </c>
      <c r="I1642" s="193">
        <v>0.19565217391304349</v>
      </c>
      <c r="J1642" s="193">
        <v>0.5</v>
      </c>
      <c r="K1642" s="193">
        <v>0.69565217391304346</v>
      </c>
      <c r="L1642" s="194"/>
      <c r="M1642" s="195">
        <v>46</v>
      </c>
      <c r="N1642" s="196">
        <v>8.6956521739130432E-2</v>
      </c>
      <c r="O1642" s="196">
        <v>0.19565217391304349</v>
      </c>
      <c r="P1642" s="196">
        <v>0.5</v>
      </c>
      <c r="Q1642" s="196">
        <v>0.21739130434782608</v>
      </c>
      <c r="R1642" s="197">
        <v>0.71739130434782605</v>
      </c>
      <c r="S1642" s="194"/>
      <c r="T1642" s="198">
        <v>46</v>
      </c>
      <c r="U1642" s="199">
        <v>0.45652173913043476</v>
      </c>
      <c r="V1642" s="199">
        <v>0.13043478260869565</v>
      </c>
      <c r="W1642" s="199">
        <v>0.19565217391304349</v>
      </c>
      <c r="X1642" s="199">
        <v>0.21739130434782608</v>
      </c>
      <c r="Y1642" s="200">
        <v>0.41304347826086957</v>
      </c>
      <c r="Z1642" s="194"/>
      <c r="AA1642" s="201">
        <v>46</v>
      </c>
      <c r="AB1642" s="202">
        <v>0.47826086956521741</v>
      </c>
      <c r="AC1642" s="202">
        <v>0.17391304347826086</v>
      </c>
      <c r="AD1642" s="202">
        <v>0.15217391304347827</v>
      </c>
      <c r="AE1642" s="202">
        <v>0.19565217391304349</v>
      </c>
      <c r="AF1642" s="203">
        <v>0.34782608695652173</v>
      </c>
      <c r="AG1642" s="194"/>
      <c r="AH1642" s="204">
        <v>46</v>
      </c>
      <c r="AI1642" s="205">
        <v>0.36956521739130432</v>
      </c>
      <c r="AJ1642" s="205">
        <v>0.2391304347826087</v>
      </c>
      <c r="AK1642" s="205">
        <v>0.15217391304347827</v>
      </c>
      <c r="AL1642" s="205">
        <v>0.2391304347826087</v>
      </c>
      <c r="AM1642" s="208">
        <v>0.39130434782608697</v>
      </c>
      <c r="AN1642" s="194"/>
      <c r="AO1642" s="206">
        <v>46</v>
      </c>
      <c r="AP1642" s="207">
        <v>0.19565217391304349</v>
      </c>
    </row>
    <row r="1643" spans="1:42" x14ac:dyDescent="0.3">
      <c r="A1643" t="str">
        <f>School_Data!A1643</f>
        <v>LITTLE ROCK SCHOOL DISTRICT</v>
      </c>
      <c r="B1643" t="s">
        <v>1551</v>
      </c>
      <c r="C1643" t="str">
        <f>School_Data!C1643</f>
        <v>GIBBS MAGNET ELEMENTARY SCHOOL</v>
      </c>
      <c r="D1643">
        <f>School_Data!D1643</f>
        <v>6001027</v>
      </c>
      <c r="E1643" s="27">
        <f>School_Data!E1643</f>
        <v>4</v>
      </c>
      <c r="F1643" s="192">
        <v>41</v>
      </c>
      <c r="G1643" s="193">
        <v>7.3170731707317069E-2</v>
      </c>
      <c r="H1643" s="193">
        <v>0.31707317073170732</v>
      </c>
      <c r="I1643" s="193">
        <v>0.21951219512195122</v>
      </c>
      <c r="J1643" s="193">
        <v>0.3902439024390244</v>
      </c>
      <c r="K1643" s="193">
        <v>0.6097560975609756</v>
      </c>
      <c r="L1643" s="194"/>
      <c r="M1643" s="195">
        <v>41</v>
      </c>
      <c r="N1643" s="196">
        <v>0.1951219512195122</v>
      </c>
      <c r="O1643" s="196">
        <v>0.43902439024390244</v>
      </c>
      <c r="P1643" s="196">
        <v>0.24390243902439024</v>
      </c>
      <c r="Q1643" s="196">
        <v>0.12195121951219512</v>
      </c>
      <c r="R1643" s="197">
        <v>0.36585365853658536</v>
      </c>
      <c r="S1643" s="194"/>
      <c r="T1643" s="198">
        <v>41</v>
      </c>
      <c r="U1643" s="199">
        <v>0.48780487804878048</v>
      </c>
      <c r="V1643" s="199">
        <v>0.1951219512195122</v>
      </c>
      <c r="W1643" s="199">
        <v>0.17073170731707318</v>
      </c>
      <c r="X1643" s="199">
        <v>0.14634146341463414</v>
      </c>
      <c r="Y1643" s="200">
        <v>0.31707317073170732</v>
      </c>
      <c r="Z1643" s="194"/>
      <c r="AA1643" s="201">
        <v>41</v>
      </c>
      <c r="AB1643" s="202">
        <v>0.31707317073170732</v>
      </c>
      <c r="AC1643" s="202">
        <v>0.21951219512195122</v>
      </c>
      <c r="AD1643" s="202">
        <v>0.24390243902439024</v>
      </c>
      <c r="AE1643" s="202">
        <v>0.21951219512195122</v>
      </c>
      <c r="AF1643" s="203">
        <v>0.46341463414634143</v>
      </c>
      <c r="AG1643" s="194"/>
      <c r="AH1643" s="204">
        <v>41</v>
      </c>
      <c r="AI1643" s="205">
        <v>0.36585365853658536</v>
      </c>
      <c r="AJ1643" s="205">
        <v>0.24390243902439024</v>
      </c>
      <c r="AK1643" s="205">
        <v>0.14634146341463414</v>
      </c>
      <c r="AL1643" s="205">
        <v>0.24390243902439024</v>
      </c>
      <c r="AM1643" s="208">
        <v>0.3902439024390244</v>
      </c>
      <c r="AN1643" s="194"/>
      <c r="AO1643" s="206">
        <v>41</v>
      </c>
      <c r="AP1643" s="207">
        <v>0.17073170731707318</v>
      </c>
    </row>
    <row r="1644" spans="1:42" x14ac:dyDescent="0.3">
      <c r="A1644" t="str">
        <f>School_Data!A1644</f>
        <v>LITTLE ROCK SCHOOL DISTRICT</v>
      </c>
      <c r="B1644" t="s">
        <v>1551</v>
      </c>
      <c r="C1644" t="str">
        <f>School_Data!C1644</f>
        <v>GIBBS MAGNET ELEMENTARY SCHOOL</v>
      </c>
      <c r="D1644">
        <f>School_Data!D1644</f>
        <v>6001027</v>
      </c>
      <c r="E1644" s="27">
        <f>School_Data!E1644</f>
        <v>5</v>
      </c>
      <c r="F1644" s="192">
        <v>48</v>
      </c>
      <c r="G1644" s="193">
        <v>4.1666666666666664E-2</v>
      </c>
      <c r="H1644" s="193">
        <v>0.27083333333333331</v>
      </c>
      <c r="I1644" s="193">
        <v>0.27083333333333331</v>
      </c>
      <c r="J1644" s="193">
        <v>0.41666666666666669</v>
      </c>
      <c r="K1644" s="193">
        <v>0.6875</v>
      </c>
      <c r="L1644" s="194"/>
      <c r="M1644" s="195">
        <v>48</v>
      </c>
      <c r="N1644" s="196">
        <v>0.16666666666666666</v>
      </c>
      <c r="O1644" s="196">
        <v>0.4375</v>
      </c>
      <c r="P1644" s="196">
        <v>0.29166666666666669</v>
      </c>
      <c r="Q1644" s="196">
        <v>0.10416666666666667</v>
      </c>
      <c r="R1644" s="197">
        <v>0.39583333333333337</v>
      </c>
      <c r="S1644" s="194"/>
      <c r="T1644" s="198">
        <v>48</v>
      </c>
      <c r="U1644" s="199">
        <v>0.375</v>
      </c>
      <c r="V1644" s="199">
        <v>0.22916666666666666</v>
      </c>
      <c r="W1644" s="199">
        <v>0.22916666666666666</v>
      </c>
      <c r="X1644" s="199">
        <v>0.16666666666666666</v>
      </c>
      <c r="Y1644" s="200">
        <v>0.39583333333333331</v>
      </c>
      <c r="Z1644" s="194"/>
      <c r="AA1644" s="201">
        <v>48</v>
      </c>
      <c r="AB1644" s="202">
        <v>0.35416666666666669</v>
      </c>
      <c r="AC1644" s="202">
        <v>0.16666666666666666</v>
      </c>
      <c r="AD1644" s="202">
        <v>0.3125</v>
      </c>
      <c r="AE1644" s="202">
        <v>0.16666666666666666</v>
      </c>
      <c r="AF1644" s="203">
        <v>0.47916666666666663</v>
      </c>
      <c r="AG1644" s="194"/>
      <c r="AH1644" s="204">
        <v>48</v>
      </c>
      <c r="AI1644" s="205">
        <v>0.29166666666666669</v>
      </c>
      <c r="AJ1644" s="205">
        <v>0.14583333333333334</v>
      </c>
      <c r="AK1644" s="205">
        <v>0.125</v>
      </c>
      <c r="AL1644" s="205">
        <v>0.4375</v>
      </c>
      <c r="AM1644" s="208">
        <v>0.5625</v>
      </c>
      <c r="AN1644" s="194"/>
      <c r="AO1644" s="206">
        <v>48</v>
      </c>
      <c r="AP1644" s="207">
        <v>0.14583333333333334</v>
      </c>
    </row>
    <row r="1645" spans="1:42" x14ac:dyDescent="0.3">
      <c r="A1645" t="str">
        <f>School_Data!A1645</f>
        <v>LITTLE ROCK SCHOOL DISTRICT</v>
      </c>
      <c r="B1645" t="s">
        <v>1551</v>
      </c>
      <c r="C1645" t="str">
        <f>School_Data!C1645</f>
        <v>WESTERN HILLS ELEM. SCHOOL</v>
      </c>
      <c r="D1645">
        <f>School_Data!D1645</f>
        <v>6001029</v>
      </c>
      <c r="E1645" s="27">
        <f>School_Data!E1645</f>
        <v>3</v>
      </c>
      <c r="F1645" s="192">
        <v>23</v>
      </c>
      <c r="G1645" s="193">
        <v>4.3478260869565216E-2</v>
      </c>
      <c r="H1645" s="193">
        <v>0.39130434782608697</v>
      </c>
      <c r="I1645" s="193">
        <v>0.52173913043478259</v>
      </c>
      <c r="J1645" s="193">
        <v>4.3478260869565216E-2</v>
      </c>
      <c r="K1645" s="193">
        <v>0.56521739130434778</v>
      </c>
      <c r="L1645" s="194"/>
      <c r="M1645" s="195">
        <v>23</v>
      </c>
      <c r="N1645" s="196">
        <v>0.43478260869565216</v>
      </c>
      <c r="O1645" s="196">
        <v>0.34782608695652173</v>
      </c>
      <c r="P1645" s="196">
        <v>0.21739130434782608</v>
      </c>
      <c r="Q1645" s="196">
        <v>0</v>
      </c>
      <c r="R1645" s="197">
        <v>0.21739130434782608</v>
      </c>
      <c r="S1645" s="194"/>
      <c r="T1645" s="198">
        <v>23</v>
      </c>
      <c r="U1645" s="199">
        <v>0.73913043478260865</v>
      </c>
      <c r="V1645" s="199">
        <v>0.17391304347826086</v>
      </c>
      <c r="W1645" s="199">
        <v>4.3478260869565216E-2</v>
      </c>
      <c r="X1645" s="199">
        <v>4.3478260869565216E-2</v>
      </c>
      <c r="Y1645" s="200">
        <v>8.6956521739130432E-2</v>
      </c>
      <c r="Z1645" s="194"/>
      <c r="AA1645" s="201">
        <v>23</v>
      </c>
      <c r="AB1645" s="202">
        <v>0.69565217391304346</v>
      </c>
      <c r="AC1645" s="202">
        <v>0.21739130434782608</v>
      </c>
      <c r="AD1645" s="202">
        <v>4.3478260869565216E-2</v>
      </c>
      <c r="AE1645" s="202">
        <v>4.3478260869565216E-2</v>
      </c>
      <c r="AF1645" s="203">
        <v>8.6956521739130432E-2</v>
      </c>
      <c r="AG1645" s="194"/>
      <c r="AH1645" s="204">
        <v>23</v>
      </c>
      <c r="AI1645" s="205">
        <v>0.65217391304347827</v>
      </c>
      <c r="AJ1645" s="205">
        <v>0.2608695652173913</v>
      </c>
      <c r="AK1645" s="205">
        <v>4.3478260869565216E-2</v>
      </c>
      <c r="AL1645" s="205">
        <v>4.3478260869565216E-2</v>
      </c>
      <c r="AM1645" s="208">
        <v>8.6956521739130432E-2</v>
      </c>
      <c r="AN1645" s="194"/>
      <c r="AO1645" s="206">
        <v>23</v>
      </c>
      <c r="AP1645" s="207">
        <v>0</v>
      </c>
    </row>
    <row r="1646" spans="1:42" x14ac:dyDescent="0.3">
      <c r="A1646" t="str">
        <f>School_Data!A1646</f>
        <v>LITTLE ROCK SCHOOL DISTRICT</v>
      </c>
      <c r="B1646" t="s">
        <v>1551</v>
      </c>
      <c r="C1646" t="str">
        <f>School_Data!C1646</f>
        <v>WESTERN HILLS ELEM. SCHOOL</v>
      </c>
      <c r="D1646">
        <f>School_Data!D1646</f>
        <v>6001029</v>
      </c>
      <c r="E1646" s="27">
        <f>School_Data!E1646</f>
        <v>4</v>
      </c>
      <c r="F1646" s="192">
        <v>38</v>
      </c>
      <c r="G1646" s="193">
        <v>0.21052631578947367</v>
      </c>
      <c r="H1646" s="193">
        <v>0.44736842105263158</v>
      </c>
      <c r="I1646" s="193">
        <v>0.10526315789473684</v>
      </c>
      <c r="J1646" s="193">
        <v>0.23684210526315788</v>
      </c>
      <c r="K1646" s="193">
        <v>0.34210526315789469</v>
      </c>
      <c r="L1646" s="194"/>
      <c r="M1646" s="195">
        <v>38</v>
      </c>
      <c r="N1646" s="196">
        <v>0.44736842105263158</v>
      </c>
      <c r="O1646" s="196">
        <v>0.28947368421052633</v>
      </c>
      <c r="P1646" s="196">
        <v>0.26315789473684209</v>
      </c>
      <c r="Q1646" s="196">
        <v>0</v>
      </c>
      <c r="R1646" s="197">
        <v>0.26315789473684209</v>
      </c>
      <c r="S1646" s="194"/>
      <c r="T1646" s="198">
        <v>38</v>
      </c>
      <c r="U1646" s="199">
        <v>0.63157894736842102</v>
      </c>
      <c r="V1646" s="199">
        <v>0.13157894736842105</v>
      </c>
      <c r="W1646" s="199">
        <v>0.15789473684210525</v>
      </c>
      <c r="X1646" s="199">
        <v>7.8947368421052627E-2</v>
      </c>
      <c r="Y1646" s="200">
        <v>0.23684210526315788</v>
      </c>
      <c r="Z1646" s="194"/>
      <c r="AA1646" s="201">
        <v>38</v>
      </c>
      <c r="AB1646" s="202">
        <v>0.68421052631578949</v>
      </c>
      <c r="AC1646" s="202">
        <v>0.15789473684210525</v>
      </c>
      <c r="AD1646" s="202">
        <v>0.10526315789473684</v>
      </c>
      <c r="AE1646" s="202">
        <v>5.2631578947368418E-2</v>
      </c>
      <c r="AF1646" s="203">
        <v>0.15789473684210525</v>
      </c>
      <c r="AG1646" s="194"/>
      <c r="AH1646" s="204">
        <v>38</v>
      </c>
      <c r="AI1646" s="205">
        <v>0.71052631578947367</v>
      </c>
      <c r="AJ1646" s="205">
        <v>7.8947368421052627E-2</v>
      </c>
      <c r="AK1646" s="205">
        <v>0.15789473684210525</v>
      </c>
      <c r="AL1646" s="205">
        <v>5.2631578947368418E-2</v>
      </c>
      <c r="AM1646" s="208">
        <v>0.21052631578947367</v>
      </c>
      <c r="AN1646" s="194"/>
      <c r="AO1646" s="206">
        <v>38</v>
      </c>
      <c r="AP1646" s="207">
        <v>5.2631578947368418E-2</v>
      </c>
    </row>
    <row r="1647" spans="1:42" x14ac:dyDescent="0.3">
      <c r="A1647" t="str">
        <f>School_Data!A1647</f>
        <v>LITTLE ROCK SCHOOL DISTRICT</v>
      </c>
      <c r="B1647" t="s">
        <v>1551</v>
      </c>
      <c r="C1647" t="str">
        <f>School_Data!C1647</f>
        <v>WESTERN HILLS ELEM. SCHOOL</v>
      </c>
      <c r="D1647">
        <f>School_Data!D1647</f>
        <v>6001029</v>
      </c>
      <c r="E1647" s="27">
        <f>School_Data!E1647</f>
        <v>5</v>
      </c>
      <c r="F1647" s="192">
        <v>42</v>
      </c>
      <c r="G1647" s="193">
        <v>0.19047619047619047</v>
      </c>
      <c r="H1647" s="193">
        <v>0.45238095238095238</v>
      </c>
      <c r="I1647" s="193">
        <v>0.21428571428571427</v>
      </c>
      <c r="J1647" s="193">
        <v>0.14285714285714285</v>
      </c>
      <c r="K1647" s="193">
        <v>0.3571428571428571</v>
      </c>
      <c r="L1647" s="194"/>
      <c r="M1647" s="195">
        <v>42</v>
      </c>
      <c r="N1647" s="196">
        <v>0.40476190476190477</v>
      </c>
      <c r="O1647" s="196">
        <v>0.52380952380952384</v>
      </c>
      <c r="P1647" s="196">
        <v>7.1428571428571425E-2</v>
      </c>
      <c r="Q1647" s="196">
        <v>0</v>
      </c>
      <c r="R1647" s="197">
        <v>7.1428571428571425E-2</v>
      </c>
      <c r="S1647" s="194"/>
      <c r="T1647" s="198">
        <v>42</v>
      </c>
      <c r="U1647" s="199">
        <v>0.59523809523809523</v>
      </c>
      <c r="V1647" s="199">
        <v>0.16666666666666666</v>
      </c>
      <c r="W1647" s="199">
        <v>0.19047619047619047</v>
      </c>
      <c r="X1647" s="199">
        <v>4.7619047619047616E-2</v>
      </c>
      <c r="Y1647" s="200">
        <v>0.23809523809523808</v>
      </c>
      <c r="Z1647" s="194"/>
      <c r="AA1647" s="201">
        <v>42</v>
      </c>
      <c r="AB1647" s="202">
        <v>0.61904761904761907</v>
      </c>
      <c r="AC1647" s="202">
        <v>0.26190476190476192</v>
      </c>
      <c r="AD1647" s="202">
        <v>7.1428571428571425E-2</v>
      </c>
      <c r="AE1647" s="202">
        <v>4.7619047619047616E-2</v>
      </c>
      <c r="AF1647" s="203">
        <v>0.11904761904761904</v>
      </c>
      <c r="AG1647" s="194"/>
      <c r="AH1647" s="204">
        <v>42</v>
      </c>
      <c r="AI1647" s="205">
        <v>0.73809523809523814</v>
      </c>
      <c r="AJ1647" s="205">
        <v>0.14285714285714285</v>
      </c>
      <c r="AK1647" s="205">
        <v>7.1428571428571425E-2</v>
      </c>
      <c r="AL1647" s="205">
        <v>4.7619047619047616E-2</v>
      </c>
      <c r="AM1647" s="208">
        <v>0.11904761904761904</v>
      </c>
      <c r="AN1647" s="194"/>
      <c r="AO1647" s="206">
        <v>42</v>
      </c>
      <c r="AP1647" s="207">
        <v>0</v>
      </c>
    </row>
    <row r="1648" spans="1:42" x14ac:dyDescent="0.3">
      <c r="A1648" t="str">
        <f>School_Data!A1648</f>
        <v>LITTLE ROCK SCHOOL DISTRICT</v>
      </c>
      <c r="B1648" t="s">
        <v>1551</v>
      </c>
      <c r="C1648" t="str">
        <f>School_Data!C1648</f>
        <v>JEFFERSON ELEMENTARY SCHOOL</v>
      </c>
      <c r="D1648">
        <f>School_Data!D1648</f>
        <v>6001030</v>
      </c>
      <c r="E1648" s="27">
        <f>School_Data!E1648</f>
        <v>3</v>
      </c>
      <c r="F1648" s="192">
        <v>68</v>
      </c>
      <c r="G1648" s="193">
        <v>2.9411764705882353E-2</v>
      </c>
      <c r="H1648" s="193">
        <v>0.16176470588235295</v>
      </c>
      <c r="I1648" s="193">
        <v>0.16176470588235295</v>
      </c>
      <c r="J1648" s="193">
        <v>0.6470588235294118</v>
      </c>
      <c r="K1648" s="193">
        <v>0.80882352941176472</v>
      </c>
      <c r="L1648" s="194"/>
      <c r="M1648" s="195">
        <v>68</v>
      </c>
      <c r="N1648" s="196">
        <v>7.3529411764705885E-2</v>
      </c>
      <c r="O1648" s="196">
        <v>0.11764705882352941</v>
      </c>
      <c r="P1648" s="196">
        <v>0.33823529411764708</v>
      </c>
      <c r="Q1648" s="196">
        <v>0.47058823529411764</v>
      </c>
      <c r="R1648" s="197">
        <v>0.80882352941176472</v>
      </c>
      <c r="S1648" s="194"/>
      <c r="T1648" s="198">
        <v>68</v>
      </c>
      <c r="U1648" s="199">
        <v>0.22058823529411764</v>
      </c>
      <c r="V1648" s="199">
        <v>0.14705882352941177</v>
      </c>
      <c r="W1648" s="199">
        <v>0.17647058823529413</v>
      </c>
      <c r="X1648" s="199">
        <v>0.45588235294117646</v>
      </c>
      <c r="Y1648" s="200">
        <v>0.63235294117647056</v>
      </c>
      <c r="Z1648" s="194"/>
      <c r="AA1648" s="201">
        <v>68</v>
      </c>
      <c r="AB1648" s="202">
        <v>0.19117647058823528</v>
      </c>
      <c r="AC1648" s="202">
        <v>0.14705882352941177</v>
      </c>
      <c r="AD1648" s="202">
        <v>0.30882352941176472</v>
      </c>
      <c r="AE1648" s="202">
        <v>0.35294117647058826</v>
      </c>
      <c r="AF1648" s="203">
        <v>0.66176470588235303</v>
      </c>
      <c r="AG1648" s="194"/>
      <c r="AH1648" s="204">
        <v>68</v>
      </c>
      <c r="AI1648" s="205">
        <v>0.23529411764705882</v>
      </c>
      <c r="AJ1648" s="205">
        <v>0.17647058823529413</v>
      </c>
      <c r="AK1648" s="205">
        <v>0.17647058823529413</v>
      </c>
      <c r="AL1648" s="205">
        <v>0.41176470588235292</v>
      </c>
      <c r="AM1648" s="208">
        <v>0.58823529411764708</v>
      </c>
      <c r="AN1648" s="194"/>
      <c r="AO1648" s="206">
        <v>68</v>
      </c>
      <c r="AP1648" s="207">
        <v>0.44117647058823528</v>
      </c>
    </row>
    <row r="1649" spans="1:42" x14ac:dyDescent="0.3">
      <c r="A1649" t="str">
        <f>School_Data!A1649</f>
        <v>LITTLE ROCK SCHOOL DISTRICT</v>
      </c>
      <c r="B1649" t="s">
        <v>1551</v>
      </c>
      <c r="C1649" t="str">
        <f>School_Data!C1649</f>
        <v>JEFFERSON ELEMENTARY SCHOOL</v>
      </c>
      <c r="D1649">
        <f>School_Data!D1649</f>
        <v>6001030</v>
      </c>
      <c r="E1649" s="27">
        <f>School_Data!E1649</f>
        <v>4</v>
      </c>
      <c r="F1649" s="192">
        <v>51</v>
      </c>
      <c r="G1649" s="193">
        <v>3.9215686274509803E-2</v>
      </c>
      <c r="H1649" s="193">
        <v>0.11764705882352941</v>
      </c>
      <c r="I1649" s="193">
        <v>0.15686274509803921</v>
      </c>
      <c r="J1649" s="193">
        <v>0.68627450980392157</v>
      </c>
      <c r="K1649" s="193">
        <v>0.84313725490196079</v>
      </c>
      <c r="L1649" s="194"/>
      <c r="M1649" s="195">
        <v>51</v>
      </c>
      <c r="N1649" s="196">
        <v>5.8823529411764705E-2</v>
      </c>
      <c r="O1649" s="196">
        <v>0.13725490196078433</v>
      </c>
      <c r="P1649" s="196">
        <v>0.29411764705882354</v>
      </c>
      <c r="Q1649" s="196">
        <v>0.50980392156862742</v>
      </c>
      <c r="R1649" s="197">
        <v>0.80392156862745101</v>
      </c>
      <c r="S1649" s="194"/>
      <c r="T1649" s="198">
        <v>51</v>
      </c>
      <c r="U1649" s="199">
        <v>0.15686274509803921</v>
      </c>
      <c r="V1649" s="199">
        <v>0.11764705882352941</v>
      </c>
      <c r="W1649" s="199">
        <v>0.19607843137254902</v>
      </c>
      <c r="X1649" s="199">
        <v>0.52941176470588236</v>
      </c>
      <c r="Y1649" s="200">
        <v>0.72549019607843135</v>
      </c>
      <c r="Z1649" s="194"/>
      <c r="AA1649" s="201">
        <v>51</v>
      </c>
      <c r="AB1649" s="202">
        <v>9.8039215686274508E-2</v>
      </c>
      <c r="AC1649" s="202">
        <v>7.8431372549019607E-2</v>
      </c>
      <c r="AD1649" s="202">
        <v>0.33333333333333331</v>
      </c>
      <c r="AE1649" s="202">
        <v>0.49019607843137253</v>
      </c>
      <c r="AF1649" s="203">
        <v>0.82352941176470584</v>
      </c>
      <c r="AG1649" s="194"/>
      <c r="AH1649" s="204">
        <v>51</v>
      </c>
      <c r="AI1649" s="205">
        <v>0.17647058823529413</v>
      </c>
      <c r="AJ1649" s="205">
        <v>3.9215686274509803E-2</v>
      </c>
      <c r="AK1649" s="205">
        <v>0.13725490196078433</v>
      </c>
      <c r="AL1649" s="205">
        <v>0.6470588235294118</v>
      </c>
      <c r="AM1649" s="208">
        <v>0.78431372549019618</v>
      </c>
      <c r="AN1649" s="194"/>
      <c r="AO1649" s="206">
        <v>51</v>
      </c>
      <c r="AP1649" s="207">
        <v>0.56862745098039214</v>
      </c>
    </row>
    <row r="1650" spans="1:42" x14ac:dyDescent="0.3">
      <c r="A1650" t="str">
        <f>School_Data!A1650</f>
        <v>LITTLE ROCK SCHOOL DISTRICT</v>
      </c>
      <c r="B1650" t="s">
        <v>1551</v>
      </c>
      <c r="C1650" t="str">
        <f>School_Data!C1650</f>
        <v>JEFFERSON ELEMENTARY SCHOOL</v>
      </c>
      <c r="D1650">
        <f>School_Data!D1650</f>
        <v>6001030</v>
      </c>
      <c r="E1650" s="27">
        <f>School_Data!E1650</f>
        <v>5</v>
      </c>
      <c r="F1650" s="192">
        <v>50</v>
      </c>
      <c r="G1650" s="193">
        <v>0.02</v>
      </c>
      <c r="H1650" s="193">
        <v>0.16</v>
      </c>
      <c r="I1650" s="193">
        <v>0.28000000000000003</v>
      </c>
      <c r="J1650" s="193">
        <v>0.54</v>
      </c>
      <c r="K1650" s="193">
        <v>0.82000000000000006</v>
      </c>
      <c r="L1650" s="194"/>
      <c r="M1650" s="195">
        <v>50</v>
      </c>
      <c r="N1650" s="196">
        <v>0.1</v>
      </c>
      <c r="O1650" s="196">
        <v>0.3</v>
      </c>
      <c r="P1650" s="196">
        <v>0.26</v>
      </c>
      <c r="Q1650" s="196">
        <v>0.34</v>
      </c>
      <c r="R1650" s="197">
        <v>0.60000000000000009</v>
      </c>
      <c r="S1650" s="194"/>
      <c r="T1650" s="198">
        <v>50</v>
      </c>
      <c r="U1650" s="199">
        <v>0.22</v>
      </c>
      <c r="V1650" s="199">
        <v>0.18</v>
      </c>
      <c r="W1650" s="199">
        <v>0.32</v>
      </c>
      <c r="X1650" s="199">
        <v>0.28000000000000003</v>
      </c>
      <c r="Y1650" s="200">
        <v>0.60000000000000009</v>
      </c>
      <c r="Z1650" s="194"/>
      <c r="AA1650" s="201">
        <v>50</v>
      </c>
      <c r="AB1650" s="202">
        <v>0.2</v>
      </c>
      <c r="AC1650" s="202">
        <v>0.16</v>
      </c>
      <c r="AD1650" s="202">
        <v>0.3</v>
      </c>
      <c r="AE1650" s="202">
        <v>0.34</v>
      </c>
      <c r="AF1650" s="203">
        <v>0.64</v>
      </c>
      <c r="AG1650" s="194"/>
      <c r="AH1650" s="204">
        <v>50</v>
      </c>
      <c r="AI1650" s="205">
        <v>0.22</v>
      </c>
      <c r="AJ1650" s="205">
        <v>0.12</v>
      </c>
      <c r="AK1650" s="205">
        <v>0.26</v>
      </c>
      <c r="AL1650" s="205">
        <v>0.4</v>
      </c>
      <c r="AM1650" s="208">
        <v>0.66</v>
      </c>
      <c r="AN1650" s="194"/>
      <c r="AO1650" s="206">
        <v>50</v>
      </c>
      <c r="AP1650" s="207">
        <v>0.36</v>
      </c>
    </row>
    <row r="1651" spans="1:42" x14ac:dyDescent="0.3">
      <c r="A1651" t="str">
        <f>School_Data!A1651</f>
        <v>LITTLE ROCK SCHOOL DISTRICT</v>
      </c>
      <c r="B1651" t="s">
        <v>1551</v>
      </c>
      <c r="C1651" t="str">
        <f>School_Data!C1651</f>
        <v>MEADOWCLIFF ELEMENTARY SCHOOL</v>
      </c>
      <c r="D1651">
        <f>School_Data!D1651</f>
        <v>6001033</v>
      </c>
      <c r="E1651" s="27">
        <f>School_Data!E1651</f>
        <v>3</v>
      </c>
      <c r="F1651" s="192">
        <v>44</v>
      </c>
      <c r="G1651" s="193">
        <v>0.11363636363636363</v>
      </c>
      <c r="H1651" s="193">
        <v>0.52272727272727271</v>
      </c>
      <c r="I1651" s="193">
        <v>0.25</v>
      </c>
      <c r="J1651" s="193">
        <v>0.11363636363636363</v>
      </c>
      <c r="K1651" s="193">
        <v>0.36363636363636365</v>
      </c>
      <c r="L1651" s="194"/>
      <c r="M1651" s="195">
        <v>45</v>
      </c>
      <c r="N1651" s="196">
        <v>0.51111111111111107</v>
      </c>
      <c r="O1651" s="196">
        <v>0.31111111111111112</v>
      </c>
      <c r="P1651" s="196">
        <v>0.17777777777777778</v>
      </c>
      <c r="Q1651" s="196">
        <v>0</v>
      </c>
      <c r="R1651" s="197">
        <v>0.17777777777777778</v>
      </c>
      <c r="S1651" s="194"/>
      <c r="T1651" s="198">
        <v>43</v>
      </c>
      <c r="U1651" s="199">
        <v>0.81395348837209303</v>
      </c>
      <c r="V1651" s="199">
        <v>0.16279069767441862</v>
      </c>
      <c r="W1651" s="199">
        <v>2.3255813953488372E-2</v>
      </c>
      <c r="X1651" s="199">
        <v>0</v>
      </c>
      <c r="Y1651" s="200">
        <v>2.3255813953488372E-2</v>
      </c>
      <c r="Z1651" s="194"/>
      <c r="AA1651" s="201">
        <v>45</v>
      </c>
      <c r="AB1651" s="202">
        <v>0.82222222222222219</v>
      </c>
      <c r="AC1651" s="202">
        <v>6.6666666666666666E-2</v>
      </c>
      <c r="AD1651" s="202">
        <v>6.6666666666666666E-2</v>
      </c>
      <c r="AE1651" s="202">
        <v>4.4444444444444446E-2</v>
      </c>
      <c r="AF1651" s="203">
        <v>0.1111111111111111</v>
      </c>
      <c r="AG1651" s="194"/>
      <c r="AH1651" s="204">
        <v>43</v>
      </c>
      <c r="AI1651" s="205">
        <v>0.83720930232558144</v>
      </c>
      <c r="AJ1651" s="205">
        <v>9.3023255813953487E-2</v>
      </c>
      <c r="AK1651" s="205">
        <v>6.9767441860465115E-2</v>
      </c>
      <c r="AL1651" s="205">
        <v>0</v>
      </c>
      <c r="AM1651" s="208">
        <v>6.9767441860465115E-2</v>
      </c>
      <c r="AN1651" s="194"/>
      <c r="AO1651" s="206">
        <v>43</v>
      </c>
      <c r="AP1651" s="207">
        <v>0</v>
      </c>
    </row>
    <row r="1652" spans="1:42" x14ac:dyDescent="0.3">
      <c r="A1652" t="str">
        <f>School_Data!A1652</f>
        <v>LITTLE ROCK SCHOOL DISTRICT</v>
      </c>
      <c r="B1652" t="s">
        <v>1551</v>
      </c>
      <c r="C1652" t="str">
        <f>School_Data!C1652</f>
        <v>MEADOWCLIFF ELEMENTARY SCHOOL</v>
      </c>
      <c r="D1652">
        <f>School_Data!D1652</f>
        <v>6001033</v>
      </c>
      <c r="E1652" s="27">
        <f>School_Data!E1652</f>
        <v>4</v>
      </c>
      <c r="F1652" s="192">
        <v>38</v>
      </c>
      <c r="G1652" s="193">
        <v>0.21052631578947367</v>
      </c>
      <c r="H1652" s="193">
        <v>0.44736842105263158</v>
      </c>
      <c r="I1652" s="193">
        <v>0.21052631578947367</v>
      </c>
      <c r="J1652" s="193">
        <v>0.13157894736842105</v>
      </c>
      <c r="K1652" s="193">
        <v>0.34210526315789469</v>
      </c>
      <c r="L1652" s="194"/>
      <c r="M1652" s="195">
        <v>38</v>
      </c>
      <c r="N1652" s="196">
        <v>0.39473684210526316</v>
      </c>
      <c r="O1652" s="196">
        <v>0.44736842105263158</v>
      </c>
      <c r="P1652" s="196">
        <v>0.15789473684210525</v>
      </c>
      <c r="Q1652" s="196">
        <v>0</v>
      </c>
      <c r="R1652" s="197">
        <v>0.15789473684210525</v>
      </c>
      <c r="S1652" s="194"/>
      <c r="T1652" s="198">
        <v>38</v>
      </c>
      <c r="U1652" s="199">
        <v>0.73684210526315785</v>
      </c>
      <c r="V1652" s="199">
        <v>0.10526315789473684</v>
      </c>
      <c r="W1652" s="199">
        <v>0.10526315789473684</v>
      </c>
      <c r="X1652" s="199">
        <v>5.2631578947368418E-2</v>
      </c>
      <c r="Y1652" s="200">
        <v>0.15789473684210525</v>
      </c>
      <c r="Z1652" s="194"/>
      <c r="AA1652" s="201">
        <v>38</v>
      </c>
      <c r="AB1652" s="202">
        <v>0.55263157894736847</v>
      </c>
      <c r="AC1652" s="202">
        <v>0.23684210526315788</v>
      </c>
      <c r="AD1652" s="202">
        <v>0.13157894736842105</v>
      </c>
      <c r="AE1652" s="202">
        <v>7.8947368421052627E-2</v>
      </c>
      <c r="AF1652" s="203">
        <v>0.21052631578947367</v>
      </c>
      <c r="AG1652" s="194"/>
      <c r="AH1652" s="204">
        <v>38</v>
      </c>
      <c r="AI1652" s="205">
        <v>0.71052631578947367</v>
      </c>
      <c r="AJ1652" s="205">
        <v>0.18421052631578946</v>
      </c>
      <c r="AK1652" s="205">
        <v>7.8947368421052627E-2</v>
      </c>
      <c r="AL1652" s="205">
        <v>2.6315789473684209E-2</v>
      </c>
      <c r="AM1652" s="208">
        <v>0.10526315789473684</v>
      </c>
      <c r="AN1652" s="194"/>
      <c r="AO1652" s="206">
        <v>38</v>
      </c>
      <c r="AP1652" s="207">
        <v>2.6315789473684209E-2</v>
      </c>
    </row>
    <row r="1653" spans="1:42" x14ac:dyDescent="0.3">
      <c r="A1653" t="str">
        <f>School_Data!A1653</f>
        <v>LITTLE ROCK SCHOOL DISTRICT</v>
      </c>
      <c r="B1653" t="s">
        <v>1551</v>
      </c>
      <c r="C1653" t="str">
        <f>School_Data!C1653</f>
        <v>MEADOWCLIFF ELEMENTARY SCHOOL</v>
      </c>
      <c r="D1653">
        <f>School_Data!D1653</f>
        <v>6001033</v>
      </c>
      <c r="E1653" s="27">
        <f>School_Data!E1653</f>
        <v>5</v>
      </c>
      <c r="F1653" s="192">
        <v>50</v>
      </c>
      <c r="G1653" s="193">
        <v>0.14000000000000001</v>
      </c>
      <c r="H1653" s="193">
        <v>0.52</v>
      </c>
      <c r="I1653" s="193">
        <v>0.22</v>
      </c>
      <c r="J1653" s="193">
        <v>0.12</v>
      </c>
      <c r="K1653" s="193">
        <v>0.33999999999999997</v>
      </c>
      <c r="L1653" s="194"/>
      <c r="M1653" s="195">
        <v>50</v>
      </c>
      <c r="N1653" s="196">
        <v>0.5</v>
      </c>
      <c r="O1653" s="196">
        <v>0.36</v>
      </c>
      <c r="P1653" s="196">
        <v>0.14000000000000001</v>
      </c>
      <c r="Q1653" s="196">
        <v>0</v>
      </c>
      <c r="R1653" s="197">
        <v>0.14000000000000001</v>
      </c>
      <c r="S1653" s="194"/>
      <c r="T1653" s="198">
        <v>50</v>
      </c>
      <c r="U1653" s="199">
        <v>0.64</v>
      </c>
      <c r="V1653" s="199">
        <v>0.2</v>
      </c>
      <c r="W1653" s="199">
        <v>0.1</v>
      </c>
      <c r="X1653" s="199">
        <v>0.06</v>
      </c>
      <c r="Y1653" s="200">
        <v>0.16</v>
      </c>
      <c r="Z1653" s="194"/>
      <c r="AA1653" s="201">
        <v>50</v>
      </c>
      <c r="AB1653" s="202">
        <v>0.62</v>
      </c>
      <c r="AC1653" s="202">
        <v>0.14000000000000001</v>
      </c>
      <c r="AD1653" s="202">
        <v>0.2</v>
      </c>
      <c r="AE1653" s="202">
        <v>0.04</v>
      </c>
      <c r="AF1653" s="203">
        <v>0.24000000000000002</v>
      </c>
      <c r="AG1653" s="194"/>
      <c r="AH1653" s="204">
        <v>50</v>
      </c>
      <c r="AI1653" s="205">
        <v>0.74</v>
      </c>
      <c r="AJ1653" s="205">
        <v>0.1</v>
      </c>
      <c r="AK1653" s="205">
        <v>0.12</v>
      </c>
      <c r="AL1653" s="205">
        <v>0.04</v>
      </c>
      <c r="AM1653" s="208">
        <v>0.16</v>
      </c>
      <c r="AN1653" s="194"/>
      <c r="AO1653" s="206">
        <v>50</v>
      </c>
      <c r="AP1653" s="207">
        <v>0.02</v>
      </c>
    </row>
    <row r="1654" spans="1:42" x14ac:dyDescent="0.3">
      <c r="A1654" t="str">
        <f>School_Data!A1654</f>
        <v>LITTLE ROCK SCHOOL DISTRICT</v>
      </c>
      <c r="B1654" t="s">
        <v>1551</v>
      </c>
      <c r="C1654" t="str">
        <f>School_Data!C1654</f>
        <v>M.L. KING ELEMENTARY SCHOOL</v>
      </c>
      <c r="D1654">
        <f>School_Data!D1654</f>
        <v>6001035</v>
      </c>
      <c r="E1654" s="27">
        <f>School_Data!E1654</f>
        <v>3</v>
      </c>
      <c r="F1654" s="192">
        <v>44</v>
      </c>
      <c r="G1654" s="193">
        <v>9.0909090909090912E-2</v>
      </c>
      <c r="H1654" s="193">
        <v>0.68181818181818177</v>
      </c>
      <c r="I1654" s="193">
        <v>0.13636363636363635</v>
      </c>
      <c r="J1654" s="193">
        <v>9.0909090909090912E-2</v>
      </c>
      <c r="K1654" s="193">
        <v>0.22727272727272727</v>
      </c>
      <c r="L1654" s="194"/>
      <c r="M1654" s="195">
        <v>44</v>
      </c>
      <c r="N1654" s="196">
        <v>0.59090909090909094</v>
      </c>
      <c r="O1654" s="196">
        <v>0.31818181818181818</v>
      </c>
      <c r="P1654" s="196">
        <v>4.5454545454545456E-2</v>
      </c>
      <c r="Q1654" s="196">
        <v>4.5454545454545456E-2</v>
      </c>
      <c r="R1654" s="197">
        <v>9.0909090909090912E-2</v>
      </c>
      <c r="S1654" s="194"/>
      <c r="T1654" s="198">
        <v>44</v>
      </c>
      <c r="U1654" s="199">
        <v>0.84090909090909094</v>
      </c>
      <c r="V1654" s="199">
        <v>4.5454545454545456E-2</v>
      </c>
      <c r="W1654" s="199">
        <v>6.8181818181818177E-2</v>
      </c>
      <c r="X1654" s="199">
        <v>4.5454545454545456E-2</v>
      </c>
      <c r="Y1654" s="200">
        <v>0.11363636363636363</v>
      </c>
      <c r="Z1654" s="194"/>
      <c r="AA1654" s="201">
        <v>44</v>
      </c>
      <c r="AB1654" s="202">
        <v>0.84090909090909094</v>
      </c>
      <c r="AC1654" s="202">
        <v>6.8181818181818177E-2</v>
      </c>
      <c r="AD1654" s="202">
        <v>4.5454545454545456E-2</v>
      </c>
      <c r="AE1654" s="202">
        <v>4.5454545454545456E-2</v>
      </c>
      <c r="AF1654" s="203">
        <v>9.0909090909090912E-2</v>
      </c>
      <c r="AG1654" s="194"/>
      <c r="AH1654" s="204">
        <v>44</v>
      </c>
      <c r="AI1654" s="205">
        <v>0.86363636363636365</v>
      </c>
      <c r="AJ1654" s="205">
        <v>9.0909090909090912E-2</v>
      </c>
      <c r="AK1654" s="205">
        <v>0</v>
      </c>
      <c r="AL1654" s="205">
        <v>4.5454545454545456E-2</v>
      </c>
      <c r="AM1654" s="208">
        <v>4.5454545454545456E-2</v>
      </c>
      <c r="AN1654" s="194"/>
      <c r="AO1654" s="206">
        <v>44</v>
      </c>
      <c r="AP1654" s="207">
        <v>4.5454545454545456E-2</v>
      </c>
    </row>
    <row r="1655" spans="1:42" x14ac:dyDescent="0.3">
      <c r="A1655" t="str">
        <f>School_Data!A1655</f>
        <v>LITTLE ROCK SCHOOL DISTRICT</v>
      </c>
      <c r="B1655" t="s">
        <v>1551</v>
      </c>
      <c r="C1655" t="str">
        <f>School_Data!C1655</f>
        <v>M.L. KING ELEMENTARY SCHOOL</v>
      </c>
      <c r="D1655">
        <f>School_Data!D1655</f>
        <v>6001035</v>
      </c>
      <c r="E1655" s="27">
        <f>School_Data!E1655</f>
        <v>4</v>
      </c>
      <c r="F1655" s="192">
        <v>36</v>
      </c>
      <c r="G1655" s="193">
        <v>0.22222222222222221</v>
      </c>
      <c r="H1655" s="193">
        <v>0.52777777777777779</v>
      </c>
      <c r="I1655" s="193">
        <v>0.22222222222222221</v>
      </c>
      <c r="J1655" s="193">
        <v>2.7777777777777776E-2</v>
      </c>
      <c r="K1655" s="193">
        <v>0.25</v>
      </c>
      <c r="L1655" s="194"/>
      <c r="M1655" s="195">
        <v>37</v>
      </c>
      <c r="N1655" s="196">
        <v>0.45945945945945948</v>
      </c>
      <c r="O1655" s="196">
        <v>0.43243243243243246</v>
      </c>
      <c r="P1655" s="196">
        <v>8.1081081081081086E-2</v>
      </c>
      <c r="Q1655" s="196">
        <v>2.7027027027027029E-2</v>
      </c>
      <c r="R1655" s="197">
        <v>0.10810810810810811</v>
      </c>
      <c r="S1655" s="194"/>
      <c r="T1655" s="198">
        <v>36</v>
      </c>
      <c r="U1655" s="199">
        <v>0.72222222222222221</v>
      </c>
      <c r="V1655" s="199">
        <v>0.22222222222222221</v>
      </c>
      <c r="W1655" s="199">
        <v>2.7777777777777776E-2</v>
      </c>
      <c r="X1655" s="199">
        <v>2.7777777777777776E-2</v>
      </c>
      <c r="Y1655" s="200">
        <v>5.5555555555555552E-2</v>
      </c>
      <c r="Z1655" s="194"/>
      <c r="AA1655" s="201">
        <v>37</v>
      </c>
      <c r="AB1655" s="202">
        <v>0.78378378378378377</v>
      </c>
      <c r="AC1655" s="202">
        <v>0.13513513513513514</v>
      </c>
      <c r="AD1655" s="202">
        <v>5.4054054054054057E-2</v>
      </c>
      <c r="AE1655" s="202">
        <v>2.7027027027027029E-2</v>
      </c>
      <c r="AF1655" s="203">
        <v>8.1081081081081086E-2</v>
      </c>
      <c r="AG1655" s="194"/>
      <c r="AH1655" s="204">
        <v>36</v>
      </c>
      <c r="AI1655" s="205">
        <v>0.86111111111111116</v>
      </c>
      <c r="AJ1655" s="205">
        <v>0.1111111111111111</v>
      </c>
      <c r="AK1655" s="205">
        <v>0</v>
      </c>
      <c r="AL1655" s="205">
        <v>2.7777777777777776E-2</v>
      </c>
      <c r="AM1655" s="208">
        <v>2.7777777777777776E-2</v>
      </c>
      <c r="AN1655" s="194"/>
      <c r="AO1655" s="206">
        <v>36</v>
      </c>
      <c r="AP1655" s="207">
        <v>2.7777777777777776E-2</v>
      </c>
    </row>
    <row r="1656" spans="1:42" x14ac:dyDescent="0.3">
      <c r="A1656" t="str">
        <f>School_Data!A1656</f>
        <v>LITTLE ROCK SCHOOL DISTRICT</v>
      </c>
      <c r="B1656" t="s">
        <v>1551</v>
      </c>
      <c r="C1656" t="str">
        <f>School_Data!C1656</f>
        <v>M.L. KING ELEMENTARY SCHOOL</v>
      </c>
      <c r="D1656">
        <f>School_Data!D1656</f>
        <v>6001035</v>
      </c>
      <c r="E1656" s="27">
        <f>School_Data!E1656</f>
        <v>5</v>
      </c>
      <c r="F1656" s="192">
        <v>38</v>
      </c>
      <c r="G1656" s="193">
        <v>0.21052631578947367</v>
      </c>
      <c r="H1656" s="193">
        <v>0.42105263157894735</v>
      </c>
      <c r="I1656" s="193">
        <v>0.28947368421052633</v>
      </c>
      <c r="J1656" s="193">
        <v>7.8947368421052627E-2</v>
      </c>
      <c r="K1656" s="193">
        <v>0.36842105263157898</v>
      </c>
      <c r="L1656" s="194"/>
      <c r="M1656" s="195">
        <v>38</v>
      </c>
      <c r="N1656" s="196">
        <v>0.5</v>
      </c>
      <c r="O1656" s="196">
        <v>0.39473684210526316</v>
      </c>
      <c r="P1656" s="196">
        <v>0.10526315789473684</v>
      </c>
      <c r="Q1656" s="196">
        <v>0</v>
      </c>
      <c r="R1656" s="197">
        <v>0.10526315789473684</v>
      </c>
      <c r="S1656" s="194"/>
      <c r="T1656" s="198">
        <v>38</v>
      </c>
      <c r="U1656" s="199">
        <v>0.73684210526315785</v>
      </c>
      <c r="V1656" s="199">
        <v>0.13157894736842105</v>
      </c>
      <c r="W1656" s="199">
        <v>0.13157894736842105</v>
      </c>
      <c r="X1656" s="199">
        <v>0</v>
      </c>
      <c r="Y1656" s="200">
        <v>0.13157894736842105</v>
      </c>
      <c r="Z1656" s="194"/>
      <c r="AA1656" s="201">
        <v>38</v>
      </c>
      <c r="AB1656" s="202">
        <v>0.71052631578947367</v>
      </c>
      <c r="AC1656" s="202">
        <v>0.21052631578947367</v>
      </c>
      <c r="AD1656" s="202">
        <v>7.8947368421052627E-2</v>
      </c>
      <c r="AE1656" s="202">
        <v>0</v>
      </c>
      <c r="AF1656" s="203">
        <v>7.8947368421052627E-2</v>
      </c>
      <c r="AG1656" s="194"/>
      <c r="AH1656" s="204">
        <v>38</v>
      </c>
      <c r="AI1656" s="205">
        <v>0.76315789473684215</v>
      </c>
      <c r="AJ1656" s="205">
        <v>0.15789473684210525</v>
      </c>
      <c r="AK1656" s="205">
        <v>5.2631578947368418E-2</v>
      </c>
      <c r="AL1656" s="205">
        <v>2.6315789473684209E-2</v>
      </c>
      <c r="AM1656" s="208">
        <v>7.8947368421052627E-2</v>
      </c>
      <c r="AN1656" s="194"/>
      <c r="AO1656" s="206">
        <v>38</v>
      </c>
      <c r="AP1656" s="207">
        <v>0</v>
      </c>
    </row>
    <row r="1657" spans="1:42" x14ac:dyDescent="0.3">
      <c r="A1657" t="str">
        <f>School_Data!A1657</f>
        <v>LITTLE ROCK SCHOOL DISTRICT</v>
      </c>
      <c r="B1657" t="s">
        <v>1551</v>
      </c>
      <c r="C1657" t="str">
        <f>School_Data!C1657</f>
        <v>PULASKI HEIGHTS ELEMENTARY SCHOOL</v>
      </c>
      <c r="D1657">
        <f>School_Data!D1657</f>
        <v>6001038</v>
      </c>
      <c r="E1657" s="27">
        <f>School_Data!E1657</f>
        <v>3</v>
      </c>
      <c r="F1657" s="192">
        <v>44</v>
      </c>
      <c r="G1657" s="193">
        <v>6.8181818181818177E-2</v>
      </c>
      <c r="H1657" s="193">
        <v>0.25</v>
      </c>
      <c r="I1657" s="193">
        <v>0.20454545454545456</v>
      </c>
      <c r="J1657" s="193">
        <v>0.47727272727272729</v>
      </c>
      <c r="K1657" s="193">
        <v>0.68181818181818188</v>
      </c>
      <c r="L1657" s="194"/>
      <c r="M1657" s="195">
        <v>44</v>
      </c>
      <c r="N1657" s="196">
        <v>0.13636363636363635</v>
      </c>
      <c r="O1657" s="196">
        <v>0.25</v>
      </c>
      <c r="P1657" s="196">
        <v>0.34090909090909088</v>
      </c>
      <c r="Q1657" s="196">
        <v>0.27272727272727271</v>
      </c>
      <c r="R1657" s="197">
        <v>0.61363636363636354</v>
      </c>
      <c r="S1657" s="194"/>
      <c r="T1657" s="198">
        <v>44</v>
      </c>
      <c r="U1657" s="199">
        <v>0.40909090909090912</v>
      </c>
      <c r="V1657" s="199">
        <v>0.15909090909090909</v>
      </c>
      <c r="W1657" s="199">
        <v>0.13636363636363635</v>
      </c>
      <c r="X1657" s="199">
        <v>0.29545454545454547</v>
      </c>
      <c r="Y1657" s="200">
        <v>0.43181818181818182</v>
      </c>
      <c r="Z1657" s="194"/>
      <c r="AA1657" s="201">
        <v>44</v>
      </c>
      <c r="AB1657" s="202">
        <v>0.36363636363636365</v>
      </c>
      <c r="AC1657" s="202">
        <v>0.18181818181818182</v>
      </c>
      <c r="AD1657" s="202">
        <v>0.15909090909090909</v>
      </c>
      <c r="AE1657" s="202">
        <v>0.29545454545454547</v>
      </c>
      <c r="AF1657" s="203">
        <v>0.45454545454545459</v>
      </c>
      <c r="AG1657" s="194"/>
      <c r="AH1657" s="204">
        <v>44</v>
      </c>
      <c r="AI1657" s="205">
        <v>0.36363636363636365</v>
      </c>
      <c r="AJ1657" s="205">
        <v>0.13636363636363635</v>
      </c>
      <c r="AK1657" s="205">
        <v>0.22727272727272727</v>
      </c>
      <c r="AL1657" s="205">
        <v>0.27272727272727271</v>
      </c>
      <c r="AM1657" s="208">
        <v>0.5</v>
      </c>
      <c r="AN1657" s="194"/>
      <c r="AO1657" s="206">
        <v>44</v>
      </c>
      <c r="AP1657" s="207">
        <v>0.27272727272727271</v>
      </c>
    </row>
    <row r="1658" spans="1:42" x14ac:dyDescent="0.3">
      <c r="A1658" t="str">
        <f>School_Data!A1658</f>
        <v>LITTLE ROCK SCHOOL DISTRICT</v>
      </c>
      <c r="B1658" t="s">
        <v>1551</v>
      </c>
      <c r="C1658" t="str">
        <f>School_Data!C1658</f>
        <v>PULASKI HEIGHTS ELEMENTARY SCHOOL</v>
      </c>
      <c r="D1658">
        <f>School_Data!D1658</f>
        <v>6001038</v>
      </c>
      <c r="E1658" s="27">
        <f>School_Data!E1658</f>
        <v>4</v>
      </c>
      <c r="F1658" s="192">
        <v>38</v>
      </c>
      <c r="G1658" s="193">
        <v>2.6315789473684209E-2</v>
      </c>
      <c r="H1658" s="193">
        <v>0.23684210526315788</v>
      </c>
      <c r="I1658" s="193">
        <v>0.26315789473684209</v>
      </c>
      <c r="J1658" s="193">
        <v>0.47368421052631576</v>
      </c>
      <c r="K1658" s="193">
        <v>0.73684210526315785</v>
      </c>
      <c r="L1658" s="194"/>
      <c r="M1658" s="195">
        <v>38</v>
      </c>
      <c r="N1658" s="196">
        <v>7.8947368421052627E-2</v>
      </c>
      <c r="O1658" s="196">
        <v>0.34210526315789475</v>
      </c>
      <c r="P1658" s="196">
        <v>0.39473684210526316</v>
      </c>
      <c r="Q1658" s="196">
        <v>0.18421052631578946</v>
      </c>
      <c r="R1658" s="197">
        <v>0.57894736842105265</v>
      </c>
      <c r="S1658" s="194"/>
      <c r="T1658" s="198">
        <v>38</v>
      </c>
      <c r="U1658" s="199">
        <v>0.26315789473684209</v>
      </c>
      <c r="V1658" s="199">
        <v>0.15789473684210525</v>
      </c>
      <c r="W1658" s="199">
        <v>0.31578947368421051</v>
      </c>
      <c r="X1658" s="199">
        <v>0.26315789473684209</v>
      </c>
      <c r="Y1658" s="200">
        <v>0.57894736842105265</v>
      </c>
      <c r="Z1658" s="194"/>
      <c r="AA1658" s="201">
        <v>38</v>
      </c>
      <c r="AB1658" s="202">
        <v>0.26315789473684209</v>
      </c>
      <c r="AC1658" s="202">
        <v>0.15789473684210525</v>
      </c>
      <c r="AD1658" s="202">
        <v>0.28947368421052633</v>
      </c>
      <c r="AE1658" s="202">
        <v>0.28947368421052633</v>
      </c>
      <c r="AF1658" s="203">
        <v>0.57894736842105265</v>
      </c>
      <c r="AG1658" s="194"/>
      <c r="AH1658" s="204">
        <v>38</v>
      </c>
      <c r="AI1658" s="205">
        <v>0.26315789473684209</v>
      </c>
      <c r="AJ1658" s="205">
        <v>0.23684210526315788</v>
      </c>
      <c r="AK1658" s="205">
        <v>0.15789473684210525</v>
      </c>
      <c r="AL1658" s="205">
        <v>0.34210526315789475</v>
      </c>
      <c r="AM1658" s="208">
        <v>0.5</v>
      </c>
      <c r="AN1658" s="194"/>
      <c r="AO1658" s="206">
        <v>38</v>
      </c>
      <c r="AP1658" s="207">
        <v>0.31578947368421051</v>
      </c>
    </row>
    <row r="1659" spans="1:42" x14ac:dyDescent="0.3">
      <c r="A1659" t="str">
        <f>School_Data!A1659</f>
        <v>LITTLE ROCK SCHOOL DISTRICT</v>
      </c>
      <c r="B1659" t="s">
        <v>1551</v>
      </c>
      <c r="C1659" t="str">
        <f>School_Data!C1659</f>
        <v>PULASKI HEIGHTS ELEMENTARY SCHOOL</v>
      </c>
      <c r="D1659">
        <f>School_Data!D1659</f>
        <v>6001038</v>
      </c>
      <c r="E1659" s="27">
        <f>School_Data!E1659</f>
        <v>5</v>
      </c>
      <c r="F1659" s="192">
        <v>49</v>
      </c>
      <c r="G1659" s="193">
        <v>8.1632653061224483E-2</v>
      </c>
      <c r="H1659" s="193">
        <v>0.14285714285714285</v>
      </c>
      <c r="I1659" s="193">
        <v>0.30612244897959184</v>
      </c>
      <c r="J1659" s="193">
        <v>0.46938775510204084</v>
      </c>
      <c r="K1659" s="193">
        <v>0.77551020408163263</v>
      </c>
      <c r="L1659" s="194"/>
      <c r="M1659" s="195">
        <v>49</v>
      </c>
      <c r="N1659" s="196">
        <v>0.20408163265306123</v>
      </c>
      <c r="O1659" s="196">
        <v>0.26530612244897961</v>
      </c>
      <c r="P1659" s="196">
        <v>0.32653061224489793</v>
      </c>
      <c r="Q1659" s="196">
        <v>0.20408163265306123</v>
      </c>
      <c r="R1659" s="197">
        <v>0.53061224489795911</v>
      </c>
      <c r="S1659" s="194"/>
      <c r="T1659" s="198">
        <v>49</v>
      </c>
      <c r="U1659" s="199">
        <v>0.22448979591836735</v>
      </c>
      <c r="V1659" s="199">
        <v>0.24489795918367346</v>
      </c>
      <c r="W1659" s="199">
        <v>0.32653061224489793</v>
      </c>
      <c r="X1659" s="199">
        <v>0.20408163265306123</v>
      </c>
      <c r="Y1659" s="200">
        <v>0.53061224489795911</v>
      </c>
      <c r="Z1659" s="194"/>
      <c r="AA1659" s="201">
        <v>49</v>
      </c>
      <c r="AB1659" s="202">
        <v>0.26530612244897961</v>
      </c>
      <c r="AC1659" s="202">
        <v>0.14285714285714285</v>
      </c>
      <c r="AD1659" s="202">
        <v>0.34693877551020408</v>
      </c>
      <c r="AE1659" s="202">
        <v>0.24489795918367346</v>
      </c>
      <c r="AF1659" s="203">
        <v>0.59183673469387754</v>
      </c>
      <c r="AG1659" s="194"/>
      <c r="AH1659" s="204">
        <v>49</v>
      </c>
      <c r="AI1659" s="205">
        <v>0.22448979591836735</v>
      </c>
      <c r="AJ1659" s="205">
        <v>8.1632653061224483E-2</v>
      </c>
      <c r="AK1659" s="205">
        <v>0.2857142857142857</v>
      </c>
      <c r="AL1659" s="205">
        <v>0.40816326530612246</v>
      </c>
      <c r="AM1659" s="208">
        <v>0.69387755102040816</v>
      </c>
      <c r="AN1659" s="194"/>
      <c r="AO1659" s="206">
        <v>49</v>
      </c>
      <c r="AP1659" s="207">
        <v>0.18367346938775511</v>
      </c>
    </row>
    <row r="1660" spans="1:42" x14ac:dyDescent="0.3">
      <c r="A1660" t="str">
        <f>School_Data!A1660</f>
        <v>LITTLE ROCK SCHOOL DISTRICT</v>
      </c>
      <c r="B1660" t="s">
        <v>1551</v>
      </c>
      <c r="C1660" t="str">
        <f>School_Data!C1660</f>
        <v>STEPHENS ELEMENTARY</v>
      </c>
      <c r="D1660">
        <f>School_Data!D1660</f>
        <v>6001041</v>
      </c>
      <c r="E1660" s="27">
        <f>School_Data!E1660</f>
        <v>3</v>
      </c>
      <c r="F1660" s="192">
        <v>62</v>
      </c>
      <c r="G1660" s="193">
        <v>0.20967741935483872</v>
      </c>
      <c r="H1660" s="193">
        <v>0.62903225806451613</v>
      </c>
      <c r="I1660" s="193">
        <v>0.11290322580645161</v>
      </c>
      <c r="J1660" s="193">
        <v>4.8387096774193547E-2</v>
      </c>
      <c r="K1660" s="193">
        <v>0.16129032258064516</v>
      </c>
      <c r="L1660" s="194"/>
      <c r="M1660" s="195">
        <v>61</v>
      </c>
      <c r="N1660" s="196">
        <v>0.62295081967213117</v>
      </c>
      <c r="O1660" s="196">
        <v>0.32786885245901637</v>
      </c>
      <c r="P1660" s="196">
        <v>4.9180327868852458E-2</v>
      </c>
      <c r="Q1660" s="196">
        <v>0</v>
      </c>
      <c r="R1660" s="197">
        <v>4.9180327868852458E-2</v>
      </c>
      <c r="S1660" s="194"/>
      <c r="T1660" s="198">
        <v>61</v>
      </c>
      <c r="U1660" s="199">
        <v>0.90163934426229508</v>
      </c>
      <c r="V1660" s="199">
        <v>4.9180327868852458E-2</v>
      </c>
      <c r="W1660" s="199">
        <v>4.9180327868852458E-2</v>
      </c>
      <c r="X1660" s="199">
        <v>0</v>
      </c>
      <c r="Y1660" s="200">
        <v>4.9180327868852458E-2</v>
      </c>
      <c r="Z1660" s="194"/>
      <c r="AA1660" s="201">
        <v>62</v>
      </c>
      <c r="AB1660" s="202">
        <v>0.85483870967741937</v>
      </c>
      <c r="AC1660" s="202">
        <v>6.4516129032258063E-2</v>
      </c>
      <c r="AD1660" s="202">
        <v>6.4516129032258063E-2</v>
      </c>
      <c r="AE1660" s="202">
        <v>1.6129032258064516E-2</v>
      </c>
      <c r="AF1660" s="203">
        <v>8.0645161290322578E-2</v>
      </c>
      <c r="AG1660" s="194"/>
      <c r="AH1660" s="204">
        <v>60</v>
      </c>
      <c r="AI1660" s="205">
        <v>0.95</v>
      </c>
      <c r="AJ1660" s="205">
        <v>1.6666666666666666E-2</v>
      </c>
      <c r="AK1660" s="205">
        <v>3.3333333333333333E-2</v>
      </c>
      <c r="AL1660" s="205">
        <v>0</v>
      </c>
      <c r="AM1660" s="208">
        <v>3.3333333333333333E-2</v>
      </c>
      <c r="AN1660" s="194"/>
      <c r="AO1660" s="206">
        <v>60</v>
      </c>
      <c r="AP1660" s="207">
        <v>0</v>
      </c>
    </row>
    <row r="1661" spans="1:42" x14ac:dyDescent="0.3">
      <c r="A1661" t="str">
        <f>School_Data!A1661</f>
        <v>LITTLE ROCK SCHOOL DISTRICT</v>
      </c>
      <c r="B1661" t="s">
        <v>1551</v>
      </c>
      <c r="C1661" t="str">
        <f>School_Data!C1661</f>
        <v>STEPHENS ELEMENTARY</v>
      </c>
      <c r="D1661">
        <f>School_Data!D1661</f>
        <v>6001041</v>
      </c>
      <c r="E1661" s="27">
        <f>School_Data!E1661</f>
        <v>4</v>
      </c>
      <c r="F1661" s="192">
        <v>61</v>
      </c>
      <c r="G1661" s="193">
        <v>0.32786885245901637</v>
      </c>
      <c r="H1661" s="193">
        <v>0.4098360655737705</v>
      </c>
      <c r="I1661" s="193">
        <v>0.22950819672131148</v>
      </c>
      <c r="J1661" s="193">
        <v>3.2786885245901641E-2</v>
      </c>
      <c r="K1661" s="193">
        <v>0.26229508196721313</v>
      </c>
      <c r="L1661" s="194"/>
      <c r="M1661" s="195">
        <v>61</v>
      </c>
      <c r="N1661" s="196">
        <v>0.54098360655737709</v>
      </c>
      <c r="O1661" s="196">
        <v>0.42622950819672129</v>
      </c>
      <c r="P1661" s="196">
        <v>3.2786885245901641E-2</v>
      </c>
      <c r="Q1661" s="196">
        <v>0</v>
      </c>
      <c r="R1661" s="197">
        <v>3.2786885245901641E-2</v>
      </c>
      <c r="S1661" s="194"/>
      <c r="T1661" s="198">
        <v>61</v>
      </c>
      <c r="U1661" s="199">
        <v>0.68852459016393441</v>
      </c>
      <c r="V1661" s="199">
        <v>0.22950819672131148</v>
      </c>
      <c r="W1661" s="199">
        <v>8.1967213114754092E-2</v>
      </c>
      <c r="X1661" s="199">
        <v>0</v>
      </c>
      <c r="Y1661" s="200">
        <v>8.1967213114754092E-2</v>
      </c>
      <c r="Z1661" s="194"/>
      <c r="AA1661" s="201">
        <v>61</v>
      </c>
      <c r="AB1661" s="202">
        <v>0.5901639344262295</v>
      </c>
      <c r="AC1661" s="202">
        <v>0.21311475409836064</v>
      </c>
      <c r="AD1661" s="202">
        <v>0.18032786885245902</v>
      </c>
      <c r="AE1661" s="202">
        <v>1.6393442622950821E-2</v>
      </c>
      <c r="AF1661" s="203">
        <v>0.19672131147540983</v>
      </c>
      <c r="AG1661" s="194"/>
      <c r="AH1661" s="204">
        <v>61</v>
      </c>
      <c r="AI1661" s="205">
        <v>0.73770491803278693</v>
      </c>
      <c r="AJ1661" s="205">
        <v>0.14754098360655737</v>
      </c>
      <c r="AK1661" s="205">
        <v>9.8360655737704916E-2</v>
      </c>
      <c r="AL1661" s="205">
        <v>1.6393442622950821E-2</v>
      </c>
      <c r="AM1661" s="208">
        <v>0.11475409836065574</v>
      </c>
      <c r="AN1661" s="194"/>
      <c r="AO1661" s="206">
        <v>61</v>
      </c>
      <c r="AP1661" s="207">
        <v>0</v>
      </c>
    </row>
    <row r="1662" spans="1:42" x14ac:dyDescent="0.3">
      <c r="A1662" t="str">
        <f>School_Data!A1662</f>
        <v>LITTLE ROCK SCHOOL DISTRICT</v>
      </c>
      <c r="B1662" t="s">
        <v>1551</v>
      </c>
      <c r="C1662" t="str">
        <f>School_Data!C1662</f>
        <v>STEPHENS ELEMENTARY</v>
      </c>
      <c r="D1662">
        <f>School_Data!D1662</f>
        <v>6001041</v>
      </c>
      <c r="E1662" s="27">
        <f>School_Data!E1662</f>
        <v>5</v>
      </c>
      <c r="F1662" s="192">
        <v>57</v>
      </c>
      <c r="G1662" s="193">
        <v>0.17543859649122806</v>
      </c>
      <c r="H1662" s="193">
        <v>0.54385964912280704</v>
      </c>
      <c r="I1662" s="193">
        <v>0.15789473684210525</v>
      </c>
      <c r="J1662" s="193">
        <v>0.12280701754385964</v>
      </c>
      <c r="K1662" s="193">
        <v>0.2807017543859649</v>
      </c>
      <c r="L1662" s="194"/>
      <c r="M1662" s="195">
        <v>57</v>
      </c>
      <c r="N1662" s="196">
        <v>0.49122807017543857</v>
      </c>
      <c r="O1662" s="196">
        <v>0.42105263157894735</v>
      </c>
      <c r="P1662" s="196">
        <v>8.771929824561403E-2</v>
      </c>
      <c r="Q1662" s="196">
        <v>0</v>
      </c>
      <c r="R1662" s="197">
        <v>8.771929824561403E-2</v>
      </c>
      <c r="S1662" s="194"/>
      <c r="T1662" s="198">
        <v>57</v>
      </c>
      <c r="U1662" s="199">
        <v>0.75438596491228072</v>
      </c>
      <c r="V1662" s="199">
        <v>0.14035087719298245</v>
      </c>
      <c r="W1662" s="199">
        <v>7.0175438596491224E-2</v>
      </c>
      <c r="X1662" s="199">
        <v>3.5087719298245612E-2</v>
      </c>
      <c r="Y1662" s="200">
        <v>0.10526315789473684</v>
      </c>
      <c r="Z1662" s="194"/>
      <c r="AA1662" s="201">
        <v>57</v>
      </c>
      <c r="AB1662" s="202">
        <v>0.70175438596491224</v>
      </c>
      <c r="AC1662" s="202">
        <v>0.19298245614035087</v>
      </c>
      <c r="AD1662" s="202">
        <v>8.771929824561403E-2</v>
      </c>
      <c r="AE1662" s="202">
        <v>1.7543859649122806E-2</v>
      </c>
      <c r="AF1662" s="203">
        <v>0.10526315789473684</v>
      </c>
      <c r="AG1662" s="194"/>
      <c r="AH1662" s="204">
        <v>57</v>
      </c>
      <c r="AI1662" s="205">
        <v>0.73684210526315785</v>
      </c>
      <c r="AJ1662" s="205">
        <v>0.15789473684210525</v>
      </c>
      <c r="AK1662" s="205">
        <v>5.2631578947368418E-2</v>
      </c>
      <c r="AL1662" s="205">
        <v>5.2631578947368418E-2</v>
      </c>
      <c r="AM1662" s="208">
        <v>0.10526315789473684</v>
      </c>
      <c r="AN1662" s="194"/>
      <c r="AO1662" s="206">
        <v>57</v>
      </c>
      <c r="AP1662" s="207">
        <v>0</v>
      </c>
    </row>
    <row r="1663" spans="1:42" x14ac:dyDescent="0.3">
      <c r="A1663" t="str">
        <f>School_Data!A1663</f>
        <v>LITTLE ROCK SCHOOL DISTRICT</v>
      </c>
      <c r="B1663" t="s">
        <v>1551</v>
      </c>
      <c r="C1663" t="str">
        <f>School_Data!C1663</f>
        <v>WASHINGTON ELEMENTARY SCHOOL</v>
      </c>
      <c r="D1663">
        <f>School_Data!D1663</f>
        <v>6001042</v>
      </c>
      <c r="E1663" s="27">
        <f>School_Data!E1663</f>
        <v>3</v>
      </c>
      <c r="F1663" s="192">
        <v>62</v>
      </c>
      <c r="G1663" s="193">
        <v>0.12903225806451613</v>
      </c>
      <c r="H1663" s="193">
        <v>0.5161290322580645</v>
      </c>
      <c r="I1663" s="193">
        <v>0.20967741935483872</v>
      </c>
      <c r="J1663" s="193">
        <v>0.14516129032258066</v>
      </c>
      <c r="K1663" s="193">
        <v>0.35483870967741937</v>
      </c>
      <c r="L1663" s="194"/>
      <c r="M1663" s="195">
        <v>62</v>
      </c>
      <c r="N1663" s="196">
        <v>0.46774193548387094</v>
      </c>
      <c r="O1663" s="196">
        <v>0.30645161290322581</v>
      </c>
      <c r="P1663" s="196">
        <v>0.17741935483870969</v>
      </c>
      <c r="Q1663" s="196">
        <v>4.8387096774193547E-2</v>
      </c>
      <c r="R1663" s="197">
        <v>0.22580645161290325</v>
      </c>
      <c r="S1663" s="194"/>
      <c r="T1663" s="198">
        <v>62</v>
      </c>
      <c r="U1663" s="199">
        <v>0.82258064516129037</v>
      </c>
      <c r="V1663" s="199">
        <v>9.6774193548387094E-2</v>
      </c>
      <c r="W1663" s="199">
        <v>6.4516129032258063E-2</v>
      </c>
      <c r="X1663" s="199">
        <v>1.6129032258064516E-2</v>
      </c>
      <c r="Y1663" s="200">
        <v>8.0645161290322578E-2</v>
      </c>
      <c r="Z1663" s="194"/>
      <c r="AA1663" s="201">
        <v>62</v>
      </c>
      <c r="AB1663" s="202">
        <v>0.74193548387096775</v>
      </c>
      <c r="AC1663" s="202">
        <v>0.16129032258064516</v>
      </c>
      <c r="AD1663" s="202">
        <v>6.4516129032258063E-2</v>
      </c>
      <c r="AE1663" s="202">
        <v>3.2258064516129031E-2</v>
      </c>
      <c r="AF1663" s="203">
        <v>9.6774193548387094E-2</v>
      </c>
      <c r="AG1663" s="194"/>
      <c r="AH1663" s="204">
        <v>62</v>
      </c>
      <c r="AI1663" s="205">
        <v>0.70967741935483875</v>
      </c>
      <c r="AJ1663" s="205">
        <v>0.20967741935483872</v>
      </c>
      <c r="AK1663" s="205">
        <v>6.4516129032258063E-2</v>
      </c>
      <c r="AL1663" s="205">
        <v>1.6129032258064516E-2</v>
      </c>
      <c r="AM1663" s="208">
        <v>8.0645161290322578E-2</v>
      </c>
      <c r="AN1663" s="194"/>
      <c r="AO1663" s="206">
        <v>62</v>
      </c>
      <c r="AP1663" s="207">
        <v>3.2258064516129031E-2</v>
      </c>
    </row>
    <row r="1664" spans="1:42" x14ac:dyDescent="0.3">
      <c r="A1664" t="str">
        <f>School_Data!A1664</f>
        <v>LITTLE ROCK SCHOOL DISTRICT</v>
      </c>
      <c r="B1664" t="s">
        <v>1551</v>
      </c>
      <c r="C1664" t="str">
        <f>School_Data!C1664</f>
        <v>WASHINGTON ELEMENTARY SCHOOL</v>
      </c>
      <c r="D1664">
        <f>School_Data!D1664</f>
        <v>6001042</v>
      </c>
      <c r="E1664" s="27">
        <f>School_Data!E1664</f>
        <v>4</v>
      </c>
      <c r="F1664" s="192">
        <v>75</v>
      </c>
      <c r="G1664" s="193">
        <v>0.29333333333333333</v>
      </c>
      <c r="H1664" s="193">
        <v>0.44</v>
      </c>
      <c r="I1664" s="193">
        <v>0.12</v>
      </c>
      <c r="J1664" s="193">
        <v>0.14666666666666667</v>
      </c>
      <c r="K1664" s="193">
        <v>0.26666666666666666</v>
      </c>
      <c r="L1664" s="194"/>
      <c r="M1664" s="195">
        <v>75</v>
      </c>
      <c r="N1664" s="196">
        <v>0.42666666666666669</v>
      </c>
      <c r="O1664" s="196">
        <v>0.48</v>
      </c>
      <c r="P1664" s="196">
        <v>0.08</v>
      </c>
      <c r="Q1664" s="196">
        <v>1.3333333333333334E-2</v>
      </c>
      <c r="R1664" s="197">
        <v>9.3333333333333338E-2</v>
      </c>
      <c r="S1664" s="194"/>
      <c r="T1664" s="198">
        <v>75</v>
      </c>
      <c r="U1664" s="199">
        <v>0.7466666666666667</v>
      </c>
      <c r="V1664" s="199">
        <v>0.14666666666666667</v>
      </c>
      <c r="W1664" s="199">
        <v>9.3333333333333338E-2</v>
      </c>
      <c r="X1664" s="199">
        <v>1.3333333333333334E-2</v>
      </c>
      <c r="Y1664" s="200">
        <v>0.10666666666666667</v>
      </c>
      <c r="Z1664" s="194"/>
      <c r="AA1664" s="201">
        <v>75</v>
      </c>
      <c r="AB1664" s="202">
        <v>0.64</v>
      </c>
      <c r="AC1664" s="202">
        <v>0.2</v>
      </c>
      <c r="AD1664" s="202">
        <v>6.6666666666666666E-2</v>
      </c>
      <c r="AE1664" s="202">
        <v>9.3333333333333338E-2</v>
      </c>
      <c r="AF1664" s="203">
        <v>0.16</v>
      </c>
      <c r="AG1664" s="194"/>
      <c r="AH1664" s="204">
        <v>75</v>
      </c>
      <c r="AI1664" s="205">
        <v>0.78666666666666663</v>
      </c>
      <c r="AJ1664" s="205">
        <v>6.6666666666666666E-2</v>
      </c>
      <c r="AK1664" s="205">
        <v>6.6666666666666666E-2</v>
      </c>
      <c r="AL1664" s="205">
        <v>0.08</v>
      </c>
      <c r="AM1664" s="208">
        <v>0.14666666666666667</v>
      </c>
      <c r="AN1664" s="194"/>
      <c r="AO1664" s="206">
        <v>75</v>
      </c>
      <c r="AP1664" s="207">
        <v>1.3333333333333334E-2</v>
      </c>
    </row>
    <row r="1665" spans="1:42" x14ac:dyDescent="0.3">
      <c r="A1665" t="str">
        <f>School_Data!A1665</f>
        <v>LITTLE ROCK SCHOOL DISTRICT</v>
      </c>
      <c r="B1665" t="s">
        <v>1551</v>
      </c>
      <c r="C1665" t="str">
        <f>School_Data!C1665</f>
        <v>WASHINGTON ELEMENTARY SCHOOL</v>
      </c>
      <c r="D1665">
        <f>School_Data!D1665</f>
        <v>6001042</v>
      </c>
      <c r="E1665" s="27">
        <f>School_Data!E1665</f>
        <v>5</v>
      </c>
      <c r="F1665" s="192">
        <v>53</v>
      </c>
      <c r="G1665" s="193">
        <v>0.30188679245283018</v>
      </c>
      <c r="H1665" s="193">
        <v>0.47169811320754718</v>
      </c>
      <c r="I1665" s="193">
        <v>0.18867924528301888</v>
      </c>
      <c r="J1665" s="193">
        <v>3.7735849056603772E-2</v>
      </c>
      <c r="K1665" s="193">
        <v>0.22641509433962265</v>
      </c>
      <c r="L1665" s="194"/>
      <c r="M1665" s="195">
        <v>53</v>
      </c>
      <c r="N1665" s="196">
        <v>0.660377358490566</v>
      </c>
      <c r="O1665" s="196">
        <v>0.30188679245283018</v>
      </c>
      <c r="P1665" s="196">
        <v>3.7735849056603772E-2</v>
      </c>
      <c r="Q1665" s="196">
        <v>0</v>
      </c>
      <c r="R1665" s="197">
        <v>3.7735849056603772E-2</v>
      </c>
      <c r="S1665" s="194"/>
      <c r="T1665" s="198">
        <v>53</v>
      </c>
      <c r="U1665" s="199">
        <v>0.8867924528301887</v>
      </c>
      <c r="V1665" s="199">
        <v>9.4339622641509441E-2</v>
      </c>
      <c r="W1665" s="199">
        <v>1.8867924528301886E-2</v>
      </c>
      <c r="X1665" s="199">
        <v>0</v>
      </c>
      <c r="Y1665" s="200">
        <v>1.8867924528301886E-2</v>
      </c>
      <c r="Z1665" s="194"/>
      <c r="AA1665" s="201">
        <v>53</v>
      </c>
      <c r="AB1665" s="202">
        <v>0.79245283018867929</v>
      </c>
      <c r="AC1665" s="202">
        <v>0.18867924528301888</v>
      </c>
      <c r="AD1665" s="202">
        <v>0</v>
      </c>
      <c r="AE1665" s="202">
        <v>1.8867924528301886E-2</v>
      </c>
      <c r="AF1665" s="203">
        <v>1.8867924528301886E-2</v>
      </c>
      <c r="AG1665" s="194"/>
      <c r="AH1665" s="204">
        <v>53</v>
      </c>
      <c r="AI1665" s="205">
        <v>0.83018867924528306</v>
      </c>
      <c r="AJ1665" s="205">
        <v>9.4339622641509441E-2</v>
      </c>
      <c r="AK1665" s="205">
        <v>7.5471698113207544E-2</v>
      </c>
      <c r="AL1665" s="205">
        <v>0</v>
      </c>
      <c r="AM1665" s="208">
        <v>7.5471698113207544E-2</v>
      </c>
      <c r="AN1665" s="194"/>
      <c r="AO1665" s="206">
        <v>53</v>
      </c>
      <c r="AP1665" s="207">
        <v>0</v>
      </c>
    </row>
    <row r="1666" spans="1:42" x14ac:dyDescent="0.3">
      <c r="A1666" t="str">
        <f>School_Data!A1666</f>
        <v>LITTLE ROCK SCHOOL DISTRICT</v>
      </c>
      <c r="B1666" t="s">
        <v>1551</v>
      </c>
      <c r="C1666" t="str">
        <f>School_Data!C1666</f>
        <v>WILLIAMS MAGNET ELEM. SCHOOL</v>
      </c>
      <c r="D1666">
        <f>School_Data!D1666</f>
        <v>6001043</v>
      </c>
      <c r="E1666" s="27">
        <f>School_Data!E1666</f>
        <v>3</v>
      </c>
      <c r="F1666" s="192">
        <v>59</v>
      </c>
      <c r="G1666" s="193">
        <v>5.0847457627118647E-2</v>
      </c>
      <c r="H1666" s="193">
        <v>0.33898305084745761</v>
      </c>
      <c r="I1666" s="193">
        <v>0.30508474576271188</v>
      </c>
      <c r="J1666" s="193">
        <v>0.30508474576271188</v>
      </c>
      <c r="K1666" s="193">
        <v>0.61016949152542377</v>
      </c>
      <c r="L1666" s="194"/>
      <c r="M1666" s="195">
        <v>59</v>
      </c>
      <c r="N1666" s="196">
        <v>0.16949152542372881</v>
      </c>
      <c r="O1666" s="196">
        <v>0.28813559322033899</v>
      </c>
      <c r="P1666" s="196">
        <v>0.49152542372881358</v>
      </c>
      <c r="Q1666" s="196">
        <v>5.0847457627118647E-2</v>
      </c>
      <c r="R1666" s="197">
        <v>0.5423728813559322</v>
      </c>
      <c r="S1666" s="194"/>
      <c r="T1666" s="198">
        <v>59</v>
      </c>
      <c r="U1666" s="199">
        <v>0.52542372881355937</v>
      </c>
      <c r="V1666" s="199">
        <v>0.11864406779661017</v>
      </c>
      <c r="W1666" s="199">
        <v>0.23728813559322035</v>
      </c>
      <c r="X1666" s="199">
        <v>0.11864406779661017</v>
      </c>
      <c r="Y1666" s="200">
        <v>0.3559322033898305</v>
      </c>
      <c r="Z1666" s="194"/>
      <c r="AA1666" s="201">
        <v>59</v>
      </c>
      <c r="AB1666" s="202">
        <v>0.40677966101694918</v>
      </c>
      <c r="AC1666" s="202">
        <v>0.20338983050847459</v>
      </c>
      <c r="AD1666" s="202">
        <v>0.28813559322033899</v>
      </c>
      <c r="AE1666" s="202">
        <v>0.10169491525423729</v>
      </c>
      <c r="AF1666" s="203">
        <v>0.38983050847457629</v>
      </c>
      <c r="AG1666" s="194"/>
      <c r="AH1666" s="204">
        <v>59</v>
      </c>
      <c r="AI1666" s="205">
        <v>0.50847457627118642</v>
      </c>
      <c r="AJ1666" s="205">
        <v>0.23728813559322035</v>
      </c>
      <c r="AK1666" s="205">
        <v>0.10169491525423729</v>
      </c>
      <c r="AL1666" s="205">
        <v>0.15254237288135594</v>
      </c>
      <c r="AM1666" s="208">
        <v>0.25423728813559321</v>
      </c>
      <c r="AN1666" s="194"/>
      <c r="AO1666" s="206">
        <v>59</v>
      </c>
      <c r="AP1666" s="207">
        <v>0.11864406779661017</v>
      </c>
    </row>
    <row r="1667" spans="1:42" x14ac:dyDescent="0.3">
      <c r="A1667" t="str">
        <f>School_Data!A1667</f>
        <v>LITTLE ROCK SCHOOL DISTRICT</v>
      </c>
      <c r="B1667" t="s">
        <v>1551</v>
      </c>
      <c r="C1667" t="str">
        <f>School_Data!C1667</f>
        <v>WILLIAMS MAGNET ELEM. SCHOOL</v>
      </c>
      <c r="D1667">
        <f>School_Data!D1667</f>
        <v>6001043</v>
      </c>
      <c r="E1667" s="27">
        <f>School_Data!E1667</f>
        <v>4</v>
      </c>
      <c r="F1667" s="192">
        <v>71</v>
      </c>
      <c r="G1667" s="193">
        <v>2.8169014084507043E-2</v>
      </c>
      <c r="H1667" s="193">
        <v>0.30985915492957744</v>
      </c>
      <c r="I1667" s="193">
        <v>0.3380281690140845</v>
      </c>
      <c r="J1667" s="193">
        <v>0.323943661971831</v>
      </c>
      <c r="K1667" s="193">
        <v>0.6619718309859155</v>
      </c>
      <c r="L1667" s="194"/>
      <c r="M1667" s="195">
        <v>71</v>
      </c>
      <c r="N1667" s="196">
        <v>0.16901408450704225</v>
      </c>
      <c r="O1667" s="196">
        <v>0.47887323943661969</v>
      </c>
      <c r="P1667" s="196">
        <v>0.16901408450704225</v>
      </c>
      <c r="Q1667" s="196">
        <v>0.18309859154929578</v>
      </c>
      <c r="R1667" s="197">
        <v>0.352112676056338</v>
      </c>
      <c r="S1667" s="194"/>
      <c r="T1667" s="198">
        <v>71</v>
      </c>
      <c r="U1667" s="199">
        <v>0.30985915492957744</v>
      </c>
      <c r="V1667" s="199">
        <v>0.30985915492957744</v>
      </c>
      <c r="W1667" s="199">
        <v>0.15492957746478872</v>
      </c>
      <c r="X1667" s="199">
        <v>0.22535211267605634</v>
      </c>
      <c r="Y1667" s="200">
        <v>0.38028169014084506</v>
      </c>
      <c r="Z1667" s="194"/>
      <c r="AA1667" s="201">
        <v>71</v>
      </c>
      <c r="AB1667" s="202">
        <v>0.3380281690140845</v>
      </c>
      <c r="AC1667" s="202">
        <v>0.22535211267605634</v>
      </c>
      <c r="AD1667" s="202">
        <v>0.23943661971830985</v>
      </c>
      <c r="AE1667" s="202">
        <v>0.19718309859154928</v>
      </c>
      <c r="AF1667" s="203">
        <v>0.43661971830985913</v>
      </c>
      <c r="AG1667" s="194"/>
      <c r="AH1667" s="204">
        <v>71</v>
      </c>
      <c r="AI1667" s="205">
        <v>0.38028169014084506</v>
      </c>
      <c r="AJ1667" s="205">
        <v>0.15492957746478872</v>
      </c>
      <c r="AK1667" s="205">
        <v>0.21126760563380281</v>
      </c>
      <c r="AL1667" s="205">
        <v>0.25352112676056338</v>
      </c>
      <c r="AM1667" s="208">
        <v>0.46478873239436619</v>
      </c>
      <c r="AN1667" s="194"/>
      <c r="AO1667" s="206">
        <v>71</v>
      </c>
      <c r="AP1667" s="207">
        <v>0.22535211267605634</v>
      </c>
    </row>
    <row r="1668" spans="1:42" x14ac:dyDescent="0.3">
      <c r="A1668" t="str">
        <f>School_Data!A1668</f>
        <v>LITTLE ROCK SCHOOL DISTRICT</v>
      </c>
      <c r="B1668" t="s">
        <v>1551</v>
      </c>
      <c r="C1668" t="str">
        <f>School_Data!C1668</f>
        <v>WILLIAMS MAGNET ELEM. SCHOOL</v>
      </c>
      <c r="D1668">
        <f>School_Data!D1668</f>
        <v>6001043</v>
      </c>
      <c r="E1668" s="27">
        <f>School_Data!E1668</f>
        <v>5</v>
      </c>
      <c r="F1668" s="192">
        <v>66</v>
      </c>
      <c r="G1668" s="193">
        <v>4.5454545454545456E-2</v>
      </c>
      <c r="H1668" s="193">
        <v>0.27272727272727271</v>
      </c>
      <c r="I1668" s="193">
        <v>0.25757575757575757</v>
      </c>
      <c r="J1668" s="193">
        <v>0.42424242424242425</v>
      </c>
      <c r="K1668" s="193">
        <v>0.68181818181818188</v>
      </c>
      <c r="L1668" s="194"/>
      <c r="M1668" s="195">
        <v>66</v>
      </c>
      <c r="N1668" s="196">
        <v>0.10606060606060606</v>
      </c>
      <c r="O1668" s="196">
        <v>0.43939393939393939</v>
      </c>
      <c r="P1668" s="196">
        <v>0.2878787878787879</v>
      </c>
      <c r="Q1668" s="196">
        <v>0.16666666666666666</v>
      </c>
      <c r="R1668" s="197">
        <v>0.45454545454545459</v>
      </c>
      <c r="S1668" s="194"/>
      <c r="T1668" s="198">
        <v>66</v>
      </c>
      <c r="U1668" s="199">
        <v>0.34848484848484851</v>
      </c>
      <c r="V1668" s="199">
        <v>0.24242424242424243</v>
      </c>
      <c r="W1668" s="199">
        <v>0.22727272727272727</v>
      </c>
      <c r="X1668" s="199">
        <v>0.18181818181818182</v>
      </c>
      <c r="Y1668" s="200">
        <v>0.40909090909090906</v>
      </c>
      <c r="Z1668" s="194"/>
      <c r="AA1668" s="201">
        <v>66</v>
      </c>
      <c r="AB1668" s="202">
        <v>0.33333333333333331</v>
      </c>
      <c r="AC1668" s="202">
        <v>0.21212121212121213</v>
      </c>
      <c r="AD1668" s="202">
        <v>0.25757575757575757</v>
      </c>
      <c r="AE1668" s="202">
        <v>0.19696969696969696</v>
      </c>
      <c r="AF1668" s="203">
        <v>0.45454545454545453</v>
      </c>
      <c r="AG1668" s="194"/>
      <c r="AH1668" s="204">
        <v>66</v>
      </c>
      <c r="AI1668" s="205">
        <v>0.37878787878787878</v>
      </c>
      <c r="AJ1668" s="205">
        <v>0.16666666666666666</v>
      </c>
      <c r="AK1668" s="205">
        <v>0.19696969696969696</v>
      </c>
      <c r="AL1668" s="205">
        <v>0.25757575757575757</v>
      </c>
      <c r="AM1668" s="208">
        <v>0.45454545454545453</v>
      </c>
      <c r="AN1668" s="194"/>
      <c r="AO1668" s="206">
        <v>66</v>
      </c>
      <c r="AP1668" s="207">
        <v>0.22727272727272727</v>
      </c>
    </row>
    <row r="1669" spans="1:42" x14ac:dyDescent="0.3">
      <c r="A1669" t="str">
        <f>School_Data!A1669</f>
        <v>LITTLE ROCK SCHOOL DISTRICT</v>
      </c>
      <c r="B1669" t="s">
        <v>1551</v>
      </c>
      <c r="C1669" t="str">
        <f>School_Data!C1669</f>
        <v>TERRY ELEMENTARY SCHOOL</v>
      </c>
      <c r="D1669">
        <f>School_Data!D1669</f>
        <v>6001047</v>
      </c>
      <c r="E1669" s="27">
        <f>School_Data!E1669</f>
        <v>3</v>
      </c>
      <c r="F1669" s="192">
        <v>60</v>
      </c>
      <c r="G1669" s="193">
        <v>6.6666666666666666E-2</v>
      </c>
      <c r="H1669" s="193">
        <v>0.43333333333333335</v>
      </c>
      <c r="I1669" s="193">
        <v>0.31666666666666665</v>
      </c>
      <c r="J1669" s="193">
        <v>0.18333333333333332</v>
      </c>
      <c r="K1669" s="193">
        <v>0.5</v>
      </c>
      <c r="L1669" s="194"/>
      <c r="M1669" s="195">
        <v>62</v>
      </c>
      <c r="N1669" s="196">
        <v>0.45161290322580644</v>
      </c>
      <c r="O1669" s="196">
        <v>0.32258064516129031</v>
      </c>
      <c r="P1669" s="196">
        <v>0.17741935483870969</v>
      </c>
      <c r="Q1669" s="196">
        <v>4.8387096774193547E-2</v>
      </c>
      <c r="R1669" s="197">
        <v>0.22580645161290325</v>
      </c>
      <c r="S1669" s="194"/>
      <c r="T1669" s="198">
        <v>60</v>
      </c>
      <c r="U1669" s="199">
        <v>0.76666666666666672</v>
      </c>
      <c r="V1669" s="199">
        <v>0.1</v>
      </c>
      <c r="W1669" s="199">
        <v>0.13333333333333333</v>
      </c>
      <c r="X1669" s="199">
        <v>0</v>
      </c>
      <c r="Y1669" s="200">
        <v>0.13333333333333333</v>
      </c>
      <c r="Z1669" s="194"/>
      <c r="AA1669" s="201">
        <v>62</v>
      </c>
      <c r="AB1669" s="202">
        <v>0.64516129032258063</v>
      </c>
      <c r="AC1669" s="202">
        <v>0.12903225806451613</v>
      </c>
      <c r="AD1669" s="202">
        <v>0.17741935483870969</v>
      </c>
      <c r="AE1669" s="202">
        <v>4.8387096774193547E-2</v>
      </c>
      <c r="AF1669" s="203">
        <v>0.22580645161290325</v>
      </c>
      <c r="AG1669" s="194"/>
      <c r="AH1669" s="204">
        <v>60</v>
      </c>
      <c r="AI1669" s="205">
        <v>0.66666666666666663</v>
      </c>
      <c r="AJ1669" s="205">
        <v>0.15</v>
      </c>
      <c r="AK1669" s="205">
        <v>0.15</v>
      </c>
      <c r="AL1669" s="205">
        <v>3.3333333333333333E-2</v>
      </c>
      <c r="AM1669" s="208">
        <v>0.18333333333333332</v>
      </c>
      <c r="AN1669" s="194"/>
      <c r="AO1669" s="206">
        <v>60</v>
      </c>
      <c r="AP1669" s="207">
        <v>0</v>
      </c>
    </row>
    <row r="1670" spans="1:42" x14ac:dyDescent="0.3">
      <c r="A1670" t="str">
        <f>School_Data!A1670</f>
        <v>LITTLE ROCK SCHOOL DISTRICT</v>
      </c>
      <c r="B1670" t="s">
        <v>1551</v>
      </c>
      <c r="C1670" t="str">
        <f>School_Data!C1670</f>
        <v>TERRY ELEMENTARY SCHOOL</v>
      </c>
      <c r="D1670">
        <f>School_Data!D1670</f>
        <v>6001047</v>
      </c>
      <c r="E1670" s="27">
        <f>School_Data!E1670</f>
        <v>4</v>
      </c>
      <c r="F1670" s="192">
        <v>66</v>
      </c>
      <c r="G1670" s="193">
        <v>0.15151515151515152</v>
      </c>
      <c r="H1670" s="193">
        <v>0.42424242424242425</v>
      </c>
      <c r="I1670" s="193">
        <v>0.27272727272727271</v>
      </c>
      <c r="J1670" s="193">
        <v>0.15151515151515152</v>
      </c>
      <c r="K1670" s="193">
        <v>0.4242424242424242</v>
      </c>
      <c r="L1670" s="194"/>
      <c r="M1670" s="195">
        <v>67</v>
      </c>
      <c r="N1670" s="196">
        <v>0.37313432835820898</v>
      </c>
      <c r="O1670" s="196">
        <v>0.37313432835820898</v>
      </c>
      <c r="P1670" s="196">
        <v>0.20895522388059701</v>
      </c>
      <c r="Q1670" s="196">
        <v>4.4776119402985072E-2</v>
      </c>
      <c r="R1670" s="197">
        <v>0.2537313432835821</v>
      </c>
      <c r="S1670" s="194"/>
      <c r="T1670" s="198">
        <v>66</v>
      </c>
      <c r="U1670" s="199">
        <v>0.48484848484848486</v>
      </c>
      <c r="V1670" s="199">
        <v>0.22727272727272727</v>
      </c>
      <c r="W1670" s="199">
        <v>0.24242424242424243</v>
      </c>
      <c r="X1670" s="199">
        <v>4.5454545454545456E-2</v>
      </c>
      <c r="Y1670" s="200">
        <v>0.2878787878787879</v>
      </c>
      <c r="Z1670" s="194"/>
      <c r="AA1670" s="201">
        <v>66</v>
      </c>
      <c r="AB1670" s="202">
        <v>0.45454545454545453</v>
      </c>
      <c r="AC1670" s="202">
        <v>0.22727272727272727</v>
      </c>
      <c r="AD1670" s="202">
        <v>0.22727272727272727</v>
      </c>
      <c r="AE1670" s="202">
        <v>9.0909090909090912E-2</v>
      </c>
      <c r="AF1670" s="203">
        <v>0.31818181818181818</v>
      </c>
      <c r="AG1670" s="194"/>
      <c r="AH1670" s="204">
        <v>66</v>
      </c>
      <c r="AI1670" s="205">
        <v>0.59090909090909094</v>
      </c>
      <c r="AJ1670" s="205">
        <v>0.18181818181818182</v>
      </c>
      <c r="AK1670" s="205">
        <v>0.15151515151515152</v>
      </c>
      <c r="AL1670" s="205">
        <v>7.575757575757576E-2</v>
      </c>
      <c r="AM1670" s="208">
        <v>0.22727272727272729</v>
      </c>
      <c r="AN1670" s="194"/>
      <c r="AO1670" s="206">
        <v>66</v>
      </c>
      <c r="AP1670" s="207">
        <v>6.0606060606060608E-2</v>
      </c>
    </row>
    <row r="1671" spans="1:42" x14ac:dyDescent="0.3">
      <c r="A1671" t="str">
        <f>School_Data!A1671</f>
        <v>LITTLE ROCK SCHOOL DISTRICT</v>
      </c>
      <c r="B1671" t="s">
        <v>1551</v>
      </c>
      <c r="C1671" t="str">
        <f>School_Data!C1671</f>
        <v>TERRY ELEMENTARY SCHOOL</v>
      </c>
      <c r="D1671">
        <f>School_Data!D1671</f>
        <v>6001047</v>
      </c>
      <c r="E1671" s="27">
        <f>School_Data!E1671</f>
        <v>5</v>
      </c>
      <c r="F1671" s="192">
        <v>70</v>
      </c>
      <c r="G1671" s="193">
        <v>5.7142857142857141E-2</v>
      </c>
      <c r="H1671" s="193">
        <v>0.41428571428571431</v>
      </c>
      <c r="I1671" s="193">
        <v>0.2857142857142857</v>
      </c>
      <c r="J1671" s="193">
        <v>0.24285714285714285</v>
      </c>
      <c r="K1671" s="193">
        <v>0.52857142857142858</v>
      </c>
      <c r="L1671" s="194"/>
      <c r="M1671" s="195">
        <v>70</v>
      </c>
      <c r="N1671" s="196">
        <v>0.24285714285714285</v>
      </c>
      <c r="O1671" s="196">
        <v>0.54285714285714282</v>
      </c>
      <c r="P1671" s="196">
        <v>0.18571428571428572</v>
      </c>
      <c r="Q1671" s="196">
        <v>2.8571428571428571E-2</v>
      </c>
      <c r="R1671" s="197">
        <v>0.2142857142857143</v>
      </c>
      <c r="S1671" s="194"/>
      <c r="T1671" s="198">
        <v>70</v>
      </c>
      <c r="U1671" s="199">
        <v>0.52857142857142858</v>
      </c>
      <c r="V1671" s="199">
        <v>0.22857142857142856</v>
      </c>
      <c r="W1671" s="199">
        <v>0.2</v>
      </c>
      <c r="X1671" s="199">
        <v>4.2857142857142858E-2</v>
      </c>
      <c r="Y1671" s="200">
        <v>0.24285714285714288</v>
      </c>
      <c r="Z1671" s="194"/>
      <c r="AA1671" s="201">
        <v>70</v>
      </c>
      <c r="AB1671" s="202">
        <v>0.45714285714285713</v>
      </c>
      <c r="AC1671" s="202">
        <v>0.2857142857142857</v>
      </c>
      <c r="AD1671" s="202">
        <v>0.22857142857142856</v>
      </c>
      <c r="AE1671" s="202">
        <v>2.8571428571428571E-2</v>
      </c>
      <c r="AF1671" s="203">
        <v>0.25714285714285712</v>
      </c>
      <c r="AG1671" s="194"/>
      <c r="AH1671" s="204">
        <v>70</v>
      </c>
      <c r="AI1671" s="205">
        <v>0.47142857142857142</v>
      </c>
      <c r="AJ1671" s="205">
        <v>0.17142857142857143</v>
      </c>
      <c r="AK1671" s="205">
        <v>0.22857142857142856</v>
      </c>
      <c r="AL1671" s="205">
        <v>0.12857142857142856</v>
      </c>
      <c r="AM1671" s="208">
        <v>0.3571428571428571</v>
      </c>
      <c r="AN1671" s="194"/>
      <c r="AO1671" s="206">
        <v>70</v>
      </c>
      <c r="AP1671" s="207">
        <v>4.2857142857142858E-2</v>
      </c>
    </row>
    <row r="1672" spans="1:42" x14ac:dyDescent="0.3">
      <c r="A1672" t="str">
        <f>School_Data!A1672</f>
        <v>LITTLE ROCK SCHOOL DISTRICT</v>
      </c>
      <c r="B1672" t="s">
        <v>1551</v>
      </c>
      <c r="C1672" t="str">
        <f>School_Data!C1672</f>
        <v>FULBRIGHT ELEMENTARY SCHOOL</v>
      </c>
      <c r="D1672">
        <f>School_Data!D1672</f>
        <v>6001048</v>
      </c>
      <c r="E1672" s="27">
        <f>School_Data!E1672</f>
        <v>3</v>
      </c>
      <c r="F1672" s="192">
        <v>72</v>
      </c>
      <c r="G1672" s="193">
        <v>2.7777777777777776E-2</v>
      </c>
      <c r="H1672" s="193">
        <v>0.20833333333333334</v>
      </c>
      <c r="I1672" s="193">
        <v>0.22222222222222221</v>
      </c>
      <c r="J1672" s="193">
        <v>0.54166666666666663</v>
      </c>
      <c r="K1672" s="193">
        <v>0.76388888888888884</v>
      </c>
      <c r="L1672" s="194"/>
      <c r="M1672" s="195">
        <v>72</v>
      </c>
      <c r="N1672" s="196">
        <v>0.1388888888888889</v>
      </c>
      <c r="O1672" s="196">
        <v>0.2638888888888889</v>
      </c>
      <c r="P1672" s="196">
        <v>0.41666666666666669</v>
      </c>
      <c r="Q1672" s="196">
        <v>0.18055555555555555</v>
      </c>
      <c r="R1672" s="197">
        <v>0.59722222222222221</v>
      </c>
      <c r="S1672" s="194"/>
      <c r="T1672" s="198">
        <v>72</v>
      </c>
      <c r="U1672" s="199">
        <v>0.33333333333333331</v>
      </c>
      <c r="V1672" s="199">
        <v>0.31944444444444442</v>
      </c>
      <c r="W1672" s="199">
        <v>0.1388888888888889</v>
      </c>
      <c r="X1672" s="199">
        <v>0.20833333333333334</v>
      </c>
      <c r="Y1672" s="200">
        <v>0.34722222222222221</v>
      </c>
      <c r="Z1672" s="194"/>
      <c r="AA1672" s="201">
        <v>72</v>
      </c>
      <c r="AB1672" s="202">
        <v>0.2638888888888889</v>
      </c>
      <c r="AC1672" s="202">
        <v>0.29166666666666669</v>
      </c>
      <c r="AD1672" s="202">
        <v>0.31944444444444442</v>
      </c>
      <c r="AE1672" s="202">
        <v>0.125</v>
      </c>
      <c r="AF1672" s="203">
        <v>0.44444444444444442</v>
      </c>
      <c r="AG1672" s="194"/>
      <c r="AH1672" s="204">
        <v>72</v>
      </c>
      <c r="AI1672" s="205">
        <v>0.27777777777777779</v>
      </c>
      <c r="AJ1672" s="205">
        <v>0.22222222222222221</v>
      </c>
      <c r="AK1672" s="205">
        <v>0.25</v>
      </c>
      <c r="AL1672" s="205">
        <v>0.25</v>
      </c>
      <c r="AM1672" s="208">
        <v>0.5</v>
      </c>
      <c r="AN1672" s="194"/>
      <c r="AO1672" s="206">
        <v>72</v>
      </c>
      <c r="AP1672" s="207">
        <v>0.18055555555555555</v>
      </c>
    </row>
    <row r="1673" spans="1:42" x14ac:dyDescent="0.3">
      <c r="A1673" t="str">
        <f>School_Data!A1673</f>
        <v>LITTLE ROCK SCHOOL DISTRICT</v>
      </c>
      <c r="B1673" t="s">
        <v>1551</v>
      </c>
      <c r="C1673" t="str">
        <f>School_Data!C1673</f>
        <v>FULBRIGHT ELEMENTARY SCHOOL</v>
      </c>
      <c r="D1673">
        <f>School_Data!D1673</f>
        <v>6001048</v>
      </c>
      <c r="E1673" s="27">
        <f>School_Data!E1673</f>
        <v>4</v>
      </c>
      <c r="F1673" s="192">
        <v>70</v>
      </c>
      <c r="G1673" s="193">
        <v>4.2857142857142858E-2</v>
      </c>
      <c r="H1673" s="193">
        <v>0.31428571428571428</v>
      </c>
      <c r="I1673" s="193">
        <v>0.38571428571428573</v>
      </c>
      <c r="J1673" s="193">
        <v>0.25714285714285712</v>
      </c>
      <c r="K1673" s="193">
        <v>0.64285714285714279</v>
      </c>
      <c r="L1673" s="194"/>
      <c r="M1673" s="195">
        <v>70</v>
      </c>
      <c r="N1673" s="196">
        <v>0.14285714285714285</v>
      </c>
      <c r="O1673" s="196">
        <v>0.52857142857142858</v>
      </c>
      <c r="P1673" s="196">
        <v>0.27142857142857141</v>
      </c>
      <c r="Q1673" s="196">
        <v>5.7142857142857141E-2</v>
      </c>
      <c r="R1673" s="197">
        <v>0.32857142857142857</v>
      </c>
      <c r="S1673" s="194"/>
      <c r="T1673" s="198">
        <v>70</v>
      </c>
      <c r="U1673" s="199">
        <v>0.4</v>
      </c>
      <c r="V1673" s="199">
        <v>0.22857142857142856</v>
      </c>
      <c r="W1673" s="199">
        <v>0.3</v>
      </c>
      <c r="X1673" s="199">
        <v>7.1428571428571425E-2</v>
      </c>
      <c r="Y1673" s="200">
        <v>0.37142857142857144</v>
      </c>
      <c r="Z1673" s="194"/>
      <c r="AA1673" s="201">
        <v>70</v>
      </c>
      <c r="AB1673" s="202">
        <v>0.44285714285714284</v>
      </c>
      <c r="AC1673" s="202">
        <v>0.12857142857142856</v>
      </c>
      <c r="AD1673" s="202">
        <v>0.2857142857142857</v>
      </c>
      <c r="AE1673" s="202">
        <v>0.14285714285714285</v>
      </c>
      <c r="AF1673" s="203">
        <v>0.42857142857142855</v>
      </c>
      <c r="AG1673" s="194"/>
      <c r="AH1673" s="204">
        <v>70</v>
      </c>
      <c r="AI1673" s="205">
        <v>0.45714285714285713</v>
      </c>
      <c r="AJ1673" s="205">
        <v>0.18571428571428572</v>
      </c>
      <c r="AK1673" s="205">
        <v>0.21428571428571427</v>
      </c>
      <c r="AL1673" s="205">
        <v>0.14285714285714285</v>
      </c>
      <c r="AM1673" s="208">
        <v>0.3571428571428571</v>
      </c>
      <c r="AN1673" s="194"/>
      <c r="AO1673" s="206">
        <v>70</v>
      </c>
      <c r="AP1673" s="207">
        <v>5.7142857142857141E-2</v>
      </c>
    </row>
    <row r="1674" spans="1:42" x14ac:dyDescent="0.3">
      <c r="A1674" t="str">
        <f>School_Data!A1674</f>
        <v>LITTLE ROCK SCHOOL DISTRICT</v>
      </c>
      <c r="B1674" t="s">
        <v>1551</v>
      </c>
      <c r="C1674" t="str">
        <f>School_Data!C1674</f>
        <v>FULBRIGHT ELEMENTARY SCHOOL</v>
      </c>
      <c r="D1674">
        <f>School_Data!D1674</f>
        <v>6001048</v>
      </c>
      <c r="E1674" s="27">
        <f>School_Data!E1674</f>
        <v>5</v>
      </c>
      <c r="F1674" s="192">
        <v>61</v>
      </c>
      <c r="G1674" s="193">
        <v>9.8360655737704916E-2</v>
      </c>
      <c r="H1674" s="193">
        <v>0.29508196721311475</v>
      </c>
      <c r="I1674" s="193">
        <v>0.29508196721311475</v>
      </c>
      <c r="J1674" s="193">
        <v>0.31147540983606559</v>
      </c>
      <c r="K1674" s="193">
        <v>0.60655737704918034</v>
      </c>
      <c r="L1674" s="194"/>
      <c r="M1674" s="195">
        <v>61</v>
      </c>
      <c r="N1674" s="196">
        <v>0.14754098360655737</v>
      </c>
      <c r="O1674" s="196">
        <v>0.44262295081967212</v>
      </c>
      <c r="P1674" s="196">
        <v>0.21311475409836064</v>
      </c>
      <c r="Q1674" s="196">
        <v>0.19672131147540983</v>
      </c>
      <c r="R1674" s="197">
        <v>0.4098360655737705</v>
      </c>
      <c r="S1674" s="194"/>
      <c r="T1674" s="198">
        <v>61</v>
      </c>
      <c r="U1674" s="199">
        <v>0.44262295081967212</v>
      </c>
      <c r="V1674" s="199">
        <v>0.18032786885245902</v>
      </c>
      <c r="W1674" s="199">
        <v>0.22950819672131148</v>
      </c>
      <c r="X1674" s="199">
        <v>0.14754098360655737</v>
      </c>
      <c r="Y1674" s="200">
        <v>0.37704918032786883</v>
      </c>
      <c r="Z1674" s="194"/>
      <c r="AA1674" s="201">
        <v>61</v>
      </c>
      <c r="AB1674" s="202">
        <v>0.37704918032786883</v>
      </c>
      <c r="AC1674" s="202">
        <v>0.19672131147540983</v>
      </c>
      <c r="AD1674" s="202">
        <v>0.26229508196721313</v>
      </c>
      <c r="AE1674" s="202">
        <v>0.16393442622950818</v>
      </c>
      <c r="AF1674" s="203">
        <v>0.42622950819672134</v>
      </c>
      <c r="AG1674" s="194"/>
      <c r="AH1674" s="204">
        <v>61</v>
      </c>
      <c r="AI1674" s="205">
        <v>0.39344262295081966</v>
      </c>
      <c r="AJ1674" s="205">
        <v>0.22950819672131148</v>
      </c>
      <c r="AK1674" s="205">
        <v>0.18032786885245902</v>
      </c>
      <c r="AL1674" s="205">
        <v>0.19672131147540983</v>
      </c>
      <c r="AM1674" s="208">
        <v>0.37704918032786883</v>
      </c>
      <c r="AN1674" s="194"/>
      <c r="AO1674" s="206">
        <v>61</v>
      </c>
      <c r="AP1674" s="207">
        <v>0.19672131147540983</v>
      </c>
    </row>
    <row r="1675" spans="1:42" x14ac:dyDescent="0.3">
      <c r="A1675" t="str">
        <f>School_Data!A1675</f>
        <v>LITTLE ROCK SCHOOL DISTRICT</v>
      </c>
      <c r="B1675" t="s">
        <v>1551</v>
      </c>
      <c r="C1675" t="str">
        <f>School_Data!C1675</f>
        <v>BASELINE ELEMENTARY SCHOOL</v>
      </c>
      <c r="D1675">
        <f>School_Data!D1675</f>
        <v>6001052</v>
      </c>
      <c r="E1675" s="27">
        <f>School_Data!E1675</f>
        <v>3</v>
      </c>
      <c r="F1675" s="192">
        <v>44</v>
      </c>
      <c r="G1675" s="193">
        <v>9.0909090909090912E-2</v>
      </c>
      <c r="H1675" s="193">
        <v>0.68181818181818177</v>
      </c>
      <c r="I1675" s="193">
        <v>0.13636363636363635</v>
      </c>
      <c r="J1675" s="193">
        <v>9.0909090909090912E-2</v>
      </c>
      <c r="K1675" s="193">
        <v>0.22727272727272727</v>
      </c>
      <c r="L1675" s="194"/>
      <c r="M1675" s="195">
        <v>44</v>
      </c>
      <c r="N1675" s="196">
        <v>0.70454545454545459</v>
      </c>
      <c r="O1675" s="196">
        <v>0.20454545454545456</v>
      </c>
      <c r="P1675" s="196">
        <v>9.0909090909090912E-2</v>
      </c>
      <c r="Q1675" s="196">
        <v>0</v>
      </c>
      <c r="R1675" s="197">
        <v>9.0909090909090912E-2</v>
      </c>
      <c r="S1675" s="194"/>
      <c r="T1675" s="198">
        <v>44</v>
      </c>
      <c r="U1675" s="199">
        <v>0.93181818181818177</v>
      </c>
      <c r="V1675" s="199">
        <v>4.5454545454545456E-2</v>
      </c>
      <c r="W1675" s="199">
        <v>2.2727272727272728E-2</v>
      </c>
      <c r="X1675" s="199">
        <v>0</v>
      </c>
      <c r="Y1675" s="200">
        <v>2.2727272727272728E-2</v>
      </c>
      <c r="Z1675" s="194"/>
      <c r="AA1675" s="201">
        <v>44</v>
      </c>
      <c r="AB1675" s="202">
        <v>0.84090909090909094</v>
      </c>
      <c r="AC1675" s="202">
        <v>0.13636363636363635</v>
      </c>
      <c r="AD1675" s="202">
        <v>0</v>
      </c>
      <c r="AE1675" s="202">
        <v>2.2727272727272728E-2</v>
      </c>
      <c r="AF1675" s="203">
        <v>2.2727272727272728E-2</v>
      </c>
      <c r="AG1675" s="194"/>
      <c r="AH1675" s="204">
        <v>44</v>
      </c>
      <c r="AI1675" s="205">
        <v>0.86363636363636365</v>
      </c>
      <c r="AJ1675" s="205">
        <v>9.0909090909090912E-2</v>
      </c>
      <c r="AK1675" s="205">
        <v>4.5454545454545456E-2</v>
      </c>
      <c r="AL1675" s="205">
        <v>0</v>
      </c>
      <c r="AM1675" s="208">
        <v>4.5454545454545456E-2</v>
      </c>
      <c r="AN1675" s="194"/>
      <c r="AO1675" s="206">
        <v>44</v>
      </c>
      <c r="AP1675" s="207">
        <v>0</v>
      </c>
    </row>
    <row r="1676" spans="1:42" x14ac:dyDescent="0.3">
      <c r="A1676" t="str">
        <f>School_Data!A1676</f>
        <v>LITTLE ROCK SCHOOL DISTRICT</v>
      </c>
      <c r="B1676" t="s">
        <v>1551</v>
      </c>
      <c r="C1676" t="str">
        <f>School_Data!C1676</f>
        <v>BASELINE ELEMENTARY SCHOOL</v>
      </c>
      <c r="D1676">
        <f>School_Data!D1676</f>
        <v>6001052</v>
      </c>
      <c r="E1676" s="27">
        <f>School_Data!E1676</f>
        <v>4</v>
      </c>
      <c r="F1676" s="192">
        <v>49</v>
      </c>
      <c r="G1676" s="193">
        <v>0.24489795918367346</v>
      </c>
      <c r="H1676" s="193">
        <v>0.51020408163265307</v>
      </c>
      <c r="I1676" s="193">
        <v>0.14285714285714285</v>
      </c>
      <c r="J1676" s="193">
        <v>0.10204081632653061</v>
      </c>
      <c r="K1676" s="193">
        <v>0.24489795918367346</v>
      </c>
      <c r="L1676" s="194"/>
      <c r="M1676" s="195">
        <v>49</v>
      </c>
      <c r="N1676" s="196">
        <v>0.36734693877551022</v>
      </c>
      <c r="O1676" s="196">
        <v>0.51020408163265307</v>
      </c>
      <c r="P1676" s="196">
        <v>0.12244897959183673</v>
      </c>
      <c r="Q1676" s="196">
        <v>0</v>
      </c>
      <c r="R1676" s="197">
        <v>0.12244897959183673</v>
      </c>
      <c r="S1676" s="194"/>
      <c r="T1676" s="198">
        <v>49</v>
      </c>
      <c r="U1676" s="199">
        <v>0.75510204081632648</v>
      </c>
      <c r="V1676" s="199">
        <v>0.12244897959183673</v>
      </c>
      <c r="W1676" s="199">
        <v>0.10204081632653061</v>
      </c>
      <c r="X1676" s="199">
        <v>2.0408163265306121E-2</v>
      </c>
      <c r="Y1676" s="200">
        <v>0.12244897959183673</v>
      </c>
      <c r="Z1676" s="194"/>
      <c r="AA1676" s="201">
        <v>49</v>
      </c>
      <c r="AB1676" s="202">
        <v>0.77551020408163263</v>
      </c>
      <c r="AC1676" s="202">
        <v>0.14285714285714285</v>
      </c>
      <c r="AD1676" s="202">
        <v>8.1632653061224483E-2</v>
      </c>
      <c r="AE1676" s="202">
        <v>0</v>
      </c>
      <c r="AF1676" s="203">
        <v>8.1632653061224483E-2</v>
      </c>
      <c r="AG1676" s="194"/>
      <c r="AH1676" s="204">
        <v>49</v>
      </c>
      <c r="AI1676" s="205">
        <v>0.81632653061224492</v>
      </c>
      <c r="AJ1676" s="205">
        <v>8.1632653061224483E-2</v>
      </c>
      <c r="AK1676" s="205">
        <v>6.1224489795918366E-2</v>
      </c>
      <c r="AL1676" s="205">
        <v>4.0816326530612242E-2</v>
      </c>
      <c r="AM1676" s="208">
        <v>0.10204081632653061</v>
      </c>
      <c r="AN1676" s="194"/>
      <c r="AO1676" s="206">
        <v>49</v>
      </c>
      <c r="AP1676" s="207">
        <v>2.0408163265306121E-2</v>
      </c>
    </row>
    <row r="1677" spans="1:42" x14ac:dyDescent="0.3">
      <c r="A1677" t="str">
        <f>School_Data!A1677</f>
        <v>LITTLE ROCK SCHOOL DISTRICT</v>
      </c>
      <c r="B1677" t="s">
        <v>1551</v>
      </c>
      <c r="C1677" t="str">
        <f>School_Data!C1677</f>
        <v>BASELINE ELEMENTARY SCHOOL</v>
      </c>
      <c r="D1677">
        <f>School_Data!D1677</f>
        <v>6001052</v>
      </c>
      <c r="E1677" s="27">
        <f>School_Data!E1677</f>
        <v>5</v>
      </c>
      <c r="F1677" s="192">
        <v>57</v>
      </c>
      <c r="G1677" s="193">
        <v>0.21052631578947367</v>
      </c>
      <c r="H1677" s="193">
        <v>0.59649122807017541</v>
      </c>
      <c r="I1677" s="193">
        <v>0.15789473684210525</v>
      </c>
      <c r="J1677" s="193">
        <v>3.5087719298245612E-2</v>
      </c>
      <c r="K1677" s="193">
        <v>0.19298245614035087</v>
      </c>
      <c r="L1677" s="194"/>
      <c r="M1677" s="195">
        <v>57</v>
      </c>
      <c r="N1677" s="196">
        <v>0.59649122807017541</v>
      </c>
      <c r="O1677" s="196">
        <v>0.40350877192982454</v>
      </c>
      <c r="P1677" s="196">
        <v>0</v>
      </c>
      <c r="Q1677" s="196">
        <v>0</v>
      </c>
      <c r="R1677" s="197">
        <v>0</v>
      </c>
      <c r="S1677" s="194"/>
      <c r="T1677" s="198">
        <v>57</v>
      </c>
      <c r="U1677" s="199">
        <v>0.85964912280701755</v>
      </c>
      <c r="V1677" s="199">
        <v>0.10526315789473684</v>
      </c>
      <c r="W1677" s="199">
        <v>1.7543859649122806E-2</v>
      </c>
      <c r="X1677" s="199">
        <v>1.7543859649122806E-2</v>
      </c>
      <c r="Y1677" s="200">
        <v>3.5087719298245612E-2</v>
      </c>
      <c r="Z1677" s="194"/>
      <c r="AA1677" s="201">
        <v>57</v>
      </c>
      <c r="AB1677" s="202">
        <v>0.8771929824561403</v>
      </c>
      <c r="AC1677" s="202">
        <v>7.0175438596491224E-2</v>
      </c>
      <c r="AD1677" s="202">
        <v>5.2631578947368418E-2</v>
      </c>
      <c r="AE1677" s="202">
        <v>0</v>
      </c>
      <c r="AF1677" s="203">
        <v>5.2631578947368418E-2</v>
      </c>
      <c r="AG1677" s="194"/>
      <c r="AH1677" s="204">
        <v>57</v>
      </c>
      <c r="AI1677" s="205">
        <v>0.89473684210526316</v>
      </c>
      <c r="AJ1677" s="205">
        <v>5.2631578947368418E-2</v>
      </c>
      <c r="AK1677" s="205">
        <v>5.2631578947368418E-2</v>
      </c>
      <c r="AL1677" s="205">
        <v>0</v>
      </c>
      <c r="AM1677" s="208">
        <v>5.2631578947368418E-2</v>
      </c>
      <c r="AN1677" s="194"/>
      <c r="AO1677" s="206">
        <v>57</v>
      </c>
      <c r="AP1677" s="207">
        <v>0</v>
      </c>
    </row>
    <row r="1678" spans="1:42" x14ac:dyDescent="0.3">
      <c r="A1678" t="str">
        <f>School_Data!A1678</f>
        <v>LITTLE ROCK SCHOOL DISTRICT</v>
      </c>
      <c r="B1678" t="s">
        <v>1551</v>
      </c>
      <c r="C1678" t="str">
        <f>School_Data!C1678</f>
        <v>MABELVALE ELEMENTARY SCHOOL</v>
      </c>
      <c r="D1678">
        <f>School_Data!D1678</f>
        <v>6001057</v>
      </c>
      <c r="E1678" s="27">
        <f>School_Data!E1678</f>
        <v>3</v>
      </c>
      <c r="F1678" s="192">
        <v>66</v>
      </c>
      <c r="G1678" s="193">
        <v>0.19696969696969696</v>
      </c>
      <c r="H1678" s="193">
        <v>0.53030303030303028</v>
      </c>
      <c r="I1678" s="193">
        <v>0.18181818181818182</v>
      </c>
      <c r="J1678" s="193">
        <v>9.0909090909090912E-2</v>
      </c>
      <c r="K1678" s="193">
        <v>0.27272727272727271</v>
      </c>
      <c r="L1678" s="194"/>
      <c r="M1678" s="195">
        <v>67</v>
      </c>
      <c r="N1678" s="196">
        <v>0.52238805970149249</v>
      </c>
      <c r="O1678" s="196">
        <v>0.26865671641791045</v>
      </c>
      <c r="P1678" s="196">
        <v>0.16417910447761194</v>
      </c>
      <c r="Q1678" s="196">
        <v>4.4776119402985072E-2</v>
      </c>
      <c r="R1678" s="197">
        <v>0.20895522388059701</v>
      </c>
      <c r="S1678" s="194"/>
      <c r="T1678" s="198">
        <v>67</v>
      </c>
      <c r="U1678" s="199">
        <v>0.86567164179104472</v>
      </c>
      <c r="V1678" s="199">
        <v>4.4776119402985072E-2</v>
      </c>
      <c r="W1678" s="199">
        <v>5.9701492537313432E-2</v>
      </c>
      <c r="X1678" s="199">
        <v>2.9850746268656716E-2</v>
      </c>
      <c r="Y1678" s="200">
        <v>8.9552238805970144E-2</v>
      </c>
      <c r="Z1678" s="194"/>
      <c r="AA1678" s="201">
        <v>67</v>
      </c>
      <c r="AB1678" s="202">
        <v>0.77611940298507465</v>
      </c>
      <c r="AC1678" s="202">
        <v>0.1044776119402985</v>
      </c>
      <c r="AD1678" s="202">
        <v>0.1044776119402985</v>
      </c>
      <c r="AE1678" s="202">
        <v>1.4925373134328358E-2</v>
      </c>
      <c r="AF1678" s="203">
        <v>0.11940298507462686</v>
      </c>
      <c r="AG1678" s="194"/>
      <c r="AH1678" s="204">
        <v>66</v>
      </c>
      <c r="AI1678" s="205">
        <v>0.84848484848484851</v>
      </c>
      <c r="AJ1678" s="205">
        <v>6.0606060606060608E-2</v>
      </c>
      <c r="AK1678" s="205">
        <v>6.0606060606060608E-2</v>
      </c>
      <c r="AL1678" s="205">
        <v>3.0303030303030304E-2</v>
      </c>
      <c r="AM1678" s="208">
        <v>9.0909090909090912E-2</v>
      </c>
      <c r="AN1678" s="194"/>
      <c r="AO1678" s="206">
        <v>67</v>
      </c>
      <c r="AP1678" s="207">
        <v>2.9850746268656716E-2</v>
      </c>
    </row>
    <row r="1679" spans="1:42" x14ac:dyDescent="0.3">
      <c r="A1679" t="str">
        <f>School_Data!A1679</f>
        <v>LITTLE ROCK SCHOOL DISTRICT</v>
      </c>
      <c r="B1679" t="s">
        <v>1551</v>
      </c>
      <c r="C1679" t="str">
        <f>School_Data!C1679</f>
        <v>MABELVALE ELEMENTARY SCHOOL</v>
      </c>
      <c r="D1679">
        <f>School_Data!D1679</f>
        <v>6001057</v>
      </c>
      <c r="E1679" s="27">
        <f>School_Data!E1679</f>
        <v>4</v>
      </c>
      <c r="F1679" s="192">
        <v>80</v>
      </c>
      <c r="G1679" s="193">
        <v>0.17499999999999999</v>
      </c>
      <c r="H1679" s="193">
        <v>0.6</v>
      </c>
      <c r="I1679" s="193">
        <v>0.1875</v>
      </c>
      <c r="J1679" s="193">
        <v>3.7499999999999999E-2</v>
      </c>
      <c r="K1679" s="193">
        <v>0.22500000000000001</v>
      </c>
      <c r="L1679" s="194"/>
      <c r="M1679" s="195">
        <v>80</v>
      </c>
      <c r="N1679" s="196">
        <v>0.5</v>
      </c>
      <c r="O1679" s="196">
        <v>0.4375</v>
      </c>
      <c r="P1679" s="196">
        <v>0.05</v>
      </c>
      <c r="Q1679" s="196">
        <v>1.2500000000000001E-2</v>
      </c>
      <c r="R1679" s="197">
        <v>6.25E-2</v>
      </c>
      <c r="S1679" s="194"/>
      <c r="T1679" s="198">
        <v>80</v>
      </c>
      <c r="U1679" s="199">
        <v>0.72499999999999998</v>
      </c>
      <c r="V1679" s="199">
        <v>0.1875</v>
      </c>
      <c r="W1679" s="199">
        <v>7.4999999999999997E-2</v>
      </c>
      <c r="X1679" s="199">
        <v>1.2500000000000001E-2</v>
      </c>
      <c r="Y1679" s="200">
        <v>8.7499999999999994E-2</v>
      </c>
      <c r="Z1679" s="194"/>
      <c r="AA1679" s="201">
        <v>79</v>
      </c>
      <c r="AB1679" s="202">
        <v>0.70886075949367089</v>
      </c>
      <c r="AC1679" s="202">
        <v>0.189873417721519</v>
      </c>
      <c r="AD1679" s="202">
        <v>8.8607594936708861E-2</v>
      </c>
      <c r="AE1679" s="202">
        <v>1.2658227848101266E-2</v>
      </c>
      <c r="AF1679" s="203">
        <v>0.10126582278481013</v>
      </c>
      <c r="AG1679" s="194"/>
      <c r="AH1679" s="204">
        <v>79</v>
      </c>
      <c r="AI1679" s="205">
        <v>0.87341772151898733</v>
      </c>
      <c r="AJ1679" s="205">
        <v>0.10126582278481013</v>
      </c>
      <c r="AK1679" s="205">
        <v>0</v>
      </c>
      <c r="AL1679" s="205">
        <v>2.5316455696202531E-2</v>
      </c>
      <c r="AM1679" s="208">
        <v>2.5316455696202531E-2</v>
      </c>
      <c r="AN1679" s="194"/>
      <c r="AO1679" s="206">
        <v>80</v>
      </c>
      <c r="AP1679" s="207">
        <v>1.2500000000000001E-2</v>
      </c>
    </row>
    <row r="1680" spans="1:42" x14ac:dyDescent="0.3">
      <c r="A1680" t="str">
        <f>School_Data!A1680</f>
        <v>LITTLE ROCK SCHOOL DISTRICT</v>
      </c>
      <c r="B1680" t="s">
        <v>1551</v>
      </c>
      <c r="C1680" t="str">
        <f>School_Data!C1680</f>
        <v>MABELVALE ELEMENTARY SCHOOL</v>
      </c>
      <c r="D1680">
        <f>School_Data!D1680</f>
        <v>6001057</v>
      </c>
      <c r="E1680" s="27">
        <f>School_Data!E1680</f>
        <v>5</v>
      </c>
      <c r="F1680" s="192">
        <v>96</v>
      </c>
      <c r="G1680" s="193">
        <v>0.19791666666666666</v>
      </c>
      <c r="H1680" s="193">
        <v>0.55208333333333337</v>
      </c>
      <c r="I1680" s="193">
        <v>0.22916666666666666</v>
      </c>
      <c r="J1680" s="193">
        <v>2.0833333333333332E-2</v>
      </c>
      <c r="K1680" s="193">
        <v>0.25</v>
      </c>
      <c r="L1680" s="194"/>
      <c r="M1680" s="195">
        <v>96</v>
      </c>
      <c r="N1680" s="196">
        <v>0.52083333333333337</v>
      </c>
      <c r="O1680" s="196">
        <v>0.4375</v>
      </c>
      <c r="P1680" s="196">
        <v>4.1666666666666664E-2</v>
      </c>
      <c r="Q1680" s="196">
        <v>0</v>
      </c>
      <c r="R1680" s="197">
        <v>4.1666666666666664E-2</v>
      </c>
      <c r="S1680" s="194"/>
      <c r="T1680" s="198">
        <v>96</v>
      </c>
      <c r="U1680" s="199">
        <v>0.77083333333333337</v>
      </c>
      <c r="V1680" s="199">
        <v>0.125</v>
      </c>
      <c r="W1680" s="199">
        <v>0.10416666666666667</v>
      </c>
      <c r="X1680" s="199">
        <v>0</v>
      </c>
      <c r="Y1680" s="200">
        <v>0.10416666666666667</v>
      </c>
      <c r="Z1680" s="194"/>
      <c r="AA1680" s="201">
        <v>96</v>
      </c>
      <c r="AB1680" s="202">
        <v>0.73958333333333337</v>
      </c>
      <c r="AC1680" s="202">
        <v>0.14583333333333334</v>
      </c>
      <c r="AD1680" s="202">
        <v>0.10416666666666667</v>
      </c>
      <c r="AE1680" s="202">
        <v>1.0416666666666666E-2</v>
      </c>
      <c r="AF1680" s="203">
        <v>0.11458333333333334</v>
      </c>
      <c r="AG1680" s="194"/>
      <c r="AH1680" s="204">
        <v>96</v>
      </c>
      <c r="AI1680" s="205">
        <v>0.80208333333333337</v>
      </c>
      <c r="AJ1680" s="205">
        <v>0.125</v>
      </c>
      <c r="AK1680" s="205">
        <v>5.2083333333333336E-2</v>
      </c>
      <c r="AL1680" s="205">
        <v>2.0833333333333332E-2</v>
      </c>
      <c r="AM1680" s="208">
        <v>7.2916666666666671E-2</v>
      </c>
      <c r="AN1680" s="194"/>
      <c r="AO1680" s="206">
        <v>96</v>
      </c>
      <c r="AP1680" s="207">
        <v>0</v>
      </c>
    </row>
    <row r="1681" spans="1:42" x14ac:dyDescent="0.3">
      <c r="A1681" t="str">
        <f>School_Data!A1681</f>
        <v>LITTLE ROCK SCHOOL DISTRICT</v>
      </c>
      <c r="B1681" t="s">
        <v>1551</v>
      </c>
      <c r="C1681" t="str">
        <f>School_Data!C1681</f>
        <v>OTTER CREEK ELEMENTARY SCHOOL</v>
      </c>
      <c r="D1681">
        <f>School_Data!D1681</f>
        <v>6001058</v>
      </c>
      <c r="E1681" s="27">
        <f>School_Data!E1681</f>
        <v>3</v>
      </c>
      <c r="F1681" s="192">
        <v>68</v>
      </c>
      <c r="G1681" s="193">
        <v>0.16176470588235295</v>
      </c>
      <c r="H1681" s="193">
        <v>0.41176470588235292</v>
      </c>
      <c r="I1681" s="193">
        <v>0.27941176470588236</v>
      </c>
      <c r="J1681" s="193">
        <v>0.14705882352941177</v>
      </c>
      <c r="K1681" s="193">
        <v>0.42647058823529416</v>
      </c>
      <c r="L1681" s="194"/>
      <c r="M1681" s="195">
        <v>68</v>
      </c>
      <c r="N1681" s="196">
        <v>0.39705882352941174</v>
      </c>
      <c r="O1681" s="196">
        <v>0.35294117647058826</v>
      </c>
      <c r="P1681" s="196">
        <v>0.20588235294117646</v>
      </c>
      <c r="Q1681" s="196">
        <v>4.4117647058823532E-2</v>
      </c>
      <c r="R1681" s="197">
        <v>0.25</v>
      </c>
      <c r="S1681" s="194"/>
      <c r="T1681" s="198">
        <v>68</v>
      </c>
      <c r="U1681" s="199">
        <v>0.66176470588235292</v>
      </c>
      <c r="V1681" s="199">
        <v>0.19117647058823528</v>
      </c>
      <c r="W1681" s="199">
        <v>7.3529411764705885E-2</v>
      </c>
      <c r="X1681" s="199">
        <v>7.3529411764705885E-2</v>
      </c>
      <c r="Y1681" s="200">
        <v>0.14705882352941177</v>
      </c>
      <c r="Z1681" s="194"/>
      <c r="AA1681" s="201">
        <v>68</v>
      </c>
      <c r="AB1681" s="202">
        <v>0.54411764705882348</v>
      </c>
      <c r="AC1681" s="202">
        <v>0.19117647058823528</v>
      </c>
      <c r="AD1681" s="202">
        <v>0.23529411764705882</v>
      </c>
      <c r="AE1681" s="202">
        <v>2.9411764705882353E-2</v>
      </c>
      <c r="AF1681" s="203">
        <v>0.26470588235294118</v>
      </c>
      <c r="AG1681" s="194"/>
      <c r="AH1681" s="204">
        <v>68</v>
      </c>
      <c r="AI1681" s="205">
        <v>0.66176470588235292</v>
      </c>
      <c r="AJ1681" s="205">
        <v>0.19117647058823528</v>
      </c>
      <c r="AK1681" s="205">
        <v>4.4117647058823532E-2</v>
      </c>
      <c r="AL1681" s="205">
        <v>0.10294117647058823</v>
      </c>
      <c r="AM1681" s="208">
        <v>0.14705882352941177</v>
      </c>
      <c r="AN1681" s="194"/>
      <c r="AO1681" s="206">
        <v>68</v>
      </c>
      <c r="AP1681" s="207">
        <v>4.4117647058823532E-2</v>
      </c>
    </row>
    <row r="1682" spans="1:42" x14ac:dyDescent="0.3">
      <c r="A1682" t="str">
        <f>School_Data!A1682</f>
        <v>LITTLE ROCK SCHOOL DISTRICT</v>
      </c>
      <c r="B1682" t="s">
        <v>1551</v>
      </c>
      <c r="C1682" t="str">
        <f>School_Data!C1682</f>
        <v>OTTER CREEK ELEMENTARY SCHOOL</v>
      </c>
      <c r="D1682">
        <f>School_Data!D1682</f>
        <v>6001058</v>
      </c>
      <c r="E1682" s="27">
        <f>School_Data!E1682</f>
        <v>4</v>
      </c>
      <c r="F1682" s="192">
        <v>73</v>
      </c>
      <c r="G1682" s="193">
        <v>0.20547945205479451</v>
      </c>
      <c r="H1682" s="193">
        <v>0.47945205479452052</v>
      </c>
      <c r="I1682" s="193">
        <v>0.21917808219178081</v>
      </c>
      <c r="J1682" s="193">
        <v>9.5890410958904104E-2</v>
      </c>
      <c r="K1682" s="193">
        <v>0.31506849315068491</v>
      </c>
      <c r="L1682" s="194"/>
      <c r="M1682" s="195">
        <v>73</v>
      </c>
      <c r="N1682" s="196">
        <v>0.54794520547945202</v>
      </c>
      <c r="O1682" s="196">
        <v>0.32876712328767121</v>
      </c>
      <c r="P1682" s="196">
        <v>0.1095890410958904</v>
      </c>
      <c r="Q1682" s="196">
        <v>1.3698630136986301E-2</v>
      </c>
      <c r="R1682" s="197">
        <v>0.12328767123287671</v>
      </c>
      <c r="S1682" s="194"/>
      <c r="T1682" s="198">
        <v>73</v>
      </c>
      <c r="U1682" s="199">
        <v>0.68493150684931503</v>
      </c>
      <c r="V1682" s="199">
        <v>0.13698630136986301</v>
      </c>
      <c r="W1682" s="199">
        <v>0.17808219178082191</v>
      </c>
      <c r="X1682" s="199">
        <v>0</v>
      </c>
      <c r="Y1682" s="200">
        <v>0.17808219178082191</v>
      </c>
      <c r="Z1682" s="194"/>
      <c r="AA1682" s="201">
        <v>73</v>
      </c>
      <c r="AB1682" s="202">
        <v>0.58904109589041098</v>
      </c>
      <c r="AC1682" s="202">
        <v>0.24657534246575341</v>
      </c>
      <c r="AD1682" s="202">
        <v>0.13698630136986301</v>
      </c>
      <c r="AE1682" s="202">
        <v>2.7397260273972601E-2</v>
      </c>
      <c r="AF1682" s="203">
        <v>0.16438356164383561</v>
      </c>
      <c r="AG1682" s="194"/>
      <c r="AH1682" s="204">
        <v>73</v>
      </c>
      <c r="AI1682" s="205">
        <v>0.76712328767123283</v>
      </c>
      <c r="AJ1682" s="205">
        <v>0.16438356164383561</v>
      </c>
      <c r="AK1682" s="205">
        <v>6.8493150684931503E-2</v>
      </c>
      <c r="AL1682" s="205">
        <v>0</v>
      </c>
      <c r="AM1682" s="208">
        <v>6.8493150684931503E-2</v>
      </c>
      <c r="AN1682" s="194"/>
      <c r="AO1682" s="206">
        <v>73</v>
      </c>
      <c r="AP1682" s="207">
        <v>2.7397260273972601E-2</v>
      </c>
    </row>
    <row r="1683" spans="1:42" x14ac:dyDescent="0.3">
      <c r="A1683" t="str">
        <f>School_Data!A1683</f>
        <v>LITTLE ROCK SCHOOL DISTRICT</v>
      </c>
      <c r="B1683" t="s">
        <v>1551</v>
      </c>
      <c r="C1683" t="str">
        <f>School_Data!C1683</f>
        <v>OTTER CREEK ELEMENTARY SCHOOL</v>
      </c>
      <c r="D1683">
        <f>School_Data!D1683</f>
        <v>6001058</v>
      </c>
      <c r="E1683" s="27">
        <f>School_Data!E1683</f>
        <v>5</v>
      </c>
      <c r="F1683" s="192">
        <v>65</v>
      </c>
      <c r="G1683" s="193">
        <v>0.13846153846153847</v>
      </c>
      <c r="H1683" s="193">
        <v>0.32307692307692309</v>
      </c>
      <c r="I1683" s="193">
        <v>0.36923076923076925</v>
      </c>
      <c r="J1683" s="193">
        <v>0.16923076923076924</v>
      </c>
      <c r="K1683" s="193">
        <v>0.53846153846153855</v>
      </c>
      <c r="L1683" s="194"/>
      <c r="M1683" s="195">
        <v>65</v>
      </c>
      <c r="N1683" s="196">
        <v>0.44615384615384618</v>
      </c>
      <c r="O1683" s="196">
        <v>0.41538461538461541</v>
      </c>
      <c r="P1683" s="196">
        <v>0.1076923076923077</v>
      </c>
      <c r="Q1683" s="196">
        <v>3.0769230769230771E-2</v>
      </c>
      <c r="R1683" s="197">
        <v>0.13846153846153847</v>
      </c>
      <c r="S1683" s="194"/>
      <c r="T1683" s="198">
        <v>65</v>
      </c>
      <c r="U1683" s="199">
        <v>0.67692307692307696</v>
      </c>
      <c r="V1683" s="199">
        <v>0.15384615384615385</v>
      </c>
      <c r="W1683" s="199">
        <v>0.13846153846153847</v>
      </c>
      <c r="X1683" s="199">
        <v>3.0769230769230771E-2</v>
      </c>
      <c r="Y1683" s="200">
        <v>0.16923076923076924</v>
      </c>
      <c r="Z1683" s="194"/>
      <c r="AA1683" s="201">
        <v>65</v>
      </c>
      <c r="AB1683" s="202">
        <v>0.6</v>
      </c>
      <c r="AC1683" s="202">
        <v>0.23076923076923078</v>
      </c>
      <c r="AD1683" s="202">
        <v>0.15384615384615385</v>
      </c>
      <c r="AE1683" s="202">
        <v>1.5384615384615385E-2</v>
      </c>
      <c r="AF1683" s="203">
        <v>0.16923076923076924</v>
      </c>
      <c r="AG1683" s="194"/>
      <c r="AH1683" s="204">
        <v>65</v>
      </c>
      <c r="AI1683" s="205">
        <v>0.6</v>
      </c>
      <c r="AJ1683" s="205">
        <v>0.26153846153846155</v>
      </c>
      <c r="AK1683" s="205">
        <v>9.2307692307692313E-2</v>
      </c>
      <c r="AL1683" s="205">
        <v>4.6153846153846156E-2</v>
      </c>
      <c r="AM1683" s="208">
        <v>0.13846153846153847</v>
      </c>
      <c r="AN1683" s="194"/>
      <c r="AO1683" s="206">
        <v>65</v>
      </c>
      <c r="AP1683" s="207">
        <v>3.0769230769230771E-2</v>
      </c>
    </row>
    <row r="1684" spans="1:42" x14ac:dyDescent="0.3">
      <c r="A1684" t="str">
        <f>School_Data!A1684</f>
        <v>LITTLE ROCK SCHOOL DISTRICT</v>
      </c>
      <c r="B1684" t="s">
        <v>1551</v>
      </c>
      <c r="C1684" t="str">
        <f>School_Data!C1684</f>
        <v>WAKEFIELD ELEMENTARY SCHOOL</v>
      </c>
      <c r="D1684">
        <f>School_Data!D1684</f>
        <v>6001059</v>
      </c>
      <c r="E1684" s="27">
        <f>School_Data!E1684</f>
        <v>3</v>
      </c>
      <c r="F1684" s="192">
        <v>72</v>
      </c>
      <c r="G1684" s="193">
        <v>8.3333333333333329E-2</v>
      </c>
      <c r="H1684" s="193">
        <v>0.47222222222222221</v>
      </c>
      <c r="I1684" s="193">
        <v>0.20833333333333334</v>
      </c>
      <c r="J1684" s="193">
        <v>0.2361111111111111</v>
      </c>
      <c r="K1684" s="193">
        <v>0.44444444444444442</v>
      </c>
      <c r="L1684" s="194"/>
      <c r="M1684" s="195">
        <v>72</v>
      </c>
      <c r="N1684" s="196">
        <v>0.33333333333333331</v>
      </c>
      <c r="O1684" s="196">
        <v>0.31944444444444442</v>
      </c>
      <c r="P1684" s="196">
        <v>0.2361111111111111</v>
      </c>
      <c r="Q1684" s="196">
        <v>0.1111111111111111</v>
      </c>
      <c r="R1684" s="197">
        <v>0.34722222222222221</v>
      </c>
      <c r="S1684" s="194"/>
      <c r="T1684" s="198">
        <v>72</v>
      </c>
      <c r="U1684" s="199">
        <v>0.68055555555555558</v>
      </c>
      <c r="V1684" s="199">
        <v>0.15277777777777779</v>
      </c>
      <c r="W1684" s="199">
        <v>6.9444444444444448E-2</v>
      </c>
      <c r="X1684" s="199">
        <v>9.7222222222222224E-2</v>
      </c>
      <c r="Y1684" s="200">
        <v>0.16666666666666669</v>
      </c>
      <c r="Z1684" s="194"/>
      <c r="AA1684" s="201">
        <v>72</v>
      </c>
      <c r="AB1684" s="202">
        <v>0.68055555555555558</v>
      </c>
      <c r="AC1684" s="202">
        <v>0.1111111111111111</v>
      </c>
      <c r="AD1684" s="202">
        <v>0.16666666666666666</v>
      </c>
      <c r="AE1684" s="202">
        <v>4.1666666666666664E-2</v>
      </c>
      <c r="AF1684" s="203">
        <v>0.20833333333333331</v>
      </c>
      <c r="AG1684" s="194"/>
      <c r="AH1684" s="204">
        <v>72</v>
      </c>
      <c r="AI1684" s="205">
        <v>0.63888888888888884</v>
      </c>
      <c r="AJ1684" s="205">
        <v>0.125</v>
      </c>
      <c r="AK1684" s="205">
        <v>8.3333333333333329E-2</v>
      </c>
      <c r="AL1684" s="205">
        <v>0.15277777777777779</v>
      </c>
      <c r="AM1684" s="208">
        <v>0.2361111111111111</v>
      </c>
      <c r="AN1684" s="194"/>
      <c r="AO1684" s="206">
        <v>72</v>
      </c>
      <c r="AP1684" s="207">
        <v>8.3333333333333329E-2</v>
      </c>
    </row>
    <row r="1685" spans="1:42" x14ac:dyDescent="0.3">
      <c r="A1685" t="str">
        <f>School_Data!A1685</f>
        <v>LITTLE ROCK SCHOOL DISTRICT</v>
      </c>
      <c r="B1685" t="s">
        <v>1551</v>
      </c>
      <c r="C1685" t="str">
        <f>School_Data!C1685</f>
        <v>WAKEFIELD ELEMENTARY SCHOOL</v>
      </c>
      <c r="D1685">
        <f>School_Data!D1685</f>
        <v>6001059</v>
      </c>
      <c r="E1685" s="27">
        <f>School_Data!E1685</f>
        <v>4</v>
      </c>
      <c r="F1685" s="192">
        <v>83</v>
      </c>
      <c r="G1685" s="193">
        <v>0.18072289156626506</v>
      </c>
      <c r="H1685" s="193">
        <v>0.39759036144578314</v>
      </c>
      <c r="I1685" s="193">
        <v>0.31325301204819278</v>
      </c>
      <c r="J1685" s="193">
        <v>0.10843373493975904</v>
      </c>
      <c r="K1685" s="193">
        <v>0.42168674698795183</v>
      </c>
      <c r="L1685" s="194"/>
      <c r="M1685" s="195">
        <v>83</v>
      </c>
      <c r="N1685" s="196">
        <v>0.28915662650602408</v>
      </c>
      <c r="O1685" s="196">
        <v>0.44578313253012047</v>
      </c>
      <c r="P1685" s="196">
        <v>0.24096385542168675</v>
      </c>
      <c r="Q1685" s="196">
        <v>2.4096385542168676E-2</v>
      </c>
      <c r="R1685" s="197">
        <v>0.26506024096385544</v>
      </c>
      <c r="S1685" s="194"/>
      <c r="T1685" s="198">
        <v>83</v>
      </c>
      <c r="U1685" s="199">
        <v>0.66265060240963858</v>
      </c>
      <c r="V1685" s="199">
        <v>0.15662650602409639</v>
      </c>
      <c r="W1685" s="199">
        <v>0.15662650602409639</v>
      </c>
      <c r="X1685" s="199">
        <v>2.4096385542168676E-2</v>
      </c>
      <c r="Y1685" s="200">
        <v>0.18072289156626506</v>
      </c>
      <c r="Z1685" s="194"/>
      <c r="AA1685" s="201">
        <v>83</v>
      </c>
      <c r="AB1685" s="202">
        <v>0.59036144578313254</v>
      </c>
      <c r="AC1685" s="202">
        <v>0.20481927710843373</v>
      </c>
      <c r="AD1685" s="202">
        <v>0.10843373493975904</v>
      </c>
      <c r="AE1685" s="202">
        <v>9.6385542168674704E-2</v>
      </c>
      <c r="AF1685" s="203">
        <v>0.20481927710843373</v>
      </c>
      <c r="AG1685" s="194"/>
      <c r="AH1685" s="204">
        <v>83</v>
      </c>
      <c r="AI1685" s="205">
        <v>0.68674698795180722</v>
      </c>
      <c r="AJ1685" s="205">
        <v>0.10843373493975904</v>
      </c>
      <c r="AK1685" s="205">
        <v>0.13253012048192772</v>
      </c>
      <c r="AL1685" s="205">
        <v>7.2289156626506021E-2</v>
      </c>
      <c r="AM1685" s="208">
        <v>0.20481927710843373</v>
      </c>
      <c r="AN1685" s="194"/>
      <c r="AO1685" s="206">
        <v>83</v>
      </c>
      <c r="AP1685" s="207">
        <v>3.614457831325301E-2</v>
      </c>
    </row>
    <row r="1686" spans="1:42" x14ac:dyDescent="0.3">
      <c r="A1686" t="str">
        <f>School_Data!A1686</f>
        <v>LITTLE ROCK SCHOOL DISTRICT</v>
      </c>
      <c r="B1686" t="s">
        <v>1551</v>
      </c>
      <c r="C1686" t="str">
        <f>School_Data!C1686</f>
        <v>WAKEFIELD ELEMENTARY SCHOOL</v>
      </c>
      <c r="D1686">
        <f>School_Data!D1686</f>
        <v>6001059</v>
      </c>
      <c r="E1686" s="27">
        <f>School_Data!E1686</f>
        <v>5</v>
      </c>
      <c r="F1686" s="192">
        <v>74</v>
      </c>
      <c r="G1686" s="193">
        <v>0.13513513513513514</v>
      </c>
      <c r="H1686" s="193">
        <v>0.35135135135135137</v>
      </c>
      <c r="I1686" s="193">
        <v>0.36486486486486486</v>
      </c>
      <c r="J1686" s="193">
        <v>0.14864864864864866</v>
      </c>
      <c r="K1686" s="193">
        <v>0.51351351351351349</v>
      </c>
      <c r="L1686" s="194"/>
      <c r="M1686" s="195">
        <v>74</v>
      </c>
      <c r="N1686" s="196">
        <v>0.28378378378378377</v>
      </c>
      <c r="O1686" s="196">
        <v>0.41891891891891891</v>
      </c>
      <c r="P1686" s="196">
        <v>0.25675675675675674</v>
      </c>
      <c r="Q1686" s="196">
        <v>4.0540540540540543E-2</v>
      </c>
      <c r="R1686" s="197">
        <v>0.29729729729729726</v>
      </c>
      <c r="S1686" s="194"/>
      <c r="T1686" s="198">
        <v>74</v>
      </c>
      <c r="U1686" s="199">
        <v>0.60810810810810811</v>
      </c>
      <c r="V1686" s="199">
        <v>0.21621621621621623</v>
      </c>
      <c r="W1686" s="199">
        <v>0.13513513513513514</v>
      </c>
      <c r="X1686" s="199">
        <v>4.0540540540540543E-2</v>
      </c>
      <c r="Y1686" s="200">
        <v>0.17567567567567569</v>
      </c>
      <c r="Z1686" s="194"/>
      <c r="AA1686" s="201">
        <v>74</v>
      </c>
      <c r="AB1686" s="202">
        <v>0.48648648648648651</v>
      </c>
      <c r="AC1686" s="202">
        <v>0.29729729729729731</v>
      </c>
      <c r="AD1686" s="202">
        <v>0.13513513513513514</v>
      </c>
      <c r="AE1686" s="202">
        <v>8.1081081081081086E-2</v>
      </c>
      <c r="AF1686" s="203">
        <v>0.21621621621621623</v>
      </c>
      <c r="AG1686" s="194"/>
      <c r="AH1686" s="204">
        <v>74</v>
      </c>
      <c r="AI1686" s="205">
        <v>0.47297297297297297</v>
      </c>
      <c r="AJ1686" s="205">
        <v>0.3108108108108108</v>
      </c>
      <c r="AK1686" s="205">
        <v>0.13513513513513514</v>
      </c>
      <c r="AL1686" s="205">
        <v>8.1081081081081086E-2</v>
      </c>
      <c r="AM1686" s="208">
        <v>0.21621621621621623</v>
      </c>
      <c r="AN1686" s="194"/>
      <c r="AO1686" s="206">
        <v>74</v>
      </c>
      <c r="AP1686" s="207">
        <v>4.0540540540540543E-2</v>
      </c>
    </row>
    <row r="1687" spans="1:42" x14ac:dyDescent="0.3">
      <c r="A1687" t="str">
        <f>School_Data!A1687</f>
        <v>LITTLE ROCK SCHOOL DISTRICT</v>
      </c>
      <c r="B1687" t="s">
        <v>1551</v>
      </c>
      <c r="C1687" t="str">
        <f>School_Data!C1687</f>
        <v>MABELVALE MIDDLE SCHOOL</v>
      </c>
      <c r="D1687">
        <f>School_Data!D1687</f>
        <v>6001062</v>
      </c>
      <c r="E1687" s="27">
        <f>School_Data!E1687</f>
        <v>6</v>
      </c>
      <c r="F1687" s="192">
        <v>189</v>
      </c>
      <c r="G1687" s="193">
        <v>0.21693121693121692</v>
      </c>
      <c r="H1687" s="193">
        <v>0.55026455026455023</v>
      </c>
      <c r="I1687" s="193">
        <v>0.15873015873015872</v>
      </c>
      <c r="J1687" s="193">
        <v>7.407407407407407E-2</v>
      </c>
      <c r="K1687" s="193">
        <v>0.23280423280423279</v>
      </c>
      <c r="L1687" s="194"/>
      <c r="M1687" s="195">
        <v>189</v>
      </c>
      <c r="N1687" s="196">
        <v>0.43915343915343913</v>
      </c>
      <c r="O1687" s="196">
        <v>0.49735449735449733</v>
      </c>
      <c r="P1687" s="196">
        <v>6.3492063492063489E-2</v>
      </c>
      <c r="Q1687" s="196">
        <v>0</v>
      </c>
      <c r="R1687" s="197">
        <v>6.3492063492063489E-2</v>
      </c>
      <c r="S1687" s="194"/>
      <c r="T1687" s="198">
        <v>189</v>
      </c>
      <c r="U1687" s="199">
        <v>0.78835978835978837</v>
      </c>
      <c r="V1687" s="199">
        <v>0.15873015873015872</v>
      </c>
      <c r="W1687" s="199">
        <v>4.2328042328042326E-2</v>
      </c>
      <c r="X1687" s="199">
        <v>1.0582010582010581E-2</v>
      </c>
      <c r="Y1687" s="200">
        <v>5.2910052910052907E-2</v>
      </c>
      <c r="Z1687" s="194"/>
      <c r="AA1687" s="201">
        <v>189</v>
      </c>
      <c r="AB1687" s="202">
        <v>0.76190476190476186</v>
      </c>
      <c r="AC1687" s="202">
        <v>0.14814814814814814</v>
      </c>
      <c r="AD1687" s="202">
        <v>5.2910052910052907E-2</v>
      </c>
      <c r="AE1687" s="202">
        <v>3.7037037037037035E-2</v>
      </c>
      <c r="AF1687" s="203">
        <v>8.9947089947089942E-2</v>
      </c>
      <c r="AG1687" s="194"/>
      <c r="AH1687" s="204">
        <v>189</v>
      </c>
      <c r="AI1687" s="205">
        <v>0.82539682539682535</v>
      </c>
      <c r="AJ1687" s="205">
        <v>0.1111111111111111</v>
      </c>
      <c r="AK1687" s="205">
        <v>5.8201058201058198E-2</v>
      </c>
      <c r="AL1687" s="205">
        <v>5.2910052910052907E-3</v>
      </c>
      <c r="AM1687" s="208">
        <v>6.3492063492063489E-2</v>
      </c>
      <c r="AN1687" s="194"/>
      <c r="AO1687" s="206">
        <v>189</v>
      </c>
      <c r="AP1687" s="207">
        <v>0</v>
      </c>
    </row>
    <row r="1688" spans="1:42" x14ac:dyDescent="0.3">
      <c r="A1688" t="str">
        <f>School_Data!A1688</f>
        <v>LITTLE ROCK SCHOOL DISTRICT</v>
      </c>
      <c r="B1688" t="s">
        <v>1551</v>
      </c>
      <c r="C1688" t="str">
        <f>School_Data!C1688</f>
        <v>MABELVALE MIDDLE SCHOOL</v>
      </c>
      <c r="D1688">
        <f>School_Data!D1688</f>
        <v>6001062</v>
      </c>
      <c r="E1688" s="27">
        <f>School_Data!E1688</f>
        <v>7</v>
      </c>
      <c r="F1688" s="192">
        <v>197</v>
      </c>
      <c r="G1688" s="193">
        <v>0.21319796954314721</v>
      </c>
      <c r="H1688" s="193">
        <v>0.38071065989847713</v>
      </c>
      <c r="I1688" s="193">
        <v>0.27411167512690354</v>
      </c>
      <c r="J1688" s="193">
        <v>0.13197969543147209</v>
      </c>
      <c r="K1688" s="193">
        <v>0.40609137055837563</v>
      </c>
      <c r="L1688" s="194"/>
      <c r="M1688" s="195">
        <v>197</v>
      </c>
      <c r="N1688" s="196">
        <v>0.67005076142131981</v>
      </c>
      <c r="O1688" s="196">
        <v>0.25888324873096447</v>
      </c>
      <c r="P1688" s="196">
        <v>6.5989847715736044E-2</v>
      </c>
      <c r="Q1688" s="196">
        <v>5.076142131979695E-3</v>
      </c>
      <c r="R1688" s="197">
        <v>7.1065989847715741E-2</v>
      </c>
      <c r="S1688" s="194"/>
      <c r="T1688" s="198">
        <v>197</v>
      </c>
      <c r="U1688" s="199">
        <v>0.81218274111675126</v>
      </c>
      <c r="V1688" s="199">
        <v>0.1116751269035533</v>
      </c>
      <c r="W1688" s="199">
        <v>6.5989847715736044E-2</v>
      </c>
      <c r="X1688" s="199">
        <v>1.015228426395939E-2</v>
      </c>
      <c r="Y1688" s="200">
        <v>7.6142131979695438E-2</v>
      </c>
      <c r="Z1688" s="194"/>
      <c r="AA1688" s="201">
        <v>197</v>
      </c>
      <c r="AB1688" s="202">
        <v>0.68020304568527923</v>
      </c>
      <c r="AC1688" s="202">
        <v>0.2233502538071066</v>
      </c>
      <c r="AD1688" s="202">
        <v>9.6446700507614211E-2</v>
      </c>
      <c r="AE1688" s="202">
        <v>0</v>
      </c>
      <c r="AF1688" s="203">
        <v>9.6446700507614211E-2</v>
      </c>
      <c r="AG1688" s="194"/>
      <c r="AH1688" s="204">
        <v>197</v>
      </c>
      <c r="AI1688" s="205">
        <v>0.73096446700507611</v>
      </c>
      <c r="AJ1688" s="205">
        <v>0.16751269035532995</v>
      </c>
      <c r="AK1688" s="205">
        <v>7.1065989847715741E-2</v>
      </c>
      <c r="AL1688" s="205">
        <v>3.0456852791878174E-2</v>
      </c>
      <c r="AM1688" s="208">
        <v>0.10152284263959391</v>
      </c>
      <c r="AN1688" s="194"/>
      <c r="AO1688" s="206">
        <v>197</v>
      </c>
      <c r="AP1688" s="207">
        <v>1.015228426395939E-2</v>
      </c>
    </row>
    <row r="1689" spans="1:42" x14ac:dyDescent="0.3">
      <c r="A1689" t="str">
        <f>School_Data!A1689</f>
        <v>LITTLE ROCK SCHOOL DISTRICT</v>
      </c>
      <c r="B1689" t="s">
        <v>1551</v>
      </c>
      <c r="C1689" t="str">
        <f>School_Data!C1689</f>
        <v>MABELVALE MIDDLE SCHOOL</v>
      </c>
      <c r="D1689">
        <f>School_Data!D1689</f>
        <v>6001062</v>
      </c>
      <c r="E1689" s="27">
        <f>School_Data!E1689</f>
        <v>8</v>
      </c>
      <c r="F1689" s="192">
        <v>196</v>
      </c>
      <c r="G1689" s="193">
        <v>0.29591836734693877</v>
      </c>
      <c r="H1689" s="193">
        <v>0.23469387755102042</v>
      </c>
      <c r="I1689" s="193">
        <v>0.31632653061224492</v>
      </c>
      <c r="J1689" s="193">
        <v>0.15306122448979592</v>
      </c>
      <c r="K1689" s="193">
        <v>0.46938775510204084</v>
      </c>
      <c r="L1689" s="194"/>
      <c r="M1689" s="195">
        <v>197</v>
      </c>
      <c r="N1689" s="196">
        <v>0.69543147208121825</v>
      </c>
      <c r="O1689" s="196">
        <v>0.2233502538071066</v>
      </c>
      <c r="P1689" s="196">
        <v>6.5989847715736044E-2</v>
      </c>
      <c r="Q1689" s="196">
        <v>1.5228426395939087E-2</v>
      </c>
      <c r="R1689" s="197">
        <v>8.1218274111675134E-2</v>
      </c>
      <c r="S1689" s="194"/>
      <c r="T1689" s="198">
        <v>196</v>
      </c>
      <c r="U1689" s="199">
        <v>0.70408163265306123</v>
      </c>
      <c r="V1689" s="199">
        <v>0.15306122448979592</v>
      </c>
      <c r="W1689" s="199">
        <v>0.11224489795918367</v>
      </c>
      <c r="X1689" s="199">
        <v>3.0612244897959183E-2</v>
      </c>
      <c r="Y1689" s="200">
        <v>0.14285714285714285</v>
      </c>
      <c r="Z1689" s="194"/>
      <c r="AA1689" s="201">
        <v>196</v>
      </c>
      <c r="AB1689" s="202">
        <v>0.57653061224489799</v>
      </c>
      <c r="AC1689" s="202">
        <v>0.23469387755102042</v>
      </c>
      <c r="AD1689" s="202">
        <v>0.12755102040816327</v>
      </c>
      <c r="AE1689" s="202">
        <v>6.1224489795918366E-2</v>
      </c>
      <c r="AF1689" s="203">
        <v>0.18877551020408162</v>
      </c>
      <c r="AG1689" s="194"/>
      <c r="AH1689" s="204">
        <v>196</v>
      </c>
      <c r="AI1689" s="205">
        <v>0.62755102040816324</v>
      </c>
      <c r="AJ1689" s="205">
        <v>0.18877551020408162</v>
      </c>
      <c r="AK1689" s="205">
        <v>9.6938775510204078E-2</v>
      </c>
      <c r="AL1689" s="205">
        <v>8.673469387755102E-2</v>
      </c>
      <c r="AM1689" s="208">
        <v>0.18367346938775508</v>
      </c>
      <c r="AN1689" s="194"/>
      <c r="AO1689" s="206">
        <v>196</v>
      </c>
      <c r="AP1689" s="207">
        <v>1.020408163265306E-2</v>
      </c>
    </row>
    <row r="1690" spans="1:42" x14ac:dyDescent="0.3">
      <c r="A1690" t="str">
        <f>School_Data!A1690</f>
        <v>LITTLE ROCK SCHOOL DISTRICT</v>
      </c>
      <c r="B1690" t="s">
        <v>1551</v>
      </c>
      <c r="C1690" t="str">
        <f>School_Data!C1690</f>
        <v>DON ROBERTS ELEMENTARY SCHOOL</v>
      </c>
      <c r="D1690">
        <f>School_Data!D1690</f>
        <v>6001073</v>
      </c>
      <c r="E1690" s="27">
        <f>School_Data!E1690</f>
        <v>3</v>
      </c>
      <c r="F1690" s="192">
        <v>182</v>
      </c>
      <c r="G1690" s="193">
        <v>5.4945054945054949E-3</v>
      </c>
      <c r="H1690" s="193">
        <v>0.12087912087912088</v>
      </c>
      <c r="I1690" s="193">
        <v>0.16483516483516483</v>
      </c>
      <c r="J1690" s="193">
        <v>0.70879120879120883</v>
      </c>
      <c r="K1690" s="193">
        <v>0.87362637362637363</v>
      </c>
      <c r="L1690" s="194"/>
      <c r="M1690" s="195">
        <v>182</v>
      </c>
      <c r="N1690" s="196">
        <v>6.043956043956044E-2</v>
      </c>
      <c r="O1690" s="196">
        <v>9.3406593406593408E-2</v>
      </c>
      <c r="P1690" s="196">
        <v>0.40659340659340659</v>
      </c>
      <c r="Q1690" s="196">
        <v>0.43956043956043955</v>
      </c>
      <c r="R1690" s="197">
        <v>0.84615384615384615</v>
      </c>
      <c r="S1690" s="194"/>
      <c r="T1690" s="198">
        <v>182</v>
      </c>
      <c r="U1690" s="199">
        <v>0.19780219780219779</v>
      </c>
      <c r="V1690" s="199">
        <v>0.18681318681318682</v>
      </c>
      <c r="W1690" s="199">
        <v>0.2032967032967033</v>
      </c>
      <c r="X1690" s="199">
        <v>0.41208791208791207</v>
      </c>
      <c r="Y1690" s="200">
        <v>0.61538461538461542</v>
      </c>
      <c r="Z1690" s="194"/>
      <c r="AA1690" s="201">
        <v>182</v>
      </c>
      <c r="AB1690" s="202">
        <v>0.17032967032967034</v>
      </c>
      <c r="AC1690" s="202">
        <v>0.17582417582417584</v>
      </c>
      <c r="AD1690" s="202">
        <v>0.28021978021978022</v>
      </c>
      <c r="AE1690" s="202">
        <v>0.37362637362637363</v>
      </c>
      <c r="AF1690" s="203">
        <v>0.65384615384615385</v>
      </c>
      <c r="AG1690" s="194"/>
      <c r="AH1690" s="204">
        <v>182</v>
      </c>
      <c r="AI1690" s="205">
        <v>0.16483516483516483</v>
      </c>
      <c r="AJ1690" s="205">
        <v>0.10989010989010989</v>
      </c>
      <c r="AK1690" s="205">
        <v>0.30769230769230771</v>
      </c>
      <c r="AL1690" s="205">
        <v>0.4175824175824176</v>
      </c>
      <c r="AM1690" s="208">
        <v>0.72527472527472536</v>
      </c>
      <c r="AN1690" s="194"/>
      <c r="AO1690" s="206">
        <v>182</v>
      </c>
      <c r="AP1690" s="207">
        <v>0.40109890109890112</v>
      </c>
    </row>
    <row r="1691" spans="1:42" x14ac:dyDescent="0.3">
      <c r="A1691" t="str">
        <f>School_Data!A1691</f>
        <v>LITTLE ROCK SCHOOL DISTRICT</v>
      </c>
      <c r="B1691" t="s">
        <v>1551</v>
      </c>
      <c r="C1691" t="str">
        <f>School_Data!C1691</f>
        <v>DON ROBERTS ELEMENTARY SCHOOL</v>
      </c>
      <c r="D1691">
        <f>School_Data!D1691</f>
        <v>6001073</v>
      </c>
      <c r="E1691" s="27">
        <f>School_Data!E1691</f>
        <v>4</v>
      </c>
      <c r="F1691" s="192">
        <v>150</v>
      </c>
      <c r="G1691" s="193">
        <v>6.6666666666666666E-2</v>
      </c>
      <c r="H1691" s="193">
        <v>0.12</v>
      </c>
      <c r="I1691" s="193">
        <v>0.24</v>
      </c>
      <c r="J1691" s="193">
        <v>0.57333333333333336</v>
      </c>
      <c r="K1691" s="193">
        <v>0.81333333333333335</v>
      </c>
      <c r="L1691" s="194"/>
      <c r="M1691" s="195">
        <v>150</v>
      </c>
      <c r="N1691" s="196">
        <v>0.1</v>
      </c>
      <c r="O1691" s="196">
        <v>0.2</v>
      </c>
      <c r="P1691" s="196">
        <v>0.36666666666666664</v>
      </c>
      <c r="Q1691" s="196">
        <v>0.33333333333333331</v>
      </c>
      <c r="R1691" s="197">
        <v>0.7</v>
      </c>
      <c r="S1691" s="194"/>
      <c r="T1691" s="198">
        <v>150</v>
      </c>
      <c r="U1691" s="199">
        <v>0.2</v>
      </c>
      <c r="V1691" s="199">
        <v>0.14666666666666667</v>
      </c>
      <c r="W1691" s="199">
        <v>0.28000000000000003</v>
      </c>
      <c r="X1691" s="199">
        <v>0.37333333333333335</v>
      </c>
      <c r="Y1691" s="200">
        <v>0.65333333333333332</v>
      </c>
      <c r="Z1691" s="194"/>
      <c r="AA1691" s="201">
        <v>150</v>
      </c>
      <c r="AB1691" s="202">
        <v>0.18</v>
      </c>
      <c r="AC1691" s="202">
        <v>0.14000000000000001</v>
      </c>
      <c r="AD1691" s="202">
        <v>0.34666666666666668</v>
      </c>
      <c r="AE1691" s="202">
        <v>0.33333333333333331</v>
      </c>
      <c r="AF1691" s="203">
        <v>0.67999999999999994</v>
      </c>
      <c r="AG1691" s="194"/>
      <c r="AH1691" s="204">
        <v>150</v>
      </c>
      <c r="AI1691" s="205">
        <v>0.18</v>
      </c>
      <c r="AJ1691" s="205">
        <v>0.12666666666666668</v>
      </c>
      <c r="AK1691" s="205">
        <v>0.24666666666666667</v>
      </c>
      <c r="AL1691" s="205">
        <v>0.44666666666666666</v>
      </c>
      <c r="AM1691" s="208">
        <v>0.69333333333333336</v>
      </c>
      <c r="AN1691" s="194"/>
      <c r="AO1691" s="206">
        <v>150</v>
      </c>
      <c r="AP1691" s="207">
        <v>0.48</v>
      </c>
    </row>
    <row r="1692" spans="1:42" x14ac:dyDescent="0.3">
      <c r="A1692" t="str">
        <f>School_Data!A1692</f>
        <v>LITTLE ROCK SCHOOL DISTRICT</v>
      </c>
      <c r="B1692" t="s">
        <v>1551</v>
      </c>
      <c r="C1692" t="str">
        <f>School_Data!C1692</f>
        <v>DON ROBERTS ELEMENTARY SCHOOL</v>
      </c>
      <c r="D1692">
        <f>School_Data!D1692</f>
        <v>6001073</v>
      </c>
      <c r="E1692" s="27">
        <f>School_Data!E1692</f>
        <v>5</v>
      </c>
      <c r="F1692" s="192">
        <v>166</v>
      </c>
      <c r="G1692" s="193">
        <v>1.8072289156626505E-2</v>
      </c>
      <c r="H1692" s="193">
        <v>0.12650602409638553</v>
      </c>
      <c r="I1692" s="193">
        <v>0.25903614457831325</v>
      </c>
      <c r="J1692" s="193">
        <v>0.59638554216867468</v>
      </c>
      <c r="K1692" s="193">
        <v>0.85542168674698793</v>
      </c>
      <c r="L1692" s="194"/>
      <c r="M1692" s="195">
        <v>166</v>
      </c>
      <c r="N1692" s="196">
        <v>4.2168674698795178E-2</v>
      </c>
      <c r="O1692" s="196">
        <v>0.26506024096385544</v>
      </c>
      <c r="P1692" s="196">
        <v>0.37951807228915663</v>
      </c>
      <c r="Q1692" s="196">
        <v>0.31325301204819278</v>
      </c>
      <c r="R1692" s="197">
        <v>0.69277108433734935</v>
      </c>
      <c r="S1692" s="194"/>
      <c r="T1692" s="198">
        <v>166</v>
      </c>
      <c r="U1692" s="199">
        <v>0.16265060240963855</v>
      </c>
      <c r="V1692" s="199">
        <v>0.23493975903614459</v>
      </c>
      <c r="W1692" s="199">
        <v>0.30722891566265059</v>
      </c>
      <c r="X1692" s="199">
        <v>0.29518072289156627</v>
      </c>
      <c r="Y1692" s="200">
        <v>0.60240963855421681</v>
      </c>
      <c r="Z1692" s="194"/>
      <c r="AA1692" s="201">
        <v>166</v>
      </c>
      <c r="AB1692" s="202">
        <v>0.13855421686746988</v>
      </c>
      <c r="AC1692" s="202">
        <v>0.18674698795180722</v>
      </c>
      <c r="AD1692" s="202">
        <v>0.30722891566265059</v>
      </c>
      <c r="AE1692" s="202">
        <v>0.36746987951807231</v>
      </c>
      <c r="AF1692" s="203">
        <v>0.67469879518072284</v>
      </c>
      <c r="AG1692" s="194"/>
      <c r="AH1692" s="204">
        <v>166</v>
      </c>
      <c r="AI1692" s="205">
        <v>0.12048192771084337</v>
      </c>
      <c r="AJ1692" s="205">
        <v>0.13855421686746988</v>
      </c>
      <c r="AK1692" s="205">
        <v>0.19879518072289157</v>
      </c>
      <c r="AL1692" s="205">
        <v>0.54216867469879515</v>
      </c>
      <c r="AM1692" s="208">
        <v>0.74096385542168675</v>
      </c>
      <c r="AN1692" s="194"/>
      <c r="AO1692" s="206">
        <v>166</v>
      </c>
      <c r="AP1692" s="207">
        <v>0.36144578313253012</v>
      </c>
    </row>
    <row r="1693" spans="1:42" x14ac:dyDescent="0.3">
      <c r="A1693" t="str">
        <f>School_Data!A1693</f>
        <v>LITTLE ROCK SCHOOL DISTRICT</v>
      </c>
      <c r="B1693" t="s">
        <v>1551</v>
      </c>
      <c r="C1693" t="str">
        <f>School_Data!C1693</f>
        <v>FOREST HEIGHTS STEM ACADEMY</v>
      </c>
      <c r="D1693">
        <f>School_Data!D1693</f>
        <v>6001075</v>
      </c>
      <c r="E1693" s="27">
        <f>School_Data!E1693</f>
        <v>3</v>
      </c>
      <c r="F1693" s="192">
        <v>70</v>
      </c>
      <c r="G1693" s="193">
        <v>2.8571428571428571E-2</v>
      </c>
      <c r="H1693" s="193">
        <v>0.21428571428571427</v>
      </c>
      <c r="I1693" s="193">
        <v>0.24285714285714285</v>
      </c>
      <c r="J1693" s="193">
        <v>0.51428571428571423</v>
      </c>
      <c r="K1693" s="193">
        <v>0.75714285714285712</v>
      </c>
      <c r="L1693" s="194"/>
      <c r="M1693" s="195">
        <v>70</v>
      </c>
      <c r="N1693" s="196">
        <v>5.7142857142857141E-2</v>
      </c>
      <c r="O1693" s="196">
        <v>0.2857142857142857</v>
      </c>
      <c r="P1693" s="196">
        <v>0.41428571428571431</v>
      </c>
      <c r="Q1693" s="196">
        <v>0.24285714285714285</v>
      </c>
      <c r="R1693" s="197">
        <v>0.65714285714285714</v>
      </c>
      <c r="S1693" s="194"/>
      <c r="T1693" s="198">
        <v>70</v>
      </c>
      <c r="U1693" s="199">
        <v>0.42857142857142855</v>
      </c>
      <c r="V1693" s="199">
        <v>0.17142857142857143</v>
      </c>
      <c r="W1693" s="199">
        <v>0.12857142857142856</v>
      </c>
      <c r="X1693" s="199">
        <v>0.27142857142857141</v>
      </c>
      <c r="Y1693" s="200">
        <v>0.39999999999999997</v>
      </c>
      <c r="Z1693" s="194"/>
      <c r="AA1693" s="201">
        <v>70</v>
      </c>
      <c r="AB1693" s="202">
        <v>0.3</v>
      </c>
      <c r="AC1693" s="202">
        <v>0.17142857142857143</v>
      </c>
      <c r="AD1693" s="202">
        <v>0.2857142857142857</v>
      </c>
      <c r="AE1693" s="202">
        <v>0.24285714285714285</v>
      </c>
      <c r="AF1693" s="203">
        <v>0.52857142857142858</v>
      </c>
      <c r="AG1693" s="194"/>
      <c r="AH1693" s="204">
        <v>70</v>
      </c>
      <c r="AI1693" s="205">
        <v>0.31428571428571428</v>
      </c>
      <c r="AJ1693" s="205">
        <v>0.2</v>
      </c>
      <c r="AK1693" s="205">
        <v>0.17142857142857143</v>
      </c>
      <c r="AL1693" s="205">
        <v>0.31428571428571428</v>
      </c>
      <c r="AM1693" s="208">
        <v>0.48571428571428571</v>
      </c>
      <c r="AN1693" s="194"/>
      <c r="AO1693" s="206">
        <v>70</v>
      </c>
      <c r="AP1693" s="207">
        <v>0.25714285714285712</v>
      </c>
    </row>
    <row r="1694" spans="1:42" x14ac:dyDescent="0.3">
      <c r="A1694" t="str">
        <f>School_Data!A1694</f>
        <v>LITTLE ROCK SCHOOL DISTRICT</v>
      </c>
      <c r="B1694" t="s">
        <v>1551</v>
      </c>
      <c r="C1694" t="str">
        <f>School_Data!C1694</f>
        <v>FOREST HEIGHTS STEM ACADEMY</v>
      </c>
      <c r="D1694">
        <f>School_Data!D1694</f>
        <v>6001075</v>
      </c>
      <c r="E1694" s="27">
        <f>School_Data!E1694</f>
        <v>4</v>
      </c>
      <c r="F1694" s="192">
        <v>68</v>
      </c>
      <c r="G1694" s="193">
        <v>1.4705882352941176E-2</v>
      </c>
      <c r="H1694" s="193">
        <v>0.26470588235294118</v>
      </c>
      <c r="I1694" s="193">
        <v>0.30882352941176472</v>
      </c>
      <c r="J1694" s="193">
        <v>0.41176470588235292</v>
      </c>
      <c r="K1694" s="193">
        <v>0.72058823529411764</v>
      </c>
      <c r="L1694" s="194"/>
      <c r="M1694" s="195">
        <v>68</v>
      </c>
      <c r="N1694" s="196">
        <v>7.3529411764705885E-2</v>
      </c>
      <c r="O1694" s="196">
        <v>0.44117647058823528</v>
      </c>
      <c r="P1694" s="196">
        <v>0.3235294117647059</v>
      </c>
      <c r="Q1694" s="196">
        <v>0.16176470588235295</v>
      </c>
      <c r="R1694" s="197">
        <v>0.48529411764705888</v>
      </c>
      <c r="S1694" s="194"/>
      <c r="T1694" s="198">
        <v>68</v>
      </c>
      <c r="U1694" s="199">
        <v>0.27941176470588236</v>
      </c>
      <c r="V1694" s="199">
        <v>0.11764705882352941</v>
      </c>
      <c r="W1694" s="199">
        <v>0.38235294117647056</v>
      </c>
      <c r="X1694" s="199">
        <v>0.22058823529411764</v>
      </c>
      <c r="Y1694" s="200">
        <v>0.6029411764705882</v>
      </c>
      <c r="Z1694" s="194"/>
      <c r="AA1694" s="201">
        <v>68</v>
      </c>
      <c r="AB1694" s="202">
        <v>0.22058823529411764</v>
      </c>
      <c r="AC1694" s="202">
        <v>0.19117647058823528</v>
      </c>
      <c r="AD1694" s="202">
        <v>0.30882352941176472</v>
      </c>
      <c r="AE1694" s="202">
        <v>0.27941176470588236</v>
      </c>
      <c r="AF1694" s="203">
        <v>0.58823529411764708</v>
      </c>
      <c r="AG1694" s="194"/>
      <c r="AH1694" s="204">
        <v>68</v>
      </c>
      <c r="AI1694" s="205">
        <v>0.3235294117647059</v>
      </c>
      <c r="AJ1694" s="205">
        <v>0.20588235294117646</v>
      </c>
      <c r="AK1694" s="205">
        <v>0.22058823529411764</v>
      </c>
      <c r="AL1694" s="205">
        <v>0.25</v>
      </c>
      <c r="AM1694" s="208">
        <v>0.47058823529411764</v>
      </c>
      <c r="AN1694" s="194"/>
      <c r="AO1694" s="206">
        <v>68</v>
      </c>
      <c r="AP1694" s="207">
        <v>0.27941176470588236</v>
      </c>
    </row>
    <row r="1695" spans="1:42" x14ac:dyDescent="0.3">
      <c r="A1695" t="str">
        <f>School_Data!A1695</f>
        <v>LITTLE ROCK SCHOOL DISTRICT</v>
      </c>
      <c r="B1695" t="s">
        <v>1551</v>
      </c>
      <c r="C1695" t="str">
        <f>School_Data!C1695</f>
        <v>FOREST HEIGHTS STEM ACADEMY</v>
      </c>
      <c r="D1695">
        <f>School_Data!D1695</f>
        <v>6001075</v>
      </c>
      <c r="E1695" s="27">
        <f>School_Data!E1695</f>
        <v>5</v>
      </c>
      <c r="F1695" s="192">
        <v>70</v>
      </c>
      <c r="G1695" s="193">
        <v>0</v>
      </c>
      <c r="H1695" s="193">
        <v>0.11428571428571428</v>
      </c>
      <c r="I1695" s="193">
        <v>0.38571428571428573</v>
      </c>
      <c r="J1695" s="193">
        <v>0.5</v>
      </c>
      <c r="K1695" s="193">
        <v>0.88571428571428568</v>
      </c>
      <c r="L1695" s="194"/>
      <c r="M1695" s="195">
        <v>70</v>
      </c>
      <c r="N1695" s="196">
        <v>7.1428571428571425E-2</v>
      </c>
      <c r="O1695" s="196">
        <v>0.35714285714285715</v>
      </c>
      <c r="P1695" s="196">
        <v>0.41428571428571431</v>
      </c>
      <c r="Q1695" s="196">
        <v>0.15714285714285714</v>
      </c>
      <c r="R1695" s="197">
        <v>0.5714285714285714</v>
      </c>
      <c r="S1695" s="194"/>
      <c r="T1695" s="198">
        <v>70</v>
      </c>
      <c r="U1695" s="199">
        <v>0.2857142857142857</v>
      </c>
      <c r="V1695" s="199">
        <v>0.21428571428571427</v>
      </c>
      <c r="W1695" s="199">
        <v>0.31428571428571428</v>
      </c>
      <c r="X1695" s="199">
        <v>0.18571428571428572</v>
      </c>
      <c r="Y1695" s="200">
        <v>0.5</v>
      </c>
      <c r="Z1695" s="194"/>
      <c r="AA1695" s="201">
        <v>70</v>
      </c>
      <c r="AB1695" s="202">
        <v>0.22857142857142856</v>
      </c>
      <c r="AC1695" s="202">
        <v>0.2857142857142857</v>
      </c>
      <c r="AD1695" s="202">
        <v>0.27142857142857141</v>
      </c>
      <c r="AE1695" s="202">
        <v>0.21428571428571427</v>
      </c>
      <c r="AF1695" s="203">
        <v>0.48571428571428565</v>
      </c>
      <c r="AG1695" s="194"/>
      <c r="AH1695" s="204">
        <v>70</v>
      </c>
      <c r="AI1695" s="205">
        <v>0.18571428571428572</v>
      </c>
      <c r="AJ1695" s="205">
        <v>0.22857142857142856</v>
      </c>
      <c r="AK1695" s="205">
        <v>0.2</v>
      </c>
      <c r="AL1695" s="205">
        <v>0.38571428571428573</v>
      </c>
      <c r="AM1695" s="208">
        <v>0.58571428571428574</v>
      </c>
      <c r="AN1695" s="194"/>
      <c r="AO1695" s="206">
        <v>70</v>
      </c>
      <c r="AP1695" s="207">
        <v>0.21428571428571427</v>
      </c>
    </row>
    <row r="1696" spans="1:42" x14ac:dyDescent="0.3">
      <c r="A1696" t="str">
        <f>School_Data!A1696</f>
        <v>LITTLE ROCK SCHOOL DISTRICT</v>
      </c>
      <c r="B1696" t="s">
        <v>1551</v>
      </c>
      <c r="C1696" t="str">
        <f>School_Data!C1696</f>
        <v>FOREST HEIGHTS STEM ACADEMY</v>
      </c>
      <c r="D1696">
        <f>School_Data!D1696</f>
        <v>6001075</v>
      </c>
      <c r="E1696" s="27">
        <f>School_Data!E1696</f>
        <v>6</v>
      </c>
      <c r="F1696" s="192">
        <v>117</v>
      </c>
      <c r="G1696" s="193">
        <v>7.6923076923076927E-2</v>
      </c>
      <c r="H1696" s="193">
        <v>0.19658119658119658</v>
      </c>
      <c r="I1696" s="193">
        <v>0.18803418803418803</v>
      </c>
      <c r="J1696" s="193">
        <v>0.53846153846153844</v>
      </c>
      <c r="K1696" s="193">
        <v>0.72649572649572647</v>
      </c>
      <c r="L1696" s="194"/>
      <c r="M1696" s="195">
        <v>117</v>
      </c>
      <c r="N1696" s="196">
        <v>0.15384615384615385</v>
      </c>
      <c r="O1696" s="196">
        <v>0.37606837606837606</v>
      </c>
      <c r="P1696" s="196">
        <v>0.33333333333333331</v>
      </c>
      <c r="Q1696" s="196">
        <v>0.13675213675213677</v>
      </c>
      <c r="R1696" s="197">
        <v>0.47008547008547008</v>
      </c>
      <c r="S1696" s="194"/>
      <c r="T1696" s="198">
        <v>117</v>
      </c>
      <c r="U1696" s="199">
        <v>0.29059829059829062</v>
      </c>
      <c r="V1696" s="199">
        <v>0.14529914529914531</v>
      </c>
      <c r="W1696" s="199">
        <v>0.41880341880341881</v>
      </c>
      <c r="X1696" s="199">
        <v>0.14529914529914531</v>
      </c>
      <c r="Y1696" s="200">
        <v>0.5641025641025641</v>
      </c>
      <c r="Z1696" s="194"/>
      <c r="AA1696" s="201">
        <v>117</v>
      </c>
      <c r="AB1696" s="202">
        <v>0.29914529914529914</v>
      </c>
      <c r="AC1696" s="202">
        <v>0.15384615384615385</v>
      </c>
      <c r="AD1696" s="202">
        <v>0.23076923076923078</v>
      </c>
      <c r="AE1696" s="202">
        <v>0.31623931623931623</v>
      </c>
      <c r="AF1696" s="203">
        <v>0.54700854700854706</v>
      </c>
      <c r="AG1696" s="194"/>
      <c r="AH1696" s="204">
        <v>117</v>
      </c>
      <c r="AI1696" s="205">
        <v>0.25641025641025639</v>
      </c>
      <c r="AJ1696" s="205">
        <v>0.1623931623931624</v>
      </c>
      <c r="AK1696" s="205">
        <v>0.23076923076923078</v>
      </c>
      <c r="AL1696" s="205">
        <v>0.3504273504273504</v>
      </c>
      <c r="AM1696" s="208">
        <v>0.58119658119658113</v>
      </c>
      <c r="AN1696" s="194"/>
      <c r="AO1696" s="206">
        <v>117</v>
      </c>
      <c r="AP1696" s="207">
        <v>0.1111111111111111</v>
      </c>
    </row>
    <row r="1697" spans="1:42" x14ac:dyDescent="0.3">
      <c r="A1697" t="str">
        <f>School_Data!A1697</f>
        <v>LITTLE ROCK SCHOOL DISTRICT</v>
      </c>
      <c r="B1697" t="s">
        <v>1551</v>
      </c>
      <c r="C1697" t="str">
        <f>School_Data!C1697</f>
        <v>FOREST HEIGHTS STEM ACADEMY</v>
      </c>
      <c r="D1697">
        <f>School_Data!D1697</f>
        <v>6001075</v>
      </c>
      <c r="E1697" s="27">
        <f>School_Data!E1697</f>
        <v>7</v>
      </c>
      <c r="F1697" s="192">
        <v>119</v>
      </c>
      <c r="G1697" s="193">
        <v>1.680672268907563E-2</v>
      </c>
      <c r="H1697" s="193">
        <v>8.4033613445378158E-2</v>
      </c>
      <c r="I1697" s="193">
        <v>0.2857142857142857</v>
      </c>
      <c r="J1697" s="193">
        <v>0.61344537815126055</v>
      </c>
      <c r="K1697" s="193">
        <v>0.89915966386554624</v>
      </c>
      <c r="L1697" s="194"/>
      <c r="M1697" s="195">
        <v>119</v>
      </c>
      <c r="N1697" s="196">
        <v>0.12605042016806722</v>
      </c>
      <c r="O1697" s="196">
        <v>0.26050420168067229</v>
      </c>
      <c r="P1697" s="196">
        <v>0.33613445378151263</v>
      </c>
      <c r="Q1697" s="196">
        <v>0.27731092436974791</v>
      </c>
      <c r="R1697" s="197">
        <v>0.61344537815126055</v>
      </c>
      <c r="S1697" s="194"/>
      <c r="T1697" s="198">
        <v>119</v>
      </c>
      <c r="U1697" s="199">
        <v>0.16806722689075632</v>
      </c>
      <c r="V1697" s="199">
        <v>0.26050420168067229</v>
      </c>
      <c r="W1697" s="199">
        <v>0.24369747899159663</v>
      </c>
      <c r="X1697" s="199">
        <v>0.32773109243697479</v>
      </c>
      <c r="Y1697" s="200">
        <v>0.5714285714285714</v>
      </c>
      <c r="Z1697" s="194"/>
      <c r="AA1697" s="201">
        <v>119</v>
      </c>
      <c r="AB1697" s="202">
        <v>0.12605042016806722</v>
      </c>
      <c r="AC1697" s="202">
        <v>0.26890756302521007</v>
      </c>
      <c r="AD1697" s="202">
        <v>0.50420168067226889</v>
      </c>
      <c r="AE1697" s="202">
        <v>0.10084033613445378</v>
      </c>
      <c r="AF1697" s="203">
        <v>0.60504201680672265</v>
      </c>
      <c r="AG1697" s="194"/>
      <c r="AH1697" s="204">
        <v>119</v>
      </c>
      <c r="AI1697" s="205">
        <v>0.16806722689075632</v>
      </c>
      <c r="AJ1697" s="205">
        <v>0.18487394957983194</v>
      </c>
      <c r="AK1697" s="205">
        <v>0.32773109243697479</v>
      </c>
      <c r="AL1697" s="205">
        <v>0.31932773109243695</v>
      </c>
      <c r="AM1697" s="208">
        <v>0.64705882352941169</v>
      </c>
      <c r="AN1697" s="194"/>
      <c r="AO1697" s="206">
        <v>119</v>
      </c>
      <c r="AP1697" s="207">
        <v>0.24369747899159663</v>
      </c>
    </row>
    <row r="1698" spans="1:42" x14ac:dyDescent="0.3">
      <c r="A1698" t="str">
        <f>School_Data!A1698</f>
        <v>LITTLE ROCK SCHOOL DISTRICT</v>
      </c>
      <c r="B1698" t="s">
        <v>1551</v>
      </c>
      <c r="C1698" t="str">
        <f>School_Data!C1698</f>
        <v>FOREST HEIGHTS STEM ACADEMY</v>
      </c>
      <c r="D1698">
        <f>School_Data!D1698</f>
        <v>6001075</v>
      </c>
      <c r="E1698" s="27">
        <f>School_Data!E1698</f>
        <v>8</v>
      </c>
      <c r="F1698" s="192">
        <v>110</v>
      </c>
      <c r="G1698" s="193">
        <v>1.8181818181818181E-2</v>
      </c>
      <c r="H1698" s="193">
        <v>0.10909090909090909</v>
      </c>
      <c r="I1698" s="193">
        <v>0.26363636363636361</v>
      </c>
      <c r="J1698" s="193">
        <v>0.60909090909090913</v>
      </c>
      <c r="K1698" s="193">
        <v>0.8727272727272728</v>
      </c>
      <c r="L1698" s="194"/>
      <c r="M1698" s="195">
        <v>110</v>
      </c>
      <c r="N1698" s="196">
        <v>0.19090909090909092</v>
      </c>
      <c r="O1698" s="196">
        <v>0.27272727272727271</v>
      </c>
      <c r="P1698" s="196">
        <v>0.22727272727272727</v>
      </c>
      <c r="Q1698" s="196">
        <v>0.30909090909090908</v>
      </c>
      <c r="R1698" s="197">
        <v>0.53636363636363638</v>
      </c>
      <c r="S1698" s="194"/>
      <c r="T1698" s="198">
        <v>110</v>
      </c>
      <c r="U1698" s="199">
        <v>0.14545454545454545</v>
      </c>
      <c r="V1698" s="199">
        <v>0.25454545454545452</v>
      </c>
      <c r="W1698" s="199">
        <v>0.2818181818181818</v>
      </c>
      <c r="X1698" s="199">
        <v>0.31818181818181818</v>
      </c>
      <c r="Y1698" s="200">
        <v>0.6</v>
      </c>
      <c r="Z1698" s="194"/>
      <c r="AA1698" s="201">
        <v>110</v>
      </c>
      <c r="AB1698" s="202">
        <v>0.18181818181818182</v>
      </c>
      <c r="AC1698" s="202">
        <v>0.17272727272727273</v>
      </c>
      <c r="AD1698" s="202">
        <v>0.32727272727272727</v>
      </c>
      <c r="AE1698" s="202">
        <v>0.31818181818181818</v>
      </c>
      <c r="AF1698" s="203">
        <v>0.6454545454545455</v>
      </c>
      <c r="AG1698" s="194"/>
      <c r="AH1698" s="204">
        <v>110</v>
      </c>
      <c r="AI1698" s="205">
        <v>0.15454545454545454</v>
      </c>
      <c r="AJ1698" s="205">
        <v>0.11818181818181818</v>
      </c>
      <c r="AK1698" s="205">
        <v>0.2818181818181818</v>
      </c>
      <c r="AL1698" s="205">
        <v>0.44545454545454544</v>
      </c>
      <c r="AM1698" s="208">
        <v>0.72727272727272729</v>
      </c>
      <c r="AN1698" s="194"/>
      <c r="AO1698" s="206">
        <v>110</v>
      </c>
      <c r="AP1698" s="207">
        <v>0.26363636363636361</v>
      </c>
    </row>
    <row r="1699" spans="1:42" x14ac:dyDescent="0.3">
      <c r="A1699" t="str">
        <f>School_Data!A1699</f>
        <v>LITTLE ROCK SCHOOL DISTRICT</v>
      </c>
      <c r="B1699" t="s">
        <v>1551</v>
      </c>
      <c r="C1699" t="str">
        <f>School_Data!C1699</f>
        <v>PINNACLE VIEW MIDDLE SCHOOL</v>
      </c>
      <c r="D1699">
        <f>School_Data!D1699</f>
        <v>6001076</v>
      </c>
      <c r="E1699" s="27">
        <f>School_Data!E1699</f>
        <v>6</v>
      </c>
      <c r="F1699" s="192">
        <v>314</v>
      </c>
      <c r="G1699" s="193">
        <v>4.4585987261146494E-2</v>
      </c>
      <c r="H1699" s="193">
        <v>0.27388535031847133</v>
      </c>
      <c r="I1699" s="193">
        <v>0.21019108280254778</v>
      </c>
      <c r="J1699" s="193">
        <v>0.4713375796178344</v>
      </c>
      <c r="K1699" s="193">
        <v>0.68152866242038224</v>
      </c>
      <c r="L1699" s="194"/>
      <c r="M1699" s="195">
        <v>314</v>
      </c>
      <c r="N1699" s="196">
        <v>0.19108280254777071</v>
      </c>
      <c r="O1699" s="196">
        <v>0.35350318471337577</v>
      </c>
      <c r="P1699" s="196">
        <v>0.30573248407643311</v>
      </c>
      <c r="Q1699" s="196">
        <v>0.14968152866242038</v>
      </c>
      <c r="R1699" s="197">
        <v>0.45541401273885351</v>
      </c>
      <c r="S1699" s="194"/>
      <c r="T1699" s="198">
        <v>314</v>
      </c>
      <c r="U1699" s="199">
        <v>0.34394904458598724</v>
      </c>
      <c r="V1699" s="199">
        <v>0.18152866242038215</v>
      </c>
      <c r="W1699" s="199">
        <v>0.27388535031847133</v>
      </c>
      <c r="X1699" s="199">
        <v>0.20063694267515925</v>
      </c>
      <c r="Y1699" s="200">
        <v>0.47452229299363058</v>
      </c>
      <c r="Z1699" s="194"/>
      <c r="AA1699" s="201">
        <v>314</v>
      </c>
      <c r="AB1699" s="202">
        <v>0.28980891719745222</v>
      </c>
      <c r="AC1699" s="202">
        <v>0.18471337579617833</v>
      </c>
      <c r="AD1699" s="202">
        <v>0.21019108280254778</v>
      </c>
      <c r="AE1699" s="202">
        <v>0.31528662420382164</v>
      </c>
      <c r="AF1699" s="203">
        <v>0.52547770700636942</v>
      </c>
      <c r="AG1699" s="194"/>
      <c r="AH1699" s="204">
        <v>314</v>
      </c>
      <c r="AI1699" s="205">
        <v>0.34076433121019106</v>
      </c>
      <c r="AJ1699" s="205">
        <v>0.14968152866242038</v>
      </c>
      <c r="AK1699" s="205">
        <v>0.23248407643312102</v>
      </c>
      <c r="AL1699" s="205">
        <v>0.27707006369426751</v>
      </c>
      <c r="AM1699" s="208">
        <v>0.50955414012738853</v>
      </c>
      <c r="AN1699" s="194"/>
      <c r="AO1699" s="206">
        <v>314</v>
      </c>
      <c r="AP1699" s="207">
        <v>0.15923566878980891</v>
      </c>
    </row>
    <row r="1700" spans="1:42" x14ac:dyDescent="0.3">
      <c r="A1700" t="str">
        <f>School_Data!A1700</f>
        <v>LITTLE ROCK SCHOOL DISTRICT</v>
      </c>
      <c r="B1700" t="s">
        <v>1551</v>
      </c>
      <c r="C1700" t="str">
        <f>School_Data!C1700</f>
        <v>PINNACLE VIEW MIDDLE SCHOOL</v>
      </c>
      <c r="D1700">
        <f>School_Data!D1700</f>
        <v>6001076</v>
      </c>
      <c r="E1700" s="27">
        <f>School_Data!E1700</f>
        <v>7</v>
      </c>
      <c r="F1700" s="192">
        <v>305</v>
      </c>
      <c r="G1700" s="193">
        <v>2.9508196721311476E-2</v>
      </c>
      <c r="H1700" s="193">
        <v>0.18032786885245902</v>
      </c>
      <c r="I1700" s="193">
        <v>0.27540983606557379</v>
      </c>
      <c r="J1700" s="193">
        <v>0.51475409836065578</v>
      </c>
      <c r="K1700" s="193">
        <v>0.79016393442622956</v>
      </c>
      <c r="L1700" s="194"/>
      <c r="M1700" s="195">
        <v>306</v>
      </c>
      <c r="N1700" s="196">
        <v>0.2908496732026144</v>
      </c>
      <c r="O1700" s="196">
        <v>0.30065359477124182</v>
      </c>
      <c r="P1700" s="196">
        <v>0.17647058823529413</v>
      </c>
      <c r="Q1700" s="196">
        <v>0.23202614379084968</v>
      </c>
      <c r="R1700" s="197">
        <v>0.40849673202614378</v>
      </c>
      <c r="S1700" s="194"/>
      <c r="T1700" s="198">
        <v>305</v>
      </c>
      <c r="U1700" s="199">
        <v>0.36393442622950822</v>
      </c>
      <c r="V1700" s="199">
        <v>0.17377049180327869</v>
      </c>
      <c r="W1700" s="199">
        <v>0.17049180327868851</v>
      </c>
      <c r="X1700" s="199">
        <v>0.29180327868852457</v>
      </c>
      <c r="Y1700" s="200">
        <v>0.46229508196721308</v>
      </c>
      <c r="Z1700" s="194"/>
      <c r="AA1700" s="201">
        <v>305</v>
      </c>
      <c r="AB1700" s="202">
        <v>0.25901639344262295</v>
      </c>
      <c r="AC1700" s="202">
        <v>0.27540983606557379</v>
      </c>
      <c r="AD1700" s="202">
        <v>0.34098360655737703</v>
      </c>
      <c r="AE1700" s="202">
        <v>0.12459016393442623</v>
      </c>
      <c r="AF1700" s="203">
        <v>0.46557377049180326</v>
      </c>
      <c r="AG1700" s="194"/>
      <c r="AH1700" s="204">
        <v>304</v>
      </c>
      <c r="AI1700" s="205">
        <v>0.27302631578947367</v>
      </c>
      <c r="AJ1700" s="205">
        <v>0.21052631578947367</v>
      </c>
      <c r="AK1700" s="205">
        <v>0.17434210526315788</v>
      </c>
      <c r="AL1700" s="205">
        <v>0.34210526315789475</v>
      </c>
      <c r="AM1700" s="208">
        <v>0.51644736842105265</v>
      </c>
      <c r="AN1700" s="194"/>
      <c r="AO1700" s="206">
        <v>305</v>
      </c>
      <c r="AP1700" s="207">
        <v>0.24262295081967214</v>
      </c>
    </row>
    <row r="1701" spans="1:42" x14ac:dyDescent="0.3">
      <c r="A1701" t="str">
        <f>School_Data!A1701</f>
        <v>LITTLE ROCK SCHOOL DISTRICT</v>
      </c>
      <c r="B1701" t="s">
        <v>1551</v>
      </c>
      <c r="C1701" t="str">
        <f>School_Data!C1701</f>
        <v>PINNACLE VIEW MIDDLE SCHOOL</v>
      </c>
      <c r="D1701">
        <f>School_Data!D1701</f>
        <v>6001076</v>
      </c>
      <c r="E1701" s="27">
        <f>School_Data!E1701</f>
        <v>8</v>
      </c>
      <c r="F1701" s="192">
        <v>276</v>
      </c>
      <c r="G1701" s="193">
        <v>8.3333333333333329E-2</v>
      </c>
      <c r="H1701" s="193">
        <v>0.12318840579710146</v>
      </c>
      <c r="I1701" s="193">
        <v>0.26811594202898553</v>
      </c>
      <c r="J1701" s="193">
        <v>0.52536231884057971</v>
      </c>
      <c r="K1701" s="193">
        <v>0.79347826086956519</v>
      </c>
      <c r="L1701" s="194"/>
      <c r="M1701" s="195">
        <v>276</v>
      </c>
      <c r="N1701" s="196">
        <v>0.26811594202898553</v>
      </c>
      <c r="O1701" s="196">
        <v>0.26811594202898553</v>
      </c>
      <c r="P1701" s="196">
        <v>0.15942028985507245</v>
      </c>
      <c r="Q1701" s="196">
        <v>0.30434782608695654</v>
      </c>
      <c r="R1701" s="197">
        <v>0.46376811594202899</v>
      </c>
      <c r="S1701" s="194"/>
      <c r="T1701" s="198">
        <v>276</v>
      </c>
      <c r="U1701" s="199">
        <v>0.3188405797101449</v>
      </c>
      <c r="V1701" s="199">
        <v>0.19927536231884058</v>
      </c>
      <c r="W1701" s="199">
        <v>0.21014492753623187</v>
      </c>
      <c r="X1701" s="199">
        <v>0.27173913043478259</v>
      </c>
      <c r="Y1701" s="200">
        <v>0.48188405797101447</v>
      </c>
      <c r="Z1701" s="194"/>
      <c r="AA1701" s="201">
        <v>277</v>
      </c>
      <c r="AB1701" s="202">
        <v>0.24187725631768953</v>
      </c>
      <c r="AC1701" s="202">
        <v>0.19855595667870035</v>
      </c>
      <c r="AD1701" s="202">
        <v>0.2563176895306859</v>
      </c>
      <c r="AE1701" s="202">
        <v>0.30324909747292417</v>
      </c>
      <c r="AF1701" s="203">
        <v>0.55956678700361007</v>
      </c>
      <c r="AG1701" s="194"/>
      <c r="AH1701" s="204">
        <v>276</v>
      </c>
      <c r="AI1701" s="205">
        <v>0.27898550724637683</v>
      </c>
      <c r="AJ1701" s="205">
        <v>0.17028985507246377</v>
      </c>
      <c r="AK1701" s="205">
        <v>0.17391304347826086</v>
      </c>
      <c r="AL1701" s="205">
        <v>0.37681159420289856</v>
      </c>
      <c r="AM1701" s="208">
        <v>0.55072463768115942</v>
      </c>
      <c r="AN1701" s="194"/>
      <c r="AO1701" s="206">
        <v>276</v>
      </c>
      <c r="AP1701" s="207">
        <v>0.24637681159420291</v>
      </c>
    </row>
    <row r="1702" spans="1:42" x14ac:dyDescent="0.3">
      <c r="A1702" t="str">
        <f>School_Data!A1702</f>
        <v>LITTLE ROCK SCHOOL DISTRICT</v>
      </c>
      <c r="B1702" t="s">
        <v>1551</v>
      </c>
      <c r="C1702" t="str">
        <f>School_Data!C1702</f>
        <v>CLOVERDALE MIDDLE SCHOOL</v>
      </c>
      <c r="D1702">
        <f>School_Data!D1702</f>
        <v>6001077</v>
      </c>
      <c r="E1702" s="27">
        <f>School_Data!E1702</f>
        <v>6</v>
      </c>
      <c r="F1702" s="192">
        <v>196</v>
      </c>
      <c r="G1702" s="193">
        <v>0.19897959183673469</v>
      </c>
      <c r="H1702" s="193">
        <v>0.54591836734693877</v>
      </c>
      <c r="I1702" s="193">
        <v>0.1683673469387755</v>
      </c>
      <c r="J1702" s="193">
        <v>8.673469387755102E-2</v>
      </c>
      <c r="K1702" s="193">
        <v>0.25510204081632654</v>
      </c>
      <c r="L1702" s="194"/>
      <c r="M1702" s="195">
        <v>196</v>
      </c>
      <c r="N1702" s="196">
        <v>0.58673469387755106</v>
      </c>
      <c r="O1702" s="196">
        <v>0.38775510204081631</v>
      </c>
      <c r="P1702" s="196">
        <v>2.5510204081632654E-2</v>
      </c>
      <c r="Q1702" s="196">
        <v>0</v>
      </c>
      <c r="R1702" s="197">
        <v>2.5510204081632654E-2</v>
      </c>
      <c r="S1702" s="194"/>
      <c r="T1702" s="198">
        <v>197</v>
      </c>
      <c r="U1702" s="199">
        <v>0.76142131979695427</v>
      </c>
      <c r="V1702" s="199">
        <v>0.14720812182741116</v>
      </c>
      <c r="W1702" s="199">
        <v>7.6142131979695438E-2</v>
      </c>
      <c r="X1702" s="199">
        <v>1.5228426395939087E-2</v>
      </c>
      <c r="Y1702" s="200">
        <v>9.1370558375634528E-2</v>
      </c>
      <c r="Z1702" s="194"/>
      <c r="AA1702" s="201">
        <v>196</v>
      </c>
      <c r="AB1702" s="202">
        <v>0.6785714285714286</v>
      </c>
      <c r="AC1702" s="202">
        <v>0.20408163265306123</v>
      </c>
      <c r="AD1702" s="202">
        <v>8.673469387755102E-2</v>
      </c>
      <c r="AE1702" s="202">
        <v>3.0612244897959183E-2</v>
      </c>
      <c r="AF1702" s="203">
        <v>0.1173469387755102</v>
      </c>
      <c r="AG1702" s="194"/>
      <c r="AH1702" s="204">
        <v>195</v>
      </c>
      <c r="AI1702" s="205">
        <v>0.75384615384615383</v>
      </c>
      <c r="AJ1702" s="205">
        <v>0.18461538461538463</v>
      </c>
      <c r="AK1702" s="205">
        <v>4.6153846153846156E-2</v>
      </c>
      <c r="AL1702" s="205">
        <v>1.5384615384615385E-2</v>
      </c>
      <c r="AM1702" s="208">
        <v>6.1538461538461542E-2</v>
      </c>
      <c r="AN1702" s="194"/>
      <c r="AO1702" s="206">
        <v>196</v>
      </c>
      <c r="AP1702" s="207">
        <v>0</v>
      </c>
    </row>
    <row r="1703" spans="1:42" x14ac:dyDescent="0.3">
      <c r="A1703" t="str">
        <f>School_Data!A1703</f>
        <v>LITTLE ROCK SCHOOL DISTRICT</v>
      </c>
      <c r="B1703" t="s">
        <v>1551</v>
      </c>
      <c r="C1703" t="str">
        <f>School_Data!C1703</f>
        <v>CLOVERDALE MIDDLE SCHOOL</v>
      </c>
      <c r="D1703">
        <f>School_Data!D1703</f>
        <v>6001077</v>
      </c>
      <c r="E1703" s="27">
        <f>School_Data!E1703</f>
        <v>7</v>
      </c>
      <c r="F1703" s="192">
        <v>192</v>
      </c>
      <c r="G1703" s="193">
        <v>0.21875</v>
      </c>
      <c r="H1703" s="193">
        <v>0.32291666666666669</v>
      </c>
      <c r="I1703" s="193">
        <v>0.35416666666666669</v>
      </c>
      <c r="J1703" s="193">
        <v>0.10416666666666667</v>
      </c>
      <c r="K1703" s="193">
        <v>0.45833333333333337</v>
      </c>
      <c r="L1703" s="194"/>
      <c r="M1703" s="195">
        <v>192</v>
      </c>
      <c r="N1703" s="196">
        <v>0.70833333333333337</v>
      </c>
      <c r="O1703" s="196">
        <v>0.26041666666666669</v>
      </c>
      <c r="P1703" s="196">
        <v>2.6041666666666668E-2</v>
      </c>
      <c r="Q1703" s="196">
        <v>5.208333333333333E-3</v>
      </c>
      <c r="R1703" s="197">
        <v>3.125E-2</v>
      </c>
      <c r="S1703" s="194"/>
      <c r="T1703" s="198">
        <v>194</v>
      </c>
      <c r="U1703" s="199">
        <v>0.80927835051546393</v>
      </c>
      <c r="V1703" s="199">
        <v>0.12371134020618557</v>
      </c>
      <c r="W1703" s="199">
        <v>5.6701030927835051E-2</v>
      </c>
      <c r="X1703" s="199">
        <v>1.0309278350515464E-2</v>
      </c>
      <c r="Y1703" s="200">
        <v>6.7010309278350513E-2</v>
      </c>
      <c r="Z1703" s="194"/>
      <c r="AA1703" s="201">
        <v>192</v>
      </c>
      <c r="AB1703" s="202">
        <v>0.671875</v>
      </c>
      <c r="AC1703" s="202">
        <v>0.234375</v>
      </c>
      <c r="AD1703" s="202">
        <v>8.3333333333333329E-2</v>
      </c>
      <c r="AE1703" s="202">
        <v>1.0416666666666666E-2</v>
      </c>
      <c r="AF1703" s="203">
        <v>9.375E-2</v>
      </c>
      <c r="AG1703" s="194"/>
      <c r="AH1703" s="204">
        <v>190</v>
      </c>
      <c r="AI1703" s="205">
        <v>0.7</v>
      </c>
      <c r="AJ1703" s="205">
        <v>0.18421052631578946</v>
      </c>
      <c r="AK1703" s="205">
        <v>7.8947368421052627E-2</v>
      </c>
      <c r="AL1703" s="205">
        <v>3.6842105263157891E-2</v>
      </c>
      <c r="AM1703" s="208">
        <v>0.11578947368421053</v>
      </c>
      <c r="AN1703" s="194"/>
      <c r="AO1703" s="206">
        <v>191</v>
      </c>
      <c r="AP1703" s="207">
        <v>0</v>
      </c>
    </row>
    <row r="1704" spans="1:42" x14ac:dyDescent="0.3">
      <c r="A1704" t="str">
        <f>School_Data!A1704</f>
        <v>LITTLE ROCK SCHOOL DISTRICT</v>
      </c>
      <c r="B1704" t="s">
        <v>1551</v>
      </c>
      <c r="C1704" t="str">
        <f>School_Data!C1704</f>
        <v>CLOVERDALE MIDDLE SCHOOL</v>
      </c>
      <c r="D1704">
        <f>School_Data!D1704</f>
        <v>6001077</v>
      </c>
      <c r="E1704" s="27">
        <f>School_Data!E1704</f>
        <v>8</v>
      </c>
      <c r="F1704" s="192">
        <v>190</v>
      </c>
      <c r="G1704" s="193">
        <v>0.31578947368421051</v>
      </c>
      <c r="H1704" s="193">
        <v>0.30526315789473685</v>
      </c>
      <c r="I1704" s="193">
        <v>0.23157894736842105</v>
      </c>
      <c r="J1704" s="193">
        <v>0.14736842105263157</v>
      </c>
      <c r="K1704" s="193">
        <v>0.37894736842105259</v>
      </c>
      <c r="L1704" s="194"/>
      <c r="M1704" s="195">
        <v>189</v>
      </c>
      <c r="N1704" s="196">
        <v>0.7407407407407407</v>
      </c>
      <c r="O1704" s="196">
        <v>0.21693121693121692</v>
      </c>
      <c r="P1704" s="196">
        <v>3.1746031746031744E-2</v>
      </c>
      <c r="Q1704" s="196">
        <v>1.0582010582010581E-2</v>
      </c>
      <c r="R1704" s="197">
        <v>4.2328042328042326E-2</v>
      </c>
      <c r="S1704" s="194"/>
      <c r="T1704" s="198">
        <v>189</v>
      </c>
      <c r="U1704" s="199">
        <v>0.77248677248677244</v>
      </c>
      <c r="V1704" s="199">
        <v>0.10582010582010581</v>
      </c>
      <c r="W1704" s="199">
        <v>7.9365079365079361E-2</v>
      </c>
      <c r="X1704" s="199">
        <v>4.2328042328042326E-2</v>
      </c>
      <c r="Y1704" s="200">
        <v>0.12169312169312169</v>
      </c>
      <c r="Z1704" s="194"/>
      <c r="AA1704" s="201">
        <v>190</v>
      </c>
      <c r="AB1704" s="202">
        <v>0.6</v>
      </c>
      <c r="AC1704" s="202">
        <v>0.22105263157894736</v>
      </c>
      <c r="AD1704" s="202">
        <v>0.13157894736842105</v>
      </c>
      <c r="AE1704" s="202">
        <v>4.736842105263158E-2</v>
      </c>
      <c r="AF1704" s="203">
        <v>0.17894736842105263</v>
      </c>
      <c r="AG1704" s="194"/>
      <c r="AH1704" s="204">
        <v>190</v>
      </c>
      <c r="AI1704" s="205">
        <v>0.67894736842105263</v>
      </c>
      <c r="AJ1704" s="205">
        <v>0.17894736842105263</v>
      </c>
      <c r="AK1704" s="205">
        <v>7.8947368421052627E-2</v>
      </c>
      <c r="AL1704" s="205">
        <v>6.3157894736842107E-2</v>
      </c>
      <c r="AM1704" s="208">
        <v>0.14210526315789473</v>
      </c>
      <c r="AN1704" s="194"/>
      <c r="AO1704" s="206">
        <v>189</v>
      </c>
      <c r="AP1704" s="207">
        <v>0</v>
      </c>
    </row>
    <row r="1705" spans="1:42" x14ac:dyDescent="0.3">
      <c r="A1705" t="str">
        <f>School_Data!A1705</f>
        <v>LITTLE ROCK SCHOOL DISTRICT</v>
      </c>
      <c r="B1705" t="s">
        <v>1551</v>
      </c>
      <c r="C1705" t="str">
        <f>School_Data!C1705</f>
        <v>WATSON ELEMENTARY SCHOOL</v>
      </c>
      <c r="D1705">
        <f>School_Data!D1705</f>
        <v>6001078</v>
      </c>
      <c r="E1705" s="27">
        <f>School_Data!E1705</f>
        <v>3</v>
      </c>
      <c r="F1705" s="192">
        <v>64</v>
      </c>
      <c r="G1705" s="193">
        <v>0.171875</v>
      </c>
      <c r="H1705" s="193">
        <v>0.6875</v>
      </c>
      <c r="I1705" s="193">
        <v>0.125</v>
      </c>
      <c r="J1705" s="193">
        <v>1.5625E-2</v>
      </c>
      <c r="K1705" s="193">
        <v>0.140625</v>
      </c>
      <c r="L1705" s="194"/>
      <c r="M1705" s="195">
        <v>64</v>
      </c>
      <c r="N1705" s="196">
        <v>0.640625</v>
      </c>
      <c r="O1705" s="196">
        <v>0.265625</v>
      </c>
      <c r="P1705" s="196">
        <v>9.375E-2</v>
      </c>
      <c r="Q1705" s="196">
        <v>0</v>
      </c>
      <c r="R1705" s="197">
        <v>9.375E-2</v>
      </c>
      <c r="S1705" s="194"/>
      <c r="T1705" s="198">
        <v>64</v>
      </c>
      <c r="U1705" s="199">
        <v>0.859375</v>
      </c>
      <c r="V1705" s="199">
        <v>0.109375</v>
      </c>
      <c r="W1705" s="199">
        <v>3.125E-2</v>
      </c>
      <c r="X1705" s="199">
        <v>0</v>
      </c>
      <c r="Y1705" s="200">
        <v>3.125E-2</v>
      </c>
      <c r="Z1705" s="194"/>
      <c r="AA1705" s="201">
        <v>64</v>
      </c>
      <c r="AB1705" s="202">
        <v>0.875</v>
      </c>
      <c r="AC1705" s="202">
        <v>7.8125E-2</v>
      </c>
      <c r="AD1705" s="202">
        <v>4.6875E-2</v>
      </c>
      <c r="AE1705" s="202">
        <v>0</v>
      </c>
      <c r="AF1705" s="203">
        <v>4.6875E-2</v>
      </c>
      <c r="AG1705" s="194"/>
      <c r="AH1705" s="204">
        <v>64</v>
      </c>
      <c r="AI1705" s="205">
        <v>0.859375</v>
      </c>
      <c r="AJ1705" s="205">
        <v>0.109375</v>
      </c>
      <c r="AK1705" s="205">
        <v>3.125E-2</v>
      </c>
      <c r="AL1705" s="205">
        <v>0</v>
      </c>
      <c r="AM1705" s="208">
        <v>3.125E-2</v>
      </c>
      <c r="AN1705" s="194"/>
      <c r="AO1705" s="206">
        <v>64</v>
      </c>
      <c r="AP1705" s="207">
        <v>0</v>
      </c>
    </row>
    <row r="1706" spans="1:42" x14ac:dyDescent="0.3">
      <c r="A1706" t="str">
        <f>School_Data!A1706</f>
        <v>LITTLE ROCK SCHOOL DISTRICT</v>
      </c>
      <c r="B1706" t="s">
        <v>1551</v>
      </c>
      <c r="C1706" t="str">
        <f>School_Data!C1706</f>
        <v>WATSON ELEMENTARY SCHOOL</v>
      </c>
      <c r="D1706">
        <f>School_Data!D1706</f>
        <v>6001078</v>
      </c>
      <c r="E1706" s="27">
        <f>School_Data!E1706</f>
        <v>4</v>
      </c>
      <c r="F1706" s="192">
        <v>84</v>
      </c>
      <c r="G1706" s="193">
        <v>0.22619047619047619</v>
      </c>
      <c r="H1706" s="193">
        <v>0.5714285714285714</v>
      </c>
      <c r="I1706" s="193">
        <v>0.17857142857142858</v>
      </c>
      <c r="J1706" s="193">
        <v>2.3809523809523808E-2</v>
      </c>
      <c r="K1706" s="193">
        <v>0.20238095238095238</v>
      </c>
      <c r="L1706" s="194"/>
      <c r="M1706" s="195">
        <v>84</v>
      </c>
      <c r="N1706" s="196">
        <v>0.54761904761904767</v>
      </c>
      <c r="O1706" s="196">
        <v>0.42857142857142855</v>
      </c>
      <c r="P1706" s="196">
        <v>2.3809523809523808E-2</v>
      </c>
      <c r="Q1706" s="196">
        <v>0</v>
      </c>
      <c r="R1706" s="197">
        <v>2.3809523809523808E-2</v>
      </c>
      <c r="S1706" s="194"/>
      <c r="T1706" s="198">
        <v>84</v>
      </c>
      <c r="U1706" s="199">
        <v>0.80952380952380953</v>
      </c>
      <c r="V1706" s="199">
        <v>0.13095238095238096</v>
      </c>
      <c r="W1706" s="199">
        <v>5.9523809523809521E-2</v>
      </c>
      <c r="X1706" s="199">
        <v>0</v>
      </c>
      <c r="Y1706" s="200">
        <v>5.9523809523809521E-2</v>
      </c>
      <c r="Z1706" s="194"/>
      <c r="AA1706" s="201">
        <v>84</v>
      </c>
      <c r="AB1706" s="202">
        <v>0.79761904761904767</v>
      </c>
      <c r="AC1706" s="202">
        <v>0.10714285714285714</v>
      </c>
      <c r="AD1706" s="202">
        <v>7.1428571428571425E-2</v>
      </c>
      <c r="AE1706" s="202">
        <v>2.3809523809523808E-2</v>
      </c>
      <c r="AF1706" s="203">
        <v>9.5238095238095233E-2</v>
      </c>
      <c r="AG1706" s="194"/>
      <c r="AH1706" s="204">
        <v>84</v>
      </c>
      <c r="AI1706" s="205">
        <v>0.8571428571428571</v>
      </c>
      <c r="AJ1706" s="205">
        <v>9.5238095238095233E-2</v>
      </c>
      <c r="AK1706" s="205">
        <v>3.5714285714285712E-2</v>
      </c>
      <c r="AL1706" s="205">
        <v>1.1904761904761904E-2</v>
      </c>
      <c r="AM1706" s="208">
        <v>4.7619047619047616E-2</v>
      </c>
      <c r="AN1706" s="194"/>
      <c r="AO1706" s="206">
        <v>84</v>
      </c>
      <c r="AP1706" s="207">
        <v>0</v>
      </c>
    </row>
    <row r="1707" spans="1:42" x14ac:dyDescent="0.3">
      <c r="A1707" t="str">
        <f>School_Data!A1707</f>
        <v>LITTLE ROCK SCHOOL DISTRICT</v>
      </c>
      <c r="B1707" t="s">
        <v>1551</v>
      </c>
      <c r="C1707" t="str">
        <f>School_Data!C1707</f>
        <v>WATSON ELEMENTARY SCHOOL</v>
      </c>
      <c r="D1707">
        <f>School_Data!D1707</f>
        <v>6001078</v>
      </c>
      <c r="E1707" s="27">
        <f>School_Data!E1707</f>
        <v>5</v>
      </c>
      <c r="F1707" s="192">
        <v>66</v>
      </c>
      <c r="G1707" s="193">
        <v>0.19696969696969696</v>
      </c>
      <c r="H1707" s="193">
        <v>0.60606060606060608</v>
      </c>
      <c r="I1707" s="193">
        <v>0.16666666666666666</v>
      </c>
      <c r="J1707" s="193">
        <v>3.0303030303030304E-2</v>
      </c>
      <c r="K1707" s="193">
        <v>0.19696969696969696</v>
      </c>
      <c r="L1707" s="194"/>
      <c r="M1707" s="195">
        <v>66</v>
      </c>
      <c r="N1707" s="196">
        <v>0.54545454545454541</v>
      </c>
      <c r="O1707" s="196">
        <v>0.40909090909090912</v>
      </c>
      <c r="P1707" s="196">
        <v>4.5454545454545456E-2</v>
      </c>
      <c r="Q1707" s="196">
        <v>0</v>
      </c>
      <c r="R1707" s="197">
        <v>4.5454545454545456E-2</v>
      </c>
      <c r="S1707" s="194"/>
      <c r="T1707" s="198">
        <v>66</v>
      </c>
      <c r="U1707" s="199">
        <v>0.78787878787878785</v>
      </c>
      <c r="V1707" s="199">
        <v>0.16666666666666666</v>
      </c>
      <c r="W1707" s="199">
        <v>4.5454545454545456E-2</v>
      </c>
      <c r="X1707" s="199">
        <v>0</v>
      </c>
      <c r="Y1707" s="200">
        <v>4.5454545454545456E-2</v>
      </c>
      <c r="Z1707" s="194"/>
      <c r="AA1707" s="201">
        <v>66</v>
      </c>
      <c r="AB1707" s="202">
        <v>0.78787878787878785</v>
      </c>
      <c r="AC1707" s="202">
        <v>0.16666666666666666</v>
      </c>
      <c r="AD1707" s="202">
        <v>3.0303030303030304E-2</v>
      </c>
      <c r="AE1707" s="202">
        <v>1.5151515151515152E-2</v>
      </c>
      <c r="AF1707" s="203">
        <v>4.5454545454545456E-2</v>
      </c>
      <c r="AG1707" s="194"/>
      <c r="AH1707" s="204">
        <v>66</v>
      </c>
      <c r="AI1707" s="205">
        <v>0.87878787878787878</v>
      </c>
      <c r="AJ1707" s="205">
        <v>9.0909090909090912E-2</v>
      </c>
      <c r="AK1707" s="205">
        <v>0</v>
      </c>
      <c r="AL1707" s="205">
        <v>3.0303030303030304E-2</v>
      </c>
      <c r="AM1707" s="208">
        <v>3.0303030303030304E-2</v>
      </c>
      <c r="AN1707" s="194"/>
      <c r="AO1707" s="206">
        <v>66</v>
      </c>
      <c r="AP1707" s="207">
        <v>0</v>
      </c>
    </row>
    <row r="1708" spans="1:42" x14ac:dyDescent="0.3">
      <c r="A1708" t="str">
        <f>School_Data!A1708</f>
        <v>LITTLE ROCK SCHOOL DISTRICT</v>
      </c>
      <c r="B1708" t="s">
        <v>1551</v>
      </c>
      <c r="C1708" t="str">
        <f>School_Data!C1708</f>
        <v>CHICOT ELEMENTARY SCHOOL</v>
      </c>
      <c r="D1708">
        <f>School_Data!D1708</f>
        <v>6001079</v>
      </c>
      <c r="E1708" s="27">
        <f>School_Data!E1708</f>
        <v>3</v>
      </c>
      <c r="F1708" s="192">
        <v>106</v>
      </c>
      <c r="G1708" s="193">
        <v>0.14150943396226415</v>
      </c>
      <c r="H1708" s="193">
        <v>0.53773584905660377</v>
      </c>
      <c r="I1708" s="193">
        <v>0.12264150943396226</v>
      </c>
      <c r="J1708" s="193">
        <v>0.19811320754716982</v>
      </c>
      <c r="K1708" s="193">
        <v>0.32075471698113212</v>
      </c>
      <c r="L1708" s="194"/>
      <c r="M1708" s="195">
        <v>106</v>
      </c>
      <c r="N1708" s="196">
        <v>0.41509433962264153</v>
      </c>
      <c r="O1708" s="196">
        <v>0.33962264150943394</v>
      </c>
      <c r="P1708" s="196">
        <v>0.18867924528301888</v>
      </c>
      <c r="Q1708" s="196">
        <v>5.6603773584905662E-2</v>
      </c>
      <c r="R1708" s="197">
        <v>0.24528301886792453</v>
      </c>
      <c r="S1708" s="194"/>
      <c r="T1708" s="198">
        <v>106</v>
      </c>
      <c r="U1708" s="199">
        <v>0.75471698113207553</v>
      </c>
      <c r="V1708" s="199">
        <v>0.13207547169811321</v>
      </c>
      <c r="W1708" s="199">
        <v>7.5471698113207544E-2</v>
      </c>
      <c r="X1708" s="199">
        <v>3.7735849056603772E-2</v>
      </c>
      <c r="Y1708" s="200">
        <v>0.11320754716981132</v>
      </c>
      <c r="Z1708" s="194"/>
      <c r="AA1708" s="201">
        <v>106</v>
      </c>
      <c r="AB1708" s="202">
        <v>0.66981132075471694</v>
      </c>
      <c r="AC1708" s="202">
        <v>0.12264150943396226</v>
      </c>
      <c r="AD1708" s="202">
        <v>0.12264150943396226</v>
      </c>
      <c r="AE1708" s="202">
        <v>8.4905660377358486E-2</v>
      </c>
      <c r="AF1708" s="203">
        <v>0.20754716981132076</v>
      </c>
      <c r="AG1708" s="194"/>
      <c r="AH1708" s="204">
        <v>106</v>
      </c>
      <c r="AI1708" s="205">
        <v>0.65094339622641506</v>
      </c>
      <c r="AJ1708" s="205">
        <v>0.12264150943396226</v>
      </c>
      <c r="AK1708" s="205">
        <v>0.13207547169811321</v>
      </c>
      <c r="AL1708" s="205">
        <v>9.4339622641509441E-2</v>
      </c>
      <c r="AM1708" s="208">
        <v>0.22641509433962265</v>
      </c>
      <c r="AN1708" s="194"/>
      <c r="AO1708" s="206">
        <v>106</v>
      </c>
      <c r="AP1708" s="207">
        <v>4.716981132075472E-2</v>
      </c>
    </row>
    <row r="1709" spans="1:42" x14ac:dyDescent="0.3">
      <c r="A1709" t="str">
        <f>School_Data!A1709</f>
        <v>LITTLE ROCK SCHOOL DISTRICT</v>
      </c>
      <c r="B1709" t="s">
        <v>1551</v>
      </c>
      <c r="C1709" t="str">
        <f>School_Data!C1709</f>
        <v>CHICOT ELEMENTARY SCHOOL</v>
      </c>
      <c r="D1709">
        <f>School_Data!D1709</f>
        <v>6001079</v>
      </c>
      <c r="E1709" s="27">
        <f>School_Data!E1709</f>
        <v>4</v>
      </c>
      <c r="F1709" s="192">
        <v>84</v>
      </c>
      <c r="G1709" s="193">
        <v>0.16666666666666666</v>
      </c>
      <c r="H1709" s="193">
        <v>0.54761904761904767</v>
      </c>
      <c r="I1709" s="193">
        <v>0.22619047619047619</v>
      </c>
      <c r="J1709" s="193">
        <v>5.9523809523809521E-2</v>
      </c>
      <c r="K1709" s="193">
        <v>0.2857142857142857</v>
      </c>
      <c r="L1709" s="194"/>
      <c r="M1709" s="195">
        <v>84</v>
      </c>
      <c r="N1709" s="196">
        <v>0.47619047619047616</v>
      </c>
      <c r="O1709" s="196">
        <v>0.41666666666666669</v>
      </c>
      <c r="P1709" s="196">
        <v>0.10714285714285714</v>
      </c>
      <c r="Q1709" s="196">
        <v>0</v>
      </c>
      <c r="R1709" s="197">
        <v>0.10714285714285714</v>
      </c>
      <c r="S1709" s="194"/>
      <c r="T1709" s="198">
        <v>84</v>
      </c>
      <c r="U1709" s="199">
        <v>0.69047619047619047</v>
      </c>
      <c r="V1709" s="199">
        <v>0.19047619047619047</v>
      </c>
      <c r="W1709" s="199">
        <v>9.5238095238095233E-2</v>
      </c>
      <c r="X1709" s="199">
        <v>2.3809523809523808E-2</v>
      </c>
      <c r="Y1709" s="200">
        <v>0.11904761904761904</v>
      </c>
      <c r="Z1709" s="194"/>
      <c r="AA1709" s="201">
        <v>84</v>
      </c>
      <c r="AB1709" s="202">
        <v>0.6428571428571429</v>
      </c>
      <c r="AC1709" s="202">
        <v>0.16666666666666666</v>
      </c>
      <c r="AD1709" s="202">
        <v>0.15476190476190477</v>
      </c>
      <c r="AE1709" s="202">
        <v>3.5714285714285712E-2</v>
      </c>
      <c r="AF1709" s="203">
        <v>0.19047619047619047</v>
      </c>
      <c r="AG1709" s="194"/>
      <c r="AH1709" s="204">
        <v>84</v>
      </c>
      <c r="AI1709" s="205">
        <v>0.7142857142857143</v>
      </c>
      <c r="AJ1709" s="205">
        <v>0.13095238095238096</v>
      </c>
      <c r="AK1709" s="205">
        <v>0.14285714285714285</v>
      </c>
      <c r="AL1709" s="205">
        <v>1.1904761904761904E-2</v>
      </c>
      <c r="AM1709" s="208">
        <v>0.15476190476190477</v>
      </c>
      <c r="AN1709" s="194"/>
      <c r="AO1709" s="206">
        <v>84</v>
      </c>
      <c r="AP1709" s="207">
        <v>2.3809523809523808E-2</v>
      </c>
    </row>
    <row r="1710" spans="1:42" x14ac:dyDescent="0.3">
      <c r="A1710" t="str">
        <f>School_Data!A1710</f>
        <v>LITTLE ROCK SCHOOL DISTRICT</v>
      </c>
      <c r="B1710" t="s">
        <v>1551</v>
      </c>
      <c r="C1710" t="str">
        <f>School_Data!C1710</f>
        <v>CHICOT ELEMENTARY SCHOOL</v>
      </c>
      <c r="D1710">
        <f>School_Data!D1710</f>
        <v>6001079</v>
      </c>
      <c r="E1710" s="27">
        <f>School_Data!E1710</f>
        <v>5</v>
      </c>
      <c r="F1710" s="192">
        <v>80</v>
      </c>
      <c r="G1710" s="193">
        <v>0.13750000000000001</v>
      </c>
      <c r="H1710" s="193">
        <v>0.47499999999999998</v>
      </c>
      <c r="I1710" s="193">
        <v>0.27500000000000002</v>
      </c>
      <c r="J1710" s="193">
        <v>0.1125</v>
      </c>
      <c r="K1710" s="193">
        <v>0.38750000000000001</v>
      </c>
      <c r="L1710" s="194"/>
      <c r="M1710" s="195">
        <v>80</v>
      </c>
      <c r="N1710" s="196">
        <v>0.33750000000000002</v>
      </c>
      <c r="O1710" s="196">
        <v>0.4375</v>
      </c>
      <c r="P1710" s="196">
        <v>0.2</v>
      </c>
      <c r="Q1710" s="196">
        <v>2.5000000000000001E-2</v>
      </c>
      <c r="R1710" s="197">
        <v>0.22500000000000001</v>
      </c>
      <c r="S1710" s="194"/>
      <c r="T1710" s="198">
        <v>80</v>
      </c>
      <c r="U1710" s="199">
        <v>0.57499999999999996</v>
      </c>
      <c r="V1710" s="199">
        <v>0.22500000000000001</v>
      </c>
      <c r="W1710" s="199">
        <v>0.16250000000000001</v>
      </c>
      <c r="X1710" s="199">
        <v>3.7499999999999999E-2</v>
      </c>
      <c r="Y1710" s="200">
        <v>0.2</v>
      </c>
      <c r="Z1710" s="194"/>
      <c r="AA1710" s="201">
        <v>80</v>
      </c>
      <c r="AB1710" s="202">
        <v>0.51249999999999996</v>
      </c>
      <c r="AC1710" s="202">
        <v>0.28749999999999998</v>
      </c>
      <c r="AD1710" s="202">
        <v>0.16250000000000001</v>
      </c>
      <c r="AE1710" s="202">
        <v>3.7499999999999999E-2</v>
      </c>
      <c r="AF1710" s="203">
        <v>0.2</v>
      </c>
      <c r="AG1710" s="194"/>
      <c r="AH1710" s="204">
        <v>80</v>
      </c>
      <c r="AI1710" s="205">
        <v>0.61250000000000004</v>
      </c>
      <c r="AJ1710" s="205">
        <v>0.22500000000000001</v>
      </c>
      <c r="AK1710" s="205">
        <v>0.1125</v>
      </c>
      <c r="AL1710" s="205">
        <v>0.05</v>
      </c>
      <c r="AM1710" s="208">
        <v>0.16250000000000001</v>
      </c>
      <c r="AN1710" s="194"/>
      <c r="AO1710" s="206">
        <v>80</v>
      </c>
      <c r="AP1710" s="207">
        <v>3.7499999999999999E-2</v>
      </c>
    </row>
    <row r="1711" spans="1:42" x14ac:dyDescent="0.3">
      <c r="A1711" t="str">
        <f>School_Data!A1711</f>
        <v>LITTLE ROCK SCHOOL DISTRICT</v>
      </c>
      <c r="B1711" t="s">
        <v>1551</v>
      </c>
      <c r="C1711" t="str">
        <f>School_Data!C1711</f>
        <v>LITTLE ROCK WEST HIGH SCHOOL OF INNOVATION</v>
      </c>
      <c r="D1711">
        <f>School_Data!D1711</f>
        <v>6001081</v>
      </c>
      <c r="E1711" s="27">
        <f>School_Data!E1711</f>
        <v>9</v>
      </c>
      <c r="F1711" s="192">
        <v>87</v>
      </c>
      <c r="G1711" s="193">
        <v>0.19540229885057472</v>
      </c>
      <c r="H1711" s="193">
        <v>0.33333333333333331</v>
      </c>
      <c r="I1711" s="193">
        <v>0.2413793103448276</v>
      </c>
      <c r="J1711" s="193">
        <v>0.22988505747126436</v>
      </c>
      <c r="K1711" s="193">
        <v>0.47126436781609193</v>
      </c>
      <c r="L1711" s="194"/>
      <c r="M1711" s="195">
        <v>87</v>
      </c>
      <c r="N1711" s="196">
        <v>0.63218390804597702</v>
      </c>
      <c r="O1711" s="196">
        <v>0.18390804597701149</v>
      </c>
      <c r="P1711" s="196">
        <v>0.11494252873563218</v>
      </c>
      <c r="Q1711" s="196">
        <v>6.8965517241379309E-2</v>
      </c>
      <c r="R1711" s="197">
        <v>0.18390804597701149</v>
      </c>
      <c r="S1711" s="194"/>
      <c r="T1711" s="198">
        <v>86</v>
      </c>
      <c r="U1711" s="199">
        <v>0.55813953488372092</v>
      </c>
      <c r="V1711" s="199">
        <v>0.26744186046511625</v>
      </c>
      <c r="W1711" s="199">
        <v>0.10465116279069768</v>
      </c>
      <c r="X1711" s="199">
        <v>6.9767441860465115E-2</v>
      </c>
      <c r="Y1711" s="200">
        <v>0.1744186046511628</v>
      </c>
      <c r="Z1711" s="194"/>
      <c r="AA1711" s="201">
        <v>87</v>
      </c>
      <c r="AB1711" s="202">
        <v>0.47126436781609193</v>
      </c>
      <c r="AC1711" s="202">
        <v>0.25287356321839083</v>
      </c>
      <c r="AD1711" s="202">
        <v>0.14942528735632185</v>
      </c>
      <c r="AE1711" s="202">
        <v>0.12643678160919541</v>
      </c>
      <c r="AF1711" s="203">
        <v>0.27586206896551724</v>
      </c>
      <c r="AG1711" s="194"/>
      <c r="AH1711" s="204">
        <v>87</v>
      </c>
      <c r="AI1711" s="205">
        <v>0.48275862068965519</v>
      </c>
      <c r="AJ1711" s="205">
        <v>0.18390804597701149</v>
      </c>
      <c r="AK1711" s="205">
        <v>0.18390804597701149</v>
      </c>
      <c r="AL1711" s="205">
        <v>0.14942528735632185</v>
      </c>
      <c r="AM1711" s="208">
        <v>0.33333333333333337</v>
      </c>
      <c r="AN1711" s="194"/>
      <c r="AO1711" s="206">
        <v>86</v>
      </c>
      <c r="AP1711" s="207">
        <v>4.6511627906976744E-2</v>
      </c>
    </row>
    <row r="1712" spans="1:42" x14ac:dyDescent="0.3">
      <c r="A1712" t="str">
        <f>School_Data!A1712</f>
        <v>LITTLE ROCK SCHOOL DISTRICT</v>
      </c>
      <c r="B1712" t="s">
        <v>1551</v>
      </c>
      <c r="C1712" t="str">
        <f>School_Data!C1712</f>
        <v>LITTLE ROCK WEST HIGH SCHOOL OF INNOVATION</v>
      </c>
      <c r="D1712">
        <f>School_Data!D1712</f>
        <v>6001081</v>
      </c>
      <c r="E1712" s="27">
        <f>School_Data!E1712</f>
        <v>10</v>
      </c>
      <c r="F1712" s="192">
        <v>62</v>
      </c>
      <c r="G1712" s="193">
        <v>0.24193548387096775</v>
      </c>
      <c r="H1712" s="193">
        <v>0.29032258064516131</v>
      </c>
      <c r="I1712" s="193">
        <v>0.24193548387096775</v>
      </c>
      <c r="J1712" s="193">
        <v>0.22580645161290322</v>
      </c>
      <c r="K1712" s="193">
        <v>0.467741935483871</v>
      </c>
      <c r="L1712" s="194"/>
      <c r="M1712" s="195">
        <v>62</v>
      </c>
      <c r="N1712" s="196">
        <v>0.66129032258064513</v>
      </c>
      <c r="O1712" s="196">
        <v>0.16129032258064516</v>
      </c>
      <c r="P1712" s="196">
        <v>0.14516129032258066</v>
      </c>
      <c r="Q1712" s="196">
        <v>3.2258064516129031E-2</v>
      </c>
      <c r="R1712" s="197">
        <v>0.17741935483870969</v>
      </c>
      <c r="S1712" s="194"/>
      <c r="T1712" s="198">
        <v>62</v>
      </c>
      <c r="U1712" s="199">
        <v>0.67741935483870963</v>
      </c>
      <c r="V1712" s="199">
        <v>0.14516129032258066</v>
      </c>
      <c r="W1712" s="199">
        <v>0.16129032258064516</v>
      </c>
      <c r="X1712" s="199">
        <v>1.6129032258064516E-2</v>
      </c>
      <c r="Y1712" s="200">
        <v>0.17741935483870969</v>
      </c>
      <c r="Z1712" s="194"/>
      <c r="AA1712" s="201">
        <v>63</v>
      </c>
      <c r="AB1712" s="202">
        <v>0.5714285714285714</v>
      </c>
      <c r="AC1712" s="202">
        <v>0.19047619047619047</v>
      </c>
      <c r="AD1712" s="202">
        <v>0.20634920634920634</v>
      </c>
      <c r="AE1712" s="202">
        <v>3.1746031746031744E-2</v>
      </c>
      <c r="AF1712" s="203">
        <v>0.23809523809523808</v>
      </c>
      <c r="AG1712" s="194"/>
      <c r="AH1712" s="204">
        <v>62</v>
      </c>
      <c r="AI1712" s="205">
        <v>0.45161290322580644</v>
      </c>
      <c r="AJ1712" s="205">
        <v>0.27419354838709675</v>
      </c>
      <c r="AK1712" s="205">
        <v>0.14516129032258066</v>
      </c>
      <c r="AL1712" s="205">
        <v>0.12903225806451613</v>
      </c>
      <c r="AM1712" s="208">
        <v>0.27419354838709675</v>
      </c>
      <c r="AN1712" s="194"/>
      <c r="AO1712" s="206">
        <v>62</v>
      </c>
      <c r="AP1712" s="207">
        <v>3.2258064516129031E-2</v>
      </c>
    </row>
    <row r="1713" spans="1:42" x14ac:dyDescent="0.3">
      <c r="A1713" t="str">
        <f>School_Data!A1713</f>
        <v>LITTLE ROCK SCHOOL DISTRICT</v>
      </c>
      <c r="B1713" t="s">
        <v>1551</v>
      </c>
      <c r="C1713" t="str">
        <f>School_Data!C1713</f>
        <v>LITTLE ROCK SOUTHWEST  HIGH SCHOOL</v>
      </c>
      <c r="D1713">
        <f>School_Data!D1713</f>
        <v>6001082</v>
      </c>
      <c r="E1713" s="27">
        <f>School_Data!E1713</f>
        <v>9</v>
      </c>
      <c r="F1713" s="192">
        <v>641</v>
      </c>
      <c r="G1713" s="193">
        <v>0.49765990639625585</v>
      </c>
      <c r="H1713" s="193">
        <v>0.24336973478939158</v>
      </c>
      <c r="I1713" s="193">
        <v>0.20592823712948519</v>
      </c>
      <c r="J1713" s="193">
        <v>5.3042121684867397E-2</v>
      </c>
      <c r="K1713" s="193">
        <v>0.2589703588143526</v>
      </c>
      <c r="L1713" s="194"/>
      <c r="M1713" s="195">
        <v>641</v>
      </c>
      <c r="N1713" s="196">
        <v>0.88455538221528862</v>
      </c>
      <c r="O1713" s="196">
        <v>7.8003120124804995E-2</v>
      </c>
      <c r="P1713" s="196">
        <v>2.8081123244929798E-2</v>
      </c>
      <c r="Q1713" s="196">
        <v>9.3603744149765994E-3</v>
      </c>
      <c r="R1713" s="197">
        <v>3.7441497659906398E-2</v>
      </c>
      <c r="S1713" s="194"/>
      <c r="T1713" s="198">
        <v>640</v>
      </c>
      <c r="U1713" s="199">
        <v>0.85468750000000004</v>
      </c>
      <c r="V1713" s="199">
        <v>9.375E-2</v>
      </c>
      <c r="W1713" s="199">
        <v>4.2187500000000003E-2</v>
      </c>
      <c r="X1713" s="199">
        <v>9.3749999999999997E-3</v>
      </c>
      <c r="Y1713" s="200">
        <v>5.1562500000000004E-2</v>
      </c>
      <c r="Z1713" s="194"/>
      <c r="AA1713" s="201">
        <v>643</v>
      </c>
      <c r="AB1713" s="202">
        <v>0.73872472783825816</v>
      </c>
      <c r="AC1713" s="202">
        <v>0.14618973561430793</v>
      </c>
      <c r="AD1713" s="202">
        <v>8.7091757387247282E-2</v>
      </c>
      <c r="AE1713" s="202">
        <v>2.7993779160186624E-2</v>
      </c>
      <c r="AF1713" s="203">
        <v>0.11508553654743391</v>
      </c>
      <c r="AG1713" s="194"/>
      <c r="AH1713" s="204">
        <v>640</v>
      </c>
      <c r="AI1713" s="205">
        <v>0.75624999999999998</v>
      </c>
      <c r="AJ1713" s="205">
        <v>0.13437499999999999</v>
      </c>
      <c r="AK1713" s="205">
        <v>7.9687499999999994E-2</v>
      </c>
      <c r="AL1713" s="205">
        <v>2.9687499999999999E-2</v>
      </c>
      <c r="AM1713" s="208">
        <v>0.109375</v>
      </c>
      <c r="AN1713" s="194"/>
      <c r="AO1713" s="206">
        <v>639</v>
      </c>
      <c r="AP1713" s="207">
        <v>7.8247261345852897E-3</v>
      </c>
    </row>
    <row r="1714" spans="1:42" x14ac:dyDescent="0.3">
      <c r="A1714" t="str">
        <f>School_Data!A1714</f>
        <v>LITTLE ROCK SCHOOL DISTRICT</v>
      </c>
      <c r="B1714" t="s">
        <v>1551</v>
      </c>
      <c r="C1714" t="str">
        <f>School_Data!C1714</f>
        <v>LITTLE ROCK SOUTHWEST  HIGH SCHOOL</v>
      </c>
      <c r="D1714">
        <f>School_Data!D1714</f>
        <v>6001082</v>
      </c>
      <c r="E1714" s="27">
        <f>School_Data!E1714</f>
        <v>10</v>
      </c>
      <c r="F1714" s="192">
        <v>485</v>
      </c>
      <c r="G1714" s="193">
        <v>0.51340206185567006</v>
      </c>
      <c r="H1714" s="193">
        <v>0.26391752577319588</v>
      </c>
      <c r="I1714" s="193">
        <v>0.16494845360824742</v>
      </c>
      <c r="J1714" s="193">
        <v>5.7731958762886601E-2</v>
      </c>
      <c r="K1714" s="193">
        <v>0.22268041237113401</v>
      </c>
      <c r="L1714" s="194"/>
      <c r="M1714" s="195">
        <v>485</v>
      </c>
      <c r="N1714" s="196">
        <v>0.9257731958762887</v>
      </c>
      <c r="O1714" s="196">
        <v>4.3298969072164947E-2</v>
      </c>
      <c r="P1714" s="196">
        <v>2.0618556701030927E-2</v>
      </c>
      <c r="Q1714" s="196">
        <v>1.0309278350515464E-2</v>
      </c>
      <c r="R1714" s="197">
        <v>3.0927835051546393E-2</v>
      </c>
      <c r="S1714" s="194"/>
      <c r="T1714" s="198">
        <v>485</v>
      </c>
      <c r="U1714" s="199">
        <v>0.8804123711340206</v>
      </c>
      <c r="V1714" s="199">
        <v>7.2164948453608241E-2</v>
      </c>
      <c r="W1714" s="199">
        <v>3.2989690721649485E-2</v>
      </c>
      <c r="X1714" s="199">
        <v>1.443298969072165E-2</v>
      </c>
      <c r="Y1714" s="200">
        <v>4.7422680412371132E-2</v>
      </c>
      <c r="Z1714" s="194"/>
      <c r="AA1714" s="201">
        <v>485</v>
      </c>
      <c r="AB1714" s="202">
        <v>0.82680412371134016</v>
      </c>
      <c r="AC1714" s="202">
        <v>9.4845360824742264E-2</v>
      </c>
      <c r="AD1714" s="202">
        <v>7.0103092783505155E-2</v>
      </c>
      <c r="AE1714" s="202">
        <v>8.2474226804123713E-3</v>
      </c>
      <c r="AF1714" s="203">
        <v>7.8350515463917525E-2</v>
      </c>
      <c r="AG1714" s="194"/>
      <c r="AH1714" s="204">
        <v>482</v>
      </c>
      <c r="AI1714" s="205">
        <v>0.8091286307053942</v>
      </c>
      <c r="AJ1714" s="205">
        <v>0.1037344398340249</v>
      </c>
      <c r="AK1714" s="205">
        <v>6.6390041493775934E-2</v>
      </c>
      <c r="AL1714" s="205">
        <v>2.0746887966804978E-2</v>
      </c>
      <c r="AM1714" s="208">
        <v>8.7136929460580909E-2</v>
      </c>
      <c r="AN1714" s="194"/>
      <c r="AO1714" s="206">
        <v>485</v>
      </c>
      <c r="AP1714" s="207">
        <v>1.2371134020618556E-2</v>
      </c>
    </row>
    <row r="1715" spans="1:42" x14ac:dyDescent="0.3">
      <c r="A1715" t="str">
        <f>School_Data!A1715</f>
        <v>LITTLE ROCK SCHOOL DISTRICT</v>
      </c>
      <c r="B1715" t="s">
        <v>1551</v>
      </c>
      <c r="C1715" t="str">
        <f>School_Data!C1715</f>
        <v>LITTLE ROCK HALL STEAM MAGNET HIGH SCHOOL</v>
      </c>
      <c r="D1715">
        <f>School_Data!D1715</f>
        <v>6001083</v>
      </c>
      <c r="E1715" s="27">
        <f>School_Data!E1715</f>
        <v>9</v>
      </c>
      <c r="F1715" s="192">
        <v>73</v>
      </c>
      <c r="G1715" s="193">
        <v>0.36986301369863012</v>
      </c>
      <c r="H1715" s="193">
        <v>0.28767123287671231</v>
      </c>
      <c r="I1715" s="193">
        <v>0.20547945205479451</v>
      </c>
      <c r="J1715" s="193">
        <v>0.13698630136986301</v>
      </c>
      <c r="K1715" s="193">
        <v>0.34246575342465752</v>
      </c>
      <c r="L1715" s="194"/>
      <c r="M1715" s="195">
        <v>73</v>
      </c>
      <c r="N1715" s="196">
        <v>0.79452054794520544</v>
      </c>
      <c r="O1715" s="196">
        <v>0.1095890410958904</v>
      </c>
      <c r="P1715" s="196">
        <v>5.4794520547945202E-2</v>
      </c>
      <c r="Q1715" s="196">
        <v>4.1095890410958902E-2</v>
      </c>
      <c r="R1715" s="197">
        <v>9.5890410958904104E-2</v>
      </c>
      <c r="S1715" s="194"/>
      <c r="T1715" s="198">
        <v>73</v>
      </c>
      <c r="U1715" s="199">
        <v>0.69863013698630139</v>
      </c>
      <c r="V1715" s="199">
        <v>0.20547945205479451</v>
      </c>
      <c r="W1715" s="199">
        <v>5.4794520547945202E-2</v>
      </c>
      <c r="X1715" s="199">
        <v>4.1095890410958902E-2</v>
      </c>
      <c r="Y1715" s="200">
        <v>9.5890410958904104E-2</v>
      </c>
      <c r="Z1715" s="194"/>
      <c r="AA1715" s="201">
        <v>73</v>
      </c>
      <c r="AB1715" s="202">
        <v>0.64383561643835618</v>
      </c>
      <c r="AC1715" s="202">
        <v>0.19178082191780821</v>
      </c>
      <c r="AD1715" s="202">
        <v>9.5890410958904104E-2</v>
      </c>
      <c r="AE1715" s="202">
        <v>6.8493150684931503E-2</v>
      </c>
      <c r="AF1715" s="203">
        <v>0.16438356164383561</v>
      </c>
      <c r="AG1715" s="194"/>
      <c r="AH1715" s="204">
        <v>73</v>
      </c>
      <c r="AI1715" s="205">
        <v>0.68493150684931503</v>
      </c>
      <c r="AJ1715" s="205">
        <v>0.12328767123287671</v>
      </c>
      <c r="AK1715" s="205">
        <v>9.5890410958904104E-2</v>
      </c>
      <c r="AL1715" s="205">
        <v>9.5890410958904104E-2</v>
      </c>
      <c r="AM1715" s="208">
        <v>0.19178082191780821</v>
      </c>
      <c r="AN1715" s="194"/>
      <c r="AO1715" s="206">
        <v>73</v>
      </c>
      <c r="AP1715" s="207">
        <v>4.1095890410958902E-2</v>
      </c>
    </row>
    <row r="1716" spans="1:42" x14ac:dyDescent="0.3">
      <c r="A1716" t="str">
        <f>School_Data!A1716</f>
        <v>LITTLE ROCK SCHOOL DISTRICT</v>
      </c>
      <c r="B1716" t="s">
        <v>1551</v>
      </c>
      <c r="C1716" t="str">
        <f>School_Data!C1716</f>
        <v>LITTLE ROCK HALL STEAM MAGNET HIGH SCHOOL</v>
      </c>
      <c r="D1716">
        <f>School_Data!D1716</f>
        <v>6001083</v>
      </c>
      <c r="E1716" s="27">
        <f>School_Data!E1716</f>
        <v>10</v>
      </c>
      <c r="F1716" s="192">
        <v>24</v>
      </c>
      <c r="G1716" s="193">
        <v>0.41666666666666669</v>
      </c>
      <c r="H1716" s="193">
        <v>0.375</v>
      </c>
      <c r="I1716" s="193">
        <v>0.125</v>
      </c>
      <c r="J1716" s="193">
        <v>8.3333333333333329E-2</v>
      </c>
      <c r="K1716" s="193">
        <v>0.20833333333333331</v>
      </c>
      <c r="L1716" s="194"/>
      <c r="M1716" s="195">
        <v>23</v>
      </c>
      <c r="N1716" s="196">
        <v>0.91304347826086951</v>
      </c>
      <c r="O1716" s="196">
        <v>0</v>
      </c>
      <c r="P1716" s="196">
        <v>0</v>
      </c>
      <c r="Q1716" s="196">
        <v>8.6956521739130432E-2</v>
      </c>
      <c r="R1716" s="197">
        <v>8.6956521739130432E-2</v>
      </c>
      <c r="S1716" s="194"/>
      <c r="T1716" s="198">
        <v>24</v>
      </c>
      <c r="U1716" s="199">
        <v>0.875</v>
      </c>
      <c r="V1716" s="199">
        <v>4.1666666666666664E-2</v>
      </c>
      <c r="W1716" s="199">
        <v>4.1666666666666664E-2</v>
      </c>
      <c r="X1716" s="199">
        <v>4.1666666666666664E-2</v>
      </c>
      <c r="Y1716" s="200">
        <v>8.3333333333333329E-2</v>
      </c>
      <c r="Z1716" s="194"/>
      <c r="AA1716" s="201">
        <v>24</v>
      </c>
      <c r="AB1716" s="202">
        <v>0.875</v>
      </c>
      <c r="AC1716" s="202">
        <v>8.3333333333333329E-2</v>
      </c>
      <c r="AD1716" s="202">
        <v>4.1666666666666664E-2</v>
      </c>
      <c r="AE1716" s="202">
        <v>0</v>
      </c>
      <c r="AF1716" s="203">
        <v>4.1666666666666664E-2</v>
      </c>
      <c r="AG1716" s="194"/>
      <c r="AH1716" s="204">
        <v>24</v>
      </c>
      <c r="AI1716" s="205">
        <v>0.79166666666666663</v>
      </c>
      <c r="AJ1716" s="205">
        <v>0.125</v>
      </c>
      <c r="AK1716" s="205">
        <v>4.1666666666666664E-2</v>
      </c>
      <c r="AL1716" s="205">
        <v>4.1666666666666664E-2</v>
      </c>
      <c r="AM1716" s="208">
        <v>8.3333333333333329E-2</v>
      </c>
      <c r="AN1716" s="194"/>
      <c r="AO1716" s="206">
        <v>23</v>
      </c>
      <c r="AP1716" s="207">
        <v>8.6956521739130432E-2</v>
      </c>
    </row>
    <row r="1717" spans="1:42" x14ac:dyDescent="0.3">
      <c r="A1717" t="str">
        <f>School_Data!A1717</f>
        <v>LITTLE ROCK SCHOOL DISTRICT</v>
      </c>
      <c r="B1717" t="s">
        <v>1551</v>
      </c>
      <c r="C1717" t="str">
        <f>School_Data!C1717</f>
        <v>J.A. FAIR K8 PREPARATORY SCHOOL</v>
      </c>
      <c r="D1717">
        <f>School_Data!D1717</f>
        <v>6001085</v>
      </c>
      <c r="E1717" s="27">
        <f>School_Data!E1717</f>
        <v>3</v>
      </c>
      <c r="F1717" s="192">
        <v>64</v>
      </c>
      <c r="G1717" s="193">
        <v>6.25E-2</v>
      </c>
      <c r="H1717" s="193">
        <v>0.65625</v>
      </c>
      <c r="I1717" s="193">
        <v>0.1875</v>
      </c>
      <c r="J1717" s="193">
        <v>9.375E-2</v>
      </c>
      <c r="K1717" s="193">
        <v>0.28125</v>
      </c>
      <c r="L1717" s="194"/>
      <c r="M1717" s="195">
        <v>64</v>
      </c>
      <c r="N1717" s="196">
        <v>0.546875</v>
      </c>
      <c r="O1717" s="196">
        <v>0.265625</v>
      </c>
      <c r="P1717" s="196">
        <v>0.15625</v>
      </c>
      <c r="Q1717" s="196">
        <v>3.125E-2</v>
      </c>
      <c r="R1717" s="197">
        <v>0.1875</v>
      </c>
      <c r="S1717" s="194"/>
      <c r="T1717" s="198">
        <v>64</v>
      </c>
      <c r="U1717" s="199">
        <v>0.890625</v>
      </c>
      <c r="V1717" s="199">
        <v>4.6875E-2</v>
      </c>
      <c r="W1717" s="199">
        <v>3.125E-2</v>
      </c>
      <c r="X1717" s="199">
        <v>3.125E-2</v>
      </c>
      <c r="Y1717" s="200">
        <v>6.25E-2</v>
      </c>
      <c r="Z1717" s="194"/>
      <c r="AA1717" s="201">
        <v>64</v>
      </c>
      <c r="AB1717" s="202">
        <v>0.78125</v>
      </c>
      <c r="AC1717" s="202">
        <v>0.109375</v>
      </c>
      <c r="AD1717" s="202">
        <v>9.375E-2</v>
      </c>
      <c r="AE1717" s="202">
        <v>1.5625E-2</v>
      </c>
      <c r="AF1717" s="203">
        <v>0.109375</v>
      </c>
      <c r="AG1717" s="194"/>
      <c r="AH1717" s="204">
        <v>64</v>
      </c>
      <c r="AI1717" s="205">
        <v>0.84375</v>
      </c>
      <c r="AJ1717" s="205">
        <v>9.375E-2</v>
      </c>
      <c r="AK1717" s="205">
        <v>3.125E-2</v>
      </c>
      <c r="AL1717" s="205">
        <v>3.125E-2</v>
      </c>
      <c r="AM1717" s="208">
        <v>6.25E-2</v>
      </c>
      <c r="AN1717" s="194"/>
      <c r="AO1717" s="206">
        <v>64</v>
      </c>
      <c r="AP1717" s="207">
        <v>1.5625E-2</v>
      </c>
    </row>
    <row r="1718" spans="1:42" x14ac:dyDescent="0.3">
      <c r="A1718" t="str">
        <f>School_Data!A1718</f>
        <v>LITTLE ROCK SCHOOL DISTRICT</v>
      </c>
      <c r="B1718" t="s">
        <v>1551</v>
      </c>
      <c r="C1718" t="str">
        <f>School_Data!C1718</f>
        <v>J.A. FAIR K8 PREPARATORY SCHOOL</v>
      </c>
      <c r="D1718">
        <f>School_Data!D1718</f>
        <v>6001085</v>
      </c>
      <c r="E1718" s="27">
        <f>School_Data!E1718</f>
        <v>4</v>
      </c>
      <c r="F1718" s="192">
        <v>57</v>
      </c>
      <c r="G1718" s="193">
        <v>0.2807017543859649</v>
      </c>
      <c r="H1718" s="193">
        <v>0.52631578947368418</v>
      </c>
      <c r="I1718" s="193">
        <v>0.12280701754385964</v>
      </c>
      <c r="J1718" s="193">
        <v>7.0175438596491224E-2</v>
      </c>
      <c r="K1718" s="193">
        <v>0.19298245614035087</v>
      </c>
      <c r="L1718" s="194"/>
      <c r="M1718" s="195">
        <v>57</v>
      </c>
      <c r="N1718" s="196">
        <v>0.50877192982456143</v>
      </c>
      <c r="O1718" s="196">
        <v>0.35087719298245612</v>
      </c>
      <c r="P1718" s="196">
        <v>0.12280701754385964</v>
      </c>
      <c r="Q1718" s="196">
        <v>1.7543859649122806E-2</v>
      </c>
      <c r="R1718" s="197">
        <v>0.14035087719298245</v>
      </c>
      <c r="S1718" s="194"/>
      <c r="T1718" s="198">
        <v>57</v>
      </c>
      <c r="U1718" s="199">
        <v>0.7192982456140351</v>
      </c>
      <c r="V1718" s="199">
        <v>0.17543859649122806</v>
      </c>
      <c r="W1718" s="199">
        <v>8.771929824561403E-2</v>
      </c>
      <c r="X1718" s="199">
        <v>1.7543859649122806E-2</v>
      </c>
      <c r="Y1718" s="200">
        <v>0.10526315789473684</v>
      </c>
      <c r="Z1718" s="194"/>
      <c r="AA1718" s="201">
        <v>57</v>
      </c>
      <c r="AB1718" s="202">
        <v>0.66666666666666663</v>
      </c>
      <c r="AC1718" s="202">
        <v>0.21052631578947367</v>
      </c>
      <c r="AD1718" s="202">
        <v>8.771929824561403E-2</v>
      </c>
      <c r="AE1718" s="202">
        <v>3.5087719298245612E-2</v>
      </c>
      <c r="AF1718" s="203">
        <v>0.12280701754385964</v>
      </c>
      <c r="AG1718" s="194"/>
      <c r="AH1718" s="204">
        <v>57</v>
      </c>
      <c r="AI1718" s="205">
        <v>0.78947368421052633</v>
      </c>
      <c r="AJ1718" s="205">
        <v>0.15789473684210525</v>
      </c>
      <c r="AK1718" s="205">
        <v>3.5087719298245612E-2</v>
      </c>
      <c r="AL1718" s="205">
        <v>1.7543859649122806E-2</v>
      </c>
      <c r="AM1718" s="208">
        <v>5.2631578947368418E-2</v>
      </c>
      <c r="AN1718" s="194"/>
      <c r="AO1718" s="206">
        <v>57</v>
      </c>
      <c r="AP1718" s="207">
        <v>1.7543859649122806E-2</v>
      </c>
    </row>
    <row r="1719" spans="1:42" x14ac:dyDescent="0.3">
      <c r="A1719" t="str">
        <f>School_Data!A1719</f>
        <v>LITTLE ROCK SCHOOL DISTRICT</v>
      </c>
      <c r="B1719" t="s">
        <v>1551</v>
      </c>
      <c r="C1719" t="str">
        <f>School_Data!C1719</f>
        <v>J.A. FAIR K8 PREPARATORY SCHOOL</v>
      </c>
      <c r="D1719">
        <f>School_Data!D1719</f>
        <v>6001085</v>
      </c>
      <c r="E1719" s="27">
        <f>School_Data!E1719</f>
        <v>5</v>
      </c>
      <c r="F1719" s="192">
        <v>57</v>
      </c>
      <c r="G1719" s="193">
        <v>0.19298245614035087</v>
      </c>
      <c r="H1719" s="193">
        <v>0.47368421052631576</v>
      </c>
      <c r="I1719" s="193">
        <v>0.22807017543859648</v>
      </c>
      <c r="J1719" s="193">
        <v>0.10526315789473684</v>
      </c>
      <c r="K1719" s="193">
        <v>0.33333333333333331</v>
      </c>
      <c r="L1719" s="194"/>
      <c r="M1719" s="195">
        <v>57</v>
      </c>
      <c r="N1719" s="196">
        <v>0.47368421052631576</v>
      </c>
      <c r="O1719" s="196">
        <v>0.47368421052631576</v>
      </c>
      <c r="P1719" s="196">
        <v>5.2631578947368418E-2</v>
      </c>
      <c r="Q1719" s="196">
        <v>0</v>
      </c>
      <c r="R1719" s="197">
        <v>5.2631578947368418E-2</v>
      </c>
      <c r="S1719" s="194"/>
      <c r="T1719" s="198">
        <v>57</v>
      </c>
      <c r="U1719" s="199">
        <v>0.68421052631578949</v>
      </c>
      <c r="V1719" s="199">
        <v>0.21052631578947367</v>
      </c>
      <c r="W1719" s="199">
        <v>8.771929824561403E-2</v>
      </c>
      <c r="X1719" s="199">
        <v>1.7543859649122806E-2</v>
      </c>
      <c r="Y1719" s="200">
        <v>0.10526315789473684</v>
      </c>
      <c r="Z1719" s="194"/>
      <c r="AA1719" s="201">
        <v>57</v>
      </c>
      <c r="AB1719" s="202">
        <v>0.75438596491228072</v>
      </c>
      <c r="AC1719" s="202">
        <v>0.15789473684210525</v>
      </c>
      <c r="AD1719" s="202">
        <v>3.5087719298245612E-2</v>
      </c>
      <c r="AE1719" s="202">
        <v>5.2631578947368418E-2</v>
      </c>
      <c r="AF1719" s="203">
        <v>8.771929824561403E-2</v>
      </c>
      <c r="AG1719" s="194"/>
      <c r="AH1719" s="204">
        <v>57</v>
      </c>
      <c r="AI1719" s="205">
        <v>0.75438596491228072</v>
      </c>
      <c r="AJ1719" s="205">
        <v>0.15789473684210525</v>
      </c>
      <c r="AK1719" s="205">
        <v>5.2631578947368418E-2</v>
      </c>
      <c r="AL1719" s="205">
        <v>3.5087719298245612E-2</v>
      </c>
      <c r="AM1719" s="208">
        <v>8.771929824561403E-2</v>
      </c>
      <c r="AN1719" s="194"/>
      <c r="AO1719" s="206">
        <v>57</v>
      </c>
      <c r="AP1719" s="207">
        <v>0</v>
      </c>
    </row>
    <row r="1720" spans="1:42" x14ac:dyDescent="0.3">
      <c r="A1720" t="str">
        <f>School_Data!A1720</f>
        <v>LITTLE ROCK SCHOOL DISTRICT</v>
      </c>
      <c r="B1720" t="s">
        <v>1551</v>
      </c>
      <c r="C1720" t="str">
        <f>School_Data!C1720</f>
        <v>J.A. FAIR K8 PREPARATORY SCHOOL</v>
      </c>
      <c r="D1720">
        <f>School_Data!D1720</f>
        <v>6001085</v>
      </c>
      <c r="E1720" s="27">
        <f>School_Data!E1720</f>
        <v>6</v>
      </c>
      <c r="F1720" s="192">
        <v>194</v>
      </c>
      <c r="G1720" s="193">
        <v>0.13402061855670103</v>
      </c>
      <c r="H1720" s="193">
        <v>0.51030927835051543</v>
      </c>
      <c r="I1720" s="193">
        <v>0.21649484536082475</v>
      </c>
      <c r="J1720" s="193">
        <v>0.13917525773195877</v>
      </c>
      <c r="K1720" s="193">
        <v>0.35567010309278352</v>
      </c>
      <c r="L1720" s="194"/>
      <c r="M1720" s="195">
        <v>197</v>
      </c>
      <c r="N1720" s="196">
        <v>0.41624365482233505</v>
      </c>
      <c r="O1720" s="196">
        <v>0.51269035532994922</v>
      </c>
      <c r="P1720" s="196">
        <v>6.0913705583756347E-2</v>
      </c>
      <c r="Q1720" s="196">
        <v>1.015228426395939E-2</v>
      </c>
      <c r="R1720" s="197">
        <v>7.1065989847715741E-2</v>
      </c>
      <c r="S1720" s="194"/>
      <c r="T1720" s="198">
        <v>197</v>
      </c>
      <c r="U1720" s="199">
        <v>0.68020304568527923</v>
      </c>
      <c r="V1720" s="199">
        <v>0.16751269035532995</v>
      </c>
      <c r="W1720" s="199">
        <v>0.13705583756345177</v>
      </c>
      <c r="X1720" s="199">
        <v>1.5228426395939087E-2</v>
      </c>
      <c r="Y1720" s="200">
        <v>0.15228426395939085</v>
      </c>
      <c r="Z1720" s="194"/>
      <c r="AA1720" s="201">
        <v>198</v>
      </c>
      <c r="AB1720" s="202">
        <v>0.58585858585858586</v>
      </c>
      <c r="AC1720" s="202">
        <v>0.22727272727272727</v>
      </c>
      <c r="AD1720" s="202">
        <v>0.16666666666666666</v>
      </c>
      <c r="AE1720" s="202">
        <v>2.0202020202020204E-2</v>
      </c>
      <c r="AF1720" s="203">
        <v>0.18686868686868685</v>
      </c>
      <c r="AG1720" s="194"/>
      <c r="AH1720" s="204">
        <v>194</v>
      </c>
      <c r="AI1720" s="205">
        <v>0.70618556701030932</v>
      </c>
      <c r="AJ1720" s="205">
        <v>0.21134020618556701</v>
      </c>
      <c r="AK1720" s="205">
        <v>7.2164948453608241E-2</v>
      </c>
      <c r="AL1720" s="205">
        <v>1.0309278350515464E-2</v>
      </c>
      <c r="AM1720" s="208">
        <v>8.247422680412371E-2</v>
      </c>
      <c r="AN1720" s="194"/>
      <c r="AO1720" s="206">
        <v>196</v>
      </c>
      <c r="AP1720" s="207">
        <v>0</v>
      </c>
    </row>
    <row r="1721" spans="1:42" x14ac:dyDescent="0.3">
      <c r="A1721" t="str">
        <f>School_Data!A1721</f>
        <v>LITTLE ROCK SCHOOL DISTRICT</v>
      </c>
      <c r="B1721" t="s">
        <v>1551</v>
      </c>
      <c r="C1721" t="str">
        <f>School_Data!C1721</f>
        <v>J.A. FAIR K8 PREPARATORY SCHOOL</v>
      </c>
      <c r="D1721">
        <f>School_Data!D1721</f>
        <v>6001085</v>
      </c>
      <c r="E1721" s="27">
        <f>School_Data!E1721</f>
        <v>7</v>
      </c>
      <c r="F1721" s="192">
        <v>156</v>
      </c>
      <c r="G1721" s="193">
        <v>0.19230769230769232</v>
      </c>
      <c r="H1721" s="193">
        <v>0.39102564102564102</v>
      </c>
      <c r="I1721" s="193">
        <v>0.26923076923076922</v>
      </c>
      <c r="J1721" s="193">
        <v>0.14743589743589744</v>
      </c>
      <c r="K1721" s="193">
        <v>0.41666666666666663</v>
      </c>
      <c r="L1721" s="194"/>
      <c r="M1721" s="195">
        <v>157</v>
      </c>
      <c r="N1721" s="196">
        <v>0.66242038216560506</v>
      </c>
      <c r="O1721" s="196">
        <v>0.25477707006369427</v>
      </c>
      <c r="P1721" s="196">
        <v>7.6433121019108277E-2</v>
      </c>
      <c r="Q1721" s="196">
        <v>6.369426751592357E-3</v>
      </c>
      <c r="R1721" s="197">
        <v>8.2802547770700632E-2</v>
      </c>
      <c r="S1721" s="194"/>
      <c r="T1721" s="198">
        <v>156</v>
      </c>
      <c r="U1721" s="199">
        <v>0.75641025641025639</v>
      </c>
      <c r="V1721" s="199">
        <v>0.14102564102564102</v>
      </c>
      <c r="W1721" s="199">
        <v>7.6923076923076927E-2</v>
      </c>
      <c r="X1721" s="199">
        <v>2.564102564102564E-2</v>
      </c>
      <c r="Y1721" s="200">
        <v>0.10256410256410256</v>
      </c>
      <c r="Z1721" s="194"/>
      <c r="AA1721" s="201">
        <v>158</v>
      </c>
      <c r="AB1721" s="202">
        <v>0.65189873417721522</v>
      </c>
      <c r="AC1721" s="202">
        <v>0.22784810126582278</v>
      </c>
      <c r="AD1721" s="202">
        <v>9.49367088607595E-2</v>
      </c>
      <c r="AE1721" s="202">
        <v>2.5316455696202531E-2</v>
      </c>
      <c r="AF1721" s="203">
        <v>0.12025316455696203</v>
      </c>
      <c r="AG1721" s="194"/>
      <c r="AH1721" s="204">
        <v>156</v>
      </c>
      <c r="AI1721" s="205">
        <v>0.76282051282051277</v>
      </c>
      <c r="AJ1721" s="205">
        <v>0.10897435897435898</v>
      </c>
      <c r="AK1721" s="205">
        <v>0.10256410256410256</v>
      </c>
      <c r="AL1721" s="205">
        <v>2.564102564102564E-2</v>
      </c>
      <c r="AM1721" s="208">
        <v>0.12820512820512819</v>
      </c>
      <c r="AN1721" s="194"/>
      <c r="AO1721" s="206">
        <v>155</v>
      </c>
      <c r="AP1721" s="207">
        <v>6.4516129032258064E-3</v>
      </c>
    </row>
    <row r="1722" spans="1:42" x14ac:dyDescent="0.3">
      <c r="A1722" t="str">
        <f>School_Data!A1722</f>
        <v>LITTLE ROCK SCHOOL DISTRICT</v>
      </c>
      <c r="B1722" t="s">
        <v>1551</v>
      </c>
      <c r="C1722" t="str">
        <f>School_Data!C1722</f>
        <v>J.A. FAIR K8 PREPARATORY SCHOOL</v>
      </c>
      <c r="D1722">
        <f>School_Data!D1722</f>
        <v>6001085</v>
      </c>
      <c r="E1722" s="27">
        <f>School_Data!E1722</f>
        <v>8</v>
      </c>
      <c r="F1722" s="192">
        <v>148</v>
      </c>
      <c r="G1722" s="193">
        <v>0.29054054054054052</v>
      </c>
      <c r="H1722" s="193">
        <v>0.28378378378378377</v>
      </c>
      <c r="I1722" s="193">
        <v>0.25675675675675674</v>
      </c>
      <c r="J1722" s="193">
        <v>0.16891891891891891</v>
      </c>
      <c r="K1722" s="193">
        <v>0.42567567567567566</v>
      </c>
      <c r="L1722" s="194"/>
      <c r="M1722" s="195">
        <v>148</v>
      </c>
      <c r="N1722" s="196">
        <v>0.75</v>
      </c>
      <c r="O1722" s="196">
        <v>0.14864864864864866</v>
      </c>
      <c r="P1722" s="196">
        <v>6.0810810810810814E-2</v>
      </c>
      <c r="Q1722" s="196">
        <v>4.0540540540540543E-2</v>
      </c>
      <c r="R1722" s="197">
        <v>0.10135135135135136</v>
      </c>
      <c r="S1722" s="194"/>
      <c r="T1722" s="198">
        <v>148</v>
      </c>
      <c r="U1722" s="199">
        <v>0.72972972972972971</v>
      </c>
      <c r="V1722" s="199">
        <v>0.1554054054054054</v>
      </c>
      <c r="W1722" s="199">
        <v>5.4054054054054057E-2</v>
      </c>
      <c r="X1722" s="199">
        <v>6.0810810810810814E-2</v>
      </c>
      <c r="Y1722" s="200">
        <v>0.11486486486486487</v>
      </c>
      <c r="Z1722" s="194"/>
      <c r="AA1722" s="201">
        <v>147</v>
      </c>
      <c r="AB1722" s="202">
        <v>0.59863945578231292</v>
      </c>
      <c r="AC1722" s="202">
        <v>0.17687074829931973</v>
      </c>
      <c r="AD1722" s="202">
        <v>0.16326530612244897</v>
      </c>
      <c r="AE1722" s="202">
        <v>6.1224489795918366E-2</v>
      </c>
      <c r="AF1722" s="203">
        <v>0.22448979591836732</v>
      </c>
      <c r="AG1722" s="194"/>
      <c r="AH1722" s="204">
        <v>146</v>
      </c>
      <c r="AI1722" s="205">
        <v>0.69178082191780821</v>
      </c>
      <c r="AJ1722" s="205">
        <v>0.15753424657534246</v>
      </c>
      <c r="AK1722" s="205">
        <v>0.10273972602739725</v>
      </c>
      <c r="AL1722" s="205">
        <v>4.7945205479452052E-2</v>
      </c>
      <c r="AM1722" s="208">
        <v>0.15068493150684931</v>
      </c>
      <c r="AN1722" s="194"/>
      <c r="AO1722" s="206">
        <v>147</v>
      </c>
      <c r="AP1722" s="207">
        <v>2.0408163265306121E-2</v>
      </c>
    </row>
    <row r="1723" spans="1:42" x14ac:dyDescent="0.3">
      <c r="A1723" t="str">
        <f>School_Data!A1723</f>
        <v>LONOKE SCHOOL DISTRICT</v>
      </c>
      <c r="B1723" t="s">
        <v>1552</v>
      </c>
      <c r="C1723" t="str">
        <f>School_Data!C1723</f>
        <v>LONOKE ELEMENTARY SCHOOL</v>
      </c>
      <c r="D1723">
        <f>School_Data!D1723</f>
        <v>4301027</v>
      </c>
      <c r="E1723" s="27">
        <f>School_Data!E1723</f>
        <v>3</v>
      </c>
      <c r="F1723" s="192">
        <v>118</v>
      </c>
      <c r="G1723" s="193">
        <v>6.7796610169491525E-2</v>
      </c>
      <c r="H1723" s="193">
        <v>0.33898305084745761</v>
      </c>
      <c r="I1723" s="193">
        <v>0.27966101694915252</v>
      </c>
      <c r="J1723" s="193">
        <v>0.3135593220338983</v>
      </c>
      <c r="K1723" s="193">
        <v>0.59322033898305082</v>
      </c>
      <c r="L1723" s="194"/>
      <c r="M1723" s="195">
        <v>118</v>
      </c>
      <c r="N1723" s="196">
        <v>0.15254237288135594</v>
      </c>
      <c r="O1723" s="196">
        <v>0.27966101694915252</v>
      </c>
      <c r="P1723" s="196">
        <v>0.38135593220338981</v>
      </c>
      <c r="Q1723" s="196">
        <v>0.1864406779661017</v>
      </c>
      <c r="R1723" s="197">
        <v>0.56779661016949157</v>
      </c>
      <c r="S1723" s="194"/>
      <c r="T1723" s="198">
        <v>118</v>
      </c>
      <c r="U1723" s="199">
        <v>0.46610169491525422</v>
      </c>
      <c r="V1723" s="199">
        <v>0.20338983050847459</v>
      </c>
      <c r="W1723" s="199">
        <v>0.17796610169491525</v>
      </c>
      <c r="X1723" s="199">
        <v>0.15254237288135594</v>
      </c>
      <c r="Y1723" s="200">
        <v>0.33050847457627119</v>
      </c>
      <c r="Z1723" s="194"/>
      <c r="AA1723" s="201">
        <v>118</v>
      </c>
      <c r="AB1723" s="202">
        <v>0.48305084745762711</v>
      </c>
      <c r="AC1723" s="202">
        <v>0.25423728813559321</v>
      </c>
      <c r="AD1723" s="202">
        <v>0.15254237288135594</v>
      </c>
      <c r="AE1723" s="202">
        <v>0.11016949152542373</v>
      </c>
      <c r="AF1723" s="203">
        <v>0.26271186440677968</v>
      </c>
      <c r="AG1723" s="194"/>
      <c r="AH1723" s="204">
        <v>118</v>
      </c>
      <c r="AI1723" s="205">
        <v>0.56779661016949157</v>
      </c>
      <c r="AJ1723" s="205">
        <v>0.20338983050847459</v>
      </c>
      <c r="AK1723" s="205">
        <v>0.11864406779661017</v>
      </c>
      <c r="AL1723" s="205">
        <v>0.11016949152542373</v>
      </c>
      <c r="AM1723" s="208">
        <v>0.2288135593220339</v>
      </c>
      <c r="AN1723" s="194"/>
      <c r="AO1723" s="206">
        <v>118</v>
      </c>
      <c r="AP1723" s="207">
        <v>0.13559322033898305</v>
      </c>
    </row>
    <row r="1724" spans="1:42" x14ac:dyDescent="0.3">
      <c r="A1724" t="str">
        <f>School_Data!A1724</f>
        <v>LONOKE SCHOOL DISTRICT</v>
      </c>
      <c r="B1724" t="s">
        <v>1552</v>
      </c>
      <c r="C1724" t="str">
        <f>School_Data!C1724</f>
        <v>LONOKE ELEMENTARY SCHOOL</v>
      </c>
      <c r="D1724">
        <f>School_Data!D1724</f>
        <v>4301027</v>
      </c>
      <c r="E1724" s="27">
        <f>School_Data!E1724</f>
        <v>4</v>
      </c>
      <c r="F1724" s="192">
        <v>105</v>
      </c>
      <c r="G1724" s="193">
        <v>2.8571428571428571E-2</v>
      </c>
      <c r="H1724" s="193">
        <v>0.26666666666666666</v>
      </c>
      <c r="I1724" s="193">
        <v>0.35238095238095241</v>
      </c>
      <c r="J1724" s="193">
        <v>0.35238095238095241</v>
      </c>
      <c r="K1724" s="193">
        <v>0.70476190476190481</v>
      </c>
      <c r="L1724" s="194"/>
      <c r="M1724" s="195">
        <v>105</v>
      </c>
      <c r="N1724" s="196">
        <v>7.6190476190476197E-2</v>
      </c>
      <c r="O1724" s="196">
        <v>0.52380952380952384</v>
      </c>
      <c r="P1724" s="196">
        <v>0.32380952380952382</v>
      </c>
      <c r="Q1724" s="196">
        <v>7.6190476190476197E-2</v>
      </c>
      <c r="R1724" s="197">
        <v>0.4</v>
      </c>
      <c r="S1724" s="194"/>
      <c r="T1724" s="198">
        <v>105</v>
      </c>
      <c r="U1724" s="199">
        <v>0.3619047619047619</v>
      </c>
      <c r="V1724" s="199">
        <v>0.22857142857142856</v>
      </c>
      <c r="W1724" s="199">
        <v>0.24761904761904763</v>
      </c>
      <c r="X1724" s="199">
        <v>0.16190476190476191</v>
      </c>
      <c r="Y1724" s="200">
        <v>0.40952380952380951</v>
      </c>
      <c r="Z1724" s="194"/>
      <c r="AA1724" s="201">
        <v>105</v>
      </c>
      <c r="AB1724" s="202">
        <v>0.27619047619047621</v>
      </c>
      <c r="AC1724" s="202">
        <v>0.27619047619047621</v>
      </c>
      <c r="AD1724" s="202">
        <v>0.30476190476190479</v>
      </c>
      <c r="AE1724" s="202">
        <v>0.14285714285714285</v>
      </c>
      <c r="AF1724" s="203">
        <v>0.44761904761904764</v>
      </c>
      <c r="AG1724" s="194"/>
      <c r="AH1724" s="204">
        <v>105</v>
      </c>
      <c r="AI1724" s="205">
        <v>0.35238095238095241</v>
      </c>
      <c r="AJ1724" s="205">
        <v>0.21904761904761905</v>
      </c>
      <c r="AK1724" s="205">
        <v>0.23809523809523808</v>
      </c>
      <c r="AL1724" s="205">
        <v>0.19047619047619047</v>
      </c>
      <c r="AM1724" s="208">
        <v>0.42857142857142855</v>
      </c>
      <c r="AN1724" s="194"/>
      <c r="AO1724" s="206">
        <v>105</v>
      </c>
      <c r="AP1724" s="207">
        <v>0.17142857142857143</v>
      </c>
    </row>
    <row r="1725" spans="1:42" x14ac:dyDescent="0.3">
      <c r="A1725" t="str">
        <f>School_Data!A1725</f>
        <v>LONOKE SCHOOL DISTRICT</v>
      </c>
      <c r="B1725" t="s">
        <v>1552</v>
      </c>
      <c r="C1725" t="str">
        <f>School_Data!C1725</f>
        <v>LONOKE ELEMENTARY SCHOOL</v>
      </c>
      <c r="D1725">
        <f>School_Data!D1725</f>
        <v>4301027</v>
      </c>
      <c r="E1725" s="27">
        <f>School_Data!E1725</f>
        <v>5</v>
      </c>
      <c r="F1725" s="192">
        <v>120</v>
      </c>
      <c r="G1725" s="193">
        <v>6.6666666666666666E-2</v>
      </c>
      <c r="H1725" s="193">
        <v>0.33333333333333331</v>
      </c>
      <c r="I1725" s="193">
        <v>0.42499999999999999</v>
      </c>
      <c r="J1725" s="193">
        <v>0.17499999999999999</v>
      </c>
      <c r="K1725" s="193">
        <v>0.6</v>
      </c>
      <c r="L1725" s="194"/>
      <c r="M1725" s="195">
        <v>120</v>
      </c>
      <c r="N1725" s="196">
        <v>0.11666666666666667</v>
      </c>
      <c r="O1725" s="196">
        <v>0.4</v>
      </c>
      <c r="P1725" s="196">
        <v>0.40833333333333333</v>
      </c>
      <c r="Q1725" s="196">
        <v>7.4999999999999997E-2</v>
      </c>
      <c r="R1725" s="197">
        <v>0.48333333333333334</v>
      </c>
      <c r="S1725" s="194"/>
      <c r="T1725" s="198">
        <v>120</v>
      </c>
      <c r="U1725" s="199">
        <v>0.38333333333333336</v>
      </c>
      <c r="V1725" s="199">
        <v>0.26666666666666666</v>
      </c>
      <c r="W1725" s="199">
        <v>0.25833333333333336</v>
      </c>
      <c r="X1725" s="199">
        <v>9.166666666666666E-2</v>
      </c>
      <c r="Y1725" s="200">
        <v>0.35000000000000003</v>
      </c>
      <c r="Z1725" s="194"/>
      <c r="AA1725" s="201">
        <v>120</v>
      </c>
      <c r="AB1725" s="202">
        <v>0.46666666666666667</v>
      </c>
      <c r="AC1725" s="202">
        <v>0.29166666666666669</v>
      </c>
      <c r="AD1725" s="202">
        <v>0.15</v>
      </c>
      <c r="AE1725" s="202">
        <v>9.166666666666666E-2</v>
      </c>
      <c r="AF1725" s="203">
        <v>0.24166666666666664</v>
      </c>
      <c r="AG1725" s="194"/>
      <c r="AH1725" s="204">
        <v>120</v>
      </c>
      <c r="AI1725" s="205">
        <v>0.5083333333333333</v>
      </c>
      <c r="AJ1725" s="205">
        <v>0.21666666666666667</v>
      </c>
      <c r="AK1725" s="205">
        <v>0.16666666666666666</v>
      </c>
      <c r="AL1725" s="205">
        <v>0.10833333333333334</v>
      </c>
      <c r="AM1725" s="208">
        <v>0.27500000000000002</v>
      </c>
      <c r="AN1725" s="194"/>
      <c r="AO1725" s="206">
        <v>120</v>
      </c>
      <c r="AP1725" s="207">
        <v>0.05</v>
      </c>
    </row>
    <row r="1726" spans="1:42" x14ac:dyDescent="0.3">
      <c r="A1726" t="str">
        <f>School_Data!A1726</f>
        <v>LONOKE SCHOOL DISTRICT</v>
      </c>
      <c r="B1726" t="s">
        <v>1552</v>
      </c>
      <c r="C1726" t="str">
        <f>School_Data!C1726</f>
        <v>LONOKE MIDDLE SCHOOL</v>
      </c>
      <c r="D1726">
        <f>School_Data!D1726</f>
        <v>4301028</v>
      </c>
      <c r="E1726" s="27">
        <f>School_Data!E1726</f>
        <v>6</v>
      </c>
      <c r="F1726" s="192">
        <v>108</v>
      </c>
      <c r="G1726" s="193">
        <v>5.5555555555555552E-2</v>
      </c>
      <c r="H1726" s="193">
        <v>0.27777777777777779</v>
      </c>
      <c r="I1726" s="193">
        <v>0.27777777777777779</v>
      </c>
      <c r="J1726" s="193">
        <v>0.3888888888888889</v>
      </c>
      <c r="K1726" s="193">
        <v>0.66666666666666674</v>
      </c>
      <c r="L1726" s="194"/>
      <c r="M1726" s="195">
        <v>109</v>
      </c>
      <c r="N1726" s="196">
        <v>0.13761467889908258</v>
      </c>
      <c r="O1726" s="196">
        <v>0.37614678899082571</v>
      </c>
      <c r="P1726" s="196">
        <v>0.33027522935779818</v>
      </c>
      <c r="Q1726" s="196">
        <v>0.15596330275229359</v>
      </c>
      <c r="R1726" s="197">
        <v>0.48623853211009177</v>
      </c>
      <c r="S1726" s="194"/>
      <c r="T1726" s="198">
        <v>109</v>
      </c>
      <c r="U1726" s="199">
        <v>0.34862385321100919</v>
      </c>
      <c r="V1726" s="199">
        <v>0.24770642201834864</v>
      </c>
      <c r="W1726" s="199">
        <v>0.24770642201834864</v>
      </c>
      <c r="X1726" s="199">
        <v>0.15596330275229359</v>
      </c>
      <c r="Y1726" s="200">
        <v>0.40366972477064222</v>
      </c>
      <c r="Z1726" s="194"/>
      <c r="AA1726" s="201">
        <v>108</v>
      </c>
      <c r="AB1726" s="202">
        <v>0.26851851851851855</v>
      </c>
      <c r="AC1726" s="202">
        <v>0.28703703703703703</v>
      </c>
      <c r="AD1726" s="202">
        <v>0.24074074074074073</v>
      </c>
      <c r="AE1726" s="202">
        <v>0.20370370370370369</v>
      </c>
      <c r="AF1726" s="203">
        <v>0.44444444444444442</v>
      </c>
      <c r="AG1726" s="194"/>
      <c r="AH1726" s="204">
        <v>108</v>
      </c>
      <c r="AI1726" s="205">
        <v>0.37037037037037035</v>
      </c>
      <c r="AJ1726" s="205">
        <v>0.21296296296296297</v>
      </c>
      <c r="AK1726" s="205">
        <v>0.23148148148148148</v>
      </c>
      <c r="AL1726" s="205">
        <v>0.18518518518518517</v>
      </c>
      <c r="AM1726" s="208">
        <v>0.41666666666666663</v>
      </c>
      <c r="AN1726" s="194"/>
      <c r="AO1726" s="206">
        <v>109</v>
      </c>
      <c r="AP1726" s="207">
        <v>0.11009174311926606</v>
      </c>
    </row>
    <row r="1727" spans="1:42" x14ac:dyDescent="0.3">
      <c r="A1727" t="str">
        <f>School_Data!A1727</f>
        <v>LONOKE SCHOOL DISTRICT</v>
      </c>
      <c r="B1727" t="s">
        <v>1552</v>
      </c>
      <c r="C1727" t="str">
        <f>School_Data!C1727</f>
        <v>LONOKE MIDDLE SCHOOL</v>
      </c>
      <c r="D1727">
        <f>School_Data!D1727</f>
        <v>4301028</v>
      </c>
      <c r="E1727" s="27">
        <f>School_Data!E1727</f>
        <v>7</v>
      </c>
      <c r="F1727" s="192">
        <v>122</v>
      </c>
      <c r="G1727" s="193">
        <v>5.737704918032787E-2</v>
      </c>
      <c r="H1727" s="193">
        <v>0.18032786885245902</v>
      </c>
      <c r="I1727" s="193">
        <v>0.32786885245901637</v>
      </c>
      <c r="J1727" s="193">
        <v>0.4344262295081967</v>
      </c>
      <c r="K1727" s="193">
        <v>0.76229508196721307</v>
      </c>
      <c r="L1727" s="194"/>
      <c r="M1727" s="195">
        <v>122</v>
      </c>
      <c r="N1727" s="196">
        <v>0.36065573770491804</v>
      </c>
      <c r="O1727" s="196">
        <v>0.33606557377049179</v>
      </c>
      <c r="P1727" s="196">
        <v>0.16393442622950818</v>
      </c>
      <c r="Q1727" s="196">
        <v>0.13934426229508196</v>
      </c>
      <c r="R1727" s="197">
        <v>0.30327868852459017</v>
      </c>
      <c r="S1727" s="194"/>
      <c r="T1727" s="198">
        <v>122</v>
      </c>
      <c r="U1727" s="199">
        <v>0.45901639344262296</v>
      </c>
      <c r="V1727" s="199">
        <v>0.25409836065573771</v>
      </c>
      <c r="W1727" s="199">
        <v>0.10655737704918032</v>
      </c>
      <c r="X1727" s="199">
        <v>0.18032786885245902</v>
      </c>
      <c r="Y1727" s="200">
        <v>0.28688524590163933</v>
      </c>
      <c r="Z1727" s="194"/>
      <c r="AA1727" s="201">
        <v>122</v>
      </c>
      <c r="AB1727" s="202">
        <v>0.35245901639344263</v>
      </c>
      <c r="AC1727" s="202">
        <v>0.34426229508196721</v>
      </c>
      <c r="AD1727" s="202">
        <v>0.26229508196721313</v>
      </c>
      <c r="AE1727" s="202">
        <v>4.0983606557377046E-2</v>
      </c>
      <c r="AF1727" s="203">
        <v>0.30327868852459017</v>
      </c>
      <c r="AG1727" s="194"/>
      <c r="AH1727" s="204">
        <v>122</v>
      </c>
      <c r="AI1727" s="205">
        <v>0.36885245901639346</v>
      </c>
      <c r="AJ1727" s="205">
        <v>0.15573770491803279</v>
      </c>
      <c r="AK1727" s="205">
        <v>0.28688524590163933</v>
      </c>
      <c r="AL1727" s="205">
        <v>0.18852459016393441</v>
      </c>
      <c r="AM1727" s="208">
        <v>0.47540983606557374</v>
      </c>
      <c r="AN1727" s="194"/>
      <c r="AO1727" s="206">
        <v>122</v>
      </c>
      <c r="AP1727" s="207">
        <v>0.11475409836065574</v>
      </c>
    </row>
    <row r="1728" spans="1:42" x14ac:dyDescent="0.3">
      <c r="A1728" t="str">
        <f>School_Data!A1728</f>
        <v>LONOKE SCHOOL DISTRICT</v>
      </c>
      <c r="B1728" t="s">
        <v>1552</v>
      </c>
      <c r="C1728" t="str">
        <f>School_Data!C1728</f>
        <v>LONOKE MIDDLE SCHOOL</v>
      </c>
      <c r="D1728">
        <f>School_Data!D1728</f>
        <v>4301028</v>
      </c>
      <c r="E1728" s="27">
        <f>School_Data!E1728</f>
        <v>8</v>
      </c>
      <c r="F1728" s="192">
        <v>129</v>
      </c>
      <c r="G1728" s="193">
        <v>0.17054263565891473</v>
      </c>
      <c r="H1728" s="193">
        <v>0.15503875968992248</v>
      </c>
      <c r="I1728" s="193">
        <v>0.30232558139534882</v>
      </c>
      <c r="J1728" s="193">
        <v>0.37209302325581395</v>
      </c>
      <c r="K1728" s="193">
        <v>0.67441860465116277</v>
      </c>
      <c r="L1728" s="194"/>
      <c r="M1728" s="195">
        <v>129</v>
      </c>
      <c r="N1728" s="196">
        <v>0.39534883720930231</v>
      </c>
      <c r="O1728" s="196">
        <v>0.26356589147286824</v>
      </c>
      <c r="P1728" s="196">
        <v>0.19379844961240311</v>
      </c>
      <c r="Q1728" s="196">
        <v>0.14728682170542637</v>
      </c>
      <c r="R1728" s="197">
        <v>0.34108527131782951</v>
      </c>
      <c r="S1728" s="194"/>
      <c r="T1728" s="198">
        <v>128</v>
      </c>
      <c r="U1728" s="199">
        <v>0.4765625</v>
      </c>
      <c r="V1728" s="199">
        <v>0.234375</v>
      </c>
      <c r="W1728" s="199">
        <v>0.15625</v>
      </c>
      <c r="X1728" s="199">
        <v>0.1328125</v>
      </c>
      <c r="Y1728" s="200">
        <v>0.2890625</v>
      </c>
      <c r="Z1728" s="194"/>
      <c r="AA1728" s="201">
        <v>129</v>
      </c>
      <c r="AB1728" s="202">
        <v>0.31782945736434109</v>
      </c>
      <c r="AC1728" s="202">
        <v>0.26356589147286824</v>
      </c>
      <c r="AD1728" s="202">
        <v>0.2868217054263566</v>
      </c>
      <c r="AE1728" s="202">
        <v>0.13178294573643412</v>
      </c>
      <c r="AF1728" s="203">
        <v>0.41860465116279072</v>
      </c>
      <c r="AG1728" s="194"/>
      <c r="AH1728" s="204">
        <v>128</v>
      </c>
      <c r="AI1728" s="205">
        <v>0.3671875</v>
      </c>
      <c r="AJ1728" s="205">
        <v>0.2265625</v>
      </c>
      <c r="AK1728" s="205">
        <v>0.1640625</v>
      </c>
      <c r="AL1728" s="205">
        <v>0.2421875</v>
      </c>
      <c r="AM1728" s="208">
        <v>0.40625</v>
      </c>
      <c r="AN1728" s="194"/>
      <c r="AO1728" s="206">
        <v>128</v>
      </c>
      <c r="AP1728" s="207">
        <v>9.375E-2</v>
      </c>
    </row>
    <row r="1729" spans="1:42" x14ac:dyDescent="0.3">
      <c r="A1729" t="str">
        <f>School_Data!A1729</f>
        <v>LONOKE SCHOOL DISTRICT</v>
      </c>
      <c r="B1729" t="s">
        <v>1552</v>
      </c>
      <c r="C1729" t="str">
        <f>School_Data!C1729</f>
        <v>LONOKE HIGH SCHOOL</v>
      </c>
      <c r="D1729">
        <f>School_Data!D1729</f>
        <v>4301029</v>
      </c>
      <c r="E1729" s="27">
        <f>School_Data!E1729</f>
        <v>9</v>
      </c>
      <c r="F1729" s="192">
        <v>134</v>
      </c>
      <c r="G1729" s="193">
        <v>0.26865671641791045</v>
      </c>
      <c r="H1729" s="193">
        <v>0.31343283582089554</v>
      </c>
      <c r="I1729" s="193">
        <v>0.2462686567164179</v>
      </c>
      <c r="J1729" s="193">
        <v>0.17164179104477612</v>
      </c>
      <c r="K1729" s="193">
        <v>0.41791044776119401</v>
      </c>
      <c r="L1729" s="194"/>
      <c r="M1729" s="195">
        <v>134</v>
      </c>
      <c r="N1729" s="196">
        <v>0.64925373134328357</v>
      </c>
      <c r="O1729" s="196">
        <v>0.12686567164179105</v>
      </c>
      <c r="P1729" s="196">
        <v>0.1044776119402985</v>
      </c>
      <c r="Q1729" s="196">
        <v>0.11940298507462686</v>
      </c>
      <c r="R1729" s="197">
        <v>0.22388059701492535</v>
      </c>
      <c r="S1729" s="194"/>
      <c r="T1729" s="198">
        <v>134</v>
      </c>
      <c r="U1729" s="199">
        <v>0.54477611940298509</v>
      </c>
      <c r="V1729" s="199">
        <v>0.20149253731343283</v>
      </c>
      <c r="W1729" s="199">
        <v>0.1417910447761194</v>
      </c>
      <c r="X1729" s="199">
        <v>0.11194029850746269</v>
      </c>
      <c r="Y1729" s="200">
        <v>0.2537313432835821</v>
      </c>
      <c r="Z1729" s="194"/>
      <c r="AA1729" s="201">
        <v>134</v>
      </c>
      <c r="AB1729" s="202">
        <v>0.5149253731343284</v>
      </c>
      <c r="AC1729" s="202">
        <v>0.18656716417910449</v>
      </c>
      <c r="AD1729" s="202">
        <v>0.17164179104477612</v>
      </c>
      <c r="AE1729" s="202">
        <v>0.12686567164179105</v>
      </c>
      <c r="AF1729" s="203">
        <v>0.29850746268656714</v>
      </c>
      <c r="AG1729" s="194"/>
      <c r="AH1729" s="204">
        <v>134</v>
      </c>
      <c r="AI1729" s="205">
        <v>0.5074626865671642</v>
      </c>
      <c r="AJ1729" s="205">
        <v>0.22388059701492538</v>
      </c>
      <c r="AK1729" s="205">
        <v>0.13432835820895522</v>
      </c>
      <c r="AL1729" s="205">
        <v>0.13432835820895522</v>
      </c>
      <c r="AM1729" s="208">
        <v>0.26865671641791045</v>
      </c>
      <c r="AN1729" s="194"/>
      <c r="AO1729" s="206">
        <v>134</v>
      </c>
      <c r="AP1729" s="207">
        <v>8.2089552238805971E-2</v>
      </c>
    </row>
    <row r="1730" spans="1:42" x14ac:dyDescent="0.3">
      <c r="A1730" t="str">
        <f>School_Data!A1730</f>
        <v>LONOKE SCHOOL DISTRICT</v>
      </c>
      <c r="B1730" t="s">
        <v>1552</v>
      </c>
      <c r="C1730" t="str">
        <f>School_Data!C1730</f>
        <v>LONOKE HIGH SCHOOL</v>
      </c>
      <c r="D1730">
        <f>School_Data!D1730</f>
        <v>4301029</v>
      </c>
      <c r="E1730" s="27">
        <f>School_Data!E1730</f>
        <v>10</v>
      </c>
      <c r="F1730" s="192">
        <v>119</v>
      </c>
      <c r="G1730" s="193">
        <v>0.2857142857142857</v>
      </c>
      <c r="H1730" s="193">
        <v>0.15966386554621848</v>
      </c>
      <c r="I1730" s="193">
        <v>0.23529411764705882</v>
      </c>
      <c r="J1730" s="193">
        <v>0.31932773109243695</v>
      </c>
      <c r="K1730" s="193">
        <v>0.55462184873949583</v>
      </c>
      <c r="L1730" s="194"/>
      <c r="M1730" s="195">
        <v>120</v>
      </c>
      <c r="N1730" s="196">
        <v>0.6</v>
      </c>
      <c r="O1730" s="196">
        <v>0.125</v>
      </c>
      <c r="P1730" s="196">
        <v>0.16666666666666666</v>
      </c>
      <c r="Q1730" s="196">
        <v>0.10833333333333334</v>
      </c>
      <c r="R1730" s="197">
        <v>0.27500000000000002</v>
      </c>
      <c r="S1730" s="194"/>
      <c r="T1730" s="198">
        <v>120</v>
      </c>
      <c r="U1730" s="199">
        <v>0.49166666666666664</v>
      </c>
      <c r="V1730" s="199">
        <v>0.18333333333333332</v>
      </c>
      <c r="W1730" s="199">
        <v>0.22500000000000001</v>
      </c>
      <c r="X1730" s="199">
        <v>0.1</v>
      </c>
      <c r="Y1730" s="200">
        <v>0.32500000000000001</v>
      </c>
      <c r="Z1730" s="194"/>
      <c r="AA1730" s="201">
        <v>120</v>
      </c>
      <c r="AB1730" s="202">
        <v>0.49166666666666664</v>
      </c>
      <c r="AC1730" s="202">
        <v>0.2</v>
      </c>
      <c r="AD1730" s="202">
        <v>0.25</v>
      </c>
      <c r="AE1730" s="202">
        <v>5.8333333333333334E-2</v>
      </c>
      <c r="AF1730" s="203">
        <v>0.30833333333333335</v>
      </c>
      <c r="AG1730" s="194"/>
      <c r="AH1730" s="204">
        <v>119</v>
      </c>
      <c r="AI1730" s="205">
        <v>0.41176470588235292</v>
      </c>
      <c r="AJ1730" s="205">
        <v>0.21848739495798319</v>
      </c>
      <c r="AK1730" s="205">
        <v>0.18487394957983194</v>
      </c>
      <c r="AL1730" s="205">
        <v>0.18487394957983194</v>
      </c>
      <c r="AM1730" s="208">
        <v>0.36974789915966388</v>
      </c>
      <c r="AN1730" s="194"/>
      <c r="AO1730" s="206">
        <v>119</v>
      </c>
      <c r="AP1730" s="207">
        <v>0.15126050420168066</v>
      </c>
    </row>
    <row r="1731" spans="1:42" x14ac:dyDescent="0.3">
      <c r="A1731" t="str">
        <f>School_Data!A1731</f>
        <v>MAGAZINE SCHOOL DISTRICT</v>
      </c>
      <c r="B1731" t="s">
        <v>1553</v>
      </c>
      <c r="C1731" t="str">
        <f>School_Data!C1731</f>
        <v>MAGAZINE ELEMENTARY SCHOOL</v>
      </c>
      <c r="D1731">
        <f>School_Data!D1731</f>
        <v>4202007</v>
      </c>
      <c r="E1731" s="27">
        <f>School_Data!E1731</f>
        <v>3</v>
      </c>
      <c r="F1731" s="192">
        <v>31</v>
      </c>
      <c r="G1731" s="193">
        <v>6.4516129032258063E-2</v>
      </c>
      <c r="H1731" s="193">
        <v>0.29032258064516131</v>
      </c>
      <c r="I1731" s="193">
        <v>0.22580645161290322</v>
      </c>
      <c r="J1731" s="193">
        <v>0.41935483870967744</v>
      </c>
      <c r="K1731" s="193">
        <v>0.64516129032258063</v>
      </c>
      <c r="L1731" s="194"/>
      <c r="M1731" s="195">
        <v>31</v>
      </c>
      <c r="N1731" s="196">
        <v>3.2258064516129031E-2</v>
      </c>
      <c r="O1731" s="196">
        <v>0.45161290322580644</v>
      </c>
      <c r="P1731" s="196">
        <v>0.41935483870967744</v>
      </c>
      <c r="Q1731" s="196">
        <v>9.6774193548387094E-2</v>
      </c>
      <c r="R1731" s="197">
        <v>0.5161290322580645</v>
      </c>
      <c r="S1731" s="194"/>
      <c r="T1731" s="198">
        <v>31</v>
      </c>
      <c r="U1731" s="199">
        <v>0.35483870967741937</v>
      </c>
      <c r="V1731" s="199">
        <v>0.25806451612903225</v>
      </c>
      <c r="W1731" s="199">
        <v>0.25806451612903225</v>
      </c>
      <c r="X1731" s="199">
        <v>0.12903225806451613</v>
      </c>
      <c r="Y1731" s="200">
        <v>0.38709677419354838</v>
      </c>
      <c r="Z1731" s="194"/>
      <c r="AA1731" s="201">
        <v>31</v>
      </c>
      <c r="AB1731" s="202">
        <v>0.45161290322580644</v>
      </c>
      <c r="AC1731" s="202">
        <v>0.25806451612903225</v>
      </c>
      <c r="AD1731" s="202">
        <v>0.19354838709677419</v>
      </c>
      <c r="AE1731" s="202">
        <v>9.6774193548387094E-2</v>
      </c>
      <c r="AF1731" s="203">
        <v>0.29032258064516125</v>
      </c>
      <c r="AG1731" s="194"/>
      <c r="AH1731" s="204">
        <v>31</v>
      </c>
      <c r="AI1731" s="205">
        <v>0.41935483870967744</v>
      </c>
      <c r="AJ1731" s="205">
        <v>0.16129032258064516</v>
      </c>
      <c r="AK1731" s="205">
        <v>0.16129032258064516</v>
      </c>
      <c r="AL1731" s="205">
        <v>0.25806451612903225</v>
      </c>
      <c r="AM1731" s="208">
        <v>0.41935483870967738</v>
      </c>
      <c r="AN1731" s="194"/>
      <c r="AO1731" s="206">
        <v>31</v>
      </c>
      <c r="AP1731" s="207">
        <v>9.6774193548387094E-2</v>
      </c>
    </row>
    <row r="1732" spans="1:42" x14ac:dyDescent="0.3">
      <c r="A1732" t="str">
        <f>School_Data!A1732</f>
        <v>MAGAZINE SCHOOL DISTRICT</v>
      </c>
      <c r="B1732" t="s">
        <v>1553</v>
      </c>
      <c r="C1732" t="str">
        <f>School_Data!C1732</f>
        <v>MAGAZINE ELEMENTARY SCHOOL</v>
      </c>
      <c r="D1732">
        <f>School_Data!D1732</f>
        <v>4202007</v>
      </c>
      <c r="E1732" s="27">
        <f>School_Data!E1732</f>
        <v>4</v>
      </c>
      <c r="F1732" s="192">
        <v>30</v>
      </c>
      <c r="G1732" s="193">
        <v>0.1</v>
      </c>
      <c r="H1732" s="193">
        <v>0.33333333333333331</v>
      </c>
      <c r="I1732" s="193">
        <v>0.4</v>
      </c>
      <c r="J1732" s="193">
        <v>0.16666666666666666</v>
      </c>
      <c r="K1732" s="193">
        <v>0.56666666666666665</v>
      </c>
      <c r="L1732" s="194"/>
      <c r="M1732" s="195">
        <v>30</v>
      </c>
      <c r="N1732" s="196">
        <v>0.26666666666666666</v>
      </c>
      <c r="O1732" s="196">
        <v>0.66666666666666663</v>
      </c>
      <c r="P1732" s="196">
        <v>6.6666666666666666E-2</v>
      </c>
      <c r="Q1732" s="196">
        <v>0</v>
      </c>
      <c r="R1732" s="197">
        <v>6.6666666666666666E-2</v>
      </c>
      <c r="S1732" s="194"/>
      <c r="T1732" s="198">
        <v>30</v>
      </c>
      <c r="U1732" s="199">
        <v>0.43333333333333335</v>
      </c>
      <c r="V1732" s="199">
        <v>0.2</v>
      </c>
      <c r="W1732" s="199">
        <v>0.26666666666666666</v>
      </c>
      <c r="X1732" s="199">
        <v>0.1</v>
      </c>
      <c r="Y1732" s="200">
        <v>0.3666666666666667</v>
      </c>
      <c r="Z1732" s="194"/>
      <c r="AA1732" s="201">
        <v>30</v>
      </c>
      <c r="AB1732" s="202">
        <v>0.4</v>
      </c>
      <c r="AC1732" s="202">
        <v>0.23333333333333334</v>
      </c>
      <c r="AD1732" s="202">
        <v>0.3</v>
      </c>
      <c r="AE1732" s="202">
        <v>6.6666666666666666E-2</v>
      </c>
      <c r="AF1732" s="203">
        <v>0.36666666666666664</v>
      </c>
      <c r="AG1732" s="194"/>
      <c r="AH1732" s="204">
        <v>30</v>
      </c>
      <c r="AI1732" s="205">
        <v>0.53333333333333333</v>
      </c>
      <c r="AJ1732" s="205">
        <v>0.23333333333333334</v>
      </c>
      <c r="AK1732" s="205">
        <v>0.13333333333333333</v>
      </c>
      <c r="AL1732" s="205">
        <v>0.1</v>
      </c>
      <c r="AM1732" s="208">
        <v>0.23333333333333334</v>
      </c>
      <c r="AN1732" s="194"/>
      <c r="AO1732" s="206">
        <v>30</v>
      </c>
      <c r="AP1732" s="207">
        <v>3.3333333333333333E-2</v>
      </c>
    </row>
    <row r="1733" spans="1:42" x14ac:dyDescent="0.3">
      <c r="A1733" t="str">
        <f>School_Data!A1733</f>
        <v>MAGAZINE SCHOOL DISTRICT</v>
      </c>
      <c r="B1733" t="s">
        <v>1553</v>
      </c>
      <c r="C1733" t="str">
        <f>School_Data!C1733</f>
        <v>MAGAZINE ELEMENTARY SCHOOL</v>
      </c>
      <c r="D1733">
        <f>School_Data!D1733</f>
        <v>4202007</v>
      </c>
      <c r="E1733" s="27">
        <f>School_Data!E1733</f>
        <v>5</v>
      </c>
      <c r="F1733" s="192">
        <v>28</v>
      </c>
      <c r="G1733" s="193">
        <v>3.5714285714285712E-2</v>
      </c>
      <c r="H1733" s="193">
        <v>0.21428571428571427</v>
      </c>
      <c r="I1733" s="193">
        <v>0.35714285714285715</v>
      </c>
      <c r="J1733" s="193">
        <v>0.39285714285714285</v>
      </c>
      <c r="K1733" s="193">
        <v>0.75</v>
      </c>
      <c r="L1733" s="194"/>
      <c r="M1733" s="195">
        <v>28</v>
      </c>
      <c r="N1733" s="196">
        <v>0.25</v>
      </c>
      <c r="O1733" s="196">
        <v>0.2857142857142857</v>
      </c>
      <c r="P1733" s="196">
        <v>0.2857142857142857</v>
      </c>
      <c r="Q1733" s="196">
        <v>0.17857142857142858</v>
      </c>
      <c r="R1733" s="197">
        <v>0.4642857142857143</v>
      </c>
      <c r="S1733" s="194"/>
      <c r="T1733" s="198">
        <v>28</v>
      </c>
      <c r="U1733" s="199">
        <v>0.2857142857142857</v>
      </c>
      <c r="V1733" s="199">
        <v>0.32142857142857145</v>
      </c>
      <c r="W1733" s="199">
        <v>0.2857142857142857</v>
      </c>
      <c r="X1733" s="199">
        <v>0.10714285714285714</v>
      </c>
      <c r="Y1733" s="200">
        <v>0.39285714285714285</v>
      </c>
      <c r="Z1733" s="194"/>
      <c r="AA1733" s="201">
        <v>28</v>
      </c>
      <c r="AB1733" s="202">
        <v>0.21428571428571427</v>
      </c>
      <c r="AC1733" s="202">
        <v>0.39285714285714285</v>
      </c>
      <c r="AD1733" s="202">
        <v>0.25</v>
      </c>
      <c r="AE1733" s="202">
        <v>0.14285714285714285</v>
      </c>
      <c r="AF1733" s="203">
        <v>0.39285714285714285</v>
      </c>
      <c r="AG1733" s="194"/>
      <c r="AH1733" s="204">
        <v>28</v>
      </c>
      <c r="AI1733" s="205">
        <v>0.32142857142857145</v>
      </c>
      <c r="AJ1733" s="205">
        <v>0.25</v>
      </c>
      <c r="AK1733" s="205">
        <v>0.32142857142857145</v>
      </c>
      <c r="AL1733" s="205">
        <v>0.10714285714285714</v>
      </c>
      <c r="AM1733" s="208">
        <v>0.4285714285714286</v>
      </c>
      <c r="AN1733" s="194"/>
      <c r="AO1733" s="206">
        <v>28</v>
      </c>
      <c r="AP1733" s="207">
        <v>0.14285714285714285</v>
      </c>
    </row>
    <row r="1734" spans="1:42" x14ac:dyDescent="0.3">
      <c r="A1734" t="str">
        <f>School_Data!A1734</f>
        <v>MAGAZINE SCHOOL DISTRICT</v>
      </c>
      <c r="B1734" t="s">
        <v>1553</v>
      </c>
      <c r="C1734" t="str">
        <f>School_Data!C1734</f>
        <v>MAGAZINE ELEMENTARY SCHOOL</v>
      </c>
      <c r="D1734">
        <f>School_Data!D1734</f>
        <v>4202007</v>
      </c>
      <c r="E1734" s="27">
        <f>School_Data!E1734</f>
        <v>6</v>
      </c>
      <c r="F1734" s="192">
        <v>27</v>
      </c>
      <c r="G1734" s="193">
        <v>7.407407407407407E-2</v>
      </c>
      <c r="H1734" s="193">
        <v>0.18518518518518517</v>
      </c>
      <c r="I1734" s="193">
        <v>0.14814814814814814</v>
      </c>
      <c r="J1734" s="193">
        <v>0.59259259259259256</v>
      </c>
      <c r="K1734" s="193">
        <v>0.7407407407407407</v>
      </c>
      <c r="L1734" s="194"/>
      <c r="M1734" s="195">
        <v>27</v>
      </c>
      <c r="N1734" s="196">
        <v>0.25925925925925924</v>
      </c>
      <c r="O1734" s="196">
        <v>0.29629629629629628</v>
      </c>
      <c r="P1734" s="196">
        <v>0.25925925925925924</v>
      </c>
      <c r="Q1734" s="196">
        <v>0.18518518518518517</v>
      </c>
      <c r="R1734" s="197">
        <v>0.44444444444444442</v>
      </c>
      <c r="S1734" s="194"/>
      <c r="T1734" s="198">
        <v>27</v>
      </c>
      <c r="U1734" s="199">
        <v>0.40740740740740738</v>
      </c>
      <c r="V1734" s="199">
        <v>3.7037037037037035E-2</v>
      </c>
      <c r="W1734" s="199">
        <v>0.33333333333333331</v>
      </c>
      <c r="X1734" s="199">
        <v>0.22222222222222221</v>
      </c>
      <c r="Y1734" s="200">
        <v>0.55555555555555558</v>
      </c>
      <c r="Z1734" s="194"/>
      <c r="AA1734" s="201">
        <v>27</v>
      </c>
      <c r="AB1734" s="202">
        <v>0.29629629629629628</v>
      </c>
      <c r="AC1734" s="202">
        <v>0.25925925925925924</v>
      </c>
      <c r="AD1734" s="202">
        <v>0.22222222222222221</v>
      </c>
      <c r="AE1734" s="202">
        <v>0.22222222222222221</v>
      </c>
      <c r="AF1734" s="203">
        <v>0.44444444444444442</v>
      </c>
      <c r="AG1734" s="194"/>
      <c r="AH1734" s="204">
        <v>27</v>
      </c>
      <c r="AI1734" s="205">
        <v>0.25925925925925924</v>
      </c>
      <c r="AJ1734" s="205">
        <v>0.18518518518518517</v>
      </c>
      <c r="AK1734" s="205">
        <v>0.33333333333333331</v>
      </c>
      <c r="AL1734" s="205">
        <v>0.22222222222222221</v>
      </c>
      <c r="AM1734" s="208">
        <v>0.55555555555555558</v>
      </c>
      <c r="AN1734" s="194"/>
      <c r="AO1734" s="206">
        <v>27</v>
      </c>
      <c r="AP1734" s="207">
        <v>0.14814814814814814</v>
      </c>
    </row>
    <row r="1735" spans="1:42" x14ac:dyDescent="0.3">
      <c r="A1735" t="str">
        <f>School_Data!A1735</f>
        <v>MAGAZINE SCHOOL DISTRICT</v>
      </c>
      <c r="B1735" t="s">
        <v>1553</v>
      </c>
      <c r="C1735" t="str">
        <f>School_Data!C1735</f>
        <v>MAGAZINE HIGH SCHOOL</v>
      </c>
      <c r="D1735">
        <f>School_Data!D1735</f>
        <v>4202008</v>
      </c>
      <c r="E1735" s="27">
        <f>School_Data!E1735</f>
        <v>7</v>
      </c>
      <c r="F1735" s="192">
        <v>32</v>
      </c>
      <c r="G1735" s="193">
        <v>0.15625</v>
      </c>
      <c r="H1735" s="193">
        <v>0.125</v>
      </c>
      <c r="I1735" s="193">
        <v>0.25</v>
      </c>
      <c r="J1735" s="193">
        <v>0.46875</v>
      </c>
      <c r="K1735" s="193">
        <v>0.71875</v>
      </c>
      <c r="L1735" s="194"/>
      <c r="M1735" s="195">
        <v>32</v>
      </c>
      <c r="N1735" s="196">
        <v>0.28125</v>
      </c>
      <c r="O1735" s="196">
        <v>0.375</v>
      </c>
      <c r="P1735" s="196">
        <v>0.25</v>
      </c>
      <c r="Q1735" s="196">
        <v>9.375E-2</v>
      </c>
      <c r="R1735" s="197">
        <v>0.34375</v>
      </c>
      <c r="S1735" s="194"/>
      <c r="T1735" s="198">
        <v>32</v>
      </c>
      <c r="U1735" s="199">
        <v>0.34375</v>
      </c>
      <c r="V1735" s="199">
        <v>0.1875</v>
      </c>
      <c r="W1735" s="199">
        <v>0.34375</v>
      </c>
      <c r="X1735" s="199">
        <v>0.125</v>
      </c>
      <c r="Y1735" s="200">
        <v>0.46875</v>
      </c>
      <c r="Z1735" s="194"/>
      <c r="AA1735" s="201">
        <v>32</v>
      </c>
      <c r="AB1735" s="202">
        <v>0.25</v>
      </c>
      <c r="AC1735" s="202">
        <v>0.34375</v>
      </c>
      <c r="AD1735" s="202">
        <v>0.3125</v>
      </c>
      <c r="AE1735" s="202">
        <v>9.375E-2</v>
      </c>
      <c r="AF1735" s="203">
        <v>0.40625</v>
      </c>
      <c r="AG1735" s="194"/>
      <c r="AH1735" s="204">
        <v>32</v>
      </c>
      <c r="AI1735" s="205">
        <v>0.34375</v>
      </c>
      <c r="AJ1735" s="205">
        <v>0.21875</v>
      </c>
      <c r="AK1735" s="205">
        <v>0.1875</v>
      </c>
      <c r="AL1735" s="205">
        <v>0.25</v>
      </c>
      <c r="AM1735" s="208">
        <v>0.4375</v>
      </c>
      <c r="AN1735" s="194"/>
      <c r="AO1735" s="206">
        <v>32</v>
      </c>
      <c r="AP1735" s="207">
        <v>9.375E-2</v>
      </c>
    </row>
    <row r="1736" spans="1:42" x14ac:dyDescent="0.3">
      <c r="A1736" t="str">
        <f>School_Data!A1736</f>
        <v>MAGAZINE SCHOOL DISTRICT</v>
      </c>
      <c r="B1736" t="s">
        <v>1553</v>
      </c>
      <c r="C1736" t="str">
        <f>School_Data!C1736</f>
        <v>MAGAZINE HIGH SCHOOL</v>
      </c>
      <c r="D1736">
        <f>School_Data!D1736</f>
        <v>4202008</v>
      </c>
      <c r="E1736" s="27">
        <f>School_Data!E1736</f>
        <v>8</v>
      </c>
      <c r="F1736" s="192">
        <v>38</v>
      </c>
      <c r="G1736" s="193">
        <v>0.18421052631578946</v>
      </c>
      <c r="H1736" s="193">
        <v>0.18421052631578946</v>
      </c>
      <c r="I1736" s="193">
        <v>0.39473684210526316</v>
      </c>
      <c r="J1736" s="193">
        <v>0.23684210526315788</v>
      </c>
      <c r="K1736" s="193">
        <v>0.63157894736842102</v>
      </c>
      <c r="L1736" s="194"/>
      <c r="M1736" s="195">
        <v>38</v>
      </c>
      <c r="N1736" s="196">
        <v>0.63157894736842102</v>
      </c>
      <c r="O1736" s="196">
        <v>0.23684210526315788</v>
      </c>
      <c r="P1736" s="196">
        <v>7.8947368421052627E-2</v>
      </c>
      <c r="Q1736" s="196">
        <v>5.2631578947368418E-2</v>
      </c>
      <c r="R1736" s="197">
        <v>0.13157894736842105</v>
      </c>
      <c r="S1736" s="194"/>
      <c r="T1736" s="198">
        <v>38</v>
      </c>
      <c r="U1736" s="199">
        <v>0.52631578947368418</v>
      </c>
      <c r="V1736" s="199">
        <v>0.28947368421052633</v>
      </c>
      <c r="W1736" s="199">
        <v>0.13157894736842105</v>
      </c>
      <c r="X1736" s="199">
        <v>5.2631578947368418E-2</v>
      </c>
      <c r="Y1736" s="200">
        <v>0.18421052631578946</v>
      </c>
      <c r="Z1736" s="194"/>
      <c r="AA1736" s="201">
        <v>38</v>
      </c>
      <c r="AB1736" s="202">
        <v>0.42105263157894735</v>
      </c>
      <c r="AC1736" s="202">
        <v>0.26315789473684209</v>
      </c>
      <c r="AD1736" s="202">
        <v>0.28947368421052633</v>
      </c>
      <c r="AE1736" s="202">
        <v>2.6315789473684209E-2</v>
      </c>
      <c r="AF1736" s="203">
        <v>0.31578947368421051</v>
      </c>
      <c r="AG1736" s="194"/>
      <c r="AH1736" s="204">
        <v>38</v>
      </c>
      <c r="AI1736" s="205">
        <v>0.44736842105263158</v>
      </c>
      <c r="AJ1736" s="205">
        <v>0.28947368421052633</v>
      </c>
      <c r="AK1736" s="205">
        <v>0.15789473684210525</v>
      </c>
      <c r="AL1736" s="205">
        <v>0.10526315789473684</v>
      </c>
      <c r="AM1736" s="208">
        <v>0.26315789473684209</v>
      </c>
      <c r="AN1736" s="194"/>
      <c r="AO1736" s="206">
        <v>38</v>
      </c>
      <c r="AP1736" s="207">
        <v>5.2631578947368418E-2</v>
      </c>
    </row>
    <row r="1737" spans="1:42" x14ac:dyDescent="0.3">
      <c r="A1737" t="str">
        <f>School_Data!A1737</f>
        <v>MAGAZINE SCHOOL DISTRICT</v>
      </c>
      <c r="B1737" t="s">
        <v>1553</v>
      </c>
      <c r="C1737" t="str">
        <f>School_Data!C1737</f>
        <v>MAGAZINE HIGH SCHOOL</v>
      </c>
      <c r="D1737">
        <f>School_Data!D1737</f>
        <v>4202008</v>
      </c>
      <c r="E1737" s="27">
        <f>School_Data!E1737</f>
        <v>9</v>
      </c>
      <c r="F1737" s="192">
        <v>43</v>
      </c>
      <c r="G1737" s="193">
        <v>0.18604651162790697</v>
      </c>
      <c r="H1737" s="193">
        <v>0.27906976744186046</v>
      </c>
      <c r="I1737" s="193">
        <v>0.2558139534883721</v>
      </c>
      <c r="J1737" s="193">
        <v>0.27906976744186046</v>
      </c>
      <c r="K1737" s="193">
        <v>0.53488372093023262</v>
      </c>
      <c r="L1737" s="194"/>
      <c r="M1737" s="195">
        <v>43</v>
      </c>
      <c r="N1737" s="196">
        <v>0.46511627906976744</v>
      </c>
      <c r="O1737" s="196">
        <v>0.27906976744186046</v>
      </c>
      <c r="P1737" s="196">
        <v>0.18604651162790697</v>
      </c>
      <c r="Q1737" s="196">
        <v>6.9767441860465115E-2</v>
      </c>
      <c r="R1737" s="197">
        <v>0.2558139534883721</v>
      </c>
      <c r="S1737" s="194"/>
      <c r="T1737" s="198">
        <v>43</v>
      </c>
      <c r="U1737" s="199">
        <v>0.44186046511627908</v>
      </c>
      <c r="V1737" s="199">
        <v>0.2558139534883721</v>
      </c>
      <c r="W1737" s="199">
        <v>0.18604651162790697</v>
      </c>
      <c r="X1737" s="199">
        <v>0.11627906976744186</v>
      </c>
      <c r="Y1737" s="200">
        <v>0.30232558139534882</v>
      </c>
      <c r="Z1737" s="194"/>
      <c r="AA1737" s="201">
        <v>43</v>
      </c>
      <c r="AB1737" s="202">
        <v>0.41860465116279072</v>
      </c>
      <c r="AC1737" s="202">
        <v>0.16279069767441862</v>
      </c>
      <c r="AD1737" s="202">
        <v>0.18604651162790697</v>
      </c>
      <c r="AE1737" s="202">
        <v>0.23255813953488372</v>
      </c>
      <c r="AF1737" s="203">
        <v>0.41860465116279066</v>
      </c>
      <c r="AG1737" s="194"/>
      <c r="AH1737" s="204">
        <v>43</v>
      </c>
      <c r="AI1737" s="205">
        <v>0.44186046511627908</v>
      </c>
      <c r="AJ1737" s="205">
        <v>0.16279069767441862</v>
      </c>
      <c r="AK1737" s="205">
        <v>0.18604651162790697</v>
      </c>
      <c r="AL1737" s="205">
        <v>0.20930232558139536</v>
      </c>
      <c r="AM1737" s="208">
        <v>0.39534883720930236</v>
      </c>
      <c r="AN1737" s="194"/>
      <c r="AO1737" s="206">
        <v>43</v>
      </c>
      <c r="AP1737" s="207">
        <v>0.11627906976744186</v>
      </c>
    </row>
    <row r="1738" spans="1:42" x14ac:dyDescent="0.3">
      <c r="A1738" t="str">
        <f>School_Data!A1738</f>
        <v>MAGAZINE SCHOOL DISTRICT</v>
      </c>
      <c r="B1738" t="s">
        <v>1553</v>
      </c>
      <c r="C1738" t="str">
        <f>School_Data!C1738</f>
        <v>MAGAZINE HIGH SCHOOL</v>
      </c>
      <c r="D1738">
        <f>School_Data!D1738</f>
        <v>4202008</v>
      </c>
      <c r="E1738" s="27">
        <f>School_Data!E1738</f>
        <v>10</v>
      </c>
      <c r="F1738" s="192">
        <v>25</v>
      </c>
      <c r="G1738" s="193">
        <v>0.36</v>
      </c>
      <c r="H1738" s="193">
        <v>0.28000000000000003</v>
      </c>
      <c r="I1738" s="193">
        <v>0.2</v>
      </c>
      <c r="J1738" s="193">
        <v>0.16</v>
      </c>
      <c r="K1738" s="193">
        <v>0.36</v>
      </c>
      <c r="L1738" s="194"/>
      <c r="M1738" s="195">
        <v>25</v>
      </c>
      <c r="N1738" s="196">
        <v>0.72</v>
      </c>
      <c r="O1738" s="196">
        <v>0.08</v>
      </c>
      <c r="P1738" s="196">
        <v>0.08</v>
      </c>
      <c r="Q1738" s="196">
        <v>0.12</v>
      </c>
      <c r="R1738" s="197">
        <v>0.2</v>
      </c>
      <c r="S1738" s="194"/>
      <c r="T1738" s="198">
        <v>25</v>
      </c>
      <c r="U1738" s="199">
        <v>0.64</v>
      </c>
      <c r="V1738" s="199">
        <v>0.16</v>
      </c>
      <c r="W1738" s="199">
        <v>0.08</v>
      </c>
      <c r="X1738" s="199">
        <v>0.12</v>
      </c>
      <c r="Y1738" s="200">
        <v>0.2</v>
      </c>
      <c r="Z1738" s="194"/>
      <c r="AA1738" s="201">
        <v>25</v>
      </c>
      <c r="AB1738" s="202">
        <v>0.64</v>
      </c>
      <c r="AC1738" s="202">
        <v>0.16</v>
      </c>
      <c r="AD1738" s="202">
        <v>0.16</v>
      </c>
      <c r="AE1738" s="202">
        <v>0.04</v>
      </c>
      <c r="AF1738" s="203">
        <v>0.2</v>
      </c>
      <c r="AG1738" s="194"/>
      <c r="AH1738" s="204">
        <v>25</v>
      </c>
      <c r="AI1738" s="205">
        <v>0.6</v>
      </c>
      <c r="AJ1738" s="205">
        <v>0.24</v>
      </c>
      <c r="AK1738" s="205">
        <v>0.04</v>
      </c>
      <c r="AL1738" s="205">
        <v>0.12</v>
      </c>
      <c r="AM1738" s="208">
        <v>0.16</v>
      </c>
      <c r="AN1738" s="194"/>
      <c r="AO1738" s="206">
        <v>25</v>
      </c>
      <c r="AP1738" s="207">
        <v>0.08</v>
      </c>
    </row>
    <row r="1739" spans="1:42" x14ac:dyDescent="0.3">
      <c r="A1739" t="str">
        <f>School_Data!A1739</f>
        <v>MAGNET COVE SCHOOL DISTRICT</v>
      </c>
      <c r="B1739" t="s">
        <v>1554</v>
      </c>
      <c r="C1739" t="str">
        <f>School_Data!C1739</f>
        <v>MAGNET COVE ELEMENTARY SCHOOL</v>
      </c>
      <c r="D1739">
        <f>School_Data!D1739</f>
        <v>3003013</v>
      </c>
      <c r="E1739" s="27">
        <f>School_Data!E1739</f>
        <v>3</v>
      </c>
      <c r="F1739" s="192">
        <v>54</v>
      </c>
      <c r="G1739" s="193">
        <v>3.7037037037037035E-2</v>
      </c>
      <c r="H1739" s="193">
        <v>0.35185185185185186</v>
      </c>
      <c r="I1739" s="193">
        <v>0.20370370370370369</v>
      </c>
      <c r="J1739" s="193">
        <v>0.40740740740740738</v>
      </c>
      <c r="K1739" s="193">
        <v>0.61111111111111105</v>
      </c>
      <c r="L1739" s="194"/>
      <c r="M1739" s="195">
        <v>54</v>
      </c>
      <c r="N1739" s="196">
        <v>0.20370370370370369</v>
      </c>
      <c r="O1739" s="196">
        <v>0.20370370370370369</v>
      </c>
      <c r="P1739" s="196">
        <v>0.3888888888888889</v>
      </c>
      <c r="Q1739" s="196">
        <v>0.20370370370370369</v>
      </c>
      <c r="R1739" s="197">
        <v>0.59259259259259256</v>
      </c>
      <c r="S1739" s="194"/>
      <c r="T1739" s="198">
        <v>54</v>
      </c>
      <c r="U1739" s="199">
        <v>0.44444444444444442</v>
      </c>
      <c r="V1739" s="199">
        <v>0.20370370370370369</v>
      </c>
      <c r="W1739" s="199">
        <v>0.22222222222222221</v>
      </c>
      <c r="X1739" s="199">
        <v>0.12962962962962962</v>
      </c>
      <c r="Y1739" s="200">
        <v>0.35185185185185186</v>
      </c>
      <c r="Z1739" s="194"/>
      <c r="AA1739" s="201">
        <v>54</v>
      </c>
      <c r="AB1739" s="202">
        <v>0.51851851851851849</v>
      </c>
      <c r="AC1739" s="202">
        <v>0.20370370370370369</v>
      </c>
      <c r="AD1739" s="202">
        <v>0.16666666666666666</v>
      </c>
      <c r="AE1739" s="202">
        <v>0.1111111111111111</v>
      </c>
      <c r="AF1739" s="203">
        <v>0.27777777777777779</v>
      </c>
      <c r="AG1739" s="194"/>
      <c r="AH1739" s="204">
        <v>54</v>
      </c>
      <c r="AI1739" s="205">
        <v>0.5</v>
      </c>
      <c r="AJ1739" s="205">
        <v>0.20370370370370369</v>
      </c>
      <c r="AK1739" s="205">
        <v>0.16666666666666666</v>
      </c>
      <c r="AL1739" s="205">
        <v>0.12962962962962962</v>
      </c>
      <c r="AM1739" s="208">
        <v>0.29629629629629628</v>
      </c>
      <c r="AN1739" s="194"/>
      <c r="AO1739" s="206">
        <v>54</v>
      </c>
      <c r="AP1739" s="207">
        <v>0.1111111111111111</v>
      </c>
    </row>
    <row r="1740" spans="1:42" x14ac:dyDescent="0.3">
      <c r="A1740" t="str">
        <f>School_Data!A1740</f>
        <v>MAGNET COVE SCHOOL DISTRICT</v>
      </c>
      <c r="B1740" t="s">
        <v>1554</v>
      </c>
      <c r="C1740" t="str">
        <f>School_Data!C1740</f>
        <v>MAGNET COVE ELEMENTARY SCHOOL</v>
      </c>
      <c r="D1740">
        <f>School_Data!D1740</f>
        <v>3003013</v>
      </c>
      <c r="E1740" s="27">
        <f>School_Data!E1740</f>
        <v>4</v>
      </c>
      <c r="F1740" s="192">
        <v>60</v>
      </c>
      <c r="G1740" s="193">
        <v>8.3333333333333329E-2</v>
      </c>
      <c r="H1740" s="193">
        <v>0.2</v>
      </c>
      <c r="I1740" s="193">
        <v>0.45</v>
      </c>
      <c r="J1740" s="193">
        <v>0.26666666666666666</v>
      </c>
      <c r="K1740" s="193">
        <v>0.71666666666666667</v>
      </c>
      <c r="L1740" s="194"/>
      <c r="M1740" s="195">
        <v>60</v>
      </c>
      <c r="N1740" s="196">
        <v>0.11666666666666667</v>
      </c>
      <c r="O1740" s="196">
        <v>0.43333333333333335</v>
      </c>
      <c r="P1740" s="196">
        <v>0.36666666666666664</v>
      </c>
      <c r="Q1740" s="196">
        <v>8.3333333333333329E-2</v>
      </c>
      <c r="R1740" s="197">
        <v>0.44999999999999996</v>
      </c>
      <c r="S1740" s="194"/>
      <c r="T1740" s="198">
        <v>60</v>
      </c>
      <c r="U1740" s="199">
        <v>0.35</v>
      </c>
      <c r="V1740" s="199">
        <v>0.3</v>
      </c>
      <c r="W1740" s="199">
        <v>0.25</v>
      </c>
      <c r="X1740" s="199">
        <v>0.1</v>
      </c>
      <c r="Y1740" s="200">
        <v>0.35</v>
      </c>
      <c r="Z1740" s="194"/>
      <c r="AA1740" s="201">
        <v>60</v>
      </c>
      <c r="AB1740" s="202">
        <v>0.25</v>
      </c>
      <c r="AC1740" s="202">
        <v>0.23333333333333334</v>
      </c>
      <c r="AD1740" s="202">
        <v>0.3</v>
      </c>
      <c r="AE1740" s="202">
        <v>0.21666666666666667</v>
      </c>
      <c r="AF1740" s="203">
        <v>0.51666666666666661</v>
      </c>
      <c r="AG1740" s="194"/>
      <c r="AH1740" s="204">
        <v>60</v>
      </c>
      <c r="AI1740" s="205">
        <v>0.38333333333333336</v>
      </c>
      <c r="AJ1740" s="205">
        <v>0.2</v>
      </c>
      <c r="AK1740" s="205">
        <v>0.26666666666666666</v>
      </c>
      <c r="AL1740" s="205">
        <v>0.15</v>
      </c>
      <c r="AM1740" s="208">
        <v>0.41666666666666663</v>
      </c>
      <c r="AN1740" s="194"/>
      <c r="AO1740" s="206">
        <v>60</v>
      </c>
      <c r="AP1740" s="207">
        <v>0.15</v>
      </c>
    </row>
    <row r="1741" spans="1:42" x14ac:dyDescent="0.3">
      <c r="A1741" t="str">
        <f>School_Data!A1741</f>
        <v>MAGNET COVE SCHOOL DISTRICT</v>
      </c>
      <c r="B1741" t="s">
        <v>1554</v>
      </c>
      <c r="C1741" t="str">
        <f>School_Data!C1741</f>
        <v>MAGNET COVE ELEMENTARY SCHOOL</v>
      </c>
      <c r="D1741">
        <f>School_Data!D1741</f>
        <v>3003013</v>
      </c>
      <c r="E1741" s="27">
        <f>School_Data!E1741</f>
        <v>5</v>
      </c>
      <c r="F1741" s="192">
        <v>53</v>
      </c>
      <c r="G1741" s="193">
        <v>1.8867924528301886E-2</v>
      </c>
      <c r="H1741" s="193">
        <v>0.26415094339622641</v>
      </c>
      <c r="I1741" s="193">
        <v>0.45283018867924529</v>
      </c>
      <c r="J1741" s="193">
        <v>0.26415094339622641</v>
      </c>
      <c r="K1741" s="193">
        <v>0.71698113207547176</v>
      </c>
      <c r="L1741" s="194"/>
      <c r="M1741" s="195">
        <v>53</v>
      </c>
      <c r="N1741" s="196">
        <v>0.15094339622641509</v>
      </c>
      <c r="O1741" s="196">
        <v>0.39622641509433965</v>
      </c>
      <c r="P1741" s="196">
        <v>0.37735849056603776</v>
      </c>
      <c r="Q1741" s="196">
        <v>7.5471698113207544E-2</v>
      </c>
      <c r="R1741" s="197">
        <v>0.45283018867924529</v>
      </c>
      <c r="S1741" s="194"/>
      <c r="T1741" s="198">
        <v>53</v>
      </c>
      <c r="U1741" s="199">
        <v>0.22641509433962265</v>
      </c>
      <c r="V1741" s="199">
        <v>0.35849056603773582</v>
      </c>
      <c r="W1741" s="199">
        <v>0.30188679245283018</v>
      </c>
      <c r="X1741" s="199">
        <v>0.11320754716981132</v>
      </c>
      <c r="Y1741" s="200">
        <v>0.41509433962264153</v>
      </c>
      <c r="Z1741" s="194"/>
      <c r="AA1741" s="201">
        <v>53</v>
      </c>
      <c r="AB1741" s="202">
        <v>0.41509433962264153</v>
      </c>
      <c r="AC1741" s="202">
        <v>0.26415094339622641</v>
      </c>
      <c r="AD1741" s="202">
        <v>0.22641509433962265</v>
      </c>
      <c r="AE1741" s="202">
        <v>9.4339622641509441E-2</v>
      </c>
      <c r="AF1741" s="203">
        <v>0.32075471698113212</v>
      </c>
      <c r="AG1741" s="194"/>
      <c r="AH1741" s="204">
        <v>53</v>
      </c>
      <c r="AI1741" s="205">
        <v>0.49056603773584906</v>
      </c>
      <c r="AJ1741" s="205">
        <v>0.22641509433962265</v>
      </c>
      <c r="AK1741" s="205">
        <v>0.18867924528301888</v>
      </c>
      <c r="AL1741" s="205">
        <v>9.4339622641509441E-2</v>
      </c>
      <c r="AM1741" s="208">
        <v>0.28301886792452835</v>
      </c>
      <c r="AN1741" s="194"/>
      <c r="AO1741" s="206">
        <v>53</v>
      </c>
      <c r="AP1741" s="207">
        <v>7.5471698113207544E-2</v>
      </c>
    </row>
    <row r="1742" spans="1:42" x14ac:dyDescent="0.3">
      <c r="A1742" t="str">
        <f>School_Data!A1742</f>
        <v>MAGNET COVE SCHOOL DISTRICT</v>
      </c>
      <c r="B1742" t="s">
        <v>1554</v>
      </c>
      <c r="C1742" t="str">
        <f>School_Data!C1742</f>
        <v>MAGNET COVE ELEMENTARY SCHOOL</v>
      </c>
      <c r="D1742">
        <f>School_Data!D1742</f>
        <v>3003013</v>
      </c>
      <c r="E1742" s="27">
        <f>School_Data!E1742</f>
        <v>6</v>
      </c>
      <c r="F1742" s="192">
        <v>59</v>
      </c>
      <c r="G1742" s="193">
        <v>1.6949152542372881E-2</v>
      </c>
      <c r="H1742" s="193">
        <v>0.30508474576271188</v>
      </c>
      <c r="I1742" s="193">
        <v>0.2711864406779661</v>
      </c>
      <c r="J1742" s="193">
        <v>0.40677966101694918</v>
      </c>
      <c r="K1742" s="193">
        <v>0.67796610169491522</v>
      </c>
      <c r="L1742" s="194"/>
      <c r="M1742" s="195">
        <v>59</v>
      </c>
      <c r="N1742" s="196">
        <v>0.13559322033898305</v>
      </c>
      <c r="O1742" s="196">
        <v>0.5423728813559322</v>
      </c>
      <c r="P1742" s="196">
        <v>0.30508474576271188</v>
      </c>
      <c r="Q1742" s="196">
        <v>1.6949152542372881E-2</v>
      </c>
      <c r="R1742" s="197">
        <v>0.32203389830508478</v>
      </c>
      <c r="S1742" s="194"/>
      <c r="T1742" s="198">
        <v>59</v>
      </c>
      <c r="U1742" s="199">
        <v>0.3728813559322034</v>
      </c>
      <c r="V1742" s="199">
        <v>0.23728813559322035</v>
      </c>
      <c r="W1742" s="199">
        <v>0.32203389830508472</v>
      </c>
      <c r="X1742" s="199">
        <v>6.7796610169491525E-2</v>
      </c>
      <c r="Y1742" s="200">
        <v>0.38983050847457623</v>
      </c>
      <c r="Z1742" s="194"/>
      <c r="AA1742" s="201">
        <v>59</v>
      </c>
      <c r="AB1742" s="202">
        <v>0.25423728813559321</v>
      </c>
      <c r="AC1742" s="202">
        <v>0.20338983050847459</v>
      </c>
      <c r="AD1742" s="202">
        <v>0.3559322033898305</v>
      </c>
      <c r="AE1742" s="202">
        <v>0.1864406779661017</v>
      </c>
      <c r="AF1742" s="203">
        <v>0.5423728813559322</v>
      </c>
      <c r="AG1742" s="194"/>
      <c r="AH1742" s="204">
        <v>59</v>
      </c>
      <c r="AI1742" s="205">
        <v>0.2711864406779661</v>
      </c>
      <c r="AJ1742" s="205">
        <v>0.25423728813559321</v>
      </c>
      <c r="AK1742" s="205">
        <v>0.23728813559322035</v>
      </c>
      <c r="AL1742" s="205">
        <v>0.23728813559322035</v>
      </c>
      <c r="AM1742" s="208">
        <v>0.47457627118644069</v>
      </c>
      <c r="AN1742" s="194"/>
      <c r="AO1742" s="206">
        <v>59</v>
      </c>
      <c r="AP1742" s="207">
        <v>1.6949152542372881E-2</v>
      </c>
    </row>
    <row r="1743" spans="1:42" x14ac:dyDescent="0.3">
      <c r="A1743" t="str">
        <f>School_Data!A1743</f>
        <v>MAGNET COVE SCHOOL DISTRICT</v>
      </c>
      <c r="B1743" t="s">
        <v>1554</v>
      </c>
      <c r="C1743" t="str">
        <f>School_Data!C1743</f>
        <v>MAGNET COVE HIGH SCHOOL</v>
      </c>
      <c r="D1743">
        <f>School_Data!D1743</f>
        <v>3003014</v>
      </c>
      <c r="E1743" s="27">
        <f>School_Data!E1743</f>
        <v>7</v>
      </c>
      <c r="F1743" s="192">
        <v>59</v>
      </c>
      <c r="G1743" s="193">
        <v>6.7796610169491525E-2</v>
      </c>
      <c r="H1743" s="193">
        <v>0.13559322033898305</v>
      </c>
      <c r="I1743" s="193">
        <v>0.3728813559322034</v>
      </c>
      <c r="J1743" s="193">
        <v>0.42372881355932202</v>
      </c>
      <c r="K1743" s="193">
        <v>0.79661016949152541</v>
      </c>
      <c r="L1743" s="194"/>
      <c r="M1743" s="195">
        <v>59</v>
      </c>
      <c r="N1743" s="196">
        <v>0.1864406779661017</v>
      </c>
      <c r="O1743" s="196">
        <v>0.3559322033898305</v>
      </c>
      <c r="P1743" s="196">
        <v>0.32203389830508472</v>
      </c>
      <c r="Q1743" s="196">
        <v>0.13559322033898305</v>
      </c>
      <c r="R1743" s="197">
        <v>0.4576271186440678</v>
      </c>
      <c r="S1743" s="194"/>
      <c r="T1743" s="198">
        <v>59</v>
      </c>
      <c r="U1743" s="199">
        <v>0.42372881355932202</v>
      </c>
      <c r="V1743" s="199">
        <v>0.25423728813559321</v>
      </c>
      <c r="W1743" s="199">
        <v>0.16949152542372881</v>
      </c>
      <c r="X1743" s="199">
        <v>0.15254237288135594</v>
      </c>
      <c r="Y1743" s="200">
        <v>0.32203389830508478</v>
      </c>
      <c r="Z1743" s="194"/>
      <c r="AA1743" s="201">
        <v>59</v>
      </c>
      <c r="AB1743" s="202">
        <v>0.25423728813559321</v>
      </c>
      <c r="AC1743" s="202">
        <v>0.42372881355932202</v>
      </c>
      <c r="AD1743" s="202">
        <v>0.30508474576271188</v>
      </c>
      <c r="AE1743" s="202">
        <v>1.6949152542372881E-2</v>
      </c>
      <c r="AF1743" s="203">
        <v>0.32203389830508478</v>
      </c>
      <c r="AG1743" s="194"/>
      <c r="AH1743" s="204">
        <v>59</v>
      </c>
      <c r="AI1743" s="205">
        <v>0.40677966101694918</v>
      </c>
      <c r="AJ1743" s="205">
        <v>0.25423728813559321</v>
      </c>
      <c r="AK1743" s="205">
        <v>0.25423728813559321</v>
      </c>
      <c r="AL1743" s="205">
        <v>8.4745762711864403E-2</v>
      </c>
      <c r="AM1743" s="208">
        <v>0.33898305084745761</v>
      </c>
      <c r="AN1743" s="194"/>
      <c r="AO1743" s="206">
        <v>59</v>
      </c>
      <c r="AP1743" s="207">
        <v>0.13559322033898305</v>
      </c>
    </row>
    <row r="1744" spans="1:42" x14ac:dyDescent="0.3">
      <c r="A1744" t="str">
        <f>School_Data!A1744</f>
        <v>MAGNET COVE SCHOOL DISTRICT</v>
      </c>
      <c r="B1744" t="s">
        <v>1554</v>
      </c>
      <c r="C1744" t="str">
        <f>School_Data!C1744</f>
        <v>MAGNET COVE HIGH SCHOOL</v>
      </c>
      <c r="D1744">
        <f>School_Data!D1744</f>
        <v>3003014</v>
      </c>
      <c r="E1744" s="27">
        <f>School_Data!E1744</f>
        <v>8</v>
      </c>
      <c r="F1744" s="192">
        <v>56</v>
      </c>
      <c r="G1744" s="193">
        <v>0.125</v>
      </c>
      <c r="H1744" s="193">
        <v>0.16071428571428573</v>
      </c>
      <c r="I1744" s="193">
        <v>0.25</v>
      </c>
      <c r="J1744" s="193">
        <v>0.4642857142857143</v>
      </c>
      <c r="K1744" s="193">
        <v>0.7142857142857143</v>
      </c>
      <c r="L1744" s="194"/>
      <c r="M1744" s="195">
        <v>56</v>
      </c>
      <c r="N1744" s="196">
        <v>0.25</v>
      </c>
      <c r="O1744" s="196">
        <v>0.25</v>
      </c>
      <c r="P1744" s="196">
        <v>0.17857142857142858</v>
      </c>
      <c r="Q1744" s="196">
        <v>0.32142857142857145</v>
      </c>
      <c r="R1744" s="197">
        <v>0.5</v>
      </c>
      <c r="S1744" s="194"/>
      <c r="T1744" s="198">
        <v>56</v>
      </c>
      <c r="U1744" s="199">
        <v>0.30357142857142855</v>
      </c>
      <c r="V1744" s="199">
        <v>0.25</v>
      </c>
      <c r="W1744" s="199">
        <v>0.25</v>
      </c>
      <c r="X1744" s="199">
        <v>0.19642857142857142</v>
      </c>
      <c r="Y1744" s="200">
        <v>0.4464285714285714</v>
      </c>
      <c r="Z1744" s="194"/>
      <c r="AA1744" s="201">
        <v>56</v>
      </c>
      <c r="AB1744" s="202">
        <v>0.2857142857142857</v>
      </c>
      <c r="AC1744" s="202">
        <v>0.19642857142857142</v>
      </c>
      <c r="AD1744" s="202">
        <v>0.32142857142857145</v>
      </c>
      <c r="AE1744" s="202">
        <v>0.19642857142857142</v>
      </c>
      <c r="AF1744" s="203">
        <v>0.5178571428571429</v>
      </c>
      <c r="AG1744" s="194"/>
      <c r="AH1744" s="204">
        <v>56</v>
      </c>
      <c r="AI1744" s="205">
        <v>0.375</v>
      </c>
      <c r="AJ1744" s="205">
        <v>0.19642857142857142</v>
      </c>
      <c r="AK1744" s="205">
        <v>0.26785714285714285</v>
      </c>
      <c r="AL1744" s="205">
        <v>0.16071428571428573</v>
      </c>
      <c r="AM1744" s="208">
        <v>0.4285714285714286</v>
      </c>
      <c r="AN1744" s="194"/>
      <c r="AO1744" s="206">
        <v>56</v>
      </c>
      <c r="AP1744" s="207">
        <v>0.19642857142857142</v>
      </c>
    </row>
    <row r="1745" spans="1:42" x14ac:dyDescent="0.3">
      <c r="A1745" t="str">
        <f>School_Data!A1745</f>
        <v>MAGNET COVE SCHOOL DISTRICT</v>
      </c>
      <c r="B1745" t="s">
        <v>1554</v>
      </c>
      <c r="C1745" t="str">
        <f>School_Data!C1745</f>
        <v>MAGNET COVE HIGH SCHOOL</v>
      </c>
      <c r="D1745">
        <f>School_Data!D1745</f>
        <v>3003014</v>
      </c>
      <c r="E1745" s="27">
        <f>School_Data!E1745</f>
        <v>9</v>
      </c>
      <c r="F1745" s="192">
        <v>44</v>
      </c>
      <c r="G1745" s="193">
        <v>0.18181818181818182</v>
      </c>
      <c r="H1745" s="193">
        <v>0.31818181818181818</v>
      </c>
      <c r="I1745" s="193">
        <v>0.25</v>
      </c>
      <c r="J1745" s="193">
        <v>0.25</v>
      </c>
      <c r="K1745" s="193">
        <v>0.5</v>
      </c>
      <c r="L1745" s="194"/>
      <c r="M1745" s="195">
        <v>44</v>
      </c>
      <c r="N1745" s="196">
        <v>0.43181818181818182</v>
      </c>
      <c r="O1745" s="196">
        <v>0.27272727272727271</v>
      </c>
      <c r="P1745" s="196">
        <v>0.13636363636363635</v>
      </c>
      <c r="Q1745" s="196">
        <v>0.15909090909090909</v>
      </c>
      <c r="R1745" s="197">
        <v>0.29545454545454541</v>
      </c>
      <c r="S1745" s="194"/>
      <c r="T1745" s="198">
        <v>44</v>
      </c>
      <c r="U1745" s="199">
        <v>0.36363636363636365</v>
      </c>
      <c r="V1745" s="199">
        <v>0.29545454545454547</v>
      </c>
      <c r="W1745" s="199">
        <v>0.25</v>
      </c>
      <c r="X1745" s="199">
        <v>9.0909090909090912E-2</v>
      </c>
      <c r="Y1745" s="200">
        <v>0.34090909090909094</v>
      </c>
      <c r="Z1745" s="194"/>
      <c r="AA1745" s="201">
        <v>44</v>
      </c>
      <c r="AB1745" s="202">
        <v>0.31818181818181818</v>
      </c>
      <c r="AC1745" s="202">
        <v>0.18181818181818182</v>
      </c>
      <c r="AD1745" s="202">
        <v>0.38636363636363635</v>
      </c>
      <c r="AE1745" s="202">
        <v>0.11363636363636363</v>
      </c>
      <c r="AF1745" s="203">
        <v>0.5</v>
      </c>
      <c r="AG1745" s="194"/>
      <c r="AH1745" s="204">
        <v>44</v>
      </c>
      <c r="AI1745" s="205">
        <v>0.40909090909090912</v>
      </c>
      <c r="AJ1745" s="205">
        <v>0.22727272727272727</v>
      </c>
      <c r="AK1745" s="205">
        <v>0.20454545454545456</v>
      </c>
      <c r="AL1745" s="205">
        <v>0.15909090909090909</v>
      </c>
      <c r="AM1745" s="208">
        <v>0.36363636363636365</v>
      </c>
      <c r="AN1745" s="194"/>
      <c r="AO1745" s="206">
        <v>44</v>
      </c>
      <c r="AP1745" s="207">
        <v>0.15909090909090909</v>
      </c>
    </row>
    <row r="1746" spans="1:42" x14ac:dyDescent="0.3">
      <c r="A1746" t="str">
        <f>School_Data!A1746</f>
        <v>MAGNET COVE SCHOOL DISTRICT</v>
      </c>
      <c r="B1746" t="s">
        <v>1554</v>
      </c>
      <c r="C1746" t="str">
        <f>School_Data!C1746</f>
        <v>MAGNET COVE HIGH SCHOOL</v>
      </c>
      <c r="D1746">
        <f>School_Data!D1746</f>
        <v>3003014</v>
      </c>
      <c r="E1746" s="27">
        <f>School_Data!E1746</f>
        <v>10</v>
      </c>
      <c r="F1746" s="192">
        <v>54</v>
      </c>
      <c r="G1746" s="193">
        <v>0.24074074074074073</v>
      </c>
      <c r="H1746" s="193">
        <v>0.22222222222222221</v>
      </c>
      <c r="I1746" s="193">
        <v>0.33333333333333331</v>
      </c>
      <c r="J1746" s="193">
        <v>0.20370370370370369</v>
      </c>
      <c r="K1746" s="193">
        <v>0.53703703703703698</v>
      </c>
      <c r="L1746" s="194"/>
      <c r="M1746" s="195">
        <v>54</v>
      </c>
      <c r="N1746" s="196">
        <v>0.51851851851851849</v>
      </c>
      <c r="O1746" s="196">
        <v>0.20370370370370369</v>
      </c>
      <c r="P1746" s="196">
        <v>0.12962962962962962</v>
      </c>
      <c r="Q1746" s="196">
        <v>0.14814814814814814</v>
      </c>
      <c r="R1746" s="197">
        <v>0.27777777777777779</v>
      </c>
      <c r="S1746" s="194"/>
      <c r="T1746" s="198">
        <v>54</v>
      </c>
      <c r="U1746" s="199">
        <v>0.42592592592592593</v>
      </c>
      <c r="V1746" s="199">
        <v>0.20370370370370369</v>
      </c>
      <c r="W1746" s="199">
        <v>0.24074074074074073</v>
      </c>
      <c r="X1746" s="199">
        <v>0.12962962962962962</v>
      </c>
      <c r="Y1746" s="200">
        <v>0.37037037037037035</v>
      </c>
      <c r="Z1746" s="194"/>
      <c r="AA1746" s="201">
        <v>54</v>
      </c>
      <c r="AB1746" s="202">
        <v>0.5</v>
      </c>
      <c r="AC1746" s="202">
        <v>0.22222222222222221</v>
      </c>
      <c r="AD1746" s="202">
        <v>0.18518518518518517</v>
      </c>
      <c r="AE1746" s="202">
        <v>9.2592592592592587E-2</v>
      </c>
      <c r="AF1746" s="203">
        <v>0.27777777777777779</v>
      </c>
      <c r="AG1746" s="194"/>
      <c r="AH1746" s="204">
        <v>54</v>
      </c>
      <c r="AI1746" s="205">
        <v>0.42592592592592593</v>
      </c>
      <c r="AJ1746" s="205">
        <v>0.27777777777777779</v>
      </c>
      <c r="AK1746" s="205">
        <v>0.14814814814814814</v>
      </c>
      <c r="AL1746" s="205">
        <v>0.14814814814814814</v>
      </c>
      <c r="AM1746" s="208">
        <v>0.29629629629629628</v>
      </c>
      <c r="AN1746" s="194"/>
      <c r="AO1746" s="206">
        <v>54</v>
      </c>
      <c r="AP1746" s="207">
        <v>0.14814814814814814</v>
      </c>
    </row>
    <row r="1747" spans="1:42" x14ac:dyDescent="0.3">
      <c r="A1747" t="str">
        <f>School_Data!A1747</f>
        <v>MAGNOLIA SCHOOL DISTRICT</v>
      </c>
      <c r="B1747" t="s">
        <v>1555</v>
      </c>
      <c r="C1747" t="str">
        <f>School_Data!C1747</f>
        <v>CENTRAL ELEMENTARY SCHOOL</v>
      </c>
      <c r="D1747">
        <f>School_Data!D1747</f>
        <v>1402006</v>
      </c>
      <c r="E1747" s="27">
        <f>School_Data!E1747</f>
        <v>3</v>
      </c>
      <c r="F1747" s="192">
        <v>186</v>
      </c>
      <c r="G1747" s="193">
        <v>0.12903225806451613</v>
      </c>
      <c r="H1747" s="193">
        <v>0.43010752688172044</v>
      </c>
      <c r="I1747" s="193">
        <v>0.25268817204301075</v>
      </c>
      <c r="J1747" s="193">
        <v>0.18817204301075269</v>
      </c>
      <c r="K1747" s="193">
        <v>0.44086021505376344</v>
      </c>
      <c r="L1747" s="194"/>
      <c r="M1747" s="195">
        <v>186</v>
      </c>
      <c r="N1747" s="196">
        <v>0.29032258064516131</v>
      </c>
      <c r="O1747" s="196">
        <v>0.36021505376344087</v>
      </c>
      <c r="P1747" s="196">
        <v>0.27419354838709675</v>
      </c>
      <c r="Q1747" s="196">
        <v>7.5268817204301078E-2</v>
      </c>
      <c r="R1747" s="197">
        <v>0.34946236559139782</v>
      </c>
      <c r="S1747" s="194"/>
      <c r="T1747" s="198">
        <v>186</v>
      </c>
      <c r="U1747" s="199">
        <v>0.65053763440860213</v>
      </c>
      <c r="V1747" s="199">
        <v>0.14516129032258066</v>
      </c>
      <c r="W1747" s="199">
        <v>0.11827956989247312</v>
      </c>
      <c r="X1747" s="199">
        <v>8.6021505376344093E-2</v>
      </c>
      <c r="Y1747" s="200">
        <v>0.20430107526881722</v>
      </c>
      <c r="Z1747" s="194"/>
      <c r="AA1747" s="201">
        <v>186</v>
      </c>
      <c r="AB1747" s="202">
        <v>0.62903225806451613</v>
      </c>
      <c r="AC1747" s="202">
        <v>0.17741935483870969</v>
      </c>
      <c r="AD1747" s="202">
        <v>0.14516129032258066</v>
      </c>
      <c r="AE1747" s="202">
        <v>4.8387096774193547E-2</v>
      </c>
      <c r="AF1747" s="203">
        <v>0.19354838709677419</v>
      </c>
      <c r="AG1747" s="194"/>
      <c r="AH1747" s="204">
        <v>186</v>
      </c>
      <c r="AI1747" s="205">
        <v>0.69354838709677424</v>
      </c>
      <c r="AJ1747" s="205">
        <v>0.12365591397849462</v>
      </c>
      <c r="AK1747" s="205">
        <v>0.11827956989247312</v>
      </c>
      <c r="AL1747" s="205">
        <v>6.4516129032258063E-2</v>
      </c>
      <c r="AM1747" s="208">
        <v>0.18279569892473119</v>
      </c>
      <c r="AN1747" s="194"/>
      <c r="AO1747" s="206">
        <v>186</v>
      </c>
      <c r="AP1747" s="207">
        <v>7.5268817204301078E-2</v>
      </c>
    </row>
    <row r="1748" spans="1:42" x14ac:dyDescent="0.3">
      <c r="A1748" t="str">
        <f>School_Data!A1748</f>
        <v>MAGNOLIA SCHOOL DISTRICT</v>
      </c>
      <c r="B1748" t="s">
        <v>1555</v>
      </c>
      <c r="C1748" t="str">
        <f>School_Data!C1748</f>
        <v>CENTRAL ELEMENTARY SCHOOL</v>
      </c>
      <c r="D1748">
        <f>School_Data!D1748</f>
        <v>1402006</v>
      </c>
      <c r="E1748" s="27">
        <f>School_Data!E1748</f>
        <v>4</v>
      </c>
      <c r="F1748" s="192">
        <v>179</v>
      </c>
      <c r="G1748" s="193">
        <v>0.14525139664804471</v>
      </c>
      <c r="H1748" s="193">
        <v>0.32402234636871508</v>
      </c>
      <c r="I1748" s="193">
        <v>0.31284916201117319</v>
      </c>
      <c r="J1748" s="193">
        <v>0.21787709497206703</v>
      </c>
      <c r="K1748" s="193">
        <v>0.53072625698324027</v>
      </c>
      <c r="L1748" s="194"/>
      <c r="M1748" s="195">
        <v>179</v>
      </c>
      <c r="N1748" s="196">
        <v>0.21229050279329609</v>
      </c>
      <c r="O1748" s="196">
        <v>0.42458100558659218</v>
      </c>
      <c r="P1748" s="196">
        <v>0.29608938547486036</v>
      </c>
      <c r="Q1748" s="196">
        <v>6.7039106145251395E-2</v>
      </c>
      <c r="R1748" s="197">
        <v>0.36312849162011174</v>
      </c>
      <c r="S1748" s="194"/>
      <c r="T1748" s="198">
        <v>179</v>
      </c>
      <c r="U1748" s="199">
        <v>0.46368715083798884</v>
      </c>
      <c r="V1748" s="199">
        <v>0.19553072625698323</v>
      </c>
      <c r="W1748" s="199">
        <v>0.2011173184357542</v>
      </c>
      <c r="X1748" s="199">
        <v>0.13966480446927373</v>
      </c>
      <c r="Y1748" s="200">
        <v>0.34078212290502796</v>
      </c>
      <c r="Z1748" s="194"/>
      <c r="AA1748" s="201">
        <v>179</v>
      </c>
      <c r="AB1748" s="202">
        <v>0.43575418994413406</v>
      </c>
      <c r="AC1748" s="202">
        <v>0.24581005586592178</v>
      </c>
      <c r="AD1748" s="202">
        <v>0.16201117318435754</v>
      </c>
      <c r="AE1748" s="202">
        <v>0.15642458100558659</v>
      </c>
      <c r="AF1748" s="203">
        <v>0.31843575418994413</v>
      </c>
      <c r="AG1748" s="194"/>
      <c r="AH1748" s="204">
        <v>179</v>
      </c>
      <c r="AI1748" s="205">
        <v>0.55307262569832405</v>
      </c>
      <c r="AJ1748" s="205">
        <v>0.15642458100558659</v>
      </c>
      <c r="AK1748" s="205">
        <v>0.15083798882681565</v>
      </c>
      <c r="AL1748" s="205">
        <v>0.13966480446927373</v>
      </c>
      <c r="AM1748" s="208">
        <v>0.29050279329608941</v>
      </c>
      <c r="AN1748" s="194"/>
      <c r="AO1748" s="206">
        <v>179</v>
      </c>
      <c r="AP1748" s="207">
        <v>0.16201117318435754</v>
      </c>
    </row>
    <row r="1749" spans="1:42" x14ac:dyDescent="0.3">
      <c r="A1749" t="str">
        <f>School_Data!A1749</f>
        <v>MAGNOLIA SCHOOL DISTRICT</v>
      </c>
      <c r="B1749" t="s">
        <v>1555</v>
      </c>
      <c r="C1749" t="str">
        <f>School_Data!C1749</f>
        <v>CENTRAL ELEMENTARY SCHOOL</v>
      </c>
      <c r="D1749">
        <f>School_Data!D1749</f>
        <v>1402006</v>
      </c>
      <c r="E1749" s="27">
        <f>School_Data!E1749</f>
        <v>5</v>
      </c>
      <c r="F1749" s="192">
        <v>176</v>
      </c>
      <c r="G1749" s="193">
        <v>0.10227272727272728</v>
      </c>
      <c r="H1749" s="193">
        <v>0.34090909090909088</v>
      </c>
      <c r="I1749" s="193">
        <v>0.29545454545454547</v>
      </c>
      <c r="J1749" s="193">
        <v>0.26136363636363635</v>
      </c>
      <c r="K1749" s="193">
        <v>0.55681818181818188</v>
      </c>
      <c r="L1749" s="194"/>
      <c r="M1749" s="195">
        <v>176</v>
      </c>
      <c r="N1749" s="196">
        <v>0.16477272727272727</v>
      </c>
      <c r="O1749" s="196">
        <v>0.43181818181818182</v>
      </c>
      <c r="P1749" s="196">
        <v>0.34659090909090912</v>
      </c>
      <c r="Q1749" s="196">
        <v>5.6818181818181816E-2</v>
      </c>
      <c r="R1749" s="197">
        <v>0.40340909090909094</v>
      </c>
      <c r="S1749" s="194"/>
      <c r="T1749" s="198">
        <v>176</v>
      </c>
      <c r="U1749" s="199">
        <v>0.38068181818181818</v>
      </c>
      <c r="V1749" s="199">
        <v>0.22727272727272727</v>
      </c>
      <c r="W1749" s="199">
        <v>0.28977272727272729</v>
      </c>
      <c r="X1749" s="199">
        <v>0.10227272727272728</v>
      </c>
      <c r="Y1749" s="200">
        <v>0.39204545454545459</v>
      </c>
      <c r="Z1749" s="194"/>
      <c r="AA1749" s="201">
        <v>176</v>
      </c>
      <c r="AB1749" s="202">
        <v>0.49431818181818182</v>
      </c>
      <c r="AC1749" s="202">
        <v>0.1875</v>
      </c>
      <c r="AD1749" s="202">
        <v>0.22727272727272727</v>
      </c>
      <c r="AE1749" s="202">
        <v>9.0909090909090912E-2</v>
      </c>
      <c r="AF1749" s="203">
        <v>0.31818181818181818</v>
      </c>
      <c r="AG1749" s="194"/>
      <c r="AH1749" s="204">
        <v>176</v>
      </c>
      <c r="AI1749" s="205">
        <v>0.44886363636363635</v>
      </c>
      <c r="AJ1749" s="205">
        <v>0.19318181818181818</v>
      </c>
      <c r="AK1749" s="205">
        <v>0.19886363636363635</v>
      </c>
      <c r="AL1749" s="205">
        <v>0.15909090909090909</v>
      </c>
      <c r="AM1749" s="208">
        <v>0.35795454545454541</v>
      </c>
      <c r="AN1749" s="194"/>
      <c r="AO1749" s="206">
        <v>176</v>
      </c>
      <c r="AP1749" s="207">
        <v>7.9545454545454544E-2</v>
      </c>
    </row>
    <row r="1750" spans="1:42" x14ac:dyDescent="0.3">
      <c r="A1750" t="str">
        <f>School_Data!A1750</f>
        <v>MAGNOLIA SCHOOL DISTRICT</v>
      </c>
      <c r="B1750" t="s">
        <v>1555</v>
      </c>
      <c r="C1750" t="str">
        <f>School_Data!C1750</f>
        <v>MAGNOLIA MIDDLE SCHOOL</v>
      </c>
      <c r="D1750">
        <f>School_Data!D1750</f>
        <v>1402008</v>
      </c>
      <c r="E1750" s="27">
        <f>School_Data!E1750</f>
        <v>6</v>
      </c>
      <c r="F1750" s="192">
        <v>190</v>
      </c>
      <c r="G1750" s="193">
        <v>5.7894736842105263E-2</v>
      </c>
      <c r="H1750" s="193">
        <v>0.41052631578947368</v>
      </c>
      <c r="I1750" s="193">
        <v>0.27368421052631581</v>
      </c>
      <c r="J1750" s="193">
        <v>0.25789473684210529</v>
      </c>
      <c r="K1750" s="193">
        <v>0.53157894736842115</v>
      </c>
      <c r="L1750" s="194"/>
      <c r="M1750" s="195">
        <v>190</v>
      </c>
      <c r="N1750" s="196">
        <v>0.22105263157894736</v>
      </c>
      <c r="O1750" s="196">
        <v>0.44210526315789472</v>
      </c>
      <c r="P1750" s="196">
        <v>0.26842105263157895</v>
      </c>
      <c r="Q1750" s="196">
        <v>6.8421052631578952E-2</v>
      </c>
      <c r="R1750" s="197">
        <v>0.33684210526315789</v>
      </c>
      <c r="S1750" s="194"/>
      <c r="T1750" s="198">
        <v>190</v>
      </c>
      <c r="U1750" s="199">
        <v>0.52631578947368418</v>
      </c>
      <c r="V1750" s="199">
        <v>0.18947368421052632</v>
      </c>
      <c r="W1750" s="199">
        <v>0.22105263157894736</v>
      </c>
      <c r="X1750" s="199">
        <v>6.3157894736842107E-2</v>
      </c>
      <c r="Y1750" s="200">
        <v>0.28421052631578947</v>
      </c>
      <c r="Z1750" s="194"/>
      <c r="AA1750" s="201">
        <v>190</v>
      </c>
      <c r="AB1750" s="202">
        <v>0.48421052631578948</v>
      </c>
      <c r="AC1750" s="202">
        <v>0.20526315789473684</v>
      </c>
      <c r="AD1750" s="202">
        <v>0.1736842105263158</v>
      </c>
      <c r="AE1750" s="202">
        <v>0.1368421052631579</v>
      </c>
      <c r="AF1750" s="203">
        <v>0.31052631578947371</v>
      </c>
      <c r="AG1750" s="194"/>
      <c r="AH1750" s="204">
        <v>190</v>
      </c>
      <c r="AI1750" s="205">
        <v>0.52105263157894732</v>
      </c>
      <c r="AJ1750" s="205">
        <v>0.22105263157894736</v>
      </c>
      <c r="AK1750" s="205">
        <v>0.14736842105263157</v>
      </c>
      <c r="AL1750" s="205">
        <v>0.11052631578947368</v>
      </c>
      <c r="AM1750" s="208">
        <v>0.25789473684210523</v>
      </c>
      <c r="AN1750" s="194"/>
      <c r="AO1750" s="206">
        <v>190</v>
      </c>
      <c r="AP1750" s="207">
        <v>5.2631578947368418E-2</v>
      </c>
    </row>
    <row r="1751" spans="1:42" x14ac:dyDescent="0.3">
      <c r="A1751" t="str">
        <f>School_Data!A1751</f>
        <v>MAGNOLIA SCHOOL DISTRICT</v>
      </c>
      <c r="B1751" t="s">
        <v>1555</v>
      </c>
      <c r="C1751" t="str">
        <f>School_Data!C1751</f>
        <v>MAGNOLIA MIDDLE SCHOOL</v>
      </c>
      <c r="D1751">
        <f>School_Data!D1751</f>
        <v>1402008</v>
      </c>
      <c r="E1751" s="27">
        <f>School_Data!E1751</f>
        <v>7</v>
      </c>
      <c r="F1751" s="192">
        <v>232</v>
      </c>
      <c r="G1751" s="193">
        <v>8.6206896551724144E-2</v>
      </c>
      <c r="H1751" s="193">
        <v>0.30603448275862066</v>
      </c>
      <c r="I1751" s="193">
        <v>0.29741379310344829</v>
      </c>
      <c r="J1751" s="193">
        <v>0.31034482758620691</v>
      </c>
      <c r="K1751" s="193">
        <v>0.60775862068965525</v>
      </c>
      <c r="L1751" s="194"/>
      <c r="M1751" s="195">
        <v>232</v>
      </c>
      <c r="N1751" s="196">
        <v>0.40517241379310343</v>
      </c>
      <c r="O1751" s="196">
        <v>0.34482758620689657</v>
      </c>
      <c r="P1751" s="196">
        <v>0.15517241379310345</v>
      </c>
      <c r="Q1751" s="196">
        <v>9.4827586206896547E-2</v>
      </c>
      <c r="R1751" s="197">
        <v>0.25</v>
      </c>
      <c r="S1751" s="194"/>
      <c r="T1751" s="198">
        <v>232</v>
      </c>
      <c r="U1751" s="199">
        <v>0.56034482758620685</v>
      </c>
      <c r="V1751" s="199">
        <v>0.13793103448275862</v>
      </c>
      <c r="W1751" s="199">
        <v>0.15517241379310345</v>
      </c>
      <c r="X1751" s="199">
        <v>0.14655172413793102</v>
      </c>
      <c r="Y1751" s="200">
        <v>0.30172413793103448</v>
      </c>
      <c r="Z1751" s="194"/>
      <c r="AA1751" s="201">
        <v>232</v>
      </c>
      <c r="AB1751" s="202">
        <v>0.42672413793103448</v>
      </c>
      <c r="AC1751" s="202">
        <v>0.28017241379310343</v>
      </c>
      <c r="AD1751" s="202">
        <v>0.25</v>
      </c>
      <c r="AE1751" s="202">
        <v>4.3103448275862072E-2</v>
      </c>
      <c r="AF1751" s="203">
        <v>0.2931034482758621</v>
      </c>
      <c r="AG1751" s="194"/>
      <c r="AH1751" s="204">
        <v>232</v>
      </c>
      <c r="AI1751" s="205">
        <v>0.52155172413793105</v>
      </c>
      <c r="AJ1751" s="205">
        <v>0.15517241379310345</v>
      </c>
      <c r="AK1751" s="205">
        <v>0.16379310344827586</v>
      </c>
      <c r="AL1751" s="205">
        <v>0.15948275862068967</v>
      </c>
      <c r="AM1751" s="208">
        <v>0.32327586206896552</v>
      </c>
      <c r="AN1751" s="194"/>
      <c r="AO1751" s="206">
        <v>232</v>
      </c>
      <c r="AP1751" s="207">
        <v>9.9137931034482762E-2</v>
      </c>
    </row>
    <row r="1752" spans="1:42" x14ac:dyDescent="0.3">
      <c r="A1752" t="str">
        <f>School_Data!A1752</f>
        <v>MAGNOLIA SCHOOL DISTRICT</v>
      </c>
      <c r="B1752" t="s">
        <v>1555</v>
      </c>
      <c r="C1752" t="str">
        <f>School_Data!C1752</f>
        <v>MAGNOLIA MIDDLE SCHOOL</v>
      </c>
      <c r="D1752">
        <f>School_Data!D1752</f>
        <v>1402008</v>
      </c>
      <c r="E1752" s="27">
        <f>School_Data!E1752</f>
        <v>8</v>
      </c>
      <c r="F1752" s="192">
        <v>214</v>
      </c>
      <c r="G1752" s="193">
        <v>0.17289719626168223</v>
      </c>
      <c r="H1752" s="193">
        <v>0.19158878504672897</v>
      </c>
      <c r="I1752" s="193">
        <v>0.2570093457943925</v>
      </c>
      <c r="J1752" s="193">
        <v>0.37850467289719625</v>
      </c>
      <c r="K1752" s="193">
        <v>0.63551401869158874</v>
      </c>
      <c r="L1752" s="194"/>
      <c r="M1752" s="195">
        <v>214</v>
      </c>
      <c r="N1752" s="196">
        <v>0.3364485981308411</v>
      </c>
      <c r="O1752" s="196">
        <v>0.30841121495327101</v>
      </c>
      <c r="P1752" s="196">
        <v>0.18691588785046728</v>
      </c>
      <c r="Q1752" s="196">
        <v>0.16822429906542055</v>
      </c>
      <c r="R1752" s="197">
        <v>0.35514018691588783</v>
      </c>
      <c r="S1752" s="194"/>
      <c r="T1752" s="198">
        <v>214</v>
      </c>
      <c r="U1752" s="199">
        <v>0.44859813084112149</v>
      </c>
      <c r="V1752" s="199">
        <v>0.2102803738317757</v>
      </c>
      <c r="W1752" s="199">
        <v>0.18691588785046728</v>
      </c>
      <c r="X1752" s="199">
        <v>0.1542056074766355</v>
      </c>
      <c r="Y1752" s="200">
        <v>0.34112149532710279</v>
      </c>
      <c r="Z1752" s="194"/>
      <c r="AA1752" s="201">
        <v>214</v>
      </c>
      <c r="AB1752" s="202">
        <v>0.40186915887850466</v>
      </c>
      <c r="AC1752" s="202">
        <v>0.21495327102803738</v>
      </c>
      <c r="AD1752" s="202">
        <v>0.21962616822429906</v>
      </c>
      <c r="AE1752" s="202">
        <v>0.16355140186915887</v>
      </c>
      <c r="AF1752" s="203">
        <v>0.38317757009345793</v>
      </c>
      <c r="AG1752" s="194"/>
      <c r="AH1752" s="204">
        <v>214</v>
      </c>
      <c r="AI1752" s="205">
        <v>0.43457943925233644</v>
      </c>
      <c r="AJ1752" s="205">
        <v>0.20093457943925233</v>
      </c>
      <c r="AK1752" s="205">
        <v>0.16822429906542055</v>
      </c>
      <c r="AL1752" s="205">
        <v>0.19626168224299065</v>
      </c>
      <c r="AM1752" s="208">
        <v>0.3644859813084112</v>
      </c>
      <c r="AN1752" s="194"/>
      <c r="AO1752" s="206">
        <v>214</v>
      </c>
      <c r="AP1752" s="207">
        <v>0.10280373831775701</v>
      </c>
    </row>
    <row r="1753" spans="1:42" x14ac:dyDescent="0.3">
      <c r="A1753" t="str">
        <f>School_Data!A1753</f>
        <v>MAGNOLIA SCHOOL DISTRICT</v>
      </c>
      <c r="B1753" t="s">
        <v>1555</v>
      </c>
      <c r="C1753" t="str">
        <f>School_Data!C1753</f>
        <v>MAGNOLIA HIGH SCHOOL</v>
      </c>
      <c r="D1753">
        <f>School_Data!D1753</f>
        <v>1402009</v>
      </c>
      <c r="E1753" s="27">
        <f>School_Data!E1753</f>
        <v>9</v>
      </c>
      <c r="F1753" s="192">
        <v>200</v>
      </c>
      <c r="G1753" s="193">
        <v>0.22500000000000001</v>
      </c>
      <c r="H1753" s="193">
        <v>0.255</v>
      </c>
      <c r="I1753" s="193">
        <v>0.315</v>
      </c>
      <c r="J1753" s="193">
        <v>0.20499999999999999</v>
      </c>
      <c r="K1753" s="193">
        <v>0.52</v>
      </c>
      <c r="L1753" s="194"/>
      <c r="M1753" s="195">
        <v>200</v>
      </c>
      <c r="N1753" s="196">
        <v>0.57499999999999996</v>
      </c>
      <c r="O1753" s="196">
        <v>0.23499999999999999</v>
      </c>
      <c r="P1753" s="196">
        <v>0.105</v>
      </c>
      <c r="Q1753" s="196">
        <v>8.5000000000000006E-2</v>
      </c>
      <c r="R1753" s="197">
        <v>0.19</v>
      </c>
      <c r="S1753" s="194"/>
      <c r="T1753" s="198">
        <v>200</v>
      </c>
      <c r="U1753" s="199">
        <v>0.505</v>
      </c>
      <c r="V1753" s="199">
        <v>0.215</v>
      </c>
      <c r="W1753" s="199">
        <v>0.19</v>
      </c>
      <c r="X1753" s="199">
        <v>0.09</v>
      </c>
      <c r="Y1753" s="200">
        <v>0.28000000000000003</v>
      </c>
      <c r="Z1753" s="194"/>
      <c r="AA1753" s="201">
        <v>200</v>
      </c>
      <c r="AB1753" s="202">
        <v>0.45</v>
      </c>
      <c r="AC1753" s="202">
        <v>0.215</v>
      </c>
      <c r="AD1753" s="202">
        <v>0.2</v>
      </c>
      <c r="AE1753" s="202">
        <v>0.13500000000000001</v>
      </c>
      <c r="AF1753" s="203">
        <v>0.33500000000000002</v>
      </c>
      <c r="AG1753" s="194"/>
      <c r="AH1753" s="204">
        <v>200</v>
      </c>
      <c r="AI1753" s="205">
        <v>0.495</v>
      </c>
      <c r="AJ1753" s="205">
        <v>0.20499999999999999</v>
      </c>
      <c r="AK1753" s="205">
        <v>0.16</v>
      </c>
      <c r="AL1753" s="205">
        <v>0.14000000000000001</v>
      </c>
      <c r="AM1753" s="208">
        <v>0.30000000000000004</v>
      </c>
      <c r="AN1753" s="194"/>
      <c r="AO1753" s="206">
        <v>200</v>
      </c>
      <c r="AP1753" s="207">
        <v>8.5000000000000006E-2</v>
      </c>
    </row>
    <row r="1754" spans="1:42" x14ac:dyDescent="0.3">
      <c r="A1754" t="str">
        <f>School_Data!A1754</f>
        <v>MAGNOLIA SCHOOL DISTRICT</v>
      </c>
      <c r="B1754" t="s">
        <v>1555</v>
      </c>
      <c r="C1754" t="str">
        <f>School_Data!C1754</f>
        <v>MAGNOLIA HIGH SCHOOL</v>
      </c>
      <c r="D1754">
        <f>School_Data!D1754</f>
        <v>1402009</v>
      </c>
      <c r="E1754" s="27">
        <f>School_Data!E1754</f>
        <v>10</v>
      </c>
      <c r="F1754" s="192">
        <v>177</v>
      </c>
      <c r="G1754" s="193">
        <v>0.2655367231638418</v>
      </c>
      <c r="H1754" s="193">
        <v>0.22033898305084745</v>
      </c>
      <c r="I1754" s="193">
        <v>0.29943502824858759</v>
      </c>
      <c r="J1754" s="193">
        <v>0.21468926553672316</v>
      </c>
      <c r="K1754" s="193">
        <v>0.51412429378531077</v>
      </c>
      <c r="L1754" s="194"/>
      <c r="M1754" s="195">
        <v>177</v>
      </c>
      <c r="N1754" s="196">
        <v>0.67231638418079098</v>
      </c>
      <c r="O1754" s="196">
        <v>0.16949152542372881</v>
      </c>
      <c r="P1754" s="196">
        <v>9.6045197740112997E-2</v>
      </c>
      <c r="Q1754" s="196">
        <v>6.2146892655367235E-2</v>
      </c>
      <c r="R1754" s="197">
        <v>0.15819209039548024</v>
      </c>
      <c r="S1754" s="194"/>
      <c r="T1754" s="198">
        <v>177</v>
      </c>
      <c r="U1754" s="199">
        <v>0.57062146892655363</v>
      </c>
      <c r="V1754" s="199">
        <v>0.16949152542372881</v>
      </c>
      <c r="W1754" s="199">
        <v>0.16384180790960451</v>
      </c>
      <c r="X1754" s="199">
        <v>9.6045197740112997E-2</v>
      </c>
      <c r="Y1754" s="200">
        <v>0.25988700564971751</v>
      </c>
      <c r="Z1754" s="194"/>
      <c r="AA1754" s="201">
        <v>177</v>
      </c>
      <c r="AB1754" s="202">
        <v>0.49152542372881358</v>
      </c>
      <c r="AC1754" s="202">
        <v>0.23728813559322035</v>
      </c>
      <c r="AD1754" s="202">
        <v>0.1807909604519774</v>
      </c>
      <c r="AE1754" s="202">
        <v>9.03954802259887E-2</v>
      </c>
      <c r="AF1754" s="203">
        <v>0.2711864406779661</v>
      </c>
      <c r="AG1754" s="194"/>
      <c r="AH1754" s="204">
        <v>177</v>
      </c>
      <c r="AI1754" s="205">
        <v>0.48587570621468928</v>
      </c>
      <c r="AJ1754" s="205">
        <v>0.1864406779661017</v>
      </c>
      <c r="AK1754" s="205">
        <v>0.1807909604519774</v>
      </c>
      <c r="AL1754" s="205">
        <v>0.14689265536723164</v>
      </c>
      <c r="AM1754" s="208">
        <v>0.32768361581920902</v>
      </c>
      <c r="AN1754" s="194"/>
      <c r="AO1754" s="206">
        <v>177</v>
      </c>
      <c r="AP1754" s="207">
        <v>7.909604519774012E-2</v>
      </c>
    </row>
    <row r="1755" spans="1:42" x14ac:dyDescent="0.3">
      <c r="A1755" t="str">
        <f>School_Data!A1755</f>
        <v>MALVERN SCHOOL DISTRICT</v>
      </c>
      <c r="B1755" t="s">
        <v>1556</v>
      </c>
      <c r="C1755" t="str">
        <f>School_Data!C1755</f>
        <v>MALVERN ELEMENTARY SCHOOL</v>
      </c>
      <c r="D1755">
        <f>School_Data!D1755</f>
        <v>3004021</v>
      </c>
      <c r="E1755" s="27">
        <f>School_Data!E1755</f>
        <v>3</v>
      </c>
      <c r="F1755" s="192">
        <v>143</v>
      </c>
      <c r="G1755" s="193">
        <v>9.7902097902097904E-2</v>
      </c>
      <c r="H1755" s="193">
        <v>0.44755244755244755</v>
      </c>
      <c r="I1755" s="193">
        <v>0.23776223776223776</v>
      </c>
      <c r="J1755" s="193">
        <v>0.21678321678321677</v>
      </c>
      <c r="K1755" s="193">
        <v>0.45454545454545453</v>
      </c>
      <c r="L1755" s="194"/>
      <c r="M1755" s="195">
        <v>143</v>
      </c>
      <c r="N1755" s="196">
        <v>0.35664335664335667</v>
      </c>
      <c r="O1755" s="196">
        <v>0.37062937062937062</v>
      </c>
      <c r="P1755" s="196">
        <v>0.21678321678321677</v>
      </c>
      <c r="Q1755" s="196">
        <v>5.5944055944055944E-2</v>
      </c>
      <c r="R1755" s="197">
        <v>0.27272727272727271</v>
      </c>
      <c r="S1755" s="194"/>
      <c r="T1755" s="198">
        <v>143</v>
      </c>
      <c r="U1755" s="199">
        <v>0.66433566433566438</v>
      </c>
      <c r="V1755" s="199">
        <v>0.16783216783216784</v>
      </c>
      <c r="W1755" s="199">
        <v>6.9930069930069935E-2</v>
      </c>
      <c r="X1755" s="199">
        <v>9.7902097902097904E-2</v>
      </c>
      <c r="Y1755" s="200">
        <v>0.16783216783216784</v>
      </c>
      <c r="Z1755" s="194"/>
      <c r="AA1755" s="201">
        <v>143</v>
      </c>
      <c r="AB1755" s="202">
        <v>0.61538461538461542</v>
      </c>
      <c r="AC1755" s="202">
        <v>0.20279720279720279</v>
      </c>
      <c r="AD1755" s="202">
        <v>0.12587412587412589</v>
      </c>
      <c r="AE1755" s="202">
        <v>5.5944055944055944E-2</v>
      </c>
      <c r="AF1755" s="203">
        <v>0.18181818181818182</v>
      </c>
      <c r="AG1755" s="194"/>
      <c r="AH1755" s="204">
        <v>143</v>
      </c>
      <c r="AI1755" s="205">
        <v>0.67132867132867136</v>
      </c>
      <c r="AJ1755" s="205">
        <v>0.15384615384615385</v>
      </c>
      <c r="AK1755" s="205">
        <v>0.12587412587412589</v>
      </c>
      <c r="AL1755" s="205">
        <v>4.8951048951048952E-2</v>
      </c>
      <c r="AM1755" s="208">
        <v>0.17482517482517484</v>
      </c>
      <c r="AN1755" s="194"/>
      <c r="AO1755" s="206">
        <v>143</v>
      </c>
      <c r="AP1755" s="207">
        <v>6.9930069930069935E-2</v>
      </c>
    </row>
    <row r="1756" spans="1:42" x14ac:dyDescent="0.3">
      <c r="A1756" t="str">
        <f>School_Data!A1756</f>
        <v>MALVERN SCHOOL DISTRICT</v>
      </c>
      <c r="B1756" t="s">
        <v>1556</v>
      </c>
      <c r="C1756" t="str">
        <f>School_Data!C1756</f>
        <v>MALVERN ELEMENTARY SCHOOL</v>
      </c>
      <c r="D1756">
        <f>School_Data!D1756</f>
        <v>3004021</v>
      </c>
      <c r="E1756" s="27">
        <f>School_Data!E1756</f>
        <v>4</v>
      </c>
      <c r="F1756" s="192">
        <v>124</v>
      </c>
      <c r="G1756" s="193">
        <v>9.6774193548387094E-2</v>
      </c>
      <c r="H1756" s="193">
        <v>0.36290322580645162</v>
      </c>
      <c r="I1756" s="193">
        <v>0.32258064516129031</v>
      </c>
      <c r="J1756" s="193">
        <v>0.21774193548387097</v>
      </c>
      <c r="K1756" s="193">
        <v>0.54032258064516125</v>
      </c>
      <c r="L1756" s="194"/>
      <c r="M1756" s="195">
        <v>124</v>
      </c>
      <c r="N1756" s="196">
        <v>0.20967741935483872</v>
      </c>
      <c r="O1756" s="196">
        <v>0.5</v>
      </c>
      <c r="P1756" s="196">
        <v>0.25</v>
      </c>
      <c r="Q1756" s="196">
        <v>4.0322580645161289E-2</v>
      </c>
      <c r="R1756" s="197">
        <v>0.29032258064516131</v>
      </c>
      <c r="S1756" s="194"/>
      <c r="T1756" s="198">
        <v>124</v>
      </c>
      <c r="U1756" s="199">
        <v>0.42741935483870969</v>
      </c>
      <c r="V1756" s="199">
        <v>0.23387096774193547</v>
      </c>
      <c r="W1756" s="199">
        <v>0.25</v>
      </c>
      <c r="X1756" s="199">
        <v>8.8709677419354843E-2</v>
      </c>
      <c r="Y1756" s="200">
        <v>0.33870967741935487</v>
      </c>
      <c r="Z1756" s="194"/>
      <c r="AA1756" s="201">
        <v>124</v>
      </c>
      <c r="AB1756" s="202">
        <v>0.35483870967741937</v>
      </c>
      <c r="AC1756" s="202">
        <v>0.31451612903225806</v>
      </c>
      <c r="AD1756" s="202">
        <v>0.16935483870967741</v>
      </c>
      <c r="AE1756" s="202">
        <v>0.16129032258064516</v>
      </c>
      <c r="AF1756" s="203">
        <v>0.33064516129032256</v>
      </c>
      <c r="AG1756" s="194"/>
      <c r="AH1756" s="204">
        <v>124</v>
      </c>
      <c r="AI1756" s="205">
        <v>0.5161290322580645</v>
      </c>
      <c r="AJ1756" s="205">
        <v>0.24193548387096775</v>
      </c>
      <c r="AK1756" s="205">
        <v>0.15322580645161291</v>
      </c>
      <c r="AL1756" s="205">
        <v>8.8709677419354843E-2</v>
      </c>
      <c r="AM1756" s="208">
        <v>0.24193548387096775</v>
      </c>
      <c r="AN1756" s="194"/>
      <c r="AO1756" s="206">
        <v>124</v>
      </c>
      <c r="AP1756" s="207">
        <v>0.12096774193548387</v>
      </c>
    </row>
    <row r="1757" spans="1:42" x14ac:dyDescent="0.3">
      <c r="A1757" t="str">
        <f>School_Data!A1757</f>
        <v>MALVERN SCHOOL DISTRICT</v>
      </c>
      <c r="B1757" t="s">
        <v>1556</v>
      </c>
      <c r="C1757" t="str">
        <f>School_Data!C1757</f>
        <v>MALVERN MIDDLE SCHOOL</v>
      </c>
      <c r="D1757">
        <f>School_Data!D1757</f>
        <v>3004022</v>
      </c>
      <c r="E1757" s="27">
        <f>School_Data!E1757</f>
        <v>7</v>
      </c>
      <c r="F1757" s="192">
        <v>140</v>
      </c>
      <c r="G1757" s="193">
        <v>5.7142857142857141E-2</v>
      </c>
      <c r="H1757" s="193">
        <v>0.25</v>
      </c>
      <c r="I1757" s="193">
        <v>0.34285714285714286</v>
      </c>
      <c r="J1757" s="193">
        <v>0.35</v>
      </c>
      <c r="K1757" s="193">
        <v>0.69285714285714284</v>
      </c>
      <c r="L1757" s="194"/>
      <c r="M1757" s="195">
        <v>141</v>
      </c>
      <c r="N1757" s="196">
        <v>0.36879432624113473</v>
      </c>
      <c r="O1757" s="196">
        <v>0.43262411347517732</v>
      </c>
      <c r="P1757" s="196">
        <v>0.15602836879432624</v>
      </c>
      <c r="Q1757" s="196">
        <v>4.2553191489361701E-2</v>
      </c>
      <c r="R1757" s="197">
        <v>0.19858156028368795</v>
      </c>
      <c r="S1757" s="194"/>
      <c r="T1757" s="198">
        <v>141</v>
      </c>
      <c r="U1757" s="199">
        <v>0.56028368794326244</v>
      </c>
      <c r="V1757" s="199">
        <v>0.19858156028368795</v>
      </c>
      <c r="W1757" s="199">
        <v>0.19148936170212766</v>
      </c>
      <c r="X1757" s="199">
        <v>4.9645390070921988E-2</v>
      </c>
      <c r="Y1757" s="200">
        <v>0.24113475177304966</v>
      </c>
      <c r="Z1757" s="194"/>
      <c r="AA1757" s="201">
        <v>141</v>
      </c>
      <c r="AB1757" s="202">
        <v>0.40425531914893614</v>
      </c>
      <c r="AC1757" s="202">
        <v>0.42553191489361702</v>
      </c>
      <c r="AD1757" s="202">
        <v>0.15602836879432624</v>
      </c>
      <c r="AE1757" s="202">
        <v>1.4184397163120567E-2</v>
      </c>
      <c r="AF1757" s="203">
        <v>0.1702127659574468</v>
      </c>
      <c r="AG1757" s="194"/>
      <c r="AH1757" s="204">
        <v>140</v>
      </c>
      <c r="AI1757" s="205">
        <v>0.42142857142857143</v>
      </c>
      <c r="AJ1757" s="205">
        <v>0.2857142857142857</v>
      </c>
      <c r="AK1757" s="205">
        <v>0.2</v>
      </c>
      <c r="AL1757" s="205">
        <v>9.285714285714286E-2</v>
      </c>
      <c r="AM1757" s="208">
        <v>0.29285714285714287</v>
      </c>
      <c r="AN1757" s="194"/>
      <c r="AO1757" s="206">
        <v>141</v>
      </c>
      <c r="AP1757" s="207">
        <v>2.8368794326241134E-2</v>
      </c>
    </row>
    <row r="1758" spans="1:42" x14ac:dyDescent="0.3">
      <c r="A1758" t="str">
        <f>School_Data!A1758</f>
        <v>MALVERN SCHOOL DISTRICT</v>
      </c>
      <c r="B1758" t="s">
        <v>1556</v>
      </c>
      <c r="C1758" t="str">
        <f>School_Data!C1758</f>
        <v>MALVERN MIDDLE SCHOOL</v>
      </c>
      <c r="D1758">
        <f>School_Data!D1758</f>
        <v>3004022</v>
      </c>
      <c r="E1758" s="27">
        <f>School_Data!E1758</f>
        <v>8</v>
      </c>
      <c r="F1758" s="192">
        <v>151</v>
      </c>
      <c r="G1758" s="193">
        <v>0.15231788079470199</v>
      </c>
      <c r="H1758" s="193">
        <v>0.27152317880794702</v>
      </c>
      <c r="I1758" s="193">
        <v>0.33112582781456956</v>
      </c>
      <c r="J1758" s="193">
        <v>0.24503311258278146</v>
      </c>
      <c r="K1758" s="193">
        <v>0.57615894039735105</v>
      </c>
      <c r="L1758" s="194"/>
      <c r="M1758" s="195">
        <v>152</v>
      </c>
      <c r="N1758" s="196">
        <v>0.35526315789473684</v>
      </c>
      <c r="O1758" s="196">
        <v>0.36842105263157893</v>
      </c>
      <c r="P1758" s="196">
        <v>0.18421052631578946</v>
      </c>
      <c r="Q1758" s="196">
        <v>9.2105263157894732E-2</v>
      </c>
      <c r="R1758" s="197">
        <v>0.27631578947368418</v>
      </c>
      <c r="S1758" s="194"/>
      <c r="T1758" s="198">
        <v>152</v>
      </c>
      <c r="U1758" s="199">
        <v>0.56578947368421051</v>
      </c>
      <c r="V1758" s="199">
        <v>0.22368421052631579</v>
      </c>
      <c r="W1758" s="199">
        <v>0.125</v>
      </c>
      <c r="X1758" s="199">
        <v>8.5526315789473686E-2</v>
      </c>
      <c r="Y1758" s="200">
        <v>0.21052631578947367</v>
      </c>
      <c r="Z1758" s="194"/>
      <c r="AA1758" s="201">
        <v>152</v>
      </c>
      <c r="AB1758" s="202">
        <v>0.40789473684210525</v>
      </c>
      <c r="AC1758" s="202">
        <v>0.28289473684210525</v>
      </c>
      <c r="AD1758" s="202">
        <v>0.25</v>
      </c>
      <c r="AE1758" s="202">
        <v>5.921052631578947E-2</v>
      </c>
      <c r="AF1758" s="203">
        <v>0.30921052631578949</v>
      </c>
      <c r="AG1758" s="194"/>
      <c r="AH1758" s="204">
        <v>151</v>
      </c>
      <c r="AI1758" s="205">
        <v>0.49668874172185429</v>
      </c>
      <c r="AJ1758" s="205">
        <v>0.25827814569536423</v>
      </c>
      <c r="AK1758" s="205">
        <v>0.13907284768211919</v>
      </c>
      <c r="AL1758" s="205">
        <v>0.10596026490066225</v>
      </c>
      <c r="AM1758" s="208">
        <v>0.24503311258278143</v>
      </c>
      <c r="AN1758" s="194"/>
      <c r="AO1758" s="206">
        <v>152</v>
      </c>
      <c r="AP1758" s="207">
        <v>5.921052631578947E-2</v>
      </c>
    </row>
    <row r="1759" spans="1:42" x14ac:dyDescent="0.3">
      <c r="A1759" t="str">
        <f>School_Data!A1759</f>
        <v>MALVERN SCHOOL DISTRICT</v>
      </c>
      <c r="B1759" t="s">
        <v>1556</v>
      </c>
      <c r="C1759" t="str">
        <f>School_Data!C1759</f>
        <v>MALVERN HIGH SCHOOL</v>
      </c>
      <c r="D1759">
        <f>School_Data!D1759</f>
        <v>3004023</v>
      </c>
      <c r="E1759" s="27">
        <f>School_Data!E1759</f>
        <v>9</v>
      </c>
      <c r="F1759" s="192">
        <v>148</v>
      </c>
      <c r="G1759" s="193">
        <v>0.22972972972972974</v>
      </c>
      <c r="H1759" s="193">
        <v>0.24324324324324326</v>
      </c>
      <c r="I1759" s="193">
        <v>0.35135135135135137</v>
      </c>
      <c r="J1759" s="193">
        <v>0.17567567567567569</v>
      </c>
      <c r="K1759" s="193">
        <v>0.52702702702702708</v>
      </c>
      <c r="L1759" s="194"/>
      <c r="M1759" s="195">
        <v>148</v>
      </c>
      <c r="N1759" s="196">
        <v>0.59459459459459463</v>
      </c>
      <c r="O1759" s="196">
        <v>0.19594594594594594</v>
      </c>
      <c r="P1759" s="196">
        <v>0.14864864864864866</v>
      </c>
      <c r="Q1759" s="196">
        <v>6.0810810810810814E-2</v>
      </c>
      <c r="R1759" s="197">
        <v>0.20945945945945948</v>
      </c>
      <c r="S1759" s="194"/>
      <c r="T1759" s="198">
        <v>149</v>
      </c>
      <c r="U1759" s="199">
        <v>0.50335570469798663</v>
      </c>
      <c r="V1759" s="199">
        <v>0.24161073825503357</v>
      </c>
      <c r="W1759" s="199">
        <v>0.18120805369127516</v>
      </c>
      <c r="X1759" s="199">
        <v>7.3825503355704702E-2</v>
      </c>
      <c r="Y1759" s="200">
        <v>0.25503355704697983</v>
      </c>
      <c r="Z1759" s="194"/>
      <c r="AA1759" s="201">
        <v>147</v>
      </c>
      <c r="AB1759" s="202">
        <v>0.44897959183673469</v>
      </c>
      <c r="AC1759" s="202">
        <v>0.22448979591836735</v>
      </c>
      <c r="AD1759" s="202">
        <v>0.23129251700680273</v>
      </c>
      <c r="AE1759" s="202">
        <v>9.5238095238095233E-2</v>
      </c>
      <c r="AF1759" s="203">
        <v>0.32653061224489799</v>
      </c>
      <c r="AG1759" s="194"/>
      <c r="AH1759" s="204">
        <v>147</v>
      </c>
      <c r="AI1759" s="205">
        <v>0.46258503401360546</v>
      </c>
      <c r="AJ1759" s="205">
        <v>0.18367346938775511</v>
      </c>
      <c r="AK1759" s="205">
        <v>0.21088435374149661</v>
      </c>
      <c r="AL1759" s="205">
        <v>0.14285714285714285</v>
      </c>
      <c r="AM1759" s="208">
        <v>0.35374149659863946</v>
      </c>
      <c r="AN1759" s="194"/>
      <c r="AO1759" s="206">
        <v>148</v>
      </c>
      <c r="AP1759" s="207">
        <v>6.0810810810810814E-2</v>
      </c>
    </row>
    <row r="1760" spans="1:42" x14ac:dyDescent="0.3">
      <c r="A1760" t="str">
        <f>School_Data!A1760</f>
        <v>MALVERN SCHOOL DISTRICT</v>
      </c>
      <c r="B1760" t="s">
        <v>1556</v>
      </c>
      <c r="C1760" t="str">
        <f>School_Data!C1760</f>
        <v>MALVERN HIGH SCHOOL</v>
      </c>
      <c r="D1760">
        <f>School_Data!D1760</f>
        <v>3004023</v>
      </c>
      <c r="E1760" s="27">
        <f>School_Data!E1760</f>
        <v>10</v>
      </c>
      <c r="F1760" s="192">
        <v>147</v>
      </c>
      <c r="G1760" s="193">
        <v>0.31972789115646261</v>
      </c>
      <c r="H1760" s="193">
        <v>0.31972789115646261</v>
      </c>
      <c r="I1760" s="193">
        <v>0.21088435374149661</v>
      </c>
      <c r="J1760" s="193">
        <v>0.14965986394557823</v>
      </c>
      <c r="K1760" s="193">
        <v>0.36054421768707484</v>
      </c>
      <c r="L1760" s="194"/>
      <c r="M1760" s="195">
        <v>147</v>
      </c>
      <c r="N1760" s="196">
        <v>0.69387755102040816</v>
      </c>
      <c r="O1760" s="196">
        <v>0.14285714285714285</v>
      </c>
      <c r="P1760" s="196">
        <v>0.10204081632653061</v>
      </c>
      <c r="Q1760" s="196">
        <v>6.1224489795918366E-2</v>
      </c>
      <c r="R1760" s="197">
        <v>0.16326530612244899</v>
      </c>
      <c r="S1760" s="194"/>
      <c r="T1760" s="198">
        <v>147</v>
      </c>
      <c r="U1760" s="199">
        <v>0.67346938775510201</v>
      </c>
      <c r="V1760" s="199">
        <v>0.14965986394557823</v>
      </c>
      <c r="W1760" s="199">
        <v>0.14285714285714285</v>
      </c>
      <c r="X1760" s="199">
        <v>3.4013605442176874E-2</v>
      </c>
      <c r="Y1760" s="200">
        <v>0.17687074829931973</v>
      </c>
      <c r="Z1760" s="194"/>
      <c r="AA1760" s="201">
        <v>146</v>
      </c>
      <c r="AB1760" s="202">
        <v>0.58904109589041098</v>
      </c>
      <c r="AC1760" s="202">
        <v>0.24657534246575341</v>
      </c>
      <c r="AD1760" s="202">
        <v>0.13698630136986301</v>
      </c>
      <c r="AE1760" s="202">
        <v>2.7397260273972601E-2</v>
      </c>
      <c r="AF1760" s="203">
        <v>0.16438356164383561</v>
      </c>
      <c r="AG1760" s="194"/>
      <c r="AH1760" s="204">
        <v>146</v>
      </c>
      <c r="AI1760" s="205">
        <v>0.60273972602739723</v>
      </c>
      <c r="AJ1760" s="205">
        <v>0.17808219178082191</v>
      </c>
      <c r="AK1760" s="205">
        <v>0.15068493150684931</v>
      </c>
      <c r="AL1760" s="205">
        <v>6.8493150684931503E-2</v>
      </c>
      <c r="AM1760" s="208">
        <v>0.21917808219178081</v>
      </c>
      <c r="AN1760" s="194"/>
      <c r="AO1760" s="206">
        <v>147</v>
      </c>
      <c r="AP1760" s="207">
        <v>4.7619047619047616E-2</v>
      </c>
    </row>
    <row r="1761" spans="1:42" x14ac:dyDescent="0.3">
      <c r="A1761" t="str">
        <f>School_Data!A1761</f>
        <v>MALVERN SCHOOL DISTRICT</v>
      </c>
      <c r="B1761" t="s">
        <v>1556</v>
      </c>
      <c r="C1761" t="str">
        <f>School_Data!C1761</f>
        <v>WILSON INTERMEDIATE SCHOOL</v>
      </c>
      <c r="D1761">
        <f>School_Data!D1761</f>
        <v>3004025</v>
      </c>
      <c r="E1761" s="27">
        <f>School_Data!E1761</f>
        <v>5</v>
      </c>
      <c r="F1761" s="192">
        <v>137</v>
      </c>
      <c r="G1761" s="193">
        <v>0.11678832116788321</v>
      </c>
      <c r="H1761" s="193">
        <v>0.34306569343065696</v>
      </c>
      <c r="I1761" s="193">
        <v>0.37226277372262773</v>
      </c>
      <c r="J1761" s="193">
        <v>0.16788321167883211</v>
      </c>
      <c r="K1761" s="193">
        <v>0.54014598540145986</v>
      </c>
      <c r="L1761" s="194"/>
      <c r="M1761" s="195">
        <v>138</v>
      </c>
      <c r="N1761" s="196">
        <v>0.36231884057971014</v>
      </c>
      <c r="O1761" s="196">
        <v>0.49275362318840582</v>
      </c>
      <c r="P1761" s="196">
        <v>0.12318840579710146</v>
      </c>
      <c r="Q1761" s="196">
        <v>2.1739130434782608E-2</v>
      </c>
      <c r="R1761" s="197">
        <v>0.14492753623188406</v>
      </c>
      <c r="S1761" s="194"/>
      <c r="T1761" s="198">
        <v>137</v>
      </c>
      <c r="U1761" s="199">
        <v>0.47445255474452552</v>
      </c>
      <c r="V1761" s="199">
        <v>0.23357664233576642</v>
      </c>
      <c r="W1761" s="199">
        <v>0.21167883211678831</v>
      </c>
      <c r="X1761" s="199">
        <v>8.0291970802919707E-2</v>
      </c>
      <c r="Y1761" s="200">
        <v>0.29197080291970801</v>
      </c>
      <c r="Z1761" s="194"/>
      <c r="AA1761" s="201">
        <v>138</v>
      </c>
      <c r="AB1761" s="202">
        <v>0.52173913043478259</v>
      </c>
      <c r="AC1761" s="202">
        <v>0.2391304347826087</v>
      </c>
      <c r="AD1761" s="202">
        <v>0.18115942028985507</v>
      </c>
      <c r="AE1761" s="202">
        <v>5.7971014492753624E-2</v>
      </c>
      <c r="AF1761" s="203">
        <v>0.2391304347826087</v>
      </c>
      <c r="AG1761" s="194"/>
      <c r="AH1761" s="204">
        <v>137</v>
      </c>
      <c r="AI1761" s="205">
        <v>0.54744525547445255</v>
      </c>
      <c r="AJ1761" s="205">
        <v>0.25547445255474455</v>
      </c>
      <c r="AK1761" s="205">
        <v>0.12408759124087591</v>
      </c>
      <c r="AL1761" s="205">
        <v>7.2992700729927001E-2</v>
      </c>
      <c r="AM1761" s="208">
        <v>0.1970802919708029</v>
      </c>
      <c r="AN1761" s="194"/>
      <c r="AO1761" s="206">
        <v>137</v>
      </c>
      <c r="AP1761" s="207">
        <v>4.3795620437956206E-2</v>
      </c>
    </row>
    <row r="1762" spans="1:42" x14ac:dyDescent="0.3">
      <c r="A1762" t="str">
        <f>School_Data!A1762</f>
        <v>MALVERN SCHOOL DISTRICT</v>
      </c>
      <c r="B1762" t="s">
        <v>1556</v>
      </c>
      <c r="C1762" t="str">
        <f>School_Data!C1762</f>
        <v>WILSON INTERMEDIATE SCHOOL</v>
      </c>
      <c r="D1762">
        <f>School_Data!D1762</f>
        <v>3004025</v>
      </c>
      <c r="E1762" s="27">
        <f>School_Data!E1762</f>
        <v>6</v>
      </c>
      <c r="F1762" s="192">
        <v>143</v>
      </c>
      <c r="G1762" s="193">
        <v>6.2937062937062943E-2</v>
      </c>
      <c r="H1762" s="193">
        <v>0.43356643356643354</v>
      </c>
      <c r="I1762" s="193">
        <v>0.31468531468531469</v>
      </c>
      <c r="J1762" s="193">
        <v>0.1888111888111888</v>
      </c>
      <c r="K1762" s="193">
        <v>0.50349650349650354</v>
      </c>
      <c r="L1762" s="194"/>
      <c r="M1762" s="195">
        <v>143</v>
      </c>
      <c r="N1762" s="196">
        <v>0.34265734265734266</v>
      </c>
      <c r="O1762" s="196">
        <v>0.35664335664335667</v>
      </c>
      <c r="P1762" s="196">
        <v>0.23076923076923078</v>
      </c>
      <c r="Q1762" s="196">
        <v>6.9930069930069935E-2</v>
      </c>
      <c r="R1762" s="197">
        <v>0.30069930069930073</v>
      </c>
      <c r="S1762" s="194"/>
      <c r="T1762" s="198">
        <v>143</v>
      </c>
      <c r="U1762" s="199">
        <v>0.47552447552447552</v>
      </c>
      <c r="V1762" s="199">
        <v>0.27272727272727271</v>
      </c>
      <c r="W1762" s="199">
        <v>0.14685314685314685</v>
      </c>
      <c r="X1762" s="199">
        <v>0.1048951048951049</v>
      </c>
      <c r="Y1762" s="200">
        <v>0.25174825174825177</v>
      </c>
      <c r="Z1762" s="194"/>
      <c r="AA1762" s="201">
        <v>143</v>
      </c>
      <c r="AB1762" s="202">
        <v>0.46853146853146854</v>
      </c>
      <c r="AC1762" s="202">
        <v>0.30769230769230771</v>
      </c>
      <c r="AD1762" s="202">
        <v>0.12587412587412589</v>
      </c>
      <c r="AE1762" s="202">
        <v>9.7902097902097904E-2</v>
      </c>
      <c r="AF1762" s="203">
        <v>0.2237762237762238</v>
      </c>
      <c r="AG1762" s="194"/>
      <c r="AH1762" s="204">
        <v>143</v>
      </c>
      <c r="AI1762" s="205">
        <v>0.55944055944055948</v>
      </c>
      <c r="AJ1762" s="205">
        <v>0.24475524475524477</v>
      </c>
      <c r="AK1762" s="205">
        <v>0.11188811188811189</v>
      </c>
      <c r="AL1762" s="205">
        <v>8.3916083916083919E-2</v>
      </c>
      <c r="AM1762" s="208">
        <v>0.19580419580419581</v>
      </c>
      <c r="AN1762" s="194"/>
      <c r="AO1762" s="206">
        <v>143</v>
      </c>
      <c r="AP1762" s="207">
        <v>8.3916083916083919E-2</v>
      </c>
    </row>
    <row r="1763" spans="1:42" x14ac:dyDescent="0.3">
      <c r="A1763" t="str">
        <f>School_Data!A1763</f>
        <v>MAMMOTH SPRING SCHOOL DISTRICT</v>
      </c>
      <c r="B1763" t="s">
        <v>1557</v>
      </c>
      <c r="C1763" t="str">
        <f>School_Data!C1763</f>
        <v>MAMMOTH SPRING ELEM. SCHOOL</v>
      </c>
      <c r="D1763">
        <f>School_Data!D1763</f>
        <v>2501001</v>
      </c>
      <c r="E1763" s="27">
        <f>School_Data!E1763</f>
        <v>3</v>
      </c>
      <c r="F1763" s="192">
        <v>41</v>
      </c>
      <c r="G1763" s="193">
        <v>7.3170731707317069E-2</v>
      </c>
      <c r="H1763" s="193">
        <v>0.17073170731707318</v>
      </c>
      <c r="I1763" s="193">
        <v>0.24390243902439024</v>
      </c>
      <c r="J1763" s="193">
        <v>0.51219512195121952</v>
      </c>
      <c r="K1763" s="193">
        <v>0.75609756097560976</v>
      </c>
      <c r="L1763" s="194"/>
      <c r="M1763" s="195">
        <v>41</v>
      </c>
      <c r="N1763" s="196">
        <v>0.17073170731707318</v>
      </c>
      <c r="O1763" s="196">
        <v>0.17073170731707318</v>
      </c>
      <c r="P1763" s="196">
        <v>0.41463414634146339</v>
      </c>
      <c r="Q1763" s="196">
        <v>0.24390243902439024</v>
      </c>
      <c r="R1763" s="197">
        <v>0.65853658536585358</v>
      </c>
      <c r="S1763" s="194"/>
      <c r="T1763" s="198">
        <v>41</v>
      </c>
      <c r="U1763" s="199">
        <v>0.36585365853658536</v>
      </c>
      <c r="V1763" s="199">
        <v>0.1951219512195122</v>
      </c>
      <c r="W1763" s="199">
        <v>0.24390243902439024</v>
      </c>
      <c r="X1763" s="199">
        <v>0.1951219512195122</v>
      </c>
      <c r="Y1763" s="200">
        <v>0.43902439024390244</v>
      </c>
      <c r="Z1763" s="194"/>
      <c r="AA1763" s="201">
        <v>41</v>
      </c>
      <c r="AB1763" s="202">
        <v>0.34146341463414637</v>
      </c>
      <c r="AC1763" s="202">
        <v>0.26829268292682928</v>
      </c>
      <c r="AD1763" s="202">
        <v>0.21951219512195122</v>
      </c>
      <c r="AE1763" s="202">
        <v>0.17073170731707318</v>
      </c>
      <c r="AF1763" s="203">
        <v>0.3902439024390244</v>
      </c>
      <c r="AG1763" s="194"/>
      <c r="AH1763" s="204">
        <v>41</v>
      </c>
      <c r="AI1763" s="205">
        <v>0.31707317073170732</v>
      </c>
      <c r="AJ1763" s="205">
        <v>0.26829268292682928</v>
      </c>
      <c r="AK1763" s="205">
        <v>0.14634146341463414</v>
      </c>
      <c r="AL1763" s="205">
        <v>0.26829268292682928</v>
      </c>
      <c r="AM1763" s="208">
        <v>0.41463414634146345</v>
      </c>
      <c r="AN1763" s="194"/>
      <c r="AO1763" s="206">
        <v>41</v>
      </c>
      <c r="AP1763" s="207">
        <v>0.17073170731707318</v>
      </c>
    </row>
    <row r="1764" spans="1:42" x14ac:dyDescent="0.3">
      <c r="A1764" t="str">
        <f>School_Data!A1764</f>
        <v>MAMMOTH SPRING SCHOOL DISTRICT</v>
      </c>
      <c r="B1764" t="s">
        <v>1557</v>
      </c>
      <c r="C1764" t="str">
        <f>School_Data!C1764</f>
        <v>MAMMOTH SPRING ELEM. SCHOOL</v>
      </c>
      <c r="D1764">
        <f>School_Data!D1764</f>
        <v>2501001</v>
      </c>
      <c r="E1764" s="27">
        <f>School_Data!E1764</f>
        <v>4</v>
      </c>
      <c r="F1764" s="192">
        <v>29</v>
      </c>
      <c r="G1764" s="193">
        <v>0</v>
      </c>
      <c r="H1764" s="193">
        <v>0.44827586206896552</v>
      </c>
      <c r="I1764" s="193">
        <v>0.2413793103448276</v>
      </c>
      <c r="J1764" s="193">
        <v>0.31034482758620691</v>
      </c>
      <c r="K1764" s="193">
        <v>0.55172413793103448</v>
      </c>
      <c r="L1764" s="194"/>
      <c r="M1764" s="195">
        <v>29</v>
      </c>
      <c r="N1764" s="196">
        <v>0.2413793103448276</v>
      </c>
      <c r="O1764" s="196">
        <v>0.62068965517241381</v>
      </c>
      <c r="P1764" s="196">
        <v>3.4482758620689655E-2</v>
      </c>
      <c r="Q1764" s="196">
        <v>0.10344827586206896</v>
      </c>
      <c r="R1764" s="197">
        <v>0.13793103448275862</v>
      </c>
      <c r="S1764" s="194"/>
      <c r="T1764" s="198">
        <v>29</v>
      </c>
      <c r="U1764" s="199">
        <v>0.41379310344827586</v>
      </c>
      <c r="V1764" s="199">
        <v>0.34482758620689657</v>
      </c>
      <c r="W1764" s="199">
        <v>0.13793103448275862</v>
      </c>
      <c r="X1764" s="199">
        <v>0.10344827586206896</v>
      </c>
      <c r="Y1764" s="200">
        <v>0.24137931034482757</v>
      </c>
      <c r="Z1764" s="194"/>
      <c r="AA1764" s="201">
        <v>29</v>
      </c>
      <c r="AB1764" s="202">
        <v>0.37931034482758619</v>
      </c>
      <c r="AC1764" s="202">
        <v>0.37931034482758619</v>
      </c>
      <c r="AD1764" s="202">
        <v>0.17241379310344829</v>
      </c>
      <c r="AE1764" s="202">
        <v>6.8965517241379309E-2</v>
      </c>
      <c r="AF1764" s="203">
        <v>0.2413793103448276</v>
      </c>
      <c r="AG1764" s="194"/>
      <c r="AH1764" s="204">
        <v>29</v>
      </c>
      <c r="AI1764" s="205">
        <v>0.51724137931034486</v>
      </c>
      <c r="AJ1764" s="205">
        <v>0.13793103448275862</v>
      </c>
      <c r="AK1764" s="205">
        <v>0.17241379310344829</v>
      </c>
      <c r="AL1764" s="205">
        <v>0.17241379310344829</v>
      </c>
      <c r="AM1764" s="208">
        <v>0.34482758620689657</v>
      </c>
      <c r="AN1764" s="194"/>
      <c r="AO1764" s="206">
        <v>29</v>
      </c>
      <c r="AP1764" s="207">
        <v>0.10344827586206896</v>
      </c>
    </row>
    <row r="1765" spans="1:42" x14ac:dyDescent="0.3">
      <c r="A1765" t="str">
        <f>School_Data!A1765</f>
        <v>MAMMOTH SPRING SCHOOL DISTRICT</v>
      </c>
      <c r="B1765" t="s">
        <v>1557</v>
      </c>
      <c r="C1765" t="str">
        <f>School_Data!C1765</f>
        <v>MAMMOTH SPRING ELEM. SCHOOL</v>
      </c>
      <c r="D1765">
        <f>School_Data!D1765</f>
        <v>2501001</v>
      </c>
      <c r="E1765" s="27">
        <f>School_Data!E1765</f>
        <v>5</v>
      </c>
      <c r="F1765" s="192">
        <v>27</v>
      </c>
      <c r="G1765" s="193">
        <v>0</v>
      </c>
      <c r="H1765" s="193">
        <v>0.22222222222222221</v>
      </c>
      <c r="I1765" s="193">
        <v>0.33333333333333331</v>
      </c>
      <c r="J1765" s="193">
        <v>0.44444444444444442</v>
      </c>
      <c r="K1765" s="193">
        <v>0.77777777777777768</v>
      </c>
      <c r="L1765" s="194"/>
      <c r="M1765" s="195">
        <v>27</v>
      </c>
      <c r="N1765" s="196">
        <v>3.7037037037037035E-2</v>
      </c>
      <c r="O1765" s="196">
        <v>0.55555555555555558</v>
      </c>
      <c r="P1765" s="196">
        <v>0.33333333333333331</v>
      </c>
      <c r="Q1765" s="196">
        <v>7.407407407407407E-2</v>
      </c>
      <c r="R1765" s="197">
        <v>0.40740740740740738</v>
      </c>
      <c r="S1765" s="194"/>
      <c r="T1765" s="198">
        <v>27</v>
      </c>
      <c r="U1765" s="199">
        <v>0.22222222222222221</v>
      </c>
      <c r="V1765" s="199">
        <v>0.40740740740740738</v>
      </c>
      <c r="W1765" s="199">
        <v>0.18518518518518517</v>
      </c>
      <c r="X1765" s="199">
        <v>0.18518518518518517</v>
      </c>
      <c r="Y1765" s="200">
        <v>0.37037037037037035</v>
      </c>
      <c r="Z1765" s="194"/>
      <c r="AA1765" s="201">
        <v>27</v>
      </c>
      <c r="AB1765" s="202">
        <v>0.37037037037037035</v>
      </c>
      <c r="AC1765" s="202">
        <v>0.25925925925925924</v>
      </c>
      <c r="AD1765" s="202">
        <v>0.22222222222222221</v>
      </c>
      <c r="AE1765" s="202">
        <v>0.14814814814814814</v>
      </c>
      <c r="AF1765" s="203">
        <v>0.37037037037037035</v>
      </c>
      <c r="AG1765" s="194"/>
      <c r="AH1765" s="204">
        <v>27</v>
      </c>
      <c r="AI1765" s="205">
        <v>0.18518518518518517</v>
      </c>
      <c r="AJ1765" s="205">
        <v>0.22222222222222221</v>
      </c>
      <c r="AK1765" s="205">
        <v>0.29629629629629628</v>
      </c>
      <c r="AL1765" s="205">
        <v>0.29629629629629628</v>
      </c>
      <c r="AM1765" s="208">
        <v>0.59259259259259256</v>
      </c>
      <c r="AN1765" s="194"/>
      <c r="AO1765" s="206">
        <v>27</v>
      </c>
      <c r="AP1765" s="207">
        <v>0.22222222222222221</v>
      </c>
    </row>
    <row r="1766" spans="1:42" x14ac:dyDescent="0.3">
      <c r="A1766" t="str">
        <f>School_Data!A1766</f>
        <v>MAMMOTH SPRING SCHOOL DISTRICT</v>
      </c>
      <c r="B1766" t="s">
        <v>1557</v>
      </c>
      <c r="C1766" t="str">
        <f>School_Data!C1766</f>
        <v>MAMMOTH SPRING ELEM. SCHOOL</v>
      </c>
      <c r="D1766">
        <f>School_Data!D1766</f>
        <v>2501001</v>
      </c>
      <c r="E1766" s="27">
        <f>School_Data!E1766</f>
        <v>6</v>
      </c>
      <c r="F1766" s="192">
        <v>41</v>
      </c>
      <c r="G1766" s="193">
        <v>4.878048780487805E-2</v>
      </c>
      <c r="H1766" s="193">
        <v>0.26829268292682928</v>
      </c>
      <c r="I1766" s="193">
        <v>0.26829268292682928</v>
      </c>
      <c r="J1766" s="193">
        <v>0.41463414634146339</v>
      </c>
      <c r="K1766" s="193">
        <v>0.68292682926829262</v>
      </c>
      <c r="L1766" s="194"/>
      <c r="M1766" s="195">
        <v>41</v>
      </c>
      <c r="N1766" s="196">
        <v>0.12195121951219512</v>
      </c>
      <c r="O1766" s="196">
        <v>0.34146341463414637</v>
      </c>
      <c r="P1766" s="196">
        <v>0.31707317073170732</v>
      </c>
      <c r="Q1766" s="196">
        <v>0.21951219512195122</v>
      </c>
      <c r="R1766" s="197">
        <v>0.53658536585365857</v>
      </c>
      <c r="S1766" s="194"/>
      <c r="T1766" s="198">
        <v>41</v>
      </c>
      <c r="U1766" s="199">
        <v>0.24390243902439024</v>
      </c>
      <c r="V1766" s="199">
        <v>0.24390243902439024</v>
      </c>
      <c r="W1766" s="199">
        <v>0.26829268292682928</v>
      </c>
      <c r="X1766" s="199">
        <v>0.24390243902439024</v>
      </c>
      <c r="Y1766" s="200">
        <v>0.51219512195121952</v>
      </c>
      <c r="Z1766" s="194"/>
      <c r="AA1766" s="201">
        <v>41</v>
      </c>
      <c r="AB1766" s="202">
        <v>0.29268292682926828</v>
      </c>
      <c r="AC1766" s="202">
        <v>0.1951219512195122</v>
      </c>
      <c r="AD1766" s="202">
        <v>0.21951219512195122</v>
      </c>
      <c r="AE1766" s="202">
        <v>0.29268292682926828</v>
      </c>
      <c r="AF1766" s="203">
        <v>0.51219512195121952</v>
      </c>
      <c r="AG1766" s="194"/>
      <c r="AH1766" s="204">
        <v>41</v>
      </c>
      <c r="AI1766" s="205">
        <v>0.26829268292682928</v>
      </c>
      <c r="AJ1766" s="205">
        <v>0.26829268292682928</v>
      </c>
      <c r="AK1766" s="205">
        <v>0.21951219512195122</v>
      </c>
      <c r="AL1766" s="205">
        <v>0.24390243902439024</v>
      </c>
      <c r="AM1766" s="208">
        <v>0.46341463414634143</v>
      </c>
      <c r="AN1766" s="194"/>
      <c r="AO1766" s="206">
        <v>41</v>
      </c>
      <c r="AP1766" s="207">
        <v>0.1951219512195122</v>
      </c>
    </row>
    <row r="1767" spans="1:42" x14ac:dyDescent="0.3">
      <c r="A1767" t="str">
        <f>School_Data!A1767</f>
        <v>MAMMOTH SPRING SCHOOL DISTRICT</v>
      </c>
      <c r="B1767" t="s">
        <v>1557</v>
      </c>
      <c r="C1767" t="str">
        <f>School_Data!C1767</f>
        <v>MAMMOTH SPRING HIGH SCHOOL</v>
      </c>
      <c r="D1767">
        <f>School_Data!D1767</f>
        <v>2501002</v>
      </c>
      <c r="E1767" s="27">
        <f>School_Data!E1767</f>
        <v>7</v>
      </c>
      <c r="F1767" s="192">
        <v>36</v>
      </c>
      <c r="G1767" s="193">
        <v>2.7777777777777776E-2</v>
      </c>
      <c r="H1767" s="193">
        <v>0.1388888888888889</v>
      </c>
      <c r="I1767" s="193">
        <v>0.41666666666666669</v>
      </c>
      <c r="J1767" s="193">
        <v>0.41666666666666669</v>
      </c>
      <c r="K1767" s="193">
        <v>0.83333333333333337</v>
      </c>
      <c r="L1767" s="194"/>
      <c r="M1767" s="195">
        <v>36</v>
      </c>
      <c r="N1767" s="196">
        <v>0.30555555555555558</v>
      </c>
      <c r="O1767" s="196">
        <v>0.3888888888888889</v>
      </c>
      <c r="P1767" s="196">
        <v>0.16666666666666666</v>
      </c>
      <c r="Q1767" s="196">
        <v>0.1388888888888889</v>
      </c>
      <c r="R1767" s="197">
        <v>0.30555555555555558</v>
      </c>
      <c r="S1767" s="194"/>
      <c r="T1767" s="198">
        <v>36</v>
      </c>
      <c r="U1767" s="199">
        <v>0.33333333333333331</v>
      </c>
      <c r="V1767" s="199">
        <v>0.25</v>
      </c>
      <c r="W1767" s="199">
        <v>0.27777777777777779</v>
      </c>
      <c r="X1767" s="199">
        <v>0.1388888888888889</v>
      </c>
      <c r="Y1767" s="200">
        <v>0.41666666666666669</v>
      </c>
      <c r="Z1767" s="194"/>
      <c r="AA1767" s="201">
        <v>36</v>
      </c>
      <c r="AB1767" s="202">
        <v>0.22222222222222221</v>
      </c>
      <c r="AC1767" s="202">
        <v>0.44444444444444442</v>
      </c>
      <c r="AD1767" s="202">
        <v>0.25</v>
      </c>
      <c r="AE1767" s="202">
        <v>8.3333333333333329E-2</v>
      </c>
      <c r="AF1767" s="203">
        <v>0.33333333333333331</v>
      </c>
      <c r="AG1767" s="194"/>
      <c r="AH1767" s="204">
        <v>36</v>
      </c>
      <c r="AI1767" s="205">
        <v>0.19444444444444445</v>
      </c>
      <c r="AJ1767" s="205">
        <v>0.3611111111111111</v>
      </c>
      <c r="AK1767" s="205">
        <v>0.27777777777777779</v>
      </c>
      <c r="AL1767" s="205">
        <v>0.16666666666666666</v>
      </c>
      <c r="AM1767" s="208">
        <v>0.44444444444444442</v>
      </c>
      <c r="AN1767" s="194"/>
      <c r="AO1767" s="206">
        <v>36</v>
      </c>
      <c r="AP1767" s="207">
        <v>0.1111111111111111</v>
      </c>
    </row>
    <row r="1768" spans="1:42" x14ac:dyDescent="0.3">
      <c r="A1768" t="str">
        <f>School_Data!A1768</f>
        <v>MAMMOTH SPRING SCHOOL DISTRICT</v>
      </c>
      <c r="B1768" t="s">
        <v>1557</v>
      </c>
      <c r="C1768" t="str">
        <f>School_Data!C1768</f>
        <v>MAMMOTH SPRING HIGH SCHOOL</v>
      </c>
      <c r="D1768">
        <f>School_Data!D1768</f>
        <v>2501002</v>
      </c>
      <c r="E1768" s="27">
        <f>School_Data!E1768</f>
        <v>8</v>
      </c>
      <c r="F1768" s="192">
        <v>33</v>
      </c>
      <c r="G1768" s="193">
        <v>6.0606060606060608E-2</v>
      </c>
      <c r="H1768" s="193">
        <v>0.27272727272727271</v>
      </c>
      <c r="I1768" s="193">
        <v>0.30303030303030304</v>
      </c>
      <c r="J1768" s="193">
        <v>0.36363636363636365</v>
      </c>
      <c r="K1768" s="193">
        <v>0.66666666666666674</v>
      </c>
      <c r="L1768" s="194"/>
      <c r="M1768" s="195">
        <v>33</v>
      </c>
      <c r="N1768" s="196">
        <v>0.30303030303030304</v>
      </c>
      <c r="O1768" s="196">
        <v>0.54545454545454541</v>
      </c>
      <c r="P1768" s="196">
        <v>6.0606060606060608E-2</v>
      </c>
      <c r="Q1768" s="196">
        <v>9.0909090909090912E-2</v>
      </c>
      <c r="R1768" s="197">
        <v>0.15151515151515152</v>
      </c>
      <c r="S1768" s="194"/>
      <c r="T1768" s="198">
        <v>33</v>
      </c>
      <c r="U1768" s="199">
        <v>0.33333333333333331</v>
      </c>
      <c r="V1768" s="199">
        <v>0.36363636363636365</v>
      </c>
      <c r="W1768" s="199">
        <v>0.15151515151515152</v>
      </c>
      <c r="X1768" s="199">
        <v>0.15151515151515152</v>
      </c>
      <c r="Y1768" s="200">
        <v>0.30303030303030304</v>
      </c>
      <c r="Z1768" s="194"/>
      <c r="AA1768" s="201">
        <v>33</v>
      </c>
      <c r="AB1768" s="202">
        <v>0.33333333333333331</v>
      </c>
      <c r="AC1768" s="202">
        <v>0.21212121212121213</v>
      </c>
      <c r="AD1768" s="202">
        <v>0.33333333333333331</v>
      </c>
      <c r="AE1768" s="202">
        <v>0.12121212121212122</v>
      </c>
      <c r="AF1768" s="203">
        <v>0.45454545454545453</v>
      </c>
      <c r="AG1768" s="194"/>
      <c r="AH1768" s="204">
        <v>33</v>
      </c>
      <c r="AI1768" s="205">
        <v>0.39393939393939392</v>
      </c>
      <c r="AJ1768" s="205">
        <v>0.33333333333333331</v>
      </c>
      <c r="AK1768" s="205">
        <v>0.21212121212121213</v>
      </c>
      <c r="AL1768" s="205">
        <v>6.0606060606060608E-2</v>
      </c>
      <c r="AM1768" s="208">
        <v>0.27272727272727271</v>
      </c>
      <c r="AN1768" s="194"/>
      <c r="AO1768" s="206">
        <v>33</v>
      </c>
      <c r="AP1768" s="207">
        <v>6.0606060606060608E-2</v>
      </c>
    </row>
    <row r="1769" spans="1:42" x14ac:dyDescent="0.3">
      <c r="A1769" t="str">
        <f>School_Data!A1769</f>
        <v>MAMMOTH SPRING SCHOOL DISTRICT</v>
      </c>
      <c r="B1769" t="s">
        <v>1557</v>
      </c>
      <c r="C1769" t="str">
        <f>School_Data!C1769</f>
        <v>MAMMOTH SPRING HIGH SCHOOL</v>
      </c>
      <c r="D1769">
        <f>School_Data!D1769</f>
        <v>2501002</v>
      </c>
      <c r="E1769" s="27">
        <f>School_Data!E1769</f>
        <v>9</v>
      </c>
      <c r="F1769" s="192">
        <v>45</v>
      </c>
      <c r="G1769" s="193">
        <v>0.31111111111111112</v>
      </c>
      <c r="H1769" s="193">
        <v>0.15555555555555556</v>
      </c>
      <c r="I1769" s="193">
        <v>0.26666666666666666</v>
      </c>
      <c r="J1769" s="193">
        <v>0.26666666666666666</v>
      </c>
      <c r="K1769" s="193">
        <v>0.53333333333333333</v>
      </c>
      <c r="L1769" s="194"/>
      <c r="M1769" s="195">
        <v>45</v>
      </c>
      <c r="N1769" s="196">
        <v>0.6</v>
      </c>
      <c r="O1769" s="196">
        <v>0.22222222222222221</v>
      </c>
      <c r="P1769" s="196">
        <v>8.8888888888888892E-2</v>
      </c>
      <c r="Q1769" s="196">
        <v>8.8888888888888892E-2</v>
      </c>
      <c r="R1769" s="197">
        <v>0.17777777777777778</v>
      </c>
      <c r="S1769" s="194"/>
      <c r="T1769" s="198">
        <v>45</v>
      </c>
      <c r="U1769" s="199">
        <v>0.55555555555555558</v>
      </c>
      <c r="V1769" s="199">
        <v>0.24444444444444444</v>
      </c>
      <c r="W1769" s="199">
        <v>0.13333333333333333</v>
      </c>
      <c r="X1769" s="199">
        <v>6.6666666666666666E-2</v>
      </c>
      <c r="Y1769" s="200">
        <v>0.2</v>
      </c>
      <c r="Z1769" s="194"/>
      <c r="AA1769" s="201">
        <v>45</v>
      </c>
      <c r="AB1769" s="202">
        <v>0.44444444444444442</v>
      </c>
      <c r="AC1769" s="202">
        <v>0.17777777777777778</v>
      </c>
      <c r="AD1769" s="202">
        <v>0.22222222222222221</v>
      </c>
      <c r="AE1769" s="202">
        <v>0.15555555555555556</v>
      </c>
      <c r="AF1769" s="203">
        <v>0.37777777777777777</v>
      </c>
      <c r="AG1769" s="194"/>
      <c r="AH1769" s="204">
        <v>45</v>
      </c>
      <c r="AI1769" s="205">
        <v>0.46666666666666667</v>
      </c>
      <c r="AJ1769" s="205">
        <v>0.15555555555555556</v>
      </c>
      <c r="AK1769" s="205">
        <v>0.15555555555555556</v>
      </c>
      <c r="AL1769" s="205">
        <v>0.22222222222222221</v>
      </c>
      <c r="AM1769" s="208">
        <v>0.37777777777777777</v>
      </c>
      <c r="AN1769" s="194"/>
      <c r="AO1769" s="206">
        <v>45</v>
      </c>
      <c r="AP1769" s="207">
        <v>0.1111111111111111</v>
      </c>
    </row>
    <row r="1770" spans="1:42" x14ac:dyDescent="0.3">
      <c r="A1770" t="str">
        <f>School_Data!A1770</f>
        <v>MAMMOTH SPRING SCHOOL DISTRICT</v>
      </c>
      <c r="B1770" t="s">
        <v>1557</v>
      </c>
      <c r="C1770" t="str">
        <f>School_Data!C1770</f>
        <v>MAMMOTH SPRING HIGH SCHOOL</v>
      </c>
      <c r="D1770">
        <f>School_Data!D1770</f>
        <v>2501002</v>
      </c>
      <c r="E1770" s="27">
        <f>School_Data!E1770</f>
        <v>10</v>
      </c>
      <c r="F1770" s="192">
        <v>51</v>
      </c>
      <c r="G1770" s="193">
        <v>0.27450980392156865</v>
      </c>
      <c r="H1770" s="193">
        <v>0.25490196078431371</v>
      </c>
      <c r="I1770" s="193">
        <v>0.19607843137254902</v>
      </c>
      <c r="J1770" s="193">
        <v>0.27450980392156865</v>
      </c>
      <c r="K1770" s="193">
        <v>0.47058823529411764</v>
      </c>
      <c r="L1770" s="194"/>
      <c r="M1770" s="195">
        <v>51</v>
      </c>
      <c r="N1770" s="196">
        <v>0.66666666666666663</v>
      </c>
      <c r="O1770" s="196">
        <v>0.11764705882352941</v>
      </c>
      <c r="P1770" s="196">
        <v>9.8039215686274508E-2</v>
      </c>
      <c r="Q1770" s="196">
        <v>0.11764705882352941</v>
      </c>
      <c r="R1770" s="197">
        <v>0.21568627450980393</v>
      </c>
      <c r="S1770" s="194"/>
      <c r="T1770" s="198">
        <v>51</v>
      </c>
      <c r="U1770" s="199">
        <v>0.56862745098039214</v>
      </c>
      <c r="V1770" s="199">
        <v>0.23529411764705882</v>
      </c>
      <c r="W1770" s="199">
        <v>0.11764705882352941</v>
      </c>
      <c r="X1770" s="199">
        <v>7.8431372549019607E-2</v>
      </c>
      <c r="Y1770" s="200">
        <v>0.19607843137254902</v>
      </c>
      <c r="Z1770" s="194"/>
      <c r="AA1770" s="201">
        <v>51</v>
      </c>
      <c r="AB1770" s="202">
        <v>0.49019607843137253</v>
      </c>
      <c r="AC1770" s="202">
        <v>0.23529411764705882</v>
      </c>
      <c r="AD1770" s="202">
        <v>0.23529411764705882</v>
      </c>
      <c r="AE1770" s="202">
        <v>3.9215686274509803E-2</v>
      </c>
      <c r="AF1770" s="203">
        <v>0.27450980392156865</v>
      </c>
      <c r="AG1770" s="194"/>
      <c r="AH1770" s="204">
        <v>51</v>
      </c>
      <c r="AI1770" s="205">
        <v>0.50980392156862742</v>
      </c>
      <c r="AJ1770" s="205">
        <v>0.17647058823529413</v>
      </c>
      <c r="AK1770" s="205">
        <v>7.8431372549019607E-2</v>
      </c>
      <c r="AL1770" s="205">
        <v>0.23529411764705882</v>
      </c>
      <c r="AM1770" s="208">
        <v>0.31372549019607843</v>
      </c>
      <c r="AN1770" s="194"/>
      <c r="AO1770" s="206">
        <v>51</v>
      </c>
      <c r="AP1770" s="207">
        <v>0.13725490196078433</v>
      </c>
    </row>
    <row r="1771" spans="1:42" x14ac:dyDescent="0.3">
      <c r="A1771" t="str">
        <f>School_Data!A1771</f>
        <v>MANILA SCHOOL DISTRICT</v>
      </c>
      <c r="B1771" t="s">
        <v>1558</v>
      </c>
      <c r="C1771" t="str">
        <f>School_Data!C1771</f>
        <v>MANILA ELEMENTARY SCHOOL</v>
      </c>
      <c r="D1771">
        <f>School_Data!D1771</f>
        <v>4712043</v>
      </c>
      <c r="E1771" s="27">
        <f>School_Data!E1771</f>
        <v>3</v>
      </c>
      <c r="F1771" s="192">
        <v>67</v>
      </c>
      <c r="G1771" s="193">
        <v>4.4776119402985072E-2</v>
      </c>
      <c r="H1771" s="193">
        <v>0.2537313432835821</v>
      </c>
      <c r="I1771" s="193">
        <v>0.28358208955223879</v>
      </c>
      <c r="J1771" s="193">
        <v>0.41791044776119401</v>
      </c>
      <c r="K1771" s="193">
        <v>0.70149253731343286</v>
      </c>
      <c r="L1771" s="194"/>
      <c r="M1771" s="195">
        <v>67</v>
      </c>
      <c r="N1771" s="196">
        <v>8.9552238805970144E-2</v>
      </c>
      <c r="O1771" s="196">
        <v>0.32835820895522388</v>
      </c>
      <c r="P1771" s="196">
        <v>0.40298507462686567</v>
      </c>
      <c r="Q1771" s="196">
        <v>0.17910447761194029</v>
      </c>
      <c r="R1771" s="197">
        <v>0.58208955223880599</v>
      </c>
      <c r="S1771" s="194"/>
      <c r="T1771" s="198">
        <v>67</v>
      </c>
      <c r="U1771" s="199">
        <v>0.37313432835820898</v>
      </c>
      <c r="V1771" s="199">
        <v>0.2537313432835821</v>
      </c>
      <c r="W1771" s="199">
        <v>0.11940298507462686</v>
      </c>
      <c r="X1771" s="199">
        <v>0.2537313432835821</v>
      </c>
      <c r="Y1771" s="200">
        <v>0.37313432835820898</v>
      </c>
      <c r="Z1771" s="194"/>
      <c r="AA1771" s="201">
        <v>67</v>
      </c>
      <c r="AB1771" s="202">
        <v>0.32835820895522388</v>
      </c>
      <c r="AC1771" s="202">
        <v>0.17910447761194029</v>
      </c>
      <c r="AD1771" s="202">
        <v>0.29850746268656714</v>
      </c>
      <c r="AE1771" s="202">
        <v>0.19402985074626866</v>
      </c>
      <c r="AF1771" s="203">
        <v>0.4925373134328358</v>
      </c>
      <c r="AG1771" s="194"/>
      <c r="AH1771" s="204">
        <v>67</v>
      </c>
      <c r="AI1771" s="205">
        <v>0.37313432835820898</v>
      </c>
      <c r="AJ1771" s="205">
        <v>0.28358208955223879</v>
      </c>
      <c r="AK1771" s="205">
        <v>0.11940298507462686</v>
      </c>
      <c r="AL1771" s="205">
        <v>0.22388059701492538</v>
      </c>
      <c r="AM1771" s="208">
        <v>0.34328358208955223</v>
      </c>
      <c r="AN1771" s="194"/>
      <c r="AO1771" s="206">
        <v>67</v>
      </c>
      <c r="AP1771" s="207">
        <v>0.19402985074626866</v>
      </c>
    </row>
    <row r="1772" spans="1:42" x14ac:dyDescent="0.3">
      <c r="A1772" t="str">
        <f>School_Data!A1772</f>
        <v>MANILA SCHOOL DISTRICT</v>
      </c>
      <c r="B1772" t="s">
        <v>1558</v>
      </c>
      <c r="C1772" t="str">
        <f>School_Data!C1772</f>
        <v>MANILA ELEMENTARY SCHOOL</v>
      </c>
      <c r="D1772">
        <f>School_Data!D1772</f>
        <v>4712043</v>
      </c>
      <c r="E1772" s="27">
        <f>School_Data!E1772</f>
        <v>4</v>
      </c>
      <c r="F1772" s="192">
        <v>72</v>
      </c>
      <c r="G1772" s="193">
        <v>9.7222222222222224E-2</v>
      </c>
      <c r="H1772" s="193">
        <v>0.30555555555555558</v>
      </c>
      <c r="I1772" s="193">
        <v>0.33333333333333331</v>
      </c>
      <c r="J1772" s="193">
        <v>0.2638888888888889</v>
      </c>
      <c r="K1772" s="193">
        <v>0.59722222222222221</v>
      </c>
      <c r="L1772" s="194"/>
      <c r="M1772" s="195">
        <v>72</v>
      </c>
      <c r="N1772" s="196">
        <v>0.18055555555555555</v>
      </c>
      <c r="O1772" s="196">
        <v>0.54166666666666663</v>
      </c>
      <c r="P1772" s="196">
        <v>0.2361111111111111</v>
      </c>
      <c r="Q1772" s="196">
        <v>4.1666666666666664E-2</v>
      </c>
      <c r="R1772" s="197">
        <v>0.27777777777777779</v>
      </c>
      <c r="S1772" s="194"/>
      <c r="T1772" s="198">
        <v>72</v>
      </c>
      <c r="U1772" s="199">
        <v>0.375</v>
      </c>
      <c r="V1772" s="199">
        <v>0.33333333333333331</v>
      </c>
      <c r="W1772" s="199">
        <v>0.19444444444444445</v>
      </c>
      <c r="X1772" s="199">
        <v>9.7222222222222224E-2</v>
      </c>
      <c r="Y1772" s="200">
        <v>0.29166666666666669</v>
      </c>
      <c r="Z1772" s="194"/>
      <c r="AA1772" s="201">
        <v>72</v>
      </c>
      <c r="AB1772" s="202">
        <v>0.30555555555555558</v>
      </c>
      <c r="AC1772" s="202">
        <v>0.27777777777777779</v>
      </c>
      <c r="AD1772" s="202">
        <v>0.30555555555555558</v>
      </c>
      <c r="AE1772" s="202">
        <v>0.1111111111111111</v>
      </c>
      <c r="AF1772" s="203">
        <v>0.41666666666666669</v>
      </c>
      <c r="AG1772" s="194"/>
      <c r="AH1772" s="204">
        <v>72</v>
      </c>
      <c r="AI1772" s="205">
        <v>0.5</v>
      </c>
      <c r="AJ1772" s="205">
        <v>0.15277777777777779</v>
      </c>
      <c r="AK1772" s="205">
        <v>0.25</v>
      </c>
      <c r="AL1772" s="205">
        <v>9.7222222222222224E-2</v>
      </c>
      <c r="AM1772" s="208">
        <v>0.34722222222222221</v>
      </c>
      <c r="AN1772" s="194"/>
      <c r="AO1772" s="206">
        <v>72</v>
      </c>
      <c r="AP1772" s="207">
        <v>8.3333333333333329E-2</v>
      </c>
    </row>
    <row r="1773" spans="1:42" x14ac:dyDescent="0.3">
      <c r="A1773" t="str">
        <f>School_Data!A1773</f>
        <v>MANILA SCHOOL DISTRICT</v>
      </c>
      <c r="B1773" t="s">
        <v>1558</v>
      </c>
      <c r="C1773" t="str">
        <f>School_Data!C1773</f>
        <v>MANILA ELEMENTARY SCHOOL</v>
      </c>
      <c r="D1773">
        <f>School_Data!D1773</f>
        <v>4712043</v>
      </c>
      <c r="E1773" s="27">
        <f>School_Data!E1773</f>
        <v>5</v>
      </c>
      <c r="F1773" s="192">
        <v>84</v>
      </c>
      <c r="G1773" s="193">
        <v>2.3809523809523808E-2</v>
      </c>
      <c r="H1773" s="193">
        <v>0.27380952380952384</v>
      </c>
      <c r="I1773" s="193">
        <v>0.38095238095238093</v>
      </c>
      <c r="J1773" s="193">
        <v>0.32142857142857145</v>
      </c>
      <c r="K1773" s="193">
        <v>0.70238095238095233</v>
      </c>
      <c r="L1773" s="194"/>
      <c r="M1773" s="195">
        <v>84</v>
      </c>
      <c r="N1773" s="196">
        <v>0.25</v>
      </c>
      <c r="O1773" s="196">
        <v>0.44047619047619047</v>
      </c>
      <c r="P1773" s="196">
        <v>0.26190476190476192</v>
      </c>
      <c r="Q1773" s="196">
        <v>4.7619047619047616E-2</v>
      </c>
      <c r="R1773" s="197">
        <v>0.30952380952380953</v>
      </c>
      <c r="S1773" s="194"/>
      <c r="T1773" s="198">
        <v>84</v>
      </c>
      <c r="U1773" s="199">
        <v>0.33333333333333331</v>
      </c>
      <c r="V1773" s="199">
        <v>0.27380952380952384</v>
      </c>
      <c r="W1773" s="199">
        <v>0.26190476190476192</v>
      </c>
      <c r="X1773" s="199">
        <v>0.13095238095238096</v>
      </c>
      <c r="Y1773" s="200">
        <v>0.3928571428571429</v>
      </c>
      <c r="Z1773" s="194"/>
      <c r="AA1773" s="201">
        <v>84</v>
      </c>
      <c r="AB1773" s="202">
        <v>0.38095238095238093</v>
      </c>
      <c r="AC1773" s="202">
        <v>0.23809523809523808</v>
      </c>
      <c r="AD1773" s="202">
        <v>0.2857142857142857</v>
      </c>
      <c r="AE1773" s="202">
        <v>9.5238095238095233E-2</v>
      </c>
      <c r="AF1773" s="203">
        <v>0.38095238095238093</v>
      </c>
      <c r="AG1773" s="194"/>
      <c r="AH1773" s="204">
        <v>84</v>
      </c>
      <c r="AI1773" s="205">
        <v>0.29761904761904762</v>
      </c>
      <c r="AJ1773" s="205">
        <v>0.26190476190476192</v>
      </c>
      <c r="AK1773" s="205">
        <v>0.26190476190476192</v>
      </c>
      <c r="AL1773" s="205">
        <v>0.17857142857142858</v>
      </c>
      <c r="AM1773" s="208">
        <v>0.44047619047619047</v>
      </c>
      <c r="AN1773" s="194"/>
      <c r="AO1773" s="206">
        <v>84</v>
      </c>
      <c r="AP1773" s="207">
        <v>7.1428571428571425E-2</v>
      </c>
    </row>
    <row r="1774" spans="1:42" x14ac:dyDescent="0.3">
      <c r="A1774" t="str">
        <f>School_Data!A1774</f>
        <v>MANILA SCHOOL DISTRICT</v>
      </c>
      <c r="B1774" t="s">
        <v>1558</v>
      </c>
      <c r="C1774" t="str">
        <f>School_Data!C1774</f>
        <v>MANILA ELEMENTARY SCHOOL</v>
      </c>
      <c r="D1774">
        <f>School_Data!D1774</f>
        <v>4712043</v>
      </c>
      <c r="E1774" s="27">
        <f>School_Data!E1774</f>
        <v>6</v>
      </c>
      <c r="F1774" s="192">
        <v>73</v>
      </c>
      <c r="G1774" s="193">
        <v>6.8493150684931503E-2</v>
      </c>
      <c r="H1774" s="193">
        <v>0.34246575342465752</v>
      </c>
      <c r="I1774" s="193">
        <v>0.23287671232876711</v>
      </c>
      <c r="J1774" s="193">
        <v>0.35616438356164382</v>
      </c>
      <c r="K1774" s="193">
        <v>0.58904109589041087</v>
      </c>
      <c r="L1774" s="194"/>
      <c r="M1774" s="195">
        <v>73</v>
      </c>
      <c r="N1774" s="196">
        <v>0.1095890410958904</v>
      </c>
      <c r="O1774" s="196">
        <v>0.45205479452054792</v>
      </c>
      <c r="P1774" s="196">
        <v>0.38356164383561642</v>
      </c>
      <c r="Q1774" s="196">
        <v>5.4794520547945202E-2</v>
      </c>
      <c r="R1774" s="197">
        <v>0.43835616438356162</v>
      </c>
      <c r="S1774" s="194"/>
      <c r="T1774" s="198">
        <v>73</v>
      </c>
      <c r="U1774" s="199">
        <v>0.45205479452054792</v>
      </c>
      <c r="V1774" s="199">
        <v>0.24657534246575341</v>
      </c>
      <c r="W1774" s="199">
        <v>0.26027397260273971</v>
      </c>
      <c r="X1774" s="199">
        <v>4.1095890410958902E-2</v>
      </c>
      <c r="Y1774" s="200">
        <v>0.30136986301369861</v>
      </c>
      <c r="Z1774" s="194"/>
      <c r="AA1774" s="201">
        <v>73</v>
      </c>
      <c r="AB1774" s="202">
        <v>0.49315068493150682</v>
      </c>
      <c r="AC1774" s="202">
        <v>0.19178082191780821</v>
      </c>
      <c r="AD1774" s="202">
        <v>0.17808219178082191</v>
      </c>
      <c r="AE1774" s="202">
        <v>0.13698630136986301</v>
      </c>
      <c r="AF1774" s="203">
        <v>0.31506849315068491</v>
      </c>
      <c r="AG1774" s="194"/>
      <c r="AH1774" s="204">
        <v>73</v>
      </c>
      <c r="AI1774" s="205">
        <v>0.45205479452054792</v>
      </c>
      <c r="AJ1774" s="205">
        <v>0.27397260273972601</v>
      </c>
      <c r="AK1774" s="205">
        <v>0.16438356164383561</v>
      </c>
      <c r="AL1774" s="205">
        <v>0.1095890410958904</v>
      </c>
      <c r="AM1774" s="208">
        <v>0.27397260273972601</v>
      </c>
      <c r="AN1774" s="194"/>
      <c r="AO1774" s="206">
        <v>73</v>
      </c>
      <c r="AP1774" s="207">
        <v>4.1095890410958902E-2</v>
      </c>
    </row>
    <row r="1775" spans="1:42" x14ac:dyDescent="0.3">
      <c r="A1775" t="str">
        <f>School_Data!A1775</f>
        <v>MANILA SCHOOL DISTRICT</v>
      </c>
      <c r="B1775" t="s">
        <v>1558</v>
      </c>
      <c r="C1775" t="str">
        <f>School_Data!C1775</f>
        <v>MANILA HIGH SCHOOL</v>
      </c>
      <c r="D1775">
        <f>School_Data!D1775</f>
        <v>4712044</v>
      </c>
      <c r="E1775" s="27">
        <f>School_Data!E1775</f>
        <v>7</v>
      </c>
      <c r="F1775" s="192">
        <v>67</v>
      </c>
      <c r="G1775" s="193">
        <v>5.9701492537313432E-2</v>
      </c>
      <c r="H1775" s="193">
        <v>0.17910447761194029</v>
      </c>
      <c r="I1775" s="193">
        <v>0.28358208955223879</v>
      </c>
      <c r="J1775" s="193">
        <v>0.47761194029850745</v>
      </c>
      <c r="K1775" s="193">
        <v>0.76119402985074625</v>
      </c>
      <c r="L1775" s="194"/>
      <c r="M1775" s="195">
        <v>67</v>
      </c>
      <c r="N1775" s="196">
        <v>0.19402985074626866</v>
      </c>
      <c r="O1775" s="196">
        <v>0.40298507462686567</v>
      </c>
      <c r="P1775" s="196">
        <v>0.20895522388059701</v>
      </c>
      <c r="Q1775" s="196">
        <v>0.19402985074626866</v>
      </c>
      <c r="R1775" s="197">
        <v>0.40298507462686567</v>
      </c>
      <c r="S1775" s="194"/>
      <c r="T1775" s="198">
        <v>67</v>
      </c>
      <c r="U1775" s="199">
        <v>0.44776119402985076</v>
      </c>
      <c r="V1775" s="199">
        <v>0.22388059701492538</v>
      </c>
      <c r="W1775" s="199">
        <v>0.16417910447761194</v>
      </c>
      <c r="X1775" s="199">
        <v>0.16417910447761194</v>
      </c>
      <c r="Y1775" s="200">
        <v>0.32835820895522388</v>
      </c>
      <c r="Z1775" s="194"/>
      <c r="AA1775" s="201">
        <v>67</v>
      </c>
      <c r="AB1775" s="202">
        <v>0.2537313432835821</v>
      </c>
      <c r="AC1775" s="202">
        <v>0.43283582089552236</v>
      </c>
      <c r="AD1775" s="202">
        <v>0.28358208955223879</v>
      </c>
      <c r="AE1775" s="202">
        <v>2.9850746268656716E-2</v>
      </c>
      <c r="AF1775" s="203">
        <v>0.31343283582089548</v>
      </c>
      <c r="AG1775" s="194"/>
      <c r="AH1775" s="204">
        <v>67</v>
      </c>
      <c r="AI1775" s="205">
        <v>0.34328358208955223</v>
      </c>
      <c r="AJ1775" s="205">
        <v>0.19402985074626866</v>
      </c>
      <c r="AK1775" s="205">
        <v>0.20895522388059701</v>
      </c>
      <c r="AL1775" s="205">
        <v>0.2537313432835821</v>
      </c>
      <c r="AM1775" s="208">
        <v>0.46268656716417911</v>
      </c>
      <c r="AN1775" s="194"/>
      <c r="AO1775" s="206">
        <v>67</v>
      </c>
      <c r="AP1775" s="207">
        <v>0.14925373134328357</v>
      </c>
    </row>
    <row r="1776" spans="1:42" x14ac:dyDescent="0.3">
      <c r="A1776" t="str">
        <f>School_Data!A1776</f>
        <v>MANILA SCHOOL DISTRICT</v>
      </c>
      <c r="B1776" t="s">
        <v>1558</v>
      </c>
      <c r="C1776" t="str">
        <f>School_Data!C1776</f>
        <v>MANILA HIGH SCHOOL</v>
      </c>
      <c r="D1776">
        <f>School_Data!D1776</f>
        <v>4712044</v>
      </c>
      <c r="E1776" s="27">
        <f>School_Data!E1776</f>
        <v>8</v>
      </c>
      <c r="F1776" s="192">
        <v>91</v>
      </c>
      <c r="G1776" s="193">
        <v>0.15384615384615385</v>
      </c>
      <c r="H1776" s="193">
        <v>0.25274725274725274</v>
      </c>
      <c r="I1776" s="193">
        <v>0.18681318681318682</v>
      </c>
      <c r="J1776" s="193">
        <v>0.40659340659340659</v>
      </c>
      <c r="K1776" s="193">
        <v>0.59340659340659341</v>
      </c>
      <c r="L1776" s="194"/>
      <c r="M1776" s="195">
        <v>91</v>
      </c>
      <c r="N1776" s="196">
        <v>0.35164835164835168</v>
      </c>
      <c r="O1776" s="196">
        <v>0.18681318681318682</v>
      </c>
      <c r="P1776" s="196">
        <v>0.18681318681318682</v>
      </c>
      <c r="Q1776" s="196">
        <v>0.27472527472527475</v>
      </c>
      <c r="R1776" s="197">
        <v>0.46153846153846156</v>
      </c>
      <c r="S1776" s="194"/>
      <c r="T1776" s="198">
        <v>91</v>
      </c>
      <c r="U1776" s="199">
        <v>0.40659340659340659</v>
      </c>
      <c r="V1776" s="199">
        <v>0.26373626373626374</v>
      </c>
      <c r="W1776" s="199">
        <v>0.17582417582417584</v>
      </c>
      <c r="X1776" s="199">
        <v>0.15384615384615385</v>
      </c>
      <c r="Y1776" s="200">
        <v>0.32967032967032972</v>
      </c>
      <c r="Z1776" s="194"/>
      <c r="AA1776" s="201">
        <v>91</v>
      </c>
      <c r="AB1776" s="202">
        <v>0.2967032967032967</v>
      </c>
      <c r="AC1776" s="202">
        <v>0.19780219780219779</v>
      </c>
      <c r="AD1776" s="202">
        <v>0.26373626373626374</v>
      </c>
      <c r="AE1776" s="202">
        <v>0.24175824175824176</v>
      </c>
      <c r="AF1776" s="203">
        <v>0.50549450549450547</v>
      </c>
      <c r="AG1776" s="194"/>
      <c r="AH1776" s="204">
        <v>91</v>
      </c>
      <c r="AI1776" s="205">
        <v>0.37362637362637363</v>
      </c>
      <c r="AJ1776" s="205">
        <v>0.14285714285714285</v>
      </c>
      <c r="AK1776" s="205">
        <v>0.2087912087912088</v>
      </c>
      <c r="AL1776" s="205">
        <v>0.27472527472527475</v>
      </c>
      <c r="AM1776" s="208">
        <v>0.48351648351648358</v>
      </c>
      <c r="AN1776" s="194"/>
      <c r="AO1776" s="206">
        <v>91</v>
      </c>
      <c r="AP1776" s="207">
        <v>0.15384615384615385</v>
      </c>
    </row>
    <row r="1777" spans="1:42" x14ac:dyDescent="0.3">
      <c r="A1777" t="str">
        <f>School_Data!A1777</f>
        <v>MANILA SCHOOL DISTRICT</v>
      </c>
      <c r="B1777" t="s">
        <v>1558</v>
      </c>
      <c r="C1777" t="str">
        <f>School_Data!C1777</f>
        <v>MANILA HIGH SCHOOL</v>
      </c>
      <c r="D1777">
        <f>School_Data!D1777</f>
        <v>4712044</v>
      </c>
      <c r="E1777" s="27">
        <f>School_Data!E1777</f>
        <v>9</v>
      </c>
      <c r="F1777" s="192">
        <v>76</v>
      </c>
      <c r="G1777" s="193">
        <v>0.19736842105263158</v>
      </c>
      <c r="H1777" s="193">
        <v>0.34210526315789475</v>
      </c>
      <c r="I1777" s="193">
        <v>0.21052631578947367</v>
      </c>
      <c r="J1777" s="193">
        <v>0.25</v>
      </c>
      <c r="K1777" s="193">
        <v>0.46052631578947367</v>
      </c>
      <c r="L1777" s="194"/>
      <c r="M1777" s="195">
        <v>76</v>
      </c>
      <c r="N1777" s="196">
        <v>0.48684210526315791</v>
      </c>
      <c r="O1777" s="196">
        <v>0.23684210526315788</v>
      </c>
      <c r="P1777" s="196">
        <v>0.15789473684210525</v>
      </c>
      <c r="Q1777" s="196">
        <v>0.11842105263157894</v>
      </c>
      <c r="R1777" s="197">
        <v>0.27631578947368418</v>
      </c>
      <c r="S1777" s="194"/>
      <c r="T1777" s="198">
        <v>76</v>
      </c>
      <c r="U1777" s="199">
        <v>0.47368421052631576</v>
      </c>
      <c r="V1777" s="199">
        <v>0.28947368421052633</v>
      </c>
      <c r="W1777" s="199">
        <v>0.15789473684210525</v>
      </c>
      <c r="X1777" s="199">
        <v>7.8947368421052627E-2</v>
      </c>
      <c r="Y1777" s="200">
        <v>0.23684210526315788</v>
      </c>
      <c r="Z1777" s="194"/>
      <c r="AA1777" s="201">
        <v>76</v>
      </c>
      <c r="AB1777" s="202">
        <v>0.46052631578947367</v>
      </c>
      <c r="AC1777" s="202">
        <v>0.21052631578947367</v>
      </c>
      <c r="AD1777" s="202">
        <v>0.17105263157894737</v>
      </c>
      <c r="AE1777" s="202">
        <v>0.15789473684210525</v>
      </c>
      <c r="AF1777" s="203">
        <v>0.32894736842105265</v>
      </c>
      <c r="AG1777" s="194"/>
      <c r="AH1777" s="204">
        <v>76</v>
      </c>
      <c r="AI1777" s="205">
        <v>0.51315789473684215</v>
      </c>
      <c r="AJ1777" s="205">
        <v>0.15789473684210525</v>
      </c>
      <c r="AK1777" s="205">
        <v>0.14473684210526316</v>
      </c>
      <c r="AL1777" s="205">
        <v>0.18421052631578946</v>
      </c>
      <c r="AM1777" s="208">
        <v>0.32894736842105265</v>
      </c>
      <c r="AN1777" s="194"/>
      <c r="AO1777" s="206">
        <v>76</v>
      </c>
      <c r="AP1777" s="207">
        <v>0.11842105263157894</v>
      </c>
    </row>
    <row r="1778" spans="1:42" x14ac:dyDescent="0.3">
      <c r="A1778" t="str">
        <f>School_Data!A1778</f>
        <v>MANILA SCHOOL DISTRICT</v>
      </c>
      <c r="B1778" t="s">
        <v>1558</v>
      </c>
      <c r="C1778" t="str">
        <f>School_Data!C1778</f>
        <v>MANILA HIGH SCHOOL</v>
      </c>
      <c r="D1778">
        <f>School_Data!D1778</f>
        <v>4712044</v>
      </c>
      <c r="E1778" s="27">
        <f>School_Data!E1778</f>
        <v>10</v>
      </c>
      <c r="F1778" s="192">
        <v>81</v>
      </c>
      <c r="G1778" s="193">
        <v>0.22222222222222221</v>
      </c>
      <c r="H1778" s="193">
        <v>0.22222222222222221</v>
      </c>
      <c r="I1778" s="193">
        <v>0.23456790123456789</v>
      </c>
      <c r="J1778" s="193">
        <v>0.32098765432098764</v>
      </c>
      <c r="K1778" s="193">
        <v>0.55555555555555558</v>
      </c>
      <c r="L1778" s="194"/>
      <c r="M1778" s="195">
        <v>81</v>
      </c>
      <c r="N1778" s="196">
        <v>0.46913580246913578</v>
      </c>
      <c r="O1778" s="196">
        <v>0.13580246913580246</v>
      </c>
      <c r="P1778" s="196">
        <v>0.18518518518518517</v>
      </c>
      <c r="Q1778" s="196">
        <v>0.20987654320987653</v>
      </c>
      <c r="R1778" s="197">
        <v>0.39506172839506171</v>
      </c>
      <c r="S1778" s="194"/>
      <c r="T1778" s="198">
        <v>81</v>
      </c>
      <c r="U1778" s="199">
        <v>0.49382716049382713</v>
      </c>
      <c r="V1778" s="199">
        <v>0.19753086419753085</v>
      </c>
      <c r="W1778" s="199">
        <v>0.16049382716049382</v>
      </c>
      <c r="X1778" s="199">
        <v>0.14814814814814814</v>
      </c>
      <c r="Y1778" s="200">
        <v>0.30864197530864196</v>
      </c>
      <c r="Z1778" s="194"/>
      <c r="AA1778" s="201">
        <v>81</v>
      </c>
      <c r="AB1778" s="202">
        <v>0.44444444444444442</v>
      </c>
      <c r="AC1778" s="202">
        <v>0.27160493827160492</v>
      </c>
      <c r="AD1778" s="202">
        <v>0.12345679012345678</v>
      </c>
      <c r="AE1778" s="202">
        <v>0.16049382716049382</v>
      </c>
      <c r="AF1778" s="203">
        <v>0.2839506172839506</v>
      </c>
      <c r="AG1778" s="194"/>
      <c r="AH1778" s="204">
        <v>81</v>
      </c>
      <c r="AI1778" s="205">
        <v>0.44444444444444442</v>
      </c>
      <c r="AJ1778" s="205">
        <v>0.12345679012345678</v>
      </c>
      <c r="AK1778" s="205">
        <v>0.19753086419753085</v>
      </c>
      <c r="AL1778" s="205">
        <v>0.23456790123456789</v>
      </c>
      <c r="AM1778" s="208">
        <v>0.43209876543209874</v>
      </c>
      <c r="AN1778" s="194"/>
      <c r="AO1778" s="206">
        <v>81</v>
      </c>
      <c r="AP1778" s="207">
        <v>0.1728395061728395</v>
      </c>
    </row>
    <row r="1779" spans="1:42" x14ac:dyDescent="0.3">
      <c r="A1779" t="str">
        <f>School_Data!A1779</f>
        <v>MANSFIELD SCHOOL DISTRICT</v>
      </c>
      <c r="B1779" t="s">
        <v>1559</v>
      </c>
      <c r="C1779" t="str">
        <f>School_Data!C1779</f>
        <v>MANSFIELD ELEMENTARY SCHOOL</v>
      </c>
      <c r="D1779">
        <f>School_Data!D1779</f>
        <v>6606060</v>
      </c>
      <c r="E1779" s="27">
        <f>School_Data!E1779</f>
        <v>3</v>
      </c>
      <c r="F1779" s="192">
        <v>57</v>
      </c>
      <c r="G1779" s="193">
        <v>5.2631578947368418E-2</v>
      </c>
      <c r="H1779" s="193">
        <v>0.24561403508771928</v>
      </c>
      <c r="I1779" s="193">
        <v>0.2807017543859649</v>
      </c>
      <c r="J1779" s="193">
        <v>0.42105263157894735</v>
      </c>
      <c r="K1779" s="193">
        <v>0.70175438596491224</v>
      </c>
      <c r="L1779" s="194"/>
      <c r="M1779" s="195">
        <v>57</v>
      </c>
      <c r="N1779" s="196">
        <v>0.14035087719298245</v>
      </c>
      <c r="O1779" s="196">
        <v>0.42105263157894735</v>
      </c>
      <c r="P1779" s="196">
        <v>0.40350877192982454</v>
      </c>
      <c r="Q1779" s="196">
        <v>3.5087719298245612E-2</v>
      </c>
      <c r="R1779" s="197">
        <v>0.43859649122807015</v>
      </c>
      <c r="S1779" s="194"/>
      <c r="T1779" s="198">
        <v>57</v>
      </c>
      <c r="U1779" s="199">
        <v>0.42105263157894735</v>
      </c>
      <c r="V1779" s="199">
        <v>0.21052631578947367</v>
      </c>
      <c r="W1779" s="199">
        <v>0.22807017543859648</v>
      </c>
      <c r="X1779" s="199">
        <v>0.14035087719298245</v>
      </c>
      <c r="Y1779" s="200">
        <v>0.36842105263157893</v>
      </c>
      <c r="Z1779" s="194"/>
      <c r="AA1779" s="201">
        <v>57</v>
      </c>
      <c r="AB1779" s="202">
        <v>0.40350877192982454</v>
      </c>
      <c r="AC1779" s="202">
        <v>0.19298245614035087</v>
      </c>
      <c r="AD1779" s="202">
        <v>0.35087719298245612</v>
      </c>
      <c r="AE1779" s="202">
        <v>5.2631578947368418E-2</v>
      </c>
      <c r="AF1779" s="203">
        <v>0.40350877192982454</v>
      </c>
      <c r="AG1779" s="194"/>
      <c r="AH1779" s="204">
        <v>57</v>
      </c>
      <c r="AI1779" s="205">
        <v>0.40350877192982454</v>
      </c>
      <c r="AJ1779" s="205">
        <v>0.24561403508771928</v>
      </c>
      <c r="AK1779" s="205">
        <v>0.22807017543859648</v>
      </c>
      <c r="AL1779" s="205">
        <v>0.12280701754385964</v>
      </c>
      <c r="AM1779" s="208">
        <v>0.35087719298245612</v>
      </c>
      <c r="AN1779" s="194"/>
      <c r="AO1779" s="206">
        <v>57</v>
      </c>
      <c r="AP1779" s="207">
        <v>5.2631578947368418E-2</v>
      </c>
    </row>
    <row r="1780" spans="1:42" x14ac:dyDescent="0.3">
      <c r="A1780" t="str">
        <f>School_Data!A1780</f>
        <v>MANSFIELD SCHOOL DISTRICT</v>
      </c>
      <c r="B1780" t="s">
        <v>1559</v>
      </c>
      <c r="C1780" t="str">
        <f>School_Data!C1780</f>
        <v>MANSFIELD ELEMENTARY SCHOOL</v>
      </c>
      <c r="D1780">
        <f>School_Data!D1780</f>
        <v>6606060</v>
      </c>
      <c r="E1780" s="27">
        <f>School_Data!E1780</f>
        <v>4</v>
      </c>
      <c r="F1780" s="192">
        <v>52</v>
      </c>
      <c r="G1780" s="193">
        <v>7.6923076923076927E-2</v>
      </c>
      <c r="H1780" s="193">
        <v>0.32692307692307693</v>
      </c>
      <c r="I1780" s="193">
        <v>0.34615384615384615</v>
      </c>
      <c r="J1780" s="193">
        <v>0.25</v>
      </c>
      <c r="K1780" s="193">
        <v>0.59615384615384615</v>
      </c>
      <c r="L1780" s="194"/>
      <c r="M1780" s="195">
        <v>52</v>
      </c>
      <c r="N1780" s="196">
        <v>0.28846153846153844</v>
      </c>
      <c r="O1780" s="196">
        <v>0.46153846153846156</v>
      </c>
      <c r="P1780" s="196">
        <v>0.25</v>
      </c>
      <c r="Q1780" s="196">
        <v>0</v>
      </c>
      <c r="R1780" s="197">
        <v>0.25</v>
      </c>
      <c r="S1780" s="194"/>
      <c r="T1780" s="198">
        <v>52</v>
      </c>
      <c r="U1780" s="199">
        <v>0.38461538461538464</v>
      </c>
      <c r="V1780" s="199">
        <v>0.25</v>
      </c>
      <c r="W1780" s="199">
        <v>0.23076923076923078</v>
      </c>
      <c r="X1780" s="199">
        <v>0.13461538461538461</v>
      </c>
      <c r="Y1780" s="200">
        <v>0.36538461538461542</v>
      </c>
      <c r="Z1780" s="194"/>
      <c r="AA1780" s="201">
        <v>52</v>
      </c>
      <c r="AB1780" s="202">
        <v>0.30769230769230771</v>
      </c>
      <c r="AC1780" s="202">
        <v>0.28846153846153844</v>
      </c>
      <c r="AD1780" s="202">
        <v>0.28846153846153844</v>
      </c>
      <c r="AE1780" s="202">
        <v>0.11538461538461539</v>
      </c>
      <c r="AF1780" s="203">
        <v>0.40384615384615385</v>
      </c>
      <c r="AG1780" s="194"/>
      <c r="AH1780" s="204">
        <v>52</v>
      </c>
      <c r="AI1780" s="205">
        <v>0.40384615384615385</v>
      </c>
      <c r="AJ1780" s="205">
        <v>0.25</v>
      </c>
      <c r="AK1780" s="205">
        <v>0.19230769230769232</v>
      </c>
      <c r="AL1780" s="205">
        <v>0.15384615384615385</v>
      </c>
      <c r="AM1780" s="208">
        <v>0.34615384615384615</v>
      </c>
      <c r="AN1780" s="194"/>
      <c r="AO1780" s="206">
        <v>52</v>
      </c>
      <c r="AP1780" s="207">
        <v>9.6153846153846159E-2</v>
      </c>
    </row>
    <row r="1781" spans="1:42" x14ac:dyDescent="0.3">
      <c r="A1781" t="str">
        <f>School_Data!A1781</f>
        <v>MANSFIELD SCHOOL DISTRICT</v>
      </c>
      <c r="B1781" t="s">
        <v>1559</v>
      </c>
      <c r="C1781" t="str">
        <f>School_Data!C1781</f>
        <v>MANSFIELD MIDDLE SCHOOL</v>
      </c>
      <c r="D1781">
        <f>School_Data!D1781</f>
        <v>6606061</v>
      </c>
      <c r="E1781" s="27">
        <f>School_Data!E1781</f>
        <v>5</v>
      </c>
      <c r="F1781" s="192">
        <v>50</v>
      </c>
      <c r="G1781" s="193">
        <v>0.06</v>
      </c>
      <c r="H1781" s="193">
        <v>0.26</v>
      </c>
      <c r="I1781" s="193">
        <v>0.38</v>
      </c>
      <c r="J1781" s="193">
        <v>0.3</v>
      </c>
      <c r="K1781" s="193">
        <v>0.67999999999999994</v>
      </c>
      <c r="L1781" s="194"/>
      <c r="M1781" s="195">
        <v>50</v>
      </c>
      <c r="N1781" s="196">
        <v>0.1</v>
      </c>
      <c r="O1781" s="196">
        <v>0.3</v>
      </c>
      <c r="P1781" s="196">
        <v>0.5</v>
      </c>
      <c r="Q1781" s="196">
        <v>0.1</v>
      </c>
      <c r="R1781" s="197">
        <v>0.6</v>
      </c>
      <c r="S1781" s="194"/>
      <c r="T1781" s="198">
        <v>50</v>
      </c>
      <c r="U1781" s="199">
        <v>0.36</v>
      </c>
      <c r="V1781" s="199">
        <v>0.26</v>
      </c>
      <c r="W1781" s="199">
        <v>0.32</v>
      </c>
      <c r="X1781" s="199">
        <v>0.06</v>
      </c>
      <c r="Y1781" s="200">
        <v>0.38</v>
      </c>
      <c r="Z1781" s="194"/>
      <c r="AA1781" s="201">
        <v>50</v>
      </c>
      <c r="AB1781" s="202">
        <v>0.26</v>
      </c>
      <c r="AC1781" s="202">
        <v>0.38</v>
      </c>
      <c r="AD1781" s="202">
        <v>0.26</v>
      </c>
      <c r="AE1781" s="202">
        <v>0.1</v>
      </c>
      <c r="AF1781" s="203">
        <v>0.36</v>
      </c>
      <c r="AG1781" s="194"/>
      <c r="AH1781" s="204">
        <v>50</v>
      </c>
      <c r="AI1781" s="205">
        <v>0.38</v>
      </c>
      <c r="AJ1781" s="205">
        <v>0.22</v>
      </c>
      <c r="AK1781" s="205">
        <v>0.28000000000000003</v>
      </c>
      <c r="AL1781" s="205">
        <v>0.12</v>
      </c>
      <c r="AM1781" s="208">
        <v>0.4</v>
      </c>
      <c r="AN1781" s="194"/>
      <c r="AO1781" s="206">
        <v>50</v>
      </c>
      <c r="AP1781" s="207">
        <v>0.08</v>
      </c>
    </row>
    <row r="1782" spans="1:42" x14ac:dyDescent="0.3">
      <c r="A1782" t="str">
        <f>School_Data!A1782</f>
        <v>MANSFIELD SCHOOL DISTRICT</v>
      </c>
      <c r="B1782" t="s">
        <v>1559</v>
      </c>
      <c r="C1782" t="str">
        <f>School_Data!C1782</f>
        <v>MANSFIELD MIDDLE SCHOOL</v>
      </c>
      <c r="D1782">
        <f>School_Data!D1782</f>
        <v>6606061</v>
      </c>
      <c r="E1782" s="27">
        <f>School_Data!E1782</f>
        <v>6</v>
      </c>
      <c r="F1782" s="192">
        <v>48</v>
      </c>
      <c r="G1782" s="193">
        <v>0</v>
      </c>
      <c r="H1782" s="193">
        <v>0.22916666666666666</v>
      </c>
      <c r="I1782" s="193">
        <v>0.20833333333333334</v>
      </c>
      <c r="J1782" s="193">
        <v>0.5625</v>
      </c>
      <c r="K1782" s="193">
        <v>0.77083333333333337</v>
      </c>
      <c r="L1782" s="194"/>
      <c r="M1782" s="195">
        <v>48</v>
      </c>
      <c r="N1782" s="196">
        <v>4.1666666666666664E-2</v>
      </c>
      <c r="O1782" s="196">
        <v>0.25</v>
      </c>
      <c r="P1782" s="196">
        <v>0.45833333333333331</v>
      </c>
      <c r="Q1782" s="196">
        <v>0.25</v>
      </c>
      <c r="R1782" s="197">
        <v>0.70833333333333326</v>
      </c>
      <c r="S1782" s="194"/>
      <c r="T1782" s="198">
        <v>48</v>
      </c>
      <c r="U1782" s="199">
        <v>0.22916666666666666</v>
      </c>
      <c r="V1782" s="199">
        <v>0.20833333333333334</v>
      </c>
      <c r="W1782" s="199">
        <v>0.35416666666666669</v>
      </c>
      <c r="X1782" s="199">
        <v>0.20833333333333334</v>
      </c>
      <c r="Y1782" s="200">
        <v>0.5625</v>
      </c>
      <c r="Z1782" s="194"/>
      <c r="AA1782" s="201">
        <v>48</v>
      </c>
      <c r="AB1782" s="202">
        <v>0.1875</v>
      </c>
      <c r="AC1782" s="202">
        <v>0.22916666666666666</v>
      </c>
      <c r="AD1782" s="202">
        <v>0.16666666666666666</v>
      </c>
      <c r="AE1782" s="202">
        <v>0.41666666666666669</v>
      </c>
      <c r="AF1782" s="203">
        <v>0.58333333333333337</v>
      </c>
      <c r="AG1782" s="194"/>
      <c r="AH1782" s="204">
        <v>48</v>
      </c>
      <c r="AI1782" s="205">
        <v>0.1875</v>
      </c>
      <c r="AJ1782" s="205">
        <v>0.22916666666666666</v>
      </c>
      <c r="AK1782" s="205">
        <v>0.25</v>
      </c>
      <c r="AL1782" s="205">
        <v>0.33333333333333331</v>
      </c>
      <c r="AM1782" s="208">
        <v>0.58333333333333326</v>
      </c>
      <c r="AN1782" s="194"/>
      <c r="AO1782" s="206">
        <v>48</v>
      </c>
      <c r="AP1782" s="207">
        <v>0.16666666666666666</v>
      </c>
    </row>
    <row r="1783" spans="1:42" x14ac:dyDescent="0.3">
      <c r="A1783" t="str">
        <f>School_Data!A1783</f>
        <v>MANSFIELD SCHOOL DISTRICT</v>
      </c>
      <c r="B1783" t="s">
        <v>1559</v>
      </c>
      <c r="C1783" t="str">
        <f>School_Data!C1783</f>
        <v>MANSFIELD MIDDLE SCHOOL</v>
      </c>
      <c r="D1783">
        <f>School_Data!D1783</f>
        <v>6606061</v>
      </c>
      <c r="E1783" s="27">
        <f>School_Data!E1783</f>
        <v>7</v>
      </c>
      <c r="F1783" s="192">
        <v>55</v>
      </c>
      <c r="G1783" s="193">
        <v>0.10909090909090909</v>
      </c>
      <c r="H1783" s="193">
        <v>0.21818181818181817</v>
      </c>
      <c r="I1783" s="193">
        <v>0.23636363636363636</v>
      </c>
      <c r="J1783" s="193">
        <v>0.43636363636363634</v>
      </c>
      <c r="K1783" s="193">
        <v>0.67272727272727273</v>
      </c>
      <c r="L1783" s="194"/>
      <c r="M1783" s="195">
        <v>55</v>
      </c>
      <c r="N1783" s="196">
        <v>0.30909090909090908</v>
      </c>
      <c r="O1783" s="196">
        <v>0.2</v>
      </c>
      <c r="P1783" s="196">
        <v>0.30909090909090908</v>
      </c>
      <c r="Q1783" s="196">
        <v>0.18181818181818182</v>
      </c>
      <c r="R1783" s="197">
        <v>0.49090909090909091</v>
      </c>
      <c r="S1783" s="194"/>
      <c r="T1783" s="198">
        <v>55</v>
      </c>
      <c r="U1783" s="199">
        <v>0.47272727272727272</v>
      </c>
      <c r="V1783" s="199">
        <v>0.18181818181818182</v>
      </c>
      <c r="W1783" s="199">
        <v>0.27272727272727271</v>
      </c>
      <c r="X1783" s="199">
        <v>7.2727272727272724E-2</v>
      </c>
      <c r="Y1783" s="200">
        <v>0.34545454545454546</v>
      </c>
      <c r="Z1783" s="194"/>
      <c r="AA1783" s="201">
        <v>55</v>
      </c>
      <c r="AB1783" s="202">
        <v>0.32727272727272727</v>
      </c>
      <c r="AC1783" s="202">
        <v>0.30909090909090908</v>
      </c>
      <c r="AD1783" s="202">
        <v>0.30909090909090908</v>
      </c>
      <c r="AE1783" s="202">
        <v>5.4545454545454543E-2</v>
      </c>
      <c r="AF1783" s="203">
        <v>0.36363636363636365</v>
      </c>
      <c r="AG1783" s="194"/>
      <c r="AH1783" s="204">
        <v>55</v>
      </c>
      <c r="AI1783" s="205">
        <v>0.43636363636363634</v>
      </c>
      <c r="AJ1783" s="205">
        <v>0.10909090909090909</v>
      </c>
      <c r="AK1783" s="205">
        <v>0.23636363636363636</v>
      </c>
      <c r="AL1783" s="205">
        <v>0.21818181818181817</v>
      </c>
      <c r="AM1783" s="208">
        <v>0.45454545454545453</v>
      </c>
      <c r="AN1783" s="194"/>
      <c r="AO1783" s="206">
        <v>55</v>
      </c>
      <c r="AP1783" s="207">
        <v>5.4545454545454543E-2</v>
      </c>
    </row>
    <row r="1784" spans="1:42" x14ac:dyDescent="0.3">
      <c r="A1784" t="str">
        <f>School_Data!A1784</f>
        <v>MANSFIELD SCHOOL DISTRICT</v>
      </c>
      <c r="B1784" t="s">
        <v>1559</v>
      </c>
      <c r="C1784" t="str">
        <f>School_Data!C1784</f>
        <v>MANSFIELD MIDDLE SCHOOL</v>
      </c>
      <c r="D1784">
        <f>School_Data!D1784</f>
        <v>6606061</v>
      </c>
      <c r="E1784" s="27">
        <f>School_Data!E1784</f>
        <v>8</v>
      </c>
      <c r="F1784" s="192">
        <v>57</v>
      </c>
      <c r="G1784" s="193">
        <v>0.12280701754385964</v>
      </c>
      <c r="H1784" s="193">
        <v>0.15789473684210525</v>
      </c>
      <c r="I1784" s="193">
        <v>0.31578947368421051</v>
      </c>
      <c r="J1784" s="193">
        <v>0.40350877192982454</v>
      </c>
      <c r="K1784" s="193">
        <v>0.7192982456140351</v>
      </c>
      <c r="L1784" s="194"/>
      <c r="M1784" s="195">
        <v>57</v>
      </c>
      <c r="N1784" s="196">
        <v>0.33333333333333331</v>
      </c>
      <c r="O1784" s="196">
        <v>0.26315789473684209</v>
      </c>
      <c r="P1784" s="196">
        <v>0.19298245614035087</v>
      </c>
      <c r="Q1784" s="196">
        <v>0.21052631578947367</v>
      </c>
      <c r="R1784" s="197">
        <v>0.40350877192982454</v>
      </c>
      <c r="S1784" s="194"/>
      <c r="T1784" s="198">
        <v>57</v>
      </c>
      <c r="U1784" s="199">
        <v>0.45614035087719296</v>
      </c>
      <c r="V1784" s="199">
        <v>0.21052631578947367</v>
      </c>
      <c r="W1784" s="199">
        <v>0.22807017543859648</v>
      </c>
      <c r="X1784" s="199">
        <v>0.10526315789473684</v>
      </c>
      <c r="Y1784" s="200">
        <v>0.33333333333333331</v>
      </c>
      <c r="Z1784" s="194"/>
      <c r="AA1784" s="201">
        <v>57</v>
      </c>
      <c r="AB1784" s="202">
        <v>0.24561403508771928</v>
      </c>
      <c r="AC1784" s="202">
        <v>0.24561403508771928</v>
      </c>
      <c r="AD1784" s="202">
        <v>0.31578947368421051</v>
      </c>
      <c r="AE1784" s="202">
        <v>0.19298245614035087</v>
      </c>
      <c r="AF1784" s="203">
        <v>0.50877192982456143</v>
      </c>
      <c r="AG1784" s="194"/>
      <c r="AH1784" s="204">
        <v>57</v>
      </c>
      <c r="AI1784" s="205">
        <v>0.2982456140350877</v>
      </c>
      <c r="AJ1784" s="205">
        <v>0.2807017543859649</v>
      </c>
      <c r="AK1784" s="205">
        <v>0.2982456140350877</v>
      </c>
      <c r="AL1784" s="205">
        <v>0.12280701754385964</v>
      </c>
      <c r="AM1784" s="208">
        <v>0.42105263157894735</v>
      </c>
      <c r="AN1784" s="194"/>
      <c r="AO1784" s="206">
        <v>57</v>
      </c>
      <c r="AP1784" s="207">
        <v>0.12280701754385964</v>
      </c>
    </row>
    <row r="1785" spans="1:42" x14ac:dyDescent="0.3">
      <c r="A1785" t="str">
        <f>School_Data!A1785</f>
        <v>MANSFIELD SCHOOL DISTRICT</v>
      </c>
      <c r="B1785" t="s">
        <v>1559</v>
      </c>
      <c r="C1785" t="str">
        <f>School_Data!C1785</f>
        <v>MANSFIELD HIGH SCHOOL</v>
      </c>
      <c r="D1785">
        <f>School_Data!D1785</f>
        <v>6606062</v>
      </c>
      <c r="E1785" s="27">
        <f>School_Data!E1785</f>
        <v>9</v>
      </c>
      <c r="F1785" s="192">
        <v>65</v>
      </c>
      <c r="G1785" s="193">
        <v>0.13846153846153847</v>
      </c>
      <c r="H1785" s="193">
        <v>0.13846153846153847</v>
      </c>
      <c r="I1785" s="193">
        <v>0.26153846153846155</v>
      </c>
      <c r="J1785" s="193">
        <v>0.46153846153846156</v>
      </c>
      <c r="K1785" s="193">
        <v>0.72307692307692317</v>
      </c>
      <c r="L1785" s="194"/>
      <c r="M1785" s="195">
        <v>65</v>
      </c>
      <c r="N1785" s="196">
        <v>0.50769230769230766</v>
      </c>
      <c r="O1785" s="196">
        <v>0.27692307692307694</v>
      </c>
      <c r="P1785" s="196">
        <v>6.1538461538461542E-2</v>
      </c>
      <c r="Q1785" s="196">
        <v>0.15384615384615385</v>
      </c>
      <c r="R1785" s="197">
        <v>0.2153846153846154</v>
      </c>
      <c r="S1785" s="194"/>
      <c r="T1785" s="198">
        <v>65</v>
      </c>
      <c r="U1785" s="199">
        <v>0.43076923076923079</v>
      </c>
      <c r="V1785" s="199">
        <v>0.29230769230769232</v>
      </c>
      <c r="W1785" s="199">
        <v>0.2153846153846154</v>
      </c>
      <c r="X1785" s="199">
        <v>6.1538461538461542E-2</v>
      </c>
      <c r="Y1785" s="200">
        <v>0.27692307692307694</v>
      </c>
      <c r="Z1785" s="194"/>
      <c r="AA1785" s="201">
        <v>65</v>
      </c>
      <c r="AB1785" s="202">
        <v>0.29230769230769232</v>
      </c>
      <c r="AC1785" s="202">
        <v>0.2153846153846154</v>
      </c>
      <c r="AD1785" s="202">
        <v>0.27692307692307694</v>
      </c>
      <c r="AE1785" s="202">
        <v>0.2153846153846154</v>
      </c>
      <c r="AF1785" s="203">
        <v>0.49230769230769234</v>
      </c>
      <c r="AG1785" s="194"/>
      <c r="AH1785" s="204">
        <v>65</v>
      </c>
      <c r="AI1785" s="205">
        <v>0.29230769230769232</v>
      </c>
      <c r="AJ1785" s="205">
        <v>0.23076923076923078</v>
      </c>
      <c r="AK1785" s="205">
        <v>0.2</v>
      </c>
      <c r="AL1785" s="205">
        <v>0.27692307692307694</v>
      </c>
      <c r="AM1785" s="208">
        <v>0.47692307692307695</v>
      </c>
      <c r="AN1785" s="194"/>
      <c r="AO1785" s="206">
        <v>65</v>
      </c>
      <c r="AP1785" s="207">
        <v>0.1076923076923077</v>
      </c>
    </row>
    <row r="1786" spans="1:42" x14ac:dyDescent="0.3">
      <c r="A1786" t="str">
        <f>School_Data!A1786</f>
        <v>MANSFIELD SCHOOL DISTRICT</v>
      </c>
      <c r="B1786" t="s">
        <v>1559</v>
      </c>
      <c r="C1786" t="str">
        <f>School_Data!C1786</f>
        <v>MANSFIELD HIGH SCHOOL</v>
      </c>
      <c r="D1786">
        <f>School_Data!D1786</f>
        <v>6606062</v>
      </c>
      <c r="E1786" s="27">
        <f>School_Data!E1786</f>
        <v>10</v>
      </c>
      <c r="F1786" s="192">
        <v>54</v>
      </c>
      <c r="G1786" s="193">
        <v>0.31481481481481483</v>
      </c>
      <c r="H1786" s="193">
        <v>0.1111111111111111</v>
      </c>
      <c r="I1786" s="193">
        <v>0.31481481481481483</v>
      </c>
      <c r="J1786" s="193">
        <v>0.25925925925925924</v>
      </c>
      <c r="K1786" s="193">
        <v>0.57407407407407407</v>
      </c>
      <c r="L1786" s="194"/>
      <c r="M1786" s="195">
        <v>54</v>
      </c>
      <c r="N1786" s="196">
        <v>0.62962962962962965</v>
      </c>
      <c r="O1786" s="196">
        <v>0.12962962962962962</v>
      </c>
      <c r="P1786" s="196">
        <v>0.1111111111111111</v>
      </c>
      <c r="Q1786" s="196">
        <v>0.12962962962962962</v>
      </c>
      <c r="R1786" s="197">
        <v>0.24074074074074073</v>
      </c>
      <c r="S1786" s="194"/>
      <c r="T1786" s="198">
        <v>54</v>
      </c>
      <c r="U1786" s="199">
        <v>0.61111111111111116</v>
      </c>
      <c r="V1786" s="199">
        <v>0.14814814814814814</v>
      </c>
      <c r="W1786" s="199">
        <v>0.14814814814814814</v>
      </c>
      <c r="X1786" s="199">
        <v>9.2592592592592587E-2</v>
      </c>
      <c r="Y1786" s="200">
        <v>0.24074074074074073</v>
      </c>
      <c r="Z1786" s="194"/>
      <c r="AA1786" s="201">
        <v>54</v>
      </c>
      <c r="AB1786" s="202">
        <v>0.44444444444444442</v>
      </c>
      <c r="AC1786" s="202">
        <v>0.27777777777777779</v>
      </c>
      <c r="AD1786" s="202">
        <v>0.25925925925925924</v>
      </c>
      <c r="AE1786" s="202">
        <v>1.8518518518518517E-2</v>
      </c>
      <c r="AF1786" s="203">
        <v>0.27777777777777779</v>
      </c>
      <c r="AG1786" s="194"/>
      <c r="AH1786" s="204">
        <v>54</v>
      </c>
      <c r="AI1786" s="205">
        <v>0.40740740740740738</v>
      </c>
      <c r="AJ1786" s="205">
        <v>0.22222222222222221</v>
      </c>
      <c r="AK1786" s="205">
        <v>0.24074074074074073</v>
      </c>
      <c r="AL1786" s="205">
        <v>0.12962962962962962</v>
      </c>
      <c r="AM1786" s="208">
        <v>0.37037037037037035</v>
      </c>
      <c r="AN1786" s="194"/>
      <c r="AO1786" s="206">
        <v>54</v>
      </c>
      <c r="AP1786" s="207">
        <v>0.12962962962962962</v>
      </c>
    </row>
    <row r="1787" spans="1:42" x14ac:dyDescent="0.3">
      <c r="A1787" t="str">
        <f>School_Data!A1787</f>
        <v>MARION SCHOOL DISTRICT</v>
      </c>
      <c r="B1787" t="s">
        <v>1560</v>
      </c>
      <c r="C1787" t="str">
        <f>School_Data!C1787</f>
        <v>MARION JUNIOR HIGH SCHOOL</v>
      </c>
      <c r="D1787">
        <f>School_Data!D1787</f>
        <v>1804014</v>
      </c>
      <c r="E1787" s="27">
        <f>School_Data!E1787</f>
        <v>7</v>
      </c>
      <c r="F1787" s="192">
        <v>303</v>
      </c>
      <c r="G1787" s="193">
        <v>6.9306930693069313E-2</v>
      </c>
      <c r="H1787" s="193">
        <v>0.22772277227722773</v>
      </c>
      <c r="I1787" s="193">
        <v>0.32013201320132012</v>
      </c>
      <c r="J1787" s="193">
        <v>0.38283828382838286</v>
      </c>
      <c r="K1787" s="193">
        <v>0.70297029702970293</v>
      </c>
      <c r="L1787" s="194"/>
      <c r="M1787" s="195">
        <v>303</v>
      </c>
      <c r="N1787" s="196">
        <v>0.39603960396039606</v>
      </c>
      <c r="O1787" s="196">
        <v>0.41254125412541254</v>
      </c>
      <c r="P1787" s="196">
        <v>0.10891089108910891</v>
      </c>
      <c r="Q1787" s="196">
        <v>8.2508250825082508E-2</v>
      </c>
      <c r="R1787" s="197">
        <v>0.1914191419141914</v>
      </c>
      <c r="S1787" s="194"/>
      <c r="T1787" s="198">
        <v>304</v>
      </c>
      <c r="U1787" s="199">
        <v>0.52960526315789469</v>
      </c>
      <c r="V1787" s="199">
        <v>0.21381578947368421</v>
      </c>
      <c r="W1787" s="199">
        <v>0.16447368421052633</v>
      </c>
      <c r="X1787" s="199">
        <v>9.2105263157894732E-2</v>
      </c>
      <c r="Y1787" s="200">
        <v>0.25657894736842107</v>
      </c>
      <c r="Z1787" s="194"/>
      <c r="AA1787" s="201">
        <v>303</v>
      </c>
      <c r="AB1787" s="202">
        <v>0.37623762376237624</v>
      </c>
      <c r="AC1787" s="202">
        <v>0.35643564356435642</v>
      </c>
      <c r="AD1787" s="202">
        <v>0.21452145214521451</v>
      </c>
      <c r="AE1787" s="202">
        <v>5.2805280528052806E-2</v>
      </c>
      <c r="AF1787" s="203">
        <v>0.26732673267326734</v>
      </c>
      <c r="AG1787" s="194"/>
      <c r="AH1787" s="204">
        <v>302</v>
      </c>
      <c r="AI1787" s="205">
        <v>0.41721854304635764</v>
      </c>
      <c r="AJ1787" s="205">
        <v>0.19536423841059603</v>
      </c>
      <c r="AK1787" s="205">
        <v>0.20860927152317882</v>
      </c>
      <c r="AL1787" s="205">
        <v>0.17880794701986755</v>
      </c>
      <c r="AM1787" s="208">
        <v>0.38741721854304634</v>
      </c>
      <c r="AN1787" s="194"/>
      <c r="AO1787" s="206">
        <v>303</v>
      </c>
      <c r="AP1787" s="207">
        <v>7.2607260726072612E-2</v>
      </c>
    </row>
    <row r="1788" spans="1:42" x14ac:dyDescent="0.3">
      <c r="A1788" t="str">
        <f>School_Data!A1788</f>
        <v>MARION SCHOOL DISTRICT</v>
      </c>
      <c r="B1788" t="s">
        <v>1560</v>
      </c>
      <c r="C1788" t="str">
        <f>School_Data!C1788</f>
        <v>MARION JUNIOR HIGH SCHOOL</v>
      </c>
      <c r="D1788">
        <f>School_Data!D1788</f>
        <v>1804014</v>
      </c>
      <c r="E1788" s="27">
        <f>School_Data!E1788</f>
        <v>8</v>
      </c>
      <c r="F1788" s="192">
        <v>336</v>
      </c>
      <c r="G1788" s="193">
        <v>0.11904761904761904</v>
      </c>
      <c r="H1788" s="193">
        <v>0.23809523809523808</v>
      </c>
      <c r="I1788" s="193">
        <v>0.27976190476190477</v>
      </c>
      <c r="J1788" s="193">
        <v>0.36309523809523808</v>
      </c>
      <c r="K1788" s="193">
        <v>0.64285714285714279</v>
      </c>
      <c r="L1788" s="194"/>
      <c r="M1788" s="195">
        <v>336</v>
      </c>
      <c r="N1788" s="196">
        <v>0.45833333333333331</v>
      </c>
      <c r="O1788" s="196">
        <v>0.27976190476190477</v>
      </c>
      <c r="P1788" s="196">
        <v>0.17857142857142858</v>
      </c>
      <c r="Q1788" s="196">
        <v>8.3333333333333329E-2</v>
      </c>
      <c r="R1788" s="197">
        <v>0.26190476190476192</v>
      </c>
      <c r="S1788" s="194"/>
      <c r="T1788" s="198">
        <v>336</v>
      </c>
      <c r="U1788" s="199">
        <v>0.48214285714285715</v>
      </c>
      <c r="V1788" s="199">
        <v>0.24107142857142858</v>
      </c>
      <c r="W1788" s="199">
        <v>0.17559523809523808</v>
      </c>
      <c r="X1788" s="199">
        <v>0.10119047619047619</v>
      </c>
      <c r="Y1788" s="200">
        <v>0.2767857142857143</v>
      </c>
      <c r="Z1788" s="194"/>
      <c r="AA1788" s="201">
        <v>336</v>
      </c>
      <c r="AB1788" s="202">
        <v>0.34523809523809523</v>
      </c>
      <c r="AC1788" s="202">
        <v>0.27380952380952384</v>
      </c>
      <c r="AD1788" s="202">
        <v>0.25595238095238093</v>
      </c>
      <c r="AE1788" s="202">
        <v>0.125</v>
      </c>
      <c r="AF1788" s="203">
        <v>0.38095238095238093</v>
      </c>
      <c r="AG1788" s="194"/>
      <c r="AH1788" s="204">
        <v>335</v>
      </c>
      <c r="AI1788" s="205">
        <v>0.41194029850746267</v>
      </c>
      <c r="AJ1788" s="205">
        <v>0.23283582089552238</v>
      </c>
      <c r="AK1788" s="205">
        <v>0.15522388059701492</v>
      </c>
      <c r="AL1788" s="205">
        <v>0.2</v>
      </c>
      <c r="AM1788" s="208">
        <v>0.35522388059701493</v>
      </c>
      <c r="AN1788" s="194"/>
      <c r="AO1788" s="206">
        <v>336</v>
      </c>
      <c r="AP1788" s="207">
        <v>5.6547619047619048E-2</v>
      </c>
    </row>
    <row r="1789" spans="1:42" x14ac:dyDescent="0.3">
      <c r="A1789" t="str">
        <f>School_Data!A1789</f>
        <v>MARION SCHOOL DISTRICT</v>
      </c>
      <c r="B1789" t="s">
        <v>1560</v>
      </c>
      <c r="C1789" t="str">
        <f>School_Data!C1789</f>
        <v>MARION JUNIOR HIGH SCHOOL</v>
      </c>
      <c r="D1789">
        <f>School_Data!D1789</f>
        <v>1804014</v>
      </c>
      <c r="E1789" s="27">
        <f>School_Data!E1789</f>
        <v>9</v>
      </c>
      <c r="F1789" s="192">
        <v>310</v>
      </c>
      <c r="G1789" s="193">
        <v>0.22580645161290322</v>
      </c>
      <c r="H1789" s="193">
        <v>0.29677419354838708</v>
      </c>
      <c r="I1789" s="193">
        <v>0.28064516129032258</v>
      </c>
      <c r="J1789" s="193">
        <v>0.1967741935483871</v>
      </c>
      <c r="K1789" s="193">
        <v>0.47741935483870968</v>
      </c>
      <c r="L1789" s="194"/>
      <c r="M1789" s="195">
        <v>310</v>
      </c>
      <c r="N1789" s="196">
        <v>0.62903225806451613</v>
      </c>
      <c r="O1789" s="196">
        <v>0.20645161290322581</v>
      </c>
      <c r="P1789" s="196">
        <v>0.1032258064516129</v>
      </c>
      <c r="Q1789" s="196">
        <v>6.1290322580645158E-2</v>
      </c>
      <c r="R1789" s="197">
        <v>0.16451612903225807</v>
      </c>
      <c r="S1789" s="194"/>
      <c r="T1789" s="198">
        <v>310</v>
      </c>
      <c r="U1789" s="199">
        <v>0.55161290322580647</v>
      </c>
      <c r="V1789" s="199">
        <v>0.22258064516129034</v>
      </c>
      <c r="W1789" s="199">
        <v>0.14838709677419354</v>
      </c>
      <c r="X1789" s="199">
        <v>7.7419354838709681E-2</v>
      </c>
      <c r="Y1789" s="200">
        <v>0.22580645161290322</v>
      </c>
      <c r="Z1789" s="194"/>
      <c r="AA1789" s="201">
        <v>311</v>
      </c>
      <c r="AB1789" s="202">
        <v>0.4887459807073955</v>
      </c>
      <c r="AC1789" s="202">
        <v>0.25401929260450162</v>
      </c>
      <c r="AD1789" s="202">
        <v>0.15112540192926044</v>
      </c>
      <c r="AE1789" s="202">
        <v>0.10610932475884244</v>
      </c>
      <c r="AF1789" s="203">
        <v>0.25723472668810288</v>
      </c>
      <c r="AG1789" s="194"/>
      <c r="AH1789" s="204">
        <v>310</v>
      </c>
      <c r="AI1789" s="205">
        <v>0.49677419354838709</v>
      </c>
      <c r="AJ1789" s="205">
        <v>0.1967741935483871</v>
      </c>
      <c r="AK1789" s="205">
        <v>0.17741935483870969</v>
      </c>
      <c r="AL1789" s="205">
        <v>0.12903225806451613</v>
      </c>
      <c r="AM1789" s="208">
        <v>0.30645161290322581</v>
      </c>
      <c r="AN1789" s="194"/>
      <c r="AO1789" s="206">
        <v>310</v>
      </c>
      <c r="AP1789" s="207">
        <v>5.4838709677419356E-2</v>
      </c>
    </row>
    <row r="1790" spans="1:42" x14ac:dyDescent="0.3">
      <c r="A1790" t="str">
        <f>School_Data!A1790</f>
        <v>MARION SCHOOL DISTRICT</v>
      </c>
      <c r="B1790" t="s">
        <v>1560</v>
      </c>
      <c r="C1790" t="str">
        <f>School_Data!C1790</f>
        <v>MARION HIGH SCHOOL</v>
      </c>
      <c r="D1790">
        <f>School_Data!D1790</f>
        <v>1804015</v>
      </c>
      <c r="E1790" s="27">
        <f>School_Data!E1790</f>
        <v>10</v>
      </c>
      <c r="F1790" s="192">
        <v>253</v>
      </c>
      <c r="G1790" s="193">
        <v>0.27667984189723321</v>
      </c>
      <c r="H1790" s="193">
        <v>0.23715415019762845</v>
      </c>
      <c r="I1790" s="193">
        <v>0.2648221343873518</v>
      </c>
      <c r="J1790" s="193">
        <v>0.22134387351778656</v>
      </c>
      <c r="K1790" s="193">
        <v>0.48616600790513836</v>
      </c>
      <c r="L1790" s="194"/>
      <c r="M1790" s="195">
        <v>252</v>
      </c>
      <c r="N1790" s="196">
        <v>0.73015873015873012</v>
      </c>
      <c r="O1790" s="196">
        <v>0.1111111111111111</v>
      </c>
      <c r="P1790" s="196">
        <v>7.9365079365079361E-2</v>
      </c>
      <c r="Q1790" s="196">
        <v>7.9365079365079361E-2</v>
      </c>
      <c r="R1790" s="197">
        <v>0.15873015873015872</v>
      </c>
      <c r="S1790" s="194"/>
      <c r="T1790" s="198">
        <v>254</v>
      </c>
      <c r="U1790" s="199">
        <v>0.66535433070866146</v>
      </c>
      <c r="V1790" s="199">
        <v>0.13779527559055119</v>
      </c>
      <c r="W1790" s="199">
        <v>0.13779527559055119</v>
      </c>
      <c r="X1790" s="199">
        <v>5.905511811023622E-2</v>
      </c>
      <c r="Y1790" s="200">
        <v>0.19685039370078741</v>
      </c>
      <c r="Z1790" s="194"/>
      <c r="AA1790" s="201">
        <v>251</v>
      </c>
      <c r="AB1790" s="202">
        <v>0.59760956175298807</v>
      </c>
      <c r="AC1790" s="202">
        <v>0.18326693227091634</v>
      </c>
      <c r="AD1790" s="202">
        <v>0.16733067729083664</v>
      </c>
      <c r="AE1790" s="202">
        <v>5.1792828685258967E-2</v>
      </c>
      <c r="AF1790" s="203">
        <v>0.21912350597609562</v>
      </c>
      <c r="AG1790" s="194"/>
      <c r="AH1790" s="204">
        <v>251</v>
      </c>
      <c r="AI1790" s="205">
        <v>0.53386454183266929</v>
      </c>
      <c r="AJ1790" s="205">
        <v>0.19123505976095617</v>
      </c>
      <c r="AK1790" s="205">
        <v>0.15537848605577689</v>
      </c>
      <c r="AL1790" s="205">
        <v>0.11952191235059761</v>
      </c>
      <c r="AM1790" s="208">
        <v>0.27490039840637448</v>
      </c>
      <c r="AN1790" s="194"/>
      <c r="AO1790" s="206">
        <v>252</v>
      </c>
      <c r="AP1790" s="207">
        <v>8.7301587301587297E-2</v>
      </c>
    </row>
    <row r="1791" spans="1:42" x14ac:dyDescent="0.3">
      <c r="A1791" t="str">
        <f>School_Data!A1791</f>
        <v>MARION SCHOOL DISTRICT</v>
      </c>
      <c r="B1791" t="s">
        <v>1560</v>
      </c>
      <c r="C1791" t="str">
        <f>School_Data!C1791</f>
        <v>HERBERT CARTER GLOBAL COMMUNITY MAGNET SCHOOL</v>
      </c>
      <c r="D1791">
        <f>School_Data!D1791</f>
        <v>1804023</v>
      </c>
      <c r="E1791" s="27">
        <f>School_Data!E1791</f>
        <v>3</v>
      </c>
      <c r="F1791" s="192">
        <v>86</v>
      </c>
      <c r="G1791" s="193">
        <v>8.1395348837209308E-2</v>
      </c>
      <c r="H1791" s="193">
        <v>0.31395348837209303</v>
      </c>
      <c r="I1791" s="193">
        <v>0.29069767441860467</v>
      </c>
      <c r="J1791" s="193">
        <v>0.31395348837209303</v>
      </c>
      <c r="K1791" s="193">
        <v>0.60465116279069764</v>
      </c>
      <c r="L1791" s="194"/>
      <c r="M1791" s="195">
        <v>86</v>
      </c>
      <c r="N1791" s="196">
        <v>0.23255813953488372</v>
      </c>
      <c r="O1791" s="196">
        <v>0.2558139534883721</v>
      </c>
      <c r="P1791" s="196">
        <v>0.34883720930232559</v>
      </c>
      <c r="Q1791" s="196">
        <v>0.16279069767441862</v>
      </c>
      <c r="R1791" s="197">
        <v>0.51162790697674421</v>
      </c>
      <c r="S1791" s="194"/>
      <c r="T1791" s="198">
        <v>86</v>
      </c>
      <c r="U1791" s="199">
        <v>0.52325581395348841</v>
      </c>
      <c r="V1791" s="199">
        <v>0.22093023255813954</v>
      </c>
      <c r="W1791" s="199">
        <v>0.11627906976744186</v>
      </c>
      <c r="X1791" s="199">
        <v>0.13953488372093023</v>
      </c>
      <c r="Y1791" s="200">
        <v>0.2558139534883721</v>
      </c>
      <c r="Z1791" s="194"/>
      <c r="AA1791" s="201">
        <v>86</v>
      </c>
      <c r="AB1791" s="202">
        <v>0.45348837209302323</v>
      </c>
      <c r="AC1791" s="202">
        <v>0.23255813953488372</v>
      </c>
      <c r="AD1791" s="202">
        <v>0.22093023255813954</v>
      </c>
      <c r="AE1791" s="202">
        <v>9.3023255813953487E-2</v>
      </c>
      <c r="AF1791" s="203">
        <v>0.31395348837209303</v>
      </c>
      <c r="AG1791" s="194"/>
      <c r="AH1791" s="204">
        <v>86</v>
      </c>
      <c r="AI1791" s="205">
        <v>0.5</v>
      </c>
      <c r="AJ1791" s="205">
        <v>0.10465116279069768</v>
      </c>
      <c r="AK1791" s="205">
        <v>0.18604651162790697</v>
      </c>
      <c r="AL1791" s="205">
        <v>0.20930232558139536</v>
      </c>
      <c r="AM1791" s="208">
        <v>0.39534883720930236</v>
      </c>
      <c r="AN1791" s="194"/>
      <c r="AO1791" s="206">
        <v>86</v>
      </c>
      <c r="AP1791" s="207">
        <v>0.13953488372093023</v>
      </c>
    </row>
    <row r="1792" spans="1:42" x14ac:dyDescent="0.3">
      <c r="A1792" t="str">
        <f>School_Data!A1792</f>
        <v>MARION SCHOOL DISTRICT</v>
      </c>
      <c r="B1792" t="s">
        <v>1560</v>
      </c>
      <c r="C1792" t="str">
        <f>School_Data!C1792</f>
        <v>HERBERT CARTER GLOBAL COMMUNITY MAGNET SCHOOL</v>
      </c>
      <c r="D1792">
        <f>School_Data!D1792</f>
        <v>1804023</v>
      </c>
      <c r="E1792" s="27">
        <f>School_Data!E1792</f>
        <v>4</v>
      </c>
      <c r="F1792" s="192">
        <v>68</v>
      </c>
      <c r="G1792" s="193">
        <v>2.9411764705882353E-2</v>
      </c>
      <c r="H1792" s="193">
        <v>0.30882352941176472</v>
      </c>
      <c r="I1792" s="193">
        <v>0.17647058823529413</v>
      </c>
      <c r="J1792" s="193">
        <v>0.48529411764705882</v>
      </c>
      <c r="K1792" s="193">
        <v>0.66176470588235292</v>
      </c>
      <c r="L1792" s="194"/>
      <c r="M1792" s="195">
        <v>68</v>
      </c>
      <c r="N1792" s="196">
        <v>0.14705882352941177</v>
      </c>
      <c r="O1792" s="196">
        <v>0.51470588235294112</v>
      </c>
      <c r="P1792" s="196">
        <v>0.26470588235294118</v>
      </c>
      <c r="Q1792" s="196">
        <v>7.3529411764705885E-2</v>
      </c>
      <c r="R1792" s="197">
        <v>0.33823529411764708</v>
      </c>
      <c r="S1792" s="194"/>
      <c r="T1792" s="198">
        <v>68</v>
      </c>
      <c r="U1792" s="199">
        <v>0.23529411764705882</v>
      </c>
      <c r="V1792" s="199">
        <v>0.25</v>
      </c>
      <c r="W1792" s="199">
        <v>0.38235294117647056</v>
      </c>
      <c r="X1792" s="199">
        <v>0.13235294117647059</v>
      </c>
      <c r="Y1792" s="200">
        <v>0.51470588235294112</v>
      </c>
      <c r="Z1792" s="194"/>
      <c r="AA1792" s="201">
        <v>68</v>
      </c>
      <c r="AB1792" s="202">
        <v>0.23529411764705882</v>
      </c>
      <c r="AC1792" s="202">
        <v>0.26470588235294118</v>
      </c>
      <c r="AD1792" s="202">
        <v>0.3235294117647059</v>
      </c>
      <c r="AE1792" s="202">
        <v>0.17647058823529413</v>
      </c>
      <c r="AF1792" s="203">
        <v>0.5</v>
      </c>
      <c r="AG1792" s="194"/>
      <c r="AH1792" s="204">
        <v>68</v>
      </c>
      <c r="AI1792" s="205">
        <v>0.33823529411764708</v>
      </c>
      <c r="AJ1792" s="205">
        <v>0.22058823529411764</v>
      </c>
      <c r="AK1792" s="205">
        <v>0.25</v>
      </c>
      <c r="AL1792" s="205">
        <v>0.19117647058823528</v>
      </c>
      <c r="AM1792" s="208">
        <v>0.44117647058823528</v>
      </c>
      <c r="AN1792" s="194"/>
      <c r="AO1792" s="206">
        <v>68</v>
      </c>
      <c r="AP1792" s="207">
        <v>0.13235294117647059</v>
      </c>
    </row>
    <row r="1793" spans="1:42" x14ac:dyDescent="0.3">
      <c r="A1793" t="str">
        <f>School_Data!A1793</f>
        <v>MARION SCHOOL DISTRICT</v>
      </c>
      <c r="B1793" t="s">
        <v>1560</v>
      </c>
      <c r="C1793" t="str">
        <f>School_Data!C1793</f>
        <v>HERBERT CARTER GLOBAL COMMUNITY MAGNET SCHOOL</v>
      </c>
      <c r="D1793">
        <f>School_Data!D1793</f>
        <v>1804023</v>
      </c>
      <c r="E1793" s="27">
        <f>School_Data!E1793</f>
        <v>5</v>
      </c>
      <c r="F1793" s="192">
        <v>83</v>
      </c>
      <c r="G1793" s="193">
        <v>4.8192771084337352E-2</v>
      </c>
      <c r="H1793" s="193">
        <v>0.31325301204819278</v>
      </c>
      <c r="I1793" s="193">
        <v>0.28915662650602408</v>
      </c>
      <c r="J1793" s="193">
        <v>0.3493975903614458</v>
      </c>
      <c r="K1793" s="193">
        <v>0.63855421686746983</v>
      </c>
      <c r="L1793" s="194"/>
      <c r="M1793" s="195">
        <v>83</v>
      </c>
      <c r="N1793" s="196">
        <v>0.16867469879518071</v>
      </c>
      <c r="O1793" s="196">
        <v>0.49397590361445781</v>
      </c>
      <c r="P1793" s="196">
        <v>0.33734939759036142</v>
      </c>
      <c r="Q1793" s="196">
        <v>0</v>
      </c>
      <c r="R1793" s="197">
        <v>0.33734939759036142</v>
      </c>
      <c r="S1793" s="194"/>
      <c r="T1793" s="198">
        <v>83</v>
      </c>
      <c r="U1793" s="199">
        <v>0.44578313253012047</v>
      </c>
      <c r="V1793" s="199">
        <v>0.26506024096385544</v>
      </c>
      <c r="W1793" s="199">
        <v>0.24096385542168675</v>
      </c>
      <c r="X1793" s="199">
        <v>4.8192771084337352E-2</v>
      </c>
      <c r="Y1793" s="200">
        <v>0.28915662650602408</v>
      </c>
      <c r="Z1793" s="194"/>
      <c r="AA1793" s="201">
        <v>83</v>
      </c>
      <c r="AB1793" s="202">
        <v>0.46987951807228917</v>
      </c>
      <c r="AC1793" s="202">
        <v>0.2289156626506024</v>
      </c>
      <c r="AD1793" s="202">
        <v>0.2289156626506024</v>
      </c>
      <c r="AE1793" s="202">
        <v>7.2289156626506021E-2</v>
      </c>
      <c r="AF1793" s="203">
        <v>0.3012048192771084</v>
      </c>
      <c r="AG1793" s="194"/>
      <c r="AH1793" s="204">
        <v>83</v>
      </c>
      <c r="AI1793" s="205">
        <v>0.36144578313253012</v>
      </c>
      <c r="AJ1793" s="205">
        <v>0.20481927710843373</v>
      </c>
      <c r="AK1793" s="205">
        <v>0.24096385542168675</v>
      </c>
      <c r="AL1793" s="205">
        <v>0.19277108433734941</v>
      </c>
      <c r="AM1793" s="208">
        <v>0.43373493975903615</v>
      </c>
      <c r="AN1793" s="194"/>
      <c r="AO1793" s="206">
        <v>83</v>
      </c>
      <c r="AP1793" s="207">
        <v>1.2048192771084338E-2</v>
      </c>
    </row>
    <row r="1794" spans="1:42" x14ac:dyDescent="0.3">
      <c r="A1794" t="str">
        <f>School_Data!A1794</f>
        <v>MARION SCHOOL DISTRICT</v>
      </c>
      <c r="B1794" t="s">
        <v>1560</v>
      </c>
      <c r="C1794" t="str">
        <f>School_Data!C1794</f>
        <v>HERBERT CARTER GLOBAL COMMUNITY MAGNET SCHOOL</v>
      </c>
      <c r="D1794">
        <f>School_Data!D1794</f>
        <v>1804023</v>
      </c>
      <c r="E1794" s="27">
        <f>School_Data!E1794</f>
        <v>6</v>
      </c>
      <c r="F1794" s="192">
        <v>83</v>
      </c>
      <c r="G1794" s="193">
        <v>8.4337349397590355E-2</v>
      </c>
      <c r="H1794" s="193">
        <v>0.36144578313253012</v>
      </c>
      <c r="I1794" s="193">
        <v>0.26506024096385544</v>
      </c>
      <c r="J1794" s="193">
        <v>0.28915662650602408</v>
      </c>
      <c r="K1794" s="193">
        <v>0.55421686746987953</v>
      </c>
      <c r="L1794" s="194"/>
      <c r="M1794" s="195">
        <v>83</v>
      </c>
      <c r="N1794" s="196">
        <v>0.16867469879518071</v>
      </c>
      <c r="O1794" s="196">
        <v>0.50602409638554213</v>
      </c>
      <c r="P1794" s="196">
        <v>0.31325301204819278</v>
      </c>
      <c r="Q1794" s="196">
        <v>1.2048192771084338E-2</v>
      </c>
      <c r="R1794" s="197">
        <v>0.3253012048192771</v>
      </c>
      <c r="S1794" s="194"/>
      <c r="T1794" s="198">
        <v>83</v>
      </c>
      <c r="U1794" s="199">
        <v>0.48192771084337349</v>
      </c>
      <c r="V1794" s="199">
        <v>0.2289156626506024</v>
      </c>
      <c r="W1794" s="199">
        <v>0.2289156626506024</v>
      </c>
      <c r="X1794" s="199">
        <v>6.0240963855421686E-2</v>
      </c>
      <c r="Y1794" s="200">
        <v>0.28915662650602408</v>
      </c>
      <c r="Z1794" s="194"/>
      <c r="AA1794" s="201">
        <v>83</v>
      </c>
      <c r="AB1794" s="202">
        <v>0.40963855421686746</v>
      </c>
      <c r="AC1794" s="202">
        <v>0.3253012048192771</v>
      </c>
      <c r="AD1794" s="202">
        <v>0.15662650602409639</v>
      </c>
      <c r="AE1794" s="202">
        <v>0.10843373493975904</v>
      </c>
      <c r="AF1794" s="203">
        <v>0.26506024096385544</v>
      </c>
      <c r="AG1794" s="194"/>
      <c r="AH1794" s="204">
        <v>83</v>
      </c>
      <c r="AI1794" s="205">
        <v>0.38554216867469882</v>
      </c>
      <c r="AJ1794" s="205">
        <v>0.28915662650602408</v>
      </c>
      <c r="AK1794" s="205">
        <v>0.24096385542168675</v>
      </c>
      <c r="AL1794" s="205">
        <v>8.4337349397590355E-2</v>
      </c>
      <c r="AM1794" s="208">
        <v>0.3253012048192771</v>
      </c>
      <c r="AN1794" s="194"/>
      <c r="AO1794" s="206">
        <v>83</v>
      </c>
      <c r="AP1794" s="207">
        <v>1.2048192771084338E-2</v>
      </c>
    </row>
    <row r="1795" spans="1:42" x14ac:dyDescent="0.3">
      <c r="A1795" t="str">
        <f>School_Data!A1795</f>
        <v>MARION SCHOOL DISTRICT</v>
      </c>
      <c r="B1795" t="s">
        <v>1560</v>
      </c>
      <c r="C1795" t="str">
        <f>School_Data!C1795</f>
        <v>MARION  VISUAL &amp; PERFORMING ARTS MAGNET SCHOOL</v>
      </c>
      <c r="D1795">
        <f>School_Data!D1795</f>
        <v>1804024</v>
      </c>
      <c r="E1795" s="27">
        <f>School_Data!E1795</f>
        <v>3</v>
      </c>
      <c r="F1795" s="192">
        <v>90</v>
      </c>
      <c r="G1795" s="193">
        <v>0.1111111111111111</v>
      </c>
      <c r="H1795" s="193">
        <v>0.53333333333333333</v>
      </c>
      <c r="I1795" s="193">
        <v>0.24444444444444444</v>
      </c>
      <c r="J1795" s="193">
        <v>0.1111111111111111</v>
      </c>
      <c r="K1795" s="193">
        <v>0.35555555555555551</v>
      </c>
      <c r="L1795" s="194"/>
      <c r="M1795" s="195">
        <v>90</v>
      </c>
      <c r="N1795" s="196">
        <v>0.44444444444444442</v>
      </c>
      <c r="O1795" s="196">
        <v>0.31111111111111112</v>
      </c>
      <c r="P1795" s="196">
        <v>0.23333333333333334</v>
      </c>
      <c r="Q1795" s="196">
        <v>1.1111111111111112E-2</v>
      </c>
      <c r="R1795" s="197">
        <v>0.24444444444444444</v>
      </c>
      <c r="S1795" s="194"/>
      <c r="T1795" s="198">
        <v>90</v>
      </c>
      <c r="U1795" s="199">
        <v>0.82222222222222219</v>
      </c>
      <c r="V1795" s="199">
        <v>0.1</v>
      </c>
      <c r="W1795" s="199">
        <v>4.4444444444444446E-2</v>
      </c>
      <c r="X1795" s="199">
        <v>3.3333333333333333E-2</v>
      </c>
      <c r="Y1795" s="200">
        <v>7.7777777777777779E-2</v>
      </c>
      <c r="Z1795" s="194"/>
      <c r="AA1795" s="201">
        <v>90</v>
      </c>
      <c r="AB1795" s="202">
        <v>0.66666666666666663</v>
      </c>
      <c r="AC1795" s="202">
        <v>0.16666666666666666</v>
      </c>
      <c r="AD1795" s="202">
        <v>0.12222222222222222</v>
      </c>
      <c r="AE1795" s="202">
        <v>4.4444444444444446E-2</v>
      </c>
      <c r="AF1795" s="203">
        <v>0.16666666666666666</v>
      </c>
      <c r="AG1795" s="194"/>
      <c r="AH1795" s="204">
        <v>90</v>
      </c>
      <c r="AI1795" s="205">
        <v>0.78888888888888886</v>
      </c>
      <c r="AJ1795" s="205">
        <v>0.13333333333333333</v>
      </c>
      <c r="AK1795" s="205">
        <v>6.6666666666666666E-2</v>
      </c>
      <c r="AL1795" s="205">
        <v>1.1111111111111112E-2</v>
      </c>
      <c r="AM1795" s="208">
        <v>7.7777777777777779E-2</v>
      </c>
      <c r="AN1795" s="194"/>
      <c r="AO1795" s="206">
        <v>90</v>
      </c>
      <c r="AP1795" s="207">
        <v>2.2222222222222223E-2</v>
      </c>
    </row>
    <row r="1796" spans="1:42" x14ac:dyDescent="0.3">
      <c r="A1796" t="str">
        <f>School_Data!A1796</f>
        <v>MARION SCHOOL DISTRICT</v>
      </c>
      <c r="B1796" t="s">
        <v>1560</v>
      </c>
      <c r="C1796" t="str">
        <f>School_Data!C1796</f>
        <v>MARION  VISUAL &amp; PERFORMING ARTS MAGNET SCHOOL</v>
      </c>
      <c r="D1796">
        <f>School_Data!D1796</f>
        <v>1804024</v>
      </c>
      <c r="E1796" s="27">
        <f>School_Data!E1796</f>
        <v>4</v>
      </c>
      <c r="F1796" s="192">
        <v>60</v>
      </c>
      <c r="G1796" s="193">
        <v>0.11666666666666667</v>
      </c>
      <c r="H1796" s="193">
        <v>0.48333333333333334</v>
      </c>
      <c r="I1796" s="193">
        <v>0.18333333333333332</v>
      </c>
      <c r="J1796" s="193">
        <v>0.21666666666666667</v>
      </c>
      <c r="K1796" s="193">
        <v>0.4</v>
      </c>
      <c r="L1796" s="194"/>
      <c r="M1796" s="195">
        <v>60</v>
      </c>
      <c r="N1796" s="196">
        <v>0.33333333333333331</v>
      </c>
      <c r="O1796" s="196">
        <v>0.51666666666666672</v>
      </c>
      <c r="P1796" s="196">
        <v>0.13333333333333333</v>
      </c>
      <c r="Q1796" s="196">
        <v>1.6666666666666666E-2</v>
      </c>
      <c r="R1796" s="197">
        <v>0.15</v>
      </c>
      <c r="S1796" s="194"/>
      <c r="T1796" s="198">
        <v>60</v>
      </c>
      <c r="U1796" s="199">
        <v>0.66666666666666663</v>
      </c>
      <c r="V1796" s="199">
        <v>0.16666666666666666</v>
      </c>
      <c r="W1796" s="199">
        <v>0.13333333333333333</v>
      </c>
      <c r="X1796" s="199">
        <v>3.3333333333333333E-2</v>
      </c>
      <c r="Y1796" s="200">
        <v>0.16666666666666666</v>
      </c>
      <c r="Z1796" s="194"/>
      <c r="AA1796" s="201">
        <v>60</v>
      </c>
      <c r="AB1796" s="202">
        <v>0.51666666666666672</v>
      </c>
      <c r="AC1796" s="202">
        <v>0.26666666666666666</v>
      </c>
      <c r="AD1796" s="202">
        <v>0.15</v>
      </c>
      <c r="AE1796" s="202">
        <v>6.6666666666666666E-2</v>
      </c>
      <c r="AF1796" s="203">
        <v>0.21666666666666667</v>
      </c>
      <c r="AG1796" s="194"/>
      <c r="AH1796" s="204">
        <v>60</v>
      </c>
      <c r="AI1796" s="205">
        <v>0.7</v>
      </c>
      <c r="AJ1796" s="205">
        <v>0.13333333333333333</v>
      </c>
      <c r="AK1796" s="205">
        <v>6.6666666666666666E-2</v>
      </c>
      <c r="AL1796" s="205">
        <v>0.1</v>
      </c>
      <c r="AM1796" s="208">
        <v>0.16666666666666669</v>
      </c>
      <c r="AN1796" s="194"/>
      <c r="AO1796" s="206">
        <v>60</v>
      </c>
      <c r="AP1796" s="207">
        <v>6.6666666666666666E-2</v>
      </c>
    </row>
    <row r="1797" spans="1:42" x14ac:dyDescent="0.3">
      <c r="A1797" t="str">
        <f>School_Data!A1797</f>
        <v>MARION SCHOOL DISTRICT</v>
      </c>
      <c r="B1797" t="s">
        <v>1560</v>
      </c>
      <c r="C1797" t="str">
        <f>School_Data!C1797</f>
        <v>MARION  VISUAL &amp; PERFORMING ARTS MAGNET SCHOOL</v>
      </c>
      <c r="D1797">
        <f>School_Data!D1797</f>
        <v>1804024</v>
      </c>
      <c r="E1797" s="27">
        <f>School_Data!E1797</f>
        <v>5</v>
      </c>
      <c r="F1797" s="192">
        <v>86</v>
      </c>
      <c r="G1797" s="193">
        <v>0.13953488372093023</v>
      </c>
      <c r="H1797" s="193">
        <v>0.46511627906976744</v>
      </c>
      <c r="I1797" s="193">
        <v>0.27906976744186046</v>
      </c>
      <c r="J1797" s="193">
        <v>0.11627906976744186</v>
      </c>
      <c r="K1797" s="193">
        <v>0.39534883720930231</v>
      </c>
      <c r="L1797" s="194"/>
      <c r="M1797" s="195">
        <v>86</v>
      </c>
      <c r="N1797" s="196">
        <v>0.34883720930232559</v>
      </c>
      <c r="O1797" s="196">
        <v>0.48837209302325579</v>
      </c>
      <c r="P1797" s="196">
        <v>0.16279069767441862</v>
      </c>
      <c r="Q1797" s="196">
        <v>0</v>
      </c>
      <c r="R1797" s="197">
        <v>0.16279069767441862</v>
      </c>
      <c r="S1797" s="194"/>
      <c r="T1797" s="198">
        <v>85</v>
      </c>
      <c r="U1797" s="199">
        <v>0.6470588235294118</v>
      </c>
      <c r="V1797" s="199">
        <v>0.23529411764705882</v>
      </c>
      <c r="W1797" s="199">
        <v>8.2352941176470587E-2</v>
      </c>
      <c r="X1797" s="199">
        <v>3.5294117647058823E-2</v>
      </c>
      <c r="Y1797" s="200">
        <v>0.11764705882352941</v>
      </c>
      <c r="Z1797" s="194"/>
      <c r="AA1797" s="201">
        <v>86</v>
      </c>
      <c r="AB1797" s="202">
        <v>0.58139534883720934</v>
      </c>
      <c r="AC1797" s="202">
        <v>0.29069767441860467</v>
      </c>
      <c r="AD1797" s="202">
        <v>9.3023255813953487E-2</v>
      </c>
      <c r="AE1797" s="202">
        <v>3.4883720930232558E-2</v>
      </c>
      <c r="AF1797" s="203">
        <v>0.12790697674418605</v>
      </c>
      <c r="AG1797" s="194"/>
      <c r="AH1797" s="204">
        <v>86</v>
      </c>
      <c r="AI1797" s="205">
        <v>0.66279069767441856</v>
      </c>
      <c r="AJ1797" s="205">
        <v>0.19767441860465115</v>
      </c>
      <c r="AK1797" s="205">
        <v>0.10465116279069768</v>
      </c>
      <c r="AL1797" s="205">
        <v>3.4883720930232558E-2</v>
      </c>
      <c r="AM1797" s="208">
        <v>0.13953488372093023</v>
      </c>
      <c r="AN1797" s="194"/>
      <c r="AO1797" s="206">
        <v>85</v>
      </c>
      <c r="AP1797" s="207">
        <v>3.5294117647058823E-2</v>
      </c>
    </row>
    <row r="1798" spans="1:42" x14ac:dyDescent="0.3">
      <c r="A1798" t="str">
        <f>School_Data!A1798</f>
        <v>MARION SCHOOL DISTRICT</v>
      </c>
      <c r="B1798" t="s">
        <v>1560</v>
      </c>
      <c r="C1798" t="str">
        <f>School_Data!C1798</f>
        <v>MARION  VISUAL &amp; PERFORMING ARTS MAGNET SCHOOL</v>
      </c>
      <c r="D1798">
        <f>School_Data!D1798</f>
        <v>1804024</v>
      </c>
      <c r="E1798" s="27">
        <f>School_Data!E1798</f>
        <v>6</v>
      </c>
      <c r="F1798" s="192">
        <v>62</v>
      </c>
      <c r="G1798" s="193">
        <v>0.11290322580645161</v>
      </c>
      <c r="H1798" s="193">
        <v>0.5</v>
      </c>
      <c r="I1798" s="193">
        <v>0.24193548387096775</v>
      </c>
      <c r="J1798" s="193">
        <v>0.14516129032258066</v>
      </c>
      <c r="K1798" s="193">
        <v>0.38709677419354838</v>
      </c>
      <c r="L1798" s="194"/>
      <c r="M1798" s="195">
        <v>62</v>
      </c>
      <c r="N1798" s="196">
        <v>0.25806451612903225</v>
      </c>
      <c r="O1798" s="196">
        <v>0.45161290322580644</v>
      </c>
      <c r="P1798" s="196">
        <v>0.29032258064516131</v>
      </c>
      <c r="Q1798" s="196">
        <v>0</v>
      </c>
      <c r="R1798" s="197">
        <v>0.29032258064516131</v>
      </c>
      <c r="S1798" s="194"/>
      <c r="T1798" s="198">
        <v>62</v>
      </c>
      <c r="U1798" s="199">
        <v>0.58064516129032262</v>
      </c>
      <c r="V1798" s="199">
        <v>0.22580645161290322</v>
      </c>
      <c r="W1798" s="199">
        <v>0.17741935483870969</v>
      </c>
      <c r="X1798" s="199">
        <v>1.6129032258064516E-2</v>
      </c>
      <c r="Y1798" s="200">
        <v>0.19354838709677419</v>
      </c>
      <c r="Z1798" s="194"/>
      <c r="AA1798" s="201">
        <v>62</v>
      </c>
      <c r="AB1798" s="202">
        <v>0.532258064516129</v>
      </c>
      <c r="AC1798" s="202">
        <v>0.20967741935483872</v>
      </c>
      <c r="AD1798" s="202">
        <v>0.19354838709677419</v>
      </c>
      <c r="AE1798" s="202">
        <v>6.4516129032258063E-2</v>
      </c>
      <c r="AF1798" s="203">
        <v>0.25806451612903225</v>
      </c>
      <c r="AG1798" s="194"/>
      <c r="AH1798" s="204">
        <v>62</v>
      </c>
      <c r="AI1798" s="205">
        <v>0.54838709677419351</v>
      </c>
      <c r="AJ1798" s="205">
        <v>0.22580645161290322</v>
      </c>
      <c r="AK1798" s="205">
        <v>0.16129032258064516</v>
      </c>
      <c r="AL1798" s="205">
        <v>6.4516129032258063E-2</v>
      </c>
      <c r="AM1798" s="208">
        <v>0.22580645161290322</v>
      </c>
      <c r="AN1798" s="194"/>
      <c r="AO1798" s="206">
        <v>62</v>
      </c>
      <c r="AP1798" s="207">
        <v>0</v>
      </c>
    </row>
    <row r="1799" spans="1:42" x14ac:dyDescent="0.3">
      <c r="A1799" t="str">
        <f>School_Data!A1799</f>
        <v>MARION SCHOOL DISTRICT</v>
      </c>
      <c r="B1799" t="s">
        <v>1560</v>
      </c>
      <c r="C1799" t="str">
        <f>School_Data!C1799</f>
        <v>MARION MATH SCIENCE &amp; TECHNOLOGY MAGNET SCHOOL</v>
      </c>
      <c r="D1799">
        <f>School_Data!D1799</f>
        <v>1804025</v>
      </c>
      <c r="E1799" s="27">
        <f>School_Data!E1799</f>
        <v>3</v>
      </c>
      <c r="F1799" s="192">
        <v>92</v>
      </c>
      <c r="G1799" s="193">
        <v>9.7826086956521743E-2</v>
      </c>
      <c r="H1799" s="193">
        <v>0.2391304347826087</v>
      </c>
      <c r="I1799" s="193">
        <v>0.2608695652173913</v>
      </c>
      <c r="J1799" s="193">
        <v>0.40217391304347827</v>
      </c>
      <c r="K1799" s="193">
        <v>0.66304347826086962</v>
      </c>
      <c r="L1799" s="194"/>
      <c r="M1799" s="195">
        <v>92</v>
      </c>
      <c r="N1799" s="196">
        <v>0.17391304347826086</v>
      </c>
      <c r="O1799" s="196">
        <v>0.30434782608695654</v>
      </c>
      <c r="P1799" s="196">
        <v>0.34782608695652173</v>
      </c>
      <c r="Q1799" s="196">
        <v>0.17391304347826086</v>
      </c>
      <c r="R1799" s="197">
        <v>0.52173913043478259</v>
      </c>
      <c r="S1799" s="194"/>
      <c r="T1799" s="198">
        <v>92</v>
      </c>
      <c r="U1799" s="199">
        <v>0.46739130434782611</v>
      </c>
      <c r="V1799" s="199">
        <v>0.28260869565217389</v>
      </c>
      <c r="W1799" s="199">
        <v>8.6956521739130432E-2</v>
      </c>
      <c r="X1799" s="199">
        <v>0.16304347826086957</v>
      </c>
      <c r="Y1799" s="200">
        <v>0.25</v>
      </c>
      <c r="Z1799" s="194"/>
      <c r="AA1799" s="201">
        <v>92</v>
      </c>
      <c r="AB1799" s="202">
        <v>0.42391304347826086</v>
      </c>
      <c r="AC1799" s="202">
        <v>0.2391304347826087</v>
      </c>
      <c r="AD1799" s="202">
        <v>0.2391304347826087</v>
      </c>
      <c r="AE1799" s="202">
        <v>9.7826086956521743E-2</v>
      </c>
      <c r="AF1799" s="203">
        <v>0.33695652173913043</v>
      </c>
      <c r="AG1799" s="194"/>
      <c r="AH1799" s="204">
        <v>92</v>
      </c>
      <c r="AI1799" s="205">
        <v>0.5</v>
      </c>
      <c r="AJ1799" s="205">
        <v>0.17391304347826086</v>
      </c>
      <c r="AK1799" s="205">
        <v>0.19565217391304349</v>
      </c>
      <c r="AL1799" s="205">
        <v>0.13043478260869565</v>
      </c>
      <c r="AM1799" s="208">
        <v>0.32608695652173914</v>
      </c>
      <c r="AN1799" s="194"/>
      <c r="AO1799" s="206">
        <v>92</v>
      </c>
      <c r="AP1799" s="207">
        <v>0.15217391304347827</v>
      </c>
    </row>
    <row r="1800" spans="1:42" x14ac:dyDescent="0.3">
      <c r="A1800" t="str">
        <f>School_Data!A1800</f>
        <v>MARION SCHOOL DISTRICT</v>
      </c>
      <c r="B1800" t="s">
        <v>1560</v>
      </c>
      <c r="C1800" t="str">
        <f>School_Data!C1800</f>
        <v>MARION MATH SCIENCE &amp; TECHNOLOGY MAGNET SCHOOL</v>
      </c>
      <c r="D1800">
        <f>School_Data!D1800</f>
        <v>1804025</v>
      </c>
      <c r="E1800" s="27">
        <f>School_Data!E1800</f>
        <v>4</v>
      </c>
      <c r="F1800" s="192">
        <v>103</v>
      </c>
      <c r="G1800" s="193">
        <v>9.7087378640776698E-2</v>
      </c>
      <c r="H1800" s="193">
        <v>0.38834951456310679</v>
      </c>
      <c r="I1800" s="193">
        <v>0.31067961165048541</v>
      </c>
      <c r="J1800" s="193">
        <v>0.20388349514563106</v>
      </c>
      <c r="K1800" s="193">
        <v>0.5145631067961165</v>
      </c>
      <c r="L1800" s="194"/>
      <c r="M1800" s="195">
        <v>103</v>
      </c>
      <c r="N1800" s="196">
        <v>0.36893203883495146</v>
      </c>
      <c r="O1800" s="196">
        <v>0.44660194174757284</v>
      </c>
      <c r="P1800" s="196">
        <v>0.1650485436893204</v>
      </c>
      <c r="Q1800" s="196">
        <v>1.9417475728155338E-2</v>
      </c>
      <c r="R1800" s="197">
        <v>0.18446601941747573</v>
      </c>
      <c r="S1800" s="194"/>
      <c r="T1800" s="198">
        <v>103</v>
      </c>
      <c r="U1800" s="199">
        <v>0.50485436893203883</v>
      </c>
      <c r="V1800" s="199">
        <v>0.22330097087378642</v>
      </c>
      <c r="W1800" s="199">
        <v>0.1941747572815534</v>
      </c>
      <c r="X1800" s="199">
        <v>7.7669902912621352E-2</v>
      </c>
      <c r="Y1800" s="200">
        <v>0.27184466019417475</v>
      </c>
      <c r="Z1800" s="194"/>
      <c r="AA1800" s="201">
        <v>103</v>
      </c>
      <c r="AB1800" s="202">
        <v>0.37864077669902912</v>
      </c>
      <c r="AC1800" s="202">
        <v>0.31067961165048541</v>
      </c>
      <c r="AD1800" s="202">
        <v>0.21359223300970873</v>
      </c>
      <c r="AE1800" s="202">
        <v>9.7087378640776698E-2</v>
      </c>
      <c r="AF1800" s="203">
        <v>0.31067961165048541</v>
      </c>
      <c r="AG1800" s="194"/>
      <c r="AH1800" s="204">
        <v>103</v>
      </c>
      <c r="AI1800" s="205">
        <v>0.61165048543689315</v>
      </c>
      <c r="AJ1800" s="205">
        <v>0.18446601941747573</v>
      </c>
      <c r="AK1800" s="205">
        <v>0.11650485436893204</v>
      </c>
      <c r="AL1800" s="205">
        <v>8.7378640776699032E-2</v>
      </c>
      <c r="AM1800" s="208">
        <v>0.20388349514563109</v>
      </c>
      <c r="AN1800" s="194"/>
      <c r="AO1800" s="206">
        <v>103</v>
      </c>
      <c r="AP1800" s="207">
        <v>4.8543689320388349E-2</v>
      </c>
    </row>
    <row r="1801" spans="1:42" x14ac:dyDescent="0.3">
      <c r="A1801" t="str">
        <f>School_Data!A1801</f>
        <v>MARION SCHOOL DISTRICT</v>
      </c>
      <c r="B1801" t="s">
        <v>1560</v>
      </c>
      <c r="C1801" t="str">
        <f>School_Data!C1801</f>
        <v>MARION MATH SCIENCE &amp; TECHNOLOGY MAGNET SCHOOL</v>
      </c>
      <c r="D1801">
        <f>School_Data!D1801</f>
        <v>1804025</v>
      </c>
      <c r="E1801" s="27">
        <f>School_Data!E1801</f>
        <v>5</v>
      </c>
      <c r="F1801" s="192">
        <v>112</v>
      </c>
      <c r="G1801" s="193">
        <v>7.1428571428571425E-2</v>
      </c>
      <c r="H1801" s="193">
        <v>0.375</v>
      </c>
      <c r="I1801" s="193">
        <v>0.3392857142857143</v>
      </c>
      <c r="J1801" s="193">
        <v>0.21428571428571427</v>
      </c>
      <c r="K1801" s="193">
        <v>0.5535714285714286</v>
      </c>
      <c r="L1801" s="194"/>
      <c r="M1801" s="195">
        <v>112</v>
      </c>
      <c r="N1801" s="196">
        <v>0.23214285714285715</v>
      </c>
      <c r="O1801" s="196">
        <v>0.49107142857142855</v>
      </c>
      <c r="P1801" s="196">
        <v>0.25</v>
      </c>
      <c r="Q1801" s="196">
        <v>2.6785714285714284E-2</v>
      </c>
      <c r="R1801" s="197">
        <v>0.2767857142857143</v>
      </c>
      <c r="S1801" s="194"/>
      <c r="T1801" s="198">
        <v>112</v>
      </c>
      <c r="U1801" s="199">
        <v>0.4732142857142857</v>
      </c>
      <c r="V1801" s="199">
        <v>0.26785714285714285</v>
      </c>
      <c r="W1801" s="199">
        <v>0.21428571428571427</v>
      </c>
      <c r="X1801" s="199">
        <v>4.4642857142857144E-2</v>
      </c>
      <c r="Y1801" s="200">
        <v>0.2589285714285714</v>
      </c>
      <c r="Z1801" s="194"/>
      <c r="AA1801" s="201">
        <v>112</v>
      </c>
      <c r="AB1801" s="202">
        <v>0.39285714285714285</v>
      </c>
      <c r="AC1801" s="202">
        <v>0.3392857142857143</v>
      </c>
      <c r="AD1801" s="202">
        <v>0.17857142857142858</v>
      </c>
      <c r="AE1801" s="202">
        <v>8.9285714285714288E-2</v>
      </c>
      <c r="AF1801" s="203">
        <v>0.26785714285714285</v>
      </c>
      <c r="AG1801" s="194"/>
      <c r="AH1801" s="204">
        <v>112</v>
      </c>
      <c r="AI1801" s="205">
        <v>0.45535714285714285</v>
      </c>
      <c r="AJ1801" s="205">
        <v>0.20535714285714285</v>
      </c>
      <c r="AK1801" s="205">
        <v>0.21428571428571427</v>
      </c>
      <c r="AL1801" s="205">
        <v>0.125</v>
      </c>
      <c r="AM1801" s="208">
        <v>0.3392857142857143</v>
      </c>
      <c r="AN1801" s="194"/>
      <c r="AO1801" s="206">
        <v>112</v>
      </c>
      <c r="AP1801" s="207">
        <v>2.6785714285714284E-2</v>
      </c>
    </row>
    <row r="1802" spans="1:42" x14ac:dyDescent="0.3">
      <c r="A1802" t="str">
        <f>School_Data!A1802</f>
        <v>MARION SCHOOL DISTRICT</v>
      </c>
      <c r="B1802" t="s">
        <v>1560</v>
      </c>
      <c r="C1802" t="str">
        <f>School_Data!C1802</f>
        <v>MARION MATH SCIENCE &amp; TECHNOLOGY MAGNET SCHOOL</v>
      </c>
      <c r="D1802">
        <f>School_Data!D1802</f>
        <v>1804025</v>
      </c>
      <c r="E1802" s="27">
        <f>School_Data!E1802</f>
        <v>6</v>
      </c>
      <c r="F1802" s="192">
        <v>133</v>
      </c>
      <c r="G1802" s="193">
        <v>0.14285714285714285</v>
      </c>
      <c r="H1802" s="193">
        <v>0.37593984962406013</v>
      </c>
      <c r="I1802" s="193">
        <v>0.21052631578947367</v>
      </c>
      <c r="J1802" s="193">
        <v>0.27067669172932329</v>
      </c>
      <c r="K1802" s="193">
        <v>0.48120300751879697</v>
      </c>
      <c r="L1802" s="194"/>
      <c r="M1802" s="195">
        <v>133</v>
      </c>
      <c r="N1802" s="196">
        <v>0.2857142857142857</v>
      </c>
      <c r="O1802" s="196">
        <v>0.48120300751879697</v>
      </c>
      <c r="P1802" s="196">
        <v>0.18796992481203006</v>
      </c>
      <c r="Q1802" s="196">
        <v>4.5112781954887216E-2</v>
      </c>
      <c r="R1802" s="197">
        <v>0.23308270676691728</v>
      </c>
      <c r="S1802" s="194"/>
      <c r="T1802" s="198">
        <v>133</v>
      </c>
      <c r="U1802" s="199">
        <v>0.57894736842105265</v>
      </c>
      <c r="V1802" s="199">
        <v>0.19548872180451127</v>
      </c>
      <c r="W1802" s="199">
        <v>0.15789473684210525</v>
      </c>
      <c r="X1802" s="199">
        <v>6.7669172932330823E-2</v>
      </c>
      <c r="Y1802" s="200">
        <v>0.22556390977443608</v>
      </c>
      <c r="Z1802" s="194"/>
      <c r="AA1802" s="201">
        <v>133</v>
      </c>
      <c r="AB1802" s="202">
        <v>0.43609022556390975</v>
      </c>
      <c r="AC1802" s="202">
        <v>0.24812030075187969</v>
      </c>
      <c r="AD1802" s="202">
        <v>0.18045112781954886</v>
      </c>
      <c r="AE1802" s="202">
        <v>0.13533834586466165</v>
      </c>
      <c r="AF1802" s="203">
        <v>0.31578947368421051</v>
      </c>
      <c r="AG1802" s="194"/>
      <c r="AH1802" s="204">
        <v>133</v>
      </c>
      <c r="AI1802" s="205">
        <v>0.5714285714285714</v>
      </c>
      <c r="AJ1802" s="205">
        <v>0.17293233082706766</v>
      </c>
      <c r="AK1802" s="205">
        <v>0.18045112781954886</v>
      </c>
      <c r="AL1802" s="205">
        <v>7.5187969924812026E-2</v>
      </c>
      <c r="AM1802" s="208">
        <v>0.25563909774436089</v>
      </c>
      <c r="AN1802" s="194"/>
      <c r="AO1802" s="206">
        <v>133</v>
      </c>
      <c r="AP1802" s="207">
        <v>3.007518796992481E-2</v>
      </c>
    </row>
    <row r="1803" spans="1:42" x14ac:dyDescent="0.3">
      <c r="A1803" t="str">
        <f>School_Data!A1803</f>
        <v>MARKED TREE SCHOOL DISTRICT</v>
      </c>
      <c r="B1803" t="s">
        <v>1561</v>
      </c>
      <c r="C1803" t="str">
        <f>School_Data!C1803</f>
        <v>MARKED TREE ELEMENTARY SCHOOL</v>
      </c>
      <c r="D1803">
        <f>School_Data!D1803</f>
        <v>5604015</v>
      </c>
      <c r="E1803" s="27">
        <f>School_Data!E1803</f>
        <v>3</v>
      </c>
      <c r="F1803" s="192">
        <v>35</v>
      </c>
      <c r="G1803" s="193">
        <v>2.8571428571428571E-2</v>
      </c>
      <c r="H1803" s="193">
        <v>0.45714285714285713</v>
      </c>
      <c r="I1803" s="193">
        <v>0.31428571428571428</v>
      </c>
      <c r="J1803" s="193">
        <v>0.2</v>
      </c>
      <c r="K1803" s="193">
        <v>0.51428571428571423</v>
      </c>
      <c r="L1803" s="194"/>
      <c r="M1803" s="195">
        <v>35</v>
      </c>
      <c r="N1803" s="196">
        <v>0.17142857142857143</v>
      </c>
      <c r="O1803" s="196">
        <v>0.42857142857142855</v>
      </c>
      <c r="P1803" s="196">
        <v>0.25714285714285712</v>
      </c>
      <c r="Q1803" s="196">
        <v>0.14285714285714285</v>
      </c>
      <c r="R1803" s="197">
        <v>0.39999999999999997</v>
      </c>
      <c r="S1803" s="194"/>
      <c r="T1803" s="198">
        <v>35</v>
      </c>
      <c r="U1803" s="199">
        <v>0.54285714285714282</v>
      </c>
      <c r="V1803" s="199">
        <v>0.25714285714285712</v>
      </c>
      <c r="W1803" s="199">
        <v>8.5714285714285715E-2</v>
      </c>
      <c r="X1803" s="199">
        <v>0.11428571428571428</v>
      </c>
      <c r="Y1803" s="200">
        <v>0.2</v>
      </c>
      <c r="Z1803" s="194"/>
      <c r="AA1803" s="201">
        <v>35</v>
      </c>
      <c r="AB1803" s="202">
        <v>0.62857142857142856</v>
      </c>
      <c r="AC1803" s="202">
        <v>0.2</v>
      </c>
      <c r="AD1803" s="202">
        <v>0.14285714285714285</v>
      </c>
      <c r="AE1803" s="202">
        <v>2.8571428571428571E-2</v>
      </c>
      <c r="AF1803" s="203">
        <v>0.17142857142857143</v>
      </c>
      <c r="AG1803" s="194"/>
      <c r="AH1803" s="204">
        <v>35</v>
      </c>
      <c r="AI1803" s="205">
        <v>0.7142857142857143</v>
      </c>
      <c r="AJ1803" s="205">
        <v>0.17142857142857143</v>
      </c>
      <c r="AK1803" s="205">
        <v>5.7142857142857141E-2</v>
      </c>
      <c r="AL1803" s="205">
        <v>5.7142857142857141E-2</v>
      </c>
      <c r="AM1803" s="208">
        <v>0.11428571428571428</v>
      </c>
      <c r="AN1803" s="194"/>
      <c r="AO1803" s="206">
        <v>35</v>
      </c>
      <c r="AP1803" s="207">
        <v>0.11428571428571428</v>
      </c>
    </row>
    <row r="1804" spans="1:42" x14ac:dyDescent="0.3">
      <c r="A1804" t="str">
        <f>School_Data!A1804</f>
        <v>MARKED TREE SCHOOL DISTRICT</v>
      </c>
      <c r="B1804" t="s">
        <v>1561</v>
      </c>
      <c r="C1804" t="str">
        <f>School_Data!C1804</f>
        <v>MARKED TREE ELEMENTARY SCHOOL</v>
      </c>
      <c r="D1804">
        <f>School_Data!D1804</f>
        <v>5604015</v>
      </c>
      <c r="E1804" s="27">
        <f>School_Data!E1804</f>
        <v>4</v>
      </c>
      <c r="F1804" s="192">
        <v>49</v>
      </c>
      <c r="G1804" s="193">
        <v>8.1632653061224483E-2</v>
      </c>
      <c r="H1804" s="193">
        <v>0.34693877551020408</v>
      </c>
      <c r="I1804" s="193">
        <v>0.26530612244897961</v>
      </c>
      <c r="J1804" s="193">
        <v>0.30612244897959184</v>
      </c>
      <c r="K1804" s="193">
        <v>0.5714285714285714</v>
      </c>
      <c r="L1804" s="194"/>
      <c r="M1804" s="195">
        <v>49</v>
      </c>
      <c r="N1804" s="196">
        <v>0.20408163265306123</v>
      </c>
      <c r="O1804" s="196">
        <v>0.38775510204081631</v>
      </c>
      <c r="P1804" s="196">
        <v>0.36734693877551022</v>
      </c>
      <c r="Q1804" s="196">
        <v>4.0816326530612242E-2</v>
      </c>
      <c r="R1804" s="197">
        <v>0.40816326530612246</v>
      </c>
      <c r="S1804" s="194"/>
      <c r="T1804" s="198">
        <v>49</v>
      </c>
      <c r="U1804" s="199">
        <v>0.40816326530612246</v>
      </c>
      <c r="V1804" s="199">
        <v>0.14285714285714285</v>
      </c>
      <c r="W1804" s="199">
        <v>0.2857142857142857</v>
      </c>
      <c r="X1804" s="199">
        <v>0.16326530612244897</v>
      </c>
      <c r="Y1804" s="200">
        <v>0.44897959183673464</v>
      </c>
      <c r="Z1804" s="194"/>
      <c r="AA1804" s="201">
        <v>49</v>
      </c>
      <c r="AB1804" s="202">
        <v>0.32653061224489793</v>
      </c>
      <c r="AC1804" s="202">
        <v>0.26530612244897961</v>
      </c>
      <c r="AD1804" s="202">
        <v>0.2857142857142857</v>
      </c>
      <c r="AE1804" s="202">
        <v>0.12244897959183673</v>
      </c>
      <c r="AF1804" s="203">
        <v>0.40816326530612246</v>
      </c>
      <c r="AG1804" s="194"/>
      <c r="AH1804" s="204">
        <v>49</v>
      </c>
      <c r="AI1804" s="205">
        <v>0.32653061224489793</v>
      </c>
      <c r="AJ1804" s="205">
        <v>0.24489795918367346</v>
      </c>
      <c r="AK1804" s="205">
        <v>0.18367346938775511</v>
      </c>
      <c r="AL1804" s="205">
        <v>0.24489795918367346</v>
      </c>
      <c r="AM1804" s="208">
        <v>0.4285714285714286</v>
      </c>
      <c r="AN1804" s="194"/>
      <c r="AO1804" s="206">
        <v>49</v>
      </c>
      <c r="AP1804" s="207">
        <v>0.14285714285714285</v>
      </c>
    </row>
    <row r="1805" spans="1:42" x14ac:dyDescent="0.3">
      <c r="A1805" t="str">
        <f>School_Data!A1805</f>
        <v>MARKED TREE SCHOOL DISTRICT</v>
      </c>
      <c r="B1805" t="s">
        <v>1561</v>
      </c>
      <c r="C1805" t="str">
        <f>School_Data!C1805</f>
        <v>MARKED TREE ELEMENTARY SCHOOL</v>
      </c>
      <c r="D1805">
        <f>School_Data!D1805</f>
        <v>5604015</v>
      </c>
      <c r="E1805" s="27">
        <f>School_Data!E1805</f>
        <v>5</v>
      </c>
      <c r="F1805" s="192">
        <v>30</v>
      </c>
      <c r="G1805" s="193">
        <v>3.3333333333333333E-2</v>
      </c>
      <c r="H1805" s="193">
        <v>0.2</v>
      </c>
      <c r="I1805" s="193">
        <v>0.23333333333333334</v>
      </c>
      <c r="J1805" s="193">
        <v>0.53333333333333333</v>
      </c>
      <c r="K1805" s="193">
        <v>0.76666666666666661</v>
      </c>
      <c r="L1805" s="194"/>
      <c r="M1805" s="195">
        <v>30</v>
      </c>
      <c r="N1805" s="196">
        <v>0.1</v>
      </c>
      <c r="O1805" s="196">
        <v>0.23333333333333334</v>
      </c>
      <c r="P1805" s="196">
        <v>0.56666666666666665</v>
      </c>
      <c r="Q1805" s="196">
        <v>0.1</v>
      </c>
      <c r="R1805" s="197">
        <v>0.66666666666666663</v>
      </c>
      <c r="S1805" s="194"/>
      <c r="T1805" s="198">
        <v>30</v>
      </c>
      <c r="U1805" s="199">
        <v>0.4</v>
      </c>
      <c r="V1805" s="199">
        <v>0.2</v>
      </c>
      <c r="W1805" s="199">
        <v>0.13333333333333333</v>
      </c>
      <c r="X1805" s="199">
        <v>0.26666666666666666</v>
      </c>
      <c r="Y1805" s="200">
        <v>0.4</v>
      </c>
      <c r="Z1805" s="194"/>
      <c r="AA1805" s="201">
        <v>30</v>
      </c>
      <c r="AB1805" s="202">
        <v>0.26666666666666666</v>
      </c>
      <c r="AC1805" s="202">
        <v>0.23333333333333334</v>
      </c>
      <c r="AD1805" s="202">
        <v>0.33333333333333331</v>
      </c>
      <c r="AE1805" s="202">
        <v>0.16666666666666666</v>
      </c>
      <c r="AF1805" s="203">
        <v>0.5</v>
      </c>
      <c r="AG1805" s="194"/>
      <c r="AH1805" s="204">
        <v>30</v>
      </c>
      <c r="AI1805" s="205">
        <v>0.26666666666666666</v>
      </c>
      <c r="AJ1805" s="205">
        <v>0.23333333333333334</v>
      </c>
      <c r="AK1805" s="205">
        <v>0.26666666666666666</v>
      </c>
      <c r="AL1805" s="205">
        <v>0.23333333333333334</v>
      </c>
      <c r="AM1805" s="208">
        <v>0.5</v>
      </c>
      <c r="AN1805" s="194"/>
      <c r="AO1805" s="206">
        <v>30</v>
      </c>
      <c r="AP1805" s="207">
        <v>0.2</v>
      </c>
    </row>
    <row r="1806" spans="1:42" x14ac:dyDescent="0.3">
      <c r="A1806" t="str">
        <f>School_Data!A1806</f>
        <v>MARKED TREE SCHOOL DISTRICT</v>
      </c>
      <c r="B1806" t="s">
        <v>1561</v>
      </c>
      <c r="C1806" t="str">
        <f>School_Data!C1806</f>
        <v>MARKED TREE ELEMENTARY SCHOOL</v>
      </c>
      <c r="D1806">
        <f>School_Data!D1806</f>
        <v>5604015</v>
      </c>
      <c r="E1806" s="27">
        <f>School_Data!E1806</f>
        <v>6</v>
      </c>
      <c r="F1806" s="192">
        <v>42</v>
      </c>
      <c r="G1806" s="193">
        <v>7.1428571428571425E-2</v>
      </c>
      <c r="H1806" s="193">
        <v>0.45238095238095238</v>
      </c>
      <c r="I1806" s="193">
        <v>0.16666666666666666</v>
      </c>
      <c r="J1806" s="193">
        <v>0.30952380952380953</v>
      </c>
      <c r="K1806" s="193">
        <v>0.47619047619047616</v>
      </c>
      <c r="L1806" s="194"/>
      <c r="M1806" s="195">
        <v>42</v>
      </c>
      <c r="N1806" s="196">
        <v>0.16666666666666666</v>
      </c>
      <c r="O1806" s="196">
        <v>0.38095238095238093</v>
      </c>
      <c r="P1806" s="196">
        <v>0.26190476190476192</v>
      </c>
      <c r="Q1806" s="196">
        <v>0.19047619047619047</v>
      </c>
      <c r="R1806" s="197">
        <v>0.45238095238095238</v>
      </c>
      <c r="S1806" s="194"/>
      <c r="T1806" s="198">
        <v>42</v>
      </c>
      <c r="U1806" s="199">
        <v>0.5</v>
      </c>
      <c r="V1806" s="199">
        <v>0.11904761904761904</v>
      </c>
      <c r="W1806" s="199">
        <v>0.23809523809523808</v>
      </c>
      <c r="X1806" s="199">
        <v>0.14285714285714285</v>
      </c>
      <c r="Y1806" s="200">
        <v>0.38095238095238093</v>
      </c>
      <c r="Z1806" s="194"/>
      <c r="AA1806" s="201">
        <v>42</v>
      </c>
      <c r="AB1806" s="202">
        <v>0.54761904761904767</v>
      </c>
      <c r="AC1806" s="202">
        <v>9.5238095238095233E-2</v>
      </c>
      <c r="AD1806" s="202">
        <v>0.16666666666666666</v>
      </c>
      <c r="AE1806" s="202">
        <v>0.19047619047619047</v>
      </c>
      <c r="AF1806" s="203">
        <v>0.3571428571428571</v>
      </c>
      <c r="AG1806" s="194"/>
      <c r="AH1806" s="204">
        <v>42</v>
      </c>
      <c r="AI1806" s="205">
        <v>0.5</v>
      </c>
      <c r="AJ1806" s="205">
        <v>0.16666666666666666</v>
      </c>
      <c r="AK1806" s="205">
        <v>0.16666666666666666</v>
      </c>
      <c r="AL1806" s="205">
        <v>0.16666666666666666</v>
      </c>
      <c r="AM1806" s="208">
        <v>0.33333333333333331</v>
      </c>
      <c r="AN1806" s="194"/>
      <c r="AO1806" s="206">
        <v>42</v>
      </c>
      <c r="AP1806" s="207">
        <v>0.19047619047619047</v>
      </c>
    </row>
    <row r="1807" spans="1:42" x14ac:dyDescent="0.3">
      <c r="A1807" t="str">
        <f>School_Data!A1807</f>
        <v>MARKED TREE SCHOOL DISTRICT</v>
      </c>
      <c r="B1807" t="s">
        <v>1561</v>
      </c>
      <c r="C1807" t="str">
        <f>School_Data!C1807</f>
        <v>MARKED TREE HIGH SCHOOL</v>
      </c>
      <c r="D1807">
        <f>School_Data!D1807</f>
        <v>5604017</v>
      </c>
      <c r="E1807" s="27">
        <f>School_Data!E1807</f>
        <v>7</v>
      </c>
      <c r="F1807" s="192">
        <v>37</v>
      </c>
      <c r="G1807" s="193">
        <v>0.1891891891891892</v>
      </c>
      <c r="H1807" s="193">
        <v>0.29729729729729731</v>
      </c>
      <c r="I1807" s="193">
        <v>0.1891891891891892</v>
      </c>
      <c r="J1807" s="193">
        <v>0.32432432432432434</v>
      </c>
      <c r="K1807" s="193">
        <v>0.5135135135135136</v>
      </c>
      <c r="L1807" s="194"/>
      <c r="M1807" s="195">
        <v>37</v>
      </c>
      <c r="N1807" s="196">
        <v>0.43243243243243246</v>
      </c>
      <c r="O1807" s="196">
        <v>0.27027027027027029</v>
      </c>
      <c r="P1807" s="196">
        <v>0.24324324324324326</v>
      </c>
      <c r="Q1807" s="196">
        <v>5.4054054054054057E-2</v>
      </c>
      <c r="R1807" s="197">
        <v>0.29729729729729731</v>
      </c>
      <c r="S1807" s="194"/>
      <c r="T1807" s="198">
        <v>37</v>
      </c>
      <c r="U1807" s="199">
        <v>0.59459459459459463</v>
      </c>
      <c r="V1807" s="199">
        <v>0.24324324324324326</v>
      </c>
      <c r="W1807" s="199">
        <v>8.1081081081081086E-2</v>
      </c>
      <c r="X1807" s="199">
        <v>8.1081081081081086E-2</v>
      </c>
      <c r="Y1807" s="200">
        <v>0.16216216216216217</v>
      </c>
      <c r="Z1807" s="194"/>
      <c r="AA1807" s="201">
        <v>37</v>
      </c>
      <c r="AB1807" s="202">
        <v>0.59459459459459463</v>
      </c>
      <c r="AC1807" s="202">
        <v>0.21621621621621623</v>
      </c>
      <c r="AD1807" s="202">
        <v>0.16216216216216217</v>
      </c>
      <c r="AE1807" s="202">
        <v>2.7027027027027029E-2</v>
      </c>
      <c r="AF1807" s="203">
        <v>0.1891891891891892</v>
      </c>
      <c r="AG1807" s="194"/>
      <c r="AH1807" s="204">
        <v>37</v>
      </c>
      <c r="AI1807" s="205">
        <v>0.45945945945945948</v>
      </c>
      <c r="AJ1807" s="205">
        <v>0.24324324324324326</v>
      </c>
      <c r="AK1807" s="205">
        <v>0.13513513513513514</v>
      </c>
      <c r="AL1807" s="205">
        <v>0.16216216216216217</v>
      </c>
      <c r="AM1807" s="208">
        <v>0.29729729729729731</v>
      </c>
      <c r="AN1807" s="194"/>
      <c r="AO1807" s="206">
        <v>37</v>
      </c>
      <c r="AP1807" s="207">
        <v>8.1081081081081086E-2</v>
      </c>
    </row>
    <row r="1808" spans="1:42" x14ac:dyDescent="0.3">
      <c r="A1808" t="str">
        <f>School_Data!A1808</f>
        <v>MARKED TREE SCHOOL DISTRICT</v>
      </c>
      <c r="B1808" t="s">
        <v>1561</v>
      </c>
      <c r="C1808" t="str">
        <f>School_Data!C1808</f>
        <v>MARKED TREE HIGH SCHOOL</v>
      </c>
      <c r="D1808">
        <f>School_Data!D1808</f>
        <v>5604017</v>
      </c>
      <c r="E1808" s="27">
        <f>School_Data!E1808</f>
        <v>8</v>
      </c>
      <c r="F1808" s="192">
        <v>39</v>
      </c>
      <c r="G1808" s="193">
        <v>0.17948717948717949</v>
      </c>
      <c r="H1808" s="193">
        <v>0.25641025641025639</v>
      </c>
      <c r="I1808" s="193">
        <v>0.23076923076923078</v>
      </c>
      <c r="J1808" s="193">
        <v>0.33333333333333331</v>
      </c>
      <c r="K1808" s="193">
        <v>0.5641025641025641</v>
      </c>
      <c r="L1808" s="194"/>
      <c r="M1808" s="195">
        <v>39</v>
      </c>
      <c r="N1808" s="196">
        <v>0.51282051282051277</v>
      </c>
      <c r="O1808" s="196">
        <v>0.25641025641025639</v>
      </c>
      <c r="P1808" s="196">
        <v>7.6923076923076927E-2</v>
      </c>
      <c r="Q1808" s="196">
        <v>0.15384615384615385</v>
      </c>
      <c r="R1808" s="197">
        <v>0.23076923076923078</v>
      </c>
      <c r="S1808" s="194"/>
      <c r="T1808" s="198">
        <v>39</v>
      </c>
      <c r="U1808" s="199">
        <v>0.53846153846153844</v>
      </c>
      <c r="V1808" s="199">
        <v>0.17948717948717949</v>
      </c>
      <c r="W1808" s="199">
        <v>7.6923076923076927E-2</v>
      </c>
      <c r="X1808" s="199">
        <v>0.20512820512820512</v>
      </c>
      <c r="Y1808" s="200">
        <v>0.28205128205128205</v>
      </c>
      <c r="Z1808" s="194"/>
      <c r="AA1808" s="201">
        <v>39</v>
      </c>
      <c r="AB1808" s="202">
        <v>0.53846153846153844</v>
      </c>
      <c r="AC1808" s="202">
        <v>0.17948717948717949</v>
      </c>
      <c r="AD1808" s="202">
        <v>0.20512820512820512</v>
      </c>
      <c r="AE1808" s="202">
        <v>7.6923076923076927E-2</v>
      </c>
      <c r="AF1808" s="203">
        <v>0.28205128205128205</v>
      </c>
      <c r="AG1808" s="194"/>
      <c r="AH1808" s="204">
        <v>39</v>
      </c>
      <c r="AI1808" s="205">
        <v>0.48717948717948717</v>
      </c>
      <c r="AJ1808" s="205">
        <v>0.15384615384615385</v>
      </c>
      <c r="AK1808" s="205">
        <v>0.20512820512820512</v>
      </c>
      <c r="AL1808" s="205">
        <v>0.15384615384615385</v>
      </c>
      <c r="AM1808" s="208">
        <v>0.35897435897435898</v>
      </c>
      <c r="AN1808" s="194"/>
      <c r="AO1808" s="206">
        <v>39</v>
      </c>
      <c r="AP1808" s="207">
        <v>0.15384615384615385</v>
      </c>
    </row>
    <row r="1809" spans="1:42" x14ac:dyDescent="0.3">
      <c r="A1809" t="str">
        <f>School_Data!A1809</f>
        <v>MARKED TREE SCHOOL DISTRICT</v>
      </c>
      <c r="B1809" t="s">
        <v>1561</v>
      </c>
      <c r="C1809" t="str">
        <f>School_Data!C1809</f>
        <v>MARKED TREE HIGH SCHOOL</v>
      </c>
      <c r="D1809">
        <f>School_Data!D1809</f>
        <v>5604017</v>
      </c>
      <c r="E1809" s="27">
        <f>School_Data!E1809</f>
        <v>9</v>
      </c>
      <c r="F1809" s="192">
        <v>42</v>
      </c>
      <c r="G1809" s="193">
        <v>0.40476190476190477</v>
      </c>
      <c r="H1809" s="193">
        <v>0.26190476190476192</v>
      </c>
      <c r="I1809" s="193">
        <v>0.19047619047619047</v>
      </c>
      <c r="J1809" s="193">
        <v>0.14285714285714285</v>
      </c>
      <c r="K1809" s="193">
        <v>0.33333333333333331</v>
      </c>
      <c r="L1809" s="194"/>
      <c r="M1809" s="195">
        <v>43</v>
      </c>
      <c r="N1809" s="196">
        <v>0.72093023255813948</v>
      </c>
      <c r="O1809" s="196">
        <v>0.13953488372093023</v>
      </c>
      <c r="P1809" s="196">
        <v>6.9767441860465115E-2</v>
      </c>
      <c r="Q1809" s="196">
        <v>6.9767441860465115E-2</v>
      </c>
      <c r="R1809" s="197">
        <v>0.13953488372093023</v>
      </c>
      <c r="S1809" s="194"/>
      <c r="T1809" s="198">
        <v>43</v>
      </c>
      <c r="U1809" s="199">
        <v>0.53488372093023251</v>
      </c>
      <c r="V1809" s="199">
        <v>0.30232558139534882</v>
      </c>
      <c r="W1809" s="199">
        <v>0.13953488372093023</v>
      </c>
      <c r="X1809" s="199">
        <v>2.3255813953488372E-2</v>
      </c>
      <c r="Y1809" s="200">
        <v>0.16279069767441862</v>
      </c>
      <c r="Z1809" s="194"/>
      <c r="AA1809" s="201">
        <v>43</v>
      </c>
      <c r="AB1809" s="202">
        <v>0.62790697674418605</v>
      </c>
      <c r="AC1809" s="202">
        <v>9.3023255813953487E-2</v>
      </c>
      <c r="AD1809" s="202">
        <v>0.20930232558139536</v>
      </c>
      <c r="AE1809" s="202">
        <v>6.9767441860465115E-2</v>
      </c>
      <c r="AF1809" s="203">
        <v>0.27906976744186046</v>
      </c>
      <c r="AG1809" s="194"/>
      <c r="AH1809" s="204">
        <v>42</v>
      </c>
      <c r="AI1809" s="205">
        <v>0.54761904761904767</v>
      </c>
      <c r="AJ1809" s="205">
        <v>0.19047619047619047</v>
      </c>
      <c r="AK1809" s="205">
        <v>0.14285714285714285</v>
      </c>
      <c r="AL1809" s="205">
        <v>0.11904761904761904</v>
      </c>
      <c r="AM1809" s="208">
        <v>0.26190476190476186</v>
      </c>
      <c r="AN1809" s="194"/>
      <c r="AO1809" s="206">
        <v>43</v>
      </c>
      <c r="AP1809" s="207">
        <v>2.3255813953488372E-2</v>
      </c>
    </row>
    <row r="1810" spans="1:42" x14ac:dyDescent="0.3">
      <c r="A1810" t="str">
        <f>School_Data!A1810</f>
        <v>MARKED TREE SCHOOL DISTRICT</v>
      </c>
      <c r="B1810" t="s">
        <v>1561</v>
      </c>
      <c r="C1810" t="str">
        <f>School_Data!C1810</f>
        <v>MARKED TREE HIGH SCHOOL</v>
      </c>
      <c r="D1810">
        <f>School_Data!D1810</f>
        <v>5604017</v>
      </c>
      <c r="E1810" s="27">
        <f>School_Data!E1810</f>
        <v>10</v>
      </c>
      <c r="F1810" s="192">
        <v>34</v>
      </c>
      <c r="G1810" s="193">
        <v>0.38235294117647056</v>
      </c>
      <c r="H1810" s="193">
        <v>0.26470588235294118</v>
      </c>
      <c r="I1810" s="193">
        <v>0.3235294117647059</v>
      </c>
      <c r="J1810" s="193">
        <v>2.9411764705882353E-2</v>
      </c>
      <c r="K1810" s="193">
        <v>0.35294117647058826</v>
      </c>
      <c r="L1810" s="194"/>
      <c r="M1810" s="195">
        <v>34</v>
      </c>
      <c r="N1810" s="196">
        <v>0.8529411764705882</v>
      </c>
      <c r="O1810" s="196">
        <v>0.11764705882352941</v>
      </c>
      <c r="P1810" s="196">
        <v>0</v>
      </c>
      <c r="Q1810" s="196">
        <v>2.9411764705882353E-2</v>
      </c>
      <c r="R1810" s="197">
        <v>2.9411764705882353E-2</v>
      </c>
      <c r="S1810" s="194"/>
      <c r="T1810" s="198">
        <v>34</v>
      </c>
      <c r="U1810" s="199">
        <v>0.79411764705882348</v>
      </c>
      <c r="V1810" s="199">
        <v>0.11764705882352941</v>
      </c>
      <c r="W1810" s="199">
        <v>5.8823529411764705E-2</v>
      </c>
      <c r="X1810" s="199">
        <v>2.9411764705882353E-2</v>
      </c>
      <c r="Y1810" s="200">
        <v>8.8235294117647051E-2</v>
      </c>
      <c r="Z1810" s="194"/>
      <c r="AA1810" s="201">
        <v>34</v>
      </c>
      <c r="AB1810" s="202">
        <v>0.73529411764705888</v>
      </c>
      <c r="AC1810" s="202">
        <v>0.14705882352941177</v>
      </c>
      <c r="AD1810" s="202">
        <v>0.11764705882352941</v>
      </c>
      <c r="AE1810" s="202">
        <v>0</v>
      </c>
      <c r="AF1810" s="203">
        <v>0.11764705882352941</v>
      </c>
      <c r="AG1810" s="194"/>
      <c r="AH1810" s="204">
        <v>34</v>
      </c>
      <c r="AI1810" s="205">
        <v>0.6470588235294118</v>
      </c>
      <c r="AJ1810" s="205">
        <v>0.23529411764705882</v>
      </c>
      <c r="AK1810" s="205">
        <v>8.8235294117647065E-2</v>
      </c>
      <c r="AL1810" s="205">
        <v>2.9411764705882353E-2</v>
      </c>
      <c r="AM1810" s="208">
        <v>0.11764705882352941</v>
      </c>
      <c r="AN1810" s="194"/>
      <c r="AO1810" s="206">
        <v>34</v>
      </c>
      <c r="AP1810" s="207">
        <v>2.9411764705882353E-2</v>
      </c>
    </row>
    <row r="1811" spans="1:42" x14ac:dyDescent="0.3">
      <c r="A1811" t="str">
        <f>School_Data!A1811</f>
        <v>MARMADUKE SCHOOL DISTRICT</v>
      </c>
      <c r="B1811" t="s">
        <v>1562</v>
      </c>
      <c r="C1811" t="str">
        <f>School_Data!C1811</f>
        <v>MARMADUKE ELEMENTARY SCHOOL</v>
      </c>
      <c r="D1811">
        <f>School_Data!D1811</f>
        <v>2803016</v>
      </c>
      <c r="E1811" s="27">
        <f>School_Data!E1811</f>
        <v>3</v>
      </c>
      <c r="F1811" s="192">
        <v>39</v>
      </c>
      <c r="G1811" s="193">
        <v>7.6923076923076927E-2</v>
      </c>
      <c r="H1811" s="193">
        <v>0.38461538461538464</v>
      </c>
      <c r="I1811" s="193">
        <v>0.15384615384615385</v>
      </c>
      <c r="J1811" s="193">
        <v>0.38461538461538464</v>
      </c>
      <c r="K1811" s="193">
        <v>0.53846153846153855</v>
      </c>
      <c r="L1811" s="194"/>
      <c r="M1811" s="195">
        <v>39</v>
      </c>
      <c r="N1811" s="196">
        <v>7.6923076923076927E-2</v>
      </c>
      <c r="O1811" s="196">
        <v>0.41025641025641024</v>
      </c>
      <c r="P1811" s="196">
        <v>0.23076923076923078</v>
      </c>
      <c r="Q1811" s="196">
        <v>0.28205128205128205</v>
      </c>
      <c r="R1811" s="197">
        <v>0.51282051282051277</v>
      </c>
      <c r="S1811" s="194"/>
      <c r="T1811" s="198">
        <v>39</v>
      </c>
      <c r="U1811" s="199">
        <v>0.53846153846153844</v>
      </c>
      <c r="V1811" s="199">
        <v>0.10256410256410256</v>
      </c>
      <c r="W1811" s="199">
        <v>0.10256410256410256</v>
      </c>
      <c r="X1811" s="199">
        <v>0.25641025641025639</v>
      </c>
      <c r="Y1811" s="200">
        <v>0.35897435897435892</v>
      </c>
      <c r="Z1811" s="194"/>
      <c r="AA1811" s="201">
        <v>39</v>
      </c>
      <c r="AB1811" s="202">
        <v>0.4358974358974359</v>
      </c>
      <c r="AC1811" s="202">
        <v>0.20512820512820512</v>
      </c>
      <c r="AD1811" s="202">
        <v>0.17948717948717949</v>
      </c>
      <c r="AE1811" s="202">
        <v>0.17948717948717949</v>
      </c>
      <c r="AF1811" s="203">
        <v>0.35897435897435898</v>
      </c>
      <c r="AG1811" s="194"/>
      <c r="AH1811" s="204">
        <v>39</v>
      </c>
      <c r="AI1811" s="205">
        <v>0.51282051282051277</v>
      </c>
      <c r="AJ1811" s="205">
        <v>0.23076923076923078</v>
      </c>
      <c r="AK1811" s="205">
        <v>7.6923076923076927E-2</v>
      </c>
      <c r="AL1811" s="205">
        <v>0.17948717948717949</v>
      </c>
      <c r="AM1811" s="208">
        <v>0.25641025641025639</v>
      </c>
      <c r="AN1811" s="194"/>
      <c r="AO1811" s="206">
        <v>39</v>
      </c>
      <c r="AP1811" s="207">
        <v>0.30769230769230771</v>
      </c>
    </row>
    <row r="1812" spans="1:42" x14ac:dyDescent="0.3">
      <c r="A1812" t="str">
        <f>School_Data!A1812</f>
        <v>MARMADUKE SCHOOL DISTRICT</v>
      </c>
      <c r="B1812" t="s">
        <v>1562</v>
      </c>
      <c r="C1812" t="str">
        <f>School_Data!C1812</f>
        <v>MARMADUKE ELEMENTARY SCHOOL</v>
      </c>
      <c r="D1812">
        <f>School_Data!D1812</f>
        <v>2803016</v>
      </c>
      <c r="E1812" s="27">
        <f>School_Data!E1812</f>
        <v>4</v>
      </c>
      <c r="F1812" s="192">
        <v>47</v>
      </c>
      <c r="G1812" s="193">
        <v>8.5106382978723402E-2</v>
      </c>
      <c r="H1812" s="193">
        <v>0.21276595744680851</v>
      </c>
      <c r="I1812" s="193">
        <v>0.38297872340425532</v>
      </c>
      <c r="J1812" s="193">
        <v>0.31914893617021278</v>
      </c>
      <c r="K1812" s="193">
        <v>0.7021276595744681</v>
      </c>
      <c r="L1812" s="194"/>
      <c r="M1812" s="195">
        <v>47</v>
      </c>
      <c r="N1812" s="196">
        <v>0.10638297872340426</v>
      </c>
      <c r="O1812" s="196">
        <v>0.55319148936170215</v>
      </c>
      <c r="P1812" s="196">
        <v>0.27659574468085107</v>
      </c>
      <c r="Q1812" s="196">
        <v>6.3829787234042548E-2</v>
      </c>
      <c r="R1812" s="197">
        <v>0.34042553191489361</v>
      </c>
      <c r="S1812" s="194"/>
      <c r="T1812" s="198">
        <v>47</v>
      </c>
      <c r="U1812" s="199">
        <v>0.38297872340425532</v>
      </c>
      <c r="V1812" s="199">
        <v>0.25531914893617019</v>
      </c>
      <c r="W1812" s="199">
        <v>0.23404255319148937</v>
      </c>
      <c r="X1812" s="199">
        <v>0.1276595744680851</v>
      </c>
      <c r="Y1812" s="200">
        <v>0.36170212765957444</v>
      </c>
      <c r="Z1812" s="194"/>
      <c r="AA1812" s="201">
        <v>47</v>
      </c>
      <c r="AB1812" s="202">
        <v>0.31914893617021278</v>
      </c>
      <c r="AC1812" s="202">
        <v>0.31914893617021278</v>
      </c>
      <c r="AD1812" s="202">
        <v>0.2978723404255319</v>
      </c>
      <c r="AE1812" s="202">
        <v>6.3829787234042548E-2</v>
      </c>
      <c r="AF1812" s="203">
        <v>0.36170212765957444</v>
      </c>
      <c r="AG1812" s="194"/>
      <c r="AH1812" s="204">
        <v>47</v>
      </c>
      <c r="AI1812" s="205">
        <v>0.38297872340425532</v>
      </c>
      <c r="AJ1812" s="205">
        <v>0.21276595744680851</v>
      </c>
      <c r="AK1812" s="205">
        <v>0.23404255319148937</v>
      </c>
      <c r="AL1812" s="205">
        <v>0.1702127659574468</v>
      </c>
      <c r="AM1812" s="208">
        <v>0.4042553191489362</v>
      </c>
      <c r="AN1812" s="194"/>
      <c r="AO1812" s="206">
        <v>47</v>
      </c>
      <c r="AP1812" s="207">
        <v>0.14893617021276595</v>
      </c>
    </row>
    <row r="1813" spans="1:42" x14ac:dyDescent="0.3">
      <c r="A1813" t="str">
        <f>School_Data!A1813</f>
        <v>MARMADUKE SCHOOL DISTRICT</v>
      </c>
      <c r="B1813" t="s">
        <v>1562</v>
      </c>
      <c r="C1813" t="str">
        <f>School_Data!C1813</f>
        <v>MARMADUKE ELEMENTARY SCHOOL</v>
      </c>
      <c r="D1813">
        <f>School_Data!D1813</f>
        <v>2803016</v>
      </c>
      <c r="E1813" s="27">
        <f>School_Data!E1813</f>
        <v>5</v>
      </c>
      <c r="F1813" s="192">
        <v>53</v>
      </c>
      <c r="G1813" s="193">
        <v>7.5471698113207544E-2</v>
      </c>
      <c r="H1813" s="193">
        <v>0.30188679245283018</v>
      </c>
      <c r="I1813" s="193">
        <v>0.30188679245283018</v>
      </c>
      <c r="J1813" s="193">
        <v>0.32075471698113206</v>
      </c>
      <c r="K1813" s="193">
        <v>0.62264150943396224</v>
      </c>
      <c r="L1813" s="194"/>
      <c r="M1813" s="195">
        <v>53</v>
      </c>
      <c r="N1813" s="196">
        <v>0.16981132075471697</v>
      </c>
      <c r="O1813" s="196">
        <v>0.39622641509433965</v>
      </c>
      <c r="P1813" s="196">
        <v>0.37735849056603776</v>
      </c>
      <c r="Q1813" s="196">
        <v>5.6603773584905662E-2</v>
      </c>
      <c r="R1813" s="197">
        <v>0.43396226415094341</v>
      </c>
      <c r="S1813" s="194"/>
      <c r="T1813" s="198">
        <v>53</v>
      </c>
      <c r="U1813" s="199">
        <v>0.30188679245283018</v>
      </c>
      <c r="V1813" s="199">
        <v>0.33962264150943394</v>
      </c>
      <c r="W1813" s="199">
        <v>0.22641509433962265</v>
      </c>
      <c r="X1813" s="199">
        <v>0.13207547169811321</v>
      </c>
      <c r="Y1813" s="200">
        <v>0.35849056603773588</v>
      </c>
      <c r="Z1813" s="194"/>
      <c r="AA1813" s="201">
        <v>53</v>
      </c>
      <c r="AB1813" s="202">
        <v>0.54716981132075471</v>
      </c>
      <c r="AC1813" s="202">
        <v>0.22641509433962265</v>
      </c>
      <c r="AD1813" s="202">
        <v>0.11320754716981132</v>
      </c>
      <c r="AE1813" s="202">
        <v>0.11320754716981132</v>
      </c>
      <c r="AF1813" s="203">
        <v>0.22641509433962265</v>
      </c>
      <c r="AG1813" s="194"/>
      <c r="AH1813" s="204">
        <v>53</v>
      </c>
      <c r="AI1813" s="205">
        <v>0.45283018867924529</v>
      </c>
      <c r="AJ1813" s="205">
        <v>0.16981132075471697</v>
      </c>
      <c r="AK1813" s="205">
        <v>0.15094339622641509</v>
      </c>
      <c r="AL1813" s="205">
        <v>0.22641509433962265</v>
      </c>
      <c r="AM1813" s="208">
        <v>0.37735849056603776</v>
      </c>
      <c r="AN1813" s="194"/>
      <c r="AO1813" s="206">
        <v>53</v>
      </c>
      <c r="AP1813" s="207">
        <v>9.4339622641509441E-2</v>
      </c>
    </row>
    <row r="1814" spans="1:42" x14ac:dyDescent="0.3">
      <c r="A1814" t="str">
        <f>School_Data!A1814</f>
        <v>MARMADUKE SCHOOL DISTRICT</v>
      </c>
      <c r="B1814" t="s">
        <v>1562</v>
      </c>
      <c r="C1814" t="str">
        <f>School_Data!C1814</f>
        <v>MARMADUKE ELEMENTARY SCHOOL</v>
      </c>
      <c r="D1814">
        <f>School_Data!D1814</f>
        <v>2803016</v>
      </c>
      <c r="E1814" s="27">
        <f>School_Data!E1814</f>
        <v>6</v>
      </c>
      <c r="F1814" s="192">
        <v>43</v>
      </c>
      <c r="G1814" s="193">
        <v>0.11627906976744186</v>
      </c>
      <c r="H1814" s="193">
        <v>0.18604651162790697</v>
      </c>
      <c r="I1814" s="193">
        <v>0.20930232558139536</v>
      </c>
      <c r="J1814" s="193">
        <v>0.48837209302325579</v>
      </c>
      <c r="K1814" s="193">
        <v>0.69767441860465118</v>
      </c>
      <c r="L1814" s="194"/>
      <c r="M1814" s="195">
        <v>43</v>
      </c>
      <c r="N1814" s="196">
        <v>0.23255813953488372</v>
      </c>
      <c r="O1814" s="196">
        <v>0.23255813953488372</v>
      </c>
      <c r="P1814" s="196">
        <v>0.39534883720930231</v>
      </c>
      <c r="Q1814" s="196">
        <v>0.13953488372093023</v>
      </c>
      <c r="R1814" s="197">
        <v>0.53488372093023251</v>
      </c>
      <c r="S1814" s="194"/>
      <c r="T1814" s="198">
        <v>43</v>
      </c>
      <c r="U1814" s="199">
        <v>0.32558139534883723</v>
      </c>
      <c r="V1814" s="199">
        <v>0.13953488372093023</v>
      </c>
      <c r="W1814" s="199">
        <v>0.34883720930232559</v>
      </c>
      <c r="X1814" s="199">
        <v>0.18604651162790697</v>
      </c>
      <c r="Y1814" s="200">
        <v>0.53488372093023262</v>
      </c>
      <c r="Z1814" s="194"/>
      <c r="AA1814" s="201">
        <v>43</v>
      </c>
      <c r="AB1814" s="202">
        <v>0.37209302325581395</v>
      </c>
      <c r="AC1814" s="202">
        <v>0.20930232558139536</v>
      </c>
      <c r="AD1814" s="202">
        <v>0.23255813953488372</v>
      </c>
      <c r="AE1814" s="202">
        <v>0.18604651162790697</v>
      </c>
      <c r="AF1814" s="203">
        <v>0.41860465116279066</v>
      </c>
      <c r="AG1814" s="194"/>
      <c r="AH1814" s="204">
        <v>43</v>
      </c>
      <c r="AI1814" s="205">
        <v>0.32558139534883723</v>
      </c>
      <c r="AJ1814" s="205">
        <v>0.20930232558139536</v>
      </c>
      <c r="AK1814" s="205">
        <v>0.2558139534883721</v>
      </c>
      <c r="AL1814" s="205">
        <v>0.20930232558139536</v>
      </c>
      <c r="AM1814" s="208">
        <v>0.46511627906976749</v>
      </c>
      <c r="AN1814" s="194"/>
      <c r="AO1814" s="206">
        <v>43</v>
      </c>
      <c r="AP1814" s="207">
        <v>0.11627906976744186</v>
      </c>
    </row>
    <row r="1815" spans="1:42" x14ac:dyDescent="0.3">
      <c r="A1815" t="str">
        <f>School_Data!A1815</f>
        <v>MARMADUKE SCHOOL DISTRICT</v>
      </c>
      <c r="B1815" t="s">
        <v>1562</v>
      </c>
      <c r="C1815" t="str">
        <f>School_Data!C1815</f>
        <v>MARMADUKE HIGH SCHOOL</v>
      </c>
      <c r="D1815">
        <f>School_Data!D1815</f>
        <v>2803017</v>
      </c>
      <c r="E1815" s="27">
        <f>School_Data!E1815</f>
        <v>7</v>
      </c>
      <c r="F1815" s="192">
        <v>53</v>
      </c>
      <c r="G1815" s="193">
        <v>3.7735849056603772E-2</v>
      </c>
      <c r="H1815" s="193">
        <v>0.20754716981132076</v>
      </c>
      <c r="I1815" s="193">
        <v>0.35849056603773582</v>
      </c>
      <c r="J1815" s="193">
        <v>0.39622641509433965</v>
      </c>
      <c r="K1815" s="193">
        <v>0.75471698113207553</v>
      </c>
      <c r="L1815" s="194"/>
      <c r="M1815" s="195">
        <v>53</v>
      </c>
      <c r="N1815" s="196">
        <v>0.26415094339622641</v>
      </c>
      <c r="O1815" s="196">
        <v>0.33962264150943394</v>
      </c>
      <c r="P1815" s="196">
        <v>0.20754716981132076</v>
      </c>
      <c r="Q1815" s="196">
        <v>0.18867924528301888</v>
      </c>
      <c r="R1815" s="197">
        <v>0.39622641509433965</v>
      </c>
      <c r="S1815" s="194"/>
      <c r="T1815" s="198">
        <v>53</v>
      </c>
      <c r="U1815" s="199">
        <v>0.45283018867924529</v>
      </c>
      <c r="V1815" s="199">
        <v>0.20754716981132076</v>
      </c>
      <c r="W1815" s="199">
        <v>0.22641509433962265</v>
      </c>
      <c r="X1815" s="199">
        <v>0.11320754716981132</v>
      </c>
      <c r="Y1815" s="200">
        <v>0.339622641509434</v>
      </c>
      <c r="Z1815" s="194"/>
      <c r="AA1815" s="201">
        <v>53</v>
      </c>
      <c r="AB1815" s="202">
        <v>0.43396226415094341</v>
      </c>
      <c r="AC1815" s="202">
        <v>0.26415094339622641</v>
      </c>
      <c r="AD1815" s="202">
        <v>0.24528301886792453</v>
      </c>
      <c r="AE1815" s="202">
        <v>5.6603773584905662E-2</v>
      </c>
      <c r="AF1815" s="203">
        <v>0.30188679245283018</v>
      </c>
      <c r="AG1815" s="194"/>
      <c r="AH1815" s="204">
        <v>53</v>
      </c>
      <c r="AI1815" s="205">
        <v>0.41509433962264153</v>
      </c>
      <c r="AJ1815" s="205">
        <v>0.20754716981132076</v>
      </c>
      <c r="AK1815" s="205">
        <v>0.15094339622641509</v>
      </c>
      <c r="AL1815" s="205">
        <v>0.22641509433962265</v>
      </c>
      <c r="AM1815" s="208">
        <v>0.37735849056603776</v>
      </c>
      <c r="AN1815" s="194"/>
      <c r="AO1815" s="206">
        <v>53</v>
      </c>
      <c r="AP1815" s="207">
        <v>0.13207547169811321</v>
      </c>
    </row>
    <row r="1816" spans="1:42" x14ac:dyDescent="0.3">
      <c r="A1816" t="str">
        <f>School_Data!A1816</f>
        <v>MARMADUKE SCHOOL DISTRICT</v>
      </c>
      <c r="B1816" t="s">
        <v>1562</v>
      </c>
      <c r="C1816" t="str">
        <f>School_Data!C1816</f>
        <v>MARMADUKE HIGH SCHOOL</v>
      </c>
      <c r="D1816">
        <f>School_Data!D1816</f>
        <v>2803017</v>
      </c>
      <c r="E1816" s="27">
        <f>School_Data!E1816</f>
        <v>8</v>
      </c>
      <c r="F1816" s="192">
        <v>54</v>
      </c>
      <c r="G1816" s="193">
        <v>0.14814814814814814</v>
      </c>
      <c r="H1816" s="193">
        <v>0.1111111111111111</v>
      </c>
      <c r="I1816" s="193">
        <v>0.29629629629629628</v>
      </c>
      <c r="J1816" s="193">
        <v>0.44444444444444442</v>
      </c>
      <c r="K1816" s="193">
        <v>0.7407407407407407</v>
      </c>
      <c r="L1816" s="194"/>
      <c r="M1816" s="195">
        <v>54</v>
      </c>
      <c r="N1816" s="196">
        <v>0.25925925925925924</v>
      </c>
      <c r="O1816" s="196">
        <v>0.29629629629629628</v>
      </c>
      <c r="P1816" s="196">
        <v>0.22222222222222221</v>
      </c>
      <c r="Q1816" s="196">
        <v>0.22222222222222221</v>
      </c>
      <c r="R1816" s="197">
        <v>0.44444444444444442</v>
      </c>
      <c r="S1816" s="194"/>
      <c r="T1816" s="198">
        <v>54</v>
      </c>
      <c r="U1816" s="199">
        <v>0.33333333333333331</v>
      </c>
      <c r="V1816" s="199">
        <v>0.25925925925925924</v>
      </c>
      <c r="W1816" s="199">
        <v>0.22222222222222221</v>
      </c>
      <c r="X1816" s="199">
        <v>0.18518518518518517</v>
      </c>
      <c r="Y1816" s="200">
        <v>0.40740740740740738</v>
      </c>
      <c r="Z1816" s="194"/>
      <c r="AA1816" s="201">
        <v>54</v>
      </c>
      <c r="AB1816" s="202">
        <v>0.18518518518518517</v>
      </c>
      <c r="AC1816" s="202">
        <v>0.25925925925925924</v>
      </c>
      <c r="AD1816" s="202">
        <v>0.3888888888888889</v>
      </c>
      <c r="AE1816" s="202">
        <v>0.16666666666666666</v>
      </c>
      <c r="AF1816" s="203">
        <v>0.55555555555555558</v>
      </c>
      <c r="AG1816" s="194"/>
      <c r="AH1816" s="204">
        <v>54</v>
      </c>
      <c r="AI1816" s="205">
        <v>0.33333333333333331</v>
      </c>
      <c r="AJ1816" s="205">
        <v>0.12962962962962962</v>
      </c>
      <c r="AK1816" s="205">
        <v>0.33333333333333331</v>
      </c>
      <c r="AL1816" s="205">
        <v>0.20370370370370369</v>
      </c>
      <c r="AM1816" s="208">
        <v>0.53703703703703698</v>
      </c>
      <c r="AN1816" s="194"/>
      <c r="AO1816" s="206">
        <v>54</v>
      </c>
      <c r="AP1816" s="207">
        <v>0.1111111111111111</v>
      </c>
    </row>
    <row r="1817" spans="1:42" x14ac:dyDescent="0.3">
      <c r="A1817" t="str">
        <f>School_Data!A1817</f>
        <v>MARMADUKE SCHOOL DISTRICT</v>
      </c>
      <c r="B1817" t="s">
        <v>1562</v>
      </c>
      <c r="C1817" t="str">
        <f>School_Data!C1817</f>
        <v>MARMADUKE HIGH SCHOOL</v>
      </c>
      <c r="D1817">
        <f>School_Data!D1817</f>
        <v>2803017</v>
      </c>
      <c r="E1817" s="27">
        <f>School_Data!E1817</f>
        <v>9</v>
      </c>
      <c r="F1817" s="192">
        <v>47</v>
      </c>
      <c r="G1817" s="193">
        <v>8.5106382978723402E-2</v>
      </c>
      <c r="H1817" s="193">
        <v>0.36170212765957449</v>
      </c>
      <c r="I1817" s="193">
        <v>0.25531914893617019</v>
      </c>
      <c r="J1817" s="193">
        <v>0.2978723404255319</v>
      </c>
      <c r="K1817" s="193">
        <v>0.55319148936170204</v>
      </c>
      <c r="L1817" s="194"/>
      <c r="M1817" s="195">
        <v>47</v>
      </c>
      <c r="N1817" s="196">
        <v>0.34042553191489361</v>
      </c>
      <c r="O1817" s="196">
        <v>0.21276595744680851</v>
      </c>
      <c r="P1817" s="196">
        <v>0.27659574468085107</v>
      </c>
      <c r="Q1817" s="196">
        <v>0.1702127659574468</v>
      </c>
      <c r="R1817" s="197">
        <v>0.44680851063829785</v>
      </c>
      <c r="S1817" s="194"/>
      <c r="T1817" s="198">
        <v>47</v>
      </c>
      <c r="U1817" s="199">
        <v>0.31914893617021278</v>
      </c>
      <c r="V1817" s="199">
        <v>0.2978723404255319</v>
      </c>
      <c r="W1817" s="199">
        <v>0.21276595744680851</v>
      </c>
      <c r="X1817" s="199">
        <v>0.1702127659574468</v>
      </c>
      <c r="Y1817" s="200">
        <v>0.38297872340425532</v>
      </c>
      <c r="Z1817" s="194"/>
      <c r="AA1817" s="201">
        <v>47</v>
      </c>
      <c r="AB1817" s="202">
        <v>0.34042553191489361</v>
      </c>
      <c r="AC1817" s="202">
        <v>0.21276595744680851</v>
      </c>
      <c r="AD1817" s="202">
        <v>0.21276595744680851</v>
      </c>
      <c r="AE1817" s="202">
        <v>0.23404255319148937</v>
      </c>
      <c r="AF1817" s="203">
        <v>0.44680851063829785</v>
      </c>
      <c r="AG1817" s="194"/>
      <c r="AH1817" s="204">
        <v>47</v>
      </c>
      <c r="AI1817" s="205">
        <v>0.38297872340425532</v>
      </c>
      <c r="AJ1817" s="205">
        <v>0.1702127659574468</v>
      </c>
      <c r="AK1817" s="205">
        <v>0.14893617021276595</v>
      </c>
      <c r="AL1817" s="205">
        <v>0.2978723404255319</v>
      </c>
      <c r="AM1817" s="208">
        <v>0.44680851063829785</v>
      </c>
      <c r="AN1817" s="194"/>
      <c r="AO1817" s="206">
        <v>47</v>
      </c>
      <c r="AP1817" s="207">
        <v>0.14893617021276595</v>
      </c>
    </row>
    <row r="1818" spans="1:42" x14ac:dyDescent="0.3">
      <c r="A1818" t="str">
        <f>School_Data!A1818</f>
        <v>MARMADUKE SCHOOL DISTRICT</v>
      </c>
      <c r="B1818" t="s">
        <v>1562</v>
      </c>
      <c r="C1818" t="str">
        <f>School_Data!C1818</f>
        <v>MARMADUKE HIGH SCHOOL</v>
      </c>
      <c r="D1818">
        <f>School_Data!D1818</f>
        <v>2803017</v>
      </c>
      <c r="E1818" s="27">
        <f>School_Data!E1818</f>
        <v>10</v>
      </c>
      <c r="F1818" s="192">
        <v>46</v>
      </c>
      <c r="G1818" s="193">
        <v>0.2608695652173913</v>
      </c>
      <c r="H1818" s="193">
        <v>0.13043478260869565</v>
      </c>
      <c r="I1818" s="193">
        <v>0.32608695652173914</v>
      </c>
      <c r="J1818" s="193">
        <v>0.28260869565217389</v>
      </c>
      <c r="K1818" s="193">
        <v>0.60869565217391308</v>
      </c>
      <c r="L1818" s="194"/>
      <c r="M1818" s="195">
        <v>46</v>
      </c>
      <c r="N1818" s="196">
        <v>0.54347826086956519</v>
      </c>
      <c r="O1818" s="196">
        <v>0.17391304347826086</v>
      </c>
      <c r="P1818" s="196">
        <v>0.10869565217391304</v>
      </c>
      <c r="Q1818" s="196">
        <v>0.17391304347826086</v>
      </c>
      <c r="R1818" s="197">
        <v>0.28260869565217389</v>
      </c>
      <c r="S1818" s="194"/>
      <c r="T1818" s="198">
        <v>46</v>
      </c>
      <c r="U1818" s="199">
        <v>0.34782608695652173</v>
      </c>
      <c r="V1818" s="199">
        <v>0.21739130434782608</v>
      </c>
      <c r="W1818" s="199">
        <v>0.21739130434782608</v>
      </c>
      <c r="X1818" s="199">
        <v>0.21739130434782608</v>
      </c>
      <c r="Y1818" s="200">
        <v>0.43478260869565216</v>
      </c>
      <c r="Z1818" s="194"/>
      <c r="AA1818" s="201">
        <v>46</v>
      </c>
      <c r="AB1818" s="202">
        <v>0.39130434782608697</v>
      </c>
      <c r="AC1818" s="202">
        <v>0.19565217391304349</v>
      </c>
      <c r="AD1818" s="202">
        <v>0.30434782608695654</v>
      </c>
      <c r="AE1818" s="202">
        <v>0.10869565217391304</v>
      </c>
      <c r="AF1818" s="203">
        <v>0.41304347826086957</v>
      </c>
      <c r="AG1818" s="194"/>
      <c r="AH1818" s="204">
        <v>46</v>
      </c>
      <c r="AI1818" s="205">
        <v>0.39130434782608697</v>
      </c>
      <c r="AJ1818" s="205">
        <v>0.2391304347826087</v>
      </c>
      <c r="AK1818" s="205">
        <v>0.15217391304347827</v>
      </c>
      <c r="AL1818" s="205">
        <v>0.21739130434782608</v>
      </c>
      <c r="AM1818" s="208">
        <v>0.36956521739130432</v>
      </c>
      <c r="AN1818" s="194"/>
      <c r="AO1818" s="206">
        <v>46</v>
      </c>
      <c r="AP1818" s="207">
        <v>0.17391304347826086</v>
      </c>
    </row>
    <row r="1819" spans="1:42" x14ac:dyDescent="0.3">
      <c r="A1819" t="str">
        <f>School_Data!A1819</f>
        <v>MARVELL-ELAINE SCHOOL DISTRICT</v>
      </c>
      <c r="B1819" t="s">
        <v>1563</v>
      </c>
      <c r="C1819" t="str">
        <f>School_Data!C1819</f>
        <v>MARVELL-ELAINE ELEMENTARY SCH</v>
      </c>
      <c r="D1819">
        <f>School_Data!D1819</f>
        <v>5404030</v>
      </c>
      <c r="E1819" s="27">
        <f>School_Data!E1819</f>
        <v>3</v>
      </c>
      <c r="F1819" s="192">
        <v>28</v>
      </c>
      <c r="G1819" s="193">
        <v>0.14285714285714285</v>
      </c>
      <c r="H1819" s="193">
        <v>0.7857142857142857</v>
      </c>
      <c r="I1819" s="193">
        <v>3.5714285714285712E-2</v>
      </c>
      <c r="J1819" s="193">
        <v>3.5714285714285712E-2</v>
      </c>
      <c r="K1819" s="193">
        <v>7.1428571428571425E-2</v>
      </c>
      <c r="L1819" s="194"/>
      <c r="M1819" s="195">
        <v>28</v>
      </c>
      <c r="N1819" s="196">
        <v>0.75</v>
      </c>
      <c r="O1819" s="196">
        <v>0.25</v>
      </c>
      <c r="P1819" s="196">
        <v>0</v>
      </c>
      <c r="Q1819" s="196">
        <v>0</v>
      </c>
      <c r="R1819" s="197">
        <v>0</v>
      </c>
      <c r="S1819" s="194"/>
      <c r="T1819" s="198">
        <v>28</v>
      </c>
      <c r="U1819" s="199">
        <v>0.9285714285714286</v>
      </c>
      <c r="V1819" s="199">
        <v>7.1428571428571425E-2</v>
      </c>
      <c r="W1819" s="199">
        <v>0</v>
      </c>
      <c r="X1819" s="199">
        <v>0</v>
      </c>
      <c r="Y1819" s="200">
        <v>0</v>
      </c>
      <c r="Z1819" s="194"/>
      <c r="AA1819" s="201">
        <v>28</v>
      </c>
      <c r="AB1819" s="202">
        <v>0.9285714285714286</v>
      </c>
      <c r="AC1819" s="202">
        <v>7.1428571428571425E-2</v>
      </c>
      <c r="AD1819" s="202">
        <v>0</v>
      </c>
      <c r="AE1819" s="202">
        <v>0</v>
      </c>
      <c r="AF1819" s="203">
        <v>0</v>
      </c>
      <c r="AG1819" s="194"/>
      <c r="AH1819" s="204">
        <v>28</v>
      </c>
      <c r="AI1819" s="205">
        <v>0.9285714285714286</v>
      </c>
      <c r="AJ1819" s="205">
        <v>7.1428571428571425E-2</v>
      </c>
      <c r="AK1819" s="205">
        <v>0</v>
      </c>
      <c r="AL1819" s="205">
        <v>0</v>
      </c>
      <c r="AM1819" s="208">
        <v>0</v>
      </c>
      <c r="AN1819" s="194"/>
      <c r="AO1819" s="206">
        <v>28</v>
      </c>
      <c r="AP1819" s="207">
        <v>0</v>
      </c>
    </row>
    <row r="1820" spans="1:42" x14ac:dyDescent="0.3">
      <c r="A1820" t="str">
        <f>School_Data!A1820</f>
        <v>MARVELL-ELAINE SCHOOL DISTRICT</v>
      </c>
      <c r="B1820" t="s">
        <v>1563</v>
      </c>
      <c r="C1820" t="str">
        <f>School_Data!C1820</f>
        <v>MARVELL-ELAINE ELEMENTARY SCH</v>
      </c>
      <c r="D1820">
        <f>School_Data!D1820</f>
        <v>5404030</v>
      </c>
      <c r="E1820" s="27">
        <f>School_Data!E1820</f>
        <v>4</v>
      </c>
      <c r="F1820" s="192">
        <v>23</v>
      </c>
      <c r="G1820" s="193">
        <v>0.21739130434782608</v>
      </c>
      <c r="H1820" s="193">
        <v>0.60869565217391308</v>
      </c>
      <c r="I1820" s="193">
        <v>8.6956521739130432E-2</v>
      </c>
      <c r="J1820" s="193">
        <v>8.6956521739130432E-2</v>
      </c>
      <c r="K1820" s="193">
        <v>0.17391304347826086</v>
      </c>
      <c r="L1820" s="194"/>
      <c r="M1820" s="195">
        <v>23</v>
      </c>
      <c r="N1820" s="196">
        <v>0.60869565217391308</v>
      </c>
      <c r="O1820" s="196">
        <v>0.34782608695652173</v>
      </c>
      <c r="P1820" s="196">
        <v>4.3478260869565216E-2</v>
      </c>
      <c r="Q1820" s="196">
        <v>0</v>
      </c>
      <c r="R1820" s="197">
        <v>4.3478260869565216E-2</v>
      </c>
      <c r="S1820" s="194"/>
      <c r="T1820" s="198">
        <v>23</v>
      </c>
      <c r="U1820" s="199">
        <v>0.86956521739130432</v>
      </c>
      <c r="V1820" s="199">
        <v>4.3478260869565216E-2</v>
      </c>
      <c r="W1820" s="199">
        <v>8.6956521739130432E-2</v>
      </c>
      <c r="X1820" s="199">
        <v>0</v>
      </c>
      <c r="Y1820" s="200">
        <v>8.6956521739130432E-2</v>
      </c>
      <c r="Z1820" s="194"/>
      <c r="AA1820" s="201">
        <v>23</v>
      </c>
      <c r="AB1820" s="202">
        <v>0.69565217391304346</v>
      </c>
      <c r="AC1820" s="202">
        <v>0.17391304347826086</v>
      </c>
      <c r="AD1820" s="202">
        <v>0.13043478260869565</v>
      </c>
      <c r="AE1820" s="202">
        <v>0</v>
      </c>
      <c r="AF1820" s="203">
        <v>0.13043478260869565</v>
      </c>
      <c r="AG1820" s="194"/>
      <c r="AH1820" s="204">
        <v>23</v>
      </c>
      <c r="AI1820" s="205">
        <v>0.78260869565217395</v>
      </c>
      <c r="AJ1820" s="205">
        <v>0.13043478260869565</v>
      </c>
      <c r="AK1820" s="205">
        <v>4.3478260869565216E-2</v>
      </c>
      <c r="AL1820" s="205">
        <v>4.3478260869565216E-2</v>
      </c>
      <c r="AM1820" s="208">
        <v>8.6956521739130432E-2</v>
      </c>
      <c r="AN1820" s="194"/>
      <c r="AO1820" s="206">
        <v>23</v>
      </c>
      <c r="AP1820" s="207">
        <v>0</v>
      </c>
    </row>
    <row r="1821" spans="1:42" x14ac:dyDescent="0.3">
      <c r="A1821" t="str">
        <f>School_Data!A1821</f>
        <v>MARVELL-ELAINE SCHOOL DISTRICT</v>
      </c>
      <c r="B1821" t="s">
        <v>1563</v>
      </c>
      <c r="C1821" t="str">
        <f>School_Data!C1821</f>
        <v>MARVELL-ELAINE ELEMENTARY SCH</v>
      </c>
      <c r="D1821">
        <f>School_Data!D1821</f>
        <v>5404030</v>
      </c>
      <c r="E1821" s="27">
        <f>School_Data!E1821</f>
        <v>5</v>
      </c>
      <c r="F1821" s="192">
        <v>20</v>
      </c>
      <c r="G1821" s="193">
        <v>0.25</v>
      </c>
      <c r="H1821" s="193">
        <v>0.6</v>
      </c>
      <c r="I1821" s="193">
        <v>0.1</v>
      </c>
      <c r="J1821" s="193">
        <v>0.05</v>
      </c>
      <c r="K1821" s="193">
        <v>0.15000000000000002</v>
      </c>
      <c r="L1821" s="194"/>
      <c r="M1821" s="195">
        <v>19</v>
      </c>
      <c r="N1821" s="196">
        <v>0.42105263157894735</v>
      </c>
      <c r="O1821" s="196">
        <v>0.52631578947368418</v>
      </c>
      <c r="P1821" s="196">
        <v>5.2631578947368418E-2</v>
      </c>
      <c r="Q1821" s="196">
        <v>0</v>
      </c>
      <c r="R1821" s="197">
        <v>5.2631578947368418E-2</v>
      </c>
      <c r="S1821" s="194"/>
      <c r="T1821" s="198">
        <v>20</v>
      </c>
      <c r="U1821" s="199">
        <v>0.75</v>
      </c>
      <c r="V1821" s="199">
        <v>0.2</v>
      </c>
      <c r="W1821" s="199">
        <v>0.05</v>
      </c>
      <c r="X1821" s="199">
        <v>0</v>
      </c>
      <c r="Y1821" s="200">
        <v>0.05</v>
      </c>
      <c r="Z1821" s="194"/>
      <c r="AA1821" s="201">
        <v>20</v>
      </c>
      <c r="AB1821" s="202">
        <v>0.75</v>
      </c>
      <c r="AC1821" s="202">
        <v>0.2</v>
      </c>
      <c r="AD1821" s="202">
        <v>0.05</v>
      </c>
      <c r="AE1821" s="202">
        <v>0</v>
      </c>
      <c r="AF1821" s="203">
        <v>0.05</v>
      </c>
      <c r="AG1821" s="194"/>
      <c r="AH1821" s="204">
        <v>20</v>
      </c>
      <c r="AI1821" s="205">
        <v>0.8</v>
      </c>
      <c r="AJ1821" s="205">
        <v>0.15</v>
      </c>
      <c r="AK1821" s="205">
        <v>0.05</v>
      </c>
      <c r="AL1821" s="205">
        <v>0</v>
      </c>
      <c r="AM1821" s="208">
        <v>0.05</v>
      </c>
      <c r="AN1821" s="194"/>
      <c r="AO1821" s="206">
        <v>19</v>
      </c>
      <c r="AP1821" s="207">
        <v>0</v>
      </c>
    </row>
    <row r="1822" spans="1:42" x14ac:dyDescent="0.3">
      <c r="A1822" t="str">
        <f>School_Data!A1822</f>
        <v>MARVELL-ELAINE SCHOOL DISTRICT</v>
      </c>
      <c r="B1822" t="s">
        <v>1563</v>
      </c>
      <c r="C1822" t="str">
        <f>School_Data!C1822</f>
        <v>MARVELL-ELAINE HIGH SCHOOL</v>
      </c>
      <c r="D1822">
        <f>School_Data!D1822</f>
        <v>5404032</v>
      </c>
      <c r="E1822" s="27">
        <f>School_Data!E1822</f>
        <v>6</v>
      </c>
      <c r="F1822" s="192">
        <v>23</v>
      </c>
      <c r="G1822" s="193">
        <v>8.6956521739130432E-2</v>
      </c>
      <c r="H1822" s="193">
        <v>0.69565217391304346</v>
      </c>
      <c r="I1822" s="193">
        <v>0.17391304347826086</v>
      </c>
      <c r="J1822" s="193">
        <v>4.3478260869565216E-2</v>
      </c>
      <c r="K1822" s="193">
        <v>0.21739130434782608</v>
      </c>
      <c r="L1822" s="194"/>
      <c r="M1822" s="195">
        <v>23</v>
      </c>
      <c r="N1822" s="196">
        <v>0.69565217391304346</v>
      </c>
      <c r="O1822" s="196">
        <v>0.30434782608695654</v>
      </c>
      <c r="P1822" s="196">
        <v>0</v>
      </c>
      <c r="Q1822" s="196">
        <v>0</v>
      </c>
      <c r="R1822" s="197">
        <v>0</v>
      </c>
      <c r="S1822" s="194"/>
      <c r="T1822" s="198">
        <v>23</v>
      </c>
      <c r="U1822" s="199">
        <v>0.95652173913043481</v>
      </c>
      <c r="V1822" s="199">
        <v>4.3478260869565216E-2</v>
      </c>
      <c r="W1822" s="199">
        <v>0</v>
      </c>
      <c r="X1822" s="199">
        <v>0</v>
      </c>
      <c r="Y1822" s="200">
        <v>0</v>
      </c>
      <c r="Z1822" s="194"/>
      <c r="AA1822" s="201">
        <v>23</v>
      </c>
      <c r="AB1822" s="202">
        <v>0.91304347826086951</v>
      </c>
      <c r="AC1822" s="202">
        <v>4.3478260869565216E-2</v>
      </c>
      <c r="AD1822" s="202">
        <v>4.3478260869565216E-2</v>
      </c>
      <c r="AE1822" s="202">
        <v>0</v>
      </c>
      <c r="AF1822" s="203">
        <v>4.3478260869565216E-2</v>
      </c>
      <c r="AG1822" s="194"/>
      <c r="AH1822" s="204">
        <v>23</v>
      </c>
      <c r="AI1822" s="205">
        <v>0.91304347826086951</v>
      </c>
      <c r="AJ1822" s="205">
        <v>8.6956521739130432E-2</v>
      </c>
      <c r="AK1822" s="205">
        <v>0</v>
      </c>
      <c r="AL1822" s="205">
        <v>0</v>
      </c>
      <c r="AM1822" s="208">
        <v>0</v>
      </c>
      <c r="AN1822" s="194"/>
      <c r="AO1822" s="206">
        <v>23</v>
      </c>
      <c r="AP1822" s="207">
        <v>0</v>
      </c>
    </row>
    <row r="1823" spans="1:42" x14ac:dyDescent="0.3">
      <c r="A1823" t="str">
        <f>School_Data!A1823</f>
        <v>MARVELL-ELAINE SCHOOL DISTRICT</v>
      </c>
      <c r="B1823" t="s">
        <v>1563</v>
      </c>
      <c r="C1823" t="str">
        <f>School_Data!C1823</f>
        <v>MARVELL-ELAINE HIGH SCHOOL</v>
      </c>
      <c r="D1823">
        <f>School_Data!D1823</f>
        <v>5404032</v>
      </c>
      <c r="E1823" s="27">
        <f>School_Data!E1823</f>
        <v>7</v>
      </c>
      <c r="F1823" s="192">
        <v>18</v>
      </c>
      <c r="G1823" s="193">
        <v>0.16666666666666666</v>
      </c>
      <c r="H1823" s="193">
        <v>0.27777777777777779</v>
      </c>
      <c r="I1823" s="193">
        <v>0.5</v>
      </c>
      <c r="J1823" s="193">
        <v>5.5555555555555552E-2</v>
      </c>
      <c r="K1823" s="193">
        <v>0.55555555555555558</v>
      </c>
      <c r="L1823" s="194"/>
      <c r="M1823" s="195">
        <v>18</v>
      </c>
      <c r="N1823" s="196">
        <v>0.66666666666666663</v>
      </c>
      <c r="O1823" s="196">
        <v>0.22222222222222221</v>
      </c>
      <c r="P1823" s="196">
        <v>0.1111111111111111</v>
      </c>
      <c r="Q1823" s="196">
        <v>0</v>
      </c>
      <c r="R1823" s="197">
        <v>0.1111111111111111</v>
      </c>
      <c r="S1823" s="194"/>
      <c r="T1823" s="198">
        <v>18</v>
      </c>
      <c r="U1823" s="199">
        <v>0.88888888888888884</v>
      </c>
      <c r="V1823" s="199">
        <v>5.5555555555555552E-2</v>
      </c>
      <c r="W1823" s="199">
        <v>5.5555555555555552E-2</v>
      </c>
      <c r="X1823" s="199">
        <v>0</v>
      </c>
      <c r="Y1823" s="200">
        <v>5.5555555555555552E-2</v>
      </c>
      <c r="Z1823" s="194"/>
      <c r="AA1823" s="201">
        <v>18</v>
      </c>
      <c r="AB1823" s="202">
        <v>0.66666666666666663</v>
      </c>
      <c r="AC1823" s="202">
        <v>0.27777777777777779</v>
      </c>
      <c r="AD1823" s="202">
        <v>5.5555555555555552E-2</v>
      </c>
      <c r="AE1823" s="202">
        <v>0</v>
      </c>
      <c r="AF1823" s="203">
        <v>5.5555555555555552E-2</v>
      </c>
      <c r="AG1823" s="194"/>
      <c r="AH1823" s="204">
        <v>18</v>
      </c>
      <c r="AI1823" s="205">
        <v>0.83333333333333337</v>
      </c>
      <c r="AJ1823" s="205">
        <v>0.1111111111111111</v>
      </c>
      <c r="AK1823" s="205">
        <v>5.5555555555555552E-2</v>
      </c>
      <c r="AL1823" s="205">
        <v>0</v>
      </c>
      <c r="AM1823" s="208">
        <v>5.5555555555555552E-2</v>
      </c>
      <c r="AN1823" s="194"/>
      <c r="AO1823" s="206">
        <v>18</v>
      </c>
      <c r="AP1823" s="207">
        <v>0</v>
      </c>
    </row>
    <row r="1824" spans="1:42" x14ac:dyDescent="0.3">
      <c r="A1824" t="str">
        <f>School_Data!A1824</f>
        <v>MARVELL-ELAINE SCHOOL DISTRICT</v>
      </c>
      <c r="B1824" t="s">
        <v>1563</v>
      </c>
      <c r="C1824" t="str">
        <f>School_Data!C1824</f>
        <v>MARVELL-ELAINE HIGH SCHOOL</v>
      </c>
      <c r="D1824">
        <f>School_Data!D1824</f>
        <v>5404032</v>
      </c>
      <c r="E1824" s="27">
        <f>School_Data!E1824</f>
        <v>8</v>
      </c>
      <c r="F1824" s="192">
        <v>18</v>
      </c>
      <c r="G1824" s="193">
        <v>0.5</v>
      </c>
      <c r="H1824" s="193">
        <v>0.5</v>
      </c>
      <c r="I1824" s="193">
        <v>0</v>
      </c>
      <c r="J1824" s="193">
        <v>0</v>
      </c>
      <c r="K1824" s="193">
        <v>0</v>
      </c>
      <c r="L1824" s="194"/>
      <c r="M1824" s="195">
        <v>19</v>
      </c>
      <c r="N1824" s="196">
        <v>0.94736842105263153</v>
      </c>
      <c r="O1824" s="196">
        <v>5.2631578947368418E-2</v>
      </c>
      <c r="P1824" s="196">
        <v>0</v>
      </c>
      <c r="Q1824" s="196">
        <v>0</v>
      </c>
      <c r="R1824" s="197">
        <v>0</v>
      </c>
      <c r="S1824" s="194"/>
      <c r="T1824" s="198">
        <v>19</v>
      </c>
      <c r="U1824" s="199">
        <v>1</v>
      </c>
      <c r="V1824" s="199">
        <v>0</v>
      </c>
      <c r="W1824" s="199">
        <v>0</v>
      </c>
      <c r="X1824" s="199">
        <v>0</v>
      </c>
      <c r="Y1824" s="200">
        <v>0</v>
      </c>
      <c r="Z1824" s="194"/>
      <c r="AA1824" s="201">
        <v>19</v>
      </c>
      <c r="AB1824" s="202">
        <v>0.89473684210526316</v>
      </c>
      <c r="AC1824" s="202">
        <v>0.10526315789473684</v>
      </c>
      <c r="AD1824" s="202">
        <v>0</v>
      </c>
      <c r="AE1824" s="202">
        <v>0</v>
      </c>
      <c r="AF1824" s="203">
        <v>0</v>
      </c>
      <c r="AG1824" s="194"/>
      <c r="AH1824" s="204">
        <v>18</v>
      </c>
      <c r="AI1824" s="205">
        <v>1</v>
      </c>
      <c r="AJ1824" s="205">
        <v>0</v>
      </c>
      <c r="AK1824" s="205">
        <v>0</v>
      </c>
      <c r="AL1824" s="205">
        <v>0</v>
      </c>
      <c r="AM1824" s="208">
        <v>0</v>
      </c>
      <c r="AN1824" s="194"/>
      <c r="AO1824" s="206">
        <v>19</v>
      </c>
      <c r="AP1824" s="207">
        <v>0</v>
      </c>
    </row>
    <row r="1825" spans="1:42" x14ac:dyDescent="0.3">
      <c r="A1825" t="str">
        <f>School_Data!A1825</f>
        <v>MARVELL-ELAINE SCHOOL DISTRICT</v>
      </c>
      <c r="B1825" t="s">
        <v>1563</v>
      </c>
      <c r="C1825" t="str">
        <f>School_Data!C1825</f>
        <v>MARVELL-ELAINE HIGH SCHOOL</v>
      </c>
      <c r="D1825">
        <f>School_Data!D1825</f>
        <v>5404032</v>
      </c>
      <c r="E1825" s="27">
        <f>School_Data!E1825</f>
        <v>9</v>
      </c>
      <c r="F1825" s="192">
        <v>25</v>
      </c>
      <c r="G1825" s="193">
        <v>0.44</v>
      </c>
      <c r="H1825" s="193">
        <v>0.4</v>
      </c>
      <c r="I1825" s="193">
        <v>0.16</v>
      </c>
      <c r="J1825" s="193">
        <v>0</v>
      </c>
      <c r="K1825" s="193">
        <v>0.16</v>
      </c>
      <c r="L1825" s="194"/>
      <c r="M1825" s="195">
        <v>25</v>
      </c>
      <c r="N1825" s="196">
        <v>0.92</v>
      </c>
      <c r="O1825" s="196">
        <v>0.04</v>
      </c>
      <c r="P1825" s="196">
        <v>0.04</v>
      </c>
      <c r="Q1825" s="196">
        <v>0</v>
      </c>
      <c r="R1825" s="197">
        <v>0.04</v>
      </c>
      <c r="S1825" s="194"/>
      <c r="T1825" s="198">
        <v>25</v>
      </c>
      <c r="U1825" s="199">
        <v>0.8</v>
      </c>
      <c r="V1825" s="199">
        <v>0.08</v>
      </c>
      <c r="W1825" s="199">
        <v>0.08</v>
      </c>
      <c r="X1825" s="199">
        <v>0.04</v>
      </c>
      <c r="Y1825" s="200">
        <v>0.12</v>
      </c>
      <c r="Z1825" s="194"/>
      <c r="AA1825" s="201">
        <v>25</v>
      </c>
      <c r="AB1825" s="202">
        <v>0.8</v>
      </c>
      <c r="AC1825" s="202">
        <v>0.08</v>
      </c>
      <c r="AD1825" s="202">
        <v>0.12</v>
      </c>
      <c r="AE1825" s="202">
        <v>0</v>
      </c>
      <c r="AF1825" s="203">
        <v>0.12</v>
      </c>
      <c r="AG1825" s="194"/>
      <c r="AH1825" s="204">
        <v>25</v>
      </c>
      <c r="AI1825" s="205">
        <v>0.84</v>
      </c>
      <c r="AJ1825" s="205">
        <v>0.12</v>
      </c>
      <c r="AK1825" s="205">
        <v>0.04</v>
      </c>
      <c r="AL1825" s="205">
        <v>0</v>
      </c>
      <c r="AM1825" s="208">
        <v>0.04</v>
      </c>
      <c r="AN1825" s="194"/>
      <c r="AO1825" s="206">
        <v>25</v>
      </c>
      <c r="AP1825" s="207">
        <v>0</v>
      </c>
    </row>
    <row r="1826" spans="1:42" x14ac:dyDescent="0.3">
      <c r="A1826" t="str">
        <f>School_Data!A1826</f>
        <v>MARVELL-ELAINE SCHOOL DISTRICT</v>
      </c>
      <c r="B1826" t="s">
        <v>1563</v>
      </c>
      <c r="C1826" t="str">
        <f>School_Data!C1826</f>
        <v>MARVELL-ELAINE HIGH SCHOOL</v>
      </c>
      <c r="D1826">
        <f>School_Data!D1826</f>
        <v>5404032</v>
      </c>
      <c r="E1826" s="27">
        <f>School_Data!E1826</f>
        <v>10</v>
      </c>
      <c r="F1826" s="192">
        <v>24</v>
      </c>
      <c r="G1826" s="193">
        <v>0.5</v>
      </c>
      <c r="H1826" s="193">
        <v>0.29166666666666669</v>
      </c>
      <c r="I1826" s="193">
        <v>0.16666666666666666</v>
      </c>
      <c r="J1826" s="193">
        <v>4.1666666666666664E-2</v>
      </c>
      <c r="K1826" s="193">
        <v>0.20833333333333331</v>
      </c>
      <c r="L1826" s="194"/>
      <c r="M1826" s="195">
        <v>24</v>
      </c>
      <c r="N1826" s="196">
        <v>1</v>
      </c>
      <c r="O1826" s="196">
        <v>0</v>
      </c>
      <c r="P1826" s="196">
        <v>0</v>
      </c>
      <c r="Q1826" s="196">
        <v>0</v>
      </c>
      <c r="R1826" s="197">
        <v>0</v>
      </c>
      <c r="S1826" s="194"/>
      <c r="T1826" s="198">
        <v>24</v>
      </c>
      <c r="U1826" s="199">
        <v>0.83333333333333337</v>
      </c>
      <c r="V1826" s="199">
        <v>0.16666666666666666</v>
      </c>
      <c r="W1826" s="199">
        <v>0</v>
      </c>
      <c r="X1826" s="199">
        <v>0</v>
      </c>
      <c r="Y1826" s="200">
        <v>0</v>
      </c>
      <c r="Z1826" s="194"/>
      <c r="AA1826" s="201">
        <v>24</v>
      </c>
      <c r="AB1826" s="202">
        <v>0.83333333333333337</v>
      </c>
      <c r="AC1826" s="202">
        <v>0.16666666666666666</v>
      </c>
      <c r="AD1826" s="202">
        <v>0</v>
      </c>
      <c r="AE1826" s="202">
        <v>0</v>
      </c>
      <c r="AF1826" s="203">
        <v>0</v>
      </c>
      <c r="AG1826" s="194"/>
      <c r="AH1826" s="204">
        <v>24</v>
      </c>
      <c r="AI1826" s="205">
        <v>0.79166666666666663</v>
      </c>
      <c r="AJ1826" s="205">
        <v>0.16666666666666666</v>
      </c>
      <c r="AK1826" s="205">
        <v>4.1666666666666664E-2</v>
      </c>
      <c r="AL1826" s="205">
        <v>0</v>
      </c>
      <c r="AM1826" s="208">
        <v>4.1666666666666664E-2</v>
      </c>
      <c r="AN1826" s="194"/>
      <c r="AO1826" s="206">
        <v>24</v>
      </c>
      <c r="AP1826" s="207">
        <v>0</v>
      </c>
    </row>
    <row r="1827" spans="1:42" x14ac:dyDescent="0.3">
      <c r="A1827" t="str">
        <f>School_Data!A1827</f>
        <v>MAYFLOWER SCHOOL DISTRICT</v>
      </c>
      <c r="B1827" t="s">
        <v>1564</v>
      </c>
      <c r="C1827" t="str">
        <f>School_Data!C1827</f>
        <v>MAYFLOWER ELEMENTARY SCHOOL</v>
      </c>
      <c r="D1827">
        <f>School_Data!D1827</f>
        <v>2305025</v>
      </c>
      <c r="E1827" s="27">
        <f>School_Data!E1827</f>
        <v>3</v>
      </c>
      <c r="F1827" s="192">
        <v>62</v>
      </c>
      <c r="G1827" s="193">
        <v>0.11290322580645161</v>
      </c>
      <c r="H1827" s="193">
        <v>0.17741935483870969</v>
      </c>
      <c r="I1827" s="193">
        <v>0.29032258064516131</v>
      </c>
      <c r="J1827" s="193">
        <v>0.41935483870967744</v>
      </c>
      <c r="K1827" s="193">
        <v>0.70967741935483875</v>
      </c>
      <c r="L1827" s="194"/>
      <c r="M1827" s="195">
        <v>62</v>
      </c>
      <c r="N1827" s="196">
        <v>0.16129032258064516</v>
      </c>
      <c r="O1827" s="196">
        <v>0.24193548387096775</v>
      </c>
      <c r="P1827" s="196">
        <v>0.45161290322580644</v>
      </c>
      <c r="Q1827" s="196">
        <v>0.14516129032258066</v>
      </c>
      <c r="R1827" s="197">
        <v>0.59677419354838712</v>
      </c>
      <c r="S1827" s="194"/>
      <c r="T1827" s="198">
        <v>62</v>
      </c>
      <c r="U1827" s="199">
        <v>0.4838709677419355</v>
      </c>
      <c r="V1827" s="199">
        <v>0.20967741935483872</v>
      </c>
      <c r="W1827" s="199">
        <v>0.11290322580645161</v>
      </c>
      <c r="X1827" s="199">
        <v>0.19354838709677419</v>
      </c>
      <c r="Y1827" s="200">
        <v>0.30645161290322581</v>
      </c>
      <c r="Z1827" s="194"/>
      <c r="AA1827" s="201">
        <v>62</v>
      </c>
      <c r="AB1827" s="202">
        <v>0.32258064516129031</v>
      </c>
      <c r="AC1827" s="202">
        <v>0.25806451612903225</v>
      </c>
      <c r="AD1827" s="202">
        <v>0.25806451612903225</v>
      </c>
      <c r="AE1827" s="202">
        <v>0.16129032258064516</v>
      </c>
      <c r="AF1827" s="203">
        <v>0.41935483870967738</v>
      </c>
      <c r="AG1827" s="194"/>
      <c r="AH1827" s="204">
        <v>62</v>
      </c>
      <c r="AI1827" s="205">
        <v>0.37096774193548387</v>
      </c>
      <c r="AJ1827" s="205">
        <v>0.12903225806451613</v>
      </c>
      <c r="AK1827" s="205">
        <v>0.19354838709677419</v>
      </c>
      <c r="AL1827" s="205">
        <v>0.30645161290322581</v>
      </c>
      <c r="AM1827" s="208">
        <v>0.5</v>
      </c>
      <c r="AN1827" s="194"/>
      <c r="AO1827" s="206">
        <v>62</v>
      </c>
      <c r="AP1827" s="207">
        <v>0.19354838709677419</v>
      </c>
    </row>
    <row r="1828" spans="1:42" x14ac:dyDescent="0.3">
      <c r="A1828" t="str">
        <f>School_Data!A1828</f>
        <v>MAYFLOWER SCHOOL DISTRICT</v>
      </c>
      <c r="B1828" t="s">
        <v>1564</v>
      </c>
      <c r="C1828" t="str">
        <f>School_Data!C1828</f>
        <v>MAYFLOWER ELEMENTARY SCHOOL</v>
      </c>
      <c r="D1828">
        <f>School_Data!D1828</f>
        <v>2305025</v>
      </c>
      <c r="E1828" s="27">
        <f>School_Data!E1828</f>
        <v>4</v>
      </c>
      <c r="F1828" s="192">
        <v>73</v>
      </c>
      <c r="G1828" s="193">
        <v>5.4794520547945202E-2</v>
      </c>
      <c r="H1828" s="193">
        <v>0.32876712328767121</v>
      </c>
      <c r="I1828" s="193">
        <v>0.31506849315068491</v>
      </c>
      <c r="J1828" s="193">
        <v>0.30136986301369861</v>
      </c>
      <c r="K1828" s="193">
        <v>0.61643835616438358</v>
      </c>
      <c r="L1828" s="194"/>
      <c r="M1828" s="195">
        <v>73</v>
      </c>
      <c r="N1828" s="196">
        <v>0.23287671232876711</v>
      </c>
      <c r="O1828" s="196">
        <v>0.42465753424657532</v>
      </c>
      <c r="P1828" s="196">
        <v>0.28767123287671231</v>
      </c>
      <c r="Q1828" s="196">
        <v>5.4794520547945202E-2</v>
      </c>
      <c r="R1828" s="197">
        <v>0.34246575342465752</v>
      </c>
      <c r="S1828" s="194"/>
      <c r="T1828" s="198">
        <v>73</v>
      </c>
      <c r="U1828" s="199">
        <v>0.36986301369863012</v>
      </c>
      <c r="V1828" s="199">
        <v>0.30136986301369861</v>
      </c>
      <c r="W1828" s="199">
        <v>0.21917808219178081</v>
      </c>
      <c r="X1828" s="199">
        <v>0.1095890410958904</v>
      </c>
      <c r="Y1828" s="200">
        <v>0.32876712328767121</v>
      </c>
      <c r="Z1828" s="194"/>
      <c r="AA1828" s="201">
        <v>73</v>
      </c>
      <c r="AB1828" s="202">
        <v>0.34246575342465752</v>
      </c>
      <c r="AC1828" s="202">
        <v>0.32876712328767121</v>
      </c>
      <c r="AD1828" s="202">
        <v>0.23287671232876711</v>
      </c>
      <c r="AE1828" s="202">
        <v>9.5890410958904104E-2</v>
      </c>
      <c r="AF1828" s="203">
        <v>0.32876712328767121</v>
      </c>
      <c r="AG1828" s="194"/>
      <c r="AH1828" s="204">
        <v>73</v>
      </c>
      <c r="AI1828" s="205">
        <v>0.41095890410958902</v>
      </c>
      <c r="AJ1828" s="205">
        <v>0.24657534246575341</v>
      </c>
      <c r="AK1828" s="205">
        <v>0.19178082191780821</v>
      </c>
      <c r="AL1828" s="205">
        <v>0.15068493150684931</v>
      </c>
      <c r="AM1828" s="208">
        <v>0.34246575342465752</v>
      </c>
      <c r="AN1828" s="194"/>
      <c r="AO1828" s="206">
        <v>73</v>
      </c>
      <c r="AP1828" s="207">
        <v>0.13698630136986301</v>
      </c>
    </row>
    <row r="1829" spans="1:42" x14ac:dyDescent="0.3">
      <c r="A1829" t="str">
        <f>School_Data!A1829</f>
        <v>MAYFLOWER SCHOOL DISTRICT</v>
      </c>
      <c r="B1829" t="s">
        <v>1564</v>
      </c>
      <c r="C1829" t="str">
        <f>School_Data!C1829</f>
        <v>MAYFLOWER HIGH SCHOOL</v>
      </c>
      <c r="D1829">
        <f>School_Data!D1829</f>
        <v>2305026</v>
      </c>
      <c r="E1829" s="27">
        <f>School_Data!E1829</f>
        <v>9</v>
      </c>
      <c r="F1829" s="192">
        <v>101</v>
      </c>
      <c r="G1829" s="193">
        <v>0.23762376237623761</v>
      </c>
      <c r="H1829" s="193">
        <v>0.23762376237623761</v>
      </c>
      <c r="I1829" s="193">
        <v>0.33663366336633666</v>
      </c>
      <c r="J1829" s="193">
        <v>0.18811881188118812</v>
      </c>
      <c r="K1829" s="193">
        <v>0.52475247524752477</v>
      </c>
      <c r="L1829" s="194"/>
      <c r="M1829" s="195">
        <v>101</v>
      </c>
      <c r="N1829" s="196">
        <v>0.65346534653465349</v>
      </c>
      <c r="O1829" s="196">
        <v>0.22772277227722773</v>
      </c>
      <c r="P1829" s="196">
        <v>9.9009900990099015E-2</v>
      </c>
      <c r="Q1829" s="196">
        <v>1.9801980198019802E-2</v>
      </c>
      <c r="R1829" s="197">
        <v>0.11881188118811882</v>
      </c>
      <c r="S1829" s="194"/>
      <c r="T1829" s="198">
        <v>101</v>
      </c>
      <c r="U1829" s="199">
        <v>0.41584158415841582</v>
      </c>
      <c r="V1829" s="199">
        <v>0.32673267326732675</v>
      </c>
      <c r="W1829" s="199">
        <v>0.17821782178217821</v>
      </c>
      <c r="X1829" s="199">
        <v>7.9207920792079209E-2</v>
      </c>
      <c r="Y1829" s="200">
        <v>0.25742574257425743</v>
      </c>
      <c r="Z1829" s="194"/>
      <c r="AA1829" s="201">
        <v>101</v>
      </c>
      <c r="AB1829" s="202">
        <v>0.39603960396039606</v>
      </c>
      <c r="AC1829" s="202">
        <v>0.22772277227722773</v>
      </c>
      <c r="AD1829" s="202">
        <v>0.22772277227722773</v>
      </c>
      <c r="AE1829" s="202">
        <v>0.14851485148514851</v>
      </c>
      <c r="AF1829" s="203">
        <v>0.37623762376237624</v>
      </c>
      <c r="AG1829" s="194"/>
      <c r="AH1829" s="204">
        <v>101</v>
      </c>
      <c r="AI1829" s="205">
        <v>0.45544554455445546</v>
      </c>
      <c r="AJ1829" s="205">
        <v>0.20792079207920791</v>
      </c>
      <c r="AK1829" s="205">
        <v>0.15841584158415842</v>
      </c>
      <c r="AL1829" s="205">
        <v>0.17821782178217821</v>
      </c>
      <c r="AM1829" s="208">
        <v>0.3366336633663366</v>
      </c>
      <c r="AN1829" s="194"/>
      <c r="AO1829" s="206">
        <v>101</v>
      </c>
      <c r="AP1829" s="207">
        <v>1.9801980198019802E-2</v>
      </c>
    </row>
    <row r="1830" spans="1:42" x14ac:dyDescent="0.3">
      <c r="A1830" t="str">
        <f>School_Data!A1830</f>
        <v>MAYFLOWER SCHOOL DISTRICT</v>
      </c>
      <c r="B1830" t="s">
        <v>1564</v>
      </c>
      <c r="C1830" t="str">
        <f>School_Data!C1830</f>
        <v>MAYFLOWER HIGH SCHOOL</v>
      </c>
      <c r="D1830">
        <f>School_Data!D1830</f>
        <v>2305026</v>
      </c>
      <c r="E1830" s="27">
        <f>School_Data!E1830</f>
        <v>10</v>
      </c>
      <c r="F1830" s="192">
        <v>82</v>
      </c>
      <c r="G1830" s="193">
        <v>0.1951219512195122</v>
      </c>
      <c r="H1830" s="193">
        <v>0.21951219512195122</v>
      </c>
      <c r="I1830" s="193">
        <v>0.3048780487804878</v>
      </c>
      <c r="J1830" s="193">
        <v>0.28048780487804881</v>
      </c>
      <c r="K1830" s="193">
        <v>0.58536585365853666</v>
      </c>
      <c r="L1830" s="194"/>
      <c r="M1830" s="195">
        <v>82</v>
      </c>
      <c r="N1830" s="196">
        <v>0.53658536585365857</v>
      </c>
      <c r="O1830" s="196">
        <v>0.1951219512195122</v>
      </c>
      <c r="P1830" s="196">
        <v>0.18292682926829268</v>
      </c>
      <c r="Q1830" s="196">
        <v>8.5365853658536592E-2</v>
      </c>
      <c r="R1830" s="197">
        <v>0.26829268292682928</v>
      </c>
      <c r="S1830" s="194"/>
      <c r="T1830" s="198">
        <v>82</v>
      </c>
      <c r="U1830" s="199">
        <v>0.43902439024390244</v>
      </c>
      <c r="V1830" s="199">
        <v>0.25609756097560976</v>
      </c>
      <c r="W1830" s="199">
        <v>0.18292682926829268</v>
      </c>
      <c r="X1830" s="199">
        <v>0.12195121951219512</v>
      </c>
      <c r="Y1830" s="200">
        <v>0.3048780487804878</v>
      </c>
      <c r="Z1830" s="194"/>
      <c r="AA1830" s="201">
        <v>82</v>
      </c>
      <c r="AB1830" s="202">
        <v>0.40243902439024393</v>
      </c>
      <c r="AC1830" s="202">
        <v>0.28048780487804881</v>
      </c>
      <c r="AD1830" s="202">
        <v>0.23170731707317074</v>
      </c>
      <c r="AE1830" s="202">
        <v>8.5365853658536592E-2</v>
      </c>
      <c r="AF1830" s="203">
        <v>0.31707317073170732</v>
      </c>
      <c r="AG1830" s="194"/>
      <c r="AH1830" s="204">
        <v>82</v>
      </c>
      <c r="AI1830" s="205">
        <v>0.36585365853658536</v>
      </c>
      <c r="AJ1830" s="205">
        <v>0.25609756097560976</v>
      </c>
      <c r="AK1830" s="205">
        <v>0.2073170731707317</v>
      </c>
      <c r="AL1830" s="205">
        <v>0.17073170731707318</v>
      </c>
      <c r="AM1830" s="208">
        <v>0.37804878048780488</v>
      </c>
      <c r="AN1830" s="194"/>
      <c r="AO1830" s="206">
        <v>82</v>
      </c>
      <c r="AP1830" s="207">
        <v>9.7560975609756101E-2</v>
      </c>
    </row>
    <row r="1831" spans="1:42" x14ac:dyDescent="0.3">
      <c r="A1831" t="str">
        <f>School_Data!A1831</f>
        <v>MAYFLOWER SCHOOL DISTRICT</v>
      </c>
      <c r="B1831" t="s">
        <v>1564</v>
      </c>
      <c r="C1831" t="str">
        <f>School_Data!C1831</f>
        <v>MAYFLOWER MIDDLE SCHOOL</v>
      </c>
      <c r="D1831">
        <f>School_Data!D1831</f>
        <v>2305027</v>
      </c>
      <c r="E1831" s="27">
        <f>School_Data!E1831</f>
        <v>5</v>
      </c>
      <c r="F1831" s="192">
        <v>74</v>
      </c>
      <c r="G1831" s="193">
        <v>5.4054054054054057E-2</v>
      </c>
      <c r="H1831" s="193">
        <v>0.28378378378378377</v>
      </c>
      <c r="I1831" s="193">
        <v>0.33783783783783783</v>
      </c>
      <c r="J1831" s="193">
        <v>0.32432432432432434</v>
      </c>
      <c r="K1831" s="193">
        <v>0.66216216216216217</v>
      </c>
      <c r="L1831" s="194"/>
      <c r="M1831" s="195">
        <v>74</v>
      </c>
      <c r="N1831" s="196">
        <v>0.24324324324324326</v>
      </c>
      <c r="O1831" s="196">
        <v>0.45945945945945948</v>
      </c>
      <c r="P1831" s="196">
        <v>0.25675675675675674</v>
      </c>
      <c r="Q1831" s="196">
        <v>4.0540540540540543E-2</v>
      </c>
      <c r="R1831" s="197">
        <v>0.29729729729729726</v>
      </c>
      <c r="S1831" s="194"/>
      <c r="T1831" s="198">
        <v>74</v>
      </c>
      <c r="U1831" s="199">
        <v>0.3783783783783784</v>
      </c>
      <c r="V1831" s="199">
        <v>0.36486486486486486</v>
      </c>
      <c r="W1831" s="199">
        <v>0.17567567567567569</v>
      </c>
      <c r="X1831" s="199">
        <v>8.1081081081081086E-2</v>
      </c>
      <c r="Y1831" s="200">
        <v>0.2567567567567568</v>
      </c>
      <c r="Z1831" s="194"/>
      <c r="AA1831" s="201">
        <v>74</v>
      </c>
      <c r="AB1831" s="202">
        <v>0.3783783783783784</v>
      </c>
      <c r="AC1831" s="202">
        <v>0.36486486486486486</v>
      </c>
      <c r="AD1831" s="202">
        <v>0.21621621621621623</v>
      </c>
      <c r="AE1831" s="202">
        <v>4.0540540540540543E-2</v>
      </c>
      <c r="AF1831" s="203">
        <v>0.2567567567567568</v>
      </c>
      <c r="AG1831" s="194"/>
      <c r="AH1831" s="204">
        <v>74</v>
      </c>
      <c r="AI1831" s="205">
        <v>0.43243243243243246</v>
      </c>
      <c r="AJ1831" s="205">
        <v>0.21621621621621623</v>
      </c>
      <c r="AK1831" s="205">
        <v>0.21621621621621623</v>
      </c>
      <c r="AL1831" s="205">
        <v>0.13513513513513514</v>
      </c>
      <c r="AM1831" s="208">
        <v>0.35135135135135137</v>
      </c>
      <c r="AN1831" s="194"/>
      <c r="AO1831" s="206">
        <v>74</v>
      </c>
      <c r="AP1831" s="207">
        <v>5.4054054054054057E-2</v>
      </c>
    </row>
    <row r="1832" spans="1:42" x14ac:dyDescent="0.3">
      <c r="A1832" t="str">
        <f>School_Data!A1832</f>
        <v>MAYFLOWER SCHOOL DISTRICT</v>
      </c>
      <c r="B1832" t="s">
        <v>1564</v>
      </c>
      <c r="C1832" t="str">
        <f>School_Data!C1832</f>
        <v>MAYFLOWER MIDDLE SCHOOL</v>
      </c>
      <c r="D1832">
        <f>School_Data!D1832</f>
        <v>2305027</v>
      </c>
      <c r="E1832" s="27">
        <f>School_Data!E1832</f>
        <v>6</v>
      </c>
      <c r="F1832" s="192">
        <v>81</v>
      </c>
      <c r="G1832" s="193">
        <v>4.9382716049382713E-2</v>
      </c>
      <c r="H1832" s="193">
        <v>0.32098765432098764</v>
      </c>
      <c r="I1832" s="193">
        <v>0.18518518518518517</v>
      </c>
      <c r="J1832" s="193">
        <v>0.44444444444444442</v>
      </c>
      <c r="K1832" s="193">
        <v>0.62962962962962954</v>
      </c>
      <c r="L1832" s="194"/>
      <c r="M1832" s="195">
        <v>81</v>
      </c>
      <c r="N1832" s="196">
        <v>8.6419753086419748E-2</v>
      </c>
      <c r="O1832" s="196">
        <v>0.37037037037037035</v>
      </c>
      <c r="P1832" s="196">
        <v>0.4567901234567901</v>
      </c>
      <c r="Q1832" s="196">
        <v>8.6419753086419748E-2</v>
      </c>
      <c r="R1832" s="197">
        <v>0.54320987654320985</v>
      </c>
      <c r="S1832" s="194"/>
      <c r="T1832" s="198">
        <v>81</v>
      </c>
      <c r="U1832" s="199">
        <v>0.35802469135802467</v>
      </c>
      <c r="V1832" s="199">
        <v>0.22222222222222221</v>
      </c>
      <c r="W1832" s="199">
        <v>0.32098765432098764</v>
      </c>
      <c r="X1832" s="199">
        <v>9.8765432098765427E-2</v>
      </c>
      <c r="Y1832" s="200">
        <v>0.41975308641975306</v>
      </c>
      <c r="Z1832" s="194"/>
      <c r="AA1832" s="201">
        <v>81</v>
      </c>
      <c r="AB1832" s="202">
        <v>0.33333333333333331</v>
      </c>
      <c r="AC1832" s="202">
        <v>0.22222222222222221</v>
      </c>
      <c r="AD1832" s="202">
        <v>0.18518518518518517</v>
      </c>
      <c r="AE1832" s="202">
        <v>0.25925925925925924</v>
      </c>
      <c r="AF1832" s="203">
        <v>0.44444444444444442</v>
      </c>
      <c r="AG1832" s="194"/>
      <c r="AH1832" s="204">
        <v>81</v>
      </c>
      <c r="AI1832" s="205">
        <v>0.35802469135802467</v>
      </c>
      <c r="AJ1832" s="205">
        <v>0.23456790123456789</v>
      </c>
      <c r="AK1832" s="205">
        <v>0.19753086419753085</v>
      </c>
      <c r="AL1832" s="205">
        <v>0.20987654320987653</v>
      </c>
      <c r="AM1832" s="208">
        <v>0.40740740740740738</v>
      </c>
      <c r="AN1832" s="194"/>
      <c r="AO1832" s="206">
        <v>81</v>
      </c>
      <c r="AP1832" s="207">
        <v>4.9382716049382713E-2</v>
      </c>
    </row>
    <row r="1833" spans="1:42" x14ac:dyDescent="0.3">
      <c r="A1833" t="str">
        <f>School_Data!A1833</f>
        <v>MAYFLOWER SCHOOL DISTRICT</v>
      </c>
      <c r="B1833" t="s">
        <v>1564</v>
      </c>
      <c r="C1833" t="str">
        <f>School_Data!C1833</f>
        <v>MAYFLOWER MIDDLE SCHOOL</v>
      </c>
      <c r="D1833">
        <f>School_Data!D1833</f>
        <v>2305027</v>
      </c>
      <c r="E1833" s="27">
        <f>School_Data!E1833</f>
        <v>7</v>
      </c>
      <c r="F1833" s="192">
        <v>83</v>
      </c>
      <c r="G1833" s="193">
        <v>8.4337349397590355E-2</v>
      </c>
      <c r="H1833" s="193">
        <v>0.24096385542168675</v>
      </c>
      <c r="I1833" s="193">
        <v>0.24096385542168675</v>
      </c>
      <c r="J1833" s="193">
        <v>0.43373493975903615</v>
      </c>
      <c r="K1833" s="193">
        <v>0.67469879518072284</v>
      </c>
      <c r="L1833" s="194"/>
      <c r="M1833" s="195">
        <v>83</v>
      </c>
      <c r="N1833" s="196">
        <v>0.37349397590361444</v>
      </c>
      <c r="O1833" s="196">
        <v>0.33734939759036142</v>
      </c>
      <c r="P1833" s="196">
        <v>0.14457831325301204</v>
      </c>
      <c r="Q1833" s="196">
        <v>0.14457831325301204</v>
      </c>
      <c r="R1833" s="197">
        <v>0.28915662650602408</v>
      </c>
      <c r="S1833" s="194"/>
      <c r="T1833" s="198">
        <v>83</v>
      </c>
      <c r="U1833" s="199">
        <v>0.46987951807228917</v>
      </c>
      <c r="V1833" s="199">
        <v>0.15662650602409639</v>
      </c>
      <c r="W1833" s="199">
        <v>0.26506024096385544</v>
      </c>
      <c r="X1833" s="199">
        <v>0.10843373493975904</v>
      </c>
      <c r="Y1833" s="200">
        <v>0.37349397590361449</v>
      </c>
      <c r="Z1833" s="194"/>
      <c r="AA1833" s="201">
        <v>83</v>
      </c>
      <c r="AB1833" s="202">
        <v>0.38554216867469882</v>
      </c>
      <c r="AC1833" s="202">
        <v>0.33734939759036142</v>
      </c>
      <c r="AD1833" s="202">
        <v>0.24096385542168675</v>
      </c>
      <c r="AE1833" s="202">
        <v>3.614457831325301E-2</v>
      </c>
      <c r="AF1833" s="203">
        <v>0.27710843373493976</v>
      </c>
      <c r="AG1833" s="194"/>
      <c r="AH1833" s="204">
        <v>83</v>
      </c>
      <c r="AI1833" s="205">
        <v>0.39759036144578314</v>
      </c>
      <c r="AJ1833" s="205">
        <v>0.20481927710843373</v>
      </c>
      <c r="AK1833" s="205">
        <v>0.20481927710843373</v>
      </c>
      <c r="AL1833" s="205">
        <v>0.19277108433734941</v>
      </c>
      <c r="AM1833" s="208">
        <v>0.39759036144578314</v>
      </c>
      <c r="AN1833" s="194"/>
      <c r="AO1833" s="206">
        <v>83</v>
      </c>
      <c r="AP1833" s="207">
        <v>0.12048192771084337</v>
      </c>
    </row>
    <row r="1834" spans="1:42" x14ac:dyDescent="0.3">
      <c r="A1834" t="str">
        <f>School_Data!A1834</f>
        <v>MAYFLOWER SCHOOL DISTRICT</v>
      </c>
      <c r="B1834" t="s">
        <v>1564</v>
      </c>
      <c r="C1834" t="str">
        <f>School_Data!C1834</f>
        <v>MAYFLOWER MIDDLE SCHOOL</v>
      </c>
      <c r="D1834">
        <f>School_Data!D1834</f>
        <v>2305027</v>
      </c>
      <c r="E1834" s="27">
        <f>School_Data!E1834</f>
        <v>8</v>
      </c>
      <c r="F1834" s="192">
        <v>78</v>
      </c>
      <c r="G1834" s="193">
        <v>0.16666666666666666</v>
      </c>
      <c r="H1834" s="193">
        <v>0.14102564102564102</v>
      </c>
      <c r="I1834" s="193">
        <v>0.30769230769230771</v>
      </c>
      <c r="J1834" s="193">
        <v>0.38461538461538464</v>
      </c>
      <c r="K1834" s="193">
        <v>0.69230769230769229</v>
      </c>
      <c r="L1834" s="194"/>
      <c r="M1834" s="195">
        <v>78</v>
      </c>
      <c r="N1834" s="196">
        <v>0.41025641025641024</v>
      </c>
      <c r="O1834" s="196">
        <v>0.25641025641025639</v>
      </c>
      <c r="P1834" s="196">
        <v>0.23076923076923078</v>
      </c>
      <c r="Q1834" s="196">
        <v>0.10256410256410256</v>
      </c>
      <c r="R1834" s="197">
        <v>0.33333333333333337</v>
      </c>
      <c r="S1834" s="194"/>
      <c r="T1834" s="198">
        <v>78</v>
      </c>
      <c r="U1834" s="199">
        <v>0.38461538461538464</v>
      </c>
      <c r="V1834" s="199">
        <v>0.28205128205128205</v>
      </c>
      <c r="W1834" s="199">
        <v>0.21794871794871795</v>
      </c>
      <c r="X1834" s="199">
        <v>0.11538461538461539</v>
      </c>
      <c r="Y1834" s="200">
        <v>0.33333333333333337</v>
      </c>
      <c r="Z1834" s="194"/>
      <c r="AA1834" s="201">
        <v>78</v>
      </c>
      <c r="AB1834" s="202">
        <v>0.29487179487179488</v>
      </c>
      <c r="AC1834" s="202">
        <v>0.28205128205128205</v>
      </c>
      <c r="AD1834" s="202">
        <v>0.29487179487179488</v>
      </c>
      <c r="AE1834" s="202">
        <v>0.12820512820512819</v>
      </c>
      <c r="AF1834" s="203">
        <v>0.42307692307692307</v>
      </c>
      <c r="AG1834" s="194"/>
      <c r="AH1834" s="204">
        <v>78</v>
      </c>
      <c r="AI1834" s="205">
        <v>0.33333333333333331</v>
      </c>
      <c r="AJ1834" s="205">
        <v>0.17948717948717949</v>
      </c>
      <c r="AK1834" s="205">
        <v>0.30769230769230771</v>
      </c>
      <c r="AL1834" s="205">
        <v>0.17948717948717949</v>
      </c>
      <c r="AM1834" s="208">
        <v>0.48717948717948723</v>
      </c>
      <c r="AN1834" s="194"/>
      <c r="AO1834" s="206">
        <v>78</v>
      </c>
      <c r="AP1834" s="207">
        <v>3.8461538461538464E-2</v>
      </c>
    </row>
    <row r="1835" spans="1:42" x14ac:dyDescent="0.3">
      <c r="A1835" t="str">
        <f>School_Data!A1835</f>
        <v>MAYNARD SCHOOL DISTRICT</v>
      </c>
      <c r="B1835" t="s">
        <v>1565</v>
      </c>
      <c r="C1835" t="str">
        <f>School_Data!C1835</f>
        <v>MAYNARD ELEMENTARY SCHOOL</v>
      </c>
      <c r="D1835">
        <f>School_Data!D1835</f>
        <v>6102005</v>
      </c>
      <c r="E1835" s="27">
        <f>School_Data!E1835</f>
        <v>3</v>
      </c>
      <c r="F1835" s="192">
        <v>40</v>
      </c>
      <c r="G1835" s="193">
        <v>2.5000000000000001E-2</v>
      </c>
      <c r="H1835" s="193">
        <v>0.45</v>
      </c>
      <c r="I1835" s="193">
        <v>0.25</v>
      </c>
      <c r="J1835" s="193">
        <v>0.27500000000000002</v>
      </c>
      <c r="K1835" s="193">
        <v>0.52500000000000002</v>
      </c>
      <c r="L1835" s="194"/>
      <c r="M1835" s="195">
        <v>40</v>
      </c>
      <c r="N1835" s="196">
        <v>0.2</v>
      </c>
      <c r="O1835" s="196">
        <v>0.25</v>
      </c>
      <c r="P1835" s="196">
        <v>0.4</v>
      </c>
      <c r="Q1835" s="196">
        <v>0.15</v>
      </c>
      <c r="R1835" s="197">
        <v>0.55000000000000004</v>
      </c>
      <c r="S1835" s="194"/>
      <c r="T1835" s="198">
        <v>40</v>
      </c>
      <c r="U1835" s="199">
        <v>0.42499999999999999</v>
      </c>
      <c r="V1835" s="199">
        <v>0.27500000000000002</v>
      </c>
      <c r="W1835" s="199">
        <v>0.22500000000000001</v>
      </c>
      <c r="X1835" s="199">
        <v>7.4999999999999997E-2</v>
      </c>
      <c r="Y1835" s="200">
        <v>0.3</v>
      </c>
      <c r="Z1835" s="194"/>
      <c r="AA1835" s="201">
        <v>40</v>
      </c>
      <c r="AB1835" s="202">
        <v>0.47499999999999998</v>
      </c>
      <c r="AC1835" s="202">
        <v>0.22500000000000001</v>
      </c>
      <c r="AD1835" s="202">
        <v>0.2</v>
      </c>
      <c r="AE1835" s="202">
        <v>0.1</v>
      </c>
      <c r="AF1835" s="203">
        <v>0.30000000000000004</v>
      </c>
      <c r="AG1835" s="194"/>
      <c r="AH1835" s="204">
        <v>40</v>
      </c>
      <c r="AI1835" s="205">
        <v>0.47499999999999998</v>
      </c>
      <c r="AJ1835" s="205">
        <v>0.25</v>
      </c>
      <c r="AK1835" s="205">
        <v>0.17499999999999999</v>
      </c>
      <c r="AL1835" s="205">
        <v>0.1</v>
      </c>
      <c r="AM1835" s="208">
        <v>0.27500000000000002</v>
      </c>
      <c r="AN1835" s="194"/>
      <c r="AO1835" s="206">
        <v>40</v>
      </c>
      <c r="AP1835" s="207">
        <v>0.1</v>
      </c>
    </row>
    <row r="1836" spans="1:42" x14ac:dyDescent="0.3">
      <c r="A1836" t="str">
        <f>School_Data!A1836</f>
        <v>MAYNARD SCHOOL DISTRICT</v>
      </c>
      <c r="B1836" t="s">
        <v>1565</v>
      </c>
      <c r="C1836" t="str">
        <f>School_Data!C1836</f>
        <v>MAYNARD ELEMENTARY SCHOOL</v>
      </c>
      <c r="D1836">
        <f>School_Data!D1836</f>
        <v>6102005</v>
      </c>
      <c r="E1836" s="27">
        <f>School_Data!E1836</f>
        <v>4</v>
      </c>
      <c r="F1836" s="192">
        <v>35</v>
      </c>
      <c r="G1836" s="193">
        <v>8.5714285714285715E-2</v>
      </c>
      <c r="H1836" s="193">
        <v>0.4</v>
      </c>
      <c r="I1836" s="193">
        <v>0.31428571428571428</v>
      </c>
      <c r="J1836" s="193">
        <v>0.2</v>
      </c>
      <c r="K1836" s="193">
        <v>0.51428571428571423</v>
      </c>
      <c r="L1836" s="194"/>
      <c r="M1836" s="195">
        <v>36</v>
      </c>
      <c r="N1836" s="196">
        <v>0.19444444444444445</v>
      </c>
      <c r="O1836" s="196">
        <v>0.47222222222222221</v>
      </c>
      <c r="P1836" s="196">
        <v>0.27777777777777779</v>
      </c>
      <c r="Q1836" s="196">
        <v>5.5555555555555552E-2</v>
      </c>
      <c r="R1836" s="197">
        <v>0.33333333333333337</v>
      </c>
      <c r="S1836" s="194"/>
      <c r="T1836" s="198">
        <v>36</v>
      </c>
      <c r="U1836" s="199">
        <v>0.47222222222222221</v>
      </c>
      <c r="V1836" s="199">
        <v>0.25</v>
      </c>
      <c r="W1836" s="199">
        <v>0.1388888888888889</v>
      </c>
      <c r="X1836" s="199">
        <v>0.1388888888888889</v>
      </c>
      <c r="Y1836" s="200">
        <v>0.27777777777777779</v>
      </c>
      <c r="Z1836" s="194"/>
      <c r="AA1836" s="201">
        <v>36</v>
      </c>
      <c r="AB1836" s="202">
        <v>0.52777777777777779</v>
      </c>
      <c r="AC1836" s="202">
        <v>0.19444444444444445</v>
      </c>
      <c r="AD1836" s="202">
        <v>0.19444444444444445</v>
      </c>
      <c r="AE1836" s="202">
        <v>8.3333333333333329E-2</v>
      </c>
      <c r="AF1836" s="203">
        <v>0.27777777777777779</v>
      </c>
      <c r="AG1836" s="194"/>
      <c r="AH1836" s="204">
        <v>35</v>
      </c>
      <c r="AI1836" s="205">
        <v>0.65714285714285714</v>
      </c>
      <c r="AJ1836" s="205">
        <v>0.11428571428571428</v>
      </c>
      <c r="AK1836" s="205">
        <v>0.11428571428571428</v>
      </c>
      <c r="AL1836" s="205">
        <v>0.11428571428571428</v>
      </c>
      <c r="AM1836" s="208">
        <v>0.22857142857142856</v>
      </c>
      <c r="AN1836" s="194"/>
      <c r="AO1836" s="206">
        <v>36</v>
      </c>
      <c r="AP1836" s="207">
        <v>0.1388888888888889</v>
      </c>
    </row>
    <row r="1837" spans="1:42" x14ac:dyDescent="0.3">
      <c r="A1837" t="str">
        <f>School_Data!A1837</f>
        <v>MAYNARD SCHOOL DISTRICT</v>
      </c>
      <c r="B1837" t="s">
        <v>1565</v>
      </c>
      <c r="C1837" t="str">
        <f>School_Data!C1837</f>
        <v>MAYNARD ELEMENTARY SCHOOL</v>
      </c>
      <c r="D1837">
        <f>School_Data!D1837</f>
        <v>6102005</v>
      </c>
      <c r="E1837" s="27">
        <f>School_Data!E1837</f>
        <v>5</v>
      </c>
      <c r="F1837" s="192">
        <v>47</v>
      </c>
      <c r="G1837" s="193">
        <v>2.1276595744680851E-2</v>
      </c>
      <c r="H1837" s="193">
        <v>0.36170212765957449</v>
      </c>
      <c r="I1837" s="193">
        <v>0.2978723404255319</v>
      </c>
      <c r="J1837" s="193">
        <v>0.31914893617021278</v>
      </c>
      <c r="K1837" s="193">
        <v>0.61702127659574468</v>
      </c>
      <c r="L1837" s="194"/>
      <c r="M1837" s="195">
        <v>47</v>
      </c>
      <c r="N1837" s="196">
        <v>0.25531914893617019</v>
      </c>
      <c r="O1837" s="196">
        <v>0.46808510638297873</v>
      </c>
      <c r="P1837" s="196">
        <v>0.25531914893617019</v>
      </c>
      <c r="Q1837" s="196">
        <v>2.1276595744680851E-2</v>
      </c>
      <c r="R1837" s="197">
        <v>0.27659574468085102</v>
      </c>
      <c r="S1837" s="194"/>
      <c r="T1837" s="198">
        <v>47</v>
      </c>
      <c r="U1837" s="199">
        <v>0.2978723404255319</v>
      </c>
      <c r="V1837" s="199">
        <v>0.40425531914893614</v>
      </c>
      <c r="W1837" s="199">
        <v>0.27659574468085107</v>
      </c>
      <c r="X1837" s="199">
        <v>2.1276595744680851E-2</v>
      </c>
      <c r="Y1837" s="200">
        <v>0.2978723404255319</v>
      </c>
      <c r="Z1837" s="194"/>
      <c r="AA1837" s="201">
        <v>47</v>
      </c>
      <c r="AB1837" s="202">
        <v>0.48936170212765956</v>
      </c>
      <c r="AC1837" s="202">
        <v>0.2978723404255319</v>
      </c>
      <c r="AD1837" s="202">
        <v>0.1702127659574468</v>
      </c>
      <c r="AE1837" s="202">
        <v>4.2553191489361701E-2</v>
      </c>
      <c r="AF1837" s="203">
        <v>0.21276595744680851</v>
      </c>
      <c r="AG1837" s="194"/>
      <c r="AH1837" s="204">
        <v>47</v>
      </c>
      <c r="AI1837" s="205">
        <v>0.57446808510638303</v>
      </c>
      <c r="AJ1837" s="205">
        <v>0.1702127659574468</v>
      </c>
      <c r="AK1837" s="205">
        <v>0.19148936170212766</v>
      </c>
      <c r="AL1837" s="205">
        <v>6.3829787234042548E-2</v>
      </c>
      <c r="AM1837" s="208">
        <v>0.25531914893617019</v>
      </c>
      <c r="AN1837" s="194"/>
      <c r="AO1837" s="206">
        <v>47</v>
      </c>
      <c r="AP1837" s="207">
        <v>4.2553191489361701E-2</v>
      </c>
    </row>
    <row r="1838" spans="1:42" x14ac:dyDescent="0.3">
      <c r="A1838" t="str">
        <f>School_Data!A1838</f>
        <v>MAYNARD SCHOOL DISTRICT</v>
      </c>
      <c r="B1838" t="s">
        <v>1565</v>
      </c>
      <c r="C1838" t="str">
        <f>School_Data!C1838</f>
        <v>MAYNARD ELEMENTARY SCHOOL</v>
      </c>
      <c r="D1838">
        <f>School_Data!D1838</f>
        <v>6102005</v>
      </c>
      <c r="E1838" s="27">
        <f>School_Data!E1838</f>
        <v>6</v>
      </c>
      <c r="F1838" s="192">
        <v>54</v>
      </c>
      <c r="G1838" s="193">
        <v>0.1111111111111111</v>
      </c>
      <c r="H1838" s="193">
        <v>0.25925925925925924</v>
      </c>
      <c r="I1838" s="193">
        <v>0.31481481481481483</v>
      </c>
      <c r="J1838" s="193">
        <v>0.31481481481481483</v>
      </c>
      <c r="K1838" s="193">
        <v>0.62962962962962965</v>
      </c>
      <c r="L1838" s="194"/>
      <c r="M1838" s="195">
        <v>54</v>
      </c>
      <c r="N1838" s="196">
        <v>0.22222222222222221</v>
      </c>
      <c r="O1838" s="196">
        <v>0.46296296296296297</v>
      </c>
      <c r="P1838" s="196">
        <v>0.27777777777777779</v>
      </c>
      <c r="Q1838" s="196">
        <v>3.7037037037037035E-2</v>
      </c>
      <c r="R1838" s="197">
        <v>0.31481481481481483</v>
      </c>
      <c r="S1838" s="194"/>
      <c r="T1838" s="198">
        <v>54</v>
      </c>
      <c r="U1838" s="199">
        <v>0.44444444444444442</v>
      </c>
      <c r="V1838" s="199">
        <v>0.14814814814814814</v>
      </c>
      <c r="W1838" s="199">
        <v>0.29629629629629628</v>
      </c>
      <c r="X1838" s="199">
        <v>0.1111111111111111</v>
      </c>
      <c r="Y1838" s="200">
        <v>0.40740740740740738</v>
      </c>
      <c r="Z1838" s="194"/>
      <c r="AA1838" s="201">
        <v>54</v>
      </c>
      <c r="AB1838" s="202">
        <v>0.35185185185185186</v>
      </c>
      <c r="AC1838" s="202">
        <v>0.18518518518518517</v>
      </c>
      <c r="AD1838" s="202">
        <v>0.24074074074074073</v>
      </c>
      <c r="AE1838" s="202">
        <v>0.22222222222222221</v>
      </c>
      <c r="AF1838" s="203">
        <v>0.46296296296296291</v>
      </c>
      <c r="AG1838" s="194"/>
      <c r="AH1838" s="204">
        <v>54</v>
      </c>
      <c r="AI1838" s="205">
        <v>0.40740740740740738</v>
      </c>
      <c r="AJ1838" s="205">
        <v>0.25925925925925924</v>
      </c>
      <c r="AK1838" s="205">
        <v>0.12962962962962962</v>
      </c>
      <c r="AL1838" s="205">
        <v>0.20370370370370369</v>
      </c>
      <c r="AM1838" s="208">
        <v>0.33333333333333331</v>
      </c>
      <c r="AN1838" s="194"/>
      <c r="AO1838" s="206">
        <v>54</v>
      </c>
      <c r="AP1838" s="207">
        <v>0.1111111111111111</v>
      </c>
    </row>
    <row r="1839" spans="1:42" x14ac:dyDescent="0.3">
      <c r="A1839" t="str">
        <f>School_Data!A1839</f>
        <v>MAYNARD SCHOOL DISTRICT</v>
      </c>
      <c r="B1839" t="s">
        <v>1565</v>
      </c>
      <c r="C1839" t="str">
        <f>School_Data!C1839</f>
        <v>MAYNARD HIGH SCHOOL</v>
      </c>
      <c r="D1839">
        <f>School_Data!D1839</f>
        <v>6102006</v>
      </c>
      <c r="E1839" s="27">
        <f>School_Data!E1839</f>
        <v>7</v>
      </c>
      <c r="F1839" s="192">
        <v>42</v>
      </c>
      <c r="G1839" s="193">
        <v>7.1428571428571425E-2</v>
      </c>
      <c r="H1839" s="193">
        <v>0.2857142857142857</v>
      </c>
      <c r="I1839" s="193">
        <v>0.16666666666666666</v>
      </c>
      <c r="J1839" s="193">
        <v>0.47619047619047616</v>
      </c>
      <c r="K1839" s="193">
        <v>0.64285714285714279</v>
      </c>
      <c r="L1839" s="194"/>
      <c r="M1839" s="195">
        <v>42</v>
      </c>
      <c r="N1839" s="196">
        <v>0.33333333333333331</v>
      </c>
      <c r="O1839" s="196">
        <v>0.42857142857142855</v>
      </c>
      <c r="P1839" s="196">
        <v>0.16666666666666666</v>
      </c>
      <c r="Q1839" s="196">
        <v>7.1428571428571425E-2</v>
      </c>
      <c r="R1839" s="197">
        <v>0.23809523809523808</v>
      </c>
      <c r="S1839" s="194"/>
      <c r="T1839" s="198">
        <v>42</v>
      </c>
      <c r="U1839" s="199">
        <v>0.47619047619047616</v>
      </c>
      <c r="V1839" s="199">
        <v>0.23809523809523808</v>
      </c>
      <c r="W1839" s="199">
        <v>0.11904761904761904</v>
      </c>
      <c r="X1839" s="199">
        <v>0.16666666666666666</v>
      </c>
      <c r="Y1839" s="200">
        <v>0.2857142857142857</v>
      </c>
      <c r="Z1839" s="194"/>
      <c r="AA1839" s="201">
        <v>42</v>
      </c>
      <c r="AB1839" s="202">
        <v>0.26190476190476192</v>
      </c>
      <c r="AC1839" s="202">
        <v>0.2857142857142857</v>
      </c>
      <c r="AD1839" s="202">
        <v>0.35714285714285715</v>
      </c>
      <c r="AE1839" s="202">
        <v>9.5238095238095233E-2</v>
      </c>
      <c r="AF1839" s="203">
        <v>0.45238095238095238</v>
      </c>
      <c r="AG1839" s="194"/>
      <c r="AH1839" s="204">
        <v>42</v>
      </c>
      <c r="AI1839" s="205">
        <v>0.38095238095238093</v>
      </c>
      <c r="AJ1839" s="205">
        <v>0.14285714285714285</v>
      </c>
      <c r="AK1839" s="205">
        <v>0.30952380952380953</v>
      </c>
      <c r="AL1839" s="205">
        <v>0.16666666666666666</v>
      </c>
      <c r="AM1839" s="208">
        <v>0.47619047619047616</v>
      </c>
      <c r="AN1839" s="194"/>
      <c r="AO1839" s="206">
        <v>42</v>
      </c>
      <c r="AP1839" s="207">
        <v>7.1428571428571425E-2</v>
      </c>
    </row>
    <row r="1840" spans="1:42" x14ac:dyDescent="0.3">
      <c r="A1840" t="str">
        <f>School_Data!A1840</f>
        <v>MAYNARD SCHOOL DISTRICT</v>
      </c>
      <c r="B1840" t="s">
        <v>1565</v>
      </c>
      <c r="C1840" t="str">
        <f>School_Data!C1840</f>
        <v>MAYNARD HIGH SCHOOL</v>
      </c>
      <c r="D1840">
        <f>School_Data!D1840</f>
        <v>6102006</v>
      </c>
      <c r="E1840" s="27">
        <f>School_Data!E1840</f>
        <v>8</v>
      </c>
      <c r="F1840" s="192">
        <v>35</v>
      </c>
      <c r="G1840" s="193">
        <v>8.5714285714285715E-2</v>
      </c>
      <c r="H1840" s="193">
        <v>0.2</v>
      </c>
      <c r="I1840" s="193">
        <v>0.22857142857142856</v>
      </c>
      <c r="J1840" s="193">
        <v>0.48571428571428571</v>
      </c>
      <c r="K1840" s="193">
        <v>0.7142857142857143</v>
      </c>
      <c r="L1840" s="194"/>
      <c r="M1840" s="195">
        <v>35</v>
      </c>
      <c r="N1840" s="196">
        <v>0.31428571428571428</v>
      </c>
      <c r="O1840" s="196">
        <v>0.48571428571428571</v>
      </c>
      <c r="P1840" s="196">
        <v>0.14285714285714285</v>
      </c>
      <c r="Q1840" s="196">
        <v>5.7142857142857141E-2</v>
      </c>
      <c r="R1840" s="197">
        <v>0.19999999999999998</v>
      </c>
      <c r="S1840" s="194"/>
      <c r="T1840" s="198">
        <v>35</v>
      </c>
      <c r="U1840" s="199">
        <v>0.48571428571428571</v>
      </c>
      <c r="V1840" s="199">
        <v>0.31428571428571428</v>
      </c>
      <c r="W1840" s="199">
        <v>0.11428571428571428</v>
      </c>
      <c r="X1840" s="199">
        <v>8.5714285714285715E-2</v>
      </c>
      <c r="Y1840" s="200">
        <v>0.2</v>
      </c>
      <c r="Z1840" s="194"/>
      <c r="AA1840" s="201">
        <v>35</v>
      </c>
      <c r="AB1840" s="202">
        <v>0.2857142857142857</v>
      </c>
      <c r="AC1840" s="202">
        <v>0.2857142857142857</v>
      </c>
      <c r="AD1840" s="202">
        <v>0.4</v>
      </c>
      <c r="AE1840" s="202">
        <v>2.8571428571428571E-2</v>
      </c>
      <c r="AF1840" s="203">
        <v>0.4285714285714286</v>
      </c>
      <c r="AG1840" s="194"/>
      <c r="AH1840" s="204">
        <v>35</v>
      </c>
      <c r="AI1840" s="205">
        <v>0.4</v>
      </c>
      <c r="AJ1840" s="205">
        <v>0.2</v>
      </c>
      <c r="AK1840" s="205">
        <v>0.25714285714285712</v>
      </c>
      <c r="AL1840" s="205">
        <v>0.14285714285714285</v>
      </c>
      <c r="AM1840" s="208">
        <v>0.39999999999999997</v>
      </c>
      <c r="AN1840" s="194"/>
      <c r="AO1840" s="206">
        <v>35</v>
      </c>
      <c r="AP1840" s="207">
        <v>0</v>
      </c>
    </row>
    <row r="1841" spans="1:42" x14ac:dyDescent="0.3">
      <c r="A1841" t="str">
        <f>School_Data!A1841</f>
        <v>MAYNARD SCHOOL DISTRICT</v>
      </c>
      <c r="B1841" t="s">
        <v>1565</v>
      </c>
      <c r="C1841" t="str">
        <f>School_Data!C1841</f>
        <v>MAYNARD HIGH SCHOOL</v>
      </c>
      <c r="D1841">
        <f>School_Data!D1841</f>
        <v>6102006</v>
      </c>
      <c r="E1841" s="27">
        <f>School_Data!E1841</f>
        <v>9</v>
      </c>
      <c r="F1841" s="192">
        <v>31</v>
      </c>
      <c r="G1841" s="193">
        <v>0.19354838709677419</v>
      </c>
      <c r="H1841" s="193">
        <v>0.32258064516129031</v>
      </c>
      <c r="I1841" s="193">
        <v>0.29032258064516131</v>
      </c>
      <c r="J1841" s="193">
        <v>0.19354838709677419</v>
      </c>
      <c r="K1841" s="193">
        <v>0.4838709677419355</v>
      </c>
      <c r="L1841" s="194"/>
      <c r="M1841" s="195">
        <v>31</v>
      </c>
      <c r="N1841" s="196">
        <v>0.58064516129032262</v>
      </c>
      <c r="O1841" s="196">
        <v>0.16129032258064516</v>
      </c>
      <c r="P1841" s="196">
        <v>0.16129032258064516</v>
      </c>
      <c r="Q1841" s="196">
        <v>9.6774193548387094E-2</v>
      </c>
      <c r="R1841" s="197">
        <v>0.25806451612903225</v>
      </c>
      <c r="S1841" s="194"/>
      <c r="T1841" s="198">
        <v>31</v>
      </c>
      <c r="U1841" s="199">
        <v>0.4838709677419355</v>
      </c>
      <c r="V1841" s="199">
        <v>0.22580645161290322</v>
      </c>
      <c r="W1841" s="199">
        <v>0.22580645161290322</v>
      </c>
      <c r="X1841" s="199">
        <v>6.4516129032258063E-2</v>
      </c>
      <c r="Y1841" s="200">
        <v>0.29032258064516125</v>
      </c>
      <c r="Z1841" s="194"/>
      <c r="AA1841" s="201">
        <v>31</v>
      </c>
      <c r="AB1841" s="202">
        <v>0.32258064516129031</v>
      </c>
      <c r="AC1841" s="202">
        <v>0.25806451612903225</v>
      </c>
      <c r="AD1841" s="202">
        <v>0.25806451612903225</v>
      </c>
      <c r="AE1841" s="202">
        <v>0.16129032258064516</v>
      </c>
      <c r="AF1841" s="203">
        <v>0.41935483870967738</v>
      </c>
      <c r="AG1841" s="194"/>
      <c r="AH1841" s="204">
        <v>31</v>
      </c>
      <c r="AI1841" s="205">
        <v>0.41935483870967744</v>
      </c>
      <c r="AJ1841" s="205">
        <v>0.19354838709677419</v>
      </c>
      <c r="AK1841" s="205">
        <v>0.25806451612903225</v>
      </c>
      <c r="AL1841" s="205">
        <v>0.12903225806451613</v>
      </c>
      <c r="AM1841" s="208">
        <v>0.38709677419354838</v>
      </c>
      <c r="AN1841" s="194"/>
      <c r="AO1841" s="206">
        <v>31</v>
      </c>
      <c r="AP1841" s="207">
        <v>6.4516129032258063E-2</v>
      </c>
    </row>
    <row r="1842" spans="1:42" x14ac:dyDescent="0.3">
      <c r="A1842" t="str">
        <f>School_Data!A1842</f>
        <v>MAYNARD SCHOOL DISTRICT</v>
      </c>
      <c r="B1842" t="s">
        <v>1565</v>
      </c>
      <c r="C1842" t="str">
        <f>School_Data!C1842</f>
        <v>MAYNARD HIGH SCHOOL</v>
      </c>
      <c r="D1842">
        <f>School_Data!D1842</f>
        <v>6102006</v>
      </c>
      <c r="E1842" s="27">
        <f>School_Data!E1842</f>
        <v>10</v>
      </c>
      <c r="F1842" s="192">
        <v>38</v>
      </c>
      <c r="G1842" s="193">
        <v>0.28947368421052633</v>
      </c>
      <c r="H1842" s="193">
        <v>0.28947368421052633</v>
      </c>
      <c r="I1842" s="193">
        <v>0.21052631578947367</v>
      </c>
      <c r="J1842" s="193">
        <v>0.21052631578947367</v>
      </c>
      <c r="K1842" s="193">
        <v>0.42105263157894735</v>
      </c>
      <c r="L1842" s="194"/>
      <c r="M1842" s="195">
        <v>38</v>
      </c>
      <c r="N1842" s="196">
        <v>0.78947368421052633</v>
      </c>
      <c r="O1842" s="196">
        <v>0.15789473684210525</v>
      </c>
      <c r="P1842" s="196">
        <v>2.6315789473684209E-2</v>
      </c>
      <c r="Q1842" s="196">
        <v>2.6315789473684209E-2</v>
      </c>
      <c r="R1842" s="197">
        <v>5.2631578947368418E-2</v>
      </c>
      <c r="S1842" s="194"/>
      <c r="T1842" s="198">
        <v>38</v>
      </c>
      <c r="U1842" s="199">
        <v>0.71052631578947367</v>
      </c>
      <c r="V1842" s="199">
        <v>0.15789473684210525</v>
      </c>
      <c r="W1842" s="199">
        <v>5.2631578947368418E-2</v>
      </c>
      <c r="X1842" s="199">
        <v>7.8947368421052627E-2</v>
      </c>
      <c r="Y1842" s="200">
        <v>0.13157894736842105</v>
      </c>
      <c r="Z1842" s="194"/>
      <c r="AA1842" s="201">
        <v>38</v>
      </c>
      <c r="AB1842" s="202">
        <v>0.44736842105263158</v>
      </c>
      <c r="AC1842" s="202">
        <v>0.21052631578947367</v>
      </c>
      <c r="AD1842" s="202">
        <v>0.23684210526315788</v>
      </c>
      <c r="AE1842" s="202">
        <v>0.10526315789473684</v>
      </c>
      <c r="AF1842" s="203">
        <v>0.34210526315789469</v>
      </c>
      <c r="AG1842" s="194"/>
      <c r="AH1842" s="204">
        <v>38</v>
      </c>
      <c r="AI1842" s="205">
        <v>0.52631578947368418</v>
      </c>
      <c r="AJ1842" s="205">
        <v>0.26315789473684209</v>
      </c>
      <c r="AK1842" s="205">
        <v>5.2631578947368418E-2</v>
      </c>
      <c r="AL1842" s="205">
        <v>0.15789473684210525</v>
      </c>
      <c r="AM1842" s="208">
        <v>0.21052631578947367</v>
      </c>
      <c r="AN1842" s="194"/>
      <c r="AO1842" s="206">
        <v>38</v>
      </c>
      <c r="AP1842" s="207">
        <v>5.2631578947368418E-2</v>
      </c>
    </row>
    <row r="1843" spans="1:42" x14ac:dyDescent="0.3">
      <c r="A1843" t="str">
        <f>School_Data!A1843</f>
        <v>MCCRORY SCHOOL DISTRICT</v>
      </c>
      <c r="B1843" t="s">
        <v>1566</v>
      </c>
      <c r="C1843" t="str">
        <f>School_Data!C1843</f>
        <v>MCCRORY ELEMENTARY SCHOOL</v>
      </c>
      <c r="D1843">
        <f>School_Data!D1843</f>
        <v>7403012</v>
      </c>
      <c r="E1843" s="27">
        <f>School_Data!E1843</f>
        <v>3</v>
      </c>
      <c r="F1843" s="192">
        <v>46</v>
      </c>
      <c r="G1843" s="193">
        <v>0</v>
      </c>
      <c r="H1843" s="193">
        <v>0.2391304347826087</v>
      </c>
      <c r="I1843" s="193">
        <v>0.2608695652173913</v>
      </c>
      <c r="J1843" s="193">
        <v>0.5</v>
      </c>
      <c r="K1843" s="193">
        <v>0.76086956521739135</v>
      </c>
      <c r="L1843" s="194"/>
      <c r="M1843" s="195">
        <v>46</v>
      </c>
      <c r="N1843" s="196">
        <v>6.5217391304347824E-2</v>
      </c>
      <c r="O1843" s="196">
        <v>0.28260869565217389</v>
      </c>
      <c r="P1843" s="196">
        <v>0.36956521739130432</v>
      </c>
      <c r="Q1843" s="196">
        <v>0.28260869565217389</v>
      </c>
      <c r="R1843" s="197">
        <v>0.65217391304347827</v>
      </c>
      <c r="S1843" s="194"/>
      <c r="T1843" s="198">
        <v>46</v>
      </c>
      <c r="U1843" s="199">
        <v>0.34782608695652173</v>
      </c>
      <c r="V1843" s="199">
        <v>0.21739130434782608</v>
      </c>
      <c r="W1843" s="199">
        <v>0.21739130434782608</v>
      </c>
      <c r="X1843" s="199">
        <v>0.21739130434782608</v>
      </c>
      <c r="Y1843" s="200">
        <v>0.43478260869565216</v>
      </c>
      <c r="Z1843" s="194"/>
      <c r="AA1843" s="201">
        <v>46</v>
      </c>
      <c r="AB1843" s="202">
        <v>0.30434782608695654</v>
      </c>
      <c r="AC1843" s="202">
        <v>0.17391304347826086</v>
      </c>
      <c r="AD1843" s="202">
        <v>0.36956521739130432</v>
      </c>
      <c r="AE1843" s="202">
        <v>0.15217391304347827</v>
      </c>
      <c r="AF1843" s="203">
        <v>0.52173913043478259</v>
      </c>
      <c r="AG1843" s="194"/>
      <c r="AH1843" s="204">
        <v>46</v>
      </c>
      <c r="AI1843" s="205">
        <v>0.36956521739130432</v>
      </c>
      <c r="AJ1843" s="205">
        <v>0.2391304347826087</v>
      </c>
      <c r="AK1843" s="205">
        <v>0.21739130434782608</v>
      </c>
      <c r="AL1843" s="205">
        <v>0.17391304347826086</v>
      </c>
      <c r="AM1843" s="208">
        <v>0.39130434782608692</v>
      </c>
      <c r="AN1843" s="194"/>
      <c r="AO1843" s="206">
        <v>46</v>
      </c>
      <c r="AP1843" s="207">
        <v>0.21739130434782608</v>
      </c>
    </row>
    <row r="1844" spans="1:42" x14ac:dyDescent="0.3">
      <c r="A1844" t="str">
        <f>School_Data!A1844</f>
        <v>MCCRORY SCHOOL DISTRICT</v>
      </c>
      <c r="B1844" t="s">
        <v>1566</v>
      </c>
      <c r="C1844" t="str">
        <f>School_Data!C1844</f>
        <v>MCCRORY ELEMENTARY SCHOOL</v>
      </c>
      <c r="D1844">
        <f>School_Data!D1844</f>
        <v>7403012</v>
      </c>
      <c r="E1844" s="27">
        <f>School_Data!E1844</f>
        <v>4</v>
      </c>
      <c r="F1844" s="192">
        <v>41</v>
      </c>
      <c r="G1844" s="193">
        <v>0</v>
      </c>
      <c r="H1844" s="193">
        <v>0.21951219512195122</v>
      </c>
      <c r="I1844" s="193">
        <v>0.21951219512195122</v>
      </c>
      <c r="J1844" s="193">
        <v>0.56097560975609762</v>
      </c>
      <c r="K1844" s="193">
        <v>0.78048780487804881</v>
      </c>
      <c r="L1844" s="194"/>
      <c r="M1844" s="195">
        <v>41</v>
      </c>
      <c r="N1844" s="196">
        <v>0.17073170731707318</v>
      </c>
      <c r="O1844" s="196">
        <v>0.29268292682926828</v>
      </c>
      <c r="P1844" s="196">
        <v>0.48780487804878048</v>
      </c>
      <c r="Q1844" s="196">
        <v>4.878048780487805E-2</v>
      </c>
      <c r="R1844" s="197">
        <v>0.53658536585365857</v>
      </c>
      <c r="S1844" s="194"/>
      <c r="T1844" s="198">
        <v>41</v>
      </c>
      <c r="U1844" s="199">
        <v>0.24390243902439024</v>
      </c>
      <c r="V1844" s="199">
        <v>0.14634146341463414</v>
      </c>
      <c r="W1844" s="199">
        <v>0.3902439024390244</v>
      </c>
      <c r="X1844" s="199">
        <v>0.21951219512195122</v>
      </c>
      <c r="Y1844" s="200">
        <v>0.6097560975609756</v>
      </c>
      <c r="Z1844" s="194"/>
      <c r="AA1844" s="201">
        <v>41</v>
      </c>
      <c r="AB1844" s="202">
        <v>0.17073170731707318</v>
      </c>
      <c r="AC1844" s="202">
        <v>0.14634146341463414</v>
      </c>
      <c r="AD1844" s="202">
        <v>0.31707317073170732</v>
      </c>
      <c r="AE1844" s="202">
        <v>0.36585365853658536</v>
      </c>
      <c r="AF1844" s="203">
        <v>0.68292682926829262</v>
      </c>
      <c r="AG1844" s="194"/>
      <c r="AH1844" s="204">
        <v>41</v>
      </c>
      <c r="AI1844" s="205">
        <v>0.24390243902439024</v>
      </c>
      <c r="AJ1844" s="205">
        <v>0.1951219512195122</v>
      </c>
      <c r="AK1844" s="205">
        <v>0.1951219512195122</v>
      </c>
      <c r="AL1844" s="205">
        <v>0.36585365853658536</v>
      </c>
      <c r="AM1844" s="208">
        <v>0.56097560975609762</v>
      </c>
      <c r="AN1844" s="194"/>
      <c r="AO1844" s="206">
        <v>41</v>
      </c>
      <c r="AP1844" s="207">
        <v>0.17073170731707318</v>
      </c>
    </row>
    <row r="1845" spans="1:42" x14ac:dyDescent="0.3">
      <c r="A1845" t="str">
        <f>School_Data!A1845</f>
        <v>MCCRORY SCHOOL DISTRICT</v>
      </c>
      <c r="B1845" t="s">
        <v>1566</v>
      </c>
      <c r="C1845" t="str">
        <f>School_Data!C1845</f>
        <v>MCCRORY ELEMENTARY SCHOOL</v>
      </c>
      <c r="D1845">
        <f>School_Data!D1845</f>
        <v>7403012</v>
      </c>
      <c r="E1845" s="27">
        <f>School_Data!E1845</f>
        <v>5</v>
      </c>
      <c r="F1845" s="192">
        <v>42</v>
      </c>
      <c r="G1845" s="193">
        <v>2.3809523809523808E-2</v>
      </c>
      <c r="H1845" s="193">
        <v>0.11904761904761904</v>
      </c>
      <c r="I1845" s="193">
        <v>0.33333333333333331</v>
      </c>
      <c r="J1845" s="193">
        <v>0.52380952380952384</v>
      </c>
      <c r="K1845" s="193">
        <v>0.85714285714285721</v>
      </c>
      <c r="L1845" s="194"/>
      <c r="M1845" s="195">
        <v>41</v>
      </c>
      <c r="N1845" s="196">
        <v>0.14634146341463414</v>
      </c>
      <c r="O1845" s="196">
        <v>0.3902439024390244</v>
      </c>
      <c r="P1845" s="196">
        <v>0.3902439024390244</v>
      </c>
      <c r="Q1845" s="196">
        <v>7.3170731707317069E-2</v>
      </c>
      <c r="R1845" s="197">
        <v>0.46341463414634149</v>
      </c>
      <c r="S1845" s="194"/>
      <c r="T1845" s="198">
        <v>41</v>
      </c>
      <c r="U1845" s="199">
        <v>0.21951219512195122</v>
      </c>
      <c r="V1845" s="199">
        <v>0.29268292682926828</v>
      </c>
      <c r="W1845" s="199">
        <v>0.31707317073170732</v>
      </c>
      <c r="X1845" s="199">
        <v>0.17073170731707318</v>
      </c>
      <c r="Y1845" s="200">
        <v>0.48780487804878048</v>
      </c>
      <c r="Z1845" s="194"/>
      <c r="AA1845" s="201">
        <v>42</v>
      </c>
      <c r="AB1845" s="202">
        <v>0.2857142857142857</v>
      </c>
      <c r="AC1845" s="202">
        <v>0.33333333333333331</v>
      </c>
      <c r="AD1845" s="202">
        <v>0.14285714285714285</v>
      </c>
      <c r="AE1845" s="202">
        <v>0.23809523809523808</v>
      </c>
      <c r="AF1845" s="203">
        <v>0.38095238095238093</v>
      </c>
      <c r="AG1845" s="194"/>
      <c r="AH1845" s="204">
        <v>42</v>
      </c>
      <c r="AI1845" s="205">
        <v>0.23809523809523808</v>
      </c>
      <c r="AJ1845" s="205">
        <v>0.23809523809523808</v>
      </c>
      <c r="AK1845" s="205">
        <v>0.14285714285714285</v>
      </c>
      <c r="AL1845" s="205">
        <v>0.38095238095238093</v>
      </c>
      <c r="AM1845" s="208">
        <v>0.52380952380952372</v>
      </c>
      <c r="AN1845" s="194"/>
      <c r="AO1845" s="206">
        <v>41</v>
      </c>
      <c r="AP1845" s="207">
        <v>0.12195121951219512</v>
      </c>
    </row>
    <row r="1846" spans="1:42" x14ac:dyDescent="0.3">
      <c r="A1846" t="str">
        <f>School_Data!A1846</f>
        <v>MCCRORY SCHOOL DISTRICT</v>
      </c>
      <c r="B1846" t="s">
        <v>1566</v>
      </c>
      <c r="C1846" t="str">
        <f>School_Data!C1846</f>
        <v>MCCRORY ELEMENTARY SCHOOL</v>
      </c>
      <c r="D1846">
        <f>School_Data!D1846</f>
        <v>7403012</v>
      </c>
      <c r="E1846" s="27">
        <f>School_Data!E1846</f>
        <v>6</v>
      </c>
      <c r="F1846" s="192">
        <v>39</v>
      </c>
      <c r="G1846" s="193">
        <v>7.6923076923076927E-2</v>
      </c>
      <c r="H1846" s="193">
        <v>0.15384615384615385</v>
      </c>
      <c r="I1846" s="193">
        <v>0.23076923076923078</v>
      </c>
      <c r="J1846" s="193">
        <v>0.53846153846153844</v>
      </c>
      <c r="K1846" s="193">
        <v>0.76923076923076916</v>
      </c>
      <c r="L1846" s="194"/>
      <c r="M1846" s="195">
        <v>39</v>
      </c>
      <c r="N1846" s="196">
        <v>0.10256410256410256</v>
      </c>
      <c r="O1846" s="196">
        <v>0.28205128205128205</v>
      </c>
      <c r="P1846" s="196">
        <v>0.46153846153846156</v>
      </c>
      <c r="Q1846" s="196">
        <v>0.15384615384615385</v>
      </c>
      <c r="R1846" s="197">
        <v>0.61538461538461542</v>
      </c>
      <c r="S1846" s="194"/>
      <c r="T1846" s="198">
        <v>39</v>
      </c>
      <c r="U1846" s="199">
        <v>0.28205128205128205</v>
      </c>
      <c r="V1846" s="199">
        <v>0.17948717948717949</v>
      </c>
      <c r="W1846" s="199">
        <v>0.35897435897435898</v>
      </c>
      <c r="X1846" s="199">
        <v>0.17948717948717949</v>
      </c>
      <c r="Y1846" s="200">
        <v>0.53846153846153844</v>
      </c>
      <c r="Z1846" s="194"/>
      <c r="AA1846" s="201">
        <v>39</v>
      </c>
      <c r="AB1846" s="202">
        <v>0.23076923076923078</v>
      </c>
      <c r="AC1846" s="202">
        <v>0.20512820512820512</v>
      </c>
      <c r="AD1846" s="202">
        <v>0.23076923076923078</v>
      </c>
      <c r="AE1846" s="202">
        <v>0.33333333333333331</v>
      </c>
      <c r="AF1846" s="203">
        <v>0.5641025641025641</v>
      </c>
      <c r="AG1846" s="194"/>
      <c r="AH1846" s="204">
        <v>39</v>
      </c>
      <c r="AI1846" s="205">
        <v>0.28205128205128205</v>
      </c>
      <c r="AJ1846" s="205">
        <v>0.25641025641025639</v>
      </c>
      <c r="AK1846" s="205">
        <v>0.15384615384615385</v>
      </c>
      <c r="AL1846" s="205">
        <v>0.30769230769230771</v>
      </c>
      <c r="AM1846" s="208">
        <v>0.46153846153846156</v>
      </c>
      <c r="AN1846" s="194"/>
      <c r="AO1846" s="206">
        <v>39</v>
      </c>
      <c r="AP1846" s="207">
        <v>0.10256410256410256</v>
      </c>
    </row>
    <row r="1847" spans="1:42" x14ac:dyDescent="0.3">
      <c r="A1847" t="str">
        <f>School_Data!A1847</f>
        <v>MCCRORY SCHOOL DISTRICT</v>
      </c>
      <c r="B1847" t="s">
        <v>1566</v>
      </c>
      <c r="C1847" t="str">
        <f>School_Data!C1847</f>
        <v>MCCRORY HIGH SCHOOL</v>
      </c>
      <c r="D1847">
        <f>School_Data!D1847</f>
        <v>7403013</v>
      </c>
      <c r="E1847" s="27">
        <f>School_Data!E1847</f>
        <v>7</v>
      </c>
      <c r="F1847" s="192">
        <v>45</v>
      </c>
      <c r="G1847" s="193">
        <v>6.6666666666666666E-2</v>
      </c>
      <c r="H1847" s="193">
        <v>8.8888888888888892E-2</v>
      </c>
      <c r="I1847" s="193">
        <v>0.26666666666666666</v>
      </c>
      <c r="J1847" s="193">
        <v>0.57777777777777772</v>
      </c>
      <c r="K1847" s="193">
        <v>0.84444444444444433</v>
      </c>
      <c r="L1847" s="194"/>
      <c r="M1847" s="195">
        <v>45</v>
      </c>
      <c r="N1847" s="196">
        <v>0.17777777777777778</v>
      </c>
      <c r="O1847" s="196">
        <v>0.28888888888888886</v>
      </c>
      <c r="P1847" s="196">
        <v>0.33333333333333331</v>
      </c>
      <c r="Q1847" s="196">
        <v>0.2</v>
      </c>
      <c r="R1847" s="197">
        <v>0.53333333333333333</v>
      </c>
      <c r="S1847" s="194"/>
      <c r="T1847" s="198">
        <v>45</v>
      </c>
      <c r="U1847" s="199">
        <v>0.37777777777777777</v>
      </c>
      <c r="V1847" s="199">
        <v>0.17777777777777778</v>
      </c>
      <c r="W1847" s="199">
        <v>0.31111111111111112</v>
      </c>
      <c r="X1847" s="199">
        <v>0.13333333333333333</v>
      </c>
      <c r="Y1847" s="200">
        <v>0.44444444444444442</v>
      </c>
      <c r="Z1847" s="194"/>
      <c r="AA1847" s="201">
        <v>45</v>
      </c>
      <c r="AB1847" s="202">
        <v>0.24444444444444444</v>
      </c>
      <c r="AC1847" s="202">
        <v>0.37777777777777777</v>
      </c>
      <c r="AD1847" s="202">
        <v>0.26666666666666666</v>
      </c>
      <c r="AE1847" s="202">
        <v>0.1111111111111111</v>
      </c>
      <c r="AF1847" s="203">
        <v>0.37777777777777777</v>
      </c>
      <c r="AG1847" s="194"/>
      <c r="AH1847" s="204">
        <v>45</v>
      </c>
      <c r="AI1847" s="205">
        <v>0.33333333333333331</v>
      </c>
      <c r="AJ1847" s="205">
        <v>0.24444444444444444</v>
      </c>
      <c r="AK1847" s="205">
        <v>0.17777777777777778</v>
      </c>
      <c r="AL1847" s="205">
        <v>0.24444444444444444</v>
      </c>
      <c r="AM1847" s="208">
        <v>0.42222222222222222</v>
      </c>
      <c r="AN1847" s="194"/>
      <c r="AO1847" s="206">
        <v>45</v>
      </c>
      <c r="AP1847" s="207">
        <v>0.13333333333333333</v>
      </c>
    </row>
    <row r="1848" spans="1:42" x14ac:dyDescent="0.3">
      <c r="A1848" t="str">
        <f>School_Data!A1848</f>
        <v>MCCRORY SCHOOL DISTRICT</v>
      </c>
      <c r="B1848" t="s">
        <v>1566</v>
      </c>
      <c r="C1848" t="str">
        <f>School_Data!C1848</f>
        <v>MCCRORY HIGH SCHOOL</v>
      </c>
      <c r="D1848">
        <f>School_Data!D1848</f>
        <v>7403013</v>
      </c>
      <c r="E1848" s="27">
        <f>School_Data!E1848</f>
        <v>8</v>
      </c>
      <c r="F1848" s="192">
        <v>44</v>
      </c>
      <c r="G1848" s="193">
        <v>4.5454545454545456E-2</v>
      </c>
      <c r="H1848" s="193">
        <v>0.15909090909090909</v>
      </c>
      <c r="I1848" s="193">
        <v>0.27272727272727271</v>
      </c>
      <c r="J1848" s="193">
        <v>0.52272727272727271</v>
      </c>
      <c r="K1848" s="193">
        <v>0.79545454545454541</v>
      </c>
      <c r="L1848" s="194"/>
      <c r="M1848" s="195">
        <v>44</v>
      </c>
      <c r="N1848" s="196">
        <v>0.31818181818181818</v>
      </c>
      <c r="O1848" s="196">
        <v>0.5</v>
      </c>
      <c r="P1848" s="196">
        <v>0.13636363636363635</v>
      </c>
      <c r="Q1848" s="196">
        <v>4.5454545454545456E-2</v>
      </c>
      <c r="R1848" s="197">
        <v>0.18181818181818182</v>
      </c>
      <c r="S1848" s="194"/>
      <c r="T1848" s="198">
        <v>44</v>
      </c>
      <c r="U1848" s="199">
        <v>0.31818181818181818</v>
      </c>
      <c r="V1848" s="199">
        <v>0.38636363636363635</v>
      </c>
      <c r="W1848" s="199">
        <v>0.25</v>
      </c>
      <c r="X1848" s="199">
        <v>4.5454545454545456E-2</v>
      </c>
      <c r="Y1848" s="200">
        <v>0.29545454545454547</v>
      </c>
      <c r="Z1848" s="194"/>
      <c r="AA1848" s="201">
        <v>44</v>
      </c>
      <c r="AB1848" s="202">
        <v>0.18181818181818182</v>
      </c>
      <c r="AC1848" s="202">
        <v>0.38636363636363635</v>
      </c>
      <c r="AD1848" s="202">
        <v>0.29545454545454547</v>
      </c>
      <c r="AE1848" s="202">
        <v>0.13636363636363635</v>
      </c>
      <c r="AF1848" s="203">
        <v>0.43181818181818182</v>
      </c>
      <c r="AG1848" s="194"/>
      <c r="AH1848" s="204">
        <v>44</v>
      </c>
      <c r="AI1848" s="205">
        <v>0.25</v>
      </c>
      <c r="AJ1848" s="205">
        <v>0.27272727272727271</v>
      </c>
      <c r="AK1848" s="205">
        <v>0.29545454545454547</v>
      </c>
      <c r="AL1848" s="205">
        <v>0.18181818181818182</v>
      </c>
      <c r="AM1848" s="208">
        <v>0.47727272727272729</v>
      </c>
      <c r="AN1848" s="194"/>
      <c r="AO1848" s="206">
        <v>44</v>
      </c>
      <c r="AP1848" s="207">
        <v>4.5454545454545456E-2</v>
      </c>
    </row>
    <row r="1849" spans="1:42" x14ac:dyDescent="0.3">
      <c r="A1849" t="str">
        <f>School_Data!A1849</f>
        <v>MCCRORY SCHOOL DISTRICT</v>
      </c>
      <c r="B1849" t="s">
        <v>1566</v>
      </c>
      <c r="C1849" t="str">
        <f>School_Data!C1849</f>
        <v>MCCRORY HIGH SCHOOL</v>
      </c>
      <c r="D1849">
        <f>School_Data!D1849</f>
        <v>7403013</v>
      </c>
      <c r="E1849" s="27">
        <f>School_Data!E1849</f>
        <v>9</v>
      </c>
      <c r="F1849" s="192">
        <v>52</v>
      </c>
      <c r="G1849" s="193">
        <v>7.6923076923076927E-2</v>
      </c>
      <c r="H1849" s="193">
        <v>0.28846153846153844</v>
      </c>
      <c r="I1849" s="193">
        <v>0.42307692307692307</v>
      </c>
      <c r="J1849" s="193">
        <v>0.21153846153846154</v>
      </c>
      <c r="K1849" s="193">
        <v>0.63461538461538458</v>
      </c>
      <c r="L1849" s="194"/>
      <c r="M1849" s="195">
        <v>52</v>
      </c>
      <c r="N1849" s="196">
        <v>0.40384615384615385</v>
      </c>
      <c r="O1849" s="196">
        <v>0.28846153846153844</v>
      </c>
      <c r="P1849" s="196">
        <v>0.21153846153846154</v>
      </c>
      <c r="Q1849" s="196">
        <v>9.6153846153846159E-2</v>
      </c>
      <c r="R1849" s="197">
        <v>0.30769230769230771</v>
      </c>
      <c r="S1849" s="194"/>
      <c r="T1849" s="198">
        <v>52</v>
      </c>
      <c r="U1849" s="199">
        <v>0.48076923076923078</v>
      </c>
      <c r="V1849" s="199">
        <v>0.30769230769230771</v>
      </c>
      <c r="W1849" s="199">
        <v>0.11538461538461539</v>
      </c>
      <c r="X1849" s="199">
        <v>9.6153846153846159E-2</v>
      </c>
      <c r="Y1849" s="200">
        <v>0.21153846153846156</v>
      </c>
      <c r="Z1849" s="194"/>
      <c r="AA1849" s="201">
        <v>52</v>
      </c>
      <c r="AB1849" s="202">
        <v>0.30769230769230771</v>
      </c>
      <c r="AC1849" s="202">
        <v>0.32692307692307693</v>
      </c>
      <c r="AD1849" s="202">
        <v>0.26923076923076922</v>
      </c>
      <c r="AE1849" s="202">
        <v>9.6153846153846159E-2</v>
      </c>
      <c r="AF1849" s="203">
        <v>0.36538461538461536</v>
      </c>
      <c r="AG1849" s="194"/>
      <c r="AH1849" s="204">
        <v>52</v>
      </c>
      <c r="AI1849" s="205">
        <v>0.28846153846153844</v>
      </c>
      <c r="AJ1849" s="205">
        <v>0.30769230769230771</v>
      </c>
      <c r="AK1849" s="205">
        <v>0.28846153846153844</v>
      </c>
      <c r="AL1849" s="205">
        <v>0.11538461538461539</v>
      </c>
      <c r="AM1849" s="208">
        <v>0.40384615384615385</v>
      </c>
      <c r="AN1849" s="194"/>
      <c r="AO1849" s="206">
        <v>52</v>
      </c>
      <c r="AP1849" s="207">
        <v>9.6153846153846159E-2</v>
      </c>
    </row>
    <row r="1850" spans="1:42" x14ac:dyDescent="0.3">
      <c r="A1850" t="str">
        <f>School_Data!A1850</f>
        <v>MCCRORY SCHOOL DISTRICT</v>
      </c>
      <c r="B1850" t="s">
        <v>1566</v>
      </c>
      <c r="C1850" t="str">
        <f>School_Data!C1850</f>
        <v>MCCRORY HIGH SCHOOL</v>
      </c>
      <c r="D1850">
        <f>School_Data!D1850</f>
        <v>7403013</v>
      </c>
      <c r="E1850" s="27">
        <f>School_Data!E1850</f>
        <v>10</v>
      </c>
      <c r="F1850" s="192">
        <v>33</v>
      </c>
      <c r="G1850" s="193">
        <v>0.15151515151515152</v>
      </c>
      <c r="H1850" s="193">
        <v>0.12121212121212122</v>
      </c>
      <c r="I1850" s="193">
        <v>0.45454545454545453</v>
      </c>
      <c r="J1850" s="193">
        <v>0.27272727272727271</v>
      </c>
      <c r="K1850" s="193">
        <v>0.72727272727272729</v>
      </c>
      <c r="L1850" s="194"/>
      <c r="M1850" s="195">
        <v>33</v>
      </c>
      <c r="N1850" s="196">
        <v>0.39393939393939392</v>
      </c>
      <c r="O1850" s="196">
        <v>0.21212121212121213</v>
      </c>
      <c r="P1850" s="196">
        <v>0.15151515151515152</v>
      </c>
      <c r="Q1850" s="196">
        <v>0.24242424242424243</v>
      </c>
      <c r="R1850" s="197">
        <v>0.39393939393939392</v>
      </c>
      <c r="S1850" s="194"/>
      <c r="T1850" s="198">
        <v>33</v>
      </c>
      <c r="U1850" s="199">
        <v>0.42424242424242425</v>
      </c>
      <c r="V1850" s="199">
        <v>0.12121212121212122</v>
      </c>
      <c r="W1850" s="199">
        <v>0.24242424242424243</v>
      </c>
      <c r="X1850" s="199">
        <v>0.21212121212121213</v>
      </c>
      <c r="Y1850" s="200">
        <v>0.45454545454545459</v>
      </c>
      <c r="Z1850" s="194"/>
      <c r="AA1850" s="201">
        <v>33</v>
      </c>
      <c r="AB1850" s="202">
        <v>0.42424242424242425</v>
      </c>
      <c r="AC1850" s="202">
        <v>0.21212121212121213</v>
      </c>
      <c r="AD1850" s="202">
        <v>0.24242424242424243</v>
      </c>
      <c r="AE1850" s="202">
        <v>0.12121212121212122</v>
      </c>
      <c r="AF1850" s="203">
        <v>0.36363636363636365</v>
      </c>
      <c r="AG1850" s="194"/>
      <c r="AH1850" s="204">
        <v>33</v>
      </c>
      <c r="AI1850" s="205">
        <v>0.36363636363636365</v>
      </c>
      <c r="AJ1850" s="205">
        <v>0.21212121212121213</v>
      </c>
      <c r="AK1850" s="205">
        <v>0.24242424242424243</v>
      </c>
      <c r="AL1850" s="205">
        <v>0.18181818181818182</v>
      </c>
      <c r="AM1850" s="208">
        <v>0.42424242424242425</v>
      </c>
      <c r="AN1850" s="194"/>
      <c r="AO1850" s="206">
        <v>33</v>
      </c>
      <c r="AP1850" s="207">
        <v>0.24242424242424243</v>
      </c>
    </row>
    <row r="1851" spans="1:42" x14ac:dyDescent="0.3">
      <c r="A1851" t="str">
        <f>School_Data!A1851</f>
        <v>MCGEHEE SCHOOL DISTRICT</v>
      </c>
      <c r="B1851" t="s">
        <v>1567</v>
      </c>
      <c r="C1851" t="str">
        <f>School_Data!C1851</f>
        <v>MCGEHEE ELEMENTARY SCHOOL</v>
      </c>
      <c r="D1851">
        <f>School_Data!D1851</f>
        <v>2105026</v>
      </c>
      <c r="E1851" s="27">
        <f>School_Data!E1851</f>
        <v>3</v>
      </c>
      <c r="F1851" s="192">
        <v>73</v>
      </c>
      <c r="G1851" s="193">
        <v>2.7397260273972601E-2</v>
      </c>
      <c r="H1851" s="193">
        <v>0.23287671232876711</v>
      </c>
      <c r="I1851" s="193">
        <v>0.30136986301369861</v>
      </c>
      <c r="J1851" s="193">
        <v>0.43835616438356162</v>
      </c>
      <c r="K1851" s="193">
        <v>0.73972602739726023</v>
      </c>
      <c r="L1851" s="194"/>
      <c r="M1851" s="195">
        <v>73</v>
      </c>
      <c r="N1851" s="196">
        <v>8.2191780821917804E-2</v>
      </c>
      <c r="O1851" s="196">
        <v>0.26027397260273971</v>
      </c>
      <c r="P1851" s="196">
        <v>0.50684931506849318</v>
      </c>
      <c r="Q1851" s="196">
        <v>0.15068493150684931</v>
      </c>
      <c r="R1851" s="197">
        <v>0.65753424657534243</v>
      </c>
      <c r="S1851" s="194"/>
      <c r="T1851" s="198">
        <v>73</v>
      </c>
      <c r="U1851" s="199">
        <v>0.50684931506849318</v>
      </c>
      <c r="V1851" s="199">
        <v>0.24657534246575341</v>
      </c>
      <c r="W1851" s="199">
        <v>0.13698630136986301</v>
      </c>
      <c r="X1851" s="199">
        <v>0.1095890410958904</v>
      </c>
      <c r="Y1851" s="200">
        <v>0.24657534246575341</v>
      </c>
      <c r="Z1851" s="194"/>
      <c r="AA1851" s="201">
        <v>73</v>
      </c>
      <c r="AB1851" s="202">
        <v>0.36986301369863012</v>
      </c>
      <c r="AC1851" s="202">
        <v>0.28767123287671231</v>
      </c>
      <c r="AD1851" s="202">
        <v>0.17808219178082191</v>
      </c>
      <c r="AE1851" s="202">
        <v>0.16438356164383561</v>
      </c>
      <c r="AF1851" s="203">
        <v>0.34246575342465752</v>
      </c>
      <c r="AG1851" s="194"/>
      <c r="AH1851" s="204">
        <v>73</v>
      </c>
      <c r="AI1851" s="205">
        <v>0.36986301369863012</v>
      </c>
      <c r="AJ1851" s="205">
        <v>0.24657534246575341</v>
      </c>
      <c r="AK1851" s="205">
        <v>0.19178082191780821</v>
      </c>
      <c r="AL1851" s="205">
        <v>0.19178082191780821</v>
      </c>
      <c r="AM1851" s="208">
        <v>0.38356164383561642</v>
      </c>
      <c r="AN1851" s="194"/>
      <c r="AO1851" s="206">
        <v>73</v>
      </c>
      <c r="AP1851" s="207">
        <v>9.5890410958904104E-2</v>
      </c>
    </row>
    <row r="1852" spans="1:42" x14ac:dyDescent="0.3">
      <c r="A1852" t="str">
        <f>School_Data!A1852</f>
        <v>MCGEHEE SCHOOL DISTRICT</v>
      </c>
      <c r="B1852" t="s">
        <v>1567</v>
      </c>
      <c r="C1852" t="str">
        <f>School_Data!C1852</f>
        <v>MCGEHEE ELEMENTARY SCHOOL</v>
      </c>
      <c r="D1852">
        <f>School_Data!D1852</f>
        <v>2105026</v>
      </c>
      <c r="E1852" s="27">
        <f>School_Data!E1852</f>
        <v>4</v>
      </c>
      <c r="F1852" s="192">
        <v>91</v>
      </c>
      <c r="G1852" s="193">
        <v>8.7912087912087919E-2</v>
      </c>
      <c r="H1852" s="193">
        <v>0.30769230769230771</v>
      </c>
      <c r="I1852" s="193">
        <v>0.2857142857142857</v>
      </c>
      <c r="J1852" s="193">
        <v>0.31868131868131866</v>
      </c>
      <c r="K1852" s="193">
        <v>0.60439560439560436</v>
      </c>
      <c r="L1852" s="194"/>
      <c r="M1852" s="195">
        <v>91</v>
      </c>
      <c r="N1852" s="196">
        <v>0.18681318681318682</v>
      </c>
      <c r="O1852" s="196">
        <v>0.46153846153846156</v>
      </c>
      <c r="P1852" s="196">
        <v>0.26373626373626374</v>
      </c>
      <c r="Q1852" s="196">
        <v>8.7912087912087919E-2</v>
      </c>
      <c r="R1852" s="197">
        <v>0.35164835164835168</v>
      </c>
      <c r="S1852" s="194"/>
      <c r="T1852" s="198">
        <v>91</v>
      </c>
      <c r="U1852" s="199">
        <v>0.34065934065934067</v>
      </c>
      <c r="V1852" s="199">
        <v>0.30769230769230771</v>
      </c>
      <c r="W1852" s="199">
        <v>0.24175824175824176</v>
      </c>
      <c r="X1852" s="199">
        <v>0.10989010989010989</v>
      </c>
      <c r="Y1852" s="200">
        <v>0.35164835164835162</v>
      </c>
      <c r="Z1852" s="194"/>
      <c r="AA1852" s="201">
        <v>91</v>
      </c>
      <c r="AB1852" s="202">
        <v>0.31868131868131866</v>
      </c>
      <c r="AC1852" s="202">
        <v>0.30769230769230771</v>
      </c>
      <c r="AD1852" s="202">
        <v>0.25274725274725274</v>
      </c>
      <c r="AE1852" s="202">
        <v>0.12087912087912088</v>
      </c>
      <c r="AF1852" s="203">
        <v>0.37362637362637363</v>
      </c>
      <c r="AG1852" s="194"/>
      <c r="AH1852" s="204">
        <v>91</v>
      </c>
      <c r="AI1852" s="205">
        <v>0.45054945054945056</v>
      </c>
      <c r="AJ1852" s="205">
        <v>0.17582417582417584</v>
      </c>
      <c r="AK1852" s="205">
        <v>0.18681318681318682</v>
      </c>
      <c r="AL1852" s="205">
        <v>0.18681318681318682</v>
      </c>
      <c r="AM1852" s="208">
        <v>0.37362637362637363</v>
      </c>
      <c r="AN1852" s="194"/>
      <c r="AO1852" s="206">
        <v>91</v>
      </c>
      <c r="AP1852" s="207">
        <v>0.14285714285714285</v>
      </c>
    </row>
    <row r="1853" spans="1:42" x14ac:dyDescent="0.3">
      <c r="A1853" t="str">
        <f>School_Data!A1853</f>
        <v>MCGEHEE SCHOOL DISTRICT</v>
      </c>
      <c r="B1853" t="s">
        <v>1567</v>
      </c>
      <c r="C1853" t="str">
        <f>School_Data!C1853</f>
        <v>MCGEHEE ELEMENTARY SCHOOL</v>
      </c>
      <c r="D1853">
        <f>School_Data!D1853</f>
        <v>2105026</v>
      </c>
      <c r="E1853" s="27">
        <f>School_Data!E1853</f>
        <v>5</v>
      </c>
      <c r="F1853" s="192">
        <v>83</v>
      </c>
      <c r="G1853" s="193">
        <v>7.2289156626506021E-2</v>
      </c>
      <c r="H1853" s="193">
        <v>0.31325301204819278</v>
      </c>
      <c r="I1853" s="193">
        <v>0.28915662650602408</v>
      </c>
      <c r="J1853" s="193">
        <v>0.3253012048192771</v>
      </c>
      <c r="K1853" s="193">
        <v>0.61445783132530118</v>
      </c>
      <c r="L1853" s="194"/>
      <c r="M1853" s="195">
        <v>83</v>
      </c>
      <c r="N1853" s="196">
        <v>0.10843373493975904</v>
      </c>
      <c r="O1853" s="196">
        <v>0.51807228915662651</v>
      </c>
      <c r="P1853" s="196">
        <v>0.3493975903614458</v>
      </c>
      <c r="Q1853" s="196">
        <v>2.4096385542168676E-2</v>
      </c>
      <c r="R1853" s="197">
        <v>0.37349397590361449</v>
      </c>
      <c r="S1853" s="194"/>
      <c r="T1853" s="198">
        <v>83</v>
      </c>
      <c r="U1853" s="199">
        <v>0.40963855421686746</v>
      </c>
      <c r="V1853" s="199">
        <v>0.30120481927710846</v>
      </c>
      <c r="W1853" s="199">
        <v>0.2289156626506024</v>
      </c>
      <c r="X1853" s="199">
        <v>6.0240963855421686E-2</v>
      </c>
      <c r="Y1853" s="200">
        <v>0.28915662650602408</v>
      </c>
      <c r="Z1853" s="194"/>
      <c r="AA1853" s="201">
        <v>83</v>
      </c>
      <c r="AB1853" s="202">
        <v>0.45783132530120479</v>
      </c>
      <c r="AC1853" s="202">
        <v>0.18072289156626506</v>
      </c>
      <c r="AD1853" s="202">
        <v>0.33734939759036142</v>
      </c>
      <c r="AE1853" s="202">
        <v>2.4096385542168676E-2</v>
      </c>
      <c r="AF1853" s="203">
        <v>0.36144578313253012</v>
      </c>
      <c r="AG1853" s="194"/>
      <c r="AH1853" s="204">
        <v>83</v>
      </c>
      <c r="AI1853" s="205">
        <v>0.45783132530120479</v>
      </c>
      <c r="AJ1853" s="205">
        <v>0.24096385542168675</v>
      </c>
      <c r="AK1853" s="205">
        <v>0.19277108433734941</v>
      </c>
      <c r="AL1853" s="205">
        <v>0.10843373493975904</v>
      </c>
      <c r="AM1853" s="208">
        <v>0.30120481927710846</v>
      </c>
      <c r="AN1853" s="194"/>
      <c r="AO1853" s="206">
        <v>83</v>
      </c>
      <c r="AP1853" s="207">
        <v>7.2289156626506021E-2</v>
      </c>
    </row>
    <row r="1854" spans="1:42" x14ac:dyDescent="0.3">
      <c r="A1854" t="str">
        <f>School_Data!A1854</f>
        <v>MCGEHEE SCHOOL DISTRICT</v>
      </c>
      <c r="B1854" t="s">
        <v>1567</v>
      </c>
      <c r="C1854" t="str">
        <f>School_Data!C1854</f>
        <v>MCGEHEE HIGH SCHOOL</v>
      </c>
      <c r="D1854">
        <f>School_Data!D1854</f>
        <v>2105028</v>
      </c>
      <c r="E1854" s="27">
        <f>School_Data!E1854</f>
        <v>9</v>
      </c>
      <c r="F1854" s="192">
        <v>109</v>
      </c>
      <c r="G1854" s="193">
        <v>0.37614678899082571</v>
      </c>
      <c r="H1854" s="193">
        <v>0.34862385321100919</v>
      </c>
      <c r="I1854" s="193">
        <v>0.19266055045871561</v>
      </c>
      <c r="J1854" s="193">
        <v>8.2568807339449546E-2</v>
      </c>
      <c r="K1854" s="193">
        <v>0.27522935779816515</v>
      </c>
      <c r="L1854" s="194"/>
      <c r="M1854" s="195">
        <v>109</v>
      </c>
      <c r="N1854" s="196">
        <v>0.84403669724770647</v>
      </c>
      <c r="O1854" s="196">
        <v>4.5871559633027525E-2</v>
      </c>
      <c r="P1854" s="196">
        <v>8.2568807339449546E-2</v>
      </c>
      <c r="Q1854" s="196">
        <v>2.7522935779816515E-2</v>
      </c>
      <c r="R1854" s="197">
        <v>0.11009174311926606</v>
      </c>
      <c r="S1854" s="194"/>
      <c r="T1854" s="198">
        <v>109</v>
      </c>
      <c r="U1854" s="199">
        <v>0.70642201834862384</v>
      </c>
      <c r="V1854" s="199">
        <v>0.1834862385321101</v>
      </c>
      <c r="W1854" s="199">
        <v>6.4220183486238536E-2</v>
      </c>
      <c r="X1854" s="199">
        <v>4.5871559633027525E-2</v>
      </c>
      <c r="Y1854" s="200">
        <v>0.11009174311926606</v>
      </c>
      <c r="Z1854" s="194"/>
      <c r="AA1854" s="201">
        <v>109</v>
      </c>
      <c r="AB1854" s="202">
        <v>0.64220183486238536</v>
      </c>
      <c r="AC1854" s="202">
        <v>0.1834862385321101</v>
      </c>
      <c r="AD1854" s="202">
        <v>0.13761467889908258</v>
      </c>
      <c r="AE1854" s="202">
        <v>3.669724770642202E-2</v>
      </c>
      <c r="AF1854" s="203">
        <v>0.1743119266055046</v>
      </c>
      <c r="AG1854" s="194"/>
      <c r="AH1854" s="204">
        <v>109</v>
      </c>
      <c r="AI1854" s="205">
        <v>0.6330275229357798</v>
      </c>
      <c r="AJ1854" s="205">
        <v>0.24770642201834864</v>
      </c>
      <c r="AK1854" s="205">
        <v>6.4220183486238536E-2</v>
      </c>
      <c r="AL1854" s="205">
        <v>5.5045871559633031E-2</v>
      </c>
      <c r="AM1854" s="208">
        <v>0.11926605504587157</v>
      </c>
      <c r="AN1854" s="194"/>
      <c r="AO1854" s="206">
        <v>109</v>
      </c>
      <c r="AP1854" s="207">
        <v>3.669724770642202E-2</v>
      </c>
    </row>
    <row r="1855" spans="1:42" x14ac:dyDescent="0.3">
      <c r="A1855" t="str">
        <f>School_Data!A1855</f>
        <v>MCGEHEE SCHOOL DISTRICT</v>
      </c>
      <c r="B1855" t="s">
        <v>1567</v>
      </c>
      <c r="C1855" t="str">
        <f>School_Data!C1855</f>
        <v>MCGEHEE HIGH SCHOOL</v>
      </c>
      <c r="D1855">
        <f>School_Data!D1855</f>
        <v>2105028</v>
      </c>
      <c r="E1855" s="27">
        <f>School_Data!E1855</f>
        <v>10</v>
      </c>
      <c r="F1855" s="192">
        <v>80</v>
      </c>
      <c r="G1855" s="193">
        <v>0.48749999999999999</v>
      </c>
      <c r="H1855" s="193">
        <v>0.16250000000000001</v>
      </c>
      <c r="I1855" s="193">
        <v>0.22500000000000001</v>
      </c>
      <c r="J1855" s="193">
        <v>0.125</v>
      </c>
      <c r="K1855" s="193">
        <v>0.35</v>
      </c>
      <c r="L1855" s="194"/>
      <c r="M1855" s="195">
        <v>80</v>
      </c>
      <c r="N1855" s="196">
        <v>0.78749999999999998</v>
      </c>
      <c r="O1855" s="196">
        <v>0.1</v>
      </c>
      <c r="P1855" s="196">
        <v>0.05</v>
      </c>
      <c r="Q1855" s="196">
        <v>6.25E-2</v>
      </c>
      <c r="R1855" s="197">
        <v>0.1125</v>
      </c>
      <c r="S1855" s="194"/>
      <c r="T1855" s="198">
        <v>80</v>
      </c>
      <c r="U1855" s="199">
        <v>0.67500000000000004</v>
      </c>
      <c r="V1855" s="199">
        <v>0.125</v>
      </c>
      <c r="W1855" s="199">
        <v>0.16250000000000001</v>
      </c>
      <c r="X1855" s="199">
        <v>3.7499999999999999E-2</v>
      </c>
      <c r="Y1855" s="200">
        <v>0.2</v>
      </c>
      <c r="Z1855" s="194"/>
      <c r="AA1855" s="201">
        <v>80</v>
      </c>
      <c r="AB1855" s="202">
        <v>0.71250000000000002</v>
      </c>
      <c r="AC1855" s="202">
        <v>0.13750000000000001</v>
      </c>
      <c r="AD1855" s="202">
        <v>0.1125</v>
      </c>
      <c r="AE1855" s="202">
        <v>3.7499999999999999E-2</v>
      </c>
      <c r="AF1855" s="203">
        <v>0.15</v>
      </c>
      <c r="AG1855" s="194"/>
      <c r="AH1855" s="204">
        <v>80</v>
      </c>
      <c r="AI1855" s="205">
        <v>0.65</v>
      </c>
      <c r="AJ1855" s="205">
        <v>0.17499999999999999</v>
      </c>
      <c r="AK1855" s="205">
        <v>8.7499999999999994E-2</v>
      </c>
      <c r="AL1855" s="205">
        <v>8.7499999999999994E-2</v>
      </c>
      <c r="AM1855" s="208">
        <v>0.17499999999999999</v>
      </c>
      <c r="AN1855" s="194"/>
      <c r="AO1855" s="206">
        <v>80</v>
      </c>
      <c r="AP1855" s="207">
        <v>0.05</v>
      </c>
    </row>
    <row r="1856" spans="1:42" x14ac:dyDescent="0.3">
      <c r="A1856" t="str">
        <f>School_Data!A1856</f>
        <v>MCGEHEE SCHOOL DISTRICT</v>
      </c>
      <c r="B1856" t="s">
        <v>1567</v>
      </c>
      <c r="C1856" t="str">
        <f>School_Data!C1856</f>
        <v>CONNER MIDDLE SCHOOL</v>
      </c>
      <c r="D1856">
        <f>School_Data!D1856</f>
        <v>2105029</v>
      </c>
      <c r="E1856" s="27">
        <f>School_Data!E1856</f>
        <v>6</v>
      </c>
      <c r="F1856" s="192">
        <v>86</v>
      </c>
      <c r="G1856" s="193">
        <v>9.3023255813953487E-2</v>
      </c>
      <c r="H1856" s="193">
        <v>0.22093023255813954</v>
      </c>
      <c r="I1856" s="193">
        <v>0.2441860465116279</v>
      </c>
      <c r="J1856" s="193">
        <v>0.44186046511627908</v>
      </c>
      <c r="K1856" s="193">
        <v>0.68604651162790697</v>
      </c>
      <c r="L1856" s="194"/>
      <c r="M1856" s="195">
        <v>86</v>
      </c>
      <c r="N1856" s="196">
        <v>0.19767441860465115</v>
      </c>
      <c r="O1856" s="196">
        <v>0.46511627906976744</v>
      </c>
      <c r="P1856" s="196">
        <v>0.26744186046511625</v>
      </c>
      <c r="Q1856" s="196">
        <v>6.9767441860465115E-2</v>
      </c>
      <c r="R1856" s="197">
        <v>0.33720930232558138</v>
      </c>
      <c r="S1856" s="194"/>
      <c r="T1856" s="198">
        <v>86</v>
      </c>
      <c r="U1856" s="199">
        <v>0.39534883720930231</v>
      </c>
      <c r="V1856" s="199">
        <v>0.1744186046511628</v>
      </c>
      <c r="W1856" s="199">
        <v>0.32558139534883723</v>
      </c>
      <c r="X1856" s="199">
        <v>0.10465116279069768</v>
      </c>
      <c r="Y1856" s="200">
        <v>0.43023255813953493</v>
      </c>
      <c r="Z1856" s="194"/>
      <c r="AA1856" s="201">
        <v>86</v>
      </c>
      <c r="AB1856" s="202">
        <v>0.26744186046511625</v>
      </c>
      <c r="AC1856" s="202">
        <v>0.27906976744186046</v>
      </c>
      <c r="AD1856" s="202">
        <v>0.22093023255813954</v>
      </c>
      <c r="AE1856" s="202">
        <v>0.23255813953488372</v>
      </c>
      <c r="AF1856" s="203">
        <v>0.45348837209302328</v>
      </c>
      <c r="AG1856" s="194"/>
      <c r="AH1856" s="204">
        <v>86</v>
      </c>
      <c r="AI1856" s="205">
        <v>0.34883720930232559</v>
      </c>
      <c r="AJ1856" s="205">
        <v>0.16279069767441862</v>
      </c>
      <c r="AK1856" s="205">
        <v>0.31395348837209303</v>
      </c>
      <c r="AL1856" s="205">
        <v>0.1744186046511628</v>
      </c>
      <c r="AM1856" s="208">
        <v>0.48837209302325579</v>
      </c>
      <c r="AN1856" s="194"/>
      <c r="AO1856" s="206">
        <v>86</v>
      </c>
      <c r="AP1856" s="207">
        <v>4.6511627906976744E-2</v>
      </c>
    </row>
    <row r="1857" spans="1:42" x14ac:dyDescent="0.3">
      <c r="A1857" t="str">
        <f>School_Data!A1857</f>
        <v>MCGEHEE SCHOOL DISTRICT</v>
      </c>
      <c r="B1857" t="s">
        <v>1567</v>
      </c>
      <c r="C1857" t="str">
        <f>School_Data!C1857</f>
        <v>CONNER MIDDLE SCHOOL</v>
      </c>
      <c r="D1857">
        <f>School_Data!D1857</f>
        <v>2105029</v>
      </c>
      <c r="E1857" s="27">
        <f>School_Data!E1857</f>
        <v>7</v>
      </c>
      <c r="F1857" s="192">
        <v>72</v>
      </c>
      <c r="G1857" s="193">
        <v>0.1111111111111111</v>
      </c>
      <c r="H1857" s="193">
        <v>0.18055555555555555</v>
      </c>
      <c r="I1857" s="193">
        <v>0.41666666666666669</v>
      </c>
      <c r="J1857" s="193">
        <v>0.29166666666666669</v>
      </c>
      <c r="K1857" s="193">
        <v>0.70833333333333337</v>
      </c>
      <c r="L1857" s="194"/>
      <c r="M1857" s="195">
        <v>72</v>
      </c>
      <c r="N1857" s="196">
        <v>0.45833333333333331</v>
      </c>
      <c r="O1857" s="196">
        <v>0.40277777777777779</v>
      </c>
      <c r="P1857" s="196">
        <v>9.7222222222222224E-2</v>
      </c>
      <c r="Q1857" s="196">
        <v>4.1666666666666664E-2</v>
      </c>
      <c r="R1857" s="197">
        <v>0.1388888888888889</v>
      </c>
      <c r="S1857" s="194"/>
      <c r="T1857" s="198">
        <v>72</v>
      </c>
      <c r="U1857" s="199">
        <v>0.52777777777777779</v>
      </c>
      <c r="V1857" s="199">
        <v>0.30555555555555558</v>
      </c>
      <c r="W1857" s="199">
        <v>8.3333333333333329E-2</v>
      </c>
      <c r="X1857" s="199">
        <v>8.3333333333333329E-2</v>
      </c>
      <c r="Y1857" s="200">
        <v>0.16666666666666666</v>
      </c>
      <c r="Z1857" s="194"/>
      <c r="AA1857" s="201">
        <v>72</v>
      </c>
      <c r="AB1857" s="202">
        <v>0.3888888888888889</v>
      </c>
      <c r="AC1857" s="202">
        <v>0.40277777777777779</v>
      </c>
      <c r="AD1857" s="202">
        <v>0.15277777777777779</v>
      </c>
      <c r="AE1857" s="202">
        <v>5.5555555555555552E-2</v>
      </c>
      <c r="AF1857" s="203">
        <v>0.20833333333333334</v>
      </c>
      <c r="AG1857" s="194"/>
      <c r="AH1857" s="204">
        <v>72</v>
      </c>
      <c r="AI1857" s="205">
        <v>0.52777777777777779</v>
      </c>
      <c r="AJ1857" s="205">
        <v>0.2361111111111111</v>
      </c>
      <c r="AK1857" s="205">
        <v>0.1388888888888889</v>
      </c>
      <c r="AL1857" s="205">
        <v>9.7222222222222224E-2</v>
      </c>
      <c r="AM1857" s="208">
        <v>0.2361111111111111</v>
      </c>
      <c r="AN1857" s="194"/>
      <c r="AO1857" s="206">
        <v>72</v>
      </c>
      <c r="AP1857" s="207">
        <v>4.1666666666666664E-2</v>
      </c>
    </row>
    <row r="1858" spans="1:42" x14ac:dyDescent="0.3">
      <c r="A1858" t="str">
        <f>School_Data!A1858</f>
        <v>MCGEHEE SCHOOL DISTRICT</v>
      </c>
      <c r="B1858" t="s">
        <v>1567</v>
      </c>
      <c r="C1858" t="str">
        <f>School_Data!C1858</f>
        <v>CONNER MIDDLE SCHOOL</v>
      </c>
      <c r="D1858">
        <f>School_Data!D1858</f>
        <v>2105029</v>
      </c>
      <c r="E1858" s="27">
        <f>School_Data!E1858</f>
        <v>8</v>
      </c>
      <c r="F1858" s="192">
        <v>80</v>
      </c>
      <c r="G1858" s="193">
        <v>0.1875</v>
      </c>
      <c r="H1858" s="193">
        <v>8.7499999999999994E-2</v>
      </c>
      <c r="I1858" s="193">
        <v>0.42499999999999999</v>
      </c>
      <c r="J1858" s="193">
        <v>0.3</v>
      </c>
      <c r="K1858" s="193">
        <v>0.72499999999999998</v>
      </c>
      <c r="L1858" s="194"/>
      <c r="M1858" s="195">
        <v>80</v>
      </c>
      <c r="N1858" s="196">
        <v>0.42499999999999999</v>
      </c>
      <c r="O1858" s="196">
        <v>0.32500000000000001</v>
      </c>
      <c r="P1858" s="196">
        <v>0.1875</v>
      </c>
      <c r="Q1858" s="196">
        <v>6.25E-2</v>
      </c>
      <c r="R1858" s="197">
        <v>0.25</v>
      </c>
      <c r="S1858" s="194"/>
      <c r="T1858" s="198">
        <v>80</v>
      </c>
      <c r="U1858" s="199">
        <v>0.58750000000000002</v>
      </c>
      <c r="V1858" s="199">
        <v>0.1875</v>
      </c>
      <c r="W1858" s="199">
        <v>0.16250000000000001</v>
      </c>
      <c r="X1858" s="199">
        <v>6.25E-2</v>
      </c>
      <c r="Y1858" s="200">
        <v>0.22500000000000001</v>
      </c>
      <c r="Z1858" s="194"/>
      <c r="AA1858" s="201">
        <v>80</v>
      </c>
      <c r="AB1858" s="202">
        <v>0.35</v>
      </c>
      <c r="AC1858" s="202">
        <v>0.26250000000000001</v>
      </c>
      <c r="AD1858" s="202">
        <v>0.27500000000000002</v>
      </c>
      <c r="AE1858" s="202">
        <v>0.1125</v>
      </c>
      <c r="AF1858" s="203">
        <v>0.38750000000000001</v>
      </c>
      <c r="AG1858" s="194"/>
      <c r="AH1858" s="204">
        <v>80</v>
      </c>
      <c r="AI1858" s="205">
        <v>0.38750000000000001</v>
      </c>
      <c r="AJ1858" s="205">
        <v>0.32500000000000001</v>
      </c>
      <c r="AK1858" s="205">
        <v>0.17499999999999999</v>
      </c>
      <c r="AL1858" s="205">
        <v>0.1125</v>
      </c>
      <c r="AM1858" s="208">
        <v>0.28749999999999998</v>
      </c>
      <c r="AN1858" s="194"/>
      <c r="AO1858" s="206">
        <v>80</v>
      </c>
      <c r="AP1858" s="207">
        <v>3.7499999999999999E-2</v>
      </c>
    </row>
    <row r="1859" spans="1:42" x14ac:dyDescent="0.3">
      <c r="A1859" t="str">
        <f>School_Data!A1859</f>
        <v>MELBOURNE SCHOOL DISTRICT</v>
      </c>
      <c r="B1859" t="s">
        <v>1568</v>
      </c>
      <c r="C1859" t="str">
        <f>School_Data!C1859</f>
        <v>MELBOURNE ELEMENTARY SCHOOL</v>
      </c>
      <c r="D1859">
        <f>School_Data!D1859</f>
        <v>3302005</v>
      </c>
      <c r="E1859" s="27">
        <f>School_Data!E1859</f>
        <v>3</v>
      </c>
      <c r="F1859" s="192">
        <v>66</v>
      </c>
      <c r="G1859" s="193">
        <v>4.5454545454545456E-2</v>
      </c>
      <c r="H1859" s="193">
        <v>0.19696969696969696</v>
      </c>
      <c r="I1859" s="193">
        <v>0.25757575757575757</v>
      </c>
      <c r="J1859" s="193">
        <v>0.5</v>
      </c>
      <c r="K1859" s="193">
        <v>0.75757575757575757</v>
      </c>
      <c r="L1859" s="194"/>
      <c r="M1859" s="195">
        <v>66</v>
      </c>
      <c r="N1859" s="196">
        <v>0.15151515151515152</v>
      </c>
      <c r="O1859" s="196">
        <v>0.15151515151515152</v>
      </c>
      <c r="P1859" s="196">
        <v>0.46969696969696972</v>
      </c>
      <c r="Q1859" s="196">
        <v>0.22727272727272727</v>
      </c>
      <c r="R1859" s="197">
        <v>0.69696969696969702</v>
      </c>
      <c r="S1859" s="194"/>
      <c r="T1859" s="198">
        <v>66</v>
      </c>
      <c r="U1859" s="199">
        <v>0.45454545454545453</v>
      </c>
      <c r="V1859" s="199">
        <v>0.19696969696969696</v>
      </c>
      <c r="W1859" s="199">
        <v>0.16666666666666666</v>
      </c>
      <c r="X1859" s="199">
        <v>0.18181818181818182</v>
      </c>
      <c r="Y1859" s="200">
        <v>0.34848484848484851</v>
      </c>
      <c r="Z1859" s="194"/>
      <c r="AA1859" s="201">
        <v>66</v>
      </c>
      <c r="AB1859" s="202">
        <v>0.43939393939393939</v>
      </c>
      <c r="AC1859" s="202">
        <v>0.13636363636363635</v>
      </c>
      <c r="AD1859" s="202">
        <v>0.27272727272727271</v>
      </c>
      <c r="AE1859" s="202">
        <v>0.15151515151515152</v>
      </c>
      <c r="AF1859" s="203">
        <v>0.4242424242424242</v>
      </c>
      <c r="AG1859" s="194"/>
      <c r="AH1859" s="204">
        <v>66</v>
      </c>
      <c r="AI1859" s="205">
        <v>0.34848484848484851</v>
      </c>
      <c r="AJ1859" s="205">
        <v>0.10606060606060606</v>
      </c>
      <c r="AK1859" s="205">
        <v>0.19696969696969696</v>
      </c>
      <c r="AL1859" s="205">
        <v>0.34848484848484851</v>
      </c>
      <c r="AM1859" s="208">
        <v>0.54545454545454541</v>
      </c>
      <c r="AN1859" s="194"/>
      <c r="AO1859" s="206">
        <v>66</v>
      </c>
      <c r="AP1859" s="207">
        <v>0.13636363636363635</v>
      </c>
    </row>
    <row r="1860" spans="1:42" x14ac:dyDescent="0.3">
      <c r="A1860" t="str">
        <f>School_Data!A1860</f>
        <v>MELBOURNE SCHOOL DISTRICT</v>
      </c>
      <c r="B1860" t="s">
        <v>1568</v>
      </c>
      <c r="C1860" t="str">
        <f>School_Data!C1860</f>
        <v>MELBOURNE ELEMENTARY SCHOOL</v>
      </c>
      <c r="D1860">
        <f>School_Data!D1860</f>
        <v>3302005</v>
      </c>
      <c r="E1860" s="27">
        <f>School_Data!E1860</f>
        <v>4</v>
      </c>
      <c r="F1860" s="192">
        <v>52</v>
      </c>
      <c r="G1860" s="193">
        <v>5.7692307692307696E-2</v>
      </c>
      <c r="H1860" s="193">
        <v>0.15384615384615385</v>
      </c>
      <c r="I1860" s="193">
        <v>0.34615384615384615</v>
      </c>
      <c r="J1860" s="193">
        <v>0.44230769230769229</v>
      </c>
      <c r="K1860" s="193">
        <v>0.78846153846153844</v>
      </c>
      <c r="L1860" s="194"/>
      <c r="M1860" s="195">
        <v>52</v>
      </c>
      <c r="N1860" s="196">
        <v>0.11538461538461539</v>
      </c>
      <c r="O1860" s="196">
        <v>0.5</v>
      </c>
      <c r="P1860" s="196">
        <v>0.32692307692307693</v>
      </c>
      <c r="Q1860" s="196">
        <v>5.7692307692307696E-2</v>
      </c>
      <c r="R1860" s="197">
        <v>0.38461538461538464</v>
      </c>
      <c r="S1860" s="194"/>
      <c r="T1860" s="198">
        <v>52</v>
      </c>
      <c r="U1860" s="199">
        <v>0.25</v>
      </c>
      <c r="V1860" s="199">
        <v>0.19230769230769232</v>
      </c>
      <c r="W1860" s="199">
        <v>0.32692307692307693</v>
      </c>
      <c r="X1860" s="199">
        <v>0.23076923076923078</v>
      </c>
      <c r="Y1860" s="200">
        <v>0.55769230769230771</v>
      </c>
      <c r="Z1860" s="194"/>
      <c r="AA1860" s="201">
        <v>52</v>
      </c>
      <c r="AB1860" s="202">
        <v>0.21153846153846154</v>
      </c>
      <c r="AC1860" s="202">
        <v>0.38461538461538464</v>
      </c>
      <c r="AD1860" s="202">
        <v>0.28846153846153844</v>
      </c>
      <c r="AE1860" s="202">
        <v>0.11538461538461539</v>
      </c>
      <c r="AF1860" s="203">
        <v>0.40384615384615385</v>
      </c>
      <c r="AG1860" s="194"/>
      <c r="AH1860" s="204">
        <v>52</v>
      </c>
      <c r="AI1860" s="205">
        <v>0.26923076923076922</v>
      </c>
      <c r="AJ1860" s="205">
        <v>0.25</v>
      </c>
      <c r="AK1860" s="205">
        <v>0.30769230769230771</v>
      </c>
      <c r="AL1860" s="205">
        <v>0.17307692307692307</v>
      </c>
      <c r="AM1860" s="208">
        <v>0.48076923076923078</v>
      </c>
      <c r="AN1860" s="194"/>
      <c r="AO1860" s="206">
        <v>52</v>
      </c>
      <c r="AP1860" s="207">
        <v>0.17307692307692307</v>
      </c>
    </row>
    <row r="1861" spans="1:42" x14ac:dyDescent="0.3">
      <c r="A1861" t="str">
        <f>School_Data!A1861</f>
        <v>MELBOURNE SCHOOL DISTRICT</v>
      </c>
      <c r="B1861" t="s">
        <v>1568</v>
      </c>
      <c r="C1861" t="str">
        <f>School_Data!C1861</f>
        <v>MELBOURNE ELEMENTARY SCHOOL</v>
      </c>
      <c r="D1861">
        <f>School_Data!D1861</f>
        <v>3302005</v>
      </c>
      <c r="E1861" s="27">
        <f>School_Data!E1861</f>
        <v>5</v>
      </c>
      <c r="F1861" s="192">
        <v>55</v>
      </c>
      <c r="G1861" s="193">
        <v>5.4545454545454543E-2</v>
      </c>
      <c r="H1861" s="193">
        <v>0.21818181818181817</v>
      </c>
      <c r="I1861" s="193">
        <v>0.32727272727272727</v>
      </c>
      <c r="J1861" s="193">
        <v>0.4</v>
      </c>
      <c r="K1861" s="193">
        <v>0.72727272727272729</v>
      </c>
      <c r="L1861" s="194"/>
      <c r="M1861" s="195">
        <v>55</v>
      </c>
      <c r="N1861" s="196">
        <v>0.10909090909090909</v>
      </c>
      <c r="O1861" s="196">
        <v>0.41818181818181815</v>
      </c>
      <c r="P1861" s="196">
        <v>0.38181818181818183</v>
      </c>
      <c r="Q1861" s="196">
        <v>9.0909090909090912E-2</v>
      </c>
      <c r="R1861" s="197">
        <v>0.47272727272727277</v>
      </c>
      <c r="S1861" s="194"/>
      <c r="T1861" s="198">
        <v>55</v>
      </c>
      <c r="U1861" s="199">
        <v>0.32727272727272727</v>
      </c>
      <c r="V1861" s="199">
        <v>0.2</v>
      </c>
      <c r="W1861" s="199">
        <v>0.36363636363636365</v>
      </c>
      <c r="X1861" s="199">
        <v>0.10909090909090909</v>
      </c>
      <c r="Y1861" s="200">
        <v>0.47272727272727272</v>
      </c>
      <c r="Z1861" s="194"/>
      <c r="AA1861" s="201">
        <v>55</v>
      </c>
      <c r="AB1861" s="202">
        <v>0.41818181818181815</v>
      </c>
      <c r="AC1861" s="202">
        <v>0.21818181818181817</v>
      </c>
      <c r="AD1861" s="202">
        <v>0.23636363636363636</v>
      </c>
      <c r="AE1861" s="202">
        <v>0.12727272727272726</v>
      </c>
      <c r="AF1861" s="203">
        <v>0.36363636363636365</v>
      </c>
      <c r="AG1861" s="194"/>
      <c r="AH1861" s="204">
        <v>55</v>
      </c>
      <c r="AI1861" s="205">
        <v>0.41818181818181815</v>
      </c>
      <c r="AJ1861" s="205">
        <v>0.27272727272727271</v>
      </c>
      <c r="AK1861" s="205">
        <v>0.16363636363636364</v>
      </c>
      <c r="AL1861" s="205">
        <v>0.14545454545454545</v>
      </c>
      <c r="AM1861" s="208">
        <v>0.30909090909090908</v>
      </c>
      <c r="AN1861" s="194"/>
      <c r="AO1861" s="206">
        <v>55</v>
      </c>
      <c r="AP1861" s="207">
        <v>0.10909090909090909</v>
      </c>
    </row>
    <row r="1862" spans="1:42" x14ac:dyDescent="0.3">
      <c r="A1862" t="str">
        <f>School_Data!A1862</f>
        <v>MELBOURNE SCHOOL DISTRICT</v>
      </c>
      <c r="B1862" t="s">
        <v>1568</v>
      </c>
      <c r="C1862" t="str">
        <f>School_Data!C1862</f>
        <v>MELBOURNE ELEMENTARY SCHOOL</v>
      </c>
      <c r="D1862">
        <f>School_Data!D1862</f>
        <v>3302005</v>
      </c>
      <c r="E1862" s="27">
        <f>School_Data!E1862</f>
        <v>6</v>
      </c>
      <c r="F1862" s="192">
        <v>56</v>
      </c>
      <c r="G1862" s="193">
        <v>0</v>
      </c>
      <c r="H1862" s="193">
        <v>0.21428571428571427</v>
      </c>
      <c r="I1862" s="193">
        <v>0.25</v>
      </c>
      <c r="J1862" s="193">
        <v>0.5357142857142857</v>
      </c>
      <c r="K1862" s="193">
        <v>0.7857142857142857</v>
      </c>
      <c r="L1862" s="194"/>
      <c r="M1862" s="195">
        <v>56</v>
      </c>
      <c r="N1862" s="196">
        <v>8.9285714285714288E-2</v>
      </c>
      <c r="O1862" s="196">
        <v>0.25</v>
      </c>
      <c r="P1862" s="196">
        <v>0.375</v>
      </c>
      <c r="Q1862" s="196">
        <v>0.2857142857142857</v>
      </c>
      <c r="R1862" s="197">
        <v>0.6607142857142857</v>
      </c>
      <c r="S1862" s="194"/>
      <c r="T1862" s="198">
        <v>56</v>
      </c>
      <c r="U1862" s="199">
        <v>0.10714285714285714</v>
      </c>
      <c r="V1862" s="199">
        <v>0.26785714285714285</v>
      </c>
      <c r="W1862" s="199">
        <v>0.2857142857142857</v>
      </c>
      <c r="X1862" s="199">
        <v>0.3392857142857143</v>
      </c>
      <c r="Y1862" s="200">
        <v>0.625</v>
      </c>
      <c r="Z1862" s="194"/>
      <c r="AA1862" s="201">
        <v>56</v>
      </c>
      <c r="AB1862" s="202">
        <v>0.125</v>
      </c>
      <c r="AC1862" s="202">
        <v>0.2857142857142857</v>
      </c>
      <c r="AD1862" s="202">
        <v>0.25</v>
      </c>
      <c r="AE1862" s="202">
        <v>0.3392857142857143</v>
      </c>
      <c r="AF1862" s="203">
        <v>0.5892857142857143</v>
      </c>
      <c r="AG1862" s="194"/>
      <c r="AH1862" s="204">
        <v>56</v>
      </c>
      <c r="AI1862" s="205">
        <v>0.17857142857142858</v>
      </c>
      <c r="AJ1862" s="205">
        <v>0.23214285714285715</v>
      </c>
      <c r="AK1862" s="205">
        <v>0.23214285714285715</v>
      </c>
      <c r="AL1862" s="205">
        <v>0.35714285714285715</v>
      </c>
      <c r="AM1862" s="208">
        <v>0.5892857142857143</v>
      </c>
      <c r="AN1862" s="194"/>
      <c r="AO1862" s="206">
        <v>56</v>
      </c>
      <c r="AP1862" s="207">
        <v>0.30357142857142855</v>
      </c>
    </row>
    <row r="1863" spans="1:42" x14ac:dyDescent="0.3">
      <c r="A1863" t="str">
        <f>School_Data!A1863</f>
        <v>MELBOURNE SCHOOL DISTRICT</v>
      </c>
      <c r="B1863" t="s">
        <v>1568</v>
      </c>
      <c r="C1863" t="str">
        <f>School_Data!C1863</f>
        <v>MELBOURNE HIGH SCHOOL</v>
      </c>
      <c r="D1863">
        <f>School_Data!D1863</f>
        <v>3302006</v>
      </c>
      <c r="E1863" s="27">
        <f>School_Data!E1863</f>
        <v>7</v>
      </c>
      <c r="F1863" s="192">
        <v>68</v>
      </c>
      <c r="G1863" s="193">
        <v>4.4117647058823532E-2</v>
      </c>
      <c r="H1863" s="193">
        <v>0.20588235294117646</v>
      </c>
      <c r="I1863" s="193">
        <v>0.19117647058823528</v>
      </c>
      <c r="J1863" s="193">
        <v>0.55882352941176472</v>
      </c>
      <c r="K1863" s="193">
        <v>0.75</v>
      </c>
      <c r="L1863" s="194"/>
      <c r="M1863" s="195">
        <v>68</v>
      </c>
      <c r="N1863" s="196">
        <v>0.26470588235294118</v>
      </c>
      <c r="O1863" s="196">
        <v>0.26470588235294118</v>
      </c>
      <c r="P1863" s="196">
        <v>0.26470588235294118</v>
      </c>
      <c r="Q1863" s="196">
        <v>0.20588235294117646</v>
      </c>
      <c r="R1863" s="197">
        <v>0.47058823529411764</v>
      </c>
      <c r="S1863" s="194"/>
      <c r="T1863" s="198">
        <v>68</v>
      </c>
      <c r="U1863" s="199">
        <v>0.35294117647058826</v>
      </c>
      <c r="V1863" s="199">
        <v>0.19117647058823528</v>
      </c>
      <c r="W1863" s="199">
        <v>0.20588235294117646</v>
      </c>
      <c r="X1863" s="199">
        <v>0.25</v>
      </c>
      <c r="Y1863" s="200">
        <v>0.45588235294117646</v>
      </c>
      <c r="Z1863" s="194"/>
      <c r="AA1863" s="201">
        <v>68</v>
      </c>
      <c r="AB1863" s="202">
        <v>0.27941176470588236</v>
      </c>
      <c r="AC1863" s="202">
        <v>0.30882352941176472</v>
      </c>
      <c r="AD1863" s="202">
        <v>0.35294117647058826</v>
      </c>
      <c r="AE1863" s="202">
        <v>5.8823529411764705E-2</v>
      </c>
      <c r="AF1863" s="203">
        <v>0.41176470588235298</v>
      </c>
      <c r="AG1863" s="194"/>
      <c r="AH1863" s="204">
        <v>68</v>
      </c>
      <c r="AI1863" s="205">
        <v>0.30882352941176472</v>
      </c>
      <c r="AJ1863" s="205">
        <v>0.14705882352941177</v>
      </c>
      <c r="AK1863" s="205">
        <v>0.27941176470588236</v>
      </c>
      <c r="AL1863" s="205">
        <v>0.26470588235294118</v>
      </c>
      <c r="AM1863" s="208">
        <v>0.54411764705882359</v>
      </c>
      <c r="AN1863" s="194"/>
      <c r="AO1863" s="206">
        <v>68</v>
      </c>
      <c r="AP1863" s="207">
        <v>0.19117647058823528</v>
      </c>
    </row>
    <row r="1864" spans="1:42" x14ac:dyDescent="0.3">
      <c r="A1864" t="str">
        <f>School_Data!A1864</f>
        <v>MELBOURNE SCHOOL DISTRICT</v>
      </c>
      <c r="B1864" t="s">
        <v>1568</v>
      </c>
      <c r="C1864" t="str">
        <f>School_Data!C1864</f>
        <v>MELBOURNE HIGH SCHOOL</v>
      </c>
      <c r="D1864">
        <f>School_Data!D1864</f>
        <v>3302006</v>
      </c>
      <c r="E1864" s="27">
        <f>School_Data!E1864</f>
        <v>8</v>
      </c>
      <c r="F1864" s="192">
        <v>74</v>
      </c>
      <c r="G1864" s="193">
        <v>6.7567567567567571E-2</v>
      </c>
      <c r="H1864" s="193">
        <v>0.13513513513513514</v>
      </c>
      <c r="I1864" s="193">
        <v>0.25675675675675674</v>
      </c>
      <c r="J1864" s="193">
        <v>0.54054054054054057</v>
      </c>
      <c r="K1864" s="193">
        <v>0.79729729729729737</v>
      </c>
      <c r="L1864" s="194"/>
      <c r="M1864" s="195">
        <v>74</v>
      </c>
      <c r="N1864" s="196">
        <v>0.1891891891891892</v>
      </c>
      <c r="O1864" s="196">
        <v>0.28378378378378377</v>
      </c>
      <c r="P1864" s="196">
        <v>0.22972972972972974</v>
      </c>
      <c r="Q1864" s="196">
        <v>0.29729729729729731</v>
      </c>
      <c r="R1864" s="197">
        <v>0.52702702702702708</v>
      </c>
      <c r="S1864" s="194"/>
      <c r="T1864" s="198">
        <v>74</v>
      </c>
      <c r="U1864" s="199">
        <v>0.22972972972972974</v>
      </c>
      <c r="V1864" s="199">
        <v>0.24324324324324326</v>
      </c>
      <c r="W1864" s="199">
        <v>0.21621621621621623</v>
      </c>
      <c r="X1864" s="199">
        <v>0.3108108108108108</v>
      </c>
      <c r="Y1864" s="200">
        <v>0.52702702702702697</v>
      </c>
      <c r="Z1864" s="194"/>
      <c r="AA1864" s="201">
        <v>74</v>
      </c>
      <c r="AB1864" s="202">
        <v>9.45945945945946E-2</v>
      </c>
      <c r="AC1864" s="202">
        <v>0.22972972972972974</v>
      </c>
      <c r="AD1864" s="202">
        <v>0.43243243243243246</v>
      </c>
      <c r="AE1864" s="202">
        <v>0.24324324324324326</v>
      </c>
      <c r="AF1864" s="203">
        <v>0.67567567567567566</v>
      </c>
      <c r="AG1864" s="194"/>
      <c r="AH1864" s="204">
        <v>74</v>
      </c>
      <c r="AI1864" s="205">
        <v>0.20270270270270271</v>
      </c>
      <c r="AJ1864" s="205">
        <v>0.22972972972972974</v>
      </c>
      <c r="AK1864" s="205">
        <v>0.17567567567567569</v>
      </c>
      <c r="AL1864" s="205">
        <v>0.39189189189189189</v>
      </c>
      <c r="AM1864" s="208">
        <v>0.56756756756756754</v>
      </c>
      <c r="AN1864" s="194"/>
      <c r="AO1864" s="206">
        <v>74</v>
      </c>
      <c r="AP1864" s="207">
        <v>0.25675675675675674</v>
      </c>
    </row>
    <row r="1865" spans="1:42" x14ac:dyDescent="0.3">
      <c r="A1865" t="str">
        <f>School_Data!A1865</f>
        <v>MELBOURNE SCHOOL DISTRICT</v>
      </c>
      <c r="B1865" t="s">
        <v>1568</v>
      </c>
      <c r="C1865" t="str">
        <f>School_Data!C1865</f>
        <v>MELBOURNE HIGH SCHOOL</v>
      </c>
      <c r="D1865">
        <f>School_Data!D1865</f>
        <v>3302006</v>
      </c>
      <c r="E1865" s="27">
        <f>School_Data!E1865</f>
        <v>9</v>
      </c>
      <c r="F1865" s="192">
        <v>75</v>
      </c>
      <c r="G1865" s="193">
        <v>0.13333333333333333</v>
      </c>
      <c r="H1865" s="193">
        <v>0.12</v>
      </c>
      <c r="I1865" s="193">
        <v>0.24</v>
      </c>
      <c r="J1865" s="193">
        <v>0.50666666666666671</v>
      </c>
      <c r="K1865" s="193">
        <v>0.7466666666666667</v>
      </c>
      <c r="L1865" s="194"/>
      <c r="M1865" s="195">
        <v>75</v>
      </c>
      <c r="N1865" s="196">
        <v>0.32</v>
      </c>
      <c r="O1865" s="196">
        <v>0.21333333333333335</v>
      </c>
      <c r="P1865" s="196">
        <v>0.18666666666666668</v>
      </c>
      <c r="Q1865" s="196">
        <v>0.28000000000000003</v>
      </c>
      <c r="R1865" s="197">
        <v>0.46666666666666667</v>
      </c>
      <c r="S1865" s="194"/>
      <c r="T1865" s="198">
        <v>75</v>
      </c>
      <c r="U1865" s="199">
        <v>0.2</v>
      </c>
      <c r="V1865" s="199">
        <v>0.25333333333333335</v>
      </c>
      <c r="W1865" s="199">
        <v>0.34666666666666668</v>
      </c>
      <c r="X1865" s="199">
        <v>0.2</v>
      </c>
      <c r="Y1865" s="200">
        <v>0.54666666666666663</v>
      </c>
      <c r="Z1865" s="194"/>
      <c r="AA1865" s="201">
        <v>75</v>
      </c>
      <c r="AB1865" s="202">
        <v>0.14666666666666667</v>
      </c>
      <c r="AC1865" s="202">
        <v>0.18666666666666668</v>
      </c>
      <c r="AD1865" s="202">
        <v>0.33333333333333331</v>
      </c>
      <c r="AE1865" s="202">
        <v>0.33333333333333331</v>
      </c>
      <c r="AF1865" s="203">
        <v>0.66666666666666663</v>
      </c>
      <c r="AG1865" s="194"/>
      <c r="AH1865" s="204">
        <v>75</v>
      </c>
      <c r="AI1865" s="205">
        <v>0.17333333333333334</v>
      </c>
      <c r="AJ1865" s="205">
        <v>0.18666666666666668</v>
      </c>
      <c r="AK1865" s="205">
        <v>0.18666666666666668</v>
      </c>
      <c r="AL1865" s="205">
        <v>0.45333333333333331</v>
      </c>
      <c r="AM1865" s="208">
        <v>0.64</v>
      </c>
      <c r="AN1865" s="194"/>
      <c r="AO1865" s="206">
        <v>75</v>
      </c>
      <c r="AP1865" s="207">
        <v>0.25333333333333335</v>
      </c>
    </row>
    <row r="1866" spans="1:42" x14ac:dyDescent="0.3">
      <c r="A1866" t="str">
        <f>School_Data!A1866</f>
        <v>MELBOURNE SCHOOL DISTRICT</v>
      </c>
      <c r="B1866" t="s">
        <v>1568</v>
      </c>
      <c r="C1866" t="str">
        <f>School_Data!C1866</f>
        <v>MELBOURNE HIGH SCHOOL</v>
      </c>
      <c r="D1866">
        <f>School_Data!D1866</f>
        <v>3302006</v>
      </c>
      <c r="E1866" s="27">
        <f>School_Data!E1866</f>
        <v>10</v>
      </c>
      <c r="F1866" s="192">
        <v>57</v>
      </c>
      <c r="G1866" s="193">
        <v>0.12280701754385964</v>
      </c>
      <c r="H1866" s="193">
        <v>0.15789473684210525</v>
      </c>
      <c r="I1866" s="193">
        <v>0.22807017543859648</v>
      </c>
      <c r="J1866" s="193">
        <v>0.49122807017543857</v>
      </c>
      <c r="K1866" s="193">
        <v>0.7192982456140351</v>
      </c>
      <c r="L1866" s="194"/>
      <c r="M1866" s="195">
        <v>57</v>
      </c>
      <c r="N1866" s="196">
        <v>0.42105263157894735</v>
      </c>
      <c r="O1866" s="196">
        <v>0.31578947368421051</v>
      </c>
      <c r="P1866" s="196">
        <v>0.15789473684210525</v>
      </c>
      <c r="Q1866" s="196">
        <v>0.10526315789473684</v>
      </c>
      <c r="R1866" s="197">
        <v>0.26315789473684209</v>
      </c>
      <c r="S1866" s="194"/>
      <c r="T1866" s="198">
        <v>57</v>
      </c>
      <c r="U1866" s="199">
        <v>0.35087719298245612</v>
      </c>
      <c r="V1866" s="199">
        <v>0.21052631578947367</v>
      </c>
      <c r="W1866" s="199">
        <v>0.2982456140350877</v>
      </c>
      <c r="X1866" s="199">
        <v>0.14035087719298245</v>
      </c>
      <c r="Y1866" s="200">
        <v>0.43859649122807015</v>
      </c>
      <c r="Z1866" s="194"/>
      <c r="AA1866" s="201">
        <v>57</v>
      </c>
      <c r="AB1866" s="202">
        <v>0.2982456140350877</v>
      </c>
      <c r="AC1866" s="202">
        <v>0.17543859649122806</v>
      </c>
      <c r="AD1866" s="202">
        <v>0.42105263157894735</v>
      </c>
      <c r="AE1866" s="202">
        <v>0.10526315789473684</v>
      </c>
      <c r="AF1866" s="203">
        <v>0.52631578947368418</v>
      </c>
      <c r="AG1866" s="194"/>
      <c r="AH1866" s="204">
        <v>57</v>
      </c>
      <c r="AI1866" s="205">
        <v>0.2982456140350877</v>
      </c>
      <c r="AJ1866" s="205">
        <v>3.5087719298245612E-2</v>
      </c>
      <c r="AK1866" s="205">
        <v>0.2982456140350877</v>
      </c>
      <c r="AL1866" s="205">
        <v>0.36842105263157893</v>
      </c>
      <c r="AM1866" s="208">
        <v>0.66666666666666663</v>
      </c>
      <c r="AN1866" s="194"/>
      <c r="AO1866" s="206">
        <v>57</v>
      </c>
      <c r="AP1866" s="207">
        <v>0.14035087719298245</v>
      </c>
    </row>
    <row r="1867" spans="1:42" x14ac:dyDescent="0.3">
      <c r="A1867" t="str">
        <f>School_Data!A1867</f>
        <v>MENA SCHOOL DISTRICT</v>
      </c>
      <c r="B1867" t="s">
        <v>1569</v>
      </c>
      <c r="C1867" t="str">
        <f>School_Data!C1867</f>
        <v>HOLLY HARSHMAN ELEM. SCHOOL</v>
      </c>
      <c r="D1867">
        <f>School_Data!D1867</f>
        <v>5703010</v>
      </c>
      <c r="E1867" s="27">
        <f>School_Data!E1867</f>
        <v>3</v>
      </c>
      <c r="F1867" s="192">
        <v>127</v>
      </c>
      <c r="G1867" s="193">
        <v>2.3622047244094488E-2</v>
      </c>
      <c r="H1867" s="193">
        <v>0.23622047244094488</v>
      </c>
      <c r="I1867" s="193">
        <v>0.30708661417322836</v>
      </c>
      <c r="J1867" s="193">
        <v>0.43307086614173229</v>
      </c>
      <c r="K1867" s="193">
        <v>0.74015748031496065</v>
      </c>
      <c r="L1867" s="194"/>
      <c r="M1867" s="195">
        <v>127</v>
      </c>
      <c r="N1867" s="196">
        <v>0.14960629921259844</v>
      </c>
      <c r="O1867" s="196">
        <v>0.25196850393700787</v>
      </c>
      <c r="P1867" s="196">
        <v>0.40944881889763779</v>
      </c>
      <c r="Q1867" s="196">
        <v>0.1889763779527559</v>
      </c>
      <c r="R1867" s="197">
        <v>0.59842519685039375</v>
      </c>
      <c r="S1867" s="194"/>
      <c r="T1867" s="198">
        <v>127</v>
      </c>
      <c r="U1867" s="199">
        <v>0.43307086614173229</v>
      </c>
      <c r="V1867" s="199">
        <v>0.25984251968503935</v>
      </c>
      <c r="W1867" s="199">
        <v>0.17322834645669291</v>
      </c>
      <c r="X1867" s="199">
        <v>0.13385826771653545</v>
      </c>
      <c r="Y1867" s="200">
        <v>0.30708661417322836</v>
      </c>
      <c r="Z1867" s="194"/>
      <c r="AA1867" s="201">
        <v>127</v>
      </c>
      <c r="AB1867" s="202">
        <v>0.42519685039370081</v>
      </c>
      <c r="AC1867" s="202">
        <v>0.20472440944881889</v>
      </c>
      <c r="AD1867" s="202">
        <v>0.25196850393700787</v>
      </c>
      <c r="AE1867" s="202">
        <v>0.11811023622047244</v>
      </c>
      <c r="AF1867" s="203">
        <v>0.37007874015748032</v>
      </c>
      <c r="AG1867" s="194"/>
      <c r="AH1867" s="204">
        <v>127</v>
      </c>
      <c r="AI1867" s="205">
        <v>0.41732283464566927</v>
      </c>
      <c r="AJ1867" s="205">
        <v>0.24409448818897639</v>
      </c>
      <c r="AK1867" s="205">
        <v>0.16535433070866143</v>
      </c>
      <c r="AL1867" s="205">
        <v>0.17322834645669291</v>
      </c>
      <c r="AM1867" s="208">
        <v>0.33858267716535434</v>
      </c>
      <c r="AN1867" s="194"/>
      <c r="AO1867" s="206">
        <v>127</v>
      </c>
      <c r="AP1867" s="207">
        <v>0.14960629921259844</v>
      </c>
    </row>
    <row r="1868" spans="1:42" x14ac:dyDescent="0.3">
      <c r="A1868" t="str">
        <f>School_Data!A1868</f>
        <v>MENA SCHOOL DISTRICT</v>
      </c>
      <c r="B1868" t="s">
        <v>1569</v>
      </c>
      <c r="C1868" t="str">
        <f>School_Data!C1868</f>
        <v>HOLLY HARSHMAN ELEM. SCHOOL</v>
      </c>
      <c r="D1868">
        <f>School_Data!D1868</f>
        <v>5703010</v>
      </c>
      <c r="E1868" s="27">
        <f>School_Data!E1868</f>
        <v>4</v>
      </c>
      <c r="F1868" s="192">
        <v>124</v>
      </c>
      <c r="G1868" s="193">
        <v>3.2258064516129031E-2</v>
      </c>
      <c r="H1868" s="193">
        <v>0.23387096774193547</v>
      </c>
      <c r="I1868" s="193">
        <v>0.31451612903225806</v>
      </c>
      <c r="J1868" s="193">
        <v>0.41935483870967744</v>
      </c>
      <c r="K1868" s="193">
        <v>0.7338709677419355</v>
      </c>
      <c r="L1868" s="194"/>
      <c r="M1868" s="195">
        <v>124</v>
      </c>
      <c r="N1868" s="196">
        <v>0.11290322580645161</v>
      </c>
      <c r="O1868" s="196">
        <v>0.39516129032258063</v>
      </c>
      <c r="P1868" s="196">
        <v>0.37903225806451613</v>
      </c>
      <c r="Q1868" s="196">
        <v>0.11290322580645161</v>
      </c>
      <c r="R1868" s="197">
        <v>0.49193548387096775</v>
      </c>
      <c r="S1868" s="194"/>
      <c r="T1868" s="198">
        <v>124</v>
      </c>
      <c r="U1868" s="199">
        <v>0.29032258064516131</v>
      </c>
      <c r="V1868" s="199">
        <v>0.20967741935483872</v>
      </c>
      <c r="W1868" s="199">
        <v>0.29032258064516131</v>
      </c>
      <c r="X1868" s="199">
        <v>0.20967741935483872</v>
      </c>
      <c r="Y1868" s="200">
        <v>0.5</v>
      </c>
      <c r="Z1868" s="194"/>
      <c r="AA1868" s="201">
        <v>124</v>
      </c>
      <c r="AB1868" s="202">
        <v>0.2661290322580645</v>
      </c>
      <c r="AC1868" s="202">
        <v>0.22580645161290322</v>
      </c>
      <c r="AD1868" s="202">
        <v>0.29838709677419356</v>
      </c>
      <c r="AE1868" s="202">
        <v>0.20967741935483872</v>
      </c>
      <c r="AF1868" s="203">
        <v>0.50806451612903225</v>
      </c>
      <c r="AG1868" s="194"/>
      <c r="AH1868" s="204">
        <v>124</v>
      </c>
      <c r="AI1868" s="205">
        <v>0.32258064516129031</v>
      </c>
      <c r="AJ1868" s="205">
        <v>0.15322580645161291</v>
      </c>
      <c r="AK1868" s="205">
        <v>0.25</v>
      </c>
      <c r="AL1868" s="205">
        <v>0.27419354838709675</v>
      </c>
      <c r="AM1868" s="208">
        <v>0.52419354838709675</v>
      </c>
      <c r="AN1868" s="194"/>
      <c r="AO1868" s="206">
        <v>124</v>
      </c>
      <c r="AP1868" s="207">
        <v>0.21774193548387097</v>
      </c>
    </row>
    <row r="1869" spans="1:42" x14ac:dyDescent="0.3">
      <c r="A1869" t="str">
        <f>School_Data!A1869</f>
        <v>MENA SCHOOL DISTRICT</v>
      </c>
      <c r="B1869" t="s">
        <v>1569</v>
      </c>
      <c r="C1869" t="str">
        <f>School_Data!C1869</f>
        <v>HOLLY HARSHMAN ELEM. SCHOOL</v>
      </c>
      <c r="D1869">
        <f>School_Data!D1869</f>
        <v>5703010</v>
      </c>
      <c r="E1869" s="27">
        <f>School_Data!E1869</f>
        <v>5</v>
      </c>
      <c r="F1869" s="192">
        <v>116</v>
      </c>
      <c r="G1869" s="193">
        <v>4.3103448275862072E-2</v>
      </c>
      <c r="H1869" s="193">
        <v>0.25</v>
      </c>
      <c r="I1869" s="193">
        <v>0.37068965517241381</v>
      </c>
      <c r="J1869" s="193">
        <v>0.33620689655172414</v>
      </c>
      <c r="K1869" s="193">
        <v>0.7068965517241379</v>
      </c>
      <c r="L1869" s="194"/>
      <c r="M1869" s="195">
        <v>116</v>
      </c>
      <c r="N1869" s="196">
        <v>0.18965517241379309</v>
      </c>
      <c r="O1869" s="196">
        <v>0.40517241379310343</v>
      </c>
      <c r="P1869" s="196">
        <v>0.37931034482758619</v>
      </c>
      <c r="Q1869" s="196">
        <v>2.5862068965517241E-2</v>
      </c>
      <c r="R1869" s="197">
        <v>0.40517241379310343</v>
      </c>
      <c r="S1869" s="194"/>
      <c r="T1869" s="198">
        <v>116</v>
      </c>
      <c r="U1869" s="199">
        <v>0.34482758620689657</v>
      </c>
      <c r="V1869" s="199">
        <v>0.28448275862068967</v>
      </c>
      <c r="W1869" s="199">
        <v>0.23275862068965517</v>
      </c>
      <c r="X1869" s="199">
        <v>0.13793103448275862</v>
      </c>
      <c r="Y1869" s="200">
        <v>0.37068965517241381</v>
      </c>
      <c r="Z1869" s="194"/>
      <c r="AA1869" s="201">
        <v>116</v>
      </c>
      <c r="AB1869" s="202">
        <v>0.37931034482758619</v>
      </c>
      <c r="AC1869" s="202">
        <v>0.20689655172413793</v>
      </c>
      <c r="AD1869" s="202">
        <v>0.31034482758620691</v>
      </c>
      <c r="AE1869" s="202">
        <v>0.10344827586206896</v>
      </c>
      <c r="AF1869" s="203">
        <v>0.41379310344827586</v>
      </c>
      <c r="AG1869" s="194"/>
      <c r="AH1869" s="204">
        <v>116</v>
      </c>
      <c r="AI1869" s="205">
        <v>0.32758620689655171</v>
      </c>
      <c r="AJ1869" s="205">
        <v>0.23275862068965517</v>
      </c>
      <c r="AK1869" s="205">
        <v>0.26724137931034481</v>
      </c>
      <c r="AL1869" s="205">
        <v>0.17241379310344829</v>
      </c>
      <c r="AM1869" s="208">
        <v>0.43965517241379309</v>
      </c>
      <c r="AN1869" s="194"/>
      <c r="AO1869" s="206">
        <v>116</v>
      </c>
      <c r="AP1869" s="207">
        <v>9.4827586206896547E-2</v>
      </c>
    </row>
    <row r="1870" spans="1:42" x14ac:dyDescent="0.3">
      <c r="A1870" t="str">
        <f>School_Data!A1870</f>
        <v>MENA SCHOOL DISTRICT</v>
      </c>
      <c r="B1870" t="s">
        <v>1569</v>
      </c>
      <c r="C1870" t="str">
        <f>School_Data!C1870</f>
        <v>MENA MIDDLE SCHOOL</v>
      </c>
      <c r="D1870">
        <f>School_Data!D1870</f>
        <v>5703011</v>
      </c>
      <c r="E1870" s="27">
        <f>School_Data!E1870</f>
        <v>6</v>
      </c>
      <c r="F1870" s="192">
        <v>130</v>
      </c>
      <c r="G1870" s="193">
        <v>6.1538461538461542E-2</v>
      </c>
      <c r="H1870" s="193">
        <v>0.26923076923076922</v>
      </c>
      <c r="I1870" s="193">
        <v>0.32307692307692309</v>
      </c>
      <c r="J1870" s="193">
        <v>0.34615384615384615</v>
      </c>
      <c r="K1870" s="193">
        <v>0.6692307692307693</v>
      </c>
      <c r="L1870" s="194"/>
      <c r="M1870" s="195">
        <v>130</v>
      </c>
      <c r="N1870" s="196">
        <v>0.15384615384615385</v>
      </c>
      <c r="O1870" s="196">
        <v>0.41538461538461541</v>
      </c>
      <c r="P1870" s="196">
        <v>0.38461538461538464</v>
      </c>
      <c r="Q1870" s="196">
        <v>4.6153846153846156E-2</v>
      </c>
      <c r="R1870" s="197">
        <v>0.43076923076923079</v>
      </c>
      <c r="S1870" s="194"/>
      <c r="T1870" s="198">
        <v>130</v>
      </c>
      <c r="U1870" s="199">
        <v>0.36153846153846153</v>
      </c>
      <c r="V1870" s="199">
        <v>0.24615384615384617</v>
      </c>
      <c r="W1870" s="199">
        <v>0.26923076923076922</v>
      </c>
      <c r="X1870" s="199">
        <v>0.12307692307692308</v>
      </c>
      <c r="Y1870" s="200">
        <v>0.3923076923076923</v>
      </c>
      <c r="Z1870" s="194"/>
      <c r="AA1870" s="201">
        <v>130</v>
      </c>
      <c r="AB1870" s="202">
        <v>0.29230769230769232</v>
      </c>
      <c r="AC1870" s="202">
        <v>0.29230769230769232</v>
      </c>
      <c r="AD1870" s="202">
        <v>0.24615384615384617</v>
      </c>
      <c r="AE1870" s="202">
        <v>0.16923076923076924</v>
      </c>
      <c r="AF1870" s="203">
        <v>0.41538461538461541</v>
      </c>
      <c r="AG1870" s="194"/>
      <c r="AH1870" s="204">
        <v>130</v>
      </c>
      <c r="AI1870" s="205">
        <v>0.36153846153846153</v>
      </c>
      <c r="AJ1870" s="205">
        <v>0.3</v>
      </c>
      <c r="AK1870" s="205">
        <v>0.2076923076923077</v>
      </c>
      <c r="AL1870" s="205">
        <v>0.13076923076923078</v>
      </c>
      <c r="AM1870" s="208">
        <v>0.33846153846153848</v>
      </c>
      <c r="AN1870" s="194"/>
      <c r="AO1870" s="206">
        <v>130</v>
      </c>
      <c r="AP1870" s="207">
        <v>4.6153846153846156E-2</v>
      </c>
    </row>
    <row r="1871" spans="1:42" x14ac:dyDescent="0.3">
      <c r="A1871" t="str">
        <f>School_Data!A1871</f>
        <v>MENA SCHOOL DISTRICT</v>
      </c>
      <c r="B1871" t="s">
        <v>1569</v>
      </c>
      <c r="C1871" t="str">
        <f>School_Data!C1871</f>
        <v>MENA MIDDLE SCHOOL</v>
      </c>
      <c r="D1871">
        <f>School_Data!D1871</f>
        <v>5703011</v>
      </c>
      <c r="E1871" s="27">
        <f>School_Data!E1871</f>
        <v>7</v>
      </c>
      <c r="F1871" s="192">
        <v>123</v>
      </c>
      <c r="G1871" s="193">
        <v>5.6910569105691054E-2</v>
      </c>
      <c r="H1871" s="193">
        <v>8.1300813008130079E-2</v>
      </c>
      <c r="I1871" s="193">
        <v>0.21951219512195122</v>
      </c>
      <c r="J1871" s="193">
        <v>0.64227642276422769</v>
      </c>
      <c r="K1871" s="193">
        <v>0.86178861788617889</v>
      </c>
      <c r="L1871" s="194"/>
      <c r="M1871" s="195">
        <v>123</v>
      </c>
      <c r="N1871" s="196">
        <v>0.1951219512195122</v>
      </c>
      <c r="O1871" s="196">
        <v>0.26829268292682928</v>
      </c>
      <c r="P1871" s="196">
        <v>0.33333333333333331</v>
      </c>
      <c r="Q1871" s="196">
        <v>0.2032520325203252</v>
      </c>
      <c r="R1871" s="197">
        <v>0.53658536585365857</v>
      </c>
      <c r="S1871" s="194"/>
      <c r="T1871" s="198">
        <v>123</v>
      </c>
      <c r="U1871" s="199">
        <v>0.35772357723577236</v>
      </c>
      <c r="V1871" s="199">
        <v>0.21951219512195122</v>
      </c>
      <c r="W1871" s="199">
        <v>0.22764227642276422</v>
      </c>
      <c r="X1871" s="199">
        <v>0.1951219512195122</v>
      </c>
      <c r="Y1871" s="200">
        <v>0.42276422764227639</v>
      </c>
      <c r="Z1871" s="194"/>
      <c r="AA1871" s="201">
        <v>123</v>
      </c>
      <c r="AB1871" s="202">
        <v>0.18699186991869918</v>
      </c>
      <c r="AC1871" s="202">
        <v>0.31707317073170732</v>
      </c>
      <c r="AD1871" s="202">
        <v>0.3902439024390244</v>
      </c>
      <c r="AE1871" s="202">
        <v>0.10569105691056911</v>
      </c>
      <c r="AF1871" s="203">
        <v>0.49593495934959353</v>
      </c>
      <c r="AG1871" s="194"/>
      <c r="AH1871" s="204">
        <v>123</v>
      </c>
      <c r="AI1871" s="205">
        <v>0.21138211382113822</v>
      </c>
      <c r="AJ1871" s="205">
        <v>0.21951219512195122</v>
      </c>
      <c r="AK1871" s="205">
        <v>0.28455284552845528</v>
      </c>
      <c r="AL1871" s="205">
        <v>0.28455284552845528</v>
      </c>
      <c r="AM1871" s="208">
        <v>0.56910569105691056</v>
      </c>
      <c r="AN1871" s="194"/>
      <c r="AO1871" s="206">
        <v>123</v>
      </c>
      <c r="AP1871" s="207">
        <v>0.13821138211382114</v>
      </c>
    </row>
    <row r="1872" spans="1:42" x14ac:dyDescent="0.3">
      <c r="A1872" t="str">
        <f>School_Data!A1872</f>
        <v>MENA SCHOOL DISTRICT</v>
      </c>
      <c r="B1872" t="s">
        <v>1569</v>
      </c>
      <c r="C1872" t="str">
        <f>School_Data!C1872</f>
        <v>MENA MIDDLE SCHOOL</v>
      </c>
      <c r="D1872">
        <f>School_Data!D1872</f>
        <v>5703011</v>
      </c>
      <c r="E1872" s="27">
        <f>School_Data!E1872</f>
        <v>8</v>
      </c>
      <c r="F1872" s="192">
        <v>130</v>
      </c>
      <c r="G1872" s="193">
        <v>6.9230769230769235E-2</v>
      </c>
      <c r="H1872" s="193">
        <v>0.11538461538461539</v>
      </c>
      <c r="I1872" s="193">
        <v>0.23846153846153847</v>
      </c>
      <c r="J1872" s="193">
        <v>0.57692307692307687</v>
      </c>
      <c r="K1872" s="193">
        <v>0.81538461538461537</v>
      </c>
      <c r="L1872" s="194"/>
      <c r="M1872" s="195">
        <v>130</v>
      </c>
      <c r="N1872" s="196">
        <v>0.18461538461538463</v>
      </c>
      <c r="O1872" s="196">
        <v>0.19230769230769232</v>
      </c>
      <c r="P1872" s="196">
        <v>0.29230769230769232</v>
      </c>
      <c r="Q1872" s="196">
        <v>0.33076923076923076</v>
      </c>
      <c r="R1872" s="197">
        <v>0.62307692307692308</v>
      </c>
      <c r="S1872" s="194"/>
      <c r="T1872" s="198">
        <v>130</v>
      </c>
      <c r="U1872" s="199">
        <v>0.25384615384615383</v>
      </c>
      <c r="V1872" s="199">
        <v>0.2153846153846154</v>
      </c>
      <c r="W1872" s="199">
        <v>0.32307692307692309</v>
      </c>
      <c r="X1872" s="199">
        <v>0.2076923076923077</v>
      </c>
      <c r="Y1872" s="200">
        <v>0.53076923076923077</v>
      </c>
      <c r="Z1872" s="194"/>
      <c r="AA1872" s="201">
        <v>130</v>
      </c>
      <c r="AB1872" s="202">
        <v>0.11538461538461539</v>
      </c>
      <c r="AC1872" s="202">
        <v>0.2</v>
      </c>
      <c r="AD1872" s="202">
        <v>0.40769230769230769</v>
      </c>
      <c r="AE1872" s="202">
        <v>0.27692307692307694</v>
      </c>
      <c r="AF1872" s="203">
        <v>0.68461538461538463</v>
      </c>
      <c r="AG1872" s="194"/>
      <c r="AH1872" s="204">
        <v>130</v>
      </c>
      <c r="AI1872" s="205">
        <v>0.2</v>
      </c>
      <c r="AJ1872" s="205">
        <v>0.2076923076923077</v>
      </c>
      <c r="AK1872" s="205">
        <v>0.24615384615384617</v>
      </c>
      <c r="AL1872" s="205">
        <v>0.34615384615384615</v>
      </c>
      <c r="AM1872" s="208">
        <v>0.59230769230769231</v>
      </c>
      <c r="AN1872" s="194"/>
      <c r="AO1872" s="206">
        <v>130</v>
      </c>
      <c r="AP1872" s="207">
        <v>0.2</v>
      </c>
    </row>
    <row r="1873" spans="1:42" x14ac:dyDescent="0.3">
      <c r="A1873" t="str">
        <f>School_Data!A1873</f>
        <v>MENA SCHOOL DISTRICT</v>
      </c>
      <c r="B1873" t="s">
        <v>1569</v>
      </c>
      <c r="C1873" t="str">
        <f>School_Data!C1873</f>
        <v>MENA HIGH SCHOOL</v>
      </c>
      <c r="D1873">
        <f>School_Data!D1873</f>
        <v>5703012</v>
      </c>
      <c r="E1873" s="27">
        <f>School_Data!E1873</f>
        <v>9</v>
      </c>
      <c r="F1873" s="192">
        <v>123</v>
      </c>
      <c r="G1873" s="193">
        <v>0.11382113821138211</v>
      </c>
      <c r="H1873" s="193">
        <v>0.29268292682926828</v>
      </c>
      <c r="I1873" s="193">
        <v>0.30894308943089432</v>
      </c>
      <c r="J1873" s="193">
        <v>0.28455284552845528</v>
      </c>
      <c r="K1873" s="193">
        <v>0.5934959349593496</v>
      </c>
      <c r="L1873" s="194"/>
      <c r="M1873" s="195">
        <v>124</v>
      </c>
      <c r="N1873" s="196">
        <v>0.38709677419354838</v>
      </c>
      <c r="O1873" s="196">
        <v>0.14516129032258066</v>
      </c>
      <c r="P1873" s="196">
        <v>0.27419354838709675</v>
      </c>
      <c r="Q1873" s="196">
        <v>0.19354838709677419</v>
      </c>
      <c r="R1873" s="197">
        <v>0.46774193548387094</v>
      </c>
      <c r="S1873" s="194"/>
      <c r="T1873" s="198">
        <v>123</v>
      </c>
      <c r="U1873" s="199">
        <v>0.36585365853658536</v>
      </c>
      <c r="V1873" s="199">
        <v>0.30081300813008133</v>
      </c>
      <c r="W1873" s="199">
        <v>0.21951219512195122</v>
      </c>
      <c r="X1873" s="199">
        <v>0.11382113821138211</v>
      </c>
      <c r="Y1873" s="200">
        <v>0.33333333333333331</v>
      </c>
      <c r="Z1873" s="194"/>
      <c r="AA1873" s="201">
        <v>124</v>
      </c>
      <c r="AB1873" s="202">
        <v>0.41129032258064518</v>
      </c>
      <c r="AC1873" s="202">
        <v>0.22580645161290322</v>
      </c>
      <c r="AD1873" s="202">
        <v>0.18548387096774194</v>
      </c>
      <c r="AE1873" s="202">
        <v>0.17741935483870969</v>
      </c>
      <c r="AF1873" s="203">
        <v>0.36290322580645162</v>
      </c>
      <c r="AG1873" s="194"/>
      <c r="AH1873" s="204">
        <v>123</v>
      </c>
      <c r="AI1873" s="205">
        <v>0.3983739837398374</v>
      </c>
      <c r="AJ1873" s="205">
        <v>0.21951219512195122</v>
      </c>
      <c r="AK1873" s="205">
        <v>0.17886178861788618</v>
      </c>
      <c r="AL1873" s="205">
        <v>0.2032520325203252</v>
      </c>
      <c r="AM1873" s="208">
        <v>0.38211382113821135</v>
      </c>
      <c r="AN1873" s="194"/>
      <c r="AO1873" s="206">
        <v>123</v>
      </c>
      <c r="AP1873" s="207">
        <v>0.16260162601626016</v>
      </c>
    </row>
    <row r="1874" spans="1:42" x14ac:dyDescent="0.3">
      <c r="A1874" t="str">
        <f>School_Data!A1874</f>
        <v>MENA SCHOOL DISTRICT</v>
      </c>
      <c r="B1874" t="s">
        <v>1569</v>
      </c>
      <c r="C1874" t="str">
        <f>School_Data!C1874</f>
        <v>MENA HIGH SCHOOL</v>
      </c>
      <c r="D1874">
        <f>School_Data!D1874</f>
        <v>5703012</v>
      </c>
      <c r="E1874" s="27">
        <f>School_Data!E1874</f>
        <v>10</v>
      </c>
      <c r="F1874" s="192">
        <v>117</v>
      </c>
      <c r="G1874" s="193">
        <v>0.18803418803418803</v>
      </c>
      <c r="H1874" s="193">
        <v>0.23076923076923078</v>
      </c>
      <c r="I1874" s="193">
        <v>0.23931623931623933</v>
      </c>
      <c r="J1874" s="193">
        <v>0.34188034188034189</v>
      </c>
      <c r="K1874" s="193">
        <v>0.58119658119658124</v>
      </c>
      <c r="L1874" s="194"/>
      <c r="M1874" s="195">
        <v>117</v>
      </c>
      <c r="N1874" s="196">
        <v>0.48717948717948717</v>
      </c>
      <c r="O1874" s="196">
        <v>0.21367521367521367</v>
      </c>
      <c r="P1874" s="196">
        <v>0.14529914529914531</v>
      </c>
      <c r="Q1874" s="196">
        <v>0.15384615384615385</v>
      </c>
      <c r="R1874" s="197">
        <v>0.29914529914529919</v>
      </c>
      <c r="S1874" s="194"/>
      <c r="T1874" s="198">
        <v>117</v>
      </c>
      <c r="U1874" s="199">
        <v>0.42735042735042733</v>
      </c>
      <c r="V1874" s="199">
        <v>0.26495726495726496</v>
      </c>
      <c r="W1874" s="199">
        <v>0.18803418803418803</v>
      </c>
      <c r="X1874" s="199">
        <v>0.11965811965811966</v>
      </c>
      <c r="Y1874" s="200">
        <v>0.30769230769230771</v>
      </c>
      <c r="Z1874" s="194"/>
      <c r="AA1874" s="201">
        <v>117</v>
      </c>
      <c r="AB1874" s="202">
        <v>0.41025641025641024</v>
      </c>
      <c r="AC1874" s="202">
        <v>0.17948717948717949</v>
      </c>
      <c r="AD1874" s="202">
        <v>0.28205128205128205</v>
      </c>
      <c r="AE1874" s="202">
        <v>0.12820512820512819</v>
      </c>
      <c r="AF1874" s="203">
        <v>0.41025641025641024</v>
      </c>
      <c r="AG1874" s="194"/>
      <c r="AH1874" s="204">
        <v>117</v>
      </c>
      <c r="AI1874" s="205">
        <v>0.38461538461538464</v>
      </c>
      <c r="AJ1874" s="205">
        <v>0.1623931623931624</v>
      </c>
      <c r="AK1874" s="205">
        <v>0.17948717948717949</v>
      </c>
      <c r="AL1874" s="205">
        <v>0.27350427350427353</v>
      </c>
      <c r="AM1874" s="208">
        <v>0.45299145299145305</v>
      </c>
      <c r="AN1874" s="194"/>
      <c r="AO1874" s="206">
        <v>117</v>
      </c>
      <c r="AP1874" s="207">
        <v>0.15384615384615385</v>
      </c>
    </row>
    <row r="1875" spans="1:42" x14ac:dyDescent="0.3">
      <c r="A1875" t="str">
        <f>School_Data!A1875</f>
        <v>MENA SCHOOL DISTRICT</v>
      </c>
      <c r="B1875" t="s">
        <v>1569</v>
      </c>
      <c r="C1875" t="str">
        <f>School_Data!C1875</f>
        <v>POLK COUNTY VIRTUAL ACADEMY</v>
      </c>
      <c r="D1875">
        <f>School_Data!D1875</f>
        <v>5703703</v>
      </c>
      <c r="E1875" s="27">
        <f>School_Data!E1875</f>
        <v>6</v>
      </c>
      <c r="F1875" s="192">
        <v>2</v>
      </c>
      <c r="G1875" s="193" t="s">
        <v>1402</v>
      </c>
      <c r="H1875" s="193" t="s">
        <v>1402</v>
      </c>
      <c r="I1875" s="193" t="s">
        <v>1402</v>
      </c>
      <c r="J1875" s="193" t="s">
        <v>1402</v>
      </c>
      <c r="K1875" s="193" t="s">
        <v>1402</v>
      </c>
      <c r="L1875" s="194"/>
      <c r="M1875" s="195">
        <v>2</v>
      </c>
      <c r="N1875" s="196" t="s">
        <v>1402</v>
      </c>
      <c r="O1875" s="196" t="s">
        <v>1402</v>
      </c>
      <c r="P1875" s="196" t="s">
        <v>1402</v>
      </c>
      <c r="Q1875" s="196" t="s">
        <v>1402</v>
      </c>
      <c r="R1875" s="197" t="s">
        <v>1402</v>
      </c>
      <c r="S1875" s="194"/>
      <c r="T1875" s="198">
        <v>2</v>
      </c>
      <c r="U1875" s="199" t="s">
        <v>1402</v>
      </c>
      <c r="V1875" s="199" t="s">
        <v>1402</v>
      </c>
      <c r="W1875" s="199" t="s">
        <v>1402</v>
      </c>
      <c r="X1875" s="199" t="s">
        <v>1402</v>
      </c>
      <c r="Y1875" s="200" t="s">
        <v>1402</v>
      </c>
      <c r="Z1875" s="194"/>
      <c r="AA1875" s="201">
        <v>2</v>
      </c>
      <c r="AB1875" s="202" t="s">
        <v>1402</v>
      </c>
      <c r="AC1875" s="202" t="s">
        <v>1402</v>
      </c>
      <c r="AD1875" s="202" t="s">
        <v>1402</v>
      </c>
      <c r="AE1875" s="202" t="s">
        <v>1402</v>
      </c>
      <c r="AF1875" s="203" t="s">
        <v>1402</v>
      </c>
      <c r="AG1875" s="194"/>
      <c r="AH1875" s="204">
        <v>2</v>
      </c>
      <c r="AI1875" s="205" t="s">
        <v>1402</v>
      </c>
      <c r="AJ1875" s="205" t="s">
        <v>1402</v>
      </c>
      <c r="AK1875" s="205" t="s">
        <v>1402</v>
      </c>
      <c r="AL1875" s="205" t="s">
        <v>1402</v>
      </c>
      <c r="AM1875" s="208" t="s">
        <v>1402</v>
      </c>
      <c r="AN1875" s="194"/>
      <c r="AO1875" s="206">
        <v>2</v>
      </c>
      <c r="AP1875" s="207" t="s">
        <v>1402</v>
      </c>
    </row>
    <row r="1876" spans="1:42" x14ac:dyDescent="0.3">
      <c r="A1876" t="str">
        <f>School_Data!A1876</f>
        <v>MENA SCHOOL DISTRICT</v>
      </c>
      <c r="B1876" t="s">
        <v>1569</v>
      </c>
      <c r="C1876" t="str">
        <f>School_Data!C1876</f>
        <v>POLK COUNTY VIRTUAL ACADEMY</v>
      </c>
      <c r="D1876">
        <f>School_Data!D1876</f>
        <v>5703703</v>
      </c>
      <c r="E1876" s="27">
        <f>School_Data!E1876</f>
        <v>7</v>
      </c>
      <c r="F1876" s="192">
        <v>3</v>
      </c>
      <c r="G1876" s="193" t="s">
        <v>1402</v>
      </c>
      <c r="H1876" s="193" t="s">
        <v>1402</v>
      </c>
      <c r="I1876" s="193" t="s">
        <v>1402</v>
      </c>
      <c r="J1876" s="193" t="s">
        <v>1402</v>
      </c>
      <c r="K1876" s="193" t="s">
        <v>1402</v>
      </c>
      <c r="L1876" s="194"/>
      <c r="M1876" s="195">
        <v>3</v>
      </c>
      <c r="N1876" s="196" t="s">
        <v>1402</v>
      </c>
      <c r="O1876" s="196" t="s">
        <v>1402</v>
      </c>
      <c r="P1876" s="196" t="s">
        <v>1402</v>
      </c>
      <c r="Q1876" s="196" t="s">
        <v>1402</v>
      </c>
      <c r="R1876" s="197" t="s">
        <v>1402</v>
      </c>
      <c r="S1876" s="194"/>
      <c r="T1876" s="198">
        <v>3</v>
      </c>
      <c r="U1876" s="199" t="s">
        <v>1402</v>
      </c>
      <c r="V1876" s="199" t="s">
        <v>1402</v>
      </c>
      <c r="W1876" s="199" t="s">
        <v>1402</v>
      </c>
      <c r="X1876" s="199" t="s">
        <v>1402</v>
      </c>
      <c r="Y1876" s="200" t="s">
        <v>1402</v>
      </c>
      <c r="Z1876" s="194"/>
      <c r="AA1876" s="201">
        <v>3</v>
      </c>
      <c r="AB1876" s="202" t="s">
        <v>1402</v>
      </c>
      <c r="AC1876" s="202" t="s">
        <v>1402</v>
      </c>
      <c r="AD1876" s="202" t="s">
        <v>1402</v>
      </c>
      <c r="AE1876" s="202" t="s">
        <v>1402</v>
      </c>
      <c r="AF1876" s="203" t="s">
        <v>1402</v>
      </c>
      <c r="AG1876" s="194"/>
      <c r="AH1876" s="204">
        <v>3</v>
      </c>
      <c r="AI1876" s="205" t="s">
        <v>1402</v>
      </c>
      <c r="AJ1876" s="205" t="s">
        <v>1402</v>
      </c>
      <c r="AK1876" s="205" t="s">
        <v>1402</v>
      </c>
      <c r="AL1876" s="205" t="s">
        <v>1402</v>
      </c>
      <c r="AM1876" s="208" t="s">
        <v>1402</v>
      </c>
      <c r="AN1876" s="194"/>
      <c r="AO1876" s="206">
        <v>3</v>
      </c>
      <c r="AP1876" s="207" t="s">
        <v>1402</v>
      </c>
    </row>
    <row r="1877" spans="1:42" x14ac:dyDescent="0.3">
      <c r="A1877" t="str">
        <f>School_Data!A1877</f>
        <v>MENA SCHOOL DISTRICT</v>
      </c>
      <c r="B1877" t="s">
        <v>1569</v>
      </c>
      <c r="C1877" t="str">
        <f>School_Data!C1877</f>
        <v>POLK COUNTY VIRTUAL ACADEMY</v>
      </c>
      <c r="D1877">
        <f>School_Data!D1877</f>
        <v>5703703</v>
      </c>
      <c r="E1877" s="27">
        <f>School_Data!E1877</f>
        <v>9</v>
      </c>
      <c r="F1877" s="192">
        <v>2</v>
      </c>
      <c r="G1877" s="193" t="s">
        <v>1402</v>
      </c>
      <c r="H1877" s="193" t="s">
        <v>1402</v>
      </c>
      <c r="I1877" s="193" t="s">
        <v>1402</v>
      </c>
      <c r="J1877" s="193" t="s">
        <v>1402</v>
      </c>
      <c r="K1877" s="193" t="s">
        <v>1402</v>
      </c>
      <c r="L1877" s="194"/>
      <c r="M1877" s="195">
        <v>2</v>
      </c>
      <c r="N1877" s="196" t="s">
        <v>1402</v>
      </c>
      <c r="O1877" s="196" t="s">
        <v>1402</v>
      </c>
      <c r="P1877" s="196" t="s">
        <v>1402</v>
      </c>
      <c r="Q1877" s="196" t="s">
        <v>1402</v>
      </c>
      <c r="R1877" s="197" t="s">
        <v>1402</v>
      </c>
      <c r="S1877" s="194"/>
      <c r="T1877" s="198">
        <v>2</v>
      </c>
      <c r="U1877" s="199" t="s">
        <v>1402</v>
      </c>
      <c r="V1877" s="199" t="s">
        <v>1402</v>
      </c>
      <c r="W1877" s="199" t="s">
        <v>1402</v>
      </c>
      <c r="X1877" s="199" t="s">
        <v>1402</v>
      </c>
      <c r="Y1877" s="200" t="s">
        <v>1402</v>
      </c>
      <c r="Z1877" s="194"/>
      <c r="AA1877" s="201">
        <v>2</v>
      </c>
      <c r="AB1877" s="202" t="s">
        <v>1402</v>
      </c>
      <c r="AC1877" s="202" t="s">
        <v>1402</v>
      </c>
      <c r="AD1877" s="202" t="s">
        <v>1402</v>
      </c>
      <c r="AE1877" s="202" t="s">
        <v>1402</v>
      </c>
      <c r="AF1877" s="203" t="s">
        <v>1402</v>
      </c>
      <c r="AG1877" s="194"/>
      <c r="AH1877" s="204">
        <v>2</v>
      </c>
      <c r="AI1877" s="205" t="s">
        <v>1402</v>
      </c>
      <c r="AJ1877" s="205" t="s">
        <v>1402</v>
      </c>
      <c r="AK1877" s="205" t="s">
        <v>1402</v>
      </c>
      <c r="AL1877" s="205" t="s">
        <v>1402</v>
      </c>
      <c r="AM1877" s="208" t="s">
        <v>1402</v>
      </c>
      <c r="AN1877" s="194"/>
      <c r="AO1877" s="206">
        <v>2</v>
      </c>
      <c r="AP1877" s="207" t="s">
        <v>1402</v>
      </c>
    </row>
    <row r="1878" spans="1:42" x14ac:dyDescent="0.3">
      <c r="A1878" t="str">
        <f>School_Data!A1878</f>
        <v>MENA SCHOOL DISTRICT</v>
      </c>
      <c r="B1878" t="s">
        <v>1569</v>
      </c>
      <c r="C1878" t="str">
        <f>School_Data!C1878</f>
        <v>POLK COUNTY VIRTUAL ACADEMY</v>
      </c>
      <c r="D1878">
        <f>School_Data!D1878</f>
        <v>5703703</v>
      </c>
      <c r="E1878" s="27">
        <f>School_Data!E1878</f>
        <v>10</v>
      </c>
      <c r="F1878" s="192">
        <v>1</v>
      </c>
      <c r="G1878" s="193" t="s">
        <v>1402</v>
      </c>
      <c r="H1878" s="193" t="s">
        <v>1402</v>
      </c>
      <c r="I1878" s="193" t="s">
        <v>1402</v>
      </c>
      <c r="J1878" s="193" t="s">
        <v>1402</v>
      </c>
      <c r="K1878" s="193" t="s">
        <v>1402</v>
      </c>
      <c r="L1878" s="194"/>
      <c r="M1878" s="195">
        <v>1</v>
      </c>
      <c r="N1878" s="196" t="s">
        <v>1402</v>
      </c>
      <c r="O1878" s="196" t="s">
        <v>1402</v>
      </c>
      <c r="P1878" s="196" t="s">
        <v>1402</v>
      </c>
      <c r="Q1878" s="196" t="s">
        <v>1402</v>
      </c>
      <c r="R1878" s="197" t="s">
        <v>1402</v>
      </c>
      <c r="S1878" s="194"/>
      <c r="T1878" s="198">
        <v>1</v>
      </c>
      <c r="U1878" s="199" t="s">
        <v>1402</v>
      </c>
      <c r="V1878" s="199" t="s">
        <v>1402</v>
      </c>
      <c r="W1878" s="199" t="s">
        <v>1402</v>
      </c>
      <c r="X1878" s="199" t="s">
        <v>1402</v>
      </c>
      <c r="Y1878" s="200" t="s">
        <v>1402</v>
      </c>
      <c r="Z1878" s="194"/>
      <c r="AA1878" s="201">
        <v>1</v>
      </c>
      <c r="AB1878" s="202" t="s">
        <v>1402</v>
      </c>
      <c r="AC1878" s="202" t="s">
        <v>1402</v>
      </c>
      <c r="AD1878" s="202" t="s">
        <v>1402</v>
      </c>
      <c r="AE1878" s="202" t="s">
        <v>1402</v>
      </c>
      <c r="AF1878" s="203" t="s">
        <v>1402</v>
      </c>
      <c r="AG1878" s="194"/>
      <c r="AH1878" s="204">
        <v>1</v>
      </c>
      <c r="AI1878" s="205" t="s">
        <v>1402</v>
      </c>
      <c r="AJ1878" s="205" t="s">
        <v>1402</v>
      </c>
      <c r="AK1878" s="205" t="s">
        <v>1402</v>
      </c>
      <c r="AL1878" s="205" t="s">
        <v>1402</v>
      </c>
      <c r="AM1878" s="208" t="s">
        <v>1402</v>
      </c>
      <c r="AN1878" s="194"/>
      <c r="AO1878" s="206">
        <v>1</v>
      </c>
      <c r="AP1878" s="207" t="s">
        <v>1402</v>
      </c>
    </row>
    <row r="1879" spans="1:42" x14ac:dyDescent="0.3">
      <c r="A1879" t="str">
        <f>School_Data!A1879</f>
        <v>MIDLAND SCHOOL DISTRICT</v>
      </c>
      <c r="B1879" t="s">
        <v>1570</v>
      </c>
      <c r="C1879" t="str">
        <f>School_Data!C1879</f>
        <v>MIDLAND ELEMENTARY SCHOOL</v>
      </c>
      <c r="D1879">
        <f>School_Data!D1879</f>
        <v>3211022</v>
      </c>
      <c r="E1879" s="27">
        <f>School_Data!E1879</f>
        <v>3</v>
      </c>
      <c r="F1879" s="192">
        <v>19</v>
      </c>
      <c r="G1879" s="193">
        <v>0</v>
      </c>
      <c r="H1879" s="193">
        <v>0.31578947368421051</v>
      </c>
      <c r="I1879" s="193">
        <v>0.36842105263157893</v>
      </c>
      <c r="J1879" s="193">
        <v>0.31578947368421051</v>
      </c>
      <c r="K1879" s="193">
        <v>0.68421052631578938</v>
      </c>
      <c r="L1879" s="194"/>
      <c r="M1879" s="195">
        <v>19</v>
      </c>
      <c r="N1879" s="196">
        <v>0</v>
      </c>
      <c r="O1879" s="196">
        <v>0.26315789473684209</v>
      </c>
      <c r="P1879" s="196">
        <v>0.63157894736842102</v>
      </c>
      <c r="Q1879" s="196">
        <v>0.10526315789473684</v>
      </c>
      <c r="R1879" s="197">
        <v>0.73684210526315785</v>
      </c>
      <c r="S1879" s="194"/>
      <c r="T1879" s="198">
        <v>19</v>
      </c>
      <c r="U1879" s="199">
        <v>0.47368421052631576</v>
      </c>
      <c r="V1879" s="199">
        <v>0.31578947368421051</v>
      </c>
      <c r="W1879" s="199">
        <v>0.15789473684210525</v>
      </c>
      <c r="X1879" s="199">
        <v>5.2631578947368418E-2</v>
      </c>
      <c r="Y1879" s="200">
        <v>0.21052631578947367</v>
      </c>
      <c r="Z1879" s="194"/>
      <c r="AA1879" s="201">
        <v>19</v>
      </c>
      <c r="AB1879" s="202">
        <v>0.63157894736842102</v>
      </c>
      <c r="AC1879" s="202">
        <v>0.21052631578947367</v>
      </c>
      <c r="AD1879" s="202">
        <v>0.10526315789473684</v>
      </c>
      <c r="AE1879" s="202">
        <v>5.2631578947368418E-2</v>
      </c>
      <c r="AF1879" s="203">
        <v>0.15789473684210525</v>
      </c>
      <c r="AG1879" s="194"/>
      <c r="AH1879" s="204">
        <v>19</v>
      </c>
      <c r="AI1879" s="205">
        <v>0.52631578947368418</v>
      </c>
      <c r="AJ1879" s="205">
        <v>0.21052631578947367</v>
      </c>
      <c r="AK1879" s="205">
        <v>0.21052631578947367</v>
      </c>
      <c r="AL1879" s="205">
        <v>5.2631578947368418E-2</v>
      </c>
      <c r="AM1879" s="208">
        <v>0.26315789473684209</v>
      </c>
      <c r="AN1879" s="194"/>
      <c r="AO1879" s="206">
        <v>19</v>
      </c>
      <c r="AP1879" s="207">
        <v>0.10526315789473684</v>
      </c>
    </row>
    <row r="1880" spans="1:42" x14ac:dyDescent="0.3">
      <c r="A1880" t="str">
        <f>School_Data!A1880</f>
        <v>MIDLAND SCHOOL DISTRICT</v>
      </c>
      <c r="B1880" t="s">
        <v>1570</v>
      </c>
      <c r="C1880" t="str">
        <f>School_Data!C1880</f>
        <v>MIDLAND ELEMENTARY SCHOOL</v>
      </c>
      <c r="D1880">
        <f>School_Data!D1880</f>
        <v>3211022</v>
      </c>
      <c r="E1880" s="27">
        <f>School_Data!E1880</f>
        <v>4</v>
      </c>
      <c r="F1880" s="192">
        <v>24</v>
      </c>
      <c r="G1880" s="193">
        <v>4.1666666666666664E-2</v>
      </c>
      <c r="H1880" s="193">
        <v>0.375</v>
      </c>
      <c r="I1880" s="193">
        <v>0.20833333333333334</v>
      </c>
      <c r="J1880" s="193">
        <v>0.375</v>
      </c>
      <c r="K1880" s="193">
        <v>0.58333333333333337</v>
      </c>
      <c r="L1880" s="194"/>
      <c r="M1880" s="195">
        <v>24</v>
      </c>
      <c r="N1880" s="196">
        <v>0.16666666666666666</v>
      </c>
      <c r="O1880" s="196">
        <v>0.29166666666666669</v>
      </c>
      <c r="P1880" s="196">
        <v>0.45833333333333331</v>
      </c>
      <c r="Q1880" s="196">
        <v>8.3333333333333329E-2</v>
      </c>
      <c r="R1880" s="197">
        <v>0.54166666666666663</v>
      </c>
      <c r="S1880" s="194"/>
      <c r="T1880" s="198">
        <v>24</v>
      </c>
      <c r="U1880" s="199">
        <v>0.33333333333333331</v>
      </c>
      <c r="V1880" s="199">
        <v>0.125</v>
      </c>
      <c r="W1880" s="199">
        <v>0.33333333333333331</v>
      </c>
      <c r="X1880" s="199">
        <v>0.20833333333333334</v>
      </c>
      <c r="Y1880" s="200">
        <v>0.54166666666666663</v>
      </c>
      <c r="Z1880" s="194"/>
      <c r="AA1880" s="201">
        <v>24</v>
      </c>
      <c r="AB1880" s="202">
        <v>0.25</v>
      </c>
      <c r="AC1880" s="202">
        <v>0.20833333333333334</v>
      </c>
      <c r="AD1880" s="202">
        <v>0.375</v>
      </c>
      <c r="AE1880" s="202">
        <v>0.16666666666666666</v>
      </c>
      <c r="AF1880" s="203">
        <v>0.54166666666666663</v>
      </c>
      <c r="AG1880" s="194"/>
      <c r="AH1880" s="204">
        <v>24</v>
      </c>
      <c r="AI1880" s="205">
        <v>0.29166666666666669</v>
      </c>
      <c r="AJ1880" s="205">
        <v>0.16666666666666666</v>
      </c>
      <c r="AK1880" s="205">
        <v>0.375</v>
      </c>
      <c r="AL1880" s="205">
        <v>0.16666666666666666</v>
      </c>
      <c r="AM1880" s="208">
        <v>0.54166666666666663</v>
      </c>
      <c r="AN1880" s="194"/>
      <c r="AO1880" s="206">
        <v>24</v>
      </c>
      <c r="AP1880" s="207">
        <v>0.29166666666666669</v>
      </c>
    </row>
    <row r="1881" spans="1:42" x14ac:dyDescent="0.3">
      <c r="A1881" t="str">
        <f>School_Data!A1881</f>
        <v>MIDLAND SCHOOL DISTRICT</v>
      </c>
      <c r="B1881" t="s">
        <v>1570</v>
      </c>
      <c r="C1881" t="str">
        <f>School_Data!C1881</f>
        <v>MIDLAND ELEMENTARY SCHOOL</v>
      </c>
      <c r="D1881">
        <f>School_Data!D1881</f>
        <v>3211022</v>
      </c>
      <c r="E1881" s="27">
        <f>School_Data!E1881</f>
        <v>5</v>
      </c>
      <c r="F1881" s="192">
        <v>36</v>
      </c>
      <c r="G1881" s="193">
        <v>5.5555555555555552E-2</v>
      </c>
      <c r="H1881" s="193">
        <v>0.27777777777777779</v>
      </c>
      <c r="I1881" s="193">
        <v>0.5</v>
      </c>
      <c r="J1881" s="193">
        <v>0.16666666666666666</v>
      </c>
      <c r="K1881" s="193">
        <v>0.66666666666666663</v>
      </c>
      <c r="L1881" s="194"/>
      <c r="M1881" s="195">
        <v>36</v>
      </c>
      <c r="N1881" s="196">
        <v>0.30555555555555558</v>
      </c>
      <c r="O1881" s="196">
        <v>0.44444444444444442</v>
      </c>
      <c r="P1881" s="196">
        <v>0.25</v>
      </c>
      <c r="Q1881" s="196">
        <v>0</v>
      </c>
      <c r="R1881" s="197">
        <v>0.25</v>
      </c>
      <c r="S1881" s="194"/>
      <c r="T1881" s="198">
        <v>36</v>
      </c>
      <c r="U1881" s="199">
        <v>0.52777777777777779</v>
      </c>
      <c r="V1881" s="199">
        <v>0.19444444444444445</v>
      </c>
      <c r="W1881" s="199">
        <v>0.22222222222222221</v>
      </c>
      <c r="X1881" s="199">
        <v>5.5555555555555552E-2</v>
      </c>
      <c r="Y1881" s="200">
        <v>0.27777777777777779</v>
      </c>
      <c r="Z1881" s="194"/>
      <c r="AA1881" s="201">
        <v>36</v>
      </c>
      <c r="AB1881" s="202">
        <v>0.5</v>
      </c>
      <c r="AC1881" s="202">
        <v>0.33333333333333331</v>
      </c>
      <c r="AD1881" s="202">
        <v>0.1111111111111111</v>
      </c>
      <c r="AE1881" s="202">
        <v>5.5555555555555552E-2</v>
      </c>
      <c r="AF1881" s="203">
        <v>0.16666666666666666</v>
      </c>
      <c r="AG1881" s="194"/>
      <c r="AH1881" s="204">
        <v>36</v>
      </c>
      <c r="AI1881" s="205">
        <v>0.52777777777777779</v>
      </c>
      <c r="AJ1881" s="205">
        <v>0.19444444444444445</v>
      </c>
      <c r="AK1881" s="205">
        <v>0.1111111111111111</v>
      </c>
      <c r="AL1881" s="205">
        <v>0.16666666666666666</v>
      </c>
      <c r="AM1881" s="208">
        <v>0.27777777777777779</v>
      </c>
      <c r="AN1881" s="194"/>
      <c r="AO1881" s="206">
        <v>36</v>
      </c>
      <c r="AP1881" s="207">
        <v>5.5555555555555552E-2</v>
      </c>
    </row>
    <row r="1882" spans="1:42" x14ac:dyDescent="0.3">
      <c r="A1882" t="str">
        <f>School_Data!A1882</f>
        <v>MIDLAND SCHOOL DISTRICT</v>
      </c>
      <c r="B1882" t="s">
        <v>1570</v>
      </c>
      <c r="C1882" t="str">
        <f>School_Data!C1882</f>
        <v>MIDLAND ELEMENTARY SCHOOL</v>
      </c>
      <c r="D1882">
        <f>School_Data!D1882</f>
        <v>3211022</v>
      </c>
      <c r="E1882" s="27">
        <f>School_Data!E1882</f>
        <v>6</v>
      </c>
      <c r="F1882" s="192">
        <v>43</v>
      </c>
      <c r="G1882" s="193">
        <v>6.9767441860465115E-2</v>
      </c>
      <c r="H1882" s="193">
        <v>0.20930232558139536</v>
      </c>
      <c r="I1882" s="193">
        <v>0.18604651162790697</v>
      </c>
      <c r="J1882" s="193">
        <v>0.53488372093023251</v>
      </c>
      <c r="K1882" s="193">
        <v>0.72093023255813948</v>
      </c>
      <c r="L1882" s="194"/>
      <c r="M1882" s="195">
        <v>43</v>
      </c>
      <c r="N1882" s="196">
        <v>9.3023255813953487E-2</v>
      </c>
      <c r="O1882" s="196">
        <v>0.53488372093023251</v>
      </c>
      <c r="P1882" s="196">
        <v>0.30232558139534882</v>
      </c>
      <c r="Q1882" s="196">
        <v>6.9767441860465115E-2</v>
      </c>
      <c r="R1882" s="197">
        <v>0.37209302325581395</v>
      </c>
      <c r="S1882" s="194"/>
      <c r="T1882" s="198">
        <v>43</v>
      </c>
      <c r="U1882" s="199">
        <v>0.30232558139534882</v>
      </c>
      <c r="V1882" s="199">
        <v>0.23255813953488372</v>
      </c>
      <c r="W1882" s="199">
        <v>0.32558139534883723</v>
      </c>
      <c r="X1882" s="199">
        <v>0.13953488372093023</v>
      </c>
      <c r="Y1882" s="200">
        <v>0.46511627906976749</v>
      </c>
      <c r="Z1882" s="194"/>
      <c r="AA1882" s="201">
        <v>43</v>
      </c>
      <c r="AB1882" s="202">
        <v>0.23255813953488372</v>
      </c>
      <c r="AC1882" s="202">
        <v>0.18604651162790697</v>
      </c>
      <c r="AD1882" s="202">
        <v>0.30232558139534882</v>
      </c>
      <c r="AE1882" s="202">
        <v>0.27906976744186046</v>
      </c>
      <c r="AF1882" s="203">
        <v>0.58139534883720922</v>
      </c>
      <c r="AG1882" s="194"/>
      <c r="AH1882" s="204">
        <v>43</v>
      </c>
      <c r="AI1882" s="205">
        <v>0.23255813953488372</v>
      </c>
      <c r="AJ1882" s="205">
        <v>0.16279069767441862</v>
      </c>
      <c r="AK1882" s="205">
        <v>0.39534883720930231</v>
      </c>
      <c r="AL1882" s="205">
        <v>0.20930232558139536</v>
      </c>
      <c r="AM1882" s="208">
        <v>0.60465116279069764</v>
      </c>
      <c r="AN1882" s="194"/>
      <c r="AO1882" s="206">
        <v>43</v>
      </c>
      <c r="AP1882" s="207">
        <v>2.3255813953488372E-2</v>
      </c>
    </row>
    <row r="1883" spans="1:42" x14ac:dyDescent="0.3">
      <c r="A1883" t="str">
        <f>School_Data!A1883</f>
        <v>MIDLAND SCHOOL DISTRICT</v>
      </c>
      <c r="B1883" t="s">
        <v>1570</v>
      </c>
      <c r="C1883" t="str">
        <f>School_Data!C1883</f>
        <v>MIDLAND HIGH SCHOOL</v>
      </c>
      <c r="D1883">
        <f>School_Data!D1883</f>
        <v>3211035</v>
      </c>
      <c r="E1883" s="27">
        <f>School_Data!E1883</f>
        <v>7</v>
      </c>
      <c r="F1883" s="192">
        <v>35</v>
      </c>
      <c r="G1883" s="193">
        <v>5.7142857142857141E-2</v>
      </c>
      <c r="H1883" s="193">
        <v>0.25714285714285712</v>
      </c>
      <c r="I1883" s="193">
        <v>0.51428571428571423</v>
      </c>
      <c r="J1883" s="193">
        <v>0.17142857142857143</v>
      </c>
      <c r="K1883" s="193">
        <v>0.68571428571428572</v>
      </c>
      <c r="L1883" s="194"/>
      <c r="M1883" s="195">
        <v>35</v>
      </c>
      <c r="N1883" s="196">
        <v>0.37142857142857144</v>
      </c>
      <c r="O1883" s="196">
        <v>0.51428571428571423</v>
      </c>
      <c r="P1883" s="196">
        <v>0.11428571428571428</v>
      </c>
      <c r="Q1883" s="196">
        <v>0</v>
      </c>
      <c r="R1883" s="197">
        <v>0.11428571428571428</v>
      </c>
      <c r="S1883" s="194"/>
      <c r="T1883" s="198">
        <v>35</v>
      </c>
      <c r="U1883" s="199">
        <v>0.42857142857142855</v>
      </c>
      <c r="V1883" s="199">
        <v>0.34285714285714286</v>
      </c>
      <c r="W1883" s="199">
        <v>0.17142857142857143</v>
      </c>
      <c r="X1883" s="199">
        <v>5.7142857142857141E-2</v>
      </c>
      <c r="Y1883" s="200">
        <v>0.22857142857142856</v>
      </c>
      <c r="Z1883" s="194"/>
      <c r="AA1883" s="201">
        <v>35</v>
      </c>
      <c r="AB1883" s="202">
        <v>0.37142857142857144</v>
      </c>
      <c r="AC1883" s="202">
        <v>0.42857142857142855</v>
      </c>
      <c r="AD1883" s="202">
        <v>0.14285714285714285</v>
      </c>
      <c r="AE1883" s="202">
        <v>5.7142857142857141E-2</v>
      </c>
      <c r="AF1883" s="203">
        <v>0.19999999999999998</v>
      </c>
      <c r="AG1883" s="194"/>
      <c r="AH1883" s="204">
        <v>35</v>
      </c>
      <c r="AI1883" s="205">
        <v>0.51428571428571423</v>
      </c>
      <c r="AJ1883" s="205">
        <v>0.2857142857142857</v>
      </c>
      <c r="AK1883" s="205">
        <v>0.11428571428571428</v>
      </c>
      <c r="AL1883" s="205">
        <v>8.5714285714285715E-2</v>
      </c>
      <c r="AM1883" s="208">
        <v>0.2</v>
      </c>
      <c r="AN1883" s="194"/>
      <c r="AO1883" s="206">
        <v>35</v>
      </c>
      <c r="AP1883" s="207">
        <v>0</v>
      </c>
    </row>
    <row r="1884" spans="1:42" x14ac:dyDescent="0.3">
      <c r="A1884" t="str">
        <f>School_Data!A1884</f>
        <v>MIDLAND SCHOOL DISTRICT</v>
      </c>
      <c r="B1884" t="s">
        <v>1570</v>
      </c>
      <c r="C1884" t="str">
        <f>School_Data!C1884</f>
        <v>MIDLAND HIGH SCHOOL</v>
      </c>
      <c r="D1884">
        <f>School_Data!D1884</f>
        <v>3211035</v>
      </c>
      <c r="E1884" s="27">
        <f>School_Data!E1884</f>
        <v>8</v>
      </c>
      <c r="F1884" s="192">
        <v>38</v>
      </c>
      <c r="G1884" s="193">
        <v>0.13157894736842105</v>
      </c>
      <c r="H1884" s="193">
        <v>0.31578947368421051</v>
      </c>
      <c r="I1884" s="193">
        <v>0.15789473684210525</v>
      </c>
      <c r="J1884" s="193">
        <v>0.39473684210526316</v>
      </c>
      <c r="K1884" s="193">
        <v>0.55263157894736836</v>
      </c>
      <c r="L1884" s="194"/>
      <c r="M1884" s="195">
        <v>38</v>
      </c>
      <c r="N1884" s="196">
        <v>0.34210526315789475</v>
      </c>
      <c r="O1884" s="196">
        <v>0.36842105263157893</v>
      </c>
      <c r="P1884" s="196">
        <v>0.23684210526315788</v>
      </c>
      <c r="Q1884" s="196">
        <v>5.2631578947368418E-2</v>
      </c>
      <c r="R1884" s="197">
        <v>0.28947368421052633</v>
      </c>
      <c r="S1884" s="194"/>
      <c r="T1884" s="198">
        <v>38</v>
      </c>
      <c r="U1884" s="199">
        <v>0.5</v>
      </c>
      <c r="V1884" s="199">
        <v>0.18421052631578946</v>
      </c>
      <c r="W1884" s="199">
        <v>0.21052631578947367</v>
      </c>
      <c r="X1884" s="199">
        <v>0.10526315789473684</v>
      </c>
      <c r="Y1884" s="200">
        <v>0.31578947368421051</v>
      </c>
      <c r="Z1884" s="194"/>
      <c r="AA1884" s="201">
        <v>38</v>
      </c>
      <c r="AB1884" s="202">
        <v>0.26315789473684209</v>
      </c>
      <c r="AC1884" s="202">
        <v>0.34210526315789475</v>
      </c>
      <c r="AD1884" s="202">
        <v>0.31578947368421051</v>
      </c>
      <c r="AE1884" s="202">
        <v>7.8947368421052627E-2</v>
      </c>
      <c r="AF1884" s="203">
        <v>0.39473684210526316</v>
      </c>
      <c r="AG1884" s="194"/>
      <c r="AH1884" s="204">
        <v>38</v>
      </c>
      <c r="AI1884" s="205">
        <v>0.42105263157894735</v>
      </c>
      <c r="AJ1884" s="205">
        <v>0.23684210526315788</v>
      </c>
      <c r="AK1884" s="205">
        <v>0.13157894736842105</v>
      </c>
      <c r="AL1884" s="205">
        <v>0.21052631578947367</v>
      </c>
      <c r="AM1884" s="208">
        <v>0.34210526315789469</v>
      </c>
      <c r="AN1884" s="194"/>
      <c r="AO1884" s="206">
        <v>38</v>
      </c>
      <c r="AP1884" s="207">
        <v>2.6315789473684209E-2</v>
      </c>
    </row>
    <row r="1885" spans="1:42" x14ac:dyDescent="0.3">
      <c r="A1885" t="str">
        <f>School_Data!A1885</f>
        <v>MIDLAND SCHOOL DISTRICT</v>
      </c>
      <c r="B1885" t="s">
        <v>1570</v>
      </c>
      <c r="C1885" t="str">
        <f>School_Data!C1885</f>
        <v>MIDLAND HIGH SCHOOL</v>
      </c>
      <c r="D1885">
        <f>School_Data!D1885</f>
        <v>3211035</v>
      </c>
      <c r="E1885" s="27">
        <f>School_Data!E1885</f>
        <v>9</v>
      </c>
      <c r="F1885" s="192">
        <v>34</v>
      </c>
      <c r="G1885" s="193">
        <v>0.23529411764705882</v>
      </c>
      <c r="H1885" s="193">
        <v>0.35294117647058826</v>
      </c>
      <c r="I1885" s="193">
        <v>0.23529411764705882</v>
      </c>
      <c r="J1885" s="193">
        <v>0.17647058823529413</v>
      </c>
      <c r="K1885" s="193">
        <v>0.41176470588235292</v>
      </c>
      <c r="L1885" s="194"/>
      <c r="M1885" s="195">
        <v>34</v>
      </c>
      <c r="N1885" s="196">
        <v>0.73529411764705888</v>
      </c>
      <c r="O1885" s="196">
        <v>0.14705882352941177</v>
      </c>
      <c r="P1885" s="196">
        <v>8.8235294117647065E-2</v>
      </c>
      <c r="Q1885" s="196">
        <v>2.9411764705882353E-2</v>
      </c>
      <c r="R1885" s="197">
        <v>0.11764705882352941</v>
      </c>
      <c r="S1885" s="194"/>
      <c r="T1885" s="198">
        <v>34</v>
      </c>
      <c r="U1885" s="199">
        <v>0.52941176470588236</v>
      </c>
      <c r="V1885" s="199">
        <v>0.29411764705882354</v>
      </c>
      <c r="W1885" s="199">
        <v>0.14705882352941177</v>
      </c>
      <c r="X1885" s="199">
        <v>2.9411764705882353E-2</v>
      </c>
      <c r="Y1885" s="200">
        <v>0.17647058823529413</v>
      </c>
      <c r="Z1885" s="194"/>
      <c r="AA1885" s="201">
        <v>34</v>
      </c>
      <c r="AB1885" s="202">
        <v>0.47058823529411764</v>
      </c>
      <c r="AC1885" s="202">
        <v>0.26470588235294118</v>
      </c>
      <c r="AD1885" s="202">
        <v>0.17647058823529413</v>
      </c>
      <c r="AE1885" s="202">
        <v>8.8235294117647065E-2</v>
      </c>
      <c r="AF1885" s="203">
        <v>0.26470588235294118</v>
      </c>
      <c r="AG1885" s="194"/>
      <c r="AH1885" s="204">
        <v>34</v>
      </c>
      <c r="AI1885" s="205">
        <v>0.5</v>
      </c>
      <c r="AJ1885" s="205">
        <v>0.26470588235294118</v>
      </c>
      <c r="AK1885" s="205">
        <v>0.14705882352941177</v>
      </c>
      <c r="AL1885" s="205">
        <v>8.8235294117647065E-2</v>
      </c>
      <c r="AM1885" s="208">
        <v>0.23529411764705882</v>
      </c>
      <c r="AN1885" s="194"/>
      <c r="AO1885" s="206">
        <v>34</v>
      </c>
      <c r="AP1885" s="207">
        <v>2.9411764705882353E-2</v>
      </c>
    </row>
    <row r="1886" spans="1:42" x14ac:dyDescent="0.3">
      <c r="A1886" t="str">
        <f>School_Data!A1886</f>
        <v>MIDLAND SCHOOL DISTRICT</v>
      </c>
      <c r="B1886" t="s">
        <v>1570</v>
      </c>
      <c r="C1886" t="str">
        <f>School_Data!C1886</f>
        <v>MIDLAND HIGH SCHOOL</v>
      </c>
      <c r="D1886">
        <f>School_Data!D1886</f>
        <v>3211035</v>
      </c>
      <c r="E1886" s="27">
        <f>School_Data!E1886</f>
        <v>10</v>
      </c>
      <c r="F1886" s="192">
        <v>44</v>
      </c>
      <c r="G1886" s="193">
        <v>0.34090909090909088</v>
      </c>
      <c r="H1886" s="193">
        <v>0.11363636363636363</v>
      </c>
      <c r="I1886" s="193">
        <v>0.25</v>
      </c>
      <c r="J1886" s="193">
        <v>0.29545454545454547</v>
      </c>
      <c r="K1886" s="193">
        <v>0.54545454545454541</v>
      </c>
      <c r="L1886" s="194"/>
      <c r="M1886" s="195">
        <v>44</v>
      </c>
      <c r="N1886" s="196">
        <v>0.68181818181818177</v>
      </c>
      <c r="O1886" s="196">
        <v>0.18181818181818182</v>
      </c>
      <c r="P1886" s="196">
        <v>6.8181818181818177E-2</v>
      </c>
      <c r="Q1886" s="196">
        <v>6.8181818181818177E-2</v>
      </c>
      <c r="R1886" s="197">
        <v>0.13636363636363635</v>
      </c>
      <c r="S1886" s="194"/>
      <c r="T1886" s="198">
        <v>44</v>
      </c>
      <c r="U1886" s="199">
        <v>0.56818181818181823</v>
      </c>
      <c r="V1886" s="199">
        <v>0.11363636363636363</v>
      </c>
      <c r="W1886" s="199">
        <v>0.22727272727272727</v>
      </c>
      <c r="X1886" s="199">
        <v>9.0909090909090912E-2</v>
      </c>
      <c r="Y1886" s="200">
        <v>0.31818181818181818</v>
      </c>
      <c r="Z1886" s="194"/>
      <c r="AA1886" s="201">
        <v>44</v>
      </c>
      <c r="AB1886" s="202">
        <v>0.5</v>
      </c>
      <c r="AC1886" s="202">
        <v>0.22727272727272727</v>
      </c>
      <c r="AD1886" s="202">
        <v>0.25</v>
      </c>
      <c r="AE1886" s="202">
        <v>2.2727272727272728E-2</v>
      </c>
      <c r="AF1886" s="203">
        <v>0.27272727272727271</v>
      </c>
      <c r="AG1886" s="194"/>
      <c r="AH1886" s="204">
        <v>44</v>
      </c>
      <c r="AI1886" s="205">
        <v>0.52272727272727271</v>
      </c>
      <c r="AJ1886" s="205">
        <v>0.11363636363636363</v>
      </c>
      <c r="AK1886" s="205">
        <v>0.15909090909090909</v>
      </c>
      <c r="AL1886" s="205">
        <v>0.20454545454545456</v>
      </c>
      <c r="AM1886" s="208">
        <v>0.36363636363636365</v>
      </c>
      <c r="AN1886" s="194"/>
      <c r="AO1886" s="206">
        <v>44</v>
      </c>
      <c r="AP1886" s="207">
        <v>6.8181818181818177E-2</v>
      </c>
    </row>
    <row r="1887" spans="1:42" x14ac:dyDescent="0.3">
      <c r="A1887" t="str">
        <f>School_Data!A1887</f>
        <v>MINERAL SPRINGS SCHOOL DISTRICT</v>
      </c>
      <c r="B1887" t="s">
        <v>1571</v>
      </c>
      <c r="C1887" t="str">
        <f>School_Data!C1887</f>
        <v>MINERAL SPRINGS ELEM. SCHOOL</v>
      </c>
      <c r="D1887">
        <f>School_Data!D1887</f>
        <v>3104005</v>
      </c>
      <c r="E1887" s="27">
        <f>School_Data!E1887</f>
        <v>3</v>
      </c>
      <c r="F1887" s="192">
        <v>29</v>
      </c>
      <c r="G1887" s="193">
        <v>0.20689655172413793</v>
      </c>
      <c r="H1887" s="193">
        <v>0.2413793103448276</v>
      </c>
      <c r="I1887" s="193">
        <v>0.44827586206896552</v>
      </c>
      <c r="J1887" s="193">
        <v>0.10344827586206896</v>
      </c>
      <c r="K1887" s="193">
        <v>0.55172413793103448</v>
      </c>
      <c r="L1887" s="194"/>
      <c r="M1887" s="195">
        <v>29</v>
      </c>
      <c r="N1887" s="196">
        <v>0.31034482758620691</v>
      </c>
      <c r="O1887" s="196">
        <v>0.48275862068965519</v>
      </c>
      <c r="P1887" s="196">
        <v>0.20689655172413793</v>
      </c>
      <c r="Q1887" s="196">
        <v>0</v>
      </c>
      <c r="R1887" s="197">
        <v>0.20689655172413793</v>
      </c>
      <c r="S1887" s="194"/>
      <c r="T1887" s="198">
        <v>29</v>
      </c>
      <c r="U1887" s="199">
        <v>0.68965517241379315</v>
      </c>
      <c r="V1887" s="199">
        <v>0.17241379310344829</v>
      </c>
      <c r="W1887" s="199">
        <v>0.13793103448275862</v>
      </c>
      <c r="X1887" s="199">
        <v>0</v>
      </c>
      <c r="Y1887" s="200">
        <v>0.13793103448275862</v>
      </c>
      <c r="Z1887" s="194"/>
      <c r="AA1887" s="201">
        <v>29</v>
      </c>
      <c r="AB1887" s="202">
        <v>0.72413793103448276</v>
      </c>
      <c r="AC1887" s="202">
        <v>6.8965517241379309E-2</v>
      </c>
      <c r="AD1887" s="202">
        <v>0.20689655172413793</v>
      </c>
      <c r="AE1887" s="202">
        <v>0</v>
      </c>
      <c r="AF1887" s="203">
        <v>0.20689655172413793</v>
      </c>
      <c r="AG1887" s="194"/>
      <c r="AH1887" s="204">
        <v>29</v>
      </c>
      <c r="AI1887" s="205">
        <v>0.75862068965517238</v>
      </c>
      <c r="AJ1887" s="205">
        <v>0.17241379310344829</v>
      </c>
      <c r="AK1887" s="205">
        <v>6.8965517241379309E-2</v>
      </c>
      <c r="AL1887" s="205">
        <v>0</v>
      </c>
      <c r="AM1887" s="208">
        <v>6.8965517241379309E-2</v>
      </c>
      <c r="AN1887" s="194"/>
      <c r="AO1887" s="206">
        <v>29</v>
      </c>
      <c r="AP1887" s="207">
        <v>0</v>
      </c>
    </row>
    <row r="1888" spans="1:42" x14ac:dyDescent="0.3">
      <c r="A1888" t="str">
        <f>School_Data!A1888</f>
        <v>MINERAL SPRINGS SCHOOL DISTRICT</v>
      </c>
      <c r="B1888" t="s">
        <v>1571</v>
      </c>
      <c r="C1888" t="str">
        <f>School_Data!C1888</f>
        <v>MINERAL SPRINGS ELEM. SCHOOL</v>
      </c>
      <c r="D1888">
        <f>School_Data!D1888</f>
        <v>3104005</v>
      </c>
      <c r="E1888" s="27">
        <f>School_Data!E1888</f>
        <v>4</v>
      </c>
      <c r="F1888" s="192">
        <v>29</v>
      </c>
      <c r="G1888" s="193">
        <v>0.20689655172413793</v>
      </c>
      <c r="H1888" s="193">
        <v>0.44827586206896552</v>
      </c>
      <c r="I1888" s="193">
        <v>0.20689655172413793</v>
      </c>
      <c r="J1888" s="193">
        <v>0.13793103448275862</v>
      </c>
      <c r="K1888" s="193">
        <v>0.34482758620689657</v>
      </c>
      <c r="L1888" s="194"/>
      <c r="M1888" s="195">
        <v>29</v>
      </c>
      <c r="N1888" s="196">
        <v>0.2413793103448276</v>
      </c>
      <c r="O1888" s="196">
        <v>0.62068965517241381</v>
      </c>
      <c r="P1888" s="196">
        <v>0.13793103448275862</v>
      </c>
      <c r="Q1888" s="196">
        <v>0</v>
      </c>
      <c r="R1888" s="197">
        <v>0.13793103448275862</v>
      </c>
      <c r="S1888" s="194"/>
      <c r="T1888" s="198">
        <v>29</v>
      </c>
      <c r="U1888" s="199">
        <v>0.58620689655172409</v>
      </c>
      <c r="V1888" s="199">
        <v>0.2413793103448276</v>
      </c>
      <c r="W1888" s="199">
        <v>0.17241379310344829</v>
      </c>
      <c r="X1888" s="199">
        <v>0</v>
      </c>
      <c r="Y1888" s="200">
        <v>0.17241379310344829</v>
      </c>
      <c r="Z1888" s="194"/>
      <c r="AA1888" s="201">
        <v>29</v>
      </c>
      <c r="AB1888" s="202">
        <v>0.62068965517241381</v>
      </c>
      <c r="AC1888" s="202">
        <v>0.2413793103448276</v>
      </c>
      <c r="AD1888" s="202">
        <v>0.13793103448275862</v>
      </c>
      <c r="AE1888" s="202">
        <v>0</v>
      </c>
      <c r="AF1888" s="203">
        <v>0.13793103448275862</v>
      </c>
      <c r="AG1888" s="194"/>
      <c r="AH1888" s="204">
        <v>29</v>
      </c>
      <c r="AI1888" s="205">
        <v>0.68965517241379315</v>
      </c>
      <c r="AJ1888" s="205">
        <v>0.20689655172413793</v>
      </c>
      <c r="AK1888" s="205">
        <v>6.8965517241379309E-2</v>
      </c>
      <c r="AL1888" s="205">
        <v>3.4482758620689655E-2</v>
      </c>
      <c r="AM1888" s="208">
        <v>0.10344827586206896</v>
      </c>
      <c r="AN1888" s="194"/>
      <c r="AO1888" s="206">
        <v>29</v>
      </c>
      <c r="AP1888" s="207">
        <v>0</v>
      </c>
    </row>
    <row r="1889" spans="1:42" x14ac:dyDescent="0.3">
      <c r="A1889" t="str">
        <f>School_Data!A1889</f>
        <v>MINERAL SPRINGS SCHOOL DISTRICT</v>
      </c>
      <c r="B1889" t="s">
        <v>1571</v>
      </c>
      <c r="C1889" t="str">
        <f>School_Data!C1889</f>
        <v>MINERAL SPRINGS ELEM. SCHOOL</v>
      </c>
      <c r="D1889">
        <f>School_Data!D1889</f>
        <v>3104005</v>
      </c>
      <c r="E1889" s="27">
        <f>School_Data!E1889</f>
        <v>5</v>
      </c>
      <c r="F1889" s="192">
        <v>34</v>
      </c>
      <c r="G1889" s="193">
        <v>8.8235294117647065E-2</v>
      </c>
      <c r="H1889" s="193">
        <v>0.41176470588235292</v>
      </c>
      <c r="I1889" s="193">
        <v>0.35294117647058826</v>
      </c>
      <c r="J1889" s="193">
        <v>0.14705882352941177</v>
      </c>
      <c r="K1889" s="193">
        <v>0.5</v>
      </c>
      <c r="L1889" s="194"/>
      <c r="M1889" s="195">
        <v>34</v>
      </c>
      <c r="N1889" s="196">
        <v>0.29411764705882354</v>
      </c>
      <c r="O1889" s="196">
        <v>0.55882352941176472</v>
      </c>
      <c r="P1889" s="196">
        <v>0.14705882352941177</v>
      </c>
      <c r="Q1889" s="196">
        <v>0</v>
      </c>
      <c r="R1889" s="197">
        <v>0.14705882352941177</v>
      </c>
      <c r="S1889" s="194"/>
      <c r="T1889" s="198">
        <v>34</v>
      </c>
      <c r="U1889" s="199">
        <v>0.58823529411764708</v>
      </c>
      <c r="V1889" s="199">
        <v>0.35294117647058826</v>
      </c>
      <c r="W1889" s="199">
        <v>2.9411764705882353E-2</v>
      </c>
      <c r="X1889" s="199">
        <v>2.9411764705882353E-2</v>
      </c>
      <c r="Y1889" s="200">
        <v>5.8823529411764705E-2</v>
      </c>
      <c r="Z1889" s="194"/>
      <c r="AA1889" s="201">
        <v>34</v>
      </c>
      <c r="AB1889" s="202">
        <v>0.67647058823529416</v>
      </c>
      <c r="AC1889" s="202">
        <v>0.17647058823529413</v>
      </c>
      <c r="AD1889" s="202">
        <v>8.8235294117647065E-2</v>
      </c>
      <c r="AE1889" s="202">
        <v>5.8823529411764705E-2</v>
      </c>
      <c r="AF1889" s="203">
        <v>0.14705882352941177</v>
      </c>
      <c r="AG1889" s="194"/>
      <c r="AH1889" s="204">
        <v>34</v>
      </c>
      <c r="AI1889" s="205">
        <v>0.70588235294117652</v>
      </c>
      <c r="AJ1889" s="205">
        <v>0.11764705882352941</v>
      </c>
      <c r="AK1889" s="205">
        <v>0.11764705882352941</v>
      </c>
      <c r="AL1889" s="205">
        <v>5.8823529411764705E-2</v>
      </c>
      <c r="AM1889" s="208">
        <v>0.1764705882352941</v>
      </c>
      <c r="AN1889" s="194"/>
      <c r="AO1889" s="206">
        <v>34</v>
      </c>
      <c r="AP1889" s="207">
        <v>0</v>
      </c>
    </row>
    <row r="1890" spans="1:42" x14ac:dyDescent="0.3">
      <c r="A1890" t="str">
        <f>School_Data!A1890</f>
        <v>MINERAL SPRINGS SCHOOL DISTRICT</v>
      </c>
      <c r="B1890" t="s">
        <v>1571</v>
      </c>
      <c r="C1890" t="str">
        <f>School_Data!C1890</f>
        <v>MINERAL SPRINGS ELEM. SCHOOL</v>
      </c>
      <c r="D1890">
        <f>School_Data!D1890</f>
        <v>3104005</v>
      </c>
      <c r="E1890" s="27">
        <f>School_Data!E1890</f>
        <v>6</v>
      </c>
      <c r="F1890" s="192">
        <v>24</v>
      </c>
      <c r="G1890" s="193">
        <v>8.3333333333333329E-2</v>
      </c>
      <c r="H1890" s="193">
        <v>0.33333333333333331</v>
      </c>
      <c r="I1890" s="193">
        <v>0.41666666666666669</v>
      </c>
      <c r="J1890" s="193">
        <v>0.16666666666666666</v>
      </c>
      <c r="K1890" s="193">
        <v>0.58333333333333337</v>
      </c>
      <c r="L1890" s="194"/>
      <c r="M1890" s="195">
        <v>24</v>
      </c>
      <c r="N1890" s="196">
        <v>0.33333333333333331</v>
      </c>
      <c r="O1890" s="196">
        <v>0.54166666666666663</v>
      </c>
      <c r="P1890" s="196">
        <v>8.3333333333333329E-2</v>
      </c>
      <c r="Q1890" s="196">
        <v>4.1666666666666664E-2</v>
      </c>
      <c r="R1890" s="197">
        <v>0.125</v>
      </c>
      <c r="S1890" s="194"/>
      <c r="T1890" s="198">
        <v>24</v>
      </c>
      <c r="U1890" s="199">
        <v>0.54166666666666663</v>
      </c>
      <c r="V1890" s="199">
        <v>0.29166666666666669</v>
      </c>
      <c r="W1890" s="199">
        <v>0.16666666666666666</v>
      </c>
      <c r="X1890" s="199">
        <v>0</v>
      </c>
      <c r="Y1890" s="200">
        <v>0.16666666666666666</v>
      </c>
      <c r="Z1890" s="194"/>
      <c r="AA1890" s="201">
        <v>24</v>
      </c>
      <c r="AB1890" s="202">
        <v>0.33333333333333331</v>
      </c>
      <c r="AC1890" s="202">
        <v>0.33333333333333331</v>
      </c>
      <c r="AD1890" s="202">
        <v>0.20833333333333334</v>
      </c>
      <c r="AE1890" s="202">
        <v>0.125</v>
      </c>
      <c r="AF1890" s="203">
        <v>0.33333333333333337</v>
      </c>
      <c r="AG1890" s="194"/>
      <c r="AH1890" s="204">
        <v>24</v>
      </c>
      <c r="AI1890" s="205">
        <v>0.375</v>
      </c>
      <c r="AJ1890" s="205">
        <v>0.54166666666666663</v>
      </c>
      <c r="AK1890" s="205">
        <v>4.1666666666666664E-2</v>
      </c>
      <c r="AL1890" s="205">
        <v>4.1666666666666664E-2</v>
      </c>
      <c r="AM1890" s="208">
        <v>8.3333333333333329E-2</v>
      </c>
      <c r="AN1890" s="194"/>
      <c r="AO1890" s="206">
        <v>24</v>
      </c>
      <c r="AP1890" s="207">
        <v>0</v>
      </c>
    </row>
    <row r="1891" spans="1:42" x14ac:dyDescent="0.3">
      <c r="A1891" t="str">
        <f>School_Data!A1891</f>
        <v>MINERAL SPRINGS SCHOOL DISTRICT</v>
      </c>
      <c r="B1891" t="s">
        <v>1571</v>
      </c>
      <c r="C1891" t="str">
        <f>School_Data!C1891</f>
        <v>MINERAL SPRINGS HIGH SCHOOL</v>
      </c>
      <c r="D1891">
        <f>School_Data!D1891</f>
        <v>3104006</v>
      </c>
      <c r="E1891" s="27">
        <f>School_Data!E1891</f>
        <v>7</v>
      </c>
      <c r="F1891" s="192">
        <v>29</v>
      </c>
      <c r="G1891" s="193">
        <v>0</v>
      </c>
      <c r="H1891" s="193">
        <v>0.31034482758620691</v>
      </c>
      <c r="I1891" s="193">
        <v>0.44827586206896552</v>
      </c>
      <c r="J1891" s="193">
        <v>0.2413793103448276</v>
      </c>
      <c r="K1891" s="193">
        <v>0.68965517241379315</v>
      </c>
      <c r="L1891" s="194"/>
      <c r="M1891" s="195">
        <v>28</v>
      </c>
      <c r="N1891" s="196">
        <v>0.5357142857142857</v>
      </c>
      <c r="O1891" s="196">
        <v>0.25</v>
      </c>
      <c r="P1891" s="196">
        <v>0.14285714285714285</v>
      </c>
      <c r="Q1891" s="196">
        <v>7.1428571428571425E-2</v>
      </c>
      <c r="R1891" s="197">
        <v>0.21428571428571427</v>
      </c>
      <c r="S1891" s="194"/>
      <c r="T1891" s="198">
        <v>28</v>
      </c>
      <c r="U1891" s="199">
        <v>0.6071428571428571</v>
      </c>
      <c r="V1891" s="199">
        <v>0.14285714285714285</v>
      </c>
      <c r="W1891" s="199">
        <v>0.14285714285714285</v>
      </c>
      <c r="X1891" s="199">
        <v>0.10714285714285714</v>
      </c>
      <c r="Y1891" s="200">
        <v>0.25</v>
      </c>
      <c r="Z1891" s="194"/>
      <c r="AA1891" s="201">
        <v>28</v>
      </c>
      <c r="AB1891" s="202">
        <v>0.42857142857142855</v>
      </c>
      <c r="AC1891" s="202">
        <v>0.2857142857142857</v>
      </c>
      <c r="AD1891" s="202">
        <v>0.25</v>
      </c>
      <c r="AE1891" s="202">
        <v>3.5714285714285712E-2</v>
      </c>
      <c r="AF1891" s="203">
        <v>0.2857142857142857</v>
      </c>
      <c r="AG1891" s="194"/>
      <c r="AH1891" s="204">
        <v>28</v>
      </c>
      <c r="AI1891" s="205">
        <v>0.5357142857142857</v>
      </c>
      <c r="AJ1891" s="205">
        <v>0.21428571428571427</v>
      </c>
      <c r="AK1891" s="205">
        <v>0.14285714285714285</v>
      </c>
      <c r="AL1891" s="205">
        <v>0.10714285714285714</v>
      </c>
      <c r="AM1891" s="208">
        <v>0.25</v>
      </c>
      <c r="AN1891" s="194"/>
      <c r="AO1891" s="206">
        <v>28</v>
      </c>
      <c r="AP1891" s="207">
        <v>7.1428571428571425E-2</v>
      </c>
    </row>
    <row r="1892" spans="1:42" x14ac:dyDescent="0.3">
      <c r="A1892" t="str">
        <f>School_Data!A1892</f>
        <v>MINERAL SPRINGS SCHOOL DISTRICT</v>
      </c>
      <c r="B1892" t="s">
        <v>1571</v>
      </c>
      <c r="C1892" t="str">
        <f>School_Data!C1892</f>
        <v>MINERAL SPRINGS HIGH SCHOOL</v>
      </c>
      <c r="D1892">
        <f>School_Data!D1892</f>
        <v>3104006</v>
      </c>
      <c r="E1892" s="27">
        <f>School_Data!E1892</f>
        <v>8</v>
      </c>
      <c r="F1892" s="192">
        <v>25</v>
      </c>
      <c r="G1892" s="193">
        <v>0.12</v>
      </c>
      <c r="H1892" s="193">
        <v>0.36</v>
      </c>
      <c r="I1892" s="193">
        <v>0.32</v>
      </c>
      <c r="J1892" s="193">
        <v>0.2</v>
      </c>
      <c r="K1892" s="193">
        <v>0.52</v>
      </c>
      <c r="L1892" s="194"/>
      <c r="M1892" s="195">
        <v>25</v>
      </c>
      <c r="N1892" s="196">
        <v>0.56000000000000005</v>
      </c>
      <c r="O1892" s="196">
        <v>0.28000000000000003</v>
      </c>
      <c r="P1892" s="196">
        <v>0.12</v>
      </c>
      <c r="Q1892" s="196">
        <v>0.04</v>
      </c>
      <c r="R1892" s="197">
        <v>0.16</v>
      </c>
      <c r="S1892" s="194"/>
      <c r="T1892" s="198">
        <v>25</v>
      </c>
      <c r="U1892" s="199">
        <v>0.52</v>
      </c>
      <c r="V1892" s="199">
        <v>0.24</v>
      </c>
      <c r="W1892" s="199">
        <v>0.24</v>
      </c>
      <c r="X1892" s="199">
        <v>0</v>
      </c>
      <c r="Y1892" s="200">
        <v>0.24</v>
      </c>
      <c r="Z1892" s="194"/>
      <c r="AA1892" s="201">
        <v>25</v>
      </c>
      <c r="AB1892" s="202">
        <v>0.32</v>
      </c>
      <c r="AC1892" s="202">
        <v>0.36</v>
      </c>
      <c r="AD1892" s="202">
        <v>0.32</v>
      </c>
      <c r="AE1892" s="202">
        <v>0</v>
      </c>
      <c r="AF1892" s="203">
        <v>0.32</v>
      </c>
      <c r="AG1892" s="194"/>
      <c r="AH1892" s="204">
        <v>25</v>
      </c>
      <c r="AI1892" s="205">
        <v>0.44</v>
      </c>
      <c r="AJ1892" s="205">
        <v>0.36</v>
      </c>
      <c r="AK1892" s="205">
        <v>0.2</v>
      </c>
      <c r="AL1892" s="205">
        <v>0</v>
      </c>
      <c r="AM1892" s="208">
        <v>0.2</v>
      </c>
      <c r="AN1892" s="194"/>
      <c r="AO1892" s="206">
        <v>25</v>
      </c>
      <c r="AP1892" s="207">
        <v>0</v>
      </c>
    </row>
    <row r="1893" spans="1:42" x14ac:dyDescent="0.3">
      <c r="A1893" t="str">
        <f>School_Data!A1893</f>
        <v>MINERAL SPRINGS SCHOOL DISTRICT</v>
      </c>
      <c r="B1893" t="s">
        <v>1571</v>
      </c>
      <c r="C1893" t="str">
        <f>School_Data!C1893</f>
        <v>MINERAL SPRINGS HIGH SCHOOL</v>
      </c>
      <c r="D1893">
        <f>School_Data!D1893</f>
        <v>3104006</v>
      </c>
      <c r="E1893" s="27">
        <f>School_Data!E1893</f>
        <v>9</v>
      </c>
      <c r="F1893" s="192">
        <v>38</v>
      </c>
      <c r="G1893" s="193">
        <v>0.39473684210526316</v>
      </c>
      <c r="H1893" s="193">
        <v>0.34210526315789475</v>
      </c>
      <c r="I1893" s="193">
        <v>0.15789473684210525</v>
      </c>
      <c r="J1893" s="193">
        <v>0.10526315789473684</v>
      </c>
      <c r="K1893" s="193">
        <v>0.26315789473684209</v>
      </c>
      <c r="L1893" s="194"/>
      <c r="M1893" s="195">
        <v>38</v>
      </c>
      <c r="N1893" s="196">
        <v>0.84210526315789469</v>
      </c>
      <c r="O1893" s="196">
        <v>0.10526315789473684</v>
      </c>
      <c r="P1893" s="196">
        <v>5.2631578947368418E-2</v>
      </c>
      <c r="Q1893" s="196">
        <v>0</v>
      </c>
      <c r="R1893" s="197">
        <v>5.2631578947368418E-2</v>
      </c>
      <c r="S1893" s="194"/>
      <c r="T1893" s="198">
        <v>38</v>
      </c>
      <c r="U1893" s="199">
        <v>0.68421052631578949</v>
      </c>
      <c r="V1893" s="199">
        <v>0.18421052631578946</v>
      </c>
      <c r="W1893" s="199">
        <v>0.10526315789473684</v>
      </c>
      <c r="X1893" s="199">
        <v>2.6315789473684209E-2</v>
      </c>
      <c r="Y1893" s="200">
        <v>0.13157894736842105</v>
      </c>
      <c r="Z1893" s="194"/>
      <c r="AA1893" s="201">
        <v>38</v>
      </c>
      <c r="AB1893" s="202">
        <v>0.65789473684210531</v>
      </c>
      <c r="AC1893" s="202">
        <v>0.23684210526315788</v>
      </c>
      <c r="AD1893" s="202">
        <v>5.2631578947368418E-2</v>
      </c>
      <c r="AE1893" s="202">
        <v>5.2631578947368418E-2</v>
      </c>
      <c r="AF1893" s="203">
        <v>0.10526315789473684</v>
      </c>
      <c r="AG1893" s="194"/>
      <c r="AH1893" s="204">
        <v>38</v>
      </c>
      <c r="AI1893" s="205">
        <v>0.68421052631578949</v>
      </c>
      <c r="AJ1893" s="205">
        <v>0.18421052631578946</v>
      </c>
      <c r="AK1893" s="205">
        <v>5.2631578947368418E-2</v>
      </c>
      <c r="AL1893" s="205">
        <v>7.8947368421052627E-2</v>
      </c>
      <c r="AM1893" s="208">
        <v>0.13157894736842105</v>
      </c>
      <c r="AN1893" s="194"/>
      <c r="AO1893" s="206">
        <v>38</v>
      </c>
      <c r="AP1893" s="207">
        <v>0</v>
      </c>
    </row>
    <row r="1894" spans="1:42" x14ac:dyDescent="0.3">
      <c r="A1894" t="str">
        <f>School_Data!A1894</f>
        <v>MINERAL SPRINGS SCHOOL DISTRICT</v>
      </c>
      <c r="B1894" t="s">
        <v>1571</v>
      </c>
      <c r="C1894" t="str">
        <f>School_Data!C1894</f>
        <v>MINERAL SPRINGS HIGH SCHOOL</v>
      </c>
      <c r="D1894">
        <f>School_Data!D1894</f>
        <v>3104006</v>
      </c>
      <c r="E1894" s="27">
        <f>School_Data!E1894</f>
        <v>10</v>
      </c>
      <c r="F1894" s="192">
        <v>20</v>
      </c>
      <c r="G1894" s="193">
        <v>0.45</v>
      </c>
      <c r="H1894" s="193">
        <v>0.4</v>
      </c>
      <c r="I1894" s="193">
        <v>0.05</v>
      </c>
      <c r="J1894" s="193">
        <v>0.1</v>
      </c>
      <c r="K1894" s="193">
        <v>0.15000000000000002</v>
      </c>
      <c r="L1894" s="194"/>
      <c r="M1894" s="195">
        <v>20</v>
      </c>
      <c r="N1894" s="196">
        <v>0.85</v>
      </c>
      <c r="O1894" s="196">
        <v>0.15</v>
      </c>
      <c r="P1894" s="196">
        <v>0</v>
      </c>
      <c r="Q1894" s="196">
        <v>0</v>
      </c>
      <c r="R1894" s="197">
        <v>0</v>
      </c>
      <c r="S1894" s="194"/>
      <c r="T1894" s="198">
        <v>20</v>
      </c>
      <c r="U1894" s="199">
        <v>0.55000000000000004</v>
      </c>
      <c r="V1894" s="199">
        <v>0.35</v>
      </c>
      <c r="W1894" s="199">
        <v>0.1</v>
      </c>
      <c r="X1894" s="199">
        <v>0</v>
      </c>
      <c r="Y1894" s="200">
        <v>0.1</v>
      </c>
      <c r="Z1894" s="194"/>
      <c r="AA1894" s="201">
        <v>20</v>
      </c>
      <c r="AB1894" s="202">
        <v>0.75</v>
      </c>
      <c r="AC1894" s="202">
        <v>0.2</v>
      </c>
      <c r="AD1894" s="202">
        <v>0.05</v>
      </c>
      <c r="AE1894" s="202">
        <v>0</v>
      </c>
      <c r="AF1894" s="203">
        <v>0.05</v>
      </c>
      <c r="AG1894" s="194"/>
      <c r="AH1894" s="204">
        <v>20</v>
      </c>
      <c r="AI1894" s="205">
        <v>0.7</v>
      </c>
      <c r="AJ1894" s="205">
        <v>0.2</v>
      </c>
      <c r="AK1894" s="205">
        <v>0.05</v>
      </c>
      <c r="AL1894" s="205">
        <v>0.05</v>
      </c>
      <c r="AM1894" s="208">
        <v>0.1</v>
      </c>
      <c r="AN1894" s="194"/>
      <c r="AO1894" s="206">
        <v>20</v>
      </c>
      <c r="AP1894" s="207">
        <v>0</v>
      </c>
    </row>
    <row r="1895" spans="1:42" x14ac:dyDescent="0.3">
      <c r="A1895" t="str">
        <f>School_Data!A1895</f>
        <v>MONTICELLO SCHOOL DISTRICT</v>
      </c>
      <c r="B1895" t="s">
        <v>1572</v>
      </c>
      <c r="C1895" t="str">
        <f>School_Data!C1895</f>
        <v>MONTICELLO MIDDLE SCHOOL</v>
      </c>
      <c r="D1895">
        <f>School_Data!D1895</f>
        <v>2203011</v>
      </c>
      <c r="E1895" s="27">
        <f>School_Data!E1895</f>
        <v>6</v>
      </c>
      <c r="F1895" s="192">
        <v>135</v>
      </c>
      <c r="G1895" s="193">
        <v>6.6666666666666666E-2</v>
      </c>
      <c r="H1895" s="193">
        <v>0.26666666666666666</v>
      </c>
      <c r="I1895" s="193">
        <v>0.35555555555555557</v>
      </c>
      <c r="J1895" s="193">
        <v>0.31111111111111112</v>
      </c>
      <c r="K1895" s="193">
        <v>0.66666666666666674</v>
      </c>
      <c r="L1895" s="194"/>
      <c r="M1895" s="195">
        <v>135</v>
      </c>
      <c r="N1895" s="196">
        <v>0.19259259259259259</v>
      </c>
      <c r="O1895" s="196">
        <v>0.49629629629629629</v>
      </c>
      <c r="P1895" s="196">
        <v>0.25185185185185183</v>
      </c>
      <c r="Q1895" s="196">
        <v>5.9259259259259262E-2</v>
      </c>
      <c r="R1895" s="197">
        <v>0.31111111111111112</v>
      </c>
      <c r="S1895" s="194"/>
      <c r="T1895" s="198">
        <v>135</v>
      </c>
      <c r="U1895" s="199">
        <v>0.44444444444444442</v>
      </c>
      <c r="V1895" s="199">
        <v>0.22222222222222221</v>
      </c>
      <c r="W1895" s="199">
        <v>0.24444444444444444</v>
      </c>
      <c r="X1895" s="199">
        <v>8.8888888888888892E-2</v>
      </c>
      <c r="Y1895" s="200">
        <v>0.33333333333333331</v>
      </c>
      <c r="Z1895" s="194"/>
      <c r="AA1895" s="201">
        <v>135</v>
      </c>
      <c r="AB1895" s="202">
        <v>0.36296296296296299</v>
      </c>
      <c r="AC1895" s="202">
        <v>0.28888888888888886</v>
      </c>
      <c r="AD1895" s="202">
        <v>0.18518518518518517</v>
      </c>
      <c r="AE1895" s="202">
        <v>0.16296296296296298</v>
      </c>
      <c r="AF1895" s="203">
        <v>0.34814814814814815</v>
      </c>
      <c r="AG1895" s="194"/>
      <c r="AH1895" s="204">
        <v>135</v>
      </c>
      <c r="AI1895" s="205">
        <v>0.42222222222222222</v>
      </c>
      <c r="AJ1895" s="205">
        <v>0.24444444444444444</v>
      </c>
      <c r="AK1895" s="205">
        <v>0.24444444444444444</v>
      </c>
      <c r="AL1895" s="205">
        <v>8.8888888888888892E-2</v>
      </c>
      <c r="AM1895" s="208">
        <v>0.33333333333333331</v>
      </c>
      <c r="AN1895" s="194"/>
      <c r="AO1895" s="206">
        <v>135</v>
      </c>
      <c r="AP1895" s="207">
        <v>3.7037037037037035E-2</v>
      </c>
    </row>
    <row r="1896" spans="1:42" x14ac:dyDescent="0.3">
      <c r="A1896" t="str">
        <f>School_Data!A1896</f>
        <v>MONTICELLO SCHOOL DISTRICT</v>
      </c>
      <c r="B1896" t="s">
        <v>1572</v>
      </c>
      <c r="C1896" t="str">
        <f>School_Data!C1896</f>
        <v>MONTICELLO MIDDLE SCHOOL</v>
      </c>
      <c r="D1896">
        <f>School_Data!D1896</f>
        <v>2203011</v>
      </c>
      <c r="E1896" s="27">
        <f>School_Data!E1896</f>
        <v>7</v>
      </c>
      <c r="F1896" s="192">
        <v>137</v>
      </c>
      <c r="G1896" s="193">
        <v>6.569343065693431E-2</v>
      </c>
      <c r="H1896" s="193">
        <v>0.20437956204379562</v>
      </c>
      <c r="I1896" s="193">
        <v>0.38686131386861317</v>
      </c>
      <c r="J1896" s="193">
        <v>0.34306569343065696</v>
      </c>
      <c r="K1896" s="193">
        <v>0.72992700729927007</v>
      </c>
      <c r="L1896" s="194"/>
      <c r="M1896" s="195">
        <v>137</v>
      </c>
      <c r="N1896" s="196">
        <v>0.37956204379562042</v>
      </c>
      <c r="O1896" s="196">
        <v>0.33576642335766421</v>
      </c>
      <c r="P1896" s="196">
        <v>0.19708029197080293</v>
      </c>
      <c r="Q1896" s="196">
        <v>8.7591240875912413E-2</v>
      </c>
      <c r="R1896" s="197">
        <v>0.28467153284671531</v>
      </c>
      <c r="S1896" s="194"/>
      <c r="T1896" s="198">
        <v>137</v>
      </c>
      <c r="U1896" s="199">
        <v>0.52554744525547448</v>
      </c>
      <c r="V1896" s="199">
        <v>0.13868613138686131</v>
      </c>
      <c r="W1896" s="199">
        <v>0.24087591240875914</v>
      </c>
      <c r="X1896" s="199">
        <v>9.4890510948905105E-2</v>
      </c>
      <c r="Y1896" s="200">
        <v>0.33576642335766427</v>
      </c>
      <c r="Z1896" s="194"/>
      <c r="AA1896" s="201">
        <v>137</v>
      </c>
      <c r="AB1896" s="202">
        <v>0.38686131386861317</v>
      </c>
      <c r="AC1896" s="202">
        <v>0.29927007299270075</v>
      </c>
      <c r="AD1896" s="202">
        <v>0.28467153284671531</v>
      </c>
      <c r="AE1896" s="202">
        <v>2.9197080291970802E-2</v>
      </c>
      <c r="AF1896" s="203">
        <v>0.31386861313868614</v>
      </c>
      <c r="AG1896" s="194"/>
      <c r="AH1896" s="204">
        <v>137</v>
      </c>
      <c r="AI1896" s="205">
        <v>0.45985401459854014</v>
      </c>
      <c r="AJ1896" s="205">
        <v>0.21167883211678831</v>
      </c>
      <c r="AK1896" s="205">
        <v>0.18978102189781021</v>
      </c>
      <c r="AL1896" s="205">
        <v>0.13868613138686131</v>
      </c>
      <c r="AM1896" s="208">
        <v>0.32846715328467152</v>
      </c>
      <c r="AN1896" s="194"/>
      <c r="AO1896" s="206">
        <v>137</v>
      </c>
      <c r="AP1896" s="207">
        <v>6.569343065693431E-2</v>
      </c>
    </row>
    <row r="1897" spans="1:42" x14ac:dyDescent="0.3">
      <c r="A1897" t="str">
        <f>School_Data!A1897</f>
        <v>MONTICELLO SCHOOL DISTRICT</v>
      </c>
      <c r="B1897" t="s">
        <v>1572</v>
      </c>
      <c r="C1897" t="str">
        <f>School_Data!C1897</f>
        <v>MONTICELLO MIDDLE SCHOOL</v>
      </c>
      <c r="D1897">
        <f>School_Data!D1897</f>
        <v>2203011</v>
      </c>
      <c r="E1897" s="27">
        <f>School_Data!E1897</f>
        <v>8</v>
      </c>
      <c r="F1897" s="192">
        <v>136</v>
      </c>
      <c r="G1897" s="193">
        <v>0.14705882352941177</v>
      </c>
      <c r="H1897" s="193">
        <v>0.21323529411764705</v>
      </c>
      <c r="I1897" s="193">
        <v>0.3014705882352941</v>
      </c>
      <c r="J1897" s="193">
        <v>0.33823529411764708</v>
      </c>
      <c r="K1897" s="193">
        <v>0.63970588235294112</v>
      </c>
      <c r="L1897" s="194"/>
      <c r="M1897" s="195">
        <v>136</v>
      </c>
      <c r="N1897" s="196">
        <v>0.33088235294117646</v>
      </c>
      <c r="O1897" s="196">
        <v>0.375</v>
      </c>
      <c r="P1897" s="196">
        <v>0.15441176470588236</v>
      </c>
      <c r="Q1897" s="196">
        <v>0.13970588235294118</v>
      </c>
      <c r="R1897" s="197">
        <v>0.29411764705882354</v>
      </c>
      <c r="S1897" s="194"/>
      <c r="T1897" s="198">
        <v>136</v>
      </c>
      <c r="U1897" s="199">
        <v>0.5220588235294118</v>
      </c>
      <c r="V1897" s="199">
        <v>0.19117647058823528</v>
      </c>
      <c r="W1897" s="199">
        <v>0.19117647058823528</v>
      </c>
      <c r="X1897" s="199">
        <v>9.5588235294117641E-2</v>
      </c>
      <c r="Y1897" s="200">
        <v>0.28676470588235292</v>
      </c>
      <c r="Z1897" s="194"/>
      <c r="AA1897" s="201">
        <v>136</v>
      </c>
      <c r="AB1897" s="202">
        <v>0.36029411764705882</v>
      </c>
      <c r="AC1897" s="202">
        <v>0.25735294117647056</v>
      </c>
      <c r="AD1897" s="202">
        <v>0.22794117647058823</v>
      </c>
      <c r="AE1897" s="202">
        <v>0.15441176470588236</v>
      </c>
      <c r="AF1897" s="203">
        <v>0.38235294117647056</v>
      </c>
      <c r="AG1897" s="194"/>
      <c r="AH1897" s="204">
        <v>136</v>
      </c>
      <c r="AI1897" s="205">
        <v>0.375</v>
      </c>
      <c r="AJ1897" s="205">
        <v>0.24264705882352941</v>
      </c>
      <c r="AK1897" s="205">
        <v>0.16911764705882354</v>
      </c>
      <c r="AL1897" s="205">
        <v>0.21323529411764705</v>
      </c>
      <c r="AM1897" s="208">
        <v>0.38235294117647056</v>
      </c>
      <c r="AN1897" s="194"/>
      <c r="AO1897" s="206">
        <v>136</v>
      </c>
      <c r="AP1897" s="207">
        <v>5.8823529411764705E-2</v>
      </c>
    </row>
    <row r="1898" spans="1:42" x14ac:dyDescent="0.3">
      <c r="A1898" t="str">
        <f>School_Data!A1898</f>
        <v>MONTICELLO SCHOOL DISTRICT</v>
      </c>
      <c r="B1898" t="s">
        <v>1572</v>
      </c>
      <c r="C1898" t="str">
        <f>School_Data!C1898</f>
        <v>MONTICELLO HIGH SCHOOL</v>
      </c>
      <c r="D1898">
        <f>School_Data!D1898</f>
        <v>2203012</v>
      </c>
      <c r="E1898" s="27">
        <f>School_Data!E1898</f>
        <v>9</v>
      </c>
      <c r="F1898" s="192">
        <v>138</v>
      </c>
      <c r="G1898" s="193">
        <v>0.18840579710144928</v>
      </c>
      <c r="H1898" s="193">
        <v>0.25362318840579712</v>
      </c>
      <c r="I1898" s="193">
        <v>0.28985507246376813</v>
      </c>
      <c r="J1898" s="193">
        <v>0.26811594202898553</v>
      </c>
      <c r="K1898" s="193">
        <v>0.55797101449275366</v>
      </c>
      <c r="L1898" s="194"/>
      <c r="M1898" s="195">
        <v>138</v>
      </c>
      <c r="N1898" s="196">
        <v>0.58695652173913049</v>
      </c>
      <c r="O1898" s="196">
        <v>0.21014492753623187</v>
      </c>
      <c r="P1898" s="196">
        <v>0.13768115942028986</v>
      </c>
      <c r="Q1898" s="196">
        <v>6.5217391304347824E-2</v>
      </c>
      <c r="R1898" s="197">
        <v>0.20289855072463769</v>
      </c>
      <c r="S1898" s="194"/>
      <c r="T1898" s="198">
        <v>138</v>
      </c>
      <c r="U1898" s="199">
        <v>0.47826086956521741</v>
      </c>
      <c r="V1898" s="199">
        <v>0.2608695652173913</v>
      </c>
      <c r="W1898" s="199">
        <v>0.15942028985507245</v>
      </c>
      <c r="X1898" s="199">
        <v>0.10144927536231885</v>
      </c>
      <c r="Y1898" s="200">
        <v>0.2608695652173913</v>
      </c>
      <c r="Z1898" s="194"/>
      <c r="AA1898" s="201">
        <v>138</v>
      </c>
      <c r="AB1898" s="202">
        <v>0.49275362318840582</v>
      </c>
      <c r="AC1898" s="202">
        <v>0.20289855072463769</v>
      </c>
      <c r="AD1898" s="202">
        <v>0.21014492753623187</v>
      </c>
      <c r="AE1898" s="202">
        <v>9.420289855072464E-2</v>
      </c>
      <c r="AF1898" s="203">
        <v>0.30434782608695654</v>
      </c>
      <c r="AG1898" s="194"/>
      <c r="AH1898" s="204">
        <v>138</v>
      </c>
      <c r="AI1898" s="205">
        <v>0.4420289855072464</v>
      </c>
      <c r="AJ1898" s="205">
        <v>0.20289855072463769</v>
      </c>
      <c r="AK1898" s="205">
        <v>0.21014492753623187</v>
      </c>
      <c r="AL1898" s="205">
        <v>0.14492753623188406</v>
      </c>
      <c r="AM1898" s="208">
        <v>0.35507246376811596</v>
      </c>
      <c r="AN1898" s="194"/>
      <c r="AO1898" s="206">
        <v>138</v>
      </c>
      <c r="AP1898" s="207">
        <v>7.2463768115942032E-2</v>
      </c>
    </row>
    <row r="1899" spans="1:42" x14ac:dyDescent="0.3">
      <c r="A1899" t="str">
        <f>School_Data!A1899</f>
        <v>MONTICELLO SCHOOL DISTRICT</v>
      </c>
      <c r="B1899" t="s">
        <v>1572</v>
      </c>
      <c r="C1899" t="str">
        <f>School_Data!C1899</f>
        <v>MONTICELLO HIGH SCHOOL</v>
      </c>
      <c r="D1899">
        <f>School_Data!D1899</f>
        <v>2203012</v>
      </c>
      <c r="E1899" s="27">
        <f>School_Data!E1899</f>
        <v>10</v>
      </c>
      <c r="F1899" s="192">
        <v>127</v>
      </c>
      <c r="G1899" s="193">
        <v>0.23622047244094488</v>
      </c>
      <c r="H1899" s="193">
        <v>0.19685039370078741</v>
      </c>
      <c r="I1899" s="193">
        <v>0.30708661417322836</v>
      </c>
      <c r="J1899" s="193">
        <v>0.25984251968503935</v>
      </c>
      <c r="K1899" s="193">
        <v>0.56692913385826771</v>
      </c>
      <c r="L1899" s="194"/>
      <c r="M1899" s="195">
        <v>126</v>
      </c>
      <c r="N1899" s="196">
        <v>0.65873015873015872</v>
      </c>
      <c r="O1899" s="196">
        <v>0.11904761904761904</v>
      </c>
      <c r="P1899" s="196">
        <v>0.11904761904761904</v>
      </c>
      <c r="Q1899" s="196">
        <v>0.10317460317460317</v>
      </c>
      <c r="R1899" s="197">
        <v>0.22222222222222221</v>
      </c>
      <c r="S1899" s="194"/>
      <c r="T1899" s="198">
        <v>126</v>
      </c>
      <c r="U1899" s="199">
        <v>0.44444444444444442</v>
      </c>
      <c r="V1899" s="199">
        <v>0.26984126984126983</v>
      </c>
      <c r="W1899" s="199">
        <v>0.14285714285714285</v>
      </c>
      <c r="X1899" s="199">
        <v>0.14285714285714285</v>
      </c>
      <c r="Y1899" s="200">
        <v>0.2857142857142857</v>
      </c>
      <c r="Z1899" s="194"/>
      <c r="AA1899" s="201">
        <v>127</v>
      </c>
      <c r="AB1899" s="202">
        <v>0.49606299212598426</v>
      </c>
      <c r="AC1899" s="202">
        <v>0.19685039370078741</v>
      </c>
      <c r="AD1899" s="202">
        <v>0.2125984251968504</v>
      </c>
      <c r="AE1899" s="202">
        <v>9.4488188976377951E-2</v>
      </c>
      <c r="AF1899" s="203">
        <v>0.30708661417322836</v>
      </c>
      <c r="AG1899" s="194"/>
      <c r="AH1899" s="204">
        <v>127</v>
      </c>
      <c r="AI1899" s="205">
        <v>0.43307086614173229</v>
      </c>
      <c r="AJ1899" s="205">
        <v>0.18110236220472442</v>
      </c>
      <c r="AK1899" s="205">
        <v>0.2283464566929134</v>
      </c>
      <c r="AL1899" s="205">
        <v>0.15748031496062992</v>
      </c>
      <c r="AM1899" s="208">
        <v>0.38582677165354329</v>
      </c>
      <c r="AN1899" s="194"/>
      <c r="AO1899" s="206">
        <v>126</v>
      </c>
      <c r="AP1899" s="207">
        <v>0.14285714285714285</v>
      </c>
    </row>
    <row r="1900" spans="1:42" x14ac:dyDescent="0.3">
      <c r="A1900" t="str">
        <f>School_Data!A1900</f>
        <v>MONTICELLO SCHOOL DISTRICT</v>
      </c>
      <c r="B1900" t="s">
        <v>1572</v>
      </c>
      <c r="C1900" t="str">
        <f>School_Data!C1900</f>
        <v>MONTICELLO INTERMEDIATE SCHOOL</v>
      </c>
      <c r="D1900">
        <f>School_Data!D1900</f>
        <v>2203014</v>
      </c>
      <c r="E1900" s="27">
        <f>School_Data!E1900</f>
        <v>3</v>
      </c>
      <c r="F1900" s="192">
        <v>108</v>
      </c>
      <c r="G1900" s="193">
        <v>4.6296296296296294E-2</v>
      </c>
      <c r="H1900" s="193">
        <v>0.34259259259259262</v>
      </c>
      <c r="I1900" s="193">
        <v>0.28703703703703703</v>
      </c>
      <c r="J1900" s="193">
        <v>0.32407407407407407</v>
      </c>
      <c r="K1900" s="193">
        <v>0.61111111111111116</v>
      </c>
      <c r="L1900" s="194"/>
      <c r="M1900" s="195">
        <v>108</v>
      </c>
      <c r="N1900" s="196">
        <v>0.12962962962962962</v>
      </c>
      <c r="O1900" s="196">
        <v>0.29629629629629628</v>
      </c>
      <c r="P1900" s="196">
        <v>0.41666666666666669</v>
      </c>
      <c r="Q1900" s="196">
        <v>0.15740740740740741</v>
      </c>
      <c r="R1900" s="197">
        <v>0.57407407407407407</v>
      </c>
      <c r="S1900" s="194"/>
      <c r="T1900" s="198">
        <v>108</v>
      </c>
      <c r="U1900" s="199">
        <v>0.53703703703703709</v>
      </c>
      <c r="V1900" s="199">
        <v>0.19444444444444445</v>
      </c>
      <c r="W1900" s="199">
        <v>0.14814814814814814</v>
      </c>
      <c r="X1900" s="199">
        <v>0.12037037037037036</v>
      </c>
      <c r="Y1900" s="200">
        <v>0.26851851851851849</v>
      </c>
      <c r="Z1900" s="194"/>
      <c r="AA1900" s="201">
        <v>108</v>
      </c>
      <c r="AB1900" s="202">
        <v>0.42592592592592593</v>
      </c>
      <c r="AC1900" s="202">
        <v>0.24074074074074073</v>
      </c>
      <c r="AD1900" s="202">
        <v>0.18518518518518517</v>
      </c>
      <c r="AE1900" s="202">
        <v>0.14814814814814814</v>
      </c>
      <c r="AF1900" s="203">
        <v>0.33333333333333331</v>
      </c>
      <c r="AG1900" s="194"/>
      <c r="AH1900" s="204">
        <v>108</v>
      </c>
      <c r="AI1900" s="205">
        <v>0.5</v>
      </c>
      <c r="AJ1900" s="205">
        <v>0.21296296296296297</v>
      </c>
      <c r="AK1900" s="205">
        <v>0.17592592592592593</v>
      </c>
      <c r="AL1900" s="205">
        <v>0.1111111111111111</v>
      </c>
      <c r="AM1900" s="208">
        <v>0.28703703703703703</v>
      </c>
      <c r="AN1900" s="194"/>
      <c r="AO1900" s="206">
        <v>108</v>
      </c>
      <c r="AP1900" s="207">
        <v>0.1111111111111111</v>
      </c>
    </row>
    <row r="1901" spans="1:42" x14ac:dyDescent="0.3">
      <c r="A1901" t="str">
        <f>School_Data!A1901</f>
        <v>MONTICELLO SCHOOL DISTRICT</v>
      </c>
      <c r="B1901" t="s">
        <v>1572</v>
      </c>
      <c r="C1901" t="str">
        <f>School_Data!C1901</f>
        <v>MONTICELLO INTERMEDIATE SCHOOL</v>
      </c>
      <c r="D1901">
        <f>School_Data!D1901</f>
        <v>2203014</v>
      </c>
      <c r="E1901" s="27">
        <f>School_Data!E1901</f>
        <v>4</v>
      </c>
      <c r="F1901" s="192">
        <v>131</v>
      </c>
      <c r="G1901" s="193">
        <v>9.1603053435114504E-2</v>
      </c>
      <c r="H1901" s="193">
        <v>0.19083969465648856</v>
      </c>
      <c r="I1901" s="193">
        <v>0.41984732824427479</v>
      </c>
      <c r="J1901" s="193">
        <v>0.29770992366412213</v>
      </c>
      <c r="K1901" s="193">
        <v>0.71755725190839692</v>
      </c>
      <c r="L1901" s="194"/>
      <c r="M1901" s="195">
        <v>130</v>
      </c>
      <c r="N1901" s="196">
        <v>0.1076923076923077</v>
      </c>
      <c r="O1901" s="196">
        <v>0.3923076923076923</v>
      </c>
      <c r="P1901" s="196">
        <v>0.33076923076923076</v>
      </c>
      <c r="Q1901" s="196">
        <v>0.16923076923076924</v>
      </c>
      <c r="R1901" s="197">
        <v>0.5</v>
      </c>
      <c r="S1901" s="194"/>
      <c r="T1901" s="198">
        <v>131</v>
      </c>
      <c r="U1901" s="199">
        <v>0.34351145038167941</v>
      </c>
      <c r="V1901" s="199">
        <v>0.22137404580152673</v>
      </c>
      <c r="W1901" s="199">
        <v>0.29770992366412213</v>
      </c>
      <c r="X1901" s="199">
        <v>0.13740458015267176</v>
      </c>
      <c r="Y1901" s="200">
        <v>0.4351145038167939</v>
      </c>
      <c r="Z1901" s="194"/>
      <c r="AA1901" s="201">
        <v>131</v>
      </c>
      <c r="AB1901" s="202">
        <v>0.28244274809160308</v>
      </c>
      <c r="AC1901" s="202">
        <v>0.25954198473282442</v>
      </c>
      <c r="AD1901" s="202">
        <v>0.31297709923664124</v>
      </c>
      <c r="AE1901" s="202">
        <v>0.14503816793893129</v>
      </c>
      <c r="AF1901" s="203">
        <v>0.4580152671755725</v>
      </c>
      <c r="AG1901" s="194"/>
      <c r="AH1901" s="204">
        <v>131</v>
      </c>
      <c r="AI1901" s="205">
        <v>0.4351145038167939</v>
      </c>
      <c r="AJ1901" s="205">
        <v>0.22900763358778625</v>
      </c>
      <c r="AK1901" s="205">
        <v>0.17557251908396945</v>
      </c>
      <c r="AL1901" s="205">
        <v>0.16030534351145037</v>
      </c>
      <c r="AM1901" s="208">
        <v>0.33587786259541985</v>
      </c>
      <c r="AN1901" s="194"/>
      <c r="AO1901" s="206">
        <v>130</v>
      </c>
      <c r="AP1901" s="207">
        <v>0.2076923076923077</v>
      </c>
    </row>
    <row r="1902" spans="1:42" x14ac:dyDescent="0.3">
      <c r="A1902" t="str">
        <f>School_Data!A1902</f>
        <v>MONTICELLO SCHOOL DISTRICT</v>
      </c>
      <c r="B1902" t="s">
        <v>1572</v>
      </c>
      <c r="C1902" t="str">
        <f>School_Data!C1902</f>
        <v>MONTICELLO INTERMEDIATE SCHOOL</v>
      </c>
      <c r="D1902">
        <f>School_Data!D1902</f>
        <v>2203014</v>
      </c>
      <c r="E1902" s="27">
        <f>School_Data!E1902</f>
        <v>5</v>
      </c>
      <c r="F1902" s="192">
        <v>114</v>
      </c>
      <c r="G1902" s="193">
        <v>7.8947368421052627E-2</v>
      </c>
      <c r="H1902" s="193">
        <v>0.31578947368421051</v>
      </c>
      <c r="I1902" s="193">
        <v>0.31578947368421051</v>
      </c>
      <c r="J1902" s="193">
        <v>0.28947368421052633</v>
      </c>
      <c r="K1902" s="193">
        <v>0.60526315789473684</v>
      </c>
      <c r="L1902" s="194"/>
      <c r="M1902" s="195">
        <v>114</v>
      </c>
      <c r="N1902" s="196">
        <v>0.20175438596491227</v>
      </c>
      <c r="O1902" s="196">
        <v>0.42105263157894735</v>
      </c>
      <c r="P1902" s="196">
        <v>0.2807017543859649</v>
      </c>
      <c r="Q1902" s="196">
        <v>9.6491228070175433E-2</v>
      </c>
      <c r="R1902" s="197">
        <v>0.3771929824561403</v>
      </c>
      <c r="S1902" s="194"/>
      <c r="T1902" s="198">
        <v>114</v>
      </c>
      <c r="U1902" s="199">
        <v>0.45614035087719296</v>
      </c>
      <c r="V1902" s="199">
        <v>0.2807017543859649</v>
      </c>
      <c r="W1902" s="199">
        <v>0.14035087719298245</v>
      </c>
      <c r="X1902" s="199">
        <v>0.12280701754385964</v>
      </c>
      <c r="Y1902" s="200">
        <v>0.26315789473684209</v>
      </c>
      <c r="Z1902" s="194"/>
      <c r="AA1902" s="201">
        <v>114</v>
      </c>
      <c r="AB1902" s="202">
        <v>0.45614035087719296</v>
      </c>
      <c r="AC1902" s="202">
        <v>0.21929824561403508</v>
      </c>
      <c r="AD1902" s="202">
        <v>0.19298245614035087</v>
      </c>
      <c r="AE1902" s="202">
        <v>0.13157894736842105</v>
      </c>
      <c r="AF1902" s="203">
        <v>0.32456140350877194</v>
      </c>
      <c r="AG1902" s="194"/>
      <c r="AH1902" s="204">
        <v>114</v>
      </c>
      <c r="AI1902" s="205">
        <v>0.44736842105263158</v>
      </c>
      <c r="AJ1902" s="205">
        <v>0.21929824561403508</v>
      </c>
      <c r="AK1902" s="205">
        <v>0.18421052631578946</v>
      </c>
      <c r="AL1902" s="205">
        <v>0.14912280701754385</v>
      </c>
      <c r="AM1902" s="208">
        <v>0.33333333333333331</v>
      </c>
      <c r="AN1902" s="194"/>
      <c r="AO1902" s="206">
        <v>114</v>
      </c>
      <c r="AP1902" s="207">
        <v>0.13157894736842105</v>
      </c>
    </row>
    <row r="1903" spans="1:42" x14ac:dyDescent="0.3">
      <c r="A1903" t="str">
        <f>School_Data!A1903</f>
        <v>MOUNT IDA SCHOOL DISTRICT</v>
      </c>
      <c r="B1903" t="s">
        <v>1573</v>
      </c>
      <c r="C1903" t="str">
        <f>School_Data!C1903</f>
        <v>BOBBY BARRETT ELEMENTARY SCHOOL</v>
      </c>
      <c r="D1903">
        <f>School_Data!D1903</f>
        <v>4902006</v>
      </c>
      <c r="E1903" s="27">
        <f>School_Data!E1903</f>
        <v>3</v>
      </c>
      <c r="F1903" s="192">
        <v>36</v>
      </c>
      <c r="G1903" s="193">
        <v>8.3333333333333329E-2</v>
      </c>
      <c r="H1903" s="193">
        <v>0.27777777777777779</v>
      </c>
      <c r="I1903" s="193">
        <v>0.3611111111111111</v>
      </c>
      <c r="J1903" s="193">
        <v>0.27777777777777779</v>
      </c>
      <c r="K1903" s="193">
        <v>0.63888888888888884</v>
      </c>
      <c r="L1903" s="194"/>
      <c r="M1903" s="195">
        <v>36</v>
      </c>
      <c r="N1903" s="196">
        <v>0.1388888888888889</v>
      </c>
      <c r="O1903" s="196">
        <v>0.41666666666666669</v>
      </c>
      <c r="P1903" s="196">
        <v>0.30555555555555558</v>
      </c>
      <c r="Q1903" s="196">
        <v>0.1388888888888889</v>
      </c>
      <c r="R1903" s="197">
        <v>0.44444444444444448</v>
      </c>
      <c r="S1903" s="194"/>
      <c r="T1903" s="198">
        <v>36</v>
      </c>
      <c r="U1903" s="199">
        <v>0.41666666666666669</v>
      </c>
      <c r="V1903" s="199">
        <v>0.30555555555555558</v>
      </c>
      <c r="W1903" s="199">
        <v>8.3333333333333329E-2</v>
      </c>
      <c r="X1903" s="199">
        <v>0.19444444444444445</v>
      </c>
      <c r="Y1903" s="200">
        <v>0.27777777777777779</v>
      </c>
      <c r="Z1903" s="194"/>
      <c r="AA1903" s="201">
        <v>36</v>
      </c>
      <c r="AB1903" s="202">
        <v>0.3888888888888889</v>
      </c>
      <c r="AC1903" s="202">
        <v>0.3611111111111111</v>
      </c>
      <c r="AD1903" s="202">
        <v>0.19444444444444445</v>
      </c>
      <c r="AE1903" s="202">
        <v>5.5555555555555552E-2</v>
      </c>
      <c r="AF1903" s="203">
        <v>0.25</v>
      </c>
      <c r="AG1903" s="194"/>
      <c r="AH1903" s="204">
        <v>36</v>
      </c>
      <c r="AI1903" s="205">
        <v>0.55555555555555558</v>
      </c>
      <c r="AJ1903" s="205">
        <v>0.25</v>
      </c>
      <c r="AK1903" s="205">
        <v>8.3333333333333329E-2</v>
      </c>
      <c r="AL1903" s="205">
        <v>0.1111111111111111</v>
      </c>
      <c r="AM1903" s="208">
        <v>0.19444444444444442</v>
      </c>
      <c r="AN1903" s="194"/>
      <c r="AO1903" s="206">
        <v>36</v>
      </c>
      <c r="AP1903" s="207">
        <v>0.1111111111111111</v>
      </c>
    </row>
    <row r="1904" spans="1:42" x14ac:dyDescent="0.3">
      <c r="A1904" t="str">
        <f>School_Data!A1904</f>
        <v>MOUNT IDA SCHOOL DISTRICT</v>
      </c>
      <c r="B1904" t="s">
        <v>1573</v>
      </c>
      <c r="C1904" t="str">
        <f>School_Data!C1904</f>
        <v>BOBBY BARRETT ELEMENTARY SCHOOL</v>
      </c>
      <c r="D1904">
        <f>School_Data!D1904</f>
        <v>4902006</v>
      </c>
      <c r="E1904" s="27">
        <f>School_Data!E1904</f>
        <v>4</v>
      </c>
      <c r="F1904" s="192">
        <v>24</v>
      </c>
      <c r="G1904" s="193">
        <v>0</v>
      </c>
      <c r="H1904" s="193">
        <v>0.33333333333333331</v>
      </c>
      <c r="I1904" s="193">
        <v>0.45833333333333331</v>
      </c>
      <c r="J1904" s="193">
        <v>0.20833333333333334</v>
      </c>
      <c r="K1904" s="193">
        <v>0.66666666666666663</v>
      </c>
      <c r="L1904" s="194"/>
      <c r="M1904" s="195">
        <v>24</v>
      </c>
      <c r="N1904" s="196">
        <v>0.125</v>
      </c>
      <c r="O1904" s="196">
        <v>0.5</v>
      </c>
      <c r="P1904" s="196">
        <v>0.33333333333333331</v>
      </c>
      <c r="Q1904" s="196">
        <v>4.1666666666666664E-2</v>
      </c>
      <c r="R1904" s="197">
        <v>0.375</v>
      </c>
      <c r="S1904" s="194"/>
      <c r="T1904" s="198">
        <v>24</v>
      </c>
      <c r="U1904" s="199">
        <v>0.33333333333333331</v>
      </c>
      <c r="V1904" s="199">
        <v>0.20833333333333334</v>
      </c>
      <c r="W1904" s="199">
        <v>0.45833333333333331</v>
      </c>
      <c r="X1904" s="199">
        <v>0</v>
      </c>
      <c r="Y1904" s="200">
        <v>0.45833333333333331</v>
      </c>
      <c r="Z1904" s="194"/>
      <c r="AA1904" s="201">
        <v>24</v>
      </c>
      <c r="AB1904" s="202">
        <v>0.29166666666666669</v>
      </c>
      <c r="AC1904" s="202">
        <v>0.375</v>
      </c>
      <c r="AD1904" s="202">
        <v>0.33333333333333331</v>
      </c>
      <c r="AE1904" s="202">
        <v>0</v>
      </c>
      <c r="AF1904" s="203">
        <v>0.33333333333333331</v>
      </c>
      <c r="AG1904" s="194"/>
      <c r="AH1904" s="204">
        <v>24</v>
      </c>
      <c r="AI1904" s="205">
        <v>0.41666666666666669</v>
      </c>
      <c r="AJ1904" s="205">
        <v>0.20833333333333334</v>
      </c>
      <c r="AK1904" s="205">
        <v>0.25</v>
      </c>
      <c r="AL1904" s="205">
        <v>0.125</v>
      </c>
      <c r="AM1904" s="208">
        <v>0.375</v>
      </c>
      <c r="AN1904" s="194"/>
      <c r="AO1904" s="206">
        <v>24</v>
      </c>
      <c r="AP1904" s="207">
        <v>4.1666666666666664E-2</v>
      </c>
    </row>
    <row r="1905" spans="1:42" x14ac:dyDescent="0.3">
      <c r="A1905" t="str">
        <f>School_Data!A1905</f>
        <v>MOUNT IDA SCHOOL DISTRICT</v>
      </c>
      <c r="B1905" t="s">
        <v>1573</v>
      </c>
      <c r="C1905" t="str">
        <f>School_Data!C1905</f>
        <v>BOBBY BARRETT ELEMENTARY SCHOOL</v>
      </c>
      <c r="D1905">
        <f>School_Data!D1905</f>
        <v>4902006</v>
      </c>
      <c r="E1905" s="27">
        <f>School_Data!E1905</f>
        <v>5</v>
      </c>
      <c r="F1905" s="192">
        <v>27</v>
      </c>
      <c r="G1905" s="193">
        <v>7.407407407407407E-2</v>
      </c>
      <c r="H1905" s="193">
        <v>7.407407407407407E-2</v>
      </c>
      <c r="I1905" s="193">
        <v>0.59259259259259256</v>
      </c>
      <c r="J1905" s="193">
        <v>0.25925925925925924</v>
      </c>
      <c r="K1905" s="193">
        <v>0.85185185185185186</v>
      </c>
      <c r="L1905" s="194"/>
      <c r="M1905" s="195">
        <v>27</v>
      </c>
      <c r="N1905" s="196">
        <v>0.1111111111111111</v>
      </c>
      <c r="O1905" s="196">
        <v>0.44444444444444442</v>
      </c>
      <c r="P1905" s="196">
        <v>0.33333333333333331</v>
      </c>
      <c r="Q1905" s="196">
        <v>0.1111111111111111</v>
      </c>
      <c r="R1905" s="197">
        <v>0.44444444444444442</v>
      </c>
      <c r="S1905" s="194"/>
      <c r="T1905" s="198">
        <v>27</v>
      </c>
      <c r="U1905" s="199">
        <v>0.22222222222222221</v>
      </c>
      <c r="V1905" s="199">
        <v>0.14814814814814814</v>
      </c>
      <c r="W1905" s="199">
        <v>0.51851851851851849</v>
      </c>
      <c r="X1905" s="199">
        <v>0.1111111111111111</v>
      </c>
      <c r="Y1905" s="200">
        <v>0.62962962962962954</v>
      </c>
      <c r="Z1905" s="194"/>
      <c r="AA1905" s="201">
        <v>27</v>
      </c>
      <c r="AB1905" s="202">
        <v>0.37037037037037035</v>
      </c>
      <c r="AC1905" s="202">
        <v>0.33333333333333331</v>
      </c>
      <c r="AD1905" s="202">
        <v>0.14814814814814814</v>
      </c>
      <c r="AE1905" s="202">
        <v>0.14814814814814814</v>
      </c>
      <c r="AF1905" s="203">
        <v>0.29629629629629628</v>
      </c>
      <c r="AG1905" s="194"/>
      <c r="AH1905" s="204">
        <v>27</v>
      </c>
      <c r="AI1905" s="205">
        <v>0.25925925925925924</v>
      </c>
      <c r="AJ1905" s="205">
        <v>0.22222222222222221</v>
      </c>
      <c r="AK1905" s="205">
        <v>0.33333333333333331</v>
      </c>
      <c r="AL1905" s="205">
        <v>0.18518518518518517</v>
      </c>
      <c r="AM1905" s="208">
        <v>0.51851851851851849</v>
      </c>
      <c r="AN1905" s="194"/>
      <c r="AO1905" s="206">
        <v>27</v>
      </c>
      <c r="AP1905" s="207">
        <v>0.1111111111111111</v>
      </c>
    </row>
    <row r="1906" spans="1:42" x14ac:dyDescent="0.3">
      <c r="A1906" t="str">
        <f>School_Data!A1906</f>
        <v>MOUNT IDA SCHOOL DISTRICT</v>
      </c>
      <c r="B1906" t="s">
        <v>1573</v>
      </c>
      <c r="C1906" t="str">
        <f>School_Data!C1906</f>
        <v>BOBBY BARRETT ELEMENTARY SCHOOL</v>
      </c>
      <c r="D1906">
        <f>School_Data!D1906</f>
        <v>4902006</v>
      </c>
      <c r="E1906" s="27">
        <f>School_Data!E1906</f>
        <v>6</v>
      </c>
      <c r="F1906" s="192">
        <v>37</v>
      </c>
      <c r="G1906" s="193">
        <v>2.7027027027027029E-2</v>
      </c>
      <c r="H1906" s="193">
        <v>0.27027027027027029</v>
      </c>
      <c r="I1906" s="193">
        <v>0.1891891891891892</v>
      </c>
      <c r="J1906" s="193">
        <v>0.51351351351351349</v>
      </c>
      <c r="K1906" s="193">
        <v>0.70270270270270263</v>
      </c>
      <c r="L1906" s="194"/>
      <c r="M1906" s="195">
        <v>37</v>
      </c>
      <c r="N1906" s="196">
        <v>0.10810810810810811</v>
      </c>
      <c r="O1906" s="196">
        <v>0.32432432432432434</v>
      </c>
      <c r="P1906" s="196">
        <v>0.43243243243243246</v>
      </c>
      <c r="Q1906" s="196">
        <v>0.13513513513513514</v>
      </c>
      <c r="R1906" s="197">
        <v>0.56756756756756754</v>
      </c>
      <c r="S1906" s="194"/>
      <c r="T1906" s="198">
        <v>37</v>
      </c>
      <c r="U1906" s="199">
        <v>0.21621621621621623</v>
      </c>
      <c r="V1906" s="199">
        <v>0.24324324324324326</v>
      </c>
      <c r="W1906" s="199">
        <v>0.40540540540540543</v>
      </c>
      <c r="X1906" s="199">
        <v>0.13513513513513514</v>
      </c>
      <c r="Y1906" s="200">
        <v>0.54054054054054057</v>
      </c>
      <c r="Z1906" s="194"/>
      <c r="AA1906" s="201">
        <v>37</v>
      </c>
      <c r="AB1906" s="202">
        <v>0.21621621621621623</v>
      </c>
      <c r="AC1906" s="202">
        <v>0.21621621621621623</v>
      </c>
      <c r="AD1906" s="202">
        <v>0.21621621621621623</v>
      </c>
      <c r="AE1906" s="202">
        <v>0.35135135135135137</v>
      </c>
      <c r="AF1906" s="203">
        <v>0.56756756756756754</v>
      </c>
      <c r="AG1906" s="194"/>
      <c r="AH1906" s="204">
        <v>37</v>
      </c>
      <c r="AI1906" s="205">
        <v>0.27027027027027029</v>
      </c>
      <c r="AJ1906" s="205">
        <v>0.1891891891891892</v>
      </c>
      <c r="AK1906" s="205">
        <v>0.27027027027027029</v>
      </c>
      <c r="AL1906" s="205">
        <v>0.27027027027027029</v>
      </c>
      <c r="AM1906" s="208">
        <v>0.54054054054054057</v>
      </c>
      <c r="AN1906" s="194"/>
      <c r="AO1906" s="206">
        <v>37</v>
      </c>
      <c r="AP1906" s="207">
        <v>0.16216216216216217</v>
      </c>
    </row>
    <row r="1907" spans="1:42" x14ac:dyDescent="0.3">
      <c r="A1907" t="str">
        <f>School_Data!A1907</f>
        <v>MOUNT IDA SCHOOL DISTRICT</v>
      </c>
      <c r="B1907" t="s">
        <v>1573</v>
      </c>
      <c r="C1907" t="str">
        <f>School_Data!C1907</f>
        <v>MOUNT IDA HIGH SCHOOL</v>
      </c>
      <c r="D1907">
        <f>School_Data!D1907</f>
        <v>4902007</v>
      </c>
      <c r="E1907" s="27">
        <f>School_Data!E1907</f>
        <v>7</v>
      </c>
      <c r="F1907" s="192">
        <v>35</v>
      </c>
      <c r="G1907" s="193">
        <v>5.7142857142857141E-2</v>
      </c>
      <c r="H1907" s="193">
        <v>0.2857142857142857</v>
      </c>
      <c r="I1907" s="193">
        <v>0.31428571428571428</v>
      </c>
      <c r="J1907" s="193">
        <v>0.34285714285714286</v>
      </c>
      <c r="K1907" s="193">
        <v>0.65714285714285714</v>
      </c>
      <c r="L1907" s="194"/>
      <c r="M1907" s="195">
        <v>35</v>
      </c>
      <c r="N1907" s="196">
        <v>0.34285714285714286</v>
      </c>
      <c r="O1907" s="196">
        <v>0.31428571428571428</v>
      </c>
      <c r="P1907" s="196">
        <v>0.25714285714285712</v>
      </c>
      <c r="Q1907" s="196">
        <v>8.5714285714285715E-2</v>
      </c>
      <c r="R1907" s="197">
        <v>0.34285714285714286</v>
      </c>
      <c r="S1907" s="194"/>
      <c r="T1907" s="198">
        <v>35</v>
      </c>
      <c r="U1907" s="199">
        <v>0.45714285714285713</v>
      </c>
      <c r="V1907" s="199">
        <v>0.2</v>
      </c>
      <c r="W1907" s="199">
        <v>0.25714285714285712</v>
      </c>
      <c r="X1907" s="199">
        <v>8.5714285714285715E-2</v>
      </c>
      <c r="Y1907" s="200">
        <v>0.34285714285714286</v>
      </c>
      <c r="Z1907" s="194"/>
      <c r="AA1907" s="201">
        <v>35</v>
      </c>
      <c r="AB1907" s="202">
        <v>0.34285714285714286</v>
      </c>
      <c r="AC1907" s="202">
        <v>0.34285714285714286</v>
      </c>
      <c r="AD1907" s="202">
        <v>0.2857142857142857</v>
      </c>
      <c r="AE1907" s="202">
        <v>2.8571428571428571E-2</v>
      </c>
      <c r="AF1907" s="203">
        <v>0.31428571428571428</v>
      </c>
      <c r="AG1907" s="194"/>
      <c r="AH1907" s="204">
        <v>35</v>
      </c>
      <c r="AI1907" s="205">
        <v>0.37142857142857144</v>
      </c>
      <c r="AJ1907" s="205">
        <v>0.2</v>
      </c>
      <c r="AK1907" s="205">
        <v>0.2</v>
      </c>
      <c r="AL1907" s="205">
        <v>0.22857142857142856</v>
      </c>
      <c r="AM1907" s="208">
        <v>0.4285714285714286</v>
      </c>
      <c r="AN1907" s="194"/>
      <c r="AO1907" s="206">
        <v>35</v>
      </c>
      <c r="AP1907" s="207">
        <v>2.8571428571428571E-2</v>
      </c>
    </row>
    <row r="1908" spans="1:42" x14ac:dyDescent="0.3">
      <c r="A1908" t="str">
        <f>School_Data!A1908</f>
        <v>MOUNT IDA SCHOOL DISTRICT</v>
      </c>
      <c r="B1908" t="s">
        <v>1573</v>
      </c>
      <c r="C1908" t="str">
        <f>School_Data!C1908</f>
        <v>MOUNT IDA HIGH SCHOOL</v>
      </c>
      <c r="D1908">
        <f>School_Data!D1908</f>
        <v>4902007</v>
      </c>
      <c r="E1908" s="27">
        <f>School_Data!E1908</f>
        <v>8</v>
      </c>
      <c r="F1908" s="192">
        <v>40</v>
      </c>
      <c r="G1908" s="193">
        <v>7.4999999999999997E-2</v>
      </c>
      <c r="H1908" s="193">
        <v>0.27500000000000002</v>
      </c>
      <c r="I1908" s="193">
        <v>0.15</v>
      </c>
      <c r="J1908" s="193">
        <v>0.5</v>
      </c>
      <c r="K1908" s="193">
        <v>0.65</v>
      </c>
      <c r="L1908" s="194"/>
      <c r="M1908" s="195">
        <v>40</v>
      </c>
      <c r="N1908" s="196">
        <v>0.2</v>
      </c>
      <c r="O1908" s="196">
        <v>0.47499999999999998</v>
      </c>
      <c r="P1908" s="196">
        <v>0.15</v>
      </c>
      <c r="Q1908" s="196">
        <v>0.17499999999999999</v>
      </c>
      <c r="R1908" s="197">
        <v>0.32499999999999996</v>
      </c>
      <c r="S1908" s="194"/>
      <c r="T1908" s="198">
        <v>40</v>
      </c>
      <c r="U1908" s="199">
        <v>0.45</v>
      </c>
      <c r="V1908" s="199">
        <v>0.17499999999999999</v>
      </c>
      <c r="W1908" s="199">
        <v>0.17499999999999999</v>
      </c>
      <c r="X1908" s="199">
        <v>0.2</v>
      </c>
      <c r="Y1908" s="200">
        <v>0.375</v>
      </c>
      <c r="Z1908" s="194"/>
      <c r="AA1908" s="201">
        <v>40</v>
      </c>
      <c r="AB1908" s="202">
        <v>0.42499999999999999</v>
      </c>
      <c r="AC1908" s="202">
        <v>0.27500000000000002</v>
      </c>
      <c r="AD1908" s="202">
        <v>0.25</v>
      </c>
      <c r="AE1908" s="202">
        <v>0.05</v>
      </c>
      <c r="AF1908" s="203">
        <v>0.3</v>
      </c>
      <c r="AG1908" s="194"/>
      <c r="AH1908" s="204">
        <v>40</v>
      </c>
      <c r="AI1908" s="205">
        <v>0.4</v>
      </c>
      <c r="AJ1908" s="205">
        <v>0.125</v>
      </c>
      <c r="AK1908" s="205">
        <v>0.2</v>
      </c>
      <c r="AL1908" s="205">
        <v>0.27500000000000002</v>
      </c>
      <c r="AM1908" s="208">
        <v>0.47500000000000003</v>
      </c>
      <c r="AN1908" s="194"/>
      <c r="AO1908" s="206">
        <v>40</v>
      </c>
      <c r="AP1908" s="207">
        <v>0.05</v>
      </c>
    </row>
    <row r="1909" spans="1:42" x14ac:dyDescent="0.3">
      <c r="A1909" t="str">
        <f>School_Data!A1909</f>
        <v>MOUNT IDA SCHOOL DISTRICT</v>
      </c>
      <c r="B1909" t="s">
        <v>1573</v>
      </c>
      <c r="C1909" t="str">
        <f>School_Data!C1909</f>
        <v>MOUNT IDA HIGH SCHOOL</v>
      </c>
      <c r="D1909">
        <f>School_Data!D1909</f>
        <v>4902007</v>
      </c>
      <c r="E1909" s="27">
        <f>School_Data!E1909</f>
        <v>9</v>
      </c>
      <c r="F1909" s="192">
        <v>37</v>
      </c>
      <c r="G1909" s="193">
        <v>8.1081081081081086E-2</v>
      </c>
      <c r="H1909" s="193">
        <v>0.29729729729729731</v>
      </c>
      <c r="I1909" s="193">
        <v>0.45945945945945948</v>
      </c>
      <c r="J1909" s="193">
        <v>0.16216216216216217</v>
      </c>
      <c r="K1909" s="193">
        <v>0.62162162162162171</v>
      </c>
      <c r="L1909" s="194"/>
      <c r="M1909" s="195">
        <v>37</v>
      </c>
      <c r="N1909" s="196">
        <v>0.59459459459459463</v>
      </c>
      <c r="O1909" s="196">
        <v>0.27027027027027029</v>
      </c>
      <c r="P1909" s="196">
        <v>0.10810810810810811</v>
      </c>
      <c r="Q1909" s="196">
        <v>2.7027027027027029E-2</v>
      </c>
      <c r="R1909" s="197">
        <v>0.13513513513513514</v>
      </c>
      <c r="S1909" s="194"/>
      <c r="T1909" s="198">
        <v>37</v>
      </c>
      <c r="U1909" s="199">
        <v>0.32432432432432434</v>
      </c>
      <c r="V1909" s="199">
        <v>0.3783783783783784</v>
      </c>
      <c r="W1909" s="199">
        <v>0.24324324324324326</v>
      </c>
      <c r="X1909" s="199">
        <v>5.4054054054054057E-2</v>
      </c>
      <c r="Y1909" s="200">
        <v>0.29729729729729731</v>
      </c>
      <c r="Z1909" s="194"/>
      <c r="AA1909" s="201">
        <v>37</v>
      </c>
      <c r="AB1909" s="202">
        <v>0.35135135135135137</v>
      </c>
      <c r="AC1909" s="202">
        <v>0.29729729729729731</v>
      </c>
      <c r="AD1909" s="202">
        <v>0.24324324324324326</v>
      </c>
      <c r="AE1909" s="202">
        <v>0.10810810810810811</v>
      </c>
      <c r="AF1909" s="203">
        <v>0.35135135135135137</v>
      </c>
      <c r="AG1909" s="194"/>
      <c r="AH1909" s="204">
        <v>37</v>
      </c>
      <c r="AI1909" s="205">
        <v>0.32432432432432434</v>
      </c>
      <c r="AJ1909" s="205">
        <v>0.27027027027027029</v>
      </c>
      <c r="AK1909" s="205">
        <v>0.32432432432432434</v>
      </c>
      <c r="AL1909" s="205">
        <v>8.1081081081081086E-2</v>
      </c>
      <c r="AM1909" s="208">
        <v>0.40540540540540543</v>
      </c>
      <c r="AN1909" s="194"/>
      <c r="AO1909" s="206">
        <v>37</v>
      </c>
      <c r="AP1909" s="207">
        <v>2.7027027027027029E-2</v>
      </c>
    </row>
    <row r="1910" spans="1:42" x14ac:dyDescent="0.3">
      <c r="A1910" t="str">
        <f>School_Data!A1910</f>
        <v>MOUNT IDA SCHOOL DISTRICT</v>
      </c>
      <c r="B1910" t="s">
        <v>1573</v>
      </c>
      <c r="C1910" t="str">
        <f>School_Data!C1910</f>
        <v>MOUNT IDA HIGH SCHOOL</v>
      </c>
      <c r="D1910">
        <f>School_Data!D1910</f>
        <v>4902007</v>
      </c>
      <c r="E1910" s="27">
        <f>School_Data!E1910</f>
        <v>10</v>
      </c>
      <c r="F1910" s="192">
        <v>25</v>
      </c>
      <c r="G1910" s="193">
        <v>0.28000000000000003</v>
      </c>
      <c r="H1910" s="193">
        <v>0.24</v>
      </c>
      <c r="I1910" s="193">
        <v>0.24</v>
      </c>
      <c r="J1910" s="193">
        <v>0.24</v>
      </c>
      <c r="K1910" s="193">
        <v>0.48</v>
      </c>
      <c r="L1910" s="194"/>
      <c r="M1910" s="195">
        <v>25</v>
      </c>
      <c r="N1910" s="196">
        <v>0.64</v>
      </c>
      <c r="O1910" s="196">
        <v>0.16</v>
      </c>
      <c r="P1910" s="196">
        <v>0.08</v>
      </c>
      <c r="Q1910" s="196">
        <v>0.12</v>
      </c>
      <c r="R1910" s="197">
        <v>0.2</v>
      </c>
      <c r="S1910" s="194"/>
      <c r="T1910" s="198">
        <v>25</v>
      </c>
      <c r="U1910" s="199">
        <v>0.56000000000000005</v>
      </c>
      <c r="V1910" s="199">
        <v>0.2</v>
      </c>
      <c r="W1910" s="199">
        <v>0.16</v>
      </c>
      <c r="X1910" s="199">
        <v>0.08</v>
      </c>
      <c r="Y1910" s="200">
        <v>0.24</v>
      </c>
      <c r="Z1910" s="194"/>
      <c r="AA1910" s="201">
        <v>25</v>
      </c>
      <c r="AB1910" s="202">
        <v>0.6</v>
      </c>
      <c r="AC1910" s="202">
        <v>0.16</v>
      </c>
      <c r="AD1910" s="202">
        <v>0.12</v>
      </c>
      <c r="AE1910" s="202">
        <v>0.12</v>
      </c>
      <c r="AF1910" s="203">
        <v>0.24</v>
      </c>
      <c r="AG1910" s="194"/>
      <c r="AH1910" s="204">
        <v>25</v>
      </c>
      <c r="AI1910" s="205">
        <v>0.48</v>
      </c>
      <c r="AJ1910" s="205">
        <v>0.24</v>
      </c>
      <c r="AK1910" s="205">
        <v>0.08</v>
      </c>
      <c r="AL1910" s="205">
        <v>0.2</v>
      </c>
      <c r="AM1910" s="208">
        <v>0.28000000000000003</v>
      </c>
      <c r="AN1910" s="194"/>
      <c r="AO1910" s="206">
        <v>25</v>
      </c>
      <c r="AP1910" s="207">
        <v>0.08</v>
      </c>
    </row>
    <row r="1911" spans="1:42" x14ac:dyDescent="0.3">
      <c r="A1911" t="str">
        <f>School_Data!A1911</f>
        <v>MOUNTAIN HOME SCHOOL DISTRICT</v>
      </c>
      <c r="B1911" t="s">
        <v>1574</v>
      </c>
      <c r="C1911" t="str">
        <f>School_Data!C1911</f>
        <v>PINKSTON MIDDLE SCHOOL</v>
      </c>
      <c r="D1911">
        <f>School_Data!D1911</f>
        <v>303014</v>
      </c>
      <c r="E1911" s="27">
        <f>School_Data!E1911</f>
        <v>6</v>
      </c>
      <c r="F1911" s="192">
        <v>295</v>
      </c>
      <c r="G1911" s="193">
        <v>4.4067796610169491E-2</v>
      </c>
      <c r="H1911" s="193">
        <v>0.24067796610169492</v>
      </c>
      <c r="I1911" s="193">
        <v>0.31186440677966104</v>
      </c>
      <c r="J1911" s="193">
        <v>0.4033898305084746</v>
      </c>
      <c r="K1911" s="193">
        <v>0.71525423728813564</v>
      </c>
      <c r="L1911" s="194"/>
      <c r="M1911" s="195">
        <v>295</v>
      </c>
      <c r="N1911" s="196">
        <v>0.12203389830508475</v>
      </c>
      <c r="O1911" s="196">
        <v>0.3254237288135593</v>
      </c>
      <c r="P1911" s="196">
        <v>0.38644067796610171</v>
      </c>
      <c r="Q1911" s="196">
        <v>0.16610169491525423</v>
      </c>
      <c r="R1911" s="197">
        <v>0.55254237288135588</v>
      </c>
      <c r="S1911" s="194"/>
      <c r="T1911" s="198">
        <v>295</v>
      </c>
      <c r="U1911" s="199">
        <v>0.31864406779661014</v>
      </c>
      <c r="V1911" s="199">
        <v>0.17627118644067796</v>
      </c>
      <c r="W1911" s="199">
        <v>0.36271186440677966</v>
      </c>
      <c r="X1911" s="199">
        <v>0.14237288135593221</v>
      </c>
      <c r="Y1911" s="200">
        <v>0.5050847457627119</v>
      </c>
      <c r="Z1911" s="194"/>
      <c r="AA1911" s="201">
        <v>295</v>
      </c>
      <c r="AB1911" s="202">
        <v>0.29152542372881357</v>
      </c>
      <c r="AC1911" s="202">
        <v>0.22711864406779661</v>
      </c>
      <c r="AD1911" s="202">
        <v>0.27457627118644068</v>
      </c>
      <c r="AE1911" s="202">
        <v>0.20677966101694914</v>
      </c>
      <c r="AF1911" s="203">
        <v>0.48135593220338979</v>
      </c>
      <c r="AG1911" s="194"/>
      <c r="AH1911" s="204">
        <v>295</v>
      </c>
      <c r="AI1911" s="205">
        <v>0.27457627118644068</v>
      </c>
      <c r="AJ1911" s="205">
        <v>0.24745762711864408</v>
      </c>
      <c r="AK1911" s="205">
        <v>0.26779661016949152</v>
      </c>
      <c r="AL1911" s="205">
        <v>0.21016949152542372</v>
      </c>
      <c r="AM1911" s="208">
        <v>0.47796610169491527</v>
      </c>
      <c r="AN1911" s="194"/>
      <c r="AO1911" s="206">
        <v>295</v>
      </c>
      <c r="AP1911" s="207">
        <v>0.13220338983050847</v>
      </c>
    </row>
    <row r="1912" spans="1:42" x14ac:dyDescent="0.3">
      <c r="A1912" t="str">
        <f>School_Data!A1912</f>
        <v>MOUNTAIN HOME SCHOOL DISTRICT</v>
      </c>
      <c r="B1912" t="s">
        <v>1574</v>
      </c>
      <c r="C1912" t="str">
        <f>School_Data!C1912</f>
        <v>PINKSTON MIDDLE SCHOOL</v>
      </c>
      <c r="D1912">
        <f>School_Data!D1912</f>
        <v>303014</v>
      </c>
      <c r="E1912" s="27">
        <f>School_Data!E1912</f>
        <v>7</v>
      </c>
      <c r="F1912" s="192">
        <v>281</v>
      </c>
      <c r="G1912" s="193">
        <v>4.9822064056939501E-2</v>
      </c>
      <c r="H1912" s="193">
        <v>0.1494661921708185</v>
      </c>
      <c r="I1912" s="193">
        <v>0.2597864768683274</v>
      </c>
      <c r="J1912" s="193">
        <v>0.54092526690391463</v>
      </c>
      <c r="K1912" s="193">
        <v>0.80071174377224197</v>
      </c>
      <c r="L1912" s="194"/>
      <c r="M1912" s="195">
        <v>281</v>
      </c>
      <c r="N1912" s="196">
        <v>0.15658362989323843</v>
      </c>
      <c r="O1912" s="196">
        <v>0.30960854092526691</v>
      </c>
      <c r="P1912" s="196">
        <v>0.22775800711743771</v>
      </c>
      <c r="Q1912" s="196">
        <v>0.30604982206405695</v>
      </c>
      <c r="R1912" s="197">
        <v>0.53380782918149472</v>
      </c>
      <c r="S1912" s="194"/>
      <c r="T1912" s="198">
        <v>281</v>
      </c>
      <c r="U1912" s="199">
        <v>0.29537366548042704</v>
      </c>
      <c r="V1912" s="199">
        <v>0.16725978647686832</v>
      </c>
      <c r="W1912" s="199">
        <v>0.27758007117437722</v>
      </c>
      <c r="X1912" s="199">
        <v>0.2597864768683274</v>
      </c>
      <c r="Y1912" s="200">
        <v>0.53736654804270456</v>
      </c>
      <c r="Z1912" s="194"/>
      <c r="AA1912" s="201">
        <v>281</v>
      </c>
      <c r="AB1912" s="202">
        <v>0.20640569395017794</v>
      </c>
      <c r="AC1912" s="202">
        <v>0.35587188612099646</v>
      </c>
      <c r="AD1912" s="202">
        <v>0.36298932384341637</v>
      </c>
      <c r="AE1912" s="202">
        <v>7.4733096085409248E-2</v>
      </c>
      <c r="AF1912" s="203">
        <v>0.4377224199288256</v>
      </c>
      <c r="AG1912" s="194"/>
      <c r="AH1912" s="204">
        <v>281</v>
      </c>
      <c r="AI1912" s="205">
        <v>0.23131672597864769</v>
      </c>
      <c r="AJ1912" s="205">
        <v>0.20996441281138789</v>
      </c>
      <c r="AK1912" s="205">
        <v>0.24199288256227758</v>
      </c>
      <c r="AL1912" s="205">
        <v>0.31672597864768681</v>
      </c>
      <c r="AM1912" s="208">
        <v>0.55871886120996439</v>
      </c>
      <c r="AN1912" s="194"/>
      <c r="AO1912" s="206">
        <v>281</v>
      </c>
      <c r="AP1912" s="207">
        <v>0.24199288256227758</v>
      </c>
    </row>
    <row r="1913" spans="1:42" x14ac:dyDescent="0.3">
      <c r="A1913" t="str">
        <f>School_Data!A1913</f>
        <v>MOUNTAIN HOME SCHOOL DISTRICT</v>
      </c>
      <c r="B1913" t="s">
        <v>1574</v>
      </c>
      <c r="C1913" t="str">
        <f>School_Data!C1913</f>
        <v>HACKLER INTERMEDIATE SCHOOL</v>
      </c>
      <c r="D1913">
        <f>School_Data!D1913</f>
        <v>303024</v>
      </c>
      <c r="E1913" s="27">
        <f>School_Data!E1913</f>
        <v>3</v>
      </c>
      <c r="F1913" s="192">
        <v>277</v>
      </c>
      <c r="G1913" s="193">
        <v>6.1371841155234655E-2</v>
      </c>
      <c r="H1913" s="193">
        <v>0.30685920577617326</v>
      </c>
      <c r="I1913" s="193">
        <v>0.24548736462093862</v>
      </c>
      <c r="J1913" s="193">
        <v>0.38628158844765342</v>
      </c>
      <c r="K1913" s="193">
        <v>0.63176895306859204</v>
      </c>
      <c r="L1913" s="194"/>
      <c r="M1913" s="195">
        <v>277</v>
      </c>
      <c r="N1913" s="196">
        <v>0.19855595667870035</v>
      </c>
      <c r="O1913" s="196">
        <v>0.23826714801444043</v>
      </c>
      <c r="P1913" s="196">
        <v>0.36823104693140796</v>
      </c>
      <c r="Q1913" s="196">
        <v>0.19494584837545126</v>
      </c>
      <c r="R1913" s="197">
        <v>0.56317689530685922</v>
      </c>
      <c r="S1913" s="194"/>
      <c r="T1913" s="198">
        <v>277</v>
      </c>
      <c r="U1913" s="199">
        <v>0.4007220216606498</v>
      </c>
      <c r="V1913" s="199">
        <v>0.19133574007220217</v>
      </c>
      <c r="W1913" s="199">
        <v>0.19133574007220217</v>
      </c>
      <c r="X1913" s="199">
        <v>0.21660649819494585</v>
      </c>
      <c r="Y1913" s="200">
        <v>0.40794223826714804</v>
      </c>
      <c r="Z1913" s="194"/>
      <c r="AA1913" s="201">
        <v>277</v>
      </c>
      <c r="AB1913" s="202">
        <v>0.37906137184115524</v>
      </c>
      <c r="AC1913" s="202">
        <v>0.24548736462093862</v>
      </c>
      <c r="AD1913" s="202">
        <v>0.19133574007220217</v>
      </c>
      <c r="AE1913" s="202">
        <v>0.18411552346570398</v>
      </c>
      <c r="AF1913" s="203">
        <v>0.37545126353790614</v>
      </c>
      <c r="AG1913" s="194"/>
      <c r="AH1913" s="204">
        <v>277</v>
      </c>
      <c r="AI1913" s="205">
        <v>0.40794223826714804</v>
      </c>
      <c r="AJ1913" s="205">
        <v>0.21299638989169675</v>
      </c>
      <c r="AK1913" s="205">
        <v>0.16967509025270758</v>
      </c>
      <c r="AL1913" s="205">
        <v>0.20938628158844766</v>
      </c>
      <c r="AM1913" s="208">
        <v>0.37906137184115524</v>
      </c>
      <c r="AN1913" s="194"/>
      <c r="AO1913" s="206">
        <v>277</v>
      </c>
      <c r="AP1913" s="207">
        <v>0.18050541516245489</v>
      </c>
    </row>
    <row r="1914" spans="1:42" x14ac:dyDescent="0.3">
      <c r="A1914" t="str">
        <f>School_Data!A1914</f>
        <v>MOUNTAIN HOME SCHOOL DISTRICT</v>
      </c>
      <c r="B1914" t="s">
        <v>1574</v>
      </c>
      <c r="C1914" t="str">
        <f>School_Data!C1914</f>
        <v>HACKLER INTERMEDIATE SCHOOL</v>
      </c>
      <c r="D1914">
        <f>School_Data!D1914</f>
        <v>303024</v>
      </c>
      <c r="E1914" s="27">
        <f>School_Data!E1914</f>
        <v>4</v>
      </c>
      <c r="F1914" s="192">
        <v>247</v>
      </c>
      <c r="G1914" s="193">
        <v>6.8825910931174086E-2</v>
      </c>
      <c r="H1914" s="193">
        <v>0.21862348178137653</v>
      </c>
      <c r="I1914" s="193">
        <v>0.35222672064777327</v>
      </c>
      <c r="J1914" s="193">
        <v>0.36032388663967613</v>
      </c>
      <c r="K1914" s="193">
        <v>0.71255060728744946</v>
      </c>
      <c r="L1914" s="194"/>
      <c r="M1914" s="195">
        <v>247</v>
      </c>
      <c r="N1914" s="196">
        <v>0.10121457489878542</v>
      </c>
      <c r="O1914" s="196">
        <v>0.35627530364372467</v>
      </c>
      <c r="P1914" s="196">
        <v>0.37651821862348178</v>
      </c>
      <c r="Q1914" s="196">
        <v>0.16599190283400811</v>
      </c>
      <c r="R1914" s="197">
        <v>0.54251012145748989</v>
      </c>
      <c r="S1914" s="194"/>
      <c r="T1914" s="198">
        <v>247</v>
      </c>
      <c r="U1914" s="199">
        <v>0.291497975708502</v>
      </c>
      <c r="V1914" s="199">
        <v>0.20647773279352227</v>
      </c>
      <c r="W1914" s="199">
        <v>0.29554655870445345</v>
      </c>
      <c r="X1914" s="199">
        <v>0.20647773279352227</v>
      </c>
      <c r="Y1914" s="200">
        <v>0.50202429149797578</v>
      </c>
      <c r="Z1914" s="194"/>
      <c r="AA1914" s="201">
        <v>246</v>
      </c>
      <c r="AB1914" s="202">
        <v>0.29268292682926828</v>
      </c>
      <c r="AC1914" s="202">
        <v>0.1991869918699187</v>
      </c>
      <c r="AD1914" s="202">
        <v>0.30894308943089432</v>
      </c>
      <c r="AE1914" s="202">
        <v>0.1991869918699187</v>
      </c>
      <c r="AF1914" s="203">
        <v>0.50813008130081305</v>
      </c>
      <c r="AG1914" s="194"/>
      <c r="AH1914" s="204">
        <v>246</v>
      </c>
      <c r="AI1914" s="205">
        <v>0.3048780487804878</v>
      </c>
      <c r="AJ1914" s="205">
        <v>0.15447154471544716</v>
      </c>
      <c r="AK1914" s="205">
        <v>0.23983739837398374</v>
      </c>
      <c r="AL1914" s="205">
        <v>0.30081300813008133</v>
      </c>
      <c r="AM1914" s="208">
        <v>0.54065040650406504</v>
      </c>
      <c r="AN1914" s="194"/>
      <c r="AO1914" s="206">
        <v>247</v>
      </c>
      <c r="AP1914" s="207">
        <v>0.25506072874493929</v>
      </c>
    </row>
    <row r="1915" spans="1:42" x14ac:dyDescent="0.3">
      <c r="A1915" t="str">
        <f>School_Data!A1915</f>
        <v>MOUNTAIN HOME SCHOOL DISTRICT</v>
      </c>
      <c r="B1915" t="s">
        <v>1574</v>
      </c>
      <c r="C1915" t="str">
        <f>School_Data!C1915</f>
        <v>HACKLER INTERMEDIATE SCHOOL</v>
      </c>
      <c r="D1915">
        <f>School_Data!D1915</f>
        <v>303024</v>
      </c>
      <c r="E1915" s="27">
        <f>School_Data!E1915</f>
        <v>5</v>
      </c>
      <c r="F1915" s="192">
        <v>313</v>
      </c>
      <c r="G1915" s="193">
        <v>4.7923322683706068E-2</v>
      </c>
      <c r="H1915" s="193">
        <v>0.22364217252396165</v>
      </c>
      <c r="I1915" s="193">
        <v>0.33865814696485624</v>
      </c>
      <c r="J1915" s="193">
        <v>0.38977635782747605</v>
      </c>
      <c r="K1915" s="193">
        <v>0.72843450479233229</v>
      </c>
      <c r="L1915" s="194"/>
      <c r="M1915" s="195">
        <v>312</v>
      </c>
      <c r="N1915" s="196">
        <v>0.16346153846153846</v>
      </c>
      <c r="O1915" s="196">
        <v>0.29487179487179488</v>
      </c>
      <c r="P1915" s="196">
        <v>0.38782051282051283</v>
      </c>
      <c r="Q1915" s="196">
        <v>0.15384615384615385</v>
      </c>
      <c r="R1915" s="197">
        <v>0.54166666666666674</v>
      </c>
      <c r="S1915" s="194"/>
      <c r="T1915" s="198">
        <v>313</v>
      </c>
      <c r="U1915" s="199">
        <v>0.27476038338658149</v>
      </c>
      <c r="V1915" s="199">
        <v>0.27476038338658149</v>
      </c>
      <c r="W1915" s="199">
        <v>0.31309904153354634</v>
      </c>
      <c r="X1915" s="199">
        <v>0.13738019169329074</v>
      </c>
      <c r="Y1915" s="200">
        <v>0.45047923322683708</v>
      </c>
      <c r="Z1915" s="194"/>
      <c r="AA1915" s="201">
        <v>312</v>
      </c>
      <c r="AB1915" s="202">
        <v>0.36858974358974361</v>
      </c>
      <c r="AC1915" s="202">
        <v>0.28846153846153844</v>
      </c>
      <c r="AD1915" s="202">
        <v>0.23717948717948717</v>
      </c>
      <c r="AE1915" s="202">
        <v>0.10576923076923077</v>
      </c>
      <c r="AF1915" s="203">
        <v>0.34294871794871795</v>
      </c>
      <c r="AG1915" s="194"/>
      <c r="AH1915" s="204">
        <v>312</v>
      </c>
      <c r="AI1915" s="205">
        <v>0.29166666666666669</v>
      </c>
      <c r="AJ1915" s="205">
        <v>0.1858974358974359</v>
      </c>
      <c r="AK1915" s="205">
        <v>0.25320512820512819</v>
      </c>
      <c r="AL1915" s="205">
        <v>0.26923076923076922</v>
      </c>
      <c r="AM1915" s="208">
        <v>0.52243589743589736</v>
      </c>
      <c r="AN1915" s="194"/>
      <c r="AO1915" s="206">
        <v>312</v>
      </c>
      <c r="AP1915" s="207">
        <v>0.16987179487179488</v>
      </c>
    </row>
    <row r="1916" spans="1:42" x14ac:dyDescent="0.3">
      <c r="A1916" t="str">
        <f>School_Data!A1916</f>
        <v>MOUNTAIN HOME SCHOOL DISTRICT</v>
      </c>
      <c r="B1916" t="s">
        <v>1574</v>
      </c>
      <c r="C1916" t="str">
        <f>School_Data!C1916</f>
        <v>MOUNTAIN HOME CAREER ACADEMIES</v>
      </c>
      <c r="D1916">
        <f>School_Data!D1916</f>
        <v>303703</v>
      </c>
      <c r="E1916" s="27">
        <f>School_Data!E1916</f>
        <v>8</v>
      </c>
      <c r="F1916" s="192">
        <v>326</v>
      </c>
      <c r="G1916" s="193">
        <v>0.11349693251533742</v>
      </c>
      <c r="H1916" s="193">
        <v>0.15337423312883436</v>
      </c>
      <c r="I1916" s="193">
        <v>0.29754601226993865</v>
      </c>
      <c r="J1916" s="193">
        <v>0.43558282208588955</v>
      </c>
      <c r="K1916" s="193">
        <v>0.73312883435582821</v>
      </c>
      <c r="L1916" s="194"/>
      <c r="M1916" s="195">
        <v>326</v>
      </c>
      <c r="N1916" s="196">
        <v>0.29141104294478526</v>
      </c>
      <c r="O1916" s="196">
        <v>0.26380368098159507</v>
      </c>
      <c r="P1916" s="196">
        <v>0.19018404907975461</v>
      </c>
      <c r="Q1916" s="196">
        <v>0.254601226993865</v>
      </c>
      <c r="R1916" s="197">
        <v>0.44478527607361962</v>
      </c>
      <c r="S1916" s="194"/>
      <c r="T1916" s="198">
        <v>324</v>
      </c>
      <c r="U1916" s="199">
        <v>0.34567901234567899</v>
      </c>
      <c r="V1916" s="199">
        <v>0.19753086419753085</v>
      </c>
      <c r="W1916" s="199">
        <v>0.23765432098765432</v>
      </c>
      <c r="X1916" s="199">
        <v>0.2191358024691358</v>
      </c>
      <c r="Y1916" s="200">
        <v>0.45679012345679015</v>
      </c>
      <c r="Z1916" s="194"/>
      <c r="AA1916" s="201">
        <v>326</v>
      </c>
      <c r="AB1916" s="202">
        <v>0.29754601226993865</v>
      </c>
      <c r="AC1916" s="202">
        <v>0.20245398773006135</v>
      </c>
      <c r="AD1916" s="202">
        <v>0.31901840490797545</v>
      </c>
      <c r="AE1916" s="202">
        <v>0.18098159509202455</v>
      </c>
      <c r="AF1916" s="203">
        <v>0.5</v>
      </c>
      <c r="AG1916" s="194"/>
      <c r="AH1916" s="204">
        <v>325</v>
      </c>
      <c r="AI1916" s="205">
        <v>0.29538461538461541</v>
      </c>
      <c r="AJ1916" s="205">
        <v>0.20923076923076922</v>
      </c>
      <c r="AK1916" s="205">
        <v>0.18769230769230769</v>
      </c>
      <c r="AL1916" s="205">
        <v>0.30769230769230771</v>
      </c>
      <c r="AM1916" s="208">
        <v>0.49538461538461542</v>
      </c>
      <c r="AN1916" s="194"/>
      <c r="AO1916" s="206">
        <v>324</v>
      </c>
      <c r="AP1916" s="207">
        <v>0.17901234567901234</v>
      </c>
    </row>
    <row r="1917" spans="1:42" x14ac:dyDescent="0.3">
      <c r="A1917" t="str">
        <f>School_Data!A1917</f>
        <v>MOUNTAIN HOME SCHOOL DISTRICT</v>
      </c>
      <c r="B1917" t="s">
        <v>1574</v>
      </c>
      <c r="C1917" t="str">
        <f>School_Data!C1917</f>
        <v>MOUNTAIN HOME CAREER ACADEMIES</v>
      </c>
      <c r="D1917">
        <f>School_Data!D1917</f>
        <v>303703</v>
      </c>
      <c r="E1917" s="27">
        <f>School_Data!E1917</f>
        <v>9</v>
      </c>
      <c r="F1917" s="192">
        <v>310</v>
      </c>
      <c r="G1917" s="193">
        <v>0.13225806451612904</v>
      </c>
      <c r="H1917" s="193">
        <v>0.21935483870967742</v>
      </c>
      <c r="I1917" s="193">
        <v>0.32258064516129031</v>
      </c>
      <c r="J1917" s="193">
        <v>0.32580645161290323</v>
      </c>
      <c r="K1917" s="193">
        <v>0.64838709677419359</v>
      </c>
      <c r="L1917" s="194"/>
      <c r="M1917" s="195">
        <v>310</v>
      </c>
      <c r="N1917" s="196">
        <v>0.38387096774193546</v>
      </c>
      <c r="O1917" s="196">
        <v>0.26451612903225807</v>
      </c>
      <c r="P1917" s="196">
        <v>0.18387096774193548</v>
      </c>
      <c r="Q1917" s="196">
        <v>0.16774193548387098</v>
      </c>
      <c r="R1917" s="197">
        <v>0.35161290322580646</v>
      </c>
      <c r="S1917" s="194"/>
      <c r="T1917" s="198">
        <v>310</v>
      </c>
      <c r="U1917" s="199">
        <v>0.29677419354838708</v>
      </c>
      <c r="V1917" s="199">
        <v>0.3032258064516129</v>
      </c>
      <c r="W1917" s="199">
        <v>0.24516129032258063</v>
      </c>
      <c r="X1917" s="199">
        <v>0.15483870967741936</v>
      </c>
      <c r="Y1917" s="200">
        <v>0.4</v>
      </c>
      <c r="Z1917" s="194"/>
      <c r="AA1917" s="201">
        <v>310</v>
      </c>
      <c r="AB1917" s="202">
        <v>0.3193548387096774</v>
      </c>
      <c r="AC1917" s="202">
        <v>0.23225806451612904</v>
      </c>
      <c r="AD1917" s="202">
        <v>0.2709677419354839</v>
      </c>
      <c r="AE1917" s="202">
        <v>0.17741935483870969</v>
      </c>
      <c r="AF1917" s="203">
        <v>0.44838709677419358</v>
      </c>
      <c r="AG1917" s="194"/>
      <c r="AH1917" s="204">
        <v>310</v>
      </c>
      <c r="AI1917" s="205">
        <v>0.30645161290322581</v>
      </c>
      <c r="AJ1917" s="205">
        <v>0.23548387096774193</v>
      </c>
      <c r="AK1917" s="205">
        <v>0.21612903225806451</v>
      </c>
      <c r="AL1917" s="205">
        <v>0.24193548387096775</v>
      </c>
      <c r="AM1917" s="208">
        <v>0.45806451612903226</v>
      </c>
      <c r="AN1917" s="194"/>
      <c r="AO1917" s="206">
        <v>310</v>
      </c>
      <c r="AP1917" s="207">
        <v>0.15806451612903225</v>
      </c>
    </row>
    <row r="1918" spans="1:42" x14ac:dyDescent="0.3">
      <c r="A1918" t="str">
        <f>School_Data!A1918</f>
        <v>MOUNTAIN HOME SCHOOL DISTRICT</v>
      </c>
      <c r="B1918" t="s">
        <v>1574</v>
      </c>
      <c r="C1918" t="str">
        <f>School_Data!C1918</f>
        <v>MOUNTAIN HOME CAREER ACADEMIES</v>
      </c>
      <c r="D1918">
        <f>School_Data!D1918</f>
        <v>303703</v>
      </c>
      <c r="E1918" s="27">
        <f>School_Data!E1918</f>
        <v>10</v>
      </c>
      <c r="F1918" s="192">
        <v>309</v>
      </c>
      <c r="G1918" s="193">
        <v>0.23948220064724918</v>
      </c>
      <c r="H1918" s="193">
        <v>0.1941747572815534</v>
      </c>
      <c r="I1918" s="193">
        <v>0.28155339805825241</v>
      </c>
      <c r="J1918" s="193">
        <v>0.28478964401294499</v>
      </c>
      <c r="K1918" s="193">
        <v>0.56634304207119746</v>
      </c>
      <c r="L1918" s="194"/>
      <c r="M1918" s="195">
        <v>309</v>
      </c>
      <c r="N1918" s="196">
        <v>0.54045307443365698</v>
      </c>
      <c r="O1918" s="196">
        <v>0.20711974110032363</v>
      </c>
      <c r="P1918" s="196">
        <v>0.12944983818770225</v>
      </c>
      <c r="Q1918" s="196">
        <v>0.12297734627831715</v>
      </c>
      <c r="R1918" s="197">
        <v>0.25242718446601942</v>
      </c>
      <c r="S1918" s="194"/>
      <c r="T1918" s="198">
        <v>308</v>
      </c>
      <c r="U1918" s="199">
        <v>0.51298701298701299</v>
      </c>
      <c r="V1918" s="199">
        <v>0.17532467532467533</v>
      </c>
      <c r="W1918" s="199">
        <v>0.23051948051948051</v>
      </c>
      <c r="X1918" s="199">
        <v>8.1168831168831168E-2</v>
      </c>
      <c r="Y1918" s="200">
        <v>0.31168831168831168</v>
      </c>
      <c r="Z1918" s="194"/>
      <c r="AA1918" s="201">
        <v>309</v>
      </c>
      <c r="AB1918" s="202">
        <v>0.4854368932038835</v>
      </c>
      <c r="AC1918" s="202">
        <v>0.2168284789644013</v>
      </c>
      <c r="AD1918" s="202">
        <v>0.25566343042071199</v>
      </c>
      <c r="AE1918" s="202">
        <v>4.2071197411003236E-2</v>
      </c>
      <c r="AF1918" s="203">
        <v>0.29773462783171523</v>
      </c>
      <c r="AG1918" s="194"/>
      <c r="AH1918" s="204">
        <v>309</v>
      </c>
      <c r="AI1918" s="205">
        <v>0.45954692556634302</v>
      </c>
      <c r="AJ1918" s="205">
        <v>0.14239482200647249</v>
      </c>
      <c r="AK1918" s="205">
        <v>0.23300970873786409</v>
      </c>
      <c r="AL1918" s="205">
        <v>0.1650485436893204</v>
      </c>
      <c r="AM1918" s="208">
        <v>0.39805825242718451</v>
      </c>
      <c r="AN1918" s="194"/>
      <c r="AO1918" s="206">
        <v>308</v>
      </c>
      <c r="AP1918" s="207">
        <v>0.12337662337662338</v>
      </c>
    </row>
    <row r="1919" spans="1:42" x14ac:dyDescent="0.3">
      <c r="A1919" t="str">
        <f>School_Data!A1919</f>
        <v>MOUNTAIN PINE SCHOOL DISTRICT</v>
      </c>
      <c r="B1919" t="s">
        <v>1575</v>
      </c>
      <c r="C1919" t="str">
        <f>School_Data!C1919</f>
        <v>MOUNTAIN PINE ELEM. SCHOOL</v>
      </c>
      <c r="D1919">
        <f>School_Data!D1919</f>
        <v>2607046</v>
      </c>
      <c r="E1919" s="27">
        <f>School_Data!E1919</f>
        <v>3</v>
      </c>
      <c r="F1919" s="192">
        <v>51</v>
      </c>
      <c r="G1919" s="193">
        <v>0.11764705882352941</v>
      </c>
      <c r="H1919" s="193">
        <v>0.45098039215686275</v>
      </c>
      <c r="I1919" s="193">
        <v>0.27450980392156865</v>
      </c>
      <c r="J1919" s="193">
        <v>0.15686274509803921</v>
      </c>
      <c r="K1919" s="193">
        <v>0.43137254901960786</v>
      </c>
      <c r="L1919" s="194"/>
      <c r="M1919" s="195">
        <v>51</v>
      </c>
      <c r="N1919" s="196">
        <v>0.35294117647058826</v>
      </c>
      <c r="O1919" s="196">
        <v>0.31372549019607843</v>
      </c>
      <c r="P1919" s="196">
        <v>0.29411764705882354</v>
      </c>
      <c r="Q1919" s="196">
        <v>3.9215686274509803E-2</v>
      </c>
      <c r="R1919" s="197">
        <v>0.33333333333333337</v>
      </c>
      <c r="S1919" s="194"/>
      <c r="T1919" s="198">
        <v>51</v>
      </c>
      <c r="U1919" s="199">
        <v>0.74509803921568629</v>
      </c>
      <c r="V1919" s="199">
        <v>0.11764705882352941</v>
      </c>
      <c r="W1919" s="199">
        <v>9.8039215686274508E-2</v>
      </c>
      <c r="X1919" s="199">
        <v>3.9215686274509803E-2</v>
      </c>
      <c r="Y1919" s="200">
        <v>0.13725490196078433</v>
      </c>
      <c r="Z1919" s="194"/>
      <c r="AA1919" s="201">
        <v>51</v>
      </c>
      <c r="AB1919" s="202">
        <v>0.62745098039215685</v>
      </c>
      <c r="AC1919" s="202">
        <v>0.17647058823529413</v>
      </c>
      <c r="AD1919" s="202">
        <v>0.15686274509803921</v>
      </c>
      <c r="AE1919" s="202">
        <v>3.9215686274509803E-2</v>
      </c>
      <c r="AF1919" s="203">
        <v>0.19607843137254902</v>
      </c>
      <c r="AG1919" s="194"/>
      <c r="AH1919" s="204">
        <v>51</v>
      </c>
      <c r="AI1919" s="205">
        <v>0.72549019607843135</v>
      </c>
      <c r="AJ1919" s="205">
        <v>0.17647058823529413</v>
      </c>
      <c r="AK1919" s="205">
        <v>7.8431372549019607E-2</v>
      </c>
      <c r="AL1919" s="205">
        <v>1.9607843137254902E-2</v>
      </c>
      <c r="AM1919" s="208">
        <v>9.8039215686274508E-2</v>
      </c>
      <c r="AN1919" s="194"/>
      <c r="AO1919" s="206">
        <v>51</v>
      </c>
      <c r="AP1919" s="207">
        <v>3.9215686274509803E-2</v>
      </c>
    </row>
    <row r="1920" spans="1:42" x14ac:dyDescent="0.3">
      <c r="A1920" t="str">
        <f>School_Data!A1920</f>
        <v>MOUNTAIN PINE SCHOOL DISTRICT</v>
      </c>
      <c r="B1920" t="s">
        <v>1575</v>
      </c>
      <c r="C1920" t="str">
        <f>School_Data!C1920</f>
        <v>MOUNTAIN PINE ELEM. SCHOOL</v>
      </c>
      <c r="D1920">
        <f>School_Data!D1920</f>
        <v>2607046</v>
      </c>
      <c r="E1920" s="27">
        <f>School_Data!E1920</f>
        <v>4</v>
      </c>
      <c r="F1920" s="192">
        <v>44</v>
      </c>
      <c r="G1920" s="193">
        <v>0.11363636363636363</v>
      </c>
      <c r="H1920" s="193">
        <v>0.40909090909090912</v>
      </c>
      <c r="I1920" s="193">
        <v>0.22727272727272727</v>
      </c>
      <c r="J1920" s="193">
        <v>0.25</v>
      </c>
      <c r="K1920" s="193">
        <v>0.47727272727272729</v>
      </c>
      <c r="L1920" s="194"/>
      <c r="M1920" s="195">
        <v>44</v>
      </c>
      <c r="N1920" s="196">
        <v>0.15909090909090909</v>
      </c>
      <c r="O1920" s="196">
        <v>0.47727272727272729</v>
      </c>
      <c r="P1920" s="196">
        <v>0.27272727272727271</v>
      </c>
      <c r="Q1920" s="196">
        <v>9.0909090909090912E-2</v>
      </c>
      <c r="R1920" s="197">
        <v>0.36363636363636365</v>
      </c>
      <c r="S1920" s="194"/>
      <c r="T1920" s="198">
        <v>44</v>
      </c>
      <c r="U1920" s="199">
        <v>0.43181818181818182</v>
      </c>
      <c r="V1920" s="199">
        <v>0.29545454545454547</v>
      </c>
      <c r="W1920" s="199">
        <v>0.18181818181818182</v>
      </c>
      <c r="X1920" s="199">
        <v>9.0909090909090912E-2</v>
      </c>
      <c r="Y1920" s="200">
        <v>0.27272727272727271</v>
      </c>
      <c r="Z1920" s="194"/>
      <c r="AA1920" s="201">
        <v>44</v>
      </c>
      <c r="AB1920" s="202">
        <v>0.40909090909090912</v>
      </c>
      <c r="AC1920" s="202">
        <v>0.27272727272727271</v>
      </c>
      <c r="AD1920" s="202">
        <v>0.18181818181818182</v>
      </c>
      <c r="AE1920" s="202">
        <v>0.13636363636363635</v>
      </c>
      <c r="AF1920" s="203">
        <v>0.31818181818181818</v>
      </c>
      <c r="AG1920" s="194"/>
      <c r="AH1920" s="204">
        <v>44</v>
      </c>
      <c r="AI1920" s="205">
        <v>0.59090909090909094</v>
      </c>
      <c r="AJ1920" s="205">
        <v>0.20454545454545456</v>
      </c>
      <c r="AK1920" s="205">
        <v>9.0909090909090912E-2</v>
      </c>
      <c r="AL1920" s="205">
        <v>0.11363636363636363</v>
      </c>
      <c r="AM1920" s="208">
        <v>0.20454545454545453</v>
      </c>
      <c r="AN1920" s="194"/>
      <c r="AO1920" s="206">
        <v>44</v>
      </c>
      <c r="AP1920" s="207">
        <v>0.11363636363636363</v>
      </c>
    </row>
    <row r="1921" spans="1:42" x14ac:dyDescent="0.3">
      <c r="A1921" t="str">
        <f>School_Data!A1921</f>
        <v>MOUNTAIN PINE SCHOOL DISTRICT</v>
      </c>
      <c r="B1921" t="s">
        <v>1575</v>
      </c>
      <c r="C1921" t="str">
        <f>School_Data!C1921</f>
        <v>MOUNTAIN PINE ELEM. SCHOOL</v>
      </c>
      <c r="D1921">
        <f>School_Data!D1921</f>
        <v>2607046</v>
      </c>
      <c r="E1921" s="27">
        <f>School_Data!E1921</f>
        <v>5</v>
      </c>
      <c r="F1921" s="192">
        <v>45</v>
      </c>
      <c r="G1921" s="193">
        <v>2.2222222222222223E-2</v>
      </c>
      <c r="H1921" s="193">
        <v>0.24444444444444444</v>
      </c>
      <c r="I1921" s="193">
        <v>0.42222222222222222</v>
      </c>
      <c r="J1921" s="193">
        <v>0.31111111111111112</v>
      </c>
      <c r="K1921" s="193">
        <v>0.73333333333333339</v>
      </c>
      <c r="L1921" s="194"/>
      <c r="M1921" s="195">
        <v>45</v>
      </c>
      <c r="N1921" s="196">
        <v>0.24444444444444444</v>
      </c>
      <c r="O1921" s="196">
        <v>0.4</v>
      </c>
      <c r="P1921" s="196">
        <v>0.31111111111111112</v>
      </c>
      <c r="Q1921" s="196">
        <v>4.4444444444444446E-2</v>
      </c>
      <c r="R1921" s="197">
        <v>0.35555555555555557</v>
      </c>
      <c r="S1921" s="194"/>
      <c r="T1921" s="198">
        <v>45</v>
      </c>
      <c r="U1921" s="199">
        <v>0.46666666666666667</v>
      </c>
      <c r="V1921" s="199">
        <v>0.17777777777777778</v>
      </c>
      <c r="W1921" s="199">
        <v>0.28888888888888886</v>
      </c>
      <c r="X1921" s="199">
        <v>6.6666666666666666E-2</v>
      </c>
      <c r="Y1921" s="200">
        <v>0.35555555555555551</v>
      </c>
      <c r="Z1921" s="194"/>
      <c r="AA1921" s="201">
        <v>45</v>
      </c>
      <c r="AB1921" s="202">
        <v>0.44444444444444442</v>
      </c>
      <c r="AC1921" s="202">
        <v>0.33333333333333331</v>
      </c>
      <c r="AD1921" s="202">
        <v>0.15555555555555556</v>
      </c>
      <c r="AE1921" s="202">
        <v>6.6666666666666666E-2</v>
      </c>
      <c r="AF1921" s="203">
        <v>0.22222222222222221</v>
      </c>
      <c r="AG1921" s="194"/>
      <c r="AH1921" s="204">
        <v>45</v>
      </c>
      <c r="AI1921" s="205">
        <v>0.35555555555555557</v>
      </c>
      <c r="AJ1921" s="205">
        <v>0.33333333333333331</v>
      </c>
      <c r="AK1921" s="205">
        <v>0.24444444444444444</v>
      </c>
      <c r="AL1921" s="205">
        <v>6.6666666666666666E-2</v>
      </c>
      <c r="AM1921" s="208">
        <v>0.31111111111111112</v>
      </c>
      <c r="AN1921" s="194"/>
      <c r="AO1921" s="206">
        <v>45</v>
      </c>
      <c r="AP1921" s="207">
        <v>6.6666666666666666E-2</v>
      </c>
    </row>
    <row r="1922" spans="1:42" x14ac:dyDescent="0.3">
      <c r="A1922" t="str">
        <f>School_Data!A1922</f>
        <v>MOUNTAIN PINE SCHOOL DISTRICT</v>
      </c>
      <c r="B1922" t="s">
        <v>1575</v>
      </c>
      <c r="C1922" t="str">
        <f>School_Data!C1922</f>
        <v>MOUNTAIN PINE ELEM. SCHOOL</v>
      </c>
      <c r="D1922">
        <f>School_Data!D1922</f>
        <v>2607046</v>
      </c>
      <c r="E1922" s="27">
        <f>School_Data!E1922</f>
        <v>6</v>
      </c>
      <c r="F1922" s="192">
        <v>34</v>
      </c>
      <c r="G1922" s="193">
        <v>0.11764705882352941</v>
      </c>
      <c r="H1922" s="193">
        <v>0.20588235294117646</v>
      </c>
      <c r="I1922" s="193">
        <v>0.3235294117647059</v>
      </c>
      <c r="J1922" s="193">
        <v>0.35294117647058826</v>
      </c>
      <c r="K1922" s="193">
        <v>0.67647058823529416</v>
      </c>
      <c r="L1922" s="194"/>
      <c r="M1922" s="195">
        <v>35</v>
      </c>
      <c r="N1922" s="196">
        <v>0.22857142857142856</v>
      </c>
      <c r="O1922" s="196">
        <v>0.4</v>
      </c>
      <c r="P1922" s="196">
        <v>0.34285714285714286</v>
      </c>
      <c r="Q1922" s="196">
        <v>2.8571428571428571E-2</v>
      </c>
      <c r="R1922" s="197">
        <v>0.37142857142857144</v>
      </c>
      <c r="S1922" s="194"/>
      <c r="T1922" s="198">
        <v>34</v>
      </c>
      <c r="U1922" s="199">
        <v>0.41176470588235292</v>
      </c>
      <c r="V1922" s="199">
        <v>0.26470588235294118</v>
      </c>
      <c r="W1922" s="199">
        <v>0.17647058823529413</v>
      </c>
      <c r="X1922" s="199">
        <v>0.14705882352941177</v>
      </c>
      <c r="Y1922" s="200">
        <v>0.3235294117647059</v>
      </c>
      <c r="Z1922" s="194"/>
      <c r="AA1922" s="201">
        <v>35</v>
      </c>
      <c r="AB1922" s="202">
        <v>0.37142857142857144</v>
      </c>
      <c r="AC1922" s="202">
        <v>0.25714285714285712</v>
      </c>
      <c r="AD1922" s="202">
        <v>0.2</v>
      </c>
      <c r="AE1922" s="202">
        <v>0.17142857142857143</v>
      </c>
      <c r="AF1922" s="203">
        <v>0.37142857142857144</v>
      </c>
      <c r="AG1922" s="194"/>
      <c r="AH1922" s="204">
        <v>34</v>
      </c>
      <c r="AI1922" s="205">
        <v>0.35294117647058826</v>
      </c>
      <c r="AJ1922" s="205">
        <v>0.3235294117647059</v>
      </c>
      <c r="AK1922" s="205">
        <v>0.17647058823529413</v>
      </c>
      <c r="AL1922" s="205">
        <v>0.14705882352941177</v>
      </c>
      <c r="AM1922" s="208">
        <v>0.3235294117647059</v>
      </c>
      <c r="AN1922" s="194"/>
      <c r="AO1922" s="206">
        <v>34</v>
      </c>
      <c r="AP1922" s="207">
        <v>2.9411764705882353E-2</v>
      </c>
    </row>
    <row r="1923" spans="1:42" x14ac:dyDescent="0.3">
      <c r="A1923" t="str">
        <f>School_Data!A1923</f>
        <v>MOUNTAIN PINE SCHOOL DISTRICT</v>
      </c>
      <c r="B1923" t="s">
        <v>1575</v>
      </c>
      <c r="C1923" t="str">
        <f>School_Data!C1923</f>
        <v>MOUNTAIN PINE HIGH SCHOOL</v>
      </c>
      <c r="D1923">
        <f>School_Data!D1923</f>
        <v>2607047</v>
      </c>
      <c r="E1923" s="27">
        <f>School_Data!E1923</f>
        <v>7</v>
      </c>
      <c r="F1923" s="192">
        <v>54</v>
      </c>
      <c r="G1923" s="193">
        <v>9.2592592592592587E-2</v>
      </c>
      <c r="H1923" s="193">
        <v>0.25925925925925924</v>
      </c>
      <c r="I1923" s="193">
        <v>0.25925925925925924</v>
      </c>
      <c r="J1923" s="193">
        <v>0.3888888888888889</v>
      </c>
      <c r="K1923" s="193">
        <v>0.64814814814814814</v>
      </c>
      <c r="L1923" s="194"/>
      <c r="M1923" s="195">
        <v>54</v>
      </c>
      <c r="N1923" s="196">
        <v>0.44444444444444442</v>
      </c>
      <c r="O1923" s="196">
        <v>0.31481481481481483</v>
      </c>
      <c r="P1923" s="196">
        <v>0.20370370370370369</v>
      </c>
      <c r="Q1923" s="196">
        <v>3.7037037037037035E-2</v>
      </c>
      <c r="R1923" s="197">
        <v>0.24074074074074073</v>
      </c>
      <c r="S1923" s="194"/>
      <c r="T1923" s="198">
        <v>54</v>
      </c>
      <c r="U1923" s="199">
        <v>0.46296296296296297</v>
      </c>
      <c r="V1923" s="199">
        <v>0.16666666666666666</v>
      </c>
      <c r="W1923" s="199">
        <v>0.25925925925925924</v>
      </c>
      <c r="X1923" s="199">
        <v>0.1111111111111111</v>
      </c>
      <c r="Y1923" s="200">
        <v>0.37037037037037035</v>
      </c>
      <c r="Z1923" s="194"/>
      <c r="AA1923" s="201">
        <v>54</v>
      </c>
      <c r="AB1923" s="202">
        <v>0.37037037037037035</v>
      </c>
      <c r="AC1923" s="202">
        <v>0.31481481481481483</v>
      </c>
      <c r="AD1923" s="202">
        <v>0.25925925925925924</v>
      </c>
      <c r="AE1923" s="202">
        <v>5.5555555555555552E-2</v>
      </c>
      <c r="AF1923" s="203">
        <v>0.31481481481481477</v>
      </c>
      <c r="AG1923" s="194"/>
      <c r="AH1923" s="204">
        <v>54</v>
      </c>
      <c r="AI1923" s="205">
        <v>0.5</v>
      </c>
      <c r="AJ1923" s="205">
        <v>0.14814814814814814</v>
      </c>
      <c r="AK1923" s="205">
        <v>0.14814814814814814</v>
      </c>
      <c r="AL1923" s="205">
        <v>0.20370370370370369</v>
      </c>
      <c r="AM1923" s="208">
        <v>0.35185185185185186</v>
      </c>
      <c r="AN1923" s="194"/>
      <c r="AO1923" s="206">
        <v>54</v>
      </c>
      <c r="AP1923" s="207">
        <v>5.5555555555555552E-2</v>
      </c>
    </row>
    <row r="1924" spans="1:42" x14ac:dyDescent="0.3">
      <c r="A1924" t="str">
        <f>School_Data!A1924</f>
        <v>MOUNTAIN PINE SCHOOL DISTRICT</v>
      </c>
      <c r="B1924" t="s">
        <v>1575</v>
      </c>
      <c r="C1924" t="str">
        <f>School_Data!C1924</f>
        <v>MOUNTAIN PINE HIGH SCHOOL</v>
      </c>
      <c r="D1924">
        <f>School_Data!D1924</f>
        <v>2607047</v>
      </c>
      <c r="E1924" s="27">
        <f>School_Data!E1924</f>
        <v>8</v>
      </c>
      <c r="F1924" s="192">
        <v>40</v>
      </c>
      <c r="G1924" s="193">
        <v>7.4999999999999997E-2</v>
      </c>
      <c r="H1924" s="193">
        <v>0.17499999999999999</v>
      </c>
      <c r="I1924" s="193">
        <v>0.4</v>
      </c>
      <c r="J1924" s="193">
        <v>0.35</v>
      </c>
      <c r="K1924" s="193">
        <v>0.75</v>
      </c>
      <c r="L1924" s="194"/>
      <c r="M1924" s="195">
        <v>40</v>
      </c>
      <c r="N1924" s="196">
        <v>0.375</v>
      </c>
      <c r="O1924" s="196">
        <v>0.42499999999999999</v>
      </c>
      <c r="P1924" s="196">
        <v>0.1</v>
      </c>
      <c r="Q1924" s="196">
        <v>0.1</v>
      </c>
      <c r="R1924" s="197">
        <v>0.2</v>
      </c>
      <c r="S1924" s="194"/>
      <c r="T1924" s="198">
        <v>40</v>
      </c>
      <c r="U1924" s="199">
        <v>0.45</v>
      </c>
      <c r="V1924" s="199">
        <v>0.17499999999999999</v>
      </c>
      <c r="W1924" s="199">
        <v>0.27500000000000002</v>
      </c>
      <c r="X1924" s="199">
        <v>0.1</v>
      </c>
      <c r="Y1924" s="200">
        <v>0.375</v>
      </c>
      <c r="Z1924" s="194"/>
      <c r="AA1924" s="201">
        <v>40</v>
      </c>
      <c r="AB1924" s="202">
        <v>0.3</v>
      </c>
      <c r="AC1924" s="202">
        <v>0.25</v>
      </c>
      <c r="AD1924" s="202">
        <v>0.32500000000000001</v>
      </c>
      <c r="AE1924" s="202">
        <v>0.125</v>
      </c>
      <c r="AF1924" s="203">
        <v>0.45</v>
      </c>
      <c r="AG1924" s="194"/>
      <c r="AH1924" s="204">
        <v>40</v>
      </c>
      <c r="AI1924" s="205">
        <v>0.27500000000000002</v>
      </c>
      <c r="AJ1924" s="205">
        <v>0.22500000000000001</v>
      </c>
      <c r="AK1924" s="205">
        <v>0.3</v>
      </c>
      <c r="AL1924" s="205">
        <v>0.2</v>
      </c>
      <c r="AM1924" s="208">
        <v>0.5</v>
      </c>
      <c r="AN1924" s="194"/>
      <c r="AO1924" s="206">
        <v>40</v>
      </c>
      <c r="AP1924" s="207">
        <v>2.5000000000000001E-2</v>
      </c>
    </row>
    <row r="1925" spans="1:42" x14ac:dyDescent="0.3">
      <c r="A1925" t="str">
        <f>School_Data!A1925</f>
        <v>MOUNTAIN PINE SCHOOL DISTRICT</v>
      </c>
      <c r="B1925" t="s">
        <v>1575</v>
      </c>
      <c r="C1925" t="str">
        <f>School_Data!C1925</f>
        <v>MOUNTAIN PINE HIGH SCHOOL</v>
      </c>
      <c r="D1925">
        <f>School_Data!D1925</f>
        <v>2607047</v>
      </c>
      <c r="E1925" s="27">
        <f>School_Data!E1925</f>
        <v>9</v>
      </c>
      <c r="F1925" s="192">
        <v>52</v>
      </c>
      <c r="G1925" s="193">
        <v>0.23076923076923078</v>
      </c>
      <c r="H1925" s="193">
        <v>0.28846153846153844</v>
      </c>
      <c r="I1925" s="193">
        <v>0.21153846153846154</v>
      </c>
      <c r="J1925" s="193">
        <v>0.26923076923076922</v>
      </c>
      <c r="K1925" s="193">
        <v>0.48076923076923073</v>
      </c>
      <c r="L1925" s="194"/>
      <c r="M1925" s="195">
        <v>52</v>
      </c>
      <c r="N1925" s="196">
        <v>0.57692307692307687</v>
      </c>
      <c r="O1925" s="196">
        <v>0.26923076923076922</v>
      </c>
      <c r="P1925" s="196">
        <v>0.13461538461538461</v>
      </c>
      <c r="Q1925" s="196">
        <v>1.9230769230769232E-2</v>
      </c>
      <c r="R1925" s="197">
        <v>0.15384615384615385</v>
      </c>
      <c r="S1925" s="194"/>
      <c r="T1925" s="198">
        <v>52</v>
      </c>
      <c r="U1925" s="199">
        <v>0.42307692307692307</v>
      </c>
      <c r="V1925" s="199">
        <v>0.30769230769230771</v>
      </c>
      <c r="W1925" s="199">
        <v>0.21153846153846154</v>
      </c>
      <c r="X1925" s="199">
        <v>5.7692307692307696E-2</v>
      </c>
      <c r="Y1925" s="200">
        <v>0.26923076923076922</v>
      </c>
      <c r="Z1925" s="194"/>
      <c r="AA1925" s="201">
        <v>52</v>
      </c>
      <c r="AB1925" s="202">
        <v>0.48076923076923078</v>
      </c>
      <c r="AC1925" s="202">
        <v>0.13461538461538461</v>
      </c>
      <c r="AD1925" s="202">
        <v>0.19230769230769232</v>
      </c>
      <c r="AE1925" s="202">
        <v>0.19230769230769232</v>
      </c>
      <c r="AF1925" s="203">
        <v>0.38461538461538464</v>
      </c>
      <c r="AG1925" s="194"/>
      <c r="AH1925" s="204">
        <v>52</v>
      </c>
      <c r="AI1925" s="205">
        <v>0.5</v>
      </c>
      <c r="AJ1925" s="205">
        <v>7.6923076923076927E-2</v>
      </c>
      <c r="AK1925" s="205">
        <v>0.19230769230769232</v>
      </c>
      <c r="AL1925" s="205">
        <v>0.23076923076923078</v>
      </c>
      <c r="AM1925" s="208">
        <v>0.42307692307692313</v>
      </c>
      <c r="AN1925" s="194"/>
      <c r="AO1925" s="206">
        <v>52</v>
      </c>
      <c r="AP1925" s="207">
        <v>3.8461538461538464E-2</v>
      </c>
    </row>
    <row r="1926" spans="1:42" x14ac:dyDescent="0.3">
      <c r="A1926" t="str">
        <f>School_Data!A1926</f>
        <v>MOUNTAIN PINE SCHOOL DISTRICT</v>
      </c>
      <c r="B1926" t="s">
        <v>1575</v>
      </c>
      <c r="C1926" t="str">
        <f>School_Data!C1926</f>
        <v>MOUNTAIN PINE HIGH SCHOOL</v>
      </c>
      <c r="D1926">
        <f>School_Data!D1926</f>
        <v>2607047</v>
      </c>
      <c r="E1926" s="27">
        <f>School_Data!E1926</f>
        <v>10</v>
      </c>
      <c r="F1926" s="192">
        <v>42</v>
      </c>
      <c r="G1926" s="193">
        <v>0.33333333333333331</v>
      </c>
      <c r="H1926" s="193">
        <v>0.23809523809523808</v>
      </c>
      <c r="I1926" s="193">
        <v>0.26190476190476192</v>
      </c>
      <c r="J1926" s="193">
        <v>0.16666666666666666</v>
      </c>
      <c r="K1926" s="193">
        <v>0.4285714285714286</v>
      </c>
      <c r="L1926" s="194"/>
      <c r="M1926" s="195">
        <v>42</v>
      </c>
      <c r="N1926" s="196">
        <v>0.73809523809523814</v>
      </c>
      <c r="O1926" s="196">
        <v>0.16666666666666666</v>
      </c>
      <c r="P1926" s="196">
        <v>7.1428571428571425E-2</v>
      </c>
      <c r="Q1926" s="196">
        <v>2.3809523809523808E-2</v>
      </c>
      <c r="R1926" s="197">
        <v>9.5238095238095233E-2</v>
      </c>
      <c r="S1926" s="194"/>
      <c r="T1926" s="198">
        <v>41</v>
      </c>
      <c r="U1926" s="199">
        <v>0.63414634146341464</v>
      </c>
      <c r="V1926" s="199">
        <v>0.17073170731707318</v>
      </c>
      <c r="W1926" s="199">
        <v>9.7560975609756101E-2</v>
      </c>
      <c r="X1926" s="199">
        <v>9.7560975609756101E-2</v>
      </c>
      <c r="Y1926" s="200">
        <v>0.1951219512195122</v>
      </c>
      <c r="Z1926" s="194"/>
      <c r="AA1926" s="201">
        <v>41</v>
      </c>
      <c r="AB1926" s="202">
        <v>0.56097560975609762</v>
      </c>
      <c r="AC1926" s="202">
        <v>0.34146341463414637</v>
      </c>
      <c r="AD1926" s="202">
        <v>7.3170731707317069E-2</v>
      </c>
      <c r="AE1926" s="202">
        <v>2.4390243902439025E-2</v>
      </c>
      <c r="AF1926" s="203">
        <v>9.7560975609756101E-2</v>
      </c>
      <c r="AG1926" s="194"/>
      <c r="AH1926" s="204">
        <v>41</v>
      </c>
      <c r="AI1926" s="205">
        <v>0.53658536585365857</v>
      </c>
      <c r="AJ1926" s="205">
        <v>0.24390243902439024</v>
      </c>
      <c r="AK1926" s="205">
        <v>0.14634146341463414</v>
      </c>
      <c r="AL1926" s="205">
        <v>7.3170731707317069E-2</v>
      </c>
      <c r="AM1926" s="208">
        <v>0.21951219512195119</v>
      </c>
      <c r="AN1926" s="194"/>
      <c r="AO1926" s="206">
        <v>41</v>
      </c>
      <c r="AP1926" s="207">
        <v>4.878048780487805E-2</v>
      </c>
    </row>
    <row r="1927" spans="1:42" x14ac:dyDescent="0.3">
      <c r="A1927" t="str">
        <f>School_Data!A1927</f>
        <v>MOUNTAIN VIEW SCHOOL DISTRICT</v>
      </c>
      <c r="B1927" t="s">
        <v>1576</v>
      </c>
      <c r="C1927" t="str">
        <f>School_Data!C1927</f>
        <v>MOUNTAIN VIEW ELEM. SCHOOL</v>
      </c>
      <c r="D1927">
        <f>School_Data!D1927</f>
        <v>6901005</v>
      </c>
      <c r="E1927" s="27">
        <f>School_Data!E1927</f>
        <v>3</v>
      </c>
      <c r="F1927" s="192">
        <v>92</v>
      </c>
      <c r="G1927" s="193">
        <v>3.2608695652173912E-2</v>
      </c>
      <c r="H1927" s="193">
        <v>0.29347826086956524</v>
      </c>
      <c r="I1927" s="193">
        <v>0.30434782608695654</v>
      </c>
      <c r="J1927" s="193">
        <v>0.36956521739130432</v>
      </c>
      <c r="K1927" s="193">
        <v>0.67391304347826086</v>
      </c>
      <c r="L1927" s="194"/>
      <c r="M1927" s="195">
        <v>92</v>
      </c>
      <c r="N1927" s="196">
        <v>0.19565217391304349</v>
      </c>
      <c r="O1927" s="196">
        <v>0.38043478260869568</v>
      </c>
      <c r="P1927" s="196">
        <v>0.28260869565217389</v>
      </c>
      <c r="Q1927" s="196">
        <v>0.14130434782608695</v>
      </c>
      <c r="R1927" s="197">
        <v>0.42391304347826086</v>
      </c>
      <c r="S1927" s="194"/>
      <c r="T1927" s="198">
        <v>92</v>
      </c>
      <c r="U1927" s="199">
        <v>0.55434782608695654</v>
      </c>
      <c r="V1927" s="199">
        <v>0.21739130434782608</v>
      </c>
      <c r="W1927" s="199">
        <v>7.6086956521739135E-2</v>
      </c>
      <c r="X1927" s="199">
        <v>0.15217391304347827</v>
      </c>
      <c r="Y1927" s="200">
        <v>0.22826086956521741</v>
      </c>
      <c r="Z1927" s="194"/>
      <c r="AA1927" s="201">
        <v>92</v>
      </c>
      <c r="AB1927" s="202">
        <v>0.4891304347826087</v>
      </c>
      <c r="AC1927" s="202">
        <v>0.16304347826086957</v>
      </c>
      <c r="AD1927" s="202">
        <v>0.18478260869565216</v>
      </c>
      <c r="AE1927" s="202">
        <v>0.16304347826086957</v>
      </c>
      <c r="AF1927" s="203">
        <v>0.34782608695652173</v>
      </c>
      <c r="AG1927" s="194"/>
      <c r="AH1927" s="204">
        <v>92</v>
      </c>
      <c r="AI1927" s="205">
        <v>0.44565217391304346</v>
      </c>
      <c r="AJ1927" s="205">
        <v>0.20652173913043478</v>
      </c>
      <c r="AK1927" s="205">
        <v>0.10869565217391304</v>
      </c>
      <c r="AL1927" s="205">
        <v>0.2391304347826087</v>
      </c>
      <c r="AM1927" s="208">
        <v>0.34782608695652173</v>
      </c>
      <c r="AN1927" s="194"/>
      <c r="AO1927" s="206">
        <v>92</v>
      </c>
      <c r="AP1927" s="207">
        <v>0.13043478260869565</v>
      </c>
    </row>
    <row r="1928" spans="1:42" x14ac:dyDescent="0.3">
      <c r="A1928" t="str">
        <f>School_Data!A1928</f>
        <v>MOUNTAIN VIEW SCHOOL DISTRICT</v>
      </c>
      <c r="B1928" t="s">
        <v>1576</v>
      </c>
      <c r="C1928" t="str">
        <f>School_Data!C1928</f>
        <v>MOUNTAIN VIEW ELEM. SCHOOL</v>
      </c>
      <c r="D1928">
        <f>School_Data!D1928</f>
        <v>6901005</v>
      </c>
      <c r="E1928" s="27">
        <f>School_Data!E1928</f>
        <v>4</v>
      </c>
      <c r="F1928" s="192">
        <v>81</v>
      </c>
      <c r="G1928" s="193">
        <v>7.407407407407407E-2</v>
      </c>
      <c r="H1928" s="193">
        <v>0.23456790123456789</v>
      </c>
      <c r="I1928" s="193">
        <v>0.29629629629629628</v>
      </c>
      <c r="J1928" s="193">
        <v>0.39506172839506171</v>
      </c>
      <c r="K1928" s="193">
        <v>0.69135802469135799</v>
      </c>
      <c r="L1928" s="194"/>
      <c r="M1928" s="195">
        <v>81</v>
      </c>
      <c r="N1928" s="196">
        <v>0.13580246913580246</v>
      </c>
      <c r="O1928" s="196">
        <v>0.39506172839506171</v>
      </c>
      <c r="P1928" s="196">
        <v>0.39506172839506171</v>
      </c>
      <c r="Q1928" s="196">
        <v>7.407407407407407E-2</v>
      </c>
      <c r="R1928" s="197">
        <v>0.46913580246913578</v>
      </c>
      <c r="S1928" s="194"/>
      <c r="T1928" s="198">
        <v>81</v>
      </c>
      <c r="U1928" s="199">
        <v>0.33333333333333331</v>
      </c>
      <c r="V1928" s="199">
        <v>0.13580246913580246</v>
      </c>
      <c r="W1928" s="199">
        <v>0.34567901234567899</v>
      </c>
      <c r="X1928" s="199">
        <v>0.18518518518518517</v>
      </c>
      <c r="Y1928" s="200">
        <v>0.53086419753086411</v>
      </c>
      <c r="Z1928" s="194"/>
      <c r="AA1928" s="201">
        <v>81</v>
      </c>
      <c r="AB1928" s="202">
        <v>0.20987654320987653</v>
      </c>
      <c r="AC1928" s="202">
        <v>0.19753086419753085</v>
      </c>
      <c r="AD1928" s="202">
        <v>0.34567901234567899</v>
      </c>
      <c r="AE1928" s="202">
        <v>0.24691358024691357</v>
      </c>
      <c r="AF1928" s="203">
        <v>0.59259259259259256</v>
      </c>
      <c r="AG1928" s="194"/>
      <c r="AH1928" s="204">
        <v>81</v>
      </c>
      <c r="AI1928" s="205">
        <v>0.35802469135802467</v>
      </c>
      <c r="AJ1928" s="205">
        <v>0.13580246913580246</v>
      </c>
      <c r="AK1928" s="205">
        <v>0.18518518518518517</v>
      </c>
      <c r="AL1928" s="205">
        <v>0.32098765432098764</v>
      </c>
      <c r="AM1928" s="208">
        <v>0.50617283950617287</v>
      </c>
      <c r="AN1928" s="194"/>
      <c r="AO1928" s="206">
        <v>81</v>
      </c>
      <c r="AP1928" s="207">
        <v>0.19753086419753085</v>
      </c>
    </row>
    <row r="1929" spans="1:42" x14ac:dyDescent="0.3">
      <c r="A1929" t="str">
        <f>School_Data!A1929</f>
        <v>MOUNTAIN VIEW SCHOOL DISTRICT</v>
      </c>
      <c r="B1929" t="s">
        <v>1576</v>
      </c>
      <c r="C1929" t="str">
        <f>School_Data!C1929</f>
        <v>MOUNTAIN VIEW MIDDLE SCHOOL</v>
      </c>
      <c r="D1929">
        <f>School_Data!D1929</f>
        <v>6901006</v>
      </c>
      <c r="E1929" s="27">
        <f>School_Data!E1929</f>
        <v>5</v>
      </c>
      <c r="F1929" s="192">
        <v>80</v>
      </c>
      <c r="G1929" s="193">
        <v>8.7499999999999994E-2</v>
      </c>
      <c r="H1929" s="193">
        <v>0.3</v>
      </c>
      <c r="I1929" s="193">
        <v>0.23749999999999999</v>
      </c>
      <c r="J1929" s="193">
        <v>0.375</v>
      </c>
      <c r="K1929" s="193">
        <v>0.61250000000000004</v>
      </c>
      <c r="L1929" s="194"/>
      <c r="M1929" s="195">
        <v>80</v>
      </c>
      <c r="N1929" s="196">
        <v>0.17499999999999999</v>
      </c>
      <c r="O1929" s="196">
        <v>0.45</v>
      </c>
      <c r="P1929" s="196">
        <v>0.32500000000000001</v>
      </c>
      <c r="Q1929" s="196">
        <v>0.05</v>
      </c>
      <c r="R1929" s="197">
        <v>0.375</v>
      </c>
      <c r="S1929" s="194"/>
      <c r="T1929" s="198">
        <v>80</v>
      </c>
      <c r="U1929" s="199">
        <v>0.32500000000000001</v>
      </c>
      <c r="V1929" s="199">
        <v>0.3</v>
      </c>
      <c r="W1929" s="199">
        <v>0.26250000000000001</v>
      </c>
      <c r="X1929" s="199">
        <v>0.1125</v>
      </c>
      <c r="Y1929" s="200">
        <v>0.375</v>
      </c>
      <c r="Z1929" s="194"/>
      <c r="AA1929" s="201">
        <v>80</v>
      </c>
      <c r="AB1929" s="202">
        <v>0.4</v>
      </c>
      <c r="AC1929" s="202">
        <v>0.23749999999999999</v>
      </c>
      <c r="AD1929" s="202">
        <v>0.23749999999999999</v>
      </c>
      <c r="AE1929" s="202">
        <v>0.125</v>
      </c>
      <c r="AF1929" s="203">
        <v>0.36249999999999999</v>
      </c>
      <c r="AG1929" s="194"/>
      <c r="AH1929" s="204">
        <v>80</v>
      </c>
      <c r="AI1929" s="205">
        <v>0.38750000000000001</v>
      </c>
      <c r="AJ1929" s="205">
        <v>0.2</v>
      </c>
      <c r="AK1929" s="205">
        <v>0.2</v>
      </c>
      <c r="AL1929" s="205">
        <v>0.21249999999999999</v>
      </c>
      <c r="AM1929" s="208">
        <v>0.41249999999999998</v>
      </c>
      <c r="AN1929" s="194"/>
      <c r="AO1929" s="206">
        <v>80</v>
      </c>
      <c r="AP1929" s="207">
        <v>0.1</v>
      </c>
    </row>
    <row r="1930" spans="1:42" x14ac:dyDescent="0.3">
      <c r="A1930" t="str">
        <f>School_Data!A1930</f>
        <v>MOUNTAIN VIEW SCHOOL DISTRICT</v>
      </c>
      <c r="B1930" t="s">
        <v>1576</v>
      </c>
      <c r="C1930" t="str">
        <f>School_Data!C1930</f>
        <v>MOUNTAIN VIEW MIDDLE SCHOOL</v>
      </c>
      <c r="D1930">
        <f>School_Data!D1930</f>
        <v>6901006</v>
      </c>
      <c r="E1930" s="27">
        <f>School_Data!E1930</f>
        <v>6</v>
      </c>
      <c r="F1930" s="192">
        <v>102</v>
      </c>
      <c r="G1930" s="193">
        <v>7.8431372549019607E-2</v>
      </c>
      <c r="H1930" s="193">
        <v>0.14705882352941177</v>
      </c>
      <c r="I1930" s="193">
        <v>0.24509803921568626</v>
      </c>
      <c r="J1930" s="193">
        <v>0.52941176470588236</v>
      </c>
      <c r="K1930" s="193">
        <v>0.77450980392156865</v>
      </c>
      <c r="L1930" s="194"/>
      <c r="M1930" s="195">
        <v>102</v>
      </c>
      <c r="N1930" s="196">
        <v>9.8039215686274508E-2</v>
      </c>
      <c r="O1930" s="196">
        <v>0.30392156862745096</v>
      </c>
      <c r="P1930" s="196">
        <v>0.42156862745098039</v>
      </c>
      <c r="Q1930" s="196">
        <v>0.17647058823529413</v>
      </c>
      <c r="R1930" s="197">
        <v>0.59803921568627449</v>
      </c>
      <c r="S1930" s="194"/>
      <c r="T1930" s="198">
        <v>102</v>
      </c>
      <c r="U1930" s="199">
        <v>0.3235294117647059</v>
      </c>
      <c r="V1930" s="199">
        <v>0.27450980392156865</v>
      </c>
      <c r="W1930" s="199">
        <v>0.25490196078431371</v>
      </c>
      <c r="X1930" s="199">
        <v>0.14705882352941177</v>
      </c>
      <c r="Y1930" s="200">
        <v>0.40196078431372551</v>
      </c>
      <c r="Z1930" s="194"/>
      <c r="AA1930" s="201">
        <v>102</v>
      </c>
      <c r="AB1930" s="202">
        <v>0.23529411764705882</v>
      </c>
      <c r="AC1930" s="202">
        <v>0.19607843137254902</v>
      </c>
      <c r="AD1930" s="202">
        <v>0.26470588235294118</v>
      </c>
      <c r="AE1930" s="202">
        <v>0.30392156862745096</v>
      </c>
      <c r="AF1930" s="203">
        <v>0.56862745098039214</v>
      </c>
      <c r="AG1930" s="194"/>
      <c r="AH1930" s="204">
        <v>102</v>
      </c>
      <c r="AI1930" s="205">
        <v>0.23529411764705882</v>
      </c>
      <c r="AJ1930" s="205">
        <v>0.21568627450980393</v>
      </c>
      <c r="AK1930" s="205">
        <v>0.27450980392156865</v>
      </c>
      <c r="AL1930" s="205">
        <v>0.27450980392156865</v>
      </c>
      <c r="AM1930" s="208">
        <v>0.5490196078431373</v>
      </c>
      <c r="AN1930" s="194"/>
      <c r="AO1930" s="206">
        <v>102</v>
      </c>
      <c r="AP1930" s="207">
        <v>0.10784313725490197</v>
      </c>
    </row>
    <row r="1931" spans="1:42" x14ac:dyDescent="0.3">
      <c r="A1931" t="str">
        <f>School_Data!A1931</f>
        <v>MOUNTAIN VIEW SCHOOL DISTRICT</v>
      </c>
      <c r="B1931" t="s">
        <v>1576</v>
      </c>
      <c r="C1931" t="str">
        <f>School_Data!C1931</f>
        <v>MOUNTAIN VIEW MIDDLE SCHOOL</v>
      </c>
      <c r="D1931">
        <f>School_Data!D1931</f>
        <v>6901006</v>
      </c>
      <c r="E1931" s="27">
        <f>School_Data!E1931</f>
        <v>7</v>
      </c>
      <c r="F1931" s="192">
        <v>92</v>
      </c>
      <c r="G1931" s="193">
        <v>7.6086956521739135E-2</v>
      </c>
      <c r="H1931" s="193">
        <v>0.22826086956521738</v>
      </c>
      <c r="I1931" s="193">
        <v>0.25</v>
      </c>
      <c r="J1931" s="193">
        <v>0.44565217391304346</v>
      </c>
      <c r="K1931" s="193">
        <v>0.69565217391304346</v>
      </c>
      <c r="L1931" s="194"/>
      <c r="M1931" s="195">
        <v>92</v>
      </c>
      <c r="N1931" s="196">
        <v>0.30434782608695654</v>
      </c>
      <c r="O1931" s="196">
        <v>0.35869565217391303</v>
      </c>
      <c r="P1931" s="196">
        <v>0.19565217391304349</v>
      </c>
      <c r="Q1931" s="196">
        <v>0.14130434782608695</v>
      </c>
      <c r="R1931" s="197">
        <v>0.33695652173913043</v>
      </c>
      <c r="S1931" s="194"/>
      <c r="T1931" s="198">
        <v>92</v>
      </c>
      <c r="U1931" s="199">
        <v>0.41304347826086957</v>
      </c>
      <c r="V1931" s="199">
        <v>0.21739130434782608</v>
      </c>
      <c r="W1931" s="199">
        <v>0.20652173913043478</v>
      </c>
      <c r="X1931" s="199">
        <v>0.16304347826086957</v>
      </c>
      <c r="Y1931" s="200">
        <v>0.36956521739130432</v>
      </c>
      <c r="Z1931" s="194"/>
      <c r="AA1931" s="201">
        <v>92</v>
      </c>
      <c r="AB1931" s="202">
        <v>0.34782608695652173</v>
      </c>
      <c r="AC1931" s="202">
        <v>0.28260869565217389</v>
      </c>
      <c r="AD1931" s="202">
        <v>0.28260869565217389</v>
      </c>
      <c r="AE1931" s="202">
        <v>8.6956521739130432E-2</v>
      </c>
      <c r="AF1931" s="203">
        <v>0.36956521739130432</v>
      </c>
      <c r="AG1931" s="194"/>
      <c r="AH1931" s="204">
        <v>92</v>
      </c>
      <c r="AI1931" s="205">
        <v>0.33695652173913043</v>
      </c>
      <c r="AJ1931" s="205">
        <v>0.21739130434782608</v>
      </c>
      <c r="AK1931" s="205">
        <v>0.16304347826086957</v>
      </c>
      <c r="AL1931" s="205">
        <v>0.28260869565217389</v>
      </c>
      <c r="AM1931" s="208">
        <v>0.44565217391304346</v>
      </c>
      <c r="AN1931" s="194"/>
      <c r="AO1931" s="206">
        <v>92</v>
      </c>
      <c r="AP1931" s="207">
        <v>0.15217391304347827</v>
      </c>
    </row>
    <row r="1932" spans="1:42" x14ac:dyDescent="0.3">
      <c r="A1932" t="str">
        <f>School_Data!A1932</f>
        <v>MOUNTAIN VIEW SCHOOL DISTRICT</v>
      </c>
      <c r="B1932" t="s">
        <v>1576</v>
      </c>
      <c r="C1932" t="str">
        <f>School_Data!C1932</f>
        <v>MOUNTAIN VIEW MIDDLE SCHOOL</v>
      </c>
      <c r="D1932">
        <f>School_Data!D1932</f>
        <v>6901006</v>
      </c>
      <c r="E1932" s="27">
        <f>School_Data!E1932</f>
        <v>8</v>
      </c>
      <c r="F1932" s="192">
        <v>71</v>
      </c>
      <c r="G1932" s="193">
        <v>0.14084507042253522</v>
      </c>
      <c r="H1932" s="193">
        <v>0.12676056338028169</v>
      </c>
      <c r="I1932" s="193">
        <v>0.23943661971830985</v>
      </c>
      <c r="J1932" s="193">
        <v>0.49295774647887325</v>
      </c>
      <c r="K1932" s="193">
        <v>0.73239436619718312</v>
      </c>
      <c r="L1932" s="194"/>
      <c r="M1932" s="195">
        <v>71</v>
      </c>
      <c r="N1932" s="196">
        <v>0.23943661971830985</v>
      </c>
      <c r="O1932" s="196">
        <v>0.28169014084507044</v>
      </c>
      <c r="P1932" s="196">
        <v>0.18309859154929578</v>
      </c>
      <c r="Q1932" s="196">
        <v>0.29577464788732394</v>
      </c>
      <c r="R1932" s="197">
        <v>0.47887323943661975</v>
      </c>
      <c r="S1932" s="194"/>
      <c r="T1932" s="198">
        <v>71</v>
      </c>
      <c r="U1932" s="199">
        <v>0.36619718309859156</v>
      </c>
      <c r="V1932" s="199">
        <v>0.18309859154929578</v>
      </c>
      <c r="W1932" s="199">
        <v>0.21126760563380281</v>
      </c>
      <c r="X1932" s="199">
        <v>0.23943661971830985</v>
      </c>
      <c r="Y1932" s="200">
        <v>0.45070422535211263</v>
      </c>
      <c r="Z1932" s="194"/>
      <c r="AA1932" s="201">
        <v>71</v>
      </c>
      <c r="AB1932" s="202">
        <v>0.25352112676056338</v>
      </c>
      <c r="AC1932" s="202">
        <v>0.19718309859154928</v>
      </c>
      <c r="AD1932" s="202">
        <v>0.323943661971831</v>
      </c>
      <c r="AE1932" s="202">
        <v>0.22535211267605634</v>
      </c>
      <c r="AF1932" s="203">
        <v>0.54929577464788737</v>
      </c>
      <c r="AG1932" s="194"/>
      <c r="AH1932" s="204">
        <v>71</v>
      </c>
      <c r="AI1932" s="205">
        <v>0.29577464788732394</v>
      </c>
      <c r="AJ1932" s="205">
        <v>0.18309859154929578</v>
      </c>
      <c r="AK1932" s="205">
        <v>0.14084507042253522</v>
      </c>
      <c r="AL1932" s="205">
        <v>0.38028169014084506</v>
      </c>
      <c r="AM1932" s="208">
        <v>0.52112676056338025</v>
      </c>
      <c r="AN1932" s="194"/>
      <c r="AO1932" s="206">
        <v>71</v>
      </c>
      <c r="AP1932" s="207">
        <v>0.22535211267605634</v>
      </c>
    </row>
    <row r="1933" spans="1:42" x14ac:dyDescent="0.3">
      <c r="A1933" t="str">
        <f>School_Data!A1933</f>
        <v>MOUNTAIN VIEW SCHOOL DISTRICT</v>
      </c>
      <c r="B1933" t="s">
        <v>1576</v>
      </c>
      <c r="C1933" t="str">
        <f>School_Data!C1933</f>
        <v>MOUNTAIN VIEW HIGH SCHOOL</v>
      </c>
      <c r="D1933">
        <f>School_Data!D1933</f>
        <v>6901007</v>
      </c>
      <c r="E1933" s="27">
        <f>School_Data!E1933</f>
        <v>9</v>
      </c>
      <c r="F1933" s="192">
        <v>91</v>
      </c>
      <c r="G1933" s="193">
        <v>0.16483516483516483</v>
      </c>
      <c r="H1933" s="193">
        <v>0.24175824175824176</v>
      </c>
      <c r="I1933" s="193">
        <v>0.2967032967032967</v>
      </c>
      <c r="J1933" s="193">
        <v>0.2967032967032967</v>
      </c>
      <c r="K1933" s="193">
        <v>0.59340659340659341</v>
      </c>
      <c r="L1933" s="194"/>
      <c r="M1933" s="195">
        <v>91</v>
      </c>
      <c r="N1933" s="196">
        <v>0.59340659340659341</v>
      </c>
      <c r="O1933" s="196">
        <v>0.2087912087912088</v>
      </c>
      <c r="P1933" s="196">
        <v>0.10989010989010989</v>
      </c>
      <c r="Q1933" s="196">
        <v>8.7912087912087919E-2</v>
      </c>
      <c r="R1933" s="197">
        <v>0.19780219780219782</v>
      </c>
      <c r="S1933" s="194"/>
      <c r="T1933" s="198">
        <v>91</v>
      </c>
      <c r="U1933" s="199">
        <v>0.43956043956043955</v>
      </c>
      <c r="V1933" s="199">
        <v>0.24175824175824176</v>
      </c>
      <c r="W1933" s="199">
        <v>0.16483516483516483</v>
      </c>
      <c r="X1933" s="199">
        <v>0.15384615384615385</v>
      </c>
      <c r="Y1933" s="200">
        <v>0.31868131868131866</v>
      </c>
      <c r="Z1933" s="194"/>
      <c r="AA1933" s="201">
        <v>91</v>
      </c>
      <c r="AB1933" s="202">
        <v>0.32967032967032966</v>
      </c>
      <c r="AC1933" s="202">
        <v>0.18681318681318682</v>
      </c>
      <c r="AD1933" s="202">
        <v>0.2967032967032967</v>
      </c>
      <c r="AE1933" s="202">
        <v>0.18681318681318682</v>
      </c>
      <c r="AF1933" s="203">
        <v>0.48351648351648352</v>
      </c>
      <c r="AG1933" s="194"/>
      <c r="AH1933" s="204">
        <v>91</v>
      </c>
      <c r="AI1933" s="205">
        <v>0.31868131868131866</v>
      </c>
      <c r="AJ1933" s="205">
        <v>0.2087912087912088</v>
      </c>
      <c r="AK1933" s="205">
        <v>0.17582417582417584</v>
      </c>
      <c r="AL1933" s="205">
        <v>0.2967032967032967</v>
      </c>
      <c r="AM1933" s="208">
        <v>0.47252747252747251</v>
      </c>
      <c r="AN1933" s="194"/>
      <c r="AO1933" s="206">
        <v>91</v>
      </c>
      <c r="AP1933" s="207">
        <v>0.10989010989010989</v>
      </c>
    </row>
    <row r="1934" spans="1:42" x14ac:dyDescent="0.3">
      <c r="A1934" t="str">
        <f>School_Data!A1934</f>
        <v>MOUNTAIN VIEW SCHOOL DISTRICT</v>
      </c>
      <c r="B1934" t="s">
        <v>1576</v>
      </c>
      <c r="C1934" t="str">
        <f>School_Data!C1934</f>
        <v>MOUNTAIN VIEW HIGH SCHOOL</v>
      </c>
      <c r="D1934">
        <f>School_Data!D1934</f>
        <v>6901007</v>
      </c>
      <c r="E1934" s="27">
        <f>School_Data!E1934</f>
        <v>10</v>
      </c>
      <c r="F1934" s="192">
        <v>78</v>
      </c>
      <c r="G1934" s="193">
        <v>0.11538461538461539</v>
      </c>
      <c r="H1934" s="193">
        <v>0.24358974358974358</v>
      </c>
      <c r="I1934" s="193">
        <v>0.30769230769230771</v>
      </c>
      <c r="J1934" s="193">
        <v>0.33333333333333331</v>
      </c>
      <c r="K1934" s="193">
        <v>0.64102564102564097</v>
      </c>
      <c r="L1934" s="194"/>
      <c r="M1934" s="195">
        <v>78</v>
      </c>
      <c r="N1934" s="196">
        <v>0.60256410256410253</v>
      </c>
      <c r="O1934" s="196">
        <v>0.21794871794871795</v>
      </c>
      <c r="P1934" s="196">
        <v>0.11538461538461539</v>
      </c>
      <c r="Q1934" s="196">
        <v>6.4102564102564097E-2</v>
      </c>
      <c r="R1934" s="197">
        <v>0.17948717948717949</v>
      </c>
      <c r="S1934" s="194"/>
      <c r="T1934" s="198">
        <v>78</v>
      </c>
      <c r="U1934" s="199">
        <v>0.30769230769230771</v>
      </c>
      <c r="V1934" s="199">
        <v>0.28205128205128205</v>
      </c>
      <c r="W1934" s="199">
        <v>0.30769230769230771</v>
      </c>
      <c r="X1934" s="199">
        <v>0.10256410256410256</v>
      </c>
      <c r="Y1934" s="200">
        <v>0.41025641025641024</v>
      </c>
      <c r="Z1934" s="194"/>
      <c r="AA1934" s="201">
        <v>78</v>
      </c>
      <c r="AB1934" s="202">
        <v>0.34615384615384615</v>
      </c>
      <c r="AC1934" s="202">
        <v>0.23076923076923078</v>
      </c>
      <c r="AD1934" s="202">
        <v>0.30769230769230771</v>
      </c>
      <c r="AE1934" s="202">
        <v>0.11538461538461539</v>
      </c>
      <c r="AF1934" s="203">
        <v>0.42307692307692313</v>
      </c>
      <c r="AG1934" s="194"/>
      <c r="AH1934" s="204">
        <v>78</v>
      </c>
      <c r="AI1934" s="205">
        <v>0.28205128205128205</v>
      </c>
      <c r="AJ1934" s="205">
        <v>0.26923076923076922</v>
      </c>
      <c r="AK1934" s="205">
        <v>0.19230769230769232</v>
      </c>
      <c r="AL1934" s="205">
        <v>0.25641025641025639</v>
      </c>
      <c r="AM1934" s="208">
        <v>0.44871794871794868</v>
      </c>
      <c r="AN1934" s="194"/>
      <c r="AO1934" s="206">
        <v>78</v>
      </c>
      <c r="AP1934" s="207">
        <v>7.6923076923076927E-2</v>
      </c>
    </row>
    <row r="1935" spans="1:42" x14ac:dyDescent="0.3">
      <c r="A1935" t="str">
        <f>School_Data!A1935</f>
        <v>MOUNTAIN VIEW SCHOOL DISTRICT</v>
      </c>
      <c r="B1935" t="s">
        <v>1576</v>
      </c>
      <c r="C1935" t="str">
        <f>School_Data!C1935</f>
        <v>RURAL SPECIAL ELEM. SCHOOL</v>
      </c>
      <c r="D1935">
        <f>School_Data!D1935</f>
        <v>6901011</v>
      </c>
      <c r="E1935" s="27">
        <f>School_Data!E1935</f>
        <v>3</v>
      </c>
      <c r="F1935" s="192">
        <v>20</v>
      </c>
      <c r="G1935" s="193">
        <v>0.05</v>
      </c>
      <c r="H1935" s="193">
        <v>0.15</v>
      </c>
      <c r="I1935" s="193">
        <v>0.35</v>
      </c>
      <c r="J1935" s="193">
        <v>0.45</v>
      </c>
      <c r="K1935" s="193">
        <v>0.8</v>
      </c>
      <c r="L1935" s="194"/>
      <c r="M1935" s="195">
        <v>20</v>
      </c>
      <c r="N1935" s="196">
        <v>0.15</v>
      </c>
      <c r="O1935" s="196">
        <v>0.3</v>
      </c>
      <c r="P1935" s="196">
        <v>0.35</v>
      </c>
      <c r="Q1935" s="196">
        <v>0.2</v>
      </c>
      <c r="R1935" s="197">
        <v>0.55000000000000004</v>
      </c>
      <c r="S1935" s="194"/>
      <c r="T1935" s="198">
        <v>20</v>
      </c>
      <c r="U1935" s="199">
        <v>0.25</v>
      </c>
      <c r="V1935" s="199">
        <v>0.35</v>
      </c>
      <c r="W1935" s="199">
        <v>0.15</v>
      </c>
      <c r="X1935" s="199">
        <v>0.25</v>
      </c>
      <c r="Y1935" s="200">
        <v>0.4</v>
      </c>
      <c r="Z1935" s="194"/>
      <c r="AA1935" s="201">
        <v>20</v>
      </c>
      <c r="AB1935" s="202">
        <v>0.35</v>
      </c>
      <c r="AC1935" s="202">
        <v>0.2</v>
      </c>
      <c r="AD1935" s="202">
        <v>0.1</v>
      </c>
      <c r="AE1935" s="202">
        <v>0.35</v>
      </c>
      <c r="AF1935" s="203">
        <v>0.44999999999999996</v>
      </c>
      <c r="AG1935" s="194"/>
      <c r="AH1935" s="204">
        <v>20</v>
      </c>
      <c r="AI1935" s="205">
        <v>0.5</v>
      </c>
      <c r="AJ1935" s="205">
        <v>0.05</v>
      </c>
      <c r="AK1935" s="205">
        <v>0.15</v>
      </c>
      <c r="AL1935" s="205">
        <v>0.3</v>
      </c>
      <c r="AM1935" s="208">
        <v>0.44999999999999996</v>
      </c>
      <c r="AN1935" s="194"/>
      <c r="AO1935" s="206">
        <v>20</v>
      </c>
      <c r="AP1935" s="207">
        <v>0.25</v>
      </c>
    </row>
    <row r="1936" spans="1:42" x14ac:dyDescent="0.3">
      <c r="A1936" t="str">
        <f>School_Data!A1936</f>
        <v>MOUNTAIN VIEW SCHOOL DISTRICT</v>
      </c>
      <c r="B1936" t="s">
        <v>1576</v>
      </c>
      <c r="C1936" t="str">
        <f>School_Data!C1936</f>
        <v>RURAL SPECIAL ELEM. SCHOOL</v>
      </c>
      <c r="D1936">
        <f>School_Data!D1936</f>
        <v>6901011</v>
      </c>
      <c r="E1936" s="27">
        <f>School_Data!E1936</f>
        <v>4</v>
      </c>
      <c r="F1936" s="192">
        <v>13</v>
      </c>
      <c r="G1936" s="193">
        <v>0</v>
      </c>
      <c r="H1936" s="193">
        <v>0.23076923076923078</v>
      </c>
      <c r="I1936" s="193">
        <v>0.15384615384615385</v>
      </c>
      <c r="J1936" s="193">
        <v>0.61538461538461542</v>
      </c>
      <c r="K1936" s="193">
        <v>0.76923076923076927</v>
      </c>
      <c r="L1936" s="194"/>
      <c r="M1936" s="195">
        <v>13</v>
      </c>
      <c r="N1936" s="196">
        <v>0.15384615384615385</v>
      </c>
      <c r="O1936" s="196">
        <v>0.61538461538461542</v>
      </c>
      <c r="P1936" s="196">
        <v>0.23076923076923078</v>
      </c>
      <c r="Q1936" s="196">
        <v>0</v>
      </c>
      <c r="R1936" s="197">
        <v>0.23076923076923078</v>
      </c>
      <c r="S1936" s="194"/>
      <c r="T1936" s="198">
        <v>13</v>
      </c>
      <c r="U1936" s="199">
        <v>0.38461538461538464</v>
      </c>
      <c r="V1936" s="199">
        <v>0.15384615384615385</v>
      </c>
      <c r="W1936" s="199">
        <v>0.30769230769230771</v>
      </c>
      <c r="X1936" s="199">
        <v>0.15384615384615385</v>
      </c>
      <c r="Y1936" s="200">
        <v>0.46153846153846156</v>
      </c>
      <c r="Z1936" s="194"/>
      <c r="AA1936" s="201">
        <v>13</v>
      </c>
      <c r="AB1936" s="202">
        <v>0.23076923076923078</v>
      </c>
      <c r="AC1936" s="202">
        <v>0.23076923076923078</v>
      </c>
      <c r="AD1936" s="202">
        <v>0.53846153846153844</v>
      </c>
      <c r="AE1936" s="202">
        <v>0</v>
      </c>
      <c r="AF1936" s="203">
        <v>0.53846153846153844</v>
      </c>
      <c r="AG1936" s="194"/>
      <c r="AH1936" s="204">
        <v>13</v>
      </c>
      <c r="AI1936" s="205">
        <v>0.23076923076923078</v>
      </c>
      <c r="AJ1936" s="205">
        <v>0.15384615384615385</v>
      </c>
      <c r="AK1936" s="205">
        <v>0.38461538461538464</v>
      </c>
      <c r="AL1936" s="205">
        <v>0.23076923076923078</v>
      </c>
      <c r="AM1936" s="208">
        <v>0.61538461538461542</v>
      </c>
      <c r="AN1936" s="194"/>
      <c r="AO1936" s="206">
        <v>13</v>
      </c>
      <c r="AP1936" s="207">
        <v>0.15384615384615385</v>
      </c>
    </row>
    <row r="1937" spans="1:42" x14ac:dyDescent="0.3">
      <c r="A1937" t="str">
        <f>School_Data!A1937</f>
        <v>MOUNTAIN VIEW SCHOOL DISTRICT</v>
      </c>
      <c r="B1937" t="s">
        <v>1576</v>
      </c>
      <c r="C1937" t="str">
        <f>School_Data!C1937</f>
        <v>RURAL SPECIAL ELEM. SCHOOL</v>
      </c>
      <c r="D1937">
        <f>School_Data!D1937</f>
        <v>6901011</v>
      </c>
      <c r="E1937" s="27">
        <f>School_Data!E1937</f>
        <v>5</v>
      </c>
      <c r="F1937" s="192">
        <v>15</v>
      </c>
      <c r="G1937" s="193">
        <v>0</v>
      </c>
      <c r="H1937" s="193">
        <v>0.2</v>
      </c>
      <c r="I1937" s="193">
        <v>0.4</v>
      </c>
      <c r="J1937" s="193">
        <v>0.4</v>
      </c>
      <c r="K1937" s="193">
        <v>0.8</v>
      </c>
      <c r="L1937" s="194"/>
      <c r="M1937" s="195">
        <v>15</v>
      </c>
      <c r="N1937" s="196">
        <v>6.6666666666666666E-2</v>
      </c>
      <c r="O1937" s="196">
        <v>0.46666666666666667</v>
      </c>
      <c r="P1937" s="196">
        <v>0.4</v>
      </c>
      <c r="Q1937" s="196">
        <v>6.6666666666666666E-2</v>
      </c>
      <c r="R1937" s="197">
        <v>0.46666666666666667</v>
      </c>
      <c r="S1937" s="194"/>
      <c r="T1937" s="198">
        <v>15</v>
      </c>
      <c r="U1937" s="199">
        <v>0.26666666666666666</v>
      </c>
      <c r="V1937" s="199">
        <v>0.33333333333333331</v>
      </c>
      <c r="W1937" s="199">
        <v>0.26666666666666666</v>
      </c>
      <c r="X1937" s="199">
        <v>0.13333333333333333</v>
      </c>
      <c r="Y1937" s="200">
        <v>0.4</v>
      </c>
      <c r="Z1937" s="194"/>
      <c r="AA1937" s="201">
        <v>15</v>
      </c>
      <c r="AB1937" s="202">
        <v>0.33333333333333331</v>
      </c>
      <c r="AC1937" s="202">
        <v>0.26666666666666666</v>
      </c>
      <c r="AD1937" s="202">
        <v>0.2</v>
      </c>
      <c r="AE1937" s="202">
        <v>0.2</v>
      </c>
      <c r="AF1937" s="203">
        <v>0.4</v>
      </c>
      <c r="AG1937" s="194"/>
      <c r="AH1937" s="204">
        <v>15</v>
      </c>
      <c r="AI1937" s="205">
        <v>0.26666666666666666</v>
      </c>
      <c r="AJ1937" s="205">
        <v>6.6666666666666666E-2</v>
      </c>
      <c r="AK1937" s="205">
        <v>0.33333333333333331</v>
      </c>
      <c r="AL1937" s="205">
        <v>0.33333333333333331</v>
      </c>
      <c r="AM1937" s="208">
        <v>0.66666666666666663</v>
      </c>
      <c r="AN1937" s="194"/>
      <c r="AO1937" s="206">
        <v>15</v>
      </c>
      <c r="AP1937" s="207">
        <v>6.6666666666666666E-2</v>
      </c>
    </row>
    <row r="1938" spans="1:42" x14ac:dyDescent="0.3">
      <c r="A1938" t="str">
        <f>School_Data!A1938</f>
        <v>MOUNTAIN VIEW SCHOOL DISTRICT</v>
      </c>
      <c r="B1938" t="s">
        <v>1576</v>
      </c>
      <c r="C1938" t="str">
        <f>School_Data!C1938</f>
        <v>RURAL SPECIAL ELEM. SCHOOL</v>
      </c>
      <c r="D1938">
        <f>School_Data!D1938</f>
        <v>6901011</v>
      </c>
      <c r="E1938" s="27">
        <f>School_Data!E1938</f>
        <v>6</v>
      </c>
      <c r="F1938" s="192">
        <v>9</v>
      </c>
      <c r="G1938" s="193" t="s">
        <v>1402</v>
      </c>
      <c r="H1938" s="193" t="s">
        <v>1402</v>
      </c>
      <c r="I1938" s="193" t="s">
        <v>1402</v>
      </c>
      <c r="J1938" s="193" t="s">
        <v>1402</v>
      </c>
      <c r="K1938" s="193" t="s">
        <v>1402</v>
      </c>
      <c r="L1938" s="194"/>
      <c r="M1938" s="195">
        <v>9</v>
      </c>
      <c r="N1938" s="196" t="s">
        <v>1402</v>
      </c>
      <c r="O1938" s="196" t="s">
        <v>1402</v>
      </c>
      <c r="P1938" s="196" t="s">
        <v>1402</v>
      </c>
      <c r="Q1938" s="196" t="s">
        <v>1402</v>
      </c>
      <c r="R1938" s="197" t="s">
        <v>1402</v>
      </c>
      <c r="S1938" s="194"/>
      <c r="T1938" s="198">
        <v>9</v>
      </c>
      <c r="U1938" s="199" t="s">
        <v>1402</v>
      </c>
      <c r="V1938" s="199" t="s">
        <v>1402</v>
      </c>
      <c r="W1938" s="199" t="s">
        <v>1402</v>
      </c>
      <c r="X1938" s="199" t="s">
        <v>1402</v>
      </c>
      <c r="Y1938" s="200" t="s">
        <v>1402</v>
      </c>
      <c r="Z1938" s="194"/>
      <c r="AA1938" s="201">
        <v>9</v>
      </c>
      <c r="AB1938" s="202" t="s">
        <v>1402</v>
      </c>
      <c r="AC1938" s="202" t="s">
        <v>1402</v>
      </c>
      <c r="AD1938" s="202" t="s">
        <v>1402</v>
      </c>
      <c r="AE1938" s="202" t="s">
        <v>1402</v>
      </c>
      <c r="AF1938" s="203" t="s">
        <v>1402</v>
      </c>
      <c r="AG1938" s="194"/>
      <c r="AH1938" s="204">
        <v>9</v>
      </c>
      <c r="AI1938" s="205" t="s">
        <v>1402</v>
      </c>
      <c r="AJ1938" s="205" t="s">
        <v>1402</v>
      </c>
      <c r="AK1938" s="205" t="s">
        <v>1402</v>
      </c>
      <c r="AL1938" s="205" t="s">
        <v>1402</v>
      </c>
      <c r="AM1938" s="208" t="s">
        <v>1402</v>
      </c>
      <c r="AN1938" s="194"/>
      <c r="AO1938" s="206">
        <v>9</v>
      </c>
      <c r="AP1938" s="207" t="s">
        <v>1402</v>
      </c>
    </row>
    <row r="1939" spans="1:42" x14ac:dyDescent="0.3">
      <c r="A1939" t="str">
        <f>School_Data!A1939</f>
        <v>MOUNTAIN VIEW SCHOOL DISTRICT</v>
      </c>
      <c r="B1939" t="s">
        <v>1576</v>
      </c>
      <c r="C1939" t="str">
        <f>School_Data!C1939</f>
        <v>RURAL SPECIAL HIGH SCHOOL</v>
      </c>
      <c r="D1939">
        <f>School_Data!D1939</f>
        <v>6901012</v>
      </c>
      <c r="E1939" s="27">
        <f>School_Data!E1939</f>
        <v>7</v>
      </c>
      <c r="F1939" s="192">
        <v>20</v>
      </c>
      <c r="G1939" s="193">
        <v>0.05</v>
      </c>
      <c r="H1939" s="193">
        <v>0.1</v>
      </c>
      <c r="I1939" s="193">
        <v>0.3</v>
      </c>
      <c r="J1939" s="193">
        <v>0.55000000000000004</v>
      </c>
      <c r="K1939" s="193">
        <v>0.85000000000000009</v>
      </c>
      <c r="L1939" s="194"/>
      <c r="M1939" s="195">
        <v>20</v>
      </c>
      <c r="N1939" s="196">
        <v>0.15</v>
      </c>
      <c r="O1939" s="196">
        <v>0.25</v>
      </c>
      <c r="P1939" s="196">
        <v>0.45</v>
      </c>
      <c r="Q1939" s="196">
        <v>0.15</v>
      </c>
      <c r="R1939" s="197">
        <v>0.6</v>
      </c>
      <c r="S1939" s="194"/>
      <c r="T1939" s="198">
        <v>20</v>
      </c>
      <c r="U1939" s="199">
        <v>0.2</v>
      </c>
      <c r="V1939" s="199">
        <v>0.45</v>
      </c>
      <c r="W1939" s="199">
        <v>0.25</v>
      </c>
      <c r="X1939" s="199">
        <v>0.1</v>
      </c>
      <c r="Y1939" s="200">
        <v>0.35</v>
      </c>
      <c r="Z1939" s="194"/>
      <c r="AA1939" s="201">
        <v>20</v>
      </c>
      <c r="AB1939" s="202">
        <v>0.2</v>
      </c>
      <c r="AC1939" s="202">
        <v>0.35</v>
      </c>
      <c r="AD1939" s="202">
        <v>0.45</v>
      </c>
      <c r="AE1939" s="202">
        <v>0</v>
      </c>
      <c r="AF1939" s="203">
        <v>0.45</v>
      </c>
      <c r="AG1939" s="194"/>
      <c r="AH1939" s="204">
        <v>20</v>
      </c>
      <c r="AI1939" s="205">
        <v>0.25</v>
      </c>
      <c r="AJ1939" s="205">
        <v>0.2</v>
      </c>
      <c r="AK1939" s="205">
        <v>0.25</v>
      </c>
      <c r="AL1939" s="205">
        <v>0.3</v>
      </c>
      <c r="AM1939" s="208">
        <v>0.55000000000000004</v>
      </c>
      <c r="AN1939" s="194"/>
      <c r="AO1939" s="206">
        <v>20</v>
      </c>
      <c r="AP1939" s="207">
        <v>0</v>
      </c>
    </row>
    <row r="1940" spans="1:42" x14ac:dyDescent="0.3">
      <c r="A1940" t="str">
        <f>School_Data!A1940</f>
        <v>MOUNTAIN VIEW SCHOOL DISTRICT</v>
      </c>
      <c r="B1940" t="s">
        <v>1576</v>
      </c>
      <c r="C1940" t="str">
        <f>School_Data!C1940</f>
        <v>RURAL SPECIAL HIGH SCHOOL</v>
      </c>
      <c r="D1940">
        <f>School_Data!D1940</f>
        <v>6901012</v>
      </c>
      <c r="E1940" s="27">
        <f>School_Data!E1940</f>
        <v>8</v>
      </c>
      <c r="F1940" s="192">
        <v>16</v>
      </c>
      <c r="G1940" s="193">
        <v>0</v>
      </c>
      <c r="H1940" s="193">
        <v>0.3125</v>
      </c>
      <c r="I1940" s="193">
        <v>0.25</v>
      </c>
      <c r="J1940" s="193">
        <v>0.4375</v>
      </c>
      <c r="K1940" s="193">
        <v>0.6875</v>
      </c>
      <c r="L1940" s="194"/>
      <c r="M1940" s="195">
        <v>16</v>
      </c>
      <c r="N1940" s="196">
        <v>0.3125</v>
      </c>
      <c r="O1940" s="196">
        <v>0.3125</v>
      </c>
      <c r="P1940" s="196">
        <v>0.1875</v>
      </c>
      <c r="Q1940" s="196">
        <v>0.1875</v>
      </c>
      <c r="R1940" s="197">
        <v>0.375</v>
      </c>
      <c r="S1940" s="194"/>
      <c r="T1940" s="198">
        <v>16</v>
      </c>
      <c r="U1940" s="199">
        <v>0.375</v>
      </c>
      <c r="V1940" s="199">
        <v>0.1875</v>
      </c>
      <c r="W1940" s="199">
        <v>0.25</v>
      </c>
      <c r="X1940" s="199">
        <v>0.1875</v>
      </c>
      <c r="Y1940" s="200">
        <v>0.4375</v>
      </c>
      <c r="Z1940" s="194"/>
      <c r="AA1940" s="201">
        <v>16</v>
      </c>
      <c r="AB1940" s="202">
        <v>0.25</v>
      </c>
      <c r="AC1940" s="202">
        <v>0.25</v>
      </c>
      <c r="AD1940" s="202">
        <v>0.3125</v>
      </c>
      <c r="AE1940" s="202">
        <v>0.1875</v>
      </c>
      <c r="AF1940" s="203">
        <v>0.5</v>
      </c>
      <c r="AG1940" s="194"/>
      <c r="AH1940" s="204">
        <v>16</v>
      </c>
      <c r="AI1940" s="205">
        <v>0.375</v>
      </c>
      <c r="AJ1940" s="205">
        <v>0.1875</v>
      </c>
      <c r="AK1940" s="205">
        <v>0.25</v>
      </c>
      <c r="AL1940" s="205">
        <v>0.1875</v>
      </c>
      <c r="AM1940" s="208">
        <v>0.4375</v>
      </c>
      <c r="AN1940" s="194"/>
      <c r="AO1940" s="206">
        <v>16</v>
      </c>
      <c r="AP1940" s="207">
        <v>0.1875</v>
      </c>
    </row>
    <row r="1941" spans="1:42" x14ac:dyDescent="0.3">
      <c r="A1941" t="str">
        <f>School_Data!A1941</f>
        <v>MOUNTAIN VIEW SCHOOL DISTRICT</v>
      </c>
      <c r="B1941" t="s">
        <v>1576</v>
      </c>
      <c r="C1941" t="str">
        <f>School_Data!C1941</f>
        <v>RURAL SPECIAL HIGH SCHOOL</v>
      </c>
      <c r="D1941">
        <f>School_Data!D1941</f>
        <v>6901012</v>
      </c>
      <c r="E1941" s="27">
        <f>School_Data!E1941</f>
        <v>9</v>
      </c>
      <c r="F1941" s="192">
        <v>16</v>
      </c>
      <c r="G1941" s="193">
        <v>0.1875</v>
      </c>
      <c r="H1941" s="193">
        <v>0.125</v>
      </c>
      <c r="I1941" s="193">
        <v>0.3125</v>
      </c>
      <c r="J1941" s="193">
        <v>0.375</v>
      </c>
      <c r="K1941" s="193">
        <v>0.6875</v>
      </c>
      <c r="L1941" s="194"/>
      <c r="M1941" s="195">
        <v>16</v>
      </c>
      <c r="N1941" s="196">
        <v>0.375</v>
      </c>
      <c r="O1941" s="196">
        <v>0.125</v>
      </c>
      <c r="P1941" s="196">
        <v>0.375</v>
      </c>
      <c r="Q1941" s="196">
        <v>0.125</v>
      </c>
      <c r="R1941" s="197">
        <v>0.5</v>
      </c>
      <c r="S1941" s="194"/>
      <c r="T1941" s="198">
        <v>16</v>
      </c>
      <c r="U1941" s="199">
        <v>0.4375</v>
      </c>
      <c r="V1941" s="199">
        <v>0.3125</v>
      </c>
      <c r="W1941" s="199">
        <v>0.1875</v>
      </c>
      <c r="X1941" s="199">
        <v>6.25E-2</v>
      </c>
      <c r="Y1941" s="200">
        <v>0.25</v>
      </c>
      <c r="Z1941" s="194"/>
      <c r="AA1941" s="201">
        <v>16</v>
      </c>
      <c r="AB1941" s="202">
        <v>0.3125</v>
      </c>
      <c r="AC1941" s="202">
        <v>0.25</v>
      </c>
      <c r="AD1941" s="202">
        <v>0.3125</v>
      </c>
      <c r="AE1941" s="202">
        <v>0.125</v>
      </c>
      <c r="AF1941" s="203">
        <v>0.4375</v>
      </c>
      <c r="AG1941" s="194"/>
      <c r="AH1941" s="204">
        <v>16</v>
      </c>
      <c r="AI1941" s="205">
        <v>0.3125</v>
      </c>
      <c r="AJ1941" s="205">
        <v>0.25</v>
      </c>
      <c r="AK1941" s="205">
        <v>0.1875</v>
      </c>
      <c r="AL1941" s="205">
        <v>0.25</v>
      </c>
      <c r="AM1941" s="208">
        <v>0.4375</v>
      </c>
      <c r="AN1941" s="194"/>
      <c r="AO1941" s="206">
        <v>16</v>
      </c>
      <c r="AP1941" s="207">
        <v>6.25E-2</v>
      </c>
    </row>
    <row r="1942" spans="1:42" x14ac:dyDescent="0.3">
      <c r="A1942" t="str">
        <f>School_Data!A1942</f>
        <v>MOUNTAIN VIEW SCHOOL DISTRICT</v>
      </c>
      <c r="B1942" t="s">
        <v>1576</v>
      </c>
      <c r="C1942" t="str">
        <f>School_Data!C1942</f>
        <v>RURAL SPECIAL HIGH SCHOOL</v>
      </c>
      <c r="D1942">
        <f>School_Data!D1942</f>
        <v>6901012</v>
      </c>
      <c r="E1942" s="27">
        <f>School_Data!E1942</f>
        <v>10</v>
      </c>
      <c r="F1942" s="192">
        <v>12</v>
      </c>
      <c r="G1942" s="193">
        <v>0.16666666666666666</v>
      </c>
      <c r="H1942" s="193">
        <v>0.25</v>
      </c>
      <c r="I1942" s="193">
        <v>0.33333333333333331</v>
      </c>
      <c r="J1942" s="193">
        <v>0.25</v>
      </c>
      <c r="K1942" s="193">
        <v>0.58333333333333326</v>
      </c>
      <c r="L1942" s="194"/>
      <c r="M1942" s="195">
        <v>12</v>
      </c>
      <c r="N1942" s="196">
        <v>0.41666666666666669</v>
      </c>
      <c r="O1942" s="196">
        <v>0.33333333333333331</v>
      </c>
      <c r="P1942" s="196">
        <v>0.16666666666666666</v>
      </c>
      <c r="Q1942" s="196">
        <v>8.3333333333333329E-2</v>
      </c>
      <c r="R1942" s="197">
        <v>0.25</v>
      </c>
      <c r="S1942" s="194"/>
      <c r="T1942" s="198">
        <v>12</v>
      </c>
      <c r="U1942" s="199">
        <v>0.5</v>
      </c>
      <c r="V1942" s="199">
        <v>0.16666666666666666</v>
      </c>
      <c r="W1942" s="199">
        <v>0.25</v>
      </c>
      <c r="X1942" s="199">
        <v>8.3333333333333329E-2</v>
      </c>
      <c r="Y1942" s="200">
        <v>0.33333333333333331</v>
      </c>
      <c r="Z1942" s="194"/>
      <c r="AA1942" s="201">
        <v>12</v>
      </c>
      <c r="AB1942" s="202">
        <v>0.5</v>
      </c>
      <c r="AC1942" s="202">
        <v>0.41666666666666669</v>
      </c>
      <c r="AD1942" s="202">
        <v>0</v>
      </c>
      <c r="AE1942" s="202">
        <v>8.3333333333333329E-2</v>
      </c>
      <c r="AF1942" s="203">
        <v>8.3333333333333329E-2</v>
      </c>
      <c r="AG1942" s="194"/>
      <c r="AH1942" s="204">
        <v>12</v>
      </c>
      <c r="AI1942" s="205">
        <v>0.58333333333333337</v>
      </c>
      <c r="AJ1942" s="205">
        <v>8.3333333333333329E-2</v>
      </c>
      <c r="AK1942" s="205">
        <v>0.25</v>
      </c>
      <c r="AL1942" s="205">
        <v>8.3333333333333329E-2</v>
      </c>
      <c r="AM1942" s="208">
        <v>0.33333333333333331</v>
      </c>
      <c r="AN1942" s="194"/>
      <c r="AO1942" s="206">
        <v>12</v>
      </c>
      <c r="AP1942" s="207">
        <v>8.3333333333333329E-2</v>
      </c>
    </row>
    <row r="1943" spans="1:42" x14ac:dyDescent="0.3">
      <c r="A1943" t="str">
        <f>School_Data!A1943</f>
        <v>MOUNTAIN VIEW SCHOOL DISTRICT</v>
      </c>
      <c r="B1943" t="s">
        <v>1576</v>
      </c>
      <c r="C1943" t="str">
        <f>School_Data!C1943</f>
        <v>TIMBO ELEMENTARY SCHOOL</v>
      </c>
      <c r="D1943">
        <f>School_Data!D1943</f>
        <v>6901015</v>
      </c>
      <c r="E1943" s="27">
        <f>School_Data!E1943</f>
        <v>3</v>
      </c>
      <c r="F1943" s="192">
        <v>16</v>
      </c>
      <c r="G1943" s="193">
        <v>0</v>
      </c>
      <c r="H1943" s="193">
        <v>0.125</v>
      </c>
      <c r="I1943" s="193">
        <v>0.1875</v>
      </c>
      <c r="J1943" s="193">
        <v>0.6875</v>
      </c>
      <c r="K1943" s="193">
        <v>0.875</v>
      </c>
      <c r="L1943" s="194"/>
      <c r="M1943" s="195">
        <v>16</v>
      </c>
      <c r="N1943" s="196">
        <v>6.25E-2</v>
      </c>
      <c r="O1943" s="196">
        <v>0.1875</v>
      </c>
      <c r="P1943" s="196">
        <v>0.625</v>
      </c>
      <c r="Q1943" s="196">
        <v>0.125</v>
      </c>
      <c r="R1943" s="197">
        <v>0.75</v>
      </c>
      <c r="S1943" s="194"/>
      <c r="T1943" s="198">
        <v>16</v>
      </c>
      <c r="U1943" s="199">
        <v>0.1875</v>
      </c>
      <c r="V1943" s="199">
        <v>0.25</v>
      </c>
      <c r="W1943" s="199">
        <v>0.25</v>
      </c>
      <c r="X1943" s="199">
        <v>0.3125</v>
      </c>
      <c r="Y1943" s="200">
        <v>0.5625</v>
      </c>
      <c r="Z1943" s="194"/>
      <c r="AA1943" s="201">
        <v>16</v>
      </c>
      <c r="AB1943" s="202">
        <v>0.25</v>
      </c>
      <c r="AC1943" s="202">
        <v>0.3125</v>
      </c>
      <c r="AD1943" s="202">
        <v>0.25</v>
      </c>
      <c r="AE1943" s="202">
        <v>0.1875</v>
      </c>
      <c r="AF1943" s="203">
        <v>0.4375</v>
      </c>
      <c r="AG1943" s="194"/>
      <c r="AH1943" s="204">
        <v>16</v>
      </c>
      <c r="AI1943" s="205">
        <v>0.125</v>
      </c>
      <c r="AJ1943" s="205">
        <v>0.25</v>
      </c>
      <c r="AK1943" s="205">
        <v>0.4375</v>
      </c>
      <c r="AL1943" s="205">
        <v>0.1875</v>
      </c>
      <c r="AM1943" s="208">
        <v>0.625</v>
      </c>
      <c r="AN1943" s="194"/>
      <c r="AO1943" s="206">
        <v>16</v>
      </c>
      <c r="AP1943" s="207">
        <v>6.25E-2</v>
      </c>
    </row>
    <row r="1944" spans="1:42" x14ac:dyDescent="0.3">
      <c r="A1944" t="str">
        <f>School_Data!A1944</f>
        <v>MOUNTAIN VIEW SCHOOL DISTRICT</v>
      </c>
      <c r="B1944" t="s">
        <v>1576</v>
      </c>
      <c r="C1944" t="str">
        <f>School_Data!C1944</f>
        <v>TIMBO ELEMENTARY SCHOOL</v>
      </c>
      <c r="D1944">
        <f>School_Data!D1944</f>
        <v>6901015</v>
      </c>
      <c r="E1944" s="27">
        <f>School_Data!E1944</f>
        <v>4</v>
      </c>
      <c r="F1944" s="192">
        <v>9</v>
      </c>
      <c r="G1944" s="193" t="s">
        <v>1402</v>
      </c>
      <c r="H1944" s="193" t="s">
        <v>1402</v>
      </c>
      <c r="I1944" s="193" t="s">
        <v>1402</v>
      </c>
      <c r="J1944" s="193" t="s">
        <v>1402</v>
      </c>
      <c r="K1944" s="193" t="s">
        <v>1402</v>
      </c>
      <c r="L1944" s="194"/>
      <c r="M1944" s="195">
        <v>9</v>
      </c>
      <c r="N1944" s="196" t="s">
        <v>1402</v>
      </c>
      <c r="O1944" s="196" t="s">
        <v>1402</v>
      </c>
      <c r="P1944" s="196" t="s">
        <v>1402</v>
      </c>
      <c r="Q1944" s="196" t="s">
        <v>1402</v>
      </c>
      <c r="R1944" s="197" t="s">
        <v>1402</v>
      </c>
      <c r="S1944" s="194"/>
      <c r="T1944" s="198">
        <v>9</v>
      </c>
      <c r="U1944" s="199" t="s">
        <v>1402</v>
      </c>
      <c r="V1944" s="199" t="s">
        <v>1402</v>
      </c>
      <c r="W1944" s="199" t="s">
        <v>1402</v>
      </c>
      <c r="X1944" s="199" t="s">
        <v>1402</v>
      </c>
      <c r="Y1944" s="200" t="s">
        <v>1402</v>
      </c>
      <c r="Z1944" s="194"/>
      <c r="AA1944" s="201">
        <v>9</v>
      </c>
      <c r="AB1944" s="202" t="s">
        <v>1402</v>
      </c>
      <c r="AC1944" s="202" t="s">
        <v>1402</v>
      </c>
      <c r="AD1944" s="202" t="s">
        <v>1402</v>
      </c>
      <c r="AE1944" s="202" t="s">
        <v>1402</v>
      </c>
      <c r="AF1944" s="203" t="s">
        <v>1402</v>
      </c>
      <c r="AG1944" s="194"/>
      <c r="AH1944" s="204">
        <v>9</v>
      </c>
      <c r="AI1944" s="205" t="s">
        <v>1402</v>
      </c>
      <c r="AJ1944" s="205" t="s">
        <v>1402</v>
      </c>
      <c r="AK1944" s="205" t="s">
        <v>1402</v>
      </c>
      <c r="AL1944" s="205" t="s">
        <v>1402</v>
      </c>
      <c r="AM1944" s="208" t="s">
        <v>1402</v>
      </c>
      <c r="AN1944" s="194"/>
      <c r="AO1944" s="206">
        <v>9</v>
      </c>
      <c r="AP1944" s="207" t="s">
        <v>1402</v>
      </c>
    </row>
    <row r="1945" spans="1:42" x14ac:dyDescent="0.3">
      <c r="A1945" t="str">
        <f>School_Data!A1945</f>
        <v>MOUNTAIN VIEW SCHOOL DISTRICT</v>
      </c>
      <c r="B1945" t="s">
        <v>1576</v>
      </c>
      <c r="C1945" t="str">
        <f>School_Data!C1945</f>
        <v>TIMBO ELEMENTARY SCHOOL</v>
      </c>
      <c r="D1945">
        <f>School_Data!D1945</f>
        <v>6901015</v>
      </c>
      <c r="E1945" s="27">
        <f>School_Data!E1945</f>
        <v>5</v>
      </c>
      <c r="F1945" s="192">
        <v>21</v>
      </c>
      <c r="G1945" s="193">
        <v>0.14285714285714285</v>
      </c>
      <c r="H1945" s="193">
        <v>0.23809523809523808</v>
      </c>
      <c r="I1945" s="193">
        <v>0.19047619047619047</v>
      </c>
      <c r="J1945" s="193">
        <v>0.42857142857142855</v>
      </c>
      <c r="K1945" s="193">
        <v>0.61904761904761907</v>
      </c>
      <c r="L1945" s="194"/>
      <c r="M1945" s="195">
        <v>21</v>
      </c>
      <c r="N1945" s="196">
        <v>0.23809523809523808</v>
      </c>
      <c r="O1945" s="196">
        <v>0.2857142857142857</v>
      </c>
      <c r="P1945" s="196">
        <v>0.2857142857142857</v>
      </c>
      <c r="Q1945" s="196">
        <v>0.19047619047619047</v>
      </c>
      <c r="R1945" s="197">
        <v>0.47619047619047616</v>
      </c>
      <c r="S1945" s="194"/>
      <c r="T1945" s="198">
        <v>21</v>
      </c>
      <c r="U1945" s="199">
        <v>0.2857142857142857</v>
      </c>
      <c r="V1945" s="199">
        <v>0.23809523809523808</v>
      </c>
      <c r="W1945" s="199">
        <v>0.33333333333333331</v>
      </c>
      <c r="X1945" s="199">
        <v>0.14285714285714285</v>
      </c>
      <c r="Y1945" s="200">
        <v>0.47619047619047616</v>
      </c>
      <c r="Z1945" s="194"/>
      <c r="AA1945" s="201">
        <v>21</v>
      </c>
      <c r="AB1945" s="202">
        <v>0.47619047619047616</v>
      </c>
      <c r="AC1945" s="202">
        <v>0.19047619047619047</v>
      </c>
      <c r="AD1945" s="202">
        <v>0.2857142857142857</v>
      </c>
      <c r="AE1945" s="202">
        <v>4.7619047619047616E-2</v>
      </c>
      <c r="AF1945" s="203">
        <v>0.33333333333333331</v>
      </c>
      <c r="AG1945" s="194"/>
      <c r="AH1945" s="204">
        <v>21</v>
      </c>
      <c r="AI1945" s="205">
        <v>0.33333333333333331</v>
      </c>
      <c r="AJ1945" s="205">
        <v>0.2857142857142857</v>
      </c>
      <c r="AK1945" s="205">
        <v>0.14285714285714285</v>
      </c>
      <c r="AL1945" s="205">
        <v>0.23809523809523808</v>
      </c>
      <c r="AM1945" s="208">
        <v>0.38095238095238093</v>
      </c>
      <c r="AN1945" s="194"/>
      <c r="AO1945" s="206">
        <v>21</v>
      </c>
      <c r="AP1945" s="207">
        <v>0.19047619047619047</v>
      </c>
    </row>
    <row r="1946" spans="1:42" x14ac:dyDescent="0.3">
      <c r="A1946" t="str">
        <f>School_Data!A1946</f>
        <v>MOUNTAIN VIEW SCHOOL DISTRICT</v>
      </c>
      <c r="B1946" t="s">
        <v>1576</v>
      </c>
      <c r="C1946" t="str">
        <f>School_Data!C1946</f>
        <v>TIMBO ELEMENTARY SCHOOL</v>
      </c>
      <c r="D1946">
        <f>School_Data!D1946</f>
        <v>6901015</v>
      </c>
      <c r="E1946" s="27">
        <f>School_Data!E1946</f>
        <v>6</v>
      </c>
      <c r="F1946" s="192">
        <v>19</v>
      </c>
      <c r="G1946" s="193">
        <v>5.2631578947368418E-2</v>
      </c>
      <c r="H1946" s="193">
        <v>0.26315789473684209</v>
      </c>
      <c r="I1946" s="193">
        <v>0.26315789473684209</v>
      </c>
      <c r="J1946" s="193">
        <v>0.42105263157894735</v>
      </c>
      <c r="K1946" s="193">
        <v>0.68421052631578938</v>
      </c>
      <c r="L1946" s="194"/>
      <c r="M1946" s="195">
        <v>19</v>
      </c>
      <c r="N1946" s="196">
        <v>0.10526315789473684</v>
      </c>
      <c r="O1946" s="196">
        <v>0.31578947368421051</v>
      </c>
      <c r="P1946" s="196">
        <v>0.36842105263157893</v>
      </c>
      <c r="Q1946" s="196">
        <v>0.21052631578947367</v>
      </c>
      <c r="R1946" s="197">
        <v>0.57894736842105265</v>
      </c>
      <c r="S1946" s="194"/>
      <c r="T1946" s="198">
        <v>19</v>
      </c>
      <c r="U1946" s="199">
        <v>0.31578947368421051</v>
      </c>
      <c r="V1946" s="199">
        <v>0.21052631578947367</v>
      </c>
      <c r="W1946" s="199">
        <v>0.36842105263157893</v>
      </c>
      <c r="X1946" s="199">
        <v>0.10526315789473684</v>
      </c>
      <c r="Y1946" s="200">
        <v>0.47368421052631576</v>
      </c>
      <c r="Z1946" s="194"/>
      <c r="AA1946" s="201">
        <v>19</v>
      </c>
      <c r="AB1946" s="202">
        <v>0.31578947368421051</v>
      </c>
      <c r="AC1946" s="202">
        <v>0.21052631578947367</v>
      </c>
      <c r="AD1946" s="202">
        <v>0.36842105263157893</v>
      </c>
      <c r="AE1946" s="202">
        <v>0.10526315789473684</v>
      </c>
      <c r="AF1946" s="203">
        <v>0.47368421052631576</v>
      </c>
      <c r="AG1946" s="194"/>
      <c r="AH1946" s="204">
        <v>19</v>
      </c>
      <c r="AI1946" s="205">
        <v>0.36842105263157893</v>
      </c>
      <c r="AJ1946" s="205">
        <v>0.15789473684210525</v>
      </c>
      <c r="AK1946" s="205">
        <v>0.36842105263157893</v>
      </c>
      <c r="AL1946" s="205">
        <v>0.10526315789473684</v>
      </c>
      <c r="AM1946" s="208">
        <v>0.47368421052631576</v>
      </c>
      <c r="AN1946" s="194"/>
      <c r="AO1946" s="206">
        <v>19</v>
      </c>
      <c r="AP1946" s="207">
        <v>0.10526315789473684</v>
      </c>
    </row>
    <row r="1947" spans="1:42" x14ac:dyDescent="0.3">
      <c r="A1947" t="str">
        <f>School_Data!A1947</f>
        <v>MOUNTAIN VIEW SCHOOL DISTRICT</v>
      </c>
      <c r="B1947" t="s">
        <v>1576</v>
      </c>
      <c r="C1947" t="str">
        <f>School_Data!C1947</f>
        <v>TIMBO HIGH SCHOOL</v>
      </c>
      <c r="D1947">
        <f>School_Data!D1947</f>
        <v>6901016</v>
      </c>
      <c r="E1947" s="27">
        <f>School_Data!E1947</f>
        <v>7</v>
      </c>
      <c r="F1947" s="192">
        <v>27</v>
      </c>
      <c r="G1947" s="193">
        <v>3.7037037037037035E-2</v>
      </c>
      <c r="H1947" s="193">
        <v>0.22222222222222221</v>
      </c>
      <c r="I1947" s="193">
        <v>0.48148148148148145</v>
      </c>
      <c r="J1947" s="193">
        <v>0.25925925925925924</v>
      </c>
      <c r="K1947" s="193">
        <v>0.7407407407407407</v>
      </c>
      <c r="L1947" s="194"/>
      <c r="M1947" s="195">
        <v>27</v>
      </c>
      <c r="N1947" s="196">
        <v>0.37037037037037035</v>
      </c>
      <c r="O1947" s="196">
        <v>0.44444444444444442</v>
      </c>
      <c r="P1947" s="196">
        <v>0.14814814814814814</v>
      </c>
      <c r="Q1947" s="196">
        <v>3.7037037037037035E-2</v>
      </c>
      <c r="R1947" s="197">
        <v>0.18518518518518517</v>
      </c>
      <c r="S1947" s="194"/>
      <c r="T1947" s="198">
        <v>27</v>
      </c>
      <c r="U1947" s="199">
        <v>0.51851851851851849</v>
      </c>
      <c r="V1947" s="199">
        <v>0.1111111111111111</v>
      </c>
      <c r="W1947" s="199">
        <v>0.14814814814814814</v>
      </c>
      <c r="X1947" s="199">
        <v>0.22222222222222221</v>
      </c>
      <c r="Y1947" s="200">
        <v>0.37037037037037035</v>
      </c>
      <c r="Z1947" s="194"/>
      <c r="AA1947" s="201">
        <v>27</v>
      </c>
      <c r="AB1947" s="202">
        <v>0.40740740740740738</v>
      </c>
      <c r="AC1947" s="202">
        <v>0.29629629629629628</v>
      </c>
      <c r="AD1947" s="202">
        <v>0.22222222222222221</v>
      </c>
      <c r="AE1947" s="202">
        <v>7.407407407407407E-2</v>
      </c>
      <c r="AF1947" s="203">
        <v>0.29629629629629628</v>
      </c>
      <c r="AG1947" s="194"/>
      <c r="AH1947" s="204">
        <v>27</v>
      </c>
      <c r="AI1947" s="205">
        <v>0.44444444444444442</v>
      </c>
      <c r="AJ1947" s="205">
        <v>0.29629629629629628</v>
      </c>
      <c r="AK1947" s="205">
        <v>7.407407407407407E-2</v>
      </c>
      <c r="AL1947" s="205">
        <v>0.18518518518518517</v>
      </c>
      <c r="AM1947" s="208">
        <v>0.25925925925925924</v>
      </c>
      <c r="AN1947" s="194"/>
      <c r="AO1947" s="206">
        <v>27</v>
      </c>
      <c r="AP1947" s="207">
        <v>3.7037037037037035E-2</v>
      </c>
    </row>
    <row r="1948" spans="1:42" x14ac:dyDescent="0.3">
      <c r="A1948" t="str">
        <f>School_Data!A1948</f>
        <v>MOUNTAIN VIEW SCHOOL DISTRICT</v>
      </c>
      <c r="B1948" t="s">
        <v>1576</v>
      </c>
      <c r="C1948" t="str">
        <f>School_Data!C1948</f>
        <v>TIMBO HIGH SCHOOL</v>
      </c>
      <c r="D1948">
        <f>School_Data!D1948</f>
        <v>6901016</v>
      </c>
      <c r="E1948" s="27">
        <f>School_Data!E1948</f>
        <v>8</v>
      </c>
      <c r="F1948" s="192">
        <v>15</v>
      </c>
      <c r="G1948" s="193">
        <v>0.2</v>
      </c>
      <c r="H1948" s="193">
        <v>6.6666666666666666E-2</v>
      </c>
      <c r="I1948" s="193">
        <v>0.13333333333333333</v>
      </c>
      <c r="J1948" s="193">
        <v>0.6</v>
      </c>
      <c r="K1948" s="193">
        <v>0.73333333333333328</v>
      </c>
      <c r="L1948" s="194"/>
      <c r="M1948" s="195">
        <v>15</v>
      </c>
      <c r="N1948" s="196">
        <v>0.33333333333333331</v>
      </c>
      <c r="O1948" s="196">
        <v>0.2</v>
      </c>
      <c r="P1948" s="196">
        <v>0.26666666666666666</v>
      </c>
      <c r="Q1948" s="196">
        <v>0.2</v>
      </c>
      <c r="R1948" s="197">
        <v>0.46666666666666667</v>
      </c>
      <c r="S1948" s="194"/>
      <c r="T1948" s="198">
        <v>15</v>
      </c>
      <c r="U1948" s="199">
        <v>0.4</v>
      </c>
      <c r="V1948" s="199">
        <v>0.2</v>
      </c>
      <c r="W1948" s="199">
        <v>0.2</v>
      </c>
      <c r="X1948" s="199">
        <v>0.2</v>
      </c>
      <c r="Y1948" s="200">
        <v>0.4</v>
      </c>
      <c r="Z1948" s="194"/>
      <c r="AA1948" s="201">
        <v>15</v>
      </c>
      <c r="AB1948" s="202">
        <v>0.2</v>
      </c>
      <c r="AC1948" s="202">
        <v>0.26666666666666666</v>
      </c>
      <c r="AD1948" s="202">
        <v>0.46666666666666667</v>
      </c>
      <c r="AE1948" s="202">
        <v>6.6666666666666666E-2</v>
      </c>
      <c r="AF1948" s="203">
        <v>0.53333333333333333</v>
      </c>
      <c r="AG1948" s="194"/>
      <c r="AH1948" s="204">
        <v>15</v>
      </c>
      <c r="AI1948" s="205">
        <v>0.33333333333333331</v>
      </c>
      <c r="AJ1948" s="205">
        <v>6.6666666666666666E-2</v>
      </c>
      <c r="AK1948" s="205">
        <v>0.4</v>
      </c>
      <c r="AL1948" s="205">
        <v>0.2</v>
      </c>
      <c r="AM1948" s="208">
        <v>0.60000000000000009</v>
      </c>
      <c r="AN1948" s="194"/>
      <c r="AO1948" s="206">
        <v>15</v>
      </c>
      <c r="AP1948" s="207">
        <v>0.13333333333333333</v>
      </c>
    </row>
    <row r="1949" spans="1:42" x14ac:dyDescent="0.3">
      <c r="A1949" t="str">
        <f>School_Data!A1949</f>
        <v>MOUNTAIN VIEW SCHOOL DISTRICT</v>
      </c>
      <c r="B1949" t="s">
        <v>1576</v>
      </c>
      <c r="C1949" t="str">
        <f>School_Data!C1949</f>
        <v>TIMBO HIGH SCHOOL</v>
      </c>
      <c r="D1949">
        <f>School_Data!D1949</f>
        <v>6901016</v>
      </c>
      <c r="E1949" s="27">
        <f>School_Data!E1949</f>
        <v>9</v>
      </c>
      <c r="F1949" s="192">
        <v>21</v>
      </c>
      <c r="G1949" s="193">
        <v>4.7619047619047616E-2</v>
      </c>
      <c r="H1949" s="193">
        <v>4.7619047619047616E-2</v>
      </c>
      <c r="I1949" s="193">
        <v>0.66666666666666663</v>
      </c>
      <c r="J1949" s="193">
        <v>0.23809523809523808</v>
      </c>
      <c r="K1949" s="193">
        <v>0.90476190476190466</v>
      </c>
      <c r="L1949" s="194"/>
      <c r="M1949" s="195">
        <v>21</v>
      </c>
      <c r="N1949" s="196">
        <v>0.76190476190476186</v>
      </c>
      <c r="O1949" s="196">
        <v>0.19047619047619047</v>
      </c>
      <c r="P1949" s="196">
        <v>4.7619047619047616E-2</v>
      </c>
      <c r="Q1949" s="196">
        <v>0</v>
      </c>
      <c r="R1949" s="197">
        <v>4.7619047619047616E-2</v>
      </c>
      <c r="S1949" s="194"/>
      <c r="T1949" s="198">
        <v>21</v>
      </c>
      <c r="U1949" s="199">
        <v>0.33333333333333331</v>
      </c>
      <c r="V1949" s="199">
        <v>0.42857142857142855</v>
      </c>
      <c r="W1949" s="199">
        <v>0.19047619047619047</v>
      </c>
      <c r="X1949" s="199">
        <v>4.7619047619047616E-2</v>
      </c>
      <c r="Y1949" s="200">
        <v>0.23809523809523808</v>
      </c>
      <c r="Z1949" s="194"/>
      <c r="AA1949" s="201">
        <v>21</v>
      </c>
      <c r="AB1949" s="202">
        <v>0.2857142857142857</v>
      </c>
      <c r="AC1949" s="202">
        <v>0.38095238095238093</v>
      </c>
      <c r="AD1949" s="202">
        <v>0.23809523809523808</v>
      </c>
      <c r="AE1949" s="202">
        <v>9.5238095238095233E-2</v>
      </c>
      <c r="AF1949" s="203">
        <v>0.33333333333333331</v>
      </c>
      <c r="AG1949" s="194"/>
      <c r="AH1949" s="204">
        <v>21</v>
      </c>
      <c r="AI1949" s="205">
        <v>0.2857142857142857</v>
      </c>
      <c r="AJ1949" s="205">
        <v>0.38095238095238093</v>
      </c>
      <c r="AK1949" s="205">
        <v>0.19047619047619047</v>
      </c>
      <c r="AL1949" s="205">
        <v>0.14285714285714285</v>
      </c>
      <c r="AM1949" s="208">
        <v>0.33333333333333331</v>
      </c>
      <c r="AN1949" s="194"/>
      <c r="AO1949" s="206">
        <v>21</v>
      </c>
      <c r="AP1949" s="207">
        <v>4.7619047619047616E-2</v>
      </c>
    </row>
    <row r="1950" spans="1:42" x14ac:dyDescent="0.3">
      <c r="A1950" t="str">
        <f>School_Data!A1950</f>
        <v>MOUNTAIN VIEW SCHOOL DISTRICT</v>
      </c>
      <c r="B1950" t="s">
        <v>1576</v>
      </c>
      <c r="C1950" t="str">
        <f>School_Data!C1950</f>
        <v>TIMBO HIGH SCHOOL</v>
      </c>
      <c r="D1950">
        <f>School_Data!D1950</f>
        <v>6901016</v>
      </c>
      <c r="E1950" s="27">
        <f>School_Data!E1950</f>
        <v>10</v>
      </c>
      <c r="F1950" s="192">
        <v>15</v>
      </c>
      <c r="G1950" s="193">
        <v>0.13333333333333333</v>
      </c>
      <c r="H1950" s="193">
        <v>0.26666666666666666</v>
      </c>
      <c r="I1950" s="193">
        <v>0.33333333333333331</v>
      </c>
      <c r="J1950" s="193">
        <v>0.26666666666666666</v>
      </c>
      <c r="K1950" s="193">
        <v>0.6</v>
      </c>
      <c r="L1950" s="194"/>
      <c r="M1950" s="195">
        <v>15</v>
      </c>
      <c r="N1950" s="196">
        <v>0.66666666666666663</v>
      </c>
      <c r="O1950" s="196">
        <v>0.13333333333333333</v>
      </c>
      <c r="P1950" s="196">
        <v>0.13333333333333333</v>
      </c>
      <c r="Q1950" s="196">
        <v>6.6666666666666666E-2</v>
      </c>
      <c r="R1950" s="197">
        <v>0.2</v>
      </c>
      <c r="S1950" s="194"/>
      <c r="T1950" s="198">
        <v>15</v>
      </c>
      <c r="U1950" s="199">
        <v>0.6</v>
      </c>
      <c r="V1950" s="199">
        <v>0.2</v>
      </c>
      <c r="W1950" s="199">
        <v>0.13333333333333333</v>
      </c>
      <c r="X1950" s="199">
        <v>6.6666666666666666E-2</v>
      </c>
      <c r="Y1950" s="200">
        <v>0.2</v>
      </c>
      <c r="Z1950" s="194"/>
      <c r="AA1950" s="201">
        <v>15</v>
      </c>
      <c r="AB1950" s="202">
        <v>0.4</v>
      </c>
      <c r="AC1950" s="202">
        <v>0.26666666666666666</v>
      </c>
      <c r="AD1950" s="202">
        <v>0.2</v>
      </c>
      <c r="AE1950" s="202">
        <v>0.13333333333333333</v>
      </c>
      <c r="AF1950" s="203">
        <v>0.33333333333333337</v>
      </c>
      <c r="AG1950" s="194"/>
      <c r="AH1950" s="204">
        <v>15</v>
      </c>
      <c r="AI1950" s="205">
        <v>0.33333333333333331</v>
      </c>
      <c r="AJ1950" s="205">
        <v>0.33333333333333331</v>
      </c>
      <c r="AK1950" s="205">
        <v>0.2</v>
      </c>
      <c r="AL1950" s="205">
        <v>0.13333333333333333</v>
      </c>
      <c r="AM1950" s="208">
        <v>0.33333333333333337</v>
      </c>
      <c r="AN1950" s="194"/>
      <c r="AO1950" s="206">
        <v>15</v>
      </c>
      <c r="AP1950" s="207">
        <v>6.6666666666666666E-2</v>
      </c>
    </row>
    <row r="1951" spans="1:42" x14ac:dyDescent="0.3">
      <c r="A1951" t="str">
        <f>School_Data!A1951</f>
        <v>MOUNTAINBURG SCHOOL DISTRICT</v>
      </c>
      <c r="B1951" t="s">
        <v>1577</v>
      </c>
      <c r="C1951" t="str">
        <f>School_Data!C1951</f>
        <v>MOUNTAINBURG ELEMENTARY SCHOOL</v>
      </c>
      <c r="D1951">
        <f>School_Data!D1951</f>
        <v>1703012</v>
      </c>
      <c r="E1951" s="27">
        <f>School_Data!E1951</f>
        <v>3</v>
      </c>
      <c r="F1951" s="192">
        <v>34</v>
      </c>
      <c r="G1951" s="193">
        <v>8.8235294117647065E-2</v>
      </c>
      <c r="H1951" s="193">
        <v>0.11764705882352941</v>
      </c>
      <c r="I1951" s="193">
        <v>0.26470588235294118</v>
      </c>
      <c r="J1951" s="193">
        <v>0.52941176470588236</v>
      </c>
      <c r="K1951" s="193">
        <v>0.79411764705882359</v>
      </c>
      <c r="L1951" s="194"/>
      <c r="M1951" s="195">
        <v>34</v>
      </c>
      <c r="N1951" s="196">
        <v>0.17647058823529413</v>
      </c>
      <c r="O1951" s="196">
        <v>0.11764705882352941</v>
      </c>
      <c r="P1951" s="196">
        <v>0.44117647058823528</v>
      </c>
      <c r="Q1951" s="196">
        <v>0.26470588235294118</v>
      </c>
      <c r="R1951" s="197">
        <v>0.70588235294117641</v>
      </c>
      <c r="S1951" s="194"/>
      <c r="T1951" s="198">
        <v>34</v>
      </c>
      <c r="U1951" s="199">
        <v>0.3235294117647059</v>
      </c>
      <c r="V1951" s="199">
        <v>0.17647058823529413</v>
      </c>
      <c r="W1951" s="199">
        <v>0.20588235294117646</v>
      </c>
      <c r="X1951" s="199">
        <v>0.29411764705882354</v>
      </c>
      <c r="Y1951" s="200">
        <v>0.5</v>
      </c>
      <c r="Z1951" s="194"/>
      <c r="AA1951" s="201">
        <v>34</v>
      </c>
      <c r="AB1951" s="202">
        <v>0.3235294117647059</v>
      </c>
      <c r="AC1951" s="202">
        <v>0.20588235294117646</v>
      </c>
      <c r="AD1951" s="202">
        <v>0.26470588235294118</v>
      </c>
      <c r="AE1951" s="202">
        <v>0.20588235294117646</v>
      </c>
      <c r="AF1951" s="203">
        <v>0.47058823529411764</v>
      </c>
      <c r="AG1951" s="194"/>
      <c r="AH1951" s="204">
        <v>34</v>
      </c>
      <c r="AI1951" s="205">
        <v>0.35294117647058826</v>
      </c>
      <c r="AJ1951" s="205">
        <v>0.11764705882352941</v>
      </c>
      <c r="AK1951" s="205">
        <v>0.29411764705882354</v>
      </c>
      <c r="AL1951" s="205">
        <v>0.23529411764705882</v>
      </c>
      <c r="AM1951" s="208">
        <v>0.52941176470588236</v>
      </c>
      <c r="AN1951" s="194"/>
      <c r="AO1951" s="206">
        <v>34</v>
      </c>
      <c r="AP1951" s="207">
        <v>0.26470588235294118</v>
      </c>
    </row>
    <row r="1952" spans="1:42" x14ac:dyDescent="0.3">
      <c r="A1952" t="str">
        <f>School_Data!A1952</f>
        <v>MOUNTAINBURG SCHOOL DISTRICT</v>
      </c>
      <c r="B1952" t="s">
        <v>1577</v>
      </c>
      <c r="C1952" t="str">
        <f>School_Data!C1952</f>
        <v>MOUNTAINBURG ELEMENTARY SCHOOL</v>
      </c>
      <c r="D1952">
        <f>School_Data!D1952</f>
        <v>1703012</v>
      </c>
      <c r="E1952" s="27">
        <f>School_Data!E1952</f>
        <v>4</v>
      </c>
      <c r="F1952" s="192">
        <v>43</v>
      </c>
      <c r="G1952" s="193">
        <v>9.3023255813953487E-2</v>
      </c>
      <c r="H1952" s="193">
        <v>0.30232558139534882</v>
      </c>
      <c r="I1952" s="193">
        <v>0.37209302325581395</v>
      </c>
      <c r="J1952" s="193">
        <v>0.23255813953488372</v>
      </c>
      <c r="K1952" s="193">
        <v>0.60465116279069764</v>
      </c>
      <c r="L1952" s="194"/>
      <c r="M1952" s="195">
        <v>43</v>
      </c>
      <c r="N1952" s="196">
        <v>9.3023255813953487E-2</v>
      </c>
      <c r="O1952" s="196">
        <v>0.65116279069767447</v>
      </c>
      <c r="P1952" s="196">
        <v>0.18604651162790697</v>
      </c>
      <c r="Q1952" s="196">
        <v>6.9767441860465115E-2</v>
      </c>
      <c r="R1952" s="197">
        <v>0.2558139534883721</v>
      </c>
      <c r="S1952" s="194"/>
      <c r="T1952" s="198">
        <v>43</v>
      </c>
      <c r="U1952" s="199">
        <v>0.27906976744186046</v>
      </c>
      <c r="V1952" s="199">
        <v>0.41860465116279072</v>
      </c>
      <c r="W1952" s="199">
        <v>0.18604651162790697</v>
      </c>
      <c r="X1952" s="199">
        <v>0.11627906976744186</v>
      </c>
      <c r="Y1952" s="200">
        <v>0.30232558139534882</v>
      </c>
      <c r="Z1952" s="194"/>
      <c r="AA1952" s="201">
        <v>43</v>
      </c>
      <c r="AB1952" s="202">
        <v>0.23255813953488372</v>
      </c>
      <c r="AC1952" s="202">
        <v>0.39534883720930231</v>
      </c>
      <c r="AD1952" s="202">
        <v>0.30232558139534882</v>
      </c>
      <c r="AE1952" s="202">
        <v>6.9767441860465115E-2</v>
      </c>
      <c r="AF1952" s="203">
        <v>0.37209302325581395</v>
      </c>
      <c r="AG1952" s="194"/>
      <c r="AH1952" s="204">
        <v>43</v>
      </c>
      <c r="AI1952" s="205">
        <v>0.53488372093023251</v>
      </c>
      <c r="AJ1952" s="205">
        <v>0.2558139534883721</v>
      </c>
      <c r="AK1952" s="205">
        <v>0.13953488372093023</v>
      </c>
      <c r="AL1952" s="205">
        <v>6.9767441860465115E-2</v>
      </c>
      <c r="AM1952" s="208">
        <v>0.20930232558139533</v>
      </c>
      <c r="AN1952" s="194"/>
      <c r="AO1952" s="206">
        <v>43</v>
      </c>
      <c r="AP1952" s="207">
        <v>0.11627906976744186</v>
      </c>
    </row>
    <row r="1953" spans="1:42" x14ac:dyDescent="0.3">
      <c r="A1953" t="str">
        <f>School_Data!A1953</f>
        <v>MOUNTAINBURG SCHOOL DISTRICT</v>
      </c>
      <c r="B1953" t="s">
        <v>1577</v>
      </c>
      <c r="C1953" t="str">
        <f>School_Data!C1953</f>
        <v>MOUNTAINBURG HIGH SCHOOL</v>
      </c>
      <c r="D1953">
        <f>School_Data!D1953</f>
        <v>1703013</v>
      </c>
      <c r="E1953" s="27">
        <f>School_Data!E1953</f>
        <v>9</v>
      </c>
      <c r="F1953" s="192">
        <v>52</v>
      </c>
      <c r="G1953" s="193">
        <v>0.17307692307692307</v>
      </c>
      <c r="H1953" s="193">
        <v>0.25</v>
      </c>
      <c r="I1953" s="193">
        <v>0.30769230769230771</v>
      </c>
      <c r="J1953" s="193">
        <v>0.26923076923076922</v>
      </c>
      <c r="K1953" s="193">
        <v>0.57692307692307687</v>
      </c>
      <c r="L1953" s="194"/>
      <c r="M1953" s="195">
        <v>52</v>
      </c>
      <c r="N1953" s="196">
        <v>0.61538461538461542</v>
      </c>
      <c r="O1953" s="196">
        <v>0.25</v>
      </c>
      <c r="P1953" s="196">
        <v>5.7692307692307696E-2</v>
      </c>
      <c r="Q1953" s="196">
        <v>7.6923076923076927E-2</v>
      </c>
      <c r="R1953" s="197">
        <v>0.13461538461538464</v>
      </c>
      <c r="S1953" s="194"/>
      <c r="T1953" s="198">
        <v>52</v>
      </c>
      <c r="U1953" s="199">
        <v>0.44230769230769229</v>
      </c>
      <c r="V1953" s="199">
        <v>0.38461538461538464</v>
      </c>
      <c r="W1953" s="199">
        <v>5.7692307692307696E-2</v>
      </c>
      <c r="X1953" s="199">
        <v>0.11538461538461539</v>
      </c>
      <c r="Y1953" s="200">
        <v>0.17307692307692307</v>
      </c>
      <c r="Z1953" s="194"/>
      <c r="AA1953" s="201">
        <v>52</v>
      </c>
      <c r="AB1953" s="202">
        <v>0.30769230769230771</v>
      </c>
      <c r="AC1953" s="202">
        <v>0.23076923076923078</v>
      </c>
      <c r="AD1953" s="202">
        <v>0.25</v>
      </c>
      <c r="AE1953" s="202">
        <v>0.21153846153846154</v>
      </c>
      <c r="AF1953" s="203">
        <v>0.46153846153846156</v>
      </c>
      <c r="AG1953" s="194"/>
      <c r="AH1953" s="204">
        <v>52</v>
      </c>
      <c r="AI1953" s="205">
        <v>0.40384615384615385</v>
      </c>
      <c r="AJ1953" s="205">
        <v>0.15384615384615385</v>
      </c>
      <c r="AK1953" s="205">
        <v>0.25</v>
      </c>
      <c r="AL1953" s="205">
        <v>0.19230769230769232</v>
      </c>
      <c r="AM1953" s="208">
        <v>0.44230769230769229</v>
      </c>
      <c r="AN1953" s="194"/>
      <c r="AO1953" s="206">
        <v>52</v>
      </c>
      <c r="AP1953" s="207">
        <v>7.6923076923076927E-2</v>
      </c>
    </row>
    <row r="1954" spans="1:42" x14ac:dyDescent="0.3">
      <c r="A1954" t="str">
        <f>School_Data!A1954</f>
        <v>MOUNTAINBURG SCHOOL DISTRICT</v>
      </c>
      <c r="B1954" t="s">
        <v>1577</v>
      </c>
      <c r="C1954" t="str">
        <f>School_Data!C1954</f>
        <v>MOUNTAINBURG HIGH SCHOOL</v>
      </c>
      <c r="D1954">
        <f>School_Data!D1954</f>
        <v>1703013</v>
      </c>
      <c r="E1954" s="27">
        <f>School_Data!E1954</f>
        <v>10</v>
      </c>
      <c r="F1954" s="192">
        <v>51</v>
      </c>
      <c r="G1954" s="193">
        <v>0.15686274509803921</v>
      </c>
      <c r="H1954" s="193">
        <v>0.21568627450980393</v>
      </c>
      <c r="I1954" s="193">
        <v>0.21568627450980393</v>
      </c>
      <c r="J1954" s="193">
        <v>0.41176470588235292</v>
      </c>
      <c r="K1954" s="193">
        <v>0.62745098039215685</v>
      </c>
      <c r="L1954" s="194"/>
      <c r="M1954" s="195">
        <v>51</v>
      </c>
      <c r="N1954" s="196">
        <v>0.60784313725490191</v>
      </c>
      <c r="O1954" s="196">
        <v>0.17647058823529413</v>
      </c>
      <c r="P1954" s="196">
        <v>9.8039215686274508E-2</v>
      </c>
      <c r="Q1954" s="196">
        <v>0.11764705882352941</v>
      </c>
      <c r="R1954" s="197">
        <v>0.21568627450980393</v>
      </c>
      <c r="S1954" s="194"/>
      <c r="T1954" s="198">
        <v>51</v>
      </c>
      <c r="U1954" s="199">
        <v>0.45098039215686275</v>
      </c>
      <c r="V1954" s="199">
        <v>0.25490196078431371</v>
      </c>
      <c r="W1954" s="199">
        <v>0.19607843137254902</v>
      </c>
      <c r="X1954" s="199">
        <v>9.8039215686274508E-2</v>
      </c>
      <c r="Y1954" s="200">
        <v>0.29411764705882354</v>
      </c>
      <c r="Z1954" s="194"/>
      <c r="AA1954" s="201">
        <v>51</v>
      </c>
      <c r="AB1954" s="202">
        <v>0.39215686274509803</v>
      </c>
      <c r="AC1954" s="202">
        <v>0.25490196078431371</v>
      </c>
      <c r="AD1954" s="202">
        <v>0.29411764705882354</v>
      </c>
      <c r="AE1954" s="202">
        <v>5.8823529411764705E-2</v>
      </c>
      <c r="AF1954" s="203">
        <v>0.35294117647058826</v>
      </c>
      <c r="AG1954" s="194"/>
      <c r="AH1954" s="204">
        <v>51</v>
      </c>
      <c r="AI1954" s="205">
        <v>0.37254901960784315</v>
      </c>
      <c r="AJ1954" s="205">
        <v>0.19607843137254902</v>
      </c>
      <c r="AK1954" s="205">
        <v>0.27450980392156865</v>
      </c>
      <c r="AL1954" s="205">
        <v>0.15686274509803921</v>
      </c>
      <c r="AM1954" s="208">
        <v>0.43137254901960786</v>
      </c>
      <c r="AN1954" s="194"/>
      <c r="AO1954" s="206">
        <v>51</v>
      </c>
      <c r="AP1954" s="207">
        <v>0.11764705882352941</v>
      </c>
    </row>
    <row r="1955" spans="1:42" x14ac:dyDescent="0.3">
      <c r="A1955" t="str">
        <f>School_Data!A1955</f>
        <v>MOUNTAINBURG SCHOOL DISTRICT</v>
      </c>
      <c r="B1955" t="s">
        <v>1577</v>
      </c>
      <c r="C1955" t="str">
        <f>School_Data!C1955</f>
        <v>MOUNTAINBURG MIDDLE SCHOOL BRAIN ACADEMY</v>
      </c>
      <c r="D1955">
        <f>School_Data!D1955</f>
        <v>1703702</v>
      </c>
      <c r="E1955" s="27">
        <f>School_Data!E1955</f>
        <v>5</v>
      </c>
      <c r="F1955" s="192">
        <v>47</v>
      </c>
      <c r="G1955" s="193">
        <v>2.1276595744680851E-2</v>
      </c>
      <c r="H1955" s="193">
        <v>0.25531914893617019</v>
      </c>
      <c r="I1955" s="193">
        <v>0.25531914893617019</v>
      </c>
      <c r="J1955" s="193">
        <v>0.46808510638297873</v>
      </c>
      <c r="K1955" s="193">
        <v>0.72340425531914887</v>
      </c>
      <c r="L1955" s="194"/>
      <c r="M1955" s="195">
        <v>47</v>
      </c>
      <c r="N1955" s="196">
        <v>8.5106382978723402E-2</v>
      </c>
      <c r="O1955" s="196">
        <v>0.40425531914893614</v>
      </c>
      <c r="P1955" s="196">
        <v>0.46808510638297873</v>
      </c>
      <c r="Q1955" s="196">
        <v>4.2553191489361701E-2</v>
      </c>
      <c r="R1955" s="197">
        <v>0.51063829787234039</v>
      </c>
      <c r="S1955" s="194"/>
      <c r="T1955" s="198">
        <v>47</v>
      </c>
      <c r="U1955" s="199">
        <v>0.31914893617021278</v>
      </c>
      <c r="V1955" s="199">
        <v>0.25531914893617019</v>
      </c>
      <c r="W1955" s="199">
        <v>0.23404255319148937</v>
      </c>
      <c r="X1955" s="199">
        <v>0.19148936170212766</v>
      </c>
      <c r="Y1955" s="200">
        <v>0.42553191489361702</v>
      </c>
      <c r="Z1955" s="194"/>
      <c r="AA1955" s="201">
        <v>47</v>
      </c>
      <c r="AB1955" s="202">
        <v>0.38297872340425532</v>
      </c>
      <c r="AC1955" s="202">
        <v>0.25531914893617019</v>
      </c>
      <c r="AD1955" s="202">
        <v>0.1276595744680851</v>
      </c>
      <c r="AE1955" s="202">
        <v>0.23404255319148937</v>
      </c>
      <c r="AF1955" s="203">
        <v>0.36170212765957444</v>
      </c>
      <c r="AG1955" s="194"/>
      <c r="AH1955" s="204">
        <v>47</v>
      </c>
      <c r="AI1955" s="205">
        <v>0.42553191489361702</v>
      </c>
      <c r="AJ1955" s="205">
        <v>0.19148936170212766</v>
      </c>
      <c r="AK1955" s="205">
        <v>0.21276595744680851</v>
      </c>
      <c r="AL1955" s="205">
        <v>0.1702127659574468</v>
      </c>
      <c r="AM1955" s="208">
        <v>0.38297872340425532</v>
      </c>
      <c r="AN1955" s="194"/>
      <c r="AO1955" s="206">
        <v>47</v>
      </c>
      <c r="AP1955" s="207">
        <v>0.21276595744680851</v>
      </c>
    </row>
    <row r="1956" spans="1:42" x14ac:dyDescent="0.3">
      <c r="A1956" t="str">
        <f>School_Data!A1956</f>
        <v>MOUNTAINBURG SCHOOL DISTRICT</v>
      </c>
      <c r="B1956" t="s">
        <v>1577</v>
      </c>
      <c r="C1956" t="str">
        <f>School_Data!C1956</f>
        <v>MOUNTAINBURG MIDDLE SCHOOL BRAIN ACADEMY</v>
      </c>
      <c r="D1956">
        <f>School_Data!D1956</f>
        <v>1703702</v>
      </c>
      <c r="E1956" s="27">
        <f>School_Data!E1956</f>
        <v>6</v>
      </c>
      <c r="F1956" s="192">
        <v>50</v>
      </c>
      <c r="G1956" s="193">
        <v>0.08</v>
      </c>
      <c r="H1956" s="193">
        <v>0.38</v>
      </c>
      <c r="I1956" s="193">
        <v>0.24</v>
      </c>
      <c r="J1956" s="193">
        <v>0.3</v>
      </c>
      <c r="K1956" s="193">
        <v>0.54</v>
      </c>
      <c r="L1956" s="194"/>
      <c r="M1956" s="195">
        <v>50</v>
      </c>
      <c r="N1956" s="196">
        <v>0.18</v>
      </c>
      <c r="O1956" s="196">
        <v>0.52</v>
      </c>
      <c r="P1956" s="196">
        <v>0.26</v>
      </c>
      <c r="Q1956" s="196">
        <v>0.04</v>
      </c>
      <c r="R1956" s="197">
        <v>0.3</v>
      </c>
      <c r="S1956" s="194"/>
      <c r="T1956" s="198">
        <v>50</v>
      </c>
      <c r="U1956" s="199">
        <v>0.52</v>
      </c>
      <c r="V1956" s="199">
        <v>0.16</v>
      </c>
      <c r="W1956" s="199">
        <v>0.22</v>
      </c>
      <c r="X1956" s="199">
        <v>0.1</v>
      </c>
      <c r="Y1956" s="200">
        <v>0.32</v>
      </c>
      <c r="Z1956" s="194"/>
      <c r="AA1956" s="201">
        <v>50</v>
      </c>
      <c r="AB1956" s="202">
        <v>0.52</v>
      </c>
      <c r="AC1956" s="202">
        <v>0.2</v>
      </c>
      <c r="AD1956" s="202">
        <v>0.06</v>
      </c>
      <c r="AE1956" s="202">
        <v>0.22</v>
      </c>
      <c r="AF1956" s="203">
        <v>0.28000000000000003</v>
      </c>
      <c r="AG1956" s="194"/>
      <c r="AH1956" s="204">
        <v>50</v>
      </c>
      <c r="AI1956" s="205">
        <v>0.54</v>
      </c>
      <c r="AJ1956" s="205">
        <v>0.16</v>
      </c>
      <c r="AK1956" s="205">
        <v>0.12</v>
      </c>
      <c r="AL1956" s="205">
        <v>0.18</v>
      </c>
      <c r="AM1956" s="208">
        <v>0.3</v>
      </c>
      <c r="AN1956" s="194"/>
      <c r="AO1956" s="206">
        <v>50</v>
      </c>
      <c r="AP1956" s="207">
        <v>0.04</v>
      </c>
    </row>
    <row r="1957" spans="1:42" x14ac:dyDescent="0.3">
      <c r="A1957" t="str">
        <f>School_Data!A1957</f>
        <v>MOUNTAINBURG SCHOOL DISTRICT</v>
      </c>
      <c r="B1957" t="s">
        <v>1577</v>
      </c>
      <c r="C1957" t="str">
        <f>School_Data!C1957</f>
        <v>MOUNTAINBURG MIDDLE SCHOOL BRAIN ACADEMY</v>
      </c>
      <c r="D1957">
        <f>School_Data!D1957</f>
        <v>1703702</v>
      </c>
      <c r="E1957" s="27">
        <f>School_Data!E1957</f>
        <v>7</v>
      </c>
      <c r="F1957" s="192">
        <v>34</v>
      </c>
      <c r="G1957" s="193">
        <v>8.8235294117647065E-2</v>
      </c>
      <c r="H1957" s="193">
        <v>0.20588235294117646</v>
      </c>
      <c r="I1957" s="193">
        <v>0.29411764705882354</v>
      </c>
      <c r="J1957" s="193">
        <v>0.41176470588235292</v>
      </c>
      <c r="K1957" s="193">
        <v>0.70588235294117641</v>
      </c>
      <c r="L1957" s="194"/>
      <c r="M1957" s="195">
        <v>34</v>
      </c>
      <c r="N1957" s="196">
        <v>0.38235294117647056</v>
      </c>
      <c r="O1957" s="196">
        <v>0.35294117647058826</v>
      </c>
      <c r="P1957" s="196">
        <v>0.14705882352941177</v>
      </c>
      <c r="Q1957" s="196">
        <v>0.11764705882352941</v>
      </c>
      <c r="R1957" s="197">
        <v>0.26470588235294118</v>
      </c>
      <c r="S1957" s="194"/>
      <c r="T1957" s="198">
        <v>34</v>
      </c>
      <c r="U1957" s="199">
        <v>0.44117647058823528</v>
      </c>
      <c r="V1957" s="199">
        <v>0.26470588235294118</v>
      </c>
      <c r="W1957" s="199">
        <v>0.11764705882352941</v>
      </c>
      <c r="X1957" s="199">
        <v>0.17647058823529413</v>
      </c>
      <c r="Y1957" s="200">
        <v>0.29411764705882354</v>
      </c>
      <c r="Z1957" s="194"/>
      <c r="AA1957" s="201">
        <v>34</v>
      </c>
      <c r="AB1957" s="202">
        <v>0.35294117647058826</v>
      </c>
      <c r="AC1957" s="202">
        <v>0.35294117647058826</v>
      </c>
      <c r="AD1957" s="202">
        <v>0.23529411764705882</v>
      </c>
      <c r="AE1957" s="202">
        <v>5.8823529411764705E-2</v>
      </c>
      <c r="AF1957" s="203">
        <v>0.29411764705882354</v>
      </c>
      <c r="AG1957" s="194"/>
      <c r="AH1957" s="204">
        <v>34</v>
      </c>
      <c r="AI1957" s="205">
        <v>0.35294117647058826</v>
      </c>
      <c r="AJ1957" s="205">
        <v>0.29411764705882354</v>
      </c>
      <c r="AK1957" s="205">
        <v>0.11764705882352941</v>
      </c>
      <c r="AL1957" s="205">
        <v>0.23529411764705882</v>
      </c>
      <c r="AM1957" s="208">
        <v>0.3529411764705882</v>
      </c>
      <c r="AN1957" s="194"/>
      <c r="AO1957" s="206">
        <v>34</v>
      </c>
      <c r="AP1957" s="207">
        <v>8.8235294117647065E-2</v>
      </c>
    </row>
    <row r="1958" spans="1:42" x14ac:dyDescent="0.3">
      <c r="A1958" t="str">
        <f>School_Data!A1958</f>
        <v>MOUNTAINBURG SCHOOL DISTRICT</v>
      </c>
      <c r="B1958" t="s">
        <v>1577</v>
      </c>
      <c r="C1958" t="str">
        <f>School_Data!C1958</f>
        <v>MOUNTAINBURG MIDDLE SCHOOL BRAIN ACADEMY</v>
      </c>
      <c r="D1958">
        <f>School_Data!D1958</f>
        <v>1703702</v>
      </c>
      <c r="E1958" s="27">
        <f>School_Data!E1958</f>
        <v>8</v>
      </c>
      <c r="F1958" s="192">
        <v>53</v>
      </c>
      <c r="G1958" s="193">
        <v>1.8867924528301886E-2</v>
      </c>
      <c r="H1958" s="193">
        <v>0.15094339622641509</v>
      </c>
      <c r="I1958" s="193">
        <v>0.24528301886792453</v>
      </c>
      <c r="J1958" s="193">
        <v>0.58490566037735847</v>
      </c>
      <c r="K1958" s="193">
        <v>0.83018867924528306</v>
      </c>
      <c r="L1958" s="194"/>
      <c r="M1958" s="195">
        <v>53</v>
      </c>
      <c r="N1958" s="196">
        <v>0.26415094339622641</v>
      </c>
      <c r="O1958" s="196">
        <v>0.33962264150943394</v>
      </c>
      <c r="P1958" s="196">
        <v>0.15094339622641509</v>
      </c>
      <c r="Q1958" s="196">
        <v>0.24528301886792453</v>
      </c>
      <c r="R1958" s="197">
        <v>0.39622641509433965</v>
      </c>
      <c r="S1958" s="194"/>
      <c r="T1958" s="198">
        <v>53</v>
      </c>
      <c r="U1958" s="199">
        <v>0.37735849056603776</v>
      </c>
      <c r="V1958" s="199">
        <v>0.18867924528301888</v>
      </c>
      <c r="W1958" s="199">
        <v>0.24528301886792453</v>
      </c>
      <c r="X1958" s="199">
        <v>0.18867924528301888</v>
      </c>
      <c r="Y1958" s="200">
        <v>0.43396226415094341</v>
      </c>
      <c r="Z1958" s="194"/>
      <c r="AA1958" s="201">
        <v>53</v>
      </c>
      <c r="AB1958" s="202">
        <v>0.26415094339622641</v>
      </c>
      <c r="AC1958" s="202">
        <v>0.22641509433962265</v>
      </c>
      <c r="AD1958" s="202">
        <v>0.32075471698113206</v>
      </c>
      <c r="AE1958" s="202">
        <v>0.18867924528301888</v>
      </c>
      <c r="AF1958" s="203">
        <v>0.50943396226415094</v>
      </c>
      <c r="AG1958" s="194"/>
      <c r="AH1958" s="204">
        <v>53</v>
      </c>
      <c r="AI1958" s="205">
        <v>0.28301886792452829</v>
      </c>
      <c r="AJ1958" s="205">
        <v>0.20754716981132076</v>
      </c>
      <c r="AK1958" s="205">
        <v>0.28301886792452829</v>
      </c>
      <c r="AL1958" s="205">
        <v>0.22641509433962265</v>
      </c>
      <c r="AM1958" s="208">
        <v>0.50943396226415094</v>
      </c>
      <c r="AN1958" s="194"/>
      <c r="AO1958" s="206">
        <v>53</v>
      </c>
      <c r="AP1958" s="207">
        <v>0.18867924528301888</v>
      </c>
    </row>
    <row r="1959" spans="1:42" x14ac:dyDescent="0.3">
      <c r="A1959" t="str">
        <f>School_Data!A1959</f>
        <v>MT. VERNON/ENOLA SCHOOL DISTRICT</v>
      </c>
      <c r="B1959" t="s">
        <v>1578</v>
      </c>
      <c r="C1959" t="str">
        <f>School_Data!C1959</f>
        <v>MT. VERNON/ENOLA ELEM. SCHOOL</v>
      </c>
      <c r="D1959">
        <f>School_Data!D1959</f>
        <v>2306029</v>
      </c>
      <c r="E1959" s="27">
        <f>School_Data!E1959</f>
        <v>3</v>
      </c>
      <c r="F1959" s="192">
        <v>40</v>
      </c>
      <c r="G1959" s="193">
        <v>0.05</v>
      </c>
      <c r="H1959" s="193">
        <v>0.35</v>
      </c>
      <c r="I1959" s="193">
        <v>0.22500000000000001</v>
      </c>
      <c r="J1959" s="193">
        <v>0.375</v>
      </c>
      <c r="K1959" s="193">
        <v>0.6</v>
      </c>
      <c r="L1959" s="194"/>
      <c r="M1959" s="195">
        <v>40</v>
      </c>
      <c r="N1959" s="196">
        <v>0.125</v>
      </c>
      <c r="O1959" s="196">
        <v>0.32500000000000001</v>
      </c>
      <c r="P1959" s="196">
        <v>0.47499999999999998</v>
      </c>
      <c r="Q1959" s="196">
        <v>7.4999999999999997E-2</v>
      </c>
      <c r="R1959" s="197">
        <v>0.54999999999999993</v>
      </c>
      <c r="S1959" s="194"/>
      <c r="T1959" s="198">
        <v>40</v>
      </c>
      <c r="U1959" s="199">
        <v>0.375</v>
      </c>
      <c r="V1959" s="199">
        <v>0.27500000000000002</v>
      </c>
      <c r="W1959" s="199">
        <v>0.27500000000000002</v>
      </c>
      <c r="X1959" s="199">
        <v>7.4999999999999997E-2</v>
      </c>
      <c r="Y1959" s="200">
        <v>0.35000000000000003</v>
      </c>
      <c r="Z1959" s="194"/>
      <c r="AA1959" s="201">
        <v>40</v>
      </c>
      <c r="AB1959" s="202">
        <v>0.52500000000000002</v>
      </c>
      <c r="AC1959" s="202">
        <v>0.22500000000000001</v>
      </c>
      <c r="AD1959" s="202">
        <v>0.17499999999999999</v>
      </c>
      <c r="AE1959" s="202">
        <v>7.4999999999999997E-2</v>
      </c>
      <c r="AF1959" s="203">
        <v>0.25</v>
      </c>
      <c r="AG1959" s="194"/>
      <c r="AH1959" s="204">
        <v>40</v>
      </c>
      <c r="AI1959" s="205">
        <v>0.47499999999999998</v>
      </c>
      <c r="AJ1959" s="205">
        <v>0.25</v>
      </c>
      <c r="AK1959" s="205">
        <v>0.2</v>
      </c>
      <c r="AL1959" s="205">
        <v>7.4999999999999997E-2</v>
      </c>
      <c r="AM1959" s="208">
        <v>0.27500000000000002</v>
      </c>
      <c r="AN1959" s="194"/>
      <c r="AO1959" s="206">
        <v>40</v>
      </c>
      <c r="AP1959" s="207">
        <v>7.4999999999999997E-2</v>
      </c>
    </row>
    <row r="1960" spans="1:42" x14ac:dyDescent="0.3">
      <c r="A1960" t="str">
        <f>School_Data!A1960</f>
        <v>MT. VERNON/ENOLA SCHOOL DISTRICT</v>
      </c>
      <c r="B1960" t="s">
        <v>1578</v>
      </c>
      <c r="C1960" t="str">
        <f>School_Data!C1960</f>
        <v>MT. VERNON/ENOLA ELEM. SCHOOL</v>
      </c>
      <c r="D1960">
        <f>School_Data!D1960</f>
        <v>2306029</v>
      </c>
      <c r="E1960" s="27">
        <f>School_Data!E1960</f>
        <v>4</v>
      </c>
      <c r="F1960" s="192">
        <v>42</v>
      </c>
      <c r="G1960" s="193">
        <v>0.14285714285714285</v>
      </c>
      <c r="H1960" s="193">
        <v>0.16666666666666666</v>
      </c>
      <c r="I1960" s="193">
        <v>0.47619047619047616</v>
      </c>
      <c r="J1960" s="193">
        <v>0.21428571428571427</v>
      </c>
      <c r="K1960" s="193">
        <v>0.69047619047619047</v>
      </c>
      <c r="L1960" s="194"/>
      <c r="M1960" s="195">
        <v>42</v>
      </c>
      <c r="N1960" s="196">
        <v>0.23809523809523808</v>
      </c>
      <c r="O1960" s="196">
        <v>0.33333333333333331</v>
      </c>
      <c r="P1960" s="196">
        <v>0.35714285714285715</v>
      </c>
      <c r="Q1960" s="196">
        <v>7.1428571428571425E-2</v>
      </c>
      <c r="R1960" s="197">
        <v>0.4285714285714286</v>
      </c>
      <c r="S1960" s="194"/>
      <c r="T1960" s="198">
        <v>42</v>
      </c>
      <c r="U1960" s="199">
        <v>0.26190476190476192</v>
      </c>
      <c r="V1960" s="199">
        <v>0.23809523809523808</v>
      </c>
      <c r="W1960" s="199">
        <v>0.30952380952380953</v>
      </c>
      <c r="X1960" s="199">
        <v>0.19047619047619047</v>
      </c>
      <c r="Y1960" s="200">
        <v>0.5</v>
      </c>
      <c r="Z1960" s="194"/>
      <c r="AA1960" s="201">
        <v>42</v>
      </c>
      <c r="AB1960" s="202">
        <v>0.30952380952380953</v>
      </c>
      <c r="AC1960" s="202">
        <v>0.21428571428571427</v>
      </c>
      <c r="AD1960" s="202">
        <v>0.23809523809523808</v>
      </c>
      <c r="AE1960" s="202">
        <v>0.23809523809523808</v>
      </c>
      <c r="AF1960" s="203">
        <v>0.47619047619047616</v>
      </c>
      <c r="AG1960" s="194"/>
      <c r="AH1960" s="204">
        <v>42</v>
      </c>
      <c r="AI1960" s="205">
        <v>0.47619047619047616</v>
      </c>
      <c r="AJ1960" s="205">
        <v>0.14285714285714285</v>
      </c>
      <c r="AK1960" s="205">
        <v>0.19047619047619047</v>
      </c>
      <c r="AL1960" s="205">
        <v>0.19047619047619047</v>
      </c>
      <c r="AM1960" s="208">
        <v>0.38095238095238093</v>
      </c>
      <c r="AN1960" s="194"/>
      <c r="AO1960" s="206">
        <v>42</v>
      </c>
      <c r="AP1960" s="207">
        <v>0.14285714285714285</v>
      </c>
    </row>
    <row r="1961" spans="1:42" x14ac:dyDescent="0.3">
      <c r="A1961" t="str">
        <f>School_Data!A1961</f>
        <v>MT. VERNON/ENOLA SCHOOL DISTRICT</v>
      </c>
      <c r="B1961" t="s">
        <v>1578</v>
      </c>
      <c r="C1961" t="str">
        <f>School_Data!C1961</f>
        <v>MT. VERNON/ENOLA ELEM. SCHOOL</v>
      </c>
      <c r="D1961">
        <f>School_Data!D1961</f>
        <v>2306029</v>
      </c>
      <c r="E1961" s="27">
        <f>School_Data!E1961</f>
        <v>5</v>
      </c>
      <c r="F1961" s="192">
        <v>37</v>
      </c>
      <c r="G1961" s="193">
        <v>5.4054054054054057E-2</v>
      </c>
      <c r="H1961" s="193">
        <v>0.1891891891891892</v>
      </c>
      <c r="I1961" s="193">
        <v>0.35135135135135137</v>
      </c>
      <c r="J1961" s="193">
        <v>0.40540540540540543</v>
      </c>
      <c r="K1961" s="193">
        <v>0.7567567567567568</v>
      </c>
      <c r="L1961" s="194"/>
      <c r="M1961" s="195">
        <v>37</v>
      </c>
      <c r="N1961" s="196">
        <v>0.16216216216216217</v>
      </c>
      <c r="O1961" s="196">
        <v>0.43243243243243246</v>
      </c>
      <c r="P1961" s="196">
        <v>0.27027027027027029</v>
      </c>
      <c r="Q1961" s="196">
        <v>0.13513513513513514</v>
      </c>
      <c r="R1961" s="197">
        <v>0.40540540540540543</v>
      </c>
      <c r="S1961" s="194"/>
      <c r="T1961" s="198">
        <v>37</v>
      </c>
      <c r="U1961" s="199">
        <v>0.32432432432432434</v>
      </c>
      <c r="V1961" s="199">
        <v>0.29729729729729731</v>
      </c>
      <c r="W1961" s="199">
        <v>0.1891891891891892</v>
      </c>
      <c r="X1961" s="199">
        <v>0.1891891891891892</v>
      </c>
      <c r="Y1961" s="200">
        <v>0.3783783783783784</v>
      </c>
      <c r="Z1961" s="194"/>
      <c r="AA1961" s="201">
        <v>37</v>
      </c>
      <c r="AB1961" s="202">
        <v>0.27027027027027029</v>
      </c>
      <c r="AC1961" s="202">
        <v>0.27027027027027029</v>
      </c>
      <c r="AD1961" s="202">
        <v>0.35135135135135137</v>
      </c>
      <c r="AE1961" s="202">
        <v>0.10810810810810811</v>
      </c>
      <c r="AF1961" s="203">
        <v>0.45945945945945948</v>
      </c>
      <c r="AG1961" s="194"/>
      <c r="AH1961" s="204">
        <v>37</v>
      </c>
      <c r="AI1961" s="205">
        <v>0.27027027027027029</v>
      </c>
      <c r="AJ1961" s="205">
        <v>0.24324324324324326</v>
      </c>
      <c r="AK1961" s="205">
        <v>0.27027027027027029</v>
      </c>
      <c r="AL1961" s="205">
        <v>0.21621621621621623</v>
      </c>
      <c r="AM1961" s="208">
        <v>0.48648648648648651</v>
      </c>
      <c r="AN1961" s="194"/>
      <c r="AO1961" s="206">
        <v>37</v>
      </c>
      <c r="AP1961" s="207">
        <v>0.10810810810810811</v>
      </c>
    </row>
    <row r="1962" spans="1:42" x14ac:dyDescent="0.3">
      <c r="A1962" t="str">
        <f>School_Data!A1962</f>
        <v>MT. VERNON/ENOLA SCHOOL DISTRICT</v>
      </c>
      <c r="B1962" t="s">
        <v>1578</v>
      </c>
      <c r="C1962" t="str">
        <f>School_Data!C1962</f>
        <v>MT. VERNON/ENOLA ELEM. SCHOOL</v>
      </c>
      <c r="D1962">
        <f>School_Data!D1962</f>
        <v>2306029</v>
      </c>
      <c r="E1962" s="27">
        <f>School_Data!E1962</f>
        <v>6</v>
      </c>
      <c r="F1962" s="192">
        <v>32</v>
      </c>
      <c r="G1962" s="193">
        <v>6.25E-2</v>
      </c>
      <c r="H1962" s="193">
        <v>0.15625</v>
      </c>
      <c r="I1962" s="193">
        <v>0.34375</v>
      </c>
      <c r="J1962" s="193">
        <v>0.4375</v>
      </c>
      <c r="K1962" s="193">
        <v>0.78125</v>
      </c>
      <c r="L1962" s="194"/>
      <c r="M1962" s="195">
        <v>32</v>
      </c>
      <c r="N1962" s="196">
        <v>0</v>
      </c>
      <c r="O1962" s="196">
        <v>0.375</v>
      </c>
      <c r="P1962" s="196">
        <v>0.375</v>
      </c>
      <c r="Q1962" s="196">
        <v>0.25</v>
      </c>
      <c r="R1962" s="197">
        <v>0.625</v>
      </c>
      <c r="S1962" s="194"/>
      <c r="T1962" s="198">
        <v>32</v>
      </c>
      <c r="U1962" s="199">
        <v>0.125</v>
      </c>
      <c r="V1962" s="199">
        <v>0.34375</v>
      </c>
      <c r="W1962" s="199">
        <v>0.3125</v>
      </c>
      <c r="X1962" s="199">
        <v>0.21875</v>
      </c>
      <c r="Y1962" s="200">
        <v>0.53125</v>
      </c>
      <c r="Z1962" s="194"/>
      <c r="AA1962" s="201">
        <v>32</v>
      </c>
      <c r="AB1962" s="202">
        <v>0.28125</v>
      </c>
      <c r="AC1962" s="202">
        <v>0.25</v>
      </c>
      <c r="AD1962" s="202">
        <v>0.21875</v>
      </c>
      <c r="AE1962" s="202">
        <v>0.25</v>
      </c>
      <c r="AF1962" s="203">
        <v>0.46875</v>
      </c>
      <c r="AG1962" s="194"/>
      <c r="AH1962" s="204">
        <v>32</v>
      </c>
      <c r="AI1962" s="205">
        <v>0.3125</v>
      </c>
      <c r="AJ1962" s="205">
        <v>0.25</v>
      </c>
      <c r="AK1962" s="205">
        <v>0.15625</v>
      </c>
      <c r="AL1962" s="205">
        <v>0.28125</v>
      </c>
      <c r="AM1962" s="208">
        <v>0.4375</v>
      </c>
      <c r="AN1962" s="194"/>
      <c r="AO1962" s="206">
        <v>32</v>
      </c>
      <c r="AP1962" s="207">
        <v>0.21875</v>
      </c>
    </row>
    <row r="1963" spans="1:42" x14ac:dyDescent="0.3">
      <c r="A1963" t="str">
        <f>School_Data!A1963</f>
        <v>MT. VERNON/ENOLA SCHOOL DISTRICT</v>
      </c>
      <c r="B1963" t="s">
        <v>1578</v>
      </c>
      <c r="C1963" t="str">
        <f>School_Data!C1963</f>
        <v>MT. VERNON/ENOLA HIGH SCHOOL</v>
      </c>
      <c r="D1963">
        <f>School_Data!D1963</f>
        <v>2306030</v>
      </c>
      <c r="E1963" s="27">
        <f>School_Data!E1963</f>
        <v>7</v>
      </c>
      <c r="F1963" s="192">
        <v>38</v>
      </c>
      <c r="G1963" s="193">
        <v>0.10526315789473684</v>
      </c>
      <c r="H1963" s="193">
        <v>0.13157894736842105</v>
      </c>
      <c r="I1963" s="193">
        <v>0.31578947368421051</v>
      </c>
      <c r="J1963" s="193">
        <v>0.44736842105263158</v>
      </c>
      <c r="K1963" s="193">
        <v>0.76315789473684204</v>
      </c>
      <c r="L1963" s="194"/>
      <c r="M1963" s="195">
        <v>38</v>
      </c>
      <c r="N1963" s="196">
        <v>0.15789473684210525</v>
      </c>
      <c r="O1963" s="196">
        <v>0.23684210526315788</v>
      </c>
      <c r="P1963" s="196">
        <v>0.23684210526315788</v>
      </c>
      <c r="Q1963" s="196">
        <v>0.36842105263157893</v>
      </c>
      <c r="R1963" s="197">
        <v>0.60526315789473684</v>
      </c>
      <c r="S1963" s="194"/>
      <c r="T1963" s="198">
        <v>38</v>
      </c>
      <c r="U1963" s="199">
        <v>0.34210526315789475</v>
      </c>
      <c r="V1963" s="199">
        <v>0.15789473684210525</v>
      </c>
      <c r="W1963" s="199">
        <v>0.28947368421052633</v>
      </c>
      <c r="X1963" s="199">
        <v>0.21052631578947367</v>
      </c>
      <c r="Y1963" s="200">
        <v>0.5</v>
      </c>
      <c r="Z1963" s="194"/>
      <c r="AA1963" s="201">
        <v>38</v>
      </c>
      <c r="AB1963" s="202">
        <v>0.26315789473684209</v>
      </c>
      <c r="AC1963" s="202">
        <v>0.23684210526315788</v>
      </c>
      <c r="AD1963" s="202">
        <v>0.31578947368421051</v>
      </c>
      <c r="AE1963" s="202">
        <v>0.18421052631578946</v>
      </c>
      <c r="AF1963" s="203">
        <v>0.5</v>
      </c>
      <c r="AG1963" s="194"/>
      <c r="AH1963" s="204">
        <v>38</v>
      </c>
      <c r="AI1963" s="205">
        <v>0.23684210526315788</v>
      </c>
      <c r="AJ1963" s="205">
        <v>0.15789473684210525</v>
      </c>
      <c r="AK1963" s="205">
        <v>0.31578947368421051</v>
      </c>
      <c r="AL1963" s="205">
        <v>0.28947368421052633</v>
      </c>
      <c r="AM1963" s="208">
        <v>0.60526315789473684</v>
      </c>
      <c r="AN1963" s="194"/>
      <c r="AO1963" s="206">
        <v>38</v>
      </c>
      <c r="AP1963" s="207">
        <v>0.26315789473684209</v>
      </c>
    </row>
    <row r="1964" spans="1:42" x14ac:dyDescent="0.3">
      <c r="A1964" t="str">
        <f>School_Data!A1964</f>
        <v>MT. VERNON/ENOLA SCHOOL DISTRICT</v>
      </c>
      <c r="B1964" t="s">
        <v>1578</v>
      </c>
      <c r="C1964" t="str">
        <f>School_Data!C1964</f>
        <v>MT. VERNON/ENOLA HIGH SCHOOL</v>
      </c>
      <c r="D1964">
        <f>School_Data!D1964</f>
        <v>2306030</v>
      </c>
      <c r="E1964" s="27">
        <f>School_Data!E1964</f>
        <v>8</v>
      </c>
      <c r="F1964" s="192">
        <v>52</v>
      </c>
      <c r="G1964" s="193">
        <v>7.6923076923076927E-2</v>
      </c>
      <c r="H1964" s="193">
        <v>0.15384615384615385</v>
      </c>
      <c r="I1964" s="193">
        <v>0.30769230769230771</v>
      </c>
      <c r="J1964" s="193">
        <v>0.46153846153846156</v>
      </c>
      <c r="K1964" s="193">
        <v>0.76923076923076927</v>
      </c>
      <c r="L1964" s="194"/>
      <c r="M1964" s="195">
        <v>52</v>
      </c>
      <c r="N1964" s="196">
        <v>0.32692307692307693</v>
      </c>
      <c r="O1964" s="196">
        <v>0.32692307692307693</v>
      </c>
      <c r="P1964" s="196">
        <v>0.11538461538461539</v>
      </c>
      <c r="Q1964" s="196">
        <v>0.23076923076923078</v>
      </c>
      <c r="R1964" s="197">
        <v>0.34615384615384615</v>
      </c>
      <c r="S1964" s="194"/>
      <c r="T1964" s="198">
        <v>52</v>
      </c>
      <c r="U1964" s="199">
        <v>0.32692307692307693</v>
      </c>
      <c r="V1964" s="199">
        <v>0.23076923076923078</v>
      </c>
      <c r="W1964" s="199">
        <v>0.32692307692307693</v>
      </c>
      <c r="X1964" s="199">
        <v>0.11538461538461539</v>
      </c>
      <c r="Y1964" s="200">
        <v>0.44230769230769229</v>
      </c>
      <c r="Z1964" s="194"/>
      <c r="AA1964" s="201">
        <v>52</v>
      </c>
      <c r="AB1964" s="202">
        <v>0.21153846153846154</v>
      </c>
      <c r="AC1964" s="202">
        <v>0.30769230769230771</v>
      </c>
      <c r="AD1964" s="202">
        <v>0.30769230769230771</v>
      </c>
      <c r="AE1964" s="202">
        <v>0.17307692307692307</v>
      </c>
      <c r="AF1964" s="203">
        <v>0.48076923076923078</v>
      </c>
      <c r="AG1964" s="194"/>
      <c r="AH1964" s="204">
        <v>52</v>
      </c>
      <c r="AI1964" s="205">
        <v>0.32692307692307693</v>
      </c>
      <c r="AJ1964" s="205">
        <v>0.25</v>
      </c>
      <c r="AK1964" s="205">
        <v>0.17307692307692307</v>
      </c>
      <c r="AL1964" s="205">
        <v>0.25</v>
      </c>
      <c r="AM1964" s="208">
        <v>0.42307692307692307</v>
      </c>
      <c r="AN1964" s="194"/>
      <c r="AO1964" s="206">
        <v>52</v>
      </c>
      <c r="AP1964" s="207">
        <v>0.15384615384615385</v>
      </c>
    </row>
    <row r="1965" spans="1:42" x14ac:dyDescent="0.3">
      <c r="A1965" t="str">
        <f>School_Data!A1965</f>
        <v>MT. VERNON/ENOLA SCHOOL DISTRICT</v>
      </c>
      <c r="B1965" t="s">
        <v>1578</v>
      </c>
      <c r="C1965" t="str">
        <f>School_Data!C1965</f>
        <v>MT. VERNON/ENOLA HIGH SCHOOL</v>
      </c>
      <c r="D1965">
        <f>School_Data!D1965</f>
        <v>2306030</v>
      </c>
      <c r="E1965" s="27">
        <f>School_Data!E1965</f>
        <v>9</v>
      </c>
      <c r="F1965" s="192">
        <v>38</v>
      </c>
      <c r="G1965" s="193">
        <v>0.21052631578947367</v>
      </c>
      <c r="H1965" s="193">
        <v>0.13157894736842105</v>
      </c>
      <c r="I1965" s="193">
        <v>0.31578947368421051</v>
      </c>
      <c r="J1965" s="193">
        <v>0.34210526315789475</v>
      </c>
      <c r="K1965" s="193">
        <v>0.65789473684210531</v>
      </c>
      <c r="L1965" s="194"/>
      <c r="M1965" s="195">
        <v>38</v>
      </c>
      <c r="N1965" s="196">
        <v>0.36842105263157893</v>
      </c>
      <c r="O1965" s="196">
        <v>0.15789473684210525</v>
      </c>
      <c r="P1965" s="196">
        <v>0.28947368421052633</v>
      </c>
      <c r="Q1965" s="196">
        <v>0.18421052631578946</v>
      </c>
      <c r="R1965" s="197">
        <v>0.47368421052631582</v>
      </c>
      <c r="S1965" s="194"/>
      <c r="T1965" s="198">
        <v>38</v>
      </c>
      <c r="U1965" s="199">
        <v>0.36842105263157893</v>
      </c>
      <c r="V1965" s="199">
        <v>0.18421052631578946</v>
      </c>
      <c r="W1965" s="199">
        <v>0.15789473684210525</v>
      </c>
      <c r="X1965" s="199">
        <v>0.28947368421052633</v>
      </c>
      <c r="Y1965" s="200">
        <v>0.44736842105263158</v>
      </c>
      <c r="Z1965" s="194"/>
      <c r="AA1965" s="201">
        <v>38</v>
      </c>
      <c r="AB1965" s="202">
        <v>0.21052631578947367</v>
      </c>
      <c r="AC1965" s="202">
        <v>0.21052631578947367</v>
      </c>
      <c r="AD1965" s="202">
        <v>0.28947368421052633</v>
      </c>
      <c r="AE1965" s="202">
        <v>0.28947368421052633</v>
      </c>
      <c r="AF1965" s="203">
        <v>0.57894736842105265</v>
      </c>
      <c r="AG1965" s="194"/>
      <c r="AH1965" s="204">
        <v>38</v>
      </c>
      <c r="AI1965" s="205">
        <v>0.26315789473684209</v>
      </c>
      <c r="AJ1965" s="205">
        <v>0.23684210526315788</v>
      </c>
      <c r="AK1965" s="205">
        <v>0.21052631578947367</v>
      </c>
      <c r="AL1965" s="205">
        <v>0.28947368421052633</v>
      </c>
      <c r="AM1965" s="208">
        <v>0.5</v>
      </c>
      <c r="AN1965" s="194"/>
      <c r="AO1965" s="206">
        <v>38</v>
      </c>
      <c r="AP1965" s="207">
        <v>0.23684210526315788</v>
      </c>
    </row>
    <row r="1966" spans="1:42" x14ac:dyDescent="0.3">
      <c r="A1966" t="str">
        <f>School_Data!A1966</f>
        <v>MT. VERNON/ENOLA SCHOOL DISTRICT</v>
      </c>
      <c r="B1966" t="s">
        <v>1578</v>
      </c>
      <c r="C1966" t="str">
        <f>School_Data!C1966</f>
        <v>MT. VERNON/ENOLA HIGH SCHOOL</v>
      </c>
      <c r="D1966">
        <f>School_Data!D1966</f>
        <v>2306030</v>
      </c>
      <c r="E1966" s="27">
        <f>School_Data!E1966</f>
        <v>10</v>
      </c>
      <c r="F1966" s="192">
        <v>56</v>
      </c>
      <c r="G1966" s="193">
        <v>0.125</v>
      </c>
      <c r="H1966" s="193">
        <v>0.23214285714285715</v>
      </c>
      <c r="I1966" s="193">
        <v>0.30357142857142855</v>
      </c>
      <c r="J1966" s="193">
        <v>0.3392857142857143</v>
      </c>
      <c r="K1966" s="193">
        <v>0.64285714285714279</v>
      </c>
      <c r="L1966" s="194"/>
      <c r="M1966" s="195">
        <v>56</v>
      </c>
      <c r="N1966" s="196">
        <v>0.4107142857142857</v>
      </c>
      <c r="O1966" s="196">
        <v>0.14285714285714285</v>
      </c>
      <c r="P1966" s="196">
        <v>0.17857142857142858</v>
      </c>
      <c r="Q1966" s="196">
        <v>0.26785714285714285</v>
      </c>
      <c r="R1966" s="197">
        <v>0.4464285714285714</v>
      </c>
      <c r="S1966" s="194"/>
      <c r="T1966" s="198">
        <v>56</v>
      </c>
      <c r="U1966" s="199">
        <v>0.30357142857142855</v>
      </c>
      <c r="V1966" s="199">
        <v>0.21428571428571427</v>
      </c>
      <c r="W1966" s="199">
        <v>0.3392857142857143</v>
      </c>
      <c r="X1966" s="199">
        <v>0.14285714285714285</v>
      </c>
      <c r="Y1966" s="200">
        <v>0.48214285714285715</v>
      </c>
      <c r="Z1966" s="194"/>
      <c r="AA1966" s="201">
        <v>56</v>
      </c>
      <c r="AB1966" s="202">
        <v>0.30357142857142855</v>
      </c>
      <c r="AC1966" s="202">
        <v>0.39285714285714285</v>
      </c>
      <c r="AD1966" s="202">
        <v>7.1428571428571425E-2</v>
      </c>
      <c r="AE1966" s="202">
        <v>0.23214285714285715</v>
      </c>
      <c r="AF1966" s="203">
        <v>0.3035714285714286</v>
      </c>
      <c r="AG1966" s="194"/>
      <c r="AH1966" s="204">
        <v>56</v>
      </c>
      <c r="AI1966" s="205">
        <v>0.26785714285714285</v>
      </c>
      <c r="AJ1966" s="205">
        <v>0.25</v>
      </c>
      <c r="AK1966" s="205">
        <v>0.26785714285714285</v>
      </c>
      <c r="AL1966" s="205">
        <v>0.21428571428571427</v>
      </c>
      <c r="AM1966" s="208">
        <v>0.4821428571428571</v>
      </c>
      <c r="AN1966" s="194"/>
      <c r="AO1966" s="206">
        <v>56</v>
      </c>
      <c r="AP1966" s="207">
        <v>0.26785714285714285</v>
      </c>
    </row>
    <row r="1967" spans="1:42" x14ac:dyDescent="0.3">
      <c r="A1967" t="str">
        <f>School_Data!A1967</f>
        <v>MULBERRY/PLEASANT VIEW BI-COUNTY SCHOOL DISTRICT</v>
      </c>
      <c r="B1967" t="s">
        <v>1579</v>
      </c>
      <c r="C1967" t="str">
        <f>School_Data!C1967</f>
        <v>MARVIN PRIMARY SCHOOL</v>
      </c>
      <c r="D1967">
        <f>School_Data!D1967</f>
        <v>1704016</v>
      </c>
      <c r="E1967" s="27">
        <f>School_Data!E1967</f>
        <v>3</v>
      </c>
      <c r="F1967" s="192">
        <v>29</v>
      </c>
      <c r="G1967" s="193">
        <v>0.10344827586206896</v>
      </c>
      <c r="H1967" s="193">
        <v>0.27586206896551724</v>
      </c>
      <c r="I1967" s="193">
        <v>0.20689655172413793</v>
      </c>
      <c r="J1967" s="193">
        <v>0.41379310344827586</v>
      </c>
      <c r="K1967" s="193">
        <v>0.62068965517241381</v>
      </c>
      <c r="L1967" s="194"/>
      <c r="M1967" s="195">
        <v>29</v>
      </c>
      <c r="N1967" s="196">
        <v>0.20689655172413793</v>
      </c>
      <c r="O1967" s="196">
        <v>0.20689655172413793</v>
      </c>
      <c r="P1967" s="196">
        <v>0.34482758620689657</v>
      </c>
      <c r="Q1967" s="196">
        <v>0.2413793103448276</v>
      </c>
      <c r="R1967" s="197">
        <v>0.5862068965517242</v>
      </c>
      <c r="S1967" s="194"/>
      <c r="T1967" s="198">
        <v>29</v>
      </c>
      <c r="U1967" s="199">
        <v>0.51724137931034486</v>
      </c>
      <c r="V1967" s="199">
        <v>0.13793103448275862</v>
      </c>
      <c r="W1967" s="199">
        <v>0.20689655172413793</v>
      </c>
      <c r="X1967" s="199">
        <v>0.13793103448275862</v>
      </c>
      <c r="Y1967" s="200">
        <v>0.34482758620689657</v>
      </c>
      <c r="Z1967" s="194"/>
      <c r="AA1967" s="201">
        <v>29</v>
      </c>
      <c r="AB1967" s="202">
        <v>0.20689655172413793</v>
      </c>
      <c r="AC1967" s="202">
        <v>0.37931034482758619</v>
      </c>
      <c r="AD1967" s="202">
        <v>0.2413793103448276</v>
      </c>
      <c r="AE1967" s="202">
        <v>0.17241379310344829</v>
      </c>
      <c r="AF1967" s="203">
        <v>0.41379310344827591</v>
      </c>
      <c r="AG1967" s="194"/>
      <c r="AH1967" s="204">
        <v>29</v>
      </c>
      <c r="AI1967" s="205">
        <v>0.34482758620689657</v>
      </c>
      <c r="AJ1967" s="205">
        <v>0.2413793103448276</v>
      </c>
      <c r="AK1967" s="205">
        <v>0.13793103448275862</v>
      </c>
      <c r="AL1967" s="205">
        <v>0.27586206896551724</v>
      </c>
      <c r="AM1967" s="208">
        <v>0.41379310344827586</v>
      </c>
      <c r="AN1967" s="194"/>
      <c r="AO1967" s="206">
        <v>29</v>
      </c>
      <c r="AP1967" s="207">
        <v>0.13793103448275862</v>
      </c>
    </row>
    <row r="1968" spans="1:42" x14ac:dyDescent="0.3">
      <c r="A1968" t="str">
        <f>School_Data!A1968</f>
        <v>MULBERRY/PLEASANT VIEW BI-COUNTY SCHOOL DISTRICT</v>
      </c>
      <c r="B1968" t="s">
        <v>1579</v>
      </c>
      <c r="C1968" t="str">
        <f>School_Data!C1968</f>
        <v>MARVIN PRIMARY SCHOOL</v>
      </c>
      <c r="D1968">
        <f>School_Data!D1968</f>
        <v>1704016</v>
      </c>
      <c r="E1968" s="27">
        <f>School_Data!E1968</f>
        <v>4</v>
      </c>
      <c r="F1968" s="192">
        <v>24</v>
      </c>
      <c r="G1968" s="193">
        <v>0.125</v>
      </c>
      <c r="H1968" s="193">
        <v>0.45833333333333331</v>
      </c>
      <c r="I1968" s="193">
        <v>0.16666666666666666</v>
      </c>
      <c r="J1968" s="193">
        <v>0.25</v>
      </c>
      <c r="K1968" s="193">
        <v>0.41666666666666663</v>
      </c>
      <c r="L1968" s="194"/>
      <c r="M1968" s="195">
        <v>24</v>
      </c>
      <c r="N1968" s="196">
        <v>0.29166666666666669</v>
      </c>
      <c r="O1968" s="196">
        <v>0.58333333333333337</v>
      </c>
      <c r="P1968" s="196">
        <v>0.125</v>
      </c>
      <c r="Q1968" s="196">
        <v>0</v>
      </c>
      <c r="R1968" s="197">
        <v>0.125</v>
      </c>
      <c r="S1968" s="194"/>
      <c r="T1968" s="198">
        <v>24</v>
      </c>
      <c r="U1968" s="199">
        <v>0.625</v>
      </c>
      <c r="V1968" s="199">
        <v>0.20833333333333334</v>
      </c>
      <c r="W1968" s="199">
        <v>0.16666666666666666</v>
      </c>
      <c r="X1968" s="199">
        <v>0</v>
      </c>
      <c r="Y1968" s="200">
        <v>0.16666666666666666</v>
      </c>
      <c r="Z1968" s="194"/>
      <c r="AA1968" s="201">
        <v>24</v>
      </c>
      <c r="AB1968" s="202">
        <v>0.41666666666666669</v>
      </c>
      <c r="AC1968" s="202">
        <v>0.45833333333333331</v>
      </c>
      <c r="AD1968" s="202">
        <v>8.3333333333333329E-2</v>
      </c>
      <c r="AE1968" s="202">
        <v>4.1666666666666664E-2</v>
      </c>
      <c r="AF1968" s="203">
        <v>0.125</v>
      </c>
      <c r="AG1968" s="194"/>
      <c r="AH1968" s="204">
        <v>24</v>
      </c>
      <c r="AI1968" s="205">
        <v>0.58333333333333337</v>
      </c>
      <c r="AJ1968" s="205">
        <v>0.16666666666666666</v>
      </c>
      <c r="AK1968" s="205">
        <v>0.16666666666666666</v>
      </c>
      <c r="AL1968" s="205">
        <v>8.3333333333333329E-2</v>
      </c>
      <c r="AM1968" s="208">
        <v>0.25</v>
      </c>
      <c r="AN1968" s="194"/>
      <c r="AO1968" s="206">
        <v>24</v>
      </c>
      <c r="AP1968" s="207">
        <v>0</v>
      </c>
    </row>
    <row r="1969" spans="1:42" x14ac:dyDescent="0.3">
      <c r="A1969" t="str">
        <f>School_Data!A1969</f>
        <v>MULBERRY/PLEASANT VIEW BI-COUNTY SCHOOL DISTRICT</v>
      </c>
      <c r="B1969" t="s">
        <v>1579</v>
      </c>
      <c r="C1969" t="str">
        <f>School_Data!C1969</f>
        <v>MULBERRY HIGH SCHOOL</v>
      </c>
      <c r="D1969">
        <f>School_Data!D1969</f>
        <v>1704017</v>
      </c>
      <c r="E1969" s="27">
        <f>School_Data!E1969</f>
        <v>9</v>
      </c>
      <c r="F1969" s="192">
        <v>26</v>
      </c>
      <c r="G1969" s="193">
        <v>0.46153846153846156</v>
      </c>
      <c r="H1969" s="193">
        <v>0.19230769230769232</v>
      </c>
      <c r="I1969" s="193">
        <v>0.15384615384615385</v>
      </c>
      <c r="J1969" s="193">
        <v>0.19230769230769232</v>
      </c>
      <c r="K1969" s="193">
        <v>0.34615384615384615</v>
      </c>
      <c r="L1969" s="194"/>
      <c r="M1969" s="195">
        <v>26</v>
      </c>
      <c r="N1969" s="196">
        <v>0.65384615384615385</v>
      </c>
      <c r="O1969" s="196">
        <v>0.11538461538461539</v>
      </c>
      <c r="P1969" s="196">
        <v>0.15384615384615385</v>
      </c>
      <c r="Q1969" s="196">
        <v>7.6923076923076927E-2</v>
      </c>
      <c r="R1969" s="197">
        <v>0.23076923076923078</v>
      </c>
      <c r="S1969" s="194"/>
      <c r="T1969" s="198">
        <v>26</v>
      </c>
      <c r="U1969" s="199">
        <v>0.53846153846153844</v>
      </c>
      <c r="V1969" s="199">
        <v>0.26923076923076922</v>
      </c>
      <c r="W1969" s="199">
        <v>7.6923076923076927E-2</v>
      </c>
      <c r="X1969" s="199">
        <v>0.11538461538461539</v>
      </c>
      <c r="Y1969" s="200">
        <v>0.19230769230769232</v>
      </c>
      <c r="Z1969" s="194"/>
      <c r="AA1969" s="201">
        <v>26</v>
      </c>
      <c r="AB1969" s="202">
        <v>0.65384615384615385</v>
      </c>
      <c r="AC1969" s="202">
        <v>0.15384615384615385</v>
      </c>
      <c r="AD1969" s="202">
        <v>0.11538461538461539</v>
      </c>
      <c r="AE1969" s="202">
        <v>7.6923076923076927E-2</v>
      </c>
      <c r="AF1969" s="203">
        <v>0.19230769230769232</v>
      </c>
      <c r="AG1969" s="194"/>
      <c r="AH1969" s="204">
        <v>26</v>
      </c>
      <c r="AI1969" s="205">
        <v>0.57692307692307687</v>
      </c>
      <c r="AJ1969" s="205">
        <v>0.15384615384615385</v>
      </c>
      <c r="AK1969" s="205">
        <v>7.6923076923076927E-2</v>
      </c>
      <c r="AL1969" s="205">
        <v>0.19230769230769232</v>
      </c>
      <c r="AM1969" s="208">
        <v>0.26923076923076927</v>
      </c>
      <c r="AN1969" s="194"/>
      <c r="AO1969" s="206">
        <v>26</v>
      </c>
      <c r="AP1969" s="207">
        <v>7.6923076923076927E-2</v>
      </c>
    </row>
    <row r="1970" spans="1:42" x14ac:dyDescent="0.3">
      <c r="A1970" t="str">
        <f>School_Data!A1970</f>
        <v>MULBERRY/PLEASANT VIEW BI-COUNTY SCHOOL DISTRICT</v>
      </c>
      <c r="B1970" t="s">
        <v>1579</v>
      </c>
      <c r="C1970" t="str">
        <f>School_Data!C1970</f>
        <v>MULBERRY HIGH SCHOOL</v>
      </c>
      <c r="D1970">
        <f>School_Data!D1970</f>
        <v>1704017</v>
      </c>
      <c r="E1970" s="27">
        <f>School_Data!E1970</f>
        <v>10</v>
      </c>
      <c r="F1970" s="192">
        <v>26</v>
      </c>
      <c r="G1970" s="193">
        <v>0.30769230769230771</v>
      </c>
      <c r="H1970" s="193">
        <v>0.19230769230769232</v>
      </c>
      <c r="I1970" s="193">
        <v>0.30769230769230771</v>
      </c>
      <c r="J1970" s="193">
        <v>0.19230769230769232</v>
      </c>
      <c r="K1970" s="193">
        <v>0.5</v>
      </c>
      <c r="L1970" s="194"/>
      <c r="M1970" s="195">
        <v>26</v>
      </c>
      <c r="N1970" s="196">
        <v>0.69230769230769229</v>
      </c>
      <c r="O1970" s="196">
        <v>0.19230769230769232</v>
      </c>
      <c r="P1970" s="196">
        <v>0.11538461538461539</v>
      </c>
      <c r="Q1970" s="196">
        <v>0</v>
      </c>
      <c r="R1970" s="197">
        <v>0.11538461538461539</v>
      </c>
      <c r="S1970" s="194"/>
      <c r="T1970" s="198">
        <v>26</v>
      </c>
      <c r="U1970" s="199">
        <v>0.65384615384615385</v>
      </c>
      <c r="V1970" s="199">
        <v>0.19230769230769232</v>
      </c>
      <c r="W1970" s="199">
        <v>0.15384615384615385</v>
      </c>
      <c r="X1970" s="199">
        <v>0</v>
      </c>
      <c r="Y1970" s="200">
        <v>0.15384615384615385</v>
      </c>
      <c r="Z1970" s="194"/>
      <c r="AA1970" s="201">
        <v>26</v>
      </c>
      <c r="AB1970" s="202">
        <v>0.53846153846153844</v>
      </c>
      <c r="AC1970" s="202">
        <v>0.19230769230769232</v>
      </c>
      <c r="AD1970" s="202">
        <v>0.15384615384615385</v>
      </c>
      <c r="AE1970" s="202">
        <v>0.11538461538461539</v>
      </c>
      <c r="AF1970" s="203">
        <v>0.26923076923076927</v>
      </c>
      <c r="AG1970" s="194"/>
      <c r="AH1970" s="204">
        <v>26</v>
      </c>
      <c r="AI1970" s="205">
        <v>0.46153846153846156</v>
      </c>
      <c r="AJ1970" s="205">
        <v>0.26923076923076922</v>
      </c>
      <c r="AK1970" s="205">
        <v>0.15384615384615385</v>
      </c>
      <c r="AL1970" s="205">
        <v>0.11538461538461539</v>
      </c>
      <c r="AM1970" s="208">
        <v>0.26923076923076927</v>
      </c>
      <c r="AN1970" s="194"/>
      <c r="AO1970" s="206">
        <v>26</v>
      </c>
      <c r="AP1970" s="207">
        <v>0</v>
      </c>
    </row>
    <row r="1971" spans="1:42" x14ac:dyDescent="0.3">
      <c r="A1971" t="str">
        <f>School_Data!A1971</f>
        <v>MULBERRY/PLEASANT VIEW BI-COUNTY SCHOOL DISTRICT</v>
      </c>
      <c r="B1971" t="s">
        <v>1579</v>
      </c>
      <c r="C1971" t="str">
        <f>School_Data!C1971</f>
        <v>PLEASANT VIEW CAMPUS SCHOOL</v>
      </c>
      <c r="D1971">
        <f>School_Data!D1971</f>
        <v>1704018</v>
      </c>
      <c r="E1971" s="27">
        <f>School_Data!E1971</f>
        <v>5</v>
      </c>
      <c r="F1971" s="192">
        <v>31</v>
      </c>
      <c r="G1971" s="193">
        <v>0</v>
      </c>
      <c r="H1971" s="193">
        <v>0.4838709677419355</v>
      </c>
      <c r="I1971" s="193">
        <v>0.35483870967741937</v>
      </c>
      <c r="J1971" s="193">
        <v>0.16129032258064516</v>
      </c>
      <c r="K1971" s="193">
        <v>0.5161290322580645</v>
      </c>
      <c r="L1971" s="194"/>
      <c r="M1971" s="195">
        <v>31</v>
      </c>
      <c r="N1971" s="196">
        <v>0.32258064516129031</v>
      </c>
      <c r="O1971" s="196">
        <v>0.5161290322580645</v>
      </c>
      <c r="P1971" s="196">
        <v>0.16129032258064516</v>
      </c>
      <c r="Q1971" s="196">
        <v>0</v>
      </c>
      <c r="R1971" s="197">
        <v>0.16129032258064516</v>
      </c>
      <c r="S1971" s="194"/>
      <c r="T1971" s="198">
        <v>31</v>
      </c>
      <c r="U1971" s="199">
        <v>0.61290322580645162</v>
      </c>
      <c r="V1971" s="199">
        <v>0.16129032258064516</v>
      </c>
      <c r="W1971" s="199">
        <v>9.6774193548387094E-2</v>
      </c>
      <c r="X1971" s="199">
        <v>0.12903225806451613</v>
      </c>
      <c r="Y1971" s="200">
        <v>0.22580645161290322</v>
      </c>
      <c r="Z1971" s="194"/>
      <c r="AA1971" s="201">
        <v>31</v>
      </c>
      <c r="AB1971" s="202">
        <v>0.77419354838709675</v>
      </c>
      <c r="AC1971" s="202">
        <v>6.4516129032258063E-2</v>
      </c>
      <c r="AD1971" s="202">
        <v>0.12903225806451613</v>
      </c>
      <c r="AE1971" s="202">
        <v>3.2258064516129031E-2</v>
      </c>
      <c r="AF1971" s="203">
        <v>0.16129032258064516</v>
      </c>
      <c r="AG1971" s="194"/>
      <c r="AH1971" s="204">
        <v>31</v>
      </c>
      <c r="AI1971" s="205">
        <v>0.70967741935483875</v>
      </c>
      <c r="AJ1971" s="205">
        <v>0.12903225806451613</v>
      </c>
      <c r="AK1971" s="205">
        <v>6.4516129032258063E-2</v>
      </c>
      <c r="AL1971" s="205">
        <v>9.6774193548387094E-2</v>
      </c>
      <c r="AM1971" s="208">
        <v>0.16129032258064516</v>
      </c>
      <c r="AN1971" s="194"/>
      <c r="AO1971" s="206">
        <v>31</v>
      </c>
      <c r="AP1971" s="207">
        <v>9.6774193548387094E-2</v>
      </c>
    </row>
    <row r="1972" spans="1:42" x14ac:dyDescent="0.3">
      <c r="A1972" t="str">
        <f>School_Data!A1972</f>
        <v>MULBERRY/PLEASANT VIEW BI-COUNTY SCHOOL DISTRICT</v>
      </c>
      <c r="B1972" t="s">
        <v>1579</v>
      </c>
      <c r="C1972" t="str">
        <f>School_Data!C1972</f>
        <v>PLEASANT VIEW CAMPUS SCHOOL</v>
      </c>
      <c r="D1972">
        <f>School_Data!D1972</f>
        <v>1704018</v>
      </c>
      <c r="E1972" s="27">
        <f>School_Data!E1972</f>
        <v>6</v>
      </c>
      <c r="F1972" s="192">
        <v>40</v>
      </c>
      <c r="G1972" s="193">
        <v>0.125</v>
      </c>
      <c r="H1972" s="193">
        <v>0.375</v>
      </c>
      <c r="I1972" s="193">
        <v>0.22500000000000001</v>
      </c>
      <c r="J1972" s="193">
        <v>0.27500000000000002</v>
      </c>
      <c r="K1972" s="193">
        <v>0.5</v>
      </c>
      <c r="L1972" s="194"/>
      <c r="M1972" s="195">
        <v>40</v>
      </c>
      <c r="N1972" s="196">
        <v>0.1</v>
      </c>
      <c r="O1972" s="196">
        <v>0.625</v>
      </c>
      <c r="P1972" s="196">
        <v>0.27500000000000002</v>
      </c>
      <c r="Q1972" s="196">
        <v>0</v>
      </c>
      <c r="R1972" s="197">
        <v>0.27500000000000002</v>
      </c>
      <c r="S1972" s="194"/>
      <c r="T1972" s="198">
        <v>40</v>
      </c>
      <c r="U1972" s="199">
        <v>0.52500000000000002</v>
      </c>
      <c r="V1972" s="199">
        <v>0.25</v>
      </c>
      <c r="W1972" s="199">
        <v>0.2</v>
      </c>
      <c r="X1972" s="199">
        <v>2.5000000000000001E-2</v>
      </c>
      <c r="Y1972" s="200">
        <v>0.22500000000000001</v>
      </c>
      <c r="Z1972" s="194"/>
      <c r="AA1972" s="201">
        <v>40</v>
      </c>
      <c r="AB1972" s="202">
        <v>0.5</v>
      </c>
      <c r="AC1972" s="202">
        <v>0.22500000000000001</v>
      </c>
      <c r="AD1972" s="202">
        <v>0.1</v>
      </c>
      <c r="AE1972" s="202">
        <v>0.17499999999999999</v>
      </c>
      <c r="AF1972" s="203">
        <v>0.27500000000000002</v>
      </c>
      <c r="AG1972" s="194"/>
      <c r="AH1972" s="204">
        <v>40</v>
      </c>
      <c r="AI1972" s="205">
        <v>0.42499999999999999</v>
      </c>
      <c r="AJ1972" s="205">
        <v>0.27500000000000002</v>
      </c>
      <c r="AK1972" s="205">
        <v>0.15</v>
      </c>
      <c r="AL1972" s="205">
        <v>0.15</v>
      </c>
      <c r="AM1972" s="208">
        <v>0.3</v>
      </c>
      <c r="AN1972" s="194"/>
      <c r="AO1972" s="206">
        <v>40</v>
      </c>
      <c r="AP1972" s="207">
        <v>2.5000000000000001E-2</v>
      </c>
    </row>
    <row r="1973" spans="1:42" x14ac:dyDescent="0.3">
      <c r="A1973" t="str">
        <f>School_Data!A1973</f>
        <v>MULBERRY/PLEASANT VIEW BI-COUNTY SCHOOL DISTRICT</v>
      </c>
      <c r="B1973" t="s">
        <v>1579</v>
      </c>
      <c r="C1973" t="str">
        <f>School_Data!C1973</f>
        <v>PLEASANT VIEW CAMPUS SCHOOL</v>
      </c>
      <c r="D1973">
        <f>School_Data!D1973</f>
        <v>1704018</v>
      </c>
      <c r="E1973" s="27">
        <f>School_Data!E1973</f>
        <v>7</v>
      </c>
      <c r="F1973" s="192">
        <v>30</v>
      </c>
      <c r="G1973" s="193">
        <v>6.6666666666666666E-2</v>
      </c>
      <c r="H1973" s="193">
        <v>0.13333333333333333</v>
      </c>
      <c r="I1973" s="193">
        <v>0.5</v>
      </c>
      <c r="J1973" s="193">
        <v>0.3</v>
      </c>
      <c r="K1973" s="193">
        <v>0.8</v>
      </c>
      <c r="L1973" s="194"/>
      <c r="M1973" s="195">
        <v>30</v>
      </c>
      <c r="N1973" s="196">
        <v>0.3</v>
      </c>
      <c r="O1973" s="196">
        <v>0.43333333333333335</v>
      </c>
      <c r="P1973" s="196">
        <v>0.23333333333333334</v>
      </c>
      <c r="Q1973" s="196">
        <v>3.3333333333333333E-2</v>
      </c>
      <c r="R1973" s="197">
        <v>0.26666666666666666</v>
      </c>
      <c r="S1973" s="194"/>
      <c r="T1973" s="198">
        <v>30</v>
      </c>
      <c r="U1973" s="199">
        <v>0.33333333333333331</v>
      </c>
      <c r="V1973" s="199">
        <v>0.36666666666666664</v>
      </c>
      <c r="W1973" s="199">
        <v>0.23333333333333334</v>
      </c>
      <c r="X1973" s="199">
        <v>6.6666666666666666E-2</v>
      </c>
      <c r="Y1973" s="200">
        <v>0.3</v>
      </c>
      <c r="Z1973" s="194"/>
      <c r="AA1973" s="201">
        <v>30</v>
      </c>
      <c r="AB1973" s="202">
        <v>0.4</v>
      </c>
      <c r="AC1973" s="202">
        <v>0.33333333333333331</v>
      </c>
      <c r="AD1973" s="202">
        <v>0.26666666666666666</v>
      </c>
      <c r="AE1973" s="202">
        <v>0</v>
      </c>
      <c r="AF1973" s="203">
        <v>0.26666666666666666</v>
      </c>
      <c r="AG1973" s="194"/>
      <c r="AH1973" s="204">
        <v>30</v>
      </c>
      <c r="AI1973" s="205">
        <v>0.4</v>
      </c>
      <c r="AJ1973" s="205">
        <v>0.23333333333333334</v>
      </c>
      <c r="AK1973" s="205">
        <v>0.23333333333333334</v>
      </c>
      <c r="AL1973" s="205">
        <v>0.13333333333333333</v>
      </c>
      <c r="AM1973" s="208">
        <v>0.3666666666666667</v>
      </c>
      <c r="AN1973" s="194"/>
      <c r="AO1973" s="206">
        <v>30</v>
      </c>
      <c r="AP1973" s="207">
        <v>3.3333333333333333E-2</v>
      </c>
    </row>
    <row r="1974" spans="1:42" x14ac:dyDescent="0.3">
      <c r="A1974" t="str">
        <f>School_Data!A1974</f>
        <v>MULBERRY/PLEASANT VIEW BI-COUNTY SCHOOL DISTRICT</v>
      </c>
      <c r="B1974" t="s">
        <v>1579</v>
      </c>
      <c r="C1974" t="str">
        <f>School_Data!C1974</f>
        <v>PLEASANT VIEW CAMPUS SCHOOL</v>
      </c>
      <c r="D1974">
        <f>School_Data!D1974</f>
        <v>1704018</v>
      </c>
      <c r="E1974" s="27">
        <f>School_Data!E1974</f>
        <v>8</v>
      </c>
      <c r="F1974" s="192">
        <v>34</v>
      </c>
      <c r="G1974" s="193">
        <v>0.17647058823529413</v>
      </c>
      <c r="H1974" s="193">
        <v>0.17647058823529413</v>
      </c>
      <c r="I1974" s="193">
        <v>0.26470588235294118</v>
      </c>
      <c r="J1974" s="193">
        <v>0.38235294117647056</v>
      </c>
      <c r="K1974" s="193">
        <v>0.64705882352941169</v>
      </c>
      <c r="L1974" s="194"/>
      <c r="M1974" s="195">
        <v>34</v>
      </c>
      <c r="N1974" s="196">
        <v>0.3235294117647059</v>
      </c>
      <c r="O1974" s="196">
        <v>0.3235294117647059</v>
      </c>
      <c r="P1974" s="196">
        <v>0.17647058823529413</v>
      </c>
      <c r="Q1974" s="196">
        <v>0.17647058823529413</v>
      </c>
      <c r="R1974" s="197">
        <v>0.35294117647058826</v>
      </c>
      <c r="S1974" s="194"/>
      <c r="T1974" s="198">
        <v>34</v>
      </c>
      <c r="U1974" s="199">
        <v>0.44117647058823528</v>
      </c>
      <c r="V1974" s="199">
        <v>0.17647058823529413</v>
      </c>
      <c r="W1974" s="199">
        <v>0.26470588235294118</v>
      </c>
      <c r="X1974" s="199">
        <v>0.11764705882352941</v>
      </c>
      <c r="Y1974" s="200">
        <v>0.38235294117647056</v>
      </c>
      <c r="Z1974" s="194"/>
      <c r="AA1974" s="201">
        <v>34</v>
      </c>
      <c r="AB1974" s="202">
        <v>0.52941176470588236</v>
      </c>
      <c r="AC1974" s="202">
        <v>0.17647058823529413</v>
      </c>
      <c r="AD1974" s="202">
        <v>0.20588235294117646</v>
      </c>
      <c r="AE1974" s="202">
        <v>8.8235294117647065E-2</v>
      </c>
      <c r="AF1974" s="203">
        <v>0.29411764705882354</v>
      </c>
      <c r="AG1974" s="194"/>
      <c r="AH1974" s="204">
        <v>34</v>
      </c>
      <c r="AI1974" s="205">
        <v>0.44117647058823528</v>
      </c>
      <c r="AJ1974" s="205">
        <v>0.23529411764705882</v>
      </c>
      <c r="AK1974" s="205">
        <v>0.14705882352941177</v>
      </c>
      <c r="AL1974" s="205">
        <v>0.17647058823529413</v>
      </c>
      <c r="AM1974" s="208">
        <v>0.3235294117647059</v>
      </c>
      <c r="AN1974" s="194"/>
      <c r="AO1974" s="206">
        <v>34</v>
      </c>
      <c r="AP1974" s="207">
        <v>5.8823529411764705E-2</v>
      </c>
    </row>
    <row r="1975" spans="1:42" x14ac:dyDescent="0.3">
      <c r="A1975" t="str">
        <f>School_Data!A1975</f>
        <v>NASHVILLE SCHOOL DISTRICT</v>
      </c>
      <c r="B1975" t="s">
        <v>1580</v>
      </c>
      <c r="C1975" t="str">
        <f>School_Data!C1975</f>
        <v>NASHVILLE ELEMENTARY SCHOOL</v>
      </c>
      <c r="D1975">
        <f>School_Data!D1975</f>
        <v>3105009</v>
      </c>
      <c r="E1975" s="27">
        <f>School_Data!E1975</f>
        <v>4</v>
      </c>
      <c r="F1975" s="192">
        <v>138</v>
      </c>
      <c r="G1975" s="193">
        <v>2.8985507246376812E-2</v>
      </c>
      <c r="H1975" s="193">
        <v>0.29710144927536231</v>
      </c>
      <c r="I1975" s="193">
        <v>0.38405797101449274</v>
      </c>
      <c r="J1975" s="193">
        <v>0.28985507246376813</v>
      </c>
      <c r="K1975" s="193">
        <v>0.67391304347826086</v>
      </c>
      <c r="L1975" s="194"/>
      <c r="M1975" s="195">
        <v>138</v>
      </c>
      <c r="N1975" s="196">
        <v>7.9710144927536225E-2</v>
      </c>
      <c r="O1975" s="196">
        <v>0.44927536231884058</v>
      </c>
      <c r="P1975" s="196">
        <v>0.33333333333333331</v>
      </c>
      <c r="Q1975" s="196">
        <v>0.13768115942028986</v>
      </c>
      <c r="R1975" s="197">
        <v>0.47101449275362317</v>
      </c>
      <c r="S1975" s="194"/>
      <c r="T1975" s="198">
        <v>138</v>
      </c>
      <c r="U1975" s="199">
        <v>0.36231884057971014</v>
      </c>
      <c r="V1975" s="199">
        <v>0.2608695652173913</v>
      </c>
      <c r="W1975" s="199">
        <v>0.25362318840579712</v>
      </c>
      <c r="X1975" s="199">
        <v>0.12318840579710146</v>
      </c>
      <c r="Y1975" s="200">
        <v>0.37681159420289856</v>
      </c>
      <c r="Z1975" s="194"/>
      <c r="AA1975" s="201">
        <v>138</v>
      </c>
      <c r="AB1975" s="202">
        <v>0.38405797101449274</v>
      </c>
      <c r="AC1975" s="202">
        <v>0.27536231884057971</v>
      </c>
      <c r="AD1975" s="202">
        <v>0.18840579710144928</v>
      </c>
      <c r="AE1975" s="202">
        <v>0.15217391304347827</v>
      </c>
      <c r="AF1975" s="203">
        <v>0.34057971014492755</v>
      </c>
      <c r="AG1975" s="194"/>
      <c r="AH1975" s="204">
        <v>138</v>
      </c>
      <c r="AI1975" s="205">
        <v>0.44927536231884058</v>
      </c>
      <c r="AJ1975" s="205">
        <v>0.20289855072463769</v>
      </c>
      <c r="AK1975" s="205">
        <v>0.16666666666666666</v>
      </c>
      <c r="AL1975" s="205">
        <v>0.18115942028985507</v>
      </c>
      <c r="AM1975" s="208">
        <v>0.34782608695652173</v>
      </c>
      <c r="AN1975" s="194"/>
      <c r="AO1975" s="206">
        <v>138</v>
      </c>
      <c r="AP1975" s="207">
        <v>0.14492753623188406</v>
      </c>
    </row>
    <row r="1976" spans="1:42" x14ac:dyDescent="0.3">
      <c r="A1976" t="str">
        <f>School_Data!A1976</f>
        <v>NASHVILLE SCHOOL DISTRICT</v>
      </c>
      <c r="B1976" t="s">
        <v>1580</v>
      </c>
      <c r="C1976" t="str">
        <f>School_Data!C1976</f>
        <v>NASHVILLE ELEMENTARY SCHOOL</v>
      </c>
      <c r="D1976">
        <f>School_Data!D1976</f>
        <v>3105009</v>
      </c>
      <c r="E1976" s="27">
        <f>School_Data!E1976</f>
        <v>5</v>
      </c>
      <c r="F1976" s="192">
        <v>128</v>
      </c>
      <c r="G1976" s="193">
        <v>2.34375E-2</v>
      </c>
      <c r="H1976" s="193">
        <v>0.2734375</v>
      </c>
      <c r="I1976" s="193">
        <v>0.328125</v>
      </c>
      <c r="J1976" s="193">
        <v>0.375</v>
      </c>
      <c r="K1976" s="193">
        <v>0.703125</v>
      </c>
      <c r="L1976" s="194"/>
      <c r="M1976" s="195">
        <v>128</v>
      </c>
      <c r="N1976" s="196">
        <v>0.2421875</v>
      </c>
      <c r="O1976" s="196">
        <v>0.4296875</v>
      </c>
      <c r="P1976" s="196">
        <v>0.2578125</v>
      </c>
      <c r="Q1976" s="196">
        <v>7.03125E-2</v>
      </c>
      <c r="R1976" s="197">
        <v>0.328125</v>
      </c>
      <c r="S1976" s="194"/>
      <c r="T1976" s="198">
        <v>128</v>
      </c>
      <c r="U1976" s="199">
        <v>0.3671875</v>
      </c>
      <c r="V1976" s="199">
        <v>0.3046875</v>
      </c>
      <c r="W1976" s="199">
        <v>0.2578125</v>
      </c>
      <c r="X1976" s="199">
        <v>7.03125E-2</v>
      </c>
      <c r="Y1976" s="200">
        <v>0.328125</v>
      </c>
      <c r="Z1976" s="194"/>
      <c r="AA1976" s="201">
        <v>128</v>
      </c>
      <c r="AB1976" s="202">
        <v>0.3828125</v>
      </c>
      <c r="AC1976" s="202">
        <v>0.2734375</v>
      </c>
      <c r="AD1976" s="202">
        <v>0.21875</v>
      </c>
      <c r="AE1976" s="202">
        <v>0.125</v>
      </c>
      <c r="AF1976" s="203">
        <v>0.34375</v>
      </c>
      <c r="AG1976" s="194"/>
      <c r="AH1976" s="204">
        <v>128</v>
      </c>
      <c r="AI1976" s="205">
        <v>0.359375</v>
      </c>
      <c r="AJ1976" s="205">
        <v>0.2734375</v>
      </c>
      <c r="AK1976" s="205">
        <v>0.1640625</v>
      </c>
      <c r="AL1976" s="205">
        <v>0.203125</v>
      </c>
      <c r="AM1976" s="208">
        <v>0.3671875</v>
      </c>
      <c r="AN1976" s="194"/>
      <c r="AO1976" s="206">
        <v>128</v>
      </c>
      <c r="AP1976" s="207">
        <v>8.59375E-2</v>
      </c>
    </row>
    <row r="1977" spans="1:42" x14ac:dyDescent="0.3">
      <c r="A1977" t="str">
        <f>School_Data!A1977</f>
        <v>NASHVILLE SCHOOL DISTRICT</v>
      </c>
      <c r="B1977" t="s">
        <v>1580</v>
      </c>
      <c r="C1977" t="str">
        <f>School_Data!C1977</f>
        <v>NASHVILLE ELEMENTARY SCHOOL</v>
      </c>
      <c r="D1977">
        <f>School_Data!D1977</f>
        <v>3105009</v>
      </c>
      <c r="E1977" s="27">
        <f>School_Data!E1977</f>
        <v>6</v>
      </c>
      <c r="F1977" s="192">
        <v>135</v>
      </c>
      <c r="G1977" s="193">
        <v>5.9259259259259262E-2</v>
      </c>
      <c r="H1977" s="193">
        <v>0.26666666666666666</v>
      </c>
      <c r="I1977" s="193">
        <v>0.22962962962962963</v>
      </c>
      <c r="J1977" s="193">
        <v>0.44444444444444442</v>
      </c>
      <c r="K1977" s="193">
        <v>0.67407407407407405</v>
      </c>
      <c r="L1977" s="194"/>
      <c r="M1977" s="195">
        <v>135</v>
      </c>
      <c r="N1977" s="196">
        <v>0.11851851851851852</v>
      </c>
      <c r="O1977" s="196">
        <v>0.3925925925925926</v>
      </c>
      <c r="P1977" s="196">
        <v>0.37037037037037035</v>
      </c>
      <c r="Q1977" s="196">
        <v>0.11851851851851852</v>
      </c>
      <c r="R1977" s="197">
        <v>0.48888888888888887</v>
      </c>
      <c r="S1977" s="194"/>
      <c r="T1977" s="198">
        <v>135</v>
      </c>
      <c r="U1977" s="199">
        <v>0.37037037037037035</v>
      </c>
      <c r="V1977" s="199">
        <v>0.17037037037037037</v>
      </c>
      <c r="W1977" s="199">
        <v>0.31851851851851853</v>
      </c>
      <c r="X1977" s="199">
        <v>0.14074074074074075</v>
      </c>
      <c r="Y1977" s="200">
        <v>0.45925925925925926</v>
      </c>
      <c r="Z1977" s="194"/>
      <c r="AA1977" s="201">
        <v>135</v>
      </c>
      <c r="AB1977" s="202">
        <v>0.3037037037037037</v>
      </c>
      <c r="AC1977" s="202">
        <v>0.26666666666666666</v>
      </c>
      <c r="AD1977" s="202">
        <v>0.19259259259259259</v>
      </c>
      <c r="AE1977" s="202">
        <v>0.23703703703703705</v>
      </c>
      <c r="AF1977" s="203">
        <v>0.42962962962962964</v>
      </c>
      <c r="AG1977" s="194"/>
      <c r="AH1977" s="204">
        <v>135</v>
      </c>
      <c r="AI1977" s="205">
        <v>0.29629629629629628</v>
      </c>
      <c r="AJ1977" s="205">
        <v>0.22222222222222221</v>
      </c>
      <c r="AK1977" s="205">
        <v>0.25925925925925924</v>
      </c>
      <c r="AL1977" s="205">
        <v>0.22222222222222221</v>
      </c>
      <c r="AM1977" s="208">
        <v>0.48148148148148145</v>
      </c>
      <c r="AN1977" s="194"/>
      <c r="AO1977" s="206">
        <v>135</v>
      </c>
      <c r="AP1977" s="207">
        <v>9.6296296296296297E-2</v>
      </c>
    </row>
    <row r="1978" spans="1:42" x14ac:dyDescent="0.3">
      <c r="A1978" t="str">
        <f>School_Data!A1978</f>
        <v>NASHVILLE SCHOOL DISTRICT</v>
      </c>
      <c r="B1978" t="s">
        <v>1580</v>
      </c>
      <c r="C1978" t="str">
        <f>School_Data!C1978</f>
        <v>NASHVILLE JUNIOR HIGH SCHOOL</v>
      </c>
      <c r="D1978">
        <f>School_Data!D1978</f>
        <v>3105010</v>
      </c>
      <c r="E1978" s="27">
        <f>School_Data!E1978</f>
        <v>7</v>
      </c>
      <c r="F1978" s="192">
        <v>138</v>
      </c>
      <c r="G1978" s="193">
        <v>7.9710144927536225E-2</v>
      </c>
      <c r="H1978" s="193">
        <v>0.2318840579710145</v>
      </c>
      <c r="I1978" s="193">
        <v>0.3188405797101449</v>
      </c>
      <c r="J1978" s="193">
        <v>0.36956521739130432</v>
      </c>
      <c r="K1978" s="193">
        <v>0.68840579710144922</v>
      </c>
      <c r="L1978" s="194"/>
      <c r="M1978" s="195">
        <v>138</v>
      </c>
      <c r="N1978" s="196">
        <v>0.32608695652173914</v>
      </c>
      <c r="O1978" s="196">
        <v>0.39855072463768115</v>
      </c>
      <c r="P1978" s="196">
        <v>0.14492753623188406</v>
      </c>
      <c r="Q1978" s="196">
        <v>0.13043478260869565</v>
      </c>
      <c r="R1978" s="197">
        <v>0.27536231884057971</v>
      </c>
      <c r="S1978" s="194"/>
      <c r="T1978" s="198">
        <v>138</v>
      </c>
      <c r="U1978" s="199">
        <v>0.48550724637681159</v>
      </c>
      <c r="V1978" s="199">
        <v>0.16666666666666666</v>
      </c>
      <c r="W1978" s="199">
        <v>0.22463768115942029</v>
      </c>
      <c r="X1978" s="199">
        <v>0.12318840579710146</v>
      </c>
      <c r="Y1978" s="200">
        <v>0.34782608695652173</v>
      </c>
      <c r="Z1978" s="194"/>
      <c r="AA1978" s="201">
        <v>138</v>
      </c>
      <c r="AB1978" s="202">
        <v>0.29710144927536231</v>
      </c>
      <c r="AC1978" s="202">
        <v>0.37681159420289856</v>
      </c>
      <c r="AD1978" s="202">
        <v>0.28260869565217389</v>
      </c>
      <c r="AE1978" s="202">
        <v>4.3478260869565216E-2</v>
      </c>
      <c r="AF1978" s="203">
        <v>0.32608695652173914</v>
      </c>
      <c r="AG1978" s="194"/>
      <c r="AH1978" s="204">
        <v>138</v>
      </c>
      <c r="AI1978" s="205">
        <v>0.33333333333333331</v>
      </c>
      <c r="AJ1978" s="205">
        <v>0.21014492753623187</v>
      </c>
      <c r="AK1978" s="205">
        <v>0.21739130434782608</v>
      </c>
      <c r="AL1978" s="205">
        <v>0.2391304347826087</v>
      </c>
      <c r="AM1978" s="208">
        <v>0.45652173913043481</v>
      </c>
      <c r="AN1978" s="194"/>
      <c r="AO1978" s="206">
        <v>138</v>
      </c>
      <c r="AP1978" s="207">
        <v>0.10869565217391304</v>
      </c>
    </row>
    <row r="1979" spans="1:42" x14ac:dyDescent="0.3">
      <c r="A1979" t="str">
        <f>School_Data!A1979</f>
        <v>NASHVILLE SCHOOL DISTRICT</v>
      </c>
      <c r="B1979" t="s">
        <v>1580</v>
      </c>
      <c r="C1979" t="str">
        <f>School_Data!C1979</f>
        <v>NASHVILLE JUNIOR HIGH SCHOOL</v>
      </c>
      <c r="D1979">
        <f>School_Data!D1979</f>
        <v>3105010</v>
      </c>
      <c r="E1979" s="27">
        <f>School_Data!E1979</f>
        <v>8</v>
      </c>
      <c r="F1979" s="192">
        <v>169</v>
      </c>
      <c r="G1979" s="193">
        <v>0.11834319526627218</v>
      </c>
      <c r="H1979" s="193">
        <v>0.16568047337278108</v>
      </c>
      <c r="I1979" s="193">
        <v>0.23076923076923078</v>
      </c>
      <c r="J1979" s="193">
        <v>0.48520710059171596</v>
      </c>
      <c r="K1979" s="193">
        <v>0.71597633136094674</v>
      </c>
      <c r="L1979" s="194"/>
      <c r="M1979" s="195">
        <v>169</v>
      </c>
      <c r="N1979" s="196">
        <v>0.37278106508875741</v>
      </c>
      <c r="O1979" s="196">
        <v>0.33727810650887574</v>
      </c>
      <c r="P1979" s="196">
        <v>0.14201183431952663</v>
      </c>
      <c r="Q1979" s="196">
        <v>0.14792899408284024</v>
      </c>
      <c r="R1979" s="197">
        <v>0.2899408284023669</v>
      </c>
      <c r="S1979" s="194"/>
      <c r="T1979" s="198">
        <v>169</v>
      </c>
      <c r="U1979" s="199">
        <v>0.39644970414201186</v>
      </c>
      <c r="V1979" s="199">
        <v>0.25443786982248523</v>
      </c>
      <c r="W1979" s="199">
        <v>0.17159763313609466</v>
      </c>
      <c r="X1979" s="199">
        <v>0.17751479289940827</v>
      </c>
      <c r="Y1979" s="200">
        <v>0.34911242603550297</v>
      </c>
      <c r="Z1979" s="194"/>
      <c r="AA1979" s="201">
        <v>169</v>
      </c>
      <c r="AB1979" s="202">
        <v>0.27810650887573962</v>
      </c>
      <c r="AC1979" s="202">
        <v>0.23668639053254437</v>
      </c>
      <c r="AD1979" s="202">
        <v>0.30177514792899407</v>
      </c>
      <c r="AE1979" s="202">
        <v>0.18343195266272189</v>
      </c>
      <c r="AF1979" s="203">
        <v>0.48520710059171596</v>
      </c>
      <c r="AG1979" s="194"/>
      <c r="AH1979" s="204">
        <v>169</v>
      </c>
      <c r="AI1979" s="205">
        <v>0.27810650887573962</v>
      </c>
      <c r="AJ1979" s="205">
        <v>0.15976331360946747</v>
      </c>
      <c r="AK1979" s="205">
        <v>0.17751479289940827</v>
      </c>
      <c r="AL1979" s="205">
        <v>0.38461538461538464</v>
      </c>
      <c r="AM1979" s="208">
        <v>0.56213017751479288</v>
      </c>
      <c r="AN1979" s="194"/>
      <c r="AO1979" s="206">
        <v>169</v>
      </c>
      <c r="AP1979" s="207">
        <v>0.10650887573964497</v>
      </c>
    </row>
    <row r="1980" spans="1:42" x14ac:dyDescent="0.3">
      <c r="A1980" t="str">
        <f>School_Data!A1980</f>
        <v>NASHVILLE SCHOOL DISTRICT</v>
      </c>
      <c r="B1980" t="s">
        <v>1580</v>
      </c>
      <c r="C1980" t="str">
        <f>School_Data!C1980</f>
        <v>NASHVILLE JUNIOR HIGH SCHOOL</v>
      </c>
      <c r="D1980">
        <f>School_Data!D1980</f>
        <v>3105010</v>
      </c>
      <c r="E1980" s="27">
        <f>School_Data!E1980</f>
        <v>9</v>
      </c>
      <c r="F1980" s="192">
        <v>167</v>
      </c>
      <c r="G1980" s="193">
        <v>9.580838323353294E-2</v>
      </c>
      <c r="H1980" s="193">
        <v>0.30538922155688625</v>
      </c>
      <c r="I1980" s="193">
        <v>0.33532934131736525</v>
      </c>
      <c r="J1980" s="193">
        <v>0.26347305389221559</v>
      </c>
      <c r="K1980" s="193">
        <v>0.5988023952095809</v>
      </c>
      <c r="L1980" s="194"/>
      <c r="M1980" s="195">
        <v>168</v>
      </c>
      <c r="N1980" s="196">
        <v>0.5</v>
      </c>
      <c r="O1980" s="196">
        <v>0.22023809523809523</v>
      </c>
      <c r="P1980" s="196">
        <v>0.18452380952380953</v>
      </c>
      <c r="Q1980" s="196">
        <v>9.5238095238095233E-2</v>
      </c>
      <c r="R1980" s="197">
        <v>0.27976190476190477</v>
      </c>
      <c r="S1980" s="194"/>
      <c r="T1980" s="198">
        <v>167</v>
      </c>
      <c r="U1980" s="199">
        <v>0.40119760479041916</v>
      </c>
      <c r="V1980" s="199">
        <v>0.28143712574850299</v>
      </c>
      <c r="W1980" s="199">
        <v>0.20359281437125748</v>
      </c>
      <c r="X1980" s="199">
        <v>0.11377245508982035</v>
      </c>
      <c r="Y1980" s="200">
        <v>0.31736526946107785</v>
      </c>
      <c r="Z1980" s="194"/>
      <c r="AA1980" s="201">
        <v>168</v>
      </c>
      <c r="AB1980" s="202">
        <v>0.31547619047619047</v>
      </c>
      <c r="AC1980" s="202">
        <v>0.19642857142857142</v>
      </c>
      <c r="AD1980" s="202">
        <v>0.27976190476190477</v>
      </c>
      <c r="AE1980" s="202">
        <v>0.20833333333333334</v>
      </c>
      <c r="AF1980" s="203">
        <v>0.48809523809523814</v>
      </c>
      <c r="AG1980" s="194"/>
      <c r="AH1980" s="204">
        <v>167</v>
      </c>
      <c r="AI1980" s="205">
        <v>0.28742514970059879</v>
      </c>
      <c r="AJ1980" s="205">
        <v>0.22754491017964071</v>
      </c>
      <c r="AK1980" s="205">
        <v>0.22155688622754491</v>
      </c>
      <c r="AL1980" s="205">
        <v>0.26347305389221559</v>
      </c>
      <c r="AM1980" s="208">
        <v>0.48502994011976053</v>
      </c>
      <c r="AN1980" s="194"/>
      <c r="AO1980" s="206">
        <v>167</v>
      </c>
      <c r="AP1980" s="207">
        <v>8.9820359281437126E-2</v>
      </c>
    </row>
    <row r="1981" spans="1:42" x14ac:dyDescent="0.3">
      <c r="A1981" t="str">
        <f>School_Data!A1981</f>
        <v>NASHVILLE SCHOOL DISTRICT</v>
      </c>
      <c r="B1981" t="s">
        <v>1580</v>
      </c>
      <c r="C1981" t="str">
        <f>School_Data!C1981</f>
        <v>NASHVILLE HIGH SCHOOL</v>
      </c>
      <c r="D1981">
        <f>School_Data!D1981</f>
        <v>3105011</v>
      </c>
      <c r="E1981" s="27">
        <f>School_Data!E1981</f>
        <v>10</v>
      </c>
      <c r="F1981" s="192">
        <v>150</v>
      </c>
      <c r="G1981" s="193">
        <v>0.23333333333333334</v>
      </c>
      <c r="H1981" s="193">
        <v>0.26666666666666666</v>
      </c>
      <c r="I1981" s="193">
        <v>0.22</v>
      </c>
      <c r="J1981" s="193">
        <v>0.28000000000000003</v>
      </c>
      <c r="K1981" s="193">
        <v>0.5</v>
      </c>
      <c r="L1981" s="194"/>
      <c r="M1981" s="195">
        <v>150</v>
      </c>
      <c r="N1981" s="196">
        <v>0.6</v>
      </c>
      <c r="O1981" s="196">
        <v>0.19333333333333333</v>
      </c>
      <c r="P1981" s="196">
        <v>0.12</v>
      </c>
      <c r="Q1981" s="196">
        <v>8.666666666666667E-2</v>
      </c>
      <c r="R1981" s="197">
        <v>0.20666666666666667</v>
      </c>
      <c r="S1981" s="194"/>
      <c r="T1981" s="198">
        <v>150</v>
      </c>
      <c r="U1981" s="199">
        <v>0.58666666666666667</v>
      </c>
      <c r="V1981" s="199">
        <v>0.16666666666666666</v>
      </c>
      <c r="W1981" s="199">
        <v>0.18666666666666668</v>
      </c>
      <c r="X1981" s="199">
        <v>0.06</v>
      </c>
      <c r="Y1981" s="200">
        <v>0.24666666666666667</v>
      </c>
      <c r="Z1981" s="194"/>
      <c r="AA1981" s="201">
        <v>150</v>
      </c>
      <c r="AB1981" s="202">
        <v>0.50666666666666671</v>
      </c>
      <c r="AC1981" s="202">
        <v>0.23333333333333334</v>
      </c>
      <c r="AD1981" s="202">
        <v>0.16666666666666666</v>
      </c>
      <c r="AE1981" s="202">
        <v>9.3333333333333338E-2</v>
      </c>
      <c r="AF1981" s="203">
        <v>0.26</v>
      </c>
      <c r="AG1981" s="194"/>
      <c r="AH1981" s="204">
        <v>150</v>
      </c>
      <c r="AI1981" s="205">
        <v>0.44</v>
      </c>
      <c r="AJ1981" s="205">
        <v>0.17333333333333334</v>
      </c>
      <c r="AK1981" s="205">
        <v>0.17333333333333334</v>
      </c>
      <c r="AL1981" s="205">
        <v>0.21333333333333335</v>
      </c>
      <c r="AM1981" s="208">
        <v>0.38666666666666671</v>
      </c>
      <c r="AN1981" s="194"/>
      <c r="AO1981" s="206">
        <v>150</v>
      </c>
      <c r="AP1981" s="207">
        <v>0.1</v>
      </c>
    </row>
    <row r="1982" spans="1:42" x14ac:dyDescent="0.3">
      <c r="A1982" t="str">
        <f>School_Data!A1982</f>
        <v>NASHVILLE SCHOOL DISTRICT</v>
      </c>
      <c r="B1982" t="s">
        <v>1580</v>
      </c>
      <c r="C1982" t="str">
        <f>School_Data!C1982</f>
        <v>NASHVILLE PRIMARY SCHOOL</v>
      </c>
      <c r="D1982">
        <f>School_Data!D1982</f>
        <v>3105012</v>
      </c>
      <c r="E1982" s="27">
        <f>School_Data!E1982</f>
        <v>3</v>
      </c>
      <c r="F1982" s="192">
        <v>115</v>
      </c>
      <c r="G1982" s="193">
        <v>3.4782608695652174E-2</v>
      </c>
      <c r="H1982" s="193">
        <v>0.28695652173913044</v>
      </c>
      <c r="I1982" s="193">
        <v>0.32173913043478258</v>
      </c>
      <c r="J1982" s="193">
        <v>0.35652173913043478</v>
      </c>
      <c r="K1982" s="193">
        <v>0.67826086956521736</v>
      </c>
      <c r="L1982" s="194"/>
      <c r="M1982" s="195">
        <v>114</v>
      </c>
      <c r="N1982" s="196">
        <v>4.3859649122807015E-2</v>
      </c>
      <c r="O1982" s="196">
        <v>0.31578947368421051</v>
      </c>
      <c r="P1982" s="196">
        <v>0.43859649122807015</v>
      </c>
      <c r="Q1982" s="196">
        <v>0.20175438596491227</v>
      </c>
      <c r="R1982" s="197">
        <v>0.64035087719298245</v>
      </c>
      <c r="S1982" s="194"/>
      <c r="T1982" s="198">
        <v>114</v>
      </c>
      <c r="U1982" s="199">
        <v>0.5</v>
      </c>
      <c r="V1982" s="199">
        <v>0.18421052631578946</v>
      </c>
      <c r="W1982" s="199">
        <v>0.18421052631578946</v>
      </c>
      <c r="X1982" s="199">
        <v>0.13157894736842105</v>
      </c>
      <c r="Y1982" s="200">
        <v>0.31578947368421051</v>
      </c>
      <c r="Z1982" s="194"/>
      <c r="AA1982" s="201">
        <v>114</v>
      </c>
      <c r="AB1982" s="202">
        <v>0.44736842105263158</v>
      </c>
      <c r="AC1982" s="202">
        <v>0.21052631578947367</v>
      </c>
      <c r="AD1982" s="202">
        <v>0.22807017543859648</v>
      </c>
      <c r="AE1982" s="202">
        <v>0.11403508771929824</v>
      </c>
      <c r="AF1982" s="203">
        <v>0.34210526315789469</v>
      </c>
      <c r="AG1982" s="194"/>
      <c r="AH1982" s="204">
        <v>114</v>
      </c>
      <c r="AI1982" s="205">
        <v>0.47368421052631576</v>
      </c>
      <c r="AJ1982" s="205">
        <v>0.15789473684210525</v>
      </c>
      <c r="AK1982" s="205">
        <v>0.22807017543859648</v>
      </c>
      <c r="AL1982" s="205">
        <v>0.14035087719298245</v>
      </c>
      <c r="AM1982" s="208">
        <v>0.36842105263157893</v>
      </c>
      <c r="AN1982" s="194"/>
      <c r="AO1982" s="206">
        <v>114</v>
      </c>
      <c r="AP1982" s="207">
        <v>0.14035087719298245</v>
      </c>
    </row>
    <row r="1983" spans="1:42" x14ac:dyDescent="0.3">
      <c r="A1983" t="str">
        <f>School_Data!A1983</f>
        <v>NEMO VISTA SCHOOL DISTRICT</v>
      </c>
      <c r="B1983" t="s">
        <v>1581</v>
      </c>
      <c r="C1983" t="str">
        <f>School_Data!C1983</f>
        <v>NEMO VISTA ELEMENTARY SCHOOL</v>
      </c>
      <c r="D1983">
        <f>School_Data!D1983</f>
        <v>1503016</v>
      </c>
      <c r="E1983" s="27">
        <f>School_Data!E1983</f>
        <v>3</v>
      </c>
      <c r="F1983" s="192">
        <v>46</v>
      </c>
      <c r="G1983" s="193">
        <v>4.3478260869565216E-2</v>
      </c>
      <c r="H1983" s="193">
        <v>0.17391304347826086</v>
      </c>
      <c r="I1983" s="193">
        <v>0.43478260869565216</v>
      </c>
      <c r="J1983" s="193">
        <v>0.34782608695652173</v>
      </c>
      <c r="K1983" s="193">
        <v>0.78260869565217384</v>
      </c>
      <c r="L1983" s="194"/>
      <c r="M1983" s="195">
        <v>46</v>
      </c>
      <c r="N1983" s="196">
        <v>4.3478260869565216E-2</v>
      </c>
      <c r="O1983" s="196">
        <v>0.2391304347826087</v>
      </c>
      <c r="P1983" s="196">
        <v>0.58695652173913049</v>
      </c>
      <c r="Q1983" s="196">
        <v>0.13043478260869565</v>
      </c>
      <c r="R1983" s="197">
        <v>0.71739130434782616</v>
      </c>
      <c r="S1983" s="194"/>
      <c r="T1983" s="198">
        <v>46</v>
      </c>
      <c r="U1983" s="199">
        <v>0.34782608695652173</v>
      </c>
      <c r="V1983" s="199">
        <v>0.2608695652173913</v>
      </c>
      <c r="W1983" s="199">
        <v>0.2608695652173913</v>
      </c>
      <c r="X1983" s="199">
        <v>0.13043478260869565</v>
      </c>
      <c r="Y1983" s="200">
        <v>0.39130434782608692</v>
      </c>
      <c r="Z1983" s="194"/>
      <c r="AA1983" s="201">
        <v>46</v>
      </c>
      <c r="AB1983" s="202">
        <v>0.32608695652173914</v>
      </c>
      <c r="AC1983" s="202">
        <v>0.28260869565217389</v>
      </c>
      <c r="AD1983" s="202">
        <v>0.30434782608695654</v>
      </c>
      <c r="AE1983" s="202">
        <v>8.6956521739130432E-2</v>
      </c>
      <c r="AF1983" s="203">
        <v>0.39130434782608697</v>
      </c>
      <c r="AG1983" s="194"/>
      <c r="AH1983" s="204">
        <v>46</v>
      </c>
      <c r="AI1983" s="205">
        <v>0.43478260869565216</v>
      </c>
      <c r="AJ1983" s="205">
        <v>0.21739130434782608</v>
      </c>
      <c r="AK1983" s="205">
        <v>0.13043478260869565</v>
      </c>
      <c r="AL1983" s="205">
        <v>0.21739130434782608</v>
      </c>
      <c r="AM1983" s="208">
        <v>0.34782608695652173</v>
      </c>
      <c r="AN1983" s="194"/>
      <c r="AO1983" s="206">
        <v>46</v>
      </c>
      <c r="AP1983" s="207">
        <v>0.10869565217391304</v>
      </c>
    </row>
    <row r="1984" spans="1:42" x14ac:dyDescent="0.3">
      <c r="A1984" t="str">
        <f>School_Data!A1984</f>
        <v>NEMO VISTA SCHOOL DISTRICT</v>
      </c>
      <c r="B1984" t="s">
        <v>1581</v>
      </c>
      <c r="C1984" t="str">
        <f>School_Data!C1984</f>
        <v>NEMO VISTA ELEMENTARY SCHOOL</v>
      </c>
      <c r="D1984">
        <f>School_Data!D1984</f>
        <v>1503016</v>
      </c>
      <c r="E1984" s="27">
        <f>School_Data!E1984</f>
        <v>4</v>
      </c>
      <c r="F1984" s="192">
        <v>42</v>
      </c>
      <c r="G1984" s="193">
        <v>2.3809523809523808E-2</v>
      </c>
      <c r="H1984" s="193">
        <v>0.14285714285714285</v>
      </c>
      <c r="I1984" s="193">
        <v>0.45238095238095238</v>
      </c>
      <c r="J1984" s="193">
        <v>0.38095238095238093</v>
      </c>
      <c r="K1984" s="193">
        <v>0.83333333333333326</v>
      </c>
      <c r="L1984" s="194"/>
      <c r="M1984" s="195">
        <v>42</v>
      </c>
      <c r="N1984" s="196">
        <v>9.5238095238095233E-2</v>
      </c>
      <c r="O1984" s="196">
        <v>0.42857142857142855</v>
      </c>
      <c r="P1984" s="196">
        <v>0.42857142857142855</v>
      </c>
      <c r="Q1984" s="196">
        <v>4.7619047619047616E-2</v>
      </c>
      <c r="R1984" s="197">
        <v>0.47619047619047616</v>
      </c>
      <c r="S1984" s="194"/>
      <c r="T1984" s="198">
        <v>42</v>
      </c>
      <c r="U1984" s="199">
        <v>0.14285714285714285</v>
      </c>
      <c r="V1984" s="199">
        <v>0.30952380952380953</v>
      </c>
      <c r="W1984" s="199">
        <v>0.35714285714285715</v>
      </c>
      <c r="X1984" s="199">
        <v>0.19047619047619047</v>
      </c>
      <c r="Y1984" s="200">
        <v>0.54761904761904767</v>
      </c>
      <c r="Z1984" s="194"/>
      <c r="AA1984" s="201">
        <v>42</v>
      </c>
      <c r="AB1984" s="202">
        <v>0.16666666666666666</v>
      </c>
      <c r="AC1984" s="202">
        <v>0.2857142857142857</v>
      </c>
      <c r="AD1984" s="202">
        <v>0.42857142857142855</v>
      </c>
      <c r="AE1984" s="202">
        <v>0.11904761904761904</v>
      </c>
      <c r="AF1984" s="203">
        <v>0.54761904761904756</v>
      </c>
      <c r="AG1984" s="194"/>
      <c r="AH1984" s="204">
        <v>42</v>
      </c>
      <c r="AI1984" s="205">
        <v>0.33333333333333331</v>
      </c>
      <c r="AJ1984" s="205">
        <v>0.2857142857142857</v>
      </c>
      <c r="AK1984" s="205">
        <v>0.11904761904761904</v>
      </c>
      <c r="AL1984" s="205">
        <v>0.26190476190476192</v>
      </c>
      <c r="AM1984" s="208">
        <v>0.38095238095238093</v>
      </c>
      <c r="AN1984" s="194"/>
      <c r="AO1984" s="206">
        <v>42</v>
      </c>
      <c r="AP1984" s="207">
        <v>0.14285714285714285</v>
      </c>
    </row>
    <row r="1985" spans="1:42" x14ac:dyDescent="0.3">
      <c r="A1985" t="str">
        <f>School_Data!A1985</f>
        <v>NEMO VISTA SCHOOL DISTRICT</v>
      </c>
      <c r="B1985" t="s">
        <v>1581</v>
      </c>
      <c r="C1985" t="str">
        <f>School_Data!C1985</f>
        <v>NEMO VISTA ELEMENTARY SCHOOL</v>
      </c>
      <c r="D1985">
        <f>School_Data!D1985</f>
        <v>1503016</v>
      </c>
      <c r="E1985" s="27">
        <f>School_Data!E1985</f>
        <v>5</v>
      </c>
      <c r="F1985" s="192">
        <v>31</v>
      </c>
      <c r="G1985" s="193">
        <v>9.6774193548387094E-2</v>
      </c>
      <c r="H1985" s="193">
        <v>0.19354838709677419</v>
      </c>
      <c r="I1985" s="193">
        <v>0.35483870967741937</v>
      </c>
      <c r="J1985" s="193">
        <v>0.35483870967741937</v>
      </c>
      <c r="K1985" s="193">
        <v>0.70967741935483875</v>
      </c>
      <c r="L1985" s="194"/>
      <c r="M1985" s="195">
        <v>31</v>
      </c>
      <c r="N1985" s="196">
        <v>0.22580645161290322</v>
      </c>
      <c r="O1985" s="196">
        <v>0.22580645161290322</v>
      </c>
      <c r="P1985" s="196">
        <v>0.4838709677419355</v>
      </c>
      <c r="Q1985" s="196">
        <v>6.4516129032258063E-2</v>
      </c>
      <c r="R1985" s="197">
        <v>0.54838709677419351</v>
      </c>
      <c r="S1985" s="194"/>
      <c r="T1985" s="198">
        <v>31</v>
      </c>
      <c r="U1985" s="199">
        <v>0.38709677419354838</v>
      </c>
      <c r="V1985" s="199">
        <v>0.19354838709677419</v>
      </c>
      <c r="W1985" s="199">
        <v>0.25806451612903225</v>
      </c>
      <c r="X1985" s="199">
        <v>0.16129032258064516</v>
      </c>
      <c r="Y1985" s="200">
        <v>0.41935483870967738</v>
      </c>
      <c r="Z1985" s="194"/>
      <c r="AA1985" s="201">
        <v>31</v>
      </c>
      <c r="AB1985" s="202">
        <v>0.38709677419354838</v>
      </c>
      <c r="AC1985" s="202">
        <v>0.25806451612903225</v>
      </c>
      <c r="AD1985" s="202">
        <v>0.19354838709677419</v>
      </c>
      <c r="AE1985" s="202">
        <v>0.16129032258064516</v>
      </c>
      <c r="AF1985" s="203">
        <v>0.35483870967741937</v>
      </c>
      <c r="AG1985" s="194"/>
      <c r="AH1985" s="204">
        <v>31</v>
      </c>
      <c r="AI1985" s="205">
        <v>0.32258064516129031</v>
      </c>
      <c r="AJ1985" s="205">
        <v>0.29032258064516131</v>
      </c>
      <c r="AK1985" s="205">
        <v>0.22580645161290322</v>
      </c>
      <c r="AL1985" s="205">
        <v>0.16129032258064516</v>
      </c>
      <c r="AM1985" s="208">
        <v>0.38709677419354838</v>
      </c>
      <c r="AN1985" s="194"/>
      <c r="AO1985" s="206">
        <v>31</v>
      </c>
      <c r="AP1985" s="207">
        <v>0.12903225806451613</v>
      </c>
    </row>
    <row r="1986" spans="1:42" x14ac:dyDescent="0.3">
      <c r="A1986" t="str">
        <f>School_Data!A1986</f>
        <v>NEMO VISTA SCHOOL DISTRICT</v>
      </c>
      <c r="B1986" t="s">
        <v>1581</v>
      </c>
      <c r="C1986" t="str">
        <f>School_Data!C1986</f>
        <v>NEMO VISTA HIGH SCHOOL</v>
      </c>
      <c r="D1986">
        <f>School_Data!D1986</f>
        <v>1503017</v>
      </c>
      <c r="E1986" s="27">
        <f>School_Data!E1986</f>
        <v>9</v>
      </c>
      <c r="F1986" s="192">
        <v>27</v>
      </c>
      <c r="G1986" s="193">
        <v>0.1111111111111111</v>
      </c>
      <c r="H1986" s="193">
        <v>0.1111111111111111</v>
      </c>
      <c r="I1986" s="193">
        <v>0.22222222222222221</v>
      </c>
      <c r="J1986" s="193">
        <v>0.55555555555555558</v>
      </c>
      <c r="K1986" s="193">
        <v>0.77777777777777779</v>
      </c>
      <c r="L1986" s="194"/>
      <c r="M1986" s="195">
        <v>27</v>
      </c>
      <c r="N1986" s="196">
        <v>0.14814814814814814</v>
      </c>
      <c r="O1986" s="196">
        <v>0.33333333333333331</v>
      </c>
      <c r="P1986" s="196">
        <v>0.22222222222222221</v>
      </c>
      <c r="Q1986" s="196">
        <v>0.29629629629629628</v>
      </c>
      <c r="R1986" s="197">
        <v>0.51851851851851849</v>
      </c>
      <c r="S1986" s="194"/>
      <c r="T1986" s="198">
        <v>27</v>
      </c>
      <c r="U1986" s="199">
        <v>0.14814814814814814</v>
      </c>
      <c r="V1986" s="199">
        <v>0.25925925925925924</v>
      </c>
      <c r="W1986" s="199">
        <v>0.40740740740740738</v>
      </c>
      <c r="X1986" s="199">
        <v>0.18518518518518517</v>
      </c>
      <c r="Y1986" s="200">
        <v>0.59259259259259256</v>
      </c>
      <c r="Z1986" s="194"/>
      <c r="AA1986" s="201">
        <v>27</v>
      </c>
      <c r="AB1986" s="202">
        <v>7.407407407407407E-2</v>
      </c>
      <c r="AC1986" s="202">
        <v>0.14814814814814814</v>
      </c>
      <c r="AD1986" s="202">
        <v>0.51851851851851849</v>
      </c>
      <c r="AE1986" s="202">
        <v>0.25925925925925924</v>
      </c>
      <c r="AF1986" s="203">
        <v>0.77777777777777768</v>
      </c>
      <c r="AG1986" s="194"/>
      <c r="AH1986" s="204">
        <v>27</v>
      </c>
      <c r="AI1986" s="205">
        <v>0.1111111111111111</v>
      </c>
      <c r="AJ1986" s="205">
        <v>0.14814814814814814</v>
      </c>
      <c r="AK1986" s="205">
        <v>0.18518518518518517</v>
      </c>
      <c r="AL1986" s="205">
        <v>0.55555555555555558</v>
      </c>
      <c r="AM1986" s="208">
        <v>0.7407407407407407</v>
      </c>
      <c r="AN1986" s="194"/>
      <c r="AO1986" s="206">
        <v>27</v>
      </c>
      <c r="AP1986" s="207">
        <v>0.22222222222222221</v>
      </c>
    </row>
    <row r="1987" spans="1:42" x14ac:dyDescent="0.3">
      <c r="A1987" t="str">
        <f>School_Data!A1987</f>
        <v>NEMO VISTA SCHOOL DISTRICT</v>
      </c>
      <c r="B1987" t="s">
        <v>1581</v>
      </c>
      <c r="C1987" t="str">
        <f>School_Data!C1987</f>
        <v>NEMO VISTA HIGH SCHOOL</v>
      </c>
      <c r="D1987">
        <f>School_Data!D1987</f>
        <v>1503017</v>
      </c>
      <c r="E1987" s="27">
        <f>School_Data!E1987</f>
        <v>10</v>
      </c>
      <c r="F1987" s="192">
        <v>25</v>
      </c>
      <c r="G1987" s="193">
        <v>0.12</v>
      </c>
      <c r="H1987" s="193">
        <v>0.24</v>
      </c>
      <c r="I1987" s="193">
        <v>0.32</v>
      </c>
      <c r="J1987" s="193">
        <v>0.32</v>
      </c>
      <c r="K1987" s="193">
        <v>0.64</v>
      </c>
      <c r="L1987" s="194"/>
      <c r="M1987" s="195">
        <v>25</v>
      </c>
      <c r="N1987" s="196">
        <v>0.32</v>
      </c>
      <c r="O1987" s="196">
        <v>0.32</v>
      </c>
      <c r="P1987" s="196">
        <v>0.2</v>
      </c>
      <c r="Q1987" s="196">
        <v>0.16</v>
      </c>
      <c r="R1987" s="197">
        <v>0.36</v>
      </c>
      <c r="S1987" s="194"/>
      <c r="T1987" s="198">
        <v>25</v>
      </c>
      <c r="U1987" s="199">
        <v>0.36</v>
      </c>
      <c r="V1987" s="199">
        <v>0.28000000000000003</v>
      </c>
      <c r="W1987" s="199">
        <v>0.24</v>
      </c>
      <c r="X1987" s="199">
        <v>0.12</v>
      </c>
      <c r="Y1987" s="200">
        <v>0.36</v>
      </c>
      <c r="Z1987" s="194"/>
      <c r="AA1987" s="201">
        <v>25</v>
      </c>
      <c r="AB1987" s="202">
        <v>0.32</v>
      </c>
      <c r="AC1987" s="202">
        <v>0.36</v>
      </c>
      <c r="AD1987" s="202">
        <v>0.28000000000000003</v>
      </c>
      <c r="AE1987" s="202">
        <v>0.04</v>
      </c>
      <c r="AF1987" s="203">
        <v>0.32</v>
      </c>
      <c r="AG1987" s="194"/>
      <c r="AH1987" s="204">
        <v>25</v>
      </c>
      <c r="AI1987" s="205">
        <v>0.28000000000000003</v>
      </c>
      <c r="AJ1987" s="205">
        <v>0.28000000000000003</v>
      </c>
      <c r="AK1987" s="205">
        <v>0.16</v>
      </c>
      <c r="AL1987" s="205">
        <v>0.28000000000000003</v>
      </c>
      <c r="AM1987" s="208">
        <v>0.44000000000000006</v>
      </c>
      <c r="AN1987" s="194"/>
      <c r="AO1987" s="206">
        <v>25</v>
      </c>
      <c r="AP1987" s="207">
        <v>0.16</v>
      </c>
    </row>
    <row r="1988" spans="1:42" x14ac:dyDescent="0.3">
      <c r="A1988" t="str">
        <f>School_Data!A1988</f>
        <v>NEMO VISTA SCHOOL DISTRICT</v>
      </c>
      <c r="B1988" t="s">
        <v>1581</v>
      </c>
      <c r="C1988" t="str">
        <f>School_Data!C1988</f>
        <v>NEMO VISTA MIDDLE SCHOOL</v>
      </c>
      <c r="D1988">
        <f>School_Data!D1988</f>
        <v>1503018</v>
      </c>
      <c r="E1988" s="27">
        <f>School_Data!E1988</f>
        <v>6</v>
      </c>
      <c r="F1988" s="192">
        <v>38</v>
      </c>
      <c r="G1988" s="193">
        <v>0</v>
      </c>
      <c r="H1988" s="193">
        <v>0.21052631578947367</v>
      </c>
      <c r="I1988" s="193">
        <v>0.23684210526315788</v>
      </c>
      <c r="J1988" s="193">
        <v>0.55263157894736847</v>
      </c>
      <c r="K1988" s="193">
        <v>0.78947368421052633</v>
      </c>
      <c r="L1988" s="194"/>
      <c r="M1988" s="195">
        <v>38</v>
      </c>
      <c r="N1988" s="196">
        <v>0.13157894736842105</v>
      </c>
      <c r="O1988" s="196">
        <v>0.42105263157894735</v>
      </c>
      <c r="P1988" s="196">
        <v>0.39473684210526316</v>
      </c>
      <c r="Q1988" s="196">
        <v>5.2631578947368418E-2</v>
      </c>
      <c r="R1988" s="197">
        <v>0.44736842105263158</v>
      </c>
      <c r="S1988" s="194"/>
      <c r="T1988" s="198">
        <v>38</v>
      </c>
      <c r="U1988" s="199">
        <v>0.26315789473684209</v>
      </c>
      <c r="V1988" s="199">
        <v>0.15789473684210525</v>
      </c>
      <c r="W1988" s="199">
        <v>0.36842105263157893</v>
      </c>
      <c r="X1988" s="199">
        <v>0.21052631578947367</v>
      </c>
      <c r="Y1988" s="200">
        <v>0.57894736842105265</v>
      </c>
      <c r="Z1988" s="194"/>
      <c r="AA1988" s="201">
        <v>38</v>
      </c>
      <c r="AB1988" s="202">
        <v>0.21052631578947367</v>
      </c>
      <c r="AC1988" s="202">
        <v>0.18421052631578946</v>
      </c>
      <c r="AD1988" s="202">
        <v>0.28947368421052633</v>
      </c>
      <c r="AE1988" s="202">
        <v>0.31578947368421051</v>
      </c>
      <c r="AF1988" s="203">
        <v>0.60526315789473684</v>
      </c>
      <c r="AG1988" s="194"/>
      <c r="AH1988" s="204">
        <v>38</v>
      </c>
      <c r="AI1988" s="205">
        <v>0.26315789473684209</v>
      </c>
      <c r="AJ1988" s="205">
        <v>0.13157894736842105</v>
      </c>
      <c r="AK1988" s="205">
        <v>0.36842105263157893</v>
      </c>
      <c r="AL1988" s="205">
        <v>0.23684210526315788</v>
      </c>
      <c r="AM1988" s="208">
        <v>0.60526315789473684</v>
      </c>
      <c r="AN1988" s="194"/>
      <c r="AO1988" s="206">
        <v>38</v>
      </c>
      <c r="AP1988" s="207">
        <v>0.10526315789473684</v>
      </c>
    </row>
    <row r="1989" spans="1:42" x14ac:dyDescent="0.3">
      <c r="A1989" t="str">
        <f>School_Data!A1989</f>
        <v>NEMO VISTA SCHOOL DISTRICT</v>
      </c>
      <c r="B1989" t="s">
        <v>1581</v>
      </c>
      <c r="C1989" t="str">
        <f>School_Data!C1989</f>
        <v>NEMO VISTA MIDDLE SCHOOL</v>
      </c>
      <c r="D1989">
        <f>School_Data!D1989</f>
        <v>1503018</v>
      </c>
      <c r="E1989" s="27">
        <f>School_Data!E1989</f>
        <v>7</v>
      </c>
      <c r="F1989" s="192">
        <v>21</v>
      </c>
      <c r="G1989" s="193">
        <v>0</v>
      </c>
      <c r="H1989" s="193">
        <v>9.5238095238095233E-2</v>
      </c>
      <c r="I1989" s="193">
        <v>0.38095238095238093</v>
      </c>
      <c r="J1989" s="193">
        <v>0.52380952380952384</v>
      </c>
      <c r="K1989" s="193">
        <v>0.90476190476190477</v>
      </c>
      <c r="L1989" s="194"/>
      <c r="M1989" s="195">
        <v>21</v>
      </c>
      <c r="N1989" s="196">
        <v>9.5238095238095233E-2</v>
      </c>
      <c r="O1989" s="196">
        <v>0.38095238095238093</v>
      </c>
      <c r="P1989" s="196">
        <v>0.2857142857142857</v>
      </c>
      <c r="Q1989" s="196">
        <v>0.23809523809523808</v>
      </c>
      <c r="R1989" s="197">
        <v>0.52380952380952372</v>
      </c>
      <c r="S1989" s="194"/>
      <c r="T1989" s="198">
        <v>21</v>
      </c>
      <c r="U1989" s="199">
        <v>0.14285714285714285</v>
      </c>
      <c r="V1989" s="199">
        <v>0.23809523809523808</v>
      </c>
      <c r="W1989" s="199">
        <v>0.33333333333333331</v>
      </c>
      <c r="X1989" s="199">
        <v>0.2857142857142857</v>
      </c>
      <c r="Y1989" s="200">
        <v>0.61904761904761907</v>
      </c>
      <c r="Z1989" s="194"/>
      <c r="AA1989" s="201">
        <v>21</v>
      </c>
      <c r="AB1989" s="202">
        <v>9.5238095238095233E-2</v>
      </c>
      <c r="AC1989" s="202">
        <v>0.2857142857142857</v>
      </c>
      <c r="AD1989" s="202">
        <v>0.5714285714285714</v>
      </c>
      <c r="AE1989" s="202">
        <v>4.7619047619047616E-2</v>
      </c>
      <c r="AF1989" s="203">
        <v>0.61904761904761907</v>
      </c>
      <c r="AG1989" s="194"/>
      <c r="AH1989" s="204">
        <v>21</v>
      </c>
      <c r="AI1989" s="205">
        <v>0.19047619047619047</v>
      </c>
      <c r="AJ1989" s="205">
        <v>9.5238095238095233E-2</v>
      </c>
      <c r="AK1989" s="205">
        <v>0.33333333333333331</v>
      </c>
      <c r="AL1989" s="205">
        <v>0.38095238095238093</v>
      </c>
      <c r="AM1989" s="208">
        <v>0.71428571428571419</v>
      </c>
      <c r="AN1989" s="194"/>
      <c r="AO1989" s="206">
        <v>21</v>
      </c>
      <c r="AP1989" s="207">
        <v>0.23809523809523808</v>
      </c>
    </row>
    <row r="1990" spans="1:42" x14ac:dyDescent="0.3">
      <c r="A1990" t="str">
        <f>School_Data!A1990</f>
        <v>NEMO VISTA SCHOOL DISTRICT</v>
      </c>
      <c r="B1990" t="s">
        <v>1581</v>
      </c>
      <c r="C1990" t="str">
        <f>School_Data!C1990</f>
        <v>NEMO VISTA MIDDLE SCHOOL</v>
      </c>
      <c r="D1990">
        <f>School_Data!D1990</f>
        <v>1503018</v>
      </c>
      <c r="E1990" s="27">
        <f>School_Data!E1990</f>
        <v>8</v>
      </c>
      <c r="F1990" s="192">
        <v>45</v>
      </c>
      <c r="G1990" s="193">
        <v>8.8888888888888892E-2</v>
      </c>
      <c r="H1990" s="193">
        <v>6.6666666666666666E-2</v>
      </c>
      <c r="I1990" s="193">
        <v>0.26666666666666666</v>
      </c>
      <c r="J1990" s="193">
        <v>0.57777777777777772</v>
      </c>
      <c r="K1990" s="193">
        <v>0.84444444444444433</v>
      </c>
      <c r="L1990" s="194"/>
      <c r="M1990" s="195">
        <v>45</v>
      </c>
      <c r="N1990" s="196">
        <v>0.17777777777777778</v>
      </c>
      <c r="O1990" s="196">
        <v>0.42222222222222222</v>
      </c>
      <c r="P1990" s="196">
        <v>0.15555555555555556</v>
      </c>
      <c r="Q1990" s="196">
        <v>0.24444444444444444</v>
      </c>
      <c r="R1990" s="197">
        <v>0.4</v>
      </c>
      <c r="S1990" s="194"/>
      <c r="T1990" s="198">
        <v>45</v>
      </c>
      <c r="U1990" s="199">
        <v>0.26666666666666666</v>
      </c>
      <c r="V1990" s="199">
        <v>0.31111111111111112</v>
      </c>
      <c r="W1990" s="199">
        <v>0.22222222222222221</v>
      </c>
      <c r="X1990" s="199">
        <v>0.2</v>
      </c>
      <c r="Y1990" s="200">
        <v>0.42222222222222222</v>
      </c>
      <c r="Z1990" s="194"/>
      <c r="AA1990" s="201">
        <v>45</v>
      </c>
      <c r="AB1990" s="202">
        <v>0.13333333333333333</v>
      </c>
      <c r="AC1990" s="202">
        <v>0.2</v>
      </c>
      <c r="AD1990" s="202">
        <v>0.4</v>
      </c>
      <c r="AE1990" s="202">
        <v>0.26666666666666666</v>
      </c>
      <c r="AF1990" s="203">
        <v>0.66666666666666674</v>
      </c>
      <c r="AG1990" s="194"/>
      <c r="AH1990" s="204">
        <v>45</v>
      </c>
      <c r="AI1990" s="205">
        <v>0.17777777777777778</v>
      </c>
      <c r="AJ1990" s="205">
        <v>0.1111111111111111</v>
      </c>
      <c r="AK1990" s="205">
        <v>0.22222222222222221</v>
      </c>
      <c r="AL1990" s="205">
        <v>0.48888888888888887</v>
      </c>
      <c r="AM1990" s="208">
        <v>0.71111111111111103</v>
      </c>
      <c r="AN1990" s="194"/>
      <c r="AO1990" s="206">
        <v>45</v>
      </c>
      <c r="AP1990" s="207">
        <v>0.17777777777777778</v>
      </c>
    </row>
    <row r="1991" spans="1:42" x14ac:dyDescent="0.3">
      <c r="A1991" t="str">
        <f>School_Data!A1991</f>
        <v>NETTLETON SCHOOL DISTRICT</v>
      </c>
      <c r="B1991" t="s">
        <v>1582</v>
      </c>
      <c r="C1991" t="str">
        <f>School_Data!C1991</f>
        <v>NETTLETON JUNIOR HIGH SCHOOL</v>
      </c>
      <c r="D1991">
        <f>School_Data!D1991</f>
        <v>1611041</v>
      </c>
      <c r="E1991" s="27">
        <f>School_Data!E1991</f>
        <v>7</v>
      </c>
      <c r="F1991" s="192">
        <v>275</v>
      </c>
      <c r="G1991" s="193">
        <v>6.9090909090909092E-2</v>
      </c>
      <c r="H1991" s="193">
        <v>0.24727272727272728</v>
      </c>
      <c r="I1991" s="193">
        <v>0.36</v>
      </c>
      <c r="J1991" s="193">
        <v>0.32363636363636361</v>
      </c>
      <c r="K1991" s="193">
        <v>0.6836363636363636</v>
      </c>
      <c r="L1991" s="194"/>
      <c r="M1991" s="195">
        <v>275</v>
      </c>
      <c r="N1991" s="196">
        <v>0.52727272727272723</v>
      </c>
      <c r="O1991" s="196">
        <v>0.32363636363636361</v>
      </c>
      <c r="P1991" s="196">
        <v>0.11272727272727273</v>
      </c>
      <c r="Q1991" s="196">
        <v>3.6363636363636362E-2</v>
      </c>
      <c r="R1991" s="197">
        <v>0.14909090909090911</v>
      </c>
      <c r="S1991" s="194"/>
      <c r="T1991" s="198">
        <v>275</v>
      </c>
      <c r="U1991" s="199">
        <v>0.58181818181818179</v>
      </c>
      <c r="V1991" s="199">
        <v>0.16363636363636364</v>
      </c>
      <c r="W1991" s="199">
        <v>0.14909090909090908</v>
      </c>
      <c r="X1991" s="199">
        <v>0.10545454545454545</v>
      </c>
      <c r="Y1991" s="200">
        <v>0.25454545454545452</v>
      </c>
      <c r="Z1991" s="194"/>
      <c r="AA1991" s="201">
        <v>275</v>
      </c>
      <c r="AB1991" s="202">
        <v>0.44727272727272727</v>
      </c>
      <c r="AC1991" s="202">
        <v>0.31272727272727274</v>
      </c>
      <c r="AD1991" s="202">
        <v>0.20727272727272728</v>
      </c>
      <c r="AE1991" s="202">
        <v>3.272727272727273E-2</v>
      </c>
      <c r="AF1991" s="203">
        <v>0.24</v>
      </c>
      <c r="AG1991" s="194"/>
      <c r="AH1991" s="204">
        <v>275</v>
      </c>
      <c r="AI1991" s="205">
        <v>0.54181818181818187</v>
      </c>
      <c r="AJ1991" s="205">
        <v>0.20363636363636364</v>
      </c>
      <c r="AK1991" s="205">
        <v>0.12363636363636364</v>
      </c>
      <c r="AL1991" s="205">
        <v>0.13090909090909092</v>
      </c>
      <c r="AM1991" s="208">
        <v>0.25454545454545457</v>
      </c>
      <c r="AN1991" s="194"/>
      <c r="AO1991" s="206">
        <v>275</v>
      </c>
      <c r="AP1991" s="207">
        <v>4.363636363636364E-2</v>
      </c>
    </row>
    <row r="1992" spans="1:42" x14ac:dyDescent="0.3">
      <c r="A1992" t="str">
        <f>School_Data!A1992</f>
        <v>NETTLETON SCHOOL DISTRICT</v>
      </c>
      <c r="B1992" t="s">
        <v>1582</v>
      </c>
      <c r="C1992" t="str">
        <f>School_Data!C1992</f>
        <v>NETTLETON JUNIOR HIGH SCHOOL</v>
      </c>
      <c r="D1992">
        <f>School_Data!D1992</f>
        <v>1611041</v>
      </c>
      <c r="E1992" s="27">
        <f>School_Data!E1992</f>
        <v>8</v>
      </c>
      <c r="F1992" s="192">
        <v>266</v>
      </c>
      <c r="G1992" s="193">
        <v>0.14285714285714285</v>
      </c>
      <c r="H1992" s="193">
        <v>0.19172932330827067</v>
      </c>
      <c r="I1992" s="193">
        <v>0.30451127819548873</v>
      </c>
      <c r="J1992" s="193">
        <v>0.36090225563909772</v>
      </c>
      <c r="K1992" s="193">
        <v>0.66541353383458646</v>
      </c>
      <c r="L1992" s="194"/>
      <c r="M1992" s="195">
        <v>266</v>
      </c>
      <c r="N1992" s="196">
        <v>0.44360902255639095</v>
      </c>
      <c r="O1992" s="196">
        <v>0.31954887218045114</v>
      </c>
      <c r="P1992" s="196">
        <v>0.13533834586466165</v>
      </c>
      <c r="Q1992" s="196">
        <v>0.10150375939849623</v>
      </c>
      <c r="R1992" s="197">
        <v>0.23684210526315788</v>
      </c>
      <c r="S1992" s="194"/>
      <c r="T1992" s="198">
        <v>265</v>
      </c>
      <c r="U1992" s="199">
        <v>0.52830188679245282</v>
      </c>
      <c r="V1992" s="199">
        <v>0.20377358490566039</v>
      </c>
      <c r="W1992" s="199">
        <v>0.15471698113207547</v>
      </c>
      <c r="X1992" s="199">
        <v>0.11320754716981132</v>
      </c>
      <c r="Y1992" s="200">
        <v>0.26792452830188679</v>
      </c>
      <c r="Z1992" s="194"/>
      <c r="AA1992" s="201">
        <v>266</v>
      </c>
      <c r="AB1992" s="202">
        <v>0.36842105263157893</v>
      </c>
      <c r="AC1992" s="202">
        <v>0.2781954887218045</v>
      </c>
      <c r="AD1992" s="202">
        <v>0.22932330827067668</v>
      </c>
      <c r="AE1992" s="202">
        <v>0.12406015037593984</v>
      </c>
      <c r="AF1992" s="203">
        <v>0.35338345864661652</v>
      </c>
      <c r="AG1992" s="194"/>
      <c r="AH1992" s="204">
        <v>266</v>
      </c>
      <c r="AI1992" s="205">
        <v>0.43609022556390975</v>
      </c>
      <c r="AJ1992" s="205">
        <v>0.24060150375939848</v>
      </c>
      <c r="AK1992" s="205">
        <v>0.15413533834586465</v>
      </c>
      <c r="AL1992" s="205">
        <v>0.16917293233082706</v>
      </c>
      <c r="AM1992" s="208">
        <v>0.32330827067669171</v>
      </c>
      <c r="AN1992" s="194"/>
      <c r="AO1992" s="206">
        <v>265</v>
      </c>
      <c r="AP1992" s="207">
        <v>7.1698113207547168E-2</v>
      </c>
    </row>
    <row r="1993" spans="1:42" x14ac:dyDescent="0.3">
      <c r="A1993" t="str">
        <f>School_Data!A1993</f>
        <v>NETTLETON SCHOOL DISTRICT</v>
      </c>
      <c r="B1993" t="s">
        <v>1582</v>
      </c>
      <c r="C1993" t="str">
        <f>School_Data!C1993</f>
        <v>NETTLETON HIGH SCHOOL</v>
      </c>
      <c r="D1993">
        <f>School_Data!D1993</f>
        <v>1611042</v>
      </c>
      <c r="E1993" s="27">
        <f>School_Data!E1993</f>
        <v>9</v>
      </c>
      <c r="F1993" s="192">
        <v>261</v>
      </c>
      <c r="G1993" s="193">
        <v>0.30268199233716475</v>
      </c>
      <c r="H1993" s="193">
        <v>0.18773946360153257</v>
      </c>
      <c r="I1993" s="193">
        <v>0.28735632183908044</v>
      </c>
      <c r="J1993" s="193">
        <v>0.22222222222222221</v>
      </c>
      <c r="K1993" s="193">
        <v>0.50957854406130265</v>
      </c>
      <c r="L1993" s="194"/>
      <c r="M1993" s="195">
        <v>261</v>
      </c>
      <c r="N1993" s="196">
        <v>0.70881226053639845</v>
      </c>
      <c r="O1993" s="196">
        <v>0.16475095785440613</v>
      </c>
      <c r="P1993" s="196">
        <v>6.5134099616858232E-2</v>
      </c>
      <c r="Q1993" s="196">
        <v>6.1302681992337162E-2</v>
      </c>
      <c r="R1993" s="197">
        <v>0.12643678160919539</v>
      </c>
      <c r="S1993" s="194"/>
      <c r="T1993" s="198">
        <v>260</v>
      </c>
      <c r="U1993" s="199">
        <v>0.52307692307692311</v>
      </c>
      <c r="V1993" s="199">
        <v>0.25</v>
      </c>
      <c r="W1993" s="199">
        <v>0.15384615384615385</v>
      </c>
      <c r="X1993" s="199">
        <v>7.3076923076923081E-2</v>
      </c>
      <c r="Y1993" s="200">
        <v>0.22692307692307695</v>
      </c>
      <c r="Z1993" s="194"/>
      <c r="AA1993" s="201">
        <v>262</v>
      </c>
      <c r="AB1993" s="202">
        <v>0.52671755725190839</v>
      </c>
      <c r="AC1993" s="202">
        <v>0.20992366412213739</v>
      </c>
      <c r="AD1993" s="202">
        <v>0.17557251908396945</v>
      </c>
      <c r="AE1993" s="202">
        <v>8.7786259541984726E-2</v>
      </c>
      <c r="AF1993" s="203">
        <v>0.26335877862595419</v>
      </c>
      <c r="AG1993" s="194"/>
      <c r="AH1993" s="204">
        <v>260</v>
      </c>
      <c r="AI1993" s="205">
        <v>0.51923076923076927</v>
      </c>
      <c r="AJ1993" s="205">
        <v>0.17692307692307693</v>
      </c>
      <c r="AK1993" s="205">
        <v>0.17692307692307693</v>
      </c>
      <c r="AL1993" s="205">
        <v>0.12692307692307692</v>
      </c>
      <c r="AM1993" s="208">
        <v>0.30384615384615388</v>
      </c>
      <c r="AN1993" s="194"/>
      <c r="AO1993" s="206">
        <v>260</v>
      </c>
      <c r="AP1993" s="207">
        <v>6.5384615384615388E-2</v>
      </c>
    </row>
    <row r="1994" spans="1:42" x14ac:dyDescent="0.3">
      <c r="A1994" t="str">
        <f>School_Data!A1994</f>
        <v>NETTLETON SCHOOL DISTRICT</v>
      </c>
      <c r="B1994" t="s">
        <v>1582</v>
      </c>
      <c r="C1994" t="str">
        <f>School_Data!C1994</f>
        <v>NETTLETON HIGH SCHOOL</v>
      </c>
      <c r="D1994">
        <f>School_Data!D1994</f>
        <v>1611042</v>
      </c>
      <c r="E1994" s="27">
        <f>School_Data!E1994</f>
        <v>10</v>
      </c>
      <c r="F1994" s="192">
        <v>262</v>
      </c>
      <c r="G1994" s="193">
        <v>0.26717557251908397</v>
      </c>
      <c r="H1994" s="193">
        <v>0.25572519083969464</v>
      </c>
      <c r="I1994" s="193">
        <v>0.26717557251908397</v>
      </c>
      <c r="J1994" s="193">
        <v>0.20992366412213739</v>
      </c>
      <c r="K1994" s="193">
        <v>0.47709923664122134</v>
      </c>
      <c r="L1994" s="194"/>
      <c r="M1994" s="195">
        <v>262</v>
      </c>
      <c r="N1994" s="196">
        <v>0.75572519083969469</v>
      </c>
      <c r="O1994" s="196">
        <v>0.1183206106870229</v>
      </c>
      <c r="P1994" s="196">
        <v>6.1068702290076333E-2</v>
      </c>
      <c r="Q1994" s="196">
        <v>6.4885496183206104E-2</v>
      </c>
      <c r="R1994" s="197">
        <v>0.12595419847328243</v>
      </c>
      <c r="S1994" s="194"/>
      <c r="T1994" s="198">
        <v>262</v>
      </c>
      <c r="U1994" s="199">
        <v>0.66412213740458015</v>
      </c>
      <c r="V1994" s="199">
        <v>0.18702290076335878</v>
      </c>
      <c r="W1994" s="199">
        <v>9.5419847328244281E-2</v>
      </c>
      <c r="X1994" s="199">
        <v>5.3435114503816793E-2</v>
      </c>
      <c r="Y1994" s="200">
        <v>0.14885496183206107</v>
      </c>
      <c r="Z1994" s="194"/>
      <c r="AA1994" s="201">
        <v>262</v>
      </c>
      <c r="AB1994" s="202">
        <v>0.66030534351145043</v>
      </c>
      <c r="AC1994" s="202">
        <v>0.16412213740458015</v>
      </c>
      <c r="AD1994" s="202">
        <v>0.12977099236641221</v>
      </c>
      <c r="AE1994" s="202">
        <v>4.5801526717557252E-2</v>
      </c>
      <c r="AF1994" s="203">
        <v>0.17557251908396945</v>
      </c>
      <c r="AG1994" s="194"/>
      <c r="AH1994" s="204">
        <v>262</v>
      </c>
      <c r="AI1994" s="205">
        <v>0.6145038167938931</v>
      </c>
      <c r="AJ1994" s="205">
        <v>0.15648854961832062</v>
      </c>
      <c r="AK1994" s="205">
        <v>0.14885496183206107</v>
      </c>
      <c r="AL1994" s="205">
        <v>8.0152671755725186E-2</v>
      </c>
      <c r="AM1994" s="208">
        <v>0.22900763358778625</v>
      </c>
      <c r="AN1994" s="194"/>
      <c r="AO1994" s="206">
        <v>262</v>
      </c>
      <c r="AP1994" s="207">
        <v>5.7251908396946563E-2</v>
      </c>
    </row>
    <row r="1995" spans="1:42" x14ac:dyDescent="0.3">
      <c r="A1995" t="str">
        <f>School_Data!A1995</f>
        <v>NETTLETON SCHOOL DISTRICT</v>
      </c>
      <c r="B1995" t="s">
        <v>1582</v>
      </c>
      <c r="C1995" t="str">
        <f>School_Data!C1995</f>
        <v>UNIVERSITY HEIGHTS SCHOOL OF MEDICAL ARTS</v>
      </c>
      <c r="D1995">
        <f>School_Data!D1995</f>
        <v>1611043</v>
      </c>
      <c r="E1995" s="27">
        <f>School_Data!E1995</f>
        <v>3</v>
      </c>
      <c r="F1995" s="192">
        <v>94</v>
      </c>
      <c r="G1995" s="193">
        <v>7.4468085106382975E-2</v>
      </c>
      <c r="H1995" s="193">
        <v>0.40425531914893614</v>
      </c>
      <c r="I1995" s="193">
        <v>0.31914893617021278</v>
      </c>
      <c r="J1995" s="193">
        <v>0.20212765957446807</v>
      </c>
      <c r="K1995" s="193">
        <v>0.52127659574468088</v>
      </c>
      <c r="L1995" s="194"/>
      <c r="M1995" s="195">
        <v>94</v>
      </c>
      <c r="N1995" s="196">
        <v>0.28723404255319152</v>
      </c>
      <c r="O1995" s="196">
        <v>0.28723404255319152</v>
      </c>
      <c r="P1995" s="196">
        <v>0.34042553191489361</v>
      </c>
      <c r="Q1995" s="196">
        <v>8.5106382978723402E-2</v>
      </c>
      <c r="R1995" s="197">
        <v>0.42553191489361702</v>
      </c>
      <c r="S1995" s="194"/>
      <c r="T1995" s="198">
        <v>94</v>
      </c>
      <c r="U1995" s="199">
        <v>0.64893617021276595</v>
      </c>
      <c r="V1995" s="199">
        <v>0.18085106382978725</v>
      </c>
      <c r="W1995" s="199">
        <v>0.11702127659574468</v>
      </c>
      <c r="X1995" s="199">
        <v>5.3191489361702128E-2</v>
      </c>
      <c r="Y1995" s="200">
        <v>0.1702127659574468</v>
      </c>
      <c r="Z1995" s="194"/>
      <c r="AA1995" s="201">
        <v>94</v>
      </c>
      <c r="AB1995" s="202">
        <v>0.53191489361702127</v>
      </c>
      <c r="AC1995" s="202">
        <v>0.18085106382978725</v>
      </c>
      <c r="AD1995" s="202">
        <v>0.19148936170212766</v>
      </c>
      <c r="AE1995" s="202">
        <v>9.5744680851063829E-2</v>
      </c>
      <c r="AF1995" s="203">
        <v>0.28723404255319152</v>
      </c>
      <c r="AG1995" s="194"/>
      <c r="AH1995" s="204">
        <v>94</v>
      </c>
      <c r="AI1995" s="205">
        <v>0.5957446808510638</v>
      </c>
      <c r="AJ1995" s="205">
        <v>0.21276595744680851</v>
      </c>
      <c r="AK1995" s="205">
        <v>9.5744680851063829E-2</v>
      </c>
      <c r="AL1995" s="205">
        <v>9.5744680851063829E-2</v>
      </c>
      <c r="AM1995" s="208">
        <v>0.19148936170212766</v>
      </c>
      <c r="AN1995" s="194"/>
      <c r="AO1995" s="206">
        <v>94</v>
      </c>
      <c r="AP1995" s="207">
        <v>3.1914893617021274E-2</v>
      </c>
    </row>
    <row r="1996" spans="1:42" x14ac:dyDescent="0.3">
      <c r="A1996" t="str">
        <f>School_Data!A1996</f>
        <v>NETTLETON SCHOOL DISTRICT</v>
      </c>
      <c r="B1996" t="s">
        <v>1582</v>
      </c>
      <c r="C1996" t="str">
        <f>School_Data!C1996</f>
        <v>UNIVERSITY HEIGHTS SCHOOL OF MEDICAL ARTS</v>
      </c>
      <c r="D1996">
        <f>School_Data!D1996</f>
        <v>1611043</v>
      </c>
      <c r="E1996" s="27">
        <f>School_Data!E1996</f>
        <v>4</v>
      </c>
      <c r="F1996" s="192">
        <v>97</v>
      </c>
      <c r="G1996" s="193">
        <v>0.14432989690721648</v>
      </c>
      <c r="H1996" s="193">
        <v>0.39175257731958762</v>
      </c>
      <c r="I1996" s="193">
        <v>0.30927835051546393</v>
      </c>
      <c r="J1996" s="193">
        <v>0.15463917525773196</v>
      </c>
      <c r="K1996" s="193">
        <v>0.46391752577319589</v>
      </c>
      <c r="L1996" s="194"/>
      <c r="M1996" s="195">
        <v>97</v>
      </c>
      <c r="N1996" s="196">
        <v>0.26804123711340205</v>
      </c>
      <c r="O1996" s="196">
        <v>0.4845360824742268</v>
      </c>
      <c r="P1996" s="196">
        <v>0.22680412371134021</v>
      </c>
      <c r="Q1996" s="196">
        <v>2.0618556701030927E-2</v>
      </c>
      <c r="R1996" s="197">
        <v>0.24742268041237114</v>
      </c>
      <c r="S1996" s="194"/>
      <c r="T1996" s="198">
        <v>97</v>
      </c>
      <c r="U1996" s="199">
        <v>0.4845360824742268</v>
      </c>
      <c r="V1996" s="199">
        <v>0.28865979381443296</v>
      </c>
      <c r="W1996" s="199">
        <v>0.16494845360824742</v>
      </c>
      <c r="X1996" s="199">
        <v>6.1855670103092786E-2</v>
      </c>
      <c r="Y1996" s="200">
        <v>0.22680412371134021</v>
      </c>
      <c r="Z1996" s="194"/>
      <c r="AA1996" s="201">
        <v>97</v>
      </c>
      <c r="AB1996" s="202">
        <v>0.36082474226804123</v>
      </c>
      <c r="AC1996" s="202">
        <v>0.30927835051546393</v>
      </c>
      <c r="AD1996" s="202">
        <v>0.21649484536082475</v>
      </c>
      <c r="AE1996" s="202">
        <v>0.1134020618556701</v>
      </c>
      <c r="AF1996" s="203">
        <v>0.32989690721649484</v>
      </c>
      <c r="AG1996" s="194"/>
      <c r="AH1996" s="204">
        <v>97</v>
      </c>
      <c r="AI1996" s="205">
        <v>0.64948453608247425</v>
      </c>
      <c r="AJ1996" s="205">
        <v>0.16494845360824742</v>
      </c>
      <c r="AK1996" s="205">
        <v>9.2783505154639179E-2</v>
      </c>
      <c r="AL1996" s="205">
        <v>9.2783505154639179E-2</v>
      </c>
      <c r="AM1996" s="208">
        <v>0.18556701030927836</v>
      </c>
      <c r="AN1996" s="194"/>
      <c r="AO1996" s="206">
        <v>97</v>
      </c>
      <c r="AP1996" s="207">
        <v>5.1546391752577317E-2</v>
      </c>
    </row>
    <row r="1997" spans="1:42" x14ac:dyDescent="0.3">
      <c r="A1997" t="str">
        <f>School_Data!A1997</f>
        <v>NETTLETON SCHOOL DISTRICT</v>
      </c>
      <c r="B1997" t="s">
        <v>1582</v>
      </c>
      <c r="C1997" t="str">
        <f>School_Data!C1997</f>
        <v>UNIVERSITY HEIGHTS SCHOOL OF MEDICAL ARTS</v>
      </c>
      <c r="D1997">
        <f>School_Data!D1997</f>
        <v>1611043</v>
      </c>
      <c r="E1997" s="27">
        <f>School_Data!E1997</f>
        <v>5</v>
      </c>
      <c r="F1997" s="192">
        <v>81</v>
      </c>
      <c r="G1997" s="193">
        <v>6.1728395061728392E-2</v>
      </c>
      <c r="H1997" s="193">
        <v>0.43209876543209874</v>
      </c>
      <c r="I1997" s="193">
        <v>0.37037037037037035</v>
      </c>
      <c r="J1997" s="193">
        <v>0.13580246913580246</v>
      </c>
      <c r="K1997" s="193">
        <v>0.50617283950617287</v>
      </c>
      <c r="L1997" s="194"/>
      <c r="M1997" s="195">
        <v>81</v>
      </c>
      <c r="N1997" s="196">
        <v>0.29629629629629628</v>
      </c>
      <c r="O1997" s="196">
        <v>0.5679012345679012</v>
      </c>
      <c r="P1997" s="196">
        <v>0.12345679012345678</v>
      </c>
      <c r="Q1997" s="196">
        <v>1.2345679012345678E-2</v>
      </c>
      <c r="R1997" s="197">
        <v>0.13580246913580246</v>
      </c>
      <c r="S1997" s="194"/>
      <c r="T1997" s="198">
        <v>81</v>
      </c>
      <c r="U1997" s="199">
        <v>0.64197530864197527</v>
      </c>
      <c r="V1997" s="199">
        <v>0.25925925925925924</v>
      </c>
      <c r="W1997" s="199">
        <v>4.9382716049382713E-2</v>
      </c>
      <c r="X1997" s="199">
        <v>4.9382716049382713E-2</v>
      </c>
      <c r="Y1997" s="200">
        <v>9.8765432098765427E-2</v>
      </c>
      <c r="Z1997" s="194"/>
      <c r="AA1997" s="201">
        <v>81</v>
      </c>
      <c r="AB1997" s="202">
        <v>0.53086419753086422</v>
      </c>
      <c r="AC1997" s="202">
        <v>0.23456790123456789</v>
      </c>
      <c r="AD1997" s="202">
        <v>0.1728395061728395</v>
      </c>
      <c r="AE1997" s="202">
        <v>6.1728395061728392E-2</v>
      </c>
      <c r="AF1997" s="203">
        <v>0.23456790123456789</v>
      </c>
      <c r="AG1997" s="194"/>
      <c r="AH1997" s="204">
        <v>81</v>
      </c>
      <c r="AI1997" s="205">
        <v>0.5679012345679012</v>
      </c>
      <c r="AJ1997" s="205">
        <v>0.23456790123456789</v>
      </c>
      <c r="AK1997" s="205">
        <v>9.8765432098765427E-2</v>
      </c>
      <c r="AL1997" s="205">
        <v>9.8765432098765427E-2</v>
      </c>
      <c r="AM1997" s="208">
        <v>0.19753086419753085</v>
      </c>
      <c r="AN1997" s="194"/>
      <c r="AO1997" s="206">
        <v>81</v>
      </c>
      <c r="AP1997" s="207">
        <v>3.7037037037037035E-2</v>
      </c>
    </row>
    <row r="1998" spans="1:42" x14ac:dyDescent="0.3">
      <c r="A1998" t="str">
        <f>School_Data!A1998</f>
        <v>NETTLETON SCHOOL DISTRICT</v>
      </c>
      <c r="B1998" t="s">
        <v>1582</v>
      </c>
      <c r="C1998" t="str">
        <f>School_Data!C1998</f>
        <v>UNIVERSITY HEIGHTS SCHOOL OF MEDICAL ARTS</v>
      </c>
      <c r="D1998">
        <f>School_Data!D1998</f>
        <v>1611043</v>
      </c>
      <c r="E1998" s="27">
        <f>School_Data!E1998</f>
        <v>6</v>
      </c>
      <c r="F1998" s="192">
        <v>82</v>
      </c>
      <c r="G1998" s="193">
        <v>8.5365853658536592E-2</v>
      </c>
      <c r="H1998" s="193">
        <v>0.42682926829268292</v>
      </c>
      <c r="I1998" s="193">
        <v>0.25609756097560976</v>
      </c>
      <c r="J1998" s="193">
        <v>0.23170731707317074</v>
      </c>
      <c r="K1998" s="193">
        <v>0.48780487804878048</v>
      </c>
      <c r="L1998" s="194"/>
      <c r="M1998" s="195">
        <v>82</v>
      </c>
      <c r="N1998" s="196">
        <v>0.1951219512195122</v>
      </c>
      <c r="O1998" s="196">
        <v>0.45121951219512196</v>
      </c>
      <c r="P1998" s="196">
        <v>0.3048780487804878</v>
      </c>
      <c r="Q1998" s="196">
        <v>4.878048780487805E-2</v>
      </c>
      <c r="R1998" s="197">
        <v>0.35365853658536583</v>
      </c>
      <c r="S1998" s="194"/>
      <c r="T1998" s="198">
        <v>82</v>
      </c>
      <c r="U1998" s="199">
        <v>0.58536585365853655</v>
      </c>
      <c r="V1998" s="199">
        <v>0.18292682926829268</v>
      </c>
      <c r="W1998" s="199">
        <v>0.15853658536585366</v>
      </c>
      <c r="X1998" s="199">
        <v>7.3170731707317069E-2</v>
      </c>
      <c r="Y1998" s="200">
        <v>0.23170731707317072</v>
      </c>
      <c r="Z1998" s="194"/>
      <c r="AA1998" s="201">
        <v>82</v>
      </c>
      <c r="AB1998" s="202">
        <v>0.45121951219512196</v>
      </c>
      <c r="AC1998" s="202">
        <v>0.23170731707317074</v>
      </c>
      <c r="AD1998" s="202">
        <v>0.2073170731707317</v>
      </c>
      <c r="AE1998" s="202">
        <v>0.10975609756097561</v>
      </c>
      <c r="AF1998" s="203">
        <v>0.31707317073170732</v>
      </c>
      <c r="AG1998" s="194"/>
      <c r="AH1998" s="204">
        <v>82</v>
      </c>
      <c r="AI1998" s="205">
        <v>0.6097560975609756</v>
      </c>
      <c r="AJ1998" s="205">
        <v>0.2073170731707317</v>
      </c>
      <c r="AK1998" s="205">
        <v>0.13414634146341464</v>
      </c>
      <c r="AL1998" s="205">
        <v>4.878048780487805E-2</v>
      </c>
      <c r="AM1998" s="208">
        <v>0.18292682926829268</v>
      </c>
      <c r="AN1998" s="194"/>
      <c r="AO1998" s="206">
        <v>82</v>
      </c>
      <c r="AP1998" s="207">
        <v>3.6585365853658534E-2</v>
      </c>
    </row>
    <row r="1999" spans="1:42" x14ac:dyDescent="0.3">
      <c r="A1999" t="str">
        <f>School_Data!A1999</f>
        <v>NETTLETON SCHOOL DISTRICT</v>
      </c>
      <c r="B1999" t="s">
        <v>1582</v>
      </c>
      <c r="C1999" t="str">
        <f>School_Data!C1999</f>
        <v>FOX MEADOW SCHOOL OF CREATIVE MEDIA</v>
      </c>
      <c r="D1999">
        <f>School_Data!D1999</f>
        <v>1611045</v>
      </c>
      <c r="E1999" s="27">
        <f>School_Data!E1999</f>
        <v>3</v>
      </c>
      <c r="F1999" s="192">
        <v>109</v>
      </c>
      <c r="G1999" s="193">
        <v>7.3394495412844041E-2</v>
      </c>
      <c r="H1999" s="193">
        <v>0.54128440366972475</v>
      </c>
      <c r="I1999" s="193">
        <v>0.28440366972477066</v>
      </c>
      <c r="J1999" s="193">
        <v>0.10091743119266056</v>
      </c>
      <c r="K1999" s="193">
        <v>0.38532110091743121</v>
      </c>
      <c r="L1999" s="194"/>
      <c r="M1999" s="195">
        <v>109</v>
      </c>
      <c r="N1999" s="196">
        <v>0.27522935779816515</v>
      </c>
      <c r="O1999" s="196">
        <v>0.43119266055045874</v>
      </c>
      <c r="P1999" s="196">
        <v>0.27522935779816515</v>
      </c>
      <c r="Q1999" s="196">
        <v>1.834862385321101E-2</v>
      </c>
      <c r="R1999" s="197">
        <v>0.29357798165137616</v>
      </c>
      <c r="S1999" s="194"/>
      <c r="T1999" s="198">
        <v>109</v>
      </c>
      <c r="U1999" s="199">
        <v>0.76146788990825687</v>
      </c>
      <c r="V1999" s="199">
        <v>0.16513761467889909</v>
      </c>
      <c r="W1999" s="199">
        <v>2.7522935779816515E-2</v>
      </c>
      <c r="X1999" s="199">
        <v>4.5871559633027525E-2</v>
      </c>
      <c r="Y1999" s="200">
        <v>7.3394495412844041E-2</v>
      </c>
      <c r="Z1999" s="194"/>
      <c r="AA1999" s="201">
        <v>109</v>
      </c>
      <c r="AB1999" s="202">
        <v>0.64220183486238536</v>
      </c>
      <c r="AC1999" s="202">
        <v>0.22935779816513763</v>
      </c>
      <c r="AD1999" s="202">
        <v>8.2568807339449546E-2</v>
      </c>
      <c r="AE1999" s="202">
        <v>4.5871559633027525E-2</v>
      </c>
      <c r="AF1999" s="203">
        <v>0.12844036697247707</v>
      </c>
      <c r="AG1999" s="194"/>
      <c r="AH1999" s="204">
        <v>109</v>
      </c>
      <c r="AI1999" s="205">
        <v>0.76146788990825687</v>
      </c>
      <c r="AJ1999" s="205">
        <v>0.1743119266055046</v>
      </c>
      <c r="AK1999" s="205">
        <v>5.5045871559633031E-2</v>
      </c>
      <c r="AL1999" s="205">
        <v>9.1743119266055051E-3</v>
      </c>
      <c r="AM1999" s="208">
        <v>6.4220183486238536E-2</v>
      </c>
      <c r="AN1999" s="194"/>
      <c r="AO1999" s="206">
        <v>109</v>
      </c>
      <c r="AP1999" s="207">
        <v>1.834862385321101E-2</v>
      </c>
    </row>
    <row r="2000" spans="1:42" x14ac:dyDescent="0.3">
      <c r="A2000" t="str">
        <f>School_Data!A2000</f>
        <v>NETTLETON SCHOOL DISTRICT</v>
      </c>
      <c r="B2000" t="s">
        <v>1582</v>
      </c>
      <c r="C2000" t="str">
        <f>School_Data!C2000</f>
        <v>FOX MEADOW SCHOOL OF CREATIVE MEDIA</v>
      </c>
      <c r="D2000">
        <f>School_Data!D2000</f>
        <v>1611045</v>
      </c>
      <c r="E2000" s="27">
        <f>School_Data!E2000</f>
        <v>4</v>
      </c>
      <c r="F2000" s="192">
        <v>112</v>
      </c>
      <c r="G2000" s="193">
        <v>0.14285714285714285</v>
      </c>
      <c r="H2000" s="193">
        <v>0.5178571428571429</v>
      </c>
      <c r="I2000" s="193">
        <v>0.22321428571428573</v>
      </c>
      <c r="J2000" s="193">
        <v>0.11607142857142858</v>
      </c>
      <c r="K2000" s="193">
        <v>0.3392857142857143</v>
      </c>
      <c r="L2000" s="194"/>
      <c r="M2000" s="195">
        <v>112</v>
      </c>
      <c r="N2000" s="196">
        <v>0.38392857142857145</v>
      </c>
      <c r="O2000" s="196">
        <v>0.48214285714285715</v>
      </c>
      <c r="P2000" s="196">
        <v>0.11607142857142858</v>
      </c>
      <c r="Q2000" s="196">
        <v>1.7857142857142856E-2</v>
      </c>
      <c r="R2000" s="197">
        <v>0.13392857142857142</v>
      </c>
      <c r="S2000" s="194"/>
      <c r="T2000" s="198">
        <v>112</v>
      </c>
      <c r="U2000" s="199">
        <v>0.6071428571428571</v>
      </c>
      <c r="V2000" s="199">
        <v>0.25</v>
      </c>
      <c r="W2000" s="199">
        <v>0.11607142857142858</v>
      </c>
      <c r="X2000" s="199">
        <v>2.6785714285714284E-2</v>
      </c>
      <c r="Y2000" s="200">
        <v>0.14285714285714285</v>
      </c>
      <c r="Z2000" s="194"/>
      <c r="AA2000" s="201">
        <v>112</v>
      </c>
      <c r="AB2000" s="202">
        <v>0.5446428571428571</v>
      </c>
      <c r="AC2000" s="202">
        <v>0.20535714285714285</v>
      </c>
      <c r="AD2000" s="202">
        <v>0.22321428571428573</v>
      </c>
      <c r="AE2000" s="202">
        <v>2.6785714285714284E-2</v>
      </c>
      <c r="AF2000" s="203">
        <v>0.25</v>
      </c>
      <c r="AG2000" s="194"/>
      <c r="AH2000" s="204">
        <v>112</v>
      </c>
      <c r="AI2000" s="205">
        <v>0.7142857142857143</v>
      </c>
      <c r="AJ2000" s="205">
        <v>0.14285714285714285</v>
      </c>
      <c r="AK2000" s="205">
        <v>8.9285714285714288E-2</v>
      </c>
      <c r="AL2000" s="205">
        <v>5.3571428571428568E-2</v>
      </c>
      <c r="AM2000" s="208">
        <v>0.14285714285714285</v>
      </c>
      <c r="AN2000" s="194"/>
      <c r="AO2000" s="206">
        <v>112</v>
      </c>
      <c r="AP2000" s="207">
        <v>4.4642857142857144E-2</v>
      </c>
    </row>
    <row r="2001" spans="1:42" x14ac:dyDescent="0.3">
      <c r="A2001" t="str">
        <f>School_Data!A2001</f>
        <v>NETTLETON SCHOOL DISTRICT</v>
      </c>
      <c r="B2001" t="s">
        <v>1582</v>
      </c>
      <c r="C2001" t="str">
        <f>School_Data!C2001</f>
        <v>FOX MEADOW SCHOOL OF CREATIVE MEDIA</v>
      </c>
      <c r="D2001">
        <f>School_Data!D2001</f>
        <v>1611045</v>
      </c>
      <c r="E2001" s="27">
        <f>School_Data!E2001</f>
        <v>5</v>
      </c>
      <c r="F2001" s="192">
        <v>99</v>
      </c>
      <c r="G2001" s="193">
        <v>8.0808080808080815E-2</v>
      </c>
      <c r="H2001" s="193">
        <v>0.39393939393939392</v>
      </c>
      <c r="I2001" s="193">
        <v>0.31313131313131315</v>
      </c>
      <c r="J2001" s="193">
        <v>0.21212121212121213</v>
      </c>
      <c r="K2001" s="193">
        <v>0.5252525252525253</v>
      </c>
      <c r="L2001" s="194"/>
      <c r="M2001" s="195">
        <v>99</v>
      </c>
      <c r="N2001" s="196">
        <v>0.28282828282828282</v>
      </c>
      <c r="O2001" s="196">
        <v>0.53535353535353536</v>
      </c>
      <c r="P2001" s="196">
        <v>0.16161616161616163</v>
      </c>
      <c r="Q2001" s="196">
        <v>2.0202020202020204E-2</v>
      </c>
      <c r="R2001" s="197">
        <v>0.18181818181818182</v>
      </c>
      <c r="S2001" s="194"/>
      <c r="T2001" s="198">
        <v>99</v>
      </c>
      <c r="U2001" s="199">
        <v>0.47474747474747475</v>
      </c>
      <c r="V2001" s="199">
        <v>0.24242424242424243</v>
      </c>
      <c r="W2001" s="199">
        <v>0.21212121212121213</v>
      </c>
      <c r="X2001" s="199">
        <v>7.0707070707070704E-2</v>
      </c>
      <c r="Y2001" s="200">
        <v>0.28282828282828282</v>
      </c>
      <c r="Z2001" s="194"/>
      <c r="AA2001" s="201">
        <v>99</v>
      </c>
      <c r="AB2001" s="202">
        <v>0.45454545454545453</v>
      </c>
      <c r="AC2001" s="202">
        <v>0.33333333333333331</v>
      </c>
      <c r="AD2001" s="202">
        <v>0.12121212121212122</v>
      </c>
      <c r="AE2001" s="202">
        <v>9.0909090909090912E-2</v>
      </c>
      <c r="AF2001" s="203">
        <v>0.21212121212121213</v>
      </c>
      <c r="AG2001" s="194"/>
      <c r="AH2001" s="204">
        <v>99</v>
      </c>
      <c r="AI2001" s="205">
        <v>0.53535353535353536</v>
      </c>
      <c r="AJ2001" s="205">
        <v>0.27272727272727271</v>
      </c>
      <c r="AK2001" s="205">
        <v>0.12121212121212122</v>
      </c>
      <c r="AL2001" s="205">
        <v>7.0707070707070704E-2</v>
      </c>
      <c r="AM2001" s="208">
        <v>0.19191919191919193</v>
      </c>
      <c r="AN2001" s="194"/>
      <c r="AO2001" s="206">
        <v>99</v>
      </c>
      <c r="AP2001" s="207">
        <v>4.0404040404040407E-2</v>
      </c>
    </row>
    <row r="2002" spans="1:42" x14ac:dyDescent="0.3">
      <c r="A2002" t="str">
        <f>School_Data!A2002</f>
        <v>NETTLETON SCHOOL DISTRICT</v>
      </c>
      <c r="B2002" t="s">
        <v>1582</v>
      </c>
      <c r="C2002" t="str">
        <f>School_Data!C2002</f>
        <v>FOX MEADOW SCHOOL OF CREATIVE MEDIA</v>
      </c>
      <c r="D2002">
        <f>School_Data!D2002</f>
        <v>1611045</v>
      </c>
      <c r="E2002" s="27">
        <f>School_Data!E2002</f>
        <v>6</v>
      </c>
      <c r="F2002" s="192">
        <v>109</v>
      </c>
      <c r="G2002" s="193">
        <v>0.11009174311926606</v>
      </c>
      <c r="H2002" s="193">
        <v>0.3669724770642202</v>
      </c>
      <c r="I2002" s="193">
        <v>0.32110091743119268</v>
      </c>
      <c r="J2002" s="193">
        <v>0.20183486238532111</v>
      </c>
      <c r="K2002" s="193">
        <v>0.52293577981651373</v>
      </c>
      <c r="L2002" s="194"/>
      <c r="M2002" s="195">
        <v>109</v>
      </c>
      <c r="N2002" s="196">
        <v>0.27522935779816515</v>
      </c>
      <c r="O2002" s="196">
        <v>0.56880733944954132</v>
      </c>
      <c r="P2002" s="196">
        <v>0.13761467889908258</v>
      </c>
      <c r="Q2002" s="196">
        <v>1.834862385321101E-2</v>
      </c>
      <c r="R2002" s="197">
        <v>0.15596330275229359</v>
      </c>
      <c r="S2002" s="194"/>
      <c r="T2002" s="198">
        <v>109</v>
      </c>
      <c r="U2002" s="199">
        <v>0.60550458715596334</v>
      </c>
      <c r="V2002" s="199">
        <v>0.23853211009174313</v>
      </c>
      <c r="W2002" s="199">
        <v>0.14678899082568808</v>
      </c>
      <c r="X2002" s="199">
        <v>9.1743119266055051E-3</v>
      </c>
      <c r="Y2002" s="200">
        <v>0.15596330275229359</v>
      </c>
      <c r="Z2002" s="194"/>
      <c r="AA2002" s="201">
        <v>109</v>
      </c>
      <c r="AB2002" s="202">
        <v>0.38532110091743121</v>
      </c>
      <c r="AC2002" s="202">
        <v>0.34862385321100919</v>
      </c>
      <c r="AD2002" s="202">
        <v>0.1743119266055046</v>
      </c>
      <c r="AE2002" s="202">
        <v>9.1743119266055051E-2</v>
      </c>
      <c r="AF2002" s="203">
        <v>0.26605504587155965</v>
      </c>
      <c r="AG2002" s="194"/>
      <c r="AH2002" s="204">
        <v>109</v>
      </c>
      <c r="AI2002" s="205">
        <v>0.5321100917431193</v>
      </c>
      <c r="AJ2002" s="205">
        <v>0.27522935779816515</v>
      </c>
      <c r="AK2002" s="205">
        <v>0.13761467889908258</v>
      </c>
      <c r="AL2002" s="205">
        <v>5.5045871559633031E-2</v>
      </c>
      <c r="AM2002" s="208">
        <v>0.19266055045871561</v>
      </c>
      <c r="AN2002" s="194"/>
      <c r="AO2002" s="206">
        <v>109</v>
      </c>
      <c r="AP2002" s="207">
        <v>9.1743119266055051E-3</v>
      </c>
    </row>
    <row r="2003" spans="1:42" x14ac:dyDescent="0.3">
      <c r="A2003" t="str">
        <f>School_Data!A2003</f>
        <v>NETTLETON SCHOOL DISTRICT</v>
      </c>
      <c r="B2003" t="s">
        <v>1582</v>
      </c>
      <c r="C2003" t="str">
        <f>School_Data!C2003</f>
        <v>NETTLETON STEAM SCHOOL</v>
      </c>
      <c r="D2003">
        <f>School_Data!D2003</f>
        <v>1611050</v>
      </c>
      <c r="E2003" s="27">
        <f>School_Data!E2003</f>
        <v>3</v>
      </c>
      <c r="F2003" s="192">
        <v>67</v>
      </c>
      <c r="G2003" s="193">
        <v>5.9701492537313432E-2</v>
      </c>
      <c r="H2003" s="193">
        <v>0.41791044776119401</v>
      </c>
      <c r="I2003" s="193">
        <v>0.29850746268656714</v>
      </c>
      <c r="J2003" s="193">
        <v>0.22388059701492538</v>
      </c>
      <c r="K2003" s="193">
        <v>0.52238805970149249</v>
      </c>
      <c r="L2003" s="194"/>
      <c r="M2003" s="195">
        <v>67</v>
      </c>
      <c r="N2003" s="196">
        <v>0.23880597014925373</v>
      </c>
      <c r="O2003" s="196">
        <v>0.34328358208955223</v>
      </c>
      <c r="P2003" s="196">
        <v>0.31343283582089554</v>
      </c>
      <c r="Q2003" s="196">
        <v>0.1044776119402985</v>
      </c>
      <c r="R2003" s="197">
        <v>0.41791044776119401</v>
      </c>
      <c r="S2003" s="194"/>
      <c r="T2003" s="198">
        <v>67</v>
      </c>
      <c r="U2003" s="199">
        <v>0.64179104477611937</v>
      </c>
      <c r="V2003" s="199">
        <v>0.23880597014925373</v>
      </c>
      <c r="W2003" s="199">
        <v>5.9701492537313432E-2</v>
      </c>
      <c r="X2003" s="199">
        <v>5.9701492537313432E-2</v>
      </c>
      <c r="Y2003" s="200">
        <v>0.11940298507462686</v>
      </c>
      <c r="Z2003" s="194"/>
      <c r="AA2003" s="201">
        <v>67</v>
      </c>
      <c r="AB2003" s="202">
        <v>0.52238805970149249</v>
      </c>
      <c r="AC2003" s="202">
        <v>0.23880597014925373</v>
      </c>
      <c r="AD2003" s="202">
        <v>0.19402985074626866</v>
      </c>
      <c r="AE2003" s="202">
        <v>4.4776119402985072E-2</v>
      </c>
      <c r="AF2003" s="203">
        <v>0.23880597014925373</v>
      </c>
      <c r="AG2003" s="194"/>
      <c r="AH2003" s="204">
        <v>67</v>
      </c>
      <c r="AI2003" s="205">
        <v>0.67164179104477617</v>
      </c>
      <c r="AJ2003" s="205">
        <v>0.16417910447761194</v>
      </c>
      <c r="AK2003" s="205">
        <v>0.1044776119402985</v>
      </c>
      <c r="AL2003" s="205">
        <v>5.9701492537313432E-2</v>
      </c>
      <c r="AM2003" s="208">
        <v>0.16417910447761194</v>
      </c>
      <c r="AN2003" s="194"/>
      <c r="AO2003" s="206">
        <v>67</v>
      </c>
      <c r="AP2003" s="207">
        <v>5.9701492537313432E-2</v>
      </c>
    </row>
    <row r="2004" spans="1:42" x14ac:dyDescent="0.3">
      <c r="A2004" t="str">
        <f>School_Data!A2004</f>
        <v>NETTLETON SCHOOL DISTRICT</v>
      </c>
      <c r="B2004" t="s">
        <v>1582</v>
      </c>
      <c r="C2004" t="str">
        <f>School_Data!C2004</f>
        <v>NETTLETON STEAM SCHOOL</v>
      </c>
      <c r="D2004">
        <f>School_Data!D2004</f>
        <v>1611050</v>
      </c>
      <c r="E2004" s="27">
        <f>School_Data!E2004</f>
        <v>4</v>
      </c>
      <c r="F2004" s="192">
        <v>81</v>
      </c>
      <c r="G2004" s="193">
        <v>6.1728395061728392E-2</v>
      </c>
      <c r="H2004" s="193">
        <v>0.19753086419753085</v>
      </c>
      <c r="I2004" s="193">
        <v>0.4567901234567901</v>
      </c>
      <c r="J2004" s="193">
        <v>0.2839506172839506</v>
      </c>
      <c r="K2004" s="193">
        <v>0.7407407407407407</v>
      </c>
      <c r="L2004" s="194"/>
      <c r="M2004" s="195">
        <v>81</v>
      </c>
      <c r="N2004" s="196">
        <v>0.1728395061728395</v>
      </c>
      <c r="O2004" s="196">
        <v>0.5679012345679012</v>
      </c>
      <c r="P2004" s="196">
        <v>0.24691358024691357</v>
      </c>
      <c r="Q2004" s="196">
        <v>1.2345679012345678E-2</v>
      </c>
      <c r="R2004" s="197">
        <v>0.25925925925925924</v>
      </c>
      <c r="S2004" s="194"/>
      <c r="T2004" s="198">
        <v>81</v>
      </c>
      <c r="U2004" s="199">
        <v>0.18518518518518517</v>
      </c>
      <c r="V2004" s="199">
        <v>0.37037037037037035</v>
      </c>
      <c r="W2004" s="199">
        <v>0.30864197530864196</v>
      </c>
      <c r="X2004" s="199">
        <v>0.13580246913580246</v>
      </c>
      <c r="Y2004" s="200">
        <v>0.44444444444444442</v>
      </c>
      <c r="Z2004" s="194"/>
      <c r="AA2004" s="201">
        <v>81</v>
      </c>
      <c r="AB2004" s="202">
        <v>0.24691358024691357</v>
      </c>
      <c r="AC2004" s="202">
        <v>0.32098765432098764</v>
      </c>
      <c r="AD2004" s="202">
        <v>0.27160493827160492</v>
      </c>
      <c r="AE2004" s="202">
        <v>0.16049382716049382</v>
      </c>
      <c r="AF2004" s="203">
        <v>0.43209876543209874</v>
      </c>
      <c r="AG2004" s="194"/>
      <c r="AH2004" s="204">
        <v>81</v>
      </c>
      <c r="AI2004" s="205">
        <v>0.44444444444444442</v>
      </c>
      <c r="AJ2004" s="205">
        <v>0.23456790123456789</v>
      </c>
      <c r="AK2004" s="205">
        <v>0.13580246913580246</v>
      </c>
      <c r="AL2004" s="205">
        <v>0.18518518518518517</v>
      </c>
      <c r="AM2004" s="208">
        <v>0.32098765432098764</v>
      </c>
      <c r="AN2004" s="194"/>
      <c r="AO2004" s="206">
        <v>81</v>
      </c>
      <c r="AP2004" s="207">
        <v>0.1111111111111111</v>
      </c>
    </row>
    <row r="2005" spans="1:42" x14ac:dyDescent="0.3">
      <c r="A2005" t="str">
        <f>School_Data!A2005</f>
        <v>NETTLETON SCHOOL DISTRICT</v>
      </c>
      <c r="B2005" t="s">
        <v>1582</v>
      </c>
      <c r="C2005" t="str">
        <f>School_Data!C2005</f>
        <v>NETTLETON STEAM SCHOOL</v>
      </c>
      <c r="D2005">
        <f>School_Data!D2005</f>
        <v>1611050</v>
      </c>
      <c r="E2005" s="27">
        <f>School_Data!E2005</f>
        <v>5</v>
      </c>
      <c r="F2005" s="192">
        <v>74</v>
      </c>
      <c r="G2005" s="193">
        <v>2.7027027027027029E-2</v>
      </c>
      <c r="H2005" s="193">
        <v>0.24324324324324326</v>
      </c>
      <c r="I2005" s="193">
        <v>0.40540540540540543</v>
      </c>
      <c r="J2005" s="193">
        <v>0.32432432432432434</v>
      </c>
      <c r="K2005" s="193">
        <v>0.72972972972972983</v>
      </c>
      <c r="L2005" s="194"/>
      <c r="M2005" s="195">
        <v>74</v>
      </c>
      <c r="N2005" s="196">
        <v>0.1891891891891892</v>
      </c>
      <c r="O2005" s="196">
        <v>0.40540540540540543</v>
      </c>
      <c r="P2005" s="196">
        <v>0.39189189189189189</v>
      </c>
      <c r="Q2005" s="196">
        <v>1.3513513513513514E-2</v>
      </c>
      <c r="R2005" s="197">
        <v>0.40540540540540537</v>
      </c>
      <c r="S2005" s="194"/>
      <c r="T2005" s="198">
        <v>74</v>
      </c>
      <c r="U2005" s="199">
        <v>0.32432432432432434</v>
      </c>
      <c r="V2005" s="199">
        <v>0.22972972972972974</v>
      </c>
      <c r="W2005" s="199">
        <v>0.28378378378378377</v>
      </c>
      <c r="X2005" s="199">
        <v>0.16216216216216217</v>
      </c>
      <c r="Y2005" s="200">
        <v>0.44594594594594594</v>
      </c>
      <c r="Z2005" s="194"/>
      <c r="AA2005" s="201">
        <v>74</v>
      </c>
      <c r="AB2005" s="202">
        <v>0.3108108108108108</v>
      </c>
      <c r="AC2005" s="202">
        <v>0.27027027027027029</v>
      </c>
      <c r="AD2005" s="202">
        <v>0.3108108108108108</v>
      </c>
      <c r="AE2005" s="202">
        <v>0.10810810810810811</v>
      </c>
      <c r="AF2005" s="203">
        <v>0.41891891891891891</v>
      </c>
      <c r="AG2005" s="194"/>
      <c r="AH2005" s="204">
        <v>74</v>
      </c>
      <c r="AI2005" s="205">
        <v>0.28378378378378377</v>
      </c>
      <c r="AJ2005" s="205">
        <v>0.21621621621621623</v>
      </c>
      <c r="AK2005" s="205">
        <v>0.20270270270270271</v>
      </c>
      <c r="AL2005" s="205">
        <v>0.29729729729729731</v>
      </c>
      <c r="AM2005" s="208">
        <v>0.5</v>
      </c>
      <c r="AN2005" s="194"/>
      <c r="AO2005" s="206">
        <v>74</v>
      </c>
      <c r="AP2005" s="207">
        <v>0.12162162162162163</v>
      </c>
    </row>
    <row r="2006" spans="1:42" x14ac:dyDescent="0.3">
      <c r="A2006" t="str">
        <f>School_Data!A2006</f>
        <v>NETTLETON SCHOOL DISTRICT</v>
      </c>
      <c r="B2006" t="s">
        <v>1582</v>
      </c>
      <c r="C2006" t="str">
        <f>School_Data!C2006</f>
        <v>NETTLETON STEAM SCHOOL</v>
      </c>
      <c r="D2006">
        <f>School_Data!D2006</f>
        <v>1611050</v>
      </c>
      <c r="E2006" s="27">
        <f>School_Data!E2006</f>
        <v>6</v>
      </c>
      <c r="F2006" s="192">
        <v>80</v>
      </c>
      <c r="G2006" s="193">
        <v>0.05</v>
      </c>
      <c r="H2006" s="193">
        <v>0.1875</v>
      </c>
      <c r="I2006" s="193">
        <v>0.38750000000000001</v>
      </c>
      <c r="J2006" s="193">
        <v>0.375</v>
      </c>
      <c r="K2006" s="193">
        <v>0.76249999999999996</v>
      </c>
      <c r="L2006" s="194"/>
      <c r="M2006" s="195">
        <v>80</v>
      </c>
      <c r="N2006" s="196">
        <v>0.1125</v>
      </c>
      <c r="O2006" s="196">
        <v>0.52500000000000002</v>
      </c>
      <c r="P2006" s="196">
        <v>0.26250000000000001</v>
      </c>
      <c r="Q2006" s="196">
        <v>0.1</v>
      </c>
      <c r="R2006" s="197">
        <v>0.36250000000000004</v>
      </c>
      <c r="S2006" s="194"/>
      <c r="T2006" s="198">
        <v>80</v>
      </c>
      <c r="U2006" s="199">
        <v>0.4</v>
      </c>
      <c r="V2006" s="199">
        <v>0.2</v>
      </c>
      <c r="W2006" s="199">
        <v>0.26250000000000001</v>
      </c>
      <c r="X2006" s="199">
        <v>0.13750000000000001</v>
      </c>
      <c r="Y2006" s="200">
        <v>0.4</v>
      </c>
      <c r="Z2006" s="194"/>
      <c r="AA2006" s="201">
        <v>80</v>
      </c>
      <c r="AB2006" s="202">
        <v>0.28749999999999998</v>
      </c>
      <c r="AC2006" s="202">
        <v>0.23749999999999999</v>
      </c>
      <c r="AD2006" s="202">
        <v>0.23749999999999999</v>
      </c>
      <c r="AE2006" s="202">
        <v>0.23749999999999999</v>
      </c>
      <c r="AF2006" s="203">
        <v>0.47499999999999998</v>
      </c>
      <c r="AG2006" s="194"/>
      <c r="AH2006" s="204">
        <v>80</v>
      </c>
      <c r="AI2006" s="205">
        <v>0.23749999999999999</v>
      </c>
      <c r="AJ2006" s="205">
        <v>0.3125</v>
      </c>
      <c r="AK2006" s="205">
        <v>0.25</v>
      </c>
      <c r="AL2006" s="205">
        <v>0.2</v>
      </c>
      <c r="AM2006" s="208">
        <v>0.45</v>
      </c>
      <c r="AN2006" s="194"/>
      <c r="AO2006" s="206">
        <v>80</v>
      </c>
      <c r="AP2006" s="207">
        <v>8.7499999999999994E-2</v>
      </c>
    </row>
    <row r="2007" spans="1:42" x14ac:dyDescent="0.3">
      <c r="A2007" t="str">
        <f>School_Data!A2007</f>
        <v>NEVADA SCHOOL DISTRICT</v>
      </c>
      <c r="B2007" t="s">
        <v>1583</v>
      </c>
      <c r="C2007" t="str">
        <f>School_Data!C2007</f>
        <v>NEVADA ELEMENTARY SCHOOL</v>
      </c>
      <c r="D2007">
        <f>School_Data!D2007</f>
        <v>5008013</v>
      </c>
      <c r="E2007" s="27">
        <f>School_Data!E2007</f>
        <v>3</v>
      </c>
      <c r="F2007" s="192">
        <v>26</v>
      </c>
      <c r="G2007" s="193">
        <v>7.6923076923076927E-2</v>
      </c>
      <c r="H2007" s="193">
        <v>0.46153846153846156</v>
      </c>
      <c r="I2007" s="193">
        <v>0.23076923076923078</v>
      </c>
      <c r="J2007" s="193">
        <v>0.23076923076923078</v>
      </c>
      <c r="K2007" s="193">
        <v>0.46153846153846156</v>
      </c>
      <c r="L2007" s="194"/>
      <c r="M2007" s="195">
        <v>26</v>
      </c>
      <c r="N2007" s="196">
        <v>0.30769230769230771</v>
      </c>
      <c r="O2007" s="196">
        <v>0.38461538461538464</v>
      </c>
      <c r="P2007" s="196">
        <v>0.26923076923076922</v>
      </c>
      <c r="Q2007" s="196">
        <v>3.8461538461538464E-2</v>
      </c>
      <c r="R2007" s="197">
        <v>0.30769230769230771</v>
      </c>
      <c r="S2007" s="194"/>
      <c r="T2007" s="198">
        <v>26</v>
      </c>
      <c r="U2007" s="199">
        <v>0.53846153846153844</v>
      </c>
      <c r="V2007" s="199">
        <v>0.26923076923076922</v>
      </c>
      <c r="W2007" s="199">
        <v>7.6923076923076927E-2</v>
      </c>
      <c r="X2007" s="199">
        <v>0.11538461538461539</v>
      </c>
      <c r="Y2007" s="200">
        <v>0.19230769230769232</v>
      </c>
      <c r="Z2007" s="194"/>
      <c r="AA2007" s="201">
        <v>26</v>
      </c>
      <c r="AB2007" s="202">
        <v>0.61538461538461542</v>
      </c>
      <c r="AC2007" s="202">
        <v>7.6923076923076927E-2</v>
      </c>
      <c r="AD2007" s="202">
        <v>0.26923076923076922</v>
      </c>
      <c r="AE2007" s="202">
        <v>3.8461538461538464E-2</v>
      </c>
      <c r="AF2007" s="203">
        <v>0.30769230769230771</v>
      </c>
      <c r="AG2007" s="194"/>
      <c r="AH2007" s="204">
        <v>26</v>
      </c>
      <c r="AI2007" s="205">
        <v>0.69230769230769229</v>
      </c>
      <c r="AJ2007" s="205">
        <v>0.11538461538461539</v>
      </c>
      <c r="AK2007" s="205">
        <v>0.15384615384615385</v>
      </c>
      <c r="AL2007" s="205">
        <v>3.8461538461538464E-2</v>
      </c>
      <c r="AM2007" s="208">
        <v>0.19230769230769232</v>
      </c>
      <c r="AN2007" s="194"/>
      <c r="AO2007" s="206">
        <v>26</v>
      </c>
      <c r="AP2007" s="207">
        <v>7.6923076923076927E-2</v>
      </c>
    </row>
    <row r="2008" spans="1:42" x14ac:dyDescent="0.3">
      <c r="A2008" t="str">
        <f>School_Data!A2008</f>
        <v>NEVADA SCHOOL DISTRICT</v>
      </c>
      <c r="B2008" t="s">
        <v>1583</v>
      </c>
      <c r="C2008" t="str">
        <f>School_Data!C2008</f>
        <v>NEVADA ELEMENTARY SCHOOL</v>
      </c>
      <c r="D2008">
        <f>School_Data!D2008</f>
        <v>5008013</v>
      </c>
      <c r="E2008" s="27">
        <f>School_Data!E2008</f>
        <v>4</v>
      </c>
      <c r="F2008" s="192">
        <v>30</v>
      </c>
      <c r="G2008" s="193">
        <v>0.2</v>
      </c>
      <c r="H2008" s="193">
        <v>0.43333333333333335</v>
      </c>
      <c r="I2008" s="193">
        <v>0.16666666666666666</v>
      </c>
      <c r="J2008" s="193">
        <v>0.2</v>
      </c>
      <c r="K2008" s="193">
        <v>0.3666666666666667</v>
      </c>
      <c r="L2008" s="194"/>
      <c r="M2008" s="195">
        <v>30</v>
      </c>
      <c r="N2008" s="196">
        <v>0.23333333333333334</v>
      </c>
      <c r="O2008" s="196">
        <v>0.43333333333333335</v>
      </c>
      <c r="P2008" s="196">
        <v>0.23333333333333334</v>
      </c>
      <c r="Q2008" s="196">
        <v>0.1</v>
      </c>
      <c r="R2008" s="197">
        <v>0.33333333333333337</v>
      </c>
      <c r="S2008" s="194"/>
      <c r="T2008" s="198">
        <v>30</v>
      </c>
      <c r="U2008" s="199">
        <v>0.6</v>
      </c>
      <c r="V2008" s="199">
        <v>0.2</v>
      </c>
      <c r="W2008" s="199">
        <v>0.1</v>
      </c>
      <c r="X2008" s="199">
        <v>0.1</v>
      </c>
      <c r="Y2008" s="200">
        <v>0.2</v>
      </c>
      <c r="Z2008" s="194"/>
      <c r="AA2008" s="201">
        <v>30</v>
      </c>
      <c r="AB2008" s="202">
        <v>0.56666666666666665</v>
      </c>
      <c r="AC2008" s="202">
        <v>0.1</v>
      </c>
      <c r="AD2008" s="202">
        <v>0.2</v>
      </c>
      <c r="AE2008" s="202">
        <v>0.13333333333333333</v>
      </c>
      <c r="AF2008" s="203">
        <v>0.33333333333333337</v>
      </c>
      <c r="AG2008" s="194"/>
      <c r="AH2008" s="204">
        <v>30</v>
      </c>
      <c r="AI2008" s="205">
        <v>0.7</v>
      </c>
      <c r="AJ2008" s="205">
        <v>6.6666666666666666E-2</v>
      </c>
      <c r="AK2008" s="205">
        <v>6.6666666666666666E-2</v>
      </c>
      <c r="AL2008" s="205">
        <v>0.16666666666666666</v>
      </c>
      <c r="AM2008" s="208">
        <v>0.23333333333333334</v>
      </c>
      <c r="AN2008" s="194"/>
      <c r="AO2008" s="206">
        <v>30</v>
      </c>
      <c r="AP2008" s="207">
        <v>0.1</v>
      </c>
    </row>
    <row r="2009" spans="1:42" x14ac:dyDescent="0.3">
      <c r="A2009" t="str">
        <f>School_Data!A2009</f>
        <v>NEVADA SCHOOL DISTRICT</v>
      </c>
      <c r="B2009" t="s">
        <v>1583</v>
      </c>
      <c r="C2009" t="str">
        <f>School_Data!C2009</f>
        <v>NEVADA ELEMENTARY SCHOOL</v>
      </c>
      <c r="D2009">
        <f>School_Data!D2009</f>
        <v>5008013</v>
      </c>
      <c r="E2009" s="27">
        <f>School_Data!E2009</f>
        <v>5</v>
      </c>
      <c r="F2009" s="192">
        <v>30</v>
      </c>
      <c r="G2009" s="193">
        <v>3.3333333333333333E-2</v>
      </c>
      <c r="H2009" s="193">
        <v>0.5</v>
      </c>
      <c r="I2009" s="193">
        <v>0.33333333333333331</v>
      </c>
      <c r="J2009" s="193">
        <v>0.13333333333333333</v>
      </c>
      <c r="K2009" s="193">
        <v>0.46666666666666667</v>
      </c>
      <c r="L2009" s="194"/>
      <c r="M2009" s="195">
        <v>30</v>
      </c>
      <c r="N2009" s="196">
        <v>0.36666666666666664</v>
      </c>
      <c r="O2009" s="196">
        <v>0.5</v>
      </c>
      <c r="P2009" s="196">
        <v>0.13333333333333333</v>
      </c>
      <c r="Q2009" s="196">
        <v>0</v>
      </c>
      <c r="R2009" s="197">
        <v>0.13333333333333333</v>
      </c>
      <c r="S2009" s="194"/>
      <c r="T2009" s="198">
        <v>30</v>
      </c>
      <c r="U2009" s="199">
        <v>0.56666666666666665</v>
      </c>
      <c r="V2009" s="199">
        <v>0.23333333333333334</v>
      </c>
      <c r="W2009" s="199">
        <v>0.2</v>
      </c>
      <c r="X2009" s="199">
        <v>0</v>
      </c>
      <c r="Y2009" s="200">
        <v>0.2</v>
      </c>
      <c r="Z2009" s="194"/>
      <c r="AA2009" s="201">
        <v>30</v>
      </c>
      <c r="AB2009" s="202">
        <v>0.66666666666666663</v>
      </c>
      <c r="AC2009" s="202">
        <v>0.16666666666666666</v>
      </c>
      <c r="AD2009" s="202">
        <v>6.6666666666666666E-2</v>
      </c>
      <c r="AE2009" s="202">
        <v>0.1</v>
      </c>
      <c r="AF2009" s="203">
        <v>0.16666666666666669</v>
      </c>
      <c r="AG2009" s="194"/>
      <c r="AH2009" s="204">
        <v>30</v>
      </c>
      <c r="AI2009" s="205">
        <v>0.73333333333333328</v>
      </c>
      <c r="AJ2009" s="205">
        <v>6.6666666666666666E-2</v>
      </c>
      <c r="AK2009" s="205">
        <v>6.6666666666666666E-2</v>
      </c>
      <c r="AL2009" s="205">
        <v>0.13333333333333333</v>
      </c>
      <c r="AM2009" s="208">
        <v>0.2</v>
      </c>
      <c r="AN2009" s="194"/>
      <c r="AO2009" s="206">
        <v>30</v>
      </c>
      <c r="AP2009" s="207">
        <v>0</v>
      </c>
    </row>
    <row r="2010" spans="1:42" x14ac:dyDescent="0.3">
      <c r="A2010" t="str">
        <f>School_Data!A2010</f>
        <v>NEVADA SCHOOL DISTRICT</v>
      </c>
      <c r="B2010" t="s">
        <v>1583</v>
      </c>
      <c r="C2010" t="str">
        <f>School_Data!C2010</f>
        <v>NEVADA ELEMENTARY SCHOOL</v>
      </c>
      <c r="D2010">
        <f>School_Data!D2010</f>
        <v>5008013</v>
      </c>
      <c r="E2010" s="27">
        <f>School_Data!E2010</f>
        <v>6</v>
      </c>
      <c r="F2010" s="192">
        <v>37</v>
      </c>
      <c r="G2010" s="193">
        <v>8.1081081081081086E-2</v>
      </c>
      <c r="H2010" s="193">
        <v>0.45945945945945948</v>
      </c>
      <c r="I2010" s="193">
        <v>0.1891891891891892</v>
      </c>
      <c r="J2010" s="193">
        <v>0.27027027027027029</v>
      </c>
      <c r="K2010" s="193">
        <v>0.45945945945945948</v>
      </c>
      <c r="L2010" s="194"/>
      <c r="M2010" s="195">
        <v>37</v>
      </c>
      <c r="N2010" s="196">
        <v>5.4054054054054057E-2</v>
      </c>
      <c r="O2010" s="196">
        <v>0.40540540540540543</v>
      </c>
      <c r="P2010" s="196">
        <v>0.40540540540540543</v>
      </c>
      <c r="Q2010" s="196">
        <v>0.13513513513513514</v>
      </c>
      <c r="R2010" s="197">
        <v>0.54054054054054057</v>
      </c>
      <c r="S2010" s="194"/>
      <c r="T2010" s="198">
        <v>37</v>
      </c>
      <c r="U2010" s="199">
        <v>0.3783783783783784</v>
      </c>
      <c r="V2010" s="199">
        <v>0.21621621621621623</v>
      </c>
      <c r="W2010" s="199">
        <v>0.32432432432432434</v>
      </c>
      <c r="X2010" s="199">
        <v>8.1081081081081086E-2</v>
      </c>
      <c r="Y2010" s="200">
        <v>0.40540540540540543</v>
      </c>
      <c r="Z2010" s="194"/>
      <c r="AA2010" s="201">
        <v>37</v>
      </c>
      <c r="AB2010" s="202">
        <v>0.32432432432432434</v>
      </c>
      <c r="AC2010" s="202">
        <v>0.32432432432432434</v>
      </c>
      <c r="AD2010" s="202">
        <v>0.16216216216216217</v>
      </c>
      <c r="AE2010" s="202">
        <v>0.1891891891891892</v>
      </c>
      <c r="AF2010" s="203">
        <v>0.35135135135135137</v>
      </c>
      <c r="AG2010" s="194"/>
      <c r="AH2010" s="204">
        <v>37</v>
      </c>
      <c r="AI2010" s="205">
        <v>0.56756756756756754</v>
      </c>
      <c r="AJ2010" s="205">
        <v>0.13513513513513514</v>
      </c>
      <c r="AK2010" s="205">
        <v>0.21621621621621623</v>
      </c>
      <c r="AL2010" s="205">
        <v>8.1081081081081086E-2</v>
      </c>
      <c r="AM2010" s="208">
        <v>0.29729729729729731</v>
      </c>
      <c r="AN2010" s="194"/>
      <c r="AO2010" s="206">
        <v>37</v>
      </c>
      <c r="AP2010" s="207">
        <v>8.1081081081081086E-2</v>
      </c>
    </row>
    <row r="2011" spans="1:42" x14ac:dyDescent="0.3">
      <c r="A2011" t="str">
        <f>School_Data!A2011</f>
        <v>NEVADA SCHOOL DISTRICT</v>
      </c>
      <c r="B2011" t="s">
        <v>1583</v>
      </c>
      <c r="C2011" t="str">
        <f>School_Data!C2011</f>
        <v>NEVADA HIGH  SCHOOL</v>
      </c>
      <c r="D2011">
        <f>School_Data!D2011</f>
        <v>5008014</v>
      </c>
      <c r="E2011" s="27">
        <f>School_Data!E2011</f>
        <v>7</v>
      </c>
      <c r="F2011" s="192">
        <v>33</v>
      </c>
      <c r="G2011" s="193">
        <v>6.0606060606060608E-2</v>
      </c>
      <c r="H2011" s="193">
        <v>0.33333333333333331</v>
      </c>
      <c r="I2011" s="193">
        <v>0.27272727272727271</v>
      </c>
      <c r="J2011" s="193">
        <v>0.33333333333333331</v>
      </c>
      <c r="K2011" s="193">
        <v>0.60606060606060597</v>
      </c>
      <c r="L2011" s="194"/>
      <c r="M2011" s="195">
        <v>33</v>
      </c>
      <c r="N2011" s="196">
        <v>0.45454545454545453</v>
      </c>
      <c r="O2011" s="196">
        <v>0.39393939393939392</v>
      </c>
      <c r="P2011" s="196">
        <v>9.0909090909090912E-2</v>
      </c>
      <c r="Q2011" s="196">
        <v>6.0606060606060608E-2</v>
      </c>
      <c r="R2011" s="197">
        <v>0.15151515151515152</v>
      </c>
      <c r="S2011" s="194"/>
      <c r="T2011" s="198">
        <v>33</v>
      </c>
      <c r="U2011" s="199">
        <v>0.5757575757575758</v>
      </c>
      <c r="V2011" s="199">
        <v>0.21212121212121213</v>
      </c>
      <c r="W2011" s="199">
        <v>0.15151515151515152</v>
      </c>
      <c r="X2011" s="199">
        <v>6.0606060606060608E-2</v>
      </c>
      <c r="Y2011" s="200">
        <v>0.21212121212121213</v>
      </c>
      <c r="Z2011" s="194"/>
      <c r="AA2011" s="201">
        <v>33</v>
      </c>
      <c r="AB2011" s="202">
        <v>0.42424242424242425</v>
      </c>
      <c r="AC2011" s="202">
        <v>0.33333333333333331</v>
      </c>
      <c r="AD2011" s="202">
        <v>0.24242424242424243</v>
      </c>
      <c r="AE2011" s="202">
        <v>0</v>
      </c>
      <c r="AF2011" s="203">
        <v>0.24242424242424243</v>
      </c>
      <c r="AG2011" s="194"/>
      <c r="AH2011" s="204">
        <v>33</v>
      </c>
      <c r="AI2011" s="205">
        <v>0.5757575757575758</v>
      </c>
      <c r="AJ2011" s="205">
        <v>0.21212121212121213</v>
      </c>
      <c r="AK2011" s="205">
        <v>0.15151515151515152</v>
      </c>
      <c r="AL2011" s="205">
        <v>6.0606060606060608E-2</v>
      </c>
      <c r="AM2011" s="208">
        <v>0.21212121212121213</v>
      </c>
      <c r="AN2011" s="194"/>
      <c r="AO2011" s="206">
        <v>33</v>
      </c>
      <c r="AP2011" s="207">
        <v>6.0606060606060608E-2</v>
      </c>
    </row>
    <row r="2012" spans="1:42" x14ac:dyDescent="0.3">
      <c r="A2012" t="str">
        <f>School_Data!A2012</f>
        <v>NEVADA SCHOOL DISTRICT</v>
      </c>
      <c r="B2012" t="s">
        <v>1583</v>
      </c>
      <c r="C2012" t="str">
        <f>School_Data!C2012</f>
        <v>NEVADA HIGH  SCHOOL</v>
      </c>
      <c r="D2012">
        <f>School_Data!D2012</f>
        <v>5008014</v>
      </c>
      <c r="E2012" s="27">
        <f>School_Data!E2012</f>
        <v>8</v>
      </c>
      <c r="F2012" s="192">
        <v>31</v>
      </c>
      <c r="G2012" s="193">
        <v>0.19354838709677419</v>
      </c>
      <c r="H2012" s="193">
        <v>0.19354838709677419</v>
      </c>
      <c r="I2012" s="193">
        <v>0.32258064516129031</v>
      </c>
      <c r="J2012" s="193">
        <v>0.29032258064516131</v>
      </c>
      <c r="K2012" s="193">
        <v>0.61290322580645162</v>
      </c>
      <c r="L2012" s="194"/>
      <c r="M2012" s="195">
        <v>31</v>
      </c>
      <c r="N2012" s="196">
        <v>0.38709677419354838</v>
      </c>
      <c r="O2012" s="196">
        <v>0.25806451612903225</v>
      </c>
      <c r="P2012" s="196">
        <v>0.29032258064516131</v>
      </c>
      <c r="Q2012" s="196">
        <v>6.4516129032258063E-2</v>
      </c>
      <c r="R2012" s="197">
        <v>0.35483870967741937</v>
      </c>
      <c r="S2012" s="194"/>
      <c r="T2012" s="198">
        <v>31</v>
      </c>
      <c r="U2012" s="199">
        <v>0.54838709677419351</v>
      </c>
      <c r="V2012" s="199">
        <v>0.19354838709677419</v>
      </c>
      <c r="W2012" s="199">
        <v>9.6774193548387094E-2</v>
      </c>
      <c r="X2012" s="199">
        <v>0.16129032258064516</v>
      </c>
      <c r="Y2012" s="200">
        <v>0.25806451612903225</v>
      </c>
      <c r="Z2012" s="194"/>
      <c r="AA2012" s="201">
        <v>31</v>
      </c>
      <c r="AB2012" s="202">
        <v>0.45161290322580644</v>
      </c>
      <c r="AC2012" s="202">
        <v>0.19354838709677419</v>
      </c>
      <c r="AD2012" s="202">
        <v>0.25806451612903225</v>
      </c>
      <c r="AE2012" s="202">
        <v>9.6774193548387094E-2</v>
      </c>
      <c r="AF2012" s="203">
        <v>0.35483870967741937</v>
      </c>
      <c r="AG2012" s="194"/>
      <c r="AH2012" s="204">
        <v>31</v>
      </c>
      <c r="AI2012" s="205">
        <v>0.4838709677419355</v>
      </c>
      <c r="AJ2012" s="205">
        <v>0.29032258064516131</v>
      </c>
      <c r="AK2012" s="205">
        <v>0.12903225806451613</v>
      </c>
      <c r="AL2012" s="205">
        <v>9.6774193548387094E-2</v>
      </c>
      <c r="AM2012" s="208">
        <v>0.22580645161290322</v>
      </c>
      <c r="AN2012" s="194"/>
      <c r="AO2012" s="206">
        <v>31</v>
      </c>
      <c r="AP2012" s="207">
        <v>3.2258064516129031E-2</v>
      </c>
    </row>
    <row r="2013" spans="1:42" x14ac:dyDescent="0.3">
      <c r="A2013" t="str">
        <f>School_Data!A2013</f>
        <v>NEVADA SCHOOL DISTRICT</v>
      </c>
      <c r="B2013" t="s">
        <v>1583</v>
      </c>
      <c r="C2013" t="str">
        <f>School_Data!C2013</f>
        <v>NEVADA HIGH  SCHOOL</v>
      </c>
      <c r="D2013">
        <f>School_Data!D2013</f>
        <v>5008014</v>
      </c>
      <c r="E2013" s="27">
        <f>School_Data!E2013</f>
        <v>9</v>
      </c>
      <c r="F2013" s="192">
        <v>27</v>
      </c>
      <c r="G2013" s="193">
        <v>0.33333333333333331</v>
      </c>
      <c r="H2013" s="193">
        <v>0.25925925925925924</v>
      </c>
      <c r="I2013" s="193">
        <v>0.25925925925925924</v>
      </c>
      <c r="J2013" s="193">
        <v>0.14814814814814814</v>
      </c>
      <c r="K2013" s="193">
        <v>0.40740740740740738</v>
      </c>
      <c r="L2013" s="194"/>
      <c r="M2013" s="195">
        <v>27</v>
      </c>
      <c r="N2013" s="196">
        <v>0.66666666666666663</v>
      </c>
      <c r="O2013" s="196">
        <v>0.18518518518518517</v>
      </c>
      <c r="P2013" s="196">
        <v>0.1111111111111111</v>
      </c>
      <c r="Q2013" s="196">
        <v>3.7037037037037035E-2</v>
      </c>
      <c r="R2013" s="197">
        <v>0.14814814814814814</v>
      </c>
      <c r="S2013" s="194"/>
      <c r="T2013" s="198">
        <v>27</v>
      </c>
      <c r="U2013" s="199">
        <v>0.59259259259259256</v>
      </c>
      <c r="V2013" s="199">
        <v>0.29629629629629628</v>
      </c>
      <c r="W2013" s="199">
        <v>7.407407407407407E-2</v>
      </c>
      <c r="X2013" s="199">
        <v>3.7037037037037035E-2</v>
      </c>
      <c r="Y2013" s="200">
        <v>0.1111111111111111</v>
      </c>
      <c r="Z2013" s="194"/>
      <c r="AA2013" s="201">
        <v>27</v>
      </c>
      <c r="AB2013" s="202">
        <v>0.51851851851851849</v>
      </c>
      <c r="AC2013" s="202">
        <v>0.25925925925925924</v>
      </c>
      <c r="AD2013" s="202">
        <v>0.22222222222222221</v>
      </c>
      <c r="AE2013" s="202">
        <v>0</v>
      </c>
      <c r="AF2013" s="203">
        <v>0.22222222222222221</v>
      </c>
      <c r="AG2013" s="194"/>
      <c r="AH2013" s="204">
        <v>27</v>
      </c>
      <c r="AI2013" s="205">
        <v>0.51851851851851849</v>
      </c>
      <c r="AJ2013" s="205">
        <v>0.18518518518518517</v>
      </c>
      <c r="AK2013" s="205">
        <v>0.22222222222222221</v>
      </c>
      <c r="AL2013" s="205">
        <v>7.407407407407407E-2</v>
      </c>
      <c r="AM2013" s="208">
        <v>0.29629629629629628</v>
      </c>
      <c r="AN2013" s="194"/>
      <c r="AO2013" s="206">
        <v>27</v>
      </c>
      <c r="AP2013" s="207">
        <v>3.7037037037037035E-2</v>
      </c>
    </row>
    <row r="2014" spans="1:42" x14ac:dyDescent="0.3">
      <c r="A2014" t="str">
        <f>School_Data!A2014</f>
        <v>NEVADA SCHOOL DISTRICT</v>
      </c>
      <c r="B2014" t="s">
        <v>1583</v>
      </c>
      <c r="C2014" t="str">
        <f>School_Data!C2014</f>
        <v>NEVADA HIGH  SCHOOL</v>
      </c>
      <c r="D2014">
        <f>School_Data!D2014</f>
        <v>5008014</v>
      </c>
      <c r="E2014" s="27">
        <f>School_Data!E2014</f>
        <v>10</v>
      </c>
      <c r="F2014" s="192">
        <v>34</v>
      </c>
      <c r="G2014" s="193">
        <v>0.3235294117647059</v>
      </c>
      <c r="H2014" s="193">
        <v>0.20588235294117646</v>
      </c>
      <c r="I2014" s="193">
        <v>0.23529411764705882</v>
      </c>
      <c r="J2014" s="193">
        <v>0.23529411764705882</v>
      </c>
      <c r="K2014" s="193">
        <v>0.47058823529411764</v>
      </c>
      <c r="L2014" s="194"/>
      <c r="M2014" s="195">
        <v>34</v>
      </c>
      <c r="N2014" s="196">
        <v>0.73529411764705888</v>
      </c>
      <c r="O2014" s="196">
        <v>0.14705882352941177</v>
      </c>
      <c r="P2014" s="196">
        <v>5.8823529411764705E-2</v>
      </c>
      <c r="Q2014" s="196">
        <v>5.8823529411764705E-2</v>
      </c>
      <c r="R2014" s="197">
        <v>0.11764705882352941</v>
      </c>
      <c r="S2014" s="194"/>
      <c r="T2014" s="198">
        <v>34</v>
      </c>
      <c r="U2014" s="199">
        <v>0.67647058823529416</v>
      </c>
      <c r="V2014" s="199">
        <v>8.8235294117647065E-2</v>
      </c>
      <c r="W2014" s="199">
        <v>0.20588235294117646</v>
      </c>
      <c r="X2014" s="199">
        <v>2.9411764705882353E-2</v>
      </c>
      <c r="Y2014" s="200">
        <v>0.23529411764705882</v>
      </c>
      <c r="Z2014" s="194"/>
      <c r="AA2014" s="201">
        <v>34</v>
      </c>
      <c r="AB2014" s="202">
        <v>0.52941176470588236</v>
      </c>
      <c r="AC2014" s="202">
        <v>0.26470588235294118</v>
      </c>
      <c r="AD2014" s="202">
        <v>0.14705882352941177</v>
      </c>
      <c r="AE2014" s="202">
        <v>5.8823529411764705E-2</v>
      </c>
      <c r="AF2014" s="203">
        <v>0.20588235294117646</v>
      </c>
      <c r="AG2014" s="194"/>
      <c r="AH2014" s="204">
        <v>34</v>
      </c>
      <c r="AI2014" s="205">
        <v>0.55882352941176472</v>
      </c>
      <c r="AJ2014" s="205">
        <v>0.14705882352941177</v>
      </c>
      <c r="AK2014" s="205">
        <v>0.20588235294117646</v>
      </c>
      <c r="AL2014" s="205">
        <v>8.8235294117647065E-2</v>
      </c>
      <c r="AM2014" s="208">
        <v>0.29411764705882354</v>
      </c>
      <c r="AN2014" s="194"/>
      <c r="AO2014" s="206">
        <v>34</v>
      </c>
      <c r="AP2014" s="207">
        <v>5.8823529411764705E-2</v>
      </c>
    </row>
    <row r="2015" spans="1:42" x14ac:dyDescent="0.3">
      <c r="A2015" t="str">
        <f>School_Data!A2015</f>
        <v>NEWPORT SCHOOL DISTRICT</v>
      </c>
      <c r="B2015" t="s">
        <v>1584</v>
      </c>
      <c r="C2015" t="str">
        <f>School_Data!C2015</f>
        <v>NEWPORT HIGH SCHOOL</v>
      </c>
      <c r="D2015">
        <f>School_Data!D2015</f>
        <v>3403013</v>
      </c>
      <c r="E2015" s="27">
        <f>School_Data!E2015</f>
        <v>6</v>
      </c>
      <c r="F2015" s="192">
        <v>80</v>
      </c>
      <c r="G2015" s="193">
        <v>8.7499999999999994E-2</v>
      </c>
      <c r="H2015" s="193">
        <v>0.28749999999999998</v>
      </c>
      <c r="I2015" s="193">
        <v>0.25</v>
      </c>
      <c r="J2015" s="193">
        <v>0.375</v>
      </c>
      <c r="K2015" s="193">
        <v>0.625</v>
      </c>
      <c r="L2015" s="194"/>
      <c r="M2015" s="195">
        <v>80</v>
      </c>
      <c r="N2015" s="196">
        <v>0.22500000000000001</v>
      </c>
      <c r="O2015" s="196">
        <v>0.47499999999999998</v>
      </c>
      <c r="P2015" s="196">
        <v>0.26250000000000001</v>
      </c>
      <c r="Q2015" s="196">
        <v>3.7499999999999999E-2</v>
      </c>
      <c r="R2015" s="197">
        <v>0.3</v>
      </c>
      <c r="S2015" s="194"/>
      <c r="T2015" s="198">
        <v>81</v>
      </c>
      <c r="U2015" s="199">
        <v>0.48148148148148145</v>
      </c>
      <c r="V2015" s="199">
        <v>0.19753086419753085</v>
      </c>
      <c r="W2015" s="199">
        <v>0.23456790123456789</v>
      </c>
      <c r="X2015" s="199">
        <v>8.6419753086419748E-2</v>
      </c>
      <c r="Y2015" s="200">
        <v>0.32098765432098764</v>
      </c>
      <c r="Z2015" s="194"/>
      <c r="AA2015" s="201">
        <v>79</v>
      </c>
      <c r="AB2015" s="202">
        <v>0.44303797468354428</v>
      </c>
      <c r="AC2015" s="202">
        <v>0.15189873417721519</v>
      </c>
      <c r="AD2015" s="202">
        <v>0.27848101265822783</v>
      </c>
      <c r="AE2015" s="202">
        <v>0.12658227848101267</v>
      </c>
      <c r="AF2015" s="203">
        <v>0.4050632911392405</v>
      </c>
      <c r="AG2015" s="194"/>
      <c r="AH2015" s="204">
        <v>79</v>
      </c>
      <c r="AI2015" s="205">
        <v>0.39240506329113922</v>
      </c>
      <c r="AJ2015" s="205">
        <v>0.24050632911392406</v>
      </c>
      <c r="AK2015" s="205">
        <v>0.21518987341772153</v>
      </c>
      <c r="AL2015" s="205">
        <v>0.15189873417721519</v>
      </c>
      <c r="AM2015" s="208">
        <v>0.36708860759493672</v>
      </c>
      <c r="AN2015" s="194"/>
      <c r="AO2015" s="206">
        <v>80</v>
      </c>
      <c r="AP2015" s="207">
        <v>2.5000000000000001E-2</v>
      </c>
    </row>
    <row r="2016" spans="1:42" x14ac:dyDescent="0.3">
      <c r="A2016" t="str">
        <f>School_Data!A2016</f>
        <v>NEWPORT SCHOOL DISTRICT</v>
      </c>
      <c r="B2016" t="s">
        <v>1584</v>
      </c>
      <c r="C2016" t="str">
        <f>School_Data!C2016</f>
        <v>NEWPORT HIGH SCHOOL</v>
      </c>
      <c r="D2016">
        <f>School_Data!D2016</f>
        <v>3403013</v>
      </c>
      <c r="E2016" s="27">
        <f>School_Data!E2016</f>
        <v>7</v>
      </c>
      <c r="F2016" s="192">
        <v>92</v>
      </c>
      <c r="G2016" s="193">
        <v>0.11956521739130435</v>
      </c>
      <c r="H2016" s="193">
        <v>0.25</v>
      </c>
      <c r="I2016" s="193">
        <v>0.33695652173913043</v>
      </c>
      <c r="J2016" s="193">
        <v>0.29347826086956524</v>
      </c>
      <c r="K2016" s="193">
        <v>0.63043478260869568</v>
      </c>
      <c r="L2016" s="194"/>
      <c r="M2016" s="195">
        <v>93</v>
      </c>
      <c r="N2016" s="196">
        <v>0.4731182795698925</v>
      </c>
      <c r="O2016" s="196">
        <v>0.39784946236559138</v>
      </c>
      <c r="P2016" s="196">
        <v>5.3763440860215055E-2</v>
      </c>
      <c r="Q2016" s="196">
        <v>7.5268817204301078E-2</v>
      </c>
      <c r="R2016" s="197">
        <v>0.12903225806451613</v>
      </c>
      <c r="S2016" s="194"/>
      <c r="T2016" s="198">
        <v>93</v>
      </c>
      <c r="U2016" s="199">
        <v>0.68817204301075274</v>
      </c>
      <c r="V2016" s="199">
        <v>0.19354838709677419</v>
      </c>
      <c r="W2016" s="199">
        <v>8.6021505376344093E-2</v>
      </c>
      <c r="X2016" s="199">
        <v>3.2258064516129031E-2</v>
      </c>
      <c r="Y2016" s="200">
        <v>0.11827956989247312</v>
      </c>
      <c r="Z2016" s="194"/>
      <c r="AA2016" s="201">
        <v>93</v>
      </c>
      <c r="AB2016" s="202">
        <v>0.60215053763440862</v>
      </c>
      <c r="AC2016" s="202">
        <v>0.23655913978494625</v>
      </c>
      <c r="AD2016" s="202">
        <v>0.12903225806451613</v>
      </c>
      <c r="AE2016" s="202">
        <v>3.2258064516129031E-2</v>
      </c>
      <c r="AF2016" s="203">
        <v>0.16129032258064516</v>
      </c>
      <c r="AG2016" s="194"/>
      <c r="AH2016" s="204">
        <v>92</v>
      </c>
      <c r="AI2016" s="205">
        <v>0.61956521739130432</v>
      </c>
      <c r="AJ2016" s="205">
        <v>0.17391304347826086</v>
      </c>
      <c r="AK2016" s="205">
        <v>0.13043478260869565</v>
      </c>
      <c r="AL2016" s="205">
        <v>7.6086956521739135E-2</v>
      </c>
      <c r="AM2016" s="208">
        <v>0.20652173913043478</v>
      </c>
      <c r="AN2016" s="194"/>
      <c r="AO2016" s="206">
        <v>93</v>
      </c>
      <c r="AP2016" s="207">
        <v>5.3763440860215055E-2</v>
      </c>
    </row>
    <row r="2017" spans="1:42" x14ac:dyDescent="0.3">
      <c r="A2017" t="str">
        <f>School_Data!A2017</f>
        <v>NEWPORT SCHOOL DISTRICT</v>
      </c>
      <c r="B2017" t="s">
        <v>1584</v>
      </c>
      <c r="C2017" t="str">
        <f>School_Data!C2017</f>
        <v>NEWPORT HIGH SCHOOL</v>
      </c>
      <c r="D2017">
        <f>School_Data!D2017</f>
        <v>3403013</v>
      </c>
      <c r="E2017" s="27">
        <f>School_Data!E2017</f>
        <v>8</v>
      </c>
      <c r="F2017" s="192">
        <v>71</v>
      </c>
      <c r="G2017" s="193">
        <v>0.12676056338028169</v>
      </c>
      <c r="H2017" s="193">
        <v>0.25352112676056338</v>
      </c>
      <c r="I2017" s="193">
        <v>0.38028169014084506</v>
      </c>
      <c r="J2017" s="193">
        <v>0.23943661971830985</v>
      </c>
      <c r="K2017" s="193">
        <v>0.61971830985915488</v>
      </c>
      <c r="L2017" s="194"/>
      <c r="M2017" s="195">
        <v>71</v>
      </c>
      <c r="N2017" s="196">
        <v>0.52112676056338025</v>
      </c>
      <c r="O2017" s="196">
        <v>0.28169014084507044</v>
      </c>
      <c r="P2017" s="196">
        <v>0.11267605633802817</v>
      </c>
      <c r="Q2017" s="196">
        <v>8.4507042253521125E-2</v>
      </c>
      <c r="R2017" s="197">
        <v>0.19718309859154931</v>
      </c>
      <c r="S2017" s="194"/>
      <c r="T2017" s="198">
        <v>71</v>
      </c>
      <c r="U2017" s="199">
        <v>0.54929577464788737</v>
      </c>
      <c r="V2017" s="199">
        <v>0.15492957746478872</v>
      </c>
      <c r="W2017" s="199">
        <v>0.19718309859154928</v>
      </c>
      <c r="X2017" s="199">
        <v>9.8591549295774641E-2</v>
      </c>
      <c r="Y2017" s="200">
        <v>0.29577464788732394</v>
      </c>
      <c r="Z2017" s="194"/>
      <c r="AA2017" s="201">
        <v>70</v>
      </c>
      <c r="AB2017" s="202">
        <v>0.41428571428571431</v>
      </c>
      <c r="AC2017" s="202">
        <v>0.22857142857142856</v>
      </c>
      <c r="AD2017" s="202">
        <v>0.3</v>
      </c>
      <c r="AE2017" s="202">
        <v>5.7142857142857141E-2</v>
      </c>
      <c r="AF2017" s="203">
        <v>0.35714285714285715</v>
      </c>
      <c r="AG2017" s="194"/>
      <c r="AH2017" s="204">
        <v>70</v>
      </c>
      <c r="AI2017" s="205">
        <v>0.55714285714285716</v>
      </c>
      <c r="AJ2017" s="205">
        <v>0.24285714285714285</v>
      </c>
      <c r="AK2017" s="205">
        <v>0.11428571428571428</v>
      </c>
      <c r="AL2017" s="205">
        <v>8.5714285714285715E-2</v>
      </c>
      <c r="AM2017" s="208">
        <v>0.2</v>
      </c>
      <c r="AN2017" s="194"/>
      <c r="AO2017" s="206">
        <v>71</v>
      </c>
      <c r="AP2017" s="207">
        <v>2.8169014084507043E-2</v>
      </c>
    </row>
    <row r="2018" spans="1:42" x14ac:dyDescent="0.3">
      <c r="A2018" t="str">
        <f>School_Data!A2018</f>
        <v>NEWPORT SCHOOL DISTRICT</v>
      </c>
      <c r="B2018" t="s">
        <v>1584</v>
      </c>
      <c r="C2018" t="str">
        <f>School_Data!C2018</f>
        <v>NEWPORT HIGH SCHOOL</v>
      </c>
      <c r="D2018">
        <f>School_Data!D2018</f>
        <v>3403013</v>
      </c>
      <c r="E2018" s="27">
        <f>School_Data!E2018</f>
        <v>9</v>
      </c>
      <c r="F2018" s="192">
        <v>86</v>
      </c>
      <c r="G2018" s="193">
        <v>0.15116279069767441</v>
      </c>
      <c r="H2018" s="193">
        <v>0.2441860465116279</v>
      </c>
      <c r="I2018" s="193">
        <v>0.30232558139534882</v>
      </c>
      <c r="J2018" s="193">
        <v>0.30232558139534882</v>
      </c>
      <c r="K2018" s="193">
        <v>0.60465116279069764</v>
      </c>
      <c r="L2018" s="194"/>
      <c r="M2018" s="195">
        <v>86</v>
      </c>
      <c r="N2018" s="196">
        <v>0.54651162790697672</v>
      </c>
      <c r="O2018" s="196">
        <v>0.2558139534883721</v>
      </c>
      <c r="P2018" s="196">
        <v>0.13953488372093023</v>
      </c>
      <c r="Q2018" s="196">
        <v>5.8139534883720929E-2</v>
      </c>
      <c r="R2018" s="197">
        <v>0.19767441860465115</v>
      </c>
      <c r="S2018" s="194"/>
      <c r="T2018" s="198">
        <v>87</v>
      </c>
      <c r="U2018" s="199">
        <v>0.40229885057471265</v>
      </c>
      <c r="V2018" s="199">
        <v>0.36781609195402298</v>
      </c>
      <c r="W2018" s="199">
        <v>0.16091954022988506</v>
      </c>
      <c r="X2018" s="199">
        <v>6.8965517241379309E-2</v>
      </c>
      <c r="Y2018" s="200">
        <v>0.22988505747126436</v>
      </c>
      <c r="Z2018" s="194"/>
      <c r="AA2018" s="201">
        <v>87</v>
      </c>
      <c r="AB2018" s="202">
        <v>0.34482758620689657</v>
      </c>
      <c r="AC2018" s="202">
        <v>0.2413793103448276</v>
      </c>
      <c r="AD2018" s="202">
        <v>0.27586206896551724</v>
      </c>
      <c r="AE2018" s="202">
        <v>0.13793103448275862</v>
      </c>
      <c r="AF2018" s="203">
        <v>0.41379310344827586</v>
      </c>
      <c r="AG2018" s="194"/>
      <c r="AH2018" s="204">
        <v>86</v>
      </c>
      <c r="AI2018" s="205">
        <v>0.34883720930232559</v>
      </c>
      <c r="AJ2018" s="205">
        <v>0.2558139534883721</v>
      </c>
      <c r="AK2018" s="205">
        <v>0.26744186046511625</v>
      </c>
      <c r="AL2018" s="205">
        <v>0.12790697674418605</v>
      </c>
      <c r="AM2018" s="208">
        <v>0.39534883720930231</v>
      </c>
      <c r="AN2018" s="194"/>
      <c r="AO2018" s="206">
        <v>86</v>
      </c>
      <c r="AP2018" s="207">
        <v>5.8139534883720929E-2</v>
      </c>
    </row>
    <row r="2019" spans="1:42" x14ac:dyDescent="0.3">
      <c r="A2019" t="str">
        <f>School_Data!A2019</f>
        <v>NEWPORT SCHOOL DISTRICT</v>
      </c>
      <c r="B2019" t="s">
        <v>1584</v>
      </c>
      <c r="C2019" t="str">
        <f>School_Data!C2019</f>
        <v>NEWPORT HIGH SCHOOL</v>
      </c>
      <c r="D2019">
        <f>School_Data!D2019</f>
        <v>3403013</v>
      </c>
      <c r="E2019" s="27">
        <f>School_Data!E2019</f>
        <v>10</v>
      </c>
      <c r="F2019" s="192">
        <v>70</v>
      </c>
      <c r="G2019" s="193">
        <v>0.2857142857142857</v>
      </c>
      <c r="H2019" s="193">
        <v>0.17142857142857143</v>
      </c>
      <c r="I2019" s="193">
        <v>0.32857142857142857</v>
      </c>
      <c r="J2019" s="193">
        <v>0.21428571428571427</v>
      </c>
      <c r="K2019" s="193">
        <v>0.54285714285714282</v>
      </c>
      <c r="L2019" s="194"/>
      <c r="M2019" s="195">
        <v>69</v>
      </c>
      <c r="N2019" s="196">
        <v>0.69565217391304346</v>
      </c>
      <c r="O2019" s="196">
        <v>0.17391304347826086</v>
      </c>
      <c r="P2019" s="196">
        <v>8.6956521739130432E-2</v>
      </c>
      <c r="Q2019" s="196">
        <v>4.3478260869565216E-2</v>
      </c>
      <c r="R2019" s="197">
        <v>0.13043478260869565</v>
      </c>
      <c r="S2019" s="194"/>
      <c r="T2019" s="198">
        <v>67</v>
      </c>
      <c r="U2019" s="199">
        <v>0.5074626865671642</v>
      </c>
      <c r="V2019" s="199">
        <v>0.2537313432835821</v>
      </c>
      <c r="W2019" s="199">
        <v>0.16417910447761194</v>
      </c>
      <c r="X2019" s="199">
        <v>7.4626865671641784E-2</v>
      </c>
      <c r="Y2019" s="200">
        <v>0.23880597014925373</v>
      </c>
      <c r="Z2019" s="194"/>
      <c r="AA2019" s="201">
        <v>69</v>
      </c>
      <c r="AB2019" s="202">
        <v>0.52173913043478259</v>
      </c>
      <c r="AC2019" s="202">
        <v>0.27536231884057971</v>
      </c>
      <c r="AD2019" s="202">
        <v>0.14492753623188406</v>
      </c>
      <c r="AE2019" s="202">
        <v>5.7971014492753624E-2</v>
      </c>
      <c r="AF2019" s="203">
        <v>0.20289855072463769</v>
      </c>
      <c r="AG2019" s="194"/>
      <c r="AH2019" s="204">
        <v>67</v>
      </c>
      <c r="AI2019" s="205">
        <v>0.44776119402985076</v>
      </c>
      <c r="AJ2019" s="205">
        <v>0.28358208955223879</v>
      </c>
      <c r="AK2019" s="205">
        <v>0.14925373134328357</v>
      </c>
      <c r="AL2019" s="205">
        <v>0.11940298507462686</v>
      </c>
      <c r="AM2019" s="208">
        <v>0.26865671641791045</v>
      </c>
      <c r="AN2019" s="194"/>
      <c r="AO2019" s="206">
        <v>67</v>
      </c>
      <c r="AP2019" s="207">
        <v>5.9701492537313432E-2</v>
      </c>
    </row>
    <row r="2020" spans="1:42" x14ac:dyDescent="0.3">
      <c r="A2020" t="str">
        <f>School_Data!A2020</f>
        <v>NEWPORT SCHOOL DISTRICT</v>
      </c>
      <c r="B2020" t="s">
        <v>1584</v>
      </c>
      <c r="C2020" t="str">
        <f>School_Data!C2020</f>
        <v>NEWPORT ELEMENTARY SCHOOL</v>
      </c>
      <c r="D2020">
        <f>School_Data!D2020</f>
        <v>3403014</v>
      </c>
      <c r="E2020" s="27">
        <f>School_Data!E2020</f>
        <v>3</v>
      </c>
      <c r="F2020" s="192">
        <v>81</v>
      </c>
      <c r="G2020" s="193">
        <v>0.16049382716049382</v>
      </c>
      <c r="H2020" s="193">
        <v>0.37037037037037035</v>
      </c>
      <c r="I2020" s="193">
        <v>0.20987654320987653</v>
      </c>
      <c r="J2020" s="193">
        <v>0.25925925925925924</v>
      </c>
      <c r="K2020" s="193">
        <v>0.46913580246913578</v>
      </c>
      <c r="L2020" s="194"/>
      <c r="M2020" s="195">
        <v>81</v>
      </c>
      <c r="N2020" s="196">
        <v>0.25925925925925924</v>
      </c>
      <c r="O2020" s="196">
        <v>0.38271604938271603</v>
      </c>
      <c r="P2020" s="196">
        <v>0.27160493827160492</v>
      </c>
      <c r="Q2020" s="196">
        <v>8.6419753086419748E-2</v>
      </c>
      <c r="R2020" s="197">
        <v>0.35802469135802467</v>
      </c>
      <c r="S2020" s="194"/>
      <c r="T2020" s="198">
        <v>81</v>
      </c>
      <c r="U2020" s="199">
        <v>0.64197530864197527</v>
      </c>
      <c r="V2020" s="199">
        <v>0.14814814814814814</v>
      </c>
      <c r="W2020" s="199">
        <v>7.407407407407407E-2</v>
      </c>
      <c r="X2020" s="199">
        <v>0.13580246913580246</v>
      </c>
      <c r="Y2020" s="200">
        <v>0.20987654320987653</v>
      </c>
      <c r="Z2020" s="194"/>
      <c r="AA2020" s="201">
        <v>81</v>
      </c>
      <c r="AB2020" s="202">
        <v>0.58024691358024694</v>
      </c>
      <c r="AC2020" s="202">
        <v>0.13580246913580246</v>
      </c>
      <c r="AD2020" s="202">
        <v>0.14814814814814814</v>
      </c>
      <c r="AE2020" s="202">
        <v>0.13580246913580246</v>
      </c>
      <c r="AF2020" s="203">
        <v>0.2839506172839506</v>
      </c>
      <c r="AG2020" s="194"/>
      <c r="AH2020" s="204">
        <v>81</v>
      </c>
      <c r="AI2020" s="205">
        <v>0.60493827160493829</v>
      </c>
      <c r="AJ2020" s="205">
        <v>0.18518518518518517</v>
      </c>
      <c r="AK2020" s="205">
        <v>0.12345679012345678</v>
      </c>
      <c r="AL2020" s="205">
        <v>8.6419753086419748E-2</v>
      </c>
      <c r="AM2020" s="208">
        <v>0.20987654320987653</v>
      </c>
      <c r="AN2020" s="194"/>
      <c r="AO2020" s="206">
        <v>81</v>
      </c>
      <c r="AP2020" s="207">
        <v>0.1111111111111111</v>
      </c>
    </row>
    <row r="2021" spans="1:42" x14ac:dyDescent="0.3">
      <c r="A2021" t="str">
        <f>School_Data!A2021</f>
        <v>NEWPORT SCHOOL DISTRICT</v>
      </c>
      <c r="B2021" t="s">
        <v>1584</v>
      </c>
      <c r="C2021" t="str">
        <f>School_Data!C2021</f>
        <v>NEWPORT ELEMENTARY SCHOOL</v>
      </c>
      <c r="D2021">
        <f>School_Data!D2021</f>
        <v>3403014</v>
      </c>
      <c r="E2021" s="27">
        <f>School_Data!E2021</f>
        <v>4</v>
      </c>
      <c r="F2021" s="192">
        <v>80</v>
      </c>
      <c r="G2021" s="193">
        <v>7.4999999999999997E-2</v>
      </c>
      <c r="H2021" s="193">
        <v>0.3</v>
      </c>
      <c r="I2021" s="193">
        <v>0.41249999999999998</v>
      </c>
      <c r="J2021" s="193">
        <v>0.21249999999999999</v>
      </c>
      <c r="K2021" s="193">
        <v>0.625</v>
      </c>
      <c r="L2021" s="194"/>
      <c r="M2021" s="195">
        <v>79</v>
      </c>
      <c r="N2021" s="196">
        <v>0.21518987341772153</v>
      </c>
      <c r="O2021" s="196">
        <v>0.55696202531645567</v>
      </c>
      <c r="P2021" s="196">
        <v>0.20253164556962025</v>
      </c>
      <c r="Q2021" s="196">
        <v>2.5316455696202531E-2</v>
      </c>
      <c r="R2021" s="197">
        <v>0.22784810126582278</v>
      </c>
      <c r="S2021" s="194"/>
      <c r="T2021" s="198">
        <v>79</v>
      </c>
      <c r="U2021" s="199">
        <v>0.4050632911392405</v>
      </c>
      <c r="V2021" s="199">
        <v>0.25316455696202533</v>
      </c>
      <c r="W2021" s="199">
        <v>0.22784810126582278</v>
      </c>
      <c r="X2021" s="199">
        <v>0.11392405063291139</v>
      </c>
      <c r="Y2021" s="200">
        <v>0.34177215189873417</v>
      </c>
      <c r="Z2021" s="194"/>
      <c r="AA2021" s="201">
        <v>80</v>
      </c>
      <c r="AB2021" s="202">
        <v>0.32500000000000001</v>
      </c>
      <c r="AC2021" s="202">
        <v>0.28749999999999998</v>
      </c>
      <c r="AD2021" s="202">
        <v>0.23749999999999999</v>
      </c>
      <c r="AE2021" s="202">
        <v>0.15</v>
      </c>
      <c r="AF2021" s="203">
        <v>0.38749999999999996</v>
      </c>
      <c r="AG2021" s="194"/>
      <c r="AH2021" s="204">
        <v>80</v>
      </c>
      <c r="AI2021" s="205">
        <v>0.45</v>
      </c>
      <c r="AJ2021" s="205">
        <v>0.22500000000000001</v>
      </c>
      <c r="AK2021" s="205">
        <v>0.17499999999999999</v>
      </c>
      <c r="AL2021" s="205">
        <v>0.15</v>
      </c>
      <c r="AM2021" s="208">
        <v>0.32499999999999996</v>
      </c>
      <c r="AN2021" s="194"/>
      <c r="AO2021" s="206">
        <v>79</v>
      </c>
      <c r="AP2021" s="207">
        <v>0.12658227848101267</v>
      </c>
    </row>
    <row r="2022" spans="1:42" x14ac:dyDescent="0.3">
      <c r="A2022" t="str">
        <f>School_Data!A2022</f>
        <v>NEWPORT SCHOOL DISTRICT</v>
      </c>
      <c r="B2022" t="s">
        <v>1584</v>
      </c>
      <c r="C2022" t="str">
        <f>School_Data!C2022</f>
        <v>NEWPORT ELEMENTARY SCHOOL</v>
      </c>
      <c r="D2022">
        <f>School_Data!D2022</f>
        <v>3403014</v>
      </c>
      <c r="E2022" s="27">
        <f>School_Data!E2022</f>
        <v>5</v>
      </c>
      <c r="F2022" s="192">
        <v>75</v>
      </c>
      <c r="G2022" s="193">
        <v>6.6666666666666666E-2</v>
      </c>
      <c r="H2022" s="193">
        <v>0.44</v>
      </c>
      <c r="I2022" s="193">
        <v>0.34666666666666668</v>
      </c>
      <c r="J2022" s="193">
        <v>0.14666666666666667</v>
      </c>
      <c r="K2022" s="193">
        <v>0.49333333333333335</v>
      </c>
      <c r="L2022" s="194"/>
      <c r="M2022" s="195">
        <v>74</v>
      </c>
      <c r="N2022" s="196">
        <v>0.29729729729729731</v>
      </c>
      <c r="O2022" s="196">
        <v>0.45945945945945948</v>
      </c>
      <c r="P2022" s="196">
        <v>0.21621621621621623</v>
      </c>
      <c r="Q2022" s="196">
        <v>2.7027027027027029E-2</v>
      </c>
      <c r="R2022" s="197">
        <v>0.24324324324324326</v>
      </c>
      <c r="S2022" s="194"/>
      <c r="T2022" s="198">
        <v>74</v>
      </c>
      <c r="U2022" s="199">
        <v>0.52702702702702697</v>
      </c>
      <c r="V2022" s="199">
        <v>0.27027027027027029</v>
      </c>
      <c r="W2022" s="199">
        <v>0.1891891891891892</v>
      </c>
      <c r="X2022" s="199">
        <v>1.3513513513513514E-2</v>
      </c>
      <c r="Y2022" s="200">
        <v>0.20270270270270271</v>
      </c>
      <c r="Z2022" s="194"/>
      <c r="AA2022" s="201">
        <v>75</v>
      </c>
      <c r="AB2022" s="202">
        <v>0.50666666666666671</v>
      </c>
      <c r="AC2022" s="202">
        <v>0.26666666666666666</v>
      </c>
      <c r="AD2022" s="202">
        <v>0.18666666666666668</v>
      </c>
      <c r="AE2022" s="202">
        <v>0.04</v>
      </c>
      <c r="AF2022" s="203">
        <v>0.22666666666666668</v>
      </c>
      <c r="AG2022" s="194"/>
      <c r="AH2022" s="204">
        <v>75</v>
      </c>
      <c r="AI2022" s="205">
        <v>0.53333333333333333</v>
      </c>
      <c r="AJ2022" s="205">
        <v>0.18666666666666668</v>
      </c>
      <c r="AK2022" s="205">
        <v>0.14666666666666667</v>
      </c>
      <c r="AL2022" s="205">
        <v>0.13333333333333333</v>
      </c>
      <c r="AM2022" s="208">
        <v>0.28000000000000003</v>
      </c>
      <c r="AN2022" s="194"/>
      <c r="AO2022" s="206">
        <v>74</v>
      </c>
      <c r="AP2022" s="207">
        <v>2.7027027027027029E-2</v>
      </c>
    </row>
    <row r="2023" spans="1:42" x14ac:dyDescent="0.3">
      <c r="A2023" t="str">
        <f>School_Data!A2023</f>
        <v>NORFORK SCHOOL DISTRICT</v>
      </c>
      <c r="B2023" t="s">
        <v>1585</v>
      </c>
      <c r="C2023" t="str">
        <f>School_Data!C2023</f>
        <v>NORFORK ELEMENTARY SCHOOL</v>
      </c>
      <c r="D2023">
        <f>School_Data!D2023</f>
        <v>304021</v>
      </c>
      <c r="E2023" s="27">
        <f>School_Data!E2023</f>
        <v>3</v>
      </c>
      <c r="F2023" s="192">
        <v>30</v>
      </c>
      <c r="G2023" s="193">
        <v>0</v>
      </c>
      <c r="H2023" s="193">
        <v>0.16666666666666666</v>
      </c>
      <c r="I2023" s="193">
        <v>0.43333333333333335</v>
      </c>
      <c r="J2023" s="193">
        <v>0.4</v>
      </c>
      <c r="K2023" s="193">
        <v>0.83333333333333337</v>
      </c>
      <c r="L2023" s="194"/>
      <c r="M2023" s="195">
        <v>30</v>
      </c>
      <c r="N2023" s="196">
        <v>0.13333333333333333</v>
      </c>
      <c r="O2023" s="196">
        <v>0.33333333333333331</v>
      </c>
      <c r="P2023" s="196">
        <v>0.36666666666666664</v>
      </c>
      <c r="Q2023" s="196">
        <v>0.16666666666666666</v>
      </c>
      <c r="R2023" s="197">
        <v>0.53333333333333333</v>
      </c>
      <c r="S2023" s="194"/>
      <c r="T2023" s="198">
        <v>30</v>
      </c>
      <c r="U2023" s="199">
        <v>0.43333333333333335</v>
      </c>
      <c r="V2023" s="199">
        <v>0.23333333333333334</v>
      </c>
      <c r="W2023" s="199">
        <v>6.6666666666666666E-2</v>
      </c>
      <c r="X2023" s="199">
        <v>0.26666666666666666</v>
      </c>
      <c r="Y2023" s="200">
        <v>0.33333333333333331</v>
      </c>
      <c r="Z2023" s="194"/>
      <c r="AA2023" s="201">
        <v>30</v>
      </c>
      <c r="AB2023" s="202">
        <v>0.36666666666666664</v>
      </c>
      <c r="AC2023" s="202">
        <v>0.3</v>
      </c>
      <c r="AD2023" s="202">
        <v>0.2</v>
      </c>
      <c r="AE2023" s="202">
        <v>0.13333333333333333</v>
      </c>
      <c r="AF2023" s="203">
        <v>0.33333333333333337</v>
      </c>
      <c r="AG2023" s="194"/>
      <c r="AH2023" s="204">
        <v>30</v>
      </c>
      <c r="AI2023" s="205">
        <v>0.5</v>
      </c>
      <c r="AJ2023" s="205">
        <v>0.3</v>
      </c>
      <c r="AK2023" s="205">
        <v>6.6666666666666666E-2</v>
      </c>
      <c r="AL2023" s="205">
        <v>0.13333333333333333</v>
      </c>
      <c r="AM2023" s="208">
        <v>0.2</v>
      </c>
      <c r="AN2023" s="194"/>
      <c r="AO2023" s="206">
        <v>30</v>
      </c>
      <c r="AP2023" s="207">
        <v>0.2</v>
      </c>
    </row>
    <row r="2024" spans="1:42" x14ac:dyDescent="0.3">
      <c r="A2024" t="str">
        <f>School_Data!A2024</f>
        <v>NORFORK SCHOOL DISTRICT</v>
      </c>
      <c r="B2024" t="s">
        <v>1585</v>
      </c>
      <c r="C2024" t="str">
        <f>School_Data!C2024</f>
        <v>NORFORK ELEMENTARY SCHOOL</v>
      </c>
      <c r="D2024">
        <f>School_Data!D2024</f>
        <v>304021</v>
      </c>
      <c r="E2024" s="27">
        <f>School_Data!E2024</f>
        <v>4</v>
      </c>
      <c r="F2024" s="192">
        <v>37</v>
      </c>
      <c r="G2024" s="193">
        <v>5.4054054054054057E-2</v>
      </c>
      <c r="H2024" s="193">
        <v>0.21621621621621623</v>
      </c>
      <c r="I2024" s="193">
        <v>0.32432432432432434</v>
      </c>
      <c r="J2024" s="193">
        <v>0.40540540540540543</v>
      </c>
      <c r="K2024" s="193">
        <v>0.72972972972972983</v>
      </c>
      <c r="L2024" s="194"/>
      <c r="M2024" s="195">
        <v>37</v>
      </c>
      <c r="N2024" s="196">
        <v>8.1081081081081086E-2</v>
      </c>
      <c r="O2024" s="196">
        <v>0.35135135135135137</v>
      </c>
      <c r="P2024" s="196">
        <v>0.45945945945945948</v>
      </c>
      <c r="Q2024" s="196">
        <v>0.10810810810810811</v>
      </c>
      <c r="R2024" s="197">
        <v>0.56756756756756754</v>
      </c>
      <c r="S2024" s="194"/>
      <c r="T2024" s="198">
        <v>37</v>
      </c>
      <c r="U2024" s="199">
        <v>0.35135135135135137</v>
      </c>
      <c r="V2024" s="199">
        <v>0.1891891891891892</v>
      </c>
      <c r="W2024" s="199">
        <v>0.21621621621621623</v>
      </c>
      <c r="X2024" s="199">
        <v>0.24324324324324326</v>
      </c>
      <c r="Y2024" s="200">
        <v>0.45945945945945948</v>
      </c>
      <c r="Z2024" s="194"/>
      <c r="AA2024" s="201">
        <v>37</v>
      </c>
      <c r="AB2024" s="202">
        <v>0.35135135135135137</v>
      </c>
      <c r="AC2024" s="202">
        <v>0.1891891891891892</v>
      </c>
      <c r="AD2024" s="202">
        <v>0.27027027027027029</v>
      </c>
      <c r="AE2024" s="202">
        <v>0.1891891891891892</v>
      </c>
      <c r="AF2024" s="203">
        <v>0.45945945945945948</v>
      </c>
      <c r="AG2024" s="194"/>
      <c r="AH2024" s="204">
        <v>37</v>
      </c>
      <c r="AI2024" s="205">
        <v>0.3783783783783784</v>
      </c>
      <c r="AJ2024" s="205">
        <v>0.24324324324324326</v>
      </c>
      <c r="AK2024" s="205">
        <v>0.13513513513513514</v>
      </c>
      <c r="AL2024" s="205">
        <v>0.24324324324324326</v>
      </c>
      <c r="AM2024" s="208">
        <v>0.3783783783783784</v>
      </c>
      <c r="AN2024" s="194"/>
      <c r="AO2024" s="206">
        <v>37</v>
      </c>
      <c r="AP2024" s="207">
        <v>0.1891891891891892</v>
      </c>
    </row>
    <row r="2025" spans="1:42" x14ac:dyDescent="0.3">
      <c r="A2025" t="str">
        <f>School_Data!A2025</f>
        <v>NORFORK SCHOOL DISTRICT</v>
      </c>
      <c r="B2025" t="s">
        <v>1585</v>
      </c>
      <c r="C2025" t="str">
        <f>School_Data!C2025</f>
        <v>NORFORK ELEMENTARY SCHOOL</v>
      </c>
      <c r="D2025">
        <f>School_Data!D2025</f>
        <v>304021</v>
      </c>
      <c r="E2025" s="27">
        <f>School_Data!E2025</f>
        <v>5</v>
      </c>
      <c r="F2025" s="192">
        <v>32</v>
      </c>
      <c r="G2025" s="193">
        <v>9.375E-2</v>
      </c>
      <c r="H2025" s="193">
        <v>0.25</v>
      </c>
      <c r="I2025" s="193">
        <v>0.28125</v>
      </c>
      <c r="J2025" s="193">
        <v>0.375</v>
      </c>
      <c r="K2025" s="193">
        <v>0.65625</v>
      </c>
      <c r="L2025" s="194"/>
      <c r="M2025" s="195">
        <v>32</v>
      </c>
      <c r="N2025" s="196">
        <v>0.1875</v>
      </c>
      <c r="O2025" s="196">
        <v>0.375</v>
      </c>
      <c r="P2025" s="196">
        <v>0.40625</v>
      </c>
      <c r="Q2025" s="196">
        <v>3.125E-2</v>
      </c>
      <c r="R2025" s="197">
        <v>0.4375</v>
      </c>
      <c r="S2025" s="194"/>
      <c r="T2025" s="198">
        <v>32</v>
      </c>
      <c r="U2025" s="199">
        <v>0.40625</v>
      </c>
      <c r="V2025" s="199">
        <v>0.34375</v>
      </c>
      <c r="W2025" s="199">
        <v>0.1875</v>
      </c>
      <c r="X2025" s="199">
        <v>6.25E-2</v>
      </c>
      <c r="Y2025" s="200">
        <v>0.25</v>
      </c>
      <c r="Z2025" s="194"/>
      <c r="AA2025" s="201">
        <v>32</v>
      </c>
      <c r="AB2025" s="202">
        <v>0.40625</v>
      </c>
      <c r="AC2025" s="202">
        <v>0.34375</v>
      </c>
      <c r="AD2025" s="202">
        <v>0.25</v>
      </c>
      <c r="AE2025" s="202">
        <v>0</v>
      </c>
      <c r="AF2025" s="203">
        <v>0.25</v>
      </c>
      <c r="AG2025" s="194"/>
      <c r="AH2025" s="204">
        <v>32</v>
      </c>
      <c r="AI2025" s="205">
        <v>0.40625</v>
      </c>
      <c r="AJ2025" s="205">
        <v>0.28125</v>
      </c>
      <c r="AK2025" s="205">
        <v>0.1875</v>
      </c>
      <c r="AL2025" s="205">
        <v>0.125</v>
      </c>
      <c r="AM2025" s="208">
        <v>0.3125</v>
      </c>
      <c r="AN2025" s="194"/>
      <c r="AO2025" s="206">
        <v>32</v>
      </c>
      <c r="AP2025" s="207">
        <v>3.125E-2</v>
      </c>
    </row>
    <row r="2026" spans="1:42" x14ac:dyDescent="0.3">
      <c r="A2026" t="str">
        <f>School_Data!A2026</f>
        <v>NORFORK SCHOOL DISTRICT</v>
      </c>
      <c r="B2026" t="s">
        <v>1585</v>
      </c>
      <c r="C2026" t="str">
        <f>School_Data!C2026</f>
        <v>NORFORK ELEMENTARY SCHOOL</v>
      </c>
      <c r="D2026">
        <f>School_Data!D2026</f>
        <v>304021</v>
      </c>
      <c r="E2026" s="27">
        <f>School_Data!E2026</f>
        <v>6</v>
      </c>
      <c r="F2026" s="192">
        <v>31</v>
      </c>
      <c r="G2026" s="193">
        <v>3.2258064516129031E-2</v>
      </c>
      <c r="H2026" s="193">
        <v>0.29032258064516131</v>
      </c>
      <c r="I2026" s="193">
        <v>0.19354838709677419</v>
      </c>
      <c r="J2026" s="193">
        <v>0.4838709677419355</v>
      </c>
      <c r="K2026" s="193">
        <v>0.67741935483870974</v>
      </c>
      <c r="L2026" s="194"/>
      <c r="M2026" s="195">
        <v>31</v>
      </c>
      <c r="N2026" s="196">
        <v>0.16129032258064516</v>
      </c>
      <c r="O2026" s="196">
        <v>0.45161290322580644</v>
      </c>
      <c r="P2026" s="196">
        <v>0.35483870967741937</v>
      </c>
      <c r="Q2026" s="196">
        <v>3.2258064516129031E-2</v>
      </c>
      <c r="R2026" s="197">
        <v>0.38709677419354838</v>
      </c>
      <c r="S2026" s="194"/>
      <c r="T2026" s="198">
        <v>31</v>
      </c>
      <c r="U2026" s="199">
        <v>0.32258064516129031</v>
      </c>
      <c r="V2026" s="199">
        <v>0.25806451612903225</v>
      </c>
      <c r="W2026" s="199">
        <v>0.32258064516129031</v>
      </c>
      <c r="X2026" s="199">
        <v>9.6774193548387094E-2</v>
      </c>
      <c r="Y2026" s="200">
        <v>0.41935483870967738</v>
      </c>
      <c r="Z2026" s="194"/>
      <c r="AA2026" s="201">
        <v>31</v>
      </c>
      <c r="AB2026" s="202">
        <v>0.29032258064516131</v>
      </c>
      <c r="AC2026" s="202">
        <v>0.19354838709677419</v>
      </c>
      <c r="AD2026" s="202">
        <v>0.29032258064516131</v>
      </c>
      <c r="AE2026" s="202">
        <v>0.22580645161290322</v>
      </c>
      <c r="AF2026" s="203">
        <v>0.5161290322580645</v>
      </c>
      <c r="AG2026" s="194"/>
      <c r="AH2026" s="204">
        <v>31</v>
      </c>
      <c r="AI2026" s="205">
        <v>0.29032258064516131</v>
      </c>
      <c r="AJ2026" s="205">
        <v>0.19354838709677419</v>
      </c>
      <c r="AK2026" s="205">
        <v>0.29032258064516131</v>
      </c>
      <c r="AL2026" s="205">
        <v>0.22580645161290322</v>
      </c>
      <c r="AM2026" s="208">
        <v>0.5161290322580645</v>
      </c>
      <c r="AN2026" s="194"/>
      <c r="AO2026" s="206">
        <v>31</v>
      </c>
      <c r="AP2026" s="207">
        <v>3.2258064516129031E-2</v>
      </c>
    </row>
    <row r="2027" spans="1:42" x14ac:dyDescent="0.3">
      <c r="A2027" t="str">
        <f>School_Data!A2027</f>
        <v>NORFORK SCHOOL DISTRICT</v>
      </c>
      <c r="B2027" t="s">
        <v>1585</v>
      </c>
      <c r="C2027" t="str">
        <f>School_Data!C2027</f>
        <v>NORFORK HIGH SCHOOL</v>
      </c>
      <c r="D2027">
        <f>School_Data!D2027</f>
        <v>304022</v>
      </c>
      <c r="E2027" s="27">
        <f>School_Data!E2027</f>
        <v>7</v>
      </c>
      <c r="F2027" s="192">
        <v>38</v>
      </c>
      <c r="G2027" s="193">
        <v>5.2631578947368418E-2</v>
      </c>
      <c r="H2027" s="193">
        <v>0.13157894736842105</v>
      </c>
      <c r="I2027" s="193">
        <v>0.39473684210526316</v>
      </c>
      <c r="J2027" s="193">
        <v>0.42105263157894735</v>
      </c>
      <c r="K2027" s="193">
        <v>0.81578947368421051</v>
      </c>
      <c r="L2027" s="194"/>
      <c r="M2027" s="195">
        <v>38</v>
      </c>
      <c r="N2027" s="196">
        <v>0.39473684210526316</v>
      </c>
      <c r="O2027" s="196">
        <v>0.42105263157894735</v>
      </c>
      <c r="P2027" s="196">
        <v>0.15789473684210525</v>
      </c>
      <c r="Q2027" s="196">
        <v>2.6315789473684209E-2</v>
      </c>
      <c r="R2027" s="197">
        <v>0.18421052631578946</v>
      </c>
      <c r="S2027" s="194"/>
      <c r="T2027" s="198">
        <v>38</v>
      </c>
      <c r="U2027" s="199">
        <v>0.39473684210526316</v>
      </c>
      <c r="V2027" s="199">
        <v>0.21052631578947367</v>
      </c>
      <c r="W2027" s="199">
        <v>0.26315789473684209</v>
      </c>
      <c r="X2027" s="199">
        <v>0.13157894736842105</v>
      </c>
      <c r="Y2027" s="200">
        <v>0.39473684210526316</v>
      </c>
      <c r="Z2027" s="194"/>
      <c r="AA2027" s="201">
        <v>38</v>
      </c>
      <c r="AB2027" s="202">
        <v>0.34210526315789475</v>
      </c>
      <c r="AC2027" s="202">
        <v>0.34210526315789475</v>
      </c>
      <c r="AD2027" s="202">
        <v>0.28947368421052633</v>
      </c>
      <c r="AE2027" s="202">
        <v>2.6315789473684209E-2</v>
      </c>
      <c r="AF2027" s="203">
        <v>0.31578947368421051</v>
      </c>
      <c r="AG2027" s="194"/>
      <c r="AH2027" s="204">
        <v>38</v>
      </c>
      <c r="AI2027" s="205">
        <v>0.47368421052631576</v>
      </c>
      <c r="AJ2027" s="205">
        <v>0.23684210526315788</v>
      </c>
      <c r="AK2027" s="205">
        <v>0.15789473684210525</v>
      </c>
      <c r="AL2027" s="205">
        <v>0.13157894736842105</v>
      </c>
      <c r="AM2027" s="208">
        <v>0.28947368421052633</v>
      </c>
      <c r="AN2027" s="194"/>
      <c r="AO2027" s="206">
        <v>38</v>
      </c>
      <c r="AP2027" s="207">
        <v>2.6315789473684209E-2</v>
      </c>
    </row>
    <row r="2028" spans="1:42" x14ac:dyDescent="0.3">
      <c r="A2028" t="str">
        <f>School_Data!A2028</f>
        <v>NORFORK SCHOOL DISTRICT</v>
      </c>
      <c r="B2028" t="s">
        <v>1585</v>
      </c>
      <c r="C2028" t="str">
        <f>School_Data!C2028</f>
        <v>NORFORK HIGH SCHOOL</v>
      </c>
      <c r="D2028">
        <f>School_Data!D2028</f>
        <v>304022</v>
      </c>
      <c r="E2028" s="27">
        <f>School_Data!E2028</f>
        <v>8</v>
      </c>
      <c r="F2028" s="192">
        <v>35</v>
      </c>
      <c r="G2028" s="193">
        <v>8.5714285714285715E-2</v>
      </c>
      <c r="H2028" s="193">
        <v>0.2</v>
      </c>
      <c r="I2028" s="193">
        <v>0.2857142857142857</v>
      </c>
      <c r="J2028" s="193">
        <v>0.42857142857142855</v>
      </c>
      <c r="K2028" s="193">
        <v>0.71428571428571419</v>
      </c>
      <c r="L2028" s="194"/>
      <c r="M2028" s="195">
        <v>35</v>
      </c>
      <c r="N2028" s="196">
        <v>0.2857142857142857</v>
      </c>
      <c r="O2028" s="196">
        <v>0.45714285714285713</v>
      </c>
      <c r="P2028" s="196">
        <v>0.11428571428571428</v>
      </c>
      <c r="Q2028" s="196">
        <v>0.14285714285714285</v>
      </c>
      <c r="R2028" s="197">
        <v>0.25714285714285712</v>
      </c>
      <c r="S2028" s="194"/>
      <c r="T2028" s="198">
        <v>35</v>
      </c>
      <c r="U2028" s="199">
        <v>0.4</v>
      </c>
      <c r="V2028" s="199">
        <v>0.22857142857142856</v>
      </c>
      <c r="W2028" s="199">
        <v>0.2</v>
      </c>
      <c r="X2028" s="199">
        <v>0.17142857142857143</v>
      </c>
      <c r="Y2028" s="200">
        <v>0.37142857142857144</v>
      </c>
      <c r="Z2028" s="194"/>
      <c r="AA2028" s="201">
        <v>35</v>
      </c>
      <c r="AB2028" s="202">
        <v>0.25714285714285712</v>
      </c>
      <c r="AC2028" s="202">
        <v>0.37142857142857144</v>
      </c>
      <c r="AD2028" s="202">
        <v>0.2857142857142857</v>
      </c>
      <c r="AE2028" s="202">
        <v>8.5714285714285715E-2</v>
      </c>
      <c r="AF2028" s="203">
        <v>0.37142857142857144</v>
      </c>
      <c r="AG2028" s="194"/>
      <c r="AH2028" s="204">
        <v>35</v>
      </c>
      <c r="AI2028" s="205">
        <v>0.2857142857142857</v>
      </c>
      <c r="AJ2028" s="205">
        <v>0.31428571428571428</v>
      </c>
      <c r="AK2028" s="205">
        <v>0.14285714285714285</v>
      </c>
      <c r="AL2028" s="205">
        <v>0.25714285714285712</v>
      </c>
      <c r="AM2028" s="208">
        <v>0.39999999999999997</v>
      </c>
      <c r="AN2028" s="194"/>
      <c r="AO2028" s="206">
        <v>35</v>
      </c>
      <c r="AP2028" s="207">
        <v>0.11428571428571428</v>
      </c>
    </row>
    <row r="2029" spans="1:42" x14ac:dyDescent="0.3">
      <c r="A2029" t="str">
        <f>School_Data!A2029</f>
        <v>NORFORK SCHOOL DISTRICT</v>
      </c>
      <c r="B2029" t="s">
        <v>1585</v>
      </c>
      <c r="C2029" t="str">
        <f>School_Data!C2029</f>
        <v>NORFORK HIGH SCHOOL</v>
      </c>
      <c r="D2029">
        <f>School_Data!D2029</f>
        <v>304022</v>
      </c>
      <c r="E2029" s="27">
        <f>School_Data!E2029</f>
        <v>9</v>
      </c>
      <c r="F2029" s="192">
        <v>35</v>
      </c>
      <c r="G2029" s="193">
        <v>0.17142857142857143</v>
      </c>
      <c r="H2029" s="193">
        <v>0.25714285714285712</v>
      </c>
      <c r="I2029" s="193">
        <v>0.34285714285714286</v>
      </c>
      <c r="J2029" s="193">
        <v>0.22857142857142856</v>
      </c>
      <c r="K2029" s="193">
        <v>0.5714285714285714</v>
      </c>
      <c r="L2029" s="194"/>
      <c r="M2029" s="195">
        <v>35</v>
      </c>
      <c r="N2029" s="196">
        <v>0.5714285714285714</v>
      </c>
      <c r="O2029" s="196">
        <v>0.14285714285714285</v>
      </c>
      <c r="P2029" s="196">
        <v>0.17142857142857143</v>
      </c>
      <c r="Q2029" s="196">
        <v>0.11428571428571428</v>
      </c>
      <c r="R2029" s="197">
        <v>0.2857142857142857</v>
      </c>
      <c r="S2029" s="194"/>
      <c r="T2029" s="198">
        <v>35</v>
      </c>
      <c r="U2029" s="199">
        <v>0.4</v>
      </c>
      <c r="V2029" s="199">
        <v>0.25714285714285712</v>
      </c>
      <c r="W2029" s="199">
        <v>0.22857142857142856</v>
      </c>
      <c r="X2029" s="199">
        <v>0.11428571428571428</v>
      </c>
      <c r="Y2029" s="200">
        <v>0.34285714285714286</v>
      </c>
      <c r="Z2029" s="194"/>
      <c r="AA2029" s="201">
        <v>35</v>
      </c>
      <c r="AB2029" s="202">
        <v>0.54285714285714282</v>
      </c>
      <c r="AC2029" s="202">
        <v>0.11428571428571428</v>
      </c>
      <c r="AD2029" s="202">
        <v>0.2</v>
      </c>
      <c r="AE2029" s="202">
        <v>0.14285714285714285</v>
      </c>
      <c r="AF2029" s="203">
        <v>0.34285714285714286</v>
      </c>
      <c r="AG2029" s="194"/>
      <c r="AH2029" s="204">
        <v>35</v>
      </c>
      <c r="AI2029" s="205">
        <v>0.45714285714285713</v>
      </c>
      <c r="AJ2029" s="205">
        <v>0.17142857142857143</v>
      </c>
      <c r="AK2029" s="205">
        <v>0.22857142857142856</v>
      </c>
      <c r="AL2029" s="205">
        <v>0.14285714285714285</v>
      </c>
      <c r="AM2029" s="208">
        <v>0.37142857142857144</v>
      </c>
      <c r="AN2029" s="194"/>
      <c r="AO2029" s="206">
        <v>35</v>
      </c>
      <c r="AP2029" s="207">
        <v>0.14285714285714285</v>
      </c>
    </row>
    <row r="2030" spans="1:42" x14ac:dyDescent="0.3">
      <c r="A2030" t="str">
        <f>School_Data!A2030</f>
        <v>NORFORK SCHOOL DISTRICT</v>
      </c>
      <c r="B2030" t="s">
        <v>1585</v>
      </c>
      <c r="C2030" t="str">
        <f>School_Data!C2030</f>
        <v>NORFORK HIGH SCHOOL</v>
      </c>
      <c r="D2030">
        <f>School_Data!D2030</f>
        <v>304022</v>
      </c>
      <c r="E2030" s="27">
        <f>School_Data!E2030</f>
        <v>10</v>
      </c>
      <c r="F2030" s="192">
        <v>35</v>
      </c>
      <c r="G2030" s="193">
        <v>0.22857142857142856</v>
      </c>
      <c r="H2030" s="193">
        <v>0.25714285714285712</v>
      </c>
      <c r="I2030" s="193">
        <v>0.2857142857142857</v>
      </c>
      <c r="J2030" s="193">
        <v>0.22857142857142856</v>
      </c>
      <c r="K2030" s="193">
        <v>0.51428571428571423</v>
      </c>
      <c r="L2030" s="194"/>
      <c r="M2030" s="195">
        <v>35</v>
      </c>
      <c r="N2030" s="196">
        <v>0.6</v>
      </c>
      <c r="O2030" s="196">
        <v>0.22857142857142856</v>
      </c>
      <c r="P2030" s="196">
        <v>2.8571428571428571E-2</v>
      </c>
      <c r="Q2030" s="196">
        <v>0.14285714285714285</v>
      </c>
      <c r="R2030" s="197">
        <v>0.17142857142857143</v>
      </c>
      <c r="S2030" s="194"/>
      <c r="T2030" s="198">
        <v>35</v>
      </c>
      <c r="U2030" s="199">
        <v>0.42857142857142855</v>
      </c>
      <c r="V2030" s="199">
        <v>0.22857142857142856</v>
      </c>
      <c r="W2030" s="199">
        <v>0.25714285714285712</v>
      </c>
      <c r="X2030" s="199">
        <v>8.5714285714285715E-2</v>
      </c>
      <c r="Y2030" s="200">
        <v>0.34285714285714286</v>
      </c>
      <c r="Z2030" s="194"/>
      <c r="AA2030" s="201">
        <v>35</v>
      </c>
      <c r="AB2030" s="202">
        <v>0.42857142857142855</v>
      </c>
      <c r="AC2030" s="202">
        <v>0.31428571428571428</v>
      </c>
      <c r="AD2030" s="202">
        <v>0.22857142857142856</v>
      </c>
      <c r="AE2030" s="202">
        <v>2.8571428571428571E-2</v>
      </c>
      <c r="AF2030" s="203">
        <v>0.25714285714285712</v>
      </c>
      <c r="AG2030" s="194"/>
      <c r="AH2030" s="204">
        <v>35</v>
      </c>
      <c r="AI2030" s="205">
        <v>0.45714285714285713</v>
      </c>
      <c r="AJ2030" s="205">
        <v>0.22857142857142856</v>
      </c>
      <c r="AK2030" s="205">
        <v>0.2</v>
      </c>
      <c r="AL2030" s="205">
        <v>0.11428571428571428</v>
      </c>
      <c r="AM2030" s="208">
        <v>0.31428571428571428</v>
      </c>
      <c r="AN2030" s="194"/>
      <c r="AO2030" s="206">
        <v>35</v>
      </c>
      <c r="AP2030" s="207">
        <v>0.14285714285714285</v>
      </c>
    </row>
    <row r="2031" spans="1:42" x14ac:dyDescent="0.3">
      <c r="A2031" t="str">
        <f>School_Data!A2031</f>
        <v>NORTH LITTLE ROCK SCHOOL DISTRICT</v>
      </c>
      <c r="B2031" t="s">
        <v>1586</v>
      </c>
      <c r="C2031" t="str">
        <f>School_Data!C2031</f>
        <v>AMBOY ELEMENTARY SCHOOL</v>
      </c>
      <c r="D2031">
        <f>School_Data!D2031</f>
        <v>6002050</v>
      </c>
      <c r="E2031" s="27">
        <f>School_Data!E2031</f>
        <v>3</v>
      </c>
      <c r="F2031" s="192">
        <v>86</v>
      </c>
      <c r="G2031" s="193">
        <v>0.16279069767441862</v>
      </c>
      <c r="H2031" s="193">
        <v>0.37209302325581395</v>
      </c>
      <c r="I2031" s="193">
        <v>0.2441860465116279</v>
      </c>
      <c r="J2031" s="193">
        <v>0.22093023255813954</v>
      </c>
      <c r="K2031" s="193">
        <v>0.46511627906976744</v>
      </c>
      <c r="L2031" s="194"/>
      <c r="M2031" s="195">
        <v>86</v>
      </c>
      <c r="N2031" s="196">
        <v>0.27906976744186046</v>
      </c>
      <c r="O2031" s="196">
        <v>0.40697674418604651</v>
      </c>
      <c r="P2031" s="196">
        <v>0.26744186046511625</v>
      </c>
      <c r="Q2031" s="196">
        <v>4.6511627906976744E-2</v>
      </c>
      <c r="R2031" s="197">
        <v>0.31395348837209303</v>
      </c>
      <c r="S2031" s="194"/>
      <c r="T2031" s="198">
        <v>86</v>
      </c>
      <c r="U2031" s="199">
        <v>0.68604651162790697</v>
      </c>
      <c r="V2031" s="199">
        <v>0.11627906976744186</v>
      </c>
      <c r="W2031" s="199">
        <v>0.10465116279069768</v>
      </c>
      <c r="X2031" s="199">
        <v>9.3023255813953487E-2</v>
      </c>
      <c r="Y2031" s="200">
        <v>0.19767441860465118</v>
      </c>
      <c r="Z2031" s="194"/>
      <c r="AA2031" s="201">
        <v>86</v>
      </c>
      <c r="AB2031" s="202">
        <v>0.59302325581395354</v>
      </c>
      <c r="AC2031" s="202">
        <v>0.18604651162790697</v>
      </c>
      <c r="AD2031" s="202">
        <v>0.12790697674418605</v>
      </c>
      <c r="AE2031" s="202">
        <v>9.3023255813953487E-2</v>
      </c>
      <c r="AF2031" s="203">
        <v>0.22093023255813954</v>
      </c>
      <c r="AG2031" s="194"/>
      <c r="AH2031" s="204">
        <v>86</v>
      </c>
      <c r="AI2031" s="205">
        <v>0.65116279069767447</v>
      </c>
      <c r="AJ2031" s="205">
        <v>0.13953488372093023</v>
      </c>
      <c r="AK2031" s="205">
        <v>0.13953488372093023</v>
      </c>
      <c r="AL2031" s="205">
        <v>6.9767441860465115E-2</v>
      </c>
      <c r="AM2031" s="208">
        <v>0.20930232558139533</v>
      </c>
      <c r="AN2031" s="194"/>
      <c r="AO2031" s="206">
        <v>86</v>
      </c>
      <c r="AP2031" s="207">
        <v>5.8139534883720929E-2</v>
      </c>
    </row>
    <row r="2032" spans="1:42" x14ac:dyDescent="0.3">
      <c r="A2032" t="str">
        <f>School_Data!A2032</f>
        <v>NORTH LITTLE ROCK SCHOOL DISTRICT</v>
      </c>
      <c r="B2032" t="s">
        <v>1586</v>
      </c>
      <c r="C2032" t="str">
        <f>School_Data!C2032</f>
        <v>AMBOY ELEMENTARY SCHOOL</v>
      </c>
      <c r="D2032">
        <f>School_Data!D2032</f>
        <v>6002050</v>
      </c>
      <c r="E2032" s="27">
        <f>School_Data!E2032</f>
        <v>4</v>
      </c>
      <c r="F2032" s="192">
        <v>81</v>
      </c>
      <c r="G2032" s="193">
        <v>0.1728395061728395</v>
      </c>
      <c r="H2032" s="193">
        <v>0.53086419753086422</v>
      </c>
      <c r="I2032" s="193">
        <v>0.16049382716049382</v>
      </c>
      <c r="J2032" s="193">
        <v>0.13580246913580246</v>
      </c>
      <c r="K2032" s="193">
        <v>0.29629629629629628</v>
      </c>
      <c r="L2032" s="194"/>
      <c r="M2032" s="195">
        <v>80</v>
      </c>
      <c r="N2032" s="196">
        <v>0.42499999999999999</v>
      </c>
      <c r="O2032" s="196">
        <v>0.4375</v>
      </c>
      <c r="P2032" s="196">
        <v>0.13750000000000001</v>
      </c>
      <c r="Q2032" s="196">
        <v>0</v>
      </c>
      <c r="R2032" s="197">
        <v>0.13750000000000001</v>
      </c>
      <c r="S2032" s="194"/>
      <c r="T2032" s="198">
        <v>80</v>
      </c>
      <c r="U2032" s="199">
        <v>0.71250000000000002</v>
      </c>
      <c r="V2032" s="199">
        <v>0.125</v>
      </c>
      <c r="W2032" s="199">
        <v>0.1125</v>
      </c>
      <c r="X2032" s="199">
        <v>0.05</v>
      </c>
      <c r="Y2032" s="200">
        <v>0.16250000000000001</v>
      </c>
      <c r="Z2032" s="194"/>
      <c r="AA2032" s="201">
        <v>81</v>
      </c>
      <c r="AB2032" s="202">
        <v>0.55555555555555558</v>
      </c>
      <c r="AC2032" s="202">
        <v>0.20987654320987653</v>
      </c>
      <c r="AD2032" s="202">
        <v>0.16049382716049382</v>
      </c>
      <c r="AE2032" s="202">
        <v>7.407407407407407E-2</v>
      </c>
      <c r="AF2032" s="203">
        <v>0.23456790123456789</v>
      </c>
      <c r="AG2032" s="194"/>
      <c r="AH2032" s="204">
        <v>81</v>
      </c>
      <c r="AI2032" s="205">
        <v>0.72839506172839508</v>
      </c>
      <c r="AJ2032" s="205">
        <v>0.13580246913580246</v>
      </c>
      <c r="AK2032" s="205">
        <v>7.407407407407407E-2</v>
      </c>
      <c r="AL2032" s="205">
        <v>6.1728395061728392E-2</v>
      </c>
      <c r="AM2032" s="208">
        <v>0.13580246913580246</v>
      </c>
      <c r="AN2032" s="194"/>
      <c r="AO2032" s="206">
        <v>80</v>
      </c>
      <c r="AP2032" s="207">
        <v>3.7499999999999999E-2</v>
      </c>
    </row>
    <row r="2033" spans="1:42" x14ac:dyDescent="0.3">
      <c r="A2033" t="str">
        <f>School_Data!A2033</f>
        <v>NORTH LITTLE ROCK SCHOOL DISTRICT</v>
      </c>
      <c r="B2033" t="s">
        <v>1586</v>
      </c>
      <c r="C2033" t="str">
        <f>School_Data!C2033</f>
        <v>AMBOY ELEMENTARY SCHOOL</v>
      </c>
      <c r="D2033">
        <f>School_Data!D2033</f>
        <v>6002050</v>
      </c>
      <c r="E2033" s="27">
        <f>School_Data!E2033</f>
        <v>5</v>
      </c>
      <c r="F2033" s="192">
        <v>51</v>
      </c>
      <c r="G2033" s="193">
        <v>0.11764705882352941</v>
      </c>
      <c r="H2033" s="193">
        <v>0.45098039215686275</v>
      </c>
      <c r="I2033" s="193">
        <v>0.27450980392156865</v>
      </c>
      <c r="J2033" s="193">
        <v>0.15686274509803921</v>
      </c>
      <c r="K2033" s="193">
        <v>0.43137254901960786</v>
      </c>
      <c r="L2033" s="194"/>
      <c r="M2033" s="195">
        <v>52</v>
      </c>
      <c r="N2033" s="196">
        <v>0.38461538461538464</v>
      </c>
      <c r="O2033" s="196">
        <v>0.46153846153846156</v>
      </c>
      <c r="P2033" s="196">
        <v>0.13461538461538461</v>
      </c>
      <c r="Q2033" s="196">
        <v>1.9230769230769232E-2</v>
      </c>
      <c r="R2033" s="197">
        <v>0.15384615384615385</v>
      </c>
      <c r="S2033" s="194"/>
      <c r="T2033" s="198">
        <v>52</v>
      </c>
      <c r="U2033" s="199">
        <v>0.61538461538461542</v>
      </c>
      <c r="V2033" s="199">
        <v>0.23076923076923078</v>
      </c>
      <c r="W2033" s="199">
        <v>0.11538461538461539</v>
      </c>
      <c r="X2033" s="199">
        <v>3.8461538461538464E-2</v>
      </c>
      <c r="Y2033" s="200">
        <v>0.15384615384615385</v>
      </c>
      <c r="Z2033" s="194"/>
      <c r="AA2033" s="201">
        <v>49</v>
      </c>
      <c r="AB2033" s="202">
        <v>0.65306122448979587</v>
      </c>
      <c r="AC2033" s="202">
        <v>0.16326530612244897</v>
      </c>
      <c r="AD2033" s="202">
        <v>0.12244897959183673</v>
      </c>
      <c r="AE2033" s="202">
        <v>6.1224489795918366E-2</v>
      </c>
      <c r="AF2033" s="203">
        <v>0.18367346938775508</v>
      </c>
      <c r="AG2033" s="194"/>
      <c r="AH2033" s="204">
        <v>49</v>
      </c>
      <c r="AI2033" s="205">
        <v>0.65306122448979587</v>
      </c>
      <c r="AJ2033" s="205">
        <v>0.14285714285714285</v>
      </c>
      <c r="AK2033" s="205">
        <v>0.10204081632653061</v>
      </c>
      <c r="AL2033" s="205">
        <v>0.10204081632653061</v>
      </c>
      <c r="AM2033" s="208">
        <v>0.20408163265306123</v>
      </c>
      <c r="AN2033" s="194"/>
      <c r="AO2033" s="206">
        <v>52</v>
      </c>
      <c r="AP2033" s="207">
        <v>5.7692307692307696E-2</v>
      </c>
    </row>
    <row r="2034" spans="1:42" x14ac:dyDescent="0.3">
      <c r="A2034" t="str">
        <f>School_Data!A2034</f>
        <v>NORTH LITTLE ROCK SCHOOL DISTRICT</v>
      </c>
      <c r="B2034" t="s">
        <v>1586</v>
      </c>
      <c r="C2034" t="str">
        <f>School_Data!C2034</f>
        <v>BOONE PARK ELEMENTARY SCHOOL</v>
      </c>
      <c r="D2034">
        <f>School_Data!D2034</f>
        <v>6002054</v>
      </c>
      <c r="E2034" s="27">
        <f>School_Data!E2034</f>
        <v>3</v>
      </c>
      <c r="F2034" s="192">
        <v>61</v>
      </c>
      <c r="G2034" s="193">
        <v>0.19672131147540983</v>
      </c>
      <c r="H2034" s="193">
        <v>0.45901639344262296</v>
      </c>
      <c r="I2034" s="193">
        <v>0.27868852459016391</v>
      </c>
      <c r="J2034" s="193">
        <v>6.5573770491803282E-2</v>
      </c>
      <c r="K2034" s="193">
        <v>0.34426229508196721</v>
      </c>
      <c r="L2034" s="194"/>
      <c r="M2034" s="195">
        <v>61</v>
      </c>
      <c r="N2034" s="196">
        <v>0.50819672131147542</v>
      </c>
      <c r="O2034" s="196">
        <v>0.31147540983606559</v>
      </c>
      <c r="P2034" s="196">
        <v>0.16393442622950818</v>
      </c>
      <c r="Q2034" s="196">
        <v>1.6393442622950821E-2</v>
      </c>
      <c r="R2034" s="197">
        <v>0.18032786885245899</v>
      </c>
      <c r="S2034" s="194"/>
      <c r="T2034" s="198">
        <v>61</v>
      </c>
      <c r="U2034" s="199">
        <v>0.80327868852459017</v>
      </c>
      <c r="V2034" s="199">
        <v>0.11475409836065574</v>
      </c>
      <c r="W2034" s="199">
        <v>4.9180327868852458E-2</v>
      </c>
      <c r="X2034" s="199">
        <v>3.2786885245901641E-2</v>
      </c>
      <c r="Y2034" s="200">
        <v>8.1967213114754106E-2</v>
      </c>
      <c r="Z2034" s="194"/>
      <c r="AA2034" s="201">
        <v>61</v>
      </c>
      <c r="AB2034" s="202">
        <v>0.70491803278688525</v>
      </c>
      <c r="AC2034" s="202">
        <v>0.22950819672131148</v>
      </c>
      <c r="AD2034" s="202">
        <v>3.2786885245901641E-2</v>
      </c>
      <c r="AE2034" s="202">
        <v>3.2786885245901641E-2</v>
      </c>
      <c r="AF2034" s="203">
        <v>6.5573770491803282E-2</v>
      </c>
      <c r="AG2034" s="194"/>
      <c r="AH2034" s="204">
        <v>61</v>
      </c>
      <c r="AI2034" s="205">
        <v>0.75409836065573765</v>
      </c>
      <c r="AJ2034" s="205">
        <v>0.14754098360655737</v>
      </c>
      <c r="AK2034" s="205">
        <v>4.9180327868852458E-2</v>
      </c>
      <c r="AL2034" s="205">
        <v>4.9180327868852458E-2</v>
      </c>
      <c r="AM2034" s="208">
        <v>9.8360655737704916E-2</v>
      </c>
      <c r="AN2034" s="194"/>
      <c r="AO2034" s="206">
        <v>61</v>
      </c>
      <c r="AP2034" s="207">
        <v>3.2786885245901641E-2</v>
      </c>
    </row>
    <row r="2035" spans="1:42" x14ac:dyDescent="0.3">
      <c r="A2035" t="str">
        <f>School_Data!A2035</f>
        <v>NORTH LITTLE ROCK SCHOOL DISTRICT</v>
      </c>
      <c r="B2035" t="s">
        <v>1586</v>
      </c>
      <c r="C2035" t="str">
        <f>School_Data!C2035</f>
        <v>BOONE PARK ELEMENTARY SCHOOL</v>
      </c>
      <c r="D2035">
        <f>School_Data!D2035</f>
        <v>6002054</v>
      </c>
      <c r="E2035" s="27">
        <f>School_Data!E2035</f>
        <v>4</v>
      </c>
      <c r="F2035" s="192">
        <v>51</v>
      </c>
      <c r="G2035" s="193">
        <v>0.11764705882352941</v>
      </c>
      <c r="H2035" s="193">
        <v>0.50980392156862742</v>
      </c>
      <c r="I2035" s="193">
        <v>0.27450980392156865</v>
      </c>
      <c r="J2035" s="193">
        <v>9.8039215686274508E-2</v>
      </c>
      <c r="K2035" s="193">
        <v>0.37254901960784315</v>
      </c>
      <c r="L2035" s="194"/>
      <c r="M2035" s="195">
        <v>52</v>
      </c>
      <c r="N2035" s="196">
        <v>0.55769230769230771</v>
      </c>
      <c r="O2035" s="196">
        <v>0.42307692307692307</v>
      </c>
      <c r="P2035" s="196">
        <v>1.9230769230769232E-2</v>
      </c>
      <c r="Q2035" s="196">
        <v>0</v>
      </c>
      <c r="R2035" s="197">
        <v>1.9230769230769232E-2</v>
      </c>
      <c r="S2035" s="194"/>
      <c r="T2035" s="198">
        <v>51</v>
      </c>
      <c r="U2035" s="199">
        <v>0.62745098039215685</v>
      </c>
      <c r="V2035" s="199">
        <v>0.19607843137254902</v>
      </c>
      <c r="W2035" s="199">
        <v>0.11764705882352941</v>
      </c>
      <c r="X2035" s="199">
        <v>5.8823529411764705E-2</v>
      </c>
      <c r="Y2035" s="200">
        <v>0.1764705882352941</v>
      </c>
      <c r="Z2035" s="194"/>
      <c r="AA2035" s="201">
        <v>51</v>
      </c>
      <c r="AB2035" s="202">
        <v>0.49019607843137253</v>
      </c>
      <c r="AC2035" s="202">
        <v>0.27450980392156865</v>
      </c>
      <c r="AD2035" s="202">
        <v>0.21568627450980393</v>
      </c>
      <c r="AE2035" s="202">
        <v>1.9607843137254902E-2</v>
      </c>
      <c r="AF2035" s="203">
        <v>0.23529411764705882</v>
      </c>
      <c r="AG2035" s="194"/>
      <c r="AH2035" s="204">
        <v>51</v>
      </c>
      <c r="AI2035" s="205">
        <v>0.66666666666666663</v>
      </c>
      <c r="AJ2035" s="205">
        <v>0.27450980392156865</v>
      </c>
      <c r="AK2035" s="205">
        <v>3.9215686274509803E-2</v>
      </c>
      <c r="AL2035" s="205">
        <v>1.9607843137254902E-2</v>
      </c>
      <c r="AM2035" s="208">
        <v>5.8823529411764705E-2</v>
      </c>
      <c r="AN2035" s="194"/>
      <c r="AO2035" s="206">
        <v>51</v>
      </c>
      <c r="AP2035" s="207">
        <v>1.9607843137254902E-2</v>
      </c>
    </row>
    <row r="2036" spans="1:42" x14ac:dyDescent="0.3">
      <c r="A2036" t="str">
        <f>School_Data!A2036</f>
        <v>NORTH LITTLE ROCK SCHOOL DISTRICT</v>
      </c>
      <c r="B2036" t="s">
        <v>1586</v>
      </c>
      <c r="C2036" t="str">
        <f>School_Data!C2036</f>
        <v>BOONE PARK ELEMENTARY SCHOOL</v>
      </c>
      <c r="D2036">
        <f>School_Data!D2036</f>
        <v>6002054</v>
      </c>
      <c r="E2036" s="27">
        <f>School_Data!E2036</f>
        <v>5</v>
      </c>
      <c r="F2036" s="192">
        <v>56</v>
      </c>
      <c r="G2036" s="193">
        <v>0.14285714285714285</v>
      </c>
      <c r="H2036" s="193">
        <v>0.6071428571428571</v>
      </c>
      <c r="I2036" s="193">
        <v>0.19642857142857142</v>
      </c>
      <c r="J2036" s="193">
        <v>5.3571428571428568E-2</v>
      </c>
      <c r="K2036" s="193">
        <v>0.25</v>
      </c>
      <c r="L2036" s="194"/>
      <c r="M2036" s="195">
        <v>56</v>
      </c>
      <c r="N2036" s="196">
        <v>0.4642857142857143</v>
      </c>
      <c r="O2036" s="196">
        <v>0.48214285714285715</v>
      </c>
      <c r="P2036" s="196">
        <v>5.3571428571428568E-2</v>
      </c>
      <c r="Q2036" s="196">
        <v>0</v>
      </c>
      <c r="R2036" s="197">
        <v>5.3571428571428568E-2</v>
      </c>
      <c r="S2036" s="194"/>
      <c r="T2036" s="198">
        <v>56</v>
      </c>
      <c r="U2036" s="199">
        <v>0.7142857142857143</v>
      </c>
      <c r="V2036" s="199">
        <v>0.21428571428571427</v>
      </c>
      <c r="W2036" s="199">
        <v>7.1428571428571425E-2</v>
      </c>
      <c r="X2036" s="199">
        <v>0</v>
      </c>
      <c r="Y2036" s="200">
        <v>7.1428571428571425E-2</v>
      </c>
      <c r="Z2036" s="194"/>
      <c r="AA2036" s="201">
        <v>56</v>
      </c>
      <c r="AB2036" s="202">
        <v>0.75</v>
      </c>
      <c r="AC2036" s="202">
        <v>0.10714285714285714</v>
      </c>
      <c r="AD2036" s="202">
        <v>0.14285714285714285</v>
      </c>
      <c r="AE2036" s="202">
        <v>0</v>
      </c>
      <c r="AF2036" s="203">
        <v>0.14285714285714285</v>
      </c>
      <c r="AG2036" s="194"/>
      <c r="AH2036" s="204">
        <v>56</v>
      </c>
      <c r="AI2036" s="205">
        <v>0.75</v>
      </c>
      <c r="AJ2036" s="205">
        <v>0.14285714285714285</v>
      </c>
      <c r="AK2036" s="205">
        <v>7.1428571428571425E-2</v>
      </c>
      <c r="AL2036" s="205">
        <v>3.5714285714285712E-2</v>
      </c>
      <c r="AM2036" s="208">
        <v>0.10714285714285714</v>
      </c>
      <c r="AN2036" s="194"/>
      <c r="AO2036" s="206">
        <v>56</v>
      </c>
      <c r="AP2036" s="207">
        <v>0</v>
      </c>
    </row>
    <row r="2037" spans="1:42" x14ac:dyDescent="0.3">
      <c r="A2037" t="str">
        <f>School_Data!A2037</f>
        <v>NORTH LITTLE ROCK SCHOOL DISTRICT</v>
      </c>
      <c r="B2037" t="s">
        <v>1586</v>
      </c>
      <c r="C2037" t="str">
        <f>School_Data!C2037</f>
        <v>CRESTWOOD ELEMENTARY SCHOOL</v>
      </c>
      <c r="D2037">
        <f>School_Data!D2037</f>
        <v>6002055</v>
      </c>
      <c r="E2037" s="27">
        <f>School_Data!E2037</f>
        <v>3</v>
      </c>
      <c r="F2037" s="192">
        <v>70</v>
      </c>
      <c r="G2037" s="193">
        <v>4.2857142857142858E-2</v>
      </c>
      <c r="H2037" s="193">
        <v>0.15714285714285714</v>
      </c>
      <c r="I2037" s="193">
        <v>0.27142857142857141</v>
      </c>
      <c r="J2037" s="193">
        <v>0.52857142857142858</v>
      </c>
      <c r="K2037" s="193">
        <v>0.8</v>
      </c>
      <c r="L2037" s="194"/>
      <c r="M2037" s="195">
        <v>70</v>
      </c>
      <c r="N2037" s="196">
        <v>8.5714285714285715E-2</v>
      </c>
      <c r="O2037" s="196">
        <v>0.15714285714285714</v>
      </c>
      <c r="P2037" s="196">
        <v>0.42857142857142855</v>
      </c>
      <c r="Q2037" s="196">
        <v>0.32857142857142857</v>
      </c>
      <c r="R2037" s="197">
        <v>0.75714285714285712</v>
      </c>
      <c r="S2037" s="194"/>
      <c r="T2037" s="198">
        <v>69</v>
      </c>
      <c r="U2037" s="199">
        <v>0.34782608695652173</v>
      </c>
      <c r="V2037" s="199">
        <v>0.15942028985507245</v>
      </c>
      <c r="W2037" s="199">
        <v>0.2318840579710145</v>
      </c>
      <c r="X2037" s="199">
        <v>0.2608695652173913</v>
      </c>
      <c r="Y2037" s="200">
        <v>0.49275362318840576</v>
      </c>
      <c r="Z2037" s="194"/>
      <c r="AA2037" s="201">
        <v>70</v>
      </c>
      <c r="AB2037" s="202">
        <v>0.25714285714285712</v>
      </c>
      <c r="AC2037" s="202">
        <v>0.18571428571428572</v>
      </c>
      <c r="AD2037" s="202">
        <v>0.2857142857142857</v>
      </c>
      <c r="AE2037" s="202">
        <v>0.27142857142857141</v>
      </c>
      <c r="AF2037" s="203">
        <v>0.55714285714285716</v>
      </c>
      <c r="AG2037" s="194"/>
      <c r="AH2037" s="204">
        <v>70</v>
      </c>
      <c r="AI2037" s="205">
        <v>0.25714285714285712</v>
      </c>
      <c r="AJ2037" s="205">
        <v>0.14285714285714285</v>
      </c>
      <c r="AK2037" s="205">
        <v>0.24285714285714285</v>
      </c>
      <c r="AL2037" s="205">
        <v>0.35714285714285715</v>
      </c>
      <c r="AM2037" s="208">
        <v>0.6</v>
      </c>
      <c r="AN2037" s="194"/>
      <c r="AO2037" s="206">
        <v>69</v>
      </c>
      <c r="AP2037" s="207">
        <v>0.2318840579710145</v>
      </c>
    </row>
    <row r="2038" spans="1:42" x14ac:dyDescent="0.3">
      <c r="A2038" t="str">
        <f>School_Data!A2038</f>
        <v>NORTH LITTLE ROCK SCHOOL DISTRICT</v>
      </c>
      <c r="B2038" t="s">
        <v>1586</v>
      </c>
      <c r="C2038" t="str">
        <f>School_Data!C2038</f>
        <v>CRESTWOOD ELEMENTARY SCHOOL</v>
      </c>
      <c r="D2038">
        <f>School_Data!D2038</f>
        <v>6002055</v>
      </c>
      <c r="E2038" s="27">
        <f>School_Data!E2038</f>
        <v>4</v>
      </c>
      <c r="F2038" s="192">
        <v>83</v>
      </c>
      <c r="G2038" s="193">
        <v>3.614457831325301E-2</v>
      </c>
      <c r="H2038" s="193">
        <v>0.20481927710843373</v>
      </c>
      <c r="I2038" s="193">
        <v>0.31325301204819278</v>
      </c>
      <c r="J2038" s="193">
        <v>0.44578313253012047</v>
      </c>
      <c r="K2038" s="193">
        <v>0.75903614457831325</v>
      </c>
      <c r="L2038" s="194"/>
      <c r="M2038" s="195">
        <v>83</v>
      </c>
      <c r="N2038" s="196">
        <v>7.2289156626506021E-2</v>
      </c>
      <c r="O2038" s="196">
        <v>0.40963855421686746</v>
      </c>
      <c r="P2038" s="196">
        <v>0.37349397590361444</v>
      </c>
      <c r="Q2038" s="196">
        <v>0.14457831325301204</v>
      </c>
      <c r="R2038" s="197">
        <v>0.51807228915662651</v>
      </c>
      <c r="S2038" s="194"/>
      <c r="T2038" s="198">
        <v>83</v>
      </c>
      <c r="U2038" s="199">
        <v>0.26506024096385544</v>
      </c>
      <c r="V2038" s="199">
        <v>0.20481927710843373</v>
      </c>
      <c r="W2038" s="199">
        <v>0.28915662650602408</v>
      </c>
      <c r="X2038" s="199">
        <v>0.24096385542168675</v>
      </c>
      <c r="Y2038" s="200">
        <v>0.53012048192771077</v>
      </c>
      <c r="Z2038" s="194"/>
      <c r="AA2038" s="201">
        <v>83</v>
      </c>
      <c r="AB2038" s="202">
        <v>0.18072289156626506</v>
      </c>
      <c r="AC2038" s="202">
        <v>0.25301204819277107</v>
      </c>
      <c r="AD2038" s="202">
        <v>0.39759036144578314</v>
      </c>
      <c r="AE2038" s="202">
        <v>0.16867469879518071</v>
      </c>
      <c r="AF2038" s="203">
        <v>0.56626506024096379</v>
      </c>
      <c r="AG2038" s="194"/>
      <c r="AH2038" s="204">
        <v>83</v>
      </c>
      <c r="AI2038" s="205">
        <v>0.33734939759036142</v>
      </c>
      <c r="AJ2038" s="205">
        <v>0.16867469879518071</v>
      </c>
      <c r="AK2038" s="205">
        <v>0.20481927710843373</v>
      </c>
      <c r="AL2038" s="205">
        <v>0.28915662650602408</v>
      </c>
      <c r="AM2038" s="208">
        <v>0.49397590361445781</v>
      </c>
      <c r="AN2038" s="194"/>
      <c r="AO2038" s="206">
        <v>83</v>
      </c>
      <c r="AP2038" s="207">
        <v>0.2289156626506024</v>
      </c>
    </row>
    <row r="2039" spans="1:42" x14ac:dyDescent="0.3">
      <c r="A2039" t="str">
        <f>School_Data!A2039</f>
        <v>NORTH LITTLE ROCK SCHOOL DISTRICT</v>
      </c>
      <c r="B2039" t="s">
        <v>1586</v>
      </c>
      <c r="C2039" t="str">
        <f>School_Data!C2039</f>
        <v>CRESTWOOD ELEMENTARY SCHOOL</v>
      </c>
      <c r="D2039">
        <f>School_Data!D2039</f>
        <v>6002055</v>
      </c>
      <c r="E2039" s="27">
        <f>School_Data!E2039</f>
        <v>5</v>
      </c>
      <c r="F2039" s="192">
        <v>70</v>
      </c>
      <c r="G2039" s="193">
        <v>0</v>
      </c>
      <c r="H2039" s="193">
        <v>0.21428571428571427</v>
      </c>
      <c r="I2039" s="193">
        <v>0.27142857142857141</v>
      </c>
      <c r="J2039" s="193">
        <v>0.51428571428571423</v>
      </c>
      <c r="K2039" s="193">
        <v>0.78571428571428559</v>
      </c>
      <c r="L2039" s="194"/>
      <c r="M2039" s="195">
        <v>70</v>
      </c>
      <c r="N2039" s="196">
        <v>5.7142857142857141E-2</v>
      </c>
      <c r="O2039" s="196">
        <v>0.35714285714285715</v>
      </c>
      <c r="P2039" s="196">
        <v>0.34285714285714286</v>
      </c>
      <c r="Q2039" s="196">
        <v>0.24285714285714285</v>
      </c>
      <c r="R2039" s="197">
        <v>0.58571428571428574</v>
      </c>
      <c r="S2039" s="194"/>
      <c r="T2039" s="198">
        <v>70</v>
      </c>
      <c r="U2039" s="199">
        <v>0.24285714285714285</v>
      </c>
      <c r="V2039" s="199">
        <v>0.11428571428571428</v>
      </c>
      <c r="W2039" s="199">
        <v>0.34285714285714286</v>
      </c>
      <c r="X2039" s="199">
        <v>0.3</v>
      </c>
      <c r="Y2039" s="200">
        <v>0.64285714285714279</v>
      </c>
      <c r="Z2039" s="194"/>
      <c r="AA2039" s="201">
        <v>70</v>
      </c>
      <c r="AB2039" s="202">
        <v>0.25714285714285712</v>
      </c>
      <c r="AC2039" s="202">
        <v>0.22857142857142856</v>
      </c>
      <c r="AD2039" s="202">
        <v>0.2857142857142857</v>
      </c>
      <c r="AE2039" s="202">
        <v>0.22857142857142856</v>
      </c>
      <c r="AF2039" s="203">
        <v>0.51428571428571423</v>
      </c>
      <c r="AG2039" s="194"/>
      <c r="AH2039" s="204">
        <v>70</v>
      </c>
      <c r="AI2039" s="205">
        <v>0.27142857142857141</v>
      </c>
      <c r="AJ2039" s="205">
        <v>0.18571428571428572</v>
      </c>
      <c r="AK2039" s="205">
        <v>0.2</v>
      </c>
      <c r="AL2039" s="205">
        <v>0.34285714285714286</v>
      </c>
      <c r="AM2039" s="208">
        <v>0.54285714285714293</v>
      </c>
      <c r="AN2039" s="194"/>
      <c r="AO2039" s="206">
        <v>70</v>
      </c>
      <c r="AP2039" s="207">
        <v>0.27142857142857141</v>
      </c>
    </row>
    <row r="2040" spans="1:42" x14ac:dyDescent="0.3">
      <c r="A2040" t="str">
        <f>School_Data!A2040</f>
        <v>NORTH LITTLE ROCK SCHOOL DISTRICT</v>
      </c>
      <c r="B2040" t="s">
        <v>1586</v>
      </c>
      <c r="C2040" t="str">
        <f>School_Data!C2040</f>
        <v>GLENVIEW ELEMENTARY SCHOOL</v>
      </c>
      <c r="D2040">
        <f>School_Data!D2040</f>
        <v>6002056</v>
      </c>
      <c r="E2040" s="27">
        <f>School_Data!E2040</f>
        <v>3</v>
      </c>
      <c r="F2040" s="192">
        <v>52</v>
      </c>
      <c r="G2040" s="193">
        <v>0.13461538461538461</v>
      </c>
      <c r="H2040" s="193">
        <v>0.69230769230769229</v>
      </c>
      <c r="I2040" s="193">
        <v>0.13461538461538461</v>
      </c>
      <c r="J2040" s="193">
        <v>3.8461538461538464E-2</v>
      </c>
      <c r="K2040" s="193">
        <v>0.17307692307692307</v>
      </c>
      <c r="L2040" s="194"/>
      <c r="M2040" s="195">
        <v>52</v>
      </c>
      <c r="N2040" s="196">
        <v>0.53846153846153844</v>
      </c>
      <c r="O2040" s="196">
        <v>0.30769230769230771</v>
      </c>
      <c r="P2040" s="196">
        <v>0.15384615384615385</v>
      </c>
      <c r="Q2040" s="196">
        <v>0</v>
      </c>
      <c r="R2040" s="197">
        <v>0.15384615384615385</v>
      </c>
      <c r="S2040" s="194"/>
      <c r="T2040" s="198">
        <v>52</v>
      </c>
      <c r="U2040" s="199">
        <v>0.86538461538461542</v>
      </c>
      <c r="V2040" s="199">
        <v>9.6153846153846159E-2</v>
      </c>
      <c r="W2040" s="199">
        <v>3.8461538461538464E-2</v>
      </c>
      <c r="X2040" s="199">
        <v>0</v>
      </c>
      <c r="Y2040" s="200">
        <v>3.8461538461538464E-2</v>
      </c>
      <c r="Z2040" s="194"/>
      <c r="AA2040" s="201">
        <v>52</v>
      </c>
      <c r="AB2040" s="202">
        <v>0.76923076923076927</v>
      </c>
      <c r="AC2040" s="202">
        <v>0.15384615384615385</v>
      </c>
      <c r="AD2040" s="202">
        <v>5.7692307692307696E-2</v>
      </c>
      <c r="AE2040" s="202">
        <v>1.9230769230769232E-2</v>
      </c>
      <c r="AF2040" s="203">
        <v>7.6923076923076927E-2</v>
      </c>
      <c r="AG2040" s="194"/>
      <c r="AH2040" s="204">
        <v>52</v>
      </c>
      <c r="AI2040" s="205">
        <v>0.82692307692307687</v>
      </c>
      <c r="AJ2040" s="205">
        <v>0.13461538461538461</v>
      </c>
      <c r="AK2040" s="205">
        <v>3.8461538461538464E-2</v>
      </c>
      <c r="AL2040" s="205">
        <v>0</v>
      </c>
      <c r="AM2040" s="208">
        <v>3.8461538461538464E-2</v>
      </c>
      <c r="AN2040" s="194"/>
      <c r="AO2040" s="206">
        <v>52</v>
      </c>
      <c r="AP2040" s="207">
        <v>0</v>
      </c>
    </row>
    <row r="2041" spans="1:42" x14ac:dyDescent="0.3">
      <c r="A2041" t="str">
        <f>School_Data!A2041</f>
        <v>NORTH LITTLE ROCK SCHOOL DISTRICT</v>
      </c>
      <c r="B2041" t="s">
        <v>1586</v>
      </c>
      <c r="C2041" t="str">
        <f>School_Data!C2041</f>
        <v>GLENVIEW ELEMENTARY SCHOOL</v>
      </c>
      <c r="D2041">
        <f>School_Data!D2041</f>
        <v>6002056</v>
      </c>
      <c r="E2041" s="27">
        <f>School_Data!E2041</f>
        <v>4</v>
      </c>
      <c r="F2041" s="192">
        <v>35</v>
      </c>
      <c r="G2041" s="193">
        <v>0.14285714285714285</v>
      </c>
      <c r="H2041" s="193">
        <v>0.6</v>
      </c>
      <c r="I2041" s="193">
        <v>0.2</v>
      </c>
      <c r="J2041" s="193">
        <v>5.7142857142857141E-2</v>
      </c>
      <c r="K2041" s="193">
        <v>0.25714285714285717</v>
      </c>
      <c r="L2041" s="194"/>
      <c r="M2041" s="195">
        <v>35</v>
      </c>
      <c r="N2041" s="196">
        <v>0.34285714285714286</v>
      </c>
      <c r="O2041" s="196">
        <v>0.51428571428571423</v>
      </c>
      <c r="P2041" s="196">
        <v>0.14285714285714285</v>
      </c>
      <c r="Q2041" s="196">
        <v>0</v>
      </c>
      <c r="R2041" s="197">
        <v>0.14285714285714285</v>
      </c>
      <c r="S2041" s="194"/>
      <c r="T2041" s="198">
        <v>35</v>
      </c>
      <c r="U2041" s="199">
        <v>0.62857142857142856</v>
      </c>
      <c r="V2041" s="199">
        <v>0.22857142857142856</v>
      </c>
      <c r="W2041" s="199">
        <v>0.14285714285714285</v>
      </c>
      <c r="X2041" s="199">
        <v>0</v>
      </c>
      <c r="Y2041" s="200">
        <v>0.14285714285714285</v>
      </c>
      <c r="Z2041" s="194"/>
      <c r="AA2041" s="201">
        <v>35</v>
      </c>
      <c r="AB2041" s="202">
        <v>0.45714285714285713</v>
      </c>
      <c r="AC2041" s="202">
        <v>0.37142857142857144</v>
      </c>
      <c r="AD2041" s="202">
        <v>0.14285714285714285</v>
      </c>
      <c r="AE2041" s="202">
        <v>2.8571428571428571E-2</v>
      </c>
      <c r="AF2041" s="203">
        <v>0.17142857142857143</v>
      </c>
      <c r="AG2041" s="194"/>
      <c r="AH2041" s="204">
        <v>35</v>
      </c>
      <c r="AI2041" s="205">
        <v>0.77142857142857146</v>
      </c>
      <c r="AJ2041" s="205">
        <v>0.17142857142857143</v>
      </c>
      <c r="AK2041" s="205">
        <v>5.7142857142857141E-2</v>
      </c>
      <c r="AL2041" s="205">
        <v>0</v>
      </c>
      <c r="AM2041" s="208">
        <v>5.7142857142857141E-2</v>
      </c>
      <c r="AN2041" s="194"/>
      <c r="AO2041" s="206">
        <v>35</v>
      </c>
      <c r="AP2041" s="207">
        <v>0</v>
      </c>
    </row>
    <row r="2042" spans="1:42" x14ac:dyDescent="0.3">
      <c r="A2042" t="str">
        <f>School_Data!A2042</f>
        <v>NORTH LITTLE ROCK SCHOOL DISTRICT</v>
      </c>
      <c r="B2042" t="s">
        <v>1586</v>
      </c>
      <c r="C2042" t="str">
        <f>School_Data!C2042</f>
        <v>GLENVIEW ELEMENTARY SCHOOL</v>
      </c>
      <c r="D2042">
        <f>School_Data!D2042</f>
        <v>6002056</v>
      </c>
      <c r="E2042" s="27">
        <f>School_Data!E2042</f>
        <v>5</v>
      </c>
      <c r="F2042" s="192">
        <v>53</v>
      </c>
      <c r="G2042" s="193">
        <v>0.13207547169811321</v>
      </c>
      <c r="H2042" s="193">
        <v>0.64150943396226412</v>
      </c>
      <c r="I2042" s="193">
        <v>0.16981132075471697</v>
      </c>
      <c r="J2042" s="193">
        <v>5.6603773584905662E-2</v>
      </c>
      <c r="K2042" s="193">
        <v>0.22641509433962265</v>
      </c>
      <c r="L2042" s="194"/>
      <c r="M2042" s="195">
        <v>53</v>
      </c>
      <c r="N2042" s="196">
        <v>0.62264150943396224</v>
      </c>
      <c r="O2042" s="196">
        <v>0.32075471698113206</v>
      </c>
      <c r="P2042" s="196">
        <v>5.6603773584905662E-2</v>
      </c>
      <c r="Q2042" s="196">
        <v>0</v>
      </c>
      <c r="R2042" s="197">
        <v>5.6603773584905662E-2</v>
      </c>
      <c r="S2042" s="194"/>
      <c r="T2042" s="198">
        <v>53</v>
      </c>
      <c r="U2042" s="199">
        <v>0.81132075471698117</v>
      </c>
      <c r="V2042" s="199">
        <v>0.16981132075471697</v>
      </c>
      <c r="W2042" s="199">
        <v>1.8867924528301886E-2</v>
      </c>
      <c r="X2042" s="199">
        <v>0</v>
      </c>
      <c r="Y2042" s="200">
        <v>1.8867924528301886E-2</v>
      </c>
      <c r="Z2042" s="194"/>
      <c r="AA2042" s="201">
        <v>53</v>
      </c>
      <c r="AB2042" s="202">
        <v>0.86792452830188682</v>
      </c>
      <c r="AC2042" s="202">
        <v>9.4339622641509441E-2</v>
      </c>
      <c r="AD2042" s="202">
        <v>3.7735849056603772E-2</v>
      </c>
      <c r="AE2042" s="202">
        <v>0</v>
      </c>
      <c r="AF2042" s="203">
        <v>3.7735849056603772E-2</v>
      </c>
      <c r="AG2042" s="194"/>
      <c r="AH2042" s="204">
        <v>53</v>
      </c>
      <c r="AI2042" s="205">
        <v>0.83018867924528306</v>
      </c>
      <c r="AJ2042" s="205">
        <v>0.13207547169811321</v>
      </c>
      <c r="AK2042" s="205">
        <v>1.8867924528301886E-2</v>
      </c>
      <c r="AL2042" s="205">
        <v>1.8867924528301886E-2</v>
      </c>
      <c r="AM2042" s="208">
        <v>3.7735849056603772E-2</v>
      </c>
      <c r="AN2042" s="194"/>
      <c r="AO2042" s="206">
        <v>53</v>
      </c>
      <c r="AP2042" s="207">
        <v>0</v>
      </c>
    </row>
    <row r="2043" spans="1:42" x14ac:dyDescent="0.3">
      <c r="A2043" t="str">
        <f>School_Data!A2043</f>
        <v>NORTH LITTLE ROCK SCHOOL DISTRICT</v>
      </c>
      <c r="B2043" t="s">
        <v>1586</v>
      </c>
      <c r="C2043" t="str">
        <f>School_Data!C2043</f>
        <v>INDIAN HILLS ELEMENTARY SCHOOL</v>
      </c>
      <c r="D2043">
        <f>School_Data!D2043</f>
        <v>6002057</v>
      </c>
      <c r="E2043" s="27">
        <f>School_Data!E2043</f>
        <v>3</v>
      </c>
      <c r="F2043" s="192">
        <v>65</v>
      </c>
      <c r="G2043" s="193">
        <v>0.12307692307692308</v>
      </c>
      <c r="H2043" s="193">
        <v>0.41538461538461541</v>
      </c>
      <c r="I2043" s="193">
        <v>0.2153846153846154</v>
      </c>
      <c r="J2043" s="193">
        <v>0.24615384615384617</v>
      </c>
      <c r="K2043" s="193">
        <v>0.46153846153846156</v>
      </c>
      <c r="L2043" s="194"/>
      <c r="M2043" s="195">
        <v>67</v>
      </c>
      <c r="N2043" s="196">
        <v>0.38805970149253732</v>
      </c>
      <c r="O2043" s="196">
        <v>0.29850746268656714</v>
      </c>
      <c r="P2043" s="196">
        <v>0.2537313432835821</v>
      </c>
      <c r="Q2043" s="196">
        <v>5.9701492537313432E-2</v>
      </c>
      <c r="R2043" s="197">
        <v>0.31343283582089554</v>
      </c>
      <c r="S2043" s="194"/>
      <c r="T2043" s="198">
        <v>64</v>
      </c>
      <c r="U2043" s="199">
        <v>0.578125</v>
      </c>
      <c r="V2043" s="199">
        <v>0.203125</v>
      </c>
      <c r="W2043" s="199">
        <v>9.375E-2</v>
      </c>
      <c r="X2043" s="199">
        <v>0.125</v>
      </c>
      <c r="Y2043" s="200">
        <v>0.21875</v>
      </c>
      <c r="Z2043" s="194"/>
      <c r="AA2043" s="201">
        <v>67</v>
      </c>
      <c r="AB2043" s="202">
        <v>0.56716417910447758</v>
      </c>
      <c r="AC2043" s="202">
        <v>0.16417910447761194</v>
      </c>
      <c r="AD2043" s="202">
        <v>0.19402985074626866</v>
      </c>
      <c r="AE2043" s="202">
        <v>7.4626865671641784E-2</v>
      </c>
      <c r="AF2043" s="203">
        <v>0.26865671641791045</v>
      </c>
      <c r="AG2043" s="194"/>
      <c r="AH2043" s="204">
        <v>63</v>
      </c>
      <c r="AI2043" s="205">
        <v>0.53968253968253965</v>
      </c>
      <c r="AJ2043" s="205">
        <v>0.30158730158730157</v>
      </c>
      <c r="AK2043" s="205">
        <v>9.5238095238095233E-2</v>
      </c>
      <c r="AL2043" s="205">
        <v>6.3492063492063489E-2</v>
      </c>
      <c r="AM2043" s="208">
        <v>0.15873015873015872</v>
      </c>
      <c r="AN2043" s="194"/>
      <c r="AO2043" s="206">
        <v>64</v>
      </c>
      <c r="AP2043" s="207">
        <v>6.25E-2</v>
      </c>
    </row>
    <row r="2044" spans="1:42" x14ac:dyDescent="0.3">
      <c r="A2044" t="str">
        <f>School_Data!A2044</f>
        <v>NORTH LITTLE ROCK SCHOOL DISTRICT</v>
      </c>
      <c r="B2044" t="s">
        <v>1586</v>
      </c>
      <c r="C2044" t="str">
        <f>School_Data!C2044</f>
        <v>INDIAN HILLS ELEMENTARY SCHOOL</v>
      </c>
      <c r="D2044">
        <f>School_Data!D2044</f>
        <v>6002057</v>
      </c>
      <c r="E2044" s="27">
        <f>School_Data!E2044</f>
        <v>4</v>
      </c>
      <c r="F2044" s="192">
        <v>62</v>
      </c>
      <c r="G2044" s="193">
        <v>0.12903225806451613</v>
      </c>
      <c r="H2044" s="193">
        <v>0.40322580645161288</v>
      </c>
      <c r="I2044" s="193">
        <v>0.25806451612903225</v>
      </c>
      <c r="J2044" s="193">
        <v>0.20967741935483872</v>
      </c>
      <c r="K2044" s="193">
        <v>0.467741935483871</v>
      </c>
      <c r="L2044" s="194"/>
      <c r="M2044" s="195">
        <v>62</v>
      </c>
      <c r="N2044" s="196">
        <v>0.25806451612903225</v>
      </c>
      <c r="O2044" s="196">
        <v>0.40322580645161288</v>
      </c>
      <c r="P2044" s="196">
        <v>0.30645161290322581</v>
      </c>
      <c r="Q2044" s="196">
        <v>3.2258064516129031E-2</v>
      </c>
      <c r="R2044" s="197">
        <v>0.33870967741935487</v>
      </c>
      <c r="S2044" s="194"/>
      <c r="T2044" s="198">
        <v>62</v>
      </c>
      <c r="U2044" s="199">
        <v>0.46774193548387094</v>
      </c>
      <c r="V2044" s="199">
        <v>0.20967741935483872</v>
      </c>
      <c r="W2044" s="199">
        <v>0.27419354838709675</v>
      </c>
      <c r="X2044" s="199">
        <v>4.8387096774193547E-2</v>
      </c>
      <c r="Y2044" s="200">
        <v>0.32258064516129031</v>
      </c>
      <c r="Z2044" s="194"/>
      <c r="AA2044" s="201">
        <v>62</v>
      </c>
      <c r="AB2044" s="202">
        <v>0.38709677419354838</v>
      </c>
      <c r="AC2044" s="202">
        <v>0.24193548387096775</v>
      </c>
      <c r="AD2044" s="202">
        <v>0.22580645161290322</v>
      </c>
      <c r="AE2044" s="202">
        <v>0.14516129032258066</v>
      </c>
      <c r="AF2044" s="203">
        <v>0.37096774193548387</v>
      </c>
      <c r="AG2044" s="194"/>
      <c r="AH2044" s="204">
        <v>62</v>
      </c>
      <c r="AI2044" s="205">
        <v>0.61290322580645162</v>
      </c>
      <c r="AJ2044" s="205">
        <v>0.12903225806451613</v>
      </c>
      <c r="AK2044" s="205">
        <v>0.14516129032258066</v>
      </c>
      <c r="AL2044" s="205">
        <v>0.11290322580645161</v>
      </c>
      <c r="AM2044" s="208">
        <v>0.25806451612903225</v>
      </c>
      <c r="AN2044" s="194"/>
      <c r="AO2044" s="206">
        <v>62</v>
      </c>
      <c r="AP2044" s="207">
        <v>4.8387096774193547E-2</v>
      </c>
    </row>
    <row r="2045" spans="1:42" x14ac:dyDescent="0.3">
      <c r="A2045" t="str">
        <f>School_Data!A2045</f>
        <v>NORTH LITTLE ROCK SCHOOL DISTRICT</v>
      </c>
      <c r="B2045" t="s">
        <v>1586</v>
      </c>
      <c r="C2045" t="str">
        <f>School_Data!C2045</f>
        <v>INDIAN HILLS ELEMENTARY SCHOOL</v>
      </c>
      <c r="D2045">
        <f>School_Data!D2045</f>
        <v>6002057</v>
      </c>
      <c r="E2045" s="27">
        <f>School_Data!E2045</f>
        <v>5</v>
      </c>
      <c r="F2045" s="192">
        <v>88</v>
      </c>
      <c r="G2045" s="193">
        <v>7.9545454545454544E-2</v>
      </c>
      <c r="H2045" s="193">
        <v>0.28409090909090912</v>
      </c>
      <c r="I2045" s="193">
        <v>0.39772727272727271</v>
      </c>
      <c r="J2045" s="193">
        <v>0.23863636363636365</v>
      </c>
      <c r="K2045" s="193">
        <v>0.63636363636363635</v>
      </c>
      <c r="L2045" s="194"/>
      <c r="M2045" s="195">
        <v>88</v>
      </c>
      <c r="N2045" s="196">
        <v>0.25</v>
      </c>
      <c r="O2045" s="196">
        <v>0.39772727272727271</v>
      </c>
      <c r="P2045" s="196">
        <v>0.30681818181818182</v>
      </c>
      <c r="Q2045" s="196">
        <v>4.5454545454545456E-2</v>
      </c>
      <c r="R2045" s="197">
        <v>0.35227272727272729</v>
      </c>
      <c r="S2045" s="194"/>
      <c r="T2045" s="198">
        <v>88</v>
      </c>
      <c r="U2045" s="199">
        <v>0.47727272727272729</v>
      </c>
      <c r="V2045" s="199">
        <v>0.21590909090909091</v>
      </c>
      <c r="W2045" s="199">
        <v>0.20454545454545456</v>
      </c>
      <c r="X2045" s="199">
        <v>0.10227272727272728</v>
      </c>
      <c r="Y2045" s="200">
        <v>0.30681818181818182</v>
      </c>
      <c r="Z2045" s="194"/>
      <c r="AA2045" s="201">
        <v>88</v>
      </c>
      <c r="AB2045" s="202">
        <v>0.39772727272727271</v>
      </c>
      <c r="AC2045" s="202">
        <v>0.27272727272727271</v>
      </c>
      <c r="AD2045" s="202">
        <v>0.22727272727272727</v>
      </c>
      <c r="AE2045" s="202">
        <v>0.10227272727272728</v>
      </c>
      <c r="AF2045" s="203">
        <v>0.32954545454545453</v>
      </c>
      <c r="AG2045" s="194"/>
      <c r="AH2045" s="204">
        <v>87</v>
      </c>
      <c r="AI2045" s="205">
        <v>0.33333333333333331</v>
      </c>
      <c r="AJ2045" s="205">
        <v>0.25287356321839083</v>
      </c>
      <c r="AK2045" s="205">
        <v>0.26436781609195403</v>
      </c>
      <c r="AL2045" s="205">
        <v>0.14942528735632185</v>
      </c>
      <c r="AM2045" s="208">
        <v>0.41379310344827591</v>
      </c>
      <c r="AN2045" s="194"/>
      <c r="AO2045" s="206">
        <v>88</v>
      </c>
      <c r="AP2045" s="207">
        <v>7.9545454545454544E-2</v>
      </c>
    </row>
    <row r="2046" spans="1:42" x14ac:dyDescent="0.3">
      <c r="A2046" t="str">
        <f>School_Data!A2046</f>
        <v>NORTH LITTLE ROCK SCHOOL DISTRICT</v>
      </c>
      <c r="B2046" t="s">
        <v>1586</v>
      </c>
      <c r="C2046" t="str">
        <f>School_Data!C2046</f>
        <v>LAKEWOOD ELEMENTARY SCHOOL</v>
      </c>
      <c r="D2046">
        <f>School_Data!D2046</f>
        <v>6002058</v>
      </c>
      <c r="E2046" s="27">
        <f>School_Data!E2046</f>
        <v>3</v>
      </c>
      <c r="F2046" s="192">
        <v>67</v>
      </c>
      <c r="G2046" s="193">
        <v>2.9850746268656716E-2</v>
      </c>
      <c r="H2046" s="193">
        <v>0.2537313432835821</v>
      </c>
      <c r="I2046" s="193">
        <v>0.2537313432835821</v>
      </c>
      <c r="J2046" s="193">
        <v>0.46268656716417911</v>
      </c>
      <c r="K2046" s="193">
        <v>0.71641791044776126</v>
      </c>
      <c r="L2046" s="194"/>
      <c r="M2046" s="195">
        <v>67</v>
      </c>
      <c r="N2046" s="196">
        <v>0.11940298507462686</v>
      </c>
      <c r="O2046" s="196">
        <v>0.26865671641791045</v>
      </c>
      <c r="P2046" s="196">
        <v>0.46268656716417911</v>
      </c>
      <c r="Q2046" s="196">
        <v>0.14925373134328357</v>
      </c>
      <c r="R2046" s="197">
        <v>0.61194029850746268</v>
      </c>
      <c r="S2046" s="194"/>
      <c r="T2046" s="198">
        <v>67</v>
      </c>
      <c r="U2046" s="199">
        <v>0.37313432835820898</v>
      </c>
      <c r="V2046" s="199">
        <v>0.26865671641791045</v>
      </c>
      <c r="W2046" s="199">
        <v>0.13432835820895522</v>
      </c>
      <c r="X2046" s="199">
        <v>0.22388059701492538</v>
      </c>
      <c r="Y2046" s="200">
        <v>0.35820895522388063</v>
      </c>
      <c r="Z2046" s="194"/>
      <c r="AA2046" s="201">
        <v>67</v>
      </c>
      <c r="AB2046" s="202">
        <v>0.40298507462686567</v>
      </c>
      <c r="AC2046" s="202">
        <v>0.22388059701492538</v>
      </c>
      <c r="AD2046" s="202">
        <v>0.28358208955223879</v>
      </c>
      <c r="AE2046" s="202">
        <v>8.9552238805970144E-2</v>
      </c>
      <c r="AF2046" s="203">
        <v>0.37313432835820892</v>
      </c>
      <c r="AG2046" s="194"/>
      <c r="AH2046" s="204">
        <v>67</v>
      </c>
      <c r="AI2046" s="205">
        <v>0.41791044776119401</v>
      </c>
      <c r="AJ2046" s="205">
        <v>0.28358208955223879</v>
      </c>
      <c r="AK2046" s="205">
        <v>0.14925373134328357</v>
      </c>
      <c r="AL2046" s="205">
        <v>0.14925373134328357</v>
      </c>
      <c r="AM2046" s="208">
        <v>0.29850746268656714</v>
      </c>
      <c r="AN2046" s="194"/>
      <c r="AO2046" s="206">
        <v>67</v>
      </c>
      <c r="AP2046" s="207">
        <v>0.14925373134328357</v>
      </c>
    </row>
    <row r="2047" spans="1:42" x14ac:dyDescent="0.3">
      <c r="A2047" t="str">
        <f>School_Data!A2047</f>
        <v>NORTH LITTLE ROCK SCHOOL DISTRICT</v>
      </c>
      <c r="B2047" t="s">
        <v>1586</v>
      </c>
      <c r="C2047" t="str">
        <f>School_Data!C2047</f>
        <v>LAKEWOOD ELEMENTARY SCHOOL</v>
      </c>
      <c r="D2047">
        <f>School_Data!D2047</f>
        <v>6002058</v>
      </c>
      <c r="E2047" s="27">
        <f>School_Data!E2047</f>
        <v>4</v>
      </c>
      <c r="F2047" s="192">
        <v>72</v>
      </c>
      <c r="G2047" s="193">
        <v>0.1111111111111111</v>
      </c>
      <c r="H2047" s="193">
        <v>0.30555555555555558</v>
      </c>
      <c r="I2047" s="193">
        <v>0.18055555555555555</v>
      </c>
      <c r="J2047" s="193">
        <v>0.40277777777777779</v>
      </c>
      <c r="K2047" s="193">
        <v>0.58333333333333337</v>
      </c>
      <c r="L2047" s="194"/>
      <c r="M2047" s="195">
        <v>72</v>
      </c>
      <c r="N2047" s="196">
        <v>0.1388888888888889</v>
      </c>
      <c r="O2047" s="196">
        <v>0.34722222222222221</v>
      </c>
      <c r="P2047" s="196">
        <v>0.34722222222222221</v>
      </c>
      <c r="Q2047" s="196">
        <v>0.16666666666666666</v>
      </c>
      <c r="R2047" s="197">
        <v>0.51388888888888884</v>
      </c>
      <c r="S2047" s="194"/>
      <c r="T2047" s="198">
        <v>72</v>
      </c>
      <c r="U2047" s="199">
        <v>0.34722222222222221</v>
      </c>
      <c r="V2047" s="199">
        <v>0.16666666666666666</v>
      </c>
      <c r="W2047" s="199">
        <v>0.22222222222222221</v>
      </c>
      <c r="X2047" s="199">
        <v>0.2638888888888889</v>
      </c>
      <c r="Y2047" s="200">
        <v>0.4861111111111111</v>
      </c>
      <c r="Z2047" s="194"/>
      <c r="AA2047" s="201">
        <v>72</v>
      </c>
      <c r="AB2047" s="202">
        <v>0.34722222222222221</v>
      </c>
      <c r="AC2047" s="202">
        <v>0.20833333333333334</v>
      </c>
      <c r="AD2047" s="202">
        <v>0.2361111111111111</v>
      </c>
      <c r="AE2047" s="202">
        <v>0.20833333333333334</v>
      </c>
      <c r="AF2047" s="203">
        <v>0.44444444444444442</v>
      </c>
      <c r="AG2047" s="194"/>
      <c r="AH2047" s="204">
        <v>72</v>
      </c>
      <c r="AI2047" s="205">
        <v>0.3888888888888889</v>
      </c>
      <c r="AJ2047" s="205">
        <v>0.19444444444444445</v>
      </c>
      <c r="AK2047" s="205">
        <v>0.15277777777777779</v>
      </c>
      <c r="AL2047" s="205">
        <v>0.2638888888888889</v>
      </c>
      <c r="AM2047" s="208">
        <v>0.41666666666666669</v>
      </c>
      <c r="AN2047" s="194"/>
      <c r="AO2047" s="206">
        <v>72</v>
      </c>
      <c r="AP2047" s="207">
        <v>0.25</v>
      </c>
    </row>
    <row r="2048" spans="1:42" x14ac:dyDescent="0.3">
      <c r="A2048" t="str">
        <f>School_Data!A2048</f>
        <v>NORTH LITTLE ROCK SCHOOL DISTRICT</v>
      </c>
      <c r="B2048" t="s">
        <v>1586</v>
      </c>
      <c r="C2048" t="str">
        <f>School_Data!C2048</f>
        <v>LAKEWOOD ELEMENTARY SCHOOL</v>
      </c>
      <c r="D2048">
        <f>School_Data!D2048</f>
        <v>6002058</v>
      </c>
      <c r="E2048" s="27">
        <f>School_Data!E2048</f>
        <v>5</v>
      </c>
      <c r="F2048" s="192">
        <v>74</v>
      </c>
      <c r="G2048" s="193">
        <v>6.7567567567567571E-2</v>
      </c>
      <c r="H2048" s="193">
        <v>0.22972972972972974</v>
      </c>
      <c r="I2048" s="193">
        <v>0.29729729729729731</v>
      </c>
      <c r="J2048" s="193">
        <v>0.40540540540540543</v>
      </c>
      <c r="K2048" s="193">
        <v>0.70270270270270274</v>
      </c>
      <c r="L2048" s="194"/>
      <c r="M2048" s="195">
        <v>74</v>
      </c>
      <c r="N2048" s="196">
        <v>0.13513513513513514</v>
      </c>
      <c r="O2048" s="196">
        <v>0.36486486486486486</v>
      </c>
      <c r="P2048" s="196">
        <v>0.3783783783783784</v>
      </c>
      <c r="Q2048" s="196">
        <v>0.12162162162162163</v>
      </c>
      <c r="R2048" s="197">
        <v>0.5</v>
      </c>
      <c r="S2048" s="194"/>
      <c r="T2048" s="198">
        <v>74</v>
      </c>
      <c r="U2048" s="199">
        <v>0.28378378378378377</v>
      </c>
      <c r="V2048" s="199">
        <v>0.25675675675675674</v>
      </c>
      <c r="W2048" s="199">
        <v>0.35135135135135137</v>
      </c>
      <c r="X2048" s="199">
        <v>0.10810810810810811</v>
      </c>
      <c r="Y2048" s="200">
        <v>0.45945945945945948</v>
      </c>
      <c r="Z2048" s="194"/>
      <c r="AA2048" s="201">
        <v>74</v>
      </c>
      <c r="AB2048" s="202">
        <v>0.35135135135135137</v>
      </c>
      <c r="AC2048" s="202">
        <v>0.25675675675675674</v>
      </c>
      <c r="AD2048" s="202">
        <v>0.21621621621621623</v>
      </c>
      <c r="AE2048" s="202">
        <v>0.17567567567567569</v>
      </c>
      <c r="AF2048" s="203">
        <v>0.39189189189189189</v>
      </c>
      <c r="AG2048" s="194"/>
      <c r="AH2048" s="204">
        <v>74</v>
      </c>
      <c r="AI2048" s="205">
        <v>0.27027027027027029</v>
      </c>
      <c r="AJ2048" s="205">
        <v>0.22972972972972974</v>
      </c>
      <c r="AK2048" s="205">
        <v>0.22972972972972974</v>
      </c>
      <c r="AL2048" s="205">
        <v>0.27027027027027029</v>
      </c>
      <c r="AM2048" s="208">
        <v>0.5</v>
      </c>
      <c r="AN2048" s="194"/>
      <c r="AO2048" s="206">
        <v>74</v>
      </c>
      <c r="AP2048" s="207">
        <v>0.17567567567567569</v>
      </c>
    </row>
    <row r="2049" spans="1:42" x14ac:dyDescent="0.3">
      <c r="A2049" t="str">
        <f>School_Data!A2049</f>
        <v>NORTH LITTLE ROCK SCHOOL DISTRICT</v>
      </c>
      <c r="B2049" t="s">
        <v>1586</v>
      </c>
      <c r="C2049" t="str">
        <f>School_Data!C2049</f>
        <v>MEADOW PARK ELEMENTARY SCHOOL</v>
      </c>
      <c r="D2049">
        <f>School_Data!D2049</f>
        <v>6002061</v>
      </c>
      <c r="E2049" s="27">
        <f>School_Data!E2049</f>
        <v>3</v>
      </c>
      <c r="F2049" s="192">
        <v>74</v>
      </c>
      <c r="G2049" s="193">
        <v>8.1081081081081086E-2</v>
      </c>
      <c r="H2049" s="193">
        <v>0.52702702702702697</v>
      </c>
      <c r="I2049" s="193">
        <v>0.28378378378378377</v>
      </c>
      <c r="J2049" s="193">
        <v>0.10810810810810811</v>
      </c>
      <c r="K2049" s="193">
        <v>0.39189189189189189</v>
      </c>
      <c r="L2049" s="194"/>
      <c r="M2049" s="195">
        <v>74</v>
      </c>
      <c r="N2049" s="196">
        <v>0.3108108108108108</v>
      </c>
      <c r="O2049" s="196">
        <v>0.45945945945945948</v>
      </c>
      <c r="P2049" s="196">
        <v>0.20270270270270271</v>
      </c>
      <c r="Q2049" s="196">
        <v>2.7027027027027029E-2</v>
      </c>
      <c r="R2049" s="197">
        <v>0.22972972972972974</v>
      </c>
      <c r="S2049" s="194"/>
      <c r="T2049" s="198">
        <v>74</v>
      </c>
      <c r="U2049" s="199">
        <v>0.83783783783783783</v>
      </c>
      <c r="V2049" s="199">
        <v>9.45945945945946E-2</v>
      </c>
      <c r="W2049" s="199">
        <v>5.4054054054054057E-2</v>
      </c>
      <c r="X2049" s="199">
        <v>1.3513513513513514E-2</v>
      </c>
      <c r="Y2049" s="200">
        <v>6.7567567567567571E-2</v>
      </c>
      <c r="Z2049" s="194"/>
      <c r="AA2049" s="201">
        <v>74</v>
      </c>
      <c r="AB2049" s="202">
        <v>0.66216216216216217</v>
      </c>
      <c r="AC2049" s="202">
        <v>0.21621621621621623</v>
      </c>
      <c r="AD2049" s="202">
        <v>8.1081081081081086E-2</v>
      </c>
      <c r="AE2049" s="202">
        <v>4.0540540540540543E-2</v>
      </c>
      <c r="AF2049" s="203">
        <v>0.12162162162162163</v>
      </c>
      <c r="AG2049" s="194"/>
      <c r="AH2049" s="204">
        <v>74</v>
      </c>
      <c r="AI2049" s="205">
        <v>0.67567567567567566</v>
      </c>
      <c r="AJ2049" s="205">
        <v>0.14864864864864866</v>
      </c>
      <c r="AK2049" s="205">
        <v>8.1081081081081086E-2</v>
      </c>
      <c r="AL2049" s="205">
        <v>9.45945945945946E-2</v>
      </c>
      <c r="AM2049" s="208">
        <v>0.17567567567567569</v>
      </c>
      <c r="AN2049" s="194"/>
      <c r="AO2049" s="206">
        <v>74</v>
      </c>
      <c r="AP2049" s="207">
        <v>1.3513513513513514E-2</v>
      </c>
    </row>
    <row r="2050" spans="1:42" x14ac:dyDescent="0.3">
      <c r="A2050" t="str">
        <f>School_Data!A2050</f>
        <v>NORTH LITTLE ROCK SCHOOL DISTRICT</v>
      </c>
      <c r="B2050" t="s">
        <v>1586</v>
      </c>
      <c r="C2050" t="str">
        <f>School_Data!C2050</f>
        <v>MEADOW PARK ELEMENTARY SCHOOL</v>
      </c>
      <c r="D2050">
        <f>School_Data!D2050</f>
        <v>6002061</v>
      </c>
      <c r="E2050" s="27">
        <f>School_Data!E2050</f>
        <v>4</v>
      </c>
      <c r="F2050" s="192">
        <v>71</v>
      </c>
      <c r="G2050" s="193">
        <v>0.22535211267605634</v>
      </c>
      <c r="H2050" s="193">
        <v>0.323943661971831</v>
      </c>
      <c r="I2050" s="193">
        <v>0.29577464788732394</v>
      </c>
      <c r="J2050" s="193">
        <v>0.15492957746478872</v>
      </c>
      <c r="K2050" s="193">
        <v>0.45070422535211263</v>
      </c>
      <c r="L2050" s="194"/>
      <c r="M2050" s="195">
        <v>71</v>
      </c>
      <c r="N2050" s="196">
        <v>0.19718309859154928</v>
      </c>
      <c r="O2050" s="196">
        <v>0.56338028169014087</v>
      </c>
      <c r="P2050" s="196">
        <v>0.19718309859154928</v>
      </c>
      <c r="Q2050" s="196">
        <v>4.2253521126760563E-2</v>
      </c>
      <c r="R2050" s="197">
        <v>0.23943661971830985</v>
      </c>
      <c r="S2050" s="194"/>
      <c r="T2050" s="198">
        <v>71</v>
      </c>
      <c r="U2050" s="199">
        <v>0.47887323943661969</v>
      </c>
      <c r="V2050" s="199">
        <v>0.26760563380281688</v>
      </c>
      <c r="W2050" s="199">
        <v>0.16901408450704225</v>
      </c>
      <c r="X2050" s="199">
        <v>8.4507042253521125E-2</v>
      </c>
      <c r="Y2050" s="200">
        <v>0.25352112676056338</v>
      </c>
      <c r="Z2050" s="194"/>
      <c r="AA2050" s="201">
        <v>71</v>
      </c>
      <c r="AB2050" s="202">
        <v>0.49295774647887325</v>
      </c>
      <c r="AC2050" s="202">
        <v>0.23943661971830985</v>
      </c>
      <c r="AD2050" s="202">
        <v>0.22535211267605634</v>
      </c>
      <c r="AE2050" s="202">
        <v>4.2253521126760563E-2</v>
      </c>
      <c r="AF2050" s="203">
        <v>0.26760563380281688</v>
      </c>
      <c r="AG2050" s="194"/>
      <c r="AH2050" s="204">
        <v>71</v>
      </c>
      <c r="AI2050" s="205">
        <v>0.53521126760563376</v>
      </c>
      <c r="AJ2050" s="205">
        <v>0.16901408450704225</v>
      </c>
      <c r="AK2050" s="205">
        <v>0.15492957746478872</v>
      </c>
      <c r="AL2050" s="205">
        <v>0.14084507042253522</v>
      </c>
      <c r="AM2050" s="208">
        <v>0.29577464788732394</v>
      </c>
      <c r="AN2050" s="194"/>
      <c r="AO2050" s="206">
        <v>71</v>
      </c>
      <c r="AP2050" s="207">
        <v>7.0422535211267609E-2</v>
      </c>
    </row>
    <row r="2051" spans="1:42" x14ac:dyDescent="0.3">
      <c r="A2051" t="str">
        <f>School_Data!A2051</f>
        <v>NORTH LITTLE ROCK SCHOOL DISTRICT</v>
      </c>
      <c r="B2051" t="s">
        <v>1586</v>
      </c>
      <c r="C2051" t="str">
        <f>School_Data!C2051</f>
        <v>MEADOW PARK ELEMENTARY SCHOOL</v>
      </c>
      <c r="D2051">
        <f>School_Data!D2051</f>
        <v>6002061</v>
      </c>
      <c r="E2051" s="27">
        <f>School_Data!E2051</f>
        <v>5</v>
      </c>
      <c r="F2051" s="192">
        <v>66</v>
      </c>
      <c r="G2051" s="193">
        <v>9.0909090909090912E-2</v>
      </c>
      <c r="H2051" s="193">
        <v>0.48484848484848486</v>
      </c>
      <c r="I2051" s="193">
        <v>0.34848484848484851</v>
      </c>
      <c r="J2051" s="193">
        <v>7.575757575757576E-2</v>
      </c>
      <c r="K2051" s="193">
        <v>0.42424242424242425</v>
      </c>
      <c r="L2051" s="194"/>
      <c r="M2051" s="195">
        <v>66</v>
      </c>
      <c r="N2051" s="196">
        <v>0.36363636363636365</v>
      </c>
      <c r="O2051" s="196">
        <v>0.51515151515151514</v>
      </c>
      <c r="P2051" s="196">
        <v>0.12121212121212122</v>
      </c>
      <c r="Q2051" s="196">
        <v>0</v>
      </c>
      <c r="R2051" s="197">
        <v>0.12121212121212122</v>
      </c>
      <c r="S2051" s="194"/>
      <c r="T2051" s="198">
        <v>66</v>
      </c>
      <c r="U2051" s="199">
        <v>0.51515151515151514</v>
      </c>
      <c r="V2051" s="199">
        <v>0.2878787878787879</v>
      </c>
      <c r="W2051" s="199">
        <v>0.18181818181818182</v>
      </c>
      <c r="X2051" s="199">
        <v>1.5151515151515152E-2</v>
      </c>
      <c r="Y2051" s="200">
        <v>0.19696969696969696</v>
      </c>
      <c r="Z2051" s="194"/>
      <c r="AA2051" s="201">
        <v>66</v>
      </c>
      <c r="AB2051" s="202">
        <v>0.60606060606060608</v>
      </c>
      <c r="AC2051" s="202">
        <v>0.27272727272727271</v>
      </c>
      <c r="AD2051" s="202">
        <v>9.0909090909090912E-2</v>
      </c>
      <c r="AE2051" s="202">
        <v>3.0303030303030304E-2</v>
      </c>
      <c r="AF2051" s="203">
        <v>0.12121212121212122</v>
      </c>
      <c r="AG2051" s="194"/>
      <c r="AH2051" s="204">
        <v>66</v>
      </c>
      <c r="AI2051" s="205">
        <v>0.60606060606060608</v>
      </c>
      <c r="AJ2051" s="205">
        <v>0.19696969696969696</v>
      </c>
      <c r="AK2051" s="205">
        <v>0.15151515151515152</v>
      </c>
      <c r="AL2051" s="205">
        <v>4.5454545454545456E-2</v>
      </c>
      <c r="AM2051" s="208">
        <v>0.19696969696969696</v>
      </c>
      <c r="AN2051" s="194"/>
      <c r="AO2051" s="206">
        <v>66</v>
      </c>
      <c r="AP2051" s="207">
        <v>0</v>
      </c>
    </row>
    <row r="2052" spans="1:42" x14ac:dyDescent="0.3">
      <c r="A2052" t="str">
        <f>School_Data!A2052</f>
        <v>NORTH LITTLE ROCK SCHOOL DISTRICT</v>
      </c>
      <c r="B2052" t="s">
        <v>1586</v>
      </c>
      <c r="C2052" t="str">
        <f>School_Data!C2052</f>
        <v>SEVENTH STREET ELEM. SCHOOL</v>
      </c>
      <c r="D2052">
        <f>School_Data!D2052</f>
        <v>6002069</v>
      </c>
      <c r="E2052" s="27">
        <f>School_Data!E2052</f>
        <v>3</v>
      </c>
      <c r="F2052" s="192">
        <v>52</v>
      </c>
      <c r="G2052" s="193">
        <v>0.23076923076923078</v>
      </c>
      <c r="H2052" s="193">
        <v>0.5</v>
      </c>
      <c r="I2052" s="193">
        <v>0.21153846153846154</v>
      </c>
      <c r="J2052" s="193">
        <v>5.7692307692307696E-2</v>
      </c>
      <c r="K2052" s="193">
        <v>0.26923076923076922</v>
      </c>
      <c r="L2052" s="194"/>
      <c r="M2052" s="195">
        <v>52</v>
      </c>
      <c r="N2052" s="196">
        <v>0.57692307692307687</v>
      </c>
      <c r="O2052" s="196">
        <v>0.28846153846153844</v>
      </c>
      <c r="P2052" s="196">
        <v>0.11538461538461539</v>
      </c>
      <c r="Q2052" s="196">
        <v>1.9230769230769232E-2</v>
      </c>
      <c r="R2052" s="197">
        <v>0.13461538461538464</v>
      </c>
      <c r="S2052" s="194"/>
      <c r="T2052" s="198">
        <v>52</v>
      </c>
      <c r="U2052" s="199">
        <v>0.90384615384615385</v>
      </c>
      <c r="V2052" s="199">
        <v>7.6923076923076927E-2</v>
      </c>
      <c r="W2052" s="199">
        <v>1.9230769230769232E-2</v>
      </c>
      <c r="X2052" s="199">
        <v>0</v>
      </c>
      <c r="Y2052" s="200">
        <v>1.9230769230769232E-2</v>
      </c>
      <c r="Z2052" s="194"/>
      <c r="AA2052" s="201">
        <v>52</v>
      </c>
      <c r="AB2052" s="202">
        <v>0.86538461538461542</v>
      </c>
      <c r="AC2052" s="202">
        <v>7.6923076923076927E-2</v>
      </c>
      <c r="AD2052" s="202">
        <v>5.7692307692307696E-2</v>
      </c>
      <c r="AE2052" s="202">
        <v>0</v>
      </c>
      <c r="AF2052" s="203">
        <v>5.7692307692307696E-2</v>
      </c>
      <c r="AG2052" s="194"/>
      <c r="AH2052" s="204">
        <v>52</v>
      </c>
      <c r="AI2052" s="205">
        <v>0.82692307692307687</v>
      </c>
      <c r="AJ2052" s="205">
        <v>9.6153846153846159E-2</v>
      </c>
      <c r="AK2052" s="205">
        <v>5.7692307692307696E-2</v>
      </c>
      <c r="AL2052" s="205">
        <v>1.9230769230769232E-2</v>
      </c>
      <c r="AM2052" s="208">
        <v>7.6923076923076927E-2</v>
      </c>
      <c r="AN2052" s="194"/>
      <c r="AO2052" s="206">
        <v>52</v>
      </c>
      <c r="AP2052" s="207">
        <v>0</v>
      </c>
    </row>
    <row r="2053" spans="1:42" x14ac:dyDescent="0.3">
      <c r="A2053" t="str">
        <f>School_Data!A2053</f>
        <v>NORTH LITTLE ROCK SCHOOL DISTRICT</v>
      </c>
      <c r="B2053" t="s">
        <v>1586</v>
      </c>
      <c r="C2053" t="str">
        <f>School_Data!C2053</f>
        <v>SEVENTH STREET ELEM. SCHOOL</v>
      </c>
      <c r="D2053">
        <f>School_Data!D2053</f>
        <v>6002069</v>
      </c>
      <c r="E2053" s="27">
        <f>School_Data!E2053</f>
        <v>4</v>
      </c>
      <c r="F2053" s="192">
        <v>33</v>
      </c>
      <c r="G2053" s="193">
        <v>0.39393939393939392</v>
      </c>
      <c r="H2053" s="193">
        <v>0.39393939393939392</v>
      </c>
      <c r="I2053" s="193">
        <v>0.15151515151515152</v>
      </c>
      <c r="J2053" s="193">
        <v>6.0606060606060608E-2</v>
      </c>
      <c r="K2053" s="193">
        <v>0.21212121212121213</v>
      </c>
      <c r="L2053" s="194"/>
      <c r="M2053" s="195">
        <v>33</v>
      </c>
      <c r="N2053" s="196">
        <v>0.51515151515151514</v>
      </c>
      <c r="O2053" s="196">
        <v>0.48484848484848486</v>
      </c>
      <c r="P2053" s="196">
        <v>0</v>
      </c>
      <c r="Q2053" s="196">
        <v>0</v>
      </c>
      <c r="R2053" s="197">
        <v>0</v>
      </c>
      <c r="S2053" s="194"/>
      <c r="T2053" s="198">
        <v>33</v>
      </c>
      <c r="U2053" s="199">
        <v>0.72727272727272729</v>
      </c>
      <c r="V2053" s="199">
        <v>0.12121212121212122</v>
      </c>
      <c r="W2053" s="199">
        <v>0.12121212121212122</v>
      </c>
      <c r="X2053" s="199">
        <v>3.0303030303030304E-2</v>
      </c>
      <c r="Y2053" s="200">
        <v>0.15151515151515152</v>
      </c>
      <c r="Z2053" s="194"/>
      <c r="AA2053" s="201">
        <v>33</v>
      </c>
      <c r="AB2053" s="202">
        <v>0.69696969696969702</v>
      </c>
      <c r="AC2053" s="202">
        <v>9.0909090909090912E-2</v>
      </c>
      <c r="AD2053" s="202">
        <v>0.21212121212121213</v>
      </c>
      <c r="AE2053" s="202">
        <v>0</v>
      </c>
      <c r="AF2053" s="203">
        <v>0.21212121212121213</v>
      </c>
      <c r="AG2053" s="194"/>
      <c r="AH2053" s="204">
        <v>33</v>
      </c>
      <c r="AI2053" s="205">
        <v>0.72727272727272729</v>
      </c>
      <c r="AJ2053" s="205">
        <v>0.12121212121212122</v>
      </c>
      <c r="AK2053" s="205">
        <v>0.12121212121212122</v>
      </c>
      <c r="AL2053" s="205">
        <v>3.0303030303030304E-2</v>
      </c>
      <c r="AM2053" s="208">
        <v>0.15151515151515152</v>
      </c>
      <c r="AN2053" s="194"/>
      <c r="AO2053" s="206">
        <v>33</v>
      </c>
      <c r="AP2053" s="207">
        <v>0</v>
      </c>
    </row>
    <row r="2054" spans="1:42" x14ac:dyDescent="0.3">
      <c r="A2054" t="str">
        <f>School_Data!A2054</f>
        <v>NORTH LITTLE ROCK SCHOOL DISTRICT</v>
      </c>
      <c r="B2054" t="s">
        <v>1586</v>
      </c>
      <c r="C2054" t="str">
        <f>School_Data!C2054</f>
        <v>SEVENTH STREET ELEM. SCHOOL</v>
      </c>
      <c r="D2054">
        <f>School_Data!D2054</f>
        <v>6002069</v>
      </c>
      <c r="E2054" s="27">
        <f>School_Data!E2054</f>
        <v>5</v>
      </c>
      <c r="F2054" s="192">
        <v>42</v>
      </c>
      <c r="G2054" s="193">
        <v>0.19047619047619047</v>
      </c>
      <c r="H2054" s="193">
        <v>0.5714285714285714</v>
      </c>
      <c r="I2054" s="193">
        <v>0.16666666666666666</v>
      </c>
      <c r="J2054" s="193">
        <v>7.1428571428571425E-2</v>
      </c>
      <c r="K2054" s="193">
        <v>0.23809523809523808</v>
      </c>
      <c r="L2054" s="194"/>
      <c r="M2054" s="195">
        <v>42</v>
      </c>
      <c r="N2054" s="196">
        <v>0.5</v>
      </c>
      <c r="O2054" s="196">
        <v>0.47619047619047616</v>
      </c>
      <c r="P2054" s="196">
        <v>2.3809523809523808E-2</v>
      </c>
      <c r="Q2054" s="196">
        <v>0</v>
      </c>
      <c r="R2054" s="197">
        <v>2.3809523809523808E-2</v>
      </c>
      <c r="S2054" s="194"/>
      <c r="T2054" s="198">
        <v>42</v>
      </c>
      <c r="U2054" s="199">
        <v>0.76190476190476186</v>
      </c>
      <c r="V2054" s="199">
        <v>0.23809523809523808</v>
      </c>
      <c r="W2054" s="199">
        <v>0</v>
      </c>
      <c r="X2054" s="199">
        <v>0</v>
      </c>
      <c r="Y2054" s="200">
        <v>0</v>
      </c>
      <c r="Z2054" s="194"/>
      <c r="AA2054" s="201">
        <v>42</v>
      </c>
      <c r="AB2054" s="202">
        <v>0.83333333333333337</v>
      </c>
      <c r="AC2054" s="202">
        <v>0.14285714285714285</v>
      </c>
      <c r="AD2054" s="202">
        <v>2.3809523809523808E-2</v>
      </c>
      <c r="AE2054" s="202">
        <v>0</v>
      </c>
      <c r="AF2054" s="203">
        <v>2.3809523809523808E-2</v>
      </c>
      <c r="AG2054" s="194"/>
      <c r="AH2054" s="204">
        <v>42</v>
      </c>
      <c r="AI2054" s="205">
        <v>0.8571428571428571</v>
      </c>
      <c r="AJ2054" s="205">
        <v>9.5238095238095233E-2</v>
      </c>
      <c r="AK2054" s="205">
        <v>4.7619047619047616E-2</v>
      </c>
      <c r="AL2054" s="205">
        <v>0</v>
      </c>
      <c r="AM2054" s="208">
        <v>4.7619047619047616E-2</v>
      </c>
      <c r="AN2054" s="194"/>
      <c r="AO2054" s="206">
        <v>42</v>
      </c>
      <c r="AP2054" s="207">
        <v>0</v>
      </c>
    </row>
    <row r="2055" spans="1:42" x14ac:dyDescent="0.3">
      <c r="A2055" t="str">
        <f>School_Data!A2055</f>
        <v>NORTH LITTLE ROCK SCHOOL DISTRICT</v>
      </c>
      <c r="B2055" t="s">
        <v>1586</v>
      </c>
      <c r="C2055" t="str">
        <f>School_Data!C2055</f>
        <v>NORTH LITTLE ROCK MIDDLE SCHOOL</v>
      </c>
      <c r="D2055">
        <f>School_Data!D2055</f>
        <v>6002070</v>
      </c>
      <c r="E2055" s="27">
        <f>School_Data!E2055</f>
        <v>7</v>
      </c>
      <c r="F2055" s="192">
        <v>562</v>
      </c>
      <c r="G2055" s="193">
        <v>0.10676156583629894</v>
      </c>
      <c r="H2055" s="193">
        <v>0.29181494661921709</v>
      </c>
      <c r="I2055" s="193">
        <v>0.35053380782918148</v>
      </c>
      <c r="J2055" s="193">
        <v>0.25088967971530252</v>
      </c>
      <c r="K2055" s="193">
        <v>0.60142348754448394</v>
      </c>
      <c r="L2055" s="194"/>
      <c r="M2055" s="195">
        <v>566</v>
      </c>
      <c r="N2055" s="196">
        <v>0.51413427561837455</v>
      </c>
      <c r="O2055" s="196">
        <v>0.32508833922261482</v>
      </c>
      <c r="P2055" s="196">
        <v>0.10600706713780919</v>
      </c>
      <c r="Q2055" s="196">
        <v>5.4770318021201414E-2</v>
      </c>
      <c r="R2055" s="197">
        <v>0.16077738515901061</v>
      </c>
      <c r="S2055" s="194"/>
      <c r="T2055" s="198">
        <v>563</v>
      </c>
      <c r="U2055" s="199">
        <v>0.61989342806394321</v>
      </c>
      <c r="V2055" s="199">
        <v>0.19360568383658969</v>
      </c>
      <c r="W2055" s="199">
        <v>0.12966252220248667</v>
      </c>
      <c r="X2055" s="199">
        <v>5.6838365896980464E-2</v>
      </c>
      <c r="Y2055" s="200">
        <v>0.18650088809946713</v>
      </c>
      <c r="Z2055" s="194"/>
      <c r="AA2055" s="201">
        <v>562</v>
      </c>
      <c r="AB2055" s="202">
        <v>0.4804270462633452</v>
      </c>
      <c r="AC2055" s="202">
        <v>0.31316725978647686</v>
      </c>
      <c r="AD2055" s="202">
        <v>0.17259786476868327</v>
      </c>
      <c r="AE2055" s="202">
        <v>3.3807829181494664E-2</v>
      </c>
      <c r="AF2055" s="203">
        <v>0.20640569395017794</v>
      </c>
      <c r="AG2055" s="194"/>
      <c r="AH2055" s="204">
        <v>560</v>
      </c>
      <c r="AI2055" s="205">
        <v>0.54821428571428577</v>
      </c>
      <c r="AJ2055" s="205">
        <v>0.18928571428571428</v>
      </c>
      <c r="AK2055" s="205">
        <v>0.16250000000000001</v>
      </c>
      <c r="AL2055" s="205">
        <v>0.1</v>
      </c>
      <c r="AM2055" s="208">
        <v>0.26250000000000001</v>
      </c>
      <c r="AN2055" s="194"/>
      <c r="AO2055" s="206">
        <v>561</v>
      </c>
      <c r="AP2055" s="207">
        <v>4.6345811051693407E-2</v>
      </c>
    </row>
    <row r="2056" spans="1:42" x14ac:dyDescent="0.3">
      <c r="A2056" t="str">
        <f>School_Data!A2056</f>
        <v>NORTH LITTLE ROCK SCHOOL DISTRICT</v>
      </c>
      <c r="B2056" t="s">
        <v>1586</v>
      </c>
      <c r="C2056" t="str">
        <f>School_Data!C2056</f>
        <v>NORTH LITTLE ROCK MIDDLE SCHOOL</v>
      </c>
      <c r="D2056">
        <f>School_Data!D2056</f>
        <v>6002070</v>
      </c>
      <c r="E2056" s="27">
        <f>School_Data!E2056</f>
        <v>8</v>
      </c>
      <c r="F2056" s="192">
        <v>580</v>
      </c>
      <c r="G2056" s="193">
        <v>0.18448275862068966</v>
      </c>
      <c r="H2056" s="193">
        <v>0.19655172413793104</v>
      </c>
      <c r="I2056" s="193">
        <v>0.2810344827586207</v>
      </c>
      <c r="J2056" s="193">
        <v>0.33793103448275863</v>
      </c>
      <c r="K2056" s="193">
        <v>0.61896551724137927</v>
      </c>
      <c r="L2056" s="194"/>
      <c r="M2056" s="195">
        <v>579</v>
      </c>
      <c r="N2056" s="196">
        <v>0.51986183074265979</v>
      </c>
      <c r="O2056" s="196">
        <v>0.27288428324697755</v>
      </c>
      <c r="P2056" s="196">
        <v>8.46286701208981E-2</v>
      </c>
      <c r="Q2056" s="196">
        <v>0.12262521588946459</v>
      </c>
      <c r="R2056" s="197">
        <v>0.20725388601036271</v>
      </c>
      <c r="S2056" s="194"/>
      <c r="T2056" s="198">
        <v>580</v>
      </c>
      <c r="U2056" s="199">
        <v>0.51896551724137929</v>
      </c>
      <c r="V2056" s="199">
        <v>0.20172413793103447</v>
      </c>
      <c r="W2056" s="199">
        <v>0.16206896551724137</v>
      </c>
      <c r="X2056" s="199">
        <v>0.11724137931034483</v>
      </c>
      <c r="Y2056" s="200">
        <v>0.27931034482758621</v>
      </c>
      <c r="Z2056" s="194"/>
      <c r="AA2056" s="201">
        <v>580</v>
      </c>
      <c r="AB2056" s="202">
        <v>0.39482758620689656</v>
      </c>
      <c r="AC2056" s="202">
        <v>0.23620689655172414</v>
      </c>
      <c r="AD2056" s="202">
        <v>0.22241379310344828</v>
      </c>
      <c r="AE2056" s="202">
        <v>0.14655172413793102</v>
      </c>
      <c r="AF2056" s="203">
        <v>0.36896551724137927</v>
      </c>
      <c r="AG2056" s="194"/>
      <c r="AH2056" s="204">
        <v>577</v>
      </c>
      <c r="AI2056" s="205">
        <v>0.46967071057192372</v>
      </c>
      <c r="AJ2056" s="205">
        <v>0.18544194107452339</v>
      </c>
      <c r="AK2056" s="205">
        <v>0.13864818024263431</v>
      </c>
      <c r="AL2056" s="205">
        <v>0.20623916811091855</v>
      </c>
      <c r="AM2056" s="208">
        <v>0.34488734835355284</v>
      </c>
      <c r="AN2056" s="194"/>
      <c r="AO2056" s="206">
        <v>578</v>
      </c>
      <c r="AP2056" s="207">
        <v>8.8235294117647065E-2</v>
      </c>
    </row>
    <row r="2057" spans="1:42" x14ac:dyDescent="0.3">
      <c r="A2057" t="str">
        <f>School_Data!A2057</f>
        <v>NORTH LITTLE ROCK SCHOOL DISTRICT</v>
      </c>
      <c r="B2057" t="s">
        <v>1586</v>
      </c>
      <c r="C2057" t="str">
        <f>School_Data!C2057</f>
        <v>NORTH LITTLE ROCK MIDDLE SCHOOL 6TH GRADE CAMPUS</v>
      </c>
      <c r="D2057">
        <f>School_Data!D2057</f>
        <v>6002071</v>
      </c>
      <c r="E2057" s="27">
        <f>School_Data!E2057</f>
        <v>6</v>
      </c>
      <c r="F2057" s="192">
        <v>517</v>
      </c>
      <c r="G2057" s="193">
        <v>0.11218568665377177</v>
      </c>
      <c r="H2057" s="193">
        <v>0.37137330754352033</v>
      </c>
      <c r="I2057" s="193">
        <v>0.22243713733075435</v>
      </c>
      <c r="J2057" s="193">
        <v>0.29400386847195359</v>
      </c>
      <c r="K2057" s="193">
        <v>0.51644100580270791</v>
      </c>
      <c r="L2057" s="194"/>
      <c r="M2057" s="195">
        <v>518</v>
      </c>
      <c r="N2057" s="196">
        <v>0.2606177606177606</v>
      </c>
      <c r="O2057" s="196">
        <v>0.39189189189189189</v>
      </c>
      <c r="P2057" s="196">
        <v>0.26254826254826252</v>
      </c>
      <c r="Q2057" s="196">
        <v>8.4942084942084939E-2</v>
      </c>
      <c r="R2057" s="197">
        <v>0.34749034749034746</v>
      </c>
      <c r="S2057" s="194"/>
      <c r="T2057" s="198">
        <v>516</v>
      </c>
      <c r="U2057" s="199">
        <v>0.4941860465116279</v>
      </c>
      <c r="V2057" s="199">
        <v>0.19186046511627908</v>
      </c>
      <c r="W2057" s="199">
        <v>0.21705426356589147</v>
      </c>
      <c r="X2057" s="199">
        <v>9.6899224806201556E-2</v>
      </c>
      <c r="Y2057" s="200">
        <v>0.31395348837209303</v>
      </c>
      <c r="Z2057" s="194"/>
      <c r="AA2057" s="201">
        <v>518</v>
      </c>
      <c r="AB2057" s="202">
        <v>0.4749034749034749</v>
      </c>
      <c r="AC2057" s="202">
        <v>0.19111969111969113</v>
      </c>
      <c r="AD2057" s="202">
        <v>0.15444015444015444</v>
      </c>
      <c r="AE2057" s="202">
        <v>0.17953667953667954</v>
      </c>
      <c r="AF2057" s="203">
        <v>0.33397683397683398</v>
      </c>
      <c r="AG2057" s="194"/>
      <c r="AH2057" s="204">
        <v>517</v>
      </c>
      <c r="AI2057" s="205">
        <v>0.50096711798839455</v>
      </c>
      <c r="AJ2057" s="205">
        <v>0.18762088974854932</v>
      </c>
      <c r="AK2057" s="205">
        <v>0.18762088974854932</v>
      </c>
      <c r="AL2057" s="205">
        <v>0.12379110251450677</v>
      </c>
      <c r="AM2057" s="208">
        <v>0.3114119922630561</v>
      </c>
      <c r="AN2057" s="194"/>
      <c r="AO2057" s="206">
        <v>515</v>
      </c>
      <c r="AP2057" s="207">
        <v>7.184466019417475E-2</v>
      </c>
    </row>
    <row r="2058" spans="1:42" x14ac:dyDescent="0.3">
      <c r="A2058" t="str">
        <f>School_Data!A2058</f>
        <v>NORTH LITTLE ROCK SCHOOL DISTRICT</v>
      </c>
      <c r="B2058" t="s">
        <v>1586</v>
      </c>
      <c r="C2058" t="str">
        <f>School_Data!C2058</f>
        <v>NORTH LITTLE ROCK HIGH SCHOOL</v>
      </c>
      <c r="D2058">
        <f>School_Data!D2058</f>
        <v>6002082</v>
      </c>
      <c r="E2058" s="27">
        <f>School_Data!E2058</f>
        <v>9</v>
      </c>
      <c r="F2058" s="192">
        <v>614</v>
      </c>
      <c r="G2058" s="193">
        <v>0.27035830618892509</v>
      </c>
      <c r="H2058" s="193">
        <v>0.24267100977198697</v>
      </c>
      <c r="I2058" s="193">
        <v>0.2719869706840391</v>
      </c>
      <c r="J2058" s="193">
        <v>0.21498371335504887</v>
      </c>
      <c r="K2058" s="193">
        <v>0.48697068403908794</v>
      </c>
      <c r="L2058" s="194"/>
      <c r="M2058" s="195">
        <v>613</v>
      </c>
      <c r="N2058" s="196">
        <v>0.68841761827079939</v>
      </c>
      <c r="O2058" s="196">
        <v>0.15171288743882544</v>
      </c>
      <c r="P2058" s="196">
        <v>9.2985318107667206E-2</v>
      </c>
      <c r="Q2058" s="196">
        <v>6.6884176182707991E-2</v>
      </c>
      <c r="R2058" s="197">
        <v>0.1598694942903752</v>
      </c>
      <c r="S2058" s="194"/>
      <c r="T2058" s="198">
        <v>606</v>
      </c>
      <c r="U2058" s="199">
        <v>0.54785478547854782</v>
      </c>
      <c r="V2058" s="199">
        <v>0.25412541254125415</v>
      </c>
      <c r="W2058" s="199">
        <v>0.12706270627062707</v>
      </c>
      <c r="X2058" s="199">
        <v>7.0957095709570955E-2</v>
      </c>
      <c r="Y2058" s="200">
        <v>0.19801980198019803</v>
      </c>
      <c r="Z2058" s="194"/>
      <c r="AA2058" s="201">
        <v>601</v>
      </c>
      <c r="AB2058" s="202">
        <v>0.51580698835274541</v>
      </c>
      <c r="AC2058" s="202">
        <v>0.17637271214642264</v>
      </c>
      <c r="AD2058" s="202">
        <v>0.18801996672212978</v>
      </c>
      <c r="AE2058" s="202">
        <v>0.11980033277870217</v>
      </c>
      <c r="AF2058" s="203">
        <v>0.30782029950083195</v>
      </c>
      <c r="AG2058" s="194"/>
      <c r="AH2058" s="204">
        <v>596</v>
      </c>
      <c r="AI2058" s="205">
        <v>0.5</v>
      </c>
      <c r="AJ2058" s="205">
        <v>0.18624161073825504</v>
      </c>
      <c r="AK2058" s="205">
        <v>0.14429530201342283</v>
      </c>
      <c r="AL2058" s="205">
        <v>0.16946308724832215</v>
      </c>
      <c r="AM2058" s="208">
        <v>0.31375838926174499</v>
      </c>
      <c r="AN2058" s="194"/>
      <c r="AO2058" s="206">
        <v>604</v>
      </c>
      <c r="AP2058" s="207">
        <v>7.4503311258278151E-2</v>
      </c>
    </row>
    <row r="2059" spans="1:42" x14ac:dyDescent="0.3">
      <c r="A2059" t="str">
        <f>School_Data!A2059</f>
        <v>NORTH LITTLE ROCK SCHOOL DISTRICT</v>
      </c>
      <c r="B2059" t="s">
        <v>1586</v>
      </c>
      <c r="C2059" t="str">
        <f>School_Data!C2059</f>
        <v>NORTH LITTLE ROCK HIGH SCHOOL</v>
      </c>
      <c r="D2059">
        <f>School_Data!D2059</f>
        <v>6002082</v>
      </c>
      <c r="E2059" s="27">
        <f>School_Data!E2059</f>
        <v>10</v>
      </c>
      <c r="F2059" s="192">
        <v>375</v>
      </c>
      <c r="G2059" s="193">
        <v>0.27733333333333332</v>
      </c>
      <c r="H2059" s="193">
        <v>0.21866666666666668</v>
      </c>
      <c r="I2059" s="193">
        <v>0.312</v>
      </c>
      <c r="J2059" s="193">
        <v>0.192</v>
      </c>
      <c r="K2059" s="193">
        <v>0.504</v>
      </c>
      <c r="L2059" s="194"/>
      <c r="M2059" s="195">
        <v>369</v>
      </c>
      <c r="N2059" s="196">
        <v>0.69918699186991873</v>
      </c>
      <c r="O2059" s="196">
        <v>0.14905149051490515</v>
      </c>
      <c r="P2059" s="196">
        <v>9.2140921409214094E-2</v>
      </c>
      <c r="Q2059" s="196">
        <v>5.9620596205962058E-2</v>
      </c>
      <c r="R2059" s="197">
        <v>0.15176151761517614</v>
      </c>
      <c r="S2059" s="194"/>
      <c r="T2059" s="198">
        <v>369</v>
      </c>
      <c r="U2059" s="199">
        <v>0.62872628726287261</v>
      </c>
      <c r="V2059" s="199">
        <v>0.17886178861788618</v>
      </c>
      <c r="W2059" s="199">
        <v>0.13821138211382114</v>
      </c>
      <c r="X2059" s="199">
        <v>5.4200542005420058E-2</v>
      </c>
      <c r="Y2059" s="200">
        <v>0.19241192411924118</v>
      </c>
      <c r="Z2059" s="194"/>
      <c r="AA2059" s="201">
        <v>370</v>
      </c>
      <c r="AB2059" s="202">
        <v>0.56216216216216219</v>
      </c>
      <c r="AC2059" s="202">
        <v>0.22162162162162163</v>
      </c>
      <c r="AD2059" s="202">
        <v>0.17837837837837839</v>
      </c>
      <c r="AE2059" s="202">
        <v>3.783783783783784E-2</v>
      </c>
      <c r="AF2059" s="203">
        <v>0.21621621621621623</v>
      </c>
      <c r="AG2059" s="194"/>
      <c r="AH2059" s="204">
        <v>364</v>
      </c>
      <c r="AI2059" s="205">
        <v>0.48901098901098899</v>
      </c>
      <c r="AJ2059" s="205">
        <v>0.22802197802197802</v>
      </c>
      <c r="AK2059" s="205">
        <v>0.16208791208791209</v>
      </c>
      <c r="AL2059" s="205">
        <v>0.12087912087912088</v>
      </c>
      <c r="AM2059" s="208">
        <v>0.28296703296703296</v>
      </c>
      <c r="AN2059" s="194"/>
      <c r="AO2059" s="206">
        <v>367</v>
      </c>
      <c r="AP2059" s="207">
        <v>6.8119891008174394E-2</v>
      </c>
    </row>
    <row r="2060" spans="1:42" x14ac:dyDescent="0.3">
      <c r="A2060" t="str">
        <f>School_Data!A2060</f>
        <v>NORTH LITTLE ROCK SCHOOL DISTRICT</v>
      </c>
      <c r="B2060" t="s">
        <v>1586</v>
      </c>
      <c r="C2060" t="str">
        <f>School_Data!C2060</f>
        <v>RIDGE ROAD ELEMENTARY SCHOOL</v>
      </c>
      <c r="D2060">
        <f>School_Data!D2060</f>
        <v>6002084</v>
      </c>
      <c r="E2060" s="27">
        <f>School_Data!E2060</f>
        <v>3</v>
      </c>
      <c r="F2060" s="192">
        <v>78</v>
      </c>
      <c r="G2060" s="193">
        <v>5.128205128205128E-2</v>
      </c>
      <c r="H2060" s="193">
        <v>0.57692307692307687</v>
      </c>
      <c r="I2060" s="193">
        <v>0.24358974358974358</v>
      </c>
      <c r="J2060" s="193">
        <v>0.12820512820512819</v>
      </c>
      <c r="K2060" s="193">
        <v>0.37179487179487181</v>
      </c>
      <c r="L2060" s="194"/>
      <c r="M2060" s="195">
        <v>78</v>
      </c>
      <c r="N2060" s="196">
        <v>0.34615384615384615</v>
      </c>
      <c r="O2060" s="196">
        <v>0.38461538461538464</v>
      </c>
      <c r="P2060" s="196">
        <v>0.26923076923076922</v>
      </c>
      <c r="Q2060" s="196">
        <v>0</v>
      </c>
      <c r="R2060" s="197">
        <v>0.26923076923076922</v>
      </c>
      <c r="S2060" s="194"/>
      <c r="T2060" s="198">
        <v>78</v>
      </c>
      <c r="U2060" s="199">
        <v>0.75641025641025639</v>
      </c>
      <c r="V2060" s="199">
        <v>0.15384615384615385</v>
      </c>
      <c r="W2060" s="199">
        <v>3.8461538461538464E-2</v>
      </c>
      <c r="X2060" s="199">
        <v>5.128205128205128E-2</v>
      </c>
      <c r="Y2060" s="200">
        <v>8.9743589743589744E-2</v>
      </c>
      <c r="Z2060" s="194"/>
      <c r="AA2060" s="201">
        <v>78</v>
      </c>
      <c r="AB2060" s="202">
        <v>0.69230769230769229</v>
      </c>
      <c r="AC2060" s="202">
        <v>8.9743589743589744E-2</v>
      </c>
      <c r="AD2060" s="202">
        <v>0.16666666666666666</v>
      </c>
      <c r="AE2060" s="202">
        <v>5.128205128205128E-2</v>
      </c>
      <c r="AF2060" s="203">
        <v>0.21794871794871795</v>
      </c>
      <c r="AG2060" s="194"/>
      <c r="AH2060" s="204">
        <v>78</v>
      </c>
      <c r="AI2060" s="205">
        <v>0.70512820512820518</v>
      </c>
      <c r="AJ2060" s="205">
        <v>0.15384615384615385</v>
      </c>
      <c r="AK2060" s="205">
        <v>7.6923076923076927E-2</v>
      </c>
      <c r="AL2060" s="205">
        <v>6.4102564102564097E-2</v>
      </c>
      <c r="AM2060" s="208">
        <v>0.14102564102564102</v>
      </c>
      <c r="AN2060" s="194"/>
      <c r="AO2060" s="206">
        <v>78</v>
      </c>
      <c r="AP2060" s="207">
        <v>3.8461538461538464E-2</v>
      </c>
    </row>
    <row r="2061" spans="1:42" x14ac:dyDescent="0.3">
      <c r="A2061" t="str">
        <f>School_Data!A2061</f>
        <v>NORTH LITTLE ROCK SCHOOL DISTRICT</v>
      </c>
      <c r="B2061" t="s">
        <v>1586</v>
      </c>
      <c r="C2061" t="str">
        <f>School_Data!C2061</f>
        <v>RIDGE ROAD ELEMENTARY SCHOOL</v>
      </c>
      <c r="D2061">
        <f>School_Data!D2061</f>
        <v>6002084</v>
      </c>
      <c r="E2061" s="27">
        <f>School_Data!E2061</f>
        <v>4</v>
      </c>
      <c r="F2061" s="192">
        <v>82</v>
      </c>
      <c r="G2061" s="193">
        <v>0.21951219512195122</v>
      </c>
      <c r="H2061" s="193">
        <v>0.43902439024390244</v>
      </c>
      <c r="I2061" s="193">
        <v>0.17073170731707318</v>
      </c>
      <c r="J2061" s="193">
        <v>0.17073170731707318</v>
      </c>
      <c r="K2061" s="193">
        <v>0.34146341463414637</v>
      </c>
      <c r="L2061" s="194"/>
      <c r="M2061" s="195">
        <v>82</v>
      </c>
      <c r="N2061" s="196">
        <v>0.34146341463414637</v>
      </c>
      <c r="O2061" s="196">
        <v>0.51219512195121952</v>
      </c>
      <c r="P2061" s="196">
        <v>0.13414634146341464</v>
      </c>
      <c r="Q2061" s="196">
        <v>1.2195121951219513E-2</v>
      </c>
      <c r="R2061" s="197">
        <v>0.14634146341463417</v>
      </c>
      <c r="S2061" s="194"/>
      <c r="T2061" s="198">
        <v>82</v>
      </c>
      <c r="U2061" s="199">
        <v>0.67073170731707321</v>
      </c>
      <c r="V2061" s="199">
        <v>0.17073170731707318</v>
      </c>
      <c r="W2061" s="199">
        <v>0.12195121951219512</v>
      </c>
      <c r="X2061" s="199">
        <v>3.6585365853658534E-2</v>
      </c>
      <c r="Y2061" s="200">
        <v>0.15853658536585366</v>
      </c>
      <c r="Z2061" s="194"/>
      <c r="AA2061" s="201">
        <v>82</v>
      </c>
      <c r="AB2061" s="202">
        <v>0.56097560975609762</v>
      </c>
      <c r="AC2061" s="202">
        <v>0.25609756097560976</v>
      </c>
      <c r="AD2061" s="202">
        <v>0.13414634146341464</v>
      </c>
      <c r="AE2061" s="202">
        <v>4.878048780487805E-2</v>
      </c>
      <c r="AF2061" s="203">
        <v>0.18292682926829268</v>
      </c>
      <c r="AG2061" s="194"/>
      <c r="AH2061" s="204">
        <v>82</v>
      </c>
      <c r="AI2061" s="205">
        <v>0.71951219512195119</v>
      </c>
      <c r="AJ2061" s="205">
        <v>0.15853658536585366</v>
      </c>
      <c r="AK2061" s="205">
        <v>6.097560975609756E-2</v>
      </c>
      <c r="AL2061" s="205">
        <v>6.097560975609756E-2</v>
      </c>
      <c r="AM2061" s="208">
        <v>0.12195121951219512</v>
      </c>
      <c r="AN2061" s="194"/>
      <c r="AO2061" s="206">
        <v>82</v>
      </c>
      <c r="AP2061" s="207">
        <v>3.6585365853658534E-2</v>
      </c>
    </row>
    <row r="2062" spans="1:42" x14ac:dyDescent="0.3">
      <c r="A2062" t="str">
        <f>School_Data!A2062</f>
        <v>NORTH LITTLE ROCK SCHOOL DISTRICT</v>
      </c>
      <c r="B2062" t="s">
        <v>1586</v>
      </c>
      <c r="C2062" t="str">
        <f>School_Data!C2062</f>
        <v>RIDGE ROAD ELEMENTARY SCHOOL</v>
      </c>
      <c r="D2062">
        <f>School_Data!D2062</f>
        <v>6002084</v>
      </c>
      <c r="E2062" s="27">
        <f>School_Data!E2062</f>
        <v>5</v>
      </c>
      <c r="F2062" s="192">
        <v>81</v>
      </c>
      <c r="G2062" s="193">
        <v>8.6419753086419748E-2</v>
      </c>
      <c r="H2062" s="193">
        <v>0.39506172839506171</v>
      </c>
      <c r="I2062" s="193">
        <v>0.37037037037037035</v>
      </c>
      <c r="J2062" s="193">
        <v>0.14814814814814814</v>
      </c>
      <c r="K2062" s="193">
        <v>0.51851851851851849</v>
      </c>
      <c r="L2062" s="194"/>
      <c r="M2062" s="195">
        <v>81</v>
      </c>
      <c r="N2062" s="196">
        <v>0.38271604938271603</v>
      </c>
      <c r="O2062" s="196">
        <v>0.41975308641975306</v>
      </c>
      <c r="P2062" s="196">
        <v>0.19753086419753085</v>
      </c>
      <c r="Q2062" s="196">
        <v>0</v>
      </c>
      <c r="R2062" s="197">
        <v>0.19753086419753085</v>
      </c>
      <c r="S2062" s="194"/>
      <c r="T2062" s="198">
        <v>81</v>
      </c>
      <c r="U2062" s="199">
        <v>0.58024691358024694</v>
      </c>
      <c r="V2062" s="199">
        <v>0.25925925925925924</v>
      </c>
      <c r="W2062" s="199">
        <v>0.13580246913580246</v>
      </c>
      <c r="X2062" s="199">
        <v>2.4691358024691357E-2</v>
      </c>
      <c r="Y2062" s="200">
        <v>0.16049382716049382</v>
      </c>
      <c r="Z2062" s="194"/>
      <c r="AA2062" s="201">
        <v>81</v>
      </c>
      <c r="AB2062" s="202">
        <v>0.5679012345679012</v>
      </c>
      <c r="AC2062" s="202">
        <v>0.30864197530864196</v>
      </c>
      <c r="AD2062" s="202">
        <v>8.6419753086419748E-2</v>
      </c>
      <c r="AE2062" s="202">
        <v>3.7037037037037035E-2</v>
      </c>
      <c r="AF2062" s="203">
        <v>0.12345679012345678</v>
      </c>
      <c r="AG2062" s="194"/>
      <c r="AH2062" s="204">
        <v>81</v>
      </c>
      <c r="AI2062" s="205">
        <v>0.4567901234567901</v>
      </c>
      <c r="AJ2062" s="205">
        <v>0.25925925925925924</v>
      </c>
      <c r="AK2062" s="205">
        <v>0.16049382716049382</v>
      </c>
      <c r="AL2062" s="205">
        <v>0.12345679012345678</v>
      </c>
      <c r="AM2062" s="208">
        <v>0.2839506172839506</v>
      </c>
      <c r="AN2062" s="194"/>
      <c r="AO2062" s="206">
        <v>81</v>
      </c>
      <c r="AP2062" s="207">
        <v>1.2345679012345678E-2</v>
      </c>
    </row>
    <row r="2063" spans="1:42" x14ac:dyDescent="0.3">
      <c r="A2063" t="str">
        <f>School_Data!A2063</f>
        <v>NORTH LITTLE ROCK SCHOOL DISTRICT</v>
      </c>
      <c r="B2063" t="s">
        <v>1586</v>
      </c>
      <c r="C2063" t="str">
        <f>School_Data!C2063</f>
        <v>NORTH LITTLE ROCK CENTER OF EXCELLENCE</v>
      </c>
      <c r="D2063">
        <f>School_Data!D2063</f>
        <v>6002703</v>
      </c>
      <c r="E2063" s="27">
        <f>School_Data!E2063</f>
        <v>9</v>
      </c>
      <c r="F2063" s="192">
        <v>91</v>
      </c>
      <c r="G2063" s="193">
        <v>0.13186813186813187</v>
      </c>
      <c r="H2063" s="193">
        <v>0.40659340659340659</v>
      </c>
      <c r="I2063" s="193">
        <v>0.25274725274725274</v>
      </c>
      <c r="J2063" s="193">
        <v>0.2087912087912088</v>
      </c>
      <c r="K2063" s="193">
        <v>0.46153846153846156</v>
      </c>
      <c r="L2063" s="194"/>
      <c r="M2063" s="195">
        <v>91</v>
      </c>
      <c r="N2063" s="196">
        <v>0.5494505494505495</v>
      </c>
      <c r="O2063" s="196">
        <v>0.2087912087912088</v>
      </c>
      <c r="P2063" s="196">
        <v>0.15384615384615385</v>
      </c>
      <c r="Q2063" s="196">
        <v>8.7912087912087919E-2</v>
      </c>
      <c r="R2063" s="197">
        <v>0.24175824175824179</v>
      </c>
      <c r="S2063" s="194"/>
      <c r="T2063" s="198">
        <v>91</v>
      </c>
      <c r="U2063" s="199">
        <v>0.51648351648351654</v>
      </c>
      <c r="V2063" s="199">
        <v>0.31868131868131866</v>
      </c>
      <c r="W2063" s="199">
        <v>0.10989010989010989</v>
      </c>
      <c r="X2063" s="199">
        <v>5.4945054945054944E-2</v>
      </c>
      <c r="Y2063" s="200">
        <v>0.16483516483516483</v>
      </c>
      <c r="Z2063" s="194"/>
      <c r="AA2063" s="201">
        <v>90</v>
      </c>
      <c r="AB2063" s="202">
        <v>0.45555555555555555</v>
      </c>
      <c r="AC2063" s="202">
        <v>0.27777777777777779</v>
      </c>
      <c r="AD2063" s="202">
        <v>0.15555555555555556</v>
      </c>
      <c r="AE2063" s="202">
        <v>0.1111111111111111</v>
      </c>
      <c r="AF2063" s="203">
        <v>0.26666666666666666</v>
      </c>
      <c r="AG2063" s="194"/>
      <c r="AH2063" s="204">
        <v>90</v>
      </c>
      <c r="AI2063" s="205">
        <v>0.48888888888888887</v>
      </c>
      <c r="AJ2063" s="205">
        <v>0.18888888888888888</v>
      </c>
      <c r="AK2063" s="205">
        <v>0.18888888888888888</v>
      </c>
      <c r="AL2063" s="205">
        <v>0.13333333333333333</v>
      </c>
      <c r="AM2063" s="208">
        <v>0.32222222222222219</v>
      </c>
      <c r="AN2063" s="194"/>
      <c r="AO2063" s="206">
        <v>91</v>
      </c>
      <c r="AP2063" s="207">
        <v>4.3956043956043959E-2</v>
      </c>
    </row>
    <row r="2064" spans="1:42" x14ac:dyDescent="0.3">
      <c r="A2064" t="str">
        <f>School_Data!A2064</f>
        <v>NORTH LITTLE ROCK SCHOOL DISTRICT</v>
      </c>
      <c r="B2064" t="s">
        <v>1586</v>
      </c>
      <c r="C2064" t="str">
        <f>School_Data!C2064</f>
        <v>NORTH LITTLE ROCK CENTER OF EXCELLENCE</v>
      </c>
      <c r="D2064">
        <f>School_Data!D2064</f>
        <v>6002703</v>
      </c>
      <c r="E2064" s="27">
        <f>School_Data!E2064</f>
        <v>10</v>
      </c>
      <c r="F2064" s="192">
        <v>74</v>
      </c>
      <c r="G2064" s="193">
        <v>0.16216216216216217</v>
      </c>
      <c r="H2064" s="193">
        <v>0.29729729729729731</v>
      </c>
      <c r="I2064" s="193">
        <v>0.27027027027027029</v>
      </c>
      <c r="J2064" s="193">
        <v>0.27027027027027029</v>
      </c>
      <c r="K2064" s="193">
        <v>0.54054054054054057</v>
      </c>
      <c r="L2064" s="194"/>
      <c r="M2064" s="195">
        <v>74</v>
      </c>
      <c r="N2064" s="196">
        <v>0.64864864864864868</v>
      </c>
      <c r="O2064" s="196">
        <v>0.13513513513513514</v>
      </c>
      <c r="P2064" s="196">
        <v>9.45945945945946E-2</v>
      </c>
      <c r="Q2064" s="196">
        <v>0.12162162162162163</v>
      </c>
      <c r="R2064" s="197">
        <v>0.21621621621621623</v>
      </c>
      <c r="S2064" s="194"/>
      <c r="T2064" s="198">
        <v>74</v>
      </c>
      <c r="U2064" s="199">
        <v>0.48648648648648651</v>
      </c>
      <c r="V2064" s="199">
        <v>0.25675675675675674</v>
      </c>
      <c r="W2064" s="199">
        <v>0.1891891891891892</v>
      </c>
      <c r="X2064" s="199">
        <v>6.7567567567567571E-2</v>
      </c>
      <c r="Y2064" s="200">
        <v>0.2567567567567568</v>
      </c>
      <c r="Z2064" s="194"/>
      <c r="AA2064" s="201">
        <v>74</v>
      </c>
      <c r="AB2064" s="202">
        <v>0.44594594594594594</v>
      </c>
      <c r="AC2064" s="202">
        <v>0.3108108108108108</v>
      </c>
      <c r="AD2064" s="202">
        <v>0.21621621621621623</v>
      </c>
      <c r="AE2064" s="202">
        <v>2.7027027027027029E-2</v>
      </c>
      <c r="AF2064" s="203">
        <v>0.24324324324324326</v>
      </c>
      <c r="AG2064" s="194"/>
      <c r="AH2064" s="204">
        <v>74</v>
      </c>
      <c r="AI2064" s="205">
        <v>0.43243243243243246</v>
      </c>
      <c r="AJ2064" s="205">
        <v>0.20270270270270271</v>
      </c>
      <c r="AK2064" s="205">
        <v>0.20270270270270271</v>
      </c>
      <c r="AL2064" s="205">
        <v>0.16216216216216217</v>
      </c>
      <c r="AM2064" s="208">
        <v>0.36486486486486491</v>
      </c>
      <c r="AN2064" s="194"/>
      <c r="AO2064" s="206">
        <v>74</v>
      </c>
      <c r="AP2064" s="207">
        <v>0.12162162162162163</v>
      </c>
    </row>
    <row r="2065" spans="1:42" x14ac:dyDescent="0.3">
      <c r="A2065" t="str">
        <f>School_Data!A2065</f>
        <v>OMAHA SCHOOL DISTRICT</v>
      </c>
      <c r="B2065" t="s">
        <v>1587</v>
      </c>
      <c r="C2065" t="str">
        <f>School_Data!C2065</f>
        <v>OMAHA ELEMENTARY SCHOOL</v>
      </c>
      <c r="D2065">
        <f>School_Data!D2065</f>
        <v>504022</v>
      </c>
      <c r="E2065" s="27">
        <f>School_Data!E2065</f>
        <v>3</v>
      </c>
      <c r="F2065" s="192">
        <v>37</v>
      </c>
      <c r="G2065" s="193">
        <v>5.4054054054054057E-2</v>
      </c>
      <c r="H2065" s="193">
        <v>0.24324324324324326</v>
      </c>
      <c r="I2065" s="193">
        <v>0.27027027027027029</v>
      </c>
      <c r="J2065" s="193">
        <v>0.43243243243243246</v>
      </c>
      <c r="K2065" s="193">
        <v>0.70270270270270274</v>
      </c>
      <c r="L2065" s="194"/>
      <c r="M2065" s="195">
        <v>37</v>
      </c>
      <c r="N2065" s="196">
        <v>0.1891891891891892</v>
      </c>
      <c r="O2065" s="196">
        <v>0.3783783783783784</v>
      </c>
      <c r="P2065" s="196">
        <v>0.29729729729729731</v>
      </c>
      <c r="Q2065" s="196">
        <v>0.13513513513513514</v>
      </c>
      <c r="R2065" s="197">
        <v>0.43243243243243246</v>
      </c>
      <c r="S2065" s="194"/>
      <c r="T2065" s="198">
        <v>37</v>
      </c>
      <c r="U2065" s="199">
        <v>0.56756756756756754</v>
      </c>
      <c r="V2065" s="199">
        <v>8.1081081081081086E-2</v>
      </c>
      <c r="W2065" s="199">
        <v>0.10810810810810811</v>
      </c>
      <c r="X2065" s="199">
        <v>0.24324324324324326</v>
      </c>
      <c r="Y2065" s="200">
        <v>0.35135135135135137</v>
      </c>
      <c r="Z2065" s="194"/>
      <c r="AA2065" s="201">
        <v>37</v>
      </c>
      <c r="AB2065" s="202">
        <v>0.32432432432432434</v>
      </c>
      <c r="AC2065" s="202">
        <v>0.21621621621621623</v>
      </c>
      <c r="AD2065" s="202">
        <v>0.16216216216216217</v>
      </c>
      <c r="AE2065" s="202">
        <v>0.29729729729729731</v>
      </c>
      <c r="AF2065" s="203">
        <v>0.45945945945945948</v>
      </c>
      <c r="AG2065" s="194"/>
      <c r="AH2065" s="204">
        <v>37</v>
      </c>
      <c r="AI2065" s="205">
        <v>0.32432432432432434</v>
      </c>
      <c r="AJ2065" s="205">
        <v>0.10810810810810811</v>
      </c>
      <c r="AK2065" s="205">
        <v>0.21621621621621623</v>
      </c>
      <c r="AL2065" s="205">
        <v>0.35135135135135137</v>
      </c>
      <c r="AM2065" s="208">
        <v>0.56756756756756754</v>
      </c>
      <c r="AN2065" s="194"/>
      <c r="AO2065" s="206">
        <v>37</v>
      </c>
      <c r="AP2065" s="207">
        <v>0.1891891891891892</v>
      </c>
    </row>
    <row r="2066" spans="1:42" x14ac:dyDescent="0.3">
      <c r="A2066" t="str">
        <f>School_Data!A2066</f>
        <v>OMAHA SCHOOL DISTRICT</v>
      </c>
      <c r="B2066" t="s">
        <v>1587</v>
      </c>
      <c r="C2066" t="str">
        <f>School_Data!C2066</f>
        <v>OMAHA ELEMENTARY SCHOOL</v>
      </c>
      <c r="D2066">
        <f>School_Data!D2066</f>
        <v>504022</v>
      </c>
      <c r="E2066" s="27">
        <f>School_Data!E2066</f>
        <v>4</v>
      </c>
      <c r="F2066" s="192">
        <v>20</v>
      </c>
      <c r="G2066" s="193">
        <v>0.1</v>
      </c>
      <c r="H2066" s="193">
        <v>0.35</v>
      </c>
      <c r="I2066" s="193">
        <v>0.35</v>
      </c>
      <c r="J2066" s="193">
        <v>0.2</v>
      </c>
      <c r="K2066" s="193">
        <v>0.55000000000000004</v>
      </c>
      <c r="L2066" s="194"/>
      <c r="M2066" s="195">
        <v>20</v>
      </c>
      <c r="N2066" s="196">
        <v>0.25</v>
      </c>
      <c r="O2066" s="196">
        <v>0.6</v>
      </c>
      <c r="P2066" s="196">
        <v>0.1</v>
      </c>
      <c r="Q2066" s="196">
        <v>0.05</v>
      </c>
      <c r="R2066" s="197">
        <v>0.15000000000000002</v>
      </c>
      <c r="S2066" s="194"/>
      <c r="T2066" s="198">
        <v>20</v>
      </c>
      <c r="U2066" s="199">
        <v>0.25</v>
      </c>
      <c r="V2066" s="199">
        <v>0.4</v>
      </c>
      <c r="W2066" s="199">
        <v>0.3</v>
      </c>
      <c r="X2066" s="199">
        <v>0.05</v>
      </c>
      <c r="Y2066" s="200">
        <v>0.35</v>
      </c>
      <c r="Z2066" s="194"/>
      <c r="AA2066" s="201">
        <v>20</v>
      </c>
      <c r="AB2066" s="202">
        <v>0.4</v>
      </c>
      <c r="AC2066" s="202">
        <v>0.2</v>
      </c>
      <c r="AD2066" s="202">
        <v>0.25</v>
      </c>
      <c r="AE2066" s="202">
        <v>0.15</v>
      </c>
      <c r="AF2066" s="203">
        <v>0.4</v>
      </c>
      <c r="AG2066" s="194"/>
      <c r="AH2066" s="204">
        <v>20</v>
      </c>
      <c r="AI2066" s="205">
        <v>0.4</v>
      </c>
      <c r="AJ2066" s="205">
        <v>0.4</v>
      </c>
      <c r="AK2066" s="205">
        <v>0.1</v>
      </c>
      <c r="AL2066" s="205">
        <v>0.1</v>
      </c>
      <c r="AM2066" s="208">
        <v>0.2</v>
      </c>
      <c r="AN2066" s="194"/>
      <c r="AO2066" s="206">
        <v>20</v>
      </c>
      <c r="AP2066" s="207">
        <v>0.05</v>
      </c>
    </row>
    <row r="2067" spans="1:42" x14ac:dyDescent="0.3">
      <c r="A2067" t="str">
        <f>School_Data!A2067</f>
        <v>OMAHA SCHOOL DISTRICT</v>
      </c>
      <c r="B2067" t="s">
        <v>1587</v>
      </c>
      <c r="C2067" t="str">
        <f>School_Data!C2067</f>
        <v>OMAHA ELEMENTARY SCHOOL</v>
      </c>
      <c r="D2067">
        <f>School_Data!D2067</f>
        <v>504022</v>
      </c>
      <c r="E2067" s="27">
        <f>School_Data!E2067</f>
        <v>5</v>
      </c>
      <c r="F2067" s="192">
        <v>24</v>
      </c>
      <c r="G2067" s="193">
        <v>0</v>
      </c>
      <c r="H2067" s="193">
        <v>0.25</v>
      </c>
      <c r="I2067" s="193">
        <v>0.5</v>
      </c>
      <c r="J2067" s="193">
        <v>0.25</v>
      </c>
      <c r="K2067" s="193">
        <v>0.75</v>
      </c>
      <c r="L2067" s="194"/>
      <c r="M2067" s="195">
        <v>24</v>
      </c>
      <c r="N2067" s="196">
        <v>0.16666666666666666</v>
      </c>
      <c r="O2067" s="196">
        <v>0.58333333333333337</v>
      </c>
      <c r="P2067" s="196">
        <v>0.20833333333333334</v>
      </c>
      <c r="Q2067" s="196">
        <v>4.1666666666666664E-2</v>
      </c>
      <c r="R2067" s="197">
        <v>0.25</v>
      </c>
      <c r="S2067" s="194"/>
      <c r="T2067" s="198">
        <v>24</v>
      </c>
      <c r="U2067" s="199">
        <v>0.33333333333333331</v>
      </c>
      <c r="V2067" s="199">
        <v>0.20833333333333334</v>
      </c>
      <c r="W2067" s="199">
        <v>0.33333333333333331</v>
      </c>
      <c r="X2067" s="199">
        <v>0.125</v>
      </c>
      <c r="Y2067" s="200">
        <v>0.45833333333333331</v>
      </c>
      <c r="Z2067" s="194"/>
      <c r="AA2067" s="201">
        <v>24</v>
      </c>
      <c r="AB2067" s="202">
        <v>0.25</v>
      </c>
      <c r="AC2067" s="202">
        <v>0.45833333333333331</v>
      </c>
      <c r="AD2067" s="202">
        <v>0.125</v>
      </c>
      <c r="AE2067" s="202">
        <v>0.16666666666666666</v>
      </c>
      <c r="AF2067" s="203">
        <v>0.29166666666666663</v>
      </c>
      <c r="AG2067" s="194"/>
      <c r="AH2067" s="204">
        <v>24</v>
      </c>
      <c r="AI2067" s="205">
        <v>0.29166666666666669</v>
      </c>
      <c r="AJ2067" s="205">
        <v>0.29166666666666669</v>
      </c>
      <c r="AK2067" s="205">
        <v>0.125</v>
      </c>
      <c r="AL2067" s="205">
        <v>0.29166666666666669</v>
      </c>
      <c r="AM2067" s="208">
        <v>0.41666666666666669</v>
      </c>
      <c r="AN2067" s="194"/>
      <c r="AO2067" s="206">
        <v>24</v>
      </c>
      <c r="AP2067" s="207">
        <v>0.125</v>
      </c>
    </row>
    <row r="2068" spans="1:42" x14ac:dyDescent="0.3">
      <c r="A2068" t="str">
        <f>School_Data!A2068</f>
        <v>OMAHA SCHOOL DISTRICT</v>
      </c>
      <c r="B2068" t="s">
        <v>1587</v>
      </c>
      <c r="C2068" t="str">
        <f>School_Data!C2068</f>
        <v>OMAHA ELEMENTARY SCHOOL</v>
      </c>
      <c r="D2068">
        <f>School_Data!D2068</f>
        <v>504022</v>
      </c>
      <c r="E2068" s="27">
        <f>School_Data!E2068</f>
        <v>6</v>
      </c>
      <c r="F2068" s="192">
        <v>23</v>
      </c>
      <c r="G2068" s="193">
        <v>8.6956521739130432E-2</v>
      </c>
      <c r="H2068" s="193">
        <v>0.17391304347826086</v>
      </c>
      <c r="I2068" s="193">
        <v>0.30434782608695654</v>
      </c>
      <c r="J2068" s="193">
        <v>0.43478260869565216</v>
      </c>
      <c r="K2068" s="193">
        <v>0.73913043478260865</v>
      </c>
      <c r="L2068" s="194"/>
      <c r="M2068" s="195">
        <v>23</v>
      </c>
      <c r="N2068" s="196">
        <v>0.2608695652173913</v>
      </c>
      <c r="O2068" s="196">
        <v>0.43478260869565216</v>
      </c>
      <c r="P2068" s="196">
        <v>0.2608695652173913</v>
      </c>
      <c r="Q2068" s="196">
        <v>4.3478260869565216E-2</v>
      </c>
      <c r="R2068" s="197">
        <v>0.30434782608695654</v>
      </c>
      <c r="S2068" s="194"/>
      <c r="T2068" s="198">
        <v>23</v>
      </c>
      <c r="U2068" s="199">
        <v>0.17391304347826086</v>
      </c>
      <c r="V2068" s="199">
        <v>0.39130434782608697</v>
      </c>
      <c r="W2068" s="199">
        <v>0.30434782608695654</v>
      </c>
      <c r="X2068" s="199">
        <v>0.13043478260869565</v>
      </c>
      <c r="Y2068" s="200">
        <v>0.43478260869565222</v>
      </c>
      <c r="Z2068" s="194"/>
      <c r="AA2068" s="201">
        <v>23</v>
      </c>
      <c r="AB2068" s="202">
        <v>0.34782608695652173</v>
      </c>
      <c r="AC2068" s="202">
        <v>0.2608695652173913</v>
      </c>
      <c r="AD2068" s="202">
        <v>0.30434782608695654</v>
      </c>
      <c r="AE2068" s="202">
        <v>8.6956521739130432E-2</v>
      </c>
      <c r="AF2068" s="203">
        <v>0.39130434782608697</v>
      </c>
      <c r="AG2068" s="194"/>
      <c r="AH2068" s="204">
        <v>23</v>
      </c>
      <c r="AI2068" s="205">
        <v>0.34782608695652173</v>
      </c>
      <c r="AJ2068" s="205">
        <v>0.21739130434782608</v>
      </c>
      <c r="AK2068" s="205">
        <v>0.2608695652173913</v>
      </c>
      <c r="AL2068" s="205">
        <v>0.17391304347826086</v>
      </c>
      <c r="AM2068" s="208">
        <v>0.43478260869565216</v>
      </c>
      <c r="AN2068" s="194"/>
      <c r="AO2068" s="206">
        <v>23</v>
      </c>
      <c r="AP2068" s="207">
        <v>0.13043478260869565</v>
      </c>
    </row>
    <row r="2069" spans="1:42" x14ac:dyDescent="0.3">
      <c r="A2069" t="str">
        <f>School_Data!A2069</f>
        <v>OMAHA SCHOOL DISTRICT</v>
      </c>
      <c r="B2069" t="s">
        <v>1587</v>
      </c>
      <c r="C2069" t="str">
        <f>School_Data!C2069</f>
        <v>OMAHA HIGH SCHOOL</v>
      </c>
      <c r="D2069">
        <f>School_Data!D2069</f>
        <v>504023</v>
      </c>
      <c r="E2069" s="27">
        <f>School_Data!E2069</f>
        <v>7</v>
      </c>
      <c r="F2069" s="192">
        <v>34</v>
      </c>
      <c r="G2069" s="193">
        <v>5.8823529411764705E-2</v>
      </c>
      <c r="H2069" s="193">
        <v>0.17647058823529413</v>
      </c>
      <c r="I2069" s="193">
        <v>0.23529411764705882</v>
      </c>
      <c r="J2069" s="193">
        <v>0.52941176470588236</v>
      </c>
      <c r="K2069" s="193">
        <v>0.76470588235294112</v>
      </c>
      <c r="L2069" s="194"/>
      <c r="M2069" s="195">
        <v>34</v>
      </c>
      <c r="N2069" s="196">
        <v>0.29411764705882354</v>
      </c>
      <c r="O2069" s="196">
        <v>0.35294117647058826</v>
      </c>
      <c r="P2069" s="196">
        <v>0.17647058823529413</v>
      </c>
      <c r="Q2069" s="196">
        <v>0.17647058823529413</v>
      </c>
      <c r="R2069" s="197">
        <v>0.35294117647058826</v>
      </c>
      <c r="S2069" s="194"/>
      <c r="T2069" s="198">
        <v>34</v>
      </c>
      <c r="U2069" s="199">
        <v>0.38235294117647056</v>
      </c>
      <c r="V2069" s="199">
        <v>0.26470588235294118</v>
      </c>
      <c r="W2069" s="199">
        <v>0.17647058823529413</v>
      </c>
      <c r="X2069" s="199">
        <v>0.17647058823529413</v>
      </c>
      <c r="Y2069" s="200">
        <v>0.35294117647058826</v>
      </c>
      <c r="Z2069" s="194"/>
      <c r="AA2069" s="201">
        <v>34</v>
      </c>
      <c r="AB2069" s="202">
        <v>0.3235294117647059</v>
      </c>
      <c r="AC2069" s="202">
        <v>0.41176470588235292</v>
      </c>
      <c r="AD2069" s="202">
        <v>0.20588235294117646</v>
      </c>
      <c r="AE2069" s="202">
        <v>5.8823529411764705E-2</v>
      </c>
      <c r="AF2069" s="203">
        <v>0.26470588235294118</v>
      </c>
      <c r="AG2069" s="194"/>
      <c r="AH2069" s="204">
        <v>34</v>
      </c>
      <c r="AI2069" s="205">
        <v>0.3235294117647059</v>
      </c>
      <c r="AJ2069" s="205">
        <v>0.29411764705882354</v>
      </c>
      <c r="AK2069" s="205">
        <v>0.20588235294117646</v>
      </c>
      <c r="AL2069" s="205">
        <v>0.17647058823529413</v>
      </c>
      <c r="AM2069" s="208">
        <v>0.38235294117647056</v>
      </c>
      <c r="AN2069" s="194"/>
      <c r="AO2069" s="206">
        <v>34</v>
      </c>
      <c r="AP2069" s="207">
        <v>0.11764705882352941</v>
      </c>
    </row>
    <row r="2070" spans="1:42" x14ac:dyDescent="0.3">
      <c r="A2070" t="str">
        <f>School_Data!A2070</f>
        <v>OMAHA SCHOOL DISTRICT</v>
      </c>
      <c r="B2070" t="s">
        <v>1587</v>
      </c>
      <c r="C2070" t="str">
        <f>School_Data!C2070</f>
        <v>OMAHA HIGH SCHOOL</v>
      </c>
      <c r="D2070">
        <f>School_Data!D2070</f>
        <v>504023</v>
      </c>
      <c r="E2070" s="27">
        <f>School_Data!E2070</f>
        <v>8</v>
      </c>
      <c r="F2070" s="192">
        <v>29</v>
      </c>
      <c r="G2070" s="193">
        <v>0.10344827586206896</v>
      </c>
      <c r="H2070" s="193">
        <v>0.27586206896551724</v>
      </c>
      <c r="I2070" s="193">
        <v>0.2413793103448276</v>
      </c>
      <c r="J2070" s="193">
        <v>0.37931034482758619</v>
      </c>
      <c r="K2070" s="193">
        <v>0.62068965517241381</v>
      </c>
      <c r="L2070" s="194"/>
      <c r="M2070" s="195">
        <v>29</v>
      </c>
      <c r="N2070" s="196">
        <v>0.37931034482758619</v>
      </c>
      <c r="O2070" s="196">
        <v>0.41379310344827586</v>
      </c>
      <c r="P2070" s="196">
        <v>0.13793103448275862</v>
      </c>
      <c r="Q2070" s="196">
        <v>6.8965517241379309E-2</v>
      </c>
      <c r="R2070" s="197">
        <v>0.20689655172413793</v>
      </c>
      <c r="S2070" s="194"/>
      <c r="T2070" s="198">
        <v>29</v>
      </c>
      <c r="U2070" s="199">
        <v>0.48275862068965519</v>
      </c>
      <c r="V2070" s="199">
        <v>0.27586206896551724</v>
      </c>
      <c r="W2070" s="199">
        <v>0.20689655172413793</v>
      </c>
      <c r="X2070" s="199">
        <v>3.4482758620689655E-2</v>
      </c>
      <c r="Y2070" s="200">
        <v>0.24137931034482757</v>
      </c>
      <c r="Z2070" s="194"/>
      <c r="AA2070" s="201">
        <v>29</v>
      </c>
      <c r="AB2070" s="202">
        <v>0.34482758620689657</v>
      </c>
      <c r="AC2070" s="202">
        <v>0.37931034482758619</v>
      </c>
      <c r="AD2070" s="202">
        <v>0.20689655172413793</v>
      </c>
      <c r="AE2070" s="202">
        <v>6.8965517241379309E-2</v>
      </c>
      <c r="AF2070" s="203">
        <v>0.27586206896551724</v>
      </c>
      <c r="AG2070" s="194"/>
      <c r="AH2070" s="204">
        <v>29</v>
      </c>
      <c r="AI2070" s="205">
        <v>0.41379310344827586</v>
      </c>
      <c r="AJ2070" s="205">
        <v>0.2413793103448276</v>
      </c>
      <c r="AK2070" s="205">
        <v>0.20689655172413793</v>
      </c>
      <c r="AL2070" s="205">
        <v>0.13793103448275862</v>
      </c>
      <c r="AM2070" s="208">
        <v>0.34482758620689657</v>
      </c>
      <c r="AN2070" s="194"/>
      <c r="AO2070" s="206">
        <v>29</v>
      </c>
      <c r="AP2070" s="207">
        <v>3.4482758620689655E-2</v>
      </c>
    </row>
    <row r="2071" spans="1:42" x14ac:dyDescent="0.3">
      <c r="A2071" t="str">
        <f>School_Data!A2071</f>
        <v>OMAHA SCHOOL DISTRICT</v>
      </c>
      <c r="B2071" t="s">
        <v>1587</v>
      </c>
      <c r="C2071" t="str">
        <f>School_Data!C2071</f>
        <v>OMAHA HIGH SCHOOL</v>
      </c>
      <c r="D2071">
        <f>School_Data!D2071</f>
        <v>504023</v>
      </c>
      <c r="E2071" s="27">
        <f>School_Data!E2071</f>
        <v>9</v>
      </c>
      <c r="F2071" s="192">
        <v>28</v>
      </c>
      <c r="G2071" s="193">
        <v>0.17857142857142858</v>
      </c>
      <c r="H2071" s="193">
        <v>0.17857142857142858</v>
      </c>
      <c r="I2071" s="193">
        <v>0.17857142857142858</v>
      </c>
      <c r="J2071" s="193">
        <v>0.4642857142857143</v>
      </c>
      <c r="K2071" s="193">
        <v>0.6428571428571429</v>
      </c>
      <c r="L2071" s="194"/>
      <c r="M2071" s="195">
        <v>28</v>
      </c>
      <c r="N2071" s="196">
        <v>0.4642857142857143</v>
      </c>
      <c r="O2071" s="196">
        <v>0.21428571428571427</v>
      </c>
      <c r="P2071" s="196">
        <v>0.17857142857142858</v>
      </c>
      <c r="Q2071" s="196">
        <v>0.14285714285714285</v>
      </c>
      <c r="R2071" s="197">
        <v>0.3214285714285714</v>
      </c>
      <c r="S2071" s="194"/>
      <c r="T2071" s="198">
        <v>28</v>
      </c>
      <c r="U2071" s="199">
        <v>0.35714285714285715</v>
      </c>
      <c r="V2071" s="199">
        <v>0.25</v>
      </c>
      <c r="W2071" s="199">
        <v>0.25</v>
      </c>
      <c r="X2071" s="199">
        <v>0.14285714285714285</v>
      </c>
      <c r="Y2071" s="200">
        <v>0.39285714285714285</v>
      </c>
      <c r="Z2071" s="194"/>
      <c r="AA2071" s="201">
        <v>28</v>
      </c>
      <c r="AB2071" s="202">
        <v>0.25</v>
      </c>
      <c r="AC2071" s="202">
        <v>0.17857142857142858</v>
      </c>
      <c r="AD2071" s="202">
        <v>0.32142857142857145</v>
      </c>
      <c r="AE2071" s="202">
        <v>0.25</v>
      </c>
      <c r="AF2071" s="203">
        <v>0.5714285714285714</v>
      </c>
      <c r="AG2071" s="194"/>
      <c r="AH2071" s="204">
        <v>28</v>
      </c>
      <c r="AI2071" s="205">
        <v>0.25</v>
      </c>
      <c r="AJ2071" s="205">
        <v>0.21428571428571427</v>
      </c>
      <c r="AK2071" s="205">
        <v>0.25</v>
      </c>
      <c r="AL2071" s="205">
        <v>0.2857142857142857</v>
      </c>
      <c r="AM2071" s="208">
        <v>0.5357142857142857</v>
      </c>
      <c r="AN2071" s="194"/>
      <c r="AO2071" s="206">
        <v>28</v>
      </c>
      <c r="AP2071" s="207">
        <v>0.14285714285714285</v>
      </c>
    </row>
    <row r="2072" spans="1:42" x14ac:dyDescent="0.3">
      <c r="A2072" t="str">
        <f>School_Data!A2072</f>
        <v>OMAHA SCHOOL DISTRICT</v>
      </c>
      <c r="B2072" t="s">
        <v>1587</v>
      </c>
      <c r="C2072" t="str">
        <f>School_Data!C2072</f>
        <v>OMAHA HIGH SCHOOL</v>
      </c>
      <c r="D2072">
        <f>School_Data!D2072</f>
        <v>504023</v>
      </c>
      <c r="E2072" s="27">
        <f>School_Data!E2072</f>
        <v>10</v>
      </c>
      <c r="F2072" s="192">
        <v>30</v>
      </c>
      <c r="G2072" s="193">
        <v>0.26666666666666666</v>
      </c>
      <c r="H2072" s="193">
        <v>0.2</v>
      </c>
      <c r="I2072" s="193">
        <v>0.26666666666666666</v>
      </c>
      <c r="J2072" s="193">
        <v>0.26666666666666666</v>
      </c>
      <c r="K2072" s="193">
        <v>0.53333333333333333</v>
      </c>
      <c r="L2072" s="194"/>
      <c r="M2072" s="195">
        <v>30</v>
      </c>
      <c r="N2072" s="196">
        <v>0.6</v>
      </c>
      <c r="O2072" s="196">
        <v>0.13333333333333333</v>
      </c>
      <c r="P2072" s="196">
        <v>0.13333333333333333</v>
      </c>
      <c r="Q2072" s="196">
        <v>0.13333333333333333</v>
      </c>
      <c r="R2072" s="197">
        <v>0.26666666666666666</v>
      </c>
      <c r="S2072" s="194"/>
      <c r="T2072" s="198">
        <v>30</v>
      </c>
      <c r="U2072" s="199">
        <v>0.36666666666666664</v>
      </c>
      <c r="V2072" s="199">
        <v>0.23333333333333334</v>
      </c>
      <c r="W2072" s="199">
        <v>0.23333333333333334</v>
      </c>
      <c r="X2072" s="199">
        <v>0.16666666666666666</v>
      </c>
      <c r="Y2072" s="200">
        <v>0.4</v>
      </c>
      <c r="Z2072" s="194"/>
      <c r="AA2072" s="201">
        <v>30</v>
      </c>
      <c r="AB2072" s="202">
        <v>0.4</v>
      </c>
      <c r="AC2072" s="202">
        <v>0.2</v>
      </c>
      <c r="AD2072" s="202">
        <v>0.26666666666666666</v>
      </c>
      <c r="AE2072" s="202">
        <v>0.13333333333333333</v>
      </c>
      <c r="AF2072" s="203">
        <v>0.4</v>
      </c>
      <c r="AG2072" s="194"/>
      <c r="AH2072" s="204">
        <v>30</v>
      </c>
      <c r="AI2072" s="205">
        <v>0.4</v>
      </c>
      <c r="AJ2072" s="205">
        <v>0.13333333333333333</v>
      </c>
      <c r="AK2072" s="205">
        <v>0.26666666666666666</v>
      </c>
      <c r="AL2072" s="205">
        <v>0.2</v>
      </c>
      <c r="AM2072" s="208">
        <v>0.46666666666666667</v>
      </c>
      <c r="AN2072" s="194"/>
      <c r="AO2072" s="206">
        <v>30</v>
      </c>
      <c r="AP2072" s="207">
        <v>0.2</v>
      </c>
    </row>
    <row r="2073" spans="1:42" x14ac:dyDescent="0.3">
      <c r="A2073" t="str">
        <f>School_Data!A2073</f>
        <v>OSCEOLA SCHOOL DISTRICT</v>
      </c>
      <c r="B2073" t="s">
        <v>1588</v>
      </c>
      <c r="C2073" t="str">
        <f>School_Data!C2073</f>
        <v>OSCEOLA HIGH SCHOOL</v>
      </c>
      <c r="D2073">
        <f>School_Data!D2073</f>
        <v>4713051</v>
      </c>
      <c r="E2073" s="27">
        <f>School_Data!E2073</f>
        <v>9</v>
      </c>
      <c r="F2073" s="192">
        <v>75</v>
      </c>
      <c r="G2073" s="193">
        <v>0.32</v>
      </c>
      <c r="H2073" s="193">
        <v>0.36</v>
      </c>
      <c r="I2073" s="193">
        <v>0.25333333333333335</v>
      </c>
      <c r="J2073" s="193">
        <v>6.6666666666666666E-2</v>
      </c>
      <c r="K2073" s="193">
        <v>0.32</v>
      </c>
      <c r="L2073" s="194"/>
      <c r="M2073" s="195">
        <v>75</v>
      </c>
      <c r="N2073" s="196">
        <v>0.73333333333333328</v>
      </c>
      <c r="O2073" s="196">
        <v>0.2</v>
      </c>
      <c r="P2073" s="196">
        <v>1.3333333333333334E-2</v>
      </c>
      <c r="Q2073" s="196">
        <v>5.3333333333333337E-2</v>
      </c>
      <c r="R2073" s="197">
        <v>6.6666666666666666E-2</v>
      </c>
      <c r="S2073" s="194"/>
      <c r="T2073" s="198">
        <v>75</v>
      </c>
      <c r="U2073" s="199">
        <v>0.68</v>
      </c>
      <c r="V2073" s="199">
        <v>0.25333333333333335</v>
      </c>
      <c r="W2073" s="199">
        <v>0.04</v>
      </c>
      <c r="X2073" s="199">
        <v>2.6666666666666668E-2</v>
      </c>
      <c r="Y2073" s="200">
        <v>6.6666666666666666E-2</v>
      </c>
      <c r="Z2073" s="194"/>
      <c r="AA2073" s="201">
        <v>75</v>
      </c>
      <c r="AB2073" s="202">
        <v>0.70666666666666667</v>
      </c>
      <c r="AC2073" s="202">
        <v>0.17333333333333334</v>
      </c>
      <c r="AD2073" s="202">
        <v>0.12</v>
      </c>
      <c r="AE2073" s="202">
        <v>0</v>
      </c>
      <c r="AF2073" s="203">
        <v>0.12</v>
      </c>
      <c r="AG2073" s="194"/>
      <c r="AH2073" s="204">
        <v>75</v>
      </c>
      <c r="AI2073" s="205">
        <v>0.66666666666666663</v>
      </c>
      <c r="AJ2073" s="205">
        <v>0.2</v>
      </c>
      <c r="AK2073" s="205">
        <v>0.12</v>
      </c>
      <c r="AL2073" s="205">
        <v>1.3333333333333334E-2</v>
      </c>
      <c r="AM2073" s="208">
        <v>0.13333333333333333</v>
      </c>
      <c r="AN2073" s="194"/>
      <c r="AO2073" s="206">
        <v>75</v>
      </c>
      <c r="AP2073" s="207">
        <v>0.04</v>
      </c>
    </row>
    <row r="2074" spans="1:42" x14ac:dyDescent="0.3">
      <c r="A2074" t="str">
        <f>School_Data!A2074</f>
        <v>OSCEOLA SCHOOL DISTRICT</v>
      </c>
      <c r="B2074" t="s">
        <v>1588</v>
      </c>
      <c r="C2074" t="str">
        <f>School_Data!C2074</f>
        <v>OSCEOLA HIGH SCHOOL</v>
      </c>
      <c r="D2074">
        <f>School_Data!D2074</f>
        <v>4713051</v>
      </c>
      <c r="E2074" s="27">
        <f>School_Data!E2074</f>
        <v>10</v>
      </c>
      <c r="F2074" s="192">
        <v>70</v>
      </c>
      <c r="G2074" s="193">
        <v>0.51428571428571423</v>
      </c>
      <c r="H2074" s="193">
        <v>0.18571428571428572</v>
      </c>
      <c r="I2074" s="193">
        <v>0.18571428571428572</v>
      </c>
      <c r="J2074" s="193">
        <v>0.11428571428571428</v>
      </c>
      <c r="K2074" s="193">
        <v>0.3</v>
      </c>
      <c r="L2074" s="194"/>
      <c r="M2074" s="195">
        <v>70</v>
      </c>
      <c r="N2074" s="196">
        <v>0.87142857142857144</v>
      </c>
      <c r="O2074" s="196">
        <v>5.7142857142857141E-2</v>
      </c>
      <c r="P2074" s="196">
        <v>2.8571428571428571E-2</v>
      </c>
      <c r="Q2074" s="196">
        <v>4.2857142857142858E-2</v>
      </c>
      <c r="R2074" s="197">
        <v>7.1428571428571425E-2</v>
      </c>
      <c r="S2074" s="194"/>
      <c r="T2074" s="198">
        <v>70</v>
      </c>
      <c r="U2074" s="199">
        <v>0.7857142857142857</v>
      </c>
      <c r="V2074" s="199">
        <v>0.12857142857142856</v>
      </c>
      <c r="W2074" s="199">
        <v>7.1428571428571425E-2</v>
      </c>
      <c r="X2074" s="199">
        <v>1.4285714285714285E-2</v>
      </c>
      <c r="Y2074" s="200">
        <v>8.5714285714285715E-2</v>
      </c>
      <c r="Z2074" s="194"/>
      <c r="AA2074" s="201">
        <v>70</v>
      </c>
      <c r="AB2074" s="202">
        <v>0.77142857142857146</v>
      </c>
      <c r="AC2074" s="202">
        <v>0.15714285714285714</v>
      </c>
      <c r="AD2074" s="202">
        <v>5.7142857142857141E-2</v>
      </c>
      <c r="AE2074" s="202">
        <v>1.4285714285714285E-2</v>
      </c>
      <c r="AF2074" s="203">
        <v>7.1428571428571425E-2</v>
      </c>
      <c r="AG2074" s="194"/>
      <c r="AH2074" s="204">
        <v>70</v>
      </c>
      <c r="AI2074" s="205">
        <v>0.77142857142857146</v>
      </c>
      <c r="AJ2074" s="205">
        <v>5.7142857142857141E-2</v>
      </c>
      <c r="AK2074" s="205">
        <v>0.14285714285714285</v>
      </c>
      <c r="AL2074" s="205">
        <v>2.8571428571428571E-2</v>
      </c>
      <c r="AM2074" s="208">
        <v>0.17142857142857143</v>
      </c>
      <c r="AN2074" s="194"/>
      <c r="AO2074" s="206">
        <v>70</v>
      </c>
      <c r="AP2074" s="207">
        <v>4.2857142857142858E-2</v>
      </c>
    </row>
    <row r="2075" spans="1:42" x14ac:dyDescent="0.3">
      <c r="A2075" t="str">
        <f>School_Data!A2075</f>
        <v>OSCEOLA SCHOOL DISTRICT</v>
      </c>
      <c r="B2075" t="s">
        <v>1588</v>
      </c>
      <c r="C2075" t="str">
        <f>School_Data!C2075</f>
        <v>CARROLL SMITH ELEMENTARY SCHOO</v>
      </c>
      <c r="D2075">
        <f>School_Data!D2075</f>
        <v>4713053</v>
      </c>
      <c r="E2075" s="27">
        <f>School_Data!E2075</f>
        <v>3</v>
      </c>
      <c r="F2075" s="192">
        <v>89</v>
      </c>
      <c r="G2075" s="193">
        <v>4.49438202247191E-2</v>
      </c>
      <c r="H2075" s="193">
        <v>0.5280898876404494</v>
      </c>
      <c r="I2075" s="193">
        <v>0.29213483146067415</v>
      </c>
      <c r="J2075" s="193">
        <v>0.1348314606741573</v>
      </c>
      <c r="K2075" s="193">
        <v>0.42696629213483145</v>
      </c>
      <c r="L2075" s="194"/>
      <c r="M2075" s="195">
        <v>89</v>
      </c>
      <c r="N2075" s="196">
        <v>0.2808988764044944</v>
      </c>
      <c r="O2075" s="196">
        <v>0.47191011235955055</v>
      </c>
      <c r="P2075" s="196">
        <v>0.21348314606741572</v>
      </c>
      <c r="Q2075" s="196">
        <v>3.3707865168539325E-2</v>
      </c>
      <c r="R2075" s="197">
        <v>0.24719101123595505</v>
      </c>
      <c r="S2075" s="194"/>
      <c r="T2075" s="198">
        <v>89</v>
      </c>
      <c r="U2075" s="199">
        <v>0.7528089887640449</v>
      </c>
      <c r="V2075" s="199">
        <v>0.12359550561797752</v>
      </c>
      <c r="W2075" s="199">
        <v>8.98876404494382E-2</v>
      </c>
      <c r="X2075" s="199">
        <v>3.3707865168539325E-2</v>
      </c>
      <c r="Y2075" s="200">
        <v>0.12359550561797752</v>
      </c>
      <c r="Z2075" s="194"/>
      <c r="AA2075" s="201">
        <v>89</v>
      </c>
      <c r="AB2075" s="202">
        <v>0.6966292134831461</v>
      </c>
      <c r="AC2075" s="202">
        <v>0.1797752808988764</v>
      </c>
      <c r="AD2075" s="202">
        <v>8.98876404494382E-2</v>
      </c>
      <c r="AE2075" s="202">
        <v>3.3707865168539325E-2</v>
      </c>
      <c r="AF2075" s="203">
        <v>0.12359550561797752</v>
      </c>
      <c r="AG2075" s="194"/>
      <c r="AH2075" s="204">
        <v>89</v>
      </c>
      <c r="AI2075" s="205">
        <v>0.7303370786516854</v>
      </c>
      <c r="AJ2075" s="205">
        <v>0.11235955056179775</v>
      </c>
      <c r="AK2075" s="205">
        <v>0.11235955056179775</v>
      </c>
      <c r="AL2075" s="205">
        <v>4.49438202247191E-2</v>
      </c>
      <c r="AM2075" s="208">
        <v>0.15730337078651685</v>
      </c>
      <c r="AN2075" s="194"/>
      <c r="AO2075" s="206">
        <v>89</v>
      </c>
      <c r="AP2075" s="207">
        <v>1.1235955056179775E-2</v>
      </c>
    </row>
    <row r="2076" spans="1:42" x14ac:dyDescent="0.3">
      <c r="A2076" t="str">
        <f>School_Data!A2076</f>
        <v>OSCEOLA SCHOOL DISTRICT</v>
      </c>
      <c r="B2076" t="s">
        <v>1588</v>
      </c>
      <c r="C2076" t="str">
        <f>School_Data!C2076</f>
        <v>CARROLL SMITH ELEMENTARY SCHOO</v>
      </c>
      <c r="D2076">
        <f>School_Data!D2076</f>
        <v>4713053</v>
      </c>
      <c r="E2076" s="27">
        <f>School_Data!E2076</f>
        <v>4</v>
      </c>
      <c r="F2076" s="192">
        <v>58</v>
      </c>
      <c r="G2076" s="193">
        <v>0.17241379310344829</v>
      </c>
      <c r="H2076" s="193">
        <v>0.32758620689655171</v>
      </c>
      <c r="I2076" s="193">
        <v>0.39655172413793105</v>
      </c>
      <c r="J2076" s="193">
        <v>0.10344827586206896</v>
      </c>
      <c r="K2076" s="193">
        <v>0.5</v>
      </c>
      <c r="L2076" s="194"/>
      <c r="M2076" s="195">
        <v>58</v>
      </c>
      <c r="N2076" s="196">
        <v>0.17241379310344829</v>
      </c>
      <c r="O2076" s="196">
        <v>0.58620689655172409</v>
      </c>
      <c r="P2076" s="196">
        <v>0.18965517241379309</v>
      </c>
      <c r="Q2076" s="196">
        <v>5.1724137931034482E-2</v>
      </c>
      <c r="R2076" s="197">
        <v>0.24137931034482757</v>
      </c>
      <c r="S2076" s="194"/>
      <c r="T2076" s="198">
        <v>58</v>
      </c>
      <c r="U2076" s="199">
        <v>0.44827586206896552</v>
      </c>
      <c r="V2076" s="199">
        <v>0.25862068965517243</v>
      </c>
      <c r="W2076" s="199">
        <v>0.25862068965517243</v>
      </c>
      <c r="X2076" s="199">
        <v>3.4482758620689655E-2</v>
      </c>
      <c r="Y2076" s="200">
        <v>0.2931034482758621</v>
      </c>
      <c r="Z2076" s="194"/>
      <c r="AA2076" s="201">
        <v>58</v>
      </c>
      <c r="AB2076" s="202">
        <v>0.48275862068965519</v>
      </c>
      <c r="AC2076" s="202">
        <v>0.2413793103448276</v>
      </c>
      <c r="AD2076" s="202">
        <v>0.22413793103448276</v>
      </c>
      <c r="AE2076" s="202">
        <v>5.1724137931034482E-2</v>
      </c>
      <c r="AF2076" s="203">
        <v>0.27586206896551724</v>
      </c>
      <c r="AG2076" s="194"/>
      <c r="AH2076" s="204">
        <v>58</v>
      </c>
      <c r="AI2076" s="205">
        <v>0.55172413793103448</v>
      </c>
      <c r="AJ2076" s="205">
        <v>0.36206896551724138</v>
      </c>
      <c r="AK2076" s="205">
        <v>1.7241379310344827E-2</v>
      </c>
      <c r="AL2076" s="205">
        <v>6.8965517241379309E-2</v>
      </c>
      <c r="AM2076" s="208">
        <v>8.6206896551724144E-2</v>
      </c>
      <c r="AN2076" s="194"/>
      <c r="AO2076" s="206">
        <v>58</v>
      </c>
      <c r="AP2076" s="207">
        <v>6.8965517241379309E-2</v>
      </c>
    </row>
    <row r="2077" spans="1:42" x14ac:dyDescent="0.3">
      <c r="A2077" t="str">
        <f>School_Data!A2077</f>
        <v>OSCEOLA SCHOOL DISTRICT</v>
      </c>
      <c r="B2077" t="s">
        <v>1588</v>
      </c>
      <c r="C2077" t="str">
        <f>School_Data!C2077</f>
        <v>OSCEOLA MIDDLE SCHOOL</v>
      </c>
      <c r="D2077">
        <f>School_Data!D2077</f>
        <v>4713055</v>
      </c>
      <c r="E2077" s="27">
        <f>School_Data!E2077</f>
        <v>5</v>
      </c>
      <c r="F2077" s="192">
        <v>68</v>
      </c>
      <c r="G2077" s="193">
        <v>0.22058823529411764</v>
      </c>
      <c r="H2077" s="193">
        <v>0.44117647058823528</v>
      </c>
      <c r="I2077" s="193">
        <v>0.27941176470588236</v>
      </c>
      <c r="J2077" s="193">
        <v>5.8823529411764705E-2</v>
      </c>
      <c r="K2077" s="193">
        <v>0.33823529411764708</v>
      </c>
      <c r="L2077" s="194"/>
      <c r="M2077" s="195">
        <v>68</v>
      </c>
      <c r="N2077" s="196">
        <v>0.5</v>
      </c>
      <c r="O2077" s="196">
        <v>0.4264705882352941</v>
      </c>
      <c r="P2077" s="196">
        <v>7.3529411764705885E-2</v>
      </c>
      <c r="Q2077" s="196">
        <v>0</v>
      </c>
      <c r="R2077" s="197">
        <v>7.3529411764705885E-2</v>
      </c>
      <c r="S2077" s="194"/>
      <c r="T2077" s="198">
        <v>68</v>
      </c>
      <c r="U2077" s="199">
        <v>0.6470588235294118</v>
      </c>
      <c r="V2077" s="199">
        <v>0.23529411764705882</v>
      </c>
      <c r="W2077" s="199">
        <v>0.10294117647058823</v>
      </c>
      <c r="X2077" s="199">
        <v>1.4705882352941176E-2</v>
      </c>
      <c r="Y2077" s="200">
        <v>0.11764705882352941</v>
      </c>
      <c r="Z2077" s="194"/>
      <c r="AA2077" s="201">
        <v>68</v>
      </c>
      <c r="AB2077" s="202">
        <v>0.6470588235294118</v>
      </c>
      <c r="AC2077" s="202">
        <v>0.27941176470588236</v>
      </c>
      <c r="AD2077" s="202">
        <v>5.8823529411764705E-2</v>
      </c>
      <c r="AE2077" s="202">
        <v>1.4705882352941176E-2</v>
      </c>
      <c r="AF2077" s="203">
        <v>7.3529411764705885E-2</v>
      </c>
      <c r="AG2077" s="194"/>
      <c r="AH2077" s="204">
        <v>68</v>
      </c>
      <c r="AI2077" s="205">
        <v>0.75</v>
      </c>
      <c r="AJ2077" s="205">
        <v>0.22058823529411764</v>
      </c>
      <c r="AK2077" s="205">
        <v>1.4705882352941176E-2</v>
      </c>
      <c r="AL2077" s="205">
        <v>1.4705882352941176E-2</v>
      </c>
      <c r="AM2077" s="208">
        <v>2.9411764705882353E-2</v>
      </c>
      <c r="AN2077" s="194"/>
      <c r="AO2077" s="206">
        <v>68</v>
      </c>
      <c r="AP2077" s="207">
        <v>0</v>
      </c>
    </row>
    <row r="2078" spans="1:42" x14ac:dyDescent="0.3">
      <c r="A2078" t="str">
        <f>School_Data!A2078</f>
        <v>OSCEOLA SCHOOL DISTRICT</v>
      </c>
      <c r="B2078" t="s">
        <v>1588</v>
      </c>
      <c r="C2078" t="str">
        <f>School_Data!C2078</f>
        <v>OSCEOLA MIDDLE SCHOOL</v>
      </c>
      <c r="D2078">
        <f>School_Data!D2078</f>
        <v>4713055</v>
      </c>
      <c r="E2078" s="27">
        <f>School_Data!E2078</f>
        <v>6</v>
      </c>
      <c r="F2078" s="192">
        <v>71</v>
      </c>
      <c r="G2078" s="193">
        <v>0.19718309859154928</v>
      </c>
      <c r="H2078" s="193">
        <v>0.43661971830985913</v>
      </c>
      <c r="I2078" s="193">
        <v>0.25352112676056338</v>
      </c>
      <c r="J2078" s="193">
        <v>0.11267605633802817</v>
      </c>
      <c r="K2078" s="193">
        <v>0.36619718309859156</v>
      </c>
      <c r="L2078" s="194"/>
      <c r="M2078" s="195">
        <v>71</v>
      </c>
      <c r="N2078" s="196">
        <v>0.40845070422535212</v>
      </c>
      <c r="O2078" s="196">
        <v>0.46478873239436619</v>
      </c>
      <c r="P2078" s="196">
        <v>0.12676056338028169</v>
      </c>
      <c r="Q2078" s="196">
        <v>0</v>
      </c>
      <c r="R2078" s="197">
        <v>0.12676056338028169</v>
      </c>
      <c r="S2078" s="194"/>
      <c r="T2078" s="198">
        <v>71</v>
      </c>
      <c r="U2078" s="199">
        <v>0.74647887323943662</v>
      </c>
      <c r="V2078" s="199">
        <v>9.8591549295774641E-2</v>
      </c>
      <c r="W2078" s="199">
        <v>0.15492957746478872</v>
      </c>
      <c r="X2078" s="199">
        <v>0</v>
      </c>
      <c r="Y2078" s="200">
        <v>0.15492957746478872</v>
      </c>
      <c r="Z2078" s="194"/>
      <c r="AA2078" s="201">
        <v>71</v>
      </c>
      <c r="AB2078" s="202">
        <v>0.6619718309859155</v>
      </c>
      <c r="AC2078" s="202">
        <v>0.16901408450704225</v>
      </c>
      <c r="AD2078" s="202">
        <v>0.12676056338028169</v>
      </c>
      <c r="AE2078" s="202">
        <v>4.2253521126760563E-2</v>
      </c>
      <c r="AF2078" s="203">
        <v>0.16901408450704225</v>
      </c>
      <c r="AG2078" s="194"/>
      <c r="AH2078" s="204">
        <v>71</v>
      </c>
      <c r="AI2078" s="205">
        <v>0.71830985915492962</v>
      </c>
      <c r="AJ2078" s="205">
        <v>0.16901408450704225</v>
      </c>
      <c r="AK2078" s="205">
        <v>0.11267605633802817</v>
      </c>
      <c r="AL2078" s="205">
        <v>0</v>
      </c>
      <c r="AM2078" s="208">
        <v>0.11267605633802817</v>
      </c>
      <c r="AN2078" s="194"/>
      <c r="AO2078" s="206">
        <v>71</v>
      </c>
      <c r="AP2078" s="207">
        <v>0</v>
      </c>
    </row>
    <row r="2079" spans="1:42" x14ac:dyDescent="0.3">
      <c r="A2079" t="str">
        <f>School_Data!A2079</f>
        <v>OSCEOLA SCHOOL DISTRICT</v>
      </c>
      <c r="B2079" t="s">
        <v>1588</v>
      </c>
      <c r="C2079" t="str">
        <f>School_Data!C2079</f>
        <v>OSCEOLA MIDDLE SCHOOL</v>
      </c>
      <c r="D2079">
        <f>School_Data!D2079</f>
        <v>4713055</v>
      </c>
      <c r="E2079" s="27">
        <f>School_Data!E2079</f>
        <v>7</v>
      </c>
      <c r="F2079" s="192">
        <v>74</v>
      </c>
      <c r="G2079" s="193">
        <v>0.12162162162162163</v>
      </c>
      <c r="H2079" s="193">
        <v>0.41891891891891891</v>
      </c>
      <c r="I2079" s="193">
        <v>0.24324324324324326</v>
      </c>
      <c r="J2079" s="193">
        <v>0.21621621621621623</v>
      </c>
      <c r="K2079" s="193">
        <v>0.45945945945945948</v>
      </c>
      <c r="L2079" s="194"/>
      <c r="M2079" s="195">
        <v>74</v>
      </c>
      <c r="N2079" s="196">
        <v>0.55405405405405406</v>
      </c>
      <c r="O2079" s="196">
        <v>0.29729729729729731</v>
      </c>
      <c r="P2079" s="196">
        <v>0.10810810810810811</v>
      </c>
      <c r="Q2079" s="196">
        <v>4.0540540540540543E-2</v>
      </c>
      <c r="R2079" s="197">
        <v>0.14864864864864866</v>
      </c>
      <c r="S2079" s="194"/>
      <c r="T2079" s="198">
        <v>74</v>
      </c>
      <c r="U2079" s="199">
        <v>0.66216216216216217</v>
      </c>
      <c r="V2079" s="199">
        <v>0.17567567567567569</v>
      </c>
      <c r="W2079" s="199">
        <v>0.12162162162162163</v>
      </c>
      <c r="X2079" s="199">
        <v>4.0540540540540543E-2</v>
      </c>
      <c r="Y2079" s="200">
        <v>0.16216216216216217</v>
      </c>
      <c r="Z2079" s="194"/>
      <c r="AA2079" s="201">
        <v>74</v>
      </c>
      <c r="AB2079" s="202">
        <v>0.55405405405405406</v>
      </c>
      <c r="AC2079" s="202">
        <v>0.32432432432432434</v>
      </c>
      <c r="AD2079" s="202">
        <v>8.1081081081081086E-2</v>
      </c>
      <c r="AE2079" s="202">
        <v>4.0540540540540543E-2</v>
      </c>
      <c r="AF2079" s="203">
        <v>0.12162162162162163</v>
      </c>
      <c r="AG2079" s="194"/>
      <c r="AH2079" s="204">
        <v>74</v>
      </c>
      <c r="AI2079" s="205">
        <v>0.58108108108108103</v>
      </c>
      <c r="AJ2079" s="205">
        <v>0.22972972972972974</v>
      </c>
      <c r="AK2079" s="205">
        <v>0.12162162162162163</v>
      </c>
      <c r="AL2079" s="205">
        <v>6.7567567567567571E-2</v>
      </c>
      <c r="AM2079" s="208">
        <v>0.1891891891891892</v>
      </c>
      <c r="AN2079" s="194"/>
      <c r="AO2079" s="206">
        <v>74</v>
      </c>
      <c r="AP2079" s="207">
        <v>2.7027027027027029E-2</v>
      </c>
    </row>
    <row r="2080" spans="1:42" x14ac:dyDescent="0.3">
      <c r="A2080" t="str">
        <f>School_Data!A2080</f>
        <v>OSCEOLA SCHOOL DISTRICT</v>
      </c>
      <c r="B2080" t="s">
        <v>1588</v>
      </c>
      <c r="C2080" t="str">
        <f>School_Data!C2080</f>
        <v>OSCEOLA MIDDLE SCHOOL</v>
      </c>
      <c r="D2080">
        <f>School_Data!D2080</f>
        <v>4713055</v>
      </c>
      <c r="E2080" s="27">
        <f>School_Data!E2080</f>
        <v>8</v>
      </c>
      <c r="F2080" s="192">
        <v>74</v>
      </c>
      <c r="G2080" s="193">
        <v>0.20270270270270271</v>
      </c>
      <c r="H2080" s="193">
        <v>0.29729729729729731</v>
      </c>
      <c r="I2080" s="193">
        <v>0.28378378378378377</v>
      </c>
      <c r="J2080" s="193">
        <v>0.21621621621621623</v>
      </c>
      <c r="K2080" s="193">
        <v>0.5</v>
      </c>
      <c r="L2080" s="194"/>
      <c r="M2080" s="195">
        <v>74</v>
      </c>
      <c r="N2080" s="196">
        <v>0.5</v>
      </c>
      <c r="O2080" s="196">
        <v>0.40540540540540543</v>
      </c>
      <c r="P2080" s="196">
        <v>6.7567567567567571E-2</v>
      </c>
      <c r="Q2080" s="196">
        <v>2.7027027027027029E-2</v>
      </c>
      <c r="R2080" s="197">
        <v>9.45945945945946E-2</v>
      </c>
      <c r="S2080" s="194"/>
      <c r="T2080" s="198">
        <v>74</v>
      </c>
      <c r="U2080" s="199">
        <v>0.58108108108108103</v>
      </c>
      <c r="V2080" s="199">
        <v>0.27027027027027029</v>
      </c>
      <c r="W2080" s="199">
        <v>0.10810810810810811</v>
      </c>
      <c r="X2080" s="199">
        <v>4.0540540540540543E-2</v>
      </c>
      <c r="Y2080" s="200">
        <v>0.14864864864864866</v>
      </c>
      <c r="Z2080" s="194"/>
      <c r="AA2080" s="201">
        <v>74</v>
      </c>
      <c r="AB2080" s="202">
        <v>0.45945945945945948</v>
      </c>
      <c r="AC2080" s="202">
        <v>0.28378378378378377</v>
      </c>
      <c r="AD2080" s="202">
        <v>0.1891891891891892</v>
      </c>
      <c r="AE2080" s="202">
        <v>6.7567567567567571E-2</v>
      </c>
      <c r="AF2080" s="203">
        <v>0.2567567567567568</v>
      </c>
      <c r="AG2080" s="194"/>
      <c r="AH2080" s="204">
        <v>74</v>
      </c>
      <c r="AI2080" s="205">
        <v>0.5</v>
      </c>
      <c r="AJ2080" s="205">
        <v>0.21621621621621623</v>
      </c>
      <c r="AK2080" s="205">
        <v>0.21621621621621623</v>
      </c>
      <c r="AL2080" s="205">
        <v>6.7567567567567571E-2</v>
      </c>
      <c r="AM2080" s="208">
        <v>0.28378378378378377</v>
      </c>
      <c r="AN2080" s="194"/>
      <c r="AO2080" s="206">
        <v>74</v>
      </c>
      <c r="AP2080" s="207">
        <v>1.3513513513513514E-2</v>
      </c>
    </row>
    <row r="2081" spans="1:42" x14ac:dyDescent="0.3">
      <c r="A2081" t="str">
        <f>School_Data!A2081</f>
        <v>OUACHITA RIVER SCHOOL DISTRICT</v>
      </c>
      <c r="B2081" t="s">
        <v>1589</v>
      </c>
      <c r="C2081" t="str">
        <f>School_Data!C2081</f>
        <v>ACORN ELEMENTARY SCHOOL</v>
      </c>
      <c r="D2081">
        <f>School_Data!D2081</f>
        <v>5706001</v>
      </c>
      <c r="E2081" s="27">
        <f>School_Data!E2081</f>
        <v>3</v>
      </c>
      <c r="F2081" s="192">
        <v>47</v>
      </c>
      <c r="G2081" s="193">
        <v>2.1276595744680851E-2</v>
      </c>
      <c r="H2081" s="193">
        <v>0.1276595744680851</v>
      </c>
      <c r="I2081" s="193">
        <v>0.23404255319148937</v>
      </c>
      <c r="J2081" s="193">
        <v>0.61702127659574468</v>
      </c>
      <c r="K2081" s="193">
        <v>0.85106382978723405</v>
      </c>
      <c r="L2081" s="194"/>
      <c r="M2081" s="195">
        <v>47</v>
      </c>
      <c r="N2081" s="196">
        <v>0.14893617021276595</v>
      </c>
      <c r="O2081" s="196">
        <v>0.1702127659574468</v>
      </c>
      <c r="P2081" s="196">
        <v>0.48936170212765956</v>
      </c>
      <c r="Q2081" s="196">
        <v>0.19148936170212766</v>
      </c>
      <c r="R2081" s="197">
        <v>0.68085106382978722</v>
      </c>
      <c r="S2081" s="194"/>
      <c r="T2081" s="198">
        <v>47</v>
      </c>
      <c r="U2081" s="199">
        <v>0.27659574468085107</v>
      </c>
      <c r="V2081" s="199">
        <v>0.23404255319148937</v>
      </c>
      <c r="W2081" s="199">
        <v>0.23404255319148937</v>
      </c>
      <c r="X2081" s="199">
        <v>0.25531914893617019</v>
      </c>
      <c r="Y2081" s="200">
        <v>0.48936170212765956</v>
      </c>
      <c r="Z2081" s="194"/>
      <c r="AA2081" s="201">
        <v>47</v>
      </c>
      <c r="AB2081" s="202">
        <v>0.25531914893617019</v>
      </c>
      <c r="AC2081" s="202">
        <v>0.23404255319148937</v>
      </c>
      <c r="AD2081" s="202">
        <v>0.14893617021276595</v>
      </c>
      <c r="AE2081" s="202">
        <v>0.36170212765957449</v>
      </c>
      <c r="AF2081" s="203">
        <v>0.5106382978723405</v>
      </c>
      <c r="AG2081" s="194"/>
      <c r="AH2081" s="204">
        <v>47</v>
      </c>
      <c r="AI2081" s="205">
        <v>0.38297872340425532</v>
      </c>
      <c r="AJ2081" s="205">
        <v>0.10638297872340426</v>
      </c>
      <c r="AK2081" s="205">
        <v>0.1702127659574468</v>
      </c>
      <c r="AL2081" s="205">
        <v>0.34042553191489361</v>
      </c>
      <c r="AM2081" s="208">
        <v>0.51063829787234039</v>
      </c>
      <c r="AN2081" s="194"/>
      <c r="AO2081" s="206">
        <v>47</v>
      </c>
      <c r="AP2081" s="207">
        <v>0.1702127659574468</v>
      </c>
    </row>
    <row r="2082" spans="1:42" x14ac:dyDescent="0.3">
      <c r="A2082" t="str">
        <f>School_Data!A2082</f>
        <v>OUACHITA RIVER SCHOOL DISTRICT</v>
      </c>
      <c r="B2082" t="s">
        <v>1589</v>
      </c>
      <c r="C2082" t="str">
        <f>School_Data!C2082</f>
        <v>ACORN ELEMENTARY SCHOOL</v>
      </c>
      <c r="D2082">
        <f>School_Data!D2082</f>
        <v>5706001</v>
      </c>
      <c r="E2082" s="27">
        <f>School_Data!E2082</f>
        <v>4</v>
      </c>
      <c r="F2082" s="192">
        <v>41</v>
      </c>
      <c r="G2082" s="193">
        <v>9.7560975609756101E-2</v>
      </c>
      <c r="H2082" s="193">
        <v>0.29268292682926828</v>
      </c>
      <c r="I2082" s="193">
        <v>0.26829268292682928</v>
      </c>
      <c r="J2082" s="193">
        <v>0.34146341463414637</v>
      </c>
      <c r="K2082" s="193">
        <v>0.60975609756097571</v>
      </c>
      <c r="L2082" s="194"/>
      <c r="M2082" s="195">
        <v>41</v>
      </c>
      <c r="N2082" s="196">
        <v>9.7560975609756101E-2</v>
      </c>
      <c r="O2082" s="196">
        <v>0.31707317073170732</v>
      </c>
      <c r="P2082" s="196">
        <v>0.43902439024390244</v>
      </c>
      <c r="Q2082" s="196">
        <v>0.14634146341463414</v>
      </c>
      <c r="R2082" s="197">
        <v>0.58536585365853655</v>
      </c>
      <c r="S2082" s="194"/>
      <c r="T2082" s="198">
        <v>41</v>
      </c>
      <c r="U2082" s="199">
        <v>0.36585365853658536</v>
      </c>
      <c r="V2082" s="199">
        <v>0.29268292682926828</v>
      </c>
      <c r="W2082" s="199">
        <v>0.24390243902439024</v>
      </c>
      <c r="X2082" s="199">
        <v>9.7560975609756101E-2</v>
      </c>
      <c r="Y2082" s="200">
        <v>0.34146341463414631</v>
      </c>
      <c r="Z2082" s="194"/>
      <c r="AA2082" s="201">
        <v>41</v>
      </c>
      <c r="AB2082" s="202">
        <v>0.24390243902439024</v>
      </c>
      <c r="AC2082" s="202">
        <v>0.34146341463414637</v>
      </c>
      <c r="AD2082" s="202">
        <v>0.26829268292682928</v>
      </c>
      <c r="AE2082" s="202">
        <v>0.14634146341463414</v>
      </c>
      <c r="AF2082" s="203">
        <v>0.41463414634146345</v>
      </c>
      <c r="AG2082" s="194"/>
      <c r="AH2082" s="204">
        <v>41</v>
      </c>
      <c r="AI2082" s="205">
        <v>0.48780487804878048</v>
      </c>
      <c r="AJ2082" s="205">
        <v>0.17073170731707318</v>
      </c>
      <c r="AK2082" s="205">
        <v>0.1951219512195122</v>
      </c>
      <c r="AL2082" s="205">
        <v>0.14634146341463414</v>
      </c>
      <c r="AM2082" s="208">
        <v>0.34146341463414631</v>
      </c>
      <c r="AN2082" s="194"/>
      <c r="AO2082" s="206">
        <v>41</v>
      </c>
      <c r="AP2082" s="207">
        <v>0.1951219512195122</v>
      </c>
    </row>
    <row r="2083" spans="1:42" x14ac:dyDescent="0.3">
      <c r="A2083" t="str">
        <f>School_Data!A2083</f>
        <v>OUACHITA RIVER SCHOOL DISTRICT</v>
      </c>
      <c r="B2083" t="s">
        <v>1589</v>
      </c>
      <c r="C2083" t="str">
        <f>School_Data!C2083</f>
        <v>ACORN ELEMENTARY SCHOOL</v>
      </c>
      <c r="D2083">
        <f>School_Data!D2083</f>
        <v>5706001</v>
      </c>
      <c r="E2083" s="27">
        <f>School_Data!E2083</f>
        <v>5</v>
      </c>
      <c r="F2083" s="192">
        <v>34</v>
      </c>
      <c r="G2083" s="193">
        <v>2.9411764705882353E-2</v>
      </c>
      <c r="H2083" s="193">
        <v>0.29411764705882354</v>
      </c>
      <c r="I2083" s="193">
        <v>0.35294117647058826</v>
      </c>
      <c r="J2083" s="193">
        <v>0.3235294117647059</v>
      </c>
      <c r="K2083" s="193">
        <v>0.67647058823529416</v>
      </c>
      <c r="L2083" s="194"/>
      <c r="M2083" s="195">
        <v>34</v>
      </c>
      <c r="N2083" s="196">
        <v>0.17647058823529413</v>
      </c>
      <c r="O2083" s="196">
        <v>0.44117647058823528</v>
      </c>
      <c r="P2083" s="196">
        <v>0.35294117647058826</v>
      </c>
      <c r="Q2083" s="196">
        <v>2.9411764705882353E-2</v>
      </c>
      <c r="R2083" s="197">
        <v>0.38235294117647062</v>
      </c>
      <c r="S2083" s="194"/>
      <c r="T2083" s="198">
        <v>34</v>
      </c>
      <c r="U2083" s="199">
        <v>0.3235294117647059</v>
      </c>
      <c r="V2083" s="199">
        <v>0.23529411764705882</v>
      </c>
      <c r="W2083" s="199">
        <v>0.3235294117647059</v>
      </c>
      <c r="X2083" s="199">
        <v>0.11764705882352941</v>
      </c>
      <c r="Y2083" s="200">
        <v>0.44117647058823528</v>
      </c>
      <c r="Z2083" s="194"/>
      <c r="AA2083" s="201">
        <v>34</v>
      </c>
      <c r="AB2083" s="202">
        <v>0.41176470588235292</v>
      </c>
      <c r="AC2083" s="202">
        <v>0.14705882352941177</v>
      </c>
      <c r="AD2083" s="202">
        <v>0.29411764705882354</v>
      </c>
      <c r="AE2083" s="202">
        <v>0.14705882352941177</v>
      </c>
      <c r="AF2083" s="203">
        <v>0.44117647058823528</v>
      </c>
      <c r="AG2083" s="194"/>
      <c r="AH2083" s="204">
        <v>34</v>
      </c>
      <c r="AI2083" s="205">
        <v>0.38235294117647056</v>
      </c>
      <c r="AJ2083" s="205">
        <v>0.26470588235294118</v>
      </c>
      <c r="AK2083" s="205">
        <v>8.8235294117647065E-2</v>
      </c>
      <c r="AL2083" s="205">
        <v>0.26470588235294118</v>
      </c>
      <c r="AM2083" s="208">
        <v>0.35294117647058826</v>
      </c>
      <c r="AN2083" s="194"/>
      <c r="AO2083" s="206">
        <v>34</v>
      </c>
      <c r="AP2083" s="207">
        <v>2.9411764705882353E-2</v>
      </c>
    </row>
    <row r="2084" spans="1:42" x14ac:dyDescent="0.3">
      <c r="A2084" t="str">
        <f>School_Data!A2084</f>
        <v>OUACHITA RIVER SCHOOL DISTRICT</v>
      </c>
      <c r="B2084" t="s">
        <v>1589</v>
      </c>
      <c r="C2084" t="str">
        <f>School_Data!C2084</f>
        <v>ACORN ELEMENTARY SCHOOL</v>
      </c>
      <c r="D2084">
        <f>School_Data!D2084</f>
        <v>5706001</v>
      </c>
      <c r="E2084" s="27">
        <f>School_Data!E2084</f>
        <v>6</v>
      </c>
      <c r="F2084" s="192">
        <v>45</v>
      </c>
      <c r="G2084" s="193">
        <v>4.4444444444444446E-2</v>
      </c>
      <c r="H2084" s="193">
        <v>0.24444444444444444</v>
      </c>
      <c r="I2084" s="193">
        <v>0.35555555555555557</v>
      </c>
      <c r="J2084" s="193">
        <v>0.35555555555555557</v>
      </c>
      <c r="K2084" s="193">
        <v>0.71111111111111114</v>
      </c>
      <c r="L2084" s="194"/>
      <c r="M2084" s="195">
        <v>45</v>
      </c>
      <c r="N2084" s="196">
        <v>0.24444444444444444</v>
      </c>
      <c r="O2084" s="196">
        <v>0.46666666666666667</v>
      </c>
      <c r="P2084" s="196">
        <v>0.24444444444444444</v>
      </c>
      <c r="Q2084" s="196">
        <v>4.4444444444444446E-2</v>
      </c>
      <c r="R2084" s="197">
        <v>0.28888888888888886</v>
      </c>
      <c r="S2084" s="194"/>
      <c r="T2084" s="198">
        <v>45</v>
      </c>
      <c r="U2084" s="199">
        <v>0.31111111111111112</v>
      </c>
      <c r="V2084" s="199">
        <v>0.33333333333333331</v>
      </c>
      <c r="W2084" s="199">
        <v>0.22222222222222221</v>
      </c>
      <c r="X2084" s="199">
        <v>0.13333333333333333</v>
      </c>
      <c r="Y2084" s="200">
        <v>0.35555555555555551</v>
      </c>
      <c r="Z2084" s="194"/>
      <c r="AA2084" s="201">
        <v>45</v>
      </c>
      <c r="AB2084" s="202">
        <v>0.22222222222222221</v>
      </c>
      <c r="AC2084" s="202">
        <v>0.26666666666666666</v>
      </c>
      <c r="AD2084" s="202">
        <v>0.33333333333333331</v>
      </c>
      <c r="AE2084" s="202">
        <v>0.17777777777777778</v>
      </c>
      <c r="AF2084" s="203">
        <v>0.51111111111111107</v>
      </c>
      <c r="AG2084" s="194"/>
      <c r="AH2084" s="204">
        <v>45</v>
      </c>
      <c r="AI2084" s="205">
        <v>0.2</v>
      </c>
      <c r="AJ2084" s="205">
        <v>0.44444444444444442</v>
      </c>
      <c r="AK2084" s="205">
        <v>0.22222222222222221</v>
      </c>
      <c r="AL2084" s="205">
        <v>0.13333333333333333</v>
      </c>
      <c r="AM2084" s="208">
        <v>0.35555555555555551</v>
      </c>
      <c r="AN2084" s="194"/>
      <c r="AO2084" s="206">
        <v>45</v>
      </c>
      <c r="AP2084" s="207">
        <v>4.4444444444444446E-2</v>
      </c>
    </row>
    <row r="2085" spans="1:42" x14ac:dyDescent="0.3">
      <c r="A2085" t="str">
        <f>School_Data!A2085</f>
        <v>OUACHITA RIVER SCHOOL DISTRICT</v>
      </c>
      <c r="B2085" t="s">
        <v>1589</v>
      </c>
      <c r="C2085" t="str">
        <f>School_Data!C2085</f>
        <v>ACORN HIGH SCHOOL</v>
      </c>
      <c r="D2085">
        <f>School_Data!D2085</f>
        <v>5706002</v>
      </c>
      <c r="E2085" s="27">
        <f>School_Data!E2085</f>
        <v>7</v>
      </c>
      <c r="F2085" s="192">
        <v>42</v>
      </c>
      <c r="G2085" s="193">
        <v>4.7619047619047616E-2</v>
      </c>
      <c r="H2085" s="193">
        <v>0.14285714285714285</v>
      </c>
      <c r="I2085" s="193">
        <v>0.40476190476190477</v>
      </c>
      <c r="J2085" s="193">
        <v>0.40476190476190477</v>
      </c>
      <c r="K2085" s="193">
        <v>0.80952380952380953</v>
      </c>
      <c r="L2085" s="194"/>
      <c r="M2085" s="195">
        <v>42</v>
      </c>
      <c r="N2085" s="196">
        <v>0.30952380952380953</v>
      </c>
      <c r="O2085" s="196">
        <v>0.40476190476190477</v>
      </c>
      <c r="P2085" s="196">
        <v>0.21428571428571427</v>
      </c>
      <c r="Q2085" s="196">
        <v>7.1428571428571425E-2</v>
      </c>
      <c r="R2085" s="197">
        <v>0.2857142857142857</v>
      </c>
      <c r="S2085" s="194"/>
      <c r="T2085" s="198">
        <v>42</v>
      </c>
      <c r="U2085" s="199">
        <v>0.38095238095238093</v>
      </c>
      <c r="V2085" s="199">
        <v>0.21428571428571427</v>
      </c>
      <c r="W2085" s="199">
        <v>0.2857142857142857</v>
      </c>
      <c r="X2085" s="199">
        <v>0.11904761904761904</v>
      </c>
      <c r="Y2085" s="200">
        <v>0.40476190476190477</v>
      </c>
      <c r="Z2085" s="194"/>
      <c r="AA2085" s="201">
        <v>42</v>
      </c>
      <c r="AB2085" s="202">
        <v>0.30952380952380953</v>
      </c>
      <c r="AC2085" s="202">
        <v>0.33333333333333331</v>
      </c>
      <c r="AD2085" s="202">
        <v>0.26190476190476192</v>
      </c>
      <c r="AE2085" s="202">
        <v>9.5238095238095233E-2</v>
      </c>
      <c r="AF2085" s="203">
        <v>0.35714285714285715</v>
      </c>
      <c r="AG2085" s="194"/>
      <c r="AH2085" s="204">
        <v>42</v>
      </c>
      <c r="AI2085" s="205">
        <v>0.38095238095238093</v>
      </c>
      <c r="AJ2085" s="205">
        <v>0.21428571428571427</v>
      </c>
      <c r="AK2085" s="205">
        <v>0.21428571428571427</v>
      </c>
      <c r="AL2085" s="205">
        <v>0.19047619047619047</v>
      </c>
      <c r="AM2085" s="208">
        <v>0.40476190476190477</v>
      </c>
      <c r="AN2085" s="194"/>
      <c r="AO2085" s="206">
        <v>42</v>
      </c>
      <c r="AP2085" s="207">
        <v>4.7619047619047616E-2</v>
      </c>
    </row>
    <row r="2086" spans="1:42" x14ac:dyDescent="0.3">
      <c r="A2086" t="str">
        <f>School_Data!A2086</f>
        <v>OUACHITA RIVER SCHOOL DISTRICT</v>
      </c>
      <c r="B2086" t="s">
        <v>1589</v>
      </c>
      <c r="C2086" t="str">
        <f>School_Data!C2086</f>
        <v>ACORN HIGH SCHOOL</v>
      </c>
      <c r="D2086">
        <f>School_Data!D2086</f>
        <v>5706002</v>
      </c>
      <c r="E2086" s="27">
        <f>School_Data!E2086</f>
        <v>8</v>
      </c>
      <c r="F2086" s="192">
        <v>53</v>
      </c>
      <c r="G2086" s="193">
        <v>5.6603773584905662E-2</v>
      </c>
      <c r="H2086" s="193">
        <v>0.13207547169811321</v>
      </c>
      <c r="I2086" s="193">
        <v>0.41509433962264153</v>
      </c>
      <c r="J2086" s="193">
        <v>0.39622641509433965</v>
      </c>
      <c r="K2086" s="193">
        <v>0.81132075471698117</v>
      </c>
      <c r="L2086" s="194"/>
      <c r="M2086" s="195">
        <v>53</v>
      </c>
      <c r="N2086" s="196">
        <v>0.41509433962264153</v>
      </c>
      <c r="O2086" s="196">
        <v>0.30188679245283018</v>
      </c>
      <c r="P2086" s="196">
        <v>0.20754716981132076</v>
      </c>
      <c r="Q2086" s="196">
        <v>7.5471698113207544E-2</v>
      </c>
      <c r="R2086" s="197">
        <v>0.28301886792452829</v>
      </c>
      <c r="S2086" s="194"/>
      <c r="T2086" s="198">
        <v>53</v>
      </c>
      <c r="U2086" s="199">
        <v>0.32075471698113206</v>
      </c>
      <c r="V2086" s="199">
        <v>0.22641509433962265</v>
      </c>
      <c r="W2086" s="199">
        <v>0.26415094339622641</v>
      </c>
      <c r="X2086" s="199">
        <v>0.18867924528301888</v>
      </c>
      <c r="Y2086" s="200">
        <v>0.45283018867924529</v>
      </c>
      <c r="Z2086" s="194"/>
      <c r="AA2086" s="201">
        <v>53</v>
      </c>
      <c r="AB2086" s="202">
        <v>0.13207547169811321</v>
      </c>
      <c r="AC2086" s="202">
        <v>0.35849056603773582</v>
      </c>
      <c r="AD2086" s="202">
        <v>0.35849056603773582</v>
      </c>
      <c r="AE2086" s="202">
        <v>0.15094339622641509</v>
      </c>
      <c r="AF2086" s="203">
        <v>0.50943396226415094</v>
      </c>
      <c r="AG2086" s="194"/>
      <c r="AH2086" s="204">
        <v>53</v>
      </c>
      <c r="AI2086" s="205">
        <v>0.26415094339622641</v>
      </c>
      <c r="AJ2086" s="205">
        <v>0.28301886792452829</v>
      </c>
      <c r="AK2086" s="205">
        <v>0.22641509433962265</v>
      </c>
      <c r="AL2086" s="205">
        <v>0.22641509433962265</v>
      </c>
      <c r="AM2086" s="208">
        <v>0.45283018867924529</v>
      </c>
      <c r="AN2086" s="194"/>
      <c r="AO2086" s="206">
        <v>53</v>
      </c>
      <c r="AP2086" s="207">
        <v>7.5471698113207544E-2</v>
      </c>
    </row>
    <row r="2087" spans="1:42" x14ac:dyDescent="0.3">
      <c r="A2087" t="str">
        <f>School_Data!A2087</f>
        <v>OUACHITA RIVER SCHOOL DISTRICT</v>
      </c>
      <c r="B2087" t="s">
        <v>1589</v>
      </c>
      <c r="C2087" t="str">
        <f>School_Data!C2087</f>
        <v>ACORN HIGH SCHOOL</v>
      </c>
      <c r="D2087">
        <f>School_Data!D2087</f>
        <v>5706002</v>
      </c>
      <c r="E2087" s="27">
        <f>School_Data!E2087</f>
        <v>9</v>
      </c>
      <c r="F2087" s="192">
        <v>53</v>
      </c>
      <c r="G2087" s="193">
        <v>0.16981132075471697</v>
      </c>
      <c r="H2087" s="193">
        <v>0.26415094339622641</v>
      </c>
      <c r="I2087" s="193">
        <v>0.28301886792452829</v>
      </c>
      <c r="J2087" s="193">
        <v>0.28301886792452829</v>
      </c>
      <c r="K2087" s="193">
        <v>0.56603773584905659</v>
      </c>
      <c r="L2087" s="194"/>
      <c r="M2087" s="195">
        <v>53</v>
      </c>
      <c r="N2087" s="196">
        <v>0.64150943396226412</v>
      </c>
      <c r="O2087" s="196">
        <v>0.20754716981132076</v>
      </c>
      <c r="P2087" s="196">
        <v>9.4339622641509441E-2</v>
      </c>
      <c r="Q2087" s="196">
        <v>5.6603773584905662E-2</v>
      </c>
      <c r="R2087" s="197">
        <v>0.15094339622641512</v>
      </c>
      <c r="S2087" s="194"/>
      <c r="T2087" s="198">
        <v>53</v>
      </c>
      <c r="U2087" s="199">
        <v>0.37735849056603776</v>
      </c>
      <c r="V2087" s="199">
        <v>0.26415094339622641</v>
      </c>
      <c r="W2087" s="199">
        <v>0.18867924528301888</v>
      </c>
      <c r="X2087" s="199">
        <v>0.16981132075471697</v>
      </c>
      <c r="Y2087" s="200">
        <v>0.35849056603773588</v>
      </c>
      <c r="Z2087" s="194"/>
      <c r="AA2087" s="201">
        <v>53</v>
      </c>
      <c r="AB2087" s="202">
        <v>0.32075471698113206</v>
      </c>
      <c r="AC2087" s="202">
        <v>0.24528301886792453</v>
      </c>
      <c r="AD2087" s="202">
        <v>0.26415094339622641</v>
      </c>
      <c r="AE2087" s="202">
        <v>0.16981132075471697</v>
      </c>
      <c r="AF2087" s="203">
        <v>0.43396226415094341</v>
      </c>
      <c r="AG2087" s="194"/>
      <c r="AH2087" s="204">
        <v>53</v>
      </c>
      <c r="AI2087" s="205">
        <v>0.43396226415094341</v>
      </c>
      <c r="AJ2087" s="205">
        <v>0.20754716981132076</v>
      </c>
      <c r="AK2087" s="205">
        <v>0.16981132075471697</v>
      </c>
      <c r="AL2087" s="205">
        <v>0.18867924528301888</v>
      </c>
      <c r="AM2087" s="208">
        <v>0.35849056603773588</v>
      </c>
      <c r="AN2087" s="194"/>
      <c r="AO2087" s="206">
        <v>53</v>
      </c>
      <c r="AP2087" s="207">
        <v>0.11320754716981132</v>
      </c>
    </row>
    <row r="2088" spans="1:42" x14ac:dyDescent="0.3">
      <c r="A2088" t="str">
        <f>School_Data!A2088</f>
        <v>OUACHITA RIVER SCHOOL DISTRICT</v>
      </c>
      <c r="B2088" t="s">
        <v>1589</v>
      </c>
      <c r="C2088" t="str">
        <f>School_Data!C2088</f>
        <v>ACORN HIGH SCHOOL</v>
      </c>
      <c r="D2088">
        <f>School_Data!D2088</f>
        <v>5706002</v>
      </c>
      <c r="E2088" s="27">
        <f>School_Data!E2088</f>
        <v>10</v>
      </c>
      <c r="F2088" s="192">
        <v>40</v>
      </c>
      <c r="G2088" s="193">
        <v>0.1</v>
      </c>
      <c r="H2088" s="193">
        <v>0.15</v>
      </c>
      <c r="I2088" s="193">
        <v>0.32500000000000001</v>
      </c>
      <c r="J2088" s="193">
        <v>0.42499999999999999</v>
      </c>
      <c r="K2088" s="193">
        <v>0.75</v>
      </c>
      <c r="L2088" s="194"/>
      <c r="M2088" s="195">
        <v>40</v>
      </c>
      <c r="N2088" s="196">
        <v>0.57499999999999996</v>
      </c>
      <c r="O2088" s="196">
        <v>0.17499999999999999</v>
      </c>
      <c r="P2088" s="196">
        <v>0.2</v>
      </c>
      <c r="Q2088" s="196">
        <v>0.05</v>
      </c>
      <c r="R2088" s="197">
        <v>0.25</v>
      </c>
      <c r="S2088" s="194"/>
      <c r="T2088" s="198">
        <v>40</v>
      </c>
      <c r="U2088" s="199">
        <v>0.3</v>
      </c>
      <c r="V2088" s="199">
        <v>0.3</v>
      </c>
      <c r="W2088" s="199">
        <v>0.22500000000000001</v>
      </c>
      <c r="X2088" s="199">
        <v>0.17499999999999999</v>
      </c>
      <c r="Y2088" s="200">
        <v>0.4</v>
      </c>
      <c r="Z2088" s="194"/>
      <c r="AA2088" s="201">
        <v>40</v>
      </c>
      <c r="AB2088" s="202">
        <v>0.25</v>
      </c>
      <c r="AC2088" s="202">
        <v>0.3</v>
      </c>
      <c r="AD2088" s="202">
        <v>0.3</v>
      </c>
      <c r="AE2088" s="202">
        <v>0.15</v>
      </c>
      <c r="AF2088" s="203">
        <v>0.44999999999999996</v>
      </c>
      <c r="AG2088" s="194"/>
      <c r="AH2088" s="204">
        <v>40</v>
      </c>
      <c r="AI2088" s="205">
        <v>0.25</v>
      </c>
      <c r="AJ2088" s="205">
        <v>0.15</v>
      </c>
      <c r="AK2088" s="205">
        <v>0.27500000000000002</v>
      </c>
      <c r="AL2088" s="205">
        <v>0.32500000000000001</v>
      </c>
      <c r="AM2088" s="208">
        <v>0.60000000000000009</v>
      </c>
      <c r="AN2088" s="194"/>
      <c r="AO2088" s="206">
        <v>40</v>
      </c>
      <c r="AP2088" s="207">
        <v>0.15</v>
      </c>
    </row>
    <row r="2089" spans="1:42" x14ac:dyDescent="0.3">
      <c r="A2089" t="str">
        <f>School_Data!A2089</f>
        <v>OUACHITA RIVER SCHOOL DISTRICT</v>
      </c>
      <c r="B2089" t="s">
        <v>1589</v>
      </c>
      <c r="C2089" t="str">
        <f>School_Data!C2089</f>
        <v>ODEN SCHOOLS</v>
      </c>
      <c r="D2089">
        <f>School_Data!D2089</f>
        <v>5706009</v>
      </c>
      <c r="E2089" s="27">
        <f>School_Data!E2089</f>
        <v>3</v>
      </c>
      <c r="F2089" s="192">
        <v>3</v>
      </c>
      <c r="G2089" s="193" t="s">
        <v>1402</v>
      </c>
      <c r="H2089" s="193" t="s">
        <v>1402</v>
      </c>
      <c r="I2089" s="193" t="s">
        <v>1402</v>
      </c>
      <c r="J2089" s="193" t="s">
        <v>1402</v>
      </c>
      <c r="K2089" s="193" t="s">
        <v>1402</v>
      </c>
      <c r="L2089" s="194"/>
      <c r="M2089" s="195">
        <v>3</v>
      </c>
      <c r="N2089" s="196" t="s">
        <v>1402</v>
      </c>
      <c r="O2089" s="196" t="s">
        <v>1402</v>
      </c>
      <c r="P2089" s="196" t="s">
        <v>1402</v>
      </c>
      <c r="Q2089" s="196" t="s">
        <v>1402</v>
      </c>
      <c r="R2089" s="197" t="s">
        <v>1402</v>
      </c>
      <c r="S2089" s="194"/>
      <c r="T2089" s="198">
        <v>3</v>
      </c>
      <c r="U2089" s="199" t="s">
        <v>1402</v>
      </c>
      <c r="V2089" s="199" t="s">
        <v>1402</v>
      </c>
      <c r="W2089" s="199" t="s">
        <v>1402</v>
      </c>
      <c r="X2089" s="199" t="s">
        <v>1402</v>
      </c>
      <c r="Y2089" s="200" t="s">
        <v>1402</v>
      </c>
      <c r="Z2089" s="194"/>
      <c r="AA2089" s="201">
        <v>3</v>
      </c>
      <c r="AB2089" s="202" t="s">
        <v>1402</v>
      </c>
      <c r="AC2089" s="202" t="s">
        <v>1402</v>
      </c>
      <c r="AD2089" s="202" t="s">
        <v>1402</v>
      </c>
      <c r="AE2089" s="202" t="s">
        <v>1402</v>
      </c>
      <c r="AF2089" s="203" t="s">
        <v>1402</v>
      </c>
      <c r="AG2089" s="194"/>
      <c r="AH2089" s="204">
        <v>3</v>
      </c>
      <c r="AI2089" s="205" t="s">
        <v>1402</v>
      </c>
      <c r="AJ2089" s="205" t="s">
        <v>1402</v>
      </c>
      <c r="AK2089" s="205" t="s">
        <v>1402</v>
      </c>
      <c r="AL2089" s="205" t="s">
        <v>1402</v>
      </c>
      <c r="AM2089" s="208" t="s">
        <v>1402</v>
      </c>
      <c r="AN2089" s="194"/>
      <c r="AO2089" s="206">
        <v>3</v>
      </c>
      <c r="AP2089" s="207" t="s">
        <v>1402</v>
      </c>
    </row>
    <row r="2090" spans="1:42" x14ac:dyDescent="0.3">
      <c r="A2090" t="str">
        <f>School_Data!A2090</f>
        <v>OUACHITA RIVER SCHOOL DISTRICT</v>
      </c>
      <c r="B2090" t="s">
        <v>1589</v>
      </c>
      <c r="C2090" t="str">
        <f>School_Data!C2090</f>
        <v>ODEN SCHOOLS</v>
      </c>
      <c r="D2090">
        <f>School_Data!D2090</f>
        <v>5706009</v>
      </c>
      <c r="E2090" s="27">
        <f>School_Data!E2090</f>
        <v>4</v>
      </c>
      <c r="F2090" s="192">
        <v>13</v>
      </c>
      <c r="G2090" s="193">
        <v>0.15384615384615385</v>
      </c>
      <c r="H2090" s="193">
        <v>0.38461538461538464</v>
      </c>
      <c r="I2090" s="193">
        <v>0.30769230769230771</v>
      </c>
      <c r="J2090" s="193">
        <v>0.15384615384615385</v>
      </c>
      <c r="K2090" s="193">
        <v>0.46153846153846156</v>
      </c>
      <c r="L2090" s="194"/>
      <c r="M2090" s="195">
        <v>13</v>
      </c>
      <c r="N2090" s="196">
        <v>7.6923076923076927E-2</v>
      </c>
      <c r="O2090" s="196">
        <v>0.76923076923076927</v>
      </c>
      <c r="P2090" s="196">
        <v>7.6923076923076927E-2</v>
      </c>
      <c r="Q2090" s="196">
        <v>7.6923076923076927E-2</v>
      </c>
      <c r="R2090" s="197">
        <v>0.15384615384615385</v>
      </c>
      <c r="S2090" s="194"/>
      <c r="T2090" s="198">
        <v>13</v>
      </c>
      <c r="U2090" s="199">
        <v>0.53846153846153844</v>
      </c>
      <c r="V2090" s="199">
        <v>0.23076923076923078</v>
      </c>
      <c r="W2090" s="199">
        <v>0.15384615384615385</v>
      </c>
      <c r="X2090" s="199">
        <v>7.6923076923076927E-2</v>
      </c>
      <c r="Y2090" s="200">
        <v>0.23076923076923078</v>
      </c>
      <c r="Z2090" s="194"/>
      <c r="AA2090" s="201">
        <v>13</v>
      </c>
      <c r="AB2090" s="202">
        <v>0.46153846153846156</v>
      </c>
      <c r="AC2090" s="202">
        <v>0.30769230769230771</v>
      </c>
      <c r="AD2090" s="202">
        <v>0.15384615384615385</v>
      </c>
      <c r="AE2090" s="202">
        <v>7.6923076923076927E-2</v>
      </c>
      <c r="AF2090" s="203">
        <v>0.23076923076923078</v>
      </c>
      <c r="AG2090" s="194"/>
      <c r="AH2090" s="204">
        <v>13</v>
      </c>
      <c r="AI2090" s="205">
        <v>0.53846153846153844</v>
      </c>
      <c r="AJ2090" s="205">
        <v>0.23076923076923078</v>
      </c>
      <c r="AK2090" s="205">
        <v>0.15384615384615385</v>
      </c>
      <c r="AL2090" s="205">
        <v>7.6923076923076927E-2</v>
      </c>
      <c r="AM2090" s="208">
        <v>0.23076923076923078</v>
      </c>
      <c r="AN2090" s="194"/>
      <c r="AO2090" s="206">
        <v>13</v>
      </c>
      <c r="AP2090" s="207">
        <v>7.6923076923076927E-2</v>
      </c>
    </row>
    <row r="2091" spans="1:42" x14ac:dyDescent="0.3">
      <c r="A2091" t="str">
        <f>School_Data!A2091</f>
        <v>OUACHITA RIVER SCHOOL DISTRICT</v>
      </c>
      <c r="B2091" t="s">
        <v>1589</v>
      </c>
      <c r="C2091" t="str">
        <f>School_Data!C2091</f>
        <v>ODEN SCHOOLS</v>
      </c>
      <c r="D2091">
        <f>School_Data!D2091</f>
        <v>5706009</v>
      </c>
      <c r="E2091" s="27">
        <f>School_Data!E2091</f>
        <v>5</v>
      </c>
      <c r="F2091" s="192">
        <v>16</v>
      </c>
      <c r="G2091" s="193">
        <v>6.25E-2</v>
      </c>
      <c r="H2091" s="193">
        <v>0.3125</v>
      </c>
      <c r="I2091" s="193">
        <v>0.5625</v>
      </c>
      <c r="J2091" s="193">
        <v>6.25E-2</v>
      </c>
      <c r="K2091" s="193">
        <v>0.625</v>
      </c>
      <c r="L2091" s="194"/>
      <c r="M2091" s="195">
        <v>16</v>
      </c>
      <c r="N2091" s="196">
        <v>0.25</v>
      </c>
      <c r="O2091" s="196">
        <v>0.625</v>
      </c>
      <c r="P2091" s="196">
        <v>0.125</v>
      </c>
      <c r="Q2091" s="196">
        <v>0</v>
      </c>
      <c r="R2091" s="197">
        <v>0.125</v>
      </c>
      <c r="S2091" s="194"/>
      <c r="T2091" s="198">
        <v>16</v>
      </c>
      <c r="U2091" s="199">
        <v>0.625</v>
      </c>
      <c r="V2091" s="199">
        <v>0.1875</v>
      </c>
      <c r="W2091" s="199">
        <v>0.1875</v>
      </c>
      <c r="X2091" s="199">
        <v>0</v>
      </c>
      <c r="Y2091" s="200">
        <v>0.1875</v>
      </c>
      <c r="Z2091" s="194"/>
      <c r="AA2091" s="201">
        <v>16</v>
      </c>
      <c r="AB2091" s="202">
        <v>0.5625</v>
      </c>
      <c r="AC2091" s="202">
        <v>0.375</v>
      </c>
      <c r="AD2091" s="202">
        <v>6.25E-2</v>
      </c>
      <c r="AE2091" s="202">
        <v>0</v>
      </c>
      <c r="AF2091" s="203">
        <v>6.25E-2</v>
      </c>
      <c r="AG2091" s="194"/>
      <c r="AH2091" s="204">
        <v>16</v>
      </c>
      <c r="AI2091" s="205">
        <v>0.5</v>
      </c>
      <c r="AJ2091" s="205">
        <v>0.375</v>
      </c>
      <c r="AK2091" s="205">
        <v>0.125</v>
      </c>
      <c r="AL2091" s="205">
        <v>0</v>
      </c>
      <c r="AM2091" s="208">
        <v>0.125</v>
      </c>
      <c r="AN2091" s="194"/>
      <c r="AO2091" s="206">
        <v>16</v>
      </c>
      <c r="AP2091" s="207">
        <v>0</v>
      </c>
    </row>
    <row r="2092" spans="1:42" x14ac:dyDescent="0.3">
      <c r="A2092" t="str">
        <f>School_Data!A2092</f>
        <v>OUACHITA RIVER SCHOOL DISTRICT</v>
      </c>
      <c r="B2092" t="s">
        <v>1589</v>
      </c>
      <c r="C2092" t="str">
        <f>School_Data!C2092</f>
        <v>ODEN SCHOOLS</v>
      </c>
      <c r="D2092">
        <f>School_Data!D2092</f>
        <v>5706009</v>
      </c>
      <c r="E2092" s="27">
        <f>School_Data!E2092</f>
        <v>6</v>
      </c>
      <c r="F2092" s="192">
        <v>13</v>
      </c>
      <c r="G2092" s="193">
        <v>0</v>
      </c>
      <c r="H2092" s="193">
        <v>0.30769230769230771</v>
      </c>
      <c r="I2092" s="193">
        <v>0.30769230769230771</v>
      </c>
      <c r="J2092" s="193">
        <v>0.38461538461538464</v>
      </c>
      <c r="K2092" s="193">
        <v>0.69230769230769229</v>
      </c>
      <c r="L2092" s="194"/>
      <c r="M2092" s="195">
        <v>13</v>
      </c>
      <c r="N2092" s="196">
        <v>7.6923076923076927E-2</v>
      </c>
      <c r="O2092" s="196">
        <v>0.69230769230769229</v>
      </c>
      <c r="P2092" s="196">
        <v>0.23076923076923078</v>
      </c>
      <c r="Q2092" s="196">
        <v>0</v>
      </c>
      <c r="R2092" s="197">
        <v>0.23076923076923078</v>
      </c>
      <c r="S2092" s="194"/>
      <c r="T2092" s="198">
        <v>13</v>
      </c>
      <c r="U2092" s="199">
        <v>0.30769230769230771</v>
      </c>
      <c r="V2092" s="199">
        <v>0.23076923076923078</v>
      </c>
      <c r="W2092" s="199">
        <v>0.46153846153846156</v>
      </c>
      <c r="X2092" s="199">
        <v>0</v>
      </c>
      <c r="Y2092" s="200">
        <v>0.46153846153846156</v>
      </c>
      <c r="Z2092" s="194"/>
      <c r="AA2092" s="201">
        <v>13</v>
      </c>
      <c r="AB2092" s="202">
        <v>0.30769230769230771</v>
      </c>
      <c r="AC2092" s="202">
        <v>0.23076923076923078</v>
      </c>
      <c r="AD2092" s="202">
        <v>0.30769230769230771</v>
      </c>
      <c r="AE2092" s="202">
        <v>0.15384615384615385</v>
      </c>
      <c r="AF2092" s="203">
        <v>0.46153846153846156</v>
      </c>
      <c r="AG2092" s="194"/>
      <c r="AH2092" s="204">
        <v>13</v>
      </c>
      <c r="AI2092" s="205">
        <v>0.38461538461538464</v>
      </c>
      <c r="AJ2092" s="205">
        <v>0.38461538461538464</v>
      </c>
      <c r="AK2092" s="205">
        <v>0.15384615384615385</v>
      </c>
      <c r="AL2092" s="205">
        <v>7.6923076923076927E-2</v>
      </c>
      <c r="AM2092" s="208">
        <v>0.23076923076923078</v>
      </c>
      <c r="AN2092" s="194"/>
      <c r="AO2092" s="206">
        <v>13</v>
      </c>
      <c r="AP2092" s="207">
        <v>0</v>
      </c>
    </row>
    <row r="2093" spans="1:42" x14ac:dyDescent="0.3">
      <c r="A2093" t="str">
        <f>School_Data!A2093</f>
        <v>OUACHITA RIVER SCHOOL DISTRICT</v>
      </c>
      <c r="B2093" t="s">
        <v>1589</v>
      </c>
      <c r="C2093" t="str">
        <f>School_Data!C2093</f>
        <v>ODEN SCHOOLS</v>
      </c>
      <c r="D2093">
        <f>School_Data!D2093</f>
        <v>5706009</v>
      </c>
      <c r="E2093" s="27">
        <f>School_Data!E2093</f>
        <v>7</v>
      </c>
      <c r="F2093" s="192">
        <v>12</v>
      </c>
      <c r="G2093" s="193">
        <v>0</v>
      </c>
      <c r="H2093" s="193">
        <v>0.41666666666666669</v>
      </c>
      <c r="I2093" s="193">
        <v>0.33333333333333331</v>
      </c>
      <c r="J2093" s="193">
        <v>0.25</v>
      </c>
      <c r="K2093" s="193">
        <v>0.58333333333333326</v>
      </c>
      <c r="L2093" s="194"/>
      <c r="M2093" s="195">
        <v>12</v>
      </c>
      <c r="N2093" s="196">
        <v>0.33333333333333331</v>
      </c>
      <c r="O2093" s="196">
        <v>0.41666666666666669</v>
      </c>
      <c r="P2093" s="196">
        <v>0.16666666666666666</v>
      </c>
      <c r="Q2093" s="196">
        <v>8.3333333333333329E-2</v>
      </c>
      <c r="R2093" s="197">
        <v>0.25</v>
      </c>
      <c r="S2093" s="194"/>
      <c r="T2093" s="198">
        <v>12</v>
      </c>
      <c r="U2093" s="199">
        <v>0.58333333333333337</v>
      </c>
      <c r="V2093" s="199">
        <v>8.3333333333333329E-2</v>
      </c>
      <c r="W2093" s="199">
        <v>0.25</v>
      </c>
      <c r="X2093" s="199">
        <v>8.3333333333333329E-2</v>
      </c>
      <c r="Y2093" s="200">
        <v>0.33333333333333331</v>
      </c>
      <c r="Z2093" s="194"/>
      <c r="AA2093" s="201">
        <v>12</v>
      </c>
      <c r="AB2093" s="202">
        <v>0.25</v>
      </c>
      <c r="AC2093" s="202">
        <v>0.58333333333333337</v>
      </c>
      <c r="AD2093" s="202">
        <v>8.3333333333333329E-2</v>
      </c>
      <c r="AE2093" s="202">
        <v>8.3333333333333329E-2</v>
      </c>
      <c r="AF2093" s="203">
        <v>0.16666666666666666</v>
      </c>
      <c r="AG2093" s="194"/>
      <c r="AH2093" s="204">
        <v>12</v>
      </c>
      <c r="AI2093" s="205">
        <v>0.5</v>
      </c>
      <c r="AJ2093" s="205">
        <v>0.33333333333333331</v>
      </c>
      <c r="AK2093" s="205">
        <v>8.3333333333333329E-2</v>
      </c>
      <c r="AL2093" s="205">
        <v>8.3333333333333329E-2</v>
      </c>
      <c r="AM2093" s="208">
        <v>0.16666666666666666</v>
      </c>
      <c r="AN2093" s="194"/>
      <c r="AO2093" s="206">
        <v>12</v>
      </c>
      <c r="AP2093" s="207">
        <v>8.3333333333333329E-2</v>
      </c>
    </row>
    <row r="2094" spans="1:42" x14ac:dyDescent="0.3">
      <c r="A2094" t="str">
        <f>School_Data!A2094</f>
        <v>OUACHITA RIVER SCHOOL DISTRICT</v>
      </c>
      <c r="B2094" t="s">
        <v>1589</v>
      </c>
      <c r="C2094" t="str">
        <f>School_Data!C2094</f>
        <v>ODEN SCHOOLS</v>
      </c>
      <c r="D2094">
        <f>School_Data!D2094</f>
        <v>5706009</v>
      </c>
      <c r="E2094" s="27">
        <f>School_Data!E2094</f>
        <v>8</v>
      </c>
      <c r="F2094" s="192">
        <v>19</v>
      </c>
      <c r="G2094" s="193">
        <v>0.15789473684210525</v>
      </c>
      <c r="H2094" s="193">
        <v>0.10526315789473684</v>
      </c>
      <c r="I2094" s="193">
        <v>0.21052631578947367</v>
      </c>
      <c r="J2094" s="193">
        <v>0.52631578947368418</v>
      </c>
      <c r="K2094" s="193">
        <v>0.73684210526315785</v>
      </c>
      <c r="L2094" s="194"/>
      <c r="M2094" s="195">
        <v>19</v>
      </c>
      <c r="N2094" s="196">
        <v>0.36842105263157893</v>
      </c>
      <c r="O2094" s="196">
        <v>0.31578947368421051</v>
      </c>
      <c r="P2094" s="196">
        <v>0.15789473684210525</v>
      </c>
      <c r="Q2094" s="196">
        <v>0.15789473684210525</v>
      </c>
      <c r="R2094" s="197">
        <v>0.31578947368421051</v>
      </c>
      <c r="S2094" s="194"/>
      <c r="T2094" s="198">
        <v>19</v>
      </c>
      <c r="U2094" s="199">
        <v>0.15789473684210525</v>
      </c>
      <c r="V2094" s="199">
        <v>0.26315789473684209</v>
      </c>
      <c r="W2094" s="199">
        <v>0.42105263157894735</v>
      </c>
      <c r="X2094" s="199">
        <v>0.15789473684210525</v>
      </c>
      <c r="Y2094" s="200">
        <v>0.57894736842105265</v>
      </c>
      <c r="Z2094" s="194"/>
      <c r="AA2094" s="201">
        <v>19</v>
      </c>
      <c r="AB2094" s="202">
        <v>0.15789473684210525</v>
      </c>
      <c r="AC2094" s="202">
        <v>0.15789473684210525</v>
      </c>
      <c r="AD2094" s="202">
        <v>0.47368421052631576</v>
      </c>
      <c r="AE2094" s="202">
        <v>0.21052631578947367</v>
      </c>
      <c r="AF2094" s="203">
        <v>0.68421052631578938</v>
      </c>
      <c r="AG2094" s="194"/>
      <c r="AH2094" s="204">
        <v>19</v>
      </c>
      <c r="AI2094" s="205">
        <v>0.26315789473684209</v>
      </c>
      <c r="AJ2094" s="205">
        <v>0.21052631578947367</v>
      </c>
      <c r="AK2094" s="205">
        <v>0.36842105263157893</v>
      </c>
      <c r="AL2094" s="205">
        <v>0.15789473684210525</v>
      </c>
      <c r="AM2094" s="208">
        <v>0.52631578947368418</v>
      </c>
      <c r="AN2094" s="194"/>
      <c r="AO2094" s="206">
        <v>19</v>
      </c>
      <c r="AP2094" s="207">
        <v>0.10526315789473684</v>
      </c>
    </row>
    <row r="2095" spans="1:42" x14ac:dyDescent="0.3">
      <c r="A2095" t="str">
        <f>School_Data!A2095</f>
        <v>OUACHITA RIVER SCHOOL DISTRICT</v>
      </c>
      <c r="B2095" t="s">
        <v>1589</v>
      </c>
      <c r="C2095" t="str">
        <f>School_Data!C2095</f>
        <v>ODEN SCHOOLS</v>
      </c>
      <c r="D2095">
        <f>School_Data!D2095</f>
        <v>5706009</v>
      </c>
      <c r="E2095" s="27">
        <f>School_Data!E2095</f>
        <v>9</v>
      </c>
      <c r="F2095" s="192">
        <v>13</v>
      </c>
      <c r="G2095" s="193">
        <v>0</v>
      </c>
      <c r="H2095" s="193">
        <v>0.23076923076923078</v>
      </c>
      <c r="I2095" s="193">
        <v>0.46153846153846156</v>
      </c>
      <c r="J2095" s="193">
        <v>0.30769230769230771</v>
      </c>
      <c r="K2095" s="193">
        <v>0.76923076923076927</v>
      </c>
      <c r="L2095" s="194"/>
      <c r="M2095" s="195">
        <v>13</v>
      </c>
      <c r="N2095" s="196">
        <v>0.61538461538461542</v>
      </c>
      <c r="O2095" s="196">
        <v>0.15384615384615385</v>
      </c>
      <c r="P2095" s="196">
        <v>0.15384615384615385</v>
      </c>
      <c r="Q2095" s="196">
        <v>7.6923076923076927E-2</v>
      </c>
      <c r="R2095" s="197">
        <v>0.23076923076923078</v>
      </c>
      <c r="S2095" s="194"/>
      <c r="T2095" s="198">
        <v>13</v>
      </c>
      <c r="U2095" s="199">
        <v>0.38461538461538464</v>
      </c>
      <c r="V2095" s="199">
        <v>0.30769230769230771</v>
      </c>
      <c r="W2095" s="199">
        <v>0.15384615384615385</v>
      </c>
      <c r="X2095" s="199">
        <v>0.15384615384615385</v>
      </c>
      <c r="Y2095" s="200">
        <v>0.30769230769230771</v>
      </c>
      <c r="Z2095" s="194"/>
      <c r="AA2095" s="201">
        <v>13</v>
      </c>
      <c r="AB2095" s="202">
        <v>0.46153846153846156</v>
      </c>
      <c r="AC2095" s="202">
        <v>0</v>
      </c>
      <c r="AD2095" s="202">
        <v>0.23076923076923078</v>
      </c>
      <c r="AE2095" s="202">
        <v>0.30769230769230771</v>
      </c>
      <c r="AF2095" s="203">
        <v>0.53846153846153855</v>
      </c>
      <c r="AG2095" s="194"/>
      <c r="AH2095" s="204">
        <v>13</v>
      </c>
      <c r="AI2095" s="205">
        <v>0.38461538461538464</v>
      </c>
      <c r="AJ2095" s="205">
        <v>7.6923076923076927E-2</v>
      </c>
      <c r="AK2095" s="205">
        <v>0.15384615384615385</v>
      </c>
      <c r="AL2095" s="205">
        <v>0.38461538461538464</v>
      </c>
      <c r="AM2095" s="208">
        <v>0.53846153846153855</v>
      </c>
      <c r="AN2095" s="194"/>
      <c r="AO2095" s="206">
        <v>13</v>
      </c>
      <c r="AP2095" s="207">
        <v>7.6923076923076927E-2</v>
      </c>
    </row>
    <row r="2096" spans="1:42" x14ac:dyDescent="0.3">
      <c r="A2096" t="str">
        <f>School_Data!A2096</f>
        <v>OUACHITA RIVER SCHOOL DISTRICT</v>
      </c>
      <c r="B2096" t="s">
        <v>1589</v>
      </c>
      <c r="C2096" t="str">
        <f>School_Data!C2096</f>
        <v>ODEN SCHOOLS</v>
      </c>
      <c r="D2096">
        <f>School_Data!D2096</f>
        <v>5706009</v>
      </c>
      <c r="E2096" s="27">
        <f>School_Data!E2096</f>
        <v>10</v>
      </c>
      <c r="F2096" s="192">
        <v>12</v>
      </c>
      <c r="G2096" s="193">
        <v>0.16666666666666666</v>
      </c>
      <c r="H2096" s="193">
        <v>0.41666666666666669</v>
      </c>
      <c r="I2096" s="193">
        <v>0.16666666666666666</v>
      </c>
      <c r="J2096" s="193">
        <v>0.25</v>
      </c>
      <c r="K2096" s="193">
        <v>0.41666666666666663</v>
      </c>
      <c r="L2096" s="194"/>
      <c r="M2096" s="195">
        <v>12</v>
      </c>
      <c r="N2096" s="196">
        <v>0.75</v>
      </c>
      <c r="O2096" s="196">
        <v>0.16666666666666666</v>
      </c>
      <c r="P2096" s="196">
        <v>8.3333333333333329E-2</v>
      </c>
      <c r="Q2096" s="196">
        <v>0</v>
      </c>
      <c r="R2096" s="197">
        <v>8.3333333333333329E-2</v>
      </c>
      <c r="S2096" s="194"/>
      <c r="T2096" s="198">
        <v>12</v>
      </c>
      <c r="U2096" s="199">
        <v>0.58333333333333337</v>
      </c>
      <c r="V2096" s="199">
        <v>0.16666666666666666</v>
      </c>
      <c r="W2096" s="199">
        <v>0.25</v>
      </c>
      <c r="X2096" s="199">
        <v>0</v>
      </c>
      <c r="Y2096" s="200">
        <v>0.25</v>
      </c>
      <c r="Z2096" s="194"/>
      <c r="AA2096" s="201">
        <v>12</v>
      </c>
      <c r="AB2096" s="202">
        <v>0.5</v>
      </c>
      <c r="AC2096" s="202">
        <v>0.16666666666666666</v>
      </c>
      <c r="AD2096" s="202">
        <v>0.33333333333333331</v>
      </c>
      <c r="AE2096" s="202">
        <v>0</v>
      </c>
      <c r="AF2096" s="203">
        <v>0.33333333333333331</v>
      </c>
      <c r="AG2096" s="194"/>
      <c r="AH2096" s="204">
        <v>12</v>
      </c>
      <c r="AI2096" s="205">
        <v>0.66666666666666663</v>
      </c>
      <c r="AJ2096" s="205">
        <v>8.3333333333333329E-2</v>
      </c>
      <c r="AK2096" s="205">
        <v>8.3333333333333329E-2</v>
      </c>
      <c r="AL2096" s="205">
        <v>0.16666666666666666</v>
      </c>
      <c r="AM2096" s="208">
        <v>0.25</v>
      </c>
      <c r="AN2096" s="194"/>
      <c r="AO2096" s="206">
        <v>12</v>
      </c>
      <c r="AP2096" s="207">
        <v>0</v>
      </c>
    </row>
    <row r="2097" spans="1:42" x14ac:dyDescent="0.3">
      <c r="A2097" t="str">
        <f>School_Data!A2097</f>
        <v>OUACHITA SCHOOL DISTRICT</v>
      </c>
      <c r="B2097" t="s">
        <v>1590</v>
      </c>
      <c r="C2097" t="str">
        <f>School_Data!C2097</f>
        <v>OUACHITA ELEMENTARY SCHOOL</v>
      </c>
      <c r="D2097">
        <f>School_Data!D2097</f>
        <v>3005029</v>
      </c>
      <c r="E2097" s="27">
        <f>School_Data!E2097</f>
        <v>3</v>
      </c>
      <c r="F2097" s="192">
        <v>38</v>
      </c>
      <c r="G2097" s="193">
        <v>2.6315789473684209E-2</v>
      </c>
      <c r="H2097" s="193">
        <v>0.15789473684210525</v>
      </c>
      <c r="I2097" s="193">
        <v>0.23684210526315788</v>
      </c>
      <c r="J2097" s="193">
        <v>0.57894736842105265</v>
      </c>
      <c r="K2097" s="193">
        <v>0.81578947368421051</v>
      </c>
      <c r="L2097" s="194"/>
      <c r="M2097" s="195">
        <v>38</v>
      </c>
      <c r="N2097" s="196">
        <v>2.6315789473684209E-2</v>
      </c>
      <c r="O2097" s="196">
        <v>0.28947368421052633</v>
      </c>
      <c r="P2097" s="196">
        <v>0.39473684210526316</v>
      </c>
      <c r="Q2097" s="196">
        <v>0.28947368421052633</v>
      </c>
      <c r="R2097" s="197">
        <v>0.68421052631578949</v>
      </c>
      <c r="S2097" s="194"/>
      <c r="T2097" s="198">
        <v>38</v>
      </c>
      <c r="U2097" s="199">
        <v>0.28947368421052633</v>
      </c>
      <c r="V2097" s="199">
        <v>0.21052631578947367</v>
      </c>
      <c r="W2097" s="199">
        <v>0.28947368421052633</v>
      </c>
      <c r="X2097" s="199">
        <v>0.21052631578947367</v>
      </c>
      <c r="Y2097" s="200">
        <v>0.5</v>
      </c>
      <c r="Z2097" s="194"/>
      <c r="AA2097" s="201">
        <v>38</v>
      </c>
      <c r="AB2097" s="202">
        <v>0.31578947368421051</v>
      </c>
      <c r="AC2097" s="202">
        <v>0.18421052631578946</v>
      </c>
      <c r="AD2097" s="202">
        <v>0.28947368421052633</v>
      </c>
      <c r="AE2097" s="202">
        <v>0.21052631578947367</v>
      </c>
      <c r="AF2097" s="203">
        <v>0.5</v>
      </c>
      <c r="AG2097" s="194"/>
      <c r="AH2097" s="204">
        <v>38</v>
      </c>
      <c r="AI2097" s="205">
        <v>0.28947368421052633</v>
      </c>
      <c r="AJ2097" s="205">
        <v>0.15789473684210525</v>
      </c>
      <c r="AK2097" s="205">
        <v>0.21052631578947367</v>
      </c>
      <c r="AL2097" s="205">
        <v>0.34210526315789475</v>
      </c>
      <c r="AM2097" s="208">
        <v>0.55263157894736836</v>
      </c>
      <c r="AN2097" s="194"/>
      <c r="AO2097" s="206">
        <v>38</v>
      </c>
      <c r="AP2097" s="207">
        <v>0.18421052631578946</v>
      </c>
    </row>
    <row r="2098" spans="1:42" x14ac:dyDescent="0.3">
      <c r="A2098" t="str">
        <f>School_Data!A2098</f>
        <v>OUACHITA SCHOOL DISTRICT</v>
      </c>
      <c r="B2098" t="s">
        <v>1590</v>
      </c>
      <c r="C2098" t="str">
        <f>School_Data!C2098</f>
        <v>OUACHITA ELEMENTARY SCHOOL</v>
      </c>
      <c r="D2098">
        <f>School_Data!D2098</f>
        <v>3005029</v>
      </c>
      <c r="E2098" s="27">
        <f>School_Data!E2098</f>
        <v>4</v>
      </c>
      <c r="F2098" s="192">
        <v>31</v>
      </c>
      <c r="G2098" s="193">
        <v>6.4516129032258063E-2</v>
      </c>
      <c r="H2098" s="193">
        <v>0.12903225806451613</v>
      </c>
      <c r="I2098" s="193">
        <v>0.25806451612903225</v>
      </c>
      <c r="J2098" s="193">
        <v>0.54838709677419351</v>
      </c>
      <c r="K2098" s="193">
        <v>0.80645161290322576</v>
      </c>
      <c r="L2098" s="194"/>
      <c r="M2098" s="195">
        <v>31</v>
      </c>
      <c r="N2098" s="196">
        <v>0</v>
      </c>
      <c r="O2098" s="196">
        <v>0.35483870967741937</v>
      </c>
      <c r="P2098" s="196">
        <v>0.35483870967741937</v>
      </c>
      <c r="Q2098" s="196">
        <v>0.29032258064516131</v>
      </c>
      <c r="R2098" s="197">
        <v>0.64516129032258074</v>
      </c>
      <c r="S2098" s="194"/>
      <c r="T2098" s="198">
        <v>31</v>
      </c>
      <c r="U2098" s="199">
        <v>0.22580645161290322</v>
      </c>
      <c r="V2098" s="199">
        <v>0.25806451612903225</v>
      </c>
      <c r="W2098" s="199">
        <v>0.16129032258064516</v>
      </c>
      <c r="X2098" s="199">
        <v>0.35483870967741937</v>
      </c>
      <c r="Y2098" s="200">
        <v>0.5161290322580645</v>
      </c>
      <c r="Z2098" s="194"/>
      <c r="AA2098" s="201">
        <v>31</v>
      </c>
      <c r="AB2098" s="202">
        <v>0.12903225806451613</v>
      </c>
      <c r="AC2098" s="202">
        <v>0.25806451612903225</v>
      </c>
      <c r="AD2098" s="202">
        <v>0.25806451612903225</v>
      </c>
      <c r="AE2098" s="202">
        <v>0.35483870967741937</v>
      </c>
      <c r="AF2098" s="203">
        <v>0.61290322580645162</v>
      </c>
      <c r="AG2098" s="194"/>
      <c r="AH2098" s="204">
        <v>31</v>
      </c>
      <c r="AI2098" s="205">
        <v>0.29032258064516131</v>
      </c>
      <c r="AJ2098" s="205">
        <v>0.22580645161290322</v>
      </c>
      <c r="AK2098" s="205">
        <v>0.12903225806451613</v>
      </c>
      <c r="AL2098" s="205">
        <v>0.35483870967741937</v>
      </c>
      <c r="AM2098" s="208">
        <v>0.4838709677419355</v>
      </c>
      <c r="AN2098" s="194"/>
      <c r="AO2098" s="206">
        <v>31</v>
      </c>
      <c r="AP2098" s="207">
        <v>0.38709677419354838</v>
      </c>
    </row>
    <row r="2099" spans="1:42" x14ac:dyDescent="0.3">
      <c r="A2099" t="str">
        <f>School_Data!A2099</f>
        <v>OUACHITA SCHOOL DISTRICT</v>
      </c>
      <c r="B2099" t="s">
        <v>1590</v>
      </c>
      <c r="C2099" t="str">
        <f>School_Data!C2099</f>
        <v>OUACHITA ELEMENTARY SCHOOL</v>
      </c>
      <c r="D2099">
        <f>School_Data!D2099</f>
        <v>3005029</v>
      </c>
      <c r="E2099" s="27">
        <f>School_Data!E2099</f>
        <v>5</v>
      </c>
      <c r="F2099" s="192">
        <v>40</v>
      </c>
      <c r="G2099" s="193">
        <v>0.05</v>
      </c>
      <c r="H2099" s="193">
        <v>0.15</v>
      </c>
      <c r="I2099" s="193">
        <v>0.25</v>
      </c>
      <c r="J2099" s="193">
        <v>0.55000000000000004</v>
      </c>
      <c r="K2099" s="193">
        <v>0.8</v>
      </c>
      <c r="L2099" s="194"/>
      <c r="M2099" s="195">
        <v>40</v>
      </c>
      <c r="N2099" s="196">
        <v>7.4999999999999997E-2</v>
      </c>
      <c r="O2099" s="196">
        <v>0.4</v>
      </c>
      <c r="P2099" s="196">
        <v>0.375</v>
      </c>
      <c r="Q2099" s="196">
        <v>0.15</v>
      </c>
      <c r="R2099" s="197">
        <v>0.52500000000000002</v>
      </c>
      <c r="S2099" s="194"/>
      <c r="T2099" s="198">
        <v>40</v>
      </c>
      <c r="U2099" s="199">
        <v>0.17499999999999999</v>
      </c>
      <c r="V2099" s="199">
        <v>0.32500000000000001</v>
      </c>
      <c r="W2099" s="199">
        <v>0.375</v>
      </c>
      <c r="X2099" s="199">
        <v>0.125</v>
      </c>
      <c r="Y2099" s="200">
        <v>0.5</v>
      </c>
      <c r="Z2099" s="194"/>
      <c r="AA2099" s="201">
        <v>40</v>
      </c>
      <c r="AB2099" s="202">
        <v>0.27500000000000002</v>
      </c>
      <c r="AC2099" s="202">
        <v>0.22500000000000001</v>
      </c>
      <c r="AD2099" s="202">
        <v>0.32500000000000001</v>
      </c>
      <c r="AE2099" s="202">
        <v>0.17499999999999999</v>
      </c>
      <c r="AF2099" s="203">
        <v>0.5</v>
      </c>
      <c r="AG2099" s="194"/>
      <c r="AH2099" s="204">
        <v>40</v>
      </c>
      <c r="AI2099" s="205">
        <v>0.25</v>
      </c>
      <c r="AJ2099" s="205">
        <v>0.25</v>
      </c>
      <c r="AK2099" s="205">
        <v>0.22500000000000001</v>
      </c>
      <c r="AL2099" s="205">
        <v>0.27500000000000002</v>
      </c>
      <c r="AM2099" s="208">
        <v>0.5</v>
      </c>
      <c r="AN2099" s="194"/>
      <c r="AO2099" s="206">
        <v>40</v>
      </c>
      <c r="AP2099" s="207">
        <v>0.17499999999999999</v>
      </c>
    </row>
    <row r="2100" spans="1:42" x14ac:dyDescent="0.3">
      <c r="A2100" t="str">
        <f>School_Data!A2100</f>
        <v>OUACHITA SCHOOL DISTRICT</v>
      </c>
      <c r="B2100" t="s">
        <v>1590</v>
      </c>
      <c r="C2100" t="str">
        <f>School_Data!C2100</f>
        <v>OUACHITA ELEMENTARY SCHOOL</v>
      </c>
      <c r="D2100">
        <f>School_Data!D2100</f>
        <v>3005029</v>
      </c>
      <c r="E2100" s="27">
        <f>School_Data!E2100</f>
        <v>6</v>
      </c>
      <c r="F2100" s="192">
        <v>35</v>
      </c>
      <c r="G2100" s="193">
        <v>8.5714285714285715E-2</v>
      </c>
      <c r="H2100" s="193">
        <v>0.11428571428571428</v>
      </c>
      <c r="I2100" s="193">
        <v>0.14285714285714285</v>
      </c>
      <c r="J2100" s="193">
        <v>0.65714285714285714</v>
      </c>
      <c r="K2100" s="193">
        <v>0.8</v>
      </c>
      <c r="L2100" s="194"/>
      <c r="M2100" s="195">
        <v>35</v>
      </c>
      <c r="N2100" s="196">
        <v>8.5714285714285715E-2</v>
      </c>
      <c r="O2100" s="196">
        <v>0.22857142857142856</v>
      </c>
      <c r="P2100" s="196">
        <v>0.51428571428571423</v>
      </c>
      <c r="Q2100" s="196">
        <v>0.17142857142857143</v>
      </c>
      <c r="R2100" s="197">
        <v>0.68571428571428572</v>
      </c>
      <c r="S2100" s="194"/>
      <c r="T2100" s="198">
        <v>35</v>
      </c>
      <c r="U2100" s="199">
        <v>0.22857142857142856</v>
      </c>
      <c r="V2100" s="199">
        <v>0.2857142857142857</v>
      </c>
      <c r="W2100" s="199">
        <v>0.34285714285714286</v>
      </c>
      <c r="X2100" s="199">
        <v>0.14285714285714285</v>
      </c>
      <c r="Y2100" s="200">
        <v>0.48571428571428571</v>
      </c>
      <c r="Z2100" s="194"/>
      <c r="AA2100" s="201">
        <v>35</v>
      </c>
      <c r="AB2100" s="202">
        <v>0.2</v>
      </c>
      <c r="AC2100" s="202">
        <v>0.25714285714285712</v>
      </c>
      <c r="AD2100" s="202">
        <v>0.2857142857142857</v>
      </c>
      <c r="AE2100" s="202">
        <v>0.25714285714285712</v>
      </c>
      <c r="AF2100" s="203">
        <v>0.54285714285714282</v>
      </c>
      <c r="AG2100" s="194"/>
      <c r="AH2100" s="204">
        <v>35</v>
      </c>
      <c r="AI2100" s="205">
        <v>0.22857142857142856</v>
      </c>
      <c r="AJ2100" s="205">
        <v>0.22857142857142856</v>
      </c>
      <c r="AK2100" s="205">
        <v>0.2857142857142857</v>
      </c>
      <c r="AL2100" s="205">
        <v>0.25714285714285712</v>
      </c>
      <c r="AM2100" s="208">
        <v>0.54285714285714282</v>
      </c>
      <c r="AN2100" s="194"/>
      <c r="AO2100" s="206">
        <v>35</v>
      </c>
      <c r="AP2100" s="207">
        <v>8.5714285714285715E-2</v>
      </c>
    </row>
    <row r="2101" spans="1:42" x14ac:dyDescent="0.3">
      <c r="A2101" t="str">
        <f>School_Data!A2101</f>
        <v>OUACHITA SCHOOL DISTRICT</v>
      </c>
      <c r="B2101" t="s">
        <v>1590</v>
      </c>
      <c r="C2101" t="str">
        <f>School_Data!C2101</f>
        <v>OUACHITA HIGH SCHOOL</v>
      </c>
      <c r="D2101">
        <f>School_Data!D2101</f>
        <v>3005030</v>
      </c>
      <c r="E2101" s="27">
        <f>School_Data!E2101</f>
        <v>7</v>
      </c>
      <c r="F2101" s="192">
        <v>37</v>
      </c>
      <c r="G2101" s="193">
        <v>2.7027027027027029E-2</v>
      </c>
      <c r="H2101" s="193">
        <v>0.1891891891891892</v>
      </c>
      <c r="I2101" s="193">
        <v>0.21621621621621623</v>
      </c>
      <c r="J2101" s="193">
        <v>0.56756756756756754</v>
      </c>
      <c r="K2101" s="193">
        <v>0.78378378378378377</v>
      </c>
      <c r="L2101" s="194"/>
      <c r="M2101" s="195">
        <v>37</v>
      </c>
      <c r="N2101" s="196">
        <v>0.24324324324324326</v>
      </c>
      <c r="O2101" s="196">
        <v>0.27027027027027029</v>
      </c>
      <c r="P2101" s="196">
        <v>0.32432432432432434</v>
      </c>
      <c r="Q2101" s="196">
        <v>0.16216216216216217</v>
      </c>
      <c r="R2101" s="197">
        <v>0.48648648648648651</v>
      </c>
      <c r="S2101" s="194"/>
      <c r="T2101" s="198">
        <v>37</v>
      </c>
      <c r="U2101" s="199">
        <v>0.43243243243243246</v>
      </c>
      <c r="V2101" s="199">
        <v>0.10810810810810811</v>
      </c>
      <c r="W2101" s="199">
        <v>0.29729729729729731</v>
      </c>
      <c r="X2101" s="199">
        <v>0.16216216216216217</v>
      </c>
      <c r="Y2101" s="200">
        <v>0.45945945945945948</v>
      </c>
      <c r="Z2101" s="194"/>
      <c r="AA2101" s="201">
        <v>37</v>
      </c>
      <c r="AB2101" s="202">
        <v>0.24324324324324326</v>
      </c>
      <c r="AC2101" s="202">
        <v>0.3783783783783784</v>
      </c>
      <c r="AD2101" s="202">
        <v>0.35135135135135137</v>
      </c>
      <c r="AE2101" s="202">
        <v>2.7027027027027029E-2</v>
      </c>
      <c r="AF2101" s="203">
        <v>0.3783783783783784</v>
      </c>
      <c r="AG2101" s="194"/>
      <c r="AH2101" s="204">
        <v>37</v>
      </c>
      <c r="AI2101" s="205">
        <v>0.32432432432432434</v>
      </c>
      <c r="AJ2101" s="205">
        <v>0.16216216216216217</v>
      </c>
      <c r="AK2101" s="205">
        <v>0.1891891891891892</v>
      </c>
      <c r="AL2101" s="205">
        <v>0.32432432432432434</v>
      </c>
      <c r="AM2101" s="208">
        <v>0.5135135135135136</v>
      </c>
      <c r="AN2101" s="194"/>
      <c r="AO2101" s="206">
        <v>37</v>
      </c>
      <c r="AP2101" s="207">
        <v>0.10810810810810811</v>
      </c>
    </row>
    <row r="2102" spans="1:42" x14ac:dyDescent="0.3">
      <c r="A2102" t="str">
        <f>School_Data!A2102</f>
        <v>OUACHITA SCHOOL DISTRICT</v>
      </c>
      <c r="B2102" t="s">
        <v>1590</v>
      </c>
      <c r="C2102" t="str">
        <f>School_Data!C2102</f>
        <v>OUACHITA HIGH SCHOOL</v>
      </c>
      <c r="D2102">
        <f>School_Data!D2102</f>
        <v>3005030</v>
      </c>
      <c r="E2102" s="27">
        <f>School_Data!E2102</f>
        <v>8</v>
      </c>
      <c r="F2102" s="192">
        <v>56</v>
      </c>
      <c r="G2102" s="193">
        <v>0.14285714285714285</v>
      </c>
      <c r="H2102" s="193">
        <v>0.19642857142857142</v>
      </c>
      <c r="I2102" s="193">
        <v>0.30357142857142855</v>
      </c>
      <c r="J2102" s="193">
        <v>0.35714285714285715</v>
      </c>
      <c r="K2102" s="193">
        <v>0.6607142857142857</v>
      </c>
      <c r="L2102" s="194"/>
      <c r="M2102" s="195">
        <v>56</v>
      </c>
      <c r="N2102" s="196">
        <v>0.2857142857142857</v>
      </c>
      <c r="O2102" s="196">
        <v>0.375</v>
      </c>
      <c r="P2102" s="196">
        <v>0.21428571428571427</v>
      </c>
      <c r="Q2102" s="196">
        <v>0.125</v>
      </c>
      <c r="R2102" s="197">
        <v>0.3392857142857143</v>
      </c>
      <c r="S2102" s="194"/>
      <c r="T2102" s="198">
        <v>56</v>
      </c>
      <c r="U2102" s="199">
        <v>0.4107142857142857</v>
      </c>
      <c r="V2102" s="199">
        <v>0.26785714285714285</v>
      </c>
      <c r="W2102" s="199">
        <v>0.17857142857142858</v>
      </c>
      <c r="X2102" s="199">
        <v>0.14285714285714285</v>
      </c>
      <c r="Y2102" s="200">
        <v>0.3214285714285714</v>
      </c>
      <c r="Z2102" s="194"/>
      <c r="AA2102" s="201">
        <v>56</v>
      </c>
      <c r="AB2102" s="202">
        <v>0.2857142857142857</v>
      </c>
      <c r="AC2102" s="202">
        <v>0.30357142857142855</v>
      </c>
      <c r="AD2102" s="202">
        <v>0.2857142857142857</v>
      </c>
      <c r="AE2102" s="202">
        <v>0.125</v>
      </c>
      <c r="AF2102" s="203">
        <v>0.4107142857142857</v>
      </c>
      <c r="AG2102" s="194"/>
      <c r="AH2102" s="204">
        <v>56</v>
      </c>
      <c r="AI2102" s="205">
        <v>0.35714285714285715</v>
      </c>
      <c r="AJ2102" s="205">
        <v>0.30357142857142855</v>
      </c>
      <c r="AK2102" s="205">
        <v>0.17857142857142858</v>
      </c>
      <c r="AL2102" s="205">
        <v>0.16071428571428573</v>
      </c>
      <c r="AM2102" s="208">
        <v>0.3392857142857143</v>
      </c>
      <c r="AN2102" s="194"/>
      <c r="AO2102" s="206">
        <v>56</v>
      </c>
      <c r="AP2102" s="207">
        <v>8.9285714285714288E-2</v>
      </c>
    </row>
    <row r="2103" spans="1:42" x14ac:dyDescent="0.3">
      <c r="A2103" t="str">
        <f>School_Data!A2103</f>
        <v>OUACHITA SCHOOL DISTRICT</v>
      </c>
      <c r="B2103" t="s">
        <v>1590</v>
      </c>
      <c r="C2103" t="str">
        <f>School_Data!C2103</f>
        <v>OUACHITA HIGH SCHOOL</v>
      </c>
      <c r="D2103">
        <f>School_Data!D2103</f>
        <v>3005030</v>
      </c>
      <c r="E2103" s="27">
        <f>School_Data!E2103</f>
        <v>9</v>
      </c>
      <c r="F2103" s="192">
        <v>40</v>
      </c>
      <c r="G2103" s="193">
        <v>0.22500000000000001</v>
      </c>
      <c r="H2103" s="193">
        <v>0.17499999999999999</v>
      </c>
      <c r="I2103" s="193">
        <v>0.32500000000000001</v>
      </c>
      <c r="J2103" s="193">
        <v>0.27500000000000002</v>
      </c>
      <c r="K2103" s="193">
        <v>0.60000000000000009</v>
      </c>
      <c r="L2103" s="194"/>
      <c r="M2103" s="195">
        <v>40</v>
      </c>
      <c r="N2103" s="196">
        <v>0.42499999999999999</v>
      </c>
      <c r="O2103" s="196">
        <v>0.125</v>
      </c>
      <c r="P2103" s="196">
        <v>0.2</v>
      </c>
      <c r="Q2103" s="196">
        <v>0.25</v>
      </c>
      <c r="R2103" s="197">
        <v>0.45</v>
      </c>
      <c r="S2103" s="194"/>
      <c r="T2103" s="198">
        <v>40</v>
      </c>
      <c r="U2103" s="199">
        <v>0.42499999999999999</v>
      </c>
      <c r="V2103" s="199">
        <v>0.2</v>
      </c>
      <c r="W2103" s="199">
        <v>0.17499999999999999</v>
      </c>
      <c r="X2103" s="199">
        <v>0.2</v>
      </c>
      <c r="Y2103" s="200">
        <v>0.375</v>
      </c>
      <c r="Z2103" s="194"/>
      <c r="AA2103" s="201">
        <v>40</v>
      </c>
      <c r="AB2103" s="202">
        <v>0.3</v>
      </c>
      <c r="AC2103" s="202">
        <v>0.25</v>
      </c>
      <c r="AD2103" s="202">
        <v>0.25</v>
      </c>
      <c r="AE2103" s="202">
        <v>0.2</v>
      </c>
      <c r="AF2103" s="203">
        <v>0.45</v>
      </c>
      <c r="AG2103" s="194"/>
      <c r="AH2103" s="204">
        <v>40</v>
      </c>
      <c r="AI2103" s="205">
        <v>0.32500000000000001</v>
      </c>
      <c r="AJ2103" s="205">
        <v>0.2</v>
      </c>
      <c r="AK2103" s="205">
        <v>0.2</v>
      </c>
      <c r="AL2103" s="205">
        <v>0.27500000000000002</v>
      </c>
      <c r="AM2103" s="208">
        <v>0.47500000000000003</v>
      </c>
      <c r="AN2103" s="194"/>
      <c r="AO2103" s="206">
        <v>40</v>
      </c>
      <c r="AP2103" s="207">
        <v>0.25</v>
      </c>
    </row>
    <row r="2104" spans="1:42" x14ac:dyDescent="0.3">
      <c r="A2104" t="str">
        <f>School_Data!A2104</f>
        <v>OUACHITA SCHOOL DISTRICT</v>
      </c>
      <c r="B2104" t="s">
        <v>1590</v>
      </c>
      <c r="C2104" t="str">
        <f>School_Data!C2104</f>
        <v>OUACHITA HIGH SCHOOL</v>
      </c>
      <c r="D2104">
        <f>School_Data!D2104</f>
        <v>3005030</v>
      </c>
      <c r="E2104" s="27">
        <f>School_Data!E2104</f>
        <v>10</v>
      </c>
      <c r="F2104" s="192">
        <v>48</v>
      </c>
      <c r="G2104" s="193">
        <v>0.16666666666666666</v>
      </c>
      <c r="H2104" s="193">
        <v>0.16666666666666666</v>
      </c>
      <c r="I2104" s="193">
        <v>0.35416666666666669</v>
      </c>
      <c r="J2104" s="193">
        <v>0.3125</v>
      </c>
      <c r="K2104" s="193">
        <v>0.66666666666666674</v>
      </c>
      <c r="L2104" s="194"/>
      <c r="M2104" s="195">
        <v>48</v>
      </c>
      <c r="N2104" s="196">
        <v>0.4375</v>
      </c>
      <c r="O2104" s="196">
        <v>0.25</v>
      </c>
      <c r="P2104" s="196">
        <v>0.16666666666666666</v>
      </c>
      <c r="Q2104" s="196">
        <v>0.14583333333333334</v>
      </c>
      <c r="R2104" s="197">
        <v>0.3125</v>
      </c>
      <c r="S2104" s="194"/>
      <c r="T2104" s="198">
        <v>48</v>
      </c>
      <c r="U2104" s="199">
        <v>0.33333333333333331</v>
      </c>
      <c r="V2104" s="199">
        <v>0.1875</v>
      </c>
      <c r="W2104" s="199">
        <v>0.35416666666666669</v>
      </c>
      <c r="X2104" s="199">
        <v>0.125</v>
      </c>
      <c r="Y2104" s="200">
        <v>0.47916666666666669</v>
      </c>
      <c r="Z2104" s="194"/>
      <c r="AA2104" s="201">
        <v>48</v>
      </c>
      <c r="AB2104" s="202">
        <v>0.33333333333333331</v>
      </c>
      <c r="AC2104" s="202">
        <v>0.25</v>
      </c>
      <c r="AD2104" s="202">
        <v>0.35416666666666669</v>
      </c>
      <c r="AE2104" s="202">
        <v>6.25E-2</v>
      </c>
      <c r="AF2104" s="203">
        <v>0.41666666666666669</v>
      </c>
      <c r="AG2104" s="194"/>
      <c r="AH2104" s="204">
        <v>48</v>
      </c>
      <c r="AI2104" s="205">
        <v>0.3125</v>
      </c>
      <c r="AJ2104" s="205">
        <v>0.25</v>
      </c>
      <c r="AK2104" s="205">
        <v>0.20833333333333334</v>
      </c>
      <c r="AL2104" s="205">
        <v>0.22916666666666666</v>
      </c>
      <c r="AM2104" s="208">
        <v>0.4375</v>
      </c>
      <c r="AN2104" s="194"/>
      <c r="AO2104" s="206">
        <v>48</v>
      </c>
      <c r="AP2104" s="207">
        <v>0.1875</v>
      </c>
    </row>
    <row r="2105" spans="1:42" x14ac:dyDescent="0.3">
      <c r="A2105" t="str">
        <f>School_Data!A2105</f>
        <v>OZARK MOUNTAIN SCHOOL DISTRICT</v>
      </c>
      <c r="B2105" t="s">
        <v>1591</v>
      </c>
      <c r="C2105" t="str">
        <f>School_Data!C2105</f>
        <v>ST. JOE K-12 SCHOOL</v>
      </c>
      <c r="D2105">
        <f>School_Data!D2105</f>
        <v>6505015</v>
      </c>
      <c r="E2105" s="27">
        <f>School_Data!E2105</f>
        <v>3</v>
      </c>
      <c r="F2105" s="192">
        <v>15</v>
      </c>
      <c r="G2105" s="193">
        <v>0</v>
      </c>
      <c r="H2105" s="193">
        <v>0.2</v>
      </c>
      <c r="I2105" s="193">
        <v>0.46666666666666667</v>
      </c>
      <c r="J2105" s="193">
        <v>0.33333333333333331</v>
      </c>
      <c r="K2105" s="193">
        <v>0.8</v>
      </c>
      <c r="L2105" s="194"/>
      <c r="M2105" s="195">
        <v>15</v>
      </c>
      <c r="N2105" s="196">
        <v>0</v>
      </c>
      <c r="O2105" s="196">
        <v>0.26666666666666666</v>
      </c>
      <c r="P2105" s="196">
        <v>0.6</v>
      </c>
      <c r="Q2105" s="196">
        <v>0.13333333333333333</v>
      </c>
      <c r="R2105" s="197">
        <v>0.73333333333333328</v>
      </c>
      <c r="S2105" s="194"/>
      <c r="T2105" s="198">
        <v>15</v>
      </c>
      <c r="U2105" s="199">
        <v>0.33333333333333331</v>
      </c>
      <c r="V2105" s="199">
        <v>0.2</v>
      </c>
      <c r="W2105" s="199">
        <v>0.33333333333333331</v>
      </c>
      <c r="X2105" s="199">
        <v>0.13333333333333333</v>
      </c>
      <c r="Y2105" s="200">
        <v>0.46666666666666667</v>
      </c>
      <c r="Z2105" s="194"/>
      <c r="AA2105" s="201">
        <v>15</v>
      </c>
      <c r="AB2105" s="202">
        <v>0.4</v>
      </c>
      <c r="AC2105" s="202">
        <v>0.13333333333333333</v>
      </c>
      <c r="AD2105" s="202">
        <v>0.13333333333333333</v>
      </c>
      <c r="AE2105" s="202">
        <v>0.33333333333333331</v>
      </c>
      <c r="AF2105" s="203">
        <v>0.46666666666666667</v>
      </c>
      <c r="AG2105" s="194"/>
      <c r="AH2105" s="204">
        <v>15</v>
      </c>
      <c r="AI2105" s="205">
        <v>0.4</v>
      </c>
      <c r="AJ2105" s="205">
        <v>0.2</v>
      </c>
      <c r="AK2105" s="205">
        <v>0.13333333333333333</v>
      </c>
      <c r="AL2105" s="205">
        <v>0.26666666666666666</v>
      </c>
      <c r="AM2105" s="208">
        <v>0.4</v>
      </c>
      <c r="AN2105" s="194"/>
      <c r="AO2105" s="206">
        <v>15</v>
      </c>
      <c r="AP2105" s="207">
        <v>0.13333333333333333</v>
      </c>
    </row>
    <row r="2106" spans="1:42" x14ac:dyDescent="0.3">
      <c r="A2106" t="str">
        <f>School_Data!A2106</f>
        <v>OZARK MOUNTAIN SCHOOL DISTRICT</v>
      </c>
      <c r="B2106" t="s">
        <v>1591</v>
      </c>
      <c r="C2106" t="str">
        <f>School_Data!C2106</f>
        <v>ST. JOE K-12 SCHOOL</v>
      </c>
      <c r="D2106">
        <f>School_Data!D2106</f>
        <v>6505015</v>
      </c>
      <c r="E2106" s="27">
        <f>School_Data!E2106</f>
        <v>4</v>
      </c>
      <c r="F2106" s="192">
        <v>12</v>
      </c>
      <c r="G2106" s="193">
        <v>0</v>
      </c>
      <c r="H2106" s="193">
        <v>0.33333333333333331</v>
      </c>
      <c r="I2106" s="193">
        <v>8.3333333333333329E-2</v>
      </c>
      <c r="J2106" s="193">
        <v>0.58333333333333337</v>
      </c>
      <c r="K2106" s="193">
        <v>0.66666666666666674</v>
      </c>
      <c r="L2106" s="194"/>
      <c r="M2106" s="195">
        <v>12</v>
      </c>
      <c r="N2106" s="196">
        <v>0.16666666666666666</v>
      </c>
      <c r="O2106" s="196">
        <v>0.58333333333333337</v>
      </c>
      <c r="P2106" s="196">
        <v>0.25</v>
      </c>
      <c r="Q2106" s="196">
        <v>0</v>
      </c>
      <c r="R2106" s="197">
        <v>0.25</v>
      </c>
      <c r="S2106" s="194"/>
      <c r="T2106" s="198">
        <v>12</v>
      </c>
      <c r="U2106" s="199">
        <v>0.16666666666666666</v>
      </c>
      <c r="V2106" s="199">
        <v>0.41666666666666669</v>
      </c>
      <c r="W2106" s="199">
        <v>0.33333333333333331</v>
      </c>
      <c r="X2106" s="199">
        <v>8.3333333333333329E-2</v>
      </c>
      <c r="Y2106" s="200">
        <v>0.41666666666666663</v>
      </c>
      <c r="Z2106" s="194"/>
      <c r="AA2106" s="201">
        <v>12</v>
      </c>
      <c r="AB2106" s="202">
        <v>0.16666666666666666</v>
      </c>
      <c r="AC2106" s="202">
        <v>0.33333333333333331</v>
      </c>
      <c r="AD2106" s="202">
        <v>0.33333333333333331</v>
      </c>
      <c r="AE2106" s="202">
        <v>0.16666666666666666</v>
      </c>
      <c r="AF2106" s="203">
        <v>0.5</v>
      </c>
      <c r="AG2106" s="194"/>
      <c r="AH2106" s="204">
        <v>12</v>
      </c>
      <c r="AI2106" s="205">
        <v>0.33333333333333331</v>
      </c>
      <c r="AJ2106" s="205">
        <v>0.16666666666666666</v>
      </c>
      <c r="AK2106" s="205">
        <v>0.33333333333333331</v>
      </c>
      <c r="AL2106" s="205">
        <v>0.16666666666666666</v>
      </c>
      <c r="AM2106" s="208">
        <v>0.5</v>
      </c>
      <c r="AN2106" s="194"/>
      <c r="AO2106" s="206">
        <v>12</v>
      </c>
      <c r="AP2106" s="207">
        <v>0</v>
      </c>
    </row>
    <row r="2107" spans="1:42" x14ac:dyDescent="0.3">
      <c r="A2107" t="str">
        <f>School_Data!A2107</f>
        <v>OZARK MOUNTAIN SCHOOL DISTRICT</v>
      </c>
      <c r="B2107" t="s">
        <v>1591</v>
      </c>
      <c r="C2107" t="str">
        <f>School_Data!C2107</f>
        <v>ST. JOE K-12 SCHOOL</v>
      </c>
      <c r="D2107">
        <f>School_Data!D2107</f>
        <v>6505015</v>
      </c>
      <c r="E2107" s="27">
        <f>School_Data!E2107</f>
        <v>5</v>
      </c>
      <c r="F2107" s="192">
        <v>18</v>
      </c>
      <c r="G2107" s="193">
        <v>0.16666666666666666</v>
      </c>
      <c r="H2107" s="193">
        <v>0.33333333333333331</v>
      </c>
      <c r="I2107" s="193">
        <v>0.22222222222222221</v>
      </c>
      <c r="J2107" s="193">
        <v>0.27777777777777779</v>
      </c>
      <c r="K2107" s="193">
        <v>0.5</v>
      </c>
      <c r="L2107" s="194"/>
      <c r="M2107" s="195">
        <v>18</v>
      </c>
      <c r="N2107" s="196">
        <v>0.55555555555555558</v>
      </c>
      <c r="O2107" s="196">
        <v>0.27777777777777779</v>
      </c>
      <c r="P2107" s="196">
        <v>0.16666666666666666</v>
      </c>
      <c r="Q2107" s="196">
        <v>0</v>
      </c>
      <c r="R2107" s="197">
        <v>0.16666666666666666</v>
      </c>
      <c r="S2107" s="194"/>
      <c r="T2107" s="198">
        <v>18</v>
      </c>
      <c r="U2107" s="199">
        <v>0.44444444444444442</v>
      </c>
      <c r="V2107" s="199">
        <v>0.3888888888888889</v>
      </c>
      <c r="W2107" s="199">
        <v>0.1111111111111111</v>
      </c>
      <c r="X2107" s="199">
        <v>5.5555555555555552E-2</v>
      </c>
      <c r="Y2107" s="200">
        <v>0.16666666666666666</v>
      </c>
      <c r="Z2107" s="194"/>
      <c r="AA2107" s="201">
        <v>18</v>
      </c>
      <c r="AB2107" s="202">
        <v>0.5</v>
      </c>
      <c r="AC2107" s="202">
        <v>0.27777777777777779</v>
      </c>
      <c r="AD2107" s="202">
        <v>0.1111111111111111</v>
      </c>
      <c r="AE2107" s="202">
        <v>0.1111111111111111</v>
      </c>
      <c r="AF2107" s="203">
        <v>0.22222222222222221</v>
      </c>
      <c r="AG2107" s="194"/>
      <c r="AH2107" s="204">
        <v>18</v>
      </c>
      <c r="AI2107" s="205">
        <v>0.5</v>
      </c>
      <c r="AJ2107" s="205">
        <v>0.22222222222222221</v>
      </c>
      <c r="AK2107" s="205">
        <v>0.16666666666666666</v>
      </c>
      <c r="AL2107" s="205">
        <v>0.1111111111111111</v>
      </c>
      <c r="AM2107" s="208">
        <v>0.27777777777777779</v>
      </c>
      <c r="AN2107" s="194"/>
      <c r="AO2107" s="206">
        <v>18</v>
      </c>
      <c r="AP2107" s="207">
        <v>5.5555555555555552E-2</v>
      </c>
    </row>
    <row r="2108" spans="1:42" x14ac:dyDescent="0.3">
      <c r="A2108" t="str">
        <f>School_Data!A2108</f>
        <v>OZARK MOUNTAIN SCHOOL DISTRICT</v>
      </c>
      <c r="B2108" t="s">
        <v>1591</v>
      </c>
      <c r="C2108" t="str">
        <f>School_Data!C2108</f>
        <v>ST. JOE K-12 SCHOOL</v>
      </c>
      <c r="D2108">
        <f>School_Data!D2108</f>
        <v>6505015</v>
      </c>
      <c r="E2108" s="27">
        <f>School_Data!E2108</f>
        <v>6</v>
      </c>
      <c r="F2108" s="192">
        <v>8</v>
      </c>
      <c r="G2108" s="193" t="s">
        <v>1402</v>
      </c>
      <c r="H2108" s="193" t="s">
        <v>1402</v>
      </c>
      <c r="I2108" s="193" t="s">
        <v>1402</v>
      </c>
      <c r="J2108" s="193" t="s">
        <v>1402</v>
      </c>
      <c r="K2108" s="193" t="s">
        <v>1402</v>
      </c>
      <c r="L2108" s="194"/>
      <c r="M2108" s="195">
        <v>8</v>
      </c>
      <c r="N2108" s="196" t="s">
        <v>1402</v>
      </c>
      <c r="O2108" s="196" t="s">
        <v>1402</v>
      </c>
      <c r="P2108" s="196" t="s">
        <v>1402</v>
      </c>
      <c r="Q2108" s="196" t="s">
        <v>1402</v>
      </c>
      <c r="R2108" s="197" t="s">
        <v>1402</v>
      </c>
      <c r="S2108" s="194"/>
      <c r="T2108" s="198">
        <v>8</v>
      </c>
      <c r="U2108" s="199" t="s">
        <v>1402</v>
      </c>
      <c r="V2108" s="199" t="s">
        <v>1402</v>
      </c>
      <c r="W2108" s="199" t="s">
        <v>1402</v>
      </c>
      <c r="X2108" s="199" t="s">
        <v>1402</v>
      </c>
      <c r="Y2108" s="200" t="s">
        <v>1402</v>
      </c>
      <c r="Z2108" s="194"/>
      <c r="AA2108" s="201">
        <v>8</v>
      </c>
      <c r="AB2108" s="202" t="s">
        <v>1402</v>
      </c>
      <c r="AC2108" s="202" t="s">
        <v>1402</v>
      </c>
      <c r="AD2108" s="202" t="s">
        <v>1402</v>
      </c>
      <c r="AE2108" s="202" t="s">
        <v>1402</v>
      </c>
      <c r="AF2108" s="203" t="s">
        <v>1402</v>
      </c>
      <c r="AG2108" s="194"/>
      <c r="AH2108" s="204">
        <v>8</v>
      </c>
      <c r="AI2108" s="205" t="s">
        <v>1402</v>
      </c>
      <c r="AJ2108" s="205" t="s">
        <v>1402</v>
      </c>
      <c r="AK2108" s="205" t="s">
        <v>1402</v>
      </c>
      <c r="AL2108" s="205" t="s">
        <v>1402</v>
      </c>
      <c r="AM2108" s="208" t="s">
        <v>1402</v>
      </c>
      <c r="AN2108" s="194"/>
      <c r="AO2108" s="206">
        <v>8</v>
      </c>
      <c r="AP2108" s="207" t="s">
        <v>1402</v>
      </c>
    </row>
    <row r="2109" spans="1:42" x14ac:dyDescent="0.3">
      <c r="A2109" t="str">
        <f>School_Data!A2109</f>
        <v>OZARK MOUNTAIN SCHOOL DISTRICT</v>
      </c>
      <c r="B2109" t="s">
        <v>1591</v>
      </c>
      <c r="C2109" t="str">
        <f>School_Data!C2109</f>
        <v>ST. JOE K-12 SCHOOL</v>
      </c>
      <c r="D2109">
        <f>School_Data!D2109</f>
        <v>6505015</v>
      </c>
      <c r="E2109" s="27">
        <f>School_Data!E2109</f>
        <v>7</v>
      </c>
      <c r="F2109" s="192">
        <v>16</v>
      </c>
      <c r="G2109" s="193">
        <v>0</v>
      </c>
      <c r="H2109" s="193">
        <v>0.125</v>
      </c>
      <c r="I2109" s="193">
        <v>0.3125</v>
      </c>
      <c r="J2109" s="193">
        <v>0.5625</v>
      </c>
      <c r="K2109" s="193">
        <v>0.875</v>
      </c>
      <c r="L2109" s="194"/>
      <c r="M2109" s="195">
        <v>16</v>
      </c>
      <c r="N2109" s="196">
        <v>0.1875</v>
      </c>
      <c r="O2109" s="196">
        <v>0.375</v>
      </c>
      <c r="P2109" s="196">
        <v>0.375</v>
      </c>
      <c r="Q2109" s="196">
        <v>6.25E-2</v>
      </c>
      <c r="R2109" s="197">
        <v>0.4375</v>
      </c>
      <c r="S2109" s="194"/>
      <c r="T2109" s="198">
        <v>16</v>
      </c>
      <c r="U2109" s="199">
        <v>0.3125</v>
      </c>
      <c r="V2109" s="199">
        <v>0.125</v>
      </c>
      <c r="W2109" s="199">
        <v>0.375</v>
      </c>
      <c r="X2109" s="199">
        <v>0.1875</v>
      </c>
      <c r="Y2109" s="200">
        <v>0.5625</v>
      </c>
      <c r="Z2109" s="194"/>
      <c r="AA2109" s="201">
        <v>16</v>
      </c>
      <c r="AB2109" s="202">
        <v>0.125</v>
      </c>
      <c r="AC2109" s="202">
        <v>0.1875</v>
      </c>
      <c r="AD2109" s="202">
        <v>0.6875</v>
      </c>
      <c r="AE2109" s="202">
        <v>0</v>
      </c>
      <c r="AF2109" s="203">
        <v>0.6875</v>
      </c>
      <c r="AG2109" s="194"/>
      <c r="AH2109" s="204">
        <v>16</v>
      </c>
      <c r="AI2109" s="205">
        <v>0.1875</v>
      </c>
      <c r="AJ2109" s="205">
        <v>6.25E-2</v>
      </c>
      <c r="AK2109" s="205">
        <v>0.3125</v>
      </c>
      <c r="AL2109" s="205">
        <v>0.4375</v>
      </c>
      <c r="AM2109" s="208">
        <v>0.75</v>
      </c>
      <c r="AN2109" s="194"/>
      <c r="AO2109" s="206">
        <v>16</v>
      </c>
      <c r="AP2109" s="207">
        <v>0</v>
      </c>
    </row>
    <row r="2110" spans="1:42" x14ac:dyDescent="0.3">
      <c r="A2110" t="str">
        <f>School_Data!A2110</f>
        <v>OZARK MOUNTAIN SCHOOL DISTRICT</v>
      </c>
      <c r="B2110" t="s">
        <v>1591</v>
      </c>
      <c r="C2110" t="str">
        <f>School_Data!C2110</f>
        <v>ST. JOE K-12 SCHOOL</v>
      </c>
      <c r="D2110">
        <f>School_Data!D2110</f>
        <v>6505015</v>
      </c>
      <c r="E2110" s="27">
        <f>School_Data!E2110</f>
        <v>8</v>
      </c>
      <c r="F2110" s="192">
        <v>18</v>
      </c>
      <c r="G2110" s="193">
        <v>5.5555555555555552E-2</v>
      </c>
      <c r="H2110" s="193">
        <v>0.22222222222222221</v>
      </c>
      <c r="I2110" s="193">
        <v>0.27777777777777779</v>
      </c>
      <c r="J2110" s="193">
        <v>0.44444444444444442</v>
      </c>
      <c r="K2110" s="193">
        <v>0.72222222222222221</v>
      </c>
      <c r="L2110" s="194"/>
      <c r="M2110" s="195">
        <v>18</v>
      </c>
      <c r="N2110" s="196">
        <v>0.22222222222222221</v>
      </c>
      <c r="O2110" s="196">
        <v>0.27777777777777779</v>
      </c>
      <c r="P2110" s="196">
        <v>0.27777777777777779</v>
      </c>
      <c r="Q2110" s="196">
        <v>0.22222222222222221</v>
      </c>
      <c r="R2110" s="197">
        <v>0.5</v>
      </c>
      <c r="S2110" s="194"/>
      <c r="T2110" s="198">
        <v>18</v>
      </c>
      <c r="U2110" s="199">
        <v>0.27777777777777779</v>
      </c>
      <c r="V2110" s="199">
        <v>0.16666666666666666</v>
      </c>
      <c r="W2110" s="199">
        <v>0.27777777777777779</v>
      </c>
      <c r="X2110" s="199">
        <v>0.27777777777777779</v>
      </c>
      <c r="Y2110" s="200">
        <v>0.55555555555555558</v>
      </c>
      <c r="Z2110" s="194"/>
      <c r="AA2110" s="201">
        <v>18</v>
      </c>
      <c r="AB2110" s="202">
        <v>0.16666666666666666</v>
      </c>
      <c r="AC2110" s="202">
        <v>0.27777777777777779</v>
      </c>
      <c r="AD2110" s="202">
        <v>0.22222222222222221</v>
      </c>
      <c r="AE2110" s="202">
        <v>0.33333333333333331</v>
      </c>
      <c r="AF2110" s="203">
        <v>0.55555555555555558</v>
      </c>
      <c r="AG2110" s="194"/>
      <c r="AH2110" s="204">
        <v>18</v>
      </c>
      <c r="AI2110" s="205">
        <v>0.1111111111111111</v>
      </c>
      <c r="AJ2110" s="205">
        <v>0.27777777777777779</v>
      </c>
      <c r="AK2110" s="205">
        <v>0.16666666666666666</v>
      </c>
      <c r="AL2110" s="205">
        <v>0.44444444444444442</v>
      </c>
      <c r="AM2110" s="208">
        <v>0.61111111111111105</v>
      </c>
      <c r="AN2110" s="194"/>
      <c r="AO2110" s="206">
        <v>18</v>
      </c>
      <c r="AP2110" s="207">
        <v>0.16666666666666666</v>
      </c>
    </row>
    <row r="2111" spans="1:42" x14ac:dyDescent="0.3">
      <c r="A2111" t="str">
        <f>School_Data!A2111</f>
        <v>OZARK MOUNTAIN SCHOOL DISTRICT</v>
      </c>
      <c r="B2111" t="s">
        <v>1591</v>
      </c>
      <c r="C2111" t="str">
        <f>School_Data!C2111</f>
        <v>ST. JOE K-12 SCHOOL</v>
      </c>
      <c r="D2111">
        <f>School_Data!D2111</f>
        <v>6505015</v>
      </c>
      <c r="E2111" s="27">
        <f>School_Data!E2111</f>
        <v>9</v>
      </c>
      <c r="F2111" s="192">
        <v>17</v>
      </c>
      <c r="G2111" s="193">
        <v>0.17647058823529413</v>
      </c>
      <c r="H2111" s="193">
        <v>0.11764705882352941</v>
      </c>
      <c r="I2111" s="193">
        <v>0.52941176470588236</v>
      </c>
      <c r="J2111" s="193">
        <v>0.17647058823529413</v>
      </c>
      <c r="K2111" s="193">
        <v>0.70588235294117652</v>
      </c>
      <c r="L2111" s="194"/>
      <c r="M2111" s="195">
        <v>17</v>
      </c>
      <c r="N2111" s="196">
        <v>0.88235294117647056</v>
      </c>
      <c r="O2111" s="196">
        <v>0</v>
      </c>
      <c r="P2111" s="196">
        <v>5.8823529411764705E-2</v>
      </c>
      <c r="Q2111" s="196">
        <v>5.8823529411764705E-2</v>
      </c>
      <c r="R2111" s="197">
        <v>0.11764705882352941</v>
      </c>
      <c r="S2111" s="194"/>
      <c r="T2111" s="198">
        <v>17</v>
      </c>
      <c r="U2111" s="199">
        <v>0.58823529411764708</v>
      </c>
      <c r="V2111" s="199">
        <v>0.17647058823529413</v>
      </c>
      <c r="W2111" s="199">
        <v>0.11764705882352941</v>
      </c>
      <c r="X2111" s="199">
        <v>0.11764705882352941</v>
      </c>
      <c r="Y2111" s="200">
        <v>0.23529411764705882</v>
      </c>
      <c r="Z2111" s="194"/>
      <c r="AA2111" s="201">
        <v>17</v>
      </c>
      <c r="AB2111" s="202">
        <v>0.41176470588235292</v>
      </c>
      <c r="AC2111" s="202">
        <v>0.23529411764705882</v>
      </c>
      <c r="AD2111" s="202">
        <v>0.23529411764705882</v>
      </c>
      <c r="AE2111" s="202">
        <v>0.11764705882352941</v>
      </c>
      <c r="AF2111" s="203">
        <v>0.3529411764705882</v>
      </c>
      <c r="AG2111" s="194"/>
      <c r="AH2111" s="204">
        <v>17</v>
      </c>
      <c r="AI2111" s="205">
        <v>0.35294117647058826</v>
      </c>
      <c r="AJ2111" s="205">
        <v>0.35294117647058826</v>
      </c>
      <c r="AK2111" s="205">
        <v>0.11764705882352941</v>
      </c>
      <c r="AL2111" s="205">
        <v>0.17647058823529413</v>
      </c>
      <c r="AM2111" s="208">
        <v>0.29411764705882354</v>
      </c>
      <c r="AN2111" s="194"/>
      <c r="AO2111" s="206">
        <v>17</v>
      </c>
      <c r="AP2111" s="207">
        <v>5.8823529411764705E-2</v>
      </c>
    </row>
    <row r="2112" spans="1:42" x14ac:dyDescent="0.3">
      <c r="A2112" t="str">
        <f>School_Data!A2112</f>
        <v>OZARK MOUNTAIN SCHOOL DISTRICT</v>
      </c>
      <c r="B2112" t="s">
        <v>1591</v>
      </c>
      <c r="C2112" t="str">
        <f>School_Data!C2112</f>
        <v>ST. JOE K-12 SCHOOL</v>
      </c>
      <c r="D2112">
        <f>School_Data!D2112</f>
        <v>6505015</v>
      </c>
      <c r="E2112" s="27">
        <f>School_Data!E2112</f>
        <v>10</v>
      </c>
      <c r="F2112" s="192">
        <v>12</v>
      </c>
      <c r="G2112" s="193">
        <v>8.3333333333333329E-2</v>
      </c>
      <c r="H2112" s="193">
        <v>0.33333333333333331</v>
      </c>
      <c r="I2112" s="193">
        <v>0.25</v>
      </c>
      <c r="J2112" s="193">
        <v>0.33333333333333331</v>
      </c>
      <c r="K2112" s="193">
        <v>0.58333333333333326</v>
      </c>
      <c r="L2112" s="194"/>
      <c r="M2112" s="195">
        <v>12</v>
      </c>
      <c r="N2112" s="196">
        <v>0.75</v>
      </c>
      <c r="O2112" s="196">
        <v>0.16666666666666666</v>
      </c>
      <c r="P2112" s="196">
        <v>8.3333333333333329E-2</v>
      </c>
      <c r="Q2112" s="196">
        <v>0</v>
      </c>
      <c r="R2112" s="197">
        <v>8.3333333333333329E-2</v>
      </c>
      <c r="S2112" s="194"/>
      <c r="T2112" s="198">
        <v>12</v>
      </c>
      <c r="U2112" s="199">
        <v>0.33333333333333331</v>
      </c>
      <c r="V2112" s="199">
        <v>0.41666666666666669</v>
      </c>
      <c r="W2112" s="199">
        <v>8.3333333333333329E-2</v>
      </c>
      <c r="X2112" s="199">
        <v>0.16666666666666666</v>
      </c>
      <c r="Y2112" s="200">
        <v>0.25</v>
      </c>
      <c r="Z2112" s="194"/>
      <c r="AA2112" s="201">
        <v>12</v>
      </c>
      <c r="AB2112" s="202">
        <v>0.25</v>
      </c>
      <c r="AC2112" s="202">
        <v>8.3333333333333329E-2</v>
      </c>
      <c r="AD2112" s="202">
        <v>0.58333333333333337</v>
      </c>
      <c r="AE2112" s="202">
        <v>8.3333333333333329E-2</v>
      </c>
      <c r="AF2112" s="203">
        <v>0.66666666666666674</v>
      </c>
      <c r="AG2112" s="194"/>
      <c r="AH2112" s="204">
        <v>12</v>
      </c>
      <c r="AI2112" s="205">
        <v>0.16666666666666666</v>
      </c>
      <c r="AJ2112" s="205">
        <v>0.33333333333333331</v>
      </c>
      <c r="AK2112" s="205">
        <v>0.16666666666666666</v>
      </c>
      <c r="AL2112" s="205">
        <v>0.33333333333333331</v>
      </c>
      <c r="AM2112" s="208">
        <v>0.5</v>
      </c>
      <c r="AN2112" s="194"/>
      <c r="AO2112" s="206">
        <v>12</v>
      </c>
      <c r="AP2112" s="207">
        <v>0</v>
      </c>
    </row>
    <row r="2113" spans="1:42" x14ac:dyDescent="0.3">
      <c r="A2113" t="str">
        <f>School_Data!A2113</f>
        <v>OZARK MOUNTAIN SCHOOL DISTRICT</v>
      </c>
      <c r="B2113" t="s">
        <v>1591</v>
      </c>
      <c r="C2113" t="str">
        <f>School_Data!C2113</f>
        <v>WESTERN GROVE K-12 SCHOOL</v>
      </c>
      <c r="D2113">
        <f>School_Data!D2113</f>
        <v>6505016</v>
      </c>
      <c r="E2113" s="27">
        <f>School_Data!E2113</f>
        <v>3</v>
      </c>
      <c r="F2113" s="192">
        <v>18</v>
      </c>
      <c r="G2113" s="193">
        <v>0.1111111111111111</v>
      </c>
      <c r="H2113" s="193">
        <v>0.27777777777777779</v>
      </c>
      <c r="I2113" s="193">
        <v>0.22222222222222221</v>
      </c>
      <c r="J2113" s="193">
        <v>0.3888888888888889</v>
      </c>
      <c r="K2113" s="193">
        <v>0.61111111111111116</v>
      </c>
      <c r="L2113" s="194"/>
      <c r="M2113" s="195">
        <v>18</v>
      </c>
      <c r="N2113" s="196">
        <v>0.44444444444444442</v>
      </c>
      <c r="O2113" s="196">
        <v>0.3888888888888889</v>
      </c>
      <c r="P2113" s="196">
        <v>0.16666666666666666</v>
      </c>
      <c r="Q2113" s="196">
        <v>0</v>
      </c>
      <c r="R2113" s="197">
        <v>0.16666666666666666</v>
      </c>
      <c r="S2113" s="194"/>
      <c r="T2113" s="198">
        <v>18</v>
      </c>
      <c r="U2113" s="199">
        <v>0.66666666666666663</v>
      </c>
      <c r="V2113" s="199">
        <v>0.16666666666666666</v>
      </c>
      <c r="W2113" s="199">
        <v>0.16666666666666666</v>
      </c>
      <c r="X2113" s="199">
        <v>0</v>
      </c>
      <c r="Y2113" s="200">
        <v>0.16666666666666666</v>
      </c>
      <c r="Z2113" s="194"/>
      <c r="AA2113" s="201">
        <v>18</v>
      </c>
      <c r="AB2113" s="202">
        <v>0.66666666666666663</v>
      </c>
      <c r="AC2113" s="202">
        <v>0.22222222222222221</v>
      </c>
      <c r="AD2113" s="202">
        <v>0.1111111111111111</v>
      </c>
      <c r="AE2113" s="202">
        <v>0</v>
      </c>
      <c r="AF2113" s="203">
        <v>0.1111111111111111</v>
      </c>
      <c r="AG2113" s="194"/>
      <c r="AH2113" s="204">
        <v>18</v>
      </c>
      <c r="AI2113" s="205">
        <v>0.66666666666666663</v>
      </c>
      <c r="AJ2113" s="205">
        <v>0.16666666666666666</v>
      </c>
      <c r="AK2113" s="205">
        <v>0.16666666666666666</v>
      </c>
      <c r="AL2113" s="205">
        <v>0</v>
      </c>
      <c r="AM2113" s="208">
        <v>0.16666666666666666</v>
      </c>
      <c r="AN2113" s="194"/>
      <c r="AO2113" s="206">
        <v>18</v>
      </c>
      <c r="AP2113" s="207">
        <v>0</v>
      </c>
    </row>
    <row r="2114" spans="1:42" x14ac:dyDescent="0.3">
      <c r="A2114" t="str">
        <f>School_Data!A2114</f>
        <v>OZARK MOUNTAIN SCHOOL DISTRICT</v>
      </c>
      <c r="B2114" t="s">
        <v>1591</v>
      </c>
      <c r="C2114" t="str">
        <f>School_Data!C2114</f>
        <v>WESTERN GROVE K-12 SCHOOL</v>
      </c>
      <c r="D2114">
        <f>School_Data!D2114</f>
        <v>6505016</v>
      </c>
      <c r="E2114" s="27">
        <f>School_Data!E2114</f>
        <v>4</v>
      </c>
      <c r="F2114" s="192">
        <v>15</v>
      </c>
      <c r="G2114" s="193">
        <v>0.13333333333333333</v>
      </c>
      <c r="H2114" s="193">
        <v>0.33333333333333331</v>
      </c>
      <c r="I2114" s="193">
        <v>0.4</v>
      </c>
      <c r="J2114" s="193">
        <v>0.13333333333333333</v>
      </c>
      <c r="K2114" s="193">
        <v>0.53333333333333333</v>
      </c>
      <c r="L2114" s="194"/>
      <c r="M2114" s="195">
        <v>15</v>
      </c>
      <c r="N2114" s="196">
        <v>0.26666666666666666</v>
      </c>
      <c r="O2114" s="196">
        <v>0.4</v>
      </c>
      <c r="P2114" s="196">
        <v>0.26666666666666666</v>
      </c>
      <c r="Q2114" s="196">
        <v>6.6666666666666666E-2</v>
      </c>
      <c r="R2114" s="197">
        <v>0.33333333333333331</v>
      </c>
      <c r="S2114" s="194"/>
      <c r="T2114" s="198">
        <v>15</v>
      </c>
      <c r="U2114" s="199">
        <v>0.4</v>
      </c>
      <c r="V2114" s="199">
        <v>0.2</v>
      </c>
      <c r="W2114" s="199">
        <v>0.2</v>
      </c>
      <c r="X2114" s="199">
        <v>0.2</v>
      </c>
      <c r="Y2114" s="200">
        <v>0.4</v>
      </c>
      <c r="Z2114" s="194"/>
      <c r="AA2114" s="201">
        <v>15</v>
      </c>
      <c r="AB2114" s="202">
        <v>0.46666666666666667</v>
      </c>
      <c r="AC2114" s="202">
        <v>0.26666666666666666</v>
      </c>
      <c r="AD2114" s="202">
        <v>0.2</v>
      </c>
      <c r="AE2114" s="202">
        <v>6.6666666666666666E-2</v>
      </c>
      <c r="AF2114" s="203">
        <v>0.26666666666666666</v>
      </c>
      <c r="AG2114" s="194"/>
      <c r="AH2114" s="204">
        <v>15</v>
      </c>
      <c r="AI2114" s="205">
        <v>0.6</v>
      </c>
      <c r="AJ2114" s="205">
        <v>0.2</v>
      </c>
      <c r="AK2114" s="205">
        <v>0.13333333333333333</v>
      </c>
      <c r="AL2114" s="205">
        <v>6.6666666666666666E-2</v>
      </c>
      <c r="AM2114" s="208">
        <v>0.2</v>
      </c>
      <c r="AN2114" s="194"/>
      <c r="AO2114" s="206">
        <v>15</v>
      </c>
      <c r="AP2114" s="207">
        <v>0.2</v>
      </c>
    </row>
    <row r="2115" spans="1:42" x14ac:dyDescent="0.3">
      <c r="A2115" t="str">
        <f>School_Data!A2115</f>
        <v>OZARK MOUNTAIN SCHOOL DISTRICT</v>
      </c>
      <c r="B2115" t="s">
        <v>1591</v>
      </c>
      <c r="C2115" t="str">
        <f>School_Data!C2115</f>
        <v>WESTERN GROVE K-12 SCHOOL</v>
      </c>
      <c r="D2115">
        <f>School_Data!D2115</f>
        <v>6505016</v>
      </c>
      <c r="E2115" s="27">
        <f>School_Data!E2115</f>
        <v>5</v>
      </c>
      <c r="F2115" s="192">
        <v>22</v>
      </c>
      <c r="G2115" s="193">
        <v>0</v>
      </c>
      <c r="H2115" s="193">
        <v>0.45454545454545453</v>
      </c>
      <c r="I2115" s="193">
        <v>0.40909090909090912</v>
      </c>
      <c r="J2115" s="193">
        <v>0.13636363636363635</v>
      </c>
      <c r="K2115" s="193">
        <v>0.54545454545454541</v>
      </c>
      <c r="L2115" s="194"/>
      <c r="M2115" s="195">
        <v>22</v>
      </c>
      <c r="N2115" s="196">
        <v>0.18181818181818182</v>
      </c>
      <c r="O2115" s="196">
        <v>0.54545454545454541</v>
      </c>
      <c r="P2115" s="196">
        <v>0.13636363636363635</v>
      </c>
      <c r="Q2115" s="196">
        <v>0.13636363636363635</v>
      </c>
      <c r="R2115" s="197">
        <v>0.27272727272727271</v>
      </c>
      <c r="S2115" s="194"/>
      <c r="T2115" s="198">
        <v>22</v>
      </c>
      <c r="U2115" s="199">
        <v>0.27272727272727271</v>
      </c>
      <c r="V2115" s="199">
        <v>0.40909090909090912</v>
      </c>
      <c r="W2115" s="199">
        <v>0.18181818181818182</v>
      </c>
      <c r="X2115" s="199">
        <v>0.13636363636363635</v>
      </c>
      <c r="Y2115" s="200">
        <v>0.31818181818181818</v>
      </c>
      <c r="Z2115" s="194"/>
      <c r="AA2115" s="201">
        <v>22</v>
      </c>
      <c r="AB2115" s="202">
        <v>0.5</v>
      </c>
      <c r="AC2115" s="202">
        <v>0.18181818181818182</v>
      </c>
      <c r="AD2115" s="202">
        <v>0.18181818181818182</v>
      </c>
      <c r="AE2115" s="202">
        <v>0.13636363636363635</v>
      </c>
      <c r="AF2115" s="203">
        <v>0.31818181818181818</v>
      </c>
      <c r="AG2115" s="194"/>
      <c r="AH2115" s="204">
        <v>22</v>
      </c>
      <c r="AI2115" s="205">
        <v>0.45454545454545453</v>
      </c>
      <c r="AJ2115" s="205">
        <v>0.36363636363636365</v>
      </c>
      <c r="AK2115" s="205">
        <v>4.5454545454545456E-2</v>
      </c>
      <c r="AL2115" s="205">
        <v>0.13636363636363635</v>
      </c>
      <c r="AM2115" s="208">
        <v>0.18181818181818182</v>
      </c>
      <c r="AN2115" s="194"/>
      <c r="AO2115" s="206">
        <v>22</v>
      </c>
      <c r="AP2115" s="207">
        <v>0.13636363636363635</v>
      </c>
    </row>
    <row r="2116" spans="1:42" x14ac:dyDescent="0.3">
      <c r="A2116" t="str">
        <f>School_Data!A2116</f>
        <v>OZARK MOUNTAIN SCHOOL DISTRICT</v>
      </c>
      <c r="B2116" t="s">
        <v>1591</v>
      </c>
      <c r="C2116" t="str">
        <f>School_Data!C2116</f>
        <v>WESTERN GROVE K-12 SCHOOL</v>
      </c>
      <c r="D2116">
        <f>School_Data!D2116</f>
        <v>6505016</v>
      </c>
      <c r="E2116" s="27">
        <f>School_Data!E2116</f>
        <v>6</v>
      </c>
      <c r="F2116" s="192">
        <v>19</v>
      </c>
      <c r="G2116" s="193">
        <v>5.2631578947368418E-2</v>
      </c>
      <c r="H2116" s="193">
        <v>0.15789473684210525</v>
      </c>
      <c r="I2116" s="193">
        <v>0.42105263157894735</v>
      </c>
      <c r="J2116" s="193">
        <v>0.36842105263157893</v>
      </c>
      <c r="K2116" s="193">
        <v>0.78947368421052633</v>
      </c>
      <c r="L2116" s="194"/>
      <c r="M2116" s="195">
        <v>19</v>
      </c>
      <c r="N2116" s="196">
        <v>0.10526315789473684</v>
      </c>
      <c r="O2116" s="196">
        <v>0.31578947368421051</v>
      </c>
      <c r="P2116" s="196">
        <v>0.31578947368421051</v>
      </c>
      <c r="Q2116" s="196">
        <v>0.26315789473684209</v>
      </c>
      <c r="R2116" s="197">
        <v>0.57894736842105265</v>
      </c>
      <c r="S2116" s="194"/>
      <c r="T2116" s="198">
        <v>19</v>
      </c>
      <c r="U2116" s="199">
        <v>0.21052631578947367</v>
      </c>
      <c r="V2116" s="199">
        <v>0.21052631578947367</v>
      </c>
      <c r="W2116" s="199">
        <v>0.42105263157894735</v>
      </c>
      <c r="X2116" s="199">
        <v>0.15789473684210525</v>
      </c>
      <c r="Y2116" s="200">
        <v>0.57894736842105265</v>
      </c>
      <c r="Z2116" s="194"/>
      <c r="AA2116" s="201">
        <v>19</v>
      </c>
      <c r="AB2116" s="202">
        <v>0.21052631578947367</v>
      </c>
      <c r="AC2116" s="202">
        <v>0.26315789473684209</v>
      </c>
      <c r="AD2116" s="202">
        <v>0.26315789473684209</v>
      </c>
      <c r="AE2116" s="202">
        <v>0.26315789473684209</v>
      </c>
      <c r="AF2116" s="203">
        <v>0.52631578947368418</v>
      </c>
      <c r="AG2116" s="194"/>
      <c r="AH2116" s="204">
        <v>19</v>
      </c>
      <c r="AI2116" s="205">
        <v>0.21052631578947367</v>
      </c>
      <c r="AJ2116" s="205">
        <v>0.31578947368421051</v>
      </c>
      <c r="AK2116" s="205">
        <v>0.26315789473684209</v>
      </c>
      <c r="AL2116" s="205">
        <v>0.21052631578947367</v>
      </c>
      <c r="AM2116" s="208">
        <v>0.47368421052631576</v>
      </c>
      <c r="AN2116" s="194"/>
      <c r="AO2116" s="206">
        <v>19</v>
      </c>
      <c r="AP2116" s="207">
        <v>0.10526315789473684</v>
      </c>
    </row>
    <row r="2117" spans="1:42" x14ac:dyDescent="0.3">
      <c r="A2117" t="str">
        <f>School_Data!A2117</f>
        <v>OZARK MOUNTAIN SCHOOL DISTRICT</v>
      </c>
      <c r="B2117" t="s">
        <v>1591</v>
      </c>
      <c r="C2117" t="str">
        <f>School_Data!C2117</f>
        <v>WESTERN GROVE K-12 SCHOOL</v>
      </c>
      <c r="D2117">
        <f>School_Data!D2117</f>
        <v>6505016</v>
      </c>
      <c r="E2117" s="27">
        <f>School_Data!E2117</f>
        <v>7</v>
      </c>
      <c r="F2117" s="192">
        <v>19</v>
      </c>
      <c r="G2117" s="193">
        <v>5.2631578947368418E-2</v>
      </c>
      <c r="H2117" s="193">
        <v>0.15789473684210525</v>
      </c>
      <c r="I2117" s="193">
        <v>0.31578947368421051</v>
      </c>
      <c r="J2117" s="193">
        <v>0.47368421052631576</v>
      </c>
      <c r="K2117" s="193">
        <v>0.78947368421052633</v>
      </c>
      <c r="L2117" s="194"/>
      <c r="M2117" s="195">
        <v>19</v>
      </c>
      <c r="N2117" s="196">
        <v>0.21052631578947367</v>
      </c>
      <c r="O2117" s="196">
        <v>0.47368421052631576</v>
      </c>
      <c r="P2117" s="196">
        <v>0.26315789473684209</v>
      </c>
      <c r="Q2117" s="196">
        <v>5.2631578947368418E-2</v>
      </c>
      <c r="R2117" s="197">
        <v>0.31578947368421051</v>
      </c>
      <c r="S2117" s="194"/>
      <c r="T2117" s="198">
        <v>19</v>
      </c>
      <c r="U2117" s="199">
        <v>0.52631578947368418</v>
      </c>
      <c r="V2117" s="199">
        <v>0.10526315789473684</v>
      </c>
      <c r="W2117" s="199">
        <v>0.26315789473684209</v>
      </c>
      <c r="X2117" s="199">
        <v>0.10526315789473684</v>
      </c>
      <c r="Y2117" s="200">
        <v>0.36842105263157893</v>
      </c>
      <c r="Z2117" s="194"/>
      <c r="AA2117" s="201">
        <v>19</v>
      </c>
      <c r="AB2117" s="202">
        <v>0.36842105263157893</v>
      </c>
      <c r="AC2117" s="202">
        <v>0.31578947368421051</v>
      </c>
      <c r="AD2117" s="202">
        <v>0.21052631578947367</v>
      </c>
      <c r="AE2117" s="202">
        <v>0.10526315789473684</v>
      </c>
      <c r="AF2117" s="203">
        <v>0.31578947368421051</v>
      </c>
      <c r="AG2117" s="194"/>
      <c r="AH2117" s="204">
        <v>19</v>
      </c>
      <c r="AI2117" s="205">
        <v>0.26315789473684209</v>
      </c>
      <c r="AJ2117" s="205">
        <v>0.21052631578947367</v>
      </c>
      <c r="AK2117" s="205">
        <v>0.36842105263157893</v>
      </c>
      <c r="AL2117" s="205">
        <v>0.15789473684210525</v>
      </c>
      <c r="AM2117" s="208">
        <v>0.52631578947368418</v>
      </c>
      <c r="AN2117" s="194"/>
      <c r="AO2117" s="206">
        <v>19</v>
      </c>
      <c r="AP2117" s="207">
        <v>5.2631578947368418E-2</v>
      </c>
    </row>
    <row r="2118" spans="1:42" x14ac:dyDescent="0.3">
      <c r="A2118" t="str">
        <f>School_Data!A2118</f>
        <v>OZARK MOUNTAIN SCHOOL DISTRICT</v>
      </c>
      <c r="B2118" t="s">
        <v>1591</v>
      </c>
      <c r="C2118" t="str">
        <f>School_Data!C2118</f>
        <v>WESTERN GROVE K-12 SCHOOL</v>
      </c>
      <c r="D2118">
        <f>School_Data!D2118</f>
        <v>6505016</v>
      </c>
      <c r="E2118" s="27">
        <f>School_Data!E2118</f>
        <v>8</v>
      </c>
      <c r="F2118" s="192">
        <v>18</v>
      </c>
      <c r="G2118" s="193">
        <v>0.1111111111111111</v>
      </c>
      <c r="H2118" s="193">
        <v>0.16666666666666666</v>
      </c>
      <c r="I2118" s="193">
        <v>0.1111111111111111</v>
      </c>
      <c r="J2118" s="193">
        <v>0.61111111111111116</v>
      </c>
      <c r="K2118" s="193">
        <v>0.72222222222222232</v>
      </c>
      <c r="L2118" s="194"/>
      <c r="M2118" s="195">
        <v>18</v>
      </c>
      <c r="N2118" s="196">
        <v>0.22222222222222221</v>
      </c>
      <c r="O2118" s="196">
        <v>0.22222222222222221</v>
      </c>
      <c r="P2118" s="196">
        <v>0.3888888888888889</v>
      </c>
      <c r="Q2118" s="196">
        <v>0.16666666666666666</v>
      </c>
      <c r="R2118" s="197">
        <v>0.55555555555555558</v>
      </c>
      <c r="S2118" s="194"/>
      <c r="T2118" s="198">
        <v>18</v>
      </c>
      <c r="U2118" s="199">
        <v>0.27777777777777779</v>
      </c>
      <c r="V2118" s="199">
        <v>0.22222222222222221</v>
      </c>
      <c r="W2118" s="199">
        <v>0.1111111111111111</v>
      </c>
      <c r="X2118" s="199">
        <v>0.3888888888888889</v>
      </c>
      <c r="Y2118" s="200">
        <v>0.5</v>
      </c>
      <c r="Z2118" s="194"/>
      <c r="AA2118" s="201">
        <v>18</v>
      </c>
      <c r="AB2118" s="202">
        <v>0.1111111111111111</v>
      </c>
      <c r="AC2118" s="202">
        <v>0.22222222222222221</v>
      </c>
      <c r="AD2118" s="202">
        <v>0.3888888888888889</v>
      </c>
      <c r="AE2118" s="202">
        <v>0.27777777777777779</v>
      </c>
      <c r="AF2118" s="203">
        <v>0.66666666666666674</v>
      </c>
      <c r="AG2118" s="194"/>
      <c r="AH2118" s="204">
        <v>18</v>
      </c>
      <c r="AI2118" s="205">
        <v>0.27777777777777779</v>
      </c>
      <c r="AJ2118" s="205">
        <v>0.1111111111111111</v>
      </c>
      <c r="AK2118" s="205">
        <v>0.22222222222222221</v>
      </c>
      <c r="AL2118" s="205">
        <v>0.3888888888888889</v>
      </c>
      <c r="AM2118" s="208">
        <v>0.61111111111111116</v>
      </c>
      <c r="AN2118" s="194"/>
      <c r="AO2118" s="206">
        <v>18</v>
      </c>
      <c r="AP2118" s="207">
        <v>0.16666666666666666</v>
      </c>
    </row>
    <row r="2119" spans="1:42" x14ac:dyDescent="0.3">
      <c r="A2119" t="str">
        <f>School_Data!A2119</f>
        <v>OZARK MOUNTAIN SCHOOL DISTRICT</v>
      </c>
      <c r="B2119" t="s">
        <v>1591</v>
      </c>
      <c r="C2119" t="str">
        <f>School_Data!C2119</f>
        <v>WESTERN GROVE K-12 SCHOOL</v>
      </c>
      <c r="D2119">
        <f>School_Data!D2119</f>
        <v>6505016</v>
      </c>
      <c r="E2119" s="27">
        <f>School_Data!E2119</f>
        <v>9</v>
      </c>
      <c r="F2119" s="192">
        <v>12</v>
      </c>
      <c r="G2119" s="193">
        <v>0.25</v>
      </c>
      <c r="H2119" s="193">
        <v>0.25</v>
      </c>
      <c r="I2119" s="193">
        <v>0.25</v>
      </c>
      <c r="J2119" s="193">
        <v>0.25</v>
      </c>
      <c r="K2119" s="193">
        <v>0.5</v>
      </c>
      <c r="L2119" s="194"/>
      <c r="M2119" s="195">
        <v>12</v>
      </c>
      <c r="N2119" s="196">
        <v>0.75</v>
      </c>
      <c r="O2119" s="196">
        <v>8.3333333333333329E-2</v>
      </c>
      <c r="P2119" s="196">
        <v>0</v>
      </c>
      <c r="Q2119" s="196">
        <v>0.16666666666666666</v>
      </c>
      <c r="R2119" s="197">
        <v>0.16666666666666666</v>
      </c>
      <c r="S2119" s="194"/>
      <c r="T2119" s="198">
        <v>12</v>
      </c>
      <c r="U2119" s="199">
        <v>0.41666666666666669</v>
      </c>
      <c r="V2119" s="199">
        <v>0.25</v>
      </c>
      <c r="W2119" s="199">
        <v>0.16666666666666666</v>
      </c>
      <c r="X2119" s="199">
        <v>0.16666666666666666</v>
      </c>
      <c r="Y2119" s="200">
        <v>0.33333333333333331</v>
      </c>
      <c r="Z2119" s="194"/>
      <c r="AA2119" s="201">
        <v>12</v>
      </c>
      <c r="AB2119" s="202">
        <v>0.5</v>
      </c>
      <c r="AC2119" s="202">
        <v>0.16666666666666666</v>
      </c>
      <c r="AD2119" s="202">
        <v>0.16666666666666666</v>
      </c>
      <c r="AE2119" s="202">
        <v>0.16666666666666666</v>
      </c>
      <c r="AF2119" s="203">
        <v>0.33333333333333331</v>
      </c>
      <c r="AG2119" s="194"/>
      <c r="AH2119" s="204">
        <v>12</v>
      </c>
      <c r="AI2119" s="205">
        <v>0.58333333333333337</v>
      </c>
      <c r="AJ2119" s="205">
        <v>0</v>
      </c>
      <c r="AK2119" s="205">
        <v>0.25</v>
      </c>
      <c r="AL2119" s="205">
        <v>0.16666666666666666</v>
      </c>
      <c r="AM2119" s="208">
        <v>0.41666666666666663</v>
      </c>
      <c r="AN2119" s="194"/>
      <c r="AO2119" s="206">
        <v>12</v>
      </c>
      <c r="AP2119" s="207">
        <v>0.16666666666666666</v>
      </c>
    </row>
    <row r="2120" spans="1:42" x14ac:dyDescent="0.3">
      <c r="A2120" t="str">
        <f>School_Data!A2120</f>
        <v>OZARK MOUNTAIN SCHOOL DISTRICT</v>
      </c>
      <c r="B2120" t="s">
        <v>1591</v>
      </c>
      <c r="C2120" t="str">
        <f>School_Data!C2120</f>
        <v>WESTERN GROVE K-12 SCHOOL</v>
      </c>
      <c r="D2120">
        <f>School_Data!D2120</f>
        <v>6505016</v>
      </c>
      <c r="E2120" s="27">
        <f>School_Data!E2120</f>
        <v>10</v>
      </c>
      <c r="F2120" s="192">
        <v>15</v>
      </c>
      <c r="G2120" s="193">
        <v>0.4</v>
      </c>
      <c r="H2120" s="193">
        <v>6.6666666666666666E-2</v>
      </c>
      <c r="I2120" s="193">
        <v>0.26666666666666666</v>
      </c>
      <c r="J2120" s="193">
        <v>0.26666666666666666</v>
      </c>
      <c r="K2120" s="193">
        <v>0.53333333333333333</v>
      </c>
      <c r="L2120" s="194"/>
      <c r="M2120" s="195">
        <v>15</v>
      </c>
      <c r="N2120" s="196">
        <v>0.73333333333333328</v>
      </c>
      <c r="O2120" s="196">
        <v>0.13333333333333333</v>
      </c>
      <c r="P2120" s="196">
        <v>0.13333333333333333</v>
      </c>
      <c r="Q2120" s="196">
        <v>0</v>
      </c>
      <c r="R2120" s="197">
        <v>0.13333333333333333</v>
      </c>
      <c r="S2120" s="194"/>
      <c r="T2120" s="198">
        <v>15</v>
      </c>
      <c r="U2120" s="199">
        <v>0.6</v>
      </c>
      <c r="V2120" s="199">
        <v>0.2</v>
      </c>
      <c r="W2120" s="199">
        <v>0.2</v>
      </c>
      <c r="X2120" s="199">
        <v>0</v>
      </c>
      <c r="Y2120" s="200">
        <v>0.2</v>
      </c>
      <c r="Z2120" s="194"/>
      <c r="AA2120" s="201">
        <v>15</v>
      </c>
      <c r="AB2120" s="202">
        <v>0.6</v>
      </c>
      <c r="AC2120" s="202">
        <v>0.13333333333333333</v>
      </c>
      <c r="AD2120" s="202">
        <v>0.13333333333333333</v>
      </c>
      <c r="AE2120" s="202">
        <v>0.13333333333333333</v>
      </c>
      <c r="AF2120" s="203">
        <v>0.26666666666666666</v>
      </c>
      <c r="AG2120" s="194"/>
      <c r="AH2120" s="204">
        <v>15</v>
      </c>
      <c r="AI2120" s="205">
        <v>0.66666666666666663</v>
      </c>
      <c r="AJ2120" s="205">
        <v>0</v>
      </c>
      <c r="AK2120" s="205">
        <v>0.13333333333333333</v>
      </c>
      <c r="AL2120" s="205">
        <v>0.2</v>
      </c>
      <c r="AM2120" s="208">
        <v>0.33333333333333337</v>
      </c>
      <c r="AN2120" s="194"/>
      <c r="AO2120" s="206">
        <v>15</v>
      </c>
      <c r="AP2120" s="207">
        <v>0</v>
      </c>
    </row>
    <row r="2121" spans="1:42" x14ac:dyDescent="0.3">
      <c r="A2121" t="str">
        <f>School_Data!A2121</f>
        <v>OZARK MOUNTAIN SCHOOL DISTRICT</v>
      </c>
      <c r="B2121" t="s">
        <v>1591</v>
      </c>
      <c r="C2121" t="str">
        <f>School_Data!C2121</f>
        <v>BRUNO-PYATT K-12 SCHOOL</v>
      </c>
      <c r="D2121">
        <f>School_Data!D2121</f>
        <v>6505017</v>
      </c>
      <c r="E2121" s="27">
        <f>School_Data!E2121</f>
        <v>3</v>
      </c>
      <c r="F2121" s="192">
        <v>11</v>
      </c>
      <c r="G2121" s="193">
        <v>0</v>
      </c>
      <c r="H2121" s="193">
        <v>0.45454545454545453</v>
      </c>
      <c r="I2121" s="193">
        <v>0.45454545454545453</v>
      </c>
      <c r="J2121" s="193">
        <v>9.0909090909090912E-2</v>
      </c>
      <c r="K2121" s="193">
        <v>0.54545454545454541</v>
      </c>
      <c r="L2121" s="194"/>
      <c r="M2121" s="195">
        <v>11</v>
      </c>
      <c r="N2121" s="196">
        <v>0.18181818181818182</v>
      </c>
      <c r="O2121" s="196">
        <v>0.54545454545454541</v>
      </c>
      <c r="P2121" s="196">
        <v>0.27272727272727271</v>
      </c>
      <c r="Q2121" s="196">
        <v>0</v>
      </c>
      <c r="R2121" s="197">
        <v>0.27272727272727271</v>
      </c>
      <c r="S2121" s="194"/>
      <c r="T2121" s="198">
        <v>11</v>
      </c>
      <c r="U2121" s="199">
        <v>0.63636363636363635</v>
      </c>
      <c r="V2121" s="199">
        <v>0.27272727272727271</v>
      </c>
      <c r="W2121" s="199">
        <v>9.0909090909090912E-2</v>
      </c>
      <c r="X2121" s="199">
        <v>0</v>
      </c>
      <c r="Y2121" s="200">
        <v>9.0909090909090912E-2</v>
      </c>
      <c r="Z2121" s="194"/>
      <c r="AA2121" s="201">
        <v>11</v>
      </c>
      <c r="AB2121" s="202">
        <v>0.54545454545454541</v>
      </c>
      <c r="AC2121" s="202">
        <v>0.27272727272727271</v>
      </c>
      <c r="AD2121" s="202">
        <v>0.18181818181818182</v>
      </c>
      <c r="AE2121" s="202">
        <v>0</v>
      </c>
      <c r="AF2121" s="203">
        <v>0.18181818181818182</v>
      </c>
      <c r="AG2121" s="194"/>
      <c r="AH2121" s="204">
        <v>11</v>
      </c>
      <c r="AI2121" s="205">
        <v>0.63636363636363635</v>
      </c>
      <c r="AJ2121" s="205">
        <v>0.27272727272727271</v>
      </c>
      <c r="AK2121" s="205">
        <v>0</v>
      </c>
      <c r="AL2121" s="205">
        <v>9.0909090909090912E-2</v>
      </c>
      <c r="AM2121" s="208">
        <v>9.0909090909090912E-2</v>
      </c>
      <c r="AN2121" s="194"/>
      <c r="AO2121" s="206">
        <v>11</v>
      </c>
      <c r="AP2121" s="207">
        <v>0</v>
      </c>
    </row>
    <row r="2122" spans="1:42" x14ac:dyDescent="0.3">
      <c r="A2122" t="str">
        <f>School_Data!A2122</f>
        <v>OZARK MOUNTAIN SCHOOL DISTRICT</v>
      </c>
      <c r="B2122" t="s">
        <v>1591</v>
      </c>
      <c r="C2122" t="str">
        <f>School_Data!C2122</f>
        <v>BRUNO-PYATT K-12 SCHOOL</v>
      </c>
      <c r="D2122">
        <f>School_Data!D2122</f>
        <v>6505017</v>
      </c>
      <c r="E2122" s="27">
        <f>School_Data!E2122</f>
        <v>4</v>
      </c>
      <c r="F2122" s="192">
        <v>15</v>
      </c>
      <c r="G2122" s="193">
        <v>0.13333333333333333</v>
      </c>
      <c r="H2122" s="193">
        <v>0.46666666666666667</v>
      </c>
      <c r="I2122" s="193">
        <v>0.26666666666666666</v>
      </c>
      <c r="J2122" s="193">
        <v>0.13333333333333333</v>
      </c>
      <c r="K2122" s="193">
        <v>0.4</v>
      </c>
      <c r="L2122" s="194"/>
      <c r="M2122" s="195">
        <v>14</v>
      </c>
      <c r="N2122" s="196">
        <v>0.35714285714285715</v>
      </c>
      <c r="O2122" s="196">
        <v>0.35714285714285715</v>
      </c>
      <c r="P2122" s="196">
        <v>0.2857142857142857</v>
      </c>
      <c r="Q2122" s="196">
        <v>0</v>
      </c>
      <c r="R2122" s="197">
        <v>0.2857142857142857</v>
      </c>
      <c r="S2122" s="194"/>
      <c r="T2122" s="198">
        <v>14</v>
      </c>
      <c r="U2122" s="199">
        <v>0.5714285714285714</v>
      </c>
      <c r="V2122" s="199">
        <v>0.14285714285714285</v>
      </c>
      <c r="W2122" s="199">
        <v>0.2857142857142857</v>
      </c>
      <c r="X2122" s="199">
        <v>0</v>
      </c>
      <c r="Y2122" s="200">
        <v>0.2857142857142857</v>
      </c>
      <c r="Z2122" s="194"/>
      <c r="AA2122" s="201">
        <v>15</v>
      </c>
      <c r="AB2122" s="202">
        <v>0.53333333333333333</v>
      </c>
      <c r="AC2122" s="202">
        <v>0.2</v>
      </c>
      <c r="AD2122" s="202">
        <v>0.2</v>
      </c>
      <c r="AE2122" s="202">
        <v>6.6666666666666666E-2</v>
      </c>
      <c r="AF2122" s="203">
        <v>0.26666666666666666</v>
      </c>
      <c r="AG2122" s="194"/>
      <c r="AH2122" s="204">
        <v>15</v>
      </c>
      <c r="AI2122" s="205">
        <v>0.73333333333333328</v>
      </c>
      <c r="AJ2122" s="205">
        <v>0.13333333333333333</v>
      </c>
      <c r="AK2122" s="205">
        <v>6.6666666666666666E-2</v>
      </c>
      <c r="AL2122" s="205">
        <v>6.6666666666666666E-2</v>
      </c>
      <c r="AM2122" s="208">
        <v>0.13333333333333333</v>
      </c>
      <c r="AN2122" s="194"/>
      <c r="AO2122" s="206">
        <v>14</v>
      </c>
      <c r="AP2122" s="207">
        <v>0</v>
      </c>
    </row>
    <row r="2123" spans="1:42" x14ac:dyDescent="0.3">
      <c r="A2123" t="str">
        <f>School_Data!A2123</f>
        <v>OZARK MOUNTAIN SCHOOL DISTRICT</v>
      </c>
      <c r="B2123" t="s">
        <v>1591</v>
      </c>
      <c r="C2123" t="str">
        <f>School_Data!C2123</f>
        <v>BRUNO-PYATT K-12 SCHOOL</v>
      </c>
      <c r="D2123">
        <f>School_Data!D2123</f>
        <v>6505017</v>
      </c>
      <c r="E2123" s="27">
        <f>School_Data!E2123</f>
        <v>5</v>
      </c>
      <c r="F2123" s="192">
        <v>10</v>
      </c>
      <c r="G2123" s="193">
        <v>0.2</v>
      </c>
      <c r="H2123" s="193">
        <v>0.2</v>
      </c>
      <c r="I2123" s="193">
        <v>0.4</v>
      </c>
      <c r="J2123" s="193">
        <v>0.2</v>
      </c>
      <c r="K2123" s="193">
        <v>0.60000000000000009</v>
      </c>
      <c r="L2123" s="194"/>
      <c r="M2123" s="195">
        <v>10</v>
      </c>
      <c r="N2123" s="196">
        <v>0.3</v>
      </c>
      <c r="O2123" s="196">
        <v>0.2</v>
      </c>
      <c r="P2123" s="196">
        <v>0.5</v>
      </c>
      <c r="Q2123" s="196">
        <v>0</v>
      </c>
      <c r="R2123" s="197">
        <v>0.5</v>
      </c>
      <c r="S2123" s="194"/>
      <c r="T2123" s="198">
        <v>10</v>
      </c>
      <c r="U2123" s="199">
        <v>0.4</v>
      </c>
      <c r="V2123" s="199">
        <v>0.4</v>
      </c>
      <c r="W2123" s="199">
        <v>0.1</v>
      </c>
      <c r="X2123" s="199">
        <v>0.1</v>
      </c>
      <c r="Y2123" s="200">
        <v>0.2</v>
      </c>
      <c r="Z2123" s="194"/>
      <c r="AA2123" s="201">
        <v>10</v>
      </c>
      <c r="AB2123" s="202">
        <v>0.6</v>
      </c>
      <c r="AC2123" s="202">
        <v>0.1</v>
      </c>
      <c r="AD2123" s="202">
        <v>0.3</v>
      </c>
      <c r="AE2123" s="202">
        <v>0</v>
      </c>
      <c r="AF2123" s="203">
        <v>0.3</v>
      </c>
      <c r="AG2123" s="194"/>
      <c r="AH2123" s="204">
        <v>10</v>
      </c>
      <c r="AI2123" s="205">
        <v>0.6</v>
      </c>
      <c r="AJ2123" s="205">
        <v>0.1</v>
      </c>
      <c r="AK2123" s="205">
        <v>0.2</v>
      </c>
      <c r="AL2123" s="205">
        <v>0.1</v>
      </c>
      <c r="AM2123" s="208">
        <v>0.30000000000000004</v>
      </c>
      <c r="AN2123" s="194"/>
      <c r="AO2123" s="206">
        <v>10</v>
      </c>
      <c r="AP2123" s="207">
        <v>0.1</v>
      </c>
    </row>
    <row r="2124" spans="1:42" x14ac:dyDescent="0.3">
      <c r="A2124" t="str">
        <f>School_Data!A2124</f>
        <v>OZARK MOUNTAIN SCHOOL DISTRICT</v>
      </c>
      <c r="B2124" t="s">
        <v>1591</v>
      </c>
      <c r="C2124" t="str">
        <f>School_Data!C2124</f>
        <v>BRUNO-PYATT K-12 SCHOOL</v>
      </c>
      <c r="D2124">
        <f>School_Data!D2124</f>
        <v>6505017</v>
      </c>
      <c r="E2124" s="27">
        <f>School_Data!E2124</f>
        <v>6</v>
      </c>
      <c r="F2124" s="192">
        <v>13</v>
      </c>
      <c r="G2124" s="193">
        <v>7.6923076923076927E-2</v>
      </c>
      <c r="H2124" s="193">
        <v>0.30769230769230771</v>
      </c>
      <c r="I2124" s="193">
        <v>0.23076923076923078</v>
      </c>
      <c r="J2124" s="193">
        <v>0.38461538461538464</v>
      </c>
      <c r="K2124" s="193">
        <v>0.61538461538461542</v>
      </c>
      <c r="L2124" s="194"/>
      <c r="M2124" s="195">
        <v>13</v>
      </c>
      <c r="N2124" s="196">
        <v>7.6923076923076927E-2</v>
      </c>
      <c r="O2124" s="196">
        <v>0.30769230769230771</v>
      </c>
      <c r="P2124" s="196">
        <v>0.46153846153846156</v>
      </c>
      <c r="Q2124" s="196">
        <v>0.15384615384615385</v>
      </c>
      <c r="R2124" s="197">
        <v>0.61538461538461542</v>
      </c>
      <c r="S2124" s="194"/>
      <c r="T2124" s="198">
        <v>13</v>
      </c>
      <c r="U2124" s="199">
        <v>0.30769230769230771</v>
      </c>
      <c r="V2124" s="199">
        <v>0.30769230769230771</v>
      </c>
      <c r="W2124" s="199">
        <v>0.30769230769230771</v>
      </c>
      <c r="X2124" s="199">
        <v>7.6923076923076927E-2</v>
      </c>
      <c r="Y2124" s="200">
        <v>0.38461538461538464</v>
      </c>
      <c r="Z2124" s="194"/>
      <c r="AA2124" s="201">
        <v>13</v>
      </c>
      <c r="AB2124" s="202">
        <v>0.38461538461538464</v>
      </c>
      <c r="AC2124" s="202">
        <v>0.23076923076923078</v>
      </c>
      <c r="AD2124" s="202">
        <v>0.15384615384615385</v>
      </c>
      <c r="AE2124" s="202">
        <v>0.23076923076923078</v>
      </c>
      <c r="AF2124" s="203">
        <v>0.38461538461538464</v>
      </c>
      <c r="AG2124" s="194"/>
      <c r="AH2124" s="204">
        <v>13</v>
      </c>
      <c r="AI2124" s="205">
        <v>0.38461538461538464</v>
      </c>
      <c r="AJ2124" s="205">
        <v>0.15384615384615385</v>
      </c>
      <c r="AK2124" s="205">
        <v>0.30769230769230771</v>
      </c>
      <c r="AL2124" s="205">
        <v>0.15384615384615385</v>
      </c>
      <c r="AM2124" s="208">
        <v>0.46153846153846156</v>
      </c>
      <c r="AN2124" s="194"/>
      <c r="AO2124" s="206">
        <v>13</v>
      </c>
      <c r="AP2124" s="207">
        <v>0.15384615384615385</v>
      </c>
    </row>
    <row r="2125" spans="1:42" x14ac:dyDescent="0.3">
      <c r="A2125" t="str">
        <f>School_Data!A2125</f>
        <v>OZARK MOUNTAIN SCHOOL DISTRICT</v>
      </c>
      <c r="B2125" t="s">
        <v>1591</v>
      </c>
      <c r="C2125" t="str">
        <f>School_Data!C2125</f>
        <v>BRUNO-PYATT K-12 SCHOOL</v>
      </c>
      <c r="D2125">
        <f>School_Data!D2125</f>
        <v>6505017</v>
      </c>
      <c r="E2125" s="27">
        <f>School_Data!E2125</f>
        <v>7</v>
      </c>
      <c r="F2125" s="192">
        <v>17</v>
      </c>
      <c r="G2125" s="193">
        <v>5.8823529411764705E-2</v>
      </c>
      <c r="H2125" s="193">
        <v>0.29411764705882354</v>
      </c>
      <c r="I2125" s="193">
        <v>0.17647058823529413</v>
      </c>
      <c r="J2125" s="193">
        <v>0.47058823529411764</v>
      </c>
      <c r="K2125" s="193">
        <v>0.6470588235294118</v>
      </c>
      <c r="L2125" s="194"/>
      <c r="M2125" s="195">
        <v>17</v>
      </c>
      <c r="N2125" s="196">
        <v>0.29411764705882354</v>
      </c>
      <c r="O2125" s="196">
        <v>0.35294117647058826</v>
      </c>
      <c r="P2125" s="196">
        <v>0.17647058823529413</v>
      </c>
      <c r="Q2125" s="196">
        <v>0.17647058823529413</v>
      </c>
      <c r="R2125" s="197">
        <v>0.35294117647058826</v>
      </c>
      <c r="S2125" s="194"/>
      <c r="T2125" s="198">
        <v>17</v>
      </c>
      <c r="U2125" s="199">
        <v>0.52941176470588236</v>
      </c>
      <c r="V2125" s="199">
        <v>0.11764705882352941</v>
      </c>
      <c r="W2125" s="199">
        <v>0.11764705882352941</v>
      </c>
      <c r="X2125" s="199">
        <v>0.23529411764705882</v>
      </c>
      <c r="Y2125" s="200">
        <v>0.3529411764705882</v>
      </c>
      <c r="Z2125" s="194"/>
      <c r="AA2125" s="201">
        <v>17</v>
      </c>
      <c r="AB2125" s="202">
        <v>0.41176470588235292</v>
      </c>
      <c r="AC2125" s="202">
        <v>0.23529411764705882</v>
      </c>
      <c r="AD2125" s="202">
        <v>0.35294117647058826</v>
      </c>
      <c r="AE2125" s="202">
        <v>0</v>
      </c>
      <c r="AF2125" s="203">
        <v>0.35294117647058826</v>
      </c>
      <c r="AG2125" s="194"/>
      <c r="AH2125" s="204">
        <v>17</v>
      </c>
      <c r="AI2125" s="205">
        <v>0.41176470588235292</v>
      </c>
      <c r="AJ2125" s="205">
        <v>0.17647058823529413</v>
      </c>
      <c r="AK2125" s="205">
        <v>0.11764705882352941</v>
      </c>
      <c r="AL2125" s="205">
        <v>0.29411764705882354</v>
      </c>
      <c r="AM2125" s="208">
        <v>0.41176470588235292</v>
      </c>
      <c r="AN2125" s="194"/>
      <c r="AO2125" s="206">
        <v>17</v>
      </c>
      <c r="AP2125" s="207">
        <v>0.29411764705882354</v>
      </c>
    </row>
    <row r="2126" spans="1:42" x14ac:dyDescent="0.3">
      <c r="A2126" t="str">
        <f>School_Data!A2126</f>
        <v>OZARK MOUNTAIN SCHOOL DISTRICT</v>
      </c>
      <c r="B2126" t="s">
        <v>1591</v>
      </c>
      <c r="C2126" t="str">
        <f>School_Data!C2126</f>
        <v>BRUNO-PYATT K-12 SCHOOL</v>
      </c>
      <c r="D2126">
        <f>School_Data!D2126</f>
        <v>6505017</v>
      </c>
      <c r="E2126" s="27">
        <f>School_Data!E2126</f>
        <v>8</v>
      </c>
      <c r="F2126" s="192">
        <v>12</v>
      </c>
      <c r="G2126" s="193">
        <v>0.25</v>
      </c>
      <c r="H2126" s="193">
        <v>0.25</v>
      </c>
      <c r="I2126" s="193">
        <v>0.41666666666666669</v>
      </c>
      <c r="J2126" s="193">
        <v>8.3333333333333329E-2</v>
      </c>
      <c r="K2126" s="193">
        <v>0.5</v>
      </c>
      <c r="L2126" s="194"/>
      <c r="M2126" s="195">
        <v>12</v>
      </c>
      <c r="N2126" s="196">
        <v>0.58333333333333337</v>
      </c>
      <c r="O2126" s="196">
        <v>0.25</v>
      </c>
      <c r="P2126" s="196">
        <v>8.3333333333333329E-2</v>
      </c>
      <c r="Q2126" s="196">
        <v>8.3333333333333329E-2</v>
      </c>
      <c r="R2126" s="197">
        <v>0.16666666666666666</v>
      </c>
      <c r="S2126" s="194"/>
      <c r="T2126" s="198">
        <v>12</v>
      </c>
      <c r="U2126" s="199">
        <v>0.58333333333333337</v>
      </c>
      <c r="V2126" s="199">
        <v>0.25</v>
      </c>
      <c r="W2126" s="199">
        <v>0.16666666666666666</v>
      </c>
      <c r="X2126" s="199">
        <v>0</v>
      </c>
      <c r="Y2126" s="200">
        <v>0.16666666666666666</v>
      </c>
      <c r="Z2126" s="194"/>
      <c r="AA2126" s="201">
        <v>12</v>
      </c>
      <c r="AB2126" s="202">
        <v>0.41666666666666669</v>
      </c>
      <c r="AC2126" s="202">
        <v>0.25</v>
      </c>
      <c r="AD2126" s="202">
        <v>0.16666666666666666</v>
      </c>
      <c r="AE2126" s="202">
        <v>0.16666666666666666</v>
      </c>
      <c r="AF2126" s="203">
        <v>0.33333333333333331</v>
      </c>
      <c r="AG2126" s="194"/>
      <c r="AH2126" s="204">
        <v>12</v>
      </c>
      <c r="AI2126" s="205">
        <v>0.5</v>
      </c>
      <c r="AJ2126" s="205">
        <v>0.33333333333333331</v>
      </c>
      <c r="AK2126" s="205">
        <v>0.16666666666666666</v>
      </c>
      <c r="AL2126" s="205">
        <v>0</v>
      </c>
      <c r="AM2126" s="208">
        <v>0.16666666666666666</v>
      </c>
      <c r="AN2126" s="194"/>
      <c r="AO2126" s="206">
        <v>12</v>
      </c>
      <c r="AP2126" s="207">
        <v>0</v>
      </c>
    </row>
    <row r="2127" spans="1:42" x14ac:dyDescent="0.3">
      <c r="A2127" t="str">
        <f>School_Data!A2127</f>
        <v>OZARK MOUNTAIN SCHOOL DISTRICT</v>
      </c>
      <c r="B2127" t="s">
        <v>1591</v>
      </c>
      <c r="C2127" t="str">
        <f>School_Data!C2127</f>
        <v>BRUNO-PYATT K-12 SCHOOL</v>
      </c>
      <c r="D2127">
        <f>School_Data!D2127</f>
        <v>6505017</v>
      </c>
      <c r="E2127" s="27">
        <f>School_Data!E2127</f>
        <v>9</v>
      </c>
      <c r="F2127" s="192">
        <v>17</v>
      </c>
      <c r="G2127" s="193">
        <v>0.35294117647058826</v>
      </c>
      <c r="H2127" s="193">
        <v>0.17647058823529413</v>
      </c>
      <c r="I2127" s="193">
        <v>0.23529411764705882</v>
      </c>
      <c r="J2127" s="193">
        <v>0.23529411764705882</v>
      </c>
      <c r="K2127" s="193">
        <v>0.47058823529411764</v>
      </c>
      <c r="L2127" s="194"/>
      <c r="M2127" s="195">
        <v>17</v>
      </c>
      <c r="N2127" s="196">
        <v>0.6470588235294118</v>
      </c>
      <c r="O2127" s="196">
        <v>0.17647058823529413</v>
      </c>
      <c r="P2127" s="196">
        <v>0.17647058823529413</v>
      </c>
      <c r="Q2127" s="196">
        <v>0</v>
      </c>
      <c r="R2127" s="197">
        <v>0.17647058823529413</v>
      </c>
      <c r="S2127" s="194"/>
      <c r="T2127" s="198">
        <v>17</v>
      </c>
      <c r="U2127" s="199">
        <v>0.52941176470588236</v>
      </c>
      <c r="V2127" s="199">
        <v>0.17647058823529413</v>
      </c>
      <c r="W2127" s="199">
        <v>0.23529411764705882</v>
      </c>
      <c r="X2127" s="199">
        <v>5.8823529411764705E-2</v>
      </c>
      <c r="Y2127" s="200">
        <v>0.29411764705882354</v>
      </c>
      <c r="Z2127" s="194"/>
      <c r="AA2127" s="201">
        <v>17</v>
      </c>
      <c r="AB2127" s="202">
        <v>0.52941176470588236</v>
      </c>
      <c r="AC2127" s="202">
        <v>0.23529411764705882</v>
      </c>
      <c r="AD2127" s="202">
        <v>0.11764705882352941</v>
      </c>
      <c r="AE2127" s="202">
        <v>0.11764705882352941</v>
      </c>
      <c r="AF2127" s="203">
        <v>0.23529411764705882</v>
      </c>
      <c r="AG2127" s="194"/>
      <c r="AH2127" s="204">
        <v>17</v>
      </c>
      <c r="AI2127" s="205">
        <v>0.52941176470588236</v>
      </c>
      <c r="AJ2127" s="205">
        <v>0.17647058823529413</v>
      </c>
      <c r="AK2127" s="205">
        <v>5.8823529411764705E-2</v>
      </c>
      <c r="AL2127" s="205">
        <v>0.23529411764705882</v>
      </c>
      <c r="AM2127" s="208">
        <v>0.29411764705882354</v>
      </c>
      <c r="AN2127" s="194"/>
      <c r="AO2127" s="206">
        <v>17</v>
      </c>
      <c r="AP2127" s="207">
        <v>0</v>
      </c>
    </row>
    <row r="2128" spans="1:42" x14ac:dyDescent="0.3">
      <c r="A2128" t="str">
        <f>School_Data!A2128</f>
        <v>OZARK MOUNTAIN SCHOOL DISTRICT</v>
      </c>
      <c r="B2128" t="s">
        <v>1591</v>
      </c>
      <c r="C2128" t="str">
        <f>School_Data!C2128</f>
        <v>BRUNO-PYATT K-12 SCHOOL</v>
      </c>
      <c r="D2128">
        <f>School_Data!D2128</f>
        <v>6505017</v>
      </c>
      <c r="E2128" s="27">
        <f>School_Data!E2128</f>
        <v>10</v>
      </c>
      <c r="F2128" s="192">
        <v>10</v>
      </c>
      <c r="G2128" s="193">
        <v>0.1</v>
      </c>
      <c r="H2128" s="193">
        <v>0.2</v>
      </c>
      <c r="I2128" s="193">
        <v>0.5</v>
      </c>
      <c r="J2128" s="193">
        <v>0.2</v>
      </c>
      <c r="K2128" s="193">
        <v>0.7</v>
      </c>
      <c r="L2128" s="194"/>
      <c r="M2128" s="195">
        <v>10</v>
      </c>
      <c r="N2128" s="196">
        <v>0.9</v>
      </c>
      <c r="O2128" s="196">
        <v>0.1</v>
      </c>
      <c r="P2128" s="196">
        <v>0</v>
      </c>
      <c r="Q2128" s="196">
        <v>0</v>
      </c>
      <c r="R2128" s="197">
        <v>0</v>
      </c>
      <c r="S2128" s="194"/>
      <c r="T2128" s="198">
        <v>10</v>
      </c>
      <c r="U2128" s="199">
        <v>0.7</v>
      </c>
      <c r="V2128" s="199">
        <v>0.1</v>
      </c>
      <c r="W2128" s="199">
        <v>0.2</v>
      </c>
      <c r="X2128" s="199">
        <v>0</v>
      </c>
      <c r="Y2128" s="200">
        <v>0.2</v>
      </c>
      <c r="Z2128" s="194"/>
      <c r="AA2128" s="201">
        <v>10</v>
      </c>
      <c r="AB2128" s="202">
        <v>0.4</v>
      </c>
      <c r="AC2128" s="202">
        <v>0.4</v>
      </c>
      <c r="AD2128" s="202">
        <v>0.2</v>
      </c>
      <c r="AE2128" s="202">
        <v>0</v>
      </c>
      <c r="AF2128" s="203">
        <v>0.2</v>
      </c>
      <c r="AG2128" s="194"/>
      <c r="AH2128" s="204">
        <v>10</v>
      </c>
      <c r="AI2128" s="205">
        <v>0.4</v>
      </c>
      <c r="AJ2128" s="205">
        <v>0.2</v>
      </c>
      <c r="AK2128" s="205">
        <v>0.2</v>
      </c>
      <c r="AL2128" s="205">
        <v>0.2</v>
      </c>
      <c r="AM2128" s="208">
        <v>0.4</v>
      </c>
      <c r="AN2128" s="194"/>
      <c r="AO2128" s="206">
        <v>10</v>
      </c>
      <c r="AP2128" s="207">
        <v>0</v>
      </c>
    </row>
    <row r="2129" spans="1:42" x14ac:dyDescent="0.3">
      <c r="A2129" t="str">
        <f>School_Data!A2129</f>
        <v>OZARK SCHOOL DISTRICT</v>
      </c>
      <c r="B2129" t="s">
        <v>1592</v>
      </c>
      <c r="C2129" t="str">
        <f>School_Data!C2129</f>
        <v>OZARK MIDDLE SCHOOL</v>
      </c>
      <c r="D2129">
        <f>School_Data!D2129</f>
        <v>2404004</v>
      </c>
      <c r="E2129" s="27">
        <f>School_Data!E2129</f>
        <v>6</v>
      </c>
      <c r="F2129" s="192">
        <v>118</v>
      </c>
      <c r="G2129" s="193">
        <v>4.2372881355932202E-2</v>
      </c>
      <c r="H2129" s="193">
        <v>0.1864406779661017</v>
      </c>
      <c r="I2129" s="193">
        <v>0.24576271186440679</v>
      </c>
      <c r="J2129" s="193">
        <v>0.52542372881355937</v>
      </c>
      <c r="K2129" s="193">
        <v>0.77118644067796616</v>
      </c>
      <c r="L2129" s="194"/>
      <c r="M2129" s="195">
        <v>118</v>
      </c>
      <c r="N2129" s="196">
        <v>6.7796610169491525E-2</v>
      </c>
      <c r="O2129" s="196">
        <v>0.23728813559322035</v>
      </c>
      <c r="P2129" s="196">
        <v>0.48305084745762711</v>
      </c>
      <c r="Q2129" s="196">
        <v>0.21186440677966101</v>
      </c>
      <c r="R2129" s="197">
        <v>0.69491525423728806</v>
      </c>
      <c r="S2129" s="194"/>
      <c r="T2129" s="198">
        <v>118</v>
      </c>
      <c r="U2129" s="199">
        <v>0.26271186440677968</v>
      </c>
      <c r="V2129" s="199">
        <v>0.22033898305084745</v>
      </c>
      <c r="W2129" s="199">
        <v>0.32203389830508472</v>
      </c>
      <c r="X2129" s="199">
        <v>0.19491525423728814</v>
      </c>
      <c r="Y2129" s="200">
        <v>0.51694915254237284</v>
      </c>
      <c r="Z2129" s="194"/>
      <c r="AA2129" s="201">
        <v>118</v>
      </c>
      <c r="AB2129" s="202">
        <v>0.36440677966101692</v>
      </c>
      <c r="AC2129" s="202">
        <v>0.17796610169491525</v>
      </c>
      <c r="AD2129" s="202">
        <v>0.2288135593220339</v>
      </c>
      <c r="AE2129" s="202">
        <v>0.2288135593220339</v>
      </c>
      <c r="AF2129" s="203">
        <v>0.4576271186440678</v>
      </c>
      <c r="AG2129" s="194"/>
      <c r="AH2129" s="204">
        <v>118</v>
      </c>
      <c r="AI2129" s="205">
        <v>0.3559322033898305</v>
      </c>
      <c r="AJ2129" s="205">
        <v>0.19491525423728814</v>
      </c>
      <c r="AK2129" s="205">
        <v>0.27966101694915252</v>
      </c>
      <c r="AL2129" s="205">
        <v>0.16949152542372881</v>
      </c>
      <c r="AM2129" s="208">
        <v>0.44915254237288132</v>
      </c>
      <c r="AN2129" s="194"/>
      <c r="AO2129" s="206">
        <v>118</v>
      </c>
      <c r="AP2129" s="207">
        <v>0.15254237288135594</v>
      </c>
    </row>
    <row r="2130" spans="1:42" x14ac:dyDescent="0.3">
      <c r="A2130" t="str">
        <f>School_Data!A2130</f>
        <v>OZARK SCHOOL DISTRICT</v>
      </c>
      <c r="B2130" t="s">
        <v>1592</v>
      </c>
      <c r="C2130" t="str">
        <f>School_Data!C2130</f>
        <v>OZARK MIDDLE SCHOOL</v>
      </c>
      <c r="D2130">
        <f>School_Data!D2130</f>
        <v>2404004</v>
      </c>
      <c r="E2130" s="27">
        <f>School_Data!E2130</f>
        <v>7</v>
      </c>
      <c r="F2130" s="192">
        <v>130</v>
      </c>
      <c r="G2130" s="193">
        <v>4.6153846153846156E-2</v>
      </c>
      <c r="H2130" s="193">
        <v>0.15384615384615385</v>
      </c>
      <c r="I2130" s="193">
        <v>0.29230769230769232</v>
      </c>
      <c r="J2130" s="193">
        <v>0.50769230769230766</v>
      </c>
      <c r="K2130" s="193">
        <v>0.8</v>
      </c>
      <c r="L2130" s="194"/>
      <c r="M2130" s="195">
        <v>130</v>
      </c>
      <c r="N2130" s="196">
        <v>0.2</v>
      </c>
      <c r="O2130" s="196">
        <v>0.3</v>
      </c>
      <c r="P2130" s="196">
        <v>0.23076923076923078</v>
      </c>
      <c r="Q2130" s="196">
        <v>0.26923076923076922</v>
      </c>
      <c r="R2130" s="197">
        <v>0.5</v>
      </c>
      <c r="S2130" s="194"/>
      <c r="T2130" s="198">
        <v>130</v>
      </c>
      <c r="U2130" s="199">
        <v>0.3923076923076923</v>
      </c>
      <c r="V2130" s="199">
        <v>0.15384615384615385</v>
      </c>
      <c r="W2130" s="199">
        <v>0.23846153846153847</v>
      </c>
      <c r="X2130" s="199">
        <v>0.2153846153846154</v>
      </c>
      <c r="Y2130" s="200">
        <v>0.4538461538461539</v>
      </c>
      <c r="Z2130" s="194"/>
      <c r="AA2130" s="201">
        <v>130</v>
      </c>
      <c r="AB2130" s="202">
        <v>0.29230769230769232</v>
      </c>
      <c r="AC2130" s="202">
        <v>0.33846153846153848</v>
      </c>
      <c r="AD2130" s="202">
        <v>0.2846153846153846</v>
      </c>
      <c r="AE2130" s="202">
        <v>8.461538461538462E-2</v>
      </c>
      <c r="AF2130" s="203">
        <v>0.36923076923076925</v>
      </c>
      <c r="AG2130" s="194"/>
      <c r="AH2130" s="204">
        <v>130</v>
      </c>
      <c r="AI2130" s="205">
        <v>0.34615384615384615</v>
      </c>
      <c r="AJ2130" s="205">
        <v>0.17692307692307693</v>
      </c>
      <c r="AK2130" s="205">
        <v>0.23846153846153847</v>
      </c>
      <c r="AL2130" s="205">
        <v>0.23846153846153847</v>
      </c>
      <c r="AM2130" s="208">
        <v>0.47692307692307695</v>
      </c>
      <c r="AN2130" s="194"/>
      <c r="AO2130" s="206">
        <v>130</v>
      </c>
      <c r="AP2130" s="207">
        <v>0.18461538461538463</v>
      </c>
    </row>
    <row r="2131" spans="1:42" x14ac:dyDescent="0.3">
      <c r="A2131" t="str">
        <f>School_Data!A2131</f>
        <v>OZARK SCHOOL DISTRICT</v>
      </c>
      <c r="B2131" t="s">
        <v>1592</v>
      </c>
      <c r="C2131" t="str">
        <f>School_Data!C2131</f>
        <v>ELGIN B MILTON PRIMARY SCHOOL</v>
      </c>
      <c r="D2131">
        <f>School_Data!D2131</f>
        <v>2404012</v>
      </c>
      <c r="E2131" s="27">
        <f>School_Data!E2131</f>
        <v>3</v>
      </c>
      <c r="F2131" s="192">
        <v>116</v>
      </c>
      <c r="G2131" s="193">
        <v>2.5862068965517241E-2</v>
      </c>
      <c r="H2131" s="193">
        <v>0.2413793103448276</v>
      </c>
      <c r="I2131" s="193">
        <v>0.31896551724137934</v>
      </c>
      <c r="J2131" s="193">
        <v>0.41379310344827586</v>
      </c>
      <c r="K2131" s="193">
        <v>0.73275862068965525</v>
      </c>
      <c r="L2131" s="194"/>
      <c r="M2131" s="195">
        <v>116</v>
      </c>
      <c r="N2131" s="196">
        <v>8.6206896551724144E-2</v>
      </c>
      <c r="O2131" s="196">
        <v>0.18965517241379309</v>
      </c>
      <c r="P2131" s="196">
        <v>0.55172413793103448</v>
      </c>
      <c r="Q2131" s="196">
        <v>0.17241379310344829</v>
      </c>
      <c r="R2131" s="197">
        <v>0.72413793103448276</v>
      </c>
      <c r="S2131" s="194"/>
      <c r="T2131" s="198">
        <v>116</v>
      </c>
      <c r="U2131" s="199">
        <v>0.45689655172413796</v>
      </c>
      <c r="V2131" s="199">
        <v>0.26724137931034481</v>
      </c>
      <c r="W2131" s="199">
        <v>0.14655172413793102</v>
      </c>
      <c r="X2131" s="199">
        <v>0.12931034482758622</v>
      </c>
      <c r="Y2131" s="200">
        <v>0.27586206896551724</v>
      </c>
      <c r="Z2131" s="194"/>
      <c r="AA2131" s="201">
        <v>116</v>
      </c>
      <c r="AB2131" s="202">
        <v>0.41379310344827586</v>
      </c>
      <c r="AC2131" s="202">
        <v>0.2413793103448276</v>
      </c>
      <c r="AD2131" s="202">
        <v>0.25</v>
      </c>
      <c r="AE2131" s="202">
        <v>9.4827586206896547E-2</v>
      </c>
      <c r="AF2131" s="203">
        <v>0.34482758620689657</v>
      </c>
      <c r="AG2131" s="194"/>
      <c r="AH2131" s="204">
        <v>116</v>
      </c>
      <c r="AI2131" s="205">
        <v>0.42241379310344829</v>
      </c>
      <c r="AJ2131" s="205">
        <v>0.27586206896551724</v>
      </c>
      <c r="AK2131" s="205">
        <v>0.19827586206896552</v>
      </c>
      <c r="AL2131" s="205">
        <v>0.10344827586206896</v>
      </c>
      <c r="AM2131" s="208">
        <v>0.30172413793103448</v>
      </c>
      <c r="AN2131" s="194"/>
      <c r="AO2131" s="206">
        <v>116</v>
      </c>
      <c r="AP2131" s="207">
        <v>9.4827586206896547E-2</v>
      </c>
    </row>
    <row r="2132" spans="1:42" x14ac:dyDescent="0.3">
      <c r="A2132" t="str">
        <f>School_Data!A2132</f>
        <v>OZARK SCHOOL DISTRICT</v>
      </c>
      <c r="B2132" t="s">
        <v>1592</v>
      </c>
      <c r="C2132" t="str">
        <f>School_Data!C2132</f>
        <v>OZARK UPPER ELEMENTARY SCHOOL</v>
      </c>
      <c r="D2132">
        <f>School_Data!D2132</f>
        <v>2404013</v>
      </c>
      <c r="E2132" s="27">
        <f>School_Data!E2132</f>
        <v>4</v>
      </c>
      <c r="F2132" s="192">
        <v>130</v>
      </c>
      <c r="G2132" s="193">
        <v>3.8461538461538464E-2</v>
      </c>
      <c r="H2132" s="193">
        <v>0.3</v>
      </c>
      <c r="I2132" s="193">
        <v>0.36153846153846153</v>
      </c>
      <c r="J2132" s="193">
        <v>0.3</v>
      </c>
      <c r="K2132" s="193">
        <v>0.66153846153846152</v>
      </c>
      <c r="L2132" s="194"/>
      <c r="M2132" s="195">
        <v>130</v>
      </c>
      <c r="N2132" s="196">
        <v>0.13846153846153847</v>
      </c>
      <c r="O2132" s="196">
        <v>0.42307692307692307</v>
      </c>
      <c r="P2132" s="196">
        <v>0.33846153846153848</v>
      </c>
      <c r="Q2132" s="196">
        <v>0.1</v>
      </c>
      <c r="R2132" s="197">
        <v>0.43846153846153846</v>
      </c>
      <c r="S2132" s="194"/>
      <c r="T2132" s="198">
        <v>130</v>
      </c>
      <c r="U2132" s="199">
        <v>0.33076923076923076</v>
      </c>
      <c r="V2132" s="199">
        <v>0.2153846153846154</v>
      </c>
      <c r="W2132" s="199">
        <v>0.25384615384615383</v>
      </c>
      <c r="X2132" s="199">
        <v>0.2</v>
      </c>
      <c r="Y2132" s="200">
        <v>0.45384615384615384</v>
      </c>
      <c r="Z2132" s="194"/>
      <c r="AA2132" s="201">
        <v>130</v>
      </c>
      <c r="AB2132" s="202">
        <v>0.3923076923076923</v>
      </c>
      <c r="AC2132" s="202">
        <v>0.2076923076923077</v>
      </c>
      <c r="AD2132" s="202">
        <v>0.27692307692307694</v>
      </c>
      <c r="AE2132" s="202">
        <v>0.12307692307692308</v>
      </c>
      <c r="AF2132" s="203">
        <v>0.4</v>
      </c>
      <c r="AG2132" s="194"/>
      <c r="AH2132" s="204">
        <v>130</v>
      </c>
      <c r="AI2132" s="205">
        <v>0.46153846153846156</v>
      </c>
      <c r="AJ2132" s="205">
        <v>0.16923076923076924</v>
      </c>
      <c r="AK2132" s="205">
        <v>0.23846153846153847</v>
      </c>
      <c r="AL2132" s="205">
        <v>0.13076923076923078</v>
      </c>
      <c r="AM2132" s="208">
        <v>0.36923076923076925</v>
      </c>
      <c r="AN2132" s="194"/>
      <c r="AO2132" s="206">
        <v>130</v>
      </c>
      <c r="AP2132" s="207">
        <v>0.19230769230769232</v>
      </c>
    </row>
    <row r="2133" spans="1:42" x14ac:dyDescent="0.3">
      <c r="A2133" t="str">
        <f>School_Data!A2133</f>
        <v>OZARK SCHOOL DISTRICT</v>
      </c>
      <c r="B2133" t="s">
        <v>1592</v>
      </c>
      <c r="C2133" t="str">
        <f>School_Data!C2133</f>
        <v>OZARK UPPER ELEMENTARY SCHOOL</v>
      </c>
      <c r="D2133">
        <f>School_Data!D2133</f>
        <v>2404013</v>
      </c>
      <c r="E2133" s="27">
        <f>School_Data!E2133</f>
        <v>5</v>
      </c>
      <c r="F2133" s="192">
        <v>112</v>
      </c>
      <c r="G2133" s="193">
        <v>2.6785714285714284E-2</v>
      </c>
      <c r="H2133" s="193">
        <v>0.30357142857142855</v>
      </c>
      <c r="I2133" s="193">
        <v>0.375</v>
      </c>
      <c r="J2133" s="193">
        <v>0.29464285714285715</v>
      </c>
      <c r="K2133" s="193">
        <v>0.66964285714285721</v>
      </c>
      <c r="L2133" s="194"/>
      <c r="M2133" s="195">
        <v>112</v>
      </c>
      <c r="N2133" s="196">
        <v>0.15178571428571427</v>
      </c>
      <c r="O2133" s="196">
        <v>0.3482142857142857</v>
      </c>
      <c r="P2133" s="196">
        <v>0.38392857142857145</v>
      </c>
      <c r="Q2133" s="196">
        <v>0.11607142857142858</v>
      </c>
      <c r="R2133" s="197">
        <v>0.5</v>
      </c>
      <c r="S2133" s="194"/>
      <c r="T2133" s="198">
        <v>112</v>
      </c>
      <c r="U2133" s="199">
        <v>0.4107142857142857</v>
      </c>
      <c r="V2133" s="199">
        <v>0.20535714285714285</v>
      </c>
      <c r="W2133" s="199">
        <v>0.24107142857142858</v>
      </c>
      <c r="X2133" s="199">
        <v>0.14285714285714285</v>
      </c>
      <c r="Y2133" s="200">
        <v>0.3839285714285714</v>
      </c>
      <c r="Z2133" s="194"/>
      <c r="AA2133" s="201">
        <v>112</v>
      </c>
      <c r="AB2133" s="202">
        <v>0.5</v>
      </c>
      <c r="AC2133" s="202">
        <v>0.20535714285714285</v>
      </c>
      <c r="AD2133" s="202">
        <v>0.25</v>
      </c>
      <c r="AE2133" s="202">
        <v>4.4642857142857144E-2</v>
      </c>
      <c r="AF2133" s="203">
        <v>0.29464285714285715</v>
      </c>
      <c r="AG2133" s="194"/>
      <c r="AH2133" s="204">
        <v>112</v>
      </c>
      <c r="AI2133" s="205">
        <v>0.5089285714285714</v>
      </c>
      <c r="AJ2133" s="205">
        <v>0.14285714285714285</v>
      </c>
      <c r="AK2133" s="205">
        <v>0.24107142857142858</v>
      </c>
      <c r="AL2133" s="205">
        <v>0.10714285714285714</v>
      </c>
      <c r="AM2133" s="208">
        <v>0.3482142857142857</v>
      </c>
      <c r="AN2133" s="194"/>
      <c r="AO2133" s="206">
        <v>112</v>
      </c>
      <c r="AP2133" s="207">
        <v>0.16964285714285715</v>
      </c>
    </row>
    <row r="2134" spans="1:42" x14ac:dyDescent="0.3">
      <c r="A2134" t="str">
        <f>School_Data!A2134</f>
        <v>OZARK SCHOOL DISTRICT</v>
      </c>
      <c r="B2134" t="s">
        <v>1592</v>
      </c>
      <c r="C2134" t="str">
        <f>School_Data!C2134</f>
        <v>OZARK JR/SR HIGH SCHOOL</v>
      </c>
      <c r="D2134">
        <f>School_Data!D2134</f>
        <v>2404017</v>
      </c>
      <c r="E2134" s="27">
        <f>School_Data!E2134</f>
        <v>8</v>
      </c>
      <c r="F2134" s="192">
        <v>155</v>
      </c>
      <c r="G2134" s="193">
        <v>0.1032258064516129</v>
      </c>
      <c r="H2134" s="193">
        <v>0.16774193548387098</v>
      </c>
      <c r="I2134" s="193">
        <v>0.23870967741935484</v>
      </c>
      <c r="J2134" s="193">
        <v>0.49032258064516127</v>
      </c>
      <c r="K2134" s="193">
        <v>0.7290322580645161</v>
      </c>
      <c r="L2134" s="194"/>
      <c r="M2134" s="195">
        <v>155</v>
      </c>
      <c r="N2134" s="196">
        <v>0.24516129032258063</v>
      </c>
      <c r="O2134" s="196">
        <v>0.32258064516129031</v>
      </c>
      <c r="P2134" s="196">
        <v>0.23225806451612904</v>
      </c>
      <c r="Q2134" s="196">
        <v>0.2</v>
      </c>
      <c r="R2134" s="197">
        <v>0.43225806451612903</v>
      </c>
      <c r="S2134" s="194"/>
      <c r="T2134" s="198">
        <v>154</v>
      </c>
      <c r="U2134" s="199">
        <v>0.35714285714285715</v>
      </c>
      <c r="V2134" s="199">
        <v>0.20779220779220781</v>
      </c>
      <c r="W2134" s="199">
        <v>0.26623376623376621</v>
      </c>
      <c r="X2134" s="199">
        <v>0.16883116883116883</v>
      </c>
      <c r="Y2134" s="200">
        <v>0.43506493506493504</v>
      </c>
      <c r="Z2134" s="194"/>
      <c r="AA2134" s="201">
        <v>154</v>
      </c>
      <c r="AB2134" s="202">
        <v>0.26623376623376621</v>
      </c>
      <c r="AC2134" s="202">
        <v>0.24025974025974026</v>
      </c>
      <c r="AD2134" s="202">
        <v>0.27272727272727271</v>
      </c>
      <c r="AE2134" s="202">
        <v>0.22077922077922077</v>
      </c>
      <c r="AF2134" s="203">
        <v>0.49350649350649345</v>
      </c>
      <c r="AG2134" s="194"/>
      <c r="AH2134" s="204">
        <v>153</v>
      </c>
      <c r="AI2134" s="205">
        <v>0.32679738562091504</v>
      </c>
      <c r="AJ2134" s="205">
        <v>0.21568627450980393</v>
      </c>
      <c r="AK2134" s="205">
        <v>0.22222222222222221</v>
      </c>
      <c r="AL2134" s="205">
        <v>0.23529411764705882</v>
      </c>
      <c r="AM2134" s="208">
        <v>0.45751633986928103</v>
      </c>
      <c r="AN2134" s="194"/>
      <c r="AO2134" s="206">
        <v>154</v>
      </c>
      <c r="AP2134" s="207">
        <v>0.13636363636363635</v>
      </c>
    </row>
    <row r="2135" spans="1:42" x14ac:dyDescent="0.3">
      <c r="A2135" t="str">
        <f>School_Data!A2135</f>
        <v>OZARK SCHOOL DISTRICT</v>
      </c>
      <c r="B2135" t="s">
        <v>1592</v>
      </c>
      <c r="C2135" t="str">
        <f>School_Data!C2135</f>
        <v>OZARK JR/SR HIGH SCHOOL</v>
      </c>
      <c r="D2135">
        <f>School_Data!D2135</f>
        <v>2404017</v>
      </c>
      <c r="E2135" s="27">
        <f>School_Data!E2135</f>
        <v>9</v>
      </c>
      <c r="F2135" s="192">
        <v>145</v>
      </c>
      <c r="G2135" s="193">
        <v>0.1793103448275862</v>
      </c>
      <c r="H2135" s="193">
        <v>0.22068965517241379</v>
      </c>
      <c r="I2135" s="193">
        <v>0.21379310344827587</v>
      </c>
      <c r="J2135" s="193">
        <v>0.38620689655172413</v>
      </c>
      <c r="K2135" s="193">
        <v>0.6</v>
      </c>
      <c r="L2135" s="194"/>
      <c r="M2135" s="195">
        <v>147</v>
      </c>
      <c r="N2135" s="196">
        <v>0.59183673469387754</v>
      </c>
      <c r="O2135" s="196">
        <v>0.19047619047619047</v>
      </c>
      <c r="P2135" s="196">
        <v>0.11564625850340136</v>
      </c>
      <c r="Q2135" s="196">
        <v>0.10204081632653061</v>
      </c>
      <c r="R2135" s="197">
        <v>0.21768707482993199</v>
      </c>
      <c r="S2135" s="194"/>
      <c r="T2135" s="198">
        <v>144</v>
      </c>
      <c r="U2135" s="199">
        <v>0.40972222222222221</v>
      </c>
      <c r="V2135" s="199">
        <v>0.25</v>
      </c>
      <c r="W2135" s="199">
        <v>0.19444444444444445</v>
      </c>
      <c r="X2135" s="199">
        <v>0.14583333333333334</v>
      </c>
      <c r="Y2135" s="200">
        <v>0.34027777777777779</v>
      </c>
      <c r="Z2135" s="194"/>
      <c r="AA2135" s="201">
        <v>144</v>
      </c>
      <c r="AB2135" s="202">
        <v>0.33333333333333331</v>
      </c>
      <c r="AC2135" s="202">
        <v>0.22916666666666666</v>
      </c>
      <c r="AD2135" s="202">
        <v>0.2638888888888889</v>
      </c>
      <c r="AE2135" s="202">
        <v>0.1736111111111111</v>
      </c>
      <c r="AF2135" s="203">
        <v>0.4375</v>
      </c>
      <c r="AG2135" s="194"/>
      <c r="AH2135" s="204">
        <v>144</v>
      </c>
      <c r="AI2135" s="205">
        <v>0.3263888888888889</v>
      </c>
      <c r="AJ2135" s="205">
        <v>0.1875</v>
      </c>
      <c r="AK2135" s="205">
        <v>0.2013888888888889</v>
      </c>
      <c r="AL2135" s="205">
        <v>0.28472222222222221</v>
      </c>
      <c r="AM2135" s="208">
        <v>0.4861111111111111</v>
      </c>
      <c r="AN2135" s="194"/>
      <c r="AO2135" s="206">
        <v>144</v>
      </c>
      <c r="AP2135" s="207">
        <v>0.1111111111111111</v>
      </c>
    </row>
    <row r="2136" spans="1:42" x14ac:dyDescent="0.3">
      <c r="A2136" t="str">
        <f>School_Data!A2136</f>
        <v>OZARK SCHOOL DISTRICT</v>
      </c>
      <c r="B2136" t="s">
        <v>1592</v>
      </c>
      <c r="C2136" t="str">
        <f>School_Data!C2136</f>
        <v>OZARK JR/SR HIGH SCHOOL</v>
      </c>
      <c r="D2136">
        <f>School_Data!D2136</f>
        <v>2404017</v>
      </c>
      <c r="E2136" s="27">
        <f>School_Data!E2136</f>
        <v>10</v>
      </c>
      <c r="F2136" s="192">
        <v>127</v>
      </c>
      <c r="G2136" s="193">
        <v>0.14960629921259844</v>
      </c>
      <c r="H2136" s="193">
        <v>0.15748031496062992</v>
      </c>
      <c r="I2136" s="193">
        <v>0.27559055118110237</v>
      </c>
      <c r="J2136" s="193">
        <v>0.41732283464566927</v>
      </c>
      <c r="K2136" s="193">
        <v>0.69291338582677164</v>
      </c>
      <c r="L2136" s="194"/>
      <c r="M2136" s="195">
        <v>127</v>
      </c>
      <c r="N2136" s="196">
        <v>0.48818897637795278</v>
      </c>
      <c r="O2136" s="196">
        <v>0.2125984251968504</v>
      </c>
      <c r="P2136" s="196">
        <v>0.1889763779527559</v>
      </c>
      <c r="Q2136" s="196">
        <v>0.11023622047244094</v>
      </c>
      <c r="R2136" s="197">
        <v>0.29921259842519687</v>
      </c>
      <c r="S2136" s="194"/>
      <c r="T2136" s="198">
        <v>127</v>
      </c>
      <c r="U2136" s="199">
        <v>0.39370078740157483</v>
      </c>
      <c r="V2136" s="199">
        <v>0.28346456692913385</v>
      </c>
      <c r="W2136" s="199">
        <v>0.19685039370078741</v>
      </c>
      <c r="X2136" s="199">
        <v>0.12598425196850394</v>
      </c>
      <c r="Y2136" s="200">
        <v>0.32283464566929132</v>
      </c>
      <c r="Z2136" s="194"/>
      <c r="AA2136" s="201">
        <v>127</v>
      </c>
      <c r="AB2136" s="202">
        <v>0.33070866141732286</v>
      </c>
      <c r="AC2136" s="202">
        <v>0.28346456692913385</v>
      </c>
      <c r="AD2136" s="202">
        <v>0.27559055118110237</v>
      </c>
      <c r="AE2136" s="202">
        <v>0.11023622047244094</v>
      </c>
      <c r="AF2136" s="203">
        <v>0.38582677165354329</v>
      </c>
      <c r="AG2136" s="194"/>
      <c r="AH2136" s="204">
        <v>127</v>
      </c>
      <c r="AI2136" s="205">
        <v>0.25196850393700787</v>
      </c>
      <c r="AJ2136" s="205">
        <v>0.20472440944881889</v>
      </c>
      <c r="AK2136" s="205">
        <v>0.24409448818897639</v>
      </c>
      <c r="AL2136" s="205">
        <v>0.29921259842519687</v>
      </c>
      <c r="AM2136" s="208">
        <v>0.54330708661417326</v>
      </c>
      <c r="AN2136" s="194"/>
      <c r="AO2136" s="206">
        <v>127</v>
      </c>
      <c r="AP2136" s="207">
        <v>0.14960629921259844</v>
      </c>
    </row>
    <row r="2137" spans="1:42" x14ac:dyDescent="0.3">
      <c r="A2137" t="str">
        <f>School_Data!A2137</f>
        <v>PALESTINE-WHEATLEY SCHOOL DISTRICT</v>
      </c>
      <c r="B2137" t="s">
        <v>1593</v>
      </c>
      <c r="C2137" t="str">
        <f>School_Data!C2137</f>
        <v>PALESTINE-WHEATLEY ELEM. SCH.</v>
      </c>
      <c r="D2137">
        <f>School_Data!D2137</f>
        <v>6205027</v>
      </c>
      <c r="E2137" s="27">
        <f>School_Data!E2137</f>
        <v>3</v>
      </c>
      <c r="F2137" s="192">
        <v>53</v>
      </c>
      <c r="G2137" s="193">
        <v>5.6603773584905662E-2</v>
      </c>
      <c r="H2137" s="193">
        <v>0.28301886792452829</v>
      </c>
      <c r="I2137" s="193">
        <v>0.35849056603773582</v>
      </c>
      <c r="J2137" s="193">
        <v>0.30188679245283018</v>
      </c>
      <c r="K2137" s="193">
        <v>0.660377358490566</v>
      </c>
      <c r="L2137" s="194"/>
      <c r="M2137" s="195">
        <v>53</v>
      </c>
      <c r="N2137" s="196">
        <v>0.18867924528301888</v>
      </c>
      <c r="O2137" s="196">
        <v>0.39622641509433965</v>
      </c>
      <c r="P2137" s="196">
        <v>0.35849056603773582</v>
      </c>
      <c r="Q2137" s="196">
        <v>5.6603773584905662E-2</v>
      </c>
      <c r="R2137" s="197">
        <v>0.41509433962264147</v>
      </c>
      <c r="S2137" s="194"/>
      <c r="T2137" s="198">
        <v>53</v>
      </c>
      <c r="U2137" s="199">
        <v>0.69811320754716977</v>
      </c>
      <c r="V2137" s="199">
        <v>0.18867924528301888</v>
      </c>
      <c r="W2137" s="199">
        <v>9.4339622641509441E-2</v>
      </c>
      <c r="X2137" s="199">
        <v>1.8867924528301886E-2</v>
      </c>
      <c r="Y2137" s="200">
        <v>0.11320754716981132</v>
      </c>
      <c r="Z2137" s="194"/>
      <c r="AA2137" s="201">
        <v>53</v>
      </c>
      <c r="AB2137" s="202">
        <v>0.58490566037735847</v>
      </c>
      <c r="AC2137" s="202">
        <v>0.22641509433962265</v>
      </c>
      <c r="AD2137" s="202">
        <v>0.16981132075471697</v>
      </c>
      <c r="AE2137" s="202">
        <v>1.8867924528301886E-2</v>
      </c>
      <c r="AF2137" s="203">
        <v>0.18867924528301885</v>
      </c>
      <c r="AG2137" s="194"/>
      <c r="AH2137" s="204">
        <v>53</v>
      </c>
      <c r="AI2137" s="205">
        <v>0.54716981132075471</v>
      </c>
      <c r="AJ2137" s="205">
        <v>0.26415094339622641</v>
      </c>
      <c r="AK2137" s="205">
        <v>0.13207547169811321</v>
      </c>
      <c r="AL2137" s="205">
        <v>5.6603773584905662E-2</v>
      </c>
      <c r="AM2137" s="208">
        <v>0.18867924528301888</v>
      </c>
      <c r="AN2137" s="194"/>
      <c r="AO2137" s="206">
        <v>53</v>
      </c>
      <c r="AP2137" s="207">
        <v>1.8867924528301886E-2</v>
      </c>
    </row>
    <row r="2138" spans="1:42" x14ac:dyDescent="0.3">
      <c r="A2138" t="str">
        <f>School_Data!A2138</f>
        <v>PALESTINE-WHEATLEY SCHOOL DISTRICT</v>
      </c>
      <c r="B2138" t="s">
        <v>1593</v>
      </c>
      <c r="C2138" t="str">
        <f>School_Data!C2138</f>
        <v>PALESTINE-WHEATLEY ELEM. SCH.</v>
      </c>
      <c r="D2138">
        <f>School_Data!D2138</f>
        <v>6205027</v>
      </c>
      <c r="E2138" s="27">
        <f>School_Data!E2138</f>
        <v>4</v>
      </c>
      <c r="F2138" s="192">
        <v>66</v>
      </c>
      <c r="G2138" s="193">
        <v>6.0606060606060608E-2</v>
      </c>
      <c r="H2138" s="193">
        <v>0.31818181818181818</v>
      </c>
      <c r="I2138" s="193">
        <v>0.33333333333333331</v>
      </c>
      <c r="J2138" s="193">
        <v>0.2878787878787879</v>
      </c>
      <c r="K2138" s="193">
        <v>0.62121212121212122</v>
      </c>
      <c r="L2138" s="194"/>
      <c r="M2138" s="195">
        <v>66</v>
      </c>
      <c r="N2138" s="196">
        <v>0.19696969696969696</v>
      </c>
      <c r="O2138" s="196">
        <v>0.42424242424242425</v>
      </c>
      <c r="P2138" s="196">
        <v>0.33333333333333331</v>
      </c>
      <c r="Q2138" s="196">
        <v>4.5454545454545456E-2</v>
      </c>
      <c r="R2138" s="197">
        <v>0.37878787878787878</v>
      </c>
      <c r="S2138" s="194"/>
      <c r="T2138" s="198">
        <v>66</v>
      </c>
      <c r="U2138" s="199">
        <v>0.43939393939393939</v>
      </c>
      <c r="V2138" s="199">
        <v>0.24242424242424243</v>
      </c>
      <c r="W2138" s="199">
        <v>0.21212121212121213</v>
      </c>
      <c r="X2138" s="199">
        <v>0.10606060606060606</v>
      </c>
      <c r="Y2138" s="200">
        <v>0.31818181818181818</v>
      </c>
      <c r="Z2138" s="194"/>
      <c r="AA2138" s="201">
        <v>66</v>
      </c>
      <c r="AB2138" s="202">
        <v>0.37878787878787878</v>
      </c>
      <c r="AC2138" s="202">
        <v>0.34848484848484851</v>
      </c>
      <c r="AD2138" s="202">
        <v>0.16666666666666666</v>
      </c>
      <c r="AE2138" s="202">
        <v>0.10606060606060606</v>
      </c>
      <c r="AF2138" s="203">
        <v>0.27272727272727271</v>
      </c>
      <c r="AG2138" s="194"/>
      <c r="AH2138" s="204">
        <v>66</v>
      </c>
      <c r="AI2138" s="205">
        <v>0.46969696969696972</v>
      </c>
      <c r="AJ2138" s="205">
        <v>0.16666666666666666</v>
      </c>
      <c r="AK2138" s="205">
        <v>0.19696969696969696</v>
      </c>
      <c r="AL2138" s="205">
        <v>0.16666666666666666</v>
      </c>
      <c r="AM2138" s="208">
        <v>0.36363636363636365</v>
      </c>
      <c r="AN2138" s="194"/>
      <c r="AO2138" s="206">
        <v>66</v>
      </c>
      <c r="AP2138" s="207">
        <v>0.10606060606060606</v>
      </c>
    </row>
    <row r="2139" spans="1:42" x14ac:dyDescent="0.3">
      <c r="A2139" t="str">
        <f>School_Data!A2139</f>
        <v>PALESTINE-WHEATLEY SCHOOL DISTRICT</v>
      </c>
      <c r="B2139" t="s">
        <v>1593</v>
      </c>
      <c r="C2139" t="str">
        <f>School_Data!C2139</f>
        <v>PALESTINE-WHEATLEY ELEM. SCH.</v>
      </c>
      <c r="D2139">
        <f>School_Data!D2139</f>
        <v>6205027</v>
      </c>
      <c r="E2139" s="27">
        <f>School_Data!E2139</f>
        <v>5</v>
      </c>
      <c r="F2139" s="192">
        <v>53</v>
      </c>
      <c r="G2139" s="193">
        <v>5.6603773584905662E-2</v>
      </c>
      <c r="H2139" s="193">
        <v>0.11320754716981132</v>
      </c>
      <c r="I2139" s="193">
        <v>0.26415094339622641</v>
      </c>
      <c r="J2139" s="193">
        <v>0.56603773584905659</v>
      </c>
      <c r="K2139" s="193">
        <v>0.83018867924528306</v>
      </c>
      <c r="L2139" s="194"/>
      <c r="M2139" s="195">
        <v>53</v>
      </c>
      <c r="N2139" s="196">
        <v>0.22641509433962265</v>
      </c>
      <c r="O2139" s="196">
        <v>0.39622641509433965</v>
      </c>
      <c r="P2139" s="196">
        <v>0.24528301886792453</v>
      </c>
      <c r="Q2139" s="196">
        <v>0.13207547169811321</v>
      </c>
      <c r="R2139" s="197">
        <v>0.37735849056603776</v>
      </c>
      <c r="S2139" s="194"/>
      <c r="T2139" s="198">
        <v>53</v>
      </c>
      <c r="U2139" s="199">
        <v>0.22641509433962265</v>
      </c>
      <c r="V2139" s="199">
        <v>0.30188679245283018</v>
      </c>
      <c r="W2139" s="199">
        <v>0.32075471698113206</v>
      </c>
      <c r="X2139" s="199">
        <v>0.15094339622641509</v>
      </c>
      <c r="Y2139" s="200">
        <v>0.47169811320754718</v>
      </c>
      <c r="Z2139" s="194"/>
      <c r="AA2139" s="201">
        <v>53</v>
      </c>
      <c r="AB2139" s="202">
        <v>0.35849056603773582</v>
      </c>
      <c r="AC2139" s="202">
        <v>0.20754716981132076</v>
      </c>
      <c r="AD2139" s="202">
        <v>0.32075471698113206</v>
      </c>
      <c r="AE2139" s="202">
        <v>0.11320754716981132</v>
      </c>
      <c r="AF2139" s="203">
        <v>0.43396226415094341</v>
      </c>
      <c r="AG2139" s="194"/>
      <c r="AH2139" s="204">
        <v>53</v>
      </c>
      <c r="AI2139" s="205">
        <v>0.24528301886792453</v>
      </c>
      <c r="AJ2139" s="205">
        <v>0.16981132075471697</v>
      </c>
      <c r="AK2139" s="205">
        <v>0.15094339622641509</v>
      </c>
      <c r="AL2139" s="205">
        <v>0.43396226415094341</v>
      </c>
      <c r="AM2139" s="208">
        <v>0.58490566037735847</v>
      </c>
      <c r="AN2139" s="194"/>
      <c r="AO2139" s="206">
        <v>53</v>
      </c>
      <c r="AP2139" s="207">
        <v>0.13207547169811321</v>
      </c>
    </row>
    <row r="2140" spans="1:42" x14ac:dyDescent="0.3">
      <c r="A2140" t="str">
        <f>School_Data!A2140</f>
        <v>PALESTINE-WHEATLEY SCHOOL DISTRICT</v>
      </c>
      <c r="B2140" t="s">
        <v>1593</v>
      </c>
      <c r="C2140" t="str">
        <f>School_Data!C2140</f>
        <v>PALESTINE-WHEATLEY ELEM. SCH.</v>
      </c>
      <c r="D2140">
        <f>School_Data!D2140</f>
        <v>6205027</v>
      </c>
      <c r="E2140" s="27">
        <f>School_Data!E2140</f>
        <v>6</v>
      </c>
      <c r="F2140" s="192">
        <v>69</v>
      </c>
      <c r="G2140" s="193">
        <v>2.8985507246376812E-2</v>
      </c>
      <c r="H2140" s="193">
        <v>0.2318840579710145</v>
      </c>
      <c r="I2140" s="193">
        <v>0.2318840579710145</v>
      </c>
      <c r="J2140" s="193">
        <v>0.50724637681159424</v>
      </c>
      <c r="K2140" s="193">
        <v>0.73913043478260876</v>
      </c>
      <c r="L2140" s="194"/>
      <c r="M2140" s="195">
        <v>69</v>
      </c>
      <c r="N2140" s="196">
        <v>0.14492753623188406</v>
      </c>
      <c r="O2140" s="196">
        <v>0.47826086956521741</v>
      </c>
      <c r="P2140" s="196">
        <v>0.33333333333333331</v>
      </c>
      <c r="Q2140" s="196">
        <v>4.3478260869565216E-2</v>
      </c>
      <c r="R2140" s="197">
        <v>0.37681159420289856</v>
      </c>
      <c r="S2140" s="194"/>
      <c r="T2140" s="198">
        <v>69</v>
      </c>
      <c r="U2140" s="199">
        <v>0.30434782608695654</v>
      </c>
      <c r="V2140" s="199">
        <v>0.15942028985507245</v>
      </c>
      <c r="W2140" s="199">
        <v>0.33333333333333331</v>
      </c>
      <c r="X2140" s="199">
        <v>0.20289855072463769</v>
      </c>
      <c r="Y2140" s="200">
        <v>0.53623188405797095</v>
      </c>
      <c r="Z2140" s="194"/>
      <c r="AA2140" s="201">
        <v>69</v>
      </c>
      <c r="AB2140" s="202">
        <v>0.27536231884057971</v>
      </c>
      <c r="AC2140" s="202">
        <v>0.21739130434782608</v>
      </c>
      <c r="AD2140" s="202">
        <v>0.20289855072463769</v>
      </c>
      <c r="AE2140" s="202">
        <v>0.30434782608695654</v>
      </c>
      <c r="AF2140" s="203">
        <v>0.50724637681159424</v>
      </c>
      <c r="AG2140" s="194"/>
      <c r="AH2140" s="204">
        <v>69</v>
      </c>
      <c r="AI2140" s="205">
        <v>0.21739130434782608</v>
      </c>
      <c r="AJ2140" s="205">
        <v>0.24637681159420291</v>
      </c>
      <c r="AK2140" s="205">
        <v>0.20289855072463769</v>
      </c>
      <c r="AL2140" s="205">
        <v>0.33333333333333331</v>
      </c>
      <c r="AM2140" s="208">
        <v>0.53623188405797095</v>
      </c>
      <c r="AN2140" s="194"/>
      <c r="AO2140" s="206">
        <v>69</v>
      </c>
      <c r="AP2140" s="207">
        <v>7.2463768115942032E-2</v>
      </c>
    </row>
    <row r="2141" spans="1:42" x14ac:dyDescent="0.3">
      <c r="A2141" t="str">
        <f>School_Data!A2141</f>
        <v>PALESTINE-WHEATLEY SCHOOL DISTRICT</v>
      </c>
      <c r="B2141" t="s">
        <v>1593</v>
      </c>
      <c r="C2141" t="str">
        <f>School_Data!C2141</f>
        <v>PALESTINE-WHEATLEY SENIOR HIGH</v>
      </c>
      <c r="D2141">
        <f>School_Data!D2141</f>
        <v>6205028</v>
      </c>
      <c r="E2141" s="27">
        <f>School_Data!E2141</f>
        <v>7</v>
      </c>
      <c r="F2141" s="192">
        <v>55</v>
      </c>
      <c r="G2141" s="193">
        <v>5.4545454545454543E-2</v>
      </c>
      <c r="H2141" s="193">
        <v>0.21818181818181817</v>
      </c>
      <c r="I2141" s="193">
        <v>0.16363636363636364</v>
      </c>
      <c r="J2141" s="193">
        <v>0.5636363636363636</v>
      </c>
      <c r="K2141" s="193">
        <v>0.72727272727272729</v>
      </c>
      <c r="L2141" s="194"/>
      <c r="M2141" s="195">
        <v>55</v>
      </c>
      <c r="N2141" s="196">
        <v>0.45454545454545453</v>
      </c>
      <c r="O2141" s="196">
        <v>0.30909090909090908</v>
      </c>
      <c r="P2141" s="196">
        <v>0.2</v>
      </c>
      <c r="Q2141" s="196">
        <v>3.6363636363636362E-2</v>
      </c>
      <c r="R2141" s="197">
        <v>0.23636363636363639</v>
      </c>
      <c r="S2141" s="194"/>
      <c r="T2141" s="198">
        <v>55</v>
      </c>
      <c r="U2141" s="199">
        <v>0.36363636363636365</v>
      </c>
      <c r="V2141" s="199">
        <v>0.29090909090909089</v>
      </c>
      <c r="W2141" s="199">
        <v>0.16363636363636364</v>
      </c>
      <c r="X2141" s="199">
        <v>0.18181818181818182</v>
      </c>
      <c r="Y2141" s="200">
        <v>0.34545454545454546</v>
      </c>
      <c r="Z2141" s="194"/>
      <c r="AA2141" s="201">
        <v>55</v>
      </c>
      <c r="AB2141" s="202">
        <v>0.34545454545454546</v>
      </c>
      <c r="AC2141" s="202">
        <v>0.23636363636363636</v>
      </c>
      <c r="AD2141" s="202">
        <v>0.30909090909090908</v>
      </c>
      <c r="AE2141" s="202">
        <v>0.10909090909090909</v>
      </c>
      <c r="AF2141" s="203">
        <v>0.41818181818181815</v>
      </c>
      <c r="AG2141" s="194"/>
      <c r="AH2141" s="204">
        <v>55</v>
      </c>
      <c r="AI2141" s="205">
        <v>0.25454545454545452</v>
      </c>
      <c r="AJ2141" s="205">
        <v>0.2</v>
      </c>
      <c r="AK2141" s="205">
        <v>0.16363636363636364</v>
      </c>
      <c r="AL2141" s="205">
        <v>0.38181818181818183</v>
      </c>
      <c r="AM2141" s="208">
        <v>0.54545454545454541</v>
      </c>
      <c r="AN2141" s="194"/>
      <c r="AO2141" s="206">
        <v>55</v>
      </c>
      <c r="AP2141" s="207">
        <v>7.2727272727272724E-2</v>
      </c>
    </row>
    <row r="2142" spans="1:42" x14ac:dyDescent="0.3">
      <c r="A2142" t="str">
        <f>School_Data!A2142</f>
        <v>PALESTINE-WHEATLEY SCHOOL DISTRICT</v>
      </c>
      <c r="B2142" t="s">
        <v>1593</v>
      </c>
      <c r="C2142" t="str">
        <f>School_Data!C2142</f>
        <v>PALESTINE-WHEATLEY SENIOR HIGH</v>
      </c>
      <c r="D2142">
        <f>School_Data!D2142</f>
        <v>6205028</v>
      </c>
      <c r="E2142" s="27">
        <f>School_Data!E2142</f>
        <v>8</v>
      </c>
      <c r="F2142" s="192">
        <v>58</v>
      </c>
      <c r="G2142" s="193">
        <v>8.6206896551724144E-2</v>
      </c>
      <c r="H2142" s="193">
        <v>0.20689655172413793</v>
      </c>
      <c r="I2142" s="193">
        <v>0.17241379310344829</v>
      </c>
      <c r="J2142" s="193">
        <v>0.53448275862068961</v>
      </c>
      <c r="K2142" s="193">
        <v>0.7068965517241379</v>
      </c>
      <c r="L2142" s="194"/>
      <c r="M2142" s="195">
        <v>58</v>
      </c>
      <c r="N2142" s="196">
        <v>0.48275862068965519</v>
      </c>
      <c r="O2142" s="196">
        <v>0.34482758620689657</v>
      </c>
      <c r="P2142" s="196">
        <v>0.13793103448275862</v>
      </c>
      <c r="Q2142" s="196">
        <v>3.4482758620689655E-2</v>
      </c>
      <c r="R2142" s="197">
        <v>0.17241379310344829</v>
      </c>
      <c r="S2142" s="194"/>
      <c r="T2142" s="198">
        <v>58</v>
      </c>
      <c r="U2142" s="199">
        <v>0.39655172413793105</v>
      </c>
      <c r="V2142" s="199">
        <v>0.22413793103448276</v>
      </c>
      <c r="W2142" s="199">
        <v>0.32758620689655171</v>
      </c>
      <c r="X2142" s="199">
        <v>5.1724137931034482E-2</v>
      </c>
      <c r="Y2142" s="200">
        <v>0.37931034482758619</v>
      </c>
      <c r="Z2142" s="194"/>
      <c r="AA2142" s="201">
        <v>58</v>
      </c>
      <c r="AB2142" s="202">
        <v>0.34482758620689657</v>
      </c>
      <c r="AC2142" s="202">
        <v>0.15517241379310345</v>
      </c>
      <c r="AD2142" s="202">
        <v>0.27586206896551724</v>
      </c>
      <c r="AE2142" s="202">
        <v>0.22413793103448276</v>
      </c>
      <c r="AF2142" s="203">
        <v>0.5</v>
      </c>
      <c r="AG2142" s="194"/>
      <c r="AH2142" s="204">
        <v>58</v>
      </c>
      <c r="AI2142" s="205">
        <v>0.2413793103448276</v>
      </c>
      <c r="AJ2142" s="205">
        <v>0.2413793103448276</v>
      </c>
      <c r="AK2142" s="205">
        <v>0.18965517241379309</v>
      </c>
      <c r="AL2142" s="205">
        <v>0.32758620689655171</v>
      </c>
      <c r="AM2142" s="208">
        <v>0.51724137931034475</v>
      </c>
      <c r="AN2142" s="194"/>
      <c r="AO2142" s="206">
        <v>58</v>
      </c>
      <c r="AP2142" s="207">
        <v>1.7241379310344827E-2</v>
      </c>
    </row>
    <row r="2143" spans="1:42" x14ac:dyDescent="0.3">
      <c r="A2143" t="str">
        <f>School_Data!A2143</f>
        <v>PALESTINE-WHEATLEY SCHOOL DISTRICT</v>
      </c>
      <c r="B2143" t="s">
        <v>1593</v>
      </c>
      <c r="C2143" t="str">
        <f>School_Data!C2143</f>
        <v>PALESTINE-WHEATLEY SENIOR HIGH</v>
      </c>
      <c r="D2143">
        <f>School_Data!D2143</f>
        <v>6205028</v>
      </c>
      <c r="E2143" s="27">
        <f>School_Data!E2143</f>
        <v>9</v>
      </c>
      <c r="F2143" s="192">
        <v>70</v>
      </c>
      <c r="G2143" s="193">
        <v>0.22857142857142856</v>
      </c>
      <c r="H2143" s="193">
        <v>0.27142857142857141</v>
      </c>
      <c r="I2143" s="193">
        <v>0.2</v>
      </c>
      <c r="J2143" s="193">
        <v>0.3</v>
      </c>
      <c r="K2143" s="193">
        <v>0.5</v>
      </c>
      <c r="L2143" s="194"/>
      <c r="M2143" s="195">
        <v>70</v>
      </c>
      <c r="N2143" s="196">
        <v>0.6</v>
      </c>
      <c r="O2143" s="196">
        <v>0.21428571428571427</v>
      </c>
      <c r="P2143" s="196">
        <v>8.5714285714285715E-2</v>
      </c>
      <c r="Q2143" s="196">
        <v>0.1</v>
      </c>
      <c r="R2143" s="197">
        <v>0.18571428571428572</v>
      </c>
      <c r="S2143" s="194"/>
      <c r="T2143" s="198">
        <v>70</v>
      </c>
      <c r="U2143" s="199">
        <v>0.44285714285714284</v>
      </c>
      <c r="V2143" s="199">
        <v>0.3</v>
      </c>
      <c r="W2143" s="199">
        <v>0.17142857142857143</v>
      </c>
      <c r="X2143" s="199">
        <v>8.5714285714285715E-2</v>
      </c>
      <c r="Y2143" s="200">
        <v>0.25714285714285712</v>
      </c>
      <c r="Z2143" s="194"/>
      <c r="AA2143" s="201">
        <v>70</v>
      </c>
      <c r="AB2143" s="202">
        <v>0.42857142857142855</v>
      </c>
      <c r="AC2143" s="202">
        <v>0.2</v>
      </c>
      <c r="AD2143" s="202">
        <v>0.24285714285714285</v>
      </c>
      <c r="AE2143" s="202">
        <v>0.12857142857142856</v>
      </c>
      <c r="AF2143" s="203">
        <v>0.37142857142857144</v>
      </c>
      <c r="AG2143" s="194"/>
      <c r="AH2143" s="204">
        <v>70</v>
      </c>
      <c r="AI2143" s="205">
        <v>0.41428571428571431</v>
      </c>
      <c r="AJ2143" s="205">
        <v>0.15714285714285714</v>
      </c>
      <c r="AK2143" s="205">
        <v>0.21428571428571427</v>
      </c>
      <c r="AL2143" s="205">
        <v>0.21428571428571427</v>
      </c>
      <c r="AM2143" s="208">
        <v>0.42857142857142855</v>
      </c>
      <c r="AN2143" s="194"/>
      <c r="AO2143" s="206">
        <v>70</v>
      </c>
      <c r="AP2143" s="207">
        <v>8.5714285714285715E-2</v>
      </c>
    </row>
    <row r="2144" spans="1:42" x14ac:dyDescent="0.3">
      <c r="A2144" t="str">
        <f>School_Data!A2144</f>
        <v>PALESTINE-WHEATLEY SCHOOL DISTRICT</v>
      </c>
      <c r="B2144" t="s">
        <v>1593</v>
      </c>
      <c r="C2144" t="str">
        <f>School_Data!C2144</f>
        <v>PALESTINE-WHEATLEY SENIOR HIGH</v>
      </c>
      <c r="D2144">
        <f>School_Data!D2144</f>
        <v>6205028</v>
      </c>
      <c r="E2144" s="27">
        <f>School_Data!E2144</f>
        <v>10</v>
      </c>
      <c r="F2144" s="192">
        <v>52</v>
      </c>
      <c r="G2144" s="193">
        <v>0.17307692307692307</v>
      </c>
      <c r="H2144" s="193">
        <v>0.19230769230769232</v>
      </c>
      <c r="I2144" s="193">
        <v>0.32692307692307693</v>
      </c>
      <c r="J2144" s="193">
        <v>0.30769230769230771</v>
      </c>
      <c r="K2144" s="193">
        <v>0.63461538461538458</v>
      </c>
      <c r="L2144" s="194"/>
      <c r="M2144" s="195">
        <v>52</v>
      </c>
      <c r="N2144" s="196">
        <v>0.57692307692307687</v>
      </c>
      <c r="O2144" s="196">
        <v>0.23076923076923078</v>
      </c>
      <c r="P2144" s="196">
        <v>0.13461538461538461</v>
      </c>
      <c r="Q2144" s="196">
        <v>5.7692307692307696E-2</v>
      </c>
      <c r="R2144" s="197">
        <v>0.19230769230769229</v>
      </c>
      <c r="S2144" s="194"/>
      <c r="T2144" s="198">
        <v>52</v>
      </c>
      <c r="U2144" s="199">
        <v>0.48076923076923078</v>
      </c>
      <c r="V2144" s="199">
        <v>0.28846153846153844</v>
      </c>
      <c r="W2144" s="199">
        <v>0.13461538461538461</v>
      </c>
      <c r="X2144" s="199">
        <v>9.6153846153846159E-2</v>
      </c>
      <c r="Y2144" s="200">
        <v>0.23076923076923078</v>
      </c>
      <c r="Z2144" s="194"/>
      <c r="AA2144" s="201">
        <v>52</v>
      </c>
      <c r="AB2144" s="202">
        <v>0.48076923076923078</v>
      </c>
      <c r="AC2144" s="202">
        <v>9.6153846153846159E-2</v>
      </c>
      <c r="AD2144" s="202">
        <v>0.34615384615384615</v>
      </c>
      <c r="AE2144" s="202">
        <v>7.6923076923076927E-2</v>
      </c>
      <c r="AF2144" s="203">
        <v>0.42307692307692307</v>
      </c>
      <c r="AG2144" s="194"/>
      <c r="AH2144" s="204">
        <v>52</v>
      </c>
      <c r="AI2144" s="205">
        <v>0.38461538461538464</v>
      </c>
      <c r="AJ2144" s="205">
        <v>0.21153846153846154</v>
      </c>
      <c r="AK2144" s="205">
        <v>0.13461538461538461</v>
      </c>
      <c r="AL2144" s="205">
        <v>0.26923076923076922</v>
      </c>
      <c r="AM2144" s="208">
        <v>0.40384615384615385</v>
      </c>
      <c r="AN2144" s="194"/>
      <c r="AO2144" s="206">
        <v>52</v>
      </c>
      <c r="AP2144" s="207">
        <v>7.6923076923076927E-2</v>
      </c>
    </row>
    <row r="2145" spans="1:42" x14ac:dyDescent="0.3">
      <c r="A2145" t="str">
        <f>School_Data!A2145</f>
        <v>PANGBURN SCHOOL DISTRICT</v>
      </c>
      <c r="B2145" t="s">
        <v>1594</v>
      </c>
      <c r="C2145" t="str">
        <f>School_Data!C2145</f>
        <v>PANGBURN ELEMENTARY SCHOOL</v>
      </c>
      <c r="D2145">
        <f>School_Data!D2145</f>
        <v>7309038</v>
      </c>
      <c r="E2145" s="27">
        <f>School_Data!E2145</f>
        <v>3</v>
      </c>
      <c r="F2145" s="192">
        <v>59</v>
      </c>
      <c r="G2145" s="193">
        <v>5.0847457627118647E-2</v>
      </c>
      <c r="H2145" s="193">
        <v>0.33898305084745761</v>
      </c>
      <c r="I2145" s="193">
        <v>0.38983050847457629</v>
      </c>
      <c r="J2145" s="193">
        <v>0.22033898305084745</v>
      </c>
      <c r="K2145" s="193">
        <v>0.61016949152542377</v>
      </c>
      <c r="L2145" s="194"/>
      <c r="M2145" s="195">
        <v>59</v>
      </c>
      <c r="N2145" s="196">
        <v>0.16949152542372881</v>
      </c>
      <c r="O2145" s="196">
        <v>0.38983050847457629</v>
      </c>
      <c r="P2145" s="196">
        <v>0.33898305084745761</v>
      </c>
      <c r="Q2145" s="196">
        <v>0.10169491525423729</v>
      </c>
      <c r="R2145" s="197">
        <v>0.44067796610169491</v>
      </c>
      <c r="S2145" s="194"/>
      <c r="T2145" s="198">
        <v>59</v>
      </c>
      <c r="U2145" s="199">
        <v>0.42372881355932202</v>
      </c>
      <c r="V2145" s="199">
        <v>0.20338983050847459</v>
      </c>
      <c r="W2145" s="199">
        <v>0.22033898305084745</v>
      </c>
      <c r="X2145" s="199">
        <v>0.15254237288135594</v>
      </c>
      <c r="Y2145" s="200">
        <v>0.3728813559322034</v>
      </c>
      <c r="Z2145" s="194"/>
      <c r="AA2145" s="201">
        <v>59</v>
      </c>
      <c r="AB2145" s="202">
        <v>0.44067796610169491</v>
      </c>
      <c r="AC2145" s="202">
        <v>0.2711864406779661</v>
      </c>
      <c r="AD2145" s="202">
        <v>0.20338983050847459</v>
      </c>
      <c r="AE2145" s="202">
        <v>8.4745762711864403E-2</v>
      </c>
      <c r="AF2145" s="203">
        <v>0.28813559322033899</v>
      </c>
      <c r="AG2145" s="194"/>
      <c r="AH2145" s="204">
        <v>59</v>
      </c>
      <c r="AI2145" s="205">
        <v>0.50847457627118642</v>
      </c>
      <c r="AJ2145" s="205">
        <v>0.30508474576271188</v>
      </c>
      <c r="AK2145" s="205">
        <v>0.13559322033898305</v>
      </c>
      <c r="AL2145" s="205">
        <v>5.0847457627118647E-2</v>
      </c>
      <c r="AM2145" s="208">
        <v>0.1864406779661017</v>
      </c>
      <c r="AN2145" s="194"/>
      <c r="AO2145" s="206">
        <v>59</v>
      </c>
      <c r="AP2145" s="207">
        <v>0.10169491525423729</v>
      </c>
    </row>
    <row r="2146" spans="1:42" x14ac:dyDescent="0.3">
      <c r="A2146" t="str">
        <f>School_Data!A2146</f>
        <v>PANGBURN SCHOOL DISTRICT</v>
      </c>
      <c r="B2146" t="s">
        <v>1594</v>
      </c>
      <c r="C2146" t="str">
        <f>School_Data!C2146</f>
        <v>PANGBURN ELEMENTARY SCHOOL</v>
      </c>
      <c r="D2146">
        <f>School_Data!D2146</f>
        <v>7309038</v>
      </c>
      <c r="E2146" s="27">
        <f>School_Data!E2146</f>
        <v>4</v>
      </c>
      <c r="F2146" s="192">
        <v>52</v>
      </c>
      <c r="G2146" s="193">
        <v>9.6153846153846159E-2</v>
      </c>
      <c r="H2146" s="193">
        <v>0.21153846153846154</v>
      </c>
      <c r="I2146" s="193">
        <v>0.44230769230769229</v>
      </c>
      <c r="J2146" s="193">
        <v>0.25</v>
      </c>
      <c r="K2146" s="193">
        <v>0.69230769230769229</v>
      </c>
      <c r="L2146" s="194"/>
      <c r="M2146" s="195">
        <v>52</v>
      </c>
      <c r="N2146" s="196">
        <v>0.11538461538461539</v>
      </c>
      <c r="O2146" s="196">
        <v>0.48076923076923078</v>
      </c>
      <c r="P2146" s="196">
        <v>0.34615384615384615</v>
      </c>
      <c r="Q2146" s="196">
        <v>5.7692307692307696E-2</v>
      </c>
      <c r="R2146" s="197">
        <v>0.40384615384615385</v>
      </c>
      <c r="S2146" s="194"/>
      <c r="T2146" s="198">
        <v>52</v>
      </c>
      <c r="U2146" s="199">
        <v>0.36538461538461536</v>
      </c>
      <c r="V2146" s="199">
        <v>0.21153846153846154</v>
      </c>
      <c r="W2146" s="199">
        <v>0.32692307692307693</v>
      </c>
      <c r="X2146" s="199">
        <v>9.6153846153846159E-2</v>
      </c>
      <c r="Y2146" s="200">
        <v>0.42307692307692307</v>
      </c>
      <c r="Z2146" s="194"/>
      <c r="AA2146" s="201">
        <v>52</v>
      </c>
      <c r="AB2146" s="202">
        <v>0.30769230769230771</v>
      </c>
      <c r="AC2146" s="202">
        <v>0.26923076923076922</v>
      </c>
      <c r="AD2146" s="202">
        <v>0.32692307692307693</v>
      </c>
      <c r="AE2146" s="202">
        <v>9.6153846153846159E-2</v>
      </c>
      <c r="AF2146" s="203">
        <v>0.42307692307692307</v>
      </c>
      <c r="AG2146" s="194"/>
      <c r="AH2146" s="204">
        <v>52</v>
      </c>
      <c r="AI2146" s="205">
        <v>0.42307692307692307</v>
      </c>
      <c r="AJ2146" s="205">
        <v>0.21153846153846154</v>
      </c>
      <c r="AK2146" s="205">
        <v>0.25</v>
      </c>
      <c r="AL2146" s="205">
        <v>0.11538461538461539</v>
      </c>
      <c r="AM2146" s="208">
        <v>0.36538461538461542</v>
      </c>
      <c r="AN2146" s="194"/>
      <c r="AO2146" s="206">
        <v>52</v>
      </c>
      <c r="AP2146" s="207">
        <v>0.11538461538461539</v>
      </c>
    </row>
    <row r="2147" spans="1:42" x14ac:dyDescent="0.3">
      <c r="A2147" t="str">
        <f>School_Data!A2147</f>
        <v>PANGBURN SCHOOL DISTRICT</v>
      </c>
      <c r="B2147" t="s">
        <v>1594</v>
      </c>
      <c r="C2147" t="str">
        <f>School_Data!C2147</f>
        <v>PANGBURN ELEMENTARY SCHOOL</v>
      </c>
      <c r="D2147">
        <f>School_Data!D2147</f>
        <v>7309038</v>
      </c>
      <c r="E2147" s="27">
        <f>School_Data!E2147</f>
        <v>5</v>
      </c>
      <c r="F2147" s="192">
        <v>52</v>
      </c>
      <c r="G2147" s="193">
        <v>9.6153846153846159E-2</v>
      </c>
      <c r="H2147" s="193">
        <v>0.15384615384615385</v>
      </c>
      <c r="I2147" s="193">
        <v>0.38461538461538464</v>
      </c>
      <c r="J2147" s="193">
        <v>0.36538461538461536</v>
      </c>
      <c r="K2147" s="193">
        <v>0.75</v>
      </c>
      <c r="L2147" s="194"/>
      <c r="M2147" s="195">
        <v>52</v>
      </c>
      <c r="N2147" s="196">
        <v>0.15384615384615385</v>
      </c>
      <c r="O2147" s="196">
        <v>0.42307692307692307</v>
      </c>
      <c r="P2147" s="196">
        <v>0.32692307692307693</v>
      </c>
      <c r="Q2147" s="196">
        <v>9.6153846153846159E-2</v>
      </c>
      <c r="R2147" s="197">
        <v>0.42307692307692307</v>
      </c>
      <c r="S2147" s="194"/>
      <c r="T2147" s="198">
        <v>52</v>
      </c>
      <c r="U2147" s="199">
        <v>0.36538461538461536</v>
      </c>
      <c r="V2147" s="199">
        <v>0.26923076923076922</v>
      </c>
      <c r="W2147" s="199">
        <v>0.28846153846153844</v>
      </c>
      <c r="X2147" s="199">
        <v>7.6923076923076927E-2</v>
      </c>
      <c r="Y2147" s="200">
        <v>0.36538461538461536</v>
      </c>
      <c r="Z2147" s="194"/>
      <c r="AA2147" s="201">
        <v>52</v>
      </c>
      <c r="AB2147" s="202">
        <v>0.36538461538461536</v>
      </c>
      <c r="AC2147" s="202">
        <v>0.34615384615384615</v>
      </c>
      <c r="AD2147" s="202">
        <v>0.26923076923076922</v>
      </c>
      <c r="AE2147" s="202">
        <v>1.9230769230769232E-2</v>
      </c>
      <c r="AF2147" s="203">
        <v>0.28846153846153844</v>
      </c>
      <c r="AG2147" s="194"/>
      <c r="AH2147" s="204">
        <v>52</v>
      </c>
      <c r="AI2147" s="205">
        <v>0.34615384615384615</v>
      </c>
      <c r="AJ2147" s="205">
        <v>0.26923076923076922</v>
      </c>
      <c r="AK2147" s="205">
        <v>0.19230769230769232</v>
      </c>
      <c r="AL2147" s="205">
        <v>0.19230769230769232</v>
      </c>
      <c r="AM2147" s="208">
        <v>0.38461538461538464</v>
      </c>
      <c r="AN2147" s="194"/>
      <c r="AO2147" s="206">
        <v>52</v>
      </c>
      <c r="AP2147" s="207">
        <v>5.7692307692307696E-2</v>
      </c>
    </row>
    <row r="2148" spans="1:42" x14ac:dyDescent="0.3">
      <c r="A2148" t="str">
        <f>School_Data!A2148</f>
        <v>PANGBURN SCHOOL DISTRICT</v>
      </c>
      <c r="B2148" t="s">
        <v>1594</v>
      </c>
      <c r="C2148" t="str">
        <f>School_Data!C2148</f>
        <v>PANGBURN ELEMENTARY SCHOOL</v>
      </c>
      <c r="D2148">
        <f>School_Data!D2148</f>
        <v>7309038</v>
      </c>
      <c r="E2148" s="27">
        <f>School_Data!E2148</f>
        <v>6</v>
      </c>
      <c r="F2148" s="192">
        <v>44</v>
      </c>
      <c r="G2148" s="193">
        <v>2.2727272727272728E-2</v>
      </c>
      <c r="H2148" s="193">
        <v>0.27272727272727271</v>
      </c>
      <c r="I2148" s="193">
        <v>0.31818181818181818</v>
      </c>
      <c r="J2148" s="193">
        <v>0.38636363636363635</v>
      </c>
      <c r="K2148" s="193">
        <v>0.70454545454545459</v>
      </c>
      <c r="L2148" s="194"/>
      <c r="M2148" s="195">
        <v>44</v>
      </c>
      <c r="N2148" s="196">
        <v>6.8181818181818177E-2</v>
      </c>
      <c r="O2148" s="196">
        <v>0.20454545454545456</v>
      </c>
      <c r="P2148" s="196">
        <v>0.5</v>
      </c>
      <c r="Q2148" s="196">
        <v>0.22727272727272727</v>
      </c>
      <c r="R2148" s="197">
        <v>0.72727272727272729</v>
      </c>
      <c r="S2148" s="194"/>
      <c r="T2148" s="198">
        <v>44</v>
      </c>
      <c r="U2148" s="199">
        <v>0.27272727272727271</v>
      </c>
      <c r="V2148" s="199">
        <v>0.40909090909090912</v>
      </c>
      <c r="W2148" s="199">
        <v>9.0909090909090912E-2</v>
      </c>
      <c r="X2148" s="199">
        <v>0.22727272727272727</v>
      </c>
      <c r="Y2148" s="200">
        <v>0.31818181818181818</v>
      </c>
      <c r="Z2148" s="194"/>
      <c r="AA2148" s="201">
        <v>44</v>
      </c>
      <c r="AB2148" s="202">
        <v>0.22727272727272727</v>
      </c>
      <c r="AC2148" s="202">
        <v>0.40909090909090912</v>
      </c>
      <c r="AD2148" s="202">
        <v>0.22727272727272727</v>
      </c>
      <c r="AE2148" s="202">
        <v>0.13636363636363635</v>
      </c>
      <c r="AF2148" s="203">
        <v>0.36363636363636365</v>
      </c>
      <c r="AG2148" s="194"/>
      <c r="AH2148" s="204">
        <v>44</v>
      </c>
      <c r="AI2148" s="205">
        <v>0.34090909090909088</v>
      </c>
      <c r="AJ2148" s="205">
        <v>0.25</v>
      </c>
      <c r="AK2148" s="205">
        <v>0.31818181818181818</v>
      </c>
      <c r="AL2148" s="205">
        <v>9.0909090909090912E-2</v>
      </c>
      <c r="AM2148" s="208">
        <v>0.40909090909090906</v>
      </c>
      <c r="AN2148" s="194"/>
      <c r="AO2148" s="206">
        <v>44</v>
      </c>
      <c r="AP2148" s="207">
        <v>0.20454545454545456</v>
      </c>
    </row>
    <row r="2149" spans="1:42" x14ac:dyDescent="0.3">
      <c r="A2149" t="str">
        <f>School_Data!A2149</f>
        <v>PANGBURN SCHOOL DISTRICT</v>
      </c>
      <c r="B2149" t="s">
        <v>1594</v>
      </c>
      <c r="C2149" t="str">
        <f>School_Data!C2149</f>
        <v>PANGBURN HIGH SCHOOL</v>
      </c>
      <c r="D2149">
        <f>School_Data!D2149</f>
        <v>7309039</v>
      </c>
      <c r="E2149" s="27">
        <f>School_Data!E2149</f>
        <v>7</v>
      </c>
      <c r="F2149" s="192">
        <v>50</v>
      </c>
      <c r="G2149" s="193">
        <v>0.06</v>
      </c>
      <c r="H2149" s="193">
        <v>0.22</v>
      </c>
      <c r="I2149" s="193">
        <v>0.3</v>
      </c>
      <c r="J2149" s="193">
        <v>0.42</v>
      </c>
      <c r="K2149" s="193">
        <v>0.72</v>
      </c>
      <c r="L2149" s="194"/>
      <c r="M2149" s="195">
        <v>50</v>
      </c>
      <c r="N2149" s="196">
        <v>0.26</v>
      </c>
      <c r="O2149" s="196">
        <v>0.26</v>
      </c>
      <c r="P2149" s="196">
        <v>0.3</v>
      </c>
      <c r="Q2149" s="196">
        <v>0.18</v>
      </c>
      <c r="R2149" s="197">
        <v>0.48</v>
      </c>
      <c r="S2149" s="194"/>
      <c r="T2149" s="198">
        <v>50</v>
      </c>
      <c r="U2149" s="199">
        <v>0.4</v>
      </c>
      <c r="V2149" s="199">
        <v>0.14000000000000001</v>
      </c>
      <c r="W2149" s="199">
        <v>0.28000000000000003</v>
      </c>
      <c r="X2149" s="199">
        <v>0.18</v>
      </c>
      <c r="Y2149" s="200">
        <v>0.46</v>
      </c>
      <c r="Z2149" s="194"/>
      <c r="AA2149" s="201">
        <v>50</v>
      </c>
      <c r="AB2149" s="202">
        <v>0.38</v>
      </c>
      <c r="AC2149" s="202">
        <v>0.22</v>
      </c>
      <c r="AD2149" s="202">
        <v>0.34</v>
      </c>
      <c r="AE2149" s="202">
        <v>0.06</v>
      </c>
      <c r="AF2149" s="203">
        <v>0.4</v>
      </c>
      <c r="AG2149" s="194"/>
      <c r="AH2149" s="204">
        <v>50</v>
      </c>
      <c r="AI2149" s="205">
        <v>0.4</v>
      </c>
      <c r="AJ2149" s="205">
        <v>0.24</v>
      </c>
      <c r="AK2149" s="205">
        <v>0.12</v>
      </c>
      <c r="AL2149" s="205">
        <v>0.24</v>
      </c>
      <c r="AM2149" s="208">
        <v>0.36</v>
      </c>
      <c r="AN2149" s="194"/>
      <c r="AO2149" s="206">
        <v>50</v>
      </c>
      <c r="AP2149" s="207">
        <v>0.12</v>
      </c>
    </row>
    <row r="2150" spans="1:42" x14ac:dyDescent="0.3">
      <c r="A2150" t="str">
        <f>School_Data!A2150</f>
        <v>PANGBURN SCHOOL DISTRICT</v>
      </c>
      <c r="B2150" t="s">
        <v>1594</v>
      </c>
      <c r="C2150" t="str">
        <f>School_Data!C2150</f>
        <v>PANGBURN HIGH SCHOOL</v>
      </c>
      <c r="D2150">
        <f>School_Data!D2150</f>
        <v>7309039</v>
      </c>
      <c r="E2150" s="27">
        <f>School_Data!E2150</f>
        <v>8</v>
      </c>
      <c r="F2150" s="192">
        <v>67</v>
      </c>
      <c r="G2150" s="193">
        <v>8.9552238805970144E-2</v>
      </c>
      <c r="H2150" s="193">
        <v>0.13432835820895522</v>
      </c>
      <c r="I2150" s="193">
        <v>0.29850746268656714</v>
      </c>
      <c r="J2150" s="193">
        <v>0.47761194029850745</v>
      </c>
      <c r="K2150" s="193">
        <v>0.77611940298507465</v>
      </c>
      <c r="L2150" s="194"/>
      <c r="M2150" s="195">
        <v>67</v>
      </c>
      <c r="N2150" s="196">
        <v>0.19402985074626866</v>
      </c>
      <c r="O2150" s="196">
        <v>0.17910447761194029</v>
      </c>
      <c r="P2150" s="196">
        <v>0.29850746268656714</v>
      </c>
      <c r="Q2150" s="196">
        <v>0.32835820895522388</v>
      </c>
      <c r="R2150" s="197">
        <v>0.62686567164179108</v>
      </c>
      <c r="S2150" s="194"/>
      <c r="T2150" s="198">
        <v>67</v>
      </c>
      <c r="U2150" s="199">
        <v>0.23880597014925373</v>
      </c>
      <c r="V2150" s="199">
        <v>0.28358208955223879</v>
      </c>
      <c r="W2150" s="199">
        <v>0.31343283582089554</v>
      </c>
      <c r="X2150" s="199">
        <v>0.16417910447761194</v>
      </c>
      <c r="Y2150" s="200">
        <v>0.47761194029850751</v>
      </c>
      <c r="Z2150" s="194"/>
      <c r="AA2150" s="201">
        <v>67</v>
      </c>
      <c r="AB2150" s="202">
        <v>0.22388059701492538</v>
      </c>
      <c r="AC2150" s="202">
        <v>0.11940298507462686</v>
      </c>
      <c r="AD2150" s="202">
        <v>0.4925373134328358</v>
      </c>
      <c r="AE2150" s="202">
        <v>0.16417910447761194</v>
      </c>
      <c r="AF2150" s="203">
        <v>0.65671641791044777</v>
      </c>
      <c r="AG2150" s="194"/>
      <c r="AH2150" s="204">
        <v>67</v>
      </c>
      <c r="AI2150" s="205">
        <v>0.2537313432835821</v>
      </c>
      <c r="AJ2150" s="205">
        <v>0.19402985074626866</v>
      </c>
      <c r="AK2150" s="205">
        <v>0.22388059701492538</v>
      </c>
      <c r="AL2150" s="205">
        <v>0.32835820895522388</v>
      </c>
      <c r="AM2150" s="208">
        <v>0.55223880597014929</v>
      </c>
      <c r="AN2150" s="194"/>
      <c r="AO2150" s="206">
        <v>67</v>
      </c>
      <c r="AP2150" s="207">
        <v>0.19402985074626866</v>
      </c>
    </row>
    <row r="2151" spans="1:42" x14ac:dyDescent="0.3">
      <c r="A2151" t="str">
        <f>School_Data!A2151</f>
        <v>PANGBURN SCHOOL DISTRICT</v>
      </c>
      <c r="B2151" t="s">
        <v>1594</v>
      </c>
      <c r="C2151" t="str">
        <f>School_Data!C2151</f>
        <v>PANGBURN HIGH SCHOOL</v>
      </c>
      <c r="D2151">
        <f>School_Data!D2151</f>
        <v>7309039</v>
      </c>
      <c r="E2151" s="27">
        <f>School_Data!E2151</f>
        <v>9</v>
      </c>
      <c r="F2151" s="192">
        <v>70</v>
      </c>
      <c r="G2151" s="193">
        <v>0.14285714285714285</v>
      </c>
      <c r="H2151" s="193">
        <v>0.18571428571428572</v>
      </c>
      <c r="I2151" s="193">
        <v>0.31428571428571428</v>
      </c>
      <c r="J2151" s="193">
        <v>0.35714285714285715</v>
      </c>
      <c r="K2151" s="193">
        <v>0.67142857142857149</v>
      </c>
      <c r="L2151" s="194"/>
      <c r="M2151" s="195">
        <v>70</v>
      </c>
      <c r="N2151" s="196">
        <v>0.45714285714285713</v>
      </c>
      <c r="O2151" s="196">
        <v>0.25714285714285712</v>
      </c>
      <c r="P2151" s="196">
        <v>0.14285714285714285</v>
      </c>
      <c r="Q2151" s="196">
        <v>0.14285714285714285</v>
      </c>
      <c r="R2151" s="197">
        <v>0.2857142857142857</v>
      </c>
      <c r="S2151" s="194"/>
      <c r="T2151" s="198">
        <v>70</v>
      </c>
      <c r="U2151" s="199">
        <v>0.32857142857142857</v>
      </c>
      <c r="V2151" s="199">
        <v>0.27142857142857141</v>
      </c>
      <c r="W2151" s="199">
        <v>0.18571428571428572</v>
      </c>
      <c r="X2151" s="199">
        <v>0.21428571428571427</v>
      </c>
      <c r="Y2151" s="200">
        <v>0.4</v>
      </c>
      <c r="Z2151" s="194"/>
      <c r="AA2151" s="201">
        <v>70</v>
      </c>
      <c r="AB2151" s="202">
        <v>0.27142857142857141</v>
      </c>
      <c r="AC2151" s="202">
        <v>0.17142857142857143</v>
      </c>
      <c r="AD2151" s="202">
        <v>0.31428571428571428</v>
      </c>
      <c r="AE2151" s="202">
        <v>0.24285714285714285</v>
      </c>
      <c r="AF2151" s="203">
        <v>0.55714285714285716</v>
      </c>
      <c r="AG2151" s="194"/>
      <c r="AH2151" s="204">
        <v>70</v>
      </c>
      <c r="AI2151" s="205">
        <v>0.34285714285714286</v>
      </c>
      <c r="AJ2151" s="205">
        <v>0.15714285714285714</v>
      </c>
      <c r="AK2151" s="205">
        <v>0.21428571428571427</v>
      </c>
      <c r="AL2151" s="205">
        <v>0.2857142857142857</v>
      </c>
      <c r="AM2151" s="208">
        <v>0.5</v>
      </c>
      <c r="AN2151" s="194"/>
      <c r="AO2151" s="206">
        <v>70</v>
      </c>
      <c r="AP2151" s="207">
        <v>0.18571428571428572</v>
      </c>
    </row>
    <row r="2152" spans="1:42" x14ac:dyDescent="0.3">
      <c r="A2152" t="str">
        <f>School_Data!A2152</f>
        <v>PANGBURN SCHOOL DISTRICT</v>
      </c>
      <c r="B2152" t="s">
        <v>1594</v>
      </c>
      <c r="C2152" t="str">
        <f>School_Data!C2152</f>
        <v>PANGBURN HIGH SCHOOL</v>
      </c>
      <c r="D2152">
        <f>School_Data!D2152</f>
        <v>7309039</v>
      </c>
      <c r="E2152" s="27">
        <f>School_Data!E2152</f>
        <v>10</v>
      </c>
      <c r="F2152" s="192">
        <v>60</v>
      </c>
      <c r="G2152" s="193">
        <v>0.25</v>
      </c>
      <c r="H2152" s="193">
        <v>0.18333333333333332</v>
      </c>
      <c r="I2152" s="193">
        <v>0.3</v>
      </c>
      <c r="J2152" s="193">
        <v>0.26666666666666666</v>
      </c>
      <c r="K2152" s="193">
        <v>0.56666666666666665</v>
      </c>
      <c r="L2152" s="194"/>
      <c r="M2152" s="195">
        <v>60</v>
      </c>
      <c r="N2152" s="196">
        <v>0.56666666666666665</v>
      </c>
      <c r="O2152" s="196">
        <v>0.2</v>
      </c>
      <c r="P2152" s="196">
        <v>0.15</v>
      </c>
      <c r="Q2152" s="196">
        <v>8.3333333333333329E-2</v>
      </c>
      <c r="R2152" s="197">
        <v>0.23333333333333334</v>
      </c>
      <c r="S2152" s="194"/>
      <c r="T2152" s="198">
        <v>60</v>
      </c>
      <c r="U2152" s="199">
        <v>0.46666666666666667</v>
      </c>
      <c r="V2152" s="199">
        <v>0.2</v>
      </c>
      <c r="W2152" s="199">
        <v>0.23333333333333334</v>
      </c>
      <c r="X2152" s="199">
        <v>0.1</v>
      </c>
      <c r="Y2152" s="200">
        <v>0.33333333333333337</v>
      </c>
      <c r="Z2152" s="194"/>
      <c r="AA2152" s="201">
        <v>60</v>
      </c>
      <c r="AB2152" s="202">
        <v>0.38333333333333336</v>
      </c>
      <c r="AC2152" s="202">
        <v>0.26666666666666666</v>
      </c>
      <c r="AD2152" s="202">
        <v>0.23333333333333334</v>
      </c>
      <c r="AE2152" s="202">
        <v>0.11666666666666667</v>
      </c>
      <c r="AF2152" s="203">
        <v>0.35</v>
      </c>
      <c r="AG2152" s="194"/>
      <c r="AH2152" s="204">
        <v>60</v>
      </c>
      <c r="AI2152" s="205">
        <v>0.33333333333333331</v>
      </c>
      <c r="AJ2152" s="205">
        <v>0.3</v>
      </c>
      <c r="AK2152" s="205">
        <v>0.15</v>
      </c>
      <c r="AL2152" s="205">
        <v>0.21666666666666667</v>
      </c>
      <c r="AM2152" s="208">
        <v>0.3666666666666667</v>
      </c>
      <c r="AN2152" s="194"/>
      <c r="AO2152" s="206">
        <v>60</v>
      </c>
      <c r="AP2152" s="207">
        <v>0.11666666666666667</v>
      </c>
    </row>
    <row r="2153" spans="1:42" x14ac:dyDescent="0.3">
      <c r="A2153" t="str">
        <f>School_Data!A2153</f>
        <v>PARAGOULD SCHOOL DISTRICT</v>
      </c>
      <c r="B2153" t="s">
        <v>1595</v>
      </c>
      <c r="C2153" t="str">
        <f>School_Data!C2153</f>
        <v>BALDWIN ELEMENTARY SCHOOL</v>
      </c>
      <c r="D2153">
        <f>School_Data!D2153</f>
        <v>2808024</v>
      </c>
      <c r="E2153" s="27">
        <f>School_Data!E2153</f>
        <v>3</v>
      </c>
      <c r="F2153" s="192">
        <v>57</v>
      </c>
      <c r="G2153" s="193">
        <v>5.2631578947368418E-2</v>
      </c>
      <c r="H2153" s="193">
        <v>0.38596491228070173</v>
      </c>
      <c r="I2153" s="193">
        <v>0.22807017543859648</v>
      </c>
      <c r="J2153" s="193">
        <v>0.33333333333333331</v>
      </c>
      <c r="K2153" s="193">
        <v>0.56140350877192979</v>
      </c>
      <c r="L2153" s="194"/>
      <c r="M2153" s="195">
        <v>57</v>
      </c>
      <c r="N2153" s="196">
        <v>0.2807017543859649</v>
      </c>
      <c r="O2153" s="196">
        <v>0.22807017543859648</v>
      </c>
      <c r="P2153" s="196">
        <v>0.35087719298245612</v>
      </c>
      <c r="Q2153" s="196">
        <v>0.14035087719298245</v>
      </c>
      <c r="R2153" s="197">
        <v>0.49122807017543857</v>
      </c>
      <c r="S2153" s="194"/>
      <c r="T2153" s="198">
        <v>57</v>
      </c>
      <c r="U2153" s="199">
        <v>0.61403508771929827</v>
      </c>
      <c r="V2153" s="199">
        <v>0.22807017543859648</v>
      </c>
      <c r="W2153" s="199">
        <v>5.2631578947368418E-2</v>
      </c>
      <c r="X2153" s="199">
        <v>0.10526315789473684</v>
      </c>
      <c r="Y2153" s="200">
        <v>0.15789473684210525</v>
      </c>
      <c r="Z2153" s="194"/>
      <c r="AA2153" s="201">
        <v>57</v>
      </c>
      <c r="AB2153" s="202">
        <v>0.57894736842105265</v>
      </c>
      <c r="AC2153" s="202">
        <v>0.10526315789473684</v>
      </c>
      <c r="AD2153" s="202">
        <v>0.19298245614035087</v>
      </c>
      <c r="AE2153" s="202">
        <v>0.12280701754385964</v>
      </c>
      <c r="AF2153" s="203">
        <v>0.31578947368421051</v>
      </c>
      <c r="AG2153" s="194"/>
      <c r="AH2153" s="204">
        <v>57</v>
      </c>
      <c r="AI2153" s="205">
        <v>0.56140350877192979</v>
      </c>
      <c r="AJ2153" s="205">
        <v>0.10526315789473684</v>
      </c>
      <c r="AK2153" s="205">
        <v>0.22807017543859648</v>
      </c>
      <c r="AL2153" s="205">
        <v>0.10526315789473684</v>
      </c>
      <c r="AM2153" s="208">
        <v>0.33333333333333331</v>
      </c>
      <c r="AN2153" s="194"/>
      <c r="AO2153" s="206">
        <v>57</v>
      </c>
      <c r="AP2153" s="207">
        <v>0.10526315789473684</v>
      </c>
    </row>
    <row r="2154" spans="1:42" x14ac:dyDescent="0.3">
      <c r="A2154" t="str">
        <f>School_Data!A2154</f>
        <v>PARAGOULD SCHOOL DISTRICT</v>
      </c>
      <c r="B2154" t="s">
        <v>1595</v>
      </c>
      <c r="C2154" t="str">
        <f>School_Data!C2154</f>
        <v>BALDWIN ELEMENTARY SCHOOL</v>
      </c>
      <c r="D2154">
        <f>School_Data!D2154</f>
        <v>2808024</v>
      </c>
      <c r="E2154" s="27">
        <f>School_Data!E2154</f>
        <v>4</v>
      </c>
      <c r="F2154" s="192">
        <v>77</v>
      </c>
      <c r="G2154" s="193">
        <v>0.11688311688311688</v>
      </c>
      <c r="H2154" s="193">
        <v>0.38961038961038963</v>
      </c>
      <c r="I2154" s="193">
        <v>0.33766233766233766</v>
      </c>
      <c r="J2154" s="193">
        <v>0.15584415584415584</v>
      </c>
      <c r="K2154" s="193">
        <v>0.4935064935064935</v>
      </c>
      <c r="L2154" s="194"/>
      <c r="M2154" s="195">
        <v>77</v>
      </c>
      <c r="N2154" s="196">
        <v>0.37662337662337664</v>
      </c>
      <c r="O2154" s="196">
        <v>0.4935064935064935</v>
      </c>
      <c r="P2154" s="196">
        <v>9.0909090909090912E-2</v>
      </c>
      <c r="Q2154" s="196">
        <v>3.896103896103896E-2</v>
      </c>
      <c r="R2154" s="197">
        <v>0.12987012987012986</v>
      </c>
      <c r="S2154" s="194"/>
      <c r="T2154" s="198">
        <v>77</v>
      </c>
      <c r="U2154" s="199">
        <v>0.61038961038961037</v>
      </c>
      <c r="V2154" s="199">
        <v>0.20779220779220781</v>
      </c>
      <c r="W2154" s="199">
        <v>0.1038961038961039</v>
      </c>
      <c r="X2154" s="199">
        <v>7.792207792207792E-2</v>
      </c>
      <c r="Y2154" s="200">
        <v>0.18181818181818182</v>
      </c>
      <c r="Z2154" s="194"/>
      <c r="AA2154" s="201">
        <v>77</v>
      </c>
      <c r="AB2154" s="202">
        <v>0.50649350649350644</v>
      </c>
      <c r="AC2154" s="202">
        <v>0.24675324675324675</v>
      </c>
      <c r="AD2154" s="202">
        <v>0.1038961038961039</v>
      </c>
      <c r="AE2154" s="202">
        <v>0.14285714285714285</v>
      </c>
      <c r="AF2154" s="203">
        <v>0.24675324675324675</v>
      </c>
      <c r="AG2154" s="194"/>
      <c r="AH2154" s="204">
        <v>77</v>
      </c>
      <c r="AI2154" s="205">
        <v>0.5714285714285714</v>
      </c>
      <c r="AJ2154" s="205">
        <v>0.16883116883116883</v>
      </c>
      <c r="AK2154" s="205">
        <v>0.15584415584415584</v>
      </c>
      <c r="AL2154" s="205">
        <v>0.1038961038961039</v>
      </c>
      <c r="AM2154" s="208">
        <v>0.25974025974025972</v>
      </c>
      <c r="AN2154" s="194"/>
      <c r="AO2154" s="206">
        <v>77</v>
      </c>
      <c r="AP2154" s="207">
        <v>7.792207792207792E-2</v>
      </c>
    </row>
    <row r="2155" spans="1:42" x14ac:dyDescent="0.3">
      <c r="A2155" t="str">
        <f>School_Data!A2155</f>
        <v>PARAGOULD SCHOOL DISTRICT</v>
      </c>
      <c r="B2155" t="s">
        <v>1595</v>
      </c>
      <c r="C2155" t="str">
        <f>School_Data!C2155</f>
        <v>WOODROW WILSON ELEM. SCHOOL</v>
      </c>
      <c r="D2155">
        <f>School_Data!D2155</f>
        <v>2808027</v>
      </c>
      <c r="E2155" s="27">
        <f>School_Data!E2155</f>
        <v>3</v>
      </c>
      <c r="F2155" s="192">
        <v>86</v>
      </c>
      <c r="G2155" s="193">
        <v>8.1395348837209308E-2</v>
      </c>
      <c r="H2155" s="193">
        <v>0.19767441860465115</v>
      </c>
      <c r="I2155" s="193">
        <v>0.2441860465116279</v>
      </c>
      <c r="J2155" s="193">
        <v>0.47674418604651164</v>
      </c>
      <c r="K2155" s="193">
        <v>0.72093023255813948</v>
      </c>
      <c r="L2155" s="194"/>
      <c r="M2155" s="195">
        <v>86</v>
      </c>
      <c r="N2155" s="196">
        <v>0.1744186046511628</v>
      </c>
      <c r="O2155" s="196">
        <v>0.29069767441860467</v>
      </c>
      <c r="P2155" s="196">
        <v>0.34883720930232559</v>
      </c>
      <c r="Q2155" s="196">
        <v>0.18604651162790697</v>
      </c>
      <c r="R2155" s="197">
        <v>0.53488372093023262</v>
      </c>
      <c r="S2155" s="194"/>
      <c r="T2155" s="198">
        <v>86</v>
      </c>
      <c r="U2155" s="199">
        <v>0.40697674418604651</v>
      </c>
      <c r="V2155" s="199">
        <v>0.27906976744186046</v>
      </c>
      <c r="W2155" s="199">
        <v>0.12790697674418605</v>
      </c>
      <c r="X2155" s="199">
        <v>0.18604651162790697</v>
      </c>
      <c r="Y2155" s="200">
        <v>0.31395348837209303</v>
      </c>
      <c r="Z2155" s="194"/>
      <c r="AA2155" s="201">
        <v>86</v>
      </c>
      <c r="AB2155" s="202">
        <v>0.31395348837209303</v>
      </c>
      <c r="AC2155" s="202">
        <v>0.23255813953488372</v>
      </c>
      <c r="AD2155" s="202">
        <v>0.2441860465116279</v>
      </c>
      <c r="AE2155" s="202">
        <v>0.20930232558139536</v>
      </c>
      <c r="AF2155" s="203">
        <v>0.45348837209302328</v>
      </c>
      <c r="AG2155" s="194"/>
      <c r="AH2155" s="204">
        <v>86</v>
      </c>
      <c r="AI2155" s="205">
        <v>0.34883720930232559</v>
      </c>
      <c r="AJ2155" s="205">
        <v>0.15116279069767441</v>
      </c>
      <c r="AK2155" s="205">
        <v>0.16279069767441862</v>
      </c>
      <c r="AL2155" s="205">
        <v>0.33720930232558138</v>
      </c>
      <c r="AM2155" s="208">
        <v>0.5</v>
      </c>
      <c r="AN2155" s="194"/>
      <c r="AO2155" s="206">
        <v>86</v>
      </c>
      <c r="AP2155" s="207">
        <v>0.16279069767441862</v>
      </c>
    </row>
    <row r="2156" spans="1:42" x14ac:dyDescent="0.3">
      <c r="A2156" t="str">
        <f>School_Data!A2156</f>
        <v>PARAGOULD SCHOOL DISTRICT</v>
      </c>
      <c r="B2156" t="s">
        <v>1595</v>
      </c>
      <c r="C2156" t="str">
        <f>School_Data!C2156</f>
        <v>WOODROW WILSON ELEM. SCHOOL</v>
      </c>
      <c r="D2156">
        <f>School_Data!D2156</f>
        <v>2808027</v>
      </c>
      <c r="E2156" s="27">
        <f>School_Data!E2156</f>
        <v>4</v>
      </c>
      <c r="F2156" s="192">
        <v>84</v>
      </c>
      <c r="G2156" s="193">
        <v>4.7619047619047616E-2</v>
      </c>
      <c r="H2156" s="193">
        <v>0.23809523809523808</v>
      </c>
      <c r="I2156" s="193">
        <v>0.27380952380952384</v>
      </c>
      <c r="J2156" s="193">
        <v>0.44047619047619047</v>
      </c>
      <c r="K2156" s="193">
        <v>0.7142857142857143</v>
      </c>
      <c r="L2156" s="194"/>
      <c r="M2156" s="195">
        <v>84</v>
      </c>
      <c r="N2156" s="196">
        <v>0.11904761904761904</v>
      </c>
      <c r="O2156" s="196">
        <v>0.29761904761904762</v>
      </c>
      <c r="P2156" s="196">
        <v>0.41666666666666669</v>
      </c>
      <c r="Q2156" s="196">
        <v>0.16666666666666666</v>
      </c>
      <c r="R2156" s="197">
        <v>0.58333333333333337</v>
      </c>
      <c r="S2156" s="194"/>
      <c r="T2156" s="198">
        <v>84</v>
      </c>
      <c r="U2156" s="199">
        <v>0.23809523809523808</v>
      </c>
      <c r="V2156" s="199">
        <v>0.29761904761904762</v>
      </c>
      <c r="W2156" s="199">
        <v>0.23809523809523808</v>
      </c>
      <c r="X2156" s="199">
        <v>0.22619047619047619</v>
      </c>
      <c r="Y2156" s="200">
        <v>0.4642857142857143</v>
      </c>
      <c r="Z2156" s="194"/>
      <c r="AA2156" s="201">
        <v>84</v>
      </c>
      <c r="AB2156" s="202">
        <v>0.29761904761904762</v>
      </c>
      <c r="AC2156" s="202">
        <v>0.21428571428571427</v>
      </c>
      <c r="AD2156" s="202">
        <v>0.23809523809523808</v>
      </c>
      <c r="AE2156" s="202">
        <v>0.25</v>
      </c>
      <c r="AF2156" s="203">
        <v>0.48809523809523808</v>
      </c>
      <c r="AG2156" s="194"/>
      <c r="AH2156" s="204">
        <v>84</v>
      </c>
      <c r="AI2156" s="205">
        <v>0.30952380952380953</v>
      </c>
      <c r="AJ2156" s="205">
        <v>0.15476190476190477</v>
      </c>
      <c r="AK2156" s="205">
        <v>0.20238095238095238</v>
      </c>
      <c r="AL2156" s="205">
        <v>0.33333333333333331</v>
      </c>
      <c r="AM2156" s="208">
        <v>0.5357142857142857</v>
      </c>
      <c r="AN2156" s="194"/>
      <c r="AO2156" s="206">
        <v>84</v>
      </c>
      <c r="AP2156" s="207">
        <v>0.26190476190476192</v>
      </c>
    </row>
    <row r="2157" spans="1:42" x14ac:dyDescent="0.3">
      <c r="A2157" t="str">
        <f>School_Data!A2157</f>
        <v>PARAGOULD SCHOOL DISTRICT</v>
      </c>
      <c r="B2157" t="s">
        <v>1595</v>
      </c>
      <c r="C2157" t="str">
        <f>School_Data!C2157</f>
        <v>OAK GROVE MIDDLE SCHOOL</v>
      </c>
      <c r="D2157">
        <f>School_Data!D2157</f>
        <v>2808028</v>
      </c>
      <c r="E2157" s="27">
        <f>School_Data!E2157</f>
        <v>5</v>
      </c>
      <c r="F2157" s="192">
        <v>222</v>
      </c>
      <c r="G2157" s="193">
        <v>5.4054054054054057E-2</v>
      </c>
      <c r="H2157" s="193">
        <v>0.24774774774774774</v>
      </c>
      <c r="I2157" s="193">
        <v>0.35135135135135137</v>
      </c>
      <c r="J2157" s="193">
        <v>0.34684684684684686</v>
      </c>
      <c r="K2157" s="193">
        <v>0.69819819819819817</v>
      </c>
      <c r="L2157" s="194"/>
      <c r="M2157" s="195">
        <v>222</v>
      </c>
      <c r="N2157" s="196">
        <v>0.23873873873873874</v>
      </c>
      <c r="O2157" s="196">
        <v>0.3783783783783784</v>
      </c>
      <c r="P2157" s="196">
        <v>0.2927927927927928</v>
      </c>
      <c r="Q2157" s="196">
        <v>9.0090090090090086E-2</v>
      </c>
      <c r="R2157" s="197">
        <v>0.38288288288288286</v>
      </c>
      <c r="S2157" s="194"/>
      <c r="T2157" s="198">
        <v>222</v>
      </c>
      <c r="U2157" s="199">
        <v>0.36036036036036034</v>
      </c>
      <c r="V2157" s="199">
        <v>0.3108108108108108</v>
      </c>
      <c r="W2157" s="199">
        <v>0.21621621621621623</v>
      </c>
      <c r="X2157" s="199">
        <v>0.11261261261261261</v>
      </c>
      <c r="Y2157" s="200">
        <v>0.32882882882882886</v>
      </c>
      <c r="Z2157" s="194"/>
      <c r="AA2157" s="201">
        <v>222</v>
      </c>
      <c r="AB2157" s="202">
        <v>0.3783783783783784</v>
      </c>
      <c r="AC2157" s="202">
        <v>0.26126126126126126</v>
      </c>
      <c r="AD2157" s="202">
        <v>0.26126126126126126</v>
      </c>
      <c r="AE2157" s="202">
        <v>9.90990990990991E-2</v>
      </c>
      <c r="AF2157" s="203">
        <v>0.36036036036036034</v>
      </c>
      <c r="AG2157" s="194"/>
      <c r="AH2157" s="204">
        <v>222</v>
      </c>
      <c r="AI2157" s="205">
        <v>0.36036036036036034</v>
      </c>
      <c r="AJ2157" s="205">
        <v>0.23873873873873874</v>
      </c>
      <c r="AK2157" s="205">
        <v>0.21621621621621623</v>
      </c>
      <c r="AL2157" s="205">
        <v>0.18468468468468469</v>
      </c>
      <c r="AM2157" s="208">
        <v>0.40090090090090091</v>
      </c>
      <c r="AN2157" s="194"/>
      <c r="AO2157" s="206">
        <v>222</v>
      </c>
      <c r="AP2157" s="207">
        <v>0.11711711711711711</v>
      </c>
    </row>
    <row r="2158" spans="1:42" x14ac:dyDescent="0.3">
      <c r="A2158" t="str">
        <f>School_Data!A2158</f>
        <v>PARAGOULD SCHOOL DISTRICT</v>
      </c>
      <c r="B2158" t="s">
        <v>1595</v>
      </c>
      <c r="C2158" t="str">
        <f>School_Data!C2158</f>
        <v>OAK GROVE MIDDLE SCHOOL</v>
      </c>
      <c r="D2158">
        <f>School_Data!D2158</f>
        <v>2808028</v>
      </c>
      <c r="E2158" s="27">
        <f>School_Data!E2158</f>
        <v>6</v>
      </c>
      <c r="F2158" s="192">
        <v>219</v>
      </c>
      <c r="G2158" s="193">
        <v>6.3926940639269403E-2</v>
      </c>
      <c r="H2158" s="193">
        <v>0.30593607305936071</v>
      </c>
      <c r="I2158" s="193">
        <v>0.21917808219178081</v>
      </c>
      <c r="J2158" s="193">
        <v>0.41095890410958902</v>
      </c>
      <c r="K2158" s="193">
        <v>0.63013698630136983</v>
      </c>
      <c r="L2158" s="194"/>
      <c r="M2158" s="195">
        <v>219</v>
      </c>
      <c r="N2158" s="196">
        <v>0.16894977168949771</v>
      </c>
      <c r="O2158" s="196">
        <v>0.31963470319634701</v>
      </c>
      <c r="P2158" s="196">
        <v>0.31050228310502281</v>
      </c>
      <c r="Q2158" s="196">
        <v>0.20091324200913241</v>
      </c>
      <c r="R2158" s="197">
        <v>0.51141552511415522</v>
      </c>
      <c r="S2158" s="194"/>
      <c r="T2158" s="198">
        <v>219</v>
      </c>
      <c r="U2158" s="199">
        <v>0.39726027397260272</v>
      </c>
      <c r="V2158" s="199">
        <v>0.21004566210045661</v>
      </c>
      <c r="W2158" s="199">
        <v>0.23287671232876711</v>
      </c>
      <c r="X2158" s="199">
        <v>0.15981735159817351</v>
      </c>
      <c r="Y2158" s="200">
        <v>0.39269406392694062</v>
      </c>
      <c r="Z2158" s="194"/>
      <c r="AA2158" s="201">
        <v>219</v>
      </c>
      <c r="AB2158" s="202">
        <v>0.41095890410958902</v>
      </c>
      <c r="AC2158" s="202">
        <v>0.20091324200913241</v>
      </c>
      <c r="AD2158" s="202">
        <v>0.15525114155251141</v>
      </c>
      <c r="AE2158" s="202">
        <v>0.23287671232876711</v>
      </c>
      <c r="AF2158" s="203">
        <v>0.38812785388127852</v>
      </c>
      <c r="AG2158" s="194"/>
      <c r="AH2158" s="204">
        <v>219</v>
      </c>
      <c r="AI2158" s="205">
        <v>0.42465753424657532</v>
      </c>
      <c r="AJ2158" s="205">
        <v>0.16438356164383561</v>
      </c>
      <c r="AK2158" s="205">
        <v>0.18721461187214611</v>
      </c>
      <c r="AL2158" s="205">
        <v>0.22374429223744291</v>
      </c>
      <c r="AM2158" s="208">
        <v>0.41095890410958902</v>
      </c>
      <c r="AN2158" s="194"/>
      <c r="AO2158" s="206">
        <v>219</v>
      </c>
      <c r="AP2158" s="207">
        <v>0.14611872146118721</v>
      </c>
    </row>
    <row r="2159" spans="1:42" x14ac:dyDescent="0.3">
      <c r="A2159" t="str">
        <f>School_Data!A2159</f>
        <v>PARAGOULD SCHOOL DISTRICT</v>
      </c>
      <c r="B2159" t="s">
        <v>1595</v>
      </c>
      <c r="C2159" t="str">
        <f>School_Data!C2159</f>
        <v>PARAGOULD JUNIOR HIGH</v>
      </c>
      <c r="D2159">
        <f>School_Data!D2159</f>
        <v>2808042</v>
      </c>
      <c r="E2159" s="27">
        <f>School_Data!E2159</f>
        <v>7</v>
      </c>
      <c r="F2159" s="192">
        <v>251</v>
      </c>
      <c r="G2159" s="193">
        <v>0.10358565737051793</v>
      </c>
      <c r="H2159" s="193">
        <v>0.21912350597609562</v>
      </c>
      <c r="I2159" s="193">
        <v>0.34262948207171312</v>
      </c>
      <c r="J2159" s="193">
        <v>0.33466135458167329</v>
      </c>
      <c r="K2159" s="193">
        <v>0.67729083665338641</v>
      </c>
      <c r="L2159" s="194"/>
      <c r="M2159" s="195">
        <v>251</v>
      </c>
      <c r="N2159" s="196">
        <v>0.2788844621513944</v>
      </c>
      <c r="O2159" s="196">
        <v>0.34262948207171312</v>
      </c>
      <c r="P2159" s="196">
        <v>0.21912350597609562</v>
      </c>
      <c r="Q2159" s="196">
        <v>0.15936254980079681</v>
      </c>
      <c r="R2159" s="197">
        <v>0.37848605577689243</v>
      </c>
      <c r="S2159" s="194"/>
      <c r="T2159" s="198">
        <v>242</v>
      </c>
      <c r="U2159" s="199">
        <v>0.59090909090909094</v>
      </c>
      <c r="V2159" s="199">
        <v>0.16528925619834711</v>
      </c>
      <c r="W2159" s="199">
        <v>0.128099173553719</v>
      </c>
      <c r="X2159" s="199">
        <v>0.11570247933884298</v>
      </c>
      <c r="Y2159" s="200">
        <v>0.24380165289256198</v>
      </c>
      <c r="Z2159" s="194"/>
      <c r="AA2159" s="201">
        <v>249</v>
      </c>
      <c r="AB2159" s="202">
        <v>0.38554216867469882</v>
      </c>
      <c r="AC2159" s="202">
        <v>0.33734939759036142</v>
      </c>
      <c r="AD2159" s="202">
        <v>0.24096385542168675</v>
      </c>
      <c r="AE2159" s="202">
        <v>3.614457831325301E-2</v>
      </c>
      <c r="AF2159" s="203">
        <v>0.27710843373493976</v>
      </c>
      <c r="AG2159" s="194"/>
      <c r="AH2159" s="204">
        <v>245</v>
      </c>
      <c r="AI2159" s="205">
        <v>0.43673469387755104</v>
      </c>
      <c r="AJ2159" s="205">
        <v>0.19183673469387755</v>
      </c>
      <c r="AK2159" s="205">
        <v>0.22448979591836735</v>
      </c>
      <c r="AL2159" s="205">
        <v>0.14693877551020409</v>
      </c>
      <c r="AM2159" s="208">
        <v>0.37142857142857144</v>
      </c>
      <c r="AN2159" s="194"/>
      <c r="AO2159" s="206">
        <v>238</v>
      </c>
      <c r="AP2159" s="207">
        <v>0.1092436974789916</v>
      </c>
    </row>
    <row r="2160" spans="1:42" x14ac:dyDescent="0.3">
      <c r="A2160" t="str">
        <f>School_Data!A2160</f>
        <v>PARAGOULD SCHOOL DISTRICT</v>
      </c>
      <c r="B2160" t="s">
        <v>1595</v>
      </c>
      <c r="C2160" t="str">
        <f>School_Data!C2160</f>
        <v>PARAGOULD JUNIOR HIGH</v>
      </c>
      <c r="D2160">
        <f>School_Data!D2160</f>
        <v>2808042</v>
      </c>
      <c r="E2160" s="27">
        <f>School_Data!E2160</f>
        <v>8</v>
      </c>
      <c r="F2160" s="192">
        <v>219</v>
      </c>
      <c r="G2160" s="193">
        <v>0.20091324200913241</v>
      </c>
      <c r="H2160" s="193">
        <v>0.15981735159817351</v>
      </c>
      <c r="I2160" s="193">
        <v>0.21004566210045661</v>
      </c>
      <c r="J2160" s="193">
        <v>0.42922374429223742</v>
      </c>
      <c r="K2160" s="193">
        <v>0.63926940639269403</v>
      </c>
      <c r="L2160" s="194"/>
      <c r="M2160" s="195">
        <v>222</v>
      </c>
      <c r="N2160" s="196">
        <v>0.33783783783783783</v>
      </c>
      <c r="O2160" s="196">
        <v>0.24324324324324326</v>
      </c>
      <c r="P2160" s="196">
        <v>0.16666666666666666</v>
      </c>
      <c r="Q2160" s="196">
        <v>0.25225225225225223</v>
      </c>
      <c r="R2160" s="197">
        <v>0.41891891891891886</v>
      </c>
      <c r="S2160" s="194"/>
      <c r="T2160" s="198">
        <v>216</v>
      </c>
      <c r="U2160" s="199">
        <v>0.48148148148148145</v>
      </c>
      <c r="V2160" s="199">
        <v>0.16203703703703703</v>
      </c>
      <c r="W2160" s="199">
        <v>0.15277777777777779</v>
      </c>
      <c r="X2160" s="199">
        <v>0.20370370370370369</v>
      </c>
      <c r="Y2160" s="200">
        <v>0.35648148148148151</v>
      </c>
      <c r="Z2160" s="194"/>
      <c r="AA2160" s="201">
        <v>217</v>
      </c>
      <c r="AB2160" s="202">
        <v>0.28110599078341014</v>
      </c>
      <c r="AC2160" s="202">
        <v>0.24423963133640553</v>
      </c>
      <c r="AD2160" s="202">
        <v>0.26728110599078342</v>
      </c>
      <c r="AE2160" s="202">
        <v>0.20737327188940091</v>
      </c>
      <c r="AF2160" s="203">
        <v>0.47465437788018433</v>
      </c>
      <c r="AG2160" s="194"/>
      <c r="AH2160" s="204">
        <v>211</v>
      </c>
      <c r="AI2160" s="205">
        <v>0.38388625592417064</v>
      </c>
      <c r="AJ2160" s="205">
        <v>0.17535545023696683</v>
      </c>
      <c r="AK2160" s="205">
        <v>0.17061611374407584</v>
      </c>
      <c r="AL2160" s="205">
        <v>0.27014218009478674</v>
      </c>
      <c r="AM2160" s="208">
        <v>0.44075829383886256</v>
      </c>
      <c r="AN2160" s="194"/>
      <c r="AO2160" s="206">
        <v>213</v>
      </c>
      <c r="AP2160" s="207">
        <v>0.16431924882629109</v>
      </c>
    </row>
    <row r="2161" spans="1:42" x14ac:dyDescent="0.3">
      <c r="A2161" t="str">
        <f>School_Data!A2161</f>
        <v>PARAGOULD SCHOOL DISTRICT</v>
      </c>
      <c r="B2161" t="s">
        <v>1595</v>
      </c>
      <c r="C2161" t="str">
        <f>School_Data!C2161</f>
        <v>PARAGOULD HIGH SCHOOL</v>
      </c>
      <c r="D2161">
        <f>School_Data!D2161</f>
        <v>2808043</v>
      </c>
      <c r="E2161" s="27">
        <f>School_Data!E2161</f>
        <v>9</v>
      </c>
      <c r="F2161" s="192">
        <v>237</v>
      </c>
      <c r="G2161" s="193">
        <v>0.24894514767932491</v>
      </c>
      <c r="H2161" s="193">
        <v>0.27848101265822783</v>
      </c>
      <c r="I2161" s="193">
        <v>0.20253164556962025</v>
      </c>
      <c r="J2161" s="193">
        <v>0.27004219409282698</v>
      </c>
      <c r="K2161" s="193">
        <v>0.47257383966244726</v>
      </c>
      <c r="L2161" s="194"/>
      <c r="M2161" s="195">
        <v>238</v>
      </c>
      <c r="N2161" s="196">
        <v>0.56302521008403361</v>
      </c>
      <c r="O2161" s="196">
        <v>0.17647058823529413</v>
      </c>
      <c r="P2161" s="196">
        <v>8.8235294117647065E-2</v>
      </c>
      <c r="Q2161" s="196">
        <v>0.17226890756302521</v>
      </c>
      <c r="R2161" s="197">
        <v>0.26050420168067229</v>
      </c>
      <c r="S2161" s="194"/>
      <c r="T2161" s="198">
        <v>236</v>
      </c>
      <c r="U2161" s="199">
        <v>0.53389830508474578</v>
      </c>
      <c r="V2161" s="199">
        <v>0.16949152542372881</v>
      </c>
      <c r="W2161" s="199">
        <v>0.1228813559322034</v>
      </c>
      <c r="X2161" s="199">
        <v>0.17372881355932204</v>
      </c>
      <c r="Y2161" s="200">
        <v>0.29661016949152541</v>
      </c>
      <c r="Z2161" s="194"/>
      <c r="AA2161" s="201">
        <v>238</v>
      </c>
      <c r="AB2161" s="202">
        <v>0.42436974789915966</v>
      </c>
      <c r="AC2161" s="202">
        <v>0.22689075630252101</v>
      </c>
      <c r="AD2161" s="202">
        <v>0.20168067226890757</v>
      </c>
      <c r="AE2161" s="202">
        <v>0.14705882352941177</v>
      </c>
      <c r="AF2161" s="203">
        <v>0.34873949579831931</v>
      </c>
      <c r="AG2161" s="194"/>
      <c r="AH2161" s="204">
        <v>236</v>
      </c>
      <c r="AI2161" s="205">
        <v>0.50423728813559321</v>
      </c>
      <c r="AJ2161" s="205">
        <v>0.13983050847457626</v>
      </c>
      <c r="AK2161" s="205">
        <v>0.15677966101694915</v>
      </c>
      <c r="AL2161" s="205">
        <v>0.19915254237288135</v>
      </c>
      <c r="AM2161" s="208">
        <v>0.3559322033898305</v>
      </c>
      <c r="AN2161" s="194"/>
      <c r="AO2161" s="206">
        <v>235</v>
      </c>
      <c r="AP2161" s="207">
        <v>0.16170212765957448</v>
      </c>
    </row>
    <row r="2162" spans="1:42" x14ac:dyDescent="0.3">
      <c r="A2162" t="str">
        <f>School_Data!A2162</f>
        <v>PARAGOULD SCHOOL DISTRICT</v>
      </c>
      <c r="B2162" t="s">
        <v>1595</v>
      </c>
      <c r="C2162" t="str">
        <f>School_Data!C2162</f>
        <v>PARAGOULD HIGH SCHOOL</v>
      </c>
      <c r="D2162">
        <f>School_Data!D2162</f>
        <v>2808043</v>
      </c>
      <c r="E2162" s="27">
        <f>School_Data!E2162</f>
        <v>10</v>
      </c>
      <c r="F2162" s="192">
        <v>221</v>
      </c>
      <c r="G2162" s="193">
        <v>0.27601809954751133</v>
      </c>
      <c r="H2162" s="193">
        <v>0.12217194570135746</v>
      </c>
      <c r="I2162" s="193">
        <v>0.28506787330316741</v>
      </c>
      <c r="J2162" s="193">
        <v>0.31674208144796379</v>
      </c>
      <c r="K2162" s="193">
        <v>0.60180995475113119</v>
      </c>
      <c r="L2162" s="194"/>
      <c r="M2162" s="195">
        <v>224</v>
      </c>
      <c r="N2162" s="196">
        <v>0.5848214285714286</v>
      </c>
      <c r="O2162" s="196">
        <v>0.16517857142857142</v>
      </c>
      <c r="P2162" s="196">
        <v>9.8214285714285712E-2</v>
      </c>
      <c r="Q2162" s="196">
        <v>0.15178571428571427</v>
      </c>
      <c r="R2162" s="197">
        <v>0.25</v>
      </c>
      <c r="S2162" s="194"/>
      <c r="T2162" s="198">
        <v>217</v>
      </c>
      <c r="U2162" s="199">
        <v>0.58064516129032262</v>
      </c>
      <c r="V2162" s="199">
        <v>0.16589861751152074</v>
      </c>
      <c r="W2162" s="199">
        <v>0.17050691244239632</v>
      </c>
      <c r="X2162" s="199">
        <v>8.294930875576037E-2</v>
      </c>
      <c r="Y2162" s="200">
        <v>0.25345622119815669</v>
      </c>
      <c r="Z2162" s="194"/>
      <c r="AA2162" s="201">
        <v>221</v>
      </c>
      <c r="AB2162" s="202">
        <v>0.48868778280542985</v>
      </c>
      <c r="AC2162" s="202">
        <v>0.21266968325791855</v>
      </c>
      <c r="AD2162" s="202">
        <v>0.20814479638009051</v>
      </c>
      <c r="AE2162" s="202">
        <v>9.0497737556561084E-2</v>
      </c>
      <c r="AF2162" s="203">
        <v>0.29864253393665158</v>
      </c>
      <c r="AG2162" s="194"/>
      <c r="AH2162" s="204">
        <v>215</v>
      </c>
      <c r="AI2162" s="205">
        <v>0.44186046511627908</v>
      </c>
      <c r="AJ2162" s="205">
        <v>0.20930232558139536</v>
      </c>
      <c r="AK2162" s="205">
        <v>0.15348837209302327</v>
      </c>
      <c r="AL2162" s="205">
        <v>0.19534883720930232</v>
      </c>
      <c r="AM2162" s="208">
        <v>0.34883720930232559</v>
      </c>
      <c r="AN2162" s="194"/>
      <c r="AO2162" s="206">
        <v>215</v>
      </c>
      <c r="AP2162" s="207">
        <v>0.14883720930232558</v>
      </c>
    </row>
    <row r="2163" spans="1:42" x14ac:dyDescent="0.3">
      <c r="A2163" t="str">
        <f>School_Data!A2163</f>
        <v>PARAGOULD SCHOOL DISTRICT</v>
      </c>
      <c r="B2163" t="s">
        <v>1595</v>
      </c>
      <c r="C2163" t="str">
        <f>School_Data!C2163</f>
        <v>OAK GROVE ELEMENTARY SCHOOL</v>
      </c>
      <c r="D2163">
        <f>School_Data!D2163</f>
        <v>2808045</v>
      </c>
      <c r="E2163" s="27">
        <f>School_Data!E2163</f>
        <v>3</v>
      </c>
      <c r="F2163" s="192">
        <v>81</v>
      </c>
      <c r="G2163" s="193">
        <v>7.407407407407407E-2</v>
      </c>
      <c r="H2163" s="193">
        <v>0.24691358024691357</v>
      </c>
      <c r="I2163" s="193">
        <v>0.30864197530864196</v>
      </c>
      <c r="J2163" s="193">
        <v>0.37037037037037035</v>
      </c>
      <c r="K2163" s="193">
        <v>0.67901234567901225</v>
      </c>
      <c r="L2163" s="194"/>
      <c r="M2163" s="195">
        <v>81</v>
      </c>
      <c r="N2163" s="196">
        <v>0.24691358024691357</v>
      </c>
      <c r="O2163" s="196">
        <v>0.27160493827160492</v>
      </c>
      <c r="P2163" s="196">
        <v>0.32098765432098764</v>
      </c>
      <c r="Q2163" s="196">
        <v>0.16049382716049382</v>
      </c>
      <c r="R2163" s="197">
        <v>0.48148148148148145</v>
      </c>
      <c r="S2163" s="194"/>
      <c r="T2163" s="198">
        <v>81</v>
      </c>
      <c r="U2163" s="199">
        <v>0.48148148148148145</v>
      </c>
      <c r="V2163" s="199">
        <v>0.1728395061728395</v>
      </c>
      <c r="W2163" s="199">
        <v>0.20987654320987653</v>
      </c>
      <c r="X2163" s="199">
        <v>0.13580246913580246</v>
      </c>
      <c r="Y2163" s="200">
        <v>0.34567901234567899</v>
      </c>
      <c r="Z2163" s="194"/>
      <c r="AA2163" s="201">
        <v>81</v>
      </c>
      <c r="AB2163" s="202">
        <v>0.51851851851851849</v>
      </c>
      <c r="AC2163" s="202">
        <v>0.14814814814814814</v>
      </c>
      <c r="AD2163" s="202">
        <v>0.19753086419753085</v>
      </c>
      <c r="AE2163" s="202">
        <v>0.13580246913580246</v>
      </c>
      <c r="AF2163" s="203">
        <v>0.33333333333333331</v>
      </c>
      <c r="AG2163" s="194"/>
      <c r="AH2163" s="204">
        <v>81</v>
      </c>
      <c r="AI2163" s="205">
        <v>0.53086419753086422</v>
      </c>
      <c r="AJ2163" s="205">
        <v>0.1728395061728395</v>
      </c>
      <c r="AK2163" s="205">
        <v>0.18518518518518517</v>
      </c>
      <c r="AL2163" s="205">
        <v>0.1111111111111111</v>
      </c>
      <c r="AM2163" s="208">
        <v>0.29629629629629628</v>
      </c>
      <c r="AN2163" s="194"/>
      <c r="AO2163" s="206">
        <v>81</v>
      </c>
      <c r="AP2163" s="207">
        <v>0.1111111111111111</v>
      </c>
    </row>
    <row r="2164" spans="1:42" x14ac:dyDescent="0.3">
      <c r="A2164" t="str">
        <f>School_Data!A2164</f>
        <v>PARAGOULD SCHOOL DISTRICT</v>
      </c>
      <c r="B2164" t="s">
        <v>1595</v>
      </c>
      <c r="C2164" t="str">
        <f>School_Data!C2164</f>
        <v>OAK GROVE ELEMENTARY SCHOOL</v>
      </c>
      <c r="D2164">
        <f>School_Data!D2164</f>
        <v>2808045</v>
      </c>
      <c r="E2164" s="27">
        <f>School_Data!E2164</f>
        <v>4</v>
      </c>
      <c r="F2164" s="192">
        <v>110</v>
      </c>
      <c r="G2164" s="193">
        <v>0.10909090909090909</v>
      </c>
      <c r="H2164" s="193">
        <v>0.42727272727272725</v>
      </c>
      <c r="I2164" s="193">
        <v>0.2818181818181818</v>
      </c>
      <c r="J2164" s="193">
        <v>0.18181818181818182</v>
      </c>
      <c r="K2164" s="193">
        <v>0.46363636363636362</v>
      </c>
      <c r="L2164" s="194"/>
      <c r="M2164" s="195">
        <v>110</v>
      </c>
      <c r="N2164" s="196">
        <v>0.17272727272727273</v>
      </c>
      <c r="O2164" s="196">
        <v>0.46363636363636362</v>
      </c>
      <c r="P2164" s="196">
        <v>0.31818181818181818</v>
      </c>
      <c r="Q2164" s="196">
        <v>4.5454545454545456E-2</v>
      </c>
      <c r="R2164" s="197">
        <v>0.36363636363636365</v>
      </c>
      <c r="S2164" s="194"/>
      <c r="T2164" s="198">
        <v>110</v>
      </c>
      <c r="U2164" s="199">
        <v>0.49090909090909091</v>
      </c>
      <c r="V2164" s="199">
        <v>0.19090909090909092</v>
      </c>
      <c r="W2164" s="199">
        <v>0.24545454545454545</v>
      </c>
      <c r="X2164" s="199">
        <v>7.2727272727272724E-2</v>
      </c>
      <c r="Y2164" s="200">
        <v>0.31818181818181818</v>
      </c>
      <c r="Z2164" s="194"/>
      <c r="AA2164" s="201">
        <v>110</v>
      </c>
      <c r="AB2164" s="202">
        <v>0.40909090909090912</v>
      </c>
      <c r="AC2164" s="202">
        <v>0.3</v>
      </c>
      <c r="AD2164" s="202">
        <v>0.2</v>
      </c>
      <c r="AE2164" s="202">
        <v>9.0909090909090912E-2</v>
      </c>
      <c r="AF2164" s="203">
        <v>0.29090909090909089</v>
      </c>
      <c r="AG2164" s="194"/>
      <c r="AH2164" s="204">
        <v>110</v>
      </c>
      <c r="AI2164" s="205">
        <v>0.6</v>
      </c>
      <c r="AJ2164" s="205">
        <v>0.18181818181818182</v>
      </c>
      <c r="AK2164" s="205">
        <v>0.13636363636363635</v>
      </c>
      <c r="AL2164" s="205">
        <v>8.1818181818181818E-2</v>
      </c>
      <c r="AM2164" s="208">
        <v>0.21818181818181817</v>
      </c>
      <c r="AN2164" s="194"/>
      <c r="AO2164" s="206">
        <v>110</v>
      </c>
      <c r="AP2164" s="207">
        <v>9.0909090909090912E-2</v>
      </c>
    </row>
    <row r="2165" spans="1:42" x14ac:dyDescent="0.3">
      <c r="A2165" t="str">
        <f>School_Data!A2165</f>
        <v>PARIS SCHOOL DISTRICT</v>
      </c>
      <c r="B2165" t="s">
        <v>1596</v>
      </c>
      <c r="C2165" t="str">
        <f>School_Data!C2165</f>
        <v>PARIS ELEMENTARY SCHOOL</v>
      </c>
      <c r="D2165">
        <f>School_Data!D2165</f>
        <v>4203011</v>
      </c>
      <c r="E2165" s="27">
        <f>School_Data!E2165</f>
        <v>3</v>
      </c>
      <c r="F2165" s="192">
        <v>68</v>
      </c>
      <c r="G2165" s="193">
        <v>2.9411764705882353E-2</v>
      </c>
      <c r="H2165" s="193">
        <v>0.29411764705882354</v>
      </c>
      <c r="I2165" s="193">
        <v>0.25</v>
      </c>
      <c r="J2165" s="193">
        <v>0.4264705882352941</v>
      </c>
      <c r="K2165" s="193">
        <v>0.67647058823529416</v>
      </c>
      <c r="L2165" s="194"/>
      <c r="M2165" s="195">
        <v>68</v>
      </c>
      <c r="N2165" s="196">
        <v>0.10294117647058823</v>
      </c>
      <c r="O2165" s="196">
        <v>0.22058823529411764</v>
      </c>
      <c r="P2165" s="196">
        <v>0.4264705882352941</v>
      </c>
      <c r="Q2165" s="196">
        <v>0.25</v>
      </c>
      <c r="R2165" s="197">
        <v>0.67647058823529416</v>
      </c>
      <c r="S2165" s="194"/>
      <c r="T2165" s="198">
        <v>68</v>
      </c>
      <c r="U2165" s="199">
        <v>0.44117647058823528</v>
      </c>
      <c r="V2165" s="199">
        <v>0.14705882352941177</v>
      </c>
      <c r="W2165" s="199">
        <v>0.20588235294117646</v>
      </c>
      <c r="X2165" s="199">
        <v>0.20588235294117646</v>
      </c>
      <c r="Y2165" s="200">
        <v>0.41176470588235292</v>
      </c>
      <c r="Z2165" s="194"/>
      <c r="AA2165" s="201">
        <v>68</v>
      </c>
      <c r="AB2165" s="202">
        <v>0.4264705882352941</v>
      </c>
      <c r="AC2165" s="202">
        <v>0.23529411764705882</v>
      </c>
      <c r="AD2165" s="202">
        <v>0.17647058823529413</v>
      </c>
      <c r="AE2165" s="202">
        <v>0.16176470588235295</v>
      </c>
      <c r="AF2165" s="203">
        <v>0.33823529411764708</v>
      </c>
      <c r="AG2165" s="194"/>
      <c r="AH2165" s="204">
        <v>68</v>
      </c>
      <c r="AI2165" s="205">
        <v>0.55882352941176472</v>
      </c>
      <c r="AJ2165" s="205">
        <v>0.16176470588235295</v>
      </c>
      <c r="AK2165" s="205">
        <v>0.13235294117647059</v>
      </c>
      <c r="AL2165" s="205">
        <v>0.14705882352941177</v>
      </c>
      <c r="AM2165" s="208">
        <v>0.27941176470588236</v>
      </c>
      <c r="AN2165" s="194"/>
      <c r="AO2165" s="206">
        <v>68</v>
      </c>
      <c r="AP2165" s="207">
        <v>0.20588235294117646</v>
      </c>
    </row>
    <row r="2166" spans="1:42" x14ac:dyDescent="0.3">
      <c r="A2166" t="str">
        <f>School_Data!A2166</f>
        <v>PARIS SCHOOL DISTRICT</v>
      </c>
      <c r="B2166" t="s">
        <v>1596</v>
      </c>
      <c r="C2166" t="str">
        <f>School_Data!C2166</f>
        <v>PARIS ELEMENTARY SCHOOL</v>
      </c>
      <c r="D2166">
        <f>School_Data!D2166</f>
        <v>4203011</v>
      </c>
      <c r="E2166" s="27">
        <f>School_Data!E2166</f>
        <v>4</v>
      </c>
      <c r="F2166" s="192">
        <v>74</v>
      </c>
      <c r="G2166" s="193">
        <v>8.1081081081081086E-2</v>
      </c>
      <c r="H2166" s="193">
        <v>0.28378378378378377</v>
      </c>
      <c r="I2166" s="193">
        <v>0.29729729729729731</v>
      </c>
      <c r="J2166" s="193">
        <v>0.33783783783783783</v>
      </c>
      <c r="K2166" s="193">
        <v>0.63513513513513509</v>
      </c>
      <c r="L2166" s="194"/>
      <c r="M2166" s="195">
        <v>74</v>
      </c>
      <c r="N2166" s="196">
        <v>6.7567567567567571E-2</v>
      </c>
      <c r="O2166" s="196">
        <v>0.40540540540540543</v>
      </c>
      <c r="P2166" s="196">
        <v>0.43243243243243246</v>
      </c>
      <c r="Q2166" s="196">
        <v>9.45945945945946E-2</v>
      </c>
      <c r="R2166" s="197">
        <v>0.52702702702702708</v>
      </c>
      <c r="S2166" s="194"/>
      <c r="T2166" s="198">
        <v>74</v>
      </c>
      <c r="U2166" s="199">
        <v>0.27027027027027029</v>
      </c>
      <c r="V2166" s="199">
        <v>0.35135135135135137</v>
      </c>
      <c r="W2166" s="199">
        <v>0.25675675675675674</v>
      </c>
      <c r="X2166" s="199">
        <v>0.12162162162162163</v>
      </c>
      <c r="Y2166" s="200">
        <v>0.3783783783783784</v>
      </c>
      <c r="Z2166" s="194"/>
      <c r="AA2166" s="201">
        <v>74</v>
      </c>
      <c r="AB2166" s="202">
        <v>0.3783783783783784</v>
      </c>
      <c r="AC2166" s="202">
        <v>0.22972972972972974</v>
      </c>
      <c r="AD2166" s="202">
        <v>0.20270270270270271</v>
      </c>
      <c r="AE2166" s="202">
        <v>0.1891891891891892</v>
      </c>
      <c r="AF2166" s="203">
        <v>0.39189189189189189</v>
      </c>
      <c r="AG2166" s="194"/>
      <c r="AH2166" s="204">
        <v>74</v>
      </c>
      <c r="AI2166" s="205">
        <v>0.45945945945945948</v>
      </c>
      <c r="AJ2166" s="205">
        <v>0.20270270270270271</v>
      </c>
      <c r="AK2166" s="205">
        <v>0.17567567567567569</v>
      </c>
      <c r="AL2166" s="205">
        <v>0.16216216216216217</v>
      </c>
      <c r="AM2166" s="208">
        <v>0.33783783783783783</v>
      </c>
      <c r="AN2166" s="194"/>
      <c r="AO2166" s="206">
        <v>74</v>
      </c>
      <c r="AP2166" s="207">
        <v>0.16216216216216217</v>
      </c>
    </row>
    <row r="2167" spans="1:42" x14ac:dyDescent="0.3">
      <c r="A2167" t="str">
        <f>School_Data!A2167</f>
        <v>PARIS SCHOOL DISTRICT</v>
      </c>
      <c r="B2167" t="s">
        <v>1596</v>
      </c>
      <c r="C2167" t="str">
        <f>School_Data!C2167</f>
        <v>PARIS HIGH SCHOOL</v>
      </c>
      <c r="D2167">
        <f>School_Data!D2167</f>
        <v>4203012</v>
      </c>
      <c r="E2167" s="27">
        <f>School_Data!E2167</f>
        <v>9</v>
      </c>
      <c r="F2167" s="192">
        <v>92</v>
      </c>
      <c r="G2167" s="193">
        <v>0.20652173913043478</v>
      </c>
      <c r="H2167" s="193">
        <v>0.21739130434782608</v>
      </c>
      <c r="I2167" s="193">
        <v>0.2391304347826087</v>
      </c>
      <c r="J2167" s="193">
        <v>0.33695652173913043</v>
      </c>
      <c r="K2167" s="193">
        <v>0.57608695652173914</v>
      </c>
      <c r="L2167" s="194"/>
      <c r="M2167" s="195">
        <v>92</v>
      </c>
      <c r="N2167" s="196">
        <v>0.47826086956521741</v>
      </c>
      <c r="O2167" s="196">
        <v>0.20652173913043478</v>
      </c>
      <c r="P2167" s="196">
        <v>0.15217391304347827</v>
      </c>
      <c r="Q2167" s="196">
        <v>0.16304347826086957</v>
      </c>
      <c r="R2167" s="197">
        <v>0.31521739130434784</v>
      </c>
      <c r="S2167" s="194"/>
      <c r="T2167" s="198">
        <v>92</v>
      </c>
      <c r="U2167" s="199">
        <v>0.60869565217391308</v>
      </c>
      <c r="V2167" s="199">
        <v>0.15217391304347827</v>
      </c>
      <c r="W2167" s="199">
        <v>9.7826086956521743E-2</v>
      </c>
      <c r="X2167" s="199">
        <v>0.14130434782608695</v>
      </c>
      <c r="Y2167" s="200">
        <v>0.2391304347826087</v>
      </c>
      <c r="Z2167" s="194"/>
      <c r="AA2167" s="201">
        <v>92</v>
      </c>
      <c r="AB2167" s="202">
        <v>0.41304347826086957</v>
      </c>
      <c r="AC2167" s="202">
        <v>0.22826086956521738</v>
      </c>
      <c r="AD2167" s="202">
        <v>0.17391304347826086</v>
      </c>
      <c r="AE2167" s="202">
        <v>0.18478260869565216</v>
      </c>
      <c r="AF2167" s="203">
        <v>0.35869565217391303</v>
      </c>
      <c r="AG2167" s="194"/>
      <c r="AH2167" s="204">
        <v>92</v>
      </c>
      <c r="AI2167" s="205">
        <v>0.41304347826086957</v>
      </c>
      <c r="AJ2167" s="205">
        <v>0.15217391304347827</v>
      </c>
      <c r="AK2167" s="205">
        <v>0.18478260869565216</v>
      </c>
      <c r="AL2167" s="205">
        <v>0.25</v>
      </c>
      <c r="AM2167" s="208">
        <v>0.43478260869565216</v>
      </c>
      <c r="AN2167" s="194"/>
      <c r="AO2167" s="206">
        <v>92</v>
      </c>
      <c r="AP2167" s="207">
        <v>0.13043478260869565</v>
      </c>
    </row>
    <row r="2168" spans="1:42" x14ac:dyDescent="0.3">
      <c r="A2168" t="str">
        <f>School_Data!A2168</f>
        <v>PARIS SCHOOL DISTRICT</v>
      </c>
      <c r="B2168" t="s">
        <v>1596</v>
      </c>
      <c r="C2168" t="str">
        <f>School_Data!C2168</f>
        <v>PARIS HIGH SCHOOL</v>
      </c>
      <c r="D2168">
        <f>School_Data!D2168</f>
        <v>4203012</v>
      </c>
      <c r="E2168" s="27">
        <f>School_Data!E2168</f>
        <v>10</v>
      </c>
      <c r="F2168" s="192">
        <v>61</v>
      </c>
      <c r="G2168" s="193">
        <v>0.32786885245901637</v>
      </c>
      <c r="H2168" s="193">
        <v>0.19672131147540983</v>
      </c>
      <c r="I2168" s="193">
        <v>0.18032786885245902</v>
      </c>
      <c r="J2168" s="193">
        <v>0.29508196721311475</v>
      </c>
      <c r="K2168" s="193">
        <v>0.47540983606557374</v>
      </c>
      <c r="L2168" s="194"/>
      <c r="M2168" s="195">
        <v>60</v>
      </c>
      <c r="N2168" s="196">
        <v>0.65</v>
      </c>
      <c r="O2168" s="196">
        <v>0.1</v>
      </c>
      <c r="P2168" s="196">
        <v>0.11666666666666667</v>
      </c>
      <c r="Q2168" s="196">
        <v>0.13333333333333333</v>
      </c>
      <c r="R2168" s="197">
        <v>0.25</v>
      </c>
      <c r="S2168" s="194"/>
      <c r="T2168" s="198">
        <v>61</v>
      </c>
      <c r="U2168" s="199">
        <v>0.62295081967213117</v>
      </c>
      <c r="V2168" s="199">
        <v>0.14754098360655737</v>
      </c>
      <c r="W2168" s="199">
        <v>0.19672131147540983</v>
      </c>
      <c r="X2168" s="199">
        <v>3.2786885245901641E-2</v>
      </c>
      <c r="Y2168" s="200">
        <v>0.22950819672131148</v>
      </c>
      <c r="Z2168" s="194"/>
      <c r="AA2168" s="201">
        <v>61</v>
      </c>
      <c r="AB2168" s="202">
        <v>0.49180327868852458</v>
      </c>
      <c r="AC2168" s="202">
        <v>0.18032786885245902</v>
      </c>
      <c r="AD2168" s="202">
        <v>0.27868852459016391</v>
      </c>
      <c r="AE2168" s="202">
        <v>4.9180327868852458E-2</v>
      </c>
      <c r="AF2168" s="203">
        <v>0.32786885245901637</v>
      </c>
      <c r="AG2168" s="194"/>
      <c r="AH2168" s="204">
        <v>60</v>
      </c>
      <c r="AI2168" s="205">
        <v>0.45</v>
      </c>
      <c r="AJ2168" s="205">
        <v>0.23333333333333334</v>
      </c>
      <c r="AK2168" s="205">
        <v>0.16666666666666666</v>
      </c>
      <c r="AL2168" s="205">
        <v>0.15</v>
      </c>
      <c r="AM2168" s="208">
        <v>0.31666666666666665</v>
      </c>
      <c r="AN2168" s="194"/>
      <c r="AO2168" s="206">
        <v>60</v>
      </c>
      <c r="AP2168" s="207">
        <v>0.11666666666666667</v>
      </c>
    </row>
    <row r="2169" spans="1:42" x14ac:dyDescent="0.3">
      <c r="A2169" t="str">
        <f>School_Data!A2169</f>
        <v>PARIS SCHOOL DISTRICT</v>
      </c>
      <c r="B2169" t="s">
        <v>1596</v>
      </c>
      <c r="C2169" t="str">
        <f>School_Data!C2169</f>
        <v>PARIS MIDDLE SCHOOL</v>
      </c>
      <c r="D2169">
        <f>School_Data!D2169</f>
        <v>4203013</v>
      </c>
      <c r="E2169" s="27">
        <f>School_Data!E2169</f>
        <v>5</v>
      </c>
      <c r="F2169" s="192">
        <v>71</v>
      </c>
      <c r="G2169" s="193">
        <v>4.2253521126760563E-2</v>
      </c>
      <c r="H2169" s="193">
        <v>0.38028169014084506</v>
      </c>
      <c r="I2169" s="193">
        <v>0.30985915492957744</v>
      </c>
      <c r="J2169" s="193">
        <v>0.26760563380281688</v>
      </c>
      <c r="K2169" s="193">
        <v>0.57746478873239426</v>
      </c>
      <c r="L2169" s="194"/>
      <c r="M2169" s="195">
        <v>71</v>
      </c>
      <c r="N2169" s="196">
        <v>0.22535211267605634</v>
      </c>
      <c r="O2169" s="196">
        <v>0.46478873239436619</v>
      </c>
      <c r="P2169" s="196">
        <v>0.21126760563380281</v>
      </c>
      <c r="Q2169" s="196">
        <v>9.8591549295774641E-2</v>
      </c>
      <c r="R2169" s="197">
        <v>0.30985915492957744</v>
      </c>
      <c r="S2169" s="194"/>
      <c r="T2169" s="198">
        <v>71</v>
      </c>
      <c r="U2169" s="199">
        <v>0.50704225352112675</v>
      </c>
      <c r="V2169" s="199">
        <v>0.16901408450704225</v>
      </c>
      <c r="W2169" s="199">
        <v>0.18309859154929578</v>
      </c>
      <c r="X2169" s="199">
        <v>0.14084507042253522</v>
      </c>
      <c r="Y2169" s="200">
        <v>0.323943661971831</v>
      </c>
      <c r="Z2169" s="194"/>
      <c r="AA2169" s="201">
        <v>71</v>
      </c>
      <c r="AB2169" s="202">
        <v>0.45070422535211269</v>
      </c>
      <c r="AC2169" s="202">
        <v>0.19718309859154928</v>
      </c>
      <c r="AD2169" s="202">
        <v>0.23943661971830985</v>
      </c>
      <c r="AE2169" s="202">
        <v>0.11267605633802817</v>
      </c>
      <c r="AF2169" s="203">
        <v>0.352112676056338</v>
      </c>
      <c r="AG2169" s="194"/>
      <c r="AH2169" s="204">
        <v>71</v>
      </c>
      <c r="AI2169" s="205">
        <v>0.50704225352112675</v>
      </c>
      <c r="AJ2169" s="205">
        <v>0.11267605633802817</v>
      </c>
      <c r="AK2169" s="205">
        <v>0.19718309859154928</v>
      </c>
      <c r="AL2169" s="205">
        <v>0.18309859154929578</v>
      </c>
      <c r="AM2169" s="208">
        <v>0.38028169014084506</v>
      </c>
      <c r="AN2169" s="194"/>
      <c r="AO2169" s="206">
        <v>71</v>
      </c>
      <c r="AP2169" s="207">
        <v>0.15492957746478872</v>
      </c>
    </row>
    <row r="2170" spans="1:42" x14ac:dyDescent="0.3">
      <c r="A2170" t="str">
        <f>School_Data!A2170</f>
        <v>PARIS SCHOOL DISTRICT</v>
      </c>
      <c r="B2170" t="s">
        <v>1596</v>
      </c>
      <c r="C2170" t="str">
        <f>School_Data!C2170</f>
        <v>PARIS MIDDLE SCHOOL</v>
      </c>
      <c r="D2170">
        <f>School_Data!D2170</f>
        <v>4203013</v>
      </c>
      <c r="E2170" s="27">
        <f>School_Data!E2170</f>
        <v>6</v>
      </c>
      <c r="F2170" s="192">
        <v>81</v>
      </c>
      <c r="G2170" s="193">
        <v>3.7037037037037035E-2</v>
      </c>
      <c r="H2170" s="193">
        <v>0.24691358024691357</v>
      </c>
      <c r="I2170" s="193">
        <v>0.38271604938271603</v>
      </c>
      <c r="J2170" s="193">
        <v>0.33333333333333331</v>
      </c>
      <c r="K2170" s="193">
        <v>0.71604938271604934</v>
      </c>
      <c r="L2170" s="194"/>
      <c r="M2170" s="195">
        <v>81</v>
      </c>
      <c r="N2170" s="196">
        <v>6.1728395061728392E-2</v>
      </c>
      <c r="O2170" s="196">
        <v>0.38271604938271603</v>
      </c>
      <c r="P2170" s="196">
        <v>0.43209876543209874</v>
      </c>
      <c r="Q2170" s="196">
        <v>0.12345679012345678</v>
      </c>
      <c r="R2170" s="197">
        <v>0.55555555555555558</v>
      </c>
      <c r="S2170" s="194"/>
      <c r="T2170" s="198">
        <v>81</v>
      </c>
      <c r="U2170" s="199">
        <v>0.40740740740740738</v>
      </c>
      <c r="V2170" s="199">
        <v>0.23456790123456789</v>
      </c>
      <c r="W2170" s="199">
        <v>0.22222222222222221</v>
      </c>
      <c r="X2170" s="199">
        <v>0.13580246913580246</v>
      </c>
      <c r="Y2170" s="200">
        <v>0.35802469135802467</v>
      </c>
      <c r="Z2170" s="194"/>
      <c r="AA2170" s="201">
        <v>81</v>
      </c>
      <c r="AB2170" s="202">
        <v>0.24691358024691357</v>
      </c>
      <c r="AC2170" s="202">
        <v>0.29629629629629628</v>
      </c>
      <c r="AD2170" s="202">
        <v>0.25925925925925924</v>
      </c>
      <c r="AE2170" s="202">
        <v>0.19753086419753085</v>
      </c>
      <c r="AF2170" s="203">
        <v>0.4567901234567901</v>
      </c>
      <c r="AG2170" s="194"/>
      <c r="AH2170" s="204">
        <v>81</v>
      </c>
      <c r="AI2170" s="205">
        <v>0.27160493827160492</v>
      </c>
      <c r="AJ2170" s="205">
        <v>0.34567901234567899</v>
      </c>
      <c r="AK2170" s="205">
        <v>0.19753086419753085</v>
      </c>
      <c r="AL2170" s="205">
        <v>0.18518518518518517</v>
      </c>
      <c r="AM2170" s="208">
        <v>0.38271604938271603</v>
      </c>
      <c r="AN2170" s="194"/>
      <c r="AO2170" s="206">
        <v>81</v>
      </c>
      <c r="AP2170" s="207">
        <v>7.407407407407407E-2</v>
      </c>
    </row>
    <row r="2171" spans="1:42" x14ac:dyDescent="0.3">
      <c r="A2171" t="str">
        <f>School_Data!A2171</f>
        <v>PARIS SCHOOL DISTRICT</v>
      </c>
      <c r="B2171" t="s">
        <v>1596</v>
      </c>
      <c r="C2171" t="str">
        <f>School_Data!C2171</f>
        <v>PARIS MIDDLE SCHOOL</v>
      </c>
      <c r="D2171">
        <f>School_Data!D2171</f>
        <v>4203013</v>
      </c>
      <c r="E2171" s="27">
        <f>School_Data!E2171</f>
        <v>7</v>
      </c>
      <c r="F2171" s="192">
        <v>64</v>
      </c>
      <c r="G2171" s="193">
        <v>1.5625E-2</v>
      </c>
      <c r="H2171" s="193">
        <v>0.15625</v>
      </c>
      <c r="I2171" s="193">
        <v>0.421875</v>
      </c>
      <c r="J2171" s="193">
        <v>0.40625</v>
      </c>
      <c r="K2171" s="193">
        <v>0.828125</v>
      </c>
      <c r="L2171" s="194"/>
      <c r="M2171" s="195">
        <v>64</v>
      </c>
      <c r="N2171" s="196">
        <v>0.25</v>
      </c>
      <c r="O2171" s="196">
        <v>0.4375</v>
      </c>
      <c r="P2171" s="196">
        <v>0.171875</v>
      </c>
      <c r="Q2171" s="196">
        <v>0.140625</v>
      </c>
      <c r="R2171" s="197">
        <v>0.3125</v>
      </c>
      <c r="S2171" s="194"/>
      <c r="T2171" s="198">
        <v>64</v>
      </c>
      <c r="U2171" s="199">
        <v>0.421875</v>
      </c>
      <c r="V2171" s="199">
        <v>0.1875</v>
      </c>
      <c r="W2171" s="199">
        <v>0.25</v>
      </c>
      <c r="X2171" s="199">
        <v>0.140625</v>
      </c>
      <c r="Y2171" s="200">
        <v>0.390625</v>
      </c>
      <c r="Z2171" s="194"/>
      <c r="AA2171" s="201">
        <v>64</v>
      </c>
      <c r="AB2171" s="202">
        <v>0.1875</v>
      </c>
      <c r="AC2171" s="202">
        <v>0.359375</v>
      </c>
      <c r="AD2171" s="202">
        <v>0.390625</v>
      </c>
      <c r="AE2171" s="202">
        <v>6.25E-2</v>
      </c>
      <c r="AF2171" s="203">
        <v>0.453125</v>
      </c>
      <c r="AG2171" s="194"/>
      <c r="AH2171" s="204">
        <v>64</v>
      </c>
      <c r="AI2171" s="205">
        <v>0.1875</v>
      </c>
      <c r="AJ2171" s="205">
        <v>0.265625</v>
      </c>
      <c r="AK2171" s="205">
        <v>0.328125</v>
      </c>
      <c r="AL2171" s="205">
        <v>0.21875</v>
      </c>
      <c r="AM2171" s="208">
        <v>0.546875</v>
      </c>
      <c r="AN2171" s="194"/>
      <c r="AO2171" s="206">
        <v>64</v>
      </c>
      <c r="AP2171" s="207">
        <v>9.375E-2</v>
      </c>
    </row>
    <row r="2172" spans="1:42" x14ac:dyDescent="0.3">
      <c r="A2172" t="str">
        <f>School_Data!A2172</f>
        <v>PARIS SCHOOL DISTRICT</v>
      </c>
      <c r="B2172" t="s">
        <v>1596</v>
      </c>
      <c r="C2172" t="str">
        <f>School_Data!C2172</f>
        <v>PARIS MIDDLE SCHOOL</v>
      </c>
      <c r="D2172">
        <f>School_Data!D2172</f>
        <v>4203013</v>
      </c>
      <c r="E2172" s="27">
        <f>School_Data!E2172</f>
        <v>8</v>
      </c>
      <c r="F2172" s="192">
        <v>75</v>
      </c>
      <c r="G2172" s="193">
        <v>0.12</v>
      </c>
      <c r="H2172" s="193">
        <v>0.17333333333333334</v>
      </c>
      <c r="I2172" s="193">
        <v>0.24</v>
      </c>
      <c r="J2172" s="193">
        <v>0.46666666666666667</v>
      </c>
      <c r="K2172" s="193">
        <v>0.70666666666666667</v>
      </c>
      <c r="L2172" s="194"/>
      <c r="M2172" s="195">
        <v>75</v>
      </c>
      <c r="N2172" s="196">
        <v>0.26666666666666666</v>
      </c>
      <c r="O2172" s="196">
        <v>0.22666666666666666</v>
      </c>
      <c r="P2172" s="196">
        <v>0.17333333333333334</v>
      </c>
      <c r="Q2172" s="196">
        <v>0.33333333333333331</v>
      </c>
      <c r="R2172" s="197">
        <v>0.5066666666666666</v>
      </c>
      <c r="S2172" s="194"/>
      <c r="T2172" s="198">
        <v>75</v>
      </c>
      <c r="U2172" s="199">
        <v>0.45333333333333331</v>
      </c>
      <c r="V2172" s="199">
        <v>0.12</v>
      </c>
      <c r="W2172" s="199">
        <v>0.22666666666666666</v>
      </c>
      <c r="X2172" s="199">
        <v>0.2</v>
      </c>
      <c r="Y2172" s="200">
        <v>0.42666666666666664</v>
      </c>
      <c r="Z2172" s="194"/>
      <c r="AA2172" s="201">
        <v>75</v>
      </c>
      <c r="AB2172" s="202">
        <v>0.28000000000000003</v>
      </c>
      <c r="AC2172" s="202">
        <v>0.17333333333333334</v>
      </c>
      <c r="AD2172" s="202">
        <v>0.36</v>
      </c>
      <c r="AE2172" s="202">
        <v>0.18666666666666668</v>
      </c>
      <c r="AF2172" s="203">
        <v>0.54666666666666663</v>
      </c>
      <c r="AG2172" s="194"/>
      <c r="AH2172" s="204">
        <v>75</v>
      </c>
      <c r="AI2172" s="205">
        <v>0.32</v>
      </c>
      <c r="AJ2172" s="205">
        <v>0.10666666666666667</v>
      </c>
      <c r="AK2172" s="205">
        <v>0.21333333333333335</v>
      </c>
      <c r="AL2172" s="205">
        <v>0.36</v>
      </c>
      <c r="AM2172" s="208">
        <v>0.57333333333333336</v>
      </c>
      <c r="AN2172" s="194"/>
      <c r="AO2172" s="206">
        <v>75</v>
      </c>
      <c r="AP2172" s="207">
        <v>0.24</v>
      </c>
    </row>
    <row r="2173" spans="1:42" x14ac:dyDescent="0.3">
      <c r="A2173" t="str">
        <f>School_Data!A2173</f>
        <v>PARKERS CHAPEL SCHOOL DISTRICT</v>
      </c>
      <c r="B2173" t="s">
        <v>1597</v>
      </c>
      <c r="C2173" t="str">
        <f>School_Data!C2173</f>
        <v>PARKERS CHAPEL ELEM. SCHOOL</v>
      </c>
      <c r="D2173">
        <f>School_Data!D2173</f>
        <v>7007039</v>
      </c>
      <c r="E2173" s="27">
        <f>School_Data!E2173</f>
        <v>3</v>
      </c>
      <c r="F2173" s="192">
        <v>72</v>
      </c>
      <c r="G2173" s="193">
        <v>5.5555555555555552E-2</v>
      </c>
      <c r="H2173" s="193">
        <v>0.2361111111111111</v>
      </c>
      <c r="I2173" s="193">
        <v>0.22222222222222221</v>
      </c>
      <c r="J2173" s="193">
        <v>0.4861111111111111</v>
      </c>
      <c r="K2173" s="193">
        <v>0.70833333333333326</v>
      </c>
      <c r="L2173" s="194"/>
      <c r="M2173" s="195">
        <v>72</v>
      </c>
      <c r="N2173" s="196">
        <v>5.5555555555555552E-2</v>
      </c>
      <c r="O2173" s="196">
        <v>0.2638888888888889</v>
      </c>
      <c r="P2173" s="196">
        <v>0.4861111111111111</v>
      </c>
      <c r="Q2173" s="196">
        <v>0.19444444444444445</v>
      </c>
      <c r="R2173" s="197">
        <v>0.68055555555555558</v>
      </c>
      <c r="S2173" s="194"/>
      <c r="T2173" s="198">
        <v>72</v>
      </c>
      <c r="U2173" s="199">
        <v>0.3611111111111111</v>
      </c>
      <c r="V2173" s="199">
        <v>0.25</v>
      </c>
      <c r="W2173" s="199">
        <v>0.1388888888888889</v>
      </c>
      <c r="X2173" s="199">
        <v>0.25</v>
      </c>
      <c r="Y2173" s="200">
        <v>0.3888888888888889</v>
      </c>
      <c r="Z2173" s="194"/>
      <c r="AA2173" s="201">
        <v>72</v>
      </c>
      <c r="AB2173" s="202">
        <v>0.45833333333333331</v>
      </c>
      <c r="AC2173" s="202">
        <v>0.15277777777777779</v>
      </c>
      <c r="AD2173" s="202">
        <v>0.25</v>
      </c>
      <c r="AE2173" s="202">
        <v>0.1388888888888889</v>
      </c>
      <c r="AF2173" s="203">
        <v>0.3888888888888889</v>
      </c>
      <c r="AG2173" s="194"/>
      <c r="AH2173" s="204">
        <v>72</v>
      </c>
      <c r="AI2173" s="205">
        <v>0.34722222222222221</v>
      </c>
      <c r="AJ2173" s="205">
        <v>0.16666666666666666</v>
      </c>
      <c r="AK2173" s="205">
        <v>0.27777777777777779</v>
      </c>
      <c r="AL2173" s="205">
        <v>0.20833333333333334</v>
      </c>
      <c r="AM2173" s="208">
        <v>0.48611111111111116</v>
      </c>
      <c r="AN2173" s="194"/>
      <c r="AO2173" s="206">
        <v>72</v>
      </c>
      <c r="AP2173" s="207">
        <v>0.18055555555555555</v>
      </c>
    </row>
    <row r="2174" spans="1:42" x14ac:dyDescent="0.3">
      <c r="A2174" t="str">
        <f>School_Data!A2174</f>
        <v>PARKERS CHAPEL SCHOOL DISTRICT</v>
      </c>
      <c r="B2174" t="s">
        <v>1597</v>
      </c>
      <c r="C2174" t="str">
        <f>School_Data!C2174</f>
        <v>PARKERS CHAPEL ELEM. SCHOOL</v>
      </c>
      <c r="D2174">
        <f>School_Data!D2174</f>
        <v>7007039</v>
      </c>
      <c r="E2174" s="27">
        <f>School_Data!E2174</f>
        <v>4</v>
      </c>
      <c r="F2174" s="192">
        <v>54</v>
      </c>
      <c r="G2174" s="193">
        <v>1.8518518518518517E-2</v>
      </c>
      <c r="H2174" s="193">
        <v>0.20370370370370369</v>
      </c>
      <c r="I2174" s="193">
        <v>0.37037037037037035</v>
      </c>
      <c r="J2174" s="193">
        <v>0.40740740740740738</v>
      </c>
      <c r="K2174" s="193">
        <v>0.77777777777777768</v>
      </c>
      <c r="L2174" s="194"/>
      <c r="M2174" s="195">
        <v>54</v>
      </c>
      <c r="N2174" s="196">
        <v>7.407407407407407E-2</v>
      </c>
      <c r="O2174" s="196">
        <v>0.35185185185185186</v>
      </c>
      <c r="P2174" s="196">
        <v>0.48148148148148145</v>
      </c>
      <c r="Q2174" s="196">
        <v>9.2592592592592587E-2</v>
      </c>
      <c r="R2174" s="197">
        <v>0.57407407407407407</v>
      </c>
      <c r="S2174" s="194"/>
      <c r="T2174" s="198">
        <v>54</v>
      </c>
      <c r="U2174" s="199">
        <v>0.12962962962962962</v>
      </c>
      <c r="V2174" s="199">
        <v>0.29629629629629628</v>
      </c>
      <c r="W2174" s="199">
        <v>0.40740740740740738</v>
      </c>
      <c r="X2174" s="199">
        <v>0.16666666666666666</v>
      </c>
      <c r="Y2174" s="200">
        <v>0.57407407407407407</v>
      </c>
      <c r="Z2174" s="194"/>
      <c r="AA2174" s="201">
        <v>54</v>
      </c>
      <c r="AB2174" s="202">
        <v>0.18518518518518517</v>
      </c>
      <c r="AC2174" s="202">
        <v>0.22222222222222221</v>
      </c>
      <c r="AD2174" s="202">
        <v>0.3888888888888889</v>
      </c>
      <c r="AE2174" s="202">
        <v>0.20370370370370369</v>
      </c>
      <c r="AF2174" s="203">
        <v>0.59259259259259256</v>
      </c>
      <c r="AG2174" s="194"/>
      <c r="AH2174" s="204">
        <v>54</v>
      </c>
      <c r="AI2174" s="205">
        <v>0.27777777777777779</v>
      </c>
      <c r="AJ2174" s="205">
        <v>0.22222222222222221</v>
      </c>
      <c r="AK2174" s="205">
        <v>0.29629629629629628</v>
      </c>
      <c r="AL2174" s="205">
        <v>0.20370370370370369</v>
      </c>
      <c r="AM2174" s="208">
        <v>0.5</v>
      </c>
      <c r="AN2174" s="194"/>
      <c r="AO2174" s="206">
        <v>54</v>
      </c>
      <c r="AP2174" s="207">
        <v>0.27777777777777779</v>
      </c>
    </row>
    <row r="2175" spans="1:42" x14ac:dyDescent="0.3">
      <c r="A2175" t="str">
        <f>School_Data!A2175</f>
        <v>PARKERS CHAPEL SCHOOL DISTRICT</v>
      </c>
      <c r="B2175" t="s">
        <v>1597</v>
      </c>
      <c r="C2175" t="str">
        <f>School_Data!C2175</f>
        <v>PARKERS CHAPEL ELEM. SCHOOL</v>
      </c>
      <c r="D2175">
        <f>School_Data!D2175</f>
        <v>7007039</v>
      </c>
      <c r="E2175" s="27">
        <f>School_Data!E2175</f>
        <v>5</v>
      </c>
      <c r="F2175" s="192">
        <v>57</v>
      </c>
      <c r="G2175" s="193">
        <v>5.2631578947368418E-2</v>
      </c>
      <c r="H2175" s="193">
        <v>0.15789473684210525</v>
      </c>
      <c r="I2175" s="193">
        <v>0.38596491228070173</v>
      </c>
      <c r="J2175" s="193">
        <v>0.40350877192982454</v>
      </c>
      <c r="K2175" s="193">
        <v>0.78947368421052633</v>
      </c>
      <c r="L2175" s="194"/>
      <c r="M2175" s="195">
        <v>57</v>
      </c>
      <c r="N2175" s="196">
        <v>7.0175438596491224E-2</v>
      </c>
      <c r="O2175" s="196">
        <v>0.21052631578947367</v>
      </c>
      <c r="P2175" s="196">
        <v>0.63157894736842102</v>
      </c>
      <c r="Q2175" s="196">
        <v>8.771929824561403E-2</v>
      </c>
      <c r="R2175" s="197">
        <v>0.7192982456140351</v>
      </c>
      <c r="S2175" s="194"/>
      <c r="T2175" s="198">
        <v>57</v>
      </c>
      <c r="U2175" s="199">
        <v>0.15789473684210525</v>
      </c>
      <c r="V2175" s="199">
        <v>0.2807017543859649</v>
      </c>
      <c r="W2175" s="199">
        <v>0.35087719298245612</v>
      </c>
      <c r="X2175" s="199">
        <v>0.21052631578947367</v>
      </c>
      <c r="Y2175" s="200">
        <v>0.56140350877192979</v>
      </c>
      <c r="Z2175" s="194"/>
      <c r="AA2175" s="201">
        <v>57</v>
      </c>
      <c r="AB2175" s="202">
        <v>0.22807017543859648</v>
      </c>
      <c r="AC2175" s="202">
        <v>0.38596491228070173</v>
      </c>
      <c r="AD2175" s="202">
        <v>0.22807017543859648</v>
      </c>
      <c r="AE2175" s="202">
        <v>0.15789473684210525</v>
      </c>
      <c r="AF2175" s="203">
        <v>0.38596491228070173</v>
      </c>
      <c r="AG2175" s="194"/>
      <c r="AH2175" s="204">
        <v>57</v>
      </c>
      <c r="AI2175" s="205">
        <v>0.26315789473684209</v>
      </c>
      <c r="AJ2175" s="205">
        <v>0.2982456140350877</v>
      </c>
      <c r="AK2175" s="205">
        <v>0.26315789473684209</v>
      </c>
      <c r="AL2175" s="205">
        <v>0.17543859649122806</v>
      </c>
      <c r="AM2175" s="208">
        <v>0.43859649122807015</v>
      </c>
      <c r="AN2175" s="194"/>
      <c r="AO2175" s="206">
        <v>57</v>
      </c>
      <c r="AP2175" s="207">
        <v>0.22807017543859648</v>
      </c>
    </row>
    <row r="2176" spans="1:42" x14ac:dyDescent="0.3">
      <c r="A2176" t="str">
        <f>School_Data!A2176</f>
        <v>PARKERS CHAPEL SCHOOL DISTRICT</v>
      </c>
      <c r="B2176" t="s">
        <v>1597</v>
      </c>
      <c r="C2176" t="str">
        <f>School_Data!C2176</f>
        <v>PARKERS CHAPEL ELEM. SCHOOL</v>
      </c>
      <c r="D2176">
        <f>School_Data!D2176</f>
        <v>7007039</v>
      </c>
      <c r="E2176" s="27">
        <f>School_Data!E2176</f>
        <v>6</v>
      </c>
      <c r="F2176" s="192">
        <v>63</v>
      </c>
      <c r="G2176" s="193">
        <v>1.5873015873015872E-2</v>
      </c>
      <c r="H2176" s="193">
        <v>0.1111111111111111</v>
      </c>
      <c r="I2176" s="193">
        <v>0.25396825396825395</v>
      </c>
      <c r="J2176" s="193">
        <v>0.61904761904761907</v>
      </c>
      <c r="K2176" s="193">
        <v>0.87301587301587302</v>
      </c>
      <c r="L2176" s="194"/>
      <c r="M2176" s="195">
        <v>63</v>
      </c>
      <c r="N2176" s="196">
        <v>0</v>
      </c>
      <c r="O2176" s="196">
        <v>0.2857142857142857</v>
      </c>
      <c r="P2176" s="196">
        <v>0.46031746031746029</v>
      </c>
      <c r="Q2176" s="196">
        <v>0.25396825396825395</v>
      </c>
      <c r="R2176" s="197">
        <v>0.71428571428571419</v>
      </c>
      <c r="S2176" s="194"/>
      <c r="T2176" s="198">
        <v>63</v>
      </c>
      <c r="U2176" s="199">
        <v>0.22222222222222221</v>
      </c>
      <c r="V2176" s="199">
        <v>0.19047619047619047</v>
      </c>
      <c r="W2176" s="199">
        <v>0.38095238095238093</v>
      </c>
      <c r="X2176" s="199">
        <v>0.20634920634920634</v>
      </c>
      <c r="Y2176" s="200">
        <v>0.58730158730158721</v>
      </c>
      <c r="Z2176" s="194"/>
      <c r="AA2176" s="201">
        <v>63</v>
      </c>
      <c r="AB2176" s="202">
        <v>0.17460317460317459</v>
      </c>
      <c r="AC2176" s="202">
        <v>0.19047619047619047</v>
      </c>
      <c r="AD2176" s="202">
        <v>0.30158730158730157</v>
      </c>
      <c r="AE2176" s="202">
        <v>0.33333333333333331</v>
      </c>
      <c r="AF2176" s="203">
        <v>0.63492063492063489</v>
      </c>
      <c r="AG2176" s="194"/>
      <c r="AH2176" s="204">
        <v>63</v>
      </c>
      <c r="AI2176" s="205">
        <v>0.15873015873015872</v>
      </c>
      <c r="AJ2176" s="205">
        <v>0.20634920634920634</v>
      </c>
      <c r="AK2176" s="205">
        <v>0.34920634920634919</v>
      </c>
      <c r="AL2176" s="205">
        <v>0.2857142857142857</v>
      </c>
      <c r="AM2176" s="208">
        <v>0.63492063492063489</v>
      </c>
      <c r="AN2176" s="194"/>
      <c r="AO2176" s="206">
        <v>63</v>
      </c>
      <c r="AP2176" s="207">
        <v>0.19047619047619047</v>
      </c>
    </row>
    <row r="2177" spans="1:42" x14ac:dyDescent="0.3">
      <c r="A2177" t="str">
        <f>School_Data!A2177</f>
        <v>PARKERS CHAPEL SCHOOL DISTRICT</v>
      </c>
      <c r="B2177" t="s">
        <v>1597</v>
      </c>
      <c r="C2177" t="str">
        <f>School_Data!C2177</f>
        <v>PARKERS CHAPEL HIGH SCHOOL</v>
      </c>
      <c r="D2177">
        <f>School_Data!D2177</f>
        <v>7007040</v>
      </c>
      <c r="E2177" s="27">
        <f>School_Data!E2177</f>
        <v>7</v>
      </c>
      <c r="F2177" s="192">
        <v>56</v>
      </c>
      <c r="G2177" s="193">
        <v>0</v>
      </c>
      <c r="H2177" s="193">
        <v>8.9285714285714288E-2</v>
      </c>
      <c r="I2177" s="193">
        <v>0.32142857142857145</v>
      </c>
      <c r="J2177" s="193">
        <v>0.5892857142857143</v>
      </c>
      <c r="K2177" s="193">
        <v>0.91071428571428581</v>
      </c>
      <c r="L2177" s="194"/>
      <c r="M2177" s="195">
        <v>56</v>
      </c>
      <c r="N2177" s="196">
        <v>0.10714285714285714</v>
      </c>
      <c r="O2177" s="196">
        <v>0.19642857142857142</v>
      </c>
      <c r="P2177" s="196">
        <v>0.30357142857142855</v>
      </c>
      <c r="Q2177" s="196">
        <v>0.39285714285714285</v>
      </c>
      <c r="R2177" s="197">
        <v>0.6964285714285714</v>
      </c>
      <c r="S2177" s="194"/>
      <c r="T2177" s="198">
        <v>56</v>
      </c>
      <c r="U2177" s="199">
        <v>0.17857142857142858</v>
      </c>
      <c r="V2177" s="199">
        <v>0.19642857142857142</v>
      </c>
      <c r="W2177" s="199">
        <v>0.25</v>
      </c>
      <c r="X2177" s="199">
        <v>0.375</v>
      </c>
      <c r="Y2177" s="200">
        <v>0.625</v>
      </c>
      <c r="Z2177" s="194"/>
      <c r="AA2177" s="201">
        <v>56</v>
      </c>
      <c r="AB2177" s="202">
        <v>0.17857142857142858</v>
      </c>
      <c r="AC2177" s="202">
        <v>0.30357142857142855</v>
      </c>
      <c r="AD2177" s="202">
        <v>0.42857142857142855</v>
      </c>
      <c r="AE2177" s="202">
        <v>8.9285714285714288E-2</v>
      </c>
      <c r="AF2177" s="203">
        <v>0.51785714285714279</v>
      </c>
      <c r="AG2177" s="194"/>
      <c r="AH2177" s="204">
        <v>56</v>
      </c>
      <c r="AI2177" s="205">
        <v>0.21428571428571427</v>
      </c>
      <c r="AJ2177" s="205">
        <v>0.17857142857142858</v>
      </c>
      <c r="AK2177" s="205">
        <v>0.3392857142857143</v>
      </c>
      <c r="AL2177" s="205">
        <v>0.26785714285714285</v>
      </c>
      <c r="AM2177" s="208">
        <v>0.60714285714285721</v>
      </c>
      <c r="AN2177" s="194"/>
      <c r="AO2177" s="206">
        <v>56</v>
      </c>
      <c r="AP2177" s="207">
        <v>0.3392857142857143</v>
      </c>
    </row>
    <row r="2178" spans="1:42" x14ac:dyDescent="0.3">
      <c r="A2178" t="str">
        <f>School_Data!A2178</f>
        <v>PARKERS CHAPEL SCHOOL DISTRICT</v>
      </c>
      <c r="B2178" t="s">
        <v>1597</v>
      </c>
      <c r="C2178" t="str">
        <f>School_Data!C2178</f>
        <v>PARKERS CHAPEL HIGH SCHOOL</v>
      </c>
      <c r="D2178">
        <f>School_Data!D2178</f>
        <v>7007040</v>
      </c>
      <c r="E2178" s="27">
        <f>School_Data!E2178</f>
        <v>8</v>
      </c>
      <c r="F2178" s="192">
        <v>72</v>
      </c>
      <c r="G2178" s="193">
        <v>6.9444444444444448E-2</v>
      </c>
      <c r="H2178" s="193">
        <v>0.25</v>
      </c>
      <c r="I2178" s="193">
        <v>0.22222222222222221</v>
      </c>
      <c r="J2178" s="193">
        <v>0.45833333333333331</v>
      </c>
      <c r="K2178" s="193">
        <v>0.68055555555555558</v>
      </c>
      <c r="L2178" s="194"/>
      <c r="M2178" s="195">
        <v>72</v>
      </c>
      <c r="N2178" s="196">
        <v>0.22222222222222221</v>
      </c>
      <c r="O2178" s="196">
        <v>0.2361111111111111</v>
      </c>
      <c r="P2178" s="196">
        <v>0.31944444444444442</v>
      </c>
      <c r="Q2178" s="196">
        <v>0.22222222222222221</v>
      </c>
      <c r="R2178" s="197">
        <v>0.54166666666666663</v>
      </c>
      <c r="S2178" s="194"/>
      <c r="T2178" s="198">
        <v>72</v>
      </c>
      <c r="U2178" s="199">
        <v>0.43055555555555558</v>
      </c>
      <c r="V2178" s="199">
        <v>0.20833333333333334</v>
      </c>
      <c r="W2178" s="199">
        <v>0.22222222222222221</v>
      </c>
      <c r="X2178" s="199">
        <v>0.1388888888888889</v>
      </c>
      <c r="Y2178" s="200">
        <v>0.3611111111111111</v>
      </c>
      <c r="Z2178" s="194"/>
      <c r="AA2178" s="201">
        <v>72</v>
      </c>
      <c r="AB2178" s="202">
        <v>0.30555555555555558</v>
      </c>
      <c r="AC2178" s="202">
        <v>0.19444444444444445</v>
      </c>
      <c r="AD2178" s="202">
        <v>0.375</v>
      </c>
      <c r="AE2178" s="202">
        <v>0.125</v>
      </c>
      <c r="AF2178" s="203">
        <v>0.5</v>
      </c>
      <c r="AG2178" s="194"/>
      <c r="AH2178" s="204">
        <v>72</v>
      </c>
      <c r="AI2178" s="205">
        <v>0.33333333333333331</v>
      </c>
      <c r="AJ2178" s="205">
        <v>0.27777777777777779</v>
      </c>
      <c r="AK2178" s="205">
        <v>0.2361111111111111</v>
      </c>
      <c r="AL2178" s="205">
        <v>0.15277777777777779</v>
      </c>
      <c r="AM2178" s="208">
        <v>0.3888888888888889</v>
      </c>
      <c r="AN2178" s="194"/>
      <c r="AO2178" s="206">
        <v>72</v>
      </c>
      <c r="AP2178" s="207">
        <v>0.1388888888888889</v>
      </c>
    </row>
    <row r="2179" spans="1:42" x14ac:dyDescent="0.3">
      <c r="A2179" t="str">
        <f>School_Data!A2179</f>
        <v>PARKERS CHAPEL SCHOOL DISTRICT</v>
      </c>
      <c r="B2179" t="s">
        <v>1597</v>
      </c>
      <c r="C2179" t="str">
        <f>School_Data!C2179</f>
        <v>PARKERS CHAPEL HIGH SCHOOL</v>
      </c>
      <c r="D2179">
        <f>School_Data!D2179</f>
        <v>7007040</v>
      </c>
      <c r="E2179" s="27">
        <f>School_Data!E2179</f>
        <v>9</v>
      </c>
      <c r="F2179" s="192">
        <v>63</v>
      </c>
      <c r="G2179" s="193">
        <v>0.17460317460317459</v>
      </c>
      <c r="H2179" s="193">
        <v>0.30158730158730157</v>
      </c>
      <c r="I2179" s="193">
        <v>0.2857142857142857</v>
      </c>
      <c r="J2179" s="193">
        <v>0.23809523809523808</v>
      </c>
      <c r="K2179" s="193">
        <v>0.52380952380952372</v>
      </c>
      <c r="L2179" s="194"/>
      <c r="M2179" s="195">
        <v>63</v>
      </c>
      <c r="N2179" s="196">
        <v>0.44444444444444442</v>
      </c>
      <c r="O2179" s="196">
        <v>0.22222222222222221</v>
      </c>
      <c r="P2179" s="196">
        <v>0.14285714285714285</v>
      </c>
      <c r="Q2179" s="196">
        <v>0.19047619047619047</v>
      </c>
      <c r="R2179" s="197">
        <v>0.33333333333333331</v>
      </c>
      <c r="S2179" s="194"/>
      <c r="T2179" s="198">
        <v>63</v>
      </c>
      <c r="U2179" s="199">
        <v>0.52380952380952384</v>
      </c>
      <c r="V2179" s="199">
        <v>0.20634920634920634</v>
      </c>
      <c r="W2179" s="199">
        <v>0.14285714285714285</v>
      </c>
      <c r="X2179" s="199">
        <v>0.12698412698412698</v>
      </c>
      <c r="Y2179" s="200">
        <v>0.26984126984126983</v>
      </c>
      <c r="Z2179" s="194"/>
      <c r="AA2179" s="201">
        <v>63</v>
      </c>
      <c r="AB2179" s="202">
        <v>0.46031746031746029</v>
      </c>
      <c r="AC2179" s="202">
        <v>0.23809523809523808</v>
      </c>
      <c r="AD2179" s="202">
        <v>0.17460317460317459</v>
      </c>
      <c r="AE2179" s="202">
        <v>0.12698412698412698</v>
      </c>
      <c r="AF2179" s="203">
        <v>0.30158730158730157</v>
      </c>
      <c r="AG2179" s="194"/>
      <c r="AH2179" s="204">
        <v>63</v>
      </c>
      <c r="AI2179" s="205">
        <v>0.44444444444444442</v>
      </c>
      <c r="AJ2179" s="205">
        <v>0.20634920634920634</v>
      </c>
      <c r="AK2179" s="205">
        <v>0.14285714285714285</v>
      </c>
      <c r="AL2179" s="205">
        <v>0.20634920634920634</v>
      </c>
      <c r="AM2179" s="208">
        <v>0.34920634920634919</v>
      </c>
      <c r="AN2179" s="194"/>
      <c r="AO2179" s="206">
        <v>63</v>
      </c>
      <c r="AP2179" s="207">
        <v>0.15873015873015872</v>
      </c>
    </row>
    <row r="2180" spans="1:42" x14ac:dyDescent="0.3">
      <c r="A2180" t="str">
        <f>School_Data!A2180</f>
        <v>PARKERS CHAPEL SCHOOL DISTRICT</v>
      </c>
      <c r="B2180" t="s">
        <v>1597</v>
      </c>
      <c r="C2180" t="str">
        <f>School_Data!C2180</f>
        <v>PARKERS CHAPEL HIGH SCHOOL</v>
      </c>
      <c r="D2180">
        <f>School_Data!D2180</f>
        <v>7007040</v>
      </c>
      <c r="E2180" s="27">
        <f>School_Data!E2180</f>
        <v>10</v>
      </c>
      <c r="F2180" s="192">
        <v>56</v>
      </c>
      <c r="G2180" s="193">
        <v>0.19642857142857142</v>
      </c>
      <c r="H2180" s="193">
        <v>0.16071428571428573</v>
      </c>
      <c r="I2180" s="193">
        <v>0.19642857142857142</v>
      </c>
      <c r="J2180" s="193">
        <v>0.44642857142857145</v>
      </c>
      <c r="K2180" s="193">
        <v>0.6428571428571429</v>
      </c>
      <c r="L2180" s="194"/>
      <c r="M2180" s="195">
        <v>56</v>
      </c>
      <c r="N2180" s="196">
        <v>0.4642857142857143</v>
      </c>
      <c r="O2180" s="196">
        <v>0.21428571428571427</v>
      </c>
      <c r="P2180" s="196">
        <v>0.19642857142857142</v>
      </c>
      <c r="Q2180" s="196">
        <v>0.125</v>
      </c>
      <c r="R2180" s="197">
        <v>0.3214285714285714</v>
      </c>
      <c r="S2180" s="194"/>
      <c r="T2180" s="198">
        <v>56</v>
      </c>
      <c r="U2180" s="199">
        <v>0.5</v>
      </c>
      <c r="V2180" s="199">
        <v>0.17857142857142858</v>
      </c>
      <c r="W2180" s="199">
        <v>0.19642857142857142</v>
      </c>
      <c r="X2180" s="199">
        <v>0.125</v>
      </c>
      <c r="Y2180" s="200">
        <v>0.3214285714285714</v>
      </c>
      <c r="Z2180" s="194"/>
      <c r="AA2180" s="201">
        <v>56</v>
      </c>
      <c r="AB2180" s="202">
        <v>0.4107142857142857</v>
      </c>
      <c r="AC2180" s="202">
        <v>0.26785714285714285</v>
      </c>
      <c r="AD2180" s="202">
        <v>0.2857142857142857</v>
      </c>
      <c r="AE2180" s="202">
        <v>3.5714285714285712E-2</v>
      </c>
      <c r="AF2180" s="203">
        <v>0.3214285714285714</v>
      </c>
      <c r="AG2180" s="194"/>
      <c r="AH2180" s="204">
        <v>56</v>
      </c>
      <c r="AI2180" s="205">
        <v>0.42857142857142855</v>
      </c>
      <c r="AJ2180" s="205">
        <v>0.10714285714285714</v>
      </c>
      <c r="AK2180" s="205">
        <v>0.26785714285714285</v>
      </c>
      <c r="AL2180" s="205">
        <v>0.19642857142857142</v>
      </c>
      <c r="AM2180" s="208">
        <v>0.4642857142857143</v>
      </c>
      <c r="AN2180" s="194"/>
      <c r="AO2180" s="206">
        <v>56</v>
      </c>
      <c r="AP2180" s="207">
        <v>0.14285714285714285</v>
      </c>
    </row>
    <row r="2181" spans="1:42" x14ac:dyDescent="0.3">
      <c r="A2181" t="str">
        <f>School_Data!A2181</f>
        <v>PEA RIDGE SCHOOL DISTRICT</v>
      </c>
      <c r="B2181" t="s">
        <v>1598</v>
      </c>
      <c r="C2181" t="str">
        <f>School_Data!C2181</f>
        <v>PEA RIDGE INTERMEDIATE SCHOOL</v>
      </c>
      <c r="D2181">
        <f>School_Data!D2181</f>
        <v>407026</v>
      </c>
      <c r="E2181" s="27">
        <f>School_Data!E2181</f>
        <v>3</v>
      </c>
      <c r="F2181" s="192">
        <v>194</v>
      </c>
      <c r="G2181" s="193">
        <v>5.1546391752577317E-2</v>
      </c>
      <c r="H2181" s="193">
        <v>0.29896907216494845</v>
      </c>
      <c r="I2181" s="193">
        <v>0.25257731958762886</v>
      </c>
      <c r="J2181" s="193">
        <v>0.39690721649484534</v>
      </c>
      <c r="K2181" s="193">
        <v>0.64948453608247414</v>
      </c>
      <c r="L2181" s="194"/>
      <c r="M2181" s="195">
        <v>194</v>
      </c>
      <c r="N2181" s="196">
        <v>0.11855670103092783</v>
      </c>
      <c r="O2181" s="196">
        <v>0.22680412371134021</v>
      </c>
      <c r="P2181" s="196">
        <v>0.44329896907216493</v>
      </c>
      <c r="Q2181" s="196">
        <v>0.21134020618556701</v>
      </c>
      <c r="R2181" s="197">
        <v>0.65463917525773196</v>
      </c>
      <c r="S2181" s="194"/>
      <c r="T2181" s="198">
        <v>194</v>
      </c>
      <c r="U2181" s="199">
        <v>0.4329896907216495</v>
      </c>
      <c r="V2181" s="199">
        <v>0.23711340206185566</v>
      </c>
      <c r="W2181" s="199">
        <v>0.16494845360824742</v>
      </c>
      <c r="X2181" s="199">
        <v>0.16494845360824742</v>
      </c>
      <c r="Y2181" s="200">
        <v>0.32989690721649484</v>
      </c>
      <c r="Z2181" s="194"/>
      <c r="AA2181" s="201">
        <v>194</v>
      </c>
      <c r="AB2181" s="202">
        <v>0.35567010309278352</v>
      </c>
      <c r="AC2181" s="202">
        <v>0.23195876288659795</v>
      </c>
      <c r="AD2181" s="202">
        <v>0.25257731958762886</v>
      </c>
      <c r="AE2181" s="202">
        <v>0.15979381443298968</v>
      </c>
      <c r="AF2181" s="203">
        <v>0.41237113402061853</v>
      </c>
      <c r="AG2181" s="194"/>
      <c r="AH2181" s="204">
        <v>194</v>
      </c>
      <c r="AI2181" s="205">
        <v>0.38144329896907214</v>
      </c>
      <c r="AJ2181" s="205">
        <v>0.22680412371134021</v>
      </c>
      <c r="AK2181" s="205">
        <v>0.16494845360824742</v>
      </c>
      <c r="AL2181" s="205">
        <v>0.22680412371134021</v>
      </c>
      <c r="AM2181" s="208">
        <v>0.39175257731958762</v>
      </c>
      <c r="AN2181" s="194"/>
      <c r="AO2181" s="206">
        <v>194</v>
      </c>
      <c r="AP2181" s="207">
        <v>0.15463917525773196</v>
      </c>
    </row>
    <row r="2182" spans="1:42" x14ac:dyDescent="0.3">
      <c r="A2182" t="str">
        <f>School_Data!A2182</f>
        <v>PEA RIDGE SCHOOL DISTRICT</v>
      </c>
      <c r="B2182" t="s">
        <v>1598</v>
      </c>
      <c r="C2182" t="str">
        <f>School_Data!C2182</f>
        <v>PEA RIDGE INTERMEDIATE SCHOOL</v>
      </c>
      <c r="D2182">
        <f>School_Data!D2182</f>
        <v>407026</v>
      </c>
      <c r="E2182" s="27">
        <f>School_Data!E2182</f>
        <v>4</v>
      </c>
      <c r="F2182" s="192">
        <v>159</v>
      </c>
      <c r="G2182" s="193">
        <v>8.1761006289308172E-2</v>
      </c>
      <c r="H2182" s="193">
        <v>0.26415094339622641</v>
      </c>
      <c r="I2182" s="193">
        <v>0.28930817610062892</v>
      </c>
      <c r="J2182" s="193">
        <v>0.36477987421383645</v>
      </c>
      <c r="K2182" s="193">
        <v>0.65408805031446537</v>
      </c>
      <c r="L2182" s="194"/>
      <c r="M2182" s="195">
        <v>159</v>
      </c>
      <c r="N2182" s="196">
        <v>0.16352201257861634</v>
      </c>
      <c r="O2182" s="196">
        <v>0.42767295597484278</v>
      </c>
      <c r="P2182" s="196">
        <v>0.30188679245283018</v>
      </c>
      <c r="Q2182" s="196">
        <v>0.1069182389937107</v>
      </c>
      <c r="R2182" s="197">
        <v>0.4088050314465409</v>
      </c>
      <c r="S2182" s="194"/>
      <c r="T2182" s="198">
        <v>159</v>
      </c>
      <c r="U2182" s="199">
        <v>0.33962264150943394</v>
      </c>
      <c r="V2182" s="199">
        <v>0.26415094339622641</v>
      </c>
      <c r="W2182" s="199">
        <v>0.22641509433962265</v>
      </c>
      <c r="X2182" s="199">
        <v>0.16981132075471697</v>
      </c>
      <c r="Y2182" s="200">
        <v>0.39622641509433965</v>
      </c>
      <c r="Z2182" s="194"/>
      <c r="AA2182" s="201">
        <v>159</v>
      </c>
      <c r="AB2182" s="202">
        <v>0.34591194968553457</v>
      </c>
      <c r="AC2182" s="202">
        <v>0.22012578616352202</v>
      </c>
      <c r="AD2182" s="202">
        <v>0.25157232704402516</v>
      </c>
      <c r="AE2182" s="202">
        <v>0.18238993710691823</v>
      </c>
      <c r="AF2182" s="203">
        <v>0.43396226415094341</v>
      </c>
      <c r="AG2182" s="194"/>
      <c r="AH2182" s="204">
        <v>159</v>
      </c>
      <c r="AI2182" s="205">
        <v>0.38993710691823902</v>
      </c>
      <c r="AJ2182" s="205">
        <v>0.16981132075471697</v>
      </c>
      <c r="AK2182" s="205">
        <v>0.23270440251572327</v>
      </c>
      <c r="AL2182" s="205">
        <v>0.20754716981132076</v>
      </c>
      <c r="AM2182" s="208">
        <v>0.44025157232704404</v>
      </c>
      <c r="AN2182" s="194"/>
      <c r="AO2182" s="206">
        <v>159</v>
      </c>
      <c r="AP2182" s="207">
        <v>0.19496855345911951</v>
      </c>
    </row>
    <row r="2183" spans="1:42" x14ac:dyDescent="0.3">
      <c r="A2183" t="str">
        <f>School_Data!A2183</f>
        <v>PEA RIDGE SCHOOL DISTRICT</v>
      </c>
      <c r="B2183" t="s">
        <v>1598</v>
      </c>
      <c r="C2183" t="str">
        <f>School_Data!C2183</f>
        <v>PEA RIDGE HIGH SCHOOL</v>
      </c>
      <c r="D2183">
        <f>School_Data!D2183</f>
        <v>407027</v>
      </c>
      <c r="E2183" s="27">
        <f>School_Data!E2183</f>
        <v>10</v>
      </c>
      <c r="F2183" s="192">
        <v>162</v>
      </c>
      <c r="G2183" s="193">
        <v>0.20987654320987653</v>
      </c>
      <c r="H2183" s="193">
        <v>0.1419753086419753</v>
      </c>
      <c r="I2183" s="193">
        <v>0.30246913580246915</v>
      </c>
      <c r="J2183" s="193">
        <v>0.34567901234567899</v>
      </c>
      <c r="K2183" s="193">
        <v>0.64814814814814814</v>
      </c>
      <c r="L2183" s="194"/>
      <c r="M2183" s="195">
        <v>163</v>
      </c>
      <c r="N2183" s="196">
        <v>0.55214723926380371</v>
      </c>
      <c r="O2183" s="196">
        <v>0.12883435582822086</v>
      </c>
      <c r="P2183" s="196">
        <v>0.10429447852760736</v>
      </c>
      <c r="Q2183" s="196">
        <v>0.21472392638036811</v>
      </c>
      <c r="R2183" s="197">
        <v>0.31901840490797545</v>
      </c>
      <c r="S2183" s="194"/>
      <c r="T2183" s="198">
        <v>162</v>
      </c>
      <c r="U2183" s="199">
        <v>0.49382716049382713</v>
      </c>
      <c r="V2183" s="199">
        <v>0.13580246913580246</v>
      </c>
      <c r="W2183" s="199">
        <v>0.19753086419753085</v>
      </c>
      <c r="X2183" s="199">
        <v>0.1728395061728395</v>
      </c>
      <c r="Y2183" s="200">
        <v>0.37037037037037035</v>
      </c>
      <c r="Z2183" s="194"/>
      <c r="AA2183" s="201">
        <v>163</v>
      </c>
      <c r="AB2183" s="202">
        <v>0.44785276073619634</v>
      </c>
      <c r="AC2183" s="202">
        <v>0.20858895705521471</v>
      </c>
      <c r="AD2183" s="202">
        <v>0.19631901840490798</v>
      </c>
      <c r="AE2183" s="202">
        <v>0.14723926380368099</v>
      </c>
      <c r="AF2183" s="203">
        <v>0.34355828220858897</v>
      </c>
      <c r="AG2183" s="194"/>
      <c r="AH2183" s="204">
        <v>160</v>
      </c>
      <c r="AI2183" s="205">
        <v>0.375</v>
      </c>
      <c r="AJ2183" s="205">
        <v>0.21249999999999999</v>
      </c>
      <c r="AK2183" s="205">
        <v>0.15</v>
      </c>
      <c r="AL2183" s="205">
        <v>0.26250000000000001</v>
      </c>
      <c r="AM2183" s="208">
        <v>0.41249999999999998</v>
      </c>
      <c r="AN2183" s="194"/>
      <c r="AO2183" s="206">
        <v>161</v>
      </c>
      <c r="AP2183" s="207">
        <v>0.21739130434782608</v>
      </c>
    </row>
    <row r="2184" spans="1:42" x14ac:dyDescent="0.3">
      <c r="A2184" t="str">
        <f>School_Data!A2184</f>
        <v>PEA RIDGE SCHOOL DISTRICT</v>
      </c>
      <c r="B2184" t="s">
        <v>1598</v>
      </c>
      <c r="C2184" t="str">
        <f>School_Data!C2184</f>
        <v>PEA RIDGE MIDDLE SCHOOL</v>
      </c>
      <c r="D2184">
        <f>School_Data!D2184</f>
        <v>407028</v>
      </c>
      <c r="E2184" s="27">
        <f>School_Data!E2184</f>
        <v>5</v>
      </c>
      <c r="F2184" s="192">
        <v>208</v>
      </c>
      <c r="G2184" s="193">
        <v>3.3653846153846152E-2</v>
      </c>
      <c r="H2184" s="193">
        <v>0.29807692307692307</v>
      </c>
      <c r="I2184" s="193">
        <v>0.33653846153846156</v>
      </c>
      <c r="J2184" s="193">
        <v>0.33173076923076922</v>
      </c>
      <c r="K2184" s="193">
        <v>0.66826923076923084</v>
      </c>
      <c r="L2184" s="194"/>
      <c r="M2184" s="195">
        <v>208</v>
      </c>
      <c r="N2184" s="196">
        <v>0.12980769230769232</v>
      </c>
      <c r="O2184" s="196">
        <v>0.30288461538461536</v>
      </c>
      <c r="P2184" s="196">
        <v>0.37019230769230771</v>
      </c>
      <c r="Q2184" s="196">
        <v>0.19711538461538461</v>
      </c>
      <c r="R2184" s="197">
        <v>0.56730769230769229</v>
      </c>
      <c r="S2184" s="194"/>
      <c r="T2184" s="198">
        <v>208</v>
      </c>
      <c r="U2184" s="199">
        <v>0.30769230769230771</v>
      </c>
      <c r="V2184" s="199">
        <v>0.25480769230769229</v>
      </c>
      <c r="W2184" s="199">
        <v>0.30288461538461536</v>
      </c>
      <c r="X2184" s="199">
        <v>0.13461538461538461</v>
      </c>
      <c r="Y2184" s="200">
        <v>0.4375</v>
      </c>
      <c r="Z2184" s="194"/>
      <c r="AA2184" s="201">
        <v>208</v>
      </c>
      <c r="AB2184" s="202">
        <v>0.375</v>
      </c>
      <c r="AC2184" s="202">
        <v>0.27884615384615385</v>
      </c>
      <c r="AD2184" s="202">
        <v>0.19711538461538461</v>
      </c>
      <c r="AE2184" s="202">
        <v>0.14903846153846154</v>
      </c>
      <c r="AF2184" s="203">
        <v>0.34615384615384615</v>
      </c>
      <c r="AG2184" s="194"/>
      <c r="AH2184" s="204">
        <v>208</v>
      </c>
      <c r="AI2184" s="205">
        <v>0.35096153846153844</v>
      </c>
      <c r="AJ2184" s="205">
        <v>0.23557692307692307</v>
      </c>
      <c r="AK2184" s="205">
        <v>0.1875</v>
      </c>
      <c r="AL2184" s="205">
        <v>0.22596153846153846</v>
      </c>
      <c r="AM2184" s="208">
        <v>0.41346153846153844</v>
      </c>
      <c r="AN2184" s="194"/>
      <c r="AO2184" s="206">
        <v>208</v>
      </c>
      <c r="AP2184" s="207">
        <v>0.21634615384615385</v>
      </c>
    </row>
    <row r="2185" spans="1:42" x14ac:dyDescent="0.3">
      <c r="A2185" t="str">
        <f>School_Data!A2185</f>
        <v>PEA RIDGE SCHOOL DISTRICT</v>
      </c>
      <c r="B2185" t="s">
        <v>1598</v>
      </c>
      <c r="C2185" t="str">
        <f>School_Data!C2185</f>
        <v>PEA RIDGE MIDDLE SCHOOL</v>
      </c>
      <c r="D2185">
        <f>School_Data!D2185</f>
        <v>407028</v>
      </c>
      <c r="E2185" s="27">
        <f>School_Data!E2185</f>
        <v>6</v>
      </c>
      <c r="F2185" s="192">
        <v>173</v>
      </c>
      <c r="G2185" s="193">
        <v>4.6242774566473986E-2</v>
      </c>
      <c r="H2185" s="193">
        <v>0.19653179190751446</v>
      </c>
      <c r="I2185" s="193">
        <v>0.27167630057803466</v>
      </c>
      <c r="J2185" s="193">
        <v>0.48554913294797686</v>
      </c>
      <c r="K2185" s="193">
        <v>0.75722543352601157</v>
      </c>
      <c r="L2185" s="194"/>
      <c r="M2185" s="195">
        <v>173</v>
      </c>
      <c r="N2185" s="196">
        <v>4.6242774566473986E-2</v>
      </c>
      <c r="O2185" s="196">
        <v>0.24855491329479767</v>
      </c>
      <c r="P2185" s="196">
        <v>0.4277456647398844</v>
      </c>
      <c r="Q2185" s="196">
        <v>0.2774566473988439</v>
      </c>
      <c r="R2185" s="197">
        <v>0.7052023121387283</v>
      </c>
      <c r="S2185" s="194"/>
      <c r="T2185" s="198">
        <v>173</v>
      </c>
      <c r="U2185" s="199">
        <v>0.24855491329479767</v>
      </c>
      <c r="V2185" s="199">
        <v>0.21965317919075145</v>
      </c>
      <c r="W2185" s="199">
        <v>0.34682080924855491</v>
      </c>
      <c r="X2185" s="199">
        <v>0.18497109826589594</v>
      </c>
      <c r="Y2185" s="200">
        <v>0.53179190751445082</v>
      </c>
      <c r="Z2185" s="194"/>
      <c r="AA2185" s="201">
        <v>173</v>
      </c>
      <c r="AB2185" s="202">
        <v>0.2774566473988439</v>
      </c>
      <c r="AC2185" s="202">
        <v>0.26011560693641617</v>
      </c>
      <c r="AD2185" s="202">
        <v>0.26011560693641617</v>
      </c>
      <c r="AE2185" s="202">
        <v>0.20231213872832371</v>
      </c>
      <c r="AF2185" s="203">
        <v>0.46242774566473988</v>
      </c>
      <c r="AG2185" s="194"/>
      <c r="AH2185" s="204">
        <v>173</v>
      </c>
      <c r="AI2185" s="205">
        <v>0.27167630057803466</v>
      </c>
      <c r="AJ2185" s="205">
        <v>0.2138728323699422</v>
      </c>
      <c r="AK2185" s="205">
        <v>0.26589595375722541</v>
      </c>
      <c r="AL2185" s="205">
        <v>0.24855491329479767</v>
      </c>
      <c r="AM2185" s="208">
        <v>0.51445086705202314</v>
      </c>
      <c r="AN2185" s="194"/>
      <c r="AO2185" s="206">
        <v>173</v>
      </c>
      <c r="AP2185" s="207">
        <v>0.17341040462427745</v>
      </c>
    </row>
    <row r="2186" spans="1:42" x14ac:dyDescent="0.3">
      <c r="A2186" t="str">
        <f>School_Data!A2186</f>
        <v>PEA RIDGE SCHOOL DISTRICT</v>
      </c>
      <c r="B2186" t="s">
        <v>1598</v>
      </c>
      <c r="C2186" t="str">
        <f>School_Data!C2186</f>
        <v>PEA RIDGE JUNIOR HIGH SCHOOL</v>
      </c>
      <c r="D2186">
        <f>School_Data!D2186</f>
        <v>407029</v>
      </c>
      <c r="E2186" s="27">
        <f>School_Data!E2186</f>
        <v>7</v>
      </c>
      <c r="F2186" s="192">
        <v>179</v>
      </c>
      <c r="G2186" s="193">
        <v>6.7039106145251395E-2</v>
      </c>
      <c r="H2186" s="193">
        <v>0.13407821229050279</v>
      </c>
      <c r="I2186" s="193">
        <v>0.30726256983240224</v>
      </c>
      <c r="J2186" s="193">
        <v>0.49162011173184356</v>
      </c>
      <c r="K2186" s="193">
        <v>0.7988826815642458</v>
      </c>
      <c r="L2186" s="194"/>
      <c r="M2186" s="195">
        <v>179</v>
      </c>
      <c r="N2186" s="196">
        <v>0.21787709497206703</v>
      </c>
      <c r="O2186" s="196">
        <v>0.29050279329608941</v>
      </c>
      <c r="P2186" s="196">
        <v>0.26815642458100558</v>
      </c>
      <c r="Q2186" s="196">
        <v>0.22346368715083798</v>
      </c>
      <c r="R2186" s="197">
        <v>0.49162011173184356</v>
      </c>
      <c r="S2186" s="194"/>
      <c r="T2186" s="198">
        <v>178</v>
      </c>
      <c r="U2186" s="199">
        <v>0.3651685393258427</v>
      </c>
      <c r="V2186" s="199">
        <v>0.23595505617977527</v>
      </c>
      <c r="W2186" s="199">
        <v>0.15730337078651685</v>
      </c>
      <c r="X2186" s="199">
        <v>0.24157303370786518</v>
      </c>
      <c r="Y2186" s="200">
        <v>0.398876404494382</v>
      </c>
      <c r="Z2186" s="194"/>
      <c r="AA2186" s="201">
        <v>176</v>
      </c>
      <c r="AB2186" s="202">
        <v>0.33522727272727271</v>
      </c>
      <c r="AC2186" s="202">
        <v>0.34090909090909088</v>
      </c>
      <c r="AD2186" s="202">
        <v>0.26136363636363635</v>
      </c>
      <c r="AE2186" s="202">
        <v>6.25E-2</v>
      </c>
      <c r="AF2186" s="203">
        <v>0.32386363636363635</v>
      </c>
      <c r="AG2186" s="194"/>
      <c r="AH2186" s="204">
        <v>176</v>
      </c>
      <c r="AI2186" s="205">
        <v>0.35227272727272729</v>
      </c>
      <c r="AJ2186" s="205">
        <v>0.21022727272727273</v>
      </c>
      <c r="AK2186" s="205">
        <v>0.24431818181818182</v>
      </c>
      <c r="AL2186" s="205">
        <v>0.19318181818181818</v>
      </c>
      <c r="AM2186" s="208">
        <v>0.4375</v>
      </c>
      <c r="AN2186" s="194"/>
      <c r="AO2186" s="206">
        <v>178</v>
      </c>
      <c r="AP2186" s="207">
        <v>0.19662921348314608</v>
      </c>
    </row>
    <row r="2187" spans="1:42" x14ac:dyDescent="0.3">
      <c r="A2187" t="str">
        <f>School_Data!A2187</f>
        <v>PEA RIDGE SCHOOL DISTRICT</v>
      </c>
      <c r="B2187" t="s">
        <v>1598</v>
      </c>
      <c r="C2187" t="str">
        <f>School_Data!C2187</f>
        <v>PEA RIDGE JUNIOR HIGH SCHOOL</v>
      </c>
      <c r="D2187">
        <f>School_Data!D2187</f>
        <v>407029</v>
      </c>
      <c r="E2187" s="27">
        <f>School_Data!E2187</f>
        <v>8</v>
      </c>
      <c r="F2187" s="192">
        <v>187</v>
      </c>
      <c r="G2187" s="193">
        <v>8.0213903743315509E-2</v>
      </c>
      <c r="H2187" s="193">
        <v>0.16577540106951871</v>
      </c>
      <c r="I2187" s="193">
        <v>0.30481283422459893</v>
      </c>
      <c r="J2187" s="193">
        <v>0.44919786096256686</v>
      </c>
      <c r="K2187" s="193">
        <v>0.75401069518716579</v>
      </c>
      <c r="L2187" s="194"/>
      <c r="M2187" s="195">
        <v>188</v>
      </c>
      <c r="N2187" s="196">
        <v>0.18617021276595744</v>
      </c>
      <c r="O2187" s="196">
        <v>0.4521276595744681</v>
      </c>
      <c r="P2187" s="196">
        <v>0.20212765957446807</v>
      </c>
      <c r="Q2187" s="196">
        <v>0.15957446808510639</v>
      </c>
      <c r="R2187" s="197">
        <v>0.36170212765957444</v>
      </c>
      <c r="S2187" s="194"/>
      <c r="T2187" s="198">
        <v>190</v>
      </c>
      <c r="U2187" s="199">
        <v>0.34210526315789475</v>
      </c>
      <c r="V2187" s="199">
        <v>0.28421052631578947</v>
      </c>
      <c r="W2187" s="199">
        <v>0.21052631578947367</v>
      </c>
      <c r="X2187" s="199">
        <v>0.16315789473684211</v>
      </c>
      <c r="Y2187" s="200">
        <v>0.37368421052631579</v>
      </c>
      <c r="Z2187" s="194"/>
      <c r="AA2187" s="201">
        <v>189</v>
      </c>
      <c r="AB2187" s="202">
        <v>0.21693121693121692</v>
      </c>
      <c r="AC2187" s="202">
        <v>0.24867724867724866</v>
      </c>
      <c r="AD2187" s="202">
        <v>0.35449735449735448</v>
      </c>
      <c r="AE2187" s="202">
        <v>0.17989417989417988</v>
      </c>
      <c r="AF2187" s="203">
        <v>0.53439153439153442</v>
      </c>
      <c r="AG2187" s="194"/>
      <c r="AH2187" s="204">
        <v>187</v>
      </c>
      <c r="AI2187" s="205">
        <v>0.28342245989304815</v>
      </c>
      <c r="AJ2187" s="205">
        <v>0.26737967914438504</v>
      </c>
      <c r="AK2187" s="205">
        <v>0.21390374331550802</v>
      </c>
      <c r="AL2187" s="205">
        <v>0.23529411764705882</v>
      </c>
      <c r="AM2187" s="208">
        <v>0.44919786096256686</v>
      </c>
      <c r="AN2187" s="194"/>
      <c r="AO2187" s="206">
        <v>188</v>
      </c>
      <c r="AP2187" s="207">
        <v>0.11170212765957446</v>
      </c>
    </row>
    <row r="2188" spans="1:42" x14ac:dyDescent="0.3">
      <c r="A2188" t="str">
        <f>School_Data!A2188</f>
        <v>PEA RIDGE SCHOOL DISTRICT</v>
      </c>
      <c r="B2188" t="s">
        <v>1598</v>
      </c>
      <c r="C2188" t="str">
        <f>School_Data!C2188</f>
        <v>PEA RIDGE JUNIOR HIGH SCHOOL</v>
      </c>
      <c r="D2188">
        <f>School_Data!D2188</f>
        <v>407029</v>
      </c>
      <c r="E2188" s="27">
        <f>School_Data!E2188</f>
        <v>9</v>
      </c>
      <c r="F2188" s="192">
        <v>182</v>
      </c>
      <c r="G2188" s="193">
        <v>0.21428571428571427</v>
      </c>
      <c r="H2188" s="193">
        <v>0.23626373626373626</v>
      </c>
      <c r="I2188" s="193">
        <v>0.24175824175824176</v>
      </c>
      <c r="J2188" s="193">
        <v>0.30769230769230771</v>
      </c>
      <c r="K2188" s="193">
        <v>0.5494505494505495</v>
      </c>
      <c r="L2188" s="194"/>
      <c r="M2188" s="195">
        <v>184</v>
      </c>
      <c r="N2188" s="196">
        <v>0.47282608695652173</v>
      </c>
      <c r="O2188" s="196">
        <v>0.25543478260869568</v>
      </c>
      <c r="P2188" s="196">
        <v>9.2391304347826081E-2</v>
      </c>
      <c r="Q2188" s="196">
        <v>0.17934782608695651</v>
      </c>
      <c r="R2188" s="197">
        <v>0.27173913043478259</v>
      </c>
      <c r="S2188" s="194"/>
      <c r="T2188" s="198">
        <v>185</v>
      </c>
      <c r="U2188" s="199">
        <v>0.35135135135135137</v>
      </c>
      <c r="V2188" s="199">
        <v>0.2810810810810811</v>
      </c>
      <c r="W2188" s="199">
        <v>0.18378378378378379</v>
      </c>
      <c r="X2188" s="199">
        <v>0.18378378378378379</v>
      </c>
      <c r="Y2188" s="200">
        <v>0.36756756756756759</v>
      </c>
      <c r="Z2188" s="194"/>
      <c r="AA2188" s="201">
        <v>184</v>
      </c>
      <c r="AB2188" s="202">
        <v>0.39673913043478259</v>
      </c>
      <c r="AC2188" s="202">
        <v>0.15760869565217392</v>
      </c>
      <c r="AD2188" s="202">
        <v>0.20652173913043478</v>
      </c>
      <c r="AE2188" s="202">
        <v>0.2391304347826087</v>
      </c>
      <c r="AF2188" s="203">
        <v>0.44565217391304346</v>
      </c>
      <c r="AG2188" s="194"/>
      <c r="AH2188" s="204">
        <v>182</v>
      </c>
      <c r="AI2188" s="205">
        <v>0.43406593406593408</v>
      </c>
      <c r="AJ2188" s="205">
        <v>0.13186813186813187</v>
      </c>
      <c r="AK2188" s="205">
        <v>0.15384615384615385</v>
      </c>
      <c r="AL2188" s="205">
        <v>0.28021978021978022</v>
      </c>
      <c r="AM2188" s="208">
        <v>0.43406593406593408</v>
      </c>
      <c r="AN2188" s="194"/>
      <c r="AO2188" s="206">
        <v>183</v>
      </c>
      <c r="AP2188" s="207">
        <v>0.18032786885245902</v>
      </c>
    </row>
    <row r="2189" spans="1:42" x14ac:dyDescent="0.3">
      <c r="A2189" t="str">
        <f>School_Data!A2189</f>
        <v>PERRYVILLE SCHOOL DISTRICT</v>
      </c>
      <c r="B2189" t="s">
        <v>1599</v>
      </c>
      <c r="C2189" t="str">
        <f>School_Data!C2189</f>
        <v>PERRYVILLE ELEMENTARY SCHOOL</v>
      </c>
      <c r="D2189">
        <f>School_Data!D2189</f>
        <v>5303010</v>
      </c>
      <c r="E2189" s="27">
        <f>School_Data!E2189</f>
        <v>3</v>
      </c>
      <c r="F2189" s="192">
        <v>64</v>
      </c>
      <c r="G2189" s="193">
        <v>4.6875E-2</v>
      </c>
      <c r="H2189" s="193">
        <v>0.296875</v>
      </c>
      <c r="I2189" s="193">
        <v>0.21875</v>
      </c>
      <c r="J2189" s="193">
        <v>0.4375</v>
      </c>
      <c r="K2189" s="193">
        <v>0.65625</v>
      </c>
      <c r="L2189" s="194"/>
      <c r="M2189" s="195">
        <v>64</v>
      </c>
      <c r="N2189" s="196">
        <v>0.15625</v>
      </c>
      <c r="O2189" s="196">
        <v>0.1875</v>
      </c>
      <c r="P2189" s="196">
        <v>0.46875</v>
      </c>
      <c r="Q2189" s="196">
        <v>0.1875</v>
      </c>
      <c r="R2189" s="197">
        <v>0.65625</v>
      </c>
      <c r="S2189" s="194"/>
      <c r="T2189" s="198">
        <v>64</v>
      </c>
      <c r="U2189" s="199">
        <v>0.375</v>
      </c>
      <c r="V2189" s="199">
        <v>0.21875</v>
      </c>
      <c r="W2189" s="199">
        <v>0.1875</v>
      </c>
      <c r="X2189" s="199">
        <v>0.21875</v>
      </c>
      <c r="Y2189" s="200">
        <v>0.40625</v>
      </c>
      <c r="Z2189" s="194"/>
      <c r="AA2189" s="201">
        <v>64</v>
      </c>
      <c r="AB2189" s="202">
        <v>0.390625</v>
      </c>
      <c r="AC2189" s="202">
        <v>0.21875</v>
      </c>
      <c r="AD2189" s="202">
        <v>0.1875</v>
      </c>
      <c r="AE2189" s="202">
        <v>0.203125</v>
      </c>
      <c r="AF2189" s="203">
        <v>0.390625</v>
      </c>
      <c r="AG2189" s="194"/>
      <c r="AH2189" s="204">
        <v>64</v>
      </c>
      <c r="AI2189" s="205">
        <v>0.421875</v>
      </c>
      <c r="AJ2189" s="205">
        <v>0.21875</v>
      </c>
      <c r="AK2189" s="205">
        <v>9.375E-2</v>
      </c>
      <c r="AL2189" s="205">
        <v>0.265625</v>
      </c>
      <c r="AM2189" s="208">
        <v>0.359375</v>
      </c>
      <c r="AN2189" s="194"/>
      <c r="AO2189" s="206">
        <v>64</v>
      </c>
      <c r="AP2189" s="207">
        <v>0.1875</v>
      </c>
    </row>
    <row r="2190" spans="1:42" x14ac:dyDescent="0.3">
      <c r="A2190" t="str">
        <f>School_Data!A2190</f>
        <v>PERRYVILLE SCHOOL DISTRICT</v>
      </c>
      <c r="B2190" t="s">
        <v>1599</v>
      </c>
      <c r="C2190" t="str">
        <f>School_Data!C2190</f>
        <v>PERRYVILLE ELEMENTARY SCHOOL</v>
      </c>
      <c r="D2190">
        <f>School_Data!D2190</f>
        <v>5303010</v>
      </c>
      <c r="E2190" s="27">
        <f>School_Data!E2190</f>
        <v>4</v>
      </c>
      <c r="F2190" s="192">
        <v>69</v>
      </c>
      <c r="G2190" s="193">
        <v>2.8985507246376812E-2</v>
      </c>
      <c r="H2190" s="193">
        <v>0.28985507246376813</v>
      </c>
      <c r="I2190" s="193">
        <v>0.27536231884057971</v>
      </c>
      <c r="J2190" s="193">
        <v>0.40579710144927539</v>
      </c>
      <c r="K2190" s="193">
        <v>0.6811594202898551</v>
      </c>
      <c r="L2190" s="194"/>
      <c r="M2190" s="195">
        <v>69</v>
      </c>
      <c r="N2190" s="196">
        <v>0.14492753623188406</v>
      </c>
      <c r="O2190" s="196">
        <v>0.47826086956521741</v>
      </c>
      <c r="P2190" s="196">
        <v>0.28985507246376813</v>
      </c>
      <c r="Q2190" s="196">
        <v>8.6956521739130432E-2</v>
      </c>
      <c r="R2190" s="197">
        <v>0.37681159420289856</v>
      </c>
      <c r="S2190" s="194"/>
      <c r="T2190" s="198">
        <v>69</v>
      </c>
      <c r="U2190" s="199">
        <v>0.28985507246376813</v>
      </c>
      <c r="V2190" s="199">
        <v>0.24637681159420291</v>
      </c>
      <c r="W2190" s="199">
        <v>0.27536231884057971</v>
      </c>
      <c r="X2190" s="199">
        <v>0.18840579710144928</v>
      </c>
      <c r="Y2190" s="200">
        <v>0.46376811594202899</v>
      </c>
      <c r="Z2190" s="194"/>
      <c r="AA2190" s="201">
        <v>69</v>
      </c>
      <c r="AB2190" s="202">
        <v>0.2318840579710145</v>
      </c>
      <c r="AC2190" s="202">
        <v>0.27536231884057971</v>
      </c>
      <c r="AD2190" s="202">
        <v>0.36231884057971014</v>
      </c>
      <c r="AE2190" s="202">
        <v>0.13043478260869565</v>
      </c>
      <c r="AF2190" s="203">
        <v>0.49275362318840576</v>
      </c>
      <c r="AG2190" s="194"/>
      <c r="AH2190" s="204">
        <v>69</v>
      </c>
      <c r="AI2190" s="205">
        <v>0.40579710144927539</v>
      </c>
      <c r="AJ2190" s="205">
        <v>0.24637681159420291</v>
      </c>
      <c r="AK2190" s="205">
        <v>0.21739130434782608</v>
      </c>
      <c r="AL2190" s="205">
        <v>0.13043478260869565</v>
      </c>
      <c r="AM2190" s="208">
        <v>0.34782608695652173</v>
      </c>
      <c r="AN2190" s="194"/>
      <c r="AO2190" s="206">
        <v>69</v>
      </c>
      <c r="AP2190" s="207">
        <v>0.18840579710144928</v>
      </c>
    </row>
    <row r="2191" spans="1:42" x14ac:dyDescent="0.3">
      <c r="A2191" t="str">
        <f>School_Data!A2191</f>
        <v>PERRYVILLE SCHOOL DISTRICT</v>
      </c>
      <c r="B2191" t="s">
        <v>1599</v>
      </c>
      <c r="C2191" t="str">
        <f>School_Data!C2191</f>
        <v>PERRYVILLE ELEMENTARY SCHOOL</v>
      </c>
      <c r="D2191">
        <f>School_Data!D2191</f>
        <v>5303010</v>
      </c>
      <c r="E2191" s="27">
        <f>School_Data!E2191</f>
        <v>5</v>
      </c>
      <c r="F2191" s="192">
        <v>63</v>
      </c>
      <c r="G2191" s="193">
        <v>1.5873015873015872E-2</v>
      </c>
      <c r="H2191" s="193">
        <v>0.26984126984126983</v>
      </c>
      <c r="I2191" s="193">
        <v>0.30158730158730157</v>
      </c>
      <c r="J2191" s="193">
        <v>0.41269841269841268</v>
      </c>
      <c r="K2191" s="193">
        <v>0.71428571428571419</v>
      </c>
      <c r="L2191" s="194"/>
      <c r="M2191" s="195">
        <v>63</v>
      </c>
      <c r="N2191" s="196">
        <v>6.3492063492063489E-2</v>
      </c>
      <c r="O2191" s="196">
        <v>0.46031746031746029</v>
      </c>
      <c r="P2191" s="196">
        <v>0.38095238095238093</v>
      </c>
      <c r="Q2191" s="196">
        <v>9.5238095238095233E-2</v>
      </c>
      <c r="R2191" s="197">
        <v>0.47619047619047616</v>
      </c>
      <c r="S2191" s="194"/>
      <c r="T2191" s="198">
        <v>63</v>
      </c>
      <c r="U2191" s="199">
        <v>0.30158730158730157</v>
      </c>
      <c r="V2191" s="199">
        <v>0.33333333333333331</v>
      </c>
      <c r="W2191" s="199">
        <v>0.23809523809523808</v>
      </c>
      <c r="X2191" s="199">
        <v>0.12698412698412698</v>
      </c>
      <c r="Y2191" s="200">
        <v>0.36507936507936506</v>
      </c>
      <c r="Z2191" s="194"/>
      <c r="AA2191" s="201">
        <v>63</v>
      </c>
      <c r="AB2191" s="202">
        <v>0.3968253968253968</v>
      </c>
      <c r="AC2191" s="202">
        <v>0.19047619047619047</v>
      </c>
      <c r="AD2191" s="202">
        <v>0.26984126984126983</v>
      </c>
      <c r="AE2191" s="202">
        <v>0.14285714285714285</v>
      </c>
      <c r="AF2191" s="203">
        <v>0.41269841269841268</v>
      </c>
      <c r="AG2191" s="194"/>
      <c r="AH2191" s="204">
        <v>63</v>
      </c>
      <c r="AI2191" s="205">
        <v>0.30158730158730157</v>
      </c>
      <c r="AJ2191" s="205">
        <v>0.22222222222222221</v>
      </c>
      <c r="AK2191" s="205">
        <v>0.22222222222222221</v>
      </c>
      <c r="AL2191" s="205">
        <v>0.25396825396825395</v>
      </c>
      <c r="AM2191" s="208">
        <v>0.47619047619047616</v>
      </c>
      <c r="AN2191" s="194"/>
      <c r="AO2191" s="206">
        <v>63</v>
      </c>
      <c r="AP2191" s="207">
        <v>0.15873015873015872</v>
      </c>
    </row>
    <row r="2192" spans="1:42" x14ac:dyDescent="0.3">
      <c r="A2192" t="str">
        <f>School_Data!A2192</f>
        <v>PERRYVILLE SCHOOL DISTRICT</v>
      </c>
      <c r="B2192" t="s">
        <v>1599</v>
      </c>
      <c r="C2192" t="str">
        <f>School_Data!C2192</f>
        <v>PERRYVILLE ELEMENTARY SCHOOL</v>
      </c>
      <c r="D2192">
        <f>School_Data!D2192</f>
        <v>5303010</v>
      </c>
      <c r="E2192" s="27">
        <f>School_Data!E2192</f>
        <v>6</v>
      </c>
      <c r="F2192" s="192">
        <v>71</v>
      </c>
      <c r="G2192" s="193">
        <v>7.0422535211267609E-2</v>
      </c>
      <c r="H2192" s="193">
        <v>0.23943661971830985</v>
      </c>
      <c r="I2192" s="193">
        <v>0.26760563380281688</v>
      </c>
      <c r="J2192" s="193">
        <v>0.42253521126760563</v>
      </c>
      <c r="K2192" s="193">
        <v>0.6901408450704225</v>
      </c>
      <c r="L2192" s="194"/>
      <c r="M2192" s="195">
        <v>71</v>
      </c>
      <c r="N2192" s="196">
        <v>9.8591549295774641E-2</v>
      </c>
      <c r="O2192" s="196">
        <v>0.323943661971831</v>
      </c>
      <c r="P2192" s="196">
        <v>0.46478873239436619</v>
      </c>
      <c r="Q2192" s="196">
        <v>0.11267605633802817</v>
      </c>
      <c r="R2192" s="197">
        <v>0.57746478873239437</v>
      </c>
      <c r="S2192" s="194"/>
      <c r="T2192" s="198">
        <v>71</v>
      </c>
      <c r="U2192" s="199">
        <v>0.26760563380281688</v>
      </c>
      <c r="V2192" s="199">
        <v>0.19718309859154928</v>
      </c>
      <c r="W2192" s="199">
        <v>0.43661971830985913</v>
      </c>
      <c r="X2192" s="199">
        <v>9.8591549295774641E-2</v>
      </c>
      <c r="Y2192" s="200">
        <v>0.53521126760563376</v>
      </c>
      <c r="Z2192" s="194"/>
      <c r="AA2192" s="201">
        <v>71</v>
      </c>
      <c r="AB2192" s="202">
        <v>0.26760563380281688</v>
      </c>
      <c r="AC2192" s="202">
        <v>0.323943661971831</v>
      </c>
      <c r="AD2192" s="202">
        <v>0.26760563380281688</v>
      </c>
      <c r="AE2192" s="202">
        <v>0.14084507042253522</v>
      </c>
      <c r="AF2192" s="203">
        <v>0.40845070422535212</v>
      </c>
      <c r="AG2192" s="194"/>
      <c r="AH2192" s="204">
        <v>71</v>
      </c>
      <c r="AI2192" s="205">
        <v>0.30985915492957744</v>
      </c>
      <c r="AJ2192" s="205">
        <v>0.28169014084507044</v>
      </c>
      <c r="AK2192" s="205">
        <v>0.28169014084507044</v>
      </c>
      <c r="AL2192" s="205">
        <v>0.12676056338028169</v>
      </c>
      <c r="AM2192" s="208">
        <v>0.40845070422535212</v>
      </c>
      <c r="AN2192" s="194"/>
      <c r="AO2192" s="206">
        <v>71</v>
      </c>
      <c r="AP2192" s="207">
        <v>5.6338028169014086E-2</v>
      </c>
    </row>
    <row r="2193" spans="1:42" x14ac:dyDescent="0.3">
      <c r="A2193" t="str">
        <f>School_Data!A2193</f>
        <v>PERRYVILLE SCHOOL DISTRICT</v>
      </c>
      <c r="B2193" t="s">
        <v>1599</v>
      </c>
      <c r="C2193" t="str">
        <f>School_Data!C2193</f>
        <v>PERRYVILLE HIGH SCHOOL</v>
      </c>
      <c r="D2193">
        <f>School_Data!D2193</f>
        <v>5303011</v>
      </c>
      <c r="E2193" s="27">
        <f>School_Data!E2193</f>
        <v>7</v>
      </c>
      <c r="F2193" s="192">
        <v>72</v>
      </c>
      <c r="G2193" s="193">
        <v>4.1666666666666664E-2</v>
      </c>
      <c r="H2193" s="193">
        <v>0.125</v>
      </c>
      <c r="I2193" s="193">
        <v>0.34722222222222221</v>
      </c>
      <c r="J2193" s="193">
        <v>0.4861111111111111</v>
      </c>
      <c r="K2193" s="193">
        <v>0.83333333333333326</v>
      </c>
      <c r="L2193" s="194"/>
      <c r="M2193" s="195">
        <v>72</v>
      </c>
      <c r="N2193" s="196">
        <v>0.30555555555555558</v>
      </c>
      <c r="O2193" s="196">
        <v>0.34722222222222221</v>
      </c>
      <c r="P2193" s="196">
        <v>0.22222222222222221</v>
      </c>
      <c r="Q2193" s="196">
        <v>0.125</v>
      </c>
      <c r="R2193" s="197">
        <v>0.34722222222222221</v>
      </c>
      <c r="S2193" s="194"/>
      <c r="T2193" s="198">
        <v>71</v>
      </c>
      <c r="U2193" s="199">
        <v>0.59154929577464788</v>
      </c>
      <c r="V2193" s="199">
        <v>0.22535211267605634</v>
      </c>
      <c r="W2193" s="199">
        <v>9.8591549295774641E-2</v>
      </c>
      <c r="X2193" s="199">
        <v>8.4507042253521125E-2</v>
      </c>
      <c r="Y2193" s="200">
        <v>0.18309859154929575</v>
      </c>
      <c r="Z2193" s="194"/>
      <c r="AA2193" s="201">
        <v>72</v>
      </c>
      <c r="AB2193" s="202">
        <v>0.5</v>
      </c>
      <c r="AC2193" s="202">
        <v>0.30555555555555558</v>
      </c>
      <c r="AD2193" s="202">
        <v>0.16666666666666666</v>
      </c>
      <c r="AE2193" s="202">
        <v>2.7777777777777776E-2</v>
      </c>
      <c r="AF2193" s="203">
        <v>0.19444444444444442</v>
      </c>
      <c r="AG2193" s="194"/>
      <c r="AH2193" s="204">
        <v>71</v>
      </c>
      <c r="AI2193" s="205">
        <v>0.43661971830985913</v>
      </c>
      <c r="AJ2193" s="205">
        <v>0.29577464788732394</v>
      </c>
      <c r="AK2193" s="205">
        <v>0.16901408450704225</v>
      </c>
      <c r="AL2193" s="205">
        <v>9.8591549295774641E-2</v>
      </c>
      <c r="AM2193" s="208">
        <v>0.26760563380281688</v>
      </c>
      <c r="AN2193" s="194"/>
      <c r="AO2193" s="206">
        <v>71</v>
      </c>
      <c r="AP2193" s="207">
        <v>9.8591549295774641E-2</v>
      </c>
    </row>
    <row r="2194" spans="1:42" x14ac:dyDescent="0.3">
      <c r="A2194" t="str">
        <f>School_Data!A2194</f>
        <v>PERRYVILLE SCHOOL DISTRICT</v>
      </c>
      <c r="B2194" t="s">
        <v>1599</v>
      </c>
      <c r="C2194" t="str">
        <f>School_Data!C2194</f>
        <v>PERRYVILLE HIGH SCHOOL</v>
      </c>
      <c r="D2194">
        <f>School_Data!D2194</f>
        <v>5303011</v>
      </c>
      <c r="E2194" s="27">
        <f>School_Data!E2194</f>
        <v>8</v>
      </c>
      <c r="F2194" s="192">
        <v>66</v>
      </c>
      <c r="G2194" s="193">
        <v>9.0909090909090912E-2</v>
      </c>
      <c r="H2194" s="193">
        <v>0.18181818181818182</v>
      </c>
      <c r="I2194" s="193">
        <v>0.2878787878787879</v>
      </c>
      <c r="J2194" s="193">
        <v>0.43939393939393939</v>
      </c>
      <c r="K2194" s="193">
        <v>0.72727272727272729</v>
      </c>
      <c r="L2194" s="194"/>
      <c r="M2194" s="195">
        <v>66</v>
      </c>
      <c r="N2194" s="196">
        <v>0.34848484848484851</v>
      </c>
      <c r="O2194" s="196">
        <v>0.2878787878787879</v>
      </c>
      <c r="P2194" s="196">
        <v>0.18181818181818182</v>
      </c>
      <c r="Q2194" s="196">
        <v>0.18181818181818182</v>
      </c>
      <c r="R2194" s="197">
        <v>0.36363636363636365</v>
      </c>
      <c r="S2194" s="194"/>
      <c r="T2194" s="198">
        <v>66</v>
      </c>
      <c r="U2194" s="199">
        <v>0.37878787878787878</v>
      </c>
      <c r="V2194" s="199">
        <v>0.22727272727272727</v>
      </c>
      <c r="W2194" s="199">
        <v>0.24242424242424243</v>
      </c>
      <c r="X2194" s="199">
        <v>0.15151515151515152</v>
      </c>
      <c r="Y2194" s="200">
        <v>0.39393939393939392</v>
      </c>
      <c r="Z2194" s="194"/>
      <c r="AA2194" s="201">
        <v>66</v>
      </c>
      <c r="AB2194" s="202">
        <v>0.34848484848484851</v>
      </c>
      <c r="AC2194" s="202">
        <v>0.25757575757575757</v>
      </c>
      <c r="AD2194" s="202">
        <v>0.19696969696969696</v>
      </c>
      <c r="AE2194" s="202">
        <v>0.19696969696969696</v>
      </c>
      <c r="AF2194" s="203">
        <v>0.39393939393939392</v>
      </c>
      <c r="AG2194" s="194"/>
      <c r="AH2194" s="204">
        <v>66</v>
      </c>
      <c r="AI2194" s="205">
        <v>0.34848484848484851</v>
      </c>
      <c r="AJ2194" s="205">
        <v>0.24242424242424243</v>
      </c>
      <c r="AK2194" s="205">
        <v>0.21212121212121213</v>
      </c>
      <c r="AL2194" s="205">
        <v>0.19696969696969696</v>
      </c>
      <c r="AM2194" s="208">
        <v>0.40909090909090906</v>
      </c>
      <c r="AN2194" s="194"/>
      <c r="AO2194" s="206">
        <v>66</v>
      </c>
      <c r="AP2194" s="207">
        <v>0.10606060606060606</v>
      </c>
    </row>
    <row r="2195" spans="1:42" x14ac:dyDescent="0.3">
      <c r="A2195" t="str">
        <f>School_Data!A2195</f>
        <v>PERRYVILLE SCHOOL DISTRICT</v>
      </c>
      <c r="B2195" t="s">
        <v>1599</v>
      </c>
      <c r="C2195" t="str">
        <f>School_Data!C2195</f>
        <v>PERRYVILLE HIGH SCHOOL</v>
      </c>
      <c r="D2195">
        <f>School_Data!D2195</f>
        <v>5303011</v>
      </c>
      <c r="E2195" s="27">
        <f>School_Data!E2195</f>
        <v>9</v>
      </c>
      <c r="F2195" s="192">
        <v>75</v>
      </c>
      <c r="G2195" s="193">
        <v>0.12</v>
      </c>
      <c r="H2195" s="193">
        <v>0.24</v>
      </c>
      <c r="I2195" s="193">
        <v>0.33333333333333331</v>
      </c>
      <c r="J2195" s="193">
        <v>0.30666666666666664</v>
      </c>
      <c r="K2195" s="193">
        <v>0.6399999999999999</v>
      </c>
      <c r="L2195" s="194"/>
      <c r="M2195" s="195">
        <v>75</v>
      </c>
      <c r="N2195" s="196">
        <v>0.44</v>
      </c>
      <c r="O2195" s="196">
        <v>0.21333333333333335</v>
      </c>
      <c r="P2195" s="196">
        <v>0.22666666666666666</v>
      </c>
      <c r="Q2195" s="196">
        <v>0.12</v>
      </c>
      <c r="R2195" s="197">
        <v>0.34666666666666668</v>
      </c>
      <c r="S2195" s="194"/>
      <c r="T2195" s="198">
        <v>75</v>
      </c>
      <c r="U2195" s="199">
        <v>0.44</v>
      </c>
      <c r="V2195" s="199">
        <v>0.24</v>
      </c>
      <c r="W2195" s="199">
        <v>0.2</v>
      </c>
      <c r="X2195" s="199">
        <v>0.12</v>
      </c>
      <c r="Y2195" s="200">
        <v>0.32</v>
      </c>
      <c r="Z2195" s="194"/>
      <c r="AA2195" s="201">
        <v>75</v>
      </c>
      <c r="AB2195" s="202">
        <v>0.34666666666666668</v>
      </c>
      <c r="AC2195" s="202">
        <v>0.24</v>
      </c>
      <c r="AD2195" s="202">
        <v>0.22666666666666666</v>
      </c>
      <c r="AE2195" s="202">
        <v>0.18666666666666668</v>
      </c>
      <c r="AF2195" s="203">
        <v>0.41333333333333333</v>
      </c>
      <c r="AG2195" s="194"/>
      <c r="AH2195" s="204">
        <v>75</v>
      </c>
      <c r="AI2195" s="205">
        <v>0.4</v>
      </c>
      <c r="AJ2195" s="205">
        <v>0.18666666666666668</v>
      </c>
      <c r="AK2195" s="205">
        <v>0.2</v>
      </c>
      <c r="AL2195" s="205">
        <v>0.21333333333333335</v>
      </c>
      <c r="AM2195" s="208">
        <v>0.41333333333333333</v>
      </c>
      <c r="AN2195" s="194"/>
      <c r="AO2195" s="206">
        <v>75</v>
      </c>
      <c r="AP2195" s="207">
        <v>0.12</v>
      </c>
    </row>
    <row r="2196" spans="1:42" x14ac:dyDescent="0.3">
      <c r="A2196" t="str">
        <f>School_Data!A2196</f>
        <v>PERRYVILLE SCHOOL DISTRICT</v>
      </c>
      <c r="B2196" t="s">
        <v>1599</v>
      </c>
      <c r="C2196" t="str">
        <f>School_Data!C2196</f>
        <v>PERRYVILLE HIGH SCHOOL</v>
      </c>
      <c r="D2196">
        <f>School_Data!D2196</f>
        <v>5303011</v>
      </c>
      <c r="E2196" s="27">
        <f>School_Data!E2196</f>
        <v>10</v>
      </c>
      <c r="F2196" s="192">
        <v>67</v>
      </c>
      <c r="G2196" s="193">
        <v>0.28358208955223879</v>
      </c>
      <c r="H2196" s="193">
        <v>0.16417910447761194</v>
      </c>
      <c r="I2196" s="193">
        <v>0.20895522388059701</v>
      </c>
      <c r="J2196" s="193">
        <v>0.34328358208955223</v>
      </c>
      <c r="K2196" s="193">
        <v>0.55223880597014929</v>
      </c>
      <c r="L2196" s="194"/>
      <c r="M2196" s="195">
        <v>67</v>
      </c>
      <c r="N2196" s="196">
        <v>0.62686567164179108</v>
      </c>
      <c r="O2196" s="196">
        <v>0.19402985074626866</v>
      </c>
      <c r="P2196" s="196">
        <v>0.14925373134328357</v>
      </c>
      <c r="Q2196" s="196">
        <v>2.9850746268656716E-2</v>
      </c>
      <c r="R2196" s="197">
        <v>0.17910447761194029</v>
      </c>
      <c r="S2196" s="194"/>
      <c r="T2196" s="198">
        <v>67</v>
      </c>
      <c r="U2196" s="199">
        <v>0.64179104477611937</v>
      </c>
      <c r="V2196" s="199">
        <v>0.22388059701492538</v>
      </c>
      <c r="W2196" s="199">
        <v>0.13432835820895522</v>
      </c>
      <c r="X2196" s="199">
        <v>0</v>
      </c>
      <c r="Y2196" s="200">
        <v>0.13432835820895522</v>
      </c>
      <c r="Z2196" s="194"/>
      <c r="AA2196" s="201">
        <v>67</v>
      </c>
      <c r="AB2196" s="202">
        <v>0.55223880597014929</v>
      </c>
      <c r="AC2196" s="202">
        <v>0.13432835820895522</v>
      </c>
      <c r="AD2196" s="202">
        <v>0.2537313432835821</v>
      </c>
      <c r="AE2196" s="202">
        <v>5.9701492537313432E-2</v>
      </c>
      <c r="AF2196" s="203">
        <v>0.31343283582089554</v>
      </c>
      <c r="AG2196" s="194"/>
      <c r="AH2196" s="204">
        <v>67</v>
      </c>
      <c r="AI2196" s="205">
        <v>0.47761194029850745</v>
      </c>
      <c r="AJ2196" s="205">
        <v>0.13432835820895522</v>
      </c>
      <c r="AK2196" s="205">
        <v>0.22388059701492538</v>
      </c>
      <c r="AL2196" s="205">
        <v>0.16417910447761194</v>
      </c>
      <c r="AM2196" s="208">
        <v>0.38805970149253732</v>
      </c>
      <c r="AN2196" s="194"/>
      <c r="AO2196" s="206">
        <v>67</v>
      </c>
      <c r="AP2196" s="207">
        <v>1.4925373134328358E-2</v>
      </c>
    </row>
    <row r="2197" spans="1:42" x14ac:dyDescent="0.3">
      <c r="A2197" t="str">
        <f>School_Data!A2197</f>
        <v>PIGGOTT SCHOOL DISTRICT</v>
      </c>
      <c r="B2197" t="s">
        <v>1600</v>
      </c>
      <c r="C2197" t="str">
        <f>School_Data!C2197</f>
        <v>PIGGOTT ELEMENTARY SCHOOL</v>
      </c>
      <c r="D2197">
        <f>School_Data!D2197</f>
        <v>1104017</v>
      </c>
      <c r="E2197" s="27">
        <f>School_Data!E2197</f>
        <v>3</v>
      </c>
      <c r="F2197" s="192">
        <v>52</v>
      </c>
      <c r="G2197" s="193">
        <v>3.8461538461538464E-2</v>
      </c>
      <c r="H2197" s="193">
        <v>0.28846153846153844</v>
      </c>
      <c r="I2197" s="193">
        <v>0.36538461538461536</v>
      </c>
      <c r="J2197" s="193">
        <v>0.30769230769230771</v>
      </c>
      <c r="K2197" s="193">
        <v>0.67307692307692313</v>
      </c>
      <c r="L2197" s="194"/>
      <c r="M2197" s="195">
        <v>52</v>
      </c>
      <c r="N2197" s="196">
        <v>0.17307692307692307</v>
      </c>
      <c r="O2197" s="196">
        <v>0.38461538461538464</v>
      </c>
      <c r="P2197" s="196">
        <v>0.38461538461538464</v>
      </c>
      <c r="Q2197" s="196">
        <v>5.7692307692307696E-2</v>
      </c>
      <c r="R2197" s="197">
        <v>0.44230769230769235</v>
      </c>
      <c r="S2197" s="194"/>
      <c r="T2197" s="198">
        <v>52</v>
      </c>
      <c r="U2197" s="199">
        <v>0.44230769230769229</v>
      </c>
      <c r="V2197" s="199">
        <v>0.25</v>
      </c>
      <c r="W2197" s="199">
        <v>0.11538461538461539</v>
      </c>
      <c r="X2197" s="199">
        <v>0.19230769230769232</v>
      </c>
      <c r="Y2197" s="200">
        <v>0.30769230769230771</v>
      </c>
      <c r="Z2197" s="194"/>
      <c r="AA2197" s="201">
        <v>52</v>
      </c>
      <c r="AB2197" s="202">
        <v>0.48076923076923078</v>
      </c>
      <c r="AC2197" s="202">
        <v>0.17307692307692307</v>
      </c>
      <c r="AD2197" s="202">
        <v>0.17307692307692307</v>
      </c>
      <c r="AE2197" s="202">
        <v>0.17307692307692307</v>
      </c>
      <c r="AF2197" s="203">
        <v>0.34615384615384615</v>
      </c>
      <c r="AG2197" s="194"/>
      <c r="AH2197" s="204">
        <v>52</v>
      </c>
      <c r="AI2197" s="205">
        <v>0.57692307692307687</v>
      </c>
      <c r="AJ2197" s="205">
        <v>0.19230769230769232</v>
      </c>
      <c r="AK2197" s="205">
        <v>0.17307692307692307</v>
      </c>
      <c r="AL2197" s="205">
        <v>5.7692307692307696E-2</v>
      </c>
      <c r="AM2197" s="208">
        <v>0.23076923076923078</v>
      </c>
      <c r="AN2197" s="194"/>
      <c r="AO2197" s="206">
        <v>52</v>
      </c>
      <c r="AP2197" s="207">
        <v>0.11538461538461539</v>
      </c>
    </row>
    <row r="2198" spans="1:42" x14ac:dyDescent="0.3">
      <c r="A2198" t="str">
        <f>School_Data!A2198</f>
        <v>PIGGOTT SCHOOL DISTRICT</v>
      </c>
      <c r="B2198" t="s">
        <v>1600</v>
      </c>
      <c r="C2198" t="str">
        <f>School_Data!C2198</f>
        <v>PIGGOTT ELEMENTARY SCHOOL</v>
      </c>
      <c r="D2198">
        <f>School_Data!D2198</f>
        <v>1104017</v>
      </c>
      <c r="E2198" s="27">
        <f>School_Data!E2198</f>
        <v>4</v>
      </c>
      <c r="F2198" s="192">
        <v>55</v>
      </c>
      <c r="G2198" s="193">
        <v>7.2727272727272724E-2</v>
      </c>
      <c r="H2198" s="193">
        <v>0.23636363636363636</v>
      </c>
      <c r="I2198" s="193">
        <v>0.36363636363636365</v>
      </c>
      <c r="J2198" s="193">
        <v>0.32727272727272727</v>
      </c>
      <c r="K2198" s="193">
        <v>0.69090909090909092</v>
      </c>
      <c r="L2198" s="194"/>
      <c r="M2198" s="195">
        <v>55</v>
      </c>
      <c r="N2198" s="196">
        <v>5.4545454545454543E-2</v>
      </c>
      <c r="O2198" s="196">
        <v>0.45454545454545453</v>
      </c>
      <c r="P2198" s="196">
        <v>0.41818181818181815</v>
      </c>
      <c r="Q2198" s="196">
        <v>7.2727272727272724E-2</v>
      </c>
      <c r="R2198" s="197">
        <v>0.49090909090909085</v>
      </c>
      <c r="S2198" s="194"/>
      <c r="T2198" s="198">
        <v>55</v>
      </c>
      <c r="U2198" s="199">
        <v>0.27272727272727271</v>
      </c>
      <c r="V2198" s="199">
        <v>0.34545454545454546</v>
      </c>
      <c r="W2198" s="199">
        <v>0.32727272727272727</v>
      </c>
      <c r="X2198" s="199">
        <v>5.4545454545454543E-2</v>
      </c>
      <c r="Y2198" s="200">
        <v>0.38181818181818183</v>
      </c>
      <c r="Z2198" s="194"/>
      <c r="AA2198" s="201">
        <v>55</v>
      </c>
      <c r="AB2198" s="202">
        <v>0.21818181818181817</v>
      </c>
      <c r="AC2198" s="202">
        <v>0.34545454545454546</v>
      </c>
      <c r="AD2198" s="202">
        <v>0.34545454545454546</v>
      </c>
      <c r="AE2198" s="202">
        <v>9.0909090909090912E-2</v>
      </c>
      <c r="AF2198" s="203">
        <v>0.4363636363636364</v>
      </c>
      <c r="AG2198" s="194"/>
      <c r="AH2198" s="204">
        <v>55</v>
      </c>
      <c r="AI2198" s="205">
        <v>0.52727272727272723</v>
      </c>
      <c r="AJ2198" s="205">
        <v>0.16363636363636364</v>
      </c>
      <c r="AK2198" s="205">
        <v>0.21818181818181817</v>
      </c>
      <c r="AL2198" s="205">
        <v>9.0909090909090912E-2</v>
      </c>
      <c r="AM2198" s="208">
        <v>0.30909090909090908</v>
      </c>
      <c r="AN2198" s="194"/>
      <c r="AO2198" s="206">
        <v>55</v>
      </c>
      <c r="AP2198" s="207">
        <v>9.0909090909090912E-2</v>
      </c>
    </row>
    <row r="2199" spans="1:42" x14ac:dyDescent="0.3">
      <c r="A2199" t="str">
        <f>School_Data!A2199</f>
        <v>PIGGOTT SCHOOL DISTRICT</v>
      </c>
      <c r="B2199" t="s">
        <v>1600</v>
      </c>
      <c r="C2199" t="str">
        <f>School_Data!C2199</f>
        <v>PIGGOTT ELEMENTARY SCHOOL</v>
      </c>
      <c r="D2199">
        <f>School_Data!D2199</f>
        <v>1104017</v>
      </c>
      <c r="E2199" s="27">
        <f>School_Data!E2199</f>
        <v>5</v>
      </c>
      <c r="F2199" s="192">
        <v>59</v>
      </c>
      <c r="G2199" s="193">
        <v>6.7796610169491525E-2</v>
      </c>
      <c r="H2199" s="193">
        <v>0.15254237288135594</v>
      </c>
      <c r="I2199" s="193">
        <v>0.3728813559322034</v>
      </c>
      <c r="J2199" s="193">
        <v>0.40677966101694918</v>
      </c>
      <c r="K2199" s="193">
        <v>0.77966101694915257</v>
      </c>
      <c r="L2199" s="194"/>
      <c r="M2199" s="195">
        <v>59</v>
      </c>
      <c r="N2199" s="196">
        <v>0.11864406779661017</v>
      </c>
      <c r="O2199" s="196">
        <v>0.3728813559322034</v>
      </c>
      <c r="P2199" s="196">
        <v>0.3728813559322034</v>
      </c>
      <c r="Q2199" s="196">
        <v>0.13559322033898305</v>
      </c>
      <c r="R2199" s="197">
        <v>0.50847457627118642</v>
      </c>
      <c r="S2199" s="194"/>
      <c r="T2199" s="198">
        <v>59</v>
      </c>
      <c r="U2199" s="199">
        <v>0.3559322033898305</v>
      </c>
      <c r="V2199" s="199">
        <v>0.28813559322033899</v>
      </c>
      <c r="W2199" s="199">
        <v>0.22033898305084745</v>
      </c>
      <c r="X2199" s="199">
        <v>0.13559322033898305</v>
      </c>
      <c r="Y2199" s="200">
        <v>0.3559322033898305</v>
      </c>
      <c r="Z2199" s="194"/>
      <c r="AA2199" s="201">
        <v>59</v>
      </c>
      <c r="AB2199" s="202">
        <v>0.3728813559322034</v>
      </c>
      <c r="AC2199" s="202">
        <v>0.25423728813559321</v>
      </c>
      <c r="AD2199" s="202">
        <v>0.22033898305084745</v>
      </c>
      <c r="AE2199" s="202">
        <v>0.15254237288135594</v>
      </c>
      <c r="AF2199" s="203">
        <v>0.3728813559322034</v>
      </c>
      <c r="AG2199" s="194"/>
      <c r="AH2199" s="204">
        <v>59</v>
      </c>
      <c r="AI2199" s="205">
        <v>0.32203389830508472</v>
      </c>
      <c r="AJ2199" s="205">
        <v>0.23728813559322035</v>
      </c>
      <c r="AK2199" s="205">
        <v>0.23728813559322035</v>
      </c>
      <c r="AL2199" s="205">
        <v>0.20338983050847459</v>
      </c>
      <c r="AM2199" s="208">
        <v>0.44067796610169496</v>
      </c>
      <c r="AN2199" s="194"/>
      <c r="AO2199" s="206">
        <v>59</v>
      </c>
      <c r="AP2199" s="207">
        <v>0.11864406779661017</v>
      </c>
    </row>
    <row r="2200" spans="1:42" x14ac:dyDescent="0.3">
      <c r="A2200" t="str">
        <f>School_Data!A2200</f>
        <v>PIGGOTT SCHOOL DISTRICT</v>
      </c>
      <c r="B2200" t="s">
        <v>1600</v>
      </c>
      <c r="C2200" t="str">
        <f>School_Data!C2200</f>
        <v>PIGGOTT ELEMENTARY SCHOOL</v>
      </c>
      <c r="D2200">
        <f>School_Data!D2200</f>
        <v>1104017</v>
      </c>
      <c r="E2200" s="27">
        <f>School_Data!E2200</f>
        <v>6</v>
      </c>
      <c r="F2200" s="192">
        <v>74</v>
      </c>
      <c r="G2200" s="193">
        <v>4.0540540540540543E-2</v>
      </c>
      <c r="H2200" s="193">
        <v>0.33783783783783783</v>
      </c>
      <c r="I2200" s="193">
        <v>0.33783783783783783</v>
      </c>
      <c r="J2200" s="193">
        <v>0.28378378378378377</v>
      </c>
      <c r="K2200" s="193">
        <v>0.6216216216216216</v>
      </c>
      <c r="L2200" s="194"/>
      <c r="M2200" s="195">
        <v>74</v>
      </c>
      <c r="N2200" s="196">
        <v>0.14864864864864866</v>
      </c>
      <c r="O2200" s="196">
        <v>0.51351351351351349</v>
      </c>
      <c r="P2200" s="196">
        <v>0.28378378378378377</v>
      </c>
      <c r="Q2200" s="196">
        <v>5.4054054054054057E-2</v>
      </c>
      <c r="R2200" s="197">
        <v>0.33783783783783783</v>
      </c>
      <c r="S2200" s="194"/>
      <c r="T2200" s="198">
        <v>74</v>
      </c>
      <c r="U2200" s="199">
        <v>0.35135135135135137</v>
      </c>
      <c r="V2200" s="199">
        <v>0.24324324324324326</v>
      </c>
      <c r="W2200" s="199">
        <v>0.3108108108108108</v>
      </c>
      <c r="X2200" s="199">
        <v>9.45945945945946E-2</v>
      </c>
      <c r="Y2200" s="200">
        <v>0.40540540540540537</v>
      </c>
      <c r="Z2200" s="194"/>
      <c r="AA2200" s="201">
        <v>74</v>
      </c>
      <c r="AB2200" s="202">
        <v>0.39189189189189189</v>
      </c>
      <c r="AC2200" s="202">
        <v>0.14864864864864866</v>
      </c>
      <c r="AD2200" s="202">
        <v>0.29729729729729731</v>
      </c>
      <c r="AE2200" s="202">
        <v>0.16216216216216217</v>
      </c>
      <c r="AF2200" s="203">
        <v>0.45945945945945948</v>
      </c>
      <c r="AG2200" s="194"/>
      <c r="AH2200" s="204">
        <v>74</v>
      </c>
      <c r="AI2200" s="205">
        <v>0.39189189189189189</v>
      </c>
      <c r="AJ2200" s="205">
        <v>0.27027027027027029</v>
      </c>
      <c r="AK2200" s="205">
        <v>0.28378378378378377</v>
      </c>
      <c r="AL2200" s="205">
        <v>5.4054054054054057E-2</v>
      </c>
      <c r="AM2200" s="208">
        <v>0.33783783783783783</v>
      </c>
      <c r="AN2200" s="194"/>
      <c r="AO2200" s="206">
        <v>74</v>
      </c>
      <c r="AP2200" s="207">
        <v>1.3513513513513514E-2</v>
      </c>
    </row>
    <row r="2201" spans="1:42" x14ac:dyDescent="0.3">
      <c r="A2201" t="str">
        <f>School_Data!A2201</f>
        <v>PIGGOTT SCHOOL DISTRICT</v>
      </c>
      <c r="B2201" t="s">
        <v>1600</v>
      </c>
      <c r="C2201" t="str">
        <f>School_Data!C2201</f>
        <v>PIGGOTT HIGH SCHOOL</v>
      </c>
      <c r="D2201">
        <f>School_Data!D2201</f>
        <v>1104018</v>
      </c>
      <c r="E2201" s="27">
        <f>School_Data!E2201</f>
        <v>7</v>
      </c>
      <c r="F2201" s="192">
        <v>54</v>
      </c>
      <c r="G2201" s="193">
        <v>7.407407407407407E-2</v>
      </c>
      <c r="H2201" s="193">
        <v>0.16666666666666666</v>
      </c>
      <c r="I2201" s="193">
        <v>0.3888888888888889</v>
      </c>
      <c r="J2201" s="193">
        <v>0.37037037037037035</v>
      </c>
      <c r="K2201" s="193">
        <v>0.7592592592592593</v>
      </c>
      <c r="L2201" s="194"/>
      <c r="M2201" s="195">
        <v>54</v>
      </c>
      <c r="N2201" s="196">
        <v>0.31481481481481483</v>
      </c>
      <c r="O2201" s="196">
        <v>0.37037037037037035</v>
      </c>
      <c r="P2201" s="196">
        <v>0.24074074074074073</v>
      </c>
      <c r="Q2201" s="196">
        <v>7.407407407407407E-2</v>
      </c>
      <c r="R2201" s="197">
        <v>0.31481481481481477</v>
      </c>
      <c r="S2201" s="194"/>
      <c r="T2201" s="198">
        <v>54</v>
      </c>
      <c r="U2201" s="199">
        <v>0.46296296296296297</v>
      </c>
      <c r="V2201" s="199">
        <v>0.16666666666666666</v>
      </c>
      <c r="W2201" s="199">
        <v>0.24074074074074073</v>
      </c>
      <c r="X2201" s="199">
        <v>0.12962962962962962</v>
      </c>
      <c r="Y2201" s="200">
        <v>0.37037037037037035</v>
      </c>
      <c r="Z2201" s="194"/>
      <c r="AA2201" s="201">
        <v>54</v>
      </c>
      <c r="AB2201" s="202">
        <v>0.3888888888888889</v>
      </c>
      <c r="AC2201" s="202">
        <v>0.29629629629629628</v>
      </c>
      <c r="AD2201" s="202">
        <v>0.27777777777777779</v>
      </c>
      <c r="AE2201" s="202">
        <v>3.7037037037037035E-2</v>
      </c>
      <c r="AF2201" s="203">
        <v>0.31481481481481483</v>
      </c>
      <c r="AG2201" s="194"/>
      <c r="AH2201" s="204">
        <v>54</v>
      </c>
      <c r="AI2201" s="205">
        <v>0.42592592592592593</v>
      </c>
      <c r="AJ2201" s="205">
        <v>0.22222222222222221</v>
      </c>
      <c r="AK2201" s="205">
        <v>0.22222222222222221</v>
      </c>
      <c r="AL2201" s="205">
        <v>0.12962962962962962</v>
      </c>
      <c r="AM2201" s="208">
        <v>0.35185185185185186</v>
      </c>
      <c r="AN2201" s="194"/>
      <c r="AO2201" s="206">
        <v>54</v>
      </c>
      <c r="AP2201" s="207">
        <v>7.407407407407407E-2</v>
      </c>
    </row>
    <row r="2202" spans="1:42" x14ac:dyDescent="0.3">
      <c r="A2202" t="str">
        <f>School_Data!A2202</f>
        <v>PIGGOTT SCHOOL DISTRICT</v>
      </c>
      <c r="B2202" t="s">
        <v>1600</v>
      </c>
      <c r="C2202" t="str">
        <f>School_Data!C2202</f>
        <v>PIGGOTT HIGH SCHOOL</v>
      </c>
      <c r="D2202">
        <f>School_Data!D2202</f>
        <v>1104018</v>
      </c>
      <c r="E2202" s="27">
        <f>School_Data!E2202</f>
        <v>8</v>
      </c>
      <c r="F2202" s="192">
        <v>58</v>
      </c>
      <c r="G2202" s="193">
        <v>3.4482758620689655E-2</v>
      </c>
      <c r="H2202" s="193">
        <v>0.22413793103448276</v>
      </c>
      <c r="I2202" s="193">
        <v>0.31034482758620691</v>
      </c>
      <c r="J2202" s="193">
        <v>0.43103448275862066</v>
      </c>
      <c r="K2202" s="193">
        <v>0.74137931034482762</v>
      </c>
      <c r="L2202" s="194"/>
      <c r="M2202" s="195">
        <v>58</v>
      </c>
      <c r="N2202" s="196">
        <v>0.27586206896551724</v>
      </c>
      <c r="O2202" s="196">
        <v>0.36206896551724138</v>
      </c>
      <c r="P2202" s="196">
        <v>0.25862068965517243</v>
      </c>
      <c r="Q2202" s="196">
        <v>0.10344827586206896</v>
      </c>
      <c r="R2202" s="197">
        <v>0.36206896551724138</v>
      </c>
      <c r="S2202" s="194"/>
      <c r="T2202" s="198">
        <v>58</v>
      </c>
      <c r="U2202" s="199">
        <v>0.53448275862068961</v>
      </c>
      <c r="V2202" s="199">
        <v>0.18965517241379309</v>
      </c>
      <c r="W2202" s="199">
        <v>0.18965517241379309</v>
      </c>
      <c r="X2202" s="199">
        <v>8.6206896551724144E-2</v>
      </c>
      <c r="Y2202" s="200">
        <v>0.27586206896551724</v>
      </c>
      <c r="Z2202" s="194"/>
      <c r="AA2202" s="201">
        <v>58</v>
      </c>
      <c r="AB2202" s="202">
        <v>0.41379310344827586</v>
      </c>
      <c r="AC2202" s="202">
        <v>0.2413793103448276</v>
      </c>
      <c r="AD2202" s="202">
        <v>0.2413793103448276</v>
      </c>
      <c r="AE2202" s="202">
        <v>0.10344827586206896</v>
      </c>
      <c r="AF2202" s="203">
        <v>0.34482758620689657</v>
      </c>
      <c r="AG2202" s="194"/>
      <c r="AH2202" s="204">
        <v>58</v>
      </c>
      <c r="AI2202" s="205">
        <v>0.43103448275862066</v>
      </c>
      <c r="AJ2202" s="205">
        <v>0.2413793103448276</v>
      </c>
      <c r="AK2202" s="205">
        <v>0.17241379310344829</v>
      </c>
      <c r="AL2202" s="205">
        <v>0.15517241379310345</v>
      </c>
      <c r="AM2202" s="208">
        <v>0.32758620689655171</v>
      </c>
      <c r="AN2202" s="194"/>
      <c r="AO2202" s="206">
        <v>58</v>
      </c>
      <c r="AP2202" s="207">
        <v>6.8965517241379309E-2</v>
      </c>
    </row>
    <row r="2203" spans="1:42" x14ac:dyDescent="0.3">
      <c r="A2203" t="str">
        <f>School_Data!A2203</f>
        <v>PIGGOTT SCHOOL DISTRICT</v>
      </c>
      <c r="B2203" t="s">
        <v>1600</v>
      </c>
      <c r="C2203" t="str">
        <f>School_Data!C2203</f>
        <v>PIGGOTT HIGH SCHOOL</v>
      </c>
      <c r="D2203">
        <f>School_Data!D2203</f>
        <v>1104018</v>
      </c>
      <c r="E2203" s="27">
        <f>School_Data!E2203</f>
        <v>9</v>
      </c>
      <c r="F2203" s="192">
        <v>53</v>
      </c>
      <c r="G2203" s="193">
        <v>0.24528301886792453</v>
      </c>
      <c r="H2203" s="193">
        <v>0.22641509433962265</v>
      </c>
      <c r="I2203" s="193">
        <v>0.32075471698113206</v>
      </c>
      <c r="J2203" s="193">
        <v>0.20754716981132076</v>
      </c>
      <c r="K2203" s="193">
        <v>0.52830188679245282</v>
      </c>
      <c r="L2203" s="194"/>
      <c r="M2203" s="195">
        <v>53</v>
      </c>
      <c r="N2203" s="196">
        <v>0.67924528301886788</v>
      </c>
      <c r="O2203" s="196">
        <v>0.16981132075471697</v>
      </c>
      <c r="P2203" s="196">
        <v>0.13207547169811321</v>
      </c>
      <c r="Q2203" s="196">
        <v>1.8867924528301886E-2</v>
      </c>
      <c r="R2203" s="197">
        <v>0.15094339622641509</v>
      </c>
      <c r="S2203" s="194"/>
      <c r="T2203" s="198">
        <v>53</v>
      </c>
      <c r="U2203" s="199">
        <v>0.47169811320754718</v>
      </c>
      <c r="V2203" s="199">
        <v>0.22641509433962265</v>
      </c>
      <c r="W2203" s="199">
        <v>0.22641509433962265</v>
      </c>
      <c r="X2203" s="199">
        <v>7.5471698113207544E-2</v>
      </c>
      <c r="Y2203" s="200">
        <v>0.30188679245283018</v>
      </c>
      <c r="Z2203" s="194"/>
      <c r="AA2203" s="201">
        <v>53</v>
      </c>
      <c r="AB2203" s="202">
        <v>0.50943396226415094</v>
      </c>
      <c r="AC2203" s="202">
        <v>0.16981132075471697</v>
      </c>
      <c r="AD2203" s="202">
        <v>0.24528301886792453</v>
      </c>
      <c r="AE2203" s="202">
        <v>7.5471698113207544E-2</v>
      </c>
      <c r="AF2203" s="203">
        <v>0.32075471698113206</v>
      </c>
      <c r="AG2203" s="194"/>
      <c r="AH2203" s="204">
        <v>53</v>
      </c>
      <c r="AI2203" s="205">
        <v>0.50943396226415094</v>
      </c>
      <c r="AJ2203" s="205">
        <v>0.16981132075471697</v>
      </c>
      <c r="AK2203" s="205">
        <v>0.24528301886792453</v>
      </c>
      <c r="AL2203" s="205">
        <v>7.5471698113207544E-2</v>
      </c>
      <c r="AM2203" s="208">
        <v>0.32075471698113206</v>
      </c>
      <c r="AN2203" s="194"/>
      <c r="AO2203" s="206">
        <v>53</v>
      </c>
      <c r="AP2203" s="207">
        <v>3.7735849056603772E-2</v>
      </c>
    </row>
    <row r="2204" spans="1:42" x14ac:dyDescent="0.3">
      <c r="A2204" t="str">
        <f>School_Data!A2204</f>
        <v>PIGGOTT SCHOOL DISTRICT</v>
      </c>
      <c r="B2204" t="s">
        <v>1600</v>
      </c>
      <c r="C2204" t="str">
        <f>School_Data!C2204</f>
        <v>PIGGOTT HIGH SCHOOL</v>
      </c>
      <c r="D2204">
        <f>School_Data!D2204</f>
        <v>1104018</v>
      </c>
      <c r="E2204" s="27">
        <f>School_Data!E2204</f>
        <v>10</v>
      </c>
      <c r="F2204" s="192">
        <v>55</v>
      </c>
      <c r="G2204" s="193">
        <v>0.41818181818181815</v>
      </c>
      <c r="H2204" s="193">
        <v>0.12727272727272726</v>
      </c>
      <c r="I2204" s="193">
        <v>0.23636363636363636</v>
      </c>
      <c r="J2204" s="193">
        <v>0.21818181818181817</v>
      </c>
      <c r="K2204" s="193">
        <v>0.45454545454545453</v>
      </c>
      <c r="L2204" s="194"/>
      <c r="M2204" s="195">
        <v>55</v>
      </c>
      <c r="N2204" s="196">
        <v>0.76363636363636367</v>
      </c>
      <c r="O2204" s="196">
        <v>0.10909090909090909</v>
      </c>
      <c r="P2204" s="196">
        <v>0.10909090909090909</v>
      </c>
      <c r="Q2204" s="196">
        <v>1.8181818181818181E-2</v>
      </c>
      <c r="R2204" s="197">
        <v>0.12727272727272726</v>
      </c>
      <c r="S2204" s="194"/>
      <c r="T2204" s="198">
        <v>55</v>
      </c>
      <c r="U2204" s="199">
        <v>0.5636363636363636</v>
      </c>
      <c r="V2204" s="199">
        <v>0.2</v>
      </c>
      <c r="W2204" s="199">
        <v>0.14545454545454545</v>
      </c>
      <c r="X2204" s="199">
        <v>9.0909090909090912E-2</v>
      </c>
      <c r="Y2204" s="200">
        <v>0.23636363636363636</v>
      </c>
      <c r="Z2204" s="194"/>
      <c r="AA2204" s="201">
        <v>55</v>
      </c>
      <c r="AB2204" s="202">
        <v>0.58181818181818179</v>
      </c>
      <c r="AC2204" s="202">
        <v>0.18181818181818182</v>
      </c>
      <c r="AD2204" s="202">
        <v>0.23636363636363636</v>
      </c>
      <c r="AE2204" s="202">
        <v>0</v>
      </c>
      <c r="AF2204" s="203">
        <v>0.23636363636363636</v>
      </c>
      <c r="AG2204" s="194"/>
      <c r="AH2204" s="204">
        <v>55</v>
      </c>
      <c r="AI2204" s="205">
        <v>0.61818181818181817</v>
      </c>
      <c r="AJ2204" s="205">
        <v>0.18181818181818182</v>
      </c>
      <c r="AK2204" s="205">
        <v>0.10909090909090909</v>
      </c>
      <c r="AL2204" s="205">
        <v>9.0909090909090912E-2</v>
      </c>
      <c r="AM2204" s="208">
        <v>0.2</v>
      </c>
      <c r="AN2204" s="194"/>
      <c r="AO2204" s="206">
        <v>55</v>
      </c>
      <c r="AP2204" s="207">
        <v>7.2727272727272724E-2</v>
      </c>
    </row>
    <row r="2205" spans="1:42" x14ac:dyDescent="0.3">
      <c r="A2205" t="str">
        <f>School_Data!A2205</f>
        <v>PINE BLUFF SCHOOL DISTRICT</v>
      </c>
      <c r="B2205" t="s">
        <v>1601</v>
      </c>
      <c r="C2205" t="str">
        <f>School_Data!C2205</f>
        <v>MATTHEWS ELEMENTARY SCHOOL</v>
      </c>
      <c r="D2205">
        <f>School_Data!D2205</f>
        <v>3505006</v>
      </c>
      <c r="E2205" s="27">
        <f>School_Data!E2205</f>
        <v>3</v>
      </c>
      <c r="F2205" s="192">
        <v>61</v>
      </c>
      <c r="G2205" s="193">
        <v>0.16393442622950818</v>
      </c>
      <c r="H2205" s="193">
        <v>0.65573770491803274</v>
      </c>
      <c r="I2205" s="193">
        <v>9.8360655737704916E-2</v>
      </c>
      <c r="J2205" s="193">
        <v>8.1967213114754092E-2</v>
      </c>
      <c r="K2205" s="193">
        <v>0.18032786885245899</v>
      </c>
      <c r="L2205" s="194"/>
      <c r="M2205" s="195">
        <v>61</v>
      </c>
      <c r="N2205" s="196">
        <v>0.60655737704918034</v>
      </c>
      <c r="O2205" s="196">
        <v>0.27868852459016391</v>
      </c>
      <c r="P2205" s="196">
        <v>0.11475409836065574</v>
      </c>
      <c r="Q2205" s="196">
        <v>0</v>
      </c>
      <c r="R2205" s="197">
        <v>0.11475409836065574</v>
      </c>
      <c r="S2205" s="194"/>
      <c r="T2205" s="198">
        <v>61</v>
      </c>
      <c r="U2205" s="199">
        <v>0.83606557377049184</v>
      </c>
      <c r="V2205" s="199">
        <v>8.1967213114754092E-2</v>
      </c>
      <c r="W2205" s="199">
        <v>6.5573770491803282E-2</v>
      </c>
      <c r="X2205" s="199">
        <v>1.6393442622950821E-2</v>
      </c>
      <c r="Y2205" s="200">
        <v>8.1967213114754106E-2</v>
      </c>
      <c r="Z2205" s="194"/>
      <c r="AA2205" s="201">
        <v>61</v>
      </c>
      <c r="AB2205" s="202">
        <v>0.81967213114754101</v>
      </c>
      <c r="AC2205" s="202">
        <v>8.1967213114754092E-2</v>
      </c>
      <c r="AD2205" s="202">
        <v>8.1967213114754092E-2</v>
      </c>
      <c r="AE2205" s="202">
        <v>1.6393442622950821E-2</v>
      </c>
      <c r="AF2205" s="203">
        <v>9.8360655737704916E-2</v>
      </c>
      <c r="AG2205" s="194"/>
      <c r="AH2205" s="204">
        <v>61</v>
      </c>
      <c r="AI2205" s="205">
        <v>0.86885245901639341</v>
      </c>
      <c r="AJ2205" s="205">
        <v>1.6393442622950821E-2</v>
      </c>
      <c r="AK2205" s="205">
        <v>8.1967213114754092E-2</v>
      </c>
      <c r="AL2205" s="205">
        <v>3.2786885245901641E-2</v>
      </c>
      <c r="AM2205" s="208">
        <v>0.11475409836065573</v>
      </c>
      <c r="AN2205" s="194"/>
      <c r="AO2205" s="206">
        <v>61</v>
      </c>
      <c r="AP2205" s="207">
        <v>0</v>
      </c>
    </row>
    <row r="2206" spans="1:42" x14ac:dyDescent="0.3">
      <c r="A2206" t="str">
        <f>School_Data!A2206</f>
        <v>PINE BLUFF SCHOOL DISTRICT</v>
      </c>
      <c r="B2206" t="s">
        <v>1601</v>
      </c>
      <c r="C2206" t="str">
        <f>School_Data!C2206</f>
        <v>MATTHEWS ELEMENTARY SCHOOL</v>
      </c>
      <c r="D2206">
        <f>School_Data!D2206</f>
        <v>3505006</v>
      </c>
      <c r="E2206" s="27">
        <f>School_Data!E2206</f>
        <v>4</v>
      </c>
      <c r="F2206" s="192">
        <v>68</v>
      </c>
      <c r="G2206" s="193">
        <v>0.10294117647058823</v>
      </c>
      <c r="H2206" s="193">
        <v>0.48529411764705882</v>
      </c>
      <c r="I2206" s="193">
        <v>0.35294117647058826</v>
      </c>
      <c r="J2206" s="193">
        <v>5.8823529411764705E-2</v>
      </c>
      <c r="K2206" s="193">
        <v>0.41176470588235298</v>
      </c>
      <c r="L2206" s="194"/>
      <c r="M2206" s="195">
        <v>68</v>
      </c>
      <c r="N2206" s="196">
        <v>0.45588235294117646</v>
      </c>
      <c r="O2206" s="196">
        <v>0.47058823529411764</v>
      </c>
      <c r="P2206" s="196">
        <v>7.3529411764705885E-2</v>
      </c>
      <c r="Q2206" s="196">
        <v>0</v>
      </c>
      <c r="R2206" s="197">
        <v>7.3529411764705885E-2</v>
      </c>
      <c r="S2206" s="194"/>
      <c r="T2206" s="198">
        <v>68</v>
      </c>
      <c r="U2206" s="199">
        <v>0.6470588235294118</v>
      </c>
      <c r="V2206" s="199">
        <v>0.19117647058823528</v>
      </c>
      <c r="W2206" s="199">
        <v>0.16176470588235295</v>
      </c>
      <c r="X2206" s="199">
        <v>0</v>
      </c>
      <c r="Y2206" s="200">
        <v>0.16176470588235295</v>
      </c>
      <c r="Z2206" s="194"/>
      <c r="AA2206" s="201">
        <v>68</v>
      </c>
      <c r="AB2206" s="202">
        <v>0.58823529411764708</v>
      </c>
      <c r="AC2206" s="202">
        <v>0.29411764705882354</v>
      </c>
      <c r="AD2206" s="202">
        <v>0.10294117647058823</v>
      </c>
      <c r="AE2206" s="202">
        <v>1.4705882352941176E-2</v>
      </c>
      <c r="AF2206" s="203">
        <v>0.11764705882352941</v>
      </c>
      <c r="AG2206" s="194"/>
      <c r="AH2206" s="204">
        <v>68</v>
      </c>
      <c r="AI2206" s="205">
        <v>0.69117647058823528</v>
      </c>
      <c r="AJ2206" s="205">
        <v>0.19117647058823528</v>
      </c>
      <c r="AK2206" s="205">
        <v>5.8823529411764705E-2</v>
      </c>
      <c r="AL2206" s="205">
        <v>5.8823529411764705E-2</v>
      </c>
      <c r="AM2206" s="208">
        <v>0.11764705882352941</v>
      </c>
      <c r="AN2206" s="194"/>
      <c r="AO2206" s="206">
        <v>68</v>
      </c>
      <c r="AP2206" s="207">
        <v>0</v>
      </c>
    </row>
    <row r="2207" spans="1:42" x14ac:dyDescent="0.3">
      <c r="A2207" t="str">
        <f>School_Data!A2207</f>
        <v>PINE BLUFF SCHOOL DISTRICT</v>
      </c>
      <c r="B2207" t="s">
        <v>1601</v>
      </c>
      <c r="C2207" t="str">
        <f>School_Data!C2207</f>
        <v>MATTHEWS ELEMENTARY SCHOOL</v>
      </c>
      <c r="D2207">
        <f>School_Data!D2207</f>
        <v>3505006</v>
      </c>
      <c r="E2207" s="27">
        <f>School_Data!E2207</f>
        <v>5</v>
      </c>
      <c r="F2207" s="192">
        <v>59</v>
      </c>
      <c r="G2207" s="193">
        <v>0.1864406779661017</v>
      </c>
      <c r="H2207" s="193">
        <v>0.50847457627118642</v>
      </c>
      <c r="I2207" s="193">
        <v>0.2711864406779661</v>
      </c>
      <c r="J2207" s="193">
        <v>3.3898305084745763E-2</v>
      </c>
      <c r="K2207" s="193">
        <v>0.30508474576271188</v>
      </c>
      <c r="L2207" s="194"/>
      <c r="M2207" s="195">
        <v>59</v>
      </c>
      <c r="N2207" s="196">
        <v>0.5423728813559322</v>
      </c>
      <c r="O2207" s="196">
        <v>0.38983050847457629</v>
      </c>
      <c r="P2207" s="196">
        <v>6.7796610169491525E-2</v>
      </c>
      <c r="Q2207" s="196">
        <v>0</v>
      </c>
      <c r="R2207" s="197">
        <v>6.7796610169491525E-2</v>
      </c>
      <c r="S2207" s="194"/>
      <c r="T2207" s="198">
        <v>59</v>
      </c>
      <c r="U2207" s="199">
        <v>0.83050847457627119</v>
      </c>
      <c r="V2207" s="199">
        <v>0.11864406779661017</v>
      </c>
      <c r="W2207" s="199">
        <v>3.3898305084745763E-2</v>
      </c>
      <c r="X2207" s="199">
        <v>1.6949152542372881E-2</v>
      </c>
      <c r="Y2207" s="200">
        <v>5.0847457627118647E-2</v>
      </c>
      <c r="Z2207" s="194"/>
      <c r="AA2207" s="201">
        <v>60</v>
      </c>
      <c r="AB2207" s="202">
        <v>0.78333333333333333</v>
      </c>
      <c r="AC2207" s="202">
        <v>0.15</v>
      </c>
      <c r="AD2207" s="202">
        <v>3.3333333333333333E-2</v>
      </c>
      <c r="AE2207" s="202">
        <v>3.3333333333333333E-2</v>
      </c>
      <c r="AF2207" s="203">
        <v>6.6666666666666666E-2</v>
      </c>
      <c r="AG2207" s="194"/>
      <c r="AH2207" s="204">
        <v>59</v>
      </c>
      <c r="AI2207" s="205">
        <v>0.83050847457627119</v>
      </c>
      <c r="AJ2207" s="205">
        <v>0.13559322033898305</v>
      </c>
      <c r="AK2207" s="205">
        <v>1.6949152542372881E-2</v>
      </c>
      <c r="AL2207" s="205">
        <v>1.6949152542372881E-2</v>
      </c>
      <c r="AM2207" s="208">
        <v>3.3898305084745763E-2</v>
      </c>
      <c r="AN2207" s="194"/>
      <c r="AO2207" s="206">
        <v>58</v>
      </c>
      <c r="AP2207" s="207">
        <v>0</v>
      </c>
    </row>
    <row r="2208" spans="1:42" x14ac:dyDescent="0.3">
      <c r="A2208" t="str">
        <f>School_Data!A2208</f>
        <v>PINE BLUFF SCHOOL DISTRICT</v>
      </c>
      <c r="B2208" t="s">
        <v>1601</v>
      </c>
      <c r="C2208" t="str">
        <f>School_Data!C2208</f>
        <v>ROBERT F MOREHEAD MIDDLE SCHOOL</v>
      </c>
      <c r="D2208">
        <f>School_Data!D2208</f>
        <v>3505009</v>
      </c>
      <c r="E2208" s="27">
        <f>School_Data!E2208</f>
        <v>6</v>
      </c>
      <c r="F2208" s="192">
        <v>63</v>
      </c>
      <c r="G2208" s="193">
        <v>0.14285714285714285</v>
      </c>
      <c r="H2208" s="193">
        <v>0.49206349206349204</v>
      </c>
      <c r="I2208" s="193">
        <v>0.22222222222222221</v>
      </c>
      <c r="J2208" s="193">
        <v>0.14285714285714285</v>
      </c>
      <c r="K2208" s="193">
        <v>0.36507936507936506</v>
      </c>
      <c r="L2208" s="194"/>
      <c r="M2208" s="195">
        <v>62</v>
      </c>
      <c r="N2208" s="196">
        <v>0.43548387096774194</v>
      </c>
      <c r="O2208" s="196">
        <v>0.46774193548387094</v>
      </c>
      <c r="P2208" s="196">
        <v>9.6774193548387094E-2</v>
      </c>
      <c r="Q2208" s="196">
        <v>0</v>
      </c>
      <c r="R2208" s="197">
        <v>9.6774193548387094E-2</v>
      </c>
      <c r="S2208" s="194"/>
      <c r="T2208" s="198">
        <v>63</v>
      </c>
      <c r="U2208" s="199">
        <v>0.73015873015873012</v>
      </c>
      <c r="V2208" s="199">
        <v>0.22222222222222221</v>
      </c>
      <c r="W2208" s="199">
        <v>3.1746031746031744E-2</v>
      </c>
      <c r="X2208" s="199">
        <v>1.5873015873015872E-2</v>
      </c>
      <c r="Y2208" s="200">
        <v>4.7619047619047616E-2</v>
      </c>
      <c r="Z2208" s="194"/>
      <c r="AA2208" s="201">
        <v>62</v>
      </c>
      <c r="AB2208" s="202">
        <v>0.74193548387096775</v>
      </c>
      <c r="AC2208" s="202">
        <v>0.17741935483870969</v>
      </c>
      <c r="AD2208" s="202">
        <v>6.4516129032258063E-2</v>
      </c>
      <c r="AE2208" s="202">
        <v>1.6129032258064516E-2</v>
      </c>
      <c r="AF2208" s="203">
        <v>8.0645161290322578E-2</v>
      </c>
      <c r="AG2208" s="194"/>
      <c r="AH2208" s="204">
        <v>62</v>
      </c>
      <c r="AI2208" s="205">
        <v>0.74193548387096775</v>
      </c>
      <c r="AJ2208" s="205">
        <v>0.14516129032258066</v>
      </c>
      <c r="AK2208" s="205">
        <v>0.11290322580645161</v>
      </c>
      <c r="AL2208" s="205">
        <v>0</v>
      </c>
      <c r="AM2208" s="208">
        <v>0.11290322580645161</v>
      </c>
      <c r="AN2208" s="194"/>
      <c r="AO2208" s="206">
        <v>62</v>
      </c>
      <c r="AP2208" s="207">
        <v>0</v>
      </c>
    </row>
    <row r="2209" spans="1:42" x14ac:dyDescent="0.3">
      <c r="A2209" t="str">
        <f>School_Data!A2209</f>
        <v>PINE BLUFF SCHOOL DISTRICT</v>
      </c>
      <c r="B2209" t="s">
        <v>1601</v>
      </c>
      <c r="C2209" t="str">
        <f>School_Data!C2209</f>
        <v>ROBERT F MOREHEAD MIDDLE SCHOOL</v>
      </c>
      <c r="D2209">
        <f>School_Data!D2209</f>
        <v>3505009</v>
      </c>
      <c r="E2209" s="27">
        <f>School_Data!E2209</f>
        <v>7</v>
      </c>
      <c r="F2209" s="192">
        <v>68</v>
      </c>
      <c r="G2209" s="193">
        <v>8.8235294117647065E-2</v>
      </c>
      <c r="H2209" s="193">
        <v>0.45588235294117646</v>
      </c>
      <c r="I2209" s="193">
        <v>0.3235294117647059</v>
      </c>
      <c r="J2209" s="193">
        <v>0.13235294117647059</v>
      </c>
      <c r="K2209" s="193">
        <v>0.45588235294117652</v>
      </c>
      <c r="L2209" s="194"/>
      <c r="M2209" s="195">
        <v>68</v>
      </c>
      <c r="N2209" s="196">
        <v>0.6470588235294118</v>
      </c>
      <c r="O2209" s="196">
        <v>0.33823529411764708</v>
      </c>
      <c r="P2209" s="196">
        <v>1.4705882352941176E-2</v>
      </c>
      <c r="Q2209" s="196">
        <v>0</v>
      </c>
      <c r="R2209" s="197">
        <v>1.4705882352941176E-2</v>
      </c>
      <c r="S2209" s="194"/>
      <c r="T2209" s="198">
        <v>68</v>
      </c>
      <c r="U2209" s="199">
        <v>0.70588235294117652</v>
      </c>
      <c r="V2209" s="199">
        <v>0.19117647058823528</v>
      </c>
      <c r="W2209" s="199">
        <v>8.8235294117647065E-2</v>
      </c>
      <c r="X2209" s="199">
        <v>1.4705882352941176E-2</v>
      </c>
      <c r="Y2209" s="200">
        <v>0.10294117647058824</v>
      </c>
      <c r="Z2209" s="194"/>
      <c r="AA2209" s="201">
        <v>68</v>
      </c>
      <c r="AB2209" s="202">
        <v>0.63235294117647056</v>
      </c>
      <c r="AC2209" s="202">
        <v>0.3235294117647059</v>
      </c>
      <c r="AD2209" s="202">
        <v>4.4117647058823532E-2</v>
      </c>
      <c r="AE2209" s="202">
        <v>0</v>
      </c>
      <c r="AF2209" s="203">
        <v>4.4117647058823532E-2</v>
      </c>
      <c r="AG2209" s="194"/>
      <c r="AH2209" s="204">
        <v>68</v>
      </c>
      <c r="AI2209" s="205">
        <v>0.76470588235294112</v>
      </c>
      <c r="AJ2209" s="205">
        <v>0.13235294117647059</v>
      </c>
      <c r="AK2209" s="205">
        <v>8.8235294117647065E-2</v>
      </c>
      <c r="AL2209" s="205">
        <v>1.4705882352941176E-2</v>
      </c>
      <c r="AM2209" s="208">
        <v>0.10294117647058824</v>
      </c>
      <c r="AN2209" s="194"/>
      <c r="AO2209" s="206">
        <v>68</v>
      </c>
      <c r="AP2209" s="207">
        <v>0</v>
      </c>
    </row>
    <row r="2210" spans="1:42" x14ac:dyDescent="0.3">
      <c r="A2210" t="str">
        <f>School_Data!A2210</f>
        <v>PINE BLUFF SCHOOL DISTRICT</v>
      </c>
      <c r="B2210" t="s">
        <v>1601</v>
      </c>
      <c r="C2210" t="str">
        <f>School_Data!C2210</f>
        <v>ROBERT F MOREHEAD MIDDLE SCHOOL</v>
      </c>
      <c r="D2210">
        <f>School_Data!D2210</f>
        <v>3505009</v>
      </c>
      <c r="E2210" s="27">
        <f>School_Data!E2210</f>
        <v>8</v>
      </c>
      <c r="F2210" s="192">
        <v>78</v>
      </c>
      <c r="G2210" s="193">
        <v>0.25641025641025639</v>
      </c>
      <c r="H2210" s="193">
        <v>0.26923076923076922</v>
      </c>
      <c r="I2210" s="193">
        <v>0.33333333333333331</v>
      </c>
      <c r="J2210" s="193">
        <v>0.14102564102564102</v>
      </c>
      <c r="K2210" s="193">
        <v>0.47435897435897434</v>
      </c>
      <c r="L2210" s="194"/>
      <c r="M2210" s="195">
        <v>78</v>
      </c>
      <c r="N2210" s="196">
        <v>0.67948717948717952</v>
      </c>
      <c r="O2210" s="196">
        <v>0.23076923076923078</v>
      </c>
      <c r="P2210" s="196">
        <v>7.6923076923076927E-2</v>
      </c>
      <c r="Q2210" s="196">
        <v>1.282051282051282E-2</v>
      </c>
      <c r="R2210" s="197">
        <v>8.9743589743589744E-2</v>
      </c>
      <c r="S2210" s="194"/>
      <c r="T2210" s="198">
        <v>78</v>
      </c>
      <c r="U2210" s="199">
        <v>0.74358974358974361</v>
      </c>
      <c r="V2210" s="199">
        <v>0.15384615384615385</v>
      </c>
      <c r="W2210" s="199">
        <v>7.6923076923076927E-2</v>
      </c>
      <c r="X2210" s="199">
        <v>2.564102564102564E-2</v>
      </c>
      <c r="Y2210" s="200">
        <v>0.10256410256410256</v>
      </c>
      <c r="Z2210" s="194"/>
      <c r="AA2210" s="201">
        <v>78</v>
      </c>
      <c r="AB2210" s="202">
        <v>0.53846153846153844</v>
      </c>
      <c r="AC2210" s="202">
        <v>0.32051282051282054</v>
      </c>
      <c r="AD2210" s="202">
        <v>0.11538461538461539</v>
      </c>
      <c r="AE2210" s="202">
        <v>2.564102564102564E-2</v>
      </c>
      <c r="AF2210" s="203">
        <v>0.14102564102564102</v>
      </c>
      <c r="AG2210" s="194"/>
      <c r="AH2210" s="204">
        <v>78</v>
      </c>
      <c r="AI2210" s="205">
        <v>0.62820512820512819</v>
      </c>
      <c r="AJ2210" s="205">
        <v>0.25641025641025639</v>
      </c>
      <c r="AK2210" s="205">
        <v>6.4102564102564097E-2</v>
      </c>
      <c r="AL2210" s="205">
        <v>5.128205128205128E-2</v>
      </c>
      <c r="AM2210" s="208">
        <v>0.11538461538461538</v>
      </c>
      <c r="AN2210" s="194"/>
      <c r="AO2210" s="206">
        <v>78</v>
      </c>
      <c r="AP2210" s="207">
        <v>1.282051282051282E-2</v>
      </c>
    </row>
    <row r="2211" spans="1:42" x14ac:dyDescent="0.3">
      <c r="A2211" t="str">
        <f>School_Data!A2211</f>
        <v>PINE BLUFF SCHOOL DISTRICT</v>
      </c>
      <c r="B2211" t="s">
        <v>1601</v>
      </c>
      <c r="C2211" t="str">
        <f>School_Data!C2211</f>
        <v>DOLLARWAY HIGH SCHOOL</v>
      </c>
      <c r="D2211">
        <f>School_Data!D2211</f>
        <v>3505010</v>
      </c>
      <c r="E2211" s="27">
        <f>School_Data!E2211</f>
        <v>9</v>
      </c>
      <c r="F2211" s="192">
        <v>56</v>
      </c>
      <c r="G2211" s="193">
        <v>0.4107142857142857</v>
      </c>
      <c r="H2211" s="193">
        <v>0.32142857142857145</v>
      </c>
      <c r="I2211" s="193">
        <v>0.19642857142857142</v>
      </c>
      <c r="J2211" s="193">
        <v>7.1428571428571425E-2</v>
      </c>
      <c r="K2211" s="193">
        <v>0.26785714285714285</v>
      </c>
      <c r="L2211" s="194"/>
      <c r="M2211" s="195">
        <v>55</v>
      </c>
      <c r="N2211" s="196">
        <v>0.78181818181818186</v>
      </c>
      <c r="O2211" s="196">
        <v>0.14545454545454545</v>
      </c>
      <c r="P2211" s="196">
        <v>5.4545454545454543E-2</v>
      </c>
      <c r="Q2211" s="196">
        <v>1.8181818181818181E-2</v>
      </c>
      <c r="R2211" s="197">
        <v>7.2727272727272724E-2</v>
      </c>
      <c r="S2211" s="194"/>
      <c r="T2211" s="198">
        <v>56</v>
      </c>
      <c r="U2211" s="199">
        <v>0.6785714285714286</v>
      </c>
      <c r="V2211" s="199">
        <v>0.19642857142857142</v>
      </c>
      <c r="W2211" s="199">
        <v>0.125</v>
      </c>
      <c r="X2211" s="199">
        <v>0</v>
      </c>
      <c r="Y2211" s="200">
        <v>0.125</v>
      </c>
      <c r="Z2211" s="194"/>
      <c r="AA2211" s="201">
        <v>56</v>
      </c>
      <c r="AB2211" s="202">
        <v>0.8214285714285714</v>
      </c>
      <c r="AC2211" s="202">
        <v>0.10714285714285714</v>
      </c>
      <c r="AD2211" s="202">
        <v>5.3571428571428568E-2</v>
      </c>
      <c r="AE2211" s="202">
        <v>1.7857142857142856E-2</v>
      </c>
      <c r="AF2211" s="203">
        <v>7.1428571428571425E-2</v>
      </c>
      <c r="AG2211" s="194"/>
      <c r="AH2211" s="204">
        <v>55</v>
      </c>
      <c r="AI2211" s="205">
        <v>0.8545454545454545</v>
      </c>
      <c r="AJ2211" s="205">
        <v>0.10909090909090909</v>
      </c>
      <c r="AK2211" s="205">
        <v>1.8181818181818181E-2</v>
      </c>
      <c r="AL2211" s="205">
        <v>1.8181818181818181E-2</v>
      </c>
      <c r="AM2211" s="208">
        <v>3.6363636363636362E-2</v>
      </c>
      <c r="AN2211" s="194"/>
      <c r="AO2211" s="206">
        <v>55</v>
      </c>
      <c r="AP2211" s="207">
        <v>1.8181818181818181E-2</v>
      </c>
    </row>
    <row r="2212" spans="1:42" x14ac:dyDescent="0.3">
      <c r="A2212" t="str">
        <f>School_Data!A2212</f>
        <v>PINE BLUFF SCHOOL DISTRICT</v>
      </c>
      <c r="B2212" t="s">
        <v>1601</v>
      </c>
      <c r="C2212" t="str">
        <f>School_Data!C2212</f>
        <v>DOLLARWAY HIGH SCHOOL</v>
      </c>
      <c r="D2212">
        <f>School_Data!D2212</f>
        <v>3505010</v>
      </c>
      <c r="E2212" s="27">
        <f>School_Data!E2212</f>
        <v>10</v>
      </c>
      <c r="F2212" s="192">
        <v>51</v>
      </c>
      <c r="G2212" s="193">
        <v>0.43137254901960786</v>
      </c>
      <c r="H2212" s="193">
        <v>0.25490196078431371</v>
      </c>
      <c r="I2212" s="193">
        <v>0.25490196078431371</v>
      </c>
      <c r="J2212" s="193">
        <v>5.8823529411764705E-2</v>
      </c>
      <c r="K2212" s="193">
        <v>0.31372549019607843</v>
      </c>
      <c r="L2212" s="194"/>
      <c r="M2212" s="195">
        <v>51</v>
      </c>
      <c r="N2212" s="196">
        <v>0.86274509803921573</v>
      </c>
      <c r="O2212" s="196">
        <v>9.8039215686274508E-2</v>
      </c>
      <c r="P2212" s="196">
        <v>0</v>
      </c>
      <c r="Q2212" s="196">
        <v>3.9215686274509803E-2</v>
      </c>
      <c r="R2212" s="197">
        <v>3.9215686274509803E-2</v>
      </c>
      <c r="S2212" s="194"/>
      <c r="T2212" s="198">
        <v>51</v>
      </c>
      <c r="U2212" s="199">
        <v>0.6470588235294118</v>
      </c>
      <c r="V2212" s="199">
        <v>0.21568627450980393</v>
      </c>
      <c r="W2212" s="199">
        <v>0.11764705882352941</v>
      </c>
      <c r="X2212" s="199">
        <v>1.9607843137254902E-2</v>
      </c>
      <c r="Y2212" s="200">
        <v>0.13725490196078433</v>
      </c>
      <c r="Z2212" s="194"/>
      <c r="AA2212" s="201">
        <v>51</v>
      </c>
      <c r="AB2212" s="202">
        <v>0.72549019607843135</v>
      </c>
      <c r="AC2212" s="202">
        <v>0.19607843137254902</v>
      </c>
      <c r="AD2212" s="202">
        <v>5.8823529411764705E-2</v>
      </c>
      <c r="AE2212" s="202">
        <v>1.9607843137254902E-2</v>
      </c>
      <c r="AF2212" s="203">
        <v>7.8431372549019607E-2</v>
      </c>
      <c r="AG2212" s="194"/>
      <c r="AH2212" s="204">
        <v>51</v>
      </c>
      <c r="AI2212" s="205">
        <v>0.66666666666666663</v>
      </c>
      <c r="AJ2212" s="205">
        <v>0.21568627450980393</v>
      </c>
      <c r="AK2212" s="205">
        <v>9.8039215686274508E-2</v>
      </c>
      <c r="AL2212" s="205">
        <v>1.9607843137254902E-2</v>
      </c>
      <c r="AM2212" s="208">
        <v>0.11764705882352941</v>
      </c>
      <c r="AN2212" s="194"/>
      <c r="AO2212" s="206">
        <v>51</v>
      </c>
      <c r="AP2212" s="207">
        <v>3.9215686274509803E-2</v>
      </c>
    </row>
    <row r="2213" spans="1:42" x14ac:dyDescent="0.3">
      <c r="A2213" t="str">
        <f>School_Data!A2213</f>
        <v>PINE BLUFF SCHOOL DISTRICT</v>
      </c>
      <c r="B2213" t="s">
        <v>1601</v>
      </c>
      <c r="C2213" t="str">
        <f>School_Data!C2213</f>
        <v>BROADMOOR ELEMENTARY SCHOOL</v>
      </c>
      <c r="D2213">
        <f>School_Data!D2213</f>
        <v>3505026</v>
      </c>
      <c r="E2213" s="27">
        <f>School_Data!E2213</f>
        <v>3</v>
      </c>
      <c r="F2213" s="192">
        <v>35</v>
      </c>
      <c r="G2213" s="193">
        <v>0.11428571428571428</v>
      </c>
      <c r="H2213" s="193">
        <v>0.54285714285714282</v>
      </c>
      <c r="I2213" s="193">
        <v>0.25714285714285712</v>
      </c>
      <c r="J2213" s="193">
        <v>8.5714285714285715E-2</v>
      </c>
      <c r="K2213" s="193">
        <v>0.34285714285714286</v>
      </c>
      <c r="L2213" s="194"/>
      <c r="M2213" s="195">
        <v>35</v>
      </c>
      <c r="N2213" s="196">
        <v>0.54285714285714282</v>
      </c>
      <c r="O2213" s="196">
        <v>0.37142857142857144</v>
      </c>
      <c r="P2213" s="196">
        <v>5.7142857142857141E-2</v>
      </c>
      <c r="Q2213" s="196">
        <v>2.8571428571428571E-2</v>
      </c>
      <c r="R2213" s="197">
        <v>8.5714285714285715E-2</v>
      </c>
      <c r="S2213" s="194"/>
      <c r="T2213" s="198">
        <v>35</v>
      </c>
      <c r="U2213" s="199">
        <v>0.8571428571428571</v>
      </c>
      <c r="V2213" s="199">
        <v>2.8571428571428571E-2</v>
      </c>
      <c r="W2213" s="199">
        <v>5.7142857142857141E-2</v>
      </c>
      <c r="X2213" s="199">
        <v>5.7142857142857141E-2</v>
      </c>
      <c r="Y2213" s="200">
        <v>0.11428571428571428</v>
      </c>
      <c r="Z2213" s="194"/>
      <c r="AA2213" s="201">
        <v>35</v>
      </c>
      <c r="AB2213" s="202">
        <v>0.7142857142857143</v>
      </c>
      <c r="AC2213" s="202">
        <v>0.17142857142857143</v>
      </c>
      <c r="AD2213" s="202">
        <v>8.5714285714285715E-2</v>
      </c>
      <c r="AE2213" s="202">
        <v>2.8571428571428571E-2</v>
      </c>
      <c r="AF2213" s="203">
        <v>0.11428571428571428</v>
      </c>
      <c r="AG2213" s="194"/>
      <c r="AH2213" s="204">
        <v>35</v>
      </c>
      <c r="AI2213" s="205">
        <v>0.8</v>
      </c>
      <c r="AJ2213" s="205">
        <v>0.14285714285714285</v>
      </c>
      <c r="AK2213" s="205">
        <v>0</v>
      </c>
      <c r="AL2213" s="205">
        <v>5.7142857142857141E-2</v>
      </c>
      <c r="AM2213" s="208">
        <v>5.7142857142857141E-2</v>
      </c>
      <c r="AN2213" s="194"/>
      <c r="AO2213" s="206">
        <v>35</v>
      </c>
      <c r="AP2213" s="207">
        <v>2.8571428571428571E-2</v>
      </c>
    </row>
    <row r="2214" spans="1:42" x14ac:dyDescent="0.3">
      <c r="A2214" t="str">
        <f>School_Data!A2214</f>
        <v>PINE BLUFF SCHOOL DISTRICT</v>
      </c>
      <c r="B2214" t="s">
        <v>1601</v>
      </c>
      <c r="C2214" t="str">
        <f>School_Data!C2214</f>
        <v>BROADMOOR ELEMENTARY SCHOOL</v>
      </c>
      <c r="D2214">
        <f>School_Data!D2214</f>
        <v>3505026</v>
      </c>
      <c r="E2214" s="27">
        <f>School_Data!E2214</f>
        <v>4</v>
      </c>
      <c r="F2214" s="192">
        <v>39</v>
      </c>
      <c r="G2214" s="193">
        <v>0.17948717948717949</v>
      </c>
      <c r="H2214" s="193">
        <v>0.5641025641025641</v>
      </c>
      <c r="I2214" s="193">
        <v>0.17948717948717949</v>
      </c>
      <c r="J2214" s="193">
        <v>7.6923076923076927E-2</v>
      </c>
      <c r="K2214" s="193">
        <v>0.25641025641025639</v>
      </c>
      <c r="L2214" s="194"/>
      <c r="M2214" s="195">
        <v>39</v>
      </c>
      <c r="N2214" s="196">
        <v>0.53846153846153844</v>
      </c>
      <c r="O2214" s="196">
        <v>0.33333333333333331</v>
      </c>
      <c r="P2214" s="196">
        <v>7.6923076923076927E-2</v>
      </c>
      <c r="Q2214" s="196">
        <v>5.128205128205128E-2</v>
      </c>
      <c r="R2214" s="197">
        <v>0.12820512820512819</v>
      </c>
      <c r="S2214" s="194"/>
      <c r="T2214" s="198">
        <v>39</v>
      </c>
      <c r="U2214" s="199">
        <v>0.82051282051282048</v>
      </c>
      <c r="V2214" s="199">
        <v>2.564102564102564E-2</v>
      </c>
      <c r="W2214" s="199">
        <v>0.10256410256410256</v>
      </c>
      <c r="X2214" s="199">
        <v>5.128205128205128E-2</v>
      </c>
      <c r="Y2214" s="200">
        <v>0.15384615384615385</v>
      </c>
      <c r="Z2214" s="194"/>
      <c r="AA2214" s="201">
        <v>39</v>
      </c>
      <c r="AB2214" s="202">
        <v>0.69230769230769229</v>
      </c>
      <c r="AC2214" s="202">
        <v>0.17948717948717949</v>
      </c>
      <c r="AD2214" s="202">
        <v>7.6923076923076927E-2</v>
      </c>
      <c r="AE2214" s="202">
        <v>5.128205128205128E-2</v>
      </c>
      <c r="AF2214" s="203">
        <v>0.12820512820512819</v>
      </c>
      <c r="AG2214" s="194"/>
      <c r="AH2214" s="204">
        <v>39</v>
      </c>
      <c r="AI2214" s="205">
        <v>0.89743589743589747</v>
      </c>
      <c r="AJ2214" s="205">
        <v>2.564102564102564E-2</v>
      </c>
      <c r="AK2214" s="205">
        <v>2.564102564102564E-2</v>
      </c>
      <c r="AL2214" s="205">
        <v>5.128205128205128E-2</v>
      </c>
      <c r="AM2214" s="208">
        <v>7.6923076923076927E-2</v>
      </c>
      <c r="AN2214" s="194"/>
      <c r="AO2214" s="206">
        <v>39</v>
      </c>
      <c r="AP2214" s="207">
        <v>7.6923076923076927E-2</v>
      </c>
    </row>
    <row r="2215" spans="1:42" x14ac:dyDescent="0.3">
      <c r="A2215" t="str">
        <f>School_Data!A2215</f>
        <v>PINE BLUFF SCHOOL DISTRICT</v>
      </c>
      <c r="B2215" t="s">
        <v>1601</v>
      </c>
      <c r="C2215" t="str">
        <f>School_Data!C2215</f>
        <v>BROADMOOR ELEMENTARY SCHOOL</v>
      </c>
      <c r="D2215">
        <f>School_Data!D2215</f>
        <v>3505026</v>
      </c>
      <c r="E2215" s="27">
        <f>School_Data!E2215</f>
        <v>5</v>
      </c>
      <c r="F2215" s="192">
        <v>45</v>
      </c>
      <c r="G2215" s="193">
        <v>0.2</v>
      </c>
      <c r="H2215" s="193">
        <v>0.53333333333333333</v>
      </c>
      <c r="I2215" s="193">
        <v>0.17777777777777778</v>
      </c>
      <c r="J2215" s="193">
        <v>8.8888888888888892E-2</v>
      </c>
      <c r="K2215" s="193">
        <v>0.26666666666666666</v>
      </c>
      <c r="L2215" s="194"/>
      <c r="M2215" s="195">
        <v>45</v>
      </c>
      <c r="N2215" s="196">
        <v>0.6</v>
      </c>
      <c r="O2215" s="196">
        <v>0.26666666666666666</v>
      </c>
      <c r="P2215" s="196">
        <v>0.1111111111111111</v>
      </c>
      <c r="Q2215" s="196">
        <v>2.2222222222222223E-2</v>
      </c>
      <c r="R2215" s="197">
        <v>0.13333333333333333</v>
      </c>
      <c r="S2215" s="194"/>
      <c r="T2215" s="198">
        <v>45</v>
      </c>
      <c r="U2215" s="199">
        <v>0.73333333333333328</v>
      </c>
      <c r="V2215" s="199">
        <v>0.13333333333333333</v>
      </c>
      <c r="W2215" s="199">
        <v>8.8888888888888892E-2</v>
      </c>
      <c r="X2215" s="199">
        <v>4.4444444444444446E-2</v>
      </c>
      <c r="Y2215" s="200">
        <v>0.13333333333333333</v>
      </c>
      <c r="Z2215" s="194"/>
      <c r="AA2215" s="201">
        <v>45</v>
      </c>
      <c r="AB2215" s="202">
        <v>0.75555555555555554</v>
      </c>
      <c r="AC2215" s="202">
        <v>0.1111111111111111</v>
      </c>
      <c r="AD2215" s="202">
        <v>8.8888888888888892E-2</v>
      </c>
      <c r="AE2215" s="202">
        <v>4.4444444444444446E-2</v>
      </c>
      <c r="AF2215" s="203">
        <v>0.13333333333333333</v>
      </c>
      <c r="AG2215" s="194"/>
      <c r="AH2215" s="204">
        <v>45</v>
      </c>
      <c r="AI2215" s="205">
        <v>0.82222222222222219</v>
      </c>
      <c r="AJ2215" s="205">
        <v>6.6666666666666666E-2</v>
      </c>
      <c r="AK2215" s="205">
        <v>0.1111111111111111</v>
      </c>
      <c r="AL2215" s="205">
        <v>0</v>
      </c>
      <c r="AM2215" s="208">
        <v>0.1111111111111111</v>
      </c>
      <c r="AN2215" s="194"/>
      <c r="AO2215" s="206">
        <v>45</v>
      </c>
      <c r="AP2215" s="207">
        <v>2.2222222222222223E-2</v>
      </c>
    </row>
    <row r="2216" spans="1:42" x14ac:dyDescent="0.3">
      <c r="A2216" t="str">
        <f>School_Data!A2216</f>
        <v>PINE BLUFF SCHOOL DISTRICT</v>
      </c>
      <c r="B2216" t="s">
        <v>1601</v>
      </c>
      <c r="C2216" t="str">
        <f>School_Data!C2216</f>
        <v>THIRTY-FOURTH STREET ELEMENTARY SCHOOL</v>
      </c>
      <c r="D2216">
        <f>School_Data!D2216</f>
        <v>3505036</v>
      </c>
      <c r="E2216" s="27">
        <f>School_Data!E2216</f>
        <v>3</v>
      </c>
      <c r="F2216" s="192">
        <v>65</v>
      </c>
      <c r="G2216" s="193">
        <v>6.1538461538461542E-2</v>
      </c>
      <c r="H2216" s="193">
        <v>0.49230769230769234</v>
      </c>
      <c r="I2216" s="193">
        <v>0.23076923076923078</v>
      </c>
      <c r="J2216" s="193">
        <v>0.2153846153846154</v>
      </c>
      <c r="K2216" s="193">
        <v>0.44615384615384618</v>
      </c>
      <c r="L2216" s="194"/>
      <c r="M2216" s="195">
        <v>65</v>
      </c>
      <c r="N2216" s="196">
        <v>0.46153846153846156</v>
      </c>
      <c r="O2216" s="196">
        <v>0.38461538461538464</v>
      </c>
      <c r="P2216" s="196">
        <v>0.1076923076923077</v>
      </c>
      <c r="Q2216" s="196">
        <v>4.6153846153846156E-2</v>
      </c>
      <c r="R2216" s="197">
        <v>0.15384615384615385</v>
      </c>
      <c r="S2216" s="194"/>
      <c r="T2216" s="198">
        <v>65</v>
      </c>
      <c r="U2216" s="199">
        <v>0.76923076923076927</v>
      </c>
      <c r="V2216" s="199">
        <v>9.2307692307692313E-2</v>
      </c>
      <c r="W2216" s="199">
        <v>7.6923076923076927E-2</v>
      </c>
      <c r="X2216" s="199">
        <v>6.1538461538461542E-2</v>
      </c>
      <c r="Y2216" s="200">
        <v>0.13846153846153847</v>
      </c>
      <c r="Z2216" s="194"/>
      <c r="AA2216" s="201">
        <v>65</v>
      </c>
      <c r="AB2216" s="202">
        <v>0.63076923076923075</v>
      </c>
      <c r="AC2216" s="202">
        <v>0.16923076923076924</v>
      </c>
      <c r="AD2216" s="202">
        <v>0.15384615384615385</v>
      </c>
      <c r="AE2216" s="202">
        <v>4.6153846153846156E-2</v>
      </c>
      <c r="AF2216" s="203">
        <v>0.2</v>
      </c>
      <c r="AG2216" s="194"/>
      <c r="AH2216" s="204">
        <v>65</v>
      </c>
      <c r="AI2216" s="205">
        <v>0.64615384615384619</v>
      </c>
      <c r="AJ2216" s="205">
        <v>0.2153846153846154</v>
      </c>
      <c r="AK2216" s="205">
        <v>7.6923076923076927E-2</v>
      </c>
      <c r="AL2216" s="205">
        <v>6.1538461538461542E-2</v>
      </c>
      <c r="AM2216" s="208">
        <v>0.13846153846153847</v>
      </c>
      <c r="AN2216" s="194"/>
      <c r="AO2216" s="206">
        <v>65</v>
      </c>
      <c r="AP2216" s="207">
        <v>3.0769230769230771E-2</v>
      </c>
    </row>
    <row r="2217" spans="1:42" x14ac:dyDescent="0.3">
      <c r="A2217" t="str">
        <f>School_Data!A2217</f>
        <v>PINE BLUFF SCHOOL DISTRICT</v>
      </c>
      <c r="B2217" t="s">
        <v>1601</v>
      </c>
      <c r="C2217" t="str">
        <f>School_Data!C2217</f>
        <v>THIRTY-FOURTH STREET ELEMENTARY SCHOOL</v>
      </c>
      <c r="D2217">
        <f>School_Data!D2217</f>
        <v>3505036</v>
      </c>
      <c r="E2217" s="27">
        <f>School_Data!E2217</f>
        <v>4</v>
      </c>
      <c r="F2217" s="192">
        <v>61</v>
      </c>
      <c r="G2217" s="193">
        <v>0.21311475409836064</v>
      </c>
      <c r="H2217" s="193">
        <v>0.47540983606557374</v>
      </c>
      <c r="I2217" s="193">
        <v>0.24590163934426229</v>
      </c>
      <c r="J2217" s="193">
        <v>6.5573770491803282E-2</v>
      </c>
      <c r="K2217" s="193">
        <v>0.31147540983606559</v>
      </c>
      <c r="L2217" s="194"/>
      <c r="M2217" s="195">
        <v>61</v>
      </c>
      <c r="N2217" s="196">
        <v>0.47540983606557374</v>
      </c>
      <c r="O2217" s="196">
        <v>0.44262295081967212</v>
      </c>
      <c r="P2217" s="196">
        <v>6.5573770491803282E-2</v>
      </c>
      <c r="Q2217" s="196">
        <v>1.6393442622950821E-2</v>
      </c>
      <c r="R2217" s="197">
        <v>8.1967213114754106E-2</v>
      </c>
      <c r="S2217" s="194"/>
      <c r="T2217" s="198">
        <v>61</v>
      </c>
      <c r="U2217" s="199">
        <v>0.57377049180327866</v>
      </c>
      <c r="V2217" s="199">
        <v>0.26229508196721313</v>
      </c>
      <c r="W2217" s="199">
        <v>0.11475409836065574</v>
      </c>
      <c r="X2217" s="199">
        <v>4.9180327868852458E-2</v>
      </c>
      <c r="Y2217" s="200">
        <v>0.16393442622950821</v>
      </c>
      <c r="Z2217" s="194"/>
      <c r="AA2217" s="201">
        <v>61</v>
      </c>
      <c r="AB2217" s="202">
        <v>0.55737704918032782</v>
      </c>
      <c r="AC2217" s="202">
        <v>0.29508196721311475</v>
      </c>
      <c r="AD2217" s="202">
        <v>8.1967213114754092E-2</v>
      </c>
      <c r="AE2217" s="202">
        <v>6.5573770491803282E-2</v>
      </c>
      <c r="AF2217" s="203">
        <v>0.14754098360655737</v>
      </c>
      <c r="AG2217" s="194"/>
      <c r="AH2217" s="204">
        <v>61</v>
      </c>
      <c r="AI2217" s="205">
        <v>0.81967213114754101</v>
      </c>
      <c r="AJ2217" s="205">
        <v>9.8360655737704916E-2</v>
      </c>
      <c r="AK2217" s="205">
        <v>4.9180327868852458E-2</v>
      </c>
      <c r="AL2217" s="205">
        <v>3.2786885245901641E-2</v>
      </c>
      <c r="AM2217" s="208">
        <v>8.1967213114754106E-2</v>
      </c>
      <c r="AN2217" s="194"/>
      <c r="AO2217" s="206">
        <v>61</v>
      </c>
      <c r="AP2217" s="207">
        <v>3.2786885245901641E-2</v>
      </c>
    </row>
    <row r="2218" spans="1:42" x14ac:dyDescent="0.3">
      <c r="A2218" t="str">
        <f>School_Data!A2218</f>
        <v>PINE BLUFF SCHOOL DISTRICT</v>
      </c>
      <c r="B2218" t="s">
        <v>1601</v>
      </c>
      <c r="C2218" t="str">
        <f>School_Data!C2218</f>
        <v>THIRTY-FOURTH STREET ELEMENTARY SCHOOL</v>
      </c>
      <c r="D2218">
        <f>School_Data!D2218</f>
        <v>3505036</v>
      </c>
      <c r="E2218" s="27">
        <f>School_Data!E2218</f>
        <v>5</v>
      </c>
      <c r="F2218" s="192">
        <v>80</v>
      </c>
      <c r="G2218" s="193">
        <v>0.13750000000000001</v>
      </c>
      <c r="H2218" s="193">
        <v>0.4375</v>
      </c>
      <c r="I2218" s="193">
        <v>0.3</v>
      </c>
      <c r="J2218" s="193">
        <v>0.125</v>
      </c>
      <c r="K2218" s="193">
        <v>0.42499999999999999</v>
      </c>
      <c r="L2218" s="194"/>
      <c r="M2218" s="195">
        <v>80</v>
      </c>
      <c r="N2218" s="196">
        <v>0.45</v>
      </c>
      <c r="O2218" s="196">
        <v>0.42499999999999999</v>
      </c>
      <c r="P2218" s="196">
        <v>0.1125</v>
      </c>
      <c r="Q2218" s="196">
        <v>1.2500000000000001E-2</v>
      </c>
      <c r="R2218" s="197">
        <v>0.125</v>
      </c>
      <c r="S2218" s="194"/>
      <c r="T2218" s="198">
        <v>80</v>
      </c>
      <c r="U2218" s="199">
        <v>0.65</v>
      </c>
      <c r="V2218" s="199">
        <v>0.22500000000000001</v>
      </c>
      <c r="W2218" s="199">
        <v>0.1125</v>
      </c>
      <c r="X2218" s="199">
        <v>1.2500000000000001E-2</v>
      </c>
      <c r="Y2218" s="200">
        <v>0.125</v>
      </c>
      <c r="Z2218" s="194"/>
      <c r="AA2218" s="201">
        <v>80</v>
      </c>
      <c r="AB2218" s="202">
        <v>0.57499999999999996</v>
      </c>
      <c r="AC2218" s="202">
        <v>0.26250000000000001</v>
      </c>
      <c r="AD2218" s="202">
        <v>0.13750000000000001</v>
      </c>
      <c r="AE2218" s="202">
        <v>2.5000000000000001E-2</v>
      </c>
      <c r="AF2218" s="203">
        <v>0.16250000000000001</v>
      </c>
      <c r="AG2218" s="194"/>
      <c r="AH2218" s="204">
        <v>80</v>
      </c>
      <c r="AI2218" s="205">
        <v>0.61250000000000004</v>
      </c>
      <c r="AJ2218" s="205">
        <v>0.2</v>
      </c>
      <c r="AK2218" s="205">
        <v>0.1125</v>
      </c>
      <c r="AL2218" s="205">
        <v>7.4999999999999997E-2</v>
      </c>
      <c r="AM2218" s="208">
        <v>0.1875</v>
      </c>
      <c r="AN2218" s="194"/>
      <c r="AO2218" s="206">
        <v>80</v>
      </c>
      <c r="AP2218" s="207">
        <v>2.5000000000000001E-2</v>
      </c>
    </row>
    <row r="2219" spans="1:42" x14ac:dyDescent="0.3">
      <c r="A2219" t="str">
        <f>School_Data!A2219</f>
        <v>PINE BLUFF SCHOOL DISTRICT</v>
      </c>
      <c r="B2219" t="s">
        <v>1601</v>
      </c>
      <c r="C2219" t="str">
        <f>School_Data!C2219</f>
        <v>PINE BLUFF HIGH SCHOOL</v>
      </c>
      <c r="D2219">
        <f>School_Data!D2219</f>
        <v>3505042</v>
      </c>
      <c r="E2219" s="27">
        <f>School_Data!E2219</f>
        <v>9</v>
      </c>
      <c r="F2219" s="192">
        <v>223</v>
      </c>
      <c r="G2219" s="193">
        <v>0.41255605381165922</v>
      </c>
      <c r="H2219" s="193">
        <v>0.3094170403587444</v>
      </c>
      <c r="I2219" s="193">
        <v>0.21524663677130046</v>
      </c>
      <c r="J2219" s="193">
        <v>6.2780269058295965E-2</v>
      </c>
      <c r="K2219" s="193">
        <v>0.27802690582959644</v>
      </c>
      <c r="L2219" s="194"/>
      <c r="M2219" s="195">
        <v>223</v>
      </c>
      <c r="N2219" s="196">
        <v>0.8565022421524664</v>
      </c>
      <c r="O2219" s="196">
        <v>9.417040358744394E-2</v>
      </c>
      <c r="P2219" s="196">
        <v>2.6905829596412557E-2</v>
      </c>
      <c r="Q2219" s="196">
        <v>2.2421524663677129E-2</v>
      </c>
      <c r="R2219" s="197">
        <v>4.932735426008969E-2</v>
      </c>
      <c r="S2219" s="194"/>
      <c r="T2219" s="198">
        <v>216</v>
      </c>
      <c r="U2219" s="199">
        <v>0.81481481481481477</v>
      </c>
      <c r="V2219" s="199">
        <v>0.1111111111111111</v>
      </c>
      <c r="W2219" s="199">
        <v>5.0925925925925923E-2</v>
      </c>
      <c r="X2219" s="199">
        <v>2.3148148148148147E-2</v>
      </c>
      <c r="Y2219" s="200">
        <v>7.407407407407407E-2</v>
      </c>
      <c r="Z2219" s="194"/>
      <c r="AA2219" s="201">
        <v>221</v>
      </c>
      <c r="AB2219" s="202">
        <v>0.73755656108597289</v>
      </c>
      <c r="AC2219" s="202">
        <v>0.167420814479638</v>
      </c>
      <c r="AD2219" s="202">
        <v>7.6923076923076927E-2</v>
      </c>
      <c r="AE2219" s="202">
        <v>1.8099547511312219E-2</v>
      </c>
      <c r="AF2219" s="203">
        <v>9.502262443438915E-2</v>
      </c>
      <c r="AG2219" s="194"/>
      <c r="AH2219" s="204">
        <v>216</v>
      </c>
      <c r="AI2219" s="205">
        <v>0.73148148148148151</v>
      </c>
      <c r="AJ2219" s="205">
        <v>0.14351851851851852</v>
      </c>
      <c r="AK2219" s="205">
        <v>9.7222222222222224E-2</v>
      </c>
      <c r="AL2219" s="205">
        <v>2.7777777777777776E-2</v>
      </c>
      <c r="AM2219" s="208">
        <v>0.125</v>
      </c>
      <c r="AN2219" s="194"/>
      <c r="AO2219" s="206">
        <v>213</v>
      </c>
      <c r="AP2219" s="207">
        <v>2.3474178403755867E-2</v>
      </c>
    </row>
    <row r="2220" spans="1:42" x14ac:dyDescent="0.3">
      <c r="A2220" t="str">
        <f>School_Data!A2220</f>
        <v>PINE BLUFF SCHOOL DISTRICT</v>
      </c>
      <c r="B2220" t="s">
        <v>1601</v>
      </c>
      <c r="C2220" t="str">
        <f>School_Data!C2220</f>
        <v>PINE BLUFF HIGH SCHOOL</v>
      </c>
      <c r="D2220">
        <f>School_Data!D2220</f>
        <v>3505042</v>
      </c>
      <c r="E2220" s="27">
        <f>School_Data!E2220</f>
        <v>10</v>
      </c>
      <c r="F2220" s="192">
        <v>183</v>
      </c>
      <c r="G2220" s="193">
        <v>0.42622950819672129</v>
      </c>
      <c r="H2220" s="193">
        <v>0.2896174863387978</v>
      </c>
      <c r="I2220" s="193">
        <v>0.18579234972677597</v>
      </c>
      <c r="J2220" s="193">
        <v>9.8360655737704916E-2</v>
      </c>
      <c r="K2220" s="193">
        <v>0.28415300546448086</v>
      </c>
      <c r="L2220" s="194"/>
      <c r="M2220" s="195">
        <v>184</v>
      </c>
      <c r="N2220" s="196">
        <v>0.89673913043478259</v>
      </c>
      <c r="O2220" s="196">
        <v>6.5217391304347824E-2</v>
      </c>
      <c r="P2220" s="196">
        <v>2.1739130434782608E-2</v>
      </c>
      <c r="Q2220" s="196">
        <v>1.6304347826086956E-2</v>
      </c>
      <c r="R2220" s="197">
        <v>3.8043478260869568E-2</v>
      </c>
      <c r="S2220" s="194"/>
      <c r="T2220" s="198">
        <v>180</v>
      </c>
      <c r="U2220" s="199">
        <v>0.78333333333333333</v>
      </c>
      <c r="V2220" s="199">
        <v>0.13333333333333333</v>
      </c>
      <c r="W2220" s="199">
        <v>0.05</v>
      </c>
      <c r="X2220" s="199">
        <v>3.3333333333333333E-2</v>
      </c>
      <c r="Y2220" s="200">
        <v>8.3333333333333343E-2</v>
      </c>
      <c r="Z2220" s="194"/>
      <c r="AA2220" s="201">
        <v>178</v>
      </c>
      <c r="AB2220" s="202">
        <v>0.7584269662921348</v>
      </c>
      <c r="AC2220" s="202">
        <v>0.16292134831460675</v>
      </c>
      <c r="AD2220" s="202">
        <v>6.741573033707865E-2</v>
      </c>
      <c r="AE2220" s="202">
        <v>1.1235955056179775E-2</v>
      </c>
      <c r="AF2220" s="203">
        <v>7.8651685393258425E-2</v>
      </c>
      <c r="AG2220" s="194"/>
      <c r="AH2220" s="204">
        <v>175</v>
      </c>
      <c r="AI2220" s="205">
        <v>0.72</v>
      </c>
      <c r="AJ2220" s="205">
        <v>0.17714285714285713</v>
      </c>
      <c r="AK2220" s="205">
        <v>5.7142857142857141E-2</v>
      </c>
      <c r="AL2220" s="205">
        <v>4.5714285714285714E-2</v>
      </c>
      <c r="AM2220" s="208">
        <v>0.10285714285714286</v>
      </c>
      <c r="AN2220" s="194"/>
      <c r="AO2220" s="206">
        <v>179</v>
      </c>
      <c r="AP2220" s="207">
        <v>1.6759776536312849E-2</v>
      </c>
    </row>
    <row r="2221" spans="1:42" x14ac:dyDescent="0.3">
      <c r="A2221" t="str">
        <f>School_Data!A2221</f>
        <v>PINE BLUFF SCHOOL DISTRICT</v>
      </c>
      <c r="B2221" t="s">
        <v>1601</v>
      </c>
      <c r="C2221" t="str">
        <f>School_Data!C2221</f>
        <v>JACK ROBEY MIDDLE SCHOOL</v>
      </c>
      <c r="D2221">
        <f>School_Data!D2221</f>
        <v>3505044</v>
      </c>
      <c r="E2221" s="27">
        <f>School_Data!E2221</f>
        <v>6</v>
      </c>
      <c r="F2221" s="192">
        <v>197</v>
      </c>
      <c r="G2221" s="193">
        <v>0.19796954314720813</v>
      </c>
      <c r="H2221" s="193">
        <v>0.42639593908629442</v>
      </c>
      <c r="I2221" s="193">
        <v>0.21319796954314721</v>
      </c>
      <c r="J2221" s="193">
        <v>0.16243654822335024</v>
      </c>
      <c r="K2221" s="193">
        <v>0.37563451776649748</v>
      </c>
      <c r="L2221" s="194"/>
      <c r="M2221" s="195">
        <v>197</v>
      </c>
      <c r="N2221" s="196">
        <v>0.4720812182741117</v>
      </c>
      <c r="O2221" s="196">
        <v>0.39593908629441626</v>
      </c>
      <c r="P2221" s="196">
        <v>0.12182741116751269</v>
      </c>
      <c r="Q2221" s="196">
        <v>1.015228426395939E-2</v>
      </c>
      <c r="R2221" s="197">
        <v>0.13197969543147209</v>
      </c>
      <c r="S2221" s="194"/>
      <c r="T2221" s="198">
        <v>196</v>
      </c>
      <c r="U2221" s="199">
        <v>0.76530612244897955</v>
      </c>
      <c r="V2221" s="199">
        <v>0.10204081632653061</v>
      </c>
      <c r="W2221" s="199">
        <v>0.12244897959183673</v>
      </c>
      <c r="X2221" s="199">
        <v>1.020408163265306E-2</v>
      </c>
      <c r="Y2221" s="200">
        <v>0.1326530612244898</v>
      </c>
      <c r="Z2221" s="194"/>
      <c r="AA2221" s="201">
        <v>197</v>
      </c>
      <c r="AB2221" s="202">
        <v>0.64467005076142136</v>
      </c>
      <c r="AC2221" s="202">
        <v>0.20812182741116753</v>
      </c>
      <c r="AD2221" s="202">
        <v>9.1370558375634514E-2</v>
      </c>
      <c r="AE2221" s="202">
        <v>5.5837563451776651E-2</v>
      </c>
      <c r="AF2221" s="203">
        <v>0.14720812182741116</v>
      </c>
      <c r="AG2221" s="194"/>
      <c r="AH2221" s="204">
        <v>197</v>
      </c>
      <c r="AI2221" s="205">
        <v>0.74619289340101524</v>
      </c>
      <c r="AJ2221" s="205">
        <v>0.13705583756345177</v>
      </c>
      <c r="AK2221" s="205">
        <v>9.1370558375634514E-2</v>
      </c>
      <c r="AL2221" s="205">
        <v>2.5380710659898477E-2</v>
      </c>
      <c r="AM2221" s="208">
        <v>0.11675126903553298</v>
      </c>
      <c r="AN2221" s="194"/>
      <c r="AO2221" s="206">
        <v>196</v>
      </c>
      <c r="AP2221" s="207">
        <v>5.1020408163265302E-3</v>
      </c>
    </row>
    <row r="2222" spans="1:42" x14ac:dyDescent="0.3">
      <c r="A2222" t="str">
        <f>School_Data!A2222</f>
        <v>PINE BLUFF SCHOOL DISTRICT</v>
      </c>
      <c r="B2222" t="s">
        <v>1601</v>
      </c>
      <c r="C2222" t="str">
        <f>School_Data!C2222</f>
        <v>JACK ROBEY MIDDLE SCHOOL</v>
      </c>
      <c r="D2222">
        <f>School_Data!D2222</f>
        <v>3505044</v>
      </c>
      <c r="E2222" s="27">
        <f>School_Data!E2222</f>
        <v>7</v>
      </c>
      <c r="F2222" s="192">
        <v>190</v>
      </c>
      <c r="G2222" s="193">
        <v>0.15789473684210525</v>
      </c>
      <c r="H2222" s="193">
        <v>0.35789473684210527</v>
      </c>
      <c r="I2222" s="193">
        <v>0.3473684210526316</v>
      </c>
      <c r="J2222" s="193">
        <v>0.1368421052631579</v>
      </c>
      <c r="K2222" s="193">
        <v>0.48421052631578954</v>
      </c>
      <c r="L2222" s="194"/>
      <c r="M2222" s="195">
        <v>190</v>
      </c>
      <c r="N2222" s="196">
        <v>0.72631578947368425</v>
      </c>
      <c r="O2222" s="196">
        <v>0.22105263157894736</v>
      </c>
      <c r="P2222" s="196">
        <v>5.2631578947368418E-2</v>
      </c>
      <c r="Q2222" s="196">
        <v>0</v>
      </c>
      <c r="R2222" s="197">
        <v>5.2631578947368418E-2</v>
      </c>
      <c r="S2222" s="194"/>
      <c r="T2222" s="198">
        <v>190</v>
      </c>
      <c r="U2222" s="199">
        <v>0.80526315789473679</v>
      </c>
      <c r="V2222" s="199">
        <v>0.12105263157894737</v>
      </c>
      <c r="W2222" s="199">
        <v>6.3157894736842107E-2</v>
      </c>
      <c r="X2222" s="199">
        <v>1.0526315789473684E-2</v>
      </c>
      <c r="Y2222" s="200">
        <v>7.3684210526315796E-2</v>
      </c>
      <c r="Z2222" s="194"/>
      <c r="AA2222" s="201">
        <v>190</v>
      </c>
      <c r="AB2222" s="202">
        <v>0.63684210526315788</v>
      </c>
      <c r="AC2222" s="202">
        <v>0.26315789473684209</v>
      </c>
      <c r="AD2222" s="202">
        <v>8.9473684210526316E-2</v>
      </c>
      <c r="AE2222" s="202">
        <v>1.0526315789473684E-2</v>
      </c>
      <c r="AF2222" s="203">
        <v>0.1</v>
      </c>
      <c r="AG2222" s="194"/>
      <c r="AH2222" s="204">
        <v>190</v>
      </c>
      <c r="AI2222" s="205">
        <v>0.68947368421052635</v>
      </c>
      <c r="AJ2222" s="205">
        <v>0.14736842105263157</v>
      </c>
      <c r="AK2222" s="205">
        <v>0.12105263157894737</v>
      </c>
      <c r="AL2222" s="205">
        <v>4.2105263157894736E-2</v>
      </c>
      <c r="AM2222" s="208">
        <v>0.16315789473684211</v>
      </c>
      <c r="AN2222" s="194"/>
      <c r="AO2222" s="206">
        <v>189</v>
      </c>
      <c r="AP2222" s="207">
        <v>0</v>
      </c>
    </row>
    <row r="2223" spans="1:42" x14ac:dyDescent="0.3">
      <c r="A2223" t="str">
        <f>School_Data!A2223</f>
        <v>PINE BLUFF SCHOOL DISTRICT</v>
      </c>
      <c r="B2223" t="s">
        <v>1601</v>
      </c>
      <c r="C2223" t="str">
        <f>School_Data!C2223</f>
        <v>JACK ROBEY MIDDLE SCHOOL</v>
      </c>
      <c r="D2223">
        <f>School_Data!D2223</f>
        <v>3505044</v>
      </c>
      <c r="E2223" s="27">
        <f>School_Data!E2223</f>
        <v>8</v>
      </c>
      <c r="F2223" s="192">
        <v>214</v>
      </c>
      <c r="G2223" s="193">
        <v>0.19158878504672897</v>
      </c>
      <c r="H2223" s="193">
        <v>0.28504672897196259</v>
      </c>
      <c r="I2223" s="193">
        <v>0.28971962616822428</v>
      </c>
      <c r="J2223" s="193">
        <v>0.23364485981308411</v>
      </c>
      <c r="K2223" s="193">
        <v>0.52336448598130836</v>
      </c>
      <c r="L2223" s="194"/>
      <c r="M2223" s="195">
        <v>214</v>
      </c>
      <c r="N2223" s="196">
        <v>0.46261682242990654</v>
      </c>
      <c r="O2223" s="196">
        <v>0.41121495327102803</v>
      </c>
      <c r="P2223" s="196">
        <v>8.8785046728971959E-2</v>
      </c>
      <c r="Q2223" s="196">
        <v>3.7383177570093455E-2</v>
      </c>
      <c r="R2223" s="197">
        <v>0.12616822429906541</v>
      </c>
      <c r="S2223" s="194"/>
      <c r="T2223" s="198">
        <v>214</v>
      </c>
      <c r="U2223" s="199">
        <v>0.65420560747663548</v>
      </c>
      <c r="V2223" s="199">
        <v>0.20560747663551401</v>
      </c>
      <c r="W2223" s="199">
        <v>8.8785046728971959E-2</v>
      </c>
      <c r="X2223" s="199">
        <v>5.1401869158878503E-2</v>
      </c>
      <c r="Y2223" s="200">
        <v>0.14018691588785046</v>
      </c>
      <c r="Z2223" s="194"/>
      <c r="AA2223" s="201">
        <v>214</v>
      </c>
      <c r="AB2223" s="202">
        <v>0.45794392523364486</v>
      </c>
      <c r="AC2223" s="202">
        <v>0.28037383177570091</v>
      </c>
      <c r="AD2223" s="202">
        <v>0.20093457943925233</v>
      </c>
      <c r="AE2223" s="202">
        <v>6.0747663551401869E-2</v>
      </c>
      <c r="AF2223" s="203">
        <v>0.26168224299065418</v>
      </c>
      <c r="AG2223" s="194"/>
      <c r="AH2223" s="204">
        <v>214</v>
      </c>
      <c r="AI2223" s="205">
        <v>0.57943925233644855</v>
      </c>
      <c r="AJ2223" s="205">
        <v>0.21962616822429906</v>
      </c>
      <c r="AK2223" s="205">
        <v>0.12149532710280374</v>
      </c>
      <c r="AL2223" s="205">
        <v>7.9439252336448593E-2</v>
      </c>
      <c r="AM2223" s="208">
        <v>0.20093457943925233</v>
      </c>
      <c r="AN2223" s="194"/>
      <c r="AO2223" s="206">
        <v>214</v>
      </c>
      <c r="AP2223" s="207">
        <v>1.8691588785046728E-2</v>
      </c>
    </row>
    <row r="2224" spans="1:42" x14ac:dyDescent="0.3">
      <c r="A2224" t="str">
        <f>School_Data!A2224</f>
        <v>PINE BLUFF SCHOOL DISTRICT</v>
      </c>
      <c r="B2224" t="s">
        <v>1601</v>
      </c>
      <c r="C2224" t="str">
        <f>School_Data!C2224</f>
        <v>SOUTHWOOD ELEMENTARY SCHOOL</v>
      </c>
      <c r="D2224">
        <f>School_Data!D2224</f>
        <v>3505051</v>
      </c>
      <c r="E2224" s="27">
        <f>School_Data!E2224</f>
        <v>3</v>
      </c>
      <c r="F2224" s="192">
        <v>66</v>
      </c>
      <c r="G2224" s="193">
        <v>0.13636363636363635</v>
      </c>
      <c r="H2224" s="193">
        <v>0.43939393939393939</v>
      </c>
      <c r="I2224" s="193">
        <v>0.16666666666666666</v>
      </c>
      <c r="J2224" s="193">
        <v>0.25757575757575757</v>
      </c>
      <c r="K2224" s="193">
        <v>0.4242424242424242</v>
      </c>
      <c r="L2224" s="194"/>
      <c r="M2224" s="195">
        <v>66</v>
      </c>
      <c r="N2224" s="196">
        <v>0.53030303030303028</v>
      </c>
      <c r="O2224" s="196">
        <v>0.2878787878787879</v>
      </c>
      <c r="P2224" s="196">
        <v>0.16666666666666666</v>
      </c>
      <c r="Q2224" s="196">
        <v>1.5151515151515152E-2</v>
      </c>
      <c r="R2224" s="197">
        <v>0.18181818181818182</v>
      </c>
      <c r="S2224" s="194"/>
      <c r="T2224" s="198">
        <v>66</v>
      </c>
      <c r="U2224" s="199">
        <v>0.63636363636363635</v>
      </c>
      <c r="V2224" s="199">
        <v>0.13636363636363635</v>
      </c>
      <c r="W2224" s="199">
        <v>0.15151515151515152</v>
      </c>
      <c r="X2224" s="199">
        <v>7.575757575757576E-2</v>
      </c>
      <c r="Y2224" s="200">
        <v>0.22727272727272729</v>
      </c>
      <c r="Z2224" s="194"/>
      <c r="AA2224" s="201">
        <v>66</v>
      </c>
      <c r="AB2224" s="202">
        <v>0.62121212121212122</v>
      </c>
      <c r="AC2224" s="202">
        <v>0.18181818181818182</v>
      </c>
      <c r="AD2224" s="202">
        <v>7.575757575757576E-2</v>
      </c>
      <c r="AE2224" s="202">
        <v>0.12121212121212122</v>
      </c>
      <c r="AF2224" s="203">
        <v>0.19696969696969696</v>
      </c>
      <c r="AG2224" s="194"/>
      <c r="AH2224" s="204">
        <v>66</v>
      </c>
      <c r="AI2224" s="205">
        <v>0.66666666666666663</v>
      </c>
      <c r="AJ2224" s="205">
        <v>0.15151515151515152</v>
      </c>
      <c r="AK2224" s="205">
        <v>7.575757575757576E-2</v>
      </c>
      <c r="AL2224" s="205">
        <v>0.10606060606060606</v>
      </c>
      <c r="AM2224" s="208">
        <v>0.18181818181818182</v>
      </c>
      <c r="AN2224" s="194"/>
      <c r="AO2224" s="206">
        <v>66</v>
      </c>
      <c r="AP2224" s="207">
        <v>3.0303030303030304E-2</v>
      </c>
    </row>
    <row r="2225" spans="1:42" x14ac:dyDescent="0.3">
      <c r="A2225" t="str">
        <f>School_Data!A2225</f>
        <v>PINE BLUFF SCHOOL DISTRICT</v>
      </c>
      <c r="B2225" t="s">
        <v>1601</v>
      </c>
      <c r="C2225" t="str">
        <f>School_Data!C2225</f>
        <v>SOUTHWOOD ELEMENTARY SCHOOL</v>
      </c>
      <c r="D2225">
        <f>School_Data!D2225</f>
        <v>3505051</v>
      </c>
      <c r="E2225" s="27">
        <f>School_Data!E2225</f>
        <v>4</v>
      </c>
      <c r="F2225" s="192">
        <v>65</v>
      </c>
      <c r="G2225" s="193">
        <v>0.12307692307692308</v>
      </c>
      <c r="H2225" s="193">
        <v>0.49230769230769234</v>
      </c>
      <c r="I2225" s="193">
        <v>0.23076923076923078</v>
      </c>
      <c r="J2225" s="193">
        <v>0.15384615384615385</v>
      </c>
      <c r="K2225" s="193">
        <v>0.38461538461538464</v>
      </c>
      <c r="L2225" s="194"/>
      <c r="M2225" s="195">
        <v>65</v>
      </c>
      <c r="N2225" s="196">
        <v>0.44615384615384618</v>
      </c>
      <c r="O2225" s="196">
        <v>0.47692307692307695</v>
      </c>
      <c r="P2225" s="196">
        <v>4.6153846153846156E-2</v>
      </c>
      <c r="Q2225" s="196">
        <v>3.0769230769230771E-2</v>
      </c>
      <c r="R2225" s="197">
        <v>7.6923076923076927E-2</v>
      </c>
      <c r="S2225" s="194"/>
      <c r="T2225" s="198">
        <v>65</v>
      </c>
      <c r="U2225" s="199">
        <v>0.6</v>
      </c>
      <c r="V2225" s="199">
        <v>0.13846153846153847</v>
      </c>
      <c r="W2225" s="199">
        <v>0.18461538461538463</v>
      </c>
      <c r="X2225" s="199">
        <v>7.6923076923076927E-2</v>
      </c>
      <c r="Y2225" s="200">
        <v>0.26153846153846155</v>
      </c>
      <c r="Z2225" s="194"/>
      <c r="AA2225" s="201">
        <v>65</v>
      </c>
      <c r="AB2225" s="202">
        <v>0.50769230769230766</v>
      </c>
      <c r="AC2225" s="202">
        <v>0.26153846153846155</v>
      </c>
      <c r="AD2225" s="202">
        <v>0.13846153846153847</v>
      </c>
      <c r="AE2225" s="202">
        <v>9.2307692307692313E-2</v>
      </c>
      <c r="AF2225" s="203">
        <v>0.23076923076923078</v>
      </c>
      <c r="AG2225" s="194"/>
      <c r="AH2225" s="204">
        <v>65</v>
      </c>
      <c r="AI2225" s="205">
        <v>0.72307692307692306</v>
      </c>
      <c r="AJ2225" s="205">
        <v>0.1076923076923077</v>
      </c>
      <c r="AK2225" s="205">
        <v>0.1076923076923077</v>
      </c>
      <c r="AL2225" s="205">
        <v>6.1538461538461542E-2</v>
      </c>
      <c r="AM2225" s="208">
        <v>0.16923076923076924</v>
      </c>
      <c r="AN2225" s="194"/>
      <c r="AO2225" s="206">
        <v>65</v>
      </c>
      <c r="AP2225" s="207">
        <v>6.1538461538461542E-2</v>
      </c>
    </row>
    <row r="2226" spans="1:42" x14ac:dyDescent="0.3">
      <c r="A2226" t="str">
        <f>School_Data!A2226</f>
        <v>PINE BLUFF SCHOOL DISTRICT</v>
      </c>
      <c r="B2226" t="s">
        <v>1601</v>
      </c>
      <c r="C2226" t="str">
        <f>School_Data!C2226</f>
        <v>SOUTHWOOD ELEMENTARY SCHOOL</v>
      </c>
      <c r="D2226">
        <f>School_Data!D2226</f>
        <v>3505051</v>
      </c>
      <c r="E2226" s="27">
        <f>School_Data!E2226</f>
        <v>5</v>
      </c>
      <c r="F2226" s="192">
        <v>71</v>
      </c>
      <c r="G2226" s="193">
        <v>0.15492957746478872</v>
      </c>
      <c r="H2226" s="193">
        <v>0.50704225352112675</v>
      </c>
      <c r="I2226" s="193">
        <v>0.21126760563380281</v>
      </c>
      <c r="J2226" s="193">
        <v>0.12676056338028169</v>
      </c>
      <c r="K2226" s="193">
        <v>0.3380281690140845</v>
      </c>
      <c r="L2226" s="194"/>
      <c r="M2226" s="195">
        <v>71</v>
      </c>
      <c r="N2226" s="196">
        <v>0.49295774647887325</v>
      </c>
      <c r="O2226" s="196">
        <v>0.43661971830985913</v>
      </c>
      <c r="P2226" s="196">
        <v>7.0422535211267609E-2</v>
      </c>
      <c r="Q2226" s="196">
        <v>0</v>
      </c>
      <c r="R2226" s="197">
        <v>7.0422535211267609E-2</v>
      </c>
      <c r="S2226" s="194"/>
      <c r="T2226" s="198">
        <v>71</v>
      </c>
      <c r="U2226" s="199">
        <v>0.73239436619718312</v>
      </c>
      <c r="V2226" s="199">
        <v>0.15492957746478872</v>
      </c>
      <c r="W2226" s="199">
        <v>7.0422535211267609E-2</v>
      </c>
      <c r="X2226" s="199">
        <v>4.2253521126760563E-2</v>
      </c>
      <c r="Y2226" s="200">
        <v>0.11267605633802817</v>
      </c>
      <c r="Z2226" s="194"/>
      <c r="AA2226" s="201">
        <v>71</v>
      </c>
      <c r="AB2226" s="202">
        <v>0.61971830985915488</v>
      </c>
      <c r="AC2226" s="202">
        <v>0.18309859154929578</v>
      </c>
      <c r="AD2226" s="202">
        <v>0.16901408450704225</v>
      </c>
      <c r="AE2226" s="202">
        <v>2.8169014084507043E-2</v>
      </c>
      <c r="AF2226" s="203">
        <v>0.19718309859154928</v>
      </c>
      <c r="AG2226" s="194"/>
      <c r="AH2226" s="204">
        <v>71</v>
      </c>
      <c r="AI2226" s="205">
        <v>0.647887323943662</v>
      </c>
      <c r="AJ2226" s="205">
        <v>0.19718309859154928</v>
      </c>
      <c r="AK2226" s="205">
        <v>7.0422535211267609E-2</v>
      </c>
      <c r="AL2226" s="205">
        <v>8.4507042253521125E-2</v>
      </c>
      <c r="AM2226" s="208">
        <v>0.15492957746478875</v>
      </c>
      <c r="AN2226" s="194"/>
      <c r="AO2226" s="206">
        <v>71</v>
      </c>
      <c r="AP2226" s="207">
        <v>2.8169014084507043E-2</v>
      </c>
    </row>
    <row r="2227" spans="1:42" x14ac:dyDescent="0.3">
      <c r="A2227" t="str">
        <f>School_Data!A2227</f>
        <v>POCAHONTAS SCHOOL DISTRICT</v>
      </c>
      <c r="B2227" t="s">
        <v>1602</v>
      </c>
      <c r="C2227" t="str">
        <f>School_Data!C2227</f>
        <v>POCAHONTAS ELEMENTARY SCHOOL</v>
      </c>
      <c r="D2227">
        <f>School_Data!D2227</f>
        <v>6103009</v>
      </c>
      <c r="E2227" s="27">
        <f>School_Data!E2227</f>
        <v>3</v>
      </c>
      <c r="F2227" s="192">
        <v>138</v>
      </c>
      <c r="G2227" s="193">
        <v>5.0724637681159424E-2</v>
      </c>
      <c r="H2227" s="193">
        <v>0.44927536231884058</v>
      </c>
      <c r="I2227" s="193">
        <v>0.30434782608695654</v>
      </c>
      <c r="J2227" s="193">
        <v>0.19565217391304349</v>
      </c>
      <c r="K2227" s="193">
        <v>0.5</v>
      </c>
      <c r="L2227" s="194"/>
      <c r="M2227" s="195">
        <v>138</v>
      </c>
      <c r="N2227" s="196">
        <v>0.18840579710144928</v>
      </c>
      <c r="O2227" s="196">
        <v>0.40579710144927539</v>
      </c>
      <c r="P2227" s="196">
        <v>0.30434782608695654</v>
      </c>
      <c r="Q2227" s="196">
        <v>0.10144927536231885</v>
      </c>
      <c r="R2227" s="197">
        <v>0.40579710144927539</v>
      </c>
      <c r="S2227" s="194"/>
      <c r="T2227" s="198">
        <v>138</v>
      </c>
      <c r="U2227" s="199">
        <v>0.57971014492753625</v>
      </c>
      <c r="V2227" s="199">
        <v>0.21739130434782608</v>
      </c>
      <c r="W2227" s="199">
        <v>0.15942028985507245</v>
      </c>
      <c r="X2227" s="199">
        <v>4.3478260869565216E-2</v>
      </c>
      <c r="Y2227" s="200">
        <v>0.20289855072463767</v>
      </c>
      <c r="Z2227" s="194"/>
      <c r="AA2227" s="201">
        <v>138</v>
      </c>
      <c r="AB2227" s="202">
        <v>0.59420289855072461</v>
      </c>
      <c r="AC2227" s="202">
        <v>0.21739130434782608</v>
      </c>
      <c r="AD2227" s="202">
        <v>0.14492753623188406</v>
      </c>
      <c r="AE2227" s="202">
        <v>4.3478260869565216E-2</v>
      </c>
      <c r="AF2227" s="203">
        <v>0.18840579710144928</v>
      </c>
      <c r="AG2227" s="194"/>
      <c r="AH2227" s="204">
        <v>138</v>
      </c>
      <c r="AI2227" s="205">
        <v>0.68840579710144922</v>
      </c>
      <c r="AJ2227" s="205">
        <v>0.18840579710144928</v>
      </c>
      <c r="AK2227" s="205">
        <v>0.10144927536231885</v>
      </c>
      <c r="AL2227" s="205">
        <v>2.1739130434782608E-2</v>
      </c>
      <c r="AM2227" s="208">
        <v>0.12318840579710146</v>
      </c>
      <c r="AN2227" s="194"/>
      <c r="AO2227" s="206">
        <v>138</v>
      </c>
      <c r="AP2227" s="207">
        <v>3.6231884057971016E-2</v>
      </c>
    </row>
    <row r="2228" spans="1:42" x14ac:dyDescent="0.3">
      <c r="A2228" t="str">
        <f>School_Data!A2228</f>
        <v>POCAHONTAS SCHOOL DISTRICT</v>
      </c>
      <c r="B2228" t="s">
        <v>1602</v>
      </c>
      <c r="C2228" t="str">
        <f>School_Data!C2228</f>
        <v>POCAHONTAS HIGH SCHOOL</v>
      </c>
      <c r="D2228">
        <f>School_Data!D2228</f>
        <v>6103010</v>
      </c>
      <c r="E2228" s="27">
        <f>School_Data!E2228</f>
        <v>10</v>
      </c>
      <c r="F2228" s="192">
        <v>126</v>
      </c>
      <c r="G2228" s="193">
        <v>0.23809523809523808</v>
      </c>
      <c r="H2228" s="193">
        <v>0.18253968253968253</v>
      </c>
      <c r="I2228" s="193">
        <v>0.32539682539682541</v>
      </c>
      <c r="J2228" s="193">
        <v>0.25396825396825395</v>
      </c>
      <c r="K2228" s="193">
        <v>0.57936507936507931</v>
      </c>
      <c r="L2228" s="194"/>
      <c r="M2228" s="195">
        <v>126</v>
      </c>
      <c r="N2228" s="196">
        <v>0.50793650793650791</v>
      </c>
      <c r="O2228" s="196">
        <v>0.17460317460317459</v>
      </c>
      <c r="P2228" s="196">
        <v>0.19047619047619047</v>
      </c>
      <c r="Q2228" s="196">
        <v>0.12698412698412698</v>
      </c>
      <c r="R2228" s="197">
        <v>0.31746031746031744</v>
      </c>
      <c r="S2228" s="194"/>
      <c r="T2228" s="198">
        <v>126</v>
      </c>
      <c r="U2228" s="199">
        <v>0.49206349206349204</v>
      </c>
      <c r="V2228" s="199">
        <v>0.22222222222222221</v>
      </c>
      <c r="W2228" s="199">
        <v>0.15873015873015872</v>
      </c>
      <c r="X2228" s="199">
        <v>0.12698412698412698</v>
      </c>
      <c r="Y2228" s="200">
        <v>0.2857142857142857</v>
      </c>
      <c r="Z2228" s="194"/>
      <c r="AA2228" s="201">
        <v>126</v>
      </c>
      <c r="AB2228" s="202">
        <v>0.45238095238095238</v>
      </c>
      <c r="AC2228" s="202">
        <v>0.29365079365079366</v>
      </c>
      <c r="AD2228" s="202">
        <v>0.20634920634920634</v>
      </c>
      <c r="AE2228" s="202">
        <v>4.7619047619047616E-2</v>
      </c>
      <c r="AF2228" s="203">
        <v>0.25396825396825395</v>
      </c>
      <c r="AG2228" s="194"/>
      <c r="AH2228" s="204">
        <v>126</v>
      </c>
      <c r="AI2228" s="205">
        <v>0.45238095238095238</v>
      </c>
      <c r="AJ2228" s="205">
        <v>0.18253968253968253</v>
      </c>
      <c r="AK2228" s="205">
        <v>0.23015873015873015</v>
      </c>
      <c r="AL2228" s="205">
        <v>0.13492063492063491</v>
      </c>
      <c r="AM2228" s="208">
        <v>0.36507936507936506</v>
      </c>
      <c r="AN2228" s="194"/>
      <c r="AO2228" s="206">
        <v>126</v>
      </c>
      <c r="AP2228" s="207">
        <v>0.12698412698412698</v>
      </c>
    </row>
    <row r="2229" spans="1:42" x14ac:dyDescent="0.3">
      <c r="A2229" t="str">
        <f>School_Data!A2229</f>
        <v>POCAHONTAS SCHOOL DISTRICT</v>
      </c>
      <c r="B2229" t="s">
        <v>1602</v>
      </c>
      <c r="C2229" t="str">
        <f>School_Data!C2229</f>
        <v>POCAHONTAS UPPER ELEM. SCHOOL</v>
      </c>
      <c r="D2229">
        <f>School_Data!D2229</f>
        <v>6103011</v>
      </c>
      <c r="E2229" s="27">
        <f>School_Data!E2229</f>
        <v>4</v>
      </c>
      <c r="F2229" s="192">
        <v>154</v>
      </c>
      <c r="G2229" s="193">
        <v>0.12337662337662338</v>
      </c>
      <c r="H2229" s="193">
        <v>0.37662337662337664</v>
      </c>
      <c r="I2229" s="193">
        <v>0.31818181818181818</v>
      </c>
      <c r="J2229" s="193">
        <v>0.18181818181818182</v>
      </c>
      <c r="K2229" s="193">
        <v>0.5</v>
      </c>
      <c r="L2229" s="194"/>
      <c r="M2229" s="195">
        <v>155</v>
      </c>
      <c r="N2229" s="196">
        <v>0.20645161290322581</v>
      </c>
      <c r="O2229" s="196">
        <v>0.50967741935483868</v>
      </c>
      <c r="P2229" s="196">
        <v>0.23870967741935484</v>
      </c>
      <c r="Q2229" s="196">
        <v>4.5161290322580643E-2</v>
      </c>
      <c r="R2229" s="197">
        <v>0.28387096774193549</v>
      </c>
      <c r="S2229" s="194"/>
      <c r="T2229" s="198">
        <v>154</v>
      </c>
      <c r="U2229" s="199">
        <v>0.44805194805194803</v>
      </c>
      <c r="V2229" s="199">
        <v>0.24675324675324675</v>
      </c>
      <c r="W2229" s="199">
        <v>0.24025974025974026</v>
      </c>
      <c r="X2229" s="199">
        <v>6.4935064935064929E-2</v>
      </c>
      <c r="Y2229" s="200">
        <v>0.30519480519480519</v>
      </c>
      <c r="Z2229" s="194"/>
      <c r="AA2229" s="201">
        <v>154</v>
      </c>
      <c r="AB2229" s="202">
        <v>0.41558441558441561</v>
      </c>
      <c r="AC2229" s="202">
        <v>0.29220779220779219</v>
      </c>
      <c r="AD2229" s="202">
        <v>0.18181818181818182</v>
      </c>
      <c r="AE2229" s="202">
        <v>0.11038961038961038</v>
      </c>
      <c r="AF2229" s="203">
        <v>0.29220779220779219</v>
      </c>
      <c r="AG2229" s="194"/>
      <c r="AH2229" s="204">
        <v>154</v>
      </c>
      <c r="AI2229" s="205">
        <v>0.51948051948051943</v>
      </c>
      <c r="AJ2229" s="205">
        <v>0.21428571428571427</v>
      </c>
      <c r="AK2229" s="205">
        <v>0.17532467532467533</v>
      </c>
      <c r="AL2229" s="205">
        <v>9.0909090909090912E-2</v>
      </c>
      <c r="AM2229" s="208">
        <v>0.26623376623376627</v>
      </c>
      <c r="AN2229" s="194"/>
      <c r="AO2229" s="206">
        <v>154</v>
      </c>
      <c r="AP2229" s="207">
        <v>8.4415584415584416E-2</v>
      </c>
    </row>
    <row r="2230" spans="1:42" x14ac:dyDescent="0.3">
      <c r="A2230" t="str">
        <f>School_Data!A2230</f>
        <v>POCAHONTAS SCHOOL DISTRICT</v>
      </c>
      <c r="B2230" t="s">
        <v>1602</v>
      </c>
      <c r="C2230" t="str">
        <f>School_Data!C2230</f>
        <v>POCAHONTAS UPPER ELEM. SCHOOL</v>
      </c>
      <c r="D2230">
        <f>School_Data!D2230</f>
        <v>6103011</v>
      </c>
      <c r="E2230" s="27">
        <f>School_Data!E2230</f>
        <v>5</v>
      </c>
      <c r="F2230" s="192">
        <v>145</v>
      </c>
      <c r="G2230" s="193">
        <v>8.2758620689655171E-2</v>
      </c>
      <c r="H2230" s="193">
        <v>0.26896551724137929</v>
      </c>
      <c r="I2230" s="193">
        <v>0.38620689655172413</v>
      </c>
      <c r="J2230" s="193">
        <v>0.2620689655172414</v>
      </c>
      <c r="K2230" s="193">
        <v>0.64827586206896548</v>
      </c>
      <c r="L2230" s="194"/>
      <c r="M2230" s="195">
        <v>145</v>
      </c>
      <c r="N2230" s="196">
        <v>0.2</v>
      </c>
      <c r="O2230" s="196">
        <v>0.43448275862068964</v>
      </c>
      <c r="P2230" s="196">
        <v>0.28275862068965518</v>
      </c>
      <c r="Q2230" s="196">
        <v>8.2758620689655171E-2</v>
      </c>
      <c r="R2230" s="197">
        <v>0.36551724137931035</v>
      </c>
      <c r="S2230" s="194"/>
      <c r="T2230" s="198">
        <v>145</v>
      </c>
      <c r="U2230" s="199">
        <v>0.36551724137931035</v>
      </c>
      <c r="V2230" s="199">
        <v>0.2620689655172414</v>
      </c>
      <c r="W2230" s="199">
        <v>0.25517241379310346</v>
      </c>
      <c r="X2230" s="199">
        <v>0.11724137931034483</v>
      </c>
      <c r="Y2230" s="200">
        <v>0.3724137931034483</v>
      </c>
      <c r="Z2230" s="194"/>
      <c r="AA2230" s="201">
        <v>145</v>
      </c>
      <c r="AB2230" s="202">
        <v>0.51034482758620692</v>
      </c>
      <c r="AC2230" s="202">
        <v>0.21379310344827587</v>
      </c>
      <c r="AD2230" s="202">
        <v>0.2</v>
      </c>
      <c r="AE2230" s="202">
        <v>7.586206896551724E-2</v>
      </c>
      <c r="AF2230" s="203">
        <v>0.27586206896551724</v>
      </c>
      <c r="AG2230" s="194"/>
      <c r="AH2230" s="204">
        <v>145</v>
      </c>
      <c r="AI2230" s="205">
        <v>0.47586206896551725</v>
      </c>
      <c r="AJ2230" s="205">
        <v>0.18620689655172415</v>
      </c>
      <c r="AK2230" s="205">
        <v>0.19310344827586207</v>
      </c>
      <c r="AL2230" s="205">
        <v>0.14482758620689656</v>
      </c>
      <c r="AM2230" s="208">
        <v>0.33793103448275863</v>
      </c>
      <c r="AN2230" s="194"/>
      <c r="AO2230" s="206">
        <v>145</v>
      </c>
      <c r="AP2230" s="207">
        <v>0.10344827586206896</v>
      </c>
    </row>
    <row r="2231" spans="1:42" x14ac:dyDescent="0.3">
      <c r="A2231" t="str">
        <f>School_Data!A2231</f>
        <v>POCAHONTAS SCHOOL DISTRICT</v>
      </c>
      <c r="B2231" t="s">
        <v>1602</v>
      </c>
      <c r="C2231" t="str">
        <f>School_Data!C2231</f>
        <v>POCAHONTAS UPPER ELEM. SCHOOL</v>
      </c>
      <c r="D2231">
        <f>School_Data!D2231</f>
        <v>6103011</v>
      </c>
      <c r="E2231" s="27">
        <f>School_Data!E2231</f>
        <v>6</v>
      </c>
      <c r="F2231" s="192">
        <v>145</v>
      </c>
      <c r="G2231" s="193">
        <v>8.2758620689655171E-2</v>
      </c>
      <c r="H2231" s="193">
        <v>0.35862068965517241</v>
      </c>
      <c r="I2231" s="193">
        <v>0.2413793103448276</v>
      </c>
      <c r="J2231" s="193">
        <v>0.31724137931034485</v>
      </c>
      <c r="K2231" s="193">
        <v>0.55862068965517242</v>
      </c>
      <c r="L2231" s="194"/>
      <c r="M2231" s="195">
        <v>145</v>
      </c>
      <c r="N2231" s="196">
        <v>0.2620689655172414</v>
      </c>
      <c r="O2231" s="196">
        <v>0.33793103448275863</v>
      </c>
      <c r="P2231" s="196">
        <v>0.34482758620689657</v>
      </c>
      <c r="Q2231" s="196">
        <v>5.5172413793103448E-2</v>
      </c>
      <c r="R2231" s="197">
        <v>0.4</v>
      </c>
      <c r="S2231" s="194"/>
      <c r="T2231" s="198">
        <v>145</v>
      </c>
      <c r="U2231" s="199">
        <v>0.46206896551724136</v>
      </c>
      <c r="V2231" s="199">
        <v>0.1793103448275862</v>
      </c>
      <c r="W2231" s="199">
        <v>0.2620689655172414</v>
      </c>
      <c r="X2231" s="199">
        <v>9.6551724137931033E-2</v>
      </c>
      <c r="Y2231" s="200">
        <v>0.35862068965517246</v>
      </c>
      <c r="Z2231" s="194"/>
      <c r="AA2231" s="201">
        <v>145</v>
      </c>
      <c r="AB2231" s="202">
        <v>0.45517241379310347</v>
      </c>
      <c r="AC2231" s="202">
        <v>0.23448275862068965</v>
      </c>
      <c r="AD2231" s="202">
        <v>0.15172413793103448</v>
      </c>
      <c r="AE2231" s="202">
        <v>0.15862068965517243</v>
      </c>
      <c r="AF2231" s="203">
        <v>0.31034482758620691</v>
      </c>
      <c r="AG2231" s="194"/>
      <c r="AH2231" s="204">
        <v>145</v>
      </c>
      <c r="AI2231" s="205">
        <v>0.50344827586206897</v>
      </c>
      <c r="AJ2231" s="205">
        <v>0.21379310344827587</v>
      </c>
      <c r="AK2231" s="205">
        <v>0.17241379310344829</v>
      </c>
      <c r="AL2231" s="205">
        <v>0.1103448275862069</v>
      </c>
      <c r="AM2231" s="208">
        <v>0.28275862068965518</v>
      </c>
      <c r="AN2231" s="194"/>
      <c r="AO2231" s="206">
        <v>145</v>
      </c>
      <c r="AP2231" s="207">
        <v>4.8275862068965517E-2</v>
      </c>
    </row>
    <row r="2232" spans="1:42" x14ac:dyDescent="0.3">
      <c r="A2232" t="str">
        <f>School_Data!A2232</f>
        <v>POCAHONTAS SCHOOL DISTRICT</v>
      </c>
      <c r="B2232" t="s">
        <v>1602</v>
      </c>
      <c r="C2232" t="str">
        <f>School_Data!C2232</f>
        <v>POCAHONTAS JUNIOR HIGH SCHOOL</v>
      </c>
      <c r="D2232">
        <f>School_Data!D2232</f>
        <v>6103012</v>
      </c>
      <c r="E2232" s="27">
        <f>School_Data!E2232</f>
        <v>7</v>
      </c>
      <c r="F2232" s="192">
        <v>202</v>
      </c>
      <c r="G2232" s="193">
        <v>0.11881188118811881</v>
      </c>
      <c r="H2232" s="193">
        <v>0.26237623762376239</v>
      </c>
      <c r="I2232" s="193">
        <v>0.26732673267326734</v>
      </c>
      <c r="J2232" s="193">
        <v>0.35148514851485146</v>
      </c>
      <c r="K2232" s="193">
        <v>0.61881188118811881</v>
      </c>
      <c r="L2232" s="194"/>
      <c r="M2232" s="195">
        <v>202</v>
      </c>
      <c r="N2232" s="196">
        <v>0.45049504950495051</v>
      </c>
      <c r="O2232" s="196">
        <v>0.32178217821782179</v>
      </c>
      <c r="P2232" s="196">
        <v>0.12376237623762376</v>
      </c>
      <c r="Q2232" s="196">
        <v>0.10396039603960396</v>
      </c>
      <c r="R2232" s="197">
        <v>0.2277227722772277</v>
      </c>
      <c r="S2232" s="194"/>
      <c r="T2232" s="198">
        <v>202</v>
      </c>
      <c r="U2232" s="199">
        <v>0.48514851485148514</v>
      </c>
      <c r="V2232" s="199">
        <v>0.24257425742574257</v>
      </c>
      <c r="W2232" s="199">
        <v>0.17326732673267325</v>
      </c>
      <c r="X2232" s="199">
        <v>9.9009900990099015E-2</v>
      </c>
      <c r="Y2232" s="200">
        <v>0.2722772277227723</v>
      </c>
      <c r="Z2232" s="194"/>
      <c r="AA2232" s="201">
        <v>202</v>
      </c>
      <c r="AB2232" s="202">
        <v>0.43564356435643564</v>
      </c>
      <c r="AC2232" s="202">
        <v>0.30693069306930693</v>
      </c>
      <c r="AD2232" s="202">
        <v>0.20792079207920791</v>
      </c>
      <c r="AE2232" s="202">
        <v>4.9504950495049507E-2</v>
      </c>
      <c r="AF2232" s="203">
        <v>0.25742574257425743</v>
      </c>
      <c r="AG2232" s="194"/>
      <c r="AH2232" s="204">
        <v>202</v>
      </c>
      <c r="AI2232" s="205">
        <v>0.48514851485148514</v>
      </c>
      <c r="AJ2232" s="205">
        <v>0.21782178217821782</v>
      </c>
      <c r="AK2232" s="205">
        <v>0.13366336633663367</v>
      </c>
      <c r="AL2232" s="205">
        <v>0.16336633663366337</v>
      </c>
      <c r="AM2232" s="208">
        <v>0.29702970297029707</v>
      </c>
      <c r="AN2232" s="194"/>
      <c r="AO2232" s="206">
        <v>202</v>
      </c>
      <c r="AP2232" s="207">
        <v>7.9207920792079209E-2</v>
      </c>
    </row>
    <row r="2233" spans="1:42" x14ac:dyDescent="0.3">
      <c r="A2233" t="str">
        <f>School_Data!A2233</f>
        <v>POCAHONTAS SCHOOL DISTRICT</v>
      </c>
      <c r="B2233" t="s">
        <v>1602</v>
      </c>
      <c r="C2233" t="str">
        <f>School_Data!C2233</f>
        <v>POCAHONTAS JUNIOR HIGH SCHOOL</v>
      </c>
      <c r="D2233">
        <f>School_Data!D2233</f>
        <v>6103012</v>
      </c>
      <c r="E2233" s="27">
        <f>School_Data!E2233</f>
        <v>8</v>
      </c>
      <c r="F2233" s="192">
        <v>151</v>
      </c>
      <c r="G2233" s="193">
        <v>0.12582781456953643</v>
      </c>
      <c r="H2233" s="193">
        <v>0.2119205298013245</v>
      </c>
      <c r="I2233" s="193">
        <v>0.26490066225165565</v>
      </c>
      <c r="J2233" s="193">
        <v>0.39735099337748342</v>
      </c>
      <c r="K2233" s="193">
        <v>0.66225165562913912</v>
      </c>
      <c r="L2233" s="194"/>
      <c r="M2233" s="195">
        <v>151</v>
      </c>
      <c r="N2233" s="196">
        <v>0.44370860927152317</v>
      </c>
      <c r="O2233" s="196">
        <v>0.29801324503311261</v>
      </c>
      <c r="P2233" s="196">
        <v>0.13907284768211919</v>
      </c>
      <c r="Q2233" s="196">
        <v>0.11920529801324503</v>
      </c>
      <c r="R2233" s="197">
        <v>0.25827814569536423</v>
      </c>
      <c r="S2233" s="194"/>
      <c r="T2233" s="198">
        <v>151</v>
      </c>
      <c r="U2233" s="199">
        <v>0.4370860927152318</v>
      </c>
      <c r="V2233" s="199">
        <v>0.20529801324503311</v>
      </c>
      <c r="W2233" s="199">
        <v>0.25827814569536423</v>
      </c>
      <c r="X2233" s="199">
        <v>9.9337748344370855E-2</v>
      </c>
      <c r="Y2233" s="200">
        <v>0.35761589403973509</v>
      </c>
      <c r="Z2233" s="194"/>
      <c r="AA2233" s="201">
        <v>151</v>
      </c>
      <c r="AB2233" s="202">
        <v>0.3443708609271523</v>
      </c>
      <c r="AC2233" s="202">
        <v>0.2185430463576159</v>
      </c>
      <c r="AD2233" s="202">
        <v>0.29801324503311261</v>
      </c>
      <c r="AE2233" s="202">
        <v>0.13907284768211919</v>
      </c>
      <c r="AF2233" s="203">
        <v>0.4370860927152318</v>
      </c>
      <c r="AG2233" s="194"/>
      <c r="AH2233" s="204">
        <v>151</v>
      </c>
      <c r="AI2233" s="205">
        <v>0.41059602649006621</v>
      </c>
      <c r="AJ2233" s="205">
        <v>0.2251655629139073</v>
      </c>
      <c r="AK2233" s="205">
        <v>0.18543046357615894</v>
      </c>
      <c r="AL2233" s="205">
        <v>0.17880794701986755</v>
      </c>
      <c r="AM2233" s="208">
        <v>0.36423841059602646</v>
      </c>
      <c r="AN2233" s="194"/>
      <c r="AO2233" s="206">
        <v>151</v>
      </c>
      <c r="AP2233" s="207">
        <v>7.2847682119205295E-2</v>
      </c>
    </row>
    <row r="2234" spans="1:42" x14ac:dyDescent="0.3">
      <c r="A2234" t="str">
        <f>School_Data!A2234</f>
        <v>POCAHONTAS SCHOOL DISTRICT</v>
      </c>
      <c r="B2234" t="s">
        <v>1602</v>
      </c>
      <c r="C2234" t="str">
        <f>School_Data!C2234</f>
        <v>POCAHONTAS JUNIOR HIGH SCHOOL</v>
      </c>
      <c r="D2234">
        <f>School_Data!D2234</f>
        <v>6103012</v>
      </c>
      <c r="E2234" s="27">
        <f>School_Data!E2234</f>
        <v>9</v>
      </c>
      <c r="F2234" s="192">
        <v>157</v>
      </c>
      <c r="G2234" s="193">
        <v>0.24840764331210191</v>
      </c>
      <c r="H2234" s="193">
        <v>0.27388535031847133</v>
      </c>
      <c r="I2234" s="193">
        <v>0.24840764331210191</v>
      </c>
      <c r="J2234" s="193">
        <v>0.22929936305732485</v>
      </c>
      <c r="K2234" s="193">
        <v>0.47770700636942676</v>
      </c>
      <c r="L2234" s="194"/>
      <c r="M2234" s="195">
        <v>157</v>
      </c>
      <c r="N2234" s="196">
        <v>0.61783439490445857</v>
      </c>
      <c r="O2234" s="196">
        <v>0.15923566878980891</v>
      </c>
      <c r="P2234" s="196">
        <v>9.5541401273885357E-2</v>
      </c>
      <c r="Q2234" s="196">
        <v>0.12738853503184713</v>
      </c>
      <c r="R2234" s="197">
        <v>0.22292993630573249</v>
      </c>
      <c r="S2234" s="194"/>
      <c r="T2234" s="198">
        <v>157</v>
      </c>
      <c r="U2234" s="199">
        <v>0.53503184713375795</v>
      </c>
      <c r="V2234" s="199">
        <v>0.22929936305732485</v>
      </c>
      <c r="W2234" s="199">
        <v>0.12101910828025478</v>
      </c>
      <c r="X2234" s="199">
        <v>0.11464968152866242</v>
      </c>
      <c r="Y2234" s="200">
        <v>0.2356687898089172</v>
      </c>
      <c r="Z2234" s="194"/>
      <c r="AA2234" s="201">
        <v>157</v>
      </c>
      <c r="AB2234" s="202">
        <v>0.4713375796178344</v>
      </c>
      <c r="AC2234" s="202">
        <v>0.20382165605095542</v>
      </c>
      <c r="AD2234" s="202">
        <v>0.19745222929936307</v>
      </c>
      <c r="AE2234" s="202">
        <v>0.12738853503184713</v>
      </c>
      <c r="AF2234" s="203">
        <v>0.32484076433121023</v>
      </c>
      <c r="AG2234" s="194"/>
      <c r="AH2234" s="204">
        <v>157</v>
      </c>
      <c r="AI2234" s="205">
        <v>0.45222929936305734</v>
      </c>
      <c r="AJ2234" s="205">
        <v>0.24203821656050956</v>
      </c>
      <c r="AK2234" s="205">
        <v>0.16560509554140126</v>
      </c>
      <c r="AL2234" s="205">
        <v>0.14012738853503184</v>
      </c>
      <c r="AM2234" s="208">
        <v>0.30573248407643311</v>
      </c>
      <c r="AN2234" s="194"/>
      <c r="AO2234" s="206">
        <v>157</v>
      </c>
      <c r="AP2234" s="207">
        <v>0.12101910828025478</v>
      </c>
    </row>
    <row r="2235" spans="1:42" x14ac:dyDescent="0.3">
      <c r="A2235" t="str">
        <f>School_Data!A2235</f>
        <v>POTTSVILLE SCHOOL DISTRICT</v>
      </c>
      <c r="B2235" t="s">
        <v>1603</v>
      </c>
      <c r="C2235" t="str">
        <f>School_Data!C2235</f>
        <v>POTTSVILLE ELEMENTARY SCHOOL</v>
      </c>
      <c r="D2235">
        <f>School_Data!D2235</f>
        <v>5804013</v>
      </c>
      <c r="E2235" s="27">
        <f>School_Data!E2235</f>
        <v>3</v>
      </c>
      <c r="F2235" s="192">
        <v>133</v>
      </c>
      <c r="G2235" s="193">
        <v>1.5037593984962405E-2</v>
      </c>
      <c r="H2235" s="193">
        <v>0.16541353383458646</v>
      </c>
      <c r="I2235" s="193">
        <v>0.2781954887218045</v>
      </c>
      <c r="J2235" s="193">
        <v>0.54135338345864659</v>
      </c>
      <c r="K2235" s="193">
        <v>0.81954887218045114</v>
      </c>
      <c r="L2235" s="194"/>
      <c r="M2235" s="195">
        <v>133</v>
      </c>
      <c r="N2235" s="196">
        <v>0.12781954887218044</v>
      </c>
      <c r="O2235" s="196">
        <v>9.0225563909774431E-2</v>
      </c>
      <c r="P2235" s="196">
        <v>0.40601503759398494</v>
      </c>
      <c r="Q2235" s="196">
        <v>0.37593984962406013</v>
      </c>
      <c r="R2235" s="197">
        <v>0.78195488721804507</v>
      </c>
      <c r="S2235" s="194"/>
      <c r="T2235" s="198">
        <v>133</v>
      </c>
      <c r="U2235" s="199">
        <v>0.2932330827067669</v>
      </c>
      <c r="V2235" s="199">
        <v>0.20300751879699247</v>
      </c>
      <c r="W2235" s="199">
        <v>0.19548872180451127</v>
      </c>
      <c r="X2235" s="199">
        <v>0.30827067669172931</v>
      </c>
      <c r="Y2235" s="200">
        <v>0.50375939849624052</v>
      </c>
      <c r="Z2235" s="194"/>
      <c r="AA2235" s="201">
        <v>133</v>
      </c>
      <c r="AB2235" s="202">
        <v>0.2932330827067669</v>
      </c>
      <c r="AC2235" s="202">
        <v>0.15789473684210525</v>
      </c>
      <c r="AD2235" s="202">
        <v>0.33834586466165412</v>
      </c>
      <c r="AE2235" s="202">
        <v>0.21052631578947367</v>
      </c>
      <c r="AF2235" s="203">
        <v>0.54887218045112784</v>
      </c>
      <c r="AG2235" s="194"/>
      <c r="AH2235" s="204">
        <v>133</v>
      </c>
      <c r="AI2235" s="205">
        <v>0.3007518796992481</v>
      </c>
      <c r="AJ2235" s="205">
        <v>0.18045112781954886</v>
      </c>
      <c r="AK2235" s="205">
        <v>0.24060150375939848</v>
      </c>
      <c r="AL2235" s="205">
        <v>0.2781954887218045</v>
      </c>
      <c r="AM2235" s="208">
        <v>0.51879699248120303</v>
      </c>
      <c r="AN2235" s="194"/>
      <c r="AO2235" s="206">
        <v>133</v>
      </c>
      <c r="AP2235" s="207">
        <v>0.33834586466165412</v>
      </c>
    </row>
    <row r="2236" spans="1:42" x14ac:dyDescent="0.3">
      <c r="A2236" t="str">
        <f>School_Data!A2236</f>
        <v>POTTSVILLE SCHOOL DISTRICT</v>
      </c>
      <c r="B2236" t="s">
        <v>1603</v>
      </c>
      <c r="C2236" t="str">
        <f>School_Data!C2236</f>
        <v>POTTSVILLE HIGH SCHOOL</v>
      </c>
      <c r="D2236">
        <f>School_Data!D2236</f>
        <v>5804014</v>
      </c>
      <c r="E2236" s="27">
        <f>School_Data!E2236</f>
        <v>10</v>
      </c>
      <c r="F2236" s="192">
        <v>136</v>
      </c>
      <c r="G2236" s="193">
        <v>0.15441176470588236</v>
      </c>
      <c r="H2236" s="193">
        <v>0.15441176470588236</v>
      </c>
      <c r="I2236" s="193">
        <v>0.27205882352941174</v>
      </c>
      <c r="J2236" s="193">
        <v>0.41911764705882354</v>
      </c>
      <c r="K2236" s="193">
        <v>0.69117647058823528</v>
      </c>
      <c r="L2236" s="194"/>
      <c r="M2236" s="195">
        <v>136</v>
      </c>
      <c r="N2236" s="196">
        <v>0.39705882352941174</v>
      </c>
      <c r="O2236" s="196">
        <v>0.22794117647058823</v>
      </c>
      <c r="P2236" s="196">
        <v>0.19117647058823528</v>
      </c>
      <c r="Q2236" s="196">
        <v>0.18382352941176472</v>
      </c>
      <c r="R2236" s="197">
        <v>0.375</v>
      </c>
      <c r="S2236" s="194"/>
      <c r="T2236" s="198">
        <v>136</v>
      </c>
      <c r="U2236" s="199">
        <v>0.25</v>
      </c>
      <c r="V2236" s="199">
        <v>0.30882352941176472</v>
      </c>
      <c r="W2236" s="199">
        <v>0.25735294117647056</v>
      </c>
      <c r="X2236" s="199">
        <v>0.18382352941176472</v>
      </c>
      <c r="Y2236" s="200">
        <v>0.44117647058823528</v>
      </c>
      <c r="Z2236" s="194"/>
      <c r="AA2236" s="201">
        <v>136</v>
      </c>
      <c r="AB2236" s="202">
        <v>0.3014705882352941</v>
      </c>
      <c r="AC2236" s="202">
        <v>0.26470588235294118</v>
      </c>
      <c r="AD2236" s="202">
        <v>0.33823529411764708</v>
      </c>
      <c r="AE2236" s="202">
        <v>9.5588235294117641E-2</v>
      </c>
      <c r="AF2236" s="203">
        <v>0.43382352941176472</v>
      </c>
      <c r="AG2236" s="194"/>
      <c r="AH2236" s="204">
        <v>136</v>
      </c>
      <c r="AI2236" s="205">
        <v>0.27941176470588236</v>
      </c>
      <c r="AJ2236" s="205">
        <v>0.18382352941176472</v>
      </c>
      <c r="AK2236" s="205">
        <v>0.27941176470588236</v>
      </c>
      <c r="AL2236" s="205">
        <v>0.25735294117647056</v>
      </c>
      <c r="AM2236" s="208">
        <v>0.53676470588235292</v>
      </c>
      <c r="AN2236" s="194"/>
      <c r="AO2236" s="206">
        <v>136</v>
      </c>
      <c r="AP2236" s="207">
        <v>0.22794117647058823</v>
      </c>
    </row>
    <row r="2237" spans="1:42" x14ac:dyDescent="0.3">
      <c r="A2237" t="str">
        <f>School_Data!A2237</f>
        <v>POTTSVILLE SCHOOL DISTRICT</v>
      </c>
      <c r="B2237" t="s">
        <v>1603</v>
      </c>
      <c r="C2237" t="str">
        <f>School_Data!C2237</f>
        <v>POTTSVILLE MIDDLE GRADE</v>
      </c>
      <c r="D2237">
        <f>School_Data!D2237</f>
        <v>5804015</v>
      </c>
      <c r="E2237" s="27">
        <f>School_Data!E2237</f>
        <v>4</v>
      </c>
      <c r="F2237" s="192">
        <v>128</v>
      </c>
      <c r="G2237" s="193">
        <v>3.125E-2</v>
      </c>
      <c r="H2237" s="193">
        <v>0.2421875</v>
      </c>
      <c r="I2237" s="193">
        <v>0.34375</v>
      </c>
      <c r="J2237" s="193">
        <v>0.3828125</v>
      </c>
      <c r="K2237" s="193">
        <v>0.7265625</v>
      </c>
      <c r="L2237" s="194"/>
      <c r="M2237" s="195">
        <v>128</v>
      </c>
      <c r="N2237" s="196">
        <v>6.25E-2</v>
      </c>
      <c r="O2237" s="196">
        <v>0.3125</v>
      </c>
      <c r="P2237" s="196">
        <v>0.4375</v>
      </c>
      <c r="Q2237" s="196">
        <v>0.1875</v>
      </c>
      <c r="R2237" s="197">
        <v>0.625</v>
      </c>
      <c r="S2237" s="194"/>
      <c r="T2237" s="198">
        <v>128</v>
      </c>
      <c r="U2237" s="199">
        <v>0.203125</v>
      </c>
      <c r="V2237" s="199">
        <v>0.1875</v>
      </c>
      <c r="W2237" s="199">
        <v>0.3671875</v>
      </c>
      <c r="X2237" s="199">
        <v>0.2421875</v>
      </c>
      <c r="Y2237" s="200">
        <v>0.609375</v>
      </c>
      <c r="Z2237" s="194"/>
      <c r="AA2237" s="201">
        <v>128</v>
      </c>
      <c r="AB2237" s="202">
        <v>0.2265625</v>
      </c>
      <c r="AC2237" s="202">
        <v>0.1953125</v>
      </c>
      <c r="AD2237" s="202">
        <v>0.3515625</v>
      </c>
      <c r="AE2237" s="202">
        <v>0.2265625</v>
      </c>
      <c r="AF2237" s="203">
        <v>0.578125</v>
      </c>
      <c r="AG2237" s="194"/>
      <c r="AH2237" s="204">
        <v>128</v>
      </c>
      <c r="AI2237" s="205">
        <v>0.3203125</v>
      </c>
      <c r="AJ2237" s="205">
        <v>0.2109375</v>
      </c>
      <c r="AK2237" s="205">
        <v>0.2421875</v>
      </c>
      <c r="AL2237" s="205">
        <v>0.2265625</v>
      </c>
      <c r="AM2237" s="208">
        <v>0.46875</v>
      </c>
      <c r="AN2237" s="194"/>
      <c r="AO2237" s="206">
        <v>128</v>
      </c>
      <c r="AP2237" s="207">
        <v>0.3125</v>
      </c>
    </row>
    <row r="2238" spans="1:42" x14ac:dyDescent="0.3">
      <c r="A2238" t="str">
        <f>School_Data!A2238</f>
        <v>POTTSVILLE SCHOOL DISTRICT</v>
      </c>
      <c r="B2238" t="s">
        <v>1603</v>
      </c>
      <c r="C2238" t="str">
        <f>School_Data!C2238</f>
        <v>POTTSVILLE MIDDLE GRADE</v>
      </c>
      <c r="D2238">
        <f>School_Data!D2238</f>
        <v>5804015</v>
      </c>
      <c r="E2238" s="27">
        <f>School_Data!E2238</f>
        <v>5</v>
      </c>
      <c r="F2238" s="192">
        <v>124</v>
      </c>
      <c r="G2238" s="193">
        <v>1.6129032258064516E-2</v>
      </c>
      <c r="H2238" s="193">
        <v>0.16129032258064516</v>
      </c>
      <c r="I2238" s="193">
        <v>0.25</v>
      </c>
      <c r="J2238" s="193">
        <v>0.57258064516129037</v>
      </c>
      <c r="K2238" s="193">
        <v>0.82258064516129037</v>
      </c>
      <c r="L2238" s="194"/>
      <c r="M2238" s="195">
        <v>124</v>
      </c>
      <c r="N2238" s="196">
        <v>8.0645161290322578E-2</v>
      </c>
      <c r="O2238" s="196">
        <v>0.30645161290322581</v>
      </c>
      <c r="P2238" s="196">
        <v>0.38709677419354838</v>
      </c>
      <c r="Q2238" s="196">
        <v>0.22580645161290322</v>
      </c>
      <c r="R2238" s="197">
        <v>0.61290322580645162</v>
      </c>
      <c r="S2238" s="194"/>
      <c r="T2238" s="198">
        <v>124</v>
      </c>
      <c r="U2238" s="199">
        <v>0.15322580645161291</v>
      </c>
      <c r="V2238" s="199">
        <v>0.16129032258064516</v>
      </c>
      <c r="W2238" s="199">
        <v>0.37903225806451613</v>
      </c>
      <c r="X2238" s="199">
        <v>0.30645161290322581</v>
      </c>
      <c r="Y2238" s="200">
        <v>0.68548387096774199</v>
      </c>
      <c r="Z2238" s="194"/>
      <c r="AA2238" s="201">
        <v>124</v>
      </c>
      <c r="AB2238" s="202">
        <v>0.20967741935483872</v>
      </c>
      <c r="AC2238" s="202">
        <v>0.2661290322580645</v>
      </c>
      <c r="AD2238" s="202">
        <v>0.29032258064516131</v>
      </c>
      <c r="AE2238" s="202">
        <v>0.23387096774193547</v>
      </c>
      <c r="AF2238" s="203">
        <v>0.52419354838709675</v>
      </c>
      <c r="AG2238" s="194"/>
      <c r="AH2238" s="204">
        <v>124</v>
      </c>
      <c r="AI2238" s="205">
        <v>0.23387096774193547</v>
      </c>
      <c r="AJ2238" s="205">
        <v>0.20161290322580644</v>
      </c>
      <c r="AK2238" s="205">
        <v>0.32258064516129031</v>
      </c>
      <c r="AL2238" s="205">
        <v>0.24193548387096775</v>
      </c>
      <c r="AM2238" s="208">
        <v>0.56451612903225801</v>
      </c>
      <c r="AN2238" s="194"/>
      <c r="AO2238" s="206">
        <v>124</v>
      </c>
      <c r="AP2238" s="207">
        <v>0.34677419354838712</v>
      </c>
    </row>
    <row r="2239" spans="1:42" x14ac:dyDescent="0.3">
      <c r="A2239" t="str">
        <f>School_Data!A2239</f>
        <v>POTTSVILLE SCHOOL DISTRICT</v>
      </c>
      <c r="B2239" t="s">
        <v>1603</v>
      </c>
      <c r="C2239" t="str">
        <f>School_Data!C2239</f>
        <v>POTTSVILLE MIDDLE GRADE</v>
      </c>
      <c r="D2239">
        <f>School_Data!D2239</f>
        <v>5804015</v>
      </c>
      <c r="E2239" s="27">
        <f>School_Data!E2239</f>
        <v>6</v>
      </c>
      <c r="F2239" s="192">
        <v>157</v>
      </c>
      <c r="G2239" s="193">
        <v>3.8216560509554139E-2</v>
      </c>
      <c r="H2239" s="193">
        <v>0.18471337579617833</v>
      </c>
      <c r="I2239" s="193">
        <v>0.22929936305732485</v>
      </c>
      <c r="J2239" s="193">
        <v>0.54777070063694266</v>
      </c>
      <c r="K2239" s="193">
        <v>0.77707006369426757</v>
      </c>
      <c r="L2239" s="194"/>
      <c r="M2239" s="195">
        <v>157</v>
      </c>
      <c r="N2239" s="196">
        <v>8.2802547770700632E-2</v>
      </c>
      <c r="O2239" s="196">
        <v>0.27388535031847133</v>
      </c>
      <c r="P2239" s="196">
        <v>0.4140127388535032</v>
      </c>
      <c r="Q2239" s="196">
        <v>0.22929936305732485</v>
      </c>
      <c r="R2239" s="197">
        <v>0.6433121019108281</v>
      </c>
      <c r="S2239" s="194"/>
      <c r="T2239" s="198">
        <v>157</v>
      </c>
      <c r="U2239" s="199">
        <v>0.2356687898089172</v>
      </c>
      <c r="V2239" s="199">
        <v>0.21019108280254778</v>
      </c>
      <c r="W2239" s="199">
        <v>0.38216560509554143</v>
      </c>
      <c r="X2239" s="199">
        <v>0.17197452229299362</v>
      </c>
      <c r="Y2239" s="200">
        <v>0.55414012738853502</v>
      </c>
      <c r="Z2239" s="194"/>
      <c r="AA2239" s="201">
        <v>157</v>
      </c>
      <c r="AB2239" s="202">
        <v>0.21656050955414013</v>
      </c>
      <c r="AC2239" s="202">
        <v>0.21656050955414013</v>
      </c>
      <c r="AD2239" s="202">
        <v>0.25477707006369427</v>
      </c>
      <c r="AE2239" s="202">
        <v>0.31210191082802546</v>
      </c>
      <c r="AF2239" s="203">
        <v>0.56687898089171973</v>
      </c>
      <c r="AG2239" s="194"/>
      <c r="AH2239" s="204">
        <v>157</v>
      </c>
      <c r="AI2239" s="205">
        <v>0.22929936305732485</v>
      </c>
      <c r="AJ2239" s="205">
        <v>0.19108280254777071</v>
      </c>
      <c r="AK2239" s="205">
        <v>0.25477707006369427</v>
      </c>
      <c r="AL2239" s="205">
        <v>0.32484076433121017</v>
      </c>
      <c r="AM2239" s="208">
        <v>0.57961783439490444</v>
      </c>
      <c r="AN2239" s="194"/>
      <c r="AO2239" s="206">
        <v>157</v>
      </c>
      <c r="AP2239" s="207">
        <v>0.19108280254777071</v>
      </c>
    </row>
    <row r="2240" spans="1:42" x14ac:dyDescent="0.3">
      <c r="A2240" t="str">
        <f>School_Data!A2240</f>
        <v>POTTSVILLE SCHOOL DISTRICT</v>
      </c>
      <c r="B2240" t="s">
        <v>1603</v>
      </c>
      <c r="C2240" t="str">
        <f>School_Data!C2240</f>
        <v>POTTSVILLE JUNIOR HIGH SCHOOL</v>
      </c>
      <c r="D2240">
        <f>School_Data!D2240</f>
        <v>5804016</v>
      </c>
      <c r="E2240" s="27">
        <f>School_Data!E2240</f>
        <v>7</v>
      </c>
      <c r="F2240" s="192">
        <v>145</v>
      </c>
      <c r="G2240" s="193">
        <v>1.3793103448275862E-2</v>
      </c>
      <c r="H2240" s="193">
        <v>9.6551724137931033E-2</v>
      </c>
      <c r="I2240" s="193">
        <v>0.25517241379310346</v>
      </c>
      <c r="J2240" s="193">
        <v>0.6344827586206897</v>
      </c>
      <c r="K2240" s="193">
        <v>0.8896551724137931</v>
      </c>
      <c r="L2240" s="194"/>
      <c r="M2240" s="195">
        <v>145</v>
      </c>
      <c r="N2240" s="196">
        <v>0.1310344827586207</v>
      </c>
      <c r="O2240" s="196">
        <v>0.28965517241379313</v>
      </c>
      <c r="P2240" s="196">
        <v>0.29655172413793102</v>
      </c>
      <c r="Q2240" s="196">
        <v>0.28275862068965518</v>
      </c>
      <c r="R2240" s="197">
        <v>0.57931034482758625</v>
      </c>
      <c r="S2240" s="194"/>
      <c r="T2240" s="198">
        <v>145</v>
      </c>
      <c r="U2240" s="199">
        <v>0.26896551724137929</v>
      </c>
      <c r="V2240" s="199">
        <v>0.22068965517241379</v>
      </c>
      <c r="W2240" s="199">
        <v>0.28275862068965518</v>
      </c>
      <c r="X2240" s="199">
        <v>0.22758620689655173</v>
      </c>
      <c r="Y2240" s="200">
        <v>0.51034482758620692</v>
      </c>
      <c r="Z2240" s="194"/>
      <c r="AA2240" s="201">
        <v>145</v>
      </c>
      <c r="AB2240" s="202">
        <v>0.22758620689655173</v>
      </c>
      <c r="AC2240" s="202">
        <v>0.33793103448275863</v>
      </c>
      <c r="AD2240" s="202">
        <v>0.36551724137931035</v>
      </c>
      <c r="AE2240" s="202">
        <v>6.8965517241379309E-2</v>
      </c>
      <c r="AF2240" s="203">
        <v>0.43448275862068964</v>
      </c>
      <c r="AG2240" s="194"/>
      <c r="AH2240" s="204">
        <v>145</v>
      </c>
      <c r="AI2240" s="205">
        <v>0.18620689655172415</v>
      </c>
      <c r="AJ2240" s="205">
        <v>0.17241379310344829</v>
      </c>
      <c r="AK2240" s="205">
        <v>0.32413793103448274</v>
      </c>
      <c r="AL2240" s="205">
        <v>0.31724137931034485</v>
      </c>
      <c r="AM2240" s="208">
        <v>0.64137931034482754</v>
      </c>
      <c r="AN2240" s="194"/>
      <c r="AO2240" s="206">
        <v>145</v>
      </c>
      <c r="AP2240" s="207">
        <v>0.21379310344827587</v>
      </c>
    </row>
    <row r="2241" spans="1:42" x14ac:dyDescent="0.3">
      <c r="A2241" t="str">
        <f>School_Data!A2241</f>
        <v>POTTSVILLE SCHOOL DISTRICT</v>
      </c>
      <c r="B2241" t="s">
        <v>1603</v>
      </c>
      <c r="C2241" t="str">
        <f>School_Data!C2241</f>
        <v>POTTSVILLE JUNIOR HIGH SCHOOL</v>
      </c>
      <c r="D2241">
        <f>School_Data!D2241</f>
        <v>5804016</v>
      </c>
      <c r="E2241" s="27">
        <f>School_Data!E2241</f>
        <v>8</v>
      </c>
      <c r="F2241" s="192">
        <v>151</v>
      </c>
      <c r="G2241" s="193">
        <v>9.9337748344370855E-2</v>
      </c>
      <c r="H2241" s="193">
        <v>0.11920529801324503</v>
      </c>
      <c r="I2241" s="193">
        <v>0.19867549668874171</v>
      </c>
      <c r="J2241" s="193">
        <v>0.58278145695364236</v>
      </c>
      <c r="K2241" s="193">
        <v>0.7814569536423841</v>
      </c>
      <c r="L2241" s="194"/>
      <c r="M2241" s="195">
        <v>151</v>
      </c>
      <c r="N2241" s="196">
        <v>0.27152317880794702</v>
      </c>
      <c r="O2241" s="196">
        <v>0.2185430463576159</v>
      </c>
      <c r="P2241" s="196">
        <v>0.20529801324503311</v>
      </c>
      <c r="Q2241" s="196">
        <v>0.30463576158940397</v>
      </c>
      <c r="R2241" s="197">
        <v>0.50993377483443703</v>
      </c>
      <c r="S2241" s="194"/>
      <c r="T2241" s="198">
        <v>151</v>
      </c>
      <c r="U2241" s="199">
        <v>0.19867549668874171</v>
      </c>
      <c r="V2241" s="199">
        <v>0.19867549668874171</v>
      </c>
      <c r="W2241" s="199">
        <v>0.28476821192052981</v>
      </c>
      <c r="X2241" s="199">
        <v>0.31788079470198677</v>
      </c>
      <c r="Y2241" s="200">
        <v>0.60264900662251653</v>
      </c>
      <c r="Z2241" s="194"/>
      <c r="AA2241" s="201">
        <v>151</v>
      </c>
      <c r="AB2241" s="202">
        <v>0.19867549668874171</v>
      </c>
      <c r="AC2241" s="202">
        <v>0.17218543046357615</v>
      </c>
      <c r="AD2241" s="202">
        <v>0.37748344370860926</v>
      </c>
      <c r="AE2241" s="202">
        <v>0.25165562913907286</v>
      </c>
      <c r="AF2241" s="203">
        <v>0.62913907284768211</v>
      </c>
      <c r="AG2241" s="194"/>
      <c r="AH2241" s="204">
        <v>151</v>
      </c>
      <c r="AI2241" s="205">
        <v>0.23841059602649006</v>
      </c>
      <c r="AJ2241" s="205">
        <v>0.19205298013245034</v>
      </c>
      <c r="AK2241" s="205">
        <v>0.19205298013245034</v>
      </c>
      <c r="AL2241" s="205">
        <v>0.37748344370860926</v>
      </c>
      <c r="AM2241" s="208">
        <v>0.56953642384105962</v>
      </c>
      <c r="AN2241" s="194"/>
      <c r="AO2241" s="206">
        <v>151</v>
      </c>
      <c r="AP2241" s="207">
        <v>0.23178807947019867</v>
      </c>
    </row>
    <row r="2242" spans="1:42" x14ac:dyDescent="0.3">
      <c r="A2242" t="str">
        <f>School_Data!A2242</f>
        <v>POTTSVILLE SCHOOL DISTRICT</v>
      </c>
      <c r="B2242" t="s">
        <v>1603</v>
      </c>
      <c r="C2242" t="str">
        <f>School_Data!C2242</f>
        <v>POTTSVILLE JUNIOR HIGH SCHOOL</v>
      </c>
      <c r="D2242">
        <f>School_Data!D2242</f>
        <v>5804016</v>
      </c>
      <c r="E2242" s="27">
        <f>School_Data!E2242</f>
        <v>9</v>
      </c>
      <c r="F2242" s="192">
        <v>119</v>
      </c>
      <c r="G2242" s="193">
        <v>0.11764705882352941</v>
      </c>
      <c r="H2242" s="193">
        <v>0.17647058823529413</v>
      </c>
      <c r="I2242" s="193">
        <v>0.31092436974789917</v>
      </c>
      <c r="J2242" s="193">
        <v>0.3949579831932773</v>
      </c>
      <c r="K2242" s="193">
        <v>0.70588235294117641</v>
      </c>
      <c r="L2242" s="194"/>
      <c r="M2242" s="195">
        <v>119</v>
      </c>
      <c r="N2242" s="196">
        <v>0.40336134453781514</v>
      </c>
      <c r="O2242" s="196">
        <v>0.27731092436974791</v>
      </c>
      <c r="P2242" s="196">
        <v>0.18487394957983194</v>
      </c>
      <c r="Q2242" s="196">
        <v>0.13445378151260504</v>
      </c>
      <c r="R2242" s="197">
        <v>0.31932773109243695</v>
      </c>
      <c r="S2242" s="194"/>
      <c r="T2242" s="198">
        <v>119</v>
      </c>
      <c r="U2242" s="199">
        <v>0.26890756302521007</v>
      </c>
      <c r="V2242" s="199">
        <v>0.26890756302521007</v>
      </c>
      <c r="W2242" s="199">
        <v>0.33613445378151263</v>
      </c>
      <c r="X2242" s="199">
        <v>0.12605042016806722</v>
      </c>
      <c r="Y2242" s="200">
        <v>0.46218487394957986</v>
      </c>
      <c r="Z2242" s="194"/>
      <c r="AA2242" s="201">
        <v>119</v>
      </c>
      <c r="AB2242" s="202">
        <v>0.31932773109243695</v>
      </c>
      <c r="AC2242" s="202">
        <v>0.16806722689075632</v>
      </c>
      <c r="AD2242" s="202">
        <v>0.26050420168067229</v>
      </c>
      <c r="AE2242" s="202">
        <v>0.25210084033613445</v>
      </c>
      <c r="AF2242" s="203">
        <v>0.51260504201680668</v>
      </c>
      <c r="AG2242" s="194"/>
      <c r="AH2242" s="204">
        <v>119</v>
      </c>
      <c r="AI2242" s="205">
        <v>0.2857142857142857</v>
      </c>
      <c r="AJ2242" s="205">
        <v>0.17647058823529413</v>
      </c>
      <c r="AK2242" s="205">
        <v>0.26050420168067229</v>
      </c>
      <c r="AL2242" s="205">
        <v>0.27731092436974791</v>
      </c>
      <c r="AM2242" s="208">
        <v>0.53781512605042026</v>
      </c>
      <c r="AN2242" s="194"/>
      <c r="AO2242" s="206">
        <v>119</v>
      </c>
      <c r="AP2242" s="207">
        <v>0.1092436974789916</v>
      </c>
    </row>
    <row r="2243" spans="1:42" x14ac:dyDescent="0.3">
      <c r="A2243" t="str">
        <f>School_Data!A2243</f>
        <v>POYEN SCHOOL DISTRICT</v>
      </c>
      <c r="B2243" t="s">
        <v>1604</v>
      </c>
      <c r="C2243" t="str">
        <f>School_Data!C2243</f>
        <v>POYEN ELEMENTARY SCHOOL</v>
      </c>
      <c r="D2243">
        <f>School_Data!D2243</f>
        <v>2703009</v>
      </c>
      <c r="E2243" s="27">
        <f>School_Data!E2243</f>
        <v>3</v>
      </c>
      <c r="F2243" s="192">
        <v>33</v>
      </c>
      <c r="G2243" s="193">
        <v>0</v>
      </c>
      <c r="H2243" s="193">
        <v>0.30303030303030304</v>
      </c>
      <c r="I2243" s="193">
        <v>0.18181818181818182</v>
      </c>
      <c r="J2243" s="193">
        <v>0.51515151515151514</v>
      </c>
      <c r="K2243" s="193">
        <v>0.69696969696969702</v>
      </c>
      <c r="L2243" s="194"/>
      <c r="M2243" s="195">
        <v>33</v>
      </c>
      <c r="N2243" s="196">
        <v>0.18181818181818182</v>
      </c>
      <c r="O2243" s="196">
        <v>0.15151515151515152</v>
      </c>
      <c r="P2243" s="196">
        <v>0.42424242424242425</v>
      </c>
      <c r="Q2243" s="196">
        <v>0.24242424242424243</v>
      </c>
      <c r="R2243" s="197">
        <v>0.66666666666666674</v>
      </c>
      <c r="S2243" s="194"/>
      <c r="T2243" s="198">
        <v>33</v>
      </c>
      <c r="U2243" s="199">
        <v>0.45454545454545453</v>
      </c>
      <c r="V2243" s="199">
        <v>0.24242424242424243</v>
      </c>
      <c r="W2243" s="199">
        <v>9.0909090909090912E-2</v>
      </c>
      <c r="X2243" s="199">
        <v>0.21212121212121213</v>
      </c>
      <c r="Y2243" s="200">
        <v>0.30303030303030304</v>
      </c>
      <c r="Z2243" s="194"/>
      <c r="AA2243" s="201">
        <v>33</v>
      </c>
      <c r="AB2243" s="202">
        <v>0.42424242424242425</v>
      </c>
      <c r="AC2243" s="202">
        <v>0.24242424242424243</v>
      </c>
      <c r="AD2243" s="202">
        <v>0.15151515151515152</v>
      </c>
      <c r="AE2243" s="202">
        <v>0.18181818181818182</v>
      </c>
      <c r="AF2243" s="203">
        <v>0.33333333333333337</v>
      </c>
      <c r="AG2243" s="194"/>
      <c r="AH2243" s="204">
        <v>33</v>
      </c>
      <c r="AI2243" s="205">
        <v>0.36363636363636365</v>
      </c>
      <c r="AJ2243" s="205">
        <v>0.21212121212121213</v>
      </c>
      <c r="AK2243" s="205">
        <v>0.15151515151515152</v>
      </c>
      <c r="AL2243" s="205">
        <v>0.27272727272727271</v>
      </c>
      <c r="AM2243" s="208">
        <v>0.4242424242424242</v>
      </c>
      <c r="AN2243" s="194"/>
      <c r="AO2243" s="206">
        <v>33</v>
      </c>
      <c r="AP2243" s="207">
        <v>0.18181818181818182</v>
      </c>
    </row>
    <row r="2244" spans="1:42" x14ac:dyDescent="0.3">
      <c r="A2244" t="str">
        <f>School_Data!A2244</f>
        <v>POYEN SCHOOL DISTRICT</v>
      </c>
      <c r="B2244" t="s">
        <v>1604</v>
      </c>
      <c r="C2244" t="str">
        <f>School_Data!C2244</f>
        <v>POYEN ELEMENTARY SCHOOL</v>
      </c>
      <c r="D2244">
        <f>School_Data!D2244</f>
        <v>2703009</v>
      </c>
      <c r="E2244" s="27">
        <f>School_Data!E2244</f>
        <v>4</v>
      </c>
      <c r="F2244" s="192">
        <v>37</v>
      </c>
      <c r="G2244" s="193">
        <v>8.1081081081081086E-2</v>
      </c>
      <c r="H2244" s="193">
        <v>0.27027027027027029</v>
      </c>
      <c r="I2244" s="193">
        <v>0.27027027027027029</v>
      </c>
      <c r="J2244" s="193">
        <v>0.3783783783783784</v>
      </c>
      <c r="K2244" s="193">
        <v>0.64864864864864868</v>
      </c>
      <c r="L2244" s="194"/>
      <c r="M2244" s="195">
        <v>37</v>
      </c>
      <c r="N2244" s="196">
        <v>0.1891891891891892</v>
      </c>
      <c r="O2244" s="196">
        <v>0.43243243243243246</v>
      </c>
      <c r="P2244" s="196">
        <v>0.24324324324324326</v>
      </c>
      <c r="Q2244" s="196">
        <v>0.13513513513513514</v>
      </c>
      <c r="R2244" s="197">
        <v>0.3783783783783784</v>
      </c>
      <c r="S2244" s="194"/>
      <c r="T2244" s="198">
        <v>37</v>
      </c>
      <c r="U2244" s="199">
        <v>0.21621621621621623</v>
      </c>
      <c r="V2244" s="199">
        <v>0.27027027027027029</v>
      </c>
      <c r="W2244" s="199">
        <v>0.32432432432432434</v>
      </c>
      <c r="X2244" s="199">
        <v>0.1891891891891892</v>
      </c>
      <c r="Y2244" s="200">
        <v>0.5135135135135136</v>
      </c>
      <c r="Z2244" s="194"/>
      <c r="AA2244" s="201">
        <v>37</v>
      </c>
      <c r="AB2244" s="202">
        <v>0.3783783783783784</v>
      </c>
      <c r="AC2244" s="202">
        <v>0.27027027027027029</v>
      </c>
      <c r="AD2244" s="202">
        <v>0.16216216216216217</v>
      </c>
      <c r="AE2244" s="202">
        <v>0.1891891891891892</v>
      </c>
      <c r="AF2244" s="203">
        <v>0.35135135135135137</v>
      </c>
      <c r="AG2244" s="194"/>
      <c r="AH2244" s="204">
        <v>37</v>
      </c>
      <c r="AI2244" s="205">
        <v>0.3783783783783784</v>
      </c>
      <c r="AJ2244" s="205">
        <v>0.24324324324324326</v>
      </c>
      <c r="AK2244" s="205">
        <v>0.16216216216216217</v>
      </c>
      <c r="AL2244" s="205">
        <v>0.21621621621621623</v>
      </c>
      <c r="AM2244" s="208">
        <v>0.3783783783783784</v>
      </c>
      <c r="AN2244" s="194"/>
      <c r="AO2244" s="206">
        <v>37</v>
      </c>
      <c r="AP2244" s="207">
        <v>0.1891891891891892</v>
      </c>
    </row>
    <row r="2245" spans="1:42" x14ac:dyDescent="0.3">
      <c r="A2245" t="str">
        <f>School_Data!A2245</f>
        <v>POYEN SCHOOL DISTRICT</v>
      </c>
      <c r="B2245" t="s">
        <v>1604</v>
      </c>
      <c r="C2245" t="str">
        <f>School_Data!C2245</f>
        <v>POYEN ELEMENTARY SCHOOL</v>
      </c>
      <c r="D2245">
        <f>School_Data!D2245</f>
        <v>2703009</v>
      </c>
      <c r="E2245" s="27">
        <f>School_Data!E2245</f>
        <v>5</v>
      </c>
      <c r="F2245" s="192">
        <v>37</v>
      </c>
      <c r="G2245" s="193">
        <v>8.1081081081081086E-2</v>
      </c>
      <c r="H2245" s="193">
        <v>0.21621621621621623</v>
      </c>
      <c r="I2245" s="193">
        <v>0.29729729729729731</v>
      </c>
      <c r="J2245" s="193">
        <v>0.40540540540540543</v>
      </c>
      <c r="K2245" s="193">
        <v>0.70270270270270274</v>
      </c>
      <c r="L2245" s="194"/>
      <c r="M2245" s="195">
        <v>37</v>
      </c>
      <c r="N2245" s="196">
        <v>0.13513513513513514</v>
      </c>
      <c r="O2245" s="196">
        <v>0.35135135135135137</v>
      </c>
      <c r="P2245" s="196">
        <v>0.32432432432432434</v>
      </c>
      <c r="Q2245" s="196">
        <v>0.1891891891891892</v>
      </c>
      <c r="R2245" s="197">
        <v>0.5135135135135136</v>
      </c>
      <c r="S2245" s="194"/>
      <c r="T2245" s="198">
        <v>37</v>
      </c>
      <c r="U2245" s="199">
        <v>0.27027027027027029</v>
      </c>
      <c r="V2245" s="199">
        <v>0.32432432432432434</v>
      </c>
      <c r="W2245" s="199">
        <v>0.27027027027027029</v>
      </c>
      <c r="X2245" s="199">
        <v>0.13513513513513514</v>
      </c>
      <c r="Y2245" s="200">
        <v>0.40540540540540543</v>
      </c>
      <c r="Z2245" s="194"/>
      <c r="AA2245" s="201">
        <v>37</v>
      </c>
      <c r="AB2245" s="202">
        <v>0.32432432432432434</v>
      </c>
      <c r="AC2245" s="202">
        <v>0.1891891891891892</v>
      </c>
      <c r="AD2245" s="202">
        <v>0.35135135135135137</v>
      </c>
      <c r="AE2245" s="202">
        <v>0.13513513513513514</v>
      </c>
      <c r="AF2245" s="203">
        <v>0.48648648648648651</v>
      </c>
      <c r="AG2245" s="194"/>
      <c r="AH2245" s="204">
        <v>37</v>
      </c>
      <c r="AI2245" s="205">
        <v>0.32432432432432434</v>
      </c>
      <c r="AJ2245" s="205">
        <v>0.10810810810810811</v>
      </c>
      <c r="AK2245" s="205">
        <v>0.21621621621621623</v>
      </c>
      <c r="AL2245" s="205">
        <v>0.35135135135135137</v>
      </c>
      <c r="AM2245" s="208">
        <v>0.56756756756756754</v>
      </c>
      <c r="AN2245" s="194"/>
      <c r="AO2245" s="206">
        <v>37</v>
      </c>
      <c r="AP2245" s="207">
        <v>0.16216216216216217</v>
      </c>
    </row>
    <row r="2246" spans="1:42" x14ac:dyDescent="0.3">
      <c r="A2246" t="str">
        <f>School_Data!A2246</f>
        <v>POYEN SCHOOL DISTRICT</v>
      </c>
      <c r="B2246" t="s">
        <v>1604</v>
      </c>
      <c r="C2246" t="str">
        <f>School_Data!C2246</f>
        <v>POYEN ELEMENTARY SCHOOL</v>
      </c>
      <c r="D2246">
        <f>School_Data!D2246</f>
        <v>2703009</v>
      </c>
      <c r="E2246" s="27">
        <f>School_Data!E2246</f>
        <v>6</v>
      </c>
      <c r="F2246" s="192">
        <v>26</v>
      </c>
      <c r="G2246" s="193">
        <v>3.8461538461538464E-2</v>
      </c>
      <c r="H2246" s="193">
        <v>7.6923076923076927E-2</v>
      </c>
      <c r="I2246" s="193">
        <v>0.30769230769230771</v>
      </c>
      <c r="J2246" s="193">
        <v>0.57692307692307687</v>
      </c>
      <c r="K2246" s="193">
        <v>0.88461538461538458</v>
      </c>
      <c r="L2246" s="194"/>
      <c r="M2246" s="195">
        <v>26</v>
      </c>
      <c r="N2246" s="196">
        <v>7.6923076923076927E-2</v>
      </c>
      <c r="O2246" s="196">
        <v>0.11538461538461539</v>
      </c>
      <c r="P2246" s="196">
        <v>0.42307692307692307</v>
      </c>
      <c r="Q2246" s="196">
        <v>0.38461538461538464</v>
      </c>
      <c r="R2246" s="197">
        <v>0.80769230769230771</v>
      </c>
      <c r="S2246" s="194"/>
      <c r="T2246" s="198">
        <v>26</v>
      </c>
      <c r="U2246" s="199">
        <v>0.23076923076923078</v>
      </c>
      <c r="V2246" s="199">
        <v>0.15384615384615385</v>
      </c>
      <c r="W2246" s="199">
        <v>0.38461538461538464</v>
      </c>
      <c r="X2246" s="199">
        <v>0.23076923076923078</v>
      </c>
      <c r="Y2246" s="200">
        <v>0.61538461538461542</v>
      </c>
      <c r="Z2246" s="194"/>
      <c r="AA2246" s="201">
        <v>26</v>
      </c>
      <c r="AB2246" s="202">
        <v>0.23076923076923078</v>
      </c>
      <c r="AC2246" s="202">
        <v>0.23076923076923078</v>
      </c>
      <c r="AD2246" s="202">
        <v>0.26923076923076922</v>
      </c>
      <c r="AE2246" s="202">
        <v>0.26923076923076922</v>
      </c>
      <c r="AF2246" s="203">
        <v>0.53846153846153844</v>
      </c>
      <c r="AG2246" s="194"/>
      <c r="AH2246" s="204">
        <v>26</v>
      </c>
      <c r="AI2246" s="205">
        <v>0.23076923076923078</v>
      </c>
      <c r="AJ2246" s="205">
        <v>0.15384615384615385</v>
      </c>
      <c r="AK2246" s="205">
        <v>0.34615384615384615</v>
      </c>
      <c r="AL2246" s="205">
        <v>0.26923076923076922</v>
      </c>
      <c r="AM2246" s="208">
        <v>0.61538461538461542</v>
      </c>
      <c r="AN2246" s="194"/>
      <c r="AO2246" s="206">
        <v>26</v>
      </c>
      <c r="AP2246" s="207">
        <v>0.19230769230769232</v>
      </c>
    </row>
    <row r="2247" spans="1:42" x14ac:dyDescent="0.3">
      <c r="A2247" t="str">
        <f>School_Data!A2247</f>
        <v>POYEN SCHOOL DISTRICT</v>
      </c>
      <c r="B2247" t="s">
        <v>1604</v>
      </c>
      <c r="C2247" t="str">
        <f>School_Data!C2247</f>
        <v>POYEN HIGH SCHOOL</v>
      </c>
      <c r="D2247">
        <f>School_Data!D2247</f>
        <v>2703010</v>
      </c>
      <c r="E2247" s="27">
        <f>School_Data!E2247</f>
        <v>7</v>
      </c>
      <c r="F2247" s="192">
        <v>45</v>
      </c>
      <c r="G2247" s="193">
        <v>4.4444444444444446E-2</v>
      </c>
      <c r="H2247" s="193">
        <v>0.1111111111111111</v>
      </c>
      <c r="I2247" s="193">
        <v>0.4</v>
      </c>
      <c r="J2247" s="193">
        <v>0.44444444444444442</v>
      </c>
      <c r="K2247" s="193">
        <v>0.84444444444444444</v>
      </c>
      <c r="L2247" s="194"/>
      <c r="M2247" s="195">
        <v>45</v>
      </c>
      <c r="N2247" s="196">
        <v>0.24444444444444444</v>
      </c>
      <c r="O2247" s="196">
        <v>0.35555555555555557</v>
      </c>
      <c r="P2247" s="196">
        <v>0.26666666666666666</v>
      </c>
      <c r="Q2247" s="196">
        <v>0.13333333333333333</v>
      </c>
      <c r="R2247" s="197">
        <v>0.4</v>
      </c>
      <c r="S2247" s="194"/>
      <c r="T2247" s="198">
        <v>45</v>
      </c>
      <c r="U2247" s="199">
        <v>0.4</v>
      </c>
      <c r="V2247" s="199">
        <v>0.24444444444444444</v>
      </c>
      <c r="W2247" s="199">
        <v>0.1111111111111111</v>
      </c>
      <c r="X2247" s="199">
        <v>0.24444444444444444</v>
      </c>
      <c r="Y2247" s="200">
        <v>0.35555555555555551</v>
      </c>
      <c r="Z2247" s="194"/>
      <c r="AA2247" s="201">
        <v>45</v>
      </c>
      <c r="AB2247" s="202">
        <v>0.2</v>
      </c>
      <c r="AC2247" s="202">
        <v>0.31111111111111112</v>
      </c>
      <c r="AD2247" s="202">
        <v>0.44444444444444442</v>
      </c>
      <c r="AE2247" s="202">
        <v>4.4444444444444446E-2</v>
      </c>
      <c r="AF2247" s="203">
        <v>0.48888888888888887</v>
      </c>
      <c r="AG2247" s="194"/>
      <c r="AH2247" s="204">
        <v>45</v>
      </c>
      <c r="AI2247" s="205">
        <v>0.33333333333333331</v>
      </c>
      <c r="AJ2247" s="205">
        <v>0.17777777777777778</v>
      </c>
      <c r="AK2247" s="205">
        <v>0.2</v>
      </c>
      <c r="AL2247" s="205">
        <v>0.28888888888888886</v>
      </c>
      <c r="AM2247" s="208">
        <v>0.48888888888888887</v>
      </c>
      <c r="AN2247" s="194"/>
      <c r="AO2247" s="206">
        <v>45</v>
      </c>
      <c r="AP2247" s="207">
        <v>0.1111111111111111</v>
      </c>
    </row>
    <row r="2248" spans="1:42" x14ac:dyDescent="0.3">
      <c r="A2248" t="str">
        <f>School_Data!A2248</f>
        <v>POYEN SCHOOL DISTRICT</v>
      </c>
      <c r="B2248" t="s">
        <v>1604</v>
      </c>
      <c r="C2248" t="str">
        <f>School_Data!C2248</f>
        <v>POYEN HIGH SCHOOL</v>
      </c>
      <c r="D2248">
        <f>School_Data!D2248</f>
        <v>2703010</v>
      </c>
      <c r="E2248" s="27">
        <f>School_Data!E2248</f>
        <v>8</v>
      </c>
      <c r="F2248" s="192">
        <v>41</v>
      </c>
      <c r="G2248" s="193">
        <v>0.17073170731707318</v>
      </c>
      <c r="H2248" s="193">
        <v>7.3170731707317069E-2</v>
      </c>
      <c r="I2248" s="193">
        <v>0.31707317073170732</v>
      </c>
      <c r="J2248" s="193">
        <v>0.43902439024390244</v>
      </c>
      <c r="K2248" s="193">
        <v>0.75609756097560976</v>
      </c>
      <c r="L2248" s="194"/>
      <c r="M2248" s="195">
        <v>41</v>
      </c>
      <c r="N2248" s="196">
        <v>0.29268292682926828</v>
      </c>
      <c r="O2248" s="196">
        <v>0.31707317073170732</v>
      </c>
      <c r="P2248" s="196">
        <v>0.17073170731707318</v>
      </c>
      <c r="Q2248" s="196">
        <v>0.21951219512195122</v>
      </c>
      <c r="R2248" s="197">
        <v>0.3902439024390244</v>
      </c>
      <c r="S2248" s="194"/>
      <c r="T2248" s="198">
        <v>41</v>
      </c>
      <c r="U2248" s="199">
        <v>0.3902439024390244</v>
      </c>
      <c r="V2248" s="199">
        <v>0.21951219512195122</v>
      </c>
      <c r="W2248" s="199">
        <v>0.1951219512195122</v>
      </c>
      <c r="X2248" s="199">
        <v>0.1951219512195122</v>
      </c>
      <c r="Y2248" s="200">
        <v>0.3902439024390244</v>
      </c>
      <c r="Z2248" s="194"/>
      <c r="AA2248" s="201">
        <v>41</v>
      </c>
      <c r="AB2248" s="202">
        <v>0.21951219512195122</v>
      </c>
      <c r="AC2248" s="202">
        <v>0.29268292682926828</v>
      </c>
      <c r="AD2248" s="202">
        <v>0.21951219512195122</v>
      </c>
      <c r="AE2248" s="202">
        <v>0.26829268292682928</v>
      </c>
      <c r="AF2248" s="203">
        <v>0.48780487804878048</v>
      </c>
      <c r="AG2248" s="194"/>
      <c r="AH2248" s="204">
        <v>41</v>
      </c>
      <c r="AI2248" s="205">
        <v>0.31707317073170732</v>
      </c>
      <c r="AJ2248" s="205">
        <v>0.12195121951219512</v>
      </c>
      <c r="AK2248" s="205">
        <v>0.26829268292682928</v>
      </c>
      <c r="AL2248" s="205">
        <v>0.29268292682926828</v>
      </c>
      <c r="AM2248" s="208">
        <v>0.56097560975609762</v>
      </c>
      <c r="AN2248" s="194"/>
      <c r="AO2248" s="206">
        <v>41</v>
      </c>
      <c r="AP2248" s="207">
        <v>0.14634146341463414</v>
      </c>
    </row>
    <row r="2249" spans="1:42" x14ac:dyDescent="0.3">
      <c r="A2249" t="str">
        <f>School_Data!A2249</f>
        <v>POYEN SCHOOL DISTRICT</v>
      </c>
      <c r="B2249" t="s">
        <v>1604</v>
      </c>
      <c r="C2249" t="str">
        <f>School_Data!C2249</f>
        <v>POYEN HIGH SCHOOL</v>
      </c>
      <c r="D2249">
        <f>School_Data!D2249</f>
        <v>2703010</v>
      </c>
      <c r="E2249" s="27">
        <f>School_Data!E2249</f>
        <v>9</v>
      </c>
      <c r="F2249" s="192">
        <v>39</v>
      </c>
      <c r="G2249" s="193">
        <v>0.12820512820512819</v>
      </c>
      <c r="H2249" s="193">
        <v>0.23076923076923078</v>
      </c>
      <c r="I2249" s="193">
        <v>0.30769230769230771</v>
      </c>
      <c r="J2249" s="193">
        <v>0.33333333333333331</v>
      </c>
      <c r="K2249" s="193">
        <v>0.64102564102564097</v>
      </c>
      <c r="L2249" s="194"/>
      <c r="M2249" s="195">
        <v>39</v>
      </c>
      <c r="N2249" s="196">
        <v>0.33333333333333331</v>
      </c>
      <c r="O2249" s="196">
        <v>0.28205128205128205</v>
      </c>
      <c r="P2249" s="196">
        <v>0.23076923076923078</v>
      </c>
      <c r="Q2249" s="196">
        <v>0.15384615384615385</v>
      </c>
      <c r="R2249" s="197">
        <v>0.38461538461538464</v>
      </c>
      <c r="S2249" s="194"/>
      <c r="T2249" s="198">
        <v>39</v>
      </c>
      <c r="U2249" s="199">
        <v>0.48717948717948717</v>
      </c>
      <c r="V2249" s="199">
        <v>0.25641025641025639</v>
      </c>
      <c r="W2249" s="199">
        <v>0.12820512820512819</v>
      </c>
      <c r="X2249" s="199">
        <v>0.12820512820512819</v>
      </c>
      <c r="Y2249" s="200">
        <v>0.25641025641025639</v>
      </c>
      <c r="Z2249" s="194"/>
      <c r="AA2249" s="201">
        <v>39</v>
      </c>
      <c r="AB2249" s="202">
        <v>0.33333333333333331</v>
      </c>
      <c r="AC2249" s="202">
        <v>0.20512820512820512</v>
      </c>
      <c r="AD2249" s="202">
        <v>0.28205128205128205</v>
      </c>
      <c r="AE2249" s="202">
        <v>0.17948717948717949</v>
      </c>
      <c r="AF2249" s="203">
        <v>0.46153846153846156</v>
      </c>
      <c r="AG2249" s="194"/>
      <c r="AH2249" s="204">
        <v>39</v>
      </c>
      <c r="AI2249" s="205">
        <v>0.30769230769230771</v>
      </c>
      <c r="AJ2249" s="205">
        <v>0.28205128205128205</v>
      </c>
      <c r="AK2249" s="205">
        <v>0.12820512820512819</v>
      </c>
      <c r="AL2249" s="205">
        <v>0.28205128205128205</v>
      </c>
      <c r="AM2249" s="208">
        <v>0.41025641025641024</v>
      </c>
      <c r="AN2249" s="194"/>
      <c r="AO2249" s="206">
        <v>39</v>
      </c>
      <c r="AP2249" s="207">
        <v>0.10256410256410256</v>
      </c>
    </row>
    <row r="2250" spans="1:42" x14ac:dyDescent="0.3">
      <c r="A2250" t="str">
        <f>School_Data!A2250</f>
        <v>POYEN SCHOOL DISTRICT</v>
      </c>
      <c r="B2250" t="s">
        <v>1604</v>
      </c>
      <c r="C2250" t="str">
        <f>School_Data!C2250</f>
        <v>POYEN HIGH SCHOOL</v>
      </c>
      <c r="D2250">
        <f>School_Data!D2250</f>
        <v>2703010</v>
      </c>
      <c r="E2250" s="27">
        <f>School_Data!E2250</f>
        <v>10</v>
      </c>
      <c r="F2250" s="192">
        <v>51</v>
      </c>
      <c r="G2250" s="193">
        <v>0.29411764705882354</v>
      </c>
      <c r="H2250" s="193">
        <v>0.21568627450980393</v>
      </c>
      <c r="I2250" s="193">
        <v>0.27450980392156865</v>
      </c>
      <c r="J2250" s="193">
        <v>0.21568627450980393</v>
      </c>
      <c r="K2250" s="193">
        <v>0.49019607843137258</v>
      </c>
      <c r="L2250" s="194"/>
      <c r="M2250" s="195">
        <v>51</v>
      </c>
      <c r="N2250" s="196">
        <v>0.66666666666666663</v>
      </c>
      <c r="O2250" s="196">
        <v>0.19607843137254902</v>
      </c>
      <c r="P2250" s="196">
        <v>7.8431372549019607E-2</v>
      </c>
      <c r="Q2250" s="196">
        <v>5.8823529411764705E-2</v>
      </c>
      <c r="R2250" s="197">
        <v>0.13725490196078433</v>
      </c>
      <c r="S2250" s="194"/>
      <c r="T2250" s="198">
        <v>51</v>
      </c>
      <c r="U2250" s="199">
        <v>0.66666666666666663</v>
      </c>
      <c r="V2250" s="199">
        <v>0.15686274509803921</v>
      </c>
      <c r="W2250" s="199">
        <v>0.13725490196078433</v>
      </c>
      <c r="X2250" s="199">
        <v>3.9215686274509803E-2</v>
      </c>
      <c r="Y2250" s="200">
        <v>0.17647058823529413</v>
      </c>
      <c r="Z2250" s="194"/>
      <c r="AA2250" s="201">
        <v>51</v>
      </c>
      <c r="AB2250" s="202">
        <v>0.56862745098039214</v>
      </c>
      <c r="AC2250" s="202">
        <v>0.29411764705882354</v>
      </c>
      <c r="AD2250" s="202">
        <v>9.8039215686274508E-2</v>
      </c>
      <c r="AE2250" s="202">
        <v>3.9215686274509803E-2</v>
      </c>
      <c r="AF2250" s="203">
        <v>0.13725490196078433</v>
      </c>
      <c r="AG2250" s="194"/>
      <c r="AH2250" s="204">
        <v>51</v>
      </c>
      <c r="AI2250" s="205">
        <v>0.5490196078431373</v>
      </c>
      <c r="AJ2250" s="205">
        <v>0.27450980392156865</v>
      </c>
      <c r="AK2250" s="205">
        <v>7.8431372549019607E-2</v>
      </c>
      <c r="AL2250" s="205">
        <v>9.8039215686274508E-2</v>
      </c>
      <c r="AM2250" s="208">
        <v>0.1764705882352941</v>
      </c>
      <c r="AN2250" s="194"/>
      <c r="AO2250" s="206">
        <v>51</v>
      </c>
      <c r="AP2250" s="207">
        <v>5.8823529411764705E-2</v>
      </c>
    </row>
    <row r="2251" spans="1:42" x14ac:dyDescent="0.3">
      <c r="A2251" t="str">
        <f>School_Data!A2251</f>
        <v>PRAIRIE GROVE SCHOOL DISTRICT</v>
      </c>
      <c r="B2251" t="s">
        <v>1605</v>
      </c>
      <c r="C2251" t="str">
        <f>School_Data!C2251</f>
        <v>PRAIRIE GROVE ELEMENTARY SCHOOL</v>
      </c>
      <c r="D2251">
        <f>School_Data!D2251</f>
        <v>7206035</v>
      </c>
      <c r="E2251" s="27">
        <f>School_Data!E2251</f>
        <v>3</v>
      </c>
      <c r="F2251" s="192">
        <v>166</v>
      </c>
      <c r="G2251" s="193">
        <v>8.4337349397590355E-2</v>
      </c>
      <c r="H2251" s="193">
        <v>0.27108433734939757</v>
      </c>
      <c r="I2251" s="193">
        <v>0.21084337349397592</v>
      </c>
      <c r="J2251" s="193">
        <v>0.43373493975903615</v>
      </c>
      <c r="K2251" s="193">
        <v>0.64457831325301207</v>
      </c>
      <c r="L2251" s="194"/>
      <c r="M2251" s="195">
        <v>166</v>
      </c>
      <c r="N2251" s="196">
        <v>0.15662650602409639</v>
      </c>
      <c r="O2251" s="196">
        <v>0.27108433734939757</v>
      </c>
      <c r="P2251" s="196">
        <v>0.37349397590361444</v>
      </c>
      <c r="Q2251" s="196">
        <v>0.19879518072289157</v>
      </c>
      <c r="R2251" s="197">
        <v>0.57228915662650603</v>
      </c>
      <c r="S2251" s="194"/>
      <c r="T2251" s="198">
        <v>166</v>
      </c>
      <c r="U2251" s="199">
        <v>0.4759036144578313</v>
      </c>
      <c r="V2251" s="199">
        <v>0.13855421686746988</v>
      </c>
      <c r="W2251" s="199">
        <v>0.21686746987951808</v>
      </c>
      <c r="X2251" s="199">
        <v>0.16867469879518071</v>
      </c>
      <c r="Y2251" s="200">
        <v>0.38554216867469882</v>
      </c>
      <c r="Z2251" s="194"/>
      <c r="AA2251" s="201">
        <v>166</v>
      </c>
      <c r="AB2251" s="202">
        <v>0.37951807228915663</v>
      </c>
      <c r="AC2251" s="202">
        <v>0.19879518072289157</v>
      </c>
      <c r="AD2251" s="202">
        <v>0.27108433734939757</v>
      </c>
      <c r="AE2251" s="202">
        <v>0.15060240963855423</v>
      </c>
      <c r="AF2251" s="203">
        <v>0.42168674698795183</v>
      </c>
      <c r="AG2251" s="194"/>
      <c r="AH2251" s="204">
        <v>166</v>
      </c>
      <c r="AI2251" s="205">
        <v>0.43373493975903615</v>
      </c>
      <c r="AJ2251" s="205">
        <v>0.21686746987951808</v>
      </c>
      <c r="AK2251" s="205">
        <v>0.18072289156626506</v>
      </c>
      <c r="AL2251" s="205">
        <v>0.16867469879518071</v>
      </c>
      <c r="AM2251" s="208">
        <v>0.3493975903614458</v>
      </c>
      <c r="AN2251" s="194"/>
      <c r="AO2251" s="206">
        <v>166</v>
      </c>
      <c r="AP2251" s="207">
        <v>0.16265060240963855</v>
      </c>
    </row>
    <row r="2252" spans="1:42" x14ac:dyDescent="0.3">
      <c r="A2252" t="str">
        <f>School_Data!A2252</f>
        <v>PRAIRIE GROVE SCHOOL DISTRICT</v>
      </c>
      <c r="B2252" t="s">
        <v>1605</v>
      </c>
      <c r="C2252" t="str">
        <f>School_Data!C2252</f>
        <v>PRAIRIE GROVE ELEMENTARY SCHOOL</v>
      </c>
      <c r="D2252">
        <f>School_Data!D2252</f>
        <v>7206035</v>
      </c>
      <c r="E2252" s="27">
        <f>School_Data!E2252</f>
        <v>4</v>
      </c>
      <c r="F2252" s="192">
        <v>171</v>
      </c>
      <c r="G2252" s="193">
        <v>5.2631578947368418E-2</v>
      </c>
      <c r="H2252" s="193">
        <v>0.28654970760233917</v>
      </c>
      <c r="I2252" s="193">
        <v>0.33333333333333331</v>
      </c>
      <c r="J2252" s="193">
        <v>0.32748538011695905</v>
      </c>
      <c r="K2252" s="193">
        <v>0.66081871345029231</v>
      </c>
      <c r="L2252" s="194"/>
      <c r="M2252" s="195">
        <v>171</v>
      </c>
      <c r="N2252" s="196">
        <v>0.12865497076023391</v>
      </c>
      <c r="O2252" s="196">
        <v>0.46198830409356723</v>
      </c>
      <c r="P2252" s="196">
        <v>0.31578947368421051</v>
      </c>
      <c r="Q2252" s="196">
        <v>9.3567251461988299E-2</v>
      </c>
      <c r="R2252" s="197">
        <v>0.40935672514619881</v>
      </c>
      <c r="S2252" s="194"/>
      <c r="T2252" s="198">
        <v>171</v>
      </c>
      <c r="U2252" s="199">
        <v>0.38011695906432746</v>
      </c>
      <c r="V2252" s="199">
        <v>0.26900584795321636</v>
      </c>
      <c r="W2252" s="199">
        <v>0.2046783625730994</v>
      </c>
      <c r="X2252" s="199">
        <v>0.14619883040935672</v>
      </c>
      <c r="Y2252" s="200">
        <v>0.35087719298245612</v>
      </c>
      <c r="Z2252" s="194"/>
      <c r="AA2252" s="201">
        <v>171</v>
      </c>
      <c r="AB2252" s="202">
        <v>0.26900584795321636</v>
      </c>
      <c r="AC2252" s="202">
        <v>0.26900584795321636</v>
      </c>
      <c r="AD2252" s="202">
        <v>0.2807017543859649</v>
      </c>
      <c r="AE2252" s="202">
        <v>0.18128654970760233</v>
      </c>
      <c r="AF2252" s="203">
        <v>0.46198830409356723</v>
      </c>
      <c r="AG2252" s="194"/>
      <c r="AH2252" s="204">
        <v>171</v>
      </c>
      <c r="AI2252" s="205">
        <v>0.38596491228070173</v>
      </c>
      <c r="AJ2252" s="205">
        <v>0.2046783625730994</v>
      </c>
      <c r="AK2252" s="205">
        <v>0.2046783625730994</v>
      </c>
      <c r="AL2252" s="205">
        <v>0.2046783625730994</v>
      </c>
      <c r="AM2252" s="208">
        <v>0.40935672514619881</v>
      </c>
      <c r="AN2252" s="194"/>
      <c r="AO2252" s="206">
        <v>171</v>
      </c>
      <c r="AP2252" s="207">
        <v>0.16374269005847952</v>
      </c>
    </row>
    <row r="2253" spans="1:42" x14ac:dyDescent="0.3">
      <c r="A2253" t="str">
        <f>School_Data!A2253</f>
        <v>PRAIRIE GROVE SCHOOL DISTRICT</v>
      </c>
      <c r="B2253" t="s">
        <v>1605</v>
      </c>
      <c r="C2253" t="str">
        <f>School_Data!C2253</f>
        <v>PRAIRIE GROVE MIDDLE SCHOOL</v>
      </c>
      <c r="D2253">
        <f>School_Data!D2253</f>
        <v>7206038</v>
      </c>
      <c r="E2253" s="27">
        <f>School_Data!E2253</f>
        <v>5</v>
      </c>
      <c r="F2253" s="192">
        <v>149</v>
      </c>
      <c r="G2253" s="193">
        <v>6.0402684563758392E-2</v>
      </c>
      <c r="H2253" s="193">
        <v>0.16107382550335569</v>
      </c>
      <c r="I2253" s="193">
        <v>0.37583892617449666</v>
      </c>
      <c r="J2253" s="193">
        <v>0.40268456375838924</v>
      </c>
      <c r="K2253" s="193">
        <v>0.77852348993288589</v>
      </c>
      <c r="L2253" s="194"/>
      <c r="M2253" s="195">
        <v>149</v>
      </c>
      <c r="N2253" s="196">
        <v>0.10738255033557047</v>
      </c>
      <c r="O2253" s="196">
        <v>0.30201342281879195</v>
      </c>
      <c r="P2253" s="196">
        <v>0.42281879194630873</v>
      </c>
      <c r="Q2253" s="196">
        <v>0.16778523489932887</v>
      </c>
      <c r="R2253" s="197">
        <v>0.59060402684563762</v>
      </c>
      <c r="S2253" s="194"/>
      <c r="T2253" s="198">
        <v>149</v>
      </c>
      <c r="U2253" s="199">
        <v>0.30201342281879195</v>
      </c>
      <c r="V2253" s="199">
        <v>0.20805369127516779</v>
      </c>
      <c r="W2253" s="199">
        <v>0.3087248322147651</v>
      </c>
      <c r="X2253" s="199">
        <v>0.18120805369127516</v>
      </c>
      <c r="Y2253" s="200">
        <v>0.48993288590604023</v>
      </c>
      <c r="Z2253" s="194"/>
      <c r="AA2253" s="201">
        <v>149</v>
      </c>
      <c r="AB2253" s="202">
        <v>0.29530201342281881</v>
      </c>
      <c r="AC2253" s="202">
        <v>0.21476510067114093</v>
      </c>
      <c r="AD2253" s="202">
        <v>0.31543624161073824</v>
      </c>
      <c r="AE2253" s="202">
        <v>0.17449664429530201</v>
      </c>
      <c r="AF2253" s="203">
        <v>0.48993288590604023</v>
      </c>
      <c r="AG2253" s="194"/>
      <c r="AH2253" s="204">
        <v>149</v>
      </c>
      <c r="AI2253" s="205">
        <v>0.26845637583892618</v>
      </c>
      <c r="AJ2253" s="205">
        <v>0.2348993288590604</v>
      </c>
      <c r="AK2253" s="205">
        <v>0.33557046979865773</v>
      </c>
      <c r="AL2253" s="205">
        <v>0.16107382550335569</v>
      </c>
      <c r="AM2253" s="208">
        <v>0.49664429530201343</v>
      </c>
      <c r="AN2253" s="194"/>
      <c r="AO2253" s="206">
        <v>149</v>
      </c>
      <c r="AP2253" s="207">
        <v>0.20805369127516779</v>
      </c>
    </row>
    <row r="2254" spans="1:42" x14ac:dyDescent="0.3">
      <c r="A2254" t="str">
        <f>School_Data!A2254</f>
        <v>PRAIRIE GROVE SCHOOL DISTRICT</v>
      </c>
      <c r="B2254" t="s">
        <v>1605</v>
      </c>
      <c r="C2254" t="str">
        <f>School_Data!C2254</f>
        <v>PRAIRIE GROVE MIDDLE SCHOOL</v>
      </c>
      <c r="D2254">
        <f>School_Data!D2254</f>
        <v>7206038</v>
      </c>
      <c r="E2254" s="27">
        <f>School_Data!E2254</f>
        <v>6</v>
      </c>
      <c r="F2254" s="192">
        <v>155</v>
      </c>
      <c r="G2254" s="193">
        <v>2.5806451612903226E-2</v>
      </c>
      <c r="H2254" s="193">
        <v>0.23870967741935484</v>
      </c>
      <c r="I2254" s="193">
        <v>0.29032258064516131</v>
      </c>
      <c r="J2254" s="193">
        <v>0.44516129032258067</v>
      </c>
      <c r="K2254" s="193">
        <v>0.73548387096774204</v>
      </c>
      <c r="L2254" s="194"/>
      <c r="M2254" s="195">
        <v>155</v>
      </c>
      <c r="N2254" s="196">
        <v>0.11612903225806452</v>
      </c>
      <c r="O2254" s="196">
        <v>0.32903225806451614</v>
      </c>
      <c r="P2254" s="196">
        <v>0.35483870967741937</v>
      </c>
      <c r="Q2254" s="196">
        <v>0.2</v>
      </c>
      <c r="R2254" s="197">
        <v>0.55483870967741944</v>
      </c>
      <c r="S2254" s="194"/>
      <c r="T2254" s="198">
        <v>155</v>
      </c>
      <c r="U2254" s="199">
        <v>0.32258064516129031</v>
      </c>
      <c r="V2254" s="199">
        <v>0.22580645161290322</v>
      </c>
      <c r="W2254" s="199">
        <v>0.3032258064516129</v>
      </c>
      <c r="X2254" s="199">
        <v>0.14838709677419354</v>
      </c>
      <c r="Y2254" s="200">
        <v>0.45161290322580644</v>
      </c>
      <c r="Z2254" s="194"/>
      <c r="AA2254" s="201">
        <v>155</v>
      </c>
      <c r="AB2254" s="202">
        <v>0.27741935483870966</v>
      </c>
      <c r="AC2254" s="202">
        <v>0.25161290322580643</v>
      </c>
      <c r="AD2254" s="202">
        <v>0.2</v>
      </c>
      <c r="AE2254" s="202">
        <v>0.2709677419354839</v>
      </c>
      <c r="AF2254" s="203">
        <v>0.47096774193548391</v>
      </c>
      <c r="AG2254" s="194"/>
      <c r="AH2254" s="204">
        <v>155</v>
      </c>
      <c r="AI2254" s="205">
        <v>0.31612903225806449</v>
      </c>
      <c r="AJ2254" s="205">
        <v>0.25161290322580643</v>
      </c>
      <c r="AK2254" s="205">
        <v>0.20645161290322581</v>
      </c>
      <c r="AL2254" s="205">
        <v>0.22580645161290322</v>
      </c>
      <c r="AM2254" s="208">
        <v>0.43225806451612903</v>
      </c>
      <c r="AN2254" s="194"/>
      <c r="AO2254" s="206">
        <v>155</v>
      </c>
      <c r="AP2254" s="207">
        <v>0.12903225806451613</v>
      </c>
    </row>
    <row r="2255" spans="1:42" x14ac:dyDescent="0.3">
      <c r="A2255" t="str">
        <f>School_Data!A2255</f>
        <v>PRAIRIE GROVE SCHOOL DISTRICT</v>
      </c>
      <c r="B2255" t="s">
        <v>1605</v>
      </c>
      <c r="C2255" t="str">
        <f>School_Data!C2255</f>
        <v>PRAIRIE GROVE JUNIOR HIGH SCHOOL</v>
      </c>
      <c r="D2255">
        <f>School_Data!D2255</f>
        <v>7206040</v>
      </c>
      <c r="E2255" s="27">
        <f>School_Data!E2255</f>
        <v>7</v>
      </c>
      <c r="F2255" s="192">
        <v>158</v>
      </c>
      <c r="G2255" s="193">
        <v>2.5316455696202531E-2</v>
      </c>
      <c r="H2255" s="193">
        <v>0.12658227848101267</v>
      </c>
      <c r="I2255" s="193">
        <v>0.22151898734177214</v>
      </c>
      <c r="J2255" s="193">
        <v>0.62658227848101267</v>
      </c>
      <c r="K2255" s="193">
        <v>0.84810126582278478</v>
      </c>
      <c r="L2255" s="194"/>
      <c r="M2255" s="195">
        <v>157</v>
      </c>
      <c r="N2255" s="196">
        <v>0.19108280254777071</v>
      </c>
      <c r="O2255" s="196">
        <v>0.43312101910828027</v>
      </c>
      <c r="P2255" s="196">
        <v>0.22929936305732485</v>
      </c>
      <c r="Q2255" s="196">
        <v>0.1464968152866242</v>
      </c>
      <c r="R2255" s="197">
        <v>0.37579617834394907</v>
      </c>
      <c r="S2255" s="194"/>
      <c r="T2255" s="198">
        <v>158</v>
      </c>
      <c r="U2255" s="199">
        <v>0.27215189873417722</v>
      </c>
      <c r="V2255" s="199">
        <v>0.25949367088607594</v>
      </c>
      <c r="W2255" s="199">
        <v>0.21518987341772153</v>
      </c>
      <c r="X2255" s="199">
        <v>0.25316455696202533</v>
      </c>
      <c r="Y2255" s="200">
        <v>0.46835443037974689</v>
      </c>
      <c r="Z2255" s="194"/>
      <c r="AA2255" s="201">
        <v>157</v>
      </c>
      <c r="AB2255" s="202">
        <v>0.24203821656050956</v>
      </c>
      <c r="AC2255" s="202">
        <v>0.33757961783439489</v>
      </c>
      <c r="AD2255" s="202">
        <v>0.36305732484076431</v>
      </c>
      <c r="AE2255" s="202">
        <v>5.7324840764331211E-2</v>
      </c>
      <c r="AF2255" s="203">
        <v>0.4203821656050955</v>
      </c>
      <c r="AG2255" s="194"/>
      <c r="AH2255" s="204">
        <v>157</v>
      </c>
      <c r="AI2255" s="205">
        <v>0.24203821656050956</v>
      </c>
      <c r="AJ2255" s="205">
        <v>0.24203821656050956</v>
      </c>
      <c r="AK2255" s="205">
        <v>0.2356687898089172</v>
      </c>
      <c r="AL2255" s="205">
        <v>0.28025477707006369</v>
      </c>
      <c r="AM2255" s="208">
        <v>0.51592356687898089</v>
      </c>
      <c r="AN2255" s="194"/>
      <c r="AO2255" s="206">
        <v>157</v>
      </c>
      <c r="AP2255" s="207">
        <v>0.15286624203821655</v>
      </c>
    </row>
    <row r="2256" spans="1:42" x14ac:dyDescent="0.3">
      <c r="A2256" t="str">
        <f>School_Data!A2256</f>
        <v>PRAIRIE GROVE SCHOOL DISTRICT</v>
      </c>
      <c r="B2256" t="s">
        <v>1605</v>
      </c>
      <c r="C2256" t="str">
        <f>School_Data!C2256</f>
        <v>PRAIRIE GROVE JUNIOR HIGH SCHOOL</v>
      </c>
      <c r="D2256">
        <f>School_Data!D2256</f>
        <v>7206040</v>
      </c>
      <c r="E2256" s="27">
        <f>School_Data!E2256</f>
        <v>8</v>
      </c>
      <c r="F2256" s="192">
        <v>156</v>
      </c>
      <c r="G2256" s="193">
        <v>8.9743589743589744E-2</v>
      </c>
      <c r="H2256" s="193">
        <v>0.1858974358974359</v>
      </c>
      <c r="I2256" s="193">
        <v>0.25641025641025639</v>
      </c>
      <c r="J2256" s="193">
        <v>0.46794871794871795</v>
      </c>
      <c r="K2256" s="193">
        <v>0.72435897435897434</v>
      </c>
      <c r="L2256" s="194"/>
      <c r="M2256" s="195">
        <v>156</v>
      </c>
      <c r="N2256" s="196">
        <v>0.28846153846153844</v>
      </c>
      <c r="O2256" s="196">
        <v>0.24358974358974358</v>
      </c>
      <c r="P2256" s="196">
        <v>0.21153846153846154</v>
      </c>
      <c r="Q2256" s="196">
        <v>0.25641025641025639</v>
      </c>
      <c r="R2256" s="197">
        <v>0.46794871794871795</v>
      </c>
      <c r="S2256" s="194"/>
      <c r="T2256" s="198">
        <v>156</v>
      </c>
      <c r="U2256" s="199">
        <v>0.39102564102564102</v>
      </c>
      <c r="V2256" s="199">
        <v>0.19230769230769232</v>
      </c>
      <c r="W2256" s="199">
        <v>0.21794871794871795</v>
      </c>
      <c r="X2256" s="199">
        <v>0.19871794871794871</v>
      </c>
      <c r="Y2256" s="200">
        <v>0.41666666666666663</v>
      </c>
      <c r="Z2256" s="194"/>
      <c r="AA2256" s="201">
        <v>156</v>
      </c>
      <c r="AB2256" s="202">
        <v>0.30128205128205127</v>
      </c>
      <c r="AC2256" s="202">
        <v>0.22435897435897437</v>
      </c>
      <c r="AD2256" s="202">
        <v>0.28846153846153844</v>
      </c>
      <c r="AE2256" s="202">
        <v>0.1858974358974359</v>
      </c>
      <c r="AF2256" s="203">
        <v>0.47435897435897434</v>
      </c>
      <c r="AG2256" s="194"/>
      <c r="AH2256" s="204">
        <v>156</v>
      </c>
      <c r="AI2256" s="205">
        <v>0.33333333333333331</v>
      </c>
      <c r="AJ2256" s="205">
        <v>0.21153846153846154</v>
      </c>
      <c r="AK2256" s="205">
        <v>0.22435897435897437</v>
      </c>
      <c r="AL2256" s="205">
        <v>0.23076923076923078</v>
      </c>
      <c r="AM2256" s="208">
        <v>0.45512820512820518</v>
      </c>
      <c r="AN2256" s="194"/>
      <c r="AO2256" s="206">
        <v>156</v>
      </c>
      <c r="AP2256" s="207">
        <v>0.16666666666666666</v>
      </c>
    </row>
    <row r="2257" spans="1:42" x14ac:dyDescent="0.3">
      <c r="A2257" t="str">
        <f>School_Data!A2257</f>
        <v>PRAIRIE GROVE SCHOOL DISTRICT</v>
      </c>
      <c r="B2257" t="s">
        <v>1605</v>
      </c>
      <c r="C2257" t="str">
        <f>School_Data!C2257</f>
        <v>PRAIRIE GROVE HIGH SCHOOL</v>
      </c>
      <c r="D2257">
        <f>School_Data!D2257</f>
        <v>7206703</v>
      </c>
      <c r="E2257" s="27">
        <f>School_Data!E2257</f>
        <v>9</v>
      </c>
      <c r="F2257" s="192">
        <v>139</v>
      </c>
      <c r="G2257" s="193">
        <v>0.14388489208633093</v>
      </c>
      <c r="H2257" s="193">
        <v>0.23741007194244604</v>
      </c>
      <c r="I2257" s="193">
        <v>0.35251798561151076</v>
      </c>
      <c r="J2257" s="193">
        <v>0.26618705035971224</v>
      </c>
      <c r="K2257" s="193">
        <v>0.61870503597122295</v>
      </c>
      <c r="L2257" s="194"/>
      <c r="M2257" s="195">
        <v>138</v>
      </c>
      <c r="N2257" s="196">
        <v>0.53623188405797106</v>
      </c>
      <c r="O2257" s="196">
        <v>0.20289855072463769</v>
      </c>
      <c r="P2257" s="196">
        <v>0.13768115942028986</v>
      </c>
      <c r="Q2257" s="196">
        <v>0.12318840579710146</v>
      </c>
      <c r="R2257" s="197">
        <v>0.2608695652173913</v>
      </c>
      <c r="S2257" s="194"/>
      <c r="T2257" s="198">
        <v>139</v>
      </c>
      <c r="U2257" s="199">
        <v>0.33093525179856115</v>
      </c>
      <c r="V2257" s="199">
        <v>0.30215827338129497</v>
      </c>
      <c r="W2257" s="199">
        <v>0.25179856115107913</v>
      </c>
      <c r="X2257" s="199">
        <v>0.11510791366906475</v>
      </c>
      <c r="Y2257" s="200">
        <v>0.36690647482014388</v>
      </c>
      <c r="Z2257" s="194"/>
      <c r="AA2257" s="201">
        <v>139</v>
      </c>
      <c r="AB2257" s="202">
        <v>0.30935251798561153</v>
      </c>
      <c r="AC2257" s="202">
        <v>0.22302158273381295</v>
      </c>
      <c r="AD2257" s="202">
        <v>0.28776978417266186</v>
      </c>
      <c r="AE2257" s="202">
        <v>0.17985611510791366</v>
      </c>
      <c r="AF2257" s="203">
        <v>0.46762589928057552</v>
      </c>
      <c r="AG2257" s="194"/>
      <c r="AH2257" s="204">
        <v>139</v>
      </c>
      <c r="AI2257" s="205">
        <v>0.34532374100719426</v>
      </c>
      <c r="AJ2257" s="205">
        <v>0.23021582733812951</v>
      </c>
      <c r="AK2257" s="205">
        <v>0.20863309352517986</v>
      </c>
      <c r="AL2257" s="205">
        <v>0.21582733812949639</v>
      </c>
      <c r="AM2257" s="208">
        <v>0.42446043165467628</v>
      </c>
      <c r="AN2257" s="194"/>
      <c r="AO2257" s="206">
        <v>138</v>
      </c>
      <c r="AP2257" s="207">
        <v>0.13043478260869565</v>
      </c>
    </row>
    <row r="2258" spans="1:42" x14ac:dyDescent="0.3">
      <c r="A2258" t="str">
        <f>School_Data!A2258</f>
        <v>PRAIRIE GROVE SCHOOL DISTRICT</v>
      </c>
      <c r="B2258" t="s">
        <v>1605</v>
      </c>
      <c r="C2258" t="str">
        <f>School_Data!C2258</f>
        <v>PRAIRIE GROVE HIGH SCHOOL</v>
      </c>
      <c r="D2258">
        <f>School_Data!D2258</f>
        <v>7206703</v>
      </c>
      <c r="E2258" s="27">
        <f>School_Data!E2258</f>
        <v>10</v>
      </c>
      <c r="F2258" s="192">
        <v>148</v>
      </c>
      <c r="G2258" s="193">
        <v>0.1554054054054054</v>
      </c>
      <c r="H2258" s="193">
        <v>0.17567567567567569</v>
      </c>
      <c r="I2258" s="193">
        <v>0.35135135135135137</v>
      </c>
      <c r="J2258" s="193">
        <v>0.31756756756756754</v>
      </c>
      <c r="K2258" s="193">
        <v>0.66891891891891886</v>
      </c>
      <c r="L2258" s="194"/>
      <c r="M2258" s="195">
        <v>149</v>
      </c>
      <c r="N2258" s="196">
        <v>0.51677852348993292</v>
      </c>
      <c r="O2258" s="196">
        <v>0.20805369127516779</v>
      </c>
      <c r="P2258" s="196">
        <v>0.14093959731543623</v>
      </c>
      <c r="Q2258" s="196">
        <v>0.13422818791946309</v>
      </c>
      <c r="R2258" s="197">
        <v>0.27516778523489932</v>
      </c>
      <c r="S2258" s="194"/>
      <c r="T2258" s="198">
        <v>149</v>
      </c>
      <c r="U2258" s="199">
        <v>0.38926174496644295</v>
      </c>
      <c r="V2258" s="199">
        <v>0.2348993288590604</v>
      </c>
      <c r="W2258" s="199">
        <v>0.24161073825503357</v>
      </c>
      <c r="X2258" s="199">
        <v>0.13422818791946309</v>
      </c>
      <c r="Y2258" s="200">
        <v>0.37583892617449666</v>
      </c>
      <c r="Z2258" s="194"/>
      <c r="AA2258" s="201">
        <v>148</v>
      </c>
      <c r="AB2258" s="202">
        <v>0.34459459459459457</v>
      </c>
      <c r="AC2258" s="202">
        <v>0.29729729729729731</v>
      </c>
      <c r="AD2258" s="202">
        <v>0.27702702702702703</v>
      </c>
      <c r="AE2258" s="202">
        <v>8.1081081081081086E-2</v>
      </c>
      <c r="AF2258" s="203">
        <v>0.35810810810810811</v>
      </c>
      <c r="AG2258" s="194"/>
      <c r="AH2258" s="204">
        <v>148</v>
      </c>
      <c r="AI2258" s="205">
        <v>0.33783783783783783</v>
      </c>
      <c r="AJ2258" s="205">
        <v>0.21621621621621623</v>
      </c>
      <c r="AK2258" s="205">
        <v>0.24324324324324326</v>
      </c>
      <c r="AL2258" s="205">
        <v>0.20270270270270271</v>
      </c>
      <c r="AM2258" s="208">
        <v>0.44594594594594594</v>
      </c>
      <c r="AN2258" s="194"/>
      <c r="AO2258" s="206">
        <v>149</v>
      </c>
      <c r="AP2258" s="207">
        <v>0.17449664429530201</v>
      </c>
    </row>
    <row r="2259" spans="1:42" x14ac:dyDescent="0.3">
      <c r="A2259" t="str">
        <f>School_Data!A2259</f>
        <v>PRESCOTT SCHOOL DISTRICT</v>
      </c>
      <c r="B2259" t="s">
        <v>1606</v>
      </c>
      <c r="C2259" t="str">
        <f>School_Data!C2259</f>
        <v>PRESCOTT ELEMENTARY SCHOOL</v>
      </c>
      <c r="D2259">
        <f>School_Data!D2259</f>
        <v>5006022</v>
      </c>
      <c r="E2259" s="27">
        <f>School_Data!E2259</f>
        <v>3</v>
      </c>
      <c r="F2259" s="192">
        <v>69</v>
      </c>
      <c r="G2259" s="193">
        <v>8.6956521739130432E-2</v>
      </c>
      <c r="H2259" s="193">
        <v>0.21739130434782608</v>
      </c>
      <c r="I2259" s="193">
        <v>0.30434782608695654</v>
      </c>
      <c r="J2259" s="193">
        <v>0.39130434782608697</v>
      </c>
      <c r="K2259" s="193">
        <v>0.69565217391304346</v>
      </c>
      <c r="L2259" s="194"/>
      <c r="M2259" s="195">
        <v>69</v>
      </c>
      <c r="N2259" s="196">
        <v>0.20289855072463769</v>
      </c>
      <c r="O2259" s="196">
        <v>0.39130434782608697</v>
      </c>
      <c r="P2259" s="196">
        <v>0.33333333333333331</v>
      </c>
      <c r="Q2259" s="196">
        <v>7.2463768115942032E-2</v>
      </c>
      <c r="R2259" s="197">
        <v>0.40579710144927533</v>
      </c>
      <c r="S2259" s="194"/>
      <c r="T2259" s="198">
        <v>69</v>
      </c>
      <c r="U2259" s="199">
        <v>0.62318840579710144</v>
      </c>
      <c r="V2259" s="199">
        <v>0.17391304347826086</v>
      </c>
      <c r="W2259" s="199">
        <v>8.6956521739130432E-2</v>
      </c>
      <c r="X2259" s="199">
        <v>0.11594202898550725</v>
      </c>
      <c r="Y2259" s="200">
        <v>0.20289855072463769</v>
      </c>
      <c r="Z2259" s="194"/>
      <c r="AA2259" s="201">
        <v>69</v>
      </c>
      <c r="AB2259" s="202">
        <v>0.52173913043478259</v>
      </c>
      <c r="AC2259" s="202">
        <v>0.21739130434782608</v>
      </c>
      <c r="AD2259" s="202">
        <v>0.14492753623188406</v>
      </c>
      <c r="AE2259" s="202">
        <v>0.11594202898550725</v>
      </c>
      <c r="AF2259" s="203">
        <v>0.2608695652173913</v>
      </c>
      <c r="AG2259" s="194"/>
      <c r="AH2259" s="204">
        <v>69</v>
      </c>
      <c r="AI2259" s="205">
        <v>0.52173913043478259</v>
      </c>
      <c r="AJ2259" s="205">
        <v>0.21739130434782608</v>
      </c>
      <c r="AK2259" s="205">
        <v>0.15942028985507245</v>
      </c>
      <c r="AL2259" s="205">
        <v>0.10144927536231885</v>
      </c>
      <c r="AM2259" s="208">
        <v>0.2608695652173913</v>
      </c>
      <c r="AN2259" s="194"/>
      <c r="AO2259" s="206">
        <v>69</v>
      </c>
      <c r="AP2259" s="207">
        <v>0.11594202898550725</v>
      </c>
    </row>
    <row r="2260" spans="1:42" x14ac:dyDescent="0.3">
      <c r="A2260" t="str">
        <f>School_Data!A2260</f>
        <v>PRESCOTT SCHOOL DISTRICT</v>
      </c>
      <c r="B2260" t="s">
        <v>1606</v>
      </c>
      <c r="C2260" t="str">
        <f>School_Data!C2260</f>
        <v>PRESCOTT ELEMENTARY SCHOOL</v>
      </c>
      <c r="D2260">
        <f>School_Data!D2260</f>
        <v>5006022</v>
      </c>
      <c r="E2260" s="27">
        <f>School_Data!E2260</f>
        <v>4</v>
      </c>
      <c r="F2260" s="192">
        <v>66</v>
      </c>
      <c r="G2260" s="193">
        <v>7.575757575757576E-2</v>
      </c>
      <c r="H2260" s="193">
        <v>0.37878787878787878</v>
      </c>
      <c r="I2260" s="193">
        <v>0.40909090909090912</v>
      </c>
      <c r="J2260" s="193">
        <v>0.13636363636363635</v>
      </c>
      <c r="K2260" s="193">
        <v>0.54545454545454541</v>
      </c>
      <c r="L2260" s="194"/>
      <c r="M2260" s="195">
        <v>66</v>
      </c>
      <c r="N2260" s="196">
        <v>0.16666666666666666</v>
      </c>
      <c r="O2260" s="196">
        <v>0.5757575757575758</v>
      </c>
      <c r="P2260" s="196">
        <v>0.24242424242424243</v>
      </c>
      <c r="Q2260" s="196">
        <v>1.5151515151515152E-2</v>
      </c>
      <c r="R2260" s="197">
        <v>0.25757575757575757</v>
      </c>
      <c r="S2260" s="194"/>
      <c r="T2260" s="198">
        <v>66</v>
      </c>
      <c r="U2260" s="199">
        <v>0.43939393939393939</v>
      </c>
      <c r="V2260" s="199">
        <v>0.21212121212121213</v>
      </c>
      <c r="W2260" s="199">
        <v>0.22727272727272727</v>
      </c>
      <c r="X2260" s="199">
        <v>0.12121212121212122</v>
      </c>
      <c r="Y2260" s="200">
        <v>0.34848484848484851</v>
      </c>
      <c r="Z2260" s="194"/>
      <c r="AA2260" s="201">
        <v>66</v>
      </c>
      <c r="AB2260" s="202">
        <v>0.42424242424242425</v>
      </c>
      <c r="AC2260" s="202">
        <v>0.31818181818181818</v>
      </c>
      <c r="AD2260" s="202">
        <v>0.18181818181818182</v>
      </c>
      <c r="AE2260" s="202">
        <v>7.575757575757576E-2</v>
      </c>
      <c r="AF2260" s="203">
        <v>0.25757575757575757</v>
      </c>
      <c r="AG2260" s="194"/>
      <c r="AH2260" s="204">
        <v>66</v>
      </c>
      <c r="AI2260" s="205">
        <v>0.53030303030303028</v>
      </c>
      <c r="AJ2260" s="205">
        <v>0.24242424242424243</v>
      </c>
      <c r="AK2260" s="205">
        <v>0.13636363636363635</v>
      </c>
      <c r="AL2260" s="205">
        <v>9.0909090909090912E-2</v>
      </c>
      <c r="AM2260" s="208">
        <v>0.22727272727272727</v>
      </c>
      <c r="AN2260" s="194"/>
      <c r="AO2260" s="206">
        <v>66</v>
      </c>
      <c r="AP2260" s="207">
        <v>9.0909090909090912E-2</v>
      </c>
    </row>
    <row r="2261" spans="1:42" x14ac:dyDescent="0.3">
      <c r="A2261" t="str">
        <f>School_Data!A2261</f>
        <v>PRESCOTT SCHOOL DISTRICT</v>
      </c>
      <c r="B2261" t="s">
        <v>1606</v>
      </c>
      <c r="C2261" t="str">
        <f>School_Data!C2261</f>
        <v>PRESCOTT HIGH SCHOOL</v>
      </c>
      <c r="D2261">
        <f>School_Data!D2261</f>
        <v>5006024</v>
      </c>
      <c r="E2261" s="27">
        <f>School_Data!E2261</f>
        <v>9</v>
      </c>
      <c r="F2261" s="192">
        <v>89</v>
      </c>
      <c r="G2261" s="193">
        <v>0.2696629213483146</v>
      </c>
      <c r="H2261" s="193">
        <v>0.25842696629213485</v>
      </c>
      <c r="I2261" s="193">
        <v>0.29213483146067415</v>
      </c>
      <c r="J2261" s="193">
        <v>0.1797752808988764</v>
      </c>
      <c r="K2261" s="193">
        <v>0.47191011235955055</v>
      </c>
      <c r="L2261" s="194"/>
      <c r="M2261" s="195">
        <v>89</v>
      </c>
      <c r="N2261" s="196">
        <v>0.7303370786516854</v>
      </c>
      <c r="O2261" s="196">
        <v>0.15730337078651685</v>
      </c>
      <c r="P2261" s="196">
        <v>8.98876404494382E-2</v>
      </c>
      <c r="Q2261" s="196">
        <v>2.247191011235955E-2</v>
      </c>
      <c r="R2261" s="197">
        <v>0.11235955056179775</v>
      </c>
      <c r="S2261" s="194"/>
      <c r="T2261" s="198">
        <v>89</v>
      </c>
      <c r="U2261" s="199">
        <v>0.5168539325842697</v>
      </c>
      <c r="V2261" s="199">
        <v>0.2808988764044944</v>
      </c>
      <c r="W2261" s="199">
        <v>0.1348314606741573</v>
      </c>
      <c r="X2261" s="199">
        <v>6.741573033707865E-2</v>
      </c>
      <c r="Y2261" s="200">
        <v>0.20224719101123595</v>
      </c>
      <c r="Z2261" s="194"/>
      <c r="AA2261" s="201">
        <v>89</v>
      </c>
      <c r="AB2261" s="202">
        <v>0.4943820224719101</v>
      </c>
      <c r="AC2261" s="202">
        <v>0.2247191011235955</v>
      </c>
      <c r="AD2261" s="202">
        <v>0.21348314606741572</v>
      </c>
      <c r="AE2261" s="202">
        <v>6.741573033707865E-2</v>
      </c>
      <c r="AF2261" s="203">
        <v>0.2808988764044944</v>
      </c>
      <c r="AG2261" s="194"/>
      <c r="AH2261" s="204">
        <v>89</v>
      </c>
      <c r="AI2261" s="205">
        <v>0.48314606741573035</v>
      </c>
      <c r="AJ2261" s="205">
        <v>0.23595505617977527</v>
      </c>
      <c r="AK2261" s="205">
        <v>0.21348314606741572</v>
      </c>
      <c r="AL2261" s="205">
        <v>6.741573033707865E-2</v>
      </c>
      <c r="AM2261" s="208">
        <v>0.2808988764044944</v>
      </c>
      <c r="AN2261" s="194"/>
      <c r="AO2261" s="206">
        <v>89</v>
      </c>
      <c r="AP2261" s="207">
        <v>4.49438202247191E-2</v>
      </c>
    </row>
    <row r="2262" spans="1:42" x14ac:dyDescent="0.3">
      <c r="A2262" t="str">
        <f>School_Data!A2262</f>
        <v>PRESCOTT SCHOOL DISTRICT</v>
      </c>
      <c r="B2262" t="s">
        <v>1606</v>
      </c>
      <c r="C2262" t="str">
        <f>School_Data!C2262</f>
        <v>PRESCOTT HIGH SCHOOL</v>
      </c>
      <c r="D2262">
        <f>School_Data!D2262</f>
        <v>5006024</v>
      </c>
      <c r="E2262" s="27">
        <f>School_Data!E2262</f>
        <v>10</v>
      </c>
      <c r="F2262" s="192">
        <v>78</v>
      </c>
      <c r="G2262" s="193">
        <v>0.28205128205128205</v>
      </c>
      <c r="H2262" s="193">
        <v>0.17948717948717949</v>
      </c>
      <c r="I2262" s="193">
        <v>0.35897435897435898</v>
      </c>
      <c r="J2262" s="193">
        <v>0.17948717948717949</v>
      </c>
      <c r="K2262" s="193">
        <v>0.53846153846153844</v>
      </c>
      <c r="L2262" s="194"/>
      <c r="M2262" s="195">
        <v>78</v>
      </c>
      <c r="N2262" s="196">
        <v>0.62820512820512819</v>
      </c>
      <c r="O2262" s="196">
        <v>0.17948717948717949</v>
      </c>
      <c r="P2262" s="196">
        <v>0.14102564102564102</v>
      </c>
      <c r="Q2262" s="196">
        <v>5.128205128205128E-2</v>
      </c>
      <c r="R2262" s="197">
        <v>0.19230769230769229</v>
      </c>
      <c r="S2262" s="194"/>
      <c r="T2262" s="198">
        <v>79</v>
      </c>
      <c r="U2262" s="199">
        <v>0.49367088607594939</v>
      </c>
      <c r="V2262" s="199">
        <v>0.21518987341772153</v>
      </c>
      <c r="W2262" s="199">
        <v>0.21518987341772153</v>
      </c>
      <c r="X2262" s="199">
        <v>7.5949367088607597E-2</v>
      </c>
      <c r="Y2262" s="200">
        <v>0.29113924050632911</v>
      </c>
      <c r="Z2262" s="194"/>
      <c r="AA2262" s="201">
        <v>79</v>
      </c>
      <c r="AB2262" s="202">
        <v>0.49367088607594939</v>
      </c>
      <c r="AC2262" s="202">
        <v>0.24050632911392406</v>
      </c>
      <c r="AD2262" s="202">
        <v>0.189873417721519</v>
      </c>
      <c r="AE2262" s="202">
        <v>7.5949367088607597E-2</v>
      </c>
      <c r="AF2262" s="203">
        <v>0.26582278481012661</v>
      </c>
      <c r="AG2262" s="194"/>
      <c r="AH2262" s="204">
        <v>78</v>
      </c>
      <c r="AI2262" s="205">
        <v>0.46153846153846156</v>
      </c>
      <c r="AJ2262" s="205">
        <v>0.21794871794871795</v>
      </c>
      <c r="AK2262" s="205">
        <v>0.17948717948717949</v>
      </c>
      <c r="AL2262" s="205">
        <v>0.14102564102564102</v>
      </c>
      <c r="AM2262" s="208">
        <v>0.32051282051282048</v>
      </c>
      <c r="AN2262" s="194"/>
      <c r="AO2262" s="206">
        <v>78</v>
      </c>
      <c r="AP2262" s="207">
        <v>8.9743589743589744E-2</v>
      </c>
    </row>
    <row r="2263" spans="1:42" x14ac:dyDescent="0.3">
      <c r="A2263" t="str">
        <f>School_Data!A2263</f>
        <v>PRESCOTT SCHOOL DISTRICT</v>
      </c>
      <c r="B2263" t="s">
        <v>1606</v>
      </c>
      <c r="C2263" t="str">
        <f>School_Data!C2263</f>
        <v>PRESCOTT JUNIOR HIGH SCHOOL</v>
      </c>
      <c r="D2263">
        <f>School_Data!D2263</f>
        <v>5006025</v>
      </c>
      <c r="E2263" s="27">
        <f>School_Data!E2263</f>
        <v>5</v>
      </c>
      <c r="F2263" s="192">
        <v>60</v>
      </c>
      <c r="G2263" s="193">
        <v>0.15</v>
      </c>
      <c r="H2263" s="193">
        <v>0.48333333333333334</v>
      </c>
      <c r="I2263" s="193">
        <v>0.2</v>
      </c>
      <c r="J2263" s="193">
        <v>0.16666666666666666</v>
      </c>
      <c r="K2263" s="193">
        <v>0.3666666666666667</v>
      </c>
      <c r="L2263" s="194"/>
      <c r="M2263" s="195">
        <v>60</v>
      </c>
      <c r="N2263" s="196">
        <v>0.41666666666666669</v>
      </c>
      <c r="O2263" s="196">
        <v>0.43333333333333335</v>
      </c>
      <c r="P2263" s="196">
        <v>0.13333333333333333</v>
      </c>
      <c r="Q2263" s="196">
        <v>1.6666666666666666E-2</v>
      </c>
      <c r="R2263" s="197">
        <v>0.15</v>
      </c>
      <c r="S2263" s="194"/>
      <c r="T2263" s="198">
        <v>60</v>
      </c>
      <c r="U2263" s="199">
        <v>0.6166666666666667</v>
      </c>
      <c r="V2263" s="199">
        <v>0.18333333333333332</v>
      </c>
      <c r="W2263" s="199">
        <v>0.1</v>
      </c>
      <c r="X2263" s="199">
        <v>0.1</v>
      </c>
      <c r="Y2263" s="200">
        <v>0.2</v>
      </c>
      <c r="Z2263" s="194"/>
      <c r="AA2263" s="201">
        <v>60</v>
      </c>
      <c r="AB2263" s="202">
        <v>0.6</v>
      </c>
      <c r="AC2263" s="202">
        <v>0.18333333333333332</v>
      </c>
      <c r="AD2263" s="202">
        <v>0.16666666666666666</v>
      </c>
      <c r="AE2263" s="202">
        <v>0.05</v>
      </c>
      <c r="AF2263" s="203">
        <v>0.21666666666666667</v>
      </c>
      <c r="AG2263" s="194"/>
      <c r="AH2263" s="204">
        <v>60</v>
      </c>
      <c r="AI2263" s="205">
        <v>0.68333333333333335</v>
      </c>
      <c r="AJ2263" s="205">
        <v>0.15</v>
      </c>
      <c r="AK2263" s="205">
        <v>0.15</v>
      </c>
      <c r="AL2263" s="205">
        <v>1.6666666666666666E-2</v>
      </c>
      <c r="AM2263" s="208">
        <v>0.16666666666666666</v>
      </c>
      <c r="AN2263" s="194"/>
      <c r="AO2263" s="206">
        <v>60</v>
      </c>
      <c r="AP2263" s="207">
        <v>6.6666666666666666E-2</v>
      </c>
    </row>
    <row r="2264" spans="1:42" x14ac:dyDescent="0.3">
      <c r="A2264" t="str">
        <f>School_Data!A2264</f>
        <v>PRESCOTT SCHOOL DISTRICT</v>
      </c>
      <c r="B2264" t="s">
        <v>1606</v>
      </c>
      <c r="C2264" t="str">
        <f>School_Data!C2264</f>
        <v>PRESCOTT JUNIOR HIGH SCHOOL</v>
      </c>
      <c r="D2264">
        <f>School_Data!D2264</f>
        <v>5006025</v>
      </c>
      <c r="E2264" s="27">
        <f>School_Data!E2264</f>
        <v>6</v>
      </c>
      <c r="F2264" s="192">
        <v>71</v>
      </c>
      <c r="G2264" s="193">
        <v>4.2253521126760563E-2</v>
      </c>
      <c r="H2264" s="193">
        <v>0.352112676056338</v>
      </c>
      <c r="I2264" s="193">
        <v>0.3380281690140845</v>
      </c>
      <c r="J2264" s="193">
        <v>0.26760563380281688</v>
      </c>
      <c r="K2264" s="193">
        <v>0.60563380281690138</v>
      </c>
      <c r="L2264" s="194"/>
      <c r="M2264" s="195">
        <v>71</v>
      </c>
      <c r="N2264" s="196">
        <v>0.26760563380281688</v>
      </c>
      <c r="O2264" s="196">
        <v>0.54929577464788737</v>
      </c>
      <c r="P2264" s="196">
        <v>0.14084507042253522</v>
      </c>
      <c r="Q2264" s="196">
        <v>4.2253521126760563E-2</v>
      </c>
      <c r="R2264" s="197">
        <v>0.18309859154929578</v>
      </c>
      <c r="S2264" s="194"/>
      <c r="T2264" s="198">
        <v>71</v>
      </c>
      <c r="U2264" s="199">
        <v>0.54929577464788737</v>
      </c>
      <c r="V2264" s="199">
        <v>0.23943661971830985</v>
      </c>
      <c r="W2264" s="199">
        <v>0.19718309859154928</v>
      </c>
      <c r="X2264" s="199">
        <v>1.4084507042253521E-2</v>
      </c>
      <c r="Y2264" s="200">
        <v>0.21126760563380281</v>
      </c>
      <c r="Z2264" s="194"/>
      <c r="AA2264" s="201">
        <v>71</v>
      </c>
      <c r="AB2264" s="202">
        <v>0.47887323943661969</v>
      </c>
      <c r="AC2264" s="202">
        <v>0.28169014084507044</v>
      </c>
      <c r="AD2264" s="202">
        <v>0.19718309859154928</v>
      </c>
      <c r="AE2264" s="202">
        <v>4.2253521126760563E-2</v>
      </c>
      <c r="AF2264" s="203">
        <v>0.23943661971830985</v>
      </c>
      <c r="AG2264" s="194"/>
      <c r="AH2264" s="204">
        <v>71</v>
      </c>
      <c r="AI2264" s="205">
        <v>0.50704225352112675</v>
      </c>
      <c r="AJ2264" s="205">
        <v>0.26760563380281688</v>
      </c>
      <c r="AK2264" s="205">
        <v>0.18309859154929578</v>
      </c>
      <c r="AL2264" s="205">
        <v>4.2253521126760563E-2</v>
      </c>
      <c r="AM2264" s="208">
        <v>0.22535211267605634</v>
      </c>
      <c r="AN2264" s="194"/>
      <c r="AO2264" s="206">
        <v>71</v>
      </c>
      <c r="AP2264" s="207">
        <v>1.4084507042253521E-2</v>
      </c>
    </row>
    <row r="2265" spans="1:42" x14ac:dyDescent="0.3">
      <c r="A2265" t="str">
        <f>School_Data!A2265</f>
        <v>PRESCOTT SCHOOL DISTRICT</v>
      </c>
      <c r="B2265" t="s">
        <v>1606</v>
      </c>
      <c r="C2265" t="str">
        <f>School_Data!C2265</f>
        <v>PRESCOTT JUNIOR HIGH SCHOOL</v>
      </c>
      <c r="D2265">
        <f>School_Data!D2265</f>
        <v>5006025</v>
      </c>
      <c r="E2265" s="27">
        <f>School_Data!E2265</f>
        <v>7</v>
      </c>
      <c r="F2265" s="192">
        <v>61</v>
      </c>
      <c r="G2265" s="193">
        <v>0.11475409836065574</v>
      </c>
      <c r="H2265" s="193">
        <v>0.19672131147540983</v>
      </c>
      <c r="I2265" s="193">
        <v>0.45901639344262296</v>
      </c>
      <c r="J2265" s="193">
        <v>0.22950819672131148</v>
      </c>
      <c r="K2265" s="193">
        <v>0.68852459016393441</v>
      </c>
      <c r="L2265" s="194"/>
      <c r="M2265" s="195">
        <v>61</v>
      </c>
      <c r="N2265" s="196">
        <v>0.45901639344262296</v>
      </c>
      <c r="O2265" s="196">
        <v>0.39344262295081966</v>
      </c>
      <c r="P2265" s="196">
        <v>9.8360655737704916E-2</v>
      </c>
      <c r="Q2265" s="196">
        <v>4.9180327868852458E-2</v>
      </c>
      <c r="R2265" s="197">
        <v>0.14754098360655737</v>
      </c>
      <c r="S2265" s="194"/>
      <c r="T2265" s="198">
        <v>61</v>
      </c>
      <c r="U2265" s="199">
        <v>0.55737704918032782</v>
      </c>
      <c r="V2265" s="199">
        <v>0.18032786885245902</v>
      </c>
      <c r="W2265" s="199">
        <v>0.14754098360655737</v>
      </c>
      <c r="X2265" s="199">
        <v>0.11475409836065574</v>
      </c>
      <c r="Y2265" s="200">
        <v>0.26229508196721313</v>
      </c>
      <c r="Z2265" s="194"/>
      <c r="AA2265" s="201">
        <v>61</v>
      </c>
      <c r="AB2265" s="202">
        <v>0.4098360655737705</v>
      </c>
      <c r="AC2265" s="202">
        <v>0.31147540983606559</v>
      </c>
      <c r="AD2265" s="202">
        <v>0.21311475409836064</v>
      </c>
      <c r="AE2265" s="202">
        <v>6.5573770491803282E-2</v>
      </c>
      <c r="AF2265" s="203">
        <v>0.27868852459016391</v>
      </c>
      <c r="AG2265" s="194"/>
      <c r="AH2265" s="204">
        <v>61</v>
      </c>
      <c r="AI2265" s="205">
        <v>0.52459016393442626</v>
      </c>
      <c r="AJ2265" s="205">
        <v>0.29508196721311475</v>
      </c>
      <c r="AK2265" s="205">
        <v>0.13114754098360656</v>
      </c>
      <c r="AL2265" s="205">
        <v>4.9180327868852458E-2</v>
      </c>
      <c r="AM2265" s="208">
        <v>0.18032786885245902</v>
      </c>
      <c r="AN2265" s="194"/>
      <c r="AO2265" s="206">
        <v>61</v>
      </c>
      <c r="AP2265" s="207">
        <v>4.9180327868852458E-2</v>
      </c>
    </row>
    <row r="2266" spans="1:42" x14ac:dyDescent="0.3">
      <c r="A2266" t="str">
        <f>School_Data!A2266</f>
        <v>PRESCOTT SCHOOL DISTRICT</v>
      </c>
      <c r="B2266" t="s">
        <v>1606</v>
      </c>
      <c r="C2266" t="str">
        <f>School_Data!C2266</f>
        <v>PRESCOTT JUNIOR HIGH SCHOOL</v>
      </c>
      <c r="D2266">
        <f>School_Data!D2266</f>
        <v>5006025</v>
      </c>
      <c r="E2266" s="27">
        <f>School_Data!E2266</f>
        <v>8</v>
      </c>
      <c r="F2266" s="192">
        <v>81</v>
      </c>
      <c r="G2266" s="193">
        <v>0.1111111111111111</v>
      </c>
      <c r="H2266" s="193">
        <v>0.32098765432098764</v>
      </c>
      <c r="I2266" s="193">
        <v>0.25925925925925924</v>
      </c>
      <c r="J2266" s="193">
        <v>0.30864197530864196</v>
      </c>
      <c r="K2266" s="193">
        <v>0.5679012345679012</v>
      </c>
      <c r="L2266" s="194"/>
      <c r="M2266" s="195">
        <v>81</v>
      </c>
      <c r="N2266" s="196">
        <v>0.53086419753086422</v>
      </c>
      <c r="O2266" s="196">
        <v>0.34567901234567899</v>
      </c>
      <c r="P2266" s="196">
        <v>7.407407407407407E-2</v>
      </c>
      <c r="Q2266" s="196">
        <v>4.9382716049382713E-2</v>
      </c>
      <c r="R2266" s="197">
        <v>0.12345679012345678</v>
      </c>
      <c r="S2266" s="194"/>
      <c r="T2266" s="198">
        <v>81</v>
      </c>
      <c r="U2266" s="199">
        <v>0.51851851851851849</v>
      </c>
      <c r="V2266" s="199">
        <v>0.22222222222222221</v>
      </c>
      <c r="W2266" s="199">
        <v>0.19753086419753085</v>
      </c>
      <c r="X2266" s="199">
        <v>6.1728395061728392E-2</v>
      </c>
      <c r="Y2266" s="200">
        <v>0.25925925925925924</v>
      </c>
      <c r="Z2266" s="194"/>
      <c r="AA2266" s="201">
        <v>81</v>
      </c>
      <c r="AB2266" s="202">
        <v>0.35802469135802467</v>
      </c>
      <c r="AC2266" s="202">
        <v>0.34567901234567899</v>
      </c>
      <c r="AD2266" s="202">
        <v>0.20987654320987653</v>
      </c>
      <c r="AE2266" s="202">
        <v>8.6419753086419748E-2</v>
      </c>
      <c r="AF2266" s="203">
        <v>0.29629629629629628</v>
      </c>
      <c r="AG2266" s="194"/>
      <c r="AH2266" s="204">
        <v>81</v>
      </c>
      <c r="AI2266" s="205">
        <v>0.50617283950617287</v>
      </c>
      <c r="AJ2266" s="205">
        <v>0.27160493827160492</v>
      </c>
      <c r="AK2266" s="205">
        <v>0.12345679012345678</v>
      </c>
      <c r="AL2266" s="205">
        <v>9.8765432098765427E-2</v>
      </c>
      <c r="AM2266" s="208">
        <v>0.22222222222222221</v>
      </c>
      <c r="AN2266" s="194"/>
      <c r="AO2266" s="206">
        <v>81</v>
      </c>
      <c r="AP2266" s="207">
        <v>3.7037037037037035E-2</v>
      </c>
    </row>
    <row r="2267" spans="1:42" x14ac:dyDescent="0.3">
      <c r="A2267" t="str">
        <f>School_Data!A2267</f>
        <v>PULASKI COUNTY SPECIAL SCHOOL DISTRICT</v>
      </c>
      <c r="B2267" t="s">
        <v>1607</v>
      </c>
      <c r="C2267" t="str">
        <f>School_Data!C2267</f>
        <v>BAKER INTERDISTRICT ELEM. SCH.</v>
      </c>
      <c r="D2267">
        <f>School_Data!D2267</f>
        <v>6003092</v>
      </c>
      <c r="E2267" s="27">
        <f>School_Data!E2267</f>
        <v>3</v>
      </c>
      <c r="F2267" s="192">
        <v>55</v>
      </c>
      <c r="G2267" s="193">
        <v>0</v>
      </c>
      <c r="H2267" s="193">
        <v>5.4545454545454543E-2</v>
      </c>
      <c r="I2267" s="193">
        <v>0.16363636363636364</v>
      </c>
      <c r="J2267" s="193">
        <v>0.78181818181818186</v>
      </c>
      <c r="K2267" s="193">
        <v>0.94545454545454555</v>
      </c>
      <c r="L2267" s="194"/>
      <c r="M2267" s="195">
        <v>55</v>
      </c>
      <c r="N2267" s="196">
        <v>1.8181818181818181E-2</v>
      </c>
      <c r="O2267" s="196">
        <v>0.12727272727272726</v>
      </c>
      <c r="P2267" s="196">
        <v>0.23636363636363636</v>
      </c>
      <c r="Q2267" s="196">
        <v>0.61818181818181817</v>
      </c>
      <c r="R2267" s="197">
        <v>0.8545454545454545</v>
      </c>
      <c r="S2267" s="194"/>
      <c r="T2267" s="198">
        <v>55</v>
      </c>
      <c r="U2267" s="199">
        <v>0.18181818181818182</v>
      </c>
      <c r="V2267" s="199">
        <v>5.4545454545454543E-2</v>
      </c>
      <c r="W2267" s="199">
        <v>0.12727272727272726</v>
      </c>
      <c r="X2267" s="199">
        <v>0.63636363636363635</v>
      </c>
      <c r="Y2267" s="200">
        <v>0.76363636363636367</v>
      </c>
      <c r="Z2267" s="194"/>
      <c r="AA2267" s="201">
        <v>55</v>
      </c>
      <c r="AB2267" s="202">
        <v>9.0909090909090912E-2</v>
      </c>
      <c r="AC2267" s="202">
        <v>5.4545454545454543E-2</v>
      </c>
      <c r="AD2267" s="202">
        <v>0.21818181818181817</v>
      </c>
      <c r="AE2267" s="202">
        <v>0.63636363636363635</v>
      </c>
      <c r="AF2267" s="203">
        <v>0.8545454545454545</v>
      </c>
      <c r="AG2267" s="194"/>
      <c r="AH2267" s="204">
        <v>55</v>
      </c>
      <c r="AI2267" s="205">
        <v>7.2727272727272724E-2</v>
      </c>
      <c r="AJ2267" s="205">
        <v>0.10909090909090909</v>
      </c>
      <c r="AK2267" s="205">
        <v>9.0909090909090912E-2</v>
      </c>
      <c r="AL2267" s="205">
        <v>0.72727272727272729</v>
      </c>
      <c r="AM2267" s="208">
        <v>0.81818181818181823</v>
      </c>
      <c r="AN2267" s="194"/>
      <c r="AO2267" s="206">
        <v>55</v>
      </c>
      <c r="AP2267" s="207">
        <v>0.65454545454545454</v>
      </c>
    </row>
    <row r="2268" spans="1:42" x14ac:dyDescent="0.3">
      <c r="A2268" t="str">
        <f>School_Data!A2268</f>
        <v>PULASKI COUNTY SPECIAL SCHOOL DISTRICT</v>
      </c>
      <c r="B2268" t="s">
        <v>1607</v>
      </c>
      <c r="C2268" t="str">
        <f>School_Data!C2268</f>
        <v>BAKER INTERDISTRICT ELEM. SCH.</v>
      </c>
      <c r="D2268">
        <f>School_Data!D2268</f>
        <v>6003092</v>
      </c>
      <c r="E2268" s="27">
        <f>School_Data!E2268</f>
        <v>4</v>
      </c>
      <c r="F2268" s="192">
        <v>54</v>
      </c>
      <c r="G2268" s="193">
        <v>3.7037037037037035E-2</v>
      </c>
      <c r="H2268" s="193">
        <v>0.12962962962962962</v>
      </c>
      <c r="I2268" s="193">
        <v>0.22222222222222221</v>
      </c>
      <c r="J2268" s="193">
        <v>0.61111111111111116</v>
      </c>
      <c r="K2268" s="193">
        <v>0.83333333333333337</v>
      </c>
      <c r="L2268" s="194"/>
      <c r="M2268" s="195">
        <v>54</v>
      </c>
      <c r="N2268" s="196">
        <v>1.8518518518518517E-2</v>
      </c>
      <c r="O2268" s="196">
        <v>0.16666666666666666</v>
      </c>
      <c r="P2268" s="196">
        <v>0.46296296296296297</v>
      </c>
      <c r="Q2268" s="196">
        <v>0.35185185185185186</v>
      </c>
      <c r="R2268" s="197">
        <v>0.81481481481481488</v>
      </c>
      <c r="S2268" s="194"/>
      <c r="T2268" s="198">
        <v>54</v>
      </c>
      <c r="U2268" s="199">
        <v>7.407407407407407E-2</v>
      </c>
      <c r="V2268" s="199">
        <v>0.12962962962962962</v>
      </c>
      <c r="W2268" s="199">
        <v>0.29629629629629628</v>
      </c>
      <c r="X2268" s="199">
        <v>0.5</v>
      </c>
      <c r="Y2268" s="200">
        <v>0.79629629629629628</v>
      </c>
      <c r="Z2268" s="194"/>
      <c r="AA2268" s="201">
        <v>54</v>
      </c>
      <c r="AB2268" s="202">
        <v>0.1111111111111111</v>
      </c>
      <c r="AC2268" s="202">
        <v>0.12962962962962962</v>
      </c>
      <c r="AD2268" s="202">
        <v>0.25925925925925924</v>
      </c>
      <c r="AE2268" s="202">
        <v>0.5</v>
      </c>
      <c r="AF2268" s="203">
        <v>0.7592592592592593</v>
      </c>
      <c r="AG2268" s="194"/>
      <c r="AH2268" s="204">
        <v>54</v>
      </c>
      <c r="AI2268" s="205">
        <v>0.14814814814814814</v>
      </c>
      <c r="AJ2268" s="205">
        <v>7.407407407407407E-2</v>
      </c>
      <c r="AK2268" s="205">
        <v>0.22222222222222221</v>
      </c>
      <c r="AL2268" s="205">
        <v>0.55555555555555558</v>
      </c>
      <c r="AM2268" s="208">
        <v>0.77777777777777779</v>
      </c>
      <c r="AN2268" s="194"/>
      <c r="AO2268" s="206">
        <v>54</v>
      </c>
      <c r="AP2268" s="207">
        <v>0.51851851851851849</v>
      </c>
    </row>
    <row r="2269" spans="1:42" x14ac:dyDescent="0.3">
      <c r="A2269" t="str">
        <f>School_Data!A2269</f>
        <v>PULASKI COUNTY SPECIAL SCHOOL DISTRICT</v>
      </c>
      <c r="B2269" t="s">
        <v>1607</v>
      </c>
      <c r="C2269" t="str">
        <f>School_Data!C2269</f>
        <v>BAKER INTERDISTRICT ELEM. SCH.</v>
      </c>
      <c r="D2269">
        <f>School_Data!D2269</f>
        <v>6003092</v>
      </c>
      <c r="E2269" s="27">
        <f>School_Data!E2269</f>
        <v>5</v>
      </c>
      <c r="F2269" s="192">
        <v>52</v>
      </c>
      <c r="G2269" s="193">
        <v>1.9230769230769232E-2</v>
      </c>
      <c r="H2269" s="193">
        <v>3.8461538461538464E-2</v>
      </c>
      <c r="I2269" s="193">
        <v>0.21153846153846154</v>
      </c>
      <c r="J2269" s="193">
        <v>0.73076923076923073</v>
      </c>
      <c r="K2269" s="193">
        <v>0.94230769230769229</v>
      </c>
      <c r="L2269" s="194"/>
      <c r="M2269" s="195">
        <v>52</v>
      </c>
      <c r="N2269" s="196">
        <v>1.9230769230769232E-2</v>
      </c>
      <c r="O2269" s="196">
        <v>0.19230769230769232</v>
      </c>
      <c r="P2269" s="196">
        <v>0.40384615384615385</v>
      </c>
      <c r="Q2269" s="196">
        <v>0.38461538461538464</v>
      </c>
      <c r="R2269" s="197">
        <v>0.78846153846153855</v>
      </c>
      <c r="S2269" s="194"/>
      <c r="T2269" s="198">
        <v>52</v>
      </c>
      <c r="U2269" s="199">
        <v>7.6923076923076927E-2</v>
      </c>
      <c r="V2269" s="199">
        <v>0.19230769230769232</v>
      </c>
      <c r="W2269" s="199">
        <v>0.23076923076923078</v>
      </c>
      <c r="X2269" s="199">
        <v>0.5</v>
      </c>
      <c r="Y2269" s="200">
        <v>0.73076923076923084</v>
      </c>
      <c r="Z2269" s="194"/>
      <c r="AA2269" s="201">
        <v>52</v>
      </c>
      <c r="AB2269" s="202">
        <v>0.11538461538461539</v>
      </c>
      <c r="AC2269" s="202">
        <v>0.15384615384615385</v>
      </c>
      <c r="AD2269" s="202">
        <v>0.23076923076923078</v>
      </c>
      <c r="AE2269" s="202">
        <v>0.5</v>
      </c>
      <c r="AF2269" s="203">
        <v>0.73076923076923084</v>
      </c>
      <c r="AG2269" s="194"/>
      <c r="AH2269" s="204">
        <v>52</v>
      </c>
      <c r="AI2269" s="205">
        <v>7.6923076923076927E-2</v>
      </c>
      <c r="AJ2269" s="205">
        <v>7.6923076923076927E-2</v>
      </c>
      <c r="AK2269" s="205">
        <v>0.17307692307692307</v>
      </c>
      <c r="AL2269" s="205">
        <v>0.67307692307692313</v>
      </c>
      <c r="AM2269" s="208">
        <v>0.84615384615384626</v>
      </c>
      <c r="AN2269" s="194"/>
      <c r="AO2269" s="206">
        <v>52</v>
      </c>
      <c r="AP2269" s="207">
        <v>0.44230769230769229</v>
      </c>
    </row>
    <row r="2270" spans="1:42" x14ac:dyDescent="0.3">
      <c r="A2270" t="str">
        <f>School_Data!A2270</f>
        <v>PULASKI COUNTY SPECIAL SCHOOL DISTRICT</v>
      </c>
      <c r="B2270" t="s">
        <v>1607</v>
      </c>
      <c r="C2270" t="str">
        <f>School_Data!C2270</f>
        <v>CRYSTAL HILL ELEMENTARY</v>
      </c>
      <c r="D2270">
        <f>School_Data!D2270</f>
        <v>6003093</v>
      </c>
      <c r="E2270" s="27">
        <f>School_Data!E2270</f>
        <v>3</v>
      </c>
      <c r="F2270" s="192">
        <v>67</v>
      </c>
      <c r="G2270" s="193">
        <v>7.4626865671641784E-2</v>
      </c>
      <c r="H2270" s="193">
        <v>0.4925373134328358</v>
      </c>
      <c r="I2270" s="193">
        <v>0.17910447761194029</v>
      </c>
      <c r="J2270" s="193">
        <v>0.2537313432835821</v>
      </c>
      <c r="K2270" s="193">
        <v>0.43283582089552242</v>
      </c>
      <c r="L2270" s="194"/>
      <c r="M2270" s="195">
        <v>67</v>
      </c>
      <c r="N2270" s="196">
        <v>0.41791044776119401</v>
      </c>
      <c r="O2270" s="196">
        <v>0.37313432835820898</v>
      </c>
      <c r="P2270" s="196">
        <v>0.14925373134328357</v>
      </c>
      <c r="Q2270" s="196">
        <v>5.9701492537313432E-2</v>
      </c>
      <c r="R2270" s="197">
        <v>0.20895522388059701</v>
      </c>
      <c r="S2270" s="194"/>
      <c r="T2270" s="198">
        <v>67</v>
      </c>
      <c r="U2270" s="199">
        <v>0.71641791044776115</v>
      </c>
      <c r="V2270" s="199">
        <v>0.11940298507462686</v>
      </c>
      <c r="W2270" s="199">
        <v>0.11940298507462686</v>
      </c>
      <c r="X2270" s="199">
        <v>4.4776119402985072E-2</v>
      </c>
      <c r="Y2270" s="200">
        <v>0.16417910447761194</v>
      </c>
      <c r="Z2270" s="194"/>
      <c r="AA2270" s="201">
        <v>67</v>
      </c>
      <c r="AB2270" s="202">
        <v>0.61194029850746268</v>
      </c>
      <c r="AC2270" s="202">
        <v>0.19402985074626866</v>
      </c>
      <c r="AD2270" s="202">
        <v>5.9701492537313432E-2</v>
      </c>
      <c r="AE2270" s="202">
        <v>0.13432835820895522</v>
      </c>
      <c r="AF2270" s="203">
        <v>0.19402985074626866</v>
      </c>
      <c r="AG2270" s="194"/>
      <c r="AH2270" s="204">
        <v>67</v>
      </c>
      <c r="AI2270" s="205">
        <v>0.65671641791044777</v>
      </c>
      <c r="AJ2270" s="205">
        <v>0.11940298507462686</v>
      </c>
      <c r="AK2270" s="205">
        <v>0.1044776119402985</v>
      </c>
      <c r="AL2270" s="205">
        <v>0.11940298507462686</v>
      </c>
      <c r="AM2270" s="208">
        <v>0.22388059701492535</v>
      </c>
      <c r="AN2270" s="194"/>
      <c r="AO2270" s="206">
        <v>67</v>
      </c>
      <c r="AP2270" s="207">
        <v>4.4776119402985072E-2</v>
      </c>
    </row>
    <row r="2271" spans="1:42" x14ac:dyDescent="0.3">
      <c r="A2271" t="str">
        <f>School_Data!A2271</f>
        <v>PULASKI COUNTY SPECIAL SCHOOL DISTRICT</v>
      </c>
      <c r="B2271" t="s">
        <v>1607</v>
      </c>
      <c r="C2271" t="str">
        <f>School_Data!C2271</f>
        <v>CRYSTAL HILL ELEMENTARY</v>
      </c>
      <c r="D2271">
        <f>School_Data!D2271</f>
        <v>6003093</v>
      </c>
      <c r="E2271" s="27">
        <f>School_Data!E2271</f>
        <v>4</v>
      </c>
      <c r="F2271" s="192">
        <v>76</v>
      </c>
      <c r="G2271" s="193">
        <v>0.10526315789473684</v>
      </c>
      <c r="H2271" s="193">
        <v>0.42105263157894735</v>
      </c>
      <c r="I2271" s="193">
        <v>0.26315789473684209</v>
      </c>
      <c r="J2271" s="193">
        <v>0.21052631578947367</v>
      </c>
      <c r="K2271" s="193">
        <v>0.47368421052631576</v>
      </c>
      <c r="L2271" s="194"/>
      <c r="M2271" s="195">
        <v>76</v>
      </c>
      <c r="N2271" s="196">
        <v>0.22368421052631579</v>
      </c>
      <c r="O2271" s="196">
        <v>0.48684210526315791</v>
      </c>
      <c r="P2271" s="196">
        <v>0.21052631578947367</v>
      </c>
      <c r="Q2271" s="196">
        <v>7.8947368421052627E-2</v>
      </c>
      <c r="R2271" s="197">
        <v>0.28947368421052633</v>
      </c>
      <c r="S2271" s="194"/>
      <c r="T2271" s="198">
        <v>76</v>
      </c>
      <c r="U2271" s="199">
        <v>0.52631578947368418</v>
      </c>
      <c r="V2271" s="199">
        <v>0.19736842105263158</v>
      </c>
      <c r="W2271" s="199">
        <v>0.21052631578947367</v>
      </c>
      <c r="X2271" s="199">
        <v>6.5789473684210523E-2</v>
      </c>
      <c r="Y2271" s="200">
        <v>0.27631578947368418</v>
      </c>
      <c r="Z2271" s="194"/>
      <c r="AA2271" s="201">
        <v>76</v>
      </c>
      <c r="AB2271" s="202">
        <v>0.28947368421052633</v>
      </c>
      <c r="AC2271" s="202">
        <v>0.34210526315789475</v>
      </c>
      <c r="AD2271" s="202">
        <v>0.28947368421052633</v>
      </c>
      <c r="AE2271" s="202">
        <v>7.8947368421052627E-2</v>
      </c>
      <c r="AF2271" s="203">
        <v>0.36842105263157898</v>
      </c>
      <c r="AG2271" s="194"/>
      <c r="AH2271" s="204">
        <v>76</v>
      </c>
      <c r="AI2271" s="205">
        <v>0.51315789473684215</v>
      </c>
      <c r="AJ2271" s="205">
        <v>0.25</v>
      </c>
      <c r="AK2271" s="205">
        <v>0.13157894736842105</v>
      </c>
      <c r="AL2271" s="205">
        <v>0.10526315789473684</v>
      </c>
      <c r="AM2271" s="208">
        <v>0.23684210526315788</v>
      </c>
      <c r="AN2271" s="194"/>
      <c r="AO2271" s="206">
        <v>76</v>
      </c>
      <c r="AP2271" s="207">
        <v>0.10526315789473684</v>
      </c>
    </row>
    <row r="2272" spans="1:42" x14ac:dyDescent="0.3">
      <c r="A2272" t="str">
        <f>School_Data!A2272</f>
        <v>PULASKI COUNTY SPECIAL SCHOOL DISTRICT</v>
      </c>
      <c r="B2272" t="s">
        <v>1607</v>
      </c>
      <c r="C2272" t="str">
        <f>School_Data!C2272</f>
        <v>CRYSTAL HILL ELEMENTARY</v>
      </c>
      <c r="D2272">
        <f>School_Data!D2272</f>
        <v>6003093</v>
      </c>
      <c r="E2272" s="27">
        <f>School_Data!E2272</f>
        <v>5</v>
      </c>
      <c r="F2272" s="192">
        <v>84</v>
      </c>
      <c r="G2272" s="193">
        <v>0.13095238095238096</v>
      </c>
      <c r="H2272" s="193">
        <v>0.32142857142857145</v>
      </c>
      <c r="I2272" s="193">
        <v>0.32142857142857145</v>
      </c>
      <c r="J2272" s="193">
        <v>0.22619047619047619</v>
      </c>
      <c r="K2272" s="193">
        <v>0.54761904761904767</v>
      </c>
      <c r="L2272" s="194"/>
      <c r="M2272" s="195">
        <v>85</v>
      </c>
      <c r="N2272" s="196">
        <v>0.24705882352941178</v>
      </c>
      <c r="O2272" s="196">
        <v>0.4823529411764706</v>
      </c>
      <c r="P2272" s="196">
        <v>0.21176470588235294</v>
      </c>
      <c r="Q2272" s="196">
        <v>5.8823529411764705E-2</v>
      </c>
      <c r="R2272" s="197">
        <v>0.27058823529411763</v>
      </c>
      <c r="S2272" s="194"/>
      <c r="T2272" s="198">
        <v>85</v>
      </c>
      <c r="U2272" s="199">
        <v>0.55294117647058827</v>
      </c>
      <c r="V2272" s="199">
        <v>0.17647058823529413</v>
      </c>
      <c r="W2272" s="199">
        <v>0.2</v>
      </c>
      <c r="X2272" s="199">
        <v>7.0588235294117646E-2</v>
      </c>
      <c r="Y2272" s="200">
        <v>0.27058823529411768</v>
      </c>
      <c r="Z2272" s="194"/>
      <c r="AA2272" s="201">
        <v>85</v>
      </c>
      <c r="AB2272" s="202">
        <v>0.44705882352941179</v>
      </c>
      <c r="AC2272" s="202">
        <v>0.25882352941176473</v>
      </c>
      <c r="AD2272" s="202">
        <v>0.2</v>
      </c>
      <c r="AE2272" s="202">
        <v>9.4117647058823528E-2</v>
      </c>
      <c r="AF2272" s="203">
        <v>0.29411764705882354</v>
      </c>
      <c r="AG2272" s="194"/>
      <c r="AH2272" s="204">
        <v>84</v>
      </c>
      <c r="AI2272" s="205">
        <v>0.41666666666666669</v>
      </c>
      <c r="AJ2272" s="205">
        <v>0.2857142857142857</v>
      </c>
      <c r="AK2272" s="205">
        <v>0.16666666666666666</v>
      </c>
      <c r="AL2272" s="205">
        <v>0.13095238095238096</v>
      </c>
      <c r="AM2272" s="208">
        <v>0.29761904761904762</v>
      </c>
      <c r="AN2272" s="194"/>
      <c r="AO2272" s="206">
        <v>85</v>
      </c>
      <c r="AP2272" s="207">
        <v>0.10588235294117647</v>
      </c>
    </row>
    <row r="2273" spans="1:42" x14ac:dyDescent="0.3">
      <c r="A2273" t="str">
        <f>School_Data!A2273</f>
        <v>PULASKI COUNTY SPECIAL SCHOOL DISTRICT</v>
      </c>
      <c r="B2273" t="s">
        <v>1607</v>
      </c>
      <c r="C2273" t="str">
        <f>School_Data!C2273</f>
        <v>CLINTON ELEMENTARY SCHOOL</v>
      </c>
      <c r="D2273">
        <f>School_Data!D2273</f>
        <v>6003095</v>
      </c>
      <c r="E2273" s="27">
        <f>School_Data!E2273</f>
        <v>3</v>
      </c>
      <c r="F2273" s="192">
        <v>68</v>
      </c>
      <c r="G2273" s="193">
        <v>7.3529411764705885E-2</v>
      </c>
      <c r="H2273" s="193">
        <v>0.48529411764705882</v>
      </c>
      <c r="I2273" s="193">
        <v>0.25</v>
      </c>
      <c r="J2273" s="193">
        <v>0.19117647058823528</v>
      </c>
      <c r="K2273" s="193">
        <v>0.44117647058823528</v>
      </c>
      <c r="L2273" s="194"/>
      <c r="M2273" s="195">
        <v>68</v>
      </c>
      <c r="N2273" s="196">
        <v>0.38235294117647056</v>
      </c>
      <c r="O2273" s="196">
        <v>0.29411764705882354</v>
      </c>
      <c r="P2273" s="196">
        <v>0.25</v>
      </c>
      <c r="Q2273" s="196">
        <v>7.3529411764705885E-2</v>
      </c>
      <c r="R2273" s="197">
        <v>0.3235294117647059</v>
      </c>
      <c r="S2273" s="194"/>
      <c r="T2273" s="198">
        <v>68</v>
      </c>
      <c r="U2273" s="199">
        <v>0.80882352941176472</v>
      </c>
      <c r="V2273" s="199">
        <v>7.3529411764705885E-2</v>
      </c>
      <c r="W2273" s="199">
        <v>5.8823529411764705E-2</v>
      </c>
      <c r="X2273" s="199">
        <v>5.8823529411764705E-2</v>
      </c>
      <c r="Y2273" s="200">
        <v>0.11764705882352941</v>
      </c>
      <c r="Z2273" s="194"/>
      <c r="AA2273" s="201">
        <v>68</v>
      </c>
      <c r="AB2273" s="202">
        <v>0.63235294117647056</v>
      </c>
      <c r="AC2273" s="202">
        <v>0.19117647058823528</v>
      </c>
      <c r="AD2273" s="202">
        <v>0.13235294117647059</v>
      </c>
      <c r="AE2273" s="202">
        <v>4.4117647058823532E-2</v>
      </c>
      <c r="AF2273" s="203">
        <v>0.17647058823529413</v>
      </c>
      <c r="AG2273" s="194"/>
      <c r="AH2273" s="204">
        <v>68</v>
      </c>
      <c r="AI2273" s="205">
        <v>0.66176470588235292</v>
      </c>
      <c r="AJ2273" s="205">
        <v>0.17647058823529413</v>
      </c>
      <c r="AK2273" s="205">
        <v>0.11764705882352941</v>
      </c>
      <c r="AL2273" s="205">
        <v>4.4117647058823532E-2</v>
      </c>
      <c r="AM2273" s="208">
        <v>0.16176470588235295</v>
      </c>
      <c r="AN2273" s="194"/>
      <c r="AO2273" s="206">
        <v>68</v>
      </c>
      <c r="AP2273" s="207">
        <v>7.3529411764705885E-2</v>
      </c>
    </row>
    <row r="2274" spans="1:42" x14ac:dyDescent="0.3">
      <c r="A2274" t="str">
        <f>School_Data!A2274</f>
        <v>PULASKI COUNTY SPECIAL SCHOOL DISTRICT</v>
      </c>
      <c r="B2274" t="s">
        <v>1607</v>
      </c>
      <c r="C2274" t="str">
        <f>School_Data!C2274</f>
        <v>CLINTON ELEMENTARY SCHOOL</v>
      </c>
      <c r="D2274">
        <f>School_Data!D2274</f>
        <v>6003095</v>
      </c>
      <c r="E2274" s="27">
        <f>School_Data!E2274</f>
        <v>4</v>
      </c>
      <c r="F2274" s="192">
        <v>93</v>
      </c>
      <c r="G2274" s="193">
        <v>0.18279569892473119</v>
      </c>
      <c r="H2274" s="193">
        <v>0.46236559139784944</v>
      </c>
      <c r="I2274" s="193">
        <v>0.22580645161290322</v>
      </c>
      <c r="J2274" s="193">
        <v>0.12903225806451613</v>
      </c>
      <c r="K2274" s="193">
        <v>0.35483870967741937</v>
      </c>
      <c r="L2274" s="194"/>
      <c r="M2274" s="195">
        <v>93</v>
      </c>
      <c r="N2274" s="196">
        <v>0.30107526881720431</v>
      </c>
      <c r="O2274" s="196">
        <v>0.4946236559139785</v>
      </c>
      <c r="P2274" s="196">
        <v>0.18279569892473119</v>
      </c>
      <c r="Q2274" s="196">
        <v>2.1505376344086023E-2</v>
      </c>
      <c r="R2274" s="197">
        <v>0.20430107526881722</v>
      </c>
      <c r="S2274" s="194"/>
      <c r="T2274" s="198">
        <v>93</v>
      </c>
      <c r="U2274" s="199">
        <v>0.61290322580645162</v>
      </c>
      <c r="V2274" s="199">
        <v>0.12903225806451613</v>
      </c>
      <c r="W2274" s="199">
        <v>0.18279569892473119</v>
      </c>
      <c r="X2274" s="199">
        <v>7.5268817204301078E-2</v>
      </c>
      <c r="Y2274" s="200">
        <v>0.25806451612903225</v>
      </c>
      <c r="Z2274" s="194"/>
      <c r="AA2274" s="201">
        <v>93</v>
      </c>
      <c r="AB2274" s="202">
        <v>0.5161290322580645</v>
      </c>
      <c r="AC2274" s="202">
        <v>0.21505376344086022</v>
      </c>
      <c r="AD2274" s="202">
        <v>0.18279569892473119</v>
      </c>
      <c r="AE2274" s="202">
        <v>8.6021505376344093E-2</v>
      </c>
      <c r="AF2274" s="203">
        <v>0.26881720430107525</v>
      </c>
      <c r="AG2274" s="194"/>
      <c r="AH2274" s="204">
        <v>93</v>
      </c>
      <c r="AI2274" s="205">
        <v>0.68817204301075274</v>
      </c>
      <c r="AJ2274" s="205">
        <v>0.18279569892473119</v>
      </c>
      <c r="AK2274" s="205">
        <v>7.5268817204301078E-2</v>
      </c>
      <c r="AL2274" s="205">
        <v>5.3763440860215055E-2</v>
      </c>
      <c r="AM2274" s="208">
        <v>0.12903225806451613</v>
      </c>
      <c r="AN2274" s="194"/>
      <c r="AO2274" s="206">
        <v>93</v>
      </c>
      <c r="AP2274" s="207">
        <v>5.3763440860215055E-2</v>
      </c>
    </row>
    <row r="2275" spans="1:42" x14ac:dyDescent="0.3">
      <c r="A2275" t="str">
        <f>School_Data!A2275</f>
        <v>PULASKI COUNTY SPECIAL SCHOOL DISTRICT</v>
      </c>
      <c r="B2275" t="s">
        <v>1607</v>
      </c>
      <c r="C2275" t="str">
        <f>School_Data!C2275</f>
        <v>CLINTON ELEMENTARY SCHOOL</v>
      </c>
      <c r="D2275">
        <f>School_Data!D2275</f>
        <v>6003095</v>
      </c>
      <c r="E2275" s="27">
        <f>School_Data!E2275</f>
        <v>5</v>
      </c>
      <c r="F2275" s="192">
        <v>91</v>
      </c>
      <c r="G2275" s="193">
        <v>0.16483516483516483</v>
      </c>
      <c r="H2275" s="193">
        <v>0.42857142857142855</v>
      </c>
      <c r="I2275" s="193">
        <v>0.2967032967032967</v>
      </c>
      <c r="J2275" s="193">
        <v>0.10989010989010989</v>
      </c>
      <c r="K2275" s="193">
        <v>0.40659340659340659</v>
      </c>
      <c r="L2275" s="194"/>
      <c r="M2275" s="195">
        <v>91</v>
      </c>
      <c r="N2275" s="196">
        <v>0.2857142857142857</v>
      </c>
      <c r="O2275" s="196">
        <v>0.45054945054945056</v>
      </c>
      <c r="P2275" s="196">
        <v>0.25274725274725274</v>
      </c>
      <c r="Q2275" s="196">
        <v>1.098901098901099E-2</v>
      </c>
      <c r="R2275" s="197">
        <v>0.26373626373626374</v>
      </c>
      <c r="S2275" s="194"/>
      <c r="T2275" s="198">
        <v>91</v>
      </c>
      <c r="U2275" s="199">
        <v>0.56043956043956045</v>
      </c>
      <c r="V2275" s="199">
        <v>0.30769230769230771</v>
      </c>
      <c r="W2275" s="199">
        <v>9.8901098901098897E-2</v>
      </c>
      <c r="X2275" s="199">
        <v>3.2967032967032968E-2</v>
      </c>
      <c r="Y2275" s="200">
        <v>0.13186813186813187</v>
      </c>
      <c r="Z2275" s="194"/>
      <c r="AA2275" s="201">
        <v>91</v>
      </c>
      <c r="AB2275" s="202">
        <v>0.5714285714285714</v>
      </c>
      <c r="AC2275" s="202">
        <v>0.23076923076923078</v>
      </c>
      <c r="AD2275" s="202">
        <v>0.13186813186813187</v>
      </c>
      <c r="AE2275" s="202">
        <v>6.5934065934065936E-2</v>
      </c>
      <c r="AF2275" s="203">
        <v>0.19780219780219782</v>
      </c>
      <c r="AG2275" s="194"/>
      <c r="AH2275" s="204">
        <v>91</v>
      </c>
      <c r="AI2275" s="205">
        <v>0.63736263736263732</v>
      </c>
      <c r="AJ2275" s="205">
        <v>0.2087912087912088</v>
      </c>
      <c r="AK2275" s="205">
        <v>9.8901098901098897E-2</v>
      </c>
      <c r="AL2275" s="205">
        <v>5.4945054945054944E-2</v>
      </c>
      <c r="AM2275" s="208">
        <v>0.15384615384615385</v>
      </c>
      <c r="AN2275" s="194"/>
      <c r="AO2275" s="206">
        <v>91</v>
      </c>
      <c r="AP2275" s="207">
        <v>2.197802197802198E-2</v>
      </c>
    </row>
    <row r="2276" spans="1:42" x14ac:dyDescent="0.3">
      <c r="A2276" t="str">
        <f>School_Data!A2276</f>
        <v>PULASKI COUNTY SPECIAL SCHOOL DISTRICT</v>
      </c>
      <c r="B2276" t="s">
        <v>1607</v>
      </c>
      <c r="C2276" t="str">
        <f>School_Data!C2276</f>
        <v>HARRIS ELEMENTARY SCHOOL</v>
      </c>
      <c r="D2276">
        <f>School_Data!D2276</f>
        <v>6003102</v>
      </c>
      <c r="E2276" s="27">
        <f>School_Data!E2276</f>
        <v>3</v>
      </c>
      <c r="F2276" s="192">
        <v>19</v>
      </c>
      <c r="G2276" s="193">
        <v>0.21052631578947367</v>
      </c>
      <c r="H2276" s="193">
        <v>0.52631578947368418</v>
      </c>
      <c r="I2276" s="193">
        <v>0.21052631578947367</v>
      </c>
      <c r="J2276" s="193">
        <v>5.2631578947368418E-2</v>
      </c>
      <c r="K2276" s="193">
        <v>0.26315789473684209</v>
      </c>
      <c r="L2276" s="194"/>
      <c r="M2276" s="195">
        <v>19</v>
      </c>
      <c r="N2276" s="196">
        <v>0.36842105263157893</v>
      </c>
      <c r="O2276" s="196">
        <v>0.52631578947368418</v>
      </c>
      <c r="P2276" s="196">
        <v>0.10526315789473684</v>
      </c>
      <c r="Q2276" s="196">
        <v>0</v>
      </c>
      <c r="R2276" s="197">
        <v>0.10526315789473684</v>
      </c>
      <c r="S2276" s="194"/>
      <c r="T2276" s="198">
        <v>19</v>
      </c>
      <c r="U2276" s="199">
        <v>0.84210526315789469</v>
      </c>
      <c r="V2276" s="199">
        <v>5.2631578947368418E-2</v>
      </c>
      <c r="W2276" s="199">
        <v>5.2631578947368418E-2</v>
      </c>
      <c r="X2276" s="199">
        <v>5.2631578947368418E-2</v>
      </c>
      <c r="Y2276" s="200">
        <v>0.10526315789473684</v>
      </c>
      <c r="Z2276" s="194"/>
      <c r="AA2276" s="201">
        <v>19</v>
      </c>
      <c r="AB2276" s="202">
        <v>0.78947368421052633</v>
      </c>
      <c r="AC2276" s="202">
        <v>0.10526315789473684</v>
      </c>
      <c r="AD2276" s="202">
        <v>0.10526315789473684</v>
      </c>
      <c r="AE2276" s="202">
        <v>0</v>
      </c>
      <c r="AF2276" s="203">
        <v>0.10526315789473684</v>
      </c>
      <c r="AG2276" s="194"/>
      <c r="AH2276" s="204">
        <v>19</v>
      </c>
      <c r="AI2276" s="205">
        <v>0.73684210526315785</v>
      </c>
      <c r="AJ2276" s="205">
        <v>0.21052631578947367</v>
      </c>
      <c r="AK2276" s="205">
        <v>5.2631578947368418E-2</v>
      </c>
      <c r="AL2276" s="205">
        <v>0</v>
      </c>
      <c r="AM2276" s="208">
        <v>5.2631578947368418E-2</v>
      </c>
      <c r="AN2276" s="194"/>
      <c r="AO2276" s="206">
        <v>19</v>
      </c>
      <c r="AP2276" s="207">
        <v>0</v>
      </c>
    </row>
    <row r="2277" spans="1:42" x14ac:dyDescent="0.3">
      <c r="A2277" t="str">
        <f>School_Data!A2277</f>
        <v>PULASKI COUNTY SPECIAL SCHOOL DISTRICT</v>
      </c>
      <c r="B2277" t="s">
        <v>1607</v>
      </c>
      <c r="C2277" t="str">
        <f>School_Data!C2277</f>
        <v>HARRIS ELEMENTARY SCHOOL</v>
      </c>
      <c r="D2277">
        <f>School_Data!D2277</f>
        <v>6003102</v>
      </c>
      <c r="E2277" s="27">
        <f>School_Data!E2277</f>
        <v>4</v>
      </c>
      <c r="F2277" s="192">
        <v>22</v>
      </c>
      <c r="G2277" s="193">
        <v>0.18181818181818182</v>
      </c>
      <c r="H2277" s="193">
        <v>0.5</v>
      </c>
      <c r="I2277" s="193">
        <v>0.22727272727272727</v>
      </c>
      <c r="J2277" s="193">
        <v>9.0909090909090912E-2</v>
      </c>
      <c r="K2277" s="193">
        <v>0.31818181818181818</v>
      </c>
      <c r="L2277" s="194"/>
      <c r="M2277" s="195">
        <v>22</v>
      </c>
      <c r="N2277" s="196">
        <v>0.40909090909090912</v>
      </c>
      <c r="O2277" s="196">
        <v>0.45454545454545453</v>
      </c>
      <c r="P2277" s="196">
        <v>0.13636363636363635</v>
      </c>
      <c r="Q2277" s="196">
        <v>0</v>
      </c>
      <c r="R2277" s="197">
        <v>0.13636363636363635</v>
      </c>
      <c r="S2277" s="194"/>
      <c r="T2277" s="198">
        <v>21</v>
      </c>
      <c r="U2277" s="199">
        <v>0.66666666666666663</v>
      </c>
      <c r="V2277" s="199">
        <v>0.19047619047619047</v>
      </c>
      <c r="W2277" s="199">
        <v>0.14285714285714285</v>
      </c>
      <c r="X2277" s="199">
        <v>0</v>
      </c>
      <c r="Y2277" s="200">
        <v>0.14285714285714285</v>
      </c>
      <c r="Z2277" s="194"/>
      <c r="AA2277" s="201">
        <v>22</v>
      </c>
      <c r="AB2277" s="202">
        <v>0.63636363636363635</v>
      </c>
      <c r="AC2277" s="202">
        <v>0.22727272727272727</v>
      </c>
      <c r="AD2277" s="202">
        <v>0.13636363636363635</v>
      </c>
      <c r="AE2277" s="202">
        <v>0</v>
      </c>
      <c r="AF2277" s="203">
        <v>0.13636363636363635</v>
      </c>
      <c r="AG2277" s="194"/>
      <c r="AH2277" s="204">
        <v>22</v>
      </c>
      <c r="AI2277" s="205">
        <v>0.72727272727272729</v>
      </c>
      <c r="AJ2277" s="205">
        <v>0.18181818181818182</v>
      </c>
      <c r="AK2277" s="205">
        <v>0</v>
      </c>
      <c r="AL2277" s="205">
        <v>9.0909090909090912E-2</v>
      </c>
      <c r="AM2277" s="208">
        <v>9.0909090909090912E-2</v>
      </c>
      <c r="AN2277" s="194"/>
      <c r="AO2277" s="206">
        <v>21</v>
      </c>
      <c r="AP2277" s="207">
        <v>0</v>
      </c>
    </row>
    <row r="2278" spans="1:42" x14ac:dyDescent="0.3">
      <c r="A2278" t="str">
        <f>School_Data!A2278</f>
        <v>PULASKI COUNTY SPECIAL SCHOOL DISTRICT</v>
      </c>
      <c r="B2278" t="s">
        <v>1607</v>
      </c>
      <c r="C2278" t="str">
        <f>School_Data!C2278</f>
        <v>HARRIS ELEMENTARY SCHOOL</v>
      </c>
      <c r="D2278">
        <f>School_Data!D2278</f>
        <v>6003102</v>
      </c>
      <c r="E2278" s="27">
        <f>School_Data!E2278</f>
        <v>5</v>
      </c>
      <c r="F2278" s="192">
        <v>22</v>
      </c>
      <c r="G2278" s="193">
        <v>0.18181818181818182</v>
      </c>
      <c r="H2278" s="193">
        <v>0.54545454545454541</v>
      </c>
      <c r="I2278" s="193">
        <v>0.18181818181818182</v>
      </c>
      <c r="J2278" s="193">
        <v>9.0909090909090912E-2</v>
      </c>
      <c r="K2278" s="193">
        <v>0.27272727272727271</v>
      </c>
      <c r="L2278" s="194"/>
      <c r="M2278" s="195">
        <v>22</v>
      </c>
      <c r="N2278" s="196">
        <v>0.36363636363636365</v>
      </c>
      <c r="O2278" s="196">
        <v>0.45454545454545453</v>
      </c>
      <c r="P2278" s="196">
        <v>0.18181818181818182</v>
      </c>
      <c r="Q2278" s="196">
        <v>0</v>
      </c>
      <c r="R2278" s="197">
        <v>0.18181818181818182</v>
      </c>
      <c r="S2278" s="194"/>
      <c r="T2278" s="198">
        <v>22</v>
      </c>
      <c r="U2278" s="199">
        <v>0.77272727272727271</v>
      </c>
      <c r="V2278" s="199">
        <v>0.13636363636363635</v>
      </c>
      <c r="W2278" s="199">
        <v>4.5454545454545456E-2</v>
      </c>
      <c r="X2278" s="199">
        <v>4.5454545454545456E-2</v>
      </c>
      <c r="Y2278" s="200">
        <v>9.0909090909090912E-2</v>
      </c>
      <c r="Z2278" s="194"/>
      <c r="AA2278" s="201">
        <v>22</v>
      </c>
      <c r="AB2278" s="202">
        <v>0.59090909090909094</v>
      </c>
      <c r="AC2278" s="202">
        <v>0.31818181818181818</v>
      </c>
      <c r="AD2278" s="202">
        <v>4.5454545454545456E-2</v>
      </c>
      <c r="AE2278" s="202">
        <v>4.5454545454545456E-2</v>
      </c>
      <c r="AF2278" s="203">
        <v>9.0909090909090912E-2</v>
      </c>
      <c r="AG2278" s="194"/>
      <c r="AH2278" s="204">
        <v>22</v>
      </c>
      <c r="AI2278" s="205">
        <v>0.72727272727272729</v>
      </c>
      <c r="AJ2278" s="205">
        <v>0.13636363636363635</v>
      </c>
      <c r="AK2278" s="205">
        <v>0.13636363636363635</v>
      </c>
      <c r="AL2278" s="205">
        <v>0</v>
      </c>
      <c r="AM2278" s="208">
        <v>0.13636363636363635</v>
      </c>
      <c r="AN2278" s="194"/>
      <c r="AO2278" s="206">
        <v>22</v>
      </c>
      <c r="AP2278" s="207">
        <v>4.5454545454545456E-2</v>
      </c>
    </row>
    <row r="2279" spans="1:42" x14ac:dyDescent="0.3">
      <c r="A2279" t="str">
        <f>School_Data!A2279</f>
        <v>PULASKI COUNTY SPECIAL SCHOOL DISTRICT</v>
      </c>
      <c r="B2279" t="s">
        <v>1607</v>
      </c>
      <c r="C2279" t="str">
        <f>School_Data!C2279</f>
        <v>LANDMARK ELEMENTARY SCHOOL</v>
      </c>
      <c r="D2279">
        <f>School_Data!D2279</f>
        <v>6003104</v>
      </c>
      <c r="E2279" s="27">
        <f>School_Data!E2279</f>
        <v>3</v>
      </c>
      <c r="F2279" s="192">
        <v>37</v>
      </c>
      <c r="G2279" s="193">
        <v>0.16216216216216217</v>
      </c>
      <c r="H2279" s="193">
        <v>0.35135135135135137</v>
      </c>
      <c r="I2279" s="193">
        <v>0.16216216216216217</v>
      </c>
      <c r="J2279" s="193">
        <v>0.32432432432432434</v>
      </c>
      <c r="K2279" s="193">
        <v>0.48648648648648651</v>
      </c>
      <c r="L2279" s="194"/>
      <c r="M2279" s="195">
        <v>37</v>
      </c>
      <c r="N2279" s="196">
        <v>0.35135135135135137</v>
      </c>
      <c r="O2279" s="196">
        <v>0.27027027027027029</v>
      </c>
      <c r="P2279" s="196">
        <v>0.32432432432432434</v>
      </c>
      <c r="Q2279" s="196">
        <v>5.4054054054054057E-2</v>
      </c>
      <c r="R2279" s="197">
        <v>0.3783783783783784</v>
      </c>
      <c r="S2279" s="194"/>
      <c r="T2279" s="198">
        <v>37</v>
      </c>
      <c r="U2279" s="199">
        <v>0.7567567567567568</v>
      </c>
      <c r="V2279" s="199">
        <v>0.13513513513513514</v>
      </c>
      <c r="W2279" s="199">
        <v>2.7027027027027029E-2</v>
      </c>
      <c r="X2279" s="199">
        <v>8.1081081081081086E-2</v>
      </c>
      <c r="Y2279" s="200">
        <v>0.10810810810810811</v>
      </c>
      <c r="Z2279" s="194"/>
      <c r="AA2279" s="201">
        <v>37</v>
      </c>
      <c r="AB2279" s="202">
        <v>0.54054054054054057</v>
      </c>
      <c r="AC2279" s="202">
        <v>0.1891891891891892</v>
      </c>
      <c r="AD2279" s="202">
        <v>0.1891891891891892</v>
      </c>
      <c r="AE2279" s="202">
        <v>8.1081081081081086E-2</v>
      </c>
      <c r="AF2279" s="203">
        <v>0.27027027027027029</v>
      </c>
      <c r="AG2279" s="194"/>
      <c r="AH2279" s="204">
        <v>37</v>
      </c>
      <c r="AI2279" s="205">
        <v>0.51351351351351349</v>
      </c>
      <c r="AJ2279" s="205">
        <v>0.21621621621621623</v>
      </c>
      <c r="AK2279" s="205">
        <v>8.1081081081081086E-2</v>
      </c>
      <c r="AL2279" s="205">
        <v>0.1891891891891892</v>
      </c>
      <c r="AM2279" s="208">
        <v>0.27027027027027029</v>
      </c>
      <c r="AN2279" s="194"/>
      <c r="AO2279" s="206">
        <v>37</v>
      </c>
      <c r="AP2279" s="207">
        <v>8.1081081081081086E-2</v>
      </c>
    </row>
    <row r="2280" spans="1:42" x14ac:dyDescent="0.3">
      <c r="A2280" t="str">
        <f>School_Data!A2280</f>
        <v>PULASKI COUNTY SPECIAL SCHOOL DISTRICT</v>
      </c>
      <c r="B2280" t="s">
        <v>1607</v>
      </c>
      <c r="C2280" t="str">
        <f>School_Data!C2280</f>
        <v>LANDMARK ELEMENTARY SCHOOL</v>
      </c>
      <c r="D2280">
        <f>School_Data!D2280</f>
        <v>6003104</v>
      </c>
      <c r="E2280" s="27">
        <f>School_Data!E2280</f>
        <v>4</v>
      </c>
      <c r="F2280" s="192">
        <v>29</v>
      </c>
      <c r="G2280" s="193">
        <v>0.17241379310344829</v>
      </c>
      <c r="H2280" s="193">
        <v>0.27586206896551724</v>
      </c>
      <c r="I2280" s="193">
        <v>0.34482758620689657</v>
      </c>
      <c r="J2280" s="193">
        <v>0.20689655172413793</v>
      </c>
      <c r="K2280" s="193">
        <v>0.55172413793103448</v>
      </c>
      <c r="L2280" s="194"/>
      <c r="M2280" s="195">
        <v>29</v>
      </c>
      <c r="N2280" s="196">
        <v>0.31034482758620691</v>
      </c>
      <c r="O2280" s="196">
        <v>0.48275862068965519</v>
      </c>
      <c r="P2280" s="196">
        <v>0.17241379310344829</v>
      </c>
      <c r="Q2280" s="196">
        <v>3.4482758620689655E-2</v>
      </c>
      <c r="R2280" s="197">
        <v>0.20689655172413796</v>
      </c>
      <c r="S2280" s="194"/>
      <c r="T2280" s="198">
        <v>29</v>
      </c>
      <c r="U2280" s="199">
        <v>0.44827586206896552</v>
      </c>
      <c r="V2280" s="199">
        <v>0.20689655172413793</v>
      </c>
      <c r="W2280" s="199">
        <v>0.2413793103448276</v>
      </c>
      <c r="X2280" s="199">
        <v>0.10344827586206896</v>
      </c>
      <c r="Y2280" s="200">
        <v>0.34482758620689657</v>
      </c>
      <c r="Z2280" s="194"/>
      <c r="AA2280" s="201">
        <v>29</v>
      </c>
      <c r="AB2280" s="202">
        <v>0.48275862068965519</v>
      </c>
      <c r="AC2280" s="202">
        <v>0.20689655172413793</v>
      </c>
      <c r="AD2280" s="202">
        <v>0.31034482758620691</v>
      </c>
      <c r="AE2280" s="202">
        <v>0</v>
      </c>
      <c r="AF2280" s="203">
        <v>0.31034482758620691</v>
      </c>
      <c r="AG2280" s="194"/>
      <c r="AH2280" s="204">
        <v>29</v>
      </c>
      <c r="AI2280" s="205">
        <v>0.48275862068965519</v>
      </c>
      <c r="AJ2280" s="205">
        <v>0.27586206896551724</v>
      </c>
      <c r="AK2280" s="205">
        <v>0.10344827586206896</v>
      </c>
      <c r="AL2280" s="205">
        <v>0.13793103448275862</v>
      </c>
      <c r="AM2280" s="208">
        <v>0.24137931034482757</v>
      </c>
      <c r="AN2280" s="194"/>
      <c r="AO2280" s="206">
        <v>29</v>
      </c>
      <c r="AP2280" s="207">
        <v>0.10344827586206896</v>
      </c>
    </row>
    <row r="2281" spans="1:42" x14ac:dyDescent="0.3">
      <c r="A2281" t="str">
        <f>School_Data!A2281</f>
        <v>PULASKI COUNTY SPECIAL SCHOOL DISTRICT</v>
      </c>
      <c r="B2281" t="s">
        <v>1607</v>
      </c>
      <c r="C2281" t="str">
        <f>School_Data!C2281</f>
        <v>LANDMARK ELEMENTARY SCHOOL</v>
      </c>
      <c r="D2281">
        <f>School_Data!D2281</f>
        <v>6003104</v>
      </c>
      <c r="E2281" s="27">
        <f>School_Data!E2281</f>
        <v>5</v>
      </c>
      <c r="F2281" s="192">
        <v>31</v>
      </c>
      <c r="G2281" s="193">
        <v>6.4516129032258063E-2</v>
      </c>
      <c r="H2281" s="193">
        <v>0.35483870967741937</v>
      </c>
      <c r="I2281" s="193">
        <v>0.4838709677419355</v>
      </c>
      <c r="J2281" s="193">
        <v>9.6774193548387094E-2</v>
      </c>
      <c r="K2281" s="193">
        <v>0.58064516129032262</v>
      </c>
      <c r="L2281" s="194"/>
      <c r="M2281" s="195">
        <v>31</v>
      </c>
      <c r="N2281" s="196">
        <v>0.16129032258064516</v>
      </c>
      <c r="O2281" s="196">
        <v>0.64516129032258063</v>
      </c>
      <c r="P2281" s="196">
        <v>0.16129032258064516</v>
      </c>
      <c r="Q2281" s="196">
        <v>3.2258064516129031E-2</v>
      </c>
      <c r="R2281" s="197">
        <v>0.19354838709677419</v>
      </c>
      <c r="S2281" s="194"/>
      <c r="T2281" s="198">
        <v>31</v>
      </c>
      <c r="U2281" s="199">
        <v>0.54838709677419351</v>
      </c>
      <c r="V2281" s="199">
        <v>0.25806451612903225</v>
      </c>
      <c r="W2281" s="199">
        <v>0.16129032258064516</v>
      </c>
      <c r="X2281" s="199">
        <v>3.2258064516129031E-2</v>
      </c>
      <c r="Y2281" s="200">
        <v>0.19354838709677419</v>
      </c>
      <c r="Z2281" s="194"/>
      <c r="AA2281" s="201">
        <v>31</v>
      </c>
      <c r="AB2281" s="202">
        <v>0.61290322580645162</v>
      </c>
      <c r="AC2281" s="202">
        <v>0.29032258064516131</v>
      </c>
      <c r="AD2281" s="202">
        <v>6.4516129032258063E-2</v>
      </c>
      <c r="AE2281" s="202">
        <v>3.2258064516129031E-2</v>
      </c>
      <c r="AF2281" s="203">
        <v>9.6774193548387094E-2</v>
      </c>
      <c r="AG2281" s="194"/>
      <c r="AH2281" s="204">
        <v>31</v>
      </c>
      <c r="AI2281" s="205">
        <v>0.4838709677419355</v>
      </c>
      <c r="AJ2281" s="205">
        <v>0.41935483870967744</v>
      </c>
      <c r="AK2281" s="205">
        <v>6.4516129032258063E-2</v>
      </c>
      <c r="AL2281" s="205">
        <v>3.2258064516129031E-2</v>
      </c>
      <c r="AM2281" s="208">
        <v>9.6774193548387094E-2</v>
      </c>
      <c r="AN2281" s="194"/>
      <c r="AO2281" s="206">
        <v>31</v>
      </c>
      <c r="AP2281" s="207">
        <v>3.2258064516129031E-2</v>
      </c>
    </row>
    <row r="2282" spans="1:42" x14ac:dyDescent="0.3">
      <c r="A2282" t="str">
        <f>School_Data!A2282</f>
        <v>PULASKI COUNTY SPECIAL SCHOOL DISTRICT</v>
      </c>
      <c r="B2282" t="s">
        <v>1607</v>
      </c>
      <c r="C2282" t="str">
        <f>School_Data!C2282</f>
        <v>LAWSON ELEMENTARY SCHOOL</v>
      </c>
      <c r="D2282">
        <f>School_Data!D2282</f>
        <v>6003105</v>
      </c>
      <c r="E2282" s="27">
        <f>School_Data!E2282</f>
        <v>3</v>
      </c>
      <c r="F2282" s="192">
        <v>34</v>
      </c>
      <c r="G2282" s="193">
        <v>5.8823529411764705E-2</v>
      </c>
      <c r="H2282" s="193">
        <v>0.41176470588235292</v>
      </c>
      <c r="I2282" s="193">
        <v>0.29411764705882354</v>
      </c>
      <c r="J2282" s="193">
        <v>0.23529411764705882</v>
      </c>
      <c r="K2282" s="193">
        <v>0.52941176470588236</v>
      </c>
      <c r="L2282" s="194"/>
      <c r="M2282" s="195">
        <v>34</v>
      </c>
      <c r="N2282" s="196">
        <v>0.23529411764705882</v>
      </c>
      <c r="O2282" s="196">
        <v>0.44117647058823528</v>
      </c>
      <c r="P2282" s="196">
        <v>0.29411764705882354</v>
      </c>
      <c r="Q2282" s="196">
        <v>2.9411764705882353E-2</v>
      </c>
      <c r="R2282" s="197">
        <v>0.3235294117647059</v>
      </c>
      <c r="S2282" s="194"/>
      <c r="T2282" s="198">
        <v>34</v>
      </c>
      <c r="U2282" s="199">
        <v>0.61764705882352944</v>
      </c>
      <c r="V2282" s="199">
        <v>0.17647058823529413</v>
      </c>
      <c r="W2282" s="199">
        <v>0.17647058823529413</v>
      </c>
      <c r="X2282" s="199">
        <v>2.9411764705882353E-2</v>
      </c>
      <c r="Y2282" s="200">
        <v>0.20588235294117649</v>
      </c>
      <c r="Z2282" s="194"/>
      <c r="AA2282" s="201">
        <v>34</v>
      </c>
      <c r="AB2282" s="202">
        <v>0.41176470588235292</v>
      </c>
      <c r="AC2282" s="202">
        <v>0.3235294117647059</v>
      </c>
      <c r="AD2282" s="202">
        <v>0.20588235294117646</v>
      </c>
      <c r="AE2282" s="202">
        <v>5.8823529411764705E-2</v>
      </c>
      <c r="AF2282" s="203">
        <v>0.26470588235294118</v>
      </c>
      <c r="AG2282" s="194"/>
      <c r="AH2282" s="204">
        <v>34</v>
      </c>
      <c r="AI2282" s="205">
        <v>0.5</v>
      </c>
      <c r="AJ2282" s="205">
        <v>0.29411764705882354</v>
      </c>
      <c r="AK2282" s="205">
        <v>0.14705882352941177</v>
      </c>
      <c r="AL2282" s="205">
        <v>5.8823529411764705E-2</v>
      </c>
      <c r="AM2282" s="208">
        <v>0.20588235294117646</v>
      </c>
      <c r="AN2282" s="194"/>
      <c r="AO2282" s="206">
        <v>34</v>
      </c>
      <c r="AP2282" s="207">
        <v>2.9411764705882353E-2</v>
      </c>
    </row>
    <row r="2283" spans="1:42" x14ac:dyDescent="0.3">
      <c r="A2283" t="str">
        <f>School_Data!A2283</f>
        <v>PULASKI COUNTY SPECIAL SCHOOL DISTRICT</v>
      </c>
      <c r="B2283" t="s">
        <v>1607</v>
      </c>
      <c r="C2283" t="str">
        <f>School_Data!C2283</f>
        <v>LAWSON ELEMENTARY SCHOOL</v>
      </c>
      <c r="D2283">
        <f>School_Data!D2283</f>
        <v>6003105</v>
      </c>
      <c r="E2283" s="27">
        <f>School_Data!E2283</f>
        <v>4</v>
      </c>
      <c r="F2283" s="192">
        <v>18</v>
      </c>
      <c r="G2283" s="193">
        <v>0.16666666666666666</v>
      </c>
      <c r="H2283" s="193">
        <v>0.33333333333333331</v>
      </c>
      <c r="I2283" s="193">
        <v>0.16666666666666666</v>
      </c>
      <c r="J2283" s="193">
        <v>0.33333333333333331</v>
      </c>
      <c r="K2283" s="193">
        <v>0.5</v>
      </c>
      <c r="L2283" s="194"/>
      <c r="M2283" s="195">
        <v>18</v>
      </c>
      <c r="N2283" s="196">
        <v>0.22222222222222221</v>
      </c>
      <c r="O2283" s="196">
        <v>0.33333333333333331</v>
      </c>
      <c r="P2283" s="196">
        <v>0.44444444444444442</v>
      </c>
      <c r="Q2283" s="196">
        <v>0</v>
      </c>
      <c r="R2283" s="197">
        <v>0.44444444444444442</v>
      </c>
      <c r="S2283" s="194"/>
      <c r="T2283" s="198">
        <v>18</v>
      </c>
      <c r="U2283" s="199">
        <v>0.44444444444444442</v>
      </c>
      <c r="V2283" s="199">
        <v>0.1111111111111111</v>
      </c>
      <c r="W2283" s="199">
        <v>0.44444444444444442</v>
      </c>
      <c r="X2283" s="199">
        <v>0</v>
      </c>
      <c r="Y2283" s="200">
        <v>0.44444444444444442</v>
      </c>
      <c r="Z2283" s="194"/>
      <c r="AA2283" s="201">
        <v>18</v>
      </c>
      <c r="AB2283" s="202">
        <v>0.3888888888888889</v>
      </c>
      <c r="AC2283" s="202">
        <v>0.3888888888888889</v>
      </c>
      <c r="AD2283" s="202">
        <v>0.16666666666666666</v>
      </c>
      <c r="AE2283" s="202">
        <v>5.5555555555555552E-2</v>
      </c>
      <c r="AF2283" s="203">
        <v>0.22222222222222221</v>
      </c>
      <c r="AG2283" s="194"/>
      <c r="AH2283" s="204">
        <v>18</v>
      </c>
      <c r="AI2283" s="205">
        <v>0.5</v>
      </c>
      <c r="AJ2283" s="205">
        <v>0.1111111111111111</v>
      </c>
      <c r="AK2283" s="205">
        <v>0.27777777777777779</v>
      </c>
      <c r="AL2283" s="205">
        <v>0.1111111111111111</v>
      </c>
      <c r="AM2283" s="208">
        <v>0.3888888888888889</v>
      </c>
      <c r="AN2283" s="194"/>
      <c r="AO2283" s="206">
        <v>18</v>
      </c>
      <c r="AP2283" s="207">
        <v>0.1111111111111111</v>
      </c>
    </row>
    <row r="2284" spans="1:42" x14ac:dyDescent="0.3">
      <c r="A2284" t="str">
        <f>School_Data!A2284</f>
        <v>PULASKI COUNTY SPECIAL SCHOOL DISTRICT</v>
      </c>
      <c r="B2284" t="s">
        <v>1607</v>
      </c>
      <c r="C2284" t="str">
        <f>School_Data!C2284</f>
        <v>LAWSON ELEMENTARY SCHOOL</v>
      </c>
      <c r="D2284">
        <f>School_Data!D2284</f>
        <v>6003105</v>
      </c>
      <c r="E2284" s="27">
        <f>School_Data!E2284</f>
        <v>5</v>
      </c>
      <c r="F2284" s="192">
        <v>36</v>
      </c>
      <c r="G2284" s="193">
        <v>8.3333333333333329E-2</v>
      </c>
      <c r="H2284" s="193">
        <v>0.33333333333333331</v>
      </c>
      <c r="I2284" s="193">
        <v>0.41666666666666669</v>
      </c>
      <c r="J2284" s="193">
        <v>0.16666666666666666</v>
      </c>
      <c r="K2284" s="193">
        <v>0.58333333333333337</v>
      </c>
      <c r="L2284" s="194"/>
      <c r="M2284" s="195">
        <v>36</v>
      </c>
      <c r="N2284" s="196">
        <v>0.16666666666666666</v>
      </c>
      <c r="O2284" s="196">
        <v>0.3888888888888889</v>
      </c>
      <c r="P2284" s="196">
        <v>0.3611111111111111</v>
      </c>
      <c r="Q2284" s="196">
        <v>8.3333333333333329E-2</v>
      </c>
      <c r="R2284" s="197">
        <v>0.44444444444444442</v>
      </c>
      <c r="S2284" s="194"/>
      <c r="T2284" s="198">
        <v>36</v>
      </c>
      <c r="U2284" s="199">
        <v>0.5</v>
      </c>
      <c r="V2284" s="199">
        <v>0.27777777777777779</v>
      </c>
      <c r="W2284" s="199">
        <v>0.1111111111111111</v>
      </c>
      <c r="X2284" s="199">
        <v>0.1111111111111111</v>
      </c>
      <c r="Y2284" s="200">
        <v>0.22222222222222221</v>
      </c>
      <c r="Z2284" s="194"/>
      <c r="AA2284" s="201">
        <v>36</v>
      </c>
      <c r="AB2284" s="202">
        <v>0.5</v>
      </c>
      <c r="AC2284" s="202">
        <v>0.30555555555555558</v>
      </c>
      <c r="AD2284" s="202">
        <v>0.1111111111111111</v>
      </c>
      <c r="AE2284" s="202">
        <v>8.3333333333333329E-2</v>
      </c>
      <c r="AF2284" s="203">
        <v>0.19444444444444442</v>
      </c>
      <c r="AG2284" s="194"/>
      <c r="AH2284" s="204">
        <v>36</v>
      </c>
      <c r="AI2284" s="205">
        <v>0.52777777777777779</v>
      </c>
      <c r="AJ2284" s="205">
        <v>0.27777777777777779</v>
      </c>
      <c r="AK2284" s="205">
        <v>0.1388888888888889</v>
      </c>
      <c r="AL2284" s="205">
        <v>5.5555555555555552E-2</v>
      </c>
      <c r="AM2284" s="208">
        <v>0.19444444444444445</v>
      </c>
      <c r="AN2284" s="194"/>
      <c r="AO2284" s="206">
        <v>36</v>
      </c>
      <c r="AP2284" s="207">
        <v>0.1111111111111111</v>
      </c>
    </row>
    <row r="2285" spans="1:42" x14ac:dyDescent="0.3">
      <c r="A2285" t="str">
        <f>School_Data!A2285</f>
        <v>PULASKI COUNTY SPECIAL SCHOOL DISTRICT</v>
      </c>
      <c r="B2285" t="s">
        <v>1607</v>
      </c>
      <c r="C2285" t="str">
        <f>School_Data!C2285</f>
        <v>OAK GROVE ELEMENTARY SCHOOL</v>
      </c>
      <c r="D2285">
        <f>School_Data!D2285</f>
        <v>6003108</v>
      </c>
      <c r="E2285" s="27">
        <f>School_Data!E2285</f>
        <v>3</v>
      </c>
      <c r="F2285" s="192">
        <v>15</v>
      </c>
      <c r="G2285" s="193">
        <v>6.6666666666666666E-2</v>
      </c>
      <c r="H2285" s="193">
        <v>0.4</v>
      </c>
      <c r="I2285" s="193">
        <v>0.26666666666666666</v>
      </c>
      <c r="J2285" s="193">
        <v>0.26666666666666666</v>
      </c>
      <c r="K2285" s="193">
        <v>0.53333333333333333</v>
      </c>
      <c r="L2285" s="194"/>
      <c r="M2285" s="195">
        <v>15</v>
      </c>
      <c r="N2285" s="196">
        <v>0.33333333333333331</v>
      </c>
      <c r="O2285" s="196">
        <v>6.6666666666666666E-2</v>
      </c>
      <c r="P2285" s="196">
        <v>0.53333333333333333</v>
      </c>
      <c r="Q2285" s="196">
        <v>6.6666666666666666E-2</v>
      </c>
      <c r="R2285" s="197">
        <v>0.6</v>
      </c>
      <c r="S2285" s="194"/>
      <c r="T2285" s="198">
        <v>15</v>
      </c>
      <c r="U2285" s="199">
        <v>0.46666666666666667</v>
      </c>
      <c r="V2285" s="199">
        <v>0.46666666666666667</v>
      </c>
      <c r="W2285" s="199">
        <v>0</v>
      </c>
      <c r="X2285" s="199">
        <v>6.6666666666666666E-2</v>
      </c>
      <c r="Y2285" s="200">
        <v>6.6666666666666666E-2</v>
      </c>
      <c r="Z2285" s="194"/>
      <c r="AA2285" s="201">
        <v>16</v>
      </c>
      <c r="AB2285" s="202">
        <v>0.375</v>
      </c>
      <c r="AC2285" s="202">
        <v>0.25</v>
      </c>
      <c r="AD2285" s="202">
        <v>0.25</v>
      </c>
      <c r="AE2285" s="202">
        <v>0.125</v>
      </c>
      <c r="AF2285" s="203">
        <v>0.375</v>
      </c>
      <c r="AG2285" s="194"/>
      <c r="AH2285" s="204">
        <v>15</v>
      </c>
      <c r="AI2285" s="205">
        <v>0.6</v>
      </c>
      <c r="AJ2285" s="205">
        <v>6.6666666666666666E-2</v>
      </c>
      <c r="AK2285" s="205">
        <v>0.26666666666666666</v>
      </c>
      <c r="AL2285" s="205">
        <v>6.6666666666666666E-2</v>
      </c>
      <c r="AM2285" s="208">
        <v>0.33333333333333331</v>
      </c>
      <c r="AN2285" s="194"/>
      <c r="AO2285" s="206">
        <v>15</v>
      </c>
      <c r="AP2285" s="207">
        <v>6.6666666666666666E-2</v>
      </c>
    </row>
    <row r="2286" spans="1:42" x14ac:dyDescent="0.3">
      <c r="A2286" t="str">
        <f>School_Data!A2286</f>
        <v>PULASKI COUNTY SPECIAL SCHOOL DISTRICT</v>
      </c>
      <c r="B2286" t="s">
        <v>1607</v>
      </c>
      <c r="C2286" t="str">
        <f>School_Data!C2286</f>
        <v>OAK GROVE ELEMENTARY SCHOOL</v>
      </c>
      <c r="D2286">
        <f>School_Data!D2286</f>
        <v>6003108</v>
      </c>
      <c r="E2286" s="27">
        <f>School_Data!E2286</f>
        <v>4</v>
      </c>
      <c r="F2286" s="192">
        <v>27</v>
      </c>
      <c r="G2286" s="193">
        <v>0.1111111111111111</v>
      </c>
      <c r="H2286" s="193">
        <v>0.37037037037037035</v>
      </c>
      <c r="I2286" s="193">
        <v>0.33333333333333331</v>
      </c>
      <c r="J2286" s="193">
        <v>0.18518518518518517</v>
      </c>
      <c r="K2286" s="193">
        <v>0.51851851851851849</v>
      </c>
      <c r="L2286" s="194"/>
      <c r="M2286" s="195">
        <v>27</v>
      </c>
      <c r="N2286" s="196">
        <v>0.22222222222222221</v>
      </c>
      <c r="O2286" s="196">
        <v>0.51851851851851849</v>
      </c>
      <c r="P2286" s="196">
        <v>0.25925925925925924</v>
      </c>
      <c r="Q2286" s="196">
        <v>0</v>
      </c>
      <c r="R2286" s="197">
        <v>0.25925925925925924</v>
      </c>
      <c r="S2286" s="194"/>
      <c r="T2286" s="198">
        <v>27</v>
      </c>
      <c r="U2286" s="199">
        <v>0.37037037037037035</v>
      </c>
      <c r="V2286" s="199">
        <v>0.40740740740740738</v>
      </c>
      <c r="W2286" s="199">
        <v>0.1111111111111111</v>
      </c>
      <c r="X2286" s="199">
        <v>0.1111111111111111</v>
      </c>
      <c r="Y2286" s="200">
        <v>0.22222222222222221</v>
      </c>
      <c r="Z2286" s="194"/>
      <c r="AA2286" s="201">
        <v>27</v>
      </c>
      <c r="AB2286" s="202">
        <v>0.44444444444444442</v>
      </c>
      <c r="AC2286" s="202">
        <v>0.18518518518518517</v>
      </c>
      <c r="AD2286" s="202">
        <v>0.29629629629629628</v>
      </c>
      <c r="AE2286" s="202">
        <v>7.407407407407407E-2</v>
      </c>
      <c r="AF2286" s="203">
        <v>0.37037037037037035</v>
      </c>
      <c r="AG2286" s="194"/>
      <c r="AH2286" s="204">
        <v>27</v>
      </c>
      <c r="AI2286" s="205">
        <v>0.55555555555555558</v>
      </c>
      <c r="AJ2286" s="205">
        <v>0.18518518518518517</v>
      </c>
      <c r="AK2286" s="205">
        <v>0.18518518518518517</v>
      </c>
      <c r="AL2286" s="205">
        <v>7.407407407407407E-2</v>
      </c>
      <c r="AM2286" s="208">
        <v>0.25925925925925924</v>
      </c>
      <c r="AN2286" s="194"/>
      <c r="AO2286" s="206">
        <v>27</v>
      </c>
      <c r="AP2286" s="207">
        <v>7.407407407407407E-2</v>
      </c>
    </row>
    <row r="2287" spans="1:42" x14ac:dyDescent="0.3">
      <c r="A2287" t="str">
        <f>School_Data!A2287</f>
        <v>PULASKI COUNTY SPECIAL SCHOOL DISTRICT</v>
      </c>
      <c r="B2287" t="s">
        <v>1607</v>
      </c>
      <c r="C2287" t="str">
        <f>School_Data!C2287</f>
        <v>OAK GROVE ELEMENTARY SCHOOL</v>
      </c>
      <c r="D2287">
        <f>School_Data!D2287</f>
        <v>6003108</v>
      </c>
      <c r="E2287" s="27">
        <f>School_Data!E2287</f>
        <v>5</v>
      </c>
      <c r="F2287" s="192">
        <v>15</v>
      </c>
      <c r="G2287" s="193">
        <v>0.13333333333333333</v>
      </c>
      <c r="H2287" s="193">
        <v>0.2</v>
      </c>
      <c r="I2287" s="193">
        <v>0.46666666666666667</v>
      </c>
      <c r="J2287" s="193">
        <v>0.2</v>
      </c>
      <c r="K2287" s="193">
        <v>0.66666666666666674</v>
      </c>
      <c r="L2287" s="194"/>
      <c r="M2287" s="195">
        <v>15</v>
      </c>
      <c r="N2287" s="196">
        <v>0.2</v>
      </c>
      <c r="O2287" s="196">
        <v>0.53333333333333333</v>
      </c>
      <c r="P2287" s="196">
        <v>0.2</v>
      </c>
      <c r="Q2287" s="196">
        <v>6.6666666666666666E-2</v>
      </c>
      <c r="R2287" s="197">
        <v>0.26666666666666666</v>
      </c>
      <c r="S2287" s="194"/>
      <c r="T2287" s="198">
        <v>15</v>
      </c>
      <c r="U2287" s="199">
        <v>0.53333333333333333</v>
      </c>
      <c r="V2287" s="199">
        <v>0.2</v>
      </c>
      <c r="W2287" s="199">
        <v>0.26666666666666666</v>
      </c>
      <c r="X2287" s="199">
        <v>0</v>
      </c>
      <c r="Y2287" s="200">
        <v>0.26666666666666666</v>
      </c>
      <c r="Z2287" s="194"/>
      <c r="AA2287" s="201">
        <v>15</v>
      </c>
      <c r="AB2287" s="202">
        <v>0.46666666666666667</v>
      </c>
      <c r="AC2287" s="202">
        <v>0.4</v>
      </c>
      <c r="AD2287" s="202">
        <v>0.13333333333333333</v>
      </c>
      <c r="AE2287" s="202">
        <v>0</v>
      </c>
      <c r="AF2287" s="203">
        <v>0.13333333333333333</v>
      </c>
      <c r="AG2287" s="194"/>
      <c r="AH2287" s="204">
        <v>15</v>
      </c>
      <c r="AI2287" s="205">
        <v>0.46666666666666667</v>
      </c>
      <c r="AJ2287" s="205">
        <v>0.33333333333333331</v>
      </c>
      <c r="AK2287" s="205">
        <v>0</v>
      </c>
      <c r="AL2287" s="205">
        <v>0.2</v>
      </c>
      <c r="AM2287" s="208">
        <v>0.2</v>
      </c>
      <c r="AN2287" s="194"/>
      <c r="AO2287" s="206">
        <v>15</v>
      </c>
      <c r="AP2287" s="207">
        <v>0.13333333333333333</v>
      </c>
    </row>
    <row r="2288" spans="1:42" x14ac:dyDescent="0.3">
      <c r="A2288" t="str">
        <f>School_Data!A2288</f>
        <v>PULASKI COUNTY SPECIAL SCHOOL DISTRICT</v>
      </c>
      <c r="B2288" t="s">
        <v>1607</v>
      </c>
      <c r="C2288" t="str">
        <f>School_Data!C2288</f>
        <v>JOE T. ROBINSON ELEMENTARY SCHOOL</v>
      </c>
      <c r="D2288">
        <f>School_Data!D2288</f>
        <v>6003110</v>
      </c>
      <c r="E2288" s="27">
        <f>School_Data!E2288</f>
        <v>3</v>
      </c>
      <c r="F2288" s="192">
        <v>46</v>
      </c>
      <c r="G2288" s="193">
        <v>0</v>
      </c>
      <c r="H2288" s="193">
        <v>0.2608695652173913</v>
      </c>
      <c r="I2288" s="193">
        <v>0.2391304347826087</v>
      </c>
      <c r="J2288" s="193">
        <v>0.5</v>
      </c>
      <c r="K2288" s="193">
        <v>0.73913043478260865</v>
      </c>
      <c r="L2288" s="194"/>
      <c r="M2288" s="195">
        <v>46</v>
      </c>
      <c r="N2288" s="196">
        <v>0.10869565217391304</v>
      </c>
      <c r="O2288" s="196">
        <v>0.32608695652173914</v>
      </c>
      <c r="P2288" s="196">
        <v>0.36956521739130432</v>
      </c>
      <c r="Q2288" s="196">
        <v>0.19565217391304349</v>
      </c>
      <c r="R2288" s="197">
        <v>0.56521739130434778</v>
      </c>
      <c r="S2288" s="194"/>
      <c r="T2288" s="198">
        <v>46</v>
      </c>
      <c r="U2288" s="199">
        <v>0.43478260869565216</v>
      </c>
      <c r="V2288" s="199">
        <v>0.19565217391304349</v>
      </c>
      <c r="W2288" s="199">
        <v>0.15217391304347827</v>
      </c>
      <c r="X2288" s="199">
        <v>0.21739130434782608</v>
      </c>
      <c r="Y2288" s="200">
        <v>0.36956521739130432</v>
      </c>
      <c r="Z2288" s="194"/>
      <c r="AA2288" s="201">
        <v>46</v>
      </c>
      <c r="AB2288" s="202">
        <v>0.41304347826086957</v>
      </c>
      <c r="AC2288" s="202">
        <v>0.13043478260869565</v>
      </c>
      <c r="AD2288" s="202">
        <v>0.2608695652173913</v>
      </c>
      <c r="AE2288" s="202">
        <v>0.19565217391304349</v>
      </c>
      <c r="AF2288" s="203">
        <v>0.45652173913043481</v>
      </c>
      <c r="AG2288" s="194"/>
      <c r="AH2288" s="204">
        <v>46</v>
      </c>
      <c r="AI2288" s="205">
        <v>0.41304347826086957</v>
      </c>
      <c r="AJ2288" s="205">
        <v>8.6956521739130432E-2</v>
      </c>
      <c r="AK2288" s="205">
        <v>0.2391304347826087</v>
      </c>
      <c r="AL2288" s="205">
        <v>0.2608695652173913</v>
      </c>
      <c r="AM2288" s="208">
        <v>0.5</v>
      </c>
      <c r="AN2288" s="194"/>
      <c r="AO2288" s="206">
        <v>46</v>
      </c>
      <c r="AP2288" s="207">
        <v>0.17391304347826086</v>
      </c>
    </row>
    <row r="2289" spans="1:42" x14ac:dyDescent="0.3">
      <c r="A2289" t="str">
        <f>School_Data!A2289</f>
        <v>PULASKI COUNTY SPECIAL SCHOOL DISTRICT</v>
      </c>
      <c r="B2289" t="s">
        <v>1607</v>
      </c>
      <c r="C2289" t="str">
        <f>School_Data!C2289</f>
        <v>JOE T. ROBINSON ELEMENTARY SCHOOL</v>
      </c>
      <c r="D2289">
        <f>School_Data!D2289</f>
        <v>6003110</v>
      </c>
      <c r="E2289" s="27">
        <f>School_Data!E2289</f>
        <v>4</v>
      </c>
      <c r="F2289" s="192">
        <v>30</v>
      </c>
      <c r="G2289" s="193">
        <v>3.3333333333333333E-2</v>
      </c>
      <c r="H2289" s="193">
        <v>0.36666666666666664</v>
      </c>
      <c r="I2289" s="193">
        <v>0.43333333333333335</v>
      </c>
      <c r="J2289" s="193">
        <v>0.16666666666666666</v>
      </c>
      <c r="K2289" s="193">
        <v>0.6</v>
      </c>
      <c r="L2289" s="194"/>
      <c r="M2289" s="195">
        <v>32</v>
      </c>
      <c r="N2289" s="196">
        <v>0.15625</v>
      </c>
      <c r="O2289" s="196">
        <v>0.40625</v>
      </c>
      <c r="P2289" s="196">
        <v>0.40625</v>
      </c>
      <c r="Q2289" s="196">
        <v>3.125E-2</v>
      </c>
      <c r="R2289" s="197">
        <v>0.4375</v>
      </c>
      <c r="S2289" s="194"/>
      <c r="T2289" s="198">
        <v>32</v>
      </c>
      <c r="U2289" s="199">
        <v>0.375</v>
      </c>
      <c r="V2289" s="199">
        <v>0.1875</v>
      </c>
      <c r="W2289" s="199">
        <v>0.34375</v>
      </c>
      <c r="X2289" s="199">
        <v>9.375E-2</v>
      </c>
      <c r="Y2289" s="200">
        <v>0.4375</v>
      </c>
      <c r="Z2289" s="194"/>
      <c r="AA2289" s="201">
        <v>31</v>
      </c>
      <c r="AB2289" s="202">
        <v>0.35483870967741937</v>
      </c>
      <c r="AC2289" s="202">
        <v>0.29032258064516131</v>
      </c>
      <c r="AD2289" s="202">
        <v>0.25806451612903225</v>
      </c>
      <c r="AE2289" s="202">
        <v>9.6774193548387094E-2</v>
      </c>
      <c r="AF2289" s="203">
        <v>0.35483870967741937</v>
      </c>
      <c r="AG2289" s="194"/>
      <c r="AH2289" s="204">
        <v>30</v>
      </c>
      <c r="AI2289" s="205">
        <v>0.53333333333333333</v>
      </c>
      <c r="AJ2289" s="205">
        <v>0.26666666666666666</v>
      </c>
      <c r="AK2289" s="205">
        <v>6.6666666666666666E-2</v>
      </c>
      <c r="AL2289" s="205">
        <v>0.13333333333333333</v>
      </c>
      <c r="AM2289" s="208">
        <v>0.2</v>
      </c>
      <c r="AN2289" s="194"/>
      <c r="AO2289" s="206">
        <v>32</v>
      </c>
      <c r="AP2289" s="207">
        <v>6.25E-2</v>
      </c>
    </row>
    <row r="2290" spans="1:42" x14ac:dyDescent="0.3">
      <c r="A2290" t="str">
        <f>School_Data!A2290</f>
        <v>PULASKI COUNTY SPECIAL SCHOOL DISTRICT</v>
      </c>
      <c r="B2290" t="s">
        <v>1607</v>
      </c>
      <c r="C2290" t="str">
        <f>School_Data!C2290</f>
        <v>JOE T. ROBINSON ELEMENTARY SCHOOL</v>
      </c>
      <c r="D2290">
        <f>School_Data!D2290</f>
        <v>6003110</v>
      </c>
      <c r="E2290" s="27">
        <f>School_Data!E2290</f>
        <v>5</v>
      </c>
      <c r="F2290" s="192">
        <v>33</v>
      </c>
      <c r="G2290" s="193">
        <v>6.0606060606060608E-2</v>
      </c>
      <c r="H2290" s="193">
        <v>0.24242424242424243</v>
      </c>
      <c r="I2290" s="193">
        <v>0.24242424242424243</v>
      </c>
      <c r="J2290" s="193">
        <v>0.45454545454545453</v>
      </c>
      <c r="K2290" s="193">
        <v>0.69696969696969702</v>
      </c>
      <c r="L2290" s="194"/>
      <c r="M2290" s="195">
        <v>33</v>
      </c>
      <c r="N2290" s="196">
        <v>0.18181818181818182</v>
      </c>
      <c r="O2290" s="196">
        <v>0.36363636363636365</v>
      </c>
      <c r="P2290" s="196">
        <v>0.33333333333333331</v>
      </c>
      <c r="Q2290" s="196">
        <v>0.12121212121212122</v>
      </c>
      <c r="R2290" s="197">
        <v>0.45454545454545453</v>
      </c>
      <c r="S2290" s="194"/>
      <c r="T2290" s="198">
        <v>33</v>
      </c>
      <c r="U2290" s="199">
        <v>0.30303030303030304</v>
      </c>
      <c r="V2290" s="199">
        <v>0.18181818181818182</v>
      </c>
      <c r="W2290" s="199">
        <v>0.30303030303030304</v>
      </c>
      <c r="X2290" s="199">
        <v>0.21212121212121213</v>
      </c>
      <c r="Y2290" s="200">
        <v>0.51515151515151514</v>
      </c>
      <c r="Z2290" s="194"/>
      <c r="AA2290" s="201">
        <v>33</v>
      </c>
      <c r="AB2290" s="202">
        <v>0.24242424242424243</v>
      </c>
      <c r="AC2290" s="202">
        <v>0.24242424242424243</v>
      </c>
      <c r="AD2290" s="202">
        <v>0.21212121212121213</v>
      </c>
      <c r="AE2290" s="202">
        <v>0.30303030303030304</v>
      </c>
      <c r="AF2290" s="203">
        <v>0.51515151515151514</v>
      </c>
      <c r="AG2290" s="194"/>
      <c r="AH2290" s="204">
        <v>33</v>
      </c>
      <c r="AI2290" s="205">
        <v>0.27272727272727271</v>
      </c>
      <c r="AJ2290" s="205">
        <v>9.0909090909090912E-2</v>
      </c>
      <c r="AK2290" s="205">
        <v>0.12121212121212122</v>
      </c>
      <c r="AL2290" s="205">
        <v>0.51515151515151514</v>
      </c>
      <c r="AM2290" s="208">
        <v>0.63636363636363635</v>
      </c>
      <c r="AN2290" s="194"/>
      <c r="AO2290" s="206">
        <v>33</v>
      </c>
      <c r="AP2290" s="207">
        <v>0.18181818181818182</v>
      </c>
    </row>
    <row r="2291" spans="1:42" x14ac:dyDescent="0.3">
      <c r="A2291" t="str">
        <f>School_Data!A2291</f>
        <v>PULASKI COUNTY SPECIAL SCHOOL DISTRICT</v>
      </c>
      <c r="B2291" t="s">
        <v>1607</v>
      </c>
      <c r="C2291" t="str">
        <f>School_Data!C2291</f>
        <v>SHERWOOD ELEMENTARY SCHOOL</v>
      </c>
      <c r="D2291">
        <f>School_Data!D2291</f>
        <v>6003112</v>
      </c>
      <c r="E2291" s="27">
        <f>School_Data!E2291</f>
        <v>3</v>
      </c>
      <c r="F2291" s="192">
        <v>44</v>
      </c>
      <c r="G2291" s="193">
        <v>2.2727272727272728E-2</v>
      </c>
      <c r="H2291" s="193">
        <v>0.29545454545454547</v>
      </c>
      <c r="I2291" s="193">
        <v>0.15909090909090909</v>
      </c>
      <c r="J2291" s="193">
        <v>0.52272727272727271</v>
      </c>
      <c r="K2291" s="193">
        <v>0.68181818181818177</v>
      </c>
      <c r="L2291" s="194"/>
      <c r="M2291" s="195">
        <v>44</v>
      </c>
      <c r="N2291" s="196">
        <v>0.15909090909090909</v>
      </c>
      <c r="O2291" s="196">
        <v>0.15909090909090909</v>
      </c>
      <c r="P2291" s="196">
        <v>0.36363636363636365</v>
      </c>
      <c r="Q2291" s="196">
        <v>0.31818181818181818</v>
      </c>
      <c r="R2291" s="197">
        <v>0.68181818181818188</v>
      </c>
      <c r="S2291" s="194"/>
      <c r="T2291" s="198">
        <v>44</v>
      </c>
      <c r="U2291" s="199">
        <v>0.34090909090909088</v>
      </c>
      <c r="V2291" s="199">
        <v>0.27272727272727271</v>
      </c>
      <c r="W2291" s="199">
        <v>0.18181818181818182</v>
      </c>
      <c r="X2291" s="199">
        <v>0.20454545454545456</v>
      </c>
      <c r="Y2291" s="200">
        <v>0.38636363636363635</v>
      </c>
      <c r="Z2291" s="194"/>
      <c r="AA2291" s="201">
        <v>44</v>
      </c>
      <c r="AB2291" s="202">
        <v>0.22727272727272727</v>
      </c>
      <c r="AC2291" s="202">
        <v>0.27272727272727271</v>
      </c>
      <c r="AD2291" s="202">
        <v>0.22727272727272727</v>
      </c>
      <c r="AE2291" s="202">
        <v>0.27272727272727271</v>
      </c>
      <c r="AF2291" s="203">
        <v>0.5</v>
      </c>
      <c r="AG2291" s="194"/>
      <c r="AH2291" s="204">
        <v>44</v>
      </c>
      <c r="AI2291" s="205">
        <v>0.34090909090909088</v>
      </c>
      <c r="AJ2291" s="205">
        <v>0.18181818181818182</v>
      </c>
      <c r="AK2291" s="205">
        <v>0.20454545454545456</v>
      </c>
      <c r="AL2291" s="205">
        <v>0.27272727272727271</v>
      </c>
      <c r="AM2291" s="208">
        <v>0.47727272727272729</v>
      </c>
      <c r="AN2291" s="194"/>
      <c r="AO2291" s="206">
        <v>44</v>
      </c>
      <c r="AP2291" s="207">
        <v>0.20454545454545456</v>
      </c>
    </row>
    <row r="2292" spans="1:42" x14ac:dyDescent="0.3">
      <c r="A2292" t="str">
        <f>School_Data!A2292</f>
        <v>PULASKI COUNTY SPECIAL SCHOOL DISTRICT</v>
      </c>
      <c r="B2292" t="s">
        <v>1607</v>
      </c>
      <c r="C2292" t="str">
        <f>School_Data!C2292</f>
        <v>SHERWOOD ELEMENTARY SCHOOL</v>
      </c>
      <c r="D2292">
        <f>School_Data!D2292</f>
        <v>6003112</v>
      </c>
      <c r="E2292" s="27">
        <f>School_Data!E2292</f>
        <v>4</v>
      </c>
      <c r="F2292" s="192">
        <v>43</v>
      </c>
      <c r="G2292" s="193">
        <v>2.3255813953488372E-2</v>
      </c>
      <c r="H2292" s="193">
        <v>0.20930232558139536</v>
      </c>
      <c r="I2292" s="193">
        <v>0.37209302325581395</v>
      </c>
      <c r="J2292" s="193">
        <v>0.39534883720930231</v>
      </c>
      <c r="K2292" s="193">
        <v>0.76744186046511631</v>
      </c>
      <c r="L2292" s="194"/>
      <c r="M2292" s="195">
        <v>43</v>
      </c>
      <c r="N2292" s="196">
        <v>0.11627906976744186</v>
      </c>
      <c r="O2292" s="196">
        <v>0.39534883720930231</v>
      </c>
      <c r="P2292" s="196">
        <v>0.41860465116279072</v>
      </c>
      <c r="Q2292" s="196">
        <v>6.9767441860465115E-2</v>
      </c>
      <c r="R2292" s="197">
        <v>0.48837209302325585</v>
      </c>
      <c r="S2292" s="194"/>
      <c r="T2292" s="198">
        <v>43</v>
      </c>
      <c r="U2292" s="199">
        <v>0.32558139534883723</v>
      </c>
      <c r="V2292" s="199">
        <v>0.11627906976744186</v>
      </c>
      <c r="W2292" s="199">
        <v>0.41860465116279072</v>
      </c>
      <c r="X2292" s="199">
        <v>0.13953488372093023</v>
      </c>
      <c r="Y2292" s="200">
        <v>0.55813953488372092</v>
      </c>
      <c r="Z2292" s="194"/>
      <c r="AA2292" s="201">
        <v>43</v>
      </c>
      <c r="AB2292" s="202">
        <v>0.16279069767441862</v>
      </c>
      <c r="AC2292" s="202">
        <v>0.34883720930232559</v>
      </c>
      <c r="AD2292" s="202">
        <v>0.32558139534883723</v>
      </c>
      <c r="AE2292" s="202">
        <v>0.16279069767441862</v>
      </c>
      <c r="AF2292" s="203">
        <v>0.48837209302325585</v>
      </c>
      <c r="AG2292" s="194"/>
      <c r="AH2292" s="204">
        <v>43</v>
      </c>
      <c r="AI2292" s="205">
        <v>0.32558139534883723</v>
      </c>
      <c r="AJ2292" s="205">
        <v>0.27906976744186046</v>
      </c>
      <c r="AK2292" s="205">
        <v>0.20930232558139536</v>
      </c>
      <c r="AL2292" s="205">
        <v>0.18604651162790697</v>
      </c>
      <c r="AM2292" s="208">
        <v>0.39534883720930236</v>
      </c>
      <c r="AN2292" s="194"/>
      <c r="AO2292" s="206">
        <v>43</v>
      </c>
      <c r="AP2292" s="207">
        <v>0.18604651162790697</v>
      </c>
    </row>
    <row r="2293" spans="1:42" x14ac:dyDescent="0.3">
      <c r="A2293" t="str">
        <f>School_Data!A2293</f>
        <v>PULASKI COUNTY SPECIAL SCHOOL DISTRICT</v>
      </c>
      <c r="B2293" t="s">
        <v>1607</v>
      </c>
      <c r="C2293" t="str">
        <f>School_Data!C2293</f>
        <v>SHERWOOD ELEMENTARY SCHOOL</v>
      </c>
      <c r="D2293">
        <f>School_Data!D2293</f>
        <v>6003112</v>
      </c>
      <c r="E2293" s="27">
        <f>School_Data!E2293</f>
        <v>5</v>
      </c>
      <c r="F2293" s="192">
        <v>41</v>
      </c>
      <c r="G2293" s="193">
        <v>2.4390243902439025E-2</v>
      </c>
      <c r="H2293" s="193">
        <v>0.21951219512195122</v>
      </c>
      <c r="I2293" s="193">
        <v>0.34146341463414637</v>
      </c>
      <c r="J2293" s="193">
        <v>0.41463414634146339</v>
      </c>
      <c r="K2293" s="193">
        <v>0.75609756097560976</v>
      </c>
      <c r="L2293" s="194"/>
      <c r="M2293" s="195">
        <v>41</v>
      </c>
      <c r="N2293" s="196">
        <v>2.4390243902439025E-2</v>
      </c>
      <c r="O2293" s="196">
        <v>0.29268292682926828</v>
      </c>
      <c r="P2293" s="196">
        <v>0.43902439024390244</v>
      </c>
      <c r="Q2293" s="196">
        <v>0.24390243902439024</v>
      </c>
      <c r="R2293" s="197">
        <v>0.68292682926829262</v>
      </c>
      <c r="S2293" s="194"/>
      <c r="T2293" s="198">
        <v>40</v>
      </c>
      <c r="U2293" s="199">
        <v>0.15</v>
      </c>
      <c r="V2293" s="199">
        <v>0.375</v>
      </c>
      <c r="W2293" s="199">
        <v>0.25</v>
      </c>
      <c r="X2293" s="199">
        <v>0.22500000000000001</v>
      </c>
      <c r="Y2293" s="200">
        <v>0.47499999999999998</v>
      </c>
      <c r="Z2293" s="194"/>
      <c r="AA2293" s="201">
        <v>41</v>
      </c>
      <c r="AB2293" s="202">
        <v>0.17073170731707318</v>
      </c>
      <c r="AC2293" s="202">
        <v>0.34146341463414637</v>
      </c>
      <c r="AD2293" s="202">
        <v>0.1951219512195122</v>
      </c>
      <c r="AE2293" s="202">
        <v>0.29268292682926828</v>
      </c>
      <c r="AF2293" s="203">
        <v>0.48780487804878048</v>
      </c>
      <c r="AG2293" s="194"/>
      <c r="AH2293" s="204">
        <v>41</v>
      </c>
      <c r="AI2293" s="205">
        <v>0.14634146341463414</v>
      </c>
      <c r="AJ2293" s="205">
        <v>0.31707317073170732</v>
      </c>
      <c r="AK2293" s="205">
        <v>0.1951219512195122</v>
      </c>
      <c r="AL2293" s="205">
        <v>0.34146341463414637</v>
      </c>
      <c r="AM2293" s="208">
        <v>0.53658536585365857</v>
      </c>
      <c r="AN2293" s="194"/>
      <c r="AO2293" s="206">
        <v>40</v>
      </c>
      <c r="AP2293" s="207">
        <v>0.2</v>
      </c>
    </row>
    <row r="2294" spans="1:42" x14ac:dyDescent="0.3">
      <c r="A2294" t="str">
        <f>School_Data!A2294</f>
        <v>PULASKI COUNTY SPECIAL SCHOOL DISTRICT</v>
      </c>
      <c r="B2294" t="s">
        <v>1607</v>
      </c>
      <c r="C2294" t="str">
        <f>School_Data!C2294</f>
        <v>SYLVAN HILLS ELEMENTARY SCHOOL</v>
      </c>
      <c r="D2294">
        <f>School_Data!D2294</f>
        <v>6003113</v>
      </c>
      <c r="E2294" s="27">
        <f>School_Data!E2294</f>
        <v>3</v>
      </c>
      <c r="F2294" s="192">
        <v>50</v>
      </c>
      <c r="G2294" s="193">
        <v>0.04</v>
      </c>
      <c r="H2294" s="193">
        <v>0.16</v>
      </c>
      <c r="I2294" s="193">
        <v>0.16</v>
      </c>
      <c r="J2294" s="193">
        <v>0.64</v>
      </c>
      <c r="K2294" s="193">
        <v>0.8</v>
      </c>
      <c r="L2294" s="194"/>
      <c r="M2294" s="195">
        <v>50</v>
      </c>
      <c r="N2294" s="196">
        <v>0.1</v>
      </c>
      <c r="O2294" s="196">
        <v>0.12</v>
      </c>
      <c r="P2294" s="196">
        <v>0.36</v>
      </c>
      <c r="Q2294" s="196">
        <v>0.42</v>
      </c>
      <c r="R2294" s="197">
        <v>0.78</v>
      </c>
      <c r="S2294" s="194"/>
      <c r="T2294" s="198">
        <v>50</v>
      </c>
      <c r="U2294" s="199">
        <v>0.3</v>
      </c>
      <c r="V2294" s="199">
        <v>0.06</v>
      </c>
      <c r="W2294" s="199">
        <v>0.24</v>
      </c>
      <c r="X2294" s="199">
        <v>0.4</v>
      </c>
      <c r="Y2294" s="200">
        <v>0.64</v>
      </c>
      <c r="Z2294" s="194"/>
      <c r="AA2294" s="201">
        <v>50</v>
      </c>
      <c r="AB2294" s="202">
        <v>0.26</v>
      </c>
      <c r="AC2294" s="202">
        <v>0.1</v>
      </c>
      <c r="AD2294" s="202">
        <v>0.22</v>
      </c>
      <c r="AE2294" s="202">
        <v>0.42</v>
      </c>
      <c r="AF2294" s="203">
        <v>0.64</v>
      </c>
      <c r="AG2294" s="194"/>
      <c r="AH2294" s="204">
        <v>50</v>
      </c>
      <c r="AI2294" s="205">
        <v>0.26</v>
      </c>
      <c r="AJ2294" s="205">
        <v>0.08</v>
      </c>
      <c r="AK2294" s="205">
        <v>0.24</v>
      </c>
      <c r="AL2294" s="205">
        <v>0.42</v>
      </c>
      <c r="AM2294" s="208">
        <v>0.65999999999999992</v>
      </c>
      <c r="AN2294" s="194"/>
      <c r="AO2294" s="206">
        <v>50</v>
      </c>
      <c r="AP2294" s="207">
        <v>0.4</v>
      </c>
    </row>
    <row r="2295" spans="1:42" x14ac:dyDescent="0.3">
      <c r="A2295" t="str">
        <f>School_Data!A2295</f>
        <v>PULASKI COUNTY SPECIAL SCHOOL DISTRICT</v>
      </c>
      <c r="B2295" t="s">
        <v>1607</v>
      </c>
      <c r="C2295" t="str">
        <f>School_Data!C2295</f>
        <v>SYLVAN HILLS ELEMENTARY SCHOOL</v>
      </c>
      <c r="D2295">
        <f>School_Data!D2295</f>
        <v>6003113</v>
      </c>
      <c r="E2295" s="27">
        <f>School_Data!E2295</f>
        <v>4</v>
      </c>
      <c r="F2295" s="192">
        <v>65</v>
      </c>
      <c r="G2295" s="193">
        <v>3.0769230769230771E-2</v>
      </c>
      <c r="H2295" s="193">
        <v>0.29230769230769232</v>
      </c>
      <c r="I2295" s="193">
        <v>0.4</v>
      </c>
      <c r="J2295" s="193">
        <v>0.27692307692307694</v>
      </c>
      <c r="K2295" s="193">
        <v>0.67692307692307696</v>
      </c>
      <c r="L2295" s="194"/>
      <c r="M2295" s="195">
        <v>65</v>
      </c>
      <c r="N2295" s="196">
        <v>1.5384615384615385E-2</v>
      </c>
      <c r="O2295" s="196">
        <v>0.46153846153846156</v>
      </c>
      <c r="P2295" s="196">
        <v>0.35384615384615387</v>
      </c>
      <c r="Q2295" s="196">
        <v>0.16923076923076924</v>
      </c>
      <c r="R2295" s="197">
        <v>0.52307692307692311</v>
      </c>
      <c r="S2295" s="194"/>
      <c r="T2295" s="198">
        <v>65</v>
      </c>
      <c r="U2295" s="199">
        <v>0.32307692307692309</v>
      </c>
      <c r="V2295" s="199">
        <v>0.24615384615384617</v>
      </c>
      <c r="W2295" s="199">
        <v>0.26153846153846155</v>
      </c>
      <c r="X2295" s="199">
        <v>0.16923076923076924</v>
      </c>
      <c r="Y2295" s="200">
        <v>0.43076923076923079</v>
      </c>
      <c r="Z2295" s="194"/>
      <c r="AA2295" s="201">
        <v>65</v>
      </c>
      <c r="AB2295" s="202">
        <v>0.27692307692307694</v>
      </c>
      <c r="AC2295" s="202">
        <v>0.24615384615384617</v>
      </c>
      <c r="AD2295" s="202">
        <v>0.32307692307692309</v>
      </c>
      <c r="AE2295" s="202">
        <v>0.15384615384615385</v>
      </c>
      <c r="AF2295" s="203">
        <v>0.47692307692307695</v>
      </c>
      <c r="AG2295" s="194"/>
      <c r="AH2295" s="204">
        <v>65</v>
      </c>
      <c r="AI2295" s="205">
        <v>0.4</v>
      </c>
      <c r="AJ2295" s="205">
        <v>0.18461538461538463</v>
      </c>
      <c r="AK2295" s="205">
        <v>0.23076923076923078</v>
      </c>
      <c r="AL2295" s="205">
        <v>0.18461538461538463</v>
      </c>
      <c r="AM2295" s="208">
        <v>0.41538461538461541</v>
      </c>
      <c r="AN2295" s="194"/>
      <c r="AO2295" s="206">
        <v>65</v>
      </c>
      <c r="AP2295" s="207">
        <v>0.2153846153846154</v>
      </c>
    </row>
    <row r="2296" spans="1:42" x14ac:dyDescent="0.3">
      <c r="A2296" t="str">
        <f>School_Data!A2296</f>
        <v>PULASKI COUNTY SPECIAL SCHOOL DISTRICT</v>
      </c>
      <c r="B2296" t="s">
        <v>1607</v>
      </c>
      <c r="C2296" t="str">
        <f>School_Data!C2296</f>
        <v>SYLVAN HILLS ELEMENTARY SCHOOL</v>
      </c>
      <c r="D2296">
        <f>School_Data!D2296</f>
        <v>6003113</v>
      </c>
      <c r="E2296" s="27">
        <f>School_Data!E2296</f>
        <v>5</v>
      </c>
      <c r="F2296" s="192">
        <v>62</v>
      </c>
      <c r="G2296" s="193">
        <v>3.2258064516129031E-2</v>
      </c>
      <c r="H2296" s="193">
        <v>0.20967741935483872</v>
      </c>
      <c r="I2296" s="193">
        <v>0.33870967741935482</v>
      </c>
      <c r="J2296" s="193">
        <v>0.41935483870967744</v>
      </c>
      <c r="K2296" s="193">
        <v>0.75806451612903225</v>
      </c>
      <c r="L2296" s="194"/>
      <c r="M2296" s="195">
        <v>62</v>
      </c>
      <c r="N2296" s="196">
        <v>0.20967741935483872</v>
      </c>
      <c r="O2296" s="196">
        <v>0.37096774193548387</v>
      </c>
      <c r="P2296" s="196">
        <v>0.33870967741935482</v>
      </c>
      <c r="Q2296" s="196">
        <v>8.0645161290322578E-2</v>
      </c>
      <c r="R2296" s="197">
        <v>0.41935483870967738</v>
      </c>
      <c r="S2296" s="194"/>
      <c r="T2296" s="198">
        <v>62</v>
      </c>
      <c r="U2296" s="199">
        <v>0.38709677419354838</v>
      </c>
      <c r="V2296" s="199">
        <v>0.24193548387096775</v>
      </c>
      <c r="W2296" s="199">
        <v>0.22580645161290322</v>
      </c>
      <c r="X2296" s="199">
        <v>0.14516129032258066</v>
      </c>
      <c r="Y2296" s="200">
        <v>0.37096774193548387</v>
      </c>
      <c r="Z2296" s="194"/>
      <c r="AA2296" s="201">
        <v>62</v>
      </c>
      <c r="AB2296" s="202">
        <v>0.27419354838709675</v>
      </c>
      <c r="AC2296" s="202">
        <v>0.32258064516129031</v>
      </c>
      <c r="AD2296" s="202">
        <v>0.22580645161290322</v>
      </c>
      <c r="AE2296" s="202">
        <v>0.17741935483870969</v>
      </c>
      <c r="AF2296" s="203">
        <v>0.40322580645161288</v>
      </c>
      <c r="AG2296" s="194"/>
      <c r="AH2296" s="204">
        <v>62</v>
      </c>
      <c r="AI2296" s="205">
        <v>0.27419354838709675</v>
      </c>
      <c r="AJ2296" s="205">
        <v>0.24193548387096775</v>
      </c>
      <c r="AK2296" s="205">
        <v>0.14516129032258066</v>
      </c>
      <c r="AL2296" s="205">
        <v>0.33870967741935482</v>
      </c>
      <c r="AM2296" s="208">
        <v>0.4838709677419355</v>
      </c>
      <c r="AN2296" s="194"/>
      <c r="AO2296" s="206">
        <v>62</v>
      </c>
      <c r="AP2296" s="207">
        <v>0.14516129032258066</v>
      </c>
    </row>
    <row r="2297" spans="1:42" x14ac:dyDescent="0.3">
      <c r="A2297" t="str">
        <f>School_Data!A2297</f>
        <v>PULASKI COUNTY SPECIAL SCHOOL DISTRICT</v>
      </c>
      <c r="B2297" t="s">
        <v>1607</v>
      </c>
      <c r="C2297" t="str">
        <f>School_Data!C2297</f>
        <v>MILLS MIDDLE SCHOOL</v>
      </c>
      <c r="D2297">
        <f>School_Data!D2297</f>
        <v>6003120</v>
      </c>
      <c r="E2297" s="27">
        <f>School_Data!E2297</f>
        <v>6</v>
      </c>
      <c r="F2297" s="192">
        <v>127</v>
      </c>
      <c r="G2297" s="193">
        <v>0.15748031496062992</v>
      </c>
      <c r="H2297" s="193">
        <v>0.38582677165354329</v>
      </c>
      <c r="I2297" s="193">
        <v>0.26771653543307089</v>
      </c>
      <c r="J2297" s="193">
        <v>0.1889763779527559</v>
      </c>
      <c r="K2297" s="193">
        <v>0.45669291338582679</v>
      </c>
      <c r="L2297" s="194"/>
      <c r="M2297" s="195">
        <v>127</v>
      </c>
      <c r="N2297" s="196">
        <v>0.26771653543307089</v>
      </c>
      <c r="O2297" s="196">
        <v>0.46456692913385828</v>
      </c>
      <c r="P2297" s="196">
        <v>0.2283464566929134</v>
      </c>
      <c r="Q2297" s="196">
        <v>3.937007874015748E-2</v>
      </c>
      <c r="R2297" s="197">
        <v>0.26771653543307089</v>
      </c>
      <c r="S2297" s="194"/>
      <c r="T2297" s="198">
        <v>127</v>
      </c>
      <c r="U2297" s="199">
        <v>0.59842519685039375</v>
      </c>
      <c r="V2297" s="199">
        <v>0.19685039370078741</v>
      </c>
      <c r="W2297" s="199">
        <v>0.15748031496062992</v>
      </c>
      <c r="X2297" s="199">
        <v>4.7244094488188976E-2</v>
      </c>
      <c r="Y2297" s="200">
        <v>0.20472440944881889</v>
      </c>
      <c r="Z2297" s="194"/>
      <c r="AA2297" s="201">
        <v>127</v>
      </c>
      <c r="AB2297" s="202">
        <v>0.54330708661417326</v>
      </c>
      <c r="AC2297" s="202">
        <v>0.2125984251968504</v>
      </c>
      <c r="AD2297" s="202">
        <v>0.14173228346456693</v>
      </c>
      <c r="AE2297" s="202">
        <v>0.10236220472440945</v>
      </c>
      <c r="AF2297" s="203">
        <v>0.24409448818897639</v>
      </c>
      <c r="AG2297" s="194"/>
      <c r="AH2297" s="204">
        <v>127</v>
      </c>
      <c r="AI2297" s="205">
        <v>0.59842519685039375</v>
      </c>
      <c r="AJ2297" s="205">
        <v>0.25196850393700787</v>
      </c>
      <c r="AK2297" s="205">
        <v>7.874015748031496E-2</v>
      </c>
      <c r="AL2297" s="205">
        <v>7.0866141732283464E-2</v>
      </c>
      <c r="AM2297" s="208">
        <v>0.14960629921259844</v>
      </c>
      <c r="AN2297" s="194"/>
      <c r="AO2297" s="206">
        <v>127</v>
      </c>
      <c r="AP2297" s="207">
        <v>3.1496062992125984E-2</v>
      </c>
    </row>
    <row r="2298" spans="1:42" x14ac:dyDescent="0.3">
      <c r="A2298" t="str">
        <f>School_Data!A2298</f>
        <v>PULASKI COUNTY SPECIAL SCHOOL DISTRICT</v>
      </c>
      <c r="B2298" t="s">
        <v>1607</v>
      </c>
      <c r="C2298" t="str">
        <f>School_Data!C2298</f>
        <v>MILLS MIDDLE SCHOOL</v>
      </c>
      <c r="D2298">
        <f>School_Data!D2298</f>
        <v>6003120</v>
      </c>
      <c r="E2298" s="27">
        <f>School_Data!E2298</f>
        <v>7</v>
      </c>
      <c r="F2298" s="192">
        <v>131</v>
      </c>
      <c r="G2298" s="193">
        <v>8.3969465648854963E-2</v>
      </c>
      <c r="H2298" s="193">
        <v>0.25190839694656486</v>
      </c>
      <c r="I2298" s="193">
        <v>0.37404580152671757</v>
      </c>
      <c r="J2298" s="193">
        <v>0.29007633587786258</v>
      </c>
      <c r="K2298" s="193">
        <v>0.66412213740458015</v>
      </c>
      <c r="L2298" s="194"/>
      <c r="M2298" s="195">
        <v>131</v>
      </c>
      <c r="N2298" s="196">
        <v>0.37404580152671757</v>
      </c>
      <c r="O2298" s="196">
        <v>0.4580152671755725</v>
      </c>
      <c r="P2298" s="196">
        <v>0.15267175572519084</v>
      </c>
      <c r="Q2298" s="196">
        <v>1.5267175572519083E-2</v>
      </c>
      <c r="R2298" s="197">
        <v>0.16793893129770993</v>
      </c>
      <c r="S2298" s="194"/>
      <c r="T2298" s="198">
        <v>131</v>
      </c>
      <c r="U2298" s="199">
        <v>0.6717557251908397</v>
      </c>
      <c r="V2298" s="199">
        <v>0.14503816793893129</v>
      </c>
      <c r="W2298" s="199">
        <v>0.15267175572519084</v>
      </c>
      <c r="X2298" s="199">
        <v>3.0534351145038167E-2</v>
      </c>
      <c r="Y2298" s="200">
        <v>0.18320610687022901</v>
      </c>
      <c r="Z2298" s="194"/>
      <c r="AA2298" s="201">
        <v>132</v>
      </c>
      <c r="AB2298" s="202">
        <v>0.46969696969696972</v>
      </c>
      <c r="AC2298" s="202">
        <v>0.37121212121212122</v>
      </c>
      <c r="AD2298" s="202">
        <v>0.13636363636363635</v>
      </c>
      <c r="AE2298" s="202">
        <v>2.2727272727272728E-2</v>
      </c>
      <c r="AF2298" s="203">
        <v>0.15909090909090909</v>
      </c>
      <c r="AG2298" s="194"/>
      <c r="AH2298" s="204">
        <v>131</v>
      </c>
      <c r="AI2298" s="205">
        <v>0.54961832061068705</v>
      </c>
      <c r="AJ2298" s="205">
        <v>0.23664122137404581</v>
      </c>
      <c r="AK2298" s="205">
        <v>0.12213740458015267</v>
      </c>
      <c r="AL2298" s="205">
        <v>9.1603053435114504E-2</v>
      </c>
      <c r="AM2298" s="208">
        <v>0.21374045801526717</v>
      </c>
      <c r="AN2298" s="194"/>
      <c r="AO2298" s="206">
        <v>131</v>
      </c>
      <c r="AP2298" s="207">
        <v>2.2900763358778626E-2</v>
      </c>
    </row>
    <row r="2299" spans="1:42" x14ac:dyDescent="0.3">
      <c r="A2299" t="str">
        <f>School_Data!A2299</f>
        <v>PULASKI COUNTY SPECIAL SCHOOL DISTRICT</v>
      </c>
      <c r="B2299" t="s">
        <v>1607</v>
      </c>
      <c r="C2299" t="str">
        <f>School_Data!C2299</f>
        <v>MILLS MIDDLE SCHOOL</v>
      </c>
      <c r="D2299">
        <f>School_Data!D2299</f>
        <v>6003120</v>
      </c>
      <c r="E2299" s="27">
        <f>School_Data!E2299</f>
        <v>8</v>
      </c>
      <c r="F2299" s="192">
        <v>122</v>
      </c>
      <c r="G2299" s="193">
        <v>0.18032786885245902</v>
      </c>
      <c r="H2299" s="193">
        <v>0.28688524590163933</v>
      </c>
      <c r="I2299" s="193">
        <v>0.27049180327868855</v>
      </c>
      <c r="J2299" s="193">
        <v>0.26229508196721313</v>
      </c>
      <c r="K2299" s="193">
        <v>0.53278688524590168</v>
      </c>
      <c r="L2299" s="194"/>
      <c r="M2299" s="195">
        <v>122</v>
      </c>
      <c r="N2299" s="196">
        <v>0.44262295081967212</v>
      </c>
      <c r="O2299" s="196">
        <v>0.31967213114754101</v>
      </c>
      <c r="P2299" s="196">
        <v>0.15573770491803279</v>
      </c>
      <c r="Q2299" s="196">
        <v>8.1967213114754092E-2</v>
      </c>
      <c r="R2299" s="197">
        <v>0.23770491803278687</v>
      </c>
      <c r="S2299" s="194"/>
      <c r="T2299" s="198">
        <v>122</v>
      </c>
      <c r="U2299" s="199">
        <v>0.54918032786885251</v>
      </c>
      <c r="V2299" s="199">
        <v>0.27868852459016391</v>
      </c>
      <c r="W2299" s="199">
        <v>0.13114754098360656</v>
      </c>
      <c r="X2299" s="199">
        <v>4.0983606557377046E-2</v>
      </c>
      <c r="Y2299" s="200">
        <v>0.1721311475409836</v>
      </c>
      <c r="Z2299" s="194"/>
      <c r="AA2299" s="201">
        <v>122</v>
      </c>
      <c r="AB2299" s="202">
        <v>0.36885245901639346</v>
      </c>
      <c r="AC2299" s="202">
        <v>0.33606557377049179</v>
      </c>
      <c r="AD2299" s="202">
        <v>0.22950819672131148</v>
      </c>
      <c r="AE2299" s="202">
        <v>6.5573770491803282E-2</v>
      </c>
      <c r="AF2299" s="203">
        <v>0.29508196721311475</v>
      </c>
      <c r="AG2299" s="194"/>
      <c r="AH2299" s="204">
        <v>122</v>
      </c>
      <c r="AI2299" s="205">
        <v>0.50819672131147542</v>
      </c>
      <c r="AJ2299" s="205">
        <v>0.22131147540983606</v>
      </c>
      <c r="AK2299" s="205">
        <v>0.15573770491803279</v>
      </c>
      <c r="AL2299" s="205">
        <v>0.11475409836065574</v>
      </c>
      <c r="AM2299" s="208">
        <v>0.27049180327868855</v>
      </c>
      <c r="AN2299" s="194"/>
      <c r="AO2299" s="206">
        <v>122</v>
      </c>
      <c r="AP2299" s="207">
        <v>6.5573770491803282E-2</v>
      </c>
    </row>
    <row r="2300" spans="1:42" x14ac:dyDescent="0.3">
      <c r="A2300" t="str">
        <f>School_Data!A2300</f>
        <v>PULASKI COUNTY SPECIAL SCHOOL DISTRICT</v>
      </c>
      <c r="B2300" t="s">
        <v>1607</v>
      </c>
      <c r="C2300" t="str">
        <f>School_Data!C2300</f>
        <v>SYLVAN HILLS MIDDLE SCHOOL</v>
      </c>
      <c r="D2300">
        <f>School_Data!D2300</f>
        <v>6003122</v>
      </c>
      <c r="E2300" s="27">
        <f>School_Data!E2300</f>
        <v>6</v>
      </c>
      <c r="F2300" s="192">
        <v>315</v>
      </c>
      <c r="G2300" s="193">
        <v>7.6190476190476197E-2</v>
      </c>
      <c r="H2300" s="193">
        <v>0.3619047619047619</v>
      </c>
      <c r="I2300" s="193">
        <v>0.26666666666666666</v>
      </c>
      <c r="J2300" s="193">
        <v>0.29523809523809524</v>
      </c>
      <c r="K2300" s="193">
        <v>0.56190476190476191</v>
      </c>
      <c r="L2300" s="194"/>
      <c r="M2300" s="195">
        <v>311</v>
      </c>
      <c r="N2300" s="196">
        <v>0.22508038585209003</v>
      </c>
      <c r="O2300" s="196">
        <v>0.3987138263665595</v>
      </c>
      <c r="P2300" s="196">
        <v>0.27331189710610931</v>
      </c>
      <c r="Q2300" s="196">
        <v>0.10289389067524116</v>
      </c>
      <c r="R2300" s="197">
        <v>0.3762057877813505</v>
      </c>
      <c r="S2300" s="194"/>
      <c r="T2300" s="198">
        <v>312</v>
      </c>
      <c r="U2300" s="199">
        <v>0.51282051282051277</v>
      </c>
      <c r="V2300" s="199">
        <v>0.19551282051282051</v>
      </c>
      <c r="W2300" s="199">
        <v>0.19871794871794871</v>
      </c>
      <c r="X2300" s="199">
        <v>9.2948717948717952E-2</v>
      </c>
      <c r="Y2300" s="200">
        <v>0.29166666666666663</v>
      </c>
      <c r="Z2300" s="194"/>
      <c r="AA2300" s="201">
        <v>315</v>
      </c>
      <c r="AB2300" s="202">
        <v>0.41269841269841268</v>
      </c>
      <c r="AC2300" s="202">
        <v>0.26666666666666666</v>
      </c>
      <c r="AD2300" s="202">
        <v>0.16825396825396827</v>
      </c>
      <c r="AE2300" s="202">
        <v>0.15238095238095239</v>
      </c>
      <c r="AF2300" s="203">
        <v>0.32063492063492066</v>
      </c>
      <c r="AG2300" s="194"/>
      <c r="AH2300" s="204">
        <v>306</v>
      </c>
      <c r="AI2300" s="205">
        <v>0.45098039215686275</v>
      </c>
      <c r="AJ2300" s="205">
        <v>0.24836601307189543</v>
      </c>
      <c r="AK2300" s="205">
        <v>0.15686274509803921</v>
      </c>
      <c r="AL2300" s="205">
        <v>0.1437908496732026</v>
      </c>
      <c r="AM2300" s="208">
        <v>0.30065359477124182</v>
      </c>
      <c r="AN2300" s="194"/>
      <c r="AO2300" s="206">
        <v>306</v>
      </c>
      <c r="AP2300" s="207">
        <v>8.1699346405228759E-2</v>
      </c>
    </row>
    <row r="2301" spans="1:42" x14ac:dyDescent="0.3">
      <c r="A2301" t="str">
        <f>School_Data!A2301</f>
        <v>PULASKI COUNTY SPECIAL SCHOOL DISTRICT</v>
      </c>
      <c r="B2301" t="s">
        <v>1607</v>
      </c>
      <c r="C2301" t="str">
        <f>School_Data!C2301</f>
        <v>SYLVAN HILLS MIDDLE SCHOOL</v>
      </c>
      <c r="D2301">
        <f>School_Data!D2301</f>
        <v>6003122</v>
      </c>
      <c r="E2301" s="27">
        <f>School_Data!E2301</f>
        <v>7</v>
      </c>
      <c r="F2301" s="192">
        <v>330</v>
      </c>
      <c r="G2301" s="193">
        <v>6.363636363636363E-2</v>
      </c>
      <c r="H2301" s="193">
        <v>0.20909090909090908</v>
      </c>
      <c r="I2301" s="193">
        <v>0.31515151515151513</v>
      </c>
      <c r="J2301" s="193">
        <v>0.41212121212121211</v>
      </c>
      <c r="K2301" s="193">
        <v>0.72727272727272729</v>
      </c>
      <c r="L2301" s="194"/>
      <c r="M2301" s="195">
        <v>336</v>
      </c>
      <c r="N2301" s="196">
        <v>0.25595238095238093</v>
      </c>
      <c r="O2301" s="196">
        <v>0.32738095238095238</v>
      </c>
      <c r="P2301" s="196">
        <v>0.20833333333333334</v>
      </c>
      <c r="Q2301" s="196">
        <v>0.20833333333333334</v>
      </c>
      <c r="R2301" s="197">
        <v>0.41666666666666669</v>
      </c>
      <c r="S2301" s="194"/>
      <c r="T2301" s="198">
        <v>335</v>
      </c>
      <c r="U2301" s="199">
        <v>0.46567164179104475</v>
      </c>
      <c r="V2301" s="199">
        <v>0.20895522388059701</v>
      </c>
      <c r="W2301" s="199">
        <v>0.16716417910447762</v>
      </c>
      <c r="X2301" s="199">
        <v>0.15820895522388059</v>
      </c>
      <c r="Y2301" s="200">
        <v>0.32537313432835824</v>
      </c>
      <c r="Z2301" s="194"/>
      <c r="AA2301" s="201">
        <v>339</v>
      </c>
      <c r="AB2301" s="202">
        <v>0.35398230088495575</v>
      </c>
      <c r="AC2301" s="202">
        <v>0.30678466076696165</v>
      </c>
      <c r="AD2301" s="202">
        <v>0.27728613569321536</v>
      </c>
      <c r="AE2301" s="202">
        <v>6.1946902654867256E-2</v>
      </c>
      <c r="AF2301" s="203">
        <v>0.33923303834808261</v>
      </c>
      <c r="AG2301" s="194"/>
      <c r="AH2301" s="204">
        <v>323</v>
      </c>
      <c r="AI2301" s="205">
        <v>0.36222910216718268</v>
      </c>
      <c r="AJ2301" s="205">
        <v>0.20743034055727555</v>
      </c>
      <c r="AK2301" s="205">
        <v>0.18575851393188855</v>
      </c>
      <c r="AL2301" s="205">
        <v>0.24458204334365324</v>
      </c>
      <c r="AM2301" s="208">
        <v>0.43034055727554177</v>
      </c>
      <c r="AN2301" s="194"/>
      <c r="AO2301" s="206">
        <v>331</v>
      </c>
      <c r="AP2301" s="207">
        <v>0.16616314199395771</v>
      </c>
    </row>
    <row r="2302" spans="1:42" x14ac:dyDescent="0.3">
      <c r="A2302" t="str">
        <f>School_Data!A2302</f>
        <v>PULASKI COUNTY SPECIAL SCHOOL DISTRICT</v>
      </c>
      <c r="B2302" t="s">
        <v>1607</v>
      </c>
      <c r="C2302" t="str">
        <f>School_Data!C2302</f>
        <v>SYLVAN HILLS MIDDLE SCHOOL</v>
      </c>
      <c r="D2302">
        <f>School_Data!D2302</f>
        <v>6003122</v>
      </c>
      <c r="E2302" s="27">
        <f>School_Data!E2302</f>
        <v>8</v>
      </c>
      <c r="F2302" s="192">
        <v>329</v>
      </c>
      <c r="G2302" s="193">
        <v>0.1519756838905775</v>
      </c>
      <c r="H2302" s="193">
        <v>0.23404255319148937</v>
      </c>
      <c r="I2302" s="193">
        <v>0.26443768996960487</v>
      </c>
      <c r="J2302" s="193">
        <v>0.34954407294832829</v>
      </c>
      <c r="K2302" s="193">
        <v>0.61398176291793316</v>
      </c>
      <c r="L2302" s="194"/>
      <c r="M2302" s="195">
        <v>330</v>
      </c>
      <c r="N2302" s="196">
        <v>0.33939393939393941</v>
      </c>
      <c r="O2302" s="196">
        <v>0.33636363636363636</v>
      </c>
      <c r="P2302" s="196">
        <v>0.16060606060606061</v>
      </c>
      <c r="Q2302" s="196">
        <v>0.16363636363636364</v>
      </c>
      <c r="R2302" s="197">
        <v>0.32424242424242422</v>
      </c>
      <c r="S2302" s="194"/>
      <c r="T2302" s="198">
        <v>336</v>
      </c>
      <c r="U2302" s="199">
        <v>0.46726190476190477</v>
      </c>
      <c r="V2302" s="199">
        <v>0.25892857142857145</v>
      </c>
      <c r="W2302" s="199">
        <v>0.16369047619047619</v>
      </c>
      <c r="X2302" s="199">
        <v>0.11011904761904762</v>
      </c>
      <c r="Y2302" s="200">
        <v>0.27380952380952384</v>
      </c>
      <c r="Z2302" s="194"/>
      <c r="AA2302" s="201">
        <v>330</v>
      </c>
      <c r="AB2302" s="202">
        <v>0.3575757575757576</v>
      </c>
      <c r="AC2302" s="202">
        <v>0.2878787878787879</v>
      </c>
      <c r="AD2302" s="202">
        <v>0.25757575757575757</v>
      </c>
      <c r="AE2302" s="202">
        <v>9.696969696969697E-2</v>
      </c>
      <c r="AF2302" s="203">
        <v>0.35454545454545455</v>
      </c>
      <c r="AG2302" s="194"/>
      <c r="AH2302" s="204">
        <v>317</v>
      </c>
      <c r="AI2302" s="205">
        <v>0.37539432176656151</v>
      </c>
      <c r="AJ2302" s="205">
        <v>0.20820189274447951</v>
      </c>
      <c r="AK2302" s="205">
        <v>0.2302839116719243</v>
      </c>
      <c r="AL2302" s="205">
        <v>0.18611987381703471</v>
      </c>
      <c r="AM2302" s="208">
        <v>0.41640378548895901</v>
      </c>
      <c r="AN2302" s="194"/>
      <c r="AO2302" s="206">
        <v>328</v>
      </c>
      <c r="AP2302" s="207">
        <v>0.10060975609756098</v>
      </c>
    </row>
    <row r="2303" spans="1:42" x14ac:dyDescent="0.3">
      <c r="A2303" t="str">
        <f>School_Data!A2303</f>
        <v>PULASKI COUNTY SPECIAL SCHOOL DISTRICT</v>
      </c>
      <c r="B2303" t="s">
        <v>1607</v>
      </c>
      <c r="C2303" t="str">
        <f>School_Data!C2303</f>
        <v>MILLS UNIVERSITY STUDIES HIGH SCHOOL</v>
      </c>
      <c r="D2303">
        <f>School_Data!D2303</f>
        <v>6003125</v>
      </c>
      <c r="E2303" s="27">
        <f>School_Data!E2303</f>
        <v>9</v>
      </c>
      <c r="F2303" s="192">
        <v>156</v>
      </c>
      <c r="G2303" s="193">
        <v>0.34615384615384615</v>
      </c>
      <c r="H2303" s="193">
        <v>0.28205128205128205</v>
      </c>
      <c r="I2303" s="193">
        <v>0.25</v>
      </c>
      <c r="J2303" s="193">
        <v>0.12179487179487179</v>
      </c>
      <c r="K2303" s="193">
        <v>0.37179487179487181</v>
      </c>
      <c r="L2303" s="194"/>
      <c r="M2303" s="195">
        <v>156</v>
      </c>
      <c r="N2303" s="196">
        <v>0.72435897435897434</v>
      </c>
      <c r="O2303" s="196">
        <v>0.16025641025641027</v>
      </c>
      <c r="P2303" s="196">
        <v>6.4102564102564097E-2</v>
      </c>
      <c r="Q2303" s="196">
        <v>5.128205128205128E-2</v>
      </c>
      <c r="R2303" s="197">
        <v>0.11538461538461538</v>
      </c>
      <c r="S2303" s="194"/>
      <c r="T2303" s="198">
        <v>154</v>
      </c>
      <c r="U2303" s="199">
        <v>0.68831168831168832</v>
      </c>
      <c r="V2303" s="199">
        <v>0.17532467532467533</v>
      </c>
      <c r="W2303" s="199">
        <v>8.4415584415584416E-2</v>
      </c>
      <c r="X2303" s="199">
        <v>5.1948051948051951E-2</v>
      </c>
      <c r="Y2303" s="200">
        <v>0.13636363636363635</v>
      </c>
      <c r="Z2303" s="194"/>
      <c r="AA2303" s="201">
        <v>157</v>
      </c>
      <c r="AB2303" s="202">
        <v>0.57324840764331209</v>
      </c>
      <c r="AC2303" s="202">
        <v>0.24203821656050956</v>
      </c>
      <c r="AD2303" s="202">
        <v>9.5541401273885357E-2</v>
      </c>
      <c r="AE2303" s="202">
        <v>8.9171974522292988E-2</v>
      </c>
      <c r="AF2303" s="203">
        <v>0.18471337579617836</v>
      </c>
      <c r="AG2303" s="194"/>
      <c r="AH2303" s="204">
        <v>155</v>
      </c>
      <c r="AI2303" s="205">
        <v>0.6064516129032258</v>
      </c>
      <c r="AJ2303" s="205">
        <v>0.21935483870967742</v>
      </c>
      <c r="AK2303" s="205">
        <v>0.1032258064516129</v>
      </c>
      <c r="AL2303" s="205">
        <v>7.0967741935483872E-2</v>
      </c>
      <c r="AM2303" s="208">
        <v>0.17419354838709677</v>
      </c>
      <c r="AN2303" s="194"/>
      <c r="AO2303" s="206">
        <v>154</v>
      </c>
      <c r="AP2303" s="207">
        <v>5.1948051948051951E-2</v>
      </c>
    </row>
    <row r="2304" spans="1:42" x14ac:dyDescent="0.3">
      <c r="A2304" t="str">
        <f>School_Data!A2304</f>
        <v>PULASKI COUNTY SPECIAL SCHOOL DISTRICT</v>
      </c>
      <c r="B2304" t="s">
        <v>1607</v>
      </c>
      <c r="C2304" t="str">
        <f>School_Data!C2304</f>
        <v>MILLS UNIVERSITY STUDIES HIGH SCHOOL</v>
      </c>
      <c r="D2304">
        <f>School_Data!D2304</f>
        <v>6003125</v>
      </c>
      <c r="E2304" s="27">
        <f>School_Data!E2304</f>
        <v>10</v>
      </c>
      <c r="F2304" s="192">
        <v>144</v>
      </c>
      <c r="G2304" s="193">
        <v>0.43055555555555558</v>
      </c>
      <c r="H2304" s="193">
        <v>0.25</v>
      </c>
      <c r="I2304" s="193">
        <v>0.1736111111111111</v>
      </c>
      <c r="J2304" s="193">
        <v>0.14583333333333334</v>
      </c>
      <c r="K2304" s="193">
        <v>0.31944444444444442</v>
      </c>
      <c r="L2304" s="194"/>
      <c r="M2304" s="195">
        <v>146</v>
      </c>
      <c r="N2304" s="196">
        <v>0.80821917808219179</v>
      </c>
      <c r="O2304" s="196">
        <v>0.10273972602739725</v>
      </c>
      <c r="P2304" s="196">
        <v>4.1095890410958902E-2</v>
      </c>
      <c r="Q2304" s="196">
        <v>4.7945205479452052E-2</v>
      </c>
      <c r="R2304" s="197">
        <v>8.9041095890410954E-2</v>
      </c>
      <c r="S2304" s="194"/>
      <c r="T2304" s="198">
        <v>146</v>
      </c>
      <c r="U2304" s="199">
        <v>0.70547945205479456</v>
      </c>
      <c r="V2304" s="199">
        <v>0.15753424657534246</v>
      </c>
      <c r="W2304" s="199">
        <v>9.5890410958904104E-2</v>
      </c>
      <c r="X2304" s="199">
        <v>4.1095890410958902E-2</v>
      </c>
      <c r="Y2304" s="200">
        <v>0.13698630136986301</v>
      </c>
      <c r="Z2304" s="194"/>
      <c r="AA2304" s="201">
        <v>147</v>
      </c>
      <c r="AB2304" s="202">
        <v>0.76190476190476186</v>
      </c>
      <c r="AC2304" s="202">
        <v>0.14285714285714285</v>
      </c>
      <c r="AD2304" s="202">
        <v>8.1632653061224483E-2</v>
      </c>
      <c r="AE2304" s="202">
        <v>1.3605442176870748E-2</v>
      </c>
      <c r="AF2304" s="203">
        <v>9.5238095238095233E-2</v>
      </c>
      <c r="AG2304" s="194"/>
      <c r="AH2304" s="204">
        <v>144</v>
      </c>
      <c r="AI2304" s="205">
        <v>0.6875</v>
      </c>
      <c r="AJ2304" s="205">
        <v>0.18055555555555555</v>
      </c>
      <c r="AK2304" s="205">
        <v>6.25E-2</v>
      </c>
      <c r="AL2304" s="205">
        <v>6.9444444444444448E-2</v>
      </c>
      <c r="AM2304" s="208">
        <v>0.13194444444444445</v>
      </c>
      <c r="AN2304" s="194"/>
      <c r="AO2304" s="206">
        <v>146</v>
      </c>
      <c r="AP2304" s="207">
        <v>4.1095890410958902E-2</v>
      </c>
    </row>
    <row r="2305" spans="1:42" x14ac:dyDescent="0.3">
      <c r="A2305" t="str">
        <f>School_Data!A2305</f>
        <v>PULASKI COUNTY SPECIAL SCHOOL DISTRICT</v>
      </c>
      <c r="B2305" t="s">
        <v>1607</v>
      </c>
      <c r="C2305" t="str">
        <f>School_Data!C2305</f>
        <v>JOE T. ROBINSON HIGH SCHOOL</v>
      </c>
      <c r="D2305">
        <f>School_Data!D2305</f>
        <v>6003127</v>
      </c>
      <c r="E2305" s="27">
        <f>School_Data!E2305</f>
        <v>9</v>
      </c>
      <c r="F2305" s="192">
        <v>178</v>
      </c>
      <c r="G2305" s="193">
        <v>0.24719101123595505</v>
      </c>
      <c r="H2305" s="193">
        <v>0.25280898876404495</v>
      </c>
      <c r="I2305" s="193">
        <v>0.21910112359550563</v>
      </c>
      <c r="J2305" s="193">
        <v>0.2808988764044944</v>
      </c>
      <c r="K2305" s="193">
        <v>0.5</v>
      </c>
      <c r="L2305" s="194"/>
      <c r="M2305" s="195">
        <v>181</v>
      </c>
      <c r="N2305" s="196">
        <v>0.4585635359116022</v>
      </c>
      <c r="O2305" s="196">
        <v>0.20994475138121546</v>
      </c>
      <c r="P2305" s="196">
        <v>0.18232044198895028</v>
      </c>
      <c r="Q2305" s="196">
        <v>0.14917127071823205</v>
      </c>
      <c r="R2305" s="197">
        <v>0.33149171270718236</v>
      </c>
      <c r="S2305" s="194"/>
      <c r="T2305" s="198">
        <v>190</v>
      </c>
      <c r="U2305" s="199">
        <v>0.51052631578947372</v>
      </c>
      <c r="V2305" s="199">
        <v>0.20526315789473684</v>
      </c>
      <c r="W2305" s="199">
        <v>0.18421052631578946</v>
      </c>
      <c r="X2305" s="199">
        <v>0.1</v>
      </c>
      <c r="Y2305" s="200">
        <v>0.28421052631578947</v>
      </c>
      <c r="Z2305" s="194"/>
      <c r="AA2305" s="201">
        <v>192</v>
      </c>
      <c r="AB2305" s="202">
        <v>0.4375</v>
      </c>
      <c r="AC2305" s="202">
        <v>0.16666666666666666</v>
      </c>
      <c r="AD2305" s="202">
        <v>0.27604166666666669</v>
      </c>
      <c r="AE2305" s="202">
        <v>0.11979166666666667</v>
      </c>
      <c r="AF2305" s="203">
        <v>0.39583333333333337</v>
      </c>
      <c r="AG2305" s="194"/>
      <c r="AH2305" s="204">
        <v>174</v>
      </c>
      <c r="AI2305" s="205">
        <v>0.44827586206896552</v>
      </c>
      <c r="AJ2305" s="205">
        <v>0.15517241379310345</v>
      </c>
      <c r="AK2305" s="205">
        <v>0.20689655172413793</v>
      </c>
      <c r="AL2305" s="205">
        <v>0.18965517241379309</v>
      </c>
      <c r="AM2305" s="208">
        <v>0.39655172413793105</v>
      </c>
      <c r="AN2305" s="194"/>
      <c r="AO2305" s="206">
        <v>177</v>
      </c>
      <c r="AP2305" s="207">
        <v>0.12429378531073447</v>
      </c>
    </row>
    <row r="2306" spans="1:42" x14ac:dyDescent="0.3">
      <c r="A2306" t="str">
        <f>School_Data!A2306</f>
        <v>PULASKI COUNTY SPECIAL SCHOOL DISTRICT</v>
      </c>
      <c r="B2306" t="s">
        <v>1607</v>
      </c>
      <c r="C2306" t="str">
        <f>School_Data!C2306</f>
        <v>JOE T. ROBINSON HIGH SCHOOL</v>
      </c>
      <c r="D2306">
        <f>School_Data!D2306</f>
        <v>6003127</v>
      </c>
      <c r="E2306" s="27">
        <f>School_Data!E2306</f>
        <v>10</v>
      </c>
      <c r="F2306" s="192">
        <v>150</v>
      </c>
      <c r="G2306" s="193">
        <v>0.28666666666666668</v>
      </c>
      <c r="H2306" s="193">
        <v>0.19333333333333333</v>
      </c>
      <c r="I2306" s="193">
        <v>0.27333333333333332</v>
      </c>
      <c r="J2306" s="193">
        <v>0.24666666666666667</v>
      </c>
      <c r="K2306" s="193">
        <v>0.52</v>
      </c>
      <c r="L2306" s="194"/>
      <c r="M2306" s="195">
        <v>155</v>
      </c>
      <c r="N2306" s="196">
        <v>0.59354838709677415</v>
      </c>
      <c r="O2306" s="196">
        <v>0.16129032258064516</v>
      </c>
      <c r="P2306" s="196">
        <v>0.14193548387096774</v>
      </c>
      <c r="Q2306" s="196">
        <v>0.1032258064516129</v>
      </c>
      <c r="R2306" s="197">
        <v>0.24516129032258066</v>
      </c>
      <c r="S2306" s="194"/>
      <c r="T2306" s="198">
        <v>155</v>
      </c>
      <c r="U2306" s="199">
        <v>0.54838709677419351</v>
      </c>
      <c r="V2306" s="199">
        <v>0.2129032258064516</v>
      </c>
      <c r="W2306" s="199">
        <v>0.14838709677419354</v>
      </c>
      <c r="X2306" s="199">
        <v>9.0322580645161285E-2</v>
      </c>
      <c r="Y2306" s="200">
        <v>0.23870967741935484</v>
      </c>
      <c r="Z2306" s="194"/>
      <c r="AA2306" s="201">
        <v>162</v>
      </c>
      <c r="AB2306" s="202">
        <v>0.5</v>
      </c>
      <c r="AC2306" s="202">
        <v>0.20370370370370369</v>
      </c>
      <c r="AD2306" s="202">
        <v>0.22839506172839505</v>
      </c>
      <c r="AE2306" s="202">
        <v>6.7901234567901231E-2</v>
      </c>
      <c r="AF2306" s="203">
        <v>0.29629629629629628</v>
      </c>
      <c r="AG2306" s="194"/>
      <c r="AH2306" s="204">
        <v>142</v>
      </c>
      <c r="AI2306" s="205">
        <v>0.49295774647887325</v>
      </c>
      <c r="AJ2306" s="205">
        <v>0.16901408450704225</v>
      </c>
      <c r="AK2306" s="205">
        <v>0.21126760563380281</v>
      </c>
      <c r="AL2306" s="205">
        <v>0.12676056338028169</v>
      </c>
      <c r="AM2306" s="208">
        <v>0.3380281690140845</v>
      </c>
      <c r="AN2306" s="194"/>
      <c r="AO2306" s="206">
        <v>151</v>
      </c>
      <c r="AP2306" s="207">
        <v>0.10596026490066225</v>
      </c>
    </row>
    <row r="2307" spans="1:42" x14ac:dyDescent="0.3">
      <c r="A2307" t="str">
        <f>School_Data!A2307</f>
        <v>PULASKI COUNTY SPECIAL SCHOOL DISTRICT</v>
      </c>
      <c r="B2307" t="s">
        <v>1607</v>
      </c>
      <c r="C2307" t="str">
        <f>School_Data!C2307</f>
        <v>SYLVAN HILLS HIGH SCHOOL</v>
      </c>
      <c r="D2307">
        <f>School_Data!D2307</f>
        <v>6003128</v>
      </c>
      <c r="E2307" s="27">
        <f>School_Data!E2307</f>
        <v>9</v>
      </c>
      <c r="F2307" s="192">
        <v>37</v>
      </c>
      <c r="G2307" s="193">
        <v>0.59459459459459463</v>
      </c>
      <c r="H2307" s="193">
        <v>0.21621621621621623</v>
      </c>
      <c r="I2307" s="193">
        <v>0.1891891891891892</v>
      </c>
      <c r="J2307" s="193">
        <v>0</v>
      </c>
      <c r="K2307" s="193">
        <v>0.1891891891891892</v>
      </c>
      <c r="L2307" s="194"/>
      <c r="M2307" s="195">
        <v>38</v>
      </c>
      <c r="N2307" s="196">
        <v>0.84210526315789469</v>
      </c>
      <c r="O2307" s="196">
        <v>0.13157894736842105</v>
      </c>
      <c r="P2307" s="196">
        <v>2.6315789473684209E-2</v>
      </c>
      <c r="Q2307" s="196">
        <v>0</v>
      </c>
      <c r="R2307" s="197">
        <v>2.6315789473684209E-2</v>
      </c>
      <c r="S2307" s="194"/>
      <c r="T2307" s="198">
        <v>38</v>
      </c>
      <c r="U2307" s="199">
        <v>0.68421052631578949</v>
      </c>
      <c r="V2307" s="199">
        <v>0.21052631578947367</v>
      </c>
      <c r="W2307" s="199">
        <v>0.10526315789473684</v>
      </c>
      <c r="X2307" s="199">
        <v>0</v>
      </c>
      <c r="Y2307" s="200">
        <v>0.10526315789473684</v>
      </c>
      <c r="Z2307" s="194"/>
      <c r="AA2307" s="201">
        <v>37</v>
      </c>
      <c r="AB2307" s="202">
        <v>0.78378378378378377</v>
      </c>
      <c r="AC2307" s="202">
        <v>0.10810810810810811</v>
      </c>
      <c r="AD2307" s="202">
        <v>8.1081081081081086E-2</v>
      </c>
      <c r="AE2307" s="202">
        <v>2.7027027027027029E-2</v>
      </c>
      <c r="AF2307" s="203">
        <v>0.10810810810810811</v>
      </c>
      <c r="AG2307" s="194"/>
      <c r="AH2307" s="204">
        <v>37</v>
      </c>
      <c r="AI2307" s="205">
        <v>0.86486486486486491</v>
      </c>
      <c r="AJ2307" s="205">
        <v>8.1081081081081086E-2</v>
      </c>
      <c r="AK2307" s="205">
        <v>5.4054054054054057E-2</v>
      </c>
      <c r="AL2307" s="205">
        <v>0</v>
      </c>
      <c r="AM2307" s="208">
        <v>5.4054054054054057E-2</v>
      </c>
      <c r="AN2307" s="194"/>
      <c r="AO2307" s="206">
        <v>38</v>
      </c>
      <c r="AP2307" s="207">
        <v>0</v>
      </c>
    </row>
    <row r="2308" spans="1:42" x14ac:dyDescent="0.3">
      <c r="A2308" t="str">
        <f>School_Data!A2308</f>
        <v>PULASKI COUNTY SPECIAL SCHOOL DISTRICT</v>
      </c>
      <c r="B2308" t="s">
        <v>1607</v>
      </c>
      <c r="C2308" t="str">
        <f>School_Data!C2308</f>
        <v>SYLVAN HILLS HIGH SCHOOL</v>
      </c>
      <c r="D2308">
        <f>School_Data!D2308</f>
        <v>6003128</v>
      </c>
      <c r="E2308" s="27">
        <f>School_Data!E2308</f>
        <v>10</v>
      </c>
      <c r="F2308" s="192">
        <v>290</v>
      </c>
      <c r="G2308" s="193">
        <v>0.30689655172413793</v>
      </c>
      <c r="H2308" s="193">
        <v>0.15517241379310345</v>
      </c>
      <c r="I2308" s="193">
        <v>0.23448275862068965</v>
      </c>
      <c r="J2308" s="193">
        <v>0.30344827586206896</v>
      </c>
      <c r="K2308" s="193">
        <v>0.53793103448275859</v>
      </c>
      <c r="L2308" s="194"/>
      <c r="M2308" s="195">
        <v>291</v>
      </c>
      <c r="N2308" s="196">
        <v>0.54295532646048106</v>
      </c>
      <c r="O2308" s="196">
        <v>0.15807560137457044</v>
      </c>
      <c r="P2308" s="196">
        <v>0.14776632302405499</v>
      </c>
      <c r="Q2308" s="196">
        <v>0.15120274914089346</v>
      </c>
      <c r="R2308" s="197">
        <v>0.29896907216494845</v>
      </c>
      <c r="S2308" s="194"/>
      <c r="T2308" s="198">
        <v>291</v>
      </c>
      <c r="U2308" s="199">
        <v>0.53951890034364258</v>
      </c>
      <c r="V2308" s="199">
        <v>0.15463917525773196</v>
      </c>
      <c r="W2308" s="199">
        <v>0.16838487972508592</v>
      </c>
      <c r="X2308" s="199">
        <v>0.13745704467353953</v>
      </c>
      <c r="Y2308" s="200">
        <v>0.30584192439862545</v>
      </c>
      <c r="Z2308" s="194"/>
      <c r="AA2308" s="201">
        <v>291</v>
      </c>
      <c r="AB2308" s="202">
        <v>0.49828178694158076</v>
      </c>
      <c r="AC2308" s="202">
        <v>0.19931271477663232</v>
      </c>
      <c r="AD2308" s="202">
        <v>0.20962199312714777</v>
      </c>
      <c r="AE2308" s="202">
        <v>9.2783505154639179E-2</v>
      </c>
      <c r="AF2308" s="203">
        <v>0.30240549828178698</v>
      </c>
      <c r="AG2308" s="194"/>
      <c r="AH2308" s="204">
        <v>290</v>
      </c>
      <c r="AI2308" s="205">
        <v>0.47586206896551725</v>
      </c>
      <c r="AJ2308" s="205">
        <v>0.1793103448275862</v>
      </c>
      <c r="AK2308" s="205">
        <v>0.14827586206896551</v>
      </c>
      <c r="AL2308" s="205">
        <v>0.19655172413793104</v>
      </c>
      <c r="AM2308" s="208">
        <v>0.34482758620689657</v>
      </c>
      <c r="AN2308" s="194"/>
      <c r="AO2308" s="206">
        <v>291</v>
      </c>
      <c r="AP2308" s="207">
        <v>0.16494845360824742</v>
      </c>
    </row>
    <row r="2309" spans="1:42" x14ac:dyDescent="0.3">
      <c r="A2309" t="str">
        <f>School_Data!A2309</f>
        <v>PULASKI COUNTY SPECIAL SCHOOL DISTRICT</v>
      </c>
      <c r="B2309" t="s">
        <v>1607</v>
      </c>
      <c r="C2309" t="str">
        <f>School_Data!C2309</f>
        <v>CATO ELEMENTARY SCHOOL</v>
      </c>
      <c r="D2309">
        <f>School_Data!D2309</f>
        <v>6003129</v>
      </c>
      <c r="E2309" s="27">
        <f>School_Data!E2309</f>
        <v>3</v>
      </c>
      <c r="F2309" s="192">
        <v>52</v>
      </c>
      <c r="G2309" s="193">
        <v>0.13461538461538461</v>
      </c>
      <c r="H2309" s="193">
        <v>0.36538461538461536</v>
      </c>
      <c r="I2309" s="193">
        <v>0.17307692307692307</v>
      </c>
      <c r="J2309" s="193">
        <v>0.32692307692307693</v>
      </c>
      <c r="K2309" s="193">
        <v>0.5</v>
      </c>
      <c r="L2309" s="194"/>
      <c r="M2309" s="195">
        <v>52</v>
      </c>
      <c r="N2309" s="196">
        <v>0.25</v>
      </c>
      <c r="O2309" s="196">
        <v>0.25</v>
      </c>
      <c r="P2309" s="196">
        <v>0.25</v>
      </c>
      <c r="Q2309" s="196">
        <v>0.25</v>
      </c>
      <c r="R2309" s="197">
        <v>0.5</v>
      </c>
      <c r="S2309" s="194"/>
      <c r="T2309" s="198">
        <v>52</v>
      </c>
      <c r="U2309" s="199">
        <v>0.59615384615384615</v>
      </c>
      <c r="V2309" s="199">
        <v>3.8461538461538464E-2</v>
      </c>
      <c r="W2309" s="199">
        <v>0.15384615384615385</v>
      </c>
      <c r="X2309" s="199">
        <v>0.21153846153846154</v>
      </c>
      <c r="Y2309" s="200">
        <v>0.36538461538461542</v>
      </c>
      <c r="Z2309" s="194"/>
      <c r="AA2309" s="201">
        <v>52</v>
      </c>
      <c r="AB2309" s="202">
        <v>0.48076923076923078</v>
      </c>
      <c r="AC2309" s="202">
        <v>0.17307692307692307</v>
      </c>
      <c r="AD2309" s="202">
        <v>0.17307692307692307</v>
      </c>
      <c r="AE2309" s="202">
        <v>0.17307692307692307</v>
      </c>
      <c r="AF2309" s="203">
        <v>0.34615384615384615</v>
      </c>
      <c r="AG2309" s="194"/>
      <c r="AH2309" s="204">
        <v>52</v>
      </c>
      <c r="AI2309" s="205">
        <v>0.51923076923076927</v>
      </c>
      <c r="AJ2309" s="205">
        <v>0.11538461538461539</v>
      </c>
      <c r="AK2309" s="205">
        <v>0.11538461538461539</v>
      </c>
      <c r="AL2309" s="205">
        <v>0.25</v>
      </c>
      <c r="AM2309" s="208">
        <v>0.36538461538461542</v>
      </c>
      <c r="AN2309" s="194"/>
      <c r="AO2309" s="206">
        <v>52</v>
      </c>
      <c r="AP2309" s="207">
        <v>0.19230769230769232</v>
      </c>
    </row>
    <row r="2310" spans="1:42" x14ac:dyDescent="0.3">
      <c r="A2310" t="str">
        <f>School_Data!A2310</f>
        <v>PULASKI COUNTY SPECIAL SCHOOL DISTRICT</v>
      </c>
      <c r="B2310" t="s">
        <v>1607</v>
      </c>
      <c r="C2310" t="str">
        <f>School_Data!C2310</f>
        <v>CATO ELEMENTARY SCHOOL</v>
      </c>
      <c r="D2310">
        <f>School_Data!D2310</f>
        <v>6003129</v>
      </c>
      <c r="E2310" s="27">
        <f>School_Data!E2310</f>
        <v>4</v>
      </c>
      <c r="F2310" s="192">
        <v>47</v>
      </c>
      <c r="G2310" s="193">
        <v>8.5106382978723402E-2</v>
      </c>
      <c r="H2310" s="193">
        <v>0.27659574468085107</v>
      </c>
      <c r="I2310" s="193">
        <v>0.36170212765957449</v>
      </c>
      <c r="J2310" s="193">
        <v>0.27659574468085107</v>
      </c>
      <c r="K2310" s="193">
        <v>0.63829787234042556</v>
      </c>
      <c r="L2310" s="194"/>
      <c r="M2310" s="195">
        <v>47</v>
      </c>
      <c r="N2310" s="196">
        <v>0.14893617021276595</v>
      </c>
      <c r="O2310" s="196">
        <v>0.21276595744680851</v>
      </c>
      <c r="P2310" s="196">
        <v>0.42553191489361702</v>
      </c>
      <c r="Q2310" s="196">
        <v>0.21276595744680851</v>
      </c>
      <c r="R2310" s="197">
        <v>0.63829787234042556</v>
      </c>
      <c r="S2310" s="194"/>
      <c r="T2310" s="198">
        <v>46</v>
      </c>
      <c r="U2310" s="199">
        <v>0.39130434782608697</v>
      </c>
      <c r="V2310" s="199">
        <v>0.19565217391304349</v>
      </c>
      <c r="W2310" s="199">
        <v>0.2391304347826087</v>
      </c>
      <c r="X2310" s="199">
        <v>0.17391304347826086</v>
      </c>
      <c r="Y2310" s="200">
        <v>0.41304347826086957</v>
      </c>
      <c r="Z2310" s="194"/>
      <c r="AA2310" s="201">
        <v>47</v>
      </c>
      <c r="AB2310" s="202">
        <v>0.38297872340425532</v>
      </c>
      <c r="AC2310" s="202">
        <v>0.25531914893617019</v>
      </c>
      <c r="AD2310" s="202">
        <v>0.1702127659574468</v>
      </c>
      <c r="AE2310" s="202">
        <v>0.19148936170212766</v>
      </c>
      <c r="AF2310" s="203">
        <v>0.36170212765957444</v>
      </c>
      <c r="AG2310" s="194"/>
      <c r="AH2310" s="204">
        <v>47</v>
      </c>
      <c r="AI2310" s="205">
        <v>0.34042553191489361</v>
      </c>
      <c r="AJ2310" s="205">
        <v>0.21276595744680851</v>
      </c>
      <c r="AK2310" s="205">
        <v>0.23404255319148937</v>
      </c>
      <c r="AL2310" s="205">
        <v>0.21276595744680851</v>
      </c>
      <c r="AM2310" s="208">
        <v>0.44680851063829785</v>
      </c>
      <c r="AN2310" s="194"/>
      <c r="AO2310" s="206">
        <v>46</v>
      </c>
      <c r="AP2310" s="207">
        <v>0.2608695652173913</v>
      </c>
    </row>
    <row r="2311" spans="1:42" x14ac:dyDescent="0.3">
      <c r="A2311" t="str">
        <f>School_Data!A2311</f>
        <v>PULASKI COUNTY SPECIAL SCHOOL DISTRICT</v>
      </c>
      <c r="B2311" t="s">
        <v>1607</v>
      </c>
      <c r="C2311" t="str">
        <f>School_Data!C2311</f>
        <v>CATO ELEMENTARY SCHOOL</v>
      </c>
      <c r="D2311">
        <f>School_Data!D2311</f>
        <v>6003129</v>
      </c>
      <c r="E2311" s="27">
        <f>School_Data!E2311</f>
        <v>5</v>
      </c>
      <c r="F2311" s="192">
        <v>47</v>
      </c>
      <c r="G2311" s="193">
        <v>2.1276595744680851E-2</v>
      </c>
      <c r="H2311" s="193">
        <v>0.19148936170212766</v>
      </c>
      <c r="I2311" s="193">
        <v>0.40425531914893614</v>
      </c>
      <c r="J2311" s="193">
        <v>0.38297872340425532</v>
      </c>
      <c r="K2311" s="193">
        <v>0.7872340425531914</v>
      </c>
      <c r="L2311" s="194"/>
      <c r="M2311" s="195">
        <v>47</v>
      </c>
      <c r="N2311" s="196">
        <v>8.5106382978723402E-2</v>
      </c>
      <c r="O2311" s="196">
        <v>0.36170212765957449</v>
      </c>
      <c r="P2311" s="196">
        <v>0.40425531914893614</v>
      </c>
      <c r="Q2311" s="196">
        <v>0.14893617021276595</v>
      </c>
      <c r="R2311" s="197">
        <v>0.55319148936170204</v>
      </c>
      <c r="S2311" s="194"/>
      <c r="T2311" s="198">
        <v>47</v>
      </c>
      <c r="U2311" s="199">
        <v>0.38297872340425532</v>
      </c>
      <c r="V2311" s="199">
        <v>0.21276595744680851</v>
      </c>
      <c r="W2311" s="199">
        <v>0.25531914893617019</v>
      </c>
      <c r="X2311" s="199">
        <v>0.14893617021276595</v>
      </c>
      <c r="Y2311" s="200">
        <v>0.40425531914893614</v>
      </c>
      <c r="Z2311" s="194"/>
      <c r="AA2311" s="201">
        <v>47</v>
      </c>
      <c r="AB2311" s="202">
        <v>0.27659574468085107</v>
      </c>
      <c r="AC2311" s="202">
        <v>0.31914893617021278</v>
      </c>
      <c r="AD2311" s="202">
        <v>0.23404255319148937</v>
      </c>
      <c r="AE2311" s="202">
        <v>0.1702127659574468</v>
      </c>
      <c r="AF2311" s="203">
        <v>0.4042553191489362</v>
      </c>
      <c r="AG2311" s="194"/>
      <c r="AH2311" s="204">
        <v>47</v>
      </c>
      <c r="AI2311" s="205">
        <v>0.25531914893617019</v>
      </c>
      <c r="AJ2311" s="205">
        <v>0.23404255319148937</v>
      </c>
      <c r="AK2311" s="205">
        <v>0.23404255319148937</v>
      </c>
      <c r="AL2311" s="205">
        <v>0.27659574468085107</v>
      </c>
      <c r="AM2311" s="208">
        <v>0.5106382978723405</v>
      </c>
      <c r="AN2311" s="194"/>
      <c r="AO2311" s="206">
        <v>47</v>
      </c>
      <c r="AP2311" s="207">
        <v>0.21276595744680851</v>
      </c>
    </row>
    <row r="2312" spans="1:42" x14ac:dyDescent="0.3">
      <c r="A2312" t="str">
        <f>School_Data!A2312</f>
        <v>PULASKI COUNTY SPECIAL SCHOOL DISTRICT</v>
      </c>
      <c r="B2312" t="s">
        <v>1607</v>
      </c>
      <c r="C2312" t="str">
        <f>School_Data!C2312</f>
        <v>COLLEGE STATION ELEM. SCHOOL</v>
      </c>
      <c r="D2312">
        <f>School_Data!D2312</f>
        <v>6003135</v>
      </c>
      <c r="E2312" s="27">
        <f>School_Data!E2312</f>
        <v>3</v>
      </c>
      <c r="F2312" s="192">
        <v>14</v>
      </c>
      <c r="G2312" s="193">
        <v>0</v>
      </c>
      <c r="H2312" s="193">
        <v>0.5714285714285714</v>
      </c>
      <c r="I2312" s="193">
        <v>0.21428571428571427</v>
      </c>
      <c r="J2312" s="193">
        <v>0.21428571428571427</v>
      </c>
      <c r="K2312" s="193">
        <v>0.42857142857142855</v>
      </c>
      <c r="L2312" s="194"/>
      <c r="M2312" s="195">
        <v>14</v>
      </c>
      <c r="N2312" s="196">
        <v>0.2857142857142857</v>
      </c>
      <c r="O2312" s="196">
        <v>0.42857142857142855</v>
      </c>
      <c r="P2312" s="196">
        <v>0.2857142857142857</v>
      </c>
      <c r="Q2312" s="196">
        <v>0</v>
      </c>
      <c r="R2312" s="197">
        <v>0.2857142857142857</v>
      </c>
      <c r="S2312" s="194"/>
      <c r="T2312" s="198">
        <v>14</v>
      </c>
      <c r="U2312" s="199">
        <v>0.7142857142857143</v>
      </c>
      <c r="V2312" s="199">
        <v>0.14285714285714285</v>
      </c>
      <c r="W2312" s="199">
        <v>0.14285714285714285</v>
      </c>
      <c r="X2312" s="199">
        <v>0</v>
      </c>
      <c r="Y2312" s="200">
        <v>0.14285714285714285</v>
      </c>
      <c r="Z2312" s="194"/>
      <c r="AA2312" s="201">
        <v>14</v>
      </c>
      <c r="AB2312" s="202">
        <v>0.7142857142857143</v>
      </c>
      <c r="AC2312" s="202">
        <v>7.1428571428571425E-2</v>
      </c>
      <c r="AD2312" s="202">
        <v>0.14285714285714285</v>
      </c>
      <c r="AE2312" s="202">
        <v>7.1428571428571425E-2</v>
      </c>
      <c r="AF2312" s="203">
        <v>0.21428571428571427</v>
      </c>
      <c r="AG2312" s="194"/>
      <c r="AH2312" s="204">
        <v>14</v>
      </c>
      <c r="AI2312" s="205">
        <v>0.7142857142857143</v>
      </c>
      <c r="AJ2312" s="205">
        <v>0.14285714285714285</v>
      </c>
      <c r="AK2312" s="205">
        <v>0.14285714285714285</v>
      </c>
      <c r="AL2312" s="205">
        <v>0</v>
      </c>
      <c r="AM2312" s="208">
        <v>0.14285714285714285</v>
      </c>
      <c r="AN2312" s="194"/>
      <c r="AO2312" s="206">
        <v>14</v>
      </c>
      <c r="AP2312" s="207">
        <v>0</v>
      </c>
    </row>
    <row r="2313" spans="1:42" x14ac:dyDescent="0.3">
      <c r="A2313" t="str">
        <f>School_Data!A2313</f>
        <v>PULASKI COUNTY SPECIAL SCHOOL DISTRICT</v>
      </c>
      <c r="B2313" t="s">
        <v>1607</v>
      </c>
      <c r="C2313" t="str">
        <f>School_Data!C2313</f>
        <v>COLLEGE STATION ELEM. SCHOOL</v>
      </c>
      <c r="D2313">
        <f>School_Data!D2313</f>
        <v>6003135</v>
      </c>
      <c r="E2313" s="27">
        <f>School_Data!E2313</f>
        <v>4</v>
      </c>
      <c r="F2313" s="192">
        <v>19</v>
      </c>
      <c r="G2313" s="193">
        <v>0.26315789473684209</v>
      </c>
      <c r="H2313" s="193">
        <v>0.57894736842105265</v>
      </c>
      <c r="I2313" s="193">
        <v>5.2631578947368418E-2</v>
      </c>
      <c r="J2313" s="193">
        <v>0.10526315789473684</v>
      </c>
      <c r="K2313" s="193">
        <v>0.15789473684210525</v>
      </c>
      <c r="L2313" s="194"/>
      <c r="M2313" s="195">
        <v>19</v>
      </c>
      <c r="N2313" s="196">
        <v>0.36842105263157893</v>
      </c>
      <c r="O2313" s="196">
        <v>0.52631578947368418</v>
      </c>
      <c r="P2313" s="196">
        <v>0.10526315789473684</v>
      </c>
      <c r="Q2313" s="196">
        <v>0</v>
      </c>
      <c r="R2313" s="197">
        <v>0.10526315789473684</v>
      </c>
      <c r="S2313" s="194"/>
      <c r="T2313" s="198">
        <v>19</v>
      </c>
      <c r="U2313" s="199">
        <v>0.68421052631578949</v>
      </c>
      <c r="V2313" s="199">
        <v>0.21052631578947367</v>
      </c>
      <c r="W2313" s="199">
        <v>5.2631578947368418E-2</v>
      </c>
      <c r="X2313" s="199">
        <v>5.2631578947368418E-2</v>
      </c>
      <c r="Y2313" s="200">
        <v>0.10526315789473684</v>
      </c>
      <c r="Z2313" s="194"/>
      <c r="AA2313" s="201">
        <v>19</v>
      </c>
      <c r="AB2313" s="202">
        <v>0.63157894736842102</v>
      </c>
      <c r="AC2313" s="202">
        <v>0.15789473684210525</v>
      </c>
      <c r="AD2313" s="202">
        <v>0.15789473684210525</v>
      </c>
      <c r="AE2313" s="202">
        <v>5.2631578947368418E-2</v>
      </c>
      <c r="AF2313" s="203">
        <v>0.21052631578947367</v>
      </c>
      <c r="AG2313" s="194"/>
      <c r="AH2313" s="204">
        <v>19</v>
      </c>
      <c r="AI2313" s="205">
        <v>0.78947368421052633</v>
      </c>
      <c r="AJ2313" s="205">
        <v>0.15789473684210525</v>
      </c>
      <c r="AK2313" s="205">
        <v>5.2631578947368418E-2</v>
      </c>
      <c r="AL2313" s="205">
        <v>0</v>
      </c>
      <c r="AM2313" s="208">
        <v>5.2631578947368418E-2</v>
      </c>
      <c r="AN2313" s="194"/>
      <c r="AO2313" s="206">
        <v>19</v>
      </c>
      <c r="AP2313" s="207">
        <v>0</v>
      </c>
    </row>
    <row r="2314" spans="1:42" x14ac:dyDescent="0.3">
      <c r="A2314" t="str">
        <f>School_Data!A2314</f>
        <v>PULASKI COUNTY SPECIAL SCHOOL DISTRICT</v>
      </c>
      <c r="B2314" t="s">
        <v>1607</v>
      </c>
      <c r="C2314" t="str">
        <f>School_Data!C2314</f>
        <v>COLLEGE STATION ELEM. SCHOOL</v>
      </c>
      <c r="D2314">
        <f>School_Data!D2314</f>
        <v>6003135</v>
      </c>
      <c r="E2314" s="27">
        <f>School_Data!E2314</f>
        <v>5</v>
      </c>
      <c r="F2314" s="192">
        <v>21</v>
      </c>
      <c r="G2314" s="193">
        <v>0.23809523809523808</v>
      </c>
      <c r="H2314" s="193">
        <v>0.38095238095238093</v>
      </c>
      <c r="I2314" s="193">
        <v>9.5238095238095233E-2</v>
      </c>
      <c r="J2314" s="193">
        <v>0.2857142857142857</v>
      </c>
      <c r="K2314" s="193">
        <v>0.38095238095238093</v>
      </c>
      <c r="L2314" s="194"/>
      <c r="M2314" s="195">
        <v>21</v>
      </c>
      <c r="N2314" s="196">
        <v>0.2857142857142857</v>
      </c>
      <c r="O2314" s="196">
        <v>0.61904761904761907</v>
      </c>
      <c r="P2314" s="196">
        <v>4.7619047619047616E-2</v>
      </c>
      <c r="Q2314" s="196">
        <v>4.7619047619047616E-2</v>
      </c>
      <c r="R2314" s="197">
        <v>9.5238095238095233E-2</v>
      </c>
      <c r="S2314" s="194"/>
      <c r="T2314" s="198">
        <v>20</v>
      </c>
      <c r="U2314" s="199">
        <v>0.55000000000000004</v>
      </c>
      <c r="V2314" s="199">
        <v>0.35</v>
      </c>
      <c r="W2314" s="199">
        <v>0.1</v>
      </c>
      <c r="X2314" s="199">
        <v>0</v>
      </c>
      <c r="Y2314" s="200">
        <v>0.1</v>
      </c>
      <c r="Z2314" s="194"/>
      <c r="AA2314" s="201">
        <v>21</v>
      </c>
      <c r="AB2314" s="202">
        <v>0.5714285714285714</v>
      </c>
      <c r="AC2314" s="202">
        <v>0.23809523809523808</v>
      </c>
      <c r="AD2314" s="202">
        <v>0.19047619047619047</v>
      </c>
      <c r="AE2314" s="202">
        <v>0</v>
      </c>
      <c r="AF2314" s="203">
        <v>0.19047619047619047</v>
      </c>
      <c r="AG2314" s="194"/>
      <c r="AH2314" s="204">
        <v>21</v>
      </c>
      <c r="AI2314" s="205">
        <v>0.66666666666666663</v>
      </c>
      <c r="AJ2314" s="205">
        <v>0.14285714285714285</v>
      </c>
      <c r="AK2314" s="205">
        <v>0.14285714285714285</v>
      </c>
      <c r="AL2314" s="205">
        <v>4.7619047619047616E-2</v>
      </c>
      <c r="AM2314" s="208">
        <v>0.19047619047619047</v>
      </c>
      <c r="AN2314" s="194"/>
      <c r="AO2314" s="206">
        <v>20</v>
      </c>
      <c r="AP2314" s="207">
        <v>0</v>
      </c>
    </row>
    <row r="2315" spans="1:42" x14ac:dyDescent="0.3">
      <c r="A2315" t="str">
        <f>School_Data!A2315</f>
        <v>PULASKI COUNTY SPECIAL SCHOOL DISTRICT</v>
      </c>
      <c r="B2315" t="s">
        <v>1607</v>
      </c>
      <c r="C2315" t="str">
        <f>School_Data!C2315</f>
        <v>OAKBROOKE ELEMENTARY SCHOOL</v>
      </c>
      <c r="D2315">
        <f>School_Data!D2315</f>
        <v>6003139</v>
      </c>
      <c r="E2315" s="27">
        <f>School_Data!E2315</f>
        <v>3</v>
      </c>
      <c r="F2315" s="192">
        <v>61</v>
      </c>
      <c r="G2315" s="193">
        <v>4.9180327868852458E-2</v>
      </c>
      <c r="H2315" s="193">
        <v>0.19672131147540983</v>
      </c>
      <c r="I2315" s="193">
        <v>0.29508196721311475</v>
      </c>
      <c r="J2315" s="193">
        <v>0.45901639344262296</v>
      </c>
      <c r="K2315" s="193">
        <v>0.75409836065573765</v>
      </c>
      <c r="L2315" s="194"/>
      <c r="M2315" s="195">
        <v>61</v>
      </c>
      <c r="N2315" s="196">
        <v>0.19672131147540983</v>
      </c>
      <c r="O2315" s="196">
        <v>0.34426229508196721</v>
      </c>
      <c r="P2315" s="196">
        <v>0.29508196721311475</v>
      </c>
      <c r="Q2315" s="196">
        <v>0.16393442622950818</v>
      </c>
      <c r="R2315" s="197">
        <v>0.45901639344262291</v>
      </c>
      <c r="S2315" s="194"/>
      <c r="T2315" s="198">
        <v>61</v>
      </c>
      <c r="U2315" s="199">
        <v>0.47540983606557374</v>
      </c>
      <c r="V2315" s="199">
        <v>0.18032786885245902</v>
      </c>
      <c r="W2315" s="199">
        <v>8.1967213114754092E-2</v>
      </c>
      <c r="X2315" s="199">
        <v>0.26229508196721313</v>
      </c>
      <c r="Y2315" s="200">
        <v>0.34426229508196721</v>
      </c>
      <c r="Z2315" s="194"/>
      <c r="AA2315" s="201">
        <v>61</v>
      </c>
      <c r="AB2315" s="202">
        <v>0.32786885245901637</v>
      </c>
      <c r="AC2315" s="202">
        <v>0.24590163934426229</v>
      </c>
      <c r="AD2315" s="202">
        <v>0.24590163934426229</v>
      </c>
      <c r="AE2315" s="202">
        <v>0.18032786885245902</v>
      </c>
      <c r="AF2315" s="203">
        <v>0.42622950819672134</v>
      </c>
      <c r="AG2315" s="194"/>
      <c r="AH2315" s="204">
        <v>61</v>
      </c>
      <c r="AI2315" s="205">
        <v>0.29508196721311475</v>
      </c>
      <c r="AJ2315" s="205">
        <v>0.29508196721311475</v>
      </c>
      <c r="AK2315" s="205">
        <v>0.16393442622950818</v>
      </c>
      <c r="AL2315" s="205">
        <v>0.24590163934426229</v>
      </c>
      <c r="AM2315" s="208">
        <v>0.4098360655737705</v>
      </c>
      <c r="AN2315" s="194"/>
      <c r="AO2315" s="206">
        <v>61</v>
      </c>
      <c r="AP2315" s="207">
        <v>0.21311475409836064</v>
      </c>
    </row>
    <row r="2316" spans="1:42" x14ac:dyDescent="0.3">
      <c r="A2316" t="str">
        <f>School_Data!A2316</f>
        <v>PULASKI COUNTY SPECIAL SCHOOL DISTRICT</v>
      </c>
      <c r="B2316" t="s">
        <v>1607</v>
      </c>
      <c r="C2316" t="str">
        <f>School_Data!C2316</f>
        <v>OAKBROOKE ELEMENTARY SCHOOL</v>
      </c>
      <c r="D2316">
        <f>School_Data!D2316</f>
        <v>6003139</v>
      </c>
      <c r="E2316" s="27">
        <f>School_Data!E2316</f>
        <v>4</v>
      </c>
      <c r="F2316" s="192">
        <v>68</v>
      </c>
      <c r="G2316" s="193">
        <v>7.3529411764705885E-2</v>
      </c>
      <c r="H2316" s="193">
        <v>0.41176470588235292</v>
      </c>
      <c r="I2316" s="193">
        <v>0.29411764705882354</v>
      </c>
      <c r="J2316" s="193">
        <v>0.22058823529411764</v>
      </c>
      <c r="K2316" s="193">
        <v>0.51470588235294112</v>
      </c>
      <c r="L2316" s="194"/>
      <c r="M2316" s="195">
        <v>68</v>
      </c>
      <c r="N2316" s="196">
        <v>8.8235294117647065E-2</v>
      </c>
      <c r="O2316" s="196">
        <v>0.44117647058823528</v>
      </c>
      <c r="P2316" s="196">
        <v>0.4264705882352941</v>
      </c>
      <c r="Q2316" s="196">
        <v>4.4117647058823532E-2</v>
      </c>
      <c r="R2316" s="197">
        <v>0.47058823529411764</v>
      </c>
      <c r="S2316" s="194"/>
      <c r="T2316" s="198">
        <v>68</v>
      </c>
      <c r="U2316" s="199">
        <v>0.29411764705882354</v>
      </c>
      <c r="V2316" s="199">
        <v>0.30882352941176472</v>
      </c>
      <c r="W2316" s="199">
        <v>0.27941176470588236</v>
      </c>
      <c r="X2316" s="199">
        <v>0.11764705882352941</v>
      </c>
      <c r="Y2316" s="200">
        <v>0.3970588235294118</v>
      </c>
      <c r="Z2316" s="194"/>
      <c r="AA2316" s="201">
        <v>68</v>
      </c>
      <c r="AB2316" s="202">
        <v>0.35294117647058826</v>
      </c>
      <c r="AC2316" s="202">
        <v>0.29411764705882354</v>
      </c>
      <c r="AD2316" s="202">
        <v>0.23529411764705882</v>
      </c>
      <c r="AE2316" s="202">
        <v>0.11764705882352941</v>
      </c>
      <c r="AF2316" s="203">
        <v>0.3529411764705882</v>
      </c>
      <c r="AG2316" s="194"/>
      <c r="AH2316" s="204">
        <v>68</v>
      </c>
      <c r="AI2316" s="205">
        <v>0.54411764705882348</v>
      </c>
      <c r="AJ2316" s="205">
        <v>0.17647058823529413</v>
      </c>
      <c r="AK2316" s="205">
        <v>0.14705882352941177</v>
      </c>
      <c r="AL2316" s="205">
        <v>0.13235294117647059</v>
      </c>
      <c r="AM2316" s="208">
        <v>0.27941176470588236</v>
      </c>
      <c r="AN2316" s="194"/>
      <c r="AO2316" s="206">
        <v>68</v>
      </c>
      <c r="AP2316" s="207">
        <v>0.14705882352941177</v>
      </c>
    </row>
    <row r="2317" spans="1:42" x14ac:dyDescent="0.3">
      <c r="A2317" t="str">
        <f>School_Data!A2317</f>
        <v>PULASKI COUNTY SPECIAL SCHOOL DISTRICT</v>
      </c>
      <c r="B2317" t="s">
        <v>1607</v>
      </c>
      <c r="C2317" t="str">
        <f>School_Data!C2317</f>
        <v>OAKBROOKE ELEMENTARY SCHOOL</v>
      </c>
      <c r="D2317">
        <f>School_Data!D2317</f>
        <v>6003139</v>
      </c>
      <c r="E2317" s="27">
        <f>School_Data!E2317</f>
        <v>5</v>
      </c>
      <c r="F2317" s="192">
        <v>60</v>
      </c>
      <c r="G2317" s="193">
        <v>3.3333333333333333E-2</v>
      </c>
      <c r="H2317" s="193">
        <v>0.2</v>
      </c>
      <c r="I2317" s="193">
        <v>0.41666666666666669</v>
      </c>
      <c r="J2317" s="193">
        <v>0.35</v>
      </c>
      <c r="K2317" s="193">
        <v>0.76666666666666661</v>
      </c>
      <c r="L2317" s="194"/>
      <c r="M2317" s="195">
        <v>60</v>
      </c>
      <c r="N2317" s="196">
        <v>0.1</v>
      </c>
      <c r="O2317" s="196">
        <v>0.4</v>
      </c>
      <c r="P2317" s="196">
        <v>0.36666666666666664</v>
      </c>
      <c r="Q2317" s="196">
        <v>0.13333333333333333</v>
      </c>
      <c r="R2317" s="197">
        <v>0.5</v>
      </c>
      <c r="S2317" s="194"/>
      <c r="T2317" s="198">
        <v>60</v>
      </c>
      <c r="U2317" s="199">
        <v>0.26666666666666666</v>
      </c>
      <c r="V2317" s="199">
        <v>0.31666666666666665</v>
      </c>
      <c r="W2317" s="199">
        <v>0.28333333333333333</v>
      </c>
      <c r="X2317" s="199">
        <v>0.13333333333333333</v>
      </c>
      <c r="Y2317" s="200">
        <v>0.41666666666666663</v>
      </c>
      <c r="Z2317" s="194"/>
      <c r="AA2317" s="201">
        <v>60</v>
      </c>
      <c r="AB2317" s="202">
        <v>0.26666666666666666</v>
      </c>
      <c r="AC2317" s="202">
        <v>0.21666666666666667</v>
      </c>
      <c r="AD2317" s="202">
        <v>0.38333333333333336</v>
      </c>
      <c r="AE2317" s="202">
        <v>0.13333333333333333</v>
      </c>
      <c r="AF2317" s="203">
        <v>0.51666666666666672</v>
      </c>
      <c r="AG2317" s="194"/>
      <c r="AH2317" s="204">
        <v>60</v>
      </c>
      <c r="AI2317" s="205">
        <v>0.23333333333333334</v>
      </c>
      <c r="AJ2317" s="205">
        <v>0.25</v>
      </c>
      <c r="AK2317" s="205">
        <v>0.25</v>
      </c>
      <c r="AL2317" s="205">
        <v>0.26666666666666666</v>
      </c>
      <c r="AM2317" s="208">
        <v>0.51666666666666661</v>
      </c>
      <c r="AN2317" s="194"/>
      <c r="AO2317" s="206">
        <v>60</v>
      </c>
      <c r="AP2317" s="207">
        <v>0.13333333333333333</v>
      </c>
    </row>
    <row r="2318" spans="1:42" x14ac:dyDescent="0.3">
      <c r="A2318" t="str">
        <f>School_Data!A2318</f>
        <v>PULASKI COUNTY SPECIAL SCHOOL DISTRICT</v>
      </c>
      <c r="B2318" t="s">
        <v>1607</v>
      </c>
      <c r="C2318" t="str">
        <f>School_Data!C2318</f>
        <v>PINE FOREST ELEMENTARY SCHOOL</v>
      </c>
      <c r="D2318">
        <f>School_Data!D2318</f>
        <v>6003142</v>
      </c>
      <c r="E2318" s="27">
        <f>School_Data!E2318</f>
        <v>3</v>
      </c>
      <c r="F2318" s="192">
        <v>57</v>
      </c>
      <c r="G2318" s="193">
        <v>1.7543859649122806E-2</v>
      </c>
      <c r="H2318" s="193">
        <v>0.21052631578947367</v>
      </c>
      <c r="I2318" s="193">
        <v>0.22807017543859648</v>
      </c>
      <c r="J2318" s="193">
        <v>0.54385964912280704</v>
      </c>
      <c r="K2318" s="193">
        <v>0.77192982456140347</v>
      </c>
      <c r="L2318" s="194"/>
      <c r="M2318" s="195">
        <v>57</v>
      </c>
      <c r="N2318" s="196">
        <v>8.771929824561403E-2</v>
      </c>
      <c r="O2318" s="196">
        <v>0.22807017543859648</v>
      </c>
      <c r="P2318" s="196">
        <v>0.43859649122807015</v>
      </c>
      <c r="Q2318" s="196">
        <v>0.24561403508771928</v>
      </c>
      <c r="R2318" s="197">
        <v>0.68421052631578938</v>
      </c>
      <c r="S2318" s="194"/>
      <c r="T2318" s="198">
        <v>57</v>
      </c>
      <c r="U2318" s="199">
        <v>0.47368421052631576</v>
      </c>
      <c r="V2318" s="199">
        <v>0.17543859649122806</v>
      </c>
      <c r="W2318" s="199">
        <v>0.14035087719298245</v>
      </c>
      <c r="X2318" s="199">
        <v>0.21052631578947367</v>
      </c>
      <c r="Y2318" s="200">
        <v>0.35087719298245612</v>
      </c>
      <c r="Z2318" s="194"/>
      <c r="AA2318" s="201">
        <v>57</v>
      </c>
      <c r="AB2318" s="202">
        <v>0.35087719298245612</v>
      </c>
      <c r="AC2318" s="202">
        <v>0.19298245614035087</v>
      </c>
      <c r="AD2318" s="202">
        <v>0.24561403508771928</v>
      </c>
      <c r="AE2318" s="202">
        <v>0.21052631578947367</v>
      </c>
      <c r="AF2318" s="203">
        <v>0.45614035087719296</v>
      </c>
      <c r="AG2318" s="194"/>
      <c r="AH2318" s="204">
        <v>57</v>
      </c>
      <c r="AI2318" s="205">
        <v>0.31578947368421051</v>
      </c>
      <c r="AJ2318" s="205">
        <v>0.19298245614035087</v>
      </c>
      <c r="AK2318" s="205">
        <v>0.26315789473684209</v>
      </c>
      <c r="AL2318" s="205">
        <v>0.22807017543859648</v>
      </c>
      <c r="AM2318" s="208">
        <v>0.49122807017543857</v>
      </c>
      <c r="AN2318" s="194"/>
      <c r="AO2318" s="206">
        <v>57</v>
      </c>
      <c r="AP2318" s="207">
        <v>0.21052631578947367</v>
      </c>
    </row>
    <row r="2319" spans="1:42" x14ac:dyDescent="0.3">
      <c r="A2319" t="str">
        <f>School_Data!A2319</f>
        <v>PULASKI COUNTY SPECIAL SCHOOL DISTRICT</v>
      </c>
      <c r="B2319" t="s">
        <v>1607</v>
      </c>
      <c r="C2319" t="str">
        <f>School_Data!C2319</f>
        <v>PINE FOREST ELEMENTARY SCHOOL</v>
      </c>
      <c r="D2319">
        <f>School_Data!D2319</f>
        <v>6003142</v>
      </c>
      <c r="E2319" s="27">
        <f>School_Data!E2319</f>
        <v>4</v>
      </c>
      <c r="F2319" s="192">
        <v>54</v>
      </c>
      <c r="G2319" s="193">
        <v>3.7037037037037035E-2</v>
      </c>
      <c r="H2319" s="193">
        <v>0.31481481481481483</v>
      </c>
      <c r="I2319" s="193">
        <v>0.33333333333333331</v>
      </c>
      <c r="J2319" s="193">
        <v>0.31481481481481483</v>
      </c>
      <c r="K2319" s="193">
        <v>0.64814814814814814</v>
      </c>
      <c r="L2319" s="194"/>
      <c r="M2319" s="195">
        <v>54</v>
      </c>
      <c r="N2319" s="196">
        <v>0.1111111111111111</v>
      </c>
      <c r="O2319" s="196">
        <v>0.35185185185185186</v>
      </c>
      <c r="P2319" s="196">
        <v>0.35185185185185186</v>
      </c>
      <c r="Q2319" s="196">
        <v>0.18518518518518517</v>
      </c>
      <c r="R2319" s="197">
        <v>0.53703703703703698</v>
      </c>
      <c r="S2319" s="194"/>
      <c r="T2319" s="198">
        <v>54</v>
      </c>
      <c r="U2319" s="199">
        <v>0.3888888888888889</v>
      </c>
      <c r="V2319" s="199">
        <v>0.25925925925925924</v>
      </c>
      <c r="W2319" s="199">
        <v>0.24074074074074073</v>
      </c>
      <c r="X2319" s="199">
        <v>0.1111111111111111</v>
      </c>
      <c r="Y2319" s="200">
        <v>0.35185185185185186</v>
      </c>
      <c r="Z2319" s="194"/>
      <c r="AA2319" s="201">
        <v>54</v>
      </c>
      <c r="AB2319" s="202">
        <v>0.16666666666666666</v>
      </c>
      <c r="AC2319" s="202">
        <v>0.29629629629629628</v>
      </c>
      <c r="AD2319" s="202">
        <v>0.35185185185185186</v>
      </c>
      <c r="AE2319" s="202">
        <v>0.18518518518518517</v>
      </c>
      <c r="AF2319" s="203">
        <v>0.53703703703703698</v>
      </c>
      <c r="AG2319" s="194"/>
      <c r="AH2319" s="204">
        <v>54</v>
      </c>
      <c r="AI2319" s="205">
        <v>0.37037037037037035</v>
      </c>
      <c r="AJ2319" s="205">
        <v>0.27777777777777779</v>
      </c>
      <c r="AK2319" s="205">
        <v>0.1111111111111111</v>
      </c>
      <c r="AL2319" s="205">
        <v>0.24074074074074073</v>
      </c>
      <c r="AM2319" s="208">
        <v>0.35185185185185186</v>
      </c>
      <c r="AN2319" s="194"/>
      <c r="AO2319" s="206">
        <v>54</v>
      </c>
      <c r="AP2319" s="207">
        <v>0.18518518518518517</v>
      </c>
    </row>
    <row r="2320" spans="1:42" x14ac:dyDescent="0.3">
      <c r="A2320" t="str">
        <f>School_Data!A2320</f>
        <v>PULASKI COUNTY SPECIAL SCHOOL DISTRICT</v>
      </c>
      <c r="B2320" t="s">
        <v>1607</v>
      </c>
      <c r="C2320" t="str">
        <f>School_Data!C2320</f>
        <v>PINE FOREST ELEMENTARY SCHOOL</v>
      </c>
      <c r="D2320">
        <f>School_Data!D2320</f>
        <v>6003142</v>
      </c>
      <c r="E2320" s="27">
        <f>School_Data!E2320</f>
        <v>5</v>
      </c>
      <c r="F2320" s="192">
        <v>54</v>
      </c>
      <c r="G2320" s="193">
        <v>1.8518518518518517E-2</v>
      </c>
      <c r="H2320" s="193">
        <v>0.33333333333333331</v>
      </c>
      <c r="I2320" s="193">
        <v>0.40740740740740738</v>
      </c>
      <c r="J2320" s="193">
        <v>0.24074074074074073</v>
      </c>
      <c r="K2320" s="193">
        <v>0.64814814814814814</v>
      </c>
      <c r="L2320" s="194"/>
      <c r="M2320" s="195">
        <v>54</v>
      </c>
      <c r="N2320" s="196">
        <v>0.18518518518518517</v>
      </c>
      <c r="O2320" s="196">
        <v>0.42592592592592593</v>
      </c>
      <c r="P2320" s="196">
        <v>0.27777777777777779</v>
      </c>
      <c r="Q2320" s="196">
        <v>0.1111111111111111</v>
      </c>
      <c r="R2320" s="197">
        <v>0.3888888888888889</v>
      </c>
      <c r="S2320" s="194"/>
      <c r="T2320" s="198">
        <v>54</v>
      </c>
      <c r="U2320" s="199">
        <v>0.40740740740740738</v>
      </c>
      <c r="V2320" s="199">
        <v>0.27777777777777779</v>
      </c>
      <c r="W2320" s="199">
        <v>0.20370370370370369</v>
      </c>
      <c r="X2320" s="199">
        <v>0.1111111111111111</v>
      </c>
      <c r="Y2320" s="200">
        <v>0.31481481481481477</v>
      </c>
      <c r="Z2320" s="194"/>
      <c r="AA2320" s="201">
        <v>54</v>
      </c>
      <c r="AB2320" s="202">
        <v>0.40740740740740738</v>
      </c>
      <c r="AC2320" s="202">
        <v>0.20370370370370369</v>
      </c>
      <c r="AD2320" s="202">
        <v>0.29629629629629628</v>
      </c>
      <c r="AE2320" s="202">
        <v>9.2592592592592587E-2</v>
      </c>
      <c r="AF2320" s="203">
        <v>0.38888888888888884</v>
      </c>
      <c r="AG2320" s="194"/>
      <c r="AH2320" s="204">
        <v>54</v>
      </c>
      <c r="AI2320" s="205">
        <v>0.46296296296296297</v>
      </c>
      <c r="AJ2320" s="205">
        <v>0.20370370370370369</v>
      </c>
      <c r="AK2320" s="205">
        <v>0.22222222222222221</v>
      </c>
      <c r="AL2320" s="205">
        <v>0.1111111111111111</v>
      </c>
      <c r="AM2320" s="208">
        <v>0.33333333333333331</v>
      </c>
      <c r="AN2320" s="194"/>
      <c r="AO2320" s="206">
        <v>54</v>
      </c>
      <c r="AP2320" s="207">
        <v>0.1111111111111111</v>
      </c>
    </row>
    <row r="2321" spans="1:42" x14ac:dyDescent="0.3">
      <c r="A2321" t="str">
        <f>School_Data!A2321</f>
        <v>PULASKI COUNTY SPECIAL SCHOOL DISTRICT</v>
      </c>
      <c r="B2321" t="s">
        <v>1607</v>
      </c>
      <c r="C2321" t="str">
        <f>School_Data!C2321</f>
        <v>JOE T. ROBINSON MIDDLE SCHOOL</v>
      </c>
      <c r="D2321">
        <f>School_Data!D2321</f>
        <v>6003143</v>
      </c>
      <c r="E2321" s="27">
        <f>School_Data!E2321</f>
        <v>6</v>
      </c>
      <c r="F2321" s="192">
        <v>156</v>
      </c>
      <c r="G2321" s="193">
        <v>7.6923076923076927E-2</v>
      </c>
      <c r="H2321" s="193">
        <v>0.19871794871794871</v>
      </c>
      <c r="I2321" s="193">
        <v>0.20512820512820512</v>
      </c>
      <c r="J2321" s="193">
        <v>0.51923076923076927</v>
      </c>
      <c r="K2321" s="193">
        <v>0.72435897435897445</v>
      </c>
      <c r="L2321" s="194"/>
      <c r="M2321" s="195">
        <v>155</v>
      </c>
      <c r="N2321" s="196">
        <v>0.10967741935483871</v>
      </c>
      <c r="O2321" s="196">
        <v>0.29032258064516131</v>
      </c>
      <c r="P2321" s="196">
        <v>0.35483870967741937</v>
      </c>
      <c r="Q2321" s="196">
        <v>0.24516129032258063</v>
      </c>
      <c r="R2321" s="197">
        <v>0.6</v>
      </c>
      <c r="S2321" s="194"/>
      <c r="T2321" s="198">
        <v>156</v>
      </c>
      <c r="U2321" s="199">
        <v>0.32692307692307693</v>
      </c>
      <c r="V2321" s="199">
        <v>0.16025641025641027</v>
      </c>
      <c r="W2321" s="199">
        <v>0.25641025641025639</v>
      </c>
      <c r="X2321" s="199">
        <v>0.25641025641025639</v>
      </c>
      <c r="Y2321" s="200">
        <v>0.51282051282051277</v>
      </c>
      <c r="Z2321" s="194"/>
      <c r="AA2321" s="201">
        <v>157</v>
      </c>
      <c r="AB2321" s="202">
        <v>0.2356687898089172</v>
      </c>
      <c r="AC2321" s="202">
        <v>0.24840764331210191</v>
      </c>
      <c r="AD2321" s="202">
        <v>0.22292993630573249</v>
      </c>
      <c r="AE2321" s="202">
        <v>0.2929936305732484</v>
      </c>
      <c r="AF2321" s="203">
        <v>0.51592356687898089</v>
      </c>
      <c r="AG2321" s="194"/>
      <c r="AH2321" s="204">
        <v>154</v>
      </c>
      <c r="AI2321" s="205">
        <v>0.25324675324675322</v>
      </c>
      <c r="AJ2321" s="205">
        <v>0.16883116883116883</v>
      </c>
      <c r="AK2321" s="205">
        <v>0.25324675324675322</v>
      </c>
      <c r="AL2321" s="205">
        <v>0.32467532467532467</v>
      </c>
      <c r="AM2321" s="208">
        <v>0.57792207792207795</v>
      </c>
      <c r="AN2321" s="194"/>
      <c r="AO2321" s="206">
        <v>155</v>
      </c>
      <c r="AP2321" s="207">
        <v>0.18064516129032257</v>
      </c>
    </row>
    <row r="2322" spans="1:42" x14ac:dyDescent="0.3">
      <c r="A2322" t="str">
        <f>School_Data!A2322</f>
        <v>PULASKI COUNTY SPECIAL SCHOOL DISTRICT</v>
      </c>
      <c r="B2322" t="s">
        <v>1607</v>
      </c>
      <c r="C2322" t="str">
        <f>School_Data!C2322</f>
        <v>JOE T. ROBINSON MIDDLE SCHOOL</v>
      </c>
      <c r="D2322">
        <f>School_Data!D2322</f>
        <v>6003143</v>
      </c>
      <c r="E2322" s="27">
        <f>School_Data!E2322</f>
        <v>7</v>
      </c>
      <c r="F2322" s="192">
        <v>192</v>
      </c>
      <c r="G2322" s="193">
        <v>6.7708333333333329E-2</v>
      </c>
      <c r="H2322" s="193">
        <v>0.15625</v>
      </c>
      <c r="I2322" s="193">
        <v>0.328125</v>
      </c>
      <c r="J2322" s="193">
        <v>0.44791666666666669</v>
      </c>
      <c r="K2322" s="193">
        <v>0.77604166666666674</v>
      </c>
      <c r="L2322" s="194"/>
      <c r="M2322" s="195">
        <v>192</v>
      </c>
      <c r="N2322" s="196">
        <v>0.27604166666666669</v>
      </c>
      <c r="O2322" s="196">
        <v>0.34375</v>
      </c>
      <c r="P2322" s="196">
        <v>0.21354166666666666</v>
      </c>
      <c r="Q2322" s="196">
        <v>0.16666666666666666</v>
      </c>
      <c r="R2322" s="197">
        <v>0.38020833333333331</v>
      </c>
      <c r="S2322" s="194"/>
      <c r="T2322" s="198">
        <v>192</v>
      </c>
      <c r="U2322" s="199">
        <v>0.40625</v>
      </c>
      <c r="V2322" s="199">
        <v>0.18229166666666666</v>
      </c>
      <c r="W2322" s="199">
        <v>0.23958333333333334</v>
      </c>
      <c r="X2322" s="199">
        <v>0.171875</v>
      </c>
      <c r="Y2322" s="200">
        <v>0.41145833333333337</v>
      </c>
      <c r="Z2322" s="194"/>
      <c r="AA2322" s="201">
        <v>192</v>
      </c>
      <c r="AB2322" s="202">
        <v>0.30208333333333331</v>
      </c>
      <c r="AC2322" s="202">
        <v>0.29166666666666669</v>
      </c>
      <c r="AD2322" s="202">
        <v>0.27604166666666669</v>
      </c>
      <c r="AE2322" s="202">
        <v>0.13020833333333334</v>
      </c>
      <c r="AF2322" s="203">
        <v>0.40625</v>
      </c>
      <c r="AG2322" s="194"/>
      <c r="AH2322" s="204">
        <v>192</v>
      </c>
      <c r="AI2322" s="205">
        <v>0.30208333333333331</v>
      </c>
      <c r="AJ2322" s="205">
        <v>0.19270833333333334</v>
      </c>
      <c r="AK2322" s="205">
        <v>0.1875</v>
      </c>
      <c r="AL2322" s="205">
        <v>0.31770833333333331</v>
      </c>
      <c r="AM2322" s="208">
        <v>0.50520833333333326</v>
      </c>
      <c r="AN2322" s="194"/>
      <c r="AO2322" s="206">
        <v>192</v>
      </c>
      <c r="AP2322" s="207">
        <v>0.14583333333333334</v>
      </c>
    </row>
    <row r="2323" spans="1:42" x14ac:dyDescent="0.3">
      <c r="A2323" t="str">
        <f>School_Data!A2323</f>
        <v>PULASKI COUNTY SPECIAL SCHOOL DISTRICT</v>
      </c>
      <c r="B2323" t="s">
        <v>1607</v>
      </c>
      <c r="C2323" t="str">
        <f>School_Data!C2323</f>
        <v>JOE T. ROBINSON MIDDLE SCHOOL</v>
      </c>
      <c r="D2323">
        <f>School_Data!D2323</f>
        <v>6003143</v>
      </c>
      <c r="E2323" s="27">
        <f>School_Data!E2323</f>
        <v>8</v>
      </c>
      <c r="F2323" s="192">
        <v>171</v>
      </c>
      <c r="G2323" s="193">
        <v>0.14035087719298245</v>
      </c>
      <c r="H2323" s="193">
        <v>9.9415204678362568E-2</v>
      </c>
      <c r="I2323" s="193">
        <v>0.21052631578947367</v>
      </c>
      <c r="J2323" s="193">
        <v>0.54970760233918126</v>
      </c>
      <c r="K2323" s="193">
        <v>0.76023391812865493</v>
      </c>
      <c r="L2323" s="194"/>
      <c r="M2323" s="195">
        <v>174</v>
      </c>
      <c r="N2323" s="196">
        <v>0.34482758620689657</v>
      </c>
      <c r="O2323" s="196">
        <v>0.22988505747126436</v>
      </c>
      <c r="P2323" s="196">
        <v>0.11494252873563218</v>
      </c>
      <c r="Q2323" s="196">
        <v>0.31034482758620691</v>
      </c>
      <c r="R2323" s="197">
        <v>0.42528735632183912</v>
      </c>
      <c r="S2323" s="194"/>
      <c r="T2323" s="198">
        <v>174</v>
      </c>
      <c r="U2323" s="199">
        <v>0.31609195402298851</v>
      </c>
      <c r="V2323" s="199">
        <v>0.22413793103448276</v>
      </c>
      <c r="W2323" s="199">
        <v>0.25287356321839083</v>
      </c>
      <c r="X2323" s="199">
        <v>0.20689655172413793</v>
      </c>
      <c r="Y2323" s="200">
        <v>0.45977011494252873</v>
      </c>
      <c r="Z2323" s="194"/>
      <c r="AA2323" s="201">
        <v>174</v>
      </c>
      <c r="AB2323" s="202">
        <v>0.20114942528735633</v>
      </c>
      <c r="AC2323" s="202">
        <v>0.15517241379310345</v>
      </c>
      <c r="AD2323" s="202">
        <v>0.36206896551724138</v>
      </c>
      <c r="AE2323" s="202">
        <v>0.28160919540229884</v>
      </c>
      <c r="AF2323" s="203">
        <v>0.64367816091954022</v>
      </c>
      <c r="AG2323" s="194"/>
      <c r="AH2323" s="204">
        <v>171</v>
      </c>
      <c r="AI2323" s="205">
        <v>0.24561403508771928</v>
      </c>
      <c r="AJ2323" s="205">
        <v>0.16959064327485379</v>
      </c>
      <c r="AK2323" s="205">
        <v>0.21637426900584794</v>
      </c>
      <c r="AL2323" s="205">
        <v>0.36842105263157893</v>
      </c>
      <c r="AM2323" s="208">
        <v>0.58479532163742687</v>
      </c>
      <c r="AN2323" s="194"/>
      <c r="AO2323" s="206">
        <v>174</v>
      </c>
      <c r="AP2323" s="207">
        <v>0.21839080459770116</v>
      </c>
    </row>
    <row r="2324" spans="1:42" x14ac:dyDescent="0.3">
      <c r="A2324" t="str">
        <f>School_Data!A2324</f>
        <v>PULASKI COUNTY SPECIAL SCHOOL DISTRICT</v>
      </c>
      <c r="B2324" t="s">
        <v>1607</v>
      </c>
      <c r="C2324" t="str">
        <f>School_Data!C2324</f>
        <v>BATES ELEMENTARY SCHOOL</v>
      </c>
      <c r="D2324">
        <f>School_Data!D2324</f>
        <v>6003146</v>
      </c>
      <c r="E2324" s="27">
        <f>School_Data!E2324</f>
        <v>3</v>
      </c>
      <c r="F2324" s="192">
        <v>64</v>
      </c>
      <c r="G2324" s="193">
        <v>9.375E-2</v>
      </c>
      <c r="H2324" s="193">
        <v>0.359375</v>
      </c>
      <c r="I2324" s="193">
        <v>0.28125</v>
      </c>
      <c r="J2324" s="193">
        <v>0.265625</v>
      </c>
      <c r="K2324" s="193">
        <v>0.546875</v>
      </c>
      <c r="L2324" s="194"/>
      <c r="M2324" s="195">
        <v>64</v>
      </c>
      <c r="N2324" s="196">
        <v>0.28125</v>
      </c>
      <c r="O2324" s="196">
        <v>0.234375</v>
      </c>
      <c r="P2324" s="196">
        <v>0.34375</v>
      </c>
      <c r="Q2324" s="196">
        <v>0.140625</v>
      </c>
      <c r="R2324" s="197">
        <v>0.484375</v>
      </c>
      <c r="S2324" s="194"/>
      <c r="T2324" s="198">
        <v>64</v>
      </c>
      <c r="U2324" s="199">
        <v>0.546875</v>
      </c>
      <c r="V2324" s="199">
        <v>0.15625</v>
      </c>
      <c r="W2324" s="199">
        <v>0.140625</v>
      </c>
      <c r="X2324" s="199">
        <v>0.15625</v>
      </c>
      <c r="Y2324" s="200">
        <v>0.296875</v>
      </c>
      <c r="Z2324" s="194"/>
      <c r="AA2324" s="201">
        <v>64</v>
      </c>
      <c r="AB2324" s="202">
        <v>0.5625</v>
      </c>
      <c r="AC2324" s="202">
        <v>0.140625</v>
      </c>
      <c r="AD2324" s="202">
        <v>0.203125</v>
      </c>
      <c r="AE2324" s="202">
        <v>9.375E-2</v>
      </c>
      <c r="AF2324" s="203">
        <v>0.296875</v>
      </c>
      <c r="AG2324" s="194"/>
      <c r="AH2324" s="204">
        <v>64</v>
      </c>
      <c r="AI2324" s="205">
        <v>0.5625</v>
      </c>
      <c r="AJ2324" s="205">
        <v>0.140625</v>
      </c>
      <c r="AK2324" s="205">
        <v>0.1875</v>
      </c>
      <c r="AL2324" s="205">
        <v>0.109375</v>
      </c>
      <c r="AM2324" s="208">
        <v>0.296875</v>
      </c>
      <c r="AN2324" s="194"/>
      <c r="AO2324" s="206">
        <v>64</v>
      </c>
      <c r="AP2324" s="207">
        <v>9.375E-2</v>
      </c>
    </row>
    <row r="2325" spans="1:42" x14ac:dyDescent="0.3">
      <c r="A2325" t="str">
        <f>School_Data!A2325</f>
        <v>PULASKI COUNTY SPECIAL SCHOOL DISTRICT</v>
      </c>
      <c r="B2325" t="s">
        <v>1607</v>
      </c>
      <c r="C2325" t="str">
        <f>School_Data!C2325</f>
        <v>BATES ELEMENTARY SCHOOL</v>
      </c>
      <c r="D2325">
        <f>School_Data!D2325</f>
        <v>6003146</v>
      </c>
      <c r="E2325" s="27">
        <f>School_Data!E2325</f>
        <v>4</v>
      </c>
      <c r="F2325" s="192">
        <v>60</v>
      </c>
      <c r="G2325" s="193">
        <v>0.13333333333333333</v>
      </c>
      <c r="H2325" s="193">
        <v>0.45</v>
      </c>
      <c r="I2325" s="193">
        <v>0.25</v>
      </c>
      <c r="J2325" s="193">
        <v>0.16666666666666666</v>
      </c>
      <c r="K2325" s="193">
        <v>0.41666666666666663</v>
      </c>
      <c r="L2325" s="194"/>
      <c r="M2325" s="195">
        <v>60</v>
      </c>
      <c r="N2325" s="196">
        <v>0.26666666666666666</v>
      </c>
      <c r="O2325" s="196">
        <v>0.48333333333333334</v>
      </c>
      <c r="P2325" s="196">
        <v>0.23333333333333334</v>
      </c>
      <c r="Q2325" s="196">
        <v>1.6666666666666666E-2</v>
      </c>
      <c r="R2325" s="197">
        <v>0.25</v>
      </c>
      <c r="S2325" s="194"/>
      <c r="T2325" s="198">
        <v>59</v>
      </c>
      <c r="U2325" s="199">
        <v>0.57627118644067798</v>
      </c>
      <c r="V2325" s="199">
        <v>0.2711864406779661</v>
      </c>
      <c r="W2325" s="199">
        <v>6.7796610169491525E-2</v>
      </c>
      <c r="X2325" s="199">
        <v>8.4745762711864403E-2</v>
      </c>
      <c r="Y2325" s="200">
        <v>0.15254237288135591</v>
      </c>
      <c r="Z2325" s="194"/>
      <c r="AA2325" s="201">
        <v>60</v>
      </c>
      <c r="AB2325" s="202">
        <v>0.41666666666666669</v>
      </c>
      <c r="AC2325" s="202">
        <v>0.31666666666666665</v>
      </c>
      <c r="AD2325" s="202">
        <v>0.21666666666666667</v>
      </c>
      <c r="AE2325" s="202">
        <v>0.05</v>
      </c>
      <c r="AF2325" s="203">
        <v>0.26666666666666666</v>
      </c>
      <c r="AG2325" s="194"/>
      <c r="AH2325" s="204">
        <v>60</v>
      </c>
      <c r="AI2325" s="205">
        <v>0.6</v>
      </c>
      <c r="AJ2325" s="205">
        <v>0.21666666666666667</v>
      </c>
      <c r="AK2325" s="205">
        <v>0.15</v>
      </c>
      <c r="AL2325" s="205">
        <v>3.3333333333333333E-2</v>
      </c>
      <c r="AM2325" s="208">
        <v>0.18333333333333332</v>
      </c>
      <c r="AN2325" s="194"/>
      <c r="AO2325" s="206">
        <v>59</v>
      </c>
      <c r="AP2325" s="207">
        <v>8.4745762711864403E-2</v>
      </c>
    </row>
    <row r="2326" spans="1:42" x14ac:dyDescent="0.3">
      <c r="A2326" t="str">
        <f>School_Data!A2326</f>
        <v>PULASKI COUNTY SPECIAL SCHOOL DISTRICT</v>
      </c>
      <c r="B2326" t="s">
        <v>1607</v>
      </c>
      <c r="C2326" t="str">
        <f>School_Data!C2326</f>
        <v>BATES ELEMENTARY SCHOOL</v>
      </c>
      <c r="D2326">
        <f>School_Data!D2326</f>
        <v>6003146</v>
      </c>
      <c r="E2326" s="27">
        <f>School_Data!E2326</f>
        <v>5</v>
      </c>
      <c r="F2326" s="192">
        <v>48</v>
      </c>
      <c r="G2326" s="193">
        <v>0.16666666666666666</v>
      </c>
      <c r="H2326" s="193">
        <v>0.27083333333333331</v>
      </c>
      <c r="I2326" s="193">
        <v>0.41666666666666669</v>
      </c>
      <c r="J2326" s="193">
        <v>0.14583333333333334</v>
      </c>
      <c r="K2326" s="193">
        <v>0.5625</v>
      </c>
      <c r="L2326" s="194"/>
      <c r="M2326" s="195">
        <v>48</v>
      </c>
      <c r="N2326" s="196">
        <v>0.22916666666666666</v>
      </c>
      <c r="O2326" s="196">
        <v>0.45833333333333331</v>
      </c>
      <c r="P2326" s="196">
        <v>0.29166666666666669</v>
      </c>
      <c r="Q2326" s="196">
        <v>2.0833333333333332E-2</v>
      </c>
      <c r="R2326" s="197">
        <v>0.3125</v>
      </c>
      <c r="S2326" s="194"/>
      <c r="T2326" s="198">
        <v>48</v>
      </c>
      <c r="U2326" s="199">
        <v>0.47916666666666669</v>
      </c>
      <c r="V2326" s="199">
        <v>0.1875</v>
      </c>
      <c r="W2326" s="199">
        <v>0.29166666666666669</v>
      </c>
      <c r="X2326" s="199">
        <v>4.1666666666666664E-2</v>
      </c>
      <c r="Y2326" s="200">
        <v>0.33333333333333337</v>
      </c>
      <c r="Z2326" s="194"/>
      <c r="AA2326" s="201">
        <v>48</v>
      </c>
      <c r="AB2326" s="202">
        <v>0.47916666666666669</v>
      </c>
      <c r="AC2326" s="202">
        <v>0.25</v>
      </c>
      <c r="AD2326" s="202">
        <v>0.25</v>
      </c>
      <c r="AE2326" s="202">
        <v>2.0833333333333332E-2</v>
      </c>
      <c r="AF2326" s="203">
        <v>0.27083333333333331</v>
      </c>
      <c r="AG2326" s="194"/>
      <c r="AH2326" s="204">
        <v>48</v>
      </c>
      <c r="AI2326" s="205">
        <v>0.47916666666666669</v>
      </c>
      <c r="AJ2326" s="205">
        <v>0.20833333333333334</v>
      </c>
      <c r="AK2326" s="205">
        <v>0.27083333333333331</v>
      </c>
      <c r="AL2326" s="205">
        <v>4.1666666666666664E-2</v>
      </c>
      <c r="AM2326" s="208">
        <v>0.3125</v>
      </c>
      <c r="AN2326" s="194"/>
      <c r="AO2326" s="206">
        <v>48</v>
      </c>
      <c r="AP2326" s="207">
        <v>4.1666666666666664E-2</v>
      </c>
    </row>
    <row r="2327" spans="1:42" x14ac:dyDescent="0.3">
      <c r="A2327" t="str">
        <f>School_Data!A2327</f>
        <v>PULASKI COUNTY SPECIAL SCHOOL DISTRICT</v>
      </c>
      <c r="B2327" t="s">
        <v>1607</v>
      </c>
      <c r="C2327" t="str">
        <f>School_Data!C2327</f>
        <v>MAUMELLE MIDDLE SCHOOL</v>
      </c>
      <c r="D2327">
        <f>School_Data!D2327</f>
        <v>6003149</v>
      </c>
      <c r="E2327" s="27">
        <f>School_Data!E2327</f>
        <v>6</v>
      </c>
      <c r="F2327" s="192">
        <v>168</v>
      </c>
      <c r="G2327" s="193">
        <v>8.3333333333333329E-2</v>
      </c>
      <c r="H2327" s="193">
        <v>0.30952380952380953</v>
      </c>
      <c r="I2327" s="193">
        <v>0.25595238095238093</v>
      </c>
      <c r="J2327" s="193">
        <v>0.35119047619047616</v>
      </c>
      <c r="K2327" s="193">
        <v>0.6071428571428571</v>
      </c>
      <c r="L2327" s="194"/>
      <c r="M2327" s="195">
        <v>168</v>
      </c>
      <c r="N2327" s="196">
        <v>0.19642857142857142</v>
      </c>
      <c r="O2327" s="196">
        <v>0.39285714285714285</v>
      </c>
      <c r="P2327" s="196">
        <v>0.31547619047619047</v>
      </c>
      <c r="Q2327" s="196">
        <v>9.5238095238095233E-2</v>
      </c>
      <c r="R2327" s="197">
        <v>0.4107142857142857</v>
      </c>
      <c r="S2327" s="194"/>
      <c r="T2327" s="198">
        <v>167</v>
      </c>
      <c r="U2327" s="199">
        <v>0.44910179640718562</v>
      </c>
      <c r="V2327" s="199">
        <v>0.23353293413173654</v>
      </c>
      <c r="W2327" s="199">
        <v>0.23952095808383234</v>
      </c>
      <c r="X2327" s="199">
        <v>7.7844311377245512E-2</v>
      </c>
      <c r="Y2327" s="200">
        <v>0.31736526946107785</v>
      </c>
      <c r="Z2327" s="194"/>
      <c r="AA2327" s="201">
        <v>168</v>
      </c>
      <c r="AB2327" s="202">
        <v>0.40476190476190477</v>
      </c>
      <c r="AC2327" s="202">
        <v>0.19642857142857142</v>
      </c>
      <c r="AD2327" s="202">
        <v>0.21428571428571427</v>
      </c>
      <c r="AE2327" s="202">
        <v>0.18452380952380953</v>
      </c>
      <c r="AF2327" s="203">
        <v>0.39880952380952384</v>
      </c>
      <c r="AG2327" s="194"/>
      <c r="AH2327" s="204">
        <v>168</v>
      </c>
      <c r="AI2327" s="205">
        <v>0.43452380952380953</v>
      </c>
      <c r="AJ2327" s="205">
        <v>0.18452380952380953</v>
      </c>
      <c r="AK2327" s="205">
        <v>0.21428571428571427</v>
      </c>
      <c r="AL2327" s="205">
        <v>0.16666666666666666</v>
      </c>
      <c r="AM2327" s="208">
        <v>0.38095238095238093</v>
      </c>
      <c r="AN2327" s="194"/>
      <c r="AO2327" s="206">
        <v>167</v>
      </c>
      <c r="AP2327" s="207">
        <v>7.7844311377245512E-2</v>
      </c>
    </row>
    <row r="2328" spans="1:42" x14ac:dyDescent="0.3">
      <c r="A2328" t="str">
        <f>School_Data!A2328</f>
        <v>PULASKI COUNTY SPECIAL SCHOOL DISTRICT</v>
      </c>
      <c r="B2328" t="s">
        <v>1607</v>
      </c>
      <c r="C2328" t="str">
        <f>School_Data!C2328</f>
        <v>MAUMELLE MIDDLE SCHOOL</v>
      </c>
      <c r="D2328">
        <f>School_Data!D2328</f>
        <v>6003149</v>
      </c>
      <c r="E2328" s="27">
        <f>School_Data!E2328</f>
        <v>7</v>
      </c>
      <c r="F2328" s="192">
        <v>215</v>
      </c>
      <c r="G2328" s="193">
        <v>6.9767441860465115E-2</v>
      </c>
      <c r="H2328" s="193">
        <v>0.24186046511627907</v>
      </c>
      <c r="I2328" s="193">
        <v>0.2930232558139535</v>
      </c>
      <c r="J2328" s="193">
        <v>0.39534883720930231</v>
      </c>
      <c r="K2328" s="193">
        <v>0.68837209302325575</v>
      </c>
      <c r="L2328" s="194"/>
      <c r="M2328" s="195">
        <v>216</v>
      </c>
      <c r="N2328" s="196">
        <v>0.38425925925925924</v>
      </c>
      <c r="O2328" s="196">
        <v>0.30092592592592593</v>
      </c>
      <c r="P2328" s="196">
        <v>0.16203703703703703</v>
      </c>
      <c r="Q2328" s="196">
        <v>0.15277777777777779</v>
      </c>
      <c r="R2328" s="197">
        <v>0.31481481481481483</v>
      </c>
      <c r="S2328" s="194"/>
      <c r="T2328" s="198">
        <v>215</v>
      </c>
      <c r="U2328" s="199">
        <v>0.51162790697674421</v>
      </c>
      <c r="V2328" s="199">
        <v>0.18604651162790697</v>
      </c>
      <c r="W2328" s="199">
        <v>0.14883720930232558</v>
      </c>
      <c r="X2328" s="199">
        <v>0.15348837209302327</v>
      </c>
      <c r="Y2328" s="200">
        <v>0.30232558139534882</v>
      </c>
      <c r="Z2328" s="194"/>
      <c r="AA2328" s="201">
        <v>215</v>
      </c>
      <c r="AB2328" s="202">
        <v>0.36744186046511629</v>
      </c>
      <c r="AC2328" s="202">
        <v>0.30697674418604654</v>
      </c>
      <c r="AD2328" s="202">
        <v>0.26046511627906976</v>
      </c>
      <c r="AE2328" s="202">
        <v>6.5116279069767441E-2</v>
      </c>
      <c r="AF2328" s="203">
        <v>0.32558139534883723</v>
      </c>
      <c r="AG2328" s="194"/>
      <c r="AH2328" s="204">
        <v>213</v>
      </c>
      <c r="AI2328" s="205">
        <v>0.40845070422535212</v>
      </c>
      <c r="AJ2328" s="205">
        <v>0.15962441314553991</v>
      </c>
      <c r="AK2328" s="205">
        <v>0.24413145539906103</v>
      </c>
      <c r="AL2328" s="205">
        <v>0.18779342723004694</v>
      </c>
      <c r="AM2328" s="208">
        <v>0.431924882629108</v>
      </c>
      <c r="AN2328" s="194"/>
      <c r="AO2328" s="206">
        <v>215</v>
      </c>
      <c r="AP2328" s="207">
        <v>0.13023255813953488</v>
      </c>
    </row>
    <row r="2329" spans="1:42" x14ac:dyDescent="0.3">
      <c r="A2329" t="str">
        <f>School_Data!A2329</f>
        <v>PULASKI COUNTY SPECIAL SCHOOL DISTRICT</v>
      </c>
      <c r="B2329" t="s">
        <v>1607</v>
      </c>
      <c r="C2329" t="str">
        <f>School_Data!C2329</f>
        <v>MAUMELLE MIDDLE SCHOOL</v>
      </c>
      <c r="D2329">
        <f>School_Data!D2329</f>
        <v>6003149</v>
      </c>
      <c r="E2329" s="27">
        <f>School_Data!E2329</f>
        <v>8</v>
      </c>
      <c r="F2329" s="192">
        <v>195</v>
      </c>
      <c r="G2329" s="193">
        <v>0.20512820512820512</v>
      </c>
      <c r="H2329" s="193">
        <v>0.20512820512820512</v>
      </c>
      <c r="I2329" s="193">
        <v>0.23076923076923078</v>
      </c>
      <c r="J2329" s="193">
        <v>0.35897435897435898</v>
      </c>
      <c r="K2329" s="193">
        <v>0.58974358974358976</v>
      </c>
      <c r="L2329" s="194"/>
      <c r="M2329" s="195">
        <v>194</v>
      </c>
      <c r="N2329" s="196">
        <v>0.37628865979381443</v>
      </c>
      <c r="O2329" s="196">
        <v>0.29896907216494845</v>
      </c>
      <c r="P2329" s="196">
        <v>0.15463917525773196</v>
      </c>
      <c r="Q2329" s="196">
        <v>0.17010309278350516</v>
      </c>
      <c r="R2329" s="197">
        <v>0.32474226804123713</v>
      </c>
      <c r="S2329" s="194"/>
      <c r="T2329" s="198">
        <v>195</v>
      </c>
      <c r="U2329" s="199">
        <v>0.50256410256410255</v>
      </c>
      <c r="V2329" s="199">
        <v>0.18461538461538463</v>
      </c>
      <c r="W2329" s="199">
        <v>0.14871794871794872</v>
      </c>
      <c r="X2329" s="199">
        <v>0.1641025641025641</v>
      </c>
      <c r="Y2329" s="200">
        <v>0.31282051282051282</v>
      </c>
      <c r="Z2329" s="194"/>
      <c r="AA2329" s="201">
        <v>195</v>
      </c>
      <c r="AB2329" s="202">
        <v>0.39487179487179486</v>
      </c>
      <c r="AC2329" s="202">
        <v>0.18461538461538463</v>
      </c>
      <c r="AD2329" s="202">
        <v>0.25641025641025639</v>
      </c>
      <c r="AE2329" s="202">
        <v>0.1641025641025641</v>
      </c>
      <c r="AF2329" s="203">
        <v>0.42051282051282046</v>
      </c>
      <c r="AG2329" s="194"/>
      <c r="AH2329" s="204">
        <v>195</v>
      </c>
      <c r="AI2329" s="205">
        <v>0.43076923076923079</v>
      </c>
      <c r="AJ2329" s="205">
        <v>0.15897435897435896</v>
      </c>
      <c r="AK2329" s="205">
        <v>0.16923076923076924</v>
      </c>
      <c r="AL2329" s="205">
        <v>0.24102564102564103</v>
      </c>
      <c r="AM2329" s="208">
        <v>0.41025641025641024</v>
      </c>
      <c r="AN2329" s="194"/>
      <c r="AO2329" s="206">
        <v>194</v>
      </c>
      <c r="AP2329" s="207">
        <v>0.12886597938144329</v>
      </c>
    </row>
    <row r="2330" spans="1:42" x14ac:dyDescent="0.3">
      <c r="A2330" t="str">
        <f>School_Data!A2330</f>
        <v>PULASKI COUNTY SPECIAL SCHOOL DISTRICT</v>
      </c>
      <c r="B2330" t="s">
        <v>1607</v>
      </c>
      <c r="C2330" t="str">
        <f>School_Data!C2330</f>
        <v>CHENAL ELEMENTARY SCHOOL</v>
      </c>
      <c r="D2330">
        <f>School_Data!D2330</f>
        <v>6003150</v>
      </c>
      <c r="E2330" s="27">
        <f>School_Data!E2330</f>
        <v>3</v>
      </c>
      <c r="F2330" s="192">
        <v>81</v>
      </c>
      <c r="G2330" s="193">
        <v>1.2345679012345678E-2</v>
      </c>
      <c r="H2330" s="193">
        <v>0.18518518518518517</v>
      </c>
      <c r="I2330" s="193">
        <v>0.1728395061728395</v>
      </c>
      <c r="J2330" s="193">
        <v>0.62962962962962965</v>
      </c>
      <c r="K2330" s="193">
        <v>0.80246913580246915</v>
      </c>
      <c r="L2330" s="194"/>
      <c r="M2330" s="195">
        <v>81</v>
      </c>
      <c r="N2330" s="196">
        <v>0.14814814814814814</v>
      </c>
      <c r="O2330" s="196">
        <v>0.1728395061728395</v>
      </c>
      <c r="P2330" s="196">
        <v>0.30864197530864196</v>
      </c>
      <c r="Q2330" s="196">
        <v>0.37037037037037035</v>
      </c>
      <c r="R2330" s="197">
        <v>0.67901234567901225</v>
      </c>
      <c r="S2330" s="194"/>
      <c r="T2330" s="198">
        <v>81</v>
      </c>
      <c r="U2330" s="199">
        <v>0.29629629629629628</v>
      </c>
      <c r="V2330" s="199">
        <v>0.24691358024691357</v>
      </c>
      <c r="W2330" s="199">
        <v>0.13580246913580246</v>
      </c>
      <c r="X2330" s="199">
        <v>0.32098765432098764</v>
      </c>
      <c r="Y2330" s="200">
        <v>0.4567901234567901</v>
      </c>
      <c r="Z2330" s="194"/>
      <c r="AA2330" s="201">
        <v>81</v>
      </c>
      <c r="AB2330" s="202">
        <v>0.29629629629629628</v>
      </c>
      <c r="AC2330" s="202">
        <v>0.16049382716049382</v>
      </c>
      <c r="AD2330" s="202">
        <v>0.24691358024691357</v>
      </c>
      <c r="AE2330" s="202">
        <v>0.29629629629629628</v>
      </c>
      <c r="AF2330" s="203">
        <v>0.54320987654320985</v>
      </c>
      <c r="AG2330" s="194"/>
      <c r="AH2330" s="204">
        <v>81</v>
      </c>
      <c r="AI2330" s="205">
        <v>0.22222222222222221</v>
      </c>
      <c r="AJ2330" s="205">
        <v>0.13580246913580246</v>
      </c>
      <c r="AK2330" s="205">
        <v>0.24691358024691357</v>
      </c>
      <c r="AL2330" s="205">
        <v>0.39506172839506171</v>
      </c>
      <c r="AM2330" s="208">
        <v>0.64197530864197527</v>
      </c>
      <c r="AN2330" s="194"/>
      <c r="AO2330" s="206">
        <v>81</v>
      </c>
      <c r="AP2330" s="207">
        <v>0.33333333333333331</v>
      </c>
    </row>
    <row r="2331" spans="1:42" x14ac:dyDescent="0.3">
      <c r="A2331" t="str">
        <f>School_Data!A2331</f>
        <v>PULASKI COUNTY SPECIAL SCHOOL DISTRICT</v>
      </c>
      <c r="B2331" t="s">
        <v>1607</v>
      </c>
      <c r="C2331" t="str">
        <f>School_Data!C2331</f>
        <v>CHENAL ELEMENTARY SCHOOL</v>
      </c>
      <c r="D2331">
        <f>School_Data!D2331</f>
        <v>6003150</v>
      </c>
      <c r="E2331" s="27">
        <f>School_Data!E2331</f>
        <v>4</v>
      </c>
      <c r="F2331" s="192">
        <v>70</v>
      </c>
      <c r="G2331" s="193">
        <v>4.2857142857142858E-2</v>
      </c>
      <c r="H2331" s="193">
        <v>0.1</v>
      </c>
      <c r="I2331" s="193">
        <v>0.32857142857142857</v>
      </c>
      <c r="J2331" s="193">
        <v>0.52857142857142858</v>
      </c>
      <c r="K2331" s="193">
        <v>0.85714285714285721</v>
      </c>
      <c r="L2331" s="194"/>
      <c r="M2331" s="195">
        <v>70</v>
      </c>
      <c r="N2331" s="196">
        <v>2.8571428571428571E-2</v>
      </c>
      <c r="O2331" s="196">
        <v>0.17142857142857143</v>
      </c>
      <c r="P2331" s="196">
        <v>0.42857142857142855</v>
      </c>
      <c r="Q2331" s="196">
        <v>0.37142857142857144</v>
      </c>
      <c r="R2331" s="197">
        <v>0.8</v>
      </c>
      <c r="S2331" s="194"/>
      <c r="T2331" s="198">
        <v>70</v>
      </c>
      <c r="U2331" s="199">
        <v>0.11428571428571428</v>
      </c>
      <c r="V2331" s="199">
        <v>0.11428571428571428</v>
      </c>
      <c r="W2331" s="199">
        <v>0.4</v>
      </c>
      <c r="X2331" s="199">
        <v>0.37142857142857144</v>
      </c>
      <c r="Y2331" s="200">
        <v>0.77142857142857146</v>
      </c>
      <c r="Z2331" s="194"/>
      <c r="AA2331" s="201">
        <v>70</v>
      </c>
      <c r="AB2331" s="202">
        <v>8.5714285714285715E-2</v>
      </c>
      <c r="AC2331" s="202">
        <v>0.18571428571428572</v>
      </c>
      <c r="AD2331" s="202">
        <v>0.38571428571428573</v>
      </c>
      <c r="AE2331" s="202">
        <v>0.34285714285714286</v>
      </c>
      <c r="AF2331" s="203">
        <v>0.72857142857142865</v>
      </c>
      <c r="AG2331" s="194"/>
      <c r="AH2331" s="204">
        <v>70</v>
      </c>
      <c r="AI2331" s="205">
        <v>0.11428571428571428</v>
      </c>
      <c r="AJ2331" s="205">
        <v>0.21428571428571427</v>
      </c>
      <c r="AK2331" s="205">
        <v>0.27142857142857141</v>
      </c>
      <c r="AL2331" s="205">
        <v>0.4</v>
      </c>
      <c r="AM2331" s="208">
        <v>0.67142857142857149</v>
      </c>
      <c r="AN2331" s="194"/>
      <c r="AO2331" s="206">
        <v>70</v>
      </c>
      <c r="AP2331" s="207">
        <v>0.47142857142857142</v>
      </c>
    </row>
    <row r="2332" spans="1:42" x14ac:dyDescent="0.3">
      <c r="A2332" t="str">
        <f>School_Data!A2332</f>
        <v>PULASKI COUNTY SPECIAL SCHOOL DISTRICT</v>
      </c>
      <c r="B2332" t="s">
        <v>1607</v>
      </c>
      <c r="C2332" t="str">
        <f>School_Data!C2332</f>
        <v>CHENAL ELEMENTARY SCHOOL</v>
      </c>
      <c r="D2332">
        <f>School_Data!D2332</f>
        <v>6003150</v>
      </c>
      <c r="E2332" s="27">
        <f>School_Data!E2332</f>
        <v>5</v>
      </c>
      <c r="F2332" s="192">
        <v>73</v>
      </c>
      <c r="G2332" s="193">
        <v>2.7397260273972601E-2</v>
      </c>
      <c r="H2332" s="193">
        <v>0.1095890410958904</v>
      </c>
      <c r="I2332" s="193">
        <v>0.28767123287671231</v>
      </c>
      <c r="J2332" s="193">
        <v>0.57534246575342463</v>
      </c>
      <c r="K2332" s="193">
        <v>0.86301369863013688</v>
      </c>
      <c r="L2332" s="194"/>
      <c r="M2332" s="195">
        <v>72</v>
      </c>
      <c r="N2332" s="196">
        <v>4.1666666666666664E-2</v>
      </c>
      <c r="O2332" s="196">
        <v>0.29166666666666669</v>
      </c>
      <c r="P2332" s="196">
        <v>0.375</v>
      </c>
      <c r="Q2332" s="196">
        <v>0.29166666666666669</v>
      </c>
      <c r="R2332" s="197">
        <v>0.66666666666666674</v>
      </c>
      <c r="S2332" s="194"/>
      <c r="T2332" s="198">
        <v>72</v>
      </c>
      <c r="U2332" s="199">
        <v>0.15277777777777779</v>
      </c>
      <c r="V2332" s="199">
        <v>0.19444444444444445</v>
      </c>
      <c r="W2332" s="199">
        <v>0.3611111111111111</v>
      </c>
      <c r="X2332" s="199">
        <v>0.29166666666666669</v>
      </c>
      <c r="Y2332" s="200">
        <v>0.65277777777777779</v>
      </c>
      <c r="Z2332" s="194"/>
      <c r="AA2332" s="201">
        <v>73</v>
      </c>
      <c r="AB2332" s="202">
        <v>0.21917808219178081</v>
      </c>
      <c r="AC2332" s="202">
        <v>0.12328767123287671</v>
      </c>
      <c r="AD2332" s="202">
        <v>0.30136986301369861</v>
      </c>
      <c r="AE2332" s="202">
        <v>0.35616438356164382</v>
      </c>
      <c r="AF2332" s="203">
        <v>0.65753424657534243</v>
      </c>
      <c r="AG2332" s="194"/>
      <c r="AH2332" s="204">
        <v>72</v>
      </c>
      <c r="AI2332" s="205">
        <v>0.1388888888888889</v>
      </c>
      <c r="AJ2332" s="205">
        <v>0.16666666666666666</v>
      </c>
      <c r="AK2332" s="205">
        <v>0.22222222222222221</v>
      </c>
      <c r="AL2332" s="205">
        <v>0.47222222222222221</v>
      </c>
      <c r="AM2332" s="208">
        <v>0.69444444444444442</v>
      </c>
      <c r="AN2332" s="194"/>
      <c r="AO2332" s="206">
        <v>72</v>
      </c>
      <c r="AP2332" s="207">
        <v>0.3611111111111111</v>
      </c>
    </row>
    <row r="2333" spans="1:42" x14ac:dyDescent="0.3">
      <c r="A2333" t="str">
        <f>School_Data!A2333</f>
        <v>PULASKI COUNTY SPECIAL SCHOOL DISTRICT</v>
      </c>
      <c r="B2333" t="s">
        <v>1607</v>
      </c>
      <c r="C2333" t="str">
        <f>School_Data!C2333</f>
        <v>MAUMELLE HIGH SCHOOL</v>
      </c>
      <c r="D2333">
        <f>School_Data!D2333</f>
        <v>6003151</v>
      </c>
      <c r="E2333" s="27">
        <f>School_Data!E2333</f>
        <v>9</v>
      </c>
      <c r="F2333" s="192">
        <v>204</v>
      </c>
      <c r="G2333" s="193">
        <v>0.28921568627450983</v>
      </c>
      <c r="H2333" s="193">
        <v>0.21568627450980393</v>
      </c>
      <c r="I2333" s="193">
        <v>0.29901960784313725</v>
      </c>
      <c r="J2333" s="193">
        <v>0.19607843137254902</v>
      </c>
      <c r="K2333" s="193">
        <v>0.49509803921568629</v>
      </c>
      <c r="L2333" s="194"/>
      <c r="M2333" s="195">
        <v>204</v>
      </c>
      <c r="N2333" s="196">
        <v>0.63235294117647056</v>
      </c>
      <c r="O2333" s="196">
        <v>0.16176470588235295</v>
      </c>
      <c r="P2333" s="196">
        <v>8.8235294117647065E-2</v>
      </c>
      <c r="Q2333" s="196">
        <v>0.11764705882352941</v>
      </c>
      <c r="R2333" s="197">
        <v>0.20588235294117646</v>
      </c>
      <c r="S2333" s="194"/>
      <c r="T2333" s="198">
        <v>205</v>
      </c>
      <c r="U2333" s="199">
        <v>0.50731707317073171</v>
      </c>
      <c r="V2333" s="199">
        <v>0.26829268292682928</v>
      </c>
      <c r="W2333" s="199">
        <v>0.15609756097560976</v>
      </c>
      <c r="X2333" s="199">
        <v>6.8292682926829273E-2</v>
      </c>
      <c r="Y2333" s="200">
        <v>0.22439024390243903</v>
      </c>
      <c r="Z2333" s="194"/>
      <c r="AA2333" s="201">
        <v>204</v>
      </c>
      <c r="AB2333" s="202">
        <v>0.47549019607843135</v>
      </c>
      <c r="AC2333" s="202">
        <v>0.22058823529411764</v>
      </c>
      <c r="AD2333" s="202">
        <v>0.17156862745098039</v>
      </c>
      <c r="AE2333" s="202">
        <v>0.13235294117647059</v>
      </c>
      <c r="AF2333" s="203">
        <v>0.30392156862745101</v>
      </c>
      <c r="AG2333" s="194"/>
      <c r="AH2333" s="204">
        <v>204</v>
      </c>
      <c r="AI2333" s="205">
        <v>0.47058823529411764</v>
      </c>
      <c r="AJ2333" s="205">
        <v>0.21568627450980393</v>
      </c>
      <c r="AK2333" s="205">
        <v>0.16666666666666666</v>
      </c>
      <c r="AL2333" s="205">
        <v>0.14705882352941177</v>
      </c>
      <c r="AM2333" s="208">
        <v>0.31372549019607843</v>
      </c>
      <c r="AN2333" s="194"/>
      <c r="AO2333" s="206">
        <v>204</v>
      </c>
      <c r="AP2333" s="207">
        <v>8.8235294117647065E-2</v>
      </c>
    </row>
    <row r="2334" spans="1:42" x14ac:dyDescent="0.3">
      <c r="A2334" t="str">
        <f>School_Data!A2334</f>
        <v>PULASKI COUNTY SPECIAL SCHOOL DISTRICT</v>
      </c>
      <c r="B2334" t="s">
        <v>1607</v>
      </c>
      <c r="C2334" t="str">
        <f>School_Data!C2334</f>
        <v>MAUMELLE HIGH SCHOOL</v>
      </c>
      <c r="D2334">
        <f>School_Data!D2334</f>
        <v>6003151</v>
      </c>
      <c r="E2334" s="27">
        <f>School_Data!E2334</f>
        <v>10</v>
      </c>
      <c r="F2334" s="192">
        <v>184</v>
      </c>
      <c r="G2334" s="193">
        <v>0.33695652173913043</v>
      </c>
      <c r="H2334" s="193">
        <v>0.25</v>
      </c>
      <c r="I2334" s="193">
        <v>0.21739130434782608</v>
      </c>
      <c r="J2334" s="193">
        <v>0.19565217391304349</v>
      </c>
      <c r="K2334" s="193">
        <v>0.41304347826086957</v>
      </c>
      <c r="L2334" s="194"/>
      <c r="M2334" s="195">
        <v>184</v>
      </c>
      <c r="N2334" s="196">
        <v>0.70108695652173914</v>
      </c>
      <c r="O2334" s="196">
        <v>0.10869565217391304</v>
      </c>
      <c r="P2334" s="196">
        <v>7.6086956521739135E-2</v>
      </c>
      <c r="Q2334" s="196">
        <v>0.11413043478260869</v>
      </c>
      <c r="R2334" s="197">
        <v>0.19021739130434784</v>
      </c>
      <c r="S2334" s="194"/>
      <c r="T2334" s="198">
        <v>184</v>
      </c>
      <c r="U2334" s="199">
        <v>0.61413043478260865</v>
      </c>
      <c r="V2334" s="199">
        <v>0.21739130434782608</v>
      </c>
      <c r="W2334" s="199">
        <v>0.10326086956521739</v>
      </c>
      <c r="X2334" s="199">
        <v>6.5217391304347824E-2</v>
      </c>
      <c r="Y2334" s="200">
        <v>0.16847826086956522</v>
      </c>
      <c r="Z2334" s="194"/>
      <c r="AA2334" s="201">
        <v>185</v>
      </c>
      <c r="AB2334" s="202">
        <v>0.54054054054054057</v>
      </c>
      <c r="AC2334" s="202">
        <v>0.22162162162162163</v>
      </c>
      <c r="AD2334" s="202">
        <v>0.2</v>
      </c>
      <c r="AE2334" s="202">
        <v>3.783783783783784E-2</v>
      </c>
      <c r="AF2334" s="203">
        <v>0.23783783783783785</v>
      </c>
      <c r="AG2334" s="194"/>
      <c r="AH2334" s="204">
        <v>184</v>
      </c>
      <c r="AI2334" s="205">
        <v>0.56521739130434778</v>
      </c>
      <c r="AJ2334" s="205">
        <v>0.17391304347826086</v>
      </c>
      <c r="AK2334" s="205">
        <v>0.15217391304347827</v>
      </c>
      <c r="AL2334" s="205">
        <v>0.10869565217391304</v>
      </c>
      <c r="AM2334" s="208">
        <v>0.2608695652173913</v>
      </c>
      <c r="AN2334" s="194"/>
      <c r="AO2334" s="206">
        <v>184</v>
      </c>
      <c r="AP2334" s="207">
        <v>8.1521739130434784E-2</v>
      </c>
    </row>
    <row r="2335" spans="1:42" x14ac:dyDescent="0.3">
      <c r="A2335" t="str">
        <f>School_Data!A2335</f>
        <v>PULASKI COUNTY SPECIAL SCHOOL DISTRICT</v>
      </c>
      <c r="B2335" t="s">
        <v>1607</v>
      </c>
      <c r="C2335" t="str">
        <f>School_Data!C2335</f>
        <v>SYLVAN HILLS JUNIOR HIGH SCHOOL</v>
      </c>
      <c r="D2335">
        <f>School_Data!D2335</f>
        <v>6003152</v>
      </c>
      <c r="E2335" s="27">
        <f>School_Data!E2335</f>
        <v>9</v>
      </c>
      <c r="F2335" s="192">
        <v>312</v>
      </c>
      <c r="G2335" s="193">
        <v>0.21153846153846154</v>
      </c>
      <c r="H2335" s="193">
        <v>0.26923076923076922</v>
      </c>
      <c r="I2335" s="193">
        <v>0.24358974358974358</v>
      </c>
      <c r="J2335" s="193">
        <v>0.27564102564102566</v>
      </c>
      <c r="K2335" s="193">
        <v>0.51923076923076927</v>
      </c>
      <c r="L2335" s="194"/>
      <c r="M2335" s="195">
        <v>315</v>
      </c>
      <c r="N2335" s="196">
        <v>0.473015873015873</v>
      </c>
      <c r="O2335" s="196">
        <v>0.23174603174603176</v>
      </c>
      <c r="P2335" s="196">
        <v>0.15238095238095239</v>
      </c>
      <c r="Q2335" s="196">
        <v>0.14285714285714285</v>
      </c>
      <c r="R2335" s="197">
        <v>0.29523809523809524</v>
      </c>
      <c r="S2335" s="194"/>
      <c r="T2335" s="198">
        <v>312</v>
      </c>
      <c r="U2335" s="199">
        <v>0.45833333333333331</v>
      </c>
      <c r="V2335" s="199">
        <v>0.26602564102564102</v>
      </c>
      <c r="W2335" s="199">
        <v>0.17307692307692307</v>
      </c>
      <c r="X2335" s="199">
        <v>0.10256410256410256</v>
      </c>
      <c r="Y2335" s="200">
        <v>0.27564102564102566</v>
      </c>
      <c r="Z2335" s="194"/>
      <c r="AA2335" s="201">
        <v>315</v>
      </c>
      <c r="AB2335" s="202">
        <v>0.40317460317460319</v>
      </c>
      <c r="AC2335" s="202">
        <v>0.22857142857142856</v>
      </c>
      <c r="AD2335" s="202">
        <v>0.21904761904761905</v>
      </c>
      <c r="AE2335" s="202">
        <v>0.1492063492063492</v>
      </c>
      <c r="AF2335" s="203">
        <v>0.36825396825396828</v>
      </c>
      <c r="AG2335" s="194"/>
      <c r="AH2335" s="204">
        <v>312</v>
      </c>
      <c r="AI2335" s="205">
        <v>0.41346153846153844</v>
      </c>
      <c r="AJ2335" s="205">
        <v>0.21153846153846154</v>
      </c>
      <c r="AK2335" s="205">
        <v>0.17948717948717949</v>
      </c>
      <c r="AL2335" s="205">
        <v>0.19551282051282051</v>
      </c>
      <c r="AM2335" s="208">
        <v>0.375</v>
      </c>
      <c r="AN2335" s="194"/>
      <c r="AO2335" s="206">
        <v>312</v>
      </c>
      <c r="AP2335" s="207">
        <v>0.11538461538461539</v>
      </c>
    </row>
    <row r="2336" spans="1:42" x14ac:dyDescent="0.3">
      <c r="A2336" t="str">
        <f>School_Data!A2336</f>
        <v>PULASKI COUNTY SPECIAL SCHOOL DISTRICT</v>
      </c>
      <c r="B2336" t="s">
        <v>1607</v>
      </c>
      <c r="C2336" t="str">
        <f>School_Data!C2336</f>
        <v>DRIVEN VIRTUAL ACADEMY</v>
      </c>
      <c r="D2336">
        <f>School_Data!D2336</f>
        <v>6003703</v>
      </c>
      <c r="E2336" s="27">
        <f>School_Data!E2336</f>
        <v>3</v>
      </c>
      <c r="F2336" s="192">
        <v>33</v>
      </c>
      <c r="G2336" s="193">
        <v>9.0909090909090912E-2</v>
      </c>
      <c r="H2336" s="193">
        <v>0.48484848484848486</v>
      </c>
      <c r="I2336" s="193">
        <v>0.21212121212121213</v>
      </c>
      <c r="J2336" s="193">
        <v>0.21212121212121213</v>
      </c>
      <c r="K2336" s="193">
        <v>0.42424242424242425</v>
      </c>
      <c r="L2336" s="194"/>
      <c r="M2336" s="195">
        <v>36</v>
      </c>
      <c r="N2336" s="196">
        <v>0.58333333333333337</v>
      </c>
      <c r="O2336" s="196">
        <v>0.25</v>
      </c>
      <c r="P2336" s="196">
        <v>8.3333333333333329E-2</v>
      </c>
      <c r="Q2336" s="196">
        <v>8.3333333333333329E-2</v>
      </c>
      <c r="R2336" s="197">
        <v>0.16666666666666666</v>
      </c>
      <c r="S2336" s="194"/>
      <c r="T2336" s="198">
        <v>36</v>
      </c>
      <c r="U2336" s="199">
        <v>0.80555555555555558</v>
      </c>
      <c r="V2336" s="199">
        <v>5.5555555555555552E-2</v>
      </c>
      <c r="W2336" s="199">
        <v>5.5555555555555552E-2</v>
      </c>
      <c r="X2336" s="199">
        <v>8.3333333333333329E-2</v>
      </c>
      <c r="Y2336" s="200">
        <v>0.1388888888888889</v>
      </c>
      <c r="Z2336" s="194"/>
      <c r="AA2336" s="201">
        <v>35</v>
      </c>
      <c r="AB2336" s="202">
        <v>0.62857142857142856</v>
      </c>
      <c r="AC2336" s="202">
        <v>0.14285714285714285</v>
      </c>
      <c r="AD2336" s="202">
        <v>0.14285714285714285</v>
      </c>
      <c r="AE2336" s="202">
        <v>8.5714285714285715E-2</v>
      </c>
      <c r="AF2336" s="203">
        <v>0.22857142857142856</v>
      </c>
      <c r="AG2336" s="194"/>
      <c r="AH2336" s="204">
        <v>33</v>
      </c>
      <c r="AI2336" s="205">
        <v>0.75757575757575757</v>
      </c>
      <c r="AJ2336" s="205">
        <v>0.12121212121212122</v>
      </c>
      <c r="AK2336" s="205">
        <v>6.0606060606060608E-2</v>
      </c>
      <c r="AL2336" s="205">
        <v>6.0606060606060608E-2</v>
      </c>
      <c r="AM2336" s="208">
        <v>0.12121212121212122</v>
      </c>
      <c r="AN2336" s="194"/>
      <c r="AO2336" s="206">
        <v>36</v>
      </c>
      <c r="AP2336" s="207">
        <v>5.5555555555555552E-2</v>
      </c>
    </row>
    <row r="2337" spans="1:42" x14ac:dyDescent="0.3">
      <c r="A2337" t="str">
        <f>School_Data!A2337</f>
        <v>PULASKI COUNTY SPECIAL SCHOOL DISTRICT</v>
      </c>
      <c r="B2337" t="s">
        <v>1607</v>
      </c>
      <c r="C2337" t="str">
        <f>School_Data!C2337</f>
        <v>DRIVEN VIRTUAL ACADEMY</v>
      </c>
      <c r="D2337">
        <f>School_Data!D2337</f>
        <v>6003703</v>
      </c>
      <c r="E2337" s="27">
        <f>School_Data!E2337</f>
        <v>4</v>
      </c>
      <c r="F2337" s="192">
        <v>31</v>
      </c>
      <c r="G2337" s="193">
        <v>0.12903225806451613</v>
      </c>
      <c r="H2337" s="193">
        <v>0.35483870967741937</v>
      </c>
      <c r="I2337" s="193">
        <v>0.22580645161290322</v>
      </c>
      <c r="J2337" s="193">
        <v>0.29032258064516131</v>
      </c>
      <c r="K2337" s="193">
        <v>0.5161290322580645</v>
      </c>
      <c r="L2337" s="194"/>
      <c r="M2337" s="195">
        <v>32</v>
      </c>
      <c r="N2337" s="196">
        <v>0.46875</v>
      </c>
      <c r="O2337" s="196">
        <v>0.3125</v>
      </c>
      <c r="P2337" s="196">
        <v>0.15625</v>
      </c>
      <c r="Q2337" s="196">
        <v>6.25E-2</v>
      </c>
      <c r="R2337" s="197">
        <v>0.21875</v>
      </c>
      <c r="S2337" s="194"/>
      <c r="T2337" s="198">
        <v>32</v>
      </c>
      <c r="U2337" s="199">
        <v>0.53125</v>
      </c>
      <c r="V2337" s="199">
        <v>0.15625</v>
      </c>
      <c r="W2337" s="199">
        <v>0.28125</v>
      </c>
      <c r="X2337" s="199">
        <v>3.125E-2</v>
      </c>
      <c r="Y2337" s="200">
        <v>0.3125</v>
      </c>
      <c r="Z2337" s="194"/>
      <c r="AA2337" s="201">
        <v>31</v>
      </c>
      <c r="AB2337" s="202">
        <v>0.41935483870967744</v>
      </c>
      <c r="AC2337" s="202">
        <v>0.22580645161290322</v>
      </c>
      <c r="AD2337" s="202">
        <v>0.19354838709677419</v>
      </c>
      <c r="AE2337" s="202">
        <v>0.16129032258064516</v>
      </c>
      <c r="AF2337" s="203">
        <v>0.35483870967741937</v>
      </c>
      <c r="AG2337" s="194"/>
      <c r="AH2337" s="204">
        <v>31</v>
      </c>
      <c r="AI2337" s="205">
        <v>0.61290322580645162</v>
      </c>
      <c r="AJ2337" s="205">
        <v>0.12903225806451613</v>
      </c>
      <c r="AK2337" s="205">
        <v>0.16129032258064516</v>
      </c>
      <c r="AL2337" s="205">
        <v>9.6774193548387094E-2</v>
      </c>
      <c r="AM2337" s="208">
        <v>0.25806451612903225</v>
      </c>
      <c r="AN2337" s="194"/>
      <c r="AO2337" s="206">
        <v>32</v>
      </c>
      <c r="AP2337" s="207">
        <v>9.375E-2</v>
      </c>
    </row>
    <row r="2338" spans="1:42" x14ac:dyDescent="0.3">
      <c r="A2338" t="str">
        <f>School_Data!A2338</f>
        <v>PULASKI COUNTY SPECIAL SCHOOL DISTRICT</v>
      </c>
      <c r="B2338" t="s">
        <v>1607</v>
      </c>
      <c r="C2338" t="str">
        <f>School_Data!C2338</f>
        <v>DRIVEN VIRTUAL ACADEMY</v>
      </c>
      <c r="D2338">
        <f>School_Data!D2338</f>
        <v>6003703</v>
      </c>
      <c r="E2338" s="27">
        <f>School_Data!E2338</f>
        <v>5</v>
      </c>
      <c r="F2338" s="192">
        <v>24</v>
      </c>
      <c r="G2338" s="193">
        <v>4.1666666666666664E-2</v>
      </c>
      <c r="H2338" s="193">
        <v>0.33333333333333331</v>
      </c>
      <c r="I2338" s="193">
        <v>0.41666666666666669</v>
      </c>
      <c r="J2338" s="193">
        <v>0.20833333333333334</v>
      </c>
      <c r="K2338" s="193">
        <v>0.625</v>
      </c>
      <c r="L2338" s="194"/>
      <c r="M2338" s="195">
        <v>23</v>
      </c>
      <c r="N2338" s="196">
        <v>0.34782608695652173</v>
      </c>
      <c r="O2338" s="196">
        <v>0.60869565217391308</v>
      </c>
      <c r="P2338" s="196">
        <v>4.3478260869565216E-2</v>
      </c>
      <c r="Q2338" s="196">
        <v>0</v>
      </c>
      <c r="R2338" s="197">
        <v>4.3478260869565216E-2</v>
      </c>
      <c r="S2338" s="194"/>
      <c r="T2338" s="198">
        <v>24</v>
      </c>
      <c r="U2338" s="199">
        <v>0.625</v>
      </c>
      <c r="V2338" s="199">
        <v>0.16666666666666666</v>
      </c>
      <c r="W2338" s="199">
        <v>0.16666666666666666</v>
      </c>
      <c r="X2338" s="199">
        <v>4.1666666666666664E-2</v>
      </c>
      <c r="Y2338" s="200">
        <v>0.20833333333333331</v>
      </c>
      <c r="Z2338" s="194"/>
      <c r="AA2338" s="201">
        <v>23</v>
      </c>
      <c r="AB2338" s="202">
        <v>0.47826086956521741</v>
      </c>
      <c r="AC2338" s="202">
        <v>0.21739130434782608</v>
      </c>
      <c r="AD2338" s="202">
        <v>0.21739130434782608</v>
      </c>
      <c r="AE2338" s="202">
        <v>8.6956521739130432E-2</v>
      </c>
      <c r="AF2338" s="203">
        <v>0.30434782608695654</v>
      </c>
      <c r="AG2338" s="194"/>
      <c r="AH2338" s="204">
        <v>23</v>
      </c>
      <c r="AI2338" s="205">
        <v>0.47826086956521741</v>
      </c>
      <c r="AJ2338" s="205">
        <v>0.34782608695652173</v>
      </c>
      <c r="AK2338" s="205">
        <v>8.6956521739130432E-2</v>
      </c>
      <c r="AL2338" s="205">
        <v>8.6956521739130432E-2</v>
      </c>
      <c r="AM2338" s="208">
        <v>0.17391304347826086</v>
      </c>
      <c r="AN2338" s="194"/>
      <c r="AO2338" s="206">
        <v>23</v>
      </c>
      <c r="AP2338" s="207">
        <v>0</v>
      </c>
    </row>
    <row r="2339" spans="1:42" x14ac:dyDescent="0.3">
      <c r="A2339" t="str">
        <f>School_Data!A2339</f>
        <v>PULASKI COUNTY SPECIAL SCHOOL DISTRICT</v>
      </c>
      <c r="B2339" t="s">
        <v>1607</v>
      </c>
      <c r="C2339" t="str">
        <f>School_Data!C2339</f>
        <v>DRIVEN VIRTUAL ACADEMY</v>
      </c>
      <c r="D2339">
        <f>School_Data!D2339</f>
        <v>6003703</v>
      </c>
      <c r="E2339" s="27">
        <f>School_Data!E2339</f>
        <v>6</v>
      </c>
      <c r="F2339" s="192">
        <v>40</v>
      </c>
      <c r="G2339" s="193">
        <v>0.1</v>
      </c>
      <c r="H2339" s="193">
        <v>0.35</v>
      </c>
      <c r="I2339" s="193">
        <v>0.22500000000000001</v>
      </c>
      <c r="J2339" s="193">
        <v>0.32500000000000001</v>
      </c>
      <c r="K2339" s="193">
        <v>0.55000000000000004</v>
      </c>
      <c r="L2339" s="194"/>
      <c r="M2339" s="195">
        <v>40</v>
      </c>
      <c r="N2339" s="196">
        <v>0.3</v>
      </c>
      <c r="O2339" s="196">
        <v>0.47499999999999998</v>
      </c>
      <c r="P2339" s="196">
        <v>0.17499999999999999</v>
      </c>
      <c r="Q2339" s="196">
        <v>0.05</v>
      </c>
      <c r="R2339" s="197">
        <v>0.22499999999999998</v>
      </c>
      <c r="S2339" s="194"/>
      <c r="T2339" s="198">
        <v>40</v>
      </c>
      <c r="U2339" s="199">
        <v>0.4</v>
      </c>
      <c r="V2339" s="199">
        <v>0.22500000000000001</v>
      </c>
      <c r="W2339" s="199">
        <v>0.25</v>
      </c>
      <c r="X2339" s="199">
        <v>0.125</v>
      </c>
      <c r="Y2339" s="200">
        <v>0.375</v>
      </c>
      <c r="Z2339" s="194"/>
      <c r="AA2339" s="201">
        <v>40</v>
      </c>
      <c r="AB2339" s="202">
        <v>0.4</v>
      </c>
      <c r="AC2339" s="202">
        <v>0.25</v>
      </c>
      <c r="AD2339" s="202">
        <v>0.15</v>
      </c>
      <c r="AE2339" s="202">
        <v>0.2</v>
      </c>
      <c r="AF2339" s="203">
        <v>0.35</v>
      </c>
      <c r="AG2339" s="194"/>
      <c r="AH2339" s="204">
        <v>40</v>
      </c>
      <c r="AI2339" s="205">
        <v>0.55000000000000004</v>
      </c>
      <c r="AJ2339" s="205">
        <v>0.22500000000000001</v>
      </c>
      <c r="AK2339" s="205">
        <v>0.15</v>
      </c>
      <c r="AL2339" s="205">
        <v>7.4999999999999997E-2</v>
      </c>
      <c r="AM2339" s="208">
        <v>0.22499999999999998</v>
      </c>
      <c r="AN2339" s="194"/>
      <c r="AO2339" s="206">
        <v>40</v>
      </c>
      <c r="AP2339" s="207">
        <v>0.1</v>
      </c>
    </row>
    <row r="2340" spans="1:42" x14ac:dyDescent="0.3">
      <c r="A2340" t="str">
        <f>School_Data!A2340</f>
        <v>PULASKI COUNTY SPECIAL SCHOOL DISTRICT</v>
      </c>
      <c r="B2340" t="s">
        <v>1607</v>
      </c>
      <c r="C2340" t="str">
        <f>School_Data!C2340</f>
        <v>DRIVEN VIRTUAL ACADEMY</v>
      </c>
      <c r="D2340">
        <f>School_Data!D2340</f>
        <v>6003703</v>
      </c>
      <c r="E2340" s="27">
        <f>School_Data!E2340</f>
        <v>7</v>
      </c>
      <c r="F2340" s="192">
        <v>44</v>
      </c>
      <c r="G2340" s="193">
        <v>6.8181818181818177E-2</v>
      </c>
      <c r="H2340" s="193">
        <v>0.31818181818181818</v>
      </c>
      <c r="I2340" s="193">
        <v>0.20454545454545456</v>
      </c>
      <c r="J2340" s="193">
        <v>0.40909090909090912</v>
      </c>
      <c r="K2340" s="193">
        <v>0.61363636363636365</v>
      </c>
      <c r="L2340" s="194"/>
      <c r="M2340" s="195">
        <v>45</v>
      </c>
      <c r="N2340" s="196">
        <v>0.37777777777777777</v>
      </c>
      <c r="O2340" s="196">
        <v>0.42222222222222222</v>
      </c>
      <c r="P2340" s="196">
        <v>8.8888888888888892E-2</v>
      </c>
      <c r="Q2340" s="196">
        <v>0.1111111111111111</v>
      </c>
      <c r="R2340" s="197">
        <v>0.2</v>
      </c>
      <c r="S2340" s="194"/>
      <c r="T2340" s="198">
        <v>44</v>
      </c>
      <c r="U2340" s="199">
        <v>0.52272727272727271</v>
      </c>
      <c r="V2340" s="199">
        <v>0.20454545454545456</v>
      </c>
      <c r="W2340" s="199">
        <v>0.11363636363636363</v>
      </c>
      <c r="X2340" s="199">
        <v>0.15909090909090909</v>
      </c>
      <c r="Y2340" s="200">
        <v>0.27272727272727271</v>
      </c>
      <c r="Z2340" s="194"/>
      <c r="AA2340" s="201">
        <v>41</v>
      </c>
      <c r="AB2340" s="202">
        <v>0.36585365853658536</v>
      </c>
      <c r="AC2340" s="202">
        <v>0.24390243902439024</v>
      </c>
      <c r="AD2340" s="202">
        <v>0.31707317073170732</v>
      </c>
      <c r="AE2340" s="202">
        <v>7.3170731707317069E-2</v>
      </c>
      <c r="AF2340" s="203">
        <v>0.3902439024390244</v>
      </c>
      <c r="AG2340" s="194"/>
      <c r="AH2340" s="204">
        <v>41</v>
      </c>
      <c r="AI2340" s="205">
        <v>0.43902439024390244</v>
      </c>
      <c r="AJ2340" s="205">
        <v>9.7560975609756101E-2</v>
      </c>
      <c r="AK2340" s="205">
        <v>0.24390243902439024</v>
      </c>
      <c r="AL2340" s="205">
        <v>0.21951219512195122</v>
      </c>
      <c r="AM2340" s="208">
        <v>0.46341463414634143</v>
      </c>
      <c r="AN2340" s="194"/>
      <c r="AO2340" s="206">
        <v>44</v>
      </c>
      <c r="AP2340" s="207">
        <v>0.15909090909090909</v>
      </c>
    </row>
    <row r="2341" spans="1:42" x14ac:dyDescent="0.3">
      <c r="A2341" t="str">
        <f>School_Data!A2341</f>
        <v>PULASKI COUNTY SPECIAL SCHOOL DISTRICT</v>
      </c>
      <c r="B2341" t="s">
        <v>1607</v>
      </c>
      <c r="C2341" t="str">
        <f>School_Data!C2341</f>
        <v>DRIVEN VIRTUAL ACADEMY</v>
      </c>
      <c r="D2341">
        <f>School_Data!D2341</f>
        <v>6003703</v>
      </c>
      <c r="E2341" s="27">
        <f>School_Data!E2341</f>
        <v>8</v>
      </c>
      <c r="F2341" s="192">
        <v>31</v>
      </c>
      <c r="G2341" s="193">
        <v>0.38709677419354838</v>
      </c>
      <c r="H2341" s="193">
        <v>0.12903225806451613</v>
      </c>
      <c r="I2341" s="193">
        <v>0.19354838709677419</v>
      </c>
      <c r="J2341" s="193">
        <v>0.29032258064516131</v>
      </c>
      <c r="K2341" s="193">
        <v>0.4838709677419355</v>
      </c>
      <c r="L2341" s="194"/>
      <c r="M2341" s="195">
        <v>31</v>
      </c>
      <c r="N2341" s="196">
        <v>0.5161290322580645</v>
      </c>
      <c r="O2341" s="196">
        <v>0.32258064516129031</v>
      </c>
      <c r="P2341" s="196">
        <v>9.6774193548387094E-2</v>
      </c>
      <c r="Q2341" s="196">
        <v>6.4516129032258063E-2</v>
      </c>
      <c r="R2341" s="197">
        <v>0.16129032258064516</v>
      </c>
      <c r="S2341" s="194"/>
      <c r="T2341" s="198">
        <v>31</v>
      </c>
      <c r="U2341" s="199">
        <v>0.4838709677419355</v>
      </c>
      <c r="V2341" s="199">
        <v>0.22580645161290322</v>
      </c>
      <c r="W2341" s="199">
        <v>0.16129032258064516</v>
      </c>
      <c r="X2341" s="199">
        <v>0.12903225806451613</v>
      </c>
      <c r="Y2341" s="200">
        <v>0.29032258064516125</v>
      </c>
      <c r="Z2341" s="194"/>
      <c r="AA2341" s="201">
        <v>31</v>
      </c>
      <c r="AB2341" s="202">
        <v>0.4838709677419355</v>
      </c>
      <c r="AC2341" s="202">
        <v>0.19354838709677419</v>
      </c>
      <c r="AD2341" s="202">
        <v>0.29032258064516131</v>
      </c>
      <c r="AE2341" s="202">
        <v>3.2258064516129031E-2</v>
      </c>
      <c r="AF2341" s="203">
        <v>0.32258064516129037</v>
      </c>
      <c r="AG2341" s="194"/>
      <c r="AH2341" s="204">
        <v>31</v>
      </c>
      <c r="AI2341" s="205">
        <v>0.54838709677419351</v>
      </c>
      <c r="AJ2341" s="205">
        <v>0.16129032258064516</v>
      </c>
      <c r="AK2341" s="205">
        <v>0.19354838709677419</v>
      </c>
      <c r="AL2341" s="205">
        <v>9.6774193548387094E-2</v>
      </c>
      <c r="AM2341" s="208">
        <v>0.29032258064516125</v>
      </c>
      <c r="AN2341" s="194"/>
      <c r="AO2341" s="206">
        <v>31</v>
      </c>
      <c r="AP2341" s="207">
        <v>6.4516129032258063E-2</v>
      </c>
    </row>
    <row r="2342" spans="1:42" x14ac:dyDescent="0.3">
      <c r="A2342" t="str">
        <f>School_Data!A2342</f>
        <v>PULASKI COUNTY SPECIAL SCHOOL DISTRICT</v>
      </c>
      <c r="B2342" t="s">
        <v>1607</v>
      </c>
      <c r="C2342" t="str">
        <f>School_Data!C2342</f>
        <v>DRIVEN VIRTUAL ACADEMY</v>
      </c>
      <c r="D2342">
        <f>School_Data!D2342</f>
        <v>6003703</v>
      </c>
      <c r="E2342" s="27">
        <f>School_Data!E2342</f>
        <v>9</v>
      </c>
      <c r="F2342" s="192">
        <v>48</v>
      </c>
      <c r="G2342" s="193">
        <v>0.3125</v>
      </c>
      <c r="H2342" s="193">
        <v>0.27083333333333331</v>
      </c>
      <c r="I2342" s="193">
        <v>0.27083333333333331</v>
      </c>
      <c r="J2342" s="193">
        <v>0.14583333333333334</v>
      </c>
      <c r="K2342" s="193">
        <v>0.41666666666666663</v>
      </c>
      <c r="L2342" s="194"/>
      <c r="M2342" s="195">
        <v>46</v>
      </c>
      <c r="N2342" s="196">
        <v>0.84782608695652173</v>
      </c>
      <c r="O2342" s="196">
        <v>4.3478260869565216E-2</v>
      </c>
      <c r="P2342" s="196">
        <v>4.3478260869565216E-2</v>
      </c>
      <c r="Q2342" s="196">
        <v>6.5217391304347824E-2</v>
      </c>
      <c r="R2342" s="197">
        <v>0.10869565217391304</v>
      </c>
      <c r="S2342" s="194"/>
      <c r="T2342" s="198">
        <v>46</v>
      </c>
      <c r="U2342" s="199">
        <v>0.63043478260869568</v>
      </c>
      <c r="V2342" s="199">
        <v>0.2608695652173913</v>
      </c>
      <c r="W2342" s="199">
        <v>6.5217391304347824E-2</v>
      </c>
      <c r="X2342" s="199">
        <v>4.3478260869565216E-2</v>
      </c>
      <c r="Y2342" s="200">
        <v>0.10869565217391304</v>
      </c>
      <c r="Z2342" s="194"/>
      <c r="AA2342" s="201">
        <v>48</v>
      </c>
      <c r="AB2342" s="202">
        <v>0.52083333333333337</v>
      </c>
      <c r="AC2342" s="202">
        <v>0.25</v>
      </c>
      <c r="AD2342" s="202">
        <v>0.10416666666666667</v>
      </c>
      <c r="AE2342" s="202">
        <v>0.125</v>
      </c>
      <c r="AF2342" s="203">
        <v>0.22916666666666669</v>
      </c>
      <c r="AG2342" s="194"/>
      <c r="AH2342" s="204">
        <v>46</v>
      </c>
      <c r="AI2342" s="205">
        <v>0.60869565217391308</v>
      </c>
      <c r="AJ2342" s="205">
        <v>0.10869565217391304</v>
      </c>
      <c r="AK2342" s="205">
        <v>0.17391304347826086</v>
      </c>
      <c r="AL2342" s="205">
        <v>0.10869565217391304</v>
      </c>
      <c r="AM2342" s="208">
        <v>0.28260869565217389</v>
      </c>
      <c r="AN2342" s="194"/>
      <c r="AO2342" s="206">
        <v>46</v>
      </c>
      <c r="AP2342" s="207">
        <v>6.5217391304347824E-2</v>
      </c>
    </row>
    <row r="2343" spans="1:42" x14ac:dyDescent="0.3">
      <c r="A2343" t="str">
        <f>School_Data!A2343</f>
        <v>PULASKI COUNTY SPECIAL SCHOOL DISTRICT</v>
      </c>
      <c r="B2343" t="s">
        <v>1607</v>
      </c>
      <c r="C2343" t="str">
        <f>School_Data!C2343</f>
        <v>DRIVEN VIRTUAL ACADEMY</v>
      </c>
      <c r="D2343">
        <f>School_Data!D2343</f>
        <v>6003703</v>
      </c>
      <c r="E2343" s="27">
        <f>School_Data!E2343</f>
        <v>10</v>
      </c>
      <c r="F2343" s="192">
        <v>43</v>
      </c>
      <c r="G2343" s="193">
        <v>0.2558139534883721</v>
      </c>
      <c r="H2343" s="193">
        <v>0.37209302325581395</v>
      </c>
      <c r="I2343" s="193">
        <v>0.20930232558139536</v>
      </c>
      <c r="J2343" s="193">
        <v>0.16279069767441862</v>
      </c>
      <c r="K2343" s="193">
        <v>0.37209302325581395</v>
      </c>
      <c r="L2343" s="194"/>
      <c r="M2343" s="195">
        <v>43</v>
      </c>
      <c r="N2343" s="196">
        <v>0.88372093023255816</v>
      </c>
      <c r="O2343" s="196">
        <v>4.6511627906976744E-2</v>
      </c>
      <c r="P2343" s="196">
        <v>2.3255813953488372E-2</v>
      </c>
      <c r="Q2343" s="196">
        <v>4.6511627906976744E-2</v>
      </c>
      <c r="R2343" s="197">
        <v>6.9767441860465115E-2</v>
      </c>
      <c r="S2343" s="194"/>
      <c r="T2343" s="198">
        <v>46</v>
      </c>
      <c r="U2343" s="199">
        <v>0.67391304347826086</v>
      </c>
      <c r="V2343" s="199">
        <v>0.15217391304347827</v>
      </c>
      <c r="W2343" s="199">
        <v>0.15217391304347827</v>
      </c>
      <c r="X2343" s="199">
        <v>2.1739130434782608E-2</v>
      </c>
      <c r="Y2343" s="200">
        <v>0.17391304347826086</v>
      </c>
      <c r="Z2343" s="194"/>
      <c r="AA2343" s="201">
        <v>43</v>
      </c>
      <c r="AB2343" s="202">
        <v>0.62790697674418605</v>
      </c>
      <c r="AC2343" s="202">
        <v>0.16279069767441862</v>
      </c>
      <c r="AD2343" s="202">
        <v>0.20930232558139536</v>
      </c>
      <c r="AE2343" s="202">
        <v>0</v>
      </c>
      <c r="AF2343" s="203">
        <v>0.20930232558139536</v>
      </c>
      <c r="AG2343" s="194"/>
      <c r="AH2343" s="204">
        <v>41</v>
      </c>
      <c r="AI2343" s="205">
        <v>0.56097560975609762</v>
      </c>
      <c r="AJ2343" s="205">
        <v>0.14634146341463414</v>
      </c>
      <c r="AK2343" s="205">
        <v>0.17073170731707318</v>
      </c>
      <c r="AL2343" s="205">
        <v>0.12195121951219512</v>
      </c>
      <c r="AM2343" s="208">
        <v>0.29268292682926833</v>
      </c>
      <c r="AN2343" s="194"/>
      <c r="AO2343" s="206">
        <v>43</v>
      </c>
      <c r="AP2343" s="207">
        <v>4.6511627906976744E-2</v>
      </c>
    </row>
    <row r="2344" spans="1:42" x14ac:dyDescent="0.3">
      <c r="A2344" t="str">
        <f>School_Data!A2344</f>
        <v>QUITMAN SCHOOL DISTRICT</v>
      </c>
      <c r="B2344" t="s">
        <v>1608</v>
      </c>
      <c r="C2344" t="str">
        <f>School_Data!C2344</f>
        <v>QUITMAN ELEMENTARY SCHOOL</v>
      </c>
      <c r="D2344">
        <f>School_Data!D2344</f>
        <v>1203010</v>
      </c>
      <c r="E2344" s="27">
        <f>School_Data!E2344</f>
        <v>3</v>
      </c>
      <c r="F2344" s="192">
        <v>58</v>
      </c>
      <c r="G2344" s="193">
        <v>3.4482758620689655E-2</v>
      </c>
      <c r="H2344" s="193">
        <v>0.44827586206896552</v>
      </c>
      <c r="I2344" s="193">
        <v>0.15517241379310345</v>
      </c>
      <c r="J2344" s="193">
        <v>0.36206896551724138</v>
      </c>
      <c r="K2344" s="193">
        <v>0.51724137931034486</v>
      </c>
      <c r="L2344" s="194"/>
      <c r="M2344" s="195">
        <v>58</v>
      </c>
      <c r="N2344" s="196">
        <v>0.15517241379310345</v>
      </c>
      <c r="O2344" s="196">
        <v>0.31034482758620691</v>
      </c>
      <c r="P2344" s="196">
        <v>0.37931034482758619</v>
      </c>
      <c r="Q2344" s="196">
        <v>0.15517241379310345</v>
      </c>
      <c r="R2344" s="197">
        <v>0.53448275862068961</v>
      </c>
      <c r="S2344" s="194"/>
      <c r="T2344" s="198">
        <v>58</v>
      </c>
      <c r="U2344" s="199">
        <v>0.44827586206896552</v>
      </c>
      <c r="V2344" s="199">
        <v>0.17241379310344829</v>
      </c>
      <c r="W2344" s="199">
        <v>0.18965517241379309</v>
      </c>
      <c r="X2344" s="199">
        <v>0.18965517241379309</v>
      </c>
      <c r="Y2344" s="200">
        <v>0.37931034482758619</v>
      </c>
      <c r="Z2344" s="194"/>
      <c r="AA2344" s="201">
        <v>58</v>
      </c>
      <c r="AB2344" s="202">
        <v>0.39655172413793105</v>
      </c>
      <c r="AC2344" s="202">
        <v>0.2413793103448276</v>
      </c>
      <c r="AD2344" s="202">
        <v>0.18965517241379309</v>
      </c>
      <c r="AE2344" s="202">
        <v>0.17241379310344829</v>
      </c>
      <c r="AF2344" s="203">
        <v>0.36206896551724138</v>
      </c>
      <c r="AG2344" s="194"/>
      <c r="AH2344" s="204">
        <v>58</v>
      </c>
      <c r="AI2344" s="205">
        <v>0.53448275862068961</v>
      </c>
      <c r="AJ2344" s="205">
        <v>0.13793103448275862</v>
      </c>
      <c r="AK2344" s="205">
        <v>0.13793103448275862</v>
      </c>
      <c r="AL2344" s="205">
        <v>0.18965517241379309</v>
      </c>
      <c r="AM2344" s="208">
        <v>0.32758620689655171</v>
      </c>
      <c r="AN2344" s="194"/>
      <c r="AO2344" s="206">
        <v>58</v>
      </c>
      <c r="AP2344" s="207">
        <v>0.17241379310344829</v>
      </c>
    </row>
    <row r="2345" spans="1:42" x14ac:dyDescent="0.3">
      <c r="A2345" t="str">
        <f>School_Data!A2345</f>
        <v>QUITMAN SCHOOL DISTRICT</v>
      </c>
      <c r="B2345" t="s">
        <v>1608</v>
      </c>
      <c r="C2345" t="str">
        <f>School_Data!C2345</f>
        <v>QUITMAN ELEMENTARY SCHOOL</v>
      </c>
      <c r="D2345">
        <f>School_Data!D2345</f>
        <v>1203010</v>
      </c>
      <c r="E2345" s="27">
        <f>School_Data!E2345</f>
        <v>4</v>
      </c>
      <c r="F2345" s="192">
        <v>71</v>
      </c>
      <c r="G2345" s="193">
        <v>4.2253521126760563E-2</v>
      </c>
      <c r="H2345" s="193">
        <v>0.3380281690140845</v>
      </c>
      <c r="I2345" s="193">
        <v>0.29577464788732394</v>
      </c>
      <c r="J2345" s="193">
        <v>0.323943661971831</v>
      </c>
      <c r="K2345" s="193">
        <v>0.61971830985915499</v>
      </c>
      <c r="L2345" s="194"/>
      <c r="M2345" s="195">
        <v>71</v>
      </c>
      <c r="N2345" s="196">
        <v>0.12676056338028169</v>
      </c>
      <c r="O2345" s="196">
        <v>0.53521126760563376</v>
      </c>
      <c r="P2345" s="196">
        <v>0.323943661971831</v>
      </c>
      <c r="Q2345" s="196">
        <v>1.4084507042253521E-2</v>
      </c>
      <c r="R2345" s="197">
        <v>0.3380281690140845</v>
      </c>
      <c r="S2345" s="194"/>
      <c r="T2345" s="198">
        <v>71</v>
      </c>
      <c r="U2345" s="199">
        <v>0.22535211267605634</v>
      </c>
      <c r="V2345" s="199">
        <v>0.352112676056338</v>
      </c>
      <c r="W2345" s="199">
        <v>0.25352112676056338</v>
      </c>
      <c r="X2345" s="199">
        <v>0.16901408450704225</v>
      </c>
      <c r="Y2345" s="200">
        <v>0.42253521126760563</v>
      </c>
      <c r="Z2345" s="194"/>
      <c r="AA2345" s="201">
        <v>71</v>
      </c>
      <c r="AB2345" s="202">
        <v>0.26760563380281688</v>
      </c>
      <c r="AC2345" s="202">
        <v>0.29577464788732394</v>
      </c>
      <c r="AD2345" s="202">
        <v>0.25352112676056338</v>
      </c>
      <c r="AE2345" s="202">
        <v>0.18309859154929578</v>
      </c>
      <c r="AF2345" s="203">
        <v>0.43661971830985913</v>
      </c>
      <c r="AG2345" s="194"/>
      <c r="AH2345" s="204">
        <v>71</v>
      </c>
      <c r="AI2345" s="205">
        <v>0.42253521126760563</v>
      </c>
      <c r="AJ2345" s="205">
        <v>0.26760563380281688</v>
      </c>
      <c r="AK2345" s="205">
        <v>0.15492957746478872</v>
      </c>
      <c r="AL2345" s="205">
        <v>0.15492957746478872</v>
      </c>
      <c r="AM2345" s="208">
        <v>0.30985915492957744</v>
      </c>
      <c r="AN2345" s="194"/>
      <c r="AO2345" s="206">
        <v>71</v>
      </c>
      <c r="AP2345" s="207">
        <v>0.14084507042253522</v>
      </c>
    </row>
    <row r="2346" spans="1:42" x14ac:dyDescent="0.3">
      <c r="A2346" t="str">
        <f>School_Data!A2346</f>
        <v>QUITMAN SCHOOL DISTRICT</v>
      </c>
      <c r="B2346" t="s">
        <v>1608</v>
      </c>
      <c r="C2346" t="str">
        <f>School_Data!C2346</f>
        <v>QUITMAN ELEMENTARY SCHOOL</v>
      </c>
      <c r="D2346">
        <f>School_Data!D2346</f>
        <v>1203010</v>
      </c>
      <c r="E2346" s="27">
        <f>School_Data!E2346</f>
        <v>5</v>
      </c>
      <c r="F2346" s="192">
        <v>52</v>
      </c>
      <c r="G2346" s="193">
        <v>3.8461538461538464E-2</v>
      </c>
      <c r="H2346" s="193">
        <v>0.25</v>
      </c>
      <c r="I2346" s="193">
        <v>0.30769230769230771</v>
      </c>
      <c r="J2346" s="193">
        <v>0.40384615384615385</v>
      </c>
      <c r="K2346" s="193">
        <v>0.71153846153846156</v>
      </c>
      <c r="L2346" s="194"/>
      <c r="M2346" s="195">
        <v>52</v>
      </c>
      <c r="N2346" s="196">
        <v>0.19230769230769232</v>
      </c>
      <c r="O2346" s="196">
        <v>0.44230769230769229</v>
      </c>
      <c r="P2346" s="196">
        <v>0.34615384615384615</v>
      </c>
      <c r="Q2346" s="196">
        <v>1.9230769230769232E-2</v>
      </c>
      <c r="R2346" s="197">
        <v>0.36538461538461536</v>
      </c>
      <c r="S2346" s="194"/>
      <c r="T2346" s="198">
        <v>52</v>
      </c>
      <c r="U2346" s="199">
        <v>0.23076923076923078</v>
      </c>
      <c r="V2346" s="199">
        <v>0.26923076923076922</v>
      </c>
      <c r="W2346" s="199">
        <v>0.38461538461538464</v>
      </c>
      <c r="X2346" s="199">
        <v>0.11538461538461539</v>
      </c>
      <c r="Y2346" s="200">
        <v>0.5</v>
      </c>
      <c r="Z2346" s="194"/>
      <c r="AA2346" s="201">
        <v>52</v>
      </c>
      <c r="AB2346" s="202">
        <v>0.32692307692307693</v>
      </c>
      <c r="AC2346" s="202">
        <v>0.32692307692307693</v>
      </c>
      <c r="AD2346" s="202">
        <v>0.17307692307692307</v>
      </c>
      <c r="AE2346" s="202">
        <v>0.17307692307692307</v>
      </c>
      <c r="AF2346" s="203">
        <v>0.34615384615384615</v>
      </c>
      <c r="AG2346" s="194"/>
      <c r="AH2346" s="204">
        <v>52</v>
      </c>
      <c r="AI2346" s="205">
        <v>0.32692307692307693</v>
      </c>
      <c r="AJ2346" s="205">
        <v>0.25</v>
      </c>
      <c r="AK2346" s="205">
        <v>0.19230769230769232</v>
      </c>
      <c r="AL2346" s="205">
        <v>0.23076923076923078</v>
      </c>
      <c r="AM2346" s="208">
        <v>0.42307692307692313</v>
      </c>
      <c r="AN2346" s="194"/>
      <c r="AO2346" s="206">
        <v>52</v>
      </c>
      <c r="AP2346" s="207">
        <v>7.6923076923076927E-2</v>
      </c>
    </row>
    <row r="2347" spans="1:42" x14ac:dyDescent="0.3">
      <c r="A2347" t="str">
        <f>School_Data!A2347</f>
        <v>QUITMAN SCHOOL DISTRICT</v>
      </c>
      <c r="B2347" t="s">
        <v>1608</v>
      </c>
      <c r="C2347" t="str">
        <f>School_Data!C2347</f>
        <v>QUITMAN HIGH SCHOOL</v>
      </c>
      <c r="D2347">
        <f>School_Data!D2347</f>
        <v>1203011</v>
      </c>
      <c r="E2347" s="27">
        <f>School_Data!E2347</f>
        <v>9</v>
      </c>
      <c r="F2347" s="192">
        <v>68</v>
      </c>
      <c r="G2347" s="193">
        <v>0.17647058823529413</v>
      </c>
      <c r="H2347" s="193">
        <v>0.16176470588235295</v>
      </c>
      <c r="I2347" s="193">
        <v>0.22058823529411764</v>
      </c>
      <c r="J2347" s="193">
        <v>0.44117647058823528</v>
      </c>
      <c r="K2347" s="193">
        <v>0.66176470588235292</v>
      </c>
      <c r="L2347" s="194"/>
      <c r="M2347" s="195">
        <v>67</v>
      </c>
      <c r="N2347" s="196">
        <v>0.37313432835820898</v>
      </c>
      <c r="O2347" s="196">
        <v>0.17910447761194029</v>
      </c>
      <c r="P2347" s="196">
        <v>0.28358208955223879</v>
      </c>
      <c r="Q2347" s="196">
        <v>0.16417910447761194</v>
      </c>
      <c r="R2347" s="197">
        <v>0.44776119402985071</v>
      </c>
      <c r="S2347" s="194"/>
      <c r="T2347" s="198">
        <v>69</v>
      </c>
      <c r="U2347" s="199">
        <v>0.40579710144927539</v>
      </c>
      <c r="V2347" s="199">
        <v>0.2318840579710145</v>
      </c>
      <c r="W2347" s="199">
        <v>0.2318840579710145</v>
      </c>
      <c r="X2347" s="199">
        <v>0.13043478260869565</v>
      </c>
      <c r="Y2347" s="200">
        <v>0.36231884057971014</v>
      </c>
      <c r="Z2347" s="194"/>
      <c r="AA2347" s="201">
        <v>66</v>
      </c>
      <c r="AB2347" s="202">
        <v>0.2878787878787879</v>
      </c>
      <c r="AC2347" s="202">
        <v>0.24242424242424243</v>
      </c>
      <c r="AD2347" s="202">
        <v>0.24242424242424243</v>
      </c>
      <c r="AE2347" s="202">
        <v>0.22727272727272727</v>
      </c>
      <c r="AF2347" s="203">
        <v>0.46969696969696972</v>
      </c>
      <c r="AG2347" s="194"/>
      <c r="AH2347" s="204">
        <v>66</v>
      </c>
      <c r="AI2347" s="205">
        <v>0.34848484848484851</v>
      </c>
      <c r="AJ2347" s="205">
        <v>0.13636363636363635</v>
      </c>
      <c r="AK2347" s="205">
        <v>0.21212121212121213</v>
      </c>
      <c r="AL2347" s="205">
        <v>0.30303030303030304</v>
      </c>
      <c r="AM2347" s="208">
        <v>0.51515151515151514</v>
      </c>
      <c r="AN2347" s="194"/>
      <c r="AO2347" s="206">
        <v>67</v>
      </c>
      <c r="AP2347" s="207">
        <v>0.14925373134328357</v>
      </c>
    </row>
    <row r="2348" spans="1:42" x14ac:dyDescent="0.3">
      <c r="A2348" t="str">
        <f>School_Data!A2348</f>
        <v>QUITMAN SCHOOL DISTRICT</v>
      </c>
      <c r="B2348" t="s">
        <v>1608</v>
      </c>
      <c r="C2348" t="str">
        <f>School_Data!C2348</f>
        <v>QUITMAN HIGH SCHOOL</v>
      </c>
      <c r="D2348">
        <f>School_Data!D2348</f>
        <v>1203011</v>
      </c>
      <c r="E2348" s="27">
        <f>School_Data!E2348</f>
        <v>10</v>
      </c>
      <c r="F2348" s="192">
        <v>54</v>
      </c>
      <c r="G2348" s="193">
        <v>0.16666666666666666</v>
      </c>
      <c r="H2348" s="193">
        <v>0.14814814814814814</v>
      </c>
      <c r="I2348" s="193">
        <v>0.33333333333333331</v>
      </c>
      <c r="J2348" s="193">
        <v>0.35185185185185186</v>
      </c>
      <c r="K2348" s="193">
        <v>0.68518518518518512</v>
      </c>
      <c r="L2348" s="194"/>
      <c r="M2348" s="195">
        <v>54</v>
      </c>
      <c r="N2348" s="196">
        <v>0.44444444444444442</v>
      </c>
      <c r="O2348" s="196">
        <v>0.12962962962962962</v>
      </c>
      <c r="P2348" s="196">
        <v>0.18518518518518517</v>
      </c>
      <c r="Q2348" s="196">
        <v>0.24074074074074073</v>
      </c>
      <c r="R2348" s="197">
        <v>0.42592592592592593</v>
      </c>
      <c r="S2348" s="194"/>
      <c r="T2348" s="198">
        <v>54</v>
      </c>
      <c r="U2348" s="199">
        <v>0.42592592592592593</v>
      </c>
      <c r="V2348" s="199">
        <v>0.25925925925925924</v>
      </c>
      <c r="W2348" s="199">
        <v>0.18518518518518517</v>
      </c>
      <c r="X2348" s="199">
        <v>0.12962962962962962</v>
      </c>
      <c r="Y2348" s="200">
        <v>0.31481481481481477</v>
      </c>
      <c r="Z2348" s="194"/>
      <c r="AA2348" s="201">
        <v>54</v>
      </c>
      <c r="AB2348" s="202">
        <v>0.37037037037037035</v>
      </c>
      <c r="AC2348" s="202">
        <v>0.20370370370370369</v>
      </c>
      <c r="AD2348" s="202">
        <v>0.33333333333333331</v>
      </c>
      <c r="AE2348" s="202">
        <v>9.2592592592592587E-2</v>
      </c>
      <c r="AF2348" s="203">
        <v>0.42592592592592593</v>
      </c>
      <c r="AG2348" s="194"/>
      <c r="AH2348" s="204">
        <v>54</v>
      </c>
      <c r="AI2348" s="205">
        <v>0.37037037037037035</v>
      </c>
      <c r="AJ2348" s="205">
        <v>0.14814814814814814</v>
      </c>
      <c r="AK2348" s="205">
        <v>0.27777777777777779</v>
      </c>
      <c r="AL2348" s="205">
        <v>0.20370370370370369</v>
      </c>
      <c r="AM2348" s="208">
        <v>0.48148148148148151</v>
      </c>
      <c r="AN2348" s="194"/>
      <c r="AO2348" s="206">
        <v>54</v>
      </c>
      <c r="AP2348" s="207">
        <v>0.20370370370370369</v>
      </c>
    </row>
    <row r="2349" spans="1:42" x14ac:dyDescent="0.3">
      <c r="A2349" t="str">
        <f>School_Data!A2349</f>
        <v>QUITMAN SCHOOL DISTRICT</v>
      </c>
      <c r="B2349" t="s">
        <v>1608</v>
      </c>
      <c r="C2349" t="str">
        <f>School_Data!C2349</f>
        <v>QUITMAN MIDDLE SCHOOL</v>
      </c>
      <c r="D2349">
        <f>School_Data!D2349</f>
        <v>1203012</v>
      </c>
      <c r="E2349" s="27">
        <f>School_Data!E2349</f>
        <v>6</v>
      </c>
      <c r="F2349" s="192">
        <v>72</v>
      </c>
      <c r="G2349" s="193">
        <v>5.5555555555555552E-2</v>
      </c>
      <c r="H2349" s="193">
        <v>0.31944444444444442</v>
      </c>
      <c r="I2349" s="193">
        <v>0.25</v>
      </c>
      <c r="J2349" s="193">
        <v>0.375</v>
      </c>
      <c r="K2349" s="193">
        <v>0.625</v>
      </c>
      <c r="L2349" s="194"/>
      <c r="M2349" s="195">
        <v>73</v>
      </c>
      <c r="N2349" s="196">
        <v>0.12328767123287671</v>
      </c>
      <c r="O2349" s="196">
        <v>0.61643835616438358</v>
      </c>
      <c r="P2349" s="196">
        <v>0.24657534246575341</v>
      </c>
      <c r="Q2349" s="196">
        <v>1.3698630136986301E-2</v>
      </c>
      <c r="R2349" s="197">
        <v>0.26027397260273971</v>
      </c>
      <c r="S2349" s="194"/>
      <c r="T2349" s="198">
        <v>72</v>
      </c>
      <c r="U2349" s="199">
        <v>0.33333333333333331</v>
      </c>
      <c r="V2349" s="199">
        <v>0.2638888888888889</v>
      </c>
      <c r="W2349" s="199">
        <v>0.27777777777777779</v>
      </c>
      <c r="X2349" s="199">
        <v>0.125</v>
      </c>
      <c r="Y2349" s="200">
        <v>0.40277777777777779</v>
      </c>
      <c r="Z2349" s="194"/>
      <c r="AA2349" s="201">
        <v>73</v>
      </c>
      <c r="AB2349" s="202">
        <v>0.32876712328767121</v>
      </c>
      <c r="AC2349" s="202">
        <v>0.34246575342465752</v>
      </c>
      <c r="AD2349" s="202">
        <v>0.19178082191780821</v>
      </c>
      <c r="AE2349" s="202">
        <v>0.13698630136986301</v>
      </c>
      <c r="AF2349" s="203">
        <v>0.32876712328767121</v>
      </c>
      <c r="AG2349" s="194"/>
      <c r="AH2349" s="204">
        <v>71</v>
      </c>
      <c r="AI2349" s="205">
        <v>0.38028169014084506</v>
      </c>
      <c r="AJ2349" s="205">
        <v>0.30985915492957744</v>
      </c>
      <c r="AK2349" s="205">
        <v>0.19718309859154928</v>
      </c>
      <c r="AL2349" s="205">
        <v>0.11267605633802817</v>
      </c>
      <c r="AM2349" s="208">
        <v>0.30985915492957744</v>
      </c>
      <c r="AN2349" s="194"/>
      <c r="AO2349" s="206">
        <v>72</v>
      </c>
      <c r="AP2349" s="207">
        <v>2.7777777777777776E-2</v>
      </c>
    </row>
    <row r="2350" spans="1:42" x14ac:dyDescent="0.3">
      <c r="A2350" t="str">
        <f>School_Data!A2350</f>
        <v>QUITMAN SCHOOL DISTRICT</v>
      </c>
      <c r="B2350" t="s">
        <v>1608</v>
      </c>
      <c r="C2350" t="str">
        <f>School_Data!C2350</f>
        <v>QUITMAN MIDDLE SCHOOL</v>
      </c>
      <c r="D2350">
        <f>School_Data!D2350</f>
        <v>1203012</v>
      </c>
      <c r="E2350" s="27">
        <f>School_Data!E2350</f>
        <v>7</v>
      </c>
      <c r="F2350" s="192">
        <v>65</v>
      </c>
      <c r="G2350" s="193">
        <v>3.0769230769230771E-2</v>
      </c>
      <c r="H2350" s="193">
        <v>0.12307692307692308</v>
      </c>
      <c r="I2350" s="193">
        <v>0.33846153846153848</v>
      </c>
      <c r="J2350" s="193">
        <v>0.50769230769230766</v>
      </c>
      <c r="K2350" s="193">
        <v>0.84615384615384615</v>
      </c>
      <c r="L2350" s="194"/>
      <c r="M2350" s="195">
        <v>64</v>
      </c>
      <c r="N2350" s="196">
        <v>0.125</v>
      </c>
      <c r="O2350" s="196">
        <v>0.328125</v>
      </c>
      <c r="P2350" s="196">
        <v>0.296875</v>
      </c>
      <c r="Q2350" s="196">
        <v>0.25</v>
      </c>
      <c r="R2350" s="197">
        <v>0.546875</v>
      </c>
      <c r="S2350" s="194"/>
      <c r="T2350" s="198">
        <v>64</v>
      </c>
      <c r="U2350" s="199">
        <v>0.28125</v>
      </c>
      <c r="V2350" s="199">
        <v>0.1875</v>
      </c>
      <c r="W2350" s="199">
        <v>0.328125</v>
      </c>
      <c r="X2350" s="199">
        <v>0.203125</v>
      </c>
      <c r="Y2350" s="200">
        <v>0.53125</v>
      </c>
      <c r="Z2350" s="194"/>
      <c r="AA2350" s="201">
        <v>65</v>
      </c>
      <c r="AB2350" s="202">
        <v>0.2153846153846154</v>
      </c>
      <c r="AC2350" s="202">
        <v>0.35384615384615387</v>
      </c>
      <c r="AD2350" s="202">
        <v>0.35384615384615387</v>
      </c>
      <c r="AE2350" s="202">
        <v>7.6923076923076927E-2</v>
      </c>
      <c r="AF2350" s="203">
        <v>0.43076923076923079</v>
      </c>
      <c r="AG2350" s="194"/>
      <c r="AH2350" s="204">
        <v>65</v>
      </c>
      <c r="AI2350" s="205">
        <v>0.24615384615384617</v>
      </c>
      <c r="AJ2350" s="205">
        <v>0.26153846153846155</v>
      </c>
      <c r="AK2350" s="205">
        <v>0.23076923076923078</v>
      </c>
      <c r="AL2350" s="205">
        <v>0.26153846153846155</v>
      </c>
      <c r="AM2350" s="208">
        <v>0.49230769230769234</v>
      </c>
      <c r="AN2350" s="194"/>
      <c r="AO2350" s="206">
        <v>63</v>
      </c>
      <c r="AP2350" s="207">
        <v>0.22222222222222221</v>
      </c>
    </row>
    <row r="2351" spans="1:42" x14ac:dyDescent="0.3">
      <c r="A2351" t="str">
        <f>School_Data!A2351</f>
        <v>QUITMAN SCHOOL DISTRICT</v>
      </c>
      <c r="B2351" t="s">
        <v>1608</v>
      </c>
      <c r="C2351" t="str">
        <f>School_Data!C2351</f>
        <v>QUITMAN MIDDLE SCHOOL</v>
      </c>
      <c r="D2351">
        <f>School_Data!D2351</f>
        <v>1203012</v>
      </c>
      <c r="E2351" s="27">
        <f>School_Data!E2351</f>
        <v>8</v>
      </c>
      <c r="F2351" s="192">
        <v>65</v>
      </c>
      <c r="G2351" s="193">
        <v>7.6923076923076927E-2</v>
      </c>
      <c r="H2351" s="193">
        <v>0.1076923076923077</v>
      </c>
      <c r="I2351" s="193">
        <v>0.23076923076923078</v>
      </c>
      <c r="J2351" s="193">
        <v>0.58461538461538465</v>
      </c>
      <c r="K2351" s="193">
        <v>0.81538461538461537</v>
      </c>
      <c r="L2351" s="194"/>
      <c r="M2351" s="195">
        <v>65</v>
      </c>
      <c r="N2351" s="196">
        <v>0.23076923076923078</v>
      </c>
      <c r="O2351" s="196">
        <v>0.35384615384615387</v>
      </c>
      <c r="P2351" s="196">
        <v>0.23076923076923078</v>
      </c>
      <c r="Q2351" s="196">
        <v>0.18461538461538463</v>
      </c>
      <c r="R2351" s="197">
        <v>0.41538461538461541</v>
      </c>
      <c r="S2351" s="194"/>
      <c r="T2351" s="198">
        <v>64</v>
      </c>
      <c r="U2351" s="199">
        <v>0.3125</v>
      </c>
      <c r="V2351" s="199">
        <v>0.25</v>
      </c>
      <c r="W2351" s="199">
        <v>0.296875</v>
      </c>
      <c r="X2351" s="199">
        <v>0.140625</v>
      </c>
      <c r="Y2351" s="200">
        <v>0.4375</v>
      </c>
      <c r="Z2351" s="194"/>
      <c r="AA2351" s="201">
        <v>65</v>
      </c>
      <c r="AB2351" s="202">
        <v>0.2</v>
      </c>
      <c r="AC2351" s="202">
        <v>0.23076923076923078</v>
      </c>
      <c r="AD2351" s="202">
        <v>0.32307692307692309</v>
      </c>
      <c r="AE2351" s="202">
        <v>0.24615384615384617</v>
      </c>
      <c r="AF2351" s="203">
        <v>0.56923076923076921</v>
      </c>
      <c r="AG2351" s="194"/>
      <c r="AH2351" s="204">
        <v>65</v>
      </c>
      <c r="AI2351" s="205">
        <v>0.18461538461538463</v>
      </c>
      <c r="AJ2351" s="205">
        <v>0.15384615384615385</v>
      </c>
      <c r="AK2351" s="205">
        <v>0.36923076923076925</v>
      </c>
      <c r="AL2351" s="205">
        <v>0.29230769230769232</v>
      </c>
      <c r="AM2351" s="208">
        <v>0.66153846153846163</v>
      </c>
      <c r="AN2351" s="194"/>
      <c r="AO2351" s="206">
        <v>64</v>
      </c>
      <c r="AP2351" s="207">
        <v>0.140625</v>
      </c>
    </row>
    <row r="2352" spans="1:42" x14ac:dyDescent="0.3">
      <c r="A2352" t="str">
        <f>School_Data!A2352</f>
        <v>RECTOR SCHOOL DISTRICT</v>
      </c>
      <c r="B2352" t="s">
        <v>1609</v>
      </c>
      <c r="C2352" t="str">
        <f>School_Data!C2352</f>
        <v>RECTOR ELEMENTARY SCHOOL</v>
      </c>
      <c r="D2352">
        <f>School_Data!D2352</f>
        <v>1106022</v>
      </c>
      <c r="E2352" s="27">
        <f>School_Data!E2352</f>
        <v>3</v>
      </c>
      <c r="F2352" s="192">
        <v>41</v>
      </c>
      <c r="G2352" s="193">
        <v>0.21951219512195122</v>
      </c>
      <c r="H2352" s="193">
        <v>0.48780487804878048</v>
      </c>
      <c r="I2352" s="193">
        <v>0.17073170731707318</v>
      </c>
      <c r="J2352" s="193">
        <v>0.12195121951219512</v>
      </c>
      <c r="K2352" s="193">
        <v>0.29268292682926833</v>
      </c>
      <c r="L2352" s="194"/>
      <c r="M2352" s="195">
        <v>41</v>
      </c>
      <c r="N2352" s="196">
        <v>0.3902439024390244</v>
      </c>
      <c r="O2352" s="196">
        <v>0.36585365853658536</v>
      </c>
      <c r="P2352" s="196">
        <v>0.1951219512195122</v>
      </c>
      <c r="Q2352" s="196">
        <v>4.878048780487805E-2</v>
      </c>
      <c r="R2352" s="197">
        <v>0.24390243902439024</v>
      </c>
      <c r="S2352" s="194"/>
      <c r="T2352" s="198">
        <v>41</v>
      </c>
      <c r="U2352" s="199">
        <v>0.73170731707317072</v>
      </c>
      <c r="V2352" s="199">
        <v>9.7560975609756101E-2</v>
      </c>
      <c r="W2352" s="199">
        <v>0.12195121951219512</v>
      </c>
      <c r="X2352" s="199">
        <v>4.878048780487805E-2</v>
      </c>
      <c r="Y2352" s="200">
        <v>0.17073170731707316</v>
      </c>
      <c r="Z2352" s="194"/>
      <c r="AA2352" s="201">
        <v>41</v>
      </c>
      <c r="AB2352" s="202">
        <v>0.78048780487804881</v>
      </c>
      <c r="AC2352" s="202">
        <v>0.14634146341463414</v>
      </c>
      <c r="AD2352" s="202">
        <v>7.3170731707317069E-2</v>
      </c>
      <c r="AE2352" s="202">
        <v>0</v>
      </c>
      <c r="AF2352" s="203">
        <v>7.3170731707317069E-2</v>
      </c>
      <c r="AG2352" s="194"/>
      <c r="AH2352" s="204">
        <v>41</v>
      </c>
      <c r="AI2352" s="205">
        <v>0.92682926829268297</v>
      </c>
      <c r="AJ2352" s="205">
        <v>2.4390243902439025E-2</v>
      </c>
      <c r="AK2352" s="205">
        <v>4.878048780487805E-2</v>
      </c>
      <c r="AL2352" s="205">
        <v>0</v>
      </c>
      <c r="AM2352" s="208">
        <v>4.878048780487805E-2</v>
      </c>
      <c r="AN2352" s="194"/>
      <c r="AO2352" s="206">
        <v>41</v>
      </c>
      <c r="AP2352" s="207">
        <v>2.4390243902439025E-2</v>
      </c>
    </row>
    <row r="2353" spans="1:42" x14ac:dyDescent="0.3">
      <c r="A2353" t="str">
        <f>School_Data!A2353</f>
        <v>RECTOR SCHOOL DISTRICT</v>
      </c>
      <c r="B2353" t="s">
        <v>1609</v>
      </c>
      <c r="C2353" t="str">
        <f>School_Data!C2353</f>
        <v>RECTOR ELEMENTARY SCHOOL</v>
      </c>
      <c r="D2353">
        <f>School_Data!D2353</f>
        <v>1106022</v>
      </c>
      <c r="E2353" s="27">
        <f>School_Data!E2353</f>
        <v>4</v>
      </c>
      <c r="F2353" s="192">
        <v>32</v>
      </c>
      <c r="G2353" s="193">
        <v>6.25E-2</v>
      </c>
      <c r="H2353" s="193">
        <v>0.28125</v>
      </c>
      <c r="I2353" s="193">
        <v>0.5</v>
      </c>
      <c r="J2353" s="193">
        <v>0.15625</v>
      </c>
      <c r="K2353" s="193">
        <v>0.65625</v>
      </c>
      <c r="L2353" s="194"/>
      <c r="M2353" s="195">
        <v>32</v>
      </c>
      <c r="N2353" s="196">
        <v>0.15625</v>
      </c>
      <c r="O2353" s="196">
        <v>0.59375</v>
      </c>
      <c r="P2353" s="196">
        <v>0.1875</v>
      </c>
      <c r="Q2353" s="196">
        <v>6.25E-2</v>
      </c>
      <c r="R2353" s="197">
        <v>0.25</v>
      </c>
      <c r="S2353" s="194"/>
      <c r="T2353" s="198">
        <v>32</v>
      </c>
      <c r="U2353" s="199">
        <v>0.375</v>
      </c>
      <c r="V2353" s="199">
        <v>0.25</v>
      </c>
      <c r="W2353" s="199">
        <v>0.34375</v>
      </c>
      <c r="X2353" s="199">
        <v>3.125E-2</v>
      </c>
      <c r="Y2353" s="200">
        <v>0.375</v>
      </c>
      <c r="Z2353" s="194"/>
      <c r="AA2353" s="201">
        <v>32</v>
      </c>
      <c r="AB2353" s="202">
        <v>0.375</v>
      </c>
      <c r="AC2353" s="202">
        <v>0.21875</v>
      </c>
      <c r="AD2353" s="202">
        <v>0.34375</v>
      </c>
      <c r="AE2353" s="202">
        <v>6.25E-2</v>
      </c>
      <c r="AF2353" s="203">
        <v>0.40625</v>
      </c>
      <c r="AG2353" s="194"/>
      <c r="AH2353" s="204">
        <v>32</v>
      </c>
      <c r="AI2353" s="205">
        <v>0.5625</v>
      </c>
      <c r="AJ2353" s="205">
        <v>0.21875</v>
      </c>
      <c r="AK2353" s="205">
        <v>0.15625</v>
      </c>
      <c r="AL2353" s="205">
        <v>6.25E-2</v>
      </c>
      <c r="AM2353" s="208">
        <v>0.21875</v>
      </c>
      <c r="AN2353" s="194"/>
      <c r="AO2353" s="206">
        <v>32</v>
      </c>
      <c r="AP2353" s="207">
        <v>9.375E-2</v>
      </c>
    </row>
    <row r="2354" spans="1:42" x14ac:dyDescent="0.3">
      <c r="A2354" t="str">
        <f>School_Data!A2354</f>
        <v>RECTOR SCHOOL DISTRICT</v>
      </c>
      <c r="B2354" t="s">
        <v>1609</v>
      </c>
      <c r="C2354" t="str">
        <f>School_Data!C2354</f>
        <v>RECTOR ELEMENTARY SCHOOL</v>
      </c>
      <c r="D2354">
        <f>School_Data!D2354</f>
        <v>1106022</v>
      </c>
      <c r="E2354" s="27">
        <f>School_Data!E2354</f>
        <v>5</v>
      </c>
      <c r="F2354" s="192">
        <v>33</v>
      </c>
      <c r="G2354" s="193">
        <v>0.18181818181818182</v>
      </c>
      <c r="H2354" s="193">
        <v>0.30303030303030304</v>
      </c>
      <c r="I2354" s="193">
        <v>0.39393939393939392</v>
      </c>
      <c r="J2354" s="193">
        <v>0.12121212121212122</v>
      </c>
      <c r="K2354" s="193">
        <v>0.51515151515151514</v>
      </c>
      <c r="L2354" s="194"/>
      <c r="M2354" s="195">
        <v>33</v>
      </c>
      <c r="N2354" s="196">
        <v>0.30303030303030304</v>
      </c>
      <c r="O2354" s="196">
        <v>0.39393939393939392</v>
      </c>
      <c r="P2354" s="196">
        <v>0.30303030303030304</v>
      </c>
      <c r="Q2354" s="196">
        <v>0</v>
      </c>
      <c r="R2354" s="197">
        <v>0.30303030303030304</v>
      </c>
      <c r="S2354" s="194"/>
      <c r="T2354" s="198">
        <v>33</v>
      </c>
      <c r="U2354" s="199">
        <v>0.45454545454545453</v>
      </c>
      <c r="V2354" s="199">
        <v>0.27272727272727271</v>
      </c>
      <c r="W2354" s="199">
        <v>0.18181818181818182</v>
      </c>
      <c r="X2354" s="199">
        <v>9.0909090909090912E-2</v>
      </c>
      <c r="Y2354" s="200">
        <v>0.27272727272727271</v>
      </c>
      <c r="Z2354" s="194"/>
      <c r="AA2354" s="201">
        <v>33</v>
      </c>
      <c r="AB2354" s="202">
        <v>0.54545454545454541</v>
      </c>
      <c r="AC2354" s="202">
        <v>0.27272727272727271</v>
      </c>
      <c r="AD2354" s="202">
        <v>0.18181818181818182</v>
      </c>
      <c r="AE2354" s="202">
        <v>0</v>
      </c>
      <c r="AF2354" s="203">
        <v>0.18181818181818182</v>
      </c>
      <c r="AG2354" s="194"/>
      <c r="AH2354" s="204">
        <v>33</v>
      </c>
      <c r="AI2354" s="205">
        <v>0.81818181818181823</v>
      </c>
      <c r="AJ2354" s="205">
        <v>0.12121212121212122</v>
      </c>
      <c r="AK2354" s="205">
        <v>6.0606060606060608E-2</v>
      </c>
      <c r="AL2354" s="205">
        <v>0</v>
      </c>
      <c r="AM2354" s="208">
        <v>6.0606060606060608E-2</v>
      </c>
      <c r="AN2354" s="194"/>
      <c r="AO2354" s="206">
        <v>33</v>
      </c>
      <c r="AP2354" s="207">
        <v>3.0303030303030304E-2</v>
      </c>
    </row>
    <row r="2355" spans="1:42" x14ac:dyDescent="0.3">
      <c r="A2355" t="str">
        <f>School_Data!A2355</f>
        <v>RECTOR SCHOOL DISTRICT</v>
      </c>
      <c r="B2355" t="s">
        <v>1609</v>
      </c>
      <c r="C2355" t="str">
        <f>School_Data!C2355</f>
        <v>RECTOR ELEMENTARY SCHOOL</v>
      </c>
      <c r="D2355">
        <f>School_Data!D2355</f>
        <v>1106022</v>
      </c>
      <c r="E2355" s="27">
        <f>School_Data!E2355</f>
        <v>6</v>
      </c>
      <c r="F2355" s="192">
        <v>39</v>
      </c>
      <c r="G2355" s="193">
        <v>0</v>
      </c>
      <c r="H2355" s="193">
        <v>0.30769230769230771</v>
      </c>
      <c r="I2355" s="193">
        <v>0.30769230769230771</v>
      </c>
      <c r="J2355" s="193">
        <v>0.38461538461538464</v>
      </c>
      <c r="K2355" s="193">
        <v>0.69230769230769229</v>
      </c>
      <c r="L2355" s="194"/>
      <c r="M2355" s="195">
        <v>39</v>
      </c>
      <c r="N2355" s="196">
        <v>0.10256410256410256</v>
      </c>
      <c r="O2355" s="196">
        <v>0.17948717948717949</v>
      </c>
      <c r="P2355" s="196">
        <v>0.48717948717948717</v>
      </c>
      <c r="Q2355" s="196">
        <v>0.23076923076923078</v>
      </c>
      <c r="R2355" s="197">
        <v>0.71794871794871795</v>
      </c>
      <c r="S2355" s="194"/>
      <c r="T2355" s="198">
        <v>39</v>
      </c>
      <c r="U2355" s="199">
        <v>0.30769230769230771</v>
      </c>
      <c r="V2355" s="199">
        <v>0.25641025641025639</v>
      </c>
      <c r="W2355" s="199">
        <v>0.23076923076923078</v>
      </c>
      <c r="X2355" s="199">
        <v>0.20512820512820512</v>
      </c>
      <c r="Y2355" s="200">
        <v>0.4358974358974359</v>
      </c>
      <c r="Z2355" s="194"/>
      <c r="AA2355" s="201">
        <v>39</v>
      </c>
      <c r="AB2355" s="202">
        <v>0.23076923076923078</v>
      </c>
      <c r="AC2355" s="202">
        <v>0.35897435897435898</v>
      </c>
      <c r="AD2355" s="202">
        <v>0.23076923076923078</v>
      </c>
      <c r="AE2355" s="202">
        <v>0.17948717948717949</v>
      </c>
      <c r="AF2355" s="203">
        <v>0.41025641025641024</v>
      </c>
      <c r="AG2355" s="194"/>
      <c r="AH2355" s="204">
        <v>39</v>
      </c>
      <c r="AI2355" s="205">
        <v>0.30769230769230771</v>
      </c>
      <c r="AJ2355" s="205">
        <v>0.28205128205128205</v>
      </c>
      <c r="AK2355" s="205">
        <v>0.20512820512820512</v>
      </c>
      <c r="AL2355" s="205">
        <v>0.20512820512820512</v>
      </c>
      <c r="AM2355" s="208">
        <v>0.41025641025641024</v>
      </c>
      <c r="AN2355" s="194"/>
      <c r="AO2355" s="206">
        <v>39</v>
      </c>
      <c r="AP2355" s="207">
        <v>0.20512820512820512</v>
      </c>
    </row>
    <row r="2356" spans="1:42" x14ac:dyDescent="0.3">
      <c r="A2356" t="str">
        <f>School_Data!A2356</f>
        <v>RECTOR SCHOOL DISTRICT</v>
      </c>
      <c r="B2356" t="s">
        <v>1609</v>
      </c>
      <c r="C2356" t="str">
        <f>School_Data!C2356</f>
        <v>RECTOR HIGH SCHOOL</v>
      </c>
      <c r="D2356">
        <f>School_Data!D2356</f>
        <v>1106023</v>
      </c>
      <c r="E2356" s="27">
        <f>School_Data!E2356</f>
        <v>7</v>
      </c>
      <c r="F2356" s="192">
        <v>36</v>
      </c>
      <c r="G2356" s="193">
        <v>5.5555555555555552E-2</v>
      </c>
      <c r="H2356" s="193">
        <v>0.27777777777777779</v>
      </c>
      <c r="I2356" s="193">
        <v>0.27777777777777779</v>
      </c>
      <c r="J2356" s="193">
        <v>0.3888888888888889</v>
      </c>
      <c r="K2356" s="193">
        <v>0.66666666666666674</v>
      </c>
      <c r="L2356" s="194"/>
      <c r="M2356" s="195">
        <v>36</v>
      </c>
      <c r="N2356" s="196">
        <v>0.22222222222222221</v>
      </c>
      <c r="O2356" s="196">
        <v>0.25</v>
      </c>
      <c r="P2356" s="196">
        <v>0.30555555555555558</v>
      </c>
      <c r="Q2356" s="196">
        <v>0.22222222222222221</v>
      </c>
      <c r="R2356" s="197">
        <v>0.52777777777777779</v>
      </c>
      <c r="S2356" s="194"/>
      <c r="T2356" s="198">
        <v>36</v>
      </c>
      <c r="U2356" s="199">
        <v>0.5</v>
      </c>
      <c r="V2356" s="199">
        <v>0.16666666666666666</v>
      </c>
      <c r="W2356" s="199">
        <v>0.22222222222222221</v>
      </c>
      <c r="X2356" s="199">
        <v>0.1111111111111111</v>
      </c>
      <c r="Y2356" s="200">
        <v>0.33333333333333331</v>
      </c>
      <c r="Z2356" s="194"/>
      <c r="AA2356" s="201">
        <v>36</v>
      </c>
      <c r="AB2356" s="202">
        <v>0.44444444444444442</v>
      </c>
      <c r="AC2356" s="202">
        <v>0.33333333333333331</v>
      </c>
      <c r="AD2356" s="202">
        <v>0.19444444444444445</v>
      </c>
      <c r="AE2356" s="202">
        <v>2.7777777777777776E-2</v>
      </c>
      <c r="AF2356" s="203">
        <v>0.22222222222222221</v>
      </c>
      <c r="AG2356" s="194"/>
      <c r="AH2356" s="204">
        <v>36</v>
      </c>
      <c r="AI2356" s="205">
        <v>0.5</v>
      </c>
      <c r="AJ2356" s="205">
        <v>0.22222222222222221</v>
      </c>
      <c r="AK2356" s="205">
        <v>0.16666666666666666</v>
      </c>
      <c r="AL2356" s="205">
        <v>0.1111111111111111</v>
      </c>
      <c r="AM2356" s="208">
        <v>0.27777777777777779</v>
      </c>
      <c r="AN2356" s="194"/>
      <c r="AO2356" s="206">
        <v>36</v>
      </c>
      <c r="AP2356" s="207">
        <v>0.16666666666666666</v>
      </c>
    </row>
    <row r="2357" spans="1:42" x14ac:dyDescent="0.3">
      <c r="A2357" t="str">
        <f>School_Data!A2357</f>
        <v>RECTOR SCHOOL DISTRICT</v>
      </c>
      <c r="B2357" t="s">
        <v>1609</v>
      </c>
      <c r="C2357" t="str">
        <f>School_Data!C2357</f>
        <v>RECTOR HIGH SCHOOL</v>
      </c>
      <c r="D2357">
        <f>School_Data!D2357</f>
        <v>1106023</v>
      </c>
      <c r="E2357" s="27">
        <f>School_Data!E2357</f>
        <v>8</v>
      </c>
      <c r="F2357" s="192">
        <v>38</v>
      </c>
      <c r="G2357" s="193">
        <v>0.18421052631578946</v>
      </c>
      <c r="H2357" s="193">
        <v>0.10526315789473684</v>
      </c>
      <c r="I2357" s="193">
        <v>0.60526315789473684</v>
      </c>
      <c r="J2357" s="193">
        <v>0.10526315789473684</v>
      </c>
      <c r="K2357" s="193">
        <v>0.71052631578947367</v>
      </c>
      <c r="L2357" s="194"/>
      <c r="M2357" s="195">
        <v>37</v>
      </c>
      <c r="N2357" s="196">
        <v>0.3783783783783784</v>
      </c>
      <c r="O2357" s="196">
        <v>0.32432432432432434</v>
      </c>
      <c r="P2357" s="196">
        <v>0.24324324324324326</v>
      </c>
      <c r="Q2357" s="196">
        <v>5.4054054054054057E-2</v>
      </c>
      <c r="R2357" s="197">
        <v>0.29729729729729731</v>
      </c>
      <c r="S2357" s="194"/>
      <c r="T2357" s="198">
        <v>37</v>
      </c>
      <c r="U2357" s="199">
        <v>0.70270270270270274</v>
      </c>
      <c r="V2357" s="199">
        <v>0.21621621621621623</v>
      </c>
      <c r="W2357" s="199">
        <v>8.1081081081081086E-2</v>
      </c>
      <c r="X2357" s="199">
        <v>0</v>
      </c>
      <c r="Y2357" s="200">
        <v>8.1081081081081086E-2</v>
      </c>
      <c r="Z2357" s="194"/>
      <c r="AA2357" s="201">
        <v>37</v>
      </c>
      <c r="AB2357" s="202">
        <v>0.54054054054054057</v>
      </c>
      <c r="AC2357" s="202">
        <v>0.27027027027027029</v>
      </c>
      <c r="AD2357" s="202">
        <v>0.13513513513513514</v>
      </c>
      <c r="AE2357" s="202">
        <v>5.4054054054054057E-2</v>
      </c>
      <c r="AF2357" s="203">
        <v>0.1891891891891892</v>
      </c>
      <c r="AG2357" s="194"/>
      <c r="AH2357" s="204">
        <v>37</v>
      </c>
      <c r="AI2357" s="205">
        <v>0.51351351351351349</v>
      </c>
      <c r="AJ2357" s="205">
        <v>0.29729729729729731</v>
      </c>
      <c r="AK2357" s="205">
        <v>0.13513513513513514</v>
      </c>
      <c r="AL2357" s="205">
        <v>5.4054054054054057E-2</v>
      </c>
      <c r="AM2357" s="208">
        <v>0.1891891891891892</v>
      </c>
      <c r="AN2357" s="194"/>
      <c r="AO2357" s="206">
        <v>37</v>
      </c>
      <c r="AP2357" s="207">
        <v>2.7027027027027029E-2</v>
      </c>
    </row>
    <row r="2358" spans="1:42" x14ac:dyDescent="0.3">
      <c r="A2358" t="str">
        <f>School_Data!A2358</f>
        <v>RECTOR SCHOOL DISTRICT</v>
      </c>
      <c r="B2358" t="s">
        <v>1609</v>
      </c>
      <c r="C2358" t="str">
        <f>School_Data!C2358</f>
        <v>RECTOR HIGH SCHOOL</v>
      </c>
      <c r="D2358">
        <f>School_Data!D2358</f>
        <v>1106023</v>
      </c>
      <c r="E2358" s="27">
        <f>School_Data!E2358</f>
        <v>9</v>
      </c>
      <c r="F2358" s="192">
        <v>40</v>
      </c>
      <c r="G2358" s="193">
        <v>0.25</v>
      </c>
      <c r="H2358" s="193">
        <v>0.17499999999999999</v>
      </c>
      <c r="I2358" s="193">
        <v>0.35</v>
      </c>
      <c r="J2358" s="193">
        <v>0.22500000000000001</v>
      </c>
      <c r="K2358" s="193">
        <v>0.57499999999999996</v>
      </c>
      <c r="L2358" s="194"/>
      <c r="M2358" s="195">
        <v>40</v>
      </c>
      <c r="N2358" s="196">
        <v>0.47499999999999998</v>
      </c>
      <c r="O2358" s="196">
        <v>0.2</v>
      </c>
      <c r="P2358" s="196">
        <v>0.22500000000000001</v>
      </c>
      <c r="Q2358" s="196">
        <v>0.1</v>
      </c>
      <c r="R2358" s="197">
        <v>0.32500000000000001</v>
      </c>
      <c r="S2358" s="194"/>
      <c r="T2358" s="198">
        <v>40</v>
      </c>
      <c r="U2358" s="199">
        <v>0.5</v>
      </c>
      <c r="V2358" s="199">
        <v>0.25</v>
      </c>
      <c r="W2358" s="199">
        <v>0.15</v>
      </c>
      <c r="X2358" s="199">
        <v>0.1</v>
      </c>
      <c r="Y2358" s="200">
        <v>0.25</v>
      </c>
      <c r="Z2358" s="194"/>
      <c r="AA2358" s="201">
        <v>40</v>
      </c>
      <c r="AB2358" s="202">
        <v>0.42499999999999999</v>
      </c>
      <c r="AC2358" s="202">
        <v>0.32500000000000001</v>
      </c>
      <c r="AD2358" s="202">
        <v>0.125</v>
      </c>
      <c r="AE2358" s="202">
        <v>0.125</v>
      </c>
      <c r="AF2358" s="203">
        <v>0.25</v>
      </c>
      <c r="AG2358" s="194"/>
      <c r="AH2358" s="204">
        <v>40</v>
      </c>
      <c r="AI2358" s="205">
        <v>0.375</v>
      </c>
      <c r="AJ2358" s="205">
        <v>0.32500000000000001</v>
      </c>
      <c r="AK2358" s="205">
        <v>0.15</v>
      </c>
      <c r="AL2358" s="205">
        <v>0.15</v>
      </c>
      <c r="AM2358" s="208">
        <v>0.3</v>
      </c>
      <c r="AN2358" s="194"/>
      <c r="AO2358" s="206">
        <v>40</v>
      </c>
      <c r="AP2358" s="207">
        <v>0.1</v>
      </c>
    </row>
    <row r="2359" spans="1:42" x14ac:dyDescent="0.3">
      <c r="A2359" t="str">
        <f>School_Data!A2359</f>
        <v>RECTOR SCHOOL DISTRICT</v>
      </c>
      <c r="B2359" t="s">
        <v>1609</v>
      </c>
      <c r="C2359" t="str">
        <f>School_Data!C2359</f>
        <v>RECTOR HIGH SCHOOL</v>
      </c>
      <c r="D2359">
        <f>School_Data!D2359</f>
        <v>1106023</v>
      </c>
      <c r="E2359" s="27">
        <f>School_Data!E2359</f>
        <v>10</v>
      </c>
      <c r="F2359" s="192">
        <v>42</v>
      </c>
      <c r="G2359" s="193">
        <v>0.2857142857142857</v>
      </c>
      <c r="H2359" s="193">
        <v>0.19047619047619047</v>
      </c>
      <c r="I2359" s="193">
        <v>0.2857142857142857</v>
      </c>
      <c r="J2359" s="193">
        <v>0.23809523809523808</v>
      </c>
      <c r="K2359" s="193">
        <v>0.52380952380952372</v>
      </c>
      <c r="L2359" s="194"/>
      <c r="M2359" s="195">
        <v>42</v>
      </c>
      <c r="N2359" s="196">
        <v>0.54761904761904767</v>
      </c>
      <c r="O2359" s="196">
        <v>0.2857142857142857</v>
      </c>
      <c r="P2359" s="196">
        <v>7.1428571428571425E-2</v>
      </c>
      <c r="Q2359" s="196">
        <v>9.5238095238095233E-2</v>
      </c>
      <c r="R2359" s="197">
        <v>0.16666666666666666</v>
      </c>
      <c r="S2359" s="194"/>
      <c r="T2359" s="198">
        <v>42</v>
      </c>
      <c r="U2359" s="199">
        <v>0.5</v>
      </c>
      <c r="V2359" s="199">
        <v>0.23809523809523808</v>
      </c>
      <c r="W2359" s="199">
        <v>0.14285714285714285</v>
      </c>
      <c r="X2359" s="199">
        <v>0.11904761904761904</v>
      </c>
      <c r="Y2359" s="200">
        <v>0.26190476190476186</v>
      </c>
      <c r="Z2359" s="194"/>
      <c r="AA2359" s="201">
        <v>42</v>
      </c>
      <c r="AB2359" s="202">
        <v>0.5</v>
      </c>
      <c r="AC2359" s="202">
        <v>0.21428571428571427</v>
      </c>
      <c r="AD2359" s="202">
        <v>0.23809523809523808</v>
      </c>
      <c r="AE2359" s="202">
        <v>4.7619047619047616E-2</v>
      </c>
      <c r="AF2359" s="203">
        <v>0.2857142857142857</v>
      </c>
      <c r="AG2359" s="194"/>
      <c r="AH2359" s="204">
        <v>42</v>
      </c>
      <c r="AI2359" s="205">
        <v>0.45238095238095238</v>
      </c>
      <c r="AJ2359" s="205">
        <v>0.33333333333333331</v>
      </c>
      <c r="AK2359" s="205">
        <v>0.11904761904761904</v>
      </c>
      <c r="AL2359" s="205">
        <v>9.5238095238095233E-2</v>
      </c>
      <c r="AM2359" s="208">
        <v>0.21428571428571427</v>
      </c>
      <c r="AN2359" s="194"/>
      <c r="AO2359" s="206">
        <v>42</v>
      </c>
      <c r="AP2359" s="207">
        <v>0.11904761904761904</v>
      </c>
    </row>
    <row r="2360" spans="1:42" x14ac:dyDescent="0.3">
      <c r="A2360" t="str">
        <f>School_Data!A2360</f>
        <v>RESP ED PREMIER HIGH OF LITTLE ROCK DISTRICT</v>
      </c>
      <c r="B2360" t="s">
        <v>1610</v>
      </c>
      <c r="C2360" t="str">
        <f>School_Data!C2360</f>
        <v>PREMIER HIGH SCHOOL OF LITTLE ROCK</v>
      </c>
      <c r="D2360">
        <f>School_Data!D2360</f>
        <v>6053703</v>
      </c>
      <c r="E2360" s="27">
        <f>School_Data!E2360</f>
        <v>9</v>
      </c>
      <c r="F2360" s="192">
        <v>13</v>
      </c>
      <c r="G2360" s="193">
        <v>0.61538461538461542</v>
      </c>
      <c r="H2360" s="193">
        <v>0.23076923076923078</v>
      </c>
      <c r="I2360" s="193">
        <v>0.15384615384615385</v>
      </c>
      <c r="J2360" s="193">
        <v>0</v>
      </c>
      <c r="K2360" s="193">
        <v>0.15384615384615385</v>
      </c>
      <c r="L2360" s="194"/>
      <c r="M2360" s="195">
        <v>13</v>
      </c>
      <c r="N2360" s="196">
        <v>1</v>
      </c>
      <c r="O2360" s="196">
        <v>0</v>
      </c>
      <c r="P2360" s="196">
        <v>0</v>
      </c>
      <c r="Q2360" s="196">
        <v>0</v>
      </c>
      <c r="R2360" s="197">
        <v>0</v>
      </c>
      <c r="S2360" s="194"/>
      <c r="T2360" s="198">
        <v>12</v>
      </c>
      <c r="U2360" s="199">
        <v>0.91666666666666663</v>
      </c>
      <c r="V2360" s="199">
        <v>8.3333333333333329E-2</v>
      </c>
      <c r="W2360" s="199">
        <v>0</v>
      </c>
      <c r="X2360" s="199">
        <v>0</v>
      </c>
      <c r="Y2360" s="200">
        <v>0</v>
      </c>
      <c r="Z2360" s="194"/>
      <c r="AA2360" s="201">
        <v>12</v>
      </c>
      <c r="AB2360" s="202">
        <v>0.91666666666666663</v>
      </c>
      <c r="AC2360" s="202">
        <v>8.3333333333333329E-2</v>
      </c>
      <c r="AD2360" s="202">
        <v>0</v>
      </c>
      <c r="AE2360" s="202">
        <v>0</v>
      </c>
      <c r="AF2360" s="203">
        <v>0</v>
      </c>
      <c r="AG2360" s="194"/>
      <c r="AH2360" s="204">
        <v>12</v>
      </c>
      <c r="AI2360" s="205">
        <v>1</v>
      </c>
      <c r="AJ2360" s="205">
        <v>0</v>
      </c>
      <c r="AK2360" s="205">
        <v>0</v>
      </c>
      <c r="AL2360" s="205">
        <v>0</v>
      </c>
      <c r="AM2360" s="208">
        <v>0</v>
      </c>
      <c r="AN2360" s="194"/>
      <c r="AO2360" s="206">
        <v>12</v>
      </c>
      <c r="AP2360" s="207">
        <v>0</v>
      </c>
    </row>
    <row r="2361" spans="1:42" x14ac:dyDescent="0.3">
      <c r="A2361" t="str">
        <f>School_Data!A2361</f>
        <v>RESP ED PREMIER HIGH OF LITTLE ROCK DISTRICT</v>
      </c>
      <c r="B2361" t="s">
        <v>1610</v>
      </c>
      <c r="C2361" t="str">
        <f>School_Data!C2361</f>
        <v>PREMIER HIGH SCHOOL OF LITTLE ROCK</v>
      </c>
      <c r="D2361">
        <f>School_Data!D2361</f>
        <v>6053703</v>
      </c>
      <c r="E2361" s="27">
        <f>School_Data!E2361</f>
        <v>10</v>
      </c>
      <c r="F2361" s="192">
        <v>17</v>
      </c>
      <c r="G2361" s="193">
        <v>0.70588235294117652</v>
      </c>
      <c r="H2361" s="193">
        <v>0.17647058823529413</v>
      </c>
      <c r="I2361" s="193">
        <v>5.8823529411764705E-2</v>
      </c>
      <c r="J2361" s="193">
        <v>5.8823529411764705E-2</v>
      </c>
      <c r="K2361" s="193">
        <v>0.11764705882352941</v>
      </c>
      <c r="L2361" s="194"/>
      <c r="M2361" s="195">
        <v>16</v>
      </c>
      <c r="N2361" s="196">
        <v>1</v>
      </c>
      <c r="O2361" s="196">
        <v>0</v>
      </c>
      <c r="P2361" s="196">
        <v>0</v>
      </c>
      <c r="Q2361" s="196">
        <v>0</v>
      </c>
      <c r="R2361" s="197">
        <v>0</v>
      </c>
      <c r="S2361" s="194"/>
      <c r="T2361" s="198">
        <v>16</v>
      </c>
      <c r="U2361" s="199">
        <v>0.9375</v>
      </c>
      <c r="V2361" s="199">
        <v>0</v>
      </c>
      <c r="W2361" s="199">
        <v>6.25E-2</v>
      </c>
      <c r="X2361" s="199">
        <v>0</v>
      </c>
      <c r="Y2361" s="200">
        <v>6.25E-2</v>
      </c>
      <c r="Z2361" s="194"/>
      <c r="AA2361" s="201">
        <v>16</v>
      </c>
      <c r="AB2361" s="202">
        <v>0.9375</v>
      </c>
      <c r="AC2361" s="202">
        <v>6.25E-2</v>
      </c>
      <c r="AD2361" s="202">
        <v>0</v>
      </c>
      <c r="AE2361" s="202">
        <v>0</v>
      </c>
      <c r="AF2361" s="203">
        <v>0</v>
      </c>
      <c r="AG2361" s="194"/>
      <c r="AH2361" s="204">
        <v>15</v>
      </c>
      <c r="AI2361" s="205">
        <v>0.93333333333333335</v>
      </c>
      <c r="AJ2361" s="205">
        <v>0</v>
      </c>
      <c r="AK2361" s="205">
        <v>6.6666666666666666E-2</v>
      </c>
      <c r="AL2361" s="205">
        <v>0</v>
      </c>
      <c r="AM2361" s="208">
        <v>6.6666666666666666E-2</v>
      </c>
      <c r="AN2361" s="194"/>
      <c r="AO2361" s="206">
        <v>15</v>
      </c>
      <c r="AP2361" s="207">
        <v>0</v>
      </c>
    </row>
    <row r="2362" spans="1:42" x14ac:dyDescent="0.3">
      <c r="A2362" t="str">
        <f>School_Data!A2362</f>
        <v>RESP ED PREMIER HIGH OF NORTH LITTLE ROCK DISTRICT</v>
      </c>
      <c r="B2362" t="s">
        <v>1611</v>
      </c>
      <c r="C2362" t="str">
        <f>School_Data!C2362</f>
        <v>PREMIER HIGH SCHOOL OF NORTH LITTLE ROCK</v>
      </c>
      <c r="D2362">
        <f>School_Data!D2362</f>
        <v>6062703</v>
      </c>
      <c r="E2362" s="27">
        <f>School_Data!E2362</f>
        <v>9</v>
      </c>
      <c r="F2362" s="192">
        <v>33</v>
      </c>
      <c r="G2362" s="193">
        <v>0.66666666666666663</v>
      </c>
      <c r="H2362" s="193">
        <v>0.15151515151515152</v>
      </c>
      <c r="I2362" s="193">
        <v>0.12121212121212122</v>
      </c>
      <c r="J2362" s="193">
        <v>6.0606060606060608E-2</v>
      </c>
      <c r="K2362" s="193">
        <v>0.18181818181818182</v>
      </c>
      <c r="L2362" s="194"/>
      <c r="M2362" s="195">
        <v>33</v>
      </c>
      <c r="N2362" s="196">
        <v>0.93939393939393945</v>
      </c>
      <c r="O2362" s="196">
        <v>6.0606060606060608E-2</v>
      </c>
      <c r="P2362" s="196">
        <v>0</v>
      </c>
      <c r="Q2362" s="196">
        <v>0</v>
      </c>
      <c r="R2362" s="197">
        <v>0</v>
      </c>
      <c r="S2362" s="194"/>
      <c r="T2362" s="198">
        <v>33</v>
      </c>
      <c r="U2362" s="199">
        <v>0.90909090909090906</v>
      </c>
      <c r="V2362" s="199">
        <v>9.0909090909090912E-2</v>
      </c>
      <c r="W2362" s="199">
        <v>0</v>
      </c>
      <c r="X2362" s="199">
        <v>0</v>
      </c>
      <c r="Y2362" s="200">
        <v>0</v>
      </c>
      <c r="Z2362" s="194"/>
      <c r="AA2362" s="201">
        <v>33</v>
      </c>
      <c r="AB2362" s="202">
        <v>0.66666666666666663</v>
      </c>
      <c r="AC2362" s="202">
        <v>0.27272727272727271</v>
      </c>
      <c r="AD2362" s="202">
        <v>3.0303030303030304E-2</v>
      </c>
      <c r="AE2362" s="202">
        <v>3.0303030303030304E-2</v>
      </c>
      <c r="AF2362" s="203">
        <v>6.0606060606060608E-2</v>
      </c>
      <c r="AG2362" s="194"/>
      <c r="AH2362" s="204">
        <v>33</v>
      </c>
      <c r="AI2362" s="205">
        <v>0.84848484848484851</v>
      </c>
      <c r="AJ2362" s="205">
        <v>9.0909090909090912E-2</v>
      </c>
      <c r="AK2362" s="205">
        <v>3.0303030303030304E-2</v>
      </c>
      <c r="AL2362" s="205">
        <v>3.0303030303030304E-2</v>
      </c>
      <c r="AM2362" s="208">
        <v>6.0606060606060608E-2</v>
      </c>
      <c r="AN2362" s="194"/>
      <c r="AO2362" s="206">
        <v>33</v>
      </c>
      <c r="AP2362" s="207">
        <v>0</v>
      </c>
    </row>
    <row r="2363" spans="1:42" x14ac:dyDescent="0.3">
      <c r="A2363" t="str">
        <f>School_Data!A2363</f>
        <v>RESP ED PREMIER HIGH OF NORTH LITTLE ROCK DISTRICT</v>
      </c>
      <c r="B2363" t="s">
        <v>1611</v>
      </c>
      <c r="C2363" t="str">
        <f>School_Data!C2363</f>
        <v>PREMIER HIGH SCHOOL OF NORTH LITTLE ROCK</v>
      </c>
      <c r="D2363">
        <f>School_Data!D2363</f>
        <v>6062703</v>
      </c>
      <c r="E2363" s="27">
        <f>School_Data!E2363</f>
        <v>10</v>
      </c>
      <c r="F2363" s="192">
        <v>39</v>
      </c>
      <c r="G2363" s="193">
        <v>0.61538461538461542</v>
      </c>
      <c r="H2363" s="193">
        <v>0.35897435897435898</v>
      </c>
      <c r="I2363" s="193">
        <v>2.564102564102564E-2</v>
      </c>
      <c r="J2363" s="193">
        <v>0</v>
      </c>
      <c r="K2363" s="193">
        <v>2.564102564102564E-2</v>
      </c>
      <c r="L2363" s="194"/>
      <c r="M2363" s="195">
        <v>39</v>
      </c>
      <c r="N2363" s="196">
        <v>1</v>
      </c>
      <c r="O2363" s="196">
        <v>0</v>
      </c>
      <c r="P2363" s="196">
        <v>0</v>
      </c>
      <c r="Q2363" s="196">
        <v>0</v>
      </c>
      <c r="R2363" s="197">
        <v>0</v>
      </c>
      <c r="S2363" s="194"/>
      <c r="T2363" s="198">
        <v>38</v>
      </c>
      <c r="U2363" s="199">
        <v>0.97368421052631582</v>
      </c>
      <c r="V2363" s="199">
        <v>2.6315789473684209E-2</v>
      </c>
      <c r="W2363" s="199">
        <v>0</v>
      </c>
      <c r="X2363" s="199">
        <v>0</v>
      </c>
      <c r="Y2363" s="200">
        <v>0</v>
      </c>
      <c r="Z2363" s="194"/>
      <c r="AA2363" s="201">
        <v>38</v>
      </c>
      <c r="AB2363" s="202">
        <v>0.94736842105263153</v>
      </c>
      <c r="AC2363" s="202">
        <v>5.2631578947368418E-2</v>
      </c>
      <c r="AD2363" s="202">
        <v>0</v>
      </c>
      <c r="AE2363" s="202">
        <v>0</v>
      </c>
      <c r="AF2363" s="203">
        <v>0</v>
      </c>
      <c r="AG2363" s="194"/>
      <c r="AH2363" s="204">
        <v>38</v>
      </c>
      <c r="AI2363" s="205">
        <v>1</v>
      </c>
      <c r="AJ2363" s="205">
        <v>0</v>
      </c>
      <c r="AK2363" s="205">
        <v>0</v>
      </c>
      <c r="AL2363" s="205">
        <v>0</v>
      </c>
      <c r="AM2363" s="208">
        <v>0</v>
      </c>
      <c r="AN2363" s="194"/>
      <c r="AO2363" s="206">
        <v>38</v>
      </c>
      <c r="AP2363" s="207">
        <v>0</v>
      </c>
    </row>
    <row r="2364" spans="1:42" x14ac:dyDescent="0.3">
      <c r="A2364" t="str">
        <f>School_Data!A2364</f>
        <v>RESP ED PREMIER HIGH OF SPRINGDALE DISTRICT</v>
      </c>
      <c r="B2364" t="s">
        <v>1612</v>
      </c>
      <c r="C2364" t="str">
        <f>School_Data!C2364</f>
        <v>PREMIER HIGH SCHOOL OF SPRINGDALE</v>
      </c>
      <c r="D2364">
        <f>School_Data!D2364</f>
        <v>7242703</v>
      </c>
      <c r="E2364" s="27">
        <f>School_Data!E2364</f>
        <v>9</v>
      </c>
      <c r="F2364" s="192">
        <v>15</v>
      </c>
      <c r="G2364" s="193">
        <v>0.2</v>
      </c>
      <c r="H2364" s="193">
        <v>0.26666666666666666</v>
      </c>
      <c r="I2364" s="193">
        <v>0.26666666666666666</v>
      </c>
      <c r="J2364" s="193">
        <v>0.26666666666666666</v>
      </c>
      <c r="K2364" s="193">
        <v>0.53333333333333333</v>
      </c>
      <c r="L2364" s="194"/>
      <c r="M2364" s="195">
        <v>15</v>
      </c>
      <c r="N2364" s="196">
        <v>0.6</v>
      </c>
      <c r="O2364" s="196">
        <v>0.33333333333333331</v>
      </c>
      <c r="P2364" s="196">
        <v>6.6666666666666666E-2</v>
      </c>
      <c r="Q2364" s="196">
        <v>0</v>
      </c>
      <c r="R2364" s="197">
        <v>6.6666666666666666E-2</v>
      </c>
      <c r="S2364" s="194"/>
      <c r="T2364" s="198">
        <v>15</v>
      </c>
      <c r="U2364" s="199">
        <v>0.6</v>
      </c>
      <c r="V2364" s="199">
        <v>0.2</v>
      </c>
      <c r="W2364" s="199">
        <v>0.2</v>
      </c>
      <c r="X2364" s="199">
        <v>0</v>
      </c>
      <c r="Y2364" s="200">
        <v>0.2</v>
      </c>
      <c r="Z2364" s="194"/>
      <c r="AA2364" s="201">
        <v>15</v>
      </c>
      <c r="AB2364" s="202">
        <v>0.33333333333333331</v>
      </c>
      <c r="AC2364" s="202">
        <v>0.26666666666666666</v>
      </c>
      <c r="AD2364" s="202">
        <v>0.33333333333333331</v>
      </c>
      <c r="AE2364" s="202">
        <v>6.6666666666666666E-2</v>
      </c>
      <c r="AF2364" s="203">
        <v>0.39999999999999997</v>
      </c>
      <c r="AG2364" s="194"/>
      <c r="AH2364" s="204">
        <v>15</v>
      </c>
      <c r="AI2364" s="205">
        <v>0.53333333333333333</v>
      </c>
      <c r="AJ2364" s="205">
        <v>0.13333333333333333</v>
      </c>
      <c r="AK2364" s="205">
        <v>0.2</v>
      </c>
      <c r="AL2364" s="205">
        <v>0.13333333333333333</v>
      </c>
      <c r="AM2364" s="208">
        <v>0.33333333333333337</v>
      </c>
      <c r="AN2364" s="194"/>
      <c r="AO2364" s="206">
        <v>15</v>
      </c>
      <c r="AP2364" s="207">
        <v>0</v>
      </c>
    </row>
    <row r="2365" spans="1:42" x14ac:dyDescent="0.3">
      <c r="A2365" t="str">
        <f>School_Data!A2365</f>
        <v>RESP ED PREMIER HIGH OF SPRINGDALE DISTRICT</v>
      </c>
      <c r="B2365" t="s">
        <v>1612</v>
      </c>
      <c r="C2365" t="str">
        <f>School_Data!C2365</f>
        <v>PREMIER HIGH SCHOOL OF SPRINGDALE</v>
      </c>
      <c r="D2365">
        <f>School_Data!D2365</f>
        <v>7242703</v>
      </c>
      <c r="E2365" s="27">
        <f>School_Data!E2365</f>
        <v>10</v>
      </c>
      <c r="F2365" s="192">
        <v>17</v>
      </c>
      <c r="G2365" s="193">
        <v>0.52941176470588236</v>
      </c>
      <c r="H2365" s="193">
        <v>0.17647058823529413</v>
      </c>
      <c r="I2365" s="193">
        <v>0.29411764705882354</v>
      </c>
      <c r="J2365" s="193">
        <v>0</v>
      </c>
      <c r="K2365" s="193">
        <v>0.29411764705882354</v>
      </c>
      <c r="L2365" s="194"/>
      <c r="M2365" s="195">
        <v>17</v>
      </c>
      <c r="N2365" s="196">
        <v>0.94117647058823528</v>
      </c>
      <c r="O2365" s="196">
        <v>5.8823529411764705E-2</v>
      </c>
      <c r="P2365" s="196">
        <v>0</v>
      </c>
      <c r="Q2365" s="196">
        <v>0</v>
      </c>
      <c r="R2365" s="197">
        <v>0</v>
      </c>
      <c r="S2365" s="194"/>
      <c r="T2365" s="198">
        <v>17</v>
      </c>
      <c r="U2365" s="199">
        <v>0.88235294117647056</v>
      </c>
      <c r="V2365" s="199">
        <v>5.8823529411764705E-2</v>
      </c>
      <c r="W2365" s="199">
        <v>5.8823529411764705E-2</v>
      </c>
      <c r="X2365" s="199">
        <v>0</v>
      </c>
      <c r="Y2365" s="200">
        <v>5.8823529411764705E-2</v>
      </c>
      <c r="Z2365" s="194"/>
      <c r="AA2365" s="201">
        <v>17</v>
      </c>
      <c r="AB2365" s="202">
        <v>0.94117647058823528</v>
      </c>
      <c r="AC2365" s="202">
        <v>0</v>
      </c>
      <c r="AD2365" s="202">
        <v>5.8823529411764705E-2</v>
      </c>
      <c r="AE2365" s="202">
        <v>0</v>
      </c>
      <c r="AF2365" s="203">
        <v>5.8823529411764705E-2</v>
      </c>
      <c r="AG2365" s="194"/>
      <c r="AH2365" s="204">
        <v>17</v>
      </c>
      <c r="AI2365" s="205">
        <v>0.88235294117647056</v>
      </c>
      <c r="AJ2365" s="205">
        <v>0.11764705882352941</v>
      </c>
      <c r="AK2365" s="205">
        <v>0</v>
      </c>
      <c r="AL2365" s="205">
        <v>0</v>
      </c>
      <c r="AM2365" s="208">
        <v>0</v>
      </c>
      <c r="AN2365" s="194"/>
      <c r="AO2365" s="206">
        <v>17</v>
      </c>
      <c r="AP2365" s="207">
        <v>0</v>
      </c>
    </row>
    <row r="2366" spans="1:42" x14ac:dyDescent="0.3">
      <c r="A2366" t="str">
        <f>School_Data!A2366</f>
        <v>RIVERCREST SCHOOL DISTRICT</v>
      </c>
      <c r="B2366" t="s">
        <v>1613</v>
      </c>
      <c r="C2366" t="str">
        <f>School_Data!C2366</f>
        <v>RIVERCREST ELEMENTARY SCHOOL</v>
      </c>
      <c r="D2366">
        <f>School_Data!D2366</f>
        <v>4706069</v>
      </c>
      <c r="E2366" s="27">
        <f>School_Data!E2366</f>
        <v>3</v>
      </c>
      <c r="F2366" s="192">
        <v>62</v>
      </c>
      <c r="G2366" s="193">
        <v>3.2258064516129031E-2</v>
      </c>
      <c r="H2366" s="193">
        <v>0.25806451612903225</v>
      </c>
      <c r="I2366" s="193">
        <v>0.35483870967741937</v>
      </c>
      <c r="J2366" s="193">
        <v>0.35483870967741937</v>
      </c>
      <c r="K2366" s="193">
        <v>0.70967741935483875</v>
      </c>
      <c r="L2366" s="194"/>
      <c r="M2366" s="195">
        <v>62</v>
      </c>
      <c r="N2366" s="196">
        <v>0.11290322580645161</v>
      </c>
      <c r="O2366" s="196">
        <v>0.16129032258064516</v>
      </c>
      <c r="P2366" s="196">
        <v>0.5161290322580645</v>
      </c>
      <c r="Q2366" s="196">
        <v>0.20967741935483872</v>
      </c>
      <c r="R2366" s="197">
        <v>0.72580645161290325</v>
      </c>
      <c r="S2366" s="194"/>
      <c r="T2366" s="198">
        <v>62</v>
      </c>
      <c r="U2366" s="199">
        <v>0.43548387096774194</v>
      </c>
      <c r="V2366" s="199">
        <v>0.32258064516129031</v>
      </c>
      <c r="W2366" s="199">
        <v>4.8387096774193547E-2</v>
      </c>
      <c r="X2366" s="199">
        <v>0.19354838709677419</v>
      </c>
      <c r="Y2366" s="200">
        <v>0.24193548387096775</v>
      </c>
      <c r="Z2366" s="194"/>
      <c r="AA2366" s="201">
        <v>62</v>
      </c>
      <c r="AB2366" s="202">
        <v>0.45161290322580644</v>
      </c>
      <c r="AC2366" s="202">
        <v>0.22580645161290322</v>
      </c>
      <c r="AD2366" s="202">
        <v>0.17741935483870969</v>
      </c>
      <c r="AE2366" s="202">
        <v>0.14516129032258066</v>
      </c>
      <c r="AF2366" s="203">
        <v>0.32258064516129037</v>
      </c>
      <c r="AG2366" s="194"/>
      <c r="AH2366" s="204">
        <v>62</v>
      </c>
      <c r="AI2366" s="205">
        <v>0.37096774193548387</v>
      </c>
      <c r="AJ2366" s="205">
        <v>0.25806451612903225</v>
      </c>
      <c r="AK2366" s="205">
        <v>0.20967741935483872</v>
      </c>
      <c r="AL2366" s="205">
        <v>0.16129032258064516</v>
      </c>
      <c r="AM2366" s="208">
        <v>0.37096774193548387</v>
      </c>
      <c r="AN2366" s="194"/>
      <c r="AO2366" s="206">
        <v>62</v>
      </c>
      <c r="AP2366" s="207">
        <v>0.17741935483870969</v>
      </c>
    </row>
    <row r="2367" spans="1:42" x14ac:dyDescent="0.3">
      <c r="A2367" t="str">
        <f>School_Data!A2367</f>
        <v>RIVERCREST SCHOOL DISTRICT</v>
      </c>
      <c r="B2367" t="s">
        <v>1613</v>
      </c>
      <c r="C2367" t="str">
        <f>School_Data!C2367</f>
        <v>RIVERCREST ELEMENTARY SCHOOL</v>
      </c>
      <c r="D2367">
        <f>School_Data!D2367</f>
        <v>4706069</v>
      </c>
      <c r="E2367" s="27">
        <f>School_Data!E2367</f>
        <v>4</v>
      </c>
      <c r="F2367" s="192">
        <v>83</v>
      </c>
      <c r="G2367" s="193">
        <v>3.614457831325301E-2</v>
      </c>
      <c r="H2367" s="193">
        <v>0.18072289156626506</v>
      </c>
      <c r="I2367" s="193">
        <v>0.27710843373493976</v>
      </c>
      <c r="J2367" s="193">
        <v>0.50602409638554213</v>
      </c>
      <c r="K2367" s="193">
        <v>0.7831325301204819</v>
      </c>
      <c r="L2367" s="194"/>
      <c r="M2367" s="195">
        <v>83</v>
      </c>
      <c r="N2367" s="196">
        <v>0.13253012048192772</v>
      </c>
      <c r="O2367" s="196">
        <v>0.46987951807228917</v>
      </c>
      <c r="P2367" s="196">
        <v>0.31325301204819278</v>
      </c>
      <c r="Q2367" s="196">
        <v>8.4337349397590355E-2</v>
      </c>
      <c r="R2367" s="197">
        <v>0.39759036144578314</v>
      </c>
      <c r="S2367" s="194"/>
      <c r="T2367" s="198">
        <v>83</v>
      </c>
      <c r="U2367" s="199">
        <v>0.26506024096385544</v>
      </c>
      <c r="V2367" s="199">
        <v>0.24096385542168675</v>
      </c>
      <c r="W2367" s="199">
        <v>0.3253012048192771</v>
      </c>
      <c r="X2367" s="199">
        <v>0.16867469879518071</v>
      </c>
      <c r="Y2367" s="200">
        <v>0.49397590361445781</v>
      </c>
      <c r="Z2367" s="194"/>
      <c r="AA2367" s="201">
        <v>83</v>
      </c>
      <c r="AB2367" s="202">
        <v>0.25301204819277107</v>
      </c>
      <c r="AC2367" s="202">
        <v>0.21686746987951808</v>
      </c>
      <c r="AD2367" s="202">
        <v>0.30120481927710846</v>
      </c>
      <c r="AE2367" s="202">
        <v>0.2289156626506024</v>
      </c>
      <c r="AF2367" s="203">
        <v>0.53012048192771088</v>
      </c>
      <c r="AG2367" s="194"/>
      <c r="AH2367" s="204">
        <v>83</v>
      </c>
      <c r="AI2367" s="205">
        <v>0.21686746987951808</v>
      </c>
      <c r="AJ2367" s="205">
        <v>0.21686746987951808</v>
      </c>
      <c r="AK2367" s="205">
        <v>0.20481927710843373</v>
      </c>
      <c r="AL2367" s="205">
        <v>0.36144578313253012</v>
      </c>
      <c r="AM2367" s="208">
        <v>0.56626506024096379</v>
      </c>
      <c r="AN2367" s="194"/>
      <c r="AO2367" s="206">
        <v>83</v>
      </c>
      <c r="AP2367" s="207">
        <v>0.16867469879518071</v>
      </c>
    </row>
    <row r="2368" spans="1:42" x14ac:dyDescent="0.3">
      <c r="A2368" t="str">
        <f>School_Data!A2368</f>
        <v>RIVERCREST SCHOOL DISTRICT</v>
      </c>
      <c r="B2368" t="s">
        <v>1613</v>
      </c>
      <c r="C2368" t="str">
        <f>School_Data!C2368</f>
        <v>RIVERCREST ELEMENTARY SCHOOL</v>
      </c>
      <c r="D2368">
        <f>School_Data!D2368</f>
        <v>4706069</v>
      </c>
      <c r="E2368" s="27">
        <f>School_Data!E2368</f>
        <v>5</v>
      </c>
      <c r="F2368" s="192">
        <v>73</v>
      </c>
      <c r="G2368" s="193">
        <v>8.2191780821917804E-2</v>
      </c>
      <c r="H2368" s="193">
        <v>0.24657534246575341</v>
      </c>
      <c r="I2368" s="193">
        <v>0.34246575342465752</v>
      </c>
      <c r="J2368" s="193">
        <v>0.32876712328767121</v>
      </c>
      <c r="K2368" s="193">
        <v>0.67123287671232879</v>
      </c>
      <c r="L2368" s="194"/>
      <c r="M2368" s="195">
        <v>74</v>
      </c>
      <c r="N2368" s="196">
        <v>0.21621621621621623</v>
      </c>
      <c r="O2368" s="196">
        <v>0.3783783783783784</v>
      </c>
      <c r="P2368" s="196">
        <v>0.33783783783783783</v>
      </c>
      <c r="Q2368" s="196">
        <v>6.7567567567567571E-2</v>
      </c>
      <c r="R2368" s="197">
        <v>0.40540540540540537</v>
      </c>
      <c r="S2368" s="194"/>
      <c r="T2368" s="198">
        <v>73</v>
      </c>
      <c r="U2368" s="199">
        <v>0.41095890410958902</v>
      </c>
      <c r="V2368" s="199">
        <v>0.27397260273972601</v>
      </c>
      <c r="W2368" s="199">
        <v>0.21917808219178081</v>
      </c>
      <c r="X2368" s="199">
        <v>9.5890410958904104E-2</v>
      </c>
      <c r="Y2368" s="200">
        <v>0.31506849315068491</v>
      </c>
      <c r="Z2368" s="194"/>
      <c r="AA2368" s="201">
        <v>74</v>
      </c>
      <c r="AB2368" s="202">
        <v>0.40540540540540543</v>
      </c>
      <c r="AC2368" s="202">
        <v>0.29729729729729731</v>
      </c>
      <c r="AD2368" s="202">
        <v>0.17567567567567569</v>
      </c>
      <c r="AE2368" s="202">
        <v>0.12162162162162163</v>
      </c>
      <c r="AF2368" s="203">
        <v>0.29729729729729731</v>
      </c>
      <c r="AG2368" s="194"/>
      <c r="AH2368" s="204">
        <v>73</v>
      </c>
      <c r="AI2368" s="205">
        <v>0.36986301369863012</v>
      </c>
      <c r="AJ2368" s="205">
        <v>0.19178082191780821</v>
      </c>
      <c r="AK2368" s="205">
        <v>0.13698630136986301</v>
      </c>
      <c r="AL2368" s="205">
        <v>0.30136986301369861</v>
      </c>
      <c r="AM2368" s="208">
        <v>0.43835616438356162</v>
      </c>
      <c r="AN2368" s="194"/>
      <c r="AO2368" s="206">
        <v>73</v>
      </c>
      <c r="AP2368" s="207">
        <v>6.8493150684931503E-2</v>
      </c>
    </row>
    <row r="2369" spans="1:42" x14ac:dyDescent="0.3">
      <c r="A2369" t="str">
        <f>School_Data!A2369</f>
        <v>RIVERCREST SCHOOL DISTRICT</v>
      </c>
      <c r="B2369" t="s">
        <v>1613</v>
      </c>
      <c r="C2369" t="str">
        <f>School_Data!C2369</f>
        <v>RIVERCREST ELEMENTARY SCHOOL</v>
      </c>
      <c r="D2369">
        <f>School_Data!D2369</f>
        <v>4706069</v>
      </c>
      <c r="E2369" s="27">
        <f>School_Data!E2369</f>
        <v>6</v>
      </c>
      <c r="F2369" s="192">
        <v>82</v>
      </c>
      <c r="G2369" s="193">
        <v>6.097560975609756E-2</v>
      </c>
      <c r="H2369" s="193">
        <v>0.3048780487804878</v>
      </c>
      <c r="I2369" s="193">
        <v>0.29268292682926828</v>
      </c>
      <c r="J2369" s="193">
        <v>0.34146341463414637</v>
      </c>
      <c r="K2369" s="193">
        <v>0.63414634146341464</v>
      </c>
      <c r="L2369" s="194"/>
      <c r="M2369" s="195">
        <v>83</v>
      </c>
      <c r="N2369" s="196">
        <v>0.16867469879518071</v>
      </c>
      <c r="O2369" s="196">
        <v>0.30120481927710846</v>
      </c>
      <c r="P2369" s="196">
        <v>0.39759036144578314</v>
      </c>
      <c r="Q2369" s="196">
        <v>0.13253012048192772</v>
      </c>
      <c r="R2369" s="197">
        <v>0.53012048192771088</v>
      </c>
      <c r="S2369" s="194"/>
      <c r="T2369" s="198">
        <v>82</v>
      </c>
      <c r="U2369" s="199">
        <v>0.3902439024390244</v>
      </c>
      <c r="V2369" s="199">
        <v>0.2073170731707317</v>
      </c>
      <c r="W2369" s="199">
        <v>0.31707317073170732</v>
      </c>
      <c r="X2369" s="199">
        <v>8.5365853658536592E-2</v>
      </c>
      <c r="Y2369" s="200">
        <v>0.40243902439024393</v>
      </c>
      <c r="Z2369" s="194"/>
      <c r="AA2369" s="201">
        <v>83</v>
      </c>
      <c r="AB2369" s="202">
        <v>0.3493975903614458</v>
      </c>
      <c r="AC2369" s="202">
        <v>0.25301204819277107</v>
      </c>
      <c r="AD2369" s="202">
        <v>0.19277108433734941</v>
      </c>
      <c r="AE2369" s="202">
        <v>0.20481927710843373</v>
      </c>
      <c r="AF2369" s="203">
        <v>0.39759036144578314</v>
      </c>
      <c r="AG2369" s="194"/>
      <c r="AH2369" s="204">
        <v>82</v>
      </c>
      <c r="AI2369" s="205">
        <v>0.35365853658536583</v>
      </c>
      <c r="AJ2369" s="205">
        <v>0.25609756097560976</v>
      </c>
      <c r="AK2369" s="205">
        <v>0.1951219512195122</v>
      </c>
      <c r="AL2369" s="205">
        <v>0.1951219512195122</v>
      </c>
      <c r="AM2369" s="208">
        <v>0.3902439024390244</v>
      </c>
      <c r="AN2369" s="194"/>
      <c r="AO2369" s="206">
        <v>82</v>
      </c>
      <c r="AP2369" s="207">
        <v>7.3170731707317069E-2</v>
      </c>
    </row>
    <row r="2370" spans="1:42" x14ac:dyDescent="0.3">
      <c r="A2370" t="str">
        <f>School_Data!A2370</f>
        <v>RIVERCREST SCHOOL DISTRICT</v>
      </c>
      <c r="B2370" t="s">
        <v>1613</v>
      </c>
      <c r="C2370" t="str">
        <f>School_Data!C2370</f>
        <v>RIVERCREST JUNIOR HIGH</v>
      </c>
      <c r="D2370">
        <f>School_Data!D2370</f>
        <v>4706070</v>
      </c>
      <c r="E2370" s="27">
        <f>School_Data!E2370</f>
        <v>7</v>
      </c>
      <c r="F2370" s="192">
        <v>92</v>
      </c>
      <c r="G2370" s="193">
        <v>8.6956521739130432E-2</v>
      </c>
      <c r="H2370" s="193">
        <v>0.2391304347826087</v>
      </c>
      <c r="I2370" s="193">
        <v>0.34782608695652173</v>
      </c>
      <c r="J2370" s="193">
        <v>0.32608695652173914</v>
      </c>
      <c r="K2370" s="193">
        <v>0.67391304347826086</v>
      </c>
      <c r="L2370" s="194"/>
      <c r="M2370" s="195">
        <v>92</v>
      </c>
      <c r="N2370" s="196">
        <v>0.45652173913043476</v>
      </c>
      <c r="O2370" s="196">
        <v>0.32608695652173914</v>
      </c>
      <c r="P2370" s="196">
        <v>0.17391304347826086</v>
      </c>
      <c r="Q2370" s="196">
        <v>4.3478260869565216E-2</v>
      </c>
      <c r="R2370" s="197">
        <v>0.21739130434782608</v>
      </c>
      <c r="S2370" s="194"/>
      <c r="T2370" s="198">
        <v>92</v>
      </c>
      <c r="U2370" s="199">
        <v>0.56521739130434778</v>
      </c>
      <c r="V2370" s="199">
        <v>0.14130434782608695</v>
      </c>
      <c r="W2370" s="199">
        <v>0.20652173913043478</v>
      </c>
      <c r="X2370" s="199">
        <v>8.6956521739130432E-2</v>
      </c>
      <c r="Y2370" s="200">
        <v>0.29347826086956519</v>
      </c>
      <c r="Z2370" s="194"/>
      <c r="AA2370" s="201">
        <v>92</v>
      </c>
      <c r="AB2370" s="202">
        <v>0.41304347826086957</v>
      </c>
      <c r="AC2370" s="202">
        <v>0.30434782608695654</v>
      </c>
      <c r="AD2370" s="202">
        <v>0.2608695652173913</v>
      </c>
      <c r="AE2370" s="202">
        <v>2.1739130434782608E-2</v>
      </c>
      <c r="AF2370" s="203">
        <v>0.28260869565217389</v>
      </c>
      <c r="AG2370" s="194"/>
      <c r="AH2370" s="204">
        <v>92</v>
      </c>
      <c r="AI2370" s="205">
        <v>0.41304347826086957</v>
      </c>
      <c r="AJ2370" s="205">
        <v>0.29347826086956524</v>
      </c>
      <c r="AK2370" s="205">
        <v>0.14130434782608695</v>
      </c>
      <c r="AL2370" s="205">
        <v>0.15217391304347827</v>
      </c>
      <c r="AM2370" s="208">
        <v>0.29347826086956519</v>
      </c>
      <c r="AN2370" s="194"/>
      <c r="AO2370" s="206">
        <v>92</v>
      </c>
      <c r="AP2370" s="207">
        <v>1.0869565217391304E-2</v>
      </c>
    </row>
    <row r="2371" spans="1:42" x14ac:dyDescent="0.3">
      <c r="A2371" t="str">
        <f>School_Data!A2371</f>
        <v>RIVERCREST SCHOOL DISTRICT</v>
      </c>
      <c r="B2371" t="s">
        <v>1613</v>
      </c>
      <c r="C2371" t="str">
        <f>School_Data!C2371</f>
        <v>RIVERCREST JUNIOR HIGH</v>
      </c>
      <c r="D2371">
        <f>School_Data!D2371</f>
        <v>4706070</v>
      </c>
      <c r="E2371" s="27">
        <f>School_Data!E2371</f>
        <v>8</v>
      </c>
      <c r="F2371" s="192">
        <v>75</v>
      </c>
      <c r="G2371" s="193">
        <v>0.08</v>
      </c>
      <c r="H2371" s="193">
        <v>0.18666666666666668</v>
      </c>
      <c r="I2371" s="193">
        <v>0.34666666666666668</v>
      </c>
      <c r="J2371" s="193">
        <v>0.38666666666666666</v>
      </c>
      <c r="K2371" s="193">
        <v>0.73333333333333339</v>
      </c>
      <c r="L2371" s="194"/>
      <c r="M2371" s="195">
        <v>75</v>
      </c>
      <c r="N2371" s="196">
        <v>0.33333333333333331</v>
      </c>
      <c r="O2371" s="196">
        <v>0.41333333333333333</v>
      </c>
      <c r="P2371" s="196">
        <v>0.22666666666666666</v>
      </c>
      <c r="Q2371" s="196">
        <v>2.6666666666666668E-2</v>
      </c>
      <c r="R2371" s="197">
        <v>0.2533333333333333</v>
      </c>
      <c r="S2371" s="194"/>
      <c r="T2371" s="198">
        <v>75</v>
      </c>
      <c r="U2371" s="199">
        <v>0.45333333333333331</v>
      </c>
      <c r="V2371" s="199">
        <v>0.24</v>
      </c>
      <c r="W2371" s="199">
        <v>0.2</v>
      </c>
      <c r="X2371" s="199">
        <v>0.10666666666666667</v>
      </c>
      <c r="Y2371" s="200">
        <v>0.3066666666666667</v>
      </c>
      <c r="Z2371" s="194"/>
      <c r="AA2371" s="201">
        <v>75</v>
      </c>
      <c r="AB2371" s="202">
        <v>0.22666666666666666</v>
      </c>
      <c r="AC2371" s="202">
        <v>0.28000000000000003</v>
      </c>
      <c r="AD2371" s="202">
        <v>0.30666666666666664</v>
      </c>
      <c r="AE2371" s="202">
        <v>0.18666666666666668</v>
      </c>
      <c r="AF2371" s="203">
        <v>0.49333333333333329</v>
      </c>
      <c r="AG2371" s="194"/>
      <c r="AH2371" s="204">
        <v>74</v>
      </c>
      <c r="AI2371" s="205">
        <v>0.33783783783783783</v>
      </c>
      <c r="AJ2371" s="205">
        <v>0.25675675675675674</v>
      </c>
      <c r="AK2371" s="205">
        <v>0.13513513513513514</v>
      </c>
      <c r="AL2371" s="205">
        <v>0.27027027027027029</v>
      </c>
      <c r="AM2371" s="208">
        <v>0.40540540540540543</v>
      </c>
      <c r="AN2371" s="194"/>
      <c r="AO2371" s="206">
        <v>75</v>
      </c>
      <c r="AP2371" s="207">
        <v>1.3333333333333334E-2</v>
      </c>
    </row>
    <row r="2372" spans="1:42" x14ac:dyDescent="0.3">
      <c r="A2372" t="str">
        <f>School_Data!A2372</f>
        <v>RIVERCREST SCHOOL DISTRICT</v>
      </c>
      <c r="B2372" t="s">
        <v>1613</v>
      </c>
      <c r="C2372" t="str">
        <f>School_Data!C2372</f>
        <v>ACADEMIES AT RIVERCREST HIGH SCHOOL</v>
      </c>
      <c r="D2372">
        <f>School_Data!D2372</f>
        <v>4706703</v>
      </c>
      <c r="E2372" s="27">
        <f>School_Data!E2372</f>
        <v>9</v>
      </c>
      <c r="F2372" s="192">
        <v>83</v>
      </c>
      <c r="G2372" s="193">
        <v>0.26506024096385544</v>
      </c>
      <c r="H2372" s="193">
        <v>0.31325301204819278</v>
      </c>
      <c r="I2372" s="193">
        <v>0.24096385542168675</v>
      </c>
      <c r="J2372" s="193">
        <v>0.18072289156626506</v>
      </c>
      <c r="K2372" s="193">
        <v>0.42168674698795183</v>
      </c>
      <c r="L2372" s="194"/>
      <c r="M2372" s="195">
        <v>84</v>
      </c>
      <c r="N2372" s="196">
        <v>0.7142857142857143</v>
      </c>
      <c r="O2372" s="196">
        <v>0.16666666666666666</v>
      </c>
      <c r="P2372" s="196">
        <v>7.1428571428571425E-2</v>
      </c>
      <c r="Q2372" s="196">
        <v>4.7619047619047616E-2</v>
      </c>
      <c r="R2372" s="197">
        <v>0.11904761904761904</v>
      </c>
      <c r="S2372" s="194"/>
      <c r="T2372" s="198">
        <v>83</v>
      </c>
      <c r="U2372" s="199">
        <v>0.51807228915662651</v>
      </c>
      <c r="V2372" s="199">
        <v>0.26506024096385544</v>
      </c>
      <c r="W2372" s="199">
        <v>0.16867469879518071</v>
      </c>
      <c r="X2372" s="199">
        <v>4.8192771084337352E-2</v>
      </c>
      <c r="Y2372" s="200">
        <v>0.21686746987951805</v>
      </c>
      <c r="Z2372" s="194"/>
      <c r="AA2372" s="201">
        <v>83</v>
      </c>
      <c r="AB2372" s="202">
        <v>0.48192771084337349</v>
      </c>
      <c r="AC2372" s="202">
        <v>0.15662650602409639</v>
      </c>
      <c r="AD2372" s="202">
        <v>0.2289156626506024</v>
      </c>
      <c r="AE2372" s="202">
        <v>0.13253012048192772</v>
      </c>
      <c r="AF2372" s="203">
        <v>0.36144578313253012</v>
      </c>
      <c r="AG2372" s="194"/>
      <c r="AH2372" s="204">
        <v>83</v>
      </c>
      <c r="AI2372" s="205">
        <v>0.51807228915662651</v>
      </c>
      <c r="AJ2372" s="205">
        <v>0.12048192771084337</v>
      </c>
      <c r="AK2372" s="205">
        <v>0.18072289156626506</v>
      </c>
      <c r="AL2372" s="205">
        <v>0.18072289156626506</v>
      </c>
      <c r="AM2372" s="208">
        <v>0.36144578313253012</v>
      </c>
      <c r="AN2372" s="194"/>
      <c r="AO2372" s="206">
        <v>83</v>
      </c>
      <c r="AP2372" s="207">
        <v>4.8192771084337352E-2</v>
      </c>
    </row>
    <row r="2373" spans="1:42" x14ac:dyDescent="0.3">
      <c r="A2373" t="str">
        <f>School_Data!A2373</f>
        <v>RIVERCREST SCHOOL DISTRICT</v>
      </c>
      <c r="B2373" t="s">
        <v>1613</v>
      </c>
      <c r="C2373" t="str">
        <f>School_Data!C2373</f>
        <v>ACADEMIES AT RIVERCREST HIGH SCHOOL</v>
      </c>
      <c r="D2373">
        <f>School_Data!D2373</f>
        <v>4706703</v>
      </c>
      <c r="E2373" s="27">
        <f>School_Data!E2373</f>
        <v>10</v>
      </c>
      <c r="F2373" s="192">
        <v>82</v>
      </c>
      <c r="G2373" s="193">
        <v>0.26829268292682928</v>
      </c>
      <c r="H2373" s="193">
        <v>0.26829268292682928</v>
      </c>
      <c r="I2373" s="193">
        <v>0.29268292682926828</v>
      </c>
      <c r="J2373" s="193">
        <v>0.17073170731707318</v>
      </c>
      <c r="K2373" s="193">
        <v>0.46341463414634143</v>
      </c>
      <c r="L2373" s="194"/>
      <c r="M2373" s="195">
        <v>82</v>
      </c>
      <c r="N2373" s="196">
        <v>0.78048780487804881</v>
      </c>
      <c r="O2373" s="196">
        <v>7.3170731707317069E-2</v>
      </c>
      <c r="P2373" s="196">
        <v>8.5365853658536592E-2</v>
      </c>
      <c r="Q2373" s="196">
        <v>6.097560975609756E-2</v>
      </c>
      <c r="R2373" s="197">
        <v>0.14634146341463417</v>
      </c>
      <c r="S2373" s="194"/>
      <c r="T2373" s="198">
        <v>82</v>
      </c>
      <c r="U2373" s="199">
        <v>0.56097560975609762</v>
      </c>
      <c r="V2373" s="199">
        <v>0.2073170731707317</v>
      </c>
      <c r="W2373" s="199">
        <v>0.15853658536585366</v>
      </c>
      <c r="X2373" s="199">
        <v>7.3170731707317069E-2</v>
      </c>
      <c r="Y2373" s="200">
        <v>0.23170731707317072</v>
      </c>
      <c r="Z2373" s="194"/>
      <c r="AA2373" s="201">
        <v>82</v>
      </c>
      <c r="AB2373" s="202">
        <v>0.52439024390243905</v>
      </c>
      <c r="AC2373" s="202">
        <v>0.24390243902439024</v>
      </c>
      <c r="AD2373" s="202">
        <v>0.17073170731707318</v>
      </c>
      <c r="AE2373" s="202">
        <v>6.097560975609756E-2</v>
      </c>
      <c r="AF2373" s="203">
        <v>0.23170731707317074</v>
      </c>
      <c r="AG2373" s="194"/>
      <c r="AH2373" s="204">
        <v>82</v>
      </c>
      <c r="AI2373" s="205">
        <v>0.48780487804878048</v>
      </c>
      <c r="AJ2373" s="205">
        <v>0.24390243902439024</v>
      </c>
      <c r="AK2373" s="205">
        <v>0.13414634146341464</v>
      </c>
      <c r="AL2373" s="205">
        <v>0.13414634146341464</v>
      </c>
      <c r="AM2373" s="208">
        <v>0.26829268292682928</v>
      </c>
      <c r="AN2373" s="194"/>
      <c r="AO2373" s="206">
        <v>82</v>
      </c>
      <c r="AP2373" s="207">
        <v>0.10975609756097561</v>
      </c>
    </row>
    <row r="2374" spans="1:42" x14ac:dyDescent="0.3">
      <c r="A2374" t="str">
        <f>School_Data!A2374</f>
        <v>RIVERSIDE SCHOOL DISTRICT</v>
      </c>
      <c r="B2374" t="s">
        <v>1614</v>
      </c>
      <c r="C2374" t="str">
        <f>School_Data!C2374</f>
        <v>RIVERSIDE EAST ELEM. SCHOOL</v>
      </c>
      <c r="D2374">
        <f>School_Data!D2374</f>
        <v>1613010</v>
      </c>
      <c r="E2374" s="27">
        <f>School_Data!E2374</f>
        <v>3</v>
      </c>
      <c r="F2374" s="192">
        <v>23</v>
      </c>
      <c r="G2374" s="193">
        <v>8.6956521739130432E-2</v>
      </c>
      <c r="H2374" s="193">
        <v>0.56521739130434778</v>
      </c>
      <c r="I2374" s="193">
        <v>0.21739130434782608</v>
      </c>
      <c r="J2374" s="193">
        <v>0.13043478260869565</v>
      </c>
      <c r="K2374" s="193">
        <v>0.34782608695652173</v>
      </c>
      <c r="L2374" s="194"/>
      <c r="M2374" s="195">
        <v>23</v>
      </c>
      <c r="N2374" s="196">
        <v>0.13043478260869565</v>
      </c>
      <c r="O2374" s="196">
        <v>0.52173913043478259</v>
      </c>
      <c r="P2374" s="196">
        <v>0.30434782608695654</v>
      </c>
      <c r="Q2374" s="196">
        <v>4.3478260869565216E-2</v>
      </c>
      <c r="R2374" s="197">
        <v>0.34782608695652173</v>
      </c>
      <c r="S2374" s="194"/>
      <c r="T2374" s="198">
        <v>23</v>
      </c>
      <c r="U2374" s="199">
        <v>0.60869565217391308</v>
      </c>
      <c r="V2374" s="199">
        <v>0.21739130434782608</v>
      </c>
      <c r="W2374" s="199">
        <v>0.13043478260869565</v>
      </c>
      <c r="X2374" s="199">
        <v>4.3478260869565216E-2</v>
      </c>
      <c r="Y2374" s="200">
        <v>0.17391304347826086</v>
      </c>
      <c r="Z2374" s="194"/>
      <c r="AA2374" s="201">
        <v>23</v>
      </c>
      <c r="AB2374" s="202">
        <v>0.56521739130434778</v>
      </c>
      <c r="AC2374" s="202">
        <v>0.30434782608695654</v>
      </c>
      <c r="AD2374" s="202">
        <v>4.3478260869565216E-2</v>
      </c>
      <c r="AE2374" s="202">
        <v>8.6956521739130432E-2</v>
      </c>
      <c r="AF2374" s="203">
        <v>0.13043478260869565</v>
      </c>
      <c r="AG2374" s="194"/>
      <c r="AH2374" s="204">
        <v>23</v>
      </c>
      <c r="AI2374" s="205">
        <v>0.69565217391304346</v>
      </c>
      <c r="AJ2374" s="205">
        <v>0.17391304347826086</v>
      </c>
      <c r="AK2374" s="205">
        <v>4.3478260869565216E-2</v>
      </c>
      <c r="AL2374" s="205">
        <v>8.6956521739130432E-2</v>
      </c>
      <c r="AM2374" s="208">
        <v>0.13043478260869565</v>
      </c>
      <c r="AN2374" s="194"/>
      <c r="AO2374" s="206">
        <v>23</v>
      </c>
      <c r="AP2374" s="207">
        <v>0</v>
      </c>
    </row>
    <row r="2375" spans="1:42" x14ac:dyDescent="0.3">
      <c r="A2375" t="str">
        <f>School_Data!A2375</f>
        <v>RIVERSIDE SCHOOL DISTRICT</v>
      </c>
      <c r="B2375" t="s">
        <v>1614</v>
      </c>
      <c r="C2375" t="str">
        <f>School_Data!C2375</f>
        <v>RIVERSIDE EAST ELEM. SCHOOL</v>
      </c>
      <c r="D2375">
        <f>School_Data!D2375</f>
        <v>1613010</v>
      </c>
      <c r="E2375" s="27">
        <f>School_Data!E2375</f>
        <v>4</v>
      </c>
      <c r="F2375" s="192">
        <v>12</v>
      </c>
      <c r="G2375" s="193">
        <v>0.16666666666666666</v>
      </c>
      <c r="H2375" s="193">
        <v>0.41666666666666669</v>
      </c>
      <c r="I2375" s="193">
        <v>0.16666666666666666</v>
      </c>
      <c r="J2375" s="193">
        <v>0.25</v>
      </c>
      <c r="K2375" s="193">
        <v>0.41666666666666663</v>
      </c>
      <c r="L2375" s="194"/>
      <c r="M2375" s="195">
        <v>12</v>
      </c>
      <c r="N2375" s="196">
        <v>0.16666666666666666</v>
      </c>
      <c r="O2375" s="196">
        <v>0.66666666666666663</v>
      </c>
      <c r="P2375" s="196">
        <v>0.16666666666666666</v>
      </c>
      <c r="Q2375" s="196">
        <v>0</v>
      </c>
      <c r="R2375" s="197">
        <v>0.16666666666666666</v>
      </c>
      <c r="S2375" s="194"/>
      <c r="T2375" s="198">
        <v>12</v>
      </c>
      <c r="U2375" s="199">
        <v>0.75</v>
      </c>
      <c r="V2375" s="199">
        <v>8.3333333333333329E-2</v>
      </c>
      <c r="W2375" s="199">
        <v>0</v>
      </c>
      <c r="X2375" s="199">
        <v>0.16666666666666666</v>
      </c>
      <c r="Y2375" s="200">
        <v>0.16666666666666666</v>
      </c>
      <c r="Z2375" s="194"/>
      <c r="AA2375" s="201">
        <v>12</v>
      </c>
      <c r="AB2375" s="202">
        <v>0.75</v>
      </c>
      <c r="AC2375" s="202">
        <v>8.3333333333333329E-2</v>
      </c>
      <c r="AD2375" s="202">
        <v>0</v>
      </c>
      <c r="AE2375" s="202">
        <v>0.16666666666666666</v>
      </c>
      <c r="AF2375" s="203">
        <v>0.16666666666666666</v>
      </c>
      <c r="AG2375" s="194"/>
      <c r="AH2375" s="204">
        <v>12</v>
      </c>
      <c r="AI2375" s="205">
        <v>0.83333333333333337</v>
      </c>
      <c r="AJ2375" s="205">
        <v>0</v>
      </c>
      <c r="AK2375" s="205">
        <v>8.3333333333333329E-2</v>
      </c>
      <c r="AL2375" s="205">
        <v>8.3333333333333329E-2</v>
      </c>
      <c r="AM2375" s="208">
        <v>0.16666666666666666</v>
      </c>
      <c r="AN2375" s="194"/>
      <c r="AO2375" s="206">
        <v>12</v>
      </c>
      <c r="AP2375" s="207">
        <v>0.16666666666666666</v>
      </c>
    </row>
    <row r="2376" spans="1:42" x14ac:dyDescent="0.3">
      <c r="A2376" t="str">
        <f>School_Data!A2376</f>
        <v>RIVERSIDE SCHOOL DISTRICT</v>
      </c>
      <c r="B2376" t="s">
        <v>1614</v>
      </c>
      <c r="C2376" t="str">
        <f>School_Data!C2376</f>
        <v>RIVERSIDE EAST ELEM. SCHOOL</v>
      </c>
      <c r="D2376">
        <f>School_Data!D2376</f>
        <v>1613010</v>
      </c>
      <c r="E2376" s="27">
        <f>School_Data!E2376</f>
        <v>5</v>
      </c>
      <c r="F2376" s="192">
        <v>20</v>
      </c>
      <c r="G2376" s="193">
        <v>0.15</v>
      </c>
      <c r="H2376" s="193">
        <v>0.2</v>
      </c>
      <c r="I2376" s="193">
        <v>0.35</v>
      </c>
      <c r="J2376" s="193">
        <v>0.3</v>
      </c>
      <c r="K2376" s="193">
        <v>0.64999999999999991</v>
      </c>
      <c r="L2376" s="194"/>
      <c r="M2376" s="195">
        <v>20</v>
      </c>
      <c r="N2376" s="196">
        <v>0.25</v>
      </c>
      <c r="O2376" s="196">
        <v>0.4</v>
      </c>
      <c r="P2376" s="196">
        <v>0.25</v>
      </c>
      <c r="Q2376" s="196">
        <v>0.1</v>
      </c>
      <c r="R2376" s="197">
        <v>0.35</v>
      </c>
      <c r="S2376" s="194"/>
      <c r="T2376" s="198">
        <v>20</v>
      </c>
      <c r="U2376" s="199">
        <v>0.45</v>
      </c>
      <c r="V2376" s="199">
        <v>0.3</v>
      </c>
      <c r="W2376" s="199">
        <v>0.1</v>
      </c>
      <c r="X2376" s="199">
        <v>0.15</v>
      </c>
      <c r="Y2376" s="200">
        <v>0.25</v>
      </c>
      <c r="Z2376" s="194"/>
      <c r="AA2376" s="201">
        <v>20</v>
      </c>
      <c r="AB2376" s="202">
        <v>0.45</v>
      </c>
      <c r="AC2376" s="202">
        <v>0.2</v>
      </c>
      <c r="AD2376" s="202">
        <v>0.25</v>
      </c>
      <c r="AE2376" s="202">
        <v>0.1</v>
      </c>
      <c r="AF2376" s="203">
        <v>0.35</v>
      </c>
      <c r="AG2376" s="194"/>
      <c r="AH2376" s="204">
        <v>20</v>
      </c>
      <c r="AI2376" s="205">
        <v>0.35</v>
      </c>
      <c r="AJ2376" s="205">
        <v>0.25</v>
      </c>
      <c r="AK2376" s="205">
        <v>0.3</v>
      </c>
      <c r="AL2376" s="205">
        <v>0.1</v>
      </c>
      <c r="AM2376" s="208">
        <v>0.4</v>
      </c>
      <c r="AN2376" s="194"/>
      <c r="AO2376" s="206">
        <v>20</v>
      </c>
      <c r="AP2376" s="207">
        <v>0.15</v>
      </c>
    </row>
    <row r="2377" spans="1:42" x14ac:dyDescent="0.3">
      <c r="A2377" t="str">
        <f>School_Data!A2377</f>
        <v>RIVERSIDE SCHOOL DISTRICT</v>
      </c>
      <c r="B2377" t="s">
        <v>1614</v>
      </c>
      <c r="C2377" t="str">
        <f>School_Data!C2377</f>
        <v>RIVERSIDE EAST ELEM. SCHOOL</v>
      </c>
      <c r="D2377">
        <f>School_Data!D2377</f>
        <v>1613010</v>
      </c>
      <c r="E2377" s="27">
        <f>School_Data!E2377</f>
        <v>6</v>
      </c>
      <c r="F2377" s="192">
        <v>28</v>
      </c>
      <c r="G2377" s="193">
        <v>0</v>
      </c>
      <c r="H2377" s="193">
        <v>0.17857142857142858</v>
      </c>
      <c r="I2377" s="193">
        <v>0.17857142857142858</v>
      </c>
      <c r="J2377" s="193">
        <v>0.6428571428571429</v>
      </c>
      <c r="K2377" s="193">
        <v>0.82142857142857151</v>
      </c>
      <c r="L2377" s="194"/>
      <c r="M2377" s="195">
        <v>28</v>
      </c>
      <c r="N2377" s="196">
        <v>3.5714285714285712E-2</v>
      </c>
      <c r="O2377" s="196">
        <v>0.32142857142857145</v>
      </c>
      <c r="P2377" s="196">
        <v>0.4642857142857143</v>
      </c>
      <c r="Q2377" s="196">
        <v>0.17857142857142858</v>
      </c>
      <c r="R2377" s="197">
        <v>0.6428571428571429</v>
      </c>
      <c r="S2377" s="194"/>
      <c r="T2377" s="198">
        <v>28</v>
      </c>
      <c r="U2377" s="199">
        <v>0.17857142857142858</v>
      </c>
      <c r="V2377" s="199">
        <v>0.14285714285714285</v>
      </c>
      <c r="W2377" s="199">
        <v>0.35714285714285715</v>
      </c>
      <c r="X2377" s="199">
        <v>0.32142857142857145</v>
      </c>
      <c r="Y2377" s="200">
        <v>0.6785714285714286</v>
      </c>
      <c r="Z2377" s="194"/>
      <c r="AA2377" s="201">
        <v>28</v>
      </c>
      <c r="AB2377" s="202">
        <v>0.17857142857142858</v>
      </c>
      <c r="AC2377" s="202">
        <v>0.14285714285714285</v>
      </c>
      <c r="AD2377" s="202">
        <v>0.2857142857142857</v>
      </c>
      <c r="AE2377" s="202">
        <v>0.39285714285714285</v>
      </c>
      <c r="AF2377" s="203">
        <v>0.6785714285714286</v>
      </c>
      <c r="AG2377" s="194"/>
      <c r="AH2377" s="204">
        <v>28</v>
      </c>
      <c r="AI2377" s="205">
        <v>0.14285714285714285</v>
      </c>
      <c r="AJ2377" s="205">
        <v>0.14285714285714285</v>
      </c>
      <c r="AK2377" s="205">
        <v>0.32142857142857145</v>
      </c>
      <c r="AL2377" s="205">
        <v>0.39285714285714285</v>
      </c>
      <c r="AM2377" s="208">
        <v>0.7142857142857143</v>
      </c>
      <c r="AN2377" s="194"/>
      <c r="AO2377" s="206">
        <v>28</v>
      </c>
      <c r="AP2377" s="207">
        <v>0.21428571428571427</v>
      </c>
    </row>
    <row r="2378" spans="1:42" x14ac:dyDescent="0.3">
      <c r="A2378" t="str">
        <f>School_Data!A2378</f>
        <v>RIVERSIDE SCHOOL DISTRICT</v>
      </c>
      <c r="B2378" t="s">
        <v>1614</v>
      </c>
      <c r="C2378" t="str">
        <f>School_Data!C2378</f>
        <v>RIVERSIDE HIGH SCHOOL</v>
      </c>
      <c r="D2378">
        <f>School_Data!D2378</f>
        <v>1613021</v>
      </c>
      <c r="E2378" s="27">
        <f>School_Data!E2378</f>
        <v>7</v>
      </c>
      <c r="F2378" s="192">
        <v>62</v>
      </c>
      <c r="G2378" s="193">
        <v>1.6129032258064516E-2</v>
      </c>
      <c r="H2378" s="193">
        <v>0.11290322580645161</v>
      </c>
      <c r="I2378" s="193">
        <v>0.33870967741935482</v>
      </c>
      <c r="J2378" s="193">
        <v>0.532258064516129</v>
      </c>
      <c r="K2378" s="193">
        <v>0.87096774193548376</v>
      </c>
      <c r="L2378" s="194"/>
      <c r="M2378" s="195">
        <v>62</v>
      </c>
      <c r="N2378" s="196">
        <v>0.37096774193548387</v>
      </c>
      <c r="O2378" s="196">
        <v>0.41935483870967744</v>
      </c>
      <c r="P2378" s="196">
        <v>0.16129032258064516</v>
      </c>
      <c r="Q2378" s="196">
        <v>4.8387096774193547E-2</v>
      </c>
      <c r="R2378" s="197">
        <v>0.20967741935483869</v>
      </c>
      <c r="S2378" s="194"/>
      <c r="T2378" s="198">
        <v>62</v>
      </c>
      <c r="U2378" s="199">
        <v>0.27419354838709675</v>
      </c>
      <c r="V2378" s="199">
        <v>0.30645161290322581</v>
      </c>
      <c r="W2378" s="199">
        <v>0.29032258064516131</v>
      </c>
      <c r="X2378" s="199">
        <v>0.12903225806451613</v>
      </c>
      <c r="Y2378" s="200">
        <v>0.41935483870967744</v>
      </c>
      <c r="Z2378" s="194"/>
      <c r="AA2378" s="201">
        <v>62</v>
      </c>
      <c r="AB2378" s="202">
        <v>0.29032258064516131</v>
      </c>
      <c r="AC2378" s="202">
        <v>0.32258064516129031</v>
      </c>
      <c r="AD2378" s="202">
        <v>0.35483870967741937</v>
      </c>
      <c r="AE2378" s="202">
        <v>3.2258064516129031E-2</v>
      </c>
      <c r="AF2378" s="203">
        <v>0.38709677419354838</v>
      </c>
      <c r="AG2378" s="194"/>
      <c r="AH2378" s="204">
        <v>62</v>
      </c>
      <c r="AI2378" s="205">
        <v>0.38709677419354838</v>
      </c>
      <c r="AJ2378" s="205">
        <v>0.19354838709677419</v>
      </c>
      <c r="AK2378" s="205">
        <v>0.29032258064516131</v>
      </c>
      <c r="AL2378" s="205">
        <v>0.12903225806451613</v>
      </c>
      <c r="AM2378" s="208">
        <v>0.41935483870967744</v>
      </c>
      <c r="AN2378" s="194"/>
      <c r="AO2378" s="206">
        <v>62</v>
      </c>
      <c r="AP2378" s="207">
        <v>4.8387096774193547E-2</v>
      </c>
    </row>
    <row r="2379" spans="1:42" x14ac:dyDescent="0.3">
      <c r="A2379" t="str">
        <f>School_Data!A2379</f>
        <v>RIVERSIDE SCHOOL DISTRICT</v>
      </c>
      <c r="B2379" t="s">
        <v>1614</v>
      </c>
      <c r="C2379" t="str">
        <f>School_Data!C2379</f>
        <v>RIVERSIDE HIGH SCHOOL</v>
      </c>
      <c r="D2379">
        <f>School_Data!D2379</f>
        <v>1613021</v>
      </c>
      <c r="E2379" s="27">
        <f>School_Data!E2379</f>
        <v>8</v>
      </c>
      <c r="F2379" s="192">
        <v>63</v>
      </c>
      <c r="G2379" s="193">
        <v>0.1111111111111111</v>
      </c>
      <c r="H2379" s="193">
        <v>7.9365079365079361E-2</v>
      </c>
      <c r="I2379" s="193">
        <v>0.20634920634920634</v>
      </c>
      <c r="J2379" s="193">
        <v>0.60317460317460314</v>
      </c>
      <c r="K2379" s="193">
        <v>0.80952380952380953</v>
      </c>
      <c r="L2379" s="194"/>
      <c r="M2379" s="195">
        <v>63</v>
      </c>
      <c r="N2379" s="196">
        <v>0.34920634920634919</v>
      </c>
      <c r="O2379" s="196">
        <v>0.25396825396825395</v>
      </c>
      <c r="P2379" s="196">
        <v>0.14285714285714285</v>
      </c>
      <c r="Q2379" s="196">
        <v>0.25396825396825395</v>
      </c>
      <c r="R2379" s="197">
        <v>0.3968253968253968</v>
      </c>
      <c r="S2379" s="194"/>
      <c r="T2379" s="198">
        <v>63</v>
      </c>
      <c r="U2379" s="199">
        <v>0.26984126984126983</v>
      </c>
      <c r="V2379" s="199">
        <v>0.15873015873015872</v>
      </c>
      <c r="W2379" s="199">
        <v>0.31746031746031744</v>
      </c>
      <c r="X2379" s="199">
        <v>0.25396825396825395</v>
      </c>
      <c r="Y2379" s="200">
        <v>0.5714285714285714</v>
      </c>
      <c r="Z2379" s="194"/>
      <c r="AA2379" s="201">
        <v>63</v>
      </c>
      <c r="AB2379" s="202">
        <v>0.20634920634920634</v>
      </c>
      <c r="AC2379" s="202">
        <v>0.20634920634920634</v>
      </c>
      <c r="AD2379" s="202">
        <v>0.25396825396825395</v>
      </c>
      <c r="AE2379" s="202">
        <v>0.33333333333333331</v>
      </c>
      <c r="AF2379" s="203">
        <v>0.58730158730158721</v>
      </c>
      <c r="AG2379" s="194"/>
      <c r="AH2379" s="204">
        <v>63</v>
      </c>
      <c r="AI2379" s="205">
        <v>0.31746031746031744</v>
      </c>
      <c r="AJ2379" s="205">
        <v>0.15873015873015872</v>
      </c>
      <c r="AK2379" s="205">
        <v>0.14285714285714285</v>
      </c>
      <c r="AL2379" s="205">
        <v>0.38095238095238093</v>
      </c>
      <c r="AM2379" s="208">
        <v>0.52380952380952372</v>
      </c>
      <c r="AN2379" s="194"/>
      <c r="AO2379" s="206">
        <v>63</v>
      </c>
      <c r="AP2379" s="207">
        <v>0.19047619047619047</v>
      </c>
    </row>
    <row r="2380" spans="1:42" x14ac:dyDescent="0.3">
      <c r="A2380" t="str">
        <f>School_Data!A2380</f>
        <v>RIVERSIDE SCHOOL DISTRICT</v>
      </c>
      <c r="B2380" t="s">
        <v>1614</v>
      </c>
      <c r="C2380" t="str">
        <f>School_Data!C2380</f>
        <v>RIVERSIDE HIGH SCHOOL</v>
      </c>
      <c r="D2380">
        <f>School_Data!D2380</f>
        <v>1613021</v>
      </c>
      <c r="E2380" s="27">
        <f>School_Data!E2380</f>
        <v>9</v>
      </c>
      <c r="F2380" s="192">
        <v>45</v>
      </c>
      <c r="G2380" s="193">
        <v>0.24444444444444444</v>
      </c>
      <c r="H2380" s="193">
        <v>0.17777777777777778</v>
      </c>
      <c r="I2380" s="193">
        <v>0.26666666666666666</v>
      </c>
      <c r="J2380" s="193">
        <v>0.31111111111111112</v>
      </c>
      <c r="K2380" s="193">
        <v>0.57777777777777772</v>
      </c>
      <c r="L2380" s="194"/>
      <c r="M2380" s="195">
        <v>45</v>
      </c>
      <c r="N2380" s="196">
        <v>0.51111111111111107</v>
      </c>
      <c r="O2380" s="196">
        <v>8.8888888888888892E-2</v>
      </c>
      <c r="P2380" s="196">
        <v>0.26666666666666666</v>
      </c>
      <c r="Q2380" s="196">
        <v>0.13333333333333333</v>
      </c>
      <c r="R2380" s="197">
        <v>0.4</v>
      </c>
      <c r="S2380" s="194"/>
      <c r="T2380" s="198">
        <v>45</v>
      </c>
      <c r="U2380" s="199">
        <v>0.46666666666666667</v>
      </c>
      <c r="V2380" s="199">
        <v>0.17777777777777778</v>
      </c>
      <c r="W2380" s="199">
        <v>0.2</v>
      </c>
      <c r="X2380" s="199">
        <v>0.15555555555555556</v>
      </c>
      <c r="Y2380" s="200">
        <v>0.35555555555555557</v>
      </c>
      <c r="Z2380" s="194"/>
      <c r="AA2380" s="201">
        <v>45</v>
      </c>
      <c r="AB2380" s="202">
        <v>0.4</v>
      </c>
      <c r="AC2380" s="202">
        <v>0.15555555555555556</v>
      </c>
      <c r="AD2380" s="202">
        <v>0.15555555555555556</v>
      </c>
      <c r="AE2380" s="202">
        <v>0.28888888888888886</v>
      </c>
      <c r="AF2380" s="203">
        <v>0.44444444444444442</v>
      </c>
      <c r="AG2380" s="194"/>
      <c r="AH2380" s="204">
        <v>45</v>
      </c>
      <c r="AI2380" s="205">
        <v>0.44444444444444442</v>
      </c>
      <c r="AJ2380" s="205">
        <v>0.1111111111111111</v>
      </c>
      <c r="AK2380" s="205">
        <v>0.17777777777777778</v>
      </c>
      <c r="AL2380" s="205">
        <v>0.26666666666666666</v>
      </c>
      <c r="AM2380" s="208">
        <v>0.44444444444444442</v>
      </c>
      <c r="AN2380" s="194"/>
      <c r="AO2380" s="206">
        <v>45</v>
      </c>
      <c r="AP2380" s="207">
        <v>0.2</v>
      </c>
    </row>
    <row r="2381" spans="1:42" x14ac:dyDescent="0.3">
      <c r="A2381" t="str">
        <f>School_Data!A2381</f>
        <v>RIVERSIDE SCHOOL DISTRICT</v>
      </c>
      <c r="B2381" t="s">
        <v>1614</v>
      </c>
      <c r="C2381" t="str">
        <f>School_Data!C2381</f>
        <v>RIVERSIDE HIGH SCHOOL</v>
      </c>
      <c r="D2381">
        <f>School_Data!D2381</f>
        <v>1613021</v>
      </c>
      <c r="E2381" s="27">
        <f>School_Data!E2381</f>
        <v>10</v>
      </c>
      <c r="F2381" s="192">
        <v>49</v>
      </c>
      <c r="G2381" s="193">
        <v>0.12244897959183673</v>
      </c>
      <c r="H2381" s="193">
        <v>0.32653061224489793</v>
      </c>
      <c r="I2381" s="193">
        <v>0.18367346938775511</v>
      </c>
      <c r="J2381" s="193">
        <v>0.36734693877551022</v>
      </c>
      <c r="K2381" s="193">
        <v>0.55102040816326536</v>
      </c>
      <c r="L2381" s="194"/>
      <c r="M2381" s="195">
        <v>49</v>
      </c>
      <c r="N2381" s="196">
        <v>0.55102040816326525</v>
      </c>
      <c r="O2381" s="196">
        <v>0.20408163265306123</v>
      </c>
      <c r="P2381" s="196">
        <v>0.12244897959183673</v>
      </c>
      <c r="Q2381" s="196">
        <v>0.12244897959183673</v>
      </c>
      <c r="R2381" s="197">
        <v>0.24489795918367346</v>
      </c>
      <c r="S2381" s="194"/>
      <c r="T2381" s="198">
        <v>49</v>
      </c>
      <c r="U2381" s="199">
        <v>0.36734693877551022</v>
      </c>
      <c r="V2381" s="199">
        <v>0.24489795918367346</v>
      </c>
      <c r="W2381" s="199">
        <v>0.24489795918367346</v>
      </c>
      <c r="X2381" s="199">
        <v>0.14285714285714285</v>
      </c>
      <c r="Y2381" s="200">
        <v>0.38775510204081631</v>
      </c>
      <c r="Z2381" s="194"/>
      <c r="AA2381" s="201">
        <v>49</v>
      </c>
      <c r="AB2381" s="202">
        <v>0.44897959183673469</v>
      </c>
      <c r="AC2381" s="202">
        <v>0.16326530612244897</v>
      </c>
      <c r="AD2381" s="202">
        <v>0.26530612244897961</v>
      </c>
      <c r="AE2381" s="202">
        <v>0.12244897959183673</v>
      </c>
      <c r="AF2381" s="203">
        <v>0.38775510204081631</v>
      </c>
      <c r="AG2381" s="194"/>
      <c r="AH2381" s="204">
        <v>49</v>
      </c>
      <c r="AI2381" s="205">
        <v>0.40816326530612246</v>
      </c>
      <c r="AJ2381" s="205">
        <v>0.18367346938775511</v>
      </c>
      <c r="AK2381" s="205">
        <v>8.1632653061224483E-2</v>
      </c>
      <c r="AL2381" s="205">
        <v>0.32653061224489793</v>
      </c>
      <c r="AM2381" s="208">
        <v>0.4081632653061224</v>
      </c>
      <c r="AN2381" s="194"/>
      <c r="AO2381" s="206">
        <v>49</v>
      </c>
      <c r="AP2381" s="207">
        <v>0.18367346938775511</v>
      </c>
    </row>
    <row r="2382" spans="1:42" x14ac:dyDescent="0.3">
      <c r="A2382" t="str">
        <f>School_Data!A2382</f>
        <v>RIVERSIDE SCHOOL DISTRICT</v>
      </c>
      <c r="B2382" t="s">
        <v>1614</v>
      </c>
      <c r="C2382" t="str">
        <f>School_Data!C2382</f>
        <v>RIVERSIDE WEST ELEM. SCHOOL</v>
      </c>
      <c r="D2382">
        <f>School_Data!D2382</f>
        <v>1613031</v>
      </c>
      <c r="E2382" s="27">
        <f>School_Data!E2382</f>
        <v>3</v>
      </c>
      <c r="F2382" s="192">
        <v>36</v>
      </c>
      <c r="G2382" s="193">
        <v>0</v>
      </c>
      <c r="H2382" s="193">
        <v>5.5555555555555552E-2</v>
      </c>
      <c r="I2382" s="193">
        <v>0.22222222222222221</v>
      </c>
      <c r="J2382" s="193">
        <v>0.72222222222222221</v>
      </c>
      <c r="K2382" s="193">
        <v>0.94444444444444442</v>
      </c>
      <c r="L2382" s="194"/>
      <c r="M2382" s="195">
        <v>36</v>
      </c>
      <c r="N2382" s="196">
        <v>5.5555555555555552E-2</v>
      </c>
      <c r="O2382" s="196">
        <v>0.19444444444444445</v>
      </c>
      <c r="P2382" s="196">
        <v>0.5</v>
      </c>
      <c r="Q2382" s="196">
        <v>0.25</v>
      </c>
      <c r="R2382" s="197">
        <v>0.75</v>
      </c>
      <c r="S2382" s="194"/>
      <c r="T2382" s="198">
        <v>36</v>
      </c>
      <c r="U2382" s="199">
        <v>0.16666666666666666</v>
      </c>
      <c r="V2382" s="199">
        <v>0.25</v>
      </c>
      <c r="W2382" s="199">
        <v>0.1388888888888889</v>
      </c>
      <c r="X2382" s="199">
        <v>0.44444444444444442</v>
      </c>
      <c r="Y2382" s="200">
        <v>0.58333333333333326</v>
      </c>
      <c r="Z2382" s="194"/>
      <c r="AA2382" s="201">
        <v>36</v>
      </c>
      <c r="AB2382" s="202">
        <v>0.27777777777777779</v>
      </c>
      <c r="AC2382" s="202">
        <v>0.1111111111111111</v>
      </c>
      <c r="AD2382" s="202">
        <v>0.41666666666666669</v>
      </c>
      <c r="AE2382" s="202">
        <v>0.19444444444444445</v>
      </c>
      <c r="AF2382" s="203">
        <v>0.61111111111111116</v>
      </c>
      <c r="AG2382" s="194"/>
      <c r="AH2382" s="204">
        <v>36</v>
      </c>
      <c r="AI2382" s="205">
        <v>0.22222222222222221</v>
      </c>
      <c r="AJ2382" s="205">
        <v>0.1388888888888889</v>
      </c>
      <c r="AK2382" s="205">
        <v>0.19444444444444445</v>
      </c>
      <c r="AL2382" s="205">
        <v>0.44444444444444442</v>
      </c>
      <c r="AM2382" s="208">
        <v>0.63888888888888884</v>
      </c>
      <c r="AN2382" s="194"/>
      <c r="AO2382" s="206">
        <v>36</v>
      </c>
      <c r="AP2382" s="207">
        <v>0.30555555555555558</v>
      </c>
    </row>
    <row r="2383" spans="1:42" x14ac:dyDescent="0.3">
      <c r="A2383" t="str">
        <f>School_Data!A2383</f>
        <v>RIVERSIDE SCHOOL DISTRICT</v>
      </c>
      <c r="B2383" t="s">
        <v>1614</v>
      </c>
      <c r="C2383" t="str">
        <f>School_Data!C2383</f>
        <v>RIVERSIDE WEST ELEM. SCHOOL</v>
      </c>
      <c r="D2383">
        <f>School_Data!D2383</f>
        <v>1613031</v>
      </c>
      <c r="E2383" s="27">
        <f>School_Data!E2383</f>
        <v>4</v>
      </c>
      <c r="F2383" s="192">
        <v>36</v>
      </c>
      <c r="G2383" s="193">
        <v>0</v>
      </c>
      <c r="H2383" s="193">
        <v>0.19444444444444445</v>
      </c>
      <c r="I2383" s="193">
        <v>0.3611111111111111</v>
      </c>
      <c r="J2383" s="193">
        <v>0.44444444444444442</v>
      </c>
      <c r="K2383" s="193">
        <v>0.80555555555555558</v>
      </c>
      <c r="L2383" s="194"/>
      <c r="M2383" s="195">
        <v>36</v>
      </c>
      <c r="N2383" s="196">
        <v>0.22222222222222221</v>
      </c>
      <c r="O2383" s="196">
        <v>0.5</v>
      </c>
      <c r="P2383" s="196">
        <v>0.25</v>
      </c>
      <c r="Q2383" s="196">
        <v>2.7777777777777776E-2</v>
      </c>
      <c r="R2383" s="197">
        <v>0.27777777777777779</v>
      </c>
      <c r="S2383" s="194"/>
      <c r="T2383" s="198">
        <v>36</v>
      </c>
      <c r="U2383" s="199">
        <v>0.27777777777777779</v>
      </c>
      <c r="V2383" s="199">
        <v>0.16666666666666666</v>
      </c>
      <c r="W2383" s="199">
        <v>0.44444444444444442</v>
      </c>
      <c r="X2383" s="199">
        <v>0.1111111111111111</v>
      </c>
      <c r="Y2383" s="200">
        <v>0.55555555555555558</v>
      </c>
      <c r="Z2383" s="194"/>
      <c r="AA2383" s="201">
        <v>36</v>
      </c>
      <c r="AB2383" s="202">
        <v>0.25</v>
      </c>
      <c r="AC2383" s="202">
        <v>0.22222222222222221</v>
      </c>
      <c r="AD2383" s="202">
        <v>0.33333333333333331</v>
      </c>
      <c r="AE2383" s="202">
        <v>0.19444444444444445</v>
      </c>
      <c r="AF2383" s="203">
        <v>0.52777777777777779</v>
      </c>
      <c r="AG2383" s="194"/>
      <c r="AH2383" s="204">
        <v>36</v>
      </c>
      <c r="AI2383" s="205">
        <v>0.25</v>
      </c>
      <c r="AJ2383" s="205">
        <v>0.19444444444444445</v>
      </c>
      <c r="AK2383" s="205">
        <v>0.30555555555555558</v>
      </c>
      <c r="AL2383" s="205">
        <v>0.25</v>
      </c>
      <c r="AM2383" s="208">
        <v>0.55555555555555558</v>
      </c>
      <c r="AN2383" s="194"/>
      <c r="AO2383" s="206">
        <v>36</v>
      </c>
      <c r="AP2383" s="207">
        <v>0.1111111111111111</v>
      </c>
    </row>
    <row r="2384" spans="1:42" x14ac:dyDescent="0.3">
      <c r="A2384" t="str">
        <f>School_Data!A2384</f>
        <v>RIVERSIDE SCHOOL DISTRICT</v>
      </c>
      <c r="B2384" t="s">
        <v>1614</v>
      </c>
      <c r="C2384" t="str">
        <f>School_Data!C2384</f>
        <v>RIVERSIDE WEST ELEM. SCHOOL</v>
      </c>
      <c r="D2384">
        <f>School_Data!D2384</f>
        <v>1613031</v>
      </c>
      <c r="E2384" s="27">
        <f>School_Data!E2384</f>
        <v>5</v>
      </c>
      <c r="F2384" s="192">
        <v>35</v>
      </c>
      <c r="G2384" s="193">
        <v>0</v>
      </c>
      <c r="H2384" s="193">
        <v>0.2</v>
      </c>
      <c r="I2384" s="193">
        <v>0.31428571428571428</v>
      </c>
      <c r="J2384" s="193">
        <v>0.48571428571428571</v>
      </c>
      <c r="K2384" s="193">
        <v>0.8</v>
      </c>
      <c r="L2384" s="194"/>
      <c r="M2384" s="195">
        <v>35</v>
      </c>
      <c r="N2384" s="196">
        <v>0.17142857142857143</v>
      </c>
      <c r="O2384" s="196">
        <v>0.22857142857142856</v>
      </c>
      <c r="P2384" s="196">
        <v>0.51428571428571423</v>
      </c>
      <c r="Q2384" s="196">
        <v>8.5714285714285715E-2</v>
      </c>
      <c r="R2384" s="197">
        <v>0.6</v>
      </c>
      <c r="S2384" s="194"/>
      <c r="T2384" s="198">
        <v>35</v>
      </c>
      <c r="U2384" s="199">
        <v>0.2</v>
      </c>
      <c r="V2384" s="199">
        <v>0.2</v>
      </c>
      <c r="W2384" s="199">
        <v>0.37142857142857144</v>
      </c>
      <c r="X2384" s="199">
        <v>0.22857142857142856</v>
      </c>
      <c r="Y2384" s="200">
        <v>0.6</v>
      </c>
      <c r="Z2384" s="194"/>
      <c r="AA2384" s="201">
        <v>35</v>
      </c>
      <c r="AB2384" s="202">
        <v>0.2857142857142857</v>
      </c>
      <c r="AC2384" s="202">
        <v>0.2857142857142857</v>
      </c>
      <c r="AD2384" s="202">
        <v>0.22857142857142856</v>
      </c>
      <c r="AE2384" s="202">
        <v>0.2</v>
      </c>
      <c r="AF2384" s="203">
        <v>0.4285714285714286</v>
      </c>
      <c r="AG2384" s="194"/>
      <c r="AH2384" s="204">
        <v>35</v>
      </c>
      <c r="AI2384" s="205">
        <v>0.25714285714285712</v>
      </c>
      <c r="AJ2384" s="205">
        <v>0.17142857142857143</v>
      </c>
      <c r="AK2384" s="205">
        <v>0.17142857142857143</v>
      </c>
      <c r="AL2384" s="205">
        <v>0.4</v>
      </c>
      <c r="AM2384" s="208">
        <v>0.5714285714285714</v>
      </c>
      <c r="AN2384" s="194"/>
      <c r="AO2384" s="206">
        <v>35</v>
      </c>
      <c r="AP2384" s="207">
        <v>0.17142857142857143</v>
      </c>
    </row>
    <row r="2385" spans="1:42" x14ac:dyDescent="0.3">
      <c r="A2385" t="str">
        <f>School_Data!A2385</f>
        <v>RIVERSIDE SCHOOL DISTRICT</v>
      </c>
      <c r="B2385" t="s">
        <v>1614</v>
      </c>
      <c r="C2385" t="str">
        <f>School_Data!C2385</f>
        <v>RIVERSIDE WEST ELEM. SCHOOL</v>
      </c>
      <c r="D2385">
        <f>School_Data!D2385</f>
        <v>1613031</v>
      </c>
      <c r="E2385" s="27">
        <f>School_Data!E2385</f>
        <v>6</v>
      </c>
      <c r="F2385" s="192">
        <v>37</v>
      </c>
      <c r="G2385" s="193">
        <v>8.1081081081081086E-2</v>
      </c>
      <c r="H2385" s="193">
        <v>8.1081081081081086E-2</v>
      </c>
      <c r="I2385" s="193">
        <v>0.24324324324324326</v>
      </c>
      <c r="J2385" s="193">
        <v>0.59459459459459463</v>
      </c>
      <c r="K2385" s="193">
        <v>0.83783783783783794</v>
      </c>
      <c r="L2385" s="194"/>
      <c r="M2385" s="195">
        <v>37</v>
      </c>
      <c r="N2385" s="196">
        <v>8.1081081081081086E-2</v>
      </c>
      <c r="O2385" s="196">
        <v>0.21621621621621623</v>
      </c>
      <c r="P2385" s="196">
        <v>0.48648648648648651</v>
      </c>
      <c r="Q2385" s="196">
        <v>0.21621621621621623</v>
      </c>
      <c r="R2385" s="197">
        <v>0.70270270270270274</v>
      </c>
      <c r="S2385" s="194"/>
      <c r="T2385" s="198">
        <v>37</v>
      </c>
      <c r="U2385" s="199">
        <v>0.1891891891891892</v>
      </c>
      <c r="V2385" s="199">
        <v>0.21621621621621623</v>
      </c>
      <c r="W2385" s="199">
        <v>0.40540540540540543</v>
      </c>
      <c r="X2385" s="199">
        <v>0.1891891891891892</v>
      </c>
      <c r="Y2385" s="200">
        <v>0.59459459459459463</v>
      </c>
      <c r="Z2385" s="194"/>
      <c r="AA2385" s="201">
        <v>37</v>
      </c>
      <c r="AB2385" s="202">
        <v>0.21621621621621623</v>
      </c>
      <c r="AC2385" s="202">
        <v>0.10810810810810811</v>
      </c>
      <c r="AD2385" s="202">
        <v>0.29729729729729731</v>
      </c>
      <c r="AE2385" s="202">
        <v>0.3783783783783784</v>
      </c>
      <c r="AF2385" s="203">
        <v>0.67567567567567566</v>
      </c>
      <c r="AG2385" s="194"/>
      <c r="AH2385" s="204">
        <v>37</v>
      </c>
      <c r="AI2385" s="205">
        <v>0.21621621621621623</v>
      </c>
      <c r="AJ2385" s="205">
        <v>0.13513513513513514</v>
      </c>
      <c r="AK2385" s="205">
        <v>0.24324324324324326</v>
      </c>
      <c r="AL2385" s="205">
        <v>0.40540540540540543</v>
      </c>
      <c r="AM2385" s="208">
        <v>0.64864864864864868</v>
      </c>
      <c r="AN2385" s="194"/>
      <c r="AO2385" s="206">
        <v>37</v>
      </c>
      <c r="AP2385" s="207">
        <v>0.1891891891891892</v>
      </c>
    </row>
    <row r="2386" spans="1:42" x14ac:dyDescent="0.3">
      <c r="A2386" t="str">
        <f>School_Data!A2386</f>
        <v>RIVERVIEW SCHOOL DISTRICT</v>
      </c>
      <c r="B2386" t="s">
        <v>1615</v>
      </c>
      <c r="C2386" t="str">
        <f>School_Data!C2386</f>
        <v>JUDSONIA ELEMENTARY SCHOOL</v>
      </c>
      <c r="D2386">
        <f>School_Data!D2386</f>
        <v>7307026</v>
      </c>
      <c r="E2386" s="27">
        <f>School_Data!E2386</f>
        <v>3</v>
      </c>
      <c r="F2386" s="192">
        <v>45</v>
      </c>
      <c r="G2386" s="193">
        <v>0.1111111111111111</v>
      </c>
      <c r="H2386" s="193">
        <v>0.28888888888888886</v>
      </c>
      <c r="I2386" s="193">
        <v>0.28888888888888886</v>
      </c>
      <c r="J2386" s="193">
        <v>0.31111111111111112</v>
      </c>
      <c r="K2386" s="193">
        <v>0.6</v>
      </c>
      <c r="L2386" s="194"/>
      <c r="M2386" s="195">
        <v>45</v>
      </c>
      <c r="N2386" s="196">
        <v>0.17777777777777778</v>
      </c>
      <c r="O2386" s="196">
        <v>0.31111111111111112</v>
      </c>
      <c r="P2386" s="196">
        <v>0.37777777777777777</v>
      </c>
      <c r="Q2386" s="196">
        <v>0.13333333333333333</v>
      </c>
      <c r="R2386" s="197">
        <v>0.51111111111111107</v>
      </c>
      <c r="S2386" s="194"/>
      <c r="T2386" s="198">
        <v>45</v>
      </c>
      <c r="U2386" s="199">
        <v>0.42222222222222222</v>
      </c>
      <c r="V2386" s="199">
        <v>0.33333333333333331</v>
      </c>
      <c r="W2386" s="199">
        <v>8.8888888888888892E-2</v>
      </c>
      <c r="X2386" s="199">
        <v>0.15555555555555556</v>
      </c>
      <c r="Y2386" s="200">
        <v>0.24444444444444446</v>
      </c>
      <c r="Z2386" s="194"/>
      <c r="AA2386" s="201">
        <v>45</v>
      </c>
      <c r="AB2386" s="202">
        <v>0.44444444444444442</v>
      </c>
      <c r="AC2386" s="202">
        <v>0.31111111111111112</v>
      </c>
      <c r="AD2386" s="202">
        <v>0.1111111111111111</v>
      </c>
      <c r="AE2386" s="202">
        <v>0.13333333333333333</v>
      </c>
      <c r="AF2386" s="203">
        <v>0.24444444444444444</v>
      </c>
      <c r="AG2386" s="194"/>
      <c r="AH2386" s="204">
        <v>45</v>
      </c>
      <c r="AI2386" s="205">
        <v>0.51111111111111107</v>
      </c>
      <c r="AJ2386" s="205">
        <v>0.22222222222222221</v>
      </c>
      <c r="AK2386" s="205">
        <v>0.1111111111111111</v>
      </c>
      <c r="AL2386" s="205">
        <v>0.15555555555555556</v>
      </c>
      <c r="AM2386" s="208">
        <v>0.26666666666666666</v>
      </c>
      <c r="AN2386" s="194"/>
      <c r="AO2386" s="206">
        <v>45</v>
      </c>
      <c r="AP2386" s="207">
        <v>0.15555555555555556</v>
      </c>
    </row>
    <row r="2387" spans="1:42" x14ac:dyDescent="0.3">
      <c r="A2387" t="str">
        <f>School_Data!A2387</f>
        <v>RIVERVIEW SCHOOL DISTRICT</v>
      </c>
      <c r="B2387" t="s">
        <v>1615</v>
      </c>
      <c r="C2387" t="str">
        <f>School_Data!C2387</f>
        <v>JUDSONIA ELEMENTARY SCHOOL</v>
      </c>
      <c r="D2387">
        <f>School_Data!D2387</f>
        <v>7307026</v>
      </c>
      <c r="E2387" s="27">
        <f>School_Data!E2387</f>
        <v>4</v>
      </c>
      <c r="F2387" s="192">
        <v>38</v>
      </c>
      <c r="G2387" s="193">
        <v>0.21052631578947367</v>
      </c>
      <c r="H2387" s="193">
        <v>0.31578947368421051</v>
      </c>
      <c r="I2387" s="193">
        <v>0.28947368421052633</v>
      </c>
      <c r="J2387" s="193">
        <v>0.18421052631578946</v>
      </c>
      <c r="K2387" s="193">
        <v>0.47368421052631582</v>
      </c>
      <c r="L2387" s="194"/>
      <c r="M2387" s="195">
        <v>38</v>
      </c>
      <c r="N2387" s="196">
        <v>0.28947368421052633</v>
      </c>
      <c r="O2387" s="196">
        <v>0.34210526315789475</v>
      </c>
      <c r="P2387" s="196">
        <v>0.34210526315789475</v>
      </c>
      <c r="Q2387" s="196">
        <v>2.6315789473684209E-2</v>
      </c>
      <c r="R2387" s="197">
        <v>0.36842105263157898</v>
      </c>
      <c r="S2387" s="194"/>
      <c r="T2387" s="198">
        <v>38</v>
      </c>
      <c r="U2387" s="199">
        <v>0.44736842105263158</v>
      </c>
      <c r="V2387" s="199">
        <v>0.18421052631578946</v>
      </c>
      <c r="W2387" s="199">
        <v>0.21052631578947367</v>
      </c>
      <c r="X2387" s="199">
        <v>0.15789473684210525</v>
      </c>
      <c r="Y2387" s="200">
        <v>0.36842105263157893</v>
      </c>
      <c r="Z2387" s="194"/>
      <c r="AA2387" s="201">
        <v>38</v>
      </c>
      <c r="AB2387" s="202">
        <v>0.42105263157894735</v>
      </c>
      <c r="AC2387" s="202">
        <v>0.21052631578947367</v>
      </c>
      <c r="AD2387" s="202">
        <v>0.23684210526315788</v>
      </c>
      <c r="AE2387" s="202">
        <v>0.13157894736842105</v>
      </c>
      <c r="AF2387" s="203">
        <v>0.36842105263157893</v>
      </c>
      <c r="AG2387" s="194"/>
      <c r="AH2387" s="204">
        <v>38</v>
      </c>
      <c r="AI2387" s="205">
        <v>0.63157894736842102</v>
      </c>
      <c r="AJ2387" s="205">
        <v>0.15789473684210525</v>
      </c>
      <c r="AK2387" s="205">
        <v>0.13157894736842105</v>
      </c>
      <c r="AL2387" s="205">
        <v>7.8947368421052627E-2</v>
      </c>
      <c r="AM2387" s="208">
        <v>0.21052631578947367</v>
      </c>
      <c r="AN2387" s="194"/>
      <c r="AO2387" s="206">
        <v>38</v>
      </c>
      <c r="AP2387" s="207">
        <v>0.13157894736842105</v>
      </c>
    </row>
    <row r="2388" spans="1:42" x14ac:dyDescent="0.3">
      <c r="A2388" t="str">
        <f>School_Data!A2388</f>
        <v>RIVERVIEW SCHOOL DISTRICT</v>
      </c>
      <c r="B2388" t="s">
        <v>1615</v>
      </c>
      <c r="C2388" t="str">
        <f>School_Data!C2388</f>
        <v>JUDSONIA ELEMENTARY SCHOOL</v>
      </c>
      <c r="D2388">
        <f>School_Data!D2388</f>
        <v>7307026</v>
      </c>
      <c r="E2388" s="27">
        <f>School_Data!E2388</f>
        <v>5</v>
      </c>
      <c r="F2388" s="192">
        <v>38</v>
      </c>
      <c r="G2388" s="193">
        <v>7.8947368421052627E-2</v>
      </c>
      <c r="H2388" s="193">
        <v>0.34210526315789475</v>
      </c>
      <c r="I2388" s="193">
        <v>0.31578947368421051</v>
      </c>
      <c r="J2388" s="193">
        <v>0.26315789473684209</v>
      </c>
      <c r="K2388" s="193">
        <v>0.57894736842105265</v>
      </c>
      <c r="L2388" s="194"/>
      <c r="M2388" s="195">
        <v>38</v>
      </c>
      <c r="N2388" s="196">
        <v>0.18421052631578946</v>
      </c>
      <c r="O2388" s="196">
        <v>0.42105263157894735</v>
      </c>
      <c r="P2388" s="196">
        <v>0.36842105263157893</v>
      </c>
      <c r="Q2388" s="196">
        <v>2.6315789473684209E-2</v>
      </c>
      <c r="R2388" s="197">
        <v>0.39473684210526316</v>
      </c>
      <c r="S2388" s="194"/>
      <c r="T2388" s="198">
        <v>38</v>
      </c>
      <c r="U2388" s="199">
        <v>0.39473684210526316</v>
      </c>
      <c r="V2388" s="199">
        <v>0.18421052631578946</v>
      </c>
      <c r="W2388" s="199">
        <v>0.42105263157894735</v>
      </c>
      <c r="X2388" s="199">
        <v>0</v>
      </c>
      <c r="Y2388" s="200">
        <v>0.42105263157894735</v>
      </c>
      <c r="Z2388" s="194"/>
      <c r="AA2388" s="201">
        <v>38</v>
      </c>
      <c r="AB2388" s="202">
        <v>0.42105263157894735</v>
      </c>
      <c r="AC2388" s="202">
        <v>0.28947368421052633</v>
      </c>
      <c r="AD2388" s="202">
        <v>0.23684210526315788</v>
      </c>
      <c r="AE2388" s="202">
        <v>5.2631578947368418E-2</v>
      </c>
      <c r="AF2388" s="203">
        <v>0.28947368421052633</v>
      </c>
      <c r="AG2388" s="194"/>
      <c r="AH2388" s="204">
        <v>38</v>
      </c>
      <c r="AI2388" s="205">
        <v>0.47368421052631576</v>
      </c>
      <c r="AJ2388" s="205">
        <v>0.18421052631578946</v>
      </c>
      <c r="AK2388" s="205">
        <v>0.28947368421052633</v>
      </c>
      <c r="AL2388" s="205">
        <v>5.2631578947368418E-2</v>
      </c>
      <c r="AM2388" s="208">
        <v>0.34210526315789475</v>
      </c>
      <c r="AN2388" s="194"/>
      <c r="AO2388" s="206">
        <v>38</v>
      </c>
      <c r="AP2388" s="207">
        <v>2.6315789473684209E-2</v>
      </c>
    </row>
    <row r="2389" spans="1:42" x14ac:dyDescent="0.3">
      <c r="A2389" t="str">
        <f>School_Data!A2389</f>
        <v>RIVERVIEW SCHOOL DISTRICT</v>
      </c>
      <c r="B2389" t="s">
        <v>1615</v>
      </c>
      <c r="C2389" t="str">
        <f>School_Data!C2389</f>
        <v>JUDSONIA ELEMENTARY SCHOOL</v>
      </c>
      <c r="D2389">
        <f>School_Data!D2389</f>
        <v>7307026</v>
      </c>
      <c r="E2389" s="27">
        <f>School_Data!E2389</f>
        <v>6</v>
      </c>
      <c r="F2389" s="192">
        <v>49</v>
      </c>
      <c r="G2389" s="193">
        <v>0.20408163265306123</v>
      </c>
      <c r="H2389" s="193">
        <v>0.32653061224489793</v>
      </c>
      <c r="I2389" s="193">
        <v>0.18367346938775511</v>
      </c>
      <c r="J2389" s="193">
        <v>0.2857142857142857</v>
      </c>
      <c r="K2389" s="193">
        <v>0.46938775510204078</v>
      </c>
      <c r="L2389" s="194"/>
      <c r="M2389" s="195">
        <v>49</v>
      </c>
      <c r="N2389" s="196">
        <v>0.26530612244897961</v>
      </c>
      <c r="O2389" s="196">
        <v>0.40816326530612246</v>
      </c>
      <c r="P2389" s="196">
        <v>0.2857142857142857</v>
      </c>
      <c r="Q2389" s="196">
        <v>4.0816326530612242E-2</v>
      </c>
      <c r="R2389" s="197">
        <v>0.32653061224489793</v>
      </c>
      <c r="S2389" s="194"/>
      <c r="T2389" s="198">
        <v>49</v>
      </c>
      <c r="U2389" s="199">
        <v>0.48979591836734693</v>
      </c>
      <c r="V2389" s="199">
        <v>0.26530612244897961</v>
      </c>
      <c r="W2389" s="199">
        <v>0.18367346938775511</v>
      </c>
      <c r="X2389" s="199">
        <v>6.1224489795918366E-2</v>
      </c>
      <c r="Y2389" s="200">
        <v>0.24489795918367346</v>
      </c>
      <c r="Z2389" s="194"/>
      <c r="AA2389" s="201">
        <v>49</v>
      </c>
      <c r="AB2389" s="202">
        <v>0.53061224489795922</v>
      </c>
      <c r="AC2389" s="202">
        <v>0.24489795918367346</v>
      </c>
      <c r="AD2389" s="202">
        <v>0.12244897959183673</v>
      </c>
      <c r="AE2389" s="202">
        <v>0.10204081632653061</v>
      </c>
      <c r="AF2389" s="203">
        <v>0.22448979591836735</v>
      </c>
      <c r="AG2389" s="194"/>
      <c r="AH2389" s="204">
        <v>49</v>
      </c>
      <c r="AI2389" s="205">
        <v>0.5714285714285714</v>
      </c>
      <c r="AJ2389" s="205">
        <v>0.16326530612244897</v>
      </c>
      <c r="AK2389" s="205">
        <v>0.14285714285714285</v>
      </c>
      <c r="AL2389" s="205">
        <v>0.12244897959183673</v>
      </c>
      <c r="AM2389" s="208">
        <v>0.26530612244897955</v>
      </c>
      <c r="AN2389" s="194"/>
      <c r="AO2389" s="206">
        <v>49</v>
      </c>
      <c r="AP2389" s="207">
        <v>4.0816326530612242E-2</v>
      </c>
    </row>
    <row r="2390" spans="1:42" x14ac:dyDescent="0.3">
      <c r="A2390" t="str">
        <f>School_Data!A2390</f>
        <v>RIVERVIEW SCHOOL DISTRICT</v>
      </c>
      <c r="B2390" t="s">
        <v>1615</v>
      </c>
      <c r="C2390" t="str">
        <f>School_Data!C2390</f>
        <v>KENSETT ELEMENTARY SCHOOL</v>
      </c>
      <c r="D2390">
        <f>School_Data!D2390</f>
        <v>7307030</v>
      </c>
      <c r="E2390" s="27">
        <f>School_Data!E2390</f>
        <v>3</v>
      </c>
      <c r="F2390" s="192">
        <v>41</v>
      </c>
      <c r="G2390" s="193">
        <v>9.7560975609756101E-2</v>
      </c>
      <c r="H2390" s="193">
        <v>0.31707317073170732</v>
      </c>
      <c r="I2390" s="193">
        <v>0.29268292682926828</v>
      </c>
      <c r="J2390" s="193">
        <v>0.29268292682926828</v>
      </c>
      <c r="K2390" s="193">
        <v>0.58536585365853655</v>
      </c>
      <c r="L2390" s="194"/>
      <c r="M2390" s="195">
        <v>41</v>
      </c>
      <c r="N2390" s="196">
        <v>0.21951219512195122</v>
      </c>
      <c r="O2390" s="196">
        <v>0.24390243902439024</v>
      </c>
      <c r="P2390" s="196">
        <v>0.34146341463414637</v>
      </c>
      <c r="Q2390" s="196">
        <v>0.1951219512195122</v>
      </c>
      <c r="R2390" s="197">
        <v>0.53658536585365857</v>
      </c>
      <c r="S2390" s="194"/>
      <c r="T2390" s="198">
        <v>41</v>
      </c>
      <c r="U2390" s="199">
        <v>0.58536585365853655</v>
      </c>
      <c r="V2390" s="199">
        <v>0.17073170731707318</v>
      </c>
      <c r="W2390" s="199">
        <v>0.14634146341463414</v>
      </c>
      <c r="X2390" s="199">
        <v>9.7560975609756101E-2</v>
      </c>
      <c r="Y2390" s="200">
        <v>0.24390243902439024</v>
      </c>
      <c r="Z2390" s="194"/>
      <c r="AA2390" s="201">
        <v>41</v>
      </c>
      <c r="AB2390" s="202">
        <v>0.48780487804878048</v>
      </c>
      <c r="AC2390" s="202">
        <v>0.29268292682926828</v>
      </c>
      <c r="AD2390" s="202">
        <v>0.14634146341463414</v>
      </c>
      <c r="AE2390" s="202">
        <v>7.3170731707317069E-2</v>
      </c>
      <c r="AF2390" s="203">
        <v>0.21951219512195119</v>
      </c>
      <c r="AG2390" s="194"/>
      <c r="AH2390" s="204">
        <v>41</v>
      </c>
      <c r="AI2390" s="205">
        <v>0.46341463414634149</v>
      </c>
      <c r="AJ2390" s="205">
        <v>0.31707317073170732</v>
      </c>
      <c r="AK2390" s="205">
        <v>0.14634146341463414</v>
      </c>
      <c r="AL2390" s="205">
        <v>7.3170731707317069E-2</v>
      </c>
      <c r="AM2390" s="208">
        <v>0.21951219512195119</v>
      </c>
      <c r="AN2390" s="194"/>
      <c r="AO2390" s="206">
        <v>41</v>
      </c>
      <c r="AP2390" s="207">
        <v>9.7560975609756101E-2</v>
      </c>
    </row>
    <row r="2391" spans="1:42" x14ac:dyDescent="0.3">
      <c r="A2391" t="str">
        <f>School_Data!A2391</f>
        <v>RIVERVIEW SCHOOL DISTRICT</v>
      </c>
      <c r="B2391" t="s">
        <v>1615</v>
      </c>
      <c r="C2391" t="str">
        <f>School_Data!C2391</f>
        <v>KENSETT ELEMENTARY SCHOOL</v>
      </c>
      <c r="D2391">
        <f>School_Data!D2391</f>
        <v>7307030</v>
      </c>
      <c r="E2391" s="27">
        <f>School_Data!E2391</f>
        <v>4</v>
      </c>
      <c r="F2391" s="192">
        <v>50</v>
      </c>
      <c r="G2391" s="193">
        <v>0.12</v>
      </c>
      <c r="H2391" s="193">
        <v>0.42</v>
      </c>
      <c r="I2391" s="193">
        <v>0.34</v>
      </c>
      <c r="J2391" s="193">
        <v>0.12</v>
      </c>
      <c r="K2391" s="193">
        <v>0.46</v>
      </c>
      <c r="L2391" s="194"/>
      <c r="M2391" s="195">
        <v>51</v>
      </c>
      <c r="N2391" s="196">
        <v>0.45098039215686275</v>
      </c>
      <c r="O2391" s="196">
        <v>0.43137254901960786</v>
      </c>
      <c r="P2391" s="196">
        <v>7.8431372549019607E-2</v>
      </c>
      <c r="Q2391" s="196">
        <v>3.9215686274509803E-2</v>
      </c>
      <c r="R2391" s="197">
        <v>0.11764705882352941</v>
      </c>
      <c r="S2391" s="194"/>
      <c r="T2391" s="198">
        <v>51</v>
      </c>
      <c r="U2391" s="199">
        <v>0.68627450980392157</v>
      </c>
      <c r="V2391" s="199">
        <v>0.19607843137254902</v>
      </c>
      <c r="W2391" s="199">
        <v>3.9215686274509803E-2</v>
      </c>
      <c r="X2391" s="199">
        <v>7.8431372549019607E-2</v>
      </c>
      <c r="Y2391" s="200">
        <v>0.11764705882352941</v>
      </c>
      <c r="Z2391" s="194"/>
      <c r="AA2391" s="201">
        <v>51</v>
      </c>
      <c r="AB2391" s="202">
        <v>0.50980392156862742</v>
      </c>
      <c r="AC2391" s="202">
        <v>0.29411764705882354</v>
      </c>
      <c r="AD2391" s="202">
        <v>0.11764705882352941</v>
      </c>
      <c r="AE2391" s="202">
        <v>7.8431372549019607E-2</v>
      </c>
      <c r="AF2391" s="203">
        <v>0.19607843137254902</v>
      </c>
      <c r="AG2391" s="194"/>
      <c r="AH2391" s="204">
        <v>50</v>
      </c>
      <c r="AI2391" s="205">
        <v>0.66</v>
      </c>
      <c r="AJ2391" s="205">
        <v>0.18</v>
      </c>
      <c r="AK2391" s="205">
        <v>0.1</v>
      </c>
      <c r="AL2391" s="205">
        <v>0.06</v>
      </c>
      <c r="AM2391" s="208">
        <v>0.16</v>
      </c>
      <c r="AN2391" s="194"/>
      <c r="AO2391" s="206">
        <v>51</v>
      </c>
      <c r="AP2391" s="207">
        <v>9.8039215686274508E-2</v>
      </c>
    </row>
    <row r="2392" spans="1:42" x14ac:dyDescent="0.3">
      <c r="A2392" t="str">
        <f>School_Data!A2392</f>
        <v>RIVERVIEW SCHOOL DISTRICT</v>
      </c>
      <c r="B2392" t="s">
        <v>1615</v>
      </c>
      <c r="C2392" t="str">
        <f>School_Data!C2392</f>
        <v>KENSETT ELEMENTARY SCHOOL</v>
      </c>
      <c r="D2392">
        <f>School_Data!D2392</f>
        <v>7307030</v>
      </c>
      <c r="E2392" s="27">
        <f>School_Data!E2392</f>
        <v>5</v>
      </c>
      <c r="F2392" s="192">
        <v>47</v>
      </c>
      <c r="G2392" s="193">
        <v>4.2553191489361701E-2</v>
      </c>
      <c r="H2392" s="193">
        <v>0.40425531914893614</v>
      </c>
      <c r="I2392" s="193">
        <v>0.27659574468085107</v>
      </c>
      <c r="J2392" s="193">
        <v>0.27659574468085107</v>
      </c>
      <c r="K2392" s="193">
        <v>0.55319148936170215</v>
      </c>
      <c r="L2392" s="194"/>
      <c r="M2392" s="195">
        <v>47</v>
      </c>
      <c r="N2392" s="196">
        <v>0.21276595744680851</v>
      </c>
      <c r="O2392" s="196">
        <v>0.48936170212765956</v>
      </c>
      <c r="P2392" s="196">
        <v>0.23404255319148937</v>
      </c>
      <c r="Q2392" s="196">
        <v>6.3829787234042548E-2</v>
      </c>
      <c r="R2392" s="197">
        <v>0.2978723404255319</v>
      </c>
      <c r="S2392" s="194"/>
      <c r="T2392" s="198">
        <v>47</v>
      </c>
      <c r="U2392" s="199">
        <v>0.44680851063829785</v>
      </c>
      <c r="V2392" s="199">
        <v>0.25531914893617019</v>
      </c>
      <c r="W2392" s="199">
        <v>0.19148936170212766</v>
      </c>
      <c r="X2392" s="199">
        <v>0.10638297872340426</v>
      </c>
      <c r="Y2392" s="200">
        <v>0.2978723404255319</v>
      </c>
      <c r="Z2392" s="194"/>
      <c r="AA2392" s="201">
        <v>47</v>
      </c>
      <c r="AB2392" s="202">
        <v>0.55319148936170215</v>
      </c>
      <c r="AC2392" s="202">
        <v>0.2978723404255319</v>
      </c>
      <c r="AD2392" s="202">
        <v>0.10638297872340426</v>
      </c>
      <c r="AE2392" s="202">
        <v>4.2553191489361701E-2</v>
      </c>
      <c r="AF2392" s="203">
        <v>0.14893617021276595</v>
      </c>
      <c r="AG2392" s="194"/>
      <c r="AH2392" s="204">
        <v>47</v>
      </c>
      <c r="AI2392" s="205">
        <v>0.48936170212765956</v>
      </c>
      <c r="AJ2392" s="205">
        <v>0.21276595744680851</v>
      </c>
      <c r="AK2392" s="205">
        <v>0.21276595744680851</v>
      </c>
      <c r="AL2392" s="205">
        <v>8.5106382978723402E-2</v>
      </c>
      <c r="AM2392" s="208">
        <v>0.2978723404255319</v>
      </c>
      <c r="AN2392" s="194"/>
      <c r="AO2392" s="206">
        <v>47</v>
      </c>
      <c r="AP2392" s="207">
        <v>0.10638297872340426</v>
      </c>
    </row>
    <row r="2393" spans="1:42" x14ac:dyDescent="0.3">
      <c r="A2393" t="str">
        <f>School_Data!A2393</f>
        <v>RIVERVIEW SCHOOL DISTRICT</v>
      </c>
      <c r="B2393" t="s">
        <v>1615</v>
      </c>
      <c r="C2393" t="str">
        <f>School_Data!C2393</f>
        <v>KENSETT ELEMENTARY SCHOOL</v>
      </c>
      <c r="D2393">
        <f>School_Data!D2393</f>
        <v>7307030</v>
      </c>
      <c r="E2393" s="27">
        <f>School_Data!E2393</f>
        <v>6</v>
      </c>
      <c r="F2393" s="192">
        <v>55</v>
      </c>
      <c r="G2393" s="193">
        <v>7.2727272727272724E-2</v>
      </c>
      <c r="H2393" s="193">
        <v>0.36363636363636365</v>
      </c>
      <c r="I2393" s="193">
        <v>0.34545454545454546</v>
      </c>
      <c r="J2393" s="193">
        <v>0.21818181818181817</v>
      </c>
      <c r="K2393" s="193">
        <v>0.5636363636363636</v>
      </c>
      <c r="L2393" s="194"/>
      <c r="M2393" s="195">
        <v>56</v>
      </c>
      <c r="N2393" s="196">
        <v>0.32142857142857145</v>
      </c>
      <c r="O2393" s="196">
        <v>0.4107142857142857</v>
      </c>
      <c r="P2393" s="196">
        <v>0.23214285714285715</v>
      </c>
      <c r="Q2393" s="196">
        <v>3.5714285714285712E-2</v>
      </c>
      <c r="R2393" s="197">
        <v>0.26785714285714285</v>
      </c>
      <c r="S2393" s="194"/>
      <c r="T2393" s="198">
        <v>56</v>
      </c>
      <c r="U2393" s="199">
        <v>0.5178571428571429</v>
      </c>
      <c r="V2393" s="199">
        <v>0.23214285714285715</v>
      </c>
      <c r="W2393" s="199">
        <v>0.21428571428571427</v>
      </c>
      <c r="X2393" s="199">
        <v>3.5714285714285712E-2</v>
      </c>
      <c r="Y2393" s="200">
        <v>0.25</v>
      </c>
      <c r="Z2393" s="194"/>
      <c r="AA2393" s="201">
        <v>56</v>
      </c>
      <c r="AB2393" s="202">
        <v>0.48214285714285715</v>
      </c>
      <c r="AC2393" s="202">
        <v>0.2857142857142857</v>
      </c>
      <c r="AD2393" s="202">
        <v>0.14285714285714285</v>
      </c>
      <c r="AE2393" s="202">
        <v>8.9285714285714288E-2</v>
      </c>
      <c r="AF2393" s="203">
        <v>0.23214285714285715</v>
      </c>
      <c r="AG2393" s="194"/>
      <c r="AH2393" s="204">
        <v>55</v>
      </c>
      <c r="AI2393" s="205">
        <v>0.54545454545454541</v>
      </c>
      <c r="AJ2393" s="205">
        <v>0.25454545454545452</v>
      </c>
      <c r="AK2393" s="205">
        <v>0.10909090909090909</v>
      </c>
      <c r="AL2393" s="205">
        <v>9.0909090909090912E-2</v>
      </c>
      <c r="AM2393" s="208">
        <v>0.2</v>
      </c>
      <c r="AN2393" s="194"/>
      <c r="AO2393" s="206">
        <v>56</v>
      </c>
      <c r="AP2393" s="207">
        <v>1.7857142857142856E-2</v>
      </c>
    </row>
    <row r="2394" spans="1:42" x14ac:dyDescent="0.3">
      <c r="A2394" t="str">
        <f>School_Data!A2394</f>
        <v>RIVERVIEW SCHOOL DISTRICT</v>
      </c>
      <c r="B2394" t="s">
        <v>1615</v>
      </c>
      <c r="C2394" t="str">
        <f>School_Data!C2394</f>
        <v>RIVERVIEW HIGH SCHOOL</v>
      </c>
      <c r="D2394">
        <f>School_Data!D2394</f>
        <v>7307032</v>
      </c>
      <c r="E2394" s="27">
        <f>School_Data!E2394</f>
        <v>9</v>
      </c>
      <c r="F2394" s="192">
        <v>112</v>
      </c>
      <c r="G2394" s="193">
        <v>0.22321428571428573</v>
      </c>
      <c r="H2394" s="193">
        <v>0.25892857142857145</v>
      </c>
      <c r="I2394" s="193">
        <v>0.33035714285714285</v>
      </c>
      <c r="J2394" s="193">
        <v>0.1875</v>
      </c>
      <c r="K2394" s="193">
        <v>0.51785714285714279</v>
      </c>
      <c r="L2394" s="194"/>
      <c r="M2394" s="195">
        <v>112</v>
      </c>
      <c r="N2394" s="196">
        <v>0.6696428571428571</v>
      </c>
      <c r="O2394" s="196">
        <v>0.19642857142857142</v>
      </c>
      <c r="P2394" s="196">
        <v>0.11607142857142858</v>
      </c>
      <c r="Q2394" s="196">
        <v>1.7857142857142856E-2</v>
      </c>
      <c r="R2394" s="197">
        <v>0.13392857142857142</v>
      </c>
      <c r="S2394" s="194"/>
      <c r="T2394" s="198">
        <v>112</v>
      </c>
      <c r="U2394" s="199">
        <v>0.5803571428571429</v>
      </c>
      <c r="V2394" s="199">
        <v>0.22321428571428573</v>
      </c>
      <c r="W2394" s="199">
        <v>0.125</v>
      </c>
      <c r="X2394" s="199">
        <v>7.1428571428571425E-2</v>
      </c>
      <c r="Y2394" s="200">
        <v>0.19642857142857142</v>
      </c>
      <c r="Z2394" s="194"/>
      <c r="AA2394" s="201">
        <v>112</v>
      </c>
      <c r="AB2394" s="202">
        <v>0.41964285714285715</v>
      </c>
      <c r="AC2394" s="202">
        <v>0.21428571428571427</v>
      </c>
      <c r="AD2394" s="202">
        <v>0.19642857142857142</v>
      </c>
      <c r="AE2394" s="202">
        <v>0.16964285714285715</v>
      </c>
      <c r="AF2394" s="203">
        <v>0.3660714285714286</v>
      </c>
      <c r="AG2394" s="194"/>
      <c r="AH2394" s="204">
        <v>112</v>
      </c>
      <c r="AI2394" s="205">
        <v>0.4375</v>
      </c>
      <c r="AJ2394" s="205">
        <v>0.24107142857142858</v>
      </c>
      <c r="AK2394" s="205">
        <v>0.16071428571428573</v>
      </c>
      <c r="AL2394" s="205">
        <v>0.16071428571428573</v>
      </c>
      <c r="AM2394" s="208">
        <v>0.32142857142857145</v>
      </c>
      <c r="AN2394" s="194"/>
      <c r="AO2394" s="206">
        <v>112</v>
      </c>
      <c r="AP2394" s="207">
        <v>4.4642857142857144E-2</v>
      </c>
    </row>
    <row r="2395" spans="1:42" x14ac:dyDescent="0.3">
      <c r="A2395" t="str">
        <f>School_Data!A2395</f>
        <v>RIVERVIEW SCHOOL DISTRICT</v>
      </c>
      <c r="B2395" t="s">
        <v>1615</v>
      </c>
      <c r="C2395" t="str">
        <f>School_Data!C2395</f>
        <v>RIVERVIEW HIGH SCHOOL</v>
      </c>
      <c r="D2395">
        <f>School_Data!D2395</f>
        <v>7307032</v>
      </c>
      <c r="E2395" s="27">
        <f>School_Data!E2395</f>
        <v>10</v>
      </c>
      <c r="F2395" s="192">
        <v>63</v>
      </c>
      <c r="G2395" s="193">
        <v>0.15873015873015872</v>
      </c>
      <c r="H2395" s="193">
        <v>0.17460317460317459</v>
      </c>
      <c r="I2395" s="193">
        <v>0.30158730158730157</v>
      </c>
      <c r="J2395" s="193">
        <v>0.36507936507936506</v>
      </c>
      <c r="K2395" s="193">
        <v>0.66666666666666663</v>
      </c>
      <c r="L2395" s="194"/>
      <c r="M2395" s="195">
        <v>63</v>
      </c>
      <c r="N2395" s="196">
        <v>0.60317460317460314</v>
      </c>
      <c r="O2395" s="196">
        <v>0.26984126984126983</v>
      </c>
      <c r="P2395" s="196">
        <v>7.9365079365079361E-2</v>
      </c>
      <c r="Q2395" s="196">
        <v>4.7619047619047616E-2</v>
      </c>
      <c r="R2395" s="197">
        <v>0.12698412698412698</v>
      </c>
      <c r="S2395" s="194"/>
      <c r="T2395" s="198">
        <v>63</v>
      </c>
      <c r="U2395" s="199">
        <v>0.50793650793650791</v>
      </c>
      <c r="V2395" s="199">
        <v>0.17460317460317459</v>
      </c>
      <c r="W2395" s="199">
        <v>0.23809523809523808</v>
      </c>
      <c r="X2395" s="199">
        <v>7.9365079365079361E-2</v>
      </c>
      <c r="Y2395" s="200">
        <v>0.31746031746031744</v>
      </c>
      <c r="Z2395" s="194"/>
      <c r="AA2395" s="201">
        <v>63</v>
      </c>
      <c r="AB2395" s="202">
        <v>0.34920634920634919</v>
      </c>
      <c r="AC2395" s="202">
        <v>0.2857142857142857</v>
      </c>
      <c r="AD2395" s="202">
        <v>0.33333333333333331</v>
      </c>
      <c r="AE2395" s="202">
        <v>3.1746031746031744E-2</v>
      </c>
      <c r="AF2395" s="203">
        <v>0.36507936507936506</v>
      </c>
      <c r="AG2395" s="194"/>
      <c r="AH2395" s="204">
        <v>63</v>
      </c>
      <c r="AI2395" s="205">
        <v>0.31746031746031744</v>
      </c>
      <c r="AJ2395" s="205">
        <v>0.23809523809523808</v>
      </c>
      <c r="AK2395" s="205">
        <v>0.25396825396825395</v>
      </c>
      <c r="AL2395" s="205">
        <v>0.19047619047619047</v>
      </c>
      <c r="AM2395" s="208">
        <v>0.44444444444444442</v>
      </c>
      <c r="AN2395" s="194"/>
      <c r="AO2395" s="206">
        <v>63</v>
      </c>
      <c r="AP2395" s="207">
        <v>4.7619047619047616E-2</v>
      </c>
    </row>
    <row r="2396" spans="1:42" x14ac:dyDescent="0.3">
      <c r="A2396" t="str">
        <f>School_Data!A2396</f>
        <v>RIVERVIEW SCHOOL DISTRICT</v>
      </c>
      <c r="B2396" t="s">
        <v>1615</v>
      </c>
      <c r="C2396" t="str">
        <f>School_Data!C2396</f>
        <v>RIVERVIEW JUNIOR HIGH SCHOOL</v>
      </c>
      <c r="D2396">
        <f>School_Data!D2396</f>
        <v>7307033</v>
      </c>
      <c r="E2396" s="27">
        <f>School_Data!E2396</f>
        <v>7</v>
      </c>
      <c r="F2396" s="192">
        <v>101</v>
      </c>
      <c r="G2396" s="193">
        <v>0.10891089108910891</v>
      </c>
      <c r="H2396" s="193">
        <v>0.20792079207920791</v>
      </c>
      <c r="I2396" s="193">
        <v>0.32673267326732675</v>
      </c>
      <c r="J2396" s="193">
        <v>0.35643564356435642</v>
      </c>
      <c r="K2396" s="193">
        <v>0.68316831683168311</v>
      </c>
      <c r="L2396" s="194"/>
      <c r="M2396" s="195">
        <v>101</v>
      </c>
      <c r="N2396" s="196">
        <v>0.45544554455445546</v>
      </c>
      <c r="O2396" s="196">
        <v>0.41584158415841582</v>
      </c>
      <c r="P2396" s="196">
        <v>0.10891089108910891</v>
      </c>
      <c r="Q2396" s="196">
        <v>1.9801980198019802E-2</v>
      </c>
      <c r="R2396" s="197">
        <v>0.12871287128712872</v>
      </c>
      <c r="S2396" s="194"/>
      <c r="T2396" s="198">
        <v>101</v>
      </c>
      <c r="U2396" s="199">
        <v>0.5544554455445545</v>
      </c>
      <c r="V2396" s="199">
        <v>0.23762376237623761</v>
      </c>
      <c r="W2396" s="199">
        <v>0.12871287128712872</v>
      </c>
      <c r="X2396" s="199">
        <v>7.9207920792079209E-2</v>
      </c>
      <c r="Y2396" s="200">
        <v>0.20792079207920794</v>
      </c>
      <c r="Z2396" s="194"/>
      <c r="AA2396" s="201">
        <v>101</v>
      </c>
      <c r="AB2396" s="202">
        <v>0.37623762376237624</v>
      </c>
      <c r="AC2396" s="202">
        <v>0.37623762376237624</v>
      </c>
      <c r="AD2396" s="202">
        <v>0.22772277227722773</v>
      </c>
      <c r="AE2396" s="202">
        <v>1.9801980198019802E-2</v>
      </c>
      <c r="AF2396" s="203">
        <v>0.24752475247524752</v>
      </c>
      <c r="AG2396" s="194"/>
      <c r="AH2396" s="204">
        <v>101</v>
      </c>
      <c r="AI2396" s="205">
        <v>0.43564356435643564</v>
      </c>
      <c r="AJ2396" s="205">
        <v>0.14851485148514851</v>
      </c>
      <c r="AK2396" s="205">
        <v>0.20792079207920791</v>
      </c>
      <c r="AL2396" s="205">
        <v>0.20792079207920791</v>
      </c>
      <c r="AM2396" s="208">
        <v>0.41584158415841582</v>
      </c>
      <c r="AN2396" s="194"/>
      <c r="AO2396" s="206">
        <v>101</v>
      </c>
      <c r="AP2396" s="207">
        <v>2.9702970297029702E-2</v>
      </c>
    </row>
    <row r="2397" spans="1:42" x14ac:dyDescent="0.3">
      <c r="A2397" t="str">
        <f>School_Data!A2397</f>
        <v>RIVERVIEW SCHOOL DISTRICT</v>
      </c>
      <c r="B2397" t="s">
        <v>1615</v>
      </c>
      <c r="C2397" t="str">
        <f>School_Data!C2397</f>
        <v>RIVERVIEW JUNIOR HIGH SCHOOL</v>
      </c>
      <c r="D2397">
        <f>School_Data!D2397</f>
        <v>7307033</v>
      </c>
      <c r="E2397" s="27">
        <f>School_Data!E2397</f>
        <v>8</v>
      </c>
      <c r="F2397" s="192">
        <v>73</v>
      </c>
      <c r="G2397" s="193">
        <v>9.5890410958904104E-2</v>
      </c>
      <c r="H2397" s="193">
        <v>0.16438356164383561</v>
      </c>
      <c r="I2397" s="193">
        <v>0.36986301369863012</v>
      </c>
      <c r="J2397" s="193">
        <v>0.36986301369863012</v>
      </c>
      <c r="K2397" s="193">
        <v>0.73972602739726023</v>
      </c>
      <c r="L2397" s="194"/>
      <c r="M2397" s="195">
        <v>73</v>
      </c>
      <c r="N2397" s="196">
        <v>0.42465753424657532</v>
      </c>
      <c r="O2397" s="196">
        <v>0.27397260273972601</v>
      </c>
      <c r="P2397" s="196">
        <v>0.27397260273972601</v>
      </c>
      <c r="Q2397" s="196">
        <v>2.7397260273972601E-2</v>
      </c>
      <c r="R2397" s="197">
        <v>0.30136986301369861</v>
      </c>
      <c r="S2397" s="194"/>
      <c r="T2397" s="198">
        <v>73</v>
      </c>
      <c r="U2397" s="199">
        <v>0.50684931506849318</v>
      </c>
      <c r="V2397" s="199">
        <v>0.20547945205479451</v>
      </c>
      <c r="W2397" s="199">
        <v>0.23287671232876711</v>
      </c>
      <c r="X2397" s="199">
        <v>5.4794520547945202E-2</v>
      </c>
      <c r="Y2397" s="200">
        <v>0.28767123287671231</v>
      </c>
      <c r="Z2397" s="194"/>
      <c r="AA2397" s="201">
        <v>73</v>
      </c>
      <c r="AB2397" s="202">
        <v>0.38356164383561642</v>
      </c>
      <c r="AC2397" s="202">
        <v>0.23287671232876711</v>
      </c>
      <c r="AD2397" s="202">
        <v>0.26027397260273971</v>
      </c>
      <c r="AE2397" s="202">
        <v>0.12328767123287671</v>
      </c>
      <c r="AF2397" s="203">
        <v>0.38356164383561642</v>
      </c>
      <c r="AG2397" s="194"/>
      <c r="AH2397" s="204">
        <v>73</v>
      </c>
      <c r="AI2397" s="205">
        <v>0.39726027397260272</v>
      </c>
      <c r="AJ2397" s="205">
        <v>0.23287671232876711</v>
      </c>
      <c r="AK2397" s="205">
        <v>0.23287671232876711</v>
      </c>
      <c r="AL2397" s="205">
        <v>0.13698630136986301</v>
      </c>
      <c r="AM2397" s="208">
        <v>0.36986301369863012</v>
      </c>
      <c r="AN2397" s="194"/>
      <c r="AO2397" s="206">
        <v>73</v>
      </c>
      <c r="AP2397" s="207">
        <v>0</v>
      </c>
    </row>
    <row r="2398" spans="1:42" x14ac:dyDescent="0.3">
      <c r="A2398" t="str">
        <f>School_Data!A2398</f>
        <v>ROGERS SCHOOL DISTRICT</v>
      </c>
      <c r="B2398" t="s">
        <v>1616</v>
      </c>
      <c r="C2398" t="str">
        <f>School_Data!C2398</f>
        <v>EASTSIDE ELEMENTARY SCHOOL</v>
      </c>
      <c r="D2398">
        <f>School_Data!D2398</f>
        <v>405031</v>
      </c>
      <c r="E2398" s="27">
        <f>School_Data!E2398</f>
        <v>3</v>
      </c>
      <c r="F2398" s="192">
        <v>72</v>
      </c>
      <c r="G2398" s="193">
        <v>5.5555555555555552E-2</v>
      </c>
      <c r="H2398" s="193">
        <v>0.22222222222222221</v>
      </c>
      <c r="I2398" s="193">
        <v>0.25</v>
      </c>
      <c r="J2398" s="193">
        <v>0.47222222222222221</v>
      </c>
      <c r="K2398" s="193">
        <v>0.72222222222222221</v>
      </c>
      <c r="L2398" s="194"/>
      <c r="M2398" s="195">
        <v>72</v>
      </c>
      <c r="N2398" s="196">
        <v>0.1388888888888889</v>
      </c>
      <c r="O2398" s="196">
        <v>0.16666666666666666</v>
      </c>
      <c r="P2398" s="196">
        <v>0.41666666666666669</v>
      </c>
      <c r="Q2398" s="196">
        <v>0.27777777777777779</v>
      </c>
      <c r="R2398" s="197">
        <v>0.69444444444444442</v>
      </c>
      <c r="S2398" s="194"/>
      <c r="T2398" s="198">
        <v>72</v>
      </c>
      <c r="U2398" s="199">
        <v>0.3888888888888889</v>
      </c>
      <c r="V2398" s="199">
        <v>0.1388888888888889</v>
      </c>
      <c r="W2398" s="199">
        <v>0.20833333333333334</v>
      </c>
      <c r="X2398" s="199">
        <v>0.2638888888888889</v>
      </c>
      <c r="Y2398" s="200">
        <v>0.47222222222222221</v>
      </c>
      <c r="Z2398" s="194"/>
      <c r="AA2398" s="201">
        <v>72</v>
      </c>
      <c r="AB2398" s="202">
        <v>0.33333333333333331</v>
      </c>
      <c r="AC2398" s="202">
        <v>0.125</v>
      </c>
      <c r="AD2398" s="202">
        <v>0.33333333333333331</v>
      </c>
      <c r="AE2398" s="202">
        <v>0.20833333333333334</v>
      </c>
      <c r="AF2398" s="203">
        <v>0.54166666666666663</v>
      </c>
      <c r="AG2398" s="194"/>
      <c r="AH2398" s="204">
        <v>72</v>
      </c>
      <c r="AI2398" s="205">
        <v>0.33333333333333331</v>
      </c>
      <c r="AJ2398" s="205">
        <v>0.125</v>
      </c>
      <c r="AK2398" s="205">
        <v>0.20833333333333334</v>
      </c>
      <c r="AL2398" s="205">
        <v>0.33333333333333331</v>
      </c>
      <c r="AM2398" s="208">
        <v>0.54166666666666663</v>
      </c>
      <c r="AN2398" s="194"/>
      <c r="AO2398" s="206">
        <v>72</v>
      </c>
      <c r="AP2398" s="207">
        <v>0.29166666666666669</v>
      </c>
    </row>
    <row r="2399" spans="1:42" x14ac:dyDescent="0.3">
      <c r="A2399" t="str">
        <f>School_Data!A2399</f>
        <v>ROGERS SCHOOL DISTRICT</v>
      </c>
      <c r="B2399" t="s">
        <v>1616</v>
      </c>
      <c r="C2399" t="str">
        <f>School_Data!C2399</f>
        <v>EASTSIDE ELEMENTARY SCHOOL</v>
      </c>
      <c r="D2399">
        <f>School_Data!D2399</f>
        <v>405031</v>
      </c>
      <c r="E2399" s="27">
        <f>School_Data!E2399</f>
        <v>4</v>
      </c>
      <c r="F2399" s="192">
        <v>68</v>
      </c>
      <c r="G2399" s="193">
        <v>7.3529411764705885E-2</v>
      </c>
      <c r="H2399" s="193">
        <v>0.17647058823529413</v>
      </c>
      <c r="I2399" s="193">
        <v>0.35294117647058826</v>
      </c>
      <c r="J2399" s="193">
        <v>0.39705882352941174</v>
      </c>
      <c r="K2399" s="193">
        <v>0.75</v>
      </c>
      <c r="L2399" s="194"/>
      <c r="M2399" s="195">
        <v>68</v>
      </c>
      <c r="N2399" s="196">
        <v>2.9411764705882353E-2</v>
      </c>
      <c r="O2399" s="196">
        <v>0.26470588235294118</v>
      </c>
      <c r="P2399" s="196">
        <v>0.54411764705882348</v>
      </c>
      <c r="Q2399" s="196">
        <v>0.16176470588235295</v>
      </c>
      <c r="R2399" s="197">
        <v>0.70588235294117641</v>
      </c>
      <c r="S2399" s="194"/>
      <c r="T2399" s="198">
        <v>68</v>
      </c>
      <c r="U2399" s="199">
        <v>0.14705882352941177</v>
      </c>
      <c r="V2399" s="199">
        <v>0.26470588235294118</v>
      </c>
      <c r="W2399" s="199">
        <v>0.4264705882352941</v>
      </c>
      <c r="X2399" s="199">
        <v>0.16176470588235295</v>
      </c>
      <c r="Y2399" s="200">
        <v>0.58823529411764708</v>
      </c>
      <c r="Z2399" s="194"/>
      <c r="AA2399" s="201">
        <v>68</v>
      </c>
      <c r="AB2399" s="202">
        <v>0.17647058823529413</v>
      </c>
      <c r="AC2399" s="202">
        <v>0.27941176470588236</v>
      </c>
      <c r="AD2399" s="202">
        <v>0.39705882352941174</v>
      </c>
      <c r="AE2399" s="202">
        <v>0.14705882352941177</v>
      </c>
      <c r="AF2399" s="203">
        <v>0.54411764705882348</v>
      </c>
      <c r="AG2399" s="194"/>
      <c r="AH2399" s="204">
        <v>68</v>
      </c>
      <c r="AI2399" s="205">
        <v>0.23529411764705882</v>
      </c>
      <c r="AJ2399" s="205">
        <v>0.20588235294117646</v>
      </c>
      <c r="AK2399" s="205">
        <v>0.29411764705882354</v>
      </c>
      <c r="AL2399" s="205">
        <v>0.26470588235294118</v>
      </c>
      <c r="AM2399" s="208">
        <v>0.55882352941176472</v>
      </c>
      <c r="AN2399" s="194"/>
      <c r="AO2399" s="206">
        <v>68</v>
      </c>
      <c r="AP2399" s="207">
        <v>0.25</v>
      </c>
    </row>
    <row r="2400" spans="1:42" x14ac:dyDescent="0.3">
      <c r="A2400" t="str">
        <f>School_Data!A2400</f>
        <v>ROGERS SCHOOL DISTRICT</v>
      </c>
      <c r="B2400" t="s">
        <v>1616</v>
      </c>
      <c r="C2400" t="str">
        <f>School_Data!C2400</f>
        <v>EASTSIDE ELEMENTARY SCHOOL</v>
      </c>
      <c r="D2400">
        <f>School_Data!D2400</f>
        <v>405031</v>
      </c>
      <c r="E2400" s="27">
        <f>School_Data!E2400</f>
        <v>5</v>
      </c>
      <c r="F2400" s="192">
        <v>88</v>
      </c>
      <c r="G2400" s="193">
        <v>6.8181818181818177E-2</v>
      </c>
      <c r="H2400" s="193">
        <v>0.23863636363636365</v>
      </c>
      <c r="I2400" s="193">
        <v>0.30681818181818182</v>
      </c>
      <c r="J2400" s="193">
        <v>0.38636363636363635</v>
      </c>
      <c r="K2400" s="193">
        <v>0.69318181818181812</v>
      </c>
      <c r="L2400" s="194"/>
      <c r="M2400" s="195">
        <v>88</v>
      </c>
      <c r="N2400" s="196">
        <v>6.8181818181818177E-2</v>
      </c>
      <c r="O2400" s="196">
        <v>0.30681818181818182</v>
      </c>
      <c r="P2400" s="196">
        <v>0.28409090909090912</v>
      </c>
      <c r="Q2400" s="196">
        <v>0.34090909090909088</v>
      </c>
      <c r="R2400" s="197">
        <v>0.625</v>
      </c>
      <c r="S2400" s="194"/>
      <c r="T2400" s="198">
        <v>88</v>
      </c>
      <c r="U2400" s="199">
        <v>0.25</v>
      </c>
      <c r="V2400" s="199">
        <v>0.26136363636363635</v>
      </c>
      <c r="W2400" s="199">
        <v>0.30681818181818182</v>
      </c>
      <c r="X2400" s="199">
        <v>0.18181818181818182</v>
      </c>
      <c r="Y2400" s="200">
        <v>0.48863636363636365</v>
      </c>
      <c r="Z2400" s="194"/>
      <c r="AA2400" s="201">
        <v>88</v>
      </c>
      <c r="AB2400" s="202">
        <v>0.29545454545454547</v>
      </c>
      <c r="AC2400" s="202">
        <v>0.27272727272727271</v>
      </c>
      <c r="AD2400" s="202">
        <v>0.23863636363636365</v>
      </c>
      <c r="AE2400" s="202">
        <v>0.19318181818181818</v>
      </c>
      <c r="AF2400" s="203">
        <v>0.43181818181818182</v>
      </c>
      <c r="AG2400" s="194"/>
      <c r="AH2400" s="204">
        <v>88</v>
      </c>
      <c r="AI2400" s="205">
        <v>0.21590909090909091</v>
      </c>
      <c r="AJ2400" s="205">
        <v>0.28409090909090912</v>
      </c>
      <c r="AK2400" s="205">
        <v>0.18181818181818182</v>
      </c>
      <c r="AL2400" s="205">
        <v>0.31818181818181818</v>
      </c>
      <c r="AM2400" s="208">
        <v>0.5</v>
      </c>
      <c r="AN2400" s="194"/>
      <c r="AO2400" s="206">
        <v>88</v>
      </c>
      <c r="AP2400" s="207">
        <v>0.35227272727272729</v>
      </c>
    </row>
    <row r="2401" spans="1:42" x14ac:dyDescent="0.3">
      <c r="A2401" t="str">
        <f>School_Data!A2401</f>
        <v>ROGERS SCHOOL DISTRICT</v>
      </c>
      <c r="B2401" t="s">
        <v>1616</v>
      </c>
      <c r="C2401" t="str">
        <f>School_Data!C2401</f>
        <v>GARFIELD ELEMENTARY SCHOOL</v>
      </c>
      <c r="D2401">
        <f>School_Data!D2401</f>
        <v>405032</v>
      </c>
      <c r="E2401" s="27">
        <f>School_Data!E2401</f>
        <v>3</v>
      </c>
      <c r="F2401" s="192">
        <v>21</v>
      </c>
      <c r="G2401" s="193">
        <v>0</v>
      </c>
      <c r="H2401" s="193">
        <v>0.14285714285714285</v>
      </c>
      <c r="I2401" s="193">
        <v>0.33333333333333331</v>
      </c>
      <c r="J2401" s="193">
        <v>0.52380952380952384</v>
      </c>
      <c r="K2401" s="193">
        <v>0.85714285714285721</v>
      </c>
      <c r="L2401" s="194"/>
      <c r="M2401" s="195">
        <v>21</v>
      </c>
      <c r="N2401" s="196">
        <v>0</v>
      </c>
      <c r="O2401" s="196">
        <v>0.23809523809523808</v>
      </c>
      <c r="P2401" s="196">
        <v>0.5714285714285714</v>
      </c>
      <c r="Q2401" s="196">
        <v>0.19047619047619047</v>
      </c>
      <c r="R2401" s="197">
        <v>0.76190476190476186</v>
      </c>
      <c r="S2401" s="194"/>
      <c r="T2401" s="198">
        <v>21</v>
      </c>
      <c r="U2401" s="199">
        <v>0.14285714285714285</v>
      </c>
      <c r="V2401" s="199">
        <v>0.38095238095238093</v>
      </c>
      <c r="W2401" s="199">
        <v>0.23809523809523808</v>
      </c>
      <c r="X2401" s="199">
        <v>0.23809523809523808</v>
      </c>
      <c r="Y2401" s="200">
        <v>0.47619047619047616</v>
      </c>
      <c r="Z2401" s="194"/>
      <c r="AA2401" s="201">
        <v>21</v>
      </c>
      <c r="AB2401" s="202">
        <v>0.19047619047619047</v>
      </c>
      <c r="AC2401" s="202">
        <v>0.14285714285714285</v>
      </c>
      <c r="AD2401" s="202">
        <v>0.42857142857142855</v>
      </c>
      <c r="AE2401" s="202">
        <v>0.23809523809523808</v>
      </c>
      <c r="AF2401" s="203">
        <v>0.66666666666666663</v>
      </c>
      <c r="AG2401" s="194"/>
      <c r="AH2401" s="204">
        <v>21</v>
      </c>
      <c r="AI2401" s="205">
        <v>0.23809523809523808</v>
      </c>
      <c r="AJ2401" s="205">
        <v>0.23809523809523808</v>
      </c>
      <c r="AK2401" s="205">
        <v>0.14285714285714285</v>
      </c>
      <c r="AL2401" s="205">
        <v>0.38095238095238093</v>
      </c>
      <c r="AM2401" s="208">
        <v>0.52380952380952372</v>
      </c>
      <c r="AN2401" s="194"/>
      <c r="AO2401" s="206">
        <v>21</v>
      </c>
      <c r="AP2401" s="207">
        <v>0.19047619047619047</v>
      </c>
    </row>
    <row r="2402" spans="1:42" x14ac:dyDescent="0.3">
      <c r="A2402" t="str">
        <f>School_Data!A2402</f>
        <v>ROGERS SCHOOL DISTRICT</v>
      </c>
      <c r="B2402" t="s">
        <v>1616</v>
      </c>
      <c r="C2402" t="str">
        <f>School_Data!C2402</f>
        <v>GARFIELD ELEMENTARY SCHOOL</v>
      </c>
      <c r="D2402">
        <f>School_Data!D2402</f>
        <v>405032</v>
      </c>
      <c r="E2402" s="27">
        <f>School_Data!E2402</f>
        <v>4</v>
      </c>
      <c r="F2402" s="192">
        <v>17</v>
      </c>
      <c r="G2402" s="193">
        <v>5.8823529411764705E-2</v>
      </c>
      <c r="H2402" s="193">
        <v>0.23529411764705882</v>
      </c>
      <c r="I2402" s="193">
        <v>0.17647058823529413</v>
      </c>
      <c r="J2402" s="193">
        <v>0.52941176470588236</v>
      </c>
      <c r="K2402" s="193">
        <v>0.70588235294117652</v>
      </c>
      <c r="L2402" s="194"/>
      <c r="M2402" s="195">
        <v>17</v>
      </c>
      <c r="N2402" s="196">
        <v>0.17647058823529413</v>
      </c>
      <c r="O2402" s="196">
        <v>0.23529411764705882</v>
      </c>
      <c r="P2402" s="196">
        <v>0.29411764705882354</v>
      </c>
      <c r="Q2402" s="196">
        <v>0.29411764705882354</v>
      </c>
      <c r="R2402" s="197">
        <v>0.58823529411764708</v>
      </c>
      <c r="S2402" s="194"/>
      <c r="T2402" s="198">
        <v>17</v>
      </c>
      <c r="U2402" s="199">
        <v>0.35294117647058826</v>
      </c>
      <c r="V2402" s="199">
        <v>0.11764705882352941</v>
      </c>
      <c r="W2402" s="199">
        <v>0.29411764705882354</v>
      </c>
      <c r="X2402" s="199">
        <v>0.23529411764705882</v>
      </c>
      <c r="Y2402" s="200">
        <v>0.52941176470588236</v>
      </c>
      <c r="Z2402" s="194"/>
      <c r="AA2402" s="201">
        <v>17</v>
      </c>
      <c r="AB2402" s="202">
        <v>0.23529411764705882</v>
      </c>
      <c r="AC2402" s="202">
        <v>0.11764705882352941</v>
      </c>
      <c r="AD2402" s="202">
        <v>0.23529411764705882</v>
      </c>
      <c r="AE2402" s="202">
        <v>0.41176470588235292</v>
      </c>
      <c r="AF2402" s="203">
        <v>0.64705882352941169</v>
      </c>
      <c r="AG2402" s="194"/>
      <c r="AH2402" s="204">
        <v>17</v>
      </c>
      <c r="AI2402" s="205">
        <v>0.35294117647058826</v>
      </c>
      <c r="AJ2402" s="205">
        <v>5.8823529411764705E-2</v>
      </c>
      <c r="AK2402" s="205">
        <v>0.11764705882352941</v>
      </c>
      <c r="AL2402" s="205">
        <v>0.47058823529411764</v>
      </c>
      <c r="AM2402" s="208">
        <v>0.58823529411764708</v>
      </c>
      <c r="AN2402" s="194"/>
      <c r="AO2402" s="206">
        <v>17</v>
      </c>
      <c r="AP2402" s="207">
        <v>0.35294117647058826</v>
      </c>
    </row>
    <row r="2403" spans="1:42" x14ac:dyDescent="0.3">
      <c r="A2403" t="str">
        <f>School_Data!A2403</f>
        <v>ROGERS SCHOOL DISTRICT</v>
      </c>
      <c r="B2403" t="s">
        <v>1616</v>
      </c>
      <c r="C2403" t="str">
        <f>School_Data!C2403</f>
        <v>GARFIELD ELEMENTARY SCHOOL</v>
      </c>
      <c r="D2403">
        <f>School_Data!D2403</f>
        <v>405032</v>
      </c>
      <c r="E2403" s="27">
        <f>School_Data!E2403</f>
        <v>5</v>
      </c>
      <c r="F2403" s="192">
        <v>16</v>
      </c>
      <c r="G2403" s="193">
        <v>0.125</v>
      </c>
      <c r="H2403" s="193">
        <v>0.25</v>
      </c>
      <c r="I2403" s="193">
        <v>0.25</v>
      </c>
      <c r="J2403" s="193">
        <v>0.375</v>
      </c>
      <c r="K2403" s="193">
        <v>0.625</v>
      </c>
      <c r="L2403" s="194"/>
      <c r="M2403" s="195">
        <v>16</v>
      </c>
      <c r="N2403" s="196">
        <v>0.25</v>
      </c>
      <c r="O2403" s="196">
        <v>0.375</v>
      </c>
      <c r="P2403" s="196">
        <v>0.3125</v>
      </c>
      <c r="Q2403" s="196">
        <v>6.25E-2</v>
      </c>
      <c r="R2403" s="197">
        <v>0.375</v>
      </c>
      <c r="S2403" s="194"/>
      <c r="T2403" s="198">
        <v>16</v>
      </c>
      <c r="U2403" s="199">
        <v>0.25</v>
      </c>
      <c r="V2403" s="199">
        <v>0.4375</v>
      </c>
      <c r="W2403" s="199">
        <v>0.1875</v>
      </c>
      <c r="X2403" s="199">
        <v>0.125</v>
      </c>
      <c r="Y2403" s="200">
        <v>0.3125</v>
      </c>
      <c r="Z2403" s="194"/>
      <c r="AA2403" s="201">
        <v>16</v>
      </c>
      <c r="AB2403" s="202">
        <v>0.5625</v>
      </c>
      <c r="AC2403" s="202">
        <v>0.25</v>
      </c>
      <c r="AD2403" s="202">
        <v>0.1875</v>
      </c>
      <c r="AE2403" s="202">
        <v>0</v>
      </c>
      <c r="AF2403" s="203">
        <v>0.1875</v>
      </c>
      <c r="AG2403" s="194"/>
      <c r="AH2403" s="204">
        <v>16</v>
      </c>
      <c r="AI2403" s="205">
        <v>0.5</v>
      </c>
      <c r="AJ2403" s="205">
        <v>0.3125</v>
      </c>
      <c r="AK2403" s="205">
        <v>0.1875</v>
      </c>
      <c r="AL2403" s="205">
        <v>0</v>
      </c>
      <c r="AM2403" s="208">
        <v>0.1875</v>
      </c>
      <c r="AN2403" s="194"/>
      <c r="AO2403" s="206">
        <v>16</v>
      </c>
      <c r="AP2403" s="207">
        <v>0.125</v>
      </c>
    </row>
    <row r="2404" spans="1:42" x14ac:dyDescent="0.3">
      <c r="A2404" t="str">
        <f>School_Data!A2404</f>
        <v>ROGERS SCHOOL DISTRICT</v>
      </c>
      <c r="B2404" t="s">
        <v>1616</v>
      </c>
      <c r="C2404" t="str">
        <f>School_Data!C2404</f>
        <v>LOWELL ELEMENTARY SCHOOL</v>
      </c>
      <c r="D2404">
        <f>School_Data!D2404</f>
        <v>405033</v>
      </c>
      <c r="E2404" s="27">
        <f>School_Data!E2404</f>
        <v>3</v>
      </c>
      <c r="F2404" s="192">
        <v>76</v>
      </c>
      <c r="G2404" s="193">
        <v>7.8947368421052627E-2</v>
      </c>
      <c r="H2404" s="193">
        <v>0.43421052631578949</v>
      </c>
      <c r="I2404" s="193">
        <v>0.18421052631578946</v>
      </c>
      <c r="J2404" s="193">
        <v>0.30263157894736842</v>
      </c>
      <c r="K2404" s="193">
        <v>0.48684210526315785</v>
      </c>
      <c r="L2404" s="194"/>
      <c r="M2404" s="195">
        <v>76</v>
      </c>
      <c r="N2404" s="196">
        <v>0.27631578947368424</v>
      </c>
      <c r="O2404" s="196">
        <v>0.21052631578947367</v>
      </c>
      <c r="P2404" s="196">
        <v>0.32894736842105265</v>
      </c>
      <c r="Q2404" s="196">
        <v>0.18421052631578946</v>
      </c>
      <c r="R2404" s="197">
        <v>0.51315789473684215</v>
      </c>
      <c r="S2404" s="194"/>
      <c r="T2404" s="198">
        <v>76</v>
      </c>
      <c r="U2404" s="199">
        <v>0.52631578947368418</v>
      </c>
      <c r="V2404" s="199">
        <v>0.22368421052631579</v>
      </c>
      <c r="W2404" s="199">
        <v>0.10526315789473684</v>
      </c>
      <c r="X2404" s="199">
        <v>0.14473684210526316</v>
      </c>
      <c r="Y2404" s="200">
        <v>0.25</v>
      </c>
      <c r="Z2404" s="194"/>
      <c r="AA2404" s="201">
        <v>76</v>
      </c>
      <c r="AB2404" s="202">
        <v>0.52631578947368418</v>
      </c>
      <c r="AC2404" s="202">
        <v>0.18421052631578946</v>
      </c>
      <c r="AD2404" s="202">
        <v>0.15789473684210525</v>
      </c>
      <c r="AE2404" s="202">
        <v>0.13157894736842105</v>
      </c>
      <c r="AF2404" s="203">
        <v>0.28947368421052633</v>
      </c>
      <c r="AG2404" s="194"/>
      <c r="AH2404" s="204">
        <v>76</v>
      </c>
      <c r="AI2404" s="205">
        <v>0.59210526315789469</v>
      </c>
      <c r="AJ2404" s="205">
        <v>0.13157894736842105</v>
      </c>
      <c r="AK2404" s="205">
        <v>7.8947368421052627E-2</v>
      </c>
      <c r="AL2404" s="205">
        <v>0.19736842105263158</v>
      </c>
      <c r="AM2404" s="208">
        <v>0.27631578947368418</v>
      </c>
      <c r="AN2404" s="194"/>
      <c r="AO2404" s="206">
        <v>76</v>
      </c>
      <c r="AP2404" s="207">
        <v>0.11842105263157894</v>
      </c>
    </row>
    <row r="2405" spans="1:42" x14ac:dyDescent="0.3">
      <c r="A2405" t="str">
        <f>School_Data!A2405</f>
        <v>ROGERS SCHOOL DISTRICT</v>
      </c>
      <c r="B2405" t="s">
        <v>1616</v>
      </c>
      <c r="C2405" t="str">
        <f>School_Data!C2405</f>
        <v>LOWELL ELEMENTARY SCHOOL</v>
      </c>
      <c r="D2405">
        <f>School_Data!D2405</f>
        <v>405033</v>
      </c>
      <c r="E2405" s="27">
        <f>School_Data!E2405</f>
        <v>4</v>
      </c>
      <c r="F2405" s="192">
        <v>60</v>
      </c>
      <c r="G2405" s="193">
        <v>0.15</v>
      </c>
      <c r="H2405" s="193">
        <v>0.28333333333333333</v>
      </c>
      <c r="I2405" s="193">
        <v>0.31666666666666665</v>
      </c>
      <c r="J2405" s="193">
        <v>0.25</v>
      </c>
      <c r="K2405" s="193">
        <v>0.56666666666666665</v>
      </c>
      <c r="L2405" s="194"/>
      <c r="M2405" s="195">
        <v>60</v>
      </c>
      <c r="N2405" s="196">
        <v>0.21666666666666667</v>
      </c>
      <c r="O2405" s="196">
        <v>0.35</v>
      </c>
      <c r="P2405" s="196">
        <v>0.35</v>
      </c>
      <c r="Q2405" s="196">
        <v>8.3333333333333329E-2</v>
      </c>
      <c r="R2405" s="197">
        <v>0.43333333333333329</v>
      </c>
      <c r="S2405" s="194"/>
      <c r="T2405" s="198">
        <v>60</v>
      </c>
      <c r="U2405" s="199">
        <v>0.46666666666666667</v>
      </c>
      <c r="V2405" s="199">
        <v>0.31666666666666665</v>
      </c>
      <c r="W2405" s="199">
        <v>6.6666666666666666E-2</v>
      </c>
      <c r="X2405" s="199">
        <v>0.15</v>
      </c>
      <c r="Y2405" s="200">
        <v>0.21666666666666667</v>
      </c>
      <c r="Z2405" s="194"/>
      <c r="AA2405" s="201">
        <v>60</v>
      </c>
      <c r="AB2405" s="202">
        <v>0.45</v>
      </c>
      <c r="AC2405" s="202">
        <v>0.26666666666666666</v>
      </c>
      <c r="AD2405" s="202">
        <v>0.15</v>
      </c>
      <c r="AE2405" s="202">
        <v>0.13333333333333333</v>
      </c>
      <c r="AF2405" s="203">
        <v>0.28333333333333333</v>
      </c>
      <c r="AG2405" s="194"/>
      <c r="AH2405" s="204">
        <v>60</v>
      </c>
      <c r="AI2405" s="205">
        <v>0.6333333333333333</v>
      </c>
      <c r="AJ2405" s="205">
        <v>0.16666666666666666</v>
      </c>
      <c r="AK2405" s="205">
        <v>0.05</v>
      </c>
      <c r="AL2405" s="205">
        <v>0.15</v>
      </c>
      <c r="AM2405" s="208">
        <v>0.2</v>
      </c>
      <c r="AN2405" s="194"/>
      <c r="AO2405" s="206">
        <v>60</v>
      </c>
      <c r="AP2405" s="207">
        <v>0.13333333333333333</v>
      </c>
    </row>
    <row r="2406" spans="1:42" x14ac:dyDescent="0.3">
      <c r="A2406" t="str">
        <f>School_Data!A2406</f>
        <v>ROGERS SCHOOL DISTRICT</v>
      </c>
      <c r="B2406" t="s">
        <v>1616</v>
      </c>
      <c r="C2406" t="str">
        <f>School_Data!C2406</f>
        <v>LOWELL ELEMENTARY SCHOOL</v>
      </c>
      <c r="D2406">
        <f>School_Data!D2406</f>
        <v>405033</v>
      </c>
      <c r="E2406" s="27">
        <f>School_Data!E2406</f>
        <v>5</v>
      </c>
      <c r="F2406" s="192">
        <v>75</v>
      </c>
      <c r="G2406" s="193">
        <v>0.08</v>
      </c>
      <c r="H2406" s="193">
        <v>0.26666666666666666</v>
      </c>
      <c r="I2406" s="193">
        <v>0.25333333333333335</v>
      </c>
      <c r="J2406" s="193">
        <v>0.4</v>
      </c>
      <c r="K2406" s="193">
        <v>0.65333333333333332</v>
      </c>
      <c r="L2406" s="194"/>
      <c r="M2406" s="195">
        <v>75</v>
      </c>
      <c r="N2406" s="196">
        <v>0.18666666666666668</v>
      </c>
      <c r="O2406" s="196">
        <v>0.34666666666666668</v>
      </c>
      <c r="P2406" s="196">
        <v>0.33333333333333331</v>
      </c>
      <c r="Q2406" s="196">
        <v>0.13333333333333333</v>
      </c>
      <c r="R2406" s="197">
        <v>0.46666666666666667</v>
      </c>
      <c r="S2406" s="194"/>
      <c r="T2406" s="198">
        <v>75</v>
      </c>
      <c r="U2406" s="199">
        <v>0.48</v>
      </c>
      <c r="V2406" s="199">
        <v>0.16</v>
      </c>
      <c r="W2406" s="199">
        <v>0.24</v>
      </c>
      <c r="X2406" s="199">
        <v>0.12</v>
      </c>
      <c r="Y2406" s="200">
        <v>0.36</v>
      </c>
      <c r="Z2406" s="194"/>
      <c r="AA2406" s="201">
        <v>75</v>
      </c>
      <c r="AB2406" s="202">
        <v>0.36</v>
      </c>
      <c r="AC2406" s="202">
        <v>0.28000000000000003</v>
      </c>
      <c r="AD2406" s="202">
        <v>0.22666666666666666</v>
      </c>
      <c r="AE2406" s="202">
        <v>0.13333333333333333</v>
      </c>
      <c r="AF2406" s="203">
        <v>0.36</v>
      </c>
      <c r="AG2406" s="194"/>
      <c r="AH2406" s="204">
        <v>75</v>
      </c>
      <c r="AI2406" s="205">
        <v>0.21333333333333335</v>
      </c>
      <c r="AJ2406" s="205">
        <v>0.21333333333333335</v>
      </c>
      <c r="AK2406" s="205">
        <v>0.21333333333333335</v>
      </c>
      <c r="AL2406" s="205">
        <v>0.36</v>
      </c>
      <c r="AM2406" s="208">
        <v>0.57333333333333336</v>
      </c>
      <c r="AN2406" s="194"/>
      <c r="AO2406" s="206">
        <v>75</v>
      </c>
      <c r="AP2406" s="207">
        <v>0.14666666666666667</v>
      </c>
    </row>
    <row r="2407" spans="1:42" x14ac:dyDescent="0.3">
      <c r="A2407" t="str">
        <f>School_Data!A2407</f>
        <v>ROGERS SCHOOL DISTRICT</v>
      </c>
      <c r="B2407" t="s">
        <v>1616</v>
      </c>
      <c r="C2407" t="str">
        <f>School_Data!C2407</f>
        <v>NORTHSIDE ELEMENTARY SCHOOL</v>
      </c>
      <c r="D2407">
        <f>School_Data!D2407</f>
        <v>405034</v>
      </c>
      <c r="E2407" s="27">
        <f>School_Data!E2407</f>
        <v>3</v>
      </c>
      <c r="F2407" s="192">
        <v>56</v>
      </c>
      <c r="G2407" s="193">
        <v>1.7857142857142856E-2</v>
      </c>
      <c r="H2407" s="193">
        <v>0.19642857142857142</v>
      </c>
      <c r="I2407" s="193">
        <v>0.2857142857142857</v>
      </c>
      <c r="J2407" s="193">
        <v>0.5</v>
      </c>
      <c r="K2407" s="193">
        <v>0.7857142857142857</v>
      </c>
      <c r="L2407" s="194"/>
      <c r="M2407" s="195">
        <v>56</v>
      </c>
      <c r="N2407" s="196">
        <v>0.10714285714285714</v>
      </c>
      <c r="O2407" s="196">
        <v>0.16071428571428573</v>
      </c>
      <c r="P2407" s="196">
        <v>0.5178571428571429</v>
      </c>
      <c r="Q2407" s="196">
        <v>0.21428571428571427</v>
      </c>
      <c r="R2407" s="197">
        <v>0.73214285714285721</v>
      </c>
      <c r="S2407" s="194"/>
      <c r="T2407" s="198">
        <v>56</v>
      </c>
      <c r="U2407" s="199">
        <v>0.4107142857142857</v>
      </c>
      <c r="V2407" s="199">
        <v>0.2857142857142857</v>
      </c>
      <c r="W2407" s="199">
        <v>0.17857142857142858</v>
      </c>
      <c r="X2407" s="199">
        <v>0.125</v>
      </c>
      <c r="Y2407" s="200">
        <v>0.3035714285714286</v>
      </c>
      <c r="Z2407" s="194"/>
      <c r="AA2407" s="201">
        <v>56</v>
      </c>
      <c r="AB2407" s="202">
        <v>0.3392857142857143</v>
      </c>
      <c r="AC2407" s="202">
        <v>0.17857142857142858</v>
      </c>
      <c r="AD2407" s="202">
        <v>0.375</v>
      </c>
      <c r="AE2407" s="202">
        <v>0.10714285714285714</v>
      </c>
      <c r="AF2407" s="203">
        <v>0.48214285714285715</v>
      </c>
      <c r="AG2407" s="194"/>
      <c r="AH2407" s="204">
        <v>56</v>
      </c>
      <c r="AI2407" s="205">
        <v>0.39285714285714285</v>
      </c>
      <c r="AJ2407" s="205">
        <v>0.21428571428571427</v>
      </c>
      <c r="AK2407" s="205">
        <v>0.21428571428571427</v>
      </c>
      <c r="AL2407" s="205">
        <v>0.17857142857142858</v>
      </c>
      <c r="AM2407" s="208">
        <v>0.39285714285714285</v>
      </c>
      <c r="AN2407" s="194"/>
      <c r="AO2407" s="206">
        <v>56</v>
      </c>
      <c r="AP2407" s="207">
        <v>0.14285714285714285</v>
      </c>
    </row>
    <row r="2408" spans="1:42" x14ac:dyDescent="0.3">
      <c r="A2408" t="str">
        <f>School_Data!A2408</f>
        <v>ROGERS SCHOOL DISTRICT</v>
      </c>
      <c r="B2408" t="s">
        <v>1616</v>
      </c>
      <c r="C2408" t="str">
        <f>School_Data!C2408</f>
        <v>NORTHSIDE ELEMENTARY SCHOOL</v>
      </c>
      <c r="D2408">
        <f>School_Data!D2408</f>
        <v>405034</v>
      </c>
      <c r="E2408" s="27">
        <f>School_Data!E2408</f>
        <v>4</v>
      </c>
      <c r="F2408" s="192">
        <v>70</v>
      </c>
      <c r="G2408" s="193">
        <v>8.5714285714285715E-2</v>
      </c>
      <c r="H2408" s="193">
        <v>0.24285714285714285</v>
      </c>
      <c r="I2408" s="193">
        <v>0.3</v>
      </c>
      <c r="J2408" s="193">
        <v>0.37142857142857144</v>
      </c>
      <c r="K2408" s="193">
        <v>0.67142857142857149</v>
      </c>
      <c r="L2408" s="194"/>
      <c r="M2408" s="195">
        <v>70</v>
      </c>
      <c r="N2408" s="196">
        <v>5.7142857142857141E-2</v>
      </c>
      <c r="O2408" s="196">
        <v>0.4</v>
      </c>
      <c r="P2408" s="196">
        <v>0.4</v>
      </c>
      <c r="Q2408" s="196">
        <v>0.14285714285714285</v>
      </c>
      <c r="R2408" s="197">
        <v>0.54285714285714293</v>
      </c>
      <c r="S2408" s="194"/>
      <c r="T2408" s="198">
        <v>70</v>
      </c>
      <c r="U2408" s="199">
        <v>0.27142857142857141</v>
      </c>
      <c r="V2408" s="199">
        <v>0.27142857142857141</v>
      </c>
      <c r="W2408" s="199">
        <v>0.2857142857142857</v>
      </c>
      <c r="X2408" s="199">
        <v>0.17142857142857143</v>
      </c>
      <c r="Y2408" s="200">
        <v>0.45714285714285713</v>
      </c>
      <c r="Z2408" s="194"/>
      <c r="AA2408" s="201">
        <v>70</v>
      </c>
      <c r="AB2408" s="202">
        <v>0.24285714285714285</v>
      </c>
      <c r="AC2408" s="202">
        <v>0.34285714285714286</v>
      </c>
      <c r="AD2408" s="202">
        <v>0.25714285714285712</v>
      </c>
      <c r="AE2408" s="202">
        <v>0.15714285714285714</v>
      </c>
      <c r="AF2408" s="203">
        <v>0.41428571428571426</v>
      </c>
      <c r="AG2408" s="194"/>
      <c r="AH2408" s="204">
        <v>70</v>
      </c>
      <c r="AI2408" s="205">
        <v>0.37142857142857144</v>
      </c>
      <c r="AJ2408" s="205">
        <v>0.27142857142857141</v>
      </c>
      <c r="AK2408" s="205">
        <v>0.15714285714285714</v>
      </c>
      <c r="AL2408" s="205">
        <v>0.2</v>
      </c>
      <c r="AM2408" s="208">
        <v>0.35714285714285715</v>
      </c>
      <c r="AN2408" s="194"/>
      <c r="AO2408" s="206">
        <v>70</v>
      </c>
      <c r="AP2408" s="207">
        <v>0.24285714285714285</v>
      </c>
    </row>
    <row r="2409" spans="1:42" x14ac:dyDescent="0.3">
      <c r="A2409" t="str">
        <f>School_Data!A2409</f>
        <v>ROGERS SCHOOL DISTRICT</v>
      </c>
      <c r="B2409" t="s">
        <v>1616</v>
      </c>
      <c r="C2409" t="str">
        <f>School_Data!C2409</f>
        <v>NORTHSIDE ELEMENTARY SCHOOL</v>
      </c>
      <c r="D2409">
        <f>School_Data!D2409</f>
        <v>405034</v>
      </c>
      <c r="E2409" s="27">
        <f>School_Data!E2409</f>
        <v>5</v>
      </c>
      <c r="F2409" s="192">
        <v>60</v>
      </c>
      <c r="G2409" s="193">
        <v>3.3333333333333333E-2</v>
      </c>
      <c r="H2409" s="193">
        <v>0.23333333333333334</v>
      </c>
      <c r="I2409" s="193">
        <v>0.4</v>
      </c>
      <c r="J2409" s="193">
        <v>0.33333333333333331</v>
      </c>
      <c r="K2409" s="193">
        <v>0.73333333333333339</v>
      </c>
      <c r="L2409" s="194"/>
      <c r="M2409" s="195">
        <v>60</v>
      </c>
      <c r="N2409" s="196">
        <v>0.2</v>
      </c>
      <c r="O2409" s="196">
        <v>0.33333333333333331</v>
      </c>
      <c r="P2409" s="196">
        <v>0.3</v>
      </c>
      <c r="Q2409" s="196">
        <v>0.16666666666666666</v>
      </c>
      <c r="R2409" s="197">
        <v>0.46666666666666667</v>
      </c>
      <c r="S2409" s="194"/>
      <c r="T2409" s="198">
        <v>60</v>
      </c>
      <c r="U2409" s="199">
        <v>0.45</v>
      </c>
      <c r="V2409" s="199">
        <v>0.18333333333333332</v>
      </c>
      <c r="W2409" s="199">
        <v>0.16666666666666666</v>
      </c>
      <c r="X2409" s="199">
        <v>0.2</v>
      </c>
      <c r="Y2409" s="200">
        <v>0.3666666666666667</v>
      </c>
      <c r="Z2409" s="194"/>
      <c r="AA2409" s="201">
        <v>60</v>
      </c>
      <c r="AB2409" s="202">
        <v>0.38333333333333336</v>
      </c>
      <c r="AC2409" s="202">
        <v>0.21666666666666667</v>
      </c>
      <c r="AD2409" s="202">
        <v>0.18333333333333332</v>
      </c>
      <c r="AE2409" s="202">
        <v>0.21666666666666667</v>
      </c>
      <c r="AF2409" s="203">
        <v>0.4</v>
      </c>
      <c r="AG2409" s="194"/>
      <c r="AH2409" s="204">
        <v>60</v>
      </c>
      <c r="AI2409" s="205">
        <v>0.36666666666666664</v>
      </c>
      <c r="AJ2409" s="205">
        <v>0.25</v>
      </c>
      <c r="AK2409" s="205">
        <v>0.11666666666666667</v>
      </c>
      <c r="AL2409" s="205">
        <v>0.26666666666666666</v>
      </c>
      <c r="AM2409" s="208">
        <v>0.3833333333333333</v>
      </c>
      <c r="AN2409" s="194"/>
      <c r="AO2409" s="206">
        <v>60</v>
      </c>
      <c r="AP2409" s="207">
        <v>0.2</v>
      </c>
    </row>
    <row r="2410" spans="1:42" x14ac:dyDescent="0.3">
      <c r="A2410" t="str">
        <f>School_Data!A2410</f>
        <v>ROGERS SCHOOL DISTRICT</v>
      </c>
      <c r="B2410" t="s">
        <v>1616</v>
      </c>
      <c r="C2410" t="str">
        <f>School_Data!C2410</f>
        <v>WESTSIDE ELEMENTARY SCHOOL</v>
      </c>
      <c r="D2410">
        <f>School_Data!D2410</f>
        <v>405036</v>
      </c>
      <c r="E2410" s="27">
        <f>School_Data!E2410</f>
        <v>3</v>
      </c>
      <c r="F2410" s="192">
        <v>69</v>
      </c>
      <c r="G2410" s="193">
        <v>7.2463768115942032E-2</v>
      </c>
      <c r="H2410" s="193">
        <v>0.30434782608695654</v>
      </c>
      <c r="I2410" s="193">
        <v>0.20289855072463769</v>
      </c>
      <c r="J2410" s="193">
        <v>0.42028985507246375</v>
      </c>
      <c r="K2410" s="193">
        <v>0.62318840579710144</v>
      </c>
      <c r="L2410" s="194"/>
      <c r="M2410" s="195">
        <v>69</v>
      </c>
      <c r="N2410" s="196">
        <v>0.18840579710144928</v>
      </c>
      <c r="O2410" s="196">
        <v>0.24637681159420291</v>
      </c>
      <c r="P2410" s="196">
        <v>0.37681159420289856</v>
      </c>
      <c r="Q2410" s="196">
        <v>0.18840579710144928</v>
      </c>
      <c r="R2410" s="197">
        <v>0.56521739130434789</v>
      </c>
      <c r="S2410" s="194"/>
      <c r="T2410" s="198">
        <v>69</v>
      </c>
      <c r="U2410" s="199">
        <v>0.42028985507246375</v>
      </c>
      <c r="V2410" s="199">
        <v>0.2318840579710145</v>
      </c>
      <c r="W2410" s="199">
        <v>0.13043478260869565</v>
      </c>
      <c r="X2410" s="199">
        <v>0.21739130434782608</v>
      </c>
      <c r="Y2410" s="200">
        <v>0.34782608695652173</v>
      </c>
      <c r="Z2410" s="194"/>
      <c r="AA2410" s="201">
        <v>69</v>
      </c>
      <c r="AB2410" s="202">
        <v>0.42028985507246375</v>
      </c>
      <c r="AC2410" s="202">
        <v>0.2318840579710145</v>
      </c>
      <c r="AD2410" s="202">
        <v>0.20289855072463769</v>
      </c>
      <c r="AE2410" s="202">
        <v>0.14492753623188406</v>
      </c>
      <c r="AF2410" s="203">
        <v>0.34782608695652173</v>
      </c>
      <c r="AG2410" s="194"/>
      <c r="AH2410" s="204">
        <v>69</v>
      </c>
      <c r="AI2410" s="205">
        <v>0.44927536231884058</v>
      </c>
      <c r="AJ2410" s="205">
        <v>0.15942028985507245</v>
      </c>
      <c r="AK2410" s="205">
        <v>0.15942028985507245</v>
      </c>
      <c r="AL2410" s="205">
        <v>0.2318840579710145</v>
      </c>
      <c r="AM2410" s="208">
        <v>0.39130434782608692</v>
      </c>
      <c r="AN2410" s="194"/>
      <c r="AO2410" s="206">
        <v>69</v>
      </c>
      <c r="AP2410" s="207">
        <v>0.20289855072463769</v>
      </c>
    </row>
    <row r="2411" spans="1:42" x14ac:dyDescent="0.3">
      <c r="A2411" t="str">
        <f>School_Data!A2411</f>
        <v>ROGERS SCHOOL DISTRICT</v>
      </c>
      <c r="B2411" t="s">
        <v>1616</v>
      </c>
      <c r="C2411" t="str">
        <f>School_Data!C2411</f>
        <v>WESTSIDE ELEMENTARY SCHOOL</v>
      </c>
      <c r="D2411">
        <f>School_Data!D2411</f>
        <v>405036</v>
      </c>
      <c r="E2411" s="27">
        <f>School_Data!E2411</f>
        <v>4</v>
      </c>
      <c r="F2411" s="192">
        <v>55</v>
      </c>
      <c r="G2411" s="193">
        <v>0.12727272727272726</v>
      </c>
      <c r="H2411" s="193">
        <v>0.30909090909090908</v>
      </c>
      <c r="I2411" s="193">
        <v>0.29090909090909089</v>
      </c>
      <c r="J2411" s="193">
        <v>0.27272727272727271</v>
      </c>
      <c r="K2411" s="193">
        <v>0.5636363636363636</v>
      </c>
      <c r="L2411" s="194"/>
      <c r="M2411" s="195">
        <v>55</v>
      </c>
      <c r="N2411" s="196">
        <v>0.16363636363636364</v>
      </c>
      <c r="O2411" s="196">
        <v>0.41818181818181815</v>
      </c>
      <c r="P2411" s="196">
        <v>0.30909090909090908</v>
      </c>
      <c r="Q2411" s="196">
        <v>0.10909090909090909</v>
      </c>
      <c r="R2411" s="197">
        <v>0.41818181818181815</v>
      </c>
      <c r="S2411" s="194"/>
      <c r="T2411" s="198">
        <v>55</v>
      </c>
      <c r="U2411" s="199">
        <v>0.4</v>
      </c>
      <c r="V2411" s="199">
        <v>0.29090909090909089</v>
      </c>
      <c r="W2411" s="199">
        <v>0.18181818181818182</v>
      </c>
      <c r="X2411" s="199">
        <v>0.12727272727272726</v>
      </c>
      <c r="Y2411" s="200">
        <v>0.30909090909090908</v>
      </c>
      <c r="Z2411" s="194"/>
      <c r="AA2411" s="201">
        <v>55</v>
      </c>
      <c r="AB2411" s="202">
        <v>0.30909090909090908</v>
      </c>
      <c r="AC2411" s="202">
        <v>0.38181818181818183</v>
      </c>
      <c r="AD2411" s="202">
        <v>0.23636363636363636</v>
      </c>
      <c r="AE2411" s="202">
        <v>7.2727272727272724E-2</v>
      </c>
      <c r="AF2411" s="203">
        <v>0.30909090909090908</v>
      </c>
      <c r="AG2411" s="194"/>
      <c r="AH2411" s="204">
        <v>55</v>
      </c>
      <c r="AI2411" s="205">
        <v>0.50909090909090904</v>
      </c>
      <c r="AJ2411" s="205">
        <v>0.23636363636363636</v>
      </c>
      <c r="AK2411" s="205">
        <v>0.16363636363636364</v>
      </c>
      <c r="AL2411" s="205">
        <v>9.0909090909090912E-2</v>
      </c>
      <c r="AM2411" s="208">
        <v>0.25454545454545452</v>
      </c>
      <c r="AN2411" s="194"/>
      <c r="AO2411" s="206">
        <v>55</v>
      </c>
      <c r="AP2411" s="207">
        <v>0.12727272727272726</v>
      </c>
    </row>
    <row r="2412" spans="1:42" x14ac:dyDescent="0.3">
      <c r="A2412" t="str">
        <f>School_Data!A2412</f>
        <v>ROGERS SCHOOL DISTRICT</v>
      </c>
      <c r="B2412" t="s">
        <v>1616</v>
      </c>
      <c r="C2412" t="str">
        <f>School_Data!C2412</f>
        <v>WESTSIDE ELEMENTARY SCHOOL</v>
      </c>
      <c r="D2412">
        <f>School_Data!D2412</f>
        <v>405036</v>
      </c>
      <c r="E2412" s="27">
        <f>School_Data!E2412</f>
        <v>5</v>
      </c>
      <c r="F2412" s="192">
        <v>76</v>
      </c>
      <c r="G2412" s="193">
        <v>6.5789473684210523E-2</v>
      </c>
      <c r="H2412" s="193">
        <v>0.19736842105263158</v>
      </c>
      <c r="I2412" s="193">
        <v>0.38157894736842107</v>
      </c>
      <c r="J2412" s="193">
        <v>0.35526315789473684</v>
      </c>
      <c r="K2412" s="193">
        <v>0.73684210526315796</v>
      </c>
      <c r="L2412" s="194"/>
      <c r="M2412" s="195">
        <v>76</v>
      </c>
      <c r="N2412" s="196">
        <v>0.13157894736842105</v>
      </c>
      <c r="O2412" s="196">
        <v>0.27631578947368424</v>
      </c>
      <c r="P2412" s="196">
        <v>0.32894736842105265</v>
      </c>
      <c r="Q2412" s="196">
        <v>0.26315789473684209</v>
      </c>
      <c r="R2412" s="197">
        <v>0.59210526315789469</v>
      </c>
      <c r="S2412" s="194"/>
      <c r="T2412" s="198">
        <v>75</v>
      </c>
      <c r="U2412" s="199">
        <v>0.22666666666666666</v>
      </c>
      <c r="V2412" s="199">
        <v>0.29333333333333333</v>
      </c>
      <c r="W2412" s="199">
        <v>0.30666666666666664</v>
      </c>
      <c r="X2412" s="199">
        <v>0.17333333333333334</v>
      </c>
      <c r="Y2412" s="200">
        <v>0.48</v>
      </c>
      <c r="Z2412" s="194"/>
      <c r="AA2412" s="201">
        <v>76</v>
      </c>
      <c r="AB2412" s="202">
        <v>0.30263157894736842</v>
      </c>
      <c r="AC2412" s="202">
        <v>0.26315789473684209</v>
      </c>
      <c r="AD2412" s="202">
        <v>0.23684210526315788</v>
      </c>
      <c r="AE2412" s="202">
        <v>0.19736842105263158</v>
      </c>
      <c r="AF2412" s="203">
        <v>0.43421052631578949</v>
      </c>
      <c r="AG2412" s="194"/>
      <c r="AH2412" s="204">
        <v>76</v>
      </c>
      <c r="AI2412" s="205">
        <v>0.25</v>
      </c>
      <c r="AJ2412" s="205">
        <v>0.30263157894736842</v>
      </c>
      <c r="AK2412" s="205">
        <v>0.18421052631578946</v>
      </c>
      <c r="AL2412" s="205">
        <v>0.26315789473684209</v>
      </c>
      <c r="AM2412" s="208">
        <v>0.44736842105263153</v>
      </c>
      <c r="AN2412" s="194"/>
      <c r="AO2412" s="206">
        <v>75</v>
      </c>
      <c r="AP2412" s="207">
        <v>0.29333333333333333</v>
      </c>
    </row>
    <row r="2413" spans="1:42" x14ac:dyDescent="0.3">
      <c r="A2413" t="str">
        <f>School_Data!A2413</f>
        <v>ROGERS SCHOOL DISTRICT</v>
      </c>
      <c r="B2413" t="s">
        <v>1616</v>
      </c>
      <c r="C2413" t="str">
        <f>School_Data!C2413</f>
        <v>ELMWOOD MIDDLE SCHOOL</v>
      </c>
      <c r="D2413">
        <f>School_Data!D2413</f>
        <v>405037</v>
      </c>
      <c r="E2413" s="27">
        <f>School_Data!E2413</f>
        <v>6</v>
      </c>
      <c r="F2413" s="192">
        <v>309</v>
      </c>
      <c r="G2413" s="193">
        <v>3.2362459546925564E-2</v>
      </c>
      <c r="H2413" s="193">
        <v>0.22977346278317151</v>
      </c>
      <c r="I2413" s="193">
        <v>0.25242718446601942</v>
      </c>
      <c r="J2413" s="193">
        <v>0.4854368932038835</v>
      </c>
      <c r="K2413" s="193">
        <v>0.73786407766990292</v>
      </c>
      <c r="L2413" s="194"/>
      <c r="M2413" s="195">
        <v>309</v>
      </c>
      <c r="N2413" s="196">
        <v>7.7669902912621352E-2</v>
      </c>
      <c r="O2413" s="196">
        <v>0.32362459546925565</v>
      </c>
      <c r="P2413" s="196">
        <v>0.3818770226537217</v>
      </c>
      <c r="Q2413" s="196">
        <v>0.2168284789644013</v>
      </c>
      <c r="R2413" s="197">
        <v>0.59870550161812297</v>
      </c>
      <c r="S2413" s="194"/>
      <c r="T2413" s="198">
        <v>309</v>
      </c>
      <c r="U2413" s="199">
        <v>0.27184466019417475</v>
      </c>
      <c r="V2413" s="199">
        <v>0.19741100323624594</v>
      </c>
      <c r="W2413" s="199">
        <v>0.34304207119741098</v>
      </c>
      <c r="X2413" s="199">
        <v>0.18770226537216828</v>
      </c>
      <c r="Y2413" s="200">
        <v>0.5307443365695792</v>
      </c>
      <c r="Z2413" s="194"/>
      <c r="AA2413" s="201">
        <v>309</v>
      </c>
      <c r="AB2413" s="202">
        <v>0.1941747572815534</v>
      </c>
      <c r="AC2413" s="202">
        <v>0.25889967637540451</v>
      </c>
      <c r="AD2413" s="202">
        <v>0.23300970873786409</v>
      </c>
      <c r="AE2413" s="202">
        <v>0.31391585760517798</v>
      </c>
      <c r="AF2413" s="203">
        <v>0.54692556634304212</v>
      </c>
      <c r="AG2413" s="194"/>
      <c r="AH2413" s="204">
        <v>309</v>
      </c>
      <c r="AI2413" s="205">
        <v>0.26213592233009708</v>
      </c>
      <c r="AJ2413" s="205">
        <v>0.23624595469255663</v>
      </c>
      <c r="AK2413" s="205">
        <v>0.25242718446601942</v>
      </c>
      <c r="AL2413" s="205">
        <v>0.24919093851132687</v>
      </c>
      <c r="AM2413" s="208">
        <v>0.50161812297734631</v>
      </c>
      <c r="AN2413" s="194"/>
      <c r="AO2413" s="206">
        <v>309</v>
      </c>
      <c r="AP2413" s="207">
        <v>0.17475728155339806</v>
      </c>
    </row>
    <row r="2414" spans="1:42" x14ac:dyDescent="0.3">
      <c r="A2414" t="str">
        <f>School_Data!A2414</f>
        <v>ROGERS SCHOOL DISTRICT</v>
      </c>
      <c r="B2414" t="s">
        <v>1616</v>
      </c>
      <c r="C2414" t="str">
        <f>School_Data!C2414</f>
        <v>ELMWOOD MIDDLE SCHOOL</v>
      </c>
      <c r="D2414">
        <f>School_Data!D2414</f>
        <v>405037</v>
      </c>
      <c r="E2414" s="27">
        <f>School_Data!E2414</f>
        <v>7</v>
      </c>
      <c r="F2414" s="192">
        <v>353</v>
      </c>
      <c r="G2414" s="193">
        <v>6.79886685552408E-2</v>
      </c>
      <c r="H2414" s="193">
        <v>0.13031161473087818</v>
      </c>
      <c r="I2414" s="193">
        <v>0.23229461756373937</v>
      </c>
      <c r="J2414" s="193">
        <v>0.56940509915014159</v>
      </c>
      <c r="K2414" s="193">
        <v>0.80169971671388096</v>
      </c>
      <c r="L2414" s="194"/>
      <c r="M2414" s="195">
        <v>353</v>
      </c>
      <c r="N2414" s="196">
        <v>0.20113314447592068</v>
      </c>
      <c r="O2414" s="196">
        <v>0.30594900849858359</v>
      </c>
      <c r="P2414" s="196">
        <v>0.22379603399433429</v>
      </c>
      <c r="Q2414" s="196">
        <v>0.26912181303116145</v>
      </c>
      <c r="R2414" s="197">
        <v>0.49291784702549574</v>
      </c>
      <c r="S2414" s="194"/>
      <c r="T2414" s="198">
        <v>353</v>
      </c>
      <c r="U2414" s="199">
        <v>0.30311614730878189</v>
      </c>
      <c r="V2414" s="199">
        <v>0.20113314447592068</v>
      </c>
      <c r="W2414" s="199">
        <v>0.20679886685552407</v>
      </c>
      <c r="X2414" s="199">
        <v>0.28895184135977336</v>
      </c>
      <c r="Y2414" s="200">
        <v>0.49575070821529743</v>
      </c>
      <c r="Z2414" s="194"/>
      <c r="AA2414" s="201">
        <v>353</v>
      </c>
      <c r="AB2414" s="202">
        <v>0.24362606232294617</v>
      </c>
      <c r="AC2414" s="202">
        <v>0.30594900849858359</v>
      </c>
      <c r="AD2414" s="202">
        <v>0.32011331444759206</v>
      </c>
      <c r="AE2414" s="202">
        <v>0.13031161473087818</v>
      </c>
      <c r="AF2414" s="203">
        <v>0.45042492917847021</v>
      </c>
      <c r="AG2414" s="194"/>
      <c r="AH2414" s="204">
        <v>353</v>
      </c>
      <c r="AI2414" s="205">
        <v>0.28328611898016998</v>
      </c>
      <c r="AJ2414" s="205">
        <v>0.17563739376770537</v>
      </c>
      <c r="AK2414" s="205">
        <v>0.19830028328611898</v>
      </c>
      <c r="AL2414" s="205">
        <v>0.34277620396600567</v>
      </c>
      <c r="AM2414" s="208">
        <v>0.54107648725212465</v>
      </c>
      <c r="AN2414" s="194"/>
      <c r="AO2414" s="206">
        <v>353</v>
      </c>
      <c r="AP2414" s="207">
        <v>0.22379603399433429</v>
      </c>
    </row>
    <row r="2415" spans="1:42" x14ac:dyDescent="0.3">
      <c r="A2415" t="str">
        <f>School_Data!A2415</f>
        <v>ROGERS SCHOOL DISTRICT</v>
      </c>
      <c r="B2415" t="s">
        <v>1616</v>
      </c>
      <c r="C2415" t="str">
        <f>School_Data!C2415</f>
        <v>ELMWOOD MIDDLE SCHOOL</v>
      </c>
      <c r="D2415">
        <f>School_Data!D2415</f>
        <v>405037</v>
      </c>
      <c r="E2415" s="27">
        <f>School_Data!E2415</f>
        <v>8</v>
      </c>
      <c r="F2415" s="192">
        <v>323</v>
      </c>
      <c r="G2415" s="193">
        <v>9.5975232198142413E-2</v>
      </c>
      <c r="H2415" s="193">
        <v>6.5015479876160992E-2</v>
      </c>
      <c r="I2415" s="193">
        <v>0.23529411764705882</v>
      </c>
      <c r="J2415" s="193">
        <v>0.60371517027863775</v>
      </c>
      <c r="K2415" s="193">
        <v>0.83900928792569651</v>
      </c>
      <c r="L2415" s="194"/>
      <c r="M2415" s="195">
        <v>323</v>
      </c>
      <c r="N2415" s="196">
        <v>0.19814241486068113</v>
      </c>
      <c r="O2415" s="196">
        <v>0.19814241486068113</v>
      </c>
      <c r="P2415" s="196">
        <v>0.19195046439628483</v>
      </c>
      <c r="Q2415" s="196">
        <v>0.41176470588235292</v>
      </c>
      <c r="R2415" s="197">
        <v>0.60371517027863775</v>
      </c>
      <c r="S2415" s="194"/>
      <c r="T2415" s="198">
        <v>323</v>
      </c>
      <c r="U2415" s="199">
        <v>0.22910216718266255</v>
      </c>
      <c r="V2415" s="199">
        <v>0.22291021671826625</v>
      </c>
      <c r="W2415" s="199">
        <v>0.25696594427244585</v>
      </c>
      <c r="X2415" s="199">
        <v>0.29102167182662536</v>
      </c>
      <c r="Y2415" s="200">
        <v>0.54798761609907121</v>
      </c>
      <c r="Z2415" s="194"/>
      <c r="AA2415" s="201">
        <v>323</v>
      </c>
      <c r="AB2415" s="202">
        <v>0.13931888544891641</v>
      </c>
      <c r="AC2415" s="202">
        <v>0.24148606811145512</v>
      </c>
      <c r="AD2415" s="202">
        <v>0.30959752321981426</v>
      </c>
      <c r="AE2415" s="202">
        <v>0.30959752321981426</v>
      </c>
      <c r="AF2415" s="203">
        <v>0.61919504643962853</v>
      </c>
      <c r="AG2415" s="194"/>
      <c r="AH2415" s="204">
        <v>323</v>
      </c>
      <c r="AI2415" s="205">
        <v>0.15479876160990713</v>
      </c>
      <c r="AJ2415" s="205">
        <v>0.16408668730650156</v>
      </c>
      <c r="AK2415" s="205">
        <v>0.25386996904024767</v>
      </c>
      <c r="AL2415" s="205">
        <v>0.42724458204334365</v>
      </c>
      <c r="AM2415" s="208">
        <v>0.68111455108359131</v>
      </c>
      <c r="AN2415" s="194"/>
      <c r="AO2415" s="206">
        <v>323</v>
      </c>
      <c r="AP2415" s="207">
        <v>0.30030959752321984</v>
      </c>
    </row>
    <row r="2416" spans="1:42" x14ac:dyDescent="0.3">
      <c r="A2416" t="str">
        <f>School_Data!A2416</f>
        <v>ROGERS SCHOOL DISTRICT</v>
      </c>
      <c r="B2416" t="s">
        <v>1616</v>
      </c>
      <c r="C2416" t="str">
        <f>School_Data!C2416</f>
        <v>OAKDALE MIDDLE SCHOOL</v>
      </c>
      <c r="D2416">
        <f>School_Data!D2416</f>
        <v>405039</v>
      </c>
      <c r="E2416" s="27">
        <f>School_Data!E2416</f>
        <v>6</v>
      </c>
      <c r="F2416" s="192">
        <v>286</v>
      </c>
      <c r="G2416" s="193">
        <v>6.6433566433566432E-2</v>
      </c>
      <c r="H2416" s="193">
        <v>0.29720279720279719</v>
      </c>
      <c r="I2416" s="193">
        <v>0.25524475524475526</v>
      </c>
      <c r="J2416" s="193">
        <v>0.38111888111888109</v>
      </c>
      <c r="K2416" s="193">
        <v>0.63636363636363635</v>
      </c>
      <c r="L2416" s="194"/>
      <c r="M2416" s="195">
        <v>286</v>
      </c>
      <c r="N2416" s="196">
        <v>0.17132867132867133</v>
      </c>
      <c r="O2416" s="196">
        <v>0.38811188811188813</v>
      </c>
      <c r="P2416" s="196">
        <v>0.36013986013986016</v>
      </c>
      <c r="Q2416" s="196">
        <v>8.0419580419580416E-2</v>
      </c>
      <c r="R2416" s="197">
        <v>0.44055944055944057</v>
      </c>
      <c r="S2416" s="194"/>
      <c r="T2416" s="198">
        <v>286</v>
      </c>
      <c r="U2416" s="199">
        <v>0.38111888111888109</v>
      </c>
      <c r="V2416" s="199">
        <v>0.22377622377622378</v>
      </c>
      <c r="W2416" s="199">
        <v>0.29720279720279719</v>
      </c>
      <c r="X2416" s="199">
        <v>9.7902097902097904E-2</v>
      </c>
      <c r="Y2416" s="200">
        <v>0.3951048951048951</v>
      </c>
      <c r="Z2416" s="194"/>
      <c r="AA2416" s="201">
        <v>286</v>
      </c>
      <c r="AB2416" s="202">
        <v>0.34965034965034963</v>
      </c>
      <c r="AC2416" s="202">
        <v>0.23076923076923078</v>
      </c>
      <c r="AD2416" s="202">
        <v>0.24475524475524477</v>
      </c>
      <c r="AE2416" s="202">
        <v>0.17482517482517482</v>
      </c>
      <c r="AF2416" s="203">
        <v>0.41958041958041958</v>
      </c>
      <c r="AG2416" s="194"/>
      <c r="AH2416" s="204">
        <v>286</v>
      </c>
      <c r="AI2416" s="205">
        <v>0.36713286713286714</v>
      </c>
      <c r="AJ2416" s="205">
        <v>0.24125874125874125</v>
      </c>
      <c r="AK2416" s="205">
        <v>0.23426573426573427</v>
      </c>
      <c r="AL2416" s="205">
        <v>0.15734265734265734</v>
      </c>
      <c r="AM2416" s="208">
        <v>0.39160839160839161</v>
      </c>
      <c r="AN2416" s="194"/>
      <c r="AO2416" s="206">
        <v>286</v>
      </c>
      <c r="AP2416" s="207">
        <v>6.2937062937062943E-2</v>
      </c>
    </row>
    <row r="2417" spans="1:42" x14ac:dyDescent="0.3">
      <c r="A2417" t="str">
        <f>School_Data!A2417</f>
        <v>ROGERS SCHOOL DISTRICT</v>
      </c>
      <c r="B2417" t="s">
        <v>1616</v>
      </c>
      <c r="C2417" t="str">
        <f>School_Data!C2417</f>
        <v>OAKDALE MIDDLE SCHOOL</v>
      </c>
      <c r="D2417">
        <f>School_Data!D2417</f>
        <v>405039</v>
      </c>
      <c r="E2417" s="27">
        <f>School_Data!E2417</f>
        <v>7</v>
      </c>
      <c r="F2417" s="192">
        <v>283</v>
      </c>
      <c r="G2417" s="193">
        <v>9.8939929328621903E-2</v>
      </c>
      <c r="H2417" s="193">
        <v>0.20494699646643111</v>
      </c>
      <c r="I2417" s="193">
        <v>0.303886925795053</v>
      </c>
      <c r="J2417" s="193">
        <v>0.392226148409894</v>
      </c>
      <c r="K2417" s="193">
        <v>0.69611307420494706</v>
      </c>
      <c r="L2417" s="194"/>
      <c r="M2417" s="195">
        <v>283</v>
      </c>
      <c r="N2417" s="196">
        <v>0.32508833922261482</v>
      </c>
      <c r="O2417" s="196">
        <v>0.36042402826855124</v>
      </c>
      <c r="P2417" s="196">
        <v>0.19787985865724381</v>
      </c>
      <c r="Q2417" s="196">
        <v>0.1166077738515901</v>
      </c>
      <c r="R2417" s="197">
        <v>0.31448763250883394</v>
      </c>
      <c r="S2417" s="194"/>
      <c r="T2417" s="198">
        <v>282</v>
      </c>
      <c r="U2417" s="199">
        <v>0.48581560283687941</v>
      </c>
      <c r="V2417" s="199">
        <v>0.20212765957446807</v>
      </c>
      <c r="W2417" s="199">
        <v>0.19148936170212766</v>
      </c>
      <c r="X2417" s="199">
        <v>0.12056737588652482</v>
      </c>
      <c r="Y2417" s="200">
        <v>0.31205673758865249</v>
      </c>
      <c r="Z2417" s="194"/>
      <c r="AA2417" s="201">
        <v>284</v>
      </c>
      <c r="AB2417" s="202">
        <v>0.34507042253521125</v>
      </c>
      <c r="AC2417" s="202">
        <v>0.352112676056338</v>
      </c>
      <c r="AD2417" s="202">
        <v>0.25</v>
      </c>
      <c r="AE2417" s="202">
        <v>5.2816901408450703E-2</v>
      </c>
      <c r="AF2417" s="203">
        <v>0.30281690140845069</v>
      </c>
      <c r="AG2417" s="194"/>
      <c r="AH2417" s="204">
        <v>283</v>
      </c>
      <c r="AI2417" s="205">
        <v>0.42756183745583037</v>
      </c>
      <c r="AJ2417" s="205">
        <v>0.20848056537102475</v>
      </c>
      <c r="AK2417" s="205">
        <v>0.19434628975265017</v>
      </c>
      <c r="AL2417" s="205">
        <v>0.16961130742049471</v>
      </c>
      <c r="AM2417" s="208">
        <v>0.36395759717314491</v>
      </c>
      <c r="AN2417" s="194"/>
      <c r="AO2417" s="206">
        <v>282</v>
      </c>
      <c r="AP2417" s="207">
        <v>9.9290780141843976E-2</v>
      </c>
    </row>
    <row r="2418" spans="1:42" x14ac:dyDescent="0.3">
      <c r="A2418" t="str">
        <f>School_Data!A2418</f>
        <v>ROGERS SCHOOL DISTRICT</v>
      </c>
      <c r="B2418" t="s">
        <v>1616</v>
      </c>
      <c r="C2418" t="str">
        <f>School_Data!C2418</f>
        <v>OAKDALE MIDDLE SCHOOL</v>
      </c>
      <c r="D2418">
        <f>School_Data!D2418</f>
        <v>405039</v>
      </c>
      <c r="E2418" s="27">
        <f>School_Data!E2418</f>
        <v>8</v>
      </c>
      <c r="F2418" s="192">
        <v>297</v>
      </c>
      <c r="G2418" s="193">
        <v>0.15824915824915825</v>
      </c>
      <c r="H2418" s="193">
        <v>0.14141414141414141</v>
      </c>
      <c r="I2418" s="193">
        <v>0.25925925925925924</v>
      </c>
      <c r="J2418" s="193">
        <v>0.44107744107744107</v>
      </c>
      <c r="K2418" s="193">
        <v>0.70033670033670026</v>
      </c>
      <c r="L2418" s="194"/>
      <c r="M2418" s="195">
        <v>297</v>
      </c>
      <c r="N2418" s="196">
        <v>0.27946127946127947</v>
      </c>
      <c r="O2418" s="196">
        <v>0.28619528619528617</v>
      </c>
      <c r="P2418" s="196">
        <v>0.22895622895622897</v>
      </c>
      <c r="Q2418" s="196">
        <v>0.2053872053872054</v>
      </c>
      <c r="R2418" s="197">
        <v>0.43434343434343436</v>
      </c>
      <c r="S2418" s="194"/>
      <c r="T2418" s="198">
        <v>297</v>
      </c>
      <c r="U2418" s="199">
        <v>0.35353535353535354</v>
      </c>
      <c r="V2418" s="199">
        <v>0.25589225589225589</v>
      </c>
      <c r="W2418" s="199">
        <v>0.24915824915824916</v>
      </c>
      <c r="X2418" s="199">
        <v>0.14141414141414141</v>
      </c>
      <c r="Y2418" s="200">
        <v>0.39057239057239057</v>
      </c>
      <c r="Z2418" s="194"/>
      <c r="AA2418" s="201">
        <v>297</v>
      </c>
      <c r="AB2418" s="202">
        <v>0.25589225589225589</v>
      </c>
      <c r="AC2418" s="202">
        <v>0.23232323232323232</v>
      </c>
      <c r="AD2418" s="202">
        <v>0.39730639730639733</v>
      </c>
      <c r="AE2418" s="202">
        <v>0.11447811447811448</v>
      </c>
      <c r="AF2418" s="203">
        <v>0.51178451178451179</v>
      </c>
      <c r="AG2418" s="194"/>
      <c r="AH2418" s="204">
        <v>297</v>
      </c>
      <c r="AI2418" s="205">
        <v>0.34343434343434343</v>
      </c>
      <c r="AJ2418" s="205">
        <v>0.20202020202020202</v>
      </c>
      <c r="AK2418" s="205">
        <v>0.2053872053872054</v>
      </c>
      <c r="AL2418" s="205">
        <v>0.24915824915824916</v>
      </c>
      <c r="AM2418" s="208">
        <v>0.45454545454545459</v>
      </c>
      <c r="AN2418" s="194"/>
      <c r="AO2418" s="206">
        <v>297</v>
      </c>
      <c r="AP2418" s="207">
        <v>0.11447811447811448</v>
      </c>
    </row>
    <row r="2419" spans="1:42" x14ac:dyDescent="0.3">
      <c r="A2419" t="str">
        <f>School_Data!A2419</f>
        <v>ROGERS SCHOOL DISTRICT</v>
      </c>
      <c r="B2419" t="s">
        <v>1616</v>
      </c>
      <c r="C2419" t="str">
        <f>School_Data!C2419</f>
        <v>GRACE HILL ELEMENTARY SCHOOL</v>
      </c>
      <c r="D2419">
        <f>School_Data!D2419</f>
        <v>405040</v>
      </c>
      <c r="E2419" s="27">
        <f>School_Data!E2419</f>
        <v>3</v>
      </c>
      <c r="F2419" s="192">
        <v>71</v>
      </c>
      <c r="G2419" s="193">
        <v>1.4084507042253521E-2</v>
      </c>
      <c r="H2419" s="193">
        <v>0.352112676056338</v>
      </c>
      <c r="I2419" s="193">
        <v>0.25352112676056338</v>
      </c>
      <c r="J2419" s="193">
        <v>0.38028169014084506</v>
      </c>
      <c r="K2419" s="193">
        <v>0.63380281690140849</v>
      </c>
      <c r="L2419" s="194"/>
      <c r="M2419" s="195">
        <v>71</v>
      </c>
      <c r="N2419" s="196">
        <v>0.15492957746478872</v>
      </c>
      <c r="O2419" s="196">
        <v>0.19718309859154928</v>
      </c>
      <c r="P2419" s="196">
        <v>0.50704225352112675</v>
      </c>
      <c r="Q2419" s="196">
        <v>0.14084507042253522</v>
      </c>
      <c r="R2419" s="197">
        <v>0.647887323943662</v>
      </c>
      <c r="S2419" s="194"/>
      <c r="T2419" s="198">
        <v>71</v>
      </c>
      <c r="U2419" s="199">
        <v>0.46478873239436619</v>
      </c>
      <c r="V2419" s="199">
        <v>0.28169014084507044</v>
      </c>
      <c r="W2419" s="199">
        <v>0.14084507042253522</v>
      </c>
      <c r="X2419" s="199">
        <v>0.11267605633802817</v>
      </c>
      <c r="Y2419" s="200">
        <v>0.25352112676056338</v>
      </c>
      <c r="Z2419" s="194"/>
      <c r="AA2419" s="201">
        <v>71</v>
      </c>
      <c r="AB2419" s="202">
        <v>0.38028169014084506</v>
      </c>
      <c r="AC2419" s="202">
        <v>0.28169014084507044</v>
      </c>
      <c r="AD2419" s="202">
        <v>0.23943661971830985</v>
      </c>
      <c r="AE2419" s="202">
        <v>9.8591549295774641E-2</v>
      </c>
      <c r="AF2419" s="203">
        <v>0.3380281690140845</v>
      </c>
      <c r="AG2419" s="194"/>
      <c r="AH2419" s="204">
        <v>71</v>
      </c>
      <c r="AI2419" s="205">
        <v>0.352112676056338</v>
      </c>
      <c r="AJ2419" s="205">
        <v>0.28169014084507044</v>
      </c>
      <c r="AK2419" s="205">
        <v>0.25352112676056338</v>
      </c>
      <c r="AL2419" s="205">
        <v>0.11267605633802817</v>
      </c>
      <c r="AM2419" s="208">
        <v>0.36619718309859156</v>
      </c>
      <c r="AN2419" s="194"/>
      <c r="AO2419" s="206">
        <v>71</v>
      </c>
      <c r="AP2419" s="207">
        <v>7.0422535211267609E-2</v>
      </c>
    </row>
    <row r="2420" spans="1:42" x14ac:dyDescent="0.3">
      <c r="A2420" t="str">
        <f>School_Data!A2420</f>
        <v>ROGERS SCHOOL DISTRICT</v>
      </c>
      <c r="B2420" t="s">
        <v>1616</v>
      </c>
      <c r="C2420" t="str">
        <f>School_Data!C2420</f>
        <v>GRACE HILL ELEMENTARY SCHOOL</v>
      </c>
      <c r="D2420">
        <f>School_Data!D2420</f>
        <v>405040</v>
      </c>
      <c r="E2420" s="27">
        <f>School_Data!E2420</f>
        <v>4</v>
      </c>
      <c r="F2420" s="192">
        <v>76</v>
      </c>
      <c r="G2420" s="193">
        <v>9.2105263157894732E-2</v>
      </c>
      <c r="H2420" s="193">
        <v>0.30263157894736842</v>
      </c>
      <c r="I2420" s="193">
        <v>0.30263157894736842</v>
      </c>
      <c r="J2420" s="193">
        <v>0.30263157894736842</v>
      </c>
      <c r="K2420" s="193">
        <v>0.60526315789473684</v>
      </c>
      <c r="L2420" s="194"/>
      <c r="M2420" s="195">
        <v>76</v>
      </c>
      <c r="N2420" s="196">
        <v>0.13157894736842105</v>
      </c>
      <c r="O2420" s="196">
        <v>0.43421052631578949</v>
      </c>
      <c r="P2420" s="196">
        <v>0.32894736842105265</v>
      </c>
      <c r="Q2420" s="196">
        <v>0.10526315789473684</v>
      </c>
      <c r="R2420" s="197">
        <v>0.43421052631578949</v>
      </c>
      <c r="S2420" s="194"/>
      <c r="T2420" s="198">
        <v>76</v>
      </c>
      <c r="U2420" s="199">
        <v>0.31578947368421051</v>
      </c>
      <c r="V2420" s="199">
        <v>0.25</v>
      </c>
      <c r="W2420" s="199">
        <v>0.30263157894736842</v>
      </c>
      <c r="X2420" s="199">
        <v>0.13157894736842105</v>
      </c>
      <c r="Y2420" s="200">
        <v>0.43421052631578949</v>
      </c>
      <c r="Z2420" s="194"/>
      <c r="AA2420" s="201">
        <v>76</v>
      </c>
      <c r="AB2420" s="202">
        <v>0.32894736842105265</v>
      </c>
      <c r="AC2420" s="202">
        <v>0.23684210526315788</v>
      </c>
      <c r="AD2420" s="202">
        <v>0.27631578947368424</v>
      </c>
      <c r="AE2420" s="202">
        <v>0.15789473684210525</v>
      </c>
      <c r="AF2420" s="203">
        <v>0.43421052631578949</v>
      </c>
      <c r="AG2420" s="194"/>
      <c r="AH2420" s="204">
        <v>76</v>
      </c>
      <c r="AI2420" s="205">
        <v>0.5</v>
      </c>
      <c r="AJ2420" s="205">
        <v>0.17105263157894737</v>
      </c>
      <c r="AK2420" s="205">
        <v>0.19736842105263158</v>
      </c>
      <c r="AL2420" s="205">
        <v>0.13157894736842105</v>
      </c>
      <c r="AM2420" s="208">
        <v>0.32894736842105265</v>
      </c>
      <c r="AN2420" s="194"/>
      <c r="AO2420" s="206">
        <v>76</v>
      </c>
      <c r="AP2420" s="207">
        <v>0.14473684210526316</v>
      </c>
    </row>
    <row r="2421" spans="1:42" x14ac:dyDescent="0.3">
      <c r="A2421" t="str">
        <f>School_Data!A2421</f>
        <v>ROGERS SCHOOL DISTRICT</v>
      </c>
      <c r="B2421" t="s">
        <v>1616</v>
      </c>
      <c r="C2421" t="str">
        <f>School_Data!C2421</f>
        <v>GRACE HILL ELEMENTARY SCHOOL</v>
      </c>
      <c r="D2421">
        <f>School_Data!D2421</f>
        <v>405040</v>
      </c>
      <c r="E2421" s="27">
        <f>School_Data!E2421</f>
        <v>5</v>
      </c>
      <c r="F2421" s="192">
        <v>62</v>
      </c>
      <c r="G2421" s="193">
        <v>4.8387096774193547E-2</v>
      </c>
      <c r="H2421" s="193">
        <v>0.37096774193548387</v>
      </c>
      <c r="I2421" s="193">
        <v>0.37096774193548387</v>
      </c>
      <c r="J2421" s="193">
        <v>0.20967741935483872</v>
      </c>
      <c r="K2421" s="193">
        <v>0.58064516129032262</v>
      </c>
      <c r="L2421" s="194"/>
      <c r="M2421" s="195">
        <v>62</v>
      </c>
      <c r="N2421" s="196">
        <v>0.22580645161290322</v>
      </c>
      <c r="O2421" s="196">
        <v>0.45161290322580644</v>
      </c>
      <c r="P2421" s="196">
        <v>0.27419354838709675</v>
      </c>
      <c r="Q2421" s="196">
        <v>4.8387096774193547E-2</v>
      </c>
      <c r="R2421" s="197">
        <v>0.32258064516129031</v>
      </c>
      <c r="S2421" s="194"/>
      <c r="T2421" s="198">
        <v>61</v>
      </c>
      <c r="U2421" s="199">
        <v>0.50819672131147542</v>
      </c>
      <c r="V2421" s="199">
        <v>0.19672131147540983</v>
      </c>
      <c r="W2421" s="199">
        <v>0.26229508196721313</v>
      </c>
      <c r="X2421" s="199">
        <v>3.2786885245901641E-2</v>
      </c>
      <c r="Y2421" s="200">
        <v>0.29508196721311475</v>
      </c>
      <c r="Z2421" s="194"/>
      <c r="AA2421" s="201">
        <v>62</v>
      </c>
      <c r="AB2421" s="202">
        <v>0.33870967741935482</v>
      </c>
      <c r="AC2421" s="202">
        <v>0.35483870967741937</v>
      </c>
      <c r="AD2421" s="202">
        <v>0.24193548387096775</v>
      </c>
      <c r="AE2421" s="202">
        <v>6.4516129032258063E-2</v>
      </c>
      <c r="AF2421" s="203">
        <v>0.30645161290322581</v>
      </c>
      <c r="AG2421" s="194"/>
      <c r="AH2421" s="204">
        <v>62</v>
      </c>
      <c r="AI2421" s="205">
        <v>0.43548387096774194</v>
      </c>
      <c r="AJ2421" s="205">
        <v>0.25806451612903225</v>
      </c>
      <c r="AK2421" s="205">
        <v>0.16129032258064516</v>
      </c>
      <c r="AL2421" s="205">
        <v>0.14516129032258066</v>
      </c>
      <c r="AM2421" s="208">
        <v>0.30645161290322581</v>
      </c>
      <c r="AN2421" s="194"/>
      <c r="AO2421" s="206">
        <v>61</v>
      </c>
      <c r="AP2421" s="207">
        <v>8.1967213114754092E-2</v>
      </c>
    </row>
    <row r="2422" spans="1:42" x14ac:dyDescent="0.3">
      <c r="A2422" t="str">
        <f>School_Data!A2422</f>
        <v>ROGERS SCHOOL DISTRICT</v>
      </c>
      <c r="B2422" t="s">
        <v>1616</v>
      </c>
      <c r="C2422" t="str">
        <f>School_Data!C2422</f>
        <v>BONNIE GRIMES ELEM. SCHOOL</v>
      </c>
      <c r="D2422">
        <f>School_Data!D2422</f>
        <v>405041</v>
      </c>
      <c r="E2422" s="27">
        <f>School_Data!E2422</f>
        <v>3</v>
      </c>
      <c r="F2422" s="192">
        <v>68</v>
      </c>
      <c r="G2422" s="193">
        <v>4.4117647058823532E-2</v>
      </c>
      <c r="H2422" s="193">
        <v>0.33823529411764708</v>
      </c>
      <c r="I2422" s="193">
        <v>0.23529411764705882</v>
      </c>
      <c r="J2422" s="193">
        <v>0.38235294117647056</v>
      </c>
      <c r="K2422" s="193">
        <v>0.61764705882352944</v>
      </c>
      <c r="L2422" s="194"/>
      <c r="M2422" s="195">
        <v>68</v>
      </c>
      <c r="N2422" s="196">
        <v>0.11764705882352941</v>
      </c>
      <c r="O2422" s="196">
        <v>0.29411764705882354</v>
      </c>
      <c r="P2422" s="196">
        <v>0.39705882352941174</v>
      </c>
      <c r="Q2422" s="196">
        <v>0.19117647058823528</v>
      </c>
      <c r="R2422" s="197">
        <v>0.58823529411764697</v>
      </c>
      <c r="S2422" s="194"/>
      <c r="T2422" s="198">
        <v>68</v>
      </c>
      <c r="U2422" s="199">
        <v>0.44117647058823528</v>
      </c>
      <c r="V2422" s="199">
        <v>0.23529411764705882</v>
      </c>
      <c r="W2422" s="199">
        <v>0.17647058823529413</v>
      </c>
      <c r="X2422" s="199">
        <v>0.14705882352941177</v>
      </c>
      <c r="Y2422" s="200">
        <v>0.3235294117647059</v>
      </c>
      <c r="Z2422" s="194"/>
      <c r="AA2422" s="201">
        <v>68</v>
      </c>
      <c r="AB2422" s="202">
        <v>0.38235294117647056</v>
      </c>
      <c r="AC2422" s="202">
        <v>0.22058823529411764</v>
      </c>
      <c r="AD2422" s="202">
        <v>0.27941176470588236</v>
      </c>
      <c r="AE2422" s="202">
        <v>0.11764705882352941</v>
      </c>
      <c r="AF2422" s="203">
        <v>0.3970588235294118</v>
      </c>
      <c r="AG2422" s="194"/>
      <c r="AH2422" s="204">
        <v>68</v>
      </c>
      <c r="AI2422" s="205">
        <v>0.29411764705882354</v>
      </c>
      <c r="AJ2422" s="205">
        <v>0.20588235294117646</v>
      </c>
      <c r="AK2422" s="205">
        <v>0.22058823529411764</v>
      </c>
      <c r="AL2422" s="205">
        <v>0.27941176470588236</v>
      </c>
      <c r="AM2422" s="208">
        <v>0.5</v>
      </c>
      <c r="AN2422" s="194"/>
      <c r="AO2422" s="206">
        <v>68</v>
      </c>
      <c r="AP2422" s="207">
        <v>0.17647058823529413</v>
      </c>
    </row>
    <row r="2423" spans="1:42" x14ac:dyDescent="0.3">
      <c r="A2423" t="str">
        <f>School_Data!A2423</f>
        <v>ROGERS SCHOOL DISTRICT</v>
      </c>
      <c r="B2423" t="s">
        <v>1616</v>
      </c>
      <c r="C2423" t="str">
        <f>School_Data!C2423</f>
        <v>BONNIE GRIMES ELEM. SCHOOL</v>
      </c>
      <c r="D2423">
        <f>School_Data!D2423</f>
        <v>405041</v>
      </c>
      <c r="E2423" s="27">
        <f>School_Data!E2423</f>
        <v>4</v>
      </c>
      <c r="F2423" s="192">
        <v>75</v>
      </c>
      <c r="G2423" s="193">
        <v>5.3333333333333337E-2</v>
      </c>
      <c r="H2423" s="193">
        <v>0.21333333333333335</v>
      </c>
      <c r="I2423" s="193">
        <v>0.36</v>
      </c>
      <c r="J2423" s="193">
        <v>0.37333333333333335</v>
      </c>
      <c r="K2423" s="193">
        <v>0.73333333333333339</v>
      </c>
      <c r="L2423" s="194"/>
      <c r="M2423" s="195">
        <v>75</v>
      </c>
      <c r="N2423" s="196">
        <v>6.6666666666666666E-2</v>
      </c>
      <c r="O2423" s="196">
        <v>0.44</v>
      </c>
      <c r="P2423" s="196">
        <v>0.32</v>
      </c>
      <c r="Q2423" s="196">
        <v>0.17333333333333334</v>
      </c>
      <c r="R2423" s="197">
        <v>0.49333333333333335</v>
      </c>
      <c r="S2423" s="194"/>
      <c r="T2423" s="198">
        <v>75</v>
      </c>
      <c r="U2423" s="199">
        <v>0.28000000000000003</v>
      </c>
      <c r="V2423" s="199">
        <v>0.30666666666666664</v>
      </c>
      <c r="W2423" s="199">
        <v>0.21333333333333335</v>
      </c>
      <c r="X2423" s="199">
        <v>0.2</v>
      </c>
      <c r="Y2423" s="200">
        <v>0.41333333333333333</v>
      </c>
      <c r="Z2423" s="194"/>
      <c r="AA2423" s="201">
        <v>75</v>
      </c>
      <c r="AB2423" s="202">
        <v>0.25333333333333335</v>
      </c>
      <c r="AC2423" s="202">
        <v>0.24</v>
      </c>
      <c r="AD2423" s="202">
        <v>0.32</v>
      </c>
      <c r="AE2423" s="202">
        <v>0.18666666666666668</v>
      </c>
      <c r="AF2423" s="203">
        <v>0.50666666666666671</v>
      </c>
      <c r="AG2423" s="194"/>
      <c r="AH2423" s="204">
        <v>75</v>
      </c>
      <c r="AI2423" s="205">
        <v>0.25333333333333335</v>
      </c>
      <c r="AJ2423" s="205">
        <v>0.29333333333333333</v>
      </c>
      <c r="AK2423" s="205">
        <v>0.2</v>
      </c>
      <c r="AL2423" s="205">
        <v>0.25333333333333335</v>
      </c>
      <c r="AM2423" s="208">
        <v>0.45333333333333337</v>
      </c>
      <c r="AN2423" s="194"/>
      <c r="AO2423" s="206">
        <v>75</v>
      </c>
      <c r="AP2423" s="207">
        <v>0.24</v>
      </c>
    </row>
    <row r="2424" spans="1:42" x14ac:dyDescent="0.3">
      <c r="A2424" t="str">
        <f>School_Data!A2424</f>
        <v>ROGERS SCHOOL DISTRICT</v>
      </c>
      <c r="B2424" t="s">
        <v>1616</v>
      </c>
      <c r="C2424" t="str">
        <f>School_Data!C2424</f>
        <v>BONNIE GRIMES ELEM. SCHOOL</v>
      </c>
      <c r="D2424">
        <f>School_Data!D2424</f>
        <v>405041</v>
      </c>
      <c r="E2424" s="27">
        <f>School_Data!E2424</f>
        <v>5</v>
      </c>
      <c r="F2424" s="192">
        <v>73</v>
      </c>
      <c r="G2424" s="193">
        <v>2.7397260273972601E-2</v>
      </c>
      <c r="H2424" s="193">
        <v>0.23287671232876711</v>
      </c>
      <c r="I2424" s="193">
        <v>0.41095890410958902</v>
      </c>
      <c r="J2424" s="193">
        <v>0.32876712328767121</v>
      </c>
      <c r="K2424" s="193">
        <v>0.73972602739726023</v>
      </c>
      <c r="L2424" s="194"/>
      <c r="M2424" s="195">
        <v>73</v>
      </c>
      <c r="N2424" s="196">
        <v>0.1095890410958904</v>
      </c>
      <c r="O2424" s="196">
        <v>0.32876712328767121</v>
      </c>
      <c r="P2424" s="196">
        <v>0.41095890410958902</v>
      </c>
      <c r="Q2424" s="196">
        <v>0.15068493150684931</v>
      </c>
      <c r="R2424" s="197">
        <v>0.56164383561643838</v>
      </c>
      <c r="S2424" s="194"/>
      <c r="T2424" s="198">
        <v>73</v>
      </c>
      <c r="U2424" s="199">
        <v>0.31506849315068491</v>
      </c>
      <c r="V2424" s="199">
        <v>0.28767123287671231</v>
      </c>
      <c r="W2424" s="199">
        <v>0.30136986301369861</v>
      </c>
      <c r="X2424" s="199">
        <v>9.5890410958904104E-2</v>
      </c>
      <c r="Y2424" s="200">
        <v>0.39726027397260272</v>
      </c>
      <c r="Z2424" s="194"/>
      <c r="AA2424" s="201">
        <v>73</v>
      </c>
      <c r="AB2424" s="202">
        <v>0.36986301369863012</v>
      </c>
      <c r="AC2424" s="202">
        <v>0.34246575342465752</v>
      </c>
      <c r="AD2424" s="202">
        <v>0.21917808219178081</v>
      </c>
      <c r="AE2424" s="202">
        <v>6.8493150684931503E-2</v>
      </c>
      <c r="AF2424" s="203">
        <v>0.28767123287671231</v>
      </c>
      <c r="AG2424" s="194"/>
      <c r="AH2424" s="204">
        <v>73</v>
      </c>
      <c r="AI2424" s="205">
        <v>0.35616438356164382</v>
      </c>
      <c r="AJ2424" s="205">
        <v>0.24657534246575341</v>
      </c>
      <c r="AK2424" s="205">
        <v>0.23287671232876711</v>
      </c>
      <c r="AL2424" s="205">
        <v>0.16438356164383561</v>
      </c>
      <c r="AM2424" s="208">
        <v>0.39726027397260272</v>
      </c>
      <c r="AN2424" s="194"/>
      <c r="AO2424" s="206">
        <v>73</v>
      </c>
      <c r="AP2424" s="207">
        <v>0.15068493150684931</v>
      </c>
    </row>
    <row r="2425" spans="1:42" x14ac:dyDescent="0.3">
      <c r="A2425" t="str">
        <f>School_Data!A2425</f>
        <v>ROGERS SCHOOL DISTRICT</v>
      </c>
      <c r="B2425" t="s">
        <v>1616</v>
      </c>
      <c r="C2425" t="str">
        <f>School_Data!C2425</f>
        <v>REAGAN ELEMENTARY SCHOOL</v>
      </c>
      <c r="D2425">
        <f>School_Data!D2425</f>
        <v>405042</v>
      </c>
      <c r="E2425" s="27">
        <f>School_Data!E2425</f>
        <v>3</v>
      </c>
      <c r="F2425" s="192">
        <v>76</v>
      </c>
      <c r="G2425" s="193">
        <v>9.2105263157894732E-2</v>
      </c>
      <c r="H2425" s="193">
        <v>0.32894736842105265</v>
      </c>
      <c r="I2425" s="193">
        <v>0.31578947368421051</v>
      </c>
      <c r="J2425" s="193">
        <v>0.26315789473684209</v>
      </c>
      <c r="K2425" s="193">
        <v>0.57894736842105265</v>
      </c>
      <c r="L2425" s="194"/>
      <c r="M2425" s="195">
        <v>76</v>
      </c>
      <c r="N2425" s="196">
        <v>0.27631578947368424</v>
      </c>
      <c r="O2425" s="196">
        <v>0.25</v>
      </c>
      <c r="P2425" s="196">
        <v>0.35526315789473684</v>
      </c>
      <c r="Q2425" s="196">
        <v>0.11842105263157894</v>
      </c>
      <c r="R2425" s="197">
        <v>0.47368421052631576</v>
      </c>
      <c r="S2425" s="194"/>
      <c r="T2425" s="198">
        <v>76</v>
      </c>
      <c r="U2425" s="199">
        <v>0.57894736842105265</v>
      </c>
      <c r="V2425" s="199">
        <v>0.17105263157894737</v>
      </c>
      <c r="W2425" s="199">
        <v>6.5789473684210523E-2</v>
      </c>
      <c r="X2425" s="199">
        <v>0.18421052631578946</v>
      </c>
      <c r="Y2425" s="200">
        <v>0.25</v>
      </c>
      <c r="Z2425" s="194"/>
      <c r="AA2425" s="201">
        <v>75</v>
      </c>
      <c r="AB2425" s="202">
        <v>0.56000000000000005</v>
      </c>
      <c r="AC2425" s="202">
        <v>0.13333333333333333</v>
      </c>
      <c r="AD2425" s="202">
        <v>0.18666666666666668</v>
      </c>
      <c r="AE2425" s="202">
        <v>0.12</v>
      </c>
      <c r="AF2425" s="203">
        <v>0.30666666666666664</v>
      </c>
      <c r="AG2425" s="194"/>
      <c r="AH2425" s="204">
        <v>75</v>
      </c>
      <c r="AI2425" s="205">
        <v>0.50666666666666671</v>
      </c>
      <c r="AJ2425" s="205">
        <v>0.24</v>
      </c>
      <c r="AK2425" s="205">
        <v>0.08</v>
      </c>
      <c r="AL2425" s="205">
        <v>0.17333333333333334</v>
      </c>
      <c r="AM2425" s="208">
        <v>0.25333333333333335</v>
      </c>
      <c r="AN2425" s="194"/>
      <c r="AO2425" s="206">
        <v>76</v>
      </c>
      <c r="AP2425" s="207">
        <v>0.14473684210526316</v>
      </c>
    </row>
    <row r="2426" spans="1:42" x14ac:dyDescent="0.3">
      <c r="A2426" t="str">
        <f>School_Data!A2426</f>
        <v>ROGERS SCHOOL DISTRICT</v>
      </c>
      <c r="B2426" t="s">
        <v>1616</v>
      </c>
      <c r="C2426" t="str">
        <f>School_Data!C2426</f>
        <v>REAGAN ELEMENTARY SCHOOL</v>
      </c>
      <c r="D2426">
        <f>School_Data!D2426</f>
        <v>405042</v>
      </c>
      <c r="E2426" s="27">
        <f>School_Data!E2426</f>
        <v>4</v>
      </c>
      <c r="F2426" s="192">
        <v>84</v>
      </c>
      <c r="G2426" s="193">
        <v>0.10714285714285714</v>
      </c>
      <c r="H2426" s="193">
        <v>0.2857142857142857</v>
      </c>
      <c r="I2426" s="193">
        <v>0.33333333333333331</v>
      </c>
      <c r="J2426" s="193">
        <v>0.27380952380952384</v>
      </c>
      <c r="K2426" s="193">
        <v>0.60714285714285721</v>
      </c>
      <c r="L2426" s="194"/>
      <c r="M2426" s="195">
        <v>84</v>
      </c>
      <c r="N2426" s="196">
        <v>0.11904761904761904</v>
      </c>
      <c r="O2426" s="196">
        <v>0.33333333333333331</v>
      </c>
      <c r="P2426" s="196">
        <v>0.44047619047619047</v>
      </c>
      <c r="Q2426" s="196">
        <v>0.10714285714285714</v>
      </c>
      <c r="R2426" s="197">
        <v>0.54761904761904756</v>
      </c>
      <c r="S2426" s="194"/>
      <c r="T2426" s="198">
        <v>84</v>
      </c>
      <c r="U2426" s="199">
        <v>0.32142857142857145</v>
      </c>
      <c r="V2426" s="199">
        <v>0.26190476190476192</v>
      </c>
      <c r="W2426" s="199">
        <v>0.26190476190476192</v>
      </c>
      <c r="X2426" s="199">
        <v>0.15476190476190477</v>
      </c>
      <c r="Y2426" s="200">
        <v>0.41666666666666669</v>
      </c>
      <c r="Z2426" s="194"/>
      <c r="AA2426" s="201">
        <v>84</v>
      </c>
      <c r="AB2426" s="202">
        <v>0.30952380952380953</v>
      </c>
      <c r="AC2426" s="202">
        <v>0.32142857142857145</v>
      </c>
      <c r="AD2426" s="202">
        <v>0.25</v>
      </c>
      <c r="AE2426" s="202">
        <v>0.11904761904761904</v>
      </c>
      <c r="AF2426" s="203">
        <v>0.36904761904761907</v>
      </c>
      <c r="AG2426" s="194"/>
      <c r="AH2426" s="204">
        <v>84</v>
      </c>
      <c r="AI2426" s="205">
        <v>0.41666666666666669</v>
      </c>
      <c r="AJ2426" s="205">
        <v>0.25</v>
      </c>
      <c r="AK2426" s="205">
        <v>0.22619047619047619</v>
      </c>
      <c r="AL2426" s="205">
        <v>0.10714285714285714</v>
      </c>
      <c r="AM2426" s="208">
        <v>0.33333333333333331</v>
      </c>
      <c r="AN2426" s="194"/>
      <c r="AO2426" s="206">
        <v>84</v>
      </c>
      <c r="AP2426" s="207">
        <v>0.14285714285714285</v>
      </c>
    </row>
    <row r="2427" spans="1:42" x14ac:dyDescent="0.3">
      <c r="A2427" t="str">
        <f>School_Data!A2427</f>
        <v>ROGERS SCHOOL DISTRICT</v>
      </c>
      <c r="B2427" t="s">
        <v>1616</v>
      </c>
      <c r="C2427" t="str">
        <f>School_Data!C2427</f>
        <v>REAGAN ELEMENTARY SCHOOL</v>
      </c>
      <c r="D2427">
        <f>School_Data!D2427</f>
        <v>405042</v>
      </c>
      <c r="E2427" s="27">
        <f>School_Data!E2427</f>
        <v>5</v>
      </c>
      <c r="F2427" s="192">
        <v>81</v>
      </c>
      <c r="G2427" s="193">
        <v>6.1728395061728392E-2</v>
      </c>
      <c r="H2427" s="193">
        <v>0.16049382716049382</v>
      </c>
      <c r="I2427" s="193">
        <v>0.37037037037037035</v>
      </c>
      <c r="J2427" s="193">
        <v>0.40740740740740738</v>
      </c>
      <c r="K2427" s="193">
        <v>0.77777777777777768</v>
      </c>
      <c r="L2427" s="194"/>
      <c r="M2427" s="195">
        <v>81</v>
      </c>
      <c r="N2427" s="196">
        <v>0.18518518518518517</v>
      </c>
      <c r="O2427" s="196">
        <v>0.2839506172839506</v>
      </c>
      <c r="P2427" s="196">
        <v>0.33333333333333331</v>
      </c>
      <c r="Q2427" s="196">
        <v>0.19753086419753085</v>
      </c>
      <c r="R2427" s="197">
        <v>0.53086419753086411</v>
      </c>
      <c r="S2427" s="194"/>
      <c r="T2427" s="198">
        <v>81</v>
      </c>
      <c r="U2427" s="199">
        <v>0.30864197530864196</v>
      </c>
      <c r="V2427" s="199">
        <v>0.23456790123456789</v>
      </c>
      <c r="W2427" s="199">
        <v>0.27160493827160492</v>
      </c>
      <c r="X2427" s="199">
        <v>0.18518518518518517</v>
      </c>
      <c r="Y2427" s="200">
        <v>0.4567901234567901</v>
      </c>
      <c r="Z2427" s="194"/>
      <c r="AA2427" s="201">
        <v>81</v>
      </c>
      <c r="AB2427" s="202">
        <v>0.24691358024691357</v>
      </c>
      <c r="AC2427" s="202">
        <v>0.33333333333333331</v>
      </c>
      <c r="AD2427" s="202">
        <v>0.24691358024691357</v>
      </c>
      <c r="AE2427" s="202">
        <v>0.1728395061728395</v>
      </c>
      <c r="AF2427" s="203">
        <v>0.41975308641975306</v>
      </c>
      <c r="AG2427" s="194"/>
      <c r="AH2427" s="204">
        <v>81</v>
      </c>
      <c r="AI2427" s="205">
        <v>0.22222222222222221</v>
      </c>
      <c r="AJ2427" s="205">
        <v>0.2839506172839506</v>
      </c>
      <c r="AK2427" s="205">
        <v>0.18518518518518517</v>
      </c>
      <c r="AL2427" s="205">
        <v>0.30864197530864196</v>
      </c>
      <c r="AM2427" s="208">
        <v>0.49382716049382713</v>
      </c>
      <c r="AN2427" s="194"/>
      <c r="AO2427" s="206">
        <v>81</v>
      </c>
      <c r="AP2427" s="207">
        <v>0.23456790123456789</v>
      </c>
    </row>
    <row r="2428" spans="1:42" x14ac:dyDescent="0.3">
      <c r="A2428" t="str">
        <f>School_Data!A2428</f>
        <v>ROGERS SCHOOL DISTRICT</v>
      </c>
      <c r="B2428" t="s">
        <v>1616</v>
      </c>
      <c r="C2428" t="str">
        <f>School_Data!C2428</f>
        <v>FRANK TILLERY ELEM. SCHOOL</v>
      </c>
      <c r="D2428">
        <f>School_Data!D2428</f>
        <v>405043</v>
      </c>
      <c r="E2428" s="27">
        <f>School_Data!E2428</f>
        <v>3</v>
      </c>
      <c r="F2428" s="192">
        <v>76</v>
      </c>
      <c r="G2428" s="193">
        <v>6.5789473684210523E-2</v>
      </c>
      <c r="H2428" s="193">
        <v>0.15789473684210525</v>
      </c>
      <c r="I2428" s="193">
        <v>0.26315789473684209</v>
      </c>
      <c r="J2428" s="193">
        <v>0.51315789473684215</v>
      </c>
      <c r="K2428" s="193">
        <v>0.77631578947368429</v>
      </c>
      <c r="L2428" s="194"/>
      <c r="M2428" s="195">
        <v>76</v>
      </c>
      <c r="N2428" s="196">
        <v>9.2105263157894732E-2</v>
      </c>
      <c r="O2428" s="196">
        <v>0.21052631578947367</v>
      </c>
      <c r="P2428" s="196">
        <v>0.38157894736842107</v>
      </c>
      <c r="Q2428" s="196">
        <v>0.31578947368421051</v>
      </c>
      <c r="R2428" s="197">
        <v>0.69736842105263164</v>
      </c>
      <c r="S2428" s="194"/>
      <c r="T2428" s="198">
        <v>76</v>
      </c>
      <c r="U2428" s="199">
        <v>0.31578947368421051</v>
      </c>
      <c r="V2428" s="199">
        <v>0.26315789473684209</v>
      </c>
      <c r="W2428" s="199">
        <v>0.19736842105263158</v>
      </c>
      <c r="X2428" s="199">
        <v>0.22368421052631579</v>
      </c>
      <c r="Y2428" s="200">
        <v>0.42105263157894735</v>
      </c>
      <c r="Z2428" s="194"/>
      <c r="AA2428" s="201">
        <v>76</v>
      </c>
      <c r="AB2428" s="202">
        <v>0.32894736842105265</v>
      </c>
      <c r="AC2428" s="202">
        <v>0.13157894736842105</v>
      </c>
      <c r="AD2428" s="202">
        <v>0.27631578947368424</v>
      </c>
      <c r="AE2428" s="202">
        <v>0.26315789473684209</v>
      </c>
      <c r="AF2428" s="203">
        <v>0.53947368421052633</v>
      </c>
      <c r="AG2428" s="194"/>
      <c r="AH2428" s="204">
        <v>76</v>
      </c>
      <c r="AI2428" s="205">
        <v>0.23684210526315788</v>
      </c>
      <c r="AJ2428" s="205">
        <v>0.17105263157894737</v>
      </c>
      <c r="AK2428" s="205">
        <v>0.19736842105263158</v>
      </c>
      <c r="AL2428" s="205">
        <v>0.39473684210526316</v>
      </c>
      <c r="AM2428" s="208">
        <v>0.59210526315789469</v>
      </c>
      <c r="AN2428" s="194"/>
      <c r="AO2428" s="206">
        <v>76</v>
      </c>
      <c r="AP2428" s="207">
        <v>0.23684210526315788</v>
      </c>
    </row>
    <row r="2429" spans="1:42" x14ac:dyDescent="0.3">
      <c r="A2429" t="str">
        <f>School_Data!A2429</f>
        <v>ROGERS SCHOOL DISTRICT</v>
      </c>
      <c r="B2429" t="s">
        <v>1616</v>
      </c>
      <c r="C2429" t="str">
        <f>School_Data!C2429</f>
        <v>FRANK TILLERY ELEM. SCHOOL</v>
      </c>
      <c r="D2429">
        <f>School_Data!D2429</f>
        <v>405043</v>
      </c>
      <c r="E2429" s="27">
        <f>School_Data!E2429</f>
        <v>4</v>
      </c>
      <c r="F2429" s="192">
        <v>93</v>
      </c>
      <c r="G2429" s="193">
        <v>5.3763440860215055E-2</v>
      </c>
      <c r="H2429" s="193">
        <v>0.31182795698924731</v>
      </c>
      <c r="I2429" s="193">
        <v>0.31182795698924731</v>
      </c>
      <c r="J2429" s="193">
        <v>0.32258064516129031</v>
      </c>
      <c r="K2429" s="193">
        <v>0.63440860215053763</v>
      </c>
      <c r="L2429" s="194"/>
      <c r="M2429" s="195">
        <v>93</v>
      </c>
      <c r="N2429" s="196">
        <v>4.3010752688172046E-2</v>
      </c>
      <c r="O2429" s="196">
        <v>0.41935483870967744</v>
      </c>
      <c r="P2429" s="196">
        <v>0.38709677419354838</v>
      </c>
      <c r="Q2429" s="196">
        <v>0.15053763440860216</v>
      </c>
      <c r="R2429" s="197">
        <v>0.5376344086021505</v>
      </c>
      <c r="S2429" s="194"/>
      <c r="T2429" s="198">
        <v>93</v>
      </c>
      <c r="U2429" s="199">
        <v>0.33333333333333331</v>
      </c>
      <c r="V2429" s="199">
        <v>0.25806451612903225</v>
      </c>
      <c r="W2429" s="199">
        <v>0.23655913978494625</v>
      </c>
      <c r="X2429" s="199">
        <v>0.17204301075268819</v>
      </c>
      <c r="Y2429" s="200">
        <v>0.40860215053763443</v>
      </c>
      <c r="Z2429" s="194"/>
      <c r="AA2429" s="201">
        <v>93</v>
      </c>
      <c r="AB2429" s="202">
        <v>0.35483870967741937</v>
      </c>
      <c r="AC2429" s="202">
        <v>0.23655913978494625</v>
      </c>
      <c r="AD2429" s="202">
        <v>0.25806451612903225</v>
      </c>
      <c r="AE2429" s="202">
        <v>0.15053763440860216</v>
      </c>
      <c r="AF2429" s="203">
        <v>0.40860215053763438</v>
      </c>
      <c r="AG2429" s="194"/>
      <c r="AH2429" s="204">
        <v>93</v>
      </c>
      <c r="AI2429" s="205">
        <v>0.40860215053763443</v>
      </c>
      <c r="AJ2429" s="205">
        <v>0.21505376344086022</v>
      </c>
      <c r="AK2429" s="205">
        <v>0.16129032258064516</v>
      </c>
      <c r="AL2429" s="205">
        <v>0.21505376344086022</v>
      </c>
      <c r="AM2429" s="208">
        <v>0.37634408602150538</v>
      </c>
      <c r="AN2429" s="194"/>
      <c r="AO2429" s="206">
        <v>93</v>
      </c>
      <c r="AP2429" s="207">
        <v>0.16129032258064516</v>
      </c>
    </row>
    <row r="2430" spans="1:42" x14ac:dyDescent="0.3">
      <c r="A2430" t="str">
        <f>School_Data!A2430</f>
        <v>ROGERS SCHOOL DISTRICT</v>
      </c>
      <c r="B2430" t="s">
        <v>1616</v>
      </c>
      <c r="C2430" t="str">
        <f>School_Data!C2430</f>
        <v>FRANK TILLERY ELEM. SCHOOL</v>
      </c>
      <c r="D2430">
        <f>School_Data!D2430</f>
        <v>405043</v>
      </c>
      <c r="E2430" s="27">
        <f>School_Data!E2430</f>
        <v>5</v>
      </c>
      <c r="F2430" s="192">
        <v>94</v>
      </c>
      <c r="G2430" s="193">
        <v>5.3191489361702128E-2</v>
      </c>
      <c r="H2430" s="193">
        <v>0.20212765957446807</v>
      </c>
      <c r="I2430" s="193">
        <v>0.37234042553191488</v>
      </c>
      <c r="J2430" s="193">
        <v>0.37234042553191488</v>
      </c>
      <c r="K2430" s="193">
        <v>0.74468085106382975</v>
      </c>
      <c r="L2430" s="194"/>
      <c r="M2430" s="195">
        <v>94</v>
      </c>
      <c r="N2430" s="196">
        <v>7.4468085106382975E-2</v>
      </c>
      <c r="O2430" s="196">
        <v>0.31914893617021278</v>
      </c>
      <c r="P2430" s="196">
        <v>0.40425531914893614</v>
      </c>
      <c r="Q2430" s="196">
        <v>0.20212765957446807</v>
      </c>
      <c r="R2430" s="197">
        <v>0.60638297872340419</v>
      </c>
      <c r="S2430" s="194"/>
      <c r="T2430" s="198">
        <v>94</v>
      </c>
      <c r="U2430" s="199">
        <v>0.27659574468085107</v>
      </c>
      <c r="V2430" s="199">
        <v>0.25531914893617019</v>
      </c>
      <c r="W2430" s="199">
        <v>0.32978723404255317</v>
      </c>
      <c r="X2430" s="199">
        <v>0.13829787234042554</v>
      </c>
      <c r="Y2430" s="200">
        <v>0.46808510638297873</v>
      </c>
      <c r="Z2430" s="194"/>
      <c r="AA2430" s="201">
        <v>94</v>
      </c>
      <c r="AB2430" s="202">
        <v>0.32978723404255317</v>
      </c>
      <c r="AC2430" s="202">
        <v>0.32978723404255317</v>
      </c>
      <c r="AD2430" s="202">
        <v>0.18085106382978725</v>
      </c>
      <c r="AE2430" s="202">
        <v>0.15957446808510639</v>
      </c>
      <c r="AF2430" s="203">
        <v>0.34042553191489366</v>
      </c>
      <c r="AG2430" s="194"/>
      <c r="AH2430" s="204">
        <v>94</v>
      </c>
      <c r="AI2430" s="205">
        <v>0.30851063829787234</v>
      </c>
      <c r="AJ2430" s="205">
        <v>0.24468085106382978</v>
      </c>
      <c r="AK2430" s="205">
        <v>0.25531914893617019</v>
      </c>
      <c r="AL2430" s="205">
        <v>0.19148936170212766</v>
      </c>
      <c r="AM2430" s="208">
        <v>0.44680851063829785</v>
      </c>
      <c r="AN2430" s="194"/>
      <c r="AO2430" s="206">
        <v>94</v>
      </c>
      <c r="AP2430" s="207">
        <v>0.20212765957446807</v>
      </c>
    </row>
    <row r="2431" spans="1:42" x14ac:dyDescent="0.3">
      <c r="A2431" t="str">
        <f>School_Data!A2431</f>
        <v>ROGERS SCHOOL DISTRICT</v>
      </c>
      <c r="B2431" t="s">
        <v>1616</v>
      </c>
      <c r="C2431" t="str">
        <f>School_Data!C2431</f>
        <v>JOE MATHIAS ELEMENTARY SCHOOL</v>
      </c>
      <c r="D2431">
        <f>School_Data!D2431</f>
        <v>405044</v>
      </c>
      <c r="E2431" s="27">
        <f>School_Data!E2431</f>
        <v>3</v>
      </c>
      <c r="F2431" s="192">
        <v>80</v>
      </c>
      <c r="G2431" s="193">
        <v>1.2500000000000001E-2</v>
      </c>
      <c r="H2431" s="193">
        <v>0.26250000000000001</v>
      </c>
      <c r="I2431" s="193">
        <v>0.3125</v>
      </c>
      <c r="J2431" s="193">
        <v>0.41249999999999998</v>
      </c>
      <c r="K2431" s="193">
        <v>0.72499999999999998</v>
      </c>
      <c r="L2431" s="194"/>
      <c r="M2431" s="195">
        <v>80</v>
      </c>
      <c r="N2431" s="196">
        <v>0.125</v>
      </c>
      <c r="O2431" s="196">
        <v>0.3</v>
      </c>
      <c r="P2431" s="196">
        <v>0.4</v>
      </c>
      <c r="Q2431" s="196">
        <v>0.17499999999999999</v>
      </c>
      <c r="R2431" s="197">
        <v>0.57499999999999996</v>
      </c>
      <c r="S2431" s="194"/>
      <c r="T2431" s="198">
        <v>80</v>
      </c>
      <c r="U2431" s="199">
        <v>0.45</v>
      </c>
      <c r="V2431" s="199">
        <v>0.21249999999999999</v>
      </c>
      <c r="W2431" s="199">
        <v>0.16250000000000001</v>
      </c>
      <c r="X2431" s="199">
        <v>0.17499999999999999</v>
      </c>
      <c r="Y2431" s="200">
        <v>0.33750000000000002</v>
      </c>
      <c r="Z2431" s="194"/>
      <c r="AA2431" s="201">
        <v>80</v>
      </c>
      <c r="AB2431" s="202">
        <v>0.41249999999999998</v>
      </c>
      <c r="AC2431" s="202">
        <v>0.25</v>
      </c>
      <c r="AD2431" s="202">
        <v>0.15</v>
      </c>
      <c r="AE2431" s="202">
        <v>0.1875</v>
      </c>
      <c r="AF2431" s="203">
        <v>0.33750000000000002</v>
      </c>
      <c r="AG2431" s="194"/>
      <c r="AH2431" s="204">
        <v>80</v>
      </c>
      <c r="AI2431" s="205">
        <v>0.36249999999999999</v>
      </c>
      <c r="AJ2431" s="205">
        <v>0.22500000000000001</v>
      </c>
      <c r="AK2431" s="205">
        <v>0.1875</v>
      </c>
      <c r="AL2431" s="205">
        <v>0.22500000000000001</v>
      </c>
      <c r="AM2431" s="208">
        <v>0.41249999999999998</v>
      </c>
      <c r="AN2431" s="194"/>
      <c r="AO2431" s="206">
        <v>80</v>
      </c>
      <c r="AP2431" s="207">
        <v>0.17499999999999999</v>
      </c>
    </row>
    <row r="2432" spans="1:42" x14ac:dyDescent="0.3">
      <c r="A2432" t="str">
        <f>School_Data!A2432</f>
        <v>ROGERS SCHOOL DISTRICT</v>
      </c>
      <c r="B2432" t="s">
        <v>1616</v>
      </c>
      <c r="C2432" t="str">
        <f>School_Data!C2432</f>
        <v>JOE MATHIAS ELEMENTARY SCHOOL</v>
      </c>
      <c r="D2432">
        <f>School_Data!D2432</f>
        <v>405044</v>
      </c>
      <c r="E2432" s="27">
        <f>School_Data!E2432</f>
        <v>4</v>
      </c>
      <c r="F2432" s="192">
        <v>97</v>
      </c>
      <c r="G2432" s="193">
        <v>9.2783505154639179E-2</v>
      </c>
      <c r="H2432" s="193">
        <v>0.32989690721649484</v>
      </c>
      <c r="I2432" s="193">
        <v>0.24742268041237114</v>
      </c>
      <c r="J2432" s="193">
        <v>0.32989690721649484</v>
      </c>
      <c r="K2432" s="193">
        <v>0.57731958762886593</v>
      </c>
      <c r="L2432" s="194"/>
      <c r="M2432" s="195">
        <v>97</v>
      </c>
      <c r="N2432" s="196">
        <v>0.12371134020618557</v>
      </c>
      <c r="O2432" s="196">
        <v>0.44329896907216493</v>
      </c>
      <c r="P2432" s="196">
        <v>0.26804123711340205</v>
      </c>
      <c r="Q2432" s="196">
        <v>0.16494845360824742</v>
      </c>
      <c r="R2432" s="197">
        <v>0.4329896907216495</v>
      </c>
      <c r="S2432" s="194"/>
      <c r="T2432" s="198">
        <v>97</v>
      </c>
      <c r="U2432" s="199">
        <v>0.39175257731958762</v>
      </c>
      <c r="V2432" s="199">
        <v>0.22680412371134021</v>
      </c>
      <c r="W2432" s="199">
        <v>0.27835051546391754</v>
      </c>
      <c r="X2432" s="199">
        <v>0.10309278350515463</v>
      </c>
      <c r="Y2432" s="200">
        <v>0.38144329896907214</v>
      </c>
      <c r="Z2432" s="194"/>
      <c r="AA2432" s="201">
        <v>97</v>
      </c>
      <c r="AB2432" s="202">
        <v>0.45360824742268041</v>
      </c>
      <c r="AC2432" s="202">
        <v>0.24742268041237114</v>
      </c>
      <c r="AD2432" s="202">
        <v>0.16494845360824742</v>
      </c>
      <c r="AE2432" s="202">
        <v>0.13402061855670103</v>
      </c>
      <c r="AF2432" s="203">
        <v>0.29896907216494845</v>
      </c>
      <c r="AG2432" s="194"/>
      <c r="AH2432" s="204">
        <v>97</v>
      </c>
      <c r="AI2432" s="205">
        <v>0.4329896907216495</v>
      </c>
      <c r="AJ2432" s="205">
        <v>0.19587628865979381</v>
      </c>
      <c r="AK2432" s="205">
        <v>0.17525773195876287</v>
      </c>
      <c r="AL2432" s="205">
        <v>0.19587628865979381</v>
      </c>
      <c r="AM2432" s="208">
        <v>0.37113402061855671</v>
      </c>
      <c r="AN2432" s="194"/>
      <c r="AO2432" s="206">
        <v>97</v>
      </c>
      <c r="AP2432" s="207">
        <v>0.18556701030927836</v>
      </c>
    </row>
    <row r="2433" spans="1:42" x14ac:dyDescent="0.3">
      <c r="A2433" t="str">
        <f>School_Data!A2433</f>
        <v>ROGERS SCHOOL DISTRICT</v>
      </c>
      <c r="B2433" t="s">
        <v>1616</v>
      </c>
      <c r="C2433" t="str">
        <f>School_Data!C2433</f>
        <v>JOE MATHIAS ELEMENTARY SCHOOL</v>
      </c>
      <c r="D2433">
        <f>School_Data!D2433</f>
        <v>405044</v>
      </c>
      <c r="E2433" s="27">
        <f>School_Data!E2433</f>
        <v>5</v>
      </c>
      <c r="F2433" s="192">
        <v>80</v>
      </c>
      <c r="G2433" s="193">
        <v>0.05</v>
      </c>
      <c r="H2433" s="193">
        <v>0.3</v>
      </c>
      <c r="I2433" s="193">
        <v>0.38750000000000001</v>
      </c>
      <c r="J2433" s="193">
        <v>0.26250000000000001</v>
      </c>
      <c r="K2433" s="193">
        <v>0.65</v>
      </c>
      <c r="L2433" s="194"/>
      <c r="M2433" s="195">
        <v>80</v>
      </c>
      <c r="N2433" s="196">
        <v>0.125</v>
      </c>
      <c r="O2433" s="196">
        <v>0.48749999999999999</v>
      </c>
      <c r="P2433" s="196">
        <v>0.1875</v>
      </c>
      <c r="Q2433" s="196">
        <v>0.2</v>
      </c>
      <c r="R2433" s="197">
        <v>0.38750000000000001</v>
      </c>
      <c r="S2433" s="194"/>
      <c r="T2433" s="198">
        <v>80</v>
      </c>
      <c r="U2433" s="199">
        <v>0.46250000000000002</v>
      </c>
      <c r="V2433" s="199">
        <v>0.22500000000000001</v>
      </c>
      <c r="W2433" s="199">
        <v>0.2</v>
      </c>
      <c r="X2433" s="199">
        <v>0.1125</v>
      </c>
      <c r="Y2433" s="200">
        <v>0.3125</v>
      </c>
      <c r="Z2433" s="194"/>
      <c r="AA2433" s="201">
        <v>80</v>
      </c>
      <c r="AB2433" s="202">
        <v>0.52500000000000002</v>
      </c>
      <c r="AC2433" s="202">
        <v>0.16250000000000001</v>
      </c>
      <c r="AD2433" s="202">
        <v>0.2</v>
      </c>
      <c r="AE2433" s="202">
        <v>0.1125</v>
      </c>
      <c r="AF2433" s="203">
        <v>0.3125</v>
      </c>
      <c r="AG2433" s="194"/>
      <c r="AH2433" s="204">
        <v>80</v>
      </c>
      <c r="AI2433" s="205">
        <v>0.45</v>
      </c>
      <c r="AJ2433" s="205">
        <v>0.2</v>
      </c>
      <c r="AK2433" s="205">
        <v>0.21249999999999999</v>
      </c>
      <c r="AL2433" s="205">
        <v>0.13750000000000001</v>
      </c>
      <c r="AM2433" s="208">
        <v>0.35</v>
      </c>
      <c r="AN2433" s="194"/>
      <c r="AO2433" s="206">
        <v>80</v>
      </c>
      <c r="AP2433" s="207">
        <v>0.17499999999999999</v>
      </c>
    </row>
    <row r="2434" spans="1:42" x14ac:dyDescent="0.3">
      <c r="A2434" t="str">
        <f>School_Data!A2434</f>
        <v>ROGERS SCHOOL DISTRICT</v>
      </c>
      <c r="B2434" t="s">
        <v>1616</v>
      </c>
      <c r="C2434" t="str">
        <f>School_Data!C2434</f>
        <v>KIRKSEY MIDDLE SCHOOL</v>
      </c>
      <c r="D2434">
        <f>School_Data!D2434</f>
        <v>405045</v>
      </c>
      <c r="E2434" s="27">
        <f>School_Data!E2434</f>
        <v>6</v>
      </c>
      <c r="F2434" s="192">
        <v>356</v>
      </c>
      <c r="G2434" s="193">
        <v>2.5280898876404494E-2</v>
      </c>
      <c r="H2434" s="193">
        <v>0.25</v>
      </c>
      <c r="I2434" s="193">
        <v>0.27808988764044945</v>
      </c>
      <c r="J2434" s="193">
        <v>0.44662921348314605</v>
      </c>
      <c r="K2434" s="193">
        <v>0.7247191011235955</v>
      </c>
      <c r="L2434" s="194"/>
      <c r="M2434" s="195">
        <v>356</v>
      </c>
      <c r="N2434" s="196">
        <v>0.11235955056179775</v>
      </c>
      <c r="O2434" s="196">
        <v>0.398876404494382</v>
      </c>
      <c r="P2434" s="196">
        <v>0.34269662921348315</v>
      </c>
      <c r="Q2434" s="196">
        <v>0.14606741573033707</v>
      </c>
      <c r="R2434" s="197">
        <v>0.4887640449438202</v>
      </c>
      <c r="S2434" s="194"/>
      <c r="T2434" s="198">
        <v>356</v>
      </c>
      <c r="U2434" s="199">
        <v>0.3202247191011236</v>
      </c>
      <c r="V2434" s="199">
        <v>0.23876404494382023</v>
      </c>
      <c r="W2434" s="199">
        <v>0.3146067415730337</v>
      </c>
      <c r="X2434" s="199">
        <v>0.12640449438202248</v>
      </c>
      <c r="Y2434" s="200">
        <v>0.4410112359550562</v>
      </c>
      <c r="Z2434" s="194"/>
      <c r="AA2434" s="201">
        <v>356</v>
      </c>
      <c r="AB2434" s="202">
        <v>0.23595505617977527</v>
      </c>
      <c r="AC2434" s="202">
        <v>0.28370786516853935</v>
      </c>
      <c r="AD2434" s="202">
        <v>0.25</v>
      </c>
      <c r="AE2434" s="202">
        <v>0.2303370786516854</v>
      </c>
      <c r="AF2434" s="203">
        <v>0.4803370786516854</v>
      </c>
      <c r="AG2434" s="194"/>
      <c r="AH2434" s="204">
        <v>356</v>
      </c>
      <c r="AI2434" s="205">
        <v>0.21629213483146068</v>
      </c>
      <c r="AJ2434" s="205">
        <v>0.28651685393258425</v>
      </c>
      <c r="AK2434" s="205">
        <v>0.26685393258426965</v>
      </c>
      <c r="AL2434" s="205">
        <v>0.2303370786516854</v>
      </c>
      <c r="AM2434" s="208">
        <v>0.49719101123595505</v>
      </c>
      <c r="AN2434" s="194"/>
      <c r="AO2434" s="206">
        <v>356</v>
      </c>
      <c r="AP2434" s="207">
        <v>0.1151685393258427</v>
      </c>
    </row>
    <row r="2435" spans="1:42" x14ac:dyDescent="0.3">
      <c r="A2435" t="str">
        <f>School_Data!A2435</f>
        <v>ROGERS SCHOOL DISTRICT</v>
      </c>
      <c r="B2435" t="s">
        <v>1616</v>
      </c>
      <c r="C2435" t="str">
        <f>School_Data!C2435</f>
        <v>KIRKSEY MIDDLE SCHOOL</v>
      </c>
      <c r="D2435">
        <f>School_Data!D2435</f>
        <v>405045</v>
      </c>
      <c r="E2435" s="27">
        <f>School_Data!E2435</f>
        <v>7</v>
      </c>
      <c r="F2435" s="192">
        <v>335</v>
      </c>
      <c r="G2435" s="193">
        <v>2.6865671641791045E-2</v>
      </c>
      <c r="H2435" s="193">
        <v>0.17014925373134329</v>
      </c>
      <c r="I2435" s="193">
        <v>0.24477611940298508</v>
      </c>
      <c r="J2435" s="193">
        <v>0.55820895522388059</v>
      </c>
      <c r="K2435" s="193">
        <v>0.80298507462686564</v>
      </c>
      <c r="L2435" s="194"/>
      <c r="M2435" s="195">
        <v>335</v>
      </c>
      <c r="N2435" s="196">
        <v>0.24477611940298508</v>
      </c>
      <c r="O2435" s="196">
        <v>0.35820895522388058</v>
      </c>
      <c r="P2435" s="196">
        <v>0.22686567164179106</v>
      </c>
      <c r="Q2435" s="196">
        <v>0.17014925373134329</v>
      </c>
      <c r="R2435" s="197">
        <v>0.39701492537313432</v>
      </c>
      <c r="S2435" s="194"/>
      <c r="T2435" s="198">
        <v>335</v>
      </c>
      <c r="U2435" s="199">
        <v>0.34626865671641793</v>
      </c>
      <c r="V2435" s="199">
        <v>0.2656716417910448</v>
      </c>
      <c r="W2435" s="199">
        <v>0.19701492537313434</v>
      </c>
      <c r="X2435" s="199">
        <v>0.19104477611940299</v>
      </c>
      <c r="Y2435" s="200">
        <v>0.38805970149253732</v>
      </c>
      <c r="Z2435" s="194"/>
      <c r="AA2435" s="201">
        <v>335</v>
      </c>
      <c r="AB2435" s="202">
        <v>0.2746268656716418</v>
      </c>
      <c r="AC2435" s="202">
        <v>0.29253731343283584</v>
      </c>
      <c r="AD2435" s="202">
        <v>0.34328358208955223</v>
      </c>
      <c r="AE2435" s="202">
        <v>8.9552238805970144E-2</v>
      </c>
      <c r="AF2435" s="203">
        <v>0.43283582089552236</v>
      </c>
      <c r="AG2435" s="194"/>
      <c r="AH2435" s="204">
        <v>335</v>
      </c>
      <c r="AI2435" s="205">
        <v>0.22089552238805971</v>
      </c>
      <c r="AJ2435" s="205">
        <v>0.18208955223880596</v>
      </c>
      <c r="AK2435" s="205">
        <v>0.27761194029850744</v>
      </c>
      <c r="AL2435" s="205">
        <v>0.31940298507462689</v>
      </c>
      <c r="AM2435" s="208">
        <v>0.59701492537313428</v>
      </c>
      <c r="AN2435" s="194"/>
      <c r="AO2435" s="206">
        <v>335</v>
      </c>
      <c r="AP2435" s="207">
        <v>0.14328358208955225</v>
      </c>
    </row>
    <row r="2436" spans="1:42" x14ac:dyDescent="0.3">
      <c r="A2436" t="str">
        <f>School_Data!A2436</f>
        <v>ROGERS SCHOOL DISTRICT</v>
      </c>
      <c r="B2436" t="s">
        <v>1616</v>
      </c>
      <c r="C2436" t="str">
        <f>School_Data!C2436</f>
        <v>KIRKSEY MIDDLE SCHOOL</v>
      </c>
      <c r="D2436">
        <f>School_Data!D2436</f>
        <v>405045</v>
      </c>
      <c r="E2436" s="27">
        <f>School_Data!E2436</f>
        <v>8</v>
      </c>
      <c r="F2436" s="192">
        <v>336</v>
      </c>
      <c r="G2436" s="193">
        <v>5.3571428571428568E-2</v>
      </c>
      <c r="H2436" s="193">
        <v>0.15476190476190477</v>
      </c>
      <c r="I2436" s="193">
        <v>0.24404761904761904</v>
      </c>
      <c r="J2436" s="193">
        <v>0.54761904761904767</v>
      </c>
      <c r="K2436" s="193">
        <v>0.79166666666666674</v>
      </c>
      <c r="L2436" s="194"/>
      <c r="M2436" s="195">
        <v>336</v>
      </c>
      <c r="N2436" s="196">
        <v>0.25595238095238093</v>
      </c>
      <c r="O2436" s="196">
        <v>0.36011904761904762</v>
      </c>
      <c r="P2436" s="196">
        <v>0.18154761904761904</v>
      </c>
      <c r="Q2436" s="196">
        <v>0.20238095238095238</v>
      </c>
      <c r="R2436" s="197">
        <v>0.3839285714285714</v>
      </c>
      <c r="S2436" s="194"/>
      <c r="T2436" s="198">
        <v>336</v>
      </c>
      <c r="U2436" s="199">
        <v>0.26785714285714285</v>
      </c>
      <c r="V2436" s="199">
        <v>0.27380952380952384</v>
      </c>
      <c r="W2436" s="199">
        <v>0.23809523809523808</v>
      </c>
      <c r="X2436" s="199">
        <v>0.22023809523809523</v>
      </c>
      <c r="Y2436" s="200">
        <v>0.45833333333333331</v>
      </c>
      <c r="Z2436" s="194"/>
      <c r="AA2436" s="201">
        <v>336</v>
      </c>
      <c r="AB2436" s="202">
        <v>0.16964285714285715</v>
      </c>
      <c r="AC2436" s="202">
        <v>0.27976190476190477</v>
      </c>
      <c r="AD2436" s="202">
        <v>0.34523809523809523</v>
      </c>
      <c r="AE2436" s="202">
        <v>0.20535714285714285</v>
      </c>
      <c r="AF2436" s="203">
        <v>0.55059523809523814</v>
      </c>
      <c r="AG2436" s="194"/>
      <c r="AH2436" s="204">
        <v>336</v>
      </c>
      <c r="AI2436" s="205">
        <v>0.17559523809523808</v>
      </c>
      <c r="AJ2436" s="205">
        <v>0.18452380952380953</v>
      </c>
      <c r="AK2436" s="205">
        <v>0.23214285714285715</v>
      </c>
      <c r="AL2436" s="205">
        <v>0.40773809523809523</v>
      </c>
      <c r="AM2436" s="208">
        <v>0.63988095238095233</v>
      </c>
      <c r="AN2436" s="194"/>
      <c r="AO2436" s="206">
        <v>336</v>
      </c>
      <c r="AP2436" s="207">
        <v>0.14583333333333334</v>
      </c>
    </row>
    <row r="2437" spans="1:42" x14ac:dyDescent="0.3">
      <c r="A2437" t="str">
        <f>School_Data!A2437</f>
        <v>ROGERS SCHOOL DISTRICT</v>
      </c>
      <c r="B2437" t="s">
        <v>1616</v>
      </c>
      <c r="C2437" t="str">
        <f>School_Data!C2437</f>
        <v>LINGLE MIDDLE SCHOOL</v>
      </c>
      <c r="D2437">
        <f>School_Data!D2437</f>
        <v>405046</v>
      </c>
      <c r="E2437" s="27">
        <f>School_Data!E2437</f>
        <v>6</v>
      </c>
      <c r="F2437" s="192">
        <v>243</v>
      </c>
      <c r="G2437" s="193">
        <v>4.1152263374485597E-2</v>
      </c>
      <c r="H2437" s="193">
        <v>0.20987654320987653</v>
      </c>
      <c r="I2437" s="193">
        <v>0.27983539094650206</v>
      </c>
      <c r="J2437" s="193">
        <v>0.46913580246913578</v>
      </c>
      <c r="K2437" s="193">
        <v>0.74897119341563778</v>
      </c>
      <c r="L2437" s="194"/>
      <c r="M2437" s="195">
        <v>243</v>
      </c>
      <c r="N2437" s="196">
        <v>8.2304526748971193E-2</v>
      </c>
      <c r="O2437" s="196">
        <v>0.32510288065843623</v>
      </c>
      <c r="P2437" s="196">
        <v>0.39506172839506171</v>
      </c>
      <c r="Q2437" s="196">
        <v>0.19753086419753085</v>
      </c>
      <c r="R2437" s="197">
        <v>0.59259259259259256</v>
      </c>
      <c r="S2437" s="194"/>
      <c r="T2437" s="198">
        <v>243</v>
      </c>
      <c r="U2437" s="199">
        <v>0.29629629629629628</v>
      </c>
      <c r="V2437" s="199">
        <v>0.23456790123456789</v>
      </c>
      <c r="W2437" s="199">
        <v>0.3168724279835391</v>
      </c>
      <c r="X2437" s="199">
        <v>0.15226337448559671</v>
      </c>
      <c r="Y2437" s="200">
        <v>0.46913580246913578</v>
      </c>
      <c r="Z2437" s="194"/>
      <c r="AA2437" s="201">
        <v>243</v>
      </c>
      <c r="AB2437" s="202">
        <v>0.2551440329218107</v>
      </c>
      <c r="AC2437" s="202">
        <v>0.25102880658436216</v>
      </c>
      <c r="AD2437" s="202">
        <v>0.19753086419753085</v>
      </c>
      <c r="AE2437" s="202">
        <v>0.29629629629629628</v>
      </c>
      <c r="AF2437" s="203">
        <v>0.49382716049382713</v>
      </c>
      <c r="AG2437" s="194"/>
      <c r="AH2437" s="204">
        <v>243</v>
      </c>
      <c r="AI2437" s="205">
        <v>0.23868312757201646</v>
      </c>
      <c r="AJ2437" s="205">
        <v>0.23868312757201646</v>
      </c>
      <c r="AK2437" s="205">
        <v>0.27572016460905352</v>
      </c>
      <c r="AL2437" s="205">
        <v>0.24691358024691357</v>
      </c>
      <c r="AM2437" s="208">
        <v>0.52263374485596703</v>
      </c>
      <c r="AN2437" s="194"/>
      <c r="AO2437" s="206">
        <v>243</v>
      </c>
      <c r="AP2437" s="207">
        <v>0.13991769547325103</v>
      </c>
    </row>
    <row r="2438" spans="1:42" x14ac:dyDescent="0.3">
      <c r="A2438" t="str">
        <f>School_Data!A2438</f>
        <v>ROGERS SCHOOL DISTRICT</v>
      </c>
      <c r="B2438" t="s">
        <v>1616</v>
      </c>
      <c r="C2438" t="str">
        <f>School_Data!C2438</f>
        <v>LINGLE MIDDLE SCHOOL</v>
      </c>
      <c r="D2438">
        <f>School_Data!D2438</f>
        <v>405046</v>
      </c>
      <c r="E2438" s="27">
        <f>School_Data!E2438</f>
        <v>7</v>
      </c>
      <c r="F2438" s="192">
        <v>259</v>
      </c>
      <c r="G2438" s="193">
        <v>6.1776061776061778E-2</v>
      </c>
      <c r="H2438" s="193">
        <v>0.16602316602316602</v>
      </c>
      <c r="I2438" s="193">
        <v>0.27799227799227799</v>
      </c>
      <c r="J2438" s="193">
        <v>0.49420849420849422</v>
      </c>
      <c r="K2438" s="193">
        <v>0.77220077220077221</v>
      </c>
      <c r="L2438" s="194"/>
      <c r="M2438" s="195">
        <v>259</v>
      </c>
      <c r="N2438" s="196">
        <v>0.26640926640926643</v>
      </c>
      <c r="O2438" s="196">
        <v>0.31274131274131273</v>
      </c>
      <c r="P2438" s="196">
        <v>0.22393822393822393</v>
      </c>
      <c r="Q2438" s="196">
        <v>0.19691119691119691</v>
      </c>
      <c r="R2438" s="197">
        <v>0.42084942084942084</v>
      </c>
      <c r="S2438" s="194"/>
      <c r="T2438" s="198">
        <v>259</v>
      </c>
      <c r="U2438" s="199">
        <v>0.32432432432432434</v>
      </c>
      <c r="V2438" s="199">
        <v>0.24324324324324326</v>
      </c>
      <c r="W2438" s="199">
        <v>0.23166023166023167</v>
      </c>
      <c r="X2438" s="199">
        <v>0.20077220077220076</v>
      </c>
      <c r="Y2438" s="200">
        <v>0.43243243243243246</v>
      </c>
      <c r="Z2438" s="194"/>
      <c r="AA2438" s="201">
        <v>259</v>
      </c>
      <c r="AB2438" s="202">
        <v>0.30115830115830117</v>
      </c>
      <c r="AC2438" s="202">
        <v>0.26254826254826252</v>
      </c>
      <c r="AD2438" s="202">
        <v>0.33976833976833976</v>
      </c>
      <c r="AE2438" s="202">
        <v>9.6525096525096526E-2</v>
      </c>
      <c r="AF2438" s="203">
        <v>0.43629343629343631</v>
      </c>
      <c r="AG2438" s="194"/>
      <c r="AH2438" s="204">
        <v>259</v>
      </c>
      <c r="AI2438" s="205">
        <v>0.30501930501930502</v>
      </c>
      <c r="AJ2438" s="205">
        <v>0.16602316602316602</v>
      </c>
      <c r="AK2438" s="205">
        <v>0.20849420849420849</v>
      </c>
      <c r="AL2438" s="205">
        <v>0.32046332046332049</v>
      </c>
      <c r="AM2438" s="208">
        <v>0.52895752895752901</v>
      </c>
      <c r="AN2438" s="194"/>
      <c r="AO2438" s="206">
        <v>259</v>
      </c>
      <c r="AP2438" s="207">
        <v>0.16216216216216217</v>
      </c>
    </row>
    <row r="2439" spans="1:42" x14ac:dyDescent="0.3">
      <c r="A2439" t="str">
        <f>School_Data!A2439</f>
        <v>ROGERS SCHOOL DISTRICT</v>
      </c>
      <c r="B2439" t="s">
        <v>1616</v>
      </c>
      <c r="C2439" t="str">
        <f>School_Data!C2439</f>
        <v>LINGLE MIDDLE SCHOOL</v>
      </c>
      <c r="D2439">
        <f>School_Data!D2439</f>
        <v>405046</v>
      </c>
      <c r="E2439" s="27">
        <f>School_Data!E2439</f>
        <v>8</v>
      </c>
      <c r="F2439" s="192">
        <v>256</v>
      </c>
      <c r="G2439" s="193">
        <v>8.59375E-2</v>
      </c>
      <c r="H2439" s="193">
        <v>0.1796875</v>
      </c>
      <c r="I2439" s="193">
        <v>0.21484375</v>
      </c>
      <c r="J2439" s="193">
        <v>0.51953125</v>
      </c>
      <c r="K2439" s="193">
        <v>0.734375</v>
      </c>
      <c r="L2439" s="194"/>
      <c r="M2439" s="195">
        <v>254</v>
      </c>
      <c r="N2439" s="196">
        <v>0.29133858267716534</v>
      </c>
      <c r="O2439" s="196">
        <v>0.28346456692913385</v>
      </c>
      <c r="P2439" s="196">
        <v>0.17322834645669291</v>
      </c>
      <c r="Q2439" s="196">
        <v>0.25196850393700787</v>
      </c>
      <c r="R2439" s="197">
        <v>0.42519685039370081</v>
      </c>
      <c r="S2439" s="194"/>
      <c r="T2439" s="198">
        <v>256</v>
      </c>
      <c r="U2439" s="199">
        <v>0.3203125</v>
      </c>
      <c r="V2439" s="199">
        <v>0.21484375</v>
      </c>
      <c r="W2439" s="199">
        <v>0.234375</v>
      </c>
      <c r="X2439" s="199">
        <v>0.23046875</v>
      </c>
      <c r="Y2439" s="200">
        <v>0.46484375</v>
      </c>
      <c r="Z2439" s="194"/>
      <c r="AA2439" s="201">
        <v>256</v>
      </c>
      <c r="AB2439" s="202">
        <v>0.21875</v>
      </c>
      <c r="AC2439" s="202">
        <v>0.2734375</v>
      </c>
      <c r="AD2439" s="202">
        <v>0.27734375</v>
      </c>
      <c r="AE2439" s="202">
        <v>0.23046875</v>
      </c>
      <c r="AF2439" s="203">
        <v>0.5078125</v>
      </c>
      <c r="AG2439" s="194"/>
      <c r="AH2439" s="204">
        <v>256</v>
      </c>
      <c r="AI2439" s="205">
        <v>0.2890625</v>
      </c>
      <c r="AJ2439" s="205">
        <v>0.1953125</v>
      </c>
      <c r="AK2439" s="205">
        <v>0.20703125</v>
      </c>
      <c r="AL2439" s="205">
        <v>0.30859375</v>
      </c>
      <c r="AM2439" s="208">
        <v>0.515625</v>
      </c>
      <c r="AN2439" s="194"/>
      <c r="AO2439" s="206">
        <v>254</v>
      </c>
      <c r="AP2439" s="207">
        <v>0.17322834645669291</v>
      </c>
    </row>
    <row r="2440" spans="1:42" x14ac:dyDescent="0.3">
      <c r="A2440" t="str">
        <f>School_Data!A2440</f>
        <v>ROGERS SCHOOL DISTRICT</v>
      </c>
      <c r="B2440" t="s">
        <v>1616</v>
      </c>
      <c r="C2440" t="str">
        <f>School_Data!C2440</f>
        <v>BELLVIEW ELEMENTARY</v>
      </c>
      <c r="D2440">
        <f>School_Data!D2440</f>
        <v>405047</v>
      </c>
      <c r="E2440" s="27">
        <f>School_Data!E2440</f>
        <v>3</v>
      </c>
      <c r="F2440" s="192">
        <v>73</v>
      </c>
      <c r="G2440" s="193">
        <v>8.2191780821917804E-2</v>
      </c>
      <c r="H2440" s="193">
        <v>0.19178082191780821</v>
      </c>
      <c r="I2440" s="193">
        <v>0.23287671232876711</v>
      </c>
      <c r="J2440" s="193">
        <v>0.49315068493150682</v>
      </c>
      <c r="K2440" s="193">
        <v>0.72602739726027399</v>
      </c>
      <c r="L2440" s="194"/>
      <c r="M2440" s="195">
        <v>73</v>
      </c>
      <c r="N2440" s="196">
        <v>0.13698630136986301</v>
      </c>
      <c r="O2440" s="196">
        <v>0.19178082191780821</v>
      </c>
      <c r="P2440" s="196">
        <v>0.36986301369863012</v>
      </c>
      <c r="Q2440" s="196">
        <v>0.30136986301369861</v>
      </c>
      <c r="R2440" s="197">
        <v>0.67123287671232879</v>
      </c>
      <c r="S2440" s="194"/>
      <c r="T2440" s="198">
        <v>73</v>
      </c>
      <c r="U2440" s="199">
        <v>0.36986301369863012</v>
      </c>
      <c r="V2440" s="199">
        <v>0.19178082191780821</v>
      </c>
      <c r="W2440" s="199">
        <v>0.15068493150684931</v>
      </c>
      <c r="X2440" s="199">
        <v>0.28767123287671231</v>
      </c>
      <c r="Y2440" s="200">
        <v>0.43835616438356162</v>
      </c>
      <c r="Z2440" s="194"/>
      <c r="AA2440" s="201">
        <v>73</v>
      </c>
      <c r="AB2440" s="202">
        <v>0.30136986301369861</v>
      </c>
      <c r="AC2440" s="202">
        <v>0.21917808219178081</v>
      </c>
      <c r="AD2440" s="202">
        <v>0.24657534246575341</v>
      </c>
      <c r="AE2440" s="202">
        <v>0.23287671232876711</v>
      </c>
      <c r="AF2440" s="203">
        <v>0.47945205479452052</v>
      </c>
      <c r="AG2440" s="194"/>
      <c r="AH2440" s="204">
        <v>73</v>
      </c>
      <c r="AI2440" s="205">
        <v>0.35616438356164382</v>
      </c>
      <c r="AJ2440" s="205">
        <v>0.19178082191780821</v>
      </c>
      <c r="AK2440" s="205">
        <v>0.13698630136986301</v>
      </c>
      <c r="AL2440" s="205">
        <v>0.31506849315068491</v>
      </c>
      <c r="AM2440" s="208">
        <v>0.45205479452054792</v>
      </c>
      <c r="AN2440" s="194"/>
      <c r="AO2440" s="206">
        <v>73</v>
      </c>
      <c r="AP2440" s="207">
        <v>0.26027397260273971</v>
      </c>
    </row>
    <row r="2441" spans="1:42" x14ac:dyDescent="0.3">
      <c r="A2441" t="str">
        <f>School_Data!A2441</f>
        <v>ROGERS SCHOOL DISTRICT</v>
      </c>
      <c r="B2441" t="s">
        <v>1616</v>
      </c>
      <c r="C2441" t="str">
        <f>School_Data!C2441</f>
        <v>BELLVIEW ELEMENTARY</v>
      </c>
      <c r="D2441">
        <f>School_Data!D2441</f>
        <v>405047</v>
      </c>
      <c r="E2441" s="27">
        <f>School_Data!E2441</f>
        <v>4</v>
      </c>
      <c r="F2441" s="192">
        <v>81</v>
      </c>
      <c r="G2441" s="193">
        <v>3.7037037037037035E-2</v>
      </c>
      <c r="H2441" s="193">
        <v>8.6419753086419748E-2</v>
      </c>
      <c r="I2441" s="193">
        <v>0.23456790123456789</v>
      </c>
      <c r="J2441" s="193">
        <v>0.64197530864197527</v>
      </c>
      <c r="K2441" s="193">
        <v>0.87654320987654311</v>
      </c>
      <c r="L2441" s="194"/>
      <c r="M2441" s="195">
        <v>81</v>
      </c>
      <c r="N2441" s="196">
        <v>2.4691358024691357E-2</v>
      </c>
      <c r="O2441" s="196">
        <v>0.22222222222222221</v>
      </c>
      <c r="P2441" s="196">
        <v>0.40740740740740738</v>
      </c>
      <c r="Q2441" s="196">
        <v>0.34567901234567899</v>
      </c>
      <c r="R2441" s="197">
        <v>0.75308641975308643</v>
      </c>
      <c r="S2441" s="194"/>
      <c r="T2441" s="198">
        <v>81</v>
      </c>
      <c r="U2441" s="199">
        <v>0.13580246913580246</v>
      </c>
      <c r="V2441" s="199">
        <v>0.18518518518518517</v>
      </c>
      <c r="W2441" s="199">
        <v>0.27160493827160492</v>
      </c>
      <c r="X2441" s="199">
        <v>0.40740740740740738</v>
      </c>
      <c r="Y2441" s="200">
        <v>0.67901234567901225</v>
      </c>
      <c r="Z2441" s="194"/>
      <c r="AA2441" s="201">
        <v>81</v>
      </c>
      <c r="AB2441" s="202">
        <v>4.9382716049382713E-2</v>
      </c>
      <c r="AC2441" s="202">
        <v>0.22222222222222221</v>
      </c>
      <c r="AD2441" s="202">
        <v>0.32098765432098764</v>
      </c>
      <c r="AE2441" s="202">
        <v>0.40740740740740738</v>
      </c>
      <c r="AF2441" s="203">
        <v>0.72839506172839497</v>
      </c>
      <c r="AG2441" s="194"/>
      <c r="AH2441" s="204">
        <v>81</v>
      </c>
      <c r="AI2441" s="205">
        <v>0.14814814814814814</v>
      </c>
      <c r="AJ2441" s="205">
        <v>0.14814814814814814</v>
      </c>
      <c r="AK2441" s="205">
        <v>0.20987654320987653</v>
      </c>
      <c r="AL2441" s="205">
        <v>0.49382716049382713</v>
      </c>
      <c r="AM2441" s="208">
        <v>0.70370370370370372</v>
      </c>
      <c r="AN2441" s="194"/>
      <c r="AO2441" s="206">
        <v>81</v>
      </c>
      <c r="AP2441" s="207">
        <v>0.46913580246913578</v>
      </c>
    </row>
    <row r="2442" spans="1:42" x14ac:dyDescent="0.3">
      <c r="A2442" t="str">
        <f>School_Data!A2442</f>
        <v>ROGERS SCHOOL DISTRICT</v>
      </c>
      <c r="B2442" t="s">
        <v>1616</v>
      </c>
      <c r="C2442" t="str">
        <f>School_Data!C2442</f>
        <v>BELLVIEW ELEMENTARY</v>
      </c>
      <c r="D2442">
        <f>School_Data!D2442</f>
        <v>405047</v>
      </c>
      <c r="E2442" s="27">
        <f>School_Data!E2442</f>
        <v>5</v>
      </c>
      <c r="F2442" s="192">
        <v>55</v>
      </c>
      <c r="G2442" s="193">
        <v>5.4545454545454543E-2</v>
      </c>
      <c r="H2442" s="193">
        <v>0.14545454545454545</v>
      </c>
      <c r="I2442" s="193">
        <v>0.16363636363636364</v>
      </c>
      <c r="J2442" s="193">
        <v>0.63636363636363635</v>
      </c>
      <c r="K2442" s="193">
        <v>0.8</v>
      </c>
      <c r="L2442" s="194"/>
      <c r="M2442" s="195">
        <v>55</v>
      </c>
      <c r="N2442" s="196">
        <v>7.2727272727272724E-2</v>
      </c>
      <c r="O2442" s="196">
        <v>0.14545454545454545</v>
      </c>
      <c r="P2442" s="196">
        <v>0.41818181818181815</v>
      </c>
      <c r="Q2442" s="196">
        <v>0.36363636363636365</v>
      </c>
      <c r="R2442" s="197">
        <v>0.78181818181818175</v>
      </c>
      <c r="S2442" s="194"/>
      <c r="T2442" s="198">
        <v>55</v>
      </c>
      <c r="U2442" s="199">
        <v>0.18181818181818182</v>
      </c>
      <c r="V2442" s="199">
        <v>0.12727272727272726</v>
      </c>
      <c r="W2442" s="199">
        <v>0.34545454545454546</v>
      </c>
      <c r="X2442" s="199">
        <v>0.34545454545454546</v>
      </c>
      <c r="Y2442" s="200">
        <v>0.69090909090909092</v>
      </c>
      <c r="Z2442" s="194"/>
      <c r="AA2442" s="201">
        <v>55</v>
      </c>
      <c r="AB2442" s="202">
        <v>0.16363636363636364</v>
      </c>
      <c r="AC2442" s="202">
        <v>0.14545454545454545</v>
      </c>
      <c r="AD2442" s="202">
        <v>0.34545454545454546</v>
      </c>
      <c r="AE2442" s="202">
        <v>0.34545454545454546</v>
      </c>
      <c r="AF2442" s="203">
        <v>0.69090909090909092</v>
      </c>
      <c r="AG2442" s="194"/>
      <c r="AH2442" s="204">
        <v>55</v>
      </c>
      <c r="AI2442" s="205">
        <v>0.16363636363636364</v>
      </c>
      <c r="AJ2442" s="205">
        <v>9.0909090909090912E-2</v>
      </c>
      <c r="AK2442" s="205">
        <v>0.25454545454545452</v>
      </c>
      <c r="AL2442" s="205">
        <v>0.49090909090909091</v>
      </c>
      <c r="AM2442" s="208">
        <v>0.74545454545454537</v>
      </c>
      <c r="AN2442" s="194"/>
      <c r="AO2442" s="206">
        <v>55</v>
      </c>
      <c r="AP2442" s="207">
        <v>0.43636363636363634</v>
      </c>
    </row>
    <row r="2443" spans="1:42" x14ac:dyDescent="0.3">
      <c r="A2443" t="str">
        <f>School_Data!A2443</f>
        <v>ROGERS SCHOOL DISTRICT</v>
      </c>
      <c r="B2443" t="s">
        <v>1616</v>
      </c>
      <c r="C2443" t="str">
        <f>School_Data!C2443</f>
        <v>ROGERS HIGH SCHOOL</v>
      </c>
      <c r="D2443">
        <f>School_Data!D2443</f>
        <v>405048</v>
      </c>
      <c r="E2443" s="27">
        <f>School_Data!E2443</f>
        <v>9</v>
      </c>
      <c r="F2443" s="192">
        <v>599</v>
      </c>
      <c r="G2443" s="193">
        <v>0.18363939899833054</v>
      </c>
      <c r="H2443" s="193">
        <v>0.19866444073455761</v>
      </c>
      <c r="I2443" s="193">
        <v>0.25041736227045075</v>
      </c>
      <c r="J2443" s="193">
        <v>0.36727879799666108</v>
      </c>
      <c r="K2443" s="193">
        <v>0.61769616026711183</v>
      </c>
      <c r="L2443" s="194"/>
      <c r="M2443" s="195">
        <v>598</v>
      </c>
      <c r="N2443" s="196">
        <v>0.47993311036789299</v>
      </c>
      <c r="O2443" s="196">
        <v>0.1806020066889632</v>
      </c>
      <c r="P2443" s="196">
        <v>0.13043478260869565</v>
      </c>
      <c r="Q2443" s="196">
        <v>0.20903010033444816</v>
      </c>
      <c r="R2443" s="197">
        <v>0.33946488294314381</v>
      </c>
      <c r="S2443" s="194"/>
      <c r="T2443" s="198">
        <v>596</v>
      </c>
      <c r="U2443" s="199">
        <v>0.37583892617449666</v>
      </c>
      <c r="V2443" s="199">
        <v>0.24161073825503357</v>
      </c>
      <c r="W2443" s="199">
        <v>0.20134228187919462</v>
      </c>
      <c r="X2443" s="199">
        <v>0.18120805369127516</v>
      </c>
      <c r="Y2443" s="200">
        <v>0.3825503355704698</v>
      </c>
      <c r="Z2443" s="194"/>
      <c r="AA2443" s="201">
        <v>599</v>
      </c>
      <c r="AB2443" s="202">
        <v>0.337228714524207</v>
      </c>
      <c r="AC2443" s="202">
        <v>0.1686143572621035</v>
      </c>
      <c r="AD2443" s="202">
        <v>0.23873121869782971</v>
      </c>
      <c r="AE2443" s="202">
        <v>0.25542570951585974</v>
      </c>
      <c r="AF2443" s="203">
        <v>0.49415692821368945</v>
      </c>
      <c r="AG2443" s="194"/>
      <c r="AH2443" s="204">
        <v>597</v>
      </c>
      <c r="AI2443" s="205">
        <v>0.34003350083752093</v>
      </c>
      <c r="AJ2443" s="205">
        <v>0.13902847571189281</v>
      </c>
      <c r="AK2443" s="205">
        <v>0.19262981574539365</v>
      </c>
      <c r="AL2443" s="205">
        <v>0.32830820770519265</v>
      </c>
      <c r="AM2443" s="208">
        <v>0.52093802345058626</v>
      </c>
      <c r="AN2443" s="194"/>
      <c r="AO2443" s="206">
        <v>594</v>
      </c>
      <c r="AP2443" s="207">
        <v>0.20707070707070707</v>
      </c>
    </row>
    <row r="2444" spans="1:42" x14ac:dyDescent="0.3">
      <c r="A2444" t="str">
        <f>School_Data!A2444</f>
        <v>ROGERS SCHOOL DISTRICT</v>
      </c>
      <c r="B2444" t="s">
        <v>1616</v>
      </c>
      <c r="C2444" t="str">
        <f>School_Data!C2444</f>
        <v>ROGERS HIGH SCHOOL</v>
      </c>
      <c r="D2444">
        <f>School_Data!D2444</f>
        <v>405048</v>
      </c>
      <c r="E2444" s="27">
        <f>School_Data!E2444</f>
        <v>10</v>
      </c>
      <c r="F2444" s="192">
        <v>501</v>
      </c>
      <c r="G2444" s="193">
        <v>0.19760479041916168</v>
      </c>
      <c r="H2444" s="193">
        <v>0.19161676646706588</v>
      </c>
      <c r="I2444" s="193">
        <v>0.26347305389221559</v>
      </c>
      <c r="J2444" s="193">
        <v>0.3473053892215569</v>
      </c>
      <c r="K2444" s="193">
        <v>0.6107784431137725</v>
      </c>
      <c r="L2444" s="194"/>
      <c r="M2444" s="195">
        <v>502</v>
      </c>
      <c r="N2444" s="196">
        <v>0.52191235059760954</v>
      </c>
      <c r="O2444" s="196">
        <v>0.14342629482071714</v>
      </c>
      <c r="P2444" s="196">
        <v>0.11553784860557768</v>
      </c>
      <c r="Q2444" s="196">
        <v>0.21912350597609562</v>
      </c>
      <c r="R2444" s="197">
        <v>0.33466135458167329</v>
      </c>
      <c r="S2444" s="194"/>
      <c r="T2444" s="198">
        <v>502</v>
      </c>
      <c r="U2444" s="199">
        <v>0.4760956175298805</v>
      </c>
      <c r="V2444" s="199">
        <v>0.1752988047808765</v>
      </c>
      <c r="W2444" s="199">
        <v>0.20318725099601595</v>
      </c>
      <c r="X2444" s="199">
        <v>0.1454183266932271</v>
      </c>
      <c r="Y2444" s="200">
        <v>0.34860557768924305</v>
      </c>
      <c r="Z2444" s="194"/>
      <c r="AA2444" s="201">
        <v>503</v>
      </c>
      <c r="AB2444" s="202">
        <v>0.41351888667992048</v>
      </c>
      <c r="AC2444" s="202">
        <v>0.24055666003976142</v>
      </c>
      <c r="AD2444" s="202">
        <v>0.23658051689860835</v>
      </c>
      <c r="AE2444" s="202">
        <v>0.10934393638170974</v>
      </c>
      <c r="AF2444" s="203">
        <v>0.34592445328031807</v>
      </c>
      <c r="AG2444" s="194"/>
      <c r="AH2444" s="204">
        <v>501</v>
      </c>
      <c r="AI2444" s="205">
        <v>0.34530938123752497</v>
      </c>
      <c r="AJ2444" s="205">
        <v>0.19960079840319361</v>
      </c>
      <c r="AK2444" s="205">
        <v>0.18762475049900199</v>
      </c>
      <c r="AL2444" s="205">
        <v>0.26746506986027946</v>
      </c>
      <c r="AM2444" s="208">
        <v>0.45508982035928147</v>
      </c>
      <c r="AN2444" s="194"/>
      <c r="AO2444" s="206">
        <v>501</v>
      </c>
      <c r="AP2444" s="207">
        <v>0.21556886227544911</v>
      </c>
    </row>
    <row r="2445" spans="1:42" x14ac:dyDescent="0.3">
      <c r="A2445" t="str">
        <f>School_Data!A2445</f>
        <v>ROGERS SCHOOL DISTRICT</v>
      </c>
      <c r="B2445" t="s">
        <v>1616</v>
      </c>
      <c r="C2445" t="str">
        <f>School_Data!C2445</f>
        <v>JONES ELEMENTARY SCHOOL</v>
      </c>
      <c r="D2445">
        <f>School_Data!D2445</f>
        <v>405049</v>
      </c>
      <c r="E2445" s="27">
        <f>School_Data!E2445</f>
        <v>3</v>
      </c>
      <c r="F2445" s="192">
        <v>79</v>
      </c>
      <c r="G2445" s="193">
        <v>2.5316455696202531E-2</v>
      </c>
      <c r="H2445" s="193">
        <v>0.34177215189873417</v>
      </c>
      <c r="I2445" s="193">
        <v>0.22784810126582278</v>
      </c>
      <c r="J2445" s="193">
        <v>0.4050632911392405</v>
      </c>
      <c r="K2445" s="193">
        <v>0.63291139240506333</v>
      </c>
      <c r="L2445" s="194"/>
      <c r="M2445" s="195">
        <v>79</v>
      </c>
      <c r="N2445" s="196">
        <v>0.16455696202531644</v>
      </c>
      <c r="O2445" s="196">
        <v>0.20253164556962025</v>
      </c>
      <c r="P2445" s="196">
        <v>0.41772151898734178</v>
      </c>
      <c r="Q2445" s="196">
        <v>0.21518987341772153</v>
      </c>
      <c r="R2445" s="197">
        <v>0.63291139240506333</v>
      </c>
      <c r="S2445" s="194"/>
      <c r="T2445" s="198">
        <v>79</v>
      </c>
      <c r="U2445" s="199">
        <v>0.45569620253164556</v>
      </c>
      <c r="V2445" s="199">
        <v>0.15189873417721519</v>
      </c>
      <c r="W2445" s="199">
        <v>0.17721518987341772</v>
      </c>
      <c r="X2445" s="199">
        <v>0.21518987341772153</v>
      </c>
      <c r="Y2445" s="200">
        <v>0.39240506329113922</v>
      </c>
      <c r="Z2445" s="194"/>
      <c r="AA2445" s="201">
        <v>79</v>
      </c>
      <c r="AB2445" s="202">
        <v>0.379746835443038</v>
      </c>
      <c r="AC2445" s="202">
        <v>0.25316455696202533</v>
      </c>
      <c r="AD2445" s="202">
        <v>0.189873417721519</v>
      </c>
      <c r="AE2445" s="202">
        <v>0.17721518987341772</v>
      </c>
      <c r="AF2445" s="203">
        <v>0.36708860759493672</v>
      </c>
      <c r="AG2445" s="194"/>
      <c r="AH2445" s="204">
        <v>79</v>
      </c>
      <c r="AI2445" s="205">
        <v>0.32911392405063289</v>
      </c>
      <c r="AJ2445" s="205">
        <v>0.25316455696202533</v>
      </c>
      <c r="AK2445" s="205">
        <v>0.20253164556962025</v>
      </c>
      <c r="AL2445" s="205">
        <v>0.21518987341772153</v>
      </c>
      <c r="AM2445" s="208">
        <v>0.41772151898734178</v>
      </c>
      <c r="AN2445" s="194"/>
      <c r="AO2445" s="206">
        <v>79</v>
      </c>
      <c r="AP2445" s="207">
        <v>0.17721518987341772</v>
      </c>
    </row>
    <row r="2446" spans="1:42" x14ac:dyDescent="0.3">
      <c r="A2446" t="str">
        <f>School_Data!A2446</f>
        <v>ROGERS SCHOOL DISTRICT</v>
      </c>
      <c r="B2446" t="s">
        <v>1616</v>
      </c>
      <c r="C2446" t="str">
        <f>School_Data!C2446</f>
        <v>JONES ELEMENTARY SCHOOL</v>
      </c>
      <c r="D2446">
        <f>School_Data!D2446</f>
        <v>405049</v>
      </c>
      <c r="E2446" s="27">
        <f>School_Data!E2446</f>
        <v>4</v>
      </c>
      <c r="F2446" s="192">
        <v>83</v>
      </c>
      <c r="G2446" s="193">
        <v>7.2289156626506021E-2</v>
      </c>
      <c r="H2446" s="193">
        <v>0.27710843373493976</v>
      </c>
      <c r="I2446" s="193">
        <v>0.40963855421686746</v>
      </c>
      <c r="J2446" s="193">
        <v>0.24096385542168675</v>
      </c>
      <c r="K2446" s="193">
        <v>0.6506024096385542</v>
      </c>
      <c r="L2446" s="194"/>
      <c r="M2446" s="195">
        <v>83</v>
      </c>
      <c r="N2446" s="196">
        <v>9.6385542168674704E-2</v>
      </c>
      <c r="O2446" s="196">
        <v>0.53012048192771088</v>
      </c>
      <c r="P2446" s="196">
        <v>0.28915662650602408</v>
      </c>
      <c r="Q2446" s="196">
        <v>8.4337349397590355E-2</v>
      </c>
      <c r="R2446" s="197">
        <v>0.37349397590361444</v>
      </c>
      <c r="S2446" s="194"/>
      <c r="T2446" s="198">
        <v>83</v>
      </c>
      <c r="U2446" s="199">
        <v>0.3253012048192771</v>
      </c>
      <c r="V2446" s="199">
        <v>0.27710843373493976</v>
      </c>
      <c r="W2446" s="199">
        <v>0.31325301204819278</v>
      </c>
      <c r="X2446" s="199">
        <v>8.4337349397590355E-2</v>
      </c>
      <c r="Y2446" s="200">
        <v>0.39759036144578314</v>
      </c>
      <c r="Z2446" s="194"/>
      <c r="AA2446" s="201">
        <v>83</v>
      </c>
      <c r="AB2446" s="202">
        <v>0.26506024096385544</v>
      </c>
      <c r="AC2446" s="202">
        <v>0.28915662650602408</v>
      </c>
      <c r="AD2446" s="202">
        <v>0.37349397590361444</v>
      </c>
      <c r="AE2446" s="202">
        <v>7.2289156626506021E-2</v>
      </c>
      <c r="AF2446" s="203">
        <v>0.44578313253012047</v>
      </c>
      <c r="AG2446" s="194"/>
      <c r="AH2446" s="204">
        <v>83</v>
      </c>
      <c r="AI2446" s="205">
        <v>0.33734939759036142</v>
      </c>
      <c r="AJ2446" s="205">
        <v>0.33734939759036142</v>
      </c>
      <c r="AK2446" s="205">
        <v>0.18072289156626506</v>
      </c>
      <c r="AL2446" s="205">
        <v>0.14457831325301204</v>
      </c>
      <c r="AM2446" s="208">
        <v>0.3253012048192771</v>
      </c>
      <c r="AN2446" s="194"/>
      <c r="AO2446" s="206">
        <v>83</v>
      </c>
      <c r="AP2446" s="207">
        <v>0.10843373493975904</v>
      </c>
    </row>
    <row r="2447" spans="1:42" x14ac:dyDescent="0.3">
      <c r="A2447" t="str">
        <f>School_Data!A2447</f>
        <v>ROGERS SCHOOL DISTRICT</v>
      </c>
      <c r="B2447" t="s">
        <v>1616</v>
      </c>
      <c r="C2447" t="str">
        <f>School_Data!C2447</f>
        <v>JONES ELEMENTARY SCHOOL</v>
      </c>
      <c r="D2447">
        <f>School_Data!D2447</f>
        <v>405049</v>
      </c>
      <c r="E2447" s="27">
        <f>School_Data!E2447</f>
        <v>5</v>
      </c>
      <c r="F2447" s="192">
        <v>81</v>
      </c>
      <c r="G2447" s="193">
        <v>0</v>
      </c>
      <c r="H2447" s="193">
        <v>0.30864197530864196</v>
      </c>
      <c r="I2447" s="193">
        <v>0.35802469135802467</v>
      </c>
      <c r="J2447" s="193">
        <v>0.33333333333333331</v>
      </c>
      <c r="K2447" s="193">
        <v>0.69135802469135799</v>
      </c>
      <c r="L2447" s="194"/>
      <c r="M2447" s="195">
        <v>81</v>
      </c>
      <c r="N2447" s="196">
        <v>6.1728395061728392E-2</v>
      </c>
      <c r="O2447" s="196">
        <v>0.24691358024691357</v>
      </c>
      <c r="P2447" s="196">
        <v>0.48148148148148145</v>
      </c>
      <c r="Q2447" s="196">
        <v>0.20987654320987653</v>
      </c>
      <c r="R2447" s="197">
        <v>0.69135802469135799</v>
      </c>
      <c r="S2447" s="194"/>
      <c r="T2447" s="198">
        <v>81</v>
      </c>
      <c r="U2447" s="199">
        <v>0.33333333333333331</v>
      </c>
      <c r="V2447" s="199">
        <v>0.24691358024691357</v>
      </c>
      <c r="W2447" s="199">
        <v>0.2839506172839506</v>
      </c>
      <c r="X2447" s="199">
        <v>0.13580246913580246</v>
      </c>
      <c r="Y2447" s="200">
        <v>0.41975308641975306</v>
      </c>
      <c r="Z2447" s="194"/>
      <c r="AA2447" s="201">
        <v>81</v>
      </c>
      <c r="AB2447" s="202">
        <v>0.37037037037037035</v>
      </c>
      <c r="AC2447" s="202">
        <v>0.38271604938271603</v>
      </c>
      <c r="AD2447" s="202">
        <v>0.1728395061728395</v>
      </c>
      <c r="AE2447" s="202">
        <v>7.407407407407407E-2</v>
      </c>
      <c r="AF2447" s="203">
        <v>0.24691358024691357</v>
      </c>
      <c r="AG2447" s="194"/>
      <c r="AH2447" s="204">
        <v>81</v>
      </c>
      <c r="AI2447" s="205">
        <v>0.27160493827160492</v>
      </c>
      <c r="AJ2447" s="205">
        <v>0.30864197530864196</v>
      </c>
      <c r="AK2447" s="205">
        <v>0.23456790123456789</v>
      </c>
      <c r="AL2447" s="205">
        <v>0.18518518518518517</v>
      </c>
      <c r="AM2447" s="208">
        <v>0.41975308641975306</v>
      </c>
      <c r="AN2447" s="194"/>
      <c r="AO2447" s="206">
        <v>81</v>
      </c>
      <c r="AP2447" s="207">
        <v>0.19753086419753085</v>
      </c>
    </row>
    <row r="2448" spans="1:42" x14ac:dyDescent="0.3">
      <c r="A2448" t="str">
        <f>School_Data!A2448</f>
        <v>ROGERS SCHOOL DISTRICT</v>
      </c>
      <c r="B2448" t="s">
        <v>1616</v>
      </c>
      <c r="C2448" t="str">
        <f>School_Data!C2448</f>
        <v>ELZA R. TUCKER ELEM. SCHOOL</v>
      </c>
      <c r="D2448">
        <f>School_Data!D2448</f>
        <v>405050</v>
      </c>
      <c r="E2448" s="27">
        <f>School_Data!E2448</f>
        <v>3</v>
      </c>
      <c r="F2448" s="192">
        <v>91</v>
      </c>
      <c r="G2448" s="193">
        <v>6.5934065934065936E-2</v>
      </c>
      <c r="H2448" s="193">
        <v>0.21978021978021978</v>
      </c>
      <c r="I2448" s="193">
        <v>0.2857142857142857</v>
      </c>
      <c r="J2448" s="193">
        <v>0.42857142857142855</v>
      </c>
      <c r="K2448" s="193">
        <v>0.71428571428571419</v>
      </c>
      <c r="L2448" s="194"/>
      <c r="M2448" s="195">
        <v>91</v>
      </c>
      <c r="N2448" s="196">
        <v>0.12087912087912088</v>
      </c>
      <c r="O2448" s="196">
        <v>0.24175824175824176</v>
      </c>
      <c r="P2448" s="196">
        <v>0.40659340659340659</v>
      </c>
      <c r="Q2448" s="196">
        <v>0.23076923076923078</v>
      </c>
      <c r="R2448" s="197">
        <v>0.63736263736263732</v>
      </c>
      <c r="S2448" s="194"/>
      <c r="T2448" s="198">
        <v>91</v>
      </c>
      <c r="U2448" s="199">
        <v>0.43956043956043955</v>
      </c>
      <c r="V2448" s="199">
        <v>0.21978021978021978</v>
      </c>
      <c r="W2448" s="199">
        <v>0.15384615384615385</v>
      </c>
      <c r="X2448" s="199">
        <v>0.18681318681318682</v>
      </c>
      <c r="Y2448" s="200">
        <v>0.34065934065934067</v>
      </c>
      <c r="Z2448" s="194"/>
      <c r="AA2448" s="201">
        <v>91</v>
      </c>
      <c r="AB2448" s="202">
        <v>0.39560439560439559</v>
      </c>
      <c r="AC2448" s="202">
        <v>0.24175824175824176</v>
      </c>
      <c r="AD2448" s="202">
        <v>0.21978021978021978</v>
      </c>
      <c r="AE2448" s="202">
        <v>0.14285714285714285</v>
      </c>
      <c r="AF2448" s="203">
        <v>0.36263736263736263</v>
      </c>
      <c r="AG2448" s="194"/>
      <c r="AH2448" s="204">
        <v>91</v>
      </c>
      <c r="AI2448" s="205">
        <v>0.4175824175824176</v>
      </c>
      <c r="AJ2448" s="205">
        <v>0.21978021978021978</v>
      </c>
      <c r="AK2448" s="205">
        <v>0.17582417582417584</v>
      </c>
      <c r="AL2448" s="205">
        <v>0.18681318681318682</v>
      </c>
      <c r="AM2448" s="208">
        <v>0.36263736263736268</v>
      </c>
      <c r="AN2448" s="194"/>
      <c r="AO2448" s="206">
        <v>91</v>
      </c>
      <c r="AP2448" s="207">
        <v>0.16483516483516483</v>
      </c>
    </row>
    <row r="2449" spans="1:42" x14ac:dyDescent="0.3">
      <c r="A2449" t="str">
        <f>School_Data!A2449</f>
        <v>ROGERS SCHOOL DISTRICT</v>
      </c>
      <c r="B2449" t="s">
        <v>1616</v>
      </c>
      <c r="C2449" t="str">
        <f>School_Data!C2449</f>
        <v>ELZA R. TUCKER ELEM. SCHOOL</v>
      </c>
      <c r="D2449">
        <f>School_Data!D2449</f>
        <v>405050</v>
      </c>
      <c r="E2449" s="27">
        <f>School_Data!E2449</f>
        <v>4</v>
      </c>
      <c r="F2449" s="192">
        <v>84</v>
      </c>
      <c r="G2449" s="193">
        <v>4.7619047619047616E-2</v>
      </c>
      <c r="H2449" s="193">
        <v>0.26190476190476192</v>
      </c>
      <c r="I2449" s="193">
        <v>0.32142857142857145</v>
      </c>
      <c r="J2449" s="193">
        <v>0.36904761904761907</v>
      </c>
      <c r="K2449" s="193">
        <v>0.69047619047619047</v>
      </c>
      <c r="L2449" s="194"/>
      <c r="M2449" s="195">
        <v>84</v>
      </c>
      <c r="N2449" s="196">
        <v>5.9523809523809521E-2</v>
      </c>
      <c r="O2449" s="196">
        <v>0.35714285714285715</v>
      </c>
      <c r="P2449" s="196">
        <v>0.39285714285714285</v>
      </c>
      <c r="Q2449" s="196">
        <v>0.19047619047619047</v>
      </c>
      <c r="R2449" s="197">
        <v>0.58333333333333326</v>
      </c>
      <c r="S2449" s="194"/>
      <c r="T2449" s="198">
        <v>84</v>
      </c>
      <c r="U2449" s="199">
        <v>0.26190476190476192</v>
      </c>
      <c r="V2449" s="199">
        <v>0.27380952380952384</v>
      </c>
      <c r="W2449" s="199">
        <v>0.2857142857142857</v>
      </c>
      <c r="X2449" s="199">
        <v>0.17857142857142858</v>
      </c>
      <c r="Y2449" s="200">
        <v>0.4642857142857143</v>
      </c>
      <c r="Z2449" s="194"/>
      <c r="AA2449" s="201">
        <v>84</v>
      </c>
      <c r="AB2449" s="202">
        <v>0.27380952380952384</v>
      </c>
      <c r="AC2449" s="202">
        <v>0.2857142857142857</v>
      </c>
      <c r="AD2449" s="202">
        <v>0.23809523809523808</v>
      </c>
      <c r="AE2449" s="202">
        <v>0.20238095238095238</v>
      </c>
      <c r="AF2449" s="203">
        <v>0.44047619047619047</v>
      </c>
      <c r="AG2449" s="194"/>
      <c r="AH2449" s="204">
        <v>84</v>
      </c>
      <c r="AI2449" s="205">
        <v>0.39285714285714285</v>
      </c>
      <c r="AJ2449" s="205">
        <v>0.19047619047619047</v>
      </c>
      <c r="AK2449" s="205">
        <v>0.15476190476190477</v>
      </c>
      <c r="AL2449" s="205">
        <v>0.26190476190476192</v>
      </c>
      <c r="AM2449" s="208">
        <v>0.41666666666666669</v>
      </c>
      <c r="AN2449" s="194"/>
      <c r="AO2449" s="206">
        <v>84</v>
      </c>
      <c r="AP2449" s="207">
        <v>0.26190476190476192</v>
      </c>
    </row>
    <row r="2450" spans="1:42" x14ac:dyDescent="0.3">
      <c r="A2450" t="str">
        <f>School_Data!A2450</f>
        <v>ROGERS SCHOOL DISTRICT</v>
      </c>
      <c r="B2450" t="s">
        <v>1616</v>
      </c>
      <c r="C2450" t="str">
        <f>School_Data!C2450</f>
        <v>ELZA R. TUCKER ELEM. SCHOOL</v>
      </c>
      <c r="D2450">
        <f>School_Data!D2450</f>
        <v>405050</v>
      </c>
      <c r="E2450" s="27">
        <f>School_Data!E2450</f>
        <v>5</v>
      </c>
      <c r="F2450" s="192">
        <v>80</v>
      </c>
      <c r="G2450" s="193">
        <v>6.25E-2</v>
      </c>
      <c r="H2450" s="193">
        <v>0.27500000000000002</v>
      </c>
      <c r="I2450" s="193">
        <v>0.25</v>
      </c>
      <c r="J2450" s="193">
        <v>0.41249999999999998</v>
      </c>
      <c r="K2450" s="193">
        <v>0.66249999999999998</v>
      </c>
      <c r="L2450" s="194"/>
      <c r="M2450" s="195">
        <v>80</v>
      </c>
      <c r="N2450" s="196">
        <v>0.125</v>
      </c>
      <c r="O2450" s="196">
        <v>0.26250000000000001</v>
      </c>
      <c r="P2450" s="196">
        <v>0.36249999999999999</v>
      </c>
      <c r="Q2450" s="196">
        <v>0.25</v>
      </c>
      <c r="R2450" s="197">
        <v>0.61250000000000004</v>
      </c>
      <c r="S2450" s="194"/>
      <c r="T2450" s="198">
        <v>80</v>
      </c>
      <c r="U2450" s="199">
        <v>0.32500000000000001</v>
      </c>
      <c r="V2450" s="199">
        <v>0.16250000000000001</v>
      </c>
      <c r="W2450" s="199">
        <v>0.28749999999999998</v>
      </c>
      <c r="X2450" s="199">
        <v>0.22500000000000001</v>
      </c>
      <c r="Y2450" s="200">
        <v>0.51249999999999996</v>
      </c>
      <c r="Z2450" s="194"/>
      <c r="AA2450" s="201">
        <v>80</v>
      </c>
      <c r="AB2450" s="202">
        <v>0.35</v>
      </c>
      <c r="AC2450" s="202">
        <v>0.27500000000000002</v>
      </c>
      <c r="AD2450" s="202">
        <v>0.22500000000000001</v>
      </c>
      <c r="AE2450" s="202">
        <v>0.15</v>
      </c>
      <c r="AF2450" s="203">
        <v>0.375</v>
      </c>
      <c r="AG2450" s="194"/>
      <c r="AH2450" s="204">
        <v>80</v>
      </c>
      <c r="AI2450" s="205">
        <v>0.36249999999999999</v>
      </c>
      <c r="AJ2450" s="205">
        <v>0.21249999999999999</v>
      </c>
      <c r="AK2450" s="205">
        <v>0.13750000000000001</v>
      </c>
      <c r="AL2450" s="205">
        <v>0.28749999999999998</v>
      </c>
      <c r="AM2450" s="208">
        <v>0.42499999999999999</v>
      </c>
      <c r="AN2450" s="194"/>
      <c r="AO2450" s="206">
        <v>80</v>
      </c>
      <c r="AP2450" s="207">
        <v>0.28749999999999998</v>
      </c>
    </row>
    <row r="2451" spans="1:42" x14ac:dyDescent="0.3">
      <c r="A2451" t="str">
        <f>School_Data!A2451</f>
        <v>ROGERS SCHOOL DISTRICT</v>
      </c>
      <c r="B2451" t="s">
        <v>1616</v>
      </c>
      <c r="C2451" t="str">
        <f>School_Data!C2451</f>
        <v>OLD WIRE ELEMENTARY SCHOOL</v>
      </c>
      <c r="D2451">
        <f>School_Data!D2451</f>
        <v>405051</v>
      </c>
      <c r="E2451" s="27">
        <f>School_Data!E2451</f>
        <v>3</v>
      </c>
      <c r="F2451" s="192">
        <v>68</v>
      </c>
      <c r="G2451" s="193">
        <v>0</v>
      </c>
      <c r="H2451" s="193">
        <v>0.26470588235294118</v>
      </c>
      <c r="I2451" s="193">
        <v>0.3235294117647059</v>
      </c>
      <c r="J2451" s="193">
        <v>0.41176470588235292</v>
      </c>
      <c r="K2451" s="193">
        <v>0.73529411764705888</v>
      </c>
      <c r="L2451" s="194"/>
      <c r="M2451" s="195">
        <v>68</v>
      </c>
      <c r="N2451" s="196">
        <v>0.11764705882352941</v>
      </c>
      <c r="O2451" s="196">
        <v>0.29411764705882354</v>
      </c>
      <c r="P2451" s="196">
        <v>0.41176470588235292</v>
      </c>
      <c r="Q2451" s="196">
        <v>0.17647058823529413</v>
      </c>
      <c r="R2451" s="197">
        <v>0.58823529411764708</v>
      </c>
      <c r="S2451" s="194"/>
      <c r="T2451" s="198">
        <v>68</v>
      </c>
      <c r="U2451" s="199">
        <v>0.47058823529411764</v>
      </c>
      <c r="V2451" s="199">
        <v>0.25</v>
      </c>
      <c r="W2451" s="199">
        <v>0.17647058823529413</v>
      </c>
      <c r="X2451" s="199">
        <v>0.10294117647058823</v>
      </c>
      <c r="Y2451" s="200">
        <v>0.27941176470588236</v>
      </c>
      <c r="Z2451" s="194"/>
      <c r="AA2451" s="201">
        <v>68</v>
      </c>
      <c r="AB2451" s="202">
        <v>0.45588235294117646</v>
      </c>
      <c r="AC2451" s="202">
        <v>0.10294117647058823</v>
      </c>
      <c r="AD2451" s="202">
        <v>0.26470588235294118</v>
      </c>
      <c r="AE2451" s="202">
        <v>0.17647058823529413</v>
      </c>
      <c r="AF2451" s="203">
        <v>0.44117647058823528</v>
      </c>
      <c r="AG2451" s="194"/>
      <c r="AH2451" s="204">
        <v>68</v>
      </c>
      <c r="AI2451" s="205">
        <v>0.30882352941176472</v>
      </c>
      <c r="AJ2451" s="205">
        <v>0.22058823529411764</v>
      </c>
      <c r="AK2451" s="205">
        <v>0.22058823529411764</v>
      </c>
      <c r="AL2451" s="205">
        <v>0.25</v>
      </c>
      <c r="AM2451" s="208">
        <v>0.47058823529411764</v>
      </c>
      <c r="AN2451" s="194"/>
      <c r="AO2451" s="206">
        <v>68</v>
      </c>
      <c r="AP2451" s="207">
        <v>0.10294117647058823</v>
      </c>
    </row>
    <row r="2452" spans="1:42" x14ac:dyDescent="0.3">
      <c r="A2452" t="str">
        <f>School_Data!A2452</f>
        <v>ROGERS SCHOOL DISTRICT</v>
      </c>
      <c r="B2452" t="s">
        <v>1616</v>
      </c>
      <c r="C2452" t="str">
        <f>School_Data!C2452</f>
        <v>OLD WIRE ELEMENTARY SCHOOL</v>
      </c>
      <c r="D2452">
        <f>School_Data!D2452</f>
        <v>405051</v>
      </c>
      <c r="E2452" s="27">
        <f>School_Data!E2452</f>
        <v>4</v>
      </c>
      <c r="F2452" s="192">
        <v>86</v>
      </c>
      <c r="G2452" s="193">
        <v>3.4883720930232558E-2</v>
      </c>
      <c r="H2452" s="193">
        <v>0.33720930232558138</v>
      </c>
      <c r="I2452" s="193">
        <v>0.32558139534883723</v>
      </c>
      <c r="J2452" s="193">
        <v>0.30232558139534882</v>
      </c>
      <c r="K2452" s="193">
        <v>0.62790697674418605</v>
      </c>
      <c r="L2452" s="194"/>
      <c r="M2452" s="195">
        <v>86</v>
      </c>
      <c r="N2452" s="196">
        <v>5.8139534883720929E-2</v>
      </c>
      <c r="O2452" s="196">
        <v>0.46511627906976744</v>
      </c>
      <c r="P2452" s="196">
        <v>0.37209302325581395</v>
      </c>
      <c r="Q2452" s="196">
        <v>0.10465116279069768</v>
      </c>
      <c r="R2452" s="197">
        <v>0.47674418604651164</v>
      </c>
      <c r="S2452" s="194"/>
      <c r="T2452" s="198">
        <v>86</v>
      </c>
      <c r="U2452" s="199">
        <v>0.31395348837209303</v>
      </c>
      <c r="V2452" s="199">
        <v>0.29069767441860467</v>
      </c>
      <c r="W2452" s="199">
        <v>0.30232558139534882</v>
      </c>
      <c r="X2452" s="199">
        <v>9.3023255813953487E-2</v>
      </c>
      <c r="Y2452" s="200">
        <v>0.39534883720930231</v>
      </c>
      <c r="Z2452" s="194"/>
      <c r="AA2452" s="201">
        <v>86</v>
      </c>
      <c r="AB2452" s="202">
        <v>0.26744186046511625</v>
      </c>
      <c r="AC2452" s="202">
        <v>0.36046511627906974</v>
      </c>
      <c r="AD2452" s="202">
        <v>0.29069767441860467</v>
      </c>
      <c r="AE2452" s="202">
        <v>8.1395348837209308E-2</v>
      </c>
      <c r="AF2452" s="203">
        <v>0.37209302325581395</v>
      </c>
      <c r="AG2452" s="194"/>
      <c r="AH2452" s="204">
        <v>86</v>
      </c>
      <c r="AI2452" s="205">
        <v>0.41860465116279072</v>
      </c>
      <c r="AJ2452" s="205">
        <v>0.20930232558139536</v>
      </c>
      <c r="AK2452" s="205">
        <v>0.18604651162790697</v>
      </c>
      <c r="AL2452" s="205">
        <v>0.18604651162790697</v>
      </c>
      <c r="AM2452" s="208">
        <v>0.37209302325581395</v>
      </c>
      <c r="AN2452" s="194"/>
      <c r="AO2452" s="206">
        <v>86</v>
      </c>
      <c r="AP2452" s="207">
        <v>0.1744186046511628</v>
      </c>
    </row>
    <row r="2453" spans="1:42" x14ac:dyDescent="0.3">
      <c r="A2453" t="str">
        <f>School_Data!A2453</f>
        <v>ROGERS SCHOOL DISTRICT</v>
      </c>
      <c r="B2453" t="s">
        <v>1616</v>
      </c>
      <c r="C2453" t="str">
        <f>School_Data!C2453</f>
        <v>OLD WIRE ELEMENTARY SCHOOL</v>
      </c>
      <c r="D2453">
        <f>School_Data!D2453</f>
        <v>405051</v>
      </c>
      <c r="E2453" s="27">
        <f>School_Data!E2453</f>
        <v>5</v>
      </c>
      <c r="F2453" s="192">
        <v>94</v>
      </c>
      <c r="G2453" s="193">
        <v>3.1914893617021274E-2</v>
      </c>
      <c r="H2453" s="193">
        <v>0.31914893617021278</v>
      </c>
      <c r="I2453" s="193">
        <v>0.38297872340425532</v>
      </c>
      <c r="J2453" s="193">
        <v>0.26595744680851063</v>
      </c>
      <c r="K2453" s="193">
        <v>0.64893617021276595</v>
      </c>
      <c r="L2453" s="194"/>
      <c r="M2453" s="195">
        <v>94</v>
      </c>
      <c r="N2453" s="196">
        <v>0.11702127659574468</v>
      </c>
      <c r="O2453" s="196">
        <v>0.5</v>
      </c>
      <c r="P2453" s="196">
        <v>0.31914893617021278</v>
      </c>
      <c r="Q2453" s="196">
        <v>6.3829787234042548E-2</v>
      </c>
      <c r="R2453" s="197">
        <v>0.38297872340425532</v>
      </c>
      <c r="S2453" s="194"/>
      <c r="T2453" s="198">
        <v>94</v>
      </c>
      <c r="U2453" s="199">
        <v>0.42553191489361702</v>
      </c>
      <c r="V2453" s="199">
        <v>0.28723404255319152</v>
      </c>
      <c r="W2453" s="199">
        <v>0.24468085106382978</v>
      </c>
      <c r="X2453" s="199">
        <v>4.2553191489361701E-2</v>
      </c>
      <c r="Y2453" s="200">
        <v>0.28723404255319146</v>
      </c>
      <c r="Z2453" s="194"/>
      <c r="AA2453" s="201">
        <v>94</v>
      </c>
      <c r="AB2453" s="202">
        <v>0.42553191489361702</v>
      </c>
      <c r="AC2453" s="202">
        <v>0.25531914893617019</v>
      </c>
      <c r="AD2453" s="202">
        <v>0.26595744680851063</v>
      </c>
      <c r="AE2453" s="202">
        <v>5.3191489361702128E-2</v>
      </c>
      <c r="AF2453" s="203">
        <v>0.31914893617021278</v>
      </c>
      <c r="AG2453" s="194"/>
      <c r="AH2453" s="204">
        <v>94</v>
      </c>
      <c r="AI2453" s="205">
        <v>0.35106382978723405</v>
      </c>
      <c r="AJ2453" s="205">
        <v>0.25531914893617019</v>
      </c>
      <c r="AK2453" s="205">
        <v>0.24468085106382978</v>
      </c>
      <c r="AL2453" s="205">
        <v>0.14893617021276595</v>
      </c>
      <c r="AM2453" s="208">
        <v>0.3936170212765957</v>
      </c>
      <c r="AN2453" s="194"/>
      <c r="AO2453" s="206">
        <v>94</v>
      </c>
      <c r="AP2453" s="207">
        <v>5.3191489361702128E-2</v>
      </c>
    </row>
    <row r="2454" spans="1:42" x14ac:dyDescent="0.3">
      <c r="A2454" t="str">
        <f>School_Data!A2454</f>
        <v>ROGERS SCHOOL DISTRICT</v>
      </c>
      <c r="B2454" t="s">
        <v>1616</v>
      </c>
      <c r="C2454" t="str">
        <f>School_Data!C2454</f>
        <v>ROGERS HERITAGE HIGH SCHOOL</v>
      </c>
      <c r="D2454">
        <f>School_Data!D2454</f>
        <v>405052</v>
      </c>
      <c r="E2454" s="27">
        <f>School_Data!E2454</f>
        <v>9</v>
      </c>
      <c r="F2454" s="192">
        <v>521</v>
      </c>
      <c r="G2454" s="193">
        <v>0.2456813819577735</v>
      </c>
      <c r="H2454" s="193">
        <v>0.25911708253358923</v>
      </c>
      <c r="I2454" s="193">
        <v>0.26103646833013433</v>
      </c>
      <c r="J2454" s="193">
        <v>0.23416506717850288</v>
      </c>
      <c r="K2454" s="193">
        <v>0.49520153550863721</v>
      </c>
      <c r="L2454" s="194"/>
      <c r="M2454" s="195">
        <v>519</v>
      </c>
      <c r="N2454" s="196">
        <v>0.53564547206165702</v>
      </c>
      <c r="O2454" s="196">
        <v>0.24855491329479767</v>
      </c>
      <c r="P2454" s="196">
        <v>0.12138728323699421</v>
      </c>
      <c r="Q2454" s="196">
        <v>9.4412331406551059E-2</v>
      </c>
      <c r="R2454" s="197">
        <v>0.21579961464354527</v>
      </c>
      <c r="S2454" s="194"/>
      <c r="T2454" s="198">
        <v>522</v>
      </c>
      <c r="U2454" s="199">
        <v>0.47892720306513409</v>
      </c>
      <c r="V2454" s="199">
        <v>0.24329501915708812</v>
      </c>
      <c r="W2454" s="199">
        <v>0.17624521072796934</v>
      </c>
      <c r="X2454" s="199">
        <v>0.10153256704980843</v>
      </c>
      <c r="Y2454" s="200">
        <v>0.27777777777777779</v>
      </c>
      <c r="Z2454" s="194"/>
      <c r="AA2454" s="201">
        <v>519</v>
      </c>
      <c r="AB2454" s="202">
        <v>0.43352601156069365</v>
      </c>
      <c r="AC2454" s="202">
        <v>0.20231213872832371</v>
      </c>
      <c r="AD2454" s="202">
        <v>0.24277456647398843</v>
      </c>
      <c r="AE2454" s="202">
        <v>0.12138728323699421</v>
      </c>
      <c r="AF2454" s="203">
        <v>0.36416184971098264</v>
      </c>
      <c r="AG2454" s="194"/>
      <c r="AH2454" s="204">
        <v>518</v>
      </c>
      <c r="AI2454" s="205">
        <v>0.44594594594594594</v>
      </c>
      <c r="AJ2454" s="205">
        <v>0.18725868725868725</v>
      </c>
      <c r="AK2454" s="205">
        <v>0.20077220077220076</v>
      </c>
      <c r="AL2454" s="205">
        <v>0.16602316602316602</v>
      </c>
      <c r="AM2454" s="208">
        <v>0.36679536679536678</v>
      </c>
      <c r="AN2454" s="194"/>
      <c r="AO2454" s="206">
        <v>519</v>
      </c>
      <c r="AP2454" s="207">
        <v>9.2485549132947972E-2</v>
      </c>
    </row>
    <row r="2455" spans="1:42" x14ac:dyDescent="0.3">
      <c r="A2455" t="str">
        <f>School_Data!A2455</f>
        <v>ROGERS SCHOOL DISTRICT</v>
      </c>
      <c r="B2455" t="s">
        <v>1616</v>
      </c>
      <c r="C2455" t="str">
        <f>School_Data!C2455</f>
        <v>ROGERS HERITAGE HIGH SCHOOL</v>
      </c>
      <c r="D2455">
        <f>School_Data!D2455</f>
        <v>405052</v>
      </c>
      <c r="E2455" s="27">
        <f>School_Data!E2455</f>
        <v>10</v>
      </c>
      <c r="F2455" s="192">
        <v>523</v>
      </c>
      <c r="G2455" s="193">
        <v>0.28298279158699807</v>
      </c>
      <c r="H2455" s="193">
        <v>0.24665391969407266</v>
      </c>
      <c r="I2455" s="193">
        <v>0.2084130019120459</v>
      </c>
      <c r="J2455" s="193">
        <v>0.26195028680688337</v>
      </c>
      <c r="K2455" s="193">
        <v>0.4703632887189293</v>
      </c>
      <c r="L2455" s="194"/>
      <c r="M2455" s="195">
        <v>524</v>
      </c>
      <c r="N2455" s="196">
        <v>0.57442748091603058</v>
      </c>
      <c r="O2455" s="196">
        <v>0.18129770992366412</v>
      </c>
      <c r="P2455" s="196">
        <v>0.11450381679389313</v>
      </c>
      <c r="Q2455" s="196">
        <v>0.12977099236641221</v>
      </c>
      <c r="R2455" s="197">
        <v>0.24427480916030533</v>
      </c>
      <c r="S2455" s="194"/>
      <c r="T2455" s="198">
        <v>522</v>
      </c>
      <c r="U2455" s="199">
        <v>0.57471264367816088</v>
      </c>
      <c r="V2455" s="199">
        <v>0.17624521072796934</v>
      </c>
      <c r="W2455" s="199">
        <v>0.15134099616858238</v>
      </c>
      <c r="X2455" s="199">
        <v>9.7701149425287362E-2</v>
      </c>
      <c r="Y2455" s="200">
        <v>0.24904214559386972</v>
      </c>
      <c r="Z2455" s="194"/>
      <c r="AA2455" s="201">
        <v>522</v>
      </c>
      <c r="AB2455" s="202">
        <v>0.50383141762452111</v>
      </c>
      <c r="AC2455" s="202">
        <v>0.22988505747126436</v>
      </c>
      <c r="AD2455" s="202">
        <v>0.22030651340996169</v>
      </c>
      <c r="AE2455" s="202">
        <v>4.5977011494252873E-2</v>
      </c>
      <c r="AF2455" s="203">
        <v>0.26628352490421459</v>
      </c>
      <c r="AG2455" s="194"/>
      <c r="AH2455" s="204">
        <v>522</v>
      </c>
      <c r="AI2455" s="205">
        <v>0.5076628352490421</v>
      </c>
      <c r="AJ2455" s="205">
        <v>0.15708812260536398</v>
      </c>
      <c r="AK2455" s="205">
        <v>0.17624521072796934</v>
      </c>
      <c r="AL2455" s="205">
        <v>0.15900383141762453</v>
      </c>
      <c r="AM2455" s="208">
        <v>0.33524904214559387</v>
      </c>
      <c r="AN2455" s="194"/>
      <c r="AO2455" s="206">
        <v>521</v>
      </c>
      <c r="AP2455" s="207">
        <v>0.12476007677543186</v>
      </c>
    </row>
    <row r="2456" spans="1:42" x14ac:dyDescent="0.3">
      <c r="A2456" t="str">
        <f>School_Data!A2456</f>
        <v>ROGERS SCHOOL DISTRICT</v>
      </c>
      <c r="B2456" t="s">
        <v>1616</v>
      </c>
      <c r="C2456" t="str">
        <f>School_Data!C2456</f>
        <v>JANIE DARR ELEMENTARY SCHOOL</v>
      </c>
      <c r="D2456">
        <f>School_Data!D2456</f>
        <v>405053</v>
      </c>
      <c r="E2456" s="27">
        <f>School_Data!E2456</f>
        <v>3</v>
      </c>
      <c r="F2456" s="192">
        <v>66</v>
      </c>
      <c r="G2456" s="193">
        <v>1.5151515151515152E-2</v>
      </c>
      <c r="H2456" s="193">
        <v>9.0909090909090912E-2</v>
      </c>
      <c r="I2456" s="193">
        <v>0.25757575757575757</v>
      </c>
      <c r="J2456" s="193">
        <v>0.63636363636363635</v>
      </c>
      <c r="K2456" s="193">
        <v>0.89393939393939392</v>
      </c>
      <c r="L2456" s="194"/>
      <c r="M2456" s="195">
        <v>66</v>
      </c>
      <c r="N2456" s="196">
        <v>1.5151515151515152E-2</v>
      </c>
      <c r="O2456" s="196">
        <v>0.19696969696969696</v>
      </c>
      <c r="P2456" s="196">
        <v>0.48484848484848486</v>
      </c>
      <c r="Q2456" s="196">
        <v>0.30303030303030304</v>
      </c>
      <c r="R2456" s="197">
        <v>0.78787878787878785</v>
      </c>
      <c r="S2456" s="194"/>
      <c r="T2456" s="198">
        <v>66</v>
      </c>
      <c r="U2456" s="199">
        <v>0.18181818181818182</v>
      </c>
      <c r="V2456" s="199">
        <v>0.18181818181818182</v>
      </c>
      <c r="W2456" s="199">
        <v>0.30303030303030304</v>
      </c>
      <c r="X2456" s="199">
        <v>0.33333333333333331</v>
      </c>
      <c r="Y2456" s="200">
        <v>0.63636363636363635</v>
      </c>
      <c r="Z2456" s="194"/>
      <c r="AA2456" s="201">
        <v>66</v>
      </c>
      <c r="AB2456" s="202">
        <v>0.19696969696969696</v>
      </c>
      <c r="AC2456" s="202">
        <v>0.21212121212121213</v>
      </c>
      <c r="AD2456" s="202">
        <v>0.33333333333333331</v>
      </c>
      <c r="AE2456" s="202">
        <v>0.25757575757575757</v>
      </c>
      <c r="AF2456" s="203">
        <v>0.59090909090909083</v>
      </c>
      <c r="AG2456" s="194"/>
      <c r="AH2456" s="204">
        <v>66</v>
      </c>
      <c r="AI2456" s="205">
        <v>0.18181818181818182</v>
      </c>
      <c r="AJ2456" s="205">
        <v>0.19696969696969696</v>
      </c>
      <c r="AK2456" s="205">
        <v>0.21212121212121213</v>
      </c>
      <c r="AL2456" s="205">
        <v>0.40909090909090912</v>
      </c>
      <c r="AM2456" s="208">
        <v>0.62121212121212122</v>
      </c>
      <c r="AN2456" s="194"/>
      <c r="AO2456" s="206">
        <v>66</v>
      </c>
      <c r="AP2456" s="207">
        <v>0.30303030303030304</v>
      </c>
    </row>
    <row r="2457" spans="1:42" x14ac:dyDescent="0.3">
      <c r="A2457" t="str">
        <f>School_Data!A2457</f>
        <v>ROGERS SCHOOL DISTRICT</v>
      </c>
      <c r="B2457" t="s">
        <v>1616</v>
      </c>
      <c r="C2457" t="str">
        <f>School_Data!C2457</f>
        <v>JANIE DARR ELEMENTARY SCHOOL</v>
      </c>
      <c r="D2457">
        <f>School_Data!D2457</f>
        <v>405053</v>
      </c>
      <c r="E2457" s="27">
        <f>School_Data!E2457</f>
        <v>4</v>
      </c>
      <c r="F2457" s="192">
        <v>73</v>
      </c>
      <c r="G2457" s="193">
        <v>0</v>
      </c>
      <c r="H2457" s="193">
        <v>0.15068493150684931</v>
      </c>
      <c r="I2457" s="193">
        <v>0.24657534246575341</v>
      </c>
      <c r="J2457" s="193">
        <v>0.60273972602739723</v>
      </c>
      <c r="K2457" s="193">
        <v>0.84931506849315064</v>
      </c>
      <c r="L2457" s="194"/>
      <c r="M2457" s="195">
        <v>73</v>
      </c>
      <c r="N2457" s="196">
        <v>2.7397260273972601E-2</v>
      </c>
      <c r="O2457" s="196">
        <v>0.24657534246575341</v>
      </c>
      <c r="P2457" s="196">
        <v>0.38356164383561642</v>
      </c>
      <c r="Q2457" s="196">
        <v>0.34246575342465752</v>
      </c>
      <c r="R2457" s="197">
        <v>0.72602739726027399</v>
      </c>
      <c r="S2457" s="194"/>
      <c r="T2457" s="198">
        <v>73</v>
      </c>
      <c r="U2457" s="199">
        <v>9.5890410958904104E-2</v>
      </c>
      <c r="V2457" s="199">
        <v>0.13698630136986301</v>
      </c>
      <c r="W2457" s="199">
        <v>0.31506849315068491</v>
      </c>
      <c r="X2457" s="199">
        <v>0.45205479452054792</v>
      </c>
      <c r="Y2457" s="200">
        <v>0.76712328767123283</v>
      </c>
      <c r="Z2457" s="194"/>
      <c r="AA2457" s="201">
        <v>73</v>
      </c>
      <c r="AB2457" s="202">
        <v>6.8493150684931503E-2</v>
      </c>
      <c r="AC2457" s="202">
        <v>0.12328767123287671</v>
      </c>
      <c r="AD2457" s="202">
        <v>0.36986301369863012</v>
      </c>
      <c r="AE2457" s="202">
        <v>0.43835616438356162</v>
      </c>
      <c r="AF2457" s="203">
        <v>0.80821917808219168</v>
      </c>
      <c r="AG2457" s="194"/>
      <c r="AH2457" s="204">
        <v>73</v>
      </c>
      <c r="AI2457" s="205">
        <v>0.1095890410958904</v>
      </c>
      <c r="AJ2457" s="205">
        <v>0.1095890410958904</v>
      </c>
      <c r="AK2457" s="205">
        <v>0.27397260273972601</v>
      </c>
      <c r="AL2457" s="205">
        <v>0.50684931506849318</v>
      </c>
      <c r="AM2457" s="208">
        <v>0.78082191780821919</v>
      </c>
      <c r="AN2457" s="194"/>
      <c r="AO2457" s="206">
        <v>73</v>
      </c>
      <c r="AP2457" s="207">
        <v>0.46575342465753422</v>
      </c>
    </row>
    <row r="2458" spans="1:42" x14ac:dyDescent="0.3">
      <c r="A2458" t="str">
        <f>School_Data!A2458</f>
        <v>ROGERS SCHOOL DISTRICT</v>
      </c>
      <c r="B2458" t="s">
        <v>1616</v>
      </c>
      <c r="C2458" t="str">
        <f>School_Data!C2458</f>
        <v>JANIE DARR ELEMENTARY SCHOOL</v>
      </c>
      <c r="D2458">
        <f>School_Data!D2458</f>
        <v>405053</v>
      </c>
      <c r="E2458" s="27">
        <f>School_Data!E2458</f>
        <v>5</v>
      </c>
      <c r="F2458" s="192">
        <v>55</v>
      </c>
      <c r="G2458" s="193">
        <v>1.8181818181818181E-2</v>
      </c>
      <c r="H2458" s="193">
        <v>9.0909090909090912E-2</v>
      </c>
      <c r="I2458" s="193">
        <v>0.23636363636363636</v>
      </c>
      <c r="J2458" s="193">
        <v>0.65454545454545454</v>
      </c>
      <c r="K2458" s="193">
        <v>0.89090909090909087</v>
      </c>
      <c r="L2458" s="194"/>
      <c r="M2458" s="195">
        <v>55</v>
      </c>
      <c r="N2458" s="196">
        <v>5.4545454545454543E-2</v>
      </c>
      <c r="O2458" s="196">
        <v>0.21818181818181817</v>
      </c>
      <c r="P2458" s="196">
        <v>0.49090909090909091</v>
      </c>
      <c r="Q2458" s="196">
        <v>0.23636363636363636</v>
      </c>
      <c r="R2458" s="197">
        <v>0.72727272727272729</v>
      </c>
      <c r="S2458" s="194"/>
      <c r="T2458" s="198">
        <v>55</v>
      </c>
      <c r="U2458" s="199">
        <v>0.16363636363636364</v>
      </c>
      <c r="V2458" s="199">
        <v>0.16363636363636364</v>
      </c>
      <c r="W2458" s="199">
        <v>0.27272727272727271</v>
      </c>
      <c r="X2458" s="199">
        <v>0.4</v>
      </c>
      <c r="Y2458" s="200">
        <v>0.67272727272727273</v>
      </c>
      <c r="Z2458" s="194"/>
      <c r="AA2458" s="201">
        <v>55</v>
      </c>
      <c r="AB2458" s="202">
        <v>0.14545454545454545</v>
      </c>
      <c r="AC2458" s="202">
        <v>0.2</v>
      </c>
      <c r="AD2458" s="202">
        <v>0.34545454545454546</v>
      </c>
      <c r="AE2458" s="202">
        <v>0.30909090909090908</v>
      </c>
      <c r="AF2458" s="203">
        <v>0.65454545454545454</v>
      </c>
      <c r="AG2458" s="194"/>
      <c r="AH2458" s="204">
        <v>55</v>
      </c>
      <c r="AI2458" s="205">
        <v>9.0909090909090912E-2</v>
      </c>
      <c r="AJ2458" s="205">
        <v>0.25454545454545452</v>
      </c>
      <c r="AK2458" s="205">
        <v>0.32727272727272727</v>
      </c>
      <c r="AL2458" s="205">
        <v>0.32727272727272727</v>
      </c>
      <c r="AM2458" s="208">
        <v>0.65454545454545454</v>
      </c>
      <c r="AN2458" s="194"/>
      <c r="AO2458" s="206">
        <v>55</v>
      </c>
      <c r="AP2458" s="207">
        <v>0.4</v>
      </c>
    </row>
    <row r="2459" spans="1:42" x14ac:dyDescent="0.3">
      <c r="A2459" t="str">
        <f>School_Data!A2459</f>
        <v>ROGERS SCHOOL DISTRICT</v>
      </c>
      <c r="B2459" t="s">
        <v>1616</v>
      </c>
      <c r="C2459" t="str">
        <f>School_Data!C2459</f>
        <v>FAIRVIEW ELEMENTARY SCHOOL</v>
      </c>
      <c r="D2459">
        <f>School_Data!D2459</f>
        <v>405054</v>
      </c>
      <c r="E2459" s="27">
        <f>School_Data!E2459</f>
        <v>3</v>
      </c>
      <c r="F2459" s="192">
        <v>89</v>
      </c>
      <c r="G2459" s="193">
        <v>2.247191011235955E-2</v>
      </c>
      <c r="H2459" s="193">
        <v>0.24719101123595505</v>
      </c>
      <c r="I2459" s="193">
        <v>0.2696629213483146</v>
      </c>
      <c r="J2459" s="193">
        <v>0.4606741573033708</v>
      </c>
      <c r="K2459" s="193">
        <v>0.7303370786516854</v>
      </c>
      <c r="L2459" s="194"/>
      <c r="M2459" s="195">
        <v>89</v>
      </c>
      <c r="N2459" s="196">
        <v>8.98876404494382E-2</v>
      </c>
      <c r="O2459" s="196">
        <v>0.23595505617977527</v>
      </c>
      <c r="P2459" s="196">
        <v>0.34831460674157305</v>
      </c>
      <c r="Q2459" s="196">
        <v>0.3258426966292135</v>
      </c>
      <c r="R2459" s="197">
        <v>0.67415730337078661</v>
      </c>
      <c r="S2459" s="194"/>
      <c r="T2459" s="198">
        <v>89</v>
      </c>
      <c r="U2459" s="199">
        <v>0.42696629213483145</v>
      </c>
      <c r="V2459" s="199">
        <v>0.16853932584269662</v>
      </c>
      <c r="W2459" s="199">
        <v>0.12359550561797752</v>
      </c>
      <c r="X2459" s="199">
        <v>0.2808988764044944</v>
      </c>
      <c r="Y2459" s="200">
        <v>0.4044943820224719</v>
      </c>
      <c r="Z2459" s="194"/>
      <c r="AA2459" s="201">
        <v>89</v>
      </c>
      <c r="AB2459" s="202">
        <v>0.3595505617977528</v>
      </c>
      <c r="AC2459" s="202">
        <v>0.23595505617977527</v>
      </c>
      <c r="AD2459" s="202">
        <v>0.20224719101123595</v>
      </c>
      <c r="AE2459" s="202">
        <v>0.20224719101123595</v>
      </c>
      <c r="AF2459" s="203">
        <v>0.4044943820224719</v>
      </c>
      <c r="AG2459" s="194"/>
      <c r="AH2459" s="204">
        <v>89</v>
      </c>
      <c r="AI2459" s="205">
        <v>0.33707865168539325</v>
      </c>
      <c r="AJ2459" s="205">
        <v>0.21348314606741572</v>
      </c>
      <c r="AK2459" s="205">
        <v>0.15730337078651685</v>
      </c>
      <c r="AL2459" s="205">
        <v>0.29213483146067415</v>
      </c>
      <c r="AM2459" s="208">
        <v>0.449438202247191</v>
      </c>
      <c r="AN2459" s="194"/>
      <c r="AO2459" s="206">
        <v>89</v>
      </c>
      <c r="AP2459" s="207">
        <v>0.2696629213483146</v>
      </c>
    </row>
    <row r="2460" spans="1:42" x14ac:dyDescent="0.3">
      <c r="A2460" t="str">
        <f>School_Data!A2460</f>
        <v>ROGERS SCHOOL DISTRICT</v>
      </c>
      <c r="B2460" t="s">
        <v>1616</v>
      </c>
      <c r="C2460" t="str">
        <f>School_Data!C2460</f>
        <v>FAIRVIEW ELEMENTARY SCHOOL</v>
      </c>
      <c r="D2460">
        <f>School_Data!D2460</f>
        <v>405054</v>
      </c>
      <c r="E2460" s="27">
        <f>School_Data!E2460</f>
        <v>4</v>
      </c>
      <c r="F2460" s="192">
        <v>112</v>
      </c>
      <c r="G2460" s="193">
        <v>5.3571428571428568E-2</v>
      </c>
      <c r="H2460" s="193">
        <v>0.11607142857142858</v>
      </c>
      <c r="I2460" s="193">
        <v>0.38392857142857145</v>
      </c>
      <c r="J2460" s="193">
        <v>0.44642857142857145</v>
      </c>
      <c r="K2460" s="193">
        <v>0.8303571428571429</v>
      </c>
      <c r="L2460" s="194"/>
      <c r="M2460" s="195">
        <v>112</v>
      </c>
      <c r="N2460" s="196">
        <v>8.9285714285714288E-2</v>
      </c>
      <c r="O2460" s="196">
        <v>0.2857142857142857</v>
      </c>
      <c r="P2460" s="196">
        <v>0.4107142857142857</v>
      </c>
      <c r="Q2460" s="196">
        <v>0.21428571428571427</v>
      </c>
      <c r="R2460" s="197">
        <v>0.625</v>
      </c>
      <c r="S2460" s="194"/>
      <c r="T2460" s="198">
        <v>112</v>
      </c>
      <c r="U2460" s="199">
        <v>0.16964285714285715</v>
      </c>
      <c r="V2460" s="199">
        <v>0.19642857142857142</v>
      </c>
      <c r="W2460" s="199">
        <v>0.33035714285714285</v>
      </c>
      <c r="X2460" s="199">
        <v>0.30357142857142855</v>
      </c>
      <c r="Y2460" s="200">
        <v>0.6339285714285714</v>
      </c>
      <c r="Z2460" s="194"/>
      <c r="AA2460" s="201">
        <v>112</v>
      </c>
      <c r="AB2460" s="202">
        <v>0.19642857142857142</v>
      </c>
      <c r="AC2460" s="202">
        <v>0.24107142857142858</v>
      </c>
      <c r="AD2460" s="202">
        <v>0.32142857142857145</v>
      </c>
      <c r="AE2460" s="202">
        <v>0.24107142857142858</v>
      </c>
      <c r="AF2460" s="203">
        <v>0.5625</v>
      </c>
      <c r="AG2460" s="194"/>
      <c r="AH2460" s="204">
        <v>112</v>
      </c>
      <c r="AI2460" s="205">
        <v>0.21428571428571427</v>
      </c>
      <c r="AJ2460" s="205">
        <v>0.19642857142857142</v>
      </c>
      <c r="AK2460" s="205">
        <v>0.23214285714285715</v>
      </c>
      <c r="AL2460" s="205">
        <v>0.35714285714285715</v>
      </c>
      <c r="AM2460" s="208">
        <v>0.5892857142857143</v>
      </c>
      <c r="AN2460" s="194"/>
      <c r="AO2460" s="206">
        <v>112</v>
      </c>
      <c r="AP2460" s="207">
        <v>0.33035714285714285</v>
      </c>
    </row>
    <row r="2461" spans="1:42" x14ac:dyDescent="0.3">
      <c r="A2461" t="str">
        <f>School_Data!A2461</f>
        <v>ROGERS SCHOOL DISTRICT</v>
      </c>
      <c r="B2461" t="s">
        <v>1616</v>
      </c>
      <c r="C2461" t="str">
        <f>School_Data!C2461</f>
        <v>FAIRVIEW ELEMENTARY SCHOOL</v>
      </c>
      <c r="D2461">
        <f>School_Data!D2461</f>
        <v>405054</v>
      </c>
      <c r="E2461" s="27">
        <f>School_Data!E2461</f>
        <v>5</v>
      </c>
      <c r="F2461" s="192">
        <v>106</v>
      </c>
      <c r="G2461" s="193">
        <v>0</v>
      </c>
      <c r="H2461" s="193">
        <v>0.12264150943396226</v>
      </c>
      <c r="I2461" s="193">
        <v>0.32075471698113206</v>
      </c>
      <c r="J2461" s="193">
        <v>0.55660377358490565</v>
      </c>
      <c r="K2461" s="193">
        <v>0.87735849056603765</v>
      </c>
      <c r="L2461" s="194"/>
      <c r="M2461" s="195">
        <v>106</v>
      </c>
      <c r="N2461" s="196">
        <v>3.7735849056603772E-2</v>
      </c>
      <c r="O2461" s="196">
        <v>0.29245283018867924</v>
      </c>
      <c r="P2461" s="196">
        <v>0.44339622641509435</v>
      </c>
      <c r="Q2461" s="196">
        <v>0.22641509433962265</v>
      </c>
      <c r="R2461" s="197">
        <v>0.66981132075471694</v>
      </c>
      <c r="S2461" s="194"/>
      <c r="T2461" s="198">
        <v>106</v>
      </c>
      <c r="U2461" s="199">
        <v>0.16037735849056603</v>
      </c>
      <c r="V2461" s="199">
        <v>0.31132075471698112</v>
      </c>
      <c r="W2461" s="199">
        <v>0.30188679245283018</v>
      </c>
      <c r="X2461" s="199">
        <v>0.22641509433962265</v>
      </c>
      <c r="Y2461" s="200">
        <v>0.52830188679245282</v>
      </c>
      <c r="Z2461" s="194"/>
      <c r="AA2461" s="201">
        <v>106</v>
      </c>
      <c r="AB2461" s="202">
        <v>0.22641509433962265</v>
      </c>
      <c r="AC2461" s="202">
        <v>0.20754716981132076</v>
      </c>
      <c r="AD2461" s="202">
        <v>0.26415094339622641</v>
      </c>
      <c r="AE2461" s="202">
        <v>0.30188679245283018</v>
      </c>
      <c r="AF2461" s="203">
        <v>0.56603773584905659</v>
      </c>
      <c r="AG2461" s="194"/>
      <c r="AH2461" s="204">
        <v>106</v>
      </c>
      <c r="AI2461" s="205">
        <v>0.16981132075471697</v>
      </c>
      <c r="AJ2461" s="205">
        <v>0.19811320754716982</v>
      </c>
      <c r="AK2461" s="205">
        <v>0.23584905660377359</v>
      </c>
      <c r="AL2461" s="205">
        <v>0.39622641509433965</v>
      </c>
      <c r="AM2461" s="208">
        <v>0.63207547169811318</v>
      </c>
      <c r="AN2461" s="194"/>
      <c r="AO2461" s="206">
        <v>106</v>
      </c>
      <c r="AP2461" s="207">
        <v>0.27358490566037735</v>
      </c>
    </row>
    <row r="2462" spans="1:42" x14ac:dyDescent="0.3">
      <c r="A2462" t="str">
        <f>School_Data!A2462</f>
        <v>ROGERS SCHOOL DISTRICT</v>
      </c>
      <c r="B2462" t="s">
        <v>1616</v>
      </c>
      <c r="C2462" t="str">
        <f>School_Data!C2462</f>
        <v>ROGERS NEW TECHNOLOGY HIGH SCHOOL</v>
      </c>
      <c r="D2462">
        <f>School_Data!D2462</f>
        <v>405703</v>
      </c>
      <c r="E2462" s="27">
        <f>School_Data!E2462</f>
        <v>9</v>
      </c>
      <c r="F2462" s="192">
        <v>189</v>
      </c>
      <c r="G2462" s="193">
        <v>4.2328042328042326E-2</v>
      </c>
      <c r="H2462" s="193">
        <v>0.23280423280423279</v>
      </c>
      <c r="I2462" s="193">
        <v>0.28042328042328041</v>
      </c>
      <c r="J2462" s="193">
        <v>0.44444444444444442</v>
      </c>
      <c r="K2462" s="193">
        <v>0.72486772486772488</v>
      </c>
      <c r="L2462" s="194"/>
      <c r="M2462" s="195">
        <v>188</v>
      </c>
      <c r="N2462" s="196">
        <v>0.37234042553191488</v>
      </c>
      <c r="O2462" s="196">
        <v>0.19680851063829788</v>
      </c>
      <c r="P2462" s="196">
        <v>0.19680851063829788</v>
      </c>
      <c r="Q2462" s="196">
        <v>0.23404255319148937</v>
      </c>
      <c r="R2462" s="197">
        <v>0.43085106382978722</v>
      </c>
      <c r="S2462" s="194"/>
      <c r="T2462" s="198">
        <v>189</v>
      </c>
      <c r="U2462" s="199">
        <v>0.23809523809523808</v>
      </c>
      <c r="V2462" s="199">
        <v>0.26984126984126983</v>
      </c>
      <c r="W2462" s="199">
        <v>0.26455026455026454</v>
      </c>
      <c r="X2462" s="199">
        <v>0.2275132275132275</v>
      </c>
      <c r="Y2462" s="200">
        <v>0.49206349206349204</v>
      </c>
      <c r="Z2462" s="194"/>
      <c r="AA2462" s="201">
        <v>188</v>
      </c>
      <c r="AB2462" s="202">
        <v>0.14893617021276595</v>
      </c>
      <c r="AC2462" s="202">
        <v>0.20212765957446807</v>
      </c>
      <c r="AD2462" s="202">
        <v>0.31914893617021278</v>
      </c>
      <c r="AE2462" s="202">
        <v>0.32978723404255317</v>
      </c>
      <c r="AF2462" s="203">
        <v>0.64893617021276595</v>
      </c>
      <c r="AG2462" s="194"/>
      <c r="AH2462" s="204">
        <v>187</v>
      </c>
      <c r="AI2462" s="205">
        <v>0.16577540106951871</v>
      </c>
      <c r="AJ2462" s="205">
        <v>0.20320855614973263</v>
      </c>
      <c r="AK2462" s="205">
        <v>0.22459893048128343</v>
      </c>
      <c r="AL2462" s="205">
        <v>0.40641711229946526</v>
      </c>
      <c r="AM2462" s="208">
        <v>0.63101604278074874</v>
      </c>
      <c r="AN2462" s="194"/>
      <c r="AO2462" s="206">
        <v>187</v>
      </c>
      <c r="AP2462" s="207">
        <v>0.22994652406417113</v>
      </c>
    </row>
    <row r="2463" spans="1:42" x14ac:dyDescent="0.3">
      <c r="A2463" t="str">
        <f>School_Data!A2463</f>
        <v>ROGERS SCHOOL DISTRICT</v>
      </c>
      <c r="B2463" t="s">
        <v>1616</v>
      </c>
      <c r="C2463" t="str">
        <f>School_Data!C2463</f>
        <v>ROGERS NEW TECHNOLOGY HIGH SCHOOL</v>
      </c>
      <c r="D2463">
        <f>School_Data!D2463</f>
        <v>405703</v>
      </c>
      <c r="E2463" s="27">
        <f>School_Data!E2463</f>
        <v>10</v>
      </c>
      <c r="F2463" s="192">
        <v>193</v>
      </c>
      <c r="G2463" s="193">
        <v>0.14507772020725387</v>
      </c>
      <c r="H2463" s="193">
        <v>0.15025906735751296</v>
      </c>
      <c r="I2463" s="193">
        <v>0.30051813471502592</v>
      </c>
      <c r="J2463" s="193">
        <v>0.40414507772020725</v>
      </c>
      <c r="K2463" s="193">
        <v>0.70466321243523322</v>
      </c>
      <c r="L2463" s="194"/>
      <c r="M2463" s="195">
        <v>193</v>
      </c>
      <c r="N2463" s="196">
        <v>0.46632124352331605</v>
      </c>
      <c r="O2463" s="196">
        <v>0.21243523316062177</v>
      </c>
      <c r="P2463" s="196">
        <v>0.20725388601036268</v>
      </c>
      <c r="Q2463" s="196">
        <v>0.11398963730569948</v>
      </c>
      <c r="R2463" s="197">
        <v>0.32124352331606215</v>
      </c>
      <c r="S2463" s="194"/>
      <c r="T2463" s="198">
        <v>193</v>
      </c>
      <c r="U2463" s="199">
        <v>0.32642487046632124</v>
      </c>
      <c r="V2463" s="199">
        <v>0.29533678756476683</v>
      </c>
      <c r="W2463" s="199">
        <v>0.23834196891191708</v>
      </c>
      <c r="X2463" s="199">
        <v>0.13989637305699482</v>
      </c>
      <c r="Y2463" s="200">
        <v>0.37823834196891193</v>
      </c>
      <c r="Z2463" s="194"/>
      <c r="AA2463" s="201">
        <v>193</v>
      </c>
      <c r="AB2463" s="202">
        <v>0.26424870466321243</v>
      </c>
      <c r="AC2463" s="202">
        <v>0.31088082901554404</v>
      </c>
      <c r="AD2463" s="202">
        <v>0.30569948186528495</v>
      </c>
      <c r="AE2463" s="202">
        <v>0.11917098445595854</v>
      </c>
      <c r="AF2463" s="203">
        <v>0.42487046632124348</v>
      </c>
      <c r="AG2463" s="194"/>
      <c r="AH2463" s="204">
        <v>193</v>
      </c>
      <c r="AI2463" s="205">
        <v>0.24352331606217617</v>
      </c>
      <c r="AJ2463" s="205">
        <v>0.20207253886010362</v>
      </c>
      <c r="AK2463" s="205">
        <v>0.26943005181347152</v>
      </c>
      <c r="AL2463" s="205">
        <v>0.28497409326424872</v>
      </c>
      <c r="AM2463" s="208">
        <v>0.55440414507772018</v>
      </c>
      <c r="AN2463" s="194"/>
      <c r="AO2463" s="206">
        <v>193</v>
      </c>
      <c r="AP2463" s="207">
        <v>0.12435233160621761</v>
      </c>
    </row>
    <row r="2464" spans="1:42" x14ac:dyDescent="0.3">
      <c r="A2464" t="str">
        <f>School_Data!A2464</f>
        <v>ROSE BUD SCHOOL DISTRICT</v>
      </c>
      <c r="B2464" t="s">
        <v>1617</v>
      </c>
      <c r="C2464" t="str">
        <f>School_Data!C2464</f>
        <v>ROSE BUD ELEMENTARY SCHOOL</v>
      </c>
      <c r="D2464">
        <f>School_Data!D2464</f>
        <v>7310042</v>
      </c>
      <c r="E2464" s="27">
        <f>School_Data!E2464</f>
        <v>3</v>
      </c>
      <c r="F2464" s="192">
        <v>59</v>
      </c>
      <c r="G2464" s="193">
        <v>6.7796610169491525E-2</v>
      </c>
      <c r="H2464" s="193">
        <v>0.40677966101694918</v>
      </c>
      <c r="I2464" s="193">
        <v>0.28813559322033899</v>
      </c>
      <c r="J2464" s="193">
        <v>0.23728813559322035</v>
      </c>
      <c r="K2464" s="193">
        <v>0.52542372881355937</v>
      </c>
      <c r="L2464" s="194"/>
      <c r="M2464" s="195">
        <v>59</v>
      </c>
      <c r="N2464" s="196">
        <v>0.22033898305084745</v>
      </c>
      <c r="O2464" s="196">
        <v>0.40677966101694918</v>
      </c>
      <c r="P2464" s="196">
        <v>0.32203389830508472</v>
      </c>
      <c r="Q2464" s="196">
        <v>5.0847457627118647E-2</v>
      </c>
      <c r="R2464" s="197">
        <v>0.3728813559322034</v>
      </c>
      <c r="S2464" s="194"/>
      <c r="T2464" s="198">
        <v>59</v>
      </c>
      <c r="U2464" s="199">
        <v>0.61016949152542377</v>
      </c>
      <c r="V2464" s="199">
        <v>0.15254237288135594</v>
      </c>
      <c r="W2464" s="199">
        <v>0.11864406779661017</v>
      </c>
      <c r="X2464" s="199">
        <v>0.11864406779661017</v>
      </c>
      <c r="Y2464" s="200">
        <v>0.23728813559322035</v>
      </c>
      <c r="Z2464" s="194"/>
      <c r="AA2464" s="201">
        <v>59</v>
      </c>
      <c r="AB2464" s="202">
        <v>0.4576271186440678</v>
      </c>
      <c r="AC2464" s="202">
        <v>0.23728813559322035</v>
      </c>
      <c r="AD2464" s="202">
        <v>0.15254237288135594</v>
      </c>
      <c r="AE2464" s="202">
        <v>0.15254237288135594</v>
      </c>
      <c r="AF2464" s="203">
        <v>0.30508474576271188</v>
      </c>
      <c r="AG2464" s="194"/>
      <c r="AH2464" s="204">
        <v>59</v>
      </c>
      <c r="AI2464" s="205">
        <v>0.59322033898305082</v>
      </c>
      <c r="AJ2464" s="205">
        <v>0.11864406779661017</v>
      </c>
      <c r="AK2464" s="205">
        <v>0.15254237288135594</v>
      </c>
      <c r="AL2464" s="205">
        <v>0.13559322033898305</v>
      </c>
      <c r="AM2464" s="208">
        <v>0.28813559322033899</v>
      </c>
      <c r="AN2464" s="194"/>
      <c r="AO2464" s="206">
        <v>59</v>
      </c>
      <c r="AP2464" s="207">
        <v>6.7796610169491525E-2</v>
      </c>
    </row>
    <row r="2465" spans="1:42" x14ac:dyDescent="0.3">
      <c r="A2465" t="str">
        <f>School_Data!A2465</f>
        <v>ROSE BUD SCHOOL DISTRICT</v>
      </c>
      <c r="B2465" t="s">
        <v>1617</v>
      </c>
      <c r="C2465" t="str">
        <f>School_Data!C2465</f>
        <v>ROSE BUD ELEMENTARY SCHOOL</v>
      </c>
      <c r="D2465">
        <f>School_Data!D2465</f>
        <v>7310042</v>
      </c>
      <c r="E2465" s="27">
        <f>School_Data!E2465</f>
        <v>4</v>
      </c>
      <c r="F2465" s="192">
        <v>55</v>
      </c>
      <c r="G2465" s="193">
        <v>1.8181818181818181E-2</v>
      </c>
      <c r="H2465" s="193">
        <v>0.21818181818181817</v>
      </c>
      <c r="I2465" s="193">
        <v>0.41818181818181815</v>
      </c>
      <c r="J2465" s="193">
        <v>0.34545454545454546</v>
      </c>
      <c r="K2465" s="193">
        <v>0.76363636363636367</v>
      </c>
      <c r="L2465" s="194"/>
      <c r="M2465" s="195">
        <v>55</v>
      </c>
      <c r="N2465" s="196">
        <v>7.2727272727272724E-2</v>
      </c>
      <c r="O2465" s="196">
        <v>0.49090909090909091</v>
      </c>
      <c r="P2465" s="196">
        <v>0.34545454545454546</v>
      </c>
      <c r="Q2465" s="196">
        <v>9.0909090909090912E-2</v>
      </c>
      <c r="R2465" s="197">
        <v>0.4363636363636364</v>
      </c>
      <c r="S2465" s="194"/>
      <c r="T2465" s="198">
        <v>55</v>
      </c>
      <c r="U2465" s="199">
        <v>0.27272727272727271</v>
      </c>
      <c r="V2465" s="199">
        <v>0.32727272727272727</v>
      </c>
      <c r="W2465" s="199">
        <v>0.25454545454545452</v>
      </c>
      <c r="X2465" s="199">
        <v>0.14545454545454545</v>
      </c>
      <c r="Y2465" s="200">
        <v>0.39999999999999997</v>
      </c>
      <c r="Z2465" s="194"/>
      <c r="AA2465" s="201">
        <v>55</v>
      </c>
      <c r="AB2465" s="202">
        <v>0.2</v>
      </c>
      <c r="AC2465" s="202">
        <v>0.30909090909090908</v>
      </c>
      <c r="AD2465" s="202">
        <v>0.36363636363636365</v>
      </c>
      <c r="AE2465" s="202">
        <v>0.12727272727272726</v>
      </c>
      <c r="AF2465" s="203">
        <v>0.49090909090909091</v>
      </c>
      <c r="AG2465" s="194"/>
      <c r="AH2465" s="204">
        <v>55</v>
      </c>
      <c r="AI2465" s="205">
        <v>0.29090909090909089</v>
      </c>
      <c r="AJ2465" s="205">
        <v>0.34545454545454546</v>
      </c>
      <c r="AK2465" s="205">
        <v>0.21818181818181817</v>
      </c>
      <c r="AL2465" s="205">
        <v>0.14545454545454545</v>
      </c>
      <c r="AM2465" s="208">
        <v>0.36363636363636365</v>
      </c>
      <c r="AN2465" s="194"/>
      <c r="AO2465" s="206">
        <v>55</v>
      </c>
      <c r="AP2465" s="207">
        <v>0.18181818181818182</v>
      </c>
    </row>
    <row r="2466" spans="1:42" x14ac:dyDescent="0.3">
      <c r="A2466" t="str">
        <f>School_Data!A2466</f>
        <v>ROSE BUD SCHOOL DISTRICT</v>
      </c>
      <c r="B2466" t="s">
        <v>1617</v>
      </c>
      <c r="C2466" t="str">
        <f>School_Data!C2466</f>
        <v>ROSE BUD ELEMENTARY SCHOOL</v>
      </c>
      <c r="D2466">
        <f>School_Data!D2466</f>
        <v>7310042</v>
      </c>
      <c r="E2466" s="27">
        <f>School_Data!E2466</f>
        <v>5</v>
      </c>
      <c r="F2466" s="192">
        <v>56</v>
      </c>
      <c r="G2466" s="193">
        <v>7.1428571428571425E-2</v>
      </c>
      <c r="H2466" s="193">
        <v>0.23214285714285715</v>
      </c>
      <c r="I2466" s="193">
        <v>0.23214285714285715</v>
      </c>
      <c r="J2466" s="193">
        <v>0.4642857142857143</v>
      </c>
      <c r="K2466" s="193">
        <v>0.6964285714285714</v>
      </c>
      <c r="L2466" s="194"/>
      <c r="M2466" s="195">
        <v>56</v>
      </c>
      <c r="N2466" s="196">
        <v>0.23214285714285715</v>
      </c>
      <c r="O2466" s="196">
        <v>0.5535714285714286</v>
      </c>
      <c r="P2466" s="196">
        <v>0.17857142857142858</v>
      </c>
      <c r="Q2466" s="196">
        <v>3.5714285714285712E-2</v>
      </c>
      <c r="R2466" s="197">
        <v>0.2142857142857143</v>
      </c>
      <c r="S2466" s="194"/>
      <c r="T2466" s="198">
        <v>56</v>
      </c>
      <c r="U2466" s="199">
        <v>0.3392857142857143</v>
      </c>
      <c r="V2466" s="199">
        <v>0.21428571428571427</v>
      </c>
      <c r="W2466" s="199">
        <v>0.375</v>
      </c>
      <c r="X2466" s="199">
        <v>7.1428571428571425E-2</v>
      </c>
      <c r="Y2466" s="200">
        <v>0.4464285714285714</v>
      </c>
      <c r="Z2466" s="194"/>
      <c r="AA2466" s="201">
        <v>56</v>
      </c>
      <c r="AB2466" s="202">
        <v>0.32142857142857145</v>
      </c>
      <c r="AC2466" s="202">
        <v>0.2857142857142857</v>
      </c>
      <c r="AD2466" s="202">
        <v>0.2857142857142857</v>
      </c>
      <c r="AE2466" s="202">
        <v>0.10714285714285714</v>
      </c>
      <c r="AF2466" s="203">
        <v>0.39285714285714285</v>
      </c>
      <c r="AG2466" s="194"/>
      <c r="AH2466" s="204">
        <v>56</v>
      </c>
      <c r="AI2466" s="205">
        <v>0.35714285714285715</v>
      </c>
      <c r="AJ2466" s="205">
        <v>0.2857142857142857</v>
      </c>
      <c r="AK2466" s="205">
        <v>0.17857142857142858</v>
      </c>
      <c r="AL2466" s="205">
        <v>0.17857142857142858</v>
      </c>
      <c r="AM2466" s="208">
        <v>0.35714285714285715</v>
      </c>
      <c r="AN2466" s="194"/>
      <c r="AO2466" s="206">
        <v>56</v>
      </c>
      <c r="AP2466" s="207">
        <v>5.3571428571428568E-2</v>
      </c>
    </row>
    <row r="2467" spans="1:42" x14ac:dyDescent="0.3">
      <c r="A2467" t="str">
        <f>School_Data!A2467</f>
        <v>ROSE BUD SCHOOL DISTRICT</v>
      </c>
      <c r="B2467" t="s">
        <v>1617</v>
      </c>
      <c r="C2467" t="str">
        <f>School_Data!C2467</f>
        <v>ROSE BUD ELEMENTARY SCHOOL</v>
      </c>
      <c r="D2467">
        <f>School_Data!D2467</f>
        <v>7310042</v>
      </c>
      <c r="E2467" s="27">
        <f>School_Data!E2467</f>
        <v>6</v>
      </c>
      <c r="F2467" s="192">
        <v>47</v>
      </c>
      <c r="G2467" s="193">
        <v>4.2553191489361701E-2</v>
      </c>
      <c r="H2467" s="193">
        <v>0.19148936170212766</v>
      </c>
      <c r="I2467" s="193">
        <v>0.38297872340425532</v>
      </c>
      <c r="J2467" s="193">
        <v>0.38297872340425532</v>
      </c>
      <c r="K2467" s="193">
        <v>0.76595744680851063</v>
      </c>
      <c r="L2467" s="194"/>
      <c r="M2467" s="195">
        <v>47</v>
      </c>
      <c r="N2467" s="196">
        <v>0.1276595744680851</v>
      </c>
      <c r="O2467" s="196">
        <v>0.42553191489361702</v>
      </c>
      <c r="P2467" s="196">
        <v>0.40425531914893614</v>
      </c>
      <c r="Q2467" s="196">
        <v>4.2553191489361701E-2</v>
      </c>
      <c r="R2467" s="197">
        <v>0.44680851063829785</v>
      </c>
      <c r="S2467" s="194"/>
      <c r="T2467" s="198">
        <v>47</v>
      </c>
      <c r="U2467" s="199">
        <v>0.40425531914893614</v>
      </c>
      <c r="V2467" s="199">
        <v>0.21276595744680851</v>
      </c>
      <c r="W2467" s="199">
        <v>0.31914893617021278</v>
      </c>
      <c r="X2467" s="199">
        <v>6.3829787234042548E-2</v>
      </c>
      <c r="Y2467" s="200">
        <v>0.38297872340425532</v>
      </c>
      <c r="Z2467" s="194"/>
      <c r="AA2467" s="201">
        <v>47</v>
      </c>
      <c r="AB2467" s="202">
        <v>0.34042553191489361</v>
      </c>
      <c r="AC2467" s="202">
        <v>0.27659574468085107</v>
      </c>
      <c r="AD2467" s="202">
        <v>0.19148936170212766</v>
      </c>
      <c r="AE2467" s="202">
        <v>0.19148936170212766</v>
      </c>
      <c r="AF2467" s="203">
        <v>0.38297872340425532</v>
      </c>
      <c r="AG2467" s="194"/>
      <c r="AH2467" s="204">
        <v>47</v>
      </c>
      <c r="AI2467" s="205">
        <v>0.34042553191489361</v>
      </c>
      <c r="AJ2467" s="205">
        <v>0.19148936170212766</v>
      </c>
      <c r="AK2467" s="205">
        <v>0.34042553191489361</v>
      </c>
      <c r="AL2467" s="205">
        <v>0.1276595744680851</v>
      </c>
      <c r="AM2467" s="208">
        <v>0.46808510638297873</v>
      </c>
      <c r="AN2467" s="194"/>
      <c r="AO2467" s="206">
        <v>47</v>
      </c>
      <c r="AP2467" s="207">
        <v>2.1276595744680851E-2</v>
      </c>
    </row>
    <row r="2468" spans="1:42" x14ac:dyDescent="0.3">
      <c r="A2468" t="str">
        <f>School_Data!A2468</f>
        <v>ROSE BUD SCHOOL DISTRICT</v>
      </c>
      <c r="B2468" t="s">
        <v>1617</v>
      </c>
      <c r="C2468" t="str">
        <f>School_Data!C2468</f>
        <v>ROSE BUD HIGH SCHOOL</v>
      </c>
      <c r="D2468">
        <f>School_Data!D2468</f>
        <v>7310043</v>
      </c>
      <c r="E2468" s="27">
        <f>School_Data!E2468</f>
        <v>7</v>
      </c>
      <c r="F2468" s="192">
        <v>50</v>
      </c>
      <c r="G2468" s="193">
        <v>0.04</v>
      </c>
      <c r="H2468" s="193">
        <v>0.18</v>
      </c>
      <c r="I2468" s="193">
        <v>0.28000000000000003</v>
      </c>
      <c r="J2468" s="193">
        <v>0.5</v>
      </c>
      <c r="K2468" s="193">
        <v>0.78</v>
      </c>
      <c r="L2468" s="194"/>
      <c r="M2468" s="195">
        <v>50</v>
      </c>
      <c r="N2468" s="196">
        <v>0.14000000000000001</v>
      </c>
      <c r="O2468" s="196">
        <v>0.34</v>
      </c>
      <c r="P2468" s="196">
        <v>0.26</v>
      </c>
      <c r="Q2468" s="196">
        <v>0.26</v>
      </c>
      <c r="R2468" s="197">
        <v>0.52</v>
      </c>
      <c r="S2468" s="194"/>
      <c r="T2468" s="198">
        <v>50</v>
      </c>
      <c r="U2468" s="199">
        <v>0.38</v>
      </c>
      <c r="V2468" s="199">
        <v>0.22</v>
      </c>
      <c r="W2468" s="199">
        <v>0.16</v>
      </c>
      <c r="X2468" s="199">
        <v>0.24</v>
      </c>
      <c r="Y2468" s="200">
        <v>0.4</v>
      </c>
      <c r="Z2468" s="194"/>
      <c r="AA2468" s="201">
        <v>50</v>
      </c>
      <c r="AB2468" s="202">
        <v>0.32</v>
      </c>
      <c r="AC2468" s="202">
        <v>0.32</v>
      </c>
      <c r="AD2468" s="202">
        <v>0.26</v>
      </c>
      <c r="AE2468" s="202">
        <v>0.1</v>
      </c>
      <c r="AF2468" s="203">
        <v>0.36</v>
      </c>
      <c r="AG2468" s="194"/>
      <c r="AH2468" s="204">
        <v>50</v>
      </c>
      <c r="AI2468" s="205">
        <v>0.34</v>
      </c>
      <c r="AJ2468" s="205">
        <v>0.2</v>
      </c>
      <c r="AK2468" s="205">
        <v>0.14000000000000001</v>
      </c>
      <c r="AL2468" s="205">
        <v>0.32</v>
      </c>
      <c r="AM2468" s="208">
        <v>0.46</v>
      </c>
      <c r="AN2468" s="194"/>
      <c r="AO2468" s="206">
        <v>50</v>
      </c>
      <c r="AP2468" s="207">
        <v>0.18</v>
      </c>
    </row>
    <row r="2469" spans="1:42" x14ac:dyDescent="0.3">
      <c r="A2469" t="str">
        <f>School_Data!A2469</f>
        <v>ROSE BUD SCHOOL DISTRICT</v>
      </c>
      <c r="B2469" t="s">
        <v>1617</v>
      </c>
      <c r="C2469" t="str">
        <f>School_Data!C2469</f>
        <v>ROSE BUD HIGH SCHOOL</v>
      </c>
      <c r="D2469">
        <f>School_Data!D2469</f>
        <v>7310043</v>
      </c>
      <c r="E2469" s="27">
        <f>School_Data!E2469</f>
        <v>8</v>
      </c>
      <c r="F2469" s="192">
        <v>64</v>
      </c>
      <c r="G2469" s="193">
        <v>7.8125E-2</v>
      </c>
      <c r="H2469" s="193">
        <v>0.1875</v>
      </c>
      <c r="I2469" s="193">
        <v>0.328125</v>
      </c>
      <c r="J2469" s="193">
        <v>0.40625</v>
      </c>
      <c r="K2469" s="193">
        <v>0.734375</v>
      </c>
      <c r="L2469" s="194"/>
      <c r="M2469" s="195">
        <v>64</v>
      </c>
      <c r="N2469" s="196">
        <v>0.28125</v>
      </c>
      <c r="O2469" s="196">
        <v>0.34375</v>
      </c>
      <c r="P2469" s="196">
        <v>0.1875</v>
      </c>
      <c r="Q2469" s="196">
        <v>0.1875</v>
      </c>
      <c r="R2469" s="197">
        <v>0.375</v>
      </c>
      <c r="S2469" s="194"/>
      <c r="T2469" s="198">
        <v>63</v>
      </c>
      <c r="U2469" s="199">
        <v>0.42857142857142855</v>
      </c>
      <c r="V2469" s="199">
        <v>0.30158730158730157</v>
      </c>
      <c r="W2469" s="199">
        <v>0.17460317460317459</v>
      </c>
      <c r="X2469" s="199">
        <v>9.5238095238095233E-2</v>
      </c>
      <c r="Y2469" s="200">
        <v>0.26984126984126983</v>
      </c>
      <c r="Z2469" s="194"/>
      <c r="AA2469" s="201">
        <v>63</v>
      </c>
      <c r="AB2469" s="202">
        <v>0.23809523809523808</v>
      </c>
      <c r="AC2469" s="202">
        <v>0.26984126984126983</v>
      </c>
      <c r="AD2469" s="202">
        <v>0.33333333333333331</v>
      </c>
      <c r="AE2469" s="202">
        <v>0.15873015873015872</v>
      </c>
      <c r="AF2469" s="203">
        <v>0.49206349206349204</v>
      </c>
      <c r="AG2469" s="194"/>
      <c r="AH2469" s="204">
        <v>63</v>
      </c>
      <c r="AI2469" s="205">
        <v>0.33333333333333331</v>
      </c>
      <c r="AJ2469" s="205">
        <v>0.25396825396825395</v>
      </c>
      <c r="AK2469" s="205">
        <v>0.22222222222222221</v>
      </c>
      <c r="AL2469" s="205">
        <v>0.19047619047619047</v>
      </c>
      <c r="AM2469" s="208">
        <v>0.41269841269841268</v>
      </c>
      <c r="AN2469" s="194"/>
      <c r="AO2469" s="206">
        <v>63</v>
      </c>
      <c r="AP2469" s="207">
        <v>4.7619047619047616E-2</v>
      </c>
    </row>
    <row r="2470" spans="1:42" x14ac:dyDescent="0.3">
      <c r="A2470" t="str">
        <f>School_Data!A2470</f>
        <v>ROSE BUD SCHOOL DISTRICT</v>
      </c>
      <c r="B2470" t="s">
        <v>1617</v>
      </c>
      <c r="C2470" t="str">
        <f>School_Data!C2470</f>
        <v>ROSE BUD HIGH SCHOOL</v>
      </c>
      <c r="D2470">
        <f>School_Data!D2470</f>
        <v>7310043</v>
      </c>
      <c r="E2470" s="27">
        <f>School_Data!E2470</f>
        <v>9</v>
      </c>
      <c r="F2470" s="192">
        <v>59</v>
      </c>
      <c r="G2470" s="193">
        <v>0.15254237288135594</v>
      </c>
      <c r="H2470" s="193">
        <v>0.25423728813559321</v>
      </c>
      <c r="I2470" s="193">
        <v>0.33898305084745761</v>
      </c>
      <c r="J2470" s="193">
        <v>0.25423728813559321</v>
      </c>
      <c r="K2470" s="193">
        <v>0.59322033898305082</v>
      </c>
      <c r="L2470" s="194"/>
      <c r="M2470" s="195">
        <v>59</v>
      </c>
      <c r="N2470" s="196">
        <v>0.5423728813559322</v>
      </c>
      <c r="O2470" s="196">
        <v>0.22033898305084745</v>
      </c>
      <c r="P2470" s="196">
        <v>0.20338983050847459</v>
      </c>
      <c r="Q2470" s="196">
        <v>3.3898305084745763E-2</v>
      </c>
      <c r="R2470" s="197">
        <v>0.23728813559322035</v>
      </c>
      <c r="S2470" s="194"/>
      <c r="T2470" s="198">
        <v>59</v>
      </c>
      <c r="U2470" s="199">
        <v>0.33898305084745761</v>
      </c>
      <c r="V2470" s="199">
        <v>0.3728813559322034</v>
      </c>
      <c r="W2470" s="199">
        <v>0.1864406779661017</v>
      </c>
      <c r="X2470" s="199">
        <v>0.10169491525423729</v>
      </c>
      <c r="Y2470" s="200">
        <v>0.28813559322033899</v>
      </c>
      <c r="Z2470" s="194"/>
      <c r="AA2470" s="201">
        <v>59</v>
      </c>
      <c r="AB2470" s="202">
        <v>0.3559322033898305</v>
      </c>
      <c r="AC2470" s="202">
        <v>0.16949152542372881</v>
      </c>
      <c r="AD2470" s="202">
        <v>0.28813559322033899</v>
      </c>
      <c r="AE2470" s="202">
        <v>0.1864406779661017</v>
      </c>
      <c r="AF2470" s="203">
        <v>0.47457627118644069</v>
      </c>
      <c r="AG2470" s="194"/>
      <c r="AH2470" s="204">
        <v>59</v>
      </c>
      <c r="AI2470" s="205">
        <v>0.3728813559322034</v>
      </c>
      <c r="AJ2470" s="205">
        <v>0.15254237288135594</v>
      </c>
      <c r="AK2470" s="205">
        <v>0.25423728813559321</v>
      </c>
      <c r="AL2470" s="205">
        <v>0.22033898305084745</v>
      </c>
      <c r="AM2470" s="208">
        <v>0.47457627118644063</v>
      </c>
      <c r="AN2470" s="194"/>
      <c r="AO2470" s="206">
        <v>59</v>
      </c>
      <c r="AP2470" s="207">
        <v>5.0847457627118647E-2</v>
      </c>
    </row>
    <row r="2471" spans="1:42" x14ac:dyDescent="0.3">
      <c r="A2471" t="str">
        <f>School_Data!A2471</f>
        <v>ROSE BUD SCHOOL DISTRICT</v>
      </c>
      <c r="B2471" t="s">
        <v>1617</v>
      </c>
      <c r="C2471" t="str">
        <f>School_Data!C2471</f>
        <v>ROSE BUD HIGH SCHOOL</v>
      </c>
      <c r="D2471">
        <f>School_Data!D2471</f>
        <v>7310043</v>
      </c>
      <c r="E2471" s="27">
        <f>School_Data!E2471</f>
        <v>10</v>
      </c>
      <c r="F2471" s="192">
        <v>65</v>
      </c>
      <c r="G2471" s="193">
        <v>0.2</v>
      </c>
      <c r="H2471" s="193">
        <v>0.15384615384615385</v>
      </c>
      <c r="I2471" s="193">
        <v>0.32307692307692309</v>
      </c>
      <c r="J2471" s="193">
        <v>0.32307692307692309</v>
      </c>
      <c r="K2471" s="193">
        <v>0.64615384615384619</v>
      </c>
      <c r="L2471" s="194"/>
      <c r="M2471" s="195">
        <v>65</v>
      </c>
      <c r="N2471" s="196">
        <v>0.52307692307692311</v>
      </c>
      <c r="O2471" s="196">
        <v>0.29230769230769232</v>
      </c>
      <c r="P2471" s="196">
        <v>0.13846153846153847</v>
      </c>
      <c r="Q2471" s="196">
        <v>4.6153846153846156E-2</v>
      </c>
      <c r="R2471" s="197">
        <v>0.18461538461538463</v>
      </c>
      <c r="S2471" s="194"/>
      <c r="T2471" s="198">
        <v>65</v>
      </c>
      <c r="U2471" s="199">
        <v>0.44615384615384618</v>
      </c>
      <c r="V2471" s="199">
        <v>0.23076923076923078</v>
      </c>
      <c r="W2471" s="199">
        <v>0.23076923076923078</v>
      </c>
      <c r="X2471" s="199">
        <v>9.2307692307692313E-2</v>
      </c>
      <c r="Y2471" s="200">
        <v>0.32307692307692309</v>
      </c>
      <c r="Z2471" s="194"/>
      <c r="AA2471" s="201">
        <v>65</v>
      </c>
      <c r="AB2471" s="202">
        <v>0.41538461538461541</v>
      </c>
      <c r="AC2471" s="202">
        <v>0.24615384615384617</v>
      </c>
      <c r="AD2471" s="202">
        <v>0.26153846153846155</v>
      </c>
      <c r="AE2471" s="202">
        <v>7.6923076923076927E-2</v>
      </c>
      <c r="AF2471" s="203">
        <v>0.33846153846153848</v>
      </c>
      <c r="AG2471" s="194"/>
      <c r="AH2471" s="204">
        <v>65</v>
      </c>
      <c r="AI2471" s="205">
        <v>0.38461538461538464</v>
      </c>
      <c r="AJ2471" s="205">
        <v>0.2153846153846154</v>
      </c>
      <c r="AK2471" s="205">
        <v>0.2</v>
      </c>
      <c r="AL2471" s="205">
        <v>0.2</v>
      </c>
      <c r="AM2471" s="208">
        <v>0.4</v>
      </c>
      <c r="AN2471" s="194"/>
      <c r="AO2471" s="206">
        <v>65</v>
      </c>
      <c r="AP2471" s="207">
        <v>6.1538461538461542E-2</v>
      </c>
    </row>
    <row r="2472" spans="1:42" x14ac:dyDescent="0.3">
      <c r="A2472" t="str">
        <f>School_Data!A2472</f>
        <v>RUSSELLVILLE SCHOOL DISTRICT</v>
      </c>
      <c r="B2472" t="s">
        <v>1618</v>
      </c>
      <c r="C2472" t="str">
        <f>School_Data!C2472</f>
        <v>CRAWFORD ELEMENTARY SCHOOL</v>
      </c>
      <c r="D2472">
        <f>School_Data!D2472</f>
        <v>5805017</v>
      </c>
      <c r="E2472" s="27">
        <f>School_Data!E2472</f>
        <v>3</v>
      </c>
      <c r="F2472" s="192">
        <v>61</v>
      </c>
      <c r="G2472" s="193">
        <v>9.8360655737704916E-2</v>
      </c>
      <c r="H2472" s="193">
        <v>0.44262295081967212</v>
      </c>
      <c r="I2472" s="193">
        <v>0.22950819672131148</v>
      </c>
      <c r="J2472" s="193">
        <v>0.22950819672131148</v>
      </c>
      <c r="K2472" s="193">
        <v>0.45901639344262296</v>
      </c>
      <c r="L2472" s="194"/>
      <c r="M2472" s="195">
        <v>61</v>
      </c>
      <c r="N2472" s="196">
        <v>0.27868852459016391</v>
      </c>
      <c r="O2472" s="196">
        <v>0.27868852459016391</v>
      </c>
      <c r="P2472" s="196">
        <v>0.39344262295081966</v>
      </c>
      <c r="Q2472" s="196">
        <v>4.9180327868852458E-2</v>
      </c>
      <c r="R2472" s="197">
        <v>0.44262295081967212</v>
      </c>
      <c r="S2472" s="194"/>
      <c r="T2472" s="198">
        <v>61</v>
      </c>
      <c r="U2472" s="199">
        <v>0.72131147540983609</v>
      </c>
      <c r="V2472" s="199">
        <v>9.8360655737704916E-2</v>
      </c>
      <c r="W2472" s="199">
        <v>0.11475409836065574</v>
      </c>
      <c r="X2472" s="199">
        <v>6.5573770491803282E-2</v>
      </c>
      <c r="Y2472" s="200">
        <v>0.18032786885245902</v>
      </c>
      <c r="Z2472" s="194"/>
      <c r="AA2472" s="201">
        <v>61</v>
      </c>
      <c r="AB2472" s="202">
        <v>0.55737704918032782</v>
      </c>
      <c r="AC2472" s="202">
        <v>0.21311475409836064</v>
      </c>
      <c r="AD2472" s="202">
        <v>0.18032786885245902</v>
      </c>
      <c r="AE2472" s="202">
        <v>4.9180327868852458E-2</v>
      </c>
      <c r="AF2472" s="203">
        <v>0.22950819672131148</v>
      </c>
      <c r="AG2472" s="194"/>
      <c r="AH2472" s="204">
        <v>61</v>
      </c>
      <c r="AI2472" s="205">
        <v>0.60655737704918034</v>
      </c>
      <c r="AJ2472" s="205">
        <v>0.13114754098360656</v>
      </c>
      <c r="AK2472" s="205">
        <v>0.19672131147540983</v>
      </c>
      <c r="AL2472" s="205">
        <v>6.5573770491803282E-2</v>
      </c>
      <c r="AM2472" s="208">
        <v>0.26229508196721313</v>
      </c>
      <c r="AN2472" s="194"/>
      <c r="AO2472" s="206">
        <v>61</v>
      </c>
      <c r="AP2472" s="207">
        <v>1.6393442622950821E-2</v>
      </c>
    </row>
    <row r="2473" spans="1:42" x14ac:dyDescent="0.3">
      <c r="A2473" t="str">
        <f>School_Data!A2473</f>
        <v>RUSSELLVILLE SCHOOL DISTRICT</v>
      </c>
      <c r="B2473" t="s">
        <v>1618</v>
      </c>
      <c r="C2473" t="str">
        <f>School_Data!C2473</f>
        <v>CRAWFORD ELEMENTARY SCHOOL</v>
      </c>
      <c r="D2473">
        <f>School_Data!D2473</f>
        <v>5805017</v>
      </c>
      <c r="E2473" s="27">
        <f>School_Data!E2473</f>
        <v>4</v>
      </c>
      <c r="F2473" s="192">
        <v>65</v>
      </c>
      <c r="G2473" s="193">
        <v>6.1538461538461542E-2</v>
      </c>
      <c r="H2473" s="193">
        <v>0.46153846153846156</v>
      </c>
      <c r="I2473" s="193">
        <v>0.33846153846153848</v>
      </c>
      <c r="J2473" s="193">
        <v>0.13846153846153847</v>
      </c>
      <c r="K2473" s="193">
        <v>0.47692307692307695</v>
      </c>
      <c r="L2473" s="194"/>
      <c r="M2473" s="195">
        <v>65</v>
      </c>
      <c r="N2473" s="196">
        <v>0.2</v>
      </c>
      <c r="O2473" s="196">
        <v>0.52307692307692311</v>
      </c>
      <c r="P2473" s="196">
        <v>0.24615384615384617</v>
      </c>
      <c r="Q2473" s="196">
        <v>3.0769230769230771E-2</v>
      </c>
      <c r="R2473" s="197">
        <v>0.27692307692307694</v>
      </c>
      <c r="S2473" s="194"/>
      <c r="T2473" s="198">
        <v>65</v>
      </c>
      <c r="U2473" s="199">
        <v>0.46153846153846156</v>
      </c>
      <c r="V2473" s="199">
        <v>0.27692307692307694</v>
      </c>
      <c r="W2473" s="199">
        <v>0.2</v>
      </c>
      <c r="X2473" s="199">
        <v>6.1538461538461542E-2</v>
      </c>
      <c r="Y2473" s="200">
        <v>0.26153846153846155</v>
      </c>
      <c r="Z2473" s="194"/>
      <c r="AA2473" s="201">
        <v>65</v>
      </c>
      <c r="AB2473" s="202">
        <v>0.4</v>
      </c>
      <c r="AC2473" s="202">
        <v>0.24615384615384617</v>
      </c>
      <c r="AD2473" s="202">
        <v>0.27692307692307694</v>
      </c>
      <c r="AE2473" s="202">
        <v>7.6923076923076927E-2</v>
      </c>
      <c r="AF2473" s="203">
        <v>0.35384615384615387</v>
      </c>
      <c r="AG2473" s="194"/>
      <c r="AH2473" s="204">
        <v>65</v>
      </c>
      <c r="AI2473" s="205">
        <v>0.50769230769230766</v>
      </c>
      <c r="AJ2473" s="205">
        <v>0.24615384615384617</v>
      </c>
      <c r="AK2473" s="205">
        <v>0.1076923076923077</v>
      </c>
      <c r="AL2473" s="205">
        <v>0.13846153846153847</v>
      </c>
      <c r="AM2473" s="208">
        <v>0.24615384615384617</v>
      </c>
      <c r="AN2473" s="194"/>
      <c r="AO2473" s="206">
        <v>65</v>
      </c>
      <c r="AP2473" s="207">
        <v>7.6923076923076927E-2</v>
      </c>
    </row>
    <row r="2474" spans="1:42" x14ac:dyDescent="0.3">
      <c r="A2474" t="str">
        <f>School_Data!A2474</f>
        <v>RUSSELLVILLE SCHOOL DISTRICT</v>
      </c>
      <c r="B2474" t="s">
        <v>1618</v>
      </c>
      <c r="C2474" t="str">
        <f>School_Data!C2474</f>
        <v>DWIGHT ELEMENTARY SCHOOL</v>
      </c>
      <c r="D2474">
        <f>School_Data!D2474</f>
        <v>5805018</v>
      </c>
      <c r="E2474" s="27">
        <f>School_Data!E2474</f>
        <v>3</v>
      </c>
      <c r="F2474" s="192">
        <v>47</v>
      </c>
      <c r="G2474" s="193">
        <v>2.1276595744680851E-2</v>
      </c>
      <c r="H2474" s="193">
        <v>0.31914893617021278</v>
      </c>
      <c r="I2474" s="193">
        <v>0.25531914893617019</v>
      </c>
      <c r="J2474" s="193">
        <v>0.40425531914893614</v>
      </c>
      <c r="K2474" s="193">
        <v>0.65957446808510634</v>
      </c>
      <c r="L2474" s="194"/>
      <c r="M2474" s="195">
        <v>47</v>
      </c>
      <c r="N2474" s="196">
        <v>0.25531914893617019</v>
      </c>
      <c r="O2474" s="196">
        <v>0.25531914893617019</v>
      </c>
      <c r="P2474" s="196">
        <v>0.38297872340425532</v>
      </c>
      <c r="Q2474" s="196">
        <v>0.10638297872340426</v>
      </c>
      <c r="R2474" s="197">
        <v>0.48936170212765956</v>
      </c>
      <c r="S2474" s="194"/>
      <c r="T2474" s="198">
        <v>47</v>
      </c>
      <c r="U2474" s="199">
        <v>0.57446808510638303</v>
      </c>
      <c r="V2474" s="199">
        <v>0.1276595744680851</v>
      </c>
      <c r="W2474" s="199">
        <v>0.1276595744680851</v>
      </c>
      <c r="X2474" s="199">
        <v>0.1702127659574468</v>
      </c>
      <c r="Y2474" s="200">
        <v>0.2978723404255319</v>
      </c>
      <c r="Z2474" s="194"/>
      <c r="AA2474" s="201">
        <v>47</v>
      </c>
      <c r="AB2474" s="202">
        <v>0.51063829787234039</v>
      </c>
      <c r="AC2474" s="202">
        <v>0.21276595744680851</v>
      </c>
      <c r="AD2474" s="202">
        <v>6.3829787234042548E-2</v>
      </c>
      <c r="AE2474" s="202">
        <v>0.21276595744680851</v>
      </c>
      <c r="AF2474" s="203">
        <v>0.27659574468085107</v>
      </c>
      <c r="AG2474" s="194"/>
      <c r="AH2474" s="204">
        <v>47</v>
      </c>
      <c r="AI2474" s="205">
        <v>0.46808510638297873</v>
      </c>
      <c r="AJ2474" s="205">
        <v>0.14893617021276595</v>
      </c>
      <c r="AK2474" s="205">
        <v>0.1702127659574468</v>
      </c>
      <c r="AL2474" s="205">
        <v>0.21276595744680851</v>
      </c>
      <c r="AM2474" s="208">
        <v>0.38297872340425532</v>
      </c>
      <c r="AN2474" s="194"/>
      <c r="AO2474" s="206">
        <v>47</v>
      </c>
      <c r="AP2474" s="207">
        <v>0.1276595744680851</v>
      </c>
    </row>
    <row r="2475" spans="1:42" x14ac:dyDescent="0.3">
      <c r="A2475" t="str">
        <f>School_Data!A2475</f>
        <v>RUSSELLVILLE SCHOOL DISTRICT</v>
      </c>
      <c r="B2475" t="s">
        <v>1618</v>
      </c>
      <c r="C2475" t="str">
        <f>School_Data!C2475</f>
        <v>DWIGHT ELEMENTARY SCHOOL</v>
      </c>
      <c r="D2475">
        <f>School_Data!D2475</f>
        <v>5805018</v>
      </c>
      <c r="E2475" s="27">
        <f>School_Data!E2475</f>
        <v>4</v>
      </c>
      <c r="F2475" s="192">
        <v>43</v>
      </c>
      <c r="G2475" s="193">
        <v>2.3255813953488372E-2</v>
      </c>
      <c r="H2475" s="193">
        <v>0.16279069767441862</v>
      </c>
      <c r="I2475" s="193">
        <v>0.23255813953488372</v>
      </c>
      <c r="J2475" s="193">
        <v>0.58139534883720934</v>
      </c>
      <c r="K2475" s="193">
        <v>0.81395348837209303</v>
      </c>
      <c r="L2475" s="194"/>
      <c r="M2475" s="195">
        <v>43</v>
      </c>
      <c r="N2475" s="196">
        <v>9.3023255813953487E-2</v>
      </c>
      <c r="O2475" s="196">
        <v>0.37209302325581395</v>
      </c>
      <c r="P2475" s="196">
        <v>0.37209302325581395</v>
      </c>
      <c r="Q2475" s="196">
        <v>0.16279069767441862</v>
      </c>
      <c r="R2475" s="197">
        <v>0.53488372093023262</v>
      </c>
      <c r="S2475" s="194"/>
      <c r="T2475" s="198">
        <v>43</v>
      </c>
      <c r="U2475" s="199">
        <v>0.16279069767441862</v>
      </c>
      <c r="V2475" s="199">
        <v>0.27906976744186046</v>
      </c>
      <c r="W2475" s="199">
        <v>0.27906976744186046</v>
      </c>
      <c r="X2475" s="199">
        <v>0.27906976744186046</v>
      </c>
      <c r="Y2475" s="200">
        <v>0.55813953488372092</v>
      </c>
      <c r="Z2475" s="194"/>
      <c r="AA2475" s="201">
        <v>43</v>
      </c>
      <c r="AB2475" s="202">
        <v>0.16279069767441862</v>
      </c>
      <c r="AC2475" s="202">
        <v>0.27906976744186046</v>
      </c>
      <c r="AD2475" s="202">
        <v>0.2558139534883721</v>
      </c>
      <c r="AE2475" s="202">
        <v>0.30232558139534882</v>
      </c>
      <c r="AF2475" s="203">
        <v>0.55813953488372092</v>
      </c>
      <c r="AG2475" s="194"/>
      <c r="AH2475" s="204">
        <v>43</v>
      </c>
      <c r="AI2475" s="205">
        <v>0.34883720930232559</v>
      </c>
      <c r="AJ2475" s="205">
        <v>4.6511627906976744E-2</v>
      </c>
      <c r="AK2475" s="205">
        <v>0.23255813953488372</v>
      </c>
      <c r="AL2475" s="205">
        <v>0.37209302325581395</v>
      </c>
      <c r="AM2475" s="208">
        <v>0.60465116279069764</v>
      </c>
      <c r="AN2475" s="194"/>
      <c r="AO2475" s="206">
        <v>43</v>
      </c>
      <c r="AP2475" s="207">
        <v>0.30232558139534882</v>
      </c>
    </row>
    <row r="2476" spans="1:42" x14ac:dyDescent="0.3">
      <c r="A2476" t="str">
        <f>School_Data!A2476</f>
        <v>RUSSELLVILLE SCHOOL DISTRICT</v>
      </c>
      <c r="B2476" t="s">
        <v>1618</v>
      </c>
      <c r="C2476" t="str">
        <f>School_Data!C2476</f>
        <v>LONDON ELEMENTARY SCHOOL</v>
      </c>
      <c r="D2476">
        <f>School_Data!D2476</f>
        <v>5805019</v>
      </c>
      <c r="E2476" s="27">
        <f>School_Data!E2476</f>
        <v>3</v>
      </c>
      <c r="F2476" s="192">
        <v>38</v>
      </c>
      <c r="G2476" s="193">
        <v>2.6315789473684209E-2</v>
      </c>
      <c r="H2476" s="193">
        <v>0.28947368421052633</v>
      </c>
      <c r="I2476" s="193">
        <v>0.26315789473684209</v>
      </c>
      <c r="J2476" s="193">
        <v>0.42105263157894735</v>
      </c>
      <c r="K2476" s="193">
        <v>0.68421052631578938</v>
      </c>
      <c r="L2476" s="194"/>
      <c r="M2476" s="195">
        <v>38</v>
      </c>
      <c r="N2476" s="196">
        <v>0.15789473684210525</v>
      </c>
      <c r="O2476" s="196">
        <v>0.39473684210526316</v>
      </c>
      <c r="P2476" s="196">
        <v>0.34210526315789475</v>
      </c>
      <c r="Q2476" s="196">
        <v>0.10526315789473684</v>
      </c>
      <c r="R2476" s="197">
        <v>0.44736842105263158</v>
      </c>
      <c r="S2476" s="194"/>
      <c r="T2476" s="198">
        <v>38</v>
      </c>
      <c r="U2476" s="199">
        <v>0.52631578947368418</v>
      </c>
      <c r="V2476" s="199">
        <v>0.18421052631578946</v>
      </c>
      <c r="W2476" s="199">
        <v>0.13157894736842105</v>
      </c>
      <c r="X2476" s="199">
        <v>0.15789473684210525</v>
      </c>
      <c r="Y2476" s="200">
        <v>0.28947368421052633</v>
      </c>
      <c r="Z2476" s="194"/>
      <c r="AA2476" s="201">
        <v>38</v>
      </c>
      <c r="AB2476" s="202">
        <v>0.39473684210526316</v>
      </c>
      <c r="AC2476" s="202">
        <v>0.23684210526315788</v>
      </c>
      <c r="AD2476" s="202">
        <v>0.23684210526315788</v>
      </c>
      <c r="AE2476" s="202">
        <v>0.13157894736842105</v>
      </c>
      <c r="AF2476" s="203">
        <v>0.36842105263157893</v>
      </c>
      <c r="AG2476" s="194"/>
      <c r="AH2476" s="204">
        <v>38</v>
      </c>
      <c r="AI2476" s="205">
        <v>0.57894736842105265</v>
      </c>
      <c r="AJ2476" s="205">
        <v>0.13157894736842105</v>
      </c>
      <c r="AK2476" s="205">
        <v>0.15789473684210525</v>
      </c>
      <c r="AL2476" s="205">
        <v>0.13157894736842105</v>
      </c>
      <c r="AM2476" s="208">
        <v>0.28947368421052633</v>
      </c>
      <c r="AN2476" s="194"/>
      <c r="AO2476" s="206">
        <v>38</v>
      </c>
      <c r="AP2476" s="207">
        <v>0.13157894736842105</v>
      </c>
    </row>
    <row r="2477" spans="1:42" x14ac:dyDescent="0.3">
      <c r="A2477" t="str">
        <f>School_Data!A2477</f>
        <v>RUSSELLVILLE SCHOOL DISTRICT</v>
      </c>
      <c r="B2477" t="s">
        <v>1618</v>
      </c>
      <c r="C2477" t="str">
        <f>School_Data!C2477</f>
        <v>LONDON ELEMENTARY SCHOOL</v>
      </c>
      <c r="D2477">
        <f>School_Data!D2477</f>
        <v>5805019</v>
      </c>
      <c r="E2477" s="27">
        <f>School_Data!E2477</f>
        <v>4</v>
      </c>
      <c r="F2477" s="192">
        <v>38</v>
      </c>
      <c r="G2477" s="193">
        <v>2.6315789473684209E-2</v>
      </c>
      <c r="H2477" s="193">
        <v>0.21052631578947367</v>
      </c>
      <c r="I2477" s="193">
        <v>0.44736842105263158</v>
      </c>
      <c r="J2477" s="193">
        <v>0.31578947368421051</v>
      </c>
      <c r="K2477" s="193">
        <v>0.76315789473684204</v>
      </c>
      <c r="L2477" s="194"/>
      <c r="M2477" s="195">
        <v>38</v>
      </c>
      <c r="N2477" s="196">
        <v>5.2631578947368418E-2</v>
      </c>
      <c r="O2477" s="196">
        <v>0.5</v>
      </c>
      <c r="P2477" s="196">
        <v>0.39473684210526316</v>
      </c>
      <c r="Q2477" s="196">
        <v>5.2631578947368418E-2</v>
      </c>
      <c r="R2477" s="197">
        <v>0.44736842105263158</v>
      </c>
      <c r="S2477" s="194"/>
      <c r="T2477" s="198">
        <v>38</v>
      </c>
      <c r="U2477" s="199">
        <v>0.23684210526315788</v>
      </c>
      <c r="V2477" s="199">
        <v>0.31578947368421051</v>
      </c>
      <c r="W2477" s="199">
        <v>0.34210526315789475</v>
      </c>
      <c r="X2477" s="199">
        <v>0.10526315789473684</v>
      </c>
      <c r="Y2477" s="200">
        <v>0.44736842105263158</v>
      </c>
      <c r="Z2477" s="194"/>
      <c r="AA2477" s="201">
        <v>38</v>
      </c>
      <c r="AB2477" s="202">
        <v>0.15789473684210525</v>
      </c>
      <c r="AC2477" s="202">
        <v>0.44736842105263158</v>
      </c>
      <c r="AD2477" s="202">
        <v>0.10526315789473684</v>
      </c>
      <c r="AE2477" s="202">
        <v>0.28947368421052633</v>
      </c>
      <c r="AF2477" s="203">
        <v>0.39473684210526316</v>
      </c>
      <c r="AG2477" s="194"/>
      <c r="AH2477" s="204">
        <v>38</v>
      </c>
      <c r="AI2477" s="205">
        <v>0.44736842105263158</v>
      </c>
      <c r="AJ2477" s="205">
        <v>0.21052631578947367</v>
      </c>
      <c r="AK2477" s="205">
        <v>0.13157894736842105</v>
      </c>
      <c r="AL2477" s="205">
        <v>0.21052631578947367</v>
      </c>
      <c r="AM2477" s="208">
        <v>0.34210526315789469</v>
      </c>
      <c r="AN2477" s="194"/>
      <c r="AO2477" s="206">
        <v>38</v>
      </c>
      <c r="AP2477" s="207">
        <v>0.13157894736842105</v>
      </c>
    </row>
    <row r="2478" spans="1:42" x14ac:dyDescent="0.3">
      <c r="A2478" t="str">
        <f>School_Data!A2478</f>
        <v>RUSSELLVILLE SCHOOL DISTRICT</v>
      </c>
      <c r="B2478" t="s">
        <v>1618</v>
      </c>
      <c r="C2478" t="str">
        <f>School_Data!C2478</f>
        <v>OAKLAND HEIGHTS ELEM. SCHOOL</v>
      </c>
      <c r="D2478">
        <f>School_Data!D2478</f>
        <v>5805020</v>
      </c>
      <c r="E2478" s="27">
        <f>School_Data!E2478</f>
        <v>3</v>
      </c>
      <c r="F2478" s="192">
        <v>84</v>
      </c>
      <c r="G2478" s="193">
        <v>0.10714285714285714</v>
      </c>
      <c r="H2478" s="193">
        <v>0.34523809523809523</v>
      </c>
      <c r="I2478" s="193">
        <v>0.21428571428571427</v>
      </c>
      <c r="J2478" s="193">
        <v>0.33333333333333331</v>
      </c>
      <c r="K2478" s="193">
        <v>0.54761904761904756</v>
      </c>
      <c r="L2478" s="194"/>
      <c r="M2478" s="195">
        <v>84</v>
      </c>
      <c r="N2478" s="196">
        <v>0.20238095238095238</v>
      </c>
      <c r="O2478" s="196">
        <v>0.48809523809523808</v>
      </c>
      <c r="P2478" s="196">
        <v>0.23809523809523808</v>
      </c>
      <c r="Q2478" s="196">
        <v>7.1428571428571425E-2</v>
      </c>
      <c r="R2478" s="197">
        <v>0.30952380952380953</v>
      </c>
      <c r="S2478" s="194"/>
      <c r="T2478" s="198">
        <v>84</v>
      </c>
      <c r="U2478" s="199">
        <v>0.6071428571428571</v>
      </c>
      <c r="V2478" s="199">
        <v>0.19047619047619047</v>
      </c>
      <c r="W2478" s="199">
        <v>9.5238095238095233E-2</v>
      </c>
      <c r="X2478" s="199">
        <v>0.10714285714285714</v>
      </c>
      <c r="Y2478" s="200">
        <v>0.20238095238095238</v>
      </c>
      <c r="Z2478" s="194"/>
      <c r="AA2478" s="201">
        <v>84</v>
      </c>
      <c r="AB2478" s="202">
        <v>0.5357142857142857</v>
      </c>
      <c r="AC2478" s="202">
        <v>0.26190476190476192</v>
      </c>
      <c r="AD2478" s="202">
        <v>0.11904761904761904</v>
      </c>
      <c r="AE2478" s="202">
        <v>8.3333333333333329E-2</v>
      </c>
      <c r="AF2478" s="203">
        <v>0.20238095238095238</v>
      </c>
      <c r="AG2478" s="194"/>
      <c r="AH2478" s="204">
        <v>84</v>
      </c>
      <c r="AI2478" s="205">
        <v>0.5357142857142857</v>
      </c>
      <c r="AJ2478" s="205">
        <v>0.15476190476190477</v>
      </c>
      <c r="AK2478" s="205">
        <v>0.15476190476190477</v>
      </c>
      <c r="AL2478" s="205">
        <v>0.15476190476190477</v>
      </c>
      <c r="AM2478" s="208">
        <v>0.30952380952380953</v>
      </c>
      <c r="AN2478" s="194"/>
      <c r="AO2478" s="206">
        <v>84</v>
      </c>
      <c r="AP2478" s="207">
        <v>8.3333333333333329E-2</v>
      </c>
    </row>
    <row r="2479" spans="1:42" x14ac:dyDescent="0.3">
      <c r="A2479" t="str">
        <f>School_Data!A2479</f>
        <v>RUSSELLVILLE SCHOOL DISTRICT</v>
      </c>
      <c r="B2479" t="s">
        <v>1618</v>
      </c>
      <c r="C2479" t="str">
        <f>School_Data!C2479</f>
        <v>OAKLAND HEIGHTS ELEM. SCHOOL</v>
      </c>
      <c r="D2479">
        <f>School_Data!D2479</f>
        <v>5805020</v>
      </c>
      <c r="E2479" s="27">
        <f>School_Data!E2479</f>
        <v>4</v>
      </c>
      <c r="F2479" s="192">
        <v>84</v>
      </c>
      <c r="G2479" s="193">
        <v>9.5238095238095233E-2</v>
      </c>
      <c r="H2479" s="193">
        <v>0.36904761904761907</v>
      </c>
      <c r="I2479" s="193">
        <v>0.33333333333333331</v>
      </c>
      <c r="J2479" s="193">
        <v>0.20238095238095238</v>
      </c>
      <c r="K2479" s="193">
        <v>0.5357142857142857</v>
      </c>
      <c r="L2479" s="194"/>
      <c r="M2479" s="195">
        <v>84</v>
      </c>
      <c r="N2479" s="196">
        <v>0.23809523809523808</v>
      </c>
      <c r="O2479" s="196">
        <v>0.51190476190476186</v>
      </c>
      <c r="P2479" s="196">
        <v>0.20238095238095238</v>
      </c>
      <c r="Q2479" s="196">
        <v>4.7619047619047616E-2</v>
      </c>
      <c r="R2479" s="197">
        <v>0.25</v>
      </c>
      <c r="S2479" s="194"/>
      <c r="T2479" s="198">
        <v>84</v>
      </c>
      <c r="U2479" s="199">
        <v>0.42857142857142855</v>
      </c>
      <c r="V2479" s="199">
        <v>0.23809523809523808</v>
      </c>
      <c r="W2479" s="199">
        <v>0.22619047619047619</v>
      </c>
      <c r="X2479" s="199">
        <v>0.10714285714285714</v>
      </c>
      <c r="Y2479" s="200">
        <v>0.33333333333333331</v>
      </c>
      <c r="Z2479" s="194"/>
      <c r="AA2479" s="201">
        <v>84</v>
      </c>
      <c r="AB2479" s="202">
        <v>0.45238095238095238</v>
      </c>
      <c r="AC2479" s="202">
        <v>0.27380952380952384</v>
      </c>
      <c r="AD2479" s="202">
        <v>0.17857142857142858</v>
      </c>
      <c r="AE2479" s="202">
        <v>9.5238095238095233E-2</v>
      </c>
      <c r="AF2479" s="203">
        <v>0.27380952380952384</v>
      </c>
      <c r="AG2479" s="194"/>
      <c r="AH2479" s="204">
        <v>84</v>
      </c>
      <c r="AI2479" s="205">
        <v>0.52380952380952384</v>
      </c>
      <c r="AJ2479" s="205">
        <v>0.22619047619047619</v>
      </c>
      <c r="AK2479" s="205">
        <v>0.11904761904761904</v>
      </c>
      <c r="AL2479" s="205">
        <v>0.13095238095238096</v>
      </c>
      <c r="AM2479" s="208">
        <v>0.25</v>
      </c>
      <c r="AN2479" s="194"/>
      <c r="AO2479" s="206">
        <v>84</v>
      </c>
      <c r="AP2479" s="207">
        <v>0.11904761904761904</v>
      </c>
    </row>
    <row r="2480" spans="1:42" x14ac:dyDescent="0.3">
      <c r="A2480" t="str">
        <f>School_Data!A2480</f>
        <v>RUSSELLVILLE SCHOOL DISTRICT</v>
      </c>
      <c r="B2480" t="s">
        <v>1618</v>
      </c>
      <c r="C2480" t="str">
        <f>School_Data!C2480</f>
        <v>SEQUOYAH ELEMENTARY SCHOOL</v>
      </c>
      <c r="D2480">
        <f>School_Data!D2480</f>
        <v>5805021</v>
      </c>
      <c r="E2480" s="27">
        <f>School_Data!E2480</f>
        <v>3</v>
      </c>
      <c r="F2480" s="192">
        <v>103</v>
      </c>
      <c r="G2480" s="193">
        <v>4.8543689320388349E-2</v>
      </c>
      <c r="H2480" s="193">
        <v>0.17475728155339806</v>
      </c>
      <c r="I2480" s="193">
        <v>0.22330097087378642</v>
      </c>
      <c r="J2480" s="193">
        <v>0.55339805825242716</v>
      </c>
      <c r="K2480" s="193">
        <v>0.77669902912621358</v>
      </c>
      <c r="L2480" s="194"/>
      <c r="M2480" s="195">
        <v>103</v>
      </c>
      <c r="N2480" s="196">
        <v>6.7961165048543687E-2</v>
      </c>
      <c r="O2480" s="196">
        <v>0.1553398058252427</v>
      </c>
      <c r="P2480" s="196">
        <v>0.42718446601941745</v>
      </c>
      <c r="Q2480" s="196">
        <v>0.34951456310679613</v>
      </c>
      <c r="R2480" s="197">
        <v>0.77669902912621358</v>
      </c>
      <c r="S2480" s="194"/>
      <c r="T2480" s="198">
        <v>103</v>
      </c>
      <c r="U2480" s="199">
        <v>0.25242718446601942</v>
      </c>
      <c r="V2480" s="199">
        <v>0.1553398058252427</v>
      </c>
      <c r="W2480" s="199">
        <v>0.1941747572815534</v>
      </c>
      <c r="X2480" s="199">
        <v>0.39805825242718446</v>
      </c>
      <c r="Y2480" s="200">
        <v>0.59223300970873782</v>
      </c>
      <c r="Z2480" s="194"/>
      <c r="AA2480" s="201">
        <v>103</v>
      </c>
      <c r="AB2480" s="202">
        <v>0.23300970873786409</v>
      </c>
      <c r="AC2480" s="202">
        <v>0.22330097087378642</v>
      </c>
      <c r="AD2480" s="202">
        <v>0.23300970873786409</v>
      </c>
      <c r="AE2480" s="202">
        <v>0.31067961165048541</v>
      </c>
      <c r="AF2480" s="203">
        <v>0.5436893203883495</v>
      </c>
      <c r="AG2480" s="194"/>
      <c r="AH2480" s="204">
        <v>103</v>
      </c>
      <c r="AI2480" s="205">
        <v>0.28155339805825241</v>
      </c>
      <c r="AJ2480" s="205">
        <v>0.11650485436893204</v>
      </c>
      <c r="AK2480" s="205">
        <v>0.24271844660194175</v>
      </c>
      <c r="AL2480" s="205">
        <v>0.35922330097087379</v>
      </c>
      <c r="AM2480" s="208">
        <v>0.60194174757281549</v>
      </c>
      <c r="AN2480" s="194"/>
      <c r="AO2480" s="206">
        <v>103</v>
      </c>
      <c r="AP2480" s="207">
        <v>0.36893203883495146</v>
      </c>
    </row>
    <row r="2481" spans="1:42" x14ac:dyDescent="0.3">
      <c r="A2481" t="str">
        <f>School_Data!A2481</f>
        <v>RUSSELLVILLE SCHOOL DISTRICT</v>
      </c>
      <c r="B2481" t="s">
        <v>1618</v>
      </c>
      <c r="C2481" t="str">
        <f>School_Data!C2481</f>
        <v>SEQUOYAH ELEMENTARY SCHOOL</v>
      </c>
      <c r="D2481">
        <f>School_Data!D2481</f>
        <v>5805021</v>
      </c>
      <c r="E2481" s="27">
        <f>School_Data!E2481</f>
        <v>4</v>
      </c>
      <c r="F2481" s="192">
        <v>94</v>
      </c>
      <c r="G2481" s="193">
        <v>4.2553191489361701E-2</v>
      </c>
      <c r="H2481" s="193">
        <v>0.19148936170212766</v>
      </c>
      <c r="I2481" s="193">
        <v>0.27659574468085107</v>
      </c>
      <c r="J2481" s="193">
        <v>0.48936170212765956</v>
      </c>
      <c r="K2481" s="193">
        <v>0.76595744680851063</v>
      </c>
      <c r="L2481" s="194"/>
      <c r="M2481" s="195">
        <v>94</v>
      </c>
      <c r="N2481" s="196">
        <v>6.3829787234042548E-2</v>
      </c>
      <c r="O2481" s="196">
        <v>0.34042553191489361</v>
      </c>
      <c r="P2481" s="196">
        <v>0.31914893617021278</v>
      </c>
      <c r="Q2481" s="196">
        <v>0.27659574468085107</v>
      </c>
      <c r="R2481" s="197">
        <v>0.5957446808510638</v>
      </c>
      <c r="S2481" s="194"/>
      <c r="T2481" s="198">
        <v>94</v>
      </c>
      <c r="U2481" s="199">
        <v>0.15957446808510639</v>
      </c>
      <c r="V2481" s="199">
        <v>0.23404255319148937</v>
      </c>
      <c r="W2481" s="199">
        <v>0.27659574468085107</v>
      </c>
      <c r="X2481" s="199">
        <v>0.32978723404255317</v>
      </c>
      <c r="Y2481" s="200">
        <v>0.6063829787234043</v>
      </c>
      <c r="Z2481" s="194"/>
      <c r="AA2481" s="201">
        <v>94</v>
      </c>
      <c r="AB2481" s="202">
        <v>0.15957446808510639</v>
      </c>
      <c r="AC2481" s="202">
        <v>0.18085106382978725</v>
      </c>
      <c r="AD2481" s="202">
        <v>0.31914893617021278</v>
      </c>
      <c r="AE2481" s="202">
        <v>0.34042553191489361</v>
      </c>
      <c r="AF2481" s="203">
        <v>0.65957446808510634</v>
      </c>
      <c r="AG2481" s="194"/>
      <c r="AH2481" s="204">
        <v>94</v>
      </c>
      <c r="AI2481" s="205">
        <v>0.20212765957446807</v>
      </c>
      <c r="AJ2481" s="205">
        <v>0.15957446808510639</v>
      </c>
      <c r="AK2481" s="205">
        <v>0.21276595744680851</v>
      </c>
      <c r="AL2481" s="205">
        <v>0.42553191489361702</v>
      </c>
      <c r="AM2481" s="208">
        <v>0.63829787234042556</v>
      </c>
      <c r="AN2481" s="194"/>
      <c r="AO2481" s="206">
        <v>94</v>
      </c>
      <c r="AP2481" s="207">
        <v>0.36170212765957449</v>
      </c>
    </row>
    <row r="2482" spans="1:42" x14ac:dyDescent="0.3">
      <c r="A2482" t="str">
        <f>School_Data!A2482</f>
        <v>RUSSELLVILLE SCHOOL DISTRICT</v>
      </c>
      <c r="B2482" t="s">
        <v>1618</v>
      </c>
      <c r="C2482" t="str">
        <f>School_Data!C2482</f>
        <v>RUSSELLVILLE MIDDLE SCHOOL</v>
      </c>
      <c r="D2482">
        <f>School_Data!D2482</f>
        <v>5805022</v>
      </c>
      <c r="E2482" s="27">
        <f>School_Data!E2482</f>
        <v>6</v>
      </c>
      <c r="F2482" s="192">
        <v>391</v>
      </c>
      <c r="G2482" s="193">
        <v>7.6726342710997444E-2</v>
      </c>
      <c r="H2482" s="193">
        <v>0.22506393861892582</v>
      </c>
      <c r="I2482" s="193">
        <v>0.2608695652173913</v>
      </c>
      <c r="J2482" s="193">
        <v>0.4373401534526854</v>
      </c>
      <c r="K2482" s="193">
        <v>0.69820971867007664</v>
      </c>
      <c r="L2482" s="194"/>
      <c r="M2482" s="195">
        <v>392</v>
      </c>
      <c r="N2482" s="196">
        <v>0.125</v>
      </c>
      <c r="O2482" s="196">
        <v>0.31887755102040816</v>
      </c>
      <c r="P2482" s="196">
        <v>0.34438775510204084</v>
      </c>
      <c r="Q2482" s="196">
        <v>0.21173469387755103</v>
      </c>
      <c r="R2482" s="197">
        <v>0.55612244897959184</v>
      </c>
      <c r="S2482" s="194"/>
      <c r="T2482" s="198">
        <v>392</v>
      </c>
      <c r="U2482" s="199">
        <v>0.30612244897959184</v>
      </c>
      <c r="V2482" s="199">
        <v>0.2066326530612245</v>
      </c>
      <c r="W2482" s="199">
        <v>0.31122448979591838</v>
      </c>
      <c r="X2482" s="199">
        <v>0.17602040816326531</v>
      </c>
      <c r="Y2482" s="200">
        <v>0.48724489795918369</v>
      </c>
      <c r="Z2482" s="194"/>
      <c r="AA2482" s="201">
        <v>390</v>
      </c>
      <c r="AB2482" s="202">
        <v>0.31538461538461537</v>
      </c>
      <c r="AC2482" s="202">
        <v>0.22307692307692309</v>
      </c>
      <c r="AD2482" s="202">
        <v>0.20512820512820512</v>
      </c>
      <c r="AE2482" s="202">
        <v>0.25641025641025639</v>
      </c>
      <c r="AF2482" s="203">
        <v>0.46153846153846151</v>
      </c>
      <c r="AG2482" s="194"/>
      <c r="AH2482" s="204">
        <v>390</v>
      </c>
      <c r="AI2482" s="205">
        <v>0.33846153846153848</v>
      </c>
      <c r="AJ2482" s="205">
        <v>0.18461538461538463</v>
      </c>
      <c r="AK2482" s="205">
        <v>0.24615384615384617</v>
      </c>
      <c r="AL2482" s="205">
        <v>0.23076923076923078</v>
      </c>
      <c r="AM2482" s="208">
        <v>0.47692307692307695</v>
      </c>
      <c r="AN2482" s="194"/>
      <c r="AO2482" s="206">
        <v>392</v>
      </c>
      <c r="AP2482" s="207">
        <v>0.15051020408163265</v>
      </c>
    </row>
    <row r="2483" spans="1:42" x14ac:dyDescent="0.3">
      <c r="A2483" t="str">
        <f>School_Data!A2483</f>
        <v>RUSSELLVILLE SCHOOL DISTRICT</v>
      </c>
      <c r="B2483" t="s">
        <v>1618</v>
      </c>
      <c r="C2483" t="str">
        <f>School_Data!C2483</f>
        <v>RUSSELLVILLE MIDDLE SCHOOL</v>
      </c>
      <c r="D2483">
        <f>School_Data!D2483</f>
        <v>5805022</v>
      </c>
      <c r="E2483" s="27">
        <f>School_Data!E2483</f>
        <v>7</v>
      </c>
      <c r="F2483" s="192">
        <v>437</v>
      </c>
      <c r="G2483" s="193">
        <v>5.4919908466819219E-2</v>
      </c>
      <c r="H2483" s="193">
        <v>0.15789473684210525</v>
      </c>
      <c r="I2483" s="193">
        <v>0.26773455377574373</v>
      </c>
      <c r="J2483" s="193">
        <v>0.5194508009153318</v>
      </c>
      <c r="K2483" s="193">
        <v>0.78718535469107553</v>
      </c>
      <c r="L2483" s="194"/>
      <c r="M2483" s="195">
        <v>436</v>
      </c>
      <c r="N2483" s="196">
        <v>0.24311926605504589</v>
      </c>
      <c r="O2483" s="196">
        <v>0.25229357798165136</v>
      </c>
      <c r="P2483" s="196">
        <v>0.21788990825688073</v>
      </c>
      <c r="Q2483" s="196">
        <v>0.28669724770642202</v>
      </c>
      <c r="R2483" s="197">
        <v>0.50458715596330272</v>
      </c>
      <c r="S2483" s="194"/>
      <c r="T2483" s="198">
        <v>438</v>
      </c>
      <c r="U2483" s="199">
        <v>0.33789954337899542</v>
      </c>
      <c r="V2483" s="199">
        <v>0.23972602739726026</v>
      </c>
      <c r="W2483" s="199">
        <v>0.19178082191780821</v>
      </c>
      <c r="X2483" s="199">
        <v>0.23059360730593606</v>
      </c>
      <c r="Y2483" s="200">
        <v>0.42237442922374424</v>
      </c>
      <c r="Z2483" s="194"/>
      <c r="AA2483" s="201">
        <v>436</v>
      </c>
      <c r="AB2483" s="202">
        <v>0.27522935779816515</v>
      </c>
      <c r="AC2483" s="202">
        <v>0.30733944954128439</v>
      </c>
      <c r="AD2483" s="202">
        <v>0.33027522935779818</v>
      </c>
      <c r="AE2483" s="202">
        <v>8.7155963302752298E-2</v>
      </c>
      <c r="AF2483" s="203">
        <v>0.41743119266055051</v>
      </c>
      <c r="AG2483" s="194"/>
      <c r="AH2483" s="204">
        <v>436</v>
      </c>
      <c r="AI2483" s="205">
        <v>0.33256880733944955</v>
      </c>
      <c r="AJ2483" s="205">
        <v>0.1743119266055046</v>
      </c>
      <c r="AK2483" s="205">
        <v>0.20412844036697247</v>
      </c>
      <c r="AL2483" s="205">
        <v>0.28899082568807338</v>
      </c>
      <c r="AM2483" s="208">
        <v>0.49311926605504586</v>
      </c>
      <c r="AN2483" s="194"/>
      <c r="AO2483" s="206">
        <v>436</v>
      </c>
      <c r="AP2483" s="207">
        <v>0.22247706422018348</v>
      </c>
    </row>
    <row r="2484" spans="1:42" x14ac:dyDescent="0.3">
      <c r="A2484" t="str">
        <f>School_Data!A2484</f>
        <v>RUSSELLVILLE SCHOOL DISTRICT</v>
      </c>
      <c r="B2484" t="s">
        <v>1618</v>
      </c>
      <c r="C2484" t="str">
        <f>School_Data!C2484</f>
        <v>RUSSELLVILLE JR. HIGH SCHOOL</v>
      </c>
      <c r="D2484">
        <f>School_Data!D2484</f>
        <v>5805023</v>
      </c>
      <c r="E2484" s="27">
        <f>School_Data!E2484</f>
        <v>8</v>
      </c>
      <c r="F2484" s="192">
        <v>445</v>
      </c>
      <c r="G2484" s="193">
        <v>0.13258426966292136</v>
      </c>
      <c r="H2484" s="193">
        <v>0.1146067415730337</v>
      </c>
      <c r="I2484" s="193">
        <v>0.27191011235955054</v>
      </c>
      <c r="J2484" s="193">
        <v>0.48089887640449436</v>
      </c>
      <c r="K2484" s="193">
        <v>0.7528089887640449</v>
      </c>
      <c r="L2484" s="194"/>
      <c r="M2484" s="195">
        <v>445</v>
      </c>
      <c r="N2484" s="196">
        <v>0.30786516853932583</v>
      </c>
      <c r="O2484" s="196">
        <v>0.22696629213483147</v>
      </c>
      <c r="P2484" s="196">
        <v>0.17303370786516853</v>
      </c>
      <c r="Q2484" s="196">
        <v>0.29213483146067415</v>
      </c>
      <c r="R2484" s="197">
        <v>0.46516853932584268</v>
      </c>
      <c r="S2484" s="194"/>
      <c r="T2484" s="198">
        <v>445</v>
      </c>
      <c r="U2484" s="199">
        <v>0.31235955056179776</v>
      </c>
      <c r="V2484" s="199">
        <v>0.21123595505617979</v>
      </c>
      <c r="W2484" s="199">
        <v>0.21797752808988763</v>
      </c>
      <c r="X2484" s="199">
        <v>0.25842696629213485</v>
      </c>
      <c r="Y2484" s="200">
        <v>0.47640449438202248</v>
      </c>
      <c r="Z2484" s="194"/>
      <c r="AA2484" s="201">
        <v>445</v>
      </c>
      <c r="AB2484" s="202">
        <v>0.27865168539325841</v>
      </c>
      <c r="AC2484" s="202">
        <v>0.1752808988764045</v>
      </c>
      <c r="AD2484" s="202">
        <v>0.29438202247191009</v>
      </c>
      <c r="AE2484" s="202">
        <v>0.25168539325842698</v>
      </c>
      <c r="AF2484" s="203">
        <v>0.54606741573033712</v>
      </c>
      <c r="AG2484" s="194"/>
      <c r="AH2484" s="204">
        <v>445</v>
      </c>
      <c r="AI2484" s="205">
        <v>0.31235955056179776</v>
      </c>
      <c r="AJ2484" s="205">
        <v>0.16404494382022472</v>
      </c>
      <c r="AK2484" s="205">
        <v>0.19550561797752808</v>
      </c>
      <c r="AL2484" s="205">
        <v>0.32808988764044944</v>
      </c>
      <c r="AM2484" s="208">
        <v>0.52359550561797752</v>
      </c>
      <c r="AN2484" s="194"/>
      <c r="AO2484" s="206">
        <v>445</v>
      </c>
      <c r="AP2484" s="207">
        <v>0.22022471910112359</v>
      </c>
    </row>
    <row r="2485" spans="1:42" x14ac:dyDescent="0.3">
      <c r="A2485" t="str">
        <f>School_Data!A2485</f>
        <v>RUSSELLVILLE SCHOOL DISTRICT</v>
      </c>
      <c r="B2485" t="s">
        <v>1618</v>
      </c>
      <c r="C2485" t="str">
        <f>School_Data!C2485</f>
        <v>RUSSELLVILLE JR. HIGH SCHOOL</v>
      </c>
      <c r="D2485">
        <f>School_Data!D2485</f>
        <v>5805023</v>
      </c>
      <c r="E2485" s="27">
        <f>School_Data!E2485</f>
        <v>9</v>
      </c>
      <c r="F2485" s="192">
        <v>419</v>
      </c>
      <c r="G2485" s="193">
        <v>0.23389021479713604</v>
      </c>
      <c r="H2485" s="193">
        <v>0.18138424821002386</v>
      </c>
      <c r="I2485" s="193">
        <v>0.28162291169451076</v>
      </c>
      <c r="J2485" s="193">
        <v>0.30310262529832938</v>
      </c>
      <c r="K2485" s="193">
        <v>0.58472553699284013</v>
      </c>
      <c r="L2485" s="194"/>
      <c r="M2485" s="195">
        <v>421</v>
      </c>
      <c r="N2485" s="196">
        <v>0.45130641330166271</v>
      </c>
      <c r="O2485" s="196">
        <v>0.23040380047505937</v>
      </c>
      <c r="P2485" s="196">
        <v>0.13539192399049882</v>
      </c>
      <c r="Q2485" s="196">
        <v>0.1828978622327791</v>
      </c>
      <c r="R2485" s="197">
        <v>0.31828978622327792</v>
      </c>
      <c r="S2485" s="194"/>
      <c r="T2485" s="198">
        <v>422</v>
      </c>
      <c r="U2485" s="199">
        <v>0.35308056872037913</v>
      </c>
      <c r="V2485" s="199">
        <v>0.23696682464454977</v>
      </c>
      <c r="W2485" s="199">
        <v>0.22274881516587677</v>
      </c>
      <c r="X2485" s="199">
        <v>0.1872037914691943</v>
      </c>
      <c r="Y2485" s="200">
        <v>0.40995260663507105</v>
      </c>
      <c r="Z2485" s="194"/>
      <c r="AA2485" s="201">
        <v>421</v>
      </c>
      <c r="AB2485" s="202">
        <v>0.33491686460807601</v>
      </c>
      <c r="AC2485" s="202">
        <v>0.18052256532066507</v>
      </c>
      <c r="AD2485" s="202">
        <v>0.22802850356294538</v>
      </c>
      <c r="AE2485" s="202">
        <v>0.25653206650831356</v>
      </c>
      <c r="AF2485" s="203">
        <v>0.48456057007125897</v>
      </c>
      <c r="AG2485" s="194"/>
      <c r="AH2485" s="204">
        <v>419</v>
      </c>
      <c r="AI2485" s="205">
        <v>0.34367541766109783</v>
      </c>
      <c r="AJ2485" s="205">
        <v>0.15751789976133651</v>
      </c>
      <c r="AK2485" s="205">
        <v>0.20286396181384247</v>
      </c>
      <c r="AL2485" s="205">
        <v>0.29594272076372313</v>
      </c>
      <c r="AM2485" s="208">
        <v>0.49880668257756561</v>
      </c>
      <c r="AN2485" s="194"/>
      <c r="AO2485" s="206">
        <v>421</v>
      </c>
      <c r="AP2485" s="207">
        <v>0.19239904988123516</v>
      </c>
    </row>
    <row r="2486" spans="1:42" x14ac:dyDescent="0.3">
      <c r="A2486" t="str">
        <f>School_Data!A2486</f>
        <v>RUSSELLVILLE SCHOOL DISTRICT</v>
      </c>
      <c r="B2486" t="s">
        <v>1618</v>
      </c>
      <c r="C2486" t="str">
        <f>School_Data!C2486</f>
        <v>RUSSELLVILLE HIGH SCHOOL</v>
      </c>
      <c r="D2486">
        <f>School_Data!D2486</f>
        <v>5805024</v>
      </c>
      <c r="E2486" s="27">
        <f>School_Data!E2486</f>
        <v>9</v>
      </c>
      <c r="F2486" s="192">
        <v>4</v>
      </c>
      <c r="G2486" s="193" t="s">
        <v>1402</v>
      </c>
      <c r="H2486" s="193" t="s">
        <v>1402</v>
      </c>
      <c r="I2486" s="193" t="s">
        <v>1402</v>
      </c>
      <c r="J2486" s="193" t="s">
        <v>1402</v>
      </c>
      <c r="K2486" s="193" t="s">
        <v>1402</v>
      </c>
      <c r="L2486" s="194"/>
      <c r="M2486" s="195">
        <v>4</v>
      </c>
      <c r="N2486" s="196" t="s">
        <v>1402</v>
      </c>
      <c r="O2486" s="196" t="s">
        <v>1402</v>
      </c>
      <c r="P2486" s="196" t="s">
        <v>1402</v>
      </c>
      <c r="Q2486" s="196" t="s">
        <v>1402</v>
      </c>
      <c r="R2486" s="197" t="s">
        <v>1402</v>
      </c>
      <c r="S2486" s="194"/>
      <c r="T2486" s="198">
        <v>4</v>
      </c>
      <c r="U2486" s="199" t="s">
        <v>1402</v>
      </c>
      <c r="V2486" s="199" t="s">
        <v>1402</v>
      </c>
      <c r="W2486" s="199" t="s">
        <v>1402</v>
      </c>
      <c r="X2486" s="199" t="s">
        <v>1402</v>
      </c>
      <c r="Y2486" s="200" t="s">
        <v>1402</v>
      </c>
      <c r="Z2486" s="194"/>
      <c r="AA2486" s="201">
        <v>4</v>
      </c>
      <c r="AB2486" s="202" t="s">
        <v>1402</v>
      </c>
      <c r="AC2486" s="202" t="s">
        <v>1402</v>
      </c>
      <c r="AD2486" s="202" t="s">
        <v>1402</v>
      </c>
      <c r="AE2486" s="202" t="s">
        <v>1402</v>
      </c>
      <c r="AF2486" s="203" t="s">
        <v>1402</v>
      </c>
      <c r="AG2486" s="194"/>
      <c r="AH2486" s="204">
        <v>4</v>
      </c>
      <c r="AI2486" s="205" t="s">
        <v>1402</v>
      </c>
      <c r="AJ2486" s="205" t="s">
        <v>1402</v>
      </c>
      <c r="AK2486" s="205" t="s">
        <v>1402</v>
      </c>
      <c r="AL2486" s="205" t="s">
        <v>1402</v>
      </c>
      <c r="AM2486" s="208" t="s">
        <v>1402</v>
      </c>
      <c r="AN2486" s="194"/>
      <c r="AO2486" s="206">
        <v>4</v>
      </c>
      <c r="AP2486" s="207" t="s">
        <v>1402</v>
      </c>
    </row>
    <row r="2487" spans="1:42" x14ac:dyDescent="0.3">
      <c r="A2487" t="str">
        <f>School_Data!A2487</f>
        <v>RUSSELLVILLE SCHOOL DISTRICT</v>
      </c>
      <c r="B2487" t="s">
        <v>1618</v>
      </c>
      <c r="C2487" t="str">
        <f>School_Data!C2487</f>
        <v>RUSSELLVILLE HIGH SCHOOL</v>
      </c>
      <c r="D2487">
        <f>School_Data!D2487</f>
        <v>5805024</v>
      </c>
      <c r="E2487" s="27">
        <f>School_Data!E2487</f>
        <v>10</v>
      </c>
      <c r="F2487" s="192">
        <v>385</v>
      </c>
      <c r="G2487" s="193">
        <v>0.23636363636363636</v>
      </c>
      <c r="H2487" s="193">
        <v>0.15844155844155844</v>
      </c>
      <c r="I2487" s="193">
        <v>0.26753246753246751</v>
      </c>
      <c r="J2487" s="193">
        <v>0.33766233766233766</v>
      </c>
      <c r="K2487" s="193">
        <v>0.60519480519480517</v>
      </c>
      <c r="L2487" s="194"/>
      <c r="M2487" s="195">
        <v>385</v>
      </c>
      <c r="N2487" s="196">
        <v>0.45194805194805193</v>
      </c>
      <c r="O2487" s="196">
        <v>0.21558441558441557</v>
      </c>
      <c r="P2487" s="196">
        <v>0.12987012987012986</v>
      </c>
      <c r="Q2487" s="196">
        <v>0.20259740259740261</v>
      </c>
      <c r="R2487" s="197">
        <v>0.33246753246753247</v>
      </c>
      <c r="S2487" s="194"/>
      <c r="T2487" s="198">
        <v>385</v>
      </c>
      <c r="U2487" s="199">
        <v>0.37922077922077924</v>
      </c>
      <c r="V2487" s="199">
        <v>0.20779220779220781</v>
      </c>
      <c r="W2487" s="199">
        <v>0.25194805194805192</v>
      </c>
      <c r="X2487" s="199">
        <v>0.16103896103896104</v>
      </c>
      <c r="Y2487" s="200">
        <v>0.41298701298701296</v>
      </c>
      <c r="Z2487" s="194"/>
      <c r="AA2487" s="201">
        <v>385</v>
      </c>
      <c r="AB2487" s="202">
        <v>0.38181818181818183</v>
      </c>
      <c r="AC2487" s="202">
        <v>0.21818181818181817</v>
      </c>
      <c r="AD2487" s="202">
        <v>0.2857142857142857</v>
      </c>
      <c r="AE2487" s="202">
        <v>0.11428571428571428</v>
      </c>
      <c r="AF2487" s="203">
        <v>0.39999999999999997</v>
      </c>
      <c r="AG2487" s="194"/>
      <c r="AH2487" s="204">
        <v>385</v>
      </c>
      <c r="AI2487" s="205">
        <v>0.32987012987012987</v>
      </c>
      <c r="AJ2487" s="205">
        <v>0.20259740259740261</v>
      </c>
      <c r="AK2487" s="205">
        <v>0.20779220779220781</v>
      </c>
      <c r="AL2487" s="205">
        <v>0.25974025974025972</v>
      </c>
      <c r="AM2487" s="208">
        <v>0.46753246753246752</v>
      </c>
      <c r="AN2487" s="194"/>
      <c r="AO2487" s="206">
        <v>385</v>
      </c>
      <c r="AP2487" s="207">
        <v>0.22337662337662337</v>
      </c>
    </row>
    <row r="2488" spans="1:42" x14ac:dyDescent="0.3">
      <c r="A2488" t="str">
        <f>School_Data!A2488</f>
        <v>RUSSELLVILLE SCHOOL DISTRICT</v>
      </c>
      <c r="B2488" t="s">
        <v>1618</v>
      </c>
      <c r="C2488" t="str">
        <f>School_Data!C2488</f>
        <v>CENTER VALLEY ELEM. SCHOOL</v>
      </c>
      <c r="D2488">
        <f>School_Data!D2488</f>
        <v>5805025</v>
      </c>
      <c r="E2488" s="27">
        <f>School_Data!E2488</f>
        <v>3</v>
      </c>
      <c r="F2488" s="192">
        <v>57</v>
      </c>
      <c r="G2488" s="193">
        <v>3.5087719298245612E-2</v>
      </c>
      <c r="H2488" s="193">
        <v>0.17543859649122806</v>
      </c>
      <c r="I2488" s="193">
        <v>0.35087719298245612</v>
      </c>
      <c r="J2488" s="193">
        <v>0.43859649122807015</v>
      </c>
      <c r="K2488" s="193">
        <v>0.78947368421052633</v>
      </c>
      <c r="L2488" s="194"/>
      <c r="M2488" s="195">
        <v>57</v>
      </c>
      <c r="N2488" s="196">
        <v>7.0175438596491224E-2</v>
      </c>
      <c r="O2488" s="196">
        <v>0.22807017543859648</v>
      </c>
      <c r="P2488" s="196">
        <v>0.45614035087719296</v>
      </c>
      <c r="Q2488" s="196">
        <v>0.24561403508771928</v>
      </c>
      <c r="R2488" s="197">
        <v>0.70175438596491224</v>
      </c>
      <c r="S2488" s="194"/>
      <c r="T2488" s="198">
        <v>57</v>
      </c>
      <c r="U2488" s="199">
        <v>0.35087719298245612</v>
      </c>
      <c r="V2488" s="199">
        <v>0.2807017543859649</v>
      </c>
      <c r="W2488" s="199">
        <v>0.14035087719298245</v>
      </c>
      <c r="X2488" s="199">
        <v>0.22807017543859648</v>
      </c>
      <c r="Y2488" s="200">
        <v>0.36842105263157893</v>
      </c>
      <c r="Z2488" s="194"/>
      <c r="AA2488" s="201">
        <v>57</v>
      </c>
      <c r="AB2488" s="202">
        <v>0.36842105263157893</v>
      </c>
      <c r="AC2488" s="202">
        <v>0.24561403508771928</v>
      </c>
      <c r="AD2488" s="202">
        <v>0.19298245614035087</v>
      </c>
      <c r="AE2488" s="202">
        <v>0.19298245614035087</v>
      </c>
      <c r="AF2488" s="203">
        <v>0.38596491228070173</v>
      </c>
      <c r="AG2488" s="194"/>
      <c r="AH2488" s="204">
        <v>57</v>
      </c>
      <c r="AI2488" s="205">
        <v>0.2807017543859649</v>
      </c>
      <c r="AJ2488" s="205">
        <v>0.33333333333333331</v>
      </c>
      <c r="AK2488" s="205">
        <v>0.14035087719298245</v>
      </c>
      <c r="AL2488" s="205">
        <v>0.24561403508771928</v>
      </c>
      <c r="AM2488" s="208">
        <v>0.38596491228070173</v>
      </c>
      <c r="AN2488" s="194"/>
      <c r="AO2488" s="206">
        <v>57</v>
      </c>
      <c r="AP2488" s="207">
        <v>0.24561403508771928</v>
      </c>
    </row>
    <row r="2489" spans="1:42" x14ac:dyDescent="0.3">
      <c r="A2489" t="str">
        <f>School_Data!A2489</f>
        <v>RUSSELLVILLE SCHOOL DISTRICT</v>
      </c>
      <c r="B2489" t="s">
        <v>1618</v>
      </c>
      <c r="C2489" t="str">
        <f>School_Data!C2489</f>
        <v>CENTER VALLEY ELEM. SCHOOL</v>
      </c>
      <c r="D2489">
        <f>School_Data!D2489</f>
        <v>5805025</v>
      </c>
      <c r="E2489" s="27">
        <f>School_Data!E2489</f>
        <v>4</v>
      </c>
      <c r="F2489" s="192">
        <v>71</v>
      </c>
      <c r="G2489" s="193">
        <v>0</v>
      </c>
      <c r="H2489" s="193">
        <v>0.26760563380281688</v>
      </c>
      <c r="I2489" s="193">
        <v>0.28169014084507044</v>
      </c>
      <c r="J2489" s="193">
        <v>0.45070422535211269</v>
      </c>
      <c r="K2489" s="193">
        <v>0.73239436619718312</v>
      </c>
      <c r="L2489" s="194"/>
      <c r="M2489" s="195">
        <v>71</v>
      </c>
      <c r="N2489" s="196">
        <v>5.6338028169014086E-2</v>
      </c>
      <c r="O2489" s="196">
        <v>0.352112676056338</v>
      </c>
      <c r="P2489" s="196">
        <v>0.36619718309859156</v>
      </c>
      <c r="Q2489" s="196">
        <v>0.22535211267605634</v>
      </c>
      <c r="R2489" s="197">
        <v>0.59154929577464788</v>
      </c>
      <c r="S2489" s="194"/>
      <c r="T2489" s="198">
        <v>71</v>
      </c>
      <c r="U2489" s="199">
        <v>0.11267605633802817</v>
      </c>
      <c r="V2489" s="199">
        <v>0.25352112676056338</v>
      </c>
      <c r="W2489" s="199">
        <v>0.29577464788732394</v>
      </c>
      <c r="X2489" s="199">
        <v>0.3380281690140845</v>
      </c>
      <c r="Y2489" s="200">
        <v>0.63380281690140849</v>
      </c>
      <c r="Z2489" s="194"/>
      <c r="AA2489" s="201">
        <v>71</v>
      </c>
      <c r="AB2489" s="202">
        <v>0.22535211267605634</v>
      </c>
      <c r="AC2489" s="202">
        <v>0.19718309859154928</v>
      </c>
      <c r="AD2489" s="202">
        <v>0.30985915492957744</v>
      </c>
      <c r="AE2489" s="202">
        <v>0.26760563380281688</v>
      </c>
      <c r="AF2489" s="203">
        <v>0.57746478873239426</v>
      </c>
      <c r="AG2489" s="194"/>
      <c r="AH2489" s="204">
        <v>71</v>
      </c>
      <c r="AI2489" s="205">
        <v>0.29577464788732394</v>
      </c>
      <c r="AJ2489" s="205">
        <v>0.11267605633802817</v>
      </c>
      <c r="AK2489" s="205">
        <v>0.19718309859154928</v>
      </c>
      <c r="AL2489" s="205">
        <v>0.39436619718309857</v>
      </c>
      <c r="AM2489" s="208">
        <v>0.59154929577464788</v>
      </c>
      <c r="AN2489" s="194"/>
      <c r="AO2489" s="206">
        <v>71</v>
      </c>
      <c r="AP2489" s="207">
        <v>0.36619718309859156</v>
      </c>
    </row>
    <row r="2490" spans="1:42" x14ac:dyDescent="0.3">
      <c r="A2490" t="str">
        <f>School_Data!A2490</f>
        <v>RUSSELLVILLE SCHOOL DISTRICT</v>
      </c>
      <c r="B2490" t="s">
        <v>1618</v>
      </c>
      <c r="C2490" t="str">
        <f>School_Data!C2490</f>
        <v>RUSSELLVILLE INTERMEDIATE SCHOOL</v>
      </c>
      <c r="D2490">
        <f>School_Data!D2490</f>
        <v>5805026</v>
      </c>
      <c r="E2490" s="27">
        <f>School_Data!E2490</f>
        <v>5</v>
      </c>
      <c r="F2490" s="192">
        <v>392</v>
      </c>
      <c r="G2490" s="193">
        <v>5.3571428571428568E-2</v>
      </c>
      <c r="H2490" s="193">
        <v>0.27295918367346939</v>
      </c>
      <c r="I2490" s="193">
        <v>0.35204081632653061</v>
      </c>
      <c r="J2490" s="193">
        <v>0.32142857142857145</v>
      </c>
      <c r="K2490" s="193">
        <v>0.67346938775510212</v>
      </c>
      <c r="L2490" s="194"/>
      <c r="M2490" s="195">
        <v>392</v>
      </c>
      <c r="N2490" s="196">
        <v>0.13520408163265307</v>
      </c>
      <c r="O2490" s="196">
        <v>0.44897959183673469</v>
      </c>
      <c r="P2490" s="196">
        <v>0.32653061224489793</v>
      </c>
      <c r="Q2490" s="196">
        <v>8.9285714285714288E-2</v>
      </c>
      <c r="R2490" s="197">
        <v>0.41581632653061223</v>
      </c>
      <c r="S2490" s="194"/>
      <c r="T2490" s="198">
        <v>392</v>
      </c>
      <c r="U2490" s="199">
        <v>0.35969387755102039</v>
      </c>
      <c r="V2490" s="199">
        <v>0.27551020408163263</v>
      </c>
      <c r="W2490" s="199">
        <v>0.23469387755102042</v>
      </c>
      <c r="X2490" s="199">
        <v>0.13010204081632654</v>
      </c>
      <c r="Y2490" s="200">
        <v>0.36479591836734693</v>
      </c>
      <c r="Z2490" s="194"/>
      <c r="AA2490" s="201">
        <v>392</v>
      </c>
      <c r="AB2490" s="202">
        <v>0.375</v>
      </c>
      <c r="AC2490" s="202">
        <v>0.27040816326530615</v>
      </c>
      <c r="AD2490" s="202">
        <v>0.22193877551020408</v>
      </c>
      <c r="AE2490" s="202">
        <v>0.1326530612244898</v>
      </c>
      <c r="AF2490" s="203">
        <v>0.35459183673469385</v>
      </c>
      <c r="AG2490" s="194"/>
      <c r="AH2490" s="204">
        <v>392</v>
      </c>
      <c r="AI2490" s="205">
        <v>0.31887755102040816</v>
      </c>
      <c r="AJ2490" s="205">
        <v>0.17602040816326531</v>
      </c>
      <c r="AK2490" s="205">
        <v>0.22959183673469388</v>
      </c>
      <c r="AL2490" s="205">
        <v>0.27551020408163263</v>
      </c>
      <c r="AM2490" s="208">
        <v>0.50510204081632648</v>
      </c>
      <c r="AN2490" s="194"/>
      <c r="AO2490" s="206">
        <v>392</v>
      </c>
      <c r="AP2490" s="207">
        <v>0.1326530612244898</v>
      </c>
    </row>
    <row r="2491" spans="1:42" x14ac:dyDescent="0.3">
      <c r="A2491" t="str">
        <f>School_Data!A2491</f>
        <v>RUSSELLVILLE SCHOOL DISTRICT</v>
      </c>
      <c r="B2491" t="s">
        <v>1618</v>
      </c>
      <c r="C2491" t="str">
        <f>School_Data!C2491</f>
        <v>RUSSELLVILLE INTERMEDIATE SCHOOL</v>
      </c>
      <c r="D2491">
        <f>School_Data!D2491</f>
        <v>5805026</v>
      </c>
      <c r="E2491" s="27">
        <f>School_Data!E2491</f>
        <v>6</v>
      </c>
      <c r="F2491" s="192">
        <v>4</v>
      </c>
      <c r="G2491" s="193" t="s">
        <v>1402</v>
      </c>
      <c r="H2491" s="193" t="s">
        <v>1402</v>
      </c>
      <c r="I2491" s="193" t="s">
        <v>1402</v>
      </c>
      <c r="J2491" s="193" t="s">
        <v>1402</v>
      </c>
      <c r="K2491" s="193" t="s">
        <v>1402</v>
      </c>
      <c r="L2491" s="194"/>
      <c r="M2491" s="195">
        <v>4</v>
      </c>
      <c r="N2491" s="196" t="s">
        <v>1402</v>
      </c>
      <c r="O2491" s="196" t="s">
        <v>1402</v>
      </c>
      <c r="P2491" s="196" t="s">
        <v>1402</v>
      </c>
      <c r="Q2491" s="196" t="s">
        <v>1402</v>
      </c>
      <c r="R2491" s="197" t="s">
        <v>1402</v>
      </c>
      <c r="S2491" s="194"/>
      <c r="T2491" s="198">
        <v>4</v>
      </c>
      <c r="U2491" s="199" t="s">
        <v>1402</v>
      </c>
      <c r="V2491" s="199" t="s">
        <v>1402</v>
      </c>
      <c r="W2491" s="199" t="s">
        <v>1402</v>
      </c>
      <c r="X2491" s="199" t="s">
        <v>1402</v>
      </c>
      <c r="Y2491" s="200" t="s">
        <v>1402</v>
      </c>
      <c r="Z2491" s="194"/>
      <c r="AA2491" s="201">
        <v>4</v>
      </c>
      <c r="AB2491" s="202" t="s">
        <v>1402</v>
      </c>
      <c r="AC2491" s="202" t="s">
        <v>1402</v>
      </c>
      <c r="AD2491" s="202" t="s">
        <v>1402</v>
      </c>
      <c r="AE2491" s="202" t="s">
        <v>1402</v>
      </c>
      <c r="AF2491" s="203" t="s">
        <v>1402</v>
      </c>
      <c r="AG2491" s="194"/>
      <c r="AH2491" s="204">
        <v>4</v>
      </c>
      <c r="AI2491" s="205" t="s">
        <v>1402</v>
      </c>
      <c r="AJ2491" s="205" t="s">
        <v>1402</v>
      </c>
      <c r="AK2491" s="205" t="s">
        <v>1402</v>
      </c>
      <c r="AL2491" s="205" t="s">
        <v>1402</v>
      </c>
      <c r="AM2491" s="208" t="s">
        <v>1402</v>
      </c>
      <c r="AN2491" s="194"/>
      <c r="AO2491" s="206">
        <v>4</v>
      </c>
      <c r="AP2491" s="207" t="s">
        <v>1402</v>
      </c>
    </row>
    <row r="2492" spans="1:42" x14ac:dyDescent="0.3">
      <c r="A2492" t="str">
        <f>School_Data!A2492</f>
        <v>SALEM SCHOOL DISTRICT</v>
      </c>
      <c r="B2492" t="s">
        <v>1619</v>
      </c>
      <c r="C2492" t="str">
        <f>School_Data!C2492</f>
        <v>SALEM ELEMENTARY SCHOOL</v>
      </c>
      <c r="D2492">
        <f>School_Data!D2492</f>
        <v>2502005</v>
      </c>
      <c r="E2492" s="27">
        <f>School_Data!E2492</f>
        <v>3</v>
      </c>
      <c r="F2492" s="192">
        <v>57</v>
      </c>
      <c r="G2492" s="193">
        <v>1.7543859649122806E-2</v>
      </c>
      <c r="H2492" s="193">
        <v>0.35087719298245612</v>
      </c>
      <c r="I2492" s="193">
        <v>0.22807017543859648</v>
      </c>
      <c r="J2492" s="193">
        <v>0.40350877192982454</v>
      </c>
      <c r="K2492" s="193">
        <v>0.63157894736842102</v>
      </c>
      <c r="L2492" s="194"/>
      <c r="M2492" s="195">
        <v>57</v>
      </c>
      <c r="N2492" s="196">
        <v>0.17543859649122806</v>
      </c>
      <c r="O2492" s="196">
        <v>0.43859649122807015</v>
      </c>
      <c r="P2492" s="196">
        <v>0.2807017543859649</v>
      </c>
      <c r="Q2492" s="196">
        <v>0.10526315789473684</v>
      </c>
      <c r="R2492" s="197">
        <v>0.38596491228070173</v>
      </c>
      <c r="S2492" s="194"/>
      <c r="T2492" s="198">
        <v>57</v>
      </c>
      <c r="U2492" s="199">
        <v>0.52631578947368418</v>
      </c>
      <c r="V2492" s="199">
        <v>0.2982456140350877</v>
      </c>
      <c r="W2492" s="199">
        <v>5.2631578947368418E-2</v>
      </c>
      <c r="X2492" s="199">
        <v>0.12280701754385964</v>
      </c>
      <c r="Y2492" s="200">
        <v>0.17543859649122806</v>
      </c>
      <c r="Z2492" s="194"/>
      <c r="AA2492" s="201">
        <v>57</v>
      </c>
      <c r="AB2492" s="202">
        <v>0.50877192982456143</v>
      </c>
      <c r="AC2492" s="202">
        <v>0.26315789473684209</v>
      </c>
      <c r="AD2492" s="202">
        <v>0.14035087719298245</v>
      </c>
      <c r="AE2492" s="202">
        <v>8.771929824561403E-2</v>
      </c>
      <c r="AF2492" s="203">
        <v>0.22807017543859648</v>
      </c>
      <c r="AG2492" s="194"/>
      <c r="AH2492" s="204">
        <v>57</v>
      </c>
      <c r="AI2492" s="205">
        <v>0.52631578947368418</v>
      </c>
      <c r="AJ2492" s="205">
        <v>0.19298245614035087</v>
      </c>
      <c r="AK2492" s="205">
        <v>0.15789473684210525</v>
      </c>
      <c r="AL2492" s="205">
        <v>0.12280701754385964</v>
      </c>
      <c r="AM2492" s="208">
        <v>0.2807017543859649</v>
      </c>
      <c r="AN2492" s="194"/>
      <c r="AO2492" s="206">
        <v>57</v>
      </c>
      <c r="AP2492" s="207">
        <v>7.0175438596491224E-2</v>
      </c>
    </row>
    <row r="2493" spans="1:42" x14ac:dyDescent="0.3">
      <c r="A2493" t="str">
        <f>School_Data!A2493</f>
        <v>SALEM SCHOOL DISTRICT</v>
      </c>
      <c r="B2493" t="s">
        <v>1619</v>
      </c>
      <c r="C2493" t="str">
        <f>School_Data!C2493</f>
        <v>SALEM ELEMENTARY SCHOOL</v>
      </c>
      <c r="D2493">
        <f>School_Data!D2493</f>
        <v>2502005</v>
      </c>
      <c r="E2493" s="27">
        <f>School_Data!E2493</f>
        <v>4</v>
      </c>
      <c r="F2493" s="192">
        <v>55</v>
      </c>
      <c r="G2493" s="193">
        <v>3.6363636363636362E-2</v>
      </c>
      <c r="H2493" s="193">
        <v>0.25454545454545452</v>
      </c>
      <c r="I2493" s="193">
        <v>0.29090909090909089</v>
      </c>
      <c r="J2493" s="193">
        <v>0.41818181818181815</v>
      </c>
      <c r="K2493" s="193">
        <v>0.70909090909090899</v>
      </c>
      <c r="L2493" s="194"/>
      <c r="M2493" s="195">
        <v>55</v>
      </c>
      <c r="N2493" s="196">
        <v>0.10909090909090909</v>
      </c>
      <c r="O2493" s="196">
        <v>0.38181818181818183</v>
      </c>
      <c r="P2493" s="196">
        <v>0.38181818181818183</v>
      </c>
      <c r="Q2493" s="196">
        <v>0.12727272727272726</v>
      </c>
      <c r="R2493" s="197">
        <v>0.50909090909090904</v>
      </c>
      <c r="S2493" s="194"/>
      <c r="T2493" s="198">
        <v>55</v>
      </c>
      <c r="U2493" s="199">
        <v>0.29090909090909089</v>
      </c>
      <c r="V2493" s="199">
        <v>0.23636363636363636</v>
      </c>
      <c r="W2493" s="199">
        <v>0.27272727272727271</v>
      </c>
      <c r="X2493" s="199">
        <v>0.2</v>
      </c>
      <c r="Y2493" s="200">
        <v>0.47272727272727272</v>
      </c>
      <c r="Z2493" s="194"/>
      <c r="AA2493" s="201">
        <v>55</v>
      </c>
      <c r="AB2493" s="202">
        <v>0.30909090909090908</v>
      </c>
      <c r="AC2493" s="202">
        <v>0.27272727272727271</v>
      </c>
      <c r="AD2493" s="202">
        <v>0.32727272727272727</v>
      </c>
      <c r="AE2493" s="202">
        <v>9.0909090909090912E-2</v>
      </c>
      <c r="AF2493" s="203">
        <v>0.41818181818181821</v>
      </c>
      <c r="AG2493" s="194"/>
      <c r="AH2493" s="204">
        <v>55</v>
      </c>
      <c r="AI2493" s="205">
        <v>0.38181818181818183</v>
      </c>
      <c r="AJ2493" s="205">
        <v>0.14545454545454545</v>
      </c>
      <c r="AK2493" s="205">
        <v>0.27272727272727271</v>
      </c>
      <c r="AL2493" s="205">
        <v>0.2</v>
      </c>
      <c r="AM2493" s="208">
        <v>0.47272727272727272</v>
      </c>
      <c r="AN2493" s="194"/>
      <c r="AO2493" s="206">
        <v>55</v>
      </c>
      <c r="AP2493" s="207">
        <v>0.25454545454545452</v>
      </c>
    </row>
    <row r="2494" spans="1:42" x14ac:dyDescent="0.3">
      <c r="A2494" t="str">
        <f>School_Data!A2494</f>
        <v>SALEM SCHOOL DISTRICT</v>
      </c>
      <c r="B2494" t="s">
        <v>1619</v>
      </c>
      <c r="C2494" t="str">
        <f>School_Data!C2494</f>
        <v>SALEM ELEMENTARY SCHOOL</v>
      </c>
      <c r="D2494">
        <f>School_Data!D2494</f>
        <v>2502005</v>
      </c>
      <c r="E2494" s="27">
        <f>School_Data!E2494</f>
        <v>5</v>
      </c>
      <c r="F2494" s="192">
        <v>61</v>
      </c>
      <c r="G2494" s="193">
        <v>6.5573770491803282E-2</v>
      </c>
      <c r="H2494" s="193">
        <v>9.8360655737704916E-2</v>
      </c>
      <c r="I2494" s="193">
        <v>0.31147540983606559</v>
      </c>
      <c r="J2494" s="193">
        <v>0.52459016393442626</v>
      </c>
      <c r="K2494" s="193">
        <v>0.83606557377049184</v>
      </c>
      <c r="L2494" s="194"/>
      <c r="M2494" s="195">
        <v>61</v>
      </c>
      <c r="N2494" s="196">
        <v>9.8360655737704916E-2</v>
      </c>
      <c r="O2494" s="196">
        <v>0.34426229508196721</v>
      </c>
      <c r="P2494" s="196">
        <v>0.34426229508196721</v>
      </c>
      <c r="Q2494" s="196">
        <v>0.21311475409836064</v>
      </c>
      <c r="R2494" s="197">
        <v>0.55737704918032782</v>
      </c>
      <c r="S2494" s="194"/>
      <c r="T2494" s="198">
        <v>61</v>
      </c>
      <c r="U2494" s="199">
        <v>0.21311475409836064</v>
      </c>
      <c r="V2494" s="199">
        <v>0.26229508196721313</v>
      </c>
      <c r="W2494" s="199">
        <v>0.32786885245901637</v>
      </c>
      <c r="X2494" s="199">
        <v>0.19672131147540983</v>
      </c>
      <c r="Y2494" s="200">
        <v>0.52459016393442615</v>
      </c>
      <c r="Z2494" s="194"/>
      <c r="AA2494" s="201">
        <v>61</v>
      </c>
      <c r="AB2494" s="202">
        <v>0.26229508196721313</v>
      </c>
      <c r="AC2494" s="202">
        <v>0.22950819672131148</v>
      </c>
      <c r="AD2494" s="202">
        <v>0.22950819672131148</v>
      </c>
      <c r="AE2494" s="202">
        <v>0.27868852459016391</v>
      </c>
      <c r="AF2494" s="203">
        <v>0.50819672131147542</v>
      </c>
      <c r="AG2494" s="194"/>
      <c r="AH2494" s="204">
        <v>61</v>
      </c>
      <c r="AI2494" s="205">
        <v>0.18032786885245902</v>
      </c>
      <c r="AJ2494" s="205">
        <v>0.13114754098360656</v>
      </c>
      <c r="AK2494" s="205">
        <v>0.22950819672131148</v>
      </c>
      <c r="AL2494" s="205">
        <v>0.45901639344262296</v>
      </c>
      <c r="AM2494" s="208">
        <v>0.68852459016393441</v>
      </c>
      <c r="AN2494" s="194"/>
      <c r="AO2494" s="206">
        <v>61</v>
      </c>
      <c r="AP2494" s="207">
        <v>0.22950819672131148</v>
      </c>
    </row>
    <row r="2495" spans="1:42" x14ac:dyDescent="0.3">
      <c r="A2495" t="str">
        <f>School_Data!A2495</f>
        <v>SALEM SCHOOL DISTRICT</v>
      </c>
      <c r="B2495" t="s">
        <v>1619</v>
      </c>
      <c r="C2495" t="str">
        <f>School_Data!C2495</f>
        <v>SALEM ELEMENTARY SCHOOL</v>
      </c>
      <c r="D2495">
        <f>School_Data!D2495</f>
        <v>2502005</v>
      </c>
      <c r="E2495" s="27">
        <f>School_Data!E2495</f>
        <v>6</v>
      </c>
      <c r="F2495" s="192">
        <v>68</v>
      </c>
      <c r="G2495" s="193">
        <v>1.4705882352941176E-2</v>
      </c>
      <c r="H2495" s="193">
        <v>8.8235294117647065E-2</v>
      </c>
      <c r="I2495" s="193">
        <v>0.23529411764705882</v>
      </c>
      <c r="J2495" s="193">
        <v>0.66176470588235292</v>
      </c>
      <c r="K2495" s="193">
        <v>0.89705882352941169</v>
      </c>
      <c r="L2495" s="194"/>
      <c r="M2495" s="195">
        <v>68</v>
      </c>
      <c r="N2495" s="196">
        <v>5.8823529411764705E-2</v>
      </c>
      <c r="O2495" s="196">
        <v>0.22058823529411764</v>
      </c>
      <c r="P2495" s="196">
        <v>0.39705882352941174</v>
      </c>
      <c r="Q2495" s="196">
        <v>0.3235294117647059</v>
      </c>
      <c r="R2495" s="197">
        <v>0.72058823529411764</v>
      </c>
      <c r="S2495" s="194"/>
      <c r="T2495" s="198">
        <v>68</v>
      </c>
      <c r="U2495" s="199">
        <v>0.19117647058823528</v>
      </c>
      <c r="V2495" s="199">
        <v>0.11764705882352941</v>
      </c>
      <c r="W2495" s="199">
        <v>0.44117647058823528</v>
      </c>
      <c r="X2495" s="199">
        <v>0.25</v>
      </c>
      <c r="Y2495" s="200">
        <v>0.69117647058823528</v>
      </c>
      <c r="Z2495" s="194"/>
      <c r="AA2495" s="201">
        <v>68</v>
      </c>
      <c r="AB2495" s="202">
        <v>0.19117647058823528</v>
      </c>
      <c r="AC2495" s="202">
        <v>0.13235294117647059</v>
      </c>
      <c r="AD2495" s="202">
        <v>0.27941176470588236</v>
      </c>
      <c r="AE2495" s="202">
        <v>0.39705882352941174</v>
      </c>
      <c r="AF2495" s="203">
        <v>0.67647058823529416</v>
      </c>
      <c r="AG2495" s="194"/>
      <c r="AH2495" s="204">
        <v>68</v>
      </c>
      <c r="AI2495" s="205">
        <v>0.16176470588235295</v>
      </c>
      <c r="AJ2495" s="205">
        <v>0.13235294117647059</v>
      </c>
      <c r="AK2495" s="205">
        <v>0.35294117647058826</v>
      </c>
      <c r="AL2495" s="205">
        <v>0.35294117647058826</v>
      </c>
      <c r="AM2495" s="208">
        <v>0.70588235294117652</v>
      </c>
      <c r="AN2495" s="194"/>
      <c r="AO2495" s="206">
        <v>68</v>
      </c>
      <c r="AP2495" s="207">
        <v>0.26470588235294118</v>
      </c>
    </row>
    <row r="2496" spans="1:42" x14ac:dyDescent="0.3">
      <c r="A2496" t="str">
        <f>School_Data!A2496</f>
        <v>SALEM SCHOOL DISTRICT</v>
      </c>
      <c r="B2496" t="s">
        <v>1619</v>
      </c>
      <c r="C2496" t="str">
        <f>School_Data!C2496</f>
        <v>SALEM HIGH SCHOOL</v>
      </c>
      <c r="D2496">
        <f>School_Data!D2496</f>
        <v>2502006</v>
      </c>
      <c r="E2496" s="27">
        <f>School_Data!E2496</f>
        <v>7</v>
      </c>
      <c r="F2496" s="192">
        <v>70</v>
      </c>
      <c r="G2496" s="193">
        <v>4.2857142857142858E-2</v>
      </c>
      <c r="H2496" s="193">
        <v>0.11428571428571428</v>
      </c>
      <c r="I2496" s="193">
        <v>0.22857142857142856</v>
      </c>
      <c r="J2496" s="193">
        <v>0.61428571428571432</v>
      </c>
      <c r="K2496" s="193">
        <v>0.84285714285714286</v>
      </c>
      <c r="L2496" s="194"/>
      <c r="M2496" s="195">
        <v>70</v>
      </c>
      <c r="N2496" s="196">
        <v>0.17142857142857143</v>
      </c>
      <c r="O2496" s="196">
        <v>0.3</v>
      </c>
      <c r="P2496" s="196">
        <v>0.24285714285714285</v>
      </c>
      <c r="Q2496" s="196">
        <v>0.2857142857142857</v>
      </c>
      <c r="R2496" s="197">
        <v>0.52857142857142858</v>
      </c>
      <c r="S2496" s="194"/>
      <c r="T2496" s="198">
        <v>70</v>
      </c>
      <c r="U2496" s="199">
        <v>0.3</v>
      </c>
      <c r="V2496" s="199">
        <v>0.22857142857142856</v>
      </c>
      <c r="W2496" s="199">
        <v>0.18571428571428572</v>
      </c>
      <c r="X2496" s="199">
        <v>0.2857142857142857</v>
      </c>
      <c r="Y2496" s="200">
        <v>0.47142857142857142</v>
      </c>
      <c r="Z2496" s="194"/>
      <c r="AA2496" s="201">
        <v>70</v>
      </c>
      <c r="AB2496" s="202">
        <v>0.3</v>
      </c>
      <c r="AC2496" s="202">
        <v>0.18571428571428572</v>
      </c>
      <c r="AD2496" s="202">
        <v>0.41428571428571431</v>
      </c>
      <c r="AE2496" s="202">
        <v>0.1</v>
      </c>
      <c r="AF2496" s="203">
        <v>0.51428571428571435</v>
      </c>
      <c r="AG2496" s="194"/>
      <c r="AH2496" s="204">
        <v>70</v>
      </c>
      <c r="AI2496" s="205">
        <v>0.25714285714285712</v>
      </c>
      <c r="AJ2496" s="205">
        <v>0.2</v>
      </c>
      <c r="AK2496" s="205">
        <v>0.21428571428571427</v>
      </c>
      <c r="AL2496" s="205">
        <v>0.32857142857142857</v>
      </c>
      <c r="AM2496" s="208">
        <v>0.54285714285714282</v>
      </c>
      <c r="AN2496" s="194"/>
      <c r="AO2496" s="206">
        <v>70</v>
      </c>
      <c r="AP2496" s="207">
        <v>0.22857142857142856</v>
      </c>
    </row>
    <row r="2497" spans="1:42" x14ac:dyDescent="0.3">
      <c r="A2497" t="str">
        <f>School_Data!A2497</f>
        <v>SALEM SCHOOL DISTRICT</v>
      </c>
      <c r="B2497" t="s">
        <v>1619</v>
      </c>
      <c r="C2497" t="str">
        <f>School_Data!C2497</f>
        <v>SALEM HIGH SCHOOL</v>
      </c>
      <c r="D2497">
        <f>School_Data!D2497</f>
        <v>2502006</v>
      </c>
      <c r="E2497" s="27">
        <f>School_Data!E2497</f>
        <v>8</v>
      </c>
      <c r="F2497" s="192">
        <v>77</v>
      </c>
      <c r="G2497" s="193">
        <v>5.1948051948051951E-2</v>
      </c>
      <c r="H2497" s="193">
        <v>0.14285714285714285</v>
      </c>
      <c r="I2497" s="193">
        <v>0.22077922077922077</v>
      </c>
      <c r="J2497" s="193">
        <v>0.58441558441558439</v>
      </c>
      <c r="K2497" s="193">
        <v>0.80519480519480513</v>
      </c>
      <c r="L2497" s="194"/>
      <c r="M2497" s="195">
        <v>77</v>
      </c>
      <c r="N2497" s="196">
        <v>0.25974025974025972</v>
      </c>
      <c r="O2497" s="196">
        <v>0.32467532467532467</v>
      </c>
      <c r="P2497" s="196">
        <v>0.11688311688311688</v>
      </c>
      <c r="Q2497" s="196">
        <v>0.29870129870129869</v>
      </c>
      <c r="R2497" s="197">
        <v>0.41558441558441556</v>
      </c>
      <c r="S2497" s="194"/>
      <c r="T2497" s="198">
        <v>77</v>
      </c>
      <c r="U2497" s="199">
        <v>0.25974025974025972</v>
      </c>
      <c r="V2497" s="199">
        <v>0.20779220779220781</v>
      </c>
      <c r="W2497" s="199">
        <v>0.27272727272727271</v>
      </c>
      <c r="X2497" s="199">
        <v>0.25974025974025972</v>
      </c>
      <c r="Y2497" s="200">
        <v>0.53246753246753242</v>
      </c>
      <c r="Z2497" s="194"/>
      <c r="AA2497" s="201">
        <v>77</v>
      </c>
      <c r="AB2497" s="202">
        <v>0.18181818181818182</v>
      </c>
      <c r="AC2497" s="202">
        <v>0.16883116883116883</v>
      </c>
      <c r="AD2497" s="202">
        <v>0.35064935064935066</v>
      </c>
      <c r="AE2497" s="202">
        <v>0.29870129870129869</v>
      </c>
      <c r="AF2497" s="203">
        <v>0.64935064935064934</v>
      </c>
      <c r="AG2497" s="194"/>
      <c r="AH2497" s="204">
        <v>77</v>
      </c>
      <c r="AI2497" s="205">
        <v>0.27272727272727271</v>
      </c>
      <c r="AJ2497" s="205">
        <v>0.11688311688311688</v>
      </c>
      <c r="AK2497" s="205">
        <v>0.20779220779220781</v>
      </c>
      <c r="AL2497" s="205">
        <v>0.40259740259740262</v>
      </c>
      <c r="AM2497" s="208">
        <v>0.61038961038961048</v>
      </c>
      <c r="AN2497" s="194"/>
      <c r="AO2497" s="206">
        <v>77</v>
      </c>
      <c r="AP2497" s="207">
        <v>0.20779220779220781</v>
      </c>
    </row>
    <row r="2498" spans="1:42" x14ac:dyDescent="0.3">
      <c r="A2498" t="str">
        <f>School_Data!A2498</f>
        <v>SALEM SCHOOL DISTRICT</v>
      </c>
      <c r="B2498" t="s">
        <v>1619</v>
      </c>
      <c r="C2498" t="str">
        <f>School_Data!C2498</f>
        <v>SALEM HIGH SCHOOL</v>
      </c>
      <c r="D2498">
        <f>School_Data!D2498</f>
        <v>2502006</v>
      </c>
      <c r="E2498" s="27">
        <f>School_Data!E2498</f>
        <v>9</v>
      </c>
      <c r="F2498" s="192">
        <v>63</v>
      </c>
      <c r="G2498" s="193">
        <v>0.12698412698412698</v>
      </c>
      <c r="H2498" s="193">
        <v>0.23809523809523808</v>
      </c>
      <c r="I2498" s="193">
        <v>0.15873015873015872</v>
      </c>
      <c r="J2498" s="193">
        <v>0.47619047619047616</v>
      </c>
      <c r="K2498" s="193">
        <v>0.63492063492063489</v>
      </c>
      <c r="L2498" s="194"/>
      <c r="M2498" s="195">
        <v>63</v>
      </c>
      <c r="N2498" s="196">
        <v>0.25396825396825395</v>
      </c>
      <c r="O2498" s="196">
        <v>0.15873015873015872</v>
      </c>
      <c r="P2498" s="196">
        <v>0.20634920634920634</v>
      </c>
      <c r="Q2498" s="196">
        <v>0.38095238095238093</v>
      </c>
      <c r="R2498" s="197">
        <v>0.58730158730158721</v>
      </c>
      <c r="S2498" s="194"/>
      <c r="T2498" s="198">
        <v>63</v>
      </c>
      <c r="U2498" s="199">
        <v>0.22222222222222221</v>
      </c>
      <c r="V2498" s="199">
        <v>0.2857142857142857</v>
      </c>
      <c r="W2498" s="199">
        <v>0.23809523809523808</v>
      </c>
      <c r="X2498" s="199">
        <v>0.25396825396825395</v>
      </c>
      <c r="Y2498" s="200">
        <v>0.49206349206349204</v>
      </c>
      <c r="Z2498" s="194"/>
      <c r="AA2498" s="201">
        <v>63</v>
      </c>
      <c r="AB2498" s="202">
        <v>0.17460317460317459</v>
      </c>
      <c r="AC2498" s="202">
        <v>0.22222222222222221</v>
      </c>
      <c r="AD2498" s="202">
        <v>0.38095238095238093</v>
      </c>
      <c r="AE2498" s="202">
        <v>0.22222222222222221</v>
      </c>
      <c r="AF2498" s="203">
        <v>0.60317460317460314</v>
      </c>
      <c r="AG2498" s="194"/>
      <c r="AH2498" s="204">
        <v>63</v>
      </c>
      <c r="AI2498" s="205">
        <v>0.19047619047619047</v>
      </c>
      <c r="AJ2498" s="205">
        <v>0.20634920634920634</v>
      </c>
      <c r="AK2498" s="205">
        <v>0.14285714285714285</v>
      </c>
      <c r="AL2498" s="205">
        <v>0.46031746031746029</v>
      </c>
      <c r="AM2498" s="208">
        <v>0.60317460317460314</v>
      </c>
      <c r="AN2498" s="194"/>
      <c r="AO2498" s="206">
        <v>63</v>
      </c>
      <c r="AP2498" s="207">
        <v>0.33333333333333331</v>
      </c>
    </row>
    <row r="2499" spans="1:42" x14ac:dyDescent="0.3">
      <c r="A2499" t="str">
        <f>School_Data!A2499</f>
        <v>SALEM SCHOOL DISTRICT</v>
      </c>
      <c r="B2499" t="s">
        <v>1619</v>
      </c>
      <c r="C2499" t="str">
        <f>School_Data!C2499</f>
        <v>SALEM HIGH SCHOOL</v>
      </c>
      <c r="D2499">
        <f>School_Data!D2499</f>
        <v>2502006</v>
      </c>
      <c r="E2499" s="27">
        <f>School_Data!E2499</f>
        <v>10</v>
      </c>
      <c r="F2499" s="192">
        <v>70</v>
      </c>
      <c r="G2499" s="193">
        <v>0.15714285714285714</v>
      </c>
      <c r="H2499" s="193">
        <v>0.21428571428571427</v>
      </c>
      <c r="I2499" s="193">
        <v>0.24285714285714285</v>
      </c>
      <c r="J2499" s="193">
        <v>0.38571428571428573</v>
      </c>
      <c r="K2499" s="193">
        <v>0.62857142857142856</v>
      </c>
      <c r="L2499" s="194"/>
      <c r="M2499" s="195">
        <v>70</v>
      </c>
      <c r="N2499" s="196">
        <v>0.51428571428571423</v>
      </c>
      <c r="O2499" s="196">
        <v>0.22857142857142856</v>
      </c>
      <c r="P2499" s="196">
        <v>0.15714285714285714</v>
      </c>
      <c r="Q2499" s="196">
        <v>0.1</v>
      </c>
      <c r="R2499" s="197">
        <v>0.25714285714285712</v>
      </c>
      <c r="S2499" s="194"/>
      <c r="T2499" s="198">
        <v>70</v>
      </c>
      <c r="U2499" s="199">
        <v>0.42857142857142855</v>
      </c>
      <c r="V2499" s="199">
        <v>0.2</v>
      </c>
      <c r="W2499" s="199">
        <v>0.2</v>
      </c>
      <c r="X2499" s="199">
        <v>0.17142857142857143</v>
      </c>
      <c r="Y2499" s="200">
        <v>0.37142857142857144</v>
      </c>
      <c r="Z2499" s="194"/>
      <c r="AA2499" s="201">
        <v>70</v>
      </c>
      <c r="AB2499" s="202">
        <v>0.4</v>
      </c>
      <c r="AC2499" s="202">
        <v>0.25714285714285712</v>
      </c>
      <c r="AD2499" s="202">
        <v>0.22857142857142856</v>
      </c>
      <c r="AE2499" s="202">
        <v>0.11428571428571428</v>
      </c>
      <c r="AF2499" s="203">
        <v>0.34285714285714286</v>
      </c>
      <c r="AG2499" s="194"/>
      <c r="AH2499" s="204">
        <v>70</v>
      </c>
      <c r="AI2499" s="205">
        <v>0.32857142857142857</v>
      </c>
      <c r="AJ2499" s="205">
        <v>0.14285714285714285</v>
      </c>
      <c r="AK2499" s="205">
        <v>0.27142857142857141</v>
      </c>
      <c r="AL2499" s="205">
        <v>0.25714285714285712</v>
      </c>
      <c r="AM2499" s="208">
        <v>0.52857142857142847</v>
      </c>
      <c r="AN2499" s="194"/>
      <c r="AO2499" s="206">
        <v>70</v>
      </c>
      <c r="AP2499" s="207">
        <v>0.14285714285714285</v>
      </c>
    </row>
    <row r="2500" spans="1:42" x14ac:dyDescent="0.3">
      <c r="A2500" t="str">
        <f>School_Data!A2500</f>
        <v>SCHOLARMADE ACHIEVEMENT PLACE OF ARKANSAS DISTRICT</v>
      </c>
      <c r="B2500" t="s">
        <v>1620</v>
      </c>
      <c r="C2500" t="str">
        <f>School_Data!C2500</f>
        <v>IVY HILL ACADEMY OF SCHOLARSHIP</v>
      </c>
      <c r="D2500">
        <f>School_Data!D2500</f>
        <v>6060701</v>
      </c>
      <c r="E2500" s="27">
        <f>School_Data!E2500</f>
        <v>3</v>
      </c>
      <c r="F2500" s="192">
        <v>57</v>
      </c>
      <c r="G2500" s="193">
        <v>0.17543859649122806</v>
      </c>
      <c r="H2500" s="193">
        <v>0.45614035087719296</v>
      </c>
      <c r="I2500" s="193">
        <v>0.19298245614035087</v>
      </c>
      <c r="J2500" s="193">
        <v>0.17543859649122806</v>
      </c>
      <c r="K2500" s="193">
        <v>0.36842105263157893</v>
      </c>
      <c r="L2500" s="194"/>
      <c r="M2500" s="195">
        <v>57</v>
      </c>
      <c r="N2500" s="196">
        <v>0.22807017543859648</v>
      </c>
      <c r="O2500" s="196">
        <v>0.43859649122807015</v>
      </c>
      <c r="P2500" s="196">
        <v>0.26315789473684209</v>
      </c>
      <c r="Q2500" s="196">
        <v>7.0175438596491224E-2</v>
      </c>
      <c r="R2500" s="197">
        <v>0.33333333333333331</v>
      </c>
      <c r="S2500" s="194"/>
      <c r="T2500" s="198">
        <v>57</v>
      </c>
      <c r="U2500" s="199">
        <v>0.68421052631578949</v>
      </c>
      <c r="V2500" s="199">
        <v>0.12280701754385964</v>
      </c>
      <c r="W2500" s="199">
        <v>0.10526315789473684</v>
      </c>
      <c r="X2500" s="199">
        <v>8.771929824561403E-2</v>
      </c>
      <c r="Y2500" s="200">
        <v>0.19298245614035087</v>
      </c>
      <c r="Z2500" s="194"/>
      <c r="AA2500" s="201">
        <v>57</v>
      </c>
      <c r="AB2500" s="202">
        <v>0.66666666666666663</v>
      </c>
      <c r="AC2500" s="202">
        <v>0.15789473684210525</v>
      </c>
      <c r="AD2500" s="202">
        <v>0.12280701754385964</v>
      </c>
      <c r="AE2500" s="202">
        <v>5.2631578947368418E-2</v>
      </c>
      <c r="AF2500" s="203">
        <v>0.17543859649122806</v>
      </c>
      <c r="AG2500" s="194"/>
      <c r="AH2500" s="204">
        <v>57</v>
      </c>
      <c r="AI2500" s="205">
        <v>0.73684210526315785</v>
      </c>
      <c r="AJ2500" s="205">
        <v>0.10526315789473684</v>
      </c>
      <c r="AK2500" s="205">
        <v>7.0175438596491224E-2</v>
      </c>
      <c r="AL2500" s="205">
        <v>8.771929824561403E-2</v>
      </c>
      <c r="AM2500" s="208">
        <v>0.15789473684210525</v>
      </c>
      <c r="AN2500" s="194"/>
      <c r="AO2500" s="206">
        <v>57</v>
      </c>
      <c r="AP2500" s="207">
        <v>5.2631578947368418E-2</v>
      </c>
    </row>
    <row r="2501" spans="1:42" x14ac:dyDescent="0.3">
      <c r="A2501" t="str">
        <f>School_Data!A2501</f>
        <v>SCHOLARMADE ACHIEVEMENT PLACE OF ARKANSAS DISTRICT</v>
      </c>
      <c r="B2501" t="s">
        <v>1620</v>
      </c>
      <c r="C2501" t="str">
        <f>School_Data!C2501</f>
        <v>NICHOLS INTERMEDIATE ACADEMY OF LEADERSHIP</v>
      </c>
      <c r="D2501">
        <f>School_Data!D2501</f>
        <v>6060702</v>
      </c>
      <c r="E2501" s="27">
        <f>School_Data!E2501</f>
        <v>4</v>
      </c>
      <c r="F2501" s="192">
        <v>50</v>
      </c>
      <c r="G2501" s="193">
        <v>0.3</v>
      </c>
      <c r="H2501" s="193">
        <v>0.38</v>
      </c>
      <c r="I2501" s="193">
        <v>0.2</v>
      </c>
      <c r="J2501" s="193">
        <v>0.12</v>
      </c>
      <c r="K2501" s="193">
        <v>0.32</v>
      </c>
      <c r="L2501" s="194"/>
      <c r="M2501" s="195">
        <v>50</v>
      </c>
      <c r="N2501" s="196">
        <v>0.4</v>
      </c>
      <c r="O2501" s="196">
        <v>0.48</v>
      </c>
      <c r="P2501" s="196">
        <v>0.12</v>
      </c>
      <c r="Q2501" s="196">
        <v>0</v>
      </c>
      <c r="R2501" s="197">
        <v>0.12</v>
      </c>
      <c r="S2501" s="194"/>
      <c r="T2501" s="198">
        <v>50</v>
      </c>
      <c r="U2501" s="199">
        <v>0.64</v>
      </c>
      <c r="V2501" s="199">
        <v>0.22</v>
      </c>
      <c r="W2501" s="199">
        <v>0.14000000000000001</v>
      </c>
      <c r="X2501" s="199">
        <v>0</v>
      </c>
      <c r="Y2501" s="200">
        <v>0.14000000000000001</v>
      </c>
      <c r="Z2501" s="194"/>
      <c r="AA2501" s="201">
        <v>50</v>
      </c>
      <c r="AB2501" s="202">
        <v>0.66</v>
      </c>
      <c r="AC2501" s="202">
        <v>0.2</v>
      </c>
      <c r="AD2501" s="202">
        <v>0.12</v>
      </c>
      <c r="AE2501" s="202">
        <v>0.02</v>
      </c>
      <c r="AF2501" s="203">
        <v>0.13999999999999999</v>
      </c>
      <c r="AG2501" s="194"/>
      <c r="AH2501" s="204">
        <v>50</v>
      </c>
      <c r="AI2501" s="205">
        <v>0.7</v>
      </c>
      <c r="AJ2501" s="205">
        <v>0.14000000000000001</v>
      </c>
      <c r="AK2501" s="205">
        <v>0.12</v>
      </c>
      <c r="AL2501" s="205">
        <v>0.04</v>
      </c>
      <c r="AM2501" s="208">
        <v>0.16</v>
      </c>
      <c r="AN2501" s="194"/>
      <c r="AO2501" s="206">
        <v>50</v>
      </c>
      <c r="AP2501" s="207">
        <v>0.02</v>
      </c>
    </row>
    <row r="2502" spans="1:42" x14ac:dyDescent="0.3">
      <c r="A2502" t="str">
        <f>School_Data!A2502</f>
        <v>SCHOLARMADE ACHIEVEMENT PLACE OF ARKANSAS DISTRICT</v>
      </c>
      <c r="B2502" t="s">
        <v>1620</v>
      </c>
      <c r="C2502" t="str">
        <f>School_Data!C2502</f>
        <v>NICHOLS INTERMEDIATE ACADEMY OF LEADERSHIP</v>
      </c>
      <c r="D2502">
        <f>School_Data!D2502</f>
        <v>6060702</v>
      </c>
      <c r="E2502" s="27">
        <f>School_Data!E2502</f>
        <v>5</v>
      </c>
      <c r="F2502" s="192">
        <v>43</v>
      </c>
      <c r="G2502" s="193">
        <v>9.3023255813953487E-2</v>
      </c>
      <c r="H2502" s="193">
        <v>0.51162790697674421</v>
      </c>
      <c r="I2502" s="193">
        <v>0.27906976744186046</v>
      </c>
      <c r="J2502" s="193">
        <v>0.11627906976744186</v>
      </c>
      <c r="K2502" s="193">
        <v>0.39534883720930231</v>
      </c>
      <c r="L2502" s="194"/>
      <c r="M2502" s="195">
        <v>43</v>
      </c>
      <c r="N2502" s="196">
        <v>0.37209302325581395</v>
      </c>
      <c r="O2502" s="196">
        <v>0.58139534883720934</v>
      </c>
      <c r="P2502" s="196">
        <v>4.6511627906976744E-2</v>
      </c>
      <c r="Q2502" s="196">
        <v>0</v>
      </c>
      <c r="R2502" s="197">
        <v>4.6511627906976744E-2</v>
      </c>
      <c r="S2502" s="194"/>
      <c r="T2502" s="198">
        <v>43</v>
      </c>
      <c r="U2502" s="199">
        <v>0.62790697674418605</v>
      </c>
      <c r="V2502" s="199">
        <v>0.23255813953488372</v>
      </c>
      <c r="W2502" s="199">
        <v>0.13953488372093023</v>
      </c>
      <c r="X2502" s="199">
        <v>0</v>
      </c>
      <c r="Y2502" s="200">
        <v>0.13953488372093023</v>
      </c>
      <c r="Z2502" s="194"/>
      <c r="AA2502" s="201">
        <v>43</v>
      </c>
      <c r="AB2502" s="202">
        <v>0.67441860465116277</v>
      </c>
      <c r="AC2502" s="202">
        <v>0.23255813953488372</v>
      </c>
      <c r="AD2502" s="202">
        <v>9.3023255813953487E-2</v>
      </c>
      <c r="AE2502" s="202">
        <v>0</v>
      </c>
      <c r="AF2502" s="203">
        <v>9.3023255813953487E-2</v>
      </c>
      <c r="AG2502" s="194"/>
      <c r="AH2502" s="204">
        <v>43</v>
      </c>
      <c r="AI2502" s="205">
        <v>0.60465116279069764</v>
      </c>
      <c r="AJ2502" s="205">
        <v>0.13953488372093023</v>
      </c>
      <c r="AK2502" s="205">
        <v>0.16279069767441862</v>
      </c>
      <c r="AL2502" s="205">
        <v>9.3023255813953487E-2</v>
      </c>
      <c r="AM2502" s="208">
        <v>0.2558139534883721</v>
      </c>
      <c r="AN2502" s="194"/>
      <c r="AO2502" s="206">
        <v>43</v>
      </c>
      <c r="AP2502" s="207">
        <v>0</v>
      </c>
    </row>
    <row r="2503" spans="1:42" x14ac:dyDescent="0.3">
      <c r="A2503" t="str">
        <f>School_Data!A2503</f>
        <v>SCHOLARMADE ACHIEVEMENT PLACE OF ARKANSAS DISTRICT</v>
      </c>
      <c r="B2503" t="s">
        <v>1620</v>
      </c>
      <c r="C2503" t="str">
        <f>School_Data!C2503</f>
        <v>NICHOLS INTERMEDIATE ACADEMY OF LEADERSHIP</v>
      </c>
      <c r="D2503">
        <f>School_Data!D2503</f>
        <v>6060702</v>
      </c>
      <c r="E2503" s="27">
        <f>School_Data!E2503</f>
        <v>6</v>
      </c>
      <c r="F2503" s="192">
        <v>38</v>
      </c>
      <c r="G2503" s="193">
        <v>0.15789473684210525</v>
      </c>
      <c r="H2503" s="193">
        <v>0.57894736842105265</v>
      </c>
      <c r="I2503" s="193">
        <v>0.15789473684210525</v>
      </c>
      <c r="J2503" s="193">
        <v>0.10526315789473684</v>
      </c>
      <c r="K2503" s="193">
        <v>0.26315789473684209</v>
      </c>
      <c r="L2503" s="194"/>
      <c r="M2503" s="195">
        <v>38</v>
      </c>
      <c r="N2503" s="196">
        <v>0.36842105263157893</v>
      </c>
      <c r="O2503" s="196">
        <v>0.39473684210526316</v>
      </c>
      <c r="P2503" s="196">
        <v>0.21052631578947367</v>
      </c>
      <c r="Q2503" s="196">
        <v>2.6315789473684209E-2</v>
      </c>
      <c r="R2503" s="197">
        <v>0.23684210526315788</v>
      </c>
      <c r="S2503" s="194"/>
      <c r="T2503" s="198">
        <v>38</v>
      </c>
      <c r="U2503" s="199">
        <v>0.71052631578947367</v>
      </c>
      <c r="V2503" s="199">
        <v>0.13157894736842105</v>
      </c>
      <c r="W2503" s="199">
        <v>0.13157894736842105</v>
      </c>
      <c r="X2503" s="199">
        <v>2.6315789473684209E-2</v>
      </c>
      <c r="Y2503" s="200">
        <v>0.15789473684210525</v>
      </c>
      <c r="Z2503" s="194"/>
      <c r="AA2503" s="201">
        <v>38</v>
      </c>
      <c r="AB2503" s="202">
        <v>0.71052631578947367</v>
      </c>
      <c r="AC2503" s="202">
        <v>0.13157894736842105</v>
      </c>
      <c r="AD2503" s="202">
        <v>7.8947368421052627E-2</v>
      </c>
      <c r="AE2503" s="202">
        <v>7.8947368421052627E-2</v>
      </c>
      <c r="AF2503" s="203">
        <v>0.15789473684210525</v>
      </c>
      <c r="AG2503" s="194"/>
      <c r="AH2503" s="204">
        <v>38</v>
      </c>
      <c r="AI2503" s="205">
        <v>0.68421052631578949</v>
      </c>
      <c r="AJ2503" s="205">
        <v>0.18421052631578946</v>
      </c>
      <c r="AK2503" s="205">
        <v>7.8947368421052627E-2</v>
      </c>
      <c r="AL2503" s="205">
        <v>5.2631578947368418E-2</v>
      </c>
      <c r="AM2503" s="208">
        <v>0.13157894736842105</v>
      </c>
      <c r="AN2503" s="194"/>
      <c r="AO2503" s="206">
        <v>38</v>
      </c>
      <c r="AP2503" s="207">
        <v>2.6315789473684209E-2</v>
      </c>
    </row>
    <row r="2504" spans="1:42" x14ac:dyDescent="0.3">
      <c r="A2504" t="str">
        <f>School_Data!A2504</f>
        <v>SCHOLARMADE ACHIEVEMENT PLACE OF ARKANSAS DISTRICT</v>
      </c>
      <c r="B2504" t="s">
        <v>1620</v>
      </c>
      <c r="C2504" t="str">
        <f>School_Data!C2504</f>
        <v>PRODIGY PREPARATORY ACADEMY OF SERVICE</v>
      </c>
      <c r="D2504">
        <f>School_Data!D2504</f>
        <v>6060703</v>
      </c>
      <c r="E2504" s="27">
        <f>School_Data!E2504</f>
        <v>7</v>
      </c>
      <c r="F2504" s="192">
        <v>37</v>
      </c>
      <c r="G2504" s="193">
        <v>0.13513513513513514</v>
      </c>
      <c r="H2504" s="193">
        <v>0.40540540540540543</v>
      </c>
      <c r="I2504" s="193">
        <v>0.27027027027027029</v>
      </c>
      <c r="J2504" s="193">
        <v>0.1891891891891892</v>
      </c>
      <c r="K2504" s="193">
        <v>0.45945945945945948</v>
      </c>
      <c r="L2504" s="194"/>
      <c r="M2504" s="195">
        <v>37</v>
      </c>
      <c r="N2504" s="196">
        <v>0.51351351351351349</v>
      </c>
      <c r="O2504" s="196">
        <v>0.45945945945945948</v>
      </c>
      <c r="P2504" s="196">
        <v>2.7027027027027029E-2</v>
      </c>
      <c r="Q2504" s="196">
        <v>0</v>
      </c>
      <c r="R2504" s="197">
        <v>2.7027027027027029E-2</v>
      </c>
      <c r="S2504" s="194"/>
      <c r="T2504" s="198">
        <v>37</v>
      </c>
      <c r="U2504" s="199">
        <v>0.64864864864864868</v>
      </c>
      <c r="V2504" s="199">
        <v>0.27027027027027029</v>
      </c>
      <c r="W2504" s="199">
        <v>5.4054054054054057E-2</v>
      </c>
      <c r="X2504" s="199">
        <v>2.7027027027027029E-2</v>
      </c>
      <c r="Y2504" s="200">
        <v>8.1081081081081086E-2</v>
      </c>
      <c r="Z2504" s="194"/>
      <c r="AA2504" s="201">
        <v>37</v>
      </c>
      <c r="AB2504" s="202">
        <v>0.54054054054054057</v>
      </c>
      <c r="AC2504" s="202">
        <v>0.32432432432432434</v>
      </c>
      <c r="AD2504" s="202">
        <v>0.13513513513513514</v>
      </c>
      <c r="AE2504" s="202">
        <v>0</v>
      </c>
      <c r="AF2504" s="203">
        <v>0.13513513513513514</v>
      </c>
      <c r="AG2504" s="194"/>
      <c r="AH2504" s="204">
        <v>37</v>
      </c>
      <c r="AI2504" s="205">
        <v>0.6216216216216216</v>
      </c>
      <c r="AJ2504" s="205">
        <v>0.21621621621621623</v>
      </c>
      <c r="AK2504" s="205">
        <v>8.1081081081081086E-2</v>
      </c>
      <c r="AL2504" s="205">
        <v>8.1081081081081086E-2</v>
      </c>
      <c r="AM2504" s="208">
        <v>0.16216216216216217</v>
      </c>
      <c r="AN2504" s="194"/>
      <c r="AO2504" s="206">
        <v>37</v>
      </c>
      <c r="AP2504" s="207">
        <v>0</v>
      </c>
    </row>
    <row r="2505" spans="1:42" x14ac:dyDescent="0.3">
      <c r="A2505" t="str">
        <f>School_Data!A2505</f>
        <v>SCHOLARMADE ACHIEVEMENT PLACE OF ARKANSAS DISTRICT</v>
      </c>
      <c r="B2505" t="s">
        <v>1620</v>
      </c>
      <c r="C2505" t="str">
        <f>School_Data!C2505</f>
        <v>PRODIGY PREPARATORY ACADEMY OF SERVICE</v>
      </c>
      <c r="D2505">
        <f>School_Data!D2505</f>
        <v>6060703</v>
      </c>
      <c r="E2505" s="27">
        <f>School_Data!E2505</f>
        <v>8</v>
      </c>
      <c r="F2505" s="192">
        <v>31</v>
      </c>
      <c r="G2505" s="193">
        <v>0.25806451612903225</v>
      </c>
      <c r="H2505" s="193">
        <v>0.29032258064516131</v>
      </c>
      <c r="I2505" s="193">
        <v>0.32258064516129031</v>
      </c>
      <c r="J2505" s="193">
        <v>0.12903225806451613</v>
      </c>
      <c r="K2505" s="193">
        <v>0.45161290322580644</v>
      </c>
      <c r="L2505" s="194"/>
      <c r="M2505" s="195">
        <v>31</v>
      </c>
      <c r="N2505" s="196">
        <v>0.67741935483870963</v>
      </c>
      <c r="O2505" s="196">
        <v>0.29032258064516131</v>
      </c>
      <c r="P2505" s="196">
        <v>0</v>
      </c>
      <c r="Q2505" s="196">
        <v>3.2258064516129031E-2</v>
      </c>
      <c r="R2505" s="197">
        <v>3.2258064516129031E-2</v>
      </c>
      <c r="S2505" s="194"/>
      <c r="T2505" s="198">
        <v>31</v>
      </c>
      <c r="U2505" s="199">
        <v>0.70967741935483875</v>
      </c>
      <c r="V2505" s="199">
        <v>0.19354838709677419</v>
      </c>
      <c r="W2505" s="199">
        <v>6.4516129032258063E-2</v>
      </c>
      <c r="X2505" s="199">
        <v>3.2258064516129031E-2</v>
      </c>
      <c r="Y2505" s="200">
        <v>9.6774193548387094E-2</v>
      </c>
      <c r="Z2505" s="194"/>
      <c r="AA2505" s="201">
        <v>31</v>
      </c>
      <c r="AB2505" s="202">
        <v>0.61290322580645162</v>
      </c>
      <c r="AC2505" s="202">
        <v>0.12903225806451613</v>
      </c>
      <c r="AD2505" s="202">
        <v>0.19354838709677419</v>
      </c>
      <c r="AE2505" s="202">
        <v>6.4516129032258063E-2</v>
      </c>
      <c r="AF2505" s="203">
        <v>0.25806451612903225</v>
      </c>
      <c r="AG2505" s="194"/>
      <c r="AH2505" s="204">
        <v>31</v>
      </c>
      <c r="AI2505" s="205">
        <v>0.61290322580645162</v>
      </c>
      <c r="AJ2505" s="205">
        <v>0.16129032258064516</v>
      </c>
      <c r="AK2505" s="205">
        <v>0.19354838709677419</v>
      </c>
      <c r="AL2505" s="205">
        <v>3.2258064516129031E-2</v>
      </c>
      <c r="AM2505" s="208">
        <v>0.22580645161290322</v>
      </c>
      <c r="AN2505" s="194"/>
      <c r="AO2505" s="206">
        <v>31</v>
      </c>
      <c r="AP2505" s="207">
        <v>3.2258064516129031E-2</v>
      </c>
    </row>
    <row r="2506" spans="1:42" x14ac:dyDescent="0.3">
      <c r="A2506" t="str">
        <f>School_Data!A2506</f>
        <v>SCRANTON SCHOOL DISTRICT</v>
      </c>
      <c r="B2506" t="s">
        <v>1621</v>
      </c>
      <c r="C2506" t="str">
        <f>School_Data!C2506</f>
        <v>SCRANTON ELEMENTARY SCHOOL</v>
      </c>
      <c r="D2506">
        <f>School_Data!D2506</f>
        <v>4204016</v>
      </c>
      <c r="E2506" s="27">
        <f>School_Data!E2506</f>
        <v>3</v>
      </c>
      <c r="F2506" s="192">
        <v>28</v>
      </c>
      <c r="G2506" s="193">
        <v>0</v>
      </c>
      <c r="H2506" s="193">
        <v>0.2857142857142857</v>
      </c>
      <c r="I2506" s="193">
        <v>0.21428571428571427</v>
      </c>
      <c r="J2506" s="193">
        <v>0.5</v>
      </c>
      <c r="K2506" s="193">
        <v>0.7142857142857143</v>
      </c>
      <c r="L2506" s="194"/>
      <c r="M2506" s="195">
        <v>29</v>
      </c>
      <c r="N2506" s="196">
        <v>0.10344827586206896</v>
      </c>
      <c r="O2506" s="196">
        <v>0.10344827586206896</v>
      </c>
      <c r="P2506" s="196">
        <v>0.48275862068965519</v>
      </c>
      <c r="Q2506" s="196">
        <v>0.31034482758620691</v>
      </c>
      <c r="R2506" s="197">
        <v>0.7931034482758621</v>
      </c>
      <c r="S2506" s="194"/>
      <c r="T2506" s="198">
        <v>29</v>
      </c>
      <c r="U2506" s="199">
        <v>0.31034482758620691</v>
      </c>
      <c r="V2506" s="199">
        <v>0.20689655172413793</v>
      </c>
      <c r="W2506" s="199">
        <v>0.20689655172413793</v>
      </c>
      <c r="X2506" s="199">
        <v>0.27586206896551724</v>
      </c>
      <c r="Y2506" s="200">
        <v>0.48275862068965514</v>
      </c>
      <c r="Z2506" s="194"/>
      <c r="AA2506" s="201">
        <v>29</v>
      </c>
      <c r="AB2506" s="202">
        <v>0.17241379310344829</v>
      </c>
      <c r="AC2506" s="202">
        <v>0.37931034482758619</v>
      </c>
      <c r="AD2506" s="202">
        <v>0.17241379310344829</v>
      </c>
      <c r="AE2506" s="202">
        <v>0.27586206896551724</v>
      </c>
      <c r="AF2506" s="203">
        <v>0.44827586206896552</v>
      </c>
      <c r="AG2506" s="194"/>
      <c r="AH2506" s="204">
        <v>28</v>
      </c>
      <c r="AI2506" s="205">
        <v>0.25</v>
      </c>
      <c r="AJ2506" s="205">
        <v>0.2857142857142857</v>
      </c>
      <c r="AK2506" s="205">
        <v>0.21428571428571427</v>
      </c>
      <c r="AL2506" s="205">
        <v>0.25</v>
      </c>
      <c r="AM2506" s="208">
        <v>0.4642857142857143</v>
      </c>
      <c r="AN2506" s="194"/>
      <c r="AO2506" s="206">
        <v>29</v>
      </c>
      <c r="AP2506" s="207">
        <v>0.31034482758620691</v>
      </c>
    </row>
    <row r="2507" spans="1:42" x14ac:dyDescent="0.3">
      <c r="A2507" t="str">
        <f>School_Data!A2507</f>
        <v>SCRANTON SCHOOL DISTRICT</v>
      </c>
      <c r="B2507" t="s">
        <v>1621</v>
      </c>
      <c r="C2507" t="str">
        <f>School_Data!C2507</f>
        <v>SCRANTON ELEMENTARY SCHOOL</v>
      </c>
      <c r="D2507">
        <f>School_Data!D2507</f>
        <v>4204016</v>
      </c>
      <c r="E2507" s="27">
        <f>School_Data!E2507</f>
        <v>4</v>
      </c>
      <c r="F2507" s="192">
        <v>33</v>
      </c>
      <c r="G2507" s="193">
        <v>6.0606060606060608E-2</v>
      </c>
      <c r="H2507" s="193">
        <v>0.30303030303030304</v>
      </c>
      <c r="I2507" s="193">
        <v>0.30303030303030304</v>
      </c>
      <c r="J2507" s="193">
        <v>0.33333333333333331</v>
      </c>
      <c r="K2507" s="193">
        <v>0.63636363636363635</v>
      </c>
      <c r="L2507" s="194"/>
      <c r="M2507" s="195">
        <v>33</v>
      </c>
      <c r="N2507" s="196">
        <v>0.27272727272727271</v>
      </c>
      <c r="O2507" s="196">
        <v>0.27272727272727271</v>
      </c>
      <c r="P2507" s="196">
        <v>0.42424242424242425</v>
      </c>
      <c r="Q2507" s="196">
        <v>3.0303030303030304E-2</v>
      </c>
      <c r="R2507" s="197">
        <v>0.45454545454545459</v>
      </c>
      <c r="S2507" s="194"/>
      <c r="T2507" s="198">
        <v>33</v>
      </c>
      <c r="U2507" s="199">
        <v>0.48484848484848486</v>
      </c>
      <c r="V2507" s="199">
        <v>0.21212121212121213</v>
      </c>
      <c r="W2507" s="199">
        <v>0.24242424242424243</v>
      </c>
      <c r="X2507" s="199">
        <v>6.0606060606060608E-2</v>
      </c>
      <c r="Y2507" s="200">
        <v>0.30303030303030304</v>
      </c>
      <c r="Z2507" s="194"/>
      <c r="AA2507" s="201">
        <v>33</v>
      </c>
      <c r="AB2507" s="202">
        <v>0.33333333333333331</v>
      </c>
      <c r="AC2507" s="202">
        <v>0.21212121212121213</v>
      </c>
      <c r="AD2507" s="202">
        <v>0.33333333333333331</v>
      </c>
      <c r="AE2507" s="202">
        <v>0.12121212121212122</v>
      </c>
      <c r="AF2507" s="203">
        <v>0.45454545454545453</v>
      </c>
      <c r="AG2507" s="194"/>
      <c r="AH2507" s="204">
        <v>33</v>
      </c>
      <c r="AI2507" s="205">
        <v>0.60606060606060608</v>
      </c>
      <c r="AJ2507" s="205">
        <v>0.12121212121212122</v>
      </c>
      <c r="AK2507" s="205">
        <v>9.0909090909090912E-2</v>
      </c>
      <c r="AL2507" s="205">
        <v>0.18181818181818182</v>
      </c>
      <c r="AM2507" s="208">
        <v>0.27272727272727271</v>
      </c>
      <c r="AN2507" s="194"/>
      <c r="AO2507" s="206">
        <v>33</v>
      </c>
      <c r="AP2507" s="207">
        <v>0.12121212121212122</v>
      </c>
    </row>
    <row r="2508" spans="1:42" x14ac:dyDescent="0.3">
      <c r="A2508" t="str">
        <f>School_Data!A2508</f>
        <v>SCRANTON SCHOOL DISTRICT</v>
      </c>
      <c r="B2508" t="s">
        <v>1621</v>
      </c>
      <c r="C2508" t="str">
        <f>School_Data!C2508</f>
        <v>SCRANTON ELEMENTARY SCHOOL</v>
      </c>
      <c r="D2508">
        <f>School_Data!D2508</f>
        <v>4204016</v>
      </c>
      <c r="E2508" s="27">
        <f>School_Data!E2508</f>
        <v>5</v>
      </c>
      <c r="F2508" s="192">
        <v>38</v>
      </c>
      <c r="G2508" s="193">
        <v>2.6315789473684209E-2</v>
      </c>
      <c r="H2508" s="193">
        <v>0.28947368421052633</v>
      </c>
      <c r="I2508" s="193">
        <v>0.36842105263157893</v>
      </c>
      <c r="J2508" s="193">
        <v>0.31578947368421051</v>
      </c>
      <c r="K2508" s="193">
        <v>0.68421052631578938</v>
      </c>
      <c r="L2508" s="194"/>
      <c r="M2508" s="195">
        <v>38</v>
      </c>
      <c r="N2508" s="196">
        <v>0.21052631578947367</v>
      </c>
      <c r="O2508" s="196">
        <v>0.44736842105263158</v>
      </c>
      <c r="P2508" s="196">
        <v>0.28947368421052633</v>
      </c>
      <c r="Q2508" s="196">
        <v>5.2631578947368418E-2</v>
      </c>
      <c r="R2508" s="197">
        <v>0.34210526315789475</v>
      </c>
      <c r="S2508" s="194"/>
      <c r="T2508" s="198">
        <v>38</v>
      </c>
      <c r="U2508" s="199">
        <v>0.23684210526315788</v>
      </c>
      <c r="V2508" s="199">
        <v>0.36842105263157893</v>
      </c>
      <c r="W2508" s="199">
        <v>0.23684210526315788</v>
      </c>
      <c r="X2508" s="199">
        <v>0.15789473684210525</v>
      </c>
      <c r="Y2508" s="200">
        <v>0.39473684210526316</v>
      </c>
      <c r="Z2508" s="194"/>
      <c r="AA2508" s="201">
        <v>38</v>
      </c>
      <c r="AB2508" s="202">
        <v>0.39473684210526316</v>
      </c>
      <c r="AC2508" s="202">
        <v>0.23684210526315788</v>
      </c>
      <c r="AD2508" s="202">
        <v>0.21052631578947367</v>
      </c>
      <c r="AE2508" s="202">
        <v>0.15789473684210525</v>
      </c>
      <c r="AF2508" s="203">
        <v>0.36842105263157893</v>
      </c>
      <c r="AG2508" s="194"/>
      <c r="AH2508" s="204">
        <v>38</v>
      </c>
      <c r="AI2508" s="205">
        <v>0.42105263157894735</v>
      </c>
      <c r="AJ2508" s="205">
        <v>0.18421052631578946</v>
      </c>
      <c r="AK2508" s="205">
        <v>0.18421052631578946</v>
      </c>
      <c r="AL2508" s="205">
        <v>0.21052631578947367</v>
      </c>
      <c r="AM2508" s="208">
        <v>0.39473684210526316</v>
      </c>
      <c r="AN2508" s="194"/>
      <c r="AO2508" s="206">
        <v>38</v>
      </c>
      <c r="AP2508" s="207">
        <v>0.15789473684210525</v>
      </c>
    </row>
    <row r="2509" spans="1:42" x14ac:dyDescent="0.3">
      <c r="A2509" t="str">
        <f>School_Data!A2509</f>
        <v>SCRANTON SCHOOL DISTRICT</v>
      </c>
      <c r="B2509" t="s">
        <v>1621</v>
      </c>
      <c r="C2509" t="str">
        <f>School_Data!C2509</f>
        <v>SCRANTON ELEMENTARY SCHOOL</v>
      </c>
      <c r="D2509">
        <f>School_Data!D2509</f>
        <v>4204016</v>
      </c>
      <c r="E2509" s="27">
        <f>School_Data!E2509</f>
        <v>6</v>
      </c>
      <c r="F2509" s="192">
        <v>33</v>
      </c>
      <c r="G2509" s="193">
        <v>3.0303030303030304E-2</v>
      </c>
      <c r="H2509" s="193">
        <v>0.18181818181818182</v>
      </c>
      <c r="I2509" s="193">
        <v>0.33333333333333331</v>
      </c>
      <c r="J2509" s="193">
        <v>0.45454545454545453</v>
      </c>
      <c r="K2509" s="193">
        <v>0.78787878787878785</v>
      </c>
      <c r="L2509" s="194"/>
      <c r="M2509" s="195">
        <v>33</v>
      </c>
      <c r="N2509" s="196">
        <v>3.0303030303030304E-2</v>
      </c>
      <c r="O2509" s="196">
        <v>0.48484848484848486</v>
      </c>
      <c r="P2509" s="196">
        <v>0.42424242424242425</v>
      </c>
      <c r="Q2509" s="196">
        <v>6.0606060606060608E-2</v>
      </c>
      <c r="R2509" s="197">
        <v>0.48484848484848486</v>
      </c>
      <c r="S2509" s="194"/>
      <c r="T2509" s="198">
        <v>33</v>
      </c>
      <c r="U2509" s="199">
        <v>0.27272727272727271</v>
      </c>
      <c r="V2509" s="199">
        <v>0.21212121212121213</v>
      </c>
      <c r="W2509" s="199">
        <v>0.42424242424242425</v>
      </c>
      <c r="X2509" s="199">
        <v>9.0909090909090912E-2</v>
      </c>
      <c r="Y2509" s="200">
        <v>0.51515151515151514</v>
      </c>
      <c r="Z2509" s="194"/>
      <c r="AA2509" s="201">
        <v>33</v>
      </c>
      <c r="AB2509" s="202">
        <v>0.12121212121212122</v>
      </c>
      <c r="AC2509" s="202">
        <v>0.33333333333333331</v>
      </c>
      <c r="AD2509" s="202">
        <v>0.36363636363636365</v>
      </c>
      <c r="AE2509" s="202">
        <v>0.18181818181818182</v>
      </c>
      <c r="AF2509" s="203">
        <v>0.54545454545454541</v>
      </c>
      <c r="AG2509" s="194"/>
      <c r="AH2509" s="204">
        <v>33</v>
      </c>
      <c r="AI2509" s="205">
        <v>0.12121212121212122</v>
      </c>
      <c r="AJ2509" s="205">
        <v>0.27272727272727271</v>
      </c>
      <c r="AK2509" s="205">
        <v>0.45454545454545453</v>
      </c>
      <c r="AL2509" s="205">
        <v>0.15151515151515152</v>
      </c>
      <c r="AM2509" s="208">
        <v>0.60606060606060608</v>
      </c>
      <c r="AN2509" s="194"/>
      <c r="AO2509" s="206">
        <v>33</v>
      </c>
      <c r="AP2509" s="207">
        <v>3.0303030303030304E-2</v>
      </c>
    </row>
    <row r="2510" spans="1:42" x14ac:dyDescent="0.3">
      <c r="A2510" t="str">
        <f>School_Data!A2510</f>
        <v>SCRANTON SCHOOL DISTRICT</v>
      </c>
      <c r="B2510" t="s">
        <v>1621</v>
      </c>
      <c r="C2510" t="str">
        <f>School_Data!C2510</f>
        <v>SCRANTON HIGH SCHOOL</v>
      </c>
      <c r="D2510">
        <f>School_Data!D2510</f>
        <v>4204019</v>
      </c>
      <c r="E2510" s="27">
        <f>School_Data!E2510</f>
        <v>7</v>
      </c>
      <c r="F2510" s="192">
        <v>42</v>
      </c>
      <c r="G2510" s="193">
        <v>7.1428571428571425E-2</v>
      </c>
      <c r="H2510" s="193">
        <v>0.16666666666666666</v>
      </c>
      <c r="I2510" s="193">
        <v>0.42857142857142855</v>
      </c>
      <c r="J2510" s="193">
        <v>0.33333333333333331</v>
      </c>
      <c r="K2510" s="193">
        <v>0.76190476190476186</v>
      </c>
      <c r="L2510" s="194"/>
      <c r="M2510" s="195">
        <v>43</v>
      </c>
      <c r="N2510" s="196">
        <v>0.30232558139534882</v>
      </c>
      <c r="O2510" s="196">
        <v>0.34883720930232559</v>
      </c>
      <c r="P2510" s="196">
        <v>0.20930232558139536</v>
      </c>
      <c r="Q2510" s="196">
        <v>0.13953488372093023</v>
      </c>
      <c r="R2510" s="197">
        <v>0.34883720930232559</v>
      </c>
      <c r="S2510" s="194"/>
      <c r="T2510" s="198">
        <v>42</v>
      </c>
      <c r="U2510" s="199">
        <v>0.54761904761904767</v>
      </c>
      <c r="V2510" s="199">
        <v>0.14285714285714285</v>
      </c>
      <c r="W2510" s="199">
        <v>0.11904761904761904</v>
      </c>
      <c r="X2510" s="199">
        <v>0.19047619047619047</v>
      </c>
      <c r="Y2510" s="200">
        <v>0.30952380952380953</v>
      </c>
      <c r="Z2510" s="194"/>
      <c r="AA2510" s="201">
        <v>42</v>
      </c>
      <c r="AB2510" s="202">
        <v>0.35714285714285715</v>
      </c>
      <c r="AC2510" s="202">
        <v>0.33333333333333331</v>
      </c>
      <c r="AD2510" s="202">
        <v>0.21428571428571427</v>
      </c>
      <c r="AE2510" s="202">
        <v>9.5238095238095233E-2</v>
      </c>
      <c r="AF2510" s="203">
        <v>0.30952380952380953</v>
      </c>
      <c r="AG2510" s="194"/>
      <c r="AH2510" s="204">
        <v>42</v>
      </c>
      <c r="AI2510" s="205">
        <v>0.33333333333333331</v>
      </c>
      <c r="AJ2510" s="205">
        <v>0.33333333333333331</v>
      </c>
      <c r="AK2510" s="205">
        <v>0.16666666666666666</v>
      </c>
      <c r="AL2510" s="205">
        <v>0.16666666666666666</v>
      </c>
      <c r="AM2510" s="208">
        <v>0.33333333333333331</v>
      </c>
      <c r="AN2510" s="194"/>
      <c r="AO2510" s="206">
        <v>42</v>
      </c>
      <c r="AP2510" s="207">
        <v>0.14285714285714285</v>
      </c>
    </row>
    <row r="2511" spans="1:42" x14ac:dyDescent="0.3">
      <c r="A2511" t="str">
        <f>School_Data!A2511</f>
        <v>SCRANTON SCHOOL DISTRICT</v>
      </c>
      <c r="B2511" t="s">
        <v>1621</v>
      </c>
      <c r="C2511" t="str">
        <f>School_Data!C2511</f>
        <v>SCRANTON HIGH SCHOOL</v>
      </c>
      <c r="D2511">
        <f>School_Data!D2511</f>
        <v>4204019</v>
      </c>
      <c r="E2511" s="27">
        <f>School_Data!E2511</f>
        <v>8</v>
      </c>
      <c r="F2511" s="192">
        <v>38</v>
      </c>
      <c r="G2511" s="193">
        <v>0.13157894736842105</v>
      </c>
      <c r="H2511" s="193">
        <v>5.2631578947368418E-2</v>
      </c>
      <c r="I2511" s="193">
        <v>0.28947368421052633</v>
      </c>
      <c r="J2511" s="193">
        <v>0.52631578947368418</v>
      </c>
      <c r="K2511" s="193">
        <v>0.81578947368421051</v>
      </c>
      <c r="L2511" s="194"/>
      <c r="M2511" s="195">
        <v>38</v>
      </c>
      <c r="N2511" s="196">
        <v>0.26315789473684209</v>
      </c>
      <c r="O2511" s="196">
        <v>0.23684210526315788</v>
      </c>
      <c r="P2511" s="196">
        <v>0.18421052631578946</v>
      </c>
      <c r="Q2511" s="196">
        <v>0.31578947368421051</v>
      </c>
      <c r="R2511" s="197">
        <v>0.5</v>
      </c>
      <c r="S2511" s="194"/>
      <c r="T2511" s="198">
        <v>38</v>
      </c>
      <c r="U2511" s="199">
        <v>0.26315789473684209</v>
      </c>
      <c r="V2511" s="199">
        <v>0.23684210526315788</v>
      </c>
      <c r="W2511" s="199">
        <v>0.15789473684210525</v>
      </c>
      <c r="X2511" s="199">
        <v>0.34210526315789475</v>
      </c>
      <c r="Y2511" s="200">
        <v>0.5</v>
      </c>
      <c r="Z2511" s="194"/>
      <c r="AA2511" s="201">
        <v>38</v>
      </c>
      <c r="AB2511" s="202">
        <v>0.18421052631578946</v>
      </c>
      <c r="AC2511" s="202">
        <v>0.15789473684210525</v>
      </c>
      <c r="AD2511" s="202">
        <v>0.42105263157894735</v>
      </c>
      <c r="AE2511" s="202">
        <v>0.23684210526315788</v>
      </c>
      <c r="AF2511" s="203">
        <v>0.6578947368421052</v>
      </c>
      <c r="AG2511" s="194"/>
      <c r="AH2511" s="204">
        <v>38</v>
      </c>
      <c r="AI2511" s="205">
        <v>0.18421052631578946</v>
      </c>
      <c r="AJ2511" s="205">
        <v>0.15789473684210525</v>
      </c>
      <c r="AK2511" s="205">
        <v>0.23684210526315788</v>
      </c>
      <c r="AL2511" s="205">
        <v>0.42105263157894735</v>
      </c>
      <c r="AM2511" s="208">
        <v>0.6578947368421052</v>
      </c>
      <c r="AN2511" s="194"/>
      <c r="AO2511" s="206">
        <v>38</v>
      </c>
      <c r="AP2511" s="207">
        <v>0.26315789473684209</v>
      </c>
    </row>
    <row r="2512" spans="1:42" x14ac:dyDescent="0.3">
      <c r="A2512" t="str">
        <f>School_Data!A2512</f>
        <v>SCRANTON SCHOOL DISTRICT</v>
      </c>
      <c r="B2512" t="s">
        <v>1621</v>
      </c>
      <c r="C2512" t="str">
        <f>School_Data!C2512</f>
        <v>SCRANTON HIGH SCHOOL</v>
      </c>
      <c r="D2512">
        <f>School_Data!D2512</f>
        <v>4204019</v>
      </c>
      <c r="E2512" s="27">
        <f>School_Data!E2512</f>
        <v>9</v>
      </c>
      <c r="F2512" s="192">
        <v>29</v>
      </c>
      <c r="G2512" s="193">
        <v>0.13793103448275862</v>
      </c>
      <c r="H2512" s="193">
        <v>6.8965517241379309E-2</v>
      </c>
      <c r="I2512" s="193">
        <v>0.41379310344827586</v>
      </c>
      <c r="J2512" s="193">
        <v>0.37931034482758619</v>
      </c>
      <c r="K2512" s="193">
        <v>0.7931034482758621</v>
      </c>
      <c r="L2512" s="194"/>
      <c r="M2512" s="195">
        <v>29</v>
      </c>
      <c r="N2512" s="196">
        <v>0.58620689655172409</v>
      </c>
      <c r="O2512" s="196">
        <v>6.8965517241379309E-2</v>
      </c>
      <c r="P2512" s="196">
        <v>0</v>
      </c>
      <c r="Q2512" s="196">
        <v>0.34482758620689657</v>
      </c>
      <c r="R2512" s="197">
        <v>0.34482758620689657</v>
      </c>
      <c r="S2512" s="194"/>
      <c r="T2512" s="198">
        <v>29</v>
      </c>
      <c r="U2512" s="199">
        <v>0.37931034482758619</v>
      </c>
      <c r="V2512" s="199">
        <v>0.31034482758620691</v>
      </c>
      <c r="W2512" s="199">
        <v>6.8965517241379309E-2</v>
      </c>
      <c r="X2512" s="199">
        <v>0.2413793103448276</v>
      </c>
      <c r="Y2512" s="200">
        <v>0.31034482758620691</v>
      </c>
      <c r="Z2512" s="194"/>
      <c r="AA2512" s="201">
        <v>29</v>
      </c>
      <c r="AB2512" s="202">
        <v>0.31034482758620691</v>
      </c>
      <c r="AC2512" s="202">
        <v>0.2413793103448276</v>
      </c>
      <c r="AD2512" s="202">
        <v>0.13793103448275862</v>
      </c>
      <c r="AE2512" s="202">
        <v>0.31034482758620691</v>
      </c>
      <c r="AF2512" s="203">
        <v>0.44827586206896552</v>
      </c>
      <c r="AG2512" s="194"/>
      <c r="AH2512" s="204">
        <v>29</v>
      </c>
      <c r="AI2512" s="205">
        <v>0.2413793103448276</v>
      </c>
      <c r="AJ2512" s="205">
        <v>0.31034482758620691</v>
      </c>
      <c r="AK2512" s="205">
        <v>0.13793103448275862</v>
      </c>
      <c r="AL2512" s="205">
        <v>0.31034482758620691</v>
      </c>
      <c r="AM2512" s="208">
        <v>0.44827586206896552</v>
      </c>
      <c r="AN2512" s="194"/>
      <c r="AO2512" s="206">
        <v>29</v>
      </c>
      <c r="AP2512" s="207">
        <v>0.27586206896551724</v>
      </c>
    </row>
    <row r="2513" spans="1:42" x14ac:dyDescent="0.3">
      <c r="A2513" t="str">
        <f>School_Data!A2513</f>
        <v>SCRANTON SCHOOL DISTRICT</v>
      </c>
      <c r="B2513" t="s">
        <v>1621</v>
      </c>
      <c r="C2513" t="str">
        <f>School_Data!C2513</f>
        <v>SCRANTON HIGH SCHOOL</v>
      </c>
      <c r="D2513">
        <f>School_Data!D2513</f>
        <v>4204019</v>
      </c>
      <c r="E2513" s="27">
        <f>School_Data!E2513</f>
        <v>10</v>
      </c>
      <c r="F2513" s="192">
        <v>28</v>
      </c>
      <c r="G2513" s="193">
        <v>0.10714285714285714</v>
      </c>
      <c r="H2513" s="193">
        <v>0.25</v>
      </c>
      <c r="I2513" s="193">
        <v>0.35714285714285715</v>
      </c>
      <c r="J2513" s="193">
        <v>0.2857142857142857</v>
      </c>
      <c r="K2513" s="193">
        <v>0.64285714285714279</v>
      </c>
      <c r="L2513" s="194"/>
      <c r="M2513" s="195">
        <v>28</v>
      </c>
      <c r="N2513" s="196">
        <v>0.5714285714285714</v>
      </c>
      <c r="O2513" s="196">
        <v>0.17857142857142858</v>
      </c>
      <c r="P2513" s="196">
        <v>0.21428571428571427</v>
      </c>
      <c r="Q2513" s="196">
        <v>3.5714285714285712E-2</v>
      </c>
      <c r="R2513" s="197">
        <v>0.25</v>
      </c>
      <c r="S2513" s="194"/>
      <c r="T2513" s="198">
        <v>28</v>
      </c>
      <c r="U2513" s="199">
        <v>0.39285714285714285</v>
      </c>
      <c r="V2513" s="199">
        <v>0.32142857142857145</v>
      </c>
      <c r="W2513" s="199">
        <v>0.21428571428571427</v>
      </c>
      <c r="X2513" s="199">
        <v>7.1428571428571425E-2</v>
      </c>
      <c r="Y2513" s="200">
        <v>0.2857142857142857</v>
      </c>
      <c r="Z2513" s="194"/>
      <c r="AA2513" s="201">
        <v>28</v>
      </c>
      <c r="AB2513" s="202">
        <v>0.4642857142857143</v>
      </c>
      <c r="AC2513" s="202">
        <v>0.17857142857142858</v>
      </c>
      <c r="AD2513" s="202">
        <v>0.35714285714285715</v>
      </c>
      <c r="AE2513" s="202">
        <v>0</v>
      </c>
      <c r="AF2513" s="203">
        <v>0.35714285714285715</v>
      </c>
      <c r="AG2513" s="194"/>
      <c r="AH2513" s="204">
        <v>28</v>
      </c>
      <c r="AI2513" s="205">
        <v>0.2857142857142857</v>
      </c>
      <c r="AJ2513" s="205">
        <v>0.35714285714285715</v>
      </c>
      <c r="AK2513" s="205">
        <v>0.25</v>
      </c>
      <c r="AL2513" s="205">
        <v>0.10714285714285714</v>
      </c>
      <c r="AM2513" s="208">
        <v>0.35714285714285715</v>
      </c>
      <c r="AN2513" s="194"/>
      <c r="AO2513" s="206">
        <v>28</v>
      </c>
      <c r="AP2513" s="207">
        <v>7.1428571428571425E-2</v>
      </c>
    </row>
    <row r="2514" spans="1:42" x14ac:dyDescent="0.3">
      <c r="A2514" t="str">
        <f>School_Data!A2514</f>
        <v>SEARCY COUNTY SCHOOL DISTRICT</v>
      </c>
      <c r="B2514" t="s">
        <v>1622</v>
      </c>
      <c r="C2514" t="str">
        <f>School_Data!C2514</f>
        <v>LESLIE INTERMEDIATE SCHOOL</v>
      </c>
      <c r="D2514">
        <f>School_Data!D2514</f>
        <v>6502001</v>
      </c>
      <c r="E2514" s="27">
        <f>School_Data!E2514</f>
        <v>4</v>
      </c>
      <c r="F2514" s="192">
        <v>51</v>
      </c>
      <c r="G2514" s="193">
        <v>7.8431372549019607E-2</v>
      </c>
      <c r="H2514" s="193">
        <v>0.25490196078431371</v>
      </c>
      <c r="I2514" s="193">
        <v>0.19607843137254902</v>
      </c>
      <c r="J2514" s="193">
        <v>0.47058823529411764</v>
      </c>
      <c r="K2514" s="193">
        <v>0.66666666666666663</v>
      </c>
      <c r="L2514" s="194"/>
      <c r="M2514" s="195">
        <v>51</v>
      </c>
      <c r="N2514" s="196">
        <v>0.15686274509803921</v>
      </c>
      <c r="O2514" s="196">
        <v>0.43137254901960786</v>
      </c>
      <c r="P2514" s="196">
        <v>0.29411764705882354</v>
      </c>
      <c r="Q2514" s="196">
        <v>0.11764705882352941</v>
      </c>
      <c r="R2514" s="197">
        <v>0.41176470588235292</v>
      </c>
      <c r="S2514" s="194"/>
      <c r="T2514" s="198">
        <v>51</v>
      </c>
      <c r="U2514" s="199">
        <v>0.35294117647058826</v>
      </c>
      <c r="V2514" s="199">
        <v>0.21568627450980393</v>
      </c>
      <c r="W2514" s="199">
        <v>0.35294117647058826</v>
      </c>
      <c r="X2514" s="199">
        <v>7.8431372549019607E-2</v>
      </c>
      <c r="Y2514" s="200">
        <v>0.43137254901960786</v>
      </c>
      <c r="Z2514" s="194"/>
      <c r="AA2514" s="201">
        <v>51</v>
      </c>
      <c r="AB2514" s="202">
        <v>0.29411764705882354</v>
      </c>
      <c r="AC2514" s="202">
        <v>0.31372549019607843</v>
      </c>
      <c r="AD2514" s="202">
        <v>0.27450980392156865</v>
      </c>
      <c r="AE2514" s="202">
        <v>0.11764705882352941</v>
      </c>
      <c r="AF2514" s="203">
        <v>0.39215686274509809</v>
      </c>
      <c r="AG2514" s="194"/>
      <c r="AH2514" s="204">
        <v>51</v>
      </c>
      <c r="AI2514" s="205">
        <v>0.45098039215686275</v>
      </c>
      <c r="AJ2514" s="205">
        <v>9.8039215686274508E-2</v>
      </c>
      <c r="AK2514" s="205">
        <v>0.29411764705882354</v>
      </c>
      <c r="AL2514" s="205">
        <v>0.15686274509803921</v>
      </c>
      <c r="AM2514" s="208">
        <v>0.45098039215686275</v>
      </c>
      <c r="AN2514" s="194"/>
      <c r="AO2514" s="206">
        <v>51</v>
      </c>
      <c r="AP2514" s="207">
        <v>0.13725490196078433</v>
      </c>
    </row>
    <row r="2515" spans="1:42" x14ac:dyDescent="0.3">
      <c r="A2515" t="str">
        <f>School_Data!A2515</f>
        <v>SEARCY COUNTY SCHOOL DISTRICT</v>
      </c>
      <c r="B2515" t="s">
        <v>1622</v>
      </c>
      <c r="C2515" t="str">
        <f>School_Data!C2515</f>
        <v>LESLIE INTERMEDIATE SCHOOL</v>
      </c>
      <c r="D2515">
        <f>School_Data!D2515</f>
        <v>6502001</v>
      </c>
      <c r="E2515" s="27">
        <f>School_Data!E2515</f>
        <v>5</v>
      </c>
      <c r="F2515" s="192">
        <v>72</v>
      </c>
      <c r="G2515" s="193">
        <v>5.5555555555555552E-2</v>
      </c>
      <c r="H2515" s="193">
        <v>0.25</v>
      </c>
      <c r="I2515" s="193">
        <v>0.33333333333333331</v>
      </c>
      <c r="J2515" s="193">
        <v>0.3611111111111111</v>
      </c>
      <c r="K2515" s="193">
        <v>0.69444444444444442</v>
      </c>
      <c r="L2515" s="194"/>
      <c r="M2515" s="195">
        <v>72</v>
      </c>
      <c r="N2515" s="196">
        <v>0.18055555555555555</v>
      </c>
      <c r="O2515" s="196">
        <v>0.47222222222222221</v>
      </c>
      <c r="P2515" s="196">
        <v>0.2361111111111111</v>
      </c>
      <c r="Q2515" s="196">
        <v>0.1111111111111111</v>
      </c>
      <c r="R2515" s="197">
        <v>0.34722222222222221</v>
      </c>
      <c r="S2515" s="194"/>
      <c r="T2515" s="198">
        <v>72</v>
      </c>
      <c r="U2515" s="199">
        <v>0.33333333333333331</v>
      </c>
      <c r="V2515" s="199">
        <v>0.30555555555555558</v>
      </c>
      <c r="W2515" s="199">
        <v>0.27777777777777779</v>
      </c>
      <c r="X2515" s="199">
        <v>8.3333333333333329E-2</v>
      </c>
      <c r="Y2515" s="200">
        <v>0.3611111111111111</v>
      </c>
      <c r="Z2515" s="194"/>
      <c r="AA2515" s="201">
        <v>72</v>
      </c>
      <c r="AB2515" s="202">
        <v>0.375</v>
      </c>
      <c r="AC2515" s="202">
        <v>0.2638888888888889</v>
      </c>
      <c r="AD2515" s="202">
        <v>0.27777777777777779</v>
      </c>
      <c r="AE2515" s="202">
        <v>8.3333333333333329E-2</v>
      </c>
      <c r="AF2515" s="203">
        <v>0.3611111111111111</v>
      </c>
      <c r="AG2515" s="194"/>
      <c r="AH2515" s="204">
        <v>72</v>
      </c>
      <c r="AI2515" s="205">
        <v>0.375</v>
      </c>
      <c r="AJ2515" s="205">
        <v>0.2361111111111111</v>
      </c>
      <c r="AK2515" s="205">
        <v>0.25</v>
      </c>
      <c r="AL2515" s="205">
        <v>0.1388888888888889</v>
      </c>
      <c r="AM2515" s="208">
        <v>0.3888888888888889</v>
      </c>
      <c r="AN2515" s="194"/>
      <c r="AO2515" s="206">
        <v>72</v>
      </c>
      <c r="AP2515" s="207">
        <v>0.1111111111111111</v>
      </c>
    </row>
    <row r="2516" spans="1:42" x14ac:dyDescent="0.3">
      <c r="A2516" t="str">
        <f>School_Data!A2516</f>
        <v>SEARCY COUNTY SCHOOL DISTRICT</v>
      </c>
      <c r="B2516" t="s">
        <v>1622</v>
      </c>
      <c r="C2516" t="str">
        <f>School_Data!C2516</f>
        <v>LESLIE INTERMEDIATE SCHOOL</v>
      </c>
      <c r="D2516">
        <f>School_Data!D2516</f>
        <v>6502001</v>
      </c>
      <c r="E2516" s="27">
        <f>School_Data!E2516</f>
        <v>6</v>
      </c>
      <c r="F2516" s="192">
        <v>49</v>
      </c>
      <c r="G2516" s="193">
        <v>4.0816326530612242E-2</v>
      </c>
      <c r="H2516" s="193">
        <v>0.18367346938775511</v>
      </c>
      <c r="I2516" s="193">
        <v>0.24489795918367346</v>
      </c>
      <c r="J2516" s="193">
        <v>0.53061224489795922</v>
      </c>
      <c r="K2516" s="193">
        <v>0.77551020408163263</v>
      </c>
      <c r="L2516" s="194"/>
      <c r="M2516" s="195">
        <v>49</v>
      </c>
      <c r="N2516" s="196">
        <v>8.1632653061224483E-2</v>
      </c>
      <c r="O2516" s="196">
        <v>0.38775510204081631</v>
      </c>
      <c r="P2516" s="196">
        <v>0.2857142857142857</v>
      </c>
      <c r="Q2516" s="196">
        <v>0.24489795918367346</v>
      </c>
      <c r="R2516" s="197">
        <v>0.53061224489795911</v>
      </c>
      <c r="S2516" s="194"/>
      <c r="T2516" s="198">
        <v>49</v>
      </c>
      <c r="U2516" s="199">
        <v>0.30612244897959184</v>
      </c>
      <c r="V2516" s="199">
        <v>0.2857142857142857</v>
      </c>
      <c r="W2516" s="199">
        <v>0.16326530612244897</v>
      </c>
      <c r="X2516" s="199">
        <v>0.24489795918367346</v>
      </c>
      <c r="Y2516" s="200">
        <v>0.40816326530612246</v>
      </c>
      <c r="Z2516" s="194"/>
      <c r="AA2516" s="201">
        <v>49</v>
      </c>
      <c r="AB2516" s="202">
        <v>0.32653061224489793</v>
      </c>
      <c r="AC2516" s="202">
        <v>0.18367346938775511</v>
      </c>
      <c r="AD2516" s="202">
        <v>0.22448979591836735</v>
      </c>
      <c r="AE2516" s="202">
        <v>0.26530612244897961</v>
      </c>
      <c r="AF2516" s="203">
        <v>0.48979591836734693</v>
      </c>
      <c r="AG2516" s="194"/>
      <c r="AH2516" s="204">
        <v>49</v>
      </c>
      <c r="AI2516" s="205">
        <v>0.34693877551020408</v>
      </c>
      <c r="AJ2516" s="205">
        <v>0.16326530612244897</v>
      </c>
      <c r="AK2516" s="205">
        <v>0.24489795918367346</v>
      </c>
      <c r="AL2516" s="205">
        <v>0.24489795918367346</v>
      </c>
      <c r="AM2516" s="208">
        <v>0.48979591836734693</v>
      </c>
      <c r="AN2516" s="194"/>
      <c r="AO2516" s="206">
        <v>49</v>
      </c>
      <c r="AP2516" s="207">
        <v>0.24489795918367346</v>
      </c>
    </row>
    <row r="2517" spans="1:42" x14ac:dyDescent="0.3">
      <c r="A2517" t="str">
        <f>School_Data!A2517</f>
        <v>SEARCY COUNTY SCHOOL DISTRICT</v>
      </c>
      <c r="B2517" t="s">
        <v>1622</v>
      </c>
      <c r="C2517" t="str">
        <f>School_Data!C2517</f>
        <v>MARSHALL ELEMENTARY SCHOOL</v>
      </c>
      <c r="D2517">
        <f>School_Data!D2517</f>
        <v>6502005</v>
      </c>
      <c r="E2517" s="27">
        <f>School_Data!E2517</f>
        <v>3</v>
      </c>
      <c r="F2517" s="192">
        <v>61</v>
      </c>
      <c r="G2517" s="193">
        <v>6.5573770491803282E-2</v>
      </c>
      <c r="H2517" s="193">
        <v>0.36065573770491804</v>
      </c>
      <c r="I2517" s="193">
        <v>0.21311475409836064</v>
      </c>
      <c r="J2517" s="193">
        <v>0.36065573770491804</v>
      </c>
      <c r="K2517" s="193">
        <v>0.57377049180327866</v>
      </c>
      <c r="L2517" s="194"/>
      <c r="M2517" s="195">
        <v>61</v>
      </c>
      <c r="N2517" s="196">
        <v>0.14754098360655737</v>
      </c>
      <c r="O2517" s="196">
        <v>0.37704918032786883</v>
      </c>
      <c r="P2517" s="196">
        <v>0.44262295081967212</v>
      </c>
      <c r="Q2517" s="196">
        <v>3.2786885245901641E-2</v>
      </c>
      <c r="R2517" s="197">
        <v>0.47540983606557374</v>
      </c>
      <c r="S2517" s="194"/>
      <c r="T2517" s="198">
        <v>61</v>
      </c>
      <c r="U2517" s="199">
        <v>0.52459016393442626</v>
      </c>
      <c r="V2517" s="199">
        <v>0.21311475409836064</v>
      </c>
      <c r="W2517" s="199">
        <v>0.11475409836065574</v>
      </c>
      <c r="X2517" s="199">
        <v>0.14754098360655737</v>
      </c>
      <c r="Y2517" s="200">
        <v>0.26229508196721313</v>
      </c>
      <c r="Z2517" s="194"/>
      <c r="AA2517" s="201">
        <v>61</v>
      </c>
      <c r="AB2517" s="202">
        <v>0.47540983606557374</v>
      </c>
      <c r="AC2517" s="202">
        <v>0.19672131147540983</v>
      </c>
      <c r="AD2517" s="202">
        <v>0.16393442622950818</v>
      </c>
      <c r="AE2517" s="202">
        <v>0.16393442622950818</v>
      </c>
      <c r="AF2517" s="203">
        <v>0.32786885245901637</v>
      </c>
      <c r="AG2517" s="194"/>
      <c r="AH2517" s="204">
        <v>61</v>
      </c>
      <c r="AI2517" s="205">
        <v>0.50819672131147542</v>
      </c>
      <c r="AJ2517" s="205">
        <v>0.19672131147540983</v>
      </c>
      <c r="AK2517" s="205">
        <v>0.16393442622950818</v>
      </c>
      <c r="AL2517" s="205">
        <v>0.13114754098360656</v>
      </c>
      <c r="AM2517" s="208">
        <v>0.29508196721311475</v>
      </c>
      <c r="AN2517" s="194"/>
      <c r="AO2517" s="206">
        <v>61</v>
      </c>
      <c r="AP2517" s="207">
        <v>4.9180327868852458E-2</v>
      </c>
    </row>
    <row r="2518" spans="1:42" x14ac:dyDescent="0.3">
      <c r="A2518" t="str">
        <f>School_Data!A2518</f>
        <v>SEARCY COUNTY SCHOOL DISTRICT</v>
      </c>
      <c r="B2518" t="s">
        <v>1622</v>
      </c>
      <c r="C2518" t="str">
        <f>School_Data!C2518</f>
        <v>MARSHALL HIGH SCHOOL</v>
      </c>
      <c r="D2518">
        <f>School_Data!D2518</f>
        <v>6502006</v>
      </c>
      <c r="E2518" s="27">
        <f>School_Data!E2518</f>
        <v>7</v>
      </c>
      <c r="F2518" s="192">
        <v>59</v>
      </c>
      <c r="G2518" s="193">
        <v>3.3898305084745763E-2</v>
      </c>
      <c r="H2518" s="193">
        <v>0.16949152542372881</v>
      </c>
      <c r="I2518" s="193">
        <v>0.38983050847457629</v>
      </c>
      <c r="J2518" s="193">
        <v>0.40677966101694918</v>
      </c>
      <c r="K2518" s="193">
        <v>0.79661016949152552</v>
      </c>
      <c r="L2518" s="194"/>
      <c r="M2518" s="195">
        <v>59</v>
      </c>
      <c r="N2518" s="196">
        <v>0.2711864406779661</v>
      </c>
      <c r="O2518" s="196">
        <v>0.4576271186440678</v>
      </c>
      <c r="P2518" s="196">
        <v>0.20338983050847459</v>
      </c>
      <c r="Q2518" s="196">
        <v>6.7796610169491525E-2</v>
      </c>
      <c r="R2518" s="197">
        <v>0.2711864406779661</v>
      </c>
      <c r="S2518" s="194"/>
      <c r="T2518" s="198">
        <v>59</v>
      </c>
      <c r="U2518" s="199">
        <v>0.40677966101694918</v>
      </c>
      <c r="V2518" s="199">
        <v>0.32203389830508472</v>
      </c>
      <c r="W2518" s="199">
        <v>0.15254237288135594</v>
      </c>
      <c r="X2518" s="199">
        <v>0.11864406779661017</v>
      </c>
      <c r="Y2518" s="200">
        <v>0.2711864406779661</v>
      </c>
      <c r="Z2518" s="194"/>
      <c r="AA2518" s="201">
        <v>59</v>
      </c>
      <c r="AB2518" s="202">
        <v>0.44067796610169491</v>
      </c>
      <c r="AC2518" s="202">
        <v>0.32203389830508472</v>
      </c>
      <c r="AD2518" s="202">
        <v>0.23728813559322035</v>
      </c>
      <c r="AE2518" s="202">
        <v>0</v>
      </c>
      <c r="AF2518" s="203">
        <v>0.23728813559322035</v>
      </c>
      <c r="AG2518" s="194"/>
      <c r="AH2518" s="204">
        <v>59</v>
      </c>
      <c r="AI2518" s="205">
        <v>0.4576271186440678</v>
      </c>
      <c r="AJ2518" s="205">
        <v>0.28813559322033899</v>
      </c>
      <c r="AK2518" s="205">
        <v>0.11864406779661017</v>
      </c>
      <c r="AL2518" s="205">
        <v>0.13559322033898305</v>
      </c>
      <c r="AM2518" s="208">
        <v>0.25423728813559321</v>
      </c>
      <c r="AN2518" s="194"/>
      <c r="AO2518" s="206">
        <v>59</v>
      </c>
      <c r="AP2518" s="207">
        <v>5.0847457627118647E-2</v>
      </c>
    </row>
    <row r="2519" spans="1:42" x14ac:dyDescent="0.3">
      <c r="A2519" t="str">
        <f>School_Data!A2519</f>
        <v>SEARCY COUNTY SCHOOL DISTRICT</v>
      </c>
      <c r="B2519" t="s">
        <v>1622</v>
      </c>
      <c r="C2519" t="str">
        <f>School_Data!C2519</f>
        <v>MARSHALL HIGH SCHOOL</v>
      </c>
      <c r="D2519">
        <f>School_Data!D2519</f>
        <v>6502006</v>
      </c>
      <c r="E2519" s="27">
        <f>School_Data!E2519</f>
        <v>8</v>
      </c>
      <c r="F2519" s="192">
        <v>63</v>
      </c>
      <c r="G2519" s="193">
        <v>4.7619047619047616E-2</v>
      </c>
      <c r="H2519" s="193">
        <v>0.19047619047619047</v>
      </c>
      <c r="I2519" s="193">
        <v>0.20634920634920634</v>
      </c>
      <c r="J2519" s="193">
        <v>0.55555555555555558</v>
      </c>
      <c r="K2519" s="193">
        <v>0.76190476190476186</v>
      </c>
      <c r="L2519" s="194"/>
      <c r="M2519" s="195">
        <v>63</v>
      </c>
      <c r="N2519" s="196">
        <v>0.17460317460317459</v>
      </c>
      <c r="O2519" s="196">
        <v>0.3968253968253968</v>
      </c>
      <c r="P2519" s="196">
        <v>0.25396825396825395</v>
      </c>
      <c r="Q2519" s="196">
        <v>0.17460317460317459</v>
      </c>
      <c r="R2519" s="197">
        <v>0.42857142857142855</v>
      </c>
      <c r="S2519" s="194"/>
      <c r="T2519" s="198">
        <v>63</v>
      </c>
      <c r="U2519" s="199">
        <v>0.34920634920634919</v>
      </c>
      <c r="V2519" s="199">
        <v>0.23809523809523808</v>
      </c>
      <c r="W2519" s="199">
        <v>0.23809523809523808</v>
      </c>
      <c r="X2519" s="199">
        <v>0.17460317460317459</v>
      </c>
      <c r="Y2519" s="200">
        <v>0.41269841269841268</v>
      </c>
      <c r="Z2519" s="194"/>
      <c r="AA2519" s="201">
        <v>63</v>
      </c>
      <c r="AB2519" s="202">
        <v>0.2857142857142857</v>
      </c>
      <c r="AC2519" s="202">
        <v>0.15873015873015872</v>
      </c>
      <c r="AD2519" s="202">
        <v>0.33333333333333331</v>
      </c>
      <c r="AE2519" s="202">
        <v>0.22222222222222221</v>
      </c>
      <c r="AF2519" s="203">
        <v>0.55555555555555558</v>
      </c>
      <c r="AG2519" s="194"/>
      <c r="AH2519" s="204">
        <v>63</v>
      </c>
      <c r="AI2519" s="205">
        <v>0.25396825396825395</v>
      </c>
      <c r="AJ2519" s="205">
        <v>0.2857142857142857</v>
      </c>
      <c r="AK2519" s="205">
        <v>0.17460317460317459</v>
      </c>
      <c r="AL2519" s="205">
        <v>0.2857142857142857</v>
      </c>
      <c r="AM2519" s="208">
        <v>0.46031746031746029</v>
      </c>
      <c r="AN2519" s="194"/>
      <c r="AO2519" s="206">
        <v>63</v>
      </c>
      <c r="AP2519" s="207">
        <v>0.14285714285714285</v>
      </c>
    </row>
    <row r="2520" spans="1:42" x14ac:dyDescent="0.3">
      <c r="A2520" t="str">
        <f>School_Data!A2520</f>
        <v>SEARCY COUNTY SCHOOL DISTRICT</v>
      </c>
      <c r="B2520" t="s">
        <v>1622</v>
      </c>
      <c r="C2520" t="str">
        <f>School_Data!C2520</f>
        <v>MARSHALL HIGH SCHOOL</v>
      </c>
      <c r="D2520">
        <f>School_Data!D2520</f>
        <v>6502006</v>
      </c>
      <c r="E2520" s="27">
        <f>School_Data!E2520</f>
        <v>9</v>
      </c>
      <c r="F2520" s="192">
        <v>57</v>
      </c>
      <c r="G2520" s="193">
        <v>0.22807017543859648</v>
      </c>
      <c r="H2520" s="193">
        <v>0.15789473684210525</v>
      </c>
      <c r="I2520" s="193">
        <v>0.2807017543859649</v>
      </c>
      <c r="J2520" s="193">
        <v>0.33333333333333331</v>
      </c>
      <c r="K2520" s="193">
        <v>0.61403508771929816</v>
      </c>
      <c r="L2520" s="194"/>
      <c r="M2520" s="195">
        <v>56</v>
      </c>
      <c r="N2520" s="196">
        <v>0.5</v>
      </c>
      <c r="O2520" s="196">
        <v>0.23214285714285715</v>
      </c>
      <c r="P2520" s="196">
        <v>0.21428571428571427</v>
      </c>
      <c r="Q2520" s="196">
        <v>5.3571428571428568E-2</v>
      </c>
      <c r="R2520" s="197">
        <v>0.26785714285714285</v>
      </c>
      <c r="S2520" s="194"/>
      <c r="T2520" s="198">
        <v>57</v>
      </c>
      <c r="U2520" s="199">
        <v>0.40350877192982454</v>
      </c>
      <c r="V2520" s="199">
        <v>0.2807017543859649</v>
      </c>
      <c r="W2520" s="199">
        <v>0.12280701754385964</v>
      </c>
      <c r="X2520" s="199">
        <v>0.19298245614035087</v>
      </c>
      <c r="Y2520" s="200">
        <v>0.31578947368421051</v>
      </c>
      <c r="Z2520" s="194"/>
      <c r="AA2520" s="201">
        <v>57</v>
      </c>
      <c r="AB2520" s="202">
        <v>0.40350877192982454</v>
      </c>
      <c r="AC2520" s="202">
        <v>0.21052631578947367</v>
      </c>
      <c r="AD2520" s="202">
        <v>0.17543859649122806</v>
      </c>
      <c r="AE2520" s="202">
        <v>0.21052631578947367</v>
      </c>
      <c r="AF2520" s="203">
        <v>0.38596491228070173</v>
      </c>
      <c r="AG2520" s="194"/>
      <c r="AH2520" s="204">
        <v>57</v>
      </c>
      <c r="AI2520" s="205">
        <v>0.36842105263157893</v>
      </c>
      <c r="AJ2520" s="205">
        <v>0.24561403508771928</v>
      </c>
      <c r="AK2520" s="205">
        <v>0.14035087719298245</v>
      </c>
      <c r="AL2520" s="205">
        <v>0.24561403508771928</v>
      </c>
      <c r="AM2520" s="208">
        <v>0.38596491228070173</v>
      </c>
      <c r="AN2520" s="194"/>
      <c r="AO2520" s="206">
        <v>56</v>
      </c>
      <c r="AP2520" s="207">
        <v>0.10714285714285714</v>
      </c>
    </row>
    <row r="2521" spans="1:42" x14ac:dyDescent="0.3">
      <c r="A2521" t="str">
        <f>School_Data!A2521</f>
        <v>SEARCY COUNTY SCHOOL DISTRICT</v>
      </c>
      <c r="B2521" t="s">
        <v>1622</v>
      </c>
      <c r="C2521" t="str">
        <f>School_Data!C2521</f>
        <v>MARSHALL HIGH SCHOOL</v>
      </c>
      <c r="D2521">
        <f>School_Data!D2521</f>
        <v>6502006</v>
      </c>
      <c r="E2521" s="27">
        <f>School_Data!E2521</f>
        <v>10</v>
      </c>
      <c r="F2521" s="192">
        <v>65</v>
      </c>
      <c r="G2521" s="193">
        <v>0.16923076923076924</v>
      </c>
      <c r="H2521" s="193">
        <v>0.26153846153846155</v>
      </c>
      <c r="I2521" s="193">
        <v>0.2</v>
      </c>
      <c r="J2521" s="193">
        <v>0.36923076923076925</v>
      </c>
      <c r="K2521" s="193">
        <v>0.56923076923076921</v>
      </c>
      <c r="L2521" s="194"/>
      <c r="M2521" s="195">
        <v>65</v>
      </c>
      <c r="N2521" s="196">
        <v>0.56923076923076921</v>
      </c>
      <c r="O2521" s="196">
        <v>0.27692307692307694</v>
      </c>
      <c r="P2521" s="196">
        <v>0.12307692307692308</v>
      </c>
      <c r="Q2521" s="196">
        <v>3.0769230769230771E-2</v>
      </c>
      <c r="R2521" s="197">
        <v>0.15384615384615385</v>
      </c>
      <c r="S2521" s="194"/>
      <c r="T2521" s="198">
        <v>65</v>
      </c>
      <c r="U2521" s="199">
        <v>0.36923076923076925</v>
      </c>
      <c r="V2521" s="199">
        <v>0.36923076923076925</v>
      </c>
      <c r="W2521" s="199">
        <v>0.2153846153846154</v>
      </c>
      <c r="X2521" s="199">
        <v>4.6153846153846156E-2</v>
      </c>
      <c r="Y2521" s="200">
        <v>0.26153846153846155</v>
      </c>
      <c r="Z2521" s="194"/>
      <c r="AA2521" s="201">
        <v>65</v>
      </c>
      <c r="AB2521" s="202">
        <v>0.4</v>
      </c>
      <c r="AC2521" s="202">
        <v>0.26153846153846155</v>
      </c>
      <c r="AD2521" s="202">
        <v>0.24615384615384617</v>
      </c>
      <c r="AE2521" s="202">
        <v>9.2307692307692313E-2</v>
      </c>
      <c r="AF2521" s="203">
        <v>0.33846153846153848</v>
      </c>
      <c r="AG2521" s="194"/>
      <c r="AH2521" s="204">
        <v>65</v>
      </c>
      <c r="AI2521" s="205">
        <v>0.44615384615384618</v>
      </c>
      <c r="AJ2521" s="205">
        <v>0.16923076923076924</v>
      </c>
      <c r="AK2521" s="205">
        <v>0.16923076923076924</v>
      </c>
      <c r="AL2521" s="205">
        <v>0.2153846153846154</v>
      </c>
      <c r="AM2521" s="208">
        <v>0.38461538461538464</v>
      </c>
      <c r="AN2521" s="194"/>
      <c r="AO2521" s="206">
        <v>65</v>
      </c>
      <c r="AP2521" s="207">
        <v>6.1538461538461542E-2</v>
      </c>
    </row>
    <row r="2522" spans="1:42" x14ac:dyDescent="0.3">
      <c r="A2522" t="str">
        <f>School_Data!A2522</f>
        <v>SEARCY SCHOOL DISTRICT</v>
      </c>
      <c r="B2522" t="s">
        <v>1623</v>
      </c>
      <c r="C2522" t="str">
        <f>School_Data!C2522</f>
        <v>SIDNEY DEENER ELEM. SCHOOL</v>
      </c>
      <c r="D2522">
        <f>School_Data!D2522</f>
        <v>7311046</v>
      </c>
      <c r="E2522" s="27">
        <f>School_Data!E2522</f>
        <v>3</v>
      </c>
      <c r="F2522" s="192">
        <v>88</v>
      </c>
      <c r="G2522" s="193">
        <v>1.1363636363636364E-2</v>
      </c>
      <c r="H2522" s="193">
        <v>0.38636363636363635</v>
      </c>
      <c r="I2522" s="193">
        <v>0.29545454545454547</v>
      </c>
      <c r="J2522" s="193">
        <v>0.30681818181818182</v>
      </c>
      <c r="K2522" s="193">
        <v>0.60227272727272729</v>
      </c>
      <c r="L2522" s="194"/>
      <c r="M2522" s="195">
        <v>88</v>
      </c>
      <c r="N2522" s="196">
        <v>0.10227272727272728</v>
      </c>
      <c r="O2522" s="196">
        <v>0.28409090909090912</v>
      </c>
      <c r="P2522" s="196">
        <v>0.48863636363636365</v>
      </c>
      <c r="Q2522" s="196">
        <v>0.125</v>
      </c>
      <c r="R2522" s="197">
        <v>0.61363636363636365</v>
      </c>
      <c r="S2522" s="194"/>
      <c r="T2522" s="198">
        <v>88</v>
      </c>
      <c r="U2522" s="199">
        <v>0.39772727272727271</v>
      </c>
      <c r="V2522" s="199">
        <v>0.20454545454545456</v>
      </c>
      <c r="W2522" s="199">
        <v>0.18181818181818182</v>
      </c>
      <c r="X2522" s="199">
        <v>0.21590909090909091</v>
      </c>
      <c r="Y2522" s="200">
        <v>0.39772727272727271</v>
      </c>
      <c r="Z2522" s="194"/>
      <c r="AA2522" s="201">
        <v>88</v>
      </c>
      <c r="AB2522" s="202">
        <v>0.52272727272727271</v>
      </c>
      <c r="AC2522" s="202">
        <v>0.15909090909090909</v>
      </c>
      <c r="AD2522" s="202">
        <v>0.15909090909090909</v>
      </c>
      <c r="AE2522" s="202">
        <v>0.15909090909090909</v>
      </c>
      <c r="AF2522" s="203">
        <v>0.31818181818181818</v>
      </c>
      <c r="AG2522" s="194"/>
      <c r="AH2522" s="204">
        <v>88</v>
      </c>
      <c r="AI2522" s="205">
        <v>0.46590909090909088</v>
      </c>
      <c r="AJ2522" s="205">
        <v>0.17045454545454544</v>
      </c>
      <c r="AK2522" s="205">
        <v>0.15909090909090909</v>
      </c>
      <c r="AL2522" s="205">
        <v>0.20454545454545456</v>
      </c>
      <c r="AM2522" s="208">
        <v>0.36363636363636365</v>
      </c>
      <c r="AN2522" s="194"/>
      <c r="AO2522" s="206">
        <v>88</v>
      </c>
      <c r="AP2522" s="207">
        <v>0.15909090909090909</v>
      </c>
    </row>
    <row r="2523" spans="1:42" x14ac:dyDescent="0.3">
      <c r="A2523" t="str">
        <f>School_Data!A2523</f>
        <v>SEARCY SCHOOL DISTRICT</v>
      </c>
      <c r="B2523" t="s">
        <v>1623</v>
      </c>
      <c r="C2523" t="str">
        <f>School_Data!C2523</f>
        <v>MCRAE ELEMENTARY SCHOOL</v>
      </c>
      <c r="D2523">
        <f>School_Data!D2523</f>
        <v>7311047</v>
      </c>
      <c r="E2523" s="27">
        <f>School_Data!E2523</f>
        <v>3</v>
      </c>
      <c r="F2523" s="192">
        <v>114</v>
      </c>
      <c r="G2523" s="193">
        <v>4.3859649122807015E-2</v>
      </c>
      <c r="H2523" s="193">
        <v>0.30701754385964913</v>
      </c>
      <c r="I2523" s="193">
        <v>0.25438596491228072</v>
      </c>
      <c r="J2523" s="193">
        <v>0.39473684210526316</v>
      </c>
      <c r="K2523" s="193">
        <v>0.64912280701754388</v>
      </c>
      <c r="L2523" s="194"/>
      <c r="M2523" s="195">
        <v>114</v>
      </c>
      <c r="N2523" s="196">
        <v>0.16666666666666666</v>
      </c>
      <c r="O2523" s="196">
        <v>0.22807017543859648</v>
      </c>
      <c r="P2523" s="196">
        <v>0.33333333333333331</v>
      </c>
      <c r="Q2523" s="196">
        <v>0.27192982456140352</v>
      </c>
      <c r="R2523" s="197">
        <v>0.60526315789473684</v>
      </c>
      <c r="S2523" s="194"/>
      <c r="T2523" s="198">
        <v>114</v>
      </c>
      <c r="U2523" s="199">
        <v>0.5</v>
      </c>
      <c r="V2523" s="199">
        <v>0.14912280701754385</v>
      </c>
      <c r="W2523" s="199">
        <v>0.16666666666666666</v>
      </c>
      <c r="X2523" s="199">
        <v>0.18421052631578946</v>
      </c>
      <c r="Y2523" s="200">
        <v>0.35087719298245612</v>
      </c>
      <c r="Z2523" s="194"/>
      <c r="AA2523" s="201">
        <v>114</v>
      </c>
      <c r="AB2523" s="202">
        <v>0.40350877192982454</v>
      </c>
      <c r="AC2523" s="202">
        <v>0.22807017543859648</v>
      </c>
      <c r="AD2523" s="202">
        <v>0.21052631578947367</v>
      </c>
      <c r="AE2523" s="202">
        <v>0.15789473684210525</v>
      </c>
      <c r="AF2523" s="203">
        <v>0.36842105263157893</v>
      </c>
      <c r="AG2523" s="194"/>
      <c r="AH2523" s="204">
        <v>114</v>
      </c>
      <c r="AI2523" s="205">
        <v>0.41228070175438597</v>
      </c>
      <c r="AJ2523" s="205">
        <v>0.21929824561403508</v>
      </c>
      <c r="AK2523" s="205">
        <v>0.16666666666666666</v>
      </c>
      <c r="AL2523" s="205">
        <v>0.20175438596491227</v>
      </c>
      <c r="AM2523" s="208">
        <v>0.36842105263157893</v>
      </c>
      <c r="AN2523" s="194"/>
      <c r="AO2523" s="206">
        <v>114</v>
      </c>
      <c r="AP2523" s="207">
        <v>0.21052631578947367</v>
      </c>
    </row>
    <row r="2524" spans="1:42" x14ac:dyDescent="0.3">
      <c r="A2524" t="str">
        <f>School_Data!A2524</f>
        <v>SEARCY SCHOOL DISTRICT</v>
      </c>
      <c r="B2524" t="s">
        <v>1623</v>
      </c>
      <c r="C2524" t="str">
        <f>School_Data!C2524</f>
        <v>AHLF JUNIOR HIGH SCHOOL</v>
      </c>
      <c r="D2524">
        <f>School_Data!D2524</f>
        <v>7311051</v>
      </c>
      <c r="E2524" s="27">
        <f>School_Data!E2524</f>
        <v>7</v>
      </c>
      <c r="F2524" s="192">
        <v>340</v>
      </c>
      <c r="G2524" s="193">
        <v>7.0588235294117646E-2</v>
      </c>
      <c r="H2524" s="193">
        <v>0.19411764705882353</v>
      </c>
      <c r="I2524" s="193">
        <v>0.25</v>
      </c>
      <c r="J2524" s="193">
        <v>0.48529411764705882</v>
      </c>
      <c r="K2524" s="193">
        <v>0.73529411764705888</v>
      </c>
      <c r="L2524" s="194"/>
      <c r="M2524" s="195">
        <v>339</v>
      </c>
      <c r="N2524" s="196">
        <v>0.25663716814159293</v>
      </c>
      <c r="O2524" s="196">
        <v>0.36283185840707965</v>
      </c>
      <c r="P2524" s="196">
        <v>0.20648967551622419</v>
      </c>
      <c r="Q2524" s="196">
        <v>0.17404129793510326</v>
      </c>
      <c r="R2524" s="197">
        <v>0.38053097345132747</v>
      </c>
      <c r="S2524" s="194"/>
      <c r="T2524" s="198">
        <v>340</v>
      </c>
      <c r="U2524" s="199">
        <v>0.4264705882352941</v>
      </c>
      <c r="V2524" s="199">
        <v>0.22058823529411764</v>
      </c>
      <c r="W2524" s="199">
        <v>0.17647058823529413</v>
      </c>
      <c r="X2524" s="199">
        <v>0.17647058823529413</v>
      </c>
      <c r="Y2524" s="200">
        <v>0.35294117647058826</v>
      </c>
      <c r="Z2524" s="194"/>
      <c r="AA2524" s="201">
        <v>339</v>
      </c>
      <c r="AB2524" s="202">
        <v>0.25073746312684364</v>
      </c>
      <c r="AC2524" s="202">
        <v>0.37168141592920356</v>
      </c>
      <c r="AD2524" s="202">
        <v>0.29498525073746312</v>
      </c>
      <c r="AE2524" s="202">
        <v>8.2595870206489674E-2</v>
      </c>
      <c r="AF2524" s="203">
        <v>0.3775811209439528</v>
      </c>
      <c r="AG2524" s="194"/>
      <c r="AH2524" s="204">
        <v>338</v>
      </c>
      <c r="AI2524" s="205">
        <v>0.30769230769230771</v>
      </c>
      <c r="AJ2524" s="205">
        <v>0.21597633136094674</v>
      </c>
      <c r="AK2524" s="205">
        <v>0.20710059171597633</v>
      </c>
      <c r="AL2524" s="205">
        <v>0.26923076923076922</v>
      </c>
      <c r="AM2524" s="208">
        <v>0.47633136094674555</v>
      </c>
      <c r="AN2524" s="194"/>
      <c r="AO2524" s="206">
        <v>339</v>
      </c>
      <c r="AP2524" s="207">
        <v>0.14749262536873156</v>
      </c>
    </row>
    <row r="2525" spans="1:42" x14ac:dyDescent="0.3">
      <c r="A2525" t="str">
        <f>School_Data!A2525</f>
        <v>SEARCY SCHOOL DISTRICT</v>
      </c>
      <c r="B2525" t="s">
        <v>1623</v>
      </c>
      <c r="C2525" t="str">
        <f>School_Data!C2525</f>
        <v>AHLF JUNIOR HIGH SCHOOL</v>
      </c>
      <c r="D2525">
        <f>School_Data!D2525</f>
        <v>7311051</v>
      </c>
      <c r="E2525" s="27">
        <f>School_Data!E2525</f>
        <v>8</v>
      </c>
      <c r="F2525" s="192">
        <v>324</v>
      </c>
      <c r="G2525" s="193">
        <v>0.12037037037037036</v>
      </c>
      <c r="H2525" s="193">
        <v>0.14814814814814814</v>
      </c>
      <c r="I2525" s="193">
        <v>0.22530864197530864</v>
      </c>
      <c r="J2525" s="193">
        <v>0.50617283950617287</v>
      </c>
      <c r="K2525" s="193">
        <v>0.73148148148148151</v>
      </c>
      <c r="L2525" s="194"/>
      <c r="M2525" s="195">
        <v>324</v>
      </c>
      <c r="N2525" s="196">
        <v>0.26543209876543211</v>
      </c>
      <c r="O2525" s="196">
        <v>0.28703703703703703</v>
      </c>
      <c r="P2525" s="196">
        <v>0.16666666666666666</v>
      </c>
      <c r="Q2525" s="196">
        <v>0.28086419753086422</v>
      </c>
      <c r="R2525" s="197">
        <v>0.44753086419753085</v>
      </c>
      <c r="S2525" s="194"/>
      <c r="T2525" s="198">
        <v>324</v>
      </c>
      <c r="U2525" s="199">
        <v>0.33024691358024694</v>
      </c>
      <c r="V2525" s="199">
        <v>0.20370370370370369</v>
      </c>
      <c r="W2525" s="199">
        <v>0.20061728395061729</v>
      </c>
      <c r="X2525" s="199">
        <v>0.26543209876543211</v>
      </c>
      <c r="Y2525" s="200">
        <v>0.4660493827160494</v>
      </c>
      <c r="Z2525" s="194"/>
      <c r="AA2525" s="201">
        <v>324</v>
      </c>
      <c r="AB2525" s="202">
        <v>0.26543209876543211</v>
      </c>
      <c r="AC2525" s="202">
        <v>0.21296296296296297</v>
      </c>
      <c r="AD2525" s="202">
        <v>0.27777777777777779</v>
      </c>
      <c r="AE2525" s="202">
        <v>0.24382716049382716</v>
      </c>
      <c r="AF2525" s="203">
        <v>0.52160493827160492</v>
      </c>
      <c r="AG2525" s="194"/>
      <c r="AH2525" s="204">
        <v>324</v>
      </c>
      <c r="AI2525" s="205">
        <v>0.30555555555555558</v>
      </c>
      <c r="AJ2525" s="205">
        <v>0.13271604938271606</v>
      </c>
      <c r="AK2525" s="205">
        <v>0.2191358024691358</v>
      </c>
      <c r="AL2525" s="205">
        <v>0.34259259259259262</v>
      </c>
      <c r="AM2525" s="208">
        <v>0.56172839506172845</v>
      </c>
      <c r="AN2525" s="194"/>
      <c r="AO2525" s="206">
        <v>324</v>
      </c>
      <c r="AP2525" s="207">
        <v>0.23456790123456789</v>
      </c>
    </row>
    <row r="2526" spans="1:42" x14ac:dyDescent="0.3">
      <c r="A2526" t="str">
        <f>School_Data!A2526</f>
        <v>SEARCY SCHOOL DISTRICT</v>
      </c>
      <c r="B2526" t="s">
        <v>1623</v>
      </c>
      <c r="C2526" t="str">
        <f>School_Data!C2526</f>
        <v>SEARCY HIGH SCHOOL</v>
      </c>
      <c r="D2526">
        <f>School_Data!D2526</f>
        <v>7311052</v>
      </c>
      <c r="E2526" s="27">
        <f>School_Data!E2526</f>
        <v>9</v>
      </c>
      <c r="F2526" s="192">
        <v>329</v>
      </c>
      <c r="G2526" s="193">
        <v>0.18844984802431611</v>
      </c>
      <c r="H2526" s="193">
        <v>0.19148936170212766</v>
      </c>
      <c r="I2526" s="193">
        <v>0.26139817629179329</v>
      </c>
      <c r="J2526" s="193">
        <v>0.35866261398176291</v>
      </c>
      <c r="K2526" s="193">
        <v>0.62006079027355621</v>
      </c>
      <c r="L2526" s="194"/>
      <c r="M2526" s="195">
        <v>328</v>
      </c>
      <c r="N2526" s="196">
        <v>0.36585365853658536</v>
      </c>
      <c r="O2526" s="196">
        <v>0.19817073170731708</v>
      </c>
      <c r="P2526" s="196">
        <v>0.1798780487804878</v>
      </c>
      <c r="Q2526" s="196">
        <v>0.25609756097560976</v>
      </c>
      <c r="R2526" s="197">
        <v>0.43597560975609756</v>
      </c>
      <c r="S2526" s="194"/>
      <c r="T2526" s="198">
        <v>328</v>
      </c>
      <c r="U2526" s="199">
        <v>0.37195121951219512</v>
      </c>
      <c r="V2526" s="199">
        <v>0.24085365853658536</v>
      </c>
      <c r="W2526" s="199">
        <v>0.1951219512195122</v>
      </c>
      <c r="X2526" s="199">
        <v>0.19207317073170732</v>
      </c>
      <c r="Y2526" s="200">
        <v>0.38719512195121952</v>
      </c>
      <c r="Z2526" s="194"/>
      <c r="AA2526" s="201">
        <v>330</v>
      </c>
      <c r="AB2526" s="202">
        <v>0.32121212121212123</v>
      </c>
      <c r="AC2526" s="202">
        <v>0.18181818181818182</v>
      </c>
      <c r="AD2526" s="202">
        <v>0.2818181818181818</v>
      </c>
      <c r="AE2526" s="202">
        <v>0.21515151515151515</v>
      </c>
      <c r="AF2526" s="203">
        <v>0.49696969696969695</v>
      </c>
      <c r="AG2526" s="194"/>
      <c r="AH2526" s="204">
        <v>328</v>
      </c>
      <c r="AI2526" s="205">
        <v>0.33231707317073172</v>
      </c>
      <c r="AJ2526" s="205">
        <v>0.1798780487804878</v>
      </c>
      <c r="AK2526" s="205">
        <v>0.20121951219512196</v>
      </c>
      <c r="AL2526" s="205">
        <v>0.28658536585365851</v>
      </c>
      <c r="AM2526" s="208">
        <v>0.48780487804878048</v>
      </c>
      <c r="AN2526" s="194"/>
      <c r="AO2526" s="206">
        <v>328</v>
      </c>
      <c r="AP2526" s="207">
        <v>0.22865853658536586</v>
      </c>
    </row>
    <row r="2527" spans="1:42" x14ac:dyDescent="0.3">
      <c r="A2527" t="str">
        <f>School_Data!A2527</f>
        <v>SEARCY SCHOOL DISTRICT</v>
      </c>
      <c r="B2527" t="s">
        <v>1623</v>
      </c>
      <c r="C2527" t="str">
        <f>School_Data!C2527</f>
        <v>SEARCY HIGH SCHOOL</v>
      </c>
      <c r="D2527">
        <f>School_Data!D2527</f>
        <v>7311052</v>
      </c>
      <c r="E2527" s="27">
        <f>School_Data!E2527</f>
        <v>10</v>
      </c>
      <c r="F2527" s="192">
        <v>247</v>
      </c>
      <c r="G2527" s="193">
        <v>0.24291497975708501</v>
      </c>
      <c r="H2527" s="193">
        <v>0.13765182186234817</v>
      </c>
      <c r="I2527" s="193">
        <v>0.22672064777327935</v>
      </c>
      <c r="J2527" s="193">
        <v>0.39271255060728744</v>
      </c>
      <c r="K2527" s="193">
        <v>0.61943319838056676</v>
      </c>
      <c r="L2527" s="194"/>
      <c r="M2527" s="195">
        <v>247</v>
      </c>
      <c r="N2527" s="196">
        <v>0.47368421052631576</v>
      </c>
      <c r="O2527" s="196">
        <v>0.15384615384615385</v>
      </c>
      <c r="P2527" s="196">
        <v>0.16194331983805668</v>
      </c>
      <c r="Q2527" s="196">
        <v>0.21052631578947367</v>
      </c>
      <c r="R2527" s="197">
        <v>0.37246963562753033</v>
      </c>
      <c r="S2527" s="194"/>
      <c r="T2527" s="198">
        <v>245</v>
      </c>
      <c r="U2527" s="199">
        <v>0.49387755102040815</v>
      </c>
      <c r="V2527" s="199">
        <v>0.18775510204081633</v>
      </c>
      <c r="W2527" s="199">
        <v>0.17959183673469387</v>
      </c>
      <c r="X2527" s="199">
        <v>0.13877551020408163</v>
      </c>
      <c r="Y2527" s="200">
        <v>0.3183673469387755</v>
      </c>
      <c r="Z2527" s="194"/>
      <c r="AA2527" s="201">
        <v>247</v>
      </c>
      <c r="AB2527" s="202">
        <v>0.41700404858299595</v>
      </c>
      <c r="AC2527" s="202">
        <v>0.24291497975708501</v>
      </c>
      <c r="AD2527" s="202">
        <v>0.25101214574898784</v>
      </c>
      <c r="AE2527" s="202">
        <v>8.9068825910931168E-2</v>
      </c>
      <c r="AF2527" s="203">
        <v>0.34008097165991902</v>
      </c>
      <c r="AG2527" s="194"/>
      <c r="AH2527" s="204">
        <v>246</v>
      </c>
      <c r="AI2527" s="205">
        <v>0.34146341463414637</v>
      </c>
      <c r="AJ2527" s="205">
        <v>0.2073170731707317</v>
      </c>
      <c r="AK2527" s="205">
        <v>0.17886178861788618</v>
      </c>
      <c r="AL2527" s="205">
        <v>0.27235772357723576</v>
      </c>
      <c r="AM2527" s="208">
        <v>0.45121951219512191</v>
      </c>
      <c r="AN2527" s="194"/>
      <c r="AO2527" s="206">
        <v>245</v>
      </c>
      <c r="AP2527" s="207">
        <v>0.20408163265306123</v>
      </c>
    </row>
    <row r="2528" spans="1:42" x14ac:dyDescent="0.3">
      <c r="A2528" t="str">
        <f>School_Data!A2528</f>
        <v>SEARCY SCHOOL DISTRICT</v>
      </c>
      <c r="B2528" t="s">
        <v>1623</v>
      </c>
      <c r="C2528" t="str">
        <f>School_Data!C2528</f>
        <v>WESTSIDE ELEMENTARY SCHOOL</v>
      </c>
      <c r="D2528">
        <f>School_Data!D2528</f>
        <v>7311053</v>
      </c>
      <c r="E2528" s="27">
        <f>School_Data!E2528</f>
        <v>3</v>
      </c>
      <c r="F2528" s="192">
        <v>116</v>
      </c>
      <c r="G2528" s="193">
        <v>8.6206896551724137E-3</v>
      </c>
      <c r="H2528" s="193">
        <v>0.20689655172413793</v>
      </c>
      <c r="I2528" s="193">
        <v>0.21551724137931033</v>
      </c>
      <c r="J2528" s="193">
        <v>0.56896551724137934</v>
      </c>
      <c r="K2528" s="193">
        <v>0.78448275862068972</v>
      </c>
      <c r="L2528" s="194"/>
      <c r="M2528" s="195">
        <v>116</v>
      </c>
      <c r="N2528" s="196">
        <v>7.7586206896551727E-2</v>
      </c>
      <c r="O2528" s="196">
        <v>0.17241379310344829</v>
      </c>
      <c r="P2528" s="196">
        <v>0.40517241379310343</v>
      </c>
      <c r="Q2528" s="196">
        <v>0.34482758620689657</v>
      </c>
      <c r="R2528" s="197">
        <v>0.75</v>
      </c>
      <c r="S2528" s="194"/>
      <c r="T2528" s="198">
        <v>116</v>
      </c>
      <c r="U2528" s="199">
        <v>0.27586206896551724</v>
      </c>
      <c r="V2528" s="199">
        <v>0.18103448275862069</v>
      </c>
      <c r="W2528" s="199">
        <v>0.22413793103448276</v>
      </c>
      <c r="X2528" s="199">
        <v>0.31896551724137934</v>
      </c>
      <c r="Y2528" s="200">
        <v>0.5431034482758621</v>
      </c>
      <c r="Z2528" s="194"/>
      <c r="AA2528" s="201">
        <v>116</v>
      </c>
      <c r="AB2528" s="202">
        <v>0.34482758620689657</v>
      </c>
      <c r="AC2528" s="202">
        <v>0.18103448275862069</v>
      </c>
      <c r="AD2528" s="202">
        <v>0.27586206896551724</v>
      </c>
      <c r="AE2528" s="202">
        <v>0.19827586206896552</v>
      </c>
      <c r="AF2528" s="203">
        <v>0.47413793103448276</v>
      </c>
      <c r="AG2528" s="194"/>
      <c r="AH2528" s="204">
        <v>116</v>
      </c>
      <c r="AI2528" s="205">
        <v>0.28448275862068967</v>
      </c>
      <c r="AJ2528" s="205">
        <v>0.22413793103448276</v>
      </c>
      <c r="AK2528" s="205">
        <v>0.21551724137931033</v>
      </c>
      <c r="AL2528" s="205">
        <v>0.27586206896551724</v>
      </c>
      <c r="AM2528" s="208">
        <v>0.49137931034482757</v>
      </c>
      <c r="AN2528" s="194"/>
      <c r="AO2528" s="206">
        <v>116</v>
      </c>
      <c r="AP2528" s="207">
        <v>0.28448275862068967</v>
      </c>
    </row>
    <row r="2529" spans="1:42" x14ac:dyDescent="0.3">
      <c r="A2529" t="str">
        <f>School_Data!A2529</f>
        <v>SEARCY SCHOOL DISTRICT</v>
      </c>
      <c r="B2529" t="s">
        <v>1623</v>
      </c>
      <c r="C2529" t="str">
        <f>School_Data!C2529</f>
        <v>SOUTHWEST MIDDLE SCHOOL</v>
      </c>
      <c r="D2529">
        <f>School_Data!D2529</f>
        <v>7311054</v>
      </c>
      <c r="E2529" s="27">
        <f>School_Data!E2529</f>
        <v>4</v>
      </c>
      <c r="F2529" s="192">
        <v>307</v>
      </c>
      <c r="G2529" s="193">
        <v>4.2345276872964167E-2</v>
      </c>
      <c r="H2529" s="193">
        <v>0.21498371335504887</v>
      </c>
      <c r="I2529" s="193">
        <v>0.29641693811074921</v>
      </c>
      <c r="J2529" s="193">
        <v>0.44625407166123776</v>
      </c>
      <c r="K2529" s="193">
        <v>0.74267100977198697</v>
      </c>
      <c r="L2529" s="194"/>
      <c r="M2529" s="195">
        <v>306</v>
      </c>
      <c r="N2529" s="196">
        <v>7.1895424836601302E-2</v>
      </c>
      <c r="O2529" s="196">
        <v>0.27124183006535946</v>
      </c>
      <c r="P2529" s="196">
        <v>0.46405228758169936</v>
      </c>
      <c r="Q2529" s="196">
        <v>0.19281045751633988</v>
      </c>
      <c r="R2529" s="197">
        <v>0.65686274509803921</v>
      </c>
      <c r="S2529" s="194"/>
      <c r="T2529" s="198">
        <v>306</v>
      </c>
      <c r="U2529" s="199">
        <v>0.26143790849673204</v>
      </c>
      <c r="V2529" s="199">
        <v>0.21241830065359477</v>
      </c>
      <c r="W2529" s="199">
        <v>0.31372549019607843</v>
      </c>
      <c r="X2529" s="199">
        <v>0.21241830065359477</v>
      </c>
      <c r="Y2529" s="200">
        <v>0.52614379084967322</v>
      </c>
      <c r="Z2529" s="194"/>
      <c r="AA2529" s="201">
        <v>307</v>
      </c>
      <c r="AB2529" s="202">
        <v>0.29641693811074921</v>
      </c>
      <c r="AC2529" s="202">
        <v>0.22149837133550487</v>
      </c>
      <c r="AD2529" s="202">
        <v>0.26710097719869708</v>
      </c>
      <c r="AE2529" s="202">
        <v>0.21498371335504887</v>
      </c>
      <c r="AF2529" s="203">
        <v>0.48208469055374592</v>
      </c>
      <c r="AG2529" s="194"/>
      <c r="AH2529" s="204">
        <v>306</v>
      </c>
      <c r="AI2529" s="205">
        <v>0.31045751633986929</v>
      </c>
      <c r="AJ2529" s="205">
        <v>0.17973856209150327</v>
      </c>
      <c r="AK2529" s="205">
        <v>0.20588235294117646</v>
      </c>
      <c r="AL2529" s="205">
        <v>0.30392156862745096</v>
      </c>
      <c r="AM2529" s="208">
        <v>0.50980392156862742</v>
      </c>
      <c r="AN2529" s="194"/>
      <c r="AO2529" s="206">
        <v>306</v>
      </c>
      <c r="AP2529" s="207">
        <v>0.27450980392156865</v>
      </c>
    </row>
    <row r="2530" spans="1:42" x14ac:dyDescent="0.3">
      <c r="A2530" t="str">
        <f>School_Data!A2530</f>
        <v>SEARCY SCHOOL DISTRICT</v>
      </c>
      <c r="B2530" t="s">
        <v>1623</v>
      </c>
      <c r="C2530" t="str">
        <f>School_Data!C2530</f>
        <v>SOUTHWEST MIDDLE SCHOOL</v>
      </c>
      <c r="D2530">
        <f>School_Data!D2530</f>
        <v>7311054</v>
      </c>
      <c r="E2530" s="27">
        <f>School_Data!E2530</f>
        <v>5</v>
      </c>
      <c r="F2530" s="192">
        <v>295</v>
      </c>
      <c r="G2530" s="193">
        <v>5.4237288135593219E-2</v>
      </c>
      <c r="H2530" s="193">
        <v>0.20338983050847459</v>
      </c>
      <c r="I2530" s="193">
        <v>0.31864406779661014</v>
      </c>
      <c r="J2530" s="193">
        <v>0.42372881355932202</v>
      </c>
      <c r="K2530" s="193">
        <v>0.74237288135593216</v>
      </c>
      <c r="L2530" s="194"/>
      <c r="M2530" s="195">
        <v>295</v>
      </c>
      <c r="N2530" s="196">
        <v>0.16271186440677965</v>
      </c>
      <c r="O2530" s="196">
        <v>0.31525423728813562</v>
      </c>
      <c r="P2530" s="196">
        <v>0.35932203389830508</v>
      </c>
      <c r="Q2530" s="196">
        <v>0.16271186440677965</v>
      </c>
      <c r="R2530" s="197">
        <v>0.52203389830508473</v>
      </c>
      <c r="S2530" s="194"/>
      <c r="T2530" s="198">
        <v>295</v>
      </c>
      <c r="U2530" s="199">
        <v>0.3254237288135593</v>
      </c>
      <c r="V2530" s="199">
        <v>0.26101694915254237</v>
      </c>
      <c r="W2530" s="199">
        <v>0.2440677966101695</v>
      </c>
      <c r="X2530" s="199">
        <v>0.16949152542372881</v>
      </c>
      <c r="Y2530" s="200">
        <v>0.41355932203389834</v>
      </c>
      <c r="Z2530" s="194"/>
      <c r="AA2530" s="201">
        <v>295</v>
      </c>
      <c r="AB2530" s="202">
        <v>0.3728813559322034</v>
      </c>
      <c r="AC2530" s="202">
        <v>0.22372881355932203</v>
      </c>
      <c r="AD2530" s="202">
        <v>0.20338983050847459</v>
      </c>
      <c r="AE2530" s="202">
        <v>0.2</v>
      </c>
      <c r="AF2530" s="203">
        <v>0.4033898305084746</v>
      </c>
      <c r="AG2530" s="194"/>
      <c r="AH2530" s="204">
        <v>295</v>
      </c>
      <c r="AI2530" s="205">
        <v>0.30508474576271188</v>
      </c>
      <c r="AJ2530" s="205">
        <v>0.22033898305084745</v>
      </c>
      <c r="AK2530" s="205">
        <v>0.17288135593220338</v>
      </c>
      <c r="AL2530" s="205">
        <v>0.30169491525423731</v>
      </c>
      <c r="AM2530" s="208">
        <v>0.47457627118644069</v>
      </c>
      <c r="AN2530" s="194"/>
      <c r="AO2530" s="206">
        <v>295</v>
      </c>
      <c r="AP2530" s="207">
        <v>0.17288135593220338</v>
      </c>
    </row>
    <row r="2531" spans="1:42" x14ac:dyDescent="0.3">
      <c r="A2531" t="str">
        <f>School_Data!A2531</f>
        <v>SEARCY SCHOOL DISTRICT</v>
      </c>
      <c r="B2531" t="s">
        <v>1623</v>
      </c>
      <c r="C2531" t="str">
        <f>School_Data!C2531</f>
        <v>SOUTHWEST MIDDLE SCHOOL</v>
      </c>
      <c r="D2531">
        <f>School_Data!D2531</f>
        <v>7311054</v>
      </c>
      <c r="E2531" s="27">
        <f>School_Data!E2531</f>
        <v>6</v>
      </c>
      <c r="F2531" s="192">
        <v>324</v>
      </c>
      <c r="G2531" s="193">
        <v>6.7901234567901231E-2</v>
      </c>
      <c r="H2531" s="193">
        <v>0.24074074074074073</v>
      </c>
      <c r="I2531" s="193">
        <v>0.24382716049382716</v>
      </c>
      <c r="J2531" s="193">
        <v>0.44753086419753085</v>
      </c>
      <c r="K2531" s="193">
        <v>0.69135802469135799</v>
      </c>
      <c r="L2531" s="194"/>
      <c r="M2531" s="195">
        <v>321</v>
      </c>
      <c r="N2531" s="196">
        <v>0.14641744548286603</v>
      </c>
      <c r="O2531" s="196">
        <v>0.24922118380062305</v>
      </c>
      <c r="P2531" s="196">
        <v>0.33333333333333331</v>
      </c>
      <c r="Q2531" s="196">
        <v>0.27102803738317754</v>
      </c>
      <c r="R2531" s="197">
        <v>0.60436137071651086</v>
      </c>
      <c r="S2531" s="194"/>
      <c r="T2531" s="198">
        <v>322</v>
      </c>
      <c r="U2531" s="199">
        <v>0.34472049689440992</v>
      </c>
      <c r="V2531" s="199">
        <v>0.21739130434782608</v>
      </c>
      <c r="W2531" s="199">
        <v>0.28260869565217389</v>
      </c>
      <c r="X2531" s="199">
        <v>0.15527950310559005</v>
      </c>
      <c r="Y2531" s="200">
        <v>0.43788819875776397</v>
      </c>
      <c r="Z2531" s="194"/>
      <c r="AA2531" s="201">
        <v>324</v>
      </c>
      <c r="AB2531" s="202">
        <v>0.39506172839506171</v>
      </c>
      <c r="AC2531" s="202">
        <v>0.22222222222222221</v>
      </c>
      <c r="AD2531" s="202">
        <v>0.21604938271604937</v>
      </c>
      <c r="AE2531" s="202">
        <v>0.16666666666666666</v>
      </c>
      <c r="AF2531" s="203">
        <v>0.38271604938271603</v>
      </c>
      <c r="AG2531" s="194"/>
      <c r="AH2531" s="204">
        <v>323</v>
      </c>
      <c r="AI2531" s="205">
        <v>0.38390092879256965</v>
      </c>
      <c r="AJ2531" s="205">
        <v>0.1826625386996904</v>
      </c>
      <c r="AK2531" s="205">
        <v>0.26625386996904027</v>
      </c>
      <c r="AL2531" s="205">
        <v>0.16718266253869968</v>
      </c>
      <c r="AM2531" s="208">
        <v>0.43343653250773995</v>
      </c>
      <c r="AN2531" s="194"/>
      <c r="AO2531" s="206">
        <v>320</v>
      </c>
      <c r="AP2531" s="207">
        <v>0.16562499999999999</v>
      </c>
    </row>
    <row r="2532" spans="1:42" x14ac:dyDescent="0.3">
      <c r="A2532" t="str">
        <f>School_Data!A2532</f>
        <v>SHERIDAN SCHOOL DISTRICT</v>
      </c>
      <c r="B2532" t="s">
        <v>1624</v>
      </c>
      <c r="C2532" t="str">
        <f>School_Data!C2532</f>
        <v>SHERIDAN MIDDLE SCHOOL</v>
      </c>
      <c r="D2532">
        <f>School_Data!D2532</f>
        <v>2705020</v>
      </c>
      <c r="E2532" s="27">
        <f>School_Data!E2532</f>
        <v>6</v>
      </c>
      <c r="F2532" s="192">
        <v>197</v>
      </c>
      <c r="G2532" s="193">
        <v>5.0761421319796954E-2</v>
      </c>
      <c r="H2532" s="193">
        <v>0.31979695431472083</v>
      </c>
      <c r="I2532" s="193">
        <v>0.24365482233502539</v>
      </c>
      <c r="J2532" s="193">
        <v>0.38578680203045684</v>
      </c>
      <c r="K2532" s="193">
        <v>0.62944162436548223</v>
      </c>
      <c r="L2532" s="194"/>
      <c r="M2532" s="195">
        <v>197</v>
      </c>
      <c r="N2532" s="196">
        <v>0.14720812182741116</v>
      </c>
      <c r="O2532" s="196">
        <v>0.48223350253807107</v>
      </c>
      <c r="P2532" s="196">
        <v>0.27918781725888325</v>
      </c>
      <c r="Q2532" s="196">
        <v>9.1370558375634514E-2</v>
      </c>
      <c r="R2532" s="197">
        <v>0.37055837563451777</v>
      </c>
      <c r="S2532" s="194"/>
      <c r="T2532" s="198">
        <v>197</v>
      </c>
      <c r="U2532" s="199">
        <v>0.35025380710659898</v>
      </c>
      <c r="V2532" s="199">
        <v>0.21827411167512689</v>
      </c>
      <c r="W2532" s="199">
        <v>0.23857868020304568</v>
      </c>
      <c r="X2532" s="199">
        <v>0.19289340101522842</v>
      </c>
      <c r="Y2532" s="200">
        <v>0.43147208121827407</v>
      </c>
      <c r="Z2532" s="194"/>
      <c r="AA2532" s="201">
        <v>197</v>
      </c>
      <c r="AB2532" s="202">
        <v>0.34010152284263961</v>
      </c>
      <c r="AC2532" s="202">
        <v>0.233502538071066</v>
      </c>
      <c r="AD2532" s="202">
        <v>0.16243654822335024</v>
      </c>
      <c r="AE2532" s="202">
        <v>0.26395939086294418</v>
      </c>
      <c r="AF2532" s="203">
        <v>0.42639593908629442</v>
      </c>
      <c r="AG2532" s="194"/>
      <c r="AH2532" s="204">
        <v>197</v>
      </c>
      <c r="AI2532" s="205">
        <v>0.39593908629441626</v>
      </c>
      <c r="AJ2532" s="205">
        <v>0.15228426395939088</v>
      </c>
      <c r="AK2532" s="205">
        <v>0.24365482233502539</v>
      </c>
      <c r="AL2532" s="205">
        <v>0.20812182741116753</v>
      </c>
      <c r="AM2532" s="208">
        <v>0.45177664974619292</v>
      </c>
      <c r="AN2532" s="194"/>
      <c r="AO2532" s="206">
        <v>197</v>
      </c>
      <c r="AP2532" s="207">
        <v>0.10152284263959391</v>
      </c>
    </row>
    <row r="2533" spans="1:42" x14ac:dyDescent="0.3">
      <c r="A2533" t="str">
        <f>School_Data!A2533</f>
        <v>SHERIDAN SCHOOL DISTRICT</v>
      </c>
      <c r="B2533" t="s">
        <v>1624</v>
      </c>
      <c r="C2533" t="str">
        <f>School_Data!C2533</f>
        <v>SHERIDAN MIDDLE SCHOOL</v>
      </c>
      <c r="D2533">
        <f>School_Data!D2533</f>
        <v>2705020</v>
      </c>
      <c r="E2533" s="27">
        <f>School_Data!E2533</f>
        <v>7</v>
      </c>
      <c r="F2533" s="192">
        <v>189</v>
      </c>
      <c r="G2533" s="193">
        <v>5.2910052910052907E-2</v>
      </c>
      <c r="H2533" s="193">
        <v>0.1111111111111111</v>
      </c>
      <c r="I2533" s="193">
        <v>0.28042328042328041</v>
      </c>
      <c r="J2533" s="193">
        <v>0.55555555555555558</v>
      </c>
      <c r="K2533" s="193">
        <v>0.83597883597883604</v>
      </c>
      <c r="L2533" s="194"/>
      <c r="M2533" s="195">
        <v>188</v>
      </c>
      <c r="N2533" s="196">
        <v>0.19148936170212766</v>
      </c>
      <c r="O2533" s="196">
        <v>0.38297872340425532</v>
      </c>
      <c r="P2533" s="196">
        <v>0.22340425531914893</v>
      </c>
      <c r="Q2533" s="196">
        <v>0.20212765957446807</v>
      </c>
      <c r="R2533" s="197">
        <v>0.42553191489361697</v>
      </c>
      <c r="S2533" s="194"/>
      <c r="T2533" s="198">
        <v>189</v>
      </c>
      <c r="U2533" s="199">
        <v>0.34920634920634919</v>
      </c>
      <c r="V2533" s="199">
        <v>0.19576719576719576</v>
      </c>
      <c r="W2533" s="199">
        <v>0.21164021164021163</v>
      </c>
      <c r="X2533" s="199">
        <v>0.24338624338624337</v>
      </c>
      <c r="Y2533" s="200">
        <v>0.455026455026455</v>
      </c>
      <c r="Z2533" s="194"/>
      <c r="AA2533" s="201">
        <v>188</v>
      </c>
      <c r="AB2533" s="202">
        <v>0.27127659574468083</v>
      </c>
      <c r="AC2533" s="202">
        <v>0.28191489361702127</v>
      </c>
      <c r="AD2533" s="202">
        <v>0.34574468085106386</v>
      </c>
      <c r="AE2533" s="202">
        <v>0.10106382978723404</v>
      </c>
      <c r="AF2533" s="203">
        <v>0.44680851063829791</v>
      </c>
      <c r="AG2533" s="194"/>
      <c r="AH2533" s="204">
        <v>188</v>
      </c>
      <c r="AI2533" s="205">
        <v>0.28191489361702127</v>
      </c>
      <c r="AJ2533" s="205">
        <v>0.21808510638297873</v>
      </c>
      <c r="AK2533" s="205">
        <v>0.26063829787234044</v>
      </c>
      <c r="AL2533" s="205">
        <v>0.23936170212765959</v>
      </c>
      <c r="AM2533" s="208">
        <v>0.5</v>
      </c>
      <c r="AN2533" s="194"/>
      <c r="AO2533" s="206">
        <v>188</v>
      </c>
      <c r="AP2533" s="207">
        <v>0.19148936170212766</v>
      </c>
    </row>
    <row r="2534" spans="1:42" x14ac:dyDescent="0.3">
      <c r="A2534" t="str">
        <f>School_Data!A2534</f>
        <v>SHERIDAN SCHOOL DISTRICT</v>
      </c>
      <c r="B2534" t="s">
        <v>1624</v>
      </c>
      <c r="C2534" t="str">
        <f>School_Data!C2534</f>
        <v>SHERIDAN MIDDLE SCHOOL</v>
      </c>
      <c r="D2534">
        <f>School_Data!D2534</f>
        <v>2705020</v>
      </c>
      <c r="E2534" s="27">
        <f>School_Data!E2534</f>
        <v>8</v>
      </c>
      <c r="F2534" s="192">
        <v>196</v>
      </c>
      <c r="G2534" s="193">
        <v>0.11224489795918367</v>
      </c>
      <c r="H2534" s="193">
        <v>0.1683673469387755</v>
      </c>
      <c r="I2534" s="193">
        <v>0.21428571428571427</v>
      </c>
      <c r="J2534" s="193">
        <v>0.50510204081632648</v>
      </c>
      <c r="K2534" s="193">
        <v>0.71938775510204078</v>
      </c>
      <c r="L2534" s="194"/>
      <c r="M2534" s="195">
        <v>197</v>
      </c>
      <c r="N2534" s="196">
        <v>0.2233502538071066</v>
      </c>
      <c r="O2534" s="196">
        <v>0.28426395939086296</v>
      </c>
      <c r="P2534" s="196">
        <v>0.18781725888324874</v>
      </c>
      <c r="Q2534" s="196">
        <v>0.30456852791878175</v>
      </c>
      <c r="R2534" s="197">
        <v>0.49238578680203049</v>
      </c>
      <c r="S2534" s="194"/>
      <c r="T2534" s="198">
        <v>197</v>
      </c>
      <c r="U2534" s="199">
        <v>0.28934010152284262</v>
      </c>
      <c r="V2534" s="199">
        <v>0.22842639593908629</v>
      </c>
      <c r="W2534" s="199">
        <v>0.25380710659898476</v>
      </c>
      <c r="X2534" s="199">
        <v>0.22842639593908629</v>
      </c>
      <c r="Y2534" s="200">
        <v>0.48223350253807107</v>
      </c>
      <c r="Z2534" s="194"/>
      <c r="AA2534" s="201">
        <v>197</v>
      </c>
      <c r="AB2534" s="202">
        <v>0.24365482233502539</v>
      </c>
      <c r="AC2534" s="202">
        <v>0.2233502538071066</v>
      </c>
      <c r="AD2534" s="202">
        <v>0.34010152284263961</v>
      </c>
      <c r="AE2534" s="202">
        <v>0.19289340101522842</v>
      </c>
      <c r="AF2534" s="203">
        <v>0.53299492385786806</v>
      </c>
      <c r="AG2534" s="194"/>
      <c r="AH2534" s="204">
        <v>196</v>
      </c>
      <c r="AI2534" s="205">
        <v>0.32653061224489793</v>
      </c>
      <c r="AJ2534" s="205">
        <v>0.19897959183673469</v>
      </c>
      <c r="AK2534" s="205">
        <v>0.19897959183673469</v>
      </c>
      <c r="AL2534" s="205">
        <v>0.27551020408163263</v>
      </c>
      <c r="AM2534" s="208">
        <v>0.47448979591836732</v>
      </c>
      <c r="AN2534" s="194"/>
      <c r="AO2534" s="206">
        <v>197</v>
      </c>
      <c r="AP2534" s="207">
        <v>0.2233502538071066</v>
      </c>
    </row>
    <row r="2535" spans="1:42" x14ac:dyDescent="0.3">
      <c r="A2535" t="str">
        <f>School_Data!A2535</f>
        <v>SHERIDAN SCHOOL DISTRICT</v>
      </c>
      <c r="B2535" t="s">
        <v>1624</v>
      </c>
      <c r="C2535" t="str">
        <f>School_Data!C2535</f>
        <v>SHERIDAN HIGH SCHOOL</v>
      </c>
      <c r="D2535">
        <f>School_Data!D2535</f>
        <v>2705021</v>
      </c>
      <c r="E2535" s="27">
        <f>School_Data!E2535</f>
        <v>9</v>
      </c>
      <c r="F2535" s="192">
        <v>352</v>
      </c>
      <c r="G2535" s="193">
        <v>0.22443181818181818</v>
      </c>
      <c r="H2535" s="193">
        <v>0.25852272727272729</v>
      </c>
      <c r="I2535" s="193">
        <v>0.28125</v>
      </c>
      <c r="J2535" s="193">
        <v>0.23579545454545456</v>
      </c>
      <c r="K2535" s="193">
        <v>0.51704545454545459</v>
      </c>
      <c r="L2535" s="194"/>
      <c r="M2535" s="195">
        <v>354</v>
      </c>
      <c r="N2535" s="196">
        <v>0.46610169491525422</v>
      </c>
      <c r="O2535" s="196">
        <v>0.22033898305084745</v>
      </c>
      <c r="P2535" s="196">
        <v>0.1751412429378531</v>
      </c>
      <c r="Q2535" s="196">
        <v>0.1384180790960452</v>
      </c>
      <c r="R2535" s="197">
        <v>0.3135593220338983</v>
      </c>
      <c r="S2535" s="194"/>
      <c r="T2535" s="198">
        <v>354</v>
      </c>
      <c r="U2535" s="199">
        <v>0.37853107344632769</v>
      </c>
      <c r="V2535" s="199">
        <v>0.30790960451977401</v>
      </c>
      <c r="W2535" s="199">
        <v>0.18926553672316385</v>
      </c>
      <c r="X2535" s="199">
        <v>0.12429378531073447</v>
      </c>
      <c r="Y2535" s="200">
        <v>0.3135593220338983</v>
      </c>
      <c r="Z2535" s="194"/>
      <c r="AA2535" s="201">
        <v>351</v>
      </c>
      <c r="AB2535" s="202">
        <v>0.39886039886039887</v>
      </c>
      <c r="AC2535" s="202">
        <v>0.20512820512820512</v>
      </c>
      <c r="AD2535" s="202">
        <v>0.24786324786324787</v>
      </c>
      <c r="AE2535" s="202">
        <v>0.14814814814814814</v>
      </c>
      <c r="AF2535" s="203">
        <v>0.39601139601139601</v>
      </c>
      <c r="AG2535" s="194"/>
      <c r="AH2535" s="204">
        <v>347</v>
      </c>
      <c r="AI2535" s="205">
        <v>0.4207492795389049</v>
      </c>
      <c r="AJ2535" s="205">
        <v>0.18731988472622479</v>
      </c>
      <c r="AK2535" s="205">
        <v>0.18731988472622479</v>
      </c>
      <c r="AL2535" s="205">
        <v>0.20461095100864554</v>
      </c>
      <c r="AM2535" s="208">
        <v>0.39193083573487031</v>
      </c>
      <c r="AN2535" s="194"/>
      <c r="AO2535" s="206">
        <v>352</v>
      </c>
      <c r="AP2535" s="207">
        <v>0.13352272727272727</v>
      </c>
    </row>
    <row r="2536" spans="1:42" x14ac:dyDescent="0.3">
      <c r="A2536" t="str">
        <f>School_Data!A2536</f>
        <v>SHERIDAN SCHOOL DISTRICT</v>
      </c>
      <c r="B2536" t="s">
        <v>1624</v>
      </c>
      <c r="C2536" t="str">
        <f>School_Data!C2536</f>
        <v>SHERIDAN HIGH SCHOOL</v>
      </c>
      <c r="D2536">
        <f>School_Data!D2536</f>
        <v>2705021</v>
      </c>
      <c r="E2536" s="27">
        <f>School_Data!E2536</f>
        <v>10</v>
      </c>
      <c r="F2536" s="192">
        <v>297</v>
      </c>
      <c r="G2536" s="193">
        <v>0.28619528619528617</v>
      </c>
      <c r="H2536" s="193">
        <v>0.21885521885521886</v>
      </c>
      <c r="I2536" s="193">
        <v>0.24579124579124578</v>
      </c>
      <c r="J2536" s="193">
        <v>0.24915824915824916</v>
      </c>
      <c r="K2536" s="193">
        <v>0.49494949494949492</v>
      </c>
      <c r="L2536" s="194"/>
      <c r="M2536" s="195">
        <v>295</v>
      </c>
      <c r="N2536" s="196">
        <v>0.55593220338983051</v>
      </c>
      <c r="O2536" s="196">
        <v>0.1864406779661017</v>
      </c>
      <c r="P2536" s="196">
        <v>0.10508474576271186</v>
      </c>
      <c r="Q2536" s="196">
        <v>0.15254237288135594</v>
      </c>
      <c r="R2536" s="197">
        <v>0.25762711864406779</v>
      </c>
      <c r="S2536" s="194"/>
      <c r="T2536" s="198">
        <v>297</v>
      </c>
      <c r="U2536" s="199">
        <v>0.53535353535353536</v>
      </c>
      <c r="V2536" s="199">
        <v>0.20202020202020202</v>
      </c>
      <c r="W2536" s="199">
        <v>0.16498316498316498</v>
      </c>
      <c r="X2536" s="199">
        <v>9.7643097643097643E-2</v>
      </c>
      <c r="Y2536" s="200">
        <v>0.26262626262626265</v>
      </c>
      <c r="Z2536" s="194"/>
      <c r="AA2536" s="201">
        <v>296</v>
      </c>
      <c r="AB2536" s="202">
        <v>0.48986486486486486</v>
      </c>
      <c r="AC2536" s="202">
        <v>0.27364864864864863</v>
      </c>
      <c r="AD2536" s="202">
        <v>0.19932432432432431</v>
      </c>
      <c r="AE2536" s="202">
        <v>3.7162162162162164E-2</v>
      </c>
      <c r="AF2536" s="203">
        <v>0.23648648648648649</v>
      </c>
      <c r="AG2536" s="194"/>
      <c r="AH2536" s="204">
        <v>294</v>
      </c>
      <c r="AI2536" s="205">
        <v>0.46938775510204084</v>
      </c>
      <c r="AJ2536" s="205">
        <v>0.20068027210884354</v>
      </c>
      <c r="AK2536" s="205">
        <v>0.17687074829931973</v>
      </c>
      <c r="AL2536" s="205">
        <v>0.15306122448979592</v>
      </c>
      <c r="AM2536" s="208">
        <v>0.32993197278911568</v>
      </c>
      <c r="AN2536" s="194"/>
      <c r="AO2536" s="206">
        <v>294</v>
      </c>
      <c r="AP2536" s="207">
        <v>0.1326530612244898</v>
      </c>
    </row>
    <row r="2537" spans="1:42" x14ac:dyDescent="0.3">
      <c r="A2537" t="str">
        <f>School_Data!A2537</f>
        <v>SHERIDAN SCHOOL DISTRICT</v>
      </c>
      <c r="B2537" t="s">
        <v>1624</v>
      </c>
      <c r="C2537" t="str">
        <f>School_Data!C2537</f>
        <v>SHERIDAN INTERMEDIATE SCHOOL</v>
      </c>
      <c r="D2537">
        <f>School_Data!D2537</f>
        <v>2705023</v>
      </c>
      <c r="E2537" s="27">
        <f>School_Data!E2537</f>
        <v>3</v>
      </c>
      <c r="F2537" s="192">
        <v>166</v>
      </c>
      <c r="G2537" s="193">
        <v>4.8192771084337352E-2</v>
      </c>
      <c r="H2537" s="193">
        <v>0.2289156626506024</v>
      </c>
      <c r="I2537" s="193">
        <v>0.28915662650602408</v>
      </c>
      <c r="J2537" s="193">
        <v>0.43373493975903615</v>
      </c>
      <c r="K2537" s="193">
        <v>0.72289156626506024</v>
      </c>
      <c r="L2537" s="194"/>
      <c r="M2537" s="195">
        <v>167</v>
      </c>
      <c r="N2537" s="196">
        <v>0.17964071856287425</v>
      </c>
      <c r="O2537" s="196">
        <v>0.28742514970059879</v>
      </c>
      <c r="P2537" s="196">
        <v>0.40718562874251496</v>
      </c>
      <c r="Q2537" s="196">
        <v>0.12574850299401197</v>
      </c>
      <c r="R2537" s="197">
        <v>0.53293413173652693</v>
      </c>
      <c r="S2537" s="194"/>
      <c r="T2537" s="198">
        <v>167</v>
      </c>
      <c r="U2537" s="199">
        <v>0.47904191616766467</v>
      </c>
      <c r="V2537" s="199">
        <v>0.17365269461077845</v>
      </c>
      <c r="W2537" s="199">
        <v>0.1317365269461078</v>
      </c>
      <c r="X2537" s="199">
        <v>0.21556886227544911</v>
      </c>
      <c r="Y2537" s="200">
        <v>0.3473053892215569</v>
      </c>
      <c r="Z2537" s="194"/>
      <c r="AA2537" s="201">
        <v>167</v>
      </c>
      <c r="AB2537" s="202">
        <v>0.3772455089820359</v>
      </c>
      <c r="AC2537" s="202">
        <v>0.22155688622754491</v>
      </c>
      <c r="AD2537" s="202">
        <v>0.26347305389221559</v>
      </c>
      <c r="AE2537" s="202">
        <v>0.1377245508982036</v>
      </c>
      <c r="AF2537" s="203">
        <v>0.40119760479041922</v>
      </c>
      <c r="AG2537" s="194"/>
      <c r="AH2537" s="204">
        <v>166</v>
      </c>
      <c r="AI2537" s="205">
        <v>0.41566265060240964</v>
      </c>
      <c r="AJ2537" s="205">
        <v>0.18674698795180722</v>
      </c>
      <c r="AK2537" s="205">
        <v>0.2289156626506024</v>
      </c>
      <c r="AL2537" s="205">
        <v>0.16867469879518071</v>
      </c>
      <c r="AM2537" s="208">
        <v>0.39759036144578308</v>
      </c>
      <c r="AN2537" s="194"/>
      <c r="AO2537" s="206">
        <v>167</v>
      </c>
      <c r="AP2537" s="207">
        <v>0.1497005988023952</v>
      </c>
    </row>
    <row r="2538" spans="1:42" x14ac:dyDescent="0.3">
      <c r="A2538" t="str">
        <f>School_Data!A2538</f>
        <v>SHERIDAN SCHOOL DISTRICT</v>
      </c>
      <c r="B2538" t="s">
        <v>1624</v>
      </c>
      <c r="C2538" t="str">
        <f>School_Data!C2538</f>
        <v>SHERIDAN INTERMEDIATE SCHOOL</v>
      </c>
      <c r="D2538">
        <f>School_Data!D2538</f>
        <v>2705023</v>
      </c>
      <c r="E2538" s="27">
        <f>School_Data!E2538</f>
        <v>4</v>
      </c>
      <c r="F2538" s="192">
        <v>184</v>
      </c>
      <c r="G2538" s="193">
        <v>6.5217391304347824E-2</v>
      </c>
      <c r="H2538" s="193">
        <v>0.28804347826086957</v>
      </c>
      <c r="I2538" s="193">
        <v>0.375</v>
      </c>
      <c r="J2538" s="193">
        <v>0.27173913043478259</v>
      </c>
      <c r="K2538" s="193">
        <v>0.64673913043478259</v>
      </c>
      <c r="L2538" s="194"/>
      <c r="M2538" s="195">
        <v>184</v>
      </c>
      <c r="N2538" s="196">
        <v>0.14673913043478262</v>
      </c>
      <c r="O2538" s="196">
        <v>0.44565217391304346</v>
      </c>
      <c r="P2538" s="196">
        <v>0.34782608695652173</v>
      </c>
      <c r="Q2538" s="196">
        <v>5.9782608695652176E-2</v>
      </c>
      <c r="R2538" s="197">
        <v>0.40760869565217389</v>
      </c>
      <c r="S2538" s="194"/>
      <c r="T2538" s="198">
        <v>184</v>
      </c>
      <c r="U2538" s="199">
        <v>0.33152173913043476</v>
      </c>
      <c r="V2538" s="199">
        <v>0.22826086956521738</v>
      </c>
      <c r="W2538" s="199">
        <v>0.28804347826086957</v>
      </c>
      <c r="X2538" s="199">
        <v>0.15217391304347827</v>
      </c>
      <c r="Y2538" s="200">
        <v>0.44021739130434784</v>
      </c>
      <c r="Z2538" s="194"/>
      <c r="AA2538" s="201">
        <v>184</v>
      </c>
      <c r="AB2538" s="202">
        <v>0.29891304347826086</v>
      </c>
      <c r="AC2538" s="202">
        <v>0.33695652173913043</v>
      </c>
      <c r="AD2538" s="202">
        <v>0.2391304347826087</v>
      </c>
      <c r="AE2538" s="202">
        <v>0.125</v>
      </c>
      <c r="AF2538" s="203">
        <v>0.3641304347826087</v>
      </c>
      <c r="AG2538" s="194"/>
      <c r="AH2538" s="204">
        <v>184</v>
      </c>
      <c r="AI2538" s="205">
        <v>0.42934782608695654</v>
      </c>
      <c r="AJ2538" s="205">
        <v>0.24456521739130435</v>
      </c>
      <c r="AK2538" s="205">
        <v>0.17934782608695651</v>
      </c>
      <c r="AL2538" s="205">
        <v>0.14673913043478262</v>
      </c>
      <c r="AM2538" s="208">
        <v>0.32608695652173914</v>
      </c>
      <c r="AN2538" s="194"/>
      <c r="AO2538" s="206">
        <v>184</v>
      </c>
      <c r="AP2538" s="207">
        <v>0.17934782608695651</v>
      </c>
    </row>
    <row r="2539" spans="1:42" x14ac:dyDescent="0.3">
      <c r="A2539" t="str">
        <f>School_Data!A2539</f>
        <v>SHERIDAN SCHOOL DISTRICT</v>
      </c>
      <c r="B2539" t="s">
        <v>1624</v>
      </c>
      <c r="C2539" t="str">
        <f>School_Data!C2539</f>
        <v>SHERIDAN INTERMEDIATE SCHOOL</v>
      </c>
      <c r="D2539">
        <f>School_Data!D2539</f>
        <v>2705023</v>
      </c>
      <c r="E2539" s="27">
        <f>School_Data!E2539</f>
        <v>5</v>
      </c>
      <c r="F2539" s="192">
        <v>203</v>
      </c>
      <c r="G2539" s="193">
        <v>2.9556650246305417E-2</v>
      </c>
      <c r="H2539" s="193">
        <v>0.23152709359605911</v>
      </c>
      <c r="I2539" s="193">
        <v>0.41871921182266009</v>
      </c>
      <c r="J2539" s="193">
        <v>0.32019704433497537</v>
      </c>
      <c r="K2539" s="193">
        <v>0.73891625615763545</v>
      </c>
      <c r="L2539" s="194"/>
      <c r="M2539" s="195">
        <v>202</v>
      </c>
      <c r="N2539" s="196">
        <v>0.12871287128712872</v>
      </c>
      <c r="O2539" s="196">
        <v>0.52475247524752477</v>
      </c>
      <c r="P2539" s="196">
        <v>0.28217821782178215</v>
      </c>
      <c r="Q2539" s="196">
        <v>6.4356435643564358E-2</v>
      </c>
      <c r="R2539" s="197">
        <v>0.34653465346534651</v>
      </c>
      <c r="S2539" s="194"/>
      <c r="T2539" s="198">
        <v>202</v>
      </c>
      <c r="U2539" s="199">
        <v>0.31683168316831684</v>
      </c>
      <c r="V2539" s="199">
        <v>0.32178217821782179</v>
      </c>
      <c r="W2539" s="199">
        <v>0.21287128712871287</v>
      </c>
      <c r="X2539" s="199">
        <v>0.14851485148514851</v>
      </c>
      <c r="Y2539" s="200">
        <v>0.36138613861386137</v>
      </c>
      <c r="Z2539" s="194"/>
      <c r="AA2539" s="201">
        <v>203</v>
      </c>
      <c r="AB2539" s="202">
        <v>0.39408866995073893</v>
      </c>
      <c r="AC2539" s="202">
        <v>0.31034482758620691</v>
      </c>
      <c r="AD2539" s="202">
        <v>0.22660098522167488</v>
      </c>
      <c r="AE2539" s="202">
        <v>6.8965517241379309E-2</v>
      </c>
      <c r="AF2539" s="203">
        <v>0.29556650246305416</v>
      </c>
      <c r="AG2539" s="194"/>
      <c r="AH2539" s="204">
        <v>202</v>
      </c>
      <c r="AI2539" s="205">
        <v>0.38118811881188119</v>
      </c>
      <c r="AJ2539" s="205">
        <v>0.29207920792079206</v>
      </c>
      <c r="AK2539" s="205">
        <v>0.17821782178217821</v>
      </c>
      <c r="AL2539" s="205">
        <v>0.14851485148514851</v>
      </c>
      <c r="AM2539" s="208">
        <v>0.32673267326732669</v>
      </c>
      <c r="AN2539" s="194"/>
      <c r="AO2539" s="206">
        <v>202</v>
      </c>
      <c r="AP2539" s="207">
        <v>9.405940594059406E-2</v>
      </c>
    </row>
    <row r="2540" spans="1:42" x14ac:dyDescent="0.3">
      <c r="A2540" t="str">
        <f>School_Data!A2540</f>
        <v>SHERIDAN SCHOOL DISTRICT</v>
      </c>
      <c r="B2540" t="s">
        <v>1624</v>
      </c>
      <c r="C2540" t="str">
        <f>School_Data!C2540</f>
        <v>EAST END INTERMEDIATE SCHOOL</v>
      </c>
      <c r="D2540">
        <f>School_Data!D2540</f>
        <v>2705024</v>
      </c>
      <c r="E2540" s="27">
        <f>School_Data!E2540</f>
        <v>3</v>
      </c>
      <c r="F2540" s="192">
        <v>130</v>
      </c>
      <c r="G2540" s="193">
        <v>5.3846153846153849E-2</v>
      </c>
      <c r="H2540" s="193">
        <v>0.19230769230769232</v>
      </c>
      <c r="I2540" s="193">
        <v>0.2846153846153846</v>
      </c>
      <c r="J2540" s="193">
        <v>0.46923076923076923</v>
      </c>
      <c r="K2540" s="193">
        <v>0.75384615384615383</v>
      </c>
      <c r="L2540" s="194"/>
      <c r="M2540" s="195">
        <v>130</v>
      </c>
      <c r="N2540" s="196">
        <v>0.13846153846153847</v>
      </c>
      <c r="O2540" s="196">
        <v>0.2076923076923077</v>
      </c>
      <c r="P2540" s="196">
        <v>0.44615384615384618</v>
      </c>
      <c r="Q2540" s="196">
        <v>0.2076923076923077</v>
      </c>
      <c r="R2540" s="197">
        <v>0.65384615384615385</v>
      </c>
      <c r="S2540" s="194"/>
      <c r="T2540" s="198">
        <v>129</v>
      </c>
      <c r="U2540" s="199">
        <v>0.34108527131782945</v>
      </c>
      <c r="V2540" s="199">
        <v>0.20930232558139536</v>
      </c>
      <c r="W2540" s="199">
        <v>0.20155038759689922</v>
      </c>
      <c r="X2540" s="199">
        <v>0.24806201550387597</v>
      </c>
      <c r="Y2540" s="200">
        <v>0.44961240310077522</v>
      </c>
      <c r="Z2540" s="194"/>
      <c r="AA2540" s="201">
        <v>130</v>
      </c>
      <c r="AB2540" s="202">
        <v>0.33076923076923076</v>
      </c>
      <c r="AC2540" s="202">
        <v>0.15384615384615385</v>
      </c>
      <c r="AD2540" s="202">
        <v>0.22307692307692309</v>
      </c>
      <c r="AE2540" s="202">
        <v>0.29230769230769232</v>
      </c>
      <c r="AF2540" s="203">
        <v>0.51538461538461544</v>
      </c>
      <c r="AG2540" s="194"/>
      <c r="AH2540" s="204">
        <v>129</v>
      </c>
      <c r="AI2540" s="205">
        <v>0.35658914728682173</v>
      </c>
      <c r="AJ2540" s="205">
        <v>0.17054263565891473</v>
      </c>
      <c r="AK2540" s="205">
        <v>0.22480620155038761</v>
      </c>
      <c r="AL2540" s="205">
        <v>0.24806201550387597</v>
      </c>
      <c r="AM2540" s="208">
        <v>0.47286821705426357</v>
      </c>
      <c r="AN2540" s="194"/>
      <c r="AO2540" s="206">
        <v>129</v>
      </c>
      <c r="AP2540" s="207">
        <v>0.24031007751937986</v>
      </c>
    </row>
    <row r="2541" spans="1:42" x14ac:dyDescent="0.3">
      <c r="A2541" t="str">
        <f>School_Data!A2541</f>
        <v>SHERIDAN SCHOOL DISTRICT</v>
      </c>
      <c r="B2541" t="s">
        <v>1624</v>
      </c>
      <c r="C2541" t="str">
        <f>School_Data!C2541</f>
        <v>EAST END INTERMEDIATE SCHOOL</v>
      </c>
      <c r="D2541">
        <f>School_Data!D2541</f>
        <v>2705024</v>
      </c>
      <c r="E2541" s="27">
        <f>School_Data!E2541</f>
        <v>4</v>
      </c>
      <c r="F2541" s="192">
        <v>133</v>
      </c>
      <c r="G2541" s="193">
        <v>9.7744360902255634E-2</v>
      </c>
      <c r="H2541" s="193">
        <v>0.3007518796992481</v>
      </c>
      <c r="I2541" s="193">
        <v>0.33834586466165412</v>
      </c>
      <c r="J2541" s="193">
        <v>0.26315789473684209</v>
      </c>
      <c r="K2541" s="193">
        <v>0.60150375939849621</v>
      </c>
      <c r="L2541" s="194"/>
      <c r="M2541" s="195">
        <v>133</v>
      </c>
      <c r="N2541" s="196">
        <v>0.13533834586466165</v>
      </c>
      <c r="O2541" s="196">
        <v>0.49624060150375937</v>
      </c>
      <c r="P2541" s="196">
        <v>0.2781954887218045</v>
      </c>
      <c r="Q2541" s="196">
        <v>9.0225563909774431E-2</v>
      </c>
      <c r="R2541" s="197">
        <v>0.36842105263157893</v>
      </c>
      <c r="S2541" s="194"/>
      <c r="T2541" s="198">
        <v>133</v>
      </c>
      <c r="U2541" s="199">
        <v>0.42105263157894735</v>
      </c>
      <c r="V2541" s="199">
        <v>0.24060150375939848</v>
      </c>
      <c r="W2541" s="199">
        <v>0.21804511278195488</v>
      </c>
      <c r="X2541" s="199">
        <v>0.12030075187969924</v>
      </c>
      <c r="Y2541" s="200">
        <v>0.33834586466165412</v>
      </c>
      <c r="Z2541" s="194"/>
      <c r="AA2541" s="201">
        <v>133</v>
      </c>
      <c r="AB2541" s="202">
        <v>0.39097744360902253</v>
      </c>
      <c r="AC2541" s="202">
        <v>0.23308270676691728</v>
      </c>
      <c r="AD2541" s="202">
        <v>0.21804511278195488</v>
      </c>
      <c r="AE2541" s="202">
        <v>0.15789473684210525</v>
      </c>
      <c r="AF2541" s="203">
        <v>0.37593984962406013</v>
      </c>
      <c r="AG2541" s="194"/>
      <c r="AH2541" s="204">
        <v>133</v>
      </c>
      <c r="AI2541" s="205">
        <v>0.45112781954887216</v>
      </c>
      <c r="AJ2541" s="205">
        <v>0.20300751879699247</v>
      </c>
      <c r="AK2541" s="205">
        <v>0.18045112781954886</v>
      </c>
      <c r="AL2541" s="205">
        <v>0.16541353383458646</v>
      </c>
      <c r="AM2541" s="208">
        <v>0.34586466165413532</v>
      </c>
      <c r="AN2541" s="194"/>
      <c r="AO2541" s="206">
        <v>133</v>
      </c>
      <c r="AP2541" s="207">
        <v>0.15037593984962405</v>
      </c>
    </row>
    <row r="2542" spans="1:42" x14ac:dyDescent="0.3">
      <c r="A2542" t="str">
        <f>School_Data!A2542</f>
        <v>SHERIDAN SCHOOL DISTRICT</v>
      </c>
      <c r="B2542" t="s">
        <v>1624</v>
      </c>
      <c r="C2542" t="str">
        <f>School_Data!C2542</f>
        <v>EAST END INTERMEDIATE SCHOOL</v>
      </c>
      <c r="D2542">
        <f>School_Data!D2542</f>
        <v>2705024</v>
      </c>
      <c r="E2542" s="27">
        <f>School_Data!E2542</f>
        <v>5</v>
      </c>
      <c r="F2542" s="192">
        <v>141</v>
      </c>
      <c r="G2542" s="193">
        <v>3.5460992907801421E-2</v>
      </c>
      <c r="H2542" s="193">
        <v>0.19858156028368795</v>
      </c>
      <c r="I2542" s="193">
        <v>0.40425531914893614</v>
      </c>
      <c r="J2542" s="193">
        <v>0.36170212765957449</v>
      </c>
      <c r="K2542" s="193">
        <v>0.76595744680851063</v>
      </c>
      <c r="L2542" s="194"/>
      <c r="M2542" s="195">
        <v>141</v>
      </c>
      <c r="N2542" s="196">
        <v>0.13475177304964539</v>
      </c>
      <c r="O2542" s="196">
        <v>0.32624113475177308</v>
      </c>
      <c r="P2542" s="196">
        <v>0.41843971631205673</v>
      </c>
      <c r="Q2542" s="196">
        <v>0.12056737588652482</v>
      </c>
      <c r="R2542" s="197">
        <v>0.53900709219858156</v>
      </c>
      <c r="S2542" s="194"/>
      <c r="T2542" s="198">
        <v>141</v>
      </c>
      <c r="U2542" s="199">
        <v>0.24113475177304963</v>
      </c>
      <c r="V2542" s="199">
        <v>0.29078014184397161</v>
      </c>
      <c r="W2542" s="199">
        <v>0.28368794326241137</v>
      </c>
      <c r="X2542" s="199">
        <v>0.18439716312056736</v>
      </c>
      <c r="Y2542" s="200">
        <v>0.46808510638297873</v>
      </c>
      <c r="Z2542" s="194"/>
      <c r="AA2542" s="201">
        <v>141</v>
      </c>
      <c r="AB2542" s="202">
        <v>0.3546099290780142</v>
      </c>
      <c r="AC2542" s="202">
        <v>0.24822695035460993</v>
      </c>
      <c r="AD2542" s="202">
        <v>0.23404255319148937</v>
      </c>
      <c r="AE2542" s="202">
        <v>0.16312056737588654</v>
      </c>
      <c r="AF2542" s="203">
        <v>0.3971631205673759</v>
      </c>
      <c r="AG2542" s="194"/>
      <c r="AH2542" s="204">
        <v>141</v>
      </c>
      <c r="AI2542" s="205">
        <v>0.31205673758865249</v>
      </c>
      <c r="AJ2542" s="205">
        <v>0.26950354609929078</v>
      </c>
      <c r="AK2542" s="205">
        <v>0.18439716312056736</v>
      </c>
      <c r="AL2542" s="205">
        <v>0.23404255319148937</v>
      </c>
      <c r="AM2542" s="208">
        <v>0.41843971631205673</v>
      </c>
      <c r="AN2542" s="194"/>
      <c r="AO2542" s="206">
        <v>141</v>
      </c>
      <c r="AP2542" s="207">
        <v>0.1702127659574468</v>
      </c>
    </row>
    <row r="2543" spans="1:42" x14ac:dyDescent="0.3">
      <c r="A2543" t="str">
        <f>School_Data!A2543</f>
        <v>SHERIDAN SCHOOL DISTRICT</v>
      </c>
      <c r="B2543" t="s">
        <v>1624</v>
      </c>
      <c r="C2543" t="str">
        <f>School_Data!C2543</f>
        <v>EAST END MIDDLE SCHOOL</v>
      </c>
      <c r="D2543">
        <f>School_Data!D2543</f>
        <v>2705026</v>
      </c>
      <c r="E2543" s="27">
        <f>School_Data!E2543</f>
        <v>6</v>
      </c>
      <c r="F2543" s="192">
        <v>147</v>
      </c>
      <c r="G2543" s="193">
        <v>5.4421768707482991E-2</v>
      </c>
      <c r="H2543" s="193">
        <v>0.31972789115646261</v>
      </c>
      <c r="I2543" s="193">
        <v>0.27210884353741499</v>
      </c>
      <c r="J2543" s="193">
        <v>0.35374149659863946</v>
      </c>
      <c r="K2543" s="193">
        <v>0.62585034013605445</v>
      </c>
      <c r="L2543" s="194"/>
      <c r="M2543" s="195">
        <v>147</v>
      </c>
      <c r="N2543" s="196">
        <v>0.17687074829931973</v>
      </c>
      <c r="O2543" s="196">
        <v>0.51020408163265307</v>
      </c>
      <c r="P2543" s="196">
        <v>0.25850340136054423</v>
      </c>
      <c r="Q2543" s="196">
        <v>5.4421768707482991E-2</v>
      </c>
      <c r="R2543" s="197">
        <v>0.31292517006802723</v>
      </c>
      <c r="S2543" s="194"/>
      <c r="T2543" s="198">
        <v>148</v>
      </c>
      <c r="U2543" s="199">
        <v>0.3783783783783784</v>
      </c>
      <c r="V2543" s="199">
        <v>0.24324324324324326</v>
      </c>
      <c r="W2543" s="199">
        <v>0.21621621621621623</v>
      </c>
      <c r="X2543" s="199">
        <v>0.16216216216216217</v>
      </c>
      <c r="Y2543" s="200">
        <v>0.3783783783783784</v>
      </c>
      <c r="Z2543" s="194"/>
      <c r="AA2543" s="201">
        <v>148</v>
      </c>
      <c r="AB2543" s="202">
        <v>0.3783783783783784</v>
      </c>
      <c r="AC2543" s="202">
        <v>0.20270270270270271</v>
      </c>
      <c r="AD2543" s="202">
        <v>0.22972972972972974</v>
      </c>
      <c r="AE2543" s="202">
        <v>0.1891891891891892</v>
      </c>
      <c r="AF2543" s="203">
        <v>0.41891891891891897</v>
      </c>
      <c r="AG2543" s="194"/>
      <c r="AH2543" s="204">
        <v>147</v>
      </c>
      <c r="AI2543" s="205">
        <v>0.37414965986394561</v>
      </c>
      <c r="AJ2543" s="205">
        <v>0.23809523809523808</v>
      </c>
      <c r="AK2543" s="205">
        <v>0.23129251700680273</v>
      </c>
      <c r="AL2543" s="205">
        <v>0.15646258503401361</v>
      </c>
      <c r="AM2543" s="208">
        <v>0.38775510204081631</v>
      </c>
      <c r="AN2543" s="194"/>
      <c r="AO2543" s="206">
        <v>147</v>
      </c>
      <c r="AP2543" s="207">
        <v>6.8027210884353748E-2</v>
      </c>
    </row>
    <row r="2544" spans="1:42" x14ac:dyDescent="0.3">
      <c r="A2544" t="str">
        <f>School_Data!A2544</f>
        <v>SHERIDAN SCHOOL DISTRICT</v>
      </c>
      <c r="B2544" t="s">
        <v>1624</v>
      </c>
      <c r="C2544" t="str">
        <f>School_Data!C2544</f>
        <v>EAST END MIDDLE SCHOOL</v>
      </c>
      <c r="D2544">
        <f>School_Data!D2544</f>
        <v>2705026</v>
      </c>
      <c r="E2544" s="27">
        <f>School_Data!E2544</f>
        <v>7</v>
      </c>
      <c r="F2544" s="192">
        <v>133</v>
      </c>
      <c r="G2544" s="193">
        <v>9.7744360902255634E-2</v>
      </c>
      <c r="H2544" s="193">
        <v>0.21804511278195488</v>
      </c>
      <c r="I2544" s="193">
        <v>0.33834586466165412</v>
      </c>
      <c r="J2544" s="193">
        <v>0.34586466165413532</v>
      </c>
      <c r="K2544" s="193">
        <v>0.68421052631578938</v>
      </c>
      <c r="L2544" s="194"/>
      <c r="M2544" s="195">
        <v>133</v>
      </c>
      <c r="N2544" s="196">
        <v>0.39849624060150374</v>
      </c>
      <c r="O2544" s="196">
        <v>0.36090225563909772</v>
      </c>
      <c r="P2544" s="196">
        <v>0.12781954887218044</v>
      </c>
      <c r="Q2544" s="196">
        <v>0.11278195488721804</v>
      </c>
      <c r="R2544" s="197">
        <v>0.24060150375939848</v>
      </c>
      <c r="S2544" s="194"/>
      <c r="T2544" s="198">
        <v>133</v>
      </c>
      <c r="U2544" s="199">
        <v>0.51879699248120303</v>
      </c>
      <c r="V2544" s="199">
        <v>0.20300751879699247</v>
      </c>
      <c r="W2544" s="199">
        <v>0.15789473684210525</v>
      </c>
      <c r="X2544" s="199">
        <v>0.12030075187969924</v>
      </c>
      <c r="Y2544" s="200">
        <v>0.2781954887218045</v>
      </c>
      <c r="Z2544" s="194"/>
      <c r="AA2544" s="201">
        <v>133</v>
      </c>
      <c r="AB2544" s="202">
        <v>0.37593984962406013</v>
      </c>
      <c r="AC2544" s="202">
        <v>0.31578947368421051</v>
      </c>
      <c r="AD2544" s="202">
        <v>0.2781954887218045</v>
      </c>
      <c r="AE2544" s="202">
        <v>3.007518796992481E-2</v>
      </c>
      <c r="AF2544" s="203">
        <v>0.30827067669172931</v>
      </c>
      <c r="AG2544" s="194"/>
      <c r="AH2544" s="204">
        <v>133</v>
      </c>
      <c r="AI2544" s="205">
        <v>0.47368421052631576</v>
      </c>
      <c r="AJ2544" s="205">
        <v>0.21052631578947367</v>
      </c>
      <c r="AK2544" s="205">
        <v>0.15037593984962405</v>
      </c>
      <c r="AL2544" s="205">
        <v>0.16541353383458646</v>
      </c>
      <c r="AM2544" s="208">
        <v>0.31578947368421051</v>
      </c>
      <c r="AN2544" s="194"/>
      <c r="AO2544" s="206">
        <v>133</v>
      </c>
      <c r="AP2544" s="207">
        <v>9.7744360902255634E-2</v>
      </c>
    </row>
    <row r="2545" spans="1:42" x14ac:dyDescent="0.3">
      <c r="A2545" t="str">
        <f>School_Data!A2545</f>
        <v>SHERIDAN SCHOOL DISTRICT</v>
      </c>
      <c r="B2545" t="s">
        <v>1624</v>
      </c>
      <c r="C2545" t="str">
        <f>School_Data!C2545</f>
        <v>EAST END MIDDLE SCHOOL</v>
      </c>
      <c r="D2545">
        <f>School_Data!D2545</f>
        <v>2705026</v>
      </c>
      <c r="E2545" s="27">
        <f>School_Data!E2545</f>
        <v>8</v>
      </c>
      <c r="F2545" s="192">
        <v>128</v>
      </c>
      <c r="G2545" s="193">
        <v>0.1328125</v>
      </c>
      <c r="H2545" s="193">
        <v>0.1484375</v>
      </c>
      <c r="I2545" s="193">
        <v>0.2578125</v>
      </c>
      <c r="J2545" s="193">
        <v>0.4609375</v>
      </c>
      <c r="K2545" s="193">
        <v>0.71875</v>
      </c>
      <c r="L2545" s="194"/>
      <c r="M2545" s="195">
        <v>128</v>
      </c>
      <c r="N2545" s="196">
        <v>0.3515625</v>
      </c>
      <c r="O2545" s="196">
        <v>0.28125</v>
      </c>
      <c r="P2545" s="196">
        <v>0.15625</v>
      </c>
      <c r="Q2545" s="196">
        <v>0.2109375</v>
      </c>
      <c r="R2545" s="197">
        <v>0.3671875</v>
      </c>
      <c r="S2545" s="194"/>
      <c r="T2545" s="198">
        <v>127</v>
      </c>
      <c r="U2545" s="199">
        <v>0.42519685039370081</v>
      </c>
      <c r="V2545" s="199">
        <v>0.15748031496062992</v>
      </c>
      <c r="W2545" s="199">
        <v>0.20472440944881889</v>
      </c>
      <c r="X2545" s="199">
        <v>0.2125984251968504</v>
      </c>
      <c r="Y2545" s="200">
        <v>0.41732283464566933</v>
      </c>
      <c r="Z2545" s="194"/>
      <c r="AA2545" s="201">
        <v>126</v>
      </c>
      <c r="AB2545" s="202">
        <v>0.31746031746031744</v>
      </c>
      <c r="AC2545" s="202">
        <v>0.23015873015873015</v>
      </c>
      <c r="AD2545" s="202">
        <v>0.30158730158730157</v>
      </c>
      <c r="AE2545" s="202">
        <v>0.15079365079365079</v>
      </c>
      <c r="AF2545" s="203">
        <v>0.45238095238095233</v>
      </c>
      <c r="AG2545" s="194"/>
      <c r="AH2545" s="204">
        <v>126</v>
      </c>
      <c r="AI2545" s="205">
        <v>0.35714285714285715</v>
      </c>
      <c r="AJ2545" s="205">
        <v>0.19047619047619047</v>
      </c>
      <c r="AK2545" s="205">
        <v>0.16666666666666666</v>
      </c>
      <c r="AL2545" s="205">
        <v>0.2857142857142857</v>
      </c>
      <c r="AM2545" s="208">
        <v>0.45238095238095233</v>
      </c>
      <c r="AN2545" s="194"/>
      <c r="AO2545" s="206">
        <v>127</v>
      </c>
      <c r="AP2545" s="207">
        <v>0.13385826771653545</v>
      </c>
    </row>
    <row r="2546" spans="1:42" x14ac:dyDescent="0.3">
      <c r="A2546" t="str">
        <f>School_Data!A2546</f>
        <v>SHIRLEY SCHOOL DISTRICT</v>
      </c>
      <c r="B2546" t="s">
        <v>1625</v>
      </c>
      <c r="C2546" t="str">
        <f>School_Data!C2546</f>
        <v>SHIRLEY ELEMENTARY SCHOOL</v>
      </c>
      <c r="D2546">
        <f>School_Data!D2546</f>
        <v>7104014</v>
      </c>
      <c r="E2546" s="27">
        <f>School_Data!E2546</f>
        <v>3</v>
      </c>
      <c r="F2546" s="192">
        <v>38</v>
      </c>
      <c r="G2546" s="193">
        <v>0.10526315789473684</v>
      </c>
      <c r="H2546" s="193">
        <v>0.36842105263157893</v>
      </c>
      <c r="I2546" s="193">
        <v>0.26315789473684209</v>
      </c>
      <c r="J2546" s="193">
        <v>0.26315789473684209</v>
      </c>
      <c r="K2546" s="193">
        <v>0.52631578947368418</v>
      </c>
      <c r="L2546" s="194"/>
      <c r="M2546" s="195">
        <v>38</v>
      </c>
      <c r="N2546" s="196">
        <v>0.44736842105263158</v>
      </c>
      <c r="O2546" s="196">
        <v>0.26315789473684209</v>
      </c>
      <c r="P2546" s="196">
        <v>0.23684210526315788</v>
      </c>
      <c r="Q2546" s="196">
        <v>5.2631578947368418E-2</v>
      </c>
      <c r="R2546" s="197">
        <v>0.28947368421052633</v>
      </c>
      <c r="S2546" s="194"/>
      <c r="T2546" s="198">
        <v>38</v>
      </c>
      <c r="U2546" s="199">
        <v>0.68421052631578949</v>
      </c>
      <c r="V2546" s="199">
        <v>0.15789473684210525</v>
      </c>
      <c r="W2546" s="199">
        <v>0.10526315789473684</v>
      </c>
      <c r="X2546" s="199">
        <v>5.2631578947368418E-2</v>
      </c>
      <c r="Y2546" s="200">
        <v>0.15789473684210525</v>
      </c>
      <c r="Z2546" s="194"/>
      <c r="AA2546" s="201">
        <v>38</v>
      </c>
      <c r="AB2546" s="202">
        <v>0.68421052631578949</v>
      </c>
      <c r="AC2546" s="202">
        <v>7.8947368421052627E-2</v>
      </c>
      <c r="AD2546" s="202">
        <v>0.13157894736842105</v>
      </c>
      <c r="AE2546" s="202">
        <v>0.10526315789473684</v>
      </c>
      <c r="AF2546" s="203">
        <v>0.23684210526315788</v>
      </c>
      <c r="AG2546" s="194"/>
      <c r="AH2546" s="204">
        <v>38</v>
      </c>
      <c r="AI2546" s="205">
        <v>0.73684210526315785</v>
      </c>
      <c r="AJ2546" s="205">
        <v>7.8947368421052627E-2</v>
      </c>
      <c r="AK2546" s="205">
        <v>0.10526315789473684</v>
      </c>
      <c r="AL2546" s="205">
        <v>7.8947368421052627E-2</v>
      </c>
      <c r="AM2546" s="208">
        <v>0.18421052631578946</v>
      </c>
      <c r="AN2546" s="194"/>
      <c r="AO2546" s="206">
        <v>38</v>
      </c>
      <c r="AP2546" s="207">
        <v>5.2631578947368418E-2</v>
      </c>
    </row>
    <row r="2547" spans="1:42" x14ac:dyDescent="0.3">
      <c r="A2547" t="str">
        <f>School_Data!A2547</f>
        <v>SHIRLEY SCHOOL DISTRICT</v>
      </c>
      <c r="B2547" t="s">
        <v>1625</v>
      </c>
      <c r="C2547" t="str">
        <f>School_Data!C2547</f>
        <v>SHIRLEY ELEMENTARY SCHOOL</v>
      </c>
      <c r="D2547">
        <f>School_Data!D2547</f>
        <v>7104014</v>
      </c>
      <c r="E2547" s="27">
        <f>School_Data!E2547</f>
        <v>4</v>
      </c>
      <c r="F2547" s="192">
        <v>19</v>
      </c>
      <c r="G2547" s="193">
        <v>5.2631578947368418E-2</v>
      </c>
      <c r="H2547" s="193">
        <v>0.36842105263157893</v>
      </c>
      <c r="I2547" s="193">
        <v>0.31578947368421051</v>
      </c>
      <c r="J2547" s="193">
        <v>0.26315789473684209</v>
      </c>
      <c r="K2547" s="193">
        <v>0.57894736842105265</v>
      </c>
      <c r="L2547" s="194"/>
      <c r="M2547" s="195">
        <v>19</v>
      </c>
      <c r="N2547" s="196">
        <v>0.36842105263157893</v>
      </c>
      <c r="O2547" s="196">
        <v>0.57894736842105265</v>
      </c>
      <c r="P2547" s="196">
        <v>0</v>
      </c>
      <c r="Q2547" s="196">
        <v>5.2631578947368418E-2</v>
      </c>
      <c r="R2547" s="197">
        <v>5.2631578947368418E-2</v>
      </c>
      <c r="S2547" s="194"/>
      <c r="T2547" s="198">
        <v>19</v>
      </c>
      <c r="U2547" s="199">
        <v>0.42105263157894735</v>
      </c>
      <c r="V2547" s="199">
        <v>0.42105263157894735</v>
      </c>
      <c r="W2547" s="199">
        <v>5.2631578947368418E-2</v>
      </c>
      <c r="X2547" s="199">
        <v>0.10526315789473684</v>
      </c>
      <c r="Y2547" s="200">
        <v>0.15789473684210525</v>
      </c>
      <c r="Z2547" s="194"/>
      <c r="AA2547" s="201">
        <v>19</v>
      </c>
      <c r="AB2547" s="202">
        <v>0.42105263157894735</v>
      </c>
      <c r="AC2547" s="202">
        <v>0.31578947368421051</v>
      </c>
      <c r="AD2547" s="202">
        <v>5.2631578947368418E-2</v>
      </c>
      <c r="AE2547" s="202">
        <v>0.21052631578947367</v>
      </c>
      <c r="AF2547" s="203">
        <v>0.26315789473684209</v>
      </c>
      <c r="AG2547" s="194"/>
      <c r="AH2547" s="204">
        <v>19</v>
      </c>
      <c r="AI2547" s="205">
        <v>0.68421052631578949</v>
      </c>
      <c r="AJ2547" s="205">
        <v>0.10526315789473684</v>
      </c>
      <c r="AK2547" s="205">
        <v>5.2631578947368418E-2</v>
      </c>
      <c r="AL2547" s="205">
        <v>0.15789473684210525</v>
      </c>
      <c r="AM2547" s="208">
        <v>0.21052631578947367</v>
      </c>
      <c r="AN2547" s="194"/>
      <c r="AO2547" s="206">
        <v>19</v>
      </c>
      <c r="AP2547" s="207">
        <v>5.2631578947368418E-2</v>
      </c>
    </row>
    <row r="2548" spans="1:42" x14ac:dyDescent="0.3">
      <c r="A2548" t="str">
        <f>School_Data!A2548</f>
        <v>SHIRLEY SCHOOL DISTRICT</v>
      </c>
      <c r="B2548" t="s">
        <v>1625</v>
      </c>
      <c r="C2548" t="str">
        <f>School_Data!C2548</f>
        <v>SHIRLEY ELEMENTARY SCHOOL</v>
      </c>
      <c r="D2548">
        <f>School_Data!D2548</f>
        <v>7104014</v>
      </c>
      <c r="E2548" s="27">
        <f>School_Data!E2548</f>
        <v>5</v>
      </c>
      <c r="F2548" s="192">
        <v>25</v>
      </c>
      <c r="G2548" s="193">
        <v>0</v>
      </c>
      <c r="H2548" s="193">
        <v>0.28000000000000003</v>
      </c>
      <c r="I2548" s="193">
        <v>0.48</v>
      </c>
      <c r="J2548" s="193">
        <v>0.24</v>
      </c>
      <c r="K2548" s="193">
        <v>0.72</v>
      </c>
      <c r="L2548" s="194"/>
      <c r="M2548" s="195">
        <v>25</v>
      </c>
      <c r="N2548" s="196">
        <v>0.28000000000000003</v>
      </c>
      <c r="O2548" s="196">
        <v>0.52</v>
      </c>
      <c r="P2548" s="196">
        <v>0.2</v>
      </c>
      <c r="Q2548" s="196">
        <v>0</v>
      </c>
      <c r="R2548" s="197">
        <v>0.2</v>
      </c>
      <c r="S2548" s="194"/>
      <c r="T2548" s="198">
        <v>25</v>
      </c>
      <c r="U2548" s="199">
        <v>0.56000000000000005</v>
      </c>
      <c r="V2548" s="199">
        <v>0.32</v>
      </c>
      <c r="W2548" s="199">
        <v>0.04</v>
      </c>
      <c r="X2548" s="199">
        <v>0.08</v>
      </c>
      <c r="Y2548" s="200">
        <v>0.12</v>
      </c>
      <c r="Z2548" s="194"/>
      <c r="AA2548" s="201">
        <v>25</v>
      </c>
      <c r="AB2548" s="202">
        <v>0.36</v>
      </c>
      <c r="AC2548" s="202">
        <v>0.4</v>
      </c>
      <c r="AD2548" s="202">
        <v>0.2</v>
      </c>
      <c r="AE2548" s="202">
        <v>0.04</v>
      </c>
      <c r="AF2548" s="203">
        <v>0.24000000000000002</v>
      </c>
      <c r="AG2548" s="194"/>
      <c r="AH2548" s="204">
        <v>25</v>
      </c>
      <c r="AI2548" s="205">
        <v>0.4</v>
      </c>
      <c r="AJ2548" s="205">
        <v>0.36</v>
      </c>
      <c r="AK2548" s="205">
        <v>0.2</v>
      </c>
      <c r="AL2548" s="205">
        <v>0.04</v>
      </c>
      <c r="AM2548" s="208">
        <v>0.24000000000000002</v>
      </c>
      <c r="AN2548" s="194"/>
      <c r="AO2548" s="206">
        <v>25</v>
      </c>
      <c r="AP2548" s="207">
        <v>0</v>
      </c>
    </row>
    <row r="2549" spans="1:42" x14ac:dyDescent="0.3">
      <c r="A2549" t="str">
        <f>School_Data!A2549</f>
        <v>SHIRLEY SCHOOL DISTRICT</v>
      </c>
      <c r="B2549" t="s">
        <v>1625</v>
      </c>
      <c r="C2549" t="str">
        <f>School_Data!C2549</f>
        <v>SHIRLEY ELEMENTARY SCHOOL</v>
      </c>
      <c r="D2549">
        <f>School_Data!D2549</f>
        <v>7104014</v>
      </c>
      <c r="E2549" s="27">
        <f>School_Data!E2549</f>
        <v>6</v>
      </c>
      <c r="F2549" s="192">
        <v>23</v>
      </c>
      <c r="G2549" s="193">
        <v>0</v>
      </c>
      <c r="H2549" s="193">
        <v>0.39130434782608697</v>
      </c>
      <c r="I2549" s="193">
        <v>0.17391304347826086</v>
      </c>
      <c r="J2549" s="193">
        <v>0.43478260869565216</v>
      </c>
      <c r="K2549" s="193">
        <v>0.60869565217391308</v>
      </c>
      <c r="L2549" s="194"/>
      <c r="M2549" s="195">
        <v>23</v>
      </c>
      <c r="N2549" s="196">
        <v>4.3478260869565216E-2</v>
      </c>
      <c r="O2549" s="196">
        <v>0.56521739130434778</v>
      </c>
      <c r="P2549" s="196">
        <v>0.34782608695652173</v>
      </c>
      <c r="Q2549" s="196">
        <v>4.3478260869565216E-2</v>
      </c>
      <c r="R2549" s="197">
        <v>0.39130434782608692</v>
      </c>
      <c r="S2549" s="194"/>
      <c r="T2549" s="198">
        <v>23</v>
      </c>
      <c r="U2549" s="199">
        <v>0.39130434782608697</v>
      </c>
      <c r="V2549" s="199">
        <v>0.21739130434782608</v>
      </c>
      <c r="W2549" s="199">
        <v>0.21739130434782608</v>
      </c>
      <c r="X2549" s="199">
        <v>0.17391304347826086</v>
      </c>
      <c r="Y2549" s="200">
        <v>0.39130434782608692</v>
      </c>
      <c r="Z2549" s="194"/>
      <c r="AA2549" s="201">
        <v>23</v>
      </c>
      <c r="AB2549" s="202">
        <v>0.39130434782608697</v>
      </c>
      <c r="AC2549" s="202">
        <v>0.13043478260869565</v>
      </c>
      <c r="AD2549" s="202">
        <v>0.2608695652173913</v>
      </c>
      <c r="AE2549" s="202">
        <v>0.21739130434782608</v>
      </c>
      <c r="AF2549" s="203">
        <v>0.47826086956521741</v>
      </c>
      <c r="AG2549" s="194"/>
      <c r="AH2549" s="204">
        <v>23</v>
      </c>
      <c r="AI2549" s="205">
        <v>0.43478260869565216</v>
      </c>
      <c r="AJ2549" s="205">
        <v>0.17391304347826086</v>
      </c>
      <c r="AK2549" s="205">
        <v>0.30434782608695654</v>
      </c>
      <c r="AL2549" s="205">
        <v>8.6956521739130432E-2</v>
      </c>
      <c r="AM2549" s="208">
        <v>0.39130434782608697</v>
      </c>
      <c r="AN2549" s="194"/>
      <c r="AO2549" s="206">
        <v>23</v>
      </c>
      <c r="AP2549" s="207">
        <v>0</v>
      </c>
    </row>
    <row r="2550" spans="1:42" x14ac:dyDescent="0.3">
      <c r="A2550" t="str">
        <f>School_Data!A2550</f>
        <v>SHIRLEY SCHOOL DISTRICT</v>
      </c>
      <c r="B2550" t="s">
        <v>1625</v>
      </c>
      <c r="C2550" t="str">
        <f>School_Data!C2550</f>
        <v>SHIRLEY HIGH SCHOOL</v>
      </c>
      <c r="D2550">
        <f>School_Data!D2550</f>
        <v>7104015</v>
      </c>
      <c r="E2550" s="27">
        <f>School_Data!E2550</f>
        <v>7</v>
      </c>
      <c r="F2550" s="192">
        <v>23</v>
      </c>
      <c r="G2550" s="193">
        <v>0</v>
      </c>
      <c r="H2550" s="193">
        <v>0.43478260869565216</v>
      </c>
      <c r="I2550" s="193">
        <v>0.39130434782608697</v>
      </c>
      <c r="J2550" s="193">
        <v>0.17391304347826086</v>
      </c>
      <c r="K2550" s="193">
        <v>0.56521739130434789</v>
      </c>
      <c r="L2550" s="194"/>
      <c r="M2550" s="195">
        <v>23</v>
      </c>
      <c r="N2550" s="196">
        <v>0.60869565217391308</v>
      </c>
      <c r="O2550" s="196">
        <v>0.2608695652173913</v>
      </c>
      <c r="P2550" s="196">
        <v>4.3478260869565216E-2</v>
      </c>
      <c r="Q2550" s="196">
        <v>8.6956521739130432E-2</v>
      </c>
      <c r="R2550" s="197">
        <v>0.13043478260869565</v>
      </c>
      <c r="S2550" s="194"/>
      <c r="T2550" s="198">
        <v>23</v>
      </c>
      <c r="U2550" s="199">
        <v>0.69565217391304346</v>
      </c>
      <c r="V2550" s="199">
        <v>8.6956521739130432E-2</v>
      </c>
      <c r="W2550" s="199">
        <v>0.17391304347826086</v>
      </c>
      <c r="X2550" s="199">
        <v>4.3478260869565216E-2</v>
      </c>
      <c r="Y2550" s="200">
        <v>0.21739130434782608</v>
      </c>
      <c r="Z2550" s="194"/>
      <c r="AA2550" s="201">
        <v>23</v>
      </c>
      <c r="AB2550" s="202">
        <v>0.60869565217391308</v>
      </c>
      <c r="AC2550" s="202">
        <v>0.2608695652173913</v>
      </c>
      <c r="AD2550" s="202">
        <v>0.13043478260869565</v>
      </c>
      <c r="AE2550" s="202">
        <v>0</v>
      </c>
      <c r="AF2550" s="203">
        <v>0.13043478260869565</v>
      </c>
      <c r="AG2550" s="194"/>
      <c r="AH2550" s="204">
        <v>23</v>
      </c>
      <c r="AI2550" s="205">
        <v>0.82608695652173914</v>
      </c>
      <c r="AJ2550" s="205">
        <v>4.3478260869565216E-2</v>
      </c>
      <c r="AK2550" s="205">
        <v>4.3478260869565216E-2</v>
      </c>
      <c r="AL2550" s="205">
        <v>8.6956521739130432E-2</v>
      </c>
      <c r="AM2550" s="208">
        <v>0.13043478260869565</v>
      </c>
      <c r="AN2550" s="194"/>
      <c r="AO2550" s="206">
        <v>23</v>
      </c>
      <c r="AP2550" s="207">
        <v>4.3478260869565216E-2</v>
      </c>
    </row>
    <row r="2551" spans="1:42" x14ac:dyDescent="0.3">
      <c r="A2551" t="str">
        <f>School_Data!A2551</f>
        <v>SHIRLEY SCHOOL DISTRICT</v>
      </c>
      <c r="B2551" t="s">
        <v>1625</v>
      </c>
      <c r="C2551" t="str">
        <f>School_Data!C2551</f>
        <v>SHIRLEY HIGH SCHOOL</v>
      </c>
      <c r="D2551">
        <f>School_Data!D2551</f>
        <v>7104015</v>
      </c>
      <c r="E2551" s="27">
        <f>School_Data!E2551</f>
        <v>8</v>
      </c>
      <c r="F2551" s="192">
        <v>22</v>
      </c>
      <c r="G2551" s="193">
        <v>9.0909090909090912E-2</v>
      </c>
      <c r="H2551" s="193">
        <v>9.0909090909090912E-2</v>
      </c>
      <c r="I2551" s="193">
        <v>0.13636363636363635</v>
      </c>
      <c r="J2551" s="193">
        <v>0.68181818181818177</v>
      </c>
      <c r="K2551" s="193">
        <v>0.81818181818181812</v>
      </c>
      <c r="L2551" s="194"/>
      <c r="M2551" s="195">
        <v>22</v>
      </c>
      <c r="N2551" s="196">
        <v>0.22727272727272727</v>
      </c>
      <c r="O2551" s="196">
        <v>0.31818181818181818</v>
      </c>
      <c r="P2551" s="196">
        <v>0.18181818181818182</v>
      </c>
      <c r="Q2551" s="196">
        <v>0.27272727272727271</v>
      </c>
      <c r="R2551" s="197">
        <v>0.45454545454545453</v>
      </c>
      <c r="S2551" s="194"/>
      <c r="T2551" s="198">
        <v>22</v>
      </c>
      <c r="U2551" s="199">
        <v>0.22727272727272727</v>
      </c>
      <c r="V2551" s="199">
        <v>0.22727272727272727</v>
      </c>
      <c r="W2551" s="199">
        <v>0.18181818181818182</v>
      </c>
      <c r="X2551" s="199">
        <v>0.36363636363636365</v>
      </c>
      <c r="Y2551" s="200">
        <v>0.54545454545454541</v>
      </c>
      <c r="Z2551" s="194"/>
      <c r="AA2551" s="201">
        <v>22</v>
      </c>
      <c r="AB2551" s="202">
        <v>9.0909090909090912E-2</v>
      </c>
      <c r="AC2551" s="202">
        <v>0.36363636363636365</v>
      </c>
      <c r="AD2551" s="202">
        <v>0.31818181818181818</v>
      </c>
      <c r="AE2551" s="202">
        <v>0.22727272727272727</v>
      </c>
      <c r="AF2551" s="203">
        <v>0.54545454545454541</v>
      </c>
      <c r="AG2551" s="194"/>
      <c r="AH2551" s="204">
        <v>22</v>
      </c>
      <c r="AI2551" s="205">
        <v>0.27272727272727271</v>
      </c>
      <c r="AJ2551" s="205">
        <v>0.13636363636363635</v>
      </c>
      <c r="AK2551" s="205">
        <v>0.31818181818181818</v>
      </c>
      <c r="AL2551" s="205">
        <v>0.27272727272727271</v>
      </c>
      <c r="AM2551" s="208">
        <v>0.59090909090909083</v>
      </c>
      <c r="AN2551" s="194"/>
      <c r="AO2551" s="206">
        <v>22</v>
      </c>
      <c r="AP2551" s="207">
        <v>0.27272727272727271</v>
      </c>
    </row>
    <row r="2552" spans="1:42" x14ac:dyDescent="0.3">
      <c r="A2552" t="str">
        <f>School_Data!A2552</f>
        <v>SHIRLEY SCHOOL DISTRICT</v>
      </c>
      <c r="B2552" t="s">
        <v>1625</v>
      </c>
      <c r="C2552" t="str">
        <f>School_Data!C2552</f>
        <v>SHIRLEY HIGH SCHOOL</v>
      </c>
      <c r="D2552">
        <f>School_Data!D2552</f>
        <v>7104015</v>
      </c>
      <c r="E2552" s="27">
        <f>School_Data!E2552</f>
        <v>9</v>
      </c>
      <c r="F2552" s="192">
        <v>23</v>
      </c>
      <c r="G2552" s="193">
        <v>8.6956521739130432E-2</v>
      </c>
      <c r="H2552" s="193">
        <v>0.39130434782608697</v>
      </c>
      <c r="I2552" s="193">
        <v>0.17391304347826086</v>
      </c>
      <c r="J2552" s="193">
        <v>0.34782608695652173</v>
      </c>
      <c r="K2552" s="193">
        <v>0.52173913043478259</v>
      </c>
      <c r="L2552" s="194"/>
      <c r="M2552" s="195">
        <v>23</v>
      </c>
      <c r="N2552" s="196">
        <v>0.60869565217391308</v>
      </c>
      <c r="O2552" s="196">
        <v>0.21739130434782608</v>
      </c>
      <c r="P2552" s="196">
        <v>8.6956521739130432E-2</v>
      </c>
      <c r="Q2552" s="196">
        <v>8.6956521739130432E-2</v>
      </c>
      <c r="R2552" s="197">
        <v>0.17391304347826086</v>
      </c>
      <c r="S2552" s="194"/>
      <c r="T2552" s="198">
        <v>23</v>
      </c>
      <c r="U2552" s="199">
        <v>0.39130434782608697</v>
      </c>
      <c r="V2552" s="199">
        <v>0.2608695652173913</v>
      </c>
      <c r="W2552" s="199">
        <v>0.21739130434782608</v>
      </c>
      <c r="X2552" s="199">
        <v>0.13043478260869565</v>
      </c>
      <c r="Y2552" s="200">
        <v>0.34782608695652173</v>
      </c>
      <c r="Z2552" s="194"/>
      <c r="AA2552" s="201">
        <v>23</v>
      </c>
      <c r="AB2552" s="202">
        <v>0.30434782608695654</v>
      </c>
      <c r="AC2552" s="202">
        <v>0.2608695652173913</v>
      </c>
      <c r="AD2552" s="202">
        <v>0.30434782608695654</v>
      </c>
      <c r="AE2552" s="202">
        <v>0.13043478260869565</v>
      </c>
      <c r="AF2552" s="203">
        <v>0.43478260869565222</v>
      </c>
      <c r="AG2552" s="194"/>
      <c r="AH2552" s="204">
        <v>23</v>
      </c>
      <c r="AI2552" s="205">
        <v>0.34782608695652173</v>
      </c>
      <c r="AJ2552" s="205">
        <v>0.21739130434782608</v>
      </c>
      <c r="AK2552" s="205">
        <v>0.21739130434782608</v>
      </c>
      <c r="AL2552" s="205">
        <v>0.21739130434782608</v>
      </c>
      <c r="AM2552" s="208">
        <v>0.43478260869565216</v>
      </c>
      <c r="AN2552" s="194"/>
      <c r="AO2552" s="206">
        <v>23</v>
      </c>
      <c r="AP2552" s="207">
        <v>8.6956521739130432E-2</v>
      </c>
    </row>
    <row r="2553" spans="1:42" x14ac:dyDescent="0.3">
      <c r="A2553" t="str">
        <f>School_Data!A2553</f>
        <v>SHIRLEY SCHOOL DISTRICT</v>
      </c>
      <c r="B2553" t="s">
        <v>1625</v>
      </c>
      <c r="C2553" t="str">
        <f>School_Data!C2553</f>
        <v>SHIRLEY HIGH SCHOOL</v>
      </c>
      <c r="D2553">
        <f>School_Data!D2553</f>
        <v>7104015</v>
      </c>
      <c r="E2553" s="27">
        <f>School_Data!E2553</f>
        <v>10</v>
      </c>
      <c r="F2553" s="192">
        <v>22</v>
      </c>
      <c r="G2553" s="193">
        <v>0.22727272727272727</v>
      </c>
      <c r="H2553" s="193">
        <v>0.27272727272727271</v>
      </c>
      <c r="I2553" s="193">
        <v>0.18181818181818182</v>
      </c>
      <c r="J2553" s="193">
        <v>0.31818181818181818</v>
      </c>
      <c r="K2553" s="193">
        <v>0.5</v>
      </c>
      <c r="L2553" s="194"/>
      <c r="M2553" s="195">
        <v>22</v>
      </c>
      <c r="N2553" s="196">
        <v>0.68181818181818177</v>
      </c>
      <c r="O2553" s="196">
        <v>0.22727272727272727</v>
      </c>
      <c r="P2553" s="196">
        <v>9.0909090909090912E-2</v>
      </c>
      <c r="Q2553" s="196">
        <v>0</v>
      </c>
      <c r="R2553" s="197">
        <v>9.0909090909090912E-2</v>
      </c>
      <c r="S2553" s="194"/>
      <c r="T2553" s="198">
        <v>22</v>
      </c>
      <c r="U2553" s="199">
        <v>0.63636363636363635</v>
      </c>
      <c r="V2553" s="199">
        <v>9.0909090909090912E-2</v>
      </c>
      <c r="W2553" s="199">
        <v>0.13636363636363635</v>
      </c>
      <c r="X2553" s="199">
        <v>0.13636363636363635</v>
      </c>
      <c r="Y2553" s="200">
        <v>0.27272727272727271</v>
      </c>
      <c r="Z2553" s="194"/>
      <c r="AA2553" s="201">
        <v>22</v>
      </c>
      <c r="AB2553" s="202">
        <v>0.68181818181818177</v>
      </c>
      <c r="AC2553" s="202">
        <v>4.5454545454545456E-2</v>
      </c>
      <c r="AD2553" s="202">
        <v>0.18181818181818182</v>
      </c>
      <c r="AE2553" s="202">
        <v>9.0909090909090912E-2</v>
      </c>
      <c r="AF2553" s="203">
        <v>0.27272727272727271</v>
      </c>
      <c r="AG2553" s="194"/>
      <c r="AH2553" s="204">
        <v>22</v>
      </c>
      <c r="AI2553" s="205">
        <v>0.59090909090909094</v>
      </c>
      <c r="AJ2553" s="205">
        <v>9.0909090909090912E-2</v>
      </c>
      <c r="AK2553" s="205">
        <v>9.0909090909090912E-2</v>
      </c>
      <c r="AL2553" s="205">
        <v>0.22727272727272727</v>
      </c>
      <c r="AM2553" s="208">
        <v>0.31818181818181818</v>
      </c>
      <c r="AN2553" s="194"/>
      <c r="AO2553" s="206">
        <v>22</v>
      </c>
      <c r="AP2553" s="207">
        <v>9.0909090909090912E-2</v>
      </c>
    </row>
    <row r="2554" spans="1:42" x14ac:dyDescent="0.3">
      <c r="A2554" t="str">
        <f>School_Data!A2554</f>
        <v>SILOAM SPRINGS SCHOOL DISTRICT</v>
      </c>
      <c r="B2554" t="s">
        <v>1626</v>
      </c>
      <c r="C2554" t="str">
        <f>School_Data!C2554</f>
        <v>SILOAM SPRINGS INTERMEDIATE SCHOOL</v>
      </c>
      <c r="D2554">
        <f>School_Data!D2554</f>
        <v>406045</v>
      </c>
      <c r="E2554" s="27">
        <f>School_Data!E2554</f>
        <v>5</v>
      </c>
      <c r="F2554" s="192">
        <v>331</v>
      </c>
      <c r="G2554" s="193">
        <v>5.7401812688821753E-2</v>
      </c>
      <c r="H2554" s="193">
        <v>0.28700906344410876</v>
      </c>
      <c r="I2554" s="193">
        <v>0.29305135951661632</v>
      </c>
      <c r="J2554" s="193">
        <v>0.36253776435045315</v>
      </c>
      <c r="K2554" s="193">
        <v>0.65558912386706947</v>
      </c>
      <c r="L2554" s="194"/>
      <c r="M2554" s="195">
        <v>331</v>
      </c>
      <c r="N2554" s="196">
        <v>0.1782477341389728</v>
      </c>
      <c r="O2554" s="196">
        <v>0.4380664652567976</v>
      </c>
      <c r="P2554" s="196">
        <v>0.29003021148036257</v>
      </c>
      <c r="Q2554" s="196">
        <v>9.3655589123867067E-2</v>
      </c>
      <c r="R2554" s="197">
        <v>0.38368580060422963</v>
      </c>
      <c r="S2554" s="194"/>
      <c r="T2554" s="198">
        <v>330</v>
      </c>
      <c r="U2554" s="199">
        <v>0.3575757575757576</v>
      </c>
      <c r="V2554" s="199">
        <v>0.25454545454545452</v>
      </c>
      <c r="W2554" s="199">
        <v>0.23939393939393938</v>
      </c>
      <c r="X2554" s="199">
        <v>0.1484848484848485</v>
      </c>
      <c r="Y2554" s="200">
        <v>0.38787878787878788</v>
      </c>
      <c r="Z2554" s="194"/>
      <c r="AA2554" s="201">
        <v>331</v>
      </c>
      <c r="AB2554" s="202">
        <v>0.41389728096676737</v>
      </c>
      <c r="AC2554" s="202">
        <v>0.26888217522658608</v>
      </c>
      <c r="AD2554" s="202">
        <v>0.15407854984894259</v>
      </c>
      <c r="AE2554" s="202">
        <v>0.16314199395770393</v>
      </c>
      <c r="AF2554" s="203">
        <v>0.31722054380664655</v>
      </c>
      <c r="AG2554" s="194"/>
      <c r="AH2554" s="204">
        <v>330</v>
      </c>
      <c r="AI2554" s="205">
        <v>0.38181818181818183</v>
      </c>
      <c r="AJ2554" s="205">
        <v>0.22121212121212122</v>
      </c>
      <c r="AK2554" s="205">
        <v>0.16363636363636364</v>
      </c>
      <c r="AL2554" s="205">
        <v>0.23333333333333334</v>
      </c>
      <c r="AM2554" s="208">
        <v>0.39696969696969697</v>
      </c>
      <c r="AN2554" s="194"/>
      <c r="AO2554" s="206">
        <v>330</v>
      </c>
      <c r="AP2554" s="207">
        <v>0.15151515151515152</v>
      </c>
    </row>
    <row r="2555" spans="1:42" x14ac:dyDescent="0.3">
      <c r="A2555" t="str">
        <f>School_Data!A2555</f>
        <v>SILOAM SPRINGS SCHOOL DISTRICT</v>
      </c>
      <c r="B2555" t="s">
        <v>1626</v>
      </c>
      <c r="C2555" t="str">
        <f>School_Data!C2555</f>
        <v>SILOAM SPRINGS INTERMEDIATE SCHOOL</v>
      </c>
      <c r="D2555">
        <f>School_Data!D2555</f>
        <v>406045</v>
      </c>
      <c r="E2555" s="27">
        <f>School_Data!E2555</f>
        <v>6</v>
      </c>
      <c r="F2555" s="192">
        <v>306</v>
      </c>
      <c r="G2555" s="193">
        <v>0.1111111111111111</v>
      </c>
      <c r="H2555" s="193">
        <v>0.27450980392156865</v>
      </c>
      <c r="I2555" s="193">
        <v>0.21568627450980393</v>
      </c>
      <c r="J2555" s="193">
        <v>0.39869281045751637</v>
      </c>
      <c r="K2555" s="193">
        <v>0.6143790849673203</v>
      </c>
      <c r="L2555" s="194"/>
      <c r="M2555" s="195">
        <v>306</v>
      </c>
      <c r="N2555" s="196">
        <v>0.16339869281045752</v>
      </c>
      <c r="O2555" s="196">
        <v>0.30718954248366015</v>
      </c>
      <c r="P2555" s="196">
        <v>0.30065359477124182</v>
      </c>
      <c r="Q2555" s="196">
        <v>0.22875816993464052</v>
      </c>
      <c r="R2555" s="197">
        <v>0.52941176470588236</v>
      </c>
      <c r="S2555" s="194"/>
      <c r="T2555" s="198">
        <v>306</v>
      </c>
      <c r="U2555" s="199">
        <v>0.37908496732026142</v>
      </c>
      <c r="V2555" s="199">
        <v>0.17320261437908496</v>
      </c>
      <c r="W2555" s="199">
        <v>0.27124183006535946</v>
      </c>
      <c r="X2555" s="199">
        <v>0.17647058823529413</v>
      </c>
      <c r="Y2555" s="200">
        <v>0.44771241830065356</v>
      </c>
      <c r="Z2555" s="194"/>
      <c r="AA2555" s="201">
        <v>306</v>
      </c>
      <c r="AB2555" s="202">
        <v>0.37581699346405228</v>
      </c>
      <c r="AC2555" s="202">
        <v>0.19607843137254902</v>
      </c>
      <c r="AD2555" s="202">
        <v>0.20261437908496732</v>
      </c>
      <c r="AE2555" s="202">
        <v>0.22549019607843138</v>
      </c>
      <c r="AF2555" s="203">
        <v>0.42810457516339873</v>
      </c>
      <c r="AG2555" s="194"/>
      <c r="AH2555" s="204">
        <v>306</v>
      </c>
      <c r="AI2555" s="205">
        <v>0.40849673202614378</v>
      </c>
      <c r="AJ2555" s="205">
        <v>0.18627450980392157</v>
      </c>
      <c r="AK2555" s="205">
        <v>0.20588235294117646</v>
      </c>
      <c r="AL2555" s="205">
        <v>0.19934640522875818</v>
      </c>
      <c r="AM2555" s="208">
        <v>0.40522875816993464</v>
      </c>
      <c r="AN2555" s="194"/>
      <c r="AO2555" s="206">
        <v>306</v>
      </c>
      <c r="AP2555" s="207">
        <v>0.15686274509803921</v>
      </c>
    </row>
    <row r="2556" spans="1:42" x14ac:dyDescent="0.3">
      <c r="A2556" t="str">
        <f>School_Data!A2556</f>
        <v>SILOAM SPRINGS SCHOOL DISTRICT</v>
      </c>
      <c r="B2556" t="s">
        <v>1626</v>
      </c>
      <c r="C2556" t="str">
        <f>School_Data!C2556</f>
        <v>SOUTHSIDE ELEMENTARY SCHOOL</v>
      </c>
      <c r="D2556">
        <f>School_Data!D2556</f>
        <v>406047</v>
      </c>
      <c r="E2556" s="27">
        <f>School_Data!E2556</f>
        <v>3</v>
      </c>
      <c r="F2556" s="192">
        <v>308</v>
      </c>
      <c r="G2556" s="193">
        <v>7.4675324675324672E-2</v>
      </c>
      <c r="H2556" s="193">
        <v>0.31168831168831168</v>
      </c>
      <c r="I2556" s="193">
        <v>0.24675324675324675</v>
      </c>
      <c r="J2556" s="193">
        <v>0.36688311688311687</v>
      </c>
      <c r="K2556" s="193">
        <v>0.61363636363636365</v>
      </c>
      <c r="L2556" s="194"/>
      <c r="M2556" s="195">
        <v>308</v>
      </c>
      <c r="N2556" s="196">
        <v>0.22402597402597402</v>
      </c>
      <c r="O2556" s="196">
        <v>0.26948051948051949</v>
      </c>
      <c r="P2556" s="196">
        <v>0.32792207792207795</v>
      </c>
      <c r="Q2556" s="196">
        <v>0.17857142857142858</v>
      </c>
      <c r="R2556" s="197">
        <v>0.50649350649350655</v>
      </c>
      <c r="S2556" s="194"/>
      <c r="T2556" s="198">
        <v>308</v>
      </c>
      <c r="U2556" s="199">
        <v>0.50324675324675328</v>
      </c>
      <c r="V2556" s="199">
        <v>0.17532467532467533</v>
      </c>
      <c r="W2556" s="199">
        <v>0.13636363636363635</v>
      </c>
      <c r="X2556" s="199">
        <v>0.18506493506493507</v>
      </c>
      <c r="Y2556" s="200">
        <v>0.3214285714285714</v>
      </c>
      <c r="Z2556" s="194"/>
      <c r="AA2556" s="201">
        <v>308</v>
      </c>
      <c r="AB2556" s="202">
        <v>0.41233766233766234</v>
      </c>
      <c r="AC2556" s="202">
        <v>0.18181818181818182</v>
      </c>
      <c r="AD2556" s="202">
        <v>0.22077922077922077</v>
      </c>
      <c r="AE2556" s="202">
        <v>0.18506493506493507</v>
      </c>
      <c r="AF2556" s="203">
        <v>0.40584415584415584</v>
      </c>
      <c r="AG2556" s="194"/>
      <c r="AH2556" s="204">
        <v>308</v>
      </c>
      <c r="AI2556" s="205">
        <v>0.41233766233766234</v>
      </c>
      <c r="AJ2556" s="205">
        <v>0.17207792207792208</v>
      </c>
      <c r="AK2556" s="205">
        <v>0.17532467532467533</v>
      </c>
      <c r="AL2556" s="205">
        <v>0.24025974025974026</v>
      </c>
      <c r="AM2556" s="208">
        <v>0.41558441558441561</v>
      </c>
      <c r="AN2556" s="194"/>
      <c r="AO2556" s="206">
        <v>308</v>
      </c>
      <c r="AP2556" s="207">
        <v>0.15909090909090909</v>
      </c>
    </row>
    <row r="2557" spans="1:42" x14ac:dyDescent="0.3">
      <c r="A2557" t="str">
        <f>School_Data!A2557</f>
        <v>SILOAM SPRINGS SCHOOL DISTRICT</v>
      </c>
      <c r="B2557" t="s">
        <v>1626</v>
      </c>
      <c r="C2557" t="str">
        <f>School_Data!C2557</f>
        <v>SOUTHSIDE ELEMENTARY SCHOOL</v>
      </c>
      <c r="D2557">
        <f>School_Data!D2557</f>
        <v>406047</v>
      </c>
      <c r="E2557" s="27">
        <f>School_Data!E2557</f>
        <v>4</v>
      </c>
      <c r="F2557" s="192">
        <v>364</v>
      </c>
      <c r="G2557" s="193">
        <v>6.8681318681318687E-2</v>
      </c>
      <c r="H2557" s="193">
        <v>0.30494505494505497</v>
      </c>
      <c r="I2557" s="193">
        <v>0.29945054945054944</v>
      </c>
      <c r="J2557" s="193">
        <v>0.32692307692307693</v>
      </c>
      <c r="K2557" s="193">
        <v>0.62637362637362637</v>
      </c>
      <c r="L2557" s="194"/>
      <c r="M2557" s="195">
        <v>364</v>
      </c>
      <c r="N2557" s="196">
        <v>9.6153846153846159E-2</v>
      </c>
      <c r="O2557" s="196">
        <v>0.43956043956043955</v>
      </c>
      <c r="P2557" s="196">
        <v>0.34065934065934067</v>
      </c>
      <c r="Q2557" s="196">
        <v>0.12362637362637363</v>
      </c>
      <c r="R2557" s="197">
        <v>0.4642857142857143</v>
      </c>
      <c r="S2557" s="194"/>
      <c r="T2557" s="198">
        <v>364</v>
      </c>
      <c r="U2557" s="199">
        <v>0.2967032967032967</v>
      </c>
      <c r="V2557" s="199">
        <v>0.22527472527472528</v>
      </c>
      <c r="W2557" s="199">
        <v>0.27747252747252749</v>
      </c>
      <c r="X2557" s="199">
        <v>0.20054945054945056</v>
      </c>
      <c r="Y2557" s="200">
        <v>0.47802197802197804</v>
      </c>
      <c r="Z2557" s="194"/>
      <c r="AA2557" s="201">
        <v>364</v>
      </c>
      <c r="AB2557" s="202">
        <v>0.2967032967032967</v>
      </c>
      <c r="AC2557" s="202">
        <v>0.22252747252747251</v>
      </c>
      <c r="AD2557" s="202">
        <v>0.29120879120879123</v>
      </c>
      <c r="AE2557" s="202">
        <v>0.18956043956043955</v>
      </c>
      <c r="AF2557" s="203">
        <v>0.48076923076923078</v>
      </c>
      <c r="AG2557" s="194"/>
      <c r="AH2557" s="204">
        <v>364</v>
      </c>
      <c r="AI2557" s="205">
        <v>0.43406593406593408</v>
      </c>
      <c r="AJ2557" s="205">
        <v>0.21428571428571427</v>
      </c>
      <c r="AK2557" s="205">
        <v>0.15109890109890109</v>
      </c>
      <c r="AL2557" s="205">
        <v>0.20054945054945056</v>
      </c>
      <c r="AM2557" s="208">
        <v>0.35164835164835162</v>
      </c>
      <c r="AN2557" s="194"/>
      <c r="AO2557" s="206">
        <v>364</v>
      </c>
      <c r="AP2557" s="207">
        <v>0.22252747252747251</v>
      </c>
    </row>
    <row r="2558" spans="1:42" x14ac:dyDescent="0.3">
      <c r="A2558" t="str">
        <f>School_Data!A2558</f>
        <v>SILOAM SPRINGS SCHOOL DISTRICT</v>
      </c>
      <c r="B2558" t="s">
        <v>1626</v>
      </c>
      <c r="C2558" t="str">
        <f>School_Data!C2558</f>
        <v>SILOAM SPRINGS MIDDLE SCHOOL</v>
      </c>
      <c r="D2558">
        <f>School_Data!D2558</f>
        <v>406049</v>
      </c>
      <c r="E2558" s="27">
        <f>School_Data!E2558</f>
        <v>7</v>
      </c>
      <c r="F2558" s="192">
        <v>352</v>
      </c>
      <c r="G2558" s="193">
        <v>6.8181818181818177E-2</v>
      </c>
      <c r="H2558" s="193">
        <v>0.1875</v>
      </c>
      <c r="I2558" s="193">
        <v>0.30681818181818182</v>
      </c>
      <c r="J2558" s="193">
        <v>0.4375</v>
      </c>
      <c r="K2558" s="193">
        <v>0.74431818181818188</v>
      </c>
      <c r="L2558" s="194"/>
      <c r="M2558" s="195">
        <v>352</v>
      </c>
      <c r="N2558" s="196">
        <v>0.25852272727272729</v>
      </c>
      <c r="O2558" s="196">
        <v>0.38068181818181818</v>
      </c>
      <c r="P2558" s="196">
        <v>0.20454545454545456</v>
      </c>
      <c r="Q2558" s="196">
        <v>0.15625</v>
      </c>
      <c r="R2558" s="197">
        <v>0.36079545454545459</v>
      </c>
      <c r="S2558" s="194"/>
      <c r="T2558" s="198">
        <v>351</v>
      </c>
      <c r="U2558" s="199">
        <v>0.37891737891737892</v>
      </c>
      <c r="V2558" s="199">
        <v>0.17663817663817663</v>
      </c>
      <c r="W2558" s="199">
        <v>0.20797720797720798</v>
      </c>
      <c r="X2558" s="199">
        <v>0.23646723646723647</v>
      </c>
      <c r="Y2558" s="200">
        <v>0.44444444444444442</v>
      </c>
      <c r="Z2558" s="194"/>
      <c r="AA2558" s="201">
        <v>352</v>
      </c>
      <c r="AB2558" s="202">
        <v>0.29545454545454547</v>
      </c>
      <c r="AC2558" s="202">
        <v>0.32102272727272729</v>
      </c>
      <c r="AD2558" s="202">
        <v>0.32102272727272729</v>
      </c>
      <c r="AE2558" s="202">
        <v>6.25E-2</v>
      </c>
      <c r="AF2558" s="203">
        <v>0.38352272727272729</v>
      </c>
      <c r="AG2558" s="194"/>
      <c r="AH2558" s="204">
        <v>351</v>
      </c>
      <c r="AI2558" s="205">
        <v>0.34472934472934474</v>
      </c>
      <c r="AJ2558" s="205">
        <v>0.20227920227920229</v>
      </c>
      <c r="AK2558" s="205">
        <v>0.23361823361823361</v>
      </c>
      <c r="AL2558" s="205">
        <v>0.21937321937321938</v>
      </c>
      <c r="AM2558" s="208">
        <v>0.45299145299145299</v>
      </c>
      <c r="AN2558" s="194"/>
      <c r="AO2558" s="206">
        <v>351</v>
      </c>
      <c r="AP2558" s="207">
        <v>0.15669515669515668</v>
      </c>
    </row>
    <row r="2559" spans="1:42" x14ac:dyDescent="0.3">
      <c r="A2559" t="str">
        <f>School_Data!A2559</f>
        <v>SILOAM SPRINGS SCHOOL DISTRICT</v>
      </c>
      <c r="B2559" t="s">
        <v>1626</v>
      </c>
      <c r="C2559" t="str">
        <f>School_Data!C2559</f>
        <v>SILOAM SPRINGS MIDDLE SCHOOL</v>
      </c>
      <c r="D2559">
        <f>School_Data!D2559</f>
        <v>406049</v>
      </c>
      <c r="E2559" s="27">
        <f>School_Data!E2559</f>
        <v>8</v>
      </c>
      <c r="F2559" s="192">
        <v>321</v>
      </c>
      <c r="G2559" s="193">
        <v>0.10903426791277258</v>
      </c>
      <c r="H2559" s="193">
        <v>0.18068535825545171</v>
      </c>
      <c r="I2559" s="193">
        <v>0.27414330218068533</v>
      </c>
      <c r="J2559" s="193">
        <v>0.43613707165109034</v>
      </c>
      <c r="K2559" s="193">
        <v>0.71028037383177567</v>
      </c>
      <c r="L2559" s="194"/>
      <c r="M2559" s="195">
        <v>322</v>
      </c>
      <c r="N2559" s="196">
        <v>0.25776397515527949</v>
      </c>
      <c r="O2559" s="196">
        <v>0.2639751552795031</v>
      </c>
      <c r="P2559" s="196">
        <v>0.18012422360248448</v>
      </c>
      <c r="Q2559" s="196">
        <v>0.29813664596273293</v>
      </c>
      <c r="R2559" s="197">
        <v>0.47826086956521741</v>
      </c>
      <c r="S2559" s="194"/>
      <c r="T2559" s="198">
        <v>320</v>
      </c>
      <c r="U2559" s="199">
        <v>0.3</v>
      </c>
      <c r="V2559" s="199">
        <v>0.22500000000000001</v>
      </c>
      <c r="W2559" s="199">
        <v>0.25312499999999999</v>
      </c>
      <c r="X2559" s="199">
        <v>0.22187499999999999</v>
      </c>
      <c r="Y2559" s="200">
        <v>0.47499999999999998</v>
      </c>
      <c r="Z2559" s="194"/>
      <c r="AA2559" s="201">
        <v>321</v>
      </c>
      <c r="AB2559" s="202">
        <v>0.24610591900311526</v>
      </c>
      <c r="AC2559" s="202">
        <v>0.20249221183800623</v>
      </c>
      <c r="AD2559" s="202">
        <v>0.35202492211838005</v>
      </c>
      <c r="AE2559" s="202">
        <v>0.19937694704049844</v>
      </c>
      <c r="AF2559" s="203">
        <v>0.55140186915887845</v>
      </c>
      <c r="AG2559" s="194"/>
      <c r="AH2559" s="204">
        <v>320</v>
      </c>
      <c r="AI2559" s="205">
        <v>0.31562499999999999</v>
      </c>
      <c r="AJ2559" s="205">
        <v>0.171875</v>
      </c>
      <c r="AK2559" s="205">
        <v>0.23125000000000001</v>
      </c>
      <c r="AL2559" s="205">
        <v>0.28125</v>
      </c>
      <c r="AM2559" s="208">
        <v>0.51249999999999996</v>
      </c>
      <c r="AN2559" s="194"/>
      <c r="AO2559" s="206">
        <v>320</v>
      </c>
      <c r="AP2559" s="207">
        <v>0.2</v>
      </c>
    </row>
    <row r="2560" spans="1:42" x14ac:dyDescent="0.3">
      <c r="A2560" t="str">
        <f>School_Data!A2560</f>
        <v>SILOAM SPRINGS SCHOOL DISTRICT</v>
      </c>
      <c r="B2560" t="s">
        <v>1626</v>
      </c>
      <c r="C2560" t="str">
        <f>School_Data!C2560</f>
        <v>SILOAM SPRINGS HIGH SCHOOL CONVERSION CHARTER</v>
      </c>
      <c r="D2560">
        <f>School_Data!D2560</f>
        <v>406703</v>
      </c>
      <c r="E2560" s="27">
        <f>School_Data!E2560</f>
        <v>9</v>
      </c>
      <c r="F2560" s="192">
        <v>376</v>
      </c>
      <c r="G2560" s="193">
        <v>0.21542553191489361</v>
      </c>
      <c r="H2560" s="193">
        <v>0.27393617021276595</v>
      </c>
      <c r="I2560" s="193">
        <v>0.26861702127659576</v>
      </c>
      <c r="J2560" s="193">
        <v>0.24202127659574468</v>
      </c>
      <c r="K2560" s="193">
        <v>0.5106382978723405</v>
      </c>
      <c r="L2560" s="194"/>
      <c r="M2560" s="195">
        <v>377</v>
      </c>
      <c r="N2560" s="196">
        <v>0.54907161803713533</v>
      </c>
      <c r="O2560" s="196">
        <v>0.20159151193633953</v>
      </c>
      <c r="P2560" s="196">
        <v>0.11405835543766578</v>
      </c>
      <c r="Q2560" s="196">
        <v>0.13527851458885942</v>
      </c>
      <c r="R2560" s="197">
        <v>0.24933687002652521</v>
      </c>
      <c r="S2560" s="194"/>
      <c r="T2560" s="198">
        <v>376</v>
      </c>
      <c r="U2560" s="199">
        <v>0.43882978723404253</v>
      </c>
      <c r="V2560" s="199">
        <v>0.21542553191489361</v>
      </c>
      <c r="W2560" s="199">
        <v>0.21010638297872342</v>
      </c>
      <c r="X2560" s="199">
        <v>0.13563829787234041</v>
      </c>
      <c r="Y2560" s="200">
        <v>0.3457446808510638</v>
      </c>
      <c r="Z2560" s="194"/>
      <c r="AA2560" s="201">
        <v>377</v>
      </c>
      <c r="AB2560" s="202">
        <v>0.4244031830238727</v>
      </c>
      <c r="AC2560" s="202">
        <v>0.19098143236074269</v>
      </c>
      <c r="AD2560" s="202">
        <v>0.19363395225464192</v>
      </c>
      <c r="AE2560" s="202">
        <v>0.19098143236074269</v>
      </c>
      <c r="AF2560" s="203">
        <v>0.38461538461538458</v>
      </c>
      <c r="AG2560" s="194"/>
      <c r="AH2560" s="204">
        <v>376</v>
      </c>
      <c r="AI2560" s="205">
        <v>0.46276595744680848</v>
      </c>
      <c r="AJ2560" s="205">
        <v>0.18882978723404256</v>
      </c>
      <c r="AK2560" s="205">
        <v>0.15957446808510639</v>
      </c>
      <c r="AL2560" s="205">
        <v>0.18882978723404256</v>
      </c>
      <c r="AM2560" s="208">
        <v>0.34840425531914898</v>
      </c>
      <c r="AN2560" s="194"/>
      <c r="AO2560" s="206">
        <v>376</v>
      </c>
      <c r="AP2560" s="207">
        <v>0.13297872340425532</v>
      </c>
    </row>
    <row r="2561" spans="1:42" x14ac:dyDescent="0.3">
      <c r="A2561" t="str">
        <f>School_Data!A2561</f>
        <v>SILOAM SPRINGS SCHOOL DISTRICT</v>
      </c>
      <c r="B2561" t="s">
        <v>1626</v>
      </c>
      <c r="C2561" t="str">
        <f>School_Data!C2561</f>
        <v>SILOAM SPRINGS HIGH SCHOOL CONVERSION CHARTER</v>
      </c>
      <c r="D2561">
        <f>School_Data!D2561</f>
        <v>406703</v>
      </c>
      <c r="E2561" s="27">
        <f>School_Data!E2561</f>
        <v>10</v>
      </c>
      <c r="F2561" s="192">
        <v>341</v>
      </c>
      <c r="G2561" s="193">
        <v>0.29618768328445749</v>
      </c>
      <c r="H2561" s="193">
        <v>0.20234604105571846</v>
      </c>
      <c r="I2561" s="193">
        <v>0.24340175953079179</v>
      </c>
      <c r="J2561" s="193">
        <v>0.25806451612903225</v>
      </c>
      <c r="K2561" s="193">
        <v>0.50146627565982405</v>
      </c>
      <c r="L2561" s="194"/>
      <c r="M2561" s="195">
        <v>339</v>
      </c>
      <c r="N2561" s="196">
        <v>0.55752212389380529</v>
      </c>
      <c r="O2561" s="196">
        <v>0.15044247787610621</v>
      </c>
      <c r="P2561" s="196">
        <v>0.12684365781710916</v>
      </c>
      <c r="Q2561" s="196">
        <v>0.16519174041297935</v>
      </c>
      <c r="R2561" s="197">
        <v>0.29203539823008851</v>
      </c>
      <c r="S2561" s="194"/>
      <c r="T2561" s="198">
        <v>339</v>
      </c>
      <c r="U2561" s="199">
        <v>0.51327433628318586</v>
      </c>
      <c r="V2561" s="199">
        <v>0.16519174041297935</v>
      </c>
      <c r="W2561" s="199">
        <v>0.20648967551622419</v>
      </c>
      <c r="X2561" s="199">
        <v>0.11504424778761062</v>
      </c>
      <c r="Y2561" s="200">
        <v>0.32153392330383479</v>
      </c>
      <c r="Z2561" s="194"/>
      <c r="AA2561" s="201">
        <v>342</v>
      </c>
      <c r="AB2561" s="202">
        <v>0.48830409356725146</v>
      </c>
      <c r="AC2561" s="202">
        <v>0.22514619883040934</v>
      </c>
      <c r="AD2561" s="202">
        <v>0.22222222222222221</v>
      </c>
      <c r="AE2561" s="202">
        <v>6.4327485380116955E-2</v>
      </c>
      <c r="AF2561" s="203">
        <v>0.28654970760233917</v>
      </c>
      <c r="AG2561" s="194"/>
      <c r="AH2561" s="204">
        <v>341</v>
      </c>
      <c r="AI2561" s="205">
        <v>0.4633431085043988</v>
      </c>
      <c r="AJ2561" s="205">
        <v>0.17888563049853373</v>
      </c>
      <c r="AK2561" s="205">
        <v>0.18475073313782991</v>
      </c>
      <c r="AL2561" s="205">
        <v>0.17302052785923755</v>
      </c>
      <c r="AM2561" s="208">
        <v>0.35777126099706746</v>
      </c>
      <c r="AN2561" s="194"/>
      <c r="AO2561" s="206">
        <v>339</v>
      </c>
      <c r="AP2561" s="207">
        <v>0.15044247787610621</v>
      </c>
    </row>
    <row r="2562" spans="1:42" x14ac:dyDescent="0.3">
      <c r="A2562" t="str">
        <f>School_Data!A2562</f>
        <v>SLOAN-HENDRIX SCHOOL DISTRICT</v>
      </c>
      <c r="B2562" t="s">
        <v>1627</v>
      </c>
      <c r="C2562" t="str">
        <f>School_Data!C2562</f>
        <v>SLOAN-HENDRIX ELEM. SCHOOL</v>
      </c>
      <c r="D2562">
        <f>School_Data!D2562</f>
        <v>3806018</v>
      </c>
      <c r="E2562" s="27">
        <f>School_Data!E2562</f>
        <v>3</v>
      </c>
      <c r="F2562" s="192">
        <v>63</v>
      </c>
      <c r="G2562" s="193">
        <v>0.1111111111111111</v>
      </c>
      <c r="H2562" s="193">
        <v>0.3968253968253968</v>
      </c>
      <c r="I2562" s="193">
        <v>0.23809523809523808</v>
      </c>
      <c r="J2562" s="193">
        <v>0.25396825396825395</v>
      </c>
      <c r="K2562" s="193">
        <v>0.49206349206349204</v>
      </c>
      <c r="L2562" s="194"/>
      <c r="M2562" s="195">
        <v>63</v>
      </c>
      <c r="N2562" s="196">
        <v>0.33333333333333331</v>
      </c>
      <c r="O2562" s="196">
        <v>0.23809523809523808</v>
      </c>
      <c r="P2562" s="196">
        <v>0.31746031746031744</v>
      </c>
      <c r="Q2562" s="196">
        <v>0.1111111111111111</v>
      </c>
      <c r="R2562" s="197">
        <v>0.42857142857142855</v>
      </c>
      <c r="S2562" s="194"/>
      <c r="T2562" s="198">
        <v>63</v>
      </c>
      <c r="U2562" s="199">
        <v>0.5714285714285714</v>
      </c>
      <c r="V2562" s="199">
        <v>0.23809523809523808</v>
      </c>
      <c r="W2562" s="199">
        <v>7.9365079365079361E-2</v>
      </c>
      <c r="X2562" s="199">
        <v>0.1111111111111111</v>
      </c>
      <c r="Y2562" s="200">
        <v>0.19047619047619047</v>
      </c>
      <c r="Z2562" s="194"/>
      <c r="AA2562" s="201">
        <v>63</v>
      </c>
      <c r="AB2562" s="202">
        <v>0.61904761904761907</v>
      </c>
      <c r="AC2562" s="202">
        <v>0.19047619047619047</v>
      </c>
      <c r="AD2562" s="202">
        <v>0.1111111111111111</v>
      </c>
      <c r="AE2562" s="202">
        <v>7.9365079365079361E-2</v>
      </c>
      <c r="AF2562" s="203">
        <v>0.19047619047619047</v>
      </c>
      <c r="AG2562" s="194"/>
      <c r="AH2562" s="204">
        <v>63</v>
      </c>
      <c r="AI2562" s="205">
        <v>0.55555555555555558</v>
      </c>
      <c r="AJ2562" s="205">
        <v>0.20634920634920634</v>
      </c>
      <c r="AK2562" s="205">
        <v>9.5238095238095233E-2</v>
      </c>
      <c r="AL2562" s="205">
        <v>0.14285714285714285</v>
      </c>
      <c r="AM2562" s="208">
        <v>0.23809523809523808</v>
      </c>
      <c r="AN2562" s="194"/>
      <c r="AO2562" s="206">
        <v>63</v>
      </c>
      <c r="AP2562" s="207">
        <v>0.1111111111111111</v>
      </c>
    </row>
    <row r="2563" spans="1:42" x14ac:dyDescent="0.3">
      <c r="A2563" t="str">
        <f>School_Data!A2563</f>
        <v>SLOAN-HENDRIX SCHOOL DISTRICT</v>
      </c>
      <c r="B2563" t="s">
        <v>1627</v>
      </c>
      <c r="C2563" t="str">
        <f>School_Data!C2563</f>
        <v>SLOAN-HENDRIX ELEM. SCHOOL</v>
      </c>
      <c r="D2563">
        <f>School_Data!D2563</f>
        <v>3806018</v>
      </c>
      <c r="E2563" s="27">
        <f>School_Data!E2563</f>
        <v>4</v>
      </c>
      <c r="F2563" s="192">
        <v>61</v>
      </c>
      <c r="G2563" s="193">
        <v>6.5573770491803282E-2</v>
      </c>
      <c r="H2563" s="193">
        <v>0.36065573770491804</v>
      </c>
      <c r="I2563" s="193">
        <v>0.32786885245901637</v>
      </c>
      <c r="J2563" s="193">
        <v>0.24590163934426229</v>
      </c>
      <c r="K2563" s="193">
        <v>0.57377049180327866</v>
      </c>
      <c r="L2563" s="194"/>
      <c r="M2563" s="195">
        <v>61</v>
      </c>
      <c r="N2563" s="196">
        <v>0.13114754098360656</v>
      </c>
      <c r="O2563" s="196">
        <v>0.37704918032786883</v>
      </c>
      <c r="P2563" s="196">
        <v>0.47540983606557374</v>
      </c>
      <c r="Q2563" s="196">
        <v>1.6393442622950821E-2</v>
      </c>
      <c r="R2563" s="197">
        <v>0.49180327868852458</v>
      </c>
      <c r="S2563" s="194"/>
      <c r="T2563" s="198">
        <v>61</v>
      </c>
      <c r="U2563" s="199">
        <v>0.26229508196721313</v>
      </c>
      <c r="V2563" s="199">
        <v>0.32786885245901637</v>
      </c>
      <c r="W2563" s="199">
        <v>0.34426229508196721</v>
      </c>
      <c r="X2563" s="199">
        <v>6.5573770491803282E-2</v>
      </c>
      <c r="Y2563" s="200">
        <v>0.4098360655737705</v>
      </c>
      <c r="Z2563" s="194"/>
      <c r="AA2563" s="201">
        <v>61</v>
      </c>
      <c r="AB2563" s="202">
        <v>0.31147540983606559</v>
      </c>
      <c r="AC2563" s="202">
        <v>0.19672131147540983</v>
      </c>
      <c r="AD2563" s="202">
        <v>0.37704918032786883</v>
      </c>
      <c r="AE2563" s="202">
        <v>0.11475409836065574</v>
      </c>
      <c r="AF2563" s="203">
        <v>0.49180327868852458</v>
      </c>
      <c r="AG2563" s="194"/>
      <c r="AH2563" s="204">
        <v>61</v>
      </c>
      <c r="AI2563" s="205">
        <v>0.42622950819672129</v>
      </c>
      <c r="AJ2563" s="205">
        <v>0.19672131147540983</v>
      </c>
      <c r="AK2563" s="205">
        <v>0.26229508196721313</v>
      </c>
      <c r="AL2563" s="205">
        <v>0.11475409836065574</v>
      </c>
      <c r="AM2563" s="208">
        <v>0.37704918032786888</v>
      </c>
      <c r="AN2563" s="194"/>
      <c r="AO2563" s="206">
        <v>61</v>
      </c>
      <c r="AP2563" s="207">
        <v>0.14754098360655737</v>
      </c>
    </row>
    <row r="2564" spans="1:42" x14ac:dyDescent="0.3">
      <c r="A2564" t="str">
        <f>School_Data!A2564</f>
        <v>SLOAN-HENDRIX SCHOOL DISTRICT</v>
      </c>
      <c r="B2564" t="s">
        <v>1627</v>
      </c>
      <c r="C2564" t="str">
        <f>School_Data!C2564</f>
        <v>SLOAN-HENDRIX ELEM. SCHOOL</v>
      </c>
      <c r="D2564">
        <f>School_Data!D2564</f>
        <v>3806018</v>
      </c>
      <c r="E2564" s="27">
        <f>School_Data!E2564</f>
        <v>5</v>
      </c>
      <c r="F2564" s="192">
        <v>45</v>
      </c>
      <c r="G2564" s="193">
        <v>6.6666666666666666E-2</v>
      </c>
      <c r="H2564" s="193">
        <v>0.24444444444444444</v>
      </c>
      <c r="I2564" s="193">
        <v>0.35555555555555557</v>
      </c>
      <c r="J2564" s="193">
        <v>0.33333333333333331</v>
      </c>
      <c r="K2564" s="193">
        <v>0.68888888888888888</v>
      </c>
      <c r="L2564" s="194"/>
      <c r="M2564" s="195">
        <v>45</v>
      </c>
      <c r="N2564" s="196">
        <v>8.8888888888888892E-2</v>
      </c>
      <c r="O2564" s="196">
        <v>0.51111111111111107</v>
      </c>
      <c r="P2564" s="196">
        <v>0.31111111111111112</v>
      </c>
      <c r="Q2564" s="196">
        <v>8.8888888888888892E-2</v>
      </c>
      <c r="R2564" s="197">
        <v>0.4</v>
      </c>
      <c r="S2564" s="194"/>
      <c r="T2564" s="198">
        <v>45</v>
      </c>
      <c r="U2564" s="199">
        <v>0.4</v>
      </c>
      <c r="V2564" s="199">
        <v>0.22222222222222221</v>
      </c>
      <c r="W2564" s="199">
        <v>0.22222222222222221</v>
      </c>
      <c r="X2564" s="199">
        <v>0.15555555555555556</v>
      </c>
      <c r="Y2564" s="200">
        <v>0.37777777777777777</v>
      </c>
      <c r="Z2564" s="194"/>
      <c r="AA2564" s="201">
        <v>45</v>
      </c>
      <c r="AB2564" s="202">
        <v>0.44444444444444442</v>
      </c>
      <c r="AC2564" s="202">
        <v>0.13333333333333333</v>
      </c>
      <c r="AD2564" s="202">
        <v>0.26666666666666666</v>
      </c>
      <c r="AE2564" s="202">
        <v>0.15555555555555556</v>
      </c>
      <c r="AF2564" s="203">
        <v>0.42222222222222222</v>
      </c>
      <c r="AG2564" s="194"/>
      <c r="AH2564" s="204">
        <v>45</v>
      </c>
      <c r="AI2564" s="205">
        <v>0.46666666666666667</v>
      </c>
      <c r="AJ2564" s="205">
        <v>0.1111111111111111</v>
      </c>
      <c r="AK2564" s="205">
        <v>0.15555555555555556</v>
      </c>
      <c r="AL2564" s="205">
        <v>0.26666666666666666</v>
      </c>
      <c r="AM2564" s="208">
        <v>0.42222222222222222</v>
      </c>
      <c r="AN2564" s="194"/>
      <c r="AO2564" s="206">
        <v>45</v>
      </c>
      <c r="AP2564" s="207">
        <v>0.15555555555555556</v>
      </c>
    </row>
    <row r="2565" spans="1:42" x14ac:dyDescent="0.3">
      <c r="A2565" t="str">
        <f>School_Data!A2565</f>
        <v>SLOAN-HENDRIX SCHOOL DISTRICT</v>
      </c>
      <c r="B2565" t="s">
        <v>1627</v>
      </c>
      <c r="C2565" t="str">
        <f>School_Data!C2565</f>
        <v>SLOAN-HENDRIX ELEM. SCHOOL</v>
      </c>
      <c r="D2565">
        <f>School_Data!D2565</f>
        <v>3806018</v>
      </c>
      <c r="E2565" s="27">
        <f>School_Data!E2565</f>
        <v>6</v>
      </c>
      <c r="F2565" s="192">
        <v>53</v>
      </c>
      <c r="G2565" s="193">
        <v>7.5471698113207544E-2</v>
      </c>
      <c r="H2565" s="193">
        <v>0.32075471698113206</v>
      </c>
      <c r="I2565" s="193">
        <v>0.24528301886792453</v>
      </c>
      <c r="J2565" s="193">
        <v>0.35849056603773582</v>
      </c>
      <c r="K2565" s="193">
        <v>0.60377358490566035</v>
      </c>
      <c r="L2565" s="194"/>
      <c r="M2565" s="195">
        <v>53</v>
      </c>
      <c r="N2565" s="196">
        <v>0.24528301886792453</v>
      </c>
      <c r="O2565" s="196">
        <v>0.35849056603773582</v>
      </c>
      <c r="P2565" s="196">
        <v>0.32075471698113206</v>
      </c>
      <c r="Q2565" s="196">
        <v>7.5471698113207544E-2</v>
      </c>
      <c r="R2565" s="197">
        <v>0.39622641509433959</v>
      </c>
      <c r="S2565" s="194"/>
      <c r="T2565" s="198">
        <v>53</v>
      </c>
      <c r="U2565" s="199">
        <v>0.37735849056603776</v>
      </c>
      <c r="V2565" s="199">
        <v>0.22641509433962265</v>
      </c>
      <c r="W2565" s="199">
        <v>0.22641509433962265</v>
      </c>
      <c r="X2565" s="199">
        <v>0.16981132075471697</v>
      </c>
      <c r="Y2565" s="200">
        <v>0.39622641509433965</v>
      </c>
      <c r="Z2565" s="194"/>
      <c r="AA2565" s="201">
        <v>53</v>
      </c>
      <c r="AB2565" s="202">
        <v>0.32075471698113206</v>
      </c>
      <c r="AC2565" s="202">
        <v>0.22641509433962265</v>
      </c>
      <c r="AD2565" s="202">
        <v>0.20754716981132076</v>
      </c>
      <c r="AE2565" s="202">
        <v>0.24528301886792453</v>
      </c>
      <c r="AF2565" s="203">
        <v>0.45283018867924529</v>
      </c>
      <c r="AG2565" s="194"/>
      <c r="AH2565" s="204">
        <v>53</v>
      </c>
      <c r="AI2565" s="205">
        <v>0.45283018867924529</v>
      </c>
      <c r="AJ2565" s="205">
        <v>0.13207547169811321</v>
      </c>
      <c r="AK2565" s="205">
        <v>0.26415094339622641</v>
      </c>
      <c r="AL2565" s="205">
        <v>0.15094339622641509</v>
      </c>
      <c r="AM2565" s="208">
        <v>0.41509433962264153</v>
      </c>
      <c r="AN2565" s="194"/>
      <c r="AO2565" s="206">
        <v>53</v>
      </c>
      <c r="AP2565" s="207">
        <v>7.5471698113207544E-2</v>
      </c>
    </row>
    <row r="2566" spans="1:42" x14ac:dyDescent="0.3">
      <c r="A2566" t="str">
        <f>School_Data!A2566</f>
        <v>SLOAN-HENDRIX SCHOOL DISTRICT</v>
      </c>
      <c r="B2566" t="s">
        <v>1627</v>
      </c>
      <c r="C2566" t="str">
        <f>School_Data!C2566</f>
        <v>SLOAN-HENDRIX HIGH SCHOOL</v>
      </c>
      <c r="D2566">
        <f>School_Data!D2566</f>
        <v>3806019</v>
      </c>
      <c r="E2566" s="27">
        <f>School_Data!E2566</f>
        <v>7</v>
      </c>
      <c r="F2566" s="192">
        <v>58</v>
      </c>
      <c r="G2566" s="193">
        <v>6.8965517241379309E-2</v>
      </c>
      <c r="H2566" s="193">
        <v>0.22413793103448276</v>
      </c>
      <c r="I2566" s="193">
        <v>0.25862068965517243</v>
      </c>
      <c r="J2566" s="193">
        <v>0.44827586206896552</v>
      </c>
      <c r="K2566" s="193">
        <v>0.7068965517241379</v>
      </c>
      <c r="L2566" s="194"/>
      <c r="M2566" s="195">
        <v>58</v>
      </c>
      <c r="N2566" s="196">
        <v>0.39655172413793105</v>
      </c>
      <c r="O2566" s="196">
        <v>0.36206896551724138</v>
      </c>
      <c r="P2566" s="196">
        <v>0.18965517241379309</v>
      </c>
      <c r="Q2566" s="196">
        <v>5.1724137931034482E-2</v>
      </c>
      <c r="R2566" s="197">
        <v>0.24137931034482757</v>
      </c>
      <c r="S2566" s="194"/>
      <c r="T2566" s="198">
        <v>58</v>
      </c>
      <c r="U2566" s="199">
        <v>0.44827586206896552</v>
      </c>
      <c r="V2566" s="199">
        <v>0.2413793103448276</v>
      </c>
      <c r="W2566" s="199">
        <v>0.25862068965517243</v>
      </c>
      <c r="X2566" s="199">
        <v>5.1724137931034482E-2</v>
      </c>
      <c r="Y2566" s="200">
        <v>0.31034482758620691</v>
      </c>
      <c r="Z2566" s="194"/>
      <c r="AA2566" s="201">
        <v>58</v>
      </c>
      <c r="AB2566" s="202">
        <v>0.36206896551724138</v>
      </c>
      <c r="AC2566" s="202">
        <v>0.32758620689655171</v>
      </c>
      <c r="AD2566" s="202">
        <v>0.18965517241379309</v>
      </c>
      <c r="AE2566" s="202">
        <v>0.1206896551724138</v>
      </c>
      <c r="AF2566" s="203">
        <v>0.31034482758620691</v>
      </c>
      <c r="AG2566" s="194"/>
      <c r="AH2566" s="204">
        <v>58</v>
      </c>
      <c r="AI2566" s="205">
        <v>0.43103448275862066</v>
      </c>
      <c r="AJ2566" s="205">
        <v>0.17241379310344829</v>
      </c>
      <c r="AK2566" s="205">
        <v>0.18965517241379309</v>
      </c>
      <c r="AL2566" s="205">
        <v>0.20689655172413793</v>
      </c>
      <c r="AM2566" s="208">
        <v>0.39655172413793105</v>
      </c>
      <c r="AN2566" s="194"/>
      <c r="AO2566" s="206">
        <v>58</v>
      </c>
      <c r="AP2566" s="207">
        <v>6.8965517241379309E-2</v>
      </c>
    </row>
    <row r="2567" spans="1:42" x14ac:dyDescent="0.3">
      <c r="A2567" t="str">
        <f>School_Data!A2567</f>
        <v>SLOAN-HENDRIX SCHOOL DISTRICT</v>
      </c>
      <c r="B2567" t="s">
        <v>1627</v>
      </c>
      <c r="C2567" t="str">
        <f>School_Data!C2567</f>
        <v>SLOAN-HENDRIX HIGH SCHOOL</v>
      </c>
      <c r="D2567">
        <f>School_Data!D2567</f>
        <v>3806019</v>
      </c>
      <c r="E2567" s="27">
        <f>School_Data!E2567</f>
        <v>8</v>
      </c>
      <c r="F2567" s="192">
        <v>61</v>
      </c>
      <c r="G2567" s="193">
        <v>0.18032786885245902</v>
      </c>
      <c r="H2567" s="193">
        <v>0.19672131147540983</v>
      </c>
      <c r="I2567" s="193">
        <v>0.31147540983606559</v>
      </c>
      <c r="J2567" s="193">
        <v>0.31147540983606559</v>
      </c>
      <c r="K2567" s="193">
        <v>0.62295081967213117</v>
      </c>
      <c r="L2567" s="194"/>
      <c r="M2567" s="195">
        <v>61</v>
      </c>
      <c r="N2567" s="196">
        <v>0.39344262295081966</v>
      </c>
      <c r="O2567" s="196">
        <v>0.37704918032786883</v>
      </c>
      <c r="P2567" s="196">
        <v>0.13114754098360656</v>
      </c>
      <c r="Q2567" s="196">
        <v>9.8360655737704916E-2</v>
      </c>
      <c r="R2567" s="197">
        <v>0.22950819672131148</v>
      </c>
      <c r="S2567" s="194"/>
      <c r="T2567" s="198">
        <v>61</v>
      </c>
      <c r="U2567" s="199">
        <v>0.52459016393442626</v>
      </c>
      <c r="V2567" s="199">
        <v>0.24590163934426229</v>
      </c>
      <c r="W2567" s="199">
        <v>0.14754098360655737</v>
      </c>
      <c r="X2567" s="199">
        <v>8.1967213114754092E-2</v>
      </c>
      <c r="Y2567" s="200">
        <v>0.22950819672131145</v>
      </c>
      <c r="Z2567" s="194"/>
      <c r="AA2567" s="201">
        <v>61</v>
      </c>
      <c r="AB2567" s="202">
        <v>0.34426229508196721</v>
      </c>
      <c r="AC2567" s="202">
        <v>0.29508196721311475</v>
      </c>
      <c r="AD2567" s="202">
        <v>0.27868852459016391</v>
      </c>
      <c r="AE2567" s="202">
        <v>8.1967213114754092E-2</v>
      </c>
      <c r="AF2567" s="203">
        <v>0.36065573770491799</v>
      </c>
      <c r="AG2567" s="194"/>
      <c r="AH2567" s="204">
        <v>61</v>
      </c>
      <c r="AI2567" s="205">
        <v>0.45901639344262296</v>
      </c>
      <c r="AJ2567" s="205">
        <v>0.22950819672131148</v>
      </c>
      <c r="AK2567" s="205">
        <v>0.16393442622950818</v>
      </c>
      <c r="AL2567" s="205">
        <v>0.14754098360655737</v>
      </c>
      <c r="AM2567" s="208">
        <v>0.31147540983606559</v>
      </c>
      <c r="AN2567" s="194"/>
      <c r="AO2567" s="206">
        <v>61</v>
      </c>
      <c r="AP2567" s="207">
        <v>6.5573770491803282E-2</v>
      </c>
    </row>
    <row r="2568" spans="1:42" x14ac:dyDescent="0.3">
      <c r="A2568" t="str">
        <f>School_Data!A2568</f>
        <v>SLOAN-HENDRIX SCHOOL DISTRICT</v>
      </c>
      <c r="B2568" t="s">
        <v>1627</v>
      </c>
      <c r="C2568" t="str">
        <f>School_Data!C2568</f>
        <v>SLOAN-HENDRIX HIGH SCHOOL</v>
      </c>
      <c r="D2568">
        <f>School_Data!D2568</f>
        <v>3806019</v>
      </c>
      <c r="E2568" s="27">
        <f>School_Data!E2568</f>
        <v>9</v>
      </c>
      <c r="F2568" s="192">
        <v>73</v>
      </c>
      <c r="G2568" s="193">
        <v>0.20547945205479451</v>
      </c>
      <c r="H2568" s="193">
        <v>0.23287671232876711</v>
      </c>
      <c r="I2568" s="193">
        <v>0.28767123287671231</v>
      </c>
      <c r="J2568" s="193">
        <v>0.27397260273972601</v>
      </c>
      <c r="K2568" s="193">
        <v>0.56164383561643838</v>
      </c>
      <c r="L2568" s="194"/>
      <c r="M2568" s="195">
        <v>73</v>
      </c>
      <c r="N2568" s="196">
        <v>0.57534246575342463</v>
      </c>
      <c r="O2568" s="196">
        <v>0.20547945205479451</v>
      </c>
      <c r="P2568" s="196">
        <v>0.12328767123287671</v>
      </c>
      <c r="Q2568" s="196">
        <v>9.5890410958904104E-2</v>
      </c>
      <c r="R2568" s="197">
        <v>0.21917808219178081</v>
      </c>
      <c r="S2568" s="194"/>
      <c r="T2568" s="198">
        <v>73</v>
      </c>
      <c r="U2568" s="199">
        <v>0.43835616438356162</v>
      </c>
      <c r="V2568" s="199">
        <v>0.30136986301369861</v>
      </c>
      <c r="W2568" s="199">
        <v>0.16438356164383561</v>
      </c>
      <c r="X2568" s="199">
        <v>9.5890410958904104E-2</v>
      </c>
      <c r="Y2568" s="200">
        <v>0.26027397260273971</v>
      </c>
      <c r="Z2568" s="194"/>
      <c r="AA2568" s="201">
        <v>73</v>
      </c>
      <c r="AB2568" s="202">
        <v>0.38356164383561642</v>
      </c>
      <c r="AC2568" s="202">
        <v>0.20547945205479451</v>
      </c>
      <c r="AD2568" s="202">
        <v>0.20547945205479451</v>
      </c>
      <c r="AE2568" s="202">
        <v>0.20547945205479451</v>
      </c>
      <c r="AF2568" s="203">
        <v>0.41095890410958902</v>
      </c>
      <c r="AG2568" s="194"/>
      <c r="AH2568" s="204">
        <v>73</v>
      </c>
      <c r="AI2568" s="205">
        <v>0.35616438356164382</v>
      </c>
      <c r="AJ2568" s="205">
        <v>0.16438356164383561</v>
      </c>
      <c r="AK2568" s="205">
        <v>0.27397260273972601</v>
      </c>
      <c r="AL2568" s="205">
        <v>0.20547945205479451</v>
      </c>
      <c r="AM2568" s="208">
        <v>0.47945205479452052</v>
      </c>
      <c r="AN2568" s="194"/>
      <c r="AO2568" s="206">
        <v>73</v>
      </c>
      <c r="AP2568" s="207">
        <v>8.2191780821917804E-2</v>
      </c>
    </row>
    <row r="2569" spans="1:42" x14ac:dyDescent="0.3">
      <c r="A2569" t="str">
        <f>School_Data!A2569</f>
        <v>SLOAN-HENDRIX SCHOOL DISTRICT</v>
      </c>
      <c r="B2569" t="s">
        <v>1627</v>
      </c>
      <c r="C2569" t="str">
        <f>School_Data!C2569</f>
        <v>SLOAN-HENDRIX HIGH SCHOOL</v>
      </c>
      <c r="D2569">
        <f>School_Data!D2569</f>
        <v>3806019</v>
      </c>
      <c r="E2569" s="27">
        <f>School_Data!E2569</f>
        <v>10</v>
      </c>
      <c r="F2569" s="192">
        <v>46</v>
      </c>
      <c r="G2569" s="193">
        <v>0.19565217391304349</v>
      </c>
      <c r="H2569" s="193">
        <v>0.30434782608695654</v>
      </c>
      <c r="I2569" s="193">
        <v>0.28260869565217389</v>
      </c>
      <c r="J2569" s="193">
        <v>0.21739130434782608</v>
      </c>
      <c r="K2569" s="193">
        <v>0.5</v>
      </c>
      <c r="L2569" s="194"/>
      <c r="M2569" s="195">
        <v>46</v>
      </c>
      <c r="N2569" s="196">
        <v>0.76086956521739135</v>
      </c>
      <c r="O2569" s="196">
        <v>0.15217391304347827</v>
      </c>
      <c r="P2569" s="196">
        <v>6.5217391304347824E-2</v>
      </c>
      <c r="Q2569" s="196">
        <v>2.1739130434782608E-2</v>
      </c>
      <c r="R2569" s="197">
        <v>8.6956521739130432E-2</v>
      </c>
      <c r="S2569" s="194"/>
      <c r="T2569" s="198">
        <v>46</v>
      </c>
      <c r="U2569" s="199">
        <v>0.56521739130434778</v>
      </c>
      <c r="V2569" s="199">
        <v>0.21739130434782608</v>
      </c>
      <c r="W2569" s="199">
        <v>0.19565217391304349</v>
      </c>
      <c r="X2569" s="199">
        <v>2.1739130434782608E-2</v>
      </c>
      <c r="Y2569" s="200">
        <v>0.21739130434782611</v>
      </c>
      <c r="Z2569" s="194"/>
      <c r="AA2569" s="201">
        <v>46</v>
      </c>
      <c r="AB2569" s="202">
        <v>0.41304347826086957</v>
      </c>
      <c r="AC2569" s="202">
        <v>0.2608695652173913</v>
      </c>
      <c r="AD2569" s="202">
        <v>0.32608695652173914</v>
      </c>
      <c r="AE2569" s="202">
        <v>0</v>
      </c>
      <c r="AF2569" s="203">
        <v>0.32608695652173914</v>
      </c>
      <c r="AG2569" s="194"/>
      <c r="AH2569" s="204">
        <v>46</v>
      </c>
      <c r="AI2569" s="205">
        <v>0.45652173913043476</v>
      </c>
      <c r="AJ2569" s="205">
        <v>0.2391304347826087</v>
      </c>
      <c r="AK2569" s="205">
        <v>0.19565217391304349</v>
      </c>
      <c r="AL2569" s="205">
        <v>0.10869565217391304</v>
      </c>
      <c r="AM2569" s="208">
        <v>0.30434782608695654</v>
      </c>
      <c r="AN2569" s="194"/>
      <c r="AO2569" s="206">
        <v>46</v>
      </c>
      <c r="AP2569" s="207">
        <v>2.1739130434782608E-2</v>
      </c>
    </row>
    <row r="2570" spans="1:42" x14ac:dyDescent="0.3">
      <c r="A2570" t="str">
        <f>School_Data!A2570</f>
        <v>SMACKOVER-NORPHLET SCHOOL DISTRICT</v>
      </c>
      <c r="B2570" t="s">
        <v>1628</v>
      </c>
      <c r="C2570" t="str">
        <f>School_Data!C2570</f>
        <v>NORPHLET MIDDLE SCHOOL</v>
      </c>
      <c r="D2570">
        <f>School_Data!D2570</f>
        <v>7008037</v>
      </c>
      <c r="E2570" s="27">
        <f>School_Data!E2570</f>
        <v>5</v>
      </c>
      <c r="F2570" s="192">
        <v>80</v>
      </c>
      <c r="G2570" s="193">
        <v>6.25E-2</v>
      </c>
      <c r="H2570" s="193">
        <v>0.25</v>
      </c>
      <c r="I2570" s="193">
        <v>0.36249999999999999</v>
      </c>
      <c r="J2570" s="193">
        <v>0.32500000000000001</v>
      </c>
      <c r="K2570" s="193">
        <v>0.6875</v>
      </c>
      <c r="L2570" s="194"/>
      <c r="M2570" s="195">
        <v>80</v>
      </c>
      <c r="N2570" s="196">
        <v>0.16250000000000001</v>
      </c>
      <c r="O2570" s="196">
        <v>0.4</v>
      </c>
      <c r="P2570" s="196">
        <v>0.3</v>
      </c>
      <c r="Q2570" s="196">
        <v>0.13750000000000001</v>
      </c>
      <c r="R2570" s="197">
        <v>0.4375</v>
      </c>
      <c r="S2570" s="194"/>
      <c r="T2570" s="198">
        <v>80</v>
      </c>
      <c r="U2570" s="199">
        <v>0.38750000000000001</v>
      </c>
      <c r="V2570" s="199">
        <v>0.16250000000000001</v>
      </c>
      <c r="W2570" s="199">
        <v>0.23749999999999999</v>
      </c>
      <c r="X2570" s="199">
        <v>0.21249999999999999</v>
      </c>
      <c r="Y2570" s="200">
        <v>0.44999999999999996</v>
      </c>
      <c r="Z2570" s="194"/>
      <c r="AA2570" s="201">
        <v>80</v>
      </c>
      <c r="AB2570" s="202">
        <v>0.42499999999999999</v>
      </c>
      <c r="AC2570" s="202">
        <v>0.1875</v>
      </c>
      <c r="AD2570" s="202">
        <v>0.25</v>
      </c>
      <c r="AE2570" s="202">
        <v>0.13750000000000001</v>
      </c>
      <c r="AF2570" s="203">
        <v>0.38750000000000001</v>
      </c>
      <c r="AG2570" s="194"/>
      <c r="AH2570" s="204">
        <v>80</v>
      </c>
      <c r="AI2570" s="205">
        <v>0.4</v>
      </c>
      <c r="AJ2570" s="205">
        <v>0.2</v>
      </c>
      <c r="AK2570" s="205">
        <v>0.23749999999999999</v>
      </c>
      <c r="AL2570" s="205">
        <v>0.16250000000000001</v>
      </c>
      <c r="AM2570" s="208">
        <v>0.4</v>
      </c>
      <c r="AN2570" s="194"/>
      <c r="AO2570" s="206">
        <v>80</v>
      </c>
      <c r="AP2570" s="207">
        <v>0.16250000000000001</v>
      </c>
    </row>
    <row r="2571" spans="1:42" x14ac:dyDescent="0.3">
      <c r="A2571" t="str">
        <f>School_Data!A2571</f>
        <v>SMACKOVER-NORPHLET SCHOOL DISTRICT</v>
      </c>
      <c r="B2571" t="s">
        <v>1628</v>
      </c>
      <c r="C2571" t="str">
        <f>School_Data!C2571</f>
        <v>NORPHLET MIDDLE SCHOOL</v>
      </c>
      <c r="D2571">
        <f>School_Data!D2571</f>
        <v>7008037</v>
      </c>
      <c r="E2571" s="27">
        <f>School_Data!E2571</f>
        <v>6</v>
      </c>
      <c r="F2571" s="192">
        <v>83</v>
      </c>
      <c r="G2571" s="193">
        <v>7.2289156626506021E-2</v>
      </c>
      <c r="H2571" s="193">
        <v>0.24096385542168675</v>
      </c>
      <c r="I2571" s="193">
        <v>0.28915662650602408</v>
      </c>
      <c r="J2571" s="193">
        <v>0.39759036144578314</v>
      </c>
      <c r="K2571" s="193">
        <v>0.68674698795180722</v>
      </c>
      <c r="L2571" s="194"/>
      <c r="M2571" s="195">
        <v>83</v>
      </c>
      <c r="N2571" s="196">
        <v>0.18072289156626506</v>
      </c>
      <c r="O2571" s="196">
        <v>0.42168674698795183</v>
      </c>
      <c r="P2571" s="196">
        <v>0.33734939759036142</v>
      </c>
      <c r="Q2571" s="196">
        <v>6.0240963855421686E-2</v>
      </c>
      <c r="R2571" s="197">
        <v>0.39759036144578308</v>
      </c>
      <c r="S2571" s="194"/>
      <c r="T2571" s="198">
        <v>83</v>
      </c>
      <c r="U2571" s="199">
        <v>0.43373493975903615</v>
      </c>
      <c r="V2571" s="199">
        <v>0.21686746987951808</v>
      </c>
      <c r="W2571" s="199">
        <v>0.30120481927710846</v>
      </c>
      <c r="X2571" s="199">
        <v>4.8192771084337352E-2</v>
      </c>
      <c r="Y2571" s="200">
        <v>0.3493975903614458</v>
      </c>
      <c r="Z2571" s="194"/>
      <c r="AA2571" s="201">
        <v>83</v>
      </c>
      <c r="AB2571" s="202">
        <v>0.46987951807228917</v>
      </c>
      <c r="AC2571" s="202">
        <v>0.18072289156626506</v>
      </c>
      <c r="AD2571" s="202">
        <v>0.20481927710843373</v>
      </c>
      <c r="AE2571" s="202">
        <v>0.14457831325301204</v>
      </c>
      <c r="AF2571" s="203">
        <v>0.3493975903614458</v>
      </c>
      <c r="AG2571" s="194"/>
      <c r="AH2571" s="204">
        <v>83</v>
      </c>
      <c r="AI2571" s="205">
        <v>0.43373493975903615</v>
      </c>
      <c r="AJ2571" s="205">
        <v>0.26506024096385544</v>
      </c>
      <c r="AK2571" s="205">
        <v>0.18072289156626506</v>
      </c>
      <c r="AL2571" s="205">
        <v>0.12048192771084337</v>
      </c>
      <c r="AM2571" s="208">
        <v>0.3012048192771084</v>
      </c>
      <c r="AN2571" s="194"/>
      <c r="AO2571" s="206">
        <v>83</v>
      </c>
      <c r="AP2571" s="207">
        <v>4.8192771084337352E-2</v>
      </c>
    </row>
    <row r="2572" spans="1:42" x14ac:dyDescent="0.3">
      <c r="A2572" t="str">
        <f>School_Data!A2572</f>
        <v>SMACKOVER-NORPHLET SCHOOL DISTRICT</v>
      </c>
      <c r="B2572" t="s">
        <v>1628</v>
      </c>
      <c r="C2572" t="str">
        <f>School_Data!C2572</f>
        <v>NORPHLET MIDDLE SCHOOL</v>
      </c>
      <c r="D2572">
        <f>School_Data!D2572</f>
        <v>7008037</v>
      </c>
      <c r="E2572" s="27">
        <f>School_Data!E2572</f>
        <v>7</v>
      </c>
      <c r="F2572" s="192">
        <v>70</v>
      </c>
      <c r="G2572" s="193">
        <v>4.2857142857142858E-2</v>
      </c>
      <c r="H2572" s="193">
        <v>0.22857142857142856</v>
      </c>
      <c r="I2572" s="193">
        <v>0.3</v>
      </c>
      <c r="J2572" s="193">
        <v>0.42857142857142855</v>
      </c>
      <c r="K2572" s="193">
        <v>0.72857142857142854</v>
      </c>
      <c r="L2572" s="194"/>
      <c r="M2572" s="195">
        <v>70</v>
      </c>
      <c r="N2572" s="196">
        <v>0.34285714285714286</v>
      </c>
      <c r="O2572" s="196">
        <v>0.45714285714285713</v>
      </c>
      <c r="P2572" s="196">
        <v>0.17142857142857143</v>
      </c>
      <c r="Q2572" s="196">
        <v>2.8571428571428571E-2</v>
      </c>
      <c r="R2572" s="197">
        <v>0.2</v>
      </c>
      <c r="S2572" s="194"/>
      <c r="T2572" s="198">
        <v>70</v>
      </c>
      <c r="U2572" s="199">
        <v>0.52857142857142858</v>
      </c>
      <c r="V2572" s="199">
        <v>0.17142857142857143</v>
      </c>
      <c r="W2572" s="199">
        <v>0.2</v>
      </c>
      <c r="X2572" s="199">
        <v>0.1</v>
      </c>
      <c r="Y2572" s="200">
        <v>0.30000000000000004</v>
      </c>
      <c r="Z2572" s="194"/>
      <c r="AA2572" s="201">
        <v>70</v>
      </c>
      <c r="AB2572" s="202">
        <v>0.44285714285714284</v>
      </c>
      <c r="AC2572" s="202">
        <v>0.3</v>
      </c>
      <c r="AD2572" s="202">
        <v>0.2</v>
      </c>
      <c r="AE2572" s="202">
        <v>5.7142857142857141E-2</v>
      </c>
      <c r="AF2572" s="203">
        <v>0.25714285714285717</v>
      </c>
      <c r="AG2572" s="194"/>
      <c r="AH2572" s="204">
        <v>70</v>
      </c>
      <c r="AI2572" s="205">
        <v>0.41428571428571431</v>
      </c>
      <c r="AJ2572" s="205">
        <v>0.22857142857142856</v>
      </c>
      <c r="AK2572" s="205">
        <v>0.2</v>
      </c>
      <c r="AL2572" s="205">
        <v>0.15714285714285714</v>
      </c>
      <c r="AM2572" s="208">
        <v>0.35714285714285715</v>
      </c>
      <c r="AN2572" s="194"/>
      <c r="AO2572" s="206">
        <v>70</v>
      </c>
      <c r="AP2572" s="207">
        <v>1.4285714285714285E-2</v>
      </c>
    </row>
    <row r="2573" spans="1:42" x14ac:dyDescent="0.3">
      <c r="A2573" t="str">
        <f>School_Data!A2573</f>
        <v>SMACKOVER-NORPHLET SCHOOL DISTRICT</v>
      </c>
      <c r="B2573" t="s">
        <v>1628</v>
      </c>
      <c r="C2573" t="str">
        <f>School_Data!C2573</f>
        <v>NORPHLET MIDDLE SCHOOL</v>
      </c>
      <c r="D2573">
        <f>School_Data!D2573</f>
        <v>7008037</v>
      </c>
      <c r="E2573" s="27">
        <f>School_Data!E2573</f>
        <v>8</v>
      </c>
      <c r="F2573" s="192">
        <v>83</v>
      </c>
      <c r="G2573" s="193">
        <v>0.10843373493975904</v>
      </c>
      <c r="H2573" s="193">
        <v>0.19277108433734941</v>
      </c>
      <c r="I2573" s="193">
        <v>0.19277108433734941</v>
      </c>
      <c r="J2573" s="193">
        <v>0.50602409638554213</v>
      </c>
      <c r="K2573" s="193">
        <v>0.6987951807228916</v>
      </c>
      <c r="L2573" s="194"/>
      <c r="M2573" s="195">
        <v>83</v>
      </c>
      <c r="N2573" s="196">
        <v>0.42168674698795183</v>
      </c>
      <c r="O2573" s="196">
        <v>0.31325301204819278</v>
      </c>
      <c r="P2573" s="196">
        <v>0.18072289156626506</v>
      </c>
      <c r="Q2573" s="196">
        <v>8.4337349397590355E-2</v>
      </c>
      <c r="R2573" s="197">
        <v>0.26506024096385539</v>
      </c>
      <c r="S2573" s="194"/>
      <c r="T2573" s="198">
        <v>84</v>
      </c>
      <c r="U2573" s="199">
        <v>0.45238095238095238</v>
      </c>
      <c r="V2573" s="199">
        <v>0.19047619047619047</v>
      </c>
      <c r="W2573" s="199">
        <v>0.21428571428571427</v>
      </c>
      <c r="X2573" s="199">
        <v>0.14285714285714285</v>
      </c>
      <c r="Y2573" s="200">
        <v>0.3571428571428571</v>
      </c>
      <c r="Z2573" s="194"/>
      <c r="AA2573" s="201">
        <v>83</v>
      </c>
      <c r="AB2573" s="202">
        <v>0.31325301204819278</v>
      </c>
      <c r="AC2573" s="202">
        <v>0.2289156626506024</v>
      </c>
      <c r="AD2573" s="202">
        <v>0.31325301204819278</v>
      </c>
      <c r="AE2573" s="202">
        <v>0.14457831325301204</v>
      </c>
      <c r="AF2573" s="203">
        <v>0.45783132530120485</v>
      </c>
      <c r="AG2573" s="194"/>
      <c r="AH2573" s="204">
        <v>83</v>
      </c>
      <c r="AI2573" s="205">
        <v>0.39759036144578314</v>
      </c>
      <c r="AJ2573" s="205">
        <v>0.14457831325301204</v>
      </c>
      <c r="AK2573" s="205">
        <v>0.25301204819277107</v>
      </c>
      <c r="AL2573" s="205">
        <v>0.20481927710843373</v>
      </c>
      <c r="AM2573" s="208">
        <v>0.45783132530120479</v>
      </c>
      <c r="AN2573" s="194"/>
      <c r="AO2573" s="206">
        <v>83</v>
      </c>
      <c r="AP2573" s="207">
        <v>7.2289156626506021E-2</v>
      </c>
    </row>
    <row r="2574" spans="1:42" x14ac:dyDescent="0.3">
      <c r="A2574" t="str">
        <f>School_Data!A2574</f>
        <v>SMACKOVER-NORPHLET SCHOOL DISTRICT</v>
      </c>
      <c r="B2574" t="s">
        <v>1628</v>
      </c>
      <c r="C2574" t="str">
        <f>School_Data!C2574</f>
        <v>SMACKOVER ELEMENTARY SCHOOL</v>
      </c>
      <c r="D2574">
        <f>School_Data!D2574</f>
        <v>7008043</v>
      </c>
      <c r="E2574" s="27">
        <f>School_Data!E2574</f>
        <v>3</v>
      </c>
      <c r="F2574" s="192">
        <v>80</v>
      </c>
      <c r="G2574" s="193">
        <v>6.25E-2</v>
      </c>
      <c r="H2574" s="193">
        <v>0.41249999999999998</v>
      </c>
      <c r="I2574" s="193">
        <v>0.28749999999999998</v>
      </c>
      <c r="J2574" s="193">
        <v>0.23749999999999999</v>
      </c>
      <c r="K2574" s="193">
        <v>0.52499999999999991</v>
      </c>
      <c r="L2574" s="194"/>
      <c r="M2574" s="195">
        <v>80</v>
      </c>
      <c r="N2574" s="196">
        <v>0.27500000000000002</v>
      </c>
      <c r="O2574" s="196">
        <v>0.3125</v>
      </c>
      <c r="P2574" s="196">
        <v>0.3125</v>
      </c>
      <c r="Q2574" s="196">
        <v>0.1</v>
      </c>
      <c r="R2574" s="197">
        <v>0.41249999999999998</v>
      </c>
      <c r="S2574" s="194"/>
      <c r="T2574" s="198">
        <v>80</v>
      </c>
      <c r="U2574" s="199">
        <v>0.5</v>
      </c>
      <c r="V2574" s="199">
        <v>0.2</v>
      </c>
      <c r="W2574" s="199">
        <v>0.16250000000000001</v>
      </c>
      <c r="X2574" s="199">
        <v>0.13750000000000001</v>
      </c>
      <c r="Y2574" s="200">
        <v>0.30000000000000004</v>
      </c>
      <c r="Z2574" s="194"/>
      <c r="AA2574" s="201">
        <v>80</v>
      </c>
      <c r="AB2574" s="202">
        <v>0.51249999999999996</v>
      </c>
      <c r="AC2574" s="202">
        <v>0.2</v>
      </c>
      <c r="AD2574" s="202">
        <v>0.16250000000000001</v>
      </c>
      <c r="AE2574" s="202">
        <v>0.125</v>
      </c>
      <c r="AF2574" s="203">
        <v>0.28749999999999998</v>
      </c>
      <c r="AG2574" s="194"/>
      <c r="AH2574" s="204">
        <v>80</v>
      </c>
      <c r="AI2574" s="205">
        <v>0.58750000000000002</v>
      </c>
      <c r="AJ2574" s="205">
        <v>0.1875</v>
      </c>
      <c r="AK2574" s="205">
        <v>0.1</v>
      </c>
      <c r="AL2574" s="205">
        <v>0.125</v>
      </c>
      <c r="AM2574" s="208">
        <v>0.22500000000000001</v>
      </c>
      <c r="AN2574" s="194"/>
      <c r="AO2574" s="206">
        <v>80</v>
      </c>
      <c r="AP2574" s="207">
        <v>0.1125</v>
      </c>
    </row>
    <row r="2575" spans="1:42" x14ac:dyDescent="0.3">
      <c r="A2575" t="str">
        <f>School_Data!A2575</f>
        <v>SMACKOVER-NORPHLET SCHOOL DISTRICT</v>
      </c>
      <c r="B2575" t="s">
        <v>1628</v>
      </c>
      <c r="C2575" t="str">
        <f>School_Data!C2575</f>
        <v>SMACKOVER ELEMENTARY SCHOOL</v>
      </c>
      <c r="D2575">
        <f>School_Data!D2575</f>
        <v>7008043</v>
      </c>
      <c r="E2575" s="27">
        <f>School_Data!E2575</f>
        <v>4</v>
      </c>
      <c r="F2575" s="192">
        <v>70</v>
      </c>
      <c r="G2575" s="193">
        <v>5.7142857142857141E-2</v>
      </c>
      <c r="H2575" s="193">
        <v>0.2</v>
      </c>
      <c r="I2575" s="193">
        <v>0.34285714285714286</v>
      </c>
      <c r="J2575" s="193">
        <v>0.4</v>
      </c>
      <c r="K2575" s="193">
        <v>0.74285714285714288</v>
      </c>
      <c r="L2575" s="194"/>
      <c r="M2575" s="195">
        <v>70</v>
      </c>
      <c r="N2575" s="196">
        <v>0.1</v>
      </c>
      <c r="O2575" s="196">
        <v>0.42857142857142855</v>
      </c>
      <c r="P2575" s="196">
        <v>0.34285714285714286</v>
      </c>
      <c r="Q2575" s="196">
        <v>0.12857142857142856</v>
      </c>
      <c r="R2575" s="197">
        <v>0.47142857142857142</v>
      </c>
      <c r="S2575" s="194"/>
      <c r="T2575" s="198">
        <v>70</v>
      </c>
      <c r="U2575" s="199">
        <v>0.3</v>
      </c>
      <c r="V2575" s="199">
        <v>0.22857142857142856</v>
      </c>
      <c r="W2575" s="199">
        <v>0.25714285714285712</v>
      </c>
      <c r="X2575" s="199">
        <v>0.21428571428571427</v>
      </c>
      <c r="Y2575" s="200">
        <v>0.47142857142857142</v>
      </c>
      <c r="Z2575" s="194"/>
      <c r="AA2575" s="201">
        <v>70</v>
      </c>
      <c r="AB2575" s="202">
        <v>0.2</v>
      </c>
      <c r="AC2575" s="202">
        <v>0.24285714285714285</v>
      </c>
      <c r="AD2575" s="202">
        <v>0.25714285714285712</v>
      </c>
      <c r="AE2575" s="202">
        <v>0.3</v>
      </c>
      <c r="AF2575" s="203">
        <v>0.55714285714285716</v>
      </c>
      <c r="AG2575" s="194"/>
      <c r="AH2575" s="204">
        <v>70</v>
      </c>
      <c r="AI2575" s="205">
        <v>0.27142857142857141</v>
      </c>
      <c r="AJ2575" s="205">
        <v>0.27142857142857141</v>
      </c>
      <c r="AK2575" s="205">
        <v>0.15714285714285714</v>
      </c>
      <c r="AL2575" s="205">
        <v>0.3</v>
      </c>
      <c r="AM2575" s="208">
        <v>0.45714285714285713</v>
      </c>
      <c r="AN2575" s="194"/>
      <c r="AO2575" s="206">
        <v>70</v>
      </c>
      <c r="AP2575" s="207">
        <v>0.24285714285714285</v>
      </c>
    </row>
    <row r="2576" spans="1:42" x14ac:dyDescent="0.3">
      <c r="A2576" t="str">
        <f>School_Data!A2576</f>
        <v>SMACKOVER-NORPHLET SCHOOL DISTRICT</v>
      </c>
      <c r="B2576" t="s">
        <v>1628</v>
      </c>
      <c r="C2576" t="str">
        <f>School_Data!C2576</f>
        <v>SMACKOVER HIGH SCHOOL</v>
      </c>
      <c r="D2576">
        <f>School_Data!D2576</f>
        <v>7008045</v>
      </c>
      <c r="E2576" s="27">
        <f>School_Data!E2576</f>
        <v>9</v>
      </c>
      <c r="F2576" s="192">
        <v>85</v>
      </c>
      <c r="G2576" s="193">
        <v>0.11764705882352941</v>
      </c>
      <c r="H2576" s="193">
        <v>0.32941176470588235</v>
      </c>
      <c r="I2576" s="193">
        <v>0.25882352941176473</v>
      </c>
      <c r="J2576" s="193">
        <v>0.29411764705882354</v>
      </c>
      <c r="K2576" s="193">
        <v>0.55294117647058827</v>
      </c>
      <c r="L2576" s="194"/>
      <c r="M2576" s="195">
        <v>85</v>
      </c>
      <c r="N2576" s="196">
        <v>0.63529411764705879</v>
      </c>
      <c r="O2576" s="196">
        <v>0.21176470588235294</v>
      </c>
      <c r="P2576" s="196">
        <v>0.12941176470588237</v>
      </c>
      <c r="Q2576" s="196">
        <v>2.3529411764705882E-2</v>
      </c>
      <c r="R2576" s="197">
        <v>0.15294117647058825</v>
      </c>
      <c r="S2576" s="194"/>
      <c r="T2576" s="198">
        <v>85</v>
      </c>
      <c r="U2576" s="199">
        <v>0.54117647058823526</v>
      </c>
      <c r="V2576" s="199">
        <v>0.23529411764705882</v>
      </c>
      <c r="W2576" s="199">
        <v>0.16470588235294117</v>
      </c>
      <c r="X2576" s="199">
        <v>5.8823529411764705E-2</v>
      </c>
      <c r="Y2576" s="200">
        <v>0.22352941176470587</v>
      </c>
      <c r="Z2576" s="194"/>
      <c r="AA2576" s="201">
        <v>85</v>
      </c>
      <c r="AB2576" s="202">
        <v>0.4</v>
      </c>
      <c r="AC2576" s="202">
        <v>0.17647058823529413</v>
      </c>
      <c r="AD2576" s="202">
        <v>0.25882352941176473</v>
      </c>
      <c r="AE2576" s="202">
        <v>0.16470588235294117</v>
      </c>
      <c r="AF2576" s="203">
        <v>0.42352941176470593</v>
      </c>
      <c r="AG2576" s="194"/>
      <c r="AH2576" s="204">
        <v>85</v>
      </c>
      <c r="AI2576" s="205">
        <v>0.43529411764705883</v>
      </c>
      <c r="AJ2576" s="205">
        <v>0.16470588235294117</v>
      </c>
      <c r="AK2576" s="205">
        <v>0.23529411764705882</v>
      </c>
      <c r="AL2576" s="205">
        <v>0.16470588235294117</v>
      </c>
      <c r="AM2576" s="208">
        <v>0.4</v>
      </c>
      <c r="AN2576" s="194"/>
      <c r="AO2576" s="206">
        <v>85</v>
      </c>
      <c r="AP2576" s="207">
        <v>2.3529411764705882E-2</v>
      </c>
    </row>
    <row r="2577" spans="1:42" x14ac:dyDescent="0.3">
      <c r="A2577" t="str">
        <f>School_Data!A2577</f>
        <v>SMACKOVER-NORPHLET SCHOOL DISTRICT</v>
      </c>
      <c r="B2577" t="s">
        <v>1628</v>
      </c>
      <c r="C2577" t="str">
        <f>School_Data!C2577</f>
        <v>SMACKOVER HIGH SCHOOL</v>
      </c>
      <c r="D2577">
        <f>School_Data!D2577</f>
        <v>7008045</v>
      </c>
      <c r="E2577" s="27">
        <f>School_Data!E2577</f>
        <v>10</v>
      </c>
      <c r="F2577" s="192">
        <v>62</v>
      </c>
      <c r="G2577" s="193">
        <v>0.27419354838709675</v>
      </c>
      <c r="H2577" s="193">
        <v>0.25806451612903225</v>
      </c>
      <c r="I2577" s="193">
        <v>0.30645161290322581</v>
      </c>
      <c r="J2577" s="193">
        <v>0.16129032258064516</v>
      </c>
      <c r="K2577" s="193">
        <v>0.467741935483871</v>
      </c>
      <c r="L2577" s="194"/>
      <c r="M2577" s="195">
        <v>62</v>
      </c>
      <c r="N2577" s="196">
        <v>0.56451612903225812</v>
      </c>
      <c r="O2577" s="196">
        <v>0.22580645161290322</v>
      </c>
      <c r="P2577" s="196">
        <v>0.11290322580645161</v>
      </c>
      <c r="Q2577" s="196">
        <v>9.6774193548387094E-2</v>
      </c>
      <c r="R2577" s="197">
        <v>0.20967741935483869</v>
      </c>
      <c r="S2577" s="194"/>
      <c r="T2577" s="198">
        <v>62</v>
      </c>
      <c r="U2577" s="199">
        <v>0.58064516129032262</v>
      </c>
      <c r="V2577" s="199">
        <v>0.16129032258064516</v>
      </c>
      <c r="W2577" s="199">
        <v>0.20967741935483872</v>
      </c>
      <c r="X2577" s="199">
        <v>4.8387096774193547E-2</v>
      </c>
      <c r="Y2577" s="200">
        <v>0.25806451612903225</v>
      </c>
      <c r="Z2577" s="194"/>
      <c r="AA2577" s="201">
        <v>62</v>
      </c>
      <c r="AB2577" s="202">
        <v>0.56451612903225812</v>
      </c>
      <c r="AC2577" s="202">
        <v>0.17741935483870969</v>
      </c>
      <c r="AD2577" s="202">
        <v>0.20967741935483872</v>
      </c>
      <c r="AE2577" s="202">
        <v>4.8387096774193547E-2</v>
      </c>
      <c r="AF2577" s="203">
        <v>0.25806451612903225</v>
      </c>
      <c r="AG2577" s="194"/>
      <c r="AH2577" s="204">
        <v>62</v>
      </c>
      <c r="AI2577" s="205">
        <v>0.54838709677419351</v>
      </c>
      <c r="AJ2577" s="205">
        <v>0.17741935483870969</v>
      </c>
      <c r="AK2577" s="205">
        <v>0.17741935483870969</v>
      </c>
      <c r="AL2577" s="205">
        <v>9.6774193548387094E-2</v>
      </c>
      <c r="AM2577" s="208">
        <v>0.27419354838709675</v>
      </c>
      <c r="AN2577" s="194"/>
      <c r="AO2577" s="206">
        <v>62</v>
      </c>
      <c r="AP2577" s="207">
        <v>8.0645161290322578E-2</v>
      </c>
    </row>
    <row r="2578" spans="1:42" x14ac:dyDescent="0.3">
      <c r="A2578" t="str">
        <f>School_Data!A2578</f>
        <v>SOUTH CONWAY COUNTY SCHOOL DISTRICT</v>
      </c>
      <c r="B2578" t="s">
        <v>1629</v>
      </c>
      <c r="C2578" t="str">
        <f>School_Data!C2578</f>
        <v>MORRILTON ELEMENTARY SCHOOL</v>
      </c>
      <c r="D2578">
        <f>School_Data!D2578</f>
        <v>1507029</v>
      </c>
      <c r="E2578" s="27">
        <f>School_Data!E2578</f>
        <v>3</v>
      </c>
      <c r="F2578" s="192">
        <v>188</v>
      </c>
      <c r="G2578" s="193">
        <v>5.3191489361702128E-2</v>
      </c>
      <c r="H2578" s="193">
        <v>0.35106382978723405</v>
      </c>
      <c r="I2578" s="193">
        <v>0.26063829787234044</v>
      </c>
      <c r="J2578" s="193">
        <v>0.33510638297872342</v>
      </c>
      <c r="K2578" s="193">
        <v>0.5957446808510638</v>
      </c>
      <c r="L2578" s="194"/>
      <c r="M2578" s="195">
        <v>188</v>
      </c>
      <c r="N2578" s="196">
        <v>0.21276595744680851</v>
      </c>
      <c r="O2578" s="196">
        <v>0.32978723404255317</v>
      </c>
      <c r="P2578" s="196">
        <v>0.32978723404255317</v>
      </c>
      <c r="Q2578" s="196">
        <v>0.1276595744680851</v>
      </c>
      <c r="R2578" s="197">
        <v>0.45744680851063824</v>
      </c>
      <c r="S2578" s="194"/>
      <c r="T2578" s="198">
        <v>188</v>
      </c>
      <c r="U2578" s="199">
        <v>0.53191489361702127</v>
      </c>
      <c r="V2578" s="199">
        <v>0.18617021276595744</v>
      </c>
      <c r="W2578" s="199">
        <v>0.10106382978723404</v>
      </c>
      <c r="X2578" s="199">
        <v>0.18085106382978725</v>
      </c>
      <c r="Y2578" s="200">
        <v>0.28191489361702127</v>
      </c>
      <c r="Z2578" s="194"/>
      <c r="AA2578" s="201">
        <v>188</v>
      </c>
      <c r="AB2578" s="202">
        <v>0.44680851063829785</v>
      </c>
      <c r="AC2578" s="202">
        <v>0.18085106382978725</v>
      </c>
      <c r="AD2578" s="202">
        <v>0.20744680851063829</v>
      </c>
      <c r="AE2578" s="202">
        <v>0.16489361702127658</v>
      </c>
      <c r="AF2578" s="203">
        <v>0.37234042553191488</v>
      </c>
      <c r="AG2578" s="194"/>
      <c r="AH2578" s="204">
        <v>188</v>
      </c>
      <c r="AI2578" s="205">
        <v>0.50531914893617025</v>
      </c>
      <c r="AJ2578" s="205">
        <v>0.17553191489361702</v>
      </c>
      <c r="AK2578" s="205">
        <v>0.1702127659574468</v>
      </c>
      <c r="AL2578" s="205">
        <v>0.14893617021276595</v>
      </c>
      <c r="AM2578" s="208">
        <v>0.31914893617021278</v>
      </c>
      <c r="AN2578" s="194"/>
      <c r="AO2578" s="206">
        <v>188</v>
      </c>
      <c r="AP2578" s="207">
        <v>0.15425531914893617</v>
      </c>
    </row>
    <row r="2579" spans="1:42" x14ac:dyDescent="0.3">
      <c r="A2579" t="str">
        <f>School_Data!A2579</f>
        <v>SOUTH CONWAY COUNTY SCHOOL DISTRICT</v>
      </c>
      <c r="B2579" t="s">
        <v>1629</v>
      </c>
      <c r="C2579" t="str">
        <f>School_Data!C2579</f>
        <v>MORRILTON INTERMEDIATE SCHOOL</v>
      </c>
      <c r="D2579">
        <f>School_Data!D2579</f>
        <v>1507031</v>
      </c>
      <c r="E2579" s="27">
        <f>School_Data!E2579</f>
        <v>4</v>
      </c>
      <c r="F2579" s="192">
        <v>163</v>
      </c>
      <c r="G2579" s="193">
        <v>6.7484662576687116E-2</v>
      </c>
      <c r="H2579" s="193">
        <v>0.27607361963190186</v>
      </c>
      <c r="I2579" s="193">
        <v>0.31288343558282211</v>
      </c>
      <c r="J2579" s="193">
        <v>0.34355828220858897</v>
      </c>
      <c r="K2579" s="193">
        <v>0.65644171779141103</v>
      </c>
      <c r="L2579" s="194"/>
      <c r="M2579" s="195">
        <v>163</v>
      </c>
      <c r="N2579" s="196">
        <v>0.13496932515337423</v>
      </c>
      <c r="O2579" s="196">
        <v>0.29447852760736198</v>
      </c>
      <c r="P2579" s="196">
        <v>0.38650306748466257</v>
      </c>
      <c r="Q2579" s="196">
        <v>0.18404907975460122</v>
      </c>
      <c r="R2579" s="197">
        <v>0.57055214723926384</v>
      </c>
      <c r="S2579" s="194"/>
      <c r="T2579" s="198">
        <v>163</v>
      </c>
      <c r="U2579" s="199">
        <v>0.32515337423312884</v>
      </c>
      <c r="V2579" s="199">
        <v>0.25153374233128833</v>
      </c>
      <c r="W2579" s="199">
        <v>0.27607361963190186</v>
      </c>
      <c r="X2579" s="199">
        <v>0.14723926380368099</v>
      </c>
      <c r="Y2579" s="200">
        <v>0.42331288343558282</v>
      </c>
      <c r="Z2579" s="194"/>
      <c r="AA2579" s="201">
        <v>164</v>
      </c>
      <c r="AB2579" s="202">
        <v>0.28658536585365851</v>
      </c>
      <c r="AC2579" s="202">
        <v>0.25</v>
      </c>
      <c r="AD2579" s="202">
        <v>0.31707317073170732</v>
      </c>
      <c r="AE2579" s="202">
        <v>0.14634146341463414</v>
      </c>
      <c r="AF2579" s="203">
        <v>0.46341463414634143</v>
      </c>
      <c r="AG2579" s="194"/>
      <c r="AH2579" s="204">
        <v>163</v>
      </c>
      <c r="AI2579" s="205">
        <v>0.41717791411042943</v>
      </c>
      <c r="AJ2579" s="205">
        <v>0.18404907975460122</v>
      </c>
      <c r="AK2579" s="205">
        <v>0.21472392638036811</v>
      </c>
      <c r="AL2579" s="205">
        <v>0.18404907975460122</v>
      </c>
      <c r="AM2579" s="208">
        <v>0.39877300613496935</v>
      </c>
      <c r="AN2579" s="194"/>
      <c r="AO2579" s="206">
        <v>163</v>
      </c>
      <c r="AP2579" s="207">
        <v>0.23312883435582821</v>
      </c>
    </row>
    <row r="2580" spans="1:42" x14ac:dyDescent="0.3">
      <c r="A2580" t="str">
        <f>School_Data!A2580</f>
        <v>SOUTH CONWAY COUNTY SCHOOL DISTRICT</v>
      </c>
      <c r="B2580" t="s">
        <v>1629</v>
      </c>
      <c r="C2580" t="str">
        <f>School_Data!C2580</f>
        <v>MORRILTON INTERMEDIATE SCHOOL</v>
      </c>
      <c r="D2580">
        <f>School_Data!D2580</f>
        <v>1507031</v>
      </c>
      <c r="E2580" s="27">
        <f>School_Data!E2580</f>
        <v>5</v>
      </c>
      <c r="F2580" s="192">
        <v>187</v>
      </c>
      <c r="G2580" s="193">
        <v>3.7433155080213901E-2</v>
      </c>
      <c r="H2580" s="193">
        <v>0.26203208556149732</v>
      </c>
      <c r="I2580" s="193">
        <v>0.28877005347593582</v>
      </c>
      <c r="J2580" s="193">
        <v>0.41176470588235292</v>
      </c>
      <c r="K2580" s="193">
        <v>0.70053475935828868</v>
      </c>
      <c r="L2580" s="194"/>
      <c r="M2580" s="195">
        <v>186</v>
      </c>
      <c r="N2580" s="196">
        <v>0.16666666666666666</v>
      </c>
      <c r="O2580" s="196">
        <v>0.32795698924731181</v>
      </c>
      <c r="P2580" s="196">
        <v>0.36559139784946237</v>
      </c>
      <c r="Q2580" s="196">
        <v>0.13978494623655913</v>
      </c>
      <c r="R2580" s="197">
        <v>0.5053763440860215</v>
      </c>
      <c r="S2580" s="194"/>
      <c r="T2580" s="198">
        <v>186</v>
      </c>
      <c r="U2580" s="199">
        <v>0.36559139784946237</v>
      </c>
      <c r="V2580" s="199">
        <v>0.26344086021505375</v>
      </c>
      <c r="W2580" s="199">
        <v>0.25806451612903225</v>
      </c>
      <c r="X2580" s="199">
        <v>0.11290322580645161</v>
      </c>
      <c r="Y2580" s="200">
        <v>0.37096774193548387</v>
      </c>
      <c r="Z2580" s="194"/>
      <c r="AA2580" s="201">
        <v>187</v>
      </c>
      <c r="AB2580" s="202">
        <v>0.35294117647058826</v>
      </c>
      <c r="AC2580" s="202">
        <v>0.28342245989304815</v>
      </c>
      <c r="AD2580" s="202">
        <v>0.22994652406417113</v>
      </c>
      <c r="AE2580" s="202">
        <v>0.13368983957219252</v>
      </c>
      <c r="AF2580" s="203">
        <v>0.36363636363636365</v>
      </c>
      <c r="AG2580" s="194"/>
      <c r="AH2580" s="204">
        <v>187</v>
      </c>
      <c r="AI2580" s="205">
        <v>0.33689839572192515</v>
      </c>
      <c r="AJ2580" s="205">
        <v>0.22459893048128343</v>
      </c>
      <c r="AK2580" s="205">
        <v>0.19786096256684493</v>
      </c>
      <c r="AL2580" s="205">
        <v>0.24064171122994651</v>
      </c>
      <c r="AM2580" s="208">
        <v>0.43850267379679142</v>
      </c>
      <c r="AN2580" s="194"/>
      <c r="AO2580" s="206">
        <v>186</v>
      </c>
      <c r="AP2580" s="207">
        <v>0.15591397849462366</v>
      </c>
    </row>
    <row r="2581" spans="1:42" x14ac:dyDescent="0.3">
      <c r="A2581" t="str">
        <f>School_Data!A2581</f>
        <v>SOUTH CONWAY COUNTY SCHOOL DISTRICT</v>
      </c>
      <c r="B2581" t="s">
        <v>1629</v>
      </c>
      <c r="C2581" t="str">
        <f>School_Data!C2581</f>
        <v>MORRILTON INTERMEDIATE SCHOOL</v>
      </c>
      <c r="D2581">
        <f>School_Data!D2581</f>
        <v>1507031</v>
      </c>
      <c r="E2581" s="27">
        <f>School_Data!E2581</f>
        <v>6</v>
      </c>
      <c r="F2581" s="192">
        <v>163</v>
      </c>
      <c r="G2581" s="193">
        <v>0.10429447852760736</v>
      </c>
      <c r="H2581" s="193">
        <v>0.21472392638036811</v>
      </c>
      <c r="I2581" s="193">
        <v>0.30061349693251532</v>
      </c>
      <c r="J2581" s="193">
        <v>0.38036809815950923</v>
      </c>
      <c r="K2581" s="193">
        <v>0.68098159509202461</v>
      </c>
      <c r="L2581" s="194"/>
      <c r="M2581" s="195">
        <v>163</v>
      </c>
      <c r="N2581" s="196">
        <v>0.17791411042944785</v>
      </c>
      <c r="O2581" s="196">
        <v>0.37423312883435583</v>
      </c>
      <c r="P2581" s="196">
        <v>0.34355828220858897</v>
      </c>
      <c r="Q2581" s="196">
        <v>0.10429447852760736</v>
      </c>
      <c r="R2581" s="197">
        <v>0.44785276073619634</v>
      </c>
      <c r="S2581" s="194"/>
      <c r="T2581" s="198">
        <v>163</v>
      </c>
      <c r="U2581" s="199">
        <v>0.40490797546012269</v>
      </c>
      <c r="V2581" s="199">
        <v>0.24539877300613497</v>
      </c>
      <c r="W2581" s="199">
        <v>0.22085889570552147</v>
      </c>
      <c r="X2581" s="199">
        <v>0.12883435582822086</v>
      </c>
      <c r="Y2581" s="200">
        <v>0.34969325153374231</v>
      </c>
      <c r="Z2581" s="194"/>
      <c r="AA2581" s="201">
        <v>163</v>
      </c>
      <c r="AB2581" s="202">
        <v>0.34969325153374231</v>
      </c>
      <c r="AC2581" s="202">
        <v>0.30674846625766872</v>
      </c>
      <c r="AD2581" s="202">
        <v>0.14723926380368099</v>
      </c>
      <c r="AE2581" s="202">
        <v>0.19631901840490798</v>
      </c>
      <c r="AF2581" s="203">
        <v>0.34355828220858897</v>
      </c>
      <c r="AG2581" s="194"/>
      <c r="AH2581" s="204">
        <v>163</v>
      </c>
      <c r="AI2581" s="205">
        <v>0.42331288343558282</v>
      </c>
      <c r="AJ2581" s="205">
        <v>0.24539877300613497</v>
      </c>
      <c r="AK2581" s="205">
        <v>0.19631901840490798</v>
      </c>
      <c r="AL2581" s="205">
        <v>0.13496932515337423</v>
      </c>
      <c r="AM2581" s="208">
        <v>0.33128834355828218</v>
      </c>
      <c r="AN2581" s="194"/>
      <c r="AO2581" s="206">
        <v>163</v>
      </c>
      <c r="AP2581" s="207">
        <v>9.202453987730061E-2</v>
      </c>
    </row>
    <row r="2582" spans="1:42" x14ac:dyDescent="0.3">
      <c r="A2582" t="str">
        <f>School_Data!A2582</f>
        <v>SOUTH CONWAY COUNTY SCHOOL DISTRICT</v>
      </c>
      <c r="B2582" t="s">
        <v>1629</v>
      </c>
      <c r="C2582" t="str">
        <f>School_Data!C2582</f>
        <v>MORRILTON SR. HIGH SCHOOL</v>
      </c>
      <c r="D2582">
        <f>School_Data!D2582</f>
        <v>1507036</v>
      </c>
      <c r="E2582" s="27">
        <f>School_Data!E2582</f>
        <v>9</v>
      </c>
      <c r="F2582" s="192">
        <v>172</v>
      </c>
      <c r="G2582" s="193">
        <v>0.14534883720930233</v>
      </c>
      <c r="H2582" s="193">
        <v>0.22674418604651161</v>
      </c>
      <c r="I2582" s="193">
        <v>0.33139534883720928</v>
      </c>
      <c r="J2582" s="193">
        <v>0.29651162790697677</v>
      </c>
      <c r="K2582" s="193">
        <v>0.62790697674418605</v>
      </c>
      <c r="L2582" s="194"/>
      <c r="M2582" s="195">
        <v>173</v>
      </c>
      <c r="N2582" s="196">
        <v>0.4913294797687861</v>
      </c>
      <c r="O2582" s="196">
        <v>0.2832369942196532</v>
      </c>
      <c r="P2582" s="196">
        <v>0.12138728323699421</v>
      </c>
      <c r="Q2582" s="196">
        <v>0.10404624277456648</v>
      </c>
      <c r="R2582" s="197">
        <v>0.22543352601156069</v>
      </c>
      <c r="S2582" s="194"/>
      <c r="T2582" s="198">
        <v>173</v>
      </c>
      <c r="U2582" s="199">
        <v>0.38150289017341038</v>
      </c>
      <c r="V2582" s="199">
        <v>0.26011560693641617</v>
      </c>
      <c r="W2582" s="199">
        <v>0.24855491329479767</v>
      </c>
      <c r="X2582" s="199">
        <v>0.10982658959537572</v>
      </c>
      <c r="Y2582" s="200">
        <v>0.3583815028901734</v>
      </c>
      <c r="Z2582" s="194"/>
      <c r="AA2582" s="201">
        <v>174</v>
      </c>
      <c r="AB2582" s="202">
        <v>0.37356321839080459</v>
      </c>
      <c r="AC2582" s="202">
        <v>0.2413793103448276</v>
      </c>
      <c r="AD2582" s="202">
        <v>0.21264367816091953</v>
      </c>
      <c r="AE2582" s="202">
        <v>0.17241379310344829</v>
      </c>
      <c r="AF2582" s="203">
        <v>0.38505747126436785</v>
      </c>
      <c r="AG2582" s="194"/>
      <c r="AH2582" s="204">
        <v>172</v>
      </c>
      <c r="AI2582" s="205">
        <v>0.42441860465116277</v>
      </c>
      <c r="AJ2582" s="205">
        <v>0.16860465116279069</v>
      </c>
      <c r="AK2582" s="205">
        <v>0.20930232558139536</v>
      </c>
      <c r="AL2582" s="205">
        <v>0.19767441860465115</v>
      </c>
      <c r="AM2582" s="208">
        <v>0.40697674418604651</v>
      </c>
      <c r="AN2582" s="194"/>
      <c r="AO2582" s="206">
        <v>172</v>
      </c>
      <c r="AP2582" s="207">
        <v>9.8837209302325577E-2</v>
      </c>
    </row>
    <row r="2583" spans="1:42" x14ac:dyDescent="0.3">
      <c r="A2583" t="str">
        <f>School_Data!A2583</f>
        <v>SOUTH CONWAY COUNTY SCHOOL DISTRICT</v>
      </c>
      <c r="B2583" t="s">
        <v>1629</v>
      </c>
      <c r="C2583" t="str">
        <f>School_Data!C2583</f>
        <v>MORRILTON SR. HIGH SCHOOL</v>
      </c>
      <c r="D2583">
        <f>School_Data!D2583</f>
        <v>1507036</v>
      </c>
      <c r="E2583" s="27">
        <f>School_Data!E2583</f>
        <v>10</v>
      </c>
      <c r="F2583" s="192">
        <v>182</v>
      </c>
      <c r="G2583" s="193">
        <v>0.25824175824175827</v>
      </c>
      <c r="H2583" s="193">
        <v>0.2032967032967033</v>
      </c>
      <c r="I2583" s="193">
        <v>0.25824175824175827</v>
      </c>
      <c r="J2583" s="193">
        <v>0.28021978021978022</v>
      </c>
      <c r="K2583" s="193">
        <v>0.53846153846153855</v>
      </c>
      <c r="L2583" s="194"/>
      <c r="M2583" s="195">
        <v>183</v>
      </c>
      <c r="N2583" s="196">
        <v>0.60655737704918034</v>
      </c>
      <c r="O2583" s="196">
        <v>0.18032786885245902</v>
      </c>
      <c r="P2583" s="196">
        <v>9.2896174863387984E-2</v>
      </c>
      <c r="Q2583" s="196">
        <v>0.12021857923497267</v>
      </c>
      <c r="R2583" s="197">
        <v>0.21311475409836067</v>
      </c>
      <c r="S2583" s="194"/>
      <c r="T2583" s="198">
        <v>181</v>
      </c>
      <c r="U2583" s="199">
        <v>0.49723756906077349</v>
      </c>
      <c r="V2583" s="199">
        <v>0.16022099447513813</v>
      </c>
      <c r="W2583" s="199">
        <v>0.18232044198895028</v>
      </c>
      <c r="X2583" s="199">
        <v>0.16022099447513813</v>
      </c>
      <c r="Y2583" s="200">
        <v>0.34254143646408841</v>
      </c>
      <c r="Z2583" s="194"/>
      <c r="AA2583" s="201">
        <v>181</v>
      </c>
      <c r="AB2583" s="202">
        <v>0.49171270718232046</v>
      </c>
      <c r="AC2583" s="202">
        <v>0.18232044198895028</v>
      </c>
      <c r="AD2583" s="202">
        <v>0.21546961325966851</v>
      </c>
      <c r="AE2583" s="202">
        <v>0.11049723756906077</v>
      </c>
      <c r="AF2583" s="203">
        <v>0.32596685082872928</v>
      </c>
      <c r="AG2583" s="194"/>
      <c r="AH2583" s="204">
        <v>180</v>
      </c>
      <c r="AI2583" s="205">
        <v>0.5</v>
      </c>
      <c r="AJ2583" s="205">
        <v>0.15</v>
      </c>
      <c r="AK2583" s="205">
        <v>0.15</v>
      </c>
      <c r="AL2583" s="205">
        <v>0.2</v>
      </c>
      <c r="AM2583" s="208">
        <v>0.35</v>
      </c>
      <c r="AN2583" s="194"/>
      <c r="AO2583" s="206">
        <v>181</v>
      </c>
      <c r="AP2583" s="207">
        <v>0.143646408839779</v>
      </c>
    </row>
    <row r="2584" spans="1:42" x14ac:dyDescent="0.3">
      <c r="A2584" t="str">
        <f>School_Data!A2584</f>
        <v>SOUTH CONWAY COUNTY SCHOOL DISTRICT</v>
      </c>
      <c r="B2584" t="s">
        <v>1629</v>
      </c>
      <c r="C2584" t="str">
        <f>School_Data!C2584</f>
        <v>MORRILTON JUNIOR HIGH SCHOOL</v>
      </c>
      <c r="D2584">
        <f>School_Data!D2584</f>
        <v>1507037</v>
      </c>
      <c r="E2584" s="27">
        <f>School_Data!E2584</f>
        <v>7</v>
      </c>
      <c r="F2584" s="192">
        <v>201</v>
      </c>
      <c r="G2584" s="193">
        <v>4.4776119402985072E-2</v>
      </c>
      <c r="H2584" s="193">
        <v>0.18407960199004975</v>
      </c>
      <c r="I2584" s="193">
        <v>0.31840796019900497</v>
      </c>
      <c r="J2584" s="193">
        <v>0.45273631840796019</v>
      </c>
      <c r="K2584" s="193">
        <v>0.77114427860696511</v>
      </c>
      <c r="L2584" s="194"/>
      <c r="M2584" s="195">
        <v>201</v>
      </c>
      <c r="N2584" s="196">
        <v>0.26368159203980102</v>
      </c>
      <c r="O2584" s="196">
        <v>0.31840796019900497</v>
      </c>
      <c r="P2584" s="196">
        <v>0.21890547263681592</v>
      </c>
      <c r="Q2584" s="196">
        <v>0.19900497512437812</v>
      </c>
      <c r="R2584" s="197">
        <v>0.41791044776119401</v>
      </c>
      <c r="S2584" s="194"/>
      <c r="T2584" s="198">
        <v>200</v>
      </c>
      <c r="U2584" s="199">
        <v>0.36499999999999999</v>
      </c>
      <c r="V2584" s="199">
        <v>0.215</v>
      </c>
      <c r="W2584" s="199">
        <v>0.245</v>
      </c>
      <c r="X2584" s="199">
        <v>0.17499999999999999</v>
      </c>
      <c r="Y2584" s="200">
        <v>0.42</v>
      </c>
      <c r="Z2584" s="194"/>
      <c r="AA2584" s="201">
        <v>201</v>
      </c>
      <c r="AB2584" s="202">
        <v>0.27363184079601988</v>
      </c>
      <c r="AC2584" s="202">
        <v>0.31343283582089554</v>
      </c>
      <c r="AD2584" s="202">
        <v>0.31840796019900497</v>
      </c>
      <c r="AE2584" s="202">
        <v>9.4527363184079602E-2</v>
      </c>
      <c r="AF2584" s="203">
        <v>0.41293532338308458</v>
      </c>
      <c r="AG2584" s="194"/>
      <c r="AH2584" s="204">
        <v>200</v>
      </c>
      <c r="AI2584" s="205">
        <v>0.37</v>
      </c>
      <c r="AJ2584" s="205">
        <v>0.20499999999999999</v>
      </c>
      <c r="AK2584" s="205">
        <v>0.21</v>
      </c>
      <c r="AL2584" s="205">
        <v>0.215</v>
      </c>
      <c r="AM2584" s="208">
        <v>0.42499999999999999</v>
      </c>
      <c r="AN2584" s="194"/>
      <c r="AO2584" s="206">
        <v>199</v>
      </c>
      <c r="AP2584" s="207">
        <v>0.17085427135678391</v>
      </c>
    </row>
    <row r="2585" spans="1:42" x14ac:dyDescent="0.3">
      <c r="A2585" t="str">
        <f>School_Data!A2585</f>
        <v>SOUTH CONWAY COUNTY SCHOOL DISTRICT</v>
      </c>
      <c r="B2585" t="s">
        <v>1629</v>
      </c>
      <c r="C2585" t="str">
        <f>School_Data!C2585</f>
        <v>MORRILTON JUNIOR HIGH SCHOOL</v>
      </c>
      <c r="D2585">
        <f>School_Data!D2585</f>
        <v>1507037</v>
      </c>
      <c r="E2585" s="27">
        <f>School_Data!E2585</f>
        <v>8</v>
      </c>
      <c r="F2585" s="192">
        <v>168</v>
      </c>
      <c r="G2585" s="193">
        <v>8.3333333333333329E-2</v>
      </c>
      <c r="H2585" s="193">
        <v>0.17261904761904762</v>
      </c>
      <c r="I2585" s="193">
        <v>0.30952380952380953</v>
      </c>
      <c r="J2585" s="193">
        <v>0.43452380952380953</v>
      </c>
      <c r="K2585" s="193">
        <v>0.74404761904761907</v>
      </c>
      <c r="L2585" s="194"/>
      <c r="M2585" s="195">
        <v>169</v>
      </c>
      <c r="N2585" s="196">
        <v>0.1893491124260355</v>
      </c>
      <c r="O2585" s="196">
        <v>0.34319526627218933</v>
      </c>
      <c r="P2585" s="196">
        <v>0.14792899408284024</v>
      </c>
      <c r="Q2585" s="196">
        <v>0.31952662721893493</v>
      </c>
      <c r="R2585" s="197">
        <v>0.4674556213017752</v>
      </c>
      <c r="S2585" s="194"/>
      <c r="T2585" s="198">
        <v>167</v>
      </c>
      <c r="U2585" s="199">
        <v>0.28143712574850299</v>
      </c>
      <c r="V2585" s="199">
        <v>0.25748502994011974</v>
      </c>
      <c r="W2585" s="199">
        <v>0.19760479041916168</v>
      </c>
      <c r="X2585" s="199">
        <v>0.26347305389221559</v>
      </c>
      <c r="Y2585" s="200">
        <v>0.46107784431137727</v>
      </c>
      <c r="Z2585" s="194"/>
      <c r="AA2585" s="201">
        <v>169</v>
      </c>
      <c r="AB2585" s="202">
        <v>0.20118343195266272</v>
      </c>
      <c r="AC2585" s="202">
        <v>0.17751479289940827</v>
      </c>
      <c r="AD2585" s="202">
        <v>0.43786982248520712</v>
      </c>
      <c r="AE2585" s="202">
        <v>0.18343195266272189</v>
      </c>
      <c r="AF2585" s="203">
        <v>0.62130177514792906</v>
      </c>
      <c r="AG2585" s="194"/>
      <c r="AH2585" s="204">
        <v>167</v>
      </c>
      <c r="AI2585" s="205">
        <v>0.26946107784431139</v>
      </c>
      <c r="AJ2585" s="205">
        <v>0.25748502994011974</v>
      </c>
      <c r="AK2585" s="205">
        <v>0.23952095808383234</v>
      </c>
      <c r="AL2585" s="205">
        <v>0.23353293413173654</v>
      </c>
      <c r="AM2585" s="208">
        <v>0.47305389221556887</v>
      </c>
      <c r="AN2585" s="194"/>
      <c r="AO2585" s="206">
        <v>167</v>
      </c>
      <c r="AP2585" s="207">
        <v>0.23353293413173654</v>
      </c>
    </row>
    <row r="2586" spans="1:42" x14ac:dyDescent="0.3">
      <c r="A2586" t="str">
        <f>School_Data!A2586</f>
        <v>SOUTH CONWAY COUNTY SCHOOL DISTRICT</v>
      </c>
      <c r="B2586" t="s">
        <v>1629</v>
      </c>
      <c r="C2586" t="str">
        <f>School_Data!C2586</f>
        <v>MORRILTON JUNIOR HIGH SCHOOL</v>
      </c>
      <c r="D2586">
        <f>School_Data!D2586</f>
        <v>1507037</v>
      </c>
      <c r="E2586" s="27">
        <f>School_Data!E2586</f>
        <v>9</v>
      </c>
      <c r="F2586" s="192">
        <v>2</v>
      </c>
      <c r="G2586" s="193" t="s">
        <v>1402</v>
      </c>
      <c r="H2586" s="193" t="s">
        <v>1402</v>
      </c>
      <c r="I2586" s="193" t="s">
        <v>1402</v>
      </c>
      <c r="J2586" s="193" t="s">
        <v>1402</v>
      </c>
      <c r="K2586" s="193" t="s">
        <v>1402</v>
      </c>
      <c r="L2586" s="194"/>
      <c r="M2586" s="195">
        <v>2</v>
      </c>
      <c r="N2586" s="196" t="s">
        <v>1402</v>
      </c>
      <c r="O2586" s="196" t="s">
        <v>1402</v>
      </c>
      <c r="P2586" s="196" t="s">
        <v>1402</v>
      </c>
      <c r="Q2586" s="196" t="s">
        <v>1402</v>
      </c>
      <c r="R2586" s="197" t="s">
        <v>1402</v>
      </c>
      <c r="S2586" s="194"/>
      <c r="T2586" s="198">
        <v>2</v>
      </c>
      <c r="U2586" s="199" t="s">
        <v>1402</v>
      </c>
      <c r="V2586" s="199" t="s">
        <v>1402</v>
      </c>
      <c r="W2586" s="199" t="s">
        <v>1402</v>
      </c>
      <c r="X2586" s="199" t="s">
        <v>1402</v>
      </c>
      <c r="Y2586" s="200" t="s">
        <v>1402</v>
      </c>
      <c r="Z2586" s="194"/>
      <c r="AA2586" s="201">
        <v>2</v>
      </c>
      <c r="AB2586" s="202" t="s">
        <v>1402</v>
      </c>
      <c r="AC2586" s="202" t="s">
        <v>1402</v>
      </c>
      <c r="AD2586" s="202" t="s">
        <v>1402</v>
      </c>
      <c r="AE2586" s="202" t="s">
        <v>1402</v>
      </c>
      <c r="AF2586" s="203" t="s">
        <v>1402</v>
      </c>
      <c r="AG2586" s="194"/>
      <c r="AH2586" s="204">
        <v>2</v>
      </c>
      <c r="AI2586" s="205" t="s">
        <v>1402</v>
      </c>
      <c r="AJ2586" s="205" t="s">
        <v>1402</v>
      </c>
      <c r="AK2586" s="205" t="s">
        <v>1402</v>
      </c>
      <c r="AL2586" s="205" t="s">
        <v>1402</v>
      </c>
      <c r="AM2586" s="208" t="s">
        <v>1402</v>
      </c>
      <c r="AN2586" s="194"/>
      <c r="AO2586" s="206">
        <v>2</v>
      </c>
      <c r="AP2586" s="207" t="s">
        <v>1402</v>
      </c>
    </row>
    <row r="2587" spans="1:42" x14ac:dyDescent="0.3">
      <c r="A2587" t="str">
        <f>School_Data!A2587</f>
        <v>SOUTH PIKE COUNTY SCHOOL DISTRICT</v>
      </c>
      <c r="B2587" t="s">
        <v>1630</v>
      </c>
      <c r="C2587" t="str">
        <f>School_Data!C2587</f>
        <v>MURFREESBORO ELEMENTARY SCHOOL</v>
      </c>
      <c r="D2587">
        <f>School_Data!D2587</f>
        <v>5504014</v>
      </c>
      <c r="E2587" s="27">
        <f>School_Data!E2587</f>
        <v>3</v>
      </c>
      <c r="F2587" s="192">
        <v>55</v>
      </c>
      <c r="G2587" s="193">
        <v>1.8181818181818181E-2</v>
      </c>
      <c r="H2587" s="193">
        <v>0.23636363636363636</v>
      </c>
      <c r="I2587" s="193">
        <v>0.29090909090909089</v>
      </c>
      <c r="J2587" s="193">
        <v>0.45454545454545453</v>
      </c>
      <c r="K2587" s="193">
        <v>0.74545454545454537</v>
      </c>
      <c r="L2587" s="194"/>
      <c r="M2587" s="195">
        <v>55</v>
      </c>
      <c r="N2587" s="196">
        <v>0.16363636363636364</v>
      </c>
      <c r="O2587" s="196">
        <v>0.25454545454545452</v>
      </c>
      <c r="P2587" s="196">
        <v>0.38181818181818183</v>
      </c>
      <c r="Q2587" s="196">
        <v>0.2</v>
      </c>
      <c r="R2587" s="197">
        <v>0.58181818181818179</v>
      </c>
      <c r="S2587" s="194"/>
      <c r="T2587" s="198">
        <v>55</v>
      </c>
      <c r="U2587" s="199">
        <v>0.4</v>
      </c>
      <c r="V2587" s="199">
        <v>0.16363636363636364</v>
      </c>
      <c r="W2587" s="199">
        <v>0.21818181818181817</v>
      </c>
      <c r="X2587" s="199">
        <v>0.21818181818181817</v>
      </c>
      <c r="Y2587" s="200">
        <v>0.43636363636363634</v>
      </c>
      <c r="Z2587" s="194"/>
      <c r="AA2587" s="201">
        <v>55</v>
      </c>
      <c r="AB2587" s="202">
        <v>0.36363636363636365</v>
      </c>
      <c r="AC2587" s="202">
        <v>0.14545454545454545</v>
      </c>
      <c r="AD2587" s="202">
        <v>0.21818181818181817</v>
      </c>
      <c r="AE2587" s="202">
        <v>0.27272727272727271</v>
      </c>
      <c r="AF2587" s="203">
        <v>0.49090909090909085</v>
      </c>
      <c r="AG2587" s="194"/>
      <c r="AH2587" s="204">
        <v>55</v>
      </c>
      <c r="AI2587" s="205">
        <v>0.34545454545454546</v>
      </c>
      <c r="AJ2587" s="205">
        <v>0.27272727272727271</v>
      </c>
      <c r="AK2587" s="205">
        <v>0.14545454545454545</v>
      </c>
      <c r="AL2587" s="205">
        <v>0.23636363636363636</v>
      </c>
      <c r="AM2587" s="208">
        <v>0.38181818181818183</v>
      </c>
      <c r="AN2587" s="194"/>
      <c r="AO2587" s="206">
        <v>55</v>
      </c>
      <c r="AP2587" s="207">
        <v>0.18181818181818182</v>
      </c>
    </row>
    <row r="2588" spans="1:42" x14ac:dyDescent="0.3">
      <c r="A2588" t="str">
        <f>School_Data!A2588</f>
        <v>SOUTH PIKE COUNTY SCHOOL DISTRICT</v>
      </c>
      <c r="B2588" t="s">
        <v>1630</v>
      </c>
      <c r="C2588" t="str">
        <f>School_Data!C2588</f>
        <v>MURFREESBORO ELEMENTARY SCHOOL</v>
      </c>
      <c r="D2588">
        <f>School_Data!D2588</f>
        <v>5504014</v>
      </c>
      <c r="E2588" s="27">
        <f>School_Data!E2588</f>
        <v>4</v>
      </c>
      <c r="F2588" s="192">
        <v>47</v>
      </c>
      <c r="G2588" s="193">
        <v>2.1276595744680851E-2</v>
      </c>
      <c r="H2588" s="193">
        <v>0.14893617021276595</v>
      </c>
      <c r="I2588" s="193">
        <v>0.46808510638297873</v>
      </c>
      <c r="J2588" s="193">
        <v>0.36170212765957449</v>
      </c>
      <c r="K2588" s="193">
        <v>0.82978723404255317</v>
      </c>
      <c r="L2588" s="194"/>
      <c r="M2588" s="195">
        <v>47</v>
      </c>
      <c r="N2588" s="196">
        <v>0.10638297872340426</v>
      </c>
      <c r="O2588" s="196">
        <v>0.31914893617021278</v>
      </c>
      <c r="P2588" s="196">
        <v>0.38297872340425532</v>
      </c>
      <c r="Q2588" s="196">
        <v>0.19148936170212766</v>
      </c>
      <c r="R2588" s="197">
        <v>0.57446808510638303</v>
      </c>
      <c r="S2588" s="194"/>
      <c r="T2588" s="198">
        <v>47</v>
      </c>
      <c r="U2588" s="199">
        <v>0.19148936170212766</v>
      </c>
      <c r="V2588" s="199">
        <v>0.27659574468085107</v>
      </c>
      <c r="W2588" s="199">
        <v>0.23404255319148937</v>
      </c>
      <c r="X2588" s="199">
        <v>0.2978723404255319</v>
      </c>
      <c r="Y2588" s="200">
        <v>0.53191489361702127</v>
      </c>
      <c r="Z2588" s="194"/>
      <c r="AA2588" s="201">
        <v>47</v>
      </c>
      <c r="AB2588" s="202">
        <v>0.21276595744680851</v>
      </c>
      <c r="AC2588" s="202">
        <v>0.23404255319148937</v>
      </c>
      <c r="AD2588" s="202">
        <v>0.2978723404255319</v>
      </c>
      <c r="AE2588" s="202">
        <v>0.25531914893617019</v>
      </c>
      <c r="AF2588" s="203">
        <v>0.55319148936170204</v>
      </c>
      <c r="AG2588" s="194"/>
      <c r="AH2588" s="204">
        <v>47</v>
      </c>
      <c r="AI2588" s="205">
        <v>0.25531914893617019</v>
      </c>
      <c r="AJ2588" s="205">
        <v>0.2978723404255319</v>
      </c>
      <c r="AK2588" s="205">
        <v>0.21276595744680851</v>
      </c>
      <c r="AL2588" s="205">
        <v>0.23404255319148937</v>
      </c>
      <c r="AM2588" s="208">
        <v>0.44680851063829785</v>
      </c>
      <c r="AN2588" s="194"/>
      <c r="AO2588" s="206">
        <v>47</v>
      </c>
      <c r="AP2588" s="207">
        <v>0.25531914893617019</v>
      </c>
    </row>
    <row r="2589" spans="1:42" x14ac:dyDescent="0.3">
      <c r="A2589" t="str">
        <f>School_Data!A2589</f>
        <v>SOUTH PIKE COUNTY SCHOOL DISTRICT</v>
      </c>
      <c r="B2589" t="s">
        <v>1630</v>
      </c>
      <c r="C2589" t="str">
        <f>School_Data!C2589</f>
        <v>MURFREESBORO ELEMENTARY SCHOOL</v>
      </c>
      <c r="D2589">
        <f>School_Data!D2589</f>
        <v>5504014</v>
      </c>
      <c r="E2589" s="27">
        <f>School_Data!E2589</f>
        <v>5</v>
      </c>
      <c r="F2589" s="192">
        <v>46</v>
      </c>
      <c r="G2589" s="193">
        <v>0.10869565217391304</v>
      </c>
      <c r="H2589" s="193">
        <v>0.2608695652173913</v>
      </c>
      <c r="I2589" s="193">
        <v>0.28260869565217389</v>
      </c>
      <c r="J2589" s="193">
        <v>0.34782608695652173</v>
      </c>
      <c r="K2589" s="193">
        <v>0.63043478260869557</v>
      </c>
      <c r="L2589" s="194"/>
      <c r="M2589" s="195">
        <v>46</v>
      </c>
      <c r="N2589" s="196">
        <v>0.15217391304347827</v>
      </c>
      <c r="O2589" s="196">
        <v>0.2608695652173913</v>
      </c>
      <c r="P2589" s="196">
        <v>0.47826086956521741</v>
      </c>
      <c r="Q2589" s="196">
        <v>0.10869565217391304</v>
      </c>
      <c r="R2589" s="197">
        <v>0.58695652173913049</v>
      </c>
      <c r="S2589" s="194"/>
      <c r="T2589" s="198">
        <v>46</v>
      </c>
      <c r="U2589" s="199">
        <v>0.43478260869565216</v>
      </c>
      <c r="V2589" s="199">
        <v>0.19565217391304349</v>
      </c>
      <c r="W2589" s="199">
        <v>0.28260869565217389</v>
      </c>
      <c r="X2589" s="199">
        <v>8.6956521739130432E-2</v>
      </c>
      <c r="Y2589" s="200">
        <v>0.36956521739130432</v>
      </c>
      <c r="Z2589" s="194"/>
      <c r="AA2589" s="201">
        <v>45</v>
      </c>
      <c r="AB2589" s="202">
        <v>0.35555555555555557</v>
      </c>
      <c r="AC2589" s="202">
        <v>0.22222222222222221</v>
      </c>
      <c r="AD2589" s="202">
        <v>0.33333333333333331</v>
      </c>
      <c r="AE2589" s="202">
        <v>8.8888888888888892E-2</v>
      </c>
      <c r="AF2589" s="203">
        <v>0.42222222222222222</v>
      </c>
      <c r="AG2589" s="194"/>
      <c r="AH2589" s="204">
        <v>45</v>
      </c>
      <c r="AI2589" s="205">
        <v>0.37777777777777777</v>
      </c>
      <c r="AJ2589" s="205">
        <v>0.26666666666666666</v>
      </c>
      <c r="AK2589" s="205">
        <v>0.22222222222222221</v>
      </c>
      <c r="AL2589" s="205">
        <v>0.13333333333333333</v>
      </c>
      <c r="AM2589" s="208">
        <v>0.35555555555555551</v>
      </c>
      <c r="AN2589" s="194"/>
      <c r="AO2589" s="206">
        <v>46</v>
      </c>
      <c r="AP2589" s="207">
        <v>0.10869565217391304</v>
      </c>
    </row>
    <row r="2590" spans="1:42" x14ac:dyDescent="0.3">
      <c r="A2590" t="str">
        <f>School_Data!A2590</f>
        <v>SOUTH PIKE COUNTY SCHOOL DISTRICT</v>
      </c>
      <c r="B2590" t="s">
        <v>1630</v>
      </c>
      <c r="C2590" t="str">
        <f>School_Data!C2590</f>
        <v>MURFREESBORO ELEMENTARY SCHOOL</v>
      </c>
      <c r="D2590">
        <f>School_Data!D2590</f>
        <v>5504014</v>
      </c>
      <c r="E2590" s="27">
        <f>School_Data!E2590</f>
        <v>6</v>
      </c>
      <c r="F2590" s="192">
        <v>46</v>
      </c>
      <c r="G2590" s="193">
        <v>2.1739130434782608E-2</v>
      </c>
      <c r="H2590" s="193">
        <v>0.2391304347826087</v>
      </c>
      <c r="I2590" s="193">
        <v>0.30434782608695654</v>
      </c>
      <c r="J2590" s="193">
        <v>0.43478260869565216</v>
      </c>
      <c r="K2590" s="193">
        <v>0.73913043478260865</v>
      </c>
      <c r="L2590" s="194"/>
      <c r="M2590" s="195">
        <v>46</v>
      </c>
      <c r="N2590" s="196">
        <v>0.13043478260869565</v>
      </c>
      <c r="O2590" s="196">
        <v>0.28260869565217389</v>
      </c>
      <c r="P2590" s="196">
        <v>0.52173913043478259</v>
      </c>
      <c r="Q2590" s="196">
        <v>6.5217391304347824E-2</v>
      </c>
      <c r="R2590" s="197">
        <v>0.58695652173913038</v>
      </c>
      <c r="S2590" s="194"/>
      <c r="T2590" s="198">
        <v>46</v>
      </c>
      <c r="U2590" s="199">
        <v>0.28260869565217389</v>
      </c>
      <c r="V2590" s="199">
        <v>0.2391304347826087</v>
      </c>
      <c r="W2590" s="199">
        <v>0.34782608695652173</v>
      </c>
      <c r="X2590" s="199">
        <v>0.13043478260869565</v>
      </c>
      <c r="Y2590" s="200">
        <v>0.47826086956521741</v>
      </c>
      <c r="Z2590" s="194"/>
      <c r="AA2590" s="201">
        <v>46</v>
      </c>
      <c r="AB2590" s="202">
        <v>0.17391304347826086</v>
      </c>
      <c r="AC2590" s="202">
        <v>0.2608695652173913</v>
      </c>
      <c r="AD2590" s="202">
        <v>0.32608695652173914</v>
      </c>
      <c r="AE2590" s="202">
        <v>0.2391304347826087</v>
      </c>
      <c r="AF2590" s="203">
        <v>0.56521739130434789</v>
      </c>
      <c r="AG2590" s="194"/>
      <c r="AH2590" s="204">
        <v>46</v>
      </c>
      <c r="AI2590" s="205">
        <v>0.30434782608695654</v>
      </c>
      <c r="AJ2590" s="205">
        <v>0.28260869565217389</v>
      </c>
      <c r="AK2590" s="205">
        <v>0.21739130434782608</v>
      </c>
      <c r="AL2590" s="205">
        <v>0.19565217391304349</v>
      </c>
      <c r="AM2590" s="208">
        <v>0.41304347826086957</v>
      </c>
      <c r="AN2590" s="194"/>
      <c r="AO2590" s="206">
        <v>46</v>
      </c>
      <c r="AP2590" s="207">
        <v>6.5217391304347824E-2</v>
      </c>
    </row>
    <row r="2591" spans="1:42" x14ac:dyDescent="0.3">
      <c r="A2591" t="str">
        <f>School_Data!A2591</f>
        <v>SOUTH PIKE COUNTY SCHOOL DISTRICT</v>
      </c>
      <c r="B2591" t="s">
        <v>1630</v>
      </c>
      <c r="C2591" t="str">
        <f>School_Data!C2591</f>
        <v>MURFREESBORO HIGH SCHOOL</v>
      </c>
      <c r="D2591">
        <f>School_Data!D2591</f>
        <v>5504015</v>
      </c>
      <c r="E2591" s="27">
        <f>School_Data!E2591</f>
        <v>7</v>
      </c>
      <c r="F2591" s="192">
        <v>62</v>
      </c>
      <c r="G2591" s="193">
        <v>0.17741935483870969</v>
      </c>
      <c r="H2591" s="193">
        <v>0.11290322580645161</v>
      </c>
      <c r="I2591" s="193">
        <v>0.25806451612903225</v>
      </c>
      <c r="J2591" s="193">
        <v>0.45161290322580644</v>
      </c>
      <c r="K2591" s="193">
        <v>0.70967741935483875</v>
      </c>
      <c r="L2591" s="194"/>
      <c r="M2591" s="195">
        <v>62</v>
      </c>
      <c r="N2591" s="196">
        <v>0.24193548387096775</v>
      </c>
      <c r="O2591" s="196">
        <v>0.38709677419354838</v>
      </c>
      <c r="P2591" s="196">
        <v>0.27419354838709675</v>
      </c>
      <c r="Q2591" s="196">
        <v>9.6774193548387094E-2</v>
      </c>
      <c r="R2591" s="197">
        <v>0.37096774193548387</v>
      </c>
      <c r="S2591" s="194"/>
      <c r="T2591" s="198">
        <v>62</v>
      </c>
      <c r="U2591" s="199">
        <v>0.32258064516129031</v>
      </c>
      <c r="V2591" s="199">
        <v>0.19354838709677419</v>
      </c>
      <c r="W2591" s="199">
        <v>0.22580645161290322</v>
      </c>
      <c r="X2591" s="199">
        <v>0.25806451612903225</v>
      </c>
      <c r="Y2591" s="200">
        <v>0.4838709677419355</v>
      </c>
      <c r="Z2591" s="194"/>
      <c r="AA2591" s="201">
        <v>62</v>
      </c>
      <c r="AB2591" s="202">
        <v>0.40322580645161288</v>
      </c>
      <c r="AC2591" s="202">
        <v>0.25806451612903225</v>
      </c>
      <c r="AD2591" s="202">
        <v>0.29032258064516131</v>
      </c>
      <c r="AE2591" s="202">
        <v>4.8387096774193547E-2</v>
      </c>
      <c r="AF2591" s="203">
        <v>0.33870967741935487</v>
      </c>
      <c r="AG2591" s="194"/>
      <c r="AH2591" s="204">
        <v>62</v>
      </c>
      <c r="AI2591" s="205">
        <v>0.35483870967741937</v>
      </c>
      <c r="AJ2591" s="205">
        <v>0.20967741935483872</v>
      </c>
      <c r="AK2591" s="205">
        <v>0.19354838709677419</v>
      </c>
      <c r="AL2591" s="205">
        <v>0.24193548387096775</v>
      </c>
      <c r="AM2591" s="208">
        <v>0.43548387096774194</v>
      </c>
      <c r="AN2591" s="194"/>
      <c r="AO2591" s="206">
        <v>62</v>
      </c>
      <c r="AP2591" s="207">
        <v>0.12903225806451613</v>
      </c>
    </row>
    <row r="2592" spans="1:42" x14ac:dyDescent="0.3">
      <c r="A2592" t="str">
        <f>School_Data!A2592</f>
        <v>SOUTH PIKE COUNTY SCHOOL DISTRICT</v>
      </c>
      <c r="B2592" t="s">
        <v>1630</v>
      </c>
      <c r="C2592" t="str">
        <f>School_Data!C2592</f>
        <v>MURFREESBORO HIGH SCHOOL</v>
      </c>
      <c r="D2592">
        <f>School_Data!D2592</f>
        <v>5504015</v>
      </c>
      <c r="E2592" s="27">
        <f>School_Data!E2592</f>
        <v>8</v>
      </c>
      <c r="F2592" s="192">
        <v>49</v>
      </c>
      <c r="G2592" s="193">
        <v>8.1632653061224483E-2</v>
      </c>
      <c r="H2592" s="193">
        <v>0.12244897959183673</v>
      </c>
      <c r="I2592" s="193">
        <v>0.26530612244897961</v>
      </c>
      <c r="J2592" s="193">
        <v>0.53061224489795922</v>
      </c>
      <c r="K2592" s="193">
        <v>0.79591836734693877</v>
      </c>
      <c r="L2592" s="194"/>
      <c r="M2592" s="195">
        <v>49</v>
      </c>
      <c r="N2592" s="196">
        <v>0.36734693877551022</v>
      </c>
      <c r="O2592" s="196">
        <v>0.34693877551020408</v>
      </c>
      <c r="P2592" s="196">
        <v>0.10204081632653061</v>
      </c>
      <c r="Q2592" s="196">
        <v>0.18367346938775511</v>
      </c>
      <c r="R2592" s="197">
        <v>0.2857142857142857</v>
      </c>
      <c r="S2592" s="194"/>
      <c r="T2592" s="198">
        <v>49</v>
      </c>
      <c r="U2592" s="199">
        <v>0.34693877551020408</v>
      </c>
      <c r="V2592" s="199">
        <v>0.22448979591836735</v>
      </c>
      <c r="W2592" s="199">
        <v>0.26530612244897961</v>
      </c>
      <c r="X2592" s="199">
        <v>0.16326530612244897</v>
      </c>
      <c r="Y2592" s="200">
        <v>0.4285714285714286</v>
      </c>
      <c r="Z2592" s="194"/>
      <c r="AA2592" s="201">
        <v>49</v>
      </c>
      <c r="AB2592" s="202">
        <v>0.32653061224489793</v>
      </c>
      <c r="AC2592" s="202">
        <v>0.12244897959183673</v>
      </c>
      <c r="AD2592" s="202">
        <v>0.38775510204081631</v>
      </c>
      <c r="AE2592" s="202">
        <v>0.16326530612244897</v>
      </c>
      <c r="AF2592" s="203">
        <v>0.55102040816326525</v>
      </c>
      <c r="AG2592" s="194"/>
      <c r="AH2592" s="204">
        <v>49</v>
      </c>
      <c r="AI2592" s="205">
        <v>0.34693877551020408</v>
      </c>
      <c r="AJ2592" s="205">
        <v>8.1632653061224483E-2</v>
      </c>
      <c r="AK2592" s="205">
        <v>0.32653061224489793</v>
      </c>
      <c r="AL2592" s="205">
        <v>0.24489795918367346</v>
      </c>
      <c r="AM2592" s="208">
        <v>0.5714285714285714</v>
      </c>
      <c r="AN2592" s="194"/>
      <c r="AO2592" s="206">
        <v>49</v>
      </c>
      <c r="AP2592" s="207">
        <v>0.10204081632653061</v>
      </c>
    </row>
    <row r="2593" spans="1:42" x14ac:dyDescent="0.3">
      <c r="A2593" t="str">
        <f>School_Data!A2593</f>
        <v>SOUTH PIKE COUNTY SCHOOL DISTRICT</v>
      </c>
      <c r="B2593" t="s">
        <v>1630</v>
      </c>
      <c r="C2593" t="str">
        <f>School_Data!C2593</f>
        <v>MURFREESBORO HIGH SCHOOL</v>
      </c>
      <c r="D2593">
        <f>School_Data!D2593</f>
        <v>5504015</v>
      </c>
      <c r="E2593" s="27">
        <f>School_Data!E2593</f>
        <v>9</v>
      </c>
      <c r="F2593" s="192">
        <v>55</v>
      </c>
      <c r="G2593" s="193">
        <v>0.18181818181818182</v>
      </c>
      <c r="H2593" s="193">
        <v>0.14545454545454545</v>
      </c>
      <c r="I2593" s="193">
        <v>0.27272727272727271</v>
      </c>
      <c r="J2593" s="193">
        <v>0.4</v>
      </c>
      <c r="K2593" s="193">
        <v>0.67272727272727273</v>
      </c>
      <c r="L2593" s="194"/>
      <c r="M2593" s="195">
        <v>55</v>
      </c>
      <c r="N2593" s="196">
        <v>0.6</v>
      </c>
      <c r="O2593" s="196">
        <v>0.2</v>
      </c>
      <c r="P2593" s="196">
        <v>0.14545454545454545</v>
      </c>
      <c r="Q2593" s="196">
        <v>5.4545454545454543E-2</v>
      </c>
      <c r="R2593" s="197">
        <v>0.19999999999999998</v>
      </c>
      <c r="S2593" s="194"/>
      <c r="T2593" s="198">
        <v>55</v>
      </c>
      <c r="U2593" s="199">
        <v>0.41818181818181815</v>
      </c>
      <c r="V2593" s="199">
        <v>0.23636363636363636</v>
      </c>
      <c r="W2593" s="199">
        <v>0.23636363636363636</v>
      </c>
      <c r="X2593" s="199">
        <v>0.10909090909090909</v>
      </c>
      <c r="Y2593" s="200">
        <v>0.34545454545454546</v>
      </c>
      <c r="Z2593" s="194"/>
      <c r="AA2593" s="201">
        <v>55</v>
      </c>
      <c r="AB2593" s="202">
        <v>0.27272727272727271</v>
      </c>
      <c r="AC2593" s="202">
        <v>0.25454545454545452</v>
      </c>
      <c r="AD2593" s="202">
        <v>0.23636363636363636</v>
      </c>
      <c r="AE2593" s="202">
        <v>0.23636363636363636</v>
      </c>
      <c r="AF2593" s="203">
        <v>0.47272727272727272</v>
      </c>
      <c r="AG2593" s="194"/>
      <c r="AH2593" s="204">
        <v>55</v>
      </c>
      <c r="AI2593" s="205">
        <v>0.27272727272727271</v>
      </c>
      <c r="AJ2593" s="205">
        <v>0.27272727272727271</v>
      </c>
      <c r="AK2593" s="205">
        <v>0.18181818181818182</v>
      </c>
      <c r="AL2593" s="205">
        <v>0.27272727272727271</v>
      </c>
      <c r="AM2593" s="208">
        <v>0.45454545454545453</v>
      </c>
      <c r="AN2593" s="194"/>
      <c r="AO2593" s="206">
        <v>55</v>
      </c>
      <c r="AP2593" s="207">
        <v>0.12727272727272726</v>
      </c>
    </row>
    <row r="2594" spans="1:42" x14ac:dyDescent="0.3">
      <c r="A2594" t="str">
        <f>School_Data!A2594</f>
        <v>SOUTH PIKE COUNTY SCHOOL DISTRICT</v>
      </c>
      <c r="B2594" t="s">
        <v>1630</v>
      </c>
      <c r="C2594" t="str">
        <f>School_Data!C2594</f>
        <v>MURFREESBORO HIGH SCHOOL</v>
      </c>
      <c r="D2594">
        <f>School_Data!D2594</f>
        <v>5504015</v>
      </c>
      <c r="E2594" s="27">
        <f>School_Data!E2594</f>
        <v>10</v>
      </c>
      <c r="F2594" s="192">
        <v>45</v>
      </c>
      <c r="G2594" s="193">
        <v>0.17777777777777778</v>
      </c>
      <c r="H2594" s="193">
        <v>0.15555555555555556</v>
      </c>
      <c r="I2594" s="193">
        <v>0.4</v>
      </c>
      <c r="J2594" s="193">
        <v>0.26666666666666666</v>
      </c>
      <c r="K2594" s="193">
        <v>0.66666666666666674</v>
      </c>
      <c r="L2594" s="194"/>
      <c r="M2594" s="195">
        <v>46</v>
      </c>
      <c r="N2594" s="196">
        <v>0.58695652173913049</v>
      </c>
      <c r="O2594" s="196">
        <v>0.21739130434782608</v>
      </c>
      <c r="P2594" s="196">
        <v>0.15217391304347827</v>
      </c>
      <c r="Q2594" s="196">
        <v>4.3478260869565216E-2</v>
      </c>
      <c r="R2594" s="197">
        <v>0.19565217391304349</v>
      </c>
      <c r="S2594" s="194"/>
      <c r="T2594" s="198">
        <v>46</v>
      </c>
      <c r="U2594" s="199">
        <v>0.41304347826086957</v>
      </c>
      <c r="V2594" s="199">
        <v>0.2391304347826087</v>
      </c>
      <c r="W2594" s="199">
        <v>0.28260869565217389</v>
      </c>
      <c r="X2594" s="199">
        <v>6.5217391304347824E-2</v>
      </c>
      <c r="Y2594" s="200">
        <v>0.34782608695652173</v>
      </c>
      <c r="Z2594" s="194"/>
      <c r="AA2594" s="201">
        <v>45</v>
      </c>
      <c r="AB2594" s="202">
        <v>0.37777777777777777</v>
      </c>
      <c r="AC2594" s="202">
        <v>0.28888888888888886</v>
      </c>
      <c r="AD2594" s="202">
        <v>0.28888888888888886</v>
      </c>
      <c r="AE2594" s="202">
        <v>4.4444444444444446E-2</v>
      </c>
      <c r="AF2594" s="203">
        <v>0.33333333333333331</v>
      </c>
      <c r="AG2594" s="194"/>
      <c r="AH2594" s="204">
        <v>45</v>
      </c>
      <c r="AI2594" s="205">
        <v>0.31111111111111112</v>
      </c>
      <c r="AJ2594" s="205">
        <v>0.33333333333333331</v>
      </c>
      <c r="AK2594" s="205">
        <v>0.13333333333333333</v>
      </c>
      <c r="AL2594" s="205">
        <v>0.22222222222222221</v>
      </c>
      <c r="AM2594" s="208">
        <v>0.35555555555555551</v>
      </c>
      <c r="AN2594" s="194"/>
      <c r="AO2594" s="206">
        <v>46</v>
      </c>
      <c r="AP2594" s="207">
        <v>4.3478260869565216E-2</v>
      </c>
    </row>
    <row r="2595" spans="1:42" x14ac:dyDescent="0.3">
      <c r="A2595" t="str">
        <f>School_Data!A2595</f>
        <v>SOUTH SIDE SCHOOL DISTRICT(VANBUREN)</v>
      </c>
      <c r="B2595" t="s">
        <v>1631</v>
      </c>
      <c r="C2595" t="str">
        <f>School_Data!C2595</f>
        <v>SOUTH SIDE ELEMENTARY SCHOOL</v>
      </c>
      <c r="D2595">
        <f>School_Data!D2595</f>
        <v>7105018</v>
      </c>
      <c r="E2595" s="27">
        <f>School_Data!E2595</f>
        <v>3</v>
      </c>
      <c r="F2595" s="192">
        <v>28</v>
      </c>
      <c r="G2595" s="193">
        <v>7.1428571428571425E-2</v>
      </c>
      <c r="H2595" s="193">
        <v>0.21428571428571427</v>
      </c>
      <c r="I2595" s="193">
        <v>0.32142857142857145</v>
      </c>
      <c r="J2595" s="193">
        <v>0.39285714285714285</v>
      </c>
      <c r="K2595" s="193">
        <v>0.7142857142857143</v>
      </c>
      <c r="L2595" s="194"/>
      <c r="M2595" s="195">
        <v>28</v>
      </c>
      <c r="N2595" s="196">
        <v>0.21428571428571427</v>
      </c>
      <c r="O2595" s="196">
        <v>0.2857142857142857</v>
      </c>
      <c r="P2595" s="196">
        <v>0.32142857142857145</v>
      </c>
      <c r="Q2595" s="196">
        <v>0.17857142857142858</v>
      </c>
      <c r="R2595" s="197">
        <v>0.5</v>
      </c>
      <c r="S2595" s="194"/>
      <c r="T2595" s="198">
        <v>28</v>
      </c>
      <c r="U2595" s="199">
        <v>0.5357142857142857</v>
      </c>
      <c r="V2595" s="199">
        <v>0.21428571428571427</v>
      </c>
      <c r="W2595" s="199">
        <v>0.17857142857142858</v>
      </c>
      <c r="X2595" s="199">
        <v>7.1428571428571425E-2</v>
      </c>
      <c r="Y2595" s="200">
        <v>0.25</v>
      </c>
      <c r="Z2595" s="194"/>
      <c r="AA2595" s="201">
        <v>28</v>
      </c>
      <c r="AB2595" s="202">
        <v>0.4642857142857143</v>
      </c>
      <c r="AC2595" s="202">
        <v>0.17857142857142858</v>
      </c>
      <c r="AD2595" s="202">
        <v>0.32142857142857145</v>
      </c>
      <c r="AE2595" s="202">
        <v>3.5714285714285712E-2</v>
      </c>
      <c r="AF2595" s="203">
        <v>0.35714285714285715</v>
      </c>
      <c r="AG2595" s="194"/>
      <c r="AH2595" s="204">
        <v>28</v>
      </c>
      <c r="AI2595" s="205">
        <v>0.4642857142857143</v>
      </c>
      <c r="AJ2595" s="205">
        <v>0.25</v>
      </c>
      <c r="AK2595" s="205">
        <v>0.14285714285714285</v>
      </c>
      <c r="AL2595" s="205">
        <v>0.14285714285714285</v>
      </c>
      <c r="AM2595" s="208">
        <v>0.2857142857142857</v>
      </c>
      <c r="AN2595" s="194"/>
      <c r="AO2595" s="206">
        <v>28</v>
      </c>
      <c r="AP2595" s="207">
        <v>7.1428571428571425E-2</v>
      </c>
    </row>
    <row r="2596" spans="1:42" x14ac:dyDescent="0.3">
      <c r="A2596" t="str">
        <f>School_Data!A2596</f>
        <v>SOUTH SIDE SCHOOL DISTRICT(VANBUREN)</v>
      </c>
      <c r="B2596" t="s">
        <v>1631</v>
      </c>
      <c r="C2596" t="str">
        <f>School_Data!C2596</f>
        <v>SOUTH SIDE ELEMENTARY SCHOOL</v>
      </c>
      <c r="D2596">
        <f>School_Data!D2596</f>
        <v>7105018</v>
      </c>
      <c r="E2596" s="27">
        <f>School_Data!E2596</f>
        <v>4</v>
      </c>
      <c r="F2596" s="192">
        <v>43</v>
      </c>
      <c r="G2596" s="193">
        <v>6.9767441860465115E-2</v>
      </c>
      <c r="H2596" s="193">
        <v>0.32558139534883723</v>
      </c>
      <c r="I2596" s="193">
        <v>0.30232558139534882</v>
      </c>
      <c r="J2596" s="193">
        <v>0.30232558139534882</v>
      </c>
      <c r="K2596" s="193">
        <v>0.60465116279069764</v>
      </c>
      <c r="L2596" s="194"/>
      <c r="M2596" s="195">
        <v>43</v>
      </c>
      <c r="N2596" s="196">
        <v>0.16279069767441862</v>
      </c>
      <c r="O2596" s="196">
        <v>0.46511627906976744</v>
      </c>
      <c r="P2596" s="196">
        <v>0.23255813953488372</v>
      </c>
      <c r="Q2596" s="196">
        <v>0.13953488372093023</v>
      </c>
      <c r="R2596" s="197">
        <v>0.37209302325581395</v>
      </c>
      <c r="S2596" s="194"/>
      <c r="T2596" s="198">
        <v>43</v>
      </c>
      <c r="U2596" s="199">
        <v>0.48837209302325579</v>
      </c>
      <c r="V2596" s="199">
        <v>0.23255813953488372</v>
      </c>
      <c r="W2596" s="199">
        <v>9.3023255813953487E-2</v>
      </c>
      <c r="X2596" s="199">
        <v>0.18604651162790697</v>
      </c>
      <c r="Y2596" s="200">
        <v>0.27906976744186046</v>
      </c>
      <c r="Z2596" s="194"/>
      <c r="AA2596" s="201">
        <v>43</v>
      </c>
      <c r="AB2596" s="202">
        <v>0.41860465116279072</v>
      </c>
      <c r="AC2596" s="202">
        <v>0.18604651162790697</v>
      </c>
      <c r="AD2596" s="202">
        <v>0.23255813953488372</v>
      </c>
      <c r="AE2596" s="202">
        <v>0.16279069767441862</v>
      </c>
      <c r="AF2596" s="203">
        <v>0.39534883720930236</v>
      </c>
      <c r="AG2596" s="194"/>
      <c r="AH2596" s="204">
        <v>43</v>
      </c>
      <c r="AI2596" s="205">
        <v>0.41860465116279072</v>
      </c>
      <c r="AJ2596" s="205">
        <v>0.20930232558139536</v>
      </c>
      <c r="AK2596" s="205">
        <v>0.16279069767441862</v>
      </c>
      <c r="AL2596" s="205">
        <v>0.20930232558139536</v>
      </c>
      <c r="AM2596" s="208">
        <v>0.37209302325581395</v>
      </c>
      <c r="AN2596" s="194"/>
      <c r="AO2596" s="206">
        <v>43</v>
      </c>
      <c r="AP2596" s="207">
        <v>0.20930232558139536</v>
      </c>
    </row>
    <row r="2597" spans="1:42" x14ac:dyDescent="0.3">
      <c r="A2597" t="str">
        <f>School_Data!A2597</f>
        <v>SOUTH SIDE SCHOOL DISTRICT(VANBUREN)</v>
      </c>
      <c r="B2597" t="s">
        <v>1631</v>
      </c>
      <c r="C2597" t="str">
        <f>School_Data!C2597</f>
        <v>SOUTH SIDE ELEMENTARY SCHOOL</v>
      </c>
      <c r="D2597">
        <f>School_Data!D2597</f>
        <v>7105018</v>
      </c>
      <c r="E2597" s="27">
        <f>School_Data!E2597</f>
        <v>5</v>
      </c>
      <c r="F2597" s="192">
        <v>53</v>
      </c>
      <c r="G2597" s="193">
        <v>5.6603773584905662E-2</v>
      </c>
      <c r="H2597" s="193">
        <v>0.32075471698113206</v>
      </c>
      <c r="I2597" s="193">
        <v>0.37735849056603776</v>
      </c>
      <c r="J2597" s="193">
        <v>0.24528301886792453</v>
      </c>
      <c r="K2597" s="193">
        <v>0.62264150943396235</v>
      </c>
      <c r="L2597" s="194"/>
      <c r="M2597" s="195">
        <v>53</v>
      </c>
      <c r="N2597" s="196">
        <v>0.18867924528301888</v>
      </c>
      <c r="O2597" s="196">
        <v>0.47169811320754718</v>
      </c>
      <c r="P2597" s="196">
        <v>0.32075471698113206</v>
      </c>
      <c r="Q2597" s="196">
        <v>1.8867924528301886E-2</v>
      </c>
      <c r="R2597" s="197">
        <v>0.33962264150943394</v>
      </c>
      <c r="S2597" s="194"/>
      <c r="T2597" s="198">
        <v>53</v>
      </c>
      <c r="U2597" s="199">
        <v>0.32075471698113206</v>
      </c>
      <c r="V2597" s="199">
        <v>0.37735849056603776</v>
      </c>
      <c r="W2597" s="199">
        <v>0.22641509433962265</v>
      </c>
      <c r="X2597" s="199">
        <v>7.5471698113207544E-2</v>
      </c>
      <c r="Y2597" s="200">
        <v>0.30188679245283018</v>
      </c>
      <c r="Z2597" s="194"/>
      <c r="AA2597" s="201">
        <v>53</v>
      </c>
      <c r="AB2597" s="202">
        <v>0.45283018867924529</v>
      </c>
      <c r="AC2597" s="202">
        <v>0.32075471698113206</v>
      </c>
      <c r="AD2597" s="202">
        <v>0.16981132075471697</v>
      </c>
      <c r="AE2597" s="202">
        <v>5.6603773584905662E-2</v>
      </c>
      <c r="AF2597" s="203">
        <v>0.22641509433962265</v>
      </c>
      <c r="AG2597" s="194"/>
      <c r="AH2597" s="204">
        <v>53</v>
      </c>
      <c r="AI2597" s="205">
        <v>0.47169811320754718</v>
      </c>
      <c r="AJ2597" s="205">
        <v>0.28301886792452829</v>
      </c>
      <c r="AK2597" s="205">
        <v>0.15094339622641509</v>
      </c>
      <c r="AL2597" s="205">
        <v>9.4339622641509441E-2</v>
      </c>
      <c r="AM2597" s="208">
        <v>0.24528301886792453</v>
      </c>
      <c r="AN2597" s="194"/>
      <c r="AO2597" s="206">
        <v>53</v>
      </c>
      <c r="AP2597" s="207">
        <v>7.5471698113207544E-2</v>
      </c>
    </row>
    <row r="2598" spans="1:42" x14ac:dyDescent="0.3">
      <c r="A2598" t="str">
        <f>School_Data!A2598</f>
        <v>SOUTH SIDE SCHOOL DISTRICT(VANBUREN)</v>
      </c>
      <c r="B2598" t="s">
        <v>1631</v>
      </c>
      <c r="C2598" t="str">
        <f>School_Data!C2598</f>
        <v>SOUTH SIDE ELEMENTARY SCHOOL</v>
      </c>
      <c r="D2598">
        <f>School_Data!D2598</f>
        <v>7105018</v>
      </c>
      <c r="E2598" s="27">
        <f>School_Data!E2598</f>
        <v>6</v>
      </c>
      <c r="F2598" s="192">
        <v>43</v>
      </c>
      <c r="G2598" s="193">
        <v>2.3255813953488372E-2</v>
      </c>
      <c r="H2598" s="193">
        <v>0.18604651162790697</v>
      </c>
      <c r="I2598" s="193">
        <v>0.34883720930232559</v>
      </c>
      <c r="J2598" s="193">
        <v>0.44186046511627908</v>
      </c>
      <c r="K2598" s="193">
        <v>0.79069767441860472</v>
      </c>
      <c r="L2598" s="194"/>
      <c r="M2598" s="195">
        <v>43</v>
      </c>
      <c r="N2598" s="196">
        <v>2.3255813953488372E-2</v>
      </c>
      <c r="O2598" s="196">
        <v>0.37209302325581395</v>
      </c>
      <c r="P2598" s="196">
        <v>0.46511627906976744</v>
      </c>
      <c r="Q2598" s="196">
        <v>0.13953488372093023</v>
      </c>
      <c r="R2598" s="197">
        <v>0.60465116279069764</v>
      </c>
      <c r="S2598" s="194"/>
      <c r="T2598" s="198">
        <v>43</v>
      </c>
      <c r="U2598" s="199">
        <v>0.20930232558139536</v>
      </c>
      <c r="V2598" s="199">
        <v>0.32558139534883723</v>
      </c>
      <c r="W2598" s="199">
        <v>0.37209302325581395</v>
      </c>
      <c r="X2598" s="199">
        <v>9.3023255813953487E-2</v>
      </c>
      <c r="Y2598" s="200">
        <v>0.46511627906976744</v>
      </c>
      <c r="Z2598" s="194"/>
      <c r="AA2598" s="201">
        <v>43</v>
      </c>
      <c r="AB2598" s="202">
        <v>0.30232558139534882</v>
      </c>
      <c r="AC2598" s="202">
        <v>0.27906976744186046</v>
      </c>
      <c r="AD2598" s="202">
        <v>0.18604651162790697</v>
      </c>
      <c r="AE2598" s="202">
        <v>0.23255813953488372</v>
      </c>
      <c r="AF2598" s="203">
        <v>0.41860465116279066</v>
      </c>
      <c r="AG2598" s="194"/>
      <c r="AH2598" s="204">
        <v>43</v>
      </c>
      <c r="AI2598" s="205">
        <v>0.27906976744186046</v>
      </c>
      <c r="AJ2598" s="205">
        <v>0.2558139534883721</v>
      </c>
      <c r="AK2598" s="205">
        <v>0.23255813953488372</v>
      </c>
      <c r="AL2598" s="205">
        <v>0.23255813953488372</v>
      </c>
      <c r="AM2598" s="208">
        <v>0.46511627906976744</v>
      </c>
      <c r="AN2598" s="194"/>
      <c r="AO2598" s="206">
        <v>43</v>
      </c>
      <c r="AP2598" s="207">
        <v>9.3023255813953487E-2</v>
      </c>
    </row>
    <row r="2599" spans="1:42" x14ac:dyDescent="0.3">
      <c r="A2599" t="str">
        <f>School_Data!A2599</f>
        <v>SOUTH SIDE SCHOOL DISTRICT(VANBUREN)</v>
      </c>
      <c r="B2599" t="s">
        <v>1631</v>
      </c>
      <c r="C2599" t="str">
        <f>School_Data!C2599</f>
        <v>SOUTH SIDE HIGH SCHOOL</v>
      </c>
      <c r="D2599">
        <f>School_Data!D2599</f>
        <v>7105019</v>
      </c>
      <c r="E2599" s="27">
        <f>School_Data!E2599</f>
        <v>7</v>
      </c>
      <c r="F2599" s="192">
        <v>37</v>
      </c>
      <c r="G2599" s="193">
        <v>8.1081081081081086E-2</v>
      </c>
      <c r="H2599" s="193">
        <v>0.13513513513513514</v>
      </c>
      <c r="I2599" s="193">
        <v>0.27027027027027029</v>
      </c>
      <c r="J2599" s="193">
        <v>0.51351351351351349</v>
      </c>
      <c r="K2599" s="193">
        <v>0.78378378378378377</v>
      </c>
      <c r="L2599" s="194"/>
      <c r="M2599" s="195">
        <v>37</v>
      </c>
      <c r="N2599" s="196">
        <v>0.21621621621621623</v>
      </c>
      <c r="O2599" s="196">
        <v>0.3783783783783784</v>
      </c>
      <c r="P2599" s="196">
        <v>0.21621621621621623</v>
      </c>
      <c r="Q2599" s="196">
        <v>0.1891891891891892</v>
      </c>
      <c r="R2599" s="197">
        <v>0.40540540540540543</v>
      </c>
      <c r="S2599" s="194"/>
      <c r="T2599" s="198">
        <v>37</v>
      </c>
      <c r="U2599" s="199">
        <v>0.40540540540540543</v>
      </c>
      <c r="V2599" s="199">
        <v>0.32432432432432434</v>
      </c>
      <c r="W2599" s="199">
        <v>0.21621621621621623</v>
      </c>
      <c r="X2599" s="199">
        <v>5.4054054054054057E-2</v>
      </c>
      <c r="Y2599" s="200">
        <v>0.27027027027027029</v>
      </c>
      <c r="Z2599" s="194"/>
      <c r="AA2599" s="201">
        <v>37</v>
      </c>
      <c r="AB2599" s="202">
        <v>0.29729729729729731</v>
      </c>
      <c r="AC2599" s="202">
        <v>0.29729729729729731</v>
      </c>
      <c r="AD2599" s="202">
        <v>0.3783783783783784</v>
      </c>
      <c r="AE2599" s="202">
        <v>2.7027027027027029E-2</v>
      </c>
      <c r="AF2599" s="203">
        <v>0.40540540540540543</v>
      </c>
      <c r="AG2599" s="194"/>
      <c r="AH2599" s="204">
        <v>37</v>
      </c>
      <c r="AI2599" s="205">
        <v>0.24324324324324326</v>
      </c>
      <c r="AJ2599" s="205">
        <v>0.16216216216216217</v>
      </c>
      <c r="AK2599" s="205">
        <v>0.3783783783783784</v>
      </c>
      <c r="AL2599" s="205">
        <v>0.21621621621621623</v>
      </c>
      <c r="AM2599" s="208">
        <v>0.59459459459459463</v>
      </c>
      <c r="AN2599" s="194"/>
      <c r="AO2599" s="206">
        <v>37</v>
      </c>
      <c r="AP2599" s="207">
        <v>8.1081081081081086E-2</v>
      </c>
    </row>
    <row r="2600" spans="1:42" x14ac:dyDescent="0.3">
      <c r="A2600" t="str">
        <f>School_Data!A2600</f>
        <v>SOUTH SIDE SCHOOL DISTRICT(VANBUREN)</v>
      </c>
      <c r="B2600" t="s">
        <v>1631</v>
      </c>
      <c r="C2600" t="str">
        <f>School_Data!C2600</f>
        <v>SOUTH SIDE HIGH SCHOOL</v>
      </c>
      <c r="D2600">
        <f>School_Data!D2600</f>
        <v>7105019</v>
      </c>
      <c r="E2600" s="27">
        <f>School_Data!E2600</f>
        <v>8</v>
      </c>
      <c r="F2600" s="192">
        <v>38</v>
      </c>
      <c r="G2600" s="193">
        <v>7.8947368421052627E-2</v>
      </c>
      <c r="H2600" s="193">
        <v>0.23684210526315788</v>
      </c>
      <c r="I2600" s="193">
        <v>0.26315789473684209</v>
      </c>
      <c r="J2600" s="193">
        <v>0.42105263157894735</v>
      </c>
      <c r="K2600" s="193">
        <v>0.68421052631578938</v>
      </c>
      <c r="L2600" s="194"/>
      <c r="M2600" s="195">
        <v>38</v>
      </c>
      <c r="N2600" s="196">
        <v>0.31578947368421051</v>
      </c>
      <c r="O2600" s="196">
        <v>0.34210526315789475</v>
      </c>
      <c r="P2600" s="196">
        <v>0.23684210526315788</v>
      </c>
      <c r="Q2600" s="196">
        <v>0.10526315789473684</v>
      </c>
      <c r="R2600" s="197">
        <v>0.34210526315789469</v>
      </c>
      <c r="S2600" s="194"/>
      <c r="T2600" s="198">
        <v>38</v>
      </c>
      <c r="U2600" s="199">
        <v>0.39473684210526316</v>
      </c>
      <c r="V2600" s="199">
        <v>0.28947368421052633</v>
      </c>
      <c r="W2600" s="199">
        <v>0.26315789473684209</v>
      </c>
      <c r="X2600" s="199">
        <v>5.2631578947368418E-2</v>
      </c>
      <c r="Y2600" s="200">
        <v>0.31578947368421051</v>
      </c>
      <c r="Z2600" s="194"/>
      <c r="AA2600" s="201">
        <v>38</v>
      </c>
      <c r="AB2600" s="202">
        <v>0.34210526315789475</v>
      </c>
      <c r="AC2600" s="202">
        <v>0.21052631578947367</v>
      </c>
      <c r="AD2600" s="202">
        <v>0.36842105263157893</v>
      </c>
      <c r="AE2600" s="202">
        <v>7.8947368421052627E-2</v>
      </c>
      <c r="AF2600" s="203">
        <v>0.44736842105263153</v>
      </c>
      <c r="AG2600" s="194"/>
      <c r="AH2600" s="204">
        <v>38</v>
      </c>
      <c r="AI2600" s="205">
        <v>0.34210526315789475</v>
      </c>
      <c r="AJ2600" s="205">
        <v>0.23684210526315788</v>
      </c>
      <c r="AK2600" s="205">
        <v>0.21052631578947367</v>
      </c>
      <c r="AL2600" s="205">
        <v>0.21052631578947367</v>
      </c>
      <c r="AM2600" s="208">
        <v>0.42105263157894735</v>
      </c>
      <c r="AN2600" s="194"/>
      <c r="AO2600" s="206">
        <v>38</v>
      </c>
      <c r="AP2600" s="207">
        <v>5.2631578947368418E-2</v>
      </c>
    </row>
    <row r="2601" spans="1:42" x14ac:dyDescent="0.3">
      <c r="A2601" t="str">
        <f>School_Data!A2601</f>
        <v>SOUTH SIDE SCHOOL DISTRICT(VANBUREN)</v>
      </c>
      <c r="B2601" t="s">
        <v>1631</v>
      </c>
      <c r="C2601" t="str">
        <f>School_Data!C2601</f>
        <v>SOUTH SIDE HIGH SCHOOL</v>
      </c>
      <c r="D2601">
        <f>School_Data!D2601</f>
        <v>7105019</v>
      </c>
      <c r="E2601" s="27">
        <f>School_Data!E2601</f>
        <v>9</v>
      </c>
      <c r="F2601" s="192">
        <v>40</v>
      </c>
      <c r="G2601" s="193">
        <v>0.35</v>
      </c>
      <c r="H2601" s="193">
        <v>0.25</v>
      </c>
      <c r="I2601" s="193">
        <v>0.17499999999999999</v>
      </c>
      <c r="J2601" s="193">
        <v>0.22500000000000001</v>
      </c>
      <c r="K2601" s="193">
        <v>0.4</v>
      </c>
      <c r="L2601" s="194"/>
      <c r="M2601" s="195">
        <v>40</v>
      </c>
      <c r="N2601" s="196">
        <v>0.625</v>
      </c>
      <c r="O2601" s="196">
        <v>0.25</v>
      </c>
      <c r="P2601" s="196">
        <v>0.05</v>
      </c>
      <c r="Q2601" s="196">
        <v>7.4999999999999997E-2</v>
      </c>
      <c r="R2601" s="197">
        <v>0.125</v>
      </c>
      <c r="S2601" s="194"/>
      <c r="T2601" s="198">
        <v>40</v>
      </c>
      <c r="U2601" s="199">
        <v>0.55000000000000004</v>
      </c>
      <c r="V2601" s="199">
        <v>0.25</v>
      </c>
      <c r="W2601" s="199">
        <v>0.17499999999999999</v>
      </c>
      <c r="X2601" s="199">
        <v>2.5000000000000001E-2</v>
      </c>
      <c r="Y2601" s="200">
        <v>0.19999999999999998</v>
      </c>
      <c r="Z2601" s="194"/>
      <c r="AA2601" s="201">
        <v>40</v>
      </c>
      <c r="AB2601" s="202">
        <v>0.5</v>
      </c>
      <c r="AC2601" s="202">
        <v>0.15</v>
      </c>
      <c r="AD2601" s="202">
        <v>0.3</v>
      </c>
      <c r="AE2601" s="202">
        <v>0.05</v>
      </c>
      <c r="AF2601" s="203">
        <v>0.35</v>
      </c>
      <c r="AG2601" s="194"/>
      <c r="AH2601" s="204">
        <v>40</v>
      </c>
      <c r="AI2601" s="205">
        <v>0.57499999999999996</v>
      </c>
      <c r="AJ2601" s="205">
        <v>0.125</v>
      </c>
      <c r="AK2601" s="205">
        <v>0.1</v>
      </c>
      <c r="AL2601" s="205">
        <v>0.2</v>
      </c>
      <c r="AM2601" s="208">
        <v>0.30000000000000004</v>
      </c>
      <c r="AN2601" s="194"/>
      <c r="AO2601" s="206">
        <v>40</v>
      </c>
      <c r="AP2601" s="207">
        <v>0.05</v>
      </c>
    </row>
    <row r="2602" spans="1:42" x14ac:dyDescent="0.3">
      <c r="A2602" t="str">
        <f>School_Data!A2602</f>
        <v>SOUTH SIDE SCHOOL DISTRICT(VANBUREN)</v>
      </c>
      <c r="B2602" t="s">
        <v>1631</v>
      </c>
      <c r="C2602" t="str">
        <f>School_Data!C2602</f>
        <v>SOUTH SIDE HIGH SCHOOL</v>
      </c>
      <c r="D2602">
        <f>School_Data!D2602</f>
        <v>7105019</v>
      </c>
      <c r="E2602" s="27">
        <f>School_Data!E2602</f>
        <v>10</v>
      </c>
      <c r="F2602" s="192">
        <v>40</v>
      </c>
      <c r="G2602" s="193">
        <v>0.27500000000000002</v>
      </c>
      <c r="H2602" s="193">
        <v>0.35</v>
      </c>
      <c r="I2602" s="193">
        <v>0.17499999999999999</v>
      </c>
      <c r="J2602" s="193">
        <v>0.2</v>
      </c>
      <c r="K2602" s="193">
        <v>0.375</v>
      </c>
      <c r="L2602" s="194"/>
      <c r="M2602" s="195">
        <v>40</v>
      </c>
      <c r="N2602" s="196">
        <v>0.67500000000000004</v>
      </c>
      <c r="O2602" s="196">
        <v>0.1</v>
      </c>
      <c r="P2602" s="196">
        <v>0.1</v>
      </c>
      <c r="Q2602" s="196">
        <v>0.125</v>
      </c>
      <c r="R2602" s="197">
        <v>0.22500000000000001</v>
      </c>
      <c r="S2602" s="194"/>
      <c r="T2602" s="198">
        <v>40</v>
      </c>
      <c r="U2602" s="199">
        <v>0.65</v>
      </c>
      <c r="V2602" s="199">
        <v>0.125</v>
      </c>
      <c r="W2602" s="199">
        <v>0.15</v>
      </c>
      <c r="X2602" s="199">
        <v>7.4999999999999997E-2</v>
      </c>
      <c r="Y2602" s="200">
        <v>0.22499999999999998</v>
      </c>
      <c r="Z2602" s="194"/>
      <c r="AA2602" s="201">
        <v>40</v>
      </c>
      <c r="AB2602" s="202">
        <v>0.57499999999999996</v>
      </c>
      <c r="AC2602" s="202">
        <v>0.17499999999999999</v>
      </c>
      <c r="AD2602" s="202">
        <v>0.22500000000000001</v>
      </c>
      <c r="AE2602" s="202">
        <v>2.5000000000000001E-2</v>
      </c>
      <c r="AF2602" s="203">
        <v>0.25</v>
      </c>
      <c r="AG2602" s="194"/>
      <c r="AH2602" s="204">
        <v>40</v>
      </c>
      <c r="AI2602" s="205">
        <v>0.57499999999999996</v>
      </c>
      <c r="AJ2602" s="205">
        <v>0.2</v>
      </c>
      <c r="AK2602" s="205">
        <v>7.4999999999999997E-2</v>
      </c>
      <c r="AL2602" s="205">
        <v>0.15</v>
      </c>
      <c r="AM2602" s="208">
        <v>0.22499999999999998</v>
      </c>
      <c r="AN2602" s="194"/>
      <c r="AO2602" s="206">
        <v>40</v>
      </c>
      <c r="AP2602" s="207">
        <v>0.1</v>
      </c>
    </row>
    <row r="2603" spans="1:42" x14ac:dyDescent="0.3">
      <c r="A2603" t="str">
        <f>School_Data!A2603</f>
        <v>SOUTHSIDE SCHOOL DISTRICT(INDEPENDENCE)</v>
      </c>
      <c r="B2603" t="s">
        <v>1632</v>
      </c>
      <c r="C2603" t="str">
        <f>School_Data!C2603</f>
        <v>SOUTHSIDE ELEMENTARY SCHOOL</v>
      </c>
      <c r="D2603">
        <f>School_Data!D2603</f>
        <v>3209038</v>
      </c>
      <c r="E2603" s="27">
        <f>School_Data!E2603</f>
        <v>3</v>
      </c>
      <c r="F2603" s="192">
        <v>168</v>
      </c>
      <c r="G2603" s="193">
        <v>6.5476190476190479E-2</v>
      </c>
      <c r="H2603" s="193">
        <v>0.31547619047619047</v>
      </c>
      <c r="I2603" s="193">
        <v>0.24404761904761904</v>
      </c>
      <c r="J2603" s="193">
        <v>0.375</v>
      </c>
      <c r="K2603" s="193">
        <v>0.61904761904761907</v>
      </c>
      <c r="L2603" s="194"/>
      <c r="M2603" s="195">
        <v>168</v>
      </c>
      <c r="N2603" s="196">
        <v>0.14880952380952381</v>
      </c>
      <c r="O2603" s="196">
        <v>0.20238095238095238</v>
      </c>
      <c r="P2603" s="196">
        <v>0.42261904761904762</v>
      </c>
      <c r="Q2603" s="196">
        <v>0.22619047619047619</v>
      </c>
      <c r="R2603" s="197">
        <v>0.64880952380952384</v>
      </c>
      <c r="S2603" s="194"/>
      <c r="T2603" s="198">
        <v>168</v>
      </c>
      <c r="U2603" s="199">
        <v>0.33333333333333331</v>
      </c>
      <c r="V2603" s="199">
        <v>0.25595238095238093</v>
      </c>
      <c r="W2603" s="199">
        <v>0.16071428571428573</v>
      </c>
      <c r="X2603" s="199">
        <v>0.25</v>
      </c>
      <c r="Y2603" s="200">
        <v>0.4107142857142857</v>
      </c>
      <c r="Z2603" s="194"/>
      <c r="AA2603" s="201">
        <v>168</v>
      </c>
      <c r="AB2603" s="202">
        <v>0.34523809523809523</v>
      </c>
      <c r="AC2603" s="202">
        <v>0.23214285714285715</v>
      </c>
      <c r="AD2603" s="202">
        <v>0.26785714285714285</v>
      </c>
      <c r="AE2603" s="202">
        <v>0.15476190476190477</v>
      </c>
      <c r="AF2603" s="203">
        <v>0.42261904761904762</v>
      </c>
      <c r="AG2603" s="194"/>
      <c r="AH2603" s="204">
        <v>168</v>
      </c>
      <c r="AI2603" s="205">
        <v>0.39880952380952384</v>
      </c>
      <c r="AJ2603" s="205">
        <v>0.23214285714285715</v>
      </c>
      <c r="AK2603" s="205">
        <v>0.15476190476190477</v>
      </c>
      <c r="AL2603" s="205">
        <v>0.21428571428571427</v>
      </c>
      <c r="AM2603" s="208">
        <v>0.36904761904761907</v>
      </c>
      <c r="AN2603" s="194"/>
      <c r="AO2603" s="206">
        <v>168</v>
      </c>
      <c r="AP2603" s="207">
        <v>0.23214285714285715</v>
      </c>
    </row>
    <row r="2604" spans="1:42" x14ac:dyDescent="0.3">
      <c r="A2604" t="str">
        <f>School_Data!A2604</f>
        <v>SOUTHSIDE SCHOOL DISTRICT(INDEPENDENCE)</v>
      </c>
      <c r="B2604" t="s">
        <v>1632</v>
      </c>
      <c r="C2604" t="str">
        <f>School_Data!C2604</f>
        <v>SOUTHSIDE MIDDLE SCHOOL</v>
      </c>
      <c r="D2604">
        <f>School_Data!D2604</f>
        <v>3209041</v>
      </c>
      <c r="E2604" s="27">
        <f>School_Data!E2604</f>
        <v>4</v>
      </c>
      <c r="F2604" s="192">
        <v>160</v>
      </c>
      <c r="G2604" s="193">
        <v>0.10625</v>
      </c>
      <c r="H2604" s="193">
        <v>0.3</v>
      </c>
      <c r="I2604" s="193">
        <v>0.38750000000000001</v>
      </c>
      <c r="J2604" s="193">
        <v>0.20624999999999999</v>
      </c>
      <c r="K2604" s="193">
        <v>0.59375</v>
      </c>
      <c r="L2604" s="194"/>
      <c r="M2604" s="195">
        <v>160</v>
      </c>
      <c r="N2604" s="196">
        <v>0.15</v>
      </c>
      <c r="O2604" s="196">
        <v>0.36875000000000002</v>
      </c>
      <c r="P2604" s="196">
        <v>0.35</v>
      </c>
      <c r="Q2604" s="196">
        <v>0.13125000000000001</v>
      </c>
      <c r="R2604" s="197">
        <v>0.48124999999999996</v>
      </c>
      <c r="S2604" s="194"/>
      <c r="T2604" s="198">
        <v>160</v>
      </c>
      <c r="U2604" s="199">
        <v>0.3125</v>
      </c>
      <c r="V2604" s="199">
        <v>0.3</v>
      </c>
      <c r="W2604" s="199">
        <v>0.25624999999999998</v>
      </c>
      <c r="X2604" s="199">
        <v>0.13125000000000001</v>
      </c>
      <c r="Y2604" s="200">
        <v>0.38749999999999996</v>
      </c>
      <c r="Z2604" s="194"/>
      <c r="AA2604" s="201">
        <v>160</v>
      </c>
      <c r="AB2604" s="202">
        <v>0.38750000000000001</v>
      </c>
      <c r="AC2604" s="202">
        <v>0.21875</v>
      </c>
      <c r="AD2604" s="202">
        <v>0.23749999999999999</v>
      </c>
      <c r="AE2604" s="202">
        <v>0.15625</v>
      </c>
      <c r="AF2604" s="203">
        <v>0.39374999999999999</v>
      </c>
      <c r="AG2604" s="194"/>
      <c r="AH2604" s="204">
        <v>160</v>
      </c>
      <c r="AI2604" s="205">
        <v>0.53749999999999998</v>
      </c>
      <c r="AJ2604" s="205">
        <v>0.18124999999999999</v>
      </c>
      <c r="AK2604" s="205">
        <v>0.15</v>
      </c>
      <c r="AL2604" s="205">
        <v>0.13125000000000001</v>
      </c>
      <c r="AM2604" s="208">
        <v>0.28125</v>
      </c>
      <c r="AN2604" s="194"/>
      <c r="AO2604" s="206">
        <v>160</v>
      </c>
      <c r="AP2604" s="207">
        <v>0.15625</v>
      </c>
    </row>
    <row r="2605" spans="1:42" x14ac:dyDescent="0.3">
      <c r="A2605" t="str">
        <f>School_Data!A2605</f>
        <v>SOUTHSIDE SCHOOL DISTRICT(INDEPENDENCE)</v>
      </c>
      <c r="B2605" t="s">
        <v>1632</v>
      </c>
      <c r="C2605" t="str">
        <f>School_Data!C2605</f>
        <v>SOUTHSIDE MIDDLE SCHOOL</v>
      </c>
      <c r="D2605">
        <f>School_Data!D2605</f>
        <v>3209041</v>
      </c>
      <c r="E2605" s="27">
        <f>School_Data!E2605</f>
        <v>5</v>
      </c>
      <c r="F2605" s="192">
        <v>132</v>
      </c>
      <c r="G2605" s="193">
        <v>5.3030303030303032E-2</v>
      </c>
      <c r="H2605" s="193">
        <v>0.31060606060606061</v>
      </c>
      <c r="I2605" s="193">
        <v>0.40909090909090912</v>
      </c>
      <c r="J2605" s="193">
        <v>0.22727272727272727</v>
      </c>
      <c r="K2605" s="193">
        <v>0.63636363636363635</v>
      </c>
      <c r="L2605" s="194"/>
      <c r="M2605" s="195">
        <v>132</v>
      </c>
      <c r="N2605" s="196">
        <v>0.14393939393939395</v>
      </c>
      <c r="O2605" s="196">
        <v>0.43181818181818182</v>
      </c>
      <c r="P2605" s="196">
        <v>0.31060606060606061</v>
      </c>
      <c r="Q2605" s="196">
        <v>0.11363636363636363</v>
      </c>
      <c r="R2605" s="197">
        <v>0.42424242424242425</v>
      </c>
      <c r="S2605" s="194"/>
      <c r="T2605" s="198">
        <v>132</v>
      </c>
      <c r="U2605" s="199">
        <v>0.36363636363636365</v>
      </c>
      <c r="V2605" s="199">
        <v>0.30303030303030304</v>
      </c>
      <c r="W2605" s="199">
        <v>0.2196969696969697</v>
      </c>
      <c r="X2605" s="199">
        <v>0.11363636363636363</v>
      </c>
      <c r="Y2605" s="200">
        <v>0.33333333333333331</v>
      </c>
      <c r="Z2605" s="194"/>
      <c r="AA2605" s="201">
        <v>132</v>
      </c>
      <c r="AB2605" s="202">
        <v>0.4621212121212121</v>
      </c>
      <c r="AC2605" s="202">
        <v>0.25757575757575757</v>
      </c>
      <c r="AD2605" s="202">
        <v>0.20454545454545456</v>
      </c>
      <c r="AE2605" s="202">
        <v>7.575757575757576E-2</v>
      </c>
      <c r="AF2605" s="203">
        <v>0.28030303030303033</v>
      </c>
      <c r="AG2605" s="194"/>
      <c r="AH2605" s="204">
        <v>132</v>
      </c>
      <c r="AI2605" s="205">
        <v>0.4621212121212121</v>
      </c>
      <c r="AJ2605" s="205">
        <v>0.28030303030303028</v>
      </c>
      <c r="AK2605" s="205">
        <v>0.13636363636363635</v>
      </c>
      <c r="AL2605" s="205">
        <v>0.12121212121212122</v>
      </c>
      <c r="AM2605" s="208">
        <v>0.25757575757575757</v>
      </c>
      <c r="AN2605" s="194"/>
      <c r="AO2605" s="206">
        <v>132</v>
      </c>
      <c r="AP2605" s="207">
        <v>0.12121212121212122</v>
      </c>
    </row>
    <row r="2606" spans="1:42" x14ac:dyDescent="0.3">
      <c r="A2606" t="str">
        <f>School_Data!A2606</f>
        <v>SOUTHSIDE SCHOOL DISTRICT(INDEPENDENCE)</v>
      </c>
      <c r="B2606" t="s">
        <v>1632</v>
      </c>
      <c r="C2606" t="str">
        <f>School_Data!C2606</f>
        <v>SOUTHSIDE MIDDLE SCHOOL</v>
      </c>
      <c r="D2606">
        <f>School_Data!D2606</f>
        <v>3209041</v>
      </c>
      <c r="E2606" s="27">
        <f>School_Data!E2606</f>
        <v>6</v>
      </c>
      <c r="F2606" s="192">
        <v>142</v>
      </c>
      <c r="G2606" s="193">
        <v>6.3380281690140844E-2</v>
      </c>
      <c r="H2606" s="193">
        <v>0.26760563380281688</v>
      </c>
      <c r="I2606" s="193">
        <v>0.29577464788732394</v>
      </c>
      <c r="J2606" s="193">
        <v>0.37323943661971831</v>
      </c>
      <c r="K2606" s="193">
        <v>0.66901408450704225</v>
      </c>
      <c r="L2606" s="194"/>
      <c r="M2606" s="195">
        <v>142</v>
      </c>
      <c r="N2606" s="196">
        <v>0.11267605633802817</v>
      </c>
      <c r="O2606" s="196">
        <v>0.25352112676056338</v>
      </c>
      <c r="P2606" s="196">
        <v>0.43661971830985913</v>
      </c>
      <c r="Q2606" s="196">
        <v>0.19718309859154928</v>
      </c>
      <c r="R2606" s="197">
        <v>0.63380281690140838</v>
      </c>
      <c r="S2606" s="194"/>
      <c r="T2606" s="198">
        <v>142</v>
      </c>
      <c r="U2606" s="199">
        <v>0.24647887323943662</v>
      </c>
      <c r="V2606" s="199">
        <v>0.16901408450704225</v>
      </c>
      <c r="W2606" s="199">
        <v>0.39436619718309857</v>
      </c>
      <c r="X2606" s="199">
        <v>0.19014084507042253</v>
      </c>
      <c r="Y2606" s="200">
        <v>0.58450704225352113</v>
      </c>
      <c r="Z2606" s="194"/>
      <c r="AA2606" s="201">
        <v>142</v>
      </c>
      <c r="AB2606" s="202">
        <v>0.26760563380281688</v>
      </c>
      <c r="AC2606" s="202">
        <v>0.22535211267605634</v>
      </c>
      <c r="AD2606" s="202">
        <v>0.26760563380281688</v>
      </c>
      <c r="AE2606" s="202">
        <v>0.23943661971830985</v>
      </c>
      <c r="AF2606" s="203">
        <v>0.50704225352112675</v>
      </c>
      <c r="AG2606" s="194"/>
      <c r="AH2606" s="204">
        <v>142</v>
      </c>
      <c r="AI2606" s="205">
        <v>0.36619718309859156</v>
      </c>
      <c r="AJ2606" s="205">
        <v>0.22535211267605634</v>
      </c>
      <c r="AK2606" s="205">
        <v>0.21830985915492956</v>
      </c>
      <c r="AL2606" s="205">
        <v>0.19014084507042253</v>
      </c>
      <c r="AM2606" s="208">
        <v>0.40845070422535212</v>
      </c>
      <c r="AN2606" s="194"/>
      <c r="AO2606" s="206">
        <v>142</v>
      </c>
      <c r="AP2606" s="207">
        <v>0.13380281690140844</v>
      </c>
    </row>
    <row r="2607" spans="1:42" x14ac:dyDescent="0.3">
      <c r="A2607" t="str">
        <f>School_Data!A2607</f>
        <v>SOUTHSIDE SCHOOL DISTRICT(INDEPENDENCE)</v>
      </c>
      <c r="B2607" t="s">
        <v>1632</v>
      </c>
      <c r="C2607" t="str">
        <f>School_Data!C2607</f>
        <v>SOUTHSIDE JUNIOR HIGH SCHOOL</v>
      </c>
      <c r="D2607">
        <f>School_Data!D2607</f>
        <v>3209702</v>
      </c>
      <c r="E2607" s="27">
        <f>School_Data!E2607</f>
        <v>7</v>
      </c>
      <c r="F2607" s="192">
        <v>172</v>
      </c>
      <c r="G2607" s="193">
        <v>9.3023255813953487E-2</v>
      </c>
      <c r="H2607" s="193">
        <v>0.25</v>
      </c>
      <c r="I2607" s="193">
        <v>0.30232558139534882</v>
      </c>
      <c r="J2607" s="193">
        <v>0.35465116279069769</v>
      </c>
      <c r="K2607" s="193">
        <v>0.65697674418604657</v>
      </c>
      <c r="L2607" s="194"/>
      <c r="M2607" s="195">
        <v>172</v>
      </c>
      <c r="N2607" s="196">
        <v>0.32558139534883723</v>
      </c>
      <c r="O2607" s="196">
        <v>0.36046511627906974</v>
      </c>
      <c r="P2607" s="196">
        <v>0.16860465116279069</v>
      </c>
      <c r="Q2607" s="196">
        <v>0.14534883720930233</v>
      </c>
      <c r="R2607" s="197">
        <v>0.31395348837209303</v>
      </c>
      <c r="S2607" s="194"/>
      <c r="T2607" s="198">
        <v>172</v>
      </c>
      <c r="U2607" s="199">
        <v>0.45930232558139533</v>
      </c>
      <c r="V2607" s="199">
        <v>0.22674418604651161</v>
      </c>
      <c r="W2607" s="199">
        <v>0.21511627906976744</v>
      </c>
      <c r="X2607" s="199">
        <v>9.8837209302325577E-2</v>
      </c>
      <c r="Y2607" s="200">
        <v>0.31395348837209303</v>
      </c>
      <c r="Z2607" s="194"/>
      <c r="AA2607" s="201">
        <v>172</v>
      </c>
      <c r="AB2607" s="202">
        <v>0.36627906976744184</v>
      </c>
      <c r="AC2607" s="202">
        <v>0.33139534883720928</v>
      </c>
      <c r="AD2607" s="202">
        <v>0.23837209302325582</v>
      </c>
      <c r="AE2607" s="202">
        <v>6.3953488372093026E-2</v>
      </c>
      <c r="AF2607" s="203">
        <v>0.30232558139534882</v>
      </c>
      <c r="AG2607" s="194"/>
      <c r="AH2607" s="204">
        <v>172</v>
      </c>
      <c r="AI2607" s="205">
        <v>0.48255813953488375</v>
      </c>
      <c r="AJ2607" s="205">
        <v>0.22674418604651161</v>
      </c>
      <c r="AK2607" s="205">
        <v>0.15116279069767441</v>
      </c>
      <c r="AL2607" s="205">
        <v>0.13953488372093023</v>
      </c>
      <c r="AM2607" s="208">
        <v>0.29069767441860461</v>
      </c>
      <c r="AN2607" s="194"/>
      <c r="AO2607" s="206">
        <v>172</v>
      </c>
      <c r="AP2607" s="207">
        <v>9.8837209302325577E-2</v>
      </c>
    </row>
    <row r="2608" spans="1:42" x14ac:dyDescent="0.3">
      <c r="A2608" t="str">
        <f>School_Data!A2608</f>
        <v>SOUTHSIDE SCHOOL DISTRICT(INDEPENDENCE)</v>
      </c>
      <c r="B2608" t="s">
        <v>1632</v>
      </c>
      <c r="C2608" t="str">
        <f>School_Data!C2608</f>
        <v>SOUTHSIDE JUNIOR HIGH SCHOOL</v>
      </c>
      <c r="D2608">
        <f>School_Data!D2608</f>
        <v>3209702</v>
      </c>
      <c r="E2608" s="27">
        <f>School_Data!E2608</f>
        <v>8</v>
      </c>
      <c r="F2608" s="192">
        <v>155</v>
      </c>
      <c r="G2608" s="193">
        <v>9.0322580645161285E-2</v>
      </c>
      <c r="H2608" s="193">
        <v>0.20645161290322581</v>
      </c>
      <c r="I2608" s="193">
        <v>0.27741935483870966</v>
      </c>
      <c r="J2608" s="193">
        <v>0.4258064516129032</v>
      </c>
      <c r="K2608" s="193">
        <v>0.70322580645161281</v>
      </c>
      <c r="L2608" s="194"/>
      <c r="M2608" s="195">
        <v>155</v>
      </c>
      <c r="N2608" s="196">
        <v>0.26451612903225807</v>
      </c>
      <c r="O2608" s="196">
        <v>0.3935483870967742</v>
      </c>
      <c r="P2608" s="196">
        <v>0.12258064516129032</v>
      </c>
      <c r="Q2608" s="196">
        <v>0.21935483870967742</v>
      </c>
      <c r="R2608" s="197">
        <v>0.34193548387096773</v>
      </c>
      <c r="S2608" s="194"/>
      <c r="T2608" s="198">
        <v>155</v>
      </c>
      <c r="U2608" s="199">
        <v>0.43870967741935485</v>
      </c>
      <c r="V2608" s="199">
        <v>0.20645161290322581</v>
      </c>
      <c r="W2608" s="199">
        <v>0.23225806451612904</v>
      </c>
      <c r="X2608" s="199">
        <v>0.12258064516129032</v>
      </c>
      <c r="Y2608" s="200">
        <v>0.35483870967741937</v>
      </c>
      <c r="Z2608" s="194"/>
      <c r="AA2608" s="201">
        <v>155</v>
      </c>
      <c r="AB2608" s="202">
        <v>0.28387096774193549</v>
      </c>
      <c r="AC2608" s="202">
        <v>0.25161290322580643</v>
      </c>
      <c r="AD2608" s="202">
        <v>0.29032258064516131</v>
      </c>
      <c r="AE2608" s="202">
        <v>0.17419354838709677</v>
      </c>
      <c r="AF2608" s="203">
        <v>0.46451612903225808</v>
      </c>
      <c r="AG2608" s="194"/>
      <c r="AH2608" s="204">
        <v>155</v>
      </c>
      <c r="AI2608" s="205">
        <v>0.36774193548387096</v>
      </c>
      <c r="AJ2608" s="205">
        <v>0.24516129032258063</v>
      </c>
      <c r="AK2608" s="205">
        <v>0.17419354838709677</v>
      </c>
      <c r="AL2608" s="205">
        <v>0.2129032258064516</v>
      </c>
      <c r="AM2608" s="208">
        <v>0.38709677419354838</v>
      </c>
      <c r="AN2608" s="194"/>
      <c r="AO2608" s="206">
        <v>155</v>
      </c>
      <c r="AP2608" s="207">
        <v>0.12258064516129032</v>
      </c>
    </row>
    <row r="2609" spans="1:42" x14ac:dyDescent="0.3">
      <c r="A2609" t="str">
        <f>School_Data!A2609</f>
        <v>SOUTHSIDE SCHOOL DISTRICT(INDEPENDENCE)</v>
      </c>
      <c r="B2609" t="s">
        <v>1632</v>
      </c>
      <c r="C2609" t="str">
        <f>School_Data!C2609</f>
        <v>SOUTHSIDE JUNIOR HIGH SCHOOL</v>
      </c>
      <c r="D2609">
        <f>School_Data!D2609</f>
        <v>3209702</v>
      </c>
      <c r="E2609" s="27">
        <f>School_Data!E2609</f>
        <v>9</v>
      </c>
      <c r="F2609" s="192">
        <v>178</v>
      </c>
      <c r="G2609" s="193">
        <v>0.2247191011235955</v>
      </c>
      <c r="H2609" s="193">
        <v>0.21910112359550563</v>
      </c>
      <c r="I2609" s="193">
        <v>0.30337078651685395</v>
      </c>
      <c r="J2609" s="193">
        <v>0.25280898876404495</v>
      </c>
      <c r="K2609" s="193">
        <v>0.5561797752808989</v>
      </c>
      <c r="L2609" s="194"/>
      <c r="M2609" s="195">
        <v>178</v>
      </c>
      <c r="N2609" s="196">
        <v>0.398876404494382</v>
      </c>
      <c r="O2609" s="196">
        <v>0.2303370786516854</v>
      </c>
      <c r="P2609" s="196">
        <v>0.20224719101123595</v>
      </c>
      <c r="Q2609" s="196">
        <v>0.16853932584269662</v>
      </c>
      <c r="R2609" s="197">
        <v>0.3707865168539326</v>
      </c>
      <c r="S2609" s="194"/>
      <c r="T2609" s="198">
        <v>178</v>
      </c>
      <c r="U2609" s="199">
        <v>0.4157303370786517</v>
      </c>
      <c r="V2609" s="199">
        <v>0.24719101123595505</v>
      </c>
      <c r="W2609" s="199">
        <v>0.2247191011235955</v>
      </c>
      <c r="X2609" s="199">
        <v>0.11235955056179775</v>
      </c>
      <c r="Y2609" s="200">
        <v>0.33707865168539325</v>
      </c>
      <c r="Z2609" s="194"/>
      <c r="AA2609" s="201">
        <v>178</v>
      </c>
      <c r="AB2609" s="202">
        <v>0.39325842696629215</v>
      </c>
      <c r="AC2609" s="202">
        <v>0.21348314606741572</v>
      </c>
      <c r="AD2609" s="202">
        <v>0.2640449438202247</v>
      </c>
      <c r="AE2609" s="202">
        <v>0.12921348314606743</v>
      </c>
      <c r="AF2609" s="203">
        <v>0.3932584269662921</v>
      </c>
      <c r="AG2609" s="194"/>
      <c r="AH2609" s="204">
        <v>177</v>
      </c>
      <c r="AI2609" s="205">
        <v>0.39548022598870058</v>
      </c>
      <c r="AJ2609" s="205">
        <v>0.21468926553672316</v>
      </c>
      <c r="AK2609" s="205">
        <v>0.19209039548022599</v>
      </c>
      <c r="AL2609" s="205">
        <v>0.19774011299435029</v>
      </c>
      <c r="AM2609" s="208">
        <v>0.38983050847457629</v>
      </c>
      <c r="AN2609" s="194"/>
      <c r="AO2609" s="206">
        <v>178</v>
      </c>
      <c r="AP2609" s="207">
        <v>0.12921348314606743</v>
      </c>
    </row>
    <row r="2610" spans="1:42" x14ac:dyDescent="0.3">
      <c r="A2610" t="str">
        <f>School_Data!A2610</f>
        <v>SOUTHSIDE SCHOOL DISTRICT(INDEPENDENCE)</v>
      </c>
      <c r="B2610" t="s">
        <v>1632</v>
      </c>
      <c r="C2610" t="str">
        <f>School_Data!C2610</f>
        <v>SOUTHSIDE CHARTER HIGH SCHOOL</v>
      </c>
      <c r="D2610">
        <f>School_Data!D2610</f>
        <v>3209703</v>
      </c>
      <c r="E2610" s="27">
        <f>School_Data!E2610</f>
        <v>10</v>
      </c>
      <c r="F2610" s="192">
        <v>141</v>
      </c>
      <c r="G2610" s="193">
        <v>0.20567375886524822</v>
      </c>
      <c r="H2610" s="193">
        <v>0.16312056737588654</v>
      </c>
      <c r="I2610" s="193">
        <v>0.27659574468085107</v>
      </c>
      <c r="J2610" s="193">
        <v>0.3546099290780142</v>
      </c>
      <c r="K2610" s="193">
        <v>0.63120567375886527</v>
      </c>
      <c r="L2610" s="194"/>
      <c r="M2610" s="195">
        <v>140</v>
      </c>
      <c r="N2610" s="196">
        <v>0.44285714285714284</v>
      </c>
      <c r="O2610" s="196">
        <v>0.17142857142857143</v>
      </c>
      <c r="P2610" s="196">
        <v>0.15</v>
      </c>
      <c r="Q2610" s="196">
        <v>0.23571428571428571</v>
      </c>
      <c r="R2610" s="197">
        <v>0.38571428571428568</v>
      </c>
      <c r="S2610" s="194"/>
      <c r="T2610" s="198">
        <v>141</v>
      </c>
      <c r="U2610" s="199">
        <v>0.3971631205673759</v>
      </c>
      <c r="V2610" s="199">
        <v>0.1773049645390071</v>
      </c>
      <c r="W2610" s="199">
        <v>0.21985815602836881</v>
      </c>
      <c r="X2610" s="199">
        <v>0.20567375886524822</v>
      </c>
      <c r="Y2610" s="200">
        <v>0.42553191489361702</v>
      </c>
      <c r="Z2610" s="194"/>
      <c r="AA2610" s="201">
        <v>139</v>
      </c>
      <c r="AB2610" s="202">
        <v>0.41726618705035973</v>
      </c>
      <c r="AC2610" s="202">
        <v>0.17985611510791366</v>
      </c>
      <c r="AD2610" s="202">
        <v>0.30215827338129497</v>
      </c>
      <c r="AE2610" s="202">
        <v>0.10071942446043165</v>
      </c>
      <c r="AF2610" s="203">
        <v>0.40287769784172661</v>
      </c>
      <c r="AG2610" s="194"/>
      <c r="AH2610" s="204">
        <v>139</v>
      </c>
      <c r="AI2610" s="205">
        <v>0.34532374100719426</v>
      </c>
      <c r="AJ2610" s="205">
        <v>0.21582733812949639</v>
      </c>
      <c r="AK2610" s="205">
        <v>0.18705035971223022</v>
      </c>
      <c r="AL2610" s="205">
        <v>0.25179856115107913</v>
      </c>
      <c r="AM2610" s="208">
        <v>0.43884892086330934</v>
      </c>
      <c r="AN2610" s="194"/>
      <c r="AO2610" s="206">
        <v>140</v>
      </c>
      <c r="AP2610" s="207">
        <v>0.24285714285714285</v>
      </c>
    </row>
    <row r="2611" spans="1:42" x14ac:dyDescent="0.3">
      <c r="A2611" t="str">
        <f>School_Data!A2611</f>
        <v>SPRING HILL SCHOOL DISTRICT</v>
      </c>
      <c r="B2611" t="s">
        <v>1633</v>
      </c>
      <c r="C2611" t="str">
        <f>School_Data!C2611</f>
        <v>SPRING HILL ELEMENTARY SCHOOL</v>
      </c>
      <c r="D2611">
        <f>School_Data!D2611</f>
        <v>2906025</v>
      </c>
      <c r="E2611" s="27">
        <f>School_Data!E2611</f>
        <v>3</v>
      </c>
      <c r="F2611" s="192">
        <v>46</v>
      </c>
      <c r="G2611" s="193">
        <v>6.5217391304347824E-2</v>
      </c>
      <c r="H2611" s="193">
        <v>0.19565217391304349</v>
      </c>
      <c r="I2611" s="193">
        <v>0.28260869565217389</v>
      </c>
      <c r="J2611" s="193">
        <v>0.45652173913043476</v>
      </c>
      <c r="K2611" s="193">
        <v>0.73913043478260865</v>
      </c>
      <c r="L2611" s="194"/>
      <c r="M2611" s="195">
        <v>46</v>
      </c>
      <c r="N2611" s="196">
        <v>6.5217391304347824E-2</v>
      </c>
      <c r="O2611" s="196">
        <v>0.32608695652173914</v>
      </c>
      <c r="P2611" s="196">
        <v>0.56521739130434778</v>
      </c>
      <c r="Q2611" s="196">
        <v>4.3478260869565216E-2</v>
      </c>
      <c r="R2611" s="197">
        <v>0.60869565217391297</v>
      </c>
      <c r="S2611" s="194"/>
      <c r="T2611" s="198">
        <v>46</v>
      </c>
      <c r="U2611" s="199">
        <v>0.28260869565217389</v>
      </c>
      <c r="V2611" s="199">
        <v>0.45652173913043476</v>
      </c>
      <c r="W2611" s="199">
        <v>0.10869565217391304</v>
      </c>
      <c r="X2611" s="199">
        <v>0.15217391304347827</v>
      </c>
      <c r="Y2611" s="200">
        <v>0.2608695652173913</v>
      </c>
      <c r="Z2611" s="194"/>
      <c r="AA2611" s="201">
        <v>46</v>
      </c>
      <c r="AB2611" s="202">
        <v>0.2608695652173913</v>
      </c>
      <c r="AC2611" s="202">
        <v>0.2608695652173913</v>
      </c>
      <c r="AD2611" s="202">
        <v>0.2608695652173913</v>
      </c>
      <c r="AE2611" s="202">
        <v>0.21739130434782608</v>
      </c>
      <c r="AF2611" s="203">
        <v>0.47826086956521741</v>
      </c>
      <c r="AG2611" s="194"/>
      <c r="AH2611" s="204">
        <v>46</v>
      </c>
      <c r="AI2611" s="205">
        <v>0.2608695652173913</v>
      </c>
      <c r="AJ2611" s="205">
        <v>0.30434782608695654</v>
      </c>
      <c r="AK2611" s="205">
        <v>0.21739130434782608</v>
      </c>
      <c r="AL2611" s="205">
        <v>0.21739130434782608</v>
      </c>
      <c r="AM2611" s="208">
        <v>0.43478260869565216</v>
      </c>
      <c r="AN2611" s="194"/>
      <c r="AO2611" s="206">
        <v>46</v>
      </c>
      <c r="AP2611" s="207">
        <v>0.10869565217391304</v>
      </c>
    </row>
    <row r="2612" spans="1:42" x14ac:dyDescent="0.3">
      <c r="A2612" t="str">
        <f>School_Data!A2612</f>
        <v>SPRING HILL SCHOOL DISTRICT</v>
      </c>
      <c r="B2612" t="s">
        <v>1633</v>
      </c>
      <c r="C2612" t="str">
        <f>School_Data!C2612</f>
        <v>SPRING HILL ELEMENTARY SCHOOL</v>
      </c>
      <c r="D2612">
        <f>School_Data!D2612</f>
        <v>2906025</v>
      </c>
      <c r="E2612" s="27">
        <f>School_Data!E2612</f>
        <v>4</v>
      </c>
      <c r="F2612" s="192">
        <v>48</v>
      </c>
      <c r="G2612" s="193">
        <v>2.0833333333333332E-2</v>
      </c>
      <c r="H2612" s="193">
        <v>0.22916666666666666</v>
      </c>
      <c r="I2612" s="193">
        <v>0.3125</v>
      </c>
      <c r="J2612" s="193">
        <v>0.4375</v>
      </c>
      <c r="K2612" s="193">
        <v>0.75</v>
      </c>
      <c r="L2612" s="194"/>
      <c r="M2612" s="195">
        <v>48</v>
      </c>
      <c r="N2612" s="196">
        <v>6.25E-2</v>
      </c>
      <c r="O2612" s="196">
        <v>0.39583333333333331</v>
      </c>
      <c r="P2612" s="196">
        <v>0.5</v>
      </c>
      <c r="Q2612" s="196">
        <v>4.1666666666666664E-2</v>
      </c>
      <c r="R2612" s="197">
        <v>0.54166666666666663</v>
      </c>
      <c r="S2612" s="194"/>
      <c r="T2612" s="198">
        <v>48</v>
      </c>
      <c r="U2612" s="199">
        <v>0.14583333333333334</v>
      </c>
      <c r="V2612" s="199">
        <v>0.3125</v>
      </c>
      <c r="W2612" s="199">
        <v>0.3125</v>
      </c>
      <c r="X2612" s="199">
        <v>0.22916666666666666</v>
      </c>
      <c r="Y2612" s="200">
        <v>0.54166666666666663</v>
      </c>
      <c r="Z2612" s="194"/>
      <c r="AA2612" s="201">
        <v>48</v>
      </c>
      <c r="AB2612" s="202">
        <v>0.10416666666666667</v>
      </c>
      <c r="AC2612" s="202">
        <v>0.14583333333333334</v>
      </c>
      <c r="AD2612" s="202">
        <v>0.4375</v>
      </c>
      <c r="AE2612" s="202">
        <v>0.3125</v>
      </c>
      <c r="AF2612" s="203">
        <v>0.75</v>
      </c>
      <c r="AG2612" s="194"/>
      <c r="AH2612" s="204">
        <v>48</v>
      </c>
      <c r="AI2612" s="205">
        <v>0.22916666666666666</v>
      </c>
      <c r="AJ2612" s="205">
        <v>0.29166666666666669</v>
      </c>
      <c r="AK2612" s="205">
        <v>0.20833333333333334</v>
      </c>
      <c r="AL2612" s="205">
        <v>0.27083333333333331</v>
      </c>
      <c r="AM2612" s="208">
        <v>0.47916666666666663</v>
      </c>
      <c r="AN2612" s="194"/>
      <c r="AO2612" s="206">
        <v>48</v>
      </c>
      <c r="AP2612" s="207">
        <v>0.1875</v>
      </c>
    </row>
    <row r="2613" spans="1:42" x14ac:dyDescent="0.3">
      <c r="A2613" t="str">
        <f>School_Data!A2613</f>
        <v>SPRING HILL SCHOOL DISTRICT</v>
      </c>
      <c r="B2613" t="s">
        <v>1633</v>
      </c>
      <c r="C2613" t="str">
        <f>School_Data!C2613</f>
        <v>SPRING HILL ELEMENTARY SCHOOL</v>
      </c>
      <c r="D2613">
        <f>School_Data!D2613</f>
        <v>2906025</v>
      </c>
      <c r="E2613" s="27">
        <f>School_Data!E2613</f>
        <v>5</v>
      </c>
      <c r="F2613" s="192">
        <v>38</v>
      </c>
      <c r="G2613" s="193">
        <v>0</v>
      </c>
      <c r="H2613" s="193">
        <v>0.26315789473684209</v>
      </c>
      <c r="I2613" s="193">
        <v>0.36842105263157893</v>
      </c>
      <c r="J2613" s="193">
        <v>0.36842105263157893</v>
      </c>
      <c r="K2613" s="193">
        <v>0.73684210526315785</v>
      </c>
      <c r="L2613" s="194"/>
      <c r="M2613" s="195">
        <v>38</v>
      </c>
      <c r="N2613" s="196">
        <v>0.28947368421052633</v>
      </c>
      <c r="O2613" s="196">
        <v>0.52631578947368418</v>
      </c>
      <c r="P2613" s="196">
        <v>0.18421052631578946</v>
      </c>
      <c r="Q2613" s="196">
        <v>0</v>
      </c>
      <c r="R2613" s="197">
        <v>0.18421052631578946</v>
      </c>
      <c r="S2613" s="194"/>
      <c r="T2613" s="198">
        <v>38</v>
      </c>
      <c r="U2613" s="199">
        <v>0.26315789473684209</v>
      </c>
      <c r="V2613" s="199">
        <v>0.42105263157894735</v>
      </c>
      <c r="W2613" s="199">
        <v>0.23684210526315788</v>
      </c>
      <c r="X2613" s="199">
        <v>7.8947368421052627E-2</v>
      </c>
      <c r="Y2613" s="200">
        <v>0.31578947368421051</v>
      </c>
      <c r="Z2613" s="194"/>
      <c r="AA2613" s="201">
        <v>38</v>
      </c>
      <c r="AB2613" s="202">
        <v>0.28947368421052633</v>
      </c>
      <c r="AC2613" s="202">
        <v>0.36842105263157893</v>
      </c>
      <c r="AD2613" s="202">
        <v>0.23684210526315788</v>
      </c>
      <c r="AE2613" s="202">
        <v>0.10526315789473684</v>
      </c>
      <c r="AF2613" s="203">
        <v>0.34210526315789469</v>
      </c>
      <c r="AG2613" s="194"/>
      <c r="AH2613" s="204">
        <v>38</v>
      </c>
      <c r="AI2613" s="205">
        <v>0.31578947368421051</v>
      </c>
      <c r="AJ2613" s="205">
        <v>0.26315789473684209</v>
      </c>
      <c r="AK2613" s="205">
        <v>0.28947368421052633</v>
      </c>
      <c r="AL2613" s="205">
        <v>0.13157894736842105</v>
      </c>
      <c r="AM2613" s="208">
        <v>0.42105263157894735</v>
      </c>
      <c r="AN2613" s="194"/>
      <c r="AO2613" s="206">
        <v>38</v>
      </c>
      <c r="AP2613" s="207">
        <v>5.2631578947368418E-2</v>
      </c>
    </row>
    <row r="2614" spans="1:42" x14ac:dyDescent="0.3">
      <c r="A2614" t="str">
        <f>School_Data!A2614</f>
        <v>SPRING HILL SCHOOL DISTRICT</v>
      </c>
      <c r="B2614" t="s">
        <v>1633</v>
      </c>
      <c r="C2614" t="str">
        <f>School_Data!C2614</f>
        <v>SPRING HILL ELEMENTARY SCHOOL</v>
      </c>
      <c r="D2614">
        <f>School_Data!D2614</f>
        <v>2906025</v>
      </c>
      <c r="E2614" s="27">
        <f>School_Data!E2614</f>
        <v>6</v>
      </c>
      <c r="F2614" s="192">
        <v>44</v>
      </c>
      <c r="G2614" s="193">
        <v>4.5454545454545456E-2</v>
      </c>
      <c r="H2614" s="193">
        <v>0.18181818181818182</v>
      </c>
      <c r="I2614" s="193">
        <v>0.29545454545454547</v>
      </c>
      <c r="J2614" s="193">
        <v>0.47727272727272729</v>
      </c>
      <c r="K2614" s="193">
        <v>0.77272727272727271</v>
      </c>
      <c r="L2614" s="194"/>
      <c r="M2614" s="195">
        <v>44</v>
      </c>
      <c r="N2614" s="196">
        <v>0.20454545454545456</v>
      </c>
      <c r="O2614" s="196">
        <v>0.47727272727272729</v>
      </c>
      <c r="P2614" s="196">
        <v>0.22727272727272727</v>
      </c>
      <c r="Q2614" s="196">
        <v>9.0909090909090912E-2</v>
      </c>
      <c r="R2614" s="197">
        <v>0.31818181818181818</v>
      </c>
      <c r="S2614" s="194"/>
      <c r="T2614" s="198">
        <v>44</v>
      </c>
      <c r="U2614" s="199">
        <v>0.38636363636363635</v>
      </c>
      <c r="V2614" s="199">
        <v>0.22727272727272727</v>
      </c>
      <c r="W2614" s="199">
        <v>0.22727272727272727</v>
      </c>
      <c r="X2614" s="199">
        <v>0.15909090909090909</v>
      </c>
      <c r="Y2614" s="200">
        <v>0.38636363636363635</v>
      </c>
      <c r="Z2614" s="194"/>
      <c r="AA2614" s="201">
        <v>44</v>
      </c>
      <c r="AB2614" s="202">
        <v>0.18181818181818182</v>
      </c>
      <c r="AC2614" s="202">
        <v>0.31818181818181818</v>
      </c>
      <c r="AD2614" s="202">
        <v>0.20454545454545456</v>
      </c>
      <c r="AE2614" s="202">
        <v>0.29545454545454547</v>
      </c>
      <c r="AF2614" s="203">
        <v>0.5</v>
      </c>
      <c r="AG2614" s="194"/>
      <c r="AH2614" s="204">
        <v>44</v>
      </c>
      <c r="AI2614" s="205">
        <v>0.27272727272727271</v>
      </c>
      <c r="AJ2614" s="205">
        <v>0.20454545454545456</v>
      </c>
      <c r="AK2614" s="205">
        <v>0.31818181818181818</v>
      </c>
      <c r="AL2614" s="205">
        <v>0.20454545454545456</v>
      </c>
      <c r="AM2614" s="208">
        <v>0.52272727272727271</v>
      </c>
      <c r="AN2614" s="194"/>
      <c r="AO2614" s="206">
        <v>44</v>
      </c>
      <c r="AP2614" s="207">
        <v>9.0909090909090912E-2</v>
      </c>
    </row>
    <row r="2615" spans="1:42" x14ac:dyDescent="0.3">
      <c r="A2615" t="str">
        <f>School_Data!A2615</f>
        <v>SPRING HILL SCHOOL DISTRICT</v>
      </c>
      <c r="B2615" t="s">
        <v>1633</v>
      </c>
      <c r="C2615" t="str">
        <f>School_Data!C2615</f>
        <v>SPRING HILL HIGH SCHOOL</v>
      </c>
      <c r="D2615">
        <f>School_Data!D2615</f>
        <v>2906026</v>
      </c>
      <c r="E2615" s="27">
        <f>School_Data!E2615</f>
        <v>7</v>
      </c>
      <c r="F2615" s="192">
        <v>49</v>
      </c>
      <c r="G2615" s="193">
        <v>6.1224489795918366E-2</v>
      </c>
      <c r="H2615" s="193">
        <v>0.12244897959183673</v>
      </c>
      <c r="I2615" s="193">
        <v>0.34693877551020408</v>
      </c>
      <c r="J2615" s="193">
        <v>0.46938775510204084</v>
      </c>
      <c r="K2615" s="193">
        <v>0.81632653061224492</v>
      </c>
      <c r="L2615" s="194"/>
      <c r="M2615" s="195">
        <v>49</v>
      </c>
      <c r="N2615" s="196">
        <v>0.42857142857142855</v>
      </c>
      <c r="O2615" s="196">
        <v>0.38775510204081631</v>
      </c>
      <c r="P2615" s="196">
        <v>0.10204081632653061</v>
      </c>
      <c r="Q2615" s="196">
        <v>8.1632653061224483E-2</v>
      </c>
      <c r="R2615" s="197">
        <v>0.18367346938775508</v>
      </c>
      <c r="S2615" s="194"/>
      <c r="T2615" s="198">
        <v>49</v>
      </c>
      <c r="U2615" s="199">
        <v>0.48979591836734693</v>
      </c>
      <c r="V2615" s="199">
        <v>0.22448979591836735</v>
      </c>
      <c r="W2615" s="199">
        <v>0.16326530612244897</v>
      </c>
      <c r="X2615" s="199">
        <v>0.12244897959183673</v>
      </c>
      <c r="Y2615" s="200">
        <v>0.2857142857142857</v>
      </c>
      <c r="Z2615" s="194"/>
      <c r="AA2615" s="201">
        <v>49</v>
      </c>
      <c r="AB2615" s="202">
        <v>0.2857142857142857</v>
      </c>
      <c r="AC2615" s="202">
        <v>0.34693877551020408</v>
      </c>
      <c r="AD2615" s="202">
        <v>0.30612244897959184</v>
      </c>
      <c r="AE2615" s="202">
        <v>6.1224489795918366E-2</v>
      </c>
      <c r="AF2615" s="203">
        <v>0.36734693877551022</v>
      </c>
      <c r="AG2615" s="194"/>
      <c r="AH2615" s="204">
        <v>49</v>
      </c>
      <c r="AI2615" s="205">
        <v>0.32653061224489793</v>
      </c>
      <c r="AJ2615" s="205">
        <v>0.18367346938775511</v>
      </c>
      <c r="AK2615" s="205">
        <v>0.32653061224489793</v>
      </c>
      <c r="AL2615" s="205">
        <v>0.16326530612244897</v>
      </c>
      <c r="AM2615" s="208">
        <v>0.48979591836734693</v>
      </c>
      <c r="AN2615" s="194"/>
      <c r="AO2615" s="206">
        <v>49</v>
      </c>
      <c r="AP2615" s="207">
        <v>6.1224489795918366E-2</v>
      </c>
    </row>
    <row r="2616" spans="1:42" x14ac:dyDescent="0.3">
      <c r="A2616" t="str">
        <f>School_Data!A2616</f>
        <v>SPRING HILL SCHOOL DISTRICT</v>
      </c>
      <c r="B2616" t="s">
        <v>1633</v>
      </c>
      <c r="C2616" t="str">
        <f>School_Data!C2616</f>
        <v>SPRING HILL HIGH SCHOOL</v>
      </c>
      <c r="D2616">
        <f>School_Data!D2616</f>
        <v>2906026</v>
      </c>
      <c r="E2616" s="27">
        <f>School_Data!E2616</f>
        <v>8</v>
      </c>
      <c r="F2616" s="192">
        <v>31</v>
      </c>
      <c r="G2616" s="193">
        <v>0.12903225806451613</v>
      </c>
      <c r="H2616" s="193">
        <v>0.19354838709677419</v>
      </c>
      <c r="I2616" s="193">
        <v>0.19354838709677419</v>
      </c>
      <c r="J2616" s="193">
        <v>0.4838709677419355</v>
      </c>
      <c r="K2616" s="193">
        <v>0.67741935483870974</v>
      </c>
      <c r="L2616" s="194"/>
      <c r="M2616" s="195">
        <v>31</v>
      </c>
      <c r="N2616" s="196">
        <v>0.29032258064516131</v>
      </c>
      <c r="O2616" s="196">
        <v>0.22580645161290322</v>
      </c>
      <c r="P2616" s="196">
        <v>0.25806451612903225</v>
      </c>
      <c r="Q2616" s="196">
        <v>0.22580645161290322</v>
      </c>
      <c r="R2616" s="197">
        <v>0.4838709677419355</v>
      </c>
      <c r="S2616" s="194"/>
      <c r="T2616" s="198">
        <v>31</v>
      </c>
      <c r="U2616" s="199">
        <v>0.35483870967741937</v>
      </c>
      <c r="V2616" s="199">
        <v>0.22580645161290322</v>
      </c>
      <c r="W2616" s="199">
        <v>0.19354838709677419</v>
      </c>
      <c r="X2616" s="199">
        <v>0.22580645161290322</v>
      </c>
      <c r="Y2616" s="200">
        <v>0.41935483870967738</v>
      </c>
      <c r="Z2616" s="194"/>
      <c r="AA2616" s="201">
        <v>31</v>
      </c>
      <c r="AB2616" s="202">
        <v>0.25806451612903225</v>
      </c>
      <c r="AC2616" s="202">
        <v>0.22580645161290322</v>
      </c>
      <c r="AD2616" s="202">
        <v>0.35483870967741937</v>
      </c>
      <c r="AE2616" s="202">
        <v>0.16129032258064516</v>
      </c>
      <c r="AF2616" s="203">
        <v>0.5161290322580645</v>
      </c>
      <c r="AG2616" s="194"/>
      <c r="AH2616" s="204">
        <v>31</v>
      </c>
      <c r="AI2616" s="205">
        <v>0.35483870967741937</v>
      </c>
      <c r="AJ2616" s="205">
        <v>6.4516129032258063E-2</v>
      </c>
      <c r="AK2616" s="205">
        <v>0.19354838709677419</v>
      </c>
      <c r="AL2616" s="205">
        <v>0.38709677419354838</v>
      </c>
      <c r="AM2616" s="208">
        <v>0.58064516129032251</v>
      </c>
      <c r="AN2616" s="194"/>
      <c r="AO2616" s="206">
        <v>31</v>
      </c>
      <c r="AP2616" s="207">
        <v>0.19354838709677419</v>
      </c>
    </row>
    <row r="2617" spans="1:42" x14ac:dyDescent="0.3">
      <c r="A2617" t="str">
        <f>School_Data!A2617</f>
        <v>SPRING HILL SCHOOL DISTRICT</v>
      </c>
      <c r="B2617" t="s">
        <v>1633</v>
      </c>
      <c r="C2617" t="str">
        <f>School_Data!C2617</f>
        <v>SPRING HILL HIGH SCHOOL</v>
      </c>
      <c r="D2617">
        <f>School_Data!D2617</f>
        <v>2906026</v>
      </c>
      <c r="E2617" s="27">
        <f>School_Data!E2617</f>
        <v>9</v>
      </c>
      <c r="F2617" s="192">
        <v>55</v>
      </c>
      <c r="G2617" s="193">
        <v>7.2727272727272724E-2</v>
      </c>
      <c r="H2617" s="193">
        <v>0.18181818181818182</v>
      </c>
      <c r="I2617" s="193">
        <v>0.38181818181818183</v>
      </c>
      <c r="J2617" s="193">
        <v>0.36363636363636365</v>
      </c>
      <c r="K2617" s="193">
        <v>0.74545454545454548</v>
      </c>
      <c r="L2617" s="194"/>
      <c r="M2617" s="195">
        <v>55</v>
      </c>
      <c r="N2617" s="196">
        <v>0.6</v>
      </c>
      <c r="O2617" s="196">
        <v>0.27272727272727271</v>
      </c>
      <c r="P2617" s="196">
        <v>0.10909090909090909</v>
      </c>
      <c r="Q2617" s="196">
        <v>1.8181818181818181E-2</v>
      </c>
      <c r="R2617" s="197">
        <v>0.12727272727272726</v>
      </c>
      <c r="S2617" s="194"/>
      <c r="T2617" s="198">
        <v>55</v>
      </c>
      <c r="U2617" s="199">
        <v>0.29090909090909089</v>
      </c>
      <c r="V2617" s="199">
        <v>0.4</v>
      </c>
      <c r="W2617" s="199">
        <v>0.16363636363636364</v>
      </c>
      <c r="X2617" s="199">
        <v>0.14545454545454545</v>
      </c>
      <c r="Y2617" s="200">
        <v>0.30909090909090908</v>
      </c>
      <c r="Z2617" s="194"/>
      <c r="AA2617" s="201">
        <v>55</v>
      </c>
      <c r="AB2617" s="202">
        <v>0.16363636363636364</v>
      </c>
      <c r="AC2617" s="202">
        <v>0.34545454545454546</v>
      </c>
      <c r="AD2617" s="202">
        <v>0.29090909090909089</v>
      </c>
      <c r="AE2617" s="202">
        <v>0.2</v>
      </c>
      <c r="AF2617" s="203">
        <v>0.49090909090909091</v>
      </c>
      <c r="AG2617" s="194"/>
      <c r="AH2617" s="204">
        <v>55</v>
      </c>
      <c r="AI2617" s="205">
        <v>0.18181818181818182</v>
      </c>
      <c r="AJ2617" s="205">
        <v>0.25454545454545452</v>
      </c>
      <c r="AK2617" s="205">
        <v>0.32727272727272727</v>
      </c>
      <c r="AL2617" s="205">
        <v>0.23636363636363636</v>
      </c>
      <c r="AM2617" s="208">
        <v>0.5636363636363636</v>
      </c>
      <c r="AN2617" s="194"/>
      <c r="AO2617" s="206">
        <v>55</v>
      </c>
      <c r="AP2617" s="207">
        <v>5.4545454545454543E-2</v>
      </c>
    </row>
    <row r="2618" spans="1:42" x14ac:dyDescent="0.3">
      <c r="A2618" t="str">
        <f>School_Data!A2618</f>
        <v>SPRING HILL SCHOOL DISTRICT</v>
      </c>
      <c r="B2618" t="s">
        <v>1633</v>
      </c>
      <c r="C2618" t="str">
        <f>School_Data!C2618</f>
        <v>SPRING HILL HIGH SCHOOL</v>
      </c>
      <c r="D2618">
        <f>School_Data!D2618</f>
        <v>2906026</v>
      </c>
      <c r="E2618" s="27">
        <f>School_Data!E2618</f>
        <v>10</v>
      </c>
      <c r="F2618" s="192">
        <v>59</v>
      </c>
      <c r="G2618" s="193">
        <v>0.16949152542372881</v>
      </c>
      <c r="H2618" s="193">
        <v>0.1864406779661017</v>
      </c>
      <c r="I2618" s="193">
        <v>0.42372881355932202</v>
      </c>
      <c r="J2618" s="193">
        <v>0.22033898305084745</v>
      </c>
      <c r="K2618" s="193">
        <v>0.64406779661016944</v>
      </c>
      <c r="L2618" s="194"/>
      <c r="M2618" s="195">
        <v>59</v>
      </c>
      <c r="N2618" s="196">
        <v>0.69491525423728817</v>
      </c>
      <c r="O2618" s="196">
        <v>0.13559322033898305</v>
      </c>
      <c r="P2618" s="196">
        <v>0.13559322033898305</v>
      </c>
      <c r="Q2618" s="196">
        <v>3.3898305084745763E-2</v>
      </c>
      <c r="R2618" s="197">
        <v>0.16949152542372881</v>
      </c>
      <c r="S2618" s="194"/>
      <c r="T2618" s="198">
        <v>59</v>
      </c>
      <c r="U2618" s="199">
        <v>0.4576271186440678</v>
      </c>
      <c r="V2618" s="199">
        <v>0.22033898305084745</v>
      </c>
      <c r="W2618" s="199">
        <v>0.28813559322033899</v>
      </c>
      <c r="X2618" s="199">
        <v>3.3898305084745763E-2</v>
      </c>
      <c r="Y2618" s="200">
        <v>0.32203389830508478</v>
      </c>
      <c r="Z2618" s="194"/>
      <c r="AA2618" s="201">
        <v>59</v>
      </c>
      <c r="AB2618" s="202">
        <v>0.42372881355932202</v>
      </c>
      <c r="AC2618" s="202">
        <v>0.30508474576271188</v>
      </c>
      <c r="AD2618" s="202">
        <v>0.22033898305084745</v>
      </c>
      <c r="AE2618" s="202">
        <v>5.0847457627118647E-2</v>
      </c>
      <c r="AF2618" s="203">
        <v>0.2711864406779661</v>
      </c>
      <c r="AG2618" s="194"/>
      <c r="AH2618" s="204">
        <v>59</v>
      </c>
      <c r="AI2618" s="205">
        <v>0.3728813559322034</v>
      </c>
      <c r="AJ2618" s="205">
        <v>0.30508474576271188</v>
      </c>
      <c r="AK2618" s="205">
        <v>0.23728813559322035</v>
      </c>
      <c r="AL2618" s="205">
        <v>8.4745762711864403E-2</v>
      </c>
      <c r="AM2618" s="208">
        <v>0.32203389830508478</v>
      </c>
      <c r="AN2618" s="194"/>
      <c r="AO2618" s="206">
        <v>59</v>
      </c>
      <c r="AP2618" s="207">
        <v>5.0847457627118647E-2</v>
      </c>
    </row>
    <row r="2619" spans="1:42" x14ac:dyDescent="0.3">
      <c r="A2619" t="str">
        <f>School_Data!A2619</f>
        <v>SPRINGDALE SCHOOL DISTRICT</v>
      </c>
      <c r="B2619" t="s">
        <v>1634</v>
      </c>
      <c r="C2619" t="str">
        <f>School_Data!C2619</f>
        <v>ELMDALE ELEMENTARY SCHOOL</v>
      </c>
      <c r="D2619">
        <f>School_Data!D2619</f>
        <v>7207040</v>
      </c>
      <c r="E2619" s="27">
        <f>School_Data!E2619</f>
        <v>3</v>
      </c>
      <c r="F2619" s="192">
        <v>76</v>
      </c>
      <c r="G2619" s="193">
        <v>5.2631578947368418E-2</v>
      </c>
      <c r="H2619" s="193">
        <v>0.5</v>
      </c>
      <c r="I2619" s="193">
        <v>0.19736842105263158</v>
      </c>
      <c r="J2619" s="193">
        <v>0.25</v>
      </c>
      <c r="K2619" s="193">
        <v>0.44736842105263158</v>
      </c>
      <c r="L2619" s="194"/>
      <c r="M2619" s="195">
        <v>76</v>
      </c>
      <c r="N2619" s="196">
        <v>0.32894736842105265</v>
      </c>
      <c r="O2619" s="196">
        <v>0.40789473684210525</v>
      </c>
      <c r="P2619" s="196">
        <v>0.19736842105263158</v>
      </c>
      <c r="Q2619" s="196">
        <v>6.5789473684210523E-2</v>
      </c>
      <c r="R2619" s="197">
        <v>0.26315789473684209</v>
      </c>
      <c r="S2619" s="194"/>
      <c r="T2619" s="198">
        <v>76</v>
      </c>
      <c r="U2619" s="199">
        <v>0.78947368421052633</v>
      </c>
      <c r="V2619" s="199">
        <v>0.11842105263157894</v>
      </c>
      <c r="W2619" s="199">
        <v>6.5789473684210523E-2</v>
      </c>
      <c r="X2619" s="199">
        <v>2.6315789473684209E-2</v>
      </c>
      <c r="Y2619" s="200">
        <v>9.2105263157894732E-2</v>
      </c>
      <c r="Z2619" s="194"/>
      <c r="AA2619" s="201">
        <v>76</v>
      </c>
      <c r="AB2619" s="202">
        <v>0.72368421052631582</v>
      </c>
      <c r="AC2619" s="202">
        <v>0.13157894736842105</v>
      </c>
      <c r="AD2619" s="202">
        <v>9.2105263157894732E-2</v>
      </c>
      <c r="AE2619" s="202">
        <v>5.2631578947368418E-2</v>
      </c>
      <c r="AF2619" s="203">
        <v>0.14473684210526316</v>
      </c>
      <c r="AG2619" s="194"/>
      <c r="AH2619" s="204">
        <v>76</v>
      </c>
      <c r="AI2619" s="205">
        <v>0.68421052631578949</v>
      </c>
      <c r="AJ2619" s="205">
        <v>0.17105263157894737</v>
      </c>
      <c r="AK2619" s="205">
        <v>0.11842105263157894</v>
      </c>
      <c r="AL2619" s="205">
        <v>2.6315789473684209E-2</v>
      </c>
      <c r="AM2619" s="208">
        <v>0.14473684210526316</v>
      </c>
      <c r="AN2619" s="194"/>
      <c r="AO2619" s="206">
        <v>76</v>
      </c>
      <c r="AP2619" s="207">
        <v>3.9473684210526314E-2</v>
      </c>
    </row>
    <row r="2620" spans="1:42" x14ac:dyDescent="0.3">
      <c r="A2620" t="str">
        <f>School_Data!A2620</f>
        <v>SPRINGDALE SCHOOL DISTRICT</v>
      </c>
      <c r="B2620" t="s">
        <v>1634</v>
      </c>
      <c r="C2620" t="str">
        <f>School_Data!C2620</f>
        <v>ELMDALE ELEMENTARY SCHOOL</v>
      </c>
      <c r="D2620">
        <f>School_Data!D2620</f>
        <v>7207040</v>
      </c>
      <c r="E2620" s="27">
        <f>School_Data!E2620</f>
        <v>4</v>
      </c>
      <c r="F2620" s="192">
        <v>85</v>
      </c>
      <c r="G2620" s="193">
        <v>0.10588235294117647</v>
      </c>
      <c r="H2620" s="193">
        <v>0.42352941176470588</v>
      </c>
      <c r="I2620" s="193">
        <v>0.31764705882352939</v>
      </c>
      <c r="J2620" s="193">
        <v>0.15294117647058825</v>
      </c>
      <c r="K2620" s="193">
        <v>0.47058823529411764</v>
      </c>
      <c r="L2620" s="194"/>
      <c r="M2620" s="195">
        <v>85</v>
      </c>
      <c r="N2620" s="196">
        <v>0.16470588235294117</v>
      </c>
      <c r="O2620" s="196">
        <v>0.58823529411764708</v>
      </c>
      <c r="P2620" s="196">
        <v>0.23529411764705882</v>
      </c>
      <c r="Q2620" s="196">
        <v>1.1764705882352941E-2</v>
      </c>
      <c r="R2620" s="197">
        <v>0.24705882352941178</v>
      </c>
      <c r="S2620" s="194"/>
      <c r="T2620" s="198">
        <v>85</v>
      </c>
      <c r="U2620" s="199">
        <v>0.38823529411764707</v>
      </c>
      <c r="V2620" s="199">
        <v>0.29411764705882354</v>
      </c>
      <c r="W2620" s="199">
        <v>0.23529411764705882</v>
      </c>
      <c r="X2620" s="199">
        <v>8.2352941176470587E-2</v>
      </c>
      <c r="Y2620" s="200">
        <v>0.31764705882352939</v>
      </c>
      <c r="Z2620" s="194"/>
      <c r="AA2620" s="201">
        <v>85</v>
      </c>
      <c r="AB2620" s="202">
        <v>0.50588235294117645</v>
      </c>
      <c r="AC2620" s="202">
        <v>0.21176470588235294</v>
      </c>
      <c r="AD2620" s="202">
        <v>0.22352941176470589</v>
      </c>
      <c r="AE2620" s="202">
        <v>5.8823529411764705E-2</v>
      </c>
      <c r="AF2620" s="203">
        <v>0.28235294117647058</v>
      </c>
      <c r="AG2620" s="194"/>
      <c r="AH2620" s="204">
        <v>85</v>
      </c>
      <c r="AI2620" s="205">
        <v>0.51764705882352946</v>
      </c>
      <c r="AJ2620" s="205">
        <v>0.24705882352941178</v>
      </c>
      <c r="AK2620" s="205">
        <v>0.17647058823529413</v>
      </c>
      <c r="AL2620" s="205">
        <v>5.8823529411764705E-2</v>
      </c>
      <c r="AM2620" s="208">
        <v>0.23529411764705882</v>
      </c>
      <c r="AN2620" s="194"/>
      <c r="AO2620" s="206">
        <v>85</v>
      </c>
      <c r="AP2620" s="207">
        <v>7.0588235294117646E-2</v>
      </c>
    </row>
    <row r="2621" spans="1:42" x14ac:dyDescent="0.3">
      <c r="A2621" t="str">
        <f>School_Data!A2621</f>
        <v>SPRINGDALE SCHOOL DISTRICT</v>
      </c>
      <c r="B2621" t="s">
        <v>1634</v>
      </c>
      <c r="C2621" t="str">
        <f>School_Data!C2621</f>
        <v>ELMDALE ELEMENTARY SCHOOL</v>
      </c>
      <c r="D2621">
        <f>School_Data!D2621</f>
        <v>7207040</v>
      </c>
      <c r="E2621" s="27">
        <f>School_Data!E2621</f>
        <v>5</v>
      </c>
      <c r="F2621" s="192">
        <v>87</v>
      </c>
      <c r="G2621" s="193">
        <v>9.1954022988505746E-2</v>
      </c>
      <c r="H2621" s="193">
        <v>0.34482758620689657</v>
      </c>
      <c r="I2621" s="193">
        <v>0.37931034482758619</v>
      </c>
      <c r="J2621" s="193">
        <v>0.18390804597701149</v>
      </c>
      <c r="K2621" s="193">
        <v>0.56321839080459768</v>
      </c>
      <c r="L2621" s="194"/>
      <c r="M2621" s="195">
        <v>87</v>
      </c>
      <c r="N2621" s="196">
        <v>0.2988505747126437</v>
      </c>
      <c r="O2621" s="196">
        <v>0.39080459770114945</v>
      </c>
      <c r="P2621" s="196">
        <v>0.22988505747126436</v>
      </c>
      <c r="Q2621" s="196">
        <v>8.0459770114942528E-2</v>
      </c>
      <c r="R2621" s="197">
        <v>0.31034482758620691</v>
      </c>
      <c r="S2621" s="194"/>
      <c r="T2621" s="198">
        <v>87</v>
      </c>
      <c r="U2621" s="199">
        <v>0.50574712643678166</v>
      </c>
      <c r="V2621" s="199">
        <v>0.2988505747126437</v>
      </c>
      <c r="W2621" s="199">
        <v>0.14942528735632185</v>
      </c>
      <c r="X2621" s="199">
        <v>4.5977011494252873E-2</v>
      </c>
      <c r="Y2621" s="200">
        <v>0.19540229885057472</v>
      </c>
      <c r="Z2621" s="194"/>
      <c r="AA2621" s="201">
        <v>87</v>
      </c>
      <c r="AB2621" s="202">
        <v>0.55172413793103448</v>
      </c>
      <c r="AC2621" s="202">
        <v>0.25287356321839083</v>
      </c>
      <c r="AD2621" s="202">
        <v>0.16091954022988506</v>
      </c>
      <c r="AE2621" s="202">
        <v>3.4482758620689655E-2</v>
      </c>
      <c r="AF2621" s="203">
        <v>0.1954022988505747</v>
      </c>
      <c r="AG2621" s="194"/>
      <c r="AH2621" s="204">
        <v>87</v>
      </c>
      <c r="AI2621" s="205">
        <v>0.4942528735632184</v>
      </c>
      <c r="AJ2621" s="205">
        <v>0.20689655172413793</v>
      </c>
      <c r="AK2621" s="205">
        <v>0.17241379310344829</v>
      </c>
      <c r="AL2621" s="205">
        <v>0.12643678160919541</v>
      </c>
      <c r="AM2621" s="208">
        <v>0.2988505747126437</v>
      </c>
      <c r="AN2621" s="194"/>
      <c r="AO2621" s="206">
        <v>87</v>
      </c>
      <c r="AP2621" s="207">
        <v>6.8965517241379309E-2</v>
      </c>
    </row>
    <row r="2622" spans="1:42" x14ac:dyDescent="0.3">
      <c r="A2622" t="str">
        <f>School_Data!A2622</f>
        <v>SPRINGDALE SCHOOL DISTRICT</v>
      </c>
      <c r="B2622" t="s">
        <v>1634</v>
      </c>
      <c r="C2622" t="str">
        <f>School_Data!C2622</f>
        <v>JONES ELEMENTARY SCHOOL</v>
      </c>
      <c r="D2622">
        <f>School_Data!D2622</f>
        <v>7207041</v>
      </c>
      <c r="E2622" s="27">
        <f>School_Data!E2622</f>
        <v>3</v>
      </c>
      <c r="F2622" s="192">
        <v>82</v>
      </c>
      <c r="G2622" s="193">
        <v>0.14634146341463414</v>
      </c>
      <c r="H2622" s="193">
        <v>0.47560975609756095</v>
      </c>
      <c r="I2622" s="193">
        <v>0.23170731707317074</v>
      </c>
      <c r="J2622" s="193">
        <v>0.14634146341463414</v>
      </c>
      <c r="K2622" s="193">
        <v>0.37804878048780488</v>
      </c>
      <c r="L2622" s="194"/>
      <c r="M2622" s="195">
        <v>82</v>
      </c>
      <c r="N2622" s="196">
        <v>0.37804878048780488</v>
      </c>
      <c r="O2622" s="196">
        <v>0.32926829268292684</v>
      </c>
      <c r="P2622" s="196">
        <v>0.25609756097560976</v>
      </c>
      <c r="Q2622" s="196">
        <v>3.6585365853658534E-2</v>
      </c>
      <c r="R2622" s="197">
        <v>0.29268292682926828</v>
      </c>
      <c r="S2622" s="194"/>
      <c r="T2622" s="198">
        <v>82</v>
      </c>
      <c r="U2622" s="199">
        <v>0.79268292682926833</v>
      </c>
      <c r="V2622" s="199">
        <v>0.10975609756097561</v>
      </c>
      <c r="W2622" s="199">
        <v>7.3170731707317069E-2</v>
      </c>
      <c r="X2622" s="199">
        <v>2.4390243902439025E-2</v>
      </c>
      <c r="Y2622" s="200">
        <v>9.7560975609756101E-2</v>
      </c>
      <c r="Z2622" s="194"/>
      <c r="AA2622" s="201">
        <v>82</v>
      </c>
      <c r="AB2622" s="202">
        <v>0.71951219512195119</v>
      </c>
      <c r="AC2622" s="202">
        <v>0.13414634146341464</v>
      </c>
      <c r="AD2622" s="202">
        <v>0.12195121951219512</v>
      </c>
      <c r="AE2622" s="202">
        <v>2.4390243902439025E-2</v>
      </c>
      <c r="AF2622" s="203">
        <v>0.14634146341463414</v>
      </c>
      <c r="AG2622" s="194"/>
      <c r="AH2622" s="204">
        <v>82</v>
      </c>
      <c r="AI2622" s="205">
        <v>0.67073170731707321</v>
      </c>
      <c r="AJ2622" s="205">
        <v>0.1951219512195122</v>
      </c>
      <c r="AK2622" s="205">
        <v>0.10975609756097561</v>
      </c>
      <c r="AL2622" s="205">
        <v>2.4390243902439025E-2</v>
      </c>
      <c r="AM2622" s="208">
        <v>0.13414634146341464</v>
      </c>
      <c r="AN2622" s="194"/>
      <c r="AO2622" s="206">
        <v>82</v>
      </c>
      <c r="AP2622" s="207">
        <v>2.4390243902439025E-2</v>
      </c>
    </row>
    <row r="2623" spans="1:42" x14ac:dyDescent="0.3">
      <c r="A2623" t="str">
        <f>School_Data!A2623</f>
        <v>SPRINGDALE SCHOOL DISTRICT</v>
      </c>
      <c r="B2623" t="s">
        <v>1634</v>
      </c>
      <c r="C2623" t="str">
        <f>School_Data!C2623</f>
        <v>JONES ELEMENTARY SCHOOL</v>
      </c>
      <c r="D2623">
        <f>School_Data!D2623</f>
        <v>7207041</v>
      </c>
      <c r="E2623" s="27">
        <f>School_Data!E2623</f>
        <v>4</v>
      </c>
      <c r="F2623" s="192">
        <v>84</v>
      </c>
      <c r="G2623" s="193">
        <v>0.17857142857142858</v>
      </c>
      <c r="H2623" s="193">
        <v>0.44047619047619047</v>
      </c>
      <c r="I2623" s="193">
        <v>0.26190476190476192</v>
      </c>
      <c r="J2623" s="193">
        <v>0.11904761904761904</v>
      </c>
      <c r="K2623" s="193">
        <v>0.38095238095238093</v>
      </c>
      <c r="L2623" s="194"/>
      <c r="M2623" s="195">
        <v>84</v>
      </c>
      <c r="N2623" s="196">
        <v>0.23809523809523808</v>
      </c>
      <c r="O2623" s="196">
        <v>0.52380952380952384</v>
      </c>
      <c r="P2623" s="196">
        <v>0.19047619047619047</v>
      </c>
      <c r="Q2623" s="196">
        <v>4.7619047619047616E-2</v>
      </c>
      <c r="R2623" s="197">
        <v>0.23809523809523808</v>
      </c>
      <c r="S2623" s="194"/>
      <c r="T2623" s="198">
        <v>84</v>
      </c>
      <c r="U2623" s="199">
        <v>0.59523809523809523</v>
      </c>
      <c r="V2623" s="199">
        <v>0.20238095238095238</v>
      </c>
      <c r="W2623" s="199">
        <v>0.14285714285714285</v>
      </c>
      <c r="X2623" s="199">
        <v>5.9523809523809521E-2</v>
      </c>
      <c r="Y2623" s="200">
        <v>0.20238095238095238</v>
      </c>
      <c r="Z2623" s="194"/>
      <c r="AA2623" s="201">
        <v>84</v>
      </c>
      <c r="AB2623" s="202">
        <v>0.59523809523809523</v>
      </c>
      <c r="AC2623" s="202">
        <v>0.17857142857142858</v>
      </c>
      <c r="AD2623" s="202">
        <v>0.17857142857142858</v>
      </c>
      <c r="AE2623" s="202">
        <v>4.7619047619047616E-2</v>
      </c>
      <c r="AF2623" s="203">
        <v>0.22619047619047619</v>
      </c>
      <c r="AG2623" s="194"/>
      <c r="AH2623" s="204">
        <v>84</v>
      </c>
      <c r="AI2623" s="205">
        <v>0.65476190476190477</v>
      </c>
      <c r="AJ2623" s="205">
        <v>0.19047619047619047</v>
      </c>
      <c r="AK2623" s="205">
        <v>5.9523809523809521E-2</v>
      </c>
      <c r="AL2623" s="205">
        <v>9.5238095238095233E-2</v>
      </c>
      <c r="AM2623" s="208">
        <v>0.15476190476190477</v>
      </c>
      <c r="AN2623" s="194"/>
      <c r="AO2623" s="206">
        <v>84</v>
      </c>
      <c r="AP2623" s="207">
        <v>7.1428571428571425E-2</v>
      </c>
    </row>
    <row r="2624" spans="1:42" x14ac:dyDescent="0.3">
      <c r="A2624" t="str">
        <f>School_Data!A2624</f>
        <v>SPRINGDALE SCHOOL DISTRICT</v>
      </c>
      <c r="B2624" t="s">
        <v>1634</v>
      </c>
      <c r="C2624" t="str">
        <f>School_Data!C2624</f>
        <v>JONES ELEMENTARY SCHOOL</v>
      </c>
      <c r="D2624">
        <f>School_Data!D2624</f>
        <v>7207041</v>
      </c>
      <c r="E2624" s="27">
        <f>School_Data!E2624</f>
        <v>5</v>
      </c>
      <c r="F2624" s="192">
        <v>82</v>
      </c>
      <c r="G2624" s="193">
        <v>0.13414634146341464</v>
      </c>
      <c r="H2624" s="193">
        <v>0.34146341463414637</v>
      </c>
      <c r="I2624" s="193">
        <v>0.41463414634146339</v>
      </c>
      <c r="J2624" s="193">
        <v>0.10975609756097561</v>
      </c>
      <c r="K2624" s="193">
        <v>0.52439024390243905</v>
      </c>
      <c r="L2624" s="194"/>
      <c r="M2624" s="195">
        <v>82</v>
      </c>
      <c r="N2624" s="196">
        <v>0.26829268292682928</v>
      </c>
      <c r="O2624" s="196">
        <v>0.51219512195121952</v>
      </c>
      <c r="P2624" s="196">
        <v>0.2073170731707317</v>
      </c>
      <c r="Q2624" s="196">
        <v>1.2195121951219513E-2</v>
      </c>
      <c r="R2624" s="197">
        <v>0.21951219512195122</v>
      </c>
      <c r="S2624" s="194"/>
      <c r="T2624" s="198">
        <v>82</v>
      </c>
      <c r="U2624" s="199">
        <v>0.53658536585365857</v>
      </c>
      <c r="V2624" s="199">
        <v>0.28048780487804881</v>
      </c>
      <c r="W2624" s="199">
        <v>0.14634146341463414</v>
      </c>
      <c r="X2624" s="199">
        <v>3.6585365853658534E-2</v>
      </c>
      <c r="Y2624" s="200">
        <v>0.18292682926829268</v>
      </c>
      <c r="Z2624" s="194"/>
      <c r="AA2624" s="201">
        <v>82</v>
      </c>
      <c r="AB2624" s="202">
        <v>0.6097560975609756</v>
      </c>
      <c r="AC2624" s="202">
        <v>0.2073170731707317</v>
      </c>
      <c r="AD2624" s="202">
        <v>0.12195121951219512</v>
      </c>
      <c r="AE2624" s="202">
        <v>6.097560975609756E-2</v>
      </c>
      <c r="AF2624" s="203">
        <v>0.18292682926829268</v>
      </c>
      <c r="AG2624" s="194"/>
      <c r="AH2624" s="204">
        <v>82</v>
      </c>
      <c r="AI2624" s="205">
        <v>0.52439024390243905</v>
      </c>
      <c r="AJ2624" s="205">
        <v>0.21951219512195122</v>
      </c>
      <c r="AK2624" s="205">
        <v>0.15853658536585366</v>
      </c>
      <c r="AL2624" s="205">
        <v>9.7560975609756101E-2</v>
      </c>
      <c r="AM2624" s="208">
        <v>0.25609756097560976</v>
      </c>
      <c r="AN2624" s="194"/>
      <c r="AO2624" s="206">
        <v>82</v>
      </c>
      <c r="AP2624" s="207">
        <v>3.6585365853658534E-2</v>
      </c>
    </row>
    <row r="2625" spans="1:42" x14ac:dyDescent="0.3">
      <c r="A2625" t="str">
        <f>School_Data!A2625</f>
        <v>SPRINGDALE SCHOOL DISTRICT</v>
      </c>
      <c r="B2625" t="s">
        <v>1634</v>
      </c>
      <c r="C2625" t="str">
        <f>School_Data!C2625</f>
        <v>JOHN TYSON ELEMENTARY SCHOOL</v>
      </c>
      <c r="D2625">
        <f>School_Data!D2625</f>
        <v>7207044</v>
      </c>
      <c r="E2625" s="27">
        <f>School_Data!E2625</f>
        <v>3</v>
      </c>
      <c r="F2625" s="192">
        <v>99</v>
      </c>
      <c r="G2625" s="193">
        <v>9.0909090909090912E-2</v>
      </c>
      <c r="H2625" s="193">
        <v>0.19191919191919191</v>
      </c>
      <c r="I2625" s="193">
        <v>0.21212121212121213</v>
      </c>
      <c r="J2625" s="193">
        <v>0.50505050505050508</v>
      </c>
      <c r="K2625" s="193">
        <v>0.71717171717171724</v>
      </c>
      <c r="L2625" s="194"/>
      <c r="M2625" s="195">
        <v>99</v>
      </c>
      <c r="N2625" s="196">
        <v>0.19191919191919191</v>
      </c>
      <c r="O2625" s="196">
        <v>0.22222222222222221</v>
      </c>
      <c r="P2625" s="196">
        <v>0.38383838383838381</v>
      </c>
      <c r="Q2625" s="196">
        <v>0.20202020202020202</v>
      </c>
      <c r="R2625" s="197">
        <v>0.58585858585858586</v>
      </c>
      <c r="S2625" s="194"/>
      <c r="T2625" s="198">
        <v>99</v>
      </c>
      <c r="U2625" s="199">
        <v>0.45454545454545453</v>
      </c>
      <c r="V2625" s="199">
        <v>0.21212121212121213</v>
      </c>
      <c r="W2625" s="199">
        <v>0.10101010101010101</v>
      </c>
      <c r="X2625" s="199">
        <v>0.23232323232323232</v>
      </c>
      <c r="Y2625" s="200">
        <v>0.33333333333333331</v>
      </c>
      <c r="Z2625" s="194"/>
      <c r="AA2625" s="201">
        <v>99</v>
      </c>
      <c r="AB2625" s="202">
        <v>0.37373737373737376</v>
      </c>
      <c r="AC2625" s="202">
        <v>0.22222222222222221</v>
      </c>
      <c r="AD2625" s="202">
        <v>0.24242424242424243</v>
      </c>
      <c r="AE2625" s="202">
        <v>0.16161616161616163</v>
      </c>
      <c r="AF2625" s="203">
        <v>0.40404040404040409</v>
      </c>
      <c r="AG2625" s="194"/>
      <c r="AH2625" s="204">
        <v>99</v>
      </c>
      <c r="AI2625" s="205">
        <v>0.32323232323232326</v>
      </c>
      <c r="AJ2625" s="205">
        <v>0.19191919191919191</v>
      </c>
      <c r="AK2625" s="205">
        <v>0.16161616161616163</v>
      </c>
      <c r="AL2625" s="205">
        <v>0.32323232323232326</v>
      </c>
      <c r="AM2625" s="208">
        <v>0.48484848484848486</v>
      </c>
      <c r="AN2625" s="194"/>
      <c r="AO2625" s="206">
        <v>99</v>
      </c>
      <c r="AP2625" s="207">
        <v>0.21212121212121213</v>
      </c>
    </row>
    <row r="2626" spans="1:42" x14ac:dyDescent="0.3">
      <c r="A2626" t="str">
        <f>School_Data!A2626</f>
        <v>SPRINGDALE SCHOOL DISTRICT</v>
      </c>
      <c r="B2626" t="s">
        <v>1634</v>
      </c>
      <c r="C2626" t="str">
        <f>School_Data!C2626</f>
        <v>JOHN TYSON ELEMENTARY SCHOOL</v>
      </c>
      <c r="D2626">
        <f>School_Data!D2626</f>
        <v>7207044</v>
      </c>
      <c r="E2626" s="27">
        <f>School_Data!E2626</f>
        <v>4</v>
      </c>
      <c r="F2626" s="192">
        <v>81</v>
      </c>
      <c r="G2626" s="193">
        <v>4.9382716049382713E-2</v>
      </c>
      <c r="H2626" s="193">
        <v>0.25925925925925924</v>
      </c>
      <c r="I2626" s="193">
        <v>0.27160493827160492</v>
      </c>
      <c r="J2626" s="193">
        <v>0.41975308641975306</v>
      </c>
      <c r="K2626" s="193">
        <v>0.69135802469135799</v>
      </c>
      <c r="L2626" s="194"/>
      <c r="M2626" s="195">
        <v>81</v>
      </c>
      <c r="N2626" s="196">
        <v>0.1111111111111111</v>
      </c>
      <c r="O2626" s="196">
        <v>0.35802469135802467</v>
      </c>
      <c r="P2626" s="196">
        <v>0.35802469135802467</v>
      </c>
      <c r="Q2626" s="196">
        <v>0.1728395061728395</v>
      </c>
      <c r="R2626" s="197">
        <v>0.53086419753086411</v>
      </c>
      <c r="S2626" s="194"/>
      <c r="T2626" s="198">
        <v>81</v>
      </c>
      <c r="U2626" s="199">
        <v>0.30864197530864196</v>
      </c>
      <c r="V2626" s="199">
        <v>0.27160493827160492</v>
      </c>
      <c r="W2626" s="199">
        <v>0.25925925925925924</v>
      </c>
      <c r="X2626" s="199">
        <v>0.16049382716049382</v>
      </c>
      <c r="Y2626" s="200">
        <v>0.41975308641975306</v>
      </c>
      <c r="Z2626" s="194"/>
      <c r="AA2626" s="201">
        <v>81</v>
      </c>
      <c r="AB2626" s="202">
        <v>0.29629629629629628</v>
      </c>
      <c r="AC2626" s="202">
        <v>0.24691358024691357</v>
      </c>
      <c r="AD2626" s="202">
        <v>0.27160493827160492</v>
      </c>
      <c r="AE2626" s="202">
        <v>0.18518518518518517</v>
      </c>
      <c r="AF2626" s="203">
        <v>0.4567901234567901</v>
      </c>
      <c r="AG2626" s="194"/>
      <c r="AH2626" s="204">
        <v>81</v>
      </c>
      <c r="AI2626" s="205">
        <v>0.27160493827160492</v>
      </c>
      <c r="AJ2626" s="205">
        <v>0.1728395061728395</v>
      </c>
      <c r="AK2626" s="205">
        <v>0.30864197530864196</v>
      </c>
      <c r="AL2626" s="205">
        <v>0.24691358024691357</v>
      </c>
      <c r="AM2626" s="208">
        <v>0.55555555555555558</v>
      </c>
      <c r="AN2626" s="194"/>
      <c r="AO2626" s="206">
        <v>81</v>
      </c>
      <c r="AP2626" s="207">
        <v>0.16049382716049382</v>
      </c>
    </row>
    <row r="2627" spans="1:42" x14ac:dyDescent="0.3">
      <c r="A2627" t="str">
        <f>School_Data!A2627</f>
        <v>SPRINGDALE SCHOOL DISTRICT</v>
      </c>
      <c r="B2627" t="s">
        <v>1634</v>
      </c>
      <c r="C2627" t="str">
        <f>School_Data!C2627</f>
        <v>JOHN TYSON ELEMENTARY SCHOOL</v>
      </c>
      <c r="D2627">
        <f>School_Data!D2627</f>
        <v>7207044</v>
      </c>
      <c r="E2627" s="27">
        <f>School_Data!E2627</f>
        <v>5</v>
      </c>
      <c r="F2627" s="192">
        <v>99</v>
      </c>
      <c r="G2627" s="193">
        <v>4.0404040404040407E-2</v>
      </c>
      <c r="H2627" s="193">
        <v>0.13131313131313133</v>
      </c>
      <c r="I2627" s="193">
        <v>0.41414141414141414</v>
      </c>
      <c r="J2627" s="193">
        <v>0.41414141414141414</v>
      </c>
      <c r="K2627" s="193">
        <v>0.82828282828282829</v>
      </c>
      <c r="L2627" s="194"/>
      <c r="M2627" s="195">
        <v>99</v>
      </c>
      <c r="N2627" s="196">
        <v>0.1111111111111111</v>
      </c>
      <c r="O2627" s="196">
        <v>0.33333333333333331</v>
      </c>
      <c r="P2627" s="196">
        <v>0.40404040404040403</v>
      </c>
      <c r="Q2627" s="196">
        <v>0.15151515151515152</v>
      </c>
      <c r="R2627" s="197">
        <v>0.55555555555555558</v>
      </c>
      <c r="S2627" s="194"/>
      <c r="T2627" s="198">
        <v>99</v>
      </c>
      <c r="U2627" s="199">
        <v>0.25252525252525254</v>
      </c>
      <c r="V2627" s="199">
        <v>0.32323232323232326</v>
      </c>
      <c r="W2627" s="199">
        <v>0.28282828282828282</v>
      </c>
      <c r="X2627" s="199">
        <v>0.14141414141414141</v>
      </c>
      <c r="Y2627" s="200">
        <v>0.4242424242424242</v>
      </c>
      <c r="Z2627" s="194"/>
      <c r="AA2627" s="201">
        <v>99</v>
      </c>
      <c r="AB2627" s="202">
        <v>0.23232323232323232</v>
      </c>
      <c r="AC2627" s="202">
        <v>0.28282828282828282</v>
      </c>
      <c r="AD2627" s="202">
        <v>0.27272727272727271</v>
      </c>
      <c r="AE2627" s="202">
        <v>0.21212121212121213</v>
      </c>
      <c r="AF2627" s="203">
        <v>0.48484848484848486</v>
      </c>
      <c r="AG2627" s="194"/>
      <c r="AH2627" s="204">
        <v>99</v>
      </c>
      <c r="AI2627" s="205">
        <v>0.16161616161616163</v>
      </c>
      <c r="AJ2627" s="205">
        <v>0.22222222222222221</v>
      </c>
      <c r="AK2627" s="205">
        <v>0.32323232323232326</v>
      </c>
      <c r="AL2627" s="205">
        <v>0.29292929292929293</v>
      </c>
      <c r="AM2627" s="208">
        <v>0.61616161616161613</v>
      </c>
      <c r="AN2627" s="194"/>
      <c r="AO2627" s="206">
        <v>99</v>
      </c>
      <c r="AP2627" s="207">
        <v>0.14141414141414141</v>
      </c>
    </row>
    <row r="2628" spans="1:42" x14ac:dyDescent="0.3">
      <c r="A2628" t="str">
        <f>School_Data!A2628</f>
        <v>SPRINGDALE SCHOOL DISTRICT</v>
      </c>
      <c r="B2628" t="s">
        <v>1634</v>
      </c>
      <c r="C2628" t="str">
        <f>School_Data!C2628</f>
        <v>WESTWOOD ELEMENTARY SCHOOL</v>
      </c>
      <c r="D2628">
        <f>School_Data!D2628</f>
        <v>7207046</v>
      </c>
      <c r="E2628" s="27">
        <f>School_Data!E2628</f>
        <v>3</v>
      </c>
      <c r="F2628" s="192">
        <v>74</v>
      </c>
      <c r="G2628" s="193">
        <v>6.7567567567567571E-2</v>
      </c>
      <c r="H2628" s="193">
        <v>0.48648648648648651</v>
      </c>
      <c r="I2628" s="193">
        <v>0.1891891891891892</v>
      </c>
      <c r="J2628" s="193">
        <v>0.25675675675675674</v>
      </c>
      <c r="K2628" s="193">
        <v>0.44594594594594594</v>
      </c>
      <c r="L2628" s="194"/>
      <c r="M2628" s="195">
        <v>74</v>
      </c>
      <c r="N2628" s="196">
        <v>0.33783783783783783</v>
      </c>
      <c r="O2628" s="196">
        <v>0.29729729729729731</v>
      </c>
      <c r="P2628" s="196">
        <v>0.3108108108108108</v>
      </c>
      <c r="Q2628" s="196">
        <v>5.4054054054054057E-2</v>
      </c>
      <c r="R2628" s="197">
        <v>0.36486486486486486</v>
      </c>
      <c r="S2628" s="194"/>
      <c r="T2628" s="198">
        <v>74</v>
      </c>
      <c r="U2628" s="199">
        <v>0.71621621621621623</v>
      </c>
      <c r="V2628" s="199">
        <v>0.13513513513513514</v>
      </c>
      <c r="W2628" s="199">
        <v>4.0540540540540543E-2</v>
      </c>
      <c r="X2628" s="199">
        <v>0.10810810810810811</v>
      </c>
      <c r="Y2628" s="200">
        <v>0.14864864864864866</v>
      </c>
      <c r="Z2628" s="194"/>
      <c r="AA2628" s="201">
        <v>74</v>
      </c>
      <c r="AB2628" s="202">
        <v>0.54054054054054057</v>
      </c>
      <c r="AC2628" s="202">
        <v>0.21621621621621623</v>
      </c>
      <c r="AD2628" s="202">
        <v>0.13513513513513514</v>
      </c>
      <c r="AE2628" s="202">
        <v>0.10810810810810811</v>
      </c>
      <c r="AF2628" s="203">
        <v>0.24324324324324326</v>
      </c>
      <c r="AG2628" s="194"/>
      <c r="AH2628" s="204">
        <v>74</v>
      </c>
      <c r="AI2628" s="205">
        <v>0.68918918918918914</v>
      </c>
      <c r="AJ2628" s="205">
        <v>8.1081081081081086E-2</v>
      </c>
      <c r="AK2628" s="205">
        <v>9.45945945945946E-2</v>
      </c>
      <c r="AL2628" s="205">
        <v>0.13513513513513514</v>
      </c>
      <c r="AM2628" s="208">
        <v>0.22972972972972974</v>
      </c>
      <c r="AN2628" s="194"/>
      <c r="AO2628" s="206">
        <v>74</v>
      </c>
      <c r="AP2628" s="207">
        <v>6.7567567567567571E-2</v>
      </c>
    </row>
    <row r="2629" spans="1:42" x14ac:dyDescent="0.3">
      <c r="A2629" t="str">
        <f>School_Data!A2629</f>
        <v>SPRINGDALE SCHOOL DISTRICT</v>
      </c>
      <c r="B2629" t="s">
        <v>1634</v>
      </c>
      <c r="C2629" t="str">
        <f>School_Data!C2629</f>
        <v>WESTWOOD ELEMENTARY SCHOOL</v>
      </c>
      <c r="D2629">
        <f>School_Data!D2629</f>
        <v>7207046</v>
      </c>
      <c r="E2629" s="27">
        <f>School_Data!E2629</f>
        <v>4</v>
      </c>
      <c r="F2629" s="192">
        <v>94</v>
      </c>
      <c r="G2629" s="193">
        <v>0.21276595744680851</v>
      </c>
      <c r="H2629" s="193">
        <v>0.31914893617021278</v>
      </c>
      <c r="I2629" s="193">
        <v>0.36170212765957449</v>
      </c>
      <c r="J2629" s="193">
        <v>0.10638297872340426</v>
      </c>
      <c r="K2629" s="193">
        <v>0.46808510638297873</v>
      </c>
      <c r="L2629" s="194"/>
      <c r="M2629" s="195">
        <v>94</v>
      </c>
      <c r="N2629" s="196">
        <v>0.24468085106382978</v>
      </c>
      <c r="O2629" s="196">
        <v>0.5</v>
      </c>
      <c r="P2629" s="196">
        <v>0.19148936170212766</v>
      </c>
      <c r="Q2629" s="196">
        <v>6.3829787234042548E-2</v>
      </c>
      <c r="R2629" s="197">
        <v>0.25531914893617019</v>
      </c>
      <c r="S2629" s="194"/>
      <c r="T2629" s="198">
        <v>93</v>
      </c>
      <c r="U2629" s="199">
        <v>0.4946236559139785</v>
      </c>
      <c r="V2629" s="199">
        <v>0.30107526881720431</v>
      </c>
      <c r="W2629" s="199">
        <v>0.17204301075268819</v>
      </c>
      <c r="X2629" s="199">
        <v>3.2258064516129031E-2</v>
      </c>
      <c r="Y2629" s="200">
        <v>0.20430107526881722</v>
      </c>
      <c r="Z2629" s="194"/>
      <c r="AA2629" s="201">
        <v>93</v>
      </c>
      <c r="AB2629" s="202">
        <v>0.5053763440860215</v>
      </c>
      <c r="AC2629" s="202">
        <v>0.24731182795698925</v>
      </c>
      <c r="AD2629" s="202">
        <v>0.17204301075268819</v>
      </c>
      <c r="AE2629" s="202">
        <v>7.5268817204301078E-2</v>
      </c>
      <c r="AF2629" s="203">
        <v>0.24731182795698925</v>
      </c>
      <c r="AG2629" s="194"/>
      <c r="AH2629" s="204">
        <v>93</v>
      </c>
      <c r="AI2629" s="205">
        <v>0.5053763440860215</v>
      </c>
      <c r="AJ2629" s="205">
        <v>0.27956989247311825</v>
      </c>
      <c r="AK2629" s="205">
        <v>0.17204301075268819</v>
      </c>
      <c r="AL2629" s="205">
        <v>4.3010752688172046E-2</v>
      </c>
      <c r="AM2629" s="208">
        <v>0.21505376344086025</v>
      </c>
      <c r="AN2629" s="194"/>
      <c r="AO2629" s="206">
        <v>93</v>
      </c>
      <c r="AP2629" s="207">
        <v>6.4516129032258063E-2</v>
      </c>
    </row>
    <row r="2630" spans="1:42" x14ac:dyDescent="0.3">
      <c r="A2630" t="str">
        <f>School_Data!A2630</f>
        <v>SPRINGDALE SCHOOL DISTRICT</v>
      </c>
      <c r="B2630" t="s">
        <v>1634</v>
      </c>
      <c r="C2630" t="str">
        <f>School_Data!C2630</f>
        <v>WESTWOOD ELEMENTARY SCHOOL</v>
      </c>
      <c r="D2630">
        <f>School_Data!D2630</f>
        <v>7207046</v>
      </c>
      <c r="E2630" s="27">
        <f>School_Data!E2630</f>
        <v>5</v>
      </c>
      <c r="F2630" s="192">
        <v>72</v>
      </c>
      <c r="G2630" s="193">
        <v>4.1666666666666664E-2</v>
      </c>
      <c r="H2630" s="193">
        <v>0.375</v>
      </c>
      <c r="I2630" s="193">
        <v>0.41666666666666669</v>
      </c>
      <c r="J2630" s="193">
        <v>0.16666666666666666</v>
      </c>
      <c r="K2630" s="193">
        <v>0.58333333333333337</v>
      </c>
      <c r="L2630" s="194"/>
      <c r="M2630" s="195">
        <v>72</v>
      </c>
      <c r="N2630" s="196">
        <v>0.20833333333333334</v>
      </c>
      <c r="O2630" s="196">
        <v>0.52777777777777779</v>
      </c>
      <c r="P2630" s="196">
        <v>0.20833333333333334</v>
      </c>
      <c r="Q2630" s="196">
        <v>5.5555555555555552E-2</v>
      </c>
      <c r="R2630" s="197">
        <v>0.2638888888888889</v>
      </c>
      <c r="S2630" s="194"/>
      <c r="T2630" s="198">
        <v>72</v>
      </c>
      <c r="U2630" s="199">
        <v>0.54166666666666663</v>
      </c>
      <c r="V2630" s="199">
        <v>0.25</v>
      </c>
      <c r="W2630" s="199">
        <v>0.19444444444444445</v>
      </c>
      <c r="X2630" s="199">
        <v>1.3888888888888888E-2</v>
      </c>
      <c r="Y2630" s="200">
        <v>0.20833333333333334</v>
      </c>
      <c r="Z2630" s="194"/>
      <c r="AA2630" s="201">
        <v>72</v>
      </c>
      <c r="AB2630" s="202">
        <v>0.43055555555555558</v>
      </c>
      <c r="AC2630" s="202">
        <v>0.3611111111111111</v>
      </c>
      <c r="AD2630" s="202">
        <v>0.18055555555555555</v>
      </c>
      <c r="AE2630" s="202">
        <v>2.7777777777777776E-2</v>
      </c>
      <c r="AF2630" s="203">
        <v>0.20833333333333331</v>
      </c>
      <c r="AG2630" s="194"/>
      <c r="AH2630" s="204">
        <v>72</v>
      </c>
      <c r="AI2630" s="205">
        <v>0.40277777777777779</v>
      </c>
      <c r="AJ2630" s="205">
        <v>0.34722222222222221</v>
      </c>
      <c r="AK2630" s="205">
        <v>0.15277777777777779</v>
      </c>
      <c r="AL2630" s="205">
        <v>9.7222222222222224E-2</v>
      </c>
      <c r="AM2630" s="208">
        <v>0.25</v>
      </c>
      <c r="AN2630" s="194"/>
      <c r="AO2630" s="206">
        <v>72</v>
      </c>
      <c r="AP2630" s="207">
        <v>4.1666666666666664E-2</v>
      </c>
    </row>
    <row r="2631" spans="1:42" x14ac:dyDescent="0.3">
      <c r="A2631" t="str">
        <f>School_Data!A2631</f>
        <v>SPRINGDALE SCHOOL DISTRICT</v>
      </c>
      <c r="B2631" t="s">
        <v>1634</v>
      </c>
      <c r="C2631" t="str">
        <f>School_Data!C2631</f>
        <v>CENTRAL JUNIOR HIGH SCHOOL</v>
      </c>
      <c r="D2631">
        <f>School_Data!D2631</f>
        <v>7207047</v>
      </c>
      <c r="E2631" s="27">
        <f>School_Data!E2631</f>
        <v>8</v>
      </c>
      <c r="F2631" s="192">
        <v>428</v>
      </c>
      <c r="G2631" s="193">
        <v>7.7102803738317752E-2</v>
      </c>
      <c r="H2631" s="193">
        <v>0.16355140186915887</v>
      </c>
      <c r="I2631" s="193">
        <v>0.26401869158878505</v>
      </c>
      <c r="J2631" s="193">
        <v>0.49532710280373832</v>
      </c>
      <c r="K2631" s="193">
        <v>0.75934579439252337</v>
      </c>
      <c r="L2631" s="194"/>
      <c r="M2631" s="195">
        <v>428</v>
      </c>
      <c r="N2631" s="196">
        <v>0.22897196261682243</v>
      </c>
      <c r="O2631" s="196">
        <v>0.26168224299065418</v>
      </c>
      <c r="P2631" s="196">
        <v>0.16355140186915887</v>
      </c>
      <c r="Q2631" s="196">
        <v>0.34579439252336447</v>
      </c>
      <c r="R2631" s="197">
        <v>0.50934579439252337</v>
      </c>
      <c r="S2631" s="194"/>
      <c r="T2631" s="198">
        <v>428</v>
      </c>
      <c r="U2631" s="199">
        <v>0.31542056074766356</v>
      </c>
      <c r="V2631" s="199">
        <v>0.22663551401869159</v>
      </c>
      <c r="W2631" s="199">
        <v>0.19158878504672897</v>
      </c>
      <c r="X2631" s="199">
        <v>0.26635514018691586</v>
      </c>
      <c r="Y2631" s="200">
        <v>0.4579439252336448</v>
      </c>
      <c r="Z2631" s="194"/>
      <c r="AA2631" s="201">
        <v>428</v>
      </c>
      <c r="AB2631" s="202">
        <v>0.21495327102803738</v>
      </c>
      <c r="AC2631" s="202">
        <v>0.2219626168224299</v>
      </c>
      <c r="AD2631" s="202">
        <v>0.31775700934579437</v>
      </c>
      <c r="AE2631" s="202">
        <v>0.24532710280373832</v>
      </c>
      <c r="AF2631" s="203">
        <v>0.56308411214953269</v>
      </c>
      <c r="AG2631" s="194"/>
      <c r="AH2631" s="204">
        <v>428</v>
      </c>
      <c r="AI2631" s="205">
        <v>0.25934579439252337</v>
      </c>
      <c r="AJ2631" s="205">
        <v>0.18457943925233644</v>
      </c>
      <c r="AK2631" s="205">
        <v>0.19859813084112149</v>
      </c>
      <c r="AL2631" s="205">
        <v>0.3574766355140187</v>
      </c>
      <c r="AM2631" s="208">
        <v>0.55607476635514019</v>
      </c>
      <c r="AN2631" s="194"/>
      <c r="AO2631" s="206">
        <v>428</v>
      </c>
      <c r="AP2631" s="207">
        <v>0.23831775700934579</v>
      </c>
    </row>
    <row r="2632" spans="1:42" x14ac:dyDescent="0.3">
      <c r="A2632" t="str">
        <f>School_Data!A2632</f>
        <v>SPRINGDALE SCHOOL DISTRICT</v>
      </c>
      <c r="B2632" t="s">
        <v>1634</v>
      </c>
      <c r="C2632" t="str">
        <f>School_Data!C2632</f>
        <v>CENTRAL JUNIOR HIGH SCHOOL</v>
      </c>
      <c r="D2632">
        <f>School_Data!D2632</f>
        <v>7207047</v>
      </c>
      <c r="E2632" s="27">
        <f>School_Data!E2632</f>
        <v>9</v>
      </c>
      <c r="F2632" s="192">
        <v>442</v>
      </c>
      <c r="G2632" s="193">
        <v>0.15610859728506787</v>
      </c>
      <c r="H2632" s="193">
        <v>0.21266968325791855</v>
      </c>
      <c r="I2632" s="193">
        <v>0.29411764705882354</v>
      </c>
      <c r="J2632" s="193">
        <v>0.33710407239819007</v>
      </c>
      <c r="K2632" s="193">
        <v>0.63122171945701355</v>
      </c>
      <c r="L2632" s="194"/>
      <c r="M2632" s="195">
        <v>442</v>
      </c>
      <c r="N2632" s="196">
        <v>0.43665158371040724</v>
      </c>
      <c r="O2632" s="196">
        <v>0.20588235294117646</v>
      </c>
      <c r="P2632" s="196">
        <v>0.16515837104072398</v>
      </c>
      <c r="Q2632" s="196">
        <v>0.19230769230769232</v>
      </c>
      <c r="R2632" s="197">
        <v>0.3574660633484163</v>
      </c>
      <c r="S2632" s="194"/>
      <c r="T2632" s="198">
        <v>442</v>
      </c>
      <c r="U2632" s="199">
        <v>0.33257918552036198</v>
      </c>
      <c r="V2632" s="199">
        <v>0.26923076923076922</v>
      </c>
      <c r="W2632" s="199">
        <v>0.22850678733031674</v>
      </c>
      <c r="X2632" s="199">
        <v>0.16968325791855204</v>
      </c>
      <c r="Y2632" s="200">
        <v>0.39819004524886881</v>
      </c>
      <c r="Z2632" s="194"/>
      <c r="AA2632" s="201">
        <v>441</v>
      </c>
      <c r="AB2632" s="202">
        <v>0.27891156462585032</v>
      </c>
      <c r="AC2632" s="202">
        <v>0.26757369614512472</v>
      </c>
      <c r="AD2632" s="202">
        <v>0.23582766439909297</v>
      </c>
      <c r="AE2632" s="202">
        <v>0.21768707482993196</v>
      </c>
      <c r="AF2632" s="203">
        <v>0.45351473922902497</v>
      </c>
      <c r="AG2632" s="194"/>
      <c r="AH2632" s="204">
        <v>441</v>
      </c>
      <c r="AI2632" s="205">
        <v>0.29024943310657597</v>
      </c>
      <c r="AJ2632" s="205">
        <v>0.22902494331065759</v>
      </c>
      <c r="AK2632" s="205">
        <v>0.19047619047619047</v>
      </c>
      <c r="AL2632" s="205">
        <v>0.29024943310657597</v>
      </c>
      <c r="AM2632" s="208">
        <v>0.48072562358276644</v>
      </c>
      <c r="AN2632" s="194"/>
      <c r="AO2632" s="206">
        <v>442</v>
      </c>
      <c r="AP2632" s="207">
        <v>0.19457013574660634</v>
      </c>
    </row>
    <row r="2633" spans="1:42" x14ac:dyDescent="0.3">
      <c r="A2633" t="str">
        <f>School_Data!A2633</f>
        <v>SPRINGDALE SCHOOL DISTRICT</v>
      </c>
      <c r="B2633" t="s">
        <v>1634</v>
      </c>
      <c r="C2633" t="str">
        <f>School_Data!C2633</f>
        <v>SOUTHWEST JUNIOR HIGH SCHOOL</v>
      </c>
      <c r="D2633">
        <f>School_Data!D2633</f>
        <v>7207048</v>
      </c>
      <c r="E2633" s="27">
        <f>School_Data!E2633</f>
        <v>8</v>
      </c>
      <c r="F2633" s="192">
        <v>334</v>
      </c>
      <c r="G2633" s="193">
        <v>0.1347305389221557</v>
      </c>
      <c r="H2633" s="193">
        <v>0.21856287425149701</v>
      </c>
      <c r="I2633" s="193">
        <v>0.29640718562874252</v>
      </c>
      <c r="J2633" s="193">
        <v>0.35029940119760478</v>
      </c>
      <c r="K2633" s="193">
        <v>0.6467065868263473</v>
      </c>
      <c r="L2633" s="194"/>
      <c r="M2633" s="195">
        <v>335</v>
      </c>
      <c r="N2633" s="196">
        <v>0.36119402985074628</v>
      </c>
      <c r="O2633" s="196">
        <v>0.25970149253731345</v>
      </c>
      <c r="P2633" s="196">
        <v>0.16716417910447762</v>
      </c>
      <c r="Q2633" s="196">
        <v>0.21194029850746268</v>
      </c>
      <c r="R2633" s="197">
        <v>0.37910447761194033</v>
      </c>
      <c r="S2633" s="194"/>
      <c r="T2633" s="198">
        <v>335</v>
      </c>
      <c r="U2633" s="199">
        <v>0.41492537313432837</v>
      </c>
      <c r="V2633" s="199">
        <v>0.24477611940298508</v>
      </c>
      <c r="W2633" s="199">
        <v>0.21194029850746268</v>
      </c>
      <c r="X2633" s="199">
        <v>0.12835820895522387</v>
      </c>
      <c r="Y2633" s="200">
        <v>0.34029850746268653</v>
      </c>
      <c r="Z2633" s="194"/>
      <c r="AA2633" s="201">
        <v>335</v>
      </c>
      <c r="AB2633" s="202">
        <v>0.30447761194029849</v>
      </c>
      <c r="AC2633" s="202">
        <v>0.2537313432835821</v>
      </c>
      <c r="AD2633" s="202">
        <v>0.29850746268656714</v>
      </c>
      <c r="AE2633" s="202">
        <v>0.14328358208955225</v>
      </c>
      <c r="AF2633" s="203">
        <v>0.44179104477611941</v>
      </c>
      <c r="AG2633" s="194"/>
      <c r="AH2633" s="204">
        <v>333</v>
      </c>
      <c r="AI2633" s="205">
        <v>0.37237237237237236</v>
      </c>
      <c r="AJ2633" s="205">
        <v>0.18018018018018017</v>
      </c>
      <c r="AK2633" s="205">
        <v>0.20420420420420421</v>
      </c>
      <c r="AL2633" s="205">
        <v>0.24324324324324326</v>
      </c>
      <c r="AM2633" s="208">
        <v>0.44744744744744747</v>
      </c>
      <c r="AN2633" s="194"/>
      <c r="AO2633" s="206">
        <v>335</v>
      </c>
      <c r="AP2633" s="207">
        <v>0.11940298507462686</v>
      </c>
    </row>
    <row r="2634" spans="1:42" x14ac:dyDescent="0.3">
      <c r="A2634" t="str">
        <f>School_Data!A2634</f>
        <v>SPRINGDALE SCHOOL DISTRICT</v>
      </c>
      <c r="B2634" t="s">
        <v>1634</v>
      </c>
      <c r="C2634" t="str">
        <f>School_Data!C2634</f>
        <v>SOUTHWEST JUNIOR HIGH SCHOOL</v>
      </c>
      <c r="D2634">
        <f>School_Data!D2634</f>
        <v>7207048</v>
      </c>
      <c r="E2634" s="27">
        <f>School_Data!E2634</f>
        <v>9</v>
      </c>
      <c r="F2634" s="192">
        <v>307</v>
      </c>
      <c r="G2634" s="193">
        <v>0.26710097719869708</v>
      </c>
      <c r="H2634" s="193">
        <v>0.24104234527687296</v>
      </c>
      <c r="I2634" s="193">
        <v>0.28664495114006516</v>
      </c>
      <c r="J2634" s="193">
        <v>0.20521172638436483</v>
      </c>
      <c r="K2634" s="193">
        <v>0.49185667752442996</v>
      </c>
      <c r="L2634" s="194"/>
      <c r="M2634" s="195">
        <v>307</v>
      </c>
      <c r="N2634" s="196">
        <v>0.52442996742671011</v>
      </c>
      <c r="O2634" s="196">
        <v>0.2280130293159609</v>
      </c>
      <c r="P2634" s="196">
        <v>0.11074918566775244</v>
      </c>
      <c r="Q2634" s="196">
        <v>0.13680781758957655</v>
      </c>
      <c r="R2634" s="197">
        <v>0.24755700325732899</v>
      </c>
      <c r="S2634" s="194"/>
      <c r="T2634" s="198">
        <v>307</v>
      </c>
      <c r="U2634" s="199">
        <v>0.51140065146579805</v>
      </c>
      <c r="V2634" s="199">
        <v>0.24104234527687296</v>
      </c>
      <c r="W2634" s="199">
        <v>0.16286644951140064</v>
      </c>
      <c r="X2634" s="199">
        <v>8.4690553745928335E-2</v>
      </c>
      <c r="Y2634" s="200">
        <v>0.24755700325732899</v>
      </c>
      <c r="Z2634" s="194"/>
      <c r="AA2634" s="201">
        <v>307</v>
      </c>
      <c r="AB2634" s="202">
        <v>0.44299674267100975</v>
      </c>
      <c r="AC2634" s="202">
        <v>0.26058631921824105</v>
      </c>
      <c r="AD2634" s="202">
        <v>0.20195439739413681</v>
      </c>
      <c r="AE2634" s="202">
        <v>9.4462540716612378E-2</v>
      </c>
      <c r="AF2634" s="203">
        <v>0.29641693811074921</v>
      </c>
      <c r="AG2634" s="194"/>
      <c r="AH2634" s="204">
        <v>307</v>
      </c>
      <c r="AI2634" s="205">
        <v>0.45928338762214982</v>
      </c>
      <c r="AJ2634" s="205">
        <v>0.24429967426710097</v>
      </c>
      <c r="AK2634" s="205">
        <v>0.15309446254071662</v>
      </c>
      <c r="AL2634" s="205">
        <v>0.14332247557003258</v>
      </c>
      <c r="AM2634" s="208">
        <v>0.29641693811074921</v>
      </c>
      <c r="AN2634" s="194"/>
      <c r="AO2634" s="206">
        <v>307</v>
      </c>
      <c r="AP2634" s="207">
        <v>0.11074918566775244</v>
      </c>
    </row>
    <row r="2635" spans="1:42" x14ac:dyDescent="0.3">
      <c r="A2635" t="str">
        <f>School_Data!A2635</f>
        <v>SPRINGDALE SCHOOL DISTRICT</v>
      </c>
      <c r="B2635" t="s">
        <v>1634</v>
      </c>
      <c r="C2635" t="str">
        <f>School_Data!C2635</f>
        <v>SPRINGDALE HIGH SCHOOL</v>
      </c>
      <c r="D2635">
        <f>School_Data!D2635</f>
        <v>7207049</v>
      </c>
      <c r="E2635" s="27">
        <f>School_Data!E2635</f>
        <v>10</v>
      </c>
      <c r="F2635" s="192">
        <v>704</v>
      </c>
      <c r="G2635" s="193">
        <v>0.41477272727272729</v>
      </c>
      <c r="H2635" s="193">
        <v>0.25142045454545453</v>
      </c>
      <c r="I2635" s="193">
        <v>0.20738636363636365</v>
      </c>
      <c r="J2635" s="193">
        <v>0.12642045454545456</v>
      </c>
      <c r="K2635" s="193">
        <v>0.33380681818181823</v>
      </c>
      <c r="L2635" s="194"/>
      <c r="M2635" s="195">
        <v>713</v>
      </c>
      <c r="N2635" s="196">
        <v>0.68162692847124828</v>
      </c>
      <c r="O2635" s="196">
        <v>0.15708274894810659</v>
      </c>
      <c r="P2635" s="196">
        <v>0.10098176718092566</v>
      </c>
      <c r="Q2635" s="196">
        <v>6.0308555399719493E-2</v>
      </c>
      <c r="R2635" s="197">
        <v>0.16129032258064516</v>
      </c>
      <c r="S2635" s="194"/>
      <c r="T2635" s="198">
        <v>707</v>
      </c>
      <c r="U2635" s="199">
        <v>0.67468175388967466</v>
      </c>
      <c r="V2635" s="199">
        <v>0.18953323903818953</v>
      </c>
      <c r="W2635" s="199">
        <v>0.10183875530410184</v>
      </c>
      <c r="X2635" s="199">
        <v>3.3946251768033946E-2</v>
      </c>
      <c r="Y2635" s="200">
        <v>0.13578500707213578</v>
      </c>
      <c r="Z2635" s="194"/>
      <c r="AA2635" s="201">
        <v>706</v>
      </c>
      <c r="AB2635" s="202">
        <v>0.64447592067988668</v>
      </c>
      <c r="AC2635" s="202">
        <v>0.18271954674220964</v>
      </c>
      <c r="AD2635" s="202">
        <v>0.13881019830028329</v>
      </c>
      <c r="AE2635" s="202">
        <v>3.39943342776204E-2</v>
      </c>
      <c r="AF2635" s="203">
        <v>0.17280453257790368</v>
      </c>
      <c r="AG2635" s="194"/>
      <c r="AH2635" s="204">
        <v>703</v>
      </c>
      <c r="AI2635" s="205">
        <v>0.64722617354196299</v>
      </c>
      <c r="AJ2635" s="205">
        <v>0.16927453769559034</v>
      </c>
      <c r="AK2635" s="205">
        <v>0.11664295874822191</v>
      </c>
      <c r="AL2635" s="205">
        <v>6.6856330014224752E-2</v>
      </c>
      <c r="AM2635" s="208">
        <v>0.18349928876244664</v>
      </c>
      <c r="AN2635" s="194"/>
      <c r="AO2635" s="206">
        <v>705</v>
      </c>
      <c r="AP2635" s="207">
        <v>5.3900709219858157E-2</v>
      </c>
    </row>
    <row r="2636" spans="1:42" x14ac:dyDescent="0.3">
      <c r="A2636" t="str">
        <f>School_Data!A2636</f>
        <v>SPRINGDALE SCHOOL DISTRICT</v>
      </c>
      <c r="B2636" t="s">
        <v>1634</v>
      </c>
      <c r="C2636" t="str">
        <f>School_Data!C2636</f>
        <v>PARSON  HILLS ELEM. SCHOOL</v>
      </c>
      <c r="D2636">
        <f>School_Data!D2636</f>
        <v>7207050</v>
      </c>
      <c r="E2636" s="27">
        <f>School_Data!E2636</f>
        <v>3</v>
      </c>
      <c r="F2636" s="192">
        <v>77</v>
      </c>
      <c r="G2636" s="193">
        <v>7.792207792207792E-2</v>
      </c>
      <c r="H2636" s="193">
        <v>0.4935064935064935</v>
      </c>
      <c r="I2636" s="193">
        <v>0.20779220779220781</v>
      </c>
      <c r="J2636" s="193">
        <v>0.22077922077922077</v>
      </c>
      <c r="K2636" s="193">
        <v>0.4285714285714286</v>
      </c>
      <c r="L2636" s="194"/>
      <c r="M2636" s="195">
        <v>77</v>
      </c>
      <c r="N2636" s="196">
        <v>0.32467532467532467</v>
      </c>
      <c r="O2636" s="196">
        <v>0.31168831168831168</v>
      </c>
      <c r="P2636" s="196">
        <v>0.32467532467532467</v>
      </c>
      <c r="Q2636" s="196">
        <v>3.896103896103896E-2</v>
      </c>
      <c r="R2636" s="197">
        <v>0.36363636363636365</v>
      </c>
      <c r="S2636" s="194"/>
      <c r="T2636" s="198">
        <v>77</v>
      </c>
      <c r="U2636" s="199">
        <v>0.74025974025974028</v>
      </c>
      <c r="V2636" s="199">
        <v>0.11688311688311688</v>
      </c>
      <c r="W2636" s="199">
        <v>0.1038961038961039</v>
      </c>
      <c r="X2636" s="199">
        <v>3.896103896103896E-2</v>
      </c>
      <c r="Y2636" s="200">
        <v>0.14285714285714285</v>
      </c>
      <c r="Z2636" s="194"/>
      <c r="AA2636" s="201">
        <v>77</v>
      </c>
      <c r="AB2636" s="202">
        <v>0.68831168831168832</v>
      </c>
      <c r="AC2636" s="202">
        <v>0.11688311688311688</v>
      </c>
      <c r="AD2636" s="202">
        <v>0.15584415584415584</v>
      </c>
      <c r="AE2636" s="202">
        <v>3.896103896103896E-2</v>
      </c>
      <c r="AF2636" s="203">
        <v>0.19480519480519481</v>
      </c>
      <c r="AG2636" s="194"/>
      <c r="AH2636" s="204">
        <v>77</v>
      </c>
      <c r="AI2636" s="205">
        <v>0.62337662337662336</v>
      </c>
      <c r="AJ2636" s="205">
        <v>0.16883116883116883</v>
      </c>
      <c r="AK2636" s="205">
        <v>0.16883116883116883</v>
      </c>
      <c r="AL2636" s="205">
        <v>3.896103896103896E-2</v>
      </c>
      <c r="AM2636" s="208">
        <v>0.20779220779220781</v>
      </c>
      <c r="AN2636" s="194"/>
      <c r="AO2636" s="206">
        <v>77</v>
      </c>
      <c r="AP2636" s="207">
        <v>1.2987012987012988E-2</v>
      </c>
    </row>
    <row r="2637" spans="1:42" x14ac:dyDescent="0.3">
      <c r="A2637" t="str">
        <f>School_Data!A2637</f>
        <v>SPRINGDALE SCHOOL DISTRICT</v>
      </c>
      <c r="B2637" t="s">
        <v>1634</v>
      </c>
      <c r="C2637" t="str">
        <f>School_Data!C2637</f>
        <v>PARSON  HILLS ELEM. SCHOOL</v>
      </c>
      <c r="D2637">
        <f>School_Data!D2637</f>
        <v>7207050</v>
      </c>
      <c r="E2637" s="27">
        <f>School_Data!E2637</f>
        <v>4</v>
      </c>
      <c r="F2637" s="192">
        <v>82</v>
      </c>
      <c r="G2637" s="193">
        <v>0.14634146341463414</v>
      </c>
      <c r="H2637" s="193">
        <v>0.56097560975609762</v>
      </c>
      <c r="I2637" s="193">
        <v>0.23170731707317074</v>
      </c>
      <c r="J2637" s="193">
        <v>6.097560975609756E-2</v>
      </c>
      <c r="K2637" s="193">
        <v>0.29268292682926833</v>
      </c>
      <c r="L2637" s="194"/>
      <c r="M2637" s="195">
        <v>82</v>
      </c>
      <c r="N2637" s="196">
        <v>0.31707317073170732</v>
      </c>
      <c r="O2637" s="196">
        <v>0.53658536585365857</v>
      </c>
      <c r="P2637" s="196">
        <v>0.13414634146341464</v>
      </c>
      <c r="Q2637" s="196">
        <v>1.2195121951219513E-2</v>
      </c>
      <c r="R2637" s="197">
        <v>0.14634146341463417</v>
      </c>
      <c r="S2637" s="194"/>
      <c r="T2637" s="198">
        <v>82</v>
      </c>
      <c r="U2637" s="199">
        <v>0.58536585365853655</v>
      </c>
      <c r="V2637" s="199">
        <v>0.31707317073170732</v>
      </c>
      <c r="W2637" s="199">
        <v>7.3170731707317069E-2</v>
      </c>
      <c r="X2637" s="199">
        <v>2.4390243902439025E-2</v>
      </c>
      <c r="Y2637" s="200">
        <v>9.7560975609756101E-2</v>
      </c>
      <c r="Z2637" s="194"/>
      <c r="AA2637" s="201">
        <v>82</v>
      </c>
      <c r="AB2637" s="202">
        <v>0.6097560975609756</v>
      </c>
      <c r="AC2637" s="202">
        <v>0.26829268292682928</v>
      </c>
      <c r="AD2637" s="202">
        <v>0.10975609756097561</v>
      </c>
      <c r="AE2637" s="202">
        <v>1.2195121951219513E-2</v>
      </c>
      <c r="AF2637" s="203">
        <v>0.12195121951219512</v>
      </c>
      <c r="AG2637" s="194"/>
      <c r="AH2637" s="204">
        <v>82</v>
      </c>
      <c r="AI2637" s="205">
        <v>0.73170731707317072</v>
      </c>
      <c r="AJ2637" s="205">
        <v>0.15853658536585366</v>
      </c>
      <c r="AK2637" s="205">
        <v>9.7560975609756101E-2</v>
      </c>
      <c r="AL2637" s="205">
        <v>1.2195121951219513E-2</v>
      </c>
      <c r="AM2637" s="208">
        <v>0.10975609756097561</v>
      </c>
      <c r="AN2637" s="194"/>
      <c r="AO2637" s="206">
        <v>82</v>
      </c>
      <c r="AP2637" s="207">
        <v>2.4390243902439025E-2</v>
      </c>
    </row>
    <row r="2638" spans="1:42" x14ac:dyDescent="0.3">
      <c r="A2638" t="str">
        <f>School_Data!A2638</f>
        <v>SPRINGDALE SCHOOL DISTRICT</v>
      </c>
      <c r="B2638" t="s">
        <v>1634</v>
      </c>
      <c r="C2638" t="str">
        <f>School_Data!C2638</f>
        <v>PARSON  HILLS ELEM. SCHOOL</v>
      </c>
      <c r="D2638">
        <f>School_Data!D2638</f>
        <v>7207050</v>
      </c>
      <c r="E2638" s="27">
        <f>School_Data!E2638</f>
        <v>5</v>
      </c>
      <c r="F2638" s="192">
        <v>85</v>
      </c>
      <c r="G2638" s="193">
        <v>9.4117647058823528E-2</v>
      </c>
      <c r="H2638" s="193">
        <v>0.47058823529411764</v>
      </c>
      <c r="I2638" s="193">
        <v>0.29411764705882354</v>
      </c>
      <c r="J2638" s="193">
        <v>0.14117647058823529</v>
      </c>
      <c r="K2638" s="193">
        <v>0.43529411764705883</v>
      </c>
      <c r="L2638" s="194"/>
      <c r="M2638" s="195">
        <v>85</v>
      </c>
      <c r="N2638" s="196">
        <v>0.29411764705882354</v>
      </c>
      <c r="O2638" s="196">
        <v>0.4823529411764706</v>
      </c>
      <c r="P2638" s="196">
        <v>0.2</v>
      </c>
      <c r="Q2638" s="196">
        <v>2.3529411764705882E-2</v>
      </c>
      <c r="R2638" s="197">
        <v>0.22352941176470589</v>
      </c>
      <c r="S2638" s="194"/>
      <c r="T2638" s="198">
        <v>85</v>
      </c>
      <c r="U2638" s="199">
        <v>0.54117647058823526</v>
      </c>
      <c r="V2638" s="199">
        <v>0.3411764705882353</v>
      </c>
      <c r="W2638" s="199">
        <v>0.10588235294117647</v>
      </c>
      <c r="X2638" s="199">
        <v>1.1764705882352941E-2</v>
      </c>
      <c r="Y2638" s="200">
        <v>0.11764705882352941</v>
      </c>
      <c r="Z2638" s="194"/>
      <c r="AA2638" s="201">
        <v>85</v>
      </c>
      <c r="AB2638" s="202">
        <v>0.58823529411764708</v>
      </c>
      <c r="AC2638" s="202">
        <v>0.27058823529411763</v>
      </c>
      <c r="AD2638" s="202">
        <v>0.12941176470588237</v>
      </c>
      <c r="AE2638" s="202">
        <v>1.1764705882352941E-2</v>
      </c>
      <c r="AF2638" s="203">
        <v>0.14117647058823529</v>
      </c>
      <c r="AG2638" s="194"/>
      <c r="AH2638" s="204">
        <v>85</v>
      </c>
      <c r="AI2638" s="205">
        <v>0.47058823529411764</v>
      </c>
      <c r="AJ2638" s="205">
        <v>0.25882352941176473</v>
      </c>
      <c r="AK2638" s="205">
        <v>0.21176470588235294</v>
      </c>
      <c r="AL2638" s="205">
        <v>5.8823529411764705E-2</v>
      </c>
      <c r="AM2638" s="208">
        <v>0.27058823529411763</v>
      </c>
      <c r="AN2638" s="194"/>
      <c r="AO2638" s="206">
        <v>85</v>
      </c>
      <c r="AP2638" s="207">
        <v>2.3529411764705882E-2</v>
      </c>
    </row>
    <row r="2639" spans="1:42" x14ac:dyDescent="0.3">
      <c r="A2639" t="str">
        <f>School_Data!A2639</f>
        <v>SPRINGDALE SCHOOL DISTRICT</v>
      </c>
      <c r="B2639" t="s">
        <v>1634</v>
      </c>
      <c r="C2639" t="str">
        <f>School_Data!C2639</f>
        <v>THURMAN G. SMITH ELEM. SCHOOL</v>
      </c>
      <c r="D2639">
        <f>School_Data!D2639</f>
        <v>7207051</v>
      </c>
      <c r="E2639" s="27">
        <f>School_Data!E2639</f>
        <v>3</v>
      </c>
      <c r="F2639" s="192">
        <v>75</v>
      </c>
      <c r="G2639" s="193">
        <v>9.3333333333333338E-2</v>
      </c>
      <c r="H2639" s="193">
        <v>0.25333333333333335</v>
      </c>
      <c r="I2639" s="193">
        <v>0.26666666666666666</v>
      </c>
      <c r="J2639" s="193">
        <v>0.38666666666666666</v>
      </c>
      <c r="K2639" s="193">
        <v>0.65333333333333332</v>
      </c>
      <c r="L2639" s="194"/>
      <c r="M2639" s="195">
        <v>75</v>
      </c>
      <c r="N2639" s="196">
        <v>0.13333333333333333</v>
      </c>
      <c r="O2639" s="196">
        <v>0.34666666666666668</v>
      </c>
      <c r="P2639" s="196">
        <v>0.37333333333333335</v>
      </c>
      <c r="Q2639" s="196">
        <v>0.14666666666666667</v>
      </c>
      <c r="R2639" s="197">
        <v>0.52</v>
      </c>
      <c r="S2639" s="194"/>
      <c r="T2639" s="198">
        <v>75</v>
      </c>
      <c r="U2639" s="199">
        <v>0.48</v>
      </c>
      <c r="V2639" s="199">
        <v>0.28000000000000003</v>
      </c>
      <c r="W2639" s="199">
        <v>0.12</v>
      </c>
      <c r="X2639" s="199">
        <v>0.12</v>
      </c>
      <c r="Y2639" s="200">
        <v>0.24</v>
      </c>
      <c r="Z2639" s="194"/>
      <c r="AA2639" s="201">
        <v>75</v>
      </c>
      <c r="AB2639" s="202">
        <v>0.44</v>
      </c>
      <c r="AC2639" s="202">
        <v>0.28000000000000003</v>
      </c>
      <c r="AD2639" s="202">
        <v>0.2</v>
      </c>
      <c r="AE2639" s="202">
        <v>0.08</v>
      </c>
      <c r="AF2639" s="203">
        <v>0.28000000000000003</v>
      </c>
      <c r="AG2639" s="194"/>
      <c r="AH2639" s="204">
        <v>75</v>
      </c>
      <c r="AI2639" s="205">
        <v>0.49333333333333335</v>
      </c>
      <c r="AJ2639" s="205">
        <v>0.2</v>
      </c>
      <c r="AK2639" s="205">
        <v>0.16</v>
      </c>
      <c r="AL2639" s="205">
        <v>0.14666666666666667</v>
      </c>
      <c r="AM2639" s="208">
        <v>0.30666666666666664</v>
      </c>
      <c r="AN2639" s="194"/>
      <c r="AO2639" s="206">
        <v>75</v>
      </c>
      <c r="AP2639" s="207">
        <v>9.3333333333333338E-2</v>
      </c>
    </row>
    <row r="2640" spans="1:42" x14ac:dyDescent="0.3">
      <c r="A2640" t="str">
        <f>School_Data!A2640</f>
        <v>SPRINGDALE SCHOOL DISTRICT</v>
      </c>
      <c r="B2640" t="s">
        <v>1634</v>
      </c>
      <c r="C2640" t="str">
        <f>School_Data!C2640</f>
        <v>THURMAN G. SMITH ELEM. SCHOOL</v>
      </c>
      <c r="D2640">
        <f>School_Data!D2640</f>
        <v>7207051</v>
      </c>
      <c r="E2640" s="27">
        <f>School_Data!E2640</f>
        <v>4</v>
      </c>
      <c r="F2640" s="192">
        <v>78</v>
      </c>
      <c r="G2640" s="193">
        <v>7.6923076923076927E-2</v>
      </c>
      <c r="H2640" s="193">
        <v>0.35897435897435898</v>
      </c>
      <c r="I2640" s="193">
        <v>0.33333333333333331</v>
      </c>
      <c r="J2640" s="193">
        <v>0.23076923076923078</v>
      </c>
      <c r="K2640" s="193">
        <v>0.5641025641025641</v>
      </c>
      <c r="L2640" s="194"/>
      <c r="M2640" s="195">
        <v>78</v>
      </c>
      <c r="N2640" s="196">
        <v>0.12820512820512819</v>
      </c>
      <c r="O2640" s="196">
        <v>0.61538461538461542</v>
      </c>
      <c r="P2640" s="196">
        <v>0.19230769230769232</v>
      </c>
      <c r="Q2640" s="196">
        <v>6.4102564102564097E-2</v>
      </c>
      <c r="R2640" s="197">
        <v>0.25641025641025639</v>
      </c>
      <c r="S2640" s="194"/>
      <c r="T2640" s="198">
        <v>78</v>
      </c>
      <c r="U2640" s="199">
        <v>0.39743589743589741</v>
      </c>
      <c r="V2640" s="199">
        <v>0.24358974358974358</v>
      </c>
      <c r="W2640" s="199">
        <v>0.23076923076923078</v>
      </c>
      <c r="X2640" s="199">
        <v>0.12820512820512819</v>
      </c>
      <c r="Y2640" s="200">
        <v>0.35897435897435898</v>
      </c>
      <c r="Z2640" s="194"/>
      <c r="AA2640" s="201">
        <v>78</v>
      </c>
      <c r="AB2640" s="202">
        <v>0.29487179487179488</v>
      </c>
      <c r="AC2640" s="202">
        <v>0.32051282051282054</v>
      </c>
      <c r="AD2640" s="202">
        <v>0.20512820512820512</v>
      </c>
      <c r="AE2640" s="202">
        <v>0.17948717948717949</v>
      </c>
      <c r="AF2640" s="203">
        <v>0.38461538461538458</v>
      </c>
      <c r="AG2640" s="194"/>
      <c r="AH2640" s="204">
        <v>78</v>
      </c>
      <c r="AI2640" s="205">
        <v>0.4358974358974359</v>
      </c>
      <c r="AJ2640" s="205">
        <v>0.26923076923076922</v>
      </c>
      <c r="AK2640" s="205">
        <v>0.11538461538461539</v>
      </c>
      <c r="AL2640" s="205">
        <v>0.17948717948717949</v>
      </c>
      <c r="AM2640" s="208">
        <v>0.29487179487179488</v>
      </c>
      <c r="AN2640" s="194"/>
      <c r="AO2640" s="206">
        <v>78</v>
      </c>
      <c r="AP2640" s="207">
        <v>0.12820512820512819</v>
      </c>
    </row>
    <row r="2641" spans="1:42" x14ac:dyDescent="0.3">
      <c r="A2641" t="str">
        <f>School_Data!A2641</f>
        <v>SPRINGDALE SCHOOL DISTRICT</v>
      </c>
      <c r="B2641" t="s">
        <v>1634</v>
      </c>
      <c r="C2641" t="str">
        <f>School_Data!C2641</f>
        <v>THURMAN G. SMITH ELEM. SCHOOL</v>
      </c>
      <c r="D2641">
        <f>School_Data!D2641</f>
        <v>7207051</v>
      </c>
      <c r="E2641" s="27">
        <f>School_Data!E2641</f>
        <v>5</v>
      </c>
      <c r="F2641" s="192">
        <v>101</v>
      </c>
      <c r="G2641" s="193">
        <v>5.9405940594059403E-2</v>
      </c>
      <c r="H2641" s="193">
        <v>0.15841584158415842</v>
      </c>
      <c r="I2641" s="193">
        <v>0.50495049504950495</v>
      </c>
      <c r="J2641" s="193">
        <v>0.27722772277227725</v>
      </c>
      <c r="K2641" s="193">
        <v>0.78217821782178221</v>
      </c>
      <c r="L2641" s="194"/>
      <c r="M2641" s="195">
        <v>101</v>
      </c>
      <c r="N2641" s="196">
        <v>0.20792079207920791</v>
      </c>
      <c r="O2641" s="196">
        <v>0.38613861386138615</v>
      </c>
      <c r="P2641" s="196">
        <v>0.30693069306930693</v>
      </c>
      <c r="Q2641" s="196">
        <v>9.9009900990099015E-2</v>
      </c>
      <c r="R2641" s="197">
        <v>0.40594059405940597</v>
      </c>
      <c r="S2641" s="194"/>
      <c r="T2641" s="198">
        <v>101</v>
      </c>
      <c r="U2641" s="199">
        <v>0.30693069306930693</v>
      </c>
      <c r="V2641" s="199">
        <v>0.32673267326732675</v>
      </c>
      <c r="W2641" s="199">
        <v>0.28712871287128711</v>
      </c>
      <c r="X2641" s="199">
        <v>7.9207920792079209E-2</v>
      </c>
      <c r="Y2641" s="200">
        <v>0.36633663366336633</v>
      </c>
      <c r="Z2641" s="194"/>
      <c r="AA2641" s="201">
        <v>101</v>
      </c>
      <c r="AB2641" s="202">
        <v>0.35643564356435642</v>
      </c>
      <c r="AC2641" s="202">
        <v>0.30693069306930693</v>
      </c>
      <c r="AD2641" s="202">
        <v>0.17821782178217821</v>
      </c>
      <c r="AE2641" s="202">
        <v>0.15841584158415842</v>
      </c>
      <c r="AF2641" s="203">
        <v>0.3366336633663366</v>
      </c>
      <c r="AG2641" s="194"/>
      <c r="AH2641" s="204">
        <v>101</v>
      </c>
      <c r="AI2641" s="205">
        <v>0.34653465346534651</v>
      </c>
      <c r="AJ2641" s="205">
        <v>0.26732673267326734</v>
      </c>
      <c r="AK2641" s="205">
        <v>0.22772277227722773</v>
      </c>
      <c r="AL2641" s="205">
        <v>0.15841584158415842</v>
      </c>
      <c r="AM2641" s="208">
        <v>0.38613861386138615</v>
      </c>
      <c r="AN2641" s="194"/>
      <c r="AO2641" s="206">
        <v>101</v>
      </c>
      <c r="AP2641" s="207">
        <v>0.10891089108910891</v>
      </c>
    </row>
    <row r="2642" spans="1:42" x14ac:dyDescent="0.3">
      <c r="A2642" t="str">
        <f>School_Data!A2642</f>
        <v>SPRINGDALE SCHOOL DISTRICT</v>
      </c>
      <c r="B2642" t="s">
        <v>1634</v>
      </c>
      <c r="C2642" t="str">
        <f>School_Data!C2642</f>
        <v>WALKER ELEMENTARY SCHOOL</v>
      </c>
      <c r="D2642">
        <f>School_Data!D2642</f>
        <v>7207052</v>
      </c>
      <c r="E2642" s="27">
        <f>School_Data!E2642</f>
        <v>3</v>
      </c>
      <c r="F2642" s="192">
        <v>75</v>
      </c>
      <c r="G2642" s="193">
        <v>5.3333333333333337E-2</v>
      </c>
      <c r="H2642" s="193">
        <v>0.33333333333333331</v>
      </c>
      <c r="I2642" s="193">
        <v>0.24</v>
      </c>
      <c r="J2642" s="193">
        <v>0.37333333333333335</v>
      </c>
      <c r="K2642" s="193">
        <v>0.61333333333333329</v>
      </c>
      <c r="L2642" s="194"/>
      <c r="M2642" s="195">
        <v>75</v>
      </c>
      <c r="N2642" s="196">
        <v>0.12</v>
      </c>
      <c r="O2642" s="196">
        <v>0.29333333333333333</v>
      </c>
      <c r="P2642" s="196">
        <v>0.30666666666666664</v>
      </c>
      <c r="Q2642" s="196">
        <v>0.28000000000000003</v>
      </c>
      <c r="R2642" s="197">
        <v>0.58666666666666667</v>
      </c>
      <c r="S2642" s="194"/>
      <c r="T2642" s="198">
        <v>75</v>
      </c>
      <c r="U2642" s="199">
        <v>0.45333333333333331</v>
      </c>
      <c r="V2642" s="199">
        <v>0.28000000000000003</v>
      </c>
      <c r="W2642" s="199">
        <v>0.12</v>
      </c>
      <c r="X2642" s="199">
        <v>0.14666666666666667</v>
      </c>
      <c r="Y2642" s="200">
        <v>0.26666666666666666</v>
      </c>
      <c r="Z2642" s="194"/>
      <c r="AA2642" s="201">
        <v>75</v>
      </c>
      <c r="AB2642" s="202">
        <v>0.44</v>
      </c>
      <c r="AC2642" s="202">
        <v>0.22666666666666666</v>
      </c>
      <c r="AD2642" s="202">
        <v>0.24</v>
      </c>
      <c r="AE2642" s="202">
        <v>9.3333333333333338E-2</v>
      </c>
      <c r="AF2642" s="203">
        <v>0.33333333333333331</v>
      </c>
      <c r="AG2642" s="194"/>
      <c r="AH2642" s="204">
        <v>75</v>
      </c>
      <c r="AI2642" s="205">
        <v>0.4</v>
      </c>
      <c r="AJ2642" s="205">
        <v>0.21333333333333335</v>
      </c>
      <c r="AK2642" s="205">
        <v>0.16</v>
      </c>
      <c r="AL2642" s="205">
        <v>0.22666666666666666</v>
      </c>
      <c r="AM2642" s="208">
        <v>0.38666666666666666</v>
      </c>
      <c r="AN2642" s="194"/>
      <c r="AO2642" s="206">
        <v>75</v>
      </c>
      <c r="AP2642" s="207">
        <v>0.16</v>
      </c>
    </row>
    <row r="2643" spans="1:42" x14ac:dyDescent="0.3">
      <c r="A2643" t="str">
        <f>School_Data!A2643</f>
        <v>SPRINGDALE SCHOOL DISTRICT</v>
      </c>
      <c r="B2643" t="s">
        <v>1634</v>
      </c>
      <c r="C2643" t="str">
        <f>School_Data!C2643</f>
        <v>WALKER ELEMENTARY SCHOOL</v>
      </c>
      <c r="D2643">
        <f>School_Data!D2643</f>
        <v>7207052</v>
      </c>
      <c r="E2643" s="27">
        <f>School_Data!E2643</f>
        <v>4</v>
      </c>
      <c r="F2643" s="192">
        <v>85</v>
      </c>
      <c r="G2643" s="193">
        <v>2.3529411764705882E-2</v>
      </c>
      <c r="H2643" s="193">
        <v>0.32941176470588235</v>
      </c>
      <c r="I2643" s="193">
        <v>0.32941176470588235</v>
      </c>
      <c r="J2643" s="193">
        <v>0.31764705882352939</v>
      </c>
      <c r="K2643" s="193">
        <v>0.64705882352941169</v>
      </c>
      <c r="L2643" s="194"/>
      <c r="M2643" s="195">
        <v>85</v>
      </c>
      <c r="N2643" s="196">
        <v>7.0588235294117646E-2</v>
      </c>
      <c r="O2643" s="196">
        <v>0.36470588235294116</v>
      </c>
      <c r="P2643" s="196">
        <v>0.44705882352941179</v>
      </c>
      <c r="Q2643" s="196">
        <v>0.11764705882352941</v>
      </c>
      <c r="R2643" s="197">
        <v>0.56470588235294117</v>
      </c>
      <c r="S2643" s="194"/>
      <c r="T2643" s="198">
        <v>85</v>
      </c>
      <c r="U2643" s="199">
        <v>0.27058823529411763</v>
      </c>
      <c r="V2643" s="199">
        <v>0.2</v>
      </c>
      <c r="W2643" s="199">
        <v>0.37647058823529411</v>
      </c>
      <c r="X2643" s="199">
        <v>0.15294117647058825</v>
      </c>
      <c r="Y2643" s="200">
        <v>0.52941176470588236</v>
      </c>
      <c r="Z2643" s="194"/>
      <c r="AA2643" s="201">
        <v>85</v>
      </c>
      <c r="AB2643" s="202">
        <v>0.30588235294117649</v>
      </c>
      <c r="AC2643" s="202">
        <v>0.24705882352941178</v>
      </c>
      <c r="AD2643" s="202">
        <v>0.28235294117647058</v>
      </c>
      <c r="AE2643" s="202">
        <v>0.16470588235294117</v>
      </c>
      <c r="AF2643" s="203">
        <v>0.44705882352941173</v>
      </c>
      <c r="AG2643" s="194"/>
      <c r="AH2643" s="204">
        <v>85</v>
      </c>
      <c r="AI2643" s="205">
        <v>0.32941176470588235</v>
      </c>
      <c r="AJ2643" s="205">
        <v>0.23529411764705882</v>
      </c>
      <c r="AK2643" s="205">
        <v>0.21176470588235294</v>
      </c>
      <c r="AL2643" s="205">
        <v>0.22352941176470589</v>
      </c>
      <c r="AM2643" s="208">
        <v>0.43529411764705883</v>
      </c>
      <c r="AN2643" s="194"/>
      <c r="AO2643" s="206">
        <v>85</v>
      </c>
      <c r="AP2643" s="207">
        <v>0.21176470588235294</v>
      </c>
    </row>
    <row r="2644" spans="1:42" x14ac:dyDescent="0.3">
      <c r="A2644" t="str">
        <f>School_Data!A2644</f>
        <v>SPRINGDALE SCHOOL DISTRICT</v>
      </c>
      <c r="B2644" t="s">
        <v>1634</v>
      </c>
      <c r="C2644" t="str">
        <f>School_Data!C2644</f>
        <v>WALKER ELEMENTARY SCHOOL</v>
      </c>
      <c r="D2644">
        <f>School_Data!D2644</f>
        <v>7207052</v>
      </c>
      <c r="E2644" s="27">
        <f>School_Data!E2644</f>
        <v>5</v>
      </c>
      <c r="F2644" s="192">
        <v>83</v>
      </c>
      <c r="G2644" s="193">
        <v>0.10843373493975904</v>
      </c>
      <c r="H2644" s="193">
        <v>0.24096385542168675</v>
      </c>
      <c r="I2644" s="193">
        <v>0.40963855421686746</v>
      </c>
      <c r="J2644" s="193">
        <v>0.24096385542168675</v>
      </c>
      <c r="K2644" s="193">
        <v>0.6506024096385542</v>
      </c>
      <c r="L2644" s="194"/>
      <c r="M2644" s="195">
        <v>83</v>
      </c>
      <c r="N2644" s="196">
        <v>0.16867469879518071</v>
      </c>
      <c r="O2644" s="196">
        <v>0.36144578313253012</v>
      </c>
      <c r="P2644" s="196">
        <v>0.3493975903614458</v>
      </c>
      <c r="Q2644" s="196">
        <v>0.12048192771084337</v>
      </c>
      <c r="R2644" s="197">
        <v>0.46987951807228917</v>
      </c>
      <c r="S2644" s="194"/>
      <c r="T2644" s="198">
        <v>83</v>
      </c>
      <c r="U2644" s="199">
        <v>0.33734939759036142</v>
      </c>
      <c r="V2644" s="199">
        <v>0.31325301204819278</v>
      </c>
      <c r="W2644" s="199">
        <v>0.21686746987951808</v>
      </c>
      <c r="X2644" s="199">
        <v>0.13253012048192772</v>
      </c>
      <c r="Y2644" s="200">
        <v>0.3493975903614458</v>
      </c>
      <c r="Z2644" s="194"/>
      <c r="AA2644" s="201">
        <v>83</v>
      </c>
      <c r="AB2644" s="202">
        <v>0.44578313253012047</v>
      </c>
      <c r="AC2644" s="202">
        <v>0.2289156626506024</v>
      </c>
      <c r="AD2644" s="202">
        <v>0.21686746987951808</v>
      </c>
      <c r="AE2644" s="202">
        <v>0.10843373493975904</v>
      </c>
      <c r="AF2644" s="203">
        <v>0.3253012048192771</v>
      </c>
      <c r="AG2644" s="194"/>
      <c r="AH2644" s="204">
        <v>82</v>
      </c>
      <c r="AI2644" s="205">
        <v>0.41463414634146339</v>
      </c>
      <c r="AJ2644" s="205">
        <v>0.25609756097560976</v>
      </c>
      <c r="AK2644" s="205">
        <v>0.14634146341463414</v>
      </c>
      <c r="AL2644" s="205">
        <v>0.18292682926829268</v>
      </c>
      <c r="AM2644" s="208">
        <v>0.32926829268292679</v>
      </c>
      <c r="AN2644" s="194"/>
      <c r="AO2644" s="206">
        <v>83</v>
      </c>
      <c r="AP2644" s="207">
        <v>0.13253012048192772</v>
      </c>
    </row>
    <row r="2645" spans="1:42" x14ac:dyDescent="0.3">
      <c r="A2645" t="str">
        <f>School_Data!A2645</f>
        <v>SPRINGDALE SCHOOL DISTRICT</v>
      </c>
      <c r="B2645" t="s">
        <v>1634</v>
      </c>
      <c r="C2645" t="str">
        <f>School_Data!C2645</f>
        <v>GEORGE ELEMENTARY SCHOOL</v>
      </c>
      <c r="D2645">
        <f>School_Data!D2645</f>
        <v>7207053</v>
      </c>
      <c r="E2645" s="27">
        <f>School_Data!E2645</f>
        <v>3</v>
      </c>
      <c r="F2645" s="192">
        <v>93</v>
      </c>
      <c r="G2645" s="193">
        <v>5.3763440860215055E-2</v>
      </c>
      <c r="H2645" s="193">
        <v>0.29032258064516131</v>
      </c>
      <c r="I2645" s="193">
        <v>0.33333333333333331</v>
      </c>
      <c r="J2645" s="193">
        <v>0.32258064516129031</v>
      </c>
      <c r="K2645" s="193">
        <v>0.65591397849462363</v>
      </c>
      <c r="L2645" s="194"/>
      <c r="M2645" s="195">
        <v>93</v>
      </c>
      <c r="N2645" s="196">
        <v>0.17204301075268819</v>
      </c>
      <c r="O2645" s="196">
        <v>0.31182795698924731</v>
      </c>
      <c r="P2645" s="196">
        <v>0.37634408602150538</v>
      </c>
      <c r="Q2645" s="196">
        <v>0.13978494623655913</v>
      </c>
      <c r="R2645" s="197">
        <v>0.5161290322580645</v>
      </c>
      <c r="S2645" s="194"/>
      <c r="T2645" s="198">
        <v>93</v>
      </c>
      <c r="U2645" s="199">
        <v>0.61290322580645162</v>
      </c>
      <c r="V2645" s="199">
        <v>0.15053763440860216</v>
      </c>
      <c r="W2645" s="199">
        <v>0.10752688172043011</v>
      </c>
      <c r="X2645" s="199">
        <v>0.12903225806451613</v>
      </c>
      <c r="Y2645" s="200">
        <v>0.23655913978494625</v>
      </c>
      <c r="Z2645" s="194"/>
      <c r="AA2645" s="201">
        <v>93</v>
      </c>
      <c r="AB2645" s="202">
        <v>0.56989247311827962</v>
      </c>
      <c r="AC2645" s="202">
        <v>0.18279569892473119</v>
      </c>
      <c r="AD2645" s="202">
        <v>0.17204301075268819</v>
      </c>
      <c r="AE2645" s="202">
        <v>7.5268817204301078E-2</v>
      </c>
      <c r="AF2645" s="203">
        <v>0.24731182795698925</v>
      </c>
      <c r="AG2645" s="194"/>
      <c r="AH2645" s="204">
        <v>93</v>
      </c>
      <c r="AI2645" s="205">
        <v>0.5268817204301075</v>
      </c>
      <c r="AJ2645" s="205">
        <v>0.21505376344086022</v>
      </c>
      <c r="AK2645" s="205">
        <v>0.13978494623655913</v>
      </c>
      <c r="AL2645" s="205">
        <v>0.11827956989247312</v>
      </c>
      <c r="AM2645" s="208">
        <v>0.25806451612903225</v>
      </c>
      <c r="AN2645" s="194"/>
      <c r="AO2645" s="206">
        <v>93</v>
      </c>
      <c r="AP2645" s="207">
        <v>8.6021505376344093E-2</v>
      </c>
    </row>
    <row r="2646" spans="1:42" x14ac:dyDescent="0.3">
      <c r="A2646" t="str">
        <f>School_Data!A2646</f>
        <v>SPRINGDALE SCHOOL DISTRICT</v>
      </c>
      <c r="B2646" t="s">
        <v>1634</v>
      </c>
      <c r="C2646" t="str">
        <f>School_Data!C2646</f>
        <v>GEORGE ELEMENTARY SCHOOL</v>
      </c>
      <c r="D2646">
        <f>School_Data!D2646</f>
        <v>7207053</v>
      </c>
      <c r="E2646" s="27">
        <f>School_Data!E2646</f>
        <v>4</v>
      </c>
      <c r="F2646" s="192">
        <v>107</v>
      </c>
      <c r="G2646" s="193">
        <v>2.8037383177570093E-2</v>
      </c>
      <c r="H2646" s="193">
        <v>0.41121495327102803</v>
      </c>
      <c r="I2646" s="193">
        <v>0.34579439252336447</v>
      </c>
      <c r="J2646" s="193">
        <v>0.21495327102803738</v>
      </c>
      <c r="K2646" s="193">
        <v>0.56074766355140182</v>
      </c>
      <c r="L2646" s="194"/>
      <c r="M2646" s="195">
        <v>106</v>
      </c>
      <c r="N2646" s="196">
        <v>0.15094339622641509</v>
      </c>
      <c r="O2646" s="196">
        <v>0.330188679245283</v>
      </c>
      <c r="P2646" s="196">
        <v>0.37735849056603776</v>
      </c>
      <c r="Q2646" s="196">
        <v>0.14150943396226415</v>
      </c>
      <c r="R2646" s="197">
        <v>0.51886792452830188</v>
      </c>
      <c r="S2646" s="194"/>
      <c r="T2646" s="198">
        <v>106</v>
      </c>
      <c r="U2646" s="199">
        <v>0.3867924528301887</v>
      </c>
      <c r="V2646" s="199">
        <v>0.23584905660377359</v>
      </c>
      <c r="W2646" s="199">
        <v>0.25471698113207547</v>
      </c>
      <c r="X2646" s="199">
        <v>0.12264150943396226</v>
      </c>
      <c r="Y2646" s="200">
        <v>0.37735849056603776</v>
      </c>
      <c r="Z2646" s="194"/>
      <c r="AA2646" s="201">
        <v>107</v>
      </c>
      <c r="AB2646" s="202">
        <v>0.41121495327102803</v>
      </c>
      <c r="AC2646" s="202">
        <v>0.27102803738317754</v>
      </c>
      <c r="AD2646" s="202">
        <v>0.20560747663551401</v>
      </c>
      <c r="AE2646" s="202">
        <v>0.11214953271028037</v>
      </c>
      <c r="AF2646" s="203">
        <v>0.31775700934579437</v>
      </c>
      <c r="AG2646" s="194"/>
      <c r="AH2646" s="204">
        <v>106</v>
      </c>
      <c r="AI2646" s="205">
        <v>0.44339622641509435</v>
      </c>
      <c r="AJ2646" s="205">
        <v>0.23584905660377359</v>
      </c>
      <c r="AK2646" s="205">
        <v>0.18867924528301888</v>
      </c>
      <c r="AL2646" s="205">
        <v>0.13207547169811321</v>
      </c>
      <c r="AM2646" s="208">
        <v>0.32075471698113212</v>
      </c>
      <c r="AN2646" s="194"/>
      <c r="AO2646" s="206">
        <v>106</v>
      </c>
      <c r="AP2646" s="207">
        <v>0.17924528301886791</v>
      </c>
    </row>
    <row r="2647" spans="1:42" x14ac:dyDescent="0.3">
      <c r="A2647" t="str">
        <f>School_Data!A2647</f>
        <v>SPRINGDALE SCHOOL DISTRICT</v>
      </c>
      <c r="B2647" t="s">
        <v>1634</v>
      </c>
      <c r="C2647" t="str">
        <f>School_Data!C2647</f>
        <v>GEORGE ELEMENTARY SCHOOL</v>
      </c>
      <c r="D2647">
        <f>School_Data!D2647</f>
        <v>7207053</v>
      </c>
      <c r="E2647" s="27">
        <f>School_Data!E2647</f>
        <v>5</v>
      </c>
      <c r="F2647" s="192">
        <v>84</v>
      </c>
      <c r="G2647" s="193">
        <v>3.5714285714285712E-2</v>
      </c>
      <c r="H2647" s="193">
        <v>0.34523809523809523</v>
      </c>
      <c r="I2647" s="193">
        <v>0.32142857142857145</v>
      </c>
      <c r="J2647" s="193">
        <v>0.29761904761904762</v>
      </c>
      <c r="K2647" s="193">
        <v>0.61904761904761907</v>
      </c>
      <c r="L2647" s="194"/>
      <c r="M2647" s="195">
        <v>84</v>
      </c>
      <c r="N2647" s="196">
        <v>0.17857142857142858</v>
      </c>
      <c r="O2647" s="196">
        <v>0.42857142857142855</v>
      </c>
      <c r="P2647" s="196">
        <v>0.30952380952380953</v>
      </c>
      <c r="Q2647" s="196">
        <v>8.3333333333333329E-2</v>
      </c>
      <c r="R2647" s="197">
        <v>0.39285714285714285</v>
      </c>
      <c r="S2647" s="194"/>
      <c r="T2647" s="198">
        <v>84</v>
      </c>
      <c r="U2647" s="199">
        <v>0.36904761904761907</v>
      </c>
      <c r="V2647" s="199">
        <v>0.38095238095238093</v>
      </c>
      <c r="W2647" s="199">
        <v>0.13095238095238096</v>
      </c>
      <c r="X2647" s="199">
        <v>0.11904761904761904</v>
      </c>
      <c r="Y2647" s="200">
        <v>0.25</v>
      </c>
      <c r="Z2647" s="194"/>
      <c r="AA2647" s="201">
        <v>84</v>
      </c>
      <c r="AB2647" s="202">
        <v>0.41666666666666669</v>
      </c>
      <c r="AC2647" s="202">
        <v>0.32142857142857145</v>
      </c>
      <c r="AD2647" s="202">
        <v>0.16666666666666666</v>
      </c>
      <c r="AE2647" s="202">
        <v>9.5238095238095233E-2</v>
      </c>
      <c r="AF2647" s="203">
        <v>0.26190476190476186</v>
      </c>
      <c r="AG2647" s="194"/>
      <c r="AH2647" s="204">
        <v>84</v>
      </c>
      <c r="AI2647" s="205">
        <v>0.42857142857142855</v>
      </c>
      <c r="AJ2647" s="205">
        <v>0.15476190476190477</v>
      </c>
      <c r="AK2647" s="205">
        <v>0.23809523809523808</v>
      </c>
      <c r="AL2647" s="205">
        <v>0.17857142857142858</v>
      </c>
      <c r="AM2647" s="208">
        <v>0.41666666666666663</v>
      </c>
      <c r="AN2647" s="194"/>
      <c r="AO2647" s="206">
        <v>84</v>
      </c>
      <c r="AP2647" s="207">
        <v>0.10714285714285714</v>
      </c>
    </row>
    <row r="2648" spans="1:42" x14ac:dyDescent="0.3">
      <c r="A2648" t="str">
        <f>School_Data!A2648</f>
        <v>SPRINGDALE SCHOOL DISTRICT</v>
      </c>
      <c r="B2648" t="s">
        <v>1634</v>
      </c>
      <c r="C2648" t="str">
        <f>School_Data!C2648</f>
        <v>J. O. KELLY MIDDLE SCHOOL</v>
      </c>
      <c r="D2648">
        <f>School_Data!D2648</f>
        <v>7207054</v>
      </c>
      <c r="E2648" s="27">
        <f>School_Data!E2648</f>
        <v>6</v>
      </c>
      <c r="F2648" s="192">
        <v>294</v>
      </c>
      <c r="G2648" s="193">
        <v>0.14965986394557823</v>
      </c>
      <c r="H2648" s="193">
        <v>0.37074829931972791</v>
      </c>
      <c r="I2648" s="193">
        <v>0.28231292517006801</v>
      </c>
      <c r="J2648" s="193">
        <v>0.19727891156462585</v>
      </c>
      <c r="K2648" s="193">
        <v>0.47959183673469385</v>
      </c>
      <c r="L2648" s="194"/>
      <c r="M2648" s="195">
        <v>294</v>
      </c>
      <c r="N2648" s="196">
        <v>0.19047619047619047</v>
      </c>
      <c r="O2648" s="196">
        <v>0.46598639455782315</v>
      </c>
      <c r="P2648" s="196">
        <v>0.25170068027210885</v>
      </c>
      <c r="Q2648" s="196">
        <v>9.1836734693877556E-2</v>
      </c>
      <c r="R2648" s="197">
        <v>0.34353741496598639</v>
      </c>
      <c r="S2648" s="194"/>
      <c r="T2648" s="198">
        <v>294</v>
      </c>
      <c r="U2648" s="199">
        <v>0.62585034013605445</v>
      </c>
      <c r="V2648" s="199">
        <v>0.18027210884353742</v>
      </c>
      <c r="W2648" s="199">
        <v>0.16666666666666666</v>
      </c>
      <c r="X2648" s="199">
        <v>2.7210884353741496E-2</v>
      </c>
      <c r="Y2648" s="200">
        <v>0.19387755102040816</v>
      </c>
      <c r="Z2648" s="194"/>
      <c r="AA2648" s="201">
        <v>294</v>
      </c>
      <c r="AB2648" s="202">
        <v>0.57823129251700678</v>
      </c>
      <c r="AC2648" s="202">
        <v>0.22108843537414966</v>
      </c>
      <c r="AD2648" s="202">
        <v>0.13945578231292516</v>
      </c>
      <c r="AE2648" s="202">
        <v>6.1224489795918366E-2</v>
      </c>
      <c r="AF2648" s="203">
        <v>0.20068027210884354</v>
      </c>
      <c r="AG2648" s="194"/>
      <c r="AH2648" s="204">
        <v>294</v>
      </c>
      <c r="AI2648" s="205">
        <v>0.54421768707482998</v>
      </c>
      <c r="AJ2648" s="205">
        <v>0.25510204081632654</v>
      </c>
      <c r="AK2648" s="205">
        <v>0.12925170068027211</v>
      </c>
      <c r="AL2648" s="205">
        <v>7.1428571428571425E-2</v>
      </c>
      <c r="AM2648" s="208">
        <v>0.20068027210884354</v>
      </c>
      <c r="AN2648" s="194"/>
      <c r="AO2648" s="206">
        <v>294</v>
      </c>
      <c r="AP2648" s="207">
        <v>4.7619047619047616E-2</v>
      </c>
    </row>
    <row r="2649" spans="1:42" x14ac:dyDescent="0.3">
      <c r="A2649" t="str">
        <f>School_Data!A2649</f>
        <v>SPRINGDALE SCHOOL DISTRICT</v>
      </c>
      <c r="B2649" t="s">
        <v>1634</v>
      </c>
      <c r="C2649" t="str">
        <f>School_Data!C2649</f>
        <v>J. O. KELLY MIDDLE SCHOOL</v>
      </c>
      <c r="D2649">
        <f>School_Data!D2649</f>
        <v>7207054</v>
      </c>
      <c r="E2649" s="27">
        <f>School_Data!E2649</f>
        <v>7</v>
      </c>
      <c r="F2649" s="192">
        <v>347</v>
      </c>
      <c r="G2649" s="193">
        <v>0.12680115273775217</v>
      </c>
      <c r="H2649" s="193">
        <v>0.27089337175792505</v>
      </c>
      <c r="I2649" s="193">
        <v>0.40345821325648418</v>
      </c>
      <c r="J2649" s="193">
        <v>0.19884726224783861</v>
      </c>
      <c r="K2649" s="193">
        <v>0.60230547550432278</v>
      </c>
      <c r="L2649" s="194"/>
      <c r="M2649" s="195">
        <v>347</v>
      </c>
      <c r="N2649" s="196">
        <v>0.44380403458213258</v>
      </c>
      <c r="O2649" s="196">
        <v>0.37463976945244959</v>
      </c>
      <c r="P2649" s="196">
        <v>0.11527377521613832</v>
      </c>
      <c r="Q2649" s="196">
        <v>6.6282420749279536E-2</v>
      </c>
      <c r="R2649" s="197">
        <v>0.18155619596541786</v>
      </c>
      <c r="S2649" s="194"/>
      <c r="T2649" s="198">
        <v>347</v>
      </c>
      <c r="U2649" s="199">
        <v>0.60518731988472618</v>
      </c>
      <c r="V2649" s="199">
        <v>0.21613832853025935</v>
      </c>
      <c r="W2649" s="199">
        <v>0.14985590778097982</v>
      </c>
      <c r="X2649" s="199">
        <v>2.8818443804034581E-2</v>
      </c>
      <c r="Y2649" s="200">
        <v>0.17867435158501441</v>
      </c>
      <c r="Z2649" s="194"/>
      <c r="AA2649" s="201">
        <v>347</v>
      </c>
      <c r="AB2649" s="202">
        <v>0.5331412103746398</v>
      </c>
      <c r="AC2649" s="202">
        <v>0.30835734870317005</v>
      </c>
      <c r="AD2649" s="202">
        <v>0.14409221902017291</v>
      </c>
      <c r="AE2649" s="202">
        <v>1.4409221902017291E-2</v>
      </c>
      <c r="AF2649" s="203">
        <v>0.15850144092219021</v>
      </c>
      <c r="AG2649" s="194"/>
      <c r="AH2649" s="204">
        <v>347</v>
      </c>
      <c r="AI2649" s="205">
        <v>0.57636887608069165</v>
      </c>
      <c r="AJ2649" s="205">
        <v>0.2276657060518732</v>
      </c>
      <c r="AK2649" s="205">
        <v>0.12680115273775217</v>
      </c>
      <c r="AL2649" s="205">
        <v>6.9164265129683003E-2</v>
      </c>
      <c r="AM2649" s="208">
        <v>0.19596541786743515</v>
      </c>
      <c r="AN2649" s="194"/>
      <c r="AO2649" s="206">
        <v>347</v>
      </c>
      <c r="AP2649" s="207">
        <v>5.4755043227665709E-2</v>
      </c>
    </row>
    <row r="2650" spans="1:42" x14ac:dyDescent="0.3">
      <c r="A2650" t="str">
        <f>School_Data!A2650</f>
        <v>SPRINGDALE SCHOOL DISTRICT</v>
      </c>
      <c r="B2650" t="s">
        <v>1634</v>
      </c>
      <c r="C2650" t="str">
        <f>School_Data!C2650</f>
        <v>HELEN TYSON MIDDLE SCHOOL</v>
      </c>
      <c r="D2650">
        <f>School_Data!D2650</f>
        <v>7207055</v>
      </c>
      <c r="E2650" s="27">
        <f>School_Data!E2650</f>
        <v>6</v>
      </c>
      <c r="F2650" s="192">
        <v>363</v>
      </c>
      <c r="G2650" s="193">
        <v>8.5399449035812675E-2</v>
      </c>
      <c r="H2650" s="193">
        <v>0.3168044077134986</v>
      </c>
      <c r="I2650" s="193">
        <v>0.27272727272727271</v>
      </c>
      <c r="J2650" s="193">
        <v>0.32506887052341599</v>
      </c>
      <c r="K2650" s="193">
        <v>0.59779614325068864</v>
      </c>
      <c r="L2650" s="194"/>
      <c r="M2650" s="195">
        <v>363</v>
      </c>
      <c r="N2650" s="196">
        <v>0.12672176308539945</v>
      </c>
      <c r="O2650" s="196">
        <v>0.39118457300275483</v>
      </c>
      <c r="P2650" s="196">
        <v>0.31955922865013775</v>
      </c>
      <c r="Q2650" s="196">
        <v>0.16253443526170799</v>
      </c>
      <c r="R2650" s="197">
        <v>0.48209366391184572</v>
      </c>
      <c r="S2650" s="194"/>
      <c r="T2650" s="198">
        <v>363</v>
      </c>
      <c r="U2650" s="199">
        <v>0.44077134986225897</v>
      </c>
      <c r="V2650" s="199">
        <v>0.21763085399449036</v>
      </c>
      <c r="W2650" s="199">
        <v>0.24242424242424243</v>
      </c>
      <c r="X2650" s="199">
        <v>9.9173553719008267E-2</v>
      </c>
      <c r="Y2650" s="200">
        <v>0.3415977961432507</v>
      </c>
      <c r="Z2650" s="194"/>
      <c r="AA2650" s="201">
        <v>363</v>
      </c>
      <c r="AB2650" s="202">
        <v>0.46280991735537191</v>
      </c>
      <c r="AC2650" s="202">
        <v>0.25068870523415976</v>
      </c>
      <c r="AD2650" s="202">
        <v>0.17630853994490359</v>
      </c>
      <c r="AE2650" s="202">
        <v>0.11019283746556474</v>
      </c>
      <c r="AF2650" s="203">
        <v>0.28650137741046833</v>
      </c>
      <c r="AG2650" s="194"/>
      <c r="AH2650" s="204">
        <v>363</v>
      </c>
      <c r="AI2650" s="205">
        <v>0.42424242424242425</v>
      </c>
      <c r="AJ2650" s="205">
        <v>0.26997245179063362</v>
      </c>
      <c r="AK2650" s="205">
        <v>0.20110192837465565</v>
      </c>
      <c r="AL2650" s="205">
        <v>0.1046831955922865</v>
      </c>
      <c r="AM2650" s="208">
        <v>0.30578512396694213</v>
      </c>
      <c r="AN2650" s="194"/>
      <c r="AO2650" s="206">
        <v>363</v>
      </c>
      <c r="AP2650" s="207">
        <v>0.1046831955922865</v>
      </c>
    </row>
    <row r="2651" spans="1:42" x14ac:dyDescent="0.3">
      <c r="A2651" t="str">
        <f>School_Data!A2651</f>
        <v>SPRINGDALE SCHOOL DISTRICT</v>
      </c>
      <c r="B2651" t="s">
        <v>1634</v>
      </c>
      <c r="C2651" t="str">
        <f>School_Data!C2651</f>
        <v>HELEN TYSON MIDDLE SCHOOL</v>
      </c>
      <c r="D2651">
        <f>School_Data!D2651</f>
        <v>7207055</v>
      </c>
      <c r="E2651" s="27">
        <f>School_Data!E2651</f>
        <v>7</v>
      </c>
      <c r="F2651" s="192">
        <v>392</v>
      </c>
      <c r="G2651" s="193">
        <v>7.6530612244897961E-2</v>
      </c>
      <c r="H2651" s="193">
        <v>0.21938775510204081</v>
      </c>
      <c r="I2651" s="193">
        <v>0.37244897959183676</v>
      </c>
      <c r="J2651" s="193">
        <v>0.33163265306122447</v>
      </c>
      <c r="K2651" s="193">
        <v>0.70408163265306123</v>
      </c>
      <c r="L2651" s="194"/>
      <c r="M2651" s="195">
        <v>392</v>
      </c>
      <c r="N2651" s="196">
        <v>0.2857142857142857</v>
      </c>
      <c r="O2651" s="196">
        <v>0.33673469387755101</v>
      </c>
      <c r="P2651" s="196">
        <v>0.21428571428571427</v>
      </c>
      <c r="Q2651" s="196">
        <v>0.16326530612244897</v>
      </c>
      <c r="R2651" s="197">
        <v>0.37755102040816324</v>
      </c>
      <c r="S2651" s="194"/>
      <c r="T2651" s="198">
        <v>392</v>
      </c>
      <c r="U2651" s="199">
        <v>0.45918367346938777</v>
      </c>
      <c r="V2651" s="199">
        <v>0.25765306122448978</v>
      </c>
      <c r="W2651" s="199">
        <v>0.18112244897959184</v>
      </c>
      <c r="X2651" s="199">
        <v>0.10204081632653061</v>
      </c>
      <c r="Y2651" s="200">
        <v>0.28316326530612246</v>
      </c>
      <c r="Z2651" s="194"/>
      <c r="AA2651" s="201">
        <v>392</v>
      </c>
      <c r="AB2651" s="202">
        <v>0.35969387755102039</v>
      </c>
      <c r="AC2651" s="202">
        <v>0.35969387755102039</v>
      </c>
      <c r="AD2651" s="202">
        <v>0.22959183673469388</v>
      </c>
      <c r="AE2651" s="202">
        <v>5.1020408163265307E-2</v>
      </c>
      <c r="AF2651" s="203">
        <v>0.28061224489795922</v>
      </c>
      <c r="AG2651" s="194"/>
      <c r="AH2651" s="204">
        <v>392</v>
      </c>
      <c r="AI2651" s="205">
        <v>0.42602040816326531</v>
      </c>
      <c r="AJ2651" s="205">
        <v>0.2066326530612245</v>
      </c>
      <c r="AK2651" s="205">
        <v>0.21428571428571427</v>
      </c>
      <c r="AL2651" s="205">
        <v>0.15306122448979592</v>
      </c>
      <c r="AM2651" s="208">
        <v>0.36734693877551017</v>
      </c>
      <c r="AN2651" s="194"/>
      <c r="AO2651" s="206">
        <v>392</v>
      </c>
      <c r="AP2651" s="207">
        <v>0.10714285714285714</v>
      </c>
    </row>
    <row r="2652" spans="1:42" x14ac:dyDescent="0.3">
      <c r="A2652" t="str">
        <f>School_Data!A2652</f>
        <v>SPRINGDALE SCHOOL DISTRICT</v>
      </c>
      <c r="B2652" t="s">
        <v>1634</v>
      </c>
      <c r="C2652" t="str">
        <f>School_Data!C2652</f>
        <v>BERNICE YOUNG ELEMENTARY</v>
      </c>
      <c r="D2652">
        <f>School_Data!D2652</f>
        <v>7207057</v>
      </c>
      <c r="E2652" s="27">
        <f>School_Data!E2652</f>
        <v>3</v>
      </c>
      <c r="F2652" s="192">
        <v>75</v>
      </c>
      <c r="G2652" s="193">
        <v>1.3333333333333334E-2</v>
      </c>
      <c r="H2652" s="193">
        <v>0.14666666666666667</v>
      </c>
      <c r="I2652" s="193">
        <v>0.30666666666666664</v>
      </c>
      <c r="J2652" s="193">
        <v>0.53333333333333333</v>
      </c>
      <c r="K2652" s="193">
        <v>0.84</v>
      </c>
      <c r="L2652" s="194"/>
      <c r="M2652" s="195">
        <v>75</v>
      </c>
      <c r="N2652" s="196">
        <v>0.04</v>
      </c>
      <c r="O2652" s="196">
        <v>0.18666666666666668</v>
      </c>
      <c r="P2652" s="196">
        <v>0.42666666666666669</v>
      </c>
      <c r="Q2652" s="196">
        <v>0.34666666666666668</v>
      </c>
      <c r="R2652" s="197">
        <v>0.77333333333333343</v>
      </c>
      <c r="S2652" s="194"/>
      <c r="T2652" s="198">
        <v>75</v>
      </c>
      <c r="U2652" s="199">
        <v>0.32</v>
      </c>
      <c r="V2652" s="199">
        <v>0.13333333333333333</v>
      </c>
      <c r="W2652" s="199">
        <v>0.2</v>
      </c>
      <c r="X2652" s="199">
        <v>0.34666666666666668</v>
      </c>
      <c r="Y2652" s="200">
        <v>0.54666666666666663</v>
      </c>
      <c r="Z2652" s="194"/>
      <c r="AA2652" s="201">
        <v>75</v>
      </c>
      <c r="AB2652" s="202">
        <v>0.21333333333333335</v>
      </c>
      <c r="AC2652" s="202">
        <v>0.24</v>
      </c>
      <c r="AD2652" s="202">
        <v>0.30666666666666664</v>
      </c>
      <c r="AE2652" s="202">
        <v>0.24</v>
      </c>
      <c r="AF2652" s="203">
        <v>0.54666666666666663</v>
      </c>
      <c r="AG2652" s="194"/>
      <c r="AH2652" s="204">
        <v>75</v>
      </c>
      <c r="AI2652" s="205">
        <v>0.2</v>
      </c>
      <c r="AJ2652" s="205">
        <v>0.22666666666666666</v>
      </c>
      <c r="AK2652" s="205">
        <v>0.28000000000000003</v>
      </c>
      <c r="AL2652" s="205">
        <v>0.29333333333333333</v>
      </c>
      <c r="AM2652" s="208">
        <v>0.57333333333333336</v>
      </c>
      <c r="AN2652" s="194"/>
      <c r="AO2652" s="206">
        <v>75</v>
      </c>
      <c r="AP2652" s="207">
        <v>0.33333333333333331</v>
      </c>
    </row>
    <row r="2653" spans="1:42" x14ac:dyDescent="0.3">
      <c r="A2653" t="str">
        <f>School_Data!A2653</f>
        <v>SPRINGDALE SCHOOL DISTRICT</v>
      </c>
      <c r="B2653" t="s">
        <v>1634</v>
      </c>
      <c r="C2653" t="str">
        <f>School_Data!C2653</f>
        <v>BERNICE YOUNG ELEMENTARY</v>
      </c>
      <c r="D2653">
        <f>School_Data!D2653</f>
        <v>7207057</v>
      </c>
      <c r="E2653" s="27">
        <f>School_Data!E2653</f>
        <v>4</v>
      </c>
      <c r="F2653" s="192">
        <v>95</v>
      </c>
      <c r="G2653" s="193">
        <v>2.1052631578947368E-2</v>
      </c>
      <c r="H2653" s="193">
        <v>0.11578947368421053</v>
      </c>
      <c r="I2653" s="193">
        <v>0.33684210526315789</v>
      </c>
      <c r="J2653" s="193">
        <v>0.52631578947368418</v>
      </c>
      <c r="K2653" s="193">
        <v>0.86315789473684212</v>
      </c>
      <c r="L2653" s="194"/>
      <c r="M2653" s="195">
        <v>95</v>
      </c>
      <c r="N2653" s="196">
        <v>3.1578947368421054E-2</v>
      </c>
      <c r="O2653" s="196">
        <v>0.24210526315789474</v>
      </c>
      <c r="P2653" s="196">
        <v>0.43157894736842106</v>
      </c>
      <c r="Q2653" s="196">
        <v>0.29473684210526313</v>
      </c>
      <c r="R2653" s="197">
        <v>0.72631578947368425</v>
      </c>
      <c r="S2653" s="194"/>
      <c r="T2653" s="198">
        <v>95</v>
      </c>
      <c r="U2653" s="199">
        <v>0.15789473684210525</v>
      </c>
      <c r="V2653" s="199">
        <v>0.22105263157894736</v>
      </c>
      <c r="W2653" s="199">
        <v>0.35789473684210527</v>
      </c>
      <c r="X2653" s="199">
        <v>0.26315789473684209</v>
      </c>
      <c r="Y2653" s="200">
        <v>0.6210526315789473</v>
      </c>
      <c r="Z2653" s="194"/>
      <c r="AA2653" s="201">
        <v>95</v>
      </c>
      <c r="AB2653" s="202">
        <v>7.3684210526315783E-2</v>
      </c>
      <c r="AC2653" s="202">
        <v>0.28421052631578947</v>
      </c>
      <c r="AD2653" s="202">
        <v>0.35789473684210527</v>
      </c>
      <c r="AE2653" s="202">
        <v>0.28421052631578947</v>
      </c>
      <c r="AF2653" s="203">
        <v>0.64210526315789473</v>
      </c>
      <c r="AG2653" s="194"/>
      <c r="AH2653" s="204">
        <v>95</v>
      </c>
      <c r="AI2653" s="205">
        <v>0.1368421052631579</v>
      </c>
      <c r="AJ2653" s="205">
        <v>0.16842105263157894</v>
      </c>
      <c r="AK2653" s="205">
        <v>0.33684210526315789</v>
      </c>
      <c r="AL2653" s="205">
        <v>0.35789473684210527</v>
      </c>
      <c r="AM2653" s="208">
        <v>0.6947368421052631</v>
      </c>
      <c r="AN2653" s="194"/>
      <c r="AO2653" s="206">
        <v>95</v>
      </c>
      <c r="AP2653" s="207">
        <v>0.37894736842105264</v>
      </c>
    </row>
    <row r="2654" spans="1:42" x14ac:dyDescent="0.3">
      <c r="A2654" t="str">
        <f>School_Data!A2654</f>
        <v>SPRINGDALE SCHOOL DISTRICT</v>
      </c>
      <c r="B2654" t="s">
        <v>1634</v>
      </c>
      <c r="C2654" t="str">
        <f>School_Data!C2654</f>
        <v>BERNICE YOUNG ELEMENTARY</v>
      </c>
      <c r="D2654">
        <f>School_Data!D2654</f>
        <v>7207057</v>
      </c>
      <c r="E2654" s="27">
        <f>School_Data!E2654</f>
        <v>5</v>
      </c>
      <c r="F2654" s="192">
        <v>99</v>
      </c>
      <c r="G2654" s="193">
        <v>0</v>
      </c>
      <c r="H2654" s="193">
        <v>0.1111111111111111</v>
      </c>
      <c r="I2654" s="193">
        <v>0.36363636363636365</v>
      </c>
      <c r="J2654" s="193">
        <v>0.5252525252525253</v>
      </c>
      <c r="K2654" s="193">
        <v>0.88888888888888895</v>
      </c>
      <c r="L2654" s="194"/>
      <c r="M2654" s="195">
        <v>99</v>
      </c>
      <c r="N2654" s="196">
        <v>6.0606060606060608E-2</v>
      </c>
      <c r="O2654" s="196">
        <v>0.33333333333333331</v>
      </c>
      <c r="P2654" s="196">
        <v>0.46464646464646464</v>
      </c>
      <c r="Q2654" s="196">
        <v>0.14141414141414141</v>
      </c>
      <c r="R2654" s="197">
        <v>0.60606060606060608</v>
      </c>
      <c r="S2654" s="194"/>
      <c r="T2654" s="198">
        <v>99</v>
      </c>
      <c r="U2654" s="199">
        <v>9.0909090909090912E-2</v>
      </c>
      <c r="V2654" s="199">
        <v>0.29292929292929293</v>
      </c>
      <c r="W2654" s="199">
        <v>0.38383838383838381</v>
      </c>
      <c r="X2654" s="199">
        <v>0.23232323232323232</v>
      </c>
      <c r="Y2654" s="200">
        <v>0.61616161616161613</v>
      </c>
      <c r="Z2654" s="194"/>
      <c r="AA2654" s="201">
        <v>99</v>
      </c>
      <c r="AB2654" s="202">
        <v>0.16161616161616163</v>
      </c>
      <c r="AC2654" s="202">
        <v>0.27272727272727271</v>
      </c>
      <c r="AD2654" s="202">
        <v>0.27272727272727271</v>
      </c>
      <c r="AE2654" s="202">
        <v>0.29292929292929293</v>
      </c>
      <c r="AF2654" s="203">
        <v>0.56565656565656564</v>
      </c>
      <c r="AG2654" s="194"/>
      <c r="AH2654" s="204">
        <v>99</v>
      </c>
      <c r="AI2654" s="205">
        <v>8.0808080808080815E-2</v>
      </c>
      <c r="AJ2654" s="205">
        <v>0.18181818181818182</v>
      </c>
      <c r="AK2654" s="205">
        <v>0.22222222222222221</v>
      </c>
      <c r="AL2654" s="205">
        <v>0.51515151515151514</v>
      </c>
      <c r="AM2654" s="208">
        <v>0.73737373737373735</v>
      </c>
      <c r="AN2654" s="194"/>
      <c r="AO2654" s="206">
        <v>99</v>
      </c>
      <c r="AP2654" s="207">
        <v>0.20202020202020202</v>
      </c>
    </row>
    <row r="2655" spans="1:42" x14ac:dyDescent="0.3">
      <c r="A2655" t="str">
        <f>School_Data!A2655</f>
        <v>SPRINGDALE SCHOOL DISTRICT</v>
      </c>
      <c r="B2655" t="s">
        <v>1634</v>
      </c>
      <c r="C2655" t="str">
        <f>School_Data!C2655</f>
        <v>HARP ELEMENTARY SCHOOL</v>
      </c>
      <c r="D2655">
        <f>School_Data!D2655</f>
        <v>7207058</v>
      </c>
      <c r="E2655" s="27">
        <f>School_Data!E2655</f>
        <v>3</v>
      </c>
      <c r="F2655" s="192">
        <v>75</v>
      </c>
      <c r="G2655" s="193">
        <v>9.3333333333333338E-2</v>
      </c>
      <c r="H2655" s="193">
        <v>0.33333333333333331</v>
      </c>
      <c r="I2655" s="193">
        <v>0.33333333333333331</v>
      </c>
      <c r="J2655" s="193">
        <v>0.24</v>
      </c>
      <c r="K2655" s="193">
        <v>0.57333333333333325</v>
      </c>
      <c r="L2655" s="194"/>
      <c r="M2655" s="195">
        <v>74</v>
      </c>
      <c r="N2655" s="196">
        <v>0.22972972972972974</v>
      </c>
      <c r="O2655" s="196">
        <v>0.35135135135135137</v>
      </c>
      <c r="P2655" s="196">
        <v>0.32432432432432434</v>
      </c>
      <c r="Q2655" s="196">
        <v>9.45945945945946E-2</v>
      </c>
      <c r="R2655" s="197">
        <v>0.41891891891891897</v>
      </c>
      <c r="S2655" s="194"/>
      <c r="T2655" s="198">
        <v>76</v>
      </c>
      <c r="U2655" s="199">
        <v>0.68421052631578949</v>
      </c>
      <c r="V2655" s="199">
        <v>0.15789473684210525</v>
      </c>
      <c r="W2655" s="199">
        <v>7.8947368421052627E-2</v>
      </c>
      <c r="X2655" s="199">
        <v>7.8947368421052627E-2</v>
      </c>
      <c r="Y2655" s="200">
        <v>0.15789473684210525</v>
      </c>
      <c r="Z2655" s="194"/>
      <c r="AA2655" s="201">
        <v>75</v>
      </c>
      <c r="AB2655" s="202">
        <v>0.54666666666666663</v>
      </c>
      <c r="AC2655" s="202">
        <v>0.25333333333333335</v>
      </c>
      <c r="AD2655" s="202">
        <v>0.16</v>
      </c>
      <c r="AE2655" s="202">
        <v>0.04</v>
      </c>
      <c r="AF2655" s="203">
        <v>0.2</v>
      </c>
      <c r="AG2655" s="194"/>
      <c r="AH2655" s="204">
        <v>74</v>
      </c>
      <c r="AI2655" s="205">
        <v>0.5</v>
      </c>
      <c r="AJ2655" s="205">
        <v>0.25675675675675674</v>
      </c>
      <c r="AK2655" s="205">
        <v>9.45945945945946E-2</v>
      </c>
      <c r="AL2655" s="205">
        <v>0.14864864864864866</v>
      </c>
      <c r="AM2655" s="208">
        <v>0.24324324324324326</v>
      </c>
      <c r="AN2655" s="194"/>
      <c r="AO2655" s="206">
        <v>74</v>
      </c>
      <c r="AP2655" s="207">
        <v>6.7567567567567571E-2</v>
      </c>
    </row>
    <row r="2656" spans="1:42" x14ac:dyDescent="0.3">
      <c r="A2656" t="str">
        <f>School_Data!A2656</f>
        <v>SPRINGDALE SCHOOL DISTRICT</v>
      </c>
      <c r="B2656" t="s">
        <v>1634</v>
      </c>
      <c r="C2656" t="str">
        <f>School_Data!C2656</f>
        <v>HARP ELEMENTARY SCHOOL</v>
      </c>
      <c r="D2656">
        <f>School_Data!D2656</f>
        <v>7207058</v>
      </c>
      <c r="E2656" s="27">
        <f>School_Data!E2656</f>
        <v>4</v>
      </c>
      <c r="F2656" s="192">
        <v>85</v>
      </c>
      <c r="G2656" s="193">
        <v>4.7058823529411764E-2</v>
      </c>
      <c r="H2656" s="193">
        <v>0.31764705882352939</v>
      </c>
      <c r="I2656" s="193">
        <v>0.32941176470588235</v>
      </c>
      <c r="J2656" s="193">
        <v>0.30588235294117649</v>
      </c>
      <c r="K2656" s="193">
        <v>0.63529411764705879</v>
      </c>
      <c r="L2656" s="194"/>
      <c r="M2656" s="195">
        <v>85</v>
      </c>
      <c r="N2656" s="196">
        <v>0.12941176470588237</v>
      </c>
      <c r="O2656" s="196">
        <v>0.4</v>
      </c>
      <c r="P2656" s="196">
        <v>0.29411764705882354</v>
      </c>
      <c r="Q2656" s="196">
        <v>0.17647058823529413</v>
      </c>
      <c r="R2656" s="197">
        <v>0.47058823529411764</v>
      </c>
      <c r="S2656" s="194"/>
      <c r="T2656" s="198">
        <v>85</v>
      </c>
      <c r="U2656" s="199">
        <v>0.36470588235294116</v>
      </c>
      <c r="V2656" s="199">
        <v>0.24705882352941178</v>
      </c>
      <c r="W2656" s="199">
        <v>0.25882352941176473</v>
      </c>
      <c r="X2656" s="199">
        <v>0.12941176470588237</v>
      </c>
      <c r="Y2656" s="200">
        <v>0.38823529411764712</v>
      </c>
      <c r="Z2656" s="194"/>
      <c r="AA2656" s="201">
        <v>85</v>
      </c>
      <c r="AB2656" s="202">
        <v>0.31764705882352939</v>
      </c>
      <c r="AC2656" s="202">
        <v>0.31764705882352939</v>
      </c>
      <c r="AD2656" s="202">
        <v>0.25882352941176473</v>
      </c>
      <c r="AE2656" s="202">
        <v>0.10588235294117647</v>
      </c>
      <c r="AF2656" s="203">
        <v>0.36470588235294121</v>
      </c>
      <c r="AG2656" s="194"/>
      <c r="AH2656" s="204">
        <v>85</v>
      </c>
      <c r="AI2656" s="205">
        <v>0.4</v>
      </c>
      <c r="AJ2656" s="205">
        <v>0.2</v>
      </c>
      <c r="AK2656" s="205">
        <v>0.21176470588235294</v>
      </c>
      <c r="AL2656" s="205">
        <v>0.18823529411764706</v>
      </c>
      <c r="AM2656" s="208">
        <v>0.4</v>
      </c>
      <c r="AN2656" s="194"/>
      <c r="AO2656" s="206">
        <v>85</v>
      </c>
      <c r="AP2656" s="207">
        <v>0.18823529411764706</v>
      </c>
    </row>
    <row r="2657" spans="1:42" x14ac:dyDescent="0.3">
      <c r="A2657" t="str">
        <f>School_Data!A2657</f>
        <v>SPRINGDALE SCHOOL DISTRICT</v>
      </c>
      <c r="B2657" t="s">
        <v>1634</v>
      </c>
      <c r="C2657" t="str">
        <f>School_Data!C2657</f>
        <v>HARP ELEMENTARY SCHOOL</v>
      </c>
      <c r="D2657">
        <f>School_Data!D2657</f>
        <v>7207058</v>
      </c>
      <c r="E2657" s="27">
        <f>School_Data!E2657</f>
        <v>5</v>
      </c>
      <c r="F2657" s="192">
        <v>103</v>
      </c>
      <c r="G2657" s="193">
        <v>6.7961165048543687E-2</v>
      </c>
      <c r="H2657" s="193">
        <v>0.23300970873786409</v>
      </c>
      <c r="I2657" s="193">
        <v>0.46601941747572817</v>
      </c>
      <c r="J2657" s="193">
        <v>0.23300970873786409</v>
      </c>
      <c r="K2657" s="193">
        <v>0.69902912621359226</v>
      </c>
      <c r="L2657" s="194"/>
      <c r="M2657" s="195">
        <v>103</v>
      </c>
      <c r="N2657" s="196">
        <v>0.17475728155339806</v>
      </c>
      <c r="O2657" s="196">
        <v>0.52427184466019416</v>
      </c>
      <c r="P2657" s="196">
        <v>0.28155339805825241</v>
      </c>
      <c r="Q2657" s="196">
        <v>1.9417475728155338E-2</v>
      </c>
      <c r="R2657" s="197">
        <v>0.30097087378640774</v>
      </c>
      <c r="S2657" s="194"/>
      <c r="T2657" s="198">
        <v>103</v>
      </c>
      <c r="U2657" s="199">
        <v>0.41747572815533979</v>
      </c>
      <c r="V2657" s="199">
        <v>0.34951456310679613</v>
      </c>
      <c r="W2657" s="199">
        <v>0.1941747572815534</v>
      </c>
      <c r="X2657" s="199">
        <v>3.8834951456310676E-2</v>
      </c>
      <c r="Y2657" s="200">
        <v>0.23300970873786409</v>
      </c>
      <c r="Z2657" s="194"/>
      <c r="AA2657" s="201">
        <v>103</v>
      </c>
      <c r="AB2657" s="202">
        <v>0.40776699029126212</v>
      </c>
      <c r="AC2657" s="202">
        <v>0.30097087378640774</v>
      </c>
      <c r="AD2657" s="202">
        <v>0.20388349514563106</v>
      </c>
      <c r="AE2657" s="202">
        <v>8.7378640776699032E-2</v>
      </c>
      <c r="AF2657" s="203">
        <v>0.29126213592233008</v>
      </c>
      <c r="AG2657" s="194"/>
      <c r="AH2657" s="204">
        <v>103</v>
      </c>
      <c r="AI2657" s="205">
        <v>0.35922330097087379</v>
      </c>
      <c r="AJ2657" s="205">
        <v>0.28155339805825241</v>
      </c>
      <c r="AK2657" s="205">
        <v>0.22330097087378642</v>
      </c>
      <c r="AL2657" s="205">
        <v>0.13592233009708737</v>
      </c>
      <c r="AM2657" s="208">
        <v>0.35922330097087379</v>
      </c>
      <c r="AN2657" s="194"/>
      <c r="AO2657" s="206">
        <v>103</v>
      </c>
      <c r="AP2657" s="207">
        <v>2.9126213592233011E-2</v>
      </c>
    </row>
    <row r="2658" spans="1:42" x14ac:dyDescent="0.3">
      <c r="A2658" t="str">
        <f>School_Data!A2658</f>
        <v>SPRINGDALE SCHOOL DISTRICT</v>
      </c>
      <c r="B2658" t="s">
        <v>1634</v>
      </c>
      <c r="C2658" t="str">
        <f>School_Data!C2658</f>
        <v>BAYYARI ELEMENTARY SCHOOL</v>
      </c>
      <c r="D2658">
        <f>School_Data!D2658</f>
        <v>7207059</v>
      </c>
      <c r="E2658" s="27">
        <f>School_Data!E2658</f>
        <v>3</v>
      </c>
      <c r="F2658" s="192">
        <v>93</v>
      </c>
      <c r="G2658" s="193">
        <v>3.2258064516129031E-2</v>
      </c>
      <c r="H2658" s="193">
        <v>0.34408602150537637</v>
      </c>
      <c r="I2658" s="193">
        <v>0.23655913978494625</v>
      </c>
      <c r="J2658" s="193">
        <v>0.38709677419354838</v>
      </c>
      <c r="K2658" s="193">
        <v>0.62365591397849462</v>
      </c>
      <c r="L2658" s="194"/>
      <c r="M2658" s="195">
        <v>93</v>
      </c>
      <c r="N2658" s="196">
        <v>0.23655913978494625</v>
      </c>
      <c r="O2658" s="196">
        <v>0.22580645161290322</v>
      </c>
      <c r="P2658" s="196">
        <v>0.36559139784946237</v>
      </c>
      <c r="Q2658" s="196">
        <v>0.17204301075268819</v>
      </c>
      <c r="R2658" s="197">
        <v>0.5376344086021505</v>
      </c>
      <c r="S2658" s="194"/>
      <c r="T2658" s="198">
        <v>93</v>
      </c>
      <c r="U2658" s="199">
        <v>0.59139784946236562</v>
      </c>
      <c r="V2658" s="199">
        <v>0.20430107526881722</v>
      </c>
      <c r="W2658" s="199">
        <v>7.5268817204301078E-2</v>
      </c>
      <c r="X2658" s="199">
        <v>0.12903225806451613</v>
      </c>
      <c r="Y2658" s="200">
        <v>0.20430107526881719</v>
      </c>
      <c r="Z2658" s="194"/>
      <c r="AA2658" s="201">
        <v>93</v>
      </c>
      <c r="AB2658" s="202">
        <v>0.5268817204301075</v>
      </c>
      <c r="AC2658" s="202">
        <v>0.22580645161290322</v>
      </c>
      <c r="AD2658" s="202">
        <v>0.16129032258064516</v>
      </c>
      <c r="AE2658" s="202">
        <v>8.6021505376344093E-2</v>
      </c>
      <c r="AF2658" s="203">
        <v>0.24731182795698925</v>
      </c>
      <c r="AG2658" s="194"/>
      <c r="AH2658" s="204">
        <v>93</v>
      </c>
      <c r="AI2658" s="205">
        <v>0.41935483870967744</v>
      </c>
      <c r="AJ2658" s="205">
        <v>0.22580645161290322</v>
      </c>
      <c r="AK2658" s="205">
        <v>0.16129032258064516</v>
      </c>
      <c r="AL2658" s="205">
        <v>0.19354838709677419</v>
      </c>
      <c r="AM2658" s="208">
        <v>0.35483870967741937</v>
      </c>
      <c r="AN2658" s="194"/>
      <c r="AO2658" s="206">
        <v>93</v>
      </c>
      <c r="AP2658" s="207">
        <v>0.12903225806451613</v>
      </c>
    </row>
    <row r="2659" spans="1:42" x14ac:dyDescent="0.3">
      <c r="A2659" t="str">
        <f>School_Data!A2659</f>
        <v>SPRINGDALE SCHOOL DISTRICT</v>
      </c>
      <c r="B2659" t="s">
        <v>1634</v>
      </c>
      <c r="C2659" t="str">
        <f>School_Data!C2659</f>
        <v>BAYYARI ELEMENTARY SCHOOL</v>
      </c>
      <c r="D2659">
        <f>School_Data!D2659</f>
        <v>7207059</v>
      </c>
      <c r="E2659" s="27">
        <f>School_Data!E2659</f>
        <v>4</v>
      </c>
      <c r="F2659" s="192">
        <v>84</v>
      </c>
      <c r="G2659" s="193">
        <v>3.5714285714285712E-2</v>
      </c>
      <c r="H2659" s="193">
        <v>0.35714285714285715</v>
      </c>
      <c r="I2659" s="193">
        <v>0.42857142857142855</v>
      </c>
      <c r="J2659" s="193">
        <v>0.17857142857142858</v>
      </c>
      <c r="K2659" s="193">
        <v>0.6071428571428571</v>
      </c>
      <c r="L2659" s="194"/>
      <c r="M2659" s="195">
        <v>84</v>
      </c>
      <c r="N2659" s="196">
        <v>0.10714285714285714</v>
      </c>
      <c r="O2659" s="196">
        <v>0.5</v>
      </c>
      <c r="P2659" s="196">
        <v>0.27380952380952384</v>
      </c>
      <c r="Q2659" s="196">
        <v>0.11904761904761904</v>
      </c>
      <c r="R2659" s="197">
        <v>0.3928571428571429</v>
      </c>
      <c r="S2659" s="194"/>
      <c r="T2659" s="198">
        <v>84</v>
      </c>
      <c r="U2659" s="199">
        <v>0.39285714285714285</v>
      </c>
      <c r="V2659" s="199">
        <v>0.39285714285714285</v>
      </c>
      <c r="W2659" s="199">
        <v>0.17857142857142858</v>
      </c>
      <c r="X2659" s="199">
        <v>3.5714285714285712E-2</v>
      </c>
      <c r="Y2659" s="200">
        <v>0.2142857142857143</v>
      </c>
      <c r="Z2659" s="194"/>
      <c r="AA2659" s="201">
        <v>84</v>
      </c>
      <c r="AB2659" s="202">
        <v>0.41666666666666669</v>
      </c>
      <c r="AC2659" s="202">
        <v>0.36904761904761907</v>
      </c>
      <c r="AD2659" s="202">
        <v>0.14285714285714285</v>
      </c>
      <c r="AE2659" s="202">
        <v>7.1428571428571425E-2</v>
      </c>
      <c r="AF2659" s="203">
        <v>0.21428571428571427</v>
      </c>
      <c r="AG2659" s="194"/>
      <c r="AH2659" s="204">
        <v>84</v>
      </c>
      <c r="AI2659" s="205">
        <v>0.45238095238095238</v>
      </c>
      <c r="AJ2659" s="205">
        <v>0.29761904761904762</v>
      </c>
      <c r="AK2659" s="205">
        <v>0.13095238095238096</v>
      </c>
      <c r="AL2659" s="205">
        <v>0.11904761904761904</v>
      </c>
      <c r="AM2659" s="208">
        <v>0.25</v>
      </c>
      <c r="AN2659" s="194"/>
      <c r="AO2659" s="206">
        <v>84</v>
      </c>
      <c r="AP2659" s="207">
        <v>0.11904761904761904</v>
      </c>
    </row>
    <row r="2660" spans="1:42" x14ac:dyDescent="0.3">
      <c r="A2660" t="str">
        <f>School_Data!A2660</f>
        <v>SPRINGDALE SCHOOL DISTRICT</v>
      </c>
      <c r="B2660" t="s">
        <v>1634</v>
      </c>
      <c r="C2660" t="str">
        <f>School_Data!C2660</f>
        <v>BAYYARI ELEMENTARY SCHOOL</v>
      </c>
      <c r="D2660">
        <f>School_Data!D2660</f>
        <v>7207059</v>
      </c>
      <c r="E2660" s="27">
        <f>School_Data!E2660</f>
        <v>5</v>
      </c>
      <c r="F2660" s="192">
        <v>84</v>
      </c>
      <c r="G2660" s="193">
        <v>7.1428571428571425E-2</v>
      </c>
      <c r="H2660" s="193">
        <v>0.30952380952380953</v>
      </c>
      <c r="I2660" s="193">
        <v>0.40476190476190477</v>
      </c>
      <c r="J2660" s="193">
        <v>0.21428571428571427</v>
      </c>
      <c r="K2660" s="193">
        <v>0.61904761904761907</v>
      </c>
      <c r="L2660" s="194"/>
      <c r="M2660" s="195">
        <v>84</v>
      </c>
      <c r="N2660" s="196">
        <v>0.20238095238095238</v>
      </c>
      <c r="O2660" s="196">
        <v>0.38095238095238093</v>
      </c>
      <c r="P2660" s="196">
        <v>0.34523809523809523</v>
      </c>
      <c r="Q2660" s="196">
        <v>7.1428571428571425E-2</v>
      </c>
      <c r="R2660" s="197">
        <v>0.41666666666666663</v>
      </c>
      <c r="S2660" s="194"/>
      <c r="T2660" s="198">
        <v>84</v>
      </c>
      <c r="U2660" s="199">
        <v>0.51190476190476186</v>
      </c>
      <c r="V2660" s="199">
        <v>0.2857142857142857</v>
      </c>
      <c r="W2660" s="199">
        <v>0.16666666666666666</v>
      </c>
      <c r="X2660" s="199">
        <v>3.5714285714285712E-2</v>
      </c>
      <c r="Y2660" s="200">
        <v>0.20238095238095238</v>
      </c>
      <c r="Z2660" s="194"/>
      <c r="AA2660" s="201">
        <v>84</v>
      </c>
      <c r="AB2660" s="202">
        <v>0.44047619047619047</v>
      </c>
      <c r="AC2660" s="202">
        <v>0.30952380952380953</v>
      </c>
      <c r="AD2660" s="202">
        <v>0.19047619047619047</v>
      </c>
      <c r="AE2660" s="202">
        <v>5.9523809523809521E-2</v>
      </c>
      <c r="AF2660" s="203">
        <v>0.25</v>
      </c>
      <c r="AG2660" s="194"/>
      <c r="AH2660" s="204">
        <v>84</v>
      </c>
      <c r="AI2660" s="205">
        <v>0.36904761904761907</v>
      </c>
      <c r="AJ2660" s="205">
        <v>0.22619047619047619</v>
      </c>
      <c r="AK2660" s="205">
        <v>0.21428571428571427</v>
      </c>
      <c r="AL2660" s="205">
        <v>0.19047619047619047</v>
      </c>
      <c r="AM2660" s="208">
        <v>0.40476190476190477</v>
      </c>
      <c r="AN2660" s="194"/>
      <c r="AO2660" s="206">
        <v>84</v>
      </c>
      <c r="AP2660" s="207">
        <v>5.9523809523809521E-2</v>
      </c>
    </row>
    <row r="2661" spans="1:42" x14ac:dyDescent="0.3">
      <c r="A2661" t="str">
        <f>School_Data!A2661</f>
        <v>SPRINGDALE SCHOOL DISTRICT</v>
      </c>
      <c r="B2661" t="s">
        <v>1634</v>
      </c>
      <c r="C2661" t="str">
        <f>School_Data!C2661</f>
        <v>GEORGE JUNIOR HIGH SCHOOL</v>
      </c>
      <c r="D2661">
        <f>School_Data!D2661</f>
        <v>7207060</v>
      </c>
      <c r="E2661" s="27">
        <f>School_Data!E2661</f>
        <v>8</v>
      </c>
      <c r="F2661" s="192">
        <v>353</v>
      </c>
      <c r="G2661" s="193">
        <v>0.22946175637393768</v>
      </c>
      <c r="H2661" s="193">
        <v>0.21529745042492918</v>
      </c>
      <c r="I2661" s="193">
        <v>0.29745042492917845</v>
      </c>
      <c r="J2661" s="193">
        <v>0.25779036827195467</v>
      </c>
      <c r="K2661" s="193">
        <v>0.55524079320113318</v>
      </c>
      <c r="L2661" s="194"/>
      <c r="M2661" s="195">
        <v>354</v>
      </c>
      <c r="N2661" s="196">
        <v>0.4943502824858757</v>
      </c>
      <c r="O2661" s="196">
        <v>0.2711864406779661</v>
      </c>
      <c r="P2661" s="196">
        <v>0.15254237288135594</v>
      </c>
      <c r="Q2661" s="196">
        <v>8.1920903954802254E-2</v>
      </c>
      <c r="R2661" s="197">
        <v>0.2344632768361582</v>
      </c>
      <c r="S2661" s="194"/>
      <c r="T2661" s="198">
        <v>352</v>
      </c>
      <c r="U2661" s="199">
        <v>0.51988636363636365</v>
      </c>
      <c r="V2661" s="199">
        <v>0.23579545454545456</v>
      </c>
      <c r="W2661" s="199">
        <v>0.15340909090909091</v>
      </c>
      <c r="X2661" s="199">
        <v>9.0909090909090912E-2</v>
      </c>
      <c r="Y2661" s="200">
        <v>0.24431818181818182</v>
      </c>
      <c r="Z2661" s="194"/>
      <c r="AA2661" s="201">
        <v>354</v>
      </c>
      <c r="AB2661" s="202">
        <v>0.43220338983050849</v>
      </c>
      <c r="AC2661" s="202">
        <v>0.28813559322033899</v>
      </c>
      <c r="AD2661" s="202">
        <v>0.18926553672316385</v>
      </c>
      <c r="AE2661" s="202">
        <v>9.03954802259887E-2</v>
      </c>
      <c r="AF2661" s="203">
        <v>0.27966101694915257</v>
      </c>
      <c r="AG2661" s="194"/>
      <c r="AH2661" s="204">
        <v>352</v>
      </c>
      <c r="AI2661" s="205">
        <v>0.50568181818181823</v>
      </c>
      <c r="AJ2661" s="205">
        <v>0.22727272727272727</v>
      </c>
      <c r="AK2661" s="205">
        <v>0.17045454545454544</v>
      </c>
      <c r="AL2661" s="205">
        <v>9.6590909090909088E-2</v>
      </c>
      <c r="AM2661" s="208">
        <v>0.26704545454545453</v>
      </c>
      <c r="AN2661" s="194"/>
      <c r="AO2661" s="206">
        <v>352</v>
      </c>
      <c r="AP2661" s="207">
        <v>5.113636363636364E-2</v>
      </c>
    </row>
    <row r="2662" spans="1:42" x14ac:dyDescent="0.3">
      <c r="A2662" t="str">
        <f>School_Data!A2662</f>
        <v>SPRINGDALE SCHOOL DISTRICT</v>
      </c>
      <c r="B2662" t="s">
        <v>1634</v>
      </c>
      <c r="C2662" t="str">
        <f>School_Data!C2662</f>
        <v>GEORGE JUNIOR HIGH SCHOOL</v>
      </c>
      <c r="D2662">
        <f>School_Data!D2662</f>
        <v>7207060</v>
      </c>
      <c r="E2662" s="27">
        <f>School_Data!E2662</f>
        <v>9</v>
      </c>
      <c r="F2662" s="192">
        <v>370</v>
      </c>
      <c r="G2662" s="193">
        <v>0.36756756756756759</v>
      </c>
      <c r="H2662" s="193">
        <v>0.33243243243243242</v>
      </c>
      <c r="I2662" s="193">
        <v>0.1891891891891892</v>
      </c>
      <c r="J2662" s="193">
        <v>0.11081081081081082</v>
      </c>
      <c r="K2662" s="193">
        <v>0.30000000000000004</v>
      </c>
      <c r="L2662" s="194"/>
      <c r="M2662" s="195">
        <v>369</v>
      </c>
      <c r="N2662" s="196">
        <v>0.68021680216802172</v>
      </c>
      <c r="O2662" s="196">
        <v>0.17886178861788618</v>
      </c>
      <c r="P2662" s="196">
        <v>0.1002710027100271</v>
      </c>
      <c r="Q2662" s="196">
        <v>4.065040650406504E-2</v>
      </c>
      <c r="R2662" s="197">
        <v>0.14092140921409213</v>
      </c>
      <c r="S2662" s="194"/>
      <c r="T2662" s="198">
        <v>370</v>
      </c>
      <c r="U2662" s="199">
        <v>0.58108108108108103</v>
      </c>
      <c r="V2662" s="199">
        <v>0.25945945945945947</v>
      </c>
      <c r="W2662" s="199">
        <v>0.12162162162162163</v>
      </c>
      <c r="X2662" s="199">
        <v>3.783783783783784E-2</v>
      </c>
      <c r="Y2662" s="200">
        <v>0.15945945945945947</v>
      </c>
      <c r="Z2662" s="194"/>
      <c r="AA2662" s="201">
        <v>367</v>
      </c>
      <c r="AB2662" s="202">
        <v>0.5831062670299727</v>
      </c>
      <c r="AC2662" s="202">
        <v>0.25340599455040874</v>
      </c>
      <c r="AD2662" s="202">
        <v>0.10626702997275204</v>
      </c>
      <c r="AE2662" s="202">
        <v>5.7220708446866483E-2</v>
      </c>
      <c r="AF2662" s="203">
        <v>0.16348773841961853</v>
      </c>
      <c r="AG2662" s="194"/>
      <c r="AH2662" s="204">
        <v>365</v>
      </c>
      <c r="AI2662" s="205">
        <v>0.61917808219178083</v>
      </c>
      <c r="AJ2662" s="205">
        <v>0.21643835616438356</v>
      </c>
      <c r="AK2662" s="205">
        <v>8.7671232876712329E-2</v>
      </c>
      <c r="AL2662" s="205">
        <v>7.6712328767123292E-2</v>
      </c>
      <c r="AM2662" s="208">
        <v>0.16438356164383561</v>
      </c>
      <c r="AN2662" s="194"/>
      <c r="AO2662" s="206">
        <v>368</v>
      </c>
      <c r="AP2662" s="207">
        <v>3.8043478260869568E-2</v>
      </c>
    </row>
    <row r="2663" spans="1:42" x14ac:dyDescent="0.3">
      <c r="A2663" t="str">
        <f>School_Data!A2663</f>
        <v>SPRINGDALE SCHOOL DISTRICT</v>
      </c>
      <c r="B2663" t="s">
        <v>1634</v>
      </c>
      <c r="C2663" t="str">
        <f>School_Data!C2663</f>
        <v>HELLSTERN MIDDLE SCHOOL</v>
      </c>
      <c r="D2663">
        <f>School_Data!D2663</f>
        <v>7207061</v>
      </c>
      <c r="E2663" s="27">
        <f>School_Data!E2663</f>
        <v>6</v>
      </c>
      <c r="F2663" s="192">
        <v>338</v>
      </c>
      <c r="G2663" s="193">
        <v>2.9585798816568046E-2</v>
      </c>
      <c r="H2663" s="193">
        <v>0.20710059171597633</v>
      </c>
      <c r="I2663" s="193">
        <v>0.31656804733727811</v>
      </c>
      <c r="J2663" s="193">
        <v>0.44674556213017752</v>
      </c>
      <c r="K2663" s="193">
        <v>0.76331360946745563</v>
      </c>
      <c r="L2663" s="194"/>
      <c r="M2663" s="195">
        <v>339</v>
      </c>
      <c r="N2663" s="196">
        <v>9.4395280235988199E-2</v>
      </c>
      <c r="O2663" s="196">
        <v>0.31563421828908556</v>
      </c>
      <c r="P2663" s="196">
        <v>0.33923303834808261</v>
      </c>
      <c r="Q2663" s="196">
        <v>0.25073746312684364</v>
      </c>
      <c r="R2663" s="197">
        <v>0.58997050147492625</v>
      </c>
      <c r="S2663" s="194"/>
      <c r="T2663" s="198">
        <v>338</v>
      </c>
      <c r="U2663" s="199">
        <v>0.21597633136094674</v>
      </c>
      <c r="V2663" s="199">
        <v>0.24852071005917159</v>
      </c>
      <c r="W2663" s="199">
        <v>0.32544378698224852</v>
      </c>
      <c r="X2663" s="199">
        <v>0.21005917159763313</v>
      </c>
      <c r="Y2663" s="200">
        <v>0.53550295857988162</v>
      </c>
      <c r="Z2663" s="194"/>
      <c r="AA2663" s="201">
        <v>339</v>
      </c>
      <c r="AB2663" s="202">
        <v>0.20943952802359883</v>
      </c>
      <c r="AC2663" s="202">
        <v>0.24188790560471976</v>
      </c>
      <c r="AD2663" s="202">
        <v>0.25663716814159293</v>
      </c>
      <c r="AE2663" s="202">
        <v>0.29203539823008851</v>
      </c>
      <c r="AF2663" s="203">
        <v>0.54867256637168138</v>
      </c>
      <c r="AG2663" s="194"/>
      <c r="AH2663" s="204">
        <v>338</v>
      </c>
      <c r="AI2663" s="205">
        <v>0.18343195266272189</v>
      </c>
      <c r="AJ2663" s="205">
        <v>0.25147928994082841</v>
      </c>
      <c r="AK2663" s="205">
        <v>0.30177514792899407</v>
      </c>
      <c r="AL2663" s="205">
        <v>0.26331360946745563</v>
      </c>
      <c r="AM2663" s="208">
        <v>0.5650887573964497</v>
      </c>
      <c r="AN2663" s="194"/>
      <c r="AO2663" s="206">
        <v>338</v>
      </c>
      <c r="AP2663" s="207">
        <v>0.21301775147928995</v>
      </c>
    </row>
    <row r="2664" spans="1:42" x14ac:dyDescent="0.3">
      <c r="A2664" t="str">
        <f>School_Data!A2664</f>
        <v>SPRINGDALE SCHOOL DISTRICT</v>
      </c>
      <c r="B2664" t="s">
        <v>1634</v>
      </c>
      <c r="C2664" t="str">
        <f>School_Data!C2664</f>
        <v>HELLSTERN MIDDLE SCHOOL</v>
      </c>
      <c r="D2664">
        <f>School_Data!D2664</f>
        <v>7207061</v>
      </c>
      <c r="E2664" s="27">
        <f>School_Data!E2664</f>
        <v>7</v>
      </c>
      <c r="F2664" s="192">
        <v>424</v>
      </c>
      <c r="G2664" s="193">
        <v>5.1886792452830191E-2</v>
      </c>
      <c r="H2664" s="193">
        <v>0.14858490566037735</v>
      </c>
      <c r="I2664" s="193">
        <v>0.21462264150943397</v>
      </c>
      <c r="J2664" s="193">
        <v>0.58490566037735847</v>
      </c>
      <c r="K2664" s="193">
        <v>0.79952830188679247</v>
      </c>
      <c r="L2664" s="194"/>
      <c r="M2664" s="195">
        <v>424</v>
      </c>
      <c r="N2664" s="196">
        <v>0.15566037735849056</v>
      </c>
      <c r="O2664" s="196">
        <v>0.26415094339622641</v>
      </c>
      <c r="P2664" s="196">
        <v>0.23113207547169812</v>
      </c>
      <c r="Q2664" s="196">
        <v>0.34905660377358488</v>
      </c>
      <c r="R2664" s="197">
        <v>0.58018867924528306</v>
      </c>
      <c r="S2664" s="194"/>
      <c r="T2664" s="198">
        <v>424</v>
      </c>
      <c r="U2664" s="199">
        <v>0.28773584905660377</v>
      </c>
      <c r="V2664" s="199">
        <v>0.18632075471698112</v>
      </c>
      <c r="W2664" s="199">
        <v>0.25471698113207547</v>
      </c>
      <c r="X2664" s="199">
        <v>0.27122641509433965</v>
      </c>
      <c r="Y2664" s="200">
        <v>0.52594339622641506</v>
      </c>
      <c r="Z2664" s="194"/>
      <c r="AA2664" s="201">
        <v>424</v>
      </c>
      <c r="AB2664" s="202">
        <v>0.22641509433962265</v>
      </c>
      <c r="AC2664" s="202">
        <v>0.26415094339622641</v>
      </c>
      <c r="AD2664" s="202">
        <v>0.38915094339622641</v>
      </c>
      <c r="AE2664" s="202">
        <v>0.12028301886792453</v>
      </c>
      <c r="AF2664" s="203">
        <v>0.50943396226415094</v>
      </c>
      <c r="AG2664" s="194"/>
      <c r="AH2664" s="204">
        <v>424</v>
      </c>
      <c r="AI2664" s="205">
        <v>0.24056603773584906</v>
      </c>
      <c r="AJ2664" s="205">
        <v>0.15094339622641509</v>
      </c>
      <c r="AK2664" s="205">
        <v>0.21933962264150944</v>
      </c>
      <c r="AL2664" s="205">
        <v>0.38915094339622641</v>
      </c>
      <c r="AM2664" s="208">
        <v>0.60849056603773588</v>
      </c>
      <c r="AN2664" s="194"/>
      <c r="AO2664" s="206">
        <v>424</v>
      </c>
      <c r="AP2664" s="207">
        <v>0.28537735849056606</v>
      </c>
    </row>
    <row r="2665" spans="1:42" x14ac:dyDescent="0.3">
      <c r="A2665" t="str">
        <f>School_Data!A2665</f>
        <v>SPRINGDALE SCHOOL DISTRICT</v>
      </c>
      <c r="B2665" t="s">
        <v>1634</v>
      </c>
      <c r="C2665" t="str">
        <f>School_Data!C2665</f>
        <v>HAR-BER HIGH SCHOOL</v>
      </c>
      <c r="D2665">
        <f>School_Data!D2665</f>
        <v>7207062</v>
      </c>
      <c r="E2665" s="27">
        <f>School_Data!E2665</f>
        <v>10</v>
      </c>
      <c r="F2665" s="192">
        <v>759</v>
      </c>
      <c r="G2665" s="193">
        <v>0.20948616600790515</v>
      </c>
      <c r="H2665" s="193">
        <v>0.20685111989459815</v>
      </c>
      <c r="I2665" s="193">
        <v>0.25032938076416339</v>
      </c>
      <c r="J2665" s="193">
        <v>0.33333333333333331</v>
      </c>
      <c r="K2665" s="193">
        <v>0.5836627140974967</v>
      </c>
      <c r="L2665" s="194"/>
      <c r="M2665" s="195">
        <v>759</v>
      </c>
      <c r="N2665" s="196">
        <v>0.49407114624505927</v>
      </c>
      <c r="O2665" s="196">
        <v>0.15678524374176547</v>
      </c>
      <c r="P2665" s="196">
        <v>0.14229249011857709</v>
      </c>
      <c r="Q2665" s="196">
        <v>0.20685111989459815</v>
      </c>
      <c r="R2665" s="197">
        <v>0.34914361001317523</v>
      </c>
      <c r="S2665" s="194"/>
      <c r="T2665" s="198">
        <v>759</v>
      </c>
      <c r="U2665" s="199">
        <v>0.44664031620553357</v>
      </c>
      <c r="V2665" s="199">
        <v>0.233201581027668</v>
      </c>
      <c r="W2665" s="199">
        <v>0.20289855072463769</v>
      </c>
      <c r="X2665" s="199">
        <v>0.11725955204216074</v>
      </c>
      <c r="Y2665" s="200">
        <v>0.32015810276679846</v>
      </c>
      <c r="Z2665" s="194"/>
      <c r="AA2665" s="201">
        <v>759</v>
      </c>
      <c r="AB2665" s="202">
        <v>0.42292490118577075</v>
      </c>
      <c r="AC2665" s="202">
        <v>0.23715415019762845</v>
      </c>
      <c r="AD2665" s="202">
        <v>0.2621870882740448</v>
      </c>
      <c r="AE2665" s="202">
        <v>7.7733860342555999E-2</v>
      </c>
      <c r="AF2665" s="203">
        <v>0.33992094861660083</v>
      </c>
      <c r="AG2665" s="194"/>
      <c r="AH2665" s="204">
        <v>758</v>
      </c>
      <c r="AI2665" s="205">
        <v>0.38390501319261211</v>
      </c>
      <c r="AJ2665" s="205">
        <v>0.17678100263852242</v>
      </c>
      <c r="AK2665" s="205">
        <v>0.21108179419525067</v>
      </c>
      <c r="AL2665" s="205">
        <v>0.22823218997361477</v>
      </c>
      <c r="AM2665" s="208">
        <v>0.43931398416886547</v>
      </c>
      <c r="AN2665" s="194"/>
      <c r="AO2665" s="206">
        <v>759</v>
      </c>
      <c r="AP2665" s="207">
        <v>0.17391304347826086</v>
      </c>
    </row>
    <row r="2666" spans="1:42" x14ac:dyDescent="0.3">
      <c r="A2666" t="str">
        <f>School_Data!A2666</f>
        <v>SPRINGDALE SCHOOL DISTRICT</v>
      </c>
      <c r="B2666" t="s">
        <v>1634</v>
      </c>
      <c r="C2666" t="str">
        <f>School_Data!C2666</f>
        <v>HUNT ELEMENTARY SCHOOL</v>
      </c>
      <c r="D2666">
        <f>School_Data!D2666</f>
        <v>7207063</v>
      </c>
      <c r="E2666" s="27">
        <f>School_Data!E2666</f>
        <v>3</v>
      </c>
      <c r="F2666" s="192">
        <v>100</v>
      </c>
      <c r="G2666" s="193">
        <v>0.04</v>
      </c>
      <c r="H2666" s="193">
        <v>0.22</v>
      </c>
      <c r="I2666" s="193">
        <v>0.32</v>
      </c>
      <c r="J2666" s="193">
        <v>0.42</v>
      </c>
      <c r="K2666" s="193">
        <v>0.74</v>
      </c>
      <c r="L2666" s="194"/>
      <c r="M2666" s="195">
        <v>100</v>
      </c>
      <c r="N2666" s="196">
        <v>0.06</v>
      </c>
      <c r="O2666" s="196">
        <v>0.19</v>
      </c>
      <c r="P2666" s="196">
        <v>0.36</v>
      </c>
      <c r="Q2666" s="196">
        <v>0.39</v>
      </c>
      <c r="R2666" s="197">
        <v>0.75</v>
      </c>
      <c r="S2666" s="194"/>
      <c r="T2666" s="198">
        <v>100</v>
      </c>
      <c r="U2666" s="199">
        <v>0.31</v>
      </c>
      <c r="V2666" s="199">
        <v>0.27</v>
      </c>
      <c r="W2666" s="199">
        <v>0.25</v>
      </c>
      <c r="X2666" s="199">
        <v>0.17</v>
      </c>
      <c r="Y2666" s="200">
        <v>0.42000000000000004</v>
      </c>
      <c r="Z2666" s="194"/>
      <c r="AA2666" s="201">
        <v>100</v>
      </c>
      <c r="AB2666" s="202">
        <v>0.25</v>
      </c>
      <c r="AC2666" s="202">
        <v>0.26</v>
      </c>
      <c r="AD2666" s="202">
        <v>0.28999999999999998</v>
      </c>
      <c r="AE2666" s="202">
        <v>0.2</v>
      </c>
      <c r="AF2666" s="203">
        <v>0.49</v>
      </c>
      <c r="AG2666" s="194"/>
      <c r="AH2666" s="204">
        <v>100</v>
      </c>
      <c r="AI2666" s="205">
        <v>0.26</v>
      </c>
      <c r="AJ2666" s="205">
        <v>0.25</v>
      </c>
      <c r="AK2666" s="205">
        <v>0.15</v>
      </c>
      <c r="AL2666" s="205">
        <v>0.34</v>
      </c>
      <c r="AM2666" s="208">
        <v>0.49</v>
      </c>
      <c r="AN2666" s="194"/>
      <c r="AO2666" s="206">
        <v>100</v>
      </c>
      <c r="AP2666" s="207">
        <v>0.26</v>
      </c>
    </row>
    <row r="2667" spans="1:42" x14ac:dyDescent="0.3">
      <c r="A2667" t="str">
        <f>School_Data!A2667</f>
        <v>SPRINGDALE SCHOOL DISTRICT</v>
      </c>
      <c r="B2667" t="s">
        <v>1634</v>
      </c>
      <c r="C2667" t="str">
        <f>School_Data!C2667</f>
        <v>HUNT ELEMENTARY SCHOOL</v>
      </c>
      <c r="D2667">
        <f>School_Data!D2667</f>
        <v>7207063</v>
      </c>
      <c r="E2667" s="27">
        <f>School_Data!E2667</f>
        <v>4</v>
      </c>
      <c r="F2667" s="192">
        <v>83</v>
      </c>
      <c r="G2667" s="193">
        <v>3.614457831325301E-2</v>
      </c>
      <c r="H2667" s="193">
        <v>0.15662650602409639</v>
      </c>
      <c r="I2667" s="193">
        <v>0.28915662650602408</v>
      </c>
      <c r="J2667" s="193">
        <v>0.51807228915662651</v>
      </c>
      <c r="K2667" s="193">
        <v>0.80722891566265065</v>
      </c>
      <c r="L2667" s="194"/>
      <c r="M2667" s="195">
        <v>83</v>
      </c>
      <c r="N2667" s="196">
        <v>7.2289156626506021E-2</v>
      </c>
      <c r="O2667" s="196">
        <v>0.38554216867469882</v>
      </c>
      <c r="P2667" s="196">
        <v>0.31325301204819278</v>
      </c>
      <c r="Q2667" s="196">
        <v>0.2289156626506024</v>
      </c>
      <c r="R2667" s="197">
        <v>0.54216867469879515</v>
      </c>
      <c r="S2667" s="194"/>
      <c r="T2667" s="198">
        <v>83</v>
      </c>
      <c r="U2667" s="199">
        <v>0.2289156626506024</v>
      </c>
      <c r="V2667" s="199">
        <v>0.26506024096385544</v>
      </c>
      <c r="W2667" s="199">
        <v>0.25301204819277107</v>
      </c>
      <c r="X2667" s="199">
        <v>0.25301204819277107</v>
      </c>
      <c r="Y2667" s="200">
        <v>0.50602409638554213</v>
      </c>
      <c r="Z2667" s="194"/>
      <c r="AA2667" s="201">
        <v>83</v>
      </c>
      <c r="AB2667" s="202">
        <v>0.18072289156626506</v>
      </c>
      <c r="AC2667" s="202">
        <v>0.31325301204819278</v>
      </c>
      <c r="AD2667" s="202">
        <v>0.3253012048192771</v>
      </c>
      <c r="AE2667" s="202">
        <v>0.18072289156626506</v>
      </c>
      <c r="AF2667" s="203">
        <v>0.50602409638554213</v>
      </c>
      <c r="AG2667" s="194"/>
      <c r="AH2667" s="204">
        <v>83</v>
      </c>
      <c r="AI2667" s="205">
        <v>0.30120481927710846</v>
      </c>
      <c r="AJ2667" s="205">
        <v>0.19277108433734941</v>
      </c>
      <c r="AK2667" s="205">
        <v>0.19277108433734941</v>
      </c>
      <c r="AL2667" s="205">
        <v>0.31325301204819278</v>
      </c>
      <c r="AM2667" s="208">
        <v>0.50602409638554224</v>
      </c>
      <c r="AN2667" s="194"/>
      <c r="AO2667" s="206">
        <v>83</v>
      </c>
      <c r="AP2667" s="207">
        <v>0.3493975903614458</v>
      </c>
    </row>
    <row r="2668" spans="1:42" x14ac:dyDescent="0.3">
      <c r="A2668" t="str">
        <f>School_Data!A2668</f>
        <v>SPRINGDALE SCHOOL DISTRICT</v>
      </c>
      <c r="B2668" t="s">
        <v>1634</v>
      </c>
      <c r="C2668" t="str">
        <f>School_Data!C2668</f>
        <v>HUNT ELEMENTARY SCHOOL</v>
      </c>
      <c r="D2668">
        <f>School_Data!D2668</f>
        <v>7207063</v>
      </c>
      <c r="E2668" s="27">
        <f>School_Data!E2668</f>
        <v>5</v>
      </c>
      <c r="F2668" s="192">
        <v>108</v>
      </c>
      <c r="G2668" s="193">
        <v>2.7777777777777776E-2</v>
      </c>
      <c r="H2668" s="193">
        <v>0.16666666666666666</v>
      </c>
      <c r="I2668" s="193">
        <v>0.37037037037037035</v>
      </c>
      <c r="J2668" s="193">
        <v>0.43518518518518517</v>
      </c>
      <c r="K2668" s="193">
        <v>0.80555555555555558</v>
      </c>
      <c r="L2668" s="194"/>
      <c r="M2668" s="195">
        <v>108</v>
      </c>
      <c r="N2668" s="196">
        <v>7.407407407407407E-2</v>
      </c>
      <c r="O2668" s="196">
        <v>0.31481481481481483</v>
      </c>
      <c r="P2668" s="196">
        <v>0.34259259259259262</v>
      </c>
      <c r="Q2668" s="196">
        <v>0.26851851851851855</v>
      </c>
      <c r="R2668" s="197">
        <v>0.61111111111111116</v>
      </c>
      <c r="S2668" s="194"/>
      <c r="T2668" s="198">
        <v>108</v>
      </c>
      <c r="U2668" s="199">
        <v>0.23148148148148148</v>
      </c>
      <c r="V2668" s="199">
        <v>0.25925925925925924</v>
      </c>
      <c r="W2668" s="199">
        <v>0.34259259259259262</v>
      </c>
      <c r="X2668" s="199">
        <v>0.16666666666666666</v>
      </c>
      <c r="Y2668" s="200">
        <v>0.5092592592592593</v>
      </c>
      <c r="Z2668" s="194"/>
      <c r="AA2668" s="201">
        <v>108</v>
      </c>
      <c r="AB2668" s="202">
        <v>0.24074074074074073</v>
      </c>
      <c r="AC2668" s="202">
        <v>0.26851851851851855</v>
      </c>
      <c r="AD2668" s="202">
        <v>0.22222222222222221</v>
      </c>
      <c r="AE2668" s="202">
        <v>0.26851851851851855</v>
      </c>
      <c r="AF2668" s="203">
        <v>0.49074074074074076</v>
      </c>
      <c r="AG2668" s="194"/>
      <c r="AH2668" s="204">
        <v>108</v>
      </c>
      <c r="AI2668" s="205">
        <v>0.21296296296296297</v>
      </c>
      <c r="AJ2668" s="205">
        <v>0.22222222222222221</v>
      </c>
      <c r="AK2668" s="205">
        <v>0.14814814814814814</v>
      </c>
      <c r="AL2668" s="205">
        <v>0.41666666666666669</v>
      </c>
      <c r="AM2668" s="208">
        <v>0.56481481481481488</v>
      </c>
      <c r="AN2668" s="194"/>
      <c r="AO2668" s="206">
        <v>108</v>
      </c>
      <c r="AP2668" s="207">
        <v>0.30555555555555558</v>
      </c>
    </row>
    <row r="2669" spans="1:42" x14ac:dyDescent="0.3">
      <c r="A2669" t="str">
        <f>School_Data!A2669</f>
        <v>SPRINGDALE SCHOOL DISTRICT</v>
      </c>
      <c r="B2669" t="s">
        <v>1634</v>
      </c>
      <c r="C2669" t="str">
        <f>School_Data!C2669</f>
        <v>TURNBOW ELEMENTARY SCHOOL</v>
      </c>
      <c r="D2669">
        <f>School_Data!D2669</f>
        <v>7207064</v>
      </c>
      <c r="E2669" s="27">
        <f>School_Data!E2669</f>
        <v>3</v>
      </c>
      <c r="F2669" s="192">
        <v>100</v>
      </c>
      <c r="G2669" s="193">
        <v>0.06</v>
      </c>
      <c r="H2669" s="193">
        <v>0.37</v>
      </c>
      <c r="I2669" s="193">
        <v>0.27</v>
      </c>
      <c r="J2669" s="193">
        <v>0.3</v>
      </c>
      <c r="K2669" s="193">
        <v>0.57000000000000006</v>
      </c>
      <c r="L2669" s="194"/>
      <c r="M2669" s="195">
        <v>100</v>
      </c>
      <c r="N2669" s="196">
        <v>0.31</v>
      </c>
      <c r="O2669" s="196">
        <v>0.19</v>
      </c>
      <c r="P2669" s="196">
        <v>0.35</v>
      </c>
      <c r="Q2669" s="196">
        <v>0.15</v>
      </c>
      <c r="R2669" s="197">
        <v>0.5</v>
      </c>
      <c r="S2669" s="194"/>
      <c r="T2669" s="198">
        <v>100</v>
      </c>
      <c r="U2669" s="199">
        <v>0.63</v>
      </c>
      <c r="V2669" s="199">
        <v>0.17</v>
      </c>
      <c r="W2669" s="199">
        <v>0.08</v>
      </c>
      <c r="X2669" s="199">
        <v>0.12</v>
      </c>
      <c r="Y2669" s="200">
        <v>0.2</v>
      </c>
      <c r="Z2669" s="194"/>
      <c r="AA2669" s="201">
        <v>100</v>
      </c>
      <c r="AB2669" s="202">
        <v>0.52</v>
      </c>
      <c r="AC2669" s="202">
        <v>0.2</v>
      </c>
      <c r="AD2669" s="202">
        <v>0.17</v>
      </c>
      <c r="AE2669" s="202">
        <v>0.11</v>
      </c>
      <c r="AF2669" s="203">
        <v>0.28000000000000003</v>
      </c>
      <c r="AG2669" s="194"/>
      <c r="AH2669" s="204">
        <v>100</v>
      </c>
      <c r="AI2669" s="205">
        <v>0.49</v>
      </c>
      <c r="AJ2669" s="205">
        <v>0.21</v>
      </c>
      <c r="AK2669" s="205">
        <v>0.1</v>
      </c>
      <c r="AL2669" s="205">
        <v>0.2</v>
      </c>
      <c r="AM2669" s="208">
        <v>0.30000000000000004</v>
      </c>
      <c r="AN2669" s="194"/>
      <c r="AO2669" s="206">
        <v>100</v>
      </c>
      <c r="AP2669" s="207">
        <v>0.11</v>
      </c>
    </row>
    <row r="2670" spans="1:42" x14ac:dyDescent="0.3">
      <c r="A2670" t="str">
        <f>School_Data!A2670</f>
        <v>SPRINGDALE SCHOOL DISTRICT</v>
      </c>
      <c r="B2670" t="s">
        <v>1634</v>
      </c>
      <c r="C2670" t="str">
        <f>School_Data!C2670</f>
        <v>TURNBOW ELEMENTARY SCHOOL</v>
      </c>
      <c r="D2670">
        <f>School_Data!D2670</f>
        <v>7207064</v>
      </c>
      <c r="E2670" s="27">
        <f>School_Data!E2670</f>
        <v>4</v>
      </c>
      <c r="F2670" s="192">
        <v>112</v>
      </c>
      <c r="G2670" s="193">
        <v>6.25E-2</v>
      </c>
      <c r="H2670" s="193">
        <v>0.36607142857142855</v>
      </c>
      <c r="I2670" s="193">
        <v>0.3392857142857143</v>
      </c>
      <c r="J2670" s="193">
        <v>0.23214285714285715</v>
      </c>
      <c r="K2670" s="193">
        <v>0.5714285714285714</v>
      </c>
      <c r="L2670" s="194"/>
      <c r="M2670" s="195">
        <v>112</v>
      </c>
      <c r="N2670" s="196">
        <v>8.9285714285714288E-2</v>
      </c>
      <c r="O2670" s="196">
        <v>0.49107142857142855</v>
      </c>
      <c r="P2670" s="196">
        <v>0.3392857142857143</v>
      </c>
      <c r="Q2670" s="196">
        <v>8.0357142857142863E-2</v>
      </c>
      <c r="R2670" s="197">
        <v>0.41964285714285715</v>
      </c>
      <c r="S2670" s="194"/>
      <c r="T2670" s="198">
        <v>112</v>
      </c>
      <c r="U2670" s="199">
        <v>0.4017857142857143</v>
      </c>
      <c r="V2670" s="199">
        <v>0.30357142857142855</v>
      </c>
      <c r="W2670" s="199">
        <v>0.1875</v>
      </c>
      <c r="X2670" s="199">
        <v>0.10714285714285714</v>
      </c>
      <c r="Y2670" s="200">
        <v>0.29464285714285715</v>
      </c>
      <c r="Z2670" s="194"/>
      <c r="AA2670" s="201">
        <v>112</v>
      </c>
      <c r="AB2670" s="202">
        <v>0.3392857142857143</v>
      </c>
      <c r="AC2670" s="202">
        <v>0.29464285714285715</v>
      </c>
      <c r="AD2670" s="202">
        <v>0.25</v>
      </c>
      <c r="AE2670" s="202">
        <v>0.11607142857142858</v>
      </c>
      <c r="AF2670" s="203">
        <v>0.3660714285714286</v>
      </c>
      <c r="AG2670" s="194"/>
      <c r="AH2670" s="204">
        <v>112</v>
      </c>
      <c r="AI2670" s="205">
        <v>0.45535714285714285</v>
      </c>
      <c r="AJ2670" s="205">
        <v>0.26785714285714285</v>
      </c>
      <c r="AK2670" s="205">
        <v>0.16964285714285715</v>
      </c>
      <c r="AL2670" s="205">
        <v>0.10714285714285714</v>
      </c>
      <c r="AM2670" s="208">
        <v>0.2767857142857143</v>
      </c>
      <c r="AN2670" s="194"/>
      <c r="AO2670" s="206">
        <v>112</v>
      </c>
      <c r="AP2670" s="207">
        <v>0.13392857142857142</v>
      </c>
    </row>
    <row r="2671" spans="1:42" x14ac:dyDescent="0.3">
      <c r="A2671" t="str">
        <f>School_Data!A2671</f>
        <v>SPRINGDALE SCHOOL DISTRICT</v>
      </c>
      <c r="B2671" t="s">
        <v>1634</v>
      </c>
      <c r="C2671" t="str">
        <f>School_Data!C2671</f>
        <v>TURNBOW ELEMENTARY SCHOOL</v>
      </c>
      <c r="D2671">
        <f>School_Data!D2671</f>
        <v>7207064</v>
      </c>
      <c r="E2671" s="27">
        <f>School_Data!E2671</f>
        <v>5</v>
      </c>
      <c r="F2671" s="192">
        <v>85</v>
      </c>
      <c r="G2671" s="193">
        <v>4.7058823529411764E-2</v>
      </c>
      <c r="H2671" s="193">
        <v>0.32941176470588235</v>
      </c>
      <c r="I2671" s="193">
        <v>0.36470588235294116</v>
      </c>
      <c r="J2671" s="193">
        <v>0.25882352941176473</v>
      </c>
      <c r="K2671" s="193">
        <v>0.62352941176470589</v>
      </c>
      <c r="L2671" s="194"/>
      <c r="M2671" s="195">
        <v>85</v>
      </c>
      <c r="N2671" s="196">
        <v>0.17647058823529413</v>
      </c>
      <c r="O2671" s="196">
        <v>0.4823529411764706</v>
      </c>
      <c r="P2671" s="196">
        <v>0.25882352941176473</v>
      </c>
      <c r="Q2671" s="196">
        <v>8.2352941176470587E-2</v>
      </c>
      <c r="R2671" s="197">
        <v>0.3411764705882353</v>
      </c>
      <c r="S2671" s="194"/>
      <c r="T2671" s="198">
        <v>85</v>
      </c>
      <c r="U2671" s="199">
        <v>0.47058823529411764</v>
      </c>
      <c r="V2671" s="199">
        <v>0.30588235294117649</v>
      </c>
      <c r="W2671" s="199">
        <v>0.14117647058823529</v>
      </c>
      <c r="X2671" s="199">
        <v>8.2352941176470587E-2</v>
      </c>
      <c r="Y2671" s="200">
        <v>0.22352941176470587</v>
      </c>
      <c r="Z2671" s="194"/>
      <c r="AA2671" s="201">
        <v>85</v>
      </c>
      <c r="AB2671" s="202">
        <v>0.55294117647058827</v>
      </c>
      <c r="AC2671" s="202">
        <v>0.27058823529411763</v>
      </c>
      <c r="AD2671" s="202">
        <v>0.10588235294117647</v>
      </c>
      <c r="AE2671" s="202">
        <v>7.0588235294117646E-2</v>
      </c>
      <c r="AF2671" s="203">
        <v>0.1764705882352941</v>
      </c>
      <c r="AG2671" s="194"/>
      <c r="AH2671" s="204">
        <v>85</v>
      </c>
      <c r="AI2671" s="205">
        <v>0.47058823529411764</v>
      </c>
      <c r="AJ2671" s="205">
        <v>0.28235294117647058</v>
      </c>
      <c r="AK2671" s="205">
        <v>0.16470588235294117</v>
      </c>
      <c r="AL2671" s="205">
        <v>8.2352941176470587E-2</v>
      </c>
      <c r="AM2671" s="208">
        <v>0.24705882352941178</v>
      </c>
      <c r="AN2671" s="194"/>
      <c r="AO2671" s="206">
        <v>85</v>
      </c>
      <c r="AP2671" s="207">
        <v>0.10588235294117647</v>
      </c>
    </row>
    <row r="2672" spans="1:42" x14ac:dyDescent="0.3">
      <c r="A2672" t="str">
        <f>School_Data!A2672</f>
        <v>SPRINGDALE SCHOOL DISTRICT</v>
      </c>
      <c r="B2672" t="s">
        <v>1634</v>
      </c>
      <c r="C2672" t="str">
        <f>School_Data!C2672</f>
        <v>MONITOR ELEMENTARY</v>
      </c>
      <c r="D2672">
        <f>School_Data!D2672</f>
        <v>7207065</v>
      </c>
      <c r="E2672" s="27">
        <f>School_Data!E2672</f>
        <v>3</v>
      </c>
      <c r="F2672" s="192">
        <v>101</v>
      </c>
      <c r="G2672" s="193">
        <v>8.9108910891089105E-2</v>
      </c>
      <c r="H2672" s="193">
        <v>0.42574257425742573</v>
      </c>
      <c r="I2672" s="193">
        <v>0.22772277227722773</v>
      </c>
      <c r="J2672" s="193">
        <v>0.25742574257425743</v>
      </c>
      <c r="K2672" s="193">
        <v>0.48514851485148514</v>
      </c>
      <c r="L2672" s="194"/>
      <c r="M2672" s="195">
        <v>101</v>
      </c>
      <c r="N2672" s="196">
        <v>0.25742574257425743</v>
      </c>
      <c r="O2672" s="196">
        <v>0.30693069306930693</v>
      </c>
      <c r="P2672" s="196">
        <v>0.27722772277227725</v>
      </c>
      <c r="Q2672" s="196">
        <v>0.15841584158415842</v>
      </c>
      <c r="R2672" s="197">
        <v>0.4356435643564357</v>
      </c>
      <c r="S2672" s="194"/>
      <c r="T2672" s="198">
        <v>101</v>
      </c>
      <c r="U2672" s="199">
        <v>0.5643564356435643</v>
      </c>
      <c r="V2672" s="199">
        <v>0.15841584158415842</v>
      </c>
      <c r="W2672" s="199">
        <v>0.16831683168316833</v>
      </c>
      <c r="X2672" s="199">
        <v>0.10891089108910891</v>
      </c>
      <c r="Y2672" s="200">
        <v>0.27722772277227725</v>
      </c>
      <c r="Z2672" s="194"/>
      <c r="AA2672" s="201">
        <v>101</v>
      </c>
      <c r="AB2672" s="202">
        <v>0.50495049504950495</v>
      </c>
      <c r="AC2672" s="202">
        <v>0.28712871287128711</v>
      </c>
      <c r="AD2672" s="202">
        <v>0.11881188118811881</v>
      </c>
      <c r="AE2672" s="202">
        <v>8.9108910891089105E-2</v>
      </c>
      <c r="AF2672" s="203">
        <v>0.20792079207920791</v>
      </c>
      <c r="AG2672" s="194"/>
      <c r="AH2672" s="204">
        <v>101</v>
      </c>
      <c r="AI2672" s="205">
        <v>0.52475247524752477</v>
      </c>
      <c r="AJ2672" s="205">
        <v>0.19801980198019803</v>
      </c>
      <c r="AK2672" s="205">
        <v>0.17821782178217821</v>
      </c>
      <c r="AL2672" s="205">
        <v>9.9009900990099015E-2</v>
      </c>
      <c r="AM2672" s="208">
        <v>0.27722772277227725</v>
      </c>
      <c r="AN2672" s="194"/>
      <c r="AO2672" s="206">
        <v>101</v>
      </c>
      <c r="AP2672" s="207">
        <v>0.10891089108910891</v>
      </c>
    </row>
    <row r="2673" spans="1:42" x14ac:dyDescent="0.3">
      <c r="A2673" t="str">
        <f>School_Data!A2673</f>
        <v>SPRINGDALE SCHOOL DISTRICT</v>
      </c>
      <c r="B2673" t="s">
        <v>1634</v>
      </c>
      <c r="C2673" t="str">
        <f>School_Data!C2673</f>
        <v>MONITOR ELEMENTARY</v>
      </c>
      <c r="D2673">
        <f>School_Data!D2673</f>
        <v>7207065</v>
      </c>
      <c r="E2673" s="27">
        <f>School_Data!E2673</f>
        <v>4</v>
      </c>
      <c r="F2673" s="192">
        <v>107</v>
      </c>
      <c r="G2673" s="193">
        <v>0.11214953271028037</v>
      </c>
      <c r="H2673" s="193">
        <v>0.3644859813084112</v>
      </c>
      <c r="I2673" s="193">
        <v>0.31775700934579437</v>
      </c>
      <c r="J2673" s="193">
        <v>0.20560747663551401</v>
      </c>
      <c r="K2673" s="193">
        <v>0.52336448598130836</v>
      </c>
      <c r="L2673" s="194"/>
      <c r="M2673" s="195">
        <v>107</v>
      </c>
      <c r="N2673" s="196">
        <v>0.16822429906542055</v>
      </c>
      <c r="O2673" s="196">
        <v>0.49532710280373832</v>
      </c>
      <c r="P2673" s="196">
        <v>0.28037383177570091</v>
      </c>
      <c r="Q2673" s="196">
        <v>5.6074766355140186E-2</v>
      </c>
      <c r="R2673" s="197">
        <v>0.3364485981308411</v>
      </c>
      <c r="S2673" s="194"/>
      <c r="T2673" s="198">
        <v>107</v>
      </c>
      <c r="U2673" s="199">
        <v>0.42056074766355139</v>
      </c>
      <c r="V2673" s="199">
        <v>0.28037383177570091</v>
      </c>
      <c r="W2673" s="199">
        <v>0.17757009345794392</v>
      </c>
      <c r="X2673" s="199">
        <v>0.12149532710280374</v>
      </c>
      <c r="Y2673" s="200">
        <v>0.29906542056074764</v>
      </c>
      <c r="Z2673" s="194"/>
      <c r="AA2673" s="201">
        <v>107</v>
      </c>
      <c r="AB2673" s="202">
        <v>0.42056074766355139</v>
      </c>
      <c r="AC2673" s="202">
        <v>0.27102803738317754</v>
      </c>
      <c r="AD2673" s="202">
        <v>0.21495327102803738</v>
      </c>
      <c r="AE2673" s="202">
        <v>9.3457943925233641E-2</v>
      </c>
      <c r="AF2673" s="203">
        <v>0.30841121495327101</v>
      </c>
      <c r="AG2673" s="194"/>
      <c r="AH2673" s="204">
        <v>107</v>
      </c>
      <c r="AI2673" s="205">
        <v>0.48598130841121495</v>
      </c>
      <c r="AJ2673" s="205">
        <v>0.25233644859813081</v>
      </c>
      <c r="AK2673" s="205">
        <v>0.12149532710280374</v>
      </c>
      <c r="AL2673" s="205">
        <v>0.14018691588785046</v>
      </c>
      <c r="AM2673" s="208">
        <v>0.26168224299065418</v>
      </c>
      <c r="AN2673" s="194"/>
      <c r="AO2673" s="206">
        <v>107</v>
      </c>
      <c r="AP2673" s="207">
        <v>0.11214953271028037</v>
      </c>
    </row>
    <row r="2674" spans="1:42" x14ac:dyDescent="0.3">
      <c r="A2674" t="str">
        <f>School_Data!A2674</f>
        <v>SPRINGDALE SCHOOL DISTRICT</v>
      </c>
      <c r="B2674" t="s">
        <v>1634</v>
      </c>
      <c r="C2674" t="str">
        <f>School_Data!C2674</f>
        <v>MONITOR ELEMENTARY</v>
      </c>
      <c r="D2674">
        <f>School_Data!D2674</f>
        <v>7207065</v>
      </c>
      <c r="E2674" s="27">
        <f>School_Data!E2674</f>
        <v>5</v>
      </c>
      <c r="F2674" s="192">
        <v>114</v>
      </c>
      <c r="G2674" s="193">
        <v>0.10526315789473684</v>
      </c>
      <c r="H2674" s="193">
        <v>0.39473684210526316</v>
      </c>
      <c r="I2674" s="193">
        <v>0.2982456140350877</v>
      </c>
      <c r="J2674" s="193">
        <v>0.20175438596491227</v>
      </c>
      <c r="K2674" s="193">
        <v>0.5</v>
      </c>
      <c r="L2674" s="194"/>
      <c r="M2674" s="195">
        <v>114</v>
      </c>
      <c r="N2674" s="196">
        <v>0.19298245614035087</v>
      </c>
      <c r="O2674" s="196">
        <v>0.44736842105263158</v>
      </c>
      <c r="P2674" s="196">
        <v>0.27192982456140352</v>
      </c>
      <c r="Q2674" s="196">
        <v>8.771929824561403E-2</v>
      </c>
      <c r="R2674" s="197">
        <v>0.35964912280701755</v>
      </c>
      <c r="S2674" s="194"/>
      <c r="T2674" s="198">
        <v>114</v>
      </c>
      <c r="U2674" s="199">
        <v>0.53508771929824561</v>
      </c>
      <c r="V2674" s="199">
        <v>0.16666666666666666</v>
      </c>
      <c r="W2674" s="199">
        <v>0.23684210526315788</v>
      </c>
      <c r="X2674" s="199">
        <v>6.1403508771929821E-2</v>
      </c>
      <c r="Y2674" s="200">
        <v>0.2982456140350877</v>
      </c>
      <c r="Z2674" s="194"/>
      <c r="AA2674" s="201">
        <v>114</v>
      </c>
      <c r="AB2674" s="202">
        <v>0.52631578947368418</v>
      </c>
      <c r="AC2674" s="202">
        <v>0.25438596491228072</v>
      </c>
      <c r="AD2674" s="202">
        <v>0.16666666666666666</v>
      </c>
      <c r="AE2674" s="202">
        <v>5.2631578947368418E-2</v>
      </c>
      <c r="AF2674" s="203">
        <v>0.21929824561403508</v>
      </c>
      <c r="AG2674" s="194"/>
      <c r="AH2674" s="204">
        <v>114</v>
      </c>
      <c r="AI2674" s="205">
        <v>0.5</v>
      </c>
      <c r="AJ2674" s="205">
        <v>0.21929824561403508</v>
      </c>
      <c r="AK2674" s="205">
        <v>0.15789473684210525</v>
      </c>
      <c r="AL2674" s="205">
        <v>0.12280701754385964</v>
      </c>
      <c r="AM2674" s="208">
        <v>0.2807017543859649</v>
      </c>
      <c r="AN2674" s="194"/>
      <c r="AO2674" s="206">
        <v>114</v>
      </c>
      <c r="AP2674" s="207">
        <v>0.10526315789473684</v>
      </c>
    </row>
    <row r="2675" spans="1:42" x14ac:dyDescent="0.3">
      <c r="A2675" t="str">
        <f>School_Data!A2675</f>
        <v>SPRINGDALE SCHOOL DISTRICT</v>
      </c>
      <c r="B2675" t="s">
        <v>1634</v>
      </c>
      <c r="C2675" t="str">
        <f>School_Data!C2675</f>
        <v>WILLIS SHAW ELEMENTARY SCH</v>
      </c>
      <c r="D2675">
        <f>School_Data!D2675</f>
        <v>7207066</v>
      </c>
      <c r="E2675" s="27">
        <f>School_Data!E2675</f>
        <v>3</v>
      </c>
      <c r="F2675" s="192">
        <v>102</v>
      </c>
      <c r="G2675" s="193">
        <v>3.9215686274509803E-2</v>
      </c>
      <c r="H2675" s="193">
        <v>0.18627450980392157</v>
      </c>
      <c r="I2675" s="193">
        <v>0.22549019607843138</v>
      </c>
      <c r="J2675" s="193">
        <v>0.5490196078431373</v>
      </c>
      <c r="K2675" s="193">
        <v>0.77450980392156865</v>
      </c>
      <c r="L2675" s="194"/>
      <c r="M2675" s="195">
        <v>102</v>
      </c>
      <c r="N2675" s="196">
        <v>0.12745098039215685</v>
      </c>
      <c r="O2675" s="196">
        <v>0.19607843137254902</v>
      </c>
      <c r="P2675" s="196">
        <v>0.31372549019607843</v>
      </c>
      <c r="Q2675" s="196">
        <v>0.36274509803921567</v>
      </c>
      <c r="R2675" s="197">
        <v>0.67647058823529416</v>
      </c>
      <c r="S2675" s="194"/>
      <c r="T2675" s="198">
        <v>102</v>
      </c>
      <c r="U2675" s="199">
        <v>0.30392156862745096</v>
      </c>
      <c r="V2675" s="199">
        <v>0.13725490196078433</v>
      </c>
      <c r="W2675" s="199">
        <v>0.28431372549019607</v>
      </c>
      <c r="X2675" s="199">
        <v>0.27450980392156865</v>
      </c>
      <c r="Y2675" s="200">
        <v>0.55882352941176472</v>
      </c>
      <c r="Z2675" s="194"/>
      <c r="AA2675" s="201">
        <v>102</v>
      </c>
      <c r="AB2675" s="202">
        <v>0.31372549019607843</v>
      </c>
      <c r="AC2675" s="202">
        <v>0.17647058823529413</v>
      </c>
      <c r="AD2675" s="202">
        <v>0.22549019607843138</v>
      </c>
      <c r="AE2675" s="202">
        <v>0.28431372549019607</v>
      </c>
      <c r="AF2675" s="203">
        <v>0.50980392156862742</v>
      </c>
      <c r="AG2675" s="194"/>
      <c r="AH2675" s="204">
        <v>102</v>
      </c>
      <c r="AI2675" s="205">
        <v>0.28431372549019607</v>
      </c>
      <c r="AJ2675" s="205">
        <v>0.15686274509803921</v>
      </c>
      <c r="AK2675" s="205">
        <v>0.15686274509803921</v>
      </c>
      <c r="AL2675" s="205">
        <v>0.40196078431372551</v>
      </c>
      <c r="AM2675" s="208">
        <v>0.55882352941176472</v>
      </c>
      <c r="AN2675" s="194"/>
      <c r="AO2675" s="206">
        <v>102</v>
      </c>
      <c r="AP2675" s="207">
        <v>0.29411764705882354</v>
      </c>
    </row>
    <row r="2676" spans="1:42" x14ac:dyDescent="0.3">
      <c r="A2676" t="str">
        <f>School_Data!A2676</f>
        <v>SPRINGDALE SCHOOL DISTRICT</v>
      </c>
      <c r="B2676" t="s">
        <v>1634</v>
      </c>
      <c r="C2676" t="str">
        <f>School_Data!C2676</f>
        <v>WILLIS SHAW ELEMENTARY SCH</v>
      </c>
      <c r="D2676">
        <f>School_Data!D2676</f>
        <v>7207066</v>
      </c>
      <c r="E2676" s="27">
        <f>School_Data!E2676</f>
        <v>4</v>
      </c>
      <c r="F2676" s="192">
        <v>97</v>
      </c>
      <c r="G2676" s="193">
        <v>3.0927835051546393E-2</v>
      </c>
      <c r="H2676" s="193">
        <v>0.16494845360824742</v>
      </c>
      <c r="I2676" s="193">
        <v>0.36082474226804123</v>
      </c>
      <c r="J2676" s="193">
        <v>0.44329896907216493</v>
      </c>
      <c r="K2676" s="193">
        <v>0.80412371134020622</v>
      </c>
      <c r="L2676" s="194"/>
      <c r="M2676" s="195">
        <v>97</v>
      </c>
      <c r="N2676" s="196">
        <v>0.12371134020618557</v>
      </c>
      <c r="O2676" s="196">
        <v>0.31958762886597936</v>
      </c>
      <c r="P2676" s="196">
        <v>0.41237113402061853</v>
      </c>
      <c r="Q2676" s="196">
        <v>0.14432989690721648</v>
      </c>
      <c r="R2676" s="197">
        <v>0.55670103092783507</v>
      </c>
      <c r="S2676" s="194"/>
      <c r="T2676" s="198">
        <v>97</v>
      </c>
      <c r="U2676" s="199">
        <v>0.20618556701030927</v>
      </c>
      <c r="V2676" s="199">
        <v>0.21649484536082475</v>
      </c>
      <c r="W2676" s="199">
        <v>0.37113402061855671</v>
      </c>
      <c r="X2676" s="199">
        <v>0.20618556701030927</v>
      </c>
      <c r="Y2676" s="200">
        <v>0.57731958762886593</v>
      </c>
      <c r="Z2676" s="194"/>
      <c r="AA2676" s="201">
        <v>97</v>
      </c>
      <c r="AB2676" s="202">
        <v>0.19587628865979381</v>
      </c>
      <c r="AC2676" s="202">
        <v>0.26804123711340205</v>
      </c>
      <c r="AD2676" s="202">
        <v>0.30927835051546393</v>
      </c>
      <c r="AE2676" s="202">
        <v>0.22680412371134021</v>
      </c>
      <c r="AF2676" s="203">
        <v>0.53608247422680411</v>
      </c>
      <c r="AG2676" s="194"/>
      <c r="AH2676" s="204">
        <v>97</v>
      </c>
      <c r="AI2676" s="205">
        <v>0.25773195876288657</v>
      </c>
      <c r="AJ2676" s="205">
        <v>0.22680412371134021</v>
      </c>
      <c r="AK2676" s="205">
        <v>0.26804123711340205</v>
      </c>
      <c r="AL2676" s="205">
        <v>0.24742268041237114</v>
      </c>
      <c r="AM2676" s="208">
        <v>0.51546391752577314</v>
      </c>
      <c r="AN2676" s="194"/>
      <c r="AO2676" s="206">
        <v>97</v>
      </c>
      <c r="AP2676" s="207">
        <v>0.23711340206185566</v>
      </c>
    </row>
    <row r="2677" spans="1:42" x14ac:dyDescent="0.3">
      <c r="A2677" t="str">
        <f>School_Data!A2677</f>
        <v>SPRINGDALE SCHOOL DISTRICT</v>
      </c>
      <c r="B2677" t="s">
        <v>1634</v>
      </c>
      <c r="C2677" t="str">
        <f>School_Data!C2677</f>
        <v>WILLIS SHAW ELEMENTARY SCH</v>
      </c>
      <c r="D2677">
        <f>School_Data!D2677</f>
        <v>7207066</v>
      </c>
      <c r="E2677" s="27">
        <f>School_Data!E2677</f>
        <v>5</v>
      </c>
      <c r="F2677" s="192">
        <v>99</v>
      </c>
      <c r="G2677" s="193">
        <v>5.0505050505050504E-2</v>
      </c>
      <c r="H2677" s="193">
        <v>0.12121212121212122</v>
      </c>
      <c r="I2677" s="193">
        <v>0.39393939393939392</v>
      </c>
      <c r="J2677" s="193">
        <v>0.43434343434343436</v>
      </c>
      <c r="K2677" s="193">
        <v>0.82828282828282829</v>
      </c>
      <c r="L2677" s="194"/>
      <c r="M2677" s="195">
        <v>99</v>
      </c>
      <c r="N2677" s="196">
        <v>0.10101010101010101</v>
      </c>
      <c r="O2677" s="196">
        <v>0.27272727272727271</v>
      </c>
      <c r="P2677" s="196">
        <v>0.39393939393939392</v>
      </c>
      <c r="Q2677" s="196">
        <v>0.23232323232323232</v>
      </c>
      <c r="R2677" s="197">
        <v>0.6262626262626263</v>
      </c>
      <c r="S2677" s="194"/>
      <c r="T2677" s="198">
        <v>99</v>
      </c>
      <c r="U2677" s="199">
        <v>0.24242424242424243</v>
      </c>
      <c r="V2677" s="199">
        <v>0.32323232323232326</v>
      </c>
      <c r="W2677" s="199">
        <v>0.28282828282828282</v>
      </c>
      <c r="X2677" s="199">
        <v>0.15151515151515152</v>
      </c>
      <c r="Y2677" s="200">
        <v>0.43434343434343436</v>
      </c>
      <c r="Z2677" s="194"/>
      <c r="AA2677" s="201">
        <v>99</v>
      </c>
      <c r="AB2677" s="202">
        <v>0.28282828282828282</v>
      </c>
      <c r="AC2677" s="202">
        <v>0.23232323232323232</v>
      </c>
      <c r="AD2677" s="202">
        <v>0.28282828282828282</v>
      </c>
      <c r="AE2677" s="202">
        <v>0.20202020202020202</v>
      </c>
      <c r="AF2677" s="203">
        <v>0.48484848484848486</v>
      </c>
      <c r="AG2677" s="194"/>
      <c r="AH2677" s="204">
        <v>99</v>
      </c>
      <c r="AI2677" s="205">
        <v>0.25252525252525254</v>
      </c>
      <c r="AJ2677" s="205">
        <v>0.24242424242424243</v>
      </c>
      <c r="AK2677" s="205">
        <v>0.22222222222222221</v>
      </c>
      <c r="AL2677" s="205">
        <v>0.28282828282828282</v>
      </c>
      <c r="AM2677" s="208">
        <v>0.50505050505050497</v>
      </c>
      <c r="AN2677" s="194"/>
      <c r="AO2677" s="206">
        <v>99</v>
      </c>
      <c r="AP2677" s="207">
        <v>0.22222222222222221</v>
      </c>
    </row>
    <row r="2678" spans="1:42" x14ac:dyDescent="0.3">
      <c r="A2678" t="str">
        <f>School_Data!A2678</f>
        <v>SPRINGDALE SCHOOL DISTRICT</v>
      </c>
      <c r="B2678" t="s">
        <v>1634</v>
      </c>
      <c r="C2678" t="str">
        <f>School_Data!C2678</f>
        <v>SONORA ELEMENTARY SCHOOL</v>
      </c>
      <c r="D2678">
        <f>School_Data!D2678</f>
        <v>7207068</v>
      </c>
      <c r="E2678" s="27">
        <f>School_Data!E2678</f>
        <v>3</v>
      </c>
      <c r="F2678" s="192">
        <v>100</v>
      </c>
      <c r="G2678" s="193">
        <v>7.0000000000000007E-2</v>
      </c>
      <c r="H2678" s="193">
        <v>0.35</v>
      </c>
      <c r="I2678" s="193">
        <v>0.25</v>
      </c>
      <c r="J2678" s="193">
        <v>0.33</v>
      </c>
      <c r="K2678" s="193">
        <v>0.58000000000000007</v>
      </c>
      <c r="L2678" s="194"/>
      <c r="M2678" s="195">
        <v>100</v>
      </c>
      <c r="N2678" s="196">
        <v>0.23</v>
      </c>
      <c r="O2678" s="196">
        <v>0.25</v>
      </c>
      <c r="P2678" s="196">
        <v>0.39</v>
      </c>
      <c r="Q2678" s="196">
        <v>0.13</v>
      </c>
      <c r="R2678" s="197">
        <v>0.52</v>
      </c>
      <c r="S2678" s="194"/>
      <c r="T2678" s="198">
        <v>100</v>
      </c>
      <c r="U2678" s="199">
        <v>0.5</v>
      </c>
      <c r="V2678" s="199">
        <v>0.27</v>
      </c>
      <c r="W2678" s="199">
        <v>0.09</v>
      </c>
      <c r="X2678" s="199">
        <v>0.14000000000000001</v>
      </c>
      <c r="Y2678" s="200">
        <v>0.23</v>
      </c>
      <c r="Z2678" s="194"/>
      <c r="AA2678" s="201">
        <v>100</v>
      </c>
      <c r="AB2678" s="202">
        <v>0.51</v>
      </c>
      <c r="AC2678" s="202">
        <v>0.22</v>
      </c>
      <c r="AD2678" s="202">
        <v>0.15</v>
      </c>
      <c r="AE2678" s="202">
        <v>0.12</v>
      </c>
      <c r="AF2678" s="203">
        <v>0.27</v>
      </c>
      <c r="AG2678" s="194"/>
      <c r="AH2678" s="204">
        <v>100</v>
      </c>
      <c r="AI2678" s="205">
        <v>0.52</v>
      </c>
      <c r="AJ2678" s="205">
        <v>0.18</v>
      </c>
      <c r="AK2678" s="205">
        <v>0.17</v>
      </c>
      <c r="AL2678" s="205">
        <v>0.13</v>
      </c>
      <c r="AM2678" s="208">
        <v>0.30000000000000004</v>
      </c>
      <c r="AN2678" s="194"/>
      <c r="AO2678" s="206">
        <v>100</v>
      </c>
      <c r="AP2678" s="207">
        <v>0.09</v>
      </c>
    </row>
    <row r="2679" spans="1:42" x14ac:dyDescent="0.3">
      <c r="A2679" t="str">
        <f>School_Data!A2679</f>
        <v>SPRINGDALE SCHOOL DISTRICT</v>
      </c>
      <c r="B2679" t="s">
        <v>1634</v>
      </c>
      <c r="C2679" t="str">
        <f>School_Data!C2679</f>
        <v>SONORA ELEMENTARY SCHOOL</v>
      </c>
      <c r="D2679">
        <f>School_Data!D2679</f>
        <v>7207068</v>
      </c>
      <c r="E2679" s="27">
        <f>School_Data!E2679</f>
        <v>4</v>
      </c>
      <c r="F2679" s="192">
        <v>109</v>
      </c>
      <c r="G2679" s="193">
        <v>5.5045871559633031E-2</v>
      </c>
      <c r="H2679" s="193">
        <v>0.27522935779816515</v>
      </c>
      <c r="I2679" s="193">
        <v>0.46788990825688076</v>
      </c>
      <c r="J2679" s="193">
        <v>0.20183486238532111</v>
      </c>
      <c r="K2679" s="193">
        <v>0.66972477064220182</v>
      </c>
      <c r="L2679" s="194"/>
      <c r="M2679" s="195">
        <v>109</v>
      </c>
      <c r="N2679" s="196">
        <v>0.15596330275229359</v>
      </c>
      <c r="O2679" s="196">
        <v>0.43119266055045874</v>
      </c>
      <c r="P2679" s="196">
        <v>0.34862385321100919</v>
      </c>
      <c r="Q2679" s="196">
        <v>6.4220183486238536E-2</v>
      </c>
      <c r="R2679" s="197">
        <v>0.41284403669724773</v>
      </c>
      <c r="S2679" s="194"/>
      <c r="T2679" s="198">
        <v>109</v>
      </c>
      <c r="U2679" s="199">
        <v>0.39449541284403672</v>
      </c>
      <c r="V2679" s="199">
        <v>0.30275229357798167</v>
      </c>
      <c r="W2679" s="199">
        <v>0.22018348623853212</v>
      </c>
      <c r="X2679" s="199">
        <v>8.2568807339449546E-2</v>
      </c>
      <c r="Y2679" s="200">
        <v>0.30275229357798167</v>
      </c>
      <c r="Z2679" s="194"/>
      <c r="AA2679" s="201">
        <v>109</v>
      </c>
      <c r="AB2679" s="202">
        <v>0.39449541284403672</v>
      </c>
      <c r="AC2679" s="202">
        <v>0.26605504587155965</v>
      </c>
      <c r="AD2679" s="202">
        <v>0.26605504587155965</v>
      </c>
      <c r="AE2679" s="202">
        <v>7.3394495412844041E-2</v>
      </c>
      <c r="AF2679" s="203">
        <v>0.33944954128440369</v>
      </c>
      <c r="AG2679" s="194"/>
      <c r="AH2679" s="204">
        <v>109</v>
      </c>
      <c r="AI2679" s="205">
        <v>0.45871559633027525</v>
      </c>
      <c r="AJ2679" s="205">
        <v>0.23853211009174313</v>
      </c>
      <c r="AK2679" s="205">
        <v>0.16513761467889909</v>
      </c>
      <c r="AL2679" s="205">
        <v>0.13761467889908258</v>
      </c>
      <c r="AM2679" s="208">
        <v>0.30275229357798167</v>
      </c>
      <c r="AN2679" s="194"/>
      <c r="AO2679" s="206">
        <v>109</v>
      </c>
      <c r="AP2679" s="207">
        <v>0.11009174311926606</v>
      </c>
    </row>
    <row r="2680" spans="1:42" x14ac:dyDescent="0.3">
      <c r="A2680" t="str">
        <f>School_Data!A2680</f>
        <v>SPRINGDALE SCHOOL DISTRICT</v>
      </c>
      <c r="B2680" t="s">
        <v>1634</v>
      </c>
      <c r="C2680" t="str">
        <f>School_Data!C2680</f>
        <v>SONORA ELEMENTARY SCHOOL</v>
      </c>
      <c r="D2680">
        <f>School_Data!D2680</f>
        <v>7207068</v>
      </c>
      <c r="E2680" s="27">
        <f>School_Data!E2680</f>
        <v>5</v>
      </c>
      <c r="F2680" s="192">
        <v>85</v>
      </c>
      <c r="G2680" s="193">
        <v>4.7058823529411764E-2</v>
      </c>
      <c r="H2680" s="193">
        <v>0.32941176470588235</v>
      </c>
      <c r="I2680" s="193">
        <v>0.4</v>
      </c>
      <c r="J2680" s="193">
        <v>0.22352941176470589</v>
      </c>
      <c r="K2680" s="193">
        <v>0.62352941176470589</v>
      </c>
      <c r="L2680" s="194"/>
      <c r="M2680" s="195">
        <v>85</v>
      </c>
      <c r="N2680" s="196">
        <v>0.15294117647058825</v>
      </c>
      <c r="O2680" s="196">
        <v>0.4</v>
      </c>
      <c r="P2680" s="196">
        <v>0.32941176470588235</v>
      </c>
      <c r="Q2680" s="196">
        <v>0.11764705882352941</v>
      </c>
      <c r="R2680" s="197">
        <v>0.44705882352941173</v>
      </c>
      <c r="S2680" s="194"/>
      <c r="T2680" s="198">
        <v>85</v>
      </c>
      <c r="U2680" s="199">
        <v>0.37647058823529411</v>
      </c>
      <c r="V2680" s="199">
        <v>0.32941176470588235</v>
      </c>
      <c r="W2680" s="199">
        <v>0.18823529411764706</v>
      </c>
      <c r="X2680" s="199">
        <v>0.10588235294117647</v>
      </c>
      <c r="Y2680" s="200">
        <v>0.29411764705882354</v>
      </c>
      <c r="Z2680" s="194"/>
      <c r="AA2680" s="201">
        <v>85</v>
      </c>
      <c r="AB2680" s="202">
        <v>0.44705882352941179</v>
      </c>
      <c r="AC2680" s="202">
        <v>0.23529411764705882</v>
      </c>
      <c r="AD2680" s="202">
        <v>0.21176470588235294</v>
      </c>
      <c r="AE2680" s="202">
        <v>0.10588235294117647</v>
      </c>
      <c r="AF2680" s="203">
        <v>0.31764705882352939</v>
      </c>
      <c r="AG2680" s="194"/>
      <c r="AH2680" s="204">
        <v>85</v>
      </c>
      <c r="AI2680" s="205">
        <v>0.44705882352941179</v>
      </c>
      <c r="AJ2680" s="205">
        <v>0.21176470588235294</v>
      </c>
      <c r="AK2680" s="205">
        <v>0.18823529411764706</v>
      </c>
      <c r="AL2680" s="205">
        <v>0.15294117647058825</v>
      </c>
      <c r="AM2680" s="208">
        <v>0.3411764705882353</v>
      </c>
      <c r="AN2680" s="194"/>
      <c r="AO2680" s="206">
        <v>85</v>
      </c>
      <c r="AP2680" s="207">
        <v>9.4117647058823528E-2</v>
      </c>
    </row>
    <row r="2681" spans="1:42" x14ac:dyDescent="0.3">
      <c r="A2681" t="str">
        <f>School_Data!A2681</f>
        <v>SPRINGDALE SCHOOL DISTRICT</v>
      </c>
      <c r="B2681" t="s">
        <v>1634</v>
      </c>
      <c r="C2681" t="str">
        <f>School_Data!C2681</f>
        <v>SONORA MIDDLE SCHOOL</v>
      </c>
      <c r="D2681">
        <f>School_Data!D2681</f>
        <v>7207069</v>
      </c>
      <c r="E2681" s="27">
        <f>School_Data!E2681</f>
        <v>6</v>
      </c>
      <c r="F2681" s="192">
        <v>346</v>
      </c>
      <c r="G2681" s="193">
        <v>0.13294797687861271</v>
      </c>
      <c r="H2681" s="193">
        <v>0.36705202312138729</v>
      </c>
      <c r="I2681" s="193">
        <v>0.29768786127167629</v>
      </c>
      <c r="J2681" s="193">
        <v>0.20231213872832371</v>
      </c>
      <c r="K2681" s="193">
        <v>0.5</v>
      </c>
      <c r="L2681" s="194"/>
      <c r="M2681" s="195">
        <v>346</v>
      </c>
      <c r="N2681" s="196">
        <v>0.23121387283236994</v>
      </c>
      <c r="O2681" s="196">
        <v>0.430635838150289</v>
      </c>
      <c r="P2681" s="196">
        <v>0.26878612716763006</v>
      </c>
      <c r="Q2681" s="196">
        <v>6.9364161849710976E-2</v>
      </c>
      <c r="R2681" s="197">
        <v>0.33815028901734101</v>
      </c>
      <c r="S2681" s="194"/>
      <c r="T2681" s="198">
        <v>346</v>
      </c>
      <c r="U2681" s="199">
        <v>0.60404624277456642</v>
      </c>
      <c r="V2681" s="199">
        <v>0.18497109826589594</v>
      </c>
      <c r="W2681" s="199">
        <v>0.16763005780346821</v>
      </c>
      <c r="X2681" s="199">
        <v>4.3352601156069363E-2</v>
      </c>
      <c r="Y2681" s="200">
        <v>0.21098265895953758</v>
      </c>
      <c r="Z2681" s="194"/>
      <c r="AA2681" s="201">
        <v>346</v>
      </c>
      <c r="AB2681" s="202">
        <v>0.47398843930635837</v>
      </c>
      <c r="AC2681" s="202">
        <v>0.26589595375722541</v>
      </c>
      <c r="AD2681" s="202">
        <v>0.17052023121387283</v>
      </c>
      <c r="AE2681" s="202">
        <v>8.9595375722543349E-2</v>
      </c>
      <c r="AF2681" s="203">
        <v>0.26011560693641617</v>
      </c>
      <c r="AG2681" s="194"/>
      <c r="AH2681" s="204">
        <v>346</v>
      </c>
      <c r="AI2681" s="205">
        <v>0.47398843930635837</v>
      </c>
      <c r="AJ2681" s="205">
        <v>0.26878612716763006</v>
      </c>
      <c r="AK2681" s="205">
        <v>0.18786127167630057</v>
      </c>
      <c r="AL2681" s="205">
        <v>6.9364161849710976E-2</v>
      </c>
      <c r="AM2681" s="208">
        <v>0.25722543352601157</v>
      </c>
      <c r="AN2681" s="194"/>
      <c r="AO2681" s="206">
        <v>346</v>
      </c>
      <c r="AP2681" s="207">
        <v>2.8901734104046242E-2</v>
      </c>
    </row>
    <row r="2682" spans="1:42" x14ac:dyDescent="0.3">
      <c r="A2682" t="str">
        <f>School_Data!A2682</f>
        <v>SPRINGDALE SCHOOL DISTRICT</v>
      </c>
      <c r="B2682" t="s">
        <v>1634</v>
      </c>
      <c r="C2682" t="str">
        <f>School_Data!C2682</f>
        <v>SONORA MIDDLE SCHOOL</v>
      </c>
      <c r="D2682">
        <f>School_Data!D2682</f>
        <v>7207069</v>
      </c>
      <c r="E2682" s="27">
        <f>School_Data!E2682</f>
        <v>7</v>
      </c>
      <c r="F2682" s="192">
        <v>304</v>
      </c>
      <c r="G2682" s="193">
        <v>8.8815789473684209E-2</v>
      </c>
      <c r="H2682" s="193">
        <v>0.25657894736842107</v>
      </c>
      <c r="I2682" s="193">
        <v>0.37828947368421051</v>
      </c>
      <c r="J2682" s="193">
        <v>0.27631578947368424</v>
      </c>
      <c r="K2682" s="193">
        <v>0.65460526315789469</v>
      </c>
      <c r="L2682" s="194"/>
      <c r="M2682" s="195">
        <v>305</v>
      </c>
      <c r="N2682" s="196">
        <v>0.36065573770491804</v>
      </c>
      <c r="O2682" s="196">
        <v>0.34098360655737703</v>
      </c>
      <c r="P2682" s="196">
        <v>0.20327868852459016</v>
      </c>
      <c r="Q2682" s="196">
        <v>9.5081967213114751E-2</v>
      </c>
      <c r="R2682" s="197">
        <v>0.29836065573770493</v>
      </c>
      <c r="S2682" s="194"/>
      <c r="T2682" s="198">
        <v>304</v>
      </c>
      <c r="U2682" s="199">
        <v>0.57565789473684215</v>
      </c>
      <c r="V2682" s="199">
        <v>0.22697368421052633</v>
      </c>
      <c r="W2682" s="199">
        <v>0.13157894736842105</v>
      </c>
      <c r="X2682" s="199">
        <v>6.5789473684210523E-2</v>
      </c>
      <c r="Y2682" s="200">
        <v>0.19736842105263158</v>
      </c>
      <c r="Z2682" s="194"/>
      <c r="AA2682" s="201">
        <v>305</v>
      </c>
      <c r="AB2682" s="202">
        <v>0.42950819672131146</v>
      </c>
      <c r="AC2682" s="202">
        <v>0.35737704918032787</v>
      </c>
      <c r="AD2682" s="202">
        <v>0.18360655737704917</v>
      </c>
      <c r="AE2682" s="202">
        <v>2.9508196721311476E-2</v>
      </c>
      <c r="AF2682" s="203">
        <v>0.21311475409836064</v>
      </c>
      <c r="AG2682" s="194"/>
      <c r="AH2682" s="204">
        <v>304</v>
      </c>
      <c r="AI2682" s="205">
        <v>0.50657894736842102</v>
      </c>
      <c r="AJ2682" s="205">
        <v>0.21381578947368421</v>
      </c>
      <c r="AK2682" s="205">
        <v>0.18092105263157895</v>
      </c>
      <c r="AL2682" s="205">
        <v>9.8684210526315791E-2</v>
      </c>
      <c r="AM2682" s="208">
        <v>0.27960526315789475</v>
      </c>
      <c r="AN2682" s="194"/>
      <c r="AO2682" s="206">
        <v>304</v>
      </c>
      <c r="AP2682" s="207">
        <v>4.9342105263157895E-2</v>
      </c>
    </row>
    <row r="2683" spans="1:42" x14ac:dyDescent="0.3">
      <c r="A2683" t="str">
        <f>School_Data!A2683</f>
        <v>SPRINGDALE SCHOOL DISTRICT</v>
      </c>
      <c r="B2683" t="s">
        <v>1634</v>
      </c>
      <c r="C2683" t="str">
        <f>School_Data!C2683</f>
        <v>LAKESIDE JUNIOR HIGH SCHOOL</v>
      </c>
      <c r="D2683">
        <f>School_Data!D2683</f>
        <v>7207070</v>
      </c>
      <c r="E2683" s="27">
        <f>School_Data!E2683</f>
        <v>8</v>
      </c>
      <c r="F2683" s="192">
        <v>313</v>
      </c>
      <c r="G2683" s="193">
        <v>0.19169329073482427</v>
      </c>
      <c r="H2683" s="193">
        <v>0.26198083067092653</v>
      </c>
      <c r="I2683" s="193">
        <v>0.30351437699680511</v>
      </c>
      <c r="J2683" s="193">
        <v>0.24281150159744408</v>
      </c>
      <c r="K2683" s="193">
        <v>0.54632587859424919</v>
      </c>
      <c r="L2683" s="194"/>
      <c r="M2683" s="195">
        <v>313</v>
      </c>
      <c r="N2683" s="196">
        <v>0.4281150159744409</v>
      </c>
      <c r="O2683" s="196">
        <v>0.30990415335463256</v>
      </c>
      <c r="P2683" s="196">
        <v>0.17891373801916932</v>
      </c>
      <c r="Q2683" s="196">
        <v>8.3067092651757185E-2</v>
      </c>
      <c r="R2683" s="197">
        <v>0.26198083067092648</v>
      </c>
      <c r="S2683" s="194"/>
      <c r="T2683" s="198">
        <v>313</v>
      </c>
      <c r="U2683" s="199">
        <v>0.57827476038338654</v>
      </c>
      <c r="V2683" s="199">
        <v>0.20447284345047922</v>
      </c>
      <c r="W2683" s="199">
        <v>0.14696485623003194</v>
      </c>
      <c r="X2683" s="199">
        <v>7.0287539936102233E-2</v>
      </c>
      <c r="Y2683" s="200">
        <v>0.21725239616613418</v>
      </c>
      <c r="Z2683" s="194"/>
      <c r="AA2683" s="201">
        <v>313</v>
      </c>
      <c r="AB2683" s="202">
        <v>0.46006389776357826</v>
      </c>
      <c r="AC2683" s="202">
        <v>0.23961661341853036</v>
      </c>
      <c r="AD2683" s="202">
        <v>0.2108626198083067</v>
      </c>
      <c r="AE2683" s="202">
        <v>8.9456869009584661E-2</v>
      </c>
      <c r="AF2683" s="203">
        <v>0.30031948881789139</v>
      </c>
      <c r="AG2683" s="194"/>
      <c r="AH2683" s="204">
        <v>313</v>
      </c>
      <c r="AI2683" s="205">
        <v>0.58785942492012777</v>
      </c>
      <c r="AJ2683" s="205">
        <v>0.17252396166134185</v>
      </c>
      <c r="AK2683" s="205">
        <v>0.13099041533546327</v>
      </c>
      <c r="AL2683" s="205">
        <v>0.10862619808306709</v>
      </c>
      <c r="AM2683" s="208">
        <v>0.23961661341853036</v>
      </c>
      <c r="AN2683" s="194"/>
      <c r="AO2683" s="206">
        <v>313</v>
      </c>
      <c r="AP2683" s="207">
        <v>4.472843450479233E-2</v>
      </c>
    </row>
    <row r="2684" spans="1:42" x14ac:dyDescent="0.3">
      <c r="A2684" t="str">
        <f>School_Data!A2684</f>
        <v>SPRINGDALE SCHOOL DISTRICT</v>
      </c>
      <c r="B2684" t="s">
        <v>1634</v>
      </c>
      <c r="C2684" t="str">
        <f>School_Data!C2684</f>
        <v>LAKESIDE JUNIOR HIGH SCHOOL</v>
      </c>
      <c r="D2684">
        <f>School_Data!D2684</f>
        <v>7207070</v>
      </c>
      <c r="E2684" s="27">
        <f>School_Data!E2684</f>
        <v>9</v>
      </c>
      <c r="F2684" s="192">
        <v>341</v>
      </c>
      <c r="G2684" s="193">
        <v>0.34310850439882695</v>
      </c>
      <c r="H2684" s="193">
        <v>0.33431085043988268</v>
      </c>
      <c r="I2684" s="193">
        <v>0.22287390029325513</v>
      </c>
      <c r="J2684" s="193">
        <v>9.9706744868035185E-2</v>
      </c>
      <c r="K2684" s="193">
        <v>0.32258064516129031</v>
      </c>
      <c r="L2684" s="194"/>
      <c r="M2684" s="195">
        <v>340</v>
      </c>
      <c r="N2684" s="196">
        <v>0.62941176470588234</v>
      </c>
      <c r="O2684" s="196">
        <v>0.18235294117647058</v>
      </c>
      <c r="P2684" s="196">
        <v>0.12058823529411765</v>
      </c>
      <c r="Q2684" s="196">
        <v>6.7647058823529407E-2</v>
      </c>
      <c r="R2684" s="197">
        <v>0.18823529411764706</v>
      </c>
      <c r="S2684" s="194"/>
      <c r="T2684" s="198">
        <v>341</v>
      </c>
      <c r="U2684" s="199">
        <v>0.58357771260997071</v>
      </c>
      <c r="V2684" s="199">
        <v>0.2404692082111437</v>
      </c>
      <c r="W2684" s="199">
        <v>0.14076246334310852</v>
      </c>
      <c r="X2684" s="199">
        <v>3.519061583577713E-2</v>
      </c>
      <c r="Y2684" s="200">
        <v>0.17595307917888564</v>
      </c>
      <c r="Z2684" s="194"/>
      <c r="AA2684" s="201">
        <v>340</v>
      </c>
      <c r="AB2684" s="202">
        <v>0.61470588235294121</v>
      </c>
      <c r="AC2684" s="202">
        <v>0.20294117647058824</v>
      </c>
      <c r="AD2684" s="202">
        <v>0.13235294117647059</v>
      </c>
      <c r="AE2684" s="202">
        <v>0.05</v>
      </c>
      <c r="AF2684" s="203">
        <v>0.18235294117647061</v>
      </c>
      <c r="AG2684" s="194"/>
      <c r="AH2684" s="204">
        <v>339</v>
      </c>
      <c r="AI2684" s="205">
        <v>0.65191740412979349</v>
      </c>
      <c r="AJ2684" s="205">
        <v>0.17994100294985252</v>
      </c>
      <c r="AK2684" s="205">
        <v>9.4395280235988199E-2</v>
      </c>
      <c r="AL2684" s="205">
        <v>7.3746312684365781E-2</v>
      </c>
      <c r="AM2684" s="208">
        <v>0.16814159292035397</v>
      </c>
      <c r="AN2684" s="194"/>
      <c r="AO2684" s="206">
        <v>340</v>
      </c>
      <c r="AP2684" s="207">
        <v>4.7058823529411764E-2</v>
      </c>
    </row>
    <row r="2685" spans="1:42" x14ac:dyDescent="0.3">
      <c r="A2685" t="str">
        <f>School_Data!A2685</f>
        <v>SPRINGDALE SCHOOL DISTRICT</v>
      </c>
      <c r="B2685" t="s">
        <v>1634</v>
      </c>
      <c r="C2685" t="str">
        <f>School_Data!C2685</f>
        <v>LINDA CHILDERS KNAPP ELEMENTARY SCHOOL</v>
      </c>
      <c r="D2685">
        <f>School_Data!D2685</f>
        <v>7207071</v>
      </c>
      <c r="E2685" s="27">
        <f>School_Data!E2685</f>
        <v>3</v>
      </c>
      <c r="F2685" s="192">
        <v>120</v>
      </c>
      <c r="G2685" s="193">
        <v>5.8333333333333334E-2</v>
      </c>
      <c r="H2685" s="193">
        <v>0.375</v>
      </c>
      <c r="I2685" s="193">
        <v>0.34166666666666667</v>
      </c>
      <c r="J2685" s="193">
        <v>0.22500000000000001</v>
      </c>
      <c r="K2685" s="193">
        <v>0.56666666666666665</v>
      </c>
      <c r="L2685" s="194"/>
      <c r="M2685" s="195">
        <v>121</v>
      </c>
      <c r="N2685" s="196">
        <v>0.23966942148760331</v>
      </c>
      <c r="O2685" s="196">
        <v>0.32231404958677684</v>
      </c>
      <c r="P2685" s="196">
        <v>0.31404958677685951</v>
      </c>
      <c r="Q2685" s="196">
        <v>0.12396694214876033</v>
      </c>
      <c r="R2685" s="197">
        <v>0.43801652892561982</v>
      </c>
      <c r="S2685" s="194"/>
      <c r="T2685" s="198">
        <v>121</v>
      </c>
      <c r="U2685" s="199">
        <v>0.61157024793388426</v>
      </c>
      <c r="V2685" s="199">
        <v>0.20661157024793389</v>
      </c>
      <c r="W2685" s="199">
        <v>9.9173553719008267E-2</v>
      </c>
      <c r="X2685" s="199">
        <v>8.2644628099173556E-2</v>
      </c>
      <c r="Y2685" s="200">
        <v>0.18181818181818182</v>
      </c>
      <c r="Z2685" s="194"/>
      <c r="AA2685" s="201">
        <v>121</v>
      </c>
      <c r="AB2685" s="202">
        <v>0.5950413223140496</v>
      </c>
      <c r="AC2685" s="202">
        <v>0.14049586776859505</v>
      </c>
      <c r="AD2685" s="202">
        <v>0.19008264462809918</v>
      </c>
      <c r="AE2685" s="202">
        <v>7.43801652892562E-2</v>
      </c>
      <c r="AF2685" s="203">
        <v>0.26446280991735538</v>
      </c>
      <c r="AG2685" s="194"/>
      <c r="AH2685" s="204">
        <v>120</v>
      </c>
      <c r="AI2685" s="205">
        <v>0.48333333333333334</v>
      </c>
      <c r="AJ2685" s="205">
        <v>0.22500000000000001</v>
      </c>
      <c r="AK2685" s="205">
        <v>0.15833333333333333</v>
      </c>
      <c r="AL2685" s="205">
        <v>0.13333333333333333</v>
      </c>
      <c r="AM2685" s="208">
        <v>0.29166666666666663</v>
      </c>
      <c r="AN2685" s="194"/>
      <c r="AO2685" s="206">
        <v>121</v>
      </c>
      <c r="AP2685" s="207">
        <v>9.0909090909090912E-2</v>
      </c>
    </row>
    <row r="2686" spans="1:42" x14ac:dyDescent="0.3">
      <c r="A2686" t="str">
        <f>School_Data!A2686</f>
        <v>SPRINGDALE SCHOOL DISTRICT</v>
      </c>
      <c r="B2686" t="s">
        <v>1634</v>
      </c>
      <c r="C2686" t="str">
        <f>School_Data!C2686</f>
        <v>LINDA CHILDERS KNAPP ELEMENTARY SCHOOL</v>
      </c>
      <c r="D2686">
        <f>School_Data!D2686</f>
        <v>7207071</v>
      </c>
      <c r="E2686" s="27">
        <f>School_Data!E2686</f>
        <v>4</v>
      </c>
      <c r="F2686" s="192">
        <v>112</v>
      </c>
      <c r="G2686" s="193">
        <v>0.16964285714285715</v>
      </c>
      <c r="H2686" s="193">
        <v>0.2857142857142857</v>
      </c>
      <c r="I2686" s="193">
        <v>0.23214285714285715</v>
      </c>
      <c r="J2686" s="193">
        <v>0.3125</v>
      </c>
      <c r="K2686" s="193">
        <v>0.54464285714285721</v>
      </c>
      <c r="L2686" s="194"/>
      <c r="M2686" s="195">
        <v>112</v>
      </c>
      <c r="N2686" s="196">
        <v>0.1875</v>
      </c>
      <c r="O2686" s="196">
        <v>0.4107142857142857</v>
      </c>
      <c r="P2686" s="196">
        <v>0.23214285714285715</v>
      </c>
      <c r="Q2686" s="196">
        <v>0.16964285714285715</v>
      </c>
      <c r="R2686" s="197">
        <v>0.4017857142857143</v>
      </c>
      <c r="S2686" s="194"/>
      <c r="T2686" s="198">
        <v>112</v>
      </c>
      <c r="U2686" s="199">
        <v>0.4107142857142857</v>
      </c>
      <c r="V2686" s="199">
        <v>0.2857142857142857</v>
      </c>
      <c r="W2686" s="199">
        <v>0.21428571428571427</v>
      </c>
      <c r="X2686" s="199">
        <v>8.9285714285714288E-2</v>
      </c>
      <c r="Y2686" s="200">
        <v>0.30357142857142855</v>
      </c>
      <c r="Z2686" s="194"/>
      <c r="AA2686" s="201">
        <v>112</v>
      </c>
      <c r="AB2686" s="202">
        <v>0.41964285714285715</v>
      </c>
      <c r="AC2686" s="202">
        <v>0.22321428571428573</v>
      </c>
      <c r="AD2686" s="202">
        <v>0.2767857142857143</v>
      </c>
      <c r="AE2686" s="202">
        <v>8.0357142857142863E-2</v>
      </c>
      <c r="AF2686" s="203">
        <v>0.35714285714285715</v>
      </c>
      <c r="AG2686" s="194"/>
      <c r="AH2686" s="204">
        <v>112</v>
      </c>
      <c r="AI2686" s="205">
        <v>0.42857142857142855</v>
      </c>
      <c r="AJ2686" s="205">
        <v>0.20535714285714285</v>
      </c>
      <c r="AK2686" s="205">
        <v>0.20535714285714285</v>
      </c>
      <c r="AL2686" s="205">
        <v>0.16071428571428573</v>
      </c>
      <c r="AM2686" s="208">
        <v>0.3660714285714286</v>
      </c>
      <c r="AN2686" s="194"/>
      <c r="AO2686" s="206">
        <v>112</v>
      </c>
      <c r="AP2686" s="207">
        <v>0.1875</v>
      </c>
    </row>
    <row r="2687" spans="1:42" x14ac:dyDescent="0.3">
      <c r="A2687" t="str">
        <f>School_Data!A2687</f>
        <v>SPRINGDALE SCHOOL DISTRICT</v>
      </c>
      <c r="B2687" t="s">
        <v>1634</v>
      </c>
      <c r="C2687" t="str">
        <f>School_Data!C2687</f>
        <v>LINDA CHILDERS KNAPP ELEMENTARY SCHOOL</v>
      </c>
      <c r="D2687">
        <f>School_Data!D2687</f>
        <v>7207071</v>
      </c>
      <c r="E2687" s="27">
        <f>School_Data!E2687</f>
        <v>5</v>
      </c>
      <c r="F2687" s="192">
        <v>111</v>
      </c>
      <c r="G2687" s="193">
        <v>5.4054054054054057E-2</v>
      </c>
      <c r="H2687" s="193">
        <v>0.42342342342342343</v>
      </c>
      <c r="I2687" s="193">
        <v>0.34234234234234234</v>
      </c>
      <c r="J2687" s="193">
        <v>0.18018018018018017</v>
      </c>
      <c r="K2687" s="193">
        <v>0.52252252252252251</v>
      </c>
      <c r="L2687" s="194"/>
      <c r="M2687" s="195">
        <v>110</v>
      </c>
      <c r="N2687" s="196">
        <v>0.22727272727272727</v>
      </c>
      <c r="O2687" s="196">
        <v>0.43636363636363634</v>
      </c>
      <c r="P2687" s="196">
        <v>0.25454545454545452</v>
      </c>
      <c r="Q2687" s="196">
        <v>8.1818181818181818E-2</v>
      </c>
      <c r="R2687" s="197">
        <v>0.33636363636363631</v>
      </c>
      <c r="S2687" s="194"/>
      <c r="T2687" s="198">
        <v>109</v>
      </c>
      <c r="U2687" s="199">
        <v>0.52293577981651373</v>
      </c>
      <c r="V2687" s="199">
        <v>0.26605504587155965</v>
      </c>
      <c r="W2687" s="199">
        <v>0.15596330275229359</v>
      </c>
      <c r="X2687" s="199">
        <v>5.5045871559633031E-2</v>
      </c>
      <c r="Y2687" s="200">
        <v>0.21100917431192662</v>
      </c>
      <c r="Z2687" s="194"/>
      <c r="AA2687" s="201">
        <v>111</v>
      </c>
      <c r="AB2687" s="202">
        <v>0.57657657657657657</v>
      </c>
      <c r="AC2687" s="202">
        <v>0.25225225225225223</v>
      </c>
      <c r="AD2687" s="202">
        <v>0.11711711711711711</v>
      </c>
      <c r="AE2687" s="202">
        <v>5.4054054054054057E-2</v>
      </c>
      <c r="AF2687" s="203">
        <v>0.17117117117117117</v>
      </c>
      <c r="AG2687" s="194"/>
      <c r="AH2687" s="204">
        <v>110</v>
      </c>
      <c r="AI2687" s="205">
        <v>0.5</v>
      </c>
      <c r="AJ2687" s="205">
        <v>0.24545454545454545</v>
      </c>
      <c r="AK2687" s="205">
        <v>0.16363636363636364</v>
      </c>
      <c r="AL2687" s="205">
        <v>9.0909090909090912E-2</v>
      </c>
      <c r="AM2687" s="208">
        <v>0.25454545454545452</v>
      </c>
      <c r="AN2687" s="194"/>
      <c r="AO2687" s="206">
        <v>109</v>
      </c>
      <c r="AP2687" s="207">
        <v>8.2568807339449546E-2</v>
      </c>
    </row>
    <row r="2688" spans="1:42" x14ac:dyDescent="0.3">
      <c r="A2688" t="str">
        <f>School_Data!A2688</f>
        <v>SPRINGDALE SCHOOL DISTRICT</v>
      </c>
      <c r="B2688" t="s">
        <v>1634</v>
      </c>
      <c r="C2688" t="str">
        <f>School_Data!C2688</f>
        <v>JIM D ROLLINS ELEMENTARY SCHOOL OF INNOVATION</v>
      </c>
      <c r="D2688">
        <f>School_Data!D2688</f>
        <v>7207072</v>
      </c>
      <c r="E2688" s="27">
        <f>School_Data!E2688</f>
        <v>3</v>
      </c>
      <c r="F2688" s="192">
        <v>50</v>
      </c>
      <c r="G2688" s="193">
        <v>0.02</v>
      </c>
      <c r="H2688" s="193">
        <v>0.12</v>
      </c>
      <c r="I2688" s="193">
        <v>0.3</v>
      </c>
      <c r="J2688" s="193">
        <v>0.56000000000000005</v>
      </c>
      <c r="K2688" s="193">
        <v>0.8600000000000001</v>
      </c>
      <c r="L2688" s="194"/>
      <c r="M2688" s="195">
        <v>50</v>
      </c>
      <c r="N2688" s="196">
        <v>0.1</v>
      </c>
      <c r="O2688" s="196">
        <v>0.26</v>
      </c>
      <c r="P2688" s="196">
        <v>0.3</v>
      </c>
      <c r="Q2688" s="196">
        <v>0.34</v>
      </c>
      <c r="R2688" s="197">
        <v>0.64</v>
      </c>
      <c r="S2688" s="194"/>
      <c r="T2688" s="198">
        <v>50</v>
      </c>
      <c r="U2688" s="199">
        <v>0.36</v>
      </c>
      <c r="V2688" s="199">
        <v>0.12</v>
      </c>
      <c r="W2688" s="199">
        <v>0.2</v>
      </c>
      <c r="X2688" s="199">
        <v>0.32</v>
      </c>
      <c r="Y2688" s="200">
        <v>0.52</v>
      </c>
      <c r="Z2688" s="194"/>
      <c r="AA2688" s="201">
        <v>50</v>
      </c>
      <c r="AB2688" s="202">
        <v>0.24</v>
      </c>
      <c r="AC2688" s="202">
        <v>0.24</v>
      </c>
      <c r="AD2688" s="202">
        <v>0.28000000000000003</v>
      </c>
      <c r="AE2688" s="202">
        <v>0.24</v>
      </c>
      <c r="AF2688" s="203">
        <v>0.52</v>
      </c>
      <c r="AG2688" s="194"/>
      <c r="AH2688" s="204">
        <v>50</v>
      </c>
      <c r="AI2688" s="205">
        <v>0.24</v>
      </c>
      <c r="AJ2688" s="205">
        <v>0.18</v>
      </c>
      <c r="AK2688" s="205">
        <v>0.18</v>
      </c>
      <c r="AL2688" s="205">
        <v>0.4</v>
      </c>
      <c r="AM2688" s="208">
        <v>0.58000000000000007</v>
      </c>
      <c r="AN2688" s="194"/>
      <c r="AO2688" s="206">
        <v>50</v>
      </c>
      <c r="AP2688" s="207">
        <v>0.3</v>
      </c>
    </row>
    <row r="2689" spans="1:42" x14ac:dyDescent="0.3">
      <c r="A2689" t="str">
        <f>School_Data!A2689</f>
        <v>SPRINGDALE SCHOOL DISTRICT</v>
      </c>
      <c r="B2689" t="s">
        <v>1634</v>
      </c>
      <c r="C2689" t="str">
        <f>School_Data!C2689</f>
        <v>JIM D ROLLINS ELEMENTARY SCHOOL OF INNOVATION</v>
      </c>
      <c r="D2689">
        <f>School_Data!D2689</f>
        <v>7207072</v>
      </c>
      <c r="E2689" s="27">
        <f>School_Data!E2689</f>
        <v>4</v>
      </c>
      <c r="F2689" s="192">
        <v>56</v>
      </c>
      <c r="G2689" s="193">
        <v>7.1428571428571425E-2</v>
      </c>
      <c r="H2689" s="193">
        <v>0.30357142857142855</v>
      </c>
      <c r="I2689" s="193">
        <v>0.23214285714285715</v>
      </c>
      <c r="J2689" s="193">
        <v>0.39285714285714285</v>
      </c>
      <c r="K2689" s="193">
        <v>0.625</v>
      </c>
      <c r="L2689" s="194"/>
      <c r="M2689" s="195">
        <v>56</v>
      </c>
      <c r="N2689" s="196">
        <v>0.125</v>
      </c>
      <c r="O2689" s="196">
        <v>0.30357142857142855</v>
      </c>
      <c r="P2689" s="196">
        <v>0.4107142857142857</v>
      </c>
      <c r="Q2689" s="196">
        <v>0.16071428571428573</v>
      </c>
      <c r="R2689" s="197">
        <v>0.5714285714285714</v>
      </c>
      <c r="S2689" s="194"/>
      <c r="T2689" s="198">
        <v>56</v>
      </c>
      <c r="U2689" s="199">
        <v>0.21428571428571427</v>
      </c>
      <c r="V2689" s="199">
        <v>0.14285714285714285</v>
      </c>
      <c r="W2689" s="199">
        <v>0.48214285714285715</v>
      </c>
      <c r="X2689" s="199">
        <v>0.16071428571428573</v>
      </c>
      <c r="Y2689" s="200">
        <v>0.6428571428571429</v>
      </c>
      <c r="Z2689" s="194"/>
      <c r="AA2689" s="201">
        <v>56</v>
      </c>
      <c r="AB2689" s="202">
        <v>0.2857142857142857</v>
      </c>
      <c r="AC2689" s="202">
        <v>0.21428571428571427</v>
      </c>
      <c r="AD2689" s="202">
        <v>0.30357142857142855</v>
      </c>
      <c r="AE2689" s="202">
        <v>0.19642857142857142</v>
      </c>
      <c r="AF2689" s="203">
        <v>0.5</v>
      </c>
      <c r="AG2689" s="194"/>
      <c r="AH2689" s="204">
        <v>56</v>
      </c>
      <c r="AI2689" s="205">
        <v>0.375</v>
      </c>
      <c r="AJ2689" s="205">
        <v>5.3571428571428568E-2</v>
      </c>
      <c r="AK2689" s="205">
        <v>0.2857142857142857</v>
      </c>
      <c r="AL2689" s="205">
        <v>0.2857142857142857</v>
      </c>
      <c r="AM2689" s="208">
        <v>0.5714285714285714</v>
      </c>
      <c r="AN2689" s="194"/>
      <c r="AO2689" s="206">
        <v>56</v>
      </c>
      <c r="AP2689" s="207">
        <v>0.26785714285714285</v>
      </c>
    </row>
    <row r="2690" spans="1:42" x14ac:dyDescent="0.3">
      <c r="A2690" t="str">
        <f>School_Data!A2690</f>
        <v>SPRINGDALE SCHOOL DISTRICT</v>
      </c>
      <c r="B2690" t="s">
        <v>1634</v>
      </c>
      <c r="C2690" t="str">
        <f>School_Data!C2690</f>
        <v>JIM D ROLLINS ELEMENTARY SCHOOL OF INNOVATION</v>
      </c>
      <c r="D2690">
        <f>School_Data!D2690</f>
        <v>7207072</v>
      </c>
      <c r="E2690" s="27">
        <f>School_Data!E2690</f>
        <v>5</v>
      </c>
      <c r="F2690" s="192">
        <v>43</v>
      </c>
      <c r="G2690" s="193">
        <v>9.3023255813953487E-2</v>
      </c>
      <c r="H2690" s="193">
        <v>0.20930232558139536</v>
      </c>
      <c r="I2690" s="193">
        <v>0.27906976744186046</v>
      </c>
      <c r="J2690" s="193">
        <v>0.41860465116279072</v>
      </c>
      <c r="K2690" s="193">
        <v>0.69767441860465118</v>
      </c>
      <c r="L2690" s="194"/>
      <c r="M2690" s="195">
        <v>43</v>
      </c>
      <c r="N2690" s="196">
        <v>0.16279069767441862</v>
      </c>
      <c r="O2690" s="196">
        <v>0.37209302325581395</v>
      </c>
      <c r="P2690" s="196">
        <v>0.23255813953488372</v>
      </c>
      <c r="Q2690" s="196">
        <v>0.23255813953488372</v>
      </c>
      <c r="R2690" s="197">
        <v>0.46511627906976744</v>
      </c>
      <c r="S2690" s="194"/>
      <c r="T2690" s="198">
        <v>43</v>
      </c>
      <c r="U2690" s="199">
        <v>0.32558139534883723</v>
      </c>
      <c r="V2690" s="199">
        <v>0.32558139534883723</v>
      </c>
      <c r="W2690" s="199">
        <v>9.3023255813953487E-2</v>
      </c>
      <c r="X2690" s="199">
        <v>0.2558139534883721</v>
      </c>
      <c r="Y2690" s="200">
        <v>0.34883720930232559</v>
      </c>
      <c r="Z2690" s="194"/>
      <c r="AA2690" s="201">
        <v>43</v>
      </c>
      <c r="AB2690" s="202">
        <v>0.2558139534883721</v>
      </c>
      <c r="AC2690" s="202">
        <v>0.32558139534883723</v>
      </c>
      <c r="AD2690" s="202">
        <v>0.13953488372093023</v>
      </c>
      <c r="AE2690" s="202">
        <v>0.27906976744186046</v>
      </c>
      <c r="AF2690" s="203">
        <v>0.41860465116279066</v>
      </c>
      <c r="AG2690" s="194"/>
      <c r="AH2690" s="204">
        <v>43</v>
      </c>
      <c r="AI2690" s="205">
        <v>0.34883720930232559</v>
      </c>
      <c r="AJ2690" s="205">
        <v>0.23255813953488372</v>
      </c>
      <c r="AK2690" s="205">
        <v>4.6511627906976744E-2</v>
      </c>
      <c r="AL2690" s="205">
        <v>0.37209302325581395</v>
      </c>
      <c r="AM2690" s="208">
        <v>0.41860465116279066</v>
      </c>
      <c r="AN2690" s="194"/>
      <c r="AO2690" s="206">
        <v>43</v>
      </c>
      <c r="AP2690" s="207">
        <v>0.2558139534883721</v>
      </c>
    </row>
    <row r="2691" spans="1:42" x14ac:dyDescent="0.3">
      <c r="A2691" t="str">
        <f>School_Data!A2691</f>
        <v>SPRINGDALE SCHOOL DISTRICT</v>
      </c>
      <c r="B2691" t="s">
        <v>1634</v>
      </c>
      <c r="C2691" t="str">
        <f>School_Data!C2691</f>
        <v>DON TYSON SCHOOL OF INNOVATION</v>
      </c>
      <c r="D2691">
        <f>School_Data!D2691</f>
        <v>7207703</v>
      </c>
      <c r="E2691" s="27">
        <f>School_Data!E2691</f>
        <v>3</v>
      </c>
      <c r="F2691" s="192">
        <v>29</v>
      </c>
      <c r="G2691" s="193">
        <v>3.4482758620689655E-2</v>
      </c>
      <c r="H2691" s="193">
        <v>0.37931034482758619</v>
      </c>
      <c r="I2691" s="193">
        <v>0.17241379310344829</v>
      </c>
      <c r="J2691" s="193">
        <v>0.41379310344827586</v>
      </c>
      <c r="K2691" s="193">
        <v>0.5862068965517242</v>
      </c>
      <c r="L2691" s="194"/>
      <c r="M2691" s="195">
        <v>29</v>
      </c>
      <c r="N2691" s="196">
        <v>0.31034482758620691</v>
      </c>
      <c r="O2691" s="196">
        <v>0.41379310344827586</v>
      </c>
      <c r="P2691" s="196">
        <v>0.20689655172413793</v>
      </c>
      <c r="Q2691" s="196">
        <v>6.8965517241379309E-2</v>
      </c>
      <c r="R2691" s="197">
        <v>0.27586206896551724</v>
      </c>
      <c r="S2691" s="194"/>
      <c r="T2691" s="198">
        <v>29</v>
      </c>
      <c r="U2691" s="199">
        <v>0.65517241379310343</v>
      </c>
      <c r="V2691" s="199">
        <v>0.13793103448275862</v>
      </c>
      <c r="W2691" s="199">
        <v>0.10344827586206896</v>
      </c>
      <c r="X2691" s="199">
        <v>0.10344827586206896</v>
      </c>
      <c r="Y2691" s="200">
        <v>0.20689655172413793</v>
      </c>
      <c r="Z2691" s="194"/>
      <c r="AA2691" s="201">
        <v>29</v>
      </c>
      <c r="AB2691" s="202">
        <v>0.48275862068965519</v>
      </c>
      <c r="AC2691" s="202">
        <v>0.10344827586206896</v>
      </c>
      <c r="AD2691" s="202">
        <v>0.27586206896551724</v>
      </c>
      <c r="AE2691" s="202">
        <v>0.13793103448275862</v>
      </c>
      <c r="AF2691" s="203">
        <v>0.41379310344827586</v>
      </c>
      <c r="AG2691" s="194"/>
      <c r="AH2691" s="204">
        <v>29</v>
      </c>
      <c r="AI2691" s="205">
        <v>0.55172413793103448</v>
      </c>
      <c r="AJ2691" s="205">
        <v>0.10344827586206896</v>
      </c>
      <c r="AK2691" s="205">
        <v>0.17241379310344829</v>
      </c>
      <c r="AL2691" s="205">
        <v>0.17241379310344829</v>
      </c>
      <c r="AM2691" s="208">
        <v>0.34482758620689657</v>
      </c>
      <c r="AN2691" s="194"/>
      <c r="AO2691" s="206">
        <v>29</v>
      </c>
      <c r="AP2691" s="207">
        <v>6.8965517241379309E-2</v>
      </c>
    </row>
    <row r="2692" spans="1:42" x14ac:dyDescent="0.3">
      <c r="A2692" t="str">
        <f>School_Data!A2692</f>
        <v>SPRINGDALE SCHOOL DISTRICT</v>
      </c>
      <c r="B2692" t="s">
        <v>1634</v>
      </c>
      <c r="C2692" t="str">
        <f>School_Data!C2692</f>
        <v>DON TYSON SCHOOL OF INNOVATION</v>
      </c>
      <c r="D2692">
        <f>School_Data!D2692</f>
        <v>7207703</v>
      </c>
      <c r="E2692" s="27">
        <f>School_Data!E2692</f>
        <v>4</v>
      </c>
      <c r="F2692" s="192">
        <v>31</v>
      </c>
      <c r="G2692" s="193">
        <v>3.2258064516129031E-2</v>
      </c>
      <c r="H2692" s="193">
        <v>0.25806451612903225</v>
      </c>
      <c r="I2692" s="193">
        <v>0.45161290322580644</v>
      </c>
      <c r="J2692" s="193">
        <v>0.25806451612903225</v>
      </c>
      <c r="K2692" s="193">
        <v>0.70967741935483875</v>
      </c>
      <c r="L2692" s="194"/>
      <c r="M2692" s="195">
        <v>31</v>
      </c>
      <c r="N2692" s="196">
        <v>0.22580645161290322</v>
      </c>
      <c r="O2692" s="196">
        <v>0.58064516129032262</v>
      </c>
      <c r="P2692" s="196">
        <v>9.6774193548387094E-2</v>
      </c>
      <c r="Q2692" s="196">
        <v>9.6774193548387094E-2</v>
      </c>
      <c r="R2692" s="197">
        <v>0.19354838709677419</v>
      </c>
      <c r="S2692" s="194"/>
      <c r="T2692" s="198">
        <v>31</v>
      </c>
      <c r="U2692" s="199">
        <v>0.41935483870967744</v>
      </c>
      <c r="V2692" s="199">
        <v>0.29032258064516131</v>
      </c>
      <c r="W2692" s="199">
        <v>0.19354838709677419</v>
      </c>
      <c r="X2692" s="199">
        <v>9.6774193548387094E-2</v>
      </c>
      <c r="Y2692" s="200">
        <v>0.29032258064516125</v>
      </c>
      <c r="Z2692" s="194"/>
      <c r="AA2692" s="201">
        <v>31</v>
      </c>
      <c r="AB2692" s="202">
        <v>0.38709677419354838</v>
      </c>
      <c r="AC2692" s="202">
        <v>0.16129032258064516</v>
      </c>
      <c r="AD2692" s="202">
        <v>0.32258064516129031</v>
      </c>
      <c r="AE2692" s="202">
        <v>0.12903225806451613</v>
      </c>
      <c r="AF2692" s="203">
        <v>0.45161290322580644</v>
      </c>
      <c r="AG2692" s="194"/>
      <c r="AH2692" s="204">
        <v>31</v>
      </c>
      <c r="AI2692" s="205">
        <v>0.4838709677419355</v>
      </c>
      <c r="AJ2692" s="205">
        <v>0.29032258064516131</v>
      </c>
      <c r="AK2692" s="205">
        <v>0.12903225806451613</v>
      </c>
      <c r="AL2692" s="205">
        <v>9.6774193548387094E-2</v>
      </c>
      <c r="AM2692" s="208">
        <v>0.22580645161290322</v>
      </c>
      <c r="AN2692" s="194"/>
      <c r="AO2692" s="206">
        <v>31</v>
      </c>
      <c r="AP2692" s="207">
        <v>9.6774193548387094E-2</v>
      </c>
    </row>
    <row r="2693" spans="1:42" x14ac:dyDescent="0.3">
      <c r="A2693" t="str">
        <f>School_Data!A2693</f>
        <v>SPRINGDALE SCHOOL DISTRICT</v>
      </c>
      <c r="B2693" t="s">
        <v>1634</v>
      </c>
      <c r="C2693" t="str">
        <f>School_Data!C2693</f>
        <v>DON TYSON SCHOOL OF INNOVATION</v>
      </c>
      <c r="D2693">
        <f>School_Data!D2693</f>
        <v>7207703</v>
      </c>
      <c r="E2693" s="27">
        <f>School_Data!E2693</f>
        <v>5</v>
      </c>
      <c r="F2693" s="192">
        <v>25</v>
      </c>
      <c r="G2693" s="193">
        <v>0.04</v>
      </c>
      <c r="H2693" s="193">
        <v>0.2</v>
      </c>
      <c r="I2693" s="193">
        <v>0.44</v>
      </c>
      <c r="J2693" s="193">
        <v>0.32</v>
      </c>
      <c r="K2693" s="193">
        <v>0.76</v>
      </c>
      <c r="L2693" s="194"/>
      <c r="M2693" s="195">
        <v>25</v>
      </c>
      <c r="N2693" s="196">
        <v>0.04</v>
      </c>
      <c r="O2693" s="196">
        <v>0.68</v>
      </c>
      <c r="P2693" s="196">
        <v>0.24</v>
      </c>
      <c r="Q2693" s="196">
        <v>0.04</v>
      </c>
      <c r="R2693" s="197">
        <v>0.27999999999999997</v>
      </c>
      <c r="S2693" s="194"/>
      <c r="T2693" s="198">
        <v>25</v>
      </c>
      <c r="U2693" s="199">
        <v>0.36</v>
      </c>
      <c r="V2693" s="199">
        <v>0.24</v>
      </c>
      <c r="W2693" s="199">
        <v>0.32</v>
      </c>
      <c r="X2693" s="199">
        <v>0.08</v>
      </c>
      <c r="Y2693" s="200">
        <v>0.4</v>
      </c>
      <c r="Z2693" s="194"/>
      <c r="AA2693" s="201">
        <v>25</v>
      </c>
      <c r="AB2693" s="202">
        <v>0.28000000000000003</v>
      </c>
      <c r="AC2693" s="202">
        <v>0.4</v>
      </c>
      <c r="AD2693" s="202">
        <v>0.24</v>
      </c>
      <c r="AE2693" s="202">
        <v>0.08</v>
      </c>
      <c r="AF2693" s="203">
        <v>0.32</v>
      </c>
      <c r="AG2693" s="194"/>
      <c r="AH2693" s="204">
        <v>25</v>
      </c>
      <c r="AI2693" s="205">
        <v>0.24</v>
      </c>
      <c r="AJ2693" s="205">
        <v>0.4</v>
      </c>
      <c r="AK2693" s="205">
        <v>0.12</v>
      </c>
      <c r="AL2693" s="205">
        <v>0.24</v>
      </c>
      <c r="AM2693" s="208">
        <v>0.36</v>
      </c>
      <c r="AN2693" s="194"/>
      <c r="AO2693" s="206">
        <v>25</v>
      </c>
      <c r="AP2693" s="207">
        <v>0.12</v>
      </c>
    </row>
    <row r="2694" spans="1:42" x14ac:dyDescent="0.3">
      <c r="A2694" t="str">
        <f>School_Data!A2694</f>
        <v>SPRINGDALE SCHOOL DISTRICT</v>
      </c>
      <c r="B2694" t="s">
        <v>1634</v>
      </c>
      <c r="C2694" t="str">
        <f>School_Data!C2694</f>
        <v>DON TYSON SCHOOL OF INNOVATION</v>
      </c>
      <c r="D2694">
        <f>School_Data!D2694</f>
        <v>7207703</v>
      </c>
      <c r="E2694" s="27">
        <f>School_Data!E2694</f>
        <v>6</v>
      </c>
      <c r="F2694" s="192">
        <v>357</v>
      </c>
      <c r="G2694" s="193">
        <v>4.7619047619047616E-2</v>
      </c>
      <c r="H2694" s="193">
        <v>0.19047619047619047</v>
      </c>
      <c r="I2694" s="193">
        <v>0.26610644257703081</v>
      </c>
      <c r="J2694" s="193">
        <v>0.49579831932773111</v>
      </c>
      <c r="K2694" s="193">
        <v>0.76190476190476186</v>
      </c>
      <c r="L2694" s="194"/>
      <c r="M2694" s="195">
        <v>357</v>
      </c>
      <c r="N2694" s="196">
        <v>0.12324929971988796</v>
      </c>
      <c r="O2694" s="196">
        <v>0.32212885154061627</v>
      </c>
      <c r="P2694" s="196">
        <v>0.34733893557422968</v>
      </c>
      <c r="Q2694" s="196">
        <v>0.20728291316526612</v>
      </c>
      <c r="R2694" s="197">
        <v>0.55462184873949583</v>
      </c>
      <c r="S2694" s="194"/>
      <c r="T2694" s="198">
        <v>357</v>
      </c>
      <c r="U2694" s="199">
        <v>0.29971988795518206</v>
      </c>
      <c r="V2694" s="199">
        <v>0.21568627450980393</v>
      </c>
      <c r="W2694" s="199">
        <v>0.31092436974789917</v>
      </c>
      <c r="X2694" s="199">
        <v>0.17366946778711484</v>
      </c>
      <c r="Y2694" s="200">
        <v>0.484593837535014</v>
      </c>
      <c r="Z2694" s="194"/>
      <c r="AA2694" s="201">
        <v>357</v>
      </c>
      <c r="AB2694" s="202">
        <v>0.26610644257703081</v>
      </c>
      <c r="AC2694" s="202">
        <v>0.24649859943977592</v>
      </c>
      <c r="AD2694" s="202">
        <v>0.25210084033613445</v>
      </c>
      <c r="AE2694" s="202">
        <v>0.23529411764705882</v>
      </c>
      <c r="AF2694" s="203">
        <v>0.48739495798319327</v>
      </c>
      <c r="AG2694" s="194"/>
      <c r="AH2694" s="204">
        <v>357</v>
      </c>
      <c r="AI2694" s="205">
        <v>0.28011204481792717</v>
      </c>
      <c r="AJ2694" s="205">
        <v>0.23529411764705882</v>
      </c>
      <c r="AK2694" s="205">
        <v>0.25210084033613445</v>
      </c>
      <c r="AL2694" s="205">
        <v>0.23249299719887956</v>
      </c>
      <c r="AM2694" s="208">
        <v>0.484593837535014</v>
      </c>
      <c r="AN2694" s="194"/>
      <c r="AO2694" s="206">
        <v>357</v>
      </c>
      <c r="AP2694" s="207">
        <v>0.15686274509803921</v>
      </c>
    </row>
    <row r="2695" spans="1:42" x14ac:dyDescent="0.3">
      <c r="A2695" t="str">
        <f>School_Data!A2695</f>
        <v>SPRINGDALE SCHOOL DISTRICT</v>
      </c>
      <c r="B2695" t="s">
        <v>1634</v>
      </c>
      <c r="C2695" t="str">
        <f>School_Data!C2695</f>
        <v>DON TYSON SCHOOL OF INNOVATION</v>
      </c>
      <c r="D2695">
        <f>School_Data!D2695</f>
        <v>7207703</v>
      </c>
      <c r="E2695" s="27">
        <f>School_Data!E2695</f>
        <v>7</v>
      </c>
      <c r="F2695" s="192">
        <v>308</v>
      </c>
      <c r="G2695" s="193">
        <v>1.6233766233766232E-2</v>
      </c>
      <c r="H2695" s="193">
        <v>0.12337662337662338</v>
      </c>
      <c r="I2695" s="193">
        <v>0.33441558441558439</v>
      </c>
      <c r="J2695" s="193">
        <v>0.52597402597402598</v>
      </c>
      <c r="K2695" s="193">
        <v>0.86038961038961037</v>
      </c>
      <c r="L2695" s="194"/>
      <c r="M2695" s="195">
        <v>308</v>
      </c>
      <c r="N2695" s="196">
        <v>0.23376623376623376</v>
      </c>
      <c r="O2695" s="196">
        <v>0.41233766233766234</v>
      </c>
      <c r="P2695" s="196">
        <v>0.22077922077922077</v>
      </c>
      <c r="Q2695" s="196">
        <v>0.13311688311688311</v>
      </c>
      <c r="R2695" s="197">
        <v>0.35389610389610388</v>
      </c>
      <c r="S2695" s="194"/>
      <c r="T2695" s="198">
        <v>308</v>
      </c>
      <c r="U2695" s="199">
        <v>0.35064935064935066</v>
      </c>
      <c r="V2695" s="199">
        <v>0.17857142857142858</v>
      </c>
      <c r="W2695" s="199">
        <v>0.25974025974025972</v>
      </c>
      <c r="X2695" s="199">
        <v>0.21103896103896103</v>
      </c>
      <c r="Y2695" s="200">
        <v>0.47077922077922074</v>
      </c>
      <c r="Z2695" s="194"/>
      <c r="AA2695" s="201">
        <v>308</v>
      </c>
      <c r="AB2695" s="202">
        <v>0.22727272727272727</v>
      </c>
      <c r="AC2695" s="202">
        <v>0.33441558441558439</v>
      </c>
      <c r="AD2695" s="202">
        <v>0.36688311688311687</v>
      </c>
      <c r="AE2695" s="202">
        <v>7.1428571428571425E-2</v>
      </c>
      <c r="AF2695" s="203">
        <v>0.43831168831168832</v>
      </c>
      <c r="AG2695" s="194"/>
      <c r="AH2695" s="204">
        <v>308</v>
      </c>
      <c r="AI2695" s="205">
        <v>0.22402597402597402</v>
      </c>
      <c r="AJ2695" s="205">
        <v>0.22402597402597402</v>
      </c>
      <c r="AK2695" s="205">
        <v>0.25974025974025972</v>
      </c>
      <c r="AL2695" s="205">
        <v>0.29220779220779219</v>
      </c>
      <c r="AM2695" s="208">
        <v>0.55194805194805197</v>
      </c>
      <c r="AN2695" s="194"/>
      <c r="AO2695" s="206">
        <v>308</v>
      </c>
      <c r="AP2695" s="207">
        <v>0.11688311688311688</v>
      </c>
    </row>
    <row r="2696" spans="1:42" x14ac:dyDescent="0.3">
      <c r="A2696" t="str">
        <f>School_Data!A2696</f>
        <v>SPRINGDALE SCHOOL DISTRICT</v>
      </c>
      <c r="B2696" t="s">
        <v>1634</v>
      </c>
      <c r="C2696" t="str">
        <f>School_Data!C2696</f>
        <v>DON TYSON SCHOOL OF INNOVATION</v>
      </c>
      <c r="D2696">
        <f>School_Data!D2696</f>
        <v>7207703</v>
      </c>
      <c r="E2696" s="27">
        <f>School_Data!E2696</f>
        <v>8</v>
      </c>
      <c r="F2696" s="192">
        <v>274</v>
      </c>
      <c r="G2696" s="193">
        <v>7.6642335766423361E-2</v>
      </c>
      <c r="H2696" s="193">
        <v>0.10583941605839416</v>
      </c>
      <c r="I2696" s="193">
        <v>0.27372262773722628</v>
      </c>
      <c r="J2696" s="193">
        <v>0.54379562043795615</v>
      </c>
      <c r="K2696" s="193">
        <v>0.81751824817518237</v>
      </c>
      <c r="L2696" s="194"/>
      <c r="M2696" s="195">
        <v>274</v>
      </c>
      <c r="N2696" s="196">
        <v>0.27737226277372262</v>
      </c>
      <c r="O2696" s="196">
        <v>0.25547445255474455</v>
      </c>
      <c r="P2696" s="196">
        <v>0.23357664233576642</v>
      </c>
      <c r="Q2696" s="196">
        <v>0.23357664233576642</v>
      </c>
      <c r="R2696" s="197">
        <v>0.46715328467153283</v>
      </c>
      <c r="S2696" s="194"/>
      <c r="T2696" s="198">
        <v>274</v>
      </c>
      <c r="U2696" s="199">
        <v>0.24817518248175183</v>
      </c>
      <c r="V2696" s="199">
        <v>0.23357664233576642</v>
      </c>
      <c r="W2696" s="199">
        <v>0.24452554744525548</v>
      </c>
      <c r="X2696" s="199">
        <v>0.27372262773722628</v>
      </c>
      <c r="Y2696" s="200">
        <v>0.51824817518248179</v>
      </c>
      <c r="Z2696" s="194"/>
      <c r="AA2696" s="201">
        <v>274</v>
      </c>
      <c r="AB2696" s="202">
        <v>0.13503649635036497</v>
      </c>
      <c r="AC2696" s="202">
        <v>0.23357664233576642</v>
      </c>
      <c r="AD2696" s="202">
        <v>0.32116788321167883</v>
      </c>
      <c r="AE2696" s="202">
        <v>0.31021897810218979</v>
      </c>
      <c r="AF2696" s="203">
        <v>0.63138686131386867</v>
      </c>
      <c r="AG2696" s="194"/>
      <c r="AH2696" s="204">
        <v>274</v>
      </c>
      <c r="AI2696" s="205">
        <v>0.20802919708029197</v>
      </c>
      <c r="AJ2696" s="205">
        <v>0.19343065693430658</v>
      </c>
      <c r="AK2696" s="205">
        <v>0.21532846715328466</v>
      </c>
      <c r="AL2696" s="205">
        <v>0.38321167883211676</v>
      </c>
      <c r="AM2696" s="208">
        <v>0.5985401459854014</v>
      </c>
      <c r="AN2696" s="194"/>
      <c r="AO2696" s="206">
        <v>274</v>
      </c>
      <c r="AP2696" s="207">
        <v>0.17883211678832117</v>
      </c>
    </row>
    <row r="2697" spans="1:42" x14ac:dyDescent="0.3">
      <c r="A2697" t="str">
        <f>School_Data!A2697</f>
        <v>SPRINGDALE SCHOOL DISTRICT</v>
      </c>
      <c r="B2697" t="s">
        <v>1634</v>
      </c>
      <c r="C2697" t="str">
        <f>School_Data!C2697</f>
        <v>DON TYSON SCHOOL OF INNOVATION</v>
      </c>
      <c r="D2697">
        <f>School_Data!D2697</f>
        <v>7207703</v>
      </c>
      <c r="E2697" s="27">
        <f>School_Data!E2697</f>
        <v>9</v>
      </c>
      <c r="F2697" s="192">
        <v>334</v>
      </c>
      <c r="G2697" s="193">
        <v>0.1437125748502994</v>
      </c>
      <c r="H2697" s="193">
        <v>0.17664670658682635</v>
      </c>
      <c r="I2697" s="193">
        <v>0.26347305389221559</v>
      </c>
      <c r="J2697" s="193">
        <v>0.41616766467065869</v>
      </c>
      <c r="K2697" s="193">
        <v>0.67964071856287434</v>
      </c>
      <c r="L2697" s="194"/>
      <c r="M2697" s="195">
        <v>333</v>
      </c>
      <c r="N2697" s="196">
        <v>0.41741741741741739</v>
      </c>
      <c r="O2697" s="196">
        <v>0.23723723723723725</v>
      </c>
      <c r="P2697" s="196">
        <v>0.14114114114114115</v>
      </c>
      <c r="Q2697" s="196">
        <v>0.20420420420420421</v>
      </c>
      <c r="R2697" s="197">
        <v>0.34534534534534533</v>
      </c>
      <c r="S2697" s="194"/>
      <c r="T2697" s="198">
        <v>334</v>
      </c>
      <c r="U2697" s="199">
        <v>0.32335329341317365</v>
      </c>
      <c r="V2697" s="199">
        <v>0.29041916167664672</v>
      </c>
      <c r="W2697" s="199">
        <v>0.22455089820359281</v>
      </c>
      <c r="X2697" s="199">
        <v>0.16167664670658682</v>
      </c>
      <c r="Y2697" s="200">
        <v>0.38622754491017963</v>
      </c>
      <c r="Z2697" s="194"/>
      <c r="AA2697" s="201">
        <v>333</v>
      </c>
      <c r="AB2697" s="202">
        <v>0.23723723723723725</v>
      </c>
      <c r="AC2697" s="202">
        <v>0.22522522522522523</v>
      </c>
      <c r="AD2697" s="202">
        <v>0.29129129129129128</v>
      </c>
      <c r="AE2697" s="202">
        <v>0.24624624624624625</v>
      </c>
      <c r="AF2697" s="203">
        <v>0.53753753753753752</v>
      </c>
      <c r="AG2697" s="194"/>
      <c r="AH2697" s="204">
        <v>333</v>
      </c>
      <c r="AI2697" s="205">
        <v>0.22222222222222221</v>
      </c>
      <c r="AJ2697" s="205">
        <v>0.20120120120120119</v>
      </c>
      <c r="AK2697" s="205">
        <v>0.22222222222222221</v>
      </c>
      <c r="AL2697" s="205">
        <v>0.35435435435435436</v>
      </c>
      <c r="AM2697" s="208">
        <v>0.57657657657657657</v>
      </c>
      <c r="AN2697" s="194"/>
      <c r="AO2697" s="206">
        <v>333</v>
      </c>
      <c r="AP2697" s="207">
        <v>0.19519519519519518</v>
      </c>
    </row>
    <row r="2698" spans="1:42" x14ac:dyDescent="0.3">
      <c r="A2698" t="str">
        <f>School_Data!A2698</f>
        <v>SPRINGDALE SCHOOL DISTRICT</v>
      </c>
      <c r="B2698" t="s">
        <v>1634</v>
      </c>
      <c r="C2698" t="str">
        <f>School_Data!C2698</f>
        <v>DON TYSON SCHOOL OF INNOVATION</v>
      </c>
      <c r="D2698">
        <f>School_Data!D2698</f>
        <v>7207703</v>
      </c>
      <c r="E2698" s="27">
        <f>School_Data!E2698</f>
        <v>10</v>
      </c>
      <c r="F2698" s="192">
        <v>256</v>
      </c>
      <c r="G2698" s="193">
        <v>0.140625</v>
      </c>
      <c r="H2698" s="193">
        <v>0.1875</v>
      </c>
      <c r="I2698" s="193">
        <v>0.28125</v>
      </c>
      <c r="J2698" s="193">
        <v>0.390625</v>
      </c>
      <c r="K2698" s="193">
        <v>0.671875</v>
      </c>
      <c r="L2698" s="194"/>
      <c r="M2698" s="195">
        <v>255</v>
      </c>
      <c r="N2698" s="196">
        <v>0.5607843137254902</v>
      </c>
      <c r="O2698" s="196">
        <v>0.16078431372549021</v>
      </c>
      <c r="P2698" s="196">
        <v>0.12941176470588237</v>
      </c>
      <c r="Q2698" s="196">
        <v>0.14901960784313725</v>
      </c>
      <c r="R2698" s="197">
        <v>0.27843137254901962</v>
      </c>
      <c r="S2698" s="194"/>
      <c r="T2698" s="198">
        <v>255</v>
      </c>
      <c r="U2698" s="199">
        <v>0.38039215686274508</v>
      </c>
      <c r="V2698" s="199">
        <v>0.26666666666666666</v>
      </c>
      <c r="W2698" s="199">
        <v>0.19215686274509805</v>
      </c>
      <c r="X2698" s="199">
        <v>0.16078431372549021</v>
      </c>
      <c r="Y2698" s="200">
        <v>0.35294117647058826</v>
      </c>
      <c r="Z2698" s="194"/>
      <c r="AA2698" s="201">
        <v>255</v>
      </c>
      <c r="AB2698" s="202">
        <v>0.3411764705882353</v>
      </c>
      <c r="AC2698" s="202">
        <v>0.25098039215686274</v>
      </c>
      <c r="AD2698" s="202">
        <v>0.27843137254901962</v>
      </c>
      <c r="AE2698" s="202">
        <v>0.12941176470588237</v>
      </c>
      <c r="AF2698" s="203">
        <v>0.40784313725490196</v>
      </c>
      <c r="AG2698" s="194"/>
      <c r="AH2698" s="204">
        <v>255</v>
      </c>
      <c r="AI2698" s="205">
        <v>0.29803921568627451</v>
      </c>
      <c r="AJ2698" s="205">
        <v>0.22745098039215686</v>
      </c>
      <c r="AK2698" s="205">
        <v>0.1803921568627451</v>
      </c>
      <c r="AL2698" s="205">
        <v>0.29411764705882354</v>
      </c>
      <c r="AM2698" s="208">
        <v>0.47450980392156861</v>
      </c>
      <c r="AN2698" s="194"/>
      <c r="AO2698" s="206">
        <v>255</v>
      </c>
      <c r="AP2698" s="207">
        <v>0.17647058823529413</v>
      </c>
    </row>
    <row r="2699" spans="1:42" x14ac:dyDescent="0.3">
      <c r="A2699" t="str">
        <f>School_Data!A2699</f>
        <v>STAR CITY SCHOOL DISTRICT</v>
      </c>
      <c r="B2699" t="s">
        <v>1635</v>
      </c>
      <c r="C2699" t="str">
        <f>School_Data!C2699</f>
        <v>STAR CITY JIMMY BROWN ELEMENTARY SCHOOL</v>
      </c>
      <c r="D2699">
        <f>School_Data!D2699</f>
        <v>4003014</v>
      </c>
      <c r="E2699" s="27">
        <f>School_Data!E2699</f>
        <v>3</v>
      </c>
      <c r="F2699" s="192">
        <v>101</v>
      </c>
      <c r="G2699" s="193">
        <v>3.9603960396039604E-2</v>
      </c>
      <c r="H2699" s="193">
        <v>0.48514851485148514</v>
      </c>
      <c r="I2699" s="193">
        <v>0.24752475247524752</v>
      </c>
      <c r="J2699" s="193">
        <v>0.22772277227722773</v>
      </c>
      <c r="K2699" s="193">
        <v>0.47524752475247523</v>
      </c>
      <c r="L2699" s="194"/>
      <c r="M2699" s="195">
        <v>101</v>
      </c>
      <c r="N2699" s="196">
        <v>0.26732673267326734</v>
      </c>
      <c r="O2699" s="196">
        <v>0.38613861386138615</v>
      </c>
      <c r="P2699" s="196">
        <v>0.29702970297029702</v>
      </c>
      <c r="Q2699" s="196">
        <v>4.9504950495049507E-2</v>
      </c>
      <c r="R2699" s="197">
        <v>0.34653465346534651</v>
      </c>
      <c r="S2699" s="194"/>
      <c r="T2699" s="198">
        <v>101</v>
      </c>
      <c r="U2699" s="199">
        <v>0.71287128712871284</v>
      </c>
      <c r="V2699" s="199">
        <v>0.13861386138613863</v>
      </c>
      <c r="W2699" s="199">
        <v>0.10891089108910891</v>
      </c>
      <c r="X2699" s="199">
        <v>3.9603960396039604E-2</v>
      </c>
      <c r="Y2699" s="200">
        <v>0.14851485148514851</v>
      </c>
      <c r="Z2699" s="194"/>
      <c r="AA2699" s="201">
        <v>101</v>
      </c>
      <c r="AB2699" s="202">
        <v>0.58415841584158412</v>
      </c>
      <c r="AC2699" s="202">
        <v>0.21782178217821782</v>
      </c>
      <c r="AD2699" s="202">
        <v>9.9009900990099015E-2</v>
      </c>
      <c r="AE2699" s="202">
        <v>9.9009900990099015E-2</v>
      </c>
      <c r="AF2699" s="203">
        <v>0.19801980198019803</v>
      </c>
      <c r="AG2699" s="194"/>
      <c r="AH2699" s="204">
        <v>101</v>
      </c>
      <c r="AI2699" s="205">
        <v>0.71287128712871284</v>
      </c>
      <c r="AJ2699" s="205">
        <v>0.10891089108910891</v>
      </c>
      <c r="AK2699" s="205">
        <v>8.9108910891089105E-2</v>
      </c>
      <c r="AL2699" s="205">
        <v>8.9108910891089105E-2</v>
      </c>
      <c r="AM2699" s="208">
        <v>0.17821782178217821</v>
      </c>
      <c r="AN2699" s="194"/>
      <c r="AO2699" s="206">
        <v>101</v>
      </c>
      <c r="AP2699" s="207">
        <v>2.9702970297029702E-2</v>
      </c>
    </row>
    <row r="2700" spans="1:42" x14ac:dyDescent="0.3">
      <c r="A2700" t="str">
        <f>School_Data!A2700</f>
        <v>STAR CITY SCHOOL DISTRICT</v>
      </c>
      <c r="B2700" t="s">
        <v>1635</v>
      </c>
      <c r="C2700" t="str">
        <f>School_Data!C2700</f>
        <v>STAR CITY JIMMY BROWN ELEMENTARY SCHOOL</v>
      </c>
      <c r="D2700">
        <f>School_Data!D2700</f>
        <v>4003014</v>
      </c>
      <c r="E2700" s="27">
        <f>School_Data!E2700</f>
        <v>4</v>
      </c>
      <c r="F2700" s="192">
        <v>95</v>
      </c>
      <c r="G2700" s="193">
        <v>8.4210526315789472E-2</v>
      </c>
      <c r="H2700" s="193">
        <v>0.33684210526315789</v>
      </c>
      <c r="I2700" s="193">
        <v>0.3473684210526316</v>
      </c>
      <c r="J2700" s="193">
        <v>0.23157894736842105</v>
      </c>
      <c r="K2700" s="193">
        <v>0.57894736842105265</v>
      </c>
      <c r="L2700" s="194"/>
      <c r="M2700" s="195">
        <v>95</v>
      </c>
      <c r="N2700" s="196">
        <v>0.22105263157894736</v>
      </c>
      <c r="O2700" s="196">
        <v>0.5368421052631579</v>
      </c>
      <c r="P2700" s="196">
        <v>0.2</v>
      </c>
      <c r="Q2700" s="196">
        <v>4.2105263157894736E-2</v>
      </c>
      <c r="R2700" s="197">
        <v>0.24210526315789474</v>
      </c>
      <c r="S2700" s="194"/>
      <c r="T2700" s="198">
        <v>95</v>
      </c>
      <c r="U2700" s="199">
        <v>0.45263157894736844</v>
      </c>
      <c r="V2700" s="199">
        <v>0.28421052631578947</v>
      </c>
      <c r="W2700" s="199">
        <v>0.2</v>
      </c>
      <c r="X2700" s="199">
        <v>6.3157894736842107E-2</v>
      </c>
      <c r="Y2700" s="200">
        <v>0.26315789473684215</v>
      </c>
      <c r="Z2700" s="194"/>
      <c r="AA2700" s="201">
        <v>95</v>
      </c>
      <c r="AB2700" s="202">
        <v>0.35789473684210527</v>
      </c>
      <c r="AC2700" s="202">
        <v>0.22105263157894736</v>
      </c>
      <c r="AD2700" s="202">
        <v>0.28421052631578947</v>
      </c>
      <c r="AE2700" s="202">
        <v>0.1368421052631579</v>
      </c>
      <c r="AF2700" s="203">
        <v>0.42105263157894735</v>
      </c>
      <c r="AG2700" s="194"/>
      <c r="AH2700" s="204">
        <v>95</v>
      </c>
      <c r="AI2700" s="205">
        <v>0.50526315789473686</v>
      </c>
      <c r="AJ2700" s="205">
        <v>0.18947368421052632</v>
      </c>
      <c r="AK2700" s="205">
        <v>0.16842105263157894</v>
      </c>
      <c r="AL2700" s="205">
        <v>0.1368421052631579</v>
      </c>
      <c r="AM2700" s="208">
        <v>0.30526315789473685</v>
      </c>
      <c r="AN2700" s="194"/>
      <c r="AO2700" s="206">
        <v>95</v>
      </c>
      <c r="AP2700" s="207">
        <v>8.4210526315789472E-2</v>
      </c>
    </row>
    <row r="2701" spans="1:42" x14ac:dyDescent="0.3">
      <c r="A2701" t="str">
        <f>School_Data!A2701</f>
        <v>STAR CITY SCHOOL DISTRICT</v>
      </c>
      <c r="B2701" t="s">
        <v>1635</v>
      </c>
      <c r="C2701" t="str">
        <f>School_Data!C2701</f>
        <v>STAR CITY JIMMY BROWN ELEMENTARY SCHOOL</v>
      </c>
      <c r="D2701">
        <f>School_Data!D2701</f>
        <v>4003014</v>
      </c>
      <c r="E2701" s="27">
        <f>School_Data!E2701</f>
        <v>5</v>
      </c>
      <c r="F2701" s="192">
        <v>103</v>
      </c>
      <c r="G2701" s="193">
        <v>5.8252427184466021E-2</v>
      </c>
      <c r="H2701" s="193">
        <v>0.42718446601941745</v>
      </c>
      <c r="I2701" s="193">
        <v>0.26213592233009708</v>
      </c>
      <c r="J2701" s="193">
        <v>0.25242718446601942</v>
      </c>
      <c r="K2701" s="193">
        <v>0.5145631067961165</v>
      </c>
      <c r="L2701" s="194"/>
      <c r="M2701" s="195">
        <v>103</v>
      </c>
      <c r="N2701" s="196">
        <v>0.34951456310679613</v>
      </c>
      <c r="O2701" s="196">
        <v>0.55339805825242716</v>
      </c>
      <c r="P2701" s="196">
        <v>8.7378640776699032E-2</v>
      </c>
      <c r="Q2701" s="196">
        <v>9.7087378640776691E-3</v>
      </c>
      <c r="R2701" s="197">
        <v>9.7087378640776698E-2</v>
      </c>
      <c r="S2701" s="194"/>
      <c r="T2701" s="198">
        <v>103</v>
      </c>
      <c r="U2701" s="199">
        <v>0.5145631067961165</v>
      </c>
      <c r="V2701" s="199">
        <v>0.31067961165048541</v>
      </c>
      <c r="W2701" s="199">
        <v>0.11650485436893204</v>
      </c>
      <c r="X2701" s="199">
        <v>5.8252427184466021E-2</v>
      </c>
      <c r="Y2701" s="200">
        <v>0.17475728155339806</v>
      </c>
      <c r="Z2701" s="194"/>
      <c r="AA2701" s="201">
        <v>103</v>
      </c>
      <c r="AB2701" s="202">
        <v>0.47572815533980584</v>
      </c>
      <c r="AC2701" s="202">
        <v>0.29126213592233008</v>
      </c>
      <c r="AD2701" s="202">
        <v>0.1553398058252427</v>
      </c>
      <c r="AE2701" s="202">
        <v>7.7669902912621352E-2</v>
      </c>
      <c r="AF2701" s="203">
        <v>0.23300970873786406</v>
      </c>
      <c r="AG2701" s="194"/>
      <c r="AH2701" s="204">
        <v>103</v>
      </c>
      <c r="AI2701" s="205">
        <v>0.5436893203883495</v>
      </c>
      <c r="AJ2701" s="205">
        <v>0.22330097087378642</v>
      </c>
      <c r="AK2701" s="205">
        <v>0.1553398058252427</v>
      </c>
      <c r="AL2701" s="205">
        <v>7.7669902912621352E-2</v>
      </c>
      <c r="AM2701" s="208">
        <v>0.23300970873786406</v>
      </c>
      <c r="AN2701" s="194"/>
      <c r="AO2701" s="206">
        <v>103</v>
      </c>
      <c r="AP2701" s="207">
        <v>1.9417475728155338E-2</v>
      </c>
    </row>
    <row r="2702" spans="1:42" x14ac:dyDescent="0.3">
      <c r="A2702" t="str">
        <f>School_Data!A2702</f>
        <v>STAR CITY SCHOOL DISTRICT</v>
      </c>
      <c r="B2702" t="s">
        <v>1635</v>
      </c>
      <c r="C2702" t="str">
        <f>School_Data!C2702</f>
        <v>STAR CITY MIDDLE SCHOOL</v>
      </c>
      <c r="D2702">
        <f>School_Data!D2702</f>
        <v>4003015</v>
      </c>
      <c r="E2702" s="27">
        <f>School_Data!E2702</f>
        <v>6</v>
      </c>
      <c r="F2702" s="192">
        <v>122</v>
      </c>
      <c r="G2702" s="193">
        <v>0.13114754098360656</v>
      </c>
      <c r="H2702" s="193">
        <v>0.28688524590163933</v>
      </c>
      <c r="I2702" s="193">
        <v>0.23770491803278687</v>
      </c>
      <c r="J2702" s="193">
        <v>0.34426229508196721</v>
      </c>
      <c r="K2702" s="193">
        <v>0.58196721311475408</v>
      </c>
      <c r="L2702" s="194"/>
      <c r="M2702" s="195">
        <v>122</v>
      </c>
      <c r="N2702" s="196">
        <v>0.21311475409836064</v>
      </c>
      <c r="O2702" s="196">
        <v>0.5</v>
      </c>
      <c r="P2702" s="196">
        <v>0.26229508196721313</v>
      </c>
      <c r="Q2702" s="196">
        <v>2.4590163934426229E-2</v>
      </c>
      <c r="R2702" s="197">
        <v>0.28688524590163933</v>
      </c>
      <c r="S2702" s="194"/>
      <c r="T2702" s="198">
        <v>122</v>
      </c>
      <c r="U2702" s="199">
        <v>0.53278688524590168</v>
      </c>
      <c r="V2702" s="199">
        <v>0.19672131147540983</v>
      </c>
      <c r="W2702" s="199">
        <v>0.21311475409836064</v>
      </c>
      <c r="X2702" s="199">
        <v>5.737704918032787E-2</v>
      </c>
      <c r="Y2702" s="200">
        <v>0.27049180327868849</v>
      </c>
      <c r="Z2702" s="194"/>
      <c r="AA2702" s="201">
        <v>122</v>
      </c>
      <c r="AB2702" s="202">
        <v>0.48360655737704916</v>
      </c>
      <c r="AC2702" s="202">
        <v>0.20491803278688525</v>
      </c>
      <c r="AD2702" s="202">
        <v>0.14754098360655737</v>
      </c>
      <c r="AE2702" s="202">
        <v>0.16393442622950818</v>
      </c>
      <c r="AF2702" s="203">
        <v>0.31147540983606559</v>
      </c>
      <c r="AG2702" s="194"/>
      <c r="AH2702" s="204">
        <v>122</v>
      </c>
      <c r="AI2702" s="205">
        <v>0.49180327868852458</v>
      </c>
      <c r="AJ2702" s="205">
        <v>0.22131147540983606</v>
      </c>
      <c r="AK2702" s="205">
        <v>0.16393442622950818</v>
      </c>
      <c r="AL2702" s="205">
        <v>0.12295081967213115</v>
      </c>
      <c r="AM2702" s="208">
        <v>0.28688524590163933</v>
      </c>
      <c r="AN2702" s="194"/>
      <c r="AO2702" s="206">
        <v>122</v>
      </c>
      <c r="AP2702" s="207">
        <v>3.2786885245901641E-2</v>
      </c>
    </row>
    <row r="2703" spans="1:42" x14ac:dyDescent="0.3">
      <c r="A2703" t="str">
        <f>School_Data!A2703</f>
        <v>STAR CITY SCHOOL DISTRICT</v>
      </c>
      <c r="B2703" t="s">
        <v>1635</v>
      </c>
      <c r="C2703" t="str">
        <f>School_Data!C2703</f>
        <v>STAR CITY MIDDLE SCHOOL</v>
      </c>
      <c r="D2703">
        <f>School_Data!D2703</f>
        <v>4003015</v>
      </c>
      <c r="E2703" s="27">
        <f>School_Data!E2703</f>
        <v>7</v>
      </c>
      <c r="F2703" s="192">
        <v>101</v>
      </c>
      <c r="G2703" s="193">
        <v>0.10891089108910891</v>
      </c>
      <c r="H2703" s="193">
        <v>0.30693069306930693</v>
      </c>
      <c r="I2703" s="193">
        <v>0.30693069306930693</v>
      </c>
      <c r="J2703" s="193">
        <v>0.27722772277227725</v>
      </c>
      <c r="K2703" s="193">
        <v>0.58415841584158423</v>
      </c>
      <c r="L2703" s="194"/>
      <c r="M2703" s="195">
        <v>101</v>
      </c>
      <c r="N2703" s="196">
        <v>0.39603960396039606</v>
      </c>
      <c r="O2703" s="196">
        <v>0.33663366336633666</v>
      </c>
      <c r="P2703" s="196">
        <v>0.18811881188118812</v>
      </c>
      <c r="Q2703" s="196">
        <v>7.9207920792079209E-2</v>
      </c>
      <c r="R2703" s="197">
        <v>0.26732673267326734</v>
      </c>
      <c r="S2703" s="194"/>
      <c r="T2703" s="198">
        <v>101</v>
      </c>
      <c r="U2703" s="199">
        <v>0.6633663366336634</v>
      </c>
      <c r="V2703" s="199">
        <v>0.15841584158415842</v>
      </c>
      <c r="W2703" s="199">
        <v>7.9207920792079209E-2</v>
      </c>
      <c r="X2703" s="199">
        <v>9.9009900990099015E-2</v>
      </c>
      <c r="Y2703" s="200">
        <v>0.17821782178217821</v>
      </c>
      <c r="Z2703" s="194"/>
      <c r="AA2703" s="201">
        <v>101</v>
      </c>
      <c r="AB2703" s="202">
        <v>0.44554455445544555</v>
      </c>
      <c r="AC2703" s="202">
        <v>0.36633663366336633</v>
      </c>
      <c r="AD2703" s="202">
        <v>0.13861386138613863</v>
      </c>
      <c r="AE2703" s="202">
        <v>4.9504950495049507E-2</v>
      </c>
      <c r="AF2703" s="203">
        <v>0.18811881188118812</v>
      </c>
      <c r="AG2703" s="194"/>
      <c r="AH2703" s="204">
        <v>101</v>
      </c>
      <c r="AI2703" s="205">
        <v>0.49504950495049505</v>
      </c>
      <c r="AJ2703" s="205">
        <v>0.27722772277227725</v>
      </c>
      <c r="AK2703" s="205">
        <v>0.10891089108910891</v>
      </c>
      <c r="AL2703" s="205">
        <v>0.11881188118811881</v>
      </c>
      <c r="AM2703" s="208">
        <v>0.2277227722772277</v>
      </c>
      <c r="AN2703" s="194"/>
      <c r="AO2703" s="206">
        <v>101</v>
      </c>
      <c r="AP2703" s="207">
        <v>3.9603960396039604E-2</v>
      </c>
    </row>
    <row r="2704" spans="1:42" x14ac:dyDescent="0.3">
      <c r="A2704" t="str">
        <f>School_Data!A2704</f>
        <v>STAR CITY SCHOOL DISTRICT</v>
      </c>
      <c r="B2704" t="s">
        <v>1635</v>
      </c>
      <c r="C2704" t="str">
        <f>School_Data!C2704</f>
        <v>STAR CITY MIDDLE SCHOOL</v>
      </c>
      <c r="D2704">
        <f>School_Data!D2704</f>
        <v>4003015</v>
      </c>
      <c r="E2704" s="27">
        <f>School_Data!E2704</f>
        <v>8</v>
      </c>
      <c r="F2704" s="192">
        <v>119</v>
      </c>
      <c r="G2704" s="193">
        <v>0.16806722689075632</v>
      </c>
      <c r="H2704" s="193">
        <v>0.23529411764705882</v>
      </c>
      <c r="I2704" s="193">
        <v>0.23529411764705882</v>
      </c>
      <c r="J2704" s="193">
        <v>0.36134453781512604</v>
      </c>
      <c r="K2704" s="193">
        <v>0.59663865546218486</v>
      </c>
      <c r="L2704" s="194"/>
      <c r="M2704" s="195">
        <v>119</v>
      </c>
      <c r="N2704" s="196">
        <v>0.2857142857142857</v>
      </c>
      <c r="O2704" s="196">
        <v>0.38655462184873951</v>
      </c>
      <c r="P2704" s="196">
        <v>0.15966386554621848</v>
      </c>
      <c r="Q2704" s="196">
        <v>0.16806722689075632</v>
      </c>
      <c r="R2704" s="197">
        <v>0.32773109243697479</v>
      </c>
      <c r="S2704" s="194"/>
      <c r="T2704" s="198">
        <v>119</v>
      </c>
      <c r="U2704" s="199">
        <v>0.42857142857142855</v>
      </c>
      <c r="V2704" s="199">
        <v>0.29411764705882354</v>
      </c>
      <c r="W2704" s="199">
        <v>0.20168067226890757</v>
      </c>
      <c r="X2704" s="199">
        <v>7.5630252100840331E-2</v>
      </c>
      <c r="Y2704" s="200">
        <v>0.27731092436974791</v>
      </c>
      <c r="Z2704" s="194"/>
      <c r="AA2704" s="201">
        <v>119</v>
      </c>
      <c r="AB2704" s="202">
        <v>0.30252100840336132</v>
      </c>
      <c r="AC2704" s="202">
        <v>0.2857142857142857</v>
      </c>
      <c r="AD2704" s="202">
        <v>0.34453781512605042</v>
      </c>
      <c r="AE2704" s="202">
        <v>6.7226890756302518E-2</v>
      </c>
      <c r="AF2704" s="203">
        <v>0.41176470588235292</v>
      </c>
      <c r="AG2704" s="194"/>
      <c r="AH2704" s="204">
        <v>119</v>
      </c>
      <c r="AI2704" s="205">
        <v>0.42016806722689076</v>
      </c>
      <c r="AJ2704" s="205">
        <v>0.16806722689075632</v>
      </c>
      <c r="AK2704" s="205">
        <v>0.24369747899159663</v>
      </c>
      <c r="AL2704" s="205">
        <v>0.16806722689075632</v>
      </c>
      <c r="AM2704" s="208">
        <v>0.41176470588235292</v>
      </c>
      <c r="AN2704" s="194"/>
      <c r="AO2704" s="206">
        <v>119</v>
      </c>
      <c r="AP2704" s="207">
        <v>7.5630252100840331E-2</v>
      </c>
    </row>
    <row r="2705" spans="1:42" x14ac:dyDescent="0.3">
      <c r="A2705" t="str">
        <f>School_Data!A2705</f>
        <v>STAR CITY SCHOOL DISTRICT</v>
      </c>
      <c r="B2705" t="s">
        <v>1635</v>
      </c>
      <c r="C2705" t="str">
        <f>School_Data!C2705</f>
        <v>STAR CITY HIGH SCHOOL</v>
      </c>
      <c r="D2705">
        <f>School_Data!D2705</f>
        <v>4003016</v>
      </c>
      <c r="E2705" s="27">
        <f>School_Data!E2705</f>
        <v>9</v>
      </c>
      <c r="F2705" s="192">
        <v>107</v>
      </c>
      <c r="G2705" s="193">
        <v>0.35514018691588783</v>
      </c>
      <c r="H2705" s="193">
        <v>0.20560747663551401</v>
      </c>
      <c r="I2705" s="193">
        <v>0.21495327102803738</v>
      </c>
      <c r="J2705" s="193">
        <v>0.22429906542056074</v>
      </c>
      <c r="K2705" s="193">
        <v>0.43925233644859812</v>
      </c>
      <c r="L2705" s="194"/>
      <c r="M2705" s="195">
        <v>107</v>
      </c>
      <c r="N2705" s="196">
        <v>0.62616822429906538</v>
      </c>
      <c r="O2705" s="196">
        <v>0.21495327102803738</v>
      </c>
      <c r="P2705" s="196">
        <v>0.13084112149532709</v>
      </c>
      <c r="Q2705" s="196">
        <v>2.8037383177570093E-2</v>
      </c>
      <c r="R2705" s="197">
        <v>0.15887850467289719</v>
      </c>
      <c r="S2705" s="194"/>
      <c r="T2705" s="198">
        <v>107</v>
      </c>
      <c r="U2705" s="199">
        <v>0.57009345794392519</v>
      </c>
      <c r="V2705" s="199">
        <v>0.23364485981308411</v>
      </c>
      <c r="W2705" s="199">
        <v>6.5420560747663545E-2</v>
      </c>
      <c r="X2705" s="199">
        <v>0.13084112149532709</v>
      </c>
      <c r="Y2705" s="200">
        <v>0.19626168224299062</v>
      </c>
      <c r="Z2705" s="194"/>
      <c r="AA2705" s="201">
        <v>107</v>
      </c>
      <c r="AB2705" s="202">
        <v>0.49532710280373832</v>
      </c>
      <c r="AC2705" s="202">
        <v>0.26168224299065418</v>
      </c>
      <c r="AD2705" s="202">
        <v>0.13084112149532709</v>
      </c>
      <c r="AE2705" s="202">
        <v>0.11214953271028037</v>
      </c>
      <c r="AF2705" s="203">
        <v>0.24299065420560745</v>
      </c>
      <c r="AG2705" s="194"/>
      <c r="AH2705" s="204">
        <v>107</v>
      </c>
      <c r="AI2705" s="205">
        <v>0.54205607476635509</v>
      </c>
      <c r="AJ2705" s="205">
        <v>0.14018691588785046</v>
      </c>
      <c r="AK2705" s="205">
        <v>0.17757009345794392</v>
      </c>
      <c r="AL2705" s="205">
        <v>0.14018691588785046</v>
      </c>
      <c r="AM2705" s="208">
        <v>0.31775700934579437</v>
      </c>
      <c r="AN2705" s="194"/>
      <c r="AO2705" s="206">
        <v>107</v>
      </c>
      <c r="AP2705" s="207">
        <v>6.5420560747663545E-2</v>
      </c>
    </row>
    <row r="2706" spans="1:42" x14ac:dyDescent="0.3">
      <c r="A2706" t="str">
        <f>School_Data!A2706</f>
        <v>STAR CITY SCHOOL DISTRICT</v>
      </c>
      <c r="B2706" t="s">
        <v>1635</v>
      </c>
      <c r="C2706" t="str">
        <f>School_Data!C2706</f>
        <v>STAR CITY HIGH SCHOOL</v>
      </c>
      <c r="D2706">
        <f>School_Data!D2706</f>
        <v>4003016</v>
      </c>
      <c r="E2706" s="27">
        <f>School_Data!E2706</f>
        <v>10</v>
      </c>
      <c r="F2706" s="192">
        <v>96</v>
      </c>
      <c r="G2706" s="193">
        <v>0.32291666666666669</v>
      </c>
      <c r="H2706" s="193">
        <v>0.26041666666666669</v>
      </c>
      <c r="I2706" s="193">
        <v>0.27083333333333331</v>
      </c>
      <c r="J2706" s="193">
        <v>0.14583333333333334</v>
      </c>
      <c r="K2706" s="193">
        <v>0.41666666666666663</v>
      </c>
      <c r="L2706" s="194"/>
      <c r="M2706" s="195">
        <v>96</v>
      </c>
      <c r="N2706" s="196">
        <v>0.64583333333333337</v>
      </c>
      <c r="O2706" s="196">
        <v>0.22916666666666666</v>
      </c>
      <c r="P2706" s="196">
        <v>8.3333333333333329E-2</v>
      </c>
      <c r="Q2706" s="196">
        <v>4.1666666666666664E-2</v>
      </c>
      <c r="R2706" s="197">
        <v>0.125</v>
      </c>
      <c r="S2706" s="194"/>
      <c r="T2706" s="198">
        <v>96</v>
      </c>
      <c r="U2706" s="199">
        <v>0.61458333333333337</v>
      </c>
      <c r="V2706" s="199">
        <v>0.16666666666666666</v>
      </c>
      <c r="W2706" s="199">
        <v>0.19791666666666666</v>
      </c>
      <c r="X2706" s="199">
        <v>2.0833333333333332E-2</v>
      </c>
      <c r="Y2706" s="200">
        <v>0.21875</v>
      </c>
      <c r="Z2706" s="194"/>
      <c r="AA2706" s="201">
        <v>96</v>
      </c>
      <c r="AB2706" s="202">
        <v>0.60416666666666663</v>
      </c>
      <c r="AC2706" s="202">
        <v>0.19791666666666666</v>
      </c>
      <c r="AD2706" s="202">
        <v>0.16666666666666666</v>
      </c>
      <c r="AE2706" s="202">
        <v>3.125E-2</v>
      </c>
      <c r="AF2706" s="203">
        <v>0.19791666666666666</v>
      </c>
      <c r="AG2706" s="194"/>
      <c r="AH2706" s="204">
        <v>96</v>
      </c>
      <c r="AI2706" s="205">
        <v>0.58333333333333337</v>
      </c>
      <c r="AJ2706" s="205">
        <v>0.19791666666666666</v>
      </c>
      <c r="AK2706" s="205">
        <v>0.13541666666666666</v>
      </c>
      <c r="AL2706" s="205">
        <v>8.3333333333333329E-2</v>
      </c>
      <c r="AM2706" s="208">
        <v>0.21875</v>
      </c>
      <c r="AN2706" s="194"/>
      <c r="AO2706" s="206">
        <v>96</v>
      </c>
      <c r="AP2706" s="207">
        <v>4.1666666666666664E-2</v>
      </c>
    </row>
    <row r="2707" spans="1:42" x14ac:dyDescent="0.3">
      <c r="A2707" t="str">
        <f>School_Data!A2707</f>
        <v>STRONG-HUTTIG SCHOOL DISTRICT</v>
      </c>
      <c r="B2707" t="s">
        <v>1636</v>
      </c>
      <c r="C2707" t="str">
        <f>School_Data!C2707</f>
        <v>STRONG-HUTTIG SCHOOLS</v>
      </c>
      <c r="D2707">
        <f>School_Data!D2707</f>
        <v>7009050</v>
      </c>
      <c r="E2707" s="27">
        <f>School_Data!E2707</f>
        <v>3</v>
      </c>
      <c r="F2707" s="192">
        <v>20</v>
      </c>
      <c r="G2707" s="193">
        <v>0</v>
      </c>
      <c r="H2707" s="193">
        <v>0.7</v>
      </c>
      <c r="I2707" s="193">
        <v>0.2</v>
      </c>
      <c r="J2707" s="193">
        <v>0.1</v>
      </c>
      <c r="K2707" s="193">
        <v>0.30000000000000004</v>
      </c>
      <c r="L2707" s="194"/>
      <c r="M2707" s="195">
        <v>20</v>
      </c>
      <c r="N2707" s="196">
        <v>0.7</v>
      </c>
      <c r="O2707" s="196">
        <v>0.2</v>
      </c>
      <c r="P2707" s="196">
        <v>0.1</v>
      </c>
      <c r="Q2707" s="196">
        <v>0</v>
      </c>
      <c r="R2707" s="197">
        <v>0.1</v>
      </c>
      <c r="S2707" s="194"/>
      <c r="T2707" s="198">
        <v>20</v>
      </c>
      <c r="U2707" s="199">
        <v>0.85</v>
      </c>
      <c r="V2707" s="199">
        <v>0.1</v>
      </c>
      <c r="W2707" s="199">
        <v>0.05</v>
      </c>
      <c r="X2707" s="199">
        <v>0</v>
      </c>
      <c r="Y2707" s="200">
        <v>0.05</v>
      </c>
      <c r="Z2707" s="194"/>
      <c r="AA2707" s="201">
        <v>20</v>
      </c>
      <c r="AB2707" s="202">
        <v>0.8</v>
      </c>
      <c r="AC2707" s="202">
        <v>0.15</v>
      </c>
      <c r="AD2707" s="202">
        <v>0.05</v>
      </c>
      <c r="AE2707" s="202">
        <v>0</v>
      </c>
      <c r="AF2707" s="203">
        <v>0.05</v>
      </c>
      <c r="AG2707" s="194"/>
      <c r="AH2707" s="204">
        <v>20</v>
      </c>
      <c r="AI2707" s="205">
        <v>0.8</v>
      </c>
      <c r="AJ2707" s="205">
        <v>0.15</v>
      </c>
      <c r="AK2707" s="205">
        <v>0.05</v>
      </c>
      <c r="AL2707" s="205">
        <v>0</v>
      </c>
      <c r="AM2707" s="208">
        <v>0.05</v>
      </c>
      <c r="AN2707" s="194"/>
      <c r="AO2707" s="206">
        <v>20</v>
      </c>
      <c r="AP2707" s="207">
        <v>0</v>
      </c>
    </row>
    <row r="2708" spans="1:42" x14ac:dyDescent="0.3">
      <c r="A2708" t="str">
        <f>School_Data!A2708</f>
        <v>STRONG-HUTTIG SCHOOL DISTRICT</v>
      </c>
      <c r="B2708" t="s">
        <v>1636</v>
      </c>
      <c r="C2708" t="str">
        <f>School_Data!C2708</f>
        <v>STRONG-HUTTIG SCHOOLS</v>
      </c>
      <c r="D2708">
        <f>School_Data!D2708</f>
        <v>7009050</v>
      </c>
      <c r="E2708" s="27">
        <f>School_Data!E2708</f>
        <v>4</v>
      </c>
      <c r="F2708" s="192">
        <v>27</v>
      </c>
      <c r="G2708" s="193">
        <v>0.14814814814814814</v>
      </c>
      <c r="H2708" s="193">
        <v>0.55555555555555558</v>
      </c>
      <c r="I2708" s="193">
        <v>0.22222222222222221</v>
      </c>
      <c r="J2708" s="193">
        <v>7.407407407407407E-2</v>
      </c>
      <c r="K2708" s="193">
        <v>0.29629629629629628</v>
      </c>
      <c r="L2708" s="194"/>
      <c r="M2708" s="195">
        <v>27</v>
      </c>
      <c r="N2708" s="196">
        <v>0.70370370370370372</v>
      </c>
      <c r="O2708" s="196">
        <v>0.25925925925925924</v>
      </c>
      <c r="P2708" s="196">
        <v>3.7037037037037035E-2</v>
      </c>
      <c r="Q2708" s="196">
        <v>0</v>
      </c>
      <c r="R2708" s="197">
        <v>3.7037037037037035E-2</v>
      </c>
      <c r="S2708" s="194"/>
      <c r="T2708" s="198">
        <v>27</v>
      </c>
      <c r="U2708" s="199">
        <v>0.7407407407407407</v>
      </c>
      <c r="V2708" s="199">
        <v>0.14814814814814814</v>
      </c>
      <c r="W2708" s="199">
        <v>7.407407407407407E-2</v>
      </c>
      <c r="X2708" s="199">
        <v>3.7037037037037035E-2</v>
      </c>
      <c r="Y2708" s="200">
        <v>0.1111111111111111</v>
      </c>
      <c r="Z2708" s="194"/>
      <c r="AA2708" s="201">
        <v>27</v>
      </c>
      <c r="AB2708" s="202">
        <v>0.59259259259259256</v>
      </c>
      <c r="AC2708" s="202">
        <v>0.18518518518518517</v>
      </c>
      <c r="AD2708" s="202">
        <v>0.18518518518518517</v>
      </c>
      <c r="AE2708" s="202">
        <v>3.7037037037037035E-2</v>
      </c>
      <c r="AF2708" s="203">
        <v>0.22222222222222221</v>
      </c>
      <c r="AG2708" s="194"/>
      <c r="AH2708" s="204">
        <v>27</v>
      </c>
      <c r="AI2708" s="205">
        <v>0.77777777777777779</v>
      </c>
      <c r="AJ2708" s="205">
        <v>3.7037037037037035E-2</v>
      </c>
      <c r="AK2708" s="205">
        <v>0.14814814814814814</v>
      </c>
      <c r="AL2708" s="205">
        <v>3.7037037037037035E-2</v>
      </c>
      <c r="AM2708" s="208">
        <v>0.18518518518518517</v>
      </c>
      <c r="AN2708" s="194"/>
      <c r="AO2708" s="206">
        <v>27</v>
      </c>
      <c r="AP2708" s="207">
        <v>0</v>
      </c>
    </row>
    <row r="2709" spans="1:42" x14ac:dyDescent="0.3">
      <c r="A2709" t="str">
        <f>School_Data!A2709</f>
        <v>STRONG-HUTTIG SCHOOL DISTRICT</v>
      </c>
      <c r="B2709" t="s">
        <v>1636</v>
      </c>
      <c r="C2709" t="str">
        <f>School_Data!C2709</f>
        <v>STRONG-HUTTIG SCHOOLS</v>
      </c>
      <c r="D2709">
        <f>School_Data!D2709</f>
        <v>7009050</v>
      </c>
      <c r="E2709" s="27">
        <f>School_Data!E2709</f>
        <v>5</v>
      </c>
      <c r="F2709" s="192">
        <v>17</v>
      </c>
      <c r="G2709" s="193">
        <v>0.17647058823529413</v>
      </c>
      <c r="H2709" s="193">
        <v>0.41176470588235292</v>
      </c>
      <c r="I2709" s="193">
        <v>0.35294117647058826</v>
      </c>
      <c r="J2709" s="193">
        <v>5.8823529411764705E-2</v>
      </c>
      <c r="K2709" s="193">
        <v>0.41176470588235298</v>
      </c>
      <c r="L2709" s="194"/>
      <c r="M2709" s="195">
        <v>17</v>
      </c>
      <c r="N2709" s="196">
        <v>0.47058823529411764</v>
      </c>
      <c r="O2709" s="196">
        <v>0.47058823529411764</v>
      </c>
      <c r="P2709" s="196">
        <v>5.8823529411764705E-2</v>
      </c>
      <c r="Q2709" s="196">
        <v>0</v>
      </c>
      <c r="R2709" s="197">
        <v>5.8823529411764705E-2</v>
      </c>
      <c r="S2709" s="194"/>
      <c r="T2709" s="198">
        <v>17</v>
      </c>
      <c r="U2709" s="199">
        <v>0.6470588235294118</v>
      </c>
      <c r="V2709" s="199">
        <v>0.29411764705882354</v>
      </c>
      <c r="W2709" s="199">
        <v>5.8823529411764705E-2</v>
      </c>
      <c r="X2709" s="199">
        <v>0</v>
      </c>
      <c r="Y2709" s="200">
        <v>5.8823529411764705E-2</v>
      </c>
      <c r="Z2709" s="194"/>
      <c r="AA2709" s="201">
        <v>17</v>
      </c>
      <c r="AB2709" s="202">
        <v>0.76470588235294112</v>
      </c>
      <c r="AC2709" s="202">
        <v>0.17647058823529413</v>
      </c>
      <c r="AD2709" s="202">
        <v>5.8823529411764705E-2</v>
      </c>
      <c r="AE2709" s="202">
        <v>0</v>
      </c>
      <c r="AF2709" s="203">
        <v>5.8823529411764705E-2</v>
      </c>
      <c r="AG2709" s="194"/>
      <c r="AH2709" s="204">
        <v>17</v>
      </c>
      <c r="AI2709" s="205">
        <v>0.82352941176470584</v>
      </c>
      <c r="AJ2709" s="205">
        <v>0.11764705882352941</v>
      </c>
      <c r="AK2709" s="205">
        <v>5.8823529411764705E-2</v>
      </c>
      <c r="AL2709" s="205">
        <v>0</v>
      </c>
      <c r="AM2709" s="208">
        <v>5.8823529411764705E-2</v>
      </c>
      <c r="AN2709" s="194"/>
      <c r="AO2709" s="206">
        <v>17</v>
      </c>
      <c r="AP2709" s="207">
        <v>0</v>
      </c>
    </row>
    <row r="2710" spans="1:42" x14ac:dyDescent="0.3">
      <c r="A2710" t="str">
        <f>School_Data!A2710</f>
        <v>STRONG-HUTTIG SCHOOL DISTRICT</v>
      </c>
      <c r="B2710" t="s">
        <v>1636</v>
      </c>
      <c r="C2710" t="str">
        <f>School_Data!C2710</f>
        <v>STRONG-HUTTIG SCHOOLS</v>
      </c>
      <c r="D2710">
        <f>School_Data!D2710</f>
        <v>7009050</v>
      </c>
      <c r="E2710" s="27">
        <f>School_Data!E2710</f>
        <v>6</v>
      </c>
      <c r="F2710" s="192">
        <v>19</v>
      </c>
      <c r="G2710" s="193">
        <v>5.2631578947368418E-2</v>
      </c>
      <c r="H2710" s="193">
        <v>0.63157894736842102</v>
      </c>
      <c r="I2710" s="193">
        <v>0.26315789473684209</v>
      </c>
      <c r="J2710" s="193">
        <v>5.2631578947368418E-2</v>
      </c>
      <c r="K2710" s="193">
        <v>0.31578947368421051</v>
      </c>
      <c r="L2710" s="194"/>
      <c r="M2710" s="195">
        <v>19</v>
      </c>
      <c r="N2710" s="196">
        <v>0.42105263157894735</v>
      </c>
      <c r="O2710" s="196">
        <v>0.52631578947368418</v>
      </c>
      <c r="P2710" s="196">
        <v>5.2631578947368418E-2</v>
      </c>
      <c r="Q2710" s="196">
        <v>0</v>
      </c>
      <c r="R2710" s="197">
        <v>5.2631578947368418E-2</v>
      </c>
      <c r="S2710" s="194"/>
      <c r="T2710" s="198">
        <v>19</v>
      </c>
      <c r="U2710" s="199">
        <v>0.84210526315789469</v>
      </c>
      <c r="V2710" s="199">
        <v>0.10526315789473684</v>
      </c>
      <c r="W2710" s="199">
        <v>5.2631578947368418E-2</v>
      </c>
      <c r="X2710" s="199">
        <v>0</v>
      </c>
      <c r="Y2710" s="200">
        <v>5.2631578947368418E-2</v>
      </c>
      <c r="Z2710" s="194"/>
      <c r="AA2710" s="201">
        <v>19</v>
      </c>
      <c r="AB2710" s="202">
        <v>0.78947368421052633</v>
      </c>
      <c r="AC2710" s="202">
        <v>0.10526315789473684</v>
      </c>
      <c r="AD2710" s="202">
        <v>0.10526315789473684</v>
      </c>
      <c r="AE2710" s="202">
        <v>0</v>
      </c>
      <c r="AF2710" s="203">
        <v>0.10526315789473684</v>
      </c>
      <c r="AG2710" s="194"/>
      <c r="AH2710" s="204">
        <v>19</v>
      </c>
      <c r="AI2710" s="205">
        <v>0.94736842105263153</v>
      </c>
      <c r="AJ2710" s="205">
        <v>0</v>
      </c>
      <c r="AK2710" s="205">
        <v>0</v>
      </c>
      <c r="AL2710" s="205">
        <v>5.2631578947368418E-2</v>
      </c>
      <c r="AM2710" s="208">
        <v>5.2631578947368418E-2</v>
      </c>
      <c r="AN2710" s="194"/>
      <c r="AO2710" s="206">
        <v>19</v>
      </c>
      <c r="AP2710" s="207">
        <v>0</v>
      </c>
    </row>
    <row r="2711" spans="1:42" x14ac:dyDescent="0.3">
      <c r="A2711" t="str">
        <f>School_Data!A2711</f>
        <v>STRONG-HUTTIG SCHOOL DISTRICT</v>
      </c>
      <c r="B2711" t="s">
        <v>1636</v>
      </c>
      <c r="C2711" t="str">
        <f>School_Data!C2711</f>
        <v>STRONG-HUTTIG SCHOOLS</v>
      </c>
      <c r="D2711">
        <f>School_Data!D2711</f>
        <v>7009050</v>
      </c>
      <c r="E2711" s="27">
        <f>School_Data!E2711</f>
        <v>7</v>
      </c>
      <c r="F2711" s="192">
        <v>23</v>
      </c>
      <c r="G2711" s="193">
        <v>8.6956521739130432E-2</v>
      </c>
      <c r="H2711" s="193">
        <v>0.30434782608695654</v>
      </c>
      <c r="I2711" s="193">
        <v>0.2608695652173913</v>
      </c>
      <c r="J2711" s="193">
        <v>0.34782608695652173</v>
      </c>
      <c r="K2711" s="193">
        <v>0.60869565217391308</v>
      </c>
      <c r="L2711" s="194"/>
      <c r="M2711" s="195">
        <v>23</v>
      </c>
      <c r="N2711" s="196">
        <v>0.60869565217391308</v>
      </c>
      <c r="O2711" s="196">
        <v>0.30434782608695654</v>
      </c>
      <c r="P2711" s="196">
        <v>8.6956521739130432E-2</v>
      </c>
      <c r="Q2711" s="196">
        <v>0</v>
      </c>
      <c r="R2711" s="197">
        <v>8.6956521739130432E-2</v>
      </c>
      <c r="S2711" s="194"/>
      <c r="T2711" s="198">
        <v>23</v>
      </c>
      <c r="U2711" s="199">
        <v>0.60869565217391308</v>
      </c>
      <c r="V2711" s="199">
        <v>0.34782608695652173</v>
      </c>
      <c r="W2711" s="199">
        <v>4.3478260869565216E-2</v>
      </c>
      <c r="X2711" s="199">
        <v>0</v>
      </c>
      <c r="Y2711" s="200">
        <v>4.3478260869565216E-2</v>
      </c>
      <c r="Z2711" s="194"/>
      <c r="AA2711" s="201">
        <v>23</v>
      </c>
      <c r="AB2711" s="202">
        <v>0.65217391304347827</v>
      </c>
      <c r="AC2711" s="202">
        <v>0.30434782608695654</v>
      </c>
      <c r="AD2711" s="202">
        <v>4.3478260869565216E-2</v>
      </c>
      <c r="AE2711" s="202">
        <v>0</v>
      </c>
      <c r="AF2711" s="203">
        <v>4.3478260869565216E-2</v>
      </c>
      <c r="AG2711" s="194"/>
      <c r="AH2711" s="204">
        <v>21</v>
      </c>
      <c r="AI2711" s="205">
        <v>0.61904761904761907</v>
      </c>
      <c r="AJ2711" s="205">
        <v>0.23809523809523808</v>
      </c>
      <c r="AK2711" s="205">
        <v>9.5238095238095233E-2</v>
      </c>
      <c r="AL2711" s="205">
        <v>4.7619047619047616E-2</v>
      </c>
      <c r="AM2711" s="208">
        <v>0.14285714285714285</v>
      </c>
      <c r="AN2711" s="194"/>
      <c r="AO2711" s="206">
        <v>23</v>
      </c>
      <c r="AP2711" s="207">
        <v>0</v>
      </c>
    </row>
    <row r="2712" spans="1:42" x14ac:dyDescent="0.3">
      <c r="A2712" t="str">
        <f>School_Data!A2712</f>
        <v>STRONG-HUTTIG SCHOOL DISTRICT</v>
      </c>
      <c r="B2712" t="s">
        <v>1636</v>
      </c>
      <c r="C2712" t="str">
        <f>School_Data!C2712</f>
        <v>STRONG-HUTTIG SCHOOLS</v>
      </c>
      <c r="D2712">
        <f>School_Data!D2712</f>
        <v>7009050</v>
      </c>
      <c r="E2712" s="27">
        <f>School_Data!E2712</f>
        <v>8</v>
      </c>
      <c r="F2712" s="192">
        <v>16</v>
      </c>
      <c r="G2712" s="193">
        <v>0.1875</v>
      </c>
      <c r="H2712" s="193">
        <v>0.125</v>
      </c>
      <c r="I2712" s="193">
        <v>0.3125</v>
      </c>
      <c r="J2712" s="193">
        <v>0.375</v>
      </c>
      <c r="K2712" s="193">
        <v>0.6875</v>
      </c>
      <c r="L2712" s="194"/>
      <c r="M2712" s="195">
        <v>16</v>
      </c>
      <c r="N2712" s="196">
        <v>0.625</v>
      </c>
      <c r="O2712" s="196">
        <v>0.3125</v>
      </c>
      <c r="P2712" s="196">
        <v>6.25E-2</v>
      </c>
      <c r="Q2712" s="196">
        <v>0</v>
      </c>
      <c r="R2712" s="197">
        <v>6.25E-2</v>
      </c>
      <c r="S2712" s="194"/>
      <c r="T2712" s="198">
        <v>16</v>
      </c>
      <c r="U2712" s="199">
        <v>0.625</v>
      </c>
      <c r="V2712" s="199">
        <v>0.1875</v>
      </c>
      <c r="W2712" s="199">
        <v>0.125</v>
      </c>
      <c r="X2712" s="199">
        <v>6.25E-2</v>
      </c>
      <c r="Y2712" s="200">
        <v>0.1875</v>
      </c>
      <c r="Z2712" s="194"/>
      <c r="AA2712" s="201">
        <v>16</v>
      </c>
      <c r="AB2712" s="202">
        <v>0.6875</v>
      </c>
      <c r="AC2712" s="202">
        <v>0</v>
      </c>
      <c r="AD2712" s="202">
        <v>0.25</v>
      </c>
      <c r="AE2712" s="202">
        <v>6.25E-2</v>
      </c>
      <c r="AF2712" s="203">
        <v>0.3125</v>
      </c>
      <c r="AG2712" s="194"/>
      <c r="AH2712" s="204">
        <v>16</v>
      </c>
      <c r="AI2712" s="205">
        <v>0.5625</v>
      </c>
      <c r="AJ2712" s="205">
        <v>0.125</v>
      </c>
      <c r="AK2712" s="205">
        <v>0.1875</v>
      </c>
      <c r="AL2712" s="205">
        <v>0.125</v>
      </c>
      <c r="AM2712" s="208">
        <v>0.3125</v>
      </c>
      <c r="AN2712" s="194"/>
      <c r="AO2712" s="206">
        <v>16</v>
      </c>
      <c r="AP2712" s="207">
        <v>0</v>
      </c>
    </row>
    <row r="2713" spans="1:42" x14ac:dyDescent="0.3">
      <c r="A2713" t="str">
        <f>School_Data!A2713</f>
        <v>STRONG-HUTTIG SCHOOL DISTRICT</v>
      </c>
      <c r="B2713" t="s">
        <v>1636</v>
      </c>
      <c r="C2713" t="str">
        <f>School_Data!C2713</f>
        <v>STRONG-HUTTIG SCHOOLS</v>
      </c>
      <c r="D2713">
        <f>School_Data!D2713</f>
        <v>7009050</v>
      </c>
      <c r="E2713" s="27">
        <f>School_Data!E2713</f>
        <v>9</v>
      </c>
      <c r="F2713" s="192">
        <v>27</v>
      </c>
      <c r="G2713" s="193">
        <v>0.33333333333333331</v>
      </c>
      <c r="H2713" s="193">
        <v>0.37037037037037035</v>
      </c>
      <c r="I2713" s="193">
        <v>0.18518518518518517</v>
      </c>
      <c r="J2713" s="193">
        <v>0.1111111111111111</v>
      </c>
      <c r="K2713" s="193">
        <v>0.29629629629629628</v>
      </c>
      <c r="L2713" s="194"/>
      <c r="M2713" s="195">
        <v>27</v>
      </c>
      <c r="N2713" s="196">
        <v>0.88888888888888884</v>
      </c>
      <c r="O2713" s="196">
        <v>7.407407407407407E-2</v>
      </c>
      <c r="P2713" s="196">
        <v>3.7037037037037035E-2</v>
      </c>
      <c r="Q2713" s="196">
        <v>0</v>
      </c>
      <c r="R2713" s="197">
        <v>3.7037037037037035E-2</v>
      </c>
      <c r="S2713" s="194"/>
      <c r="T2713" s="198">
        <v>27</v>
      </c>
      <c r="U2713" s="199">
        <v>0.85185185185185186</v>
      </c>
      <c r="V2713" s="199">
        <v>0.1111111111111111</v>
      </c>
      <c r="W2713" s="199">
        <v>3.7037037037037035E-2</v>
      </c>
      <c r="X2713" s="199">
        <v>0</v>
      </c>
      <c r="Y2713" s="200">
        <v>3.7037037037037035E-2</v>
      </c>
      <c r="Z2713" s="194"/>
      <c r="AA2713" s="201">
        <v>27</v>
      </c>
      <c r="AB2713" s="202">
        <v>0.66666666666666663</v>
      </c>
      <c r="AC2713" s="202">
        <v>0.22222222222222221</v>
      </c>
      <c r="AD2713" s="202">
        <v>0.1111111111111111</v>
      </c>
      <c r="AE2713" s="202">
        <v>0</v>
      </c>
      <c r="AF2713" s="203">
        <v>0.1111111111111111</v>
      </c>
      <c r="AG2713" s="194"/>
      <c r="AH2713" s="204">
        <v>27</v>
      </c>
      <c r="AI2713" s="205">
        <v>0.7407407407407407</v>
      </c>
      <c r="AJ2713" s="205">
        <v>0.1111111111111111</v>
      </c>
      <c r="AK2713" s="205">
        <v>0.1111111111111111</v>
      </c>
      <c r="AL2713" s="205">
        <v>3.7037037037037035E-2</v>
      </c>
      <c r="AM2713" s="208">
        <v>0.14814814814814814</v>
      </c>
      <c r="AN2713" s="194"/>
      <c r="AO2713" s="206">
        <v>27</v>
      </c>
      <c r="AP2713" s="207">
        <v>0</v>
      </c>
    </row>
    <row r="2714" spans="1:42" x14ac:dyDescent="0.3">
      <c r="A2714" t="str">
        <f>School_Data!A2714</f>
        <v>STRONG-HUTTIG SCHOOL DISTRICT</v>
      </c>
      <c r="B2714" t="s">
        <v>1636</v>
      </c>
      <c r="C2714" t="str">
        <f>School_Data!C2714</f>
        <v>STRONG-HUTTIG SCHOOLS</v>
      </c>
      <c r="D2714">
        <f>School_Data!D2714</f>
        <v>7009050</v>
      </c>
      <c r="E2714" s="27">
        <f>School_Data!E2714</f>
        <v>10</v>
      </c>
      <c r="F2714" s="192">
        <v>22</v>
      </c>
      <c r="G2714" s="193">
        <v>0.54545454545454541</v>
      </c>
      <c r="H2714" s="193">
        <v>9.0909090909090912E-2</v>
      </c>
      <c r="I2714" s="193">
        <v>0.27272727272727271</v>
      </c>
      <c r="J2714" s="193">
        <v>9.0909090909090912E-2</v>
      </c>
      <c r="K2714" s="193">
        <v>0.36363636363636365</v>
      </c>
      <c r="L2714" s="194"/>
      <c r="M2714" s="195">
        <v>22</v>
      </c>
      <c r="N2714" s="196">
        <v>0.90909090909090906</v>
      </c>
      <c r="O2714" s="196">
        <v>9.0909090909090912E-2</v>
      </c>
      <c r="P2714" s="196">
        <v>0</v>
      </c>
      <c r="Q2714" s="196">
        <v>0</v>
      </c>
      <c r="R2714" s="197">
        <v>0</v>
      </c>
      <c r="S2714" s="194"/>
      <c r="T2714" s="198">
        <v>22</v>
      </c>
      <c r="U2714" s="199">
        <v>0.81818181818181823</v>
      </c>
      <c r="V2714" s="199">
        <v>0.13636363636363635</v>
      </c>
      <c r="W2714" s="199">
        <v>4.5454545454545456E-2</v>
      </c>
      <c r="X2714" s="199">
        <v>0</v>
      </c>
      <c r="Y2714" s="200">
        <v>4.5454545454545456E-2</v>
      </c>
      <c r="Z2714" s="194"/>
      <c r="AA2714" s="201">
        <v>22</v>
      </c>
      <c r="AB2714" s="202">
        <v>0.72727272727272729</v>
      </c>
      <c r="AC2714" s="202">
        <v>0.18181818181818182</v>
      </c>
      <c r="AD2714" s="202">
        <v>0</v>
      </c>
      <c r="AE2714" s="202">
        <v>9.0909090909090912E-2</v>
      </c>
      <c r="AF2714" s="203">
        <v>9.0909090909090912E-2</v>
      </c>
      <c r="AG2714" s="194"/>
      <c r="AH2714" s="204">
        <v>22</v>
      </c>
      <c r="AI2714" s="205">
        <v>0.90909090909090906</v>
      </c>
      <c r="AJ2714" s="205">
        <v>0</v>
      </c>
      <c r="AK2714" s="205">
        <v>4.5454545454545456E-2</v>
      </c>
      <c r="AL2714" s="205">
        <v>4.5454545454545456E-2</v>
      </c>
      <c r="AM2714" s="208">
        <v>9.0909090909090912E-2</v>
      </c>
      <c r="AN2714" s="194"/>
      <c r="AO2714" s="206">
        <v>22</v>
      </c>
      <c r="AP2714" s="207">
        <v>0</v>
      </c>
    </row>
    <row r="2715" spans="1:42" x14ac:dyDescent="0.3">
      <c r="A2715" t="str">
        <f>School_Data!A2715</f>
        <v>STUTTGART SCHOOL DISTRICT</v>
      </c>
      <c r="B2715" t="s">
        <v>1637</v>
      </c>
      <c r="C2715" t="str">
        <f>School_Data!C2715</f>
        <v>PARK AVENUE ELEMENTARY SCHOOL</v>
      </c>
      <c r="D2715">
        <f>School_Data!D2715</f>
        <v>104021</v>
      </c>
      <c r="E2715" s="27">
        <f>School_Data!E2715</f>
        <v>3</v>
      </c>
      <c r="F2715" s="192">
        <v>117</v>
      </c>
      <c r="G2715" s="193">
        <v>0.1623931623931624</v>
      </c>
      <c r="H2715" s="193">
        <v>0.52991452991452992</v>
      </c>
      <c r="I2715" s="193">
        <v>0.17948717948717949</v>
      </c>
      <c r="J2715" s="193">
        <v>0.12820512820512819</v>
      </c>
      <c r="K2715" s="193">
        <v>0.30769230769230771</v>
      </c>
      <c r="L2715" s="194"/>
      <c r="M2715" s="195">
        <v>117</v>
      </c>
      <c r="N2715" s="196">
        <v>0.3247863247863248</v>
      </c>
      <c r="O2715" s="196">
        <v>0.39316239316239315</v>
      </c>
      <c r="P2715" s="196">
        <v>0.21367521367521367</v>
      </c>
      <c r="Q2715" s="196">
        <v>6.8376068376068383E-2</v>
      </c>
      <c r="R2715" s="197">
        <v>0.28205128205128205</v>
      </c>
      <c r="S2715" s="194"/>
      <c r="T2715" s="198">
        <v>117</v>
      </c>
      <c r="U2715" s="199">
        <v>0.65811965811965811</v>
      </c>
      <c r="V2715" s="199">
        <v>0.17094017094017094</v>
      </c>
      <c r="W2715" s="199">
        <v>0.1111111111111111</v>
      </c>
      <c r="X2715" s="199">
        <v>5.9829059829059832E-2</v>
      </c>
      <c r="Y2715" s="200">
        <v>0.17094017094017094</v>
      </c>
      <c r="Z2715" s="194"/>
      <c r="AA2715" s="201">
        <v>117</v>
      </c>
      <c r="AB2715" s="202">
        <v>0.60683760683760679</v>
      </c>
      <c r="AC2715" s="202">
        <v>0.21367521367521367</v>
      </c>
      <c r="AD2715" s="202">
        <v>0.13675213675213677</v>
      </c>
      <c r="AE2715" s="202">
        <v>4.2735042735042736E-2</v>
      </c>
      <c r="AF2715" s="203">
        <v>0.17948717948717952</v>
      </c>
      <c r="AG2715" s="194"/>
      <c r="AH2715" s="204">
        <v>117</v>
      </c>
      <c r="AI2715" s="205">
        <v>0.76923076923076927</v>
      </c>
      <c r="AJ2715" s="205">
        <v>0.12820512820512819</v>
      </c>
      <c r="AK2715" s="205">
        <v>5.9829059829059832E-2</v>
      </c>
      <c r="AL2715" s="205">
        <v>4.2735042735042736E-2</v>
      </c>
      <c r="AM2715" s="208">
        <v>0.10256410256410256</v>
      </c>
      <c r="AN2715" s="194"/>
      <c r="AO2715" s="206">
        <v>117</v>
      </c>
      <c r="AP2715" s="207">
        <v>5.9829059829059832E-2</v>
      </c>
    </row>
    <row r="2716" spans="1:42" x14ac:dyDescent="0.3">
      <c r="A2716" t="str">
        <f>School_Data!A2716</f>
        <v>STUTTGART SCHOOL DISTRICT</v>
      </c>
      <c r="B2716" t="s">
        <v>1637</v>
      </c>
      <c r="C2716" t="str">
        <f>School_Data!C2716</f>
        <v>PARK AVENUE ELEMENTARY SCHOOL</v>
      </c>
      <c r="D2716">
        <f>School_Data!D2716</f>
        <v>104021</v>
      </c>
      <c r="E2716" s="27">
        <f>School_Data!E2716</f>
        <v>4</v>
      </c>
      <c r="F2716" s="192">
        <v>105</v>
      </c>
      <c r="G2716" s="193">
        <v>0.11428571428571428</v>
      </c>
      <c r="H2716" s="193">
        <v>0.37142857142857144</v>
      </c>
      <c r="I2716" s="193">
        <v>0.30476190476190479</v>
      </c>
      <c r="J2716" s="193">
        <v>0.20952380952380953</v>
      </c>
      <c r="K2716" s="193">
        <v>0.51428571428571435</v>
      </c>
      <c r="L2716" s="194"/>
      <c r="M2716" s="195">
        <v>105</v>
      </c>
      <c r="N2716" s="196">
        <v>0.32380952380952382</v>
      </c>
      <c r="O2716" s="196">
        <v>0.50476190476190474</v>
      </c>
      <c r="P2716" s="196">
        <v>0.13333333333333333</v>
      </c>
      <c r="Q2716" s="196">
        <v>3.8095238095238099E-2</v>
      </c>
      <c r="R2716" s="197">
        <v>0.17142857142857143</v>
      </c>
      <c r="S2716" s="194"/>
      <c r="T2716" s="198">
        <v>105</v>
      </c>
      <c r="U2716" s="199">
        <v>0.45714285714285713</v>
      </c>
      <c r="V2716" s="199">
        <v>0.22857142857142856</v>
      </c>
      <c r="W2716" s="199">
        <v>0.22857142857142856</v>
      </c>
      <c r="X2716" s="199">
        <v>8.5714285714285715E-2</v>
      </c>
      <c r="Y2716" s="200">
        <v>0.31428571428571428</v>
      </c>
      <c r="Z2716" s="194"/>
      <c r="AA2716" s="201">
        <v>105</v>
      </c>
      <c r="AB2716" s="202">
        <v>0.48571428571428571</v>
      </c>
      <c r="AC2716" s="202">
        <v>0.24761904761904763</v>
      </c>
      <c r="AD2716" s="202">
        <v>0.18095238095238095</v>
      </c>
      <c r="AE2716" s="202">
        <v>8.5714285714285715E-2</v>
      </c>
      <c r="AF2716" s="203">
        <v>0.26666666666666666</v>
      </c>
      <c r="AG2716" s="194"/>
      <c r="AH2716" s="204">
        <v>105</v>
      </c>
      <c r="AI2716" s="205">
        <v>0.64761904761904765</v>
      </c>
      <c r="AJ2716" s="205">
        <v>0.16190476190476191</v>
      </c>
      <c r="AK2716" s="205">
        <v>4.7619047619047616E-2</v>
      </c>
      <c r="AL2716" s="205">
        <v>0.14285714285714285</v>
      </c>
      <c r="AM2716" s="208">
        <v>0.19047619047619047</v>
      </c>
      <c r="AN2716" s="194"/>
      <c r="AO2716" s="206">
        <v>105</v>
      </c>
      <c r="AP2716" s="207">
        <v>9.5238095238095233E-2</v>
      </c>
    </row>
    <row r="2717" spans="1:42" x14ac:dyDescent="0.3">
      <c r="A2717" t="str">
        <f>School_Data!A2717</f>
        <v>STUTTGART SCHOOL DISTRICT</v>
      </c>
      <c r="B2717" t="s">
        <v>1637</v>
      </c>
      <c r="C2717" t="str">
        <f>School_Data!C2717</f>
        <v>MEEKINS MIDDLE SCHOOL</v>
      </c>
      <c r="D2717">
        <f>School_Data!D2717</f>
        <v>104023</v>
      </c>
      <c r="E2717" s="27">
        <f>School_Data!E2717</f>
        <v>5</v>
      </c>
      <c r="F2717" s="192">
        <v>101</v>
      </c>
      <c r="G2717" s="193">
        <v>0.16831683168316833</v>
      </c>
      <c r="H2717" s="193">
        <v>0.46534653465346537</v>
      </c>
      <c r="I2717" s="193">
        <v>0.29702970297029702</v>
      </c>
      <c r="J2717" s="193">
        <v>6.9306930693069313E-2</v>
      </c>
      <c r="K2717" s="193">
        <v>0.36633663366336633</v>
      </c>
      <c r="L2717" s="194"/>
      <c r="M2717" s="195">
        <v>101</v>
      </c>
      <c r="N2717" s="196">
        <v>0.44554455445544555</v>
      </c>
      <c r="O2717" s="196">
        <v>0.42574257425742573</v>
      </c>
      <c r="P2717" s="196">
        <v>0.10891089108910891</v>
      </c>
      <c r="Q2717" s="196">
        <v>1.9801980198019802E-2</v>
      </c>
      <c r="R2717" s="197">
        <v>0.12871287128712872</v>
      </c>
      <c r="S2717" s="194"/>
      <c r="T2717" s="198">
        <v>101</v>
      </c>
      <c r="U2717" s="199">
        <v>0.59405940594059403</v>
      </c>
      <c r="V2717" s="199">
        <v>0.21782178217821782</v>
      </c>
      <c r="W2717" s="199">
        <v>0.15841584158415842</v>
      </c>
      <c r="X2717" s="199">
        <v>2.9702970297029702E-2</v>
      </c>
      <c r="Y2717" s="200">
        <v>0.18811881188118812</v>
      </c>
      <c r="Z2717" s="194"/>
      <c r="AA2717" s="201">
        <v>101</v>
      </c>
      <c r="AB2717" s="202">
        <v>0.63366336633663367</v>
      </c>
      <c r="AC2717" s="202">
        <v>0.23762376237623761</v>
      </c>
      <c r="AD2717" s="202">
        <v>7.9207920792079209E-2</v>
      </c>
      <c r="AE2717" s="202">
        <v>4.9504950495049507E-2</v>
      </c>
      <c r="AF2717" s="203">
        <v>0.12871287128712872</v>
      </c>
      <c r="AG2717" s="194"/>
      <c r="AH2717" s="204">
        <v>101</v>
      </c>
      <c r="AI2717" s="205">
        <v>0.76237623762376239</v>
      </c>
      <c r="AJ2717" s="205">
        <v>0.17821782178217821</v>
      </c>
      <c r="AK2717" s="205">
        <v>3.9603960396039604E-2</v>
      </c>
      <c r="AL2717" s="205">
        <v>1.9801980198019802E-2</v>
      </c>
      <c r="AM2717" s="208">
        <v>5.9405940594059403E-2</v>
      </c>
      <c r="AN2717" s="194"/>
      <c r="AO2717" s="206">
        <v>101</v>
      </c>
      <c r="AP2717" s="207">
        <v>1.9801980198019802E-2</v>
      </c>
    </row>
    <row r="2718" spans="1:42" x14ac:dyDescent="0.3">
      <c r="A2718" t="str">
        <f>School_Data!A2718</f>
        <v>STUTTGART SCHOOL DISTRICT</v>
      </c>
      <c r="B2718" t="s">
        <v>1637</v>
      </c>
      <c r="C2718" t="str">
        <f>School_Data!C2718</f>
        <v>MEEKINS MIDDLE SCHOOL</v>
      </c>
      <c r="D2718">
        <f>School_Data!D2718</f>
        <v>104023</v>
      </c>
      <c r="E2718" s="27">
        <f>School_Data!E2718</f>
        <v>6</v>
      </c>
      <c r="F2718" s="192">
        <v>123</v>
      </c>
      <c r="G2718" s="193">
        <v>8.1300813008130079E-2</v>
      </c>
      <c r="H2718" s="193">
        <v>0.44715447154471544</v>
      </c>
      <c r="I2718" s="193">
        <v>0.21951219512195122</v>
      </c>
      <c r="J2718" s="193">
        <v>0.25203252032520324</v>
      </c>
      <c r="K2718" s="193">
        <v>0.47154471544715448</v>
      </c>
      <c r="L2718" s="194"/>
      <c r="M2718" s="195">
        <v>123</v>
      </c>
      <c r="N2718" s="196">
        <v>0.2032520325203252</v>
      </c>
      <c r="O2718" s="196">
        <v>0.45528455284552843</v>
      </c>
      <c r="P2718" s="196">
        <v>0.26829268292682928</v>
      </c>
      <c r="Q2718" s="196">
        <v>7.3170731707317069E-2</v>
      </c>
      <c r="R2718" s="197">
        <v>0.34146341463414637</v>
      </c>
      <c r="S2718" s="194"/>
      <c r="T2718" s="198">
        <v>123</v>
      </c>
      <c r="U2718" s="199">
        <v>0.52032520325203258</v>
      </c>
      <c r="V2718" s="199">
        <v>0.18699186991869918</v>
      </c>
      <c r="W2718" s="199">
        <v>0.1951219512195122</v>
      </c>
      <c r="X2718" s="199">
        <v>9.7560975609756101E-2</v>
      </c>
      <c r="Y2718" s="200">
        <v>0.29268292682926833</v>
      </c>
      <c r="Z2718" s="194"/>
      <c r="AA2718" s="201">
        <v>123</v>
      </c>
      <c r="AB2718" s="202">
        <v>0.44715447154471544</v>
      </c>
      <c r="AC2718" s="202">
        <v>0.25203252032520324</v>
      </c>
      <c r="AD2718" s="202">
        <v>0.17886178861788618</v>
      </c>
      <c r="AE2718" s="202">
        <v>0.12195121951219512</v>
      </c>
      <c r="AF2718" s="203">
        <v>0.30081300813008127</v>
      </c>
      <c r="AG2718" s="194"/>
      <c r="AH2718" s="204">
        <v>123</v>
      </c>
      <c r="AI2718" s="205">
        <v>0.56910569105691056</v>
      </c>
      <c r="AJ2718" s="205">
        <v>0.16260162601626016</v>
      </c>
      <c r="AK2718" s="205">
        <v>0.18699186991869918</v>
      </c>
      <c r="AL2718" s="205">
        <v>8.1300813008130079E-2</v>
      </c>
      <c r="AM2718" s="208">
        <v>0.26829268292682928</v>
      </c>
      <c r="AN2718" s="194"/>
      <c r="AO2718" s="206">
        <v>123</v>
      </c>
      <c r="AP2718" s="207">
        <v>4.878048780487805E-2</v>
      </c>
    </row>
    <row r="2719" spans="1:42" x14ac:dyDescent="0.3">
      <c r="A2719" t="str">
        <f>School_Data!A2719</f>
        <v>STUTTGART SCHOOL DISTRICT</v>
      </c>
      <c r="B2719" t="s">
        <v>1637</v>
      </c>
      <c r="C2719" t="str">
        <f>School_Data!C2719</f>
        <v>MEEKINS MIDDLE SCHOOL</v>
      </c>
      <c r="D2719">
        <f>School_Data!D2719</f>
        <v>104023</v>
      </c>
      <c r="E2719" s="27">
        <f>School_Data!E2719</f>
        <v>7</v>
      </c>
      <c r="F2719" s="192">
        <v>1</v>
      </c>
      <c r="G2719" s="193" t="s">
        <v>1402</v>
      </c>
      <c r="H2719" s="193" t="s">
        <v>1402</v>
      </c>
      <c r="I2719" s="193" t="s">
        <v>1402</v>
      </c>
      <c r="J2719" s="193" t="s">
        <v>1402</v>
      </c>
      <c r="K2719" s="193" t="s">
        <v>1402</v>
      </c>
      <c r="L2719" s="194"/>
      <c r="M2719" s="195">
        <v>1</v>
      </c>
      <c r="N2719" s="196" t="s">
        <v>1402</v>
      </c>
      <c r="O2719" s="196" t="s">
        <v>1402</v>
      </c>
      <c r="P2719" s="196" t="s">
        <v>1402</v>
      </c>
      <c r="Q2719" s="196" t="s">
        <v>1402</v>
      </c>
      <c r="R2719" s="197" t="s">
        <v>1402</v>
      </c>
      <c r="S2719" s="194"/>
      <c r="T2719" s="198">
        <v>1</v>
      </c>
      <c r="U2719" s="199" t="s">
        <v>1402</v>
      </c>
      <c r="V2719" s="199" t="s">
        <v>1402</v>
      </c>
      <c r="W2719" s="199" t="s">
        <v>1402</v>
      </c>
      <c r="X2719" s="199" t="s">
        <v>1402</v>
      </c>
      <c r="Y2719" s="200" t="s">
        <v>1402</v>
      </c>
      <c r="Z2719" s="194"/>
      <c r="AA2719" s="201">
        <v>1</v>
      </c>
      <c r="AB2719" s="202" t="s">
        <v>1402</v>
      </c>
      <c r="AC2719" s="202" t="s">
        <v>1402</v>
      </c>
      <c r="AD2719" s="202" t="s">
        <v>1402</v>
      </c>
      <c r="AE2719" s="202" t="s">
        <v>1402</v>
      </c>
      <c r="AF2719" s="203" t="s">
        <v>1402</v>
      </c>
      <c r="AG2719" s="194"/>
      <c r="AH2719" s="204">
        <v>1</v>
      </c>
      <c r="AI2719" s="205" t="s">
        <v>1402</v>
      </c>
      <c r="AJ2719" s="205" t="s">
        <v>1402</v>
      </c>
      <c r="AK2719" s="205" t="s">
        <v>1402</v>
      </c>
      <c r="AL2719" s="205" t="s">
        <v>1402</v>
      </c>
      <c r="AM2719" s="208" t="s">
        <v>1402</v>
      </c>
      <c r="AN2719" s="194"/>
      <c r="AO2719" s="206">
        <v>1</v>
      </c>
      <c r="AP2719" s="207" t="s">
        <v>1402</v>
      </c>
    </row>
    <row r="2720" spans="1:42" x14ac:dyDescent="0.3">
      <c r="A2720" t="str">
        <f>School_Data!A2720</f>
        <v>STUTTGART SCHOOL DISTRICT</v>
      </c>
      <c r="B2720" t="s">
        <v>1637</v>
      </c>
      <c r="C2720" t="str">
        <f>School_Data!C2720</f>
        <v>MEEKINS MIDDLE SCHOOL</v>
      </c>
      <c r="D2720">
        <f>School_Data!D2720</f>
        <v>104023</v>
      </c>
      <c r="E2720" s="27">
        <f>School_Data!E2720</f>
        <v>8</v>
      </c>
      <c r="F2720" s="192">
        <v>1</v>
      </c>
      <c r="G2720" s="193" t="s">
        <v>1402</v>
      </c>
      <c r="H2720" s="193" t="s">
        <v>1402</v>
      </c>
      <c r="I2720" s="193" t="s">
        <v>1402</v>
      </c>
      <c r="J2720" s="193" t="s">
        <v>1402</v>
      </c>
      <c r="K2720" s="193" t="s">
        <v>1402</v>
      </c>
      <c r="L2720" s="194"/>
      <c r="M2720" s="195">
        <v>1</v>
      </c>
      <c r="N2720" s="196" t="s">
        <v>1402</v>
      </c>
      <c r="O2720" s="196" t="s">
        <v>1402</v>
      </c>
      <c r="P2720" s="196" t="s">
        <v>1402</v>
      </c>
      <c r="Q2720" s="196" t="s">
        <v>1402</v>
      </c>
      <c r="R2720" s="197" t="s">
        <v>1402</v>
      </c>
      <c r="S2720" s="194"/>
      <c r="T2720" s="198">
        <v>1</v>
      </c>
      <c r="U2720" s="199" t="s">
        <v>1402</v>
      </c>
      <c r="V2720" s="199" t="s">
        <v>1402</v>
      </c>
      <c r="W2720" s="199" t="s">
        <v>1402</v>
      </c>
      <c r="X2720" s="199" t="s">
        <v>1402</v>
      </c>
      <c r="Y2720" s="200" t="s">
        <v>1402</v>
      </c>
      <c r="Z2720" s="194"/>
      <c r="AA2720" s="201">
        <v>1</v>
      </c>
      <c r="AB2720" s="202" t="s">
        <v>1402</v>
      </c>
      <c r="AC2720" s="202" t="s">
        <v>1402</v>
      </c>
      <c r="AD2720" s="202" t="s">
        <v>1402</v>
      </c>
      <c r="AE2720" s="202" t="s">
        <v>1402</v>
      </c>
      <c r="AF2720" s="203" t="s">
        <v>1402</v>
      </c>
      <c r="AG2720" s="194"/>
      <c r="AH2720" s="204">
        <v>1</v>
      </c>
      <c r="AI2720" s="205" t="s">
        <v>1402</v>
      </c>
      <c r="AJ2720" s="205" t="s">
        <v>1402</v>
      </c>
      <c r="AK2720" s="205" t="s">
        <v>1402</v>
      </c>
      <c r="AL2720" s="205" t="s">
        <v>1402</v>
      </c>
      <c r="AM2720" s="208" t="s">
        <v>1402</v>
      </c>
      <c r="AN2720" s="194"/>
      <c r="AO2720" s="206">
        <v>1</v>
      </c>
      <c r="AP2720" s="207" t="s">
        <v>1402</v>
      </c>
    </row>
    <row r="2721" spans="1:42" x14ac:dyDescent="0.3">
      <c r="A2721" t="str">
        <f>School_Data!A2721</f>
        <v>STUTTGART SCHOOL DISTRICT</v>
      </c>
      <c r="B2721" t="s">
        <v>1637</v>
      </c>
      <c r="C2721" t="str">
        <f>School_Data!C2721</f>
        <v>STUTTGART HIGH SCHOOL</v>
      </c>
      <c r="D2721">
        <f>School_Data!D2721</f>
        <v>104025</v>
      </c>
      <c r="E2721" s="27">
        <f>School_Data!E2721</f>
        <v>8</v>
      </c>
      <c r="F2721" s="192">
        <v>2</v>
      </c>
      <c r="G2721" s="193" t="s">
        <v>1402</v>
      </c>
      <c r="H2721" s="193" t="s">
        <v>1402</v>
      </c>
      <c r="I2721" s="193" t="s">
        <v>1402</v>
      </c>
      <c r="J2721" s="193" t="s">
        <v>1402</v>
      </c>
      <c r="K2721" s="193" t="s">
        <v>1402</v>
      </c>
      <c r="L2721" s="194"/>
      <c r="M2721" s="195">
        <v>2</v>
      </c>
      <c r="N2721" s="196" t="s">
        <v>1402</v>
      </c>
      <c r="O2721" s="196" t="s">
        <v>1402</v>
      </c>
      <c r="P2721" s="196" t="s">
        <v>1402</v>
      </c>
      <c r="Q2721" s="196" t="s">
        <v>1402</v>
      </c>
      <c r="R2721" s="197" t="s">
        <v>1402</v>
      </c>
      <c r="S2721" s="194"/>
      <c r="T2721" s="198">
        <v>2</v>
      </c>
      <c r="U2721" s="199" t="s">
        <v>1402</v>
      </c>
      <c r="V2721" s="199" t="s">
        <v>1402</v>
      </c>
      <c r="W2721" s="199" t="s">
        <v>1402</v>
      </c>
      <c r="X2721" s="199" t="s">
        <v>1402</v>
      </c>
      <c r="Y2721" s="200" t="s">
        <v>1402</v>
      </c>
      <c r="Z2721" s="194"/>
      <c r="AA2721" s="201">
        <v>2</v>
      </c>
      <c r="AB2721" s="202" t="s">
        <v>1402</v>
      </c>
      <c r="AC2721" s="202" t="s">
        <v>1402</v>
      </c>
      <c r="AD2721" s="202" t="s">
        <v>1402</v>
      </c>
      <c r="AE2721" s="202" t="s">
        <v>1402</v>
      </c>
      <c r="AF2721" s="203" t="s">
        <v>1402</v>
      </c>
      <c r="AG2721" s="194"/>
      <c r="AH2721" s="204">
        <v>2</v>
      </c>
      <c r="AI2721" s="205" t="s">
        <v>1402</v>
      </c>
      <c r="AJ2721" s="205" t="s">
        <v>1402</v>
      </c>
      <c r="AK2721" s="205" t="s">
        <v>1402</v>
      </c>
      <c r="AL2721" s="205" t="s">
        <v>1402</v>
      </c>
      <c r="AM2721" s="208" t="s">
        <v>1402</v>
      </c>
      <c r="AN2721" s="194"/>
      <c r="AO2721" s="206">
        <v>2</v>
      </c>
      <c r="AP2721" s="207" t="s">
        <v>1402</v>
      </c>
    </row>
    <row r="2722" spans="1:42" x14ac:dyDescent="0.3">
      <c r="A2722" t="str">
        <f>School_Data!A2722</f>
        <v>STUTTGART SCHOOL DISTRICT</v>
      </c>
      <c r="B2722" t="s">
        <v>1637</v>
      </c>
      <c r="C2722" t="str">
        <f>School_Data!C2722</f>
        <v>STUTTGART HIGH SCHOOL</v>
      </c>
      <c r="D2722">
        <f>School_Data!D2722</f>
        <v>104025</v>
      </c>
      <c r="E2722" s="27">
        <f>School_Data!E2722</f>
        <v>9</v>
      </c>
      <c r="F2722" s="192">
        <v>121</v>
      </c>
      <c r="G2722" s="193">
        <v>0.18181818181818182</v>
      </c>
      <c r="H2722" s="193">
        <v>0.19834710743801653</v>
      </c>
      <c r="I2722" s="193">
        <v>0.39669421487603307</v>
      </c>
      <c r="J2722" s="193">
        <v>0.2231404958677686</v>
      </c>
      <c r="K2722" s="193">
        <v>0.6198347107438017</v>
      </c>
      <c r="L2722" s="194"/>
      <c r="M2722" s="195">
        <v>121</v>
      </c>
      <c r="N2722" s="196">
        <v>0.42975206611570249</v>
      </c>
      <c r="O2722" s="196">
        <v>0.28925619834710742</v>
      </c>
      <c r="P2722" s="196">
        <v>0.14049586776859505</v>
      </c>
      <c r="Q2722" s="196">
        <v>0.14049586776859505</v>
      </c>
      <c r="R2722" s="197">
        <v>0.28099173553719009</v>
      </c>
      <c r="S2722" s="194"/>
      <c r="T2722" s="198">
        <v>121</v>
      </c>
      <c r="U2722" s="199">
        <v>0.42975206611570249</v>
      </c>
      <c r="V2722" s="199">
        <v>0.28925619834710742</v>
      </c>
      <c r="W2722" s="199">
        <v>0.1487603305785124</v>
      </c>
      <c r="X2722" s="199">
        <v>0.13223140495867769</v>
      </c>
      <c r="Y2722" s="200">
        <v>0.28099173553719009</v>
      </c>
      <c r="Z2722" s="194"/>
      <c r="AA2722" s="201">
        <v>121</v>
      </c>
      <c r="AB2722" s="202">
        <v>0.34710743801652894</v>
      </c>
      <c r="AC2722" s="202">
        <v>0.26446280991735538</v>
      </c>
      <c r="AD2722" s="202">
        <v>0.23966942148760331</v>
      </c>
      <c r="AE2722" s="202">
        <v>0.1487603305785124</v>
      </c>
      <c r="AF2722" s="203">
        <v>0.38842975206611574</v>
      </c>
      <c r="AG2722" s="194"/>
      <c r="AH2722" s="204">
        <v>121</v>
      </c>
      <c r="AI2722" s="205">
        <v>0.38842975206611569</v>
      </c>
      <c r="AJ2722" s="205">
        <v>0.26446280991735538</v>
      </c>
      <c r="AK2722" s="205">
        <v>0.17355371900826447</v>
      </c>
      <c r="AL2722" s="205">
        <v>0.17355371900826447</v>
      </c>
      <c r="AM2722" s="208">
        <v>0.34710743801652894</v>
      </c>
      <c r="AN2722" s="194"/>
      <c r="AO2722" s="206">
        <v>121</v>
      </c>
      <c r="AP2722" s="207">
        <v>0.13223140495867769</v>
      </c>
    </row>
    <row r="2723" spans="1:42" x14ac:dyDescent="0.3">
      <c r="A2723" t="str">
        <f>School_Data!A2723</f>
        <v>STUTTGART SCHOOL DISTRICT</v>
      </c>
      <c r="B2723" t="s">
        <v>1637</v>
      </c>
      <c r="C2723" t="str">
        <f>School_Data!C2723</f>
        <v>STUTTGART HIGH SCHOOL</v>
      </c>
      <c r="D2723">
        <f>School_Data!D2723</f>
        <v>104025</v>
      </c>
      <c r="E2723" s="27">
        <f>School_Data!E2723</f>
        <v>10</v>
      </c>
      <c r="F2723" s="192">
        <v>116</v>
      </c>
      <c r="G2723" s="193">
        <v>0.25</v>
      </c>
      <c r="H2723" s="193">
        <v>0.26724137931034481</v>
      </c>
      <c r="I2723" s="193">
        <v>0.25</v>
      </c>
      <c r="J2723" s="193">
        <v>0.23275862068965517</v>
      </c>
      <c r="K2723" s="193">
        <v>0.48275862068965514</v>
      </c>
      <c r="L2723" s="194"/>
      <c r="M2723" s="195">
        <v>117</v>
      </c>
      <c r="N2723" s="196">
        <v>0.58974358974358976</v>
      </c>
      <c r="O2723" s="196">
        <v>0.1623931623931624</v>
      </c>
      <c r="P2723" s="196">
        <v>0.1111111111111111</v>
      </c>
      <c r="Q2723" s="196">
        <v>0.13675213675213677</v>
      </c>
      <c r="R2723" s="197">
        <v>0.24786324786324787</v>
      </c>
      <c r="S2723" s="194"/>
      <c r="T2723" s="198">
        <v>116</v>
      </c>
      <c r="U2723" s="199">
        <v>0.52586206896551724</v>
      </c>
      <c r="V2723" s="199">
        <v>0.22413793103448276</v>
      </c>
      <c r="W2723" s="199">
        <v>0.14655172413793102</v>
      </c>
      <c r="X2723" s="199">
        <v>0.10344827586206896</v>
      </c>
      <c r="Y2723" s="200">
        <v>0.25</v>
      </c>
      <c r="Z2723" s="194"/>
      <c r="AA2723" s="201">
        <v>116</v>
      </c>
      <c r="AB2723" s="202">
        <v>0.5</v>
      </c>
      <c r="AC2723" s="202">
        <v>0.20689655172413793</v>
      </c>
      <c r="AD2723" s="202">
        <v>0.26724137931034481</v>
      </c>
      <c r="AE2723" s="202">
        <v>2.5862068965517241E-2</v>
      </c>
      <c r="AF2723" s="203">
        <v>0.29310344827586204</v>
      </c>
      <c r="AG2723" s="194"/>
      <c r="AH2723" s="204">
        <v>116</v>
      </c>
      <c r="AI2723" s="205">
        <v>0.49137931034482757</v>
      </c>
      <c r="AJ2723" s="205">
        <v>0.17241379310344829</v>
      </c>
      <c r="AK2723" s="205">
        <v>0.20689655172413793</v>
      </c>
      <c r="AL2723" s="205">
        <v>0.12931034482758622</v>
      </c>
      <c r="AM2723" s="208">
        <v>0.33620689655172414</v>
      </c>
      <c r="AN2723" s="194"/>
      <c r="AO2723" s="206">
        <v>116</v>
      </c>
      <c r="AP2723" s="207">
        <v>0.1206896551724138</v>
      </c>
    </row>
    <row r="2724" spans="1:42" x14ac:dyDescent="0.3">
      <c r="A2724" t="str">
        <f>School_Data!A2724</f>
        <v>STUTTGART SCHOOL DISTRICT</v>
      </c>
      <c r="B2724" t="s">
        <v>1637</v>
      </c>
      <c r="C2724" t="str">
        <f>School_Data!C2724</f>
        <v>STUTTGART JUNIOR HIGH SCHOOL</v>
      </c>
      <c r="D2724">
        <f>School_Data!D2724</f>
        <v>104026</v>
      </c>
      <c r="E2724" s="27">
        <f>School_Data!E2724</f>
        <v>7</v>
      </c>
      <c r="F2724" s="192">
        <v>130</v>
      </c>
      <c r="G2724" s="193">
        <v>9.2307692307692313E-2</v>
      </c>
      <c r="H2724" s="193">
        <v>0.2153846153846154</v>
      </c>
      <c r="I2724" s="193">
        <v>0.36153846153846153</v>
      </c>
      <c r="J2724" s="193">
        <v>0.33076923076923076</v>
      </c>
      <c r="K2724" s="193">
        <v>0.69230769230769229</v>
      </c>
      <c r="L2724" s="194"/>
      <c r="M2724" s="195">
        <v>130</v>
      </c>
      <c r="N2724" s="196">
        <v>0.33846153846153848</v>
      </c>
      <c r="O2724" s="196">
        <v>0.31538461538461537</v>
      </c>
      <c r="P2724" s="196">
        <v>0.16923076923076924</v>
      </c>
      <c r="Q2724" s="196">
        <v>0.17692307692307693</v>
      </c>
      <c r="R2724" s="197">
        <v>0.34615384615384615</v>
      </c>
      <c r="S2724" s="194"/>
      <c r="T2724" s="198">
        <v>130</v>
      </c>
      <c r="U2724" s="199">
        <v>0.45384615384615384</v>
      </c>
      <c r="V2724" s="199">
        <v>0.2</v>
      </c>
      <c r="W2724" s="199">
        <v>0.16923076923076924</v>
      </c>
      <c r="X2724" s="199">
        <v>0.17692307692307693</v>
      </c>
      <c r="Y2724" s="200">
        <v>0.34615384615384615</v>
      </c>
      <c r="Z2724" s="194"/>
      <c r="AA2724" s="201">
        <v>130</v>
      </c>
      <c r="AB2724" s="202">
        <v>0.35384615384615387</v>
      </c>
      <c r="AC2724" s="202">
        <v>0.32307692307692309</v>
      </c>
      <c r="AD2724" s="202">
        <v>0.26153846153846155</v>
      </c>
      <c r="AE2724" s="202">
        <v>6.1538461538461542E-2</v>
      </c>
      <c r="AF2724" s="203">
        <v>0.32307692307692309</v>
      </c>
      <c r="AG2724" s="194"/>
      <c r="AH2724" s="204">
        <v>130</v>
      </c>
      <c r="AI2724" s="205">
        <v>0.44615384615384618</v>
      </c>
      <c r="AJ2724" s="205">
        <v>0.22307692307692309</v>
      </c>
      <c r="AK2724" s="205">
        <v>0.15384615384615385</v>
      </c>
      <c r="AL2724" s="205">
        <v>0.17692307692307693</v>
      </c>
      <c r="AM2724" s="208">
        <v>0.33076923076923082</v>
      </c>
      <c r="AN2724" s="194"/>
      <c r="AO2724" s="206">
        <v>130</v>
      </c>
      <c r="AP2724" s="207">
        <v>0.13846153846153847</v>
      </c>
    </row>
    <row r="2725" spans="1:42" x14ac:dyDescent="0.3">
      <c r="A2725" t="str">
        <f>School_Data!A2725</f>
        <v>STUTTGART SCHOOL DISTRICT</v>
      </c>
      <c r="B2725" t="s">
        <v>1637</v>
      </c>
      <c r="C2725" t="str">
        <f>School_Data!C2725</f>
        <v>STUTTGART JUNIOR HIGH SCHOOL</v>
      </c>
      <c r="D2725">
        <f>School_Data!D2725</f>
        <v>104026</v>
      </c>
      <c r="E2725" s="27">
        <f>School_Data!E2725</f>
        <v>8</v>
      </c>
      <c r="F2725" s="192">
        <v>133</v>
      </c>
      <c r="G2725" s="193">
        <v>0.15789473684210525</v>
      </c>
      <c r="H2725" s="193">
        <v>0.25563909774436089</v>
      </c>
      <c r="I2725" s="193">
        <v>0.22556390977443608</v>
      </c>
      <c r="J2725" s="193">
        <v>0.36090225563909772</v>
      </c>
      <c r="K2725" s="193">
        <v>0.5864661654135338</v>
      </c>
      <c r="L2725" s="194"/>
      <c r="M2725" s="195">
        <v>133</v>
      </c>
      <c r="N2725" s="196">
        <v>0.45864661654135336</v>
      </c>
      <c r="O2725" s="196">
        <v>0.31578947368421051</v>
      </c>
      <c r="P2725" s="196">
        <v>0.12030075187969924</v>
      </c>
      <c r="Q2725" s="196">
        <v>0.10526315789473684</v>
      </c>
      <c r="R2725" s="197">
        <v>0.22556390977443608</v>
      </c>
      <c r="S2725" s="194"/>
      <c r="T2725" s="198">
        <v>133</v>
      </c>
      <c r="U2725" s="199">
        <v>0.47368421052631576</v>
      </c>
      <c r="V2725" s="199">
        <v>0.23308270676691728</v>
      </c>
      <c r="W2725" s="199">
        <v>0.16541353383458646</v>
      </c>
      <c r="X2725" s="199">
        <v>0.12781954887218044</v>
      </c>
      <c r="Y2725" s="200">
        <v>0.2932330827067669</v>
      </c>
      <c r="Z2725" s="194"/>
      <c r="AA2725" s="201">
        <v>133</v>
      </c>
      <c r="AB2725" s="202">
        <v>0.31578947368421051</v>
      </c>
      <c r="AC2725" s="202">
        <v>0.2857142857142857</v>
      </c>
      <c r="AD2725" s="202">
        <v>0.23308270676691728</v>
      </c>
      <c r="AE2725" s="202">
        <v>0.16541353383458646</v>
      </c>
      <c r="AF2725" s="203">
        <v>0.39849624060150374</v>
      </c>
      <c r="AG2725" s="194"/>
      <c r="AH2725" s="204">
        <v>133</v>
      </c>
      <c r="AI2725" s="205">
        <v>0.42857142857142855</v>
      </c>
      <c r="AJ2725" s="205">
        <v>0.25563909774436089</v>
      </c>
      <c r="AK2725" s="205">
        <v>0.18045112781954886</v>
      </c>
      <c r="AL2725" s="205">
        <v>0.13533834586466165</v>
      </c>
      <c r="AM2725" s="208">
        <v>0.31578947368421051</v>
      </c>
      <c r="AN2725" s="194"/>
      <c r="AO2725" s="206">
        <v>133</v>
      </c>
      <c r="AP2725" s="207">
        <v>9.7744360902255634E-2</v>
      </c>
    </row>
    <row r="2726" spans="1:42" x14ac:dyDescent="0.3">
      <c r="A2726" t="str">
        <f>School_Data!A2726</f>
        <v>TEXARKANA SCHOOL DISTRICT</v>
      </c>
      <c r="B2726" t="s">
        <v>1638</v>
      </c>
      <c r="C2726" t="str">
        <f>School_Data!C2726</f>
        <v>FAIRVIEW ELEMENTARY SCHOOL</v>
      </c>
      <c r="D2726">
        <f>School_Data!D2726</f>
        <v>4605020</v>
      </c>
      <c r="E2726" s="27">
        <f>School_Data!E2726</f>
        <v>3</v>
      </c>
      <c r="F2726" s="192">
        <v>39</v>
      </c>
      <c r="G2726" s="193">
        <v>5.128205128205128E-2</v>
      </c>
      <c r="H2726" s="193">
        <v>0.53846153846153844</v>
      </c>
      <c r="I2726" s="193">
        <v>0.28205128205128205</v>
      </c>
      <c r="J2726" s="193">
        <v>0.12820512820512819</v>
      </c>
      <c r="K2726" s="193">
        <v>0.41025641025641024</v>
      </c>
      <c r="L2726" s="194"/>
      <c r="M2726" s="195">
        <v>39</v>
      </c>
      <c r="N2726" s="196">
        <v>0.17948717948717949</v>
      </c>
      <c r="O2726" s="196">
        <v>0.28205128205128205</v>
      </c>
      <c r="P2726" s="196">
        <v>0.46153846153846156</v>
      </c>
      <c r="Q2726" s="196">
        <v>7.6923076923076927E-2</v>
      </c>
      <c r="R2726" s="197">
        <v>0.53846153846153855</v>
      </c>
      <c r="S2726" s="194"/>
      <c r="T2726" s="198">
        <v>39</v>
      </c>
      <c r="U2726" s="199">
        <v>0.66666666666666663</v>
      </c>
      <c r="V2726" s="199">
        <v>7.6923076923076927E-2</v>
      </c>
      <c r="W2726" s="199">
        <v>0.15384615384615385</v>
      </c>
      <c r="X2726" s="199">
        <v>0.10256410256410256</v>
      </c>
      <c r="Y2726" s="200">
        <v>0.25641025641025639</v>
      </c>
      <c r="Z2726" s="194"/>
      <c r="AA2726" s="201">
        <v>39</v>
      </c>
      <c r="AB2726" s="202">
        <v>0.58974358974358976</v>
      </c>
      <c r="AC2726" s="202">
        <v>0.17948717948717949</v>
      </c>
      <c r="AD2726" s="202">
        <v>0.17948717948717949</v>
      </c>
      <c r="AE2726" s="202">
        <v>5.128205128205128E-2</v>
      </c>
      <c r="AF2726" s="203">
        <v>0.23076923076923078</v>
      </c>
      <c r="AG2726" s="194"/>
      <c r="AH2726" s="204">
        <v>39</v>
      </c>
      <c r="AI2726" s="205">
        <v>0.76923076923076927</v>
      </c>
      <c r="AJ2726" s="205">
        <v>0.10256410256410256</v>
      </c>
      <c r="AK2726" s="205">
        <v>5.128205128205128E-2</v>
      </c>
      <c r="AL2726" s="205">
        <v>7.6923076923076927E-2</v>
      </c>
      <c r="AM2726" s="208">
        <v>0.12820512820512819</v>
      </c>
      <c r="AN2726" s="194"/>
      <c r="AO2726" s="206">
        <v>39</v>
      </c>
      <c r="AP2726" s="207">
        <v>7.6923076923076927E-2</v>
      </c>
    </row>
    <row r="2727" spans="1:42" x14ac:dyDescent="0.3">
      <c r="A2727" t="str">
        <f>School_Data!A2727</f>
        <v>TEXARKANA SCHOOL DISTRICT</v>
      </c>
      <c r="B2727" t="s">
        <v>1638</v>
      </c>
      <c r="C2727" t="str">
        <f>School_Data!C2727</f>
        <v>FAIRVIEW ELEMENTARY SCHOOL</v>
      </c>
      <c r="D2727">
        <f>School_Data!D2727</f>
        <v>4605020</v>
      </c>
      <c r="E2727" s="27">
        <f>School_Data!E2727</f>
        <v>4</v>
      </c>
      <c r="F2727" s="192">
        <v>39</v>
      </c>
      <c r="G2727" s="193">
        <v>0.12820512820512819</v>
      </c>
      <c r="H2727" s="193">
        <v>0.4358974358974359</v>
      </c>
      <c r="I2727" s="193">
        <v>0.30769230769230771</v>
      </c>
      <c r="J2727" s="193">
        <v>0.12820512820512819</v>
      </c>
      <c r="K2727" s="193">
        <v>0.4358974358974359</v>
      </c>
      <c r="L2727" s="194"/>
      <c r="M2727" s="195">
        <v>39</v>
      </c>
      <c r="N2727" s="196">
        <v>0.23076923076923078</v>
      </c>
      <c r="O2727" s="196">
        <v>0.4358974358974359</v>
      </c>
      <c r="P2727" s="196">
        <v>0.33333333333333331</v>
      </c>
      <c r="Q2727" s="196">
        <v>0</v>
      </c>
      <c r="R2727" s="197">
        <v>0.33333333333333331</v>
      </c>
      <c r="S2727" s="194"/>
      <c r="T2727" s="198">
        <v>39</v>
      </c>
      <c r="U2727" s="199">
        <v>0.41025641025641024</v>
      </c>
      <c r="V2727" s="199">
        <v>0.20512820512820512</v>
      </c>
      <c r="W2727" s="199">
        <v>0.33333333333333331</v>
      </c>
      <c r="X2727" s="199">
        <v>5.128205128205128E-2</v>
      </c>
      <c r="Y2727" s="200">
        <v>0.38461538461538458</v>
      </c>
      <c r="Z2727" s="194"/>
      <c r="AA2727" s="201">
        <v>39</v>
      </c>
      <c r="AB2727" s="202">
        <v>0.46153846153846156</v>
      </c>
      <c r="AC2727" s="202">
        <v>0.20512820512820512</v>
      </c>
      <c r="AD2727" s="202">
        <v>0.17948717948717949</v>
      </c>
      <c r="AE2727" s="202">
        <v>0.15384615384615385</v>
      </c>
      <c r="AF2727" s="203">
        <v>0.33333333333333337</v>
      </c>
      <c r="AG2727" s="194"/>
      <c r="AH2727" s="204">
        <v>39</v>
      </c>
      <c r="AI2727" s="205">
        <v>0.64102564102564108</v>
      </c>
      <c r="AJ2727" s="205">
        <v>0.10256410256410256</v>
      </c>
      <c r="AK2727" s="205">
        <v>0.20512820512820512</v>
      </c>
      <c r="AL2727" s="205">
        <v>5.128205128205128E-2</v>
      </c>
      <c r="AM2727" s="208">
        <v>0.25641025641025639</v>
      </c>
      <c r="AN2727" s="194"/>
      <c r="AO2727" s="206">
        <v>39</v>
      </c>
      <c r="AP2727" s="207">
        <v>5.128205128205128E-2</v>
      </c>
    </row>
    <row r="2728" spans="1:42" x14ac:dyDescent="0.3">
      <c r="A2728" t="str">
        <f>School_Data!A2728</f>
        <v>TEXARKANA SCHOOL DISTRICT</v>
      </c>
      <c r="B2728" t="s">
        <v>1638</v>
      </c>
      <c r="C2728" t="str">
        <f>School_Data!C2728</f>
        <v>FAIRVIEW ELEMENTARY SCHOOL</v>
      </c>
      <c r="D2728">
        <f>School_Data!D2728</f>
        <v>4605020</v>
      </c>
      <c r="E2728" s="27">
        <f>School_Data!E2728</f>
        <v>5</v>
      </c>
      <c r="F2728" s="192">
        <v>54</v>
      </c>
      <c r="G2728" s="193">
        <v>3.7037037037037035E-2</v>
      </c>
      <c r="H2728" s="193">
        <v>0.3888888888888889</v>
      </c>
      <c r="I2728" s="193">
        <v>0.40740740740740738</v>
      </c>
      <c r="J2728" s="193">
        <v>0.16666666666666666</v>
      </c>
      <c r="K2728" s="193">
        <v>0.57407407407407407</v>
      </c>
      <c r="L2728" s="194"/>
      <c r="M2728" s="195">
        <v>54</v>
      </c>
      <c r="N2728" s="196">
        <v>9.2592592592592587E-2</v>
      </c>
      <c r="O2728" s="196">
        <v>0.51851851851851849</v>
      </c>
      <c r="P2728" s="196">
        <v>0.33333333333333331</v>
      </c>
      <c r="Q2728" s="196">
        <v>5.5555555555555552E-2</v>
      </c>
      <c r="R2728" s="197">
        <v>0.38888888888888884</v>
      </c>
      <c r="S2728" s="194"/>
      <c r="T2728" s="198">
        <v>54</v>
      </c>
      <c r="U2728" s="199">
        <v>0.33333333333333331</v>
      </c>
      <c r="V2728" s="199">
        <v>0.29629629629629628</v>
      </c>
      <c r="W2728" s="199">
        <v>0.22222222222222221</v>
      </c>
      <c r="X2728" s="199">
        <v>0.14814814814814814</v>
      </c>
      <c r="Y2728" s="200">
        <v>0.37037037037037035</v>
      </c>
      <c r="Z2728" s="194"/>
      <c r="AA2728" s="201">
        <v>54</v>
      </c>
      <c r="AB2728" s="202">
        <v>0.3888888888888889</v>
      </c>
      <c r="AC2728" s="202">
        <v>0.31481481481481483</v>
      </c>
      <c r="AD2728" s="202">
        <v>0.25925925925925924</v>
      </c>
      <c r="AE2728" s="202">
        <v>3.7037037037037035E-2</v>
      </c>
      <c r="AF2728" s="203">
        <v>0.29629629629629628</v>
      </c>
      <c r="AG2728" s="194"/>
      <c r="AH2728" s="204">
        <v>54</v>
      </c>
      <c r="AI2728" s="205">
        <v>0.64814814814814814</v>
      </c>
      <c r="AJ2728" s="205">
        <v>0.22222222222222221</v>
      </c>
      <c r="AK2728" s="205">
        <v>0.1111111111111111</v>
      </c>
      <c r="AL2728" s="205">
        <v>1.8518518518518517E-2</v>
      </c>
      <c r="AM2728" s="208">
        <v>0.12962962962962962</v>
      </c>
      <c r="AN2728" s="194"/>
      <c r="AO2728" s="206">
        <v>54</v>
      </c>
      <c r="AP2728" s="207">
        <v>9.2592592592592587E-2</v>
      </c>
    </row>
    <row r="2729" spans="1:42" x14ac:dyDescent="0.3">
      <c r="A2729" t="str">
        <f>School_Data!A2729</f>
        <v>TEXARKANA SCHOOL DISTRICT</v>
      </c>
      <c r="B2729" t="s">
        <v>1638</v>
      </c>
      <c r="C2729" t="str">
        <f>School_Data!C2729</f>
        <v>VERA KILPATRICK ELEM. SCHOOL</v>
      </c>
      <c r="D2729">
        <f>School_Data!D2729</f>
        <v>4605021</v>
      </c>
      <c r="E2729" s="27">
        <f>School_Data!E2729</f>
        <v>3</v>
      </c>
      <c r="F2729" s="192">
        <v>60</v>
      </c>
      <c r="G2729" s="193">
        <v>8.3333333333333329E-2</v>
      </c>
      <c r="H2729" s="193">
        <v>0.5</v>
      </c>
      <c r="I2729" s="193">
        <v>0.25</v>
      </c>
      <c r="J2729" s="193">
        <v>0.16666666666666666</v>
      </c>
      <c r="K2729" s="193">
        <v>0.41666666666666663</v>
      </c>
      <c r="L2729" s="194"/>
      <c r="M2729" s="195">
        <v>60</v>
      </c>
      <c r="N2729" s="196">
        <v>0.26666666666666666</v>
      </c>
      <c r="O2729" s="196">
        <v>0.53333333333333333</v>
      </c>
      <c r="P2729" s="196">
        <v>0.16666666666666666</v>
      </c>
      <c r="Q2729" s="196">
        <v>3.3333333333333333E-2</v>
      </c>
      <c r="R2729" s="197">
        <v>0.19999999999999998</v>
      </c>
      <c r="S2729" s="194"/>
      <c r="T2729" s="198">
        <v>60</v>
      </c>
      <c r="U2729" s="199">
        <v>0.66666666666666663</v>
      </c>
      <c r="V2729" s="199">
        <v>0.15</v>
      </c>
      <c r="W2729" s="199">
        <v>8.3333333333333329E-2</v>
      </c>
      <c r="X2729" s="199">
        <v>0.1</v>
      </c>
      <c r="Y2729" s="200">
        <v>0.18333333333333335</v>
      </c>
      <c r="Z2729" s="194"/>
      <c r="AA2729" s="201">
        <v>61</v>
      </c>
      <c r="AB2729" s="202">
        <v>0.57377049180327866</v>
      </c>
      <c r="AC2729" s="202">
        <v>0.21311475409836064</v>
      </c>
      <c r="AD2729" s="202">
        <v>0.18032786885245902</v>
      </c>
      <c r="AE2729" s="202">
        <v>3.2786885245901641E-2</v>
      </c>
      <c r="AF2729" s="203">
        <v>0.21311475409836067</v>
      </c>
      <c r="AG2729" s="194"/>
      <c r="AH2729" s="204">
        <v>60</v>
      </c>
      <c r="AI2729" s="205">
        <v>0.71666666666666667</v>
      </c>
      <c r="AJ2729" s="205">
        <v>0.13333333333333333</v>
      </c>
      <c r="AK2729" s="205">
        <v>0.15</v>
      </c>
      <c r="AL2729" s="205">
        <v>0</v>
      </c>
      <c r="AM2729" s="208">
        <v>0.15</v>
      </c>
      <c r="AN2729" s="194"/>
      <c r="AO2729" s="206">
        <v>60</v>
      </c>
      <c r="AP2729" s="207">
        <v>0.05</v>
      </c>
    </row>
    <row r="2730" spans="1:42" x14ac:dyDescent="0.3">
      <c r="A2730" t="str">
        <f>School_Data!A2730</f>
        <v>TEXARKANA SCHOOL DISTRICT</v>
      </c>
      <c r="B2730" t="s">
        <v>1638</v>
      </c>
      <c r="C2730" t="str">
        <f>School_Data!C2730</f>
        <v>VERA KILPATRICK ELEM. SCHOOL</v>
      </c>
      <c r="D2730">
        <f>School_Data!D2730</f>
        <v>4605021</v>
      </c>
      <c r="E2730" s="27">
        <f>School_Data!E2730</f>
        <v>4</v>
      </c>
      <c r="F2730" s="192">
        <v>63</v>
      </c>
      <c r="G2730" s="193">
        <v>4.7619047619047616E-2</v>
      </c>
      <c r="H2730" s="193">
        <v>0.44444444444444442</v>
      </c>
      <c r="I2730" s="193">
        <v>0.33333333333333331</v>
      </c>
      <c r="J2730" s="193">
        <v>0.17460317460317459</v>
      </c>
      <c r="K2730" s="193">
        <v>0.50793650793650791</v>
      </c>
      <c r="L2730" s="194"/>
      <c r="M2730" s="195">
        <v>63</v>
      </c>
      <c r="N2730" s="196">
        <v>0.1111111111111111</v>
      </c>
      <c r="O2730" s="196">
        <v>0.61904761904761907</v>
      </c>
      <c r="P2730" s="196">
        <v>0.20634920634920634</v>
      </c>
      <c r="Q2730" s="196">
        <v>6.3492063492063489E-2</v>
      </c>
      <c r="R2730" s="197">
        <v>0.26984126984126983</v>
      </c>
      <c r="S2730" s="194"/>
      <c r="T2730" s="198">
        <v>63</v>
      </c>
      <c r="U2730" s="199">
        <v>0.3968253968253968</v>
      </c>
      <c r="V2730" s="199">
        <v>0.3968253968253968</v>
      </c>
      <c r="W2730" s="199">
        <v>0.12698412698412698</v>
      </c>
      <c r="X2730" s="199">
        <v>7.9365079365079361E-2</v>
      </c>
      <c r="Y2730" s="200">
        <v>0.20634920634920634</v>
      </c>
      <c r="Z2730" s="194"/>
      <c r="AA2730" s="201">
        <v>63</v>
      </c>
      <c r="AB2730" s="202">
        <v>0.33333333333333331</v>
      </c>
      <c r="AC2730" s="202">
        <v>0.30158730158730157</v>
      </c>
      <c r="AD2730" s="202">
        <v>0.26984126984126983</v>
      </c>
      <c r="AE2730" s="202">
        <v>9.5238095238095233E-2</v>
      </c>
      <c r="AF2730" s="203">
        <v>0.36507936507936506</v>
      </c>
      <c r="AG2730" s="194"/>
      <c r="AH2730" s="204">
        <v>63</v>
      </c>
      <c r="AI2730" s="205">
        <v>0.5714285714285714</v>
      </c>
      <c r="AJ2730" s="205">
        <v>0.22222222222222221</v>
      </c>
      <c r="AK2730" s="205">
        <v>0.12698412698412698</v>
      </c>
      <c r="AL2730" s="205">
        <v>7.9365079365079361E-2</v>
      </c>
      <c r="AM2730" s="208">
        <v>0.20634920634920634</v>
      </c>
      <c r="AN2730" s="194"/>
      <c r="AO2730" s="206">
        <v>63</v>
      </c>
      <c r="AP2730" s="207">
        <v>7.9365079365079361E-2</v>
      </c>
    </row>
    <row r="2731" spans="1:42" x14ac:dyDescent="0.3">
      <c r="A2731" t="str">
        <f>School_Data!A2731</f>
        <v>TEXARKANA SCHOOL DISTRICT</v>
      </c>
      <c r="B2731" t="s">
        <v>1638</v>
      </c>
      <c r="C2731" t="str">
        <f>School_Data!C2731</f>
        <v>VERA KILPATRICK ELEM. SCHOOL</v>
      </c>
      <c r="D2731">
        <f>School_Data!D2731</f>
        <v>4605021</v>
      </c>
      <c r="E2731" s="27">
        <f>School_Data!E2731</f>
        <v>5</v>
      </c>
      <c r="F2731" s="192">
        <v>55</v>
      </c>
      <c r="G2731" s="193">
        <v>3.6363636363636362E-2</v>
      </c>
      <c r="H2731" s="193">
        <v>0.45454545454545453</v>
      </c>
      <c r="I2731" s="193">
        <v>0.32727272727272727</v>
      </c>
      <c r="J2731" s="193">
        <v>0.18181818181818182</v>
      </c>
      <c r="K2731" s="193">
        <v>0.50909090909090904</v>
      </c>
      <c r="L2731" s="194"/>
      <c r="M2731" s="195">
        <v>55</v>
      </c>
      <c r="N2731" s="196">
        <v>0.29090909090909089</v>
      </c>
      <c r="O2731" s="196">
        <v>0.32727272727272727</v>
      </c>
      <c r="P2731" s="196">
        <v>0.29090909090909089</v>
      </c>
      <c r="Q2731" s="196">
        <v>9.0909090909090912E-2</v>
      </c>
      <c r="R2731" s="197">
        <v>0.38181818181818183</v>
      </c>
      <c r="S2731" s="194"/>
      <c r="T2731" s="198">
        <v>55</v>
      </c>
      <c r="U2731" s="199">
        <v>0.49090909090909091</v>
      </c>
      <c r="V2731" s="199">
        <v>0.25454545454545452</v>
      </c>
      <c r="W2731" s="199">
        <v>0.2</v>
      </c>
      <c r="X2731" s="199">
        <v>5.4545454545454543E-2</v>
      </c>
      <c r="Y2731" s="200">
        <v>0.25454545454545457</v>
      </c>
      <c r="Z2731" s="194"/>
      <c r="AA2731" s="201">
        <v>55</v>
      </c>
      <c r="AB2731" s="202">
        <v>0.58181818181818179</v>
      </c>
      <c r="AC2731" s="202">
        <v>0.16363636363636364</v>
      </c>
      <c r="AD2731" s="202">
        <v>0.23636363636363636</v>
      </c>
      <c r="AE2731" s="202">
        <v>1.8181818181818181E-2</v>
      </c>
      <c r="AF2731" s="203">
        <v>0.25454545454545452</v>
      </c>
      <c r="AG2731" s="194"/>
      <c r="AH2731" s="204">
        <v>55</v>
      </c>
      <c r="AI2731" s="205">
        <v>0.6</v>
      </c>
      <c r="AJ2731" s="205">
        <v>0.18181818181818182</v>
      </c>
      <c r="AK2731" s="205">
        <v>0.14545454545454545</v>
      </c>
      <c r="AL2731" s="205">
        <v>7.2727272727272724E-2</v>
      </c>
      <c r="AM2731" s="208">
        <v>0.21818181818181817</v>
      </c>
      <c r="AN2731" s="194"/>
      <c r="AO2731" s="206">
        <v>55</v>
      </c>
      <c r="AP2731" s="207">
        <v>5.4545454545454543E-2</v>
      </c>
    </row>
    <row r="2732" spans="1:42" x14ac:dyDescent="0.3">
      <c r="A2732" t="str">
        <f>School_Data!A2732</f>
        <v>TEXARKANA SCHOOL DISTRICT</v>
      </c>
      <c r="B2732" t="s">
        <v>1638</v>
      </c>
      <c r="C2732" t="str">
        <f>School_Data!C2732</f>
        <v>ARKANSAS HIGH SCHOOL</v>
      </c>
      <c r="D2732">
        <f>School_Data!D2732</f>
        <v>4605026</v>
      </c>
      <c r="E2732" s="27">
        <f>School_Data!E2732</f>
        <v>9</v>
      </c>
      <c r="F2732" s="192">
        <v>326</v>
      </c>
      <c r="G2732" s="193">
        <v>0.31901840490797545</v>
      </c>
      <c r="H2732" s="193">
        <v>0.24846625766871167</v>
      </c>
      <c r="I2732" s="193">
        <v>0.22392638036809817</v>
      </c>
      <c r="J2732" s="193">
        <v>0.20858895705521471</v>
      </c>
      <c r="K2732" s="193">
        <v>0.43251533742331288</v>
      </c>
      <c r="L2732" s="194"/>
      <c r="M2732" s="195">
        <v>324</v>
      </c>
      <c r="N2732" s="196">
        <v>0.73148148148148151</v>
      </c>
      <c r="O2732" s="196">
        <v>0.11419753086419752</v>
      </c>
      <c r="P2732" s="196">
        <v>9.5679012345679007E-2</v>
      </c>
      <c r="Q2732" s="196">
        <v>5.8641975308641972E-2</v>
      </c>
      <c r="R2732" s="197">
        <v>0.15432098765432098</v>
      </c>
      <c r="S2732" s="194"/>
      <c r="T2732" s="198">
        <v>327</v>
      </c>
      <c r="U2732" s="199">
        <v>0.64831804281345562</v>
      </c>
      <c r="V2732" s="199">
        <v>0.14067278287461774</v>
      </c>
      <c r="W2732" s="199">
        <v>0.11926605504587157</v>
      </c>
      <c r="X2732" s="199">
        <v>9.1743119266055051E-2</v>
      </c>
      <c r="Y2732" s="200">
        <v>0.21100917431192662</v>
      </c>
      <c r="Z2732" s="194"/>
      <c r="AA2732" s="201">
        <v>327</v>
      </c>
      <c r="AB2732" s="202">
        <v>0.52599388379204892</v>
      </c>
      <c r="AC2732" s="202">
        <v>0.20489296636085627</v>
      </c>
      <c r="AD2732" s="202">
        <v>0.14067278287461774</v>
      </c>
      <c r="AE2732" s="202">
        <v>0.12844036697247707</v>
      </c>
      <c r="AF2732" s="203">
        <v>0.26911314984709478</v>
      </c>
      <c r="AG2732" s="194"/>
      <c r="AH2732" s="204">
        <v>326</v>
      </c>
      <c r="AI2732" s="205">
        <v>0.56748466257668717</v>
      </c>
      <c r="AJ2732" s="205">
        <v>0.15030674846625766</v>
      </c>
      <c r="AK2732" s="205">
        <v>0.12576687116564417</v>
      </c>
      <c r="AL2732" s="205">
        <v>0.15644171779141106</v>
      </c>
      <c r="AM2732" s="208">
        <v>0.28220858895705525</v>
      </c>
      <c r="AN2732" s="194"/>
      <c r="AO2732" s="206">
        <v>324</v>
      </c>
      <c r="AP2732" s="207">
        <v>6.7901234567901231E-2</v>
      </c>
    </row>
    <row r="2733" spans="1:42" x14ac:dyDescent="0.3">
      <c r="A2733" t="str">
        <f>School_Data!A2733</f>
        <v>TEXARKANA SCHOOL DISTRICT</v>
      </c>
      <c r="B2733" t="s">
        <v>1638</v>
      </c>
      <c r="C2733" t="str">
        <f>School_Data!C2733</f>
        <v>ARKANSAS HIGH SCHOOL</v>
      </c>
      <c r="D2733">
        <f>School_Data!D2733</f>
        <v>4605026</v>
      </c>
      <c r="E2733" s="27">
        <f>School_Data!E2733</f>
        <v>10</v>
      </c>
      <c r="F2733" s="192">
        <v>245</v>
      </c>
      <c r="G2733" s="193">
        <v>0.3510204081632653</v>
      </c>
      <c r="H2733" s="193">
        <v>0.22857142857142856</v>
      </c>
      <c r="I2733" s="193">
        <v>0.22448979591836735</v>
      </c>
      <c r="J2733" s="193">
        <v>0.19591836734693877</v>
      </c>
      <c r="K2733" s="193">
        <v>0.42040816326530611</v>
      </c>
      <c r="L2733" s="194"/>
      <c r="M2733" s="195">
        <v>246</v>
      </c>
      <c r="N2733" s="196">
        <v>0.77642276422764223</v>
      </c>
      <c r="O2733" s="196">
        <v>8.943089430894309E-2</v>
      </c>
      <c r="P2733" s="196">
        <v>9.3495934959349589E-2</v>
      </c>
      <c r="Q2733" s="196">
        <v>4.065040650406504E-2</v>
      </c>
      <c r="R2733" s="197">
        <v>0.13414634146341464</v>
      </c>
      <c r="S2733" s="194"/>
      <c r="T2733" s="198">
        <v>243</v>
      </c>
      <c r="U2733" s="199">
        <v>0.69135802469135799</v>
      </c>
      <c r="V2733" s="199">
        <v>0.12345679012345678</v>
      </c>
      <c r="W2733" s="199">
        <v>9.8765432098765427E-2</v>
      </c>
      <c r="X2733" s="199">
        <v>8.6419753086419748E-2</v>
      </c>
      <c r="Y2733" s="200">
        <v>0.18518518518518517</v>
      </c>
      <c r="Z2733" s="194"/>
      <c r="AA2733" s="201">
        <v>246</v>
      </c>
      <c r="AB2733" s="202">
        <v>0.61382113821138207</v>
      </c>
      <c r="AC2733" s="202">
        <v>0.18292682926829268</v>
      </c>
      <c r="AD2733" s="202">
        <v>0.15853658536585366</v>
      </c>
      <c r="AE2733" s="202">
        <v>4.4715447154471545E-2</v>
      </c>
      <c r="AF2733" s="203">
        <v>0.2032520325203252</v>
      </c>
      <c r="AG2733" s="194"/>
      <c r="AH2733" s="204">
        <v>245</v>
      </c>
      <c r="AI2733" s="205">
        <v>0.60816326530612241</v>
      </c>
      <c r="AJ2733" s="205">
        <v>0.13469387755102041</v>
      </c>
      <c r="AK2733" s="205">
        <v>0.11020408163265306</v>
      </c>
      <c r="AL2733" s="205">
        <v>0.14693877551020409</v>
      </c>
      <c r="AM2733" s="208">
        <v>0.25714285714285717</v>
      </c>
      <c r="AN2733" s="194"/>
      <c r="AO2733" s="206">
        <v>243</v>
      </c>
      <c r="AP2733" s="207">
        <v>6.584362139917696E-2</v>
      </c>
    </row>
    <row r="2734" spans="1:42" x14ac:dyDescent="0.3">
      <c r="A2734" t="str">
        <f>School_Data!A2734</f>
        <v>TEXARKANA SCHOOL DISTRICT</v>
      </c>
      <c r="B2734" t="s">
        <v>1638</v>
      </c>
      <c r="C2734" t="str">
        <f>School_Data!C2734</f>
        <v>EDWARD D. TRICE ELEMENTARY SCHOOL</v>
      </c>
      <c r="D2734">
        <f>School_Data!D2734</f>
        <v>4605027</v>
      </c>
      <c r="E2734" s="27">
        <f>School_Data!E2734</f>
        <v>3</v>
      </c>
      <c r="F2734" s="192">
        <v>95</v>
      </c>
      <c r="G2734" s="193">
        <v>8.4210526315789472E-2</v>
      </c>
      <c r="H2734" s="193">
        <v>0.38947368421052631</v>
      </c>
      <c r="I2734" s="193">
        <v>0.21052631578947367</v>
      </c>
      <c r="J2734" s="193">
        <v>0.31578947368421051</v>
      </c>
      <c r="K2734" s="193">
        <v>0.52631578947368418</v>
      </c>
      <c r="L2734" s="194"/>
      <c r="M2734" s="195">
        <v>95</v>
      </c>
      <c r="N2734" s="196">
        <v>0.27368421052631581</v>
      </c>
      <c r="O2734" s="196">
        <v>0.38947368421052631</v>
      </c>
      <c r="P2734" s="196">
        <v>0.24210526315789474</v>
      </c>
      <c r="Q2734" s="196">
        <v>9.4736842105263161E-2</v>
      </c>
      <c r="R2734" s="197">
        <v>0.33684210526315789</v>
      </c>
      <c r="S2734" s="194"/>
      <c r="T2734" s="198">
        <v>95</v>
      </c>
      <c r="U2734" s="199">
        <v>0.57894736842105265</v>
      </c>
      <c r="V2734" s="199">
        <v>0.16842105263157894</v>
      </c>
      <c r="W2734" s="199">
        <v>7.3684210526315783E-2</v>
      </c>
      <c r="X2734" s="199">
        <v>0.17894736842105263</v>
      </c>
      <c r="Y2734" s="200">
        <v>0.25263157894736843</v>
      </c>
      <c r="Z2734" s="194"/>
      <c r="AA2734" s="201">
        <v>95</v>
      </c>
      <c r="AB2734" s="202">
        <v>0.51578947368421058</v>
      </c>
      <c r="AC2734" s="202">
        <v>0.16842105263157894</v>
      </c>
      <c r="AD2734" s="202">
        <v>0.21052631578947367</v>
      </c>
      <c r="AE2734" s="202">
        <v>0.10526315789473684</v>
      </c>
      <c r="AF2734" s="203">
        <v>0.31578947368421051</v>
      </c>
      <c r="AG2734" s="194"/>
      <c r="AH2734" s="204">
        <v>95</v>
      </c>
      <c r="AI2734" s="205">
        <v>0.57894736842105265</v>
      </c>
      <c r="AJ2734" s="205">
        <v>0.17894736842105263</v>
      </c>
      <c r="AK2734" s="205">
        <v>0.1368421052631579</v>
      </c>
      <c r="AL2734" s="205">
        <v>0.10526315789473684</v>
      </c>
      <c r="AM2734" s="208">
        <v>0.24210526315789474</v>
      </c>
      <c r="AN2734" s="194"/>
      <c r="AO2734" s="206">
        <v>95</v>
      </c>
      <c r="AP2734" s="207">
        <v>0.12631578947368421</v>
      </c>
    </row>
    <row r="2735" spans="1:42" x14ac:dyDescent="0.3">
      <c r="A2735" t="str">
        <f>School_Data!A2735</f>
        <v>TEXARKANA SCHOOL DISTRICT</v>
      </c>
      <c r="B2735" t="s">
        <v>1638</v>
      </c>
      <c r="C2735" t="str">
        <f>School_Data!C2735</f>
        <v>EDWARD D. TRICE ELEMENTARY SCHOOL</v>
      </c>
      <c r="D2735">
        <f>School_Data!D2735</f>
        <v>4605027</v>
      </c>
      <c r="E2735" s="27">
        <f>School_Data!E2735</f>
        <v>4</v>
      </c>
      <c r="F2735" s="192">
        <v>82</v>
      </c>
      <c r="G2735" s="193">
        <v>6.097560975609756E-2</v>
      </c>
      <c r="H2735" s="193">
        <v>0.21951219512195122</v>
      </c>
      <c r="I2735" s="193">
        <v>0.40243902439024393</v>
      </c>
      <c r="J2735" s="193">
        <v>0.31707317073170732</v>
      </c>
      <c r="K2735" s="193">
        <v>0.71951219512195119</v>
      </c>
      <c r="L2735" s="194"/>
      <c r="M2735" s="195">
        <v>82</v>
      </c>
      <c r="N2735" s="196">
        <v>0.2073170731707317</v>
      </c>
      <c r="O2735" s="196">
        <v>0.47560975609756095</v>
      </c>
      <c r="P2735" s="196">
        <v>0.26829268292682928</v>
      </c>
      <c r="Q2735" s="196">
        <v>4.878048780487805E-2</v>
      </c>
      <c r="R2735" s="197">
        <v>0.31707317073170732</v>
      </c>
      <c r="S2735" s="194"/>
      <c r="T2735" s="198">
        <v>82</v>
      </c>
      <c r="U2735" s="199">
        <v>0.25609756097560976</v>
      </c>
      <c r="V2735" s="199">
        <v>0.3048780487804878</v>
      </c>
      <c r="W2735" s="199">
        <v>0.31707317073170732</v>
      </c>
      <c r="X2735" s="199">
        <v>0.12195121951219512</v>
      </c>
      <c r="Y2735" s="200">
        <v>0.43902439024390244</v>
      </c>
      <c r="Z2735" s="194"/>
      <c r="AA2735" s="201">
        <v>82</v>
      </c>
      <c r="AB2735" s="202">
        <v>0.34146341463414637</v>
      </c>
      <c r="AC2735" s="202">
        <v>0.24390243902439024</v>
      </c>
      <c r="AD2735" s="202">
        <v>0.28048780487804881</v>
      </c>
      <c r="AE2735" s="202">
        <v>0.13414634146341464</v>
      </c>
      <c r="AF2735" s="203">
        <v>0.41463414634146345</v>
      </c>
      <c r="AG2735" s="194"/>
      <c r="AH2735" s="204">
        <v>82</v>
      </c>
      <c r="AI2735" s="205">
        <v>0.43902439024390244</v>
      </c>
      <c r="AJ2735" s="205">
        <v>0.23170731707317074</v>
      </c>
      <c r="AK2735" s="205">
        <v>0.18292682926829268</v>
      </c>
      <c r="AL2735" s="205">
        <v>0.14634146341463414</v>
      </c>
      <c r="AM2735" s="208">
        <v>0.32926829268292679</v>
      </c>
      <c r="AN2735" s="194"/>
      <c r="AO2735" s="206">
        <v>82</v>
      </c>
      <c r="AP2735" s="207">
        <v>0.10975609756097561</v>
      </c>
    </row>
    <row r="2736" spans="1:42" x14ac:dyDescent="0.3">
      <c r="A2736" t="str">
        <f>School_Data!A2736</f>
        <v>TEXARKANA SCHOOL DISTRICT</v>
      </c>
      <c r="B2736" t="s">
        <v>1638</v>
      </c>
      <c r="C2736" t="str">
        <f>School_Data!C2736</f>
        <v>EDWARD D. TRICE ELEMENTARY SCHOOL</v>
      </c>
      <c r="D2736">
        <f>School_Data!D2736</f>
        <v>4605027</v>
      </c>
      <c r="E2736" s="27">
        <f>School_Data!E2736</f>
        <v>5</v>
      </c>
      <c r="F2736" s="192">
        <v>93</v>
      </c>
      <c r="G2736" s="193">
        <v>2.1505376344086023E-2</v>
      </c>
      <c r="H2736" s="193">
        <v>0.31182795698924731</v>
      </c>
      <c r="I2736" s="193">
        <v>0.34408602150537637</v>
      </c>
      <c r="J2736" s="193">
        <v>0.32258064516129031</v>
      </c>
      <c r="K2736" s="193">
        <v>0.66666666666666674</v>
      </c>
      <c r="L2736" s="194"/>
      <c r="M2736" s="195">
        <v>93</v>
      </c>
      <c r="N2736" s="196">
        <v>0.20430107526881722</v>
      </c>
      <c r="O2736" s="196">
        <v>0.38709677419354838</v>
      </c>
      <c r="P2736" s="196">
        <v>0.34408602150537637</v>
      </c>
      <c r="Q2736" s="196">
        <v>6.4516129032258063E-2</v>
      </c>
      <c r="R2736" s="197">
        <v>0.40860215053763443</v>
      </c>
      <c r="S2736" s="194"/>
      <c r="T2736" s="198">
        <v>93</v>
      </c>
      <c r="U2736" s="199">
        <v>0.34408602150537637</v>
      </c>
      <c r="V2736" s="199">
        <v>0.31182795698924731</v>
      </c>
      <c r="W2736" s="199">
        <v>0.26881720430107525</v>
      </c>
      <c r="X2736" s="199">
        <v>7.5268817204301078E-2</v>
      </c>
      <c r="Y2736" s="200">
        <v>0.34408602150537632</v>
      </c>
      <c r="Z2736" s="194"/>
      <c r="AA2736" s="201">
        <v>93</v>
      </c>
      <c r="AB2736" s="202">
        <v>0.43010752688172044</v>
      </c>
      <c r="AC2736" s="202">
        <v>0.22580645161290322</v>
      </c>
      <c r="AD2736" s="202">
        <v>0.29032258064516131</v>
      </c>
      <c r="AE2736" s="202">
        <v>5.3763440860215055E-2</v>
      </c>
      <c r="AF2736" s="203">
        <v>0.34408602150537637</v>
      </c>
      <c r="AG2736" s="194"/>
      <c r="AH2736" s="204">
        <v>93</v>
      </c>
      <c r="AI2736" s="205">
        <v>0.39784946236559138</v>
      </c>
      <c r="AJ2736" s="205">
        <v>0.25806451612903225</v>
      </c>
      <c r="AK2736" s="205">
        <v>0.13978494623655913</v>
      </c>
      <c r="AL2736" s="205">
        <v>0.20430107526881722</v>
      </c>
      <c r="AM2736" s="208">
        <v>0.34408602150537637</v>
      </c>
      <c r="AN2736" s="194"/>
      <c r="AO2736" s="206">
        <v>93</v>
      </c>
      <c r="AP2736" s="207">
        <v>9.6774193548387094E-2</v>
      </c>
    </row>
    <row r="2737" spans="1:42" x14ac:dyDescent="0.3">
      <c r="A2737" t="str">
        <f>School_Data!A2737</f>
        <v>TEXARKANA SCHOOL DISTRICT</v>
      </c>
      <c r="B2737" t="s">
        <v>1638</v>
      </c>
      <c r="C2737" t="str">
        <f>School_Data!C2737</f>
        <v>COLLEGE HILL HARMONY LEADERSHIP ACADEMY</v>
      </c>
      <c r="D2737">
        <f>School_Data!D2737</f>
        <v>4605028</v>
      </c>
      <c r="E2737" s="27">
        <f>School_Data!E2737</f>
        <v>3</v>
      </c>
      <c r="F2737" s="192">
        <v>68</v>
      </c>
      <c r="G2737" s="193">
        <v>8.8235294117647065E-2</v>
      </c>
      <c r="H2737" s="193">
        <v>0.5</v>
      </c>
      <c r="I2737" s="193">
        <v>0.25</v>
      </c>
      <c r="J2737" s="193">
        <v>0.16176470588235295</v>
      </c>
      <c r="K2737" s="193">
        <v>0.41176470588235292</v>
      </c>
      <c r="L2737" s="194"/>
      <c r="M2737" s="195">
        <v>68</v>
      </c>
      <c r="N2737" s="196">
        <v>0.39705882352941174</v>
      </c>
      <c r="O2737" s="196">
        <v>0.29411764705882354</v>
      </c>
      <c r="P2737" s="196">
        <v>0.26470588235294118</v>
      </c>
      <c r="Q2737" s="196">
        <v>4.4117647058823532E-2</v>
      </c>
      <c r="R2737" s="197">
        <v>0.30882352941176472</v>
      </c>
      <c r="S2737" s="194"/>
      <c r="T2737" s="198">
        <v>68</v>
      </c>
      <c r="U2737" s="199">
        <v>0.75</v>
      </c>
      <c r="V2737" s="199">
        <v>5.8823529411764705E-2</v>
      </c>
      <c r="W2737" s="199">
        <v>4.4117647058823532E-2</v>
      </c>
      <c r="X2737" s="199">
        <v>0.14705882352941177</v>
      </c>
      <c r="Y2737" s="200">
        <v>0.19117647058823531</v>
      </c>
      <c r="Z2737" s="194"/>
      <c r="AA2737" s="201">
        <v>68</v>
      </c>
      <c r="AB2737" s="202">
        <v>0.55882352941176472</v>
      </c>
      <c r="AC2737" s="202">
        <v>0.20588235294117646</v>
      </c>
      <c r="AD2737" s="202">
        <v>0.13235294117647059</v>
      </c>
      <c r="AE2737" s="202">
        <v>0.10294117647058823</v>
      </c>
      <c r="AF2737" s="203">
        <v>0.23529411764705882</v>
      </c>
      <c r="AG2737" s="194"/>
      <c r="AH2737" s="204">
        <v>68</v>
      </c>
      <c r="AI2737" s="205">
        <v>0.6470588235294118</v>
      </c>
      <c r="AJ2737" s="205">
        <v>0.14705882352941177</v>
      </c>
      <c r="AK2737" s="205">
        <v>0.11764705882352941</v>
      </c>
      <c r="AL2737" s="205">
        <v>8.8235294117647065E-2</v>
      </c>
      <c r="AM2737" s="208">
        <v>0.20588235294117646</v>
      </c>
      <c r="AN2737" s="194"/>
      <c r="AO2737" s="206">
        <v>68</v>
      </c>
      <c r="AP2737" s="207">
        <v>8.8235294117647065E-2</v>
      </c>
    </row>
    <row r="2738" spans="1:42" x14ac:dyDescent="0.3">
      <c r="A2738" t="str">
        <f>School_Data!A2738</f>
        <v>TEXARKANA SCHOOL DISTRICT</v>
      </c>
      <c r="B2738" t="s">
        <v>1638</v>
      </c>
      <c r="C2738" t="str">
        <f>School_Data!C2738</f>
        <v>COLLEGE HILL HARMONY LEADERSHIP ACADEMY</v>
      </c>
      <c r="D2738">
        <f>School_Data!D2738</f>
        <v>4605028</v>
      </c>
      <c r="E2738" s="27">
        <f>School_Data!E2738</f>
        <v>4</v>
      </c>
      <c r="F2738" s="192">
        <v>69</v>
      </c>
      <c r="G2738" s="193">
        <v>0.20289855072463769</v>
      </c>
      <c r="H2738" s="193">
        <v>0.37681159420289856</v>
      </c>
      <c r="I2738" s="193">
        <v>0.36231884057971014</v>
      </c>
      <c r="J2738" s="193">
        <v>5.7971014492753624E-2</v>
      </c>
      <c r="K2738" s="193">
        <v>0.42028985507246375</v>
      </c>
      <c r="L2738" s="194"/>
      <c r="M2738" s="195">
        <v>69</v>
      </c>
      <c r="N2738" s="196">
        <v>0.39130434782608697</v>
      </c>
      <c r="O2738" s="196">
        <v>0.55072463768115942</v>
      </c>
      <c r="P2738" s="196">
        <v>5.7971014492753624E-2</v>
      </c>
      <c r="Q2738" s="196">
        <v>0</v>
      </c>
      <c r="R2738" s="197">
        <v>5.7971014492753624E-2</v>
      </c>
      <c r="S2738" s="194"/>
      <c r="T2738" s="198">
        <v>69</v>
      </c>
      <c r="U2738" s="199">
        <v>0.60869565217391308</v>
      </c>
      <c r="V2738" s="199">
        <v>0.24637681159420291</v>
      </c>
      <c r="W2738" s="199">
        <v>0.14492753623188406</v>
      </c>
      <c r="X2738" s="199">
        <v>0</v>
      </c>
      <c r="Y2738" s="200">
        <v>0.14492753623188406</v>
      </c>
      <c r="Z2738" s="194"/>
      <c r="AA2738" s="201">
        <v>69</v>
      </c>
      <c r="AB2738" s="202">
        <v>0.56521739130434778</v>
      </c>
      <c r="AC2738" s="202">
        <v>0.24637681159420291</v>
      </c>
      <c r="AD2738" s="202">
        <v>0.15942028985507245</v>
      </c>
      <c r="AE2738" s="202">
        <v>2.8985507246376812E-2</v>
      </c>
      <c r="AF2738" s="203">
        <v>0.18840579710144925</v>
      </c>
      <c r="AG2738" s="194"/>
      <c r="AH2738" s="204">
        <v>69</v>
      </c>
      <c r="AI2738" s="205">
        <v>0.81159420289855078</v>
      </c>
      <c r="AJ2738" s="205">
        <v>0.15942028985507245</v>
      </c>
      <c r="AK2738" s="205">
        <v>1.4492753623188406E-2</v>
      </c>
      <c r="AL2738" s="205">
        <v>1.4492753623188406E-2</v>
      </c>
      <c r="AM2738" s="208">
        <v>2.8985507246376812E-2</v>
      </c>
      <c r="AN2738" s="194"/>
      <c r="AO2738" s="206">
        <v>69</v>
      </c>
      <c r="AP2738" s="207">
        <v>0</v>
      </c>
    </row>
    <row r="2739" spans="1:42" x14ac:dyDescent="0.3">
      <c r="A2739" t="str">
        <f>School_Data!A2739</f>
        <v>TEXARKANA SCHOOL DISTRICT</v>
      </c>
      <c r="B2739" t="s">
        <v>1638</v>
      </c>
      <c r="C2739" t="str">
        <f>School_Data!C2739</f>
        <v>COLLEGE HILL HARMONY LEADERSHIP ACADEMY</v>
      </c>
      <c r="D2739">
        <f>School_Data!D2739</f>
        <v>4605028</v>
      </c>
      <c r="E2739" s="27">
        <f>School_Data!E2739</f>
        <v>5</v>
      </c>
      <c r="F2739" s="192">
        <v>66</v>
      </c>
      <c r="G2739" s="193">
        <v>9.0909090909090912E-2</v>
      </c>
      <c r="H2739" s="193">
        <v>0.34848484848484851</v>
      </c>
      <c r="I2739" s="193">
        <v>0.34848484848484851</v>
      </c>
      <c r="J2739" s="193">
        <v>0.21212121212121213</v>
      </c>
      <c r="K2739" s="193">
        <v>0.56060606060606066</v>
      </c>
      <c r="L2739" s="194"/>
      <c r="M2739" s="195">
        <v>66</v>
      </c>
      <c r="N2739" s="196">
        <v>0.19696969696969696</v>
      </c>
      <c r="O2739" s="196">
        <v>0.65151515151515149</v>
      </c>
      <c r="P2739" s="196">
        <v>0.12121212121212122</v>
      </c>
      <c r="Q2739" s="196">
        <v>3.0303030303030304E-2</v>
      </c>
      <c r="R2739" s="197">
        <v>0.15151515151515152</v>
      </c>
      <c r="S2739" s="194"/>
      <c r="T2739" s="198">
        <v>66</v>
      </c>
      <c r="U2739" s="199">
        <v>0.5757575757575758</v>
      </c>
      <c r="V2739" s="199">
        <v>0.2878787878787879</v>
      </c>
      <c r="W2739" s="199">
        <v>9.0909090909090912E-2</v>
      </c>
      <c r="X2739" s="199">
        <v>4.5454545454545456E-2</v>
      </c>
      <c r="Y2739" s="200">
        <v>0.13636363636363635</v>
      </c>
      <c r="Z2739" s="194"/>
      <c r="AA2739" s="201">
        <v>66</v>
      </c>
      <c r="AB2739" s="202">
        <v>0.51515151515151514</v>
      </c>
      <c r="AC2739" s="202">
        <v>0.30303030303030304</v>
      </c>
      <c r="AD2739" s="202">
        <v>9.0909090909090912E-2</v>
      </c>
      <c r="AE2739" s="202">
        <v>9.0909090909090912E-2</v>
      </c>
      <c r="AF2739" s="203">
        <v>0.18181818181818182</v>
      </c>
      <c r="AG2739" s="194"/>
      <c r="AH2739" s="204">
        <v>66</v>
      </c>
      <c r="AI2739" s="205">
        <v>0.5757575757575758</v>
      </c>
      <c r="AJ2739" s="205">
        <v>0.22727272727272727</v>
      </c>
      <c r="AK2739" s="205">
        <v>0.10606060606060606</v>
      </c>
      <c r="AL2739" s="205">
        <v>9.0909090909090912E-2</v>
      </c>
      <c r="AM2739" s="208">
        <v>0.19696969696969696</v>
      </c>
      <c r="AN2739" s="194"/>
      <c r="AO2739" s="206">
        <v>66</v>
      </c>
      <c r="AP2739" s="207">
        <v>4.5454545454545456E-2</v>
      </c>
    </row>
    <row r="2740" spans="1:42" x14ac:dyDescent="0.3">
      <c r="A2740" t="str">
        <f>School_Data!A2740</f>
        <v>TEXARKANA SCHOOL DISTRICT</v>
      </c>
      <c r="B2740" t="s">
        <v>1638</v>
      </c>
      <c r="C2740" t="str">
        <f>School_Data!C2740</f>
        <v>NORTH HEIGHTS COMMUNITY SCHOOL</v>
      </c>
      <c r="D2740">
        <f>School_Data!D2740</f>
        <v>4605030</v>
      </c>
      <c r="E2740" s="27">
        <f>School_Data!E2740</f>
        <v>3</v>
      </c>
      <c r="F2740" s="192">
        <v>40</v>
      </c>
      <c r="G2740" s="193">
        <v>0.05</v>
      </c>
      <c r="H2740" s="193">
        <v>0.25</v>
      </c>
      <c r="I2740" s="193">
        <v>0.15</v>
      </c>
      <c r="J2740" s="193">
        <v>0.55000000000000004</v>
      </c>
      <c r="K2740" s="193">
        <v>0.70000000000000007</v>
      </c>
      <c r="L2740" s="194"/>
      <c r="M2740" s="195">
        <v>40</v>
      </c>
      <c r="N2740" s="196">
        <v>0.15</v>
      </c>
      <c r="O2740" s="196">
        <v>0.17499999999999999</v>
      </c>
      <c r="P2740" s="196">
        <v>0.35</v>
      </c>
      <c r="Q2740" s="196">
        <v>0.32500000000000001</v>
      </c>
      <c r="R2740" s="197">
        <v>0.67500000000000004</v>
      </c>
      <c r="S2740" s="194"/>
      <c r="T2740" s="198">
        <v>40</v>
      </c>
      <c r="U2740" s="199">
        <v>0.35</v>
      </c>
      <c r="V2740" s="199">
        <v>0.125</v>
      </c>
      <c r="W2740" s="199">
        <v>0.2</v>
      </c>
      <c r="X2740" s="199">
        <v>0.32500000000000001</v>
      </c>
      <c r="Y2740" s="200">
        <v>0.52500000000000002</v>
      </c>
      <c r="Z2740" s="194"/>
      <c r="AA2740" s="201">
        <v>40</v>
      </c>
      <c r="AB2740" s="202">
        <v>0.25</v>
      </c>
      <c r="AC2740" s="202">
        <v>0.25</v>
      </c>
      <c r="AD2740" s="202">
        <v>0.35</v>
      </c>
      <c r="AE2740" s="202">
        <v>0.15</v>
      </c>
      <c r="AF2740" s="203">
        <v>0.5</v>
      </c>
      <c r="AG2740" s="194"/>
      <c r="AH2740" s="204">
        <v>40</v>
      </c>
      <c r="AI2740" s="205">
        <v>0.32500000000000001</v>
      </c>
      <c r="AJ2740" s="205">
        <v>0.25</v>
      </c>
      <c r="AK2740" s="205">
        <v>0.25</v>
      </c>
      <c r="AL2740" s="205">
        <v>0.17499999999999999</v>
      </c>
      <c r="AM2740" s="208">
        <v>0.42499999999999999</v>
      </c>
      <c r="AN2740" s="194"/>
      <c r="AO2740" s="206">
        <v>40</v>
      </c>
      <c r="AP2740" s="207">
        <v>0.22500000000000001</v>
      </c>
    </row>
    <row r="2741" spans="1:42" x14ac:dyDescent="0.3">
      <c r="A2741" t="str">
        <f>School_Data!A2741</f>
        <v>TEXARKANA SCHOOL DISTRICT</v>
      </c>
      <c r="B2741" t="s">
        <v>1638</v>
      </c>
      <c r="C2741" t="str">
        <f>School_Data!C2741</f>
        <v>NORTH HEIGHTS COMMUNITY SCHOOL</v>
      </c>
      <c r="D2741">
        <f>School_Data!D2741</f>
        <v>4605030</v>
      </c>
      <c r="E2741" s="27">
        <f>School_Data!E2741</f>
        <v>4</v>
      </c>
      <c r="F2741" s="192">
        <v>20</v>
      </c>
      <c r="G2741" s="193">
        <v>0</v>
      </c>
      <c r="H2741" s="193">
        <v>0.4</v>
      </c>
      <c r="I2741" s="193">
        <v>0.25</v>
      </c>
      <c r="J2741" s="193">
        <v>0.35</v>
      </c>
      <c r="K2741" s="193">
        <v>0.6</v>
      </c>
      <c r="L2741" s="194"/>
      <c r="M2741" s="195">
        <v>20</v>
      </c>
      <c r="N2741" s="196">
        <v>0.1</v>
      </c>
      <c r="O2741" s="196">
        <v>0.35</v>
      </c>
      <c r="P2741" s="196">
        <v>0.45</v>
      </c>
      <c r="Q2741" s="196">
        <v>0.1</v>
      </c>
      <c r="R2741" s="197">
        <v>0.55000000000000004</v>
      </c>
      <c r="S2741" s="194"/>
      <c r="T2741" s="198">
        <v>20</v>
      </c>
      <c r="U2741" s="199">
        <v>0.2</v>
      </c>
      <c r="V2741" s="199">
        <v>0.35</v>
      </c>
      <c r="W2741" s="199">
        <v>0.25</v>
      </c>
      <c r="X2741" s="199">
        <v>0.2</v>
      </c>
      <c r="Y2741" s="200">
        <v>0.45</v>
      </c>
      <c r="Z2741" s="194"/>
      <c r="AA2741" s="201">
        <v>20</v>
      </c>
      <c r="AB2741" s="202">
        <v>0.2</v>
      </c>
      <c r="AC2741" s="202">
        <v>0.5</v>
      </c>
      <c r="AD2741" s="202">
        <v>0.2</v>
      </c>
      <c r="AE2741" s="202">
        <v>0.1</v>
      </c>
      <c r="AF2741" s="203">
        <v>0.30000000000000004</v>
      </c>
      <c r="AG2741" s="194"/>
      <c r="AH2741" s="204">
        <v>20</v>
      </c>
      <c r="AI2741" s="205">
        <v>0.6</v>
      </c>
      <c r="AJ2741" s="205">
        <v>0.1</v>
      </c>
      <c r="AK2741" s="205">
        <v>0.15</v>
      </c>
      <c r="AL2741" s="205">
        <v>0.15</v>
      </c>
      <c r="AM2741" s="208">
        <v>0.3</v>
      </c>
      <c r="AN2741" s="194"/>
      <c r="AO2741" s="206">
        <v>20</v>
      </c>
      <c r="AP2741" s="207">
        <v>0.2</v>
      </c>
    </row>
    <row r="2742" spans="1:42" x14ac:dyDescent="0.3">
      <c r="A2742" t="str">
        <f>School_Data!A2742</f>
        <v>TEXARKANA SCHOOL DISTRICT</v>
      </c>
      <c r="B2742" t="s">
        <v>1638</v>
      </c>
      <c r="C2742" t="str">
        <f>School_Data!C2742</f>
        <v>NORTH HEIGHTS COMMUNITY SCHOOL</v>
      </c>
      <c r="D2742">
        <f>School_Data!D2742</f>
        <v>4605030</v>
      </c>
      <c r="E2742" s="27">
        <f>School_Data!E2742</f>
        <v>5</v>
      </c>
      <c r="F2742" s="192">
        <v>27</v>
      </c>
      <c r="G2742" s="193">
        <v>0</v>
      </c>
      <c r="H2742" s="193">
        <v>0.33333333333333331</v>
      </c>
      <c r="I2742" s="193">
        <v>0.33333333333333331</v>
      </c>
      <c r="J2742" s="193">
        <v>0.33333333333333331</v>
      </c>
      <c r="K2742" s="193">
        <v>0.66666666666666663</v>
      </c>
      <c r="L2742" s="194"/>
      <c r="M2742" s="195">
        <v>27</v>
      </c>
      <c r="N2742" s="196">
        <v>7.407407407407407E-2</v>
      </c>
      <c r="O2742" s="196">
        <v>0.44444444444444442</v>
      </c>
      <c r="P2742" s="196">
        <v>0.44444444444444442</v>
      </c>
      <c r="Q2742" s="196">
        <v>3.7037037037037035E-2</v>
      </c>
      <c r="R2742" s="197">
        <v>0.48148148148148145</v>
      </c>
      <c r="S2742" s="194"/>
      <c r="T2742" s="198">
        <v>27</v>
      </c>
      <c r="U2742" s="199">
        <v>0.44444444444444442</v>
      </c>
      <c r="V2742" s="199">
        <v>0.29629629629629628</v>
      </c>
      <c r="W2742" s="199">
        <v>0.18518518518518517</v>
      </c>
      <c r="X2742" s="199">
        <v>7.407407407407407E-2</v>
      </c>
      <c r="Y2742" s="200">
        <v>0.25925925925925924</v>
      </c>
      <c r="Z2742" s="194"/>
      <c r="AA2742" s="201">
        <v>27</v>
      </c>
      <c r="AB2742" s="202">
        <v>0.33333333333333331</v>
      </c>
      <c r="AC2742" s="202">
        <v>0.18518518518518517</v>
      </c>
      <c r="AD2742" s="202">
        <v>0.25925925925925924</v>
      </c>
      <c r="AE2742" s="202">
        <v>0.22222222222222221</v>
      </c>
      <c r="AF2742" s="203">
        <v>0.48148148148148145</v>
      </c>
      <c r="AG2742" s="194"/>
      <c r="AH2742" s="204">
        <v>27</v>
      </c>
      <c r="AI2742" s="205">
        <v>0.48148148148148145</v>
      </c>
      <c r="AJ2742" s="205">
        <v>0.1111111111111111</v>
      </c>
      <c r="AK2742" s="205">
        <v>0.22222222222222221</v>
      </c>
      <c r="AL2742" s="205">
        <v>0.18518518518518517</v>
      </c>
      <c r="AM2742" s="208">
        <v>0.40740740740740738</v>
      </c>
      <c r="AN2742" s="194"/>
      <c r="AO2742" s="206">
        <v>27</v>
      </c>
      <c r="AP2742" s="207">
        <v>7.407407407407407E-2</v>
      </c>
    </row>
    <row r="2743" spans="1:42" x14ac:dyDescent="0.3">
      <c r="A2743" t="str">
        <f>School_Data!A2743</f>
        <v>TEXARKANA SCHOOL DISTRICT</v>
      </c>
      <c r="B2743" t="s">
        <v>1638</v>
      </c>
      <c r="C2743" t="str">
        <f>School_Data!C2743</f>
        <v>ARKANSAS MIDDLE SCHOOL</v>
      </c>
      <c r="D2743">
        <f>School_Data!D2743</f>
        <v>4605031</v>
      </c>
      <c r="E2743" s="27">
        <f>School_Data!E2743</f>
        <v>6</v>
      </c>
      <c r="F2743" s="192">
        <v>313</v>
      </c>
      <c r="G2743" s="193">
        <v>0.11182108626198083</v>
      </c>
      <c r="H2743" s="193">
        <v>0.37380191693290737</v>
      </c>
      <c r="I2743" s="193">
        <v>0.2268370607028754</v>
      </c>
      <c r="J2743" s="193">
        <v>0.28753993610223644</v>
      </c>
      <c r="K2743" s="193">
        <v>0.51437699680511184</v>
      </c>
      <c r="L2743" s="194"/>
      <c r="M2743" s="195">
        <v>314</v>
      </c>
      <c r="N2743" s="196">
        <v>0.24840764331210191</v>
      </c>
      <c r="O2743" s="196">
        <v>0.4140127388535032</v>
      </c>
      <c r="P2743" s="196">
        <v>0.28025477707006369</v>
      </c>
      <c r="Q2743" s="196">
        <v>5.7324840764331211E-2</v>
      </c>
      <c r="R2743" s="197">
        <v>0.33757961783439489</v>
      </c>
      <c r="S2743" s="194"/>
      <c r="T2743" s="198">
        <v>314</v>
      </c>
      <c r="U2743" s="199">
        <v>0.4713375796178344</v>
      </c>
      <c r="V2743" s="199">
        <v>0.24840764331210191</v>
      </c>
      <c r="W2743" s="199">
        <v>0.2070063694267516</v>
      </c>
      <c r="X2743" s="199">
        <v>7.32484076433121E-2</v>
      </c>
      <c r="Y2743" s="200">
        <v>0.28025477707006369</v>
      </c>
      <c r="Z2743" s="194"/>
      <c r="AA2743" s="201">
        <v>314</v>
      </c>
      <c r="AB2743" s="202">
        <v>0.5</v>
      </c>
      <c r="AC2743" s="202">
        <v>0.21019108280254778</v>
      </c>
      <c r="AD2743" s="202">
        <v>0.16242038216560509</v>
      </c>
      <c r="AE2743" s="202">
        <v>0.12738853503184713</v>
      </c>
      <c r="AF2743" s="203">
        <v>0.28980891719745222</v>
      </c>
      <c r="AG2743" s="194"/>
      <c r="AH2743" s="204">
        <v>313</v>
      </c>
      <c r="AI2743" s="205">
        <v>0.55271565495207664</v>
      </c>
      <c r="AJ2743" s="205">
        <v>0.23961661341853036</v>
      </c>
      <c r="AK2743" s="205">
        <v>0.14057507987220447</v>
      </c>
      <c r="AL2743" s="205">
        <v>6.7092651757188496E-2</v>
      </c>
      <c r="AM2743" s="208">
        <v>0.20766773162939295</v>
      </c>
      <c r="AN2743" s="194"/>
      <c r="AO2743" s="206">
        <v>314</v>
      </c>
      <c r="AP2743" s="207">
        <v>2.8662420382165606E-2</v>
      </c>
    </row>
    <row r="2744" spans="1:42" x14ac:dyDescent="0.3">
      <c r="A2744" t="str">
        <f>School_Data!A2744</f>
        <v>TEXARKANA SCHOOL DISTRICT</v>
      </c>
      <c r="B2744" t="s">
        <v>1638</v>
      </c>
      <c r="C2744" t="str">
        <f>School_Data!C2744</f>
        <v>ARKANSAS MIDDLE SCHOOL</v>
      </c>
      <c r="D2744">
        <f>School_Data!D2744</f>
        <v>4605031</v>
      </c>
      <c r="E2744" s="27">
        <f>School_Data!E2744</f>
        <v>7</v>
      </c>
      <c r="F2744" s="192">
        <v>314</v>
      </c>
      <c r="G2744" s="193">
        <v>7.6433121019108277E-2</v>
      </c>
      <c r="H2744" s="193">
        <v>0.27388535031847133</v>
      </c>
      <c r="I2744" s="193">
        <v>0.32484076433121017</v>
      </c>
      <c r="J2744" s="193">
        <v>0.32484076433121017</v>
      </c>
      <c r="K2744" s="193">
        <v>0.64968152866242035</v>
      </c>
      <c r="L2744" s="194"/>
      <c r="M2744" s="195">
        <v>314</v>
      </c>
      <c r="N2744" s="196">
        <v>0.28980891719745222</v>
      </c>
      <c r="O2744" s="196">
        <v>0.33757961783439489</v>
      </c>
      <c r="P2744" s="196">
        <v>0.23248407643312102</v>
      </c>
      <c r="Q2744" s="196">
        <v>0.14012738853503184</v>
      </c>
      <c r="R2744" s="197">
        <v>0.37261146496815289</v>
      </c>
      <c r="S2744" s="194"/>
      <c r="T2744" s="198">
        <v>314</v>
      </c>
      <c r="U2744" s="199">
        <v>0.49044585987261147</v>
      </c>
      <c r="V2744" s="199">
        <v>0.19426751592356689</v>
      </c>
      <c r="W2744" s="199">
        <v>0.19426751592356689</v>
      </c>
      <c r="X2744" s="199">
        <v>0.12101910828025478</v>
      </c>
      <c r="Y2744" s="200">
        <v>0.3152866242038217</v>
      </c>
      <c r="Z2744" s="194"/>
      <c r="AA2744" s="201">
        <v>314</v>
      </c>
      <c r="AB2744" s="202">
        <v>0.38535031847133761</v>
      </c>
      <c r="AC2744" s="202">
        <v>0.32484076433121017</v>
      </c>
      <c r="AD2744" s="202">
        <v>0.24522292993630573</v>
      </c>
      <c r="AE2744" s="202">
        <v>4.4585987261146494E-2</v>
      </c>
      <c r="AF2744" s="203">
        <v>0.28980891719745222</v>
      </c>
      <c r="AG2744" s="194"/>
      <c r="AH2744" s="204">
        <v>314</v>
      </c>
      <c r="AI2744" s="205">
        <v>0.46496815286624205</v>
      </c>
      <c r="AJ2744" s="205">
        <v>0.21337579617834396</v>
      </c>
      <c r="AK2744" s="205">
        <v>0.18152866242038215</v>
      </c>
      <c r="AL2744" s="205">
        <v>0.14012738853503184</v>
      </c>
      <c r="AM2744" s="208">
        <v>0.321656050955414</v>
      </c>
      <c r="AN2744" s="194"/>
      <c r="AO2744" s="206">
        <v>314</v>
      </c>
      <c r="AP2744" s="207">
        <v>0.10828025477707007</v>
      </c>
    </row>
    <row r="2745" spans="1:42" x14ac:dyDescent="0.3">
      <c r="A2745" t="str">
        <f>School_Data!A2745</f>
        <v>TEXARKANA SCHOOL DISTRICT</v>
      </c>
      <c r="B2745" t="s">
        <v>1638</v>
      </c>
      <c r="C2745" t="str">
        <f>School_Data!C2745</f>
        <v>ARKANSAS MIDDLE SCHOOL</v>
      </c>
      <c r="D2745">
        <f>School_Data!D2745</f>
        <v>4605031</v>
      </c>
      <c r="E2745" s="27">
        <f>School_Data!E2745</f>
        <v>8</v>
      </c>
      <c r="F2745" s="192">
        <v>312</v>
      </c>
      <c r="G2745" s="193">
        <v>0.16987179487179488</v>
      </c>
      <c r="H2745" s="193">
        <v>0.18269230769230768</v>
      </c>
      <c r="I2745" s="193">
        <v>0.3141025641025641</v>
      </c>
      <c r="J2745" s="193">
        <v>0.33333333333333331</v>
      </c>
      <c r="K2745" s="193">
        <v>0.64743589743589736</v>
      </c>
      <c r="L2745" s="194"/>
      <c r="M2745" s="195">
        <v>312</v>
      </c>
      <c r="N2745" s="196">
        <v>0.39102564102564102</v>
      </c>
      <c r="O2745" s="196">
        <v>0.31730769230769229</v>
      </c>
      <c r="P2745" s="196">
        <v>0.12179487179487179</v>
      </c>
      <c r="Q2745" s="196">
        <v>0.16987179487179488</v>
      </c>
      <c r="R2745" s="197">
        <v>0.29166666666666669</v>
      </c>
      <c r="S2745" s="194"/>
      <c r="T2745" s="198">
        <v>313</v>
      </c>
      <c r="U2745" s="199">
        <v>0.47923322683706071</v>
      </c>
      <c r="V2745" s="199">
        <v>0.2108626198083067</v>
      </c>
      <c r="W2745" s="199">
        <v>0.14376996805111822</v>
      </c>
      <c r="X2745" s="199">
        <v>0.16613418530351437</v>
      </c>
      <c r="Y2745" s="200">
        <v>0.30990415335463262</v>
      </c>
      <c r="Z2745" s="194"/>
      <c r="AA2745" s="201">
        <v>311</v>
      </c>
      <c r="AB2745" s="202">
        <v>0.36655948553054662</v>
      </c>
      <c r="AC2745" s="202">
        <v>0.26366559485530544</v>
      </c>
      <c r="AD2745" s="202">
        <v>0.2347266881028939</v>
      </c>
      <c r="AE2745" s="202">
        <v>0.13504823151125403</v>
      </c>
      <c r="AF2745" s="203">
        <v>0.36977491961414793</v>
      </c>
      <c r="AG2745" s="194"/>
      <c r="AH2745" s="204">
        <v>311</v>
      </c>
      <c r="AI2745" s="205">
        <v>0.47266881028938906</v>
      </c>
      <c r="AJ2745" s="205">
        <v>0.20900321543408359</v>
      </c>
      <c r="AK2745" s="205">
        <v>0.13826366559485531</v>
      </c>
      <c r="AL2745" s="205">
        <v>0.18006430868167203</v>
      </c>
      <c r="AM2745" s="208">
        <v>0.31832797427652737</v>
      </c>
      <c r="AN2745" s="194"/>
      <c r="AO2745" s="206">
        <v>312</v>
      </c>
      <c r="AP2745" s="207">
        <v>0.12179487179487179</v>
      </c>
    </row>
    <row r="2746" spans="1:42" x14ac:dyDescent="0.3">
      <c r="A2746" t="str">
        <f>School_Data!A2746</f>
        <v>TRUMANN SCHOOL DISTRICT</v>
      </c>
      <c r="B2746" t="s">
        <v>1639</v>
      </c>
      <c r="C2746" t="str">
        <f>School_Data!C2746</f>
        <v>TRUMANN ELEMENTARY SCHOOL</v>
      </c>
      <c r="D2746">
        <f>School_Data!D2746</f>
        <v>5605021</v>
      </c>
      <c r="E2746" s="27">
        <f>School_Data!E2746</f>
        <v>3</v>
      </c>
      <c r="F2746" s="192">
        <v>103</v>
      </c>
      <c r="G2746" s="193">
        <v>0.13592233009708737</v>
      </c>
      <c r="H2746" s="193">
        <v>0.4563106796116505</v>
      </c>
      <c r="I2746" s="193">
        <v>0.24271844660194175</v>
      </c>
      <c r="J2746" s="193">
        <v>0.1650485436893204</v>
      </c>
      <c r="K2746" s="193">
        <v>0.40776699029126218</v>
      </c>
      <c r="L2746" s="194"/>
      <c r="M2746" s="195">
        <v>103</v>
      </c>
      <c r="N2746" s="196">
        <v>0.28155339805825241</v>
      </c>
      <c r="O2746" s="196">
        <v>0.35922330097087379</v>
      </c>
      <c r="P2746" s="196">
        <v>0.28155339805825241</v>
      </c>
      <c r="Q2746" s="196">
        <v>7.7669902912621352E-2</v>
      </c>
      <c r="R2746" s="197">
        <v>0.35922330097087374</v>
      </c>
      <c r="S2746" s="194"/>
      <c r="T2746" s="198">
        <v>103</v>
      </c>
      <c r="U2746" s="199">
        <v>0.6310679611650486</v>
      </c>
      <c r="V2746" s="199">
        <v>0.25242718446601942</v>
      </c>
      <c r="W2746" s="199">
        <v>4.8543689320388349E-2</v>
      </c>
      <c r="X2746" s="199">
        <v>6.7961165048543687E-2</v>
      </c>
      <c r="Y2746" s="200">
        <v>0.11650485436893204</v>
      </c>
      <c r="Z2746" s="194"/>
      <c r="AA2746" s="201">
        <v>103</v>
      </c>
      <c r="AB2746" s="202">
        <v>0.6310679611650486</v>
      </c>
      <c r="AC2746" s="202">
        <v>0.18446601941747573</v>
      </c>
      <c r="AD2746" s="202">
        <v>0.11650485436893204</v>
      </c>
      <c r="AE2746" s="202">
        <v>6.7961165048543687E-2</v>
      </c>
      <c r="AF2746" s="203">
        <v>0.18446601941747573</v>
      </c>
      <c r="AG2746" s="194"/>
      <c r="AH2746" s="204">
        <v>103</v>
      </c>
      <c r="AI2746" s="205">
        <v>0.76699029126213591</v>
      </c>
      <c r="AJ2746" s="205">
        <v>0.12621359223300971</v>
      </c>
      <c r="AK2746" s="205">
        <v>1.9417475728155338E-2</v>
      </c>
      <c r="AL2746" s="205">
        <v>8.7378640776699032E-2</v>
      </c>
      <c r="AM2746" s="208">
        <v>0.10679611650485438</v>
      </c>
      <c r="AN2746" s="194"/>
      <c r="AO2746" s="206">
        <v>103</v>
      </c>
      <c r="AP2746" s="207">
        <v>4.8543689320388349E-2</v>
      </c>
    </row>
    <row r="2747" spans="1:42" x14ac:dyDescent="0.3">
      <c r="A2747" t="str">
        <f>School_Data!A2747</f>
        <v>TRUMANN SCHOOL DISTRICT</v>
      </c>
      <c r="B2747" t="s">
        <v>1639</v>
      </c>
      <c r="C2747" t="str">
        <f>School_Data!C2747</f>
        <v>TRUMANN ELEMENTARY SCHOOL</v>
      </c>
      <c r="D2747">
        <f>School_Data!D2747</f>
        <v>5605021</v>
      </c>
      <c r="E2747" s="27">
        <f>School_Data!E2747</f>
        <v>4</v>
      </c>
      <c r="F2747" s="192">
        <v>120</v>
      </c>
      <c r="G2747" s="193">
        <v>0.14166666666666666</v>
      </c>
      <c r="H2747" s="193">
        <v>0.32500000000000001</v>
      </c>
      <c r="I2747" s="193">
        <v>0.28333333333333333</v>
      </c>
      <c r="J2747" s="193">
        <v>0.25</v>
      </c>
      <c r="K2747" s="193">
        <v>0.53333333333333333</v>
      </c>
      <c r="L2747" s="194"/>
      <c r="M2747" s="195">
        <v>120</v>
      </c>
      <c r="N2747" s="196">
        <v>0.22500000000000001</v>
      </c>
      <c r="O2747" s="196">
        <v>0.5</v>
      </c>
      <c r="P2747" s="196">
        <v>0.21666666666666667</v>
      </c>
      <c r="Q2747" s="196">
        <v>5.8333333333333334E-2</v>
      </c>
      <c r="R2747" s="197">
        <v>0.27500000000000002</v>
      </c>
      <c r="S2747" s="194"/>
      <c r="T2747" s="198">
        <v>120</v>
      </c>
      <c r="U2747" s="199">
        <v>0.34166666666666667</v>
      </c>
      <c r="V2747" s="199">
        <v>0.27500000000000002</v>
      </c>
      <c r="W2747" s="199">
        <v>0.2</v>
      </c>
      <c r="X2747" s="199">
        <v>0.18333333333333332</v>
      </c>
      <c r="Y2747" s="200">
        <v>0.3833333333333333</v>
      </c>
      <c r="Z2747" s="194"/>
      <c r="AA2747" s="201">
        <v>120</v>
      </c>
      <c r="AB2747" s="202">
        <v>0.36666666666666664</v>
      </c>
      <c r="AC2747" s="202">
        <v>0.22500000000000001</v>
      </c>
      <c r="AD2747" s="202">
        <v>0.24166666666666667</v>
      </c>
      <c r="AE2747" s="202">
        <v>0.16666666666666666</v>
      </c>
      <c r="AF2747" s="203">
        <v>0.40833333333333333</v>
      </c>
      <c r="AG2747" s="194"/>
      <c r="AH2747" s="204">
        <v>120</v>
      </c>
      <c r="AI2747" s="205">
        <v>0.5083333333333333</v>
      </c>
      <c r="AJ2747" s="205">
        <v>0.16666666666666666</v>
      </c>
      <c r="AK2747" s="205">
        <v>0.19166666666666668</v>
      </c>
      <c r="AL2747" s="205">
        <v>0.13333333333333333</v>
      </c>
      <c r="AM2747" s="208">
        <v>0.32500000000000001</v>
      </c>
      <c r="AN2747" s="194"/>
      <c r="AO2747" s="206">
        <v>120</v>
      </c>
      <c r="AP2747" s="207">
        <v>0.15833333333333333</v>
      </c>
    </row>
    <row r="2748" spans="1:42" x14ac:dyDescent="0.3">
      <c r="A2748" t="str">
        <f>School_Data!A2748</f>
        <v>TRUMANN SCHOOL DISTRICT</v>
      </c>
      <c r="B2748" t="s">
        <v>1639</v>
      </c>
      <c r="C2748" t="str">
        <f>School_Data!C2748</f>
        <v>TRUMANN HIGH SCHOOL</v>
      </c>
      <c r="D2748">
        <f>School_Data!D2748</f>
        <v>5605023</v>
      </c>
      <c r="E2748" s="27">
        <f>School_Data!E2748</f>
        <v>8</v>
      </c>
      <c r="F2748" s="192">
        <v>3</v>
      </c>
      <c r="G2748" s="193" t="s">
        <v>1402</v>
      </c>
      <c r="H2748" s="193" t="s">
        <v>1402</v>
      </c>
      <c r="I2748" s="193" t="s">
        <v>1402</v>
      </c>
      <c r="J2748" s="193" t="s">
        <v>1402</v>
      </c>
      <c r="K2748" s="193" t="s">
        <v>1402</v>
      </c>
      <c r="L2748" s="194"/>
      <c r="M2748" s="195">
        <v>3</v>
      </c>
      <c r="N2748" s="196" t="s">
        <v>1402</v>
      </c>
      <c r="O2748" s="196" t="s">
        <v>1402</v>
      </c>
      <c r="P2748" s="196" t="s">
        <v>1402</v>
      </c>
      <c r="Q2748" s="196" t="s">
        <v>1402</v>
      </c>
      <c r="R2748" s="197" t="s">
        <v>1402</v>
      </c>
      <c r="S2748" s="194"/>
      <c r="T2748" s="198">
        <v>3</v>
      </c>
      <c r="U2748" s="199" t="s">
        <v>1402</v>
      </c>
      <c r="V2748" s="199" t="s">
        <v>1402</v>
      </c>
      <c r="W2748" s="199" t="s">
        <v>1402</v>
      </c>
      <c r="X2748" s="199" t="s">
        <v>1402</v>
      </c>
      <c r="Y2748" s="200" t="s">
        <v>1402</v>
      </c>
      <c r="Z2748" s="194"/>
      <c r="AA2748" s="201">
        <v>3</v>
      </c>
      <c r="AB2748" s="202" t="s">
        <v>1402</v>
      </c>
      <c r="AC2748" s="202" t="s">
        <v>1402</v>
      </c>
      <c r="AD2748" s="202" t="s">
        <v>1402</v>
      </c>
      <c r="AE2748" s="202" t="s">
        <v>1402</v>
      </c>
      <c r="AF2748" s="203" t="s">
        <v>1402</v>
      </c>
      <c r="AG2748" s="194"/>
      <c r="AH2748" s="204">
        <v>3</v>
      </c>
      <c r="AI2748" s="205" t="s">
        <v>1402</v>
      </c>
      <c r="AJ2748" s="205" t="s">
        <v>1402</v>
      </c>
      <c r="AK2748" s="205" t="s">
        <v>1402</v>
      </c>
      <c r="AL2748" s="205" t="s">
        <v>1402</v>
      </c>
      <c r="AM2748" s="208" t="s">
        <v>1402</v>
      </c>
      <c r="AN2748" s="194"/>
      <c r="AO2748" s="206">
        <v>3</v>
      </c>
      <c r="AP2748" s="207" t="s">
        <v>1402</v>
      </c>
    </row>
    <row r="2749" spans="1:42" x14ac:dyDescent="0.3">
      <c r="A2749" t="str">
        <f>School_Data!A2749</f>
        <v>TRUMANN SCHOOL DISTRICT</v>
      </c>
      <c r="B2749" t="s">
        <v>1639</v>
      </c>
      <c r="C2749" t="str">
        <f>School_Data!C2749</f>
        <v>TRUMANN HIGH SCHOOL</v>
      </c>
      <c r="D2749">
        <f>School_Data!D2749</f>
        <v>5605023</v>
      </c>
      <c r="E2749" s="27">
        <f>School_Data!E2749</f>
        <v>9</v>
      </c>
      <c r="F2749" s="192">
        <v>113</v>
      </c>
      <c r="G2749" s="193">
        <v>0.25663716814159293</v>
      </c>
      <c r="H2749" s="193">
        <v>0.30088495575221241</v>
      </c>
      <c r="I2749" s="193">
        <v>0.29203539823008851</v>
      </c>
      <c r="J2749" s="193">
        <v>0.15044247787610621</v>
      </c>
      <c r="K2749" s="193">
        <v>0.44247787610619471</v>
      </c>
      <c r="L2749" s="194"/>
      <c r="M2749" s="195">
        <v>114</v>
      </c>
      <c r="N2749" s="196">
        <v>0.58771929824561409</v>
      </c>
      <c r="O2749" s="196">
        <v>0.21929824561403508</v>
      </c>
      <c r="P2749" s="196">
        <v>0.11403508771929824</v>
      </c>
      <c r="Q2749" s="196">
        <v>7.8947368421052627E-2</v>
      </c>
      <c r="R2749" s="197">
        <v>0.19298245614035087</v>
      </c>
      <c r="S2749" s="194"/>
      <c r="T2749" s="198">
        <v>113</v>
      </c>
      <c r="U2749" s="199">
        <v>0.58407079646017701</v>
      </c>
      <c r="V2749" s="199">
        <v>0.20353982300884957</v>
      </c>
      <c r="W2749" s="199">
        <v>0.15044247787610621</v>
      </c>
      <c r="X2749" s="199">
        <v>6.1946902654867256E-2</v>
      </c>
      <c r="Y2749" s="200">
        <v>0.21238938053097345</v>
      </c>
      <c r="Z2749" s="194"/>
      <c r="AA2749" s="201">
        <v>114</v>
      </c>
      <c r="AB2749" s="202">
        <v>0.46491228070175439</v>
      </c>
      <c r="AC2749" s="202">
        <v>0.23684210526315788</v>
      </c>
      <c r="AD2749" s="202">
        <v>0.17543859649122806</v>
      </c>
      <c r="AE2749" s="202">
        <v>0.12280701754385964</v>
      </c>
      <c r="AF2749" s="203">
        <v>0.2982456140350877</v>
      </c>
      <c r="AG2749" s="194"/>
      <c r="AH2749" s="204">
        <v>113</v>
      </c>
      <c r="AI2749" s="205">
        <v>0.50442477876106195</v>
      </c>
      <c r="AJ2749" s="205">
        <v>0.21238938053097345</v>
      </c>
      <c r="AK2749" s="205">
        <v>0.15929203539823009</v>
      </c>
      <c r="AL2749" s="205">
        <v>0.12389380530973451</v>
      </c>
      <c r="AM2749" s="208">
        <v>0.2831858407079646</v>
      </c>
      <c r="AN2749" s="194"/>
      <c r="AO2749" s="206">
        <v>113</v>
      </c>
      <c r="AP2749" s="207">
        <v>7.0796460176991149E-2</v>
      </c>
    </row>
    <row r="2750" spans="1:42" x14ac:dyDescent="0.3">
      <c r="A2750" t="str">
        <f>School_Data!A2750</f>
        <v>TRUMANN SCHOOL DISTRICT</v>
      </c>
      <c r="B2750" t="s">
        <v>1639</v>
      </c>
      <c r="C2750" t="str">
        <f>School_Data!C2750</f>
        <v>TRUMANN HIGH SCHOOL</v>
      </c>
      <c r="D2750">
        <f>School_Data!D2750</f>
        <v>5605023</v>
      </c>
      <c r="E2750" s="27">
        <f>School_Data!E2750</f>
        <v>10</v>
      </c>
      <c r="F2750" s="192">
        <v>99</v>
      </c>
      <c r="G2750" s="193">
        <v>0.26262626262626265</v>
      </c>
      <c r="H2750" s="193">
        <v>0.17171717171717171</v>
      </c>
      <c r="I2750" s="193">
        <v>0.25252525252525254</v>
      </c>
      <c r="J2750" s="193">
        <v>0.31313131313131315</v>
      </c>
      <c r="K2750" s="193">
        <v>0.56565656565656575</v>
      </c>
      <c r="L2750" s="194"/>
      <c r="M2750" s="195">
        <v>100</v>
      </c>
      <c r="N2750" s="196">
        <v>0.56000000000000005</v>
      </c>
      <c r="O2750" s="196">
        <v>0.18</v>
      </c>
      <c r="P2750" s="196">
        <v>0.15</v>
      </c>
      <c r="Q2750" s="196">
        <v>0.11</v>
      </c>
      <c r="R2750" s="197">
        <v>0.26</v>
      </c>
      <c r="S2750" s="194"/>
      <c r="T2750" s="198">
        <v>99</v>
      </c>
      <c r="U2750" s="199">
        <v>0.50505050505050508</v>
      </c>
      <c r="V2750" s="199">
        <v>0.13131313131313133</v>
      </c>
      <c r="W2750" s="199">
        <v>0.23232323232323232</v>
      </c>
      <c r="X2750" s="199">
        <v>0.13131313131313133</v>
      </c>
      <c r="Y2750" s="200">
        <v>0.36363636363636365</v>
      </c>
      <c r="Z2750" s="194"/>
      <c r="AA2750" s="201">
        <v>100</v>
      </c>
      <c r="AB2750" s="202">
        <v>0.4</v>
      </c>
      <c r="AC2750" s="202">
        <v>0.25</v>
      </c>
      <c r="AD2750" s="202">
        <v>0.24</v>
      </c>
      <c r="AE2750" s="202">
        <v>0.11</v>
      </c>
      <c r="AF2750" s="203">
        <v>0.35</v>
      </c>
      <c r="AG2750" s="194"/>
      <c r="AH2750" s="204">
        <v>99</v>
      </c>
      <c r="AI2750" s="205">
        <v>0.39393939393939392</v>
      </c>
      <c r="AJ2750" s="205">
        <v>0.15151515151515152</v>
      </c>
      <c r="AK2750" s="205">
        <v>0.21212121212121213</v>
      </c>
      <c r="AL2750" s="205">
        <v>0.24242424242424243</v>
      </c>
      <c r="AM2750" s="208">
        <v>0.45454545454545459</v>
      </c>
      <c r="AN2750" s="194"/>
      <c r="AO2750" s="206">
        <v>99</v>
      </c>
      <c r="AP2750" s="207">
        <v>0.14141414141414141</v>
      </c>
    </row>
    <row r="2751" spans="1:42" x14ac:dyDescent="0.3">
      <c r="A2751" t="str">
        <f>School_Data!A2751</f>
        <v>TRUMANN SCHOOL DISTRICT</v>
      </c>
      <c r="B2751" t="s">
        <v>1639</v>
      </c>
      <c r="C2751" t="str">
        <f>School_Data!C2751</f>
        <v>TRUMANN MIDDLE SCHOOL</v>
      </c>
      <c r="D2751">
        <f>School_Data!D2751</f>
        <v>5605024</v>
      </c>
      <c r="E2751" s="27">
        <f>School_Data!E2751</f>
        <v>5</v>
      </c>
      <c r="F2751" s="192">
        <v>80</v>
      </c>
      <c r="G2751" s="193">
        <v>0.125</v>
      </c>
      <c r="H2751" s="193">
        <v>0.375</v>
      </c>
      <c r="I2751" s="193">
        <v>0.26250000000000001</v>
      </c>
      <c r="J2751" s="193">
        <v>0.23749999999999999</v>
      </c>
      <c r="K2751" s="193">
        <v>0.5</v>
      </c>
      <c r="L2751" s="194"/>
      <c r="M2751" s="195">
        <v>80</v>
      </c>
      <c r="N2751" s="196">
        <v>0.3</v>
      </c>
      <c r="O2751" s="196">
        <v>0.33750000000000002</v>
      </c>
      <c r="P2751" s="196">
        <v>0.33750000000000002</v>
      </c>
      <c r="Q2751" s="196">
        <v>2.5000000000000001E-2</v>
      </c>
      <c r="R2751" s="197">
        <v>0.36250000000000004</v>
      </c>
      <c r="S2751" s="194"/>
      <c r="T2751" s="198">
        <v>80</v>
      </c>
      <c r="U2751" s="199">
        <v>0.47499999999999998</v>
      </c>
      <c r="V2751" s="199">
        <v>0.23749999999999999</v>
      </c>
      <c r="W2751" s="199">
        <v>0.21249999999999999</v>
      </c>
      <c r="X2751" s="199">
        <v>7.4999999999999997E-2</v>
      </c>
      <c r="Y2751" s="200">
        <v>0.28749999999999998</v>
      </c>
      <c r="Z2751" s="194"/>
      <c r="AA2751" s="201">
        <v>80</v>
      </c>
      <c r="AB2751" s="202">
        <v>0.51249999999999996</v>
      </c>
      <c r="AC2751" s="202">
        <v>0.25</v>
      </c>
      <c r="AD2751" s="202">
        <v>0.15</v>
      </c>
      <c r="AE2751" s="202">
        <v>8.7499999999999994E-2</v>
      </c>
      <c r="AF2751" s="203">
        <v>0.23749999999999999</v>
      </c>
      <c r="AG2751" s="194"/>
      <c r="AH2751" s="204">
        <v>80</v>
      </c>
      <c r="AI2751" s="205">
        <v>0.53749999999999998</v>
      </c>
      <c r="AJ2751" s="205">
        <v>0.21249999999999999</v>
      </c>
      <c r="AK2751" s="205">
        <v>0.125</v>
      </c>
      <c r="AL2751" s="205">
        <v>0.125</v>
      </c>
      <c r="AM2751" s="208">
        <v>0.25</v>
      </c>
      <c r="AN2751" s="194"/>
      <c r="AO2751" s="206">
        <v>80</v>
      </c>
      <c r="AP2751" s="207">
        <v>0.05</v>
      </c>
    </row>
    <row r="2752" spans="1:42" x14ac:dyDescent="0.3">
      <c r="A2752" t="str">
        <f>School_Data!A2752</f>
        <v>TRUMANN SCHOOL DISTRICT</v>
      </c>
      <c r="B2752" t="s">
        <v>1639</v>
      </c>
      <c r="C2752" t="str">
        <f>School_Data!C2752</f>
        <v>TRUMANN MIDDLE SCHOOL</v>
      </c>
      <c r="D2752">
        <f>School_Data!D2752</f>
        <v>5605024</v>
      </c>
      <c r="E2752" s="27">
        <f>School_Data!E2752</f>
        <v>6</v>
      </c>
      <c r="F2752" s="192">
        <v>106</v>
      </c>
      <c r="G2752" s="193">
        <v>0.12264150943396226</v>
      </c>
      <c r="H2752" s="193">
        <v>0.35849056603773582</v>
      </c>
      <c r="I2752" s="193">
        <v>0.22641509433962265</v>
      </c>
      <c r="J2752" s="193">
        <v>0.29245283018867924</v>
      </c>
      <c r="K2752" s="193">
        <v>0.51886792452830188</v>
      </c>
      <c r="L2752" s="194"/>
      <c r="M2752" s="195">
        <v>106</v>
      </c>
      <c r="N2752" s="196">
        <v>0.21698113207547171</v>
      </c>
      <c r="O2752" s="196">
        <v>0.45283018867924529</v>
      </c>
      <c r="P2752" s="196">
        <v>0.27358490566037735</v>
      </c>
      <c r="Q2752" s="196">
        <v>5.6603773584905662E-2</v>
      </c>
      <c r="R2752" s="197">
        <v>0.330188679245283</v>
      </c>
      <c r="S2752" s="194"/>
      <c r="T2752" s="198">
        <v>106</v>
      </c>
      <c r="U2752" s="199">
        <v>0.44339622641509435</v>
      </c>
      <c r="V2752" s="199">
        <v>0.20754716981132076</v>
      </c>
      <c r="W2752" s="199">
        <v>0.26415094339622641</v>
      </c>
      <c r="X2752" s="199">
        <v>8.4905660377358486E-2</v>
      </c>
      <c r="Y2752" s="200">
        <v>0.34905660377358488</v>
      </c>
      <c r="Z2752" s="194"/>
      <c r="AA2752" s="201">
        <v>106</v>
      </c>
      <c r="AB2752" s="202">
        <v>0.45283018867924529</v>
      </c>
      <c r="AC2752" s="202">
        <v>0.22641509433962265</v>
      </c>
      <c r="AD2752" s="202">
        <v>0.20754716981132076</v>
      </c>
      <c r="AE2752" s="202">
        <v>0.11320754716981132</v>
      </c>
      <c r="AF2752" s="203">
        <v>0.32075471698113212</v>
      </c>
      <c r="AG2752" s="194"/>
      <c r="AH2752" s="204">
        <v>106</v>
      </c>
      <c r="AI2752" s="205">
        <v>0.48113207547169812</v>
      </c>
      <c r="AJ2752" s="205">
        <v>0.26415094339622641</v>
      </c>
      <c r="AK2752" s="205">
        <v>0.14150943396226415</v>
      </c>
      <c r="AL2752" s="205">
        <v>0.11320754716981132</v>
      </c>
      <c r="AM2752" s="208">
        <v>0.25471698113207547</v>
      </c>
      <c r="AN2752" s="194"/>
      <c r="AO2752" s="206">
        <v>106</v>
      </c>
      <c r="AP2752" s="207">
        <v>4.716981132075472E-2</v>
      </c>
    </row>
    <row r="2753" spans="1:42" x14ac:dyDescent="0.3">
      <c r="A2753" t="str">
        <f>School_Data!A2753</f>
        <v>TRUMANN SCHOOL DISTRICT</v>
      </c>
      <c r="B2753" t="s">
        <v>1639</v>
      </c>
      <c r="C2753" t="str">
        <f>School_Data!C2753</f>
        <v>TRUMANN MIDDLE SCHOOL</v>
      </c>
      <c r="D2753">
        <f>School_Data!D2753</f>
        <v>5605024</v>
      </c>
      <c r="E2753" s="27">
        <f>School_Data!E2753</f>
        <v>7</v>
      </c>
      <c r="F2753" s="192">
        <v>105</v>
      </c>
      <c r="G2753" s="193">
        <v>4.7619047619047616E-2</v>
      </c>
      <c r="H2753" s="193">
        <v>0.30476190476190479</v>
      </c>
      <c r="I2753" s="193">
        <v>0.31428571428571428</v>
      </c>
      <c r="J2753" s="193">
        <v>0.33333333333333331</v>
      </c>
      <c r="K2753" s="193">
        <v>0.64761904761904754</v>
      </c>
      <c r="L2753" s="194"/>
      <c r="M2753" s="195">
        <v>105</v>
      </c>
      <c r="N2753" s="196">
        <v>0.37142857142857144</v>
      </c>
      <c r="O2753" s="196">
        <v>0.39047619047619048</v>
      </c>
      <c r="P2753" s="196">
        <v>0.17142857142857143</v>
      </c>
      <c r="Q2753" s="196">
        <v>6.6666666666666666E-2</v>
      </c>
      <c r="R2753" s="197">
        <v>0.23809523809523808</v>
      </c>
      <c r="S2753" s="194"/>
      <c r="T2753" s="198">
        <v>105</v>
      </c>
      <c r="U2753" s="199">
        <v>0.45714285714285713</v>
      </c>
      <c r="V2753" s="199">
        <v>0.23809523809523808</v>
      </c>
      <c r="W2753" s="199">
        <v>0.18095238095238095</v>
      </c>
      <c r="X2753" s="199">
        <v>0.12380952380952381</v>
      </c>
      <c r="Y2753" s="200">
        <v>0.30476190476190479</v>
      </c>
      <c r="Z2753" s="194"/>
      <c r="AA2753" s="201">
        <v>105</v>
      </c>
      <c r="AB2753" s="202">
        <v>0.40952380952380951</v>
      </c>
      <c r="AC2753" s="202">
        <v>0.25714285714285712</v>
      </c>
      <c r="AD2753" s="202">
        <v>0.26666666666666666</v>
      </c>
      <c r="AE2753" s="202">
        <v>6.6666666666666666E-2</v>
      </c>
      <c r="AF2753" s="203">
        <v>0.33333333333333331</v>
      </c>
      <c r="AG2753" s="194"/>
      <c r="AH2753" s="204">
        <v>105</v>
      </c>
      <c r="AI2753" s="205">
        <v>0.48571428571428571</v>
      </c>
      <c r="AJ2753" s="205">
        <v>0.19047619047619047</v>
      </c>
      <c r="AK2753" s="205">
        <v>0.19047619047619047</v>
      </c>
      <c r="AL2753" s="205">
        <v>0.13333333333333333</v>
      </c>
      <c r="AM2753" s="208">
        <v>0.32380952380952377</v>
      </c>
      <c r="AN2753" s="194"/>
      <c r="AO2753" s="206">
        <v>105</v>
      </c>
      <c r="AP2753" s="207">
        <v>4.7619047619047616E-2</v>
      </c>
    </row>
    <row r="2754" spans="1:42" x14ac:dyDescent="0.3">
      <c r="A2754" t="str">
        <f>School_Data!A2754</f>
        <v>TRUMANN SCHOOL DISTRICT</v>
      </c>
      <c r="B2754" t="s">
        <v>1639</v>
      </c>
      <c r="C2754" t="str">
        <f>School_Data!C2754</f>
        <v>TRUMANN MIDDLE SCHOOL</v>
      </c>
      <c r="D2754">
        <f>School_Data!D2754</f>
        <v>5605024</v>
      </c>
      <c r="E2754" s="27">
        <f>School_Data!E2754</f>
        <v>8</v>
      </c>
      <c r="F2754" s="192">
        <v>129</v>
      </c>
      <c r="G2754" s="193">
        <v>0.2558139534883721</v>
      </c>
      <c r="H2754" s="193">
        <v>0.19379844961240311</v>
      </c>
      <c r="I2754" s="193">
        <v>0.31007751937984496</v>
      </c>
      <c r="J2754" s="193">
        <v>0.24031007751937986</v>
      </c>
      <c r="K2754" s="193">
        <v>0.55038759689922478</v>
      </c>
      <c r="L2754" s="194"/>
      <c r="M2754" s="195">
        <v>129</v>
      </c>
      <c r="N2754" s="196">
        <v>0.5736434108527132</v>
      </c>
      <c r="O2754" s="196">
        <v>0.24806201550387597</v>
      </c>
      <c r="P2754" s="196">
        <v>0.11627906976744186</v>
      </c>
      <c r="Q2754" s="196">
        <v>6.2015503875968991E-2</v>
      </c>
      <c r="R2754" s="197">
        <v>0.17829457364341084</v>
      </c>
      <c r="S2754" s="194"/>
      <c r="T2754" s="198">
        <v>129</v>
      </c>
      <c r="U2754" s="199">
        <v>0.56589147286821706</v>
      </c>
      <c r="V2754" s="199">
        <v>0.20155038759689922</v>
      </c>
      <c r="W2754" s="199">
        <v>0.15503875968992248</v>
      </c>
      <c r="X2754" s="199">
        <v>7.7519379844961239E-2</v>
      </c>
      <c r="Y2754" s="200">
        <v>0.23255813953488372</v>
      </c>
      <c r="Z2754" s="194"/>
      <c r="AA2754" s="201">
        <v>129</v>
      </c>
      <c r="AB2754" s="202">
        <v>0.41085271317829458</v>
      </c>
      <c r="AC2754" s="202">
        <v>0.30232558139534882</v>
      </c>
      <c r="AD2754" s="202">
        <v>0.18604651162790697</v>
      </c>
      <c r="AE2754" s="202">
        <v>0.10077519379844961</v>
      </c>
      <c r="AF2754" s="203">
        <v>0.2868217054263566</v>
      </c>
      <c r="AG2754" s="194"/>
      <c r="AH2754" s="204">
        <v>129</v>
      </c>
      <c r="AI2754" s="205">
        <v>0.55813953488372092</v>
      </c>
      <c r="AJ2754" s="205">
        <v>0.22480620155038761</v>
      </c>
      <c r="AK2754" s="205">
        <v>0.13953488372093023</v>
      </c>
      <c r="AL2754" s="205">
        <v>7.7519379844961239E-2</v>
      </c>
      <c r="AM2754" s="208">
        <v>0.21705426356589147</v>
      </c>
      <c r="AN2754" s="194"/>
      <c r="AO2754" s="206">
        <v>129</v>
      </c>
      <c r="AP2754" s="207">
        <v>5.4263565891472867E-2</v>
      </c>
    </row>
    <row r="2755" spans="1:42" x14ac:dyDescent="0.3">
      <c r="A2755" t="str">
        <f>School_Data!A2755</f>
        <v>TWO RIVERS SCHOOL DISTRICT</v>
      </c>
      <c r="B2755" t="s">
        <v>1640</v>
      </c>
      <c r="C2755" t="str">
        <f>School_Data!C2755</f>
        <v>TWO RIVERS HIGH SCHOOL</v>
      </c>
      <c r="D2755">
        <f>School_Data!D2755</f>
        <v>7510019</v>
      </c>
      <c r="E2755" s="27">
        <f>School_Data!E2755</f>
        <v>5</v>
      </c>
      <c r="F2755" s="192">
        <v>49</v>
      </c>
      <c r="G2755" s="193">
        <v>0</v>
      </c>
      <c r="H2755" s="193">
        <v>0.42857142857142855</v>
      </c>
      <c r="I2755" s="193">
        <v>0.36734693877551022</v>
      </c>
      <c r="J2755" s="193">
        <v>0.20408163265306123</v>
      </c>
      <c r="K2755" s="193">
        <v>0.5714285714285714</v>
      </c>
      <c r="L2755" s="194"/>
      <c r="M2755" s="195">
        <v>49</v>
      </c>
      <c r="N2755" s="196">
        <v>0.26530612244897961</v>
      </c>
      <c r="O2755" s="196">
        <v>0.5714285714285714</v>
      </c>
      <c r="P2755" s="196">
        <v>0.14285714285714285</v>
      </c>
      <c r="Q2755" s="196">
        <v>2.0408163265306121E-2</v>
      </c>
      <c r="R2755" s="197">
        <v>0.16326530612244897</v>
      </c>
      <c r="S2755" s="194"/>
      <c r="T2755" s="198">
        <v>49</v>
      </c>
      <c r="U2755" s="199">
        <v>0.48979591836734693</v>
      </c>
      <c r="V2755" s="199">
        <v>0.26530612244897961</v>
      </c>
      <c r="W2755" s="199">
        <v>0.20408163265306123</v>
      </c>
      <c r="X2755" s="199">
        <v>4.0816326530612242E-2</v>
      </c>
      <c r="Y2755" s="200">
        <v>0.24489795918367346</v>
      </c>
      <c r="Z2755" s="194"/>
      <c r="AA2755" s="201">
        <v>49</v>
      </c>
      <c r="AB2755" s="202">
        <v>0.5714285714285714</v>
      </c>
      <c r="AC2755" s="202">
        <v>0.20408163265306123</v>
      </c>
      <c r="AD2755" s="202">
        <v>0.18367346938775511</v>
      </c>
      <c r="AE2755" s="202">
        <v>4.0816326530612242E-2</v>
      </c>
      <c r="AF2755" s="203">
        <v>0.22448979591836735</v>
      </c>
      <c r="AG2755" s="194"/>
      <c r="AH2755" s="204">
        <v>49</v>
      </c>
      <c r="AI2755" s="205">
        <v>0.55102040816326525</v>
      </c>
      <c r="AJ2755" s="205">
        <v>0.12244897959183673</v>
      </c>
      <c r="AK2755" s="205">
        <v>0.12244897959183673</v>
      </c>
      <c r="AL2755" s="205">
        <v>0.20408163265306123</v>
      </c>
      <c r="AM2755" s="208">
        <v>0.32653061224489799</v>
      </c>
      <c r="AN2755" s="194"/>
      <c r="AO2755" s="206">
        <v>49</v>
      </c>
      <c r="AP2755" s="207">
        <v>4.0816326530612242E-2</v>
      </c>
    </row>
    <row r="2756" spans="1:42" x14ac:dyDescent="0.3">
      <c r="A2756" t="str">
        <f>School_Data!A2756</f>
        <v>TWO RIVERS SCHOOL DISTRICT</v>
      </c>
      <c r="B2756" t="s">
        <v>1640</v>
      </c>
      <c r="C2756" t="str">
        <f>School_Data!C2756</f>
        <v>TWO RIVERS HIGH SCHOOL</v>
      </c>
      <c r="D2756">
        <f>School_Data!D2756</f>
        <v>7510019</v>
      </c>
      <c r="E2756" s="27">
        <f>School_Data!E2756</f>
        <v>6</v>
      </c>
      <c r="F2756" s="192">
        <v>47</v>
      </c>
      <c r="G2756" s="193">
        <v>0.1276595744680851</v>
      </c>
      <c r="H2756" s="193">
        <v>0.23404255319148937</v>
      </c>
      <c r="I2756" s="193">
        <v>0.34042553191489361</v>
      </c>
      <c r="J2756" s="193">
        <v>0.2978723404255319</v>
      </c>
      <c r="K2756" s="193">
        <v>0.63829787234042556</v>
      </c>
      <c r="L2756" s="194"/>
      <c r="M2756" s="195">
        <v>47</v>
      </c>
      <c r="N2756" s="196">
        <v>0.21276595744680851</v>
      </c>
      <c r="O2756" s="196">
        <v>0.36170212765957449</v>
      </c>
      <c r="P2756" s="196">
        <v>0.36170212765957449</v>
      </c>
      <c r="Q2756" s="196">
        <v>6.3829787234042548E-2</v>
      </c>
      <c r="R2756" s="197">
        <v>0.42553191489361702</v>
      </c>
      <c r="S2756" s="194"/>
      <c r="T2756" s="198">
        <v>47</v>
      </c>
      <c r="U2756" s="199">
        <v>0.44680851063829785</v>
      </c>
      <c r="V2756" s="199">
        <v>0.23404255319148937</v>
      </c>
      <c r="W2756" s="199">
        <v>0.25531914893617019</v>
      </c>
      <c r="X2756" s="199">
        <v>6.3829787234042548E-2</v>
      </c>
      <c r="Y2756" s="200">
        <v>0.31914893617021273</v>
      </c>
      <c r="Z2756" s="194"/>
      <c r="AA2756" s="201">
        <v>47</v>
      </c>
      <c r="AB2756" s="202">
        <v>0.31914893617021278</v>
      </c>
      <c r="AC2756" s="202">
        <v>0.31914893617021278</v>
      </c>
      <c r="AD2756" s="202">
        <v>0.19148936170212766</v>
      </c>
      <c r="AE2756" s="202">
        <v>0.1702127659574468</v>
      </c>
      <c r="AF2756" s="203">
        <v>0.36170212765957444</v>
      </c>
      <c r="AG2756" s="194"/>
      <c r="AH2756" s="204">
        <v>47</v>
      </c>
      <c r="AI2756" s="205">
        <v>0.36170212765957449</v>
      </c>
      <c r="AJ2756" s="205">
        <v>0.27659574468085107</v>
      </c>
      <c r="AK2756" s="205">
        <v>0.23404255319148937</v>
      </c>
      <c r="AL2756" s="205">
        <v>0.1276595744680851</v>
      </c>
      <c r="AM2756" s="208">
        <v>0.36170212765957444</v>
      </c>
      <c r="AN2756" s="194"/>
      <c r="AO2756" s="206">
        <v>47</v>
      </c>
      <c r="AP2756" s="207">
        <v>4.2553191489361701E-2</v>
      </c>
    </row>
    <row r="2757" spans="1:42" x14ac:dyDescent="0.3">
      <c r="A2757" t="str">
        <f>School_Data!A2757</f>
        <v>TWO RIVERS SCHOOL DISTRICT</v>
      </c>
      <c r="B2757" t="s">
        <v>1640</v>
      </c>
      <c r="C2757" t="str">
        <f>School_Data!C2757</f>
        <v>TWO RIVERS HIGH SCHOOL</v>
      </c>
      <c r="D2757">
        <f>School_Data!D2757</f>
        <v>7510019</v>
      </c>
      <c r="E2757" s="27">
        <f>School_Data!E2757</f>
        <v>7</v>
      </c>
      <c r="F2757" s="192">
        <v>64</v>
      </c>
      <c r="G2757" s="193">
        <v>6.25E-2</v>
      </c>
      <c r="H2757" s="193">
        <v>0.265625</v>
      </c>
      <c r="I2757" s="193">
        <v>0.25</v>
      </c>
      <c r="J2757" s="193">
        <v>0.421875</v>
      </c>
      <c r="K2757" s="193">
        <v>0.671875</v>
      </c>
      <c r="L2757" s="194"/>
      <c r="M2757" s="195">
        <v>64</v>
      </c>
      <c r="N2757" s="196">
        <v>0.421875</v>
      </c>
      <c r="O2757" s="196">
        <v>0.359375</v>
      </c>
      <c r="P2757" s="196">
        <v>0.171875</v>
      </c>
      <c r="Q2757" s="196">
        <v>4.6875E-2</v>
      </c>
      <c r="R2757" s="197">
        <v>0.21875</v>
      </c>
      <c r="S2757" s="194"/>
      <c r="T2757" s="198">
        <v>64</v>
      </c>
      <c r="U2757" s="199">
        <v>0.421875</v>
      </c>
      <c r="V2757" s="199">
        <v>0.21875</v>
      </c>
      <c r="W2757" s="199">
        <v>0.21875</v>
      </c>
      <c r="X2757" s="199">
        <v>0.140625</v>
      </c>
      <c r="Y2757" s="200">
        <v>0.359375</v>
      </c>
      <c r="Z2757" s="194"/>
      <c r="AA2757" s="201">
        <v>64</v>
      </c>
      <c r="AB2757" s="202">
        <v>0.375</v>
      </c>
      <c r="AC2757" s="202">
        <v>0.25</v>
      </c>
      <c r="AD2757" s="202">
        <v>0.328125</v>
      </c>
      <c r="AE2757" s="202">
        <v>4.6875E-2</v>
      </c>
      <c r="AF2757" s="203">
        <v>0.375</v>
      </c>
      <c r="AG2757" s="194"/>
      <c r="AH2757" s="204">
        <v>64</v>
      </c>
      <c r="AI2757" s="205">
        <v>0.328125</v>
      </c>
      <c r="AJ2757" s="205">
        <v>0.171875</v>
      </c>
      <c r="AK2757" s="205">
        <v>0.21875</v>
      </c>
      <c r="AL2757" s="205">
        <v>0.28125</v>
      </c>
      <c r="AM2757" s="208">
        <v>0.5</v>
      </c>
      <c r="AN2757" s="194"/>
      <c r="AO2757" s="206">
        <v>64</v>
      </c>
      <c r="AP2757" s="207">
        <v>4.6875E-2</v>
      </c>
    </row>
    <row r="2758" spans="1:42" x14ac:dyDescent="0.3">
      <c r="A2758" t="str">
        <f>School_Data!A2758</f>
        <v>TWO RIVERS SCHOOL DISTRICT</v>
      </c>
      <c r="B2758" t="s">
        <v>1640</v>
      </c>
      <c r="C2758" t="str">
        <f>School_Data!C2758</f>
        <v>TWO RIVERS HIGH SCHOOL</v>
      </c>
      <c r="D2758">
        <f>School_Data!D2758</f>
        <v>7510019</v>
      </c>
      <c r="E2758" s="27">
        <f>School_Data!E2758</f>
        <v>8</v>
      </c>
      <c r="F2758" s="192">
        <v>57</v>
      </c>
      <c r="G2758" s="193">
        <v>0.22807017543859648</v>
      </c>
      <c r="H2758" s="193">
        <v>0.24561403508771928</v>
      </c>
      <c r="I2758" s="193">
        <v>0.15789473684210525</v>
      </c>
      <c r="J2758" s="193">
        <v>0.36842105263157893</v>
      </c>
      <c r="K2758" s="193">
        <v>0.52631578947368418</v>
      </c>
      <c r="L2758" s="194"/>
      <c r="M2758" s="195">
        <v>57</v>
      </c>
      <c r="N2758" s="196">
        <v>0.49122807017543857</v>
      </c>
      <c r="O2758" s="196">
        <v>0.22807017543859648</v>
      </c>
      <c r="P2758" s="196">
        <v>0.15789473684210525</v>
      </c>
      <c r="Q2758" s="196">
        <v>0.12280701754385964</v>
      </c>
      <c r="R2758" s="197">
        <v>0.2807017543859649</v>
      </c>
      <c r="S2758" s="194"/>
      <c r="T2758" s="198">
        <v>57</v>
      </c>
      <c r="U2758" s="199">
        <v>0.50877192982456143</v>
      </c>
      <c r="V2758" s="199">
        <v>0.19298245614035087</v>
      </c>
      <c r="W2758" s="199">
        <v>0.15789473684210525</v>
      </c>
      <c r="X2758" s="199">
        <v>0.14035087719298245</v>
      </c>
      <c r="Y2758" s="200">
        <v>0.2982456140350877</v>
      </c>
      <c r="Z2758" s="194"/>
      <c r="AA2758" s="201">
        <v>57</v>
      </c>
      <c r="AB2758" s="202">
        <v>0.45614035087719296</v>
      </c>
      <c r="AC2758" s="202">
        <v>0.21052631578947367</v>
      </c>
      <c r="AD2758" s="202">
        <v>0.17543859649122806</v>
      </c>
      <c r="AE2758" s="202">
        <v>0.15789473684210525</v>
      </c>
      <c r="AF2758" s="203">
        <v>0.33333333333333331</v>
      </c>
      <c r="AG2758" s="194"/>
      <c r="AH2758" s="204">
        <v>57</v>
      </c>
      <c r="AI2758" s="205">
        <v>0.49122807017543857</v>
      </c>
      <c r="AJ2758" s="205">
        <v>0.12280701754385964</v>
      </c>
      <c r="AK2758" s="205">
        <v>8.771929824561403E-2</v>
      </c>
      <c r="AL2758" s="205">
        <v>0.2982456140350877</v>
      </c>
      <c r="AM2758" s="208">
        <v>0.38596491228070173</v>
      </c>
      <c r="AN2758" s="194"/>
      <c r="AO2758" s="206">
        <v>57</v>
      </c>
      <c r="AP2758" s="207">
        <v>0.12280701754385964</v>
      </c>
    </row>
    <row r="2759" spans="1:42" x14ac:dyDescent="0.3">
      <c r="A2759" t="str">
        <f>School_Data!A2759</f>
        <v>TWO RIVERS SCHOOL DISTRICT</v>
      </c>
      <c r="B2759" t="s">
        <v>1640</v>
      </c>
      <c r="C2759" t="str">
        <f>School_Data!C2759</f>
        <v>TWO RIVERS HIGH SCHOOL</v>
      </c>
      <c r="D2759">
        <f>School_Data!D2759</f>
        <v>7510019</v>
      </c>
      <c r="E2759" s="27">
        <f>School_Data!E2759</f>
        <v>9</v>
      </c>
      <c r="F2759" s="192">
        <v>83</v>
      </c>
      <c r="G2759" s="193">
        <v>0.33734939759036142</v>
      </c>
      <c r="H2759" s="193">
        <v>0.21686746987951808</v>
      </c>
      <c r="I2759" s="193">
        <v>0.20481927710843373</v>
      </c>
      <c r="J2759" s="193">
        <v>0.24096385542168675</v>
      </c>
      <c r="K2759" s="193">
        <v>0.44578313253012047</v>
      </c>
      <c r="L2759" s="194"/>
      <c r="M2759" s="195">
        <v>83</v>
      </c>
      <c r="N2759" s="196">
        <v>0.68674698795180722</v>
      </c>
      <c r="O2759" s="196">
        <v>0.18072289156626506</v>
      </c>
      <c r="P2759" s="196">
        <v>0.10843373493975904</v>
      </c>
      <c r="Q2759" s="196">
        <v>2.4096385542168676E-2</v>
      </c>
      <c r="R2759" s="197">
        <v>0.13253012048192772</v>
      </c>
      <c r="S2759" s="194"/>
      <c r="T2759" s="198">
        <v>83</v>
      </c>
      <c r="U2759" s="199">
        <v>0.59036144578313254</v>
      </c>
      <c r="V2759" s="199">
        <v>0.20481927710843373</v>
      </c>
      <c r="W2759" s="199">
        <v>0.15662650602409639</v>
      </c>
      <c r="X2759" s="199">
        <v>4.8192771084337352E-2</v>
      </c>
      <c r="Y2759" s="200">
        <v>0.20481927710843373</v>
      </c>
      <c r="Z2759" s="194"/>
      <c r="AA2759" s="201">
        <v>83</v>
      </c>
      <c r="AB2759" s="202">
        <v>0.54216867469879515</v>
      </c>
      <c r="AC2759" s="202">
        <v>0.15662650602409639</v>
      </c>
      <c r="AD2759" s="202">
        <v>0.21686746987951808</v>
      </c>
      <c r="AE2759" s="202">
        <v>8.4337349397590355E-2</v>
      </c>
      <c r="AF2759" s="203">
        <v>0.3012048192771084</v>
      </c>
      <c r="AG2759" s="194"/>
      <c r="AH2759" s="204">
        <v>83</v>
      </c>
      <c r="AI2759" s="205">
        <v>0.55421686746987953</v>
      </c>
      <c r="AJ2759" s="205">
        <v>9.6385542168674704E-2</v>
      </c>
      <c r="AK2759" s="205">
        <v>0.16867469879518071</v>
      </c>
      <c r="AL2759" s="205">
        <v>0.18072289156626506</v>
      </c>
      <c r="AM2759" s="208">
        <v>0.3493975903614458</v>
      </c>
      <c r="AN2759" s="194"/>
      <c r="AO2759" s="206">
        <v>83</v>
      </c>
      <c r="AP2759" s="207">
        <v>1.2048192771084338E-2</v>
      </c>
    </row>
    <row r="2760" spans="1:42" x14ac:dyDescent="0.3">
      <c r="A2760" t="str">
        <f>School_Data!A2760</f>
        <v>TWO RIVERS SCHOOL DISTRICT</v>
      </c>
      <c r="B2760" t="s">
        <v>1640</v>
      </c>
      <c r="C2760" t="str">
        <f>School_Data!C2760</f>
        <v>TWO RIVERS HIGH SCHOOL</v>
      </c>
      <c r="D2760">
        <f>School_Data!D2760</f>
        <v>7510019</v>
      </c>
      <c r="E2760" s="27">
        <f>School_Data!E2760</f>
        <v>10</v>
      </c>
      <c r="F2760" s="192">
        <v>63</v>
      </c>
      <c r="G2760" s="193">
        <v>0.30158730158730157</v>
      </c>
      <c r="H2760" s="193">
        <v>0.15873015873015872</v>
      </c>
      <c r="I2760" s="193">
        <v>0.2857142857142857</v>
      </c>
      <c r="J2760" s="193">
        <v>0.25396825396825395</v>
      </c>
      <c r="K2760" s="193">
        <v>0.53968253968253965</v>
      </c>
      <c r="L2760" s="194"/>
      <c r="M2760" s="195">
        <v>63</v>
      </c>
      <c r="N2760" s="196">
        <v>0.7142857142857143</v>
      </c>
      <c r="O2760" s="196">
        <v>7.9365079365079361E-2</v>
      </c>
      <c r="P2760" s="196">
        <v>9.5238095238095233E-2</v>
      </c>
      <c r="Q2760" s="196">
        <v>0.1111111111111111</v>
      </c>
      <c r="R2760" s="197">
        <v>0.20634920634920634</v>
      </c>
      <c r="S2760" s="194"/>
      <c r="T2760" s="198">
        <v>63</v>
      </c>
      <c r="U2760" s="199">
        <v>0.5714285714285714</v>
      </c>
      <c r="V2760" s="199">
        <v>0.19047619047619047</v>
      </c>
      <c r="W2760" s="199">
        <v>0.15873015873015872</v>
      </c>
      <c r="X2760" s="199">
        <v>7.9365079365079361E-2</v>
      </c>
      <c r="Y2760" s="200">
        <v>0.23809523809523808</v>
      </c>
      <c r="Z2760" s="194"/>
      <c r="AA2760" s="201">
        <v>63</v>
      </c>
      <c r="AB2760" s="202">
        <v>0.5714285714285714</v>
      </c>
      <c r="AC2760" s="202">
        <v>0.22222222222222221</v>
      </c>
      <c r="AD2760" s="202">
        <v>0.19047619047619047</v>
      </c>
      <c r="AE2760" s="202">
        <v>1.5873015873015872E-2</v>
      </c>
      <c r="AF2760" s="203">
        <v>0.20634920634920634</v>
      </c>
      <c r="AG2760" s="194"/>
      <c r="AH2760" s="204">
        <v>63</v>
      </c>
      <c r="AI2760" s="205">
        <v>0.52380952380952384</v>
      </c>
      <c r="AJ2760" s="205">
        <v>0.25396825396825395</v>
      </c>
      <c r="AK2760" s="205">
        <v>7.9365079365079361E-2</v>
      </c>
      <c r="AL2760" s="205">
        <v>0.14285714285714285</v>
      </c>
      <c r="AM2760" s="208">
        <v>0.22222222222222221</v>
      </c>
      <c r="AN2760" s="194"/>
      <c r="AO2760" s="206">
        <v>63</v>
      </c>
      <c r="AP2760" s="207">
        <v>0.12698412698412698</v>
      </c>
    </row>
    <row r="2761" spans="1:42" x14ac:dyDescent="0.3">
      <c r="A2761" t="str">
        <f>School_Data!A2761</f>
        <v>TWO RIVERS SCHOOL DISTRICT</v>
      </c>
      <c r="B2761" t="s">
        <v>1640</v>
      </c>
      <c r="C2761" t="str">
        <f>School_Data!C2761</f>
        <v>TWO RIVERS ELEMENTARY SCHOOL</v>
      </c>
      <c r="D2761">
        <f>School_Data!D2761</f>
        <v>7510024</v>
      </c>
      <c r="E2761" s="27">
        <f>School_Data!E2761</f>
        <v>3</v>
      </c>
      <c r="F2761" s="192">
        <v>49</v>
      </c>
      <c r="G2761" s="193">
        <v>0.18367346938775511</v>
      </c>
      <c r="H2761" s="193">
        <v>0.40816326530612246</v>
      </c>
      <c r="I2761" s="193">
        <v>0.2857142857142857</v>
      </c>
      <c r="J2761" s="193">
        <v>0.12244897959183673</v>
      </c>
      <c r="K2761" s="193">
        <v>0.40816326530612246</v>
      </c>
      <c r="L2761" s="194"/>
      <c r="M2761" s="195">
        <v>49</v>
      </c>
      <c r="N2761" s="196">
        <v>0.30612244897959184</v>
      </c>
      <c r="O2761" s="196">
        <v>0.48979591836734693</v>
      </c>
      <c r="P2761" s="196">
        <v>0.18367346938775511</v>
      </c>
      <c r="Q2761" s="196">
        <v>2.0408163265306121E-2</v>
      </c>
      <c r="R2761" s="197">
        <v>0.20408163265306123</v>
      </c>
      <c r="S2761" s="194"/>
      <c r="T2761" s="198">
        <v>49</v>
      </c>
      <c r="U2761" s="199">
        <v>0.63265306122448983</v>
      </c>
      <c r="V2761" s="199">
        <v>0.20408163265306123</v>
      </c>
      <c r="W2761" s="199">
        <v>6.1224489795918366E-2</v>
      </c>
      <c r="X2761" s="199">
        <v>0.10204081632653061</v>
      </c>
      <c r="Y2761" s="200">
        <v>0.16326530612244899</v>
      </c>
      <c r="Z2761" s="194"/>
      <c r="AA2761" s="201">
        <v>49</v>
      </c>
      <c r="AB2761" s="202">
        <v>0.69387755102040816</v>
      </c>
      <c r="AC2761" s="202">
        <v>0.16326530612244897</v>
      </c>
      <c r="AD2761" s="202">
        <v>8.1632653061224483E-2</v>
      </c>
      <c r="AE2761" s="202">
        <v>6.1224489795918366E-2</v>
      </c>
      <c r="AF2761" s="203">
        <v>0.14285714285714285</v>
      </c>
      <c r="AG2761" s="194"/>
      <c r="AH2761" s="204">
        <v>49</v>
      </c>
      <c r="AI2761" s="205">
        <v>0.81632653061224492</v>
      </c>
      <c r="AJ2761" s="205">
        <v>0.10204081632653061</v>
      </c>
      <c r="AK2761" s="205">
        <v>4.0816326530612242E-2</v>
      </c>
      <c r="AL2761" s="205">
        <v>4.0816326530612242E-2</v>
      </c>
      <c r="AM2761" s="208">
        <v>8.1632653061224483E-2</v>
      </c>
      <c r="AN2761" s="194"/>
      <c r="AO2761" s="206">
        <v>49</v>
      </c>
      <c r="AP2761" s="207">
        <v>8.1632653061224483E-2</v>
      </c>
    </row>
    <row r="2762" spans="1:42" x14ac:dyDescent="0.3">
      <c r="A2762" t="str">
        <f>School_Data!A2762</f>
        <v>TWO RIVERS SCHOOL DISTRICT</v>
      </c>
      <c r="B2762" t="s">
        <v>1640</v>
      </c>
      <c r="C2762" t="str">
        <f>School_Data!C2762</f>
        <v>TWO RIVERS ELEMENTARY SCHOOL</v>
      </c>
      <c r="D2762">
        <f>School_Data!D2762</f>
        <v>7510024</v>
      </c>
      <c r="E2762" s="27">
        <f>School_Data!E2762</f>
        <v>4</v>
      </c>
      <c r="F2762" s="192">
        <v>52</v>
      </c>
      <c r="G2762" s="193">
        <v>0.13461538461538461</v>
      </c>
      <c r="H2762" s="193">
        <v>0.42307692307692307</v>
      </c>
      <c r="I2762" s="193">
        <v>0.28846153846153844</v>
      </c>
      <c r="J2762" s="193">
        <v>0.15384615384615385</v>
      </c>
      <c r="K2762" s="193">
        <v>0.44230769230769229</v>
      </c>
      <c r="L2762" s="194"/>
      <c r="M2762" s="195">
        <v>52</v>
      </c>
      <c r="N2762" s="196">
        <v>0.19230769230769232</v>
      </c>
      <c r="O2762" s="196">
        <v>0.55769230769230771</v>
      </c>
      <c r="P2762" s="196">
        <v>0.13461538461538461</v>
      </c>
      <c r="Q2762" s="196">
        <v>0.11538461538461539</v>
      </c>
      <c r="R2762" s="197">
        <v>0.25</v>
      </c>
      <c r="S2762" s="194"/>
      <c r="T2762" s="198">
        <v>52</v>
      </c>
      <c r="U2762" s="199">
        <v>0.48076923076923078</v>
      </c>
      <c r="V2762" s="199">
        <v>0.28846153846153844</v>
      </c>
      <c r="W2762" s="199">
        <v>9.6153846153846159E-2</v>
      </c>
      <c r="X2762" s="199">
        <v>0.13461538461538461</v>
      </c>
      <c r="Y2762" s="200">
        <v>0.23076923076923078</v>
      </c>
      <c r="Z2762" s="194"/>
      <c r="AA2762" s="201">
        <v>52</v>
      </c>
      <c r="AB2762" s="202">
        <v>0.48076923076923078</v>
      </c>
      <c r="AC2762" s="202">
        <v>0.25</v>
      </c>
      <c r="AD2762" s="202">
        <v>0.15384615384615385</v>
      </c>
      <c r="AE2762" s="202">
        <v>0.11538461538461539</v>
      </c>
      <c r="AF2762" s="203">
        <v>0.26923076923076927</v>
      </c>
      <c r="AG2762" s="194"/>
      <c r="AH2762" s="204">
        <v>52</v>
      </c>
      <c r="AI2762" s="205">
        <v>0.61538461538461542</v>
      </c>
      <c r="AJ2762" s="205">
        <v>9.6153846153846159E-2</v>
      </c>
      <c r="AK2762" s="205">
        <v>0.15384615384615385</v>
      </c>
      <c r="AL2762" s="205">
        <v>0.13461538461538461</v>
      </c>
      <c r="AM2762" s="208">
        <v>0.28846153846153844</v>
      </c>
      <c r="AN2762" s="194"/>
      <c r="AO2762" s="206">
        <v>52</v>
      </c>
      <c r="AP2762" s="207">
        <v>0.15384615384615385</v>
      </c>
    </row>
    <row r="2763" spans="1:42" x14ac:dyDescent="0.3">
      <c r="A2763" t="str">
        <f>School_Data!A2763</f>
        <v>VALLEY SPRINGS SCHOOL DISTRICT</v>
      </c>
      <c r="B2763" t="s">
        <v>1641</v>
      </c>
      <c r="C2763" t="str">
        <f>School_Data!C2763</f>
        <v>VALLEY SPRINGS ELEM. SCHOOL</v>
      </c>
      <c r="D2763">
        <f>School_Data!D2763</f>
        <v>505026</v>
      </c>
      <c r="E2763" s="27">
        <f>School_Data!E2763</f>
        <v>3</v>
      </c>
      <c r="F2763" s="192">
        <v>72</v>
      </c>
      <c r="G2763" s="193">
        <v>4.1666666666666664E-2</v>
      </c>
      <c r="H2763" s="193">
        <v>0.15277777777777779</v>
      </c>
      <c r="I2763" s="193">
        <v>0.30555555555555558</v>
      </c>
      <c r="J2763" s="193">
        <v>0.5</v>
      </c>
      <c r="K2763" s="193">
        <v>0.80555555555555558</v>
      </c>
      <c r="L2763" s="194"/>
      <c r="M2763" s="195">
        <v>72</v>
      </c>
      <c r="N2763" s="196">
        <v>6.9444444444444448E-2</v>
      </c>
      <c r="O2763" s="196">
        <v>0.29166666666666669</v>
      </c>
      <c r="P2763" s="196">
        <v>0.40277777777777779</v>
      </c>
      <c r="Q2763" s="196">
        <v>0.2361111111111111</v>
      </c>
      <c r="R2763" s="197">
        <v>0.63888888888888884</v>
      </c>
      <c r="S2763" s="194"/>
      <c r="T2763" s="198">
        <v>72</v>
      </c>
      <c r="U2763" s="199">
        <v>0.27777777777777779</v>
      </c>
      <c r="V2763" s="199">
        <v>0.25</v>
      </c>
      <c r="W2763" s="199">
        <v>0.16666666666666666</v>
      </c>
      <c r="X2763" s="199">
        <v>0.30555555555555558</v>
      </c>
      <c r="Y2763" s="200">
        <v>0.47222222222222221</v>
      </c>
      <c r="Z2763" s="194"/>
      <c r="AA2763" s="201">
        <v>72</v>
      </c>
      <c r="AB2763" s="202">
        <v>0.30555555555555558</v>
      </c>
      <c r="AC2763" s="202">
        <v>0.125</v>
      </c>
      <c r="AD2763" s="202">
        <v>0.2361111111111111</v>
      </c>
      <c r="AE2763" s="202">
        <v>0.33333333333333331</v>
      </c>
      <c r="AF2763" s="203">
        <v>0.56944444444444442</v>
      </c>
      <c r="AG2763" s="194"/>
      <c r="AH2763" s="204">
        <v>72</v>
      </c>
      <c r="AI2763" s="205">
        <v>0.31944444444444442</v>
      </c>
      <c r="AJ2763" s="205">
        <v>0.16666666666666666</v>
      </c>
      <c r="AK2763" s="205">
        <v>0.22222222222222221</v>
      </c>
      <c r="AL2763" s="205">
        <v>0.29166666666666669</v>
      </c>
      <c r="AM2763" s="208">
        <v>0.51388888888888884</v>
      </c>
      <c r="AN2763" s="194"/>
      <c r="AO2763" s="206">
        <v>72</v>
      </c>
      <c r="AP2763" s="207">
        <v>0.25</v>
      </c>
    </row>
    <row r="2764" spans="1:42" x14ac:dyDescent="0.3">
      <c r="A2764" t="str">
        <f>School_Data!A2764</f>
        <v>VALLEY SPRINGS SCHOOL DISTRICT</v>
      </c>
      <c r="B2764" t="s">
        <v>1641</v>
      </c>
      <c r="C2764" t="str">
        <f>School_Data!C2764</f>
        <v>VALLEY SPRINGS ELEM. SCHOOL</v>
      </c>
      <c r="D2764">
        <f>School_Data!D2764</f>
        <v>505026</v>
      </c>
      <c r="E2764" s="27">
        <f>School_Data!E2764</f>
        <v>4</v>
      </c>
      <c r="F2764" s="192">
        <v>65</v>
      </c>
      <c r="G2764" s="193">
        <v>3.0769230769230771E-2</v>
      </c>
      <c r="H2764" s="193">
        <v>0.23076923076923078</v>
      </c>
      <c r="I2764" s="193">
        <v>0.35384615384615387</v>
      </c>
      <c r="J2764" s="193">
        <v>0.38461538461538464</v>
      </c>
      <c r="K2764" s="193">
        <v>0.7384615384615385</v>
      </c>
      <c r="L2764" s="194"/>
      <c r="M2764" s="195">
        <v>65</v>
      </c>
      <c r="N2764" s="196">
        <v>0.16923076923076924</v>
      </c>
      <c r="O2764" s="196">
        <v>0.47692307692307695</v>
      </c>
      <c r="P2764" s="196">
        <v>0.30769230769230771</v>
      </c>
      <c r="Q2764" s="196">
        <v>4.6153846153846156E-2</v>
      </c>
      <c r="R2764" s="197">
        <v>0.35384615384615387</v>
      </c>
      <c r="S2764" s="194"/>
      <c r="T2764" s="198">
        <v>65</v>
      </c>
      <c r="U2764" s="199">
        <v>0.24615384615384617</v>
      </c>
      <c r="V2764" s="199">
        <v>0.24615384615384617</v>
      </c>
      <c r="W2764" s="199">
        <v>0.38461538461538464</v>
      </c>
      <c r="X2764" s="199">
        <v>0.12307692307692308</v>
      </c>
      <c r="Y2764" s="200">
        <v>0.50769230769230766</v>
      </c>
      <c r="Z2764" s="194"/>
      <c r="AA2764" s="201">
        <v>65</v>
      </c>
      <c r="AB2764" s="202">
        <v>0.23076923076923078</v>
      </c>
      <c r="AC2764" s="202">
        <v>0.2153846153846154</v>
      </c>
      <c r="AD2764" s="202">
        <v>0.41538461538461541</v>
      </c>
      <c r="AE2764" s="202">
        <v>0.13846153846153847</v>
      </c>
      <c r="AF2764" s="203">
        <v>0.55384615384615388</v>
      </c>
      <c r="AG2764" s="194"/>
      <c r="AH2764" s="204">
        <v>65</v>
      </c>
      <c r="AI2764" s="205">
        <v>0.36923076923076925</v>
      </c>
      <c r="AJ2764" s="205">
        <v>0.24615384615384617</v>
      </c>
      <c r="AK2764" s="205">
        <v>0.2</v>
      </c>
      <c r="AL2764" s="205">
        <v>0.18461538461538463</v>
      </c>
      <c r="AM2764" s="208">
        <v>0.38461538461538464</v>
      </c>
      <c r="AN2764" s="194"/>
      <c r="AO2764" s="206">
        <v>65</v>
      </c>
      <c r="AP2764" s="207">
        <v>0.13846153846153847</v>
      </c>
    </row>
    <row r="2765" spans="1:42" x14ac:dyDescent="0.3">
      <c r="A2765" t="str">
        <f>School_Data!A2765</f>
        <v>VALLEY SPRINGS SCHOOL DISTRICT</v>
      </c>
      <c r="B2765" t="s">
        <v>1641</v>
      </c>
      <c r="C2765" t="str">
        <f>School_Data!C2765</f>
        <v>VALLEY SPRINGS HIGH SCHOOL</v>
      </c>
      <c r="D2765">
        <f>School_Data!D2765</f>
        <v>505027</v>
      </c>
      <c r="E2765" s="27">
        <f>School_Data!E2765</f>
        <v>9</v>
      </c>
      <c r="F2765" s="192">
        <v>58</v>
      </c>
      <c r="G2765" s="193">
        <v>5.1724137931034482E-2</v>
      </c>
      <c r="H2765" s="193">
        <v>0.17241379310344829</v>
      </c>
      <c r="I2765" s="193">
        <v>0.34482758620689657</v>
      </c>
      <c r="J2765" s="193">
        <v>0.43103448275862066</v>
      </c>
      <c r="K2765" s="193">
        <v>0.77586206896551724</v>
      </c>
      <c r="L2765" s="194"/>
      <c r="M2765" s="195">
        <v>58</v>
      </c>
      <c r="N2765" s="196">
        <v>0.25862068965517243</v>
      </c>
      <c r="O2765" s="196">
        <v>0.20689655172413793</v>
      </c>
      <c r="P2765" s="196">
        <v>0.15517241379310345</v>
      </c>
      <c r="Q2765" s="196">
        <v>0.37931034482758619</v>
      </c>
      <c r="R2765" s="197">
        <v>0.53448275862068961</v>
      </c>
      <c r="S2765" s="194"/>
      <c r="T2765" s="198">
        <v>58</v>
      </c>
      <c r="U2765" s="199">
        <v>0.25862068965517243</v>
      </c>
      <c r="V2765" s="199">
        <v>0.22413793103448276</v>
      </c>
      <c r="W2765" s="199">
        <v>0.2413793103448276</v>
      </c>
      <c r="X2765" s="199">
        <v>0.27586206896551724</v>
      </c>
      <c r="Y2765" s="200">
        <v>0.51724137931034486</v>
      </c>
      <c r="Z2765" s="194"/>
      <c r="AA2765" s="201">
        <v>58</v>
      </c>
      <c r="AB2765" s="202">
        <v>0.22413793103448276</v>
      </c>
      <c r="AC2765" s="202">
        <v>0.22413793103448276</v>
      </c>
      <c r="AD2765" s="202">
        <v>0.25862068965517243</v>
      </c>
      <c r="AE2765" s="202">
        <v>0.29310344827586204</v>
      </c>
      <c r="AF2765" s="203">
        <v>0.55172413793103448</v>
      </c>
      <c r="AG2765" s="194"/>
      <c r="AH2765" s="204">
        <v>58</v>
      </c>
      <c r="AI2765" s="205">
        <v>0.22413793103448276</v>
      </c>
      <c r="AJ2765" s="205">
        <v>0.2413793103448276</v>
      </c>
      <c r="AK2765" s="205">
        <v>0.18965517241379309</v>
      </c>
      <c r="AL2765" s="205">
        <v>0.34482758620689657</v>
      </c>
      <c r="AM2765" s="208">
        <v>0.53448275862068972</v>
      </c>
      <c r="AN2765" s="194"/>
      <c r="AO2765" s="206">
        <v>58</v>
      </c>
      <c r="AP2765" s="207">
        <v>0.34482758620689657</v>
      </c>
    </row>
    <row r="2766" spans="1:42" x14ac:dyDescent="0.3">
      <c r="A2766" t="str">
        <f>School_Data!A2766</f>
        <v>VALLEY SPRINGS SCHOOL DISTRICT</v>
      </c>
      <c r="B2766" t="s">
        <v>1641</v>
      </c>
      <c r="C2766" t="str">
        <f>School_Data!C2766</f>
        <v>VALLEY SPRINGS HIGH SCHOOL</v>
      </c>
      <c r="D2766">
        <f>School_Data!D2766</f>
        <v>505027</v>
      </c>
      <c r="E2766" s="27">
        <f>School_Data!E2766</f>
        <v>10</v>
      </c>
      <c r="F2766" s="192">
        <v>77</v>
      </c>
      <c r="G2766" s="193">
        <v>9.0909090909090912E-2</v>
      </c>
      <c r="H2766" s="193">
        <v>0.1038961038961039</v>
      </c>
      <c r="I2766" s="193">
        <v>0.23376623376623376</v>
      </c>
      <c r="J2766" s="193">
        <v>0.5714285714285714</v>
      </c>
      <c r="K2766" s="193">
        <v>0.80519480519480513</v>
      </c>
      <c r="L2766" s="194"/>
      <c r="M2766" s="195">
        <v>77</v>
      </c>
      <c r="N2766" s="196">
        <v>0.33766233766233766</v>
      </c>
      <c r="O2766" s="196">
        <v>0.14285714285714285</v>
      </c>
      <c r="P2766" s="196">
        <v>0.12987012987012986</v>
      </c>
      <c r="Q2766" s="196">
        <v>0.38961038961038963</v>
      </c>
      <c r="R2766" s="197">
        <v>0.51948051948051943</v>
      </c>
      <c r="S2766" s="194"/>
      <c r="T2766" s="198">
        <v>77</v>
      </c>
      <c r="U2766" s="199">
        <v>0.32467532467532467</v>
      </c>
      <c r="V2766" s="199">
        <v>0.16883116883116883</v>
      </c>
      <c r="W2766" s="199">
        <v>0.19480519480519481</v>
      </c>
      <c r="X2766" s="199">
        <v>0.31168831168831168</v>
      </c>
      <c r="Y2766" s="200">
        <v>0.50649350649350655</v>
      </c>
      <c r="Z2766" s="194"/>
      <c r="AA2766" s="201">
        <v>77</v>
      </c>
      <c r="AB2766" s="202">
        <v>0.27272727272727271</v>
      </c>
      <c r="AC2766" s="202">
        <v>0.18181818181818182</v>
      </c>
      <c r="AD2766" s="202">
        <v>0.33766233766233766</v>
      </c>
      <c r="AE2766" s="202">
        <v>0.20779220779220781</v>
      </c>
      <c r="AF2766" s="203">
        <v>0.54545454545454541</v>
      </c>
      <c r="AG2766" s="194"/>
      <c r="AH2766" s="204">
        <v>77</v>
      </c>
      <c r="AI2766" s="205">
        <v>0.22077922077922077</v>
      </c>
      <c r="AJ2766" s="205">
        <v>0.15584415584415584</v>
      </c>
      <c r="AK2766" s="205">
        <v>0.23376623376623376</v>
      </c>
      <c r="AL2766" s="205">
        <v>0.38961038961038963</v>
      </c>
      <c r="AM2766" s="208">
        <v>0.62337662337662336</v>
      </c>
      <c r="AN2766" s="194"/>
      <c r="AO2766" s="206">
        <v>77</v>
      </c>
      <c r="AP2766" s="207">
        <v>0.41558441558441561</v>
      </c>
    </row>
    <row r="2767" spans="1:42" x14ac:dyDescent="0.3">
      <c r="A2767" t="str">
        <f>School_Data!A2767</f>
        <v>VALLEY SPRINGS SCHOOL DISTRICT</v>
      </c>
      <c r="B2767" t="s">
        <v>1641</v>
      </c>
      <c r="C2767" t="str">
        <f>School_Data!C2767</f>
        <v>VALLEY SPRINGS MIDDLE SCHOOL</v>
      </c>
      <c r="D2767">
        <f>School_Data!D2767</f>
        <v>505028</v>
      </c>
      <c r="E2767" s="27">
        <f>School_Data!E2767</f>
        <v>5</v>
      </c>
      <c r="F2767" s="192">
        <v>62</v>
      </c>
      <c r="G2767" s="193">
        <v>3.2258064516129031E-2</v>
      </c>
      <c r="H2767" s="193">
        <v>0.16129032258064516</v>
      </c>
      <c r="I2767" s="193">
        <v>0.40322580645161288</v>
      </c>
      <c r="J2767" s="193">
        <v>0.40322580645161288</v>
      </c>
      <c r="K2767" s="193">
        <v>0.80645161290322576</v>
      </c>
      <c r="L2767" s="194"/>
      <c r="M2767" s="195">
        <v>62</v>
      </c>
      <c r="N2767" s="196">
        <v>0.12903225806451613</v>
      </c>
      <c r="O2767" s="196">
        <v>0.5</v>
      </c>
      <c r="P2767" s="196">
        <v>0.20967741935483872</v>
      </c>
      <c r="Q2767" s="196">
        <v>0.16129032258064516</v>
      </c>
      <c r="R2767" s="197">
        <v>0.37096774193548387</v>
      </c>
      <c r="S2767" s="194"/>
      <c r="T2767" s="198">
        <v>62</v>
      </c>
      <c r="U2767" s="199">
        <v>0.20967741935483872</v>
      </c>
      <c r="V2767" s="199">
        <v>0.37096774193548387</v>
      </c>
      <c r="W2767" s="199">
        <v>0.22580645161290322</v>
      </c>
      <c r="X2767" s="199">
        <v>0.19354838709677419</v>
      </c>
      <c r="Y2767" s="200">
        <v>0.41935483870967738</v>
      </c>
      <c r="Z2767" s="194"/>
      <c r="AA2767" s="201">
        <v>62</v>
      </c>
      <c r="AB2767" s="202">
        <v>0.27419354838709675</v>
      </c>
      <c r="AC2767" s="202">
        <v>0.32258064516129031</v>
      </c>
      <c r="AD2767" s="202">
        <v>0.20967741935483872</v>
      </c>
      <c r="AE2767" s="202">
        <v>0.19354838709677419</v>
      </c>
      <c r="AF2767" s="203">
        <v>0.40322580645161288</v>
      </c>
      <c r="AG2767" s="194"/>
      <c r="AH2767" s="204">
        <v>62</v>
      </c>
      <c r="AI2767" s="205">
        <v>0.27419354838709675</v>
      </c>
      <c r="AJ2767" s="205">
        <v>0.24193548387096775</v>
      </c>
      <c r="AK2767" s="205">
        <v>0.19354838709677419</v>
      </c>
      <c r="AL2767" s="205">
        <v>0.29032258064516131</v>
      </c>
      <c r="AM2767" s="208">
        <v>0.4838709677419355</v>
      </c>
      <c r="AN2767" s="194"/>
      <c r="AO2767" s="206">
        <v>62</v>
      </c>
      <c r="AP2767" s="207">
        <v>0.20967741935483872</v>
      </c>
    </row>
    <row r="2768" spans="1:42" x14ac:dyDescent="0.3">
      <c r="A2768" t="str">
        <f>School_Data!A2768</f>
        <v>VALLEY SPRINGS SCHOOL DISTRICT</v>
      </c>
      <c r="B2768" t="s">
        <v>1641</v>
      </c>
      <c r="C2768" t="str">
        <f>School_Data!C2768</f>
        <v>VALLEY SPRINGS MIDDLE SCHOOL</v>
      </c>
      <c r="D2768">
        <f>School_Data!D2768</f>
        <v>505028</v>
      </c>
      <c r="E2768" s="27">
        <f>School_Data!E2768</f>
        <v>6</v>
      </c>
      <c r="F2768" s="192">
        <v>44</v>
      </c>
      <c r="G2768" s="193">
        <v>4.5454545454545456E-2</v>
      </c>
      <c r="H2768" s="193">
        <v>0.22727272727272727</v>
      </c>
      <c r="I2768" s="193">
        <v>0.18181818181818182</v>
      </c>
      <c r="J2768" s="193">
        <v>0.54545454545454541</v>
      </c>
      <c r="K2768" s="193">
        <v>0.72727272727272729</v>
      </c>
      <c r="L2768" s="194"/>
      <c r="M2768" s="195">
        <v>44</v>
      </c>
      <c r="N2768" s="196">
        <v>0.11363636363636363</v>
      </c>
      <c r="O2768" s="196">
        <v>0.34090909090909088</v>
      </c>
      <c r="P2768" s="196">
        <v>0.36363636363636365</v>
      </c>
      <c r="Q2768" s="196">
        <v>0.18181818181818182</v>
      </c>
      <c r="R2768" s="197">
        <v>0.54545454545454541</v>
      </c>
      <c r="S2768" s="194"/>
      <c r="T2768" s="198">
        <v>44</v>
      </c>
      <c r="U2768" s="199">
        <v>0.22727272727272727</v>
      </c>
      <c r="V2768" s="199">
        <v>0.20454545454545456</v>
      </c>
      <c r="W2768" s="199">
        <v>0.36363636363636365</v>
      </c>
      <c r="X2768" s="199">
        <v>0.20454545454545456</v>
      </c>
      <c r="Y2768" s="200">
        <v>0.56818181818181823</v>
      </c>
      <c r="Z2768" s="194"/>
      <c r="AA2768" s="201">
        <v>44</v>
      </c>
      <c r="AB2768" s="202">
        <v>0.29545454545454547</v>
      </c>
      <c r="AC2768" s="202">
        <v>0.22727272727272727</v>
      </c>
      <c r="AD2768" s="202">
        <v>0.25</v>
      </c>
      <c r="AE2768" s="202">
        <v>0.22727272727272727</v>
      </c>
      <c r="AF2768" s="203">
        <v>0.47727272727272729</v>
      </c>
      <c r="AG2768" s="194"/>
      <c r="AH2768" s="204">
        <v>44</v>
      </c>
      <c r="AI2768" s="205">
        <v>0.29545454545454547</v>
      </c>
      <c r="AJ2768" s="205">
        <v>0.18181818181818182</v>
      </c>
      <c r="AK2768" s="205">
        <v>0.22727272727272727</v>
      </c>
      <c r="AL2768" s="205">
        <v>0.29545454545454547</v>
      </c>
      <c r="AM2768" s="208">
        <v>0.52272727272727271</v>
      </c>
      <c r="AN2768" s="194"/>
      <c r="AO2768" s="206">
        <v>44</v>
      </c>
      <c r="AP2768" s="207">
        <v>0.18181818181818182</v>
      </c>
    </row>
    <row r="2769" spans="1:42" x14ac:dyDescent="0.3">
      <c r="A2769" t="str">
        <f>School_Data!A2769</f>
        <v>VALLEY SPRINGS SCHOOL DISTRICT</v>
      </c>
      <c r="B2769" t="s">
        <v>1641</v>
      </c>
      <c r="C2769" t="str">
        <f>School_Data!C2769</f>
        <v>VALLEY SPRINGS MIDDLE SCHOOL</v>
      </c>
      <c r="D2769">
        <f>School_Data!D2769</f>
        <v>505028</v>
      </c>
      <c r="E2769" s="27">
        <f>School_Data!E2769</f>
        <v>7</v>
      </c>
      <c r="F2769" s="192">
        <v>61</v>
      </c>
      <c r="G2769" s="193">
        <v>3.2786885245901641E-2</v>
      </c>
      <c r="H2769" s="193">
        <v>8.1967213114754092E-2</v>
      </c>
      <c r="I2769" s="193">
        <v>0.16393442622950818</v>
      </c>
      <c r="J2769" s="193">
        <v>0.72131147540983609</v>
      </c>
      <c r="K2769" s="193">
        <v>0.88524590163934425</v>
      </c>
      <c r="L2769" s="194"/>
      <c r="M2769" s="195">
        <v>61</v>
      </c>
      <c r="N2769" s="196">
        <v>0.11475409836065574</v>
      </c>
      <c r="O2769" s="196">
        <v>0.26229508196721313</v>
      </c>
      <c r="P2769" s="196">
        <v>0.21311475409836064</v>
      </c>
      <c r="Q2769" s="196">
        <v>0.4098360655737705</v>
      </c>
      <c r="R2769" s="197">
        <v>0.62295081967213117</v>
      </c>
      <c r="S2769" s="194"/>
      <c r="T2769" s="198">
        <v>61</v>
      </c>
      <c r="U2769" s="199">
        <v>0.22950819672131148</v>
      </c>
      <c r="V2769" s="199">
        <v>0.14754098360655737</v>
      </c>
      <c r="W2769" s="199">
        <v>0.24590163934426229</v>
      </c>
      <c r="X2769" s="199">
        <v>0.37704918032786883</v>
      </c>
      <c r="Y2769" s="200">
        <v>0.62295081967213117</v>
      </c>
      <c r="Z2769" s="194"/>
      <c r="AA2769" s="201">
        <v>61</v>
      </c>
      <c r="AB2769" s="202">
        <v>0.13114754098360656</v>
      </c>
      <c r="AC2769" s="202">
        <v>0.29508196721311475</v>
      </c>
      <c r="AD2769" s="202">
        <v>0.36065573770491804</v>
      </c>
      <c r="AE2769" s="202">
        <v>0.21311475409836064</v>
      </c>
      <c r="AF2769" s="203">
        <v>0.57377049180327866</v>
      </c>
      <c r="AG2769" s="194"/>
      <c r="AH2769" s="204">
        <v>61</v>
      </c>
      <c r="AI2769" s="205">
        <v>0.19672131147540983</v>
      </c>
      <c r="AJ2769" s="205">
        <v>0.21311475409836064</v>
      </c>
      <c r="AK2769" s="205">
        <v>9.8360655737704916E-2</v>
      </c>
      <c r="AL2769" s="205">
        <v>0.49180327868852458</v>
      </c>
      <c r="AM2769" s="208">
        <v>0.5901639344262295</v>
      </c>
      <c r="AN2769" s="194"/>
      <c r="AO2769" s="206">
        <v>61</v>
      </c>
      <c r="AP2769" s="207">
        <v>0.36065573770491804</v>
      </c>
    </row>
    <row r="2770" spans="1:42" x14ac:dyDescent="0.3">
      <c r="A2770" t="str">
        <f>School_Data!A2770</f>
        <v>VALLEY SPRINGS SCHOOL DISTRICT</v>
      </c>
      <c r="B2770" t="s">
        <v>1641</v>
      </c>
      <c r="C2770" t="str">
        <f>School_Data!C2770</f>
        <v>VALLEY SPRINGS MIDDLE SCHOOL</v>
      </c>
      <c r="D2770">
        <f>School_Data!D2770</f>
        <v>505028</v>
      </c>
      <c r="E2770" s="27">
        <f>School_Data!E2770</f>
        <v>8</v>
      </c>
      <c r="F2770" s="192">
        <v>67</v>
      </c>
      <c r="G2770" s="193">
        <v>2.9850746268656716E-2</v>
      </c>
      <c r="H2770" s="193">
        <v>8.9552238805970144E-2</v>
      </c>
      <c r="I2770" s="193">
        <v>0.19402985074626866</v>
      </c>
      <c r="J2770" s="193">
        <v>0.68656716417910446</v>
      </c>
      <c r="K2770" s="193">
        <v>0.88059701492537312</v>
      </c>
      <c r="L2770" s="194"/>
      <c r="M2770" s="195">
        <v>67</v>
      </c>
      <c r="N2770" s="196">
        <v>5.9701492537313432E-2</v>
      </c>
      <c r="O2770" s="196">
        <v>7.4626865671641784E-2</v>
      </c>
      <c r="P2770" s="196">
        <v>0.14925373134328357</v>
      </c>
      <c r="Q2770" s="196">
        <v>0.71641791044776115</v>
      </c>
      <c r="R2770" s="197">
        <v>0.86567164179104472</v>
      </c>
      <c r="S2770" s="194"/>
      <c r="T2770" s="198">
        <v>67</v>
      </c>
      <c r="U2770" s="199">
        <v>0.16417910447761194</v>
      </c>
      <c r="V2770" s="199">
        <v>4.4776119402985072E-2</v>
      </c>
      <c r="W2770" s="199">
        <v>0.35820895522388058</v>
      </c>
      <c r="X2770" s="199">
        <v>0.43283582089552236</v>
      </c>
      <c r="Y2770" s="200">
        <v>0.79104477611940294</v>
      </c>
      <c r="Z2770" s="194"/>
      <c r="AA2770" s="201">
        <v>67</v>
      </c>
      <c r="AB2770" s="202">
        <v>8.9552238805970144E-2</v>
      </c>
      <c r="AC2770" s="202">
        <v>0.14925373134328357</v>
      </c>
      <c r="AD2770" s="202">
        <v>0.43283582089552236</v>
      </c>
      <c r="AE2770" s="202">
        <v>0.32835820895522388</v>
      </c>
      <c r="AF2770" s="203">
        <v>0.76119402985074625</v>
      </c>
      <c r="AG2770" s="194"/>
      <c r="AH2770" s="204">
        <v>67</v>
      </c>
      <c r="AI2770" s="205">
        <v>0.1044776119402985</v>
      </c>
      <c r="AJ2770" s="205">
        <v>0.19402985074626866</v>
      </c>
      <c r="AK2770" s="205">
        <v>0.2537313432835821</v>
      </c>
      <c r="AL2770" s="205">
        <v>0.44776119402985076</v>
      </c>
      <c r="AM2770" s="208">
        <v>0.70149253731343286</v>
      </c>
      <c r="AN2770" s="194"/>
      <c r="AO2770" s="206">
        <v>67</v>
      </c>
      <c r="AP2770" s="207">
        <v>0.52238805970149249</v>
      </c>
    </row>
    <row r="2771" spans="1:42" x14ac:dyDescent="0.3">
      <c r="A2771" t="str">
        <f>School_Data!A2771</f>
        <v>VALLEY VIEW SCHOOL DISTRICT</v>
      </c>
      <c r="B2771" t="s">
        <v>1642</v>
      </c>
      <c r="C2771" t="str">
        <f>School_Data!C2771</f>
        <v>VALLEY VIEW HIGH SCHOOL</v>
      </c>
      <c r="D2771">
        <f>School_Data!D2771</f>
        <v>1612048</v>
      </c>
      <c r="E2771" s="27">
        <f>School_Data!E2771</f>
        <v>10</v>
      </c>
      <c r="F2771" s="192">
        <v>219</v>
      </c>
      <c r="G2771" s="193">
        <v>0.17351598173515981</v>
      </c>
      <c r="H2771" s="193">
        <v>0.14611872146118721</v>
      </c>
      <c r="I2771" s="193">
        <v>0.23287671232876711</v>
      </c>
      <c r="J2771" s="193">
        <v>0.44748858447488582</v>
      </c>
      <c r="K2771" s="193">
        <v>0.68036529680365287</v>
      </c>
      <c r="L2771" s="194"/>
      <c r="M2771" s="195">
        <v>219</v>
      </c>
      <c r="N2771" s="196">
        <v>0.40182648401826482</v>
      </c>
      <c r="O2771" s="196">
        <v>0.20547945205479451</v>
      </c>
      <c r="P2771" s="196">
        <v>0.17808219178082191</v>
      </c>
      <c r="Q2771" s="196">
        <v>0.21461187214611871</v>
      </c>
      <c r="R2771" s="197">
        <v>0.39269406392694062</v>
      </c>
      <c r="S2771" s="194"/>
      <c r="T2771" s="198">
        <v>219</v>
      </c>
      <c r="U2771" s="199">
        <v>0.38356164383561642</v>
      </c>
      <c r="V2771" s="199">
        <v>0.18721461187214611</v>
      </c>
      <c r="W2771" s="199">
        <v>0.29680365296803651</v>
      </c>
      <c r="X2771" s="199">
        <v>0.13242009132420091</v>
      </c>
      <c r="Y2771" s="200">
        <v>0.42922374429223742</v>
      </c>
      <c r="Z2771" s="194"/>
      <c r="AA2771" s="201">
        <v>219</v>
      </c>
      <c r="AB2771" s="202">
        <v>0.34703196347031962</v>
      </c>
      <c r="AC2771" s="202">
        <v>0.24200913242009131</v>
      </c>
      <c r="AD2771" s="202">
        <v>0.26940639269406391</v>
      </c>
      <c r="AE2771" s="202">
        <v>0.14155251141552511</v>
      </c>
      <c r="AF2771" s="203">
        <v>0.41095890410958902</v>
      </c>
      <c r="AG2771" s="194"/>
      <c r="AH2771" s="204">
        <v>219</v>
      </c>
      <c r="AI2771" s="205">
        <v>0.29223744292237441</v>
      </c>
      <c r="AJ2771" s="205">
        <v>0.17808219178082191</v>
      </c>
      <c r="AK2771" s="205">
        <v>0.24200913242009131</v>
      </c>
      <c r="AL2771" s="205">
        <v>0.28767123287671231</v>
      </c>
      <c r="AM2771" s="208">
        <v>0.52968036529680362</v>
      </c>
      <c r="AN2771" s="194"/>
      <c r="AO2771" s="206">
        <v>219</v>
      </c>
      <c r="AP2771" s="207">
        <v>0.21461187214611871</v>
      </c>
    </row>
    <row r="2772" spans="1:42" x14ac:dyDescent="0.3">
      <c r="A2772" t="str">
        <f>School_Data!A2772</f>
        <v>VALLEY VIEW SCHOOL DISTRICT</v>
      </c>
      <c r="B2772" t="s">
        <v>1642</v>
      </c>
      <c r="C2772" t="str">
        <f>School_Data!C2772</f>
        <v>VALLEY VIEW INTERMEDIATE SCHOOL</v>
      </c>
      <c r="D2772">
        <f>School_Data!D2772</f>
        <v>1612050</v>
      </c>
      <c r="E2772" s="27">
        <f>School_Data!E2772</f>
        <v>3</v>
      </c>
      <c r="F2772" s="192">
        <v>202</v>
      </c>
      <c r="G2772" s="193">
        <v>2.4752475247524754E-2</v>
      </c>
      <c r="H2772" s="193">
        <v>0.20792079207920791</v>
      </c>
      <c r="I2772" s="193">
        <v>0.20297029702970298</v>
      </c>
      <c r="J2772" s="193">
        <v>0.5643564356435643</v>
      </c>
      <c r="K2772" s="193">
        <v>0.76732673267326734</v>
      </c>
      <c r="L2772" s="194"/>
      <c r="M2772" s="195">
        <v>202</v>
      </c>
      <c r="N2772" s="196">
        <v>9.405940594059406E-2</v>
      </c>
      <c r="O2772" s="196">
        <v>0.15841584158415842</v>
      </c>
      <c r="P2772" s="196">
        <v>0.43564356435643564</v>
      </c>
      <c r="Q2772" s="196">
        <v>0.31188118811881188</v>
      </c>
      <c r="R2772" s="197">
        <v>0.74752475247524752</v>
      </c>
      <c r="S2772" s="194"/>
      <c r="T2772" s="198">
        <v>202</v>
      </c>
      <c r="U2772" s="199">
        <v>0.34158415841584161</v>
      </c>
      <c r="V2772" s="199">
        <v>0.21287128712871287</v>
      </c>
      <c r="W2772" s="199">
        <v>0.16336633663366337</v>
      </c>
      <c r="X2772" s="199">
        <v>0.28217821782178215</v>
      </c>
      <c r="Y2772" s="200">
        <v>0.4455445544554455</v>
      </c>
      <c r="Z2772" s="194"/>
      <c r="AA2772" s="201">
        <v>202</v>
      </c>
      <c r="AB2772" s="202">
        <v>0.26237623762376239</v>
      </c>
      <c r="AC2772" s="202">
        <v>0.14356435643564355</v>
      </c>
      <c r="AD2772" s="202">
        <v>0.25247524752475248</v>
      </c>
      <c r="AE2772" s="202">
        <v>0.34158415841584161</v>
      </c>
      <c r="AF2772" s="203">
        <v>0.59405940594059414</v>
      </c>
      <c r="AG2772" s="194"/>
      <c r="AH2772" s="204">
        <v>202</v>
      </c>
      <c r="AI2772" s="205">
        <v>0.31683168316831684</v>
      </c>
      <c r="AJ2772" s="205">
        <v>0.15346534653465346</v>
      </c>
      <c r="AK2772" s="205">
        <v>0.19801980198019803</v>
      </c>
      <c r="AL2772" s="205">
        <v>0.3316831683168317</v>
      </c>
      <c r="AM2772" s="208">
        <v>0.52970297029702973</v>
      </c>
      <c r="AN2772" s="194"/>
      <c r="AO2772" s="206">
        <v>202</v>
      </c>
      <c r="AP2772" s="207">
        <v>0.28712871287128711</v>
      </c>
    </row>
    <row r="2773" spans="1:42" x14ac:dyDescent="0.3">
      <c r="A2773" t="str">
        <f>School_Data!A2773</f>
        <v>VALLEY VIEW SCHOOL DISTRICT</v>
      </c>
      <c r="B2773" t="s">
        <v>1642</v>
      </c>
      <c r="C2773" t="str">
        <f>School_Data!C2773</f>
        <v>VALLEY VIEW INTERMEDIATE SCHOOL</v>
      </c>
      <c r="D2773">
        <f>School_Data!D2773</f>
        <v>1612050</v>
      </c>
      <c r="E2773" s="27">
        <f>School_Data!E2773</f>
        <v>4</v>
      </c>
      <c r="F2773" s="192">
        <v>200</v>
      </c>
      <c r="G2773" s="193">
        <v>0.03</v>
      </c>
      <c r="H2773" s="193">
        <v>0.13</v>
      </c>
      <c r="I2773" s="193">
        <v>0.28000000000000003</v>
      </c>
      <c r="J2773" s="193">
        <v>0.56000000000000005</v>
      </c>
      <c r="K2773" s="193">
        <v>0.84000000000000008</v>
      </c>
      <c r="L2773" s="194"/>
      <c r="M2773" s="195">
        <v>200</v>
      </c>
      <c r="N2773" s="196">
        <v>0.05</v>
      </c>
      <c r="O2773" s="196">
        <v>0.245</v>
      </c>
      <c r="P2773" s="196">
        <v>0.52</v>
      </c>
      <c r="Q2773" s="196">
        <v>0.185</v>
      </c>
      <c r="R2773" s="197">
        <v>0.70500000000000007</v>
      </c>
      <c r="S2773" s="194"/>
      <c r="T2773" s="198">
        <v>200</v>
      </c>
      <c r="U2773" s="199">
        <v>0.105</v>
      </c>
      <c r="V2773" s="199">
        <v>0.2</v>
      </c>
      <c r="W2773" s="199">
        <v>0.35499999999999998</v>
      </c>
      <c r="X2773" s="199">
        <v>0.34</v>
      </c>
      <c r="Y2773" s="200">
        <v>0.69500000000000006</v>
      </c>
      <c r="Z2773" s="194"/>
      <c r="AA2773" s="201">
        <v>200</v>
      </c>
      <c r="AB2773" s="202">
        <v>0.11</v>
      </c>
      <c r="AC2773" s="202">
        <v>0.16500000000000001</v>
      </c>
      <c r="AD2773" s="202">
        <v>0.38500000000000001</v>
      </c>
      <c r="AE2773" s="202">
        <v>0.34</v>
      </c>
      <c r="AF2773" s="203">
        <v>0.72500000000000009</v>
      </c>
      <c r="AG2773" s="194"/>
      <c r="AH2773" s="204">
        <v>200</v>
      </c>
      <c r="AI2773" s="205">
        <v>0.185</v>
      </c>
      <c r="AJ2773" s="205">
        <v>0.13500000000000001</v>
      </c>
      <c r="AK2773" s="205">
        <v>0.24</v>
      </c>
      <c r="AL2773" s="205">
        <v>0.44</v>
      </c>
      <c r="AM2773" s="208">
        <v>0.67999999999999994</v>
      </c>
      <c r="AN2773" s="194"/>
      <c r="AO2773" s="206">
        <v>200</v>
      </c>
      <c r="AP2773" s="207">
        <v>0.37</v>
      </c>
    </row>
    <row r="2774" spans="1:42" x14ac:dyDescent="0.3">
      <c r="A2774" t="str">
        <f>School_Data!A2774</f>
        <v>VALLEY VIEW SCHOOL DISTRICT</v>
      </c>
      <c r="B2774" t="s">
        <v>1642</v>
      </c>
      <c r="C2774" t="str">
        <f>School_Data!C2774</f>
        <v>VALLEY VIEW INTERMEDIATE SCHOOL</v>
      </c>
      <c r="D2774">
        <f>School_Data!D2774</f>
        <v>1612050</v>
      </c>
      <c r="E2774" s="27">
        <f>School_Data!E2774</f>
        <v>5</v>
      </c>
      <c r="F2774" s="192">
        <v>229</v>
      </c>
      <c r="G2774" s="193">
        <v>4.3668122270742356E-3</v>
      </c>
      <c r="H2774" s="193">
        <v>0.11353711790393013</v>
      </c>
      <c r="I2774" s="193">
        <v>0.2576419213973799</v>
      </c>
      <c r="J2774" s="193">
        <v>0.62445414847161573</v>
      </c>
      <c r="K2774" s="193">
        <v>0.88209606986899569</v>
      </c>
      <c r="L2774" s="194"/>
      <c r="M2774" s="195">
        <v>229</v>
      </c>
      <c r="N2774" s="196">
        <v>5.6768558951965066E-2</v>
      </c>
      <c r="O2774" s="196">
        <v>0.33624454148471616</v>
      </c>
      <c r="P2774" s="196">
        <v>0.42358078602620086</v>
      </c>
      <c r="Q2774" s="196">
        <v>0.18340611353711792</v>
      </c>
      <c r="R2774" s="197">
        <v>0.60698689956331875</v>
      </c>
      <c r="S2774" s="194"/>
      <c r="T2774" s="198">
        <v>229</v>
      </c>
      <c r="U2774" s="199">
        <v>0.17903930131004367</v>
      </c>
      <c r="V2774" s="199">
        <v>0.22270742358078602</v>
      </c>
      <c r="W2774" s="199">
        <v>0.39737991266375544</v>
      </c>
      <c r="X2774" s="199">
        <v>0.20087336244541484</v>
      </c>
      <c r="Y2774" s="200">
        <v>0.59825327510917026</v>
      </c>
      <c r="Z2774" s="194"/>
      <c r="AA2774" s="201">
        <v>229</v>
      </c>
      <c r="AB2774" s="202">
        <v>0.2183406113537118</v>
      </c>
      <c r="AC2774" s="202">
        <v>0.25327510917030566</v>
      </c>
      <c r="AD2774" s="202">
        <v>0.35807860262008734</v>
      </c>
      <c r="AE2774" s="202">
        <v>0.1703056768558952</v>
      </c>
      <c r="AF2774" s="203">
        <v>0.52838427947598254</v>
      </c>
      <c r="AG2774" s="194"/>
      <c r="AH2774" s="204">
        <v>229</v>
      </c>
      <c r="AI2774" s="205">
        <v>0.15720524017467249</v>
      </c>
      <c r="AJ2774" s="205">
        <v>0.16157205240174671</v>
      </c>
      <c r="AK2774" s="205">
        <v>0.21397379912663755</v>
      </c>
      <c r="AL2774" s="205">
        <v>0.46724890829694321</v>
      </c>
      <c r="AM2774" s="208">
        <v>0.68122270742358082</v>
      </c>
      <c r="AN2774" s="194"/>
      <c r="AO2774" s="206">
        <v>229</v>
      </c>
      <c r="AP2774" s="207">
        <v>0.20960698689956331</v>
      </c>
    </row>
    <row r="2775" spans="1:42" x14ac:dyDescent="0.3">
      <c r="A2775" t="str">
        <f>School_Data!A2775</f>
        <v>VALLEY VIEW SCHOOL DISTRICT</v>
      </c>
      <c r="B2775" t="s">
        <v>1642</v>
      </c>
      <c r="C2775" t="str">
        <f>School_Data!C2775</f>
        <v>VALLEY VIEW INTERMEDIATE SCHOOL</v>
      </c>
      <c r="D2775">
        <f>School_Data!D2775</f>
        <v>1612050</v>
      </c>
      <c r="E2775" s="27">
        <f>School_Data!E2775</f>
        <v>6</v>
      </c>
      <c r="F2775" s="192">
        <v>222</v>
      </c>
      <c r="G2775" s="193">
        <v>1.8018018018018018E-2</v>
      </c>
      <c r="H2775" s="193">
        <v>7.2072072072072071E-2</v>
      </c>
      <c r="I2775" s="193">
        <v>0.22072072072072071</v>
      </c>
      <c r="J2775" s="193">
        <v>0.68918918918918914</v>
      </c>
      <c r="K2775" s="193">
        <v>0.90990990990990983</v>
      </c>
      <c r="L2775" s="194"/>
      <c r="M2775" s="195">
        <v>222</v>
      </c>
      <c r="N2775" s="196">
        <v>5.8558558558558557E-2</v>
      </c>
      <c r="O2775" s="196">
        <v>0.21171171171171171</v>
      </c>
      <c r="P2775" s="196">
        <v>0.41891891891891891</v>
      </c>
      <c r="Q2775" s="196">
        <v>0.3108108108108108</v>
      </c>
      <c r="R2775" s="197">
        <v>0.72972972972972971</v>
      </c>
      <c r="S2775" s="194"/>
      <c r="T2775" s="198">
        <v>222</v>
      </c>
      <c r="U2775" s="199">
        <v>0.18468468468468469</v>
      </c>
      <c r="V2775" s="199">
        <v>0.16666666666666666</v>
      </c>
      <c r="W2775" s="199">
        <v>0.33783783783783783</v>
      </c>
      <c r="X2775" s="199">
        <v>0.3108108108108108</v>
      </c>
      <c r="Y2775" s="200">
        <v>0.64864864864864868</v>
      </c>
      <c r="Z2775" s="194"/>
      <c r="AA2775" s="201">
        <v>222</v>
      </c>
      <c r="AB2775" s="202">
        <v>9.45945945945946E-2</v>
      </c>
      <c r="AC2775" s="202">
        <v>0.18018018018018017</v>
      </c>
      <c r="AD2775" s="202">
        <v>0.31531531531531531</v>
      </c>
      <c r="AE2775" s="202">
        <v>0.40990990990990989</v>
      </c>
      <c r="AF2775" s="203">
        <v>0.72522522522522515</v>
      </c>
      <c r="AG2775" s="194"/>
      <c r="AH2775" s="204">
        <v>222</v>
      </c>
      <c r="AI2775" s="205">
        <v>8.5585585585585586E-2</v>
      </c>
      <c r="AJ2775" s="205">
        <v>0.13963963963963963</v>
      </c>
      <c r="AK2775" s="205">
        <v>0.29729729729729731</v>
      </c>
      <c r="AL2775" s="205">
        <v>0.47747747747747749</v>
      </c>
      <c r="AM2775" s="208">
        <v>0.77477477477477485</v>
      </c>
      <c r="AN2775" s="194"/>
      <c r="AO2775" s="206">
        <v>222</v>
      </c>
      <c r="AP2775" s="207">
        <v>0.27027027027027029</v>
      </c>
    </row>
    <row r="2776" spans="1:42" x14ac:dyDescent="0.3">
      <c r="A2776" t="str">
        <f>School_Data!A2776</f>
        <v>VALLEY VIEW SCHOOL DISTRICT</v>
      </c>
      <c r="B2776" t="s">
        <v>1642</v>
      </c>
      <c r="C2776" t="str">
        <f>School_Data!C2776</f>
        <v>VALLEY VIEW JUNIOR HIGH SCHOOL</v>
      </c>
      <c r="D2776">
        <f>School_Data!D2776</f>
        <v>1612051</v>
      </c>
      <c r="E2776" s="27">
        <f>School_Data!E2776</f>
        <v>7</v>
      </c>
      <c r="F2776" s="192">
        <v>210</v>
      </c>
      <c r="G2776" s="193">
        <v>9.5238095238095247E-3</v>
      </c>
      <c r="H2776" s="193">
        <v>5.2380952380952382E-2</v>
      </c>
      <c r="I2776" s="193">
        <v>0.21428571428571427</v>
      </c>
      <c r="J2776" s="193">
        <v>0.72380952380952379</v>
      </c>
      <c r="K2776" s="193">
        <v>0.93809523809523809</v>
      </c>
      <c r="L2776" s="194"/>
      <c r="M2776" s="195">
        <v>211</v>
      </c>
      <c r="N2776" s="196">
        <v>0.10426540284360189</v>
      </c>
      <c r="O2776" s="196">
        <v>0.32227488151658767</v>
      </c>
      <c r="P2776" s="196">
        <v>0.2890995260663507</v>
      </c>
      <c r="Q2776" s="196">
        <v>0.28436018957345971</v>
      </c>
      <c r="R2776" s="197">
        <v>0.57345971563981046</v>
      </c>
      <c r="S2776" s="194"/>
      <c r="T2776" s="198">
        <v>210</v>
      </c>
      <c r="U2776" s="199">
        <v>0.23333333333333334</v>
      </c>
      <c r="V2776" s="199">
        <v>0.16190476190476191</v>
      </c>
      <c r="W2776" s="199">
        <v>0.31904761904761902</v>
      </c>
      <c r="X2776" s="199">
        <v>0.2857142857142857</v>
      </c>
      <c r="Y2776" s="200">
        <v>0.60476190476190472</v>
      </c>
      <c r="Z2776" s="194"/>
      <c r="AA2776" s="201">
        <v>210</v>
      </c>
      <c r="AB2776" s="202">
        <v>0.12380952380952381</v>
      </c>
      <c r="AC2776" s="202">
        <v>0.37619047619047619</v>
      </c>
      <c r="AD2776" s="202">
        <v>0.41904761904761906</v>
      </c>
      <c r="AE2776" s="202">
        <v>8.0952380952380956E-2</v>
      </c>
      <c r="AF2776" s="203">
        <v>0.5</v>
      </c>
      <c r="AG2776" s="194"/>
      <c r="AH2776" s="204">
        <v>210</v>
      </c>
      <c r="AI2776" s="205">
        <v>0.10476190476190476</v>
      </c>
      <c r="AJ2776" s="205">
        <v>0.19047619047619047</v>
      </c>
      <c r="AK2776" s="205">
        <v>0.30476190476190479</v>
      </c>
      <c r="AL2776" s="205">
        <v>0.4</v>
      </c>
      <c r="AM2776" s="208">
        <v>0.70476190476190481</v>
      </c>
      <c r="AN2776" s="194"/>
      <c r="AO2776" s="206">
        <v>210</v>
      </c>
      <c r="AP2776" s="207">
        <v>0.23809523809523808</v>
      </c>
    </row>
    <row r="2777" spans="1:42" x14ac:dyDescent="0.3">
      <c r="A2777" t="str">
        <f>School_Data!A2777</f>
        <v>VALLEY VIEW SCHOOL DISTRICT</v>
      </c>
      <c r="B2777" t="s">
        <v>1642</v>
      </c>
      <c r="C2777" t="str">
        <f>School_Data!C2777</f>
        <v>VALLEY VIEW JUNIOR HIGH SCHOOL</v>
      </c>
      <c r="D2777">
        <f>School_Data!D2777</f>
        <v>1612051</v>
      </c>
      <c r="E2777" s="27">
        <f>School_Data!E2777</f>
        <v>8</v>
      </c>
      <c r="F2777" s="192">
        <v>260</v>
      </c>
      <c r="G2777" s="193">
        <v>3.0769230769230771E-2</v>
      </c>
      <c r="H2777" s="193">
        <v>6.5384615384615388E-2</v>
      </c>
      <c r="I2777" s="193">
        <v>0.19230769230769232</v>
      </c>
      <c r="J2777" s="193">
        <v>0.71153846153846156</v>
      </c>
      <c r="K2777" s="193">
        <v>0.90384615384615385</v>
      </c>
      <c r="L2777" s="194"/>
      <c r="M2777" s="195">
        <v>260</v>
      </c>
      <c r="N2777" s="196">
        <v>0.16923076923076924</v>
      </c>
      <c r="O2777" s="196">
        <v>0.24230769230769231</v>
      </c>
      <c r="P2777" s="196">
        <v>0.23461538461538461</v>
      </c>
      <c r="Q2777" s="196">
        <v>0.35384615384615387</v>
      </c>
      <c r="R2777" s="197">
        <v>0.58846153846153848</v>
      </c>
      <c r="S2777" s="194"/>
      <c r="T2777" s="198">
        <v>260</v>
      </c>
      <c r="U2777" s="199">
        <v>0.21153846153846154</v>
      </c>
      <c r="V2777" s="199">
        <v>0.18076923076923077</v>
      </c>
      <c r="W2777" s="199">
        <v>0.31538461538461537</v>
      </c>
      <c r="X2777" s="199">
        <v>0.29230769230769232</v>
      </c>
      <c r="Y2777" s="200">
        <v>0.60769230769230775</v>
      </c>
      <c r="Z2777" s="194"/>
      <c r="AA2777" s="201">
        <v>259</v>
      </c>
      <c r="AB2777" s="202">
        <v>9.6525096525096526E-2</v>
      </c>
      <c r="AC2777" s="202">
        <v>0.16216216216216217</v>
      </c>
      <c r="AD2777" s="202">
        <v>0.3783783783783784</v>
      </c>
      <c r="AE2777" s="202">
        <v>0.36293436293436293</v>
      </c>
      <c r="AF2777" s="203">
        <v>0.74131274131274139</v>
      </c>
      <c r="AG2777" s="194"/>
      <c r="AH2777" s="204">
        <v>259</v>
      </c>
      <c r="AI2777" s="205">
        <v>0.12741312741312741</v>
      </c>
      <c r="AJ2777" s="205">
        <v>0.13127413127413126</v>
      </c>
      <c r="AK2777" s="205">
        <v>0.22779922779922779</v>
      </c>
      <c r="AL2777" s="205">
        <v>0.51351351351351349</v>
      </c>
      <c r="AM2777" s="208">
        <v>0.74131274131274127</v>
      </c>
      <c r="AN2777" s="194"/>
      <c r="AO2777" s="206">
        <v>260</v>
      </c>
      <c r="AP2777" s="207">
        <v>0.24615384615384617</v>
      </c>
    </row>
    <row r="2778" spans="1:42" x14ac:dyDescent="0.3">
      <c r="A2778" t="str">
        <f>School_Data!A2778</f>
        <v>VALLEY VIEW SCHOOL DISTRICT</v>
      </c>
      <c r="B2778" t="s">
        <v>1642</v>
      </c>
      <c r="C2778" t="str">
        <f>School_Data!C2778</f>
        <v>VALLEY VIEW JUNIOR HIGH SCHOOL</v>
      </c>
      <c r="D2778">
        <f>School_Data!D2778</f>
        <v>1612051</v>
      </c>
      <c r="E2778" s="27">
        <f>School_Data!E2778</f>
        <v>9</v>
      </c>
      <c r="F2778" s="192">
        <v>225</v>
      </c>
      <c r="G2778" s="193">
        <v>7.5555555555555556E-2</v>
      </c>
      <c r="H2778" s="193">
        <v>8.8888888888888892E-2</v>
      </c>
      <c r="I2778" s="193">
        <v>0.29333333333333333</v>
      </c>
      <c r="J2778" s="193">
        <v>0.54222222222222227</v>
      </c>
      <c r="K2778" s="193">
        <v>0.83555555555555561</v>
      </c>
      <c r="L2778" s="194"/>
      <c r="M2778" s="195">
        <v>225</v>
      </c>
      <c r="N2778" s="196">
        <v>0.21777777777777776</v>
      </c>
      <c r="O2778" s="196">
        <v>0.20444444444444446</v>
      </c>
      <c r="P2778" s="196">
        <v>0.2</v>
      </c>
      <c r="Q2778" s="196">
        <v>0.37777777777777777</v>
      </c>
      <c r="R2778" s="197">
        <v>0.57777777777777772</v>
      </c>
      <c r="S2778" s="194"/>
      <c r="T2778" s="198">
        <v>225</v>
      </c>
      <c r="U2778" s="199">
        <v>0.21777777777777776</v>
      </c>
      <c r="V2778" s="199">
        <v>0.22666666666666666</v>
      </c>
      <c r="W2778" s="199">
        <v>0.29333333333333333</v>
      </c>
      <c r="X2778" s="199">
        <v>0.26222222222222225</v>
      </c>
      <c r="Y2778" s="200">
        <v>0.55555555555555558</v>
      </c>
      <c r="Z2778" s="194"/>
      <c r="AA2778" s="201">
        <v>225</v>
      </c>
      <c r="AB2778" s="202">
        <v>0.18222222222222223</v>
      </c>
      <c r="AC2778" s="202">
        <v>0.17333333333333334</v>
      </c>
      <c r="AD2778" s="202">
        <v>0.29333333333333333</v>
      </c>
      <c r="AE2778" s="202">
        <v>0.3511111111111111</v>
      </c>
      <c r="AF2778" s="203">
        <v>0.64444444444444438</v>
      </c>
      <c r="AG2778" s="194"/>
      <c r="AH2778" s="204">
        <v>225</v>
      </c>
      <c r="AI2778" s="205">
        <v>0.14666666666666667</v>
      </c>
      <c r="AJ2778" s="205">
        <v>0.15555555555555556</v>
      </c>
      <c r="AK2778" s="205">
        <v>0.17333333333333334</v>
      </c>
      <c r="AL2778" s="205">
        <v>0.52444444444444449</v>
      </c>
      <c r="AM2778" s="208">
        <v>0.69777777777777783</v>
      </c>
      <c r="AN2778" s="194"/>
      <c r="AO2778" s="206">
        <v>225</v>
      </c>
      <c r="AP2778" s="207">
        <v>0.3511111111111111</v>
      </c>
    </row>
    <row r="2779" spans="1:42" x14ac:dyDescent="0.3">
      <c r="A2779" t="str">
        <f>School_Data!A2779</f>
        <v>VAN BUREN SCHOOL DISTRICT</v>
      </c>
      <c r="B2779" t="s">
        <v>1643</v>
      </c>
      <c r="C2779" t="str">
        <f>School_Data!C2779</f>
        <v>KING ELEMENTARY SCHOOL</v>
      </c>
      <c r="D2779">
        <f>School_Data!D2779</f>
        <v>1705022</v>
      </c>
      <c r="E2779" s="27">
        <f>School_Data!E2779</f>
        <v>3</v>
      </c>
      <c r="F2779" s="192">
        <v>65</v>
      </c>
      <c r="G2779" s="193">
        <v>1.5384615384615385E-2</v>
      </c>
      <c r="H2779" s="193">
        <v>0.32307692307692309</v>
      </c>
      <c r="I2779" s="193">
        <v>0.36923076923076925</v>
      </c>
      <c r="J2779" s="193">
        <v>0.29230769230769232</v>
      </c>
      <c r="K2779" s="193">
        <v>0.66153846153846163</v>
      </c>
      <c r="L2779" s="194"/>
      <c r="M2779" s="195">
        <v>65</v>
      </c>
      <c r="N2779" s="196">
        <v>0.27692307692307694</v>
      </c>
      <c r="O2779" s="196">
        <v>0.32307692307692309</v>
      </c>
      <c r="P2779" s="196">
        <v>0.30769230769230771</v>
      </c>
      <c r="Q2779" s="196">
        <v>9.2307692307692313E-2</v>
      </c>
      <c r="R2779" s="197">
        <v>0.4</v>
      </c>
      <c r="S2779" s="194"/>
      <c r="T2779" s="198">
        <v>65</v>
      </c>
      <c r="U2779" s="199">
        <v>0.6</v>
      </c>
      <c r="V2779" s="199">
        <v>0.16923076923076924</v>
      </c>
      <c r="W2779" s="199">
        <v>9.2307692307692313E-2</v>
      </c>
      <c r="X2779" s="199">
        <v>0.13846153846153847</v>
      </c>
      <c r="Y2779" s="200">
        <v>0.23076923076923078</v>
      </c>
      <c r="Z2779" s="194"/>
      <c r="AA2779" s="201">
        <v>65</v>
      </c>
      <c r="AB2779" s="202">
        <v>0.58461538461538465</v>
      </c>
      <c r="AC2779" s="202">
        <v>0.18461538461538463</v>
      </c>
      <c r="AD2779" s="202">
        <v>0.16923076923076924</v>
      </c>
      <c r="AE2779" s="202">
        <v>6.1538461538461542E-2</v>
      </c>
      <c r="AF2779" s="203">
        <v>0.23076923076923078</v>
      </c>
      <c r="AG2779" s="194"/>
      <c r="AH2779" s="204">
        <v>65</v>
      </c>
      <c r="AI2779" s="205">
        <v>0.44615384615384618</v>
      </c>
      <c r="AJ2779" s="205">
        <v>0.23076923076923078</v>
      </c>
      <c r="AK2779" s="205">
        <v>0.2</v>
      </c>
      <c r="AL2779" s="205">
        <v>0.12307692307692308</v>
      </c>
      <c r="AM2779" s="208">
        <v>0.32307692307692309</v>
      </c>
      <c r="AN2779" s="194"/>
      <c r="AO2779" s="206">
        <v>65</v>
      </c>
      <c r="AP2779" s="207">
        <v>6.1538461538461542E-2</v>
      </c>
    </row>
    <row r="2780" spans="1:42" x14ac:dyDescent="0.3">
      <c r="A2780" t="str">
        <f>School_Data!A2780</f>
        <v>VAN BUREN SCHOOL DISTRICT</v>
      </c>
      <c r="B2780" t="s">
        <v>1643</v>
      </c>
      <c r="C2780" t="str">
        <f>School_Data!C2780</f>
        <v>KING ELEMENTARY SCHOOL</v>
      </c>
      <c r="D2780">
        <f>School_Data!D2780</f>
        <v>1705022</v>
      </c>
      <c r="E2780" s="27">
        <f>School_Data!E2780</f>
        <v>4</v>
      </c>
      <c r="F2780" s="192">
        <v>63</v>
      </c>
      <c r="G2780" s="193">
        <v>0.1111111111111111</v>
      </c>
      <c r="H2780" s="193">
        <v>0.19047619047619047</v>
      </c>
      <c r="I2780" s="193">
        <v>0.42857142857142855</v>
      </c>
      <c r="J2780" s="193">
        <v>0.26984126984126983</v>
      </c>
      <c r="K2780" s="193">
        <v>0.69841269841269837</v>
      </c>
      <c r="L2780" s="194"/>
      <c r="M2780" s="195">
        <v>63</v>
      </c>
      <c r="N2780" s="196">
        <v>0.12698412698412698</v>
      </c>
      <c r="O2780" s="196">
        <v>0.41269841269841268</v>
      </c>
      <c r="P2780" s="196">
        <v>0.36507936507936506</v>
      </c>
      <c r="Q2780" s="196">
        <v>9.5238095238095233E-2</v>
      </c>
      <c r="R2780" s="197">
        <v>0.46031746031746029</v>
      </c>
      <c r="S2780" s="194"/>
      <c r="T2780" s="198">
        <v>63</v>
      </c>
      <c r="U2780" s="199">
        <v>0.33333333333333331</v>
      </c>
      <c r="V2780" s="199">
        <v>0.30158730158730157</v>
      </c>
      <c r="W2780" s="199">
        <v>0.25396825396825395</v>
      </c>
      <c r="X2780" s="199">
        <v>0.1111111111111111</v>
      </c>
      <c r="Y2780" s="200">
        <v>0.36507936507936506</v>
      </c>
      <c r="Z2780" s="194"/>
      <c r="AA2780" s="201">
        <v>63</v>
      </c>
      <c r="AB2780" s="202">
        <v>0.34920634920634919</v>
      </c>
      <c r="AC2780" s="202">
        <v>0.22222222222222221</v>
      </c>
      <c r="AD2780" s="202">
        <v>0.34920634920634919</v>
      </c>
      <c r="AE2780" s="202">
        <v>7.9365079365079361E-2</v>
      </c>
      <c r="AF2780" s="203">
        <v>0.42857142857142855</v>
      </c>
      <c r="AG2780" s="194"/>
      <c r="AH2780" s="204">
        <v>63</v>
      </c>
      <c r="AI2780" s="205">
        <v>0.31746031746031744</v>
      </c>
      <c r="AJ2780" s="205">
        <v>0.23809523809523808</v>
      </c>
      <c r="AK2780" s="205">
        <v>0.23809523809523808</v>
      </c>
      <c r="AL2780" s="205">
        <v>0.20634920634920634</v>
      </c>
      <c r="AM2780" s="208">
        <v>0.44444444444444442</v>
      </c>
      <c r="AN2780" s="194"/>
      <c r="AO2780" s="206">
        <v>63</v>
      </c>
      <c r="AP2780" s="207">
        <v>0.17460317460317459</v>
      </c>
    </row>
    <row r="2781" spans="1:42" x14ac:dyDescent="0.3">
      <c r="A2781" t="str">
        <f>School_Data!A2781</f>
        <v>VAN BUREN SCHOOL DISTRICT</v>
      </c>
      <c r="B2781" t="s">
        <v>1643</v>
      </c>
      <c r="C2781" t="str">
        <f>School_Data!C2781</f>
        <v>KING ELEMENTARY SCHOOL</v>
      </c>
      <c r="D2781">
        <f>School_Data!D2781</f>
        <v>1705022</v>
      </c>
      <c r="E2781" s="27">
        <f>School_Data!E2781</f>
        <v>5</v>
      </c>
      <c r="F2781" s="192">
        <v>66</v>
      </c>
      <c r="G2781" s="193">
        <v>3.0303030303030304E-2</v>
      </c>
      <c r="H2781" s="193">
        <v>0.25757575757575757</v>
      </c>
      <c r="I2781" s="193">
        <v>0.46969696969696972</v>
      </c>
      <c r="J2781" s="193">
        <v>0.24242424242424243</v>
      </c>
      <c r="K2781" s="193">
        <v>0.71212121212121215</v>
      </c>
      <c r="L2781" s="194"/>
      <c r="M2781" s="195">
        <v>66</v>
      </c>
      <c r="N2781" s="196">
        <v>0.15151515151515152</v>
      </c>
      <c r="O2781" s="196">
        <v>0.43939393939393939</v>
      </c>
      <c r="P2781" s="196">
        <v>0.36363636363636365</v>
      </c>
      <c r="Q2781" s="196">
        <v>4.5454545454545456E-2</v>
      </c>
      <c r="R2781" s="197">
        <v>0.40909090909090912</v>
      </c>
      <c r="S2781" s="194"/>
      <c r="T2781" s="198">
        <v>66</v>
      </c>
      <c r="U2781" s="199">
        <v>0.36363636363636365</v>
      </c>
      <c r="V2781" s="199">
        <v>0.33333333333333331</v>
      </c>
      <c r="W2781" s="199">
        <v>0.22727272727272727</v>
      </c>
      <c r="X2781" s="199">
        <v>7.575757575757576E-2</v>
      </c>
      <c r="Y2781" s="200">
        <v>0.30303030303030304</v>
      </c>
      <c r="Z2781" s="194"/>
      <c r="AA2781" s="201">
        <v>66</v>
      </c>
      <c r="AB2781" s="202">
        <v>0.39393939393939392</v>
      </c>
      <c r="AC2781" s="202">
        <v>0.31818181818181818</v>
      </c>
      <c r="AD2781" s="202">
        <v>0.22727272727272727</v>
      </c>
      <c r="AE2781" s="202">
        <v>6.0606060606060608E-2</v>
      </c>
      <c r="AF2781" s="203">
        <v>0.28787878787878785</v>
      </c>
      <c r="AG2781" s="194"/>
      <c r="AH2781" s="204">
        <v>66</v>
      </c>
      <c r="AI2781" s="205">
        <v>0.30303030303030304</v>
      </c>
      <c r="AJ2781" s="205">
        <v>0.19696969696969696</v>
      </c>
      <c r="AK2781" s="205">
        <v>0.2878787878787879</v>
      </c>
      <c r="AL2781" s="205">
        <v>0.21212121212121213</v>
      </c>
      <c r="AM2781" s="208">
        <v>0.5</v>
      </c>
      <c r="AN2781" s="194"/>
      <c r="AO2781" s="206">
        <v>66</v>
      </c>
      <c r="AP2781" s="207">
        <v>7.575757575757576E-2</v>
      </c>
    </row>
    <row r="2782" spans="1:42" x14ac:dyDescent="0.3">
      <c r="A2782" t="str">
        <f>School_Data!A2782</f>
        <v>VAN BUREN SCHOOL DISTRICT</v>
      </c>
      <c r="B2782" t="s">
        <v>1643</v>
      </c>
      <c r="C2782" t="str">
        <f>School_Data!C2782</f>
        <v>CENTRAL ELEMENTARY SCHOOL</v>
      </c>
      <c r="D2782">
        <f>School_Data!D2782</f>
        <v>1705025</v>
      </c>
      <c r="E2782" s="27">
        <f>School_Data!E2782</f>
        <v>3</v>
      </c>
      <c r="F2782" s="192">
        <v>73</v>
      </c>
      <c r="G2782" s="193">
        <v>0.1095890410958904</v>
      </c>
      <c r="H2782" s="193">
        <v>0.31506849315068491</v>
      </c>
      <c r="I2782" s="193">
        <v>0.31506849315068491</v>
      </c>
      <c r="J2782" s="193">
        <v>0.26027397260273971</v>
      </c>
      <c r="K2782" s="193">
        <v>0.57534246575342463</v>
      </c>
      <c r="L2782" s="194"/>
      <c r="M2782" s="195">
        <v>73</v>
      </c>
      <c r="N2782" s="196">
        <v>0.28767123287671231</v>
      </c>
      <c r="O2782" s="196">
        <v>0.32876712328767121</v>
      </c>
      <c r="P2782" s="196">
        <v>0.34246575342465752</v>
      </c>
      <c r="Q2782" s="196">
        <v>4.1095890410958902E-2</v>
      </c>
      <c r="R2782" s="197">
        <v>0.38356164383561642</v>
      </c>
      <c r="S2782" s="194"/>
      <c r="T2782" s="198">
        <v>73</v>
      </c>
      <c r="U2782" s="199">
        <v>0.61643835616438358</v>
      </c>
      <c r="V2782" s="199">
        <v>0.19178082191780821</v>
      </c>
      <c r="W2782" s="199">
        <v>8.2191780821917804E-2</v>
      </c>
      <c r="X2782" s="199">
        <v>0.1095890410958904</v>
      </c>
      <c r="Y2782" s="200">
        <v>0.19178082191780821</v>
      </c>
      <c r="Z2782" s="194"/>
      <c r="AA2782" s="201">
        <v>73</v>
      </c>
      <c r="AB2782" s="202">
        <v>0.58904109589041098</v>
      </c>
      <c r="AC2782" s="202">
        <v>0.19178082191780821</v>
      </c>
      <c r="AD2782" s="202">
        <v>0.13698630136986301</v>
      </c>
      <c r="AE2782" s="202">
        <v>8.2191780821917804E-2</v>
      </c>
      <c r="AF2782" s="203">
        <v>0.21917808219178081</v>
      </c>
      <c r="AG2782" s="194"/>
      <c r="AH2782" s="204">
        <v>73</v>
      </c>
      <c r="AI2782" s="205">
        <v>0.54794520547945202</v>
      </c>
      <c r="AJ2782" s="205">
        <v>0.23287671232876711</v>
      </c>
      <c r="AK2782" s="205">
        <v>6.8493150684931503E-2</v>
      </c>
      <c r="AL2782" s="205">
        <v>0.15068493150684931</v>
      </c>
      <c r="AM2782" s="208">
        <v>0.21917808219178081</v>
      </c>
      <c r="AN2782" s="194"/>
      <c r="AO2782" s="206">
        <v>73</v>
      </c>
      <c r="AP2782" s="207">
        <v>4.1095890410958902E-2</v>
      </c>
    </row>
    <row r="2783" spans="1:42" x14ac:dyDescent="0.3">
      <c r="A2783" t="str">
        <f>School_Data!A2783</f>
        <v>VAN BUREN SCHOOL DISTRICT</v>
      </c>
      <c r="B2783" t="s">
        <v>1643</v>
      </c>
      <c r="C2783" t="str">
        <f>School_Data!C2783</f>
        <v>CENTRAL ELEMENTARY SCHOOL</v>
      </c>
      <c r="D2783">
        <f>School_Data!D2783</f>
        <v>1705025</v>
      </c>
      <c r="E2783" s="27">
        <f>School_Data!E2783</f>
        <v>4</v>
      </c>
      <c r="F2783" s="192">
        <v>68</v>
      </c>
      <c r="G2783" s="193">
        <v>8.8235294117647065E-2</v>
      </c>
      <c r="H2783" s="193">
        <v>0.25</v>
      </c>
      <c r="I2783" s="193">
        <v>0.36764705882352944</v>
      </c>
      <c r="J2783" s="193">
        <v>0.29411764705882354</v>
      </c>
      <c r="K2783" s="193">
        <v>0.66176470588235303</v>
      </c>
      <c r="L2783" s="194"/>
      <c r="M2783" s="195">
        <v>68</v>
      </c>
      <c r="N2783" s="196">
        <v>0.19117647058823528</v>
      </c>
      <c r="O2783" s="196">
        <v>0.44117647058823528</v>
      </c>
      <c r="P2783" s="196">
        <v>0.29411764705882354</v>
      </c>
      <c r="Q2783" s="196">
        <v>7.3529411764705885E-2</v>
      </c>
      <c r="R2783" s="197">
        <v>0.36764705882352944</v>
      </c>
      <c r="S2783" s="194"/>
      <c r="T2783" s="198">
        <v>68</v>
      </c>
      <c r="U2783" s="199">
        <v>0.4264705882352941</v>
      </c>
      <c r="V2783" s="199">
        <v>0.19117647058823528</v>
      </c>
      <c r="W2783" s="199">
        <v>0.23529411764705882</v>
      </c>
      <c r="X2783" s="199">
        <v>0.14705882352941177</v>
      </c>
      <c r="Y2783" s="200">
        <v>0.38235294117647056</v>
      </c>
      <c r="Z2783" s="194"/>
      <c r="AA2783" s="201">
        <v>68</v>
      </c>
      <c r="AB2783" s="202">
        <v>0.29411764705882354</v>
      </c>
      <c r="AC2783" s="202">
        <v>0.30882352941176472</v>
      </c>
      <c r="AD2783" s="202">
        <v>0.25</v>
      </c>
      <c r="AE2783" s="202">
        <v>0.14705882352941177</v>
      </c>
      <c r="AF2783" s="203">
        <v>0.3970588235294118</v>
      </c>
      <c r="AG2783" s="194"/>
      <c r="AH2783" s="204">
        <v>68</v>
      </c>
      <c r="AI2783" s="205">
        <v>0.39705882352941174</v>
      </c>
      <c r="AJ2783" s="205">
        <v>0.25</v>
      </c>
      <c r="AK2783" s="205">
        <v>0.14705882352941177</v>
      </c>
      <c r="AL2783" s="205">
        <v>0.20588235294117646</v>
      </c>
      <c r="AM2783" s="208">
        <v>0.3529411764705882</v>
      </c>
      <c r="AN2783" s="194"/>
      <c r="AO2783" s="206">
        <v>68</v>
      </c>
      <c r="AP2783" s="207">
        <v>0.16176470588235295</v>
      </c>
    </row>
    <row r="2784" spans="1:42" x14ac:dyDescent="0.3">
      <c r="A2784" t="str">
        <f>School_Data!A2784</f>
        <v>VAN BUREN SCHOOL DISTRICT</v>
      </c>
      <c r="B2784" t="s">
        <v>1643</v>
      </c>
      <c r="C2784" t="str">
        <f>School_Data!C2784</f>
        <v>CENTRAL ELEMENTARY SCHOOL</v>
      </c>
      <c r="D2784">
        <f>School_Data!D2784</f>
        <v>1705025</v>
      </c>
      <c r="E2784" s="27">
        <f>School_Data!E2784</f>
        <v>5</v>
      </c>
      <c r="F2784" s="192">
        <v>60</v>
      </c>
      <c r="G2784" s="193">
        <v>0.05</v>
      </c>
      <c r="H2784" s="193">
        <v>0.26666666666666666</v>
      </c>
      <c r="I2784" s="193">
        <v>0.4</v>
      </c>
      <c r="J2784" s="193">
        <v>0.28333333333333333</v>
      </c>
      <c r="K2784" s="193">
        <v>0.68333333333333335</v>
      </c>
      <c r="L2784" s="194"/>
      <c r="M2784" s="195">
        <v>60</v>
      </c>
      <c r="N2784" s="196">
        <v>0.18333333333333332</v>
      </c>
      <c r="O2784" s="196">
        <v>0.43333333333333335</v>
      </c>
      <c r="P2784" s="196">
        <v>0.28333333333333333</v>
      </c>
      <c r="Q2784" s="196">
        <v>0.1</v>
      </c>
      <c r="R2784" s="197">
        <v>0.3833333333333333</v>
      </c>
      <c r="S2784" s="194"/>
      <c r="T2784" s="198">
        <v>60</v>
      </c>
      <c r="U2784" s="199">
        <v>0.28333333333333333</v>
      </c>
      <c r="V2784" s="199">
        <v>0.25</v>
      </c>
      <c r="W2784" s="199">
        <v>0.33333333333333331</v>
      </c>
      <c r="X2784" s="199">
        <v>0.13333333333333333</v>
      </c>
      <c r="Y2784" s="200">
        <v>0.46666666666666667</v>
      </c>
      <c r="Z2784" s="194"/>
      <c r="AA2784" s="201">
        <v>60</v>
      </c>
      <c r="AB2784" s="202">
        <v>0.43333333333333335</v>
      </c>
      <c r="AC2784" s="202">
        <v>0.26666666666666666</v>
      </c>
      <c r="AD2784" s="202">
        <v>0.23333333333333334</v>
      </c>
      <c r="AE2784" s="202">
        <v>6.6666666666666666E-2</v>
      </c>
      <c r="AF2784" s="203">
        <v>0.3</v>
      </c>
      <c r="AG2784" s="194"/>
      <c r="AH2784" s="204">
        <v>60</v>
      </c>
      <c r="AI2784" s="205">
        <v>0.36666666666666664</v>
      </c>
      <c r="AJ2784" s="205">
        <v>0.33333333333333331</v>
      </c>
      <c r="AK2784" s="205">
        <v>0.13333333333333333</v>
      </c>
      <c r="AL2784" s="205">
        <v>0.16666666666666666</v>
      </c>
      <c r="AM2784" s="208">
        <v>0.3</v>
      </c>
      <c r="AN2784" s="194"/>
      <c r="AO2784" s="206">
        <v>60</v>
      </c>
      <c r="AP2784" s="207">
        <v>0.11666666666666667</v>
      </c>
    </row>
    <row r="2785" spans="1:42" x14ac:dyDescent="0.3">
      <c r="A2785" t="str">
        <f>School_Data!A2785</f>
        <v>VAN BUREN SCHOOL DISTRICT</v>
      </c>
      <c r="B2785" t="s">
        <v>1643</v>
      </c>
      <c r="C2785" t="str">
        <f>School_Data!C2785</f>
        <v>BUTTERFIELD TRAIL MIDDLE SCHOO</v>
      </c>
      <c r="D2785">
        <f>School_Data!D2785</f>
        <v>1705026</v>
      </c>
      <c r="E2785" s="27">
        <f>School_Data!E2785</f>
        <v>6</v>
      </c>
      <c r="F2785" s="192">
        <v>198</v>
      </c>
      <c r="G2785" s="193">
        <v>0.10101010101010101</v>
      </c>
      <c r="H2785" s="193">
        <v>0.33333333333333331</v>
      </c>
      <c r="I2785" s="193">
        <v>0.27272727272727271</v>
      </c>
      <c r="J2785" s="193">
        <v>0.29292929292929293</v>
      </c>
      <c r="K2785" s="193">
        <v>0.56565656565656564</v>
      </c>
      <c r="L2785" s="194"/>
      <c r="M2785" s="195">
        <v>198</v>
      </c>
      <c r="N2785" s="196">
        <v>0.14646464646464646</v>
      </c>
      <c r="O2785" s="196">
        <v>0.35858585858585856</v>
      </c>
      <c r="P2785" s="196">
        <v>0.35353535353535354</v>
      </c>
      <c r="Q2785" s="196">
        <v>0.14141414141414141</v>
      </c>
      <c r="R2785" s="197">
        <v>0.49494949494949492</v>
      </c>
      <c r="S2785" s="194"/>
      <c r="T2785" s="198">
        <v>198</v>
      </c>
      <c r="U2785" s="199">
        <v>0.45959595959595961</v>
      </c>
      <c r="V2785" s="199">
        <v>0.22727272727272727</v>
      </c>
      <c r="W2785" s="199">
        <v>0.23737373737373738</v>
      </c>
      <c r="X2785" s="199">
        <v>7.575757575757576E-2</v>
      </c>
      <c r="Y2785" s="200">
        <v>0.31313131313131315</v>
      </c>
      <c r="Z2785" s="194"/>
      <c r="AA2785" s="201">
        <v>197</v>
      </c>
      <c r="AB2785" s="202">
        <v>0.41116751269035534</v>
      </c>
      <c r="AC2785" s="202">
        <v>0.27411167512690354</v>
      </c>
      <c r="AD2785" s="202">
        <v>0.18781725888324874</v>
      </c>
      <c r="AE2785" s="202">
        <v>0.12690355329949238</v>
      </c>
      <c r="AF2785" s="203">
        <v>0.31472081218274112</v>
      </c>
      <c r="AG2785" s="194"/>
      <c r="AH2785" s="204">
        <v>197</v>
      </c>
      <c r="AI2785" s="205">
        <v>0.46700507614213199</v>
      </c>
      <c r="AJ2785" s="205">
        <v>0.26395939086294418</v>
      </c>
      <c r="AK2785" s="205">
        <v>0.17258883248730963</v>
      </c>
      <c r="AL2785" s="205">
        <v>9.6446700507614211E-2</v>
      </c>
      <c r="AM2785" s="208">
        <v>0.26903553299492383</v>
      </c>
      <c r="AN2785" s="194"/>
      <c r="AO2785" s="206">
        <v>198</v>
      </c>
      <c r="AP2785" s="207">
        <v>8.5858585858585856E-2</v>
      </c>
    </row>
    <row r="2786" spans="1:42" x14ac:dyDescent="0.3">
      <c r="A2786" t="str">
        <f>School_Data!A2786</f>
        <v>VAN BUREN SCHOOL DISTRICT</v>
      </c>
      <c r="B2786" t="s">
        <v>1643</v>
      </c>
      <c r="C2786" t="str">
        <f>School_Data!C2786</f>
        <v>BUTTERFIELD TRAIL MIDDLE SCHOO</v>
      </c>
      <c r="D2786">
        <f>School_Data!D2786</f>
        <v>1705026</v>
      </c>
      <c r="E2786" s="27">
        <f>School_Data!E2786</f>
        <v>7</v>
      </c>
      <c r="F2786" s="192">
        <v>213</v>
      </c>
      <c r="G2786" s="193">
        <v>7.5117370892018781E-2</v>
      </c>
      <c r="H2786" s="193">
        <v>0.19718309859154928</v>
      </c>
      <c r="I2786" s="193">
        <v>0.32863849765258218</v>
      </c>
      <c r="J2786" s="193">
        <v>0.39906103286384975</v>
      </c>
      <c r="K2786" s="193">
        <v>0.72769953051643199</v>
      </c>
      <c r="L2786" s="194"/>
      <c r="M2786" s="195">
        <v>214</v>
      </c>
      <c r="N2786" s="196">
        <v>0.27570093457943923</v>
      </c>
      <c r="O2786" s="196">
        <v>0.37850467289719625</v>
      </c>
      <c r="P2786" s="196">
        <v>0.22429906542056074</v>
      </c>
      <c r="Q2786" s="196">
        <v>0.12149532710280374</v>
      </c>
      <c r="R2786" s="197">
        <v>0.34579439252336447</v>
      </c>
      <c r="S2786" s="194"/>
      <c r="T2786" s="198">
        <v>214</v>
      </c>
      <c r="U2786" s="199">
        <v>0.45794392523364486</v>
      </c>
      <c r="V2786" s="199">
        <v>0.20560747663551401</v>
      </c>
      <c r="W2786" s="199">
        <v>0.20093457943925233</v>
      </c>
      <c r="X2786" s="199">
        <v>0.13551401869158877</v>
      </c>
      <c r="Y2786" s="200">
        <v>0.3364485981308411</v>
      </c>
      <c r="Z2786" s="194"/>
      <c r="AA2786" s="201">
        <v>214</v>
      </c>
      <c r="AB2786" s="202">
        <v>0.37850467289719625</v>
      </c>
      <c r="AC2786" s="202">
        <v>0.35514018691588783</v>
      </c>
      <c r="AD2786" s="202">
        <v>0.22429906542056074</v>
      </c>
      <c r="AE2786" s="202">
        <v>4.2056074766355138E-2</v>
      </c>
      <c r="AF2786" s="203">
        <v>0.26635514018691586</v>
      </c>
      <c r="AG2786" s="194"/>
      <c r="AH2786" s="204">
        <v>213</v>
      </c>
      <c r="AI2786" s="205">
        <v>0.34741784037558687</v>
      </c>
      <c r="AJ2786" s="205">
        <v>0.22535211267605634</v>
      </c>
      <c r="AK2786" s="205">
        <v>0.21126760563380281</v>
      </c>
      <c r="AL2786" s="205">
        <v>0.215962441314554</v>
      </c>
      <c r="AM2786" s="208">
        <v>0.42723004694835681</v>
      </c>
      <c r="AN2786" s="194"/>
      <c r="AO2786" s="206">
        <v>214</v>
      </c>
      <c r="AP2786" s="207">
        <v>0.10747663551401869</v>
      </c>
    </row>
    <row r="2787" spans="1:42" x14ac:dyDescent="0.3">
      <c r="A2787" t="str">
        <f>School_Data!A2787</f>
        <v>VAN BUREN SCHOOL DISTRICT</v>
      </c>
      <c r="B2787" t="s">
        <v>1643</v>
      </c>
      <c r="C2787" t="str">
        <f>School_Data!C2787</f>
        <v>BUTTERFIELD TRAIL MIDDLE SCHOO</v>
      </c>
      <c r="D2787">
        <f>School_Data!D2787</f>
        <v>1705026</v>
      </c>
      <c r="E2787" s="27">
        <f>School_Data!E2787</f>
        <v>8</v>
      </c>
      <c r="F2787" s="192">
        <v>225</v>
      </c>
      <c r="G2787" s="193">
        <v>0.17333333333333334</v>
      </c>
      <c r="H2787" s="193">
        <v>0.2</v>
      </c>
      <c r="I2787" s="193">
        <v>0.26666666666666666</v>
      </c>
      <c r="J2787" s="193">
        <v>0.36</v>
      </c>
      <c r="K2787" s="193">
        <v>0.62666666666666671</v>
      </c>
      <c r="L2787" s="194"/>
      <c r="M2787" s="195">
        <v>226</v>
      </c>
      <c r="N2787" s="196">
        <v>0.30973451327433627</v>
      </c>
      <c r="O2787" s="196">
        <v>0.34513274336283184</v>
      </c>
      <c r="P2787" s="196">
        <v>0.18141592920353983</v>
      </c>
      <c r="Q2787" s="196">
        <v>0.16371681415929204</v>
      </c>
      <c r="R2787" s="197">
        <v>0.34513274336283184</v>
      </c>
      <c r="S2787" s="194"/>
      <c r="T2787" s="198">
        <v>226</v>
      </c>
      <c r="U2787" s="199">
        <v>0.43805309734513276</v>
      </c>
      <c r="V2787" s="199">
        <v>0.20796460176991149</v>
      </c>
      <c r="W2787" s="199">
        <v>0.22123893805309736</v>
      </c>
      <c r="X2787" s="199">
        <v>0.13274336283185842</v>
      </c>
      <c r="Y2787" s="200">
        <v>0.35398230088495575</v>
      </c>
      <c r="Z2787" s="194"/>
      <c r="AA2787" s="201">
        <v>225</v>
      </c>
      <c r="AB2787" s="202">
        <v>0.32</v>
      </c>
      <c r="AC2787" s="202">
        <v>0.25333333333333335</v>
      </c>
      <c r="AD2787" s="202">
        <v>0.26222222222222225</v>
      </c>
      <c r="AE2787" s="202">
        <v>0.16444444444444445</v>
      </c>
      <c r="AF2787" s="203">
        <v>0.42666666666666669</v>
      </c>
      <c r="AG2787" s="194"/>
      <c r="AH2787" s="204">
        <v>225</v>
      </c>
      <c r="AI2787" s="205">
        <v>0.3511111111111111</v>
      </c>
      <c r="AJ2787" s="205">
        <v>0.20444444444444446</v>
      </c>
      <c r="AK2787" s="205">
        <v>0.24888888888888888</v>
      </c>
      <c r="AL2787" s="205">
        <v>0.19555555555555557</v>
      </c>
      <c r="AM2787" s="208">
        <v>0.44444444444444442</v>
      </c>
      <c r="AN2787" s="194"/>
      <c r="AO2787" s="206">
        <v>226</v>
      </c>
      <c r="AP2787" s="207">
        <v>0.11061946902654868</v>
      </c>
    </row>
    <row r="2788" spans="1:42" x14ac:dyDescent="0.3">
      <c r="A2788" t="str">
        <f>School_Data!A2788</f>
        <v>VAN BUREN SCHOOL DISTRICT</v>
      </c>
      <c r="B2788" t="s">
        <v>1643</v>
      </c>
      <c r="C2788" t="str">
        <f>School_Data!C2788</f>
        <v>VAN BUREN HIGH SCHOOL</v>
      </c>
      <c r="D2788">
        <f>School_Data!D2788</f>
        <v>1705027</v>
      </c>
      <c r="E2788" s="27">
        <f>School_Data!E2788</f>
        <v>10</v>
      </c>
      <c r="F2788" s="192">
        <v>391</v>
      </c>
      <c r="G2788" s="193">
        <v>0.22762148337595908</v>
      </c>
      <c r="H2788" s="193">
        <v>0.1969309462915601</v>
      </c>
      <c r="I2788" s="193">
        <v>0.22250639386189258</v>
      </c>
      <c r="J2788" s="193">
        <v>0.35294117647058826</v>
      </c>
      <c r="K2788" s="193">
        <v>0.57544757033248084</v>
      </c>
      <c r="L2788" s="194"/>
      <c r="M2788" s="195">
        <v>391</v>
      </c>
      <c r="N2788" s="196">
        <v>0.54987212276214836</v>
      </c>
      <c r="O2788" s="196">
        <v>0.17647058823529413</v>
      </c>
      <c r="P2788" s="196">
        <v>0.14066496163682865</v>
      </c>
      <c r="Q2788" s="196">
        <v>0.13299232736572891</v>
      </c>
      <c r="R2788" s="197">
        <v>0.27365728900255759</v>
      </c>
      <c r="S2788" s="194"/>
      <c r="T2788" s="198">
        <v>391</v>
      </c>
      <c r="U2788" s="199">
        <v>0.48593350383631712</v>
      </c>
      <c r="V2788" s="199">
        <v>0.20460358056265984</v>
      </c>
      <c r="W2788" s="199">
        <v>0.1918158567774936</v>
      </c>
      <c r="X2788" s="199">
        <v>0.11764705882352941</v>
      </c>
      <c r="Y2788" s="200">
        <v>0.30946291560102301</v>
      </c>
      <c r="Z2788" s="194"/>
      <c r="AA2788" s="201">
        <v>391</v>
      </c>
      <c r="AB2788" s="202">
        <v>0.47570332480818417</v>
      </c>
      <c r="AC2788" s="202">
        <v>0.20204603580562661</v>
      </c>
      <c r="AD2788" s="202">
        <v>0.21739130434782608</v>
      </c>
      <c r="AE2788" s="202">
        <v>0.10485933503836317</v>
      </c>
      <c r="AF2788" s="203">
        <v>0.32225063938618925</v>
      </c>
      <c r="AG2788" s="194"/>
      <c r="AH2788" s="204">
        <v>391</v>
      </c>
      <c r="AI2788" s="205">
        <v>0.40664961636828645</v>
      </c>
      <c r="AJ2788" s="205">
        <v>0.16112531969309463</v>
      </c>
      <c r="AK2788" s="205">
        <v>0.1918158567774936</v>
      </c>
      <c r="AL2788" s="205">
        <v>0.24040920716112532</v>
      </c>
      <c r="AM2788" s="208">
        <v>0.43222506393861893</v>
      </c>
      <c r="AN2788" s="194"/>
      <c r="AO2788" s="206">
        <v>391</v>
      </c>
      <c r="AP2788" s="207">
        <v>0.12787723785166241</v>
      </c>
    </row>
    <row r="2789" spans="1:42" x14ac:dyDescent="0.3">
      <c r="A2789" t="str">
        <f>School_Data!A2789</f>
        <v>VAN BUREN SCHOOL DISTRICT</v>
      </c>
      <c r="B2789" t="s">
        <v>1643</v>
      </c>
      <c r="C2789" t="str">
        <f>School_Data!C2789</f>
        <v>JAMES R. TATE ELEM. SCHOOL</v>
      </c>
      <c r="D2789">
        <f>School_Data!D2789</f>
        <v>1705029</v>
      </c>
      <c r="E2789" s="27">
        <f>School_Data!E2789</f>
        <v>3</v>
      </c>
      <c r="F2789" s="192">
        <v>69</v>
      </c>
      <c r="G2789" s="193">
        <v>7.2463768115942032E-2</v>
      </c>
      <c r="H2789" s="193">
        <v>0.37681159420289856</v>
      </c>
      <c r="I2789" s="193">
        <v>0.20289855072463769</v>
      </c>
      <c r="J2789" s="193">
        <v>0.34782608695652173</v>
      </c>
      <c r="K2789" s="193">
        <v>0.55072463768115942</v>
      </c>
      <c r="L2789" s="194"/>
      <c r="M2789" s="195">
        <v>69</v>
      </c>
      <c r="N2789" s="196">
        <v>0.21739130434782608</v>
      </c>
      <c r="O2789" s="196">
        <v>0.3188405797101449</v>
      </c>
      <c r="P2789" s="196">
        <v>0.30434782608695654</v>
      </c>
      <c r="Q2789" s="196">
        <v>0.15942028985507245</v>
      </c>
      <c r="R2789" s="197">
        <v>0.46376811594202899</v>
      </c>
      <c r="S2789" s="194"/>
      <c r="T2789" s="198">
        <v>69</v>
      </c>
      <c r="U2789" s="199">
        <v>0.47826086956521741</v>
      </c>
      <c r="V2789" s="199">
        <v>0.2318840579710145</v>
      </c>
      <c r="W2789" s="199">
        <v>0.11594202898550725</v>
      </c>
      <c r="X2789" s="199">
        <v>0.17391304347826086</v>
      </c>
      <c r="Y2789" s="200">
        <v>0.28985507246376813</v>
      </c>
      <c r="Z2789" s="194"/>
      <c r="AA2789" s="201">
        <v>69</v>
      </c>
      <c r="AB2789" s="202">
        <v>0.46376811594202899</v>
      </c>
      <c r="AC2789" s="202">
        <v>0.18840579710144928</v>
      </c>
      <c r="AD2789" s="202">
        <v>0.21739130434782608</v>
      </c>
      <c r="AE2789" s="202">
        <v>0.13043478260869565</v>
      </c>
      <c r="AF2789" s="203">
        <v>0.34782608695652173</v>
      </c>
      <c r="AG2789" s="194"/>
      <c r="AH2789" s="204">
        <v>69</v>
      </c>
      <c r="AI2789" s="205">
        <v>0.52173913043478259</v>
      </c>
      <c r="AJ2789" s="205">
        <v>0.20289855072463769</v>
      </c>
      <c r="AK2789" s="205">
        <v>0.11594202898550725</v>
      </c>
      <c r="AL2789" s="205">
        <v>0.15942028985507245</v>
      </c>
      <c r="AM2789" s="208">
        <v>0.27536231884057971</v>
      </c>
      <c r="AN2789" s="194"/>
      <c r="AO2789" s="206">
        <v>69</v>
      </c>
      <c r="AP2789" s="207">
        <v>0.13043478260869565</v>
      </c>
    </row>
    <row r="2790" spans="1:42" x14ac:dyDescent="0.3">
      <c r="A2790" t="str">
        <f>School_Data!A2790</f>
        <v>VAN BUREN SCHOOL DISTRICT</v>
      </c>
      <c r="B2790" t="s">
        <v>1643</v>
      </c>
      <c r="C2790" t="str">
        <f>School_Data!C2790</f>
        <v>JAMES R. TATE ELEM. SCHOOL</v>
      </c>
      <c r="D2790">
        <f>School_Data!D2790</f>
        <v>1705029</v>
      </c>
      <c r="E2790" s="27">
        <f>School_Data!E2790</f>
        <v>4</v>
      </c>
      <c r="F2790" s="192">
        <v>64</v>
      </c>
      <c r="G2790" s="193">
        <v>9.375E-2</v>
      </c>
      <c r="H2790" s="193">
        <v>0.328125</v>
      </c>
      <c r="I2790" s="193">
        <v>0.4375</v>
      </c>
      <c r="J2790" s="193">
        <v>0.140625</v>
      </c>
      <c r="K2790" s="193">
        <v>0.578125</v>
      </c>
      <c r="L2790" s="194"/>
      <c r="M2790" s="195">
        <v>64</v>
      </c>
      <c r="N2790" s="196">
        <v>9.375E-2</v>
      </c>
      <c r="O2790" s="196">
        <v>0.5625</v>
      </c>
      <c r="P2790" s="196">
        <v>0.28125</v>
      </c>
      <c r="Q2790" s="196">
        <v>6.25E-2</v>
      </c>
      <c r="R2790" s="197">
        <v>0.34375</v>
      </c>
      <c r="S2790" s="194"/>
      <c r="T2790" s="198">
        <v>64</v>
      </c>
      <c r="U2790" s="199">
        <v>0.4375</v>
      </c>
      <c r="V2790" s="199">
        <v>0.28125</v>
      </c>
      <c r="W2790" s="199">
        <v>0.171875</v>
      </c>
      <c r="X2790" s="199">
        <v>0.109375</v>
      </c>
      <c r="Y2790" s="200">
        <v>0.28125</v>
      </c>
      <c r="Z2790" s="194"/>
      <c r="AA2790" s="201">
        <v>64</v>
      </c>
      <c r="AB2790" s="202">
        <v>0.40625</v>
      </c>
      <c r="AC2790" s="202">
        <v>0.21875</v>
      </c>
      <c r="AD2790" s="202">
        <v>0.234375</v>
      </c>
      <c r="AE2790" s="202">
        <v>0.140625</v>
      </c>
      <c r="AF2790" s="203">
        <v>0.375</v>
      </c>
      <c r="AG2790" s="194"/>
      <c r="AH2790" s="204">
        <v>64</v>
      </c>
      <c r="AI2790" s="205">
        <v>0.421875</v>
      </c>
      <c r="AJ2790" s="205">
        <v>0.296875</v>
      </c>
      <c r="AK2790" s="205">
        <v>0.125</v>
      </c>
      <c r="AL2790" s="205">
        <v>0.15625</v>
      </c>
      <c r="AM2790" s="208">
        <v>0.28125</v>
      </c>
      <c r="AN2790" s="194"/>
      <c r="AO2790" s="206">
        <v>64</v>
      </c>
      <c r="AP2790" s="207">
        <v>0.125</v>
      </c>
    </row>
    <row r="2791" spans="1:42" x14ac:dyDescent="0.3">
      <c r="A2791" t="str">
        <f>School_Data!A2791</f>
        <v>VAN BUREN SCHOOL DISTRICT</v>
      </c>
      <c r="B2791" t="s">
        <v>1643</v>
      </c>
      <c r="C2791" t="str">
        <f>School_Data!C2791</f>
        <v>JAMES R. TATE ELEM. SCHOOL</v>
      </c>
      <c r="D2791">
        <f>School_Data!D2791</f>
        <v>1705029</v>
      </c>
      <c r="E2791" s="27">
        <f>School_Data!E2791</f>
        <v>5</v>
      </c>
      <c r="F2791" s="192">
        <v>54</v>
      </c>
      <c r="G2791" s="193">
        <v>9.2592592592592587E-2</v>
      </c>
      <c r="H2791" s="193">
        <v>0.33333333333333331</v>
      </c>
      <c r="I2791" s="193">
        <v>0.35185185185185186</v>
      </c>
      <c r="J2791" s="193">
        <v>0.22222222222222221</v>
      </c>
      <c r="K2791" s="193">
        <v>0.57407407407407407</v>
      </c>
      <c r="L2791" s="194"/>
      <c r="M2791" s="195">
        <v>54</v>
      </c>
      <c r="N2791" s="196">
        <v>0.20370370370370369</v>
      </c>
      <c r="O2791" s="196">
        <v>0.44444444444444442</v>
      </c>
      <c r="P2791" s="196">
        <v>0.25925925925925924</v>
      </c>
      <c r="Q2791" s="196">
        <v>9.2592592592592587E-2</v>
      </c>
      <c r="R2791" s="197">
        <v>0.35185185185185186</v>
      </c>
      <c r="S2791" s="194"/>
      <c r="T2791" s="198">
        <v>54</v>
      </c>
      <c r="U2791" s="199">
        <v>0.46296296296296297</v>
      </c>
      <c r="V2791" s="199">
        <v>0.22222222222222221</v>
      </c>
      <c r="W2791" s="199">
        <v>0.24074074074074073</v>
      </c>
      <c r="X2791" s="199">
        <v>7.407407407407407E-2</v>
      </c>
      <c r="Y2791" s="200">
        <v>0.31481481481481477</v>
      </c>
      <c r="Z2791" s="194"/>
      <c r="AA2791" s="201">
        <v>54</v>
      </c>
      <c r="AB2791" s="202">
        <v>0.48148148148148145</v>
      </c>
      <c r="AC2791" s="202">
        <v>0.20370370370370369</v>
      </c>
      <c r="AD2791" s="202">
        <v>0.24074074074074073</v>
      </c>
      <c r="AE2791" s="202">
        <v>7.407407407407407E-2</v>
      </c>
      <c r="AF2791" s="203">
        <v>0.31481481481481477</v>
      </c>
      <c r="AG2791" s="194"/>
      <c r="AH2791" s="204">
        <v>54</v>
      </c>
      <c r="AI2791" s="205">
        <v>0.48148148148148145</v>
      </c>
      <c r="AJ2791" s="205">
        <v>0.20370370370370369</v>
      </c>
      <c r="AK2791" s="205">
        <v>0.16666666666666666</v>
      </c>
      <c r="AL2791" s="205">
        <v>0.14814814814814814</v>
      </c>
      <c r="AM2791" s="208">
        <v>0.31481481481481477</v>
      </c>
      <c r="AN2791" s="194"/>
      <c r="AO2791" s="206">
        <v>54</v>
      </c>
      <c r="AP2791" s="207">
        <v>9.2592592592592587E-2</v>
      </c>
    </row>
    <row r="2792" spans="1:42" x14ac:dyDescent="0.3">
      <c r="A2792" t="str">
        <f>School_Data!A2792</f>
        <v>VAN BUREN SCHOOL DISTRICT</v>
      </c>
      <c r="B2792" t="s">
        <v>1643</v>
      </c>
      <c r="C2792" t="str">
        <f>School_Data!C2792</f>
        <v>PARKVIEW ELEMENTARY SCHOOL</v>
      </c>
      <c r="D2792">
        <f>School_Data!D2792</f>
        <v>1705030</v>
      </c>
      <c r="E2792" s="27">
        <f>School_Data!E2792</f>
        <v>3</v>
      </c>
      <c r="F2792" s="192">
        <v>67</v>
      </c>
      <c r="G2792" s="193">
        <v>4.4776119402985072E-2</v>
      </c>
      <c r="H2792" s="193">
        <v>0.19402985074626866</v>
      </c>
      <c r="I2792" s="193">
        <v>0.23880597014925373</v>
      </c>
      <c r="J2792" s="193">
        <v>0.52238805970149249</v>
      </c>
      <c r="K2792" s="193">
        <v>0.76119402985074625</v>
      </c>
      <c r="L2792" s="194"/>
      <c r="M2792" s="195">
        <v>66</v>
      </c>
      <c r="N2792" s="196">
        <v>0.21212121212121213</v>
      </c>
      <c r="O2792" s="196">
        <v>0.10606060606060606</v>
      </c>
      <c r="P2792" s="196">
        <v>0.33333333333333331</v>
      </c>
      <c r="Q2792" s="196">
        <v>0.34848484848484851</v>
      </c>
      <c r="R2792" s="197">
        <v>0.68181818181818188</v>
      </c>
      <c r="S2792" s="194"/>
      <c r="T2792" s="198">
        <v>66</v>
      </c>
      <c r="U2792" s="199">
        <v>0.34848484848484851</v>
      </c>
      <c r="V2792" s="199">
        <v>0.21212121212121213</v>
      </c>
      <c r="W2792" s="199">
        <v>0.13636363636363635</v>
      </c>
      <c r="X2792" s="199">
        <v>0.30303030303030304</v>
      </c>
      <c r="Y2792" s="200">
        <v>0.43939393939393939</v>
      </c>
      <c r="Z2792" s="194"/>
      <c r="AA2792" s="201">
        <v>66</v>
      </c>
      <c r="AB2792" s="202">
        <v>0.31818181818181818</v>
      </c>
      <c r="AC2792" s="202">
        <v>0.16666666666666666</v>
      </c>
      <c r="AD2792" s="202">
        <v>0.22727272727272727</v>
      </c>
      <c r="AE2792" s="202">
        <v>0.2878787878787879</v>
      </c>
      <c r="AF2792" s="203">
        <v>0.51515151515151514</v>
      </c>
      <c r="AG2792" s="194"/>
      <c r="AH2792" s="204">
        <v>66</v>
      </c>
      <c r="AI2792" s="205">
        <v>0.33333333333333331</v>
      </c>
      <c r="AJ2792" s="205">
        <v>0.16666666666666666</v>
      </c>
      <c r="AK2792" s="205">
        <v>0.19696969696969696</v>
      </c>
      <c r="AL2792" s="205">
        <v>0.30303030303030304</v>
      </c>
      <c r="AM2792" s="208">
        <v>0.5</v>
      </c>
      <c r="AN2792" s="194"/>
      <c r="AO2792" s="206">
        <v>66</v>
      </c>
      <c r="AP2792" s="207">
        <v>0.30303030303030304</v>
      </c>
    </row>
    <row r="2793" spans="1:42" x14ac:dyDescent="0.3">
      <c r="A2793" t="str">
        <f>School_Data!A2793</f>
        <v>VAN BUREN SCHOOL DISTRICT</v>
      </c>
      <c r="B2793" t="s">
        <v>1643</v>
      </c>
      <c r="C2793" t="str">
        <f>School_Data!C2793</f>
        <v>PARKVIEW ELEMENTARY SCHOOL</v>
      </c>
      <c r="D2793">
        <f>School_Data!D2793</f>
        <v>1705030</v>
      </c>
      <c r="E2793" s="27">
        <f>School_Data!E2793</f>
        <v>4</v>
      </c>
      <c r="F2793" s="192">
        <v>77</v>
      </c>
      <c r="G2793" s="193">
        <v>6.4935064935064929E-2</v>
      </c>
      <c r="H2793" s="193">
        <v>0.19480519480519481</v>
      </c>
      <c r="I2793" s="193">
        <v>0.18181818181818182</v>
      </c>
      <c r="J2793" s="193">
        <v>0.55844155844155841</v>
      </c>
      <c r="K2793" s="193">
        <v>0.74025974025974017</v>
      </c>
      <c r="L2793" s="194"/>
      <c r="M2793" s="195">
        <v>76</v>
      </c>
      <c r="N2793" s="196">
        <v>0.11842105263157894</v>
      </c>
      <c r="O2793" s="196">
        <v>0.36842105263157893</v>
      </c>
      <c r="P2793" s="196">
        <v>0.36842105263157893</v>
      </c>
      <c r="Q2793" s="196">
        <v>0.14473684210526316</v>
      </c>
      <c r="R2793" s="197">
        <v>0.51315789473684204</v>
      </c>
      <c r="S2793" s="194"/>
      <c r="T2793" s="198">
        <v>76</v>
      </c>
      <c r="U2793" s="199">
        <v>0.23684210526315788</v>
      </c>
      <c r="V2793" s="199">
        <v>0.19736842105263158</v>
      </c>
      <c r="W2793" s="199">
        <v>0.31578947368421051</v>
      </c>
      <c r="X2793" s="199">
        <v>0.25</v>
      </c>
      <c r="Y2793" s="200">
        <v>0.56578947368421051</v>
      </c>
      <c r="Z2793" s="194"/>
      <c r="AA2793" s="201">
        <v>76</v>
      </c>
      <c r="AB2793" s="202">
        <v>0.27631578947368424</v>
      </c>
      <c r="AC2793" s="202">
        <v>0.18421052631578946</v>
      </c>
      <c r="AD2793" s="202">
        <v>0.31578947368421051</v>
      </c>
      <c r="AE2793" s="202">
        <v>0.22368421052631579</v>
      </c>
      <c r="AF2793" s="203">
        <v>0.53947368421052633</v>
      </c>
      <c r="AG2793" s="194"/>
      <c r="AH2793" s="204">
        <v>76</v>
      </c>
      <c r="AI2793" s="205">
        <v>0.27631578947368424</v>
      </c>
      <c r="AJ2793" s="205">
        <v>0.13157894736842105</v>
      </c>
      <c r="AK2793" s="205">
        <v>0.21052631578947367</v>
      </c>
      <c r="AL2793" s="205">
        <v>0.38157894736842107</v>
      </c>
      <c r="AM2793" s="208">
        <v>0.59210526315789469</v>
      </c>
      <c r="AN2793" s="194"/>
      <c r="AO2793" s="206">
        <v>76</v>
      </c>
      <c r="AP2793" s="207">
        <v>0.28947368421052633</v>
      </c>
    </row>
    <row r="2794" spans="1:42" x14ac:dyDescent="0.3">
      <c r="A2794" t="str">
        <f>School_Data!A2794</f>
        <v>VAN BUREN SCHOOL DISTRICT</v>
      </c>
      <c r="B2794" t="s">
        <v>1643</v>
      </c>
      <c r="C2794" t="str">
        <f>School_Data!C2794</f>
        <v>PARKVIEW ELEMENTARY SCHOOL</v>
      </c>
      <c r="D2794">
        <f>School_Data!D2794</f>
        <v>1705030</v>
      </c>
      <c r="E2794" s="27">
        <f>School_Data!E2794</f>
        <v>5</v>
      </c>
      <c r="F2794" s="192">
        <v>69</v>
      </c>
      <c r="G2794" s="193">
        <v>1.4492753623188406E-2</v>
      </c>
      <c r="H2794" s="193">
        <v>0.15942028985507245</v>
      </c>
      <c r="I2794" s="193">
        <v>0.34782608695652173</v>
      </c>
      <c r="J2794" s="193">
        <v>0.47826086956521741</v>
      </c>
      <c r="K2794" s="193">
        <v>0.82608695652173914</v>
      </c>
      <c r="L2794" s="194"/>
      <c r="M2794" s="195">
        <v>69</v>
      </c>
      <c r="N2794" s="196">
        <v>0.11594202898550725</v>
      </c>
      <c r="O2794" s="196">
        <v>0.37681159420289856</v>
      </c>
      <c r="P2794" s="196">
        <v>0.37681159420289856</v>
      </c>
      <c r="Q2794" s="196">
        <v>0.13043478260869565</v>
      </c>
      <c r="R2794" s="197">
        <v>0.50724637681159424</v>
      </c>
      <c r="S2794" s="194"/>
      <c r="T2794" s="198">
        <v>69</v>
      </c>
      <c r="U2794" s="199">
        <v>0.24637681159420291</v>
      </c>
      <c r="V2794" s="199">
        <v>0.27536231884057971</v>
      </c>
      <c r="W2794" s="199">
        <v>0.3188405797101449</v>
      </c>
      <c r="X2794" s="199">
        <v>0.15942028985507245</v>
      </c>
      <c r="Y2794" s="200">
        <v>0.47826086956521735</v>
      </c>
      <c r="Z2794" s="194"/>
      <c r="AA2794" s="201">
        <v>69</v>
      </c>
      <c r="AB2794" s="202">
        <v>0.3188405797101449</v>
      </c>
      <c r="AC2794" s="202">
        <v>0.2318840579710145</v>
      </c>
      <c r="AD2794" s="202">
        <v>0.3188405797101449</v>
      </c>
      <c r="AE2794" s="202">
        <v>0.13043478260869565</v>
      </c>
      <c r="AF2794" s="203">
        <v>0.44927536231884058</v>
      </c>
      <c r="AG2794" s="194"/>
      <c r="AH2794" s="204">
        <v>69</v>
      </c>
      <c r="AI2794" s="205">
        <v>0.20289855072463769</v>
      </c>
      <c r="AJ2794" s="205">
        <v>7.2463768115942032E-2</v>
      </c>
      <c r="AK2794" s="205">
        <v>0.33333333333333331</v>
      </c>
      <c r="AL2794" s="205">
        <v>0.39130434782608697</v>
      </c>
      <c r="AM2794" s="208">
        <v>0.72463768115942029</v>
      </c>
      <c r="AN2794" s="194"/>
      <c r="AO2794" s="206">
        <v>69</v>
      </c>
      <c r="AP2794" s="207">
        <v>0.15942028985507245</v>
      </c>
    </row>
    <row r="2795" spans="1:42" x14ac:dyDescent="0.3">
      <c r="A2795" t="str">
        <f>School_Data!A2795</f>
        <v>VAN BUREN SCHOOL DISTRICT</v>
      </c>
      <c r="B2795" t="s">
        <v>1643</v>
      </c>
      <c r="C2795" t="str">
        <f>School_Data!C2795</f>
        <v>RENA ELEMENTARY SCHOOL</v>
      </c>
      <c r="D2795">
        <f>School_Data!D2795</f>
        <v>1705032</v>
      </c>
      <c r="E2795" s="27">
        <f>School_Data!E2795</f>
        <v>3</v>
      </c>
      <c r="F2795" s="192">
        <v>71</v>
      </c>
      <c r="G2795" s="193">
        <v>2.8169014084507043E-2</v>
      </c>
      <c r="H2795" s="193">
        <v>0.16901408450704225</v>
      </c>
      <c r="I2795" s="193">
        <v>0.26760563380281688</v>
      </c>
      <c r="J2795" s="193">
        <v>0.53521126760563376</v>
      </c>
      <c r="K2795" s="193">
        <v>0.80281690140845063</v>
      </c>
      <c r="L2795" s="194"/>
      <c r="M2795" s="195">
        <v>71</v>
      </c>
      <c r="N2795" s="196">
        <v>8.4507042253521125E-2</v>
      </c>
      <c r="O2795" s="196">
        <v>0.12676056338028169</v>
      </c>
      <c r="P2795" s="196">
        <v>0.38028169014084506</v>
      </c>
      <c r="Q2795" s="196">
        <v>0.40845070422535212</v>
      </c>
      <c r="R2795" s="197">
        <v>0.78873239436619724</v>
      </c>
      <c r="S2795" s="194"/>
      <c r="T2795" s="198">
        <v>71</v>
      </c>
      <c r="U2795" s="199">
        <v>0.36619718309859156</v>
      </c>
      <c r="V2795" s="199">
        <v>0.12676056338028169</v>
      </c>
      <c r="W2795" s="199">
        <v>0.26760563380281688</v>
      </c>
      <c r="X2795" s="199">
        <v>0.23943661971830985</v>
      </c>
      <c r="Y2795" s="200">
        <v>0.50704225352112675</v>
      </c>
      <c r="Z2795" s="194"/>
      <c r="AA2795" s="201">
        <v>71</v>
      </c>
      <c r="AB2795" s="202">
        <v>0.36619718309859156</v>
      </c>
      <c r="AC2795" s="202">
        <v>0.22535211267605634</v>
      </c>
      <c r="AD2795" s="202">
        <v>0.22535211267605634</v>
      </c>
      <c r="AE2795" s="202">
        <v>0.18309859154929578</v>
      </c>
      <c r="AF2795" s="203">
        <v>0.40845070422535212</v>
      </c>
      <c r="AG2795" s="194"/>
      <c r="AH2795" s="204">
        <v>71</v>
      </c>
      <c r="AI2795" s="205">
        <v>0.352112676056338</v>
      </c>
      <c r="AJ2795" s="205">
        <v>0.18309859154929578</v>
      </c>
      <c r="AK2795" s="205">
        <v>0.19718309859154928</v>
      </c>
      <c r="AL2795" s="205">
        <v>0.26760563380281688</v>
      </c>
      <c r="AM2795" s="208">
        <v>0.46478873239436613</v>
      </c>
      <c r="AN2795" s="194"/>
      <c r="AO2795" s="206">
        <v>71</v>
      </c>
      <c r="AP2795" s="207">
        <v>0.29577464788732394</v>
      </c>
    </row>
    <row r="2796" spans="1:42" x14ac:dyDescent="0.3">
      <c r="A2796" t="str">
        <f>School_Data!A2796</f>
        <v>VAN BUREN SCHOOL DISTRICT</v>
      </c>
      <c r="B2796" t="s">
        <v>1643</v>
      </c>
      <c r="C2796" t="str">
        <f>School_Data!C2796</f>
        <v>RENA ELEMENTARY SCHOOL</v>
      </c>
      <c r="D2796">
        <f>School_Data!D2796</f>
        <v>1705032</v>
      </c>
      <c r="E2796" s="27">
        <f>School_Data!E2796</f>
        <v>4</v>
      </c>
      <c r="F2796" s="192">
        <v>78</v>
      </c>
      <c r="G2796" s="193">
        <v>1.282051282051282E-2</v>
      </c>
      <c r="H2796" s="193">
        <v>0.26923076923076922</v>
      </c>
      <c r="I2796" s="193">
        <v>0.35897435897435898</v>
      </c>
      <c r="J2796" s="193">
        <v>0.35897435897435898</v>
      </c>
      <c r="K2796" s="193">
        <v>0.71794871794871795</v>
      </c>
      <c r="L2796" s="194"/>
      <c r="M2796" s="195">
        <v>78</v>
      </c>
      <c r="N2796" s="196">
        <v>8.9743589743589744E-2</v>
      </c>
      <c r="O2796" s="196">
        <v>0.41025641025641024</v>
      </c>
      <c r="P2796" s="196">
        <v>0.35897435897435898</v>
      </c>
      <c r="Q2796" s="196">
        <v>0.14102564102564102</v>
      </c>
      <c r="R2796" s="197">
        <v>0.5</v>
      </c>
      <c r="S2796" s="194"/>
      <c r="T2796" s="198">
        <v>78</v>
      </c>
      <c r="U2796" s="199">
        <v>0.33333333333333331</v>
      </c>
      <c r="V2796" s="199">
        <v>0.23076923076923078</v>
      </c>
      <c r="W2796" s="199">
        <v>0.26923076923076922</v>
      </c>
      <c r="X2796" s="199">
        <v>0.16666666666666666</v>
      </c>
      <c r="Y2796" s="200">
        <v>0.4358974358974359</v>
      </c>
      <c r="Z2796" s="194"/>
      <c r="AA2796" s="201">
        <v>78</v>
      </c>
      <c r="AB2796" s="202">
        <v>0.29487179487179488</v>
      </c>
      <c r="AC2796" s="202">
        <v>0.24358974358974358</v>
      </c>
      <c r="AD2796" s="202">
        <v>0.26923076923076922</v>
      </c>
      <c r="AE2796" s="202">
        <v>0.19230769230769232</v>
      </c>
      <c r="AF2796" s="203">
        <v>0.46153846153846156</v>
      </c>
      <c r="AG2796" s="194"/>
      <c r="AH2796" s="204">
        <v>78</v>
      </c>
      <c r="AI2796" s="205">
        <v>0.28205128205128205</v>
      </c>
      <c r="AJ2796" s="205">
        <v>0.28205128205128205</v>
      </c>
      <c r="AK2796" s="205">
        <v>0.19230769230769232</v>
      </c>
      <c r="AL2796" s="205">
        <v>0.24358974358974358</v>
      </c>
      <c r="AM2796" s="208">
        <v>0.4358974358974359</v>
      </c>
      <c r="AN2796" s="194"/>
      <c r="AO2796" s="206">
        <v>78</v>
      </c>
      <c r="AP2796" s="207">
        <v>0.16666666666666666</v>
      </c>
    </row>
    <row r="2797" spans="1:42" x14ac:dyDescent="0.3">
      <c r="A2797" t="str">
        <f>School_Data!A2797</f>
        <v>VAN BUREN SCHOOL DISTRICT</v>
      </c>
      <c r="B2797" t="s">
        <v>1643</v>
      </c>
      <c r="C2797" t="str">
        <f>School_Data!C2797</f>
        <v>RENA ELEMENTARY SCHOOL</v>
      </c>
      <c r="D2797">
        <f>School_Data!D2797</f>
        <v>1705032</v>
      </c>
      <c r="E2797" s="27">
        <f>School_Data!E2797</f>
        <v>5</v>
      </c>
      <c r="F2797" s="192">
        <v>77</v>
      </c>
      <c r="G2797" s="193">
        <v>2.5974025974025976E-2</v>
      </c>
      <c r="H2797" s="193">
        <v>0.24675324675324675</v>
      </c>
      <c r="I2797" s="193">
        <v>0.2857142857142857</v>
      </c>
      <c r="J2797" s="193">
        <v>0.44155844155844154</v>
      </c>
      <c r="K2797" s="193">
        <v>0.72727272727272729</v>
      </c>
      <c r="L2797" s="194"/>
      <c r="M2797" s="195">
        <v>77</v>
      </c>
      <c r="N2797" s="196">
        <v>0.14285714285714285</v>
      </c>
      <c r="O2797" s="196">
        <v>0.38961038961038963</v>
      </c>
      <c r="P2797" s="196">
        <v>0.35064935064935066</v>
      </c>
      <c r="Q2797" s="196">
        <v>0.11688311688311688</v>
      </c>
      <c r="R2797" s="197">
        <v>0.46753246753246752</v>
      </c>
      <c r="S2797" s="194"/>
      <c r="T2797" s="198">
        <v>77</v>
      </c>
      <c r="U2797" s="199">
        <v>0.27272727272727271</v>
      </c>
      <c r="V2797" s="199">
        <v>0.27272727272727271</v>
      </c>
      <c r="W2797" s="199">
        <v>0.33766233766233766</v>
      </c>
      <c r="X2797" s="199">
        <v>0.11688311688311688</v>
      </c>
      <c r="Y2797" s="200">
        <v>0.45454545454545453</v>
      </c>
      <c r="Z2797" s="194"/>
      <c r="AA2797" s="201">
        <v>77</v>
      </c>
      <c r="AB2797" s="202">
        <v>0.36363636363636365</v>
      </c>
      <c r="AC2797" s="202">
        <v>0.20779220779220781</v>
      </c>
      <c r="AD2797" s="202">
        <v>0.23376623376623376</v>
      </c>
      <c r="AE2797" s="202">
        <v>0.19480519480519481</v>
      </c>
      <c r="AF2797" s="203">
        <v>0.4285714285714286</v>
      </c>
      <c r="AG2797" s="194"/>
      <c r="AH2797" s="204">
        <v>77</v>
      </c>
      <c r="AI2797" s="205">
        <v>0.32467532467532467</v>
      </c>
      <c r="AJ2797" s="205">
        <v>0.11688311688311688</v>
      </c>
      <c r="AK2797" s="205">
        <v>0.2857142857142857</v>
      </c>
      <c r="AL2797" s="205">
        <v>0.27272727272727271</v>
      </c>
      <c r="AM2797" s="208">
        <v>0.55844155844155841</v>
      </c>
      <c r="AN2797" s="194"/>
      <c r="AO2797" s="206">
        <v>77</v>
      </c>
      <c r="AP2797" s="207">
        <v>0.15584415584415584</v>
      </c>
    </row>
    <row r="2798" spans="1:42" x14ac:dyDescent="0.3">
      <c r="A2798" t="str">
        <f>School_Data!A2798</f>
        <v>VAN BUREN SCHOOL DISTRICT</v>
      </c>
      <c r="B2798" t="s">
        <v>1643</v>
      </c>
      <c r="C2798" t="str">
        <f>School_Data!C2798</f>
        <v>NORTHRIDGE MIDDLE SCHOOL</v>
      </c>
      <c r="D2798">
        <f>School_Data!D2798</f>
        <v>1705033</v>
      </c>
      <c r="E2798" s="27">
        <f>School_Data!E2798</f>
        <v>6</v>
      </c>
      <c r="F2798" s="192">
        <v>251</v>
      </c>
      <c r="G2798" s="193">
        <v>5.1792828685258967E-2</v>
      </c>
      <c r="H2798" s="193">
        <v>0.19521912350597609</v>
      </c>
      <c r="I2798" s="193">
        <v>0.24302788844621515</v>
      </c>
      <c r="J2798" s="193">
        <v>0.50996015936254979</v>
      </c>
      <c r="K2798" s="193">
        <v>0.75298804780876494</v>
      </c>
      <c r="L2798" s="194"/>
      <c r="M2798" s="195">
        <v>250</v>
      </c>
      <c r="N2798" s="196">
        <v>9.6000000000000002E-2</v>
      </c>
      <c r="O2798" s="196">
        <v>0.27200000000000002</v>
      </c>
      <c r="P2798" s="196">
        <v>0.35199999999999998</v>
      </c>
      <c r="Q2798" s="196">
        <v>0.28000000000000003</v>
      </c>
      <c r="R2798" s="197">
        <v>0.63200000000000001</v>
      </c>
      <c r="S2798" s="194"/>
      <c r="T2798" s="198">
        <v>250</v>
      </c>
      <c r="U2798" s="199">
        <v>0.308</v>
      </c>
      <c r="V2798" s="199">
        <v>0.184</v>
      </c>
      <c r="W2798" s="199">
        <v>0.28399999999999997</v>
      </c>
      <c r="X2798" s="199">
        <v>0.224</v>
      </c>
      <c r="Y2798" s="200">
        <v>0.50800000000000001</v>
      </c>
      <c r="Z2798" s="194"/>
      <c r="AA2798" s="201">
        <v>252</v>
      </c>
      <c r="AB2798" s="202">
        <v>0.31349206349206349</v>
      </c>
      <c r="AC2798" s="202">
        <v>0.17063492063492064</v>
      </c>
      <c r="AD2798" s="202">
        <v>0.26984126984126983</v>
      </c>
      <c r="AE2798" s="202">
        <v>0.24603174603174602</v>
      </c>
      <c r="AF2798" s="203">
        <v>0.51587301587301582</v>
      </c>
      <c r="AG2798" s="194"/>
      <c r="AH2798" s="204">
        <v>247</v>
      </c>
      <c r="AI2798" s="205">
        <v>0.26720647773279355</v>
      </c>
      <c r="AJ2798" s="205">
        <v>0.20242914979757085</v>
      </c>
      <c r="AK2798" s="205">
        <v>0.24696356275303644</v>
      </c>
      <c r="AL2798" s="205">
        <v>0.2834008097165992</v>
      </c>
      <c r="AM2798" s="208">
        <v>0.53036437246963564</v>
      </c>
      <c r="AN2798" s="194"/>
      <c r="AO2798" s="206">
        <v>247</v>
      </c>
      <c r="AP2798" s="207">
        <v>0.20647773279352227</v>
      </c>
    </row>
    <row r="2799" spans="1:42" x14ac:dyDescent="0.3">
      <c r="A2799" t="str">
        <f>School_Data!A2799</f>
        <v>VAN BUREN SCHOOL DISTRICT</v>
      </c>
      <c r="B2799" t="s">
        <v>1643</v>
      </c>
      <c r="C2799" t="str">
        <f>School_Data!C2799</f>
        <v>NORTHRIDGE MIDDLE SCHOOL</v>
      </c>
      <c r="D2799">
        <f>School_Data!D2799</f>
        <v>1705033</v>
      </c>
      <c r="E2799" s="27">
        <f>School_Data!E2799</f>
        <v>7</v>
      </c>
      <c r="F2799" s="192">
        <v>230</v>
      </c>
      <c r="G2799" s="193">
        <v>3.9130434782608699E-2</v>
      </c>
      <c r="H2799" s="193">
        <v>0.16086956521739129</v>
      </c>
      <c r="I2799" s="193">
        <v>0.30869565217391304</v>
      </c>
      <c r="J2799" s="193">
        <v>0.49130434782608695</v>
      </c>
      <c r="K2799" s="193">
        <v>0.8</v>
      </c>
      <c r="L2799" s="194"/>
      <c r="M2799" s="195">
        <v>231</v>
      </c>
      <c r="N2799" s="196">
        <v>0.19480519480519481</v>
      </c>
      <c r="O2799" s="196">
        <v>0.29004329004329005</v>
      </c>
      <c r="P2799" s="196">
        <v>0.22943722943722944</v>
      </c>
      <c r="Q2799" s="196">
        <v>0.2857142857142857</v>
      </c>
      <c r="R2799" s="197">
        <v>0.51515151515151514</v>
      </c>
      <c r="S2799" s="194"/>
      <c r="T2799" s="198">
        <v>233</v>
      </c>
      <c r="U2799" s="199">
        <v>0.37339055793991416</v>
      </c>
      <c r="V2799" s="199">
        <v>0.20171673819742489</v>
      </c>
      <c r="W2799" s="199">
        <v>0.19742489270386265</v>
      </c>
      <c r="X2799" s="199">
        <v>0.22746781115879827</v>
      </c>
      <c r="Y2799" s="200">
        <v>0.42489270386266093</v>
      </c>
      <c r="Z2799" s="194"/>
      <c r="AA2799" s="201">
        <v>234</v>
      </c>
      <c r="AB2799" s="202">
        <v>0.32051282051282054</v>
      </c>
      <c r="AC2799" s="202">
        <v>0.3034188034188034</v>
      </c>
      <c r="AD2799" s="202">
        <v>0.27777777777777779</v>
      </c>
      <c r="AE2799" s="202">
        <v>9.8290598290598288E-2</v>
      </c>
      <c r="AF2799" s="203">
        <v>0.37606837606837606</v>
      </c>
      <c r="AG2799" s="194"/>
      <c r="AH2799" s="204">
        <v>229</v>
      </c>
      <c r="AI2799" s="205">
        <v>0.3056768558951965</v>
      </c>
      <c r="AJ2799" s="205">
        <v>0.18340611353711792</v>
      </c>
      <c r="AK2799" s="205">
        <v>0.19213973799126638</v>
      </c>
      <c r="AL2799" s="205">
        <v>0.31877729257641924</v>
      </c>
      <c r="AM2799" s="208">
        <v>0.51091703056768556</v>
      </c>
      <c r="AN2799" s="194"/>
      <c r="AO2799" s="206">
        <v>230</v>
      </c>
      <c r="AP2799" s="207">
        <v>0.24782608695652175</v>
      </c>
    </row>
    <row r="2800" spans="1:42" x14ac:dyDescent="0.3">
      <c r="A2800" t="str">
        <f>School_Data!A2800</f>
        <v>VAN BUREN SCHOOL DISTRICT</v>
      </c>
      <c r="B2800" t="s">
        <v>1643</v>
      </c>
      <c r="C2800" t="str">
        <f>School_Data!C2800</f>
        <v>NORTHRIDGE MIDDLE SCHOOL</v>
      </c>
      <c r="D2800">
        <f>School_Data!D2800</f>
        <v>1705033</v>
      </c>
      <c r="E2800" s="27">
        <f>School_Data!E2800</f>
        <v>8</v>
      </c>
      <c r="F2800" s="192">
        <v>200</v>
      </c>
      <c r="G2800" s="193">
        <v>8.5000000000000006E-2</v>
      </c>
      <c r="H2800" s="193">
        <v>0.115</v>
      </c>
      <c r="I2800" s="193">
        <v>0.23</v>
      </c>
      <c r="J2800" s="193">
        <v>0.56999999999999995</v>
      </c>
      <c r="K2800" s="193">
        <v>0.79999999999999993</v>
      </c>
      <c r="L2800" s="194"/>
      <c r="M2800" s="195">
        <v>198</v>
      </c>
      <c r="N2800" s="196">
        <v>0.18686868686868688</v>
      </c>
      <c r="O2800" s="196">
        <v>0.24747474747474749</v>
      </c>
      <c r="P2800" s="196">
        <v>0.18181818181818182</v>
      </c>
      <c r="Q2800" s="196">
        <v>0.38383838383838381</v>
      </c>
      <c r="R2800" s="197">
        <v>0.56565656565656564</v>
      </c>
      <c r="S2800" s="194"/>
      <c r="T2800" s="198">
        <v>199</v>
      </c>
      <c r="U2800" s="199">
        <v>0.30150753768844218</v>
      </c>
      <c r="V2800" s="199">
        <v>0.18592964824120603</v>
      </c>
      <c r="W2800" s="199">
        <v>0.25628140703517588</v>
      </c>
      <c r="X2800" s="199">
        <v>0.25628140703517588</v>
      </c>
      <c r="Y2800" s="200">
        <v>0.51256281407035176</v>
      </c>
      <c r="Z2800" s="194"/>
      <c r="AA2800" s="201">
        <v>199</v>
      </c>
      <c r="AB2800" s="202">
        <v>0.20100502512562815</v>
      </c>
      <c r="AC2800" s="202">
        <v>0.24120603015075376</v>
      </c>
      <c r="AD2800" s="202">
        <v>0.28643216080402012</v>
      </c>
      <c r="AE2800" s="202">
        <v>0.271356783919598</v>
      </c>
      <c r="AF2800" s="203">
        <v>0.55778894472361817</v>
      </c>
      <c r="AG2800" s="194"/>
      <c r="AH2800" s="204">
        <v>196</v>
      </c>
      <c r="AI2800" s="205">
        <v>0.18877551020408162</v>
      </c>
      <c r="AJ2800" s="205">
        <v>0.1683673469387755</v>
      </c>
      <c r="AK2800" s="205">
        <v>0.15306122448979592</v>
      </c>
      <c r="AL2800" s="205">
        <v>0.48979591836734693</v>
      </c>
      <c r="AM2800" s="208">
        <v>0.64285714285714279</v>
      </c>
      <c r="AN2800" s="194"/>
      <c r="AO2800" s="206">
        <v>196</v>
      </c>
      <c r="AP2800" s="207">
        <v>0.25510204081632654</v>
      </c>
    </row>
    <row r="2801" spans="1:42" x14ac:dyDescent="0.3">
      <c r="A2801" t="str">
        <f>School_Data!A2801</f>
        <v>VAN BUREN SCHOOL DISTRICT</v>
      </c>
      <c r="B2801" t="s">
        <v>1643</v>
      </c>
      <c r="C2801" t="str">
        <f>School_Data!C2801</f>
        <v>NORTHRIDGE MIDDLE SCHOOL</v>
      </c>
      <c r="D2801">
        <f>School_Data!D2801</f>
        <v>1705033</v>
      </c>
      <c r="E2801" s="27">
        <f>School_Data!E2801</f>
        <v>9</v>
      </c>
      <c r="F2801" s="192">
        <v>2</v>
      </c>
      <c r="G2801" s="193" t="s">
        <v>1402</v>
      </c>
      <c r="H2801" s="193" t="s">
        <v>1402</v>
      </c>
      <c r="I2801" s="193" t="s">
        <v>1402</v>
      </c>
      <c r="J2801" s="193" t="s">
        <v>1402</v>
      </c>
      <c r="K2801" s="193" t="s">
        <v>1402</v>
      </c>
      <c r="L2801" s="194"/>
      <c r="M2801" s="195">
        <v>2</v>
      </c>
      <c r="N2801" s="196" t="s">
        <v>1402</v>
      </c>
      <c r="O2801" s="196" t="s">
        <v>1402</v>
      </c>
      <c r="P2801" s="196" t="s">
        <v>1402</v>
      </c>
      <c r="Q2801" s="196" t="s">
        <v>1402</v>
      </c>
      <c r="R2801" s="197" t="s">
        <v>1402</v>
      </c>
      <c r="S2801" s="194"/>
      <c r="T2801" s="198">
        <v>2</v>
      </c>
      <c r="U2801" s="199" t="s">
        <v>1402</v>
      </c>
      <c r="V2801" s="199" t="s">
        <v>1402</v>
      </c>
      <c r="W2801" s="199" t="s">
        <v>1402</v>
      </c>
      <c r="X2801" s="199" t="s">
        <v>1402</v>
      </c>
      <c r="Y2801" s="200" t="s">
        <v>1402</v>
      </c>
      <c r="Z2801" s="194"/>
      <c r="AA2801" s="201">
        <v>2</v>
      </c>
      <c r="AB2801" s="202" t="s">
        <v>1402</v>
      </c>
      <c r="AC2801" s="202" t="s">
        <v>1402</v>
      </c>
      <c r="AD2801" s="202" t="s">
        <v>1402</v>
      </c>
      <c r="AE2801" s="202" t="s">
        <v>1402</v>
      </c>
      <c r="AF2801" s="203" t="s">
        <v>1402</v>
      </c>
      <c r="AG2801" s="194"/>
      <c r="AH2801" s="204">
        <v>2</v>
      </c>
      <c r="AI2801" s="205" t="s">
        <v>1402</v>
      </c>
      <c r="AJ2801" s="205" t="s">
        <v>1402</v>
      </c>
      <c r="AK2801" s="205" t="s">
        <v>1402</v>
      </c>
      <c r="AL2801" s="205" t="s">
        <v>1402</v>
      </c>
      <c r="AM2801" s="208" t="s">
        <v>1402</v>
      </c>
      <c r="AN2801" s="194"/>
      <c r="AO2801" s="206">
        <v>2</v>
      </c>
      <c r="AP2801" s="207" t="s">
        <v>1402</v>
      </c>
    </row>
    <row r="2802" spans="1:42" x14ac:dyDescent="0.3">
      <c r="A2802" t="str">
        <f>School_Data!A2802</f>
        <v>VAN BUREN SCHOOL DISTRICT</v>
      </c>
      <c r="B2802" t="s">
        <v>1643</v>
      </c>
      <c r="C2802" t="str">
        <f>School_Data!C2802</f>
        <v>VAN BUREN FRESHMAN ACADEMY</v>
      </c>
      <c r="D2802">
        <f>School_Data!D2802</f>
        <v>1705034</v>
      </c>
      <c r="E2802" s="27">
        <f>School_Data!E2802</f>
        <v>9</v>
      </c>
      <c r="F2802" s="192">
        <v>420</v>
      </c>
      <c r="G2802" s="193">
        <v>0.23571428571428571</v>
      </c>
      <c r="H2802" s="193">
        <v>0.20952380952380953</v>
      </c>
      <c r="I2802" s="193">
        <v>0.2857142857142857</v>
      </c>
      <c r="J2802" s="193">
        <v>0.26904761904761904</v>
      </c>
      <c r="K2802" s="193">
        <v>0.55476190476190479</v>
      </c>
      <c r="L2802" s="194"/>
      <c r="M2802" s="195">
        <v>421</v>
      </c>
      <c r="N2802" s="196">
        <v>0.55106888361045125</v>
      </c>
      <c r="O2802" s="196">
        <v>0.22565320665083136</v>
      </c>
      <c r="P2802" s="196">
        <v>0.1330166270783848</v>
      </c>
      <c r="Q2802" s="196">
        <v>9.0261282660332537E-2</v>
      </c>
      <c r="R2802" s="197">
        <v>0.22327790973871733</v>
      </c>
      <c r="S2802" s="194"/>
      <c r="T2802" s="198">
        <v>420</v>
      </c>
      <c r="U2802" s="199">
        <v>0.52142857142857146</v>
      </c>
      <c r="V2802" s="199">
        <v>0.2</v>
      </c>
      <c r="W2802" s="199">
        <v>0.16904761904761906</v>
      </c>
      <c r="X2802" s="199">
        <v>0.10952380952380952</v>
      </c>
      <c r="Y2802" s="200">
        <v>0.27857142857142858</v>
      </c>
      <c r="Z2802" s="194"/>
      <c r="AA2802" s="201">
        <v>420</v>
      </c>
      <c r="AB2802" s="202">
        <v>0.40714285714285714</v>
      </c>
      <c r="AC2802" s="202">
        <v>0.20952380952380953</v>
      </c>
      <c r="AD2802" s="202">
        <v>0.23809523809523808</v>
      </c>
      <c r="AE2802" s="202">
        <v>0.14523809523809525</v>
      </c>
      <c r="AF2802" s="203">
        <v>0.3833333333333333</v>
      </c>
      <c r="AG2802" s="194"/>
      <c r="AH2802" s="204">
        <v>419</v>
      </c>
      <c r="AI2802" s="205">
        <v>0.40572792362768495</v>
      </c>
      <c r="AJ2802" s="205">
        <v>0.18615751789976134</v>
      </c>
      <c r="AK2802" s="205">
        <v>0.18615751789976134</v>
      </c>
      <c r="AL2802" s="205">
        <v>0.22195704057279236</v>
      </c>
      <c r="AM2802" s="208">
        <v>0.40811455847255373</v>
      </c>
      <c r="AN2802" s="194"/>
      <c r="AO2802" s="206">
        <v>420</v>
      </c>
      <c r="AP2802" s="207">
        <v>9.7619047619047619E-2</v>
      </c>
    </row>
    <row r="2803" spans="1:42" x14ac:dyDescent="0.3">
      <c r="A2803" t="str">
        <f>School_Data!A2803</f>
        <v>VAN BUREN SCHOOL DISTRICT</v>
      </c>
      <c r="B2803" t="s">
        <v>1643</v>
      </c>
      <c r="C2803" t="str">
        <f>School_Data!C2803</f>
        <v>VAN BUREN FRESHMAN ACADEMY</v>
      </c>
      <c r="D2803">
        <f>School_Data!D2803</f>
        <v>1705034</v>
      </c>
      <c r="E2803" s="27">
        <f>School_Data!E2803</f>
        <v>10</v>
      </c>
      <c r="F2803" s="192">
        <v>1</v>
      </c>
      <c r="G2803" s="193" t="s">
        <v>1402</v>
      </c>
      <c r="H2803" s="193" t="s">
        <v>1402</v>
      </c>
      <c r="I2803" s="193" t="s">
        <v>1402</v>
      </c>
      <c r="J2803" s="193" t="s">
        <v>1402</v>
      </c>
      <c r="K2803" s="193" t="s">
        <v>1402</v>
      </c>
      <c r="L2803" s="194"/>
      <c r="M2803" s="195">
        <v>1</v>
      </c>
      <c r="N2803" s="196" t="s">
        <v>1402</v>
      </c>
      <c r="O2803" s="196" t="s">
        <v>1402</v>
      </c>
      <c r="P2803" s="196" t="s">
        <v>1402</v>
      </c>
      <c r="Q2803" s="196" t="s">
        <v>1402</v>
      </c>
      <c r="R2803" s="197" t="s">
        <v>1402</v>
      </c>
      <c r="S2803" s="194"/>
      <c r="T2803" s="198">
        <v>1</v>
      </c>
      <c r="U2803" s="199" t="s">
        <v>1402</v>
      </c>
      <c r="V2803" s="199" t="s">
        <v>1402</v>
      </c>
      <c r="W2803" s="199" t="s">
        <v>1402</v>
      </c>
      <c r="X2803" s="199" t="s">
        <v>1402</v>
      </c>
      <c r="Y2803" s="200" t="s">
        <v>1402</v>
      </c>
      <c r="Z2803" s="194"/>
      <c r="AA2803" s="201">
        <v>1</v>
      </c>
      <c r="AB2803" s="202" t="s">
        <v>1402</v>
      </c>
      <c r="AC2803" s="202" t="s">
        <v>1402</v>
      </c>
      <c r="AD2803" s="202" t="s">
        <v>1402</v>
      </c>
      <c r="AE2803" s="202" t="s">
        <v>1402</v>
      </c>
      <c r="AF2803" s="203" t="s">
        <v>1402</v>
      </c>
      <c r="AG2803" s="194"/>
      <c r="AH2803" s="204">
        <v>1</v>
      </c>
      <c r="AI2803" s="205" t="s">
        <v>1402</v>
      </c>
      <c r="AJ2803" s="205" t="s">
        <v>1402</v>
      </c>
      <c r="AK2803" s="205" t="s">
        <v>1402</v>
      </c>
      <c r="AL2803" s="205" t="s">
        <v>1402</v>
      </c>
      <c r="AM2803" s="208" t="s">
        <v>1402</v>
      </c>
      <c r="AN2803" s="194"/>
      <c r="AO2803" s="206">
        <v>1</v>
      </c>
      <c r="AP2803" s="207" t="s">
        <v>1402</v>
      </c>
    </row>
    <row r="2804" spans="1:42" x14ac:dyDescent="0.3">
      <c r="A2804" t="str">
        <f>School_Data!A2804</f>
        <v>VAN BUREN SCHOOL DISTRICT</v>
      </c>
      <c r="B2804" t="s">
        <v>1643</v>
      </c>
      <c r="C2804" t="str">
        <f>School_Data!C2804</f>
        <v>OLIVER SPRINGS ELEMENTARY SCHOOL</v>
      </c>
      <c r="D2804">
        <f>School_Data!D2804</f>
        <v>1705037</v>
      </c>
      <c r="E2804" s="27">
        <f>School_Data!E2804</f>
        <v>3</v>
      </c>
      <c r="F2804" s="192">
        <v>80</v>
      </c>
      <c r="G2804" s="193">
        <v>3.7499999999999999E-2</v>
      </c>
      <c r="H2804" s="193">
        <v>0.26250000000000001</v>
      </c>
      <c r="I2804" s="193">
        <v>0.23749999999999999</v>
      </c>
      <c r="J2804" s="193">
        <v>0.46250000000000002</v>
      </c>
      <c r="K2804" s="193">
        <v>0.7</v>
      </c>
      <c r="L2804" s="194"/>
      <c r="M2804" s="195">
        <v>80</v>
      </c>
      <c r="N2804" s="196">
        <v>0.22500000000000001</v>
      </c>
      <c r="O2804" s="196">
        <v>0.23749999999999999</v>
      </c>
      <c r="P2804" s="196">
        <v>0.23749999999999999</v>
      </c>
      <c r="Q2804" s="196">
        <v>0.3</v>
      </c>
      <c r="R2804" s="197">
        <v>0.53749999999999998</v>
      </c>
      <c r="S2804" s="194"/>
      <c r="T2804" s="198">
        <v>80</v>
      </c>
      <c r="U2804" s="199">
        <v>0.4</v>
      </c>
      <c r="V2804" s="199">
        <v>0.16250000000000001</v>
      </c>
      <c r="W2804" s="199">
        <v>0.16250000000000001</v>
      </c>
      <c r="X2804" s="199">
        <v>0.27500000000000002</v>
      </c>
      <c r="Y2804" s="200">
        <v>0.4375</v>
      </c>
      <c r="Z2804" s="194"/>
      <c r="AA2804" s="201">
        <v>80</v>
      </c>
      <c r="AB2804" s="202">
        <v>0.41249999999999998</v>
      </c>
      <c r="AC2804" s="202">
        <v>0.17499999999999999</v>
      </c>
      <c r="AD2804" s="202">
        <v>0.21249999999999999</v>
      </c>
      <c r="AE2804" s="202">
        <v>0.2</v>
      </c>
      <c r="AF2804" s="203">
        <v>0.41249999999999998</v>
      </c>
      <c r="AG2804" s="194"/>
      <c r="AH2804" s="204">
        <v>80</v>
      </c>
      <c r="AI2804" s="205">
        <v>0.41249999999999998</v>
      </c>
      <c r="AJ2804" s="205">
        <v>0.16250000000000001</v>
      </c>
      <c r="AK2804" s="205">
        <v>0.17499999999999999</v>
      </c>
      <c r="AL2804" s="205">
        <v>0.25</v>
      </c>
      <c r="AM2804" s="208">
        <v>0.42499999999999999</v>
      </c>
      <c r="AN2804" s="194"/>
      <c r="AO2804" s="206">
        <v>80</v>
      </c>
      <c r="AP2804" s="207">
        <v>0.26250000000000001</v>
      </c>
    </row>
    <row r="2805" spans="1:42" x14ac:dyDescent="0.3">
      <c r="A2805" t="str">
        <f>School_Data!A2805</f>
        <v>VAN BUREN SCHOOL DISTRICT</v>
      </c>
      <c r="B2805" t="s">
        <v>1643</v>
      </c>
      <c r="C2805" t="str">
        <f>School_Data!C2805</f>
        <v>OLIVER SPRINGS ELEMENTARY SCHOOL</v>
      </c>
      <c r="D2805">
        <f>School_Data!D2805</f>
        <v>1705037</v>
      </c>
      <c r="E2805" s="27">
        <f>School_Data!E2805</f>
        <v>4</v>
      </c>
      <c r="F2805" s="192">
        <v>61</v>
      </c>
      <c r="G2805" s="193">
        <v>4.9180327868852458E-2</v>
      </c>
      <c r="H2805" s="193">
        <v>0.27868852459016391</v>
      </c>
      <c r="I2805" s="193">
        <v>0.27868852459016391</v>
      </c>
      <c r="J2805" s="193">
        <v>0.39344262295081966</v>
      </c>
      <c r="K2805" s="193">
        <v>0.67213114754098358</v>
      </c>
      <c r="L2805" s="194"/>
      <c r="M2805" s="195">
        <v>61</v>
      </c>
      <c r="N2805" s="196">
        <v>9.8360655737704916E-2</v>
      </c>
      <c r="O2805" s="196">
        <v>0.42622950819672129</v>
      </c>
      <c r="P2805" s="196">
        <v>0.39344262295081966</v>
      </c>
      <c r="Q2805" s="196">
        <v>8.1967213114754092E-2</v>
      </c>
      <c r="R2805" s="197">
        <v>0.47540983606557374</v>
      </c>
      <c r="S2805" s="194"/>
      <c r="T2805" s="198">
        <v>61</v>
      </c>
      <c r="U2805" s="199">
        <v>0.37704918032786883</v>
      </c>
      <c r="V2805" s="199">
        <v>0.31147540983606559</v>
      </c>
      <c r="W2805" s="199">
        <v>0.14754098360655737</v>
      </c>
      <c r="X2805" s="199">
        <v>0.16393442622950818</v>
      </c>
      <c r="Y2805" s="200">
        <v>0.31147540983606559</v>
      </c>
      <c r="Z2805" s="194"/>
      <c r="AA2805" s="201">
        <v>61</v>
      </c>
      <c r="AB2805" s="202">
        <v>0.24590163934426229</v>
      </c>
      <c r="AC2805" s="202">
        <v>0.29508196721311475</v>
      </c>
      <c r="AD2805" s="202">
        <v>0.29508196721311475</v>
      </c>
      <c r="AE2805" s="202">
        <v>0.16393442622950818</v>
      </c>
      <c r="AF2805" s="203">
        <v>0.45901639344262291</v>
      </c>
      <c r="AG2805" s="194"/>
      <c r="AH2805" s="204">
        <v>61</v>
      </c>
      <c r="AI2805" s="205">
        <v>0.32786885245901637</v>
      </c>
      <c r="AJ2805" s="205">
        <v>0.19672131147540983</v>
      </c>
      <c r="AK2805" s="205">
        <v>0.18032786885245902</v>
      </c>
      <c r="AL2805" s="205">
        <v>0.29508196721311475</v>
      </c>
      <c r="AM2805" s="208">
        <v>0.47540983606557374</v>
      </c>
      <c r="AN2805" s="194"/>
      <c r="AO2805" s="206">
        <v>61</v>
      </c>
      <c r="AP2805" s="207">
        <v>0.19672131147540983</v>
      </c>
    </row>
    <row r="2806" spans="1:42" x14ac:dyDescent="0.3">
      <c r="A2806" t="str">
        <f>School_Data!A2806</f>
        <v>VAN BUREN SCHOOL DISTRICT</v>
      </c>
      <c r="B2806" t="s">
        <v>1643</v>
      </c>
      <c r="C2806" t="str">
        <f>School_Data!C2806</f>
        <v>OLIVER SPRINGS ELEMENTARY SCHOOL</v>
      </c>
      <c r="D2806">
        <f>School_Data!D2806</f>
        <v>1705037</v>
      </c>
      <c r="E2806" s="27">
        <f>School_Data!E2806</f>
        <v>5</v>
      </c>
      <c r="F2806" s="192">
        <v>73</v>
      </c>
      <c r="G2806" s="193">
        <v>4.1095890410958902E-2</v>
      </c>
      <c r="H2806" s="193">
        <v>0.20547945205479451</v>
      </c>
      <c r="I2806" s="193">
        <v>0.36986301369863012</v>
      </c>
      <c r="J2806" s="193">
        <v>0.38356164383561642</v>
      </c>
      <c r="K2806" s="193">
        <v>0.75342465753424648</v>
      </c>
      <c r="L2806" s="194"/>
      <c r="M2806" s="195">
        <v>73</v>
      </c>
      <c r="N2806" s="196">
        <v>0.15068493150684931</v>
      </c>
      <c r="O2806" s="196">
        <v>0.38356164383561642</v>
      </c>
      <c r="P2806" s="196">
        <v>0.41095890410958902</v>
      </c>
      <c r="Q2806" s="196">
        <v>5.4794520547945202E-2</v>
      </c>
      <c r="R2806" s="197">
        <v>0.46575342465753422</v>
      </c>
      <c r="S2806" s="194"/>
      <c r="T2806" s="198">
        <v>73</v>
      </c>
      <c r="U2806" s="199">
        <v>0.32876712328767121</v>
      </c>
      <c r="V2806" s="199">
        <v>0.24657534246575341</v>
      </c>
      <c r="W2806" s="199">
        <v>0.32876712328767121</v>
      </c>
      <c r="X2806" s="199">
        <v>9.5890410958904104E-2</v>
      </c>
      <c r="Y2806" s="200">
        <v>0.42465753424657532</v>
      </c>
      <c r="Z2806" s="194"/>
      <c r="AA2806" s="201">
        <v>73</v>
      </c>
      <c r="AB2806" s="202">
        <v>0.39726027397260272</v>
      </c>
      <c r="AC2806" s="202">
        <v>0.23287671232876711</v>
      </c>
      <c r="AD2806" s="202">
        <v>0.28767123287671231</v>
      </c>
      <c r="AE2806" s="202">
        <v>8.2191780821917804E-2</v>
      </c>
      <c r="AF2806" s="203">
        <v>0.36986301369863012</v>
      </c>
      <c r="AG2806" s="194"/>
      <c r="AH2806" s="204">
        <v>73</v>
      </c>
      <c r="AI2806" s="205">
        <v>0.31506849315068491</v>
      </c>
      <c r="AJ2806" s="205">
        <v>0.16438356164383561</v>
      </c>
      <c r="AK2806" s="205">
        <v>0.21917808219178081</v>
      </c>
      <c r="AL2806" s="205">
        <v>0.30136986301369861</v>
      </c>
      <c r="AM2806" s="208">
        <v>0.52054794520547942</v>
      </c>
      <c r="AN2806" s="194"/>
      <c r="AO2806" s="206">
        <v>73</v>
      </c>
      <c r="AP2806" s="207">
        <v>0.1095890410958904</v>
      </c>
    </row>
    <row r="2807" spans="1:42" x14ac:dyDescent="0.3">
      <c r="A2807" t="str">
        <f>School_Data!A2807</f>
        <v>VAN BUREN SCHOOL DISTRICT</v>
      </c>
      <c r="B2807" t="s">
        <v>1643</v>
      </c>
      <c r="C2807" t="str">
        <f>School_Data!C2807</f>
        <v>RIVER VALLEY VIRTUAL ACADEMY</v>
      </c>
      <c r="D2807">
        <f>School_Data!D2807</f>
        <v>1705703</v>
      </c>
      <c r="E2807" s="27">
        <f>School_Data!E2807</f>
        <v>3</v>
      </c>
      <c r="F2807" s="192">
        <v>9</v>
      </c>
      <c r="G2807" s="193" t="s">
        <v>1402</v>
      </c>
      <c r="H2807" s="193" t="s">
        <v>1402</v>
      </c>
      <c r="I2807" s="193" t="s">
        <v>1402</v>
      </c>
      <c r="J2807" s="193" t="s">
        <v>1402</v>
      </c>
      <c r="K2807" s="193" t="s">
        <v>1402</v>
      </c>
      <c r="L2807" s="194"/>
      <c r="M2807" s="195">
        <v>9</v>
      </c>
      <c r="N2807" s="196" t="s">
        <v>1402</v>
      </c>
      <c r="O2807" s="196" t="s">
        <v>1402</v>
      </c>
      <c r="P2807" s="196" t="s">
        <v>1402</v>
      </c>
      <c r="Q2807" s="196" t="s">
        <v>1402</v>
      </c>
      <c r="R2807" s="197" t="s">
        <v>1402</v>
      </c>
      <c r="S2807" s="194"/>
      <c r="T2807" s="198">
        <v>9</v>
      </c>
      <c r="U2807" s="199" t="s">
        <v>1402</v>
      </c>
      <c r="V2807" s="199" t="s">
        <v>1402</v>
      </c>
      <c r="W2807" s="199" t="s">
        <v>1402</v>
      </c>
      <c r="X2807" s="199" t="s">
        <v>1402</v>
      </c>
      <c r="Y2807" s="200" t="s">
        <v>1402</v>
      </c>
      <c r="Z2807" s="194"/>
      <c r="AA2807" s="201">
        <v>9</v>
      </c>
      <c r="AB2807" s="202" t="s">
        <v>1402</v>
      </c>
      <c r="AC2807" s="202" t="s">
        <v>1402</v>
      </c>
      <c r="AD2807" s="202" t="s">
        <v>1402</v>
      </c>
      <c r="AE2807" s="202" t="s">
        <v>1402</v>
      </c>
      <c r="AF2807" s="203" t="s">
        <v>1402</v>
      </c>
      <c r="AG2807" s="194"/>
      <c r="AH2807" s="204">
        <v>9</v>
      </c>
      <c r="AI2807" s="205" t="s">
        <v>1402</v>
      </c>
      <c r="AJ2807" s="205" t="s">
        <v>1402</v>
      </c>
      <c r="AK2807" s="205" t="s">
        <v>1402</v>
      </c>
      <c r="AL2807" s="205" t="s">
        <v>1402</v>
      </c>
      <c r="AM2807" s="208" t="s">
        <v>1402</v>
      </c>
      <c r="AN2807" s="194"/>
      <c r="AO2807" s="206">
        <v>9</v>
      </c>
      <c r="AP2807" s="207" t="s">
        <v>1402</v>
      </c>
    </row>
    <row r="2808" spans="1:42" x14ac:dyDescent="0.3">
      <c r="A2808" t="str">
        <f>School_Data!A2808</f>
        <v>VAN BUREN SCHOOL DISTRICT</v>
      </c>
      <c r="B2808" t="s">
        <v>1643</v>
      </c>
      <c r="C2808" t="str">
        <f>School_Data!C2808</f>
        <v>RIVER VALLEY VIRTUAL ACADEMY</v>
      </c>
      <c r="D2808">
        <f>School_Data!D2808</f>
        <v>1705703</v>
      </c>
      <c r="E2808" s="27">
        <f>School_Data!E2808</f>
        <v>4</v>
      </c>
      <c r="F2808" s="192">
        <v>10</v>
      </c>
      <c r="G2808" s="193">
        <v>0.3</v>
      </c>
      <c r="H2808" s="193">
        <v>0.4</v>
      </c>
      <c r="I2808" s="193">
        <v>0.1</v>
      </c>
      <c r="J2808" s="193">
        <v>0.2</v>
      </c>
      <c r="K2808" s="193">
        <v>0.30000000000000004</v>
      </c>
      <c r="L2808" s="194"/>
      <c r="M2808" s="195">
        <v>10</v>
      </c>
      <c r="N2808" s="196">
        <v>0.6</v>
      </c>
      <c r="O2808" s="196">
        <v>0.2</v>
      </c>
      <c r="P2808" s="196">
        <v>0</v>
      </c>
      <c r="Q2808" s="196">
        <v>0.2</v>
      </c>
      <c r="R2808" s="197">
        <v>0.2</v>
      </c>
      <c r="S2808" s="194"/>
      <c r="T2808" s="198">
        <v>10</v>
      </c>
      <c r="U2808" s="199">
        <v>0.6</v>
      </c>
      <c r="V2808" s="199">
        <v>0.2</v>
      </c>
      <c r="W2808" s="199">
        <v>0</v>
      </c>
      <c r="X2808" s="199">
        <v>0.2</v>
      </c>
      <c r="Y2808" s="200">
        <v>0.2</v>
      </c>
      <c r="Z2808" s="194"/>
      <c r="AA2808" s="201">
        <v>10</v>
      </c>
      <c r="AB2808" s="202">
        <v>0.8</v>
      </c>
      <c r="AC2808" s="202">
        <v>0</v>
      </c>
      <c r="AD2808" s="202">
        <v>0</v>
      </c>
      <c r="AE2808" s="202">
        <v>0.2</v>
      </c>
      <c r="AF2808" s="203">
        <v>0.2</v>
      </c>
      <c r="AG2808" s="194"/>
      <c r="AH2808" s="204">
        <v>10</v>
      </c>
      <c r="AI2808" s="205">
        <v>0.8</v>
      </c>
      <c r="AJ2808" s="205">
        <v>0</v>
      </c>
      <c r="AK2808" s="205">
        <v>0</v>
      </c>
      <c r="AL2808" s="205">
        <v>0.2</v>
      </c>
      <c r="AM2808" s="208">
        <v>0.2</v>
      </c>
      <c r="AN2808" s="194"/>
      <c r="AO2808" s="206">
        <v>10</v>
      </c>
      <c r="AP2808" s="207">
        <v>0.2</v>
      </c>
    </row>
    <row r="2809" spans="1:42" x14ac:dyDescent="0.3">
      <c r="A2809" t="str">
        <f>School_Data!A2809</f>
        <v>VAN BUREN SCHOOL DISTRICT</v>
      </c>
      <c r="B2809" t="s">
        <v>1643</v>
      </c>
      <c r="C2809" t="str">
        <f>School_Data!C2809</f>
        <v>RIVER VALLEY VIRTUAL ACADEMY</v>
      </c>
      <c r="D2809">
        <f>School_Data!D2809</f>
        <v>1705703</v>
      </c>
      <c r="E2809" s="27">
        <f>School_Data!E2809</f>
        <v>5</v>
      </c>
      <c r="F2809" s="192">
        <v>17</v>
      </c>
      <c r="G2809" s="193">
        <v>5.8823529411764705E-2</v>
      </c>
      <c r="H2809" s="193">
        <v>0.35294117647058826</v>
      </c>
      <c r="I2809" s="193">
        <v>0.35294117647058826</v>
      </c>
      <c r="J2809" s="193">
        <v>0.23529411764705882</v>
      </c>
      <c r="K2809" s="193">
        <v>0.58823529411764708</v>
      </c>
      <c r="L2809" s="194"/>
      <c r="M2809" s="195">
        <v>17</v>
      </c>
      <c r="N2809" s="196">
        <v>0.35294117647058826</v>
      </c>
      <c r="O2809" s="196">
        <v>0.47058823529411764</v>
      </c>
      <c r="P2809" s="196">
        <v>0.11764705882352941</v>
      </c>
      <c r="Q2809" s="196">
        <v>5.8823529411764705E-2</v>
      </c>
      <c r="R2809" s="197">
        <v>0.1764705882352941</v>
      </c>
      <c r="S2809" s="194"/>
      <c r="T2809" s="198">
        <v>17</v>
      </c>
      <c r="U2809" s="199">
        <v>0.52941176470588236</v>
      </c>
      <c r="V2809" s="199">
        <v>0.23529411764705882</v>
      </c>
      <c r="W2809" s="199">
        <v>0.17647058823529413</v>
      </c>
      <c r="X2809" s="199">
        <v>5.8823529411764705E-2</v>
      </c>
      <c r="Y2809" s="200">
        <v>0.23529411764705882</v>
      </c>
      <c r="Z2809" s="194"/>
      <c r="AA2809" s="201">
        <v>17</v>
      </c>
      <c r="AB2809" s="202">
        <v>0.47058823529411764</v>
      </c>
      <c r="AC2809" s="202">
        <v>0.23529411764705882</v>
      </c>
      <c r="AD2809" s="202">
        <v>0.29411764705882354</v>
      </c>
      <c r="AE2809" s="202">
        <v>0</v>
      </c>
      <c r="AF2809" s="203">
        <v>0.29411764705882354</v>
      </c>
      <c r="AG2809" s="194"/>
      <c r="AH2809" s="204">
        <v>17</v>
      </c>
      <c r="AI2809" s="205">
        <v>0.58823529411764708</v>
      </c>
      <c r="AJ2809" s="205">
        <v>0.23529411764705882</v>
      </c>
      <c r="AK2809" s="205">
        <v>5.8823529411764705E-2</v>
      </c>
      <c r="AL2809" s="205">
        <v>0.11764705882352941</v>
      </c>
      <c r="AM2809" s="208">
        <v>0.1764705882352941</v>
      </c>
      <c r="AN2809" s="194"/>
      <c r="AO2809" s="206">
        <v>17</v>
      </c>
      <c r="AP2809" s="207">
        <v>5.8823529411764705E-2</v>
      </c>
    </row>
    <row r="2810" spans="1:42" x14ac:dyDescent="0.3">
      <c r="A2810" t="str">
        <f>School_Data!A2810</f>
        <v>VAN BUREN SCHOOL DISTRICT</v>
      </c>
      <c r="B2810" t="s">
        <v>1643</v>
      </c>
      <c r="C2810" t="str">
        <f>School_Data!C2810</f>
        <v>RIVER VALLEY VIRTUAL ACADEMY</v>
      </c>
      <c r="D2810">
        <f>School_Data!D2810</f>
        <v>1705703</v>
      </c>
      <c r="E2810" s="27">
        <f>School_Data!E2810</f>
        <v>6</v>
      </c>
      <c r="F2810" s="192">
        <v>11</v>
      </c>
      <c r="G2810" s="193">
        <v>0</v>
      </c>
      <c r="H2810" s="193">
        <v>0.27272727272727271</v>
      </c>
      <c r="I2810" s="193">
        <v>0.36363636363636365</v>
      </c>
      <c r="J2810" s="193">
        <v>0.36363636363636365</v>
      </c>
      <c r="K2810" s="193">
        <v>0.72727272727272729</v>
      </c>
      <c r="L2810" s="194"/>
      <c r="M2810" s="195">
        <v>11</v>
      </c>
      <c r="N2810" s="196">
        <v>0.18181818181818182</v>
      </c>
      <c r="O2810" s="196">
        <v>0.72727272727272729</v>
      </c>
      <c r="P2810" s="196">
        <v>0</v>
      </c>
      <c r="Q2810" s="196">
        <v>9.0909090909090912E-2</v>
      </c>
      <c r="R2810" s="197">
        <v>9.0909090909090912E-2</v>
      </c>
      <c r="S2810" s="194"/>
      <c r="T2810" s="198">
        <v>11</v>
      </c>
      <c r="U2810" s="199">
        <v>0.27272727272727271</v>
      </c>
      <c r="V2810" s="199">
        <v>0.18181818181818182</v>
      </c>
      <c r="W2810" s="199">
        <v>0.36363636363636365</v>
      </c>
      <c r="X2810" s="199">
        <v>0.18181818181818182</v>
      </c>
      <c r="Y2810" s="200">
        <v>0.54545454545454541</v>
      </c>
      <c r="Z2810" s="194"/>
      <c r="AA2810" s="201">
        <v>11</v>
      </c>
      <c r="AB2810" s="202">
        <v>0.36363636363636365</v>
      </c>
      <c r="AC2810" s="202">
        <v>0.36363636363636365</v>
      </c>
      <c r="AD2810" s="202">
        <v>0.18181818181818182</v>
      </c>
      <c r="AE2810" s="202">
        <v>9.0909090909090912E-2</v>
      </c>
      <c r="AF2810" s="203">
        <v>0.27272727272727271</v>
      </c>
      <c r="AG2810" s="194"/>
      <c r="AH2810" s="204">
        <v>11</v>
      </c>
      <c r="AI2810" s="205">
        <v>0.45454545454545453</v>
      </c>
      <c r="AJ2810" s="205">
        <v>0.45454545454545453</v>
      </c>
      <c r="AK2810" s="205">
        <v>0</v>
      </c>
      <c r="AL2810" s="205">
        <v>9.0909090909090912E-2</v>
      </c>
      <c r="AM2810" s="208">
        <v>9.0909090909090912E-2</v>
      </c>
      <c r="AN2810" s="194"/>
      <c r="AO2810" s="206">
        <v>11</v>
      </c>
      <c r="AP2810" s="207">
        <v>9.0909090909090912E-2</v>
      </c>
    </row>
    <row r="2811" spans="1:42" x14ac:dyDescent="0.3">
      <c r="A2811" t="str">
        <f>School_Data!A2811</f>
        <v>VAN BUREN SCHOOL DISTRICT</v>
      </c>
      <c r="B2811" t="s">
        <v>1643</v>
      </c>
      <c r="C2811" t="str">
        <f>School_Data!C2811</f>
        <v>RIVER VALLEY VIRTUAL ACADEMY</v>
      </c>
      <c r="D2811">
        <f>School_Data!D2811</f>
        <v>1705703</v>
      </c>
      <c r="E2811" s="27">
        <f>School_Data!E2811</f>
        <v>7</v>
      </c>
      <c r="F2811" s="192">
        <v>16</v>
      </c>
      <c r="G2811" s="193">
        <v>0.125</v>
      </c>
      <c r="H2811" s="193">
        <v>0.125</v>
      </c>
      <c r="I2811" s="193">
        <v>0.125</v>
      </c>
      <c r="J2811" s="193">
        <v>0.625</v>
      </c>
      <c r="K2811" s="193">
        <v>0.75</v>
      </c>
      <c r="L2811" s="194"/>
      <c r="M2811" s="195">
        <v>16</v>
      </c>
      <c r="N2811" s="196">
        <v>0.375</v>
      </c>
      <c r="O2811" s="196">
        <v>0.375</v>
      </c>
      <c r="P2811" s="196">
        <v>0.125</v>
      </c>
      <c r="Q2811" s="196">
        <v>0.125</v>
      </c>
      <c r="R2811" s="197">
        <v>0.25</v>
      </c>
      <c r="S2811" s="194"/>
      <c r="T2811" s="198">
        <v>16</v>
      </c>
      <c r="U2811" s="199">
        <v>0.25</v>
      </c>
      <c r="V2811" s="199">
        <v>0.1875</v>
      </c>
      <c r="W2811" s="199">
        <v>0.375</v>
      </c>
      <c r="X2811" s="199">
        <v>0.1875</v>
      </c>
      <c r="Y2811" s="200">
        <v>0.5625</v>
      </c>
      <c r="Z2811" s="194"/>
      <c r="AA2811" s="201">
        <v>16</v>
      </c>
      <c r="AB2811" s="202">
        <v>0.1875</v>
      </c>
      <c r="AC2811" s="202">
        <v>0.375</v>
      </c>
      <c r="AD2811" s="202">
        <v>0.4375</v>
      </c>
      <c r="AE2811" s="202">
        <v>0</v>
      </c>
      <c r="AF2811" s="203">
        <v>0.4375</v>
      </c>
      <c r="AG2811" s="194"/>
      <c r="AH2811" s="204">
        <v>16</v>
      </c>
      <c r="AI2811" s="205">
        <v>0.3125</v>
      </c>
      <c r="AJ2811" s="205">
        <v>0.1875</v>
      </c>
      <c r="AK2811" s="205">
        <v>0.3125</v>
      </c>
      <c r="AL2811" s="205">
        <v>0.1875</v>
      </c>
      <c r="AM2811" s="208">
        <v>0.5</v>
      </c>
      <c r="AN2811" s="194"/>
      <c r="AO2811" s="206">
        <v>16</v>
      </c>
      <c r="AP2811" s="207">
        <v>6.25E-2</v>
      </c>
    </row>
    <row r="2812" spans="1:42" x14ac:dyDescent="0.3">
      <c r="A2812" t="str">
        <f>School_Data!A2812</f>
        <v>VAN BUREN SCHOOL DISTRICT</v>
      </c>
      <c r="B2812" t="s">
        <v>1643</v>
      </c>
      <c r="C2812" t="str">
        <f>School_Data!C2812</f>
        <v>RIVER VALLEY VIRTUAL ACADEMY</v>
      </c>
      <c r="D2812">
        <f>School_Data!D2812</f>
        <v>1705703</v>
      </c>
      <c r="E2812" s="27">
        <f>School_Data!E2812</f>
        <v>8</v>
      </c>
      <c r="F2812" s="192">
        <v>23</v>
      </c>
      <c r="G2812" s="193">
        <v>8.6956521739130432E-2</v>
      </c>
      <c r="H2812" s="193">
        <v>0.21739130434782608</v>
      </c>
      <c r="I2812" s="193">
        <v>0.34782608695652173</v>
      </c>
      <c r="J2812" s="193">
        <v>0.34782608695652173</v>
      </c>
      <c r="K2812" s="193">
        <v>0.69565217391304346</v>
      </c>
      <c r="L2812" s="194"/>
      <c r="M2812" s="195">
        <v>23</v>
      </c>
      <c r="N2812" s="196">
        <v>0.52173913043478259</v>
      </c>
      <c r="O2812" s="196">
        <v>0.30434782608695654</v>
      </c>
      <c r="P2812" s="196">
        <v>0.13043478260869565</v>
      </c>
      <c r="Q2812" s="196">
        <v>4.3478260869565216E-2</v>
      </c>
      <c r="R2812" s="197">
        <v>0.17391304347826086</v>
      </c>
      <c r="S2812" s="194"/>
      <c r="T2812" s="198">
        <v>23</v>
      </c>
      <c r="U2812" s="199">
        <v>0.34782608695652173</v>
      </c>
      <c r="V2812" s="199">
        <v>0.21739130434782608</v>
      </c>
      <c r="W2812" s="199">
        <v>0.2608695652173913</v>
      </c>
      <c r="X2812" s="199">
        <v>0.17391304347826086</v>
      </c>
      <c r="Y2812" s="200">
        <v>0.43478260869565216</v>
      </c>
      <c r="Z2812" s="194"/>
      <c r="AA2812" s="201">
        <v>23</v>
      </c>
      <c r="AB2812" s="202">
        <v>0.2608695652173913</v>
      </c>
      <c r="AC2812" s="202">
        <v>0.17391304347826086</v>
      </c>
      <c r="AD2812" s="202">
        <v>0.39130434782608697</v>
      </c>
      <c r="AE2812" s="202">
        <v>0.17391304347826086</v>
      </c>
      <c r="AF2812" s="203">
        <v>0.56521739130434789</v>
      </c>
      <c r="AG2812" s="194"/>
      <c r="AH2812" s="204">
        <v>23</v>
      </c>
      <c r="AI2812" s="205">
        <v>0.39130434782608697</v>
      </c>
      <c r="AJ2812" s="205">
        <v>0.30434782608695654</v>
      </c>
      <c r="AK2812" s="205">
        <v>0.13043478260869565</v>
      </c>
      <c r="AL2812" s="205">
        <v>0.17391304347826086</v>
      </c>
      <c r="AM2812" s="208">
        <v>0.30434782608695654</v>
      </c>
      <c r="AN2812" s="194"/>
      <c r="AO2812" s="206">
        <v>23</v>
      </c>
      <c r="AP2812" s="207">
        <v>8.6956521739130432E-2</v>
      </c>
    </row>
    <row r="2813" spans="1:42" x14ac:dyDescent="0.3">
      <c r="A2813" t="str">
        <f>School_Data!A2813</f>
        <v>VAN BUREN SCHOOL DISTRICT</v>
      </c>
      <c r="B2813" t="s">
        <v>1643</v>
      </c>
      <c r="C2813" t="str">
        <f>School_Data!C2813</f>
        <v>RIVER VALLEY VIRTUAL ACADEMY</v>
      </c>
      <c r="D2813">
        <f>School_Data!D2813</f>
        <v>1705703</v>
      </c>
      <c r="E2813" s="27">
        <f>School_Data!E2813</f>
        <v>9</v>
      </c>
      <c r="F2813" s="192">
        <v>20</v>
      </c>
      <c r="G2813" s="193">
        <v>0.15</v>
      </c>
      <c r="H2813" s="193">
        <v>0.25</v>
      </c>
      <c r="I2813" s="193">
        <v>0.35</v>
      </c>
      <c r="J2813" s="193">
        <v>0.25</v>
      </c>
      <c r="K2813" s="193">
        <v>0.6</v>
      </c>
      <c r="L2813" s="194"/>
      <c r="M2813" s="195">
        <v>20</v>
      </c>
      <c r="N2813" s="196">
        <v>0.75</v>
      </c>
      <c r="O2813" s="196">
        <v>0.2</v>
      </c>
      <c r="P2813" s="196">
        <v>0</v>
      </c>
      <c r="Q2813" s="196">
        <v>0.05</v>
      </c>
      <c r="R2813" s="197">
        <v>0.05</v>
      </c>
      <c r="S2813" s="194"/>
      <c r="T2813" s="198">
        <v>20</v>
      </c>
      <c r="U2813" s="199">
        <v>0.5</v>
      </c>
      <c r="V2813" s="199">
        <v>0.35</v>
      </c>
      <c r="W2813" s="199">
        <v>0.1</v>
      </c>
      <c r="X2813" s="199">
        <v>0.05</v>
      </c>
      <c r="Y2813" s="200">
        <v>0.15000000000000002</v>
      </c>
      <c r="Z2813" s="194"/>
      <c r="AA2813" s="201">
        <v>20</v>
      </c>
      <c r="AB2813" s="202">
        <v>0.4</v>
      </c>
      <c r="AC2813" s="202">
        <v>0.2</v>
      </c>
      <c r="AD2813" s="202">
        <v>0.25</v>
      </c>
      <c r="AE2813" s="202">
        <v>0.15</v>
      </c>
      <c r="AF2813" s="203">
        <v>0.4</v>
      </c>
      <c r="AG2813" s="194"/>
      <c r="AH2813" s="204">
        <v>20</v>
      </c>
      <c r="AI2813" s="205">
        <v>0.45</v>
      </c>
      <c r="AJ2813" s="205">
        <v>0.3</v>
      </c>
      <c r="AK2813" s="205">
        <v>0.15</v>
      </c>
      <c r="AL2813" s="205">
        <v>0.1</v>
      </c>
      <c r="AM2813" s="208">
        <v>0.25</v>
      </c>
      <c r="AN2813" s="194"/>
      <c r="AO2813" s="206">
        <v>20</v>
      </c>
      <c r="AP2813" s="207">
        <v>0.05</v>
      </c>
    </row>
    <row r="2814" spans="1:42" x14ac:dyDescent="0.3">
      <c r="A2814" t="str">
        <f>School_Data!A2814</f>
        <v>VAN BUREN SCHOOL DISTRICT</v>
      </c>
      <c r="B2814" t="s">
        <v>1643</v>
      </c>
      <c r="C2814" t="str">
        <f>School_Data!C2814</f>
        <v>RIVER VALLEY VIRTUAL ACADEMY</v>
      </c>
      <c r="D2814">
        <f>School_Data!D2814</f>
        <v>1705703</v>
      </c>
      <c r="E2814" s="27">
        <f>School_Data!E2814</f>
        <v>10</v>
      </c>
      <c r="F2814" s="192">
        <v>21</v>
      </c>
      <c r="G2814" s="193">
        <v>0.42857142857142855</v>
      </c>
      <c r="H2814" s="193">
        <v>0.23809523809523808</v>
      </c>
      <c r="I2814" s="193">
        <v>0.19047619047619047</v>
      </c>
      <c r="J2814" s="193">
        <v>0.14285714285714285</v>
      </c>
      <c r="K2814" s="193">
        <v>0.33333333333333331</v>
      </c>
      <c r="L2814" s="194"/>
      <c r="M2814" s="195">
        <v>21</v>
      </c>
      <c r="N2814" s="196">
        <v>0.90476190476190477</v>
      </c>
      <c r="O2814" s="196">
        <v>0</v>
      </c>
      <c r="P2814" s="196">
        <v>9.5238095238095233E-2</v>
      </c>
      <c r="Q2814" s="196">
        <v>0</v>
      </c>
      <c r="R2814" s="197">
        <v>9.5238095238095233E-2</v>
      </c>
      <c r="S2814" s="194"/>
      <c r="T2814" s="198">
        <v>21</v>
      </c>
      <c r="U2814" s="199">
        <v>0.66666666666666663</v>
      </c>
      <c r="V2814" s="199">
        <v>0.2857142857142857</v>
      </c>
      <c r="W2814" s="199">
        <v>0</v>
      </c>
      <c r="X2814" s="199">
        <v>4.7619047619047616E-2</v>
      </c>
      <c r="Y2814" s="200">
        <v>4.7619047619047616E-2</v>
      </c>
      <c r="Z2814" s="194"/>
      <c r="AA2814" s="201">
        <v>21</v>
      </c>
      <c r="AB2814" s="202">
        <v>0.5714285714285714</v>
      </c>
      <c r="AC2814" s="202">
        <v>0.23809523809523808</v>
      </c>
      <c r="AD2814" s="202">
        <v>0.14285714285714285</v>
      </c>
      <c r="AE2814" s="202">
        <v>4.7619047619047616E-2</v>
      </c>
      <c r="AF2814" s="203">
        <v>0.19047619047619047</v>
      </c>
      <c r="AG2814" s="194"/>
      <c r="AH2814" s="204">
        <v>21</v>
      </c>
      <c r="AI2814" s="205">
        <v>0.61904761904761907</v>
      </c>
      <c r="AJ2814" s="205">
        <v>0.19047619047619047</v>
      </c>
      <c r="AK2814" s="205">
        <v>4.7619047619047616E-2</v>
      </c>
      <c r="AL2814" s="205">
        <v>0.14285714285714285</v>
      </c>
      <c r="AM2814" s="208">
        <v>0.19047619047619047</v>
      </c>
      <c r="AN2814" s="194"/>
      <c r="AO2814" s="206">
        <v>21</v>
      </c>
      <c r="AP2814" s="207">
        <v>4.7619047619047616E-2</v>
      </c>
    </row>
    <row r="2815" spans="1:42" x14ac:dyDescent="0.3">
      <c r="A2815" t="str">
        <f>School_Data!A2815</f>
        <v>VILONIA SCHOOL DISTRICT</v>
      </c>
      <c r="B2815" t="s">
        <v>1644</v>
      </c>
      <c r="C2815" t="str">
        <f>School_Data!C2815</f>
        <v>VILONIA ELEMENTARY SCHOOL</v>
      </c>
      <c r="D2815">
        <f>School_Data!D2815</f>
        <v>2307033</v>
      </c>
      <c r="E2815" s="27">
        <f>School_Data!E2815</f>
        <v>3</v>
      </c>
      <c r="F2815" s="192">
        <v>110</v>
      </c>
      <c r="G2815" s="193">
        <v>2.7272727272727271E-2</v>
      </c>
      <c r="H2815" s="193">
        <v>0.25454545454545452</v>
      </c>
      <c r="I2815" s="193">
        <v>0.29090909090909089</v>
      </c>
      <c r="J2815" s="193">
        <v>0.42727272727272725</v>
      </c>
      <c r="K2815" s="193">
        <v>0.71818181818181814</v>
      </c>
      <c r="L2815" s="194"/>
      <c r="M2815" s="195">
        <v>110</v>
      </c>
      <c r="N2815" s="196">
        <v>9.0909090909090912E-2</v>
      </c>
      <c r="O2815" s="196">
        <v>0.2</v>
      </c>
      <c r="P2815" s="196">
        <v>0.41818181818181815</v>
      </c>
      <c r="Q2815" s="196">
        <v>0.29090909090909089</v>
      </c>
      <c r="R2815" s="197">
        <v>0.70909090909090899</v>
      </c>
      <c r="S2815" s="194"/>
      <c r="T2815" s="198">
        <v>110</v>
      </c>
      <c r="U2815" s="199">
        <v>0.31818181818181818</v>
      </c>
      <c r="V2815" s="199">
        <v>0.27272727272727271</v>
      </c>
      <c r="W2815" s="199">
        <v>0.18181818181818182</v>
      </c>
      <c r="X2815" s="199">
        <v>0.22727272727272727</v>
      </c>
      <c r="Y2815" s="200">
        <v>0.40909090909090906</v>
      </c>
      <c r="Z2815" s="194"/>
      <c r="AA2815" s="201">
        <v>110</v>
      </c>
      <c r="AB2815" s="202">
        <v>0.3</v>
      </c>
      <c r="AC2815" s="202">
        <v>0.27272727272727271</v>
      </c>
      <c r="AD2815" s="202">
        <v>0.25454545454545452</v>
      </c>
      <c r="AE2815" s="202">
        <v>0.17272727272727273</v>
      </c>
      <c r="AF2815" s="203">
        <v>0.42727272727272725</v>
      </c>
      <c r="AG2815" s="194"/>
      <c r="AH2815" s="204">
        <v>110</v>
      </c>
      <c r="AI2815" s="205">
        <v>0.33636363636363636</v>
      </c>
      <c r="AJ2815" s="205">
        <v>0.24545454545454545</v>
      </c>
      <c r="AK2815" s="205">
        <v>0.2</v>
      </c>
      <c r="AL2815" s="205">
        <v>0.21818181818181817</v>
      </c>
      <c r="AM2815" s="208">
        <v>0.41818181818181821</v>
      </c>
      <c r="AN2815" s="194"/>
      <c r="AO2815" s="206">
        <v>110</v>
      </c>
      <c r="AP2815" s="207">
        <v>0.20909090909090908</v>
      </c>
    </row>
    <row r="2816" spans="1:42" x14ac:dyDescent="0.3">
      <c r="A2816" t="str">
        <f>School_Data!A2816</f>
        <v>VILONIA SCHOOL DISTRICT</v>
      </c>
      <c r="B2816" t="s">
        <v>1644</v>
      </c>
      <c r="C2816" t="str">
        <f>School_Data!C2816</f>
        <v>VILONIA HIGH SCHOOL</v>
      </c>
      <c r="D2816">
        <f>School_Data!D2816</f>
        <v>2307034</v>
      </c>
      <c r="E2816" s="27">
        <f>School_Data!E2816</f>
        <v>9</v>
      </c>
      <c r="F2816" s="192">
        <v>255</v>
      </c>
      <c r="G2816" s="193">
        <v>0.16470588235294117</v>
      </c>
      <c r="H2816" s="193">
        <v>0.19215686274509805</v>
      </c>
      <c r="I2816" s="193">
        <v>0.27450980392156865</v>
      </c>
      <c r="J2816" s="193">
        <v>0.36862745098039218</v>
      </c>
      <c r="K2816" s="193">
        <v>0.64313725490196083</v>
      </c>
      <c r="L2816" s="194"/>
      <c r="M2816" s="195">
        <v>255</v>
      </c>
      <c r="N2816" s="196">
        <v>0.43529411764705883</v>
      </c>
      <c r="O2816" s="196">
        <v>0.17647058823529413</v>
      </c>
      <c r="P2816" s="196">
        <v>0.16078431372549021</v>
      </c>
      <c r="Q2816" s="196">
        <v>0.22745098039215686</v>
      </c>
      <c r="R2816" s="197">
        <v>0.38823529411764707</v>
      </c>
      <c r="S2816" s="194"/>
      <c r="T2816" s="198">
        <v>255</v>
      </c>
      <c r="U2816" s="199">
        <v>0.33333333333333331</v>
      </c>
      <c r="V2816" s="199">
        <v>0.26666666666666666</v>
      </c>
      <c r="W2816" s="199">
        <v>0.20392156862745098</v>
      </c>
      <c r="X2816" s="199">
        <v>0.19607843137254902</v>
      </c>
      <c r="Y2816" s="200">
        <v>0.4</v>
      </c>
      <c r="Z2816" s="194"/>
      <c r="AA2816" s="201">
        <v>255</v>
      </c>
      <c r="AB2816" s="202">
        <v>0.30588235294117649</v>
      </c>
      <c r="AC2816" s="202">
        <v>0.18823529411764706</v>
      </c>
      <c r="AD2816" s="202">
        <v>0.2627450980392157</v>
      </c>
      <c r="AE2816" s="202">
        <v>0.24313725490196078</v>
      </c>
      <c r="AF2816" s="203">
        <v>0.50588235294117645</v>
      </c>
      <c r="AG2816" s="194"/>
      <c r="AH2816" s="204">
        <v>255</v>
      </c>
      <c r="AI2816" s="205">
        <v>0.32941176470588235</v>
      </c>
      <c r="AJ2816" s="205">
        <v>0.17254901960784313</v>
      </c>
      <c r="AK2816" s="205">
        <v>0.20784313725490197</v>
      </c>
      <c r="AL2816" s="205">
        <v>0.29019607843137257</v>
      </c>
      <c r="AM2816" s="208">
        <v>0.49803921568627452</v>
      </c>
      <c r="AN2816" s="194"/>
      <c r="AO2816" s="206">
        <v>255</v>
      </c>
      <c r="AP2816" s="207">
        <v>0.20392156862745098</v>
      </c>
    </row>
    <row r="2817" spans="1:42" x14ac:dyDescent="0.3">
      <c r="A2817" t="str">
        <f>School_Data!A2817</f>
        <v>VILONIA SCHOOL DISTRICT</v>
      </c>
      <c r="B2817" t="s">
        <v>1644</v>
      </c>
      <c r="C2817" t="str">
        <f>School_Data!C2817</f>
        <v>VILONIA HIGH SCHOOL</v>
      </c>
      <c r="D2817">
        <f>School_Data!D2817</f>
        <v>2307034</v>
      </c>
      <c r="E2817" s="27">
        <f>School_Data!E2817</f>
        <v>10</v>
      </c>
      <c r="F2817" s="192">
        <v>194</v>
      </c>
      <c r="G2817" s="193">
        <v>0.16494845360824742</v>
      </c>
      <c r="H2817" s="193">
        <v>0.19587628865979381</v>
      </c>
      <c r="I2817" s="193">
        <v>0.21649484536082475</v>
      </c>
      <c r="J2817" s="193">
        <v>0.42268041237113402</v>
      </c>
      <c r="K2817" s="193">
        <v>0.63917525773195871</v>
      </c>
      <c r="L2817" s="194"/>
      <c r="M2817" s="195">
        <v>194</v>
      </c>
      <c r="N2817" s="196">
        <v>0.47422680412371132</v>
      </c>
      <c r="O2817" s="196">
        <v>0.14948453608247422</v>
      </c>
      <c r="P2817" s="196">
        <v>0.19072164948453607</v>
      </c>
      <c r="Q2817" s="196">
        <v>0.18556701030927836</v>
      </c>
      <c r="R2817" s="197">
        <v>0.37628865979381443</v>
      </c>
      <c r="S2817" s="194"/>
      <c r="T2817" s="198">
        <v>194</v>
      </c>
      <c r="U2817" s="199">
        <v>0.39690721649484534</v>
      </c>
      <c r="V2817" s="199">
        <v>0.17010309278350516</v>
      </c>
      <c r="W2817" s="199">
        <v>0.25257731958762886</v>
      </c>
      <c r="X2817" s="199">
        <v>0.18041237113402062</v>
      </c>
      <c r="Y2817" s="200">
        <v>0.4329896907216495</v>
      </c>
      <c r="Z2817" s="194"/>
      <c r="AA2817" s="201">
        <v>194</v>
      </c>
      <c r="AB2817" s="202">
        <v>0.39175257731958762</v>
      </c>
      <c r="AC2817" s="202">
        <v>0.19072164948453607</v>
      </c>
      <c r="AD2817" s="202">
        <v>0.29896907216494845</v>
      </c>
      <c r="AE2817" s="202">
        <v>0.11855670103092783</v>
      </c>
      <c r="AF2817" s="203">
        <v>0.41752577319587625</v>
      </c>
      <c r="AG2817" s="194"/>
      <c r="AH2817" s="204">
        <v>194</v>
      </c>
      <c r="AI2817" s="205">
        <v>0.35051546391752575</v>
      </c>
      <c r="AJ2817" s="205">
        <v>0.15979381443298968</v>
      </c>
      <c r="AK2817" s="205">
        <v>0.17525773195876287</v>
      </c>
      <c r="AL2817" s="205">
        <v>0.31443298969072164</v>
      </c>
      <c r="AM2817" s="208">
        <v>0.48969072164948452</v>
      </c>
      <c r="AN2817" s="194"/>
      <c r="AO2817" s="206">
        <v>194</v>
      </c>
      <c r="AP2817" s="207">
        <v>0.21649484536082475</v>
      </c>
    </row>
    <row r="2818" spans="1:42" x14ac:dyDescent="0.3">
      <c r="A2818" t="str">
        <f>School_Data!A2818</f>
        <v>VILONIA SCHOOL DISTRICT</v>
      </c>
      <c r="B2818" t="s">
        <v>1644</v>
      </c>
      <c r="C2818" t="str">
        <f>School_Data!C2818</f>
        <v>VILONIA PRIMARY SCHOOL</v>
      </c>
      <c r="D2818">
        <f>School_Data!D2818</f>
        <v>2307035</v>
      </c>
      <c r="E2818" s="27">
        <f>School_Data!E2818</f>
        <v>3</v>
      </c>
      <c r="F2818" s="192">
        <v>83</v>
      </c>
      <c r="G2818" s="193">
        <v>8.4337349397590355E-2</v>
      </c>
      <c r="H2818" s="193">
        <v>0.38554216867469882</v>
      </c>
      <c r="I2818" s="193">
        <v>0.26506024096385544</v>
      </c>
      <c r="J2818" s="193">
        <v>0.26506024096385544</v>
      </c>
      <c r="K2818" s="193">
        <v>0.53012048192771088</v>
      </c>
      <c r="L2818" s="194"/>
      <c r="M2818" s="195">
        <v>83</v>
      </c>
      <c r="N2818" s="196">
        <v>9.6385542168674704E-2</v>
      </c>
      <c r="O2818" s="196">
        <v>0.42168674698795183</v>
      </c>
      <c r="P2818" s="196">
        <v>0.30120481927710846</v>
      </c>
      <c r="Q2818" s="196">
        <v>0.18072289156626506</v>
      </c>
      <c r="R2818" s="197">
        <v>0.48192771084337349</v>
      </c>
      <c r="S2818" s="194"/>
      <c r="T2818" s="198">
        <v>83</v>
      </c>
      <c r="U2818" s="199">
        <v>0.48192771084337349</v>
      </c>
      <c r="V2818" s="199">
        <v>0.15662650602409639</v>
      </c>
      <c r="W2818" s="199">
        <v>0.14457831325301204</v>
      </c>
      <c r="X2818" s="199">
        <v>0.21686746987951808</v>
      </c>
      <c r="Y2818" s="200">
        <v>0.36144578313253012</v>
      </c>
      <c r="Z2818" s="194"/>
      <c r="AA2818" s="201">
        <v>83</v>
      </c>
      <c r="AB2818" s="202">
        <v>0.49397590361445781</v>
      </c>
      <c r="AC2818" s="202">
        <v>0.18072289156626506</v>
      </c>
      <c r="AD2818" s="202">
        <v>0.20481927710843373</v>
      </c>
      <c r="AE2818" s="202">
        <v>0.12048192771084337</v>
      </c>
      <c r="AF2818" s="203">
        <v>0.3253012048192771</v>
      </c>
      <c r="AG2818" s="194"/>
      <c r="AH2818" s="204">
        <v>83</v>
      </c>
      <c r="AI2818" s="205">
        <v>0.53012048192771088</v>
      </c>
      <c r="AJ2818" s="205">
        <v>0.19277108433734941</v>
      </c>
      <c r="AK2818" s="205">
        <v>0.13253012048192772</v>
      </c>
      <c r="AL2818" s="205">
        <v>0.14457831325301204</v>
      </c>
      <c r="AM2818" s="208">
        <v>0.27710843373493976</v>
      </c>
      <c r="AN2818" s="194"/>
      <c r="AO2818" s="206">
        <v>83</v>
      </c>
      <c r="AP2818" s="207">
        <v>0.15662650602409639</v>
      </c>
    </row>
    <row r="2819" spans="1:42" x14ac:dyDescent="0.3">
      <c r="A2819" t="str">
        <f>School_Data!A2819</f>
        <v>VILONIA SCHOOL DISTRICT</v>
      </c>
      <c r="B2819" t="s">
        <v>1644</v>
      </c>
      <c r="C2819" t="str">
        <f>School_Data!C2819</f>
        <v>VILONIA MIDDLE SCHOOL</v>
      </c>
      <c r="D2819">
        <f>School_Data!D2819</f>
        <v>2307037</v>
      </c>
      <c r="E2819" s="27">
        <f>School_Data!E2819</f>
        <v>7</v>
      </c>
      <c r="F2819" s="192">
        <v>235</v>
      </c>
      <c r="G2819" s="193">
        <v>4.6808510638297871E-2</v>
      </c>
      <c r="H2819" s="193">
        <v>8.9361702127659579E-2</v>
      </c>
      <c r="I2819" s="193">
        <v>0.28085106382978725</v>
      </c>
      <c r="J2819" s="193">
        <v>0.58297872340425527</v>
      </c>
      <c r="K2819" s="193">
        <v>0.86382978723404258</v>
      </c>
      <c r="L2819" s="194"/>
      <c r="M2819" s="195">
        <v>235</v>
      </c>
      <c r="N2819" s="196">
        <v>0.14893617021276595</v>
      </c>
      <c r="O2819" s="196">
        <v>0.29361702127659572</v>
      </c>
      <c r="P2819" s="196">
        <v>0.2723404255319149</v>
      </c>
      <c r="Q2819" s="196">
        <v>0.28510638297872343</v>
      </c>
      <c r="R2819" s="197">
        <v>0.55744680851063833</v>
      </c>
      <c r="S2819" s="194"/>
      <c r="T2819" s="198">
        <v>235</v>
      </c>
      <c r="U2819" s="199">
        <v>0.30638297872340425</v>
      </c>
      <c r="V2819" s="199">
        <v>0.22553191489361701</v>
      </c>
      <c r="W2819" s="199">
        <v>0.26382978723404255</v>
      </c>
      <c r="X2819" s="199">
        <v>0.20425531914893616</v>
      </c>
      <c r="Y2819" s="200">
        <v>0.46808510638297873</v>
      </c>
      <c r="Z2819" s="194"/>
      <c r="AA2819" s="201">
        <v>235</v>
      </c>
      <c r="AB2819" s="202">
        <v>0.22978723404255319</v>
      </c>
      <c r="AC2819" s="202">
        <v>0.28936170212765955</v>
      </c>
      <c r="AD2819" s="202">
        <v>0.37446808510638296</v>
      </c>
      <c r="AE2819" s="202">
        <v>0.10638297872340426</v>
      </c>
      <c r="AF2819" s="203">
        <v>0.48085106382978721</v>
      </c>
      <c r="AG2819" s="194"/>
      <c r="AH2819" s="204">
        <v>235</v>
      </c>
      <c r="AI2819" s="205">
        <v>0.26382978723404255</v>
      </c>
      <c r="AJ2819" s="205">
        <v>0.16170212765957448</v>
      </c>
      <c r="AK2819" s="205">
        <v>0.21276595744680851</v>
      </c>
      <c r="AL2819" s="205">
        <v>0.36170212765957449</v>
      </c>
      <c r="AM2819" s="208">
        <v>0.57446808510638303</v>
      </c>
      <c r="AN2819" s="194"/>
      <c r="AO2819" s="206">
        <v>235</v>
      </c>
      <c r="AP2819" s="207">
        <v>0.22553191489361701</v>
      </c>
    </row>
    <row r="2820" spans="1:42" x14ac:dyDescent="0.3">
      <c r="A2820" t="str">
        <f>School_Data!A2820</f>
        <v>VILONIA SCHOOL DISTRICT</v>
      </c>
      <c r="B2820" t="s">
        <v>1644</v>
      </c>
      <c r="C2820" t="str">
        <f>School_Data!C2820</f>
        <v>VILONIA MIDDLE SCHOOL</v>
      </c>
      <c r="D2820">
        <f>School_Data!D2820</f>
        <v>2307037</v>
      </c>
      <c r="E2820" s="27">
        <f>School_Data!E2820</f>
        <v>8</v>
      </c>
      <c r="F2820" s="192">
        <v>209</v>
      </c>
      <c r="G2820" s="193">
        <v>0.10047846889952153</v>
      </c>
      <c r="H2820" s="193">
        <v>0.11483253588516747</v>
      </c>
      <c r="I2820" s="193">
        <v>0.28229665071770332</v>
      </c>
      <c r="J2820" s="193">
        <v>0.50239234449760761</v>
      </c>
      <c r="K2820" s="193">
        <v>0.78468899521531088</v>
      </c>
      <c r="L2820" s="194"/>
      <c r="M2820" s="195">
        <v>209</v>
      </c>
      <c r="N2820" s="196">
        <v>0.14354066985645933</v>
      </c>
      <c r="O2820" s="196">
        <v>0.21531100478468901</v>
      </c>
      <c r="P2820" s="196">
        <v>0.21531100478468901</v>
      </c>
      <c r="Q2820" s="196">
        <v>0.42583732057416268</v>
      </c>
      <c r="R2820" s="197">
        <v>0.64114832535885169</v>
      </c>
      <c r="S2820" s="194"/>
      <c r="T2820" s="198">
        <v>209</v>
      </c>
      <c r="U2820" s="199">
        <v>0.22009569377990432</v>
      </c>
      <c r="V2820" s="199">
        <v>0.26794258373205743</v>
      </c>
      <c r="W2820" s="199">
        <v>0.24880382775119617</v>
      </c>
      <c r="X2820" s="199">
        <v>0.26315789473684209</v>
      </c>
      <c r="Y2820" s="200">
        <v>0.51196172248803828</v>
      </c>
      <c r="Z2820" s="194"/>
      <c r="AA2820" s="201">
        <v>209</v>
      </c>
      <c r="AB2820" s="202">
        <v>0.19617224880382775</v>
      </c>
      <c r="AC2820" s="202">
        <v>0.21052631578947367</v>
      </c>
      <c r="AD2820" s="202">
        <v>0.36842105263157893</v>
      </c>
      <c r="AE2820" s="202">
        <v>0.22488038277511962</v>
      </c>
      <c r="AF2820" s="203">
        <v>0.59330143540669855</v>
      </c>
      <c r="AG2820" s="194"/>
      <c r="AH2820" s="204">
        <v>209</v>
      </c>
      <c r="AI2820" s="205">
        <v>0.24880382775119617</v>
      </c>
      <c r="AJ2820" s="205">
        <v>0.1674641148325359</v>
      </c>
      <c r="AK2820" s="205">
        <v>0.23923444976076555</v>
      </c>
      <c r="AL2820" s="205">
        <v>0.34449760765550241</v>
      </c>
      <c r="AM2820" s="208">
        <v>0.58373205741626799</v>
      </c>
      <c r="AN2820" s="194"/>
      <c r="AO2820" s="206">
        <v>209</v>
      </c>
      <c r="AP2820" s="207">
        <v>0.28229665071770332</v>
      </c>
    </row>
    <row r="2821" spans="1:42" x14ac:dyDescent="0.3">
      <c r="A2821" t="str">
        <f>School_Data!A2821</f>
        <v>VILONIA SCHOOL DISTRICT</v>
      </c>
      <c r="B2821" t="s">
        <v>1644</v>
      </c>
      <c r="C2821" t="str">
        <f>School_Data!C2821</f>
        <v>FRANK MITCHELL INTERMEDIATE SCHOOL</v>
      </c>
      <c r="D2821">
        <f>School_Data!D2821</f>
        <v>2307038</v>
      </c>
      <c r="E2821" s="27">
        <f>School_Data!E2821</f>
        <v>4</v>
      </c>
      <c r="F2821" s="192">
        <v>196</v>
      </c>
      <c r="G2821" s="193">
        <v>3.5714285714285712E-2</v>
      </c>
      <c r="H2821" s="193">
        <v>0.21938775510204081</v>
      </c>
      <c r="I2821" s="193">
        <v>0.36734693877551022</v>
      </c>
      <c r="J2821" s="193">
        <v>0.37755102040816324</v>
      </c>
      <c r="K2821" s="193">
        <v>0.74489795918367352</v>
      </c>
      <c r="L2821" s="194"/>
      <c r="M2821" s="195">
        <v>196</v>
      </c>
      <c r="N2821" s="196">
        <v>0.1326530612244898</v>
      </c>
      <c r="O2821" s="196">
        <v>0.51020408163265307</v>
      </c>
      <c r="P2821" s="196">
        <v>0.27040816326530615</v>
      </c>
      <c r="Q2821" s="196">
        <v>8.673469387755102E-2</v>
      </c>
      <c r="R2821" s="197">
        <v>0.35714285714285715</v>
      </c>
      <c r="S2821" s="194"/>
      <c r="T2821" s="198">
        <v>196</v>
      </c>
      <c r="U2821" s="199">
        <v>0.25</v>
      </c>
      <c r="V2821" s="199">
        <v>0.29591836734693877</v>
      </c>
      <c r="W2821" s="199">
        <v>0.26020408163265307</v>
      </c>
      <c r="X2821" s="199">
        <v>0.19387755102040816</v>
      </c>
      <c r="Y2821" s="200">
        <v>0.45408163265306123</v>
      </c>
      <c r="Z2821" s="194"/>
      <c r="AA2821" s="201">
        <v>196</v>
      </c>
      <c r="AB2821" s="202">
        <v>0.22448979591836735</v>
      </c>
      <c r="AC2821" s="202">
        <v>0.29591836734693877</v>
      </c>
      <c r="AD2821" s="202">
        <v>0.26020408163265307</v>
      </c>
      <c r="AE2821" s="202">
        <v>0.21938775510204081</v>
      </c>
      <c r="AF2821" s="203">
        <v>0.47959183673469385</v>
      </c>
      <c r="AG2821" s="194"/>
      <c r="AH2821" s="204">
        <v>196</v>
      </c>
      <c r="AI2821" s="205">
        <v>0.24489795918367346</v>
      </c>
      <c r="AJ2821" s="205">
        <v>0.26530612244897961</v>
      </c>
      <c r="AK2821" s="205">
        <v>0.21938775510204081</v>
      </c>
      <c r="AL2821" s="205">
        <v>0.27040816326530615</v>
      </c>
      <c r="AM2821" s="208">
        <v>0.48979591836734693</v>
      </c>
      <c r="AN2821" s="194"/>
      <c r="AO2821" s="206">
        <v>196</v>
      </c>
      <c r="AP2821" s="207">
        <v>0.18367346938775511</v>
      </c>
    </row>
    <row r="2822" spans="1:42" x14ac:dyDescent="0.3">
      <c r="A2822" t="str">
        <f>School_Data!A2822</f>
        <v>VILONIA SCHOOL DISTRICT</v>
      </c>
      <c r="B2822" t="s">
        <v>1644</v>
      </c>
      <c r="C2822" t="str">
        <f>School_Data!C2822</f>
        <v>FRANK MITCHELL INTERMEDIATE SCHOOL</v>
      </c>
      <c r="D2822">
        <f>School_Data!D2822</f>
        <v>2307038</v>
      </c>
      <c r="E2822" s="27">
        <f>School_Data!E2822</f>
        <v>5</v>
      </c>
      <c r="F2822" s="192">
        <v>234</v>
      </c>
      <c r="G2822" s="193">
        <v>2.1367521367521368E-2</v>
      </c>
      <c r="H2822" s="193">
        <v>0.1623931623931624</v>
      </c>
      <c r="I2822" s="193">
        <v>0.39316239316239315</v>
      </c>
      <c r="J2822" s="193">
        <v>0.42307692307692307</v>
      </c>
      <c r="K2822" s="193">
        <v>0.81623931623931623</v>
      </c>
      <c r="L2822" s="194"/>
      <c r="M2822" s="195">
        <v>234</v>
      </c>
      <c r="N2822" s="196">
        <v>9.4017094017094016E-2</v>
      </c>
      <c r="O2822" s="196">
        <v>0.41452991452991456</v>
      </c>
      <c r="P2822" s="196">
        <v>0.34615384615384615</v>
      </c>
      <c r="Q2822" s="196">
        <v>0.14529914529914531</v>
      </c>
      <c r="R2822" s="197">
        <v>0.49145299145299148</v>
      </c>
      <c r="S2822" s="194"/>
      <c r="T2822" s="198">
        <v>234</v>
      </c>
      <c r="U2822" s="199">
        <v>0.23076923076923078</v>
      </c>
      <c r="V2822" s="199">
        <v>0.31196581196581197</v>
      </c>
      <c r="W2822" s="199">
        <v>0.31196581196581197</v>
      </c>
      <c r="X2822" s="199">
        <v>0.14529914529914531</v>
      </c>
      <c r="Y2822" s="200">
        <v>0.45726495726495731</v>
      </c>
      <c r="Z2822" s="194"/>
      <c r="AA2822" s="201">
        <v>234</v>
      </c>
      <c r="AB2822" s="202">
        <v>0.23931623931623933</v>
      </c>
      <c r="AC2822" s="202">
        <v>0.30769230769230771</v>
      </c>
      <c r="AD2822" s="202">
        <v>0.26495726495726496</v>
      </c>
      <c r="AE2822" s="202">
        <v>0.18803418803418803</v>
      </c>
      <c r="AF2822" s="203">
        <v>0.45299145299145299</v>
      </c>
      <c r="AG2822" s="194"/>
      <c r="AH2822" s="204">
        <v>234</v>
      </c>
      <c r="AI2822" s="205">
        <v>0.19658119658119658</v>
      </c>
      <c r="AJ2822" s="205">
        <v>0.24358974358974358</v>
      </c>
      <c r="AK2822" s="205">
        <v>0.27777777777777779</v>
      </c>
      <c r="AL2822" s="205">
        <v>0.28205128205128205</v>
      </c>
      <c r="AM2822" s="208">
        <v>0.55982905982905984</v>
      </c>
      <c r="AN2822" s="194"/>
      <c r="AO2822" s="206">
        <v>234</v>
      </c>
      <c r="AP2822" s="207">
        <v>0.17948717948717949</v>
      </c>
    </row>
    <row r="2823" spans="1:42" x14ac:dyDescent="0.3">
      <c r="A2823" t="str">
        <f>School_Data!A2823</f>
        <v>VILONIA SCHOOL DISTRICT</v>
      </c>
      <c r="B2823" t="s">
        <v>1644</v>
      </c>
      <c r="C2823" t="str">
        <f>School_Data!C2823</f>
        <v>FRANK MITCHELL INTERMEDIATE SCHOOL</v>
      </c>
      <c r="D2823">
        <f>School_Data!D2823</f>
        <v>2307038</v>
      </c>
      <c r="E2823" s="27">
        <f>School_Data!E2823</f>
        <v>6</v>
      </c>
      <c r="F2823" s="192">
        <v>235</v>
      </c>
      <c r="G2823" s="193">
        <v>1.7021276595744681E-2</v>
      </c>
      <c r="H2823" s="193">
        <v>0.17872340425531916</v>
      </c>
      <c r="I2823" s="193">
        <v>0.30212765957446808</v>
      </c>
      <c r="J2823" s="193">
        <v>0.50212765957446803</v>
      </c>
      <c r="K2823" s="193">
        <v>0.80425531914893611</v>
      </c>
      <c r="L2823" s="194"/>
      <c r="M2823" s="195">
        <v>234</v>
      </c>
      <c r="N2823" s="196">
        <v>0.10256410256410256</v>
      </c>
      <c r="O2823" s="196">
        <v>0.42307692307692307</v>
      </c>
      <c r="P2823" s="196">
        <v>0.36752136752136755</v>
      </c>
      <c r="Q2823" s="196">
        <v>0.10683760683760683</v>
      </c>
      <c r="R2823" s="197">
        <v>0.47435897435897439</v>
      </c>
      <c r="S2823" s="194"/>
      <c r="T2823" s="198">
        <v>234</v>
      </c>
      <c r="U2823" s="199">
        <v>0.28632478632478631</v>
      </c>
      <c r="V2823" s="199">
        <v>0.25213675213675213</v>
      </c>
      <c r="W2823" s="199">
        <v>0.31196581196581197</v>
      </c>
      <c r="X2823" s="199">
        <v>0.14957264957264957</v>
      </c>
      <c r="Y2823" s="200">
        <v>0.46153846153846156</v>
      </c>
      <c r="Z2823" s="194"/>
      <c r="AA2823" s="201">
        <v>235</v>
      </c>
      <c r="AB2823" s="202">
        <v>0.26382978723404255</v>
      </c>
      <c r="AC2823" s="202">
        <v>0.25531914893617019</v>
      </c>
      <c r="AD2823" s="202">
        <v>0.23404255319148937</v>
      </c>
      <c r="AE2823" s="202">
        <v>0.24680851063829787</v>
      </c>
      <c r="AF2823" s="203">
        <v>0.48085106382978726</v>
      </c>
      <c r="AG2823" s="194"/>
      <c r="AH2823" s="204">
        <v>234</v>
      </c>
      <c r="AI2823" s="205">
        <v>0.22222222222222221</v>
      </c>
      <c r="AJ2823" s="205">
        <v>0.26495726495726496</v>
      </c>
      <c r="AK2823" s="205">
        <v>0.24786324786324787</v>
      </c>
      <c r="AL2823" s="205">
        <v>0.26495726495726496</v>
      </c>
      <c r="AM2823" s="208">
        <v>0.51282051282051277</v>
      </c>
      <c r="AN2823" s="194"/>
      <c r="AO2823" s="206">
        <v>234</v>
      </c>
      <c r="AP2823" s="207">
        <v>8.5470085470085472E-2</v>
      </c>
    </row>
    <row r="2824" spans="1:42" x14ac:dyDescent="0.3">
      <c r="A2824" t="str">
        <f>School_Data!A2824</f>
        <v>VILONIA SCHOOL DISTRICT</v>
      </c>
      <c r="B2824" t="s">
        <v>1644</v>
      </c>
      <c r="C2824" t="str">
        <f>School_Data!C2824</f>
        <v>VILONIA PATHWAYS ACADEMY</v>
      </c>
      <c r="D2824">
        <f>School_Data!D2824</f>
        <v>2307703</v>
      </c>
      <c r="E2824" s="27">
        <f>School_Data!E2824</f>
        <v>3</v>
      </c>
      <c r="F2824" s="192">
        <v>7</v>
      </c>
      <c r="G2824" s="193" t="s">
        <v>1402</v>
      </c>
      <c r="H2824" s="193" t="s">
        <v>1402</v>
      </c>
      <c r="I2824" s="193" t="s">
        <v>1402</v>
      </c>
      <c r="J2824" s="193" t="s">
        <v>1402</v>
      </c>
      <c r="K2824" s="193" t="s">
        <v>1402</v>
      </c>
      <c r="L2824" s="194"/>
      <c r="M2824" s="195">
        <v>7</v>
      </c>
      <c r="N2824" s="196" t="s">
        <v>1402</v>
      </c>
      <c r="O2824" s="196" t="s">
        <v>1402</v>
      </c>
      <c r="P2824" s="196" t="s">
        <v>1402</v>
      </c>
      <c r="Q2824" s="196" t="s">
        <v>1402</v>
      </c>
      <c r="R2824" s="197" t="s">
        <v>1402</v>
      </c>
      <c r="S2824" s="194"/>
      <c r="T2824" s="198">
        <v>7</v>
      </c>
      <c r="U2824" s="199" t="s">
        <v>1402</v>
      </c>
      <c r="V2824" s="199" t="s">
        <v>1402</v>
      </c>
      <c r="W2824" s="199" t="s">
        <v>1402</v>
      </c>
      <c r="X2824" s="199" t="s">
        <v>1402</v>
      </c>
      <c r="Y2824" s="200" t="s">
        <v>1402</v>
      </c>
      <c r="Z2824" s="194"/>
      <c r="AA2824" s="201">
        <v>7</v>
      </c>
      <c r="AB2824" s="202" t="s">
        <v>1402</v>
      </c>
      <c r="AC2824" s="202" t="s">
        <v>1402</v>
      </c>
      <c r="AD2824" s="202" t="s">
        <v>1402</v>
      </c>
      <c r="AE2824" s="202" t="s">
        <v>1402</v>
      </c>
      <c r="AF2824" s="203" t="s">
        <v>1402</v>
      </c>
      <c r="AG2824" s="194"/>
      <c r="AH2824" s="204">
        <v>7</v>
      </c>
      <c r="AI2824" s="205" t="s">
        <v>1402</v>
      </c>
      <c r="AJ2824" s="205" t="s">
        <v>1402</v>
      </c>
      <c r="AK2824" s="205" t="s">
        <v>1402</v>
      </c>
      <c r="AL2824" s="205" t="s">
        <v>1402</v>
      </c>
      <c r="AM2824" s="208" t="s">
        <v>1402</v>
      </c>
      <c r="AN2824" s="194"/>
      <c r="AO2824" s="206">
        <v>7</v>
      </c>
      <c r="AP2824" s="207" t="s">
        <v>1402</v>
      </c>
    </row>
    <row r="2825" spans="1:42" x14ac:dyDescent="0.3">
      <c r="A2825" t="str">
        <f>School_Data!A2825</f>
        <v>VILONIA SCHOOL DISTRICT</v>
      </c>
      <c r="B2825" t="s">
        <v>1644</v>
      </c>
      <c r="C2825" t="str">
        <f>School_Data!C2825</f>
        <v>VILONIA PATHWAYS ACADEMY</v>
      </c>
      <c r="D2825">
        <f>School_Data!D2825</f>
        <v>2307703</v>
      </c>
      <c r="E2825" s="27">
        <f>School_Data!E2825</f>
        <v>4</v>
      </c>
      <c r="F2825" s="192">
        <v>6</v>
      </c>
      <c r="G2825" s="193" t="s">
        <v>1402</v>
      </c>
      <c r="H2825" s="193" t="s">
        <v>1402</v>
      </c>
      <c r="I2825" s="193" t="s">
        <v>1402</v>
      </c>
      <c r="J2825" s="193" t="s">
        <v>1402</v>
      </c>
      <c r="K2825" s="193" t="s">
        <v>1402</v>
      </c>
      <c r="L2825" s="194"/>
      <c r="M2825" s="195">
        <v>6</v>
      </c>
      <c r="N2825" s="196" t="s">
        <v>1402</v>
      </c>
      <c r="O2825" s="196" t="s">
        <v>1402</v>
      </c>
      <c r="P2825" s="196" t="s">
        <v>1402</v>
      </c>
      <c r="Q2825" s="196" t="s">
        <v>1402</v>
      </c>
      <c r="R2825" s="197" t="s">
        <v>1402</v>
      </c>
      <c r="S2825" s="194"/>
      <c r="T2825" s="198">
        <v>6</v>
      </c>
      <c r="U2825" s="199" t="s">
        <v>1402</v>
      </c>
      <c r="V2825" s="199" t="s">
        <v>1402</v>
      </c>
      <c r="W2825" s="199" t="s">
        <v>1402</v>
      </c>
      <c r="X2825" s="199" t="s">
        <v>1402</v>
      </c>
      <c r="Y2825" s="200" t="s">
        <v>1402</v>
      </c>
      <c r="Z2825" s="194"/>
      <c r="AA2825" s="201">
        <v>6</v>
      </c>
      <c r="AB2825" s="202" t="s">
        <v>1402</v>
      </c>
      <c r="AC2825" s="202" t="s">
        <v>1402</v>
      </c>
      <c r="AD2825" s="202" t="s">
        <v>1402</v>
      </c>
      <c r="AE2825" s="202" t="s">
        <v>1402</v>
      </c>
      <c r="AF2825" s="203" t="s">
        <v>1402</v>
      </c>
      <c r="AG2825" s="194"/>
      <c r="AH2825" s="204">
        <v>6</v>
      </c>
      <c r="AI2825" s="205" t="s">
        <v>1402</v>
      </c>
      <c r="AJ2825" s="205" t="s">
        <v>1402</v>
      </c>
      <c r="AK2825" s="205" t="s">
        <v>1402</v>
      </c>
      <c r="AL2825" s="205" t="s">
        <v>1402</v>
      </c>
      <c r="AM2825" s="208" t="s">
        <v>1402</v>
      </c>
      <c r="AN2825" s="194"/>
      <c r="AO2825" s="206">
        <v>6</v>
      </c>
      <c r="AP2825" s="207" t="s">
        <v>1402</v>
      </c>
    </row>
    <row r="2826" spans="1:42" x14ac:dyDescent="0.3">
      <c r="A2826" t="str">
        <f>School_Data!A2826</f>
        <v>VILONIA SCHOOL DISTRICT</v>
      </c>
      <c r="B2826" t="s">
        <v>1644</v>
      </c>
      <c r="C2826" t="str">
        <f>School_Data!C2826</f>
        <v>VILONIA PATHWAYS ACADEMY</v>
      </c>
      <c r="D2826">
        <f>School_Data!D2826</f>
        <v>2307703</v>
      </c>
      <c r="E2826" s="27">
        <f>School_Data!E2826</f>
        <v>5</v>
      </c>
      <c r="F2826" s="192">
        <v>3</v>
      </c>
      <c r="G2826" s="193" t="s">
        <v>1402</v>
      </c>
      <c r="H2826" s="193" t="s">
        <v>1402</v>
      </c>
      <c r="I2826" s="193" t="s">
        <v>1402</v>
      </c>
      <c r="J2826" s="193" t="s">
        <v>1402</v>
      </c>
      <c r="K2826" s="193" t="s">
        <v>1402</v>
      </c>
      <c r="L2826" s="194"/>
      <c r="M2826" s="195">
        <v>3</v>
      </c>
      <c r="N2826" s="196" t="s">
        <v>1402</v>
      </c>
      <c r="O2826" s="196" t="s">
        <v>1402</v>
      </c>
      <c r="P2826" s="196" t="s">
        <v>1402</v>
      </c>
      <c r="Q2826" s="196" t="s">
        <v>1402</v>
      </c>
      <c r="R2826" s="197" t="s">
        <v>1402</v>
      </c>
      <c r="S2826" s="194"/>
      <c r="T2826" s="198">
        <v>3</v>
      </c>
      <c r="U2826" s="199" t="s">
        <v>1402</v>
      </c>
      <c r="V2826" s="199" t="s">
        <v>1402</v>
      </c>
      <c r="W2826" s="199" t="s">
        <v>1402</v>
      </c>
      <c r="X2826" s="199" t="s">
        <v>1402</v>
      </c>
      <c r="Y2826" s="200" t="s">
        <v>1402</v>
      </c>
      <c r="Z2826" s="194"/>
      <c r="AA2826" s="201">
        <v>3</v>
      </c>
      <c r="AB2826" s="202" t="s">
        <v>1402</v>
      </c>
      <c r="AC2826" s="202" t="s">
        <v>1402</v>
      </c>
      <c r="AD2826" s="202" t="s">
        <v>1402</v>
      </c>
      <c r="AE2826" s="202" t="s">
        <v>1402</v>
      </c>
      <c r="AF2826" s="203" t="s">
        <v>1402</v>
      </c>
      <c r="AG2826" s="194"/>
      <c r="AH2826" s="204">
        <v>3</v>
      </c>
      <c r="AI2826" s="205" t="s">
        <v>1402</v>
      </c>
      <c r="AJ2826" s="205" t="s">
        <v>1402</v>
      </c>
      <c r="AK2826" s="205" t="s">
        <v>1402</v>
      </c>
      <c r="AL2826" s="205" t="s">
        <v>1402</v>
      </c>
      <c r="AM2826" s="208" t="s">
        <v>1402</v>
      </c>
      <c r="AN2826" s="194"/>
      <c r="AO2826" s="206">
        <v>3</v>
      </c>
      <c r="AP2826" s="207" t="s">
        <v>1402</v>
      </c>
    </row>
    <row r="2827" spans="1:42" x14ac:dyDescent="0.3">
      <c r="A2827" t="str">
        <f>School_Data!A2827</f>
        <v>VILONIA SCHOOL DISTRICT</v>
      </c>
      <c r="B2827" t="s">
        <v>1644</v>
      </c>
      <c r="C2827" t="str">
        <f>School_Data!C2827</f>
        <v>VILONIA PATHWAYS ACADEMY</v>
      </c>
      <c r="D2827">
        <f>School_Data!D2827</f>
        <v>2307703</v>
      </c>
      <c r="E2827" s="27">
        <f>School_Data!E2827</f>
        <v>6</v>
      </c>
      <c r="F2827" s="192">
        <v>10</v>
      </c>
      <c r="G2827" s="193">
        <v>0</v>
      </c>
      <c r="H2827" s="193">
        <v>0</v>
      </c>
      <c r="I2827" s="193">
        <v>0.2</v>
      </c>
      <c r="J2827" s="193">
        <v>0.8</v>
      </c>
      <c r="K2827" s="193">
        <v>1</v>
      </c>
      <c r="L2827" s="194"/>
      <c r="M2827" s="195">
        <v>10</v>
      </c>
      <c r="N2827" s="196">
        <v>0.2</v>
      </c>
      <c r="O2827" s="196">
        <v>0.4</v>
      </c>
      <c r="P2827" s="196">
        <v>0.2</v>
      </c>
      <c r="Q2827" s="196">
        <v>0.2</v>
      </c>
      <c r="R2827" s="197">
        <v>0.4</v>
      </c>
      <c r="S2827" s="194"/>
      <c r="T2827" s="198">
        <v>10</v>
      </c>
      <c r="U2827" s="199">
        <v>0.1</v>
      </c>
      <c r="V2827" s="199">
        <v>0.2</v>
      </c>
      <c r="W2827" s="199">
        <v>0.5</v>
      </c>
      <c r="X2827" s="199">
        <v>0.2</v>
      </c>
      <c r="Y2827" s="200">
        <v>0.7</v>
      </c>
      <c r="Z2827" s="194"/>
      <c r="AA2827" s="201">
        <v>10</v>
      </c>
      <c r="AB2827" s="202">
        <v>0</v>
      </c>
      <c r="AC2827" s="202">
        <v>0.3</v>
      </c>
      <c r="AD2827" s="202">
        <v>0.4</v>
      </c>
      <c r="AE2827" s="202">
        <v>0.3</v>
      </c>
      <c r="AF2827" s="203">
        <v>0.7</v>
      </c>
      <c r="AG2827" s="194"/>
      <c r="AH2827" s="204">
        <v>10</v>
      </c>
      <c r="AI2827" s="205">
        <v>0</v>
      </c>
      <c r="AJ2827" s="205">
        <v>0.1</v>
      </c>
      <c r="AK2827" s="205">
        <v>0.5</v>
      </c>
      <c r="AL2827" s="205">
        <v>0.4</v>
      </c>
      <c r="AM2827" s="208">
        <v>0.9</v>
      </c>
      <c r="AN2827" s="194"/>
      <c r="AO2827" s="206">
        <v>10</v>
      </c>
      <c r="AP2827" s="207">
        <v>0.2</v>
      </c>
    </row>
    <row r="2828" spans="1:42" x14ac:dyDescent="0.3">
      <c r="A2828" t="str">
        <f>School_Data!A2828</f>
        <v>VILONIA SCHOOL DISTRICT</v>
      </c>
      <c r="B2828" t="s">
        <v>1644</v>
      </c>
      <c r="C2828" t="str">
        <f>School_Data!C2828</f>
        <v>VILONIA PATHWAYS ACADEMY</v>
      </c>
      <c r="D2828">
        <f>School_Data!D2828</f>
        <v>2307703</v>
      </c>
      <c r="E2828" s="27">
        <f>School_Data!E2828</f>
        <v>7</v>
      </c>
      <c r="F2828" s="192">
        <v>9</v>
      </c>
      <c r="G2828" s="193" t="s">
        <v>1402</v>
      </c>
      <c r="H2828" s="193" t="s">
        <v>1402</v>
      </c>
      <c r="I2828" s="193" t="s">
        <v>1402</v>
      </c>
      <c r="J2828" s="193" t="s">
        <v>1402</v>
      </c>
      <c r="K2828" s="193" t="s">
        <v>1402</v>
      </c>
      <c r="L2828" s="194"/>
      <c r="M2828" s="195">
        <v>9</v>
      </c>
      <c r="N2828" s="196" t="s">
        <v>1402</v>
      </c>
      <c r="O2828" s="196" t="s">
        <v>1402</v>
      </c>
      <c r="P2828" s="196" t="s">
        <v>1402</v>
      </c>
      <c r="Q2828" s="196" t="s">
        <v>1402</v>
      </c>
      <c r="R2828" s="197" t="s">
        <v>1402</v>
      </c>
      <c r="S2828" s="194"/>
      <c r="T2828" s="198">
        <v>9</v>
      </c>
      <c r="U2828" s="199" t="s">
        <v>1402</v>
      </c>
      <c r="V2828" s="199" t="s">
        <v>1402</v>
      </c>
      <c r="W2828" s="199" t="s">
        <v>1402</v>
      </c>
      <c r="X2828" s="199" t="s">
        <v>1402</v>
      </c>
      <c r="Y2828" s="200" t="s">
        <v>1402</v>
      </c>
      <c r="Z2828" s="194"/>
      <c r="AA2828" s="201">
        <v>9</v>
      </c>
      <c r="AB2828" s="202" t="s">
        <v>1402</v>
      </c>
      <c r="AC2828" s="202" t="s">
        <v>1402</v>
      </c>
      <c r="AD2828" s="202" t="s">
        <v>1402</v>
      </c>
      <c r="AE2828" s="202" t="s">
        <v>1402</v>
      </c>
      <c r="AF2828" s="203" t="s">
        <v>1402</v>
      </c>
      <c r="AG2828" s="194"/>
      <c r="AH2828" s="204">
        <v>9</v>
      </c>
      <c r="AI2828" s="205" t="s">
        <v>1402</v>
      </c>
      <c r="AJ2828" s="205" t="s">
        <v>1402</v>
      </c>
      <c r="AK2828" s="205" t="s">
        <v>1402</v>
      </c>
      <c r="AL2828" s="205" t="s">
        <v>1402</v>
      </c>
      <c r="AM2828" s="208" t="s">
        <v>1402</v>
      </c>
      <c r="AN2828" s="194"/>
      <c r="AO2828" s="206">
        <v>9</v>
      </c>
      <c r="AP2828" s="207" t="s">
        <v>1402</v>
      </c>
    </row>
    <row r="2829" spans="1:42" x14ac:dyDescent="0.3">
      <c r="A2829" t="str">
        <f>School_Data!A2829</f>
        <v>VILONIA SCHOOL DISTRICT</v>
      </c>
      <c r="B2829" t="s">
        <v>1644</v>
      </c>
      <c r="C2829" t="str">
        <f>School_Data!C2829</f>
        <v>VILONIA PATHWAYS ACADEMY</v>
      </c>
      <c r="D2829">
        <f>School_Data!D2829</f>
        <v>2307703</v>
      </c>
      <c r="E2829" s="27">
        <f>School_Data!E2829</f>
        <v>8</v>
      </c>
      <c r="F2829" s="192">
        <v>4</v>
      </c>
      <c r="G2829" s="193" t="s">
        <v>1402</v>
      </c>
      <c r="H2829" s="193" t="s">
        <v>1402</v>
      </c>
      <c r="I2829" s="193" t="s">
        <v>1402</v>
      </c>
      <c r="J2829" s="193" t="s">
        <v>1402</v>
      </c>
      <c r="K2829" s="193" t="s">
        <v>1402</v>
      </c>
      <c r="L2829" s="194"/>
      <c r="M2829" s="195">
        <v>4</v>
      </c>
      <c r="N2829" s="196" t="s">
        <v>1402</v>
      </c>
      <c r="O2829" s="196" t="s">
        <v>1402</v>
      </c>
      <c r="P2829" s="196" t="s">
        <v>1402</v>
      </c>
      <c r="Q2829" s="196" t="s">
        <v>1402</v>
      </c>
      <c r="R2829" s="197" t="s">
        <v>1402</v>
      </c>
      <c r="S2829" s="194"/>
      <c r="T2829" s="198">
        <v>4</v>
      </c>
      <c r="U2829" s="199" t="s">
        <v>1402</v>
      </c>
      <c r="V2829" s="199" t="s">
        <v>1402</v>
      </c>
      <c r="W2829" s="199" t="s">
        <v>1402</v>
      </c>
      <c r="X2829" s="199" t="s">
        <v>1402</v>
      </c>
      <c r="Y2829" s="200" t="s">
        <v>1402</v>
      </c>
      <c r="Z2829" s="194"/>
      <c r="AA2829" s="201">
        <v>4</v>
      </c>
      <c r="AB2829" s="202" t="s">
        <v>1402</v>
      </c>
      <c r="AC2829" s="202" t="s">
        <v>1402</v>
      </c>
      <c r="AD2829" s="202" t="s">
        <v>1402</v>
      </c>
      <c r="AE2829" s="202" t="s">
        <v>1402</v>
      </c>
      <c r="AF2829" s="203" t="s">
        <v>1402</v>
      </c>
      <c r="AG2829" s="194"/>
      <c r="AH2829" s="204">
        <v>4</v>
      </c>
      <c r="AI2829" s="205" t="s">
        <v>1402</v>
      </c>
      <c r="AJ2829" s="205" t="s">
        <v>1402</v>
      </c>
      <c r="AK2829" s="205" t="s">
        <v>1402</v>
      </c>
      <c r="AL2829" s="205" t="s">
        <v>1402</v>
      </c>
      <c r="AM2829" s="208" t="s">
        <v>1402</v>
      </c>
      <c r="AN2829" s="194"/>
      <c r="AO2829" s="206">
        <v>4</v>
      </c>
      <c r="AP2829" s="207" t="s">
        <v>1402</v>
      </c>
    </row>
    <row r="2830" spans="1:42" x14ac:dyDescent="0.3">
      <c r="A2830" t="str">
        <f>School_Data!A2830</f>
        <v>VILONIA SCHOOL DISTRICT</v>
      </c>
      <c r="B2830" t="s">
        <v>1644</v>
      </c>
      <c r="C2830" t="str">
        <f>School_Data!C2830</f>
        <v>VILONIA PATHWAYS ACADEMY</v>
      </c>
      <c r="D2830">
        <f>School_Data!D2830</f>
        <v>2307703</v>
      </c>
      <c r="E2830" s="27">
        <f>School_Data!E2830</f>
        <v>9</v>
      </c>
      <c r="F2830" s="192">
        <v>7</v>
      </c>
      <c r="G2830" s="193" t="s">
        <v>1402</v>
      </c>
      <c r="H2830" s="193" t="s">
        <v>1402</v>
      </c>
      <c r="I2830" s="193" t="s">
        <v>1402</v>
      </c>
      <c r="J2830" s="193" t="s">
        <v>1402</v>
      </c>
      <c r="K2830" s="193" t="s">
        <v>1402</v>
      </c>
      <c r="L2830" s="194"/>
      <c r="M2830" s="195">
        <v>7</v>
      </c>
      <c r="N2830" s="196" t="s">
        <v>1402</v>
      </c>
      <c r="O2830" s="196" t="s">
        <v>1402</v>
      </c>
      <c r="P2830" s="196" t="s">
        <v>1402</v>
      </c>
      <c r="Q2830" s="196" t="s">
        <v>1402</v>
      </c>
      <c r="R2830" s="197" t="s">
        <v>1402</v>
      </c>
      <c r="S2830" s="194"/>
      <c r="T2830" s="198">
        <v>7</v>
      </c>
      <c r="U2830" s="199" t="s">
        <v>1402</v>
      </c>
      <c r="V2830" s="199" t="s">
        <v>1402</v>
      </c>
      <c r="W2830" s="199" t="s">
        <v>1402</v>
      </c>
      <c r="X2830" s="199" t="s">
        <v>1402</v>
      </c>
      <c r="Y2830" s="200" t="s">
        <v>1402</v>
      </c>
      <c r="Z2830" s="194"/>
      <c r="AA2830" s="201">
        <v>7</v>
      </c>
      <c r="AB2830" s="202" t="s">
        <v>1402</v>
      </c>
      <c r="AC2830" s="202" t="s">
        <v>1402</v>
      </c>
      <c r="AD2830" s="202" t="s">
        <v>1402</v>
      </c>
      <c r="AE2830" s="202" t="s">
        <v>1402</v>
      </c>
      <c r="AF2830" s="203" t="s">
        <v>1402</v>
      </c>
      <c r="AG2830" s="194"/>
      <c r="AH2830" s="204">
        <v>7</v>
      </c>
      <c r="AI2830" s="205" t="s">
        <v>1402</v>
      </c>
      <c r="AJ2830" s="205" t="s">
        <v>1402</v>
      </c>
      <c r="AK2830" s="205" t="s">
        <v>1402</v>
      </c>
      <c r="AL2830" s="205" t="s">
        <v>1402</v>
      </c>
      <c r="AM2830" s="208" t="s">
        <v>1402</v>
      </c>
      <c r="AN2830" s="194"/>
      <c r="AO2830" s="206">
        <v>7</v>
      </c>
      <c r="AP2830" s="207" t="s">
        <v>1402</v>
      </c>
    </row>
    <row r="2831" spans="1:42" x14ac:dyDescent="0.3">
      <c r="A2831" t="str">
        <f>School_Data!A2831</f>
        <v>VILONIA SCHOOL DISTRICT</v>
      </c>
      <c r="B2831" t="s">
        <v>1644</v>
      </c>
      <c r="C2831" t="str">
        <f>School_Data!C2831</f>
        <v>VILONIA PATHWAYS ACADEMY</v>
      </c>
      <c r="D2831">
        <f>School_Data!D2831</f>
        <v>2307703</v>
      </c>
      <c r="E2831" s="27">
        <f>School_Data!E2831</f>
        <v>10</v>
      </c>
      <c r="F2831" s="192">
        <v>23</v>
      </c>
      <c r="G2831" s="193">
        <v>0.52173913043478259</v>
      </c>
      <c r="H2831" s="193">
        <v>0.21739130434782608</v>
      </c>
      <c r="I2831" s="193">
        <v>0.21739130434782608</v>
      </c>
      <c r="J2831" s="193">
        <v>4.3478260869565216E-2</v>
      </c>
      <c r="K2831" s="193">
        <v>0.2608695652173913</v>
      </c>
      <c r="L2831" s="194"/>
      <c r="M2831" s="195">
        <v>23</v>
      </c>
      <c r="N2831" s="196">
        <v>0.78260869565217395</v>
      </c>
      <c r="O2831" s="196">
        <v>0.17391304347826086</v>
      </c>
      <c r="P2831" s="196">
        <v>4.3478260869565216E-2</v>
      </c>
      <c r="Q2831" s="196">
        <v>0</v>
      </c>
      <c r="R2831" s="197">
        <v>4.3478260869565216E-2</v>
      </c>
      <c r="S2831" s="194"/>
      <c r="T2831" s="198">
        <v>23</v>
      </c>
      <c r="U2831" s="199">
        <v>0.86956521739130432</v>
      </c>
      <c r="V2831" s="199">
        <v>8.6956521739130432E-2</v>
      </c>
      <c r="W2831" s="199">
        <v>4.3478260869565216E-2</v>
      </c>
      <c r="X2831" s="199">
        <v>0</v>
      </c>
      <c r="Y2831" s="200">
        <v>4.3478260869565216E-2</v>
      </c>
      <c r="Z2831" s="194"/>
      <c r="AA2831" s="201">
        <v>23</v>
      </c>
      <c r="AB2831" s="202">
        <v>0.69565217391304346</v>
      </c>
      <c r="AC2831" s="202">
        <v>0.2608695652173913</v>
      </c>
      <c r="AD2831" s="202">
        <v>4.3478260869565216E-2</v>
      </c>
      <c r="AE2831" s="202">
        <v>0</v>
      </c>
      <c r="AF2831" s="203">
        <v>4.3478260869565216E-2</v>
      </c>
      <c r="AG2831" s="194"/>
      <c r="AH2831" s="204">
        <v>23</v>
      </c>
      <c r="AI2831" s="205">
        <v>0.86956521739130432</v>
      </c>
      <c r="AJ2831" s="205">
        <v>8.6956521739130432E-2</v>
      </c>
      <c r="AK2831" s="205">
        <v>4.3478260869565216E-2</v>
      </c>
      <c r="AL2831" s="205">
        <v>0</v>
      </c>
      <c r="AM2831" s="208">
        <v>4.3478260869565216E-2</v>
      </c>
      <c r="AN2831" s="194"/>
      <c r="AO2831" s="206">
        <v>23</v>
      </c>
      <c r="AP2831" s="207">
        <v>0</v>
      </c>
    </row>
    <row r="2832" spans="1:42" x14ac:dyDescent="0.3">
      <c r="A2832" t="str">
        <f>School_Data!A2832</f>
        <v>VIOLA SCHOOL DISTRICT</v>
      </c>
      <c r="B2832" t="s">
        <v>1645</v>
      </c>
      <c r="C2832" t="str">
        <f>School_Data!C2832</f>
        <v>VIOLA ELEMENTARY SCHOOL</v>
      </c>
      <c r="D2832">
        <f>School_Data!D2832</f>
        <v>2503009</v>
      </c>
      <c r="E2832" s="27">
        <f>School_Data!E2832</f>
        <v>3</v>
      </c>
      <c r="F2832" s="192">
        <v>35</v>
      </c>
      <c r="G2832" s="193">
        <v>2.8571428571428571E-2</v>
      </c>
      <c r="H2832" s="193">
        <v>0.34285714285714286</v>
      </c>
      <c r="I2832" s="193">
        <v>0.17142857142857143</v>
      </c>
      <c r="J2832" s="193">
        <v>0.45714285714285713</v>
      </c>
      <c r="K2832" s="193">
        <v>0.62857142857142856</v>
      </c>
      <c r="L2832" s="194"/>
      <c r="M2832" s="195">
        <v>35</v>
      </c>
      <c r="N2832" s="196">
        <v>5.7142857142857141E-2</v>
      </c>
      <c r="O2832" s="196">
        <v>0.25714285714285712</v>
      </c>
      <c r="P2832" s="196">
        <v>0.4</v>
      </c>
      <c r="Q2832" s="196">
        <v>0.2857142857142857</v>
      </c>
      <c r="R2832" s="197">
        <v>0.68571428571428572</v>
      </c>
      <c r="S2832" s="194"/>
      <c r="T2832" s="198">
        <v>35</v>
      </c>
      <c r="U2832" s="199">
        <v>0.37142857142857144</v>
      </c>
      <c r="V2832" s="199">
        <v>0.17142857142857143</v>
      </c>
      <c r="W2832" s="199">
        <v>0.2</v>
      </c>
      <c r="X2832" s="199">
        <v>0.25714285714285712</v>
      </c>
      <c r="Y2832" s="200">
        <v>0.45714285714285713</v>
      </c>
      <c r="Z2832" s="194"/>
      <c r="AA2832" s="201">
        <v>35</v>
      </c>
      <c r="AB2832" s="202">
        <v>0.4</v>
      </c>
      <c r="AC2832" s="202">
        <v>0.2857142857142857</v>
      </c>
      <c r="AD2832" s="202">
        <v>0.2</v>
      </c>
      <c r="AE2832" s="202">
        <v>0.11428571428571428</v>
      </c>
      <c r="AF2832" s="203">
        <v>0.31428571428571428</v>
      </c>
      <c r="AG2832" s="194"/>
      <c r="AH2832" s="204">
        <v>35</v>
      </c>
      <c r="AI2832" s="205">
        <v>0.48571428571428571</v>
      </c>
      <c r="AJ2832" s="205">
        <v>0.11428571428571428</v>
      </c>
      <c r="AK2832" s="205">
        <v>0.22857142857142856</v>
      </c>
      <c r="AL2832" s="205">
        <v>0.17142857142857143</v>
      </c>
      <c r="AM2832" s="208">
        <v>0.4</v>
      </c>
      <c r="AN2832" s="194"/>
      <c r="AO2832" s="206">
        <v>35</v>
      </c>
      <c r="AP2832" s="207">
        <v>0.25714285714285712</v>
      </c>
    </row>
    <row r="2833" spans="1:42" x14ac:dyDescent="0.3">
      <c r="A2833" t="str">
        <f>School_Data!A2833</f>
        <v>VIOLA SCHOOL DISTRICT</v>
      </c>
      <c r="B2833" t="s">
        <v>1645</v>
      </c>
      <c r="C2833" t="str">
        <f>School_Data!C2833</f>
        <v>VIOLA ELEMENTARY SCHOOL</v>
      </c>
      <c r="D2833">
        <f>School_Data!D2833</f>
        <v>2503009</v>
      </c>
      <c r="E2833" s="27">
        <f>School_Data!E2833</f>
        <v>4</v>
      </c>
      <c r="F2833" s="192">
        <v>29</v>
      </c>
      <c r="G2833" s="193">
        <v>3.4482758620689655E-2</v>
      </c>
      <c r="H2833" s="193">
        <v>0.41379310344827586</v>
      </c>
      <c r="I2833" s="193">
        <v>0.27586206896551724</v>
      </c>
      <c r="J2833" s="193">
        <v>0.27586206896551724</v>
      </c>
      <c r="K2833" s="193">
        <v>0.55172413793103448</v>
      </c>
      <c r="L2833" s="194"/>
      <c r="M2833" s="195">
        <v>29</v>
      </c>
      <c r="N2833" s="196">
        <v>0.13793103448275862</v>
      </c>
      <c r="O2833" s="196">
        <v>0.55172413793103448</v>
      </c>
      <c r="P2833" s="196">
        <v>0.2413793103448276</v>
      </c>
      <c r="Q2833" s="196">
        <v>6.8965517241379309E-2</v>
      </c>
      <c r="R2833" s="197">
        <v>0.31034482758620691</v>
      </c>
      <c r="S2833" s="194"/>
      <c r="T2833" s="198">
        <v>29</v>
      </c>
      <c r="U2833" s="199">
        <v>0.31034482758620691</v>
      </c>
      <c r="V2833" s="199">
        <v>0.2413793103448276</v>
      </c>
      <c r="W2833" s="199">
        <v>0.27586206896551724</v>
      </c>
      <c r="X2833" s="199">
        <v>0.17241379310344829</v>
      </c>
      <c r="Y2833" s="200">
        <v>0.44827586206896552</v>
      </c>
      <c r="Z2833" s="194"/>
      <c r="AA2833" s="201">
        <v>29</v>
      </c>
      <c r="AB2833" s="202">
        <v>0.48275862068965519</v>
      </c>
      <c r="AC2833" s="202">
        <v>0.13793103448275862</v>
      </c>
      <c r="AD2833" s="202">
        <v>0.31034482758620691</v>
      </c>
      <c r="AE2833" s="202">
        <v>6.8965517241379309E-2</v>
      </c>
      <c r="AF2833" s="203">
        <v>0.37931034482758619</v>
      </c>
      <c r="AG2833" s="194"/>
      <c r="AH2833" s="204">
        <v>29</v>
      </c>
      <c r="AI2833" s="205">
        <v>0.58620689655172409</v>
      </c>
      <c r="AJ2833" s="205">
        <v>0.20689655172413793</v>
      </c>
      <c r="AK2833" s="205">
        <v>0.10344827586206896</v>
      </c>
      <c r="AL2833" s="205">
        <v>0.10344827586206896</v>
      </c>
      <c r="AM2833" s="208">
        <v>0.20689655172413793</v>
      </c>
      <c r="AN2833" s="194"/>
      <c r="AO2833" s="206">
        <v>29</v>
      </c>
      <c r="AP2833" s="207">
        <v>0.13793103448275862</v>
      </c>
    </row>
    <row r="2834" spans="1:42" x14ac:dyDescent="0.3">
      <c r="A2834" t="str">
        <f>School_Data!A2834</f>
        <v>VIOLA SCHOOL DISTRICT</v>
      </c>
      <c r="B2834" t="s">
        <v>1645</v>
      </c>
      <c r="C2834" t="str">
        <f>School_Data!C2834</f>
        <v>VIOLA ELEMENTARY SCHOOL</v>
      </c>
      <c r="D2834">
        <f>School_Data!D2834</f>
        <v>2503009</v>
      </c>
      <c r="E2834" s="27">
        <f>School_Data!E2834</f>
        <v>5</v>
      </c>
      <c r="F2834" s="192">
        <v>22</v>
      </c>
      <c r="G2834" s="193">
        <v>0</v>
      </c>
      <c r="H2834" s="193">
        <v>0.18181818181818182</v>
      </c>
      <c r="I2834" s="193">
        <v>0.18181818181818182</v>
      </c>
      <c r="J2834" s="193">
        <v>0.63636363636363635</v>
      </c>
      <c r="K2834" s="193">
        <v>0.81818181818181812</v>
      </c>
      <c r="L2834" s="194"/>
      <c r="M2834" s="195">
        <v>22</v>
      </c>
      <c r="N2834" s="196">
        <v>9.0909090909090912E-2</v>
      </c>
      <c r="O2834" s="196">
        <v>0.22727272727272727</v>
      </c>
      <c r="P2834" s="196">
        <v>0.45454545454545453</v>
      </c>
      <c r="Q2834" s="196">
        <v>0.22727272727272727</v>
      </c>
      <c r="R2834" s="197">
        <v>0.68181818181818177</v>
      </c>
      <c r="S2834" s="194"/>
      <c r="T2834" s="198">
        <v>22</v>
      </c>
      <c r="U2834" s="199">
        <v>0.18181818181818182</v>
      </c>
      <c r="V2834" s="199">
        <v>0.27272727272727271</v>
      </c>
      <c r="W2834" s="199">
        <v>0.27272727272727271</v>
      </c>
      <c r="X2834" s="199">
        <v>0.27272727272727271</v>
      </c>
      <c r="Y2834" s="200">
        <v>0.54545454545454541</v>
      </c>
      <c r="Z2834" s="194"/>
      <c r="AA2834" s="201">
        <v>22</v>
      </c>
      <c r="AB2834" s="202">
        <v>0.27272727272727271</v>
      </c>
      <c r="AC2834" s="202">
        <v>0.27272727272727271</v>
      </c>
      <c r="AD2834" s="202">
        <v>0.27272727272727271</v>
      </c>
      <c r="AE2834" s="202">
        <v>0.18181818181818182</v>
      </c>
      <c r="AF2834" s="203">
        <v>0.45454545454545453</v>
      </c>
      <c r="AG2834" s="194"/>
      <c r="AH2834" s="204">
        <v>22</v>
      </c>
      <c r="AI2834" s="205">
        <v>0.22727272727272727</v>
      </c>
      <c r="AJ2834" s="205">
        <v>0.18181818181818182</v>
      </c>
      <c r="AK2834" s="205">
        <v>0.13636363636363635</v>
      </c>
      <c r="AL2834" s="205">
        <v>0.45454545454545453</v>
      </c>
      <c r="AM2834" s="208">
        <v>0.59090909090909083</v>
      </c>
      <c r="AN2834" s="194"/>
      <c r="AO2834" s="206">
        <v>22</v>
      </c>
      <c r="AP2834" s="207">
        <v>0.31818181818181818</v>
      </c>
    </row>
    <row r="2835" spans="1:42" x14ac:dyDescent="0.3">
      <c r="A2835" t="str">
        <f>School_Data!A2835</f>
        <v>VIOLA SCHOOL DISTRICT</v>
      </c>
      <c r="B2835" t="s">
        <v>1645</v>
      </c>
      <c r="C2835" t="str">
        <f>School_Data!C2835</f>
        <v>VIOLA ELEMENTARY SCHOOL</v>
      </c>
      <c r="D2835">
        <f>School_Data!D2835</f>
        <v>2503009</v>
      </c>
      <c r="E2835" s="27">
        <f>School_Data!E2835</f>
        <v>6</v>
      </c>
      <c r="F2835" s="192">
        <v>33</v>
      </c>
      <c r="G2835" s="193">
        <v>0</v>
      </c>
      <c r="H2835" s="193">
        <v>0.21212121212121213</v>
      </c>
      <c r="I2835" s="193">
        <v>0.18181818181818182</v>
      </c>
      <c r="J2835" s="193">
        <v>0.60606060606060608</v>
      </c>
      <c r="K2835" s="193">
        <v>0.78787878787878785</v>
      </c>
      <c r="L2835" s="194"/>
      <c r="M2835" s="195">
        <v>33</v>
      </c>
      <c r="N2835" s="196">
        <v>0.12121212121212122</v>
      </c>
      <c r="O2835" s="196">
        <v>0.27272727272727271</v>
      </c>
      <c r="P2835" s="196">
        <v>0.36363636363636365</v>
      </c>
      <c r="Q2835" s="196">
        <v>0.24242424242424243</v>
      </c>
      <c r="R2835" s="197">
        <v>0.60606060606060608</v>
      </c>
      <c r="S2835" s="194"/>
      <c r="T2835" s="198">
        <v>33</v>
      </c>
      <c r="U2835" s="199">
        <v>0.18181818181818182</v>
      </c>
      <c r="V2835" s="199">
        <v>0.33333333333333331</v>
      </c>
      <c r="W2835" s="199">
        <v>0.30303030303030304</v>
      </c>
      <c r="X2835" s="199">
        <v>0.18181818181818182</v>
      </c>
      <c r="Y2835" s="200">
        <v>0.48484848484848486</v>
      </c>
      <c r="Z2835" s="194"/>
      <c r="AA2835" s="201">
        <v>33</v>
      </c>
      <c r="AB2835" s="202">
        <v>0.15151515151515152</v>
      </c>
      <c r="AC2835" s="202">
        <v>0.27272727272727271</v>
      </c>
      <c r="AD2835" s="202">
        <v>0.30303030303030304</v>
      </c>
      <c r="AE2835" s="202">
        <v>0.27272727272727271</v>
      </c>
      <c r="AF2835" s="203">
        <v>0.57575757575757569</v>
      </c>
      <c r="AG2835" s="194"/>
      <c r="AH2835" s="204">
        <v>33</v>
      </c>
      <c r="AI2835" s="205">
        <v>0.18181818181818182</v>
      </c>
      <c r="AJ2835" s="205">
        <v>0.15151515151515152</v>
      </c>
      <c r="AK2835" s="205">
        <v>0.36363636363636365</v>
      </c>
      <c r="AL2835" s="205">
        <v>0.30303030303030304</v>
      </c>
      <c r="AM2835" s="208">
        <v>0.66666666666666674</v>
      </c>
      <c r="AN2835" s="194"/>
      <c r="AO2835" s="206">
        <v>33</v>
      </c>
      <c r="AP2835" s="207">
        <v>0.15151515151515152</v>
      </c>
    </row>
    <row r="2836" spans="1:42" x14ac:dyDescent="0.3">
      <c r="A2836" t="str">
        <f>School_Data!A2836</f>
        <v>VIOLA SCHOOL DISTRICT</v>
      </c>
      <c r="B2836" t="s">
        <v>1645</v>
      </c>
      <c r="C2836" t="str">
        <f>School_Data!C2836</f>
        <v>VIOLA HIGH SCHOOL</v>
      </c>
      <c r="D2836">
        <f>School_Data!D2836</f>
        <v>2503010</v>
      </c>
      <c r="E2836" s="27">
        <f>School_Data!E2836</f>
        <v>7</v>
      </c>
      <c r="F2836" s="192">
        <v>28</v>
      </c>
      <c r="G2836" s="193">
        <v>7.1428571428571425E-2</v>
      </c>
      <c r="H2836" s="193">
        <v>0.14285714285714285</v>
      </c>
      <c r="I2836" s="193">
        <v>0.32142857142857145</v>
      </c>
      <c r="J2836" s="193">
        <v>0.4642857142857143</v>
      </c>
      <c r="K2836" s="193">
        <v>0.78571428571428581</v>
      </c>
      <c r="L2836" s="194"/>
      <c r="M2836" s="195">
        <v>28</v>
      </c>
      <c r="N2836" s="196">
        <v>0.25</v>
      </c>
      <c r="O2836" s="196">
        <v>0.2857142857142857</v>
      </c>
      <c r="P2836" s="196">
        <v>0.32142857142857145</v>
      </c>
      <c r="Q2836" s="196">
        <v>0.14285714285714285</v>
      </c>
      <c r="R2836" s="197">
        <v>0.4642857142857143</v>
      </c>
      <c r="S2836" s="194"/>
      <c r="T2836" s="198">
        <v>28</v>
      </c>
      <c r="U2836" s="199">
        <v>0.5357142857142857</v>
      </c>
      <c r="V2836" s="199">
        <v>0.21428571428571427</v>
      </c>
      <c r="W2836" s="199">
        <v>0.17857142857142858</v>
      </c>
      <c r="X2836" s="199">
        <v>7.1428571428571425E-2</v>
      </c>
      <c r="Y2836" s="200">
        <v>0.25</v>
      </c>
      <c r="Z2836" s="194"/>
      <c r="AA2836" s="201">
        <v>28</v>
      </c>
      <c r="AB2836" s="202">
        <v>0.42857142857142855</v>
      </c>
      <c r="AC2836" s="202">
        <v>0.32142857142857145</v>
      </c>
      <c r="AD2836" s="202">
        <v>0.25</v>
      </c>
      <c r="AE2836" s="202">
        <v>0</v>
      </c>
      <c r="AF2836" s="203">
        <v>0.25</v>
      </c>
      <c r="AG2836" s="194"/>
      <c r="AH2836" s="204">
        <v>28</v>
      </c>
      <c r="AI2836" s="205">
        <v>0.39285714285714285</v>
      </c>
      <c r="AJ2836" s="205">
        <v>0.25</v>
      </c>
      <c r="AK2836" s="205">
        <v>0.21428571428571427</v>
      </c>
      <c r="AL2836" s="205">
        <v>0.14285714285714285</v>
      </c>
      <c r="AM2836" s="208">
        <v>0.3571428571428571</v>
      </c>
      <c r="AN2836" s="194"/>
      <c r="AO2836" s="206">
        <v>28</v>
      </c>
      <c r="AP2836" s="207">
        <v>7.1428571428571425E-2</v>
      </c>
    </row>
    <row r="2837" spans="1:42" x14ac:dyDescent="0.3">
      <c r="A2837" t="str">
        <f>School_Data!A2837</f>
        <v>VIOLA SCHOOL DISTRICT</v>
      </c>
      <c r="B2837" t="s">
        <v>1645</v>
      </c>
      <c r="C2837" t="str">
        <f>School_Data!C2837</f>
        <v>VIOLA HIGH SCHOOL</v>
      </c>
      <c r="D2837">
        <f>School_Data!D2837</f>
        <v>2503010</v>
      </c>
      <c r="E2837" s="27">
        <f>School_Data!E2837</f>
        <v>8</v>
      </c>
      <c r="F2837" s="192">
        <v>37</v>
      </c>
      <c r="G2837" s="193">
        <v>0.1891891891891892</v>
      </c>
      <c r="H2837" s="193">
        <v>8.1081081081081086E-2</v>
      </c>
      <c r="I2837" s="193">
        <v>0.32432432432432434</v>
      </c>
      <c r="J2837" s="193">
        <v>0.40540540540540543</v>
      </c>
      <c r="K2837" s="193">
        <v>0.72972972972972983</v>
      </c>
      <c r="L2837" s="194"/>
      <c r="M2837" s="195">
        <v>37</v>
      </c>
      <c r="N2837" s="196">
        <v>0.35135135135135137</v>
      </c>
      <c r="O2837" s="196">
        <v>0.3783783783783784</v>
      </c>
      <c r="P2837" s="196">
        <v>0.16216216216216217</v>
      </c>
      <c r="Q2837" s="196">
        <v>0.10810810810810811</v>
      </c>
      <c r="R2837" s="197">
        <v>0.27027027027027029</v>
      </c>
      <c r="S2837" s="194"/>
      <c r="T2837" s="198">
        <v>37</v>
      </c>
      <c r="U2837" s="199">
        <v>0.43243243243243246</v>
      </c>
      <c r="V2837" s="199">
        <v>0.32432432432432434</v>
      </c>
      <c r="W2837" s="199">
        <v>0.10810810810810811</v>
      </c>
      <c r="X2837" s="199">
        <v>0.13513513513513514</v>
      </c>
      <c r="Y2837" s="200">
        <v>0.24324324324324326</v>
      </c>
      <c r="Z2837" s="194"/>
      <c r="AA2837" s="201">
        <v>37</v>
      </c>
      <c r="AB2837" s="202">
        <v>0.29729729729729731</v>
      </c>
      <c r="AC2837" s="202">
        <v>0.35135135135135137</v>
      </c>
      <c r="AD2837" s="202">
        <v>0.24324324324324326</v>
      </c>
      <c r="AE2837" s="202">
        <v>0.10810810810810811</v>
      </c>
      <c r="AF2837" s="203">
        <v>0.35135135135135137</v>
      </c>
      <c r="AG2837" s="194"/>
      <c r="AH2837" s="204">
        <v>37</v>
      </c>
      <c r="AI2837" s="205">
        <v>0.35135135135135137</v>
      </c>
      <c r="AJ2837" s="205">
        <v>0.21621621621621623</v>
      </c>
      <c r="AK2837" s="205">
        <v>0.1891891891891892</v>
      </c>
      <c r="AL2837" s="205">
        <v>0.24324324324324326</v>
      </c>
      <c r="AM2837" s="208">
        <v>0.43243243243243246</v>
      </c>
      <c r="AN2837" s="194"/>
      <c r="AO2837" s="206">
        <v>37</v>
      </c>
      <c r="AP2837" s="207">
        <v>2.7027027027027029E-2</v>
      </c>
    </row>
    <row r="2838" spans="1:42" x14ac:dyDescent="0.3">
      <c r="A2838" t="str">
        <f>School_Data!A2838</f>
        <v>VIOLA SCHOOL DISTRICT</v>
      </c>
      <c r="B2838" t="s">
        <v>1645</v>
      </c>
      <c r="C2838" t="str">
        <f>School_Data!C2838</f>
        <v>VIOLA HIGH SCHOOL</v>
      </c>
      <c r="D2838">
        <f>School_Data!D2838</f>
        <v>2503010</v>
      </c>
      <c r="E2838" s="27">
        <f>School_Data!E2838</f>
        <v>9</v>
      </c>
      <c r="F2838" s="192">
        <v>29</v>
      </c>
      <c r="G2838" s="193">
        <v>0.10344827586206896</v>
      </c>
      <c r="H2838" s="193">
        <v>0.20689655172413793</v>
      </c>
      <c r="I2838" s="193">
        <v>0.2413793103448276</v>
      </c>
      <c r="J2838" s="193">
        <v>0.44827586206896552</v>
      </c>
      <c r="K2838" s="193">
        <v>0.68965517241379315</v>
      </c>
      <c r="L2838" s="194"/>
      <c r="M2838" s="195">
        <v>29</v>
      </c>
      <c r="N2838" s="196">
        <v>0.34482758620689657</v>
      </c>
      <c r="O2838" s="196">
        <v>0.27586206896551724</v>
      </c>
      <c r="P2838" s="196">
        <v>0.20689655172413793</v>
      </c>
      <c r="Q2838" s="196">
        <v>0.17241379310344829</v>
      </c>
      <c r="R2838" s="197">
        <v>0.37931034482758619</v>
      </c>
      <c r="S2838" s="194"/>
      <c r="T2838" s="198">
        <v>29</v>
      </c>
      <c r="U2838" s="199">
        <v>0.2413793103448276</v>
      </c>
      <c r="V2838" s="199">
        <v>0.34482758620689657</v>
      </c>
      <c r="W2838" s="199">
        <v>0.34482758620689657</v>
      </c>
      <c r="X2838" s="199">
        <v>6.8965517241379309E-2</v>
      </c>
      <c r="Y2838" s="200">
        <v>0.41379310344827591</v>
      </c>
      <c r="Z2838" s="194"/>
      <c r="AA2838" s="201">
        <v>29</v>
      </c>
      <c r="AB2838" s="202">
        <v>0.20689655172413793</v>
      </c>
      <c r="AC2838" s="202">
        <v>0.34482758620689657</v>
      </c>
      <c r="AD2838" s="202">
        <v>0.20689655172413793</v>
      </c>
      <c r="AE2838" s="202">
        <v>0.2413793103448276</v>
      </c>
      <c r="AF2838" s="203">
        <v>0.44827586206896552</v>
      </c>
      <c r="AG2838" s="194"/>
      <c r="AH2838" s="204">
        <v>29</v>
      </c>
      <c r="AI2838" s="205">
        <v>0.2413793103448276</v>
      </c>
      <c r="AJ2838" s="205">
        <v>0.17241379310344829</v>
      </c>
      <c r="AK2838" s="205">
        <v>0.27586206896551724</v>
      </c>
      <c r="AL2838" s="205">
        <v>0.31034482758620691</v>
      </c>
      <c r="AM2838" s="208">
        <v>0.5862068965517242</v>
      </c>
      <c r="AN2838" s="194"/>
      <c r="AO2838" s="206">
        <v>29</v>
      </c>
      <c r="AP2838" s="207">
        <v>0.10344827586206896</v>
      </c>
    </row>
    <row r="2839" spans="1:42" x14ac:dyDescent="0.3">
      <c r="A2839" t="str">
        <f>School_Data!A2839</f>
        <v>VIOLA SCHOOL DISTRICT</v>
      </c>
      <c r="B2839" t="s">
        <v>1645</v>
      </c>
      <c r="C2839" t="str">
        <f>School_Data!C2839</f>
        <v>VIOLA HIGH SCHOOL</v>
      </c>
      <c r="D2839">
        <f>School_Data!D2839</f>
        <v>2503010</v>
      </c>
      <c r="E2839" s="27">
        <f>School_Data!E2839</f>
        <v>10</v>
      </c>
      <c r="F2839" s="192">
        <v>30</v>
      </c>
      <c r="G2839" s="193">
        <v>0.16666666666666666</v>
      </c>
      <c r="H2839" s="193">
        <v>0.26666666666666666</v>
      </c>
      <c r="I2839" s="193">
        <v>0.33333333333333331</v>
      </c>
      <c r="J2839" s="193">
        <v>0.23333333333333334</v>
      </c>
      <c r="K2839" s="193">
        <v>0.56666666666666665</v>
      </c>
      <c r="L2839" s="194"/>
      <c r="M2839" s="195">
        <v>30</v>
      </c>
      <c r="N2839" s="196">
        <v>0.56666666666666665</v>
      </c>
      <c r="O2839" s="196">
        <v>0.2</v>
      </c>
      <c r="P2839" s="196">
        <v>0.13333333333333333</v>
      </c>
      <c r="Q2839" s="196">
        <v>0.1</v>
      </c>
      <c r="R2839" s="197">
        <v>0.23333333333333334</v>
      </c>
      <c r="S2839" s="194"/>
      <c r="T2839" s="198">
        <v>30</v>
      </c>
      <c r="U2839" s="199">
        <v>0.53333333333333333</v>
      </c>
      <c r="V2839" s="199">
        <v>0.16666666666666666</v>
      </c>
      <c r="W2839" s="199">
        <v>0.26666666666666666</v>
      </c>
      <c r="X2839" s="199">
        <v>3.3333333333333333E-2</v>
      </c>
      <c r="Y2839" s="200">
        <v>0.3</v>
      </c>
      <c r="Z2839" s="194"/>
      <c r="AA2839" s="201">
        <v>30</v>
      </c>
      <c r="AB2839" s="202">
        <v>0.5</v>
      </c>
      <c r="AC2839" s="202">
        <v>0.33333333333333331</v>
      </c>
      <c r="AD2839" s="202">
        <v>0.13333333333333333</v>
      </c>
      <c r="AE2839" s="202">
        <v>3.3333333333333333E-2</v>
      </c>
      <c r="AF2839" s="203">
        <v>0.16666666666666666</v>
      </c>
      <c r="AG2839" s="194"/>
      <c r="AH2839" s="204">
        <v>30</v>
      </c>
      <c r="AI2839" s="205">
        <v>0.46666666666666667</v>
      </c>
      <c r="AJ2839" s="205">
        <v>0.23333333333333334</v>
      </c>
      <c r="AK2839" s="205">
        <v>0.16666666666666666</v>
      </c>
      <c r="AL2839" s="205">
        <v>0.13333333333333333</v>
      </c>
      <c r="AM2839" s="208">
        <v>0.3</v>
      </c>
      <c r="AN2839" s="194"/>
      <c r="AO2839" s="206">
        <v>30</v>
      </c>
      <c r="AP2839" s="207">
        <v>6.6666666666666666E-2</v>
      </c>
    </row>
    <row r="2840" spans="1:42" x14ac:dyDescent="0.3">
      <c r="A2840" t="str">
        <f>School_Data!A2840</f>
        <v>WALDRON SCHOOL DISTRICT</v>
      </c>
      <c r="B2840" t="s">
        <v>1646</v>
      </c>
      <c r="C2840" t="str">
        <f>School_Data!C2840</f>
        <v>WALDRON ELEMENTARY SCHOOL</v>
      </c>
      <c r="D2840">
        <f>School_Data!D2840</f>
        <v>6401001</v>
      </c>
      <c r="E2840" s="27">
        <f>School_Data!E2840</f>
        <v>3</v>
      </c>
      <c r="F2840" s="192">
        <v>91</v>
      </c>
      <c r="G2840" s="193">
        <v>7.6923076923076927E-2</v>
      </c>
      <c r="H2840" s="193">
        <v>0.25274725274725274</v>
      </c>
      <c r="I2840" s="193">
        <v>0.34065934065934067</v>
      </c>
      <c r="J2840" s="193">
        <v>0.32967032967032966</v>
      </c>
      <c r="K2840" s="193">
        <v>0.67032967032967039</v>
      </c>
      <c r="L2840" s="194"/>
      <c r="M2840" s="195">
        <v>91</v>
      </c>
      <c r="N2840" s="196">
        <v>0.25274725274725274</v>
      </c>
      <c r="O2840" s="196">
        <v>0.38461538461538464</v>
      </c>
      <c r="P2840" s="196">
        <v>0.24175824175824176</v>
      </c>
      <c r="Q2840" s="196">
        <v>0.12087912087912088</v>
      </c>
      <c r="R2840" s="197">
        <v>0.36263736263736263</v>
      </c>
      <c r="S2840" s="194"/>
      <c r="T2840" s="198">
        <v>91</v>
      </c>
      <c r="U2840" s="199">
        <v>0.53846153846153844</v>
      </c>
      <c r="V2840" s="199">
        <v>0.24175824175824176</v>
      </c>
      <c r="W2840" s="199">
        <v>0.10989010989010989</v>
      </c>
      <c r="X2840" s="199">
        <v>0.10989010989010989</v>
      </c>
      <c r="Y2840" s="200">
        <v>0.21978021978021978</v>
      </c>
      <c r="Z2840" s="194"/>
      <c r="AA2840" s="201">
        <v>91</v>
      </c>
      <c r="AB2840" s="202">
        <v>0.59340659340659341</v>
      </c>
      <c r="AC2840" s="202">
        <v>0.15384615384615385</v>
      </c>
      <c r="AD2840" s="202">
        <v>0.17582417582417584</v>
      </c>
      <c r="AE2840" s="202">
        <v>7.6923076923076927E-2</v>
      </c>
      <c r="AF2840" s="203">
        <v>0.25274725274725274</v>
      </c>
      <c r="AG2840" s="194"/>
      <c r="AH2840" s="204">
        <v>91</v>
      </c>
      <c r="AI2840" s="205">
        <v>0.56043956043956045</v>
      </c>
      <c r="AJ2840" s="205">
        <v>0.15384615384615385</v>
      </c>
      <c r="AK2840" s="205">
        <v>0.15384615384615385</v>
      </c>
      <c r="AL2840" s="205">
        <v>0.13186813186813187</v>
      </c>
      <c r="AM2840" s="208">
        <v>0.2857142857142857</v>
      </c>
      <c r="AN2840" s="194"/>
      <c r="AO2840" s="206">
        <v>91</v>
      </c>
      <c r="AP2840" s="207">
        <v>7.6923076923076927E-2</v>
      </c>
    </row>
    <row r="2841" spans="1:42" x14ac:dyDescent="0.3">
      <c r="A2841" t="str">
        <f>School_Data!A2841</f>
        <v>WALDRON SCHOOL DISTRICT</v>
      </c>
      <c r="B2841" t="s">
        <v>1646</v>
      </c>
      <c r="C2841" t="str">
        <f>School_Data!C2841</f>
        <v>WALDRON ELEMENTARY SCHOOL</v>
      </c>
      <c r="D2841">
        <f>School_Data!D2841</f>
        <v>6401001</v>
      </c>
      <c r="E2841" s="27">
        <f>School_Data!E2841</f>
        <v>4</v>
      </c>
      <c r="F2841" s="192">
        <v>118</v>
      </c>
      <c r="G2841" s="193">
        <v>6.7796610169491525E-2</v>
      </c>
      <c r="H2841" s="193">
        <v>0.34745762711864409</v>
      </c>
      <c r="I2841" s="193">
        <v>0.38135593220338981</v>
      </c>
      <c r="J2841" s="193">
        <v>0.20338983050847459</v>
      </c>
      <c r="K2841" s="193">
        <v>0.5847457627118644</v>
      </c>
      <c r="L2841" s="194"/>
      <c r="M2841" s="195">
        <v>118</v>
      </c>
      <c r="N2841" s="196">
        <v>0.1271186440677966</v>
      </c>
      <c r="O2841" s="196">
        <v>0.55932203389830504</v>
      </c>
      <c r="P2841" s="196">
        <v>0.26271186440677968</v>
      </c>
      <c r="Q2841" s="196">
        <v>5.0847457627118647E-2</v>
      </c>
      <c r="R2841" s="197">
        <v>0.31355932203389836</v>
      </c>
      <c r="S2841" s="194"/>
      <c r="T2841" s="198">
        <v>118</v>
      </c>
      <c r="U2841" s="199">
        <v>0.36440677966101692</v>
      </c>
      <c r="V2841" s="199">
        <v>0.26271186440677968</v>
      </c>
      <c r="W2841" s="199">
        <v>0.25423728813559321</v>
      </c>
      <c r="X2841" s="199">
        <v>0.11864406779661017</v>
      </c>
      <c r="Y2841" s="200">
        <v>0.3728813559322034</v>
      </c>
      <c r="Z2841" s="194"/>
      <c r="AA2841" s="201">
        <v>118</v>
      </c>
      <c r="AB2841" s="202">
        <v>0.36440677966101692</v>
      </c>
      <c r="AC2841" s="202">
        <v>0.32203389830508472</v>
      </c>
      <c r="AD2841" s="202">
        <v>0.22033898305084745</v>
      </c>
      <c r="AE2841" s="202">
        <v>9.3220338983050849E-2</v>
      </c>
      <c r="AF2841" s="203">
        <v>0.3135593220338983</v>
      </c>
      <c r="AG2841" s="194"/>
      <c r="AH2841" s="204">
        <v>118</v>
      </c>
      <c r="AI2841" s="205">
        <v>0.50847457627118642</v>
      </c>
      <c r="AJ2841" s="205">
        <v>0.24576271186440679</v>
      </c>
      <c r="AK2841" s="205">
        <v>0.15254237288135594</v>
      </c>
      <c r="AL2841" s="205">
        <v>9.3220338983050849E-2</v>
      </c>
      <c r="AM2841" s="208">
        <v>0.24576271186440679</v>
      </c>
      <c r="AN2841" s="194"/>
      <c r="AO2841" s="206">
        <v>118</v>
      </c>
      <c r="AP2841" s="207">
        <v>0.10169491525423729</v>
      </c>
    </row>
    <row r="2842" spans="1:42" x14ac:dyDescent="0.3">
      <c r="A2842" t="str">
        <f>School_Data!A2842</f>
        <v>WALDRON SCHOOL DISTRICT</v>
      </c>
      <c r="B2842" t="s">
        <v>1646</v>
      </c>
      <c r="C2842" t="str">
        <f>School_Data!C2842</f>
        <v>WALDRON HIGH SCHOOL</v>
      </c>
      <c r="D2842">
        <f>School_Data!D2842</f>
        <v>6401003</v>
      </c>
      <c r="E2842" s="27">
        <f>School_Data!E2842</f>
        <v>9</v>
      </c>
      <c r="F2842" s="192">
        <v>106</v>
      </c>
      <c r="G2842" s="193">
        <v>0.32075471698113206</v>
      </c>
      <c r="H2842" s="193">
        <v>0.24528301886792453</v>
      </c>
      <c r="I2842" s="193">
        <v>0.23584905660377359</v>
      </c>
      <c r="J2842" s="193">
        <v>0.19811320754716982</v>
      </c>
      <c r="K2842" s="193">
        <v>0.43396226415094341</v>
      </c>
      <c r="L2842" s="194"/>
      <c r="M2842" s="195">
        <v>106</v>
      </c>
      <c r="N2842" s="196">
        <v>0.65094339622641506</v>
      </c>
      <c r="O2842" s="196">
        <v>0.19811320754716982</v>
      </c>
      <c r="P2842" s="196">
        <v>0.10377358490566038</v>
      </c>
      <c r="Q2842" s="196">
        <v>4.716981132075472E-2</v>
      </c>
      <c r="R2842" s="197">
        <v>0.15094339622641512</v>
      </c>
      <c r="S2842" s="194"/>
      <c r="T2842" s="198">
        <v>106</v>
      </c>
      <c r="U2842" s="199">
        <v>0.60377358490566035</v>
      </c>
      <c r="V2842" s="199">
        <v>0.16981132075471697</v>
      </c>
      <c r="W2842" s="199">
        <v>0.14150943396226415</v>
      </c>
      <c r="X2842" s="199">
        <v>8.4905660377358486E-2</v>
      </c>
      <c r="Y2842" s="200">
        <v>0.22641509433962265</v>
      </c>
      <c r="Z2842" s="194"/>
      <c r="AA2842" s="201">
        <v>106</v>
      </c>
      <c r="AB2842" s="202">
        <v>0.47169811320754718</v>
      </c>
      <c r="AC2842" s="202">
        <v>0.25471698113207547</v>
      </c>
      <c r="AD2842" s="202">
        <v>0.14150943396226415</v>
      </c>
      <c r="AE2842" s="202">
        <v>0.13207547169811321</v>
      </c>
      <c r="AF2842" s="203">
        <v>0.27358490566037735</v>
      </c>
      <c r="AG2842" s="194"/>
      <c r="AH2842" s="204">
        <v>106</v>
      </c>
      <c r="AI2842" s="205">
        <v>0.55660377358490565</v>
      </c>
      <c r="AJ2842" s="205">
        <v>0.16981132075471697</v>
      </c>
      <c r="AK2842" s="205">
        <v>0.10377358490566038</v>
      </c>
      <c r="AL2842" s="205">
        <v>0.16981132075471697</v>
      </c>
      <c r="AM2842" s="208">
        <v>0.27358490566037735</v>
      </c>
      <c r="AN2842" s="194"/>
      <c r="AO2842" s="206">
        <v>106</v>
      </c>
      <c r="AP2842" s="207">
        <v>3.7735849056603772E-2</v>
      </c>
    </row>
    <row r="2843" spans="1:42" x14ac:dyDescent="0.3">
      <c r="A2843" t="str">
        <f>School_Data!A2843</f>
        <v>WALDRON SCHOOL DISTRICT</v>
      </c>
      <c r="B2843" t="s">
        <v>1646</v>
      </c>
      <c r="C2843" t="str">
        <f>School_Data!C2843</f>
        <v>WALDRON HIGH SCHOOL</v>
      </c>
      <c r="D2843">
        <f>School_Data!D2843</f>
        <v>6401003</v>
      </c>
      <c r="E2843" s="27">
        <f>School_Data!E2843</f>
        <v>10</v>
      </c>
      <c r="F2843" s="192">
        <v>113</v>
      </c>
      <c r="G2843" s="193">
        <v>0.29203539823008851</v>
      </c>
      <c r="H2843" s="193">
        <v>0.20353982300884957</v>
      </c>
      <c r="I2843" s="193">
        <v>0.29203539823008851</v>
      </c>
      <c r="J2843" s="193">
        <v>0.21238938053097345</v>
      </c>
      <c r="K2843" s="193">
        <v>0.50442477876106195</v>
      </c>
      <c r="L2843" s="194"/>
      <c r="M2843" s="195">
        <v>113</v>
      </c>
      <c r="N2843" s="196">
        <v>0.65486725663716816</v>
      </c>
      <c r="O2843" s="196">
        <v>0.17699115044247787</v>
      </c>
      <c r="P2843" s="196">
        <v>0.11504424778761062</v>
      </c>
      <c r="Q2843" s="196">
        <v>5.3097345132743362E-2</v>
      </c>
      <c r="R2843" s="197">
        <v>0.16814159292035397</v>
      </c>
      <c r="S2843" s="194"/>
      <c r="T2843" s="198">
        <v>113</v>
      </c>
      <c r="U2843" s="199">
        <v>0.59292035398230092</v>
      </c>
      <c r="V2843" s="199">
        <v>0.23893805309734514</v>
      </c>
      <c r="W2843" s="199">
        <v>0.12389380530973451</v>
      </c>
      <c r="X2843" s="199">
        <v>4.4247787610619468E-2</v>
      </c>
      <c r="Y2843" s="200">
        <v>0.16814159292035397</v>
      </c>
      <c r="Z2843" s="194"/>
      <c r="AA2843" s="201">
        <v>113</v>
      </c>
      <c r="AB2843" s="202">
        <v>0.5752212389380531</v>
      </c>
      <c r="AC2843" s="202">
        <v>0.21238938053097345</v>
      </c>
      <c r="AD2843" s="202">
        <v>0.16814159292035399</v>
      </c>
      <c r="AE2843" s="202">
        <v>4.4247787610619468E-2</v>
      </c>
      <c r="AF2843" s="203">
        <v>0.21238938053097345</v>
      </c>
      <c r="AG2843" s="194"/>
      <c r="AH2843" s="204">
        <v>113</v>
      </c>
      <c r="AI2843" s="205">
        <v>0.51327433628318586</v>
      </c>
      <c r="AJ2843" s="205">
        <v>0.22123893805309736</v>
      </c>
      <c r="AK2843" s="205">
        <v>0.16814159292035399</v>
      </c>
      <c r="AL2843" s="205">
        <v>9.7345132743362831E-2</v>
      </c>
      <c r="AM2843" s="208">
        <v>0.26548672566371684</v>
      </c>
      <c r="AN2843" s="194"/>
      <c r="AO2843" s="206">
        <v>113</v>
      </c>
      <c r="AP2843" s="207">
        <v>6.1946902654867256E-2</v>
      </c>
    </row>
    <row r="2844" spans="1:42" x14ac:dyDescent="0.3">
      <c r="A2844" t="str">
        <f>School_Data!A2844</f>
        <v>WALDRON SCHOOL DISTRICT</v>
      </c>
      <c r="B2844" t="s">
        <v>1646</v>
      </c>
      <c r="C2844" t="str">
        <f>School_Data!C2844</f>
        <v>WALDRON MIDDLE SCHOOL</v>
      </c>
      <c r="D2844">
        <f>School_Data!D2844</f>
        <v>6401004</v>
      </c>
      <c r="E2844" s="27">
        <f>School_Data!E2844</f>
        <v>5</v>
      </c>
      <c r="F2844" s="192">
        <v>111</v>
      </c>
      <c r="G2844" s="193">
        <v>1.8018018018018018E-2</v>
      </c>
      <c r="H2844" s="193">
        <v>0.34234234234234234</v>
      </c>
      <c r="I2844" s="193">
        <v>0.3783783783783784</v>
      </c>
      <c r="J2844" s="193">
        <v>0.26126126126126126</v>
      </c>
      <c r="K2844" s="193">
        <v>0.63963963963963966</v>
      </c>
      <c r="L2844" s="194"/>
      <c r="M2844" s="195">
        <v>111</v>
      </c>
      <c r="N2844" s="196">
        <v>0.26126126126126126</v>
      </c>
      <c r="O2844" s="196">
        <v>0.45945945945945948</v>
      </c>
      <c r="P2844" s="196">
        <v>0.22522522522522523</v>
      </c>
      <c r="Q2844" s="196">
        <v>5.4054054054054057E-2</v>
      </c>
      <c r="R2844" s="197">
        <v>0.27927927927927931</v>
      </c>
      <c r="S2844" s="194"/>
      <c r="T2844" s="198">
        <v>111</v>
      </c>
      <c r="U2844" s="199">
        <v>0.45045045045045046</v>
      </c>
      <c r="V2844" s="199">
        <v>0.27027027027027029</v>
      </c>
      <c r="W2844" s="199">
        <v>0.1891891891891892</v>
      </c>
      <c r="X2844" s="199">
        <v>9.0090090090090086E-2</v>
      </c>
      <c r="Y2844" s="200">
        <v>0.27927927927927931</v>
      </c>
      <c r="Z2844" s="194"/>
      <c r="AA2844" s="201">
        <v>111</v>
      </c>
      <c r="AB2844" s="202">
        <v>0.5495495495495496</v>
      </c>
      <c r="AC2844" s="202">
        <v>0.11711711711711711</v>
      </c>
      <c r="AD2844" s="202">
        <v>0.22522522522522523</v>
      </c>
      <c r="AE2844" s="202">
        <v>0.10810810810810811</v>
      </c>
      <c r="AF2844" s="203">
        <v>0.33333333333333337</v>
      </c>
      <c r="AG2844" s="194"/>
      <c r="AH2844" s="204">
        <v>111</v>
      </c>
      <c r="AI2844" s="205">
        <v>0.43243243243243246</v>
      </c>
      <c r="AJ2844" s="205">
        <v>0.21621621621621623</v>
      </c>
      <c r="AK2844" s="205">
        <v>0.18018018018018017</v>
      </c>
      <c r="AL2844" s="205">
        <v>0.17117117117117117</v>
      </c>
      <c r="AM2844" s="208">
        <v>0.35135135135135132</v>
      </c>
      <c r="AN2844" s="194"/>
      <c r="AO2844" s="206">
        <v>111</v>
      </c>
      <c r="AP2844" s="207">
        <v>9.0090090090090086E-2</v>
      </c>
    </row>
    <row r="2845" spans="1:42" x14ac:dyDescent="0.3">
      <c r="A2845" t="str">
        <f>School_Data!A2845</f>
        <v>WALDRON SCHOOL DISTRICT</v>
      </c>
      <c r="B2845" t="s">
        <v>1646</v>
      </c>
      <c r="C2845" t="str">
        <f>School_Data!C2845</f>
        <v>WALDRON MIDDLE SCHOOL</v>
      </c>
      <c r="D2845">
        <f>School_Data!D2845</f>
        <v>6401004</v>
      </c>
      <c r="E2845" s="27">
        <f>School_Data!E2845</f>
        <v>6</v>
      </c>
      <c r="F2845" s="192">
        <v>104</v>
      </c>
      <c r="G2845" s="193">
        <v>1.9230769230769232E-2</v>
      </c>
      <c r="H2845" s="193">
        <v>0.31730769230769229</v>
      </c>
      <c r="I2845" s="193">
        <v>0.25</v>
      </c>
      <c r="J2845" s="193">
        <v>0.41346153846153844</v>
      </c>
      <c r="K2845" s="193">
        <v>0.66346153846153844</v>
      </c>
      <c r="L2845" s="194"/>
      <c r="M2845" s="195">
        <v>104</v>
      </c>
      <c r="N2845" s="196">
        <v>9.6153846153846159E-2</v>
      </c>
      <c r="O2845" s="196">
        <v>0.43269230769230771</v>
      </c>
      <c r="P2845" s="196">
        <v>0.34615384615384615</v>
      </c>
      <c r="Q2845" s="196">
        <v>0.125</v>
      </c>
      <c r="R2845" s="197">
        <v>0.47115384615384615</v>
      </c>
      <c r="S2845" s="194"/>
      <c r="T2845" s="198">
        <v>104</v>
      </c>
      <c r="U2845" s="199">
        <v>0.43269230769230771</v>
      </c>
      <c r="V2845" s="199">
        <v>0.17307692307692307</v>
      </c>
      <c r="W2845" s="199">
        <v>0.27884615384615385</v>
      </c>
      <c r="X2845" s="199">
        <v>0.11538461538461539</v>
      </c>
      <c r="Y2845" s="200">
        <v>0.39423076923076927</v>
      </c>
      <c r="Z2845" s="194"/>
      <c r="AA2845" s="201">
        <v>104</v>
      </c>
      <c r="AB2845" s="202">
        <v>0.38461538461538464</v>
      </c>
      <c r="AC2845" s="202">
        <v>0.23076923076923078</v>
      </c>
      <c r="AD2845" s="202">
        <v>0.19230769230769232</v>
      </c>
      <c r="AE2845" s="202">
        <v>0.19230769230769232</v>
      </c>
      <c r="AF2845" s="203">
        <v>0.38461538461538464</v>
      </c>
      <c r="AG2845" s="194"/>
      <c r="AH2845" s="204">
        <v>104</v>
      </c>
      <c r="AI2845" s="205">
        <v>0.38461538461538464</v>
      </c>
      <c r="AJ2845" s="205">
        <v>0.24038461538461539</v>
      </c>
      <c r="AK2845" s="205">
        <v>0.21153846153846154</v>
      </c>
      <c r="AL2845" s="205">
        <v>0.16346153846153846</v>
      </c>
      <c r="AM2845" s="208">
        <v>0.375</v>
      </c>
      <c r="AN2845" s="194"/>
      <c r="AO2845" s="206">
        <v>104</v>
      </c>
      <c r="AP2845" s="207">
        <v>9.6153846153846159E-2</v>
      </c>
    </row>
    <row r="2846" spans="1:42" x14ac:dyDescent="0.3">
      <c r="A2846" t="str">
        <f>School_Data!A2846</f>
        <v>WALDRON SCHOOL DISTRICT</v>
      </c>
      <c r="B2846" t="s">
        <v>1646</v>
      </c>
      <c r="C2846" t="str">
        <f>School_Data!C2846</f>
        <v>WALDRON MIDDLE SCHOOL</v>
      </c>
      <c r="D2846">
        <f>School_Data!D2846</f>
        <v>6401004</v>
      </c>
      <c r="E2846" s="27">
        <f>School_Data!E2846</f>
        <v>7</v>
      </c>
      <c r="F2846" s="192">
        <v>118</v>
      </c>
      <c r="G2846" s="193">
        <v>6.7796610169491525E-2</v>
      </c>
      <c r="H2846" s="193">
        <v>0.19491525423728814</v>
      </c>
      <c r="I2846" s="193">
        <v>0.26271186440677968</v>
      </c>
      <c r="J2846" s="193">
        <v>0.47457627118644069</v>
      </c>
      <c r="K2846" s="193">
        <v>0.73728813559322037</v>
      </c>
      <c r="L2846" s="194"/>
      <c r="M2846" s="195">
        <v>118</v>
      </c>
      <c r="N2846" s="196">
        <v>0.32203389830508472</v>
      </c>
      <c r="O2846" s="196">
        <v>0.40677966101694918</v>
      </c>
      <c r="P2846" s="196">
        <v>0.1864406779661017</v>
      </c>
      <c r="Q2846" s="196">
        <v>8.4745762711864403E-2</v>
      </c>
      <c r="R2846" s="197">
        <v>0.2711864406779661</v>
      </c>
      <c r="S2846" s="194"/>
      <c r="T2846" s="198">
        <v>118</v>
      </c>
      <c r="U2846" s="199">
        <v>0.48305084745762711</v>
      </c>
      <c r="V2846" s="199">
        <v>0.21186440677966101</v>
      </c>
      <c r="W2846" s="199">
        <v>0.17796610169491525</v>
      </c>
      <c r="X2846" s="199">
        <v>0.1271186440677966</v>
      </c>
      <c r="Y2846" s="200">
        <v>0.30508474576271183</v>
      </c>
      <c r="Z2846" s="194"/>
      <c r="AA2846" s="201">
        <v>118</v>
      </c>
      <c r="AB2846" s="202">
        <v>0.4152542372881356</v>
      </c>
      <c r="AC2846" s="202">
        <v>0.2711864406779661</v>
      </c>
      <c r="AD2846" s="202">
        <v>0.24576271186440679</v>
      </c>
      <c r="AE2846" s="202">
        <v>6.7796610169491525E-2</v>
      </c>
      <c r="AF2846" s="203">
        <v>0.3135593220338983</v>
      </c>
      <c r="AG2846" s="194"/>
      <c r="AH2846" s="204">
        <v>118</v>
      </c>
      <c r="AI2846" s="205">
        <v>0.40677966101694918</v>
      </c>
      <c r="AJ2846" s="205">
        <v>0.21186440677966101</v>
      </c>
      <c r="AK2846" s="205">
        <v>0.2288135593220339</v>
      </c>
      <c r="AL2846" s="205">
        <v>0.15254237288135594</v>
      </c>
      <c r="AM2846" s="208">
        <v>0.38135593220338981</v>
      </c>
      <c r="AN2846" s="194"/>
      <c r="AO2846" s="206">
        <v>118</v>
      </c>
      <c r="AP2846" s="207">
        <v>5.9322033898305086E-2</v>
      </c>
    </row>
    <row r="2847" spans="1:42" x14ac:dyDescent="0.3">
      <c r="A2847" t="str">
        <f>School_Data!A2847</f>
        <v>WALDRON SCHOOL DISTRICT</v>
      </c>
      <c r="B2847" t="s">
        <v>1646</v>
      </c>
      <c r="C2847" t="str">
        <f>School_Data!C2847</f>
        <v>WALDRON MIDDLE SCHOOL</v>
      </c>
      <c r="D2847">
        <f>School_Data!D2847</f>
        <v>6401004</v>
      </c>
      <c r="E2847" s="27">
        <f>School_Data!E2847</f>
        <v>8</v>
      </c>
      <c r="F2847" s="192">
        <v>98</v>
      </c>
      <c r="G2847" s="193">
        <v>0.14285714285714285</v>
      </c>
      <c r="H2847" s="193">
        <v>0.21428571428571427</v>
      </c>
      <c r="I2847" s="193">
        <v>0.20408163265306123</v>
      </c>
      <c r="J2847" s="193">
        <v>0.43877551020408162</v>
      </c>
      <c r="K2847" s="193">
        <v>0.64285714285714279</v>
      </c>
      <c r="L2847" s="194"/>
      <c r="M2847" s="195">
        <v>98</v>
      </c>
      <c r="N2847" s="196">
        <v>0.33673469387755101</v>
      </c>
      <c r="O2847" s="196">
        <v>0.38775510204081631</v>
      </c>
      <c r="P2847" s="196">
        <v>0.1326530612244898</v>
      </c>
      <c r="Q2847" s="196">
        <v>0.14285714285714285</v>
      </c>
      <c r="R2847" s="197">
        <v>0.27551020408163263</v>
      </c>
      <c r="S2847" s="194"/>
      <c r="T2847" s="198">
        <v>98</v>
      </c>
      <c r="U2847" s="199">
        <v>0.43877551020408162</v>
      </c>
      <c r="V2847" s="199">
        <v>0.23469387755102042</v>
      </c>
      <c r="W2847" s="199">
        <v>0.16326530612244897</v>
      </c>
      <c r="X2847" s="199">
        <v>0.16326530612244897</v>
      </c>
      <c r="Y2847" s="200">
        <v>0.32653061224489793</v>
      </c>
      <c r="Z2847" s="194"/>
      <c r="AA2847" s="201">
        <v>98</v>
      </c>
      <c r="AB2847" s="202">
        <v>0.35714285714285715</v>
      </c>
      <c r="AC2847" s="202">
        <v>0.25510204081632654</v>
      </c>
      <c r="AD2847" s="202">
        <v>0.21428571428571427</v>
      </c>
      <c r="AE2847" s="202">
        <v>0.17346938775510204</v>
      </c>
      <c r="AF2847" s="203">
        <v>0.38775510204081631</v>
      </c>
      <c r="AG2847" s="194"/>
      <c r="AH2847" s="204">
        <v>98</v>
      </c>
      <c r="AI2847" s="205">
        <v>0.39795918367346939</v>
      </c>
      <c r="AJ2847" s="205">
        <v>0.18367346938775511</v>
      </c>
      <c r="AK2847" s="205">
        <v>0.20408163265306123</v>
      </c>
      <c r="AL2847" s="205">
        <v>0.21428571428571427</v>
      </c>
      <c r="AM2847" s="208">
        <v>0.41836734693877553</v>
      </c>
      <c r="AN2847" s="194"/>
      <c r="AO2847" s="206">
        <v>98</v>
      </c>
      <c r="AP2847" s="207">
        <v>0.11224489795918367</v>
      </c>
    </row>
    <row r="2848" spans="1:42" x14ac:dyDescent="0.3">
      <c r="A2848" t="str">
        <f>School_Data!A2848</f>
        <v>WALDRON SCHOOL DISTRICT</v>
      </c>
      <c r="B2848" t="s">
        <v>1646</v>
      </c>
      <c r="C2848" t="str">
        <f>School_Data!C2848</f>
        <v>ADVENTURE ONLINE ACADEMY</v>
      </c>
      <c r="D2848">
        <f>School_Data!D2848</f>
        <v>6401703</v>
      </c>
      <c r="E2848" s="27">
        <f>School_Data!E2848</f>
        <v>7</v>
      </c>
      <c r="F2848" s="192">
        <v>1</v>
      </c>
      <c r="G2848" s="193" t="s">
        <v>1402</v>
      </c>
      <c r="H2848" s="193" t="s">
        <v>1402</v>
      </c>
      <c r="I2848" s="193" t="s">
        <v>1402</v>
      </c>
      <c r="J2848" s="193" t="s">
        <v>1402</v>
      </c>
      <c r="K2848" s="193" t="s">
        <v>1402</v>
      </c>
      <c r="L2848" s="194"/>
      <c r="M2848" s="195">
        <v>1</v>
      </c>
      <c r="N2848" s="196" t="s">
        <v>1402</v>
      </c>
      <c r="O2848" s="196" t="s">
        <v>1402</v>
      </c>
      <c r="P2848" s="196" t="s">
        <v>1402</v>
      </c>
      <c r="Q2848" s="196" t="s">
        <v>1402</v>
      </c>
      <c r="R2848" s="197" t="s">
        <v>1402</v>
      </c>
      <c r="S2848" s="194"/>
      <c r="T2848" s="198">
        <v>1</v>
      </c>
      <c r="U2848" s="199" t="s">
        <v>1402</v>
      </c>
      <c r="V2848" s="199" t="s">
        <v>1402</v>
      </c>
      <c r="W2848" s="199" t="s">
        <v>1402</v>
      </c>
      <c r="X2848" s="199" t="s">
        <v>1402</v>
      </c>
      <c r="Y2848" s="200" t="s">
        <v>1402</v>
      </c>
      <c r="Z2848" s="194"/>
      <c r="AA2848" s="201">
        <v>1</v>
      </c>
      <c r="AB2848" s="202" t="s">
        <v>1402</v>
      </c>
      <c r="AC2848" s="202" t="s">
        <v>1402</v>
      </c>
      <c r="AD2848" s="202" t="s">
        <v>1402</v>
      </c>
      <c r="AE2848" s="202" t="s">
        <v>1402</v>
      </c>
      <c r="AF2848" s="203" t="s">
        <v>1402</v>
      </c>
      <c r="AG2848" s="194"/>
      <c r="AH2848" s="204">
        <v>1</v>
      </c>
      <c r="AI2848" s="205" t="s">
        <v>1402</v>
      </c>
      <c r="AJ2848" s="205" t="s">
        <v>1402</v>
      </c>
      <c r="AK2848" s="205" t="s">
        <v>1402</v>
      </c>
      <c r="AL2848" s="205" t="s">
        <v>1402</v>
      </c>
      <c r="AM2848" s="208" t="s">
        <v>1402</v>
      </c>
      <c r="AN2848" s="194"/>
      <c r="AO2848" s="206">
        <v>1</v>
      </c>
      <c r="AP2848" s="207" t="s">
        <v>1402</v>
      </c>
    </row>
    <row r="2849" spans="1:42" x14ac:dyDescent="0.3">
      <c r="A2849" t="str">
        <f>School_Data!A2849</f>
        <v>WALDRON SCHOOL DISTRICT</v>
      </c>
      <c r="B2849" t="s">
        <v>1646</v>
      </c>
      <c r="C2849" t="str">
        <f>School_Data!C2849</f>
        <v>ADVENTURE ONLINE ACADEMY</v>
      </c>
      <c r="D2849">
        <f>School_Data!D2849</f>
        <v>6401703</v>
      </c>
      <c r="E2849" s="27">
        <f>School_Data!E2849</f>
        <v>9</v>
      </c>
      <c r="F2849" s="192">
        <v>4</v>
      </c>
      <c r="G2849" s="193" t="s">
        <v>1402</v>
      </c>
      <c r="H2849" s="193" t="s">
        <v>1402</v>
      </c>
      <c r="I2849" s="193" t="s">
        <v>1402</v>
      </c>
      <c r="J2849" s="193" t="s">
        <v>1402</v>
      </c>
      <c r="K2849" s="193" t="s">
        <v>1402</v>
      </c>
      <c r="L2849" s="194"/>
      <c r="M2849" s="195">
        <v>4</v>
      </c>
      <c r="N2849" s="196" t="s">
        <v>1402</v>
      </c>
      <c r="O2849" s="196" t="s">
        <v>1402</v>
      </c>
      <c r="P2849" s="196" t="s">
        <v>1402</v>
      </c>
      <c r="Q2849" s="196" t="s">
        <v>1402</v>
      </c>
      <c r="R2849" s="197" t="s">
        <v>1402</v>
      </c>
      <c r="S2849" s="194"/>
      <c r="T2849" s="198">
        <v>4</v>
      </c>
      <c r="U2849" s="199" t="s">
        <v>1402</v>
      </c>
      <c r="V2849" s="199" t="s">
        <v>1402</v>
      </c>
      <c r="W2849" s="199" t="s">
        <v>1402</v>
      </c>
      <c r="X2849" s="199" t="s">
        <v>1402</v>
      </c>
      <c r="Y2849" s="200" t="s">
        <v>1402</v>
      </c>
      <c r="Z2849" s="194"/>
      <c r="AA2849" s="201">
        <v>4</v>
      </c>
      <c r="AB2849" s="202" t="s">
        <v>1402</v>
      </c>
      <c r="AC2849" s="202" t="s">
        <v>1402</v>
      </c>
      <c r="AD2849" s="202" t="s">
        <v>1402</v>
      </c>
      <c r="AE2849" s="202" t="s">
        <v>1402</v>
      </c>
      <c r="AF2849" s="203" t="s">
        <v>1402</v>
      </c>
      <c r="AG2849" s="194"/>
      <c r="AH2849" s="204">
        <v>4</v>
      </c>
      <c r="AI2849" s="205" t="s">
        <v>1402</v>
      </c>
      <c r="AJ2849" s="205" t="s">
        <v>1402</v>
      </c>
      <c r="AK2849" s="205" t="s">
        <v>1402</v>
      </c>
      <c r="AL2849" s="205" t="s">
        <v>1402</v>
      </c>
      <c r="AM2849" s="208" t="s">
        <v>1402</v>
      </c>
      <c r="AN2849" s="194"/>
      <c r="AO2849" s="206">
        <v>4</v>
      </c>
      <c r="AP2849" s="207" t="s">
        <v>1402</v>
      </c>
    </row>
    <row r="2850" spans="1:42" x14ac:dyDescent="0.3">
      <c r="A2850" t="str">
        <f>School_Data!A2850</f>
        <v>WALDRON SCHOOL DISTRICT</v>
      </c>
      <c r="B2850" t="s">
        <v>1646</v>
      </c>
      <c r="C2850" t="str">
        <f>School_Data!C2850</f>
        <v>ADVENTURE ONLINE ACADEMY</v>
      </c>
      <c r="D2850">
        <f>School_Data!D2850</f>
        <v>6401703</v>
      </c>
      <c r="E2850" s="27">
        <f>School_Data!E2850</f>
        <v>10</v>
      </c>
      <c r="F2850" s="192">
        <v>3</v>
      </c>
      <c r="G2850" s="193" t="s">
        <v>1402</v>
      </c>
      <c r="H2850" s="193" t="s">
        <v>1402</v>
      </c>
      <c r="I2850" s="193" t="s">
        <v>1402</v>
      </c>
      <c r="J2850" s="193" t="s">
        <v>1402</v>
      </c>
      <c r="K2850" s="193" t="s">
        <v>1402</v>
      </c>
      <c r="L2850" s="194"/>
      <c r="M2850" s="195">
        <v>3</v>
      </c>
      <c r="N2850" s="196" t="s">
        <v>1402</v>
      </c>
      <c r="O2850" s="196" t="s">
        <v>1402</v>
      </c>
      <c r="P2850" s="196" t="s">
        <v>1402</v>
      </c>
      <c r="Q2850" s="196" t="s">
        <v>1402</v>
      </c>
      <c r="R2850" s="197" t="s">
        <v>1402</v>
      </c>
      <c r="S2850" s="194"/>
      <c r="T2850" s="198">
        <v>3</v>
      </c>
      <c r="U2850" s="199" t="s">
        <v>1402</v>
      </c>
      <c r="V2850" s="199" t="s">
        <v>1402</v>
      </c>
      <c r="W2850" s="199" t="s">
        <v>1402</v>
      </c>
      <c r="X2850" s="199" t="s">
        <v>1402</v>
      </c>
      <c r="Y2850" s="200" t="s">
        <v>1402</v>
      </c>
      <c r="Z2850" s="194"/>
      <c r="AA2850" s="201">
        <v>3</v>
      </c>
      <c r="AB2850" s="202" t="s">
        <v>1402</v>
      </c>
      <c r="AC2850" s="202" t="s">
        <v>1402</v>
      </c>
      <c r="AD2850" s="202" t="s">
        <v>1402</v>
      </c>
      <c r="AE2850" s="202" t="s">
        <v>1402</v>
      </c>
      <c r="AF2850" s="203" t="s">
        <v>1402</v>
      </c>
      <c r="AG2850" s="194"/>
      <c r="AH2850" s="204">
        <v>3</v>
      </c>
      <c r="AI2850" s="205" t="s">
        <v>1402</v>
      </c>
      <c r="AJ2850" s="205" t="s">
        <v>1402</v>
      </c>
      <c r="AK2850" s="205" t="s">
        <v>1402</v>
      </c>
      <c r="AL2850" s="205" t="s">
        <v>1402</v>
      </c>
      <c r="AM2850" s="208" t="s">
        <v>1402</v>
      </c>
      <c r="AN2850" s="194"/>
      <c r="AO2850" s="206">
        <v>3</v>
      </c>
      <c r="AP2850" s="207" t="s">
        <v>1402</v>
      </c>
    </row>
    <row r="2851" spans="1:42" x14ac:dyDescent="0.3">
      <c r="A2851" t="str">
        <f>School_Data!A2851</f>
        <v>WARREN SCHOOL DISTRICT</v>
      </c>
      <c r="B2851" t="s">
        <v>1647</v>
      </c>
      <c r="C2851" t="str">
        <f>School_Data!C2851</f>
        <v>EASTSIDE ELEMENTARY SCHOOL</v>
      </c>
      <c r="D2851">
        <f>School_Data!D2851</f>
        <v>602016</v>
      </c>
      <c r="E2851" s="27">
        <f>School_Data!E2851</f>
        <v>3</v>
      </c>
      <c r="F2851" s="192">
        <v>88</v>
      </c>
      <c r="G2851" s="193">
        <v>0.10227272727272728</v>
      </c>
      <c r="H2851" s="193">
        <v>0.46590909090909088</v>
      </c>
      <c r="I2851" s="193">
        <v>0.18181818181818182</v>
      </c>
      <c r="J2851" s="193">
        <v>0.25</v>
      </c>
      <c r="K2851" s="193">
        <v>0.43181818181818182</v>
      </c>
      <c r="L2851" s="194"/>
      <c r="M2851" s="195">
        <v>88</v>
      </c>
      <c r="N2851" s="196">
        <v>0.29545454545454547</v>
      </c>
      <c r="O2851" s="196">
        <v>0.29545454545454547</v>
      </c>
      <c r="P2851" s="196">
        <v>0.29545454545454547</v>
      </c>
      <c r="Q2851" s="196">
        <v>0.11363636363636363</v>
      </c>
      <c r="R2851" s="197">
        <v>0.40909090909090912</v>
      </c>
      <c r="S2851" s="194"/>
      <c r="T2851" s="198">
        <v>88</v>
      </c>
      <c r="U2851" s="199">
        <v>0.69318181818181823</v>
      </c>
      <c r="V2851" s="199">
        <v>9.0909090909090912E-2</v>
      </c>
      <c r="W2851" s="199">
        <v>0.10227272727272728</v>
      </c>
      <c r="X2851" s="199">
        <v>0.11363636363636363</v>
      </c>
      <c r="Y2851" s="200">
        <v>0.21590909090909091</v>
      </c>
      <c r="Z2851" s="194"/>
      <c r="AA2851" s="201">
        <v>88</v>
      </c>
      <c r="AB2851" s="202">
        <v>0.59090909090909094</v>
      </c>
      <c r="AC2851" s="202">
        <v>0.19318181818181818</v>
      </c>
      <c r="AD2851" s="202">
        <v>0.13636363636363635</v>
      </c>
      <c r="AE2851" s="202">
        <v>7.9545454545454544E-2</v>
      </c>
      <c r="AF2851" s="203">
        <v>0.21590909090909088</v>
      </c>
      <c r="AG2851" s="194"/>
      <c r="AH2851" s="204">
        <v>88</v>
      </c>
      <c r="AI2851" s="205">
        <v>0.61363636363636365</v>
      </c>
      <c r="AJ2851" s="205">
        <v>0.17045454545454544</v>
      </c>
      <c r="AK2851" s="205">
        <v>0.13636363636363635</v>
      </c>
      <c r="AL2851" s="205">
        <v>7.9545454545454544E-2</v>
      </c>
      <c r="AM2851" s="208">
        <v>0.21590909090909088</v>
      </c>
      <c r="AN2851" s="194"/>
      <c r="AO2851" s="206">
        <v>88</v>
      </c>
      <c r="AP2851" s="207">
        <v>9.0909090909090912E-2</v>
      </c>
    </row>
    <row r="2852" spans="1:42" x14ac:dyDescent="0.3">
      <c r="A2852" t="str">
        <f>School_Data!A2852</f>
        <v>WARREN SCHOOL DISTRICT</v>
      </c>
      <c r="B2852" t="s">
        <v>1647</v>
      </c>
      <c r="C2852" t="str">
        <f>School_Data!C2852</f>
        <v>THOMAS C BRUNSON ELEMENTARY SCHOOL</v>
      </c>
      <c r="D2852">
        <f>School_Data!D2852</f>
        <v>602017</v>
      </c>
      <c r="E2852" s="27">
        <f>School_Data!E2852</f>
        <v>4</v>
      </c>
      <c r="F2852" s="192">
        <v>110</v>
      </c>
      <c r="G2852" s="193">
        <v>0.19090909090909092</v>
      </c>
      <c r="H2852" s="193">
        <v>0.32727272727272727</v>
      </c>
      <c r="I2852" s="193">
        <v>0.29090909090909089</v>
      </c>
      <c r="J2852" s="193">
        <v>0.19090909090909092</v>
      </c>
      <c r="K2852" s="193">
        <v>0.48181818181818181</v>
      </c>
      <c r="L2852" s="194"/>
      <c r="M2852" s="195">
        <v>110</v>
      </c>
      <c r="N2852" s="196">
        <v>0.31818181818181818</v>
      </c>
      <c r="O2852" s="196">
        <v>0.48181818181818181</v>
      </c>
      <c r="P2852" s="196">
        <v>0.19090909090909092</v>
      </c>
      <c r="Q2852" s="196">
        <v>9.0909090909090905E-3</v>
      </c>
      <c r="R2852" s="197">
        <v>0.2</v>
      </c>
      <c r="S2852" s="194"/>
      <c r="T2852" s="198">
        <v>110</v>
      </c>
      <c r="U2852" s="199">
        <v>0.48181818181818181</v>
      </c>
      <c r="V2852" s="199">
        <v>0.2</v>
      </c>
      <c r="W2852" s="199">
        <v>0.24545454545454545</v>
      </c>
      <c r="X2852" s="199">
        <v>7.2727272727272724E-2</v>
      </c>
      <c r="Y2852" s="200">
        <v>0.31818181818181818</v>
      </c>
      <c r="Z2852" s="194"/>
      <c r="AA2852" s="201">
        <v>110</v>
      </c>
      <c r="AB2852" s="202">
        <v>0.42727272727272725</v>
      </c>
      <c r="AC2852" s="202">
        <v>0.25454545454545452</v>
      </c>
      <c r="AD2852" s="202">
        <v>0.20909090909090908</v>
      </c>
      <c r="AE2852" s="202">
        <v>0.10909090909090909</v>
      </c>
      <c r="AF2852" s="203">
        <v>0.31818181818181818</v>
      </c>
      <c r="AG2852" s="194"/>
      <c r="AH2852" s="204">
        <v>110</v>
      </c>
      <c r="AI2852" s="205">
        <v>0.59090909090909094</v>
      </c>
      <c r="AJ2852" s="205">
        <v>0.12727272727272726</v>
      </c>
      <c r="AK2852" s="205">
        <v>0.16363636363636364</v>
      </c>
      <c r="AL2852" s="205">
        <v>0.11818181818181818</v>
      </c>
      <c r="AM2852" s="208">
        <v>0.2818181818181818</v>
      </c>
      <c r="AN2852" s="194"/>
      <c r="AO2852" s="206">
        <v>110</v>
      </c>
      <c r="AP2852" s="207">
        <v>3.6363636363636362E-2</v>
      </c>
    </row>
    <row r="2853" spans="1:42" x14ac:dyDescent="0.3">
      <c r="A2853" t="str">
        <f>School_Data!A2853</f>
        <v>WARREN SCHOOL DISTRICT</v>
      </c>
      <c r="B2853" t="s">
        <v>1647</v>
      </c>
      <c r="C2853" t="str">
        <f>School_Data!C2853</f>
        <v>THOMAS C BRUNSON ELEMENTARY SCHOOL</v>
      </c>
      <c r="D2853">
        <f>School_Data!D2853</f>
        <v>602017</v>
      </c>
      <c r="E2853" s="27">
        <f>School_Data!E2853</f>
        <v>5</v>
      </c>
      <c r="F2853" s="192">
        <v>117</v>
      </c>
      <c r="G2853" s="193">
        <v>9.4017094017094016E-2</v>
      </c>
      <c r="H2853" s="193">
        <v>0.35897435897435898</v>
      </c>
      <c r="I2853" s="193">
        <v>0.41880341880341881</v>
      </c>
      <c r="J2853" s="193">
        <v>0.12820512820512819</v>
      </c>
      <c r="K2853" s="193">
        <v>0.54700854700854706</v>
      </c>
      <c r="L2853" s="194"/>
      <c r="M2853" s="195">
        <v>116</v>
      </c>
      <c r="N2853" s="196">
        <v>0.25862068965517243</v>
      </c>
      <c r="O2853" s="196">
        <v>0.43103448275862066</v>
      </c>
      <c r="P2853" s="196">
        <v>0.26724137931034481</v>
      </c>
      <c r="Q2853" s="196">
        <v>4.3103448275862072E-2</v>
      </c>
      <c r="R2853" s="197">
        <v>0.31034482758620685</v>
      </c>
      <c r="S2853" s="194"/>
      <c r="T2853" s="198">
        <v>117</v>
      </c>
      <c r="U2853" s="199">
        <v>0.47863247863247865</v>
      </c>
      <c r="V2853" s="199">
        <v>0.25641025641025639</v>
      </c>
      <c r="W2853" s="199">
        <v>0.18803418803418803</v>
      </c>
      <c r="X2853" s="199">
        <v>7.6923076923076927E-2</v>
      </c>
      <c r="Y2853" s="200">
        <v>0.26495726495726496</v>
      </c>
      <c r="Z2853" s="194"/>
      <c r="AA2853" s="201">
        <v>117</v>
      </c>
      <c r="AB2853" s="202">
        <v>0.49572649572649574</v>
      </c>
      <c r="AC2853" s="202">
        <v>0.28205128205128205</v>
      </c>
      <c r="AD2853" s="202">
        <v>0.14529914529914531</v>
      </c>
      <c r="AE2853" s="202">
        <v>7.6923076923076927E-2</v>
      </c>
      <c r="AF2853" s="203">
        <v>0.22222222222222224</v>
      </c>
      <c r="AG2853" s="194"/>
      <c r="AH2853" s="204">
        <v>117</v>
      </c>
      <c r="AI2853" s="205">
        <v>0.5213675213675214</v>
      </c>
      <c r="AJ2853" s="205">
        <v>0.20512820512820512</v>
      </c>
      <c r="AK2853" s="205">
        <v>0.17094017094017094</v>
      </c>
      <c r="AL2853" s="205">
        <v>0.10256410256410256</v>
      </c>
      <c r="AM2853" s="208">
        <v>0.27350427350427353</v>
      </c>
      <c r="AN2853" s="194"/>
      <c r="AO2853" s="206">
        <v>116</v>
      </c>
      <c r="AP2853" s="207">
        <v>8.6206896551724144E-2</v>
      </c>
    </row>
    <row r="2854" spans="1:42" x14ac:dyDescent="0.3">
      <c r="A2854" t="str">
        <f>School_Data!A2854</f>
        <v>WARREN SCHOOL DISTRICT</v>
      </c>
      <c r="B2854" t="s">
        <v>1647</v>
      </c>
      <c r="C2854" t="str">
        <f>School_Data!C2854</f>
        <v>WARREN HIGH SCHOOL</v>
      </c>
      <c r="D2854">
        <f>School_Data!D2854</f>
        <v>602019</v>
      </c>
      <c r="E2854" s="27">
        <f>School_Data!E2854</f>
        <v>9</v>
      </c>
      <c r="F2854" s="192">
        <v>106</v>
      </c>
      <c r="G2854" s="193">
        <v>0.29245283018867924</v>
      </c>
      <c r="H2854" s="193">
        <v>0.34905660377358488</v>
      </c>
      <c r="I2854" s="193">
        <v>0.23584905660377359</v>
      </c>
      <c r="J2854" s="193">
        <v>0.12264150943396226</v>
      </c>
      <c r="K2854" s="193">
        <v>0.35849056603773588</v>
      </c>
      <c r="L2854" s="194"/>
      <c r="M2854" s="195">
        <v>106</v>
      </c>
      <c r="N2854" s="196">
        <v>0.63207547169811318</v>
      </c>
      <c r="O2854" s="196">
        <v>0.18867924528301888</v>
      </c>
      <c r="P2854" s="196">
        <v>9.4339622641509441E-2</v>
      </c>
      <c r="Q2854" s="196">
        <v>8.4905660377358486E-2</v>
      </c>
      <c r="R2854" s="197">
        <v>0.17924528301886794</v>
      </c>
      <c r="S2854" s="194"/>
      <c r="T2854" s="198">
        <v>106</v>
      </c>
      <c r="U2854" s="199">
        <v>0.55660377358490565</v>
      </c>
      <c r="V2854" s="199">
        <v>0.23584905660377359</v>
      </c>
      <c r="W2854" s="199">
        <v>0.16037735849056603</v>
      </c>
      <c r="X2854" s="199">
        <v>4.716981132075472E-2</v>
      </c>
      <c r="Y2854" s="200">
        <v>0.20754716981132076</v>
      </c>
      <c r="Z2854" s="194"/>
      <c r="AA2854" s="201">
        <v>106</v>
      </c>
      <c r="AB2854" s="202">
        <v>0.43396226415094341</v>
      </c>
      <c r="AC2854" s="202">
        <v>0.32075471698113206</v>
      </c>
      <c r="AD2854" s="202">
        <v>0.15094339622641509</v>
      </c>
      <c r="AE2854" s="202">
        <v>9.4339622641509441E-2</v>
      </c>
      <c r="AF2854" s="203">
        <v>0.24528301886792453</v>
      </c>
      <c r="AG2854" s="194"/>
      <c r="AH2854" s="204">
        <v>106</v>
      </c>
      <c r="AI2854" s="205">
        <v>0.51886792452830188</v>
      </c>
      <c r="AJ2854" s="205">
        <v>0.23584905660377359</v>
      </c>
      <c r="AK2854" s="205">
        <v>0.14150943396226415</v>
      </c>
      <c r="AL2854" s="205">
        <v>0.10377358490566038</v>
      </c>
      <c r="AM2854" s="208">
        <v>0.24528301886792453</v>
      </c>
      <c r="AN2854" s="194"/>
      <c r="AO2854" s="206">
        <v>106</v>
      </c>
      <c r="AP2854" s="207">
        <v>5.6603773584905662E-2</v>
      </c>
    </row>
    <row r="2855" spans="1:42" x14ac:dyDescent="0.3">
      <c r="A2855" t="str">
        <f>School_Data!A2855</f>
        <v>WARREN SCHOOL DISTRICT</v>
      </c>
      <c r="B2855" t="s">
        <v>1647</v>
      </c>
      <c r="C2855" t="str">
        <f>School_Data!C2855</f>
        <v>WARREN HIGH SCHOOL</v>
      </c>
      <c r="D2855">
        <f>School_Data!D2855</f>
        <v>602019</v>
      </c>
      <c r="E2855" s="27">
        <f>School_Data!E2855</f>
        <v>10</v>
      </c>
      <c r="F2855" s="192">
        <v>123</v>
      </c>
      <c r="G2855" s="193">
        <v>0.3902439024390244</v>
      </c>
      <c r="H2855" s="193">
        <v>0.26829268292682928</v>
      </c>
      <c r="I2855" s="193">
        <v>0.18699186991869918</v>
      </c>
      <c r="J2855" s="193">
        <v>0.15447154471544716</v>
      </c>
      <c r="K2855" s="193">
        <v>0.34146341463414631</v>
      </c>
      <c r="L2855" s="194"/>
      <c r="M2855" s="195">
        <v>123</v>
      </c>
      <c r="N2855" s="196">
        <v>0.75609756097560976</v>
      </c>
      <c r="O2855" s="196">
        <v>0.13008130081300814</v>
      </c>
      <c r="P2855" s="196">
        <v>8.1300813008130079E-2</v>
      </c>
      <c r="Q2855" s="196">
        <v>3.2520325203252036E-2</v>
      </c>
      <c r="R2855" s="197">
        <v>0.11382113821138212</v>
      </c>
      <c r="S2855" s="194"/>
      <c r="T2855" s="198">
        <v>123</v>
      </c>
      <c r="U2855" s="199">
        <v>0.66666666666666663</v>
      </c>
      <c r="V2855" s="199">
        <v>0.13821138211382114</v>
      </c>
      <c r="W2855" s="199">
        <v>0.17073170731707318</v>
      </c>
      <c r="X2855" s="199">
        <v>2.4390243902439025E-2</v>
      </c>
      <c r="Y2855" s="200">
        <v>0.1951219512195122</v>
      </c>
      <c r="Z2855" s="194"/>
      <c r="AA2855" s="201">
        <v>123</v>
      </c>
      <c r="AB2855" s="202">
        <v>0.63414634146341464</v>
      </c>
      <c r="AC2855" s="202">
        <v>0.14634146341463414</v>
      </c>
      <c r="AD2855" s="202">
        <v>0.17886178861788618</v>
      </c>
      <c r="AE2855" s="202">
        <v>4.065040650406504E-2</v>
      </c>
      <c r="AF2855" s="203">
        <v>0.21951219512195122</v>
      </c>
      <c r="AG2855" s="194"/>
      <c r="AH2855" s="204">
        <v>123</v>
      </c>
      <c r="AI2855" s="205">
        <v>0.63414634146341464</v>
      </c>
      <c r="AJ2855" s="205">
        <v>0.11382113821138211</v>
      </c>
      <c r="AK2855" s="205">
        <v>0.16260162601626016</v>
      </c>
      <c r="AL2855" s="205">
        <v>8.943089430894309E-2</v>
      </c>
      <c r="AM2855" s="208">
        <v>0.25203252032520324</v>
      </c>
      <c r="AN2855" s="194"/>
      <c r="AO2855" s="206">
        <v>123</v>
      </c>
      <c r="AP2855" s="207">
        <v>4.065040650406504E-2</v>
      </c>
    </row>
    <row r="2856" spans="1:42" x14ac:dyDescent="0.3">
      <c r="A2856" t="str">
        <f>School_Data!A2856</f>
        <v>WARREN SCHOOL DISTRICT</v>
      </c>
      <c r="B2856" t="s">
        <v>1647</v>
      </c>
      <c r="C2856" t="str">
        <f>School_Data!C2856</f>
        <v>WARREN MIDDLE SCHOOL</v>
      </c>
      <c r="D2856">
        <f>School_Data!D2856</f>
        <v>602702</v>
      </c>
      <c r="E2856" s="27">
        <f>School_Data!E2856</f>
        <v>6</v>
      </c>
      <c r="F2856" s="192">
        <v>121</v>
      </c>
      <c r="G2856" s="193">
        <v>0.12396694214876033</v>
      </c>
      <c r="H2856" s="193">
        <v>0.42148760330578511</v>
      </c>
      <c r="I2856" s="193">
        <v>0.2231404958677686</v>
      </c>
      <c r="J2856" s="193">
        <v>0.23140495867768596</v>
      </c>
      <c r="K2856" s="193">
        <v>0.45454545454545459</v>
      </c>
      <c r="L2856" s="194"/>
      <c r="M2856" s="195">
        <v>120</v>
      </c>
      <c r="N2856" s="196">
        <v>0.31666666666666665</v>
      </c>
      <c r="O2856" s="196">
        <v>0.375</v>
      </c>
      <c r="P2856" s="196">
        <v>0.29166666666666669</v>
      </c>
      <c r="Q2856" s="196">
        <v>1.6666666666666666E-2</v>
      </c>
      <c r="R2856" s="197">
        <v>0.30833333333333335</v>
      </c>
      <c r="S2856" s="194"/>
      <c r="T2856" s="198">
        <v>120</v>
      </c>
      <c r="U2856" s="199">
        <v>0.51666666666666672</v>
      </c>
      <c r="V2856" s="199">
        <v>0.2</v>
      </c>
      <c r="W2856" s="199">
        <v>0.24166666666666667</v>
      </c>
      <c r="X2856" s="199">
        <v>4.1666666666666664E-2</v>
      </c>
      <c r="Y2856" s="200">
        <v>0.28333333333333333</v>
      </c>
      <c r="Z2856" s="194"/>
      <c r="AA2856" s="201">
        <v>121</v>
      </c>
      <c r="AB2856" s="202">
        <v>0.51239669421487599</v>
      </c>
      <c r="AC2856" s="202">
        <v>0.24793388429752067</v>
      </c>
      <c r="AD2856" s="202">
        <v>0.1487603305785124</v>
      </c>
      <c r="AE2856" s="202">
        <v>9.0909090909090912E-2</v>
      </c>
      <c r="AF2856" s="203">
        <v>0.23966942148760331</v>
      </c>
      <c r="AG2856" s="194"/>
      <c r="AH2856" s="204">
        <v>121</v>
      </c>
      <c r="AI2856" s="205">
        <v>0.64462809917355368</v>
      </c>
      <c r="AJ2856" s="205">
        <v>0.13223140495867769</v>
      </c>
      <c r="AK2856" s="205">
        <v>0.20661157024793389</v>
      </c>
      <c r="AL2856" s="205">
        <v>1.6528925619834711E-2</v>
      </c>
      <c r="AM2856" s="208">
        <v>0.2231404958677686</v>
      </c>
      <c r="AN2856" s="194"/>
      <c r="AO2856" s="206">
        <v>120</v>
      </c>
      <c r="AP2856" s="207">
        <v>1.6666666666666666E-2</v>
      </c>
    </row>
    <row r="2857" spans="1:42" x14ac:dyDescent="0.3">
      <c r="A2857" t="str">
        <f>School_Data!A2857</f>
        <v>WARREN SCHOOL DISTRICT</v>
      </c>
      <c r="B2857" t="s">
        <v>1647</v>
      </c>
      <c r="C2857" t="str">
        <f>School_Data!C2857</f>
        <v>WARREN MIDDLE SCHOOL</v>
      </c>
      <c r="D2857">
        <f>School_Data!D2857</f>
        <v>602702</v>
      </c>
      <c r="E2857" s="27">
        <f>School_Data!E2857</f>
        <v>7</v>
      </c>
      <c r="F2857" s="192">
        <v>122</v>
      </c>
      <c r="G2857" s="193">
        <v>9.0163934426229511E-2</v>
      </c>
      <c r="H2857" s="193">
        <v>0.28688524590163933</v>
      </c>
      <c r="I2857" s="193">
        <v>0.29508196721311475</v>
      </c>
      <c r="J2857" s="193">
        <v>0.32786885245901637</v>
      </c>
      <c r="K2857" s="193">
        <v>0.62295081967213117</v>
      </c>
      <c r="L2857" s="194"/>
      <c r="M2857" s="195">
        <v>122</v>
      </c>
      <c r="N2857" s="196">
        <v>0.29508196721311475</v>
      </c>
      <c r="O2857" s="196">
        <v>0.27868852459016391</v>
      </c>
      <c r="P2857" s="196">
        <v>0.16393442622950818</v>
      </c>
      <c r="Q2857" s="196">
        <v>0.26229508196721313</v>
      </c>
      <c r="R2857" s="197">
        <v>0.42622950819672134</v>
      </c>
      <c r="S2857" s="194"/>
      <c r="T2857" s="198">
        <v>122</v>
      </c>
      <c r="U2857" s="199">
        <v>0.55737704918032782</v>
      </c>
      <c r="V2857" s="199">
        <v>0.16393442622950818</v>
      </c>
      <c r="W2857" s="199">
        <v>0.15573770491803279</v>
      </c>
      <c r="X2857" s="199">
        <v>0.12295081967213115</v>
      </c>
      <c r="Y2857" s="200">
        <v>0.27868852459016391</v>
      </c>
      <c r="Z2857" s="194"/>
      <c r="AA2857" s="201">
        <v>122</v>
      </c>
      <c r="AB2857" s="202">
        <v>0.42622950819672129</v>
      </c>
      <c r="AC2857" s="202">
        <v>0.23770491803278687</v>
      </c>
      <c r="AD2857" s="202">
        <v>0.28688524590163933</v>
      </c>
      <c r="AE2857" s="202">
        <v>4.9180327868852458E-2</v>
      </c>
      <c r="AF2857" s="203">
        <v>0.33606557377049179</v>
      </c>
      <c r="AG2857" s="194"/>
      <c r="AH2857" s="204">
        <v>122</v>
      </c>
      <c r="AI2857" s="205">
        <v>0.52459016393442626</v>
      </c>
      <c r="AJ2857" s="205">
        <v>0.20491803278688525</v>
      </c>
      <c r="AK2857" s="205">
        <v>9.0163934426229511E-2</v>
      </c>
      <c r="AL2857" s="205">
        <v>0.18032786885245902</v>
      </c>
      <c r="AM2857" s="208">
        <v>0.27049180327868855</v>
      </c>
      <c r="AN2857" s="194"/>
      <c r="AO2857" s="206">
        <v>122</v>
      </c>
      <c r="AP2857" s="207">
        <v>0.16393442622950818</v>
      </c>
    </row>
    <row r="2858" spans="1:42" x14ac:dyDescent="0.3">
      <c r="A2858" t="str">
        <f>School_Data!A2858</f>
        <v>WARREN SCHOOL DISTRICT</v>
      </c>
      <c r="B2858" t="s">
        <v>1647</v>
      </c>
      <c r="C2858" t="str">
        <f>School_Data!C2858</f>
        <v>WARREN MIDDLE SCHOOL</v>
      </c>
      <c r="D2858">
        <f>School_Data!D2858</f>
        <v>602702</v>
      </c>
      <c r="E2858" s="27">
        <f>School_Data!E2858</f>
        <v>8</v>
      </c>
      <c r="F2858" s="192">
        <v>132</v>
      </c>
      <c r="G2858" s="193">
        <v>0.19696969696969696</v>
      </c>
      <c r="H2858" s="193">
        <v>0.23484848484848486</v>
      </c>
      <c r="I2858" s="193">
        <v>0.23484848484848486</v>
      </c>
      <c r="J2858" s="193">
        <v>0.33333333333333331</v>
      </c>
      <c r="K2858" s="193">
        <v>0.56818181818181812</v>
      </c>
      <c r="L2858" s="194"/>
      <c r="M2858" s="195">
        <v>132</v>
      </c>
      <c r="N2858" s="196">
        <v>0.31818181818181818</v>
      </c>
      <c r="O2858" s="196">
        <v>0.2878787878787879</v>
      </c>
      <c r="P2858" s="196">
        <v>0.17424242424242425</v>
      </c>
      <c r="Q2858" s="196">
        <v>0.2196969696969697</v>
      </c>
      <c r="R2858" s="197">
        <v>0.39393939393939392</v>
      </c>
      <c r="S2858" s="194"/>
      <c r="T2858" s="198">
        <v>132</v>
      </c>
      <c r="U2858" s="199">
        <v>0.43939393939393939</v>
      </c>
      <c r="V2858" s="199">
        <v>0.28030303030303028</v>
      </c>
      <c r="W2858" s="199">
        <v>0.17424242424242425</v>
      </c>
      <c r="X2858" s="199">
        <v>0.10606060606060606</v>
      </c>
      <c r="Y2858" s="200">
        <v>0.28030303030303033</v>
      </c>
      <c r="Z2858" s="194"/>
      <c r="AA2858" s="201">
        <v>132</v>
      </c>
      <c r="AB2858" s="202">
        <v>0.39393939393939392</v>
      </c>
      <c r="AC2858" s="202">
        <v>0.25757575757575757</v>
      </c>
      <c r="AD2858" s="202">
        <v>0.26515151515151514</v>
      </c>
      <c r="AE2858" s="202">
        <v>8.3333333333333329E-2</v>
      </c>
      <c r="AF2858" s="203">
        <v>0.34848484848484845</v>
      </c>
      <c r="AG2858" s="194"/>
      <c r="AH2858" s="204">
        <v>132</v>
      </c>
      <c r="AI2858" s="205">
        <v>0.48484848484848486</v>
      </c>
      <c r="AJ2858" s="205">
        <v>0.19696969696969696</v>
      </c>
      <c r="AK2858" s="205">
        <v>0.20454545454545456</v>
      </c>
      <c r="AL2858" s="205">
        <v>0.11363636363636363</v>
      </c>
      <c r="AM2858" s="208">
        <v>0.31818181818181818</v>
      </c>
      <c r="AN2858" s="194"/>
      <c r="AO2858" s="206">
        <v>132</v>
      </c>
      <c r="AP2858" s="207">
        <v>0.13636363636363635</v>
      </c>
    </row>
    <row r="2859" spans="1:42" x14ac:dyDescent="0.3">
      <c r="A2859" t="str">
        <f>School_Data!A2859</f>
        <v>WATSON CHAPEL SCHOOL DISTRICT</v>
      </c>
      <c r="B2859" t="s">
        <v>1648</v>
      </c>
      <c r="C2859" t="str">
        <f>School_Data!C2859</f>
        <v>L. L. OWEN ELEMENTARY SCHOOL</v>
      </c>
      <c r="D2859">
        <f>School_Data!D2859</f>
        <v>3509064</v>
      </c>
      <c r="E2859" s="27">
        <f>School_Data!E2859</f>
        <v>3</v>
      </c>
      <c r="F2859" s="192">
        <v>123</v>
      </c>
      <c r="G2859" s="193">
        <v>7.3170731707317069E-2</v>
      </c>
      <c r="H2859" s="193">
        <v>0.43089430894308944</v>
      </c>
      <c r="I2859" s="193">
        <v>0.21951219512195122</v>
      </c>
      <c r="J2859" s="193">
        <v>0.27642276422764228</v>
      </c>
      <c r="K2859" s="193">
        <v>0.49593495934959353</v>
      </c>
      <c r="L2859" s="194"/>
      <c r="M2859" s="195">
        <v>124</v>
      </c>
      <c r="N2859" s="196">
        <v>0.33870967741935482</v>
      </c>
      <c r="O2859" s="196">
        <v>0.33064516129032256</v>
      </c>
      <c r="P2859" s="196">
        <v>0.28225806451612906</v>
      </c>
      <c r="Q2859" s="196">
        <v>4.8387096774193547E-2</v>
      </c>
      <c r="R2859" s="197">
        <v>0.33064516129032262</v>
      </c>
      <c r="S2859" s="194"/>
      <c r="T2859" s="198">
        <v>124</v>
      </c>
      <c r="U2859" s="199">
        <v>0.66935483870967738</v>
      </c>
      <c r="V2859" s="199">
        <v>0.20161290322580644</v>
      </c>
      <c r="W2859" s="199">
        <v>6.4516129032258063E-2</v>
      </c>
      <c r="X2859" s="199">
        <v>6.4516129032258063E-2</v>
      </c>
      <c r="Y2859" s="200">
        <v>0.12903225806451613</v>
      </c>
      <c r="Z2859" s="194"/>
      <c r="AA2859" s="201">
        <v>123</v>
      </c>
      <c r="AB2859" s="202">
        <v>0.65040650406504064</v>
      </c>
      <c r="AC2859" s="202">
        <v>0.13821138211382114</v>
      </c>
      <c r="AD2859" s="202">
        <v>0.13821138211382114</v>
      </c>
      <c r="AE2859" s="202">
        <v>7.3170731707317069E-2</v>
      </c>
      <c r="AF2859" s="203">
        <v>0.2113821138211382</v>
      </c>
      <c r="AG2859" s="194"/>
      <c r="AH2859" s="204">
        <v>123</v>
      </c>
      <c r="AI2859" s="205">
        <v>0.68292682926829273</v>
      </c>
      <c r="AJ2859" s="205">
        <v>0.13008130081300814</v>
      </c>
      <c r="AK2859" s="205">
        <v>0.14634146341463414</v>
      </c>
      <c r="AL2859" s="205">
        <v>4.065040650406504E-2</v>
      </c>
      <c r="AM2859" s="208">
        <v>0.18699186991869918</v>
      </c>
      <c r="AN2859" s="194"/>
      <c r="AO2859" s="206">
        <v>124</v>
      </c>
      <c r="AP2859" s="207">
        <v>4.0322580645161289E-2</v>
      </c>
    </row>
    <row r="2860" spans="1:42" x14ac:dyDescent="0.3">
      <c r="A2860" t="str">
        <f>School_Data!A2860</f>
        <v>WATSON CHAPEL SCHOOL DISTRICT</v>
      </c>
      <c r="B2860" t="s">
        <v>1648</v>
      </c>
      <c r="C2860" t="str">
        <f>School_Data!C2860</f>
        <v>COLEMAN ELEMENTARY SCHOOL</v>
      </c>
      <c r="D2860">
        <f>School_Data!D2860</f>
        <v>3509066</v>
      </c>
      <c r="E2860" s="27">
        <f>School_Data!E2860</f>
        <v>4</v>
      </c>
      <c r="F2860" s="192">
        <v>141</v>
      </c>
      <c r="G2860" s="193">
        <v>0.19148936170212766</v>
      </c>
      <c r="H2860" s="193">
        <v>0.34042553191489361</v>
      </c>
      <c r="I2860" s="193">
        <v>0.31205673758865249</v>
      </c>
      <c r="J2860" s="193">
        <v>0.15602836879432624</v>
      </c>
      <c r="K2860" s="193">
        <v>0.46808510638297873</v>
      </c>
      <c r="L2860" s="194"/>
      <c r="M2860" s="195">
        <v>140</v>
      </c>
      <c r="N2860" s="196">
        <v>0.36428571428571427</v>
      </c>
      <c r="O2860" s="196">
        <v>0.49285714285714288</v>
      </c>
      <c r="P2860" s="196">
        <v>0.1357142857142857</v>
      </c>
      <c r="Q2860" s="196">
        <v>7.1428571428571426E-3</v>
      </c>
      <c r="R2860" s="197">
        <v>0.14285714285714285</v>
      </c>
      <c r="S2860" s="194"/>
      <c r="T2860" s="198">
        <v>140</v>
      </c>
      <c r="U2860" s="199">
        <v>0.62142857142857144</v>
      </c>
      <c r="V2860" s="199">
        <v>0.20714285714285716</v>
      </c>
      <c r="W2860" s="199">
        <v>0.12857142857142856</v>
      </c>
      <c r="X2860" s="199">
        <v>4.2857142857142858E-2</v>
      </c>
      <c r="Y2860" s="200">
        <v>0.17142857142857143</v>
      </c>
      <c r="Z2860" s="194"/>
      <c r="AA2860" s="201">
        <v>141</v>
      </c>
      <c r="AB2860" s="202">
        <v>0.55319148936170215</v>
      </c>
      <c r="AC2860" s="202">
        <v>0.25531914893617019</v>
      </c>
      <c r="AD2860" s="202">
        <v>0.15602836879432624</v>
      </c>
      <c r="AE2860" s="202">
        <v>3.5460992907801421E-2</v>
      </c>
      <c r="AF2860" s="203">
        <v>0.19148936170212766</v>
      </c>
      <c r="AG2860" s="194"/>
      <c r="AH2860" s="204">
        <v>141</v>
      </c>
      <c r="AI2860" s="205">
        <v>0.70921985815602839</v>
      </c>
      <c r="AJ2860" s="205">
        <v>0.21276595744680851</v>
      </c>
      <c r="AK2860" s="205">
        <v>4.9645390070921988E-2</v>
      </c>
      <c r="AL2860" s="205">
        <v>2.8368794326241134E-2</v>
      </c>
      <c r="AM2860" s="208">
        <v>7.8014184397163122E-2</v>
      </c>
      <c r="AN2860" s="194"/>
      <c r="AO2860" s="206">
        <v>140</v>
      </c>
      <c r="AP2860" s="207">
        <v>4.2857142857142858E-2</v>
      </c>
    </row>
    <row r="2861" spans="1:42" x14ac:dyDescent="0.3">
      <c r="A2861" t="str">
        <f>School_Data!A2861</f>
        <v>WATSON CHAPEL SCHOOL DISTRICT</v>
      </c>
      <c r="B2861" t="s">
        <v>1648</v>
      </c>
      <c r="C2861" t="str">
        <f>School_Data!C2861</f>
        <v>COLEMAN ELEMENTARY SCHOOL</v>
      </c>
      <c r="D2861">
        <f>School_Data!D2861</f>
        <v>3509066</v>
      </c>
      <c r="E2861" s="27">
        <f>School_Data!E2861</f>
        <v>5</v>
      </c>
      <c r="F2861" s="192">
        <v>126</v>
      </c>
      <c r="G2861" s="193">
        <v>0.12698412698412698</v>
      </c>
      <c r="H2861" s="193">
        <v>0.46031746031746029</v>
      </c>
      <c r="I2861" s="193">
        <v>0.27777777777777779</v>
      </c>
      <c r="J2861" s="193">
        <v>0.13492063492063491</v>
      </c>
      <c r="K2861" s="193">
        <v>0.41269841269841268</v>
      </c>
      <c r="L2861" s="194"/>
      <c r="M2861" s="195">
        <v>126</v>
      </c>
      <c r="N2861" s="196">
        <v>0.45238095238095238</v>
      </c>
      <c r="O2861" s="196">
        <v>0.47619047619047616</v>
      </c>
      <c r="P2861" s="196">
        <v>7.1428571428571425E-2</v>
      </c>
      <c r="Q2861" s="196">
        <v>0</v>
      </c>
      <c r="R2861" s="197">
        <v>7.1428571428571425E-2</v>
      </c>
      <c r="S2861" s="194"/>
      <c r="T2861" s="198">
        <v>126</v>
      </c>
      <c r="U2861" s="199">
        <v>0.7142857142857143</v>
      </c>
      <c r="V2861" s="199">
        <v>0.16666666666666666</v>
      </c>
      <c r="W2861" s="199">
        <v>0.11904761904761904</v>
      </c>
      <c r="X2861" s="199">
        <v>0</v>
      </c>
      <c r="Y2861" s="200">
        <v>0.11904761904761904</v>
      </c>
      <c r="Z2861" s="194"/>
      <c r="AA2861" s="201">
        <v>126</v>
      </c>
      <c r="AB2861" s="202">
        <v>0.5714285714285714</v>
      </c>
      <c r="AC2861" s="202">
        <v>0.23015873015873015</v>
      </c>
      <c r="AD2861" s="202">
        <v>0.18253968253968253</v>
      </c>
      <c r="AE2861" s="202">
        <v>1.5873015873015872E-2</v>
      </c>
      <c r="AF2861" s="203">
        <v>0.1984126984126984</v>
      </c>
      <c r="AG2861" s="194"/>
      <c r="AH2861" s="204">
        <v>126</v>
      </c>
      <c r="AI2861" s="205">
        <v>0.61904761904761907</v>
      </c>
      <c r="AJ2861" s="205">
        <v>0.23015873015873015</v>
      </c>
      <c r="AK2861" s="205">
        <v>0.11904761904761904</v>
      </c>
      <c r="AL2861" s="205">
        <v>3.1746031746031744E-2</v>
      </c>
      <c r="AM2861" s="208">
        <v>0.15079365079365079</v>
      </c>
      <c r="AN2861" s="194"/>
      <c r="AO2861" s="206">
        <v>126</v>
      </c>
      <c r="AP2861" s="207">
        <v>0</v>
      </c>
    </row>
    <row r="2862" spans="1:42" x14ac:dyDescent="0.3">
      <c r="A2862" t="str">
        <f>School_Data!A2862</f>
        <v>WATSON CHAPEL SCHOOL DISTRICT</v>
      </c>
      <c r="B2862" t="s">
        <v>1648</v>
      </c>
      <c r="C2862" t="str">
        <f>School_Data!C2862</f>
        <v>COLEMAN ELEMENTARY SCHOOL</v>
      </c>
      <c r="D2862">
        <f>School_Data!D2862</f>
        <v>3509066</v>
      </c>
      <c r="E2862" s="27">
        <f>School_Data!E2862</f>
        <v>6</v>
      </c>
      <c r="F2862" s="192">
        <v>123</v>
      </c>
      <c r="G2862" s="193">
        <v>7.3170731707317069E-2</v>
      </c>
      <c r="H2862" s="193">
        <v>0.47967479674796748</v>
      </c>
      <c r="I2862" s="193">
        <v>0.27642276422764228</v>
      </c>
      <c r="J2862" s="193">
        <v>0.17073170731707318</v>
      </c>
      <c r="K2862" s="193">
        <v>0.44715447154471544</v>
      </c>
      <c r="L2862" s="194"/>
      <c r="M2862" s="195">
        <v>123</v>
      </c>
      <c r="N2862" s="196">
        <v>0.30081300813008133</v>
      </c>
      <c r="O2862" s="196">
        <v>0.43089430894308944</v>
      </c>
      <c r="P2862" s="196">
        <v>0.23577235772357724</v>
      </c>
      <c r="Q2862" s="196">
        <v>3.2520325203252036E-2</v>
      </c>
      <c r="R2862" s="197">
        <v>0.26829268292682928</v>
      </c>
      <c r="S2862" s="194"/>
      <c r="T2862" s="198">
        <v>123</v>
      </c>
      <c r="U2862" s="199">
        <v>0.58536585365853655</v>
      </c>
      <c r="V2862" s="199">
        <v>0.16260162601626016</v>
      </c>
      <c r="W2862" s="199">
        <v>0.2032520325203252</v>
      </c>
      <c r="X2862" s="199">
        <v>4.878048780487805E-2</v>
      </c>
      <c r="Y2862" s="200">
        <v>0.25203252032520324</v>
      </c>
      <c r="Z2862" s="194"/>
      <c r="AA2862" s="201">
        <v>123</v>
      </c>
      <c r="AB2862" s="202">
        <v>0.53658536585365857</v>
      </c>
      <c r="AC2862" s="202">
        <v>0.21138211382113822</v>
      </c>
      <c r="AD2862" s="202">
        <v>0.18699186991869918</v>
      </c>
      <c r="AE2862" s="202">
        <v>6.5040650406504072E-2</v>
      </c>
      <c r="AF2862" s="203">
        <v>0.25203252032520324</v>
      </c>
      <c r="AG2862" s="194"/>
      <c r="AH2862" s="204">
        <v>123</v>
      </c>
      <c r="AI2862" s="205">
        <v>0.63414634146341464</v>
      </c>
      <c r="AJ2862" s="205">
        <v>0.21138211382113822</v>
      </c>
      <c r="AK2862" s="205">
        <v>8.1300813008130079E-2</v>
      </c>
      <c r="AL2862" s="205">
        <v>7.3170731707317069E-2</v>
      </c>
      <c r="AM2862" s="208">
        <v>0.15447154471544716</v>
      </c>
      <c r="AN2862" s="194"/>
      <c r="AO2862" s="206">
        <v>123</v>
      </c>
      <c r="AP2862" s="207">
        <v>3.2520325203252036E-2</v>
      </c>
    </row>
    <row r="2863" spans="1:42" x14ac:dyDescent="0.3">
      <c r="A2863" t="str">
        <f>School_Data!A2863</f>
        <v>WATSON CHAPEL SCHOOL DISTRICT</v>
      </c>
      <c r="B2863" t="s">
        <v>1648</v>
      </c>
      <c r="C2863" t="str">
        <f>School_Data!C2863</f>
        <v>WATSON CHAPEL HIGH SCHOOL</v>
      </c>
      <c r="D2863">
        <f>School_Data!D2863</f>
        <v>3509067</v>
      </c>
      <c r="E2863" s="27">
        <f>School_Data!E2863</f>
        <v>10</v>
      </c>
      <c r="F2863" s="192">
        <v>164</v>
      </c>
      <c r="G2863" s="193">
        <v>0.38414634146341464</v>
      </c>
      <c r="H2863" s="193">
        <v>0.22560975609756098</v>
      </c>
      <c r="I2863" s="193">
        <v>0.26829268292682928</v>
      </c>
      <c r="J2863" s="193">
        <v>0.12195121951219512</v>
      </c>
      <c r="K2863" s="193">
        <v>0.3902439024390244</v>
      </c>
      <c r="L2863" s="194"/>
      <c r="M2863" s="195">
        <v>164</v>
      </c>
      <c r="N2863" s="196">
        <v>0.87804878048780488</v>
      </c>
      <c r="O2863" s="196">
        <v>8.5365853658536592E-2</v>
      </c>
      <c r="P2863" s="196">
        <v>1.8292682926829267E-2</v>
      </c>
      <c r="Q2863" s="196">
        <v>1.8292682926829267E-2</v>
      </c>
      <c r="R2863" s="197">
        <v>3.6585365853658534E-2</v>
      </c>
      <c r="S2863" s="194"/>
      <c r="T2863" s="198">
        <v>164</v>
      </c>
      <c r="U2863" s="199">
        <v>0.73780487804878048</v>
      </c>
      <c r="V2863" s="199">
        <v>0.17682926829268292</v>
      </c>
      <c r="W2863" s="199">
        <v>6.7073170731707321E-2</v>
      </c>
      <c r="X2863" s="199">
        <v>1.8292682926829267E-2</v>
      </c>
      <c r="Y2863" s="200">
        <v>8.5365853658536592E-2</v>
      </c>
      <c r="Z2863" s="194"/>
      <c r="AA2863" s="201">
        <v>164</v>
      </c>
      <c r="AB2863" s="202">
        <v>0.73780487804878048</v>
      </c>
      <c r="AC2863" s="202">
        <v>0.17682926829268292</v>
      </c>
      <c r="AD2863" s="202">
        <v>8.5365853658536592E-2</v>
      </c>
      <c r="AE2863" s="202">
        <v>0</v>
      </c>
      <c r="AF2863" s="203">
        <v>8.5365853658536592E-2</v>
      </c>
      <c r="AG2863" s="194"/>
      <c r="AH2863" s="204">
        <v>164</v>
      </c>
      <c r="AI2863" s="205">
        <v>0.72560975609756095</v>
      </c>
      <c r="AJ2863" s="205">
        <v>0.12804878048780488</v>
      </c>
      <c r="AK2863" s="205">
        <v>0.10365853658536585</v>
      </c>
      <c r="AL2863" s="205">
        <v>4.2682926829268296E-2</v>
      </c>
      <c r="AM2863" s="208">
        <v>0.14634146341463414</v>
      </c>
      <c r="AN2863" s="194"/>
      <c r="AO2863" s="206">
        <v>164</v>
      </c>
      <c r="AP2863" s="207">
        <v>1.2195121951219513E-2</v>
      </c>
    </row>
    <row r="2864" spans="1:42" x14ac:dyDescent="0.3">
      <c r="A2864" t="str">
        <f>School_Data!A2864</f>
        <v>WATSON CHAPEL SCHOOL DISTRICT</v>
      </c>
      <c r="B2864" t="s">
        <v>1648</v>
      </c>
      <c r="C2864" t="str">
        <f>School_Data!C2864</f>
        <v>WATSON CHAPEL JR. HIGH SCHOOL</v>
      </c>
      <c r="D2864">
        <f>School_Data!D2864</f>
        <v>3509068</v>
      </c>
      <c r="E2864" s="27">
        <f>School_Data!E2864</f>
        <v>7</v>
      </c>
      <c r="F2864" s="192">
        <v>157</v>
      </c>
      <c r="G2864" s="193">
        <v>0.16560509554140126</v>
      </c>
      <c r="H2864" s="193">
        <v>0.31847133757961782</v>
      </c>
      <c r="I2864" s="193">
        <v>0.3503184713375796</v>
      </c>
      <c r="J2864" s="193">
        <v>0.16560509554140126</v>
      </c>
      <c r="K2864" s="193">
        <v>0.51592356687898089</v>
      </c>
      <c r="L2864" s="194"/>
      <c r="M2864" s="195">
        <v>157</v>
      </c>
      <c r="N2864" s="196">
        <v>0.66878980891719741</v>
      </c>
      <c r="O2864" s="196">
        <v>0.25477707006369427</v>
      </c>
      <c r="P2864" s="196">
        <v>6.3694267515923567E-2</v>
      </c>
      <c r="Q2864" s="196">
        <v>1.2738853503184714E-2</v>
      </c>
      <c r="R2864" s="197">
        <v>7.6433121019108277E-2</v>
      </c>
      <c r="S2864" s="194"/>
      <c r="T2864" s="198">
        <v>157</v>
      </c>
      <c r="U2864" s="199">
        <v>0.71974522292993626</v>
      </c>
      <c r="V2864" s="199">
        <v>0.17834394904458598</v>
      </c>
      <c r="W2864" s="199">
        <v>8.9171974522292988E-2</v>
      </c>
      <c r="X2864" s="199">
        <v>1.2738853503184714E-2</v>
      </c>
      <c r="Y2864" s="200">
        <v>0.1019108280254777</v>
      </c>
      <c r="Z2864" s="194"/>
      <c r="AA2864" s="201">
        <v>157</v>
      </c>
      <c r="AB2864" s="202">
        <v>0.56687898089171973</v>
      </c>
      <c r="AC2864" s="202">
        <v>0.31210191082802546</v>
      </c>
      <c r="AD2864" s="202">
        <v>0.11464968152866242</v>
      </c>
      <c r="AE2864" s="202">
        <v>6.369426751592357E-3</v>
      </c>
      <c r="AF2864" s="203">
        <v>0.12101910828025478</v>
      </c>
      <c r="AG2864" s="194"/>
      <c r="AH2864" s="204">
        <v>157</v>
      </c>
      <c r="AI2864" s="205">
        <v>0.68152866242038213</v>
      </c>
      <c r="AJ2864" s="205">
        <v>0.21019108280254778</v>
      </c>
      <c r="AK2864" s="205">
        <v>8.2802547770700632E-2</v>
      </c>
      <c r="AL2864" s="205">
        <v>2.5477707006369428E-2</v>
      </c>
      <c r="AM2864" s="208">
        <v>0.10828025477707007</v>
      </c>
      <c r="AN2864" s="194"/>
      <c r="AO2864" s="206">
        <v>157</v>
      </c>
      <c r="AP2864" s="207">
        <v>0</v>
      </c>
    </row>
    <row r="2865" spans="1:42" x14ac:dyDescent="0.3">
      <c r="A2865" t="str">
        <f>School_Data!A2865</f>
        <v>WATSON CHAPEL SCHOOL DISTRICT</v>
      </c>
      <c r="B2865" t="s">
        <v>1648</v>
      </c>
      <c r="C2865" t="str">
        <f>School_Data!C2865</f>
        <v>WATSON CHAPEL JR. HIGH SCHOOL</v>
      </c>
      <c r="D2865">
        <f>School_Data!D2865</f>
        <v>3509068</v>
      </c>
      <c r="E2865" s="27">
        <f>School_Data!E2865</f>
        <v>8</v>
      </c>
      <c r="F2865" s="192">
        <v>162</v>
      </c>
      <c r="G2865" s="193">
        <v>0.17901234567901234</v>
      </c>
      <c r="H2865" s="193">
        <v>0.24691358024691357</v>
      </c>
      <c r="I2865" s="193">
        <v>0.32098765432098764</v>
      </c>
      <c r="J2865" s="193">
        <v>0.25308641975308643</v>
      </c>
      <c r="K2865" s="193">
        <v>0.57407407407407407</v>
      </c>
      <c r="L2865" s="194"/>
      <c r="M2865" s="195">
        <v>162</v>
      </c>
      <c r="N2865" s="196">
        <v>0.61728395061728392</v>
      </c>
      <c r="O2865" s="196">
        <v>0.27777777777777779</v>
      </c>
      <c r="P2865" s="196">
        <v>9.2592592592592587E-2</v>
      </c>
      <c r="Q2865" s="196">
        <v>1.2345679012345678E-2</v>
      </c>
      <c r="R2865" s="197">
        <v>0.10493827160493827</v>
      </c>
      <c r="S2865" s="194"/>
      <c r="T2865" s="198">
        <v>162</v>
      </c>
      <c r="U2865" s="199">
        <v>0.59259259259259256</v>
      </c>
      <c r="V2865" s="199">
        <v>0.25308641975308643</v>
      </c>
      <c r="W2865" s="199">
        <v>0.10493827160493827</v>
      </c>
      <c r="X2865" s="199">
        <v>4.9382716049382713E-2</v>
      </c>
      <c r="Y2865" s="200">
        <v>0.15432098765432098</v>
      </c>
      <c r="Z2865" s="194"/>
      <c r="AA2865" s="201">
        <v>162</v>
      </c>
      <c r="AB2865" s="202">
        <v>0.44444444444444442</v>
      </c>
      <c r="AC2865" s="202">
        <v>0.33950617283950618</v>
      </c>
      <c r="AD2865" s="202">
        <v>0.1419753086419753</v>
      </c>
      <c r="AE2865" s="202">
        <v>7.407407407407407E-2</v>
      </c>
      <c r="AF2865" s="203">
        <v>0.21604938271604937</v>
      </c>
      <c r="AG2865" s="194"/>
      <c r="AH2865" s="204">
        <v>162</v>
      </c>
      <c r="AI2865" s="205">
        <v>0.61728395061728392</v>
      </c>
      <c r="AJ2865" s="205">
        <v>0.21604938271604937</v>
      </c>
      <c r="AK2865" s="205">
        <v>0.1111111111111111</v>
      </c>
      <c r="AL2865" s="205">
        <v>5.5555555555555552E-2</v>
      </c>
      <c r="AM2865" s="208">
        <v>0.16666666666666666</v>
      </c>
      <c r="AN2865" s="194"/>
      <c r="AO2865" s="206">
        <v>162</v>
      </c>
      <c r="AP2865" s="207">
        <v>1.2345679012345678E-2</v>
      </c>
    </row>
    <row r="2866" spans="1:42" x14ac:dyDescent="0.3">
      <c r="A2866" t="str">
        <f>School_Data!A2866</f>
        <v>WATSON CHAPEL SCHOOL DISTRICT</v>
      </c>
      <c r="B2866" t="s">
        <v>1648</v>
      </c>
      <c r="C2866" t="str">
        <f>School_Data!C2866</f>
        <v>WATSON CHAPEL JR. HIGH SCHOOL</v>
      </c>
      <c r="D2866">
        <f>School_Data!D2866</f>
        <v>3509068</v>
      </c>
      <c r="E2866" s="27">
        <f>School_Data!E2866</f>
        <v>9</v>
      </c>
      <c r="F2866" s="192">
        <v>161</v>
      </c>
      <c r="G2866" s="193">
        <v>0.29813664596273293</v>
      </c>
      <c r="H2866" s="193">
        <v>0.2857142857142857</v>
      </c>
      <c r="I2866" s="193">
        <v>0.26708074534161491</v>
      </c>
      <c r="J2866" s="193">
        <v>0.14906832298136646</v>
      </c>
      <c r="K2866" s="193">
        <v>0.41614906832298137</v>
      </c>
      <c r="L2866" s="194"/>
      <c r="M2866" s="195">
        <v>161</v>
      </c>
      <c r="N2866" s="196">
        <v>0.81366459627329191</v>
      </c>
      <c r="O2866" s="196">
        <v>0.14906832298136646</v>
      </c>
      <c r="P2866" s="196">
        <v>3.1055900621118012E-2</v>
      </c>
      <c r="Q2866" s="196">
        <v>6.2111801242236021E-3</v>
      </c>
      <c r="R2866" s="197">
        <v>3.7267080745341616E-2</v>
      </c>
      <c r="S2866" s="194"/>
      <c r="T2866" s="198">
        <v>161</v>
      </c>
      <c r="U2866" s="199">
        <v>0.73291925465838514</v>
      </c>
      <c r="V2866" s="199">
        <v>0.14285714285714285</v>
      </c>
      <c r="W2866" s="199">
        <v>7.4534161490683232E-2</v>
      </c>
      <c r="X2866" s="199">
        <v>4.9689440993788817E-2</v>
      </c>
      <c r="Y2866" s="200">
        <v>0.12422360248447205</v>
      </c>
      <c r="Z2866" s="194"/>
      <c r="AA2866" s="201">
        <v>161</v>
      </c>
      <c r="AB2866" s="202">
        <v>0.63354037267080743</v>
      </c>
      <c r="AC2866" s="202">
        <v>0.15527950310559005</v>
      </c>
      <c r="AD2866" s="202">
        <v>0.14906832298136646</v>
      </c>
      <c r="AE2866" s="202">
        <v>6.2111801242236024E-2</v>
      </c>
      <c r="AF2866" s="203">
        <v>0.21118012422360249</v>
      </c>
      <c r="AG2866" s="194"/>
      <c r="AH2866" s="204">
        <v>161</v>
      </c>
      <c r="AI2866" s="205">
        <v>0.64596273291925466</v>
      </c>
      <c r="AJ2866" s="205">
        <v>0.16770186335403728</v>
      </c>
      <c r="AK2866" s="205">
        <v>7.4534161490683232E-2</v>
      </c>
      <c r="AL2866" s="205">
        <v>0.11180124223602485</v>
      </c>
      <c r="AM2866" s="208">
        <v>0.18633540372670809</v>
      </c>
      <c r="AN2866" s="194"/>
      <c r="AO2866" s="206">
        <v>161</v>
      </c>
      <c r="AP2866" s="207">
        <v>1.8633540372670808E-2</v>
      </c>
    </row>
    <row r="2867" spans="1:42" x14ac:dyDescent="0.3">
      <c r="A2867" t="str">
        <f>School_Data!A2867</f>
        <v>WEST FORK SCHOOL DISTRICT</v>
      </c>
      <c r="B2867" t="s">
        <v>1649</v>
      </c>
      <c r="C2867" t="str">
        <f>School_Data!C2867</f>
        <v>WEST FORK ELEMENTARY SCHOOL</v>
      </c>
      <c r="D2867">
        <f>School_Data!D2867</f>
        <v>7208060</v>
      </c>
      <c r="E2867" s="27">
        <f>School_Data!E2867</f>
        <v>3</v>
      </c>
      <c r="F2867" s="192">
        <v>64</v>
      </c>
      <c r="G2867" s="193">
        <v>9.375E-2</v>
      </c>
      <c r="H2867" s="193">
        <v>0.328125</v>
      </c>
      <c r="I2867" s="193">
        <v>0.234375</v>
      </c>
      <c r="J2867" s="193">
        <v>0.34375</v>
      </c>
      <c r="K2867" s="193">
        <v>0.578125</v>
      </c>
      <c r="L2867" s="194"/>
      <c r="M2867" s="195">
        <v>64</v>
      </c>
      <c r="N2867" s="196">
        <v>0.296875</v>
      </c>
      <c r="O2867" s="196">
        <v>0.28125</v>
      </c>
      <c r="P2867" s="196">
        <v>0.28125</v>
      </c>
      <c r="Q2867" s="196">
        <v>0.140625</v>
      </c>
      <c r="R2867" s="197">
        <v>0.421875</v>
      </c>
      <c r="S2867" s="194"/>
      <c r="T2867" s="198">
        <v>64</v>
      </c>
      <c r="U2867" s="199">
        <v>0.53125</v>
      </c>
      <c r="V2867" s="199">
        <v>0.1875</v>
      </c>
      <c r="W2867" s="199">
        <v>0.15625</v>
      </c>
      <c r="X2867" s="199">
        <v>0.125</v>
      </c>
      <c r="Y2867" s="200">
        <v>0.28125</v>
      </c>
      <c r="Z2867" s="194"/>
      <c r="AA2867" s="201">
        <v>64</v>
      </c>
      <c r="AB2867" s="202">
        <v>0.484375</v>
      </c>
      <c r="AC2867" s="202">
        <v>0.203125</v>
      </c>
      <c r="AD2867" s="202">
        <v>0.15625</v>
      </c>
      <c r="AE2867" s="202">
        <v>0.15625</v>
      </c>
      <c r="AF2867" s="203">
        <v>0.3125</v>
      </c>
      <c r="AG2867" s="194"/>
      <c r="AH2867" s="204">
        <v>64</v>
      </c>
      <c r="AI2867" s="205">
        <v>0.5</v>
      </c>
      <c r="AJ2867" s="205">
        <v>0.171875</v>
      </c>
      <c r="AK2867" s="205">
        <v>0.1875</v>
      </c>
      <c r="AL2867" s="205">
        <v>0.140625</v>
      </c>
      <c r="AM2867" s="208">
        <v>0.328125</v>
      </c>
      <c r="AN2867" s="194"/>
      <c r="AO2867" s="206">
        <v>64</v>
      </c>
      <c r="AP2867" s="207">
        <v>9.375E-2</v>
      </c>
    </row>
    <row r="2868" spans="1:42" x14ac:dyDescent="0.3">
      <c r="A2868" t="str">
        <f>School_Data!A2868</f>
        <v>WEST FORK SCHOOL DISTRICT</v>
      </c>
      <c r="B2868" t="s">
        <v>1649</v>
      </c>
      <c r="C2868" t="str">
        <f>School_Data!C2868</f>
        <v>WEST FORK ELEMENTARY SCHOOL</v>
      </c>
      <c r="D2868">
        <f>School_Data!D2868</f>
        <v>7208060</v>
      </c>
      <c r="E2868" s="27">
        <f>School_Data!E2868</f>
        <v>4</v>
      </c>
      <c r="F2868" s="192">
        <v>61</v>
      </c>
      <c r="G2868" s="193">
        <v>9.8360655737704916E-2</v>
      </c>
      <c r="H2868" s="193">
        <v>0.22950819672131148</v>
      </c>
      <c r="I2868" s="193">
        <v>0.36065573770491804</v>
      </c>
      <c r="J2868" s="193">
        <v>0.31147540983606559</v>
      </c>
      <c r="K2868" s="193">
        <v>0.67213114754098369</v>
      </c>
      <c r="L2868" s="194"/>
      <c r="M2868" s="195">
        <v>61</v>
      </c>
      <c r="N2868" s="196">
        <v>0.19672131147540983</v>
      </c>
      <c r="O2868" s="196">
        <v>0.34426229508196721</v>
      </c>
      <c r="P2868" s="196">
        <v>0.36065573770491804</v>
      </c>
      <c r="Q2868" s="196">
        <v>9.8360655737704916E-2</v>
      </c>
      <c r="R2868" s="197">
        <v>0.45901639344262296</v>
      </c>
      <c r="S2868" s="194"/>
      <c r="T2868" s="198">
        <v>60</v>
      </c>
      <c r="U2868" s="199">
        <v>0.36666666666666664</v>
      </c>
      <c r="V2868" s="199">
        <v>0.25</v>
      </c>
      <c r="W2868" s="199">
        <v>0.26666666666666666</v>
      </c>
      <c r="X2868" s="199">
        <v>0.11666666666666667</v>
      </c>
      <c r="Y2868" s="200">
        <v>0.3833333333333333</v>
      </c>
      <c r="Z2868" s="194"/>
      <c r="AA2868" s="201">
        <v>61</v>
      </c>
      <c r="AB2868" s="202">
        <v>0.34426229508196721</v>
      </c>
      <c r="AC2868" s="202">
        <v>0.18032786885245902</v>
      </c>
      <c r="AD2868" s="202">
        <v>0.24590163934426229</v>
      </c>
      <c r="AE2868" s="202">
        <v>0.22950819672131148</v>
      </c>
      <c r="AF2868" s="203">
        <v>0.47540983606557374</v>
      </c>
      <c r="AG2868" s="194"/>
      <c r="AH2868" s="204">
        <v>61</v>
      </c>
      <c r="AI2868" s="205">
        <v>0.34426229508196721</v>
      </c>
      <c r="AJ2868" s="205">
        <v>0.29508196721311475</v>
      </c>
      <c r="AK2868" s="205">
        <v>0.14754098360655737</v>
      </c>
      <c r="AL2868" s="205">
        <v>0.21311475409836064</v>
      </c>
      <c r="AM2868" s="208">
        <v>0.36065573770491799</v>
      </c>
      <c r="AN2868" s="194"/>
      <c r="AO2868" s="206">
        <v>60</v>
      </c>
      <c r="AP2868" s="207">
        <v>0.16666666666666666</v>
      </c>
    </row>
    <row r="2869" spans="1:42" x14ac:dyDescent="0.3">
      <c r="A2869" t="str">
        <f>School_Data!A2869</f>
        <v>WEST FORK SCHOOL DISTRICT</v>
      </c>
      <c r="B2869" t="s">
        <v>1649</v>
      </c>
      <c r="C2869" t="str">
        <f>School_Data!C2869</f>
        <v>WEST FORK MIDDLE SCHOOL</v>
      </c>
      <c r="D2869">
        <f>School_Data!D2869</f>
        <v>7208061</v>
      </c>
      <c r="E2869" s="27">
        <f>School_Data!E2869</f>
        <v>5</v>
      </c>
      <c r="F2869" s="192">
        <v>54</v>
      </c>
      <c r="G2869" s="193">
        <v>0.16666666666666666</v>
      </c>
      <c r="H2869" s="193">
        <v>0.24074074074074073</v>
      </c>
      <c r="I2869" s="193">
        <v>0.33333333333333331</v>
      </c>
      <c r="J2869" s="193">
        <v>0.25925925925925924</v>
      </c>
      <c r="K2869" s="193">
        <v>0.59259259259259256</v>
      </c>
      <c r="L2869" s="194"/>
      <c r="M2869" s="195">
        <v>54</v>
      </c>
      <c r="N2869" s="196">
        <v>0.42592592592592593</v>
      </c>
      <c r="O2869" s="196">
        <v>0.40740740740740738</v>
      </c>
      <c r="P2869" s="196">
        <v>9.2592592592592587E-2</v>
      </c>
      <c r="Q2869" s="196">
        <v>7.407407407407407E-2</v>
      </c>
      <c r="R2869" s="197">
        <v>0.16666666666666666</v>
      </c>
      <c r="S2869" s="194"/>
      <c r="T2869" s="198">
        <v>54</v>
      </c>
      <c r="U2869" s="199">
        <v>0.62962962962962965</v>
      </c>
      <c r="V2869" s="199">
        <v>0.22222222222222221</v>
      </c>
      <c r="W2869" s="199">
        <v>5.5555555555555552E-2</v>
      </c>
      <c r="X2869" s="199">
        <v>9.2592592592592587E-2</v>
      </c>
      <c r="Y2869" s="200">
        <v>0.14814814814814814</v>
      </c>
      <c r="Z2869" s="194"/>
      <c r="AA2869" s="201">
        <v>54</v>
      </c>
      <c r="AB2869" s="202">
        <v>0.5</v>
      </c>
      <c r="AC2869" s="202">
        <v>0.22222222222222221</v>
      </c>
      <c r="AD2869" s="202">
        <v>0.14814814814814814</v>
      </c>
      <c r="AE2869" s="202">
        <v>0.12962962962962962</v>
      </c>
      <c r="AF2869" s="203">
        <v>0.27777777777777779</v>
      </c>
      <c r="AG2869" s="194"/>
      <c r="AH2869" s="204">
        <v>54</v>
      </c>
      <c r="AI2869" s="205">
        <v>0.53703703703703709</v>
      </c>
      <c r="AJ2869" s="205">
        <v>0.24074074074074073</v>
      </c>
      <c r="AK2869" s="205">
        <v>0.1111111111111111</v>
      </c>
      <c r="AL2869" s="205">
        <v>0.1111111111111111</v>
      </c>
      <c r="AM2869" s="208">
        <v>0.22222222222222221</v>
      </c>
      <c r="AN2869" s="194"/>
      <c r="AO2869" s="206">
        <v>54</v>
      </c>
      <c r="AP2869" s="207">
        <v>9.2592592592592587E-2</v>
      </c>
    </row>
    <row r="2870" spans="1:42" x14ac:dyDescent="0.3">
      <c r="A2870" t="str">
        <f>School_Data!A2870</f>
        <v>WEST FORK SCHOOL DISTRICT</v>
      </c>
      <c r="B2870" t="s">
        <v>1649</v>
      </c>
      <c r="C2870" t="str">
        <f>School_Data!C2870</f>
        <v>WEST FORK MIDDLE SCHOOL</v>
      </c>
      <c r="D2870">
        <f>School_Data!D2870</f>
        <v>7208061</v>
      </c>
      <c r="E2870" s="27">
        <f>School_Data!E2870</f>
        <v>6</v>
      </c>
      <c r="F2870" s="192">
        <v>71</v>
      </c>
      <c r="G2870" s="193">
        <v>1.4084507042253521E-2</v>
      </c>
      <c r="H2870" s="193">
        <v>0.28169014084507044</v>
      </c>
      <c r="I2870" s="193">
        <v>0.29577464788732394</v>
      </c>
      <c r="J2870" s="193">
        <v>0.40845070422535212</v>
      </c>
      <c r="K2870" s="193">
        <v>0.70422535211267601</v>
      </c>
      <c r="L2870" s="194"/>
      <c r="M2870" s="195">
        <v>71</v>
      </c>
      <c r="N2870" s="196">
        <v>0.18309859154929578</v>
      </c>
      <c r="O2870" s="196">
        <v>0.50704225352112675</v>
      </c>
      <c r="P2870" s="196">
        <v>0.25352112676056338</v>
      </c>
      <c r="Q2870" s="196">
        <v>5.6338028169014086E-2</v>
      </c>
      <c r="R2870" s="197">
        <v>0.30985915492957744</v>
      </c>
      <c r="S2870" s="194"/>
      <c r="T2870" s="198">
        <v>71</v>
      </c>
      <c r="U2870" s="199">
        <v>0.47887323943661969</v>
      </c>
      <c r="V2870" s="199">
        <v>0.25352112676056338</v>
      </c>
      <c r="W2870" s="199">
        <v>0.19718309859154928</v>
      </c>
      <c r="X2870" s="199">
        <v>7.0422535211267609E-2</v>
      </c>
      <c r="Y2870" s="200">
        <v>0.26760563380281688</v>
      </c>
      <c r="Z2870" s="194"/>
      <c r="AA2870" s="201">
        <v>71</v>
      </c>
      <c r="AB2870" s="202">
        <v>0.28169014084507044</v>
      </c>
      <c r="AC2870" s="202">
        <v>0.22535211267605634</v>
      </c>
      <c r="AD2870" s="202">
        <v>0.26760563380281688</v>
      </c>
      <c r="AE2870" s="202">
        <v>0.22535211267605634</v>
      </c>
      <c r="AF2870" s="203">
        <v>0.49295774647887325</v>
      </c>
      <c r="AG2870" s="194"/>
      <c r="AH2870" s="204">
        <v>71</v>
      </c>
      <c r="AI2870" s="205">
        <v>0.323943661971831</v>
      </c>
      <c r="AJ2870" s="205">
        <v>0.26760563380281688</v>
      </c>
      <c r="AK2870" s="205">
        <v>0.25352112676056338</v>
      </c>
      <c r="AL2870" s="205">
        <v>0.15492957746478872</v>
      </c>
      <c r="AM2870" s="208">
        <v>0.40845070422535212</v>
      </c>
      <c r="AN2870" s="194"/>
      <c r="AO2870" s="206">
        <v>71</v>
      </c>
      <c r="AP2870" s="207">
        <v>2.8169014084507043E-2</v>
      </c>
    </row>
    <row r="2871" spans="1:42" x14ac:dyDescent="0.3">
      <c r="A2871" t="str">
        <f>School_Data!A2871</f>
        <v>WEST FORK SCHOOL DISTRICT</v>
      </c>
      <c r="B2871" t="s">
        <v>1649</v>
      </c>
      <c r="C2871" t="str">
        <f>School_Data!C2871</f>
        <v>WEST FORK MIDDLE SCHOOL</v>
      </c>
      <c r="D2871">
        <f>School_Data!D2871</f>
        <v>7208061</v>
      </c>
      <c r="E2871" s="27">
        <f>School_Data!E2871</f>
        <v>7</v>
      </c>
      <c r="F2871" s="192">
        <v>56</v>
      </c>
      <c r="G2871" s="193">
        <v>7.1428571428571425E-2</v>
      </c>
      <c r="H2871" s="193">
        <v>0.21428571428571427</v>
      </c>
      <c r="I2871" s="193">
        <v>0.35714285714285715</v>
      </c>
      <c r="J2871" s="193">
        <v>0.35714285714285715</v>
      </c>
      <c r="K2871" s="193">
        <v>0.7142857142857143</v>
      </c>
      <c r="L2871" s="194"/>
      <c r="M2871" s="195">
        <v>56</v>
      </c>
      <c r="N2871" s="196">
        <v>0.25</v>
      </c>
      <c r="O2871" s="196">
        <v>0.375</v>
      </c>
      <c r="P2871" s="196">
        <v>0.30357142857142855</v>
      </c>
      <c r="Q2871" s="196">
        <v>7.1428571428571425E-2</v>
      </c>
      <c r="R2871" s="197">
        <v>0.375</v>
      </c>
      <c r="S2871" s="194"/>
      <c r="T2871" s="198">
        <v>56</v>
      </c>
      <c r="U2871" s="199">
        <v>0.5178571428571429</v>
      </c>
      <c r="V2871" s="199">
        <v>0.21428571428571427</v>
      </c>
      <c r="W2871" s="199">
        <v>0.125</v>
      </c>
      <c r="X2871" s="199">
        <v>0.14285714285714285</v>
      </c>
      <c r="Y2871" s="200">
        <v>0.26785714285714285</v>
      </c>
      <c r="Z2871" s="194"/>
      <c r="AA2871" s="201">
        <v>56</v>
      </c>
      <c r="AB2871" s="202">
        <v>0.3392857142857143</v>
      </c>
      <c r="AC2871" s="202">
        <v>0.25</v>
      </c>
      <c r="AD2871" s="202">
        <v>0.32142857142857145</v>
      </c>
      <c r="AE2871" s="202">
        <v>8.9285714285714288E-2</v>
      </c>
      <c r="AF2871" s="203">
        <v>0.41071428571428575</v>
      </c>
      <c r="AG2871" s="194"/>
      <c r="AH2871" s="204">
        <v>56</v>
      </c>
      <c r="AI2871" s="205">
        <v>0.44642857142857145</v>
      </c>
      <c r="AJ2871" s="205">
        <v>0.17857142857142858</v>
      </c>
      <c r="AK2871" s="205">
        <v>0.21428571428571427</v>
      </c>
      <c r="AL2871" s="205">
        <v>0.16071428571428573</v>
      </c>
      <c r="AM2871" s="208">
        <v>0.375</v>
      </c>
      <c r="AN2871" s="194"/>
      <c r="AO2871" s="206">
        <v>56</v>
      </c>
      <c r="AP2871" s="207">
        <v>7.1428571428571425E-2</v>
      </c>
    </row>
    <row r="2872" spans="1:42" x14ac:dyDescent="0.3">
      <c r="A2872" t="str">
        <f>School_Data!A2872</f>
        <v>WEST FORK SCHOOL DISTRICT</v>
      </c>
      <c r="B2872" t="s">
        <v>1649</v>
      </c>
      <c r="C2872" t="str">
        <f>School_Data!C2872</f>
        <v>WEST FORK MIDDLE SCHOOL</v>
      </c>
      <c r="D2872">
        <f>School_Data!D2872</f>
        <v>7208061</v>
      </c>
      <c r="E2872" s="27">
        <f>School_Data!E2872</f>
        <v>8</v>
      </c>
      <c r="F2872" s="192">
        <v>71</v>
      </c>
      <c r="G2872" s="193">
        <v>9.8591549295774641E-2</v>
      </c>
      <c r="H2872" s="193">
        <v>0.15492957746478872</v>
      </c>
      <c r="I2872" s="193">
        <v>0.23943661971830985</v>
      </c>
      <c r="J2872" s="193">
        <v>0.50704225352112675</v>
      </c>
      <c r="K2872" s="193">
        <v>0.74647887323943662</v>
      </c>
      <c r="L2872" s="194"/>
      <c r="M2872" s="195">
        <v>71</v>
      </c>
      <c r="N2872" s="196">
        <v>0.29577464788732394</v>
      </c>
      <c r="O2872" s="196">
        <v>0.323943661971831</v>
      </c>
      <c r="P2872" s="196">
        <v>0.18309859154929578</v>
      </c>
      <c r="Q2872" s="196">
        <v>0.19718309859154928</v>
      </c>
      <c r="R2872" s="197">
        <v>0.38028169014084506</v>
      </c>
      <c r="S2872" s="194"/>
      <c r="T2872" s="198">
        <v>71</v>
      </c>
      <c r="U2872" s="199">
        <v>0.38028169014084506</v>
      </c>
      <c r="V2872" s="199">
        <v>0.28169014084507044</v>
      </c>
      <c r="W2872" s="199">
        <v>0.21126760563380281</v>
      </c>
      <c r="X2872" s="199">
        <v>0.12676056338028169</v>
      </c>
      <c r="Y2872" s="200">
        <v>0.3380281690140845</v>
      </c>
      <c r="Z2872" s="194"/>
      <c r="AA2872" s="201">
        <v>71</v>
      </c>
      <c r="AB2872" s="202">
        <v>0.30985915492957744</v>
      </c>
      <c r="AC2872" s="202">
        <v>0.25352112676056338</v>
      </c>
      <c r="AD2872" s="202">
        <v>0.26760563380281688</v>
      </c>
      <c r="AE2872" s="202">
        <v>0.16901408450704225</v>
      </c>
      <c r="AF2872" s="203">
        <v>0.43661971830985913</v>
      </c>
      <c r="AG2872" s="194"/>
      <c r="AH2872" s="204">
        <v>71</v>
      </c>
      <c r="AI2872" s="205">
        <v>0.3380281690140845</v>
      </c>
      <c r="AJ2872" s="205">
        <v>0.25352112676056338</v>
      </c>
      <c r="AK2872" s="205">
        <v>0.21126760563380281</v>
      </c>
      <c r="AL2872" s="205">
        <v>0.19718309859154928</v>
      </c>
      <c r="AM2872" s="208">
        <v>0.40845070422535212</v>
      </c>
      <c r="AN2872" s="194"/>
      <c r="AO2872" s="206">
        <v>71</v>
      </c>
      <c r="AP2872" s="207">
        <v>0.11267605633802817</v>
      </c>
    </row>
    <row r="2873" spans="1:42" x14ac:dyDescent="0.3">
      <c r="A2873" t="str">
        <f>School_Data!A2873</f>
        <v>WEST FORK SCHOOL DISTRICT</v>
      </c>
      <c r="B2873" t="s">
        <v>1649</v>
      </c>
      <c r="C2873" t="str">
        <f>School_Data!C2873</f>
        <v>WEST FORK HIGH SCHOOL</v>
      </c>
      <c r="D2873">
        <f>School_Data!D2873</f>
        <v>7208062</v>
      </c>
      <c r="E2873" s="27">
        <f>School_Data!E2873</f>
        <v>9</v>
      </c>
      <c r="F2873" s="192">
        <v>82</v>
      </c>
      <c r="G2873" s="193">
        <v>0.21951219512195122</v>
      </c>
      <c r="H2873" s="193">
        <v>0.28048780487804881</v>
      </c>
      <c r="I2873" s="193">
        <v>0.32926829268292684</v>
      </c>
      <c r="J2873" s="193">
        <v>0.17073170731707318</v>
      </c>
      <c r="K2873" s="193">
        <v>0.5</v>
      </c>
      <c r="L2873" s="194"/>
      <c r="M2873" s="195">
        <v>82</v>
      </c>
      <c r="N2873" s="196">
        <v>0.6097560975609756</v>
      </c>
      <c r="O2873" s="196">
        <v>0.31707317073170732</v>
      </c>
      <c r="P2873" s="196">
        <v>6.097560975609756E-2</v>
      </c>
      <c r="Q2873" s="196">
        <v>1.2195121951219513E-2</v>
      </c>
      <c r="R2873" s="197">
        <v>7.3170731707317069E-2</v>
      </c>
      <c r="S2873" s="194"/>
      <c r="T2873" s="198">
        <v>82</v>
      </c>
      <c r="U2873" s="199">
        <v>0.58536585365853655</v>
      </c>
      <c r="V2873" s="199">
        <v>0.2073170731707317</v>
      </c>
      <c r="W2873" s="199">
        <v>0.13414634146341464</v>
      </c>
      <c r="X2873" s="199">
        <v>7.3170731707317069E-2</v>
      </c>
      <c r="Y2873" s="200">
        <v>0.20731707317073172</v>
      </c>
      <c r="Z2873" s="194"/>
      <c r="AA2873" s="201">
        <v>82</v>
      </c>
      <c r="AB2873" s="202">
        <v>0.47560975609756095</v>
      </c>
      <c r="AC2873" s="202">
        <v>0.24390243902439024</v>
      </c>
      <c r="AD2873" s="202">
        <v>0.15853658536585366</v>
      </c>
      <c r="AE2873" s="202">
        <v>0.12195121951219512</v>
      </c>
      <c r="AF2873" s="203">
        <v>0.28048780487804881</v>
      </c>
      <c r="AG2873" s="194"/>
      <c r="AH2873" s="204">
        <v>82</v>
      </c>
      <c r="AI2873" s="205">
        <v>0.48780487804878048</v>
      </c>
      <c r="AJ2873" s="205">
        <v>0.2073170731707317</v>
      </c>
      <c r="AK2873" s="205">
        <v>0.15853658536585366</v>
      </c>
      <c r="AL2873" s="205">
        <v>0.14634146341463414</v>
      </c>
      <c r="AM2873" s="208">
        <v>0.3048780487804878</v>
      </c>
      <c r="AN2873" s="194"/>
      <c r="AO2873" s="206">
        <v>82</v>
      </c>
      <c r="AP2873" s="207">
        <v>1.2195121951219513E-2</v>
      </c>
    </row>
    <row r="2874" spans="1:42" x14ac:dyDescent="0.3">
      <c r="A2874" t="str">
        <f>School_Data!A2874</f>
        <v>WEST FORK SCHOOL DISTRICT</v>
      </c>
      <c r="B2874" t="s">
        <v>1649</v>
      </c>
      <c r="C2874" t="str">
        <f>School_Data!C2874</f>
        <v>WEST FORK HIGH SCHOOL</v>
      </c>
      <c r="D2874">
        <f>School_Data!D2874</f>
        <v>7208062</v>
      </c>
      <c r="E2874" s="27">
        <f>School_Data!E2874</f>
        <v>10</v>
      </c>
      <c r="F2874" s="192">
        <v>68</v>
      </c>
      <c r="G2874" s="193">
        <v>0.23529411764705882</v>
      </c>
      <c r="H2874" s="193">
        <v>0.11764705882352941</v>
      </c>
      <c r="I2874" s="193">
        <v>0.38235294117647056</v>
      </c>
      <c r="J2874" s="193">
        <v>0.26470588235294118</v>
      </c>
      <c r="K2874" s="193">
        <v>0.64705882352941169</v>
      </c>
      <c r="L2874" s="194"/>
      <c r="M2874" s="195">
        <v>68</v>
      </c>
      <c r="N2874" s="196">
        <v>0.69117647058823528</v>
      </c>
      <c r="O2874" s="196">
        <v>0.20588235294117646</v>
      </c>
      <c r="P2874" s="196">
        <v>7.3529411764705885E-2</v>
      </c>
      <c r="Q2874" s="196">
        <v>2.9411764705882353E-2</v>
      </c>
      <c r="R2874" s="197">
        <v>0.10294117647058823</v>
      </c>
      <c r="S2874" s="194"/>
      <c r="T2874" s="198">
        <v>68</v>
      </c>
      <c r="U2874" s="199">
        <v>0.54411764705882348</v>
      </c>
      <c r="V2874" s="199">
        <v>0.26470588235294118</v>
      </c>
      <c r="W2874" s="199">
        <v>0.14705882352941177</v>
      </c>
      <c r="X2874" s="199">
        <v>4.4117647058823532E-2</v>
      </c>
      <c r="Y2874" s="200">
        <v>0.19117647058823531</v>
      </c>
      <c r="Z2874" s="194"/>
      <c r="AA2874" s="201">
        <v>68</v>
      </c>
      <c r="AB2874" s="202">
        <v>0.5</v>
      </c>
      <c r="AC2874" s="202">
        <v>0.30882352941176472</v>
      </c>
      <c r="AD2874" s="202">
        <v>0.16176470588235295</v>
      </c>
      <c r="AE2874" s="202">
        <v>2.9411764705882353E-2</v>
      </c>
      <c r="AF2874" s="203">
        <v>0.19117647058823531</v>
      </c>
      <c r="AG2874" s="194"/>
      <c r="AH2874" s="204">
        <v>68</v>
      </c>
      <c r="AI2874" s="205">
        <v>0.4264705882352941</v>
      </c>
      <c r="AJ2874" s="205">
        <v>0.27941176470588236</v>
      </c>
      <c r="AK2874" s="205">
        <v>0.17647058823529413</v>
      </c>
      <c r="AL2874" s="205">
        <v>0.11764705882352941</v>
      </c>
      <c r="AM2874" s="208">
        <v>0.29411764705882354</v>
      </c>
      <c r="AN2874" s="194"/>
      <c r="AO2874" s="206">
        <v>68</v>
      </c>
      <c r="AP2874" s="207">
        <v>2.9411764705882353E-2</v>
      </c>
    </row>
    <row r="2875" spans="1:42" x14ac:dyDescent="0.3">
      <c r="A2875" t="str">
        <f>School_Data!A2875</f>
        <v>WEST MEMPHIS SCHOOL DISTRICT</v>
      </c>
      <c r="B2875" t="s">
        <v>1650</v>
      </c>
      <c r="C2875" t="str">
        <f>School_Data!C2875</f>
        <v>BRAGG ELEMENTARY SCHOOL</v>
      </c>
      <c r="D2875">
        <f>School_Data!D2875</f>
        <v>1803025</v>
      </c>
      <c r="E2875" s="27">
        <f>School_Data!E2875</f>
        <v>3</v>
      </c>
      <c r="F2875" s="192">
        <v>77</v>
      </c>
      <c r="G2875" s="193">
        <v>0.11688311688311688</v>
      </c>
      <c r="H2875" s="193">
        <v>0.54545454545454541</v>
      </c>
      <c r="I2875" s="193">
        <v>0.24675324675324675</v>
      </c>
      <c r="J2875" s="193">
        <v>9.0909090909090912E-2</v>
      </c>
      <c r="K2875" s="193">
        <v>0.33766233766233766</v>
      </c>
      <c r="L2875" s="194"/>
      <c r="M2875" s="195">
        <v>77</v>
      </c>
      <c r="N2875" s="196">
        <v>0.31168831168831168</v>
      </c>
      <c r="O2875" s="196">
        <v>0.35064935064935066</v>
      </c>
      <c r="P2875" s="196">
        <v>0.27272727272727271</v>
      </c>
      <c r="Q2875" s="196">
        <v>6.4935064935064929E-2</v>
      </c>
      <c r="R2875" s="197">
        <v>0.33766233766233766</v>
      </c>
      <c r="S2875" s="194"/>
      <c r="T2875" s="198">
        <v>77</v>
      </c>
      <c r="U2875" s="199">
        <v>0.83116883116883122</v>
      </c>
      <c r="V2875" s="199">
        <v>9.0909090909090912E-2</v>
      </c>
      <c r="W2875" s="199">
        <v>5.1948051948051951E-2</v>
      </c>
      <c r="X2875" s="199">
        <v>2.5974025974025976E-2</v>
      </c>
      <c r="Y2875" s="200">
        <v>7.792207792207792E-2</v>
      </c>
      <c r="Z2875" s="194"/>
      <c r="AA2875" s="201">
        <v>77</v>
      </c>
      <c r="AB2875" s="202">
        <v>0.67532467532467533</v>
      </c>
      <c r="AC2875" s="202">
        <v>0.20779220779220781</v>
      </c>
      <c r="AD2875" s="202">
        <v>9.0909090909090912E-2</v>
      </c>
      <c r="AE2875" s="202">
        <v>2.5974025974025976E-2</v>
      </c>
      <c r="AF2875" s="203">
        <v>0.11688311688311689</v>
      </c>
      <c r="AG2875" s="194"/>
      <c r="AH2875" s="204">
        <v>77</v>
      </c>
      <c r="AI2875" s="205">
        <v>0.77922077922077926</v>
      </c>
      <c r="AJ2875" s="205">
        <v>0.18181818181818182</v>
      </c>
      <c r="AK2875" s="205">
        <v>1.2987012987012988E-2</v>
      </c>
      <c r="AL2875" s="205">
        <v>2.5974025974025976E-2</v>
      </c>
      <c r="AM2875" s="208">
        <v>3.896103896103896E-2</v>
      </c>
      <c r="AN2875" s="194"/>
      <c r="AO2875" s="206">
        <v>77</v>
      </c>
      <c r="AP2875" s="207">
        <v>2.5974025974025976E-2</v>
      </c>
    </row>
    <row r="2876" spans="1:42" x14ac:dyDescent="0.3">
      <c r="A2876" t="str">
        <f>School_Data!A2876</f>
        <v>WEST MEMPHIS SCHOOL DISTRICT</v>
      </c>
      <c r="B2876" t="s">
        <v>1650</v>
      </c>
      <c r="C2876" t="str">
        <f>School_Data!C2876</f>
        <v>BRAGG ELEMENTARY SCHOOL</v>
      </c>
      <c r="D2876">
        <f>School_Data!D2876</f>
        <v>1803025</v>
      </c>
      <c r="E2876" s="27">
        <f>School_Data!E2876</f>
        <v>4</v>
      </c>
      <c r="F2876" s="192">
        <v>73</v>
      </c>
      <c r="G2876" s="193">
        <v>0.17808219178082191</v>
      </c>
      <c r="H2876" s="193">
        <v>0.52054794520547942</v>
      </c>
      <c r="I2876" s="193">
        <v>0.17808219178082191</v>
      </c>
      <c r="J2876" s="193">
        <v>0.12328767123287671</v>
      </c>
      <c r="K2876" s="193">
        <v>0.30136986301369861</v>
      </c>
      <c r="L2876" s="194"/>
      <c r="M2876" s="195">
        <v>73</v>
      </c>
      <c r="N2876" s="196">
        <v>0.38356164383561642</v>
      </c>
      <c r="O2876" s="196">
        <v>0.52054794520547942</v>
      </c>
      <c r="P2876" s="196">
        <v>9.5890410958904104E-2</v>
      </c>
      <c r="Q2876" s="196">
        <v>0</v>
      </c>
      <c r="R2876" s="197">
        <v>9.5890410958904104E-2</v>
      </c>
      <c r="S2876" s="194"/>
      <c r="T2876" s="198">
        <v>73</v>
      </c>
      <c r="U2876" s="199">
        <v>0.63013698630136983</v>
      </c>
      <c r="V2876" s="199">
        <v>0.21917808219178081</v>
      </c>
      <c r="W2876" s="199">
        <v>0.15068493150684931</v>
      </c>
      <c r="X2876" s="199">
        <v>0</v>
      </c>
      <c r="Y2876" s="200">
        <v>0.15068493150684931</v>
      </c>
      <c r="Z2876" s="194"/>
      <c r="AA2876" s="201">
        <v>73</v>
      </c>
      <c r="AB2876" s="202">
        <v>0.56164383561643838</v>
      </c>
      <c r="AC2876" s="202">
        <v>0.26027397260273971</v>
      </c>
      <c r="AD2876" s="202">
        <v>0.13698630136986301</v>
      </c>
      <c r="AE2876" s="202">
        <v>4.1095890410958902E-2</v>
      </c>
      <c r="AF2876" s="203">
        <v>0.17808219178082191</v>
      </c>
      <c r="AG2876" s="194"/>
      <c r="AH2876" s="204">
        <v>73</v>
      </c>
      <c r="AI2876" s="205">
        <v>0.69863013698630139</v>
      </c>
      <c r="AJ2876" s="205">
        <v>0.13698630136986301</v>
      </c>
      <c r="AK2876" s="205">
        <v>0.13698630136986301</v>
      </c>
      <c r="AL2876" s="205">
        <v>2.7397260273972601E-2</v>
      </c>
      <c r="AM2876" s="208">
        <v>0.16438356164383561</v>
      </c>
      <c r="AN2876" s="194"/>
      <c r="AO2876" s="206">
        <v>73</v>
      </c>
      <c r="AP2876" s="207">
        <v>0</v>
      </c>
    </row>
    <row r="2877" spans="1:42" x14ac:dyDescent="0.3">
      <c r="A2877" t="str">
        <f>School_Data!A2877</f>
        <v>WEST MEMPHIS SCHOOL DISTRICT</v>
      </c>
      <c r="B2877" t="s">
        <v>1650</v>
      </c>
      <c r="C2877" t="str">
        <f>School_Data!C2877</f>
        <v>BRAGG ELEMENTARY SCHOOL</v>
      </c>
      <c r="D2877">
        <f>School_Data!D2877</f>
        <v>1803025</v>
      </c>
      <c r="E2877" s="27">
        <f>School_Data!E2877</f>
        <v>5</v>
      </c>
      <c r="F2877" s="192">
        <v>81</v>
      </c>
      <c r="G2877" s="193">
        <v>7.407407407407407E-2</v>
      </c>
      <c r="H2877" s="193">
        <v>0.60493827160493829</v>
      </c>
      <c r="I2877" s="193">
        <v>0.23456790123456789</v>
      </c>
      <c r="J2877" s="193">
        <v>8.6419753086419748E-2</v>
      </c>
      <c r="K2877" s="193">
        <v>0.32098765432098764</v>
      </c>
      <c r="L2877" s="194"/>
      <c r="M2877" s="195">
        <v>81</v>
      </c>
      <c r="N2877" s="196">
        <v>0.30864197530864196</v>
      </c>
      <c r="O2877" s="196">
        <v>0.53086419753086422</v>
      </c>
      <c r="P2877" s="196">
        <v>0.16049382716049382</v>
      </c>
      <c r="Q2877" s="196">
        <v>0</v>
      </c>
      <c r="R2877" s="197">
        <v>0.16049382716049382</v>
      </c>
      <c r="S2877" s="194"/>
      <c r="T2877" s="198">
        <v>81</v>
      </c>
      <c r="U2877" s="199">
        <v>0.69135802469135799</v>
      </c>
      <c r="V2877" s="199">
        <v>0.19753086419753085</v>
      </c>
      <c r="W2877" s="199">
        <v>9.8765432098765427E-2</v>
      </c>
      <c r="X2877" s="199">
        <v>1.2345679012345678E-2</v>
      </c>
      <c r="Y2877" s="200">
        <v>0.1111111111111111</v>
      </c>
      <c r="Z2877" s="194"/>
      <c r="AA2877" s="201">
        <v>81</v>
      </c>
      <c r="AB2877" s="202">
        <v>0.71604938271604934</v>
      </c>
      <c r="AC2877" s="202">
        <v>0.1728395061728395</v>
      </c>
      <c r="AD2877" s="202">
        <v>8.6419753086419748E-2</v>
      </c>
      <c r="AE2877" s="202">
        <v>2.4691358024691357E-2</v>
      </c>
      <c r="AF2877" s="203">
        <v>0.1111111111111111</v>
      </c>
      <c r="AG2877" s="194"/>
      <c r="AH2877" s="204">
        <v>81</v>
      </c>
      <c r="AI2877" s="205">
        <v>0.80246913580246915</v>
      </c>
      <c r="AJ2877" s="205">
        <v>9.8765432098765427E-2</v>
      </c>
      <c r="AK2877" s="205">
        <v>7.407407407407407E-2</v>
      </c>
      <c r="AL2877" s="205">
        <v>2.4691358024691357E-2</v>
      </c>
      <c r="AM2877" s="208">
        <v>9.8765432098765427E-2</v>
      </c>
      <c r="AN2877" s="194"/>
      <c r="AO2877" s="206">
        <v>81</v>
      </c>
      <c r="AP2877" s="207">
        <v>0</v>
      </c>
    </row>
    <row r="2878" spans="1:42" x14ac:dyDescent="0.3">
      <c r="A2878" t="str">
        <f>School_Data!A2878</f>
        <v>WEST MEMPHIS SCHOOL DISTRICT</v>
      </c>
      <c r="B2878" t="s">
        <v>1650</v>
      </c>
      <c r="C2878" t="str">
        <f>School_Data!C2878</f>
        <v>BRAGG ELEMENTARY SCHOOL</v>
      </c>
      <c r="D2878">
        <f>School_Data!D2878</f>
        <v>1803025</v>
      </c>
      <c r="E2878" s="27">
        <f>School_Data!E2878</f>
        <v>6</v>
      </c>
      <c r="F2878" s="192">
        <v>91</v>
      </c>
      <c r="G2878" s="193">
        <v>6.5934065934065936E-2</v>
      </c>
      <c r="H2878" s="193">
        <v>0.52747252747252749</v>
      </c>
      <c r="I2878" s="193">
        <v>0.15384615384615385</v>
      </c>
      <c r="J2878" s="193">
        <v>0.25274725274725274</v>
      </c>
      <c r="K2878" s="193">
        <v>0.40659340659340659</v>
      </c>
      <c r="L2878" s="194"/>
      <c r="M2878" s="195">
        <v>91</v>
      </c>
      <c r="N2878" s="196">
        <v>0.2857142857142857</v>
      </c>
      <c r="O2878" s="196">
        <v>0.38461538461538464</v>
      </c>
      <c r="P2878" s="196">
        <v>0.2967032967032967</v>
      </c>
      <c r="Q2878" s="196">
        <v>3.2967032967032968E-2</v>
      </c>
      <c r="R2878" s="197">
        <v>0.32967032967032966</v>
      </c>
      <c r="S2878" s="194"/>
      <c r="T2878" s="198">
        <v>91</v>
      </c>
      <c r="U2878" s="199">
        <v>0.58241758241758246</v>
      </c>
      <c r="V2878" s="199">
        <v>0.18681318681318682</v>
      </c>
      <c r="W2878" s="199">
        <v>0.18681318681318682</v>
      </c>
      <c r="X2878" s="199">
        <v>4.3956043956043959E-2</v>
      </c>
      <c r="Y2878" s="200">
        <v>0.23076923076923078</v>
      </c>
      <c r="Z2878" s="194"/>
      <c r="AA2878" s="201">
        <v>91</v>
      </c>
      <c r="AB2878" s="202">
        <v>0.51648351648351654</v>
      </c>
      <c r="AC2878" s="202">
        <v>0.18681318681318682</v>
      </c>
      <c r="AD2878" s="202">
        <v>0.19780219780219779</v>
      </c>
      <c r="AE2878" s="202">
        <v>9.8901098901098897E-2</v>
      </c>
      <c r="AF2878" s="203">
        <v>0.2967032967032967</v>
      </c>
      <c r="AG2878" s="194"/>
      <c r="AH2878" s="204">
        <v>91</v>
      </c>
      <c r="AI2878" s="205">
        <v>0.59340659340659341</v>
      </c>
      <c r="AJ2878" s="205">
        <v>0.17582417582417584</v>
      </c>
      <c r="AK2878" s="205">
        <v>0.16483516483516483</v>
      </c>
      <c r="AL2878" s="205">
        <v>6.5934065934065936E-2</v>
      </c>
      <c r="AM2878" s="208">
        <v>0.23076923076923078</v>
      </c>
      <c r="AN2878" s="194"/>
      <c r="AO2878" s="206">
        <v>91</v>
      </c>
      <c r="AP2878" s="207">
        <v>3.2967032967032968E-2</v>
      </c>
    </row>
    <row r="2879" spans="1:42" x14ac:dyDescent="0.3">
      <c r="A2879" t="str">
        <f>School_Data!A2879</f>
        <v>WEST MEMPHIS SCHOOL DISTRICT</v>
      </c>
      <c r="B2879" t="s">
        <v>1650</v>
      </c>
      <c r="C2879" t="str">
        <f>School_Data!C2879</f>
        <v>FAULK ELEMENTARY SCHOOL</v>
      </c>
      <c r="D2879">
        <f>School_Data!D2879</f>
        <v>1803026</v>
      </c>
      <c r="E2879" s="27">
        <f>School_Data!E2879</f>
        <v>3</v>
      </c>
      <c r="F2879" s="192">
        <v>58</v>
      </c>
      <c r="G2879" s="193">
        <v>0.15517241379310345</v>
      </c>
      <c r="H2879" s="193">
        <v>0.58620689655172409</v>
      </c>
      <c r="I2879" s="193">
        <v>0.18965517241379309</v>
      </c>
      <c r="J2879" s="193">
        <v>6.8965517241379309E-2</v>
      </c>
      <c r="K2879" s="193">
        <v>0.25862068965517238</v>
      </c>
      <c r="L2879" s="194"/>
      <c r="M2879" s="195">
        <v>58</v>
      </c>
      <c r="N2879" s="196">
        <v>0.46551724137931033</v>
      </c>
      <c r="O2879" s="196">
        <v>0.34482758620689657</v>
      </c>
      <c r="P2879" s="196">
        <v>0.13793103448275862</v>
      </c>
      <c r="Q2879" s="196">
        <v>5.1724137931034482E-2</v>
      </c>
      <c r="R2879" s="197">
        <v>0.18965517241379309</v>
      </c>
      <c r="S2879" s="194"/>
      <c r="T2879" s="198">
        <v>58</v>
      </c>
      <c r="U2879" s="199">
        <v>0.82758620689655171</v>
      </c>
      <c r="V2879" s="199">
        <v>0.1206896551724138</v>
      </c>
      <c r="W2879" s="199">
        <v>1.7241379310344827E-2</v>
      </c>
      <c r="X2879" s="199">
        <v>3.4482758620689655E-2</v>
      </c>
      <c r="Y2879" s="200">
        <v>5.1724137931034482E-2</v>
      </c>
      <c r="Z2879" s="194"/>
      <c r="AA2879" s="201">
        <v>58</v>
      </c>
      <c r="AB2879" s="202">
        <v>0.7068965517241379</v>
      </c>
      <c r="AC2879" s="202">
        <v>0.1206896551724138</v>
      </c>
      <c r="AD2879" s="202">
        <v>0.1206896551724138</v>
      </c>
      <c r="AE2879" s="202">
        <v>5.1724137931034482E-2</v>
      </c>
      <c r="AF2879" s="203">
        <v>0.17241379310344829</v>
      </c>
      <c r="AG2879" s="194"/>
      <c r="AH2879" s="204">
        <v>58</v>
      </c>
      <c r="AI2879" s="205">
        <v>0.82758620689655171</v>
      </c>
      <c r="AJ2879" s="205">
        <v>0.1206896551724138</v>
      </c>
      <c r="AK2879" s="205">
        <v>5.1724137931034482E-2</v>
      </c>
      <c r="AL2879" s="205">
        <v>0</v>
      </c>
      <c r="AM2879" s="208">
        <v>5.1724137931034482E-2</v>
      </c>
      <c r="AN2879" s="194"/>
      <c r="AO2879" s="206">
        <v>58</v>
      </c>
      <c r="AP2879" s="207">
        <v>3.4482758620689655E-2</v>
      </c>
    </row>
    <row r="2880" spans="1:42" x14ac:dyDescent="0.3">
      <c r="A2880" t="str">
        <f>School_Data!A2880</f>
        <v>WEST MEMPHIS SCHOOL DISTRICT</v>
      </c>
      <c r="B2880" t="s">
        <v>1650</v>
      </c>
      <c r="C2880" t="str">
        <f>School_Data!C2880</f>
        <v>FAULK ELEMENTARY SCHOOL</v>
      </c>
      <c r="D2880">
        <f>School_Data!D2880</f>
        <v>1803026</v>
      </c>
      <c r="E2880" s="27">
        <f>School_Data!E2880</f>
        <v>4</v>
      </c>
      <c r="F2880" s="192">
        <v>68</v>
      </c>
      <c r="G2880" s="193">
        <v>0.19117647058823528</v>
      </c>
      <c r="H2880" s="193">
        <v>0.54411764705882348</v>
      </c>
      <c r="I2880" s="193">
        <v>0.22058823529411764</v>
      </c>
      <c r="J2880" s="193">
        <v>4.4117647058823532E-2</v>
      </c>
      <c r="K2880" s="193">
        <v>0.26470588235294118</v>
      </c>
      <c r="L2880" s="194"/>
      <c r="M2880" s="195">
        <v>68</v>
      </c>
      <c r="N2880" s="196">
        <v>0.41176470588235292</v>
      </c>
      <c r="O2880" s="196">
        <v>0.54411764705882348</v>
      </c>
      <c r="P2880" s="196">
        <v>2.9411764705882353E-2</v>
      </c>
      <c r="Q2880" s="196">
        <v>1.4705882352941176E-2</v>
      </c>
      <c r="R2880" s="197">
        <v>4.4117647058823525E-2</v>
      </c>
      <c r="S2880" s="194"/>
      <c r="T2880" s="198">
        <v>68</v>
      </c>
      <c r="U2880" s="199">
        <v>0.67647058823529416</v>
      </c>
      <c r="V2880" s="199">
        <v>0.17647058823529413</v>
      </c>
      <c r="W2880" s="199">
        <v>0.13235294117647059</v>
      </c>
      <c r="X2880" s="199">
        <v>1.4705882352941176E-2</v>
      </c>
      <c r="Y2880" s="200">
        <v>0.14705882352941177</v>
      </c>
      <c r="Z2880" s="194"/>
      <c r="AA2880" s="201">
        <v>68</v>
      </c>
      <c r="AB2880" s="202">
        <v>0.54411764705882348</v>
      </c>
      <c r="AC2880" s="202">
        <v>0.26470588235294118</v>
      </c>
      <c r="AD2880" s="202">
        <v>0.16176470588235295</v>
      </c>
      <c r="AE2880" s="202">
        <v>2.9411764705882353E-2</v>
      </c>
      <c r="AF2880" s="203">
        <v>0.19117647058823531</v>
      </c>
      <c r="AG2880" s="194"/>
      <c r="AH2880" s="204">
        <v>68</v>
      </c>
      <c r="AI2880" s="205">
        <v>0.75</v>
      </c>
      <c r="AJ2880" s="205">
        <v>0.20588235294117646</v>
      </c>
      <c r="AK2880" s="205">
        <v>2.9411764705882353E-2</v>
      </c>
      <c r="AL2880" s="205">
        <v>1.4705882352941176E-2</v>
      </c>
      <c r="AM2880" s="208">
        <v>4.4117647058823525E-2</v>
      </c>
      <c r="AN2880" s="194"/>
      <c r="AO2880" s="206">
        <v>68</v>
      </c>
      <c r="AP2880" s="207">
        <v>1.4705882352941176E-2</v>
      </c>
    </row>
    <row r="2881" spans="1:42" x14ac:dyDescent="0.3">
      <c r="A2881" t="str">
        <f>School_Data!A2881</f>
        <v>WEST MEMPHIS SCHOOL DISTRICT</v>
      </c>
      <c r="B2881" t="s">
        <v>1650</v>
      </c>
      <c r="C2881" t="str">
        <f>School_Data!C2881</f>
        <v>FAULK ELEMENTARY SCHOOL</v>
      </c>
      <c r="D2881">
        <f>School_Data!D2881</f>
        <v>1803026</v>
      </c>
      <c r="E2881" s="27">
        <f>School_Data!E2881</f>
        <v>5</v>
      </c>
      <c r="F2881" s="192">
        <v>57</v>
      </c>
      <c r="G2881" s="193">
        <v>0.12280701754385964</v>
      </c>
      <c r="H2881" s="193">
        <v>0.64912280701754388</v>
      </c>
      <c r="I2881" s="193">
        <v>0.21052631578947367</v>
      </c>
      <c r="J2881" s="193">
        <v>1.7543859649122806E-2</v>
      </c>
      <c r="K2881" s="193">
        <v>0.22807017543859648</v>
      </c>
      <c r="L2881" s="194"/>
      <c r="M2881" s="195">
        <v>57</v>
      </c>
      <c r="N2881" s="196">
        <v>0.43859649122807015</v>
      </c>
      <c r="O2881" s="196">
        <v>0.45614035087719296</v>
      </c>
      <c r="P2881" s="196">
        <v>0.10526315789473684</v>
      </c>
      <c r="Q2881" s="196">
        <v>0</v>
      </c>
      <c r="R2881" s="197">
        <v>0.10526315789473684</v>
      </c>
      <c r="S2881" s="194"/>
      <c r="T2881" s="198">
        <v>57</v>
      </c>
      <c r="U2881" s="199">
        <v>0.66666666666666663</v>
      </c>
      <c r="V2881" s="199">
        <v>0.19298245614035087</v>
      </c>
      <c r="W2881" s="199">
        <v>0.14035087719298245</v>
      </c>
      <c r="X2881" s="199">
        <v>0</v>
      </c>
      <c r="Y2881" s="200">
        <v>0.14035087719298245</v>
      </c>
      <c r="Z2881" s="194"/>
      <c r="AA2881" s="201">
        <v>57</v>
      </c>
      <c r="AB2881" s="202">
        <v>0.75438596491228072</v>
      </c>
      <c r="AC2881" s="202">
        <v>0.17543859649122806</v>
      </c>
      <c r="AD2881" s="202">
        <v>7.0175438596491224E-2</v>
      </c>
      <c r="AE2881" s="202">
        <v>0</v>
      </c>
      <c r="AF2881" s="203">
        <v>7.0175438596491224E-2</v>
      </c>
      <c r="AG2881" s="194"/>
      <c r="AH2881" s="204">
        <v>57</v>
      </c>
      <c r="AI2881" s="205">
        <v>0.85964912280701755</v>
      </c>
      <c r="AJ2881" s="205">
        <v>0.10526315789473684</v>
      </c>
      <c r="AK2881" s="205">
        <v>3.5087719298245612E-2</v>
      </c>
      <c r="AL2881" s="205">
        <v>0</v>
      </c>
      <c r="AM2881" s="208">
        <v>3.5087719298245612E-2</v>
      </c>
      <c r="AN2881" s="194"/>
      <c r="AO2881" s="206">
        <v>57</v>
      </c>
      <c r="AP2881" s="207">
        <v>0</v>
      </c>
    </row>
    <row r="2882" spans="1:42" x14ac:dyDescent="0.3">
      <c r="A2882" t="str">
        <f>School_Data!A2882</f>
        <v>WEST MEMPHIS SCHOOL DISTRICT</v>
      </c>
      <c r="B2882" t="s">
        <v>1650</v>
      </c>
      <c r="C2882" t="str">
        <f>School_Data!C2882</f>
        <v>FAULK ELEMENTARY SCHOOL</v>
      </c>
      <c r="D2882">
        <f>School_Data!D2882</f>
        <v>1803026</v>
      </c>
      <c r="E2882" s="27">
        <f>School_Data!E2882</f>
        <v>6</v>
      </c>
      <c r="F2882" s="192">
        <v>60</v>
      </c>
      <c r="G2882" s="193">
        <v>0.15</v>
      </c>
      <c r="H2882" s="193">
        <v>0.51666666666666672</v>
      </c>
      <c r="I2882" s="193">
        <v>0.2</v>
      </c>
      <c r="J2882" s="193">
        <v>0.13333333333333333</v>
      </c>
      <c r="K2882" s="193">
        <v>0.33333333333333337</v>
      </c>
      <c r="L2882" s="194"/>
      <c r="M2882" s="195">
        <v>60</v>
      </c>
      <c r="N2882" s="196">
        <v>0.36666666666666664</v>
      </c>
      <c r="O2882" s="196">
        <v>0.55000000000000004</v>
      </c>
      <c r="P2882" s="196">
        <v>8.3333333333333329E-2</v>
      </c>
      <c r="Q2882" s="196">
        <v>0</v>
      </c>
      <c r="R2882" s="197">
        <v>8.3333333333333329E-2</v>
      </c>
      <c r="S2882" s="194"/>
      <c r="T2882" s="198">
        <v>60</v>
      </c>
      <c r="U2882" s="199">
        <v>0.71666666666666667</v>
      </c>
      <c r="V2882" s="199">
        <v>0.16666666666666666</v>
      </c>
      <c r="W2882" s="199">
        <v>8.3333333333333329E-2</v>
      </c>
      <c r="X2882" s="199">
        <v>3.3333333333333333E-2</v>
      </c>
      <c r="Y2882" s="200">
        <v>0.11666666666666667</v>
      </c>
      <c r="Z2882" s="194"/>
      <c r="AA2882" s="201">
        <v>60</v>
      </c>
      <c r="AB2882" s="202">
        <v>0.6333333333333333</v>
      </c>
      <c r="AC2882" s="202">
        <v>0.25</v>
      </c>
      <c r="AD2882" s="202">
        <v>8.3333333333333329E-2</v>
      </c>
      <c r="AE2882" s="202">
        <v>3.3333333333333333E-2</v>
      </c>
      <c r="AF2882" s="203">
        <v>0.11666666666666667</v>
      </c>
      <c r="AG2882" s="194"/>
      <c r="AH2882" s="204">
        <v>60</v>
      </c>
      <c r="AI2882" s="205">
        <v>0.75</v>
      </c>
      <c r="AJ2882" s="205">
        <v>0.2</v>
      </c>
      <c r="AK2882" s="205">
        <v>1.6666666666666666E-2</v>
      </c>
      <c r="AL2882" s="205">
        <v>3.3333333333333333E-2</v>
      </c>
      <c r="AM2882" s="208">
        <v>0.05</v>
      </c>
      <c r="AN2882" s="194"/>
      <c r="AO2882" s="206">
        <v>60</v>
      </c>
      <c r="AP2882" s="207">
        <v>0</v>
      </c>
    </row>
    <row r="2883" spans="1:42" x14ac:dyDescent="0.3">
      <c r="A2883" t="str">
        <f>School_Data!A2883</f>
        <v>WEST MEMPHIS SCHOOL DISTRICT</v>
      </c>
      <c r="B2883" t="s">
        <v>1650</v>
      </c>
      <c r="C2883" t="str">
        <f>School_Data!C2883</f>
        <v>MADDUX ELEMENTARY SCHOOL</v>
      </c>
      <c r="D2883">
        <f>School_Data!D2883</f>
        <v>1803028</v>
      </c>
      <c r="E2883" s="27">
        <f>School_Data!E2883</f>
        <v>3</v>
      </c>
      <c r="F2883" s="192">
        <v>64</v>
      </c>
      <c r="G2883" s="193">
        <v>6.25E-2</v>
      </c>
      <c r="H2883" s="193">
        <v>0.734375</v>
      </c>
      <c r="I2883" s="193">
        <v>0.140625</v>
      </c>
      <c r="J2883" s="193">
        <v>6.25E-2</v>
      </c>
      <c r="K2883" s="193">
        <v>0.203125</v>
      </c>
      <c r="L2883" s="194"/>
      <c r="M2883" s="195">
        <v>64</v>
      </c>
      <c r="N2883" s="196">
        <v>0.5</v>
      </c>
      <c r="O2883" s="196">
        <v>0.328125</v>
      </c>
      <c r="P2883" s="196">
        <v>0.15625</v>
      </c>
      <c r="Q2883" s="196">
        <v>1.5625E-2</v>
      </c>
      <c r="R2883" s="197">
        <v>0.171875</v>
      </c>
      <c r="S2883" s="194"/>
      <c r="T2883" s="198">
        <v>64</v>
      </c>
      <c r="U2883" s="199">
        <v>0.9375</v>
      </c>
      <c r="V2883" s="199">
        <v>1.5625E-2</v>
      </c>
      <c r="W2883" s="199">
        <v>1.5625E-2</v>
      </c>
      <c r="X2883" s="199">
        <v>3.125E-2</v>
      </c>
      <c r="Y2883" s="200">
        <v>4.6875E-2</v>
      </c>
      <c r="Z2883" s="194"/>
      <c r="AA2883" s="201">
        <v>64</v>
      </c>
      <c r="AB2883" s="202">
        <v>0.828125</v>
      </c>
      <c r="AC2883" s="202">
        <v>9.375E-2</v>
      </c>
      <c r="AD2883" s="202">
        <v>3.125E-2</v>
      </c>
      <c r="AE2883" s="202">
        <v>4.6875E-2</v>
      </c>
      <c r="AF2883" s="203">
        <v>7.8125E-2</v>
      </c>
      <c r="AG2883" s="194"/>
      <c r="AH2883" s="204">
        <v>64</v>
      </c>
      <c r="AI2883" s="205">
        <v>0.875</v>
      </c>
      <c r="AJ2883" s="205">
        <v>6.25E-2</v>
      </c>
      <c r="AK2883" s="205">
        <v>3.125E-2</v>
      </c>
      <c r="AL2883" s="205">
        <v>3.125E-2</v>
      </c>
      <c r="AM2883" s="208">
        <v>6.25E-2</v>
      </c>
      <c r="AN2883" s="194"/>
      <c r="AO2883" s="206">
        <v>64</v>
      </c>
      <c r="AP2883" s="207">
        <v>1.5625E-2</v>
      </c>
    </row>
    <row r="2884" spans="1:42" x14ac:dyDescent="0.3">
      <c r="A2884" t="str">
        <f>School_Data!A2884</f>
        <v>WEST MEMPHIS SCHOOL DISTRICT</v>
      </c>
      <c r="B2884" t="s">
        <v>1650</v>
      </c>
      <c r="C2884" t="str">
        <f>School_Data!C2884</f>
        <v>MADDUX ELEMENTARY SCHOOL</v>
      </c>
      <c r="D2884">
        <f>School_Data!D2884</f>
        <v>1803028</v>
      </c>
      <c r="E2884" s="27">
        <f>School_Data!E2884</f>
        <v>4</v>
      </c>
      <c r="F2884" s="192">
        <v>59</v>
      </c>
      <c r="G2884" s="193">
        <v>5.0847457627118647E-2</v>
      </c>
      <c r="H2884" s="193">
        <v>0.49152542372881358</v>
      </c>
      <c r="I2884" s="193">
        <v>0.3728813559322034</v>
      </c>
      <c r="J2884" s="193">
        <v>8.4745762711864403E-2</v>
      </c>
      <c r="K2884" s="193">
        <v>0.4576271186440678</v>
      </c>
      <c r="L2884" s="194"/>
      <c r="M2884" s="195">
        <v>59</v>
      </c>
      <c r="N2884" s="196">
        <v>0.20338983050847459</v>
      </c>
      <c r="O2884" s="196">
        <v>0.66101694915254239</v>
      </c>
      <c r="P2884" s="196">
        <v>0.11864406779661017</v>
      </c>
      <c r="Q2884" s="196">
        <v>1.6949152542372881E-2</v>
      </c>
      <c r="R2884" s="197">
        <v>0.13559322033898305</v>
      </c>
      <c r="S2884" s="194"/>
      <c r="T2884" s="198">
        <v>59</v>
      </c>
      <c r="U2884" s="199">
        <v>0.59322033898305082</v>
      </c>
      <c r="V2884" s="199">
        <v>0.30508474576271188</v>
      </c>
      <c r="W2884" s="199">
        <v>0.10169491525423729</v>
      </c>
      <c r="X2884" s="199">
        <v>0</v>
      </c>
      <c r="Y2884" s="200">
        <v>0.10169491525423729</v>
      </c>
      <c r="Z2884" s="194"/>
      <c r="AA2884" s="201">
        <v>59</v>
      </c>
      <c r="AB2884" s="202">
        <v>0.6271186440677966</v>
      </c>
      <c r="AC2884" s="202">
        <v>0.22033898305084745</v>
      </c>
      <c r="AD2884" s="202">
        <v>0.13559322033898305</v>
      </c>
      <c r="AE2884" s="202">
        <v>1.6949152542372881E-2</v>
      </c>
      <c r="AF2884" s="203">
        <v>0.15254237288135594</v>
      </c>
      <c r="AG2884" s="194"/>
      <c r="AH2884" s="204">
        <v>59</v>
      </c>
      <c r="AI2884" s="205">
        <v>0.67796610169491522</v>
      </c>
      <c r="AJ2884" s="205">
        <v>0.16949152542372881</v>
      </c>
      <c r="AK2884" s="205">
        <v>0.11864406779661017</v>
      </c>
      <c r="AL2884" s="205">
        <v>3.3898305084745763E-2</v>
      </c>
      <c r="AM2884" s="208">
        <v>0.15254237288135594</v>
      </c>
      <c r="AN2884" s="194"/>
      <c r="AO2884" s="206">
        <v>59</v>
      </c>
      <c r="AP2884" s="207">
        <v>1.6949152542372881E-2</v>
      </c>
    </row>
    <row r="2885" spans="1:42" x14ac:dyDescent="0.3">
      <c r="A2885" t="str">
        <f>School_Data!A2885</f>
        <v>WEST MEMPHIS SCHOOL DISTRICT</v>
      </c>
      <c r="B2885" t="s">
        <v>1650</v>
      </c>
      <c r="C2885" t="str">
        <f>School_Data!C2885</f>
        <v>MADDUX ELEMENTARY SCHOOL</v>
      </c>
      <c r="D2885">
        <f>School_Data!D2885</f>
        <v>1803028</v>
      </c>
      <c r="E2885" s="27">
        <f>School_Data!E2885</f>
        <v>5</v>
      </c>
      <c r="F2885" s="192">
        <v>56</v>
      </c>
      <c r="G2885" s="193">
        <v>0.17857142857142858</v>
      </c>
      <c r="H2885" s="193">
        <v>0.6964285714285714</v>
      </c>
      <c r="I2885" s="193">
        <v>0.125</v>
      </c>
      <c r="J2885" s="193">
        <v>0</v>
      </c>
      <c r="K2885" s="193">
        <v>0.125</v>
      </c>
      <c r="L2885" s="194"/>
      <c r="M2885" s="195">
        <v>55</v>
      </c>
      <c r="N2885" s="196">
        <v>0.50909090909090904</v>
      </c>
      <c r="O2885" s="196">
        <v>0.45454545454545453</v>
      </c>
      <c r="P2885" s="196">
        <v>3.6363636363636362E-2</v>
      </c>
      <c r="Q2885" s="196">
        <v>0</v>
      </c>
      <c r="R2885" s="197">
        <v>3.6363636363636362E-2</v>
      </c>
      <c r="S2885" s="194"/>
      <c r="T2885" s="198">
        <v>55</v>
      </c>
      <c r="U2885" s="199">
        <v>0.83636363636363631</v>
      </c>
      <c r="V2885" s="199">
        <v>0.14545454545454545</v>
      </c>
      <c r="W2885" s="199">
        <v>1.8181818181818181E-2</v>
      </c>
      <c r="X2885" s="199">
        <v>0</v>
      </c>
      <c r="Y2885" s="200">
        <v>1.8181818181818181E-2</v>
      </c>
      <c r="Z2885" s="194"/>
      <c r="AA2885" s="201">
        <v>56</v>
      </c>
      <c r="AB2885" s="202">
        <v>0.8035714285714286</v>
      </c>
      <c r="AC2885" s="202">
        <v>0.19642857142857142</v>
      </c>
      <c r="AD2885" s="202">
        <v>0</v>
      </c>
      <c r="AE2885" s="202">
        <v>0</v>
      </c>
      <c r="AF2885" s="203">
        <v>0</v>
      </c>
      <c r="AG2885" s="194"/>
      <c r="AH2885" s="204">
        <v>56</v>
      </c>
      <c r="AI2885" s="205">
        <v>0.8571428571428571</v>
      </c>
      <c r="AJ2885" s="205">
        <v>8.9285714285714288E-2</v>
      </c>
      <c r="AK2885" s="205">
        <v>5.3571428571428568E-2</v>
      </c>
      <c r="AL2885" s="205">
        <v>0</v>
      </c>
      <c r="AM2885" s="208">
        <v>5.3571428571428568E-2</v>
      </c>
      <c r="AN2885" s="194"/>
      <c r="AO2885" s="206">
        <v>55</v>
      </c>
      <c r="AP2885" s="207">
        <v>0</v>
      </c>
    </row>
    <row r="2886" spans="1:42" x14ac:dyDescent="0.3">
      <c r="A2886" t="str">
        <f>School_Data!A2886</f>
        <v>WEST MEMPHIS SCHOOL DISTRICT</v>
      </c>
      <c r="B2886" t="s">
        <v>1650</v>
      </c>
      <c r="C2886" t="str">
        <f>School_Data!C2886</f>
        <v>MADDUX ELEMENTARY SCHOOL</v>
      </c>
      <c r="D2886">
        <f>School_Data!D2886</f>
        <v>1803028</v>
      </c>
      <c r="E2886" s="27">
        <f>School_Data!E2886</f>
        <v>6</v>
      </c>
      <c r="F2886" s="192">
        <v>65</v>
      </c>
      <c r="G2886" s="193">
        <v>0.1076923076923077</v>
      </c>
      <c r="H2886" s="193">
        <v>0.44615384615384618</v>
      </c>
      <c r="I2886" s="193">
        <v>0.29230769230769232</v>
      </c>
      <c r="J2886" s="193">
        <v>0.15384615384615385</v>
      </c>
      <c r="K2886" s="193">
        <v>0.44615384615384618</v>
      </c>
      <c r="L2886" s="194"/>
      <c r="M2886" s="195">
        <v>65</v>
      </c>
      <c r="N2886" s="196">
        <v>0.4</v>
      </c>
      <c r="O2886" s="196">
        <v>0.38461538461538464</v>
      </c>
      <c r="P2886" s="196">
        <v>0.2</v>
      </c>
      <c r="Q2886" s="196">
        <v>1.5384615384615385E-2</v>
      </c>
      <c r="R2886" s="197">
        <v>0.2153846153846154</v>
      </c>
      <c r="S2886" s="194"/>
      <c r="T2886" s="198">
        <v>65</v>
      </c>
      <c r="U2886" s="199">
        <v>0.75384615384615383</v>
      </c>
      <c r="V2886" s="199">
        <v>0.12307692307692308</v>
      </c>
      <c r="W2886" s="199">
        <v>9.2307692307692313E-2</v>
      </c>
      <c r="X2886" s="199">
        <v>3.0769230769230771E-2</v>
      </c>
      <c r="Y2886" s="200">
        <v>0.12307692307692308</v>
      </c>
      <c r="Z2886" s="194"/>
      <c r="AA2886" s="201">
        <v>65</v>
      </c>
      <c r="AB2886" s="202">
        <v>0.61538461538461542</v>
      </c>
      <c r="AC2886" s="202">
        <v>0.18461538461538463</v>
      </c>
      <c r="AD2886" s="202">
        <v>0.1076923076923077</v>
      </c>
      <c r="AE2886" s="202">
        <v>9.2307692307692313E-2</v>
      </c>
      <c r="AF2886" s="203">
        <v>0.2</v>
      </c>
      <c r="AG2886" s="194"/>
      <c r="AH2886" s="204">
        <v>65</v>
      </c>
      <c r="AI2886" s="205">
        <v>0.53846153846153844</v>
      </c>
      <c r="AJ2886" s="205">
        <v>0.24615384615384617</v>
      </c>
      <c r="AK2886" s="205">
        <v>0.15384615384615385</v>
      </c>
      <c r="AL2886" s="205">
        <v>6.1538461538461542E-2</v>
      </c>
      <c r="AM2886" s="208">
        <v>0.2153846153846154</v>
      </c>
      <c r="AN2886" s="194"/>
      <c r="AO2886" s="206">
        <v>65</v>
      </c>
      <c r="AP2886" s="207">
        <v>1.5384615384615385E-2</v>
      </c>
    </row>
    <row r="2887" spans="1:42" x14ac:dyDescent="0.3">
      <c r="A2887" t="str">
        <f>School_Data!A2887</f>
        <v>WEST MEMPHIS SCHOOL DISTRICT</v>
      </c>
      <c r="B2887" t="s">
        <v>1650</v>
      </c>
      <c r="C2887" t="str">
        <f>School_Data!C2887</f>
        <v>RICHLAND ELEMENTARY SCHOOL</v>
      </c>
      <c r="D2887">
        <f>School_Data!D2887</f>
        <v>1803029</v>
      </c>
      <c r="E2887" s="27">
        <f>School_Data!E2887</f>
        <v>3</v>
      </c>
      <c r="F2887" s="192">
        <v>81</v>
      </c>
      <c r="G2887" s="193">
        <v>7.407407407407407E-2</v>
      </c>
      <c r="H2887" s="193">
        <v>0.41975308641975306</v>
      </c>
      <c r="I2887" s="193">
        <v>0.30864197530864196</v>
      </c>
      <c r="J2887" s="193">
        <v>0.19753086419753085</v>
      </c>
      <c r="K2887" s="193">
        <v>0.50617283950617287</v>
      </c>
      <c r="L2887" s="194"/>
      <c r="M2887" s="195">
        <v>81</v>
      </c>
      <c r="N2887" s="196">
        <v>7.407407407407407E-2</v>
      </c>
      <c r="O2887" s="196">
        <v>0.24691358024691357</v>
      </c>
      <c r="P2887" s="196">
        <v>0.51851851851851849</v>
      </c>
      <c r="Q2887" s="196">
        <v>0.16049382716049382</v>
      </c>
      <c r="R2887" s="197">
        <v>0.67901234567901225</v>
      </c>
      <c r="S2887" s="194"/>
      <c r="T2887" s="198">
        <v>81</v>
      </c>
      <c r="U2887" s="199">
        <v>0.55555555555555558</v>
      </c>
      <c r="V2887" s="199">
        <v>0.18518518518518517</v>
      </c>
      <c r="W2887" s="199">
        <v>0.13580246913580246</v>
      </c>
      <c r="X2887" s="199">
        <v>0.12345679012345678</v>
      </c>
      <c r="Y2887" s="200">
        <v>0.25925925925925924</v>
      </c>
      <c r="Z2887" s="194"/>
      <c r="AA2887" s="201">
        <v>81</v>
      </c>
      <c r="AB2887" s="202">
        <v>0.48148148148148145</v>
      </c>
      <c r="AC2887" s="202">
        <v>0.19753086419753085</v>
      </c>
      <c r="AD2887" s="202">
        <v>0.18518518518518517</v>
      </c>
      <c r="AE2887" s="202">
        <v>0.13580246913580246</v>
      </c>
      <c r="AF2887" s="203">
        <v>0.32098765432098764</v>
      </c>
      <c r="AG2887" s="194"/>
      <c r="AH2887" s="204">
        <v>81</v>
      </c>
      <c r="AI2887" s="205">
        <v>0.70370370370370372</v>
      </c>
      <c r="AJ2887" s="205">
        <v>9.8765432098765427E-2</v>
      </c>
      <c r="AK2887" s="205">
        <v>0.16049382716049382</v>
      </c>
      <c r="AL2887" s="205">
        <v>3.7037037037037035E-2</v>
      </c>
      <c r="AM2887" s="208">
        <v>0.19753086419753085</v>
      </c>
      <c r="AN2887" s="194"/>
      <c r="AO2887" s="206">
        <v>81</v>
      </c>
      <c r="AP2887" s="207">
        <v>0.12345679012345678</v>
      </c>
    </row>
    <row r="2888" spans="1:42" x14ac:dyDescent="0.3">
      <c r="A2888" t="str">
        <f>School_Data!A2888</f>
        <v>WEST MEMPHIS SCHOOL DISTRICT</v>
      </c>
      <c r="B2888" t="s">
        <v>1650</v>
      </c>
      <c r="C2888" t="str">
        <f>School_Data!C2888</f>
        <v>RICHLAND ELEMENTARY SCHOOL</v>
      </c>
      <c r="D2888">
        <f>School_Data!D2888</f>
        <v>1803029</v>
      </c>
      <c r="E2888" s="27">
        <f>School_Data!E2888</f>
        <v>4</v>
      </c>
      <c r="F2888" s="192">
        <v>86</v>
      </c>
      <c r="G2888" s="193">
        <v>5.8139534883720929E-2</v>
      </c>
      <c r="H2888" s="193">
        <v>0.37209302325581395</v>
      </c>
      <c r="I2888" s="193">
        <v>0.38372093023255816</v>
      </c>
      <c r="J2888" s="193">
        <v>0.18604651162790697</v>
      </c>
      <c r="K2888" s="193">
        <v>0.56976744186046513</v>
      </c>
      <c r="L2888" s="194"/>
      <c r="M2888" s="195">
        <v>86</v>
      </c>
      <c r="N2888" s="196">
        <v>4.6511627906976744E-2</v>
      </c>
      <c r="O2888" s="196">
        <v>0.40697674418604651</v>
      </c>
      <c r="P2888" s="196">
        <v>0.5</v>
      </c>
      <c r="Q2888" s="196">
        <v>4.6511627906976744E-2</v>
      </c>
      <c r="R2888" s="197">
        <v>0.54651162790697672</v>
      </c>
      <c r="S2888" s="194"/>
      <c r="T2888" s="198">
        <v>86</v>
      </c>
      <c r="U2888" s="199">
        <v>0.22093023255813954</v>
      </c>
      <c r="V2888" s="199">
        <v>0.33720930232558138</v>
      </c>
      <c r="W2888" s="199">
        <v>0.32558139534883723</v>
      </c>
      <c r="X2888" s="199">
        <v>0.11627906976744186</v>
      </c>
      <c r="Y2888" s="200">
        <v>0.44186046511627908</v>
      </c>
      <c r="Z2888" s="194"/>
      <c r="AA2888" s="201">
        <v>86</v>
      </c>
      <c r="AB2888" s="202">
        <v>0.18604651162790697</v>
      </c>
      <c r="AC2888" s="202">
        <v>0.41860465116279072</v>
      </c>
      <c r="AD2888" s="202">
        <v>0.31395348837209303</v>
      </c>
      <c r="AE2888" s="202">
        <v>8.1395348837209308E-2</v>
      </c>
      <c r="AF2888" s="203">
        <v>0.39534883720930236</v>
      </c>
      <c r="AG2888" s="194"/>
      <c r="AH2888" s="204">
        <v>86</v>
      </c>
      <c r="AI2888" s="205">
        <v>0.55813953488372092</v>
      </c>
      <c r="AJ2888" s="205">
        <v>0.22093023255813954</v>
      </c>
      <c r="AK2888" s="205">
        <v>0.16279069767441862</v>
      </c>
      <c r="AL2888" s="205">
        <v>5.8139534883720929E-2</v>
      </c>
      <c r="AM2888" s="208">
        <v>0.22093023255813954</v>
      </c>
      <c r="AN2888" s="194"/>
      <c r="AO2888" s="206">
        <v>86</v>
      </c>
      <c r="AP2888" s="207">
        <v>0.16279069767441862</v>
      </c>
    </row>
    <row r="2889" spans="1:42" x14ac:dyDescent="0.3">
      <c r="A2889" t="str">
        <f>School_Data!A2889</f>
        <v>WEST MEMPHIS SCHOOL DISTRICT</v>
      </c>
      <c r="B2889" t="s">
        <v>1650</v>
      </c>
      <c r="C2889" t="str">
        <f>School_Data!C2889</f>
        <v>RICHLAND ELEMENTARY SCHOOL</v>
      </c>
      <c r="D2889">
        <f>School_Data!D2889</f>
        <v>1803029</v>
      </c>
      <c r="E2889" s="27">
        <f>School_Data!E2889</f>
        <v>5</v>
      </c>
      <c r="F2889" s="192">
        <v>62</v>
      </c>
      <c r="G2889" s="193">
        <v>4.8387096774193547E-2</v>
      </c>
      <c r="H2889" s="193">
        <v>0.43548387096774194</v>
      </c>
      <c r="I2889" s="193">
        <v>0.30645161290322581</v>
      </c>
      <c r="J2889" s="193">
        <v>0.20967741935483872</v>
      </c>
      <c r="K2889" s="193">
        <v>0.5161290322580645</v>
      </c>
      <c r="L2889" s="194"/>
      <c r="M2889" s="195">
        <v>62</v>
      </c>
      <c r="N2889" s="196">
        <v>6.4516129032258063E-2</v>
      </c>
      <c r="O2889" s="196">
        <v>0.5</v>
      </c>
      <c r="P2889" s="196">
        <v>0.38709677419354838</v>
      </c>
      <c r="Q2889" s="196">
        <v>4.8387096774193547E-2</v>
      </c>
      <c r="R2889" s="197">
        <v>0.43548387096774194</v>
      </c>
      <c r="S2889" s="194"/>
      <c r="T2889" s="198">
        <v>62</v>
      </c>
      <c r="U2889" s="199">
        <v>0.35483870967741937</v>
      </c>
      <c r="V2889" s="199">
        <v>0.37096774193548387</v>
      </c>
      <c r="W2889" s="199">
        <v>0.20967741935483872</v>
      </c>
      <c r="X2889" s="199">
        <v>6.4516129032258063E-2</v>
      </c>
      <c r="Y2889" s="200">
        <v>0.27419354838709675</v>
      </c>
      <c r="Z2889" s="194"/>
      <c r="AA2889" s="201">
        <v>62</v>
      </c>
      <c r="AB2889" s="202">
        <v>0.43548387096774194</v>
      </c>
      <c r="AC2889" s="202">
        <v>0.30645161290322581</v>
      </c>
      <c r="AD2889" s="202">
        <v>0.17741935483870969</v>
      </c>
      <c r="AE2889" s="202">
        <v>8.0645161290322578E-2</v>
      </c>
      <c r="AF2889" s="203">
        <v>0.25806451612903225</v>
      </c>
      <c r="AG2889" s="194"/>
      <c r="AH2889" s="204">
        <v>62</v>
      </c>
      <c r="AI2889" s="205">
        <v>0.46774193548387094</v>
      </c>
      <c r="AJ2889" s="205">
        <v>0.30645161290322581</v>
      </c>
      <c r="AK2889" s="205">
        <v>0.17741935483870969</v>
      </c>
      <c r="AL2889" s="205">
        <v>4.8387096774193547E-2</v>
      </c>
      <c r="AM2889" s="208">
        <v>0.22580645161290325</v>
      </c>
      <c r="AN2889" s="194"/>
      <c r="AO2889" s="206">
        <v>62</v>
      </c>
      <c r="AP2889" s="207">
        <v>6.4516129032258063E-2</v>
      </c>
    </row>
    <row r="2890" spans="1:42" x14ac:dyDescent="0.3">
      <c r="A2890" t="str">
        <f>School_Data!A2890</f>
        <v>WEST MEMPHIS SCHOOL DISTRICT</v>
      </c>
      <c r="B2890" t="s">
        <v>1650</v>
      </c>
      <c r="C2890" t="str">
        <f>School_Data!C2890</f>
        <v>RICHLAND ELEMENTARY SCHOOL</v>
      </c>
      <c r="D2890">
        <f>School_Data!D2890</f>
        <v>1803029</v>
      </c>
      <c r="E2890" s="27">
        <f>School_Data!E2890</f>
        <v>6</v>
      </c>
      <c r="F2890" s="192">
        <v>67</v>
      </c>
      <c r="G2890" s="193">
        <v>2.9850746268656716E-2</v>
      </c>
      <c r="H2890" s="193">
        <v>0.34328358208955223</v>
      </c>
      <c r="I2890" s="193">
        <v>0.37313432835820898</v>
      </c>
      <c r="J2890" s="193">
        <v>0.2537313432835821</v>
      </c>
      <c r="K2890" s="193">
        <v>0.62686567164179108</v>
      </c>
      <c r="L2890" s="194"/>
      <c r="M2890" s="195">
        <v>67</v>
      </c>
      <c r="N2890" s="196">
        <v>0.16417910447761194</v>
      </c>
      <c r="O2890" s="196">
        <v>0.46268656716417911</v>
      </c>
      <c r="P2890" s="196">
        <v>0.34328358208955223</v>
      </c>
      <c r="Q2890" s="196">
        <v>2.9850746268656716E-2</v>
      </c>
      <c r="R2890" s="197">
        <v>0.37313432835820892</v>
      </c>
      <c r="S2890" s="194"/>
      <c r="T2890" s="198">
        <v>67</v>
      </c>
      <c r="U2890" s="199">
        <v>0.46268656716417911</v>
      </c>
      <c r="V2890" s="199">
        <v>0.23880597014925373</v>
      </c>
      <c r="W2890" s="199">
        <v>0.2537313432835821</v>
      </c>
      <c r="X2890" s="199">
        <v>4.4776119402985072E-2</v>
      </c>
      <c r="Y2890" s="200">
        <v>0.29850746268656719</v>
      </c>
      <c r="Z2890" s="194"/>
      <c r="AA2890" s="201">
        <v>67</v>
      </c>
      <c r="AB2890" s="202">
        <v>0.2537313432835821</v>
      </c>
      <c r="AC2890" s="202">
        <v>0.31343283582089554</v>
      </c>
      <c r="AD2890" s="202">
        <v>0.26865671641791045</v>
      </c>
      <c r="AE2890" s="202">
        <v>0.16417910447761194</v>
      </c>
      <c r="AF2890" s="203">
        <v>0.43283582089552242</v>
      </c>
      <c r="AG2890" s="194"/>
      <c r="AH2890" s="204">
        <v>67</v>
      </c>
      <c r="AI2890" s="205">
        <v>0.38805970149253732</v>
      </c>
      <c r="AJ2890" s="205">
        <v>0.35820895522388058</v>
      </c>
      <c r="AK2890" s="205">
        <v>0.16417910447761194</v>
      </c>
      <c r="AL2890" s="205">
        <v>8.9552238805970144E-2</v>
      </c>
      <c r="AM2890" s="208">
        <v>0.2537313432835821</v>
      </c>
      <c r="AN2890" s="194"/>
      <c r="AO2890" s="206">
        <v>67</v>
      </c>
      <c r="AP2890" s="207">
        <v>4.4776119402985072E-2</v>
      </c>
    </row>
    <row r="2891" spans="1:42" x14ac:dyDescent="0.3">
      <c r="A2891" t="str">
        <f>School_Data!A2891</f>
        <v>WEST MEMPHIS SCHOOL DISTRICT</v>
      </c>
      <c r="B2891" t="s">
        <v>1650</v>
      </c>
      <c r="C2891" t="str">
        <f>School_Data!C2891</f>
        <v>WEAVER ELEMENTARY SCHOOL</v>
      </c>
      <c r="D2891">
        <f>School_Data!D2891</f>
        <v>1803030</v>
      </c>
      <c r="E2891" s="27">
        <f>School_Data!E2891</f>
        <v>3</v>
      </c>
      <c r="F2891" s="192">
        <v>38</v>
      </c>
      <c r="G2891" s="193">
        <v>0.15789473684210525</v>
      </c>
      <c r="H2891" s="193">
        <v>0.68421052631578949</v>
      </c>
      <c r="I2891" s="193">
        <v>7.8947368421052627E-2</v>
      </c>
      <c r="J2891" s="193">
        <v>7.8947368421052627E-2</v>
      </c>
      <c r="K2891" s="193">
        <v>0.15789473684210525</v>
      </c>
      <c r="L2891" s="194"/>
      <c r="M2891" s="195">
        <v>38</v>
      </c>
      <c r="N2891" s="196">
        <v>0.47368421052631576</v>
      </c>
      <c r="O2891" s="196">
        <v>0.34210526315789475</v>
      </c>
      <c r="P2891" s="196">
        <v>0.15789473684210525</v>
      </c>
      <c r="Q2891" s="196">
        <v>2.6315789473684209E-2</v>
      </c>
      <c r="R2891" s="197">
        <v>0.18421052631578946</v>
      </c>
      <c r="S2891" s="194"/>
      <c r="T2891" s="198">
        <v>38</v>
      </c>
      <c r="U2891" s="199">
        <v>0.73684210526315785</v>
      </c>
      <c r="V2891" s="199">
        <v>0.21052631578947367</v>
      </c>
      <c r="W2891" s="199">
        <v>2.6315789473684209E-2</v>
      </c>
      <c r="X2891" s="199">
        <v>2.6315789473684209E-2</v>
      </c>
      <c r="Y2891" s="200">
        <v>5.2631578947368418E-2</v>
      </c>
      <c r="Z2891" s="194"/>
      <c r="AA2891" s="201">
        <v>38</v>
      </c>
      <c r="AB2891" s="202">
        <v>0.60526315789473684</v>
      </c>
      <c r="AC2891" s="202">
        <v>0.26315789473684209</v>
      </c>
      <c r="AD2891" s="202">
        <v>7.8947368421052627E-2</v>
      </c>
      <c r="AE2891" s="202">
        <v>5.2631578947368418E-2</v>
      </c>
      <c r="AF2891" s="203">
        <v>0.13157894736842105</v>
      </c>
      <c r="AG2891" s="194"/>
      <c r="AH2891" s="204">
        <v>38</v>
      </c>
      <c r="AI2891" s="205">
        <v>0.78947368421052633</v>
      </c>
      <c r="AJ2891" s="205">
        <v>0.15789473684210525</v>
      </c>
      <c r="AK2891" s="205">
        <v>2.6315789473684209E-2</v>
      </c>
      <c r="AL2891" s="205">
        <v>2.6315789473684209E-2</v>
      </c>
      <c r="AM2891" s="208">
        <v>5.2631578947368418E-2</v>
      </c>
      <c r="AN2891" s="194"/>
      <c r="AO2891" s="206">
        <v>38</v>
      </c>
      <c r="AP2891" s="207">
        <v>2.6315789473684209E-2</v>
      </c>
    </row>
    <row r="2892" spans="1:42" x14ac:dyDescent="0.3">
      <c r="A2892" t="str">
        <f>School_Data!A2892</f>
        <v>WEST MEMPHIS SCHOOL DISTRICT</v>
      </c>
      <c r="B2892" t="s">
        <v>1650</v>
      </c>
      <c r="C2892" t="str">
        <f>School_Data!C2892</f>
        <v>WEAVER ELEMENTARY SCHOOL</v>
      </c>
      <c r="D2892">
        <f>School_Data!D2892</f>
        <v>1803030</v>
      </c>
      <c r="E2892" s="27">
        <f>School_Data!E2892</f>
        <v>4</v>
      </c>
      <c r="F2892" s="192">
        <v>44</v>
      </c>
      <c r="G2892" s="193">
        <v>0.18181818181818182</v>
      </c>
      <c r="H2892" s="193">
        <v>0.54545454545454541</v>
      </c>
      <c r="I2892" s="193">
        <v>0.22727272727272727</v>
      </c>
      <c r="J2892" s="193">
        <v>4.5454545454545456E-2</v>
      </c>
      <c r="K2892" s="193">
        <v>0.27272727272727271</v>
      </c>
      <c r="L2892" s="194"/>
      <c r="M2892" s="195">
        <v>44</v>
      </c>
      <c r="N2892" s="196">
        <v>0.5</v>
      </c>
      <c r="O2892" s="196">
        <v>0.43181818181818182</v>
      </c>
      <c r="P2892" s="196">
        <v>6.8181818181818177E-2</v>
      </c>
      <c r="Q2892" s="196">
        <v>0</v>
      </c>
      <c r="R2892" s="197">
        <v>6.8181818181818177E-2</v>
      </c>
      <c r="S2892" s="194"/>
      <c r="T2892" s="198">
        <v>44</v>
      </c>
      <c r="U2892" s="199">
        <v>0.72727272727272729</v>
      </c>
      <c r="V2892" s="199">
        <v>0.11363636363636363</v>
      </c>
      <c r="W2892" s="199">
        <v>9.0909090909090912E-2</v>
      </c>
      <c r="X2892" s="199">
        <v>6.8181818181818177E-2</v>
      </c>
      <c r="Y2892" s="200">
        <v>0.15909090909090909</v>
      </c>
      <c r="Z2892" s="194"/>
      <c r="AA2892" s="201">
        <v>44</v>
      </c>
      <c r="AB2892" s="202">
        <v>0.54545454545454541</v>
      </c>
      <c r="AC2892" s="202">
        <v>0.34090909090909088</v>
      </c>
      <c r="AD2892" s="202">
        <v>9.0909090909090912E-2</v>
      </c>
      <c r="AE2892" s="202">
        <v>2.2727272727272728E-2</v>
      </c>
      <c r="AF2892" s="203">
        <v>0.11363636363636365</v>
      </c>
      <c r="AG2892" s="194"/>
      <c r="AH2892" s="204">
        <v>44</v>
      </c>
      <c r="AI2892" s="205">
        <v>0.88636363636363635</v>
      </c>
      <c r="AJ2892" s="205">
        <v>9.0909090909090912E-2</v>
      </c>
      <c r="AK2892" s="205">
        <v>0</v>
      </c>
      <c r="AL2892" s="205">
        <v>2.2727272727272728E-2</v>
      </c>
      <c r="AM2892" s="208">
        <v>2.2727272727272728E-2</v>
      </c>
      <c r="AN2892" s="194"/>
      <c r="AO2892" s="206">
        <v>44</v>
      </c>
      <c r="AP2892" s="207">
        <v>6.8181818181818177E-2</v>
      </c>
    </row>
    <row r="2893" spans="1:42" x14ac:dyDescent="0.3">
      <c r="A2893" t="str">
        <f>School_Data!A2893</f>
        <v>WEST MEMPHIS SCHOOL DISTRICT</v>
      </c>
      <c r="B2893" t="s">
        <v>1650</v>
      </c>
      <c r="C2893" t="str">
        <f>School_Data!C2893</f>
        <v>WEAVER ELEMENTARY SCHOOL</v>
      </c>
      <c r="D2893">
        <f>School_Data!D2893</f>
        <v>1803030</v>
      </c>
      <c r="E2893" s="27">
        <f>School_Data!E2893</f>
        <v>5</v>
      </c>
      <c r="F2893" s="192">
        <v>33</v>
      </c>
      <c r="G2893" s="193">
        <v>6.0606060606060608E-2</v>
      </c>
      <c r="H2893" s="193">
        <v>0.63636363636363635</v>
      </c>
      <c r="I2893" s="193">
        <v>0.30303030303030304</v>
      </c>
      <c r="J2893" s="193">
        <v>0</v>
      </c>
      <c r="K2893" s="193">
        <v>0.30303030303030304</v>
      </c>
      <c r="L2893" s="194"/>
      <c r="M2893" s="195">
        <v>33</v>
      </c>
      <c r="N2893" s="196">
        <v>0.24242424242424243</v>
      </c>
      <c r="O2893" s="196">
        <v>0.69696969696969702</v>
      </c>
      <c r="P2893" s="196">
        <v>6.0606060606060608E-2</v>
      </c>
      <c r="Q2893" s="196">
        <v>0</v>
      </c>
      <c r="R2893" s="197">
        <v>6.0606060606060608E-2</v>
      </c>
      <c r="S2893" s="194"/>
      <c r="T2893" s="198">
        <v>33</v>
      </c>
      <c r="U2893" s="199">
        <v>0.84848484848484851</v>
      </c>
      <c r="V2893" s="199">
        <v>0.12121212121212122</v>
      </c>
      <c r="W2893" s="199">
        <v>3.0303030303030304E-2</v>
      </c>
      <c r="X2893" s="199">
        <v>0</v>
      </c>
      <c r="Y2893" s="200">
        <v>3.0303030303030304E-2</v>
      </c>
      <c r="Z2893" s="194"/>
      <c r="AA2893" s="201">
        <v>33</v>
      </c>
      <c r="AB2893" s="202">
        <v>0.87878787878787878</v>
      </c>
      <c r="AC2893" s="202">
        <v>0.12121212121212122</v>
      </c>
      <c r="AD2893" s="202">
        <v>0</v>
      </c>
      <c r="AE2893" s="202">
        <v>0</v>
      </c>
      <c r="AF2893" s="203">
        <v>0</v>
      </c>
      <c r="AG2893" s="194"/>
      <c r="AH2893" s="204">
        <v>33</v>
      </c>
      <c r="AI2893" s="205">
        <v>0.81818181818181823</v>
      </c>
      <c r="AJ2893" s="205">
        <v>0.12121212121212122</v>
      </c>
      <c r="AK2893" s="205">
        <v>6.0606060606060608E-2</v>
      </c>
      <c r="AL2893" s="205">
        <v>0</v>
      </c>
      <c r="AM2893" s="208">
        <v>6.0606060606060608E-2</v>
      </c>
      <c r="AN2893" s="194"/>
      <c r="AO2893" s="206">
        <v>33</v>
      </c>
      <c r="AP2893" s="207">
        <v>0</v>
      </c>
    </row>
    <row r="2894" spans="1:42" x14ac:dyDescent="0.3">
      <c r="A2894" t="str">
        <f>School_Data!A2894</f>
        <v>WEST MEMPHIS SCHOOL DISTRICT</v>
      </c>
      <c r="B2894" t="s">
        <v>1650</v>
      </c>
      <c r="C2894" t="str">
        <f>School_Data!C2894</f>
        <v>WEAVER ELEMENTARY SCHOOL</v>
      </c>
      <c r="D2894">
        <f>School_Data!D2894</f>
        <v>1803030</v>
      </c>
      <c r="E2894" s="27">
        <f>School_Data!E2894</f>
        <v>6</v>
      </c>
      <c r="F2894" s="192">
        <v>41</v>
      </c>
      <c r="G2894" s="193">
        <v>9.7560975609756101E-2</v>
      </c>
      <c r="H2894" s="193">
        <v>0.58536585365853655</v>
      </c>
      <c r="I2894" s="193">
        <v>0.21951219512195122</v>
      </c>
      <c r="J2894" s="193">
        <v>9.7560975609756101E-2</v>
      </c>
      <c r="K2894" s="193">
        <v>0.31707317073170732</v>
      </c>
      <c r="L2894" s="194"/>
      <c r="M2894" s="195">
        <v>41</v>
      </c>
      <c r="N2894" s="196">
        <v>0.43902439024390244</v>
      </c>
      <c r="O2894" s="196">
        <v>0.3902439024390244</v>
      </c>
      <c r="P2894" s="196">
        <v>0.17073170731707318</v>
      </c>
      <c r="Q2894" s="196">
        <v>0</v>
      </c>
      <c r="R2894" s="197">
        <v>0.17073170731707318</v>
      </c>
      <c r="S2894" s="194"/>
      <c r="T2894" s="198">
        <v>41</v>
      </c>
      <c r="U2894" s="199">
        <v>0.75609756097560976</v>
      </c>
      <c r="V2894" s="199">
        <v>0.12195121951219512</v>
      </c>
      <c r="W2894" s="199">
        <v>0.12195121951219512</v>
      </c>
      <c r="X2894" s="199">
        <v>0</v>
      </c>
      <c r="Y2894" s="200">
        <v>0.12195121951219512</v>
      </c>
      <c r="Z2894" s="194"/>
      <c r="AA2894" s="201">
        <v>41</v>
      </c>
      <c r="AB2894" s="202">
        <v>0.6097560975609756</v>
      </c>
      <c r="AC2894" s="202">
        <v>0.26829268292682928</v>
      </c>
      <c r="AD2894" s="202">
        <v>9.7560975609756101E-2</v>
      </c>
      <c r="AE2894" s="202">
        <v>2.4390243902439025E-2</v>
      </c>
      <c r="AF2894" s="203">
        <v>0.12195121951219512</v>
      </c>
      <c r="AG2894" s="194"/>
      <c r="AH2894" s="204">
        <v>41</v>
      </c>
      <c r="AI2894" s="205">
        <v>0.63414634146341464</v>
      </c>
      <c r="AJ2894" s="205">
        <v>0.26829268292682928</v>
      </c>
      <c r="AK2894" s="205">
        <v>9.7560975609756101E-2</v>
      </c>
      <c r="AL2894" s="205">
        <v>0</v>
      </c>
      <c r="AM2894" s="208">
        <v>9.7560975609756101E-2</v>
      </c>
      <c r="AN2894" s="194"/>
      <c r="AO2894" s="206">
        <v>41</v>
      </c>
      <c r="AP2894" s="207">
        <v>0</v>
      </c>
    </row>
    <row r="2895" spans="1:42" x14ac:dyDescent="0.3">
      <c r="A2895" t="str">
        <f>School_Data!A2895</f>
        <v>WEST MEMPHIS SCHOOL DISTRICT</v>
      </c>
      <c r="B2895" t="s">
        <v>1650</v>
      </c>
      <c r="C2895" t="str">
        <f>School_Data!C2895</f>
        <v>EAST JUNIOR HIGH SCHOOL</v>
      </c>
      <c r="D2895">
        <f>School_Data!D2895</f>
        <v>1803033</v>
      </c>
      <c r="E2895" s="27">
        <f>School_Data!E2895</f>
        <v>7</v>
      </c>
      <c r="F2895" s="192">
        <v>80</v>
      </c>
      <c r="G2895" s="193">
        <v>0.1125</v>
      </c>
      <c r="H2895" s="193">
        <v>0.42499999999999999</v>
      </c>
      <c r="I2895" s="193">
        <v>0.33750000000000002</v>
      </c>
      <c r="J2895" s="193">
        <v>0.125</v>
      </c>
      <c r="K2895" s="193">
        <v>0.46250000000000002</v>
      </c>
      <c r="L2895" s="194"/>
      <c r="M2895" s="195">
        <v>80</v>
      </c>
      <c r="N2895" s="196">
        <v>0.66249999999999998</v>
      </c>
      <c r="O2895" s="196">
        <v>0.23749999999999999</v>
      </c>
      <c r="P2895" s="196">
        <v>8.7499999999999994E-2</v>
      </c>
      <c r="Q2895" s="196">
        <v>1.2500000000000001E-2</v>
      </c>
      <c r="R2895" s="197">
        <v>9.9999999999999992E-2</v>
      </c>
      <c r="S2895" s="194"/>
      <c r="T2895" s="198">
        <v>80</v>
      </c>
      <c r="U2895" s="199">
        <v>0.8125</v>
      </c>
      <c r="V2895" s="199">
        <v>0.125</v>
      </c>
      <c r="W2895" s="199">
        <v>6.25E-2</v>
      </c>
      <c r="X2895" s="199">
        <v>0</v>
      </c>
      <c r="Y2895" s="200">
        <v>6.25E-2</v>
      </c>
      <c r="Z2895" s="194"/>
      <c r="AA2895" s="201">
        <v>80</v>
      </c>
      <c r="AB2895" s="202">
        <v>0.625</v>
      </c>
      <c r="AC2895" s="202">
        <v>0.27500000000000002</v>
      </c>
      <c r="AD2895" s="202">
        <v>0.1</v>
      </c>
      <c r="AE2895" s="202">
        <v>0</v>
      </c>
      <c r="AF2895" s="203">
        <v>0.1</v>
      </c>
      <c r="AG2895" s="194"/>
      <c r="AH2895" s="204">
        <v>80</v>
      </c>
      <c r="AI2895" s="205">
        <v>0.7</v>
      </c>
      <c r="AJ2895" s="205">
        <v>0.21249999999999999</v>
      </c>
      <c r="AK2895" s="205">
        <v>6.25E-2</v>
      </c>
      <c r="AL2895" s="205">
        <v>2.5000000000000001E-2</v>
      </c>
      <c r="AM2895" s="208">
        <v>8.7499999999999994E-2</v>
      </c>
      <c r="AN2895" s="194"/>
      <c r="AO2895" s="206">
        <v>80</v>
      </c>
      <c r="AP2895" s="207">
        <v>0</v>
      </c>
    </row>
    <row r="2896" spans="1:42" x14ac:dyDescent="0.3">
      <c r="A2896" t="str">
        <f>School_Data!A2896</f>
        <v>WEST MEMPHIS SCHOOL DISTRICT</v>
      </c>
      <c r="B2896" t="s">
        <v>1650</v>
      </c>
      <c r="C2896" t="str">
        <f>School_Data!C2896</f>
        <v>EAST JUNIOR HIGH SCHOOL</v>
      </c>
      <c r="D2896">
        <f>School_Data!D2896</f>
        <v>1803033</v>
      </c>
      <c r="E2896" s="27">
        <f>School_Data!E2896</f>
        <v>8</v>
      </c>
      <c r="F2896" s="192">
        <v>94</v>
      </c>
      <c r="G2896" s="193">
        <v>0.19148936170212766</v>
      </c>
      <c r="H2896" s="193">
        <v>0.32978723404255317</v>
      </c>
      <c r="I2896" s="193">
        <v>0.31914893617021278</v>
      </c>
      <c r="J2896" s="193">
        <v>0.15957446808510639</v>
      </c>
      <c r="K2896" s="193">
        <v>0.47872340425531917</v>
      </c>
      <c r="L2896" s="194"/>
      <c r="M2896" s="195">
        <v>94</v>
      </c>
      <c r="N2896" s="196">
        <v>0.6063829787234043</v>
      </c>
      <c r="O2896" s="196">
        <v>0.25531914893617019</v>
      </c>
      <c r="P2896" s="196">
        <v>0.11702127659574468</v>
      </c>
      <c r="Q2896" s="196">
        <v>2.1276595744680851E-2</v>
      </c>
      <c r="R2896" s="197">
        <v>0.13829787234042554</v>
      </c>
      <c r="S2896" s="194"/>
      <c r="T2896" s="198">
        <v>94</v>
      </c>
      <c r="U2896" s="199">
        <v>0.5957446808510638</v>
      </c>
      <c r="V2896" s="199">
        <v>0.27659574468085107</v>
      </c>
      <c r="W2896" s="199">
        <v>9.5744680851063829E-2</v>
      </c>
      <c r="X2896" s="199">
        <v>3.1914893617021274E-2</v>
      </c>
      <c r="Y2896" s="200">
        <v>0.1276595744680851</v>
      </c>
      <c r="Z2896" s="194"/>
      <c r="AA2896" s="201">
        <v>94</v>
      </c>
      <c r="AB2896" s="202">
        <v>0.47872340425531917</v>
      </c>
      <c r="AC2896" s="202">
        <v>0.36170212765957449</v>
      </c>
      <c r="AD2896" s="202">
        <v>0.11702127659574468</v>
      </c>
      <c r="AE2896" s="202">
        <v>4.2553191489361701E-2</v>
      </c>
      <c r="AF2896" s="203">
        <v>0.15957446808510639</v>
      </c>
      <c r="AG2896" s="194"/>
      <c r="AH2896" s="204">
        <v>94</v>
      </c>
      <c r="AI2896" s="205">
        <v>0.57446808510638303</v>
      </c>
      <c r="AJ2896" s="205">
        <v>0.28723404255319152</v>
      </c>
      <c r="AK2896" s="205">
        <v>0.10638297872340426</v>
      </c>
      <c r="AL2896" s="205">
        <v>3.1914893617021274E-2</v>
      </c>
      <c r="AM2896" s="208">
        <v>0.13829787234042554</v>
      </c>
      <c r="AN2896" s="194"/>
      <c r="AO2896" s="206">
        <v>94</v>
      </c>
      <c r="AP2896" s="207">
        <v>1.0638297872340425E-2</v>
      </c>
    </row>
    <row r="2897" spans="1:42" x14ac:dyDescent="0.3">
      <c r="A2897" t="str">
        <f>School_Data!A2897</f>
        <v>WEST MEMPHIS SCHOOL DISTRICT</v>
      </c>
      <c r="B2897" t="s">
        <v>1650</v>
      </c>
      <c r="C2897" t="str">
        <f>School_Data!C2897</f>
        <v>EAST JUNIOR HIGH SCHOOL</v>
      </c>
      <c r="D2897">
        <f>School_Data!D2897</f>
        <v>1803033</v>
      </c>
      <c r="E2897" s="27">
        <f>School_Data!E2897</f>
        <v>9</v>
      </c>
      <c r="F2897" s="192">
        <v>87</v>
      </c>
      <c r="G2897" s="193">
        <v>0.34482758620689657</v>
      </c>
      <c r="H2897" s="193">
        <v>0.43678160919540232</v>
      </c>
      <c r="I2897" s="193">
        <v>0.17241379310344829</v>
      </c>
      <c r="J2897" s="193">
        <v>4.5977011494252873E-2</v>
      </c>
      <c r="K2897" s="193">
        <v>0.21839080459770116</v>
      </c>
      <c r="L2897" s="194"/>
      <c r="M2897" s="195">
        <v>86</v>
      </c>
      <c r="N2897" s="196">
        <v>0.86046511627906974</v>
      </c>
      <c r="O2897" s="196">
        <v>0.11627906976744186</v>
      </c>
      <c r="P2897" s="196">
        <v>2.3255813953488372E-2</v>
      </c>
      <c r="Q2897" s="196">
        <v>0</v>
      </c>
      <c r="R2897" s="197">
        <v>2.3255813953488372E-2</v>
      </c>
      <c r="S2897" s="194"/>
      <c r="T2897" s="198">
        <v>86</v>
      </c>
      <c r="U2897" s="199">
        <v>0.7558139534883721</v>
      </c>
      <c r="V2897" s="199">
        <v>0.22093023255813954</v>
      </c>
      <c r="W2897" s="199">
        <v>1.1627906976744186E-2</v>
      </c>
      <c r="X2897" s="199">
        <v>1.1627906976744186E-2</v>
      </c>
      <c r="Y2897" s="200">
        <v>2.3255813953488372E-2</v>
      </c>
      <c r="Z2897" s="194"/>
      <c r="AA2897" s="201">
        <v>88</v>
      </c>
      <c r="AB2897" s="202">
        <v>0.69318181818181823</v>
      </c>
      <c r="AC2897" s="202">
        <v>0.19318181818181818</v>
      </c>
      <c r="AD2897" s="202">
        <v>0.10227272727272728</v>
      </c>
      <c r="AE2897" s="202">
        <v>1.1363636363636364E-2</v>
      </c>
      <c r="AF2897" s="203">
        <v>0.11363636363636365</v>
      </c>
      <c r="AG2897" s="194"/>
      <c r="AH2897" s="204">
        <v>86</v>
      </c>
      <c r="AI2897" s="205">
        <v>0.7441860465116279</v>
      </c>
      <c r="AJ2897" s="205">
        <v>0.1744186046511628</v>
      </c>
      <c r="AK2897" s="205">
        <v>4.6511627906976744E-2</v>
      </c>
      <c r="AL2897" s="205">
        <v>3.4883720930232558E-2</v>
      </c>
      <c r="AM2897" s="208">
        <v>8.1395348837209308E-2</v>
      </c>
      <c r="AN2897" s="194"/>
      <c r="AO2897" s="206">
        <v>86</v>
      </c>
      <c r="AP2897" s="207">
        <v>1.1627906976744186E-2</v>
      </c>
    </row>
    <row r="2898" spans="1:42" x14ac:dyDescent="0.3">
      <c r="A2898" t="str">
        <f>School_Data!A2898</f>
        <v>WEST MEMPHIS SCHOOL DISTRICT</v>
      </c>
      <c r="B2898" t="s">
        <v>1650</v>
      </c>
      <c r="C2898" t="str">
        <f>School_Data!C2898</f>
        <v>WEST JUNIOR HIGH SCHOOL</v>
      </c>
      <c r="D2898">
        <f>School_Data!D2898</f>
        <v>1803034</v>
      </c>
      <c r="E2898" s="27">
        <f>School_Data!E2898</f>
        <v>7</v>
      </c>
      <c r="F2898" s="192">
        <v>171</v>
      </c>
      <c r="G2898" s="193">
        <v>4.6783625730994149E-2</v>
      </c>
      <c r="H2898" s="193">
        <v>0.34502923976608185</v>
      </c>
      <c r="I2898" s="193">
        <v>0.35672514619883039</v>
      </c>
      <c r="J2898" s="193">
        <v>0.25146198830409355</v>
      </c>
      <c r="K2898" s="193">
        <v>0.60818713450292394</v>
      </c>
      <c r="L2898" s="194"/>
      <c r="M2898" s="195">
        <v>172</v>
      </c>
      <c r="N2898" s="196">
        <v>0.46511627906976744</v>
      </c>
      <c r="O2898" s="196">
        <v>0.37209302325581395</v>
      </c>
      <c r="P2898" s="196">
        <v>0.12209302325581395</v>
      </c>
      <c r="Q2898" s="196">
        <v>4.0697674418604654E-2</v>
      </c>
      <c r="R2898" s="197">
        <v>0.16279069767441862</v>
      </c>
      <c r="S2898" s="194"/>
      <c r="T2898" s="198">
        <v>171</v>
      </c>
      <c r="U2898" s="199">
        <v>0.70175438596491224</v>
      </c>
      <c r="V2898" s="199">
        <v>0.14035087719298245</v>
      </c>
      <c r="W2898" s="199">
        <v>0.11695906432748537</v>
      </c>
      <c r="X2898" s="199">
        <v>4.0935672514619881E-2</v>
      </c>
      <c r="Y2898" s="200">
        <v>0.15789473684210525</v>
      </c>
      <c r="Z2898" s="194"/>
      <c r="AA2898" s="201">
        <v>172</v>
      </c>
      <c r="AB2898" s="202">
        <v>0.4941860465116279</v>
      </c>
      <c r="AC2898" s="202">
        <v>0.2558139534883721</v>
      </c>
      <c r="AD2898" s="202">
        <v>0.22093023255813954</v>
      </c>
      <c r="AE2898" s="202">
        <v>2.9069767441860465E-2</v>
      </c>
      <c r="AF2898" s="203">
        <v>0.25</v>
      </c>
      <c r="AG2898" s="194"/>
      <c r="AH2898" s="204">
        <v>170</v>
      </c>
      <c r="AI2898" s="205">
        <v>0.61764705882352944</v>
      </c>
      <c r="AJ2898" s="205">
        <v>0.17647058823529413</v>
      </c>
      <c r="AK2898" s="205">
        <v>0.11764705882352941</v>
      </c>
      <c r="AL2898" s="205">
        <v>8.8235294117647065E-2</v>
      </c>
      <c r="AM2898" s="208">
        <v>0.20588235294117646</v>
      </c>
      <c r="AN2898" s="194"/>
      <c r="AO2898" s="206">
        <v>171</v>
      </c>
      <c r="AP2898" s="207">
        <v>2.3391812865497075E-2</v>
      </c>
    </row>
    <row r="2899" spans="1:42" x14ac:dyDescent="0.3">
      <c r="A2899" t="str">
        <f>School_Data!A2899</f>
        <v>WEST MEMPHIS SCHOOL DISTRICT</v>
      </c>
      <c r="B2899" t="s">
        <v>1650</v>
      </c>
      <c r="C2899" t="str">
        <f>School_Data!C2899</f>
        <v>WEST JUNIOR HIGH SCHOOL</v>
      </c>
      <c r="D2899">
        <f>School_Data!D2899</f>
        <v>1803034</v>
      </c>
      <c r="E2899" s="27">
        <f>School_Data!E2899</f>
        <v>8</v>
      </c>
      <c r="F2899" s="192">
        <v>165</v>
      </c>
      <c r="G2899" s="193">
        <v>0.12121212121212122</v>
      </c>
      <c r="H2899" s="193">
        <v>0.27878787878787881</v>
      </c>
      <c r="I2899" s="193">
        <v>0.23636363636363636</v>
      </c>
      <c r="J2899" s="193">
        <v>0.36363636363636365</v>
      </c>
      <c r="K2899" s="193">
        <v>0.6</v>
      </c>
      <c r="L2899" s="194"/>
      <c r="M2899" s="195">
        <v>169</v>
      </c>
      <c r="N2899" s="196">
        <v>0.56804733727810652</v>
      </c>
      <c r="O2899" s="196">
        <v>0.30769230769230771</v>
      </c>
      <c r="P2899" s="196">
        <v>8.8757396449704137E-2</v>
      </c>
      <c r="Q2899" s="196">
        <v>3.5502958579881658E-2</v>
      </c>
      <c r="R2899" s="197">
        <v>0.1242603550295858</v>
      </c>
      <c r="S2899" s="194"/>
      <c r="T2899" s="198">
        <v>168</v>
      </c>
      <c r="U2899" s="199">
        <v>0.6964285714285714</v>
      </c>
      <c r="V2899" s="199">
        <v>0.13095238095238096</v>
      </c>
      <c r="W2899" s="199">
        <v>0.1130952380952381</v>
      </c>
      <c r="X2899" s="199">
        <v>5.9523809523809521E-2</v>
      </c>
      <c r="Y2899" s="200">
        <v>0.17261904761904762</v>
      </c>
      <c r="Z2899" s="194"/>
      <c r="AA2899" s="201">
        <v>168</v>
      </c>
      <c r="AB2899" s="202">
        <v>0.38690476190476192</v>
      </c>
      <c r="AC2899" s="202">
        <v>0.25595238095238093</v>
      </c>
      <c r="AD2899" s="202">
        <v>0.23214285714285715</v>
      </c>
      <c r="AE2899" s="202">
        <v>0.125</v>
      </c>
      <c r="AF2899" s="203">
        <v>0.35714285714285715</v>
      </c>
      <c r="AG2899" s="194"/>
      <c r="AH2899" s="204">
        <v>165</v>
      </c>
      <c r="AI2899" s="205">
        <v>0.50303030303030305</v>
      </c>
      <c r="AJ2899" s="205">
        <v>0.24848484848484848</v>
      </c>
      <c r="AK2899" s="205">
        <v>0.15151515151515152</v>
      </c>
      <c r="AL2899" s="205">
        <v>9.696969696969697E-2</v>
      </c>
      <c r="AM2899" s="208">
        <v>0.24848484848484848</v>
      </c>
      <c r="AN2899" s="194"/>
      <c r="AO2899" s="206">
        <v>168</v>
      </c>
      <c r="AP2899" s="207">
        <v>1.1904761904761904E-2</v>
      </c>
    </row>
    <row r="2900" spans="1:42" x14ac:dyDescent="0.3">
      <c r="A2900" t="str">
        <f>School_Data!A2900</f>
        <v>WEST MEMPHIS SCHOOL DISTRICT</v>
      </c>
      <c r="B2900" t="s">
        <v>1650</v>
      </c>
      <c r="C2900" t="str">
        <f>School_Data!C2900</f>
        <v>WEST JUNIOR HIGH SCHOOL</v>
      </c>
      <c r="D2900">
        <f>School_Data!D2900</f>
        <v>1803034</v>
      </c>
      <c r="E2900" s="27">
        <f>School_Data!E2900</f>
        <v>9</v>
      </c>
      <c r="F2900" s="192">
        <v>162</v>
      </c>
      <c r="G2900" s="193">
        <v>0.25308641975308643</v>
      </c>
      <c r="H2900" s="193">
        <v>0.32098765432098764</v>
      </c>
      <c r="I2900" s="193">
        <v>0.27160493827160492</v>
      </c>
      <c r="J2900" s="193">
        <v>0.15432098765432098</v>
      </c>
      <c r="K2900" s="193">
        <v>0.42592592592592593</v>
      </c>
      <c r="L2900" s="194"/>
      <c r="M2900" s="195">
        <v>161</v>
      </c>
      <c r="N2900" s="196">
        <v>0.75155279503105588</v>
      </c>
      <c r="O2900" s="196">
        <v>0.15527950310559005</v>
      </c>
      <c r="P2900" s="196">
        <v>8.0745341614906832E-2</v>
      </c>
      <c r="Q2900" s="196">
        <v>1.2422360248447204E-2</v>
      </c>
      <c r="R2900" s="197">
        <v>9.3167701863354033E-2</v>
      </c>
      <c r="S2900" s="194"/>
      <c r="T2900" s="198">
        <v>160</v>
      </c>
      <c r="U2900" s="199">
        <v>0.64375000000000004</v>
      </c>
      <c r="V2900" s="199">
        <v>0.23749999999999999</v>
      </c>
      <c r="W2900" s="199">
        <v>0.10625</v>
      </c>
      <c r="X2900" s="199">
        <v>1.2500000000000001E-2</v>
      </c>
      <c r="Y2900" s="200">
        <v>0.11874999999999999</v>
      </c>
      <c r="Z2900" s="194"/>
      <c r="AA2900" s="201">
        <v>162</v>
      </c>
      <c r="AB2900" s="202">
        <v>0.49382716049382713</v>
      </c>
      <c r="AC2900" s="202">
        <v>0.26543209876543211</v>
      </c>
      <c r="AD2900" s="202">
        <v>0.16666666666666666</v>
      </c>
      <c r="AE2900" s="202">
        <v>7.407407407407407E-2</v>
      </c>
      <c r="AF2900" s="203">
        <v>0.24074074074074073</v>
      </c>
      <c r="AG2900" s="194"/>
      <c r="AH2900" s="204">
        <v>158</v>
      </c>
      <c r="AI2900" s="205">
        <v>0.55696202531645567</v>
      </c>
      <c r="AJ2900" s="205">
        <v>0.24683544303797469</v>
      </c>
      <c r="AK2900" s="205">
        <v>0.10759493670886076</v>
      </c>
      <c r="AL2900" s="205">
        <v>8.8607594936708861E-2</v>
      </c>
      <c r="AM2900" s="208">
        <v>0.19620253164556961</v>
      </c>
      <c r="AN2900" s="194"/>
      <c r="AO2900" s="206">
        <v>158</v>
      </c>
      <c r="AP2900" s="207">
        <v>1.2658227848101266E-2</v>
      </c>
    </row>
    <row r="2901" spans="1:42" x14ac:dyDescent="0.3">
      <c r="A2901" t="str">
        <f>School_Data!A2901</f>
        <v>WEST MEMPHIS SCHOOL DISTRICT</v>
      </c>
      <c r="B2901" t="s">
        <v>1650</v>
      </c>
      <c r="C2901" t="str">
        <f>School_Data!C2901</f>
        <v>WONDER JUNIOR HIGH SCHOOL</v>
      </c>
      <c r="D2901">
        <f>School_Data!D2901</f>
        <v>1803035</v>
      </c>
      <c r="E2901" s="27">
        <f>School_Data!E2901</f>
        <v>7</v>
      </c>
      <c r="F2901" s="192">
        <v>100</v>
      </c>
      <c r="G2901" s="193">
        <v>0.06</v>
      </c>
      <c r="H2901" s="193">
        <v>0.3</v>
      </c>
      <c r="I2901" s="193">
        <v>0.47</v>
      </c>
      <c r="J2901" s="193">
        <v>0.17</v>
      </c>
      <c r="K2901" s="193">
        <v>0.64</v>
      </c>
      <c r="L2901" s="194"/>
      <c r="M2901" s="195">
        <v>101</v>
      </c>
      <c r="N2901" s="196">
        <v>0.43564356435643564</v>
      </c>
      <c r="O2901" s="196">
        <v>0.28712871287128711</v>
      </c>
      <c r="P2901" s="196">
        <v>0.18811881188118812</v>
      </c>
      <c r="Q2901" s="196">
        <v>8.9108910891089105E-2</v>
      </c>
      <c r="R2901" s="197">
        <v>0.27722772277227725</v>
      </c>
      <c r="S2901" s="194"/>
      <c r="T2901" s="198">
        <v>99</v>
      </c>
      <c r="U2901" s="199">
        <v>0.60606060606060608</v>
      </c>
      <c r="V2901" s="199">
        <v>0.14141414141414141</v>
      </c>
      <c r="W2901" s="199">
        <v>0.21212121212121213</v>
      </c>
      <c r="X2901" s="199">
        <v>4.0404040404040407E-2</v>
      </c>
      <c r="Y2901" s="200">
        <v>0.25252525252525254</v>
      </c>
      <c r="Z2901" s="194"/>
      <c r="AA2901" s="201">
        <v>100</v>
      </c>
      <c r="AB2901" s="202">
        <v>0.53</v>
      </c>
      <c r="AC2901" s="202">
        <v>0.28000000000000003</v>
      </c>
      <c r="AD2901" s="202">
        <v>0.19</v>
      </c>
      <c r="AE2901" s="202">
        <v>0</v>
      </c>
      <c r="AF2901" s="203">
        <v>0.19</v>
      </c>
      <c r="AG2901" s="194"/>
      <c r="AH2901" s="204">
        <v>99</v>
      </c>
      <c r="AI2901" s="205">
        <v>0.5757575757575758</v>
      </c>
      <c r="AJ2901" s="205">
        <v>0.21212121212121213</v>
      </c>
      <c r="AK2901" s="205">
        <v>0.12121212121212122</v>
      </c>
      <c r="AL2901" s="205">
        <v>9.0909090909090912E-2</v>
      </c>
      <c r="AM2901" s="208">
        <v>0.21212121212121213</v>
      </c>
      <c r="AN2901" s="194"/>
      <c r="AO2901" s="206">
        <v>99</v>
      </c>
      <c r="AP2901" s="207">
        <v>6.0606060606060608E-2</v>
      </c>
    </row>
    <row r="2902" spans="1:42" x14ac:dyDescent="0.3">
      <c r="A2902" t="str">
        <f>School_Data!A2902</f>
        <v>WEST MEMPHIS SCHOOL DISTRICT</v>
      </c>
      <c r="B2902" t="s">
        <v>1650</v>
      </c>
      <c r="C2902" t="str">
        <f>School_Data!C2902</f>
        <v>WONDER JUNIOR HIGH SCHOOL</v>
      </c>
      <c r="D2902">
        <f>School_Data!D2902</f>
        <v>1803035</v>
      </c>
      <c r="E2902" s="27">
        <f>School_Data!E2902</f>
        <v>8</v>
      </c>
      <c r="F2902" s="192">
        <v>101</v>
      </c>
      <c r="G2902" s="193">
        <v>0.23762376237623761</v>
      </c>
      <c r="H2902" s="193">
        <v>0.28712871287128711</v>
      </c>
      <c r="I2902" s="193">
        <v>0.27722772277227725</v>
      </c>
      <c r="J2902" s="193">
        <v>0.19801980198019803</v>
      </c>
      <c r="K2902" s="193">
        <v>0.47524752475247528</v>
      </c>
      <c r="L2902" s="194"/>
      <c r="M2902" s="195">
        <v>101</v>
      </c>
      <c r="N2902" s="196">
        <v>0.60396039603960394</v>
      </c>
      <c r="O2902" s="196">
        <v>0.31683168316831684</v>
      </c>
      <c r="P2902" s="196">
        <v>4.9504950495049507E-2</v>
      </c>
      <c r="Q2902" s="196">
        <v>2.9702970297029702E-2</v>
      </c>
      <c r="R2902" s="197">
        <v>7.9207920792079209E-2</v>
      </c>
      <c r="S2902" s="194"/>
      <c r="T2902" s="198">
        <v>101</v>
      </c>
      <c r="U2902" s="199">
        <v>0.7722772277227723</v>
      </c>
      <c r="V2902" s="199">
        <v>0.13861386138613863</v>
      </c>
      <c r="W2902" s="199">
        <v>6.9306930693069313E-2</v>
      </c>
      <c r="X2902" s="199">
        <v>1.9801980198019802E-2</v>
      </c>
      <c r="Y2902" s="200">
        <v>8.9108910891089119E-2</v>
      </c>
      <c r="Z2902" s="194"/>
      <c r="AA2902" s="201">
        <v>101</v>
      </c>
      <c r="AB2902" s="202">
        <v>0.44554455445544555</v>
      </c>
      <c r="AC2902" s="202">
        <v>0.26732673267326734</v>
      </c>
      <c r="AD2902" s="202">
        <v>0.24752475247524752</v>
      </c>
      <c r="AE2902" s="202">
        <v>3.9603960396039604E-2</v>
      </c>
      <c r="AF2902" s="203">
        <v>0.28712871287128711</v>
      </c>
      <c r="AG2902" s="194"/>
      <c r="AH2902" s="204">
        <v>101</v>
      </c>
      <c r="AI2902" s="205">
        <v>0.50495049504950495</v>
      </c>
      <c r="AJ2902" s="205">
        <v>0.22772277227722773</v>
      </c>
      <c r="AK2902" s="205">
        <v>0.13861386138613863</v>
      </c>
      <c r="AL2902" s="205">
        <v>0.12871287128712872</v>
      </c>
      <c r="AM2902" s="208">
        <v>0.26732673267326734</v>
      </c>
      <c r="AN2902" s="194"/>
      <c r="AO2902" s="206">
        <v>101</v>
      </c>
      <c r="AP2902" s="207">
        <v>9.9009900990099011E-3</v>
      </c>
    </row>
    <row r="2903" spans="1:42" x14ac:dyDescent="0.3">
      <c r="A2903" t="str">
        <f>School_Data!A2903</f>
        <v>WEST MEMPHIS SCHOOL DISTRICT</v>
      </c>
      <c r="B2903" t="s">
        <v>1650</v>
      </c>
      <c r="C2903" t="str">
        <f>School_Data!C2903</f>
        <v>WONDER JUNIOR HIGH SCHOOL</v>
      </c>
      <c r="D2903">
        <f>School_Data!D2903</f>
        <v>1803035</v>
      </c>
      <c r="E2903" s="27">
        <f>School_Data!E2903</f>
        <v>9</v>
      </c>
      <c r="F2903" s="192">
        <v>105</v>
      </c>
      <c r="G2903" s="193">
        <v>0.27619047619047621</v>
      </c>
      <c r="H2903" s="193">
        <v>0.44761904761904764</v>
      </c>
      <c r="I2903" s="193">
        <v>0.16190476190476191</v>
      </c>
      <c r="J2903" s="193">
        <v>0.11428571428571428</v>
      </c>
      <c r="K2903" s="193">
        <v>0.27619047619047621</v>
      </c>
      <c r="L2903" s="194"/>
      <c r="M2903" s="195">
        <v>105</v>
      </c>
      <c r="N2903" s="196">
        <v>0.68571428571428572</v>
      </c>
      <c r="O2903" s="196">
        <v>0.22857142857142856</v>
      </c>
      <c r="P2903" s="196">
        <v>9.5238095238095247E-3</v>
      </c>
      <c r="Q2903" s="196">
        <v>7.6190476190476197E-2</v>
      </c>
      <c r="R2903" s="197">
        <v>8.5714285714285715E-2</v>
      </c>
      <c r="S2903" s="194"/>
      <c r="T2903" s="198">
        <v>105</v>
      </c>
      <c r="U2903" s="199">
        <v>0.62857142857142856</v>
      </c>
      <c r="V2903" s="199">
        <v>0.24761904761904763</v>
      </c>
      <c r="W2903" s="199">
        <v>9.5238095238095233E-2</v>
      </c>
      <c r="X2903" s="199">
        <v>2.8571428571428571E-2</v>
      </c>
      <c r="Y2903" s="200">
        <v>0.1238095238095238</v>
      </c>
      <c r="Z2903" s="194"/>
      <c r="AA2903" s="201">
        <v>105</v>
      </c>
      <c r="AB2903" s="202">
        <v>0.62857142857142856</v>
      </c>
      <c r="AC2903" s="202">
        <v>0.20952380952380953</v>
      </c>
      <c r="AD2903" s="202">
        <v>0.11428571428571428</v>
      </c>
      <c r="AE2903" s="202">
        <v>4.7619047619047616E-2</v>
      </c>
      <c r="AF2903" s="203">
        <v>0.16190476190476188</v>
      </c>
      <c r="AG2903" s="194"/>
      <c r="AH2903" s="204">
        <v>105</v>
      </c>
      <c r="AI2903" s="205">
        <v>0.68571428571428572</v>
      </c>
      <c r="AJ2903" s="205">
        <v>0.13333333333333333</v>
      </c>
      <c r="AK2903" s="205">
        <v>9.5238095238095233E-2</v>
      </c>
      <c r="AL2903" s="205">
        <v>8.5714285714285715E-2</v>
      </c>
      <c r="AM2903" s="208">
        <v>0.18095238095238095</v>
      </c>
      <c r="AN2903" s="194"/>
      <c r="AO2903" s="206">
        <v>105</v>
      </c>
      <c r="AP2903" s="207">
        <v>3.8095238095238099E-2</v>
      </c>
    </row>
    <row r="2904" spans="1:42" x14ac:dyDescent="0.3">
      <c r="A2904" t="str">
        <f>School_Data!A2904</f>
        <v>WEST MEMPHIS SCHOOL DISTRICT</v>
      </c>
      <c r="B2904" t="s">
        <v>1650</v>
      </c>
      <c r="C2904" t="str">
        <f>School_Data!C2904</f>
        <v>JACKSON/WONDER ELEMENTARY SCHOOL</v>
      </c>
      <c r="D2904">
        <f>School_Data!D2904</f>
        <v>1803038</v>
      </c>
      <c r="E2904" s="27">
        <f>School_Data!E2904</f>
        <v>3</v>
      </c>
      <c r="F2904" s="192">
        <v>59</v>
      </c>
      <c r="G2904" s="193">
        <v>0.15254237288135594</v>
      </c>
      <c r="H2904" s="193">
        <v>0.52542372881355937</v>
      </c>
      <c r="I2904" s="193">
        <v>0.28813559322033899</v>
      </c>
      <c r="J2904" s="193">
        <v>3.3898305084745763E-2</v>
      </c>
      <c r="K2904" s="193">
        <v>0.32203389830508478</v>
      </c>
      <c r="L2904" s="194"/>
      <c r="M2904" s="195">
        <v>59</v>
      </c>
      <c r="N2904" s="196">
        <v>0.49152542372881358</v>
      </c>
      <c r="O2904" s="196">
        <v>0.30508474576271188</v>
      </c>
      <c r="P2904" s="196">
        <v>0.16949152542372881</v>
      </c>
      <c r="Q2904" s="196">
        <v>3.3898305084745763E-2</v>
      </c>
      <c r="R2904" s="197">
        <v>0.20338983050847456</v>
      </c>
      <c r="S2904" s="194"/>
      <c r="T2904" s="198">
        <v>59</v>
      </c>
      <c r="U2904" s="199">
        <v>0.89830508474576276</v>
      </c>
      <c r="V2904" s="199">
        <v>3.3898305084745763E-2</v>
      </c>
      <c r="W2904" s="199">
        <v>3.3898305084745763E-2</v>
      </c>
      <c r="X2904" s="199">
        <v>3.3898305084745763E-2</v>
      </c>
      <c r="Y2904" s="200">
        <v>6.7796610169491525E-2</v>
      </c>
      <c r="Z2904" s="194"/>
      <c r="AA2904" s="201">
        <v>59</v>
      </c>
      <c r="AB2904" s="202">
        <v>0.79661016949152541</v>
      </c>
      <c r="AC2904" s="202">
        <v>0.13559322033898305</v>
      </c>
      <c r="AD2904" s="202">
        <v>3.3898305084745763E-2</v>
      </c>
      <c r="AE2904" s="202">
        <v>3.3898305084745763E-2</v>
      </c>
      <c r="AF2904" s="203">
        <v>6.7796610169491525E-2</v>
      </c>
      <c r="AG2904" s="194"/>
      <c r="AH2904" s="204">
        <v>59</v>
      </c>
      <c r="AI2904" s="205">
        <v>0.88135593220338981</v>
      </c>
      <c r="AJ2904" s="205">
        <v>6.7796610169491525E-2</v>
      </c>
      <c r="AK2904" s="205">
        <v>3.3898305084745763E-2</v>
      </c>
      <c r="AL2904" s="205">
        <v>1.6949152542372881E-2</v>
      </c>
      <c r="AM2904" s="208">
        <v>5.0847457627118647E-2</v>
      </c>
      <c r="AN2904" s="194"/>
      <c r="AO2904" s="206">
        <v>59</v>
      </c>
      <c r="AP2904" s="207">
        <v>0</v>
      </c>
    </row>
    <row r="2905" spans="1:42" x14ac:dyDescent="0.3">
      <c r="A2905" t="str">
        <f>School_Data!A2905</f>
        <v>WEST MEMPHIS SCHOOL DISTRICT</v>
      </c>
      <c r="B2905" t="s">
        <v>1650</v>
      </c>
      <c r="C2905" t="str">
        <f>School_Data!C2905</f>
        <v>JACKSON/WONDER ELEMENTARY SCHOOL</v>
      </c>
      <c r="D2905">
        <f>School_Data!D2905</f>
        <v>1803038</v>
      </c>
      <c r="E2905" s="27">
        <f>School_Data!E2905</f>
        <v>4</v>
      </c>
      <c r="F2905" s="192">
        <v>64</v>
      </c>
      <c r="G2905" s="193">
        <v>0.234375</v>
      </c>
      <c r="H2905" s="193">
        <v>0.546875</v>
      </c>
      <c r="I2905" s="193">
        <v>0.1875</v>
      </c>
      <c r="J2905" s="193">
        <v>3.125E-2</v>
      </c>
      <c r="K2905" s="193">
        <v>0.21875</v>
      </c>
      <c r="L2905" s="194"/>
      <c r="M2905" s="195">
        <v>62</v>
      </c>
      <c r="N2905" s="196">
        <v>0.532258064516129</v>
      </c>
      <c r="O2905" s="196">
        <v>0.40322580645161288</v>
      </c>
      <c r="P2905" s="196">
        <v>6.4516129032258063E-2</v>
      </c>
      <c r="Q2905" s="196">
        <v>0</v>
      </c>
      <c r="R2905" s="197">
        <v>6.4516129032258063E-2</v>
      </c>
      <c r="S2905" s="194"/>
      <c r="T2905" s="198">
        <v>62</v>
      </c>
      <c r="U2905" s="199">
        <v>0.72580645161290325</v>
      </c>
      <c r="V2905" s="199">
        <v>0.16129032258064516</v>
      </c>
      <c r="W2905" s="199">
        <v>9.6774193548387094E-2</v>
      </c>
      <c r="X2905" s="199">
        <v>1.6129032258064516E-2</v>
      </c>
      <c r="Y2905" s="200">
        <v>0.11290322580645161</v>
      </c>
      <c r="Z2905" s="194"/>
      <c r="AA2905" s="201">
        <v>64</v>
      </c>
      <c r="AB2905" s="202">
        <v>0.65625</v>
      </c>
      <c r="AC2905" s="202">
        <v>0.171875</v>
      </c>
      <c r="AD2905" s="202">
        <v>0.125</v>
      </c>
      <c r="AE2905" s="202">
        <v>4.6875E-2</v>
      </c>
      <c r="AF2905" s="203">
        <v>0.171875</v>
      </c>
      <c r="AG2905" s="194"/>
      <c r="AH2905" s="204">
        <v>64</v>
      </c>
      <c r="AI2905" s="205">
        <v>0.875</v>
      </c>
      <c r="AJ2905" s="205">
        <v>6.25E-2</v>
      </c>
      <c r="AK2905" s="205">
        <v>4.6875E-2</v>
      </c>
      <c r="AL2905" s="205">
        <v>1.5625E-2</v>
      </c>
      <c r="AM2905" s="208">
        <v>6.25E-2</v>
      </c>
      <c r="AN2905" s="194"/>
      <c r="AO2905" s="206">
        <v>62</v>
      </c>
      <c r="AP2905" s="207">
        <v>0</v>
      </c>
    </row>
    <row r="2906" spans="1:42" x14ac:dyDescent="0.3">
      <c r="A2906" t="str">
        <f>School_Data!A2906</f>
        <v>WEST MEMPHIS SCHOOL DISTRICT</v>
      </c>
      <c r="B2906" t="s">
        <v>1650</v>
      </c>
      <c r="C2906" t="str">
        <f>School_Data!C2906</f>
        <v>JACKSON/WONDER ELEMENTARY SCHOOL</v>
      </c>
      <c r="D2906">
        <f>School_Data!D2906</f>
        <v>1803038</v>
      </c>
      <c r="E2906" s="27">
        <f>School_Data!E2906</f>
        <v>5</v>
      </c>
      <c r="F2906" s="192">
        <v>68</v>
      </c>
      <c r="G2906" s="193">
        <v>0.16176470588235295</v>
      </c>
      <c r="H2906" s="193">
        <v>0.5</v>
      </c>
      <c r="I2906" s="193">
        <v>0.27941176470588236</v>
      </c>
      <c r="J2906" s="193">
        <v>5.8823529411764705E-2</v>
      </c>
      <c r="K2906" s="193">
        <v>0.33823529411764708</v>
      </c>
      <c r="L2906" s="194"/>
      <c r="M2906" s="195">
        <v>68</v>
      </c>
      <c r="N2906" s="196">
        <v>0.39705882352941174</v>
      </c>
      <c r="O2906" s="196">
        <v>0.54411764705882348</v>
      </c>
      <c r="P2906" s="196">
        <v>5.8823529411764705E-2</v>
      </c>
      <c r="Q2906" s="196">
        <v>0</v>
      </c>
      <c r="R2906" s="197">
        <v>5.8823529411764705E-2</v>
      </c>
      <c r="S2906" s="194"/>
      <c r="T2906" s="198">
        <v>68</v>
      </c>
      <c r="U2906" s="199">
        <v>0.76470588235294112</v>
      </c>
      <c r="V2906" s="199">
        <v>0.17647058823529413</v>
      </c>
      <c r="W2906" s="199">
        <v>5.8823529411764705E-2</v>
      </c>
      <c r="X2906" s="199">
        <v>0</v>
      </c>
      <c r="Y2906" s="200">
        <v>5.8823529411764705E-2</v>
      </c>
      <c r="Z2906" s="194"/>
      <c r="AA2906" s="201">
        <v>68</v>
      </c>
      <c r="AB2906" s="202">
        <v>0.70588235294117652</v>
      </c>
      <c r="AC2906" s="202">
        <v>0.19117647058823528</v>
      </c>
      <c r="AD2906" s="202">
        <v>0.10294117647058823</v>
      </c>
      <c r="AE2906" s="202">
        <v>0</v>
      </c>
      <c r="AF2906" s="203">
        <v>0.10294117647058823</v>
      </c>
      <c r="AG2906" s="194"/>
      <c r="AH2906" s="204">
        <v>68</v>
      </c>
      <c r="AI2906" s="205">
        <v>0.69117647058823528</v>
      </c>
      <c r="AJ2906" s="205">
        <v>0.20588235294117646</v>
      </c>
      <c r="AK2906" s="205">
        <v>5.8823529411764705E-2</v>
      </c>
      <c r="AL2906" s="205">
        <v>4.4117647058823532E-2</v>
      </c>
      <c r="AM2906" s="208">
        <v>0.10294117647058823</v>
      </c>
      <c r="AN2906" s="194"/>
      <c r="AO2906" s="206">
        <v>68</v>
      </c>
      <c r="AP2906" s="207">
        <v>0</v>
      </c>
    </row>
    <row r="2907" spans="1:42" x14ac:dyDescent="0.3">
      <c r="A2907" t="str">
        <f>School_Data!A2907</f>
        <v>WEST MEMPHIS SCHOOL DISTRICT</v>
      </c>
      <c r="B2907" t="s">
        <v>1650</v>
      </c>
      <c r="C2907" t="str">
        <f>School_Data!C2907</f>
        <v>JACKSON/WONDER ELEMENTARY SCHOOL</v>
      </c>
      <c r="D2907">
        <f>School_Data!D2907</f>
        <v>1803038</v>
      </c>
      <c r="E2907" s="27">
        <f>School_Data!E2907</f>
        <v>6</v>
      </c>
      <c r="F2907" s="192">
        <v>72</v>
      </c>
      <c r="G2907" s="193">
        <v>0.15277777777777779</v>
      </c>
      <c r="H2907" s="193">
        <v>0.3888888888888889</v>
      </c>
      <c r="I2907" s="193">
        <v>0.3611111111111111</v>
      </c>
      <c r="J2907" s="193">
        <v>9.7222222222222224E-2</v>
      </c>
      <c r="K2907" s="193">
        <v>0.45833333333333331</v>
      </c>
      <c r="L2907" s="194"/>
      <c r="M2907" s="195">
        <v>72</v>
      </c>
      <c r="N2907" s="196">
        <v>0.375</v>
      </c>
      <c r="O2907" s="196">
        <v>0.4861111111111111</v>
      </c>
      <c r="P2907" s="196">
        <v>0.1388888888888889</v>
      </c>
      <c r="Q2907" s="196">
        <v>0</v>
      </c>
      <c r="R2907" s="197">
        <v>0.1388888888888889</v>
      </c>
      <c r="S2907" s="194"/>
      <c r="T2907" s="198">
        <v>72</v>
      </c>
      <c r="U2907" s="199">
        <v>0.75</v>
      </c>
      <c r="V2907" s="199">
        <v>0.125</v>
      </c>
      <c r="W2907" s="199">
        <v>9.7222222222222224E-2</v>
      </c>
      <c r="X2907" s="199">
        <v>2.7777777777777776E-2</v>
      </c>
      <c r="Y2907" s="200">
        <v>0.125</v>
      </c>
      <c r="Z2907" s="194"/>
      <c r="AA2907" s="201">
        <v>72</v>
      </c>
      <c r="AB2907" s="202">
        <v>0.59722222222222221</v>
      </c>
      <c r="AC2907" s="202">
        <v>0.18055555555555555</v>
      </c>
      <c r="AD2907" s="202">
        <v>0.16666666666666666</v>
      </c>
      <c r="AE2907" s="202">
        <v>5.5555555555555552E-2</v>
      </c>
      <c r="AF2907" s="203">
        <v>0.22222222222222221</v>
      </c>
      <c r="AG2907" s="194"/>
      <c r="AH2907" s="204">
        <v>72</v>
      </c>
      <c r="AI2907" s="205">
        <v>0.66666666666666663</v>
      </c>
      <c r="AJ2907" s="205">
        <v>0.19444444444444445</v>
      </c>
      <c r="AK2907" s="205">
        <v>0.1111111111111111</v>
      </c>
      <c r="AL2907" s="205">
        <v>2.7777777777777776E-2</v>
      </c>
      <c r="AM2907" s="208">
        <v>0.1388888888888889</v>
      </c>
      <c r="AN2907" s="194"/>
      <c r="AO2907" s="206">
        <v>72</v>
      </c>
      <c r="AP2907" s="207">
        <v>1.3888888888888888E-2</v>
      </c>
    </row>
    <row r="2908" spans="1:42" x14ac:dyDescent="0.3">
      <c r="A2908" t="str">
        <f>School_Data!A2908</f>
        <v>WEST MEMPHIS SCHOOL DISTRICT</v>
      </c>
      <c r="B2908" t="s">
        <v>1650</v>
      </c>
      <c r="C2908" t="str">
        <f>School_Data!C2908</f>
        <v>THE ACADEMIES OF WEST MEMPHIS CHARTER SCHOOL</v>
      </c>
      <c r="D2908">
        <f>School_Data!D2908</f>
        <v>1803703</v>
      </c>
      <c r="E2908" s="27">
        <f>School_Data!E2908</f>
        <v>9</v>
      </c>
      <c r="F2908" s="192">
        <v>1</v>
      </c>
      <c r="G2908" s="193" t="s">
        <v>1402</v>
      </c>
      <c r="H2908" s="193" t="s">
        <v>1402</v>
      </c>
      <c r="I2908" s="193" t="s">
        <v>1402</v>
      </c>
      <c r="J2908" s="193" t="s">
        <v>1402</v>
      </c>
      <c r="K2908" s="193" t="s">
        <v>1402</v>
      </c>
      <c r="L2908" s="194"/>
      <c r="M2908" s="195">
        <v>1</v>
      </c>
      <c r="N2908" s="196" t="s">
        <v>1402</v>
      </c>
      <c r="O2908" s="196" t="s">
        <v>1402</v>
      </c>
      <c r="P2908" s="196" t="s">
        <v>1402</v>
      </c>
      <c r="Q2908" s="196" t="s">
        <v>1402</v>
      </c>
      <c r="R2908" s="197" t="s">
        <v>1402</v>
      </c>
      <c r="S2908" s="194"/>
      <c r="T2908" s="198">
        <v>1</v>
      </c>
      <c r="U2908" s="199" t="s">
        <v>1402</v>
      </c>
      <c r="V2908" s="199" t="s">
        <v>1402</v>
      </c>
      <c r="W2908" s="199" t="s">
        <v>1402</v>
      </c>
      <c r="X2908" s="199" t="s">
        <v>1402</v>
      </c>
      <c r="Y2908" s="200" t="s">
        <v>1402</v>
      </c>
      <c r="Z2908" s="194"/>
      <c r="AA2908" s="201">
        <v>1</v>
      </c>
      <c r="AB2908" s="202" t="s">
        <v>1402</v>
      </c>
      <c r="AC2908" s="202" t="s">
        <v>1402</v>
      </c>
      <c r="AD2908" s="202" t="s">
        <v>1402</v>
      </c>
      <c r="AE2908" s="202" t="s">
        <v>1402</v>
      </c>
      <c r="AF2908" s="203" t="s">
        <v>1402</v>
      </c>
      <c r="AG2908" s="194"/>
      <c r="AH2908" s="204">
        <v>1</v>
      </c>
      <c r="AI2908" s="205" t="s">
        <v>1402</v>
      </c>
      <c r="AJ2908" s="205" t="s">
        <v>1402</v>
      </c>
      <c r="AK2908" s="205" t="s">
        <v>1402</v>
      </c>
      <c r="AL2908" s="205" t="s">
        <v>1402</v>
      </c>
      <c r="AM2908" s="208" t="s">
        <v>1402</v>
      </c>
      <c r="AN2908" s="194"/>
      <c r="AO2908" s="206">
        <v>1</v>
      </c>
      <c r="AP2908" s="207" t="s">
        <v>1402</v>
      </c>
    </row>
    <row r="2909" spans="1:42" x14ac:dyDescent="0.3">
      <c r="A2909" t="str">
        <f>School_Data!A2909</f>
        <v>WEST MEMPHIS SCHOOL DISTRICT</v>
      </c>
      <c r="B2909" t="s">
        <v>1650</v>
      </c>
      <c r="C2909" t="str">
        <f>School_Data!C2909</f>
        <v>THE ACADEMIES OF WEST MEMPHIS CHARTER SCHOOL</v>
      </c>
      <c r="D2909">
        <f>School_Data!D2909</f>
        <v>1803703</v>
      </c>
      <c r="E2909" s="27">
        <f>School_Data!E2909</f>
        <v>10</v>
      </c>
      <c r="F2909" s="192">
        <v>320</v>
      </c>
      <c r="G2909" s="193">
        <v>0.32500000000000001</v>
      </c>
      <c r="H2909" s="193">
        <v>0.27812500000000001</v>
      </c>
      <c r="I2909" s="193">
        <v>0.25312499999999999</v>
      </c>
      <c r="J2909" s="193">
        <v>0.14374999999999999</v>
      </c>
      <c r="K2909" s="193">
        <v>0.39687499999999998</v>
      </c>
      <c r="L2909" s="194"/>
      <c r="M2909" s="195">
        <v>319</v>
      </c>
      <c r="N2909" s="196">
        <v>0.78996865203761757</v>
      </c>
      <c r="O2909" s="196">
        <v>0.11285266457680251</v>
      </c>
      <c r="P2909" s="196">
        <v>4.7021943573667714E-2</v>
      </c>
      <c r="Q2909" s="196">
        <v>5.0156739811912224E-2</v>
      </c>
      <c r="R2909" s="197">
        <v>9.7178683385579945E-2</v>
      </c>
      <c r="S2909" s="194"/>
      <c r="T2909" s="198">
        <v>319</v>
      </c>
      <c r="U2909" s="199">
        <v>0.70219435736677116</v>
      </c>
      <c r="V2909" s="199">
        <v>0.15987460815047022</v>
      </c>
      <c r="W2909" s="199">
        <v>9.7178683385579931E-2</v>
      </c>
      <c r="X2909" s="199">
        <v>4.0752351097178681E-2</v>
      </c>
      <c r="Y2909" s="200">
        <v>0.13793103448275862</v>
      </c>
      <c r="Z2909" s="194"/>
      <c r="AA2909" s="201">
        <v>317</v>
      </c>
      <c r="AB2909" s="202">
        <v>0.68138801261829651</v>
      </c>
      <c r="AC2909" s="202">
        <v>0.15457413249211358</v>
      </c>
      <c r="AD2909" s="202">
        <v>0.14195583596214512</v>
      </c>
      <c r="AE2909" s="202">
        <v>2.2082018927444796E-2</v>
      </c>
      <c r="AF2909" s="203">
        <v>0.16403785488958991</v>
      </c>
      <c r="AG2909" s="194"/>
      <c r="AH2909" s="204">
        <v>317</v>
      </c>
      <c r="AI2909" s="205">
        <v>0.64353312302839116</v>
      </c>
      <c r="AJ2909" s="205">
        <v>0.17350157728706625</v>
      </c>
      <c r="AK2909" s="205">
        <v>0.10410094637223975</v>
      </c>
      <c r="AL2909" s="205">
        <v>7.8864353312302835E-2</v>
      </c>
      <c r="AM2909" s="208">
        <v>0.18296529968454259</v>
      </c>
      <c r="AN2909" s="194"/>
      <c r="AO2909" s="206">
        <v>318</v>
      </c>
      <c r="AP2909" s="207">
        <v>5.0314465408805034E-2</v>
      </c>
    </row>
    <row r="2910" spans="1:42" x14ac:dyDescent="0.3">
      <c r="A2910" t="str">
        <f>School_Data!A2910</f>
        <v>WEST SIDE SCHOOL DISTRICT(CLEBURNE)</v>
      </c>
      <c r="B2910" t="s">
        <v>1651</v>
      </c>
      <c r="C2910" t="str">
        <f>School_Data!C2910</f>
        <v>WEST SIDE ELEMENTARY SCHOOL</v>
      </c>
      <c r="D2910">
        <f>School_Data!D2910</f>
        <v>1204014</v>
      </c>
      <c r="E2910" s="27">
        <f>School_Data!E2910</f>
        <v>3</v>
      </c>
      <c r="F2910" s="192">
        <v>33</v>
      </c>
      <c r="G2910" s="193">
        <v>0</v>
      </c>
      <c r="H2910" s="193">
        <v>0.21212121212121213</v>
      </c>
      <c r="I2910" s="193">
        <v>0.24242424242424243</v>
      </c>
      <c r="J2910" s="193">
        <v>0.54545454545454541</v>
      </c>
      <c r="K2910" s="193">
        <v>0.78787878787878785</v>
      </c>
      <c r="L2910" s="194"/>
      <c r="M2910" s="195">
        <v>33</v>
      </c>
      <c r="N2910" s="196">
        <v>0.15151515151515152</v>
      </c>
      <c r="O2910" s="196">
        <v>0.21212121212121213</v>
      </c>
      <c r="P2910" s="196">
        <v>0.45454545454545453</v>
      </c>
      <c r="Q2910" s="196">
        <v>0.18181818181818182</v>
      </c>
      <c r="R2910" s="197">
        <v>0.63636363636363635</v>
      </c>
      <c r="S2910" s="194"/>
      <c r="T2910" s="198">
        <v>33</v>
      </c>
      <c r="U2910" s="199">
        <v>0.39393939393939392</v>
      </c>
      <c r="V2910" s="199">
        <v>0.24242424242424243</v>
      </c>
      <c r="W2910" s="199">
        <v>0.21212121212121213</v>
      </c>
      <c r="X2910" s="199">
        <v>0.15151515151515152</v>
      </c>
      <c r="Y2910" s="200">
        <v>0.36363636363636365</v>
      </c>
      <c r="Z2910" s="194"/>
      <c r="AA2910" s="201">
        <v>33</v>
      </c>
      <c r="AB2910" s="202">
        <v>0.42424242424242425</v>
      </c>
      <c r="AC2910" s="202">
        <v>0.18181818181818182</v>
      </c>
      <c r="AD2910" s="202">
        <v>0.21212121212121213</v>
      </c>
      <c r="AE2910" s="202">
        <v>0.18181818181818182</v>
      </c>
      <c r="AF2910" s="203">
        <v>0.39393939393939392</v>
      </c>
      <c r="AG2910" s="194"/>
      <c r="AH2910" s="204">
        <v>33</v>
      </c>
      <c r="AI2910" s="205">
        <v>0.42424242424242425</v>
      </c>
      <c r="AJ2910" s="205">
        <v>0.21212121212121213</v>
      </c>
      <c r="AK2910" s="205">
        <v>0.21212121212121213</v>
      </c>
      <c r="AL2910" s="205">
        <v>0.15151515151515152</v>
      </c>
      <c r="AM2910" s="208">
        <v>0.36363636363636365</v>
      </c>
      <c r="AN2910" s="194"/>
      <c r="AO2910" s="206">
        <v>33</v>
      </c>
      <c r="AP2910" s="207">
        <v>0.18181818181818182</v>
      </c>
    </row>
    <row r="2911" spans="1:42" x14ac:dyDescent="0.3">
      <c r="A2911" t="str">
        <f>School_Data!A2911</f>
        <v>WEST SIDE SCHOOL DISTRICT(CLEBURNE)</v>
      </c>
      <c r="B2911" t="s">
        <v>1651</v>
      </c>
      <c r="C2911" t="str">
        <f>School_Data!C2911</f>
        <v>WEST SIDE ELEMENTARY SCHOOL</v>
      </c>
      <c r="D2911">
        <f>School_Data!D2911</f>
        <v>1204014</v>
      </c>
      <c r="E2911" s="27">
        <f>School_Data!E2911</f>
        <v>4</v>
      </c>
      <c r="F2911" s="192">
        <v>29</v>
      </c>
      <c r="G2911" s="193">
        <v>6.8965517241379309E-2</v>
      </c>
      <c r="H2911" s="193">
        <v>0.20689655172413793</v>
      </c>
      <c r="I2911" s="193">
        <v>0.48275862068965519</v>
      </c>
      <c r="J2911" s="193">
        <v>0.2413793103448276</v>
      </c>
      <c r="K2911" s="193">
        <v>0.72413793103448276</v>
      </c>
      <c r="L2911" s="194"/>
      <c r="M2911" s="195">
        <v>29</v>
      </c>
      <c r="N2911" s="196">
        <v>0.17241379310344829</v>
      </c>
      <c r="O2911" s="196">
        <v>0.58620689655172409</v>
      </c>
      <c r="P2911" s="196">
        <v>0.17241379310344829</v>
      </c>
      <c r="Q2911" s="196">
        <v>6.8965517241379309E-2</v>
      </c>
      <c r="R2911" s="197">
        <v>0.2413793103448276</v>
      </c>
      <c r="S2911" s="194"/>
      <c r="T2911" s="198">
        <v>29</v>
      </c>
      <c r="U2911" s="199">
        <v>0.41379310344827586</v>
      </c>
      <c r="V2911" s="199">
        <v>0.2413793103448276</v>
      </c>
      <c r="W2911" s="199">
        <v>0.2413793103448276</v>
      </c>
      <c r="X2911" s="199">
        <v>0.10344827586206896</v>
      </c>
      <c r="Y2911" s="200">
        <v>0.34482758620689657</v>
      </c>
      <c r="Z2911" s="194"/>
      <c r="AA2911" s="201">
        <v>29</v>
      </c>
      <c r="AB2911" s="202">
        <v>0.41379310344827586</v>
      </c>
      <c r="AC2911" s="202">
        <v>0.2413793103448276</v>
      </c>
      <c r="AD2911" s="202">
        <v>0.27586206896551724</v>
      </c>
      <c r="AE2911" s="202">
        <v>6.8965517241379309E-2</v>
      </c>
      <c r="AF2911" s="203">
        <v>0.34482758620689657</v>
      </c>
      <c r="AG2911" s="194"/>
      <c r="AH2911" s="204">
        <v>29</v>
      </c>
      <c r="AI2911" s="205">
        <v>0.51724137931034486</v>
      </c>
      <c r="AJ2911" s="205">
        <v>0.27586206896551724</v>
      </c>
      <c r="AK2911" s="205">
        <v>0.13793103448275862</v>
      </c>
      <c r="AL2911" s="205">
        <v>6.8965517241379309E-2</v>
      </c>
      <c r="AM2911" s="208">
        <v>0.20689655172413793</v>
      </c>
      <c r="AN2911" s="194"/>
      <c r="AO2911" s="206">
        <v>29</v>
      </c>
      <c r="AP2911" s="207">
        <v>0.10344827586206896</v>
      </c>
    </row>
    <row r="2912" spans="1:42" x14ac:dyDescent="0.3">
      <c r="A2912" t="str">
        <f>School_Data!A2912</f>
        <v>WEST SIDE SCHOOL DISTRICT(CLEBURNE)</v>
      </c>
      <c r="B2912" t="s">
        <v>1651</v>
      </c>
      <c r="C2912" t="str">
        <f>School_Data!C2912</f>
        <v>WEST SIDE ELEMENTARY SCHOOL</v>
      </c>
      <c r="D2912">
        <f>School_Data!D2912</f>
        <v>1204014</v>
      </c>
      <c r="E2912" s="27">
        <f>School_Data!E2912</f>
        <v>5</v>
      </c>
      <c r="F2912" s="192">
        <v>33</v>
      </c>
      <c r="G2912" s="193">
        <v>3.0303030303030304E-2</v>
      </c>
      <c r="H2912" s="193">
        <v>0.18181818181818182</v>
      </c>
      <c r="I2912" s="193">
        <v>0.30303030303030304</v>
      </c>
      <c r="J2912" s="193">
        <v>0.48484848484848486</v>
      </c>
      <c r="K2912" s="193">
        <v>0.78787878787878785</v>
      </c>
      <c r="L2912" s="194"/>
      <c r="M2912" s="195">
        <v>33</v>
      </c>
      <c r="N2912" s="196">
        <v>6.0606060606060608E-2</v>
      </c>
      <c r="O2912" s="196">
        <v>0.45454545454545453</v>
      </c>
      <c r="P2912" s="196">
        <v>0.36363636363636365</v>
      </c>
      <c r="Q2912" s="196">
        <v>0.12121212121212122</v>
      </c>
      <c r="R2912" s="197">
        <v>0.48484848484848486</v>
      </c>
      <c r="S2912" s="194"/>
      <c r="T2912" s="198">
        <v>33</v>
      </c>
      <c r="U2912" s="199">
        <v>0.21212121212121213</v>
      </c>
      <c r="V2912" s="199">
        <v>0.24242424242424243</v>
      </c>
      <c r="W2912" s="199">
        <v>0.42424242424242425</v>
      </c>
      <c r="X2912" s="199">
        <v>0.12121212121212122</v>
      </c>
      <c r="Y2912" s="200">
        <v>0.54545454545454541</v>
      </c>
      <c r="Z2912" s="194"/>
      <c r="AA2912" s="201">
        <v>33</v>
      </c>
      <c r="AB2912" s="202">
        <v>0.30303030303030304</v>
      </c>
      <c r="AC2912" s="202">
        <v>0.27272727272727271</v>
      </c>
      <c r="AD2912" s="202">
        <v>0.18181818181818182</v>
      </c>
      <c r="AE2912" s="202">
        <v>0.24242424242424243</v>
      </c>
      <c r="AF2912" s="203">
        <v>0.42424242424242425</v>
      </c>
      <c r="AG2912" s="194"/>
      <c r="AH2912" s="204">
        <v>33</v>
      </c>
      <c r="AI2912" s="205">
        <v>0.24242424242424243</v>
      </c>
      <c r="AJ2912" s="205">
        <v>0.33333333333333331</v>
      </c>
      <c r="AK2912" s="205">
        <v>0.27272727272727271</v>
      </c>
      <c r="AL2912" s="205">
        <v>0.15151515151515152</v>
      </c>
      <c r="AM2912" s="208">
        <v>0.4242424242424242</v>
      </c>
      <c r="AN2912" s="194"/>
      <c r="AO2912" s="206">
        <v>33</v>
      </c>
      <c r="AP2912" s="207">
        <v>9.0909090909090912E-2</v>
      </c>
    </row>
    <row r="2913" spans="1:42" x14ac:dyDescent="0.3">
      <c r="A2913" t="str">
        <f>School_Data!A2913</f>
        <v>WEST SIDE SCHOOL DISTRICT(CLEBURNE)</v>
      </c>
      <c r="B2913" t="s">
        <v>1651</v>
      </c>
      <c r="C2913" t="str">
        <f>School_Data!C2913</f>
        <v>WEST SIDE ELEMENTARY SCHOOL</v>
      </c>
      <c r="D2913">
        <f>School_Data!D2913</f>
        <v>1204014</v>
      </c>
      <c r="E2913" s="27">
        <f>School_Data!E2913</f>
        <v>6</v>
      </c>
      <c r="F2913" s="192">
        <v>31</v>
      </c>
      <c r="G2913" s="193">
        <v>3.2258064516129031E-2</v>
      </c>
      <c r="H2913" s="193">
        <v>0.22580645161290322</v>
      </c>
      <c r="I2913" s="193">
        <v>0.25806451612903225</v>
      </c>
      <c r="J2913" s="193">
        <v>0.4838709677419355</v>
      </c>
      <c r="K2913" s="193">
        <v>0.74193548387096775</v>
      </c>
      <c r="L2913" s="194"/>
      <c r="M2913" s="195">
        <v>31</v>
      </c>
      <c r="N2913" s="196">
        <v>3.2258064516129031E-2</v>
      </c>
      <c r="O2913" s="196">
        <v>0.45161290322580644</v>
      </c>
      <c r="P2913" s="196">
        <v>0.4838709677419355</v>
      </c>
      <c r="Q2913" s="196">
        <v>3.2258064516129031E-2</v>
      </c>
      <c r="R2913" s="197">
        <v>0.5161290322580645</v>
      </c>
      <c r="S2913" s="194"/>
      <c r="T2913" s="198">
        <v>31</v>
      </c>
      <c r="U2913" s="199">
        <v>0.22580645161290322</v>
      </c>
      <c r="V2913" s="199">
        <v>0.19354838709677419</v>
      </c>
      <c r="W2913" s="199">
        <v>0.38709677419354838</v>
      </c>
      <c r="X2913" s="199">
        <v>0.19354838709677419</v>
      </c>
      <c r="Y2913" s="200">
        <v>0.58064516129032251</v>
      </c>
      <c r="Z2913" s="194"/>
      <c r="AA2913" s="201">
        <v>31</v>
      </c>
      <c r="AB2913" s="202">
        <v>0.32258064516129031</v>
      </c>
      <c r="AC2913" s="202">
        <v>0.22580645161290322</v>
      </c>
      <c r="AD2913" s="202">
        <v>0.29032258064516131</v>
      </c>
      <c r="AE2913" s="202">
        <v>0.16129032258064516</v>
      </c>
      <c r="AF2913" s="203">
        <v>0.45161290322580649</v>
      </c>
      <c r="AG2913" s="194"/>
      <c r="AH2913" s="204">
        <v>31</v>
      </c>
      <c r="AI2913" s="205">
        <v>0.41935483870967744</v>
      </c>
      <c r="AJ2913" s="205">
        <v>0.16129032258064516</v>
      </c>
      <c r="AK2913" s="205">
        <v>0.22580645161290322</v>
      </c>
      <c r="AL2913" s="205">
        <v>0.19354838709677419</v>
      </c>
      <c r="AM2913" s="208">
        <v>0.41935483870967738</v>
      </c>
      <c r="AN2913" s="194"/>
      <c r="AO2913" s="206">
        <v>31</v>
      </c>
      <c r="AP2913" s="207">
        <v>9.6774193548387094E-2</v>
      </c>
    </row>
    <row r="2914" spans="1:42" x14ac:dyDescent="0.3">
      <c r="A2914" t="str">
        <f>School_Data!A2914</f>
        <v>WEST SIDE SCHOOL DISTRICT(CLEBURNE)</v>
      </c>
      <c r="B2914" t="s">
        <v>1651</v>
      </c>
      <c r="C2914" t="str">
        <f>School_Data!C2914</f>
        <v>WEST SIDE HIGH SCHOOL</v>
      </c>
      <c r="D2914">
        <f>School_Data!D2914</f>
        <v>1204015</v>
      </c>
      <c r="E2914" s="27">
        <f>School_Data!E2914</f>
        <v>7</v>
      </c>
      <c r="F2914" s="192">
        <v>43</v>
      </c>
      <c r="G2914" s="193">
        <v>9.3023255813953487E-2</v>
      </c>
      <c r="H2914" s="193">
        <v>0.16279069767441862</v>
      </c>
      <c r="I2914" s="193">
        <v>0.20930232558139536</v>
      </c>
      <c r="J2914" s="193">
        <v>0.53488372093023251</v>
      </c>
      <c r="K2914" s="193">
        <v>0.7441860465116279</v>
      </c>
      <c r="L2914" s="194"/>
      <c r="M2914" s="195">
        <v>43</v>
      </c>
      <c r="N2914" s="196">
        <v>0.34883720930232559</v>
      </c>
      <c r="O2914" s="196">
        <v>0.18604651162790697</v>
      </c>
      <c r="P2914" s="196">
        <v>0.34883720930232559</v>
      </c>
      <c r="Q2914" s="196">
        <v>0.11627906976744186</v>
      </c>
      <c r="R2914" s="197">
        <v>0.46511627906976744</v>
      </c>
      <c r="S2914" s="194"/>
      <c r="T2914" s="198">
        <v>43</v>
      </c>
      <c r="U2914" s="199">
        <v>0.39534883720930231</v>
      </c>
      <c r="V2914" s="199">
        <v>0.18604651162790697</v>
      </c>
      <c r="W2914" s="199">
        <v>0.2558139534883721</v>
      </c>
      <c r="X2914" s="199">
        <v>0.16279069767441862</v>
      </c>
      <c r="Y2914" s="200">
        <v>0.41860465116279072</v>
      </c>
      <c r="Z2914" s="194"/>
      <c r="AA2914" s="201">
        <v>43</v>
      </c>
      <c r="AB2914" s="202">
        <v>0.39534883720930231</v>
      </c>
      <c r="AC2914" s="202">
        <v>0.13953488372093023</v>
      </c>
      <c r="AD2914" s="202">
        <v>0.34883720930232559</v>
      </c>
      <c r="AE2914" s="202">
        <v>0.11627906976744186</v>
      </c>
      <c r="AF2914" s="203">
        <v>0.46511627906976744</v>
      </c>
      <c r="AG2914" s="194"/>
      <c r="AH2914" s="204">
        <v>43</v>
      </c>
      <c r="AI2914" s="205">
        <v>0.39534883720930231</v>
      </c>
      <c r="AJ2914" s="205">
        <v>6.9767441860465115E-2</v>
      </c>
      <c r="AK2914" s="205">
        <v>0.13953488372093023</v>
      </c>
      <c r="AL2914" s="205">
        <v>0.39534883720930231</v>
      </c>
      <c r="AM2914" s="208">
        <v>0.53488372093023251</v>
      </c>
      <c r="AN2914" s="194"/>
      <c r="AO2914" s="206">
        <v>43</v>
      </c>
      <c r="AP2914" s="207">
        <v>6.9767441860465115E-2</v>
      </c>
    </row>
    <row r="2915" spans="1:42" x14ac:dyDescent="0.3">
      <c r="A2915" t="str">
        <f>School_Data!A2915</f>
        <v>WEST SIDE SCHOOL DISTRICT(CLEBURNE)</v>
      </c>
      <c r="B2915" t="s">
        <v>1651</v>
      </c>
      <c r="C2915" t="str">
        <f>School_Data!C2915</f>
        <v>WEST SIDE HIGH SCHOOL</v>
      </c>
      <c r="D2915">
        <f>School_Data!D2915</f>
        <v>1204015</v>
      </c>
      <c r="E2915" s="27">
        <f>School_Data!E2915</f>
        <v>8</v>
      </c>
      <c r="F2915" s="192">
        <v>45</v>
      </c>
      <c r="G2915" s="193">
        <v>8.8888888888888892E-2</v>
      </c>
      <c r="H2915" s="193">
        <v>0.1111111111111111</v>
      </c>
      <c r="I2915" s="193">
        <v>0.31111111111111112</v>
      </c>
      <c r="J2915" s="193">
        <v>0.48888888888888887</v>
      </c>
      <c r="K2915" s="193">
        <v>0.8</v>
      </c>
      <c r="L2915" s="194"/>
      <c r="M2915" s="195">
        <v>45</v>
      </c>
      <c r="N2915" s="196">
        <v>0.33333333333333331</v>
      </c>
      <c r="O2915" s="196">
        <v>0.33333333333333331</v>
      </c>
      <c r="P2915" s="196">
        <v>0.24444444444444444</v>
      </c>
      <c r="Q2915" s="196">
        <v>8.8888888888888892E-2</v>
      </c>
      <c r="R2915" s="197">
        <v>0.33333333333333331</v>
      </c>
      <c r="S2915" s="194"/>
      <c r="T2915" s="198">
        <v>45</v>
      </c>
      <c r="U2915" s="199">
        <v>0.42222222222222222</v>
      </c>
      <c r="V2915" s="199">
        <v>0.26666666666666666</v>
      </c>
      <c r="W2915" s="199">
        <v>0.15555555555555556</v>
      </c>
      <c r="X2915" s="199">
        <v>0.15555555555555556</v>
      </c>
      <c r="Y2915" s="200">
        <v>0.31111111111111112</v>
      </c>
      <c r="Z2915" s="194"/>
      <c r="AA2915" s="201">
        <v>45</v>
      </c>
      <c r="AB2915" s="202">
        <v>0.28888888888888886</v>
      </c>
      <c r="AC2915" s="202">
        <v>0.24444444444444444</v>
      </c>
      <c r="AD2915" s="202">
        <v>0.28888888888888886</v>
      </c>
      <c r="AE2915" s="202">
        <v>0.17777777777777778</v>
      </c>
      <c r="AF2915" s="203">
        <v>0.46666666666666667</v>
      </c>
      <c r="AG2915" s="194"/>
      <c r="AH2915" s="204">
        <v>45</v>
      </c>
      <c r="AI2915" s="205">
        <v>0.26666666666666666</v>
      </c>
      <c r="AJ2915" s="205">
        <v>0.26666666666666666</v>
      </c>
      <c r="AK2915" s="205">
        <v>0.22222222222222221</v>
      </c>
      <c r="AL2915" s="205">
        <v>0.24444444444444444</v>
      </c>
      <c r="AM2915" s="208">
        <v>0.46666666666666667</v>
      </c>
      <c r="AN2915" s="194"/>
      <c r="AO2915" s="206">
        <v>45</v>
      </c>
      <c r="AP2915" s="207">
        <v>6.6666666666666666E-2</v>
      </c>
    </row>
    <row r="2916" spans="1:42" x14ac:dyDescent="0.3">
      <c r="A2916" t="str">
        <f>School_Data!A2916</f>
        <v>WEST SIDE SCHOOL DISTRICT(CLEBURNE)</v>
      </c>
      <c r="B2916" t="s">
        <v>1651</v>
      </c>
      <c r="C2916" t="str">
        <f>School_Data!C2916</f>
        <v>WEST SIDE HIGH SCHOOL</v>
      </c>
      <c r="D2916">
        <f>School_Data!D2916</f>
        <v>1204015</v>
      </c>
      <c r="E2916" s="27">
        <f>School_Data!E2916</f>
        <v>9</v>
      </c>
      <c r="F2916" s="192">
        <v>33</v>
      </c>
      <c r="G2916" s="193">
        <v>0.15151515151515152</v>
      </c>
      <c r="H2916" s="193">
        <v>0.24242424242424243</v>
      </c>
      <c r="I2916" s="193">
        <v>0.24242424242424243</v>
      </c>
      <c r="J2916" s="193">
        <v>0.36363636363636365</v>
      </c>
      <c r="K2916" s="193">
        <v>0.60606060606060608</v>
      </c>
      <c r="L2916" s="194"/>
      <c r="M2916" s="195">
        <v>33</v>
      </c>
      <c r="N2916" s="196">
        <v>0.48484848484848486</v>
      </c>
      <c r="O2916" s="196">
        <v>0.27272727272727271</v>
      </c>
      <c r="P2916" s="196">
        <v>9.0909090909090912E-2</v>
      </c>
      <c r="Q2916" s="196">
        <v>0.15151515151515152</v>
      </c>
      <c r="R2916" s="197">
        <v>0.24242424242424243</v>
      </c>
      <c r="S2916" s="194"/>
      <c r="T2916" s="198">
        <v>33</v>
      </c>
      <c r="U2916" s="199">
        <v>0.45454545454545453</v>
      </c>
      <c r="V2916" s="199">
        <v>0.15151515151515152</v>
      </c>
      <c r="W2916" s="199">
        <v>0.30303030303030304</v>
      </c>
      <c r="X2916" s="199">
        <v>9.0909090909090912E-2</v>
      </c>
      <c r="Y2916" s="200">
        <v>0.39393939393939392</v>
      </c>
      <c r="Z2916" s="194"/>
      <c r="AA2916" s="201">
        <v>33</v>
      </c>
      <c r="AB2916" s="202">
        <v>0.42424242424242425</v>
      </c>
      <c r="AC2916" s="202">
        <v>0.12121212121212122</v>
      </c>
      <c r="AD2916" s="202">
        <v>0.27272727272727271</v>
      </c>
      <c r="AE2916" s="202">
        <v>0.18181818181818182</v>
      </c>
      <c r="AF2916" s="203">
        <v>0.45454545454545453</v>
      </c>
      <c r="AG2916" s="194"/>
      <c r="AH2916" s="204">
        <v>33</v>
      </c>
      <c r="AI2916" s="205">
        <v>0.36363636363636365</v>
      </c>
      <c r="AJ2916" s="205">
        <v>0.27272727272727271</v>
      </c>
      <c r="AK2916" s="205">
        <v>0.12121212121212122</v>
      </c>
      <c r="AL2916" s="205">
        <v>0.24242424242424243</v>
      </c>
      <c r="AM2916" s="208">
        <v>0.36363636363636365</v>
      </c>
      <c r="AN2916" s="194"/>
      <c r="AO2916" s="206">
        <v>33</v>
      </c>
      <c r="AP2916" s="207">
        <v>9.0909090909090912E-2</v>
      </c>
    </row>
    <row r="2917" spans="1:42" x14ac:dyDescent="0.3">
      <c r="A2917" t="str">
        <f>School_Data!A2917</f>
        <v>WEST SIDE SCHOOL DISTRICT(CLEBURNE)</v>
      </c>
      <c r="B2917" t="s">
        <v>1651</v>
      </c>
      <c r="C2917" t="str">
        <f>School_Data!C2917</f>
        <v>WEST SIDE HIGH SCHOOL</v>
      </c>
      <c r="D2917">
        <f>School_Data!D2917</f>
        <v>1204015</v>
      </c>
      <c r="E2917" s="27">
        <f>School_Data!E2917</f>
        <v>10</v>
      </c>
      <c r="F2917" s="192">
        <v>44</v>
      </c>
      <c r="G2917" s="193">
        <v>0.15909090909090909</v>
      </c>
      <c r="H2917" s="193">
        <v>0.22727272727272727</v>
      </c>
      <c r="I2917" s="193">
        <v>0.31818181818181818</v>
      </c>
      <c r="J2917" s="193">
        <v>0.29545454545454547</v>
      </c>
      <c r="K2917" s="193">
        <v>0.61363636363636365</v>
      </c>
      <c r="L2917" s="194"/>
      <c r="M2917" s="195">
        <v>44</v>
      </c>
      <c r="N2917" s="196">
        <v>0.52272727272727271</v>
      </c>
      <c r="O2917" s="196">
        <v>0.34090909090909088</v>
      </c>
      <c r="P2917" s="196">
        <v>6.8181818181818177E-2</v>
      </c>
      <c r="Q2917" s="196">
        <v>6.8181818181818177E-2</v>
      </c>
      <c r="R2917" s="197">
        <v>0.13636363636363635</v>
      </c>
      <c r="S2917" s="194"/>
      <c r="T2917" s="198">
        <v>44</v>
      </c>
      <c r="U2917" s="199">
        <v>0.54545454545454541</v>
      </c>
      <c r="V2917" s="199">
        <v>0.18181818181818182</v>
      </c>
      <c r="W2917" s="199">
        <v>0.11363636363636363</v>
      </c>
      <c r="X2917" s="199">
        <v>0.15909090909090909</v>
      </c>
      <c r="Y2917" s="200">
        <v>0.27272727272727271</v>
      </c>
      <c r="Z2917" s="194"/>
      <c r="AA2917" s="201">
        <v>44</v>
      </c>
      <c r="AB2917" s="202">
        <v>0.45454545454545453</v>
      </c>
      <c r="AC2917" s="202">
        <v>0.20454545454545456</v>
      </c>
      <c r="AD2917" s="202">
        <v>0.27272727272727271</v>
      </c>
      <c r="AE2917" s="202">
        <v>6.8181818181818177E-2</v>
      </c>
      <c r="AF2917" s="203">
        <v>0.34090909090909088</v>
      </c>
      <c r="AG2917" s="194"/>
      <c r="AH2917" s="204">
        <v>44</v>
      </c>
      <c r="AI2917" s="205">
        <v>0.38636363636363635</v>
      </c>
      <c r="AJ2917" s="205">
        <v>0.13636363636363635</v>
      </c>
      <c r="AK2917" s="205">
        <v>0.27272727272727271</v>
      </c>
      <c r="AL2917" s="205">
        <v>0.20454545454545456</v>
      </c>
      <c r="AM2917" s="208">
        <v>0.47727272727272729</v>
      </c>
      <c r="AN2917" s="194"/>
      <c r="AO2917" s="206">
        <v>44</v>
      </c>
      <c r="AP2917" s="207">
        <v>6.8181818181818177E-2</v>
      </c>
    </row>
    <row r="2918" spans="1:42" x14ac:dyDescent="0.3">
      <c r="A2918" t="str">
        <f>School_Data!A2918</f>
        <v>WESTERN YELL COUNTY SCHOOL DISTRICT</v>
      </c>
      <c r="B2918" t="s">
        <v>1652</v>
      </c>
      <c r="C2918" t="str">
        <f>School_Data!C2918</f>
        <v>WESTERN YELL CO. ELEM. SCHOOL</v>
      </c>
      <c r="D2918">
        <f>School_Data!D2918</f>
        <v>7509030</v>
      </c>
      <c r="E2918" s="27">
        <f>School_Data!E2918</f>
        <v>3</v>
      </c>
      <c r="F2918" s="192">
        <v>24</v>
      </c>
      <c r="G2918" s="193">
        <v>0</v>
      </c>
      <c r="H2918" s="193">
        <v>0.41666666666666669</v>
      </c>
      <c r="I2918" s="193">
        <v>0.16666666666666666</v>
      </c>
      <c r="J2918" s="193">
        <v>0.41666666666666669</v>
      </c>
      <c r="K2918" s="193">
        <v>0.58333333333333337</v>
      </c>
      <c r="L2918" s="194"/>
      <c r="M2918" s="195">
        <v>24</v>
      </c>
      <c r="N2918" s="196">
        <v>0.16666666666666666</v>
      </c>
      <c r="O2918" s="196">
        <v>0.375</v>
      </c>
      <c r="P2918" s="196">
        <v>0.20833333333333334</v>
      </c>
      <c r="Q2918" s="196">
        <v>0.25</v>
      </c>
      <c r="R2918" s="197">
        <v>0.45833333333333337</v>
      </c>
      <c r="S2918" s="194"/>
      <c r="T2918" s="198">
        <v>24</v>
      </c>
      <c r="U2918" s="199">
        <v>0.45833333333333331</v>
      </c>
      <c r="V2918" s="199">
        <v>0.25</v>
      </c>
      <c r="W2918" s="199">
        <v>0.20833333333333334</v>
      </c>
      <c r="X2918" s="199">
        <v>8.3333333333333329E-2</v>
      </c>
      <c r="Y2918" s="200">
        <v>0.29166666666666669</v>
      </c>
      <c r="Z2918" s="194"/>
      <c r="AA2918" s="201">
        <v>24</v>
      </c>
      <c r="AB2918" s="202">
        <v>0.5</v>
      </c>
      <c r="AC2918" s="202">
        <v>0.125</v>
      </c>
      <c r="AD2918" s="202">
        <v>0.29166666666666669</v>
      </c>
      <c r="AE2918" s="202">
        <v>8.3333333333333329E-2</v>
      </c>
      <c r="AF2918" s="203">
        <v>0.375</v>
      </c>
      <c r="AG2918" s="194"/>
      <c r="AH2918" s="204">
        <v>24</v>
      </c>
      <c r="AI2918" s="205">
        <v>0.41666666666666669</v>
      </c>
      <c r="AJ2918" s="205">
        <v>0.25</v>
      </c>
      <c r="AK2918" s="205">
        <v>0.16666666666666666</v>
      </c>
      <c r="AL2918" s="205">
        <v>0.16666666666666666</v>
      </c>
      <c r="AM2918" s="208">
        <v>0.33333333333333331</v>
      </c>
      <c r="AN2918" s="194"/>
      <c r="AO2918" s="206">
        <v>24</v>
      </c>
      <c r="AP2918" s="207">
        <v>0.125</v>
      </c>
    </row>
    <row r="2919" spans="1:42" x14ac:dyDescent="0.3">
      <c r="A2919" t="str">
        <f>School_Data!A2919</f>
        <v>WESTERN YELL COUNTY SCHOOL DISTRICT</v>
      </c>
      <c r="B2919" t="s">
        <v>1652</v>
      </c>
      <c r="C2919" t="str">
        <f>School_Data!C2919</f>
        <v>WESTERN YELL CO. ELEM. SCHOOL</v>
      </c>
      <c r="D2919">
        <f>School_Data!D2919</f>
        <v>7509030</v>
      </c>
      <c r="E2919" s="27">
        <f>School_Data!E2919</f>
        <v>4</v>
      </c>
      <c r="F2919" s="192">
        <v>22</v>
      </c>
      <c r="G2919" s="193">
        <v>4.5454545454545456E-2</v>
      </c>
      <c r="H2919" s="193">
        <v>0.31818181818181818</v>
      </c>
      <c r="I2919" s="193">
        <v>0.5</v>
      </c>
      <c r="J2919" s="193">
        <v>0.13636363636363635</v>
      </c>
      <c r="K2919" s="193">
        <v>0.63636363636363635</v>
      </c>
      <c r="L2919" s="194"/>
      <c r="M2919" s="195">
        <v>22</v>
      </c>
      <c r="N2919" s="196">
        <v>0.18181818181818182</v>
      </c>
      <c r="O2919" s="196">
        <v>0.5</v>
      </c>
      <c r="P2919" s="196">
        <v>0.27272727272727271</v>
      </c>
      <c r="Q2919" s="196">
        <v>4.5454545454545456E-2</v>
      </c>
      <c r="R2919" s="197">
        <v>0.31818181818181818</v>
      </c>
      <c r="S2919" s="194"/>
      <c r="T2919" s="198">
        <v>22</v>
      </c>
      <c r="U2919" s="199">
        <v>0.27272727272727271</v>
      </c>
      <c r="V2919" s="199">
        <v>0.40909090909090912</v>
      </c>
      <c r="W2919" s="199">
        <v>0.18181818181818182</v>
      </c>
      <c r="X2919" s="199">
        <v>0.13636363636363635</v>
      </c>
      <c r="Y2919" s="200">
        <v>0.31818181818181818</v>
      </c>
      <c r="Z2919" s="194"/>
      <c r="AA2919" s="201">
        <v>22</v>
      </c>
      <c r="AB2919" s="202">
        <v>0.31818181818181818</v>
      </c>
      <c r="AC2919" s="202">
        <v>0.22727272727272727</v>
      </c>
      <c r="AD2919" s="202">
        <v>0.31818181818181818</v>
      </c>
      <c r="AE2919" s="202">
        <v>0.13636363636363635</v>
      </c>
      <c r="AF2919" s="203">
        <v>0.45454545454545453</v>
      </c>
      <c r="AG2919" s="194"/>
      <c r="AH2919" s="204">
        <v>22</v>
      </c>
      <c r="AI2919" s="205">
        <v>0.36363636363636365</v>
      </c>
      <c r="AJ2919" s="205">
        <v>0.31818181818181818</v>
      </c>
      <c r="AK2919" s="205">
        <v>0.18181818181818182</v>
      </c>
      <c r="AL2919" s="205">
        <v>0.13636363636363635</v>
      </c>
      <c r="AM2919" s="208">
        <v>0.31818181818181818</v>
      </c>
      <c r="AN2919" s="194"/>
      <c r="AO2919" s="206">
        <v>22</v>
      </c>
      <c r="AP2919" s="207">
        <v>0.13636363636363635</v>
      </c>
    </row>
    <row r="2920" spans="1:42" x14ac:dyDescent="0.3">
      <c r="A2920" t="str">
        <f>School_Data!A2920</f>
        <v>WESTERN YELL COUNTY SCHOOL DISTRICT</v>
      </c>
      <c r="B2920" t="s">
        <v>1652</v>
      </c>
      <c r="C2920" t="str">
        <f>School_Data!C2920</f>
        <v>WESTERN YELL CO. ELEM. SCHOOL</v>
      </c>
      <c r="D2920">
        <f>School_Data!D2920</f>
        <v>7509030</v>
      </c>
      <c r="E2920" s="27">
        <f>School_Data!E2920</f>
        <v>5</v>
      </c>
      <c r="F2920" s="192">
        <v>22</v>
      </c>
      <c r="G2920" s="193">
        <v>0.13636363636363635</v>
      </c>
      <c r="H2920" s="193">
        <v>0.13636363636363635</v>
      </c>
      <c r="I2920" s="193">
        <v>0.5</v>
      </c>
      <c r="J2920" s="193">
        <v>0.22727272727272727</v>
      </c>
      <c r="K2920" s="193">
        <v>0.72727272727272729</v>
      </c>
      <c r="L2920" s="194"/>
      <c r="M2920" s="195">
        <v>22</v>
      </c>
      <c r="N2920" s="196">
        <v>0.27272727272727271</v>
      </c>
      <c r="O2920" s="196">
        <v>0.45454545454545453</v>
      </c>
      <c r="P2920" s="196">
        <v>0.27272727272727271</v>
      </c>
      <c r="Q2920" s="196">
        <v>0</v>
      </c>
      <c r="R2920" s="197">
        <v>0.27272727272727271</v>
      </c>
      <c r="S2920" s="194"/>
      <c r="T2920" s="198">
        <v>22</v>
      </c>
      <c r="U2920" s="199">
        <v>0.45454545454545453</v>
      </c>
      <c r="V2920" s="199">
        <v>0.40909090909090912</v>
      </c>
      <c r="W2920" s="199">
        <v>9.0909090909090912E-2</v>
      </c>
      <c r="X2920" s="199">
        <v>4.5454545454545456E-2</v>
      </c>
      <c r="Y2920" s="200">
        <v>0.13636363636363635</v>
      </c>
      <c r="Z2920" s="194"/>
      <c r="AA2920" s="201">
        <v>22</v>
      </c>
      <c r="AB2920" s="202">
        <v>0.31818181818181818</v>
      </c>
      <c r="AC2920" s="202">
        <v>0.40909090909090912</v>
      </c>
      <c r="AD2920" s="202">
        <v>0.22727272727272727</v>
      </c>
      <c r="AE2920" s="202">
        <v>4.5454545454545456E-2</v>
      </c>
      <c r="AF2920" s="203">
        <v>0.27272727272727271</v>
      </c>
      <c r="AG2920" s="194"/>
      <c r="AH2920" s="204">
        <v>22</v>
      </c>
      <c r="AI2920" s="205">
        <v>0.36363636363636365</v>
      </c>
      <c r="AJ2920" s="205">
        <v>0.36363636363636365</v>
      </c>
      <c r="AK2920" s="205">
        <v>0.18181818181818182</v>
      </c>
      <c r="AL2920" s="205">
        <v>9.0909090909090912E-2</v>
      </c>
      <c r="AM2920" s="208">
        <v>0.27272727272727271</v>
      </c>
      <c r="AN2920" s="194"/>
      <c r="AO2920" s="206">
        <v>22</v>
      </c>
      <c r="AP2920" s="207">
        <v>0</v>
      </c>
    </row>
    <row r="2921" spans="1:42" x14ac:dyDescent="0.3">
      <c r="A2921" t="str">
        <f>School_Data!A2921</f>
        <v>WESTERN YELL COUNTY SCHOOL DISTRICT</v>
      </c>
      <c r="B2921" t="s">
        <v>1652</v>
      </c>
      <c r="C2921" t="str">
        <f>School_Data!C2921</f>
        <v>WESTERN YELL CO. ELEM. SCHOOL</v>
      </c>
      <c r="D2921">
        <f>School_Data!D2921</f>
        <v>7509030</v>
      </c>
      <c r="E2921" s="27">
        <f>School_Data!E2921</f>
        <v>6</v>
      </c>
      <c r="F2921" s="192">
        <v>19</v>
      </c>
      <c r="G2921" s="193">
        <v>0.21052631578947367</v>
      </c>
      <c r="H2921" s="193">
        <v>0.15789473684210525</v>
      </c>
      <c r="I2921" s="193">
        <v>0.26315789473684209</v>
      </c>
      <c r="J2921" s="193">
        <v>0.36842105263157893</v>
      </c>
      <c r="K2921" s="193">
        <v>0.63157894736842102</v>
      </c>
      <c r="L2921" s="194"/>
      <c r="M2921" s="195">
        <v>19</v>
      </c>
      <c r="N2921" s="196">
        <v>0.10526315789473684</v>
      </c>
      <c r="O2921" s="196">
        <v>0.42105263157894735</v>
      </c>
      <c r="P2921" s="196">
        <v>0.42105263157894735</v>
      </c>
      <c r="Q2921" s="196">
        <v>5.2631578947368418E-2</v>
      </c>
      <c r="R2921" s="197">
        <v>0.47368421052631576</v>
      </c>
      <c r="S2921" s="194"/>
      <c r="T2921" s="198">
        <v>19</v>
      </c>
      <c r="U2921" s="199">
        <v>0.15789473684210525</v>
      </c>
      <c r="V2921" s="199">
        <v>0.42105263157894735</v>
      </c>
      <c r="W2921" s="199">
        <v>0.36842105263157893</v>
      </c>
      <c r="X2921" s="199">
        <v>5.2631578947368418E-2</v>
      </c>
      <c r="Y2921" s="200">
        <v>0.42105263157894735</v>
      </c>
      <c r="Z2921" s="194"/>
      <c r="AA2921" s="201">
        <v>19</v>
      </c>
      <c r="AB2921" s="202">
        <v>0.26315789473684209</v>
      </c>
      <c r="AC2921" s="202">
        <v>0.31578947368421051</v>
      </c>
      <c r="AD2921" s="202">
        <v>0.31578947368421051</v>
      </c>
      <c r="AE2921" s="202">
        <v>0.10526315789473684</v>
      </c>
      <c r="AF2921" s="203">
        <v>0.42105263157894735</v>
      </c>
      <c r="AG2921" s="194"/>
      <c r="AH2921" s="204">
        <v>19</v>
      </c>
      <c r="AI2921" s="205">
        <v>0.36842105263157893</v>
      </c>
      <c r="AJ2921" s="205">
        <v>5.2631578947368418E-2</v>
      </c>
      <c r="AK2921" s="205">
        <v>0.36842105263157893</v>
      </c>
      <c r="AL2921" s="205">
        <v>0.21052631578947367</v>
      </c>
      <c r="AM2921" s="208">
        <v>0.57894736842105265</v>
      </c>
      <c r="AN2921" s="194"/>
      <c r="AO2921" s="206">
        <v>19</v>
      </c>
      <c r="AP2921" s="207">
        <v>0</v>
      </c>
    </row>
    <row r="2922" spans="1:42" x14ac:dyDescent="0.3">
      <c r="A2922" t="str">
        <f>School_Data!A2922</f>
        <v>WESTERN YELL COUNTY SCHOOL DISTRICT</v>
      </c>
      <c r="B2922" t="s">
        <v>1652</v>
      </c>
      <c r="C2922" t="str">
        <f>School_Data!C2922</f>
        <v>WESTERN YELL CO. HIGH SCHOOL</v>
      </c>
      <c r="D2922">
        <f>School_Data!D2922</f>
        <v>7509033</v>
      </c>
      <c r="E2922" s="27">
        <f>School_Data!E2922</f>
        <v>7</v>
      </c>
      <c r="F2922" s="192">
        <v>31</v>
      </c>
      <c r="G2922" s="193">
        <v>3.2258064516129031E-2</v>
      </c>
      <c r="H2922" s="193">
        <v>0.16129032258064516</v>
      </c>
      <c r="I2922" s="193">
        <v>0.4838709677419355</v>
      </c>
      <c r="J2922" s="193">
        <v>0.32258064516129031</v>
      </c>
      <c r="K2922" s="193">
        <v>0.80645161290322576</v>
      </c>
      <c r="L2922" s="194"/>
      <c r="M2922" s="195">
        <v>31</v>
      </c>
      <c r="N2922" s="196">
        <v>0.32258064516129031</v>
      </c>
      <c r="O2922" s="196">
        <v>0.54838709677419351</v>
      </c>
      <c r="P2922" s="196">
        <v>9.6774193548387094E-2</v>
      </c>
      <c r="Q2922" s="196">
        <v>3.2258064516129031E-2</v>
      </c>
      <c r="R2922" s="197">
        <v>0.12903225806451613</v>
      </c>
      <c r="S2922" s="194"/>
      <c r="T2922" s="198">
        <v>31</v>
      </c>
      <c r="U2922" s="199">
        <v>0.41935483870967744</v>
      </c>
      <c r="V2922" s="199">
        <v>0.35483870967741937</v>
      </c>
      <c r="W2922" s="199">
        <v>0.16129032258064516</v>
      </c>
      <c r="X2922" s="199">
        <v>6.4516129032258063E-2</v>
      </c>
      <c r="Y2922" s="200">
        <v>0.22580645161290322</v>
      </c>
      <c r="Z2922" s="194"/>
      <c r="AA2922" s="201">
        <v>31</v>
      </c>
      <c r="AB2922" s="202">
        <v>0.41935483870967744</v>
      </c>
      <c r="AC2922" s="202">
        <v>0.19354838709677419</v>
      </c>
      <c r="AD2922" s="202">
        <v>0.35483870967741937</v>
      </c>
      <c r="AE2922" s="202">
        <v>3.2258064516129031E-2</v>
      </c>
      <c r="AF2922" s="203">
        <v>0.38709677419354838</v>
      </c>
      <c r="AG2922" s="194"/>
      <c r="AH2922" s="204">
        <v>31</v>
      </c>
      <c r="AI2922" s="205">
        <v>0.4838709677419355</v>
      </c>
      <c r="AJ2922" s="205">
        <v>0.12903225806451613</v>
      </c>
      <c r="AK2922" s="205">
        <v>0.32258064516129031</v>
      </c>
      <c r="AL2922" s="205">
        <v>6.4516129032258063E-2</v>
      </c>
      <c r="AM2922" s="208">
        <v>0.38709677419354838</v>
      </c>
      <c r="AN2922" s="194"/>
      <c r="AO2922" s="206">
        <v>31</v>
      </c>
      <c r="AP2922" s="207">
        <v>6.4516129032258063E-2</v>
      </c>
    </row>
    <row r="2923" spans="1:42" x14ac:dyDescent="0.3">
      <c r="A2923" t="str">
        <f>School_Data!A2923</f>
        <v>WESTERN YELL COUNTY SCHOOL DISTRICT</v>
      </c>
      <c r="B2923" t="s">
        <v>1652</v>
      </c>
      <c r="C2923" t="str">
        <f>School_Data!C2923</f>
        <v>WESTERN YELL CO. HIGH SCHOOL</v>
      </c>
      <c r="D2923">
        <f>School_Data!D2923</f>
        <v>7509033</v>
      </c>
      <c r="E2923" s="27">
        <f>School_Data!E2923</f>
        <v>8</v>
      </c>
      <c r="F2923" s="192">
        <v>24</v>
      </c>
      <c r="G2923" s="193">
        <v>0.125</v>
      </c>
      <c r="H2923" s="193">
        <v>0.16666666666666666</v>
      </c>
      <c r="I2923" s="193">
        <v>0.29166666666666669</v>
      </c>
      <c r="J2923" s="193">
        <v>0.41666666666666669</v>
      </c>
      <c r="K2923" s="193">
        <v>0.70833333333333337</v>
      </c>
      <c r="L2923" s="194"/>
      <c r="M2923" s="195">
        <v>24</v>
      </c>
      <c r="N2923" s="196">
        <v>0.41666666666666669</v>
      </c>
      <c r="O2923" s="196">
        <v>0.41666666666666669</v>
      </c>
      <c r="P2923" s="196">
        <v>0.125</v>
      </c>
      <c r="Q2923" s="196">
        <v>4.1666666666666664E-2</v>
      </c>
      <c r="R2923" s="197">
        <v>0.16666666666666666</v>
      </c>
      <c r="S2923" s="194"/>
      <c r="T2923" s="198">
        <v>24</v>
      </c>
      <c r="U2923" s="199">
        <v>0.25</v>
      </c>
      <c r="V2923" s="199">
        <v>0.45833333333333331</v>
      </c>
      <c r="W2923" s="199">
        <v>0.20833333333333334</v>
      </c>
      <c r="X2923" s="199">
        <v>8.3333333333333329E-2</v>
      </c>
      <c r="Y2923" s="200">
        <v>0.29166666666666669</v>
      </c>
      <c r="Z2923" s="194"/>
      <c r="AA2923" s="201">
        <v>24</v>
      </c>
      <c r="AB2923" s="202">
        <v>0.375</v>
      </c>
      <c r="AC2923" s="202">
        <v>0.25</v>
      </c>
      <c r="AD2923" s="202">
        <v>0.25</v>
      </c>
      <c r="AE2923" s="202">
        <v>0.125</v>
      </c>
      <c r="AF2923" s="203">
        <v>0.375</v>
      </c>
      <c r="AG2923" s="194"/>
      <c r="AH2923" s="204">
        <v>24</v>
      </c>
      <c r="AI2923" s="205">
        <v>0.375</v>
      </c>
      <c r="AJ2923" s="205">
        <v>0.29166666666666669</v>
      </c>
      <c r="AK2923" s="205">
        <v>0.20833333333333334</v>
      </c>
      <c r="AL2923" s="205">
        <v>0.125</v>
      </c>
      <c r="AM2923" s="208">
        <v>0.33333333333333337</v>
      </c>
      <c r="AN2923" s="194"/>
      <c r="AO2923" s="206">
        <v>24</v>
      </c>
      <c r="AP2923" s="207">
        <v>8.3333333333333329E-2</v>
      </c>
    </row>
    <row r="2924" spans="1:42" x14ac:dyDescent="0.3">
      <c r="A2924" t="str">
        <f>School_Data!A2924</f>
        <v>WESTERN YELL COUNTY SCHOOL DISTRICT</v>
      </c>
      <c r="B2924" t="s">
        <v>1652</v>
      </c>
      <c r="C2924" t="str">
        <f>School_Data!C2924</f>
        <v>WESTERN YELL CO. HIGH SCHOOL</v>
      </c>
      <c r="D2924">
        <f>School_Data!D2924</f>
        <v>7509033</v>
      </c>
      <c r="E2924" s="27">
        <f>School_Data!E2924</f>
        <v>9</v>
      </c>
      <c r="F2924" s="192">
        <v>26</v>
      </c>
      <c r="G2924" s="193">
        <v>0.30769230769230771</v>
      </c>
      <c r="H2924" s="193">
        <v>0.26923076923076922</v>
      </c>
      <c r="I2924" s="193">
        <v>0.23076923076923078</v>
      </c>
      <c r="J2924" s="193">
        <v>0.19230769230769232</v>
      </c>
      <c r="K2924" s="193">
        <v>0.42307692307692313</v>
      </c>
      <c r="L2924" s="194"/>
      <c r="M2924" s="195">
        <v>26</v>
      </c>
      <c r="N2924" s="196">
        <v>0.53846153846153844</v>
      </c>
      <c r="O2924" s="196">
        <v>0.30769230769230771</v>
      </c>
      <c r="P2924" s="196">
        <v>7.6923076923076927E-2</v>
      </c>
      <c r="Q2924" s="196">
        <v>7.6923076923076927E-2</v>
      </c>
      <c r="R2924" s="197">
        <v>0.15384615384615385</v>
      </c>
      <c r="S2924" s="194"/>
      <c r="T2924" s="198">
        <v>26</v>
      </c>
      <c r="U2924" s="199">
        <v>0.57692307692307687</v>
      </c>
      <c r="V2924" s="199">
        <v>0.15384615384615385</v>
      </c>
      <c r="W2924" s="199">
        <v>0.19230769230769232</v>
      </c>
      <c r="X2924" s="199">
        <v>7.6923076923076927E-2</v>
      </c>
      <c r="Y2924" s="200">
        <v>0.26923076923076927</v>
      </c>
      <c r="Z2924" s="194"/>
      <c r="AA2924" s="201">
        <v>26</v>
      </c>
      <c r="AB2924" s="202">
        <v>0.5</v>
      </c>
      <c r="AC2924" s="202">
        <v>0.23076923076923078</v>
      </c>
      <c r="AD2924" s="202">
        <v>0.23076923076923078</v>
      </c>
      <c r="AE2924" s="202">
        <v>3.8461538461538464E-2</v>
      </c>
      <c r="AF2924" s="203">
        <v>0.26923076923076927</v>
      </c>
      <c r="AG2924" s="194"/>
      <c r="AH2924" s="204">
        <v>26</v>
      </c>
      <c r="AI2924" s="205">
        <v>0.53846153846153844</v>
      </c>
      <c r="AJ2924" s="205">
        <v>0.19230769230769232</v>
      </c>
      <c r="AK2924" s="205">
        <v>0.15384615384615385</v>
      </c>
      <c r="AL2924" s="205">
        <v>0.11538461538461539</v>
      </c>
      <c r="AM2924" s="208">
        <v>0.26923076923076927</v>
      </c>
      <c r="AN2924" s="194"/>
      <c r="AO2924" s="206">
        <v>26</v>
      </c>
      <c r="AP2924" s="207">
        <v>7.6923076923076927E-2</v>
      </c>
    </row>
    <row r="2925" spans="1:42" x14ac:dyDescent="0.3">
      <c r="A2925" t="str">
        <f>School_Data!A2925</f>
        <v>WESTERN YELL COUNTY SCHOOL DISTRICT</v>
      </c>
      <c r="B2925" t="s">
        <v>1652</v>
      </c>
      <c r="C2925" t="str">
        <f>School_Data!C2925</f>
        <v>WESTERN YELL CO. HIGH SCHOOL</v>
      </c>
      <c r="D2925">
        <f>School_Data!D2925</f>
        <v>7509033</v>
      </c>
      <c r="E2925" s="27">
        <f>School_Data!E2925</f>
        <v>10</v>
      </c>
      <c r="F2925" s="192">
        <v>26</v>
      </c>
      <c r="G2925" s="193">
        <v>0.15384615384615385</v>
      </c>
      <c r="H2925" s="193">
        <v>0.19230769230769232</v>
      </c>
      <c r="I2925" s="193">
        <v>0.30769230769230771</v>
      </c>
      <c r="J2925" s="193">
        <v>0.34615384615384615</v>
      </c>
      <c r="K2925" s="193">
        <v>0.65384615384615385</v>
      </c>
      <c r="L2925" s="194"/>
      <c r="M2925" s="195">
        <v>26</v>
      </c>
      <c r="N2925" s="196">
        <v>0.61538461538461542</v>
      </c>
      <c r="O2925" s="196">
        <v>0.26923076923076922</v>
      </c>
      <c r="P2925" s="196">
        <v>3.8461538461538464E-2</v>
      </c>
      <c r="Q2925" s="196">
        <v>7.6923076923076927E-2</v>
      </c>
      <c r="R2925" s="197">
        <v>0.11538461538461539</v>
      </c>
      <c r="S2925" s="194"/>
      <c r="T2925" s="198">
        <v>26</v>
      </c>
      <c r="U2925" s="199">
        <v>0.42307692307692307</v>
      </c>
      <c r="V2925" s="199">
        <v>0.26923076923076922</v>
      </c>
      <c r="W2925" s="199">
        <v>0.19230769230769232</v>
      </c>
      <c r="X2925" s="199">
        <v>0.11538461538461539</v>
      </c>
      <c r="Y2925" s="200">
        <v>0.30769230769230771</v>
      </c>
      <c r="Z2925" s="194"/>
      <c r="AA2925" s="201">
        <v>26</v>
      </c>
      <c r="AB2925" s="202">
        <v>0.42307692307692307</v>
      </c>
      <c r="AC2925" s="202">
        <v>7.6923076923076927E-2</v>
      </c>
      <c r="AD2925" s="202">
        <v>0.42307692307692307</v>
      </c>
      <c r="AE2925" s="202">
        <v>7.6923076923076927E-2</v>
      </c>
      <c r="AF2925" s="203">
        <v>0.5</v>
      </c>
      <c r="AG2925" s="194"/>
      <c r="AH2925" s="204">
        <v>26</v>
      </c>
      <c r="AI2925" s="205">
        <v>0.34615384615384615</v>
      </c>
      <c r="AJ2925" s="205">
        <v>7.6923076923076927E-2</v>
      </c>
      <c r="AK2925" s="205">
        <v>0.26923076923076922</v>
      </c>
      <c r="AL2925" s="205">
        <v>0.30769230769230771</v>
      </c>
      <c r="AM2925" s="208">
        <v>0.57692307692307687</v>
      </c>
      <c r="AN2925" s="194"/>
      <c r="AO2925" s="206">
        <v>26</v>
      </c>
      <c r="AP2925" s="207">
        <v>0.11538461538461539</v>
      </c>
    </row>
    <row r="2926" spans="1:42" x14ac:dyDescent="0.3">
      <c r="A2926" t="str">
        <f>School_Data!A2926</f>
        <v>WESTSIDE CONSOLIDATED SCHOOL DISTRICT(CRAIGHEAD)</v>
      </c>
      <c r="B2926" t="s">
        <v>1653</v>
      </c>
      <c r="C2926" t="str">
        <f>School_Data!C2926</f>
        <v>WESTSIDE HIGH SCHOOL</v>
      </c>
      <c r="D2926">
        <f>School_Data!D2926</f>
        <v>1602055</v>
      </c>
      <c r="E2926" s="27">
        <f>School_Data!E2926</f>
        <v>8</v>
      </c>
      <c r="F2926" s="192">
        <v>137</v>
      </c>
      <c r="G2926" s="193">
        <v>8.0291970802919707E-2</v>
      </c>
      <c r="H2926" s="193">
        <v>0.15328467153284672</v>
      </c>
      <c r="I2926" s="193">
        <v>0.29197080291970801</v>
      </c>
      <c r="J2926" s="193">
        <v>0.47445255474452552</v>
      </c>
      <c r="K2926" s="193">
        <v>0.76642335766423353</v>
      </c>
      <c r="L2926" s="194"/>
      <c r="M2926" s="195">
        <v>136</v>
      </c>
      <c r="N2926" s="196">
        <v>0.34558823529411764</v>
      </c>
      <c r="O2926" s="196">
        <v>0.36764705882352944</v>
      </c>
      <c r="P2926" s="196">
        <v>0.17647058823529413</v>
      </c>
      <c r="Q2926" s="196">
        <v>0.11029411764705882</v>
      </c>
      <c r="R2926" s="197">
        <v>0.28676470588235292</v>
      </c>
      <c r="S2926" s="194"/>
      <c r="T2926" s="198">
        <v>137</v>
      </c>
      <c r="U2926" s="199">
        <v>0.36496350364963503</v>
      </c>
      <c r="V2926" s="199">
        <v>0.31386861313868614</v>
      </c>
      <c r="W2926" s="199">
        <v>0.21897810218978103</v>
      </c>
      <c r="X2926" s="199">
        <v>0.10218978102189781</v>
      </c>
      <c r="Y2926" s="200">
        <v>0.32116788321167883</v>
      </c>
      <c r="Z2926" s="194"/>
      <c r="AA2926" s="201">
        <v>136</v>
      </c>
      <c r="AB2926" s="202">
        <v>0.22058823529411764</v>
      </c>
      <c r="AC2926" s="202">
        <v>0.23529411764705882</v>
      </c>
      <c r="AD2926" s="202">
        <v>0.38970588235294118</v>
      </c>
      <c r="AE2926" s="202">
        <v>0.15441176470588236</v>
      </c>
      <c r="AF2926" s="203">
        <v>0.54411764705882359</v>
      </c>
      <c r="AG2926" s="194"/>
      <c r="AH2926" s="204">
        <v>136</v>
      </c>
      <c r="AI2926" s="205">
        <v>0.24264705882352941</v>
      </c>
      <c r="AJ2926" s="205">
        <v>0.31617647058823528</v>
      </c>
      <c r="AK2926" s="205">
        <v>0.23529411764705882</v>
      </c>
      <c r="AL2926" s="205">
        <v>0.20588235294117646</v>
      </c>
      <c r="AM2926" s="208">
        <v>0.44117647058823528</v>
      </c>
      <c r="AN2926" s="194"/>
      <c r="AO2926" s="206">
        <v>136</v>
      </c>
      <c r="AP2926" s="207">
        <v>5.8823529411764705E-2</v>
      </c>
    </row>
    <row r="2927" spans="1:42" x14ac:dyDescent="0.3">
      <c r="A2927" t="str">
        <f>School_Data!A2927</f>
        <v>WESTSIDE CONSOLIDATED SCHOOL DISTRICT(CRAIGHEAD)</v>
      </c>
      <c r="B2927" t="s">
        <v>1653</v>
      </c>
      <c r="C2927" t="str">
        <f>School_Data!C2927</f>
        <v>WESTSIDE HIGH SCHOOL</v>
      </c>
      <c r="D2927">
        <f>School_Data!D2927</f>
        <v>1602055</v>
      </c>
      <c r="E2927" s="27">
        <f>School_Data!E2927</f>
        <v>9</v>
      </c>
      <c r="F2927" s="192">
        <v>145</v>
      </c>
      <c r="G2927" s="193">
        <v>0.23448275862068965</v>
      </c>
      <c r="H2927" s="193">
        <v>0.29655172413793102</v>
      </c>
      <c r="I2927" s="193">
        <v>0.24827586206896551</v>
      </c>
      <c r="J2927" s="193">
        <v>0.22068965517241379</v>
      </c>
      <c r="K2927" s="193">
        <v>0.4689655172413793</v>
      </c>
      <c r="L2927" s="194"/>
      <c r="M2927" s="195">
        <v>145</v>
      </c>
      <c r="N2927" s="196">
        <v>0.6</v>
      </c>
      <c r="O2927" s="196">
        <v>0.16551724137931034</v>
      </c>
      <c r="P2927" s="196">
        <v>0.17241379310344829</v>
      </c>
      <c r="Q2927" s="196">
        <v>6.2068965517241378E-2</v>
      </c>
      <c r="R2927" s="197">
        <v>0.23448275862068968</v>
      </c>
      <c r="S2927" s="194"/>
      <c r="T2927" s="198">
        <v>144</v>
      </c>
      <c r="U2927" s="199">
        <v>0.50694444444444442</v>
      </c>
      <c r="V2927" s="199">
        <v>0.27083333333333331</v>
      </c>
      <c r="W2927" s="199">
        <v>0.1736111111111111</v>
      </c>
      <c r="X2927" s="199">
        <v>4.8611111111111112E-2</v>
      </c>
      <c r="Y2927" s="200">
        <v>0.22222222222222221</v>
      </c>
      <c r="Z2927" s="194"/>
      <c r="AA2927" s="201">
        <v>145</v>
      </c>
      <c r="AB2927" s="202">
        <v>0.44827586206896552</v>
      </c>
      <c r="AC2927" s="202">
        <v>0.22758620689655173</v>
      </c>
      <c r="AD2927" s="202">
        <v>0.1793103448275862</v>
      </c>
      <c r="AE2927" s="202">
        <v>0.14482758620689656</v>
      </c>
      <c r="AF2927" s="203">
        <v>0.32413793103448274</v>
      </c>
      <c r="AG2927" s="194"/>
      <c r="AH2927" s="204">
        <v>144</v>
      </c>
      <c r="AI2927" s="205">
        <v>0.52083333333333337</v>
      </c>
      <c r="AJ2927" s="205">
        <v>0.18055555555555555</v>
      </c>
      <c r="AK2927" s="205">
        <v>0.11805555555555555</v>
      </c>
      <c r="AL2927" s="205">
        <v>0.18055555555555555</v>
      </c>
      <c r="AM2927" s="208">
        <v>0.2986111111111111</v>
      </c>
      <c r="AN2927" s="194"/>
      <c r="AO2927" s="206">
        <v>144</v>
      </c>
      <c r="AP2927" s="207">
        <v>5.5555555555555552E-2</v>
      </c>
    </row>
    <row r="2928" spans="1:42" x14ac:dyDescent="0.3">
      <c r="A2928" t="str">
        <f>School_Data!A2928</f>
        <v>WESTSIDE CONSOLIDATED SCHOOL DISTRICT(CRAIGHEAD)</v>
      </c>
      <c r="B2928" t="s">
        <v>1653</v>
      </c>
      <c r="C2928" t="str">
        <f>School_Data!C2928</f>
        <v>WESTSIDE HIGH SCHOOL</v>
      </c>
      <c r="D2928">
        <f>School_Data!D2928</f>
        <v>1602055</v>
      </c>
      <c r="E2928" s="27">
        <f>School_Data!E2928</f>
        <v>10</v>
      </c>
      <c r="F2928" s="192">
        <v>133</v>
      </c>
      <c r="G2928" s="193">
        <v>0.27067669172932329</v>
      </c>
      <c r="H2928" s="193">
        <v>0.22556390977443608</v>
      </c>
      <c r="I2928" s="193">
        <v>0.27067669172932329</v>
      </c>
      <c r="J2928" s="193">
        <v>0.23308270676691728</v>
      </c>
      <c r="K2928" s="193">
        <v>0.50375939849624052</v>
      </c>
      <c r="L2928" s="194"/>
      <c r="M2928" s="195">
        <v>133</v>
      </c>
      <c r="N2928" s="196">
        <v>0.54887218045112784</v>
      </c>
      <c r="O2928" s="196">
        <v>0.24060150375939848</v>
      </c>
      <c r="P2928" s="196">
        <v>0.10526315789473684</v>
      </c>
      <c r="Q2928" s="196">
        <v>0.10526315789473684</v>
      </c>
      <c r="R2928" s="197">
        <v>0.21052631578947367</v>
      </c>
      <c r="S2928" s="194"/>
      <c r="T2928" s="198">
        <v>133</v>
      </c>
      <c r="U2928" s="199">
        <v>0.55639097744360899</v>
      </c>
      <c r="V2928" s="199">
        <v>0.19548872180451127</v>
      </c>
      <c r="W2928" s="199">
        <v>0.15789473684210525</v>
      </c>
      <c r="X2928" s="199">
        <v>9.0225563909774431E-2</v>
      </c>
      <c r="Y2928" s="200">
        <v>0.24812030075187969</v>
      </c>
      <c r="Z2928" s="194"/>
      <c r="AA2928" s="201">
        <v>133</v>
      </c>
      <c r="AB2928" s="202">
        <v>0.40601503759398494</v>
      </c>
      <c r="AC2928" s="202">
        <v>0.27067669172932329</v>
      </c>
      <c r="AD2928" s="202">
        <v>0.27067669172932329</v>
      </c>
      <c r="AE2928" s="202">
        <v>5.2631578947368418E-2</v>
      </c>
      <c r="AF2928" s="203">
        <v>0.32330827067669171</v>
      </c>
      <c r="AG2928" s="194"/>
      <c r="AH2928" s="204">
        <v>133</v>
      </c>
      <c r="AI2928" s="205">
        <v>0.43609022556390975</v>
      </c>
      <c r="AJ2928" s="205">
        <v>0.19548872180451127</v>
      </c>
      <c r="AK2928" s="205">
        <v>0.20300751879699247</v>
      </c>
      <c r="AL2928" s="205">
        <v>0.16541353383458646</v>
      </c>
      <c r="AM2928" s="208">
        <v>0.36842105263157893</v>
      </c>
      <c r="AN2928" s="194"/>
      <c r="AO2928" s="206">
        <v>133</v>
      </c>
      <c r="AP2928" s="207">
        <v>0.10526315789473684</v>
      </c>
    </row>
    <row r="2929" spans="1:42" x14ac:dyDescent="0.3">
      <c r="A2929" t="str">
        <f>School_Data!A2929</f>
        <v>WESTSIDE CONSOLIDATED SCHOOL DISTRICT(CRAIGHEAD)</v>
      </c>
      <c r="B2929" t="s">
        <v>1653</v>
      </c>
      <c r="C2929" t="str">
        <f>School_Data!C2929</f>
        <v>WESTSIDE ELEMENTARY SCHOOL</v>
      </c>
      <c r="D2929">
        <f>School_Data!D2929</f>
        <v>1602056</v>
      </c>
      <c r="E2929" s="27">
        <f>School_Data!E2929</f>
        <v>3</v>
      </c>
      <c r="F2929" s="192">
        <v>116</v>
      </c>
      <c r="G2929" s="193">
        <v>6.8965517241379309E-2</v>
      </c>
      <c r="H2929" s="193">
        <v>0.31896551724137934</v>
      </c>
      <c r="I2929" s="193">
        <v>0.25862068965517243</v>
      </c>
      <c r="J2929" s="193">
        <v>0.35344827586206895</v>
      </c>
      <c r="K2929" s="193">
        <v>0.61206896551724133</v>
      </c>
      <c r="L2929" s="194"/>
      <c r="M2929" s="195">
        <v>116</v>
      </c>
      <c r="N2929" s="196">
        <v>0.18103448275862069</v>
      </c>
      <c r="O2929" s="196">
        <v>0.21551724137931033</v>
      </c>
      <c r="P2929" s="196">
        <v>0.42241379310344829</v>
      </c>
      <c r="Q2929" s="196">
        <v>0.18103448275862069</v>
      </c>
      <c r="R2929" s="197">
        <v>0.60344827586206895</v>
      </c>
      <c r="S2929" s="194"/>
      <c r="T2929" s="198">
        <v>116</v>
      </c>
      <c r="U2929" s="199">
        <v>0.45689655172413796</v>
      </c>
      <c r="V2929" s="199">
        <v>0.20689655172413793</v>
      </c>
      <c r="W2929" s="199">
        <v>0.13793103448275862</v>
      </c>
      <c r="X2929" s="199">
        <v>0.19827586206896552</v>
      </c>
      <c r="Y2929" s="200">
        <v>0.33620689655172414</v>
      </c>
      <c r="Z2929" s="194"/>
      <c r="AA2929" s="201">
        <v>116</v>
      </c>
      <c r="AB2929" s="202">
        <v>0.49137931034482757</v>
      </c>
      <c r="AC2929" s="202">
        <v>0.16379310344827586</v>
      </c>
      <c r="AD2929" s="202">
        <v>0.18103448275862069</v>
      </c>
      <c r="AE2929" s="202">
        <v>0.16379310344827586</v>
      </c>
      <c r="AF2929" s="203">
        <v>0.34482758620689657</v>
      </c>
      <c r="AG2929" s="194"/>
      <c r="AH2929" s="204">
        <v>116</v>
      </c>
      <c r="AI2929" s="205">
        <v>0.56896551724137934</v>
      </c>
      <c r="AJ2929" s="205">
        <v>7.7586206896551727E-2</v>
      </c>
      <c r="AK2929" s="205">
        <v>0.15517241379310345</v>
      </c>
      <c r="AL2929" s="205">
        <v>0.19827586206896552</v>
      </c>
      <c r="AM2929" s="208">
        <v>0.35344827586206895</v>
      </c>
      <c r="AN2929" s="194"/>
      <c r="AO2929" s="206">
        <v>116</v>
      </c>
      <c r="AP2929" s="207">
        <v>0.16379310344827586</v>
      </c>
    </row>
    <row r="2930" spans="1:42" x14ac:dyDescent="0.3">
      <c r="A2930" t="str">
        <f>School_Data!A2930</f>
        <v>WESTSIDE CONSOLIDATED SCHOOL DISTRICT(CRAIGHEAD)</v>
      </c>
      <c r="B2930" t="s">
        <v>1653</v>
      </c>
      <c r="C2930" t="str">
        <f>School_Data!C2930</f>
        <v>WESTSIDE ELEMENTARY SCHOOL</v>
      </c>
      <c r="D2930">
        <f>School_Data!D2930</f>
        <v>1602056</v>
      </c>
      <c r="E2930" s="27">
        <f>School_Data!E2930</f>
        <v>4</v>
      </c>
      <c r="F2930" s="192">
        <v>138</v>
      </c>
      <c r="G2930" s="193">
        <v>0.11594202898550725</v>
      </c>
      <c r="H2930" s="193">
        <v>0.36231884057971014</v>
      </c>
      <c r="I2930" s="193">
        <v>0.32608695652173914</v>
      </c>
      <c r="J2930" s="193">
        <v>0.19565217391304349</v>
      </c>
      <c r="K2930" s="193">
        <v>0.52173913043478259</v>
      </c>
      <c r="L2930" s="194"/>
      <c r="M2930" s="195">
        <v>138</v>
      </c>
      <c r="N2930" s="196">
        <v>0.22463768115942029</v>
      </c>
      <c r="O2930" s="196">
        <v>0.42753623188405798</v>
      </c>
      <c r="P2930" s="196">
        <v>0.2608695652173913</v>
      </c>
      <c r="Q2930" s="196">
        <v>8.6956521739130432E-2</v>
      </c>
      <c r="R2930" s="197">
        <v>0.34782608695652173</v>
      </c>
      <c r="S2930" s="194"/>
      <c r="T2930" s="198">
        <v>138</v>
      </c>
      <c r="U2930" s="199">
        <v>0.35507246376811596</v>
      </c>
      <c r="V2930" s="199">
        <v>0.30434782608695654</v>
      </c>
      <c r="W2930" s="199">
        <v>0.2391304347826087</v>
      </c>
      <c r="X2930" s="199">
        <v>0.10144927536231885</v>
      </c>
      <c r="Y2930" s="200">
        <v>0.34057971014492755</v>
      </c>
      <c r="Z2930" s="194"/>
      <c r="AA2930" s="201">
        <v>138</v>
      </c>
      <c r="AB2930" s="202">
        <v>0.42753623188405798</v>
      </c>
      <c r="AC2930" s="202">
        <v>0.26811594202898553</v>
      </c>
      <c r="AD2930" s="202">
        <v>0.21014492753623187</v>
      </c>
      <c r="AE2930" s="202">
        <v>9.420289855072464E-2</v>
      </c>
      <c r="AF2930" s="203">
        <v>0.30434782608695654</v>
      </c>
      <c r="AG2930" s="194"/>
      <c r="AH2930" s="204">
        <v>138</v>
      </c>
      <c r="AI2930" s="205">
        <v>0.58695652173913049</v>
      </c>
      <c r="AJ2930" s="205">
        <v>0.13043478260869565</v>
      </c>
      <c r="AK2930" s="205">
        <v>0.17391304347826086</v>
      </c>
      <c r="AL2930" s="205">
        <v>0.10869565217391304</v>
      </c>
      <c r="AM2930" s="208">
        <v>0.28260869565217389</v>
      </c>
      <c r="AN2930" s="194"/>
      <c r="AO2930" s="206">
        <v>138</v>
      </c>
      <c r="AP2930" s="207">
        <v>0.13768115942028986</v>
      </c>
    </row>
    <row r="2931" spans="1:42" x14ac:dyDescent="0.3">
      <c r="A2931" t="str">
        <f>School_Data!A2931</f>
        <v>WESTSIDE CONSOLIDATED SCHOOL DISTRICT(CRAIGHEAD)</v>
      </c>
      <c r="B2931" t="s">
        <v>1653</v>
      </c>
      <c r="C2931" t="str">
        <f>School_Data!C2931</f>
        <v>WESTSIDE MIDDLE SCHOOL</v>
      </c>
      <c r="D2931">
        <f>School_Data!D2931</f>
        <v>1602058</v>
      </c>
      <c r="E2931" s="27">
        <f>School_Data!E2931</f>
        <v>5</v>
      </c>
      <c r="F2931" s="192">
        <v>110</v>
      </c>
      <c r="G2931" s="193">
        <v>3.6363636363636362E-2</v>
      </c>
      <c r="H2931" s="193">
        <v>0.27272727272727271</v>
      </c>
      <c r="I2931" s="193">
        <v>0.33636363636363636</v>
      </c>
      <c r="J2931" s="193">
        <v>0.35454545454545455</v>
      </c>
      <c r="K2931" s="193">
        <v>0.69090909090909092</v>
      </c>
      <c r="L2931" s="194"/>
      <c r="M2931" s="195">
        <v>110</v>
      </c>
      <c r="N2931" s="196">
        <v>0.16363636363636364</v>
      </c>
      <c r="O2931" s="196">
        <v>0.36363636363636365</v>
      </c>
      <c r="P2931" s="196">
        <v>0.43636363636363634</v>
      </c>
      <c r="Q2931" s="196">
        <v>3.6363636363636362E-2</v>
      </c>
      <c r="R2931" s="197">
        <v>0.47272727272727272</v>
      </c>
      <c r="S2931" s="194"/>
      <c r="T2931" s="198">
        <v>110</v>
      </c>
      <c r="U2931" s="199">
        <v>0.30909090909090908</v>
      </c>
      <c r="V2931" s="199">
        <v>0.17272727272727273</v>
      </c>
      <c r="W2931" s="199">
        <v>0.40909090909090912</v>
      </c>
      <c r="X2931" s="199">
        <v>0.10909090909090909</v>
      </c>
      <c r="Y2931" s="200">
        <v>0.51818181818181819</v>
      </c>
      <c r="Z2931" s="194"/>
      <c r="AA2931" s="201">
        <v>110</v>
      </c>
      <c r="AB2931" s="202">
        <v>0.33636363636363636</v>
      </c>
      <c r="AC2931" s="202">
        <v>0.30909090909090908</v>
      </c>
      <c r="AD2931" s="202">
        <v>0.23636363636363636</v>
      </c>
      <c r="AE2931" s="202">
        <v>0.11818181818181818</v>
      </c>
      <c r="AF2931" s="203">
        <v>0.35454545454545455</v>
      </c>
      <c r="AG2931" s="194"/>
      <c r="AH2931" s="204">
        <v>110</v>
      </c>
      <c r="AI2931" s="205">
        <v>0.35454545454545455</v>
      </c>
      <c r="AJ2931" s="205">
        <v>0.31818181818181818</v>
      </c>
      <c r="AK2931" s="205">
        <v>0.19090909090909092</v>
      </c>
      <c r="AL2931" s="205">
        <v>0.13636363636363635</v>
      </c>
      <c r="AM2931" s="208">
        <v>0.32727272727272727</v>
      </c>
      <c r="AN2931" s="194"/>
      <c r="AO2931" s="206">
        <v>110</v>
      </c>
      <c r="AP2931" s="207">
        <v>6.363636363636363E-2</v>
      </c>
    </row>
    <row r="2932" spans="1:42" x14ac:dyDescent="0.3">
      <c r="A2932" t="str">
        <f>School_Data!A2932</f>
        <v>WESTSIDE CONSOLIDATED SCHOOL DISTRICT(CRAIGHEAD)</v>
      </c>
      <c r="B2932" t="s">
        <v>1653</v>
      </c>
      <c r="C2932" t="str">
        <f>School_Data!C2932</f>
        <v>WESTSIDE MIDDLE SCHOOL</v>
      </c>
      <c r="D2932">
        <f>School_Data!D2932</f>
        <v>1602058</v>
      </c>
      <c r="E2932" s="27">
        <f>School_Data!E2932</f>
        <v>6</v>
      </c>
      <c r="F2932" s="192">
        <v>122</v>
      </c>
      <c r="G2932" s="193">
        <v>4.9180327868852458E-2</v>
      </c>
      <c r="H2932" s="193">
        <v>0.27049180327868855</v>
      </c>
      <c r="I2932" s="193">
        <v>0.27868852459016391</v>
      </c>
      <c r="J2932" s="193">
        <v>0.40163934426229508</v>
      </c>
      <c r="K2932" s="193">
        <v>0.68032786885245899</v>
      </c>
      <c r="L2932" s="194"/>
      <c r="M2932" s="195">
        <v>122</v>
      </c>
      <c r="N2932" s="196">
        <v>9.8360655737704916E-2</v>
      </c>
      <c r="O2932" s="196">
        <v>0.38524590163934425</v>
      </c>
      <c r="P2932" s="196">
        <v>0.36885245901639346</v>
      </c>
      <c r="Q2932" s="196">
        <v>0.14754098360655737</v>
      </c>
      <c r="R2932" s="197">
        <v>0.51639344262295084</v>
      </c>
      <c r="S2932" s="194"/>
      <c r="T2932" s="198">
        <v>122</v>
      </c>
      <c r="U2932" s="199">
        <v>0.36065573770491804</v>
      </c>
      <c r="V2932" s="199">
        <v>0.23770491803278687</v>
      </c>
      <c r="W2932" s="199">
        <v>0.28688524590163933</v>
      </c>
      <c r="X2932" s="199">
        <v>0.11475409836065574</v>
      </c>
      <c r="Y2932" s="200">
        <v>0.40163934426229508</v>
      </c>
      <c r="Z2932" s="194"/>
      <c r="AA2932" s="201">
        <v>122</v>
      </c>
      <c r="AB2932" s="202">
        <v>0.34426229508196721</v>
      </c>
      <c r="AC2932" s="202">
        <v>0.26229508196721313</v>
      </c>
      <c r="AD2932" s="202">
        <v>0.18032786885245902</v>
      </c>
      <c r="AE2932" s="202">
        <v>0.21311475409836064</v>
      </c>
      <c r="AF2932" s="203">
        <v>0.39344262295081966</v>
      </c>
      <c r="AG2932" s="194"/>
      <c r="AH2932" s="204">
        <v>122</v>
      </c>
      <c r="AI2932" s="205">
        <v>0.39344262295081966</v>
      </c>
      <c r="AJ2932" s="205">
        <v>0.15573770491803279</v>
      </c>
      <c r="AK2932" s="205">
        <v>0.22950819672131148</v>
      </c>
      <c r="AL2932" s="205">
        <v>0.22131147540983606</v>
      </c>
      <c r="AM2932" s="208">
        <v>0.45081967213114754</v>
      </c>
      <c r="AN2932" s="194"/>
      <c r="AO2932" s="206">
        <v>122</v>
      </c>
      <c r="AP2932" s="207">
        <v>8.1967213114754092E-2</v>
      </c>
    </row>
    <row r="2933" spans="1:42" x14ac:dyDescent="0.3">
      <c r="A2933" t="str">
        <f>School_Data!A2933</f>
        <v>WESTSIDE CONSOLIDATED SCHOOL DISTRICT(CRAIGHEAD)</v>
      </c>
      <c r="B2933" t="s">
        <v>1653</v>
      </c>
      <c r="C2933" t="str">
        <f>School_Data!C2933</f>
        <v>WESTSIDE MIDDLE SCHOOL</v>
      </c>
      <c r="D2933">
        <f>School_Data!D2933</f>
        <v>1602058</v>
      </c>
      <c r="E2933" s="27">
        <f>School_Data!E2933</f>
        <v>7</v>
      </c>
      <c r="F2933" s="192">
        <v>140</v>
      </c>
      <c r="G2933" s="193">
        <v>5.7142857142857141E-2</v>
      </c>
      <c r="H2933" s="193">
        <v>0.2</v>
      </c>
      <c r="I2933" s="193">
        <v>0.27142857142857141</v>
      </c>
      <c r="J2933" s="193">
        <v>0.47142857142857142</v>
      </c>
      <c r="K2933" s="193">
        <v>0.74285714285714288</v>
      </c>
      <c r="L2933" s="194"/>
      <c r="M2933" s="195">
        <v>140</v>
      </c>
      <c r="N2933" s="196">
        <v>0.23571428571428571</v>
      </c>
      <c r="O2933" s="196">
        <v>0.41428571428571431</v>
      </c>
      <c r="P2933" s="196">
        <v>0.24285714285714285</v>
      </c>
      <c r="Q2933" s="196">
        <v>0.10714285714285714</v>
      </c>
      <c r="R2933" s="197">
        <v>0.35</v>
      </c>
      <c r="S2933" s="194"/>
      <c r="T2933" s="198">
        <v>140</v>
      </c>
      <c r="U2933" s="199">
        <v>0.43571428571428572</v>
      </c>
      <c r="V2933" s="199">
        <v>0.18571428571428572</v>
      </c>
      <c r="W2933" s="199">
        <v>0.23571428571428571</v>
      </c>
      <c r="X2933" s="199">
        <v>0.14285714285714285</v>
      </c>
      <c r="Y2933" s="200">
        <v>0.37857142857142856</v>
      </c>
      <c r="Z2933" s="194"/>
      <c r="AA2933" s="201">
        <v>140</v>
      </c>
      <c r="AB2933" s="202">
        <v>0.29285714285714287</v>
      </c>
      <c r="AC2933" s="202">
        <v>0.3</v>
      </c>
      <c r="AD2933" s="202">
        <v>0.32142857142857145</v>
      </c>
      <c r="AE2933" s="202">
        <v>8.5714285714285715E-2</v>
      </c>
      <c r="AF2933" s="203">
        <v>0.40714285714285714</v>
      </c>
      <c r="AG2933" s="194"/>
      <c r="AH2933" s="204">
        <v>140</v>
      </c>
      <c r="AI2933" s="205">
        <v>0.30714285714285716</v>
      </c>
      <c r="AJ2933" s="205">
        <v>0.20714285714285716</v>
      </c>
      <c r="AK2933" s="205">
        <v>0.22142857142857142</v>
      </c>
      <c r="AL2933" s="205">
        <v>0.26428571428571429</v>
      </c>
      <c r="AM2933" s="208">
        <v>0.48571428571428571</v>
      </c>
      <c r="AN2933" s="194"/>
      <c r="AO2933" s="206">
        <v>140</v>
      </c>
      <c r="AP2933" s="207">
        <v>0.11428571428571428</v>
      </c>
    </row>
    <row r="2934" spans="1:42" x14ac:dyDescent="0.3">
      <c r="A2934" t="str">
        <f>School_Data!A2934</f>
        <v>WESTSIDE SCHOOL DISTRICT(JOHNSON)</v>
      </c>
      <c r="B2934" t="s">
        <v>1654</v>
      </c>
      <c r="C2934" t="str">
        <f>School_Data!C2934</f>
        <v>WESTSIDE ELEMENTARY SCHOOL</v>
      </c>
      <c r="D2934">
        <f>School_Data!D2934</f>
        <v>3606025</v>
      </c>
      <c r="E2934" s="27">
        <f>School_Data!E2934</f>
        <v>3</v>
      </c>
      <c r="F2934" s="192">
        <v>61</v>
      </c>
      <c r="G2934" s="193">
        <v>6.5573770491803282E-2</v>
      </c>
      <c r="H2934" s="193">
        <v>0.36065573770491804</v>
      </c>
      <c r="I2934" s="193">
        <v>0.29508196721311475</v>
      </c>
      <c r="J2934" s="193">
        <v>0.27868852459016391</v>
      </c>
      <c r="K2934" s="193">
        <v>0.57377049180327866</v>
      </c>
      <c r="L2934" s="194"/>
      <c r="M2934" s="195">
        <v>61</v>
      </c>
      <c r="N2934" s="196">
        <v>0.19672131147540983</v>
      </c>
      <c r="O2934" s="196">
        <v>0.36065573770491804</v>
      </c>
      <c r="P2934" s="196">
        <v>0.32786885245901637</v>
      </c>
      <c r="Q2934" s="196">
        <v>0.11475409836065574</v>
      </c>
      <c r="R2934" s="197">
        <v>0.44262295081967212</v>
      </c>
      <c r="S2934" s="194"/>
      <c r="T2934" s="198">
        <v>61</v>
      </c>
      <c r="U2934" s="199">
        <v>0.47540983606557374</v>
      </c>
      <c r="V2934" s="199">
        <v>0.21311475409836064</v>
      </c>
      <c r="W2934" s="199">
        <v>0.16393442622950818</v>
      </c>
      <c r="X2934" s="199">
        <v>0.14754098360655737</v>
      </c>
      <c r="Y2934" s="200">
        <v>0.31147540983606559</v>
      </c>
      <c r="Z2934" s="194"/>
      <c r="AA2934" s="201">
        <v>61</v>
      </c>
      <c r="AB2934" s="202">
        <v>0.44262295081967212</v>
      </c>
      <c r="AC2934" s="202">
        <v>0.29508196721311475</v>
      </c>
      <c r="AD2934" s="202">
        <v>0.14754098360655737</v>
      </c>
      <c r="AE2934" s="202">
        <v>0.11475409836065574</v>
      </c>
      <c r="AF2934" s="203">
        <v>0.26229508196721313</v>
      </c>
      <c r="AG2934" s="194"/>
      <c r="AH2934" s="204">
        <v>61</v>
      </c>
      <c r="AI2934" s="205">
        <v>0.50819672131147542</v>
      </c>
      <c r="AJ2934" s="205">
        <v>0.11475409836065574</v>
      </c>
      <c r="AK2934" s="205">
        <v>0.21311475409836064</v>
      </c>
      <c r="AL2934" s="205">
        <v>0.16393442622950818</v>
      </c>
      <c r="AM2934" s="208">
        <v>0.37704918032786883</v>
      </c>
      <c r="AN2934" s="194"/>
      <c r="AO2934" s="206">
        <v>61</v>
      </c>
      <c r="AP2934" s="207">
        <v>0.13114754098360656</v>
      </c>
    </row>
    <row r="2935" spans="1:42" x14ac:dyDescent="0.3">
      <c r="A2935" t="str">
        <f>School_Data!A2935</f>
        <v>WESTSIDE SCHOOL DISTRICT(JOHNSON)</v>
      </c>
      <c r="B2935" t="s">
        <v>1654</v>
      </c>
      <c r="C2935" t="str">
        <f>School_Data!C2935</f>
        <v>WESTSIDE ELEMENTARY SCHOOL</v>
      </c>
      <c r="D2935">
        <f>School_Data!D2935</f>
        <v>3606025</v>
      </c>
      <c r="E2935" s="27">
        <f>School_Data!E2935</f>
        <v>4</v>
      </c>
      <c r="F2935" s="192">
        <v>48</v>
      </c>
      <c r="G2935" s="193">
        <v>0.16666666666666666</v>
      </c>
      <c r="H2935" s="193">
        <v>0.5</v>
      </c>
      <c r="I2935" s="193">
        <v>0.20833333333333334</v>
      </c>
      <c r="J2935" s="193">
        <v>0.125</v>
      </c>
      <c r="K2935" s="193">
        <v>0.33333333333333337</v>
      </c>
      <c r="L2935" s="194"/>
      <c r="M2935" s="195">
        <v>48</v>
      </c>
      <c r="N2935" s="196">
        <v>0.39583333333333331</v>
      </c>
      <c r="O2935" s="196">
        <v>0.5</v>
      </c>
      <c r="P2935" s="196">
        <v>6.25E-2</v>
      </c>
      <c r="Q2935" s="196">
        <v>4.1666666666666664E-2</v>
      </c>
      <c r="R2935" s="197">
        <v>0.10416666666666666</v>
      </c>
      <c r="S2935" s="194"/>
      <c r="T2935" s="198">
        <v>48</v>
      </c>
      <c r="U2935" s="199">
        <v>0.625</v>
      </c>
      <c r="V2935" s="199">
        <v>0.20833333333333334</v>
      </c>
      <c r="W2935" s="199">
        <v>0.125</v>
      </c>
      <c r="X2935" s="199">
        <v>4.1666666666666664E-2</v>
      </c>
      <c r="Y2935" s="200">
        <v>0.16666666666666666</v>
      </c>
      <c r="Z2935" s="194"/>
      <c r="AA2935" s="201">
        <v>48</v>
      </c>
      <c r="AB2935" s="202">
        <v>0.64583333333333337</v>
      </c>
      <c r="AC2935" s="202">
        <v>0.20833333333333334</v>
      </c>
      <c r="AD2935" s="202">
        <v>0.10416666666666667</v>
      </c>
      <c r="AE2935" s="202">
        <v>4.1666666666666664E-2</v>
      </c>
      <c r="AF2935" s="203">
        <v>0.14583333333333334</v>
      </c>
      <c r="AG2935" s="194"/>
      <c r="AH2935" s="204">
        <v>48</v>
      </c>
      <c r="AI2935" s="205">
        <v>0.8125</v>
      </c>
      <c r="AJ2935" s="205">
        <v>0.10416666666666667</v>
      </c>
      <c r="AK2935" s="205">
        <v>4.1666666666666664E-2</v>
      </c>
      <c r="AL2935" s="205">
        <v>4.1666666666666664E-2</v>
      </c>
      <c r="AM2935" s="208">
        <v>8.3333333333333329E-2</v>
      </c>
      <c r="AN2935" s="194"/>
      <c r="AO2935" s="206">
        <v>48</v>
      </c>
      <c r="AP2935" s="207">
        <v>6.25E-2</v>
      </c>
    </row>
    <row r="2936" spans="1:42" x14ac:dyDescent="0.3">
      <c r="A2936" t="str">
        <f>School_Data!A2936</f>
        <v>WESTSIDE SCHOOL DISTRICT(JOHNSON)</v>
      </c>
      <c r="B2936" t="s">
        <v>1654</v>
      </c>
      <c r="C2936" t="str">
        <f>School_Data!C2936</f>
        <v>WESTSIDE ELEMENTARY SCHOOL</v>
      </c>
      <c r="D2936">
        <f>School_Data!D2936</f>
        <v>3606025</v>
      </c>
      <c r="E2936" s="27">
        <f>School_Data!E2936</f>
        <v>5</v>
      </c>
      <c r="F2936" s="192">
        <v>59</v>
      </c>
      <c r="G2936" s="193">
        <v>6.7796610169491525E-2</v>
      </c>
      <c r="H2936" s="193">
        <v>0.28813559322033899</v>
      </c>
      <c r="I2936" s="193">
        <v>0.40677966101694918</v>
      </c>
      <c r="J2936" s="193">
        <v>0.23728813559322035</v>
      </c>
      <c r="K2936" s="193">
        <v>0.64406779661016955</v>
      </c>
      <c r="L2936" s="194"/>
      <c r="M2936" s="195">
        <v>59</v>
      </c>
      <c r="N2936" s="196">
        <v>0.2711864406779661</v>
      </c>
      <c r="O2936" s="196">
        <v>0.50847457627118642</v>
      </c>
      <c r="P2936" s="196">
        <v>0.1864406779661017</v>
      </c>
      <c r="Q2936" s="196">
        <v>3.3898305084745763E-2</v>
      </c>
      <c r="R2936" s="197">
        <v>0.22033898305084745</v>
      </c>
      <c r="S2936" s="194"/>
      <c r="T2936" s="198">
        <v>59</v>
      </c>
      <c r="U2936" s="199">
        <v>0.52542372881355937</v>
      </c>
      <c r="V2936" s="199">
        <v>0.30508474576271188</v>
      </c>
      <c r="W2936" s="199">
        <v>0.11864406779661017</v>
      </c>
      <c r="X2936" s="199">
        <v>5.0847457627118647E-2</v>
      </c>
      <c r="Y2936" s="200">
        <v>0.16949152542372881</v>
      </c>
      <c r="Z2936" s="194"/>
      <c r="AA2936" s="201">
        <v>59</v>
      </c>
      <c r="AB2936" s="202">
        <v>0.42372881355932202</v>
      </c>
      <c r="AC2936" s="202">
        <v>0.30508474576271188</v>
      </c>
      <c r="AD2936" s="202">
        <v>0.1864406779661017</v>
      </c>
      <c r="AE2936" s="202">
        <v>8.4745762711864403E-2</v>
      </c>
      <c r="AF2936" s="203">
        <v>0.2711864406779661</v>
      </c>
      <c r="AG2936" s="194"/>
      <c r="AH2936" s="204">
        <v>59</v>
      </c>
      <c r="AI2936" s="205">
        <v>0.4576271186440678</v>
      </c>
      <c r="AJ2936" s="205">
        <v>0.23728813559322035</v>
      </c>
      <c r="AK2936" s="205">
        <v>0.16949152542372881</v>
      </c>
      <c r="AL2936" s="205">
        <v>0.13559322033898305</v>
      </c>
      <c r="AM2936" s="208">
        <v>0.30508474576271183</v>
      </c>
      <c r="AN2936" s="194"/>
      <c r="AO2936" s="206">
        <v>59</v>
      </c>
      <c r="AP2936" s="207">
        <v>3.3898305084745763E-2</v>
      </c>
    </row>
    <row r="2937" spans="1:42" x14ac:dyDescent="0.3">
      <c r="A2937" t="str">
        <f>School_Data!A2937</f>
        <v>WESTSIDE SCHOOL DISTRICT(JOHNSON)</v>
      </c>
      <c r="B2937" t="s">
        <v>1654</v>
      </c>
      <c r="C2937" t="str">
        <f>School_Data!C2937</f>
        <v>WESTSIDE HIGH SCHOOL</v>
      </c>
      <c r="D2937">
        <f>School_Data!D2937</f>
        <v>3606026</v>
      </c>
      <c r="E2937" s="27">
        <f>School_Data!E2937</f>
        <v>6</v>
      </c>
      <c r="F2937" s="192">
        <v>42</v>
      </c>
      <c r="G2937" s="193">
        <v>0</v>
      </c>
      <c r="H2937" s="193">
        <v>0.40476190476190477</v>
      </c>
      <c r="I2937" s="193">
        <v>0.35714285714285715</v>
      </c>
      <c r="J2937" s="193">
        <v>0.23809523809523808</v>
      </c>
      <c r="K2937" s="193">
        <v>0.59523809523809523</v>
      </c>
      <c r="L2937" s="194"/>
      <c r="M2937" s="195">
        <v>42</v>
      </c>
      <c r="N2937" s="196">
        <v>0.16666666666666666</v>
      </c>
      <c r="O2937" s="196">
        <v>0.52380952380952384</v>
      </c>
      <c r="P2937" s="196">
        <v>0.21428571428571427</v>
      </c>
      <c r="Q2937" s="196">
        <v>9.5238095238095233E-2</v>
      </c>
      <c r="R2937" s="197">
        <v>0.30952380952380953</v>
      </c>
      <c r="S2937" s="194"/>
      <c r="T2937" s="198">
        <v>42</v>
      </c>
      <c r="U2937" s="199">
        <v>0.42857142857142855</v>
      </c>
      <c r="V2937" s="199">
        <v>0.23809523809523808</v>
      </c>
      <c r="W2937" s="199">
        <v>0.21428571428571427</v>
      </c>
      <c r="X2937" s="199">
        <v>0.11904761904761904</v>
      </c>
      <c r="Y2937" s="200">
        <v>0.33333333333333331</v>
      </c>
      <c r="Z2937" s="194"/>
      <c r="AA2937" s="201">
        <v>42</v>
      </c>
      <c r="AB2937" s="202">
        <v>0.38095238095238093</v>
      </c>
      <c r="AC2937" s="202">
        <v>0.19047619047619047</v>
      </c>
      <c r="AD2937" s="202">
        <v>0.26190476190476192</v>
      </c>
      <c r="AE2937" s="202">
        <v>0.16666666666666666</v>
      </c>
      <c r="AF2937" s="203">
        <v>0.4285714285714286</v>
      </c>
      <c r="AG2937" s="194"/>
      <c r="AH2937" s="204">
        <v>42</v>
      </c>
      <c r="AI2937" s="205">
        <v>0.5</v>
      </c>
      <c r="AJ2937" s="205">
        <v>0.16666666666666666</v>
      </c>
      <c r="AK2937" s="205">
        <v>0.23809523809523808</v>
      </c>
      <c r="AL2937" s="205">
        <v>9.5238095238095233E-2</v>
      </c>
      <c r="AM2937" s="208">
        <v>0.33333333333333331</v>
      </c>
      <c r="AN2937" s="194"/>
      <c r="AO2937" s="206">
        <v>42</v>
      </c>
      <c r="AP2937" s="207">
        <v>7.1428571428571425E-2</v>
      </c>
    </row>
    <row r="2938" spans="1:42" x14ac:dyDescent="0.3">
      <c r="A2938" t="str">
        <f>School_Data!A2938</f>
        <v>WESTSIDE SCHOOL DISTRICT(JOHNSON)</v>
      </c>
      <c r="B2938" t="s">
        <v>1654</v>
      </c>
      <c r="C2938" t="str">
        <f>School_Data!C2938</f>
        <v>WESTSIDE HIGH SCHOOL</v>
      </c>
      <c r="D2938">
        <f>School_Data!D2938</f>
        <v>3606026</v>
      </c>
      <c r="E2938" s="27">
        <f>School_Data!E2938</f>
        <v>7</v>
      </c>
      <c r="F2938" s="192">
        <v>57</v>
      </c>
      <c r="G2938" s="193">
        <v>3.5087719298245612E-2</v>
      </c>
      <c r="H2938" s="193">
        <v>0.33333333333333331</v>
      </c>
      <c r="I2938" s="193">
        <v>0.35087719298245612</v>
      </c>
      <c r="J2938" s="193">
        <v>0.2807017543859649</v>
      </c>
      <c r="K2938" s="193">
        <v>0.63157894736842102</v>
      </c>
      <c r="L2938" s="194"/>
      <c r="M2938" s="195">
        <v>57</v>
      </c>
      <c r="N2938" s="196">
        <v>0.49122807017543857</v>
      </c>
      <c r="O2938" s="196">
        <v>0.35087719298245612</v>
      </c>
      <c r="P2938" s="196">
        <v>0.14035087719298245</v>
      </c>
      <c r="Q2938" s="196">
        <v>1.7543859649122806E-2</v>
      </c>
      <c r="R2938" s="197">
        <v>0.15789473684210525</v>
      </c>
      <c r="S2938" s="194"/>
      <c r="T2938" s="198">
        <v>57</v>
      </c>
      <c r="U2938" s="199">
        <v>0.59649122807017541</v>
      </c>
      <c r="V2938" s="199">
        <v>0.22807017543859648</v>
      </c>
      <c r="W2938" s="199">
        <v>0.12280701754385964</v>
      </c>
      <c r="X2938" s="199">
        <v>5.2631578947368418E-2</v>
      </c>
      <c r="Y2938" s="200">
        <v>0.17543859649122806</v>
      </c>
      <c r="Z2938" s="194"/>
      <c r="AA2938" s="201">
        <v>57</v>
      </c>
      <c r="AB2938" s="202">
        <v>0.49122807017543857</v>
      </c>
      <c r="AC2938" s="202">
        <v>0.35087719298245612</v>
      </c>
      <c r="AD2938" s="202">
        <v>0.15789473684210525</v>
      </c>
      <c r="AE2938" s="202">
        <v>0</v>
      </c>
      <c r="AF2938" s="203">
        <v>0.15789473684210525</v>
      </c>
      <c r="AG2938" s="194"/>
      <c r="AH2938" s="204">
        <v>57</v>
      </c>
      <c r="AI2938" s="205">
        <v>0.66666666666666663</v>
      </c>
      <c r="AJ2938" s="205">
        <v>0.22807017543859648</v>
      </c>
      <c r="AK2938" s="205">
        <v>0.10526315789473684</v>
      </c>
      <c r="AL2938" s="205">
        <v>0</v>
      </c>
      <c r="AM2938" s="208">
        <v>0.10526315789473684</v>
      </c>
      <c r="AN2938" s="194"/>
      <c r="AO2938" s="206">
        <v>57</v>
      </c>
      <c r="AP2938" s="207">
        <v>0</v>
      </c>
    </row>
    <row r="2939" spans="1:42" x14ac:dyDescent="0.3">
      <c r="A2939" t="str">
        <f>School_Data!A2939</f>
        <v>WESTSIDE SCHOOL DISTRICT(JOHNSON)</v>
      </c>
      <c r="B2939" t="s">
        <v>1654</v>
      </c>
      <c r="C2939" t="str">
        <f>School_Data!C2939</f>
        <v>WESTSIDE HIGH SCHOOL</v>
      </c>
      <c r="D2939">
        <f>School_Data!D2939</f>
        <v>3606026</v>
      </c>
      <c r="E2939" s="27">
        <f>School_Data!E2939</f>
        <v>8</v>
      </c>
      <c r="F2939" s="192">
        <v>65</v>
      </c>
      <c r="G2939" s="193">
        <v>0.2</v>
      </c>
      <c r="H2939" s="193">
        <v>0.2153846153846154</v>
      </c>
      <c r="I2939" s="193">
        <v>0.24615384615384617</v>
      </c>
      <c r="J2939" s="193">
        <v>0.33846153846153848</v>
      </c>
      <c r="K2939" s="193">
        <v>0.58461538461538465</v>
      </c>
      <c r="L2939" s="194"/>
      <c r="M2939" s="195">
        <v>65</v>
      </c>
      <c r="N2939" s="196">
        <v>0.50769230769230766</v>
      </c>
      <c r="O2939" s="196">
        <v>0.2</v>
      </c>
      <c r="P2939" s="196">
        <v>0.18461538461538463</v>
      </c>
      <c r="Q2939" s="196">
        <v>0.1076923076923077</v>
      </c>
      <c r="R2939" s="197">
        <v>0.29230769230769232</v>
      </c>
      <c r="S2939" s="194"/>
      <c r="T2939" s="198">
        <v>65</v>
      </c>
      <c r="U2939" s="199">
        <v>0.58461538461538465</v>
      </c>
      <c r="V2939" s="199">
        <v>9.2307692307692313E-2</v>
      </c>
      <c r="W2939" s="199">
        <v>0.2</v>
      </c>
      <c r="X2939" s="199">
        <v>0.12307692307692308</v>
      </c>
      <c r="Y2939" s="200">
        <v>0.32307692307692309</v>
      </c>
      <c r="Z2939" s="194"/>
      <c r="AA2939" s="201">
        <v>65</v>
      </c>
      <c r="AB2939" s="202">
        <v>0.43076923076923079</v>
      </c>
      <c r="AC2939" s="202">
        <v>0.24615384615384617</v>
      </c>
      <c r="AD2939" s="202">
        <v>0.18461538461538463</v>
      </c>
      <c r="AE2939" s="202">
        <v>0.13846153846153847</v>
      </c>
      <c r="AF2939" s="203">
        <v>0.32307692307692309</v>
      </c>
      <c r="AG2939" s="194"/>
      <c r="AH2939" s="204">
        <v>65</v>
      </c>
      <c r="AI2939" s="205">
        <v>0.50769230769230766</v>
      </c>
      <c r="AJ2939" s="205">
        <v>0.2153846153846154</v>
      </c>
      <c r="AK2939" s="205">
        <v>0.13846153846153847</v>
      </c>
      <c r="AL2939" s="205">
        <v>0.13846153846153847</v>
      </c>
      <c r="AM2939" s="208">
        <v>0.27692307692307694</v>
      </c>
      <c r="AN2939" s="194"/>
      <c r="AO2939" s="206">
        <v>65</v>
      </c>
      <c r="AP2939" s="207">
        <v>9.2307692307692313E-2</v>
      </c>
    </row>
    <row r="2940" spans="1:42" x14ac:dyDescent="0.3">
      <c r="A2940" t="str">
        <f>School_Data!A2940</f>
        <v>WESTSIDE SCHOOL DISTRICT(JOHNSON)</v>
      </c>
      <c r="B2940" t="s">
        <v>1654</v>
      </c>
      <c r="C2940" t="str">
        <f>School_Data!C2940</f>
        <v>WESTSIDE HIGH SCHOOL</v>
      </c>
      <c r="D2940">
        <f>School_Data!D2940</f>
        <v>3606026</v>
      </c>
      <c r="E2940" s="27">
        <f>School_Data!E2940</f>
        <v>9</v>
      </c>
      <c r="F2940" s="192">
        <v>49</v>
      </c>
      <c r="G2940" s="193">
        <v>0.26530612244897961</v>
      </c>
      <c r="H2940" s="193">
        <v>0.26530612244897961</v>
      </c>
      <c r="I2940" s="193">
        <v>0.26530612244897961</v>
      </c>
      <c r="J2940" s="193">
        <v>0.20408163265306123</v>
      </c>
      <c r="K2940" s="193">
        <v>0.46938775510204084</v>
      </c>
      <c r="L2940" s="194"/>
      <c r="M2940" s="195">
        <v>49</v>
      </c>
      <c r="N2940" s="196">
        <v>0.5714285714285714</v>
      </c>
      <c r="O2940" s="196">
        <v>0.2857142857142857</v>
      </c>
      <c r="P2940" s="196">
        <v>0.10204081632653061</v>
      </c>
      <c r="Q2940" s="196">
        <v>4.0816326530612242E-2</v>
      </c>
      <c r="R2940" s="197">
        <v>0.14285714285714285</v>
      </c>
      <c r="S2940" s="194"/>
      <c r="T2940" s="198">
        <v>49</v>
      </c>
      <c r="U2940" s="199">
        <v>0.59183673469387754</v>
      </c>
      <c r="V2940" s="199">
        <v>0.24489795918367346</v>
      </c>
      <c r="W2940" s="199">
        <v>0.12244897959183673</v>
      </c>
      <c r="X2940" s="199">
        <v>4.0816326530612242E-2</v>
      </c>
      <c r="Y2940" s="200">
        <v>0.16326530612244897</v>
      </c>
      <c r="Z2940" s="194"/>
      <c r="AA2940" s="201">
        <v>49</v>
      </c>
      <c r="AB2940" s="202">
        <v>0.42857142857142855</v>
      </c>
      <c r="AC2940" s="202">
        <v>0.24489795918367346</v>
      </c>
      <c r="AD2940" s="202">
        <v>0.16326530612244897</v>
      </c>
      <c r="AE2940" s="202">
        <v>0.16326530612244897</v>
      </c>
      <c r="AF2940" s="203">
        <v>0.32653061224489793</v>
      </c>
      <c r="AG2940" s="194"/>
      <c r="AH2940" s="204">
        <v>49</v>
      </c>
      <c r="AI2940" s="205">
        <v>0.51020408163265307</v>
      </c>
      <c r="AJ2940" s="205">
        <v>0.20408163265306123</v>
      </c>
      <c r="AK2940" s="205">
        <v>0.14285714285714285</v>
      </c>
      <c r="AL2940" s="205">
        <v>0.14285714285714285</v>
      </c>
      <c r="AM2940" s="208">
        <v>0.2857142857142857</v>
      </c>
      <c r="AN2940" s="194"/>
      <c r="AO2940" s="206">
        <v>49</v>
      </c>
      <c r="AP2940" s="207">
        <v>4.0816326530612242E-2</v>
      </c>
    </row>
    <row r="2941" spans="1:42" x14ac:dyDescent="0.3">
      <c r="A2941" t="str">
        <f>School_Data!A2941</f>
        <v>WESTSIDE SCHOOL DISTRICT(JOHNSON)</v>
      </c>
      <c r="B2941" t="s">
        <v>1654</v>
      </c>
      <c r="C2941" t="str">
        <f>School_Data!C2941</f>
        <v>WESTSIDE HIGH SCHOOL</v>
      </c>
      <c r="D2941">
        <f>School_Data!D2941</f>
        <v>3606026</v>
      </c>
      <c r="E2941" s="27">
        <f>School_Data!E2941</f>
        <v>10</v>
      </c>
      <c r="F2941" s="192">
        <v>43</v>
      </c>
      <c r="G2941" s="193">
        <v>0.30232558139534882</v>
      </c>
      <c r="H2941" s="193">
        <v>0.27906976744186046</v>
      </c>
      <c r="I2941" s="193">
        <v>0.20930232558139536</v>
      </c>
      <c r="J2941" s="193">
        <v>0.20930232558139536</v>
      </c>
      <c r="K2941" s="193">
        <v>0.41860465116279072</v>
      </c>
      <c r="L2941" s="194"/>
      <c r="M2941" s="195">
        <v>42</v>
      </c>
      <c r="N2941" s="196">
        <v>0.69047619047619047</v>
      </c>
      <c r="O2941" s="196">
        <v>0.14285714285714285</v>
      </c>
      <c r="P2941" s="196">
        <v>0.11904761904761904</v>
      </c>
      <c r="Q2941" s="196">
        <v>4.7619047619047616E-2</v>
      </c>
      <c r="R2941" s="197">
        <v>0.16666666666666666</v>
      </c>
      <c r="S2941" s="194"/>
      <c r="T2941" s="198">
        <v>42</v>
      </c>
      <c r="U2941" s="199">
        <v>0.54761904761904767</v>
      </c>
      <c r="V2941" s="199">
        <v>0.26190476190476192</v>
      </c>
      <c r="W2941" s="199">
        <v>0.11904761904761904</v>
      </c>
      <c r="X2941" s="199">
        <v>7.1428571428571425E-2</v>
      </c>
      <c r="Y2941" s="200">
        <v>0.19047619047619047</v>
      </c>
      <c r="Z2941" s="194"/>
      <c r="AA2941" s="201">
        <v>43</v>
      </c>
      <c r="AB2941" s="202">
        <v>0.62790697674418605</v>
      </c>
      <c r="AC2941" s="202">
        <v>0.13953488372093023</v>
      </c>
      <c r="AD2941" s="202">
        <v>9.3023255813953487E-2</v>
      </c>
      <c r="AE2941" s="202">
        <v>0.13953488372093023</v>
      </c>
      <c r="AF2941" s="203">
        <v>0.23255813953488372</v>
      </c>
      <c r="AG2941" s="194"/>
      <c r="AH2941" s="204">
        <v>43</v>
      </c>
      <c r="AI2941" s="205">
        <v>0.58139534883720934</v>
      </c>
      <c r="AJ2941" s="205">
        <v>0.13953488372093023</v>
      </c>
      <c r="AK2941" s="205">
        <v>9.3023255813953487E-2</v>
      </c>
      <c r="AL2941" s="205">
        <v>0.18604651162790697</v>
      </c>
      <c r="AM2941" s="208">
        <v>0.27906976744186046</v>
      </c>
      <c r="AN2941" s="194"/>
      <c r="AO2941" s="206">
        <v>42</v>
      </c>
      <c r="AP2941" s="207">
        <v>7.1428571428571425E-2</v>
      </c>
    </row>
    <row r="2942" spans="1:42" x14ac:dyDescent="0.3">
      <c r="A2942" t="str">
        <f>School_Data!A2942</f>
        <v>WESTWIND SCHOOL FOR PERFORMING ARTS DISTRICT</v>
      </c>
      <c r="B2942" t="s">
        <v>1655</v>
      </c>
      <c r="C2942" t="str">
        <f>School_Data!C2942</f>
        <v>WESTWIND SCHOOL FOR PERFORMING ARTS</v>
      </c>
      <c r="D2942">
        <f>School_Data!D2942</f>
        <v>6063702</v>
      </c>
      <c r="E2942" s="27">
        <f>School_Data!E2942</f>
        <v>6</v>
      </c>
      <c r="F2942" s="192">
        <v>28</v>
      </c>
      <c r="G2942" s="193">
        <v>0.10714285714285714</v>
      </c>
      <c r="H2942" s="193">
        <v>0.32142857142857145</v>
      </c>
      <c r="I2942" s="193">
        <v>0.25</v>
      </c>
      <c r="J2942" s="193">
        <v>0.32142857142857145</v>
      </c>
      <c r="K2942" s="193">
        <v>0.5714285714285714</v>
      </c>
      <c r="L2942" s="194"/>
      <c r="M2942" s="195">
        <v>28</v>
      </c>
      <c r="N2942" s="196">
        <v>0.35714285714285715</v>
      </c>
      <c r="O2942" s="196">
        <v>0.5</v>
      </c>
      <c r="P2942" s="196">
        <v>0.10714285714285714</v>
      </c>
      <c r="Q2942" s="196">
        <v>3.5714285714285712E-2</v>
      </c>
      <c r="R2942" s="197">
        <v>0.14285714285714285</v>
      </c>
      <c r="S2942" s="194"/>
      <c r="T2942" s="198">
        <v>28</v>
      </c>
      <c r="U2942" s="199">
        <v>0.6428571428571429</v>
      </c>
      <c r="V2942" s="199">
        <v>0.10714285714285714</v>
      </c>
      <c r="W2942" s="199">
        <v>0.25</v>
      </c>
      <c r="X2942" s="199">
        <v>0</v>
      </c>
      <c r="Y2942" s="200">
        <v>0.25</v>
      </c>
      <c r="Z2942" s="194"/>
      <c r="AA2942" s="201">
        <v>28</v>
      </c>
      <c r="AB2942" s="202">
        <v>0.4642857142857143</v>
      </c>
      <c r="AC2942" s="202">
        <v>0.35714285714285715</v>
      </c>
      <c r="AD2942" s="202">
        <v>7.1428571428571425E-2</v>
      </c>
      <c r="AE2942" s="202">
        <v>0.10714285714285714</v>
      </c>
      <c r="AF2942" s="203">
        <v>0.17857142857142855</v>
      </c>
      <c r="AG2942" s="194"/>
      <c r="AH2942" s="204">
        <v>28</v>
      </c>
      <c r="AI2942" s="205">
        <v>0.4642857142857143</v>
      </c>
      <c r="AJ2942" s="205">
        <v>0.25</v>
      </c>
      <c r="AK2942" s="205">
        <v>0.21428571428571427</v>
      </c>
      <c r="AL2942" s="205">
        <v>7.1428571428571425E-2</v>
      </c>
      <c r="AM2942" s="208">
        <v>0.2857142857142857</v>
      </c>
      <c r="AN2942" s="194"/>
      <c r="AO2942" s="206">
        <v>28</v>
      </c>
      <c r="AP2942" s="207">
        <v>3.5714285714285712E-2</v>
      </c>
    </row>
    <row r="2943" spans="1:42" x14ac:dyDescent="0.3">
      <c r="A2943" t="str">
        <f>School_Data!A2943</f>
        <v>WESTWIND SCHOOL FOR PERFORMING ARTS DISTRICT</v>
      </c>
      <c r="B2943" t="s">
        <v>1655</v>
      </c>
      <c r="C2943" t="str">
        <f>School_Data!C2943</f>
        <v>WESTWIND SCHOOL FOR PERFORMING ARTS</v>
      </c>
      <c r="D2943">
        <f>School_Data!D2943</f>
        <v>6063702</v>
      </c>
      <c r="E2943" s="27">
        <f>School_Data!E2943</f>
        <v>7</v>
      </c>
      <c r="F2943" s="192">
        <v>25</v>
      </c>
      <c r="G2943" s="193">
        <v>0</v>
      </c>
      <c r="H2943" s="193">
        <v>0.36</v>
      </c>
      <c r="I2943" s="193">
        <v>0.36</v>
      </c>
      <c r="J2943" s="193">
        <v>0.28000000000000003</v>
      </c>
      <c r="K2943" s="193">
        <v>0.64</v>
      </c>
      <c r="L2943" s="194"/>
      <c r="M2943" s="195">
        <v>25</v>
      </c>
      <c r="N2943" s="196">
        <v>0.48</v>
      </c>
      <c r="O2943" s="196">
        <v>0.44</v>
      </c>
      <c r="P2943" s="196">
        <v>0.08</v>
      </c>
      <c r="Q2943" s="196">
        <v>0</v>
      </c>
      <c r="R2943" s="197">
        <v>0.08</v>
      </c>
      <c r="S2943" s="194"/>
      <c r="T2943" s="198">
        <v>25</v>
      </c>
      <c r="U2943" s="199">
        <v>0.68</v>
      </c>
      <c r="V2943" s="199">
        <v>0.2</v>
      </c>
      <c r="W2943" s="199">
        <v>0.08</v>
      </c>
      <c r="X2943" s="199">
        <v>0.04</v>
      </c>
      <c r="Y2943" s="200">
        <v>0.12</v>
      </c>
      <c r="Z2943" s="194"/>
      <c r="AA2943" s="201">
        <v>25</v>
      </c>
      <c r="AB2943" s="202">
        <v>0.36</v>
      </c>
      <c r="AC2943" s="202">
        <v>0.44</v>
      </c>
      <c r="AD2943" s="202">
        <v>0.16</v>
      </c>
      <c r="AE2943" s="202">
        <v>0.04</v>
      </c>
      <c r="AF2943" s="203">
        <v>0.2</v>
      </c>
      <c r="AG2943" s="194"/>
      <c r="AH2943" s="204">
        <v>25</v>
      </c>
      <c r="AI2943" s="205">
        <v>0.48</v>
      </c>
      <c r="AJ2943" s="205">
        <v>0.2</v>
      </c>
      <c r="AK2943" s="205">
        <v>0.2</v>
      </c>
      <c r="AL2943" s="205">
        <v>0.12</v>
      </c>
      <c r="AM2943" s="208">
        <v>0.32</v>
      </c>
      <c r="AN2943" s="194"/>
      <c r="AO2943" s="206">
        <v>25</v>
      </c>
      <c r="AP2943" s="207">
        <v>0</v>
      </c>
    </row>
    <row r="2944" spans="1:42" x14ac:dyDescent="0.3">
      <c r="A2944" t="str">
        <f>School_Data!A2944</f>
        <v>WESTWIND SCHOOL FOR PERFORMING ARTS DISTRICT</v>
      </c>
      <c r="B2944" t="s">
        <v>1655</v>
      </c>
      <c r="C2944" t="str">
        <f>School_Data!C2944</f>
        <v>WESTWIND SCHOOL FOR PERFORMING ARTS</v>
      </c>
      <c r="D2944">
        <f>School_Data!D2944</f>
        <v>6063702</v>
      </c>
      <c r="E2944" s="27">
        <f>School_Data!E2944</f>
        <v>8</v>
      </c>
      <c r="F2944" s="192">
        <v>14</v>
      </c>
      <c r="G2944" s="193">
        <v>7.1428571428571425E-2</v>
      </c>
      <c r="H2944" s="193">
        <v>0.2857142857142857</v>
      </c>
      <c r="I2944" s="193">
        <v>0.35714285714285715</v>
      </c>
      <c r="J2944" s="193">
        <v>0.2857142857142857</v>
      </c>
      <c r="K2944" s="193">
        <v>0.64285714285714279</v>
      </c>
      <c r="L2944" s="194"/>
      <c r="M2944" s="195">
        <v>14</v>
      </c>
      <c r="N2944" s="196">
        <v>0.5</v>
      </c>
      <c r="O2944" s="196">
        <v>0.35714285714285715</v>
      </c>
      <c r="P2944" s="196">
        <v>7.1428571428571425E-2</v>
      </c>
      <c r="Q2944" s="196">
        <v>7.1428571428571425E-2</v>
      </c>
      <c r="R2944" s="197">
        <v>0.14285714285714285</v>
      </c>
      <c r="S2944" s="194"/>
      <c r="T2944" s="198">
        <v>14</v>
      </c>
      <c r="U2944" s="199">
        <v>0.5714285714285714</v>
      </c>
      <c r="V2944" s="199">
        <v>0.14285714285714285</v>
      </c>
      <c r="W2944" s="199">
        <v>0.14285714285714285</v>
      </c>
      <c r="X2944" s="199">
        <v>0.14285714285714285</v>
      </c>
      <c r="Y2944" s="200">
        <v>0.2857142857142857</v>
      </c>
      <c r="Z2944" s="194"/>
      <c r="AA2944" s="201">
        <v>14</v>
      </c>
      <c r="AB2944" s="202">
        <v>0.35714285714285715</v>
      </c>
      <c r="AC2944" s="202">
        <v>0.21428571428571427</v>
      </c>
      <c r="AD2944" s="202">
        <v>0.35714285714285715</v>
      </c>
      <c r="AE2944" s="202">
        <v>7.1428571428571425E-2</v>
      </c>
      <c r="AF2944" s="203">
        <v>0.4285714285714286</v>
      </c>
      <c r="AG2944" s="194"/>
      <c r="AH2944" s="204">
        <v>14</v>
      </c>
      <c r="AI2944" s="205">
        <v>0.42857142857142855</v>
      </c>
      <c r="AJ2944" s="205">
        <v>0.14285714285714285</v>
      </c>
      <c r="AK2944" s="205">
        <v>0.14285714285714285</v>
      </c>
      <c r="AL2944" s="205">
        <v>0.2857142857142857</v>
      </c>
      <c r="AM2944" s="208">
        <v>0.42857142857142855</v>
      </c>
      <c r="AN2944" s="194"/>
      <c r="AO2944" s="206">
        <v>14</v>
      </c>
      <c r="AP2944" s="207">
        <v>7.1428571428571425E-2</v>
      </c>
    </row>
    <row r="2945" spans="1:42" x14ac:dyDescent="0.3">
      <c r="A2945" t="str">
        <f>School_Data!A2945</f>
        <v>WHITE COUNTY CENTRAL SCHOOL DISTRICT</v>
      </c>
      <c r="B2945" t="s">
        <v>1656</v>
      </c>
      <c r="C2945" t="str">
        <f>School_Data!C2945</f>
        <v>WHITE CO. CENTRAL ELEM. SCHOOL</v>
      </c>
      <c r="D2945">
        <f>School_Data!D2945</f>
        <v>7304018</v>
      </c>
      <c r="E2945" s="27">
        <f>School_Data!E2945</f>
        <v>3</v>
      </c>
      <c r="F2945" s="192">
        <v>52</v>
      </c>
      <c r="G2945" s="193">
        <v>0.13461538461538461</v>
      </c>
      <c r="H2945" s="193">
        <v>0.36538461538461536</v>
      </c>
      <c r="I2945" s="193">
        <v>0.28846153846153844</v>
      </c>
      <c r="J2945" s="193">
        <v>0.21153846153846154</v>
      </c>
      <c r="K2945" s="193">
        <v>0.5</v>
      </c>
      <c r="L2945" s="194"/>
      <c r="M2945" s="195">
        <v>52</v>
      </c>
      <c r="N2945" s="196">
        <v>0.30769230769230771</v>
      </c>
      <c r="O2945" s="196">
        <v>0.34615384615384615</v>
      </c>
      <c r="P2945" s="196">
        <v>0.25</v>
      </c>
      <c r="Q2945" s="196">
        <v>9.6153846153846159E-2</v>
      </c>
      <c r="R2945" s="197">
        <v>0.34615384615384615</v>
      </c>
      <c r="S2945" s="194"/>
      <c r="T2945" s="198">
        <v>52</v>
      </c>
      <c r="U2945" s="199">
        <v>0.73076923076923073</v>
      </c>
      <c r="V2945" s="199">
        <v>0.19230769230769232</v>
      </c>
      <c r="W2945" s="199">
        <v>3.8461538461538464E-2</v>
      </c>
      <c r="X2945" s="199">
        <v>3.8461538461538464E-2</v>
      </c>
      <c r="Y2945" s="200">
        <v>7.6923076923076927E-2</v>
      </c>
      <c r="Z2945" s="194"/>
      <c r="AA2945" s="201">
        <v>52</v>
      </c>
      <c r="AB2945" s="202">
        <v>0.67307692307692313</v>
      </c>
      <c r="AC2945" s="202">
        <v>0.17307692307692307</v>
      </c>
      <c r="AD2945" s="202">
        <v>0.13461538461538461</v>
      </c>
      <c r="AE2945" s="202">
        <v>1.9230769230769232E-2</v>
      </c>
      <c r="AF2945" s="203">
        <v>0.15384615384615385</v>
      </c>
      <c r="AG2945" s="194"/>
      <c r="AH2945" s="204">
        <v>52</v>
      </c>
      <c r="AI2945" s="205">
        <v>0.61538461538461542</v>
      </c>
      <c r="AJ2945" s="205">
        <v>0.15384615384615385</v>
      </c>
      <c r="AK2945" s="205">
        <v>0.15384615384615385</v>
      </c>
      <c r="AL2945" s="205">
        <v>7.6923076923076927E-2</v>
      </c>
      <c r="AM2945" s="208">
        <v>0.23076923076923078</v>
      </c>
      <c r="AN2945" s="194"/>
      <c r="AO2945" s="206">
        <v>52</v>
      </c>
      <c r="AP2945" s="207">
        <v>3.8461538461538464E-2</v>
      </c>
    </row>
    <row r="2946" spans="1:42" x14ac:dyDescent="0.3">
      <c r="A2946" t="str">
        <f>School_Data!A2946</f>
        <v>WHITE COUNTY CENTRAL SCHOOL DISTRICT</v>
      </c>
      <c r="B2946" t="s">
        <v>1656</v>
      </c>
      <c r="C2946" t="str">
        <f>School_Data!C2946</f>
        <v>WHITE CO. CENTRAL ELEM. SCHOOL</v>
      </c>
      <c r="D2946">
        <f>School_Data!D2946</f>
        <v>7304018</v>
      </c>
      <c r="E2946" s="27">
        <f>School_Data!E2946</f>
        <v>4</v>
      </c>
      <c r="F2946" s="192">
        <v>65</v>
      </c>
      <c r="G2946" s="193">
        <v>7.6923076923076927E-2</v>
      </c>
      <c r="H2946" s="193">
        <v>0.29230769230769232</v>
      </c>
      <c r="I2946" s="193">
        <v>0.38461538461538464</v>
      </c>
      <c r="J2946" s="193">
        <v>0.24615384615384617</v>
      </c>
      <c r="K2946" s="193">
        <v>0.63076923076923075</v>
      </c>
      <c r="L2946" s="194"/>
      <c r="M2946" s="195">
        <v>65</v>
      </c>
      <c r="N2946" s="196">
        <v>0.12307692307692308</v>
      </c>
      <c r="O2946" s="196">
        <v>0.47692307692307695</v>
      </c>
      <c r="P2946" s="196">
        <v>0.33846153846153848</v>
      </c>
      <c r="Q2946" s="196">
        <v>6.1538461538461542E-2</v>
      </c>
      <c r="R2946" s="197">
        <v>0.4</v>
      </c>
      <c r="S2946" s="194"/>
      <c r="T2946" s="198">
        <v>65</v>
      </c>
      <c r="U2946" s="199">
        <v>0.26153846153846155</v>
      </c>
      <c r="V2946" s="199">
        <v>0.35384615384615387</v>
      </c>
      <c r="W2946" s="199">
        <v>0.24615384615384617</v>
      </c>
      <c r="X2946" s="199">
        <v>0.13846153846153847</v>
      </c>
      <c r="Y2946" s="200">
        <v>0.38461538461538464</v>
      </c>
      <c r="Z2946" s="194"/>
      <c r="AA2946" s="201">
        <v>65</v>
      </c>
      <c r="AB2946" s="202">
        <v>0.33846153846153848</v>
      </c>
      <c r="AC2946" s="202">
        <v>0.32307692307692309</v>
      </c>
      <c r="AD2946" s="202">
        <v>0.23076923076923078</v>
      </c>
      <c r="AE2946" s="202">
        <v>0.1076923076923077</v>
      </c>
      <c r="AF2946" s="203">
        <v>0.33846153846153848</v>
      </c>
      <c r="AG2946" s="194"/>
      <c r="AH2946" s="204">
        <v>65</v>
      </c>
      <c r="AI2946" s="205">
        <v>0.43076923076923079</v>
      </c>
      <c r="AJ2946" s="205">
        <v>0.24615384615384617</v>
      </c>
      <c r="AK2946" s="205">
        <v>0.23076923076923078</v>
      </c>
      <c r="AL2946" s="205">
        <v>9.2307692307692313E-2</v>
      </c>
      <c r="AM2946" s="208">
        <v>0.32307692307692309</v>
      </c>
      <c r="AN2946" s="194"/>
      <c r="AO2946" s="206">
        <v>65</v>
      </c>
      <c r="AP2946" s="207">
        <v>0.15384615384615385</v>
      </c>
    </row>
    <row r="2947" spans="1:42" x14ac:dyDescent="0.3">
      <c r="A2947" t="str">
        <f>School_Data!A2947</f>
        <v>WHITE COUNTY CENTRAL SCHOOL DISTRICT</v>
      </c>
      <c r="B2947" t="s">
        <v>1656</v>
      </c>
      <c r="C2947" t="str">
        <f>School_Data!C2947</f>
        <v>WHITE CO. CENTRAL ELEM. SCHOOL</v>
      </c>
      <c r="D2947">
        <f>School_Data!D2947</f>
        <v>7304018</v>
      </c>
      <c r="E2947" s="27">
        <f>School_Data!E2947</f>
        <v>5</v>
      </c>
      <c r="F2947" s="192">
        <v>51</v>
      </c>
      <c r="G2947" s="193">
        <v>3.9215686274509803E-2</v>
      </c>
      <c r="H2947" s="193">
        <v>0.19607843137254902</v>
      </c>
      <c r="I2947" s="193">
        <v>0.41176470588235292</v>
      </c>
      <c r="J2947" s="193">
        <v>0.35294117647058826</v>
      </c>
      <c r="K2947" s="193">
        <v>0.76470588235294112</v>
      </c>
      <c r="L2947" s="194"/>
      <c r="M2947" s="195">
        <v>51</v>
      </c>
      <c r="N2947" s="196">
        <v>0.11764705882352941</v>
      </c>
      <c r="O2947" s="196">
        <v>0.37254901960784315</v>
      </c>
      <c r="P2947" s="196">
        <v>0.41176470588235292</v>
      </c>
      <c r="Q2947" s="196">
        <v>9.8039215686274508E-2</v>
      </c>
      <c r="R2947" s="197">
        <v>0.50980392156862742</v>
      </c>
      <c r="S2947" s="194"/>
      <c r="T2947" s="198">
        <v>51</v>
      </c>
      <c r="U2947" s="199">
        <v>0.25490196078431371</v>
      </c>
      <c r="V2947" s="199">
        <v>0.31372549019607843</v>
      </c>
      <c r="W2947" s="199">
        <v>0.27450980392156865</v>
      </c>
      <c r="X2947" s="199">
        <v>0.15686274509803921</v>
      </c>
      <c r="Y2947" s="200">
        <v>0.43137254901960786</v>
      </c>
      <c r="Z2947" s="194"/>
      <c r="AA2947" s="201">
        <v>51</v>
      </c>
      <c r="AB2947" s="202">
        <v>0.33333333333333331</v>
      </c>
      <c r="AC2947" s="202">
        <v>0.25490196078431371</v>
      </c>
      <c r="AD2947" s="202">
        <v>0.23529411764705882</v>
      </c>
      <c r="AE2947" s="202">
        <v>0.17647058823529413</v>
      </c>
      <c r="AF2947" s="203">
        <v>0.41176470588235292</v>
      </c>
      <c r="AG2947" s="194"/>
      <c r="AH2947" s="204">
        <v>51</v>
      </c>
      <c r="AI2947" s="205">
        <v>0.27450980392156865</v>
      </c>
      <c r="AJ2947" s="205">
        <v>0.17647058823529413</v>
      </c>
      <c r="AK2947" s="205">
        <v>0.27450980392156865</v>
      </c>
      <c r="AL2947" s="205">
        <v>0.27450980392156865</v>
      </c>
      <c r="AM2947" s="208">
        <v>0.5490196078431373</v>
      </c>
      <c r="AN2947" s="194"/>
      <c r="AO2947" s="206">
        <v>51</v>
      </c>
      <c r="AP2947" s="207">
        <v>0.13725490196078433</v>
      </c>
    </row>
    <row r="2948" spans="1:42" x14ac:dyDescent="0.3">
      <c r="A2948" t="str">
        <f>School_Data!A2948</f>
        <v>WHITE COUNTY CENTRAL SCHOOL DISTRICT</v>
      </c>
      <c r="B2948" t="s">
        <v>1656</v>
      </c>
      <c r="C2948" t="str">
        <f>School_Data!C2948</f>
        <v>WHITE CO. CENTRAL ELEM. SCHOOL</v>
      </c>
      <c r="D2948">
        <f>School_Data!D2948</f>
        <v>7304018</v>
      </c>
      <c r="E2948" s="27">
        <f>School_Data!E2948</f>
        <v>6</v>
      </c>
      <c r="F2948" s="192">
        <v>56</v>
      </c>
      <c r="G2948" s="193">
        <v>5.3571428571428568E-2</v>
      </c>
      <c r="H2948" s="193">
        <v>0.32142857142857145</v>
      </c>
      <c r="I2948" s="193">
        <v>0.375</v>
      </c>
      <c r="J2948" s="193">
        <v>0.25</v>
      </c>
      <c r="K2948" s="193">
        <v>0.625</v>
      </c>
      <c r="L2948" s="194"/>
      <c r="M2948" s="195">
        <v>56</v>
      </c>
      <c r="N2948" s="196">
        <v>0.17857142857142858</v>
      </c>
      <c r="O2948" s="196">
        <v>0.4642857142857143</v>
      </c>
      <c r="P2948" s="196">
        <v>0.30357142857142855</v>
      </c>
      <c r="Q2948" s="196">
        <v>5.3571428571428568E-2</v>
      </c>
      <c r="R2948" s="197">
        <v>0.3571428571428571</v>
      </c>
      <c r="S2948" s="194"/>
      <c r="T2948" s="198">
        <v>56</v>
      </c>
      <c r="U2948" s="199">
        <v>0.375</v>
      </c>
      <c r="V2948" s="199">
        <v>0.19642857142857142</v>
      </c>
      <c r="W2948" s="199">
        <v>0.32142857142857145</v>
      </c>
      <c r="X2948" s="199">
        <v>0.10714285714285714</v>
      </c>
      <c r="Y2948" s="200">
        <v>0.4285714285714286</v>
      </c>
      <c r="Z2948" s="194"/>
      <c r="AA2948" s="201">
        <v>56</v>
      </c>
      <c r="AB2948" s="202">
        <v>0.375</v>
      </c>
      <c r="AC2948" s="202">
        <v>0.25</v>
      </c>
      <c r="AD2948" s="202">
        <v>0.23214285714285715</v>
      </c>
      <c r="AE2948" s="202">
        <v>0.14285714285714285</v>
      </c>
      <c r="AF2948" s="203">
        <v>0.375</v>
      </c>
      <c r="AG2948" s="194"/>
      <c r="AH2948" s="204">
        <v>56</v>
      </c>
      <c r="AI2948" s="205">
        <v>0.3392857142857143</v>
      </c>
      <c r="AJ2948" s="205">
        <v>0.4107142857142857</v>
      </c>
      <c r="AK2948" s="205">
        <v>7.1428571428571425E-2</v>
      </c>
      <c r="AL2948" s="205">
        <v>0.17857142857142858</v>
      </c>
      <c r="AM2948" s="208">
        <v>0.25</v>
      </c>
      <c r="AN2948" s="194"/>
      <c r="AO2948" s="206">
        <v>56</v>
      </c>
      <c r="AP2948" s="207">
        <v>7.1428571428571425E-2</v>
      </c>
    </row>
    <row r="2949" spans="1:42" x14ac:dyDescent="0.3">
      <c r="A2949" t="str">
        <f>School_Data!A2949</f>
        <v>WHITE COUNTY CENTRAL SCHOOL DISTRICT</v>
      </c>
      <c r="B2949" t="s">
        <v>1656</v>
      </c>
      <c r="C2949" t="str">
        <f>School_Data!C2949</f>
        <v>WHITE CO. CENTRAL HIGH SCHOOL</v>
      </c>
      <c r="D2949">
        <f>School_Data!D2949</f>
        <v>7304019</v>
      </c>
      <c r="E2949" s="27">
        <f>School_Data!E2949</f>
        <v>7</v>
      </c>
      <c r="F2949" s="192">
        <v>75</v>
      </c>
      <c r="G2949" s="193">
        <v>0.13333333333333333</v>
      </c>
      <c r="H2949" s="193">
        <v>0.25333333333333335</v>
      </c>
      <c r="I2949" s="193">
        <v>0.33333333333333331</v>
      </c>
      <c r="J2949" s="193">
        <v>0.28000000000000003</v>
      </c>
      <c r="K2949" s="193">
        <v>0.61333333333333329</v>
      </c>
      <c r="L2949" s="194"/>
      <c r="M2949" s="195">
        <v>75</v>
      </c>
      <c r="N2949" s="196">
        <v>0.42666666666666669</v>
      </c>
      <c r="O2949" s="196">
        <v>0.38666666666666666</v>
      </c>
      <c r="P2949" s="196">
        <v>0.10666666666666667</v>
      </c>
      <c r="Q2949" s="196">
        <v>0.08</v>
      </c>
      <c r="R2949" s="197">
        <v>0.18666666666666668</v>
      </c>
      <c r="S2949" s="194"/>
      <c r="T2949" s="198">
        <v>75</v>
      </c>
      <c r="U2949" s="199">
        <v>0.58666666666666667</v>
      </c>
      <c r="V2949" s="199">
        <v>0.16</v>
      </c>
      <c r="W2949" s="199">
        <v>0.13333333333333333</v>
      </c>
      <c r="X2949" s="199">
        <v>0.12</v>
      </c>
      <c r="Y2949" s="200">
        <v>0.2533333333333333</v>
      </c>
      <c r="Z2949" s="194"/>
      <c r="AA2949" s="201">
        <v>75</v>
      </c>
      <c r="AB2949" s="202">
        <v>0.41333333333333333</v>
      </c>
      <c r="AC2949" s="202">
        <v>0.38666666666666666</v>
      </c>
      <c r="AD2949" s="202">
        <v>0.14666666666666667</v>
      </c>
      <c r="AE2949" s="202">
        <v>5.3333333333333337E-2</v>
      </c>
      <c r="AF2949" s="203">
        <v>0.2</v>
      </c>
      <c r="AG2949" s="194"/>
      <c r="AH2949" s="204">
        <v>75</v>
      </c>
      <c r="AI2949" s="205">
        <v>0.50666666666666671</v>
      </c>
      <c r="AJ2949" s="205">
        <v>0.25333333333333335</v>
      </c>
      <c r="AK2949" s="205">
        <v>0.13333333333333333</v>
      </c>
      <c r="AL2949" s="205">
        <v>0.10666666666666667</v>
      </c>
      <c r="AM2949" s="208">
        <v>0.24</v>
      </c>
      <c r="AN2949" s="194"/>
      <c r="AO2949" s="206">
        <v>75</v>
      </c>
      <c r="AP2949" s="207">
        <v>6.6666666666666666E-2</v>
      </c>
    </row>
    <row r="2950" spans="1:42" x14ac:dyDescent="0.3">
      <c r="A2950" t="str">
        <f>School_Data!A2950</f>
        <v>WHITE COUNTY CENTRAL SCHOOL DISTRICT</v>
      </c>
      <c r="B2950" t="s">
        <v>1656</v>
      </c>
      <c r="C2950" t="str">
        <f>School_Data!C2950</f>
        <v>WHITE CO. CENTRAL HIGH SCHOOL</v>
      </c>
      <c r="D2950">
        <f>School_Data!D2950</f>
        <v>7304019</v>
      </c>
      <c r="E2950" s="27">
        <f>School_Data!E2950</f>
        <v>8</v>
      </c>
      <c r="F2950" s="192">
        <v>58</v>
      </c>
      <c r="G2950" s="193">
        <v>0.18965517241379309</v>
      </c>
      <c r="H2950" s="193">
        <v>0.13793103448275862</v>
      </c>
      <c r="I2950" s="193">
        <v>0.22413793103448276</v>
      </c>
      <c r="J2950" s="193">
        <v>0.44827586206896552</v>
      </c>
      <c r="K2950" s="193">
        <v>0.67241379310344829</v>
      </c>
      <c r="L2950" s="194"/>
      <c r="M2950" s="195">
        <v>58</v>
      </c>
      <c r="N2950" s="196">
        <v>0.36206896551724138</v>
      </c>
      <c r="O2950" s="196">
        <v>0.27586206896551724</v>
      </c>
      <c r="P2950" s="196">
        <v>0.17241379310344829</v>
      </c>
      <c r="Q2950" s="196">
        <v>0.18965517241379309</v>
      </c>
      <c r="R2950" s="197">
        <v>0.36206896551724138</v>
      </c>
      <c r="S2950" s="194"/>
      <c r="T2950" s="198">
        <v>58</v>
      </c>
      <c r="U2950" s="199">
        <v>0.34482758620689657</v>
      </c>
      <c r="V2950" s="199">
        <v>0.2413793103448276</v>
      </c>
      <c r="W2950" s="199">
        <v>0.27586206896551724</v>
      </c>
      <c r="X2950" s="199">
        <v>0.13793103448275862</v>
      </c>
      <c r="Y2950" s="200">
        <v>0.41379310344827586</v>
      </c>
      <c r="Z2950" s="194"/>
      <c r="AA2950" s="201">
        <v>58</v>
      </c>
      <c r="AB2950" s="202">
        <v>0.2413793103448276</v>
      </c>
      <c r="AC2950" s="202">
        <v>0.25862068965517243</v>
      </c>
      <c r="AD2950" s="202">
        <v>0.41379310344827586</v>
      </c>
      <c r="AE2950" s="202">
        <v>8.6206896551724144E-2</v>
      </c>
      <c r="AF2950" s="203">
        <v>0.5</v>
      </c>
      <c r="AG2950" s="194"/>
      <c r="AH2950" s="204">
        <v>58</v>
      </c>
      <c r="AI2950" s="205">
        <v>0.41379310344827586</v>
      </c>
      <c r="AJ2950" s="205">
        <v>0.13793103448275862</v>
      </c>
      <c r="AK2950" s="205">
        <v>0.29310344827586204</v>
      </c>
      <c r="AL2950" s="205">
        <v>0.15517241379310345</v>
      </c>
      <c r="AM2950" s="208">
        <v>0.44827586206896552</v>
      </c>
      <c r="AN2950" s="194"/>
      <c r="AO2950" s="206">
        <v>58</v>
      </c>
      <c r="AP2950" s="207">
        <v>6.8965517241379309E-2</v>
      </c>
    </row>
    <row r="2951" spans="1:42" x14ac:dyDescent="0.3">
      <c r="A2951" t="str">
        <f>School_Data!A2951</f>
        <v>WHITE COUNTY CENTRAL SCHOOL DISTRICT</v>
      </c>
      <c r="B2951" t="s">
        <v>1656</v>
      </c>
      <c r="C2951" t="str">
        <f>School_Data!C2951</f>
        <v>WHITE CO. CENTRAL HIGH SCHOOL</v>
      </c>
      <c r="D2951">
        <f>School_Data!D2951</f>
        <v>7304019</v>
      </c>
      <c r="E2951" s="27">
        <f>School_Data!E2951</f>
        <v>9</v>
      </c>
      <c r="F2951" s="192">
        <v>65</v>
      </c>
      <c r="G2951" s="193">
        <v>0.2153846153846154</v>
      </c>
      <c r="H2951" s="193">
        <v>0.29230769230769232</v>
      </c>
      <c r="I2951" s="193">
        <v>0.23076923076923078</v>
      </c>
      <c r="J2951" s="193">
        <v>0.26153846153846155</v>
      </c>
      <c r="K2951" s="193">
        <v>0.49230769230769234</v>
      </c>
      <c r="L2951" s="194"/>
      <c r="M2951" s="195">
        <v>65</v>
      </c>
      <c r="N2951" s="196">
        <v>0.6</v>
      </c>
      <c r="O2951" s="196">
        <v>0.24615384615384617</v>
      </c>
      <c r="P2951" s="196">
        <v>9.2307692307692313E-2</v>
      </c>
      <c r="Q2951" s="196">
        <v>6.1538461538461542E-2</v>
      </c>
      <c r="R2951" s="197">
        <v>0.15384615384615385</v>
      </c>
      <c r="S2951" s="194"/>
      <c r="T2951" s="198">
        <v>65</v>
      </c>
      <c r="U2951" s="199">
        <v>0.56923076923076921</v>
      </c>
      <c r="V2951" s="199">
        <v>0.23076923076923078</v>
      </c>
      <c r="W2951" s="199">
        <v>0.1076923076923077</v>
      </c>
      <c r="X2951" s="199">
        <v>9.2307692307692313E-2</v>
      </c>
      <c r="Y2951" s="200">
        <v>0.2</v>
      </c>
      <c r="Z2951" s="194"/>
      <c r="AA2951" s="201">
        <v>65</v>
      </c>
      <c r="AB2951" s="202">
        <v>0.38461538461538464</v>
      </c>
      <c r="AC2951" s="202">
        <v>0.30769230769230771</v>
      </c>
      <c r="AD2951" s="202">
        <v>0.26153846153846155</v>
      </c>
      <c r="AE2951" s="202">
        <v>4.6153846153846156E-2</v>
      </c>
      <c r="AF2951" s="203">
        <v>0.30769230769230771</v>
      </c>
      <c r="AG2951" s="194"/>
      <c r="AH2951" s="204">
        <v>65</v>
      </c>
      <c r="AI2951" s="205">
        <v>0.46153846153846156</v>
      </c>
      <c r="AJ2951" s="205">
        <v>0.2153846153846154</v>
      </c>
      <c r="AK2951" s="205">
        <v>0.2</v>
      </c>
      <c r="AL2951" s="205">
        <v>0.12307692307692308</v>
      </c>
      <c r="AM2951" s="208">
        <v>0.32307692307692309</v>
      </c>
      <c r="AN2951" s="194"/>
      <c r="AO2951" s="206">
        <v>65</v>
      </c>
      <c r="AP2951" s="207">
        <v>7.6923076923076927E-2</v>
      </c>
    </row>
    <row r="2952" spans="1:42" x14ac:dyDescent="0.3">
      <c r="A2952" t="str">
        <f>School_Data!A2952</f>
        <v>WHITE COUNTY CENTRAL SCHOOL DISTRICT</v>
      </c>
      <c r="B2952" t="s">
        <v>1656</v>
      </c>
      <c r="C2952" t="str">
        <f>School_Data!C2952</f>
        <v>WHITE CO. CENTRAL HIGH SCHOOL</v>
      </c>
      <c r="D2952">
        <f>School_Data!D2952</f>
        <v>7304019</v>
      </c>
      <c r="E2952" s="27">
        <f>School_Data!E2952</f>
        <v>10</v>
      </c>
      <c r="F2952" s="192">
        <v>54</v>
      </c>
      <c r="G2952" s="193">
        <v>0.25925925925925924</v>
      </c>
      <c r="H2952" s="193">
        <v>0.25925925925925924</v>
      </c>
      <c r="I2952" s="193">
        <v>0.18518518518518517</v>
      </c>
      <c r="J2952" s="193">
        <v>0.29629629629629628</v>
      </c>
      <c r="K2952" s="193">
        <v>0.48148148148148145</v>
      </c>
      <c r="L2952" s="194"/>
      <c r="M2952" s="195">
        <v>54</v>
      </c>
      <c r="N2952" s="196">
        <v>0.64814814814814814</v>
      </c>
      <c r="O2952" s="196">
        <v>0.20370370370370369</v>
      </c>
      <c r="P2952" s="196">
        <v>9.2592592592592587E-2</v>
      </c>
      <c r="Q2952" s="196">
        <v>5.5555555555555552E-2</v>
      </c>
      <c r="R2952" s="197">
        <v>0.14814814814814814</v>
      </c>
      <c r="S2952" s="194"/>
      <c r="T2952" s="198">
        <v>54</v>
      </c>
      <c r="U2952" s="199">
        <v>0.53703703703703709</v>
      </c>
      <c r="V2952" s="199">
        <v>0.27777777777777779</v>
      </c>
      <c r="W2952" s="199">
        <v>0.14814814814814814</v>
      </c>
      <c r="X2952" s="199">
        <v>3.7037037037037035E-2</v>
      </c>
      <c r="Y2952" s="200">
        <v>0.18518518518518517</v>
      </c>
      <c r="Z2952" s="194"/>
      <c r="AA2952" s="201">
        <v>54</v>
      </c>
      <c r="AB2952" s="202">
        <v>0.46296296296296297</v>
      </c>
      <c r="AC2952" s="202">
        <v>0.25925925925925924</v>
      </c>
      <c r="AD2952" s="202">
        <v>0.24074074074074073</v>
      </c>
      <c r="AE2952" s="202">
        <v>3.7037037037037035E-2</v>
      </c>
      <c r="AF2952" s="203">
        <v>0.27777777777777779</v>
      </c>
      <c r="AG2952" s="194"/>
      <c r="AH2952" s="204">
        <v>54</v>
      </c>
      <c r="AI2952" s="205">
        <v>0.40740740740740738</v>
      </c>
      <c r="AJ2952" s="205">
        <v>0.25925925925925924</v>
      </c>
      <c r="AK2952" s="205">
        <v>0.18518518518518517</v>
      </c>
      <c r="AL2952" s="205">
        <v>0.14814814814814814</v>
      </c>
      <c r="AM2952" s="208">
        <v>0.33333333333333331</v>
      </c>
      <c r="AN2952" s="194"/>
      <c r="AO2952" s="206">
        <v>54</v>
      </c>
      <c r="AP2952" s="207">
        <v>9.2592592592592587E-2</v>
      </c>
    </row>
    <row r="2953" spans="1:42" x14ac:dyDescent="0.3">
      <c r="A2953" t="str">
        <f>School_Data!A2953</f>
        <v>WHITE HALL SCHOOL DISTRICT</v>
      </c>
      <c r="B2953" t="s">
        <v>1657</v>
      </c>
      <c r="C2953" t="str">
        <f>School_Data!C2953</f>
        <v>WHITE HALL HIGH SCHOOL</v>
      </c>
      <c r="D2953">
        <f>School_Data!D2953</f>
        <v>3510076</v>
      </c>
      <c r="E2953" s="27">
        <f>School_Data!E2953</f>
        <v>9</v>
      </c>
      <c r="F2953" s="192">
        <v>265</v>
      </c>
      <c r="G2953" s="193">
        <v>0.20377358490566039</v>
      </c>
      <c r="H2953" s="193">
        <v>0.27547169811320754</v>
      </c>
      <c r="I2953" s="193">
        <v>0.32075471698113206</v>
      </c>
      <c r="J2953" s="193">
        <v>0.2</v>
      </c>
      <c r="K2953" s="193">
        <v>0.52075471698113207</v>
      </c>
      <c r="L2953" s="194"/>
      <c r="M2953" s="195">
        <v>265</v>
      </c>
      <c r="N2953" s="196">
        <v>0.5811320754716981</v>
      </c>
      <c r="O2953" s="196">
        <v>0.16226415094339622</v>
      </c>
      <c r="P2953" s="196">
        <v>0.12075471698113208</v>
      </c>
      <c r="Q2953" s="196">
        <v>0.13584905660377358</v>
      </c>
      <c r="R2953" s="197">
        <v>0.25660377358490566</v>
      </c>
      <c r="S2953" s="194"/>
      <c r="T2953" s="198">
        <v>265</v>
      </c>
      <c r="U2953" s="199">
        <v>0.49433962264150944</v>
      </c>
      <c r="V2953" s="199">
        <v>0.26037735849056604</v>
      </c>
      <c r="W2953" s="199">
        <v>0.16603773584905659</v>
      </c>
      <c r="X2953" s="199">
        <v>7.9245283018867921E-2</v>
      </c>
      <c r="Y2953" s="200">
        <v>0.24528301886792453</v>
      </c>
      <c r="Z2953" s="194"/>
      <c r="AA2953" s="201">
        <v>265</v>
      </c>
      <c r="AB2953" s="202">
        <v>0.4037735849056604</v>
      </c>
      <c r="AC2953" s="202">
        <v>0.24905660377358491</v>
      </c>
      <c r="AD2953" s="202">
        <v>0.22641509433962265</v>
      </c>
      <c r="AE2953" s="202">
        <v>0.12075471698113208</v>
      </c>
      <c r="AF2953" s="203">
        <v>0.34716981132075475</v>
      </c>
      <c r="AG2953" s="194"/>
      <c r="AH2953" s="204">
        <v>265</v>
      </c>
      <c r="AI2953" s="205">
        <v>0.46415094339622642</v>
      </c>
      <c r="AJ2953" s="205">
        <v>0.20754716981132076</v>
      </c>
      <c r="AK2953" s="205">
        <v>0.15849056603773584</v>
      </c>
      <c r="AL2953" s="205">
        <v>0.16981132075471697</v>
      </c>
      <c r="AM2953" s="208">
        <v>0.32830188679245281</v>
      </c>
      <c r="AN2953" s="194"/>
      <c r="AO2953" s="206">
        <v>265</v>
      </c>
      <c r="AP2953" s="207">
        <v>9.4339622641509441E-2</v>
      </c>
    </row>
    <row r="2954" spans="1:42" x14ac:dyDescent="0.3">
      <c r="A2954" t="str">
        <f>School_Data!A2954</f>
        <v>WHITE HALL SCHOOL DISTRICT</v>
      </c>
      <c r="B2954" t="s">
        <v>1657</v>
      </c>
      <c r="C2954" t="str">
        <f>School_Data!C2954</f>
        <v>WHITE HALL HIGH SCHOOL</v>
      </c>
      <c r="D2954">
        <f>School_Data!D2954</f>
        <v>3510076</v>
      </c>
      <c r="E2954" s="27">
        <f>School_Data!E2954</f>
        <v>10</v>
      </c>
      <c r="F2954" s="192">
        <v>230</v>
      </c>
      <c r="G2954" s="193">
        <v>0.27391304347826084</v>
      </c>
      <c r="H2954" s="193">
        <v>0.20434782608695654</v>
      </c>
      <c r="I2954" s="193">
        <v>0.25217391304347825</v>
      </c>
      <c r="J2954" s="193">
        <v>0.26956521739130435</v>
      </c>
      <c r="K2954" s="193">
        <v>0.52173913043478259</v>
      </c>
      <c r="L2954" s="194"/>
      <c r="M2954" s="195">
        <v>230</v>
      </c>
      <c r="N2954" s="196">
        <v>0.55217391304347829</v>
      </c>
      <c r="O2954" s="196">
        <v>0.13478260869565217</v>
      </c>
      <c r="P2954" s="196">
        <v>0.13043478260869565</v>
      </c>
      <c r="Q2954" s="196">
        <v>0.18260869565217391</v>
      </c>
      <c r="R2954" s="197">
        <v>0.31304347826086953</v>
      </c>
      <c r="S2954" s="194"/>
      <c r="T2954" s="198">
        <v>230</v>
      </c>
      <c r="U2954" s="199">
        <v>0.43043478260869567</v>
      </c>
      <c r="V2954" s="199">
        <v>0.2608695652173913</v>
      </c>
      <c r="W2954" s="199">
        <v>0.19130434782608696</v>
      </c>
      <c r="X2954" s="199">
        <v>0.11739130434782609</v>
      </c>
      <c r="Y2954" s="200">
        <v>0.30869565217391304</v>
      </c>
      <c r="Z2954" s="194"/>
      <c r="AA2954" s="201">
        <v>230</v>
      </c>
      <c r="AB2954" s="202">
        <v>0.46956521739130436</v>
      </c>
      <c r="AC2954" s="202">
        <v>0.2391304347826087</v>
      </c>
      <c r="AD2954" s="202">
        <v>0.21739130434782608</v>
      </c>
      <c r="AE2954" s="202">
        <v>7.3913043478260873E-2</v>
      </c>
      <c r="AF2954" s="203">
        <v>0.29130434782608694</v>
      </c>
      <c r="AG2954" s="194"/>
      <c r="AH2954" s="204">
        <v>230</v>
      </c>
      <c r="AI2954" s="205">
        <v>0.43913043478260871</v>
      </c>
      <c r="AJ2954" s="205">
        <v>0.22173913043478261</v>
      </c>
      <c r="AK2954" s="205">
        <v>0.14782608695652175</v>
      </c>
      <c r="AL2954" s="205">
        <v>0.19130434782608696</v>
      </c>
      <c r="AM2954" s="208">
        <v>0.33913043478260874</v>
      </c>
      <c r="AN2954" s="194"/>
      <c r="AO2954" s="206">
        <v>230</v>
      </c>
      <c r="AP2954" s="207">
        <v>0.16956521739130434</v>
      </c>
    </row>
    <row r="2955" spans="1:42" x14ac:dyDescent="0.3">
      <c r="A2955" t="str">
        <f>School_Data!A2955</f>
        <v>WHITE HALL SCHOOL DISTRICT</v>
      </c>
      <c r="B2955" t="s">
        <v>1657</v>
      </c>
      <c r="C2955" t="str">
        <f>School_Data!C2955</f>
        <v>HARDIN ELEMENTARY SCHOOL</v>
      </c>
      <c r="D2955">
        <f>School_Data!D2955</f>
        <v>3510078</v>
      </c>
      <c r="E2955" s="27">
        <f>School_Data!E2955</f>
        <v>3</v>
      </c>
      <c r="F2955" s="192">
        <v>55</v>
      </c>
      <c r="G2955" s="193">
        <v>1.8181818181818181E-2</v>
      </c>
      <c r="H2955" s="193">
        <v>0.2</v>
      </c>
      <c r="I2955" s="193">
        <v>0.21818181818181817</v>
      </c>
      <c r="J2955" s="193">
        <v>0.5636363636363636</v>
      </c>
      <c r="K2955" s="193">
        <v>0.78181818181818175</v>
      </c>
      <c r="L2955" s="194"/>
      <c r="M2955" s="195">
        <v>55</v>
      </c>
      <c r="N2955" s="196">
        <v>7.2727272727272724E-2</v>
      </c>
      <c r="O2955" s="196">
        <v>0.25454545454545452</v>
      </c>
      <c r="P2955" s="196">
        <v>0.52727272727272723</v>
      </c>
      <c r="Q2955" s="196">
        <v>0.14545454545454545</v>
      </c>
      <c r="R2955" s="197">
        <v>0.67272727272727262</v>
      </c>
      <c r="S2955" s="194"/>
      <c r="T2955" s="198">
        <v>55</v>
      </c>
      <c r="U2955" s="199">
        <v>0.36363636363636365</v>
      </c>
      <c r="V2955" s="199">
        <v>0.25454545454545452</v>
      </c>
      <c r="W2955" s="199">
        <v>0.12727272727272726</v>
      </c>
      <c r="X2955" s="199">
        <v>0.25454545454545452</v>
      </c>
      <c r="Y2955" s="200">
        <v>0.38181818181818178</v>
      </c>
      <c r="Z2955" s="194"/>
      <c r="AA2955" s="201">
        <v>55</v>
      </c>
      <c r="AB2955" s="202">
        <v>0.23636363636363636</v>
      </c>
      <c r="AC2955" s="202">
        <v>0.27272727272727271</v>
      </c>
      <c r="AD2955" s="202">
        <v>0.2</v>
      </c>
      <c r="AE2955" s="202">
        <v>0.29090909090909089</v>
      </c>
      <c r="AF2955" s="203">
        <v>0.49090909090909091</v>
      </c>
      <c r="AG2955" s="194"/>
      <c r="AH2955" s="204">
        <v>55</v>
      </c>
      <c r="AI2955" s="205">
        <v>0.34545454545454546</v>
      </c>
      <c r="AJ2955" s="205">
        <v>0.2</v>
      </c>
      <c r="AK2955" s="205">
        <v>0.16363636363636364</v>
      </c>
      <c r="AL2955" s="205">
        <v>0.29090909090909089</v>
      </c>
      <c r="AM2955" s="208">
        <v>0.45454545454545453</v>
      </c>
      <c r="AN2955" s="194"/>
      <c r="AO2955" s="206">
        <v>55</v>
      </c>
      <c r="AP2955" s="207">
        <v>0.18181818181818182</v>
      </c>
    </row>
    <row r="2956" spans="1:42" x14ac:dyDescent="0.3">
      <c r="A2956" t="str">
        <f>School_Data!A2956</f>
        <v>WHITE HALL SCHOOL DISTRICT</v>
      </c>
      <c r="B2956" t="s">
        <v>1657</v>
      </c>
      <c r="C2956" t="str">
        <f>School_Data!C2956</f>
        <v>HARDIN ELEMENTARY SCHOOL</v>
      </c>
      <c r="D2956">
        <f>School_Data!D2956</f>
        <v>3510078</v>
      </c>
      <c r="E2956" s="27">
        <f>School_Data!E2956</f>
        <v>4</v>
      </c>
      <c r="F2956" s="192">
        <v>36</v>
      </c>
      <c r="G2956" s="193">
        <v>5.5555555555555552E-2</v>
      </c>
      <c r="H2956" s="193">
        <v>0.16666666666666666</v>
      </c>
      <c r="I2956" s="193">
        <v>0.3611111111111111</v>
      </c>
      <c r="J2956" s="193">
        <v>0.41666666666666669</v>
      </c>
      <c r="K2956" s="193">
        <v>0.77777777777777779</v>
      </c>
      <c r="L2956" s="194"/>
      <c r="M2956" s="195">
        <v>36</v>
      </c>
      <c r="N2956" s="196">
        <v>0.1111111111111111</v>
      </c>
      <c r="O2956" s="196">
        <v>0.22222222222222221</v>
      </c>
      <c r="P2956" s="196">
        <v>0.52777777777777779</v>
      </c>
      <c r="Q2956" s="196">
        <v>0.1388888888888889</v>
      </c>
      <c r="R2956" s="197">
        <v>0.66666666666666674</v>
      </c>
      <c r="S2956" s="194"/>
      <c r="T2956" s="198">
        <v>36</v>
      </c>
      <c r="U2956" s="199">
        <v>0.25</v>
      </c>
      <c r="V2956" s="199">
        <v>0.16666666666666666</v>
      </c>
      <c r="W2956" s="199">
        <v>0.3888888888888889</v>
      </c>
      <c r="X2956" s="199">
        <v>0.19444444444444445</v>
      </c>
      <c r="Y2956" s="200">
        <v>0.58333333333333337</v>
      </c>
      <c r="Z2956" s="194"/>
      <c r="AA2956" s="201">
        <v>36</v>
      </c>
      <c r="AB2956" s="202">
        <v>0.16666666666666666</v>
      </c>
      <c r="AC2956" s="202">
        <v>0.1388888888888889</v>
      </c>
      <c r="AD2956" s="202">
        <v>0.52777777777777779</v>
      </c>
      <c r="AE2956" s="202">
        <v>0.16666666666666666</v>
      </c>
      <c r="AF2956" s="203">
        <v>0.69444444444444442</v>
      </c>
      <c r="AG2956" s="194"/>
      <c r="AH2956" s="204">
        <v>36</v>
      </c>
      <c r="AI2956" s="205">
        <v>0.25</v>
      </c>
      <c r="AJ2956" s="205">
        <v>0.1388888888888889</v>
      </c>
      <c r="AK2956" s="205">
        <v>0.3888888888888889</v>
      </c>
      <c r="AL2956" s="205">
        <v>0.22222222222222221</v>
      </c>
      <c r="AM2956" s="208">
        <v>0.61111111111111116</v>
      </c>
      <c r="AN2956" s="194"/>
      <c r="AO2956" s="206">
        <v>36</v>
      </c>
      <c r="AP2956" s="207">
        <v>0.25</v>
      </c>
    </row>
    <row r="2957" spans="1:42" x14ac:dyDescent="0.3">
      <c r="A2957" t="str">
        <f>School_Data!A2957</f>
        <v>WHITE HALL SCHOOL DISTRICT</v>
      </c>
      <c r="B2957" t="s">
        <v>1657</v>
      </c>
      <c r="C2957" t="str">
        <f>School_Data!C2957</f>
        <v>HARDIN ELEMENTARY SCHOOL</v>
      </c>
      <c r="D2957">
        <f>School_Data!D2957</f>
        <v>3510078</v>
      </c>
      <c r="E2957" s="27">
        <f>School_Data!E2957</f>
        <v>5</v>
      </c>
      <c r="F2957" s="192">
        <v>49</v>
      </c>
      <c r="G2957" s="193">
        <v>0</v>
      </c>
      <c r="H2957" s="193">
        <v>0.16326530612244897</v>
      </c>
      <c r="I2957" s="193">
        <v>0.42857142857142855</v>
      </c>
      <c r="J2957" s="193">
        <v>0.40816326530612246</v>
      </c>
      <c r="K2957" s="193">
        <v>0.83673469387755106</v>
      </c>
      <c r="L2957" s="194"/>
      <c r="M2957" s="195">
        <v>49</v>
      </c>
      <c r="N2957" s="196">
        <v>0.10204081632653061</v>
      </c>
      <c r="O2957" s="196">
        <v>0.46938775510204084</v>
      </c>
      <c r="P2957" s="196">
        <v>0.42857142857142855</v>
      </c>
      <c r="Q2957" s="196">
        <v>0</v>
      </c>
      <c r="R2957" s="197">
        <v>0.42857142857142855</v>
      </c>
      <c r="S2957" s="194"/>
      <c r="T2957" s="198">
        <v>49</v>
      </c>
      <c r="U2957" s="199">
        <v>0.2857142857142857</v>
      </c>
      <c r="V2957" s="199">
        <v>0.30612244897959184</v>
      </c>
      <c r="W2957" s="199">
        <v>0.34693877551020408</v>
      </c>
      <c r="X2957" s="199">
        <v>6.1224489795918366E-2</v>
      </c>
      <c r="Y2957" s="200">
        <v>0.40816326530612246</v>
      </c>
      <c r="Z2957" s="194"/>
      <c r="AA2957" s="201">
        <v>49</v>
      </c>
      <c r="AB2957" s="202">
        <v>0.24489795918367346</v>
      </c>
      <c r="AC2957" s="202">
        <v>0.2857142857142857</v>
      </c>
      <c r="AD2957" s="202">
        <v>0.32653061224489793</v>
      </c>
      <c r="AE2957" s="202">
        <v>0.14285714285714285</v>
      </c>
      <c r="AF2957" s="203">
        <v>0.46938775510204078</v>
      </c>
      <c r="AG2957" s="194"/>
      <c r="AH2957" s="204">
        <v>49</v>
      </c>
      <c r="AI2957" s="205">
        <v>0.20408163265306123</v>
      </c>
      <c r="AJ2957" s="205">
        <v>0.34693877551020408</v>
      </c>
      <c r="AK2957" s="205">
        <v>0.20408163265306123</v>
      </c>
      <c r="AL2957" s="205">
        <v>0.24489795918367346</v>
      </c>
      <c r="AM2957" s="208">
        <v>0.44897959183673469</v>
      </c>
      <c r="AN2957" s="194"/>
      <c r="AO2957" s="206">
        <v>49</v>
      </c>
      <c r="AP2957" s="207">
        <v>4.0816326530612242E-2</v>
      </c>
    </row>
    <row r="2958" spans="1:42" x14ac:dyDescent="0.3">
      <c r="A2958" t="str">
        <f>School_Data!A2958</f>
        <v>WHITE HALL SCHOOL DISTRICT</v>
      </c>
      <c r="B2958" t="s">
        <v>1657</v>
      </c>
      <c r="C2958" t="str">
        <f>School_Data!C2958</f>
        <v>MOODY ELEMENTARY SCHOOL</v>
      </c>
      <c r="D2958">
        <f>School_Data!D2958</f>
        <v>3510079</v>
      </c>
      <c r="E2958" s="27">
        <f>School_Data!E2958</f>
        <v>3</v>
      </c>
      <c r="F2958" s="192">
        <v>53</v>
      </c>
      <c r="G2958" s="193">
        <v>0</v>
      </c>
      <c r="H2958" s="193">
        <v>0.30188679245283018</v>
      </c>
      <c r="I2958" s="193">
        <v>0.28301886792452829</v>
      </c>
      <c r="J2958" s="193">
        <v>0.41509433962264153</v>
      </c>
      <c r="K2958" s="193">
        <v>0.69811320754716988</v>
      </c>
      <c r="L2958" s="194"/>
      <c r="M2958" s="195">
        <v>53</v>
      </c>
      <c r="N2958" s="196">
        <v>7.5471698113207544E-2</v>
      </c>
      <c r="O2958" s="196">
        <v>0.33962264150943394</v>
      </c>
      <c r="P2958" s="196">
        <v>0.41509433962264153</v>
      </c>
      <c r="Q2958" s="196">
        <v>0.16981132075471697</v>
      </c>
      <c r="R2958" s="197">
        <v>0.58490566037735847</v>
      </c>
      <c r="S2958" s="194"/>
      <c r="T2958" s="198">
        <v>53</v>
      </c>
      <c r="U2958" s="199">
        <v>0.33962264150943394</v>
      </c>
      <c r="V2958" s="199">
        <v>0.28301886792452829</v>
      </c>
      <c r="W2958" s="199">
        <v>0.13207547169811321</v>
      </c>
      <c r="X2958" s="199">
        <v>0.24528301886792453</v>
      </c>
      <c r="Y2958" s="200">
        <v>0.37735849056603776</v>
      </c>
      <c r="Z2958" s="194"/>
      <c r="AA2958" s="201">
        <v>53</v>
      </c>
      <c r="AB2958" s="202">
        <v>0.26415094339622641</v>
      </c>
      <c r="AC2958" s="202">
        <v>0.26415094339622641</v>
      </c>
      <c r="AD2958" s="202">
        <v>0.30188679245283018</v>
      </c>
      <c r="AE2958" s="202">
        <v>0.16981132075471697</v>
      </c>
      <c r="AF2958" s="203">
        <v>0.47169811320754718</v>
      </c>
      <c r="AG2958" s="194"/>
      <c r="AH2958" s="204">
        <v>53</v>
      </c>
      <c r="AI2958" s="205">
        <v>0.37735849056603776</v>
      </c>
      <c r="AJ2958" s="205">
        <v>0.16981132075471697</v>
      </c>
      <c r="AK2958" s="205">
        <v>0.26415094339622641</v>
      </c>
      <c r="AL2958" s="205">
        <v>0.18867924528301888</v>
      </c>
      <c r="AM2958" s="208">
        <v>0.45283018867924529</v>
      </c>
      <c r="AN2958" s="194"/>
      <c r="AO2958" s="206">
        <v>53</v>
      </c>
      <c r="AP2958" s="207">
        <v>0.18867924528301888</v>
      </c>
    </row>
    <row r="2959" spans="1:42" x14ac:dyDescent="0.3">
      <c r="A2959" t="str">
        <f>School_Data!A2959</f>
        <v>WHITE HALL SCHOOL DISTRICT</v>
      </c>
      <c r="B2959" t="s">
        <v>1657</v>
      </c>
      <c r="C2959" t="str">
        <f>School_Data!C2959</f>
        <v>MOODY ELEMENTARY SCHOOL</v>
      </c>
      <c r="D2959">
        <f>School_Data!D2959</f>
        <v>3510079</v>
      </c>
      <c r="E2959" s="27">
        <f>School_Data!E2959</f>
        <v>4</v>
      </c>
      <c r="F2959" s="192">
        <v>62</v>
      </c>
      <c r="G2959" s="193">
        <v>3.2258064516129031E-2</v>
      </c>
      <c r="H2959" s="193">
        <v>0.25806451612903225</v>
      </c>
      <c r="I2959" s="193">
        <v>0.30645161290322581</v>
      </c>
      <c r="J2959" s="193">
        <v>0.40322580645161288</v>
      </c>
      <c r="K2959" s="193">
        <v>0.70967741935483875</v>
      </c>
      <c r="L2959" s="194"/>
      <c r="M2959" s="195">
        <v>62</v>
      </c>
      <c r="N2959" s="196">
        <v>8.0645161290322578E-2</v>
      </c>
      <c r="O2959" s="196">
        <v>0.41935483870967744</v>
      </c>
      <c r="P2959" s="196">
        <v>0.37096774193548387</v>
      </c>
      <c r="Q2959" s="196">
        <v>0.12903225806451613</v>
      </c>
      <c r="R2959" s="197">
        <v>0.5</v>
      </c>
      <c r="S2959" s="194"/>
      <c r="T2959" s="198">
        <v>62</v>
      </c>
      <c r="U2959" s="199">
        <v>0.20967741935483872</v>
      </c>
      <c r="V2959" s="199">
        <v>0.16129032258064516</v>
      </c>
      <c r="W2959" s="199">
        <v>0.38709677419354838</v>
      </c>
      <c r="X2959" s="199">
        <v>0.24193548387096775</v>
      </c>
      <c r="Y2959" s="200">
        <v>0.62903225806451613</v>
      </c>
      <c r="Z2959" s="194"/>
      <c r="AA2959" s="201">
        <v>62</v>
      </c>
      <c r="AB2959" s="202">
        <v>0.22580645161290322</v>
      </c>
      <c r="AC2959" s="202">
        <v>0.20967741935483872</v>
      </c>
      <c r="AD2959" s="202">
        <v>0.32258064516129031</v>
      </c>
      <c r="AE2959" s="202">
        <v>0.24193548387096775</v>
      </c>
      <c r="AF2959" s="203">
        <v>0.56451612903225801</v>
      </c>
      <c r="AG2959" s="194"/>
      <c r="AH2959" s="204">
        <v>62</v>
      </c>
      <c r="AI2959" s="205">
        <v>0.37096774193548387</v>
      </c>
      <c r="AJ2959" s="205">
        <v>0.17741935483870969</v>
      </c>
      <c r="AK2959" s="205">
        <v>0.25806451612903225</v>
      </c>
      <c r="AL2959" s="205">
        <v>0.19354838709677419</v>
      </c>
      <c r="AM2959" s="208">
        <v>0.45161290322580644</v>
      </c>
      <c r="AN2959" s="194"/>
      <c r="AO2959" s="206">
        <v>62</v>
      </c>
      <c r="AP2959" s="207">
        <v>0.22580645161290322</v>
      </c>
    </row>
    <row r="2960" spans="1:42" x14ac:dyDescent="0.3">
      <c r="A2960" t="str">
        <f>School_Data!A2960</f>
        <v>WHITE HALL SCHOOL DISTRICT</v>
      </c>
      <c r="B2960" t="s">
        <v>1657</v>
      </c>
      <c r="C2960" t="str">
        <f>School_Data!C2960</f>
        <v>MOODY ELEMENTARY SCHOOL</v>
      </c>
      <c r="D2960">
        <f>School_Data!D2960</f>
        <v>3510079</v>
      </c>
      <c r="E2960" s="27">
        <f>School_Data!E2960</f>
        <v>5</v>
      </c>
      <c r="F2960" s="192">
        <v>65</v>
      </c>
      <c r="G2960" s="193">
        <v>3.0769230769230771E-2</v>
      </c>
      <c r="H2960" s="193">
        <v>0.16923076923076924</v>
      </c>
      <c r="I2960" s="193">
        <v>0.27692307692307694</v>
      </c>
      <c r="J2960" s="193">
        <v>0.52307692307692311</v>
      </c>
      <c r="K2960" s="193">
        <v>0.8</v>
      </c>
      <c r="L2960" s="194"/>
      <c r="M2960" s="195">
        <v>65</v>
      </c>
      <c r="N2960" s="196">
        <v>0.15384615384615385</v>
      </c>
      <c r="O2960" s="196">
        <v>0.35384615384615387</v>
      </c>
      <c r="P2960" s="196">
        <v>0.38461538461538464</v>
      </c>
      <c r="Q2960" s="196">
        <v>0.1076923076923077</v>
      </c>
      <c r="R2960" s="197">
        <v>0.49230769230769234</v>
      </c>
      <c r="S2960" s="194"/>
      <c r="T2960" s="198">
        <v>65</v>
      </c>
      <c r="U2960" s="199">
        <v>0.29230769230769232</v>
      </c>
      <c r="V2960" s="199">
        <v>0.32307692307692309</v>
      </c>
      <c r="W2960" s="199">
        <v>0.2153846153846154</v>
      </c>
      <c r="X2960" s="199">
        <v>0.16923076923076924</v>
      </c>
      <c r="Y2960" s="200">
        <v>0.38461538461538464</v>
      </c>
      <c r="Z2960" s="194"/>
      <c r="AA2960" s="201">
        <v>65</v>
      </c>
      <c r="AB2960" s="202">
        <v>0.4</v>
      </c>
      <c r="AC2960" s="202">
        <v>0.2</v>
      </c>
      <c r="AD2960" s="202">
        <v>0.2153846153846154</v>
      </c>
      <c r="AE2960" s="202">
        <v>0.18461538461538463</v>
      </c>
      <c r="AF2960" s="203">
        <v>0.4</v>
      </c>
      <c r="AG2960" s="194"/>
      <c r="AH2960" s="204">
        <v>65</v>
      </c>
      <c r="AI2960" s="205">
        <v>0.32307692307692309</v>
      </c>
      <c r="AJ2960" s="205">
        <v>0.2</v>
      </c>
      <c r="AK2960" s="205">
        <v>0.23076923076923078</v>
      </c>
      <c r="AL2960" s="205">
        <v>0.24615384615384617</v>
      </c>
      <c r="AM2960" s="208">
        <v>0.47692307692307695</v>
      </c>
      <c r="AN2960" s="194"/>
      <c r="AO2960" s="206">
        <v>65</v>
      </c>
      <c r="AP2960" s="207">
        <v>0.16923076923076924</v>
      </c>
    </row>
    <row r="2961" spans="1:42" x14ac:dyDescent="0.3">
      <c r="A2961" t="str">
        <f>School_Data!A2961</f>
        <v>WHITE HALL SCHOOL DISTRICT</v>
      </c>
      <c r="B2961" t="s">
        <v>1657</v>
      </c>
      <c r="C2961" t="str">
        <f>School_Data!C2961</f>
        <v>TAYLOR ELEMENTARY SCHOOL</v>
      </c>
      <c r="D2961">
        <f>School_Data!D2961</f>
        <v>3510080</v>
      </c>
      <c r="E2961" s="27">
        <f>School_Data!E2961</f>
        <v>3</v>
      </c>
      <c r="F2961" s="192">
        <v>64</v>
      </c>
      <c r="G2961" s="193">
        <v>4.6875E-2</v>
      </c>
      <c r="H2961" s="193">
        <v>0.15625</v>
      </c>
      <c r="I2961" s="193">
        <v>0.21875</v>
      </c>
      <c r="J2961" s="193">
        <v>0.578125</v>
      </c>
      <c r="K2961" s="193">
        <v>0.796875</v>
      </c>
      <c r="L2961" s="194"/>
      <c r="M2961" s="195">
        <v>64</v>
      </c>
      <c r="N2961" s="196">
        <v>0.15625</v>
      </c>
      <c r="O2961" s="196">
        <v>0.21875</v>
      </c>
      <c r="P2961" s="196">
        <v>0.390625</v>
      </c>
      <c r="Q2961" s="196">
        <v>0.234375</v>
      </c>
      <c r="R2961" s="197">
        <v>0.625</v>
      </c>
      <c r="S2961" s="194"/>
      <c r="T2961" s="198">
        <v>64</v>
      </c>
      <c r="U2961" s="199">
        <v>0.375</v>
      </c>
      <c r="V2961" s="199">
        <v>0.1875</v>
      </c>
      <c r="W2961" s="199">
        <v>0.140625</v>
      </c>
      <c r="X2961" s="199">
        <v>0.296875</v>
      </c>
      <c r="Y2961" s="200">
        <v>0.4375</v>
      </c>
      <c r="Z2961" s="194"/>
      <c r="AA2961" s="201">
        <v>64</v>
      </c>
      <c r="AB2961" s="202">
        <v>0.28125</v>
      </c>
      <c r="AC2961" s="202">
        <v>0.234375</v>
      </c>
      <c r="AD2961" s="202">
        <v>0.21875</v>
      </c>
      <c r="AE2961" s="202">
        <v>0.265625</v>
      </c>
      <c r="AF2961" s="203">
        <v>0.484375</v>
      </c>
      <c r="AG2961" s="194"/>
      <c r="AH2961" s="204">
        <v>64</v>
      </c>
      <c r="AI2961" s="205">
        <v>0.265625</v>
      </c>
      <c r="AJ2961" s="205">
        <v>0.203125</v>
      </c>
      <c r="AK2961" s="205">
        <v>0.125</v>
      </c>
      <c r="AL2961" s="205">
        <v>0.40625</v>
      </c>
      <c r="AM2961" s="208">
        <v>0.53125</v>
      </c>
      <c r="AN2961" s="194"/>
      <c r="AO2961" s="206">
        <v>64</v>
      </c>
      <c r="AP2961" s="207">
        <v>0.21875</v>
      </c>
    </row>
    <row r="2962" spans="1:42" x14ac:dyDescent="0.3">
      <c r="A2962" t="str">
        <f>School_Data!A2962</f>
        <v>WHITE HALL SCHOOL DISTRICT</v>
      </c>
      <c r="B2962" t="s">
        <v>1657</v>
      </c>
      <c r="C2962" t="str">
        <f>School_Data!C2962</f>
        <v>TAYLOR ELEMENTARY SCHOOL</v>
      </c>
      <c r="D2962">
        <f>School_Data!D2962</f>
        <v>3510080</v>
      </c>
      <c r="E2962" s="27">
        <f>School_Data!E2962</f>
        <v>4</v>
      </c>
      <c r="F2962" s="192">
        <v>68</v>
      </c>
      <c r="G2962" s="193">
        <v>0</v>
      </c>
      <c r="H2962" s="193">
        <v>0.22058823529411764</v>
      </c>
      <c r="I2962" s="193">
        <v>0.41176470588235292</v>
      </c>
      <c r="J2962" s="193">
        <v>0.36764705882352944</v>
      </c>
      <c r="K2962" s="193">
        <v>0.77941176470588236</v>
      </c>
      <c r="L2962" s="194"/>
      <c r="M2962" s="195">
        <v>68</v>
      </c>
      <c r="N2962" s="196">
        <v>8.8235294117647065E-2</v>
      </c>
      <c r="O2962" s="196">
        <v>0.54411764705882348</v>
      </c>
      <c r="P2962" s="196">
        <v>0.26470588235294118</v>
      </c>
      <c r="Q2962" s="196">
        <v>0.10294117647058823</v>
      </c>
      <c r="R2962" s="197">
        <v>0.36764705882352944</v>
      </c>
      <c r="S2962" s="194"/>
      <c r="T2962" s="198">
        <v>68</v>
      </c>
      <c r="U2962" s="199">
        <v>0.14705882352941177</v>
      </c>
      <c r="V2962" s="199">
        <v>0.26470588235294118</v>
      </c>
      <c r="W2962" s="199">
        <v>0.39705882352941174</v>
      </c>
      <c r="X2962" s="199">
        <v>0.19117647058823528</v>
      </c>
      <c r="Y2962" s="200">
        <v>0.58823529411764697</v>
      </c>
      <c r="Z2962" s="194"/>
      <c r="AA2962" s="201">
        <v>68</v>
      </c>
      <c r="AB2962" s="202">
        <v>0.19117647058823528</v>
      </c>
      <c r="AC2962" s="202">
        <v>0.25</v>
      </c>
      <c r="AD2962" s="202">
        <v>0.3235294117647059</v>
      </c>
      <c r="AE2962" s="202">
        <v>0.23529411764705882</v>
      </c>
      <c r="AF2962" s="203">
        <v>0.55882352941176472</v>
      </c>
      <c r="AG2962" s="194"/>
      <c r="AH2962" s="204">
        <v>68</v>
      </c>
      <c r="AI2962" s="205">
        <v>0.29411764705882354</v>
      </c>
      <c r="AJ2962" s="205">
        <v>0.17647058823529413</v>
      </c>
      <c r="AK2962" s="205">
        <v>0.30882352941176472</v>
      </c>
      <c r="AL2962" s="205">
        <v>0.22058823529411764</v>
      </c>
      <c r="AM2962" s="208">
        <v>0.52941176470588236</v>
      </c>
      <c r="AN2962" s="194"/>
      <c r="AO2962" s="206">
        <v>68</v>
      </c>
      <c r="AP2962" s="207">
        <v>0.17647058823529413</v>
      </c>
    </row>
    <row r="2963" spans="1:42" x14ac:dyDescent="0.3">
      <c r="A2963" t="str">
        <f>School_Data!A2963</f>
        <v>WHITE HALL SCHOOL DISTRICT</v>
      </c>
      <c r="B2963" t="s">
        <v>1657</v>
      </c>
      <c r="C2963" t="str">
        <f>School_Data!C2963</f>
        <v>TAYLOR ELEMENTARY SCHOOL</v>
      </c>
      <c r="D2963">
        <f>School_Data!D2963</f>
        <v>3510080</v>
      </c>
      <c r="E2963" s="27">
        <f>School_Data!E2963</f>
        <v>5</v>
      </c>
      <c r="F2963" s="192">
        <v>68</v>
      </c>
      <c r="G2963" s="193">
        <v>1.4705882352941176E-2</v>
      </c>
      <c r="H2963" s="193">
        <v>8.8235294117647065E-2</v>
      </c>
      <c r="I2963" s="193">
        <v>0.4264705882352941</v>
      </c>
      <c r="J2963" s="193">
        <v>0.47058823529411764</v>
      </c>
      <c r="K2963" s="193">
        <v>0.89705882352941169</v>
      </c>
      <c r="L2963" s="194"/>
      <c r="M2963" s="195">
        <v>68</v>
      </c>
      <c r="N2963" s="196">
        <v>0.16176470588235295</v>
      </c>
      <c r="O2963" s="196">
        <v>0.52941176470588236</v>
      </c>
      <c r="P2963" s="196">
        <v>0.29411764705882354</v>
      </c>
      <c r="Q2963" s="196">
        <v>1.4705882352941176E-2</v>
      </c>
      <c r="R2963" s="197">
        <v>0.30882352941176472</v>
      </c>
      <c r="S2963" s="194"/>
      <c r="T2963" s="198">
        <v>68</v>
      </c>
      <c r="U2963" s="199">
        <v>0.35294117647058826</v>
      </c>
      <c r="V2963" s="199">
        <v>0.25</v>
      </c>
      <c r="W2963" s="199">
        <v>0.30882352941176472</v>
      </c>
      <c r="X2963" s="199">
        <v>8.8235294117647065E-2</v>
      </c>
      <c r="Y2963" s="200">
        <v>0.3970588235294118</v>
      </c>
      <c r="Z2963" s="194"/>
      <c r="AA2963" s="201">
        <v>68</v>
      </c>
      <c r="AB2963" s="202">
        <v>0.27941176470588236</v>
      </c>
      <c r="AC2963" s="202">
        <v>0.35294117647058826</v>
      </c>
      <c r="AD2963" s="202">
        <v>0.25</v>
      </c>
      <c r="AE2963" s="202">
        <v>0.11764705882352941</v>
      </c>
      <c r="AF2963" s="203">
        <v>0.36764705882352944</v>
      </c>
      <c r="AG2963" s="194"/>
      <c r="AH2963" s="204">
        <v>68</v>
      </c>
      <c r="AI2963" s="205">
        <v>0.22058823529411764</v>
      </c>
      <c r="AJ2963" s="205">
        <v>0.20588235294117646</v>
      </c>
      <c r="AK2963" s="205">
        <v>0.3235294117647059</v>
      </c>
      <c r="AL2963" s="205">
        <v>0.25</v>
      </c>
      <c r="AM2963" s="208">
        <v>0.57352941176470584</v>
      </c>
      <c r="AN2963" s="194"/>
      <c r="AO2963" s="206">
        <v>68</v>
      </c>
      <c r="AP2963" s="207">
        <v>5.8823529411764705E-2</v>
      </c>
    </row>
    <row r="2964" spans="1:42" x14ac:dyDescent="0.3">
      <c r="A2964" t="str">
        <f>School_Data!A2964</f>
        <v>WHITE HALL SCHOOL DISTRICT</v>
      </c>
      <c r="B2964" t="s">
        <v>1657</v>
      </c>
      <c r="C2964" t="str">
        <f>School_Data!C2964</f>
        <v>WHITE HALL MIDDLE SCHOOL</v>
      </c>
      <c r="D2964">
        <f>School_Data!D2964</f>
        <v>3510081</v>
      </c>
      <c r="E2964" s="27">
        <f>School_Data!E2964</f>
        <v>6</v>
      </c>
      <c r="F2964" s="192">
        <v>206</v>
      </c>
      <c r="G2964" s="193">
        <v>5.3398058252427182E-2</v>
      </c>
      <c r="H2964" s="193">
        <v>0.22330097087378642</v>
      </c>
      <c r="I2964" s="193">
        <v>0.24271844660194175</v>
      </c>
      <c r="J2964" s="193">
        <v>0.48058252427184467</v>
      </c>
      <c r="K2964" s="193">
        <v>0.72330097087378642</v>
      </c>
      <c r="L2964" s="194"/>
      <c r="M2964" s="195">
        <v>205</v>
      </c>
      <c r="N2964" s="196">
        <v>0.16585365853658537</v>
      </c>
      <c r="O2964" s="196">
        <v>0.3902439024390244</v>
      </c>
      <c r="P2964" s="196">
        <v>0.30243902439024389</v>
      </c>
      <c r="Q2964" s="196">
        <v>0.14146341463414633</v>
      </c>
      <c r="R2964" s="197">
        <v>0.44390243902439019</v>
      </c>
      <c r="S2964" s="194"/>
      <c r="T2964" s="198">
        <v>206</v>
      </c>
      <c r="U2964" s="199">
        <v>0.41747572815533979</v>
      </c>
      <c r="V2964" s="199">
        <v>0.22330097087378642</v>
      </c>
      <c r="W2964" s="199">
        <v>0.22330097087378642</v>
      </c>
      <c r="X2964" s="199">
        <v>0.13592233009708737</v>
      </c>
      <c r="Y2964" s="200">
        <v>0.35922330097087379</v>
      </c>
      <c r="Z2964" s="194"/>
      <c r="AA2964" s="201">
        <v>206</v>
      </c>
      <c r="AB2964" s="202">
        <v>0.31067961165048541</v>
      </c>
      <c r="AC2964" s="202">
        <v>0.23786407766990292</v>
      </c>
      <c r="AD2964" s="202">
        <v>0.26213592233009708</v>
      </c>
      <c r="AE2964" s="202">
        <v>0.18932038834951456</v>
      </c>
      <c r="AF2964" s="203">
        <v>0.45145631067961167</v>
      </c>
      <c r="AG2964" s="194"/>
      <c r="AH2964" s="204">
        <v>206</v>
      </c>
      <c r="AI2964" s="205">
        <v>0.3446601941747573</v>
      </c>
      <c r="AJ2964" s="205">
        <v>0.22330097087378642</v>
      </c>
      <c r="AK2964" s="205">
        <v>0.26213592233009708</v>
      </c>
      <c r="AL2964" s="205">
        <v>0.16990291262135923</v>
      </c>
      <c r="AM2964" s="208">
        <v>0.43203883495145634</v>
      </c>
      <c r="AN2964" s="194"/>
      <c r="AO2964" s="206">
        <v>205</v>
      </c>
      <c r="AP2964" s="207">
        <v>0.1024390243902439</v>
      </c>
    </row>
    <row r="2965" spans="1:42" x14ac:dyDescent="0.3">
      <c r="A2965" t="str">
        <f>School_Data!A2965</f>
        <v>WHITE HALL SCHOOL DISTRICT</v>
      </c>
      <c r="B2965" t="s">
        <v>1657</v>
      </c>
      <c r="C2965" t="str">
        <f>School_Data!C2965</f>
        <v>WHITE HALL MIDDLE SCHOOL</v>
      </c>
      <c r="D2965">
        <f>School_Data!D2965</f>
        <v>3510081</v>
      </c>
      <c r="E2965" s="27">
        <f>School_Data!E2965</f>
        <v>7</v>
      </c>
      <c r="F2965" s="192">
        <v>251</v>
      </c>
      <c r="G2965" s="193">
        <v>2.3904382470119521E-2</v>
      </c>
      <c r="H2965" s="193">
        <v>0.18725099601593626</v>
      </c>
      <c r="I2965" s="193">
        <v>0.32669322709163345</v>
      </c>
      <c r="J2965" s="193">
        <v>0.46215139442231074</v>
      </c>
      <c r="K2965" s="193">
        <v>0.78884462151394419</v>
      </c>
      <c r="L2965" s="194"/>
      <c r="M2965" s="195">
        <v>251</v>
      </c>
      <c r="N2965" s="196">
        <v>0.31075697211155379</v>
      </c>
      <c r="O2965" s="196">
        <v>0.33067729083665337</v>
      </c>
      <c r="P2965" s="196">
        <v>0.16334661354581673</v>
      </c>
      <c r="Q2965" s="196">
        <v>0.19521912350597609</v>
      </c>
      <c r="R2965" s="197">
        <v>0.35856573705179284</v>
      </c>
      <c r="S2965" s="194"/>
      <c r="T2965" s="198">
        <v>251</v>
      </c>
      <c r="U2965" s="199">
        <v>0.47808764940239046</v>
      </c>
      <c r="V2965" s="199">
        <v>0.18326693227091634</v>
      </c>
      <c r="W2965" s="199">
        <v>0.18326693227091634</v>
      </c>
      <c r="X2965" s="199">
        <v>0.15537848605577689</v>
      </c>
      <c r="Y2965" s="200">
        <v>0.33864541832669326</v>
      </c>
      <c r="Z2965" s="194"/>
      <c r="AA2965" s="201">
        <v>251</v>
      </c>
      <c r="AB2965" s="202">
        <v>0.28286852589641437</v>
      </c>
      <c r="AC2965" s="202">
        <v>0.40239043824701193</v>
      </c>
      <c r="AD2965" s="202">
        <v>0.24701195219123506</v>
      </c>
      <c r="AE2965" s="202">
        <v>6.7729083665338641E-2</v>
      </c>
      <c r="AF2965" s="203">
        <v>0.3147410358565737</v>
      </c>
      <c r="AG2965" s="194"/>
      <c r="AH2965" s="204">
        <v>251</v>
      </c>
      <c r="AI2965" s="205">
        <v>0.3386454183266932</v>
      </c>
      <c r="AJ2965" s="205">
        <v>0.2549800796812749</v>
      </c>
      <c r="AK2965" s="205">
        <v>0.17928286852589642</v>
      </c>
      <c r="AL2965" s="205">
        <v>0.22709163346613545</v>
      </c>
      <c r="AM2965" s="208">
        <v>0.40637450199203184</v>
      </c>
      <c r="AN2965" s="194"/>
      <c r="AO2965" s="206">
        <v>251</v>
      </c>
      <c r="AP2965" s="207">
        <v>0.14342629482071714</v>
      </c>
    </row>
    <row r="2966" spans="1:42" x14ac:dyDescent="0.3">
      <c r="A2966" t="str">
        <f>School_Data!A2966</f>
        <v>WHITE HALL SCHOOL DISTRICT</v>
      </c>
      <c r="B2966" t="s">
        <v>1657</v>
      </c>
      <c r="C2966" t="str">
        <f>School_Data!C2966</f>
        <v>WHITE HALL MIDDLE SCHOOL</v>
      </c>
      <c r="D2966">
        <f>School_Data!D2966</f>
        <v>3510081</v>
      </c>
      <c r="E2966" s="27">
        <f>School_Data!E2966</f>
        <v>8</v>
      </c>
      <c r="F2966" s="192">
        <v>253</v>
      </c>
      <c r="G2966" s="193">
        <v>0.12648221343873517</v>
      </c>
      <c r="H2966" s="193">
        <v>0.11067193675889328</v>
      </c>
      <c r="I2966" s="193">
        <v>0.28458498023715417</v>
      </c>
      <c r="J2966" s="193">
        <v>0.47826086956521741</v>
      </c>
      <c r="K2966" s="193">
        <v>0.76284584980237158</v>
      </c>
      <c r="L2966" s="194"/>
      <c r="M2966" s="195">
        <v>253</v>
      </c>
      <c r="N2966" s="196">
        <v>0.25296442687747034</v>
      </c>
      <c r="O2966" s="196">
        <v>0.31225296442687744</v>
      </c>
      <c r="P2966" s="196">
        <v>0.16600790513833993</v>
      </c>
      <c r="Q2966" s="196">
        <v>0.26877470355731226</v>
      </c>
      <c r="R2966" s="197">
        <v>0.43478260869565222</v>
      </c>
      <c r="S2966" s="194"/>
      <c r="T2966" s="198">
        <v>253</v>
      </c>
      <c r="U2966" s="199">
        <v>0.30039525691699603</v>
      </c>
      <c r="V2966" s="199">
        <v>0.22134387351778656</v>
      </c>
      <c r="W2966" s="199">
        <v>0.27667984189723321</v>
      </c>
      <c r="X2966" s="199">
        <v>0.20158102766798419</v>
      </c>
      <c r="Y2966" s="200">
        <v>0.47826086956521741</v>
      </c>
      <c r="Z2966" s="194"/>
      <c r="AA2966" s="201">
        <v>253</v>
      </c>
      <c r="AB2966" s="202">
        <v>0.22529644268774704</v>
      </c>
      <c r="AC2966" s="202">
        <v>0.22529644268774704</v>
      </c>
      <c r="AD2966" s="202">
        <v>0.33992094861660077</v>
      </c>
      <c r="AE2966" s="202">
        <v>0.20948616600790515</v>
      </c>
      <c r="AF2966" s="203">
        <v>0.54940711462450587</v>
      </c>
      <c r="AG2966" s="194"/>
      <c r="AH2966" s="204">
        <v>253</v>
      </c>
      <c r="AI2966" s="205">
        <v>0.30434782608695654</v>
      </c>
      <c r="AJ2966" s="205">
        <v>0.22134387351778656</v>
      </c>
      <c r="AK2966" s="205">
        <v>0.19762845849802371</v>
      </c>
      <c r="AL2966" s="205">
        <v>0.27667984189723321</v>
      </c>
      <c r="AM2966" s="208">
        <v>0.47430830039525695</v>
      </c>
      <c r="AN2966" s="194"/>
      <c r="AO2966" s="206">
        <v>253</v>
      </c>
      <c r="AP2966" s="207">
        <v>0.20158102766798419</v>
      </c>
    </row>
    <row r="2967" spans="1:42" x14ac:dyDescent="0.3">
      <c r="A2967" t="str">
        <f>School_Data!A2967</f>
        <v>WHITE HALL SCHOOL DISTRICT</v>
      </c>
      <c r="B2967" t="s">
        <v>1657</v>
      </c>
      <c r="C2967" t="str">
        <f>School_Data!C2967</f>
        <v>GANDY ELEMENTARY SCHOOL</v>
      </c>
      <c r="D2967">
        <f>School_Data!D2967</f>
        <v>3510084</v>
      </c>
      <c r="E2967" s="27">
        <f>School_Data!E2967</f>
        <v>3</v>
      </c>
      <c r="F2967" s="192">
        <v>63</v>
      </c>
      <c r="G2967" s="193">
        <v>4.7619047619047616E-2</v>
      </c>
      <c r="H2967" s="193">
        <v>0.23809523809523808</v>
      </c>
      <c r="I2967" s="193">
        <v>0.33333333333333331</v>
      </c>
      <c r="J2967" s="193">
        <v>0.38095238095238093</v>
      </c>
      <c r="K2967" s="193">
        <v>0.71428571428571419</v>
      </c>
      <c r="L2967" s="194"/>
      <c r="M2967" s="195">
        <v>63</v>
      </c>
      <c r="N2967" s="196">
        <v>0.22222222222222221</v>
      </c>
      <c r="O2967" s="196">
        <v>0.26984126984126983</v>
      </c>
      <c r="P2967" s="196">
        <v>0.36507936507936506</v>
      </c>
      <c r="Q2967" s="196">
        <v>0.14285714285714285</v>
      </c>
      <c r="R2967" s="197">
        <v>0.50793650793650791</v>
      </c>
      <c r="S2967" s="194"/>
      <c r="T2967" s="198">
        <v>63</v>
      </c>
      <c r="U2967" s="199">
        <v>0.44444444444444442</v>
      </c>
      <c r="V2967" s="199">
        <v>0.20634920634920634</v>
      </c>
      <c r="W2967" s="199">
        <v>0.15873015873015872</v>
      </c>
      <c r="X2967" s="199">
        <v>0.19047619047619047</v>
      </c>
      <c r="Y2967" s="200">
        <v>0.34920634920634919</v>
      </c>
      <c r="Z2967" s="194"/>
      <c r="AA2967" s="201">
        <v>63</v>
      </c>
      <c r="AB2967" s="202">
        <v>0.41269841269841268</v>
      </c>
      <c r="AC2967" s="202">
        <v>0.15873015873015872</v>
      </c>
      <c r="AD2967" s="202">
        <v>0.23809523809523808</v>
      </c>
      <c r="AE2967" s="202">
        <v>0.19047619047619047</v>
      </c>
      <c r="AF2967" s="203">
        <v>0.42857142857142855</v>
      </c>
      <c r="AG2967" s="194"/>
      <c r="AH2967" s="204">
        <v>63</v>
      </c>
      <c r="AI2967" s="205">
        <v>0.50793650793650791</v>
      </c>
      <c r="AJ2967" s="205">
        <v>0.15873015873015872</v>
      </c>
      <c r="AK2967" s="205">
        <v>0.22222222222222221</v>
      </c>
      <c r="AL2967" s="205">
        <v>0.1111111111111111</v>
      </c>
      <c r="AM2967" s="208">
        <v>0.33333333333333331</v>
      </c>
      <c r="AN2967" s="194"/>
      <c r="AO2967" s="206">
        <v>63</v>
      </c>
      <c r="AP2967" s="207">
        <v>0.19047619047619047</v>
      </c>
    </row>
    <row r="2968" spans="1:42" x14ac:dyDescent="0.3">
      <c r="A2968" t="str">
        <f>School_Data!A2968</f>
        <v>WHITE HALL SCHOOL DISTRICT</v>
      </c>
      <c r="B2968" t="s">
        <v>1657</v>
      </c>
      <c r="C2968" t="str">
        <f>School_Data!C2968</f>
        <v>GANDY ELEMENTARY SCHOOL</v>
      </c>
      <c r="D2968">
        <f>School_Data!D2968</f>
        <v>3510084</v>
      </c>
      <c r="E2968" s="27">
        <f>School_Data!E2968</f>
        <v>4</v>
      </c>
      <c r="F2968" s="192">
        <v>61</v>
      </c>
      <c r="G2968" s="193">
        <v>1.6393442622950821E-2</v>
      </c>
      <c r="H2968" s="193">
        <v>0.14754098360655737</v>
      </c>
      <c r="I2968" s="193">
        <v>0.37704918032786883</v>
      </c>
      <c r="J2968" s="193">
        <v>0.45901639344262296</v>
      </c>
      <c r="K2968" s="193">
        <v>0.83606557377049184</v>
      </c>
      <c r="L2968" s="194"/>
      <c r="M2968" s="195">
        <v>61</v>
      </c>
      <c r="N2968" s="196">
        <v>4.9180327868852458E-2</v>
      </c>
      <c r="O2968" s="196">
        <v>0.50819672131147542</v>
      </c>
      <c r="P2968" s="196">
        <v>0.32786885245901637</v>
      </c>
      <c r="Q2968" s="196">
        <v>0.11475409836065574</v>
      </c>
      <c r="R2968" s="197">
        <v>0.44262295081967212</v>
      </c>
      <c r="S2968" s="194"/>
      <c r="T2968" s="198">
        <v>61</v>
      </c>
      <c r="U2968" s="199">
        <v>0.27868852459016391</v>
      </c>
      <c r="V2968" s="199">
        <v>0.29508196721311475</v>
      </c>
      <c r="W2968" s="199">
        <v>0.24590163934426229</v>
      </c>
      <c r="X2968" s="199">
        <v>0.18032786885245902</v>
      </c>
      <c r="Y2968" s="200">
        <v>0.42622950819672134</v>
      </c>
      <c r="Z2968" s="194"/>
      <c r="AA2968" s="201">
        <v>61</v>
      </c>
      <c r="AB2968" s="202">
        <v>0.19672131147540983</v>
      </c>
      <c r="AC2968" s="202">
        <v>0.18032786885245902</v>
      </c>
      <c r="AD2968" s="202">
        <v>0.42622950819672129</v>
      </c>
      <c r="AE2968" s="202">
        <v>0.19672131147540983</v>
      </c>
      <c r="AF2968" s="203">
        <v>0.62295081967213117</v>
      </c>
      <c r="AG2968" s="194"/>
      <c r="AH2968" s="204">
        <v>61</v>
      </c>
      <c r="AI2968" s="205">
        <v>0.26229508196721313</v>
      </c>
      <c r="AJ2968" s="205">
        <v>0.26229508196721313</v>
      </c>
      <c r="AK2968" s="205">
        <v>0.18032786885245902</v>
      </c>
      <c r="AL2968" s="205">
        <v>0.29508196721311475</v>
      </c>
      <c r="AM2968" s="208">
        <v>0.47540983606557374</v>
      </c>
      <c r="AN2968" s="194"/>
      <c r="AO2968" s="206">
        <v>61</v>
      </c>
      <c r="AP2968" s="207">
        <v>0.18032786885245902</v>
      </c>
    </row>
    <row r="2969" spans="1:42" x14ac:dyDescent="0.3">
      <c r="A2969" t="str">
        <f>School_Data!A2969</f>
        <v>WHITE HALL SCHOOL DISTRICT</v>
      </c>
      <c r="B2969" t="s">
        <v>1657</v>
      </c>
      <c r="C2969" t="str">
        <f>School_Data!C2969</f>
        <v>GANDY ELEMENTARY SCHOOL</v>
      </c>
      <c r="D2969">
        <f>School_Data!D2969</f>
        <v>3510084</v>
      </c>
      <c r="E2969" s="27">
        <f>School_Data!E2969</f>
        <v>5</v>
      </c>
      <c r="F2969" s="192">
        <v>45</v>
      </c>
      <c r="G2969" s="193">
        <v>6.6666666666666666E-2</v>
      </c>
      <c r="H2969" s="193">
        <v>0.17777777777777778</v>
      </c>
      <c r="I2969" s="193">
        <v>0.51111111111111107</v>
      </c>
      <c r="J2969" s="193">
        <v>0.24444444444444444</v>
      </c>
      <c r="K2969" s="193">
        <v>0.75555555555555554</v>
      </c>
      <c r="L2969" s="194"/>
      <c r="M2969" s="195">
        <v>45</v>
      </c>
      <c r="N2969" s="196">
        <v>0.24444444444444444</v>
      </c>
      <c r="O2969" s="196">
        <v>0.46666666666666667</v>
      </c>
      <c r="P2969" s="196">
        <v>0.26666666666666666</v>
      </c>
      <c r="Q2969" s="196">
        <v>2.2222222222222223E-2</v>
      </c>
      <c r="R2969" s="197">
        <v>0.28888888888888886</v>
      </c>
      <c r="S2969" s="194"/>
      <c r="T2969" s="198">
        <v>45</v>
      </c>
      <c r="U2969" s="199">
        <v>0.37777777777777777</v>
      </c>
      <c r="V2969" s="199">
        <v>0.28888888888888886</v>
      </c>
      <c r="W2969" s="199">
        <v>0.31111111111111112</v>
      </c>
      <c r="X2969" s="199">
        <v>2.2222222222222223E-2</v>
      </c>
      <c r="Y2969" s="200">
        <v>0.33333333333333331</v>
      </c>
      <c r="Z2969" s="194"/>
      <c r="AA2969" s="201">
        <v>45</v>
      </c>
      <c r="AB2969" s="202">
        <v>0.37777777777777777</v>
      </c>
      <c r="AC2969" s="202">
        <v>0.37777777777777777</v>
      </c>
      <c r="AD2969" s="202">
        <v>0.13333333333333333</v>
      </c>
      <c r="AE2969" s="202">
        <v>0.1111111111111111</v>
      </c>
      <c r="AF2969" s="203">
        <v>0.24444444444444444</v>
      </c>
      <c r="AG2969" s="194"/>
      <c r="AH2969" s="204">
        <v>45</v>
      </c>
      <c r="AI2969" s="205">
        <v>0.33333333333333331</v>
      </c>
      <c r="AJ2969" s="205">
        <v>0.4</v>
      </c>
      <c r="AK2969" s="205">
        <v>0.2</v>
      </c>
      <c r="AL2969" s="205">
        <v>6.6666666666666666E-2</v>
      </c>
      <c r="AM2969" s="208">
        <v>0.26666666666666666</v>
      </c>
      <c r="AN2969" s="194"/>
      <c r="AO2969" s="206">
        <v>45</v>
      </c>
      <c r="AP2969" s="207">
        <v>2.2222222222222223E-2</v>
      </c>
    </row>
    <row r="2970" spans="1:42" x14ac:dyDescent="0.3">
      <c r="A2970" t="str">
        <f>School_Data!A2970</f>
        <v>WONDERVIEW SCHOOL DISTRICT</v>
      </c>
      <c r="B2970" t="s">
        <v>1658</v>
      </c>
      <c r="C2970" t="str">
        <f>School_Data!C2970</f>
        <v>WONDERVIEW ELEMENTARY SCHOOL</v>
      </c>
      <c r="D2970">
        <f>School_Data!D2970</f>
        <v>1505025</v>
      </c>
      <c r="E2970" s="27">
        <f>School_Data!E2970</f>
        <v>3</v>
      </c>
      <c r="F2970" s="192">
        <v>32</v>
      </c>
      <c r="G2970" s="193">
        <v>0</v>
      </c>
      <c r="H2970" s="193">
        <v>0.21875</v>
      </c>
      <c r="I2970" s="193">
        <v>0.53125</v>
      </c>
      <c r="J2970" s="193">
        <v>0.25</v>
      </c>
      <c r="K2970" s="193">
        <v>0.78125</v>
      </c>
      <c r="L2970" s="194"/>
      <c r="M2970" s="195">
        <v>32</v>
      </c>
      <c r="N2970" s="196">
        <v>0</v>
      </c>
      <c r="O2970" s="196">
        <v>0.21875</v>
      </c>
      <c r="P2970" s="196">
        <v>0.5</v>
      </c>
      <c r="Q2970" s="196">
        <v>0.28125</v>
      </c>
      <c r="R2970" s="197">
        <v>0.78125</v>
      </c>
      <c r="S2970" s="194"/>
      <c r="T2970" s="198">
        <v>32</v>
      </c>
      <c r="U2970" s="199">
        <v>0.21875</v>
      </c>
      <c r="V2970" s="199">
        <v>0.21875</v>
      </c>
      <c r="W2970" s="199">
        <v>0.28125</v>
      </c>
      <c r="X2970" s="199">
        <v>0.28125</v>
      </c>
      <c r="Y2970" s="200">
        <v>0.5625</v>
      </c>
      <c r="Z2970" s="194"/>
      <c r="AA2970" s="201">
        <v>32</v>
      </c>
      <c r="AB2970" s="202">
        <v>0.25</v>
      </c>
      <c r="AC2970" s="202">
        <v>0.3125</v>
      </c>
      <c r="AD2970" s="202">
        <v>0.1875</v>
      </c>
      <c r="AE2970" s="202">
        <v>0.25</v>
      </c>
      <c r="AF2970" s="203">
        <v>0.4375</v>
      </c>
      <c r="AG2970" s="194"/>
      <c r="AH2970" s="204">
        <v>32</v>
      </c>
      <c r="AI2970" s="205">
        <v>0.1875</v>
      </c>
      <c r="AJ2970" s="205">
        <v>0.40625</v>
      </c>
      <c r="AK2970" s="205">
        <v>0.28125</v>
      </c>
      <c r="AL2970" s="205">
        <v>0.125</v>
      </c>
      <c r="AM2970" s="208">
        <v>0.40625</v>
      </c>
      <c r="AN2970" s="194"/>
      <c r="AO2970" s="206">
        <v>32</v>
      </c>
      <c r="AP2970" s="207">
        <v>0.25</v>
      </c>
    </row>
    <row r="2971" spans="1:42" x14ac:dyDescent="0.3">
      <c r="A2971" t="str">
        <f>School_Data!A2971</f>
        <v>WONDERVIEW SCHOOL DISTRICT</v>
      </c>
      <c r="B2971" t="s">
        <v>1658</v>
      </c>
      <c r="C2971" t="str">
        <f>School_Data!C2971</f>
        <v>WONDERVIEW ELEMENTARY SCHOOL</v>
      </c>
      <c r="D2971">
        <f>School_Data!D2971</f>
        <v>1505025</v>
      </c>
      <c r="E2971" s="27">
        <f>School_Data!E2971</f>
        <v>4</v>
      </c>
      <c r="F2971" s="192">
        <v>32</v>
      </c>
      <c r="G2971" s="193">
        <v>0.15625</v>
      </c>
      <c r="H2971" s="193">
        <v>0.28125</v>
      </c>
      <c r="I2971" s="193">
        <v>0.34375</v>
      </c>
      <c r="J2971" s="193">
        <v>0.21875</v>
      </c>
      <c r="K2971" s="193">
        <v>0.5625</v>
      </c>
      <c r="L2971" s="194"/>
      <c r="M2971" s="195">
        <v>32</v>
      </c>
      <c r="N2971" s="196">
        <v>0.15625</v>
      </c>
      <c r="O2971" s="196">
        <v>0.40625</v>
      </c>
      <c r="P2971" s="196">
        <v>0.375</v>
      </c>
      <c r="Q2971" s="196">
        <v>6.25E-2</v>
      </c>
      <c r="R2971" s="197">
        <v>0.4375</v>
      </c>
      <c r="S2971" s="194"/>
      <c r="T2971" s="198">
        <v>32</v>
      </c>
      <c r="U2971" s="199">
        <v>0.375</v>
      </c>
      <c r="V2971" s="199">
        <v>0.15625</v>
      </c>
      <c r="W2971" s="199">
        <v>0.3125</v>
      </c>
      <c r="X2971" s="199">
        <v>0.15625</v>
      </c>
      <c r="Y2971" s="200">
        <v>0.46875</v>
      </c>
      <c r="Z2971" s="194"/>
      <c r="AA2971" s="201">
        <v>32</v>
      </c>
      <c r="AB2971" s="202">
        <v>0.3125</v>
      </c>
      <c r="AC2971" s="202">
        <v>0.34375</v>
      </c>
      <c r="AD2971" s="202">
        <v>0.1875</v>
      </c>
      <c r="AE2971" s="202">
        <v>0.15625</v>
      </c>
      <c r="AF2971" s="203">
        <v>0.34375</v>
      </c>
      <c r="AG2971" s="194"/>
      <c r="AH2971" s="204">
        <v>32</v>
      </c>
      <c r="AI2971" s="205">
        <v>0.625</v>
      </c>
      <c r="AJ2971" s="205">
        <v>0.15625</v>
      </c>
      <c r="AK2971" s="205">
        <v>9.375E-2</v>
      </c>
      <c r="AL2971" s="205">
        <v>0.125</v>
      </c>
      <c r="AM2971" s="208">
        <v>0.21875</v>
      </c>
      <c r="AN2971" s="194"/>
      <c r="AO2971" s="206">
        <v>32</v>
      </c>
      <c r="AP2971" s="207">
        <v>0.1875</v>
      </c>
    </row>
    <row r="2972" spans="1:42" x14ac:dyDescent="0.3">
      <c r="A2972" t="str">
        <f>School_Data!A2972</f>
        <v>WONDERVIEW SCHOOL DISTRICT</v>
      </c>
      <c r="B2972" t="s">
        <v>1658</v>
      </c>
      <c r="C2972" t="str">
        <f>School_Data!C2972</f>
        <v>WONDERVIEW ELEMENTARY SCHOOL</v>
      </c>
      <c r="D2972">
        <f>School_Data!D2972</f>
        <v>1505025</v>
      </c>
      <c r="E2972" s="27">
        <f>School_Data!E2972</f>
        <v>5</v>
      </c>
      <c r="F2972" s="192">
        <v>36</v>
      </c>
      <c r="G2972" s="193">
        <v>5.5555555555555552E-2</v>
      </c>
      <c r="H2972" s="193">
        <v>0.25</v>
      </c>
      <c r="I2972" s="193">
        <v>0.44444444444444442</v>
      </c>
      <c r="J2972" s="193">
        <v>0.25</v>
      </c>
      <c r="K2972" s="193">
        <v>0.69444444444444442</v>
      </c>
      <c r="L2972" s="194"/>
      <c r="M2972" s="195">
        <v>36</v>
      </c>
      <c r="N2972" s="196">
        <v>8.3333333333333329E-2</v>
      </c>
      <c r="O2972" s="196">
        <v>0.22222222222222221</v>
      </c>
      <c r="P2972" s="196">
        <v>0.61111111111111116</v>
      </c>
      <c r="Q2972" s="196">
        <v>8.3333333333333329E-2</v>
      </c>
      <c r="R2972" s="197">
        <v>0.69444444444444453</v>
      </c>
      <c r="S2972" s="194"/>
      <c r="T2972" s="198">
        <v>36</v>
      </c>
      <c r="U2972" s="199">
        <v>0.30555555555555558</v>
      </c>
      <c r="V2972" s="199">
        <v>0.33333333333333331</v>
      </c>
      <c r="W2972" s="199">
        <v>0.30555555555555558</v>
      </c>
      <c r="X2972" s="199">
        <v>5.5555555555555552E-2</v>
      </c>
      <c r="Y2972" s="200">
        <v>0.36111111111111116</v>
      </c>
      <c r="Z2972" s="194"/>
      <c r="AA2972" s="201">
        <v>36</v>
      </c>
      <c r="AB2972" s="202">
        <v>0.3611111111111111</v>
      </c>
      <c r="AC2972" s="202">
        <v>0.30555555555555558</v>
      </c>
      <c r="AD2972" s="202">
        <v>0.25</v>
      </c>
      <c r="AE2972" s="202">
        <v>8.3333333333333329E-2</v>
      </c>
      <c r="AF2972" s="203">
        <v>0.33333333333333331</v>
      </c>
      <c r="AG2972" s="194"/>
      <c r="AH2972" s="204">
        <v>36</v>
      </c>
      <c r="AI2972" s="205">
        <v>0.27777777777777779</v>
      </c>
      <c r="AJ2972" s="205">
        <v>0.27777777777777779</v>
      </c>
      <c r="AK2972" s="205">
        <v>0.22222222222222221</v>
      </c>
      <c r="AL2972" s="205">
        <v>0.22222222222222221</v>
      </c>
      <c r="AM2972" s="208">
        <v>0.44444444444444442</v>
      </c>
      <c r="AN2972" s="194"/>
      <c r="AO2972" s="206">
        <v>36</v>
      </c>
      <c r="AP2972" s="207">
        <v>8.3333333333333329E-2</v>
      </c>
    </row>
    <row r="2973" spans="1:42" x14ac:dyDescent="0.3">
      <c r="A2973" t="str">
        <f>School_Data!A2973</f>
        <v>WONDERVIEW SCHOOL DISTRICT</v>
      </c>
      <c r="B2973" t="s">
        <v>1658</v>
      </c>
      <c r="C2973" t="str">
        <f>School_Data!C2973</f>
        <v>WONDERVIEW ELEMENTARY SCHOOL</v>
      </c>
      <c r="D2973">
        <f>School_Data!D2973</f>
        <v>1505025</v>
      </c>
      <c r="E2973" s="27">
        <f>School_Data!E2973</f>
        <v>6</v>
      </c>
      <c r="F2973" s="192">
        <v>45</v>
      </c>
      <c r="G2973" s="193">
        <v>0.1111111111111111</v>
      </c>
      <c r="H2973" s="193">
        <v>0.33333333333333331</v>
      </c>
      <c r="I2973" s="193">
        <v>0.2</v>
      </c>
      <c r="J2973" s="193">
        <v>0.35555555555555557</v>
      </c>
      <c r="K2973" s="193">
        <v>0.55555555555555558</v>
      </c>
      <c r="L2973" s="194"/>
      <c r="M2973" s="195">
        <v>45</v>
      </c>
      <c r="N2973" s="196">
        <v>0.17777777777777778</v>
      </c>
      <c r="O2973" s="196">
        <v>0.26666666666666666</v>
      </c>
      <c r="P2973" s="196">
        <v>0.42222222222222222</v>
      </c>
      <c r="Q2973" s="196">
        <v>0.13333333333333333</v>
      </c>
      <c r="R2973" s="197">
        <v>0.55555555555555558</v>
      </c>
      <c r="S2973" s="194"/>
      <c r="T2973" s="198">
        <v>45</v>
      </c>
      <c r="U2973" s="199">
        <v>0.4</v>
      </c>
      <c r="V2973" s="199">
        <v>0.17777777777777778</v>
      </c>
      <c r="W2973" s="199">
        <v>0.26666666666666666</v>
      </c>
      <c r="X2973" s="199">
        <v>0.15555555555555556</v>
      </c>
      <c r="Y2973" s="200">
        <v>0.42222222222222222</v>
      </c>
      <c r="Z2973" s="194"/>
      <c r="AA2973" s="201">
        <v>45</v>
      </c>
      <c r="AB2973" s="202">
        <v>0.42222222222222222</v>
      </c>
      <c r="AC2973" s="202">
        <v>0.22222222222222221</v>
      </c>
      <c r="AD2973" s="202">
        <v>0.13333333333333333</v>
      </c>
      <c r="AE2973" s="202">
        <v>0.22222222222222221</v>
      </c>
      <c r="AF2973" s="203">
        <v>0.35555555555555551</v>
      </c>
      <c r="AG2973" s="194"/>
      <c r="AH2973" s="204">
        <v>45</v>
      </c>
      <c r="AI2973" s="205">
        <v>0.42222222222222222</v>
      </c>
      <c r="AJ2973" s="205">
        <v>0.17777777777777778</v>
      </c>
      <c r="AK2973" s="205">
        <v>0.24444444444444444</v>
      </c>
      <c r="AL2973" s="205">
        <v>0.15555555555555556</v>
      </c>
      <c r="AM2973" s="208">
        <v>0.4</v>
      </c>
      <c r="AN2973" s="194"/>
      <c r="AO2973" s="206">
        <v>45</v>
      </c>
      <c r="AP2973" s="207">
        <v>0.1111111111111111</v>
      </c>
    </row>
    <row r="2974" spans="1:42" x14ac:dyDescent="0.3">
      <c r="A2974" t="str">
        <f>School_Data!A2974</f>
        <v>WONDERVIEW SCHOOL DISTRICT</v>
      </c>
      <c r="B2974" t="s">
        <v>1658</v>
      </c>
      <c r="C2974" t="str">
        <f>School_Data!C2974</f>
        <v>WONDERVIEW ELEMENTARY SCHOOL</v>
      </c>
      <c r="D2974">
        <f>School_Data!D2974</f>
        <v>1505025</v>
      </c>
      <c r="E2974" s="27">
        <f>School_Data!E2974</f>
        <v>7</v>
      </c>
      <c r="F2974" s="192">
        <v>1</v>
      </c>
      <c r="G2974" s="193" t="s">
        <v>1402</v>
      </c>
      <c r="H2974" s="193" t="s">
        <v>1402</v>
      </c>
      <c r="I2974" s="193" t="s">
        <v>1402</v>
      </c>
      <c r="J2974" s="193" t="s">
        <v>1402</v>
      </c>
      <c r="K2974" s="193" t="s">
        <v>1402</v>
      </c>
      <c r="L2974" s="194"/>
      <c r="M2974" s="195">
        <v>1</v>
      </c>
      <c r="N2974" s="196" t="s">
        <v>1402</v>
      </c>
      <c r="O2974" s="196" t="s">
        <v>1402</v>
      </c>
      <c r="P2974" s="196" t="s">
        <v>1402</v>
      </c>
      <c r="Q2974" s="196" t="s">
        <v>1402</v>
      </c>
      <c r="R2974" s="197" t="s">
        <v>1402</v>
      </c>
      <c r="S2974" s="194"/>
      <c r="T2974" s="198">
        <v>1</v>
      </c>
      <c r="U2974" s="199" t="s">
        <v>1402</v>
      </c>
      <c r="V2974" s="199" t="s">
        <v>1402</v>
      </c>
      <c r="W2974" s="199" t="s">
        <v>1402</v>
      </c>
      <c r="X2974" s="199" t="s">
        <v>1402</v>
      </c>
      <c r="Y2974" s="200" t="s">
        <v>1402</v>
      </c>
      <c r="Z2974" s="194"/>
      <c r="AA2974" s="201">
        <v>1</v>
      </c>
      <c r="AB2974" s="202" t="s">
        <v>1402</v>
      </c>
      <c r="AC2974" s="202" t="s">
        <v>1402</v>
      </c>
      <c r="AD2974" s="202" t="s">
        <v>1402</v>
      </c>
      <c r="AE2974" s="202" t="s">
        <v>1402</v>
      </c>
      <c r="AF2974" s="203" t="s">
        <v>1402</v>
      </c>
      <c r="AG2974" s="194"/>
      <c r="AH2974" s="204">
        <v>1</v>
      </c>
      <c r="AI2974" s="205" t="s">
        <v>1402</v>
      </c>
      <c r="AJ2974" s="205" t="s">
        <v>1402</v>
      </c>
      <c r="AK2974" s="205" t="s">
        <v>1402</v>
      </c>
      <c r="AL2974" s="205" t="s">
        <v>1402</v>
      </c>
      <c r="AM2974" s="208" t="s">
        <v>1402</v>
      </c>
      <c r="AN2974" s="194"/>
      <c r="AO2974" s="206">
        <v>1</v>
      </c>
      <c r="AP2974" s="207" t="s">
        <v>1402</v>
      </c>
    </row>
    <row r="2975" spans="1:42" x14ac:dyDescent="0.3">
      <c r="A2975" t="str">
        <f>School_Data!A2975</f>
        <v>WONDERVIEW SCHOOL DISTRICT</v>
      </c>
      <c r="B2975" t="s">
        <v>1658</v>
      </c>
      <c r="C2975" t="str">
        <f>School_Data!C2975</f>
        <v>WONDERVIEW HIGH SCHOOL</v>
      </c>
      <c r="D2975">
        <f>School_Data!D2975</f>
        <v>1505026</v>
      </c>
      <c r="E2975" s="27">
        <f>School_Data!E2975</f>
        <v>7</v>
      </c>
      <c r="F2975" s="192">
        <v>32</v>
      </c>
      <c r="G2975" s="193">
        <v>0.125</v>
      </c>
      <c r="H2975" s="193">
        <v>0.25</v>
      </c>
      <c r="I2975" s="193">
        <v>0.34375</v>
      </c>
      <c r="J2975" s="193">
        <v>0.28125</v>
      </c>
      <c r="K2975" s="193">
        <v>0.625</v>
      </c>
      <c r="L2975" s="194"/>
      <c r="M2975" s="195">
        <v>32</v>
      </c>
      <c r="N2975" s="196">
        <v>0.40625</v>
      </c>
      <c r="O2975" s="196">
        <v>0.375</v>
      </c>
      <c r="P2975" s="196">
        <v>0.1875</v>
      </c>
      <c r="Q2975" s="196">
        <v>3.125E-2</v>
      </c>
      <c r="R2975" s="197">
        <v>0.21875</v>
      </c>
      <c r="S2975" s="194"/>
      <c r="T2975" s="198">
        <v>32</v>
      </c>
      <c r="U2975" s="199">
        <v>0.4375</v>
      </c>
      <c r="V2975" s="199">
        <v>0.21875</v>
      </c>
      <c r="W2975" s="199">
        <v>0.25</v>
      </c>
      <c r="X2975" s="199">
        <v>9.375E-2</v>
      </c>
      <c r="Y2975" s="200">
        <v>0.34375</v>
      </c>
      <c r="Z2975" s="194"/>
      <c r="AA2975" s="201">
        <v>32</v>
      </c>
      <c r="AB2975" s="202">
        <v>0.34375</v>
      </c>
      <c r="AC2975" s="202">
        <v>0.40625</v>
      </c>
      <c r="AD2975" s="202">
        <v>0.1875</v>
      </c>
      <c r="AE2975" s="202">
        <v>6.25E-2</v>
      </c>
      <c r="AF2975" s="203">
        <v>0.25</v>
      </c>
      <c r="AG2975" s="194"/>
      <c r="AH2975" s="204">
        <v>32</v>
      </c>
      <c r="AI2975" s="205">
        <v>0.53125</v>
      </c>
      <c r="AJ2975" s="205">
        <v>0.1875</v>
      </c>
      <c r="AK2975" s="205">
        <v>0.1875</v>
      </c>
      <c r="AL2975" s="205">
        <v>9.375E-2</v>
      </c>
      <c r="AM2975" s="208">
        <v>0.28125</v>
      </c>
      <c r="AN2975" s="194"/>
      <c r="AO2975" s="206">
        <v>32</v>
      </c>
      <c r="AP2975" s="207">
        <v>3.125E-2</v>
      </c>
    </row>
    <row r="2976" spans="1:42" x14ac:dyDescent="0.3">
      <c r="A2976" t="str">
        <f>School_Data!A2976</f>
        <v>WONDERVIEW SCHOOL DISTRICT</v>
      </c>
      <c r="B2976" t="s">
        <v>1658</v>
      </c>
      <c r="C2976" t="str">
        <f>School_Data!C2976</f>
        <v>WONDERVIEW HIGH SCHOOL</v>
      </c>
      <c r="D2976">
        <f>School_Data!D2976</f>
        <v>1505026</v>
      </c>
      <c r="E2976" s="27">
        <f>School_Data!E2976</f>
        <v>8</v>
      </c>
      <c r="F2976" s="192">
        <v>39</v>
      </c>
      <c r="G2976" s="193">
        <v>0.12820512820512819</v>
      </c>
      <c r="H2976" s="193">
        <v>0.15384615384615385</v>
      </c>
      <c r="I2976" s="193">
        <v>0.33333333333333331</v>
      </c>
      <c r="J2976" s="193">
        <v>0.38461538461538464</v>
      </c>
      <c r="K2976" s="193">
        <v>0.71794871794871795</v>
      </c>
      <c r="L2976" s="194"/>
      <c r="M2976" s="195">
        <v>39</v>
      </c>
      <c r="N2976" s="196">
        <v>0.30769230769230771</v>
      </c>
      <c r="O2976" s="196">
        <v>0.35897435897435898</v>
      </c>
      <c r="P2976" s="196">
        <v>0.20512820512820512</v>
      </c>
      <c r="Q2976" s="196">
        <v>0.12820512820512819</v>
      </c>
      <c r="R2976" s="197">
        <v>0.33333333333333331</v>
      </c>
      <c r="S2976" s="194"/>
      <c r="T2976" s="198">
        <v>39</v>
      </c>
      <c r="U2976" s="199">
        <v>0.41025641025641024</v>
      </c>
      <c r="V2976" s="199">
        <v>0.25641025641025639</v>
      </c>
      <c r="W2976" s="199">
        <v>0.17948717948717949</v>
      </c>
      <c r="X2976" s="199">
        <v>0.15384615384615385</v>
      </c>
      <c r="Y2976" s="200">
        <v>0.33333333333333337</v>
      </c>
      <c r="Z2976" s="194"/>
      <c r="AA2976" s="201">
        <v>39</v>
      </c>
      <c r="AB2976" s="202">
        <v>0.30769230769230771</v>
      </c>
      <c r="AC2976" s="202">
        <v>0.33333333333333331</v>
      </c>
      <c r="AD2976" s="202">
        <v>0.15384615384615385</v>
      </c>
      <c r="AE2976" s="202">
        <v>0.20512820512820512</v>
      </c>
      <c r="AF2976" s="203">
        <v>0.35897435897435898</v>
      </c>
      <c r="AG2976" s="194"/>
      <c r="AH2976" s="204">
        <v>39</v>
      </c>
      <c r="AI2976" s="205">
        <v>0.38461538461538464</v>
      </c>
      <c r="AJ2976" s="205">
        <v>0.25641025641025639</v>
      </c>
      <c r="AK2976" s="205">
        <v>0.12820512820512819</v>
      </c>
      <c r="AL2976" s="205">
        <v>0.23076923076923078</v>
      </c>
      <c r="AM2976" s="208">
        <v>0.35897435897435898</v>
      </c>
      <c r="AN2976" s="194"/>
      <c r="AO2976" s="206">
        <v>39</v>
      </c>
      <c r="AP2976" s="207">
        <v>2.564102564102564E-2</v>
      </c>
    </row>
    <row r="2977" spans="1:42" x14ac:dyDescent="0.3">
      <c r="A2977" t="str">
        <f>School_Data!A2977</f>
        <v>WONDERVIEW SCHOOL DISTRICT</v>
      </c>
      <c r="B2977" t="s">
        <v>1658</v>
      </c>
      <c r="C2977" t="str">
        <f>School_Data!C2977</f>
        <v>WONDERVIEW HIGH SCHOOL</v>
      </c>
      <c r="D2977">
        <f>School_Data!D2977</f>
        <v>1505026</v>
      </c>
      <c r="E2977" s="27">
        <f>School_Data!E2977</f>
        <v>9</v>
      </c>
      <c r="F2977" s="192">
        <v>35</v>
      </c>
      <c r="G2977" s="193">
        <v>8.5714285714285715E-2</v>
      </c>
      <c r="H2977" s="193">
        <v>0.22857142857142856</v>
      </c>
      <c r="I2977" s="193">
        <v>0.42857142857142855</v>
      </c>
      <c r="J2977" s="193">
        <v>0.25714285714285712</v>
      </c>
      <c r="K2977" s="193">
        <v>0.68571428571428572</v>
      </c>
      <c r="L2977" s="194"/>
      <c r="M2977" s="195">
        <v>35</v>
      </c>
      <c r="N2977" s="196">
        <v>0.45714285714285713</v>
      </c>
      <c r="O2977" s="196">
        <v>0.34285714285714286</v>
      </c>
      <c r="P2977" s="196">
        <v>0.14285714285714285</v>
      </c>
      <c r="Q2977" s="196">
        <v>5.7142857142857141E-2</v>
      </c>
      <c r="R2977" s="197">
        <v>0.19999999999999998</v>
      </c>
      <c r="S2977" s="194"/>
      <c r="T2977" s="198">
        <v>35</v>
      </c>
      <c r="U2977" s="199">
        <v>0.31428571428571428</v>
      </c>
      <c r="V2977" s="199">
        <v>0.51428571428571423</v>
      </c>
      <c r="W2977" s="199">
        <v>0.17142857142857143</v>
      </c>
      <c r="X2977" s="199">
        <v>0</v>
      </c>
      <c r="Y2977" s="200">
        <v>0.17142857142857143</v>
      </c>
      <c r="Z2977" s="194"/>
      <c r="AA2977" s="201">
        <v>35</v>
      </c>
      <c r="AB2977" s="202">
        <v>0.25714285714285712</v>
      </c>
      <c r="AC2977" s="202">
        <v>0.22857142857142856</v>
      </c>
      <c r="AD2977" s="202">
        <v>0.31428571428571428</v>
      </c>
      <c r="AE2977" s="202">
        <v>0.2</v>
      </c>
      <c r="AF2977" s="203">
        <v>0.51428571428571423</v>
      </c>
      <c r="AG2977" s="194"/>
      <c r="AH2977" s="204">
        <v>35</v>
      </c>
      <c r="AI2977" s="205">
        <v>0.25714285714285712</v>
      </c>
      <c r="AJ2977" s="205">
        <v>0.2857142857142857</v>
      </c>
      <c r="AK2977" s="205">
        <v>0.22857142857142856</v>
      </c>
      <c r="AL2977" s="205">
        <v>0.22857142857142856</v>
      </c>
      <c r="AM2977" s="208">
        <v>0.45714285714285713</v>
      </c>
      <c r="AN2977" s="194"/>
      <c r="AO2977" s="206">
        <v>35</v>
      </c>
      <c r="AP2977" s="207">
        <v>5.7142857142857141E-2</v>
      </c>
    </row>
    <row r="2978" spans="1:42" x14ac:dyDescent="0.3">
      <c r="A2978" t="str">
        <f>School_Data!A2978</f>
        <v>WONDERVIEW SCHOOL DISTRICT</v>
      </c>
      <c r="B2978" t="s">
        <v>1658</v>
      </c>
      <c r="C2978" t="str">
        <f>School_Data!C2978</f>
        <v>WONDERVIEW HIGH SCHOOL</v>
      </c>
      <c r="D2978">
        <f>School_Data!D2978</f>
        <v>1505026</v>
      </c>
      <c r="E2978" s="27">
        <f>School_Data!E2978</f>
        <v>10</v>
      </c>
      <c r="F2978" s="192">
        <v>33</v>
      </c>
      <c r="G2978" s="193">
        <v>0.18181818181818182</v>
      </c>
      <c r="H2978" s="193">
        <v>0.21212121212121213</v>
      </c>
      <c r="I2978" s="193">
        <v>0.30303030303030304</v>
      </c>
      <c r="J2978" s="193">
        <v>0.30303030303030304</v>
      </c>
      <c r="K2978" s="193">
        <v>0.60606060606060608</v>
      </c>
      <c r="L2978" s="194"/>
      <c r="M2978" s="195">
        <v>33</v>
      </c>
      <c r="N2978" s="196">
        <v>0.48484848484848486</v>
      </c>
      <c r="O2978" s="196">
        <v>0.27272727272727271</v>
      </c>
      <c r="P2978" s="196">
        <v>0.12121212121212122</v>
      </c>
      <c r="Q2978" s="196">
        <v>0.12121212121212122</v>
      </c>
      <c r="R2978" s="197">
        <v>0.24242424242424243</v>
      </c>
      <c r="S2978" s="194"/>
      <c r="T2978" s="198">
        <v>33</v>
      </c>
      <c r="U2978" s="199">
        <v>0.51515151515151514</v>
      </c>
      <c r="V2978" s="199">
        <v>0.21212121212121213</v>
      </c>
      <c r="W2978" s="199">
        <v>0.15151515151515152</v>
      </c>
      <c r="X2978" s="199">
        <v>0.12121212121212122</v>
      </c>
      <c r="Y2978" s="200">
        <v>0.27272727272727271</v>
      </c>
      <c r="Z2978" s="194"/>
      <c r="AA2978" s="201">
        <v>33</v>
      </c>
      <c r="AB2978" s="202">
        <v>0.39393939393939392</v>
      </c>
      <c r="AC2978" s="202">
        <v>0.24242424242424243</v>
      </c>
      <c r="AD2978" s="202">
        <v>0.27272727272727271</v>
      </c>
      <c r="AE2978" s="202">
        <v>9.0909090909090912E-2</v>
      </c>
      <c r="AF2978" s="203">
        <v>0.36363636363636365</v>
      </c>
      <c r="AG2978" s="194"/>
      <c r="AH2978" s="204">
        <v>33</v>
      </c>
      <c r="AI2978" s="205">
        <v>0.36363636363636365</v>
      </c>
      <c r="AJ2978" s="205">
        <v>0.15151515151515152</v>
      </c>
      <c r="AK2978" s="205">
        <v>0.24242424242424243</v>
      </c>
      <c r="AL2978" s="205">
        <v>0.24242424242424243</v>
      </c>
      <c r="AM2978" s="208">
        <v>0.48484848484848486</v>
      </c>
      <c r="AN2978" s="194"/>
      <c r="AO2978" s="206">
        <v>33</v>
      </c>
      <c r="AP2978" s="207">
        <v>0.18181818181818182</v>
      </c>
    </row>
    <row r="2979" spans="1:42" x14ac:dyDescent="0.3">
      <c r="A2979" t="str">
        <f>School_Data!A2979</f>
        <v>WOODLAWN SCHOOL DISTRICT</v>
      </c>
      <c r="B2979" t="s">
        <v>1659</v>
      </c>
      <c r="C2979" t="str">
        <f>School_Data!C2979</f>
        <v>WOODLAWN ELEMENTARY SCHOOL</v>
      </c>
      <c r="D2979">
        <f>School_Data!D2979</f>
        <v>1304014</v>
      </c>
      <c r="E2979" s="27">
        <f>School_Data!E2979</f>
        <v>3</v>
      </c>
      <c r="F2979" s="192">
        <v>35</v>
      </c>
      <c r="G2979" s="193">
        <v>0</v>
      </c>
      <c r="H2979" s="193">
        <v>0.25714285714285712</v>
      </c>
      <c r="I2979" s="193">
        <v>0.2857142857142857</v>
      </c>
      <c r="J2979" s="193">
        <v>0.45714285714285713</v>
      </c>
      <c r="K2979" s="193">
        <v>0.74285714285714288</v>
      </c>
      <c r="L2979" s="194"/>
      <c r="M2979" s="195">
        <v>35</v>
      </c>
      <c r="N2979" s="196">
        <v>5.7142857142857141E-2</v>
      </c>
      <c r="O2979" s="196">
        <v>0.37142857142857144</v>
      </c>
      <c r="P2979" s="196">
        <v>0.37142857142857144</v>
      </c>
      <c r="Q2979" s="196">
        <v>0.2</v>
      </c>
      <c r="R2979" s="197">
        <v>0.5714285714285714</v>
      </c>
      <c r="S2979" s="194"/>
      <c r="T2979" s="198">
        <v>35</v>
      </c>
      <c r="U2979" s="199">
        <v>0.4</v>
      </c>
      <c r="V2979" s="199">
        <v>0.22857142857142856</v>
      </c>
      <c r="W2979" s="199">
        <v>0.2</v>
      </c>
      <c r="X2979" s="199">
        <v>0.17142857142857143</v>
      </c>
      <c r="Y2979" s="200">
        <v>0.37142857142857144</v>
      </c>
      <c r="Z2979" s="194"/>
      <c r="AA2979" s="201">
        <v>35</v>
      </c>
      <c r="AB2979" s="202">
        <v>0.42857142857142855</v>
      </c>
      <c r="AC2979" s="202">
        <v>0.17142857142857143</v>
      </c>
      <c r="AD2979" s="202">
        <v>0.22857142857142856</v>
      </c>
      <c r="AE2979" s="202">
        <v>0.17142857142857143</v>
      </c>
      <c r="AF2979" s="203">
        <v>0.4</v>
      </c>
      <c r="AG2979" s="194"/>
      <c r="AH2979" s="204">
        <v>35</v>
      </c>
      <c r="AI2979" s="205">
        <v>0.51428571428571423</v>
      </c>
      <c r="AJ2979" s="205">
        <v>0.11428571428571428</v>
      </c>
      <c r="AK2979" s="205">
        <v>0.14285714285714285</v>
      </c>
      <c r="AL2979" s="205">
        <v>0.22857142857142856</v>
      </c>
      <c r="AM2979" s="208">
        <v>0.37142857142857144</v>
      </c>
      <c r="AN2979" s="194"/>
      <c r="AO2979" s="206">
        <v>35</v>
      </c>
      <c r="AP2979" s="207">
        <v>0.14285714285714285</v>
      </c>
    </row>
    <row r="2980" spans="1:42" x14ac:dyDescent="0.3">
      <c r="A2980" t="str">
        <f>School_Data!A2980</f>
        <v>WOODLAWN SCHOOL DISTRICT</v>
      </c>
      <c r="B2980" t="s">
        <v>1659</v>
      </c>
      <c r="C2980" t="str">
        <f>School_Data!C2980</f>
        <v>WOODLAWN ELEMENTARY SCHOOL</v>
      </c>
      <c r="D2980">
        <f>School_Data!D2980</f>
        <v>1304014</v>
      </c>
      <c r="E2980" s="27">
        <f>School_Data!E2980</f>
        <v>4</v>
      </c>
      <c r="F2980" s="192">
        <v>45</v>
      </c>
      <c r="G2980" s="193">
        <v>4.4444444444444446E-2</v>
      </c>
      <c r="H2980" s="193">
        <v>0.24444444444444444</v>
      </c>
      <c r="I2980" s="193">
        <v>0.37777777777777777</v>
      </c>
      <c r="J2980" s="193">
        <v>0.33333333333333331</v>
      </c>
      <c r="K2980" s="193">
        <v>0.71111111111111103</v>
      </c>
      <c r="L2980" s="194"/>
      <c r="M2980" s="195">
        <v>45</v>
      </c>
      <c r="N2980" s="196">
        <v>0.15555555555555556</v>
      </c>
      <c r="O2980" s="196">
        <v>0.37777777777777777</v>
      </c>
      <c r="P2980" s="196">
        <v>0.4</v>
      </c>
      <c r="Q2980" s="196">
        <v>6.6666666666666666E-2</v>
      </c>
      <c r="R2980" s="197">
        <v>0.46666666666666667</v>
      </c>
      <c r="S2980" s="194"/>
      <c r="T2980" s="198">
        <v>45</v>
      </c>
      <c r="U2980" s="199">
        <v>0.35555555555555557</v>
      </c>
      <c r="V2980" s="199">
        <v>0.26666666666666666</v>
      </c>
      <c r="W2980" s="199">
        <v>0.2</v>
      </c>
      <c r="X2980" s="199">
        <v>0.17777777777777778</v>
      </c>
      <c r="Y2980" s="200">
        <v>0.37777777777777777</v>
      </c>
      <c r="Z2980" s="194"/>
      <c r="AA2980" s="201">
        <v>45</v>
      </c>
      <c r="AB2980" s="202">
        <v>0.35555555555555557</v>
      </c>
      <c r="AC2980" s="202">
        <v>0.31111111111111112</v>
      </c>
      <c r="AD2980" s="202">
        <v>0.17777777777777778</v>
      </c>
      <c r="AE2980" s="202">
        <v>0.15555555555555556</v>
      </c>
      <c r="AF2980" s="203">
        <v>0.33333333333333337</v>
      </c>
      <c r="AG2980" s="194"/>
      <c r="AH2980" s="204">
        <v>45</v>
      </c>
      <c r="AI2980" s="205">
        <v>0.44444444444444442</v>
      </c>
      <c r="AJ2980" s="205">
        <v>0.24444444444444444</v>
      </c>
      <c r="AK2980" s="205">
        <v>0.15555555555555556</v>
      </c>
      <c r="AL2980" s="205">
        <v>0.15555555555555556</v>
      </c>
      <c r="AM2980" s="208">
        <v>0.31111111111111112</v>
      </c>
      <c r="AN2980" s="194"/>
      <c r="AO2980" s="206">
        <v>45</v>
      </c>
      <c r="AP2980" s="207">
        <v>0.17777777777777778</v>
      </c>
    </row>
    <row r="2981" spans="1:42" x14ac:dyDescent="0.3">
      <c r="A2981" t="str">
        <f>School_Data!A2981</f>
        <v>WOODLAWN SCHOOL DISTRICT</v>
      </c>
      <c r="B2981" t="s">
        <v>1659</v>
      </c>
      <c r="C2981" t="str">
        <f>School_Data!C2981</f>
        <v>WOODLAWN ELEMENTARY SCHOOL</v>
      </c>
      <c r="D2981">
        <f>School_Data!D2981</f>
        <v>1304014</v>
      </c>
      <c r="E2981" s="27">
        <f>School_Data!E2981</f>
        <v>5</v>
      </c>
      <c r="F2981" s="192">
        <v>36</v>
      </c>
      <c r="G2981" s="193">
        <v>2.7777777777777776E-2</v>
      </c>
      <c r="H2981" s="193">
        <v>0.16666666666666666</v>
      </c>
      <c r="I2981" s="193">
        <v>0.44444444444444442</v>
      </c>
      <c r="J2981" s="193">
        <v>0.3611111111111111</v>
      </c>
      <c r="K2981" s="193">
        <v>0.80555555555555558</v>
      </c>
      <c r="L2981" s="194"/>
      <c r="M2981" s="195">
        <v>36</v>
      </c>
      <c r="N2981" s="196">
        <v>0.1111111111111111</v>
      </c>
      <c r="O2981" s="196">
        <v>0.3611111111111111</v>
      </c>
      <c r="P2981" s="196">
        <v>0.3611111111111111</v>
      </c>
      <c r="Q2981" s="196">
        <v>0.16666666666666666</v>
      </c>
      <c r="R2981" s="197">
        <v>0.52777777777777779</v>
      </c>
      <c r="S2981" s="194"/>
      <c r="T2981" s="198">
        <v>35</v>
      </c>
      <c r="U2981" s="199">
        <v>0.2857142857142857</v>
      </c>
      <c r="V2981" s="199">
        <v>0.2</v>
      </c>
      <c r="W2981" s="199">
        <v>0.25714285714285712</v>
      </c>
      <c r="X2981" s="199">
        <v>0.25714285714285712</v>
      </c>
      <c r="Y2981" s="200">
        <v>0.51428571428571423</v>
      </c>
      <c r="Z2981" s="194"/>
      <c r="AA2981" s="201">
        <v>36</v>
      </c>
      <c r="AB2981" s="202">
        <v>0.47222222222222221</v>
      </c>
      <c r="AC2981" s="202">
        <v>0.19444444444444445</v>
      </c>
      <c r="AD2981" s="202">
        <v>0.27777777777777779</v>
      </c>
      <c r="AE2981" s="202">
        <v>5.5555555555555552E-2</v>
      </c>
      <c r="AF2981" s="203">
        <v>0.33333333333333337</v>
      </c>
      <c r="AG2981" s="194"/>
      <c r="AH2981" s="204">
        <v>36</v>
      </c>
      <c r="AI2981" s="205">
        <v>0.41666666666666669</v>
      </c>
      <c r="AJ2981" s="205">
        <v>0.27777777777777779</v>
      </c>
      <c r="AK2981" s="205">
        <v>0.25</v>
      </c>
      <c r="AL2981" s="205">
        <v>5.5555555555555552E-2</v>
      </c>
      <c r="AM2981" s="208">
        <v>0.30555555555555558</v>
      </c>
      <c r="AN2981" s="194"/>
      <c r="AO2981" s="206">
        <v>35</v>
      </c>
      <c r="AP2981" s="207">
        <v>0.2</v>
      </c>
    </row>
    <row r="2982" spans="1:42" x14ac:dyDescent="0.3">
      <c r="A2982" t="str">
        <f>School_Data!A2982</f>
        <v>WOODLAWN SCHOOL DISTRICT</v>
      </c>
      <c r="B2982" t="s">
        <v>1659</v>
      </c>
      <c r="C2982" t="str">
        <f>School_Data!C2982</f>
        <v>WOODLAWN ELEMENTARY SCHOOL</v>
      </c>
      <c r="D2982">
        <f>School_Data!D2982</f>
        <v>1304014</v>
      </c>
      <c r="E2982" s="27">
        <f>School_Data!E2982</f>
        <v>6</v>
      </c>
      <c r="F2982" s="192">
        <v>36</v>
      </c>
      <c r="G2982" s="193">
        <v>2.7777777777777776E-2</v>
      </c>
      <c r="H2982" s="193">
        <v>0.25</v>
      </c>
      <c r="I2982" s="193">
        <v>0.16666666666666666</v>
      </c>
      <c r="J2982" s="193">
        <v>0.55555555555555558</v>
      </c>
      <c r="K2982" s="193">
        <v>0.72222222222222221</v>
      </c>
      <c r="L2982" s="194"/>
      <c r="M2982" s="195">
        <v>36</v>
      </c>
      <c r="N2982" s="196">
        <v>0.1111111111111111</v>
      </c>
      <c r="O2982" s="196">
        <v>0.30555555555555558</v>
      </c>
      <c r="P2982" s="196">
        <v>0.41666666666666669</v>
      </c>
      <c r="Q2982" s="196">
        <v>0.16666666666666666</v>
      </c>
      <c r="R2982" s="197">
        <v>0.58333333333333337</v>
      </c>
      <c r="S2982" s="194"/>
      <c r="T2982" s="198">
        <v>36</v>
      </c>
      <c r="U2982" s="199">
        <v>0.27777777777777779</v>
      </c>
      <c r="V2982" s="199">
        <v>0.16666666666666666</v>
      </c>
      <c r="W2982" s="199">
        <v>0.3888888888888889</v>
      </c>
      <c r="X2982" s="199">
        <v>0.16666666666666666</v>
      </c>
      <c r="Y2982" s="200">
        <v>0.55555555555555558</v>
      </c>
      <c r="Z2982" s="194"/>
      <c r="AA2982" s="201">
        <v>36</v>
      </c>
      <c r="AB2982" s="202">
        <v>0.30555555555555558</v>
      </c>
      <c r="AC2982" s="202">
        <v>0.19444444444444445</v>
      </c>
      <c r="AD2982" s="202">
        <v>0.30555555555555558</v>
      </c>
      <c r="AE2982" s="202">
        <v>0.19444444444444445</v>
      </c>
      <c r="AF2982" s="203">
        <v>0.5</v>
      </c>
      <c r="AG2982" s="194"/>
      <c r="AH2982" s="204">
        <v>36</v>
      </c>
      <c r="AI2982" s="205">
        <v>0.22222222222222221</v>
      </c>
      <c r="AJ2982" s="205">
        <v>0.30555555555555558</v>
      </c>
      <c r="AK2982" s="205">
        <v>0.27777777777777779</v>
      </c>
      <c r="AL2982" s="205">
        <v>0.19444444444444445</v>
      </c>
      <c r="AM2982" s="208">
        <v>0.47222222222222221</v>
      </c>
      <c r="AN2982" s="194"/>
      <c r="AO2982" s="206">
        <v>36</v>
      </c>
      <c r="AP2982" s="207">
        <v>0.16666666666666666</v>
      </c>
    </row>
    <row r="2983" spans="1:42" x14ac:dyDescent="0.3">
      <c r="A2983" t="str">
        <f>School_Data!A2983</f>
        <v>WOODLAWN SCHOOL DISTRICT</v>
      </c>
      <c r="B2983" t="s">
        <v>1659</v>
      </c>
      <c r="C2983" t="str">
        <f>School_Data!C2983</f>
        <v>WOODLAWN HIGH SCHOOL</v>
      </c>
      <c r="D2983">
        <f>School_Data!D2983</f>
        <v>1304015</v>
      </c>
      <c r="E2983" s="27">
        <f>School_Data!E2983</f>
        <v>7</v>
      </c>
      <c r="F2983" s="192">
        <v>53</v>
      </c>
      <c r="G2983" s="193">
        <v>3.7735849056603772E-2</v>
      </c>
      <c r="H2983" s="193">
        <v>0.16981132075471697</v>
      </c>
      <c r="I2983" s="193">
        <v>0.35849056603773582</v>
      </c>
      <c r="J2983" s="193">
        <v>0.43396226415094341</v>
      </c>
      <c r="K2983" s="193">
        <v>0.79245283018867929</v>
      </c>
      <c r="L2983" s="194"/>
      <c r="M2983" s="195">
        <v>53</v>
      </c>
      <c r="N2983" s="196">
        <v>0.16981132075471697</v>
      </c>
      <c r="O2983" s="196">
        <v>0.37735849056603776</v>
      </c>
      <c r="P2983" s="196">
        <v>0.24528301886792453</v>
      </c>
      <c r="Q2983" s="196">
        <v>0.20754716981132076</v>
      </c>
      <c r="R2983" s="197">
        <v>0.45283018867924529</v>
      </c>
      <c r="S2983" s="194"/>
      <c r="T2983" s="198">
        <v>53</v>
      </c>
      <c r="U2983" s="199">
        <v>0.45283018867924529</v>
      </c>
      <c r="V2983" s="199">
        <v>0.13207547169811321</v>
      </c>
      <c r="W2983" s="199">
        <v>0.16981132075471697</v>
      </c>
      <c r="X2983" s="199">
        <v>0.24528301886792453</v>
      </c>
      <c r="Y2983" s="200">
        <v>0.41509433962264153</v>
      </c>
      <c r="Z2983" s="194"/>
      <c r="AA2983" s="201">
        <v>53</v>
      </c>
      <c r="AB2983" s="202">
        <v>0.32075471698113206</v>
      </c>
      <c r="AC2983" s="202">
        <v>0.35849056603773582</v>
      </c>
      <c r="AD2983" s="202">
        <v>0.24528301886792453</v>
      </c>
      <c r="AE2983" s="202">
        <v>7.5471698113207544E-2</v>
      </c>
      <c r="AF2983" s="203">
        <v>0.32075471698113206</v>
      </c>
      <c r="AG2983" s="194"/>
      <c r="AH2983" s="204">
        <v>53</v>
      </c>
      <c r="AI2983" s="205">
        <v>0.37735849056603776</v>
      </c>
      <c r="AJ2983" s="205">
        <v>0.22641509433962265</v>
      </c>
      <c r="AK2983" s="205">
        <v>0.22641509433962265</v>
      </c>
      <c r="AL2983" s="205">
        <v>0.16981132075471697</v>
      </c>
      <c r="AM2983" s="208">
        <v>0.39622641509433965</v>
      </c>
      <c r="AN2983" s="194"/>
      <c r="AO2983" s="206">
        <v>53</v>
      </c>
      <c r="AP2983" s="207">
        <v>0.15094339622641509</v>
      </c>
    </row>
    <row r="2984" spans="1:42" x14ac:dyDescent="0.3">
      <c r="A2984" t="str">
        <f>School_Data!A2984</f>
        <v>WOODLAWN SCHOOL DISTRICT</v>
      </c>
      <c r="B2984" t="s">
        <v>1659</v>
      </c>
      <c r="C2984" t="str">
        <f>School_Data!C2984</f>
        <v>WOODLAWN HIGH SCHOOL</v>
      </c>
      <c r="D2984">
        <f>School_Data!D2984</f>
        <v>1304015</v>
      </c>
      <c r="E2984" s="27">
        <f>School_Data!E2984</f>
        <v>8</v>
      </c>
      <c r="F2984" s="192">
        <v>50</v>
      </c>
      <c r="G2984" s="193">
        <v>0.02</v>
      </c>
      <c r="H2984" s="193">
        <v>0.26</v>
      </c>
      <c r="I2984" s="193">
        <v>0.36</v>
      </c>
      <c r="J2984" s="193">
        <v>0.36</v>
      </c>
      <c r="K2984" s="193">
        <v>0.72</v>
      </c>
      <c r="L2984" s="194"/>
      <c r="M2984" s="195">
        <v>50</v>
      </c>
      <c r="N2984" s="196">
        <v>0.18</v>
      </c>
      <c r="O2984" s="196">
        <v>0.38</v>
      </c>
      <c r="P2984" s="196">
        <v>0.22</v>
      </c>
      <c r="Q2984" s="196">
        <v>0.22</v>
      </c>
      <c r="R2984" s="197">
        <v>0.44</v>
      </c>
      <c r="S2984" s="194"/>
      <c r="T2984" s="198">
        <v>50</v>
      </c>
      <c r="U2984" s="199">
        <v>0.34</v>
      </c>
      <c r="V2984" s="199">
        <v>0.26</v>
      </c>
      <c r="W2984" s="199">
        <v>0.24</v>
      </c>
      <c r="X2984" s="199">
        <v>0.16</v>
      </c>
      <c r="Y2984" s="200">
        <v>0.4</v>
      </c>
      <c r="Z2984" s="194"/>
      <c r="AA2984" s="201">
        <v>50</v>
      </c>
      <c r="AB2984" s="202">
        <v>0.24</v>
      </c>
      <c r="AC2984" s="202">
        <v>0.18</v>
      </c>
      <c r="AD2984" s="202">
        <v>0.3</v>
      </c>
      <c r="AE2984" s="202">
        <v>0.28000000000000003</v>
      </c>
      <c r="AF2984" s="203">
        <v>0.58000000000000007</v>
      </c>
      <c r="AG2984" s="194"/>
      <c r="AH2984" s="204">
        <v>50</v>
      </c>
      <c r="AI2984" s="205">
        <v>0.36</v>
      </c>
      <c r="AJ2984" s="205">
        <v>0.26</v>
      </c>
      <c r="AK2984" s="205">
        <v>0.24</v>
      </c>
      <c r="AL2984" s="205">
        <v>0.14000000000000001</v>
      </c>
      <c r="AM2984" s="208">
        <v>0.38</v>
      </c>
      <c r="AN2984" s="194"/>
      <c r="AO2984" s="206">
        <v>50</v>
      </c>
      <c r="AP2984" s="207">
        <v>0.12</v>
      </c>
    </row>
    <row r="2985" spans="1:42" x14ac:dyDescent="0.3">
      <c r="A2985" t="str">
        <f>School_Data!A2985</f>
        <v>WOODLAWN SCHOOL DISTRICT</v>
      </c>
      <c r="B2985" t="s">
        <v>1659</v>
      </c>
      <c r="C2985" t="str">
        <f>School_Data!C2985</f>
        <v>WOODLAWN HIGH SCHOOL</v>
      </c>
      <c r="D2985">
        <f>School_Data!D2985</f>
        <v>1304015</v>
      </c>
      <c r="E2985" s="27">
        <f>School_Data!E2985</f>
        <v>9</v>
      </c>
      <c r="F2985" s="192">
        <v>49</v>
      </c>
      <c r="G2985" s="193">
        <v>0.16326530612244897</v>
      </c>
      <c r="H2985" s="193">
        <v>0.24489795918367346</v>
      </c>
      <c r="I2985" s="193">
        <v>0.34693877551020408</v>
      </c>
      <c r="J2985" s="193">
        <v>0.24489795918367346</v>
      </c>
      <c r="K2985" s="193">
        <v>0.59183673469387754</v>
      </c>
      <c r="L2985" s="194"/>
      <c r="M2985" s="195">
        <v>49</v>
      </c>
      <c r="N2985" s="196">
        <v>0.46938775510204084</v>
      </c>
      <c r="O2985" s="196">
        <v>0.24489795918367346</v>
      </c>
      <c r="P2985" s="196">
        <v>0.18367346938775511</v>
      </c>
      <c r="Q2985" s="196">
        <v>0.10204081632653061</v>
      </c>
      <c r="R2985" s="197">
        <v>0.2857142857142857</v>
      </c>
      <c r="S2985" s="194"/>
      <c r="T2985" s="198">
        <v>49</v>
      </c>
      <c r="U2985" s="199">
        <v>0.26530612244897961</v>
      </c>
      <c r="V2985" s="199">
        <v>0.26530612244897961</v>
      </c>
      <c r="W2985" s="199">
        <v>0.26530612244897961</v>
      </c>
      <c r="X2985" s="199">
        <v>0.20408163265306123</v>
      </c>
      <c r="Y2985" s="200">
        <v>0.46938775510204084</v>
      </c>
      <c r="Z2985" s="194"/>
      <c r="AA2985" s="201">
        <v>49</v>
      </c>
      <c r="AB2985" s="202">
        <v>0.2857142857142857</v>
      </c>
      <c r="AC2985" s="202">
        <v>0.24489795918367346</v>
      </c>
      <c r="AD2985" s="202">
        <v>0.34693877551020408</v>
      </c>
      <c r="AE2985" s="202">
        <v>0.12244897959183673</v>
      </c>
      <c r="AF2985" s="203">
        <v>0.46938775510204078</v>
      </c>
      <c r="AG2985" s="194"/>
      <c r="AH2985" s="204">
        <v>49</v>
      </c>
      <c r="AI2985" s="205">
        <v>0.30612244897959184</v>
      </c>
      <c r="AJ2985" s="205">
        <v>0.24489795918367346</v>
      </c>
      <c r="AK2985" s="205">
        <v>0.30612244897959184</v>
      </c>
      <c r="AL2985" s="205">
        <v>0.14285714285714285</v>
      </c>
      <c r="AM2985" s="208">
        <v>0.44897959183673469</v>
      </c>
      <c r="AN2985" s="194"/>
      <c r="AO2985" s="206">
        <v>49</v>
      </c>
      <c r="AP2985" s="207">
        <v>0.14285714285714285</v>
      </c>
    </row>
    <row r="2986" spans="1:42" x14ac:dyDescent="0.3">
      <c r="A2986" t="str">
        <f>School_Data!A2986</f>
        <v>WOODLAWN SCHOOL DISTRICT</v>
      </c>
      <c r="B2986" t="s">
        <v>1659</v>
      </c>
      <c r="C2986" t="str">
        <f>School_Data!C2986</f>
        <v>WOODLAWN HIGH SCHOOL</v>
      </c>
      <c r="D2986">
        <f>School_Data!D2986</f>
        <v>1304015</v>
      </c>
      <c r="E2986" s="27">
        <f>School_Data!E2986</f>
        <v>10</v>
      </c>
      <c r="F2986" s="192">
        <v>46</v>
      </c>
      <c r="G2986" s="193">
        <v>0.30434782608695654</v>
      </c>
      <c r="H2986" s="193">
        <v>0.15217391304347827</v>
      </c>
      <c r="I2986" s="193">
        <v>0.2608695652173913</v>
      </c>
      <c r="J2986" s="193">
        <v>0.28260869565217389</v>
      </c>
      <c r="K2986" s="193">
        <v>0.54347826086956519</v>
      </c>
      <c r="L2986" s="194"/>
      <c r="M2986" s="195">
        <v>46</v>
      </c>
      <c r="N2986" s="196">
        <v>0.52173913043478259</v>
      </c>
      <c r="O2986" s="196">
        <v>0.13043478260869565</v>
      </c>
      <c r="P2986" s="196">
        <v>0.17391304347826086</v>
      </c>
      <c r="Q2986" s="196">
        <v>0.17391304347826086</v>
      </c>
      <c r="R2986" s="197">
        <v>0.34782608695652173</v>
      </c>
      <c r="S2986" s="194"/>
      <c r="T2986" s="198">
        <v>46</v>
      </c>
      <c r="U2986" s="199">
        <v>0.5</v>
      </c>
      <c r="V2986" s="199">
        <v>0.2391304347826087</v>
      </c>
      <c r="W2986" s="199">
        <v>0.17391304347826086</v>
      </c>
      <c r="X2986" s="199">
        <v>8.6956521739130432E-2</v>
      </c>
      <c r="Y2986" s="200">
        <v>0.2608695652173913</v>
      </c>
      <c r="Z2986" s="194"/>
      <c r="AA2986" s="201">
        <v>46</v>
      </c>
      <c r="AB2986" s="202">
        <v>0.39130434782608697</v>
      </c>
      <c r="AC2986" s="202">
        <v>0.2391304347826087</v>
      </c>
      <c r="AD2986" s="202">
        <v>0.32608695652173914</v>
      </c>
      <c r="AE2986" s="202">
        <v>4.3478260869565216E-2</v>
      </c>
      <c r="AF2986" s="203">
        <v>0.36956521739130432</v>
      </c>
      <c r="AG2986" s="194"/>
      <c r="AH2986" s="204">
        <v>46</v>
      </c>
      <c r="AI2986" s="205">
        <v>0.45652173913043476</v>
      </c>
      <c r="AJ2986" s="205">
        <v>0.19565217391304349</v>
      </c>
      <c r="AK2986" s="205">
        <v>0.17391304347826086</v>
      </c>
      <c r="AL2986" s="205">
        <v>0.17391304347826086</v>
      </c>
      <c r="AM2986" s="208">
        <v>0.34782608695652173</v>
      </c>
      <c r="AN2986" s="194"/>
      <c r="AO2986" s="206">
        <v>46</v>
      </c>
      <c r="AP2986" s="207">
        <v>0.15217391304347827</v>
      </c>
    </row>
    <row r="2987" spans="1:42" x14ac:dyDescent="0.3">
      <c r="A2987" t="str">
        <f>School_Data!A2987</f>
        <v>WYNNE SCHOOL DISTRICT</v>
      </c>
      <c r="B2987" t="s">
        <v>1660</v>
      </c>
      <c r="C2987" t="str">
        <f>School_Data!C2987</f>
        <v>WYNNE INTERMEDIATE SCHOOL</v>
      </c>
      <c r="D2987">
        <f>School_Data!D2987</f>
        <v>1905015</v>
      </c>
      <c r="E2987" s="27">
        <f>School_Data!E2987</f>
        <v>3</v>
      </c>
      <c r="F2987" s="192">
        <v>203</v>
      </c>
      <c r="G2987" s="193">
        <v>4.4334975369458129E-2</v>
      </c>
      <c r="H2987" s="193">
        <v>0.27586206896551724</v>
      </c>
      <c r="I2987" s="193">
        <v>0.30049261083743845</v>
      </c>
      <c r="J2987" s="193">
        <v>0.37931034482758619</v>
      </c>
      <c r="K2987" s="193">
        <v>0.67980295566502469</v>
      </c>
      <c r="L2987" s="194"/>
      <c r="M2987" s="195">
        <v>203</v>
      </c>
      <c r="N2987" s="196">
        <v>0.18226600985221675</v>
      </c>
      <c r="O2987" s="196">
        <v>0.31034482758620691</v>
      </c>
      <c r="P2987" s="196">
        <v>0.38423645320197042</v>
      </c>
      <c r="Q2987" s="196">
        <v>0.12315270935960591</v>
      </c>
      <c r="R2987" s="197">
        <v>0.50738916256157629</v>
      </c>
      <c r="S2987" s="194"/>
      <c r="T2987" s="198">
        <v>203</v>
      </c>
      <c r="U2987" s="199">
        <v>0.46798029556650245</v>
      </c>
      <c r="V2987" s="199">
        <v>0.18226600985221675</v>
      </c>
      <c r="W2987" s="199">
        <v>0.19704433497536947</v>
      </c>
      <c r="X2987" s="199">
        <v>0.15270935960591134</v>
      </c>
      <c r="Y2987" s="200">
        <v>0.34975369458128081</v>
      </c>
      <c r="Z2987" s="194"/>
      <c r="AA2987" s="201">
        <v>203</v>
      </c>
      <c r="AB2987" s="202">
        <v>0.37931034482758619</v>
      </c>
      <c r="AC2987" s="202">
        <v>0.25123152709359609</v>
      </c>
      <c r="AD2987" s="202">
        <v>0.2019704433497537</v>
      </c>
      <c r="AE2987" s="202">
        <v>0.16748768472906403</v>
      </c>
      <c r="AF2987" s="203">
        <v>0.36945812807881773</v>
      </c>
      <c r="AG2987" s="194"/>
      <c r="AH2987" s="204">
        <v>203</v>
      </c>
      <c r="AI2987" s="205">
        <v>0.41379310344827586</v>
      </c>
      <c r="AJ2987" s="205">
        <v>0.19704433497536947</v>
      </c>
      <c r="AK2987" s="205">
        <v>0.15763546798029557</v>
      </c>
      <c r="AL2987" s="205">
        <v>0.23152709359605911</v>
      </c>
      <c r="AM2987" s="208">
        <v>0.38916256157635465</v>
      </c>
      <c r="AN2987" s="194"/>
      <c r="AO2987" s="206">
        <v>203</v>
      </c>
      <c r="AP2987" s="207">
        <v>0.15270935960591134</v>
      </c>
    </row>
    <row r="2988" spans="1:42" x14ac:dyDescent="0.3">
      <c r="A2988" t="str">
        <f>School_Data!A2988</f>
        <v>WYNNE SCHOOL DISTRICT</v>
      </c>
      <c r="B2988" t="s">
        <v>1660</v>
      </c>
      <c r="C2988" t="str">
        <f>School_Data!C2988</f>
        <v>WYNNE INTERMEDIATE SCHOOL</v>
      </c>
      <c r="D2988">
        <f>School_Data!D2988</f>
        <v>1905015</v>
      </c>
      <c r="E2988" s="27">
        <f>School_Data!E2988</f>
        <v>4</v>
      </c>
      <c r="F2988" s="192">
        <v>191</v>
      </c>
      <c r="G2988" s="193">
        <v>9.947643979057591E-2</v>
      </c>
      <c r="H2988" s="193">
        <v>0.35602094240837695</v>
      </c>
      <c r="I2988" s="193">
        <v>0.28272251308900526</v>
      </c>
      <c r="J2988" s="193">
        <v>0.26178010471204188</v>
      </c>
      <c r="K2988" s="193">
        <v>0.54450261780104714</v>
      </c>
      <c r="L2988" s="194"/>
      <c r="M2988" s="195">
        <v>191</v>
      </c>
      <c r="N2988" s="196">
        <v>0.16753926701570682</v>
      </c>
      <c r="O2988" s="196">
        <v>0.45026178010471202</v>
      </c>
      <c r="P2988" s="196">
        <v>0.30366492146596857</v>
      </c>
      <c r="Q2988" s="196">
        <v>7.8534031413612565E-2</v>
      </c>
      <c r="R2988" s="197">
        <v>0.38219895287958117</v>
      </c>
      <c r="S2988" s="194"/>
      <c r="T2988" s="198">
        <v>191</v>
      </c>
      <c r="U2988" s="199">
        <v>0.41884816753926701</v>
      </c>
      <c r="V2988" s="199">
        <v>0.19895287958115182</v>
      </c>
      <c r="W2988" s="199">
        <v>0.24083769633507854</v>
      </c>
      <c r="X2988" s="199">
        <v>0.14136125654450263</v>
      </c>
      <c r="Y2988" s="200">
        <v>0.38219895287958117</v>
      </c>
      <c r="Z2988" s="194"/>
      <c r="AA2988" s="201">
        <v>191</v>
      </c>
      <c r="AB2988" s="202">
        <v>0.35602094240837695</v>
      </c>
      <c r="AC2988" s="202">
        <v>0.22513089005235601</v>
      </c>
      <c r="AD2988" s="202">
        <v>0.2513089005235602</v>
      </c>
      <c r="AE2988" s="202">
        <v>0.16753926701570682</v>
      </c>
      <c r="AF2988" s="203">
        <v>0.41884816753926701</v>
      </c>
      <c r="AG2988" s="194"/>
      <c r="AH2988" s="204">
        <v>191</v>
      </c>
      <c r="AI2988" s="205">
        <v>0.47643979057591623</v>
      </c>
      <c r="AJ2988" s="205">
        <v>0.20418848167539266</v>
      </c>
      <c r="AK2988" s="205">
        <v>0.13612565445026178</v>
      </c>
      <c r="AL2988" s="205">
        <v>0.18324607329842932</v>
      </c>
      <c r="AM2988" s="208">
        <v>0.3193717277486911</v>
      </c>
      <c r="AN2988" s="194"/>
      <c r="AO2988" s="206">
        <v>191</v>
      </c>
      <c r="AP2988" s="207">
        <v>0.14659685863874344</v>
      </c>
    </row>
    <row r="2989" spans="1:42" x14ac:dyDescent="0.3">
      <c r="A2989" t="str">
        <f>School_Data!A2989</f>
        <v>WYNNE SCHOOL DISTRICT</v>
      </c>
      <c r="B2989" t="s">
        <v>1660</v>
      </c>
      <c r="C2989" t="str">
        <f>School_Data!C2989</f>
        <v>WYNNE INTERMEDIATE SCHOOL</v>
      </c>
      <c r="D2989">
        <f>School_Data!D2989</f>
        <v>1905015</v>
      </c>
      <c r="E2989" s="27">
        <f>School_Data!E2989</f>
        <v>5</v>
      </c>
      <c r="F2989" s="192">
        <v>196</v>
      </c>
      <c r="G2989" s="193">
        <v>6.6326530612244902E-2</v>
      </c>
      <c r="H2989" s="193">
        <v>0.27040816326530615</v>
      </c>
      <c r="I2989" s="193">
        <v>0.33163265306122447</v>
      </c>
      <c r="J2989" s="193">
        <v>0.33163265306122447</v>
      </c>
      <c r="K2989" s="193">
        <v>0.66326530612244894</v>
      </c>
      <c r="L2989" s="194"/>
      <c r="M2989" s="195">
        <v>196</v>
      </c>
      <c r="N2989" s="196">
        <v>0.1326530612244898</v>
      </c>
      <c r="O2989" s="196">
        <v>0.44387755102040816</v>
      </c>
      <c r="P2989" s="196">
        <v>0.32653061224489793</v>
      </c>
      <c r="Q2989" s="196">
        <v>9.6938775510204078E-2</v>
      </c>
      <c r="R2989" s="197">
        <v>0.42346938775510201</v>
      </c>
      <c r="S2989" s="194"/>
      <c r="T2989" s="198">
        <v>196</v>
      </c>
      <c r="U2989" s="199">
        <v>0.34183673469387754</v>
      </c>
      <c r="V2989" s="199">
        <v>0.31122448979591838</v>
      </c>
      <c r="W2989" s="199">
        <v>0.25</v>
      </c>
      <c r="X2989" s="199">
        <v>9.6938775510204078E-2</v>
      </c>
      <c r="Y2989" s="200">
        <v>0.34693877551020408</v>
      </c>
      <c r="Z2989" s="194"/>
      <c r="AA2989" s="201">
        <v>196</v>
      </c>
      <c r="AB2989" s="202">
        <v>0.37755102040816324</v>
      </c>
      <c r="AC2989" s="202">
        <v>0.29591836734693877</v>
      </c>
      <c r="AD2989" s="202">
        <v>0.17857142857142858</v>
      </c>
      <c r="AE2989" s="202">
        <v>0.14795918367346939</v>
      </c>
      <c r="AF2989" s="203">
        <v>0.32653061224489799</v>
      </c>
      <c r="AG2989" s="194"/>
      <c r="AH2989" s="204">
        <v>196</v>
      </c>
      <c r="AI2989" s="205">
        <v>0.35714285714285715</v>
      </c>
      <c r="AJ2989" s="205">
        <v>0.23979591836734693</v>
      </c>
      <c r="AK2989" s="205">
        <v>0.19387755102040816</v>
      </c>
      <c r="AL2989" s="205">
        <v>0.20918367346938777</v>
      </c>
      <c r="AM2989" s="208">
        <v>0.40306122448979592</v>
      </c>
      <c r="AN2989" s="194"/>
      <c r="AO2989" s="206">
        <v>196</v>
      </c>
      <c r="AP2989" s="207">
        <v>0.10714285714285714</v>
      </c>
    </row>
    <row r="2990" spans="1:42" x14ac:dyDescent="0.3">
      <c r="A2990" t="str">
        <f>School_Data!A2990</f>
        <v>WYNNE SCHOOL DISTRICT</v>
      </c>
      <c r="B2990" t="s">
        <v>1660</v>
      </c>
      <c r="C2990" t="str">
        <f>School_Data!C2990</f>
        <v>WYNNE JUNIOR HIGH SCHOOL</v>
      </c>
      <c r="D2990">
        <f>School_Data!D2990</f>
        <v>1905016</v>
      </c>
      <c r="E2990" s="27">
        <f>School_Data!E2990</f>
        <v>6</v>
      </c>
      <c r="F2990" s="192">
        <v>168</v>
      </c>
      <c r="G2990" s="193">
        <v>9.5238095238095233E-2</v>
      </c>
      <c r="H2990" s="193">
        <v>0.25595238095238093</v>
      </c>
      <c r="I2990" s="193">
        <v>0.23809523809523808</v>
      </c>
      <c r="J2990" s="193">
        <v>0.4107142857142857</v>
      </c>
      <c r="K2990" s="193">
        <v>0.64880952380952372</v>
      </c>
      <c r="L2990" s="194"/>
      <c r="M2990" s="195">
        <v>168</v>
      </c>
      <c r="N2990" s="196">
        <v>0.16666666666666666</v>
      </c>
      <c r="O2990" s="196">
        <v>0.48809523809523808</v>
      </c>
      <c r="P2990" s="196">
        <v>0.26785714285714285</v>
      </c>
      <c r="Q2990" s="196">
        <v>7.7380952380952384E-2</v>
      </c>
      <c r="R2990" s="197">
        <v>0.34523809523809523</v>
      </c>
      <c r="S2990" s="194"/>
      <c r="T2990" s="198">
        <v>168</v>
      </c>
      <c r="U2990" s="199">
        <v>0.42261904761904762</v>
      </c>
      <c r="V2990" s="199">
        <v>0.22619047619047619</v>
      </c>
      <c r="W2990" s="199">
        <v>0.25</v>
      </c>
      <c r="X2990" s="199">
        <v>0.10119047619047619</v>
      </c>
      <c r="Y2990" s="200">
        <v>0.35119047619047616</v>
      </c>
      <c r="Z2990" s="194"/>
      <c r="AA2990" s="201">
        <v>168</v>
      </c>
      <c r="AB2990" s="202">
        <v>0.38095238095238093</v>
      </c>
      <c r="AC2990" s="202">
        <v>0.20833333333333334</v>
      </c>
      <c r="AD2990" s="202">
        <v>0.23809523809523808</v>
      </c>
      <c r="AE2990" s="202">
        <v>0.17261904761904762</v>
      </c>
      <c r="AF2990" s="203">
        <v>0.4107142857142857</v>
      </c>
      <c r="AG2990" s="194"/>
      <c r="AH2990" s="204">
        <v>168</v>
      </c>
      <c r="AI2990" s="205">
        <v>0.36904761904761907</v>
      </c>
      <c r="AJ2990" s="205">
        <v>0.27380952380952384</v>
      </c>
      <c r="AK2990" s="205">
        <v>0.19642857142857142</v>
      </c>
      <c r="AL2990" s="205">
        <v>0.16071428571428573</v>
      </c>
      <c r="AM2990" s="208">
        <v>0.35714285714285715</v>
      </c>
      <c r="AN2990" s="194"/>
      <c r="AO2990" s="206">
        <v>168</v>
      </c>
      <c r="AP2990" s="207">
        <v>6.5476190476190479E-2</v>
      </c>
    </row>
    <row r="2991" spans="1:42" x14ac:dyDescent="0.3">
      <c r="A2991" t="str">
        <f>School_Data!A2991</f>
        <v>WYNNE SCHOOL DISTRICT</v>
      </c>
      <c r="B2991" t="s">
        <v>1660</v>
      </c>
      <c r="C2991" t="str">
        <f>School_Data!C2991</f>
        <v>WYNNE JUNIOR HIGH SCHOOL</v>
      </c>
      <c r="D2991">
        <f>School_Data!D2991</f>
        <v>1905016</v>
      </c>
      <c r="E2991" s="27">
        <f>School_Data!E2991</f>
        <v>7</v>
      </c>
      <c r="F2991" s="192">
        <v>185</v>
      </c>
      <c r="G2991" s="193">
        <v>5.9459459459459463E-2</v>
      </c>
      <c r="H2991" s="193">
        <v>0.22162162162162163</v>
      </c>
      <c r="I2991" s="193">
        <v>0.32972972972972975</v>
      </c>
      <c r="J2991" s="193">
        <v>0.38918918918918921</v>
      </c>
      <c r="K2991" s="193">
        <v>0.7189189189189189</v>
      </c>
      <c r="L2991" s="194"/>
      <c r="M2991" s="195">
        <v>185</v>
      </c>
      <c r="N2991" s="196">
        <v>0.2810810810810811</v>
      </c>
      <c r="O2991" s="196">
        <v>0.34594594594594597</v>
      </c>
      <c r="P2991" s="196">
        <v>0.24324324324324326</v>
      </c>
      <c r="Q2991" s="196">
        <v>0.12972972972972974</v>
      </c>
      <c r="R2991" s="197">
        <v>0.37297297297297299</v>
      </c>
      <c r="S2991" s="194"/>
      <c r="T2991" s="198">
        <v>185</v>
      </c>
      <c r="U2991" s="199">
        <v>0.51891891891891895</v>
      </c>
      <c r="V2991" s="199">
        <v>0.22702702702702704</v>
      </c>
      <c r="W2991" s="199">
        <v>0.11351351351351352</v>
      </c>
      <c r="X2991" s="199">
        <v>0.14054054054054055</v>
      </c>
      <c r="Y2991" s="200">
        <v>0.25405405405405407</v>
      </c>
      <c r="Z2991" s="194"/>
      <c r="AA2991" s="201">
        <v>185</v>
      </c>
      <c r="AB2991" s="202">
        <v>0.40540540540540543</v>
      </c>
      <c r="AC2991" s="202">
        <v>0.33513513513513515</v>
      </c>
      <c r="AD2991" s="202">
        <v>0.21621621621621623</v>
      </c>
      <c r="AE2991" s="202">
        <v>4.3243243243243246E-2</v>
      </c>
      <c r="AF2991" s="203">
        <v>0.25945945945945947</v>
      </c>
      <c r="AG2991" s="194"/>
      <c r="AH2991" s="204">
        <v>185</v>
      </c>
      <c r="AI2991" s="205">
        <v>0.38918918918918921</v>
      </c>
      <c r="AJ2991" s="205">
        <v>0.21621621621621623</v>
      </c>
      <c r="AK2991" s="205">
        <v>0.21081081081081082</v>
      </c>
      <c r="AL2991" s="205">
        <v>0.18378378378378379</v>
      </c>
      <c r="AM2991" s="208">
        <v>0.39459459459459462</v>
      </c>
      <c r="AN2991" s="194"/>
      <c r="AO2991" s="206">
        <v>185</v>
      </c>
      <c r="AP2991" s="207">
        <v>0.11891891891891893</v>
      </c>
    </row>
    <row r="2992" spans="1:42" x14ac:dyDescent="0.3">
      <c r="A2992" t="str">
        <f>School_Data!A2992</f>
        <v>WYNNE SCHOOL DISTRICT</v>
      </c>
      <c r="B2992" t="s">
        <v>1660</v>
      </c>
      <c r="C2992" t="str">
        <f>School_Data!C2992</f>
        <v>WYNNE JUNIOR HIGH SCHOOL</v>
      </c>
      <c r="D2992">
        <f>School_Data!D2992</f>
        <v>1905016</v>
      </c>
      <c r="E2992" s="27">
        <f>School_Data!E2992</f>
        <v>8</v>
      </c>
      <c r="F2992" s="192">
        <v>207</v>
      </c>
      <c r="G2992" s="193">
        <v>0.13526570048309178</v>
      </c>
      <c r="H2992" s="193">
        <v>0.15942028985507245</v>
      </c>
      <c r="I2992" s="193">
        <v>0.2560386473429952</v>
      </c>
      <c r="J2992" s="193">
        <v>0.44927536231884058</v>
      </c>
      <c r="K2992" s="193">
        <v>0.70531400966183577</v>
      </c>
      <c r="L2992" s="194"/>
      <c r="M2992" s="195">
        <v>208</v>
      </c>
      <c r="N2992" s="196">
        <v>0.32692307692307693</v>
      </c>
      <c r="O2992" s="196">
        <v>0.30769230769230771</v>
      </c>
      <c r="P2992" s="196">
        <v>0.15384615384615385</v>
      </c>
      <c r="Q2992" s="196">
        <v>0.21153846153846154</v>
      </c>
      <c r="R2992" s="197">
        <v>0.36538461538461542</v>
      </c>
      <c r="S2992" s="194"/>
      <c r="T2992" s="198">
        <v>208</v>
      </c>
      <c r="U2992" s="199">
        <v>0.45192307692307693</v>
      </c>
      <c r="V2992" s="199">
        <v>0.24519230769230768</v>
      </c>
      <c r="W2992" s="199">
        <v>0.15865384615384615</v>
      </c>
      <c r="X2992" s="199">
        <v>0.14423076923076922</v>
      </c>
      <c r="Y2992" s="200">
        <v>0.30288461538461536</v>
      </c>
      <c r="Z2992" s="194"/>
      <c r="AA2992" s="201">
        <v>208</v>
      </c>
      <c r="AB2992" s="202">
        <v>0.33173076923076922</v>
      </c>
      <c r="AC2992" s="202">
        <v>0.24519230769230768</v>
      </c>
      <c r="AD2992" s="202">
        <v>0.25961538461538464</v>
      </c>
      <c r="AE2992" s="202">
        <v>0.16346153846153846</v>
      </c>
      <c r="AF2992" s="203">
        <v>0.42307692307692313</v>
      </c>
      <c r="AG2992" s="194"/>
      <c r="AH2992" s="204">
        <v>207</v>
      </c>
      <c r="AI2992" s="205">
        <v>0.34782608695652173</v>
      </c>
      <c r="AJ2992" s="205">
        <v>0.19806763285024154</v>
      </c>
      <c r="AK2992" s="205">
        <v>0.20289855072463769</v>
      </c>
      <c r="AL2992" s="205">
        <v>0.25120772946859904</v>
      </c>
      <c r="AM2992" s="208">
        <v>0.45410628019323673</v>
      </c>
      <c r="AN2992" s="194"/>
      <c r="AO2992" s="206">
        <v>208</v>
      </c>
      <c r="AP2992" s="207">
        <v>0.13461538461538461</v>
      </c>
    </row>
    <row r="2993" spans="1:42" x14ac:dyDescent="0.3">
      <c r="A2993" t="str">
        <f>School_Data!A2993</f>
        <v>WYNNE SCHOOL DISTRICT</v>
      </c>
      <c r="B2993" t="s">
        <v>1660</v>
      </c>
      <c r="C2993" t="str">
        <f>School_Data!C2993</f>
        <v>WYNNE HIGH SCHOOL</v>
      </c>
      <c r="D2993">
        <f>School_Data!D2993</f>
        <v>1905017</v>
      </c>
      <c r="E2993" s="27">
        <f>School_Data!E2993</f>
        <v>9</v>
      </c>
      <c r="F2993" s="192">
        <v>211</v>
      </c>
      <c r="G2993" s="193">
        <v>0.17535545023696683</v>
      </c>
      <c r="H2993" s="193">
        <v>0.20853080568720378</v>
      </c>
      <c r="I2993" s="193">
        <v>0.29383886255924169</v>
      </c>
      <c r="J2993" s="193">
        <v>0.32227488151658767</v>
      </c>
      <c r="K2993" s="193">
        <v>0.61611374407582931</v>
      </c>
      <c r="L2993" s="194"/>
      <c r="M2993" s="195">
        <v>211</v>
      </c>
      <c r="N2993" s="196">
        <v>0.4881516587677725</v>
      </c>
      <c r="O2993" s="196">
        <v>0.20853080568720378</v>
      </c>
      <c r="P2993" s="196">
        <v>0.17061611374407584</v>
      </c>
      <c r="Q2993" s="196">
        <v>0.13270142180094788</v>
      </c>
      <c r="R2993" s="197">
        <v>0.30331753554502372</v>
      </c>
      <c r="S2993" s="194"/>
      <c r="T2993" s="198">
        <v>211</v>
      </c>
      <c r="U2993" s="199">
        <v>0.45023696682464454</v>
      </c>
      <c r="V2993" s="199">
        <v>0.26540284360189575</v>
      </c>
      <c r="W2993" s="199">
        <v>0.17535545023696683</v>
      </c>
      <c r="X2993" s="199">
        <v>0.10900473933649289</v>
      </c>
      <c r="Y2993" s="200">
        <v>0.28436018957345971</v>
      </c>
      <c r="Z2993" s="194"/>
      <c r="AA2993" s="201">
        <v>211</v>
      </c>
      <c r="AB2993" s="202">
        <v>0.36018957345971564</v>
      </c>
      <c r="AC2993" s="202">
        <v>0.18009478672985782</v>
      </c>
      <c r="AD2993" s="202">
        <v>0.22748815165876776</v>
      </c>
      <c r="AE2993" s="202">
        <v>0.23222748815165878</v>
      </c>
      <c r="AF2993" s="203">
        <v>0.45971563981042651</v>
      </c>
      <c r="AG2993" s="194"/>
      <c r="AH2993" s="204">
        <v>211</v>
      </c>
      <c r="AI2993" s="205">
        <v>0.38862559241706163</v>
      </c>
      <c r="AJ2993" s="205">
        <v>0.13744075829383887</v>
      </c>
      <c r="AK2993" s="205">
        <v>0.23222748815165878</v>
      </c>
      <c r="AL2993" s="205">
        <v>0.24170616113744076</v>
      </c>
      <c r="AM2993" s="208">
        <v>0.47393364928909953</v>
      </c>
      <c r="AN2993" s="194"/>
      <c r="AO2993" s="206">
        <v>211</v>
      </c>
      <c r="AP2993" s="207">
        <v>0.13270142180094788</v>
      </c>
    </row>
    <row r="2994" spans="1:42" x14ac:dyDescent="0.3">
      <c r="A2994" t="str">
        <f>School_Data!A2994</f>
        <v>WYNNE SCHOOL DISTRICT</v>
      </c>
      <c r="B2994" t="s">
        <v>1660</v>
      </c>
      <c r="C2994" t="str">
        <f>School_Data!C2994</f>
        <v>WYNNE HIGH SCHOOL</v>
      </c>
      <c r="D2994">
        <f>School_Data!D2994</f>
        <v>1905017</v>
      </c>
      <c r="E2994" s="27">
        <f>School_Data!E2994</f>
        <v>10</v>
      </c>
      <c r="F2994" s="192">
        <v>180</v>
      </c>
      <c r="G2994" s="193">
        <v>0.2</v>
      </c>
      <c r="H2994" s="193">
        <v>0.18888888888888888</v>
      </c>
      <c r="I2994" s="193">
        <v>0.3</v>
      </c>
      <c r="J2994" s="193">
        <v>0.31111111111111112</v>
      </c>
      <c r="K2994" s="193">
        <v>0.61111111111111116</v>
      </c>
      <c r="L2994" s="194"/>
      <c r="M2994" s="195">
        <v>180</v>
      </c>
      <c r="N2994" s="196">
        <v>0.57222222222222219</v>
      </c>
      <c r="O2994" s="196">
        <v>0.19444444444444445</v>
      </c>
      <c r="P2994" s="196">
        <v>8.8888888888888892E-2</v>
      </c>
      <c r="Q2994" s="196">
        <v>0.14444444444444443</v>
      </c>
      <c r="R2994" s="197">
        <v>0.23333333333333334</v>
      </c>
      <c r="S2994" s="194"/>
      <c r="T2994" s="198">
        <v>180</v>
      </c>
      <c r="U2994" s="199">
        <v>0.52222222222222225</v>
      </c>
      <c r="V2994" s="199">
        <v>0.18888888888888888</v>
      </c>
      <c r="W2994" s="199">
        <v>0.15</v>
      </c>
      <c r="X2994" s="199">
        <v>0.1388888888888889</v>
      </c>
      <c r="Y2994" s="200">
        <v>0.28888888888888886</v>
      </c>
      <c r="Z2994" s="194"/>
      <c r="AA2994" s="201">
        <v>180</v>
      </c>
      <c r="AB2994" s="202">
        <v>0.45555555555555555</v>
      </c>
      <c r="AC2994" s="202">
        <v>0.21111111111111111</v>
      </c>
      <c r="AD2994" s="202">
        <v>0.2388888888888889</v>
      </c>
      <c r="AE2994" s="202">
        <v>9.4444444444444442E-2</v>
      </c>
      <c r="AF2994" s="203">
        <v>0.33333333333333337</v>
      </c>
      <c r="AG2994" s="194"/>
      <c r="AH2994" s="204">
        <v>179</v>
      </c>
      <c r="AI2994" s="205">
        <v>0.40782122905027934</v>
      </c>
      <c r="AJ2994" s="205">
        <v>0.2011173184357542</v>
      </c>
      <c r="AK2994" s="205">
        <v>0.18994413407821228</v>
      </c>
      <c r="AL2994" s="205">
        <v>0.2011173184357542</v>
      </c>
      <c r="AM2994" s="208">
        <v>0.39106145251396651</v>
      </c>
      <c r="AN2994" s="194"/>
      <c r="AO2994" s="206">
        <v>180</v>
      </c>
      <c r="AP2994" s="207">
        <v>0.15</v>
      </c>
    </row>
    <row r="2995" spans="1:42" x14ac:dyDescent="0.3">
      <c r="A2995" t="str">
        <f>School_Data!A2995</f>
        <v>YELLVILLE-SUMMIT SCHOOL DISTRICT</v>
      </c>
      <c r="B2995" t="s">
        <v>1661</v>
      </c>
      <c r="C2995" t="str">
        <f>School_Data!C2995</f>
        <v>YELLVILLE-SUMMIT ELEM. SCHOOL</v>
      </c>
      <c r="D2995">
        <f>School_Data!D2995</f>
        <v>4502005</v>
      </c>
      <c r="E2995" s="27">
        <f>School_Data!E2995</f>
        <v>3</v>
      </c>
      <c r="F2995" s="192">
        <v>68</v>
      </c>
      <c r="G2995" s="193">
        <v>0.16176470588235295</v>
      </c>
      <c r="H2995" s="193">
        <v>0.25</v>
      </c>
      <c r="I2995" s="193">
        <v>0.20588235294117646</v>
      </c>
      <c r="J2995" s="193">
        <v>0.38235294117647056</v>
      </c>
      <c r="K2995" s="193">
        <v>0.58823529411764697</v>
      </c>
      <c r="L2995" s="194"/>
      <c r="M2995" s="195">
        <v>68</v>
      </c>
      <c r="N2995" s="196">
        <v>0.29411764705882354</v>
      </c>
      <c r="O2995" s="196">
        <v>0.19117647058823528</v>
      </c>
      <c r="P2995" s="196">
        <v>0.29411764705882354</v>
      </c>
      <c r="Q2995" s="196">
        <v>0.22058823529411764</v>
      </c>
      <c r="R2995" s="197">
        <v>0.51470588235294112</v>
      </c>
      <c r="S2995" s="194"/>
      <c r="T2995" s="198">
        <v>68</v>
      </c>
      <c r="U2995" s="199">
        <v>0.48529411764705882</v>
      </c>
      <c r="V2995" s="199">
        <v>0.14705882352941177</v>
      </c>
      <c r="W2995" s="199">
        <v>0.14705882352941177</v>
      </c>
      <c r="X2995" s="199">
        <v>0.22058823529411764</v>
      </c>
      <c r="Y2995" s="200">
        <v>0.36764705882352944</v>
      </c>
      <c r="Z2995" s="194"/>
      <c r="AA2995" s="201">
        <v>68</v>
      </c>
      <c r="AB2995" s="202">
        <v>0.45588235294117646</v>
      </c>
      <c r="AC2995" s="202">
        <v>0.19117647058823528</v>
      </c>
      <c r="AD2995" s="202">
        <v>0.19117647058823528</v>
      </c>
      <c r="AE2995" s="202">
        <v>0.16176470588235295</v>
      </c>
      <c r="AF2995" s="203">
        <v>0.3529411764705882</v>
      </c>
      <c r="AG2995" s="194"/>
      <c r="AH2995" s="204">
        <v>68</v>
      </c>
      <c r="AI2995" s="205">
        <v>0.48529411764705882</v>
      </c>
      <c r="AJ2995" s="205">
        <v>0.16176470588235295</v>
      </c>
      <c r="AK2995" s="205">
        <v>0.14705882352941177</v>
      </c>
      <c r="AL2995" s="205">
        <v>0.20588235294117646</v>
      </c>
      <c r="AM2995" s="208">
        <v>0.3529411764705882</v>
      </c>
      <c r="AN2995" s="194"/>
      <c r="AO2995" s="206">
        <v>68</v>
      </c>
      <c r="AP2995" s="207">
        <v>0.19117647058823528</v>
      </c>
    </row>
    <row r="2996" spans="1:42" x14ac:dyDescent="0.3">
      <c r="A2996" t="str">
        <f>School_Data!A2996</f>
        <v>YELLVILLE-SUMMIT SCHOOL DISTRICT</v>
      </c>
      <c r="B2996" t="s">
        <v>1661</v>
      </c>
      <c r="C2996" t="str">
        <f>School_Data!C2996</f>
        <v>YELLVILLE-SUMMIT ELEM. SCHOOL</v>
      </c>
      <c r="D2996">
        <f>School_Data!D2996</f>
        <v>4502005</v>
      </c>
      <c r="E2996" s="27">
        <f>School_Data!E2996</f>
        <v>4</v>
      </c>
      <c r="F2996" s="192">
        <v>60</v>
      </c>
      <c r="G2996" s="193">
        <v>0.15</v>
      </c>
      <c r="H2996" s="193">
        <v>0.23333333333333334</v>
      </c>
      <c r="I2996" s="193">
        <v>0.31666666666666665</v>
      </c>
      <c r="J2996" s="193">
        <v>0.3</v>
      </c>
      <c r="K2996" s="193">
        <v>0.6166666666666667</v>
      </c>
      <c r="L2996" s="194"/>
      <c r="M2996" s="195">
        <v>60</v>
      </c>
      <c r="N2996" s="196">
        <v>0.13333333333333333</v>
      </c>
      <c r="O2996" s="196">
        <v>0.35</v>
      </c>
      <c r="P2996" s="196">
        <v>0.48333333333333334</v>
      </c>
      <c r="Q2996" s="196">
        <v>3.3333333333333333E-2</v>
      </c>
      <c r="R2996" s="197">
        <v>0.51666666666666672</v>
      </c>
      <c r="S2996" s="194"/>
      <c r="T2996" s="198">
        <v>60</v>
      </c>
      <c r="U2996" s="199">
        <v>0.36666666666666664</v>
      </c>
      <c r="V2996" s="199">
        <v>0.2</v>
      </c>
      <c r="W2996" s="199">
        <v>0.3</v>
      </c>
      <c r="X2996" s="199">
        <v>0.13333333333333333</v>
      </c>
      <c r="Y2996" s="200">
        <v>0.43333333333333335</v>
      </c>
      <c r="Z2996" s="194"/>
      <c r="AA2996" s="201">
        <v>60</v>
      </c>
      <c r="AB2996" s="202">
        <v>0.36666666666666664</v>
      </c>
      <c r="AC2996" s="202">
        <v>0.15</v>
      </c>
      <c r="AD2996" s="202">
        <v>0.38333333333333336</v>
      </c>
      <c r="AE2996" s="202">
        <v>0.1</v>
      </c>
      <c r="AF2996" s="203">
        <v>0.48333333333333339</v>
      </c>
      <c r="AG2996" s="194"/>
      <c r="AH2996" s="204">
        <v>60</v>
      </c>
      <c r="AI2996" s="205">
        <v>0.46666666666666667</v>
      </c>
      <c r="AJ2996" s="205">
        <v>0.15</v>
      </c>
      <c r="AK2996" s="205">
        <v>0.26666666666666666</v>
      </c>
      <c r="AL2996" s="205">
        <v>0.11666666666666667</v>
      </c>
      <c r="AM2996" s="208">
        <v>0.3833333333333333</v>
      </c>
      <c r="AN2996" s="194"/>
      <c r="AO2996" s="206">
        <v>60</v>
      </c>
      <c r="AP2996" s="207">
        <v>0.15</v>
      </c>
    </row>
    <row r="2997" spans="1:42" x14ac:dyDescent="0.3">
      <c r="A2997" t="str">
        <f>School_Data!A2997</f>
        <v>YELLVILLE-SUMMIT SCHOOL DISTRICT</v>
      </c>
      <c r="B2997" t="s">
        <v>1661</v>
      </c>
      <c r="C2997" t="str">
        <f>School_Data!C2997</f>
        <v>YELLVILLE-SUMMIT ELEM. SCHOOL</v>
      </c>
      <c r="D2997">
        <f>School_Data!D2997</f>
        <v>4502005</v>
      </c>
      <c r="E2997" s="27">
        <f>School_Data!E2997</f>
        <v>5</v>
      </c>
      <c r="F2997" s="192">
        <v>59</v>
      </c>
      <c r="G2997" s="193">
        <v>6.7796610169491525E-2</v>
      </c>
      <c r="H2997" s="193">
        <v>0.1864406779661017</v>
      </c>
      <c r="I2997" s="193">
        <v>0.30508474576271188</v>
      </c>
      <c r="J2997" s="193">
        <v>0.44067796610169491</v>
      </c>
      <c r="K2997" s="193">
        <v>0.74576271186440679</v>
      </c>
      <c r="L2997" s="194"/>
      <c r="M2997" s="195">
        <v>59</v>
      </c>
      <c r="N2997" s="196">
        <v>0.13559322033898305</v>
      </c>
      <c r="O2997" s="196">
        <v>0.20338983050847459</v>
      </c>
      <c r="P2997" s="196">
        <v>0.55932203389830504</v>
      </c>
      <c r="Q2997" s="196">
        <v>0.10169491525423729</v>
      </c>
      <c r="R2997" s="197">
        <v>0.66101694915254239</v>
      </c>
      <c r="S2997" s="194"/>
      <c r="T2997" s="198">
        <v>59</v>
      </c>
      <c r="U2997" s="199">
        <v>0.1864406779661017</v>
      </c>
      <c r="V2997" s="199">
        <v>0.23728813559322035</v>
      </c>
      <c r="W2997" s="199">
        <v>0.33898305084745761</v>
      </c>
      <c r="X2997" s="199">
        <v>0.23728813559322035</v>
      </c>
      <c r="Y2997" s="200">
        <v>0.57627118644067798</v>
      </c>
      <c r="Z2997" s="194"/>
      <c r="AA2997" s="201">
        <v>59</v>
      </c>
      <c r="AB2997" s="202">
        <v>0.30508474576271188</v>
      </c>
      <c r="AC2997" s="202">
        <v>0.20338983050847459</v>
      </c>
      <c r="AD2997" s="202">
        <v>0.2711864406779661</v>
      </c>
      <c r="AE2997" s="202">
        <v>0.22033898305084745</v>
      </c>
      <c r="AF2997" s="203">
        <v>0.49152542372881358</v>
      </c>
      <c r="AG2997" s="194"/>
      <c r="AH2997" s="204">
        <v>59</v>
      </c>
      <c r="AI2997" s="205">
        <v>0.25423728813559321</v>
      </c>
      <c r="AJ2997" s="205">
        <v>0.1864406779661017</v>
      </c>
      <c r="AK2997" s="205">
        <v>0.20338983050847459</v>
      </c>
      <c r="AL2997" s="205">
        <v>0.3559322033898305</v>
      </c>
      <c r="AM2997" s="208">
        <v>0.55932203389830515</v>
      </c>
      <c r="AN2997" s="194"/>
      <c r="AO2997" s="206">
        <v>59</v>
      </c>
      <c r="AP2997" s="207">
        <v>0.23728813559322035</v>
      </c>
    </row>
    <row r="2998" spans="1:42" x14ac:dyDescent="0.3">
      <c r="A2998" t="str">
        <f>School_Data!A2998</f>
        <v>YELLVILLE-SUMMIT SCHOOL DISTRICT</v>
      </c>
      <c r="B2998" t="s">
        <v>1661</v>
      </c>
      <c r="C2998" t="str">
        <f>School_Data!C2998</f>
        <v>YELLVILLE-SUMMIT ELEM. SCHOOL</v>
      </c>
      <c r="D2998">
        <f>School_Data!D2998</f>
        <v>4502005</v>
      </c>
      <c r="E2998" s="27">
        <f>School_Data!E2998</f>
        <v>6</v>
      </c>
      <c r="F2998" s="192">
        <v>72</v>
      </c>
      <c r="G2998" s="193">
        <v>2.7777777777777776E-2</v>
      </c>
      <c r="H2998" s="193">
        <v>0.27777777777777779</v>
      </c>
      <c r="I2998" s="193">
        <v>0.22222222222222221</v>
      </c>
      <c r="J2998" s="193">
        <v>0.47222222222222221</v>
      </c>
      <c r="K2998" s="193">
        <v>0.69444444444444442</v>
      </c>
      <c r="L2998" s="194"/>
      <c r="M2998" s="195">
        <v>72</v>
      </c>
      <c r="N2998" s="196">
        <v>0.1388888888888889</v>
      </c>
      <c r="O2998" s="196">
        <v>0.30555555555555558</v>
      </c>
      <c r="P2998" s="196">
        <v>0.30555555555555558</v>
      </c>
      <c r="Q2998" s="196">
        <v>0.25</v>
      </c>
      <c r="R2998" s="197">
        <v>0.55555555555555558</v>
      </c>
      <c r="S2998" s="194"/>
      <c r="T2998" s="198">
        <v>72</v>
      </c>
      <c r="U2998" s="199">
        <v>0.2638888888888889</v>
      </c>
      <c r="V2998" s="199">
        <v>0.27777777777777779</v>
      </c>
      <c r="W2998" s="199">
        <v>0.20833333333333334</v>
      </c>
      <c r="X2998" s="199">
        <v>0.25</v>
      </c>
      <c r="Y2998" s="200">
        <v>0.45833333333333337</v>
      </c>
      <c r="Z2998" s="194"/>
      <c r="AA2998" s="201">
        <v>72</v>
      </c>
      <c r="AB2998" s="202">
        <v>0.25</v>
      </c>
      <c r="AC2998" s="202">
        <v>0.27777777777777779</v>
      </c>
      <c r="AD2998" s="202">
        <v>0.22222222222222221</v>
      </c>
      <c r="AE2998" s="202">
        <v>0.25</v>
      </c>
      <c r="AF2998" s="203">
        <v>0.47222222222222221</v>
      </c>
      <c r="AG2998" s="194"/>
      <c r="AH2998" s="204">
        <v>72</v>
      </c>
      <c r="AI2998" s="205">
        <v>0.2638888888888889</v>
      </c>
      <c r="AJ2998" s="205">
        <v>0.2361111111111111</v>
      </c>
      <c r="AK2998" s="205">
        <v>0.19444444444444445</v>
      </c>
      <c r="AL2998" s="205">
        <v>0.30555555555555558</v>
      </c>
      <c r="AM2998" s="208">
        <v>0.5</v>
      </c>
      <c r="AN2998" s="194"/>
      <c r="AO2998" s="206">
        <v>72</v>
      </c>
      <c r="AP2998" s="207">
        <v>0.2361111111111111</v>
      </c>
    </row>
    <row r="2999" spans="1:42" x14ac:dyDescent="0.3">
      <c r="A2999" t="str">
        <f>School_Data!A2999</f>
        <v>YELLVILLE-SUMMIT SCHOOL DISTRICT</v>
      </c>
      <c r="B2999" t="s">
        <v>1661</v>
      </c>
      <c r="C2999" t="str">
        <f>School_Data!C2999</f>
        <v>YELLVILLE-SUMMIT HIGH SCHOOL</v>
      </c>
      <c r="D2999">
        <f>School_Data!D2999</f>
        <v>4502006</v>
      </c>
      <c r="E2999" s="27">
        <f>School_Data!E2999</f>
        <v>7</v>
      </c>
      <c r="F2999" s="192">
        <v>72</v>
      </c>
      <c r="G2999" s="193">
        <v>4.1666666666666664E-2</v>
      </c>
      <c r="H2999" s="193">
        <v>0.2361111111111111</v>
      </c>
      <c r="I2999" s="193">
        <v>0.30555555555555558</v>
      </c>
      <c r="J2999" s="193">
        <v>0.41666666666666669</v>
      </c>
      <c r="K2999" s="193">
        <v>0.72222222222222232</v>
      </c>
      <c r="L2999" s="194"/>
      <c r="M2999" s="195">
        <v>72</v>
      </c>
      <c r="N2999" s="196">
        <v>0.47222222222222221</v>
      </c>
      <c r="O2999" s="196">
        <v>0.31944444444444442</v>
      </c>
      <c r="P2999" s="196">
        <v>0.125</v>
      </c>
      <c r="Q2999" s="196">
        <v>8.3333333333333329E-2</v>
      </c>
      <c r="R2999" s="197">
        <v>0.20833333333333331</v>
      </c>
      <c r="S2999" s="194"/>
      <c r="T2999" s="198">
        <v>72</v>
      </c>
      <c r="U2999" s="199">
        <v>0.45833333333333331</v>
      </c>
      <c r="V2999" s="199">
        <v>0.19444444444444445</v>
      </c>
      <c r="W2999" s="199">
        <v>0.18055555555555555</v>
      </c>
      <c r="X2999" s="199">
        <v>0.16666666666666666</v>
      </c>
      <c r="Y2999" s="200">
        <v>0.34722222222222221</v>
      </c>
      <c r="Z2999" s="194"/>
      <c r="AA2999" s="201">
        <v>72</v>
      </c>
      <c r="AB2999" s="202">
        <v>0.30555555555555558</v>
      </c>
      <c r="AC2999" s="202">
        <v>0.34722222222222221</v>
      </c>
      <c r="AD2999" s="202">
        <v>0.30555555555555558</v>
      </c>
      <c r="AE2999" s="202">
        <v>4.1666666666666664E-2</v>
      </c>
      <c r="AF2999" s="203">
        <v>0.34722222222222227</v>
      </c>
      <c r="AG2999" s="194"/>
      <c r="AH2999" s="204">
        <v>72</v>
      </c>
      <c r="AI2999" s="205">
        <v>0.3888888888888889</v>
      </c>
      <c r="AJ2999" s="205">
        <v>0.16666666666666666</v>
      </c>
      <c r="AK2999" s="205">
        <v>0.30555555555555558</v>
      </c>
      <c r="AL2999" s="205">
        <v>0.1388888888888889</v>
      </c>
      <c r="AM2999" s="208">
        <v>0.44444444444444448</v>
      </c>
      <c r="AN2999" s="194"/>
      <c r="AO2999" s="206">
        <v>72</v>
      </c>
      <c r="AP2999" s="207">
        <v>8.3333333333333329E-2</v>
      </c>
    </row>
    <row r="3000" spans="1:42" x14ac:dyDescent="0.3">
      <c r="A3000" t="str">
        <f>School_Data!A3000</f>
        <v>YELLVILLE-SUMMIT SCHOOL DISTRICT</v>
      </c>
      <c r="B3000" t="s">
        <v>1661</v>
      </c>
      <c r="C3000" t="str">
        <f>School_Data!C3000</f>
        <v>YELLVILLE-SUMMIT HIGH SCHOOL</v>
      </c>
      <c r="D3000">
        <f>School_Data!D3000</f>
        <v>4502006</v>
      </c>
      <c r="E3000" s="27">
        <f>School_Data!E3000</f>
        <v>8</v>
      </c>
      <c r="F3000" s="192">
        <v>82</v>
      </c>
      <c r="G3000" s="193">
        <v>0.13414634146341464</v>
      </c>
      <c r="H3000" s="193">
        <v>0.1951219512195122</v>
      </c>
      <c r="I3000" s="193">
        <v>0.31707317073170732</v>
      </c>
      <c r="J3000" s="193">
        <v>0.35365853658536583</v>
      </c>
      <c r="K3000" s="193">
        <v>0.6707317073170731</v>
      </c>
      <c r="L3000" s="194"/>
      <c r="M3000" s="195">
        <v>82</v>
      </c>
      <c r="N3000" s="196">
        <v>0.31707317073170732</v>
      </c>
      <c r="O3000" s="196">
        <v>0.31707317073170732</v>
      </c>
      <c r="P3000" s="196">
        <v>0.26829268292682928</v>
      </c>
      <c r="Q3000" s="196">
        <v>9.7560975609756101E-2</v>
      </c>
      <c r="R3000" s="197">
        <v>0.36585365853658536</v>
      </c>
      <c r="S3000" s="194"/>
      <c r="T3000" s="198">
        <v>82</v>
      </c>
      <c r="U3000" s="199">
        <v>0.36585365853658536</v>
      </c>
      <c r="V3000" s="199">
        <v>0.25609756097560976</v>
      </c>
      <c r="W3000" s="199">
        <v>0.23170731707317074</v>
      </c>
      <c r="X3000" s="199">
        <v>0.14634146341463414</v>
      </c>
      <c r="Y3000" s="200">
        <v>0.37804878048780488</v>
      </c>
      <c r="Z3000" s="194"/>
      <c r="AA3000" s="201">
        <v>82</v>
      </c>
      <c r="AB3000" s="202">
        <v>0.26829268292682928</v>
      </c>
      <c r="AC3000" s="202">
        <v>0.28048780487804881</v>
      </c>
      <c r="AD3000" s="202">
        <v>0.23170731707317074</v>
      </c>
      <c r="AE3000" s="202">
        <v>0.21951219512195122</v>
      </c>
      <c r="AF3000" s="203">
        <v>0.45121951219512196</v>
      </c>
      <c r="AG3000" s="194"/>
      <c r="AH3000" s="204">
        <v>82</v>
      </c>
      <c r="AI3000" s="205">
        <v>0.36585365853658536</v>
      </c>
      <c r="AJ3000" s="205">
        <v>0.24390243902439024</v>
      </c>
      <c r="AK3000" s="205">
        <v>0.2073170731707317</v>
      </c>
      <c r="AL3000" s="205">
        <v>0.18292682926829268</v>
      </c>
      <c r="AM3000" s="208">
        <v>0.3902439024390244</v>
      </c>
      <c r="AN3000" s="194"/>
      <c r="AO3000" s="206">
        <v>82</v>
      </c>
      <c r="AP3000" s="207">
        <v>7.3170731707317069E-2</v>
      </c>
    </row>
    <row r="3001" spans="1:42" x14ac:dyDescent="0.3">
      <c r="A3001" t="str">
        <f>School_Data!A3001</f>
        <v>YELLVILLE-SUMMIT SCHOOL DISTRICT</v>
      </c>
      <c r="B3001" t="s">
        <v>1661</v>
      </c>
      <c r="C3001" t="str">
        <f>School_Data!C3001</f>
        <v>YELLVILLE-SUMMIT HIGH SCHOOL</v>
      </c>
      <c r="D3001">
        <f>School_Data!D3001</f>
        <v>4502006</v>
      </c>
      <c r="E3001" s="27">
        <f>School_Data!E3001</f>
        <v>9</v>
      </c>
      <c r="F3001" s="192">
        <v>95</v>
      </c>
      <c r="G3001" s="193">
        <v>0.27368421052631581</v>
      </c>
      <c r="H3001" s="193">
        <v>0.17894736842105263</v>
      </c>
      <c r="I3001" s="193">
        <v>0.30526315789473685</v>
      </c>
      <c r="J3001" s="193">
        <v>0.24210526315789474</v>
      </c>
      <c r="K3001" s="193">
        <v>0.54736842105263162</v>
      </c>
      <c r="L3001" s="194"/>
      <c r="M3001" s="195">
        <v>95</v>
      </c>
      <c r="N3001" s="196">
        <v>0.51578947368421058</v>
      </c>
      <c r="O3001" s="196">
        <v>0.25263157894736843</v>
      </c>
      <c r="P3001" s="196">
        <v>9.4736842105263161E-2</v>
      </c>
      <c r="Q3001" s="196">
        <v>0.1368421052631579</v>
      </c>
      <c r="R3001" s="197">
        <v>0.23157894736842105</v>
      </c>
      <c r="S3001" s="194"/>
      <c r="T3001" s="198">
        <v>95</v>
      </c>
      <c r="U3001" s="199">
        <v>0.48421052631578948</v>
      </c>
      <c r="V3001" s="199">
        <v>0.24210526315789474</v>
      </c>
      <c r="W3001" s="199">
        <v>0.12631578947368421</v>
      </c>
      <c r="X3001" s="199">
        <v>0.14736842105263157</v>
      </c>
      <c r="Y3001" s="200">
        <v>0.27368421052631575</v>
      </c>
      <c r="Z3001" s="194"/>
      <c r="AA3001" s="201">
        <v>95</v>
      </c>
      <c r="AB3001" s="202">
        <v>0.38947368421052631</v>
      </c>
      <c r="AC3001" s="202">
        <v>0.15789473684210525</v>
      </c>
      <c r="AD3001" s="202">
        <v>0.27368421052631581</v>
      </c>
      <c r="AE3001" s="202">
        <v>0.17894736842105263</v>
      </c>
      <c r="AF3001" s="203">
        <v>0.45263157894736844</v>
      </c>
      <c r="AG3001" s="194"/>
      <c r="AH3001" s="204">
        <v>95</v>
      </c>
      <c r="AI3001" s="205">
        <v>0.44210526315789472</v>
      </c>
      <c r="AJ3001" s="205">
        <v>0.18947368421052632</v>
      </c>
      <c r="AK3001" s="205">
        <v>0.14736842105263157</v>
      </c>
      <c r="AL3001" s="205">
        <v>0.22105263157894736</v>
      </c>
      <c r="AM3001" s="208">
        <v>0.36842105263157893</v>
      </c>
      <c r="AN3001" s="194"/>
      <c r="AO3001" s="206">
        <v>95</v>
      </c>
      <c r="AP3001" s="207">
        <v>9.4736842105263161E-2</v>
      </c>
    </row>
    <row r="3002" spans="1:42" x14ac:dyDescent="0.3">
      <c r="A3002" t="str">
        <f>School_Data!A3002</f>
        <v>YELLVILLE-SUMMIT SCHOOL DISTRICT</v>
      </c>
      <c r="B3002" t="s">
        <v>1661</v>
      </c>
      <c r="C3002" t="str">
        <f>School_Data!C3002</f>
        <v>YELLVILLE-SUMMIT HIGH SCHOOL</v>
      </c>
      <c r="D3002">
        <f>School_Data!D3002</f>
        <v>4502006</v>
      </c>
      <c r="E3002" s="27">
        <f>School_Data!E3002</f>
        <v>10</v>
      </c>
      <c r="F3002" s="192">
        <v>68</v>
      </c>
      <c r="G3002" s="193">
        <v>0.19117647058823528</v>
      </c>
      <c r="H3002" s="193">
        <v>0.22058823529411764</v>
      </c>
      <c r="I3002" s="193">
        <v>0.22058823529411764</v>
      </c>
      <c r="J3002" s="193">
        <v>0.36764705882352944</v>
      </c>
      <c r="K3002" s="193">
        <v>0.58823529411764708</v>
      </c>
      <c r="L3002" s="194"/>
      <c r="M3002" s="195">
        <v>68</v>
      </c>
      <c r="N3002" s="196">
        <v>0.5</v>
      </c>
      <c r="O3002" s="196">
        <v>0.13235294117647059</v>
      </c>
      <c r="P3002" s="196">
        <v>0.13235294117647059</v>
      </c>
      <c r="Q3002" s="196">
        <v>0.23529411764705882</v>
      </c>
      <c r="R3002" s="197">
        <v>0.36764705882352944</v>
      </c>
      <c r="S3002" s="194"/>
      <c r="T3002" s="198">
        <v>68</v>
      </c>
      <c r="U3002" s="199">
        <v>0.36764705882352944</v>
      </c>
      <c r="V3002" s="199">
        <v>0.23529411764705882</v>
      </c>
      <c r="W3002" s="199">
        <v>0.22058823529411764</v>
      </c>
      <c r="X3002" s="199">
        <v>0.17647058823529413</v>
      </c>
      <c r="Y3002" s="200">
        <v>0.3970588235294118</v>
      </c>
      <c r="Z3002" s="194"/>
      <c r="AA3002" s="201">
        <v>68</v>
      </c>
      <c r="AB3002" s="202">
        <v>0.33823529411764708</v>
      </c>
      <c r="AC3002" s="202">
        <v>0.30882352941176472</v>
      </c>
      <c r="AD3002" s="202">
        <v>0.25</v>
      </c>
      <c r="AE3002" s="202">
        <v>0.10294117647058823</v>
      </c>
      <c r="AF3002" s="203">
        <v>0.3529411764705882</v>
      </c>
      <c r="AG3002" s="194"/>
      <c r="AH3002" s="204">
        <v>68</v>
      </c>
      <c r="AI3002" s="205">
        <v>0.39705882352941174</v>
      </c>
      <c r="AJ3002" s="205">
        <v>0.16176470588235295</v>
      </c>
      <c r="AK3002" s="205">
        <v>0.17647058823529413</v>
      </c>
      <c r="AL3002" s="205">
        <v>0.26470588235294118</v>
      </c>
      <c r="AM3002" s="208">
        <v>0.44117647058823528</v>
      </c>
      <c r="AN3002" s="194"/>
      <c r="AO3002" s="206">
        <v>68</v>
      </c>
      <c r="AP3002" s="207">
        <v>0.22058823529411764</v>
      </c>
    </row>
  </sheetData>
  <autoFilter ref="A3:AP3002" xr:uid="{00000000-0001-0000-0100-000000000000}"/>
  <sortState xmlns:xlrd2="http://schemas.microsoft.com/office/spreadsheetml/2017/richdata2" ref="A4:AL3000">
    <sortCondition ref="A4:A3000"/>
    <sortCondition ref="D4:D3000"/>
    <sortCondition ref="E4:E3000"/>
  </sortState>
  <mergeCells count="7">
    <mergeCell ref="AO2:AP2"/>
    <mergeCell ref="A1:E2"/>
    <mergeCell ref="F2:K2"/>
    <mergeCell ref="M2:R2"/>
    <mergeCell ref="T2:Y2"/>
    <mergeCell ref="AA2:AF2"/>
    <mergeCell ref="AH2:AM2"/>
  </mergeCells>
  <pageMargins left="0.7" right="0.7" top="0.75" bottom="0.75" header="0.3" footer="0.3"/>
  <pageSetup orientation="portrait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2012"/>
  <sheetViews>
    <sheetView topLeftCell="B1" workbookViewId="0">
      <pane ySplit="3" topLeftCell="A1983" activePane="bottomLeft" state="frozen"/>
      <selection pane="bottomLeft" activeCell="Z2012" sqref="Z2012"/>
    </sheetView>
  </sheetViews>
  <sheetFormatPr defaultRowHeight="14.4" x14ac:dyDescent="0.3"/>
  <cols>
    <col min="1" max="1" width="56" bestFit="1" customWidth="1"/>
  </cols>
  <sheetData>
    <row r="1" spans="1:25" x14ac:dyDescent="0.3">
      <c r="D1" t="s">
        <v>1</v>
      </c>
      <c r="E1" t="s">
        <v>1</v>
      </c>
      <c r="F1" t="s">
        <v>1</v>
      </c>
      <c r="G1" t="s">
        <v>1</v>
      </c>
      <c r="H1" t="s">
        <v>2</v>
      </c>
      <c r="I1" t="s">
        <v>2</v>
      </c>
      <c r="J1" t="s">
        <v>2</v>
      </c>
      <c r="K1" t="s">
        <v>2</v>
      </c>
      <c r="L1" t="s">
        <v>3</v>
      </c>
      <c r="M1" t="s">
        <v>3</v>
      </c>
      <c r="N1" t="s">
        <v>3</v>
      </c>
      <c r="O1" t="s">
        <v>3</v>
      </c>
      <c r="P1" t="s">
        <v>4</v>
      </c>
      <c r="Q1" t="s">
        <v>4</v>
      </c>
      <c r="R1" t="s">
        <v>4</v>
      </c>
      <c r="S1" t="s">
        <v>4</v>
      </c>
      <c r="T1" t="s">
        <v>5</v>
      </c>
      <c r="U1" t="s">
        <v>5</v>
      </c>
      <c r="V1" t="s">
        <v>5</v>
      </c>
      <c r="W1" t="s">
        <v>5</v>
      </c>
      <c r="X1" t="s">
        <v>6</v>
      </c>
      <c r="Y1" t="s">
        <v>6</v>
      </c>
    </row>
    <row r="2" spans="1:25" x14ac:dyDescent="0.3">
      <c r="D2" t="s">
        <v>46</v>
      </c>
      <c r="E2" t="s">
        <v>161</v>
      </c>
      <c r="F2" t="s">
        <v>162</v>
      </c>
      <c r="G2" t="s">
        <v>163</v>
      </c>
      <c r="H2" t="s">
        <v>46</v>
      </c>
      <c r="I2" t="s">
        <v>161</v>
      </c>
      <c r="J2" t="s">
        <v>162</v>
      </c>
      <c r="K2" t="s">
        <v>163</v>
      </c>
      <c r="L2" t="s">
        <v>46</v>
      </c>
      <c r="M2" t="s">
        <v>161</v>
      </c>
      <c r="N2" t="s">
        <v>162</v>
      </c>
      <c r="O2" t="s">
        <v>163</v>
      </c>
      <c r="P2" t="s">
        <v>46</v>
      </c>
      <c r="Q2" t="s">
        <v>161</v>
      </c>
      <c r="R2" t="s">
        <v>162</v>
      </c>
      <c r="S2" t="s">
        <v>163</v>
      </c>
      <c r="T2" t="s">
        <v>46</v>
      </c>
      <c r="U2" t="s">
        <v>161</v>
      </c>
      <c r="V2" t="s">
        <v>162</v>
      </c>
      <c r="W2" t="s">
        <v>163</v>
      </c>
      <c r="X2" t="s">
        <v>46</v>
      </c>
      <c r="Y2" t="s">
        <v>164</v>
      </c>
    </row>
    <row r="3" spans="1:25" ht="15" thickBot="1" x14ac:dyDescent="0.35">
      <c r="A3" s="78" t="s">
        <v>165</v>
      </c>
      <c r="B3" s="78"/>
      <c r="C3" s="78"/>
      <c r="D3" s="78">
        <f t="shared" ref="D3:Y3" si="0">SUM(D4:D3000)</f>
        <v>33831</v>
      </c>
      <c r="E3" s="78">
        <f t="shared" si="0"/>
        <v>70860</v>
      </c>
      <c r="F3" s="78">
        <f t="shared" si="0"/>
        <v>81191</v>
      </c>
      <c r="G3" s="78">
        <f t="shared" si="0"/>
        <v>104811</v>
      </c>
      <c r="H3" s="78">
        <f t="shared" si="0"/>
        <v>90814</v>
      </c>
      <c r="I3" s="78">
        <f t="shared" si="0"/>
        <v>87950</v>
      </c>
      <c r="J3" s="78">
        <f t="shared" si="0"/>
        <v>68892</v>
      </c>
      <c r="K3" s="78">
        <f t="shared" si="0"/>
        <v>43105</v>
      </c>
      <c r="L3" s="78">
        <f t="shared" si="0"/>
        <v>124158</v>
      </c>
      <c r="M3" s="78">
        <f t="shared" si="0"/>
        <v>62684</v>
      </c>
      <c r="N3" s="78">
        <f t="shared" si="0"/>
        <v>60618</v>
      </c>
      <c r="O3" s="78">
        <f t="shared" si="0"/>
        <v>43148</v>
      </c>
      <c r="P3" s="78">
        <f t="shared" si="0"/>
        <v>110232</v>
      </c>
      <c r="Q3" s="78">
        <f t="shared" si="0"/>
        <v>68702</v>
      </c>
      <c r="R3" s="78">
        <f t="shared" si="0"/>
        <v>69367</v>
      </c>
      <c r="S3" s="78">
        <f t="shared" si="0"/>
        <v>42412</v>
      </c>
      <c r="T3" s="78">
        <f t="shared" si="0"/>
        <v>117381</v>
      </c>
      <c r="U3" s="78">
        <f t="shared" si="0"/>
        <v>56602</v>
      </c>
      <c r="V3" s="78">
        <f t="shared" si="0"/>
        <v>54157</v>
      </c>
      <c r="W3" s="78">
        <f t="shared" si="0"/>
        <v>61970</v>
      </c>
      <c r="X3" s="78">
        <f t="shared" si="0"/>
        <v>249243</v>
      </c>
      <c r="Y3" s="78">
        <f t="shared" si="0"/>
        <v>41063</v>
      </c>
    </row>
    <row r="4" spans="1:25" x14ac:dyDescent="0.3">
      <c r="A4" t="s">
        <v>166</v>
      </c>
      <c r="B4">
        <v>6040700</v>
      </c>
      <c r="C4">
        <v>3</v>
      </c>
      <c r="D4">
        <v>2</v>
      </c>
      <c r="E4">
        <v>24</v>
      </c>
      <c r="F4">
        <v>33</v>
      </c>
      <c r="G4">
        <v>93</v>
      </c>
      <c r="H4">
        <v>16</v>
      </c>
      <c r="I4">
        <v>29</v>
      </c>
      <c r="J4">
        <v>60</v>
      </c>
      <c r="K4">
        <v>47</v>
      </c>
      <c r="L4">
        <v>44</v>
      </c>
      <c r="M4">
        <v>24</v>
      </c>
      <c r="N4">
        <v>23</v>
      </c>
      <c r="O4">
        <v>61</v>
      </c>
      <c r="P4">
        <v>32</v>
      </c>
      <c r="Q4">
        <v>38</v>
      </c>
      <c r="R4">
        <v>40</v>
      </c>
      <c r="S4">
        <v>42</v>
      </c>
      <c r="T4">
        <v>37</v>
      </c>
      <c r="U4">
        <v>27</v>
      </c>
      <c r="V4">
        <v>33</v>
      </c>
      <c r="W4">
        <v>55</v>
      </c>
      <c r="X4">
        <v>99</v>
      </c>
      <c r="Y4">
        <v>53</v>
      </c>
    </row>
    <row r="5" spans="1:25" x14ac:dyDescent="0.3">
      <c r="A5" t="s">
        <v>166</v>
      </c>
      <c r="B5">
        <v>6040700</v>
      </c>
      <c r="C5">
        <v>4</v>
      </c>
      <c r="D5">
        <v>7</v>
      </c>
      <c r="E5">
        <v>31</v>
      </c>
      <c r="F5">
        <v>52</v>
      </c>
      <c r="G5">
        <v>88</v>
      </c>
      <c r="H5">
        <v>17</v>
      </c>
      <c r="I5">
        <v>55</v>
      </c>
      <c r="J5">
        <v>67</v>
      </c>
      <c r="K5">
        <v>39</v>
      </c>
      <c r="L5">
        <v>36</v>
      </c>
      <c r="M5">
        <v>29</v>
      </c>
      <c r="N5">
        <v>54</v>
      </c>
      <c r="O5">
        <v>59</v>
      </c>
      <c r="P5">
        <v>30</v>
      </c>
      <c r="Q5">
        <v>42</v>
      </c>
      <c r="R5">
        <v>53</v>
      </c>
      <c r="S5">
        <v>53</v>
      </c>
      <c r="T5">
        <v>38</v>
      </c>
      <c r="U5">
        <v>32</v>
      </c>
      <c r="V5">
        <v>45</v>
      </c>
      <c r="W5">
        <v>63</v>
      </c>
      <c r="X5">
        <v>115</v>
      </c>
      <c r="Y5">
        <v>63</v>
      </c>
    </row>
    <row r="6" spans="1:25" x14ac:dyDescent="0.3">
      <c r="A6" t="s">
        <v>166</v>
      </c>
      <c r="B6">
        <v>6040700</v>
      </c>
      <c r="C6">
        <v>5</v>
      </c>
      <c r="D6">
        <v>5</v>
      </c>
      <c r="E6">
        <v>22</v>
      </c>
      <c r="F6">
        <v>57</v>
      </c>
      <c r="G6">
        <v>69</v>
      </c>
      <c r="H6">
        <v>18</v>
      </c>
      <c r="I6">
        <v>43</v>
      </c>
      <c r="J6">
        <v>71</v>
      </c>
      <c r="K6">
        <v>21</v>
      </c>
      <c r="L6">
        <v>38</v>
      </c>
      <c r="M6">
        <v>37</v>
      </c>
      <c r="N6">
        <v>47</v>
      </c>
      <c r="O6">
        <v>31</v>
      </c>
      <c r="P6">
        <v>42</v>
      </c>
      <c r="Q6">
        <v>35</v>
      </c>
      <c r="R6">
        <v>38</v>
      </c>
      <c r="S6">
        <v>38</v>
      </c>
      <c r="T6">
        <v>30</v>
      </c>
      <c r="U6">
        <v>26</v>
      </c>
      <c r="V6">
        <v>44</v>
      </c>
      <c r="W6">
        <v>53</v>
      </c>
      <c r="X6">
        <v>125</v>
      </c>
      <c r="Y6">
        <v>28</v>
      </c>
    </row>
    <row r="7" spans="1:25" x14ac:dyDescent="0.3">
      <c r="A7" t="s">
        <v>166</v>
      </c>
      <c r="B7">
        <v>6040700</v>
      </c>
      <c r="C7">
        <v>6</v>
      </c>
      <c r="D7">
        <v>10</v>
      </c>
      <c r="E7">
        <v>31</v>
      </c>
      <c r="F7">
        <v>48</v>
      </c>
      <c r="G7">
        <v>55</v>
      </c>
      <c r="H7">
        <v>27</v>
      </c>
      <c r="I7">
        <v>60</v>
      </c>
      <c r="J7">
        <v>45</v>
      </c>
      <c r="K7">
        <v>12</v>
      </c>
      <c r="L7">
        <v>58</v>
      </c>
      <c r="M7">
        <v>28</v>
      </c>
      <c r="N7">
        <v>47</v>
      </c>
      <c r="O7">
        <v>11</v>
      </c>
      <c r="P7">
        <v>56</v>
      </c>
      <c r="Q7">
        <v>36</v>
      </c>
      <c r="R7">
        <v>33</v>
      </c>
      <c r="S7">
        <v>19</v>
      </c>
      <c r="T7">
        <v>63</v>
      </c>
      <c r="U7">
        <v>29</v>
      </c>
      <c r="V7">
        <v>33</v>
      </c>
      <c r="W7">
        <v>19</v>
      </c>
      <c r="X7">
        <v>134</v>
      </c>
      <c r="Y7">
        <v>10</v>
      </c>
    </row>
    <row r="8" spans="1:25" x14ac:dyDescent="0.3">
      <c r="A8" t="s">
        <v>166</v>
      </c>
      <c r="B8">
        <v>6040700</v>
      </c>
      <c r="C8">
        <v>7</v>
      </c>
      <c r="D8">
        <v>1</v>
      </c>
      <c r="E8">
        <v>16</v>
      </c>
      <c r="F8">
        <v>28</v>
      </c>
      <c r="G8">
        <v>98</v>
      </c>
      <c r="H8">
        <v>27</v>
      </c>
      <c r="I8">
        <v>61</v>
      </c>
      <c r="J8">
        <v>23</v>
      </c>
      <c r="K8">
        <v>32</v>
      </c>
      <c r="L8">
        <v>43</v>
      </c>
      <c r="M8">
        <v>24</v>
      </c>
      <c r="N8">
        <v>40</v>
      </c>
      <c r="O8">
        <v>36</v>
      </c>
      <c r="P8">
        <v>39</v>
      </c>
      <c r="Q8">
        <v>29</v>
      </c>
      <c r="R8">
        <v>56</v>
      </c>
      <c r="S8">
        <v>19</v>
      </c>
      <c r="T8">
        <v>30</v>
      </c>
      <c r="U8">
        <v>23</v>
      </c>
      <c r="V8">
        <v>35</v>
      </c>
      <c r="W8">
        <v>55</v>
      </c>
      <c r="X8">
        <v>113</v>
      </c>
      <c r="Y8">
        <v>30</v>
      </c>
    </row>
    <row r="9" spans="1:25" x14ac:dyDescent="0.3">
      <c r="A9" t="s">
        <v>166</v>
      </c>
      <c r="B9">
        <v>6040700</v>
      </c>
      <c r="C9">
        <v>8</v>
      </c>
      <c r="D9">
        <v>8</v>
      </c>
      <c r="E9">
        <v>13</v>
      </c>
      <c r="F9">
        <v>24</v>
      </c>
      <c r="G9">
        <v>78</v>
      </c>
      <c r="H9">
        <v>35</v>
      </c>
      <c r="I9">
        <v>34</v>
      </c>
      <c r="J9">
        <v>23</v>
      </c>
      <c r="K9">
        <v>31</v>
      </c>
      <c r="L9">
        <v>40</v>
      </c>
      <c r="M9">
        <v>25</v>
      </c>
      <c r="N9">
        <v>28</v>
      </c>
      <c r="O9">
        <v>30</v>
      </c>
      <c r="P9">
        <v>31</v>
      </c>
      <c r="Q9">
        <v>27</v>
      </c>
      <c r="R9">
        <v>42</v>
      </c>
      <c r="S9">
        <v>23</v>
      </c>
      <c r="T9">
        <v>31</v>
      </c>
      <c r="U9">
        <v>30</v>
      </c>
      <c r="V9">
        <v>24</v>
      </c>
      <c r="W9">
        <v>38</v>
      </c>
      <c r="X9">
        <v>98</v>
      </c>
      <c r="Y9">
        <v>25</v>
      </c>
    </row>
    <row r="10" spans="1:25" x14ac:dyDescent="0.3">
      <c r="A10" t="s">
        <v>166</v>
      </c>
      <c r="B10">
        <v>6040700</v>
      </c>
      <c r="C10">
        <v>9</v>
      </c>
      <c r="D10">
        <v>7</v>
      </c>
      <c r="E10">
        <v>11</v>
      </c>
      <c r="F10">
        <v>38</v>
      </c>
      <c r="G10">
        <v>52</v>
      </c>
      <c r="H10">
        <v>35</v>
      </c>
      <c r="I10">
        <v>25</v>
      </c>
      <c r="J10">
        <v>19</v>
      </c>
      <c r="K10">
        <v>29</v>
      </c>
      <c r="L10">
        <v>29</v>
      </c>
      <c r="M10">
        <v>29</v>
      </c>
      <c r="N10">
        <v>32</v>
      </c>
      <c r="O10">
        <v>18</v>
      </c>
      <c r="P10">
        <v>22</v>
      </c>
      <c r="Q10">
        <v>28</v>
      </c>
      <c r="R10">
        <v>31</v>
      </c>
      <c r="S10">
        <v>27</v>
      </c>
      <c r="T10">
        <v>22</v>
      </c>
      <c r="U10">
        <v>21</v>
      </c>
      <c r="V10">
        <v>25</v>
      </c>
      <c r="W10">
        <v>40</v>
      </c>
      <c r="X10">
        <v>83</v>
      </c>
      <c r="Y10">
        <v>25</v>
      </c>
    </row>
    <row r="11" spans="1:25" x14ac:dyDescent="0.3">
      <c r="A11" t="s">
        <v>166</v>
      </c>
      <c r="B11">
        <v>6040700</v>
      </c>
      <c r="C11">
        <v>10</v>
      </c>
      <c r="D11">
        <v>7</v>
      </c>
      <c r="E11">
        <v>13</v>
      </c>
      <c r="F11">
        <v>22</v>
      </c>
      <c r="G11">
        <v>38</v>
      </c>
      <c r="H11">
        <v>28</v>
      </c>
      <c r="I11">
        <v>18</v>
      </c>
      <c r="J11">
        <v>12</v>
      </c>
      <c r="K11">
        <v>22</v>
      </c>
      <c r="L11">
        <v>30</v>
      </c>
      <c r="M11">
        <v>12</v>
      </c>
      <c r="N11">
        <v>22</v>
      </c>
      <c r="O11">
        <v>16</v>
      </c>
      <c r="P11">
        <v>29</v>
      </c>
      <c r="Q11">
        <v>19</v>
      </c>
      <c r="R11">
        <v>20</v>
      </c>
      <c r="S11">
        <v>12</v>
      </c>
      <c r="T11">
        <v>21</v>
      </c>
      <c r="U11">
        <v>15</v>
      </c>
      <c r="V11">
        <v>22</v>
      </c>
      <c r="W11">
        <v>22</v>
      </c>
      <c r="X11">
        <v>57</v>
      </c>
      <c r="Y11">
        <v>23</v>
      </c>
    </row>
    <row r="12" spans="1:25" x14ac:dyDescent="0.3">
      <c r="A12" t="s">
        <v>171</v>
      </c>
      <c r="B12">
        <v>1701000</v>
      </c>
      <c r="C12">
        <v>3</v>
      </c>
      <c r="D12">
        <v>14</v>
      </c>
      <c r="E12">
        <v>87</v>
      </c>
      <c r="F12">
        <v>57</v>
      </c>
      <c r="G12">
        <v>69</v>
      </c>
      <c r="H12">
        <v>68</v>
      </c>
      <c r="I12">
        <v>58</v>
      </c>
      <c r="J12">
        <v>74</v>
      </c>
      <c r="K12">
        <v>27</v>
      </c>
      <c r="L12">
        <v>122</v>
      </c>
      <c r="M12">
        <v>42</v>
      </c>
      <c r="N12">
        <v>27</v>
      </c>
      <c r="O12">
        <v>36</v>
      </c>
      <c r="P12">
        <v>108</v>
      </c>
      <c r="Q12">
        <v>48</v>
      </c>
      <c r="R12">
        <v>39</v>
      </c>
      <c r="S12">
        <v>32</v>
      </c>
      <c r="T12">
        <v>114</v>
      </c>
      <c r="U12">
        <v>39</v>
      </c>
      <c r="V12">
        <v>38</v>
      </c>
      <c r="W12">
        <v>36</v>
      </c>
      <c r="X12">
        <v>193</v>
      </c>
      <c r="Y12">
        <v>34</v>
      </c>
    </row>
    <row r="13" spans="1:25" x14ac:dyDescent="0.3">
      <c r="A13" t="s">
        <v>171</v>
      </c>
      <c r="B13">
        <v>1701000</v>
      </c>
      <c r="C13">
        <v>4</v>
      </c>
      <c r="D13">
        <v>32</v>
      </c>
      <c r="E13">
        <v>92</v>
      </c>
      <c r="F13">
        <v>70</v>
      </c>
      <c r="G13">
        <v>54</v>
      </c>
      <c r="H13">
        <v>75</v>
      </c>
      <c r="I13">
        <v>109</v>
      </c>
      <c r="J13">
        <v>54</v>
      </c>
      <c r="K13">
        <v>10</v>
      </c>
      <c r="L13">
        <v>106</v>
      </c>
      <c r="M13">
        <v>53</v>
      </c>
      <c r="N13">
        <v>63</v>
      </c>
      <c r="O13">
        <v>25</v>
      </c>
      <c r="P13">
        <v>77</v>
      </c>
      <c r="Q13">
        <v>70</v>
      </c>
      <c r="R13">
        <v>62</v>
      </c>
      <c r="S13">
        <v>38</v>
      </c>
      <c r="T13">
        <v>109</v>
      </c>
      <c r="U13">
        <v>62</v>
      </c>
      <c r="V13">
        <v>36</v>
      </c>
      <c r="W13">
        <v>40</v>
      </c>
      <c r="X13">
        <v>221</v>
      </c>
      <c r="Y13">
        <v>26</v>
      </c>
    </row>
    <row r="14" spans="1:25" x14ac:dyDescent="0.3">
      <c r="A14" t="s">
        <v>171</v>
      </c>
      <c r="B14">
        <v>1701000</v>
      </c>
      <c r="C14">
        <v>5</v>
      </c>
      <c r="D14">
        <v>18</v>
      </c>
      <c r="E14">
        <v>60</v>
      </c>
      <c r="F14">
        <v>89</v>
      </c>
      <c r="G14">
        <v>67</v>
      </c>
      <c r="H14">
        <v>50</v>
      </c>
      <c r="I14">
        <v>107</v>
      </c>
      <c r="J14">
        <v>63</v>
      </c>
      <c r="K14">
        <v>14</v>
      </c>
      <c r="L14">
        <v>85</v>
      </c>
      <c r="M14">
        <v>62</v>
      </c>
      <c r="N14">
        <v>64</v>
      </c>
      <c r="O14">
        <v>23</v>
      </c>
      <c r="P14">
        <v>88</v>
      </c>
      <c r="Q14">
        <v>67</v>
      </c>
      <c r="R14">
        <v>49</v>
      </c>
      <c r="S14">
        <v>31</v>
      </c>
      <c r="T14">
        <v>86</v>
      </c>
      <c r="U14">
        <v>61</v>
      </c>
      <c r="V14">
        <v>43</v>
      </c>
      <c r="W14">
        <v>44</v>
      </c>
      <c r="X14">
        <v>216</v>
      </c>
      <c r="Y14">
        <v>18</v>
      </c>
    </row>
    <row r="15" spans="1:25" x14ac:dyDescent="0.3">
      <c r="A15" t="s">
        <v>171</v>
      </c>
      <c r="B15">
        <v>1701000</v>
      </c>
      <c r="C15">
        <v>6</v>
      </c>
      <c r="D15">
        <v>20</v>
      </c>
      <c r="E15">
        <v>61</v>
      </c>
      <c r="F15">
        <v>68</v>
      </c>
      <c r="G15">
        <v>100</v>
      </c>
      <c r="H15">
        <v>41</v>
      </c>
      <c r="I15">
        <v>113</v>
      </c>
      <c r="J15">
        <v>75</v>
      </c>
      <c r="K15">
        <v>20</v>
      </c>
      <c r="L15">
        <v>104</v>
      </c>
      <c r="M15">
        <v>45</v>
      </c>
      <c r="N15">
        <v>75</v>
      </c>
      <c r="O15">
        <v>25</v>
      </c>
      <c r="P15">
        <v>89</v>
      </c>
      <c r="Q15">
        <v>60</v>
      </c>
      <c r="R15">
        <v>58</v>
      </c>
      <c r="S15">
        <v>42</v>
      </c>
      <c r="T15">
        <v>91</v>
      </c>
      <c r="U15">
        <v>55</v>
      </c>
      <c r="V15">
        <v>60</v>
      </c>
      <c r="W15">
        <v>43</v>
      </c>
      <c r="X15">
        <v>239</v>
      </c>
      <c r="Y15">
        <v>10</v>
      </c>
    </row>
    <row r="16" spans="1:25" x14ac:dyDescent="0.3">
      <c r="A16" t="s">
        <v>171</v>
      </c>
      <c r="B16">
        <v>1701000</v>
      </c>
      <c r="C16">
        <v>7</v>
      </c>
      <c r="D16">
        <v>11</v>
      </c>
      <c r="E16">
        <v>31</v>
      </c>
      <c r="F16">
        <v>78</v>
      </c>
      <c r="G16">
        <v>114</v>
      </c>
      <c r="H16">
        <v>54</v>
      </c>
      <c r="I16">
        <v>94</v>
      </c>
      <c r="J16">
        <v>59</v>
      </c>
      <c r="K16">
        <v>27</v>
      </c>
      <c r="L16">
        <v>93</v>
      </c>
      <c r="M16">
        <v>54</v>
      </c>
      <c r="N16">
        <v>48</v>
      </c>
      <c r="O16">
        <v>39</v>
      </c>
      <c r="P16">
        <v>80</v>
      </c>
      <c r="Q16">
        <v>76</v>
      </c>
      <c r="R16">
        <v>71</v>
      </c>
      <c r="S16">
        <v>7</v>
      </c>
      <c r="T16">
        <v>82</v>
      </c>
      <c r="U16">
        <v>56</v>
      </c>
      <c r="V16">
        <v>50</v>
      </c>
      <c r="W16">
        <v>46</v>
      </c>
      <c r="X16">
        <v>203</v>
      </c>
      <c r="Y16">
        <v>31</v>
      </c>
    </row>
    <row r="17" spans="1:25" x14ac:dyDescent="0.3">
      <c r="A17" t="s">
        <v>171</v>
      </c>
      <c r="B17">
        <v>1701000</v>
      </c>
      <c r="C17">
        <v>8</v>
      </c>
      <c r="D17">
        <v>25</v>
      </c>
      <c r="E17">
        <v>55</v>
      </c>
      <c r="F17">
        <v>74</v>
      </c>
      <c r="G17">
        <v>93</v>
      </c>
      <c r="H17">
        <v>69</v>
      </c>
      <c r="I17">
        <v>65</v>
      </c>
      <c r="J17">
        <v>61</v>
      </c>
      <c r="K17">
        <v>50</v>
      </c>
      <c r="L17">
        <v>98</v>
      </c>
      <c r="M17">
        <v>55</v>
      </c>
      <c r="N17">
        <v>56</v>
      </c>
      <c r="O17">
        <v>36</v>
      </c>
      <c r="P17">
        <v>88</v>
      </c>
      <c r="Q17">
        <v>62</v>
      </c>
      <c r="R17">
        <v>66</v>
      </c>
      <c r="S17">
        <v>30</v>
      </c>
      <c r="T17">
        <v>94</v>
      </c>
      <c r="U17">
        <v>53</v>
      </c>
      <c r="V17">
        <v>44</v>
      </c>
      <c r="W17">
        <v>55</v>
      </c>
      <c r="X17">
        <v>216</v>
      </c>
      <c r="Y17">
        <v>29</v>
      </c>
    </row>
    <row r="18" spans="1:25" x14ac:dyDescent="0.3">
      <c r="A18" t="s">
        <v>171</v>
      </c>
      <c r="B18">
        <v>1701000</v>
      </c>
      <c r="C18">
        <v>9</v>
      </c>
      <c r="D18">
        <v>37</v>
      </c>
      <c r="E18">
        <v>51</v>
      </c>
      <c r="F18">
        <v>83</v>
      </c>
      <c r="G18">
        <v>106</v>
      </c>
      <c r="H18">
        <v>111</v>
      </c>
      <c r="I18">
        <v>65</v>
      </c>
      <c r="J18">
        <v>52</v>
      </c>
      <c r="K18">
        <v>49</v>
      </c>
      <c r="L18">
        <v>80</v>
      </c>
      <c r="M18">
        <v>63</v>
      </c>
      <c r="N18">
        <v>76</v>
      </c>
      <c r="O18">
        <v>58</v>
      </c>
      <c r="P18">
        <v>85</v>
      </c>
      <c r="Q18">
        <v>58</v>
      </c>
      <c r="R18">
        <v>76</v>
      </c>
      <c r="S18">
        <v>58</v>
      </c>
      <c r="T18">
        <v>86</v>
      </c>
      <c r="U18">
        <v>47</v>
      </c>
      <c r="V18">
        <v>66</v>
      </c>
      <c r="W18">
        <v>78</v>
      </c>
      <c r="X18">
        <v>226</v>
      </c>
      <c r="Y18">
        <v>51</v>
      </c>
    </row>
    <row r="19" spans="1:25" x14ac:dyDescent="0.3">
      <c r="A19" t="s">
        <v>171</v>
      </c>
      <c r="B19">
        <v>1701000</v>
      </c>
      <c r="C19">
        <v>10</v>
      </c>
      <c r="D19">
        <v>39</v>
      </c>
      <c r="E19">
        <v>71</v>
      </c>
      <c r="F19">
        <v>57</v>
      </c>
      <c r="G19">
        <v>74</v>
      </c>
      <c r="H19">
        <v>139</v>
      </c>
      <c r="I19">
        <v>45</v>
      </c>
      <c r="J19">
        <v>31</v>
      </c>
      <c r="K19">
        <v>26</v>
      </c>
      <c r="L19">
        <v>105</v>
      </c>
      <c r="M19">
        <v>53</v>
      </c>
      <c r="N19">
        <v>45</v>
      </c>
      <c r="O19">
        <v>38</v>
      </c>
      <c r="P19">
        <v>100</v>
      </c>
      <c r="Q19">
        <v>57</v>
      </c>
      <c r="R19">
        <v>70</v>
      </c>
      <c r="S19">
        <v>15</v>
      </c>
      <c r="T19">
        <v>108</v>
      </c>
      <c r="U19">
        <v>47</v>
      </c>
      <c r="V19">
        <v>42</v>
      </c>
      <c r="W19">
        <v>44</v>
      </c>
      <c r="X19">
        <v>201</v>
      </c>
      <c r="Y19">
        <v>39</v>
      </c>
    </row>
    <row r="20" spans="1:25" x14ac:dyDescent="0.3">
      <c r="A20" t="s">
        <v>175</v>
      </c>
      <c r="B20">
        <v>501000</v>
      </c>
      <c r="C20">
        <v>3</v>
      </c>
      <c r="D20" t="s">
        <v>168</v>
      </c>
      <c r="E20">
        <v>10</v>
      </c>
      <c r="F20">
        <v>8</v>
      </c>
      <c r="G20">
        <v>12</v>
      </c>
      <c r="H20">
        <v>4</v>
      </c>
      <c r="I20">
        <v>4</v>
      </c>
      <c r="J20">
        <v>12</v>
      </c>
      <c r="K20">
        <v>10</v>
      </c>
      <c r="L20">
        <v>13</v>
      </c>
      <c r="M20">
        <v>7</v>
      </c>
      <c r="N20">
        <v>2</v>
      </c>
      <c r="O20">
        <v>8</v>
      </c>
      <c r="P20">
        <v>9</v>
      </c>
      <c r="Q20">
        <v>10</v>
      </c>
      <c r="R20">
        <v>8</v>
      </c>
      <c r="S20">
        <v>3</v>
      </c>
      <c r="T20">
        <v>11</v>
      </c>
      <c r="U20">
        <v>6</v>
      </c>
      <c r="V20">
        <v>6</v>
      </c>
      <c r="W20">
        <v>7</v>
      </c>
      <c r="X20">
        <v>22</v>
      </c>
      <c r="Y20">
        <v>8</v>
      </c>
    </row>
    <row r="21" spans="1:25" x14ac:dyDescent="0.3">
      <c r="A21" t="s">
        <v>175</v>
      </c>
      <c r="B21">
        <v>501000</v>
      </c>
      <c r="C21">
        <v>4</v>
      </c>
      <c r="D21">
        <v>2</v>
      </c>
      <c r="E21">
        <v>3</v>
      </c>
      <c r="F21">
        <v>10</v>
      </c>
      <c r="G21">
        <v>15</v>
      </c>
      <c r="H21">
        <v>4</v>
      </c>
      <c r="I21">
        <v>11</v>
      </c>
      <c r="J21">
        <v>11</v>
      </c>
      <c r="K21">
        <v>4</v>
      </c>
      <c r="L21">
        <v>4</v>
      </c>
      <c r="M21">
        <v>11</v>
      </c>
      <c r="N21">
        <v>9</v>
      </c>
      <c r="O21">
        <v>6</v>
      </c>
      <c r="P21">
        <v>4</v>
      </c>
      <c r="Q21">
        <v>9</v>
      </c>
      <c r="R21">
        <v>11</v>
      </c>
      <c r="S21">
        <v>6</v>
      </c>
      <c r="T21">
        <v>7</v>
      </c>
      <c r="U21">
        <v>9</v>
      </c>
      <c r="V21">
        <v>8</v>
      </c>
      <c r="W21">
        <v>6</v>
      </c>
      <c r="X21">
        <v>24</v>
      </c>
      <c r="Y21">
        <v>6</v>
      </c>
    </row>
    <row r="22" spans="1:25" x14ac:dyDescent="0.3">
      <c r="A22" t="s">
        <v>175</v>
      </c>
      <c r="B22">
        <v>501000</v>
      </c>
      <c r="C22">
        <v>5</v>
      </c>
      <c r="D22">
        <v>2</v>
      </c>
      <c r="E22">
        <v>6</v>
      </c>
      <c r="F22">
        <v>11</v>
      </c>
      <c r="G22">
        <v>8</v>
      </c>
      <c r="H22">
        <v>5</v>
      </c>
      <c r="I22">
        <v>10</v>
      </c>
      <c r="J22">
        <v>10</v>
      </c>
      <c r="K22">
        <v>2</v>
      </c>
      <c r="L22">
        <v>7</v>
      </c>
      <c r="M22">
        <v>8</v>
      </c>
      <c r="N22">
        <v>9</v>
      </c>
      <c r="O22">
        <v>3</v>
      </c>
      <c r="P22">
        <v>11</v>
      </c>
      <c r="Q22">
        <v>8</v>
      </c>
      <c r="R22">
        <v>5</v>
      </c>
      <c r="S22">
        <v>3</v>
      </c>
      <c r="T22">
        <v>14</v>
      </c>
      <c r="U22">
        <v>7</v>
      </c>
      <c r="V22">
        <v>5</v>
      </c>
      <c r="W22">
        <v>1</v>
      </c>
      <c r="X22">
        <v>24</v>
      </c>
      <c r="Y22">
        <v>3</v>
      </c>
    </row>
    <row r="23" spans="1:25" x14ac:dyDescent="0.3">
      <c r="A23" t="s">
        <v>175</v>
      </c>
      <c r="B23">
        <v>501000</v>
      </c>
      <c r="C23">
        <v>6</v>
      </c>
      <c r="D23">
        <v>1</v>
      </c>
      <c r="E23">
        <v>12</v>
      </c>
      <c r="F23">
        <v>11</v>
      </c>
      <c r="G23">
        <v>13</v>
      </c>
      <c r="H23">
        <v>5</v>
      </c>
      <c r="I23">
        <v>15</v>
      </c>
      <c r="J23">
        <v>11</v>
      </c>
      <c r="K23">
        <v>6</v>
      </c>
      <c r="L23">
        <v>17</v>
      </c>
      <c r="M23">
        <v>9</v>
      </c>
      <c r="N23">
        <v>7</v>
      </c>
      <c r="O23">
        <v>4</v>
      </c>
      <c r="P23">
        <v>15</v>
      </c>
      <c r="Q23">
        <v>11</v>
      </c>
      <c r="R23">
        <v>4</v>
      </c>
      <c r="S23">
        <v>7</v>
      </c>
      <c r="T23">
        <v>15</v>
      </c>
      <c r="U23">
        <v>10</v>
      </c>
      <c r="V23">
        <v>7</v>
      </c>
      <c r="W23">
        <v>5</v>
      </c>
      <c r="X23">
        <v>33</v>
      </c>
      <c r="Y23">
        <v>4</v>
      </c>
    </row>
    <row r="24" spans="1:25" x14ac:dyDescent="0.3">
      <c r="A24" t="s">
        <v>175</v>
      </c>
      <c r="B24">
        <v>501000</v>
      </c>
      <c r="C24">
        <v>7</v>
      </c>
      <c r="D24">
        <v>5</v>
      </c>
      <c r="E24">
        <v>8</v>
      </c>
      <c r="F24">
        <v>9</v>
      </c>
      <c r="G24">
        <v>18</v>
      </c>
      <c r="H24">
        <v>9</v>
      </c>
      <c r="I24">
        <v>15</v>
      </c>
      <c r="J24">
        <v>7</v>
      </c>
      <c r="K24">
        <v>9</v>
      </c>
      <c r="L24">
        <v>17</v>
      </c>
      <c r="M24">
        <v>9</v>
      </c>
      <c r="N24">
        <v>8</v>
      </c>
      <c r="O24">
        <v>6</v>
      </c>
      <c r="P24">
        <v>18</v>
      </c>
      <c r="Q24">
        <v>10</v>
      </c>
      <c r="R24">
        <v>11</v>
      </c>
      <c r="S24">
        <v>1</v>
      </c>
      <c r="T24">
        <v>17</v>
      </c>
      <c r="U24">
        <v>8</v>
      </c>
      <c r="V24">
        <v>5</v>
      </c>
      <c r="W24">
        <v>10</v>
      </c>
      <c r="X24">
        <v>32</v>
      </c>
      <c r="Y24">
        <v>8</v>
      </c>
    </row>
    <row r="25" spans="1:25" x14ac:dyDescent="0.3">
      <c r="A25" t="s">
        <v>175</v>
      </c>
      <c r="B25">
        <v>501000</v>
      </c>
      <c r="C25">
        <v>8</v>
      </c>
      <c r="D25">
        <v>4</v>
      </c>
      <c r="E25">
        <v>10</v>
      </c>
      <c r="F25">
        <v>10</v>
      </c>
      <c r="G25">
        <v>17</v>
      </c>
      <c r="H25">
        <v>12</v>
      </c>
      <c r="I25">
        <v>9</v>
      </c>
      <c r="J25">
        <v>8</v>
      </c>
      <c r="K25">
        <v>12</v>
      </c>
      <c r="L25">
        <v>20</v>
      </c>
      <c r="M25">
        <v>8</v>
      </c>
      <c r="N25">
        <v>8</v>
      </c>
      <c r="O25">
        <v>5</v>
      </c>
      <c r="P25">
        <v>13</v>
      </c>
      <c r="Q25">
        <v>8</v>
      </c>
      <c r="R25">
        <v>10</v>
      </c>
      <c r="S25">
        <v>10</v>
      </c>
      <c r="T25">
        <v>12</v>
      </c>
      <c r="U25">
        <v>11</v>
      </c>
      <c r="V25">
        <v>9</v>
      </c>
      <c r="W25">
        <v>9</v>
      </c>
      <c r="X25">
        <v>35</v>
      </c>
      <c r="Y25">
        <v>6</v>
      </c>
    </row>
    <row r="26" spans="1:25" x14ac:dyDescent="0.3">
      <c r="A26" t="s">
        <v>175</v>
      </c>
      <c r="B26">
        <v>501000</v>
      </c>
      <c r="C26">
        <v>9</v>
      </c>
      <c r="D26">
        <v>15</v>
      </c>
      <c r="E26">
        <v>8</v>
      </c>
      <c r="F26">
        <v>13</v>
      </c>
      <c r="G26">
        <v>5</v>
      </c>
      <c r="H26">
        <v>17</v>
      </c>
      <c r="I26">
        <v>7</v>
      </c>
      <c r="J26">
        <v>11</v>
      </c>
      <c r="K26">
        <v>6</v>
      </c>
      <c r="L26">
        <v>22</v>
      </c>
      <c r="M26">
        <v>7</v>
      </c>
      <c r="N26">
        <v>8</v>
      </c>
      <c r="O26">
        <v>4</v>
      </c>
      <c r="P26">
        <v>19</v>
      </c>
      <c r="Q26">
        <v>11</v>
      </c>
      <c r="R26">
        <v>6</v>
      </c>
      <c r="S26">
        <v>5</v>
      </c>
      <c r="T26">
        <v>22</v>
      </c>
      <c r="U26">
        <v>9</v>
      </c>
      <c r="V26">
        <v>5</v>
      </c>
      <c r="W26">
        <v>5</v>
      </c>
      <c r="X26">
        <v>37</v>
      </c>
      <c r="Y26">
        <v>4</v>
      </c>
    </row>
    <row r="27" spans="1:25" x14ac:dyDescent="0.3">
      <c r="A27" t="s">
        <v>175</v>
      </c>
      <c r="B27">
        <v>501000</v>
      </c>
      <c r="C27">
        <v>10</v>
      </c>
      <c r="D27">
        <v>7</v>
      </c>
      <c r="E27">
        <v>3</v>
      </c>
      <c r="F27">
        <v>5</v>
      </c>
      <c r="G27">
        <v>17</v>
      </c>
      <c r="H27">
        <v>10</v>
      </c>
      <c r="I27">
        <v>9</v>
      </c>
      <c r="J27">
        <v>8</v>
      </c>
      <c r="K27">
        <v>5</v>
      </c>
      <c r="L27">
        <v>14</v>
      </c>
      <c r="M27">
        <v>1</v>
      </c>
      <c r="N27">
        <v>10</v>
      </c>
      <c r="O27">
        <v>7</v>
      </c>
      <c r="P27">
        <v>10</v>
      </c>
      <c r="Q27">
        <v>5</v>
      </c>
      <c r="R27">
        <v>17</v>
      </c>
      <c r="S27" t="s">
        <v>168</v>
      </c>
      <c r="T27">
        <v>9</v>
      </c>
      <c r="U27">
        <v>1</v>
      </c>
      <c r="V27">
        <v>12</v>
      </c>
      <c r="W27">
        <v>10</v>
      </c>
      <c r="X27">
        <v>24</v>
      </c>
      <c r="Y27">
        <v>8</v>
      </c>
    </row>
    <row r="28" spans="1:25" x14ac:dyDescent="0.3">
      <c r="A28" t="s">
        <v>178</v>
      </c>
      <c r="B28">
        <v>1002000</v>
      </c>
      <c r="C28">
        <v>3</v>
      </c>
      <c r="D28">
        <v>10</v>
      </c>
      <c r="E28">
        <v>41</v>
      </c>
      <c r="F28">
        <v>39</v>
      </c>
      <c r="G28">
        <v>43</v>
      </c>
      <c r="H28">
        <v>33</v>
      </c>
      <c r="I28">
        <v>42</v>
      </c>
      <c r="J28">
        <v>42</v>
      </c>
      <c r="K28">
        <v>16</v>
      </c>
      <c r="L28">
        <v>74</v>
      </c>
      <c r="M28">
        <v>26</v>
      </c>
      <c r="N28">
        <v>20</v>
      </c>
      <c r="O28">
        <v>12</v>
      </c>
      <c r="P28">
        <v>64</v>
      </c>
      <c r="Q28">
        <v>36</v>
      </c>
      <c r="R28">
        <v>20</v>
      </c>
      <c r="S28">
        <v>13</v>
      </c>
      <c r="T28">
        <v>68</v>
      </c>
      <c r="U28">
        <v>31</v>
      </c>
      <c r="V28">
        <v>19</v>
      </c>
      <c r="W28">
        <v>15</v>
      </c>
      <c r="X28">
        <v>121</v>
      </c>
      <c r="Y28">
        <v>11</v>
      </c>
    </row>
    <row r="29" spans="1:25" x14ac:dyDescent="0.3">
      <c r="A29" t="s">
        <v>178</v>
      </c>
      <c r="B29">
        <v>1002000</v>
      </c>
      <c r="C29">
        <v>4</v>
      </c>
      <c r="D29">
        <v>19</v>
      </c>
      <c r="E29">
        <v>39</v>
      </c>
      <c r="F29">
        <v>37</v>
      </c>
      <c r="G29">
        <v>34</v>
      </c>
      <c r="H29">
        <v>40</v>
      </c>
      <c r="I29">
        <v>43</v>
      </c>
      <c r="J29">
        <v>38</v>
      </c>
      <c r="K29">
        <v>8</v>
      </c>
      <c r="L29">
        <v>55</v>
      </c>
      <c r="M29">
        <v>22</v>
      </c>
      <c r="N29">
        <v>34</v>
      </c>
      <c r="O29">
        <v>17</v>
      </c>
      <c r="P29">
        <v>55</v>
      </c>
      <c r="Q29">
        <v>29</v>
      </c>
      <c r="R29">
        <v>33</v>
      </c>
      <c r="S29">
        <v>12</v>
      </c>
      <c r="T29">
        <v>67</v>
      </c>
      <c r="U29">
        <v>21</v>
      </c>
      <c r="V29">
        <v>21</v>
      </c>
      <c r="W29">
        <v>20</v>
      </c>
      <c r="X29">
        <v>107</v>
      </c>
      <c r="Y29">
        <v>21</v>
      </c>
    </row>
    <row r="30" spans="1:25" x14ac:dyDescent="0.3">
      <c r="A30" t="s">
        <v>178</v>
      </c>
      <c r="B30">
        <v>1002000</v>
      </c>
      <c r="C30">
        <v>5</v>
      </c>
      <c r="D30">
        <v>11</v>
      </c>
      <c r="E30">
        <v>53</v>
      </c>
      <c r="F30">
        <v>37</v>
      </c>
      <c r="G30">
        <v>39</v>
      </c>
      <c r="H30">
        <v>34</v>
      </c>
      <c r="I30">
        <v>59</v>
      </c>
      <c r="J30">
        <v>29</v>
      </c>
      <c r="K30">
        <v>18</v>
      </c>
      <c r="L30">
        <v>66</v>
      </c>
      <c r="M30">
        <v>38</v>
      </c>
      <c r="N30">
        <v>16</v>
      </c>
      <c r="O30">
        <v>20</v>
      </c>
      <c r="P30">
        <v>72</v>
      </c>
      <c r="Q30">
        <v>31</v>
      </c>
      <c r="R30">
        <v>19</v>
      </c>
      <c r="S30">
        <v>17</v>
      </c>
      <c r="T30">
        <v>70</v>
      </c>
      <c r="U30">
        <v>27</v>
      </c>
      <c r="V30">
        <v>17</v>
      </c>
      <c r="W30">
        <v>25</v>
      </c>
      <c r="X30">
        <v>118</v>
      </c>
      <c r="Y30">
        <v>22</v>
      </c>
    </row>
    <row r="31" spans="1:25" x14ac:dyDescent="0.3">
      <c r="A31" t="s">
        <v>178</v>
      </c>
      <c r="B31">
        <v>1002000</v>
      </c>
      <c r="C31">
        <v>6</v>
      </c>
      <c r="D31">
        <v>7</v>
      </c>
      <c r="E31">
        <v>37</v>
      </c>
      <c r="F31">
        <v>33</v>
      </c>
      <c r="G31">
        <v>42</v>
      </c>
      <c r="H31">
        <v>16</v>
      </c>
      <c r="I31">
        <v>50</v>
      </c>
      <c r="J31">
        <v>38</v>
      </c>
      <c r="K31">
        <v>15</v>
      </c>
      <c r="L31">
        <v>37</v>
      </c>
      <c r="M31">
        <v>27</v>
      </c>
      <c r="N31">
        <v>34</v>
      </c>
      <c r="O31">
        <v>21</v>
      </c>
      <c r="P31">
        <v>32</v>
      </c>
      <c r="Q31">
        <v>30</v>
      </c>
      <c r="R31">
        <v>27</v>
      </c>
      <c r="S31">
        <v>30</v>
      </c>
      <c r="T31">
        <v>42</v>
      </c>
      <c r="U31">
        <v>29</v>
      </c>
      <c r="V31">
        <v>28</v>
      </c>
      <c r="W31">
        <v>20</v>
      </c>
      <c r="X31">
        <v>106</v>
      </c>
      <c r="Y31">
        <v>13</v>
      </c>
    </row>
    <row r="32" spans="1:25" x14ac:dyDescent="0.3">
      <c r="A32" t="s">
        <v>178</v>
      </c>
      <c r="B32">
        <v>1002000</v>
      </c>
      <c r="C32">
        <v>7</v>
      </c>
      <c r="D32">
        <v>10</v>
      </c>
      <c r="E32">
        <v>27</v>
      </c>
      <c r="F32">
        <v>41</v>
      </c>
      <c r="G32">
        <v>57</v>
      </c>
      <c r="H32">
        <v>44</v>
      </c>
      <c r="I32">
        <v>52</v>
      </c>
      <c r="J32">
        <v>24</v>
      </c>
      <c r="K32">
        <v>15</v>
      </c>
      <c r="L32">
        <v>60</v>
      </c>
      <c r="M32">
        <v>27</v>
      </c>
      <c r="N32">
        <v>21</v>
      </c>
      <c r="O32">
        <v>27</v>
      </c>
      <c r="P32">
        <v>52</v>
      </c>
      <c r="Q32">
        <v>38</v>
      </c>
      <c r="R32">
        <v>37</v>
      </c>
      <c r="S32">
        <v>8</v>
      </c>
      <c r="T32">
        <v>56</v>
      </c>
      <c r="U32">
        <v>32</v>
      </c>
      <c r="V32">
        <v>23</v>
      </c>
      <c r="W32">
        <v>24</v>
      </c>
      <c r="X32">
        <v>122</v>
      </c>
      <c r="Y32">
        <v>13</v>
      </c>
    </row>
    <row r="33" spans="1:25" x14ac:dyDescent="0.3">
      <c r="A33" t="s">
        <v>178</v>
      </c>
      <c r="B33">
        <v>1002000</v>
      </c>
      <c r="C33">
        <v>8</v>
      </c>
      <c r="D33">
        <v>16</v>
      </c>
      <c r="E33">
        <v>26</v>
      </c>
      <c r="F33">
        <v>46</v>
      </c>
      <c r="G33">
        <v>67</v>
      </c>
      <c r="H33">
        <v>53</v>
      </c>
      <c r="I33">
        <v>56</v>
      </c>
      <c r="J33">
        <v>16</v>
      </c>
      <c r="K33">
        <v>30</v>
      </c>
      <c r="L33">
        <v>51</v>
      </c>
      <c r="M33">
        <v>40</v>
      </c>
      <c r="N33">
        <v>31</v>
      </c>
      <c r="O33">
        <v>33</v>
      </c>
      <c r="P33">
        <v>36</v>
      </c>
      <c r="Q33">
        <v>44</v>
      </c>
      <c r="R33">
        <v>43</v>
      </c>
      <c r="S33">
        <v>32</v>
      </c>
      <c r="T33">
        <v>53</v>
      </c>
      <c r="U33">
        <v>33</v>
      </c>
      <c r="V33">
        <v>32</v>
      </c>
      <c r="W33">
        <v>37</v>
      </c>
      <c r="X33">
        <v>130</v>
      </c>
      <c r="Y33">
        <v>25</v>
      </c>
    </row>
    <row r="34" spans="1:25" x14ac:dyDescent="0.3">
      <c r="A34" t="s">
        <v>178</v>
      </c>
      <c r="B34">
        <v>1002000</v>
      </c>
      <c r="C34">
        <v>9</v>
      </c>
      <c r="D34">
        <v>31</v>
      </c>
      <c r="E34">
        <v>36</v>
      </c>
      <c r="F34">
        <v>41</v>
      </c>
      <c r="G34">
        <v>43</v>
      </c>
      <c r="H34">
        <v>99</v>
      </c>
      <c r="I34">
        <v>22</v>
      </c>
      <c r="J34">
        <v>15</v>
      </c>
      <c r="K34">
        <v>15</v>
      </c>
      <c r="L34">
        <v>81</v>
      </c>
      <c r="M34">
        <v>22</v>
      </c>
      <c r="N34">
        <v>22</v>
      </c>
      <c r="O34">
        <v>26</v>
      </c>
      <c r="P34">
        <v>64</v>
      </c>
      <c r="Q34">
        <v>32</v>
      </c>
      <c r="R34">
        <v>29</v>
      </c>
      <c r="S34">
        <v>26</v>
      </c>
      <c r="T34">
        <v>64</v>
      </c>
      <c r="U34">
        <v>28</v>
      </c>
      <c r="V34">
        <v>24</v>
      </c>
      <c r="W34">
        <v>35</v>
      </c>
      <c r="X34">
        <v>132</v>
      </c>
      <c r="Y34">
        <v>19</v>
      </c>
    </row>
    <row r="35" spans="1:25" x14ac:dyDescent="0.3">
      <c r="A35" t="s">
        <v>178</v>
      </c>
      <c r="B35">
        <v>1002000</v>
      </c>
      <c r="C35">
        <v>10</v>
      </c>
      <c r="D35">
        <v>26</v>
      </c>
      <c r="E35">
        <v>19</v>
      </c>
      <c r="F35">
        <v>38</v>
      </c>
      <c r="G35">
        <v>40</v>
      </c>
      <c r="H35">
        <v>88</v>
      </c>
      <c r="I35">
        <v>13</v>
      </c>
      <c r="J35">
        <v>12</v>
      </c>
      <c r="K35">
        <v>10</v>
      </c>
      <c r="L35">
        <v>63</v>
      </c>
      <c r="M35">
        <v>25</v>
      </c>
      <c r="N35">
        <v>23</v>
      </c>
      <c r="O35">
        <v>12</v>
      </c>
      <c r="P35">
        <v>51</v>
      </c>
      <c r="Q35">
        <v>26</v>
      </c>
      <c r="R35">
        <v>35</v>
      </c>
      <c r="S35">
        <v>12</v>
      </c>
      <c r="T35">
        <v>54</v>
      </c>
      <c r="U35">
        <v>23</v>
      </c>
      <c r="V35">
        <v>21</v>
      </c>
      <c r="W35">
        <v>25</v>
      </c>
      <c r="X35">
        <v>109</v>
      </c>
      <c r="Y35">
        <v>14</v>
      </c>
    </row>
    <row r="36" spans="1:25" x14ac:dyDescent="0.3">
      <c r="A36" t="s">
        <v>182</v>
      </c>
      <c r="B36">
        <v>440700</v>
      </c>
      <c r="C36">
        <v>3</v>
      </c>
      <c r="D36">
        <v>2</v>
      </c>
      <c r="E36">
        <v>16</v>
      </c>
      <c r="F36">
        <v>15</v>
      </c>
      <c r="G36">
        <v>47</v>
      </c>
      <c r="H36">
        <v>10</v>
      </c>
      <c r="I36">
        <v>18</v>
      </c>
      <c r="J36">
        <v>29</v>
      </c>
      <c r="K36">
        <v>23</v>
      </c>
      <c r="L36">
        <v>29</v>
      </c>
      <c r="M36">
        <v>11</v>
      </c>
      <c r="N36">
        <v>14</v>
      </c>
      <c r="O36">
        <v>26</v>
      </c>
      <c r="P36">
        <v>21</v>
      </c>
      <c r="Q36">
        <v>13</v>
      </c>
      <c r="R36">
        <v>19</v>
      </c>
      <c r="S36">
        <v>26</v>
      </c>
      <c r="T36">
        <v>21</v>
      </c>
      <c r="U36">
        <v>11</v>
      </c>
      <c r="V36">
        <v>20</v>
      </c>
      <c r="W36">
        <v>27</v>
      </c>
      <c r="X36">
        <v>57</v>
      </c>
      <c r="Y36">
        <v>23</v>
      </c>
    </row>
    <row r="37" spans="1:25" x14ac:dyDescent="0.3">
      <c r="A37" t="s">
        <v>182</v>
      </c>
      <c r="B37">
        <v>440700</v>
      </c>
      <c r="C37">
        <v>4</v>
      </c>
      <c r="D37">
        <v>3</v>
      </c>
      <c r="E37">
        <v>15</v>
      </c>
      <c r="F37">
        <v>24</v>
      </c>
      <c r="G37">
        <v>40</v>
      </c>
      <c r="H37">
        <v>7</v>
      </c>
      <c r="I37">
        <v>29</v>
      </c>
      <c r="J37">
        <v>36</v>
      </c>
      <c r="K37">
        <v>10</v>
      </c>
      <c r="L37">
        <v>15</v>
      </c>
      <c r="M37">
        <v>25</v>
      </c>
      <c r="N37">
        <v>25</v>
      </c>
      <c r="O37">
        <v>17</v>
      </c>
      <c r="P37">
        <v>13</v>
      </c>
      <c r="Q37">
        <v>19</v>
      </c>
      <c r="R37">
        <v>26</v>
      </c>
      <c r="S37">
        <v>24</v>
      </c>
      <c r="T37">
        <v>19</v>
      </c>
      <c r="U37">
        <v>12</v>
      </c>
      <c r="V37">
        <v>25</v>
      </c>
      <c r="W37">
        <v>26</v>
      </c>
      <c r="X37">
        <v>65</v>
      </c>
      <c r="Y37">
        <v>17</v>
      </c>
    </row>
    <row r="38" spans="1:25" x14ac:dyDescent="0.3">
      <c r="A38" t="s">
        <v>182</v>
      </c>
      <c r="B38">
        <v>440700</v>
      </c>
      <c r="C38">
        <v>5</v>
      </c>
      <c r="D38" t="s">
        <v>168</v>
      </c>
      <c r="E38">
        <v>11</v>
      </c>
      <c r="F38">
        <v>27</v>
      </c>
      <c r="G38">
        <v>41</v>
      </c>
      <c r="H38">
        <v>7</v>
      </c>
      <c r="I38">
        <v>46</v>
      </c>
      <c r="J38">
        <v>22</v>
      </c>
      <c r="K38">
        <v>5</v>
      </c>
      <c r="L38">
        <v>15</v>
      </c>
      <c r="M38">
        <v>21</v>
      </c>
      <c r="N38">
        <v>26</v>
      </c>
      <c r="O38">
        <v>18</v>
      </c>
      <c r="P38">
        <v>17</v>
      </c>
      <c r="Q38">
        <v>22</v>
      </c>
      <c r="R38">
        <v>25</v>
      </c>
      <c r="S38">
        <v>15</v>
      </c>
      <c r="T38">
        <v>18</v>
      </c>
      <c r="U38">
        <v>19</v>
      </c>
      <c r="V38">
        <v>17</v>
      </c>
      <c r="W38">
        <v>25</v>
      </c>
      <c r="X38">
        <v>70</v>
      </c>
      <c r="Y38">
        <v>10</v>
      </c>
    </row>
    <row r="39" spans="1:25" x14ac:dyDescent="0.3">
      <c r="A39" t="s">
        <v>182</v>
      </c>
      <c r="B39">
        <v>440700</v>
      </c>
      <c r="C39">
        <v>6</v>
      </c>
      <c r="D39" t="s">
        <v>168</v>
      </c>
      <c r="E39">
        <v>17</v>
      </c>
      <c r="F39">
        <v>20</v>
      </c>
      <c r="G39">
        <v>45</v>
      </c>
      <c r="H39">
        <v>7</v>
      </c>
      <c r="I39">
        <v>33</v>
      </c>
      <c r="J39">
        <v>25</v>
      </c>
      <c r="K39">
        <v>17</v>
      </c>
      <c r="L39">
        <v>14</v>
      </c>
      <c r="M39">
        <v>23</v>
      </c>
      <c r="N39">
        <v>28</v>
      </c>
      <c r="O39">
        <v>17</v>
      </c>
      <c r="P39">
        <v>18</v>
      </c>
      <c r="Q39">
        <v>17</v>
      </c>
      <c r="R39">
        <v>23</v>
      </c>
      <c r="S39">
        <v>25</v>
      </c>
      <c r="T39">
        <v>17</v>
      </c>
      <c r="U39">
        <v>20</v>
      </c>
      <c r="V39">
        <v>23</v>
      </c>
      <c r="W39">
        <v>22</v>
      </c>
      <c r="X39">
        <v>67</v>
      </c>
      <c r="Y39">
        <v>15</v>
      </c>
    </row>
    <row r="40" spans="1:25" x14ac:dyDescent="0.3">
      <c r="A40" t="s">
        <v>182</v>
      </c>
      <c r="B40">
        <v>440700</v>
      </c>
      <c r="C40">
        <v>7</v>
      </c>
      <c r="D40">
        <v>3</v>
      </c>
      <c r="E40">
        <v>7</v>
      </c>
      <c r="F40">
        <v>35</v>
      </c>
      <c r="G40">
        <v>64</v>
      </c>
      <c r="H40">
        <v>26</v>
      </c>
      <c r="I40">
        <v>43</v>
      </c>
      <c r="J40">
        <v>27</v>
      </c>
      <c r="K40">
        <v>13</v>
      </c>
      <c r="L40">
        <v>43</v>
      </c>
      <c r="M40">
        <v>18</v>
      </c>
      <c r="N40">
        <v>18</v>
      </c>
      <c r="O40">
        <v>30</v>
      </c>
      <c r="P40">
        <v>23</v>
      </c>
      <c r="Q40">
        <v>36</v>
      </c>
      <c r="R40">
        <v>42</v>
      </c>
      <c r="S40">
        <v>8</v>
      </c>
      <c r="T40">
        <v>26</v>
      </c>
      <c r="U40">
        <v>27</v>
      </c>
      <c r="V40">
        <v>28</v>
      </c>
      <c r="W40">
        <v>28</v>
      </c>
      <c r="X40">
        <v>96</v>
      </c>
      <c r="Y40">
        <v>13</v>
      </c>
    </row>
    <row r="41" spans="1:25" x14ac:dyDescent="0.3">
      <c r="A41" t="s">
        <v>182</v>
      </c>
      <c r="B41">
        <v>440700</v>
      </c>
      <c r="C41">
        <v>8</v>
      </c>
      <c r="D41">
        <v>5</v>
      </c>
      <c r="E41">
        <v>13</v>
      </c>
      <c r="F41">
        <v>30</v>
      </c>
      <c r="G41">
        <v>55</v>
      </c>
      <c r="H41">
        <v>40</v>
      </c>
      <c r="I41">
        <v>36</v>
      </c>
      <c r="J41">
        <v>14</v>
      </c>
      <c r="K41">
        <v>13</v>
      </c>
      <c r="L41">
        <v>31</v>
      </c>
      <c r="M41">
        <v>24</v>
      </c>
      <c r="N41">
        <v>25</v>
      </c>
      <c r="O41">
        <v>23</v>
      </c>
      <c r="P41">
        <v>16</v>
      </c>
      <c r="Q41">
        <v>17</v>
      </c>
      <c r="R41">
        <v>47</v>
      </c>
      <c r="S41">
        <v>23</v>
      </c>
      <c r="T41">
        <v>25</v>
      </c>
      <c r="U41">
        <v>23</v>
      </c>
      <c r="V41">
        <v>21</v>
      </c>
      <c r="W41">
        <v>34</v>
      </c>
      <c r="X41">
        <v>95</v>
      </c>
      <c r="Y41">
        <v>8</v>
      </c>
    </row>
    <row r="42" spans="1:25" x14ac:dyDescent="0.3">
      <c r="A42" t="s">
        <v>182</v>
      </c>
      <c r="B42">
        <v>440700</v>
      </c>
      <c r="C42">
        <v>9</v>
      </c>
      <c r="D42">
        <v>14</v>
      </c>
      <c r="E42">
        <v>13</v>
      </c>
      <c r="F42">
        <v>21</v>
      </c>
      <c r="G42">
        <v>52</v>
      </c>
      <c r="H42">
        <v>44</v>
      </c>
      <c r="I42">
        <v>22</v>
      </c>
      <c r="J42">
        <v>12</v>
      </c>
      <c r="K42">
        <v>22</v>
      </c>
      <c r="L42">
        <v>35</v>
      </c>
      <c r="M42">
        <v>17</v>
      </c>
      <c r="N42">
        <v>19</v>
      </c>
      <c r="O42">
        <v>29</v>
      </c>
      <c r="P42">
        <v>29</v>
      </c>
      <c r="Q42">
        <v>15</v>
      </c>
      <c r="R42">
        <v>22</v>
      </c>
      <c r="S42">
        <v>34</v>
      </c>
      <c r="T42">
        <v>28</v>
      </c>
      <c r="U42">
        <v>14</v>
      </c>
      <c r="V42">
        <v>15</v>
      </c>
      <c r="W42">
        <v>43</v>
      </c>
      <c r="X42">
        <v>75</v>
      </c>
      <c r="Y42">
        <v>25</v>
      </c>
    </row>
    <row r="43" spans="1:25" x14ac:dyDescent="0.3">
      <c r="A43" t="s">
        <v>182</v>
      </c>
      <c r="B43">
        <v>440700</v>
      </c>
      <c r="C43">
        <v>10</v>
      </c>
      <c r="D43">
        <v>9</v>
      </c>
      <c r="E43">
        <v>13</v>
      </c>
      <c r="F43">
        <v>22</v>
      </c>
      <c r="G43">
        <v>59</v>
      </c>
      <c r="H43">
        <v>55</v>
      </c>
      <c r="I43">
        <v>14</v>
      </c>
      <c r="J43">
        <v>13</v>
      </c>
      <c r="K43">
        <v>21</v>
      </c>
      <c r="L43">
        <v>42</v>
      </c>
      <c r="M43">
        <v>16</v>
      </c>
      <c r="N43">
        <v>26</v>
      </c>
      <c r="O43">
        <v>19</v>
      </c>
      <c r="P43">
        <v>29</v>
      </c>
      <c r="Q43">
        <v>17</v>
      </c>
      <c r="R43">
        <v>41</v>
      </c>
      <c r="S43">
        <v>16</v>
      </c>
      <c r="T43">
        <v>24</v>
      </c>
      <c r="U43">
        <v>12</v>
      </c>
      <c r="V43">
        <v>19</v>
      </c>
      <c r="W43">
        <v>48</v>
      </c>
      <c r="X43">
        <v>80</v>
      </c>
      <c r="Y43">
        <v>23</v>
      </c>
    </row>
    <row r="44" spans="1:25" x14ac:dyDescent="0.3">
      <c r="A44" t="s">
        <v>185</v>
      </c>
      <c r="B44">
        <v>444700</v>
      </c>
      <c r="C44">
        <v>3</v>
      </c>
      <c r="D44">
        <v>20</v>
      </c>
      <c r="E44">
        <v>60</v>
      </c>
      <c r="F44">
        <v>38</v>
      </c>
      <c r="G44">
        <v>57</v>
      </c>
      <c r="H44">
        <v>64</v>
      </c>
      <c r="I44">
        <v>47</v>
      </c>
      <c r="J44">
        <v>45</v>
      </c>
      <c r="K44">
        <v>19</v>
      </c>
      <c r="L44">
        <v>104</v>
      </c>
      <c r="M44">
        <v>27</v>
      </c>
      <c r="N44">
        <v>23</v>
      </c>
      <c r="O44">
        <v>21</v>
      </c>
      <c r="P44">
        <v>100</v>
      </c>
      <c r="Q44">
        <v>31</v>
      </c>
      <c r="R44">
        <v>25</v>
      </c>
      <c r="S44">
        <v>19</v>
      </c>
      <c r="T44">
        <v>123</v>
      </c>
      <c r="U44">
        <v>20</v>
      </c>
      <c r="V44">
        <v>20</v>
      </c>
      <c r="W44">
        <v>12</v>
      </c>
      <c r="X44">
        <v>155</v>
      </c>
      <c r="Y44">
        <v>20</v>
      </c>
    </row>
    <row r="45" spans="1:25" x14ac:dyDescent="0.3">
      <c r="A45" t="s">
        <v>185</v>
      </c>
      <c r="B45">
        <v>444700</v>
      </c>
      <c r="C45">
        <v>4</v>
      </c>
      <c r="D45">
        <v>17</v>
      </c>
      <c r="E45">
        <v>66</v>
      </c>
      <c r="F45">
        <v>54</v>
      </c>
      <c r="G45">
        <v>44</v>
      </c>
      <c r="H45">
        <v>65</v>
      </c>
      <c r="I45">
        <v>76</v>
      </c>
      <c r="J45">
        <v>33</v>
      </c>
      <c r="K45">
        <v>7</v>
      </c>
      <c r="L45">
        <v>92</v>
      </c>
      <c r="M45">
        <v>28</v>
      </c>
      <c r="N45">
        <v>44</v>
      </c>
      <c r="O45">
        <v>16</v>
      </c>
      <c r="P45">
        <v>86</v>
      </c>
      <c r="Q45">
        <v>45</v>
      </c>
      <c r="R45">
        <v>28</v>
      </c>
      <c r="S45">
        <v>21</v>
      </c>
      <c r="T45">
        <v>115</v>
      </c>
      <c r="U45">
        <v>27</v>
      </c>
      <c r="V45">
        <v>24</v>
      </c>
      <c r="W45">
        <v>14</v>
      </c>
      <c r="X45">
        <v>164</v>
      </c>
      <c r="Y45">
        <v>16</v>
      </c>
    </row>
    <row r="46" spans="1:25" x14ac:dyDescent="0.3">
      <c r="A46" t="s">
        <v>185</v>
      </c>
      <c r="B46">
        <v>444700</v>
      </c>
      <c r="C46">
        <v>5</v>
      </c>
      <c r="D46">
        <v>15</v>
      </c>
      <c r="E46">
        <v>62</v>
      </c>
      <c r="F46">
        <v>79</v>
      </c>
      <c r="G46">
        <v>59</v>
      </c>
      <c r="H46">
        <v>68</v>
      </c>
      <c r="I46">
        <v>95</v>
      </c>
      <c r="J46">
        <v>42</v>
      </c>
      <c r="K46">
        <v>10</v>
      </c>
      <c r="L46">
        <v>93</v>
      </c>
      <c r="M46">
        <v>55</v>
      </c>
      <c r="N46">
        <v>39</v>
      </c>
      <c r="O46">
        <v>28</v>
      </c>
      <c r="P46">
        <v>115</v>
      </c>
      <c r="Q46">
        <v>44</v>
      </c>
      <c r="R46">
        <v>36</v>
      </c>
      <c r="S46">
        <v>20</v>
      </c>
      <c r="T46">
        <v>124</v>
      </c>
      <c r="U46">
        <v>44</v>
      </c>
      <c r="V46">
        <v>22</v>
      </c>
      <c r="W46">
        <v>23</v>
      </c>
      <c r="X46">
        <v>192</v>
      </c>
      <c r="Y46">
        <v>22</v>
      </c>
    </row>
    <row r="47" spans="1:25" x14ac:dyDescent="0.3">
      <c r="A47" t="s">
        <v>185</v>
      </c>
      <c r="B47">
        <v>444700</v>
      </c>
      <c r="C47">
        <v>6</v>
      </c>
      <c r="D47">
        <v>17</v>
      </c>
      <c r="E47">
        <v>64</v>
      </c>
      <c r="F47">
        <v>64</v>
      </c>
      <c r="G47">
        <v>114</v>
      </c>
      <c r="H47">
        <v>72</v>
      </c>
      <c r="I47">
        <v>111</v>
      </c>
      <c r="J47">
        <v>58</v>
      </c>
      <c r="K47">
        <v>18</v>
      </c>
      <c r="L47">
        <v>105</v>
      </c>
      <c r="M47">
        <v>49</v>
      </c>
      <c r="N47">
        <v>70</v>
      </c>
      <c r="O47">
        <v>35</v>
      </c>
      <c r="P47">
        <v>91</v>
      </c>
      <c r="Q47">
        <v>46</v>
      </c>
      <c r="R47">
        <v>61</v>
      </c>
      <c r="S47">
        <v>61</v>
      </c>
      <c r="T47">
        <v>122</v>
      </c>
      <c r="U47">
        <v>54</v>
      </c>
      <c r="V47">
        <v>45</v>
      </c>
      <c r="W47">
        <v>38</v>
      </c>
      <c r="X47">
        <v>240</v>
      </c>
      <c r="Y47">
        <v>19</v>
      </c>
    </row>
    <row r="48" spans="1:25" x14ac:dyDescent="0.3">
      <c r="A48" t="s">
        <v>185</v>
      </c>
      <c r="B48">
        <v>444700</v>
      </c>
      <c r="C48">
        <v>7</v>
      </c>
      <c r="D48">
        <v>22</v>
      </c>
      <c r="E48">
        <v>58</v>
      </c>
      <c r="F48">
        <v>87</v>
      </c>
      <c r="G48">
        <v>121</v>
      </c>
      <c r="H48">
        <v>129</v>
      </c>
      <c r="I48">
        <v>104</v>
      </c>
      <c r="J48">
        <v>38</v>
      </c>
      <c r="K48">
        <v>18</v>
      </c>
      <c r="L48">
        <v>152</v>
      </c>
      <c r="M48">
        <v>50</v>
      </c>
      <c r="N48">
        <v>55</v>
      </c>
      <c r="O48">
        <v>29</v>
      </c>
      <c r="P48">
        <v>101</v>
      </c>
      <c r="Q48">
        <v>99</v>
      </c>
      <c r="R48">
        <v>78</v>
      </c>
      <c r="S48">
        <v>10</v>
      </c>
      <c r="T48">
        <v>140</v>
      </c>
      <c r="U48">
        <v>53</v>
      </c>
      <c r="V48">
        <v>56</v>
      </c>
      <c r="W48">
        <v>34</v>
      </c>
      <c r="X48">
        <v>269</v>
      </c>
      <c r="Y48">
        <v>16</v>
      </c>
    </row>
    <row r="49" spans="1:25" x14ac:dyDescent="0.3">
      <c r="A49" t="s">
        <v>185</v>
      </c>
      <c r="B49">
        <v>444700</v>
      </c>
      <c r="C49">
        <v>8</v>
      </c>
      <c r="D49">
        <v>38</v>
      </c>
      <c r="E49">
        <v>68</v>
      </c>
      <c r="F49">
        <v>92</v>
      </c>
      <c r="G49">
        <v>159</v>
      </c>
      <c r="H49">
        <v>188</v>
      </c>
      <c r="I49">
        <v>95</v>
      </c>
      <c r="J49">
        <v>47</v>
      </c>
      <c r="K49">
        <v>26</v>
      </c>
      <c r="L49">
        <v>156</v>
      </c>
      <c r="M49">
        <v>92</v>
      </c>
      <c r="N49">
        <v>61</v>
      </c>
      <c r="O49">
        <v>50</v>
      </c>
      <c r="P49">
        <v>110</v>
      </c>
      <c r="Q49">
        <v>98</v>
      </c>
      <c r="R49">
        <v>100</v>
      </c>
      <c r="S49">
        <v>52</v>
      </c>
      <c r="T49">
        <v>142</v>
      </c>
      <c r="U49">
        <v>85</v>
      </c>
      <c r="V49">
        <v>68</v>
      </c>
      <c r="W49">
        <v>59</v>
      </c>
      <c r="X49">
        <v>332</v>
      </c>
      <c r="Y49">
        <v>24</v>
      </c>
    </row>
    <row r="50" spans="1:25" x14ac:dyDescent="0.3">
      <c r="A50" t="s">
        <v>185</v>
      </c>
      <c r="B50">
        <v>444700</v>
      </c>
      <c r="C50">
        <v>9</v>
      </c>
      <c r="D50">
        <v>103</v>
      </c>
      <c r="E50">
        <v>126</v>
      </c>
      <c r="F50">
        <v>129</v>
      </c>
      <c r="G50">
        <v>132</v>
      </c>
      <c r="H50">
        <v>347</v>
      </c>
      <c r="I50">
        <v>72</v>
      </c>
      <c r="J50">
        <v>48</v>
      </c>
      <c r="K50">
        <v>23</v>
      </c>
      <c r="L50">
        <v>253</v>
      </c>
      <c r="M50">
        <v>107</v>
      </c>
      <c r="N50">
        <v>98</v>
      </c>
      <c r="O50">
        <v>34</v>
      </c>
      <c r="P50">
        <v>180</v>
      </c>
      <c r="Q50">
        <v>112</v>
      </c>
      <c r="R50">
        <v>125</v>
      </c>
      <c r="S50">
        <v>75</v>
      </c>
      <c r="T50">
        <v>218</v>
      </c>
      <c r="U50">
        <v>93</v>
      </c>
      <c r="V50">
        <v>86</v>
      </c>
      <c r="W50">
        <v>91</v>
      </c>
      <c r="X50">
        <v>463</v>
      </c>
      <c r="Y50">
        <v>26</v>
      </c>
    </row>
    <row r="51" spans="1:25" x14ac:dyDescent="0.3">
      <c r="A51" t="s">
        <v>185</v>
      </c>
      <c r="B51">
        <v>444700</v>
      </c>
      <c r="C51">
        <v>10</v>
      </c>
      <c r="D51">
        <v>68</v>
      </c>
      <c r="E51">
        <v>72</v>
      </c>
      <c r="F51">
        <v>100</v>
      </c>
      <c r="G51">
        <v>95</v>
      </c>
      <c r="H51">
        <v>252</v>
      </c>
      <c r="I51">
        <v>43</v>
      </c>
      <c r="J51">
        <v>26</v>
      </c>
      <c r="K51">
        <v>14</v>
      </c>
      <c r="L51">
        <v>176</v>
      </c>
      <c r="M51">
        <v>72</v>
      </c>
      <c r="N51">
        <v>63</v>
      </c>
      <c r="O51">
        <v>24</v>
      </c>
      <c r="P51">
        <v>131</v>
      </c>
      <c r="Q51">
        <v>102</v>
      </c>
      <c r="R51">
        <v>86</v>
      </c>
      <c r="S51">
        <v>16</v>
      </c>
      <c r="T51">
        <v>133</v>
      </c>
      <c r="U51">
        <v>84</v>
      </c>
      <c r="V51">
        <v>63</v>
      </c>
      <c r="W51">
        <v>53</v>
      </c>
      <c r="X51">
        <v>313</v>
      </c>
      <c r="Y51">
        <v>20</v>
      </c>
    </row>
    <row r="52" spans="1:25" x14ac:dyDescent="0.3">
      <c r="A52" t="s">
        <v>187</v>
      </c>
      <c r="B52">
        <v>6050700</v>
      </c>
      <c r="C52">
        <v>3</v>
      </c>
      <c r="D52">
        <v>14</v>
      </c>
      <c r="E52">
        <v>43</v>
      </c>
      <c r="F52">
        <v>11</v>
      </c>
      <c r="G52">
        <v>13</v>
      </c>
      <c r="H52">
        <v>30</v>
      </c>
      <c r="I52">
        <v>35</v>
      </c>
      <c r="J52">
        <v>15</v>
      </c>
      <c r="K52">
        <v>1</v>
      </c>
      <c r="L52">
        <v>63</v>
      </c>
      <c r="M52">
        <v>10</v>
      </c>
      <c r="N52">
        <v>4</v>
      </c>
      <c r="O52">
        <v>4</v>
      </c>
      <c r="P52">
        <v>58</v>
      </c>
      <c r="Q52">
        <v>14</v>
      </c>
      <c r="R52">
        <v>6</v>
      </c>
      <c r="S52">
        <v>3</v>
      </c>
      <c r="T52">
        <v>58</v>
      </c>
      <c r="U52">
        <v>12</v>
      </c>
      <c r="V52">
        <v>7</v>
      </c>
      <c r="W52">
        <v>4</v>
      </c>
      <c r="X52">
        <v>79</v>
      </c>
      <c r="Y52">
        <v>2</v>
      </c>
    </row>
    <row r="53" spans="1:25" x14ac:dyDescent="0.3">
      <c r="A53" t="s">
        <v>187</v>
      </c>
      <c r="B53">
        <v>6050700</v>
      </c>
      <c r="C53">
        <v>4</v>
      </c>
      <c r="D53">
        <v>9</v>
      </c>
      <c r="E53">
        <v>47</v>
      </c>
      <c r="F53">
        <v>22</v>
      </c>
      <c r="G53">
        <v>10</v>
      </c>
      <c r="H53">
        <v>38</v>
      </c>
      <c r="I53">
        <v>41</v>
      </c>
      <c r="J53">
        <v>8</v>
      </c>
      <c r="K53">
        <v>1</v>
      </c>
      <c r="L53">
        <v>55</v>
      </c>
      <c r="M53">
        <v>22</v>
      </c>
      <c r="N53">
        <v>8</v>
      </c>
      <c r="O53">
        <v>3</v>
      </c>
      <c r="P53">
        <v>58</v>
      </c>
      <c r="Q53">
        <v>16</v>
      </c>
      <c r="R53">
        <v>11</v>
      </c>
      <c r="S53">
        <v>3</v>
      </c>
      <c r="T53">
        <v>66</v>
      </c>
      <c r="U53">
        <v>12</v>
      </c>
      <c r="V53">
        <v>7</v>
      </c>
      <c r="W53">
        <v>3</v>
      </c>
      <c r="X53">
        <v>86</v>
      </c>
      <c r="Y53">
        <v>2</v>
      </c>
    </row>
    <row r="54" spans="1:25" x14ac:dyDescent="0.3">
      <c r="A54" t="s">
        <v>187</v>
      </c>
      <c r="B54">
        <v>6050700</v>
      </c>
      <c r="C54">
        <v>5</v>
      </c>
      <c r="D54">
        <v>12</v>
      </c>
      <c r="E54">
        <v>42</v>
      </c>
      <c r="F54">
        <v>24</v>
      </c>
      <c r="G54">
        <v>12</v>
      </c>
      <c r="H54">
        <v>41</v>
      </c>
      <c r="I54">
        <v>31</v>
      </c>
      <c r="J54">
        <v>14</v>
      </c>
      <c r="K54">
        <v>4</v>
      </c>
      <c r="L54">
        <v>55</v>
      </c>
      <c r="M54">
        <v>18</v>
      </c>
      <c r="N54">
        <v>13</v>
      </c>
      <c r="O54">
        <v>4</v>
      </c>
      <c r="P54">
        <v>55</v>
      </c>
      <c r="Q54">
        <v>19</v>
      </c>
      <c r="R54">
        <v>8</v>
      </c>
      <c r="S54">
        <v>8</v>
      </c>
      <c r="T54">
        <v>60</v>
      </c>
      <c r="U54">
        <v>16</v>
      </c>
      <c r="V54">
        <v>8</v>
      </c>
      <c r="W54">
        <v>6</v>
      </c>
      <c r="X54">
        <v>85</v>
      </c>
      <c r="Y54">
        <v>5</v>
      </c>
    </row>
    <row r="55" spans="1:25" x14ac:dyDescent="0.3">
      <c r="A55" t="s">
        <v>187</v>
      </c>
      <c r="B55">
        <v>6050700</v>
      </c>
      <c r="C55">
        <v>6</v>
      </c>
      <c r="D55">
        <v>20</v>
      </c>
      <c r="E55">
        <v>52</v>
      </c>
      <c r="F55">
        <v>21</v>
      </c>
      <c r="G55">
        <v>31</v>
      </c>
      <c r="H55">
        <v>46</v>
      </c>
      <c r="I55">
        <v>47</v>
      </c>
      <c r="J55">
        <v>24</v>
      </c>
      <c r="K55">
        <v>7</v>
      </c>
      <c r="L55">
        <v>76</v>
      </c>
      <c r="M55">
        <v>18</v>
      </c>
      <c r="N55">
        <v>23</v>
      </c>
      <c r="O55">
        <v>7</v>
      </c>
      <c r="P55">
        <v>68</v>
      </c>
      <c r="Q55">
        <v>20</v>
      </c>
      <c r="R55">
        <v>25</v>
      </c>
      <c r="S55">
        <v>11</v>
      </c>
      <c r="T55">
        <v>73</v>
      </c>
      <c r="U55">
        <v>21</v>
      </c>
      <c r="V55">
        <v>21</v>
      </c>
      <c r="W55">
        <v>9</v>
      </c>
      <c r="X55">
        <v>118</v>
      </c>
      <c r="Y55">
        <v>6</v>
      </c>
    </row>
    <row r="56" spans="1:25" x14ac:dyDescent="0.3">
      <c r="A56" t="s">
        <v>187</v>
      </c>
      <c r="B56">
        <v>6050700</v>
      </c>
      <c r="C56">
        <v>7</v>
      </c>
      <c r="D56">
        <v>7</v>
      </c>
      <c r="E56">
        <v>22</v>
      </c>
      <c r="F56">
        <v>38</v>
      </c>
      <c r="G56">
        <v>43</v>
      </c>
      <c r="H56">
        <v>55</v>
      </c>
      <c r="I56">
        <v>34</v>
      </c>
      <c r="J56">
        <v>14</v>
      </c>
      <c r="K56">
        <v>7</v>
      </c>
      <c r="L56">
        <v>71</v>
      </c>
      <c r="M56">
        <v>17</v>
      </c>
      <c r="N56">
        <v>16</v>
      </c>
      <c r="O56">
        <v>6</v>
      </c>
      <c r="P56">
        <v>44</v>
      </c>
      <c r="Q56">
        <v>35</v>
      </c>
      <c r="R56">
        <v>26</v>
      </c>
      <c r="S56">
        <v>5</v>
      </c>
      <c r="T56">
        <v>51</v>
      </c>
      <c r="U56">
        <v>21</v>
      </c>
      <c r="V56">
        <v>21</v>
      </c>
      <c r="W56">
        <v>17</v>
      </c>
      <c r="X56">
        <v>105</v>
      </c>
      <c r="Y56">
        <v>5</v>
      </c>
    </row>
    <row r="57" spans="1:25" x14ac:dyDescent="0.3">
      <c r="A57" t="s">
        <v>187</v>
      </c>
      <c r="B57">
        <v>6050700</v>
      </c>
      <c r="C57">
        <v>8</v>
      </c>
      <c r="D57">
        <v>22</v>
      </c>
      <c r="E57">
        <v>20</v>
      </c>
      <c r="F57">
        <v>24</v>
      </c>
      <c r="G57">
        <v>37</v>
      </c>
      <c r="H57">
        <v>59</v>
      </c>
      <c r="I57">
        <v>19</v>
      </c>
      <c r="J57">
        <v>18</v>
      </c>
      <c r="K57">
        <v>7</v>
      </c>
      <c r="L57">
        <v>62</v>
      </c>
      <c r="M57">
        <v>21</v>
      </c>
      <c r="N57">
        <v>6</v>
      </c>
      <c r="O57">
        <v>14</v>
      </c>
      <c r="P57">
        <v>45</v>
      </c>
      <c r="Q57">
        <v>22</v>
      </c>
      <c r="R57">
        <v>22</v>
      </c>
      <c r="S57">
        <v>14</v>
      </c>
      <c r="T57">
        <v>48</v>
      </c>
      <c r="U57">
        <v>16</v>
      </c>
      <c r="V57">
        <v>18</v>
      </c>
      <c r="W57">
        <v>21</v>
      </c>
      <c r="X57">
        <v>98</v>
      </c>
      <c r="Y57">
        <v>5</v>
      </c>
    </row>
    <row r="58" spans="1:25" x14ac:dyDescent="0.3">
      <c r="A58" t="s">
        <v>187</v>
      </c>
      <c r="B58">
        <v>6050700</v>
      </c>
      <c r="C58">
        <v>9</v>
      </c>
      <c r="D58">
        <v>8</v>
      </c>
      <c r="E58">
        <v>13</v>
      </c>
      <c r="F58">
        <v>3</v>
      </c>
      <c r="G58">
        <v>6</v>
      </c>
      <c r="H58">
        <v>22</v>
      </c>
      <c r="I58">
        <v>5</v>
      </c>
      <c r="J58">
        <v>1</v>
      </c>
      <c r="K58">
        <v>2</v>
      </c>
      <c r="L58">
        <v>18</v>
      </c>
      <c r="M58">
        <v>5</v>
      </c>
      <c r="N58">
        <v>4</v>
      </c>
      <c r="O58">
        <v>2</v>
      </c>
      <c r="P58">
        <v>20</v>
      </c>
      <c r="Q58">
        <v>2</v>
      </c>
      <c r="R58">
        <v>4</v>
      </c>
      <c r="S58">
        <v>4</v>
      </c>
      <c r="T58">
        <v>20</v>
      </c>
      <c r="U58">
        <v>3</v>
      </c>
      <c r="V58">
        <v>1</v>
      </c>
      <c r="W58">
        <v>6</v>
      </c>
      <c r="X58">
        <v>26</v>
      </c>
      <c r="Y58">
        <v>3</v>
      </c>
    </row>
    <row r="59" spans="1:25" x14ac:dyDescent="0.3">
      <c r="A59" t="s">
        <v>187</v>
      </c>
      <c r="B59">
        <v>6050700</v>
      </c>
      <c r="C59">
        <v>10</v>
      </c>
      <c r="D59">
        <v>15</v>
      </c>
      <c r="E59">
        <v>9</v>
      </c>
      <c r="F59">
        <v>8</v>
      </c>
      <c r="G59">
        <v>5</v>
      </c>
      <c r="H59">
        <v>33</v>
      </c>
      <c r="I59">
        <v>3</v>
      </c>
      <c r="J59" t="s">
        <v>168</v>
      </c>
      <c r="K59">
        <v>1</v>
      </c>
      <c r="L59">
        <v>30</v>
      </c>
      <c r="M59">
        <v>6</v>
      </c>
      <c r="N59" t="s">
        <v>168</v>
      </c>
      <c r="O59">
        <v>1</v>
      </c>
      <c r="P59">
        <v>26</v>
      </c>
      <c r="Q59">
        <v>8</v>
      </c>
      <c r="R59">
        <v>3</v>
      </c>
      <c r="S59" t="s">
        <v>168</v>
      </c>
      <c r="T59">
        <v>25</v>
      </c>
      <c r="U59">
        <v>4</v>
      </c>
      <c r="V59">
        <v>7</v>
      </c>
      <c r="W59">
        <v>1</v>
      </c>
      <c r="X59">
        <v>36</v>
      </c>
      <c r="Y59">
        <v>1</v>
      </c>
    </row>
    <row r="60" spans="1:25" x14ac:dyDescent="0.3">
      <c r="A60" t="s">
        <v>194</v>
      </c>
      <c r="B60">
        <v>6091000</v>
      </c>
      <c r="C60">
        <v>3</v>
      </c>
      <c r="D60">
        <v>2</v>
      </c>
      <c r="E60">
        <v>2</v>
      </c>
      <c r="F60">
        <v>1</v>
      </c>
      <c r="G60" t="s">
        <v>168</v>
      </c>
      <c r="H60">
        <v>4</v>
      </c>
      <c r="I60">
        <v>1</v>
      </c>
      <c r="J60" t="s">
        <v>168</v>
      </c>
      <c r="K60" t="s">
        <v>168</v>
      </c>
      <c r="L60">
        <v>5</v>
      </c>
      <c r="M60" t="s">
        <v>168</v>
      </c>
      <c r="N60" t="s">
        <v>168</v>
      </c>
      <c r="O60" t="s">
        <v>168</v>
      </c>
      <c r="P60">
        <v>4</v>
      </c>
      <c r="Q60" t="s">
        <v>168</v>
      </c>
      <c r="R60">
        <v>1</v>
      </c>
      <c r="S60" t="s">
        <v>168</v>
      </c>
      <c r="T60">
        <v>5</v>
      </c>
      <c r="U60" t="s">
        <v>168</v>
      </c>
      <c r="V60" t="s">
        <v>168</v>
      </c>
      <c r="W60" t="s">
        <v>168</v>
      </c>
      <c r="X60">
        <v>5</v>
      </c>
      <c r="Y60" t="s">
        <v>168</v>
      </c>
    </row>
    <row r="61" spans="1:25" x14ac:dyDescent="0.3">
      <c r="A61" t="s">
        <v>194</v>
      </c>
      <c r="B61">
        <v>6091000</v>
      </c>
      <c r="C61">
        <v>4</v>
      </c>
      <c r="D61">
        <v>1</v>
      </c>
      <c r="E61">
        <v>2</v>
      </c>
      <c r="F61">
        <v>1</v>
      </c>
      <c r="G61" t="s">
        <v>168</v>
      </c>
      <c r="H61">
        <v>1</v>
      </c>
      <c r="I61">
        <v>3</v>
      </c>
      <c r="J61" t="s">
        <v>168</v>
      </c>
      <c r="K61" t="s">
        <v>168</v>
      </c>
      <c r="L61">
        <v>4</v>
      </c>
      <c r="M61" t="s">
        <v>168</v>
      </c>
      <c r="N61" t="s">
        <v>168</v>
      </c>
      <c r="O61" t="s">
        <v>168</v>
      </c>
      <c r="P61">
        <v>3</v>
      </c>
      <c r="Q61">
        <v>1</v>
      </c>
      <c r="R61" t="s">
        <v>168</v>
      </c>
      <c r="S61" t="s">
        <v>168</v>
      </c>
      <c r="T61">
        <v>3</v>
      </c>
      <c r="U61">
        <v>1</v>
      </c>
      <c r="V61" t="s">
        <v>168</v>
      </c>
      <c r="W61" t="s">
        <v>168</v>
      </c>
      <c r="X61">
        <v>4</v>
      </c>
      <c r="Y61" t="s">
        <v>168</v>
      </c>
    </row>
    <row r="62" spans="1:25" x14ac:dyDescent="0.3">
      <c r="A62" t="s">
        <v>194</v>
      </c>
      <c r="B62">
        <v>6091000</v>
      </c>
      <c r="C62">
        <v>5</v>
      </c>
      <c r="D62">
        <v>2</v>
      </c>
      <c r="E62">
        <v>5</v>
      </c>
      <c r="F62">
        <v>2</v>
      </c>
      <c r="G62">
        <v>1</v>
      </c>
      <c r="H62">
        <v>6</v>
      </c>
      <c r="I62">
        <v>4</v>
      </c>
      <c r="J62" t="s">
        <v>168</v>
      </c>
      <c r="K62" t="s">
        <v>168</v>
      </c>
      <c r="L62">
        <v>6</v>
      </c>
      <c r="M62">
        <v>2</v>
      </c>
      <c r="N62">
        <v>2</v>
      </c>
      <c r="O62" t="s">
        <v>168</v>
      </c>
      <c r="P62">
        <v>8</v>
      </c>
      <c r="Q62" t="s">
        <v>168</v>
      </c>
      <c r="R62">
        <v>2</v>
      </c>
      <c r="S62" t="s">
        <v>168</v>
      </c>
      <c r="T62">
        <v>8</v>
      </c>
      <c r="U62" t="s">
        <v>168</v>
      </c>
      <c r="V62">
        <v>2</v>
      </c>
      <c r="W62" t="s">
        <v>168</v>
      </c>
      <c r="X62">
        <v>10</v>
      </c>
      <c r="Y62" t="s">
        <v>168</v>
      </c>
    </row>
    <row r="63" spans="1:25" x14ac:dyDescent="0.3">
      <c r="A63" t="s">
        <v>194</v>
      </c>
      <c r="B63">
        <v>6091000</v>
      </c>
      <c r="C63">
        <v>6</v>
      </c>
      <c r="D63">
        <v>1</v>
      </c>
      <c r="E63" t="s">
        <v>168</v>
      </c>
      <c r="F63">
        <v>1</v>
      </c>
      <c r="G63">
        <v>2</v>
      </c>
      <c r="H63">
        <v>1</v>
      </c>
      <c r="I63">
        <v>3</v>
      </c>
      <c r="J63" t="s">
        <v>168</v>
      </c>
      <c r="K63" t="s">
        <v>168</v>
      </c>
      <c r="L63">
        <v>1</v>
      </c>
      <c r="M63">
        <v>2</v>
      </c>
      <c r="N63">
        <v>1</v>
      </c>
      <c r="O63" t="s">
        <v>168</v>
      </c>
      <c r="P63">
        <v>1</v>
      </c>
      <c r="Q63" t="s">
        <v>168</v>
      </c>
      <c r="R63">
        <v>3</v>
      </c>
      <c r="S63" t="s">
        <v>168</v>
      </c>
      <c r="T63">
        <v>1</v>
      </c>
      <c r="U63">
        <v>2</v>
      </c>
      <c r="V63">
        <v>1</v>
      </c>
      <c r="W63" t="s">
        <v>168</v>
      </c>
      <c r="X63">
        <v>4</v>
      </c>
      <c r="Y63" t="s">
        <v>168</v>
      </c>
    </row>
    <row r="64" spans="1:25" x14ac:dyDescent="0.3">
      <c r="A64" t="s">
        <v>194</v>
      </c>
      <c r="B64">
        <v>6091000</v>
      </c>
      <c r="C64">
        <v>7</v>
      </c>
      <c r="D64">
        <v>2</v>
      </c>
      <c r="E64">
        <v>1</v>
      </c>
      <c r="F64">
        <v>1</v>
      </c>
      <c r="G64" t="s">
        <v>168</v>
      </c>
      <c r="H64">
        <v>3</v>
      </c>
      <c r="I64">
        <v>1</v>
      </c>
      <c r="J64" t="s">
        <v>168</v>
      </c>
      <c r="K64" t="s">
        <v>168</v>
      </c>
      <c r="L64">
        <v>4</v>
      </c>
      <c r="M64" t="s">
        <v>168</v>
      </c>
      <c r="N64" t="s">
        <v>168</v>
      </c>
      <c r="O64" t="s">
        <v>168</v>
      </c>
      <c r="P64">
        <v>2</v>
      </c>
      <c r="Q64">
        <v>2</v>
      </c>
      <c r="R64" t="s">
        <v>168</v>
      </c>
      <c r="S64" t="s">
        <v>168</v>
      </c>
      <c r="T64">
        <v>3</v>
      </c>
      <c r="U64" t="s">
        <v>168</v>
      </c>
      <c r="V64">
        <v>1</v>
      </c>
      <c r="W64" t="s">
        <v>168</v>
      </c>
      <c r="X64">
        <v>4</v>
      </c>
      <c r="Y64" t="s">
        <v>168</v>
      </c>
    </row>
    <row r="65" spans="1:25" x14ac:dyDescent="0.3">
      <c r="A65" t="s">
        <v>194</v>
      </c>
      <c r="B65">
        <v>6091000</v>
      </c>
      <c r="C65">
        <v>8</v>
      </c>
      <c r="D65">
        <v>1</v>
      </c>
      <c r="E65" t="s">
        <v>168</v>
      </c>
      <c r="F65">
        <v>2</v>
      </c>
      <c r="G65">
        <v>1</v>
      </c>
      <c r="H65">
        <v>3</v>
      </c>
      <c r="I65">
        <v>1</v>
      </c>
      <c r="J65" t="s">
        <v>168</v>
      </c>
      <c r="K65" t="s">
        <v>168</v>
      </c>
      <c r="L65">
        <v>2</v>
      </c>
      <c r="M65">
        <v>1</v>
      </c>
      <c r="N65">
        <v>1</v>
      </c>
      <c r="O65" t="s">
        <v>168</v>
      </c>
      <c r="P65">
        <v>2</v>
      </c>
      <c r="Q65" t="s">
        <v>168</v>
      </c>
      <c r="R65">
        <v>1</v>
      </c>
      <c r="S65">
        <v>1</v>
      </c>
      <c r="T65">
        <v>2</v>
      </c>
      <c r="U65" t="s">
        <v>168</v>
      </c>
      <c r="V65">
        <v>1</v>
      </c>
      <c r="W65">
        <v>1</v>
      </c>
      <c r="X65">
        <v>4</v>
      </c>
      <c r="Y65" t="s">
        <v>168</v>
      </c>
    </row>
    <row r="66" spans="1:25" x14ac:dyDescent="0.3">
      <c r="A66" t="s">
        <v>194</v>
      </c>
      <c r="B66">
        <v>6091000</v>
      </c>
      <c r="C66">
        <v>9</v>
      </c>
      <c r="D66">
        <v>4</v>
      </c>
      <c r="E66" t="s">
        <v>168</v>
      </c>
      <c r="F66">
        <v>2</v>
      </c>
      <c r="G66">
        <v>1</v>
      </c>
      <c r="H66">
        <v>5</v>
      </c>
      <c r="I66">
        <v>2</v>
      </c>
      <c r="J66" t="s">
        <v>168</v>
      </c>
      <c r="K66" t="s">
        <v>168</v>
      </c>
      <c r="L66">
        <v>6</v>
      </c>
      <c r="M66" t="s">
        <v>168</v>
      </c>
      <c r="N66">
        <v>1</v>
      </c>
      <c r="O66" t="s">
        <v>168</v>
      </c>
      <c r="P66">
        <v>5</v>
      </c>
      <c r="Q66">
        <v>1</v>
      </c>
      <c r="R66">
        <v>1</v>
      </c>
      <c r="S66" t="s">
        <v>168</v>
      </c>
      <c r="T66">
        <v>4</v>
      </c>
      <c r="U66">
        <v>1</v>
      </c>
      <c r="V66">
        <v>2</v>
      </c>
      <c r="W66" t="s">
        <v>168</v>
      </c>
      <c r="X66">
        <v>7</v>
      </c>
      <c r="Y66" t="s">
        <v>168</v>
      </c>
    </row>
    <row r="67" spans="1:25" x14ac:dyDescent="0.3">
      <c r="A67" t="s">
        <v>194</v>
      </c>
      <c r="B67">
        <v>6091000</v>
      </c>
      <c r="C67">
        <v>10</v>
      </c>
      <c r="D67">
        <v>3</v>
      </c>
      <c r="E67" t="s">
        <v>168</v>
      </c>
      <c r="F67">
        <v>2</v>
      </c>
      <c r="G67">
        <v>2</v>
      </c>
      <c r="H67">
        <v>5</v>
      </c>
      <c r="I67">
        <v>2</v>
      </c>
      <c r="J67" t="s">
        <v>168</v>
      </c>
      <c r="K67" t="s">
        <v>168</v>
      </c>
      <c r="L67">
        <v>3</v>
      </c>
      <c r="M67">
        <v>2</v>
      </c>
      <c r="N67">
        <v>1</v>
      </c>
      <c r="O67">
        <v>1</v>
      </c>
      <c r="P67">
        <v>3</v>
      </c>
      <c r="Q67">
        <v>2</v>
      </c>
      <c r="R67">
        <v>1</v>
      </c>
      <c r="S67">
        <v>1</v>
      </c>
      <c r="T67">
        <v>3</v>
      </c>
      <c r="U67" t="s">
        <v>168</v>
      </c>
      <c r="V67">
        <v>2</v>
      </c>
      <c r="W67">
        <v>2</v>
      </c>
      <c r="X67">
        <v>7</v>
      </c>
      <c r="Y67" t="s">
        <v>168</v>
      </c>
    </row>
    <row r="68" spans="1:25" x14ac:dyDescent="0.3">
      <c r="A68" t="s">
        <v>197</v>
      </c>
      <c r="B68">
        <v>6092000</v>
      </c>
      <c r="C68">
        <v>3</v>
      </c>
      <c r="D68" t="s">
        <v>168</v>
      </c>
      <c r="E68">
        <v>4</v>
      </c>
      <c r="F68" t="s">
        <v>168</v>
      </c>
      <c r="G68" t="s">
        <v>168</v>
      </c>
      <c r="H68">
        <v>4</v>
      </c>
      <c r="I68" t="s">
        <v>168</v>
      </c>
      <c r="J68" t="s">
        <v>168</v>
      </c>
      <c r="K68" t="s">
        <v>168</v>
      </c>
      <c r="L68">
        <v>3</v>
      </c>
      <c r="M68">
        <v>1</v>
      </c>
      <c r="N68" t="s">
        <v>168</v>
      </c>
      <c r="O68" t="s">
        <v>168</v>
      </c>
      <c r="P68">
        <v>4</v>
      </c>
      <c r="Q68" t="s">
        <v>168</v>
      </c>
      <c r="R68" t="s">
        <v>168</v>
      </c>
      <c r="S68" t="s">
        <v>168</v>
      </c>
      <c r="T68">
        <v>4</v>
      </c>
      <c r="U68" t="s">
        <v>168</v>
      </c>
      <c r="V68" t="s">
        <v>168</v>
      </c>
      <c r="W68" t="s">
        <v>168</v>
      </c>
      <c r="X68">
        <v>4</v>
      </c>
      <c r="Y68" t="s">
        <v>168</v>
      </c>
    </row>
    <row r="69" spans="1:25" x14ac:dyDescent="0.3">
      <c r="A69" t="s">
        <v>197</v>
      </c>
      <c r="B69">
        <v>6092000</v>
      </c>
      <c r="C69">
        <v>4</v>
      </c>
      <c r="D69">
        <v>4</v>
      </c>
      <c r="E69">
        <v>1</v>
      </c>
      <c r="F69" t="s">
        <v>168</v>
      </c>
      <c r="G69" t="s">
        <v>168</v>
      </c>
      <c r="H69">
        <v>1</v>
      </c>
      <c r="I69">
        <v>4</v>
      </c>
      <c r="J69" t="s">
        <v>168</v>
      </c>
      <c r="K69" t="s">
        <v>168</v>
      </c>
      <c r="L69">
        <v>5</v>
      </c>
      <c r="M69" t="s">
        <v>168</v>
      </c>
      <c r="N69" t="s">
        <v>168</v>
      </c>
      <c r="O69" t="s">
        <v>168</v>
      </c>
      <c r="P69">
        <v>5</v>
      </c>
      <c r="Q69" t="s">
        <v>168</v>
      </c>
      <c r="R69" t="s">
        <v>168</v>
      </c>
      <c r="S69" t="s">
        <v>168</v>
      </c>
      <c r="T69">
        <v>5</v>
      </c>
      <c r="U69" t="s">
        <v>168</v>
      </c>
      <c r="V69" t="s">
        <v>168</v>
      </c>
      <c r="W69" t="s">
        <v>168</v>
      </c>
      <c r="X69">
        <v>5</v>
      </c>
      <c r="Y69" t="s">
        <v>168</v>
      </c>
    </row>
    <row r="70" spans="1:25" x14ac:dyDescent="0.3">
      <c r="A70" t="s">
        <v>197</v>
      </c>
      <c r="B70">
        <v>6092000</v>
      </c>
      <c r="C70">
        <v>5</v>
      </c>
      <c r="D70">
        <v>1</v>
      </c>
      <c r="E70">
        <v>3</v>
      </c>
      <c r="F70">
        <v>1</v>
      </c>
      <c r="G70" t="s">
        <v>168</v>
      </c>
      <c r="H70">
        <v>2</v>
      </c>
      <c r="I70">
        <v>3</v>
      </c>
      <c r="J70" t="s">
        <v>168</v>
      </c>
      <c r="K70" t="s">
        <v>168</v>
      </c>
      <c r="L70">
        <v>1</v>
      </c>
      <c r="M70">
        <v>2</v>
      </c>
      <c r="N70">
        <v>2</v>
      </c>
      <c r="O70" t="s">
        <v>168</v>
      </c>
      <c r="P70">
        <v>4</v>
      </c>
      <c r="Q70">
        <v>1</v>
      </c>
      <c r="R70" t="s">
        <v>168</v>
      </c>
      <c r="S70" t="s">
        <v>168</v>
      </c>
      <c r="T70">
        <v>4</v>
      </c>
      <c r="U70">
        <v>1</v>
      </c>
      <c r="V70" t="s">
        <v>168</v>
      </c>
      <c r="W70" t="s">
        <v>168</v>
      </c>
      <c r="X70">
        <v>5</v>
      </c>
      <c r="Y70" t="s">
        <v>168</v>
      </c>
    </row>
    <row r="71" spans="1:25" x14ac:dyDescent="0.3">
      <c r="A71" t="s">
        <v>197</v>
      </c>
      <c r="B71">
        <v>6092000</v>
      </c>
      <c r="C71">
        <v>6</v>
      </c>
      <c r="D71">
        <v>3</v>
      </c>
      <c r="E71">
        <v>1</v>
      </c>
      <c r="F71" t="s">
        <v>168</v>
      </c>
      <c r="G71" t="s">
        <v>168</v>
      </c>
      <c r="H71">
        <v>4</v>
      </c>
      <c r="I71" t="s">
        <v>168</v>
      </c>
      <c r="J71" t="s">
        <v>168</v>
      </c>
      <c r="K71" t="s">
        <v>168</v>
      </c>
      <c r="L71">
        <v>4</v>
      </c>
      <c r="M71" t="s">
        <v>168</v>
      </c>
      <c r="N71" t="s">
        <v>168</v>
      </c>
      <c r="O71" t="s">
        <v>168</v>
      </c>
      <c r="P71">
        <v>4</v>
      </c>
      <c r="Q71" t="s">
        <v>168</v>
      </c>
      <c r="R71" t="s">
        <v>168</v>
      </c>
      <c r="S71" t="s">
        <v>168</v>
      </c>
      <c r="T71">
        <v>4</v>
      </c>
      <c r="U71" t="s">
        <v>168</v>
      </c>
      <c r="V71" t="s">
        <v>168</v>
      </c>
      <c r="W71" t="s">
        <v>168</v>
      </c>
      <c r="X71">
        <v>4</v>
      </c>
      <c r="Y71" t="s">
        <v>168</v>
      </c>
    </row>
    <row r="72" spans="1:25" x14ac:dyDescent="0.3">
      <c r="A72" t="s">
        <v>197</v>
      </c>
      <c r="B72">
        <v>6092000</v>
      </c>
      <c r="C72">
        <v>7</v>
      </c>
      <c r="D72">
        <v>2</v>
      </c>
      <c r="E72">
        <v>3</v>
      </c>
      <c r="F72" t="s">
        <v>168</v>
      </c>
      <c r="G72" t="s">
        <v>168</v>
      </c>
      <c r="H72">
        <v>4</v>
      </c>
      <c r="I72">
        <v>1</v>
      </c>
      <c r="J72" t="s">
        <v>168</v>
      </c>
      <c r="K72" t="s">
        <v>168</v>
      </c>
      <c r="L72">
        <v>5</v>
      </c>
      <c r="M72" t="s">
        <v>168</v>
      </c>
      <c r="N72" t="s">
        <v>168</v>
      </c>
      <c r="O72" t="s">
        <v>168</v>
      </c>
      <c r="P72">
        <v>4</v>
      </c>
      <c r="Q72">
        <v>1</v>
      </c>
      <c r="R72" t="s">
        <v>168</v>
      </c>
      <c r="S72" t="s">
        <v>168</v>
      </c>
      <c r="T72">
        <v>5</v>
      </c>
      <c r="U72" t="s">
        <v>168</v>
      </c>
      <c r="V72" t="s">
        <v>168</v>
      </c>
      <c r="W72" t="s">
        <v>168</v>
      </c>
      <c r="X72">
        <v>5</v>
      </c>
      <c r="Y72" t="s">
        <v>168</v>
      </c>
    </row>
    <row r="73" spans="1:25" x14ac:dyDescent="0.3">
      <c r="A73" t="s">
        <v>197</v>
      </c>
      <c r="B73">
        <v>6092000</v>
      </c>
      <c r="C73">
        <v>8</v>
      </c>
      <c r="D73">
        <v>5</v>
      </c>
      <c r="E73">
        <v>3</v>
      </c>
      <c r="F73" t="s">
        <v>168</v>
      </c>
      <c r="G73" t="s">
        <v>168</v>
      </c>
      <c r="H73">
        <v>8</v>
      </c>
      <c r="I73" t="s">
        <v>168</v>
      </c>
      <c r="J73" t="s">
        <v>168</v>
      </c>
      <c r="K73" t="s">
        <v>168</v>
      </c>
      <c r="L73">
        <v>7</v>
      </c>
      <c r="M73">
        <v>1</v>
      </c>
      <c r="N73" t="s">
        <v>168</v>
      </c>
      <c r="O73" t="s">
        <v>168</v>
      </c>
      <c r="P73">
        <v>6</v>
      </c>
      <c r="Q73">
        <v>2</v>
      </c>
      <c r="R73" t="s">
        <v>168</v>
      </c>
      <c r="S73" t="s">
        <v>168</v>
      </c>
      <c r="T73">
        <v>7</v>
      </c>
      <c r="U73">
        <v>1</v>
      </c>
      <c r="V73" t="s">
        <v>168</v>
      </c>
      <c r="W73" t="s">
        <v>168</v>
      </c>
      <c r="X73">
        <v>8</v>
      </c>
      <c r="Y73" t="s">
        <v>168</v>
      </c>
    </row>
    <row r="74" spans="1:25" x14ac:dyDescent="0.3">
      <c r="A74" t="s">
        <v>197</v>
      </c>
      <c r="B74">
        <v>6092000</v>
      </c>
      <c r="C74">
        <v>9</v>
      </c>
      <c r="D74">
        <v>13</v>
      </c>
      <c r="E74">
        <v>1</v>
      </c>
      <c r="F74" t="s">
        <v>168</v>
      </c>
      <c r="G74" t="s">
        <v>168</v>
      </c>
      <c r="H74">
        <v>14</v>
      </c>
      <c r="I74" t="s">
        <v>168</v>
      </c>
      <c r="J74" t="s">
        <v>168</v>
      </c>
      <c r="K74" t="s">
        <v>168</v>
      </c>
      <c r="L74">
        <v>14</v>
      </c>
      <c r="M74" t="s">
        <v>168</v>
      </c>
      <c r="N74" t="s">
        <v>168</v>
      </c>
      <c r="O74" t="s">
        <v>168</v>
      </c>
      <c r="P74">
        <v>14</v>
      </c>
      <c r="Q74" t="s">
        <v>168</v>
      </c>
      <c r="R74" t="s">
        <v>168</v>
      </c>
      <c r="S74" t="s">
        <v>168</v>
      </c>
      <c r="T74">
        <v>14</v>
      </c>
      <c r="U74" t="s">
        <v>168</v>
      </c>
      <c r="V74" t="s">
        <v>168</v>
      </c>
      <c r="W74" t="s">
        <v>168</v>
      </c>
      <c r="X74">
        <v>14</v>
      </c>
      <c r="Y74" t="s">
        <v>168</v>
      </c>
    </row>
    <row r="75" spans="1:25" x14ac:dyDescent="0.3">
      <c r="A75" t="s">
        <v>197</v>
      </c>
      <c r="B75">
        <v>6092000</v>
      </c>
      <c r="C75">
        <v>10</v>
      </c>
      <c r="D75">
        <v>5</v>
      </c>
      <c r="E75">
        <v>1</v>
      </c>
      <c r="F75" t="s">
        <v>168</v>
      </c>
      <c r="G75" t="s">
        <v>168</v>
      </c>
      <c r="H75">
        <v>5</v>
      </c>
      <c r="I75" t="s">
        <v>168</v>
      </c>
      <c r="J75">
        <v>1</v>
      </c>
      <c r="K75" t="s">
        <v>168</v>
      </c>
      <c r="L75">
        <v>5</v>
      </c>
      <c r="M75">
        <v>1</v>
      </c>
      <c r="N75" t="s">
        <v>168</v>
      </c>
      <c r="O75" t="s">
        <v>168</v>
      </c>
      <c r="P75">
        <v>5</v>
      </c>
      <c r="Q75">
        <v>1</v>
      </c>
      <c r="R75" t="s">
        <v>168</v>
      </c>
      <c r="S75" t="s">
        <v>168</v>
      </c>
      <c r="T75">
        <v>6</v>
      </c>
      <c r="U75" t="s">
        <v>168</v>
      </c>
      <c r="V75" t="s">
        <v>168</v>
      </c>
      <c r="W75" t="s">
        <v>168</v>
      </c>
      <c r="X75">
        <v>6</v>
      </c>
      <c r="Y75" t="s">
        <v>168</v>
      </c>
    </row>
    <row r="76" spans="1:25" x14ac:dyDescent="0.3">
      <c r="A76" t="s">
        <v>199</v>
      </c>
      <c r="B76">
        <v>6043700</v>
      </c>
      <c r="C76">
        <v>3</v>
      </c>
      <c r="D76">
        <v>20</v>
      </c>
      <c r="E76">
        <v>84</v>
      </c>
      <c r="F76">
        <v>46</v>
      </c>
      <c r="G76">
        <v>61</v>
      </c>
      <c r="H76">
        <v>77</v>
      </c>
      <c r="I76">
        <v>68</v>
      </c>
      <c r="J76">
        <v>51</v>
      </c>
      <c r="K76">
        <v>17</v>
      </c>
      <c r="L76">
        <v>140</v>
      </c>
      <c r="M76">
        <v>21</v>
      </c>
      <c r="N76">
        <v>19</v>
      </c>
      <c r="O76">
        <v>33</v>
      </c>
      <c r="P76">
        <v>116</v>
      </c>
      <c r="Q76">
        <v>35</v>
      </c>
      <c r="R76">
        <v>35</v>
      </c>
      <c r="S76">
        <v>25</v>
      </c>
      <c r="T76">
        <v>145</v>
      </c>
      <c r="U76">
        <v>23</v>
      </c>
      <c r="V76">
        <v>26</v>
      </c>
      <c r="W76">
        <v>17</v>
      </c>
      <c r="X76">
        <v>192</v>
      </c>
      <c r="Y76">
        <v>21</v>
      </c>
    </row>
    <row r="77" spans="1:25" x14ac:dyDescent="0.3">
      <c r="A77" t="s">
        <v>199</v>
      </c>
      <c r="B77">
        <v>6043700</v>
      </c>
      <c r="C77">
        <v>4</v>
      </c>
      <c r="D77">
        <v>21</v>
      </c>
      <c r="E77">
        <v>66</v>
      </c>
      <c r="F77">
        <v>86</v>
      </c>
      <c r="G77">
        <v>49</v>
      </c>
      <c r="H77">
        <v>77</v>
      </c>
      <c r="I77">
        <v>89</v>
      </c>
      <c r="J77">
        <v>45</v>
      </c>
      <c r="K77">
        <v>10</v>
      </c>
      <c r="L77">
        <v>103</v>
      </c>
      <c r="M77">
        <v>46</v>
      </c>
      <c r="N77">
        <v>43</v>
      </c>
      <c r="O77">
        <v>29</v>
      </c>
      <c r="P77">
        <v>79</v>
      </c>
      <c r="Q77">
        <v>40</v>
      </c>
      <c r="R77">
        <v>70</v>
      </c>
      <c r="S77">
        <v>33</v>
      </c>
      <c r="T77">
        <v>124</v>
      </c>
      <c r="U77">
        <v>40</v>
      </c>
      <c r="V77">
        <v>36</v>
      </c>
      <c r="W77">
        <v>22</v>
      </c>
      <c r="X77">
        <v>195</v>
      </c>
      <c r="Y77">
        <v>26</v>
      </c>
    </row>
    <row r="78" spans="1:25" x14ac:dyDescent="0.3">
      <c r="A78" t="s">
        <v>199</v>
      </c>
      <c r="B78">
        <v>6043700</v>
      </c>
      <c r="C78">
        <v>5</v>
      </c>
      <c r="D78">
        <v>30</v>
      </c>
      <c r="E78">
        <v>112</v>
      </c>
      <c r="F78">
        <v>69</v>
      </c>
      <c r="G78">
        <v>74</v>
      </c>
      <c r="H78">
        <v>104</v>
      </c>
      <c r="I78">
        <v>121</v>
      </c>
      <c r="J78">
        <v>54</v>
      </c>
      <c r="K78">
        <v>7</v>
      </c>
      <c r="L78">
        <v>146</v>
      </c>
      <c r="M78">
        <v>66</v>
      </c>
      <c r="N78">
        <v>50</v>
      </c>
      <c r="O78">
        <v>24</v>
      </c>
      <c r="P78">
        <v>142</v>
      </c>
      <c r="Q78">
        <v>73</v>
      </c>
      <c r="R78">
        <v>44</v>
      </c>
      <c r="S78">
        <v>26</v>
      </c>
      <c r="T78">
        <v>181</v>
      </c>
      <c r="U78">
        <v>46</v>
      </c>
      <c r="V78">
        <v>36</v>
      </c>
      <c r="W78">
        <v>22</v>
      </c>
      <c r="X78">
        <v>268</v>
      </c>
      <c r="Y78">
        <v>18</v>
      </c>
    </row>
    <row r="79" spans="1:25" x14ac:dyDescent="0.3">
      <c r="A79" t="s">
        <v>199</v>
      </c>
      <c r="B79">
        <v>6043700</v>
      </c>
      <c r="C79">
        <v>6</v>
      </c>
      <c r="D79">
        <v>25</v>
      </c>
      <c r="E79">
        <v>115</v>
      </c>
      <c r="F79">
        <v>88</v>
      </c>
      <c r="G79">
        <v>119</v>
      </c>
      <c r="H79">
        <v>89</v>
      </c>
      <c r="I79">
        <v>160</v>
      </c>
      <c r="J79">
        <v>83</v>
      </c>
      <c r="K79">
        <v>15</v>
      </c>
      <c r="L79">
        <v>167</v>
      </c>
      <c r="M79">
        <v>64</v>
      </c>
      <c r="N79">
        <v>75</v>
      </c>
      <c r="O79">
        <v>41</v>
      </c>
      <c r="P79">
        <v>150</v>
      </c>
      <c r="Q79">
        <v>67</v>
      </c>
      <c r="R79">
        <v>56</v>
      </c>
      <c r="S79">
        <v>74</v>
      </c>
      <c r="T79">
        <v>189</v>
      </c>
      <c r="U79">
        <v>65</v>
      </c>
      <c r="V79">
        <v>46</v>
      </c>
      <c r="W79">
        <v>47</v>
      </c>
      <c r="X79">
        <v>327</v>
      </c>
      <c r="Y79">
        <v>20</v>
      </c>
    </row>
    <row r="80" spans="1:25" x14ac:dyDescent="0.3">
      <c r="A80" t="s">
        <v>199</v>
      </c>
      <c r="B80">
        <v>6043700</v>
      </c>
      <c r="C80">
        <v>7</v>
      </c>
      <c r="D80">
        <v>33</v>
      </c>
      <c r="E80">
        <v>75</v>
      </c>
      <c r="F80">
        <v>112</v>
      </c>
      <c r="G80">
        <v>146</v>
      </c>
      <c r="H80">
        <v>156</v>
      </c>
      <c r="I80">
        <v>141</v>
      </c>
      <c r="J80">
        <v>48</v>
      </c>
      <c r="K80">
        <v>22</v>
      </c>
      <c r="L80">
        <v>170</v>
      </c>
      <c r="M80">
        <v>79</v>
      </c>
      <c r="N80">
        <v>76</v>
      </c>
      <c r="O80">
        <v>42</v>
      </c>
      <c r="P80">
        <v>136</v>
      </c>
      <c r="Q80">
        <v>103</v>
      </c>
      <c r="R80">
        <v>110</v>
      </c>
      <c r="S80">
        <v>17</v>
      </c>
      <c r="T80">
        <v>174</v>
      </c>
      <c r="U80">
        <v>69</v>
      </c>
      <c r="V80">
        <v>66</v>
      </c>
      <c r="W80">
        <v>57</v>
      </c>
      <c r="X80">
        <v>347</v>
      </c>
      <c r="Y80">
        <v>20</v>
      </c>
    </row>
    <row r="81" spans="1:25" x14ac:dyDescent="0.3">
      <c r="A81" t="s">
        <v>199</v>
      </c>
      <c r="B81">
        <v>6043700</v>
      </c>
      <c r="C81">
        <v>8</v>
      </c>
      <c r="D81">
        <v>55</v>
      </c>
      <c r="E81">
        <v>65</v>
      </c>
      <c r="F81">
        <v>111</v>
      </c>
      <c r="G81">
        <v>184</v>
      </c>
      <c r="H81">
        <v>195</v>
      </c>
      <c r="I81">
        <v>133</v>
      </c>
      <c r="J81">
        <v>53</v>
      </c>
      <c r="K81">
        <v>35</v>
      </c>
      <c r="L81">
        <v>200</v>
      </c>
      <c r="M81">
        <v>87</v>
      </c>
      <c r="N81">
        <v>71</v>
      </c>
      <c r="O81">
        <v>58</v>
      </c>
      <c r="P81">
        <v>128</v>
      </c>
      <c r="Q81">
        <v>107</v>
      </c>
      <c r="R81">
        <v>127</v>
      </c>
      <c r="S81">
        <v>53</v>
      </c>
      <c r="T81">
        <v>171</v>
      </c>
      <c r="U81">
        <v>97</v>
      </c>
      <c r="V81">
        <v>86</v>
      </c>
      <c r="W81">
        <v>61</v>
      </c>
      <c r="X81">
        <v>395</v>
      </c>
      <c r="Y81">
        <v>21</v>
      </c>
    </row>
    <row r="82" spans="1:25" x14ac:dyDescent="0.3">
      <c r="A82" t="s">
        <v>199</v>
      </c>
      <c r="B82">
        <v>6043700</v>
      </c>
      <c r="C82">
        <v>9</v>
      </c>
      <c r="D82">
        <v>113</v>
      </c>
      <c r="E82">
        <v>85</v>
      </c>
      <c r="F82">
        <v>113</v>
      </c>
      <c r="G82">
        <v>121</v>
      </c>
      <c r="H82">
        <v>308</v>
      </c>
      <c r="I82">
        <v>68</v>
      </c>
      <c r="J82">
        <v>35</v>
      </c>
      <c r="K82">
        <v>24</v>
      </c>
      <c r="L82">
        <v>226</v>
      </c>
      <c r="M82">
        <v>110</v>
      </c>
      <c r="N82">
        <v>52</v>
      </c>
      <c r="O82">
        <v>46</v>
      </c>
      <c r="P82">
        <v>173</v>
      </c>
      <c r="Q82">
        <v>83</v>
      </c>
      <c r="R82">
        <v>113</v>
      </c>
      <c r="S82">
        <v>63</v>
      </c>
      <c r="T82">
        <v>197</v>
      </c>
      <c r="U82">
        <v>76</v>
      </c>
      <c r="V82">
        <v>78</v>
      </c>
      <c r="W82">
        <v>81</v>
      </c>
      <c r="X82">
        <v>409</v>
      </c>
      <c r="Y82">
        <v>25</v>
      </c>
    </row>
    <row r="83" spans="1:25" x14ac:dyDescent="0.3">
      <c r="A83" t="s">
        <v>199</v>
      </c>
      <c r="B83">
        <v>6043700</v>
      </c>
      <c r="C83">
        <v>10</v>
      </c>
      <c r="D83">
        <v>110</v>
      </c>
      <c r="E83">
        <v>83</v>
      </c>
      <c r="F83">
        <v>93</v>
      </c>
      <c r="G83">
        <v>104</v>
      </c>
      <c r="H83">
        <v>301</v>
      </c>
      <c r="I83">
        <v>44</v>
      </c>
      <c r="J83">
        <v>28</v>
      </c>
      <c r="K83">
        <v>20</v>
      </c>
      <c r="L83">
        <v>228</v>
      </c>
      <c r="M83">
        <v>72</v>
      </c>
      <c r="N83">
        <v>64</v>
      </c>
      <c r="O83">
        <v>27</v>
      </c>
      <c r="P83">
        <v>200</v>
      </c>
      <c r="Q83">
        <v>90</v>
      </c>
      <c r="R83">
        <v>75</v>
      </c>
      <c r="S83">
        <v>25</v>
      </c>
      <c r="T83">
        <v>195</v>
      </c>
      <c r="U83">
        <v>71</v>
      </c>
      <c r="V83">
        <v>60</v>
      </c>
      <c r="W83">
        <v>64</v>
      </c>
      <c r="X83">
        <v>363</v>
      </c>
      <c r="Y83">
        <v>28</v>
      </c>
    </row>
    <row r="84" spans="1:25" x14ac:dyDescent="0.3">
      <c r="A84" t="s">
        <v>203</v>
      </c>
      <c r="B84">
        <v>4701000</v>
      </c>
      <c r="C84">
        <v>3</v>
      </c>
      <c r="D84" t="s">
        <v>168</v>
      </c>
      <c r="E84">
        <v>3</v>
      </c>
      <c r="F84">
        <v>10</v>
      </c>
      <c r="G84">
        <v>16</v>
      </c>
      <c r="H84">
        <v>3</v>
      </c>
      <c r="I84">
        <v>3</v>
      </c>
      <c r="J84">
        <v>16</v>
      </c>
      <c r="K84">
        <v>7</v>
      </c>
      <c r="L84">
        <v>5</v>
      </c>
      <c r="M84">
        <v>9</v>
      </c>
      <c r="N84">
        <v>8</v>
      </c>
      <c r="O84">
        <v>7</v>
      </c>
      <c r="P84">
        <v>6</v>
      </c>
      <c r="Q84">
        <v>7</v>
      </c>
      <c r="R84">
        <v>10</v>
      </c>
      <c r="S84">
        <v>6</v>
      </c>
      <c r="T84">
        <v>4</v>
      </c>
      <c r="U84">
        <v>7</v>
      </c>
      <c r="V84">
        <v>9</v>
      </c>
      <c r="W84">
        <v>9</v>
      </c>
      <c r="X84">
        <v>23</v>
      </c>
      <c r="Y84">
        <v>6</v>
      </c>
    </row>
    <row r="85" spans="1:25" x14ac:dyDescent="0.3">
      <c r="A85" t="s">
        <v>203</v>
      </c>
      <c r="B85">
        <v>4701000</v>
      </c>
      <c r="C85">
        <v>4</v>
      </c>
      <c r="D85">
        <v>2</v>
      </c>
      <c r="E85">
        <v>8</v>
      </c>
      <c r="F85">
        <v>12</v>
      </c>
      <c r="G85">
        <v>8</v>
      </c>
      <c r="H85">
        <v>4</v>
      </c>
      <c r="I85">
        <v>8</v>
      </c>
      <c r="J85">
        <v>14</v>
      </c>
      <c r="K85">
        <v>3</v>
      </c>
      <c r="L85">
        <v>8</v>
      </c>
      <c r="M85">
        <v>8</v>
      </c>
      <c r="N85">
        <v>9</v>
      </c>
      <c r="O85">
        <v>5</v>
      </c>
      <c r="P85">
        <v>7</v>
      </c>
      <c r="Q85">
        <v>5</v>
      </c>
      <c r="R85">
        <v>12</v>
      </c>
      <c r="S85">
        <v>5</v>
      </c>
      <c r="T85">
        <v>8</v>
      </c>
      <c r="U85">
        <v>7</v>
      </c>
      <c r="V85">
        <v>7</v>
      </c>
      <c r="W85">
        <v>7</v>
      </c>
      <c r="X85">
        <v>23</v>
      </c>
      <c r="Y85">
        <v>6</v>
      </c>
    </row>
    <row r="86" spans="1:25" x14ac:dyDescent="0.3">
      <c r="A86" t="s">
        <v>203</v>
      </c>
      <c r="B86">
        <v>4701000</v>
      </c>
      <c r="C86">
        <v>5</v>
      </c>
      <c r="D86" t="s">
        <v>168</v>
      </c>
      <c r="E86">
        <v>12</v>
      </c>
      <c r="F86">
        <v>18</v>
      </c>
      <c r="G86">
        <v>13</v>
      </c>
      <c r="H86">
        <v>3</v>
      </c>
      <c r="I86">
        <v>18</v>
      </c>
      <c r="J86">
        <v>17</v>
      </c>
      <c r="K86">
        <v>5</v>
      </c>
      <c r="L86">
        <v>11</v>
      </c>
      <c r="M86">
        <v>14</v>
      </c>
      <c r="N86">
        <v>12</v>
      </c>
      <c r="O86">
        <v>6</v>
      </c>
      <c r="P86">
        <v>14</v>
      </c>
      <c r="Q86">
        <v>14</v>
      </c>
      <c r="R86">
        <v>9</v>
      </c>
      <c r="S86">
        <v>6</v>
      </c>
      <c r="T86">
        <v>12</v>
      </c>
      <c r="U86">
        <v>6</v>
      </c>
      <c r="V86">
        <v>14</v>
      </c>
      <c r="W86">
        <v>11</v>
      </c>
      <c r="X86">
        <v>37</v>
      </c>
      <c r="Y86">
        <v>6</v>
      </c>
    </row>
    <row r="87" spans="1:25" x14ac:dyDescent="0.3">
      <c r="A87" t="s">
        <v>203</v>
      </c>
      <c r="B87">
        <v>4701000</v>
      </c>
      <c r="C87">
        <v>6</v>
      </c>
      <c r="D87" t="s">
        <v>168</v>
      </c>
      <c r="E87">
        <v>9</v>
      </c>
      <c r="F87">
        <v>8</v>
      </c>
      <c r="G87">
        <v>13</v>
      </c>
      <c r="H87">
        <v>3</v>
      </c>
      <c r="I87">
        <v>6</v>
      </c>
      <c r="J87">
        <v>13</v>
      </c>
      <c r="K87">
        <v>8</v>
      </c>
      <c r="L87">
        <v>7</v>
      </c>
      <c r="M87">
        <v>5</v>
      </c>
      <c r="N87">
        <v>12</v>
      </c>
      <c r="O87">
        <v>6</v>
      </c>
      <c r="P87">
        <v>9</v>
      </c>
      <c r="Q87">
        <v>6</v>
      </c>
      <c r="R87">
        <v>7</v>
      </c>
      <c r="S87">
        <v>7</v>
      </c>
      <c r="T87">
        <v>9</v>
      </c>
      <c r="U87">
        <v>5</v>
      </c>
      <c r="V87">
        <v>7</v>
      </c>
      <c r="W87">
        <v>8</v>
      </c>
      <c r="X87">
        <v>25</v>
      </c>
      <c r="Y87">
        <v>5</v>
      </c>
    </row>
    <row r="88" spans="1:25" x14ac:dyDescent="0.3">
      <c r="A88" t="s">
        <v>203</v>
      </c>
      <c r="B88">
        <v>4701000</v>
      </c>
      <c r="C88">
        <v>7</v>
      </c>
      <c r="D88">
        <v>3</v>
      </c>
      <c r="E88">
        <v>10</v>
      </c>
      <c r="F88">
        <v>10</v>
      </c>
      <c r="G88">
        <v>18</v>
      </c>
      <c r="H88">
        <v>17</v>
      </c>
      <c r="I88">
        <v>12</v>
      </c>
      <c r="J88">
        <v>7</v>
      </c>
      <c r="K88">
        <v>5</v>
      </c>
      <c r="L88">
        <v>22</v>
      </c>
      <c r="M88">
        <v>9</v>
      </c>
      <c r="N88">
        <v>4</v>
      </c>
      <c r="O88">
        <v>6</v>
      </c>
      <c r="P88">
        <v>15</v>
      </c>
      <c r="Q88">
        <v>16</v>
      </c>
      <c r="R88">
        <v>8</v>
      </c>
      <c r="S88">
        <v>2</v>
      </c>
      <c r="T88">
        <v>13</v>
      </c>
      <c r="U88">
        <v>12</v>
      </c>
      <c r="V88">
        <v>6</v>
      </c>
      <c r="W88">
        <v>10</v>
      </c>
      <c r="X88">
        <v>36</v>
      </c>
      <c r="Y88">
        <v>5</v>
      </c>
    </row>
    <row r="89" spans="1:25" x14ac:dyDescent="0.3">
      <c r="A89" t="s">
        <v>203</v>
      </c>
      <c r="B89">
        <v>4701000</v>
      </c>
      <c r="C89">
        <v>8</v>
      </c>
      <c r="D89">
        <v>3</v>
      </c>
      <c r="E89">
        <v>8</v>
      </c>
      <c r="F89">
        <v>8</v>
      </c>
      <c r="G89">
        <v>15</v>
      </c>
      <c r="H89">
        <v>9</v>
      </c>
      <c r="I89">
        <v>7</v>
      </c>
      <c r="J89">
        <v>9</v>
      </c>
      <c r="K89">
        <v>9</v>
      </c>
      <c r="L89">
        <v>12</v>
      </c>
      <c r="M89">
        <v>8</v>
      </c>
      <c r="N89">
        <v>9</v>
      </c>
      <c r="O89">
        <v>5</v>
      </c>
      <c r="P89">
        <v>8</v>
      </c>
      <c r="Q89">
        <v>8</v>
      </c>
      <c r="R89">
        <v>11</v>
      </c>
      <c r="S89">
        <v>7</v>
      </c>
      <c r="T89">
        <v>7</v>
      </c>
      <c r="U89">
        <v>10</v>
      </c>
      <c r="V89">
        <v>8</v>
      </c>
      <c r="W89">
        <v>9</v>
      </c>
      <c r="X89">
        <v>28</v>
      </c>
      <c r="Y89">
        <v>6</v>
      </c>
    </row>
    <row r="90" spans="1:25" x14ac:dyDescent="0.3">
      <c r="A90" t="s">
        <v>203</v>
      </c>
      <c r="B90">
        <v>4701000</v>
      </c>
      <c r="C90">
        <v>9</v>
      </c>
      <c r="D90">
        <v>5</v>
      </c>
      <c r="E90">
        <v>10</v>
      </c>
      <c r="F90">
        <v>13</v>
      </c>
      <c r="G90">
        <v>7</v>
      </c>
      <c r="H90">
        <v>17</v>
      </c>
      <c r="I90">
        <v>6</v>
      </c>
      <c r="J90">
        <v>8</v>
      </c>
      <c r="K90">
        <v>4</v>
      </c>
      <c r="L90">
        <v>14</v>
      </c>
      <c r="M90">
        <v>12</v>
      </c>
      <c r="N90">
        <v>6</v>
      </c>
      <c r="O90">
        <v>3</v>
      </c>
      <c r="P90">
        <v>13</v>
      </c>
      <c r="Q90">
        <v>13</v>
      </c>
      <c r="R90">
        <v>4</v>
      </c>
      <c r="S90">
        <v>5</v>
      </c>
      <c r="T90">
        <v>16</v>
      </c>
      <c r="U90">
        <v>8</v>
      </c>
      <c r="V90">
        <v>6</v>
      </c>
      <c r="W90">
        <v>5</v>
      </c>
      <c r="X90">
        <v>32</v>
      </c>
      <c r="Y90">
        <v>3</v>
      </c>
    </row>
    <row r="91" spans="1:25" x14ac:dyDescent="0.3">
      <c r="A91" t="s">
        <v>203</v>
      </c>
      <c r="B91">
        <v>4701000</v>
      </c>
      <c r="C91">
        <v>10</v>
      </c>
      <c r="D91">
        <v>5</v>
      </c>
      <c r="E91">
        <v>6</v>
      </c>
      <c r="F91">
        <v>8</v>
      </c>
      <c r="G91">
        <v>13</v>
      </c>
      <c r="H91">
        <v>17</v>
      </c>
      <c r="I91">
        <v>6</v>
      </c>
      <c r="J91">
        <v>2</v>
      </c>
      <c r="K91">
        <v>7</v>
      </c>
      <c r="L91">
        <v>14</v>
      </c>
      <c r="M91">
        <v>4</v>
      </c>
      <c r="N91">
        <v>11</v>
      </c>
      <c r="O91">
        <v>3</v>
      </c>
      <c r="P91">
        <v>12</v>
      </c>
      <c r="Q91">
        <v>9</v>
      </c>
      <c r="R91">
        <v>10</v>
      </c>
      <c r="S91">
        <v>1</v>
      </c>
      <c r="T91">
        <v>11</v>
      </c>
      <c r="U91">
        <v>5</v>
      </c>
      <c r="V91">
        <v>7</v>
      </c>
      <c r="W91">
        <v>9</v>
      </c>
      <c r="X91">
        <v>27</v>
      </c>
      <c r="Y91">
        <v>5</v>
      </c>
    </row>
    <row r="92" spans="1:25" x14ac:dyDescent="0.3">
      <c r="A92" t="s">
        <v>206</v>
      </c>
      <c r="B92">
        <v>4101000</v>
      </c>
      <c r="C92">
        <v>3</v>
      </c>
      <c r="D92">
        <v>5</v>
      </c>
      <c r="E92">
        <v>22</v>
      </c>
      <c r="F92">
        <v>22</v>
      </c>
      <c r="G92">
        <v>53</v>
      </c>
      <c r="H92">
        <v>17</v>
      </c>
      <c r="I92">
        <v>19</v>
      </c>
      <c r="J92">
        <v>41</v>
      </c>
      <c r="K92">
        <v>25</v>
      </c>
      <c r="L92">
        <v>41</v>
      </c>
      <c r="M92">
        <v>23</v>
      </c>
      <c r="N92">
        <v>18</v>
      </c>
      <c r="O92">
        <v>20</v>
      </c>
      <c r="P92">
        <v>37</v>
      </c>
      <c r="Q92">
        <v>14</v>
      </c>
      <c r="R92">
        <v>33</v>
      </c>
      <c r="S92">
        <v>18</v>
      </c>
      <c r="T92">
        <v>33</v>
      </c>
      <c r="U92">
        <v>19</v>
      </c>
      <c r="V92">
        <v>20</v>
      </c>
      <c r="W92">
        <v>30</v>
      </c>
      <c r="X92">
        <v>82</v>
      </c>
      <c r="Y92">
        <v>20</v>
      </c>
    </row>
    <row r="93" spans="1:25" x14ac:dyDescent="0.3">
      <c r="A93" t="s">
        <v>206</v>
      </c>
      <c r="B93">
        <v>4101000</v>
      </c>
      <c r="C93">
        <v>4</v>
      </c>
      <c r="D93">
        <v>8</v>
      </c>
      <c r="E93">
        <v>28</v>
      </c>
      <c r="F93">
        <v>36</v>
      </c>
      <c r="G93">
        <v>20</v>
      </c>
      <c r="H93">
        <v>21</v>
      </c>
      <c r="I93">
        <v>39</v>
      </c>
      <c r="J93">
        <v>25</v>
      </c>
      <c r="K93">
        <v>7</v>
      </c>
      <c r="L93">
        <v>38</v>
      </c>
      <c r="M93">
        <v>24</v>
      </c>
      <c r="N93">
        <v>19</v>
      </c>
      <c r="O93">
        <v>11</v>
      </c>
      <c r="P93">
        <v>34</v>
      </c>
      <c r="Q93">
        <v>23</v>
      </c>
      <c r="R93">
        <v>25</v>
      </c>
      <c r="S93">
        <v>10</v>
      </c>
      <c r="T93">
        <v>49</v>
      </c>
      <c r="U93">
        <v>18</v>
      </c>
      <c r="V93">
        <v>17</v>
      </c>
      <c r="W93">
        <v>8</v>
      </c>
      <c r="X93">
        <v>81</v>
      </c>
      <c r="Y93">
        <v>11</v>
      </c>
    </row>
    <row r="94" spans="1:25" x14ac:dyDescent="0.3">
      <c r="A94" t="s">
        <v>206</v>
      </c>
      <c r="B94">
        <v>4101000</v>
      </c>
      <c r="C94">
        <v>5</v>
      </c>
      <c r="D94">
        <v>5</v>
      </c>
      <c r="E94">
        <v>28</v>
      </c>
      <c r="F94">
        <v>33</v>
      </c>
      <c r="G94">
        <v>17</v>
      </c>
      <c r="H94">
        <v>19</v>
      </c>
      <c r="I94">
        <v>41</v>
      </c>
      <c r="J94">
        <v>20</v>
      </c>
      <c r="K94">
        <v>3</v>
      </c>
      <c r="L94">
        <v>25</v>
      </c>
      <c r="M94">
        <v>29</v>
      </c>
      <c r="N94">
        <v>23</v>
      </c>
      <c r="O94">
        <v>6</v>
      </c>
      <c r="P94">
        <v>35</v>
      </c>
      <c r="Q94">
        <v>20</v>
      </c>
      <c r="R94">
        <v>20</v>
      </c>
      <c r="S94">
        <v>8</v>
      </c>
      <c r="T94">
        <v>43</v>
      </c>
      <c r="U94">
        <v>21</v>
      </c>
      <c r="V94">
        <v>12</v>
      </c>
      <c r="W94">
        <v>7</v>
      </c>
      <c r="X94">
        <v>79</v>
      </c>
      <c r="Y94">
        <v>4</v>
      </c>
    </row>
    <row r="95" spans="1:25" x14ac:dyDescent="0.3">
      <c r="A95" t="s">
        <v>206</v>
      </c>
      <c r="B95">
        <v>4101000</v>
      </c>
      <c r="C95">
        <v>6</v>
      </c>
      <c r="D95">
        <v>7</v>
      </c>
      <c r="E95">
        <v>36</v>
      </c>
      <c r="F95">
        <v>22</v>
      </c>
      <c r="G95">
        <v>23</v>
      </c>
      <c r="H95">
        <v>28</v>
      </c>
      <c r="I95">
        <v>44</v>
      </c>
      <c r="J95">
        <v>16</v>
      </c>
      <c r="K95" t="s">
        <v>168</v>
      </c>
      <c r="L95">
        <v>51</v>
      </c>
      <c r="M95">
        <v>15</v>
      </c>
      <c r="N95">
        <v>19</v>
      </c>
      <c r="O95">
        <v>3</v>
      </c>
      <c r="P95">
        <v>44</v>
      </c>
      <c r="Q95">
        <v>20</v>
      </c>
      <c r="R95">
        <v>18</v>
      </c>
      <c r="S95">
        <v>6</v>
      </c>
      <c r="T95">
        <v>50</v>
      </c>
      <c r="U95">
        <v>23</v>
      </c>
      <c r="V95">
        <v>10</v>
      </c>
      <c r="W95">
        <v>5</v>
      </c>
      <c r="X95">
        <v>88</v>
      </c>
      <c r="Y95" t="s">
        <v>168</v>
      </c>
    </row>
    <row r="96" spans="1:25" x14ac:dyDescent="0.3">
      <c r="A96" t="s">
        <v>206</v>
      </c>
      <c r="B96">
        <v>4101000</v>
      </c>
      <c r="C96">
        <v>7</v>
      </c>
      <c r="D96">
        <v>9</v>
      </c>
      <c r="E96">
        <v>22</v>
      </c>
      <c r="F96">
        <v>42</v>
      </c>
      <c r="G96">
        <v>27</v>
      </c>
      <c r="H96">
        <v>21</v>
      </c>
      <c r="I96">
        <v>39</v>
      </c>
      <c r="J96">
        <v>28</v>
      </c>
      <c r="K96">
        <v>12</v>
      </c>
      <c r="L96">
        <v>44</v>
      </c>
      <c r="M96">
        <v>28</v>
      </c>
      <c r="N96">
        <v>16</v>
      </c>
      <c r="O96">
        <v>12</v>
      </c>
      <c r="P96">
        <v>36</v>
      </c>
      <c r="Q96">
        <v>42</v>
      </c>
      <c r="R96">
        <v>19</v>
      </c>
      <c r="S96">
        <v>3</v>
      </c>
      <c r="T96">
        <v>48</v>
      </c>
      <c r="U96">
        <v>31</v>
      </c>
      <c r="V96">
        <v>16</v>
      </c>
      <c r="W96">
        <v>5</v>
      </c>
      <c r="X96">
        <v>92</v>
      </c>
      <c r="Y96">
        <v>8</v>
      </c>
    </row>
    <row r="97" spans="1:25" x14ac:dyDescent="0.3">
      <c r="A97" t="s">
        <v>206</v>
      </c>
      <c r="B97">
        <v>4101000</v>
      </c>
      <c r="C97">
        <v>8</v>
      </c>
      <c r="D97">
        <v>15</v>
      </c>
      <c r="E97">
        <v>24</v>
      </c>
      <c r="F97">
        <v>32</v>
      </c>
      <c r="G97">
        <v>34</v>
      </c>
      <c r="H97">
        <v>40</v>
      </c>
      <c r="I97">
        <v>34</v>
      </c>
      <c r="J97">
        <v>18</v>
      </c>
      <c r="K97">
        <v>13</v>
      </c>
      <c r="L97">
        <v>47</v>
      </c>
      <c r="M97">
        <v>27</v>
      </c>
      <c r="N97">
        <v>21</v>
      </c>
      <c r="O97">
        <v>10</v>
      </c>
      <c r="P97">
        <v>35</v>
      </c>
      <c r="Q97">
        <v>25</v>
      </c>
      <c r="R97">
        <v>34</v>
      </c>
      <c r="S97">
        <v>11</v>
      </c>
      <c r="T97">
        <v>44</v>
      </c>
      <c r="U97">
        <v>32</v>
      </c>
      <c r="V97">
        <v>18</v>
      </c>
      <c r="W97">
        <v>11</v>
      </c>
      <c r="X97">
        <v>96</v>
      </c>
      <c r="Y97">
        <v>9</v>
      </c>
    </row>
    <row r="98" spans="1:25" x14ac:dyDescent="0.3">
      <c r="A98" t="s">
        <v>206</v>
      </c>
      <c r="B98">
        <v>4101000</v>
      </c>
      <c r="C98">
        <v>9</v>
      </c>
      <c r="D98">
        <v>16</v>
      </c>
      <c r="E98">
        <v>21</v>
      </c>
      <c r="F98">
        <v>39</v>
      </c>
      <c r="G98">
        <v>19</v>
      </c>
      <c r="H98">
        <v>56</v>
      </c>
      <c r="I98">
        <v>21</v>
      </c>
      <c r="J98">
        <v>11</v>
      </c>
      <c r="K98">
        <v>7</v>
      </c>
      <c r="L98">
        <v>44</v>
      </c>
      <c r="M98">
        <v>25</v>
      </c>
      <c r="N98">
        <v>20</v>
      </c>
      <c r="O98">
        <v>6</v>
      </c>
      <c r="P98">
        <v>37</v>
      </c>
      <c r="Q98">
        <v>19</v>
      </c>
      <c r="R98">
        <v>25</v>
      </c>
      <c r="S98">
        <v>14</v>
      </c>
      <c r="T98">
        <v>37</v>
      </c>
      <c r="U98">
        <v>20</v>
      </c>
      <c r="V98">
        <v>26</v>
      </c>
      <c r="W98">
        <v>12</v>
      </c>
      <c r="X98">
        <v>89</v>
      </c>
      <c r="Y98">
        <v>6</v>
      </c>
    </row>
    <row r="99" spans="1:25" x14ac:dyDescent="0.3">
      <c r="A99" t="s">
        <v>206</v>
      </c>
      <c r="B99">
        <v>4101000</v>
      </c>
      <c r="C99">
        <v>10</v>
      </c>
      <c r="D99">
        <v>12</v>
      </c>
      <c r="E99">
        <v>24</v>
      </c>
      <c r="F99">
        <v>29</v>
      </c>
      <c r="G99">
        <v>28</v>
      </c>
      <c r="H99">
        <v>59</v>
      </c>
      <c r="I99">
        <v>9</v>
      </c>
      <c r="J99">
        <v>13</v>
      </c>
      <c r="K99">
        <v>12</v>
      </c>
      <c r="L99">
        <v>42</v>
      </c>
      <c r="M99">
        <v>24</v>
      </c>
      <c r="N99">
        <v>16</v>
      </c>
      <c r="O99">
        <v>11</v>
      </c>
      <c r="P99">
        <v>39</v>
      </c>
      <c r="Q99">
        <v>20</v>
      </c>
      <c r="R99">
        <v>21</v>
      </c>
      <c r="S99">
        <v>13</v>
      </c>
      <c r="T99">
        <v>37</v>
      </c>
      <c r="U99">
        <v>16</v>
      </c>
      <c r="V99">
        <v>21</v>
      </c>
      <c r="W99">
        <v>19</v>
      </c>
      <c r="X99">
        <v>80</v>
      </c>
      <c r="Y99">
        <v>13</v>
      </c>
    </row>
    <row r="100" spans="1:25" x14ac:dyDescent="0.3">
      <c r="A100" t="s">
        <v>210</v>
      </c>
      <c r="B100">
        <v>5801000</v>
      </c>
      <c r="C100">
        <v>3</v>
      </c>
      <c r="D100">
        <v>6</v>
      </c>
      <c r="E100">
        <v>19</v>
      </c>
      <c r="F100">
        <v>15</v>
      </c>
      <c r="G100">
        <v>14</v>
      </c>
      <c r="H100">
        <v>21</v>
      </c>
      <c r="I100">
        <v>14</v>
      </c>
      <c r="J100">
        <v>15</v>
      </c>
      <c r="K100">
        <v>4</v>
      </c>
      <c r="L100">
        <v>29</v>
      </c>
      <c r="M100">
        <v>11</v>
      </c>
      <c r="N100">
        <v>4</v>
      </c>
      <c r="O100">
        <v>10</v>
      </c>
      <c r="P100">
        <v>29</v>
      </c>
      <c r="Q100">
        <v>11</v>
      </c>
      <c r="R100">
        <v>8</v>
      </c>
      <c r="S100">
        <v>6</v>
      </c>
      <c r="T100">
        <v>34</v>
      </c>
      <c r="U100">
        <v>7</v>
      </c>
      <c r="V100">
        <v>7</v>
      </c>
      <c r="W100">
        <v>6</v>
      </c>
      <c r="X100">
        <v>48</v>
      </c>
      <c r="Y100">
        <v>6</v>
      </c>
    </row>
    <row r="101" spans="1:25" x14ac:dyDescent="0.3">
      <c r="A101" t="s">
        <v>210</v>
      </c>
      <c r="B101">
        <v>5801000</v>
      </c>
      <c r="C101">
        <v>4</v>
      </c>
      <c r="D101">
        <v>7</v>
      </c>
      <c r="E101">
        <v>23</v>
      </c>
      <c r="F101">
        <v>21</v>
      </c>
      <c r="G101">
        <v>13</v>
      </c>
      <c r="H101">
        <v>12</v>
      </c>
      <c r="I101">
        <v>29</v>
      </c>
      <c r="J101">
        <v>21</v>
      </c>
      <c r="K101">
        <v>2</v>
      </c>
      <c r="L101">
        <v>24</v>
      </c>
      <c r="M101">
        <v>17</v>
      </c>
      <c r="N101">
        <v>15</v>
      </c>
      <c r="O101">
        <v>8</v>
      </c>
      <c r="P101">
        <v>23</v>
      </c>
      <c r="Q101">
        <v>15</v>
      </c>
      <c r="R101">
        <v>14</v>
      </c>
      <c r="S101">
        <v>12</v>
      </c>
      <c r="T101">
        <v>29</v>
      </c>
      <c r="U101">
        <v>15</v>
      </c>
      <c r="V101">
        <v>12</v>
      </c>
      <c r="W101">
        <v>8</v>
      </c>
      <c r="X101">
        <v>58</v>
      </c>
      <c r="Y101">
        <v>6</v>
      </c>
    </row>
    <row r="102" spans="1:25" x14ac:dyDescent="0.3">
      <c r="A102" t="s">
        <v>210</v>
      </c>
      <c r="B102">
        <v>5801000</v>
      </c>
      <c r="C102">
        <v>5</v>
      </c>
      <c r="D102">
        <v>5</v>
      </c>
      <c r="E102">
        <v>17</v>
      </c>
      <c r="F102">
        <v>27</v>
      </c>
      <c r="G102">
        <v>30</v>
      </c>
      <c r="H102">
        <v>12</v>
      </c>
      <c r="I102">
        <v>28</v>
      </c>
      <c r="J102">
        <v>35</v>
      </c>
      <c r="K102">
        <v>4</v>
      </c>
      <c r="L102">
        <v>22</v>
      </c>
      <c r="M102">
        <v>20</v>
      </c>
      <c r="N102">
        <v>25</v>
      </c>
      <c r="O102">
        <v>12</v>
      </c>
      <c r="P102">
        <v>31</v>
      </c>
      <c r="Q102">
        <v>17</v>
      </c>
      <c r="R102">
        <v>20</v>
      </c>
      <c r="S102">
        <v>11</v>
      </c>
      <c r="T102">
        <v>27</v>
      </c>
      <c r="U102">
        <v>11</v>
      </c>
      <c r="V102">
        <v>22</v>
      </c>
      <c r="W102">
        <v>19</v>
      </c>
      <c r="X102">
        <v>71</v>
      </c>
      <c r="Y102">
        <v>8</v>
      </c>
    </row>
    <row r="103" spans="1:25" x14ac:dyDescent="0.3">
      <c r="A103" t="s">
        <v>210</v>
      </c>
      <c r="B103">
        <v>5801000</v>
      </c>
      <c r="C103">
        <v>6</v>
      </c>
      <c r="D103">
        <v>3</v>
      </c>
      <c r="E103">
        <v>19</v>
      </c>
      <c r="F103">
        <v>16</v>
      </c>
      <c r="G103">
        <v>32</v>
      </c>
      <c r="H103">
        <v>8</v>
      </c>
      <c r="I103">
        <v>24</v>
      </c>
      <c r="J103">
        <v>34</v>
      </c>
      <c r="K103">
        <v>4</v>
      </c>
      <c r="L103">
        <v>21</v>
      </c>
      <c r="M103">
        <v>17</v>
      </c>
      <c r="N103">
        <v>28</v>
      </c>
      <c r="O103">
        <v>4</v>
      </c>
      <c r="P103">
        <v>20</v>
      </c>
      <c r="Q103">
        <v>16</v>
      </c>
      <c r="R103">
        <v>20</v>
      </c>
      <c r="S103">
        <v>14</v>
      </c>
      <c r="T103">
        <v>26</v>
      </c>
      <c r="U103">
        <v>12</v>
      </c>
      <c r="V103">
        <v>20</v>
      </c>
      <c r="W103">
        <v>12</v>
      </c>
      <c r="X103">
        <v>67</v>
      </c>
      <c r="Y103">
        <v>3</v>
      </c>
    </row>
    <row r="104" spans="1:25" x14ac:dyDescent="0.3">
      <c r="A104" t="s">
        <v>210</v>
      </c>
      <c r="B104">
        <v>5801000</v>
      </c>
      <c r="C104">
        <v>7</v>
      </c>
      <c r="D104">
        <v>6</v>
      </c>
      <c r="E104">
        <v>11</v>
      </c>
      <c r="F104">
        <v>21</v>
      </c>
      <c r="G104">
        <v>42</v>
      </c>
      <c r="H104">
        <v>13</v>
      </c>
      <c r="I104">
        <v>27</v>
      </c>
      <c r="J104">
        <v>24</v>
      </c>
      <c r="K104">
        <v>16</v>
      </c>
      <c r="L104">
        <v>28</v>
      </c>
      <c r="M104">
        <v>21</v>
      </c>
      <c r="N104">
        <v>19</v>
      </c>
      <c r="O104">
        <v>12</v>
      </c>
      <c r="P104">
        <v>17</v>
      </c>
      <c r="Q104">
        <v>38</v>
      </c>
      <c r="R104">
        <v>17</v>
      </c>
      <c r="S104">
        <v>8</v>
      </c>
      <c r="T104">
        <v>22</v>
      </c>
      <c r="U104">
        <v>19</v>
      </c>
      <c r="V104">
        <v>24</v>
      </c>
      <c r="W104">
        <v>15</v>
      </c>
      <c r="X104">
        <v>69</v>
      </c>
      <c r="Y104">
        <v>11</v>
      </c>
    </row>
    <row r="105" spans="1:25" x14ac:dyDescent="0.3">
      <c r="A105" t="s">
        <v>210</v>
      </c>
      <c r="B105">
        <v>5801000</v>
      </c>
      <c r="C105">
        <v>8</v>
      </c>
      <c r="D105">
        <v>10</v>
      </c>
      <c r="E105">
        <v>12</v>
      </c>
      <c r="F105">
        <v>29</v>
      </c>
      <c r="G105">
        <v>43</v>
      </c>
      <c r="H105">
        <v>19</v>
      </c>
      <c r="I105">
        <v>16</v>
      </c>
      <c r="J105">
        <v>20</v>
      </c>
      <c r="K105">
        <v>39</v>
      </c>
      <c r="L105">
        <v>32</v>
      </c>
      <c r="M105">
        <v>26</v>
      </c>
      <c r="N105">
        <v>21</v>
      </c>
      <c r="O105">
        <v>15</v>
      </c>
      <c r="P105">
        <v>22</v>
      </c>
      <c r="Q105">
        <v>28</v>
      </c>
      <c r="R105">
        <v>30</v>
      </c>
      <c r="S105">
        <v>14</v>
      </c>
      <c r="T105">
        <v>26</v>
      </c>
      <c r="U105">
        <v>24</v>
      </c>
      <c r="V105">
        <v>12</v>
      </c>
      <c r="W105">
        <v>32</v>
      </c>
      <c r="X105">
        <v>74</v>
      </c>
      <c r="Y105">
        <v>20</v>
      </c>
    </row>
    <row r="106" spans="1:25" x14ac:dyDescent="0.3">
      <c r="A106" t="s">
        <v>210</v>
      </c>
      <c r="B106">
        <v>5801000</v>
      </c>
      <c r="C106">
        <v>9</v>
      </c>
      <c r="D106">
        <v>18</v>
      </c>
      <c r="E106">
        <v>16</v>
      </c>
      <c r="F106">
        <v>28</v>
      </c>
      <c r="G106">
        <v>19</v>
      </c>
      <c r="H106">
        <v>36</v>
      </c>
      <c r="I106">
        <v>19</v>
      </c>
      <c r="J106">
        <v>13</v>
      </c>
      <c r="K106">
        <v>13</v>
      </c>
      <c r="L106">
        <v>36</v>
      </c>
      <c r="M106">
        <v>24</v>
      </c>
      <c r="N106">
        <v>16</v>
      </c>
      <c r="O106">
        <v>5</v>
      </c>
      <c r="P106">
        <v>34</v>
      </c>
      <c r="Q106">
        <v>18</v>
      </c>
      <c r="R106">
        <v>19</v>
      </c>
      <c r="S106">
        <v>10</v>
      </c>
      <c r="T106">
        <v>31</v>
      </c>
      <c r="U106">
        <v>21</v>
      </c>
      <c r="V106">
        <v>16</v>
      </c>
      <c r="W106">
        <v>13</v>
      </c>
      <c r="X106">
        <v>73</v>
      </c>
      <c r="Y106">
        <v>8</v>
      </c>
    </row>
    <row r="107" spans="1:25" x14ac:dyDescent="0.3">
      <c r="A107" t="s">
        <v>210</v>
      </c>
      <c r="B107">
        <v>5801000</v>
      </c>
      <c r="C107">
        <v>10</v>
      </c>
      <c r="D107">
        <v>17</v>
      </c>
      <c r="E107">
        <v>7</v>
      </c>
      <c r="F107">
        <v>26</v>
      </c>
      <c r="G107">
        <v>20</v>
      </c>
      <c r="H107">
        <v>37</v>
      </c>
      <c r="I107">
        <v>10</v>
      </c>
      <c r="J107">
        <v>10</v>
      </c>
      <c r="K107">
        <v>13</v>
      </c>
      <c r="L107">
        <v>39</v>
      </c>
      <c r="M107">
        <v>9</v>
      </c>
      <c r="N107">
        <v>12</v>
      </c>
      <c r="O107">
        <v>10</v>
      </c>
      <c r="P107">
        <v>35</v>
      </c>
      <c r="Q107">
        <v>20</v>
      </c>
      <c r="R107">
        <v>10</v>
      </c>
      <c r="S107">
        <v>5</v>
      </c>
      <c r="T107">
        <v>29</v>
      </c>
      <c r="U107">
        <v>18</v>
      </c>
      <c r="V107">
        <v>12</v>
      </c>
      <c r="W107">
        <v>11</v>
      </c>
      <c r="X107">
        <v>60</v>
      </c>
      <c r="Y107">
        <v>10</v>
      </c>
    </row>
    <row r="108" spans="1:25" x14ac:dyDescent="0.3">
      <c r="A108" t="s">
        <v>214</v>
      </c>
      <c r="B108">
        <v>7401000</v>
      </c>
      <c r="C108">
        <v>3</v>
      </c>
      <c r="D108">
        <v>4</v>
      </c>
      <c r="E108">
        <v>6</v>
      </c>
      <c r="F108">
        <v>10</v>
      </c>
      <c r="G108">
        <v>10</v>
      </c>
      <c r="H108">
        <v>5</v>
      </c>
      <c r="I108">
        <v>12</v>
      </c>
      <c r="J108">
        <v>8</v>
      </c>
      <c r="K108">
        <v>5</v>
      </c>
      <c r="L108">
        <v>13</v>
      </c>
      <c r="M108">
        <v>11</v>
      </c>
      <c r="N108">
        <v>2</v>
      </c>
      <c r="O108">
        <v>4</v>
      </c>
      <c r="P108">
        <v>14</v>
      </c>
      <c r="Q108">
        <v>7</v>
      </c>
      <c r="R108">
        <v>8</v>
      </c>
      <c r="S108">
        <v>1</v>
      </c>
      <c r="T108">
        <v>18</v>
      </c>
      <c r="U108">
        <v>6</v>
      </c>
      <c r="V108">
        <v>4</v>
      </c>
      <c r="W108">
        <v>2</v>
      </c>
      <c r="X108">
        <v>27</v>
      </c>
      <c r="Y108">
        <v>3</v>
      </c>
    </row>
    <row r="109" spans="1:25" x14ac:dyDescent="0.3">
      <c r="A109" t="s">
        <v>214</v>
      </c>
      <c r="B109">
        <v>7401000</v>
      </c>
      <c r="C109">
        <v>4</v>
      </c>
      <c r="D109">
        <v>3</v>
      </c>
      <c r="E109">
        <v>8</v>
      </c>
      <c r="F109">
        <v>7</v>
      </c>
      <c r="G109">
        <v>7</v>
      </c>
      <c r="H109">
        <v>7</v>
      </c>
      <c r="I109">
        <v>15</v>
      </c>
      <c r="J109">
        <v>3</v>
      </c>
      <c r="K109" t="s">
        <v>168</v>
      </c>
      <c r="L109">
        <v>11</v>
      </c>
      <c r="M109">
        <v>7</v>
      </c>
      <c r="N109">
        <v>7</v>
      </c>
      <c r="O109" t="s">
        <v>168</v>
      </c>
      <c r="P109">
        <v>14</v>
      </c>
      <c r="Q109">
        <v>3</v>
      </c>
      <c r="R109">
        <v>5</v>
      </c>
      <c r="S109">
        <v>3</v>
      </c>
      <c r="T109">
        <v>15</v>
      </c>
      <c r="U109">
        <v>4</v>
      </c>
      <c r="V109">
        <v>4</v>
      </c>
      <c r="W109">
        <v>2</v>
      </c>
      <c r="X109">
        <v>25</v>
      </c>
      <c r="Y109" t="s">
        <v>168</v>
      </c>
    </row>
    <row r="110" spans="1:25" x14ac:dyDescent="0.3">
      <c r="A110" t="s">
        <v>214</v>
      </c>
      <c r="B110">
        <v>7401000</v>
      </c>
      <c r="C110">
        <v>5</v>
      </c>
      <c r="D110">
        <v>2</v>
      </c>
      <c r="E110">
        <v>7</v>
      </c>
      <c r="F110">
        <v>11</v>
      </c>
      <c r="G110">
        <v>6</v>
      </c>
      <c r="H110">
        <v>8</v>
      </c>
      <c r="I110">
        <v>13</v>
      </c>
      <c r="J110">
        <v>2</v>
      </c>
      <c r="K110">
        <v>3</v>
      </c>
      <c r="L110">
        <v>13</v>
      </c>
      <c r="M110">
        <v>6</v>
      </c>
      <c r="N110">
        <v>5</v>
      </c>
      <c r="O110">
        <v>2</v>
      </c>
      <c r="P110">
        <v>13</v>
      </c>
      <c r="Q110">
        <v>10</v>
      </c>
      <c r="R110">
        <v>2</v>
      </c>
      <c r="S110">
        <v>1</v>
      </c>
      <c r="T110">
        <v>12</v>
      </c>
      <c r="U110">
        <v>11</v>
      </c>
      <c r="V110">
        <v>2</v>
      </c>
      <c r="W110">
        <v>1</v>
      </c>
      <c r="X110">
        <v>23</v>
      </c>
      <c r="Y110">
        <v>3</v>
      </c>
    </row>
    <row r="111" spans="1:25" x14ac:dyDescent="0.3">
      <c r="A111" t="s">
        <v>214</v>
      </c>
      <c r="B111">
        <v>7401000</v>
      </c>
      <c r="C111">
        <v>6</v>
      </c>
      <c r="D111">
        <v>4</v>
      </c>
      <c r="E111">
        <v>9</v>
      </c>
      <c r="F111">
        <v>12</v>
      </c>
      <c r="G111">
        <v>4</v>
      </c>
      <c r="H111">
        <v>11</v>
      </c>
      <c r="I111">
        <v>14</v>
      </c>
      <c r="J111">
        <v>4</v>
      </c>
      <c r="K111" t="s">
        <v>168</v>
      </c>
      <c r="L111">
        <v>21</v>
      </c>
      <c r="M111">
        <v>6</v>
      </c>
      <c r="N111">
        <v>1</v>
      </c>
      <c r="O111">
        <v>1</v>
      </c>
      <c r="P111">
        <v>18</v>
      </c>
      <c r="Q111">
        <v>6</v>
      </c>
      <c r="R111">
        <v>4</v>
      </c>
      <c r="S111">
        <v>1</v>
      </c>
      <c r="T111">
        <v>17</v>
      </c>
      <c r="U111">
        <v>10</v>
      </c>
      <c r="V111">
        <v>1</v>
      </c>
      <c r="W111">
        <v>1</v>
      </c>
      <c r="X111">
        <v>29</v>
      </c>
      <c r="Y111" t="s">
        <v>168</v>
      </c>
    </row>
    <row r="112" spans="1:25" x14ac:dyDescent="0.3">
      <c r="A112" t="s">
        <v>214</v>
      </c>
      <c r="B112">
        <v>7401000</v>
      </c>
      <c r="C112">
        <v>7</v>
      </c>
      <c r="D112" t="s">
        <v>168</v>
      </c>
      <c r="E112">
        <v>7</v>
      </c>
      <c r="F112">
        <v>14</v>
      </c>
      <c r="G112">
        <v>6</v>
      </c>
      <c r="H112">
        <v>11</v>
      </c>
      <c r="I112">
        <v>13</v>
      </c>
      <c r="J112">
        <v>2</v>
      </c>
      <c r="K112">
        <v>1</v>
      </c>
      <c r="L112">
        <v>19</v>
      </c>
      <c r="M112">
        <v>4</v>
      </c>
      <c r="N112">
        <v>4</v>
      </c>
      <c r="O112" t="s">
        <v>168</v>
      </c>
      <c r="P112">
        <v>9</v>
      </c>
      <c r="Q112">
        <v>13</v>
      </c>
      <c r="R112">
        <v>5</v>
      </c>
      <c r="S112" t="s">
        <v>168</v>
      </c>
      <c r="T112">
        <v>14</v>
      </c>
      <c r="U112">
        <v>7</v>
      </c>
      <c r="V112">
        <v>4</v>
      </c>
      <c r="W112">
        <v>2</v>
      </c>
      <c r="X112">
        <v>27</v>
      </c>
      <c r="Y112" t="s">
        <v>168</v>
      </c>
    </row>
    <row r="113" spans="1:25" x14ac:dyDescent="0.3">
      <c r="A113" t="s">
        <v>214</v>
      </c>
      <c r="B113">
        <v>7401000</v>
      </c>
      <c r="C113">
        <v>8</v>
      </c>
      <c r="D113">
        <v>5</v>
      </c>
      <c r="E113">
        <v>6</v>
      </c>
      <c r="F113">
        <v>6</v>
      </c>
      <c r="G113">
        <v>10</v>
      </c>
      <c r="H113">
        <v>13</v>
      </c>
      <c r="I113">
        <v>7</v>
      </c>
      <c r="J113">
        <v>4</v>
      </c>
      <c r="K113">
        <v>3</v>
      </c>
      <c r="L113">
        <v>15</v>
      </c>
      <c r="M113">
        <v>5</v>
      </c>
      <c r="N113">
        <v>5</v>
      </c>
      <c r="O113">
        <v>2</v>
      </c>
      <c r="P113">
        <v>8</v>
      </c>
      <c r="Q113">
        <v>9</v>
      </c>
      <c r="R113">
        <v>8</v>
      </c>
      <c r="S113">
        <v>2</v>
      </c>
      <c r="T113">
        <v>15</v>
      </c>
      <c r="U113">
        <v>3</v>
      </c>
      <c r="V113">
        <v>7</v>
      </c>
      <c r="W113">
        <v>2</v>
      </c>
      <c r="X113">
        <v>27</v>
      </c>
      <c r="Y113" t="s">
        <v>168</v>
      </c>
    </row>
    <row r="114" spans="1:25" x14ac:dyDescent="0.3">
      <c r="A114" t="s">
        <v>214</v>
      </c>
      <c r="B114">
        <v>7401000</v>
      </c>
      <c r="C114">
        <v>9</v>
      </c>
      <c r="D114">
        <v>7</v>
      </c>
      <c r="E114">
        <v>6</v>
      </c>
      <c r="F114">
        <v>11</v>
      </c>
      <c r="G114">
        <v>3</v>
      </c>
      <c r="H114">
        <v>18</v>
      </c>
      <c r="I114">
        <v>6</v>
      </c>
      <c r="J114">
        <v>3</v>
      </c>
      <c r="K114" t="s">
        <v>168</v>
      </c>
      <c r="L114">
        <v>18</v>
      </c>
      <c r="M114">
        <v>4</v>
      </c>
      <c r="N114">
        <v>3</v>
      </c>
      <c r="O114">
        <v>2</v>
      </c>
      <c r="P114">
        <v>15</v>
      </c>
      <c r="Q114">
        <v>5</v>
      </c>
      <c r="R114">
        <v>5</v>
      </c>
      <c r="S114">
        <v>2</v>
      </c>
      <c r="T114">
        <v>16</v>
      </c>
      <c r="U114">
        <v>7</v>
      </c>
      <c r="V114">
        <v>2</v>
      </c>
      <c r="W114">
        <v>2</v>
      </c>
      <c r="X114">
        <v>25</v>
      </c>
      <c r="Y114">
        <v>2</v>
      </c>
    </row>
    <row r="115" spans="1:25" x14ac:dyDescent="0.3">
      <c r="A115" t="s">
        <v>214</v>
      </c>
      <c r="B115">
        <v>7401000</v>
      </c>
      <c r="C115">
        <v>10</v>
      </c>
      <c r="D115">
        <v>7</v>
      </c>
      <c r="E115">
        <v>7</v>
      </c>
      <c r="F115">
        <v>5</v>
      </c>
      <c r="G115">
        <v>1</v>
      </c>
      <c r="H115">
        <v>19</v>
      </c>
      <c r="I115">
        <v>1</v>
      </c>
      <c r="J115" t="s">
        <v>168</v>
      </c>
      <c r="K115" t="s">
        <v>168</v>
      </c>
      <c r="L115">
        <v>16</v>
      </c>
      <c r="M115">
        <v>3</v>
      </c>
      <c r="N115">
        <v>1</v>
      </c>
      <c r="O115" t="s">
        <v>168</v>
      </c>
      <c r="P115">
        <v>16</v>
      </c>
      <c r="Q115">
        <v>3</v>
      </c>
      <c r="R115">
        <v>1</v>
      </c>
      <c r="S115" t="s">
        <v>168</v>
      </c>
      <c r="T115">
        <v>15</v>
      </c>
      <c r="U115">
        <v>4</v>
      </c>
      <c r="V115">
        <v>1</v>
      </c>
      <c r="W115" t="s">
        <v>168</v>
      </c>
      <c r="X115">
        <v>20</v>
      </c>
      <c r="Y115" t="s">
        <v>168</v>
      </c>
    </row>
    <row r="116" spans="1:25" x14ac:dyDescent="0.3">
      <c r="A116" t="s">
        <v>217</v>
      </c>
      <c r="B116">
        <v>7301000</v>
      </c>
      <c r="C116">
        <v>3</v>
      </c>
      <c r="D116">
        <v>6</v>
      </c>
      <c r="E116">
        <v>31</v>
      </c>
      <c r="F116">
        <v>22</v>
      </c>
      <c r="G116">
        <v>17</v>
      </c>
      <c r="H116">
        <v>12</v>
      </c>
      <c r="I116">
        <v>25</v>
      </c>
      <c r="J116">
        <v>31</v>
      </c>
      <c r="K116">
        <v>8</v>
      </c>
      <c r="L116">
        <v>45</v>
      </c>
      <c r="M116">
        <v>13</v>
      </c>
      <c r="N116">
        <v>10</v>
      </c>
      <c r="O116">
        <v>8</v>
      </c>
      <c r="P116">
        <v>44</v>
      </c>
      <c r="Q116">
        <v>13</v>
      </c>
      <c r="R116">
        <v>14</v>
      </c>
      <c r="S116">
        <v>5</v>
      </c>
      <c r="T116">
        <v>38</v>
      </c>
      <c r="U116">
        <v>21</v>
      </c>
      <c r="V116">
        <v>11</v>
      </c>
      <c r="W116">
        <v>6</v>
      </c>
      <c r="X116">
        <v>68</v>
      </c>
      <c r="Y116">
        <v>8</v>
      </c>
    </row>
    <row r="117" spans="1:25" x14ac:dyDescent="0.3">
      <c r="A117" t="s">
        <v>217</v>
      </c>
      <c r="B117">
        <v>7301000</v>
      </c>
      <c r="C117">
        <v>4</v>
      </c>
      <c r="D117">
        <v>6</v>
      </c>
      <c r="E117">
        <v>24</v>
      </c>
      <c r="F117">
        <v>25</v>
      </c>
      <c r="G117">
        <v>10</v>
      </c>
      <c r="H117">
        <v>10</v>
      </c>
      <c r="I117">
        <v>28</v>
      </c>
      <c r="J117">
        <v>22</v>
      </c>
      <c r="K117">
        <v>5</v>
      </c>
      <c r="L117">
        <v>19</v>
      </c>
      <c r="M117">
        <v>17</v>
      </c>
      <c r="N117">
        <v>19</v>
      </c>
      <c r="O117">
        <v>10</v>
      </c>
      <c r="P117">
        <v>18</v>
      </c>
      <c r="Q117">
        <v>21</v>
      </c>
      <c r="R117">
        <v>17</v>
      </c>
      <c r="S117">
        <v>9</v>
      </c>
      <c r="T117">
        <v>29</v>
      </c>
      <c r="U117">
        <v>15</v>
      </c>
      <c r="V117">
        <v>14</v>
      </c>
      <c r="W117">
        <v>7</v>
      </c>
      <c r="X117">
        <v>55</v>
      </c>
      <c r="Y117">
        <v>10</v>
      </c>
    </row>
    <row r="118" spans="1:25" x14ac:dyDescent="0.3">
      <c r="A118" t="s">
        <v>217</v>
      </c>
      <c r="B118">
        <v>7301000</v>
      </c>
      <c r="C118">
        <v>5</v>
      </c>
      <c r="D118">
        <v>4</v>
      </c>
      <c r="E118">
        <v>16</v>
      </c>
      <c r="F118">
        <v>21</v>
      </c>
      <c r="G118">
        <v>27</v>
      </c>
      <c r="H118">
        <v>7</v>
      </c>
      <c r="I118">
        <v>25</v>
      </c>
      <c r="J118">
        <v>24</v>
      </c>
      <c r="K118">
        <v>13</v>
      </c>
      <c r="L118">
        <v>19</v>
      </c>
      <c r="M118">
        <v>14</v>
      </c>
      <c r="N118">
        <v>25</v>
      </c>
      <c r="O118">
        <v>11</v>
      </c>
      <c r="P118">
        <v>27</v>
      </c>
      <c r="Q118">
        <v>11</v>
      </c>
      <c r="R118">
        <v>15</v>
      </c>
      <c r="S118">
        <v>15</v>
      </c>
      <c r="T118">
        <v>22</v>
      </c>
      <c r="U118">
        <v>11</v>
      </c>
      <c r="V118">
        <v>20</v>
      </c>
      <c r="W118">
        <v>15</v>
      </c>
      <c r="X118">
        <v>55</v>
      </c>
      <c r="Y118">
        <v>14</v>
      </c>
    </row>
    <row r="119" spans="1:25" x14ac:dyDescent="0.3">
      <c r="A119" t="s">
        <v>217</v>
      </c>
      <c r="B119">
        <v>7301000</v>
      </c>
      <c r="C119">
        <v>6</v>
      </c>
      <c r="D119">
        <v>13</v>
      </c>
      <c r="E119">
        <v>37</v>
      </c>
      <c r="F119">
        <v>26</v>
      </c>
      <c r="G119">
        <v>22</v>
      </c>
      <c r="H119">
        <v>28</v>
      </c>
      <c r="I119">
        <v>39</v>
      </c>
      <c r="J119">
        <v>27</v>
      </c>
      <c r="K119">
        <v>4</v>
      </c>
      <c r="L119">
        <v>54</v>
      </c>
      <c r="M119">
        <v>17</v>
      </c>
      <c r="N119">
        <v>23</v>
      </c>
      <c r="O119">
        <v>4</v>
      </c>
      <c r="P119">
        <v>52</v>
      </c>
      <c r="Q119">
        <v>19</v>
      </c>
      <c r="R119">
        <v>17</v>
      </c>
      <c r="S119">
        <v>10</v>
      </c>
      <c r="T119">
        <v>56</v>
      </c>
      <c r="U119">
        <v>23</v>
      </c>
      <c r="V119">
        <v>17</v>
      </c>
      <c r="W119">
        <v>2</v>
      </c>
      <c r="X119">
        <v>96</v>
      </c>
      <c r="Y119">
        <v>2</v>
      </c>
    </row>
    <row r="120" spans="1:25" x14ac:dyDescent="0.3">
      <c r="A120" t="s">
        <v>217</v>
      </c>
      <c r="B120">
        <v>7301000</v>
      </c>
      <c r="C120">
        <v>7</v>
      </c>
      <c r="D120">
        <v>2</v>
      </c>
      <c r="E120">
        <v>14</v>
      </c>
      <c r="F120">
        <v>34</v>
      </c>
      <c r="G120">
        <v>31</v>
      </c>
      <c r="H120">
        <v>18</v>
      </c>
      <c r="I120">
        <v>30</v>
      </c>
      <c r="J120">
        <v>23</v>
      </c>
      <c r="K120">
        <v>10</v>
      </c>
      <c r="L120">
        <v>28</v>
      </c>
      <c r="M120">
        <v>14</v>
      </c>
      <c r="N120">
        <v>23</v>
      </c>
      <c r="O120">
        <v>16</v>
      </c>
      <c r="P120">
        <v>22</v>
      </c>
      <c r="Q120">
        <v>31</v>
      </c>
      <c r="R120">
        <v>25</v>
      </c>
      <c r="S120">
        <v>3</v>
      </c>
      <c r="T120">
        <v>27</v>
      </c>
      <c r="U120">
        <v>23</v>
      </c>
      <c r="V120">
        <v>16</v>
      </c>
      <c r="W120">
        <v>15</v>
      </c>
      <c r="X120">
        <v>73</v>
      </c>
      <c r="Y120">
        <v>8</v>
      </c>
    </row>
    <row r="121" spans="1:25" x14ac:dyDescent="0.3">
      <c r="A121" t="s">
        <v>217</v>
      </c>
      <c r="B121">
        <v>7301000</v>
      </c>
      <c r="C121">
        <v>8</v>
      </c>
      <c r="D121">
        <v>8</v>
      </c>
      <c r="E121">
        <v>18</v>
      </c>
      <c r="F121">
        <v>26</v>
      </c>
      <c r="G121">
        <v>41</v>
      </c>
      <c r="H121">
        <v>20</v>
      </c>
      <c r="I121">
        <v>30</v>
      </c>
      <c r="J121">
        <v>24</v>
      </c>
      <c r="K121">
        <v>19</v>
      </c>
      <c r="L121">
        <v>31</v>
      </c>
      <c r="M121">
        <v>24</v>
      </c>
      <c r="N121">
        <v>25</v>
      </c>
      <c r="O121">
        <v>13</v>
      </c>
      <c r="P121">
        <v>25</v>
      </c>
      <c r="Q121">
        <v>28</v>
      </c>
      <c r="R121">
        <v>32</v>
      </c>
      <c r="S121">
        <v>8</v>
      </c>
      <c r="T121">
        <v>34</v>
      </c>
      <c r="U121">
        <v>20</v>
      </c>
      <c r="V121">
        <v>22</v>
      </c>
      <c r="W121">
        <v>17</v>
      </c>
      <c r="X121">
        <v>88</v>
      </c>
      <c r="Y121">
        <v>5</v>
      </c>
    </row>
    <row r="122" spans="1:25" x14ac:dyDescent="0.3">
      <c r="A122" t="s">
        <v>217</v>
      </c>
      <c r="B122">
        <v>7301000</v>
      </c>
      <c r="C122">
        <v>9</v>
      </c>
      <c r="D122">
        <v>18</v>
      </c>
      <c r="E122">
        <v>19</v>
      </c>
      <c r="F122">
        <v>21</v>
      </c>
      <c r="G122">
        <v>28</v>
      </c>
      <c r="H122">
        <v>43</v>
      </c>
      <c r="I122">
        <v>21</v>
      </c>
      <c r="J122">
        <v>12</v>
      </c>
      <c r="K122">
        <v>10</v>
      </c>
      <c r="L122">
        <v>43</v>
      </c>
      <c r="M122">
        <v>18</v>
      </c>
      <c r="N122">
        <v>15</v>
      </c>
      <c r="O122">
        <v>10</v>
      </c>
      <c r="P122">
        <v>32</v>
      </c>
      <c r="Q122">
        <v>20</v>
      </c>
      <c r="R122">
        <v>20</v>
      </c>
      <c r="S122">
        <v>14</v>
      </c>
      <c r="T122">
        <v>37</v>
      </c>
      <c r="U122">
        <v>18</v>
      </c>
      <c r="V122">
        <v>16</v>
      </c>
      <c r="W122">
        <v>15</v>
      </c>
      <c r="X122">
        <v>77</v>
      </c>
      <c r="Y122">
        <v>9</v>
      </c>
    </row>
    <row r="123" spans="1:25" x14ac:dyDescent="0.3">
      <c r="A123" t="s">
        <v>217</v>
      </c>
      <c r="B123">
        <v>7301000</v>
      </c>
      <c r="C123">
        <v>10</v>
      </c>
      <c r="D123">
        <v>27</v>
      </c>
      <c r="E123">
        <v>19</v>
      </c>
      <c r="F123">
        <v>22</v>
      </c>
      <c r="G123">
        <v>28</v>
      </c>
      <c r="H123">
        <v>64</v>
      </c>
      <c r="I123">
        <v>15</v>
      </c>
      <c r="J123">
        <v>8</v>
      </c>
      <c r="K123">
        <v>9</v>
      </c>
      <c r="L123">
        <v>55</v>
      </c>
      <c r="M123">
        <v>24</v>
      </c>
      <c r="N123">
        <v>9</v>
      </c>
      <c r="O123">
        <v>8</v>
      </c>
      <c r="P123">
        <v>47</v>
      </c>
      <c r="Q123">
        <v>22</v>
      </c>
      <c r="R123">
        <v>21</v>
      </c>
      <c r="S123">
        <v>6</v>
      </c>
      <c r="T123">
        <v>44</v>
      </c>
      <c r="U123">
        <v>18</v>
      </c>
      <c r="V123">
        <v>17</v>
      </c>
      <c r="W123">
        <v>17</v>
      </c>
      <c r="X123">
        <v>87</v>
      </c>
      <c r="Y123">
        <v>9</v>
      </c>
    </row>
    <row r="124" spans="1:25" x14ac:dyDescent="0.3">
      <c r="A124" t="s">
        <v>221</v>
      </c>
      <c r="B124">
        <v>5401000</v>
      </c>
      <c r="C124">
        <v>3</v>
      </c>
      <c r="D124">
        <v>2</v>
      </c>
      <c r="E124">
        <v>14</v>
      </c>
      <c r="F124">
        <v>15</v>
      </c>
      <c r="G124">
        <v>12</v>
      </c>
      <c r="H124">
        <v>14</v>
      </c>
      <c r="I124">
        <v>12</v>
      </c>
      <c r="J124">
        <v>9</v>
      </c>
      <c r="K124">
        <v>8</v>
      </c>
      <c r="L124">
        <v>28</v>
      </c>
      <c r="M124">
        <v>7</v>
      </c>
      <c r="N124">
        <v>3</v>
      </c>
      <c r="O124">
        <v>5</v>
      </c>
      <c r="P124">
        <v>28</v>
      </c>
      <c r="Q124">
        <v>7</v>
      </c>
      <c r="R124">
        <v>5</v>
      </c>
      <c r="S124">
        <v>3</v>
      </c>
      <c r="T124">
        <v>26</v>
      </c>
      <c r="U124">
        <v>8</v>
      </c>
      <c r="V124">
        <v>5</v>
      </c>
      <c r="W124">
        <v>4</v>
      </c>
      <c r="X124">
        <v>39</v>
      </c>
      <c r="Y124">
        <v>4</v>
      </c>
    </row>
    <row r="125" spans="1:25" x14ac:dyDescent="0.3">
      <c r="A125" t="s">
        <v>221</v>
      </c>
      <c r="B125">
        <v>5401000</v>
      </c>
      <c r="C125">
        <v>4</v>
      </c>
      <c r="D125">
        <v>5</v>
      </c>
      <c r="E125">
        <v>18</v>
      </c>
      <c r="F125">
        <v>19</v>
      </c>
      <c r="G125">
        <v>8</v>
      </c>
      <c r="H125">
        <v>11</v>
      </c>
      <c r="I125">
        <v>24</v>
      </c>
      <c r="J125">
        <v>15</v>
      </c>
      <c r="K125" t="s">
        <v>168</v>
      </c>
      <c r="L125">
        <v>24</v>
      </c>
      <c r="M125">
        <v>13</v>
      </c>
      <c r="N125">
        <v>8</v>
      </c>
      <c r="O125">
        <v>5</v>
      </c>
      <c r="P125">
        <v>21</v>
      </c>
      <c r="Q125">
        <v>14</v>
      </c>
      <c r="R125">
        <v>10</v>
      </c>
      <c r="S125">
        <v>5</v>
      </c>
      <c r="T125">
        <v>24</v>
      </c>
      <c r="U125">
        <v>16</v>
      </c>
      <c r="V125">
        <v>8</v>
      </c>
      <c r="W125">
        <v>2</v>
      </c>
      <c r="X125">
        <v>46</v>
      </c>
      <c r="Y125">
        <v>4</v>
      </c>
    </row>
    <row r="126" spans="1:25" x14ac:dyDescent="0.3">
      <c r="A126" t="s">
        <v>221</v>
      </c>
      <c r="B126">
        <v>5401000</v>
      </c>
      <c r="C126">
        <v>5</v>
      </c>
      <c r="D126">
        <v>4</v>
      </c>
      <c r="E126">
        <v>16</v>
      </c>
      <c r="F126">
        <v>14</v>
      </c>
      <c r="G126">
        <v>11</v>
      </c>
      <c r="H126">
        <v>12</v>
      </c>
      <c r="I126">
        <v>21</v>
      </c>
      <c r="J126">
        <v>11</v>
      </c>
      <c r="K126">
        <v>1</v>
      </c>
      <c r="L126">
        <v>19</v>
      </c>
      <c r="M126">
        <v>13</v>
      </c>
      <c r="N126">
        <v>10</v>
      </c>
      <c r="O126">
        <v>3</v>
      </c>
      <c r="P126">
        <v>20</v>
      </c>
      <c r="Q126">
        <v>18</v>
      </c>
      <c r="R126">
        <v>5</v>
      </c>
      <c r="S126">
        <v>2</v>
      </c>
      <c r="T126">
        <v>18</v>
      </c>
      <c r="U126">
        <v>11</v>
      </c>
      <c r="V126">
        <v>12</v>
      </c>
      <c r="W126">
        <v>4</v>
      </c>
      <c r="X126">
        <v>43</v>
      </c>
      <c r="Y126">
        <v>2</v>
      </c>
    </row>
    <row r="127" spans="1:25" x14ac:dyDescent="0.3">
      <c r="A127" t="s">
        <v>221</v>
      </c>
      <c r="B127">
        <v>5401000</v>
      </c>
      <c r="C127">
        <v>6</v>
      </c>
      <c r="D127">
        <v>1</v>
      </c>
      <c r="E127">
        <v>22</v>
      </c>
      <c r="F127">
        <v>17</v>
      </c>
      <c r="G127">
        <v>21</v>
      </c>
      <c r="H127">
        <v>13</v>
      </c>
      <c r="I127">
        <v>21</v>
      </c>
      <c r="J127">
        <v>25</v>
      </c>
      <c r="K127">
        <v>2</v>
      </c>
      <c r="L127">
        <v>26</v>
      </c>
      <c r="M127">
        <v>14</v>
      </c>
      <c r="N127">
        <v>16</v>
      </c>
      <c r="O127">
        <v>5</v>
      </c>
      <c r="P127">
        <v>23</v>
      </c>
      <c r="Q127">
        <v>17</v>
      </c>
      <c r="R127">
        <v>14</v>
      </c>
      <c r="S127">
        <v>7</v>
      </c>
      <c r="T127">
        <v>26</v>
      </c>
      <c r="U127">
        <v>16</v>
      </c>
      <c r="V127">
        <v>7</v>
      </c>
      <c r="W127">
        <v>12</v>
      </c>
      <c r="X127">
        <v>58</v>
      </c>
      <c r="Y127">
        <v>3</v>
      </c>
    </row>
    <row r="128" spans="1:25" x14ac:dyDescent="0.3">
      <c r="A128" t="s">
        <v>221</v>
      </c>
      <c r="B128">
        <v>5401000</v>
      </c>
      <c r="C128">
        <v>7</v>
      </c>
      <c r="D128">
        <v>5</v>
      </c>
      <c r="E128">
        <v>9</v>
      </c>
      <c r="F128">
        <v>17</v>
      </c>
      <c r="G128">
        <v>15</v>
      </c>
      <c r="H128">
        <v>15</v>
      </c>
      <c r="I128">
        <v>23</v>
      </c>
      <c r="J128">
        <v>6</v>
      </c>
      <c r="K128">
        <v>2</v>
      </c>
      <c r="L128">
        <v>21</v>
      </c>
      <c r="M128">
        <v>13</v>
      </c>
      <c r="N128">
        <v>9</v>
      </c>
      <c r="O128">
        <v>3</v>
      </c>
      <c r="P128">
        <v>22</v>
      </c>
      <c r="Q128">
        <v>17</v>
      </c>
      <c r="R128">
        <v>5</v>
      </c>
      <c r="S128">
        <v>2</v>
      </c>
      <c r="T128">
        <v>24</v>
      </c>
      <c r="U128">
        <v>12</v>
      </c>
      <c r="V128">
        <v>6</v>
      </c>
      <c r="W128">
        <v>4</v>
      </c>
      <c r="X128">
        <v>44</v>
      </c>
      <c r="Y128">
        <v>2</v>
      </c>
    </row>
    <row r="129" spans="1:25" x14ac:dyDescent="0.3">
      <c r="A129" t="s">
        <v>221</v>
      </c>
      <c r="B129">
        <v>5401000</v>
      </c>
      <c r="C129">
        <v>8</v>
      </c>
      <c r="D129">
        <v>17</v>
      </c>
      <c r="E129">
        <v>13</v>
      </c>
      <c r="F129">
        <v>18</v>
      </c>
      <c r="G129">
        <v>19</v>
      </c>
      <c r="H129">
        <v>33</v>
      </c>
      <c r="I129">
        <v>19</v>
      </c>
      <c r="J129">
        <v>9</v>
      </c>
      <c r="K129">
        <v>6</v>
      </c>
      <c r="L129">
        <v>36</v>
      </c>
      <c r="M129">
        <v>20</v>
      </c>
      <c r="N129">
        <v>8</v>
      </c>
      <c r="O129">
        <v>3</v>
      </c>
      <c r="P129">
        <v>32</v>
      </c>
      <c r="Q129">
        <v>15</v>
      </c>
      <c r="R129">
        <v>15</v>
      </c>
      <c r="S129">
        <v>5</v>
      </c>
      <c r="T129">
        <v>33</v>
      </c>
      <c r="U129">
        <v>15</v>
      </c>
      <c r="V129">
        <v>9</v>
      </c>
      <c r="W129">
        <v>10</v>
      </c>
      <c r="X129">
        <v>65</v>
      </c>
      <c r="Y129">
        <v>2</v>
      </c>
    </row>
    <row r="130" spans="1:25" x14ac:dyDescent="0.3">
      <c r="A130" t="s">
        <v>221</v>
      </c>
      <c r="B130">
        <v>5401000</v>
      </c>
      <c r="C130">
        <v>9</v>
      </c>
      <c r="D130">
        <v>18</v>
      </c>
      <c r="E130">
        <v>19</v>
      </c>
      <c r="F130">
        <v>18</v>
      </c>
      <c r="G130">
        <v>6</v>
      </c>
      <c r="H130">
        <v>37</v>
      </c>
      <c r="I130">
        <v>12</v>
      </c>
      <c r="J130">
        <v>8</v>
      </c>
      <c r="K130">
        <v>4</v>
      </c>
      <c r="L130">
        <v>39</v>
      </c>
      <c r="M130">
        <v>13</v>
      </c>
      <c r="N130">
        <v>4</v>
      </c>
      <c r="O130">
        <v>5</v>
      </c>
      <c r="P130">
        <v>34</v>
      </c>
      <c r="Q130">
        <v>17</v>
      </c>
      <c r="R130">
        <v>8</v>
      </c>
      <c r="S130">
        <v>2</v>
      </c>
      <c r="T130">
        <v>32</v>
      </c>
      <c r="U130">
        <v>20</v>
      </c>
      <c r="V130">
        <v>4</v>
      </c>
      <c r="W130">
        <v>5</v>
      </c>
      <c r="X130">
        <v>58</v>
      </c>
      <c r="Y130">
        <v>3</v>
      </c>
    </row>
    <row r="131" spans="1:25" x14ac:dyDescent="0.3">
      <c r="A131" t="s">
        <v>221</v>
      </c>
      <c r="B131">
        <v>5401000</v>
      </c>
      <c r="C131">
        <v>10</v>
      </c>
      <c r="D131">
        <v>8</v>
      </c>
      <c r="E131">
        <v>18</v>
      </c>
      <c r="F131">
        <v>17</v>
      </c>
      <c r="G131">
        <v>7</v>
      </c>
      <c r="H131">
        <v>32</v>
      </c>
      <c r="I131">
        <v>7</v>
      </c>
      <c r="J131">
        <v>7</v>
      </c>
      <c r="K131">
        <v>4</v>
      </c>
      <c r="L131">
        <v>29</v>
      </c>
      <c r="M131">
        <v>11</v>
      </c>
      <c r="N131">
        <v>6</v>
      </c>
      <c r="O131">
        <v>4</v>
      </c>
      <c r="P131">
        <v>26</v>
      </c>
      <c r="Q131">
        <v>15</v>
      </c>
      <c r="R131">
        <v>7</v>
      </c>
      <c r="S131">
        <v>2</v>
      </c>
      <c r="T131">
        <v>25</v>
      </c>
      <c r="U131">
        <v>13</v>
      </c>
      <c r="V131">
        <v>8</v>
      </c>
      <c r="W131">
        <v>4</v>
      </c>
      <c r="X131">
        <v>46</v>
      </c>
      <c r="Y131">
        <v>4</v>
      </c>
    </row>
    <row r="132" spans="1:25" x14ac:dyDescent="0.3">
      <c r="A132" t="s">
        <v>224</v>
      </c>
      <c r="B132">
        <v>3201000</v>
      </c>
      <c r="C132">
        <v>3</v>
      </c>
      <c r="D132">
        <v>11</v>
      </c>
      <c r="E132">
        <v>72</v>
      </c>
      <c r="F132">
        <v>54</v>
      </c>
      <c r="G132">
        <v>77</v>
      </c>
      <c r="H132">
        <v>55</v>
      </c>
      <c r="I132">
        <v>58</v>
      </c>
      <c r="J132">
        <v>69</v>
      </c>
      <c r="K132">
        <v>32</v>
      </c>
      <c r="L132">
        <v>113</v>
      </c>
      <c r="M132">
        <v>36</v>
      </c>
      <c r="N132">
        <v>28</v>
      </c>
      <c r="O132">
        <v>37</v>
      </c>
      <c r="P132">
        <v>94</v>
      </c>
      <c r="Q132">
        <v>57</v>
      </c>
      <c r="R132">
        <v>35</v>
      </c>
      <c r="S132">
        <v>28</v>
      </c>
      <c r="T132">
        <v>101</v>
      </c>
      <c r="U132">
        <v>43</v>
      </c>
      <c r="V132">
        <v>34</v>
      </c>
      <c r="W132">
        <v>36</v>
      </c>
      <c r="X132">
        <v>183</v>
      </c>
      <c r="Y132">
        <v>31</v>
      </c>
    </row>
    <row r="133" spans="1:25" x14ac:dyDescent="0.3">
      <c r="A133" t="s">
        <v>224</v>
      </c>
      <c r="B133">
        <v>3201000</v>
      </c>
      <c r="C133">
        <v>4</v>
      </c>
      <c r="D133">
        <v>21</v>
      </c>
      <c r="E133">
        <v>60</v>
      </c>
      <c r="F133">
        <v>68</v>
      </c>
      <c r="G133">
        <v>93</v>
      </c>
      <c r="H133">
        <v>30</v>
      </c>
      <c r="I133">
        <v>79</v>
      </c>
      <c r="J133">
        <v>96</v>
      </c>
      <c r="K133">
        <v>37</v>
      </c>
      <c r="L133">
        <v>71</v>
      </c>
      <c r="M133">
        <v>57</v>
      </c>
      <c r="N133">
        <v>69</v>
      </c>
      <c r="O133">
        <v>45</v>
      </c>
      <c r="P133">
        <v>69</v>
      </c>
      <c r="Q133">
        <v>62</v>
      </c>
      <c r="R133">
        <v>70</v>
      </c>
      <c r="S133">
        <v>41</v>
      </c>
      <c r="T133">
        <v>87</v>
      </c>
      <c r="U133">
        <v>48</v>
      </c>
      <c r="V133">
        <v>47</v>
      </c>
      <c r="W133">
        <v>60</v>
      </c>
      <c r="X133">
        <v>184</v>
      </c>
      <c r="Y133">
        <v>58</v>
      </c>
    </row>
    <row r="134" spans="1:25" x14ac:dyDescent="0.3">
      <c r="A134" t="s">
        <v>224</v>
      </c>
      <c r="B134">
        <v>3201000</v>
      </c>
      <c r="C134">
        <v>5</v>
      </c>
      <c r="D134">
        <v>12</v>
      </c>
      <c r="E134">
        <v>72</v>
      </c>
      <c r="F134">
        <v>74</v>
      </c>
      <c r="G134">
        <v>80</v>
      </c>
      <c r="H134">
        <v>31</v>
      </c>
      <c r="I134">
        <v>97</v>
      </c>
      <c r="J134">
        <v>81</v>
      </c>
      <c r="K134">
        <v>29</v>
      </c>
      <c r="L134">
        <v>87</v>
      </c>
      <c r="M134">
        <v>65</v>
      </c>
      <c r="N134">
        <v>57</v>
      </c>
      <c r="O134">
        <v>29</v>
      </c>
      <c r="P134">
        <v>98</v>
      </c>
      <c r="Q134">
        <v>58</v>
      </c>
      <c r="R134">
        <v>52</v>
      </c>
      <c r="S134">
        <v>30</v>
      </c>
      <c r="T134">
        <v>90</v>
      </c>
      <c r="U134">
        <v>45</v>
      </c>
      <c r="V134">
        <v>41</v>
      </c>
      <c r="W134">
        <v>62</v>
      </c>
      <c r="X134">
        <v>206</v>
      </c>
      <c r="Y134">
        <v>32</v>
      </c>
    </row>
    <row r="135" spans="1:25" x14ac:dyDescent="0.3">
      <c r="A135" t="s">
        <v>224</v>
      </c>
      <c r="B135">
        <v>3201000</v>
      </c>
      <c r="C135">
        <v>6</v>
      </c>
      <c r="D135">
        <v>27</v>
      </c>
      <c r="E135">
        <v>62</v>
      </c>
      <c r="F135">
        <v>63</v>
      </c>
      <c r="G135">
        <v>95</v>
      </c>
      <c r="H135">
        <v>46</v>
      </c>
      <c r="I135">
        <v>112</v>
      </c>
      <c r="J135">
        <v>75</v>
      </c>
      <c r="K135">
        <v>14</v>
      </c>
      <c r="L135">
        <v>94</v>
      </c>
      <c r="M135">
        <v>54</v>
      </c>
      <c r="N135">
        <v>73</v>
      </c>
      <c r="O135">
        <v>26</v>
      </c>
      <c r="P135">
        <v>95</v>
      </c>
      <c r="Q135">
        <v>51</v>
      </c>
      <c r="R135">
        <v>43</v>
      </c>
      <c r="S135">
        <v>58</v>
      </c>
      <c r="T135">
        <v>95</v>
      </c>
      <c r="U135">
        <v>50</v>
      </c>
      <c r="V135">
        <v>40</v>
      </c>
      <c r="W135">
        <v>62</v>
      </c>
      <c r="X135">
        <v>231</v>
      </c>
      <c r="Y135">
        <v>16</v>
      </c>
    </row>
    <row r="136" spans="1:25" x14ac:dyDescent="0.3">
      <c r="A136" t="s">
        <v>224</v>
      </c>
      <c r="B136">
        <v>3201000</v>
      </c>
      <c r="C136">
        <v>7</v>
      </c>
      <c r="D136">
        <v>25</v>
      </c>
      <c r="E136">
        <v>65</v>
      </c>
      <c r="F136">
        <v>80</v>
      </c>
      <c r="G136">
        <v>106</v>
      </c>
      <c r="H136">
        <v>108</v>
      </c>
      <c r="I136">
        <v>90</v>
      </c>
      <c r="J136">
        <v>53</v>
      </c>
      <c r="K136">
        <v>25</v>
      </c>
      <c r="L136">
        <v>136</v>
      </c>
      <c r="M136">
        <v>55</v>
      </c>
      <c r="N136">
        <v>41</v>
      </c>
      <c r="O136">
        <v>44</v>
      </c>
      <c r="P136">
        <v>101</v>
      </c>
      <c r="Q136">
        <v>94</v>
      </c>
      <c r="R136">
        <v>67</v>
      </c>
      <c r="S136">
        <v>14</v>
      </c>
      <c r="T136">
        <v>117</v>
      </c>
      <c r="U136">
        <v>66</v>
      </c>
      <c r="V136">
        <v>50</v>
      </c>
      <c r="W136">
        <v>43</v>
      </c>
      <c r="X136">
        <v>247</v>
      </c>
      <c r="Y136">
        <v>29</v>
      </c>
    </row>
    <row r="137" spans="1:25" x14ac:dyDescent="0.3">
      <c r="A137" t="s">
        <v>224</v>
      </c>
      <c r="B137">
        <v>3201000</v>
      </c>
      <c r="C137">
        <v>8</v>
      </c>
      <c r="D137">
        <v>46</v>
      </c>
      <c r="E137">
        <v>38</v>
      </c>
      <c r="F137">
        <v>61</v>
      </c>
      <c r="G137">
        <v>97</v>
      </c>
      <c r="H137">
        <v>107</v>
      </c>
      <c r="I137">
        <v>68</v>
      </c>
      <c r="J137">
        <v>41</v>
      </c>
      <c r="K137">
        <v>26</v>
      </c>
      <c r="L137">
        <v>113</v>
      </c>
      <c r="M137">
        <v>42</v>
      </c>
      <c r="N137">
        <v>53</v>
      </c>
      <c r="O137">
        <v>34</v>
      </c>
      <c r="P137">
        <v>86</v>
      </c>
      <c r="Q137">
        <v>55</v>
      </c>
      <c r="R137">
        <v>64</v>
      </c>
      <c r="S137">
        <v>37</v>
      </c>
      <c r="T137">
        <v>95</v>
      </c>
      <c r="U137">
        <v>46</v>
      </c>
      <c r="V137">
        <v>50</v>
      </c>
      <c r="W137">
        <v>51</v>
      </c>
      <c r="X137">
        <v>228</v>
      </c>
      <c r="Y137">
        <v>14</v>
      </c>
    </row>
    <row r="138" spans="1:25" x14ac:dyDescent="0.3">
      <c r="A138" t="s">
        <v>224</v>
      </c>
      <c r="B138">
        <v>3201000</v>
      </c>
      <c r="C138">
        <v>9</v>
      </c>
      <c r="D138">
        <v>61</v>
      </c>
      <c r="E138">
        <v>37</v>
      </c>
      <c r="F138">
        <v>67</v>
      </c>
      <c r="G138">
        <v>86</v>
      </c>
      <c r="H138">
        <v>144</v>
      </c>
      <c r="I138">
        <v>44</v>
      </c>
      <c r="J138">
        <v>35</v>
      </c>
      <c r="K138">
        <v>28</v>
      </c>
      <c r="L138">
        <v>114</v>
      </c>
      <c r="M138">
        <v>56</v>
      </c>
      <c r="N138">
        <v>47</v>
      </c>
      <c r="O138">
        <v>34</v>
      </c>
      <c r="P138">
        <v>111</v>
      </c>
      <c r="Q138">
        <v>42</v>
      </c>
      <c r="R138">
        <v>54</v>
      </c>
      <c r="S138">
        <v>44</v>
      </c>
      <c r="T138">
        <v>112</v>
      </c>
      <c r="U138">
        <v>40</v>
      </c>
      <c r="V138">
        <v>40</v>
      </c>
      <c r="W138">
        <v>59</v>
      </c>
      <c r="X138">
        <v>221</v>
      </c>
      <c r="Y138">
        <v>30</v>
      </c>
    </row>
    <row r="139" spans="1:25" x14ac:dyDescent="0.3">
      <c r="A139" t="s">
        <v>224</v>
      </c>
      <c r="B139">
        <v>3201000</v>
      </c>
      <c r="C139">
        <v>10</v>
      </c>
      <c r="D139">
        <v>66</v>
      </c>
      <c r="E139">
        <v>43</v>
      </c>
      <c r="F139">
        <v>65</v>
      </c>
      <c r="G139">
        <v>62</v>
      </c>
      <c r="H139">
        <v>153</v>
      </c>
      <c r="I139">
        <v>30</v>
      </c>
      <c r="J139">
        <v>24</v>
      </c>
      <c r="K139">
        <v>29</v>
      </c>
      <c r="L139">
        <v>118</v>
      </c>
      <c r="M139">
        <v>50</v>
      </c>
      <c r="N139">
        <v>34</v>
      </c>
      <c r="O139">
        <v>34</v>
      </c>
      <c r="P139">
        <v>125</v>
      </c>
      <c r="Q139">
        <v>45</v>
      </c>
      <c r="R139">
        <v>45</v>
      </c>
      <c r="S139">
        <v>21</v>
      </c>
      <c r="T139">
        <v>112</v>
      </c>
      <c r="U139">
        <v>39</v>
      </c>
      <c r="V139">
        <v>48</v>
      </c>
      <c r="W139">
        <v>37</v>
      </c>
      <c r="X139">
        <v>203</v>
      </c>
      <c r="Y139">
        <v>33</v>
      </c>
    </row>
    <row r="140" spans="1:25" x14ac:dyDescent="0.3">
      <c r="A140" t="s">
        <v>230</v>
      </c>
      <c r="B140">
        <v>6301000</v>
      </c>
      <c r="C140">
        <v>3</v>
      </c>
      <c r="D140">
        <v>5</v>
      </c>
      <c r="E140">
        <v>43</v>
      </c>
      <c r="F140">
        <v>34</v>
      </c>
      <c r="G140">
        <v>47</v>
      </c>
      <c r="H140">
        <v>22</v>
      </c>
      <c r="I140">
        <v>38</v>
      </c>
      <c r="J140">
        <v>53</v>
      </c>
      <c r="K140">
        <v>16</v>
      </c>
      <c r="L140">
        <v>55</v>
      </c>
      <c r="M140">
        <v>31</v>
      </c>
      <c r="N140">
        <v>21</v>
      </c>
      <c r="O140">
        <v>22</v>
      </c>
      <c r="P140">
        <v>58</v>
      </c>
      <c r="Q140">
        <v>35</v>
      </c>
      <c r="R140">
        <v>22</v>
      </c>
      <c r="S140">
        <v>14</v>
      </c>
      <c r="T140">
        <v>77</v>
      </c>
      <c r="U140">
        <v>16</v>
      </c>
      <c r="V140">
        <v>19</v>
      </c>
      <c r="W140">
        <v>17</v>
      </c>
      <c r="X140">
        <v>110</v>
      </c>
      <c r="Y140">
        <v>19</v>
      </c>
    </row>
    <row r="141" spans="1:25" x14ac:dyDescent="0.3">
      <c r="A141" t="s">
        <v>230</v>
      </c>
      <c r="B141">
        <v>6301000</v>
      </c>
      <c r="C141">
        <v>4</v>
      </c>
      <c r="D141">
        <v>11</v>
      </c>
      <c r="E141">
        <v>33</v>
      </c>
      <c r="F141">
        <v>39</v>
      </c>
      <c r="G141">
        <v>51</v>
      </c>
      <c r="H141">
        <v>17</v>
      </c>
      <c r="I141">
        <v>69</v>
      </c>
      <c r="J141">
        <v>40</v>
      </c>
      <c r="K141">
        <v>8</v>
      </c>
      <c r="L141">
        <v>47</v>
      </c>
      <c r="M141">
        <v>32</v>
      </c>
      <c r="N141">
        <v>46</v>
      </c>
      <c r="O141">
        <v>9</v>
      </c>
      <c r="P141">
        <v>50</v>
      </c>
      <c r="Q141">
        <v>27</v>
      </c>
      <c r="R141">
        <v>39</v>
      </c>
      <c r="S141">
        <v>18</v>
      </c>
      <c r="T141">
        <v>58</v>
      </c>
      <c r="U141">
        <v>25</v>
      </c>
      <c r="V141">
        <v>31</v>
      </c>
      <c r="W141">
        <v>20</v>
      </c>
      <c r="X141">
        <v>120</v>
      </c>
      <c r="Y141">
        <v>14</v>
      </c>
    </row>
    <row r="142" spans="1:25" x14ac:dyDescent="0.3">
      <c r="A142" t="s">
        <v>230</v>
      </c>
      <c r="B142">
        <v>6301000</v>
      </c>
      <c r="C142">
        <v>5</v>
      </c>
      <c r="D142">
        <v>3</v>
      </c>
      <c r="E142">
        <v>26</v>
      </c>
      <c r="F142">
        <v>37</v>
      </c>
      <c r="G142">
        <v>44</v>
      </c>
      <c r="H142">
        <v>12</v>
      </c>
      <c r="I142">
        <v>45</v>
      </c>
      <c r="J142">
        <v>42</v>
      </c>
      <c r="K142">
        <v>11</v>
      </c>
      <c r="L142">
        <v>39</v>
      </c>
      <c r="M142">
        <v>30</v>
      </c>
      <c r="N142">
        <v>24</v>
      </c>
      <c r="O142">
        <v>17</v>
      </c>
      <c r="P142">
        <v>48</v>
      </c>
      <c r="Q142">
        <v>24</v>
      </c>
      <c r="R142">
        <v>22</v>
      </c>
      <c r="S142">
        <v>16</v>
      </c>
      <c r="T142">
        <v>31</v>
      </c>
      <c r="U142">
        <v>18</v>
      </c>
      <c r="V142">
        <v>27</v>
      </c>
      <c r="W142">
        <v>34</v>
      </c>
      <c r="X142">
        <v>92</v>
      </c>
      <c r="Y142">
        <v>18</v>
      </c>
    </row>
    <row r="143" spans="1:25" x14ac:dyDescent="0.3">
      <c r="A143" t="s">
        <v>230</v>
      </c>
      <c r="B143">
        <v>6301000</v>
      </c>
      <c r="C143">
        <v>6</v>
      </c>
      <c r="D143">
        <v>9</v>
      </c>
      <c r="E143">
        <v>32</v>
      </c>
      <c r="F143">
        <v>27</v>
      </c>
      <c r="G143">
        <v>44</v>
      </c>
      <c r="H143">
        <v>15</v>
      </c>
      <c r="I143">
        <v>38</v>
      </c>
      <c r="J143">
        <v>41</v>
      </c>
      <c r="K143">
        <v>18</v>
      </c>
      <c r="L143">
        <v>37</v>
      </c>
      <c r="M143">
        <v>23</v>
      </c>
      <c r="N143">
        <v>34</v>
      </c>
      <c r="O143">
        <v>18</v>
      </c>
      <c r="P143">
        <v>42</v>
      </c>
      <c r="Q143">
        <v>16</v>
      </c>
      <c r="R143">
        <v>23</v>
      </c>
      <c r="S143">
        <v>32</v>
      </c>
      <c r="T143">
        <v>44</v>
      </c>
      <c r="U143">
        <v>20</v>
      </c>
      <c r="V143">
        <v>20</v>
      </c>
      <c r="W143">
        <v>28</v>
      </c>
      <c r="X143">
        <v>98</v>
      </c>
      <c r="Y143">
        <v>14</v>
      </c>
    </row>
    <row r="144" spans="1:25" x14ac:dyDescent="0.3">
      <c r="A144" t="s">
        <v>230</v>
      </c>
      <c r="B144">
        <v>6301000</v>
      </c>
      <c r="C144">
        <v>7</v>
      </c>
      <c r="D144">
        <v>1</v>
      </c>
      <c r="E144">
        <v>19</v>
      </c>
      <c r="F144">
        <v>38</v>
      </c>
      <c r="G144">
        <v>78</v>
      </c>
      <c r="H144">
        <v>22</v>
      </c>
      <c r="I144">
        <v>47</v>
      </c>
      <c r="J144">
        <v>38</v>
      </c>
      <c r="K144">
        <v>29</v>
      </c>
      <c r="L144">
        <v>50</v>
      </c>
      <c r="M144">
        <v>28</v>
      </c>
      <c r="N144">
        <v>28</v>
      </c>
      <c r="O144">
        <v>30</v>
      </c>
      <c r="P144">
        <v>32</v>
      </c>
      <c r="Q144">
        <v>52</v>
      </c>
      <c r="R144">
        <v>41</v>
      </c>
      <c r="S144">
        <v>11</v>
      </c>
      <c r="T144">
        <v>37</v>
      </c>
      <c r="U144">
        <v>24</v>
      </c>
      <c r="V144">
        <v>35</v>
      </c>
      <c r="W144">
        <v>40</v>
      </c>
      <c r="X144">
        <v>109</v>
      </c>
      <c r="Y144">
        <v>27</v>
      </c>
    </row>
    <row r="145" spans="1:25" x14ac:dyDescent="0.3">
      <c r="A145" t="s">
        <v>230</v>
      </c>
      <c r="B145">
        <v>6301000</v>
      </c>
      <c r="C145">
        <v>8</v>
      </c>
      <c r="D145">
        <v>13</v>
      </c>
      <c r="E145">
        <v>16</v>
      </c>
      <c r="F145">
        <v>38</v>
      </c>
      <c r="G145">
        <v>59</v>
      </c>
      <c r="H145">
        <v>26</v>
      </c>
      <c r="I145">
        <v>51</v>
      </c>
      <c r="J145">
        <v>21</v>
      </c>
      <c r="K145">
        <v>28</v>
      </c>
      <c r="L145">
        <v>38</v>
      </c>
      <c r="M145">
        <v>32</v>
      </c>
      <c r="N145">
        <v>31</v>
      </c>
      <c r="O145">
        <v>25</v>
      </c>
      <c r="P145">
        <v>35</v>
      </c>
      <c r="Q145">
        <v>34</v>
      </c>
      <c r="R145">
        <v>32</v>
      </c>
      <c r="S145">
        <v>25</v>
      </c>
      <c r="T145">
        <v>36</v>
      </c>
      <c r="U145">
        <v>31</v>
      </c>
      <c r="V145">
        <v>21</v>
      </c>
      <c r="W145">
        <v>38</v>
      </c>
      <c r="X145">
        <v>110</v>
      </c>
      <c r="Y145">
        <v>16</v>
      </c>
    </row>
    <row r="146" spans="1:25" x14ac:dyDescent="0.3">
      <c r="A146" t="s">
        <v>230</v>
      </c>
      <c r="B146">
        <v>6301000</v>
      </c>
      <c r="C146">
        <v>9</v>
      </c>
      <c r="D146">
        <v>25</v>
      </c>
      <c r="E146">
        <v>32</v>
      </c>
      <c r="F146">
        <v>41</v>
      </c>
      <c r="G146">
        <v>48</v>
      </c>
      <c r="H146">
        <v>79</v>
      </c>
      <c r="I146">
        <v>26</v>
      </c>
      <c r="J146">
        <v>30</v>
      </c>
      <c r="K146">
        <v>11</v>
      </c>
      <c r="L146">
        <v>60</v>
      </c>
      <c r="M146">
        <v>30</v>
      </c>
      <c r="N146">
        <v>35</v>
      </c>
      <c r="O146">
        <v>21</v>
      </c>
      <c r="P146">
        <v>48</v>
      </c>
      <c r="Q146">
        <v>26</v>
      </c>
      <c r="R146">
        <v>47</v>
      </c>
      <c r="S146">
        <v>25</v>
      </c>
      <c r="T146">
        <v>50</v>
      </c>
      <c r="U146">
        <v>27</v>
      </c>
      <c r="V146">
        <v>27</v>
      </c>
      <c r="W146">
        <v>42</v>
      </c>
      <c r="X146">
        <v>132</v>
      </c>
      <c r="Y146">
        <v>14</v>
      </c>
    </row>
    <row r="147" spans="1:25" x14ac:dyDescent="0.3">
      <c r="A147" t="s">
        <v>230</v>
      </c>
      <c r="B147">
        <v>6301000</v>
      </c>
      <c r="C147">
        <v>10</v>
      </c>
      <c r="D147">
        <v>21</v>
      </c>
      <c r="E147">
        <v>35</v>
      </c>
      <c r="F147">
        <v>34</v>
      </c>
      <c r="G147">
        <v>37</v>
      </c>
      <c r="H147">
        <v>77</v>
      </c>
      <c r="I147">
        <v>22</v>
      </c>
      <c r="J147">
        <v>12</v>
      </c>
      <c r="K147">
        <v>16</v>
      </c>
      <c r="L147">
        <v>52</v>
      </c>
      <c r="M147">
        <v>33</v>
      </c>
      <c r="N147">
        <v>30</v>
      </c>
      <c r="O147">
        <v>12</v>
      </c>
      <c r="P147">
        <v>59</v>
      </c>
      <c r="Q147">
        <v>28</v>
      </c>
      <c r="R147">
        <v>28</v>
      </c>
      <c r="S147">
        <v>12</v>
      </c>
      <c r="T147">
        <v>59</v>
      </c>
      <c r="U147">
        <v>22</v>
      </c>
      <c r="V147">
        <v>22</v>
      </c>
      <c r="W147">
        <v>24</v>
      </c>
      <c r="X147">
        <v>112</v>
      </c>
      <c r="Y147">
        <v>15</v>
      </c>
    </row>
    <row r="148" spans="1:25" x14ac:dyDescent="0.3">
      <c r="A148" t="s">
        <v>235</v>
      </c>
      <c r="B148">
        <v>1601000</v>
      </c>
      <c r="C148">
        <v>3</v>
      </c>
      <c r="D148">
        <v>4</v>
      </c>
      <c r="E148">
        <v>11</v>
      </c>
      <c r="F148">
        <v>12</v>
      </c>
      <c r="G148">
        <v>14</v>
      </c>
      <c r="H148">
        <v>10</v>
      </c>
      <c r="I148">
        <v>13</v>
      </c>
      <c r="J148">
        <v>13</v>
      </c>
      <c r="K148">
        <v>5</v>
      </c>
      <c r="L148">
        <v>16</v>
      </c>
      <c r="M148">
        <v>13</v>
      </c>
      <c r="N148">
        <v>6</v>
      </c>
      <c r="O148">
        <v>6</v>
      </c>
      <c r="P148">
        <v>21</v>
      </c>
      <c r="Q148">
        <v>7</v>
      </c>
      <c r="R148">
        <v>7</v>
      </c>
      <c r="S148">
        <v>6</v>
      </c>
      <c r="T148">
        <v>21</v>
      </c>
      <c r="U148">
        <v>8</v>
      </c>
      <c r="V148">
        <v>6</v>
      </c>
      <c r="W148">
        <v>6</v>
      </c>
      <c r="X148">
        <v>37</v>
      </c>
      <c r="Y148">
        <v>4</v>
      </c>
    </row>
    <row r="149" spans="1:25" x14ac:dyDescent="0.3">
      <c r="A149" t="s">
        <v>235</v>
      </c>
      <c r="B149">
        <v>1601000</v>
      </c>
      <c r="C149">
        <v>4</v>
      </c>
      <c r="D149">
        <v>2</v>
      </c>
      <c r="E149">
        <v>15</v>
      </c>
      <c r="F149">
        <v>11</v>
      </c>
      <c r="G149">
        <v>14</v>
      </c>
      <c r="H149">
        <v>11</v>
      </c>
      <c r="I149">
        <v>9</v>
      </c>
      <c r="J149">
        <v>19</v>
      </c>
      <c r="K149">
        <v>3</v>
      </c>
      <c r="L149">
        <v>15</v>
      </c>
      <c r="M149">
        <v>7</v>
      </c>
      <c r="N149">
        <v>9</v>
      </c>
      <c r="O149">
        <v>11</v>
      </c>
      <c r="P149">
        <v>15</v>
      </c>
      <c r="Q149">
        <v>9</v>
      </c>
      <c r="R149">
        <v>10</v>
      </c>
      <c r="S149">
        <v>8</v>
      </c>
      <c r="T149">
        <v>21</v>
      </c>
      <c r="U149">
        <v>6</v>
      </c>
      <c r="V149">
        <v>6</v>
      </c>
      <c r="W149">
        <v>9</v>
      </c>
      <c r="X149">
        <v>34</v>
      </c>
      <c r="Y149">
        <v>8</v>
      </c>
    </row>
    <row r="150" spans="1:25" x14ac:dyDescent="0.3">
      <c r="A150" t="s">
        <v>235</v>
      </c>
      <c r="B150">
        <v>1601000</v>
      </c>
      <c r="C150">
        <v>5</v>
      </c>
      <c r="D150">
        <v>5</v>
      </c>
      <c r="E150">
        <v>10</v>
      </c>
      <c r="F150">
        <v>16</v>
      </c>
      <c r="G150">
        <v>10</v>
      </c>
      <c r="H150">
        <v>8</v>
      </c>
      <c r="I150">
        <v>21</v>
      </c>
      <c r="J150">
        <v>11</v>
      </c>
      <c r="K150">
        <v>1</v>
      </c>
      <c r="L150">
        <v>13</v>
      </c>
      <c r="M150">
        <v>14</v>
      </c>
      <c r="N150">
        <v>11</v>
      </c>
      <c r="O150">
        <v>3</v>
      </c>
      <c r="P150">
        <v>22</v>
      </c>
      <c r="Q150">
        <v>8</v>
      </c>
      <c r="R150">
        <v>8</v>
      </c>
      <c r="S150">
        <v>3</v>
      </c>
      <c r="T150">
        <v>16</v>
      </c>
      <c r="U150">
        <v>13</v>
      </c>
      <c r="V150">
        <v>5</v>
      </c>
      <c r="W150">
        <v>7</v>
      </c>
      <c r="X150">
        <v>40</v>
      </c>
      <c r="Y150">
        <v>1</v>
      </c>
    </row>
    <row r="151" spans="1:25" x14ac:dyDescent="0.3">
      <c r="A151" t="s">
        <v>235</v>
      </c>
      <c r="B151">
        <v>1601000</v>
      </c>
      <c r="C151">
        <v>6</v>
      </c>
      <c r="D151" t="s">
        <v>168</v>
      </c>
      <c r="E151">
        <v>7</v>
      </c>
      <c r="F151">
        <v>14</v>
      </c>
      <c r="G151">
        <v>16</v>
      </c>
      <c r="H151">
        <v>3</v>
      </c>
      <c r="I151">
        <v>8</v>
      </c>
      <c r="J151">
        <v>19</v>
      </c>
      <c r="K151">
        <v>7</v>
      </c>
      <c r="L151">
        <v>7</v>
      </c>
      <c r="M151">
        <v>9</v>
      </c>
      <c r="N151">
        <v>18</v>
      </c>
      <c r="O151">
        <v>3</v>
      </c>
      <c r="P151">
        <v>7</v>
      </c>
      <c r="Q151">
        <v>12</v>
      </c>
      <c r="R151">
        <v>12</v>
      </c>
      <c r="S151">
        <v>6</v>
      </c>
      <c r="T151">
        <v>11</v>
      </c>
      <c r="U151">
        <v>8</v>
      </c>
      <c r="V151">
        <v>12</v>
      </c>
      <c r="W151">
        <v>6</v>
      </c>
      <c r="X151">
        <v>33</v>
      </c>
      <c r="Y151">
        <v>4</v>
      </c>
    </row>
    <row r="152" spans="1:25" x14ac:dyDescent="0.3">
      <c r="A152" t="s">
        <v>235</v>
      </c>
      <c r="B152">
        <v>1601000</v>
      </c>
      <c r="C152">
        <v>7</v>
      </c>
      <c r="D152">
        <v>4</v>
      </c>
      <c r="E152">
        <v>11</v>
      </c>
      <c r="F152">
        <v>26</v>
      </c>
      <c r="G152">
        <v>7</v>
      </c>
      <c r="H152">
        <v>22</v>
      </c>
      <c r="I152">
        <v>17</v>
      </c>
      <c r="J152">
        <v>9</v>
      </c>
      <c r="K152" t="s">
        <v>168</v>
      </c>
      <c r="L152">
        <v>33</v>
      </c>
      <c r="M152">
        <v>7</v>
      </c>
      <c r="N152">
        <v>6</v>
      </c>
      <c r="O152">
        <v>2</v>
      </c>
      <c r="P152">
        <v>27</v>
      </c>
      <c r="Q152">
        <v>12</v>
      </c>
      <c r="R152">
        <v>9</v>
      </c>
      <c r="S152" t="s">
        <v>168</v>
      </c>
      <c r="T152">
        <v>26</v>
      </c>
      <c r="U152">
        <v>13</v>
      </c>
      <c r="V152">
        <v>4</v>
      </c>
      <c r="W152">
        <v>5</v>
      </c>
      <c r="X152">
        <v>47</v>
      </c>
      <c r="Y152">
        <v>1</v>
      </c>
    </row>
    <row r="153" spans="1:25" x14ac:dyDescent="0.3">
      <c r="A153" t="s">
        <v>235</v>
      </c>
      <c r="B153">
        <v>1601000</v>
      </c>
      <c r="C153">
        <v>8</v>
      </c>
      <c r="D153">
        <v>4</v>
      </c>
      <c r="E153">
        <v>5</v>
      </c>
      <c r="F153">
        <v>9</v>
      </c>
      <c r="G153">
        <v>20</v>
      </c>
      <c r="H153">
        <v>13</v>
      </c>
      <c r="I153">
        <v>8</v>
      </c>
      <c r="J153">
        <v>11</v>
      </c>
      <c r="K153">
        <v>6</v>
      </c>
      <c r="L153">
        <v>10</v>
      </c>
      <c r="M153">
        <v>12</v>
      </c>
      <c r="N153">
        <v>12</v>
      </c>
      <c r="O153">
        <v>4</v>
      </c>
      <c r="P153">
        <v>8</v>
      </c>
      <c r="Q153">
        <v>13</v>
      </c>
      <c r="R153">
        <v>15</v>
      </c>
      <c r="S153">
        <v>2</v>
      </c>
      <c r="T153">
        <v>13</v>
      </c>
      <c r="U153">
        <v>7</v>
      </c>
      <c r="V153">
        <v>12</v>
      </c>
      <c r="W153">
        <v>6</v>
      </c>
      <c r="X153">
        <v>34</v>
      </c>
      <c r="Y153">
        <v>4</v>
      </c>
    </row>
    <row r="154" spans="1:25" x14ac:dyDescent="0.3">
      <c r="A154" t="s">
        <v>235</v>
      </c>
      <c r="B154">
        <v>1601000</v>
      </c>
      <c r="C154">
        <v>9</v>
      </c>
      <c r="D154">
        <v>8</v>
      </c>
      <c r="E154">
        <v>5</v>
      </c>
      <c r="F154">
        <v>16</v>
      </c>
      <c r="G154">
        <v>14</v>
      </c>
      <c r="H154">
        <v>26</v>
      </c>
      <c r="I154">
        <v>8</v>
      </c>
      <c r="J154">
        <v>7</v>
      </c>
      <c r="K154">
        <v>2</v>
      </c>
      <c r="L154">
        <v>18</v>
      </c>
      <c r="M154">
        <v>14</v>
      </c>
      <c r="N154">
        <v>7</v>
      </c>
      <c r="O154">
        <v>5</v>
      </c>
      <c r="P154">
        <v>12</v>
      </c>
      <c r="Q154">
        <v>15</v>
      </c>
      <c r="R154">
        <v>9</v>
      </c>
      <c r="S154">
        <v>7</v>
      </c>
      <c r="T154">
        <v>13</v>
      </c>
      <c r="U154">
        <v>9</v>
      </c>
      <c r="V154">
        <v>11</v>
      </c>
      <c r="W154">
        <v>10</v>
      </c>
      <c r="X154">
        <v>40</v>
      </c>
      <c r="Y154">
        <v>3</v>
      </c>
    </row>
    <row r="155" spans="1:25" x14ac:dyDescent="0.3">
      <c r="A155" t="s">
        <v>235</v>
      </c>
      <c r="B155">
        <v>1601000</v>
      </c>
      <c r="C155">
        <v>10</v>
      </c>
      <c r="D155">
        <v>8</v>
      </c>
      <c r="E155">
        <v>4</v>
      </c>
      <c r="F155">
        <v>6</v>
      </c>
      <c r="G155">
        <v>15</v>
      </c>
      <c r="H155">
        <v>21</v>
      </c>
      <c r="I155">
        <v>3</v>
      </c>
      <c r="J155">
        <v>4</v>
      </c>
      <c r="K155">
        <v>5</v>
      </c>
      <c r="L155">
        <v>14</v>
      </c>
      <c r="M155">
        <v>7</v>
      </c>
      <c r="N155">
        <v>7</v>
      </c>
      <c r="O155">
        <v>5</v>
      </c>
      <c r="P155">
        <v>16</v>
      </c>
      <c r="Q155">
        <v>5</v>
      </c>
      <c r="R155">
        <v>8</v>
      </c>
      <c r="S155">
        <v>4</v>
      </c>
      <c r="T155">
        <v>10</v>
      </c>
      <c r="U155">
        <v>9</v>
      </c>
      <c r="V155">
        <v>6</v>
      </c>
      <c r="W155">
        <v>8</v>
      </c>
      <c r="X155">
        <v>27</v>
      </c>
      <c r="Y155">
        <v>6</v>
      </c>
    </row>
    <row r="156" spans="1:25" x14ac:dyDescent="0.3">
      <c r="A156" t="s">
        <v>238</v>
      </c>
      <c r="B156">
        <v>5201000</v>
      </c>
      <c r="C156">
        <v>3</v>
      </c>
      <c r="D156">
        <v>3</v>
      </c>
      <c r="E156">
        <v>14</v>
      </c>
      <c r="F156">
        <v>12</v>
      </c>
      <c r="G156">
        <v>2</v>
      </c>
      <c r="H156">
        <v>9</v>
      </c>
      <c r="I156">
        <v>12</v>
      </c>
      <c r="J156">
        <v>8</v>
      </c>
      <c r="K156">
        <v>2</v>
      </c>
      <c r="L156">
        <v>23</v>
      </c>
      <c r="M156">
        <v>5</v>
      </c>
      <c r="N156">
        <v>3</v>
      </c>
      <c r="O156" t="s">
        <v>168</v>
      </c>
      <c r="P156">
        <v>20</v>
      </c>
      <c r="Q156">
        <v>3</v>
      </c>
      <c r="R156">
        <v>7</v>
      </c>
      <c r="S156">
        <v>1</v>
      </c>
      <c r="T156">
        <v>24</v>
      </c>
      <c r="U156">
        <v>4</v>
      </c>
      <c r="V156">
        <v>3</v>
      </c>
      <c r="W156" t="s">
        <v>168</v>
      </c>
      <c r="X156">
        <v>31</v>
      </c>
      <c r="Y156" t="s">
        <v>168</v>
      </c>
    </row>
    <row r="157" spans="1:25" x14ac:dyDescent="0.3">
      <c r="A157" t="s">
        <v>238</v>
      </c>
      <c r="B157">
        <v>5201000</v>
      </c>
      <c r="C157">
        <v>4</v>
      </c>
      <c r="D157">
        <v>4</v>
      </c>
      <c r="E157">
        <v>12</v>
      </c>
      <c r="F157">
        <v>10</v>
      </c>
      <c r="G157">
        <v>13</v>
      </c>
      <c r="H157">
        <v>5</v>
      </c>
      <c r="I157">
        <v>17</v>
      </c>
      <c r="J157">
        <v>12</v>
      </c>
      <c r="K157">
        <v>5</v>
      </c>
      <c r="L157">
        <v>12</v>
      </c>
      <c r="M157">
        <v>12</v>
      </c>
      <c r="N157">
        <v>10</v>
      </c>
      <c r="O157">
        <v>5</v>
      </c>
      <c r="P157">
        <v>12</v>
      </c>
      <c r="Q157">
        <v>13</v>
      </c>
      <c r="R157">
        <v>7</v>
      </c>
      <c r="S157">
        <v>7</v>
      </c>
      <c r="T157">
        <v>14</v>
      </c>
      <c r="U157">
        <v>10</v>
      </c>
      <c r="V157">
        <v>6</v>
      </c>
      <c r="W157">
        <v>9</v>
      </c>
      <c r="X157">
        <v>32</v>
      </c>
      <c r="Y157">
        <v>7</v>
      </c>
    </row>
    <row r="158" spans="1:25" x14ac:dyDescent="0.3">
      <c r="A158" t="s">
        <v>238</v>
      </c>
      <c r="B158">
        <v>5201000</v>
      </c>
      <c r="C158">
        <v>5</v>
      </c>
      <c r="D158">
        <v>4</v>
      </c>
      <c r="E158">
        <v>18</v>
      </c>
      <c r="F158">
        <v>15</v>
      </c>
      <c r="G158">
        <v>9</v>
      </c>
      <c r="H158">
        <v>13</v>
      </c>
      <c r="I158">
        <v>23</v>
      </c>
      <c r="J158">
        <v>10</v>
      </c>
      <c r="K158" t="s">
        <v>168</v>
      </c>
      <c r="L158">
        <v>23</v>
      </c>
      <c r="M158">
        <v>10</v>
      </c>
      <c r="N158">
        <v>10</v>
      </c>
      <c r="O158">
        <v>3</v>
      </c>
      <c r="P158">
        <v>26</v>
      </c>
      <c r="Q158">
        <v>14</v>
      </c>
      <c r="R158">
        <v>3</v>
      </c>
      <c r="S158">
        <v>3</v>
      </c>
      <c r="T158">
        <v>30</v>
      </c>
      <c r="U158">
        <v>10</v>
      </c>
      <c r="V158">
        <v>4</v>
      </c>
      <c r="W158">
        <v>2</v>
      </c>
      <c r="X158">
        <v>45</v>
      </c>
      <c r="Y158">
        <v>1</v>
      </c>
    </row>
    <row r="159" spans="1:25" x14ac:dyDescent="0.3">
      <c r="A159" t="s">
        <v>238</v>
      </c>
      <c r="B159">
        <v>5201000</v>
      </c>
      <c r="C159">
        <v>6</v>
      </c>
      <c r="D159">
        <v>4</v>
      </c>
      <c r="E159">
        <v>11</v>
      </c>
      <c r="F159">
        <v>11</v>
      </c>
      <c r="G159">
        <v>11</v>
      </c>
      <c r="H159">
        <v>6</v>
      </c>
      <c r="I159">
        <v>23</v>
      </c>
      <c r="J159">
        <v>8</v>
      </c>
      <c r="K159" t="s">
        <v>168</v>
      </c>
      <c r="L159">
        <v>17</v>
      </c>
      <c r="M159">
        <v>6</v>
      </c>
      <c r="N159">
        <v>11</v>
      </c>
      <c r="O159">
        <v>3</v>
      </c>
      <c r="P159">
        <v>17</v>
      </c>
      <c r="Q159">
        <v>10</v>
      </c>
      <c r="R159">
        <v>3</v>
      </c>
      <c r="S159">
        <v>7</v>
      </c>
      <c r="T159">
        <v>18</v>
      </c>
      <c r="U159">
        <v>9</v>
      </c>
      <c r="V159">
        <v>7</v>
      </c>
      <c r="W159">
        <v>3</v>
      </c>
      <c r="X159">
        <v>36</v>
      </c>
      <c r="Y159">
        <v>1</v>
      </c>
    </row>
    <row r="160" spans="1:25" x14ac:dyDescent="0.3">
      <c r="A160" t="s">
        <v>238</v>
      </c>
      <c r="B160">
        <v>5201000</v>
      </c>
      <c r="C160">
        <v>7</v>
      </c>
      <c r="D160">
        <v>2</v>
      </c>
      <c r="E160">
        <v>11</v>
      </c>
      <c r="F160">
        <v>14</v>
      </c>
      <c r="G160">
        <v>14</v>
      </c>
      <c r="H160">
        <v>18</v>
      </c>
      <c r="I160">
        <v>18</v>
      </c>
      <c r="J160">
        <v>5</v>
      </c>
      <c r="K160" t="s">
        <v>168</v>
      </c>
      <c r="L160">
        <v>24</v>
      </c>
      <c r="M160">
        <v>9</v>
      </c>
      <c r="N160">
        <v>6</v>
      </c>
      <c r="O160">
        <v>2</v>
      </c>
      <c r="P160">
        <v>17</v>
      </c>
      <c r="Q160">
        <v>11</v>
      </c>
      <c r="R160">
        <v>12</v>
      </c>
      <c r="S160">
        <v>1</v>
      </c>
      <c r="T160">
        <v>18</v>
      </c>
      <c r="U160">
        <v>9</v>
      </c>
      <c r="V160">
        <v>9</v>
      </c>
      <c r="W160">
        <v>5</v>
      </c>
      <c r="X160">
        <v>41</v>
      </c>
      <c r="Y160" t="s">
        <v>168</v>
      </c>
    </row>
    <row r="161" spans="1:25" x14ac:dyDescent="0.3">
      <c r="A161" t="s">
        <v>238</v>
      </c>
      <c r="B161">
        <v>5201000</v>
      </c>
      <c r="C161">
        <v>8</v>
      </c>
      <c r="D161">
        <v>2</v>
      </c>
      <c r="E161">
        <v>10</v>
      </c>
      <c r="F161">
        <v>10</v>
      </c>
      <c r="G161">
        <v>8</v>
      </c>
      <c r="H161">
        <v>14</v>
      </c>
      <c r="I161">
        <v>12</v>
      </c>
      <c r="J161">
        <v>4</v>
      </c>
      <c r="K161" t="s">
        <v>168</v>
      </c>
      <c r="L161">
        <v>15</v>
      </c>
      <c r="M161">
        <v>9</v>
      </c>
      <c r="N161">
        <v>6</v>
      </c>
      <c r="O161" t="s">
        <v>168</v>
      </c>
      <c r="P161">
        <v>17</v>
      </c>
      <c r="Q161">
        <v>7</v>
      </c>
      <c r="R161">
        <v>5</v>
      </c>
      <c r="S161">
        <v>1</v>
      </c>
      <c r="T161">
        <v>19</v>
      </c>
      <c r="U161">
        <v>5</v>
      </c>
      <c r="V161">
        <v>2</v>
      </c>
      <c r="W161">
        <v>4</v>
      </c>
      <c r="X161">
        <v>30</v>
      </c>
      <c r="Y161" t="s">
        <v>168</v>
      </c>
    </row>
    <row r="162" spans="1:25" x14ac:dyDescent="0.3">
      <c r="A162" t="s">
        <v>238</v>
      </c>
      <c r="B162">
        <v>5201000</v>
      </c>
      <c r="C162">
        <v>9</v>
      </c>
      <c r="D162">
        <v>8</v>
      </c>
      <c r="E162">
        <v>9</v>
      </c>
      <c r="F162">
        <v>13</v>
      </c>
      <c r="G162">
        <v>9</v>
      </c>
      <c r="H162">
        <v>22</v>
      </c>
      <c r="I162">
        <v>10</v>
      </c>
      <c r="J162">
        <v>4</v>
      </c>
      <c r="K162">
        <v>3</v>
      </c>
      <c r="L162">
        <v>15</v>
      </c>
      <c r="M162">
        <v>16</v>
      </c>
      <c r="N162">
        <v>5</v>
      </c>
      <c r="O162">
        <v>3</v>
      </c>
      <c r="P162">
        <v>15</v>
      </c>
      <c r="Q162">
        <v>10</v>
      </c>
      <c r="R162">
        <v>11</v>
      </c>
      <c r="S162">
        <v>3</v>
      </c>
      <c r="T162">
        <v>18</v>
      </c>
      <c r="U162">
        <v>8</v>
      </c>
      <c r="V162">
        <v>3</v>
      </c>
      <c r="W162">
        <v>10</v>
      </c>
      <c r="X162">
        <v>36</v>
      </c>
      <c r="Y162">
        <v>3</v>
      </c>
    </row>
    <row r="163" spans="1:25" x14ac:dyDescent="0.3">
      <c r="A163" t="s">
        <v>238</v>
      </c>
      <c r="B163">
        <v>5201000</v>
      </c>
      <c r="C163">
        <v>10</v>
      </c>
      <c r="D163">
        <v>11</v>
      </c>
      <c r="E163">
        <v>5</v>
      </c>
      <c r="F163">
        <v>7</v>
      </c>
      <c r="G163">
        <v>4</v>
      </c>
      <c r="H163">
        <v>18</v>
      </c>
      <c r="I163">
        <v>5</v>
      </c>
      <c r="J163">
        <v>3</v>
      </c>
      <c r="K163">
        <v>1</v>
      </c>
      <c r="L163">
        <v>20</v>
      </c>
      <c r="M163">
        <v>6</v>
      </c>
      <c r="N163">
        <v>1</v>
      </c>
      <c r="O163" t="s">
        <v>168</v>
      </c>
      <c r="P163">
        <v>17</v>
      </c>
      <c r="Q163">
        <v>8</v>
      </c>
      <c r="R163">
        <v>2</v>
      </c>
      <c r="S163" t="s">
        <v>168</v>
      </c>
      <c r="T163">
        <v>16</v>
      </c>
      <c r="U163">
        <v>6</v>
      </c>
      <c r="V163">
        <v>4</v>
      </c>
      <c r="W163">
        <v>1</v>
      </c>
      <c r="X163">
        <v>26</v>
      </c>
      <c r="Y163">
        <v>1</v>
      </c>
    </row>
    <row r="164" spans="1:25" x14ac:dyDescent="0.3">
      <c r="A164" t="s">
        <v>241</v>
      </c>
      <c r="B164">
        <v>7302000</v>
      </c>
      <c r="C164">
        <v>3</v>
      </c>
      <c r="D164">
        <v>13</v>
      </c>
      <c r="E164">
        <v>74</v>
      </c>
      <c r="F164">
        <v>56</v>
      </c>
      <c r="G164">
        <v>90</v>
      </c>
      <c r="H164">
        <v>35</v>
      </c>
      <c r="I164">
        <v>63</v>
      </c>
      <c r="J164">
        <v>89</v>
      </c>
      <c r="K164">
        <v>46</v>
      </c>
      <c r="L164">
        <v>106</v>
      </c>
      <c r="M164">
        <v>55</v>
      </c>
      <c r="N164">
        <v>39</v>
      </c>
      <c r="O164">
        <v>32</v>
      </c>
      <c r="P164">
        <v>101</v>
      </c>
      <c r="Q164">
        <v>56</v>
      </c>
      <c r="R164">
        <v>48</v>
      </c>
      <c r="S164">
        <v>28</v>
      </c>
      <c r="T164">
        <v>100</v>
      </c>
      <c r="U164">
        <v>49</v>
      </c>
      <c r="V164">
        <v>37</v>
      </c>
      <c r="W164">
        <v>46</v>
      </c>
      <c r="X164">
        <v>202</v>
      </c>
      <c r="Y164">
        <v>30</v>
      </c>
    </row>
    <row r="165" spans="1:25" x14ac:dyDescent="0.3">
      <c r="A165" t="s">
        <v>241</v>
      </c>
      <c r="B165">
        <v>7302000</v>
      </c>
      <c r="C165">
        <v>4</v>
      </c>
      <c r="D165">
        <v>12</v>
      </c>
      <c r="E165">
        <v>58</v>
      </c>
      <c r="F165">
        <v>83</v>
      </c>
      <c r="G165">
        <v>83</v>
      </c>
      <c r="H165">
        <v>26</v>
      </c>
      <c r="I165">
        <v>76</v>
      </c>
      <c r="J165">
        <v>86</v>
      </c>
      <c r="K165">
        <v>48</v>
      </c>
      <c r="L165">
        <v>72</v>
      </c>
      <c r="M165">
        <v>62</v>
      </c>
      <c r="N165">
        <v>68</v>
      </c>
      <c r="O165">
        <v>34</v>
      </c>
      <c r="P165">
        <v>79</v>
      </c>
      <c r="Q165">
        <v>61</v>
      </c>
      <c r="R165">
        <v>54</v>
      </c>
      <c r="S165">
        <v>42</v>
      </c>
      <c r="T165">
        <v>92</v>
      </c>
      <c r="U165">
        <v>46</v>
      </c>
      <c r="V165">
        <v>48</v>
      </c>
      <c r="W165">
        <v>50</v>
      </c>
      <c r="X165">
        <v>187</v>
      </c>
      <c r="Y165">
        <v>49</v>
      </c>
    </row>
    <row r="166" spans="1:25" x14ac:dyDescent="0.3">
      <c r="A166" t="s">
        <v>241</v>
      </c>
      <c r="B166">
        <v>7302000</v>
      </c>
      <c r="C166">
        <v>5</v>
      </c>
      <c r="D166">
        <v>15</v>
      </c>
      <c r="E166">
        <v>59</v>
      </c>
      <c r="F166">
        <v>87</v>
      </c>
      <c r="G166">
        <v>61</v>
      </c>
      <c r="H166">
        <v>34</v>
      </c>
      <c r="I166">
        <v>79</v>
      </c>
      <c r="J166">
        <v>84</v>
      </c>
      <c r="K166">
        <v>25</v>
      </c>
      <c r="L166">
        <v>87</v>
      </c>
      <c r="M166">
        <v>64</v>
      </c>
      <c r="N166">
        <v>42</v>
      </c>
      <c r="O166">
        <v>29</v>
      </c>
      <c r="P166">
        <v>92</v>
      </c>
      <c r="Q166">
        <v>56</v>
      </c>
      <c r="R166">
        <v>46</v>
      </c>
      <c r="S166">
        <v>28</v>
      </c>
      <c r="T166">
        <v>97</v>
      </c>
      <c r="U166">
        <v>51</v>
      </c>
      <c r="V166">
        <v>47</v>
      </c>
      <c r="W166">
        <v>27</v>
      </c>
      <c r="X166">
        <v>188</v>
      </c>
      <c r="Y166">
        <v>34</v>
      </c>
    </row>
    <row r="167" spans="1:25" x14ac:dyDescent="0.3">
      <c r="A167" t="s">
        <v>241</v>
      </c>
      <c r="B167">
        <v>7302000</v>
      </c>
      <c r="C167">
        <v>6</v>
      </c>
      <c r="D167">
        <v>12</v>
      </c>
      <c r="E167">
        <v>62</v>
      </c>
      <c r="F167">
        <v>62</v>
      </c>
      <c r="G167">
        <v>90</v>
      </c>
      <c r="H167">
        <v>21</v>
      </c>
      <c r="I167">
        <v>59</v>
      </c>
      <c r="J167">
        <v>91</v>
      </c>
      <c r="K167">
        <v>55</v>
      </c>
      <c r="L167">
        <v>74</v>
      </c>
      <c r="M167">
        <v>50</v>
      </c>
      <c r="N167">
        <v>68</v>
      </c>
      <c r="O167">
        <v>34</v>
      </c>
      <c r="P167">
        <v>66</v>
      </c>
      <c r="Q167">
        <v>52</v>
      </c>
      <c r="R167">
        <v>60</v>
      </c>
      <c r="S167">
        <v>48</v>
      </c>
      <c r="T167">
        <v>77</v>
      </c>
      <c r="U167">
        <v>52</v>
      </c>
      <c r="V167">
        <v>57</v>
      </c>
      <c r="W167">
        <v>40</v>
      </c>
      <c r="X167">
        <v>194</v>
      </c>
      <c r="Y167">
        <v>32</v>
      </c>
    </row>
    <row r="168" spans="1:25" x14ac:dyDescent="0.3">
      <c r="A168" t="s">
        <v>241</v>
      </c>
      <c r="B168">
        <v>7302000</v>
      </c>
      <c r="C168">
        <v>7</v>
      </c>
      <c r="D168">
        <v>16</v>
      </c>
      <c r="E168">
        <v>46</v>
      </c>
      <c r="F168">
        <v>105</v>
      </c>
      <c r="G168">
        <v>110</v>
      </c>
      <c r="H168">
        <v>81</v>
      </c>
      <c r="I168">
        <v>84</v>
      </c>
      <c r="J168">
        <v>55</v>
      </c>
      <c r="K168">
        <v>57</v>
      </c>
      <c r="L168">
        <v>116</v>
      </c>
      <c r="M168">
        <v>47</v>
      </c>
      <c r="N168">
        <v>61</v>
      </c>
      <c r="O168">
        <v>53</v>
      </c>
      <c r="P168">
        <v>76</v>
      </c>
      <c r="Q168">
        <v>97</v>
      </c>
      <c r="R168">
        <v>82</v>
      </c>
      <c r="S168">
        <v>22</v>
      </c>
      <c r="T168">
        <v>95</v>
      </c>
      <c r="U168">
        <v>65</v>
      </c>
      <c r="V168">
        <v>50</v>
      </c>
      <c r="W168">
        <v>67</v>
      </c>
      <c r="X168">
        <v>230</v>
      </c>
      <c r="Y168">
        <v>47</v>
      </c>
    </row>
    <row r="169" spans="1:25" x14ac:dyDescent="0.3">
      <c r="A169" t="s">
        <v>241</v>
      </c>
      <c r="B169">
        <v>7302000</v>
      </c>
      <c r="C169">
        <v>8</v>
      </c>
      <c r="D169">
        <v>25</v>
      </c>
      <c r="E169">
        <v>35</v>
      </c>
      <c r="F169">
        <v>83</v>
      </c>
      <c r="G169">
        <v>115</v>
      </c>
      <c r="H169">
        <v>61</v>
      </c>
      <c r="I169">
        <v>74</v>
      </c>
      <c r="J169">
        <v>57</v>
      </c>
      <c r="K169">
        <v>66</v>
      </c>
      <c r="L169">
        <v>86</v>
      </c>
      <c r="M169">
        <v>62</v>
      </c>
      <c r="N169">
        <v>67</v>
      </c>
      <c r="O169">
        <v>45</v>
      </c>
      <c r="P169">
        <v>47</v>
      </c>
      <c r="Q169">
        <v>72</v>
      </c>
      <c r="R169">
        <v>94</v>
      </c>
      <c r="S169">
        <v>48</v>
      </c>
      <c r="T169">
        <v>68</v>
      </c>
      <c r="U169">
        <v>57</v>
      </c>
      <c r="V169">
        <v>62</v>
      </c>
      <c r="W169">
        <v>71</v>
      </c>
      <c r="X169">
        <v>219</v>
      </c>
      <c r="Y169">
        <v>38</v>
      </c>
    </row>
    <row r="170" spans="1:25" x14ac:dyDescent="0.3">
      <c r="A170" t="s">
        <v>241</v>
      </c>
      <c r="B170">
        <v>7302000</v>
      </c>
      <c r="C170">
        <v>9</v>
      </c>
      <c r="D170">
        <v>54</v>
      </c>
      <c r="E170">
        <v>71</v>
      </c>
      <c r="F170">
        <v>98</v>
      </c>
      <c r="G170">
        <v>64</v>
      </c>
      <c r="H170">
        <v>112</v>
      </c>
      <c r="I170">
        <v>74</v>
      </c>
      <c r="J170">
        <v>50</v>
      </c>
      <c r="K170">
        <v>51</v>
      </c>
      <c r="L170">
        <v>106</v>
      </c>
      <c r="M170">
        <v>88</v>
      </c>
      <c r="N170">
        <v>64</v>
      </c>
      <c r="O170">
        <v>29</v>
      </c>
      <c r="P170">
        <v>99</v>
      </c>
      <c r="Q170">
        <v>66</v>
      </c>
      <c r="R170">
        <v>81</v>
      </c>
      <c r="S170">
        <v>41</v>
      </c>
      <c r="T170">
        <v>108</v>
      </c>
      <c r="U170">
        <v>59</v>
      </c>
      <c r="V170">
        <v>59</v>
      </c>
      <c r="W170">
        <v>61</v>
      </c>
      <c r="X170">
        <v>248</v>
      </c>
      <c r="Y170">
        <v>39</v>
      </c>
    </row>
    <row r="171" spans="1:25" x14ac:dyDescent="0.3">
      <c r="A171" t="s">
        <v>241</v>
      </c>
      <c r="B171">
        <v>7302000</v>
      </c>
      <c r="C171">
        <v>10</v>
      </c>
      <c r="D171">
        <v>35</v>
      </c>
      <c r="E171">
        <v>45</v>
      </c>
      <c r="F171">
        <v>69</v>
      </c>
      <c r="G171">
        <v>75</v>
      </c>
      <c r="H171">
        <v>104</v>
      </c>
      <c r="I171">
        <v>46</v>
      </c>
      <c r="J171">
        <v>35</v>
      </c>
      <c r="K171">
        <v>38</v>
      </c>
      <c r="L171">
        <v>99</v>
      </c>
      <c r="M171">
        <v>47</v>
      </c>
      <c r="N171">
        <v>43</v>
      </c>
      <c r="O171">
        <v>34</v>
      </c>
      <c r="P171">
        <v>88</v>
      </c>
      <c r="Q171">
        <v>57</v>
      </c>
      <c r="R171">
        <v>55</v>
      </c>
      <c r="S171">
        <v>24</v>
      </c>
      <c r="T171">
        <v>78</v>
      </c>
      <c r="U171">
        <v>50</v>
      </c>
      <c r="V171">
        <v>39</v>
      </c>
      <c r="W171">
        <v>57</v>
      </c>
      <c r="X171">
        <v>181</v>
      </c>
      <c r="Y171">
        <v>42</v>
      </c>
    </row>
    <row r="172" spans="1:25" x14ac:dyDescent="0.3">
      <c r="A172" t="s">
        <v>246</v>
      </c>
      <c r="B172">
        <v>6302000</v>
      </c>
      <c r="C172">
        <v>3</v>
      </c>
      <c r="D172">
        <v>20</v>
      </c>
      <c r="E172">
        <v>128</v>
      </c>
      <c r="F172">
        <v>127</v>
      </c>
      <c r="G172">
        <v>192</v>
      </c>
      <c r="H172">
        <v>80</v>
      </c>
      <c r="I172">
        <v>128</v>
      </c>
      <c r="J172">
        <v>171</v>
      </c>
      <c r="K172">
        <v>87</v>
      </c>
      <c r="L172">
        <v>210</v>
      </c>
      <c r="M172">
        <v>114</v>
      </c>
      <c r="N172">
        <v>66</v>
      </c>
      <c r="O172">
        <v>77</v>
      </c>
      <c r="P172">
        <v>192</v>
      </c>
      <c r="Q172">
        <v>88</v>
      </c>
      <c r="R172">
        <v>105</v>
      </c>
      <c r="S172">
        <v>81</v>
      </c>
      <c r="T172">
        <v>196</v>
      </c>
      <c r="U172">
        <v>92</v>
      </c>
      <c r="V172">
        <v>72</v>
      </c>
      <c r="W172">
        <v>106</v>
      </c>
      <c r="X172">
        <v>393</v>
      </c>
      <c r="Y172">
        <v>73</v>
      </c>
    </row>
    <row r="173" spans="1:25" x14ac:dyDescent="0.3">
      <c r="A173" t="s">
        <v>246</v>
      </c>
      <c r="B173">
        <v>6302000</v>
      </c>
      <c r="C173">
        <v>4</v>
      </c>
      <c r="D173">
        <v>26</v>
      </c>
      <c r="E173">
        <v>118</v>
      </c>
      <c r="F173">
        <v>124</v>
      </c>
      <c r="G173">
        <v>128</v>
      </c>
      <c r="H173">
        <v>51</v>
      </c>
      <c r="I173">
        <v>180</v>
      </c>
      <c r="J173">
        <v>134</v>
      </c>
      <c r="K173">
        <v>31</v>
      </c>
      <c r="L173">
        <v>109</v>
      </c>
      <c r="M173">
        <v>103</v>
      </c>
      <c r="N173">
        <v>120</v>
      </c>
      <c r="O173">
        <v>64</v>
      </c>
      <c r="P173">
        <v>127</v>
      </c>
      <c r="Q173">
        <v>111</v>
      </c>
      <c r="R173">
        <v>85</v>
      </c>
      <c r="S173">
        <v>72</v>
      </c>
      <c r="T173">
        <v>161</v>
      </c>
      <c r="U173">
        <v>88</v>
      </c>
      <c r="V173">
        <v>66</v>
      </c>
      <c r="W173">
        <v>80</v>
      </c>
      <c r="X173">
        <v>324</v>
      </c>
      <c r="Y173">
        <v>72</v>
      </c>
    </row>
    <row r="174" spans="1:25" x14ac:dyDescent="0.3">
      <c r="A174" t="s">
        <v>246</v>
      </c>
      <c r="B174">
        <v>6302000</v>
      </c>
      <c r="C174">
        <v>5</v>
      </c>
      <c r="D174">
        <v>15</v>
      </c>
      <c r="E174">
        <v>92</v>
      </c>
      <c r="F174">
        <v>136</v>
      </c>
      <c r="G174">
        <v>198</v>
      </c>
      <c r="H174">
        <v>56</v>
      </c>
      <c r="I174">
        <v>144</v>
      </c>
      <c r="J174">
        <v>165</v>
      </c>
      <c r="K174">
        <v>76</v>
      </c>
      <c r="L174">
        <v>128</v>
      </c>
      <c r="M174">
        <v>97</v>
      </c>
      <c r="N174">
        <v>128</v>
      </c>
      <c r="O174">
        <v>88</v>
      </c>
      <c r="P174">
        <v>178</v>
      </c>
      <c r="Q174">
        <v>107</v>
      </c>
      <c r="R174">
        <v>102</v>
      </c>
      <c r="S174">
        <v>54</v>
      </c>
      <c r="T174">
        <v>161</v>
      </c>
      <c r="U174">
        <v>91</v>
      </c>
      <c r="V174">
        <v>94</v>
      </c>
      <c r="W174">
        <v>95</v>
      </c>
      <c r="X174">
        <v>344</v>
      </c>
      <c r="Y174">
        <v>97</v>
      </c>
    </row>
    <row r="175" spans="1:25" x14ac:dyDescent="0.3">
      <c r="A175" t="s">
        <v>246</v>
      </c>
      <c r="B175">
        <v>6302000</v>
      </c>
      <c r="C175">
        <v>6</v>
      </c>
      <c r="D175">
        <v>32</v>
      </c>
      <c r="E175">
        <v>113</v>
      </c>
      <c r="F175">
        <v>132</v>
      </c>
      <c r="G175">
        <v>192</v>
      </c>
      <c r="H175">
        <v>50</v>
      </c>
      <c r="I175">
        <v>133</v>
      </c>
      <c r="J175">
        <v>191</v>
      </c>
      <c r="K175">
        <v>95</v>
      </c>
      <c r="L175">
        <v>169</v>
      </c>
      <c r="M175">
        <v>83</v>
      </c>
      <c r="N175">
        <v>151</v>
      </c>
      <c r="O175">
        <v>66</v>
      </c>
      <c r="P175">
        <v>181</v>
      </c>
      <c r="Q175">
        <v>97</v>
      </c>
      <c r="R175">
        <v>110</v>
      </c>
      <c r="S175">
        <v>81</v>
      </c>
      <c r="T175">
        <v>180</v>
      </c>
      <c r="U175">
        <v>92</v>
      </c>
      <c r="V175">
        <v>111</v>
      </c>
      <c r="W175">
        <v>86</v>
      </c>
      <c r="X175">
        <v>402</v>
      </c>
      <c r="Y175">
        <v>67</v>
      </c>
    </row>
    <row r="176" spans="1:25" x14ac:dyDescent="0.3">
      <c r="A176" t="s">
        <v>246</v>
      </c>
      <c r="B176">
        <v>6302000</v>
      </c>
      <c r="C176">
        <v>7</v>
      </c>
      <c r="D176">
        <v>13</v>
      </c>
      <c r="E176">
        <v>51</v>
      </c>
      <c r="F176">
        <v>111</v>
      </c>
      <c r="G176">
        <v>273</v>
      </c>
      <c r="H176">
        <v>47</v>
      </c>
      <c r="I176">
        <v>89</v>
      </c>
      <c r="J176">
        <v>119</v>
      </c>
      <c r="K176">
        <v>191</v>
      </c>
      <c r="L176">
        <v>132</v>
      </c>
      <c r="M176">
        <v>89</v>
      </c>
      <c r="N176">
        <v>112</v>
      </c>
      <c r="O176">
        <v>113</v>
      </c>
      <c r="P176">
        <v>107</v>
      </c>
      <c r="Q176">
        <v>152</v>
      </c>
      <c r="R176">
        <v>145</v>
      </c>
      <c r="S176">
        <v>42</v>
      </c>
      <c r="T176">
        <v>112</v>
      </c>
      <c r="U176">
        <v>107</v>
      </c>
      <c r="V176">
        <v>110</v>
      </c>
      <c r="W176">
        <v>116</v>
      </c>
      <c r="X176">
        <v>308</v>
      </c>
      <c r="Y176">
        <v>137</v>
      </c>
    </row>
    <row r="177" spans="1:25" x14ac:dyDescent="0.3">
      <c r="A177" t="s">
        <v>246</v>
      </c>
      <c r="B177">
        <v>6302000</v>
      </c>
      <c r="C177">
        <v>8</v>
      </c>
      <c r="D177">
        <v>38</v>
      </c>
      <c r="E177">
        <v>59</v>
      </c>
      <c r="F177">
        <v>105</v>
      </c>
      <c r="G177">
        <v>213</v>
      </c>
      <c r="H177">
        <v>75</v>
      </c>
      <c r="I177">
        <v>102</v>
      </c>
      <c r="J177">
        <v>96</v>
      </c>
      <c r="K177">
        <v>143</v>
      </c>
      <c r="L177">
        <v>125</v>
      </c>
      <c r="M177">
        <v>100</v>
      </c>
      <c r="N177">
        <v>106</v>
      </c>
      <c r="O177">
        <v>84</v>
      </c>
      <c r="P177">
        <v>86</v>
      </c>
      <c r="Q177">
        <v>106</v>
      </c>
      <c r="R177">
        <v>137</v>
      </c>
      <c r="S177">
        <v>78</v>
      </c>
      <c r="T177">
        <v>129</v>
      </c>
      <c r="U177">
        <v>88</v>
      </c>
      <c r="V177">
        <v>91</v>
      </c>
      <c r="W177">
        <v>91</v>
      </c>
      <c r="X177">
        <v>319</v>
      </c>
      <c r="Y177">
        <v>94</v>
      </c>
    </row>
    <row r="178" spans="1:25" x14ac:dyDescent="0.3">
      <c r="A178" t="s">
        <v>246</v>
      </c>
      <c r="B178">
        <v>6302000</v>
      </c>
      <c r="C178">
        <v>9</v>
      </c>
      <c r="D178">
        <v>83</v>
      </c>
      <c r="E178">
        <v>93</v>
      </c>
      <c r="F178">
        <v>144</v>
      </c>
      <c r="G178">
        <v>168</v>
      </c>
      <c r="H178">
        <v>145</v>
      </c>
      <c r="I178">
        <v>118</v>
      </c>
      <c r="J178">
        <v>96</v>
      </c>
      <c r="K178">
        <v>130</v>
      </c>
      <c r="L178">
        <v>156</v>
      </c>
      <c r="M178">
        <v>134</v>
      </c>
      <c r="N178">
        <v>101</v>
      </c>
      <c r="O178">
        <v>94</v>
      </c>
      <c r="P178">
        <v>140</v>
      </c>
      <c r="Q178">
        <v>109</v>
      </c>
      <c r="R178">
        <v>134</v>
      </c>
      <c r="S178">
        <v>107</v>
      </c>
      <c r="T178">
        <v>152</v>
      </c>
      <c r="U178">
        <v>88</v>
      </c>
      <c r="V178">
        <v>103</v>
      </c>
      <c r="W178">
        <v>140</v>
      </c>
      <c r="X178">
        <v>370</v>
      </c>
      <c r="Y178">
        <v>114</v>
      </c>
    </row>
    <row r="179" spans="1:25" x14ac:dyDescent="0.3">
      <c r="A179" t="s">
        <v>246</v>
      </c>
      <c r="B179">
        <v>6302000</v>
      </c>
      <c r="C179">
        <v>10</v>
      </c>
      <c r="D179">
        <v>81</v>
      </c>
      <c r="E179">
        <v>74</v>
      </c>
      <c r="F179">
        <v>93</v>
      </c>
      <c r="G179">
        <v>155</v>
      </c>
      <c r="H179">
        <v>156</v>
      </c>
      <c r="I179">
        <v>80</v>
      </c>
      <c r="J179">
        <v>65</v>
      </c>
      <c r="K179">
        <v>102</v>
      </c>
      <c r="L179">
        <v>187</v>
      </c>
      <c r="M179">
        <v>74</v>
      </c>
      <c r="N179">
        <v>78</v>
      </c>
      <c r="O179">
        <v>62</v>
      </c>
      <c r="P179">
        <v>178</v>
      </c>
      <c r="Q179">
        <v>90</v>
      </c>
      <c r="R179">
        <v>90</v>
      </c>
      <c r="S179">
        <v>44</v>
      </c>
      <c r="T179">
        <v>150</v>
      </c>
      <c r="U179">
        <v>86</v>
      </c>
      <c r="V179">
        <v>68</v>
      </c>
      <c r="W179">
        <v>97</v>
      </c>
      <c r="X179">
        <v>312</v>
      </c>
      <c r="Y179">
        <v>89</v>
      </c>
    </row>
    <row r="180" spans="1:25" x14ac:dyDescent="0.3">
      <c r="A180" t="s">
        <v>254</v>
      </c>
      <c r="B180">
        <v>401000</v>
      </c>
      <c r="C180">
        <v>3</v>
      </c>
      <c r="D180">
        <v>39</v>
      </c>
      <c r="E180">
        <v>249</v>
      </c>
      <c r="F180">
        <v>321</v>
      </c>
      <c r="G180">
        <v>884</v>
      </c>
      <c r="H180">
        <v>153</v>
      </c>
      <c r="I180">
        <v>252</v>
      </c>
      <c r="J180">
        <v>552</v>
      </c>
      <c r="K180">
        <v>534</v>
      </c>
      <c r="L180">
        <v>480</v>
      </c>
      <c r="M180">
        <v>282</v>
      </c>
      <c r="N180">
        <v>279</v>
      </c>
      <c r="O180">
        <v>450</v>
      </c>
      <c r="P180">
        <v>423</v>
      </c>
      <c r="Q180">
        <v>303</v>
      </c>
      <c r="R180">
        <v>370</v>
      </c>
      <c r="S180">
        <v>397</v>
      </c>
      <c r="T180">
        <v>382</v>
      </c>
      <c r="U180">
        <v>247</v>
      </c>
      <c r="V180">
        <v>281</v>
      </c>
      <c r="W180">
        <v>583</v>
      </c>
      <c r="X180">
        <v>1029</v>
      </c>
      <c r="Y180">
        <v>462</v>
      </c>
    </row>
    <row r="181" spans="1:25" x14ac:dyDescent="0.3">
      <c r="A181" t="s">
        <v>254</v>
      </c>
      <c r="B181">
        <v>401000</v>
      </c>
      <c r="C181">
        <v>4</v>
      </c>
      <c r="D181">
        <v>38</v>
      </c>
      <c r="E181">
        <v>240</v>
      </c>
      <c r="F181">
        <v>434</v>
      </c>
      <c r="G181">
        <v>743</v>
      </c>
      <c r="H181">
        <v>92</v>
      </c>
      <c r="I181">
        <v>381</v>
      </c>
      <c r="J181">
        <v>590</v>
      </c>
      <c r="K181">
        <v>391</v>
      </c>
      <c r="L181">
        <v>284</v>
      </c>
      <c r="M181">
        <v>295</v>
      </c>
      <c r="N181">
        <v>467</v>
      </c>
      <c r="O181">
        <v>408</v>
      </c>
      <c r="P181">
        <v>260</v>
      </c>
      <c r="Q181">
        <v>276</v>
      </c>
      <c r="R181">
        <v>485</v>
      </c>
      <c r="S181">
        <v>434</v>
      </c>
      <c r="T181">
        <v>302</v>
      </c>
      <c r="U181">
        <v>246</v>
      </c>
      <c r="V181">
        <v>336</v>
      </c>
      <c r="W181">
        <v>571</v>
      </c>
      <c r="X181">
        <v>945</v>
      </c>
      <c r="Y181">
        <v>509</v>
      </c>
    </row>
    <row r="182" spans="1:25" x14ac:dyDescent="0.3">
      <c r="A182" t="s">
        <v>254</v>
      </c>
      <c r="B182">
        <v>401000</v>
      </c>
      <c r="C182">
        <v>5</v>
      </c>
      <c r="D182">
        <v>41</v>
      </c>
      <c r="E182">
        <v>231</v>
      </c>
      <c r="F182">
        <v>421</v>
      </c>
      <c r="G182">
        <v>713</v>
      </c>
      <c r="H182">
        <v>119</v>
      </c>
      <c r="I182">
        <v>390</v>
      </c>
      <c r="J182">
        <v>585</v>
      </c>
      <c r="K182">
        <v>312</v>
      </c>
      <c r="L182">
        <v>298</v>
      </c>
      <c r="M182">
        <v>310</v>
      </c>
      <c r="N182">
        <v>472</v>
      </c>
      <c r="O182">
        <v>325</v>
      </c>
      <c r="P182">
        <v>324</v>
      </c>
      <c r="Q182">
        <v>311</v>
      </c>
      <c r="R182">
        <v>388</v>
      </c>
      <c r="S182">
        <v>383</v>
      </c>
      <c r="T182">
        <v>300</v>
      </c>
      <c r="U182">
        <v>227</v>
      </c>
      <c r="V182">
        <v>273</v>
      </c>
      <c r="W182">
        <v>606</v>
      </c>
      <c r="X182">
        <v>1034</v>
      </c>
      <c r="Y182">
        <v>371</v>
      </c>
    </row>
    <row r="183" spans="1:25" x14ac:dyDescent="0.3">
      <c r="A183" t="s">
        <v>254</v>
      </c>
      <c r="B183">
        <v>401000</v>
      </c>
      <c r="C183">
        <v>6</v>
      </c>
      <c r="D183">
        <v>35</v>
      </c>
      <c r="E183">
        <v>230</v>
      </c>
      <c r="F183">
        <v>352</v>
      </c>
      <c r="G183">
        <v>842</v>
      </c>
      <c r="H183">
        <v>112</v>
      </c>
      <c r="I183">
        <v>428</v>
      </c>
      <c r="J183">
        <v>534</v>
      </c>
      <c r="K183">
        <v>385</v>
      </c>
      <c r="L183">
        <v>316</v>
      </c>
      <c r="M183">
        <v>253</v>
      </c>
      <c r="N183">
        <v>508</v>
      </c>
      <c r="O183">
        <v>382</v>
      </c>
      <c r="P183">
        <v>285</v>
      </c>
      <c r="Q183">
        <v>286</v>
      </c>
      <c r="R183">
        <v>359</v>
      </c>
      <c r="S183">
        <v>529</v>
      </c>
      <c r="T183">
        <v>263</v>
      </c>
      <c r="U183">
        <v>283</v>
      </c>
      <c r="V183">
        <v>369</v>
      </c>
      <c r="W183">
        <v>544</v>
      </c>
      <c r="X183">
        <v>1147</v>
      </c>
      <c r="Y183">
        <v>312</v>
      </c>
    </row>
    <row r="184" spans="1:25" x14ac:dyDescent="0.3">
      <c r="A184" t="s">
        <v>254</v>
      </c>
      <c r="B184">
        <v>401000</v>
      </c>
      <c r="C184">
        <v>7</v>
      </c>
      <c r="D184">
        <v>35</v>
      </c>
      <c r="E184">
        <v>151</v>
      </c>
      <c r="F184">
        <v>340</v>
      </c>
      <c r="G184">
        <v>904</v>
      </c>
      <c r="H184">
        <v>180</v>
      </c>
      <c r="I184">
        <v>360</v>
      </c>
      <c r="J184">
        <v>344</v>
      </c>
      <c r="K184">
        <v>547</v>
      </c>
      <c r="L184">
        <v>347</v>
      </c>
      <c r="M184">
        <v>266</v>
      </c>
      <c r="N184">
        <v>348</v>
      </c>
      <c r="O184">
        <v>469</v>
      </c>
      <c r="P184">
        <v>234</v>
      </c>
      <c r="Q184">
        <v>389</v>
      </c>
      <c r="R184">
        <v>606</v>
      </c>
      <c r="S184">
        <v>200</v>
      </c>
      <c r="T184">
        <v>233</v>
      </c>
      <c r="U184">
        <v>224</v>
      </c>
      <c r="V184">
        <v>315</v>
      </c>
      <c r="W184">
        <v>657</v>
      </c>
      <c r="X184">
        <v>980</v>
      </c>
      <c r="Y184">
        <v>450</v>
      </c>
    </row>
    <row r="185" spans="1:25" x14ac:dyDescent="0.3">
      <c r="A185" t="s">
        <v>254</v>
      </c>
      <c r="B185">
        <v>401000</v>
      </c>
      <c r="C185">
        <v>8</v>
      </c>
      <c r="D185">
        <v>66</v>
      </c>
      <c r="E185">
        <v>138</v>
      </c>
      <c r="F185">
        <v>273</v>
      </c>
      <c r="G185">
        <v>953</v>
      </c>
      <c r="H185">
        <v>197</v>
      </c>
      <c r="I185">
        <v>346</v>
      </c>
      <c r="J185">
        <v>296</v>
      </c>
      <c r="K185">
        <v>592</v>
      </c>
      <c r="L185">
        <v>249</v>
      </c>
      <c r="M185">
        <v>271</v>
      </c>
      <c r="N185">
        <v>376</v>
      </c>
      <c r="O185">
        <v>534</v>
      </c>
      <c r="P185">
        <v>182</v>
      </c>
      <c r="Q185">
        <v>258</v>
      </c>
      <c r="R185">
        <v>465</v>
      </c>
      <c r="S185">
        <v>524</v>
      </c>
      <c r="T185">
        <v>215</v>
      </c>
      <c r="U185">
        <v>186</v>
      </c>
      <c r="V185">
        <v>290</v>
      </c>
      <c r="W185">
        <v>738</v>
      </c>
      <c r="X185">
        <v>961</v>
      </c>
      <c r="Y185">
        <v>469</v>
      </c>
    </row>
    <row r="186" spans="1:25" x14ac:dyDescent="0.3">
      <c r="A186" t="s">
        <v>254</v>
      </c>
      <c r="B186">
        <v>401000</v>
      </c>
      <c r="C186">
        <v>9</v>
      </c>
      <c r="D186">
        <v>154</v>
      </c>
      <c r="E186">
        <v>212</v>
      </c>
      <c r="F186">
        <v>453</v>
      </c>
      <c r="G186">
        <v>660</v>
      </c>
      <c r="H186">
        <v>493</v>
      </c>
      <c r="I186">
        <v>333</v>
      </c>
      <c r="J186">
        <v>228</v>
      </c>
      <c r="K186">
        <v>422</v>
      </c>
      <c r="L186">
        <v>407</v>
      </c>
      <c r="M186">
        <v>357</v>
      </c>
      <c r="N186">
        <v>353</v>
      </c>
      <c r="O186">
        <v>360</v>
      </c>
      <c r="P186">
        <v>305</v>
      </c>
      <c r="Q186">
        <v>298</v>
      </c>
      <c r="R186">
        <v>428</v>
      </c>
      <c r="S186">
        <v>447</v>
      </c>
      <c r="T186">
        <v>309</v>
      </c>
      <c r="U186">
        <v>262</v>
      </c>
      <c r="V186">
        <v>356</v>
      </c>
      <c r="W186">
        <v>551</v>
      </c>
      <c r="X186">
        <v>1092</v>
      </c>
      <c r="Y186">
        <v>384</v>
      </c>
    </row>
    <row r="187" spans="1:25" x14ac:dyDescent="0.3">
      <c r="A187" t="s">
        <v>254</v>
      </c>
      <c r="B187">
        <v>401000</v>
      </c>
      <c r="C187">
        <v>10</v>
      </c>
      <c r="D187">
        <v>123</v>
      </c>
      <c r="E187">
        <v>154</v>
      </c>
      <c r="F187">
        <v>351</v>
      </c>
      <c r="G187">
        <v>629</v>
      </c>
      <c r="H187">
        <v>408</v>
      </c>
      <c r="I187">
        <v>226</v>
      </c>
      <c r="J187">
        <v>220</v>
      </c>
      <c r="K187">
        <v>405</v>
      </c>
      <c r="L187">
        <v>357</v>
      </c>
      <c r="M187">
        <v>238</v>
      </c>
      <c r="N187">
        <v>344</v>
      </c>
      <c r="O187">
        <v>319</v>
      </c>
      <c r="P187">
        <v>290</v>
      </c>
      <c r="Q187">
        <v>340</v>
      </c>
      <c r="R187">
        <v>417</v>
      </c>
      <c r="S187">
        <v>210</v>
      </c>
      <c r="T187">
        <v>250</v>
      </c>
      <c r="U187">
        <v>216</v>
      </c>
      <c r="V187">
        <v>334</v>
      </c>
      <c r="W187">
        <v>456</v>
      </c>
      <c r="X187">
        <v>854</v>
      </c>
      <c r="Y187">
        <v>403</v>
      </c>
    </row>
    <row r="188" spans="1:25" x14ac:dyDescent="0.3">
      <c r="A188" t="s">
        <v>278</v>
      </c>
      <c r="B188">
        <v>502000</v>
      </c>
      <c r="C188">
        <v>3</v>
      </c>
      <c r="D188">
        <v>2</v>
      </c>
      <c r="E188">
        <v>12</v>
      </c>
      <c r="F188">
        <v>23</v>
      </c>
      <c r="G188">
        <v>35</v>
      </c>
      <c r="H188">
        <v>4</v>
      </c>
      <c r="I188">
        <v>20</v>
      </c>
      <c r="J188">
        <v>33</v>
      </c>
      <c r="K188">
        <v>15</v>
      </c>
      <c r="L188">
        <v>27</v>
      </c>
      <c r="M188">
        <v>14</v>
      </c>
      <c r="N188">
        <v>16</v>
      </c>
      <c r="O188">
        <v>15</v>
      </c>
      <c r="P188">
        <v>26</v>
      </c>
      <c r="Q188">
        <v>14</v>
      </c>
      <c r="R188">
        <v>20</v>
      </c>
      <c r="S188">
        <v>12</v>
      </c>
      <c r="T188">
        <v>26</v>
      </c>
      <c r="U188">
        <v>16</v>
      </c>
      <c r="V188">
        <v>15</v>
      </c>
      <c r="W188">
        <v>15</v>
      </c>
      <c r="X188">
        <v>58</v>
      </c>
      <c r="Y188">
        <v>14</v>
      </c>
    </row>
    <row r="189" spans="1:25" x14ac:dyDescent="0.3">
      <c r="A189" t="s">
        <v>278</v>
      </c>
      <c r="B189">
        <v>502000</v>
      </c>
      <c r="C189">
        <v>4</v>
      </c>
      <c r="D189">
        <v>2</v>
      </c>
      <c r="E189">
        <v>14</v>
      </c>
      <c r="F189">
        <v>20</v>
      </c>
      <c r="G189">
        <v>44</v>
      </c>
      <c r="H189">
        <v>2</v>
      </c>
      <c r="I189">
        <v>27</v>
      </c>
      <c r="J189">
        <v>31</v>
      </c>
      <c r="K189">
        <v>20</v>
      </c>
      <c r="L189">
        <v>13</v>
      </c>
      <c r="M189">
        <v>19</v>
      </c>
      <c r="N189">
        <v>29</v>
      </c>
      <c r="O189">
        <v>19</v>
      </c>
      <c r="P189">
        <v>16</v>
      </c>
      <c r="Q189">
        <v>21</v>
      </c>
      <c r="R189">
        <v>22</v>
      </c>
      <c r="S189">
        <v>21</v>
      </c>
      <c r="T189">
        <v>22</v>
      </c>
      <c r="U189">
        <v>11</v>
      </c>
      <c r="V189">
        <v>16</v>
      </c>
      <c r="W189">
        <v>31</v>
      </c>
      <c r="X189">
        <v>55</v>
      </c>
      <c r="Y189">
        <v>25</v>
      </c>
    </row>
    <row r="190" spans="1:25" x14ac:dyDescent="0.3">
      <c r="A190" t="s">
        <v>278</v>
      </c>
      <c r="B190">
        <v>502000</v>
      </c>
      <c r="C190">
        <v>5</v>
      </c>
      <c r="D190">
        <v>3</v>
      </c>
      <c r="E190">
        <v>14</v>
      </c>
      <c r="F190">
        <v>29</v>
      </c>
      <c r="G190">
        <v>42</v>
      </c>
      <c r="H190">
        <v>14</v>
      </c>
      <c r="I190">
        <v>35</v>
      </c>
      <c r="J190">
        <v>25</v>
      </c>
      <c r="K190">
        <v>14</v>
      </c>
      <c r="L190">
        <v>22</v>
      </c>
      <c r="M190">
        <v>19</v>
      </c>
      <c r="N190">
        <v>25</v>
      </c>
      <c r="O190">
        <v>22</v>
      </c>
      <c r="P190">
        <v>23</v>
      </c>
      <c r="Q190">
        <v>25</v>
      </c>
      <c r="R190">
        <v>21</v>
      </c>
      <c r="S190">
        <v>19</v>
      </c>
      <c r="T190">
        <v>26</v>
      </c>
      <c r="U190">
        <v>17</v>
      </c>
      <c r="V190">
        <v>14</v>
      </c>
      <c r="W190">
        <v>31</v>
      </c>
      <c r="X190">
        <v>72</v>
      </c>
      <c r="Y190">
        <v>16</v>
      </c>
    </row>
    <row r="191" spans="1:25" x14ac:dyDescent="0.3">
      <c r="A191" t="s">
        <v>278</v>
      </c>
      <c r="B191">
        <v>502000</v>
      </c>
      <c r="C191">
        <v>6</v>
      </c>
      <c r="D191">
        <v>2</v>
      </c>
      <c r="E191">
        <v>15</v>
      </c>
      <c r="F191">
        <v>16</v>
      </c>
      <c r="G191">
        <v>43</v>
      </c>
      <c r="H191">
        <v>10</v>
      </c>
      <c r="I191">
        <v>23</v>
      </c>
      <c r="J191">
        <v>34</v>
      </c>
      <c r="K191">
        <v>9</v>
      </c>
      <c r="L191">
        <v>15</v>
      </c>
      <c r="M191">
        <v>17</v>
      </c>
      <c r="N191">
        <v>31</v>
      </c>
      <c r="O191">
        <v>13</v>
      </c>
      <c r="P191">
        <v>17</v>
      </c>
      <c r="Q191">
        <v>16</v>
      </c>
      <c r="R191">
        <v>20</v>
      </c>
      <c r="S191">
        <v>23</v>
      </c>
      <c r="T191">
        <v>16</v>
      </c>
      <c r="U191">
        <v>12</v>
      </c>
      <c r="V191">
        <v>18</v>
      </c>
      <c r="W191">
        <v>30</v>
      </c>
      <c r="X191">
        <v>71</v>
      </c>
      <c r="Y191">
        <v>5</v>
      </c>
    </row>
    <row r="192" spans="1:25" x14ac:dyDescent="0.3">
      <c r="A192" t="s">
        <v>278</v>
      </c>
      <c r="B192">
        <v>502000</v>
      </c>
      <c r="C192">
        <v>7</v>
      </c>
      <c r="D192">
        <v>4</v>
      </c>
      <c r="E192">
        <v>9</v>
      </c>
      <c r="F192">
        <v>20</v>
      </c>
      <c r="G192">
        <v>47</v>
      </c>
      <c r="H192">
        <v>9</v>
      </c>
      <c r="I192">
        <v>30</v>
      </c>
      <c r="J192">
        <v>26</v>
      </c>
      <c r="K192">
        <v>15</v>
      </c>
      <c r="L192">
        <v>24</v>
      </c>
      <c r="M192">
        <v>15</v>
      </c>
      <c r="N192">
        <v>23</v>
      </c>
      <c r="O192">
        <v>18</v>
      </c>
      <c r="P192">
        <v>20</v>
      </c>
      <c r="Q192">
        <v>23</v>
      </c>
      <c r="R192">
        <v>27</v>
      </c>
      <c r="S192">
        <v>10</v>
      </c>
      <c r="T192">
        <v>16</v>
      </c>
      <c r="U192">
        <v>15</v>
      </c>
      <c r="V192">
        <v>22</v>
      </c>
      <c r="W192">
        <v>27</v>
      </c>
      <c r="X192">
        <v>71</v>
      </c>
      <c r="Y192">
        <v>9</v>
      </c>
    </row>
    <row r="193" spans="1:25" x14ac:dyDescent="0.3">
      <c r="A193" t="s">
        <v>278</v>
      </c>
      <c r="B193">
        <v>502000</v>
      </c>
      <c r="C193">
        <v>8</v>
      </c>
      <c r="D193">
        <v>4</v>
      </c>
      <c r="E193">
        <v>5</v>
      </c>
      <c r="F193">
        <v>14</v>
      </c>
      <c r="G193">
        <v>53</v>
      </c>
      <c r="H193">
        <v>8</v>
      </c>
      <c r="I193">
        <v>23</v>
      </c>
      <c r="J193">
        <v>17</v>
      </c>
      <c r="K193">
        <v>28</v>
      </c>
      <c r="L193">
        <v>9</v>
      </c>
      <c r="M193">
        <v>14</v>
      </c>
      <c r="N193">
        <v>27</v>
      </c>
      <c r="O193">
        <v>26</v>
      </c>
      <c r="P193">
        <v>7</v>
      </c>
      <c r="Q193">
        <v>14</v>
      </c>
      <c r="R193">
        <v>31</v>
      </c>
      <c r="S193">
        <v>24</v>
      </c>
      <c r="T193">
        <v>7</v>
      </c>
      <c r="U193">
        <v>13</v>
      </c>
      <c r="V193">
        <v>14</v>
      </c>
      <c r="W193">
        <v>42</v>
      </c>
      <c r="X193">
        <v>55</v>
      </c>
      <c r="Y193">
        <v>21</v>
      </c>
    </row>
    <row r="194" spans="1:25" x14ac:dyDescent="0.3">
      <c r="A194" t="s">
        <v>278</v>
      </c>
      <c r="B194">
        <v>502000</v>
      </c>
      <c r="C194">
        <v>9</v>
      </c>
      <c r="D194">
        <v>5</v>
      </c>
      <c r="E194">
        <v>15</v>
      </c>
      <c r="F194">
        <v>15</v>
      </c>
      <c r="G194">
        <v>42</v>
      </c>
      <c r="H194">
        <v>19</v>
      </c>
      <c r="I194">
        <v>24</v>
      </c>
      <c r="J194">
        <v>12</v>
      </c>
      <c r="K194">
        <v>22</v>
      </c>
      <c r="L194">
        <v>27</v>
      </c>
      <c r="M194">
        <v>20</v>
      </c>
      <c r="N194">
        <v>14</v>
      </c>
      <c r="O194">
        <v>16</v>
      </c>
      <c r="P194">
        <v>17</v>
      </c>
      <c r="Q194">
        <v>17</v>
      </c>
      <c r="R194">
        <v>16</v>
      </c>
      <c r="S194">
        <v>27</v>
      </c>
      <c r="T194">
        <v>16</v>
      </c>
      <c r="U194">
        <v>16</v>
      </c>
      <c r="V194">
        <v>11</v>
      </c>
      <c r="W194">
        <v>34</v>
      </c>
      <c r="X194">
        <v>59</v>
      </c>
      <c r="Y194">
        <v>18</v>
      </c>
    </row>
    <row r="195" spans="1:25" x14ac:dyDescent="0.3">
      <c r="A195" t="s">
        <v>278</v>
      </c>
      <c r="B195">
        <v>502000</v>
      </c>
      <c r="C195">
        <v>10</v>
      </c>
      <c r="D195">
        <v>8</v>
      </c>
      <c r="E195">
        <v>9</v>
      </c>
      <c r="F195">
        <v>14</v>
      </c>
      <c r="G195">
        <v>30</v>
      </c>
      <c r="H195">
        <v>25</v>
      </c>
      <c r="I195">
        <v>15</v>
      </c>
      <c r="J195">
        <v>6</v>
      </c>
      <c r="K195">
        <v>14</v>
      </c>
      <c r="L195">
        <v>19</v>
      </c>
      <c r="M195">
        <v>14</v>
      </c>
      <c r="N195">
        <v>14</v>
      </c>
      <c r="O195">
        <v>13</v>
      </c>
      <c r="P195">
        <v>15</v>
      </c>
      <c r="Q195">
        <v>15</v>
      </c>
      <c r="R195">
        <v>22</v>
      </c>
      <c r="S195">
        <v>9</v>
      </c>
      <c r="T195">
        <v>13</v>
      </c>
      <c r="U195">
        <v>11</v>
      </c>
      <c r="V195">
        <v>11</v>
      </c>
      <c r="W195">
        <v>26</v>
      </c>
      <c r="X195">
        <v>46</v>
      </c>
      <c r="Y195">
        <v>14</v>
      </c>
    </row>
    <row r="196" spans="1:25" x14ac:dyDescent="0.3">
      <c r="A196" t="s">
        <v>282</v>
      </c>
      <c r="B196">
        <v>801000</v>
      </c>
      <c r="C196">
        <v>3</v>
      </c>
      <c r="D196">
        <v>7</v>
      </c>
      <c r="E196">
        <v>47</v>
      </c>
      <c r="F196">
        <v>27</v>
      </c>
      <c r="G196">
        <v>40</v>
      </c>
      <c r="H196">
        <v>20</v>
      </c>
      <c r="I196">
        <v>38</v>
      </c>
      <c r="J196">
        <v>44</v>
      </c>
      <c r="K196">
        <v>19</v>
      </c>
      <c r="L196">
        <v>68</v>
      </c>
      <c r="M196">
        <v>19</v>
      </c>
      <c r="N196">
        <v>17</v>
      </c>
      <c r="O196">
        <v>17</v>
      </c>
      <c r="P196">
        <v>56</v>
      </c>
      <c r="Q196">
        <v>27</v>
      </c>
      <c r="R196">
        <v>20</v>
      </c>
      <c r="S196">
        <v>18</v>
      </c>
      <c r="T196">
        <v>61</v>
      </c>
      <c r="U196">
        <v>20</v>
      </c>
      <c r="V196">
        <v>19</v>
      </c>
      <c r="W196">
        <v>21</v>
      </c>
      <c r="X196">
        <v>107</v>
      </c>
      <c r="Y196">
        <v>14</v>
      </c>
    </row>
    <row r="197" spans="1:25" x14ac:dyDescent="0.3">
      <c r="A197" t="s">
        <v>282</v>
      </c>
      <c r="B197">
        <v>801000</v>
      </c>
      <c r="C197">
        <v>4</v>
      </c>
      <c r="D197">
        <v>15</v>
      </c>
      <c r="E197">
        <v>32</v>
      </c>
      <c r="F197">
        <v>41</v>
      </c>
      <c r="G197">
        <v>45</v>
      </c>
      <c r="H197">
        <v>22</v>
      </c>
      <c r="I197">
        <v>53</v>
      </c>
      <c r="J197">
        <v>47</v>
      </c>
      <c r="K197">
        <v>11</v>
      </c>
      <c r="L197">
        <v>51</v>
      </c>
      <c r="M197">
        <v>37</v>
      </c>
      <c r="N197">
        <v>31</v>
      </c>
      <c r="O197">
        <v>14</v>
      </c>
      <c r="P197">
        <v>48</v>
      </c>
      <c r="Q197">
        <v>28</v>
      </c>
      <c r="R197">
        <v>36</v>
      </c>
      <c r="S197">
        <v>21</v>
      </c>
      <c r="T197">
        <v>56</v>
      </c>
      <c r="U197">
        <v>21</v>
      </c>
      <c r="V197">
        <v>28</v>
      </c>
      <c r="W197">
        <v>28</v>
      </c>
      <c r="X197">
        <v>113</v>
      </c>
      <c r="Y197">
        <v>20</v>
      </c>
    </row>
    <row r="198" spans="1:25" x14ac:dyDescent="0.3">
      <c r="A198" t="s">
        <v>282</v>
      </c>
      <c r="B198">
        <v>801000</v>
      </c>
      <c r="C198">
        <v>5</v>
      </c>
      <c r="D198">
        <v>7</v>
      </c>
      <c r="E198">
        <v>41</v>
      </c>
      <c r="F198">
        <v>46</v>
      </c>
      <c r="G198">
        <v>32</v>
      </c>
      <c r="H198">
        <v>14</v>
      </c>
      <c r="I198">
        <v>55</v>
      </c>
      <c r="J198">
        <v>46</v>
      </c>
      <c r="K198">
        <v>11</v>
      </c>
      <c r="L198">
        <v>54</v>
      </c>
      <c r="M198">
        <v>35</v>
      </c>
      <c r="N198">
        <v>31</v>
      </c>
      <c r="O198">
        <v>6</v>
      </c>
      <c r="P198">
        <v>54</v>
      </c>
      <c r="Q198">
        <v>46</v>
      </c>
      <c r="R198">
        <v>21</v>
      </c>
      <c r="S198">
        <v>5</v>
      </c>
      <c r="T198">
        <v>52</v>
      </c>
      <c r="U198">
        <v>36</v>
      </c>
      <c r="V198">
        <v>24</v>
      </c>
      <c r="W198">
        <v>14</v>
      </c>
      <c r="X198">
        <v>114</v>
      </c>
      <c r="Y198">
        <v>12</v>
      </c>
    </row>
    <row r="199" spans="1:25" x14ac:dyDescent="0.3">
      <c r="A199" t="s">
        <v>282</v>
      </c>
      <c r="B199">
        <v>801000</v>
      </c>
      <c r="C199">
        <v>6</v>
      </c>
      <c r="D199">
        <v>9</v>
      </c>
      <c r="E199">
        <v>41</v>
      </c>
      <c r="F199">
        <v>30</v>
      </c>
      <c r="G199">
        <v>47</v>
      </c>
      <c r="H199">
        <v>28</v>
      </c>
      <c r="I199">
        <v>44</v>
      </c>
      <c r="J199">
        <v>43</v>
      </c>
      <c r="K199">
        <v>12</v>
      </c>
      <c r="L199">
        <v>54</v>
      </c>
      <c r="M199">
        <v>18</v>
      </c>
      <c r="N199">
        <v>38</v>
      </c>
      <c r="O199">
        <v>17</v>
      </c>
      <c r="P199">
        <v>60</v>
      </c>
      <c r="Q199">
        <v>26</v>
      </c>
      <c r="R199">
        <v>21</v>
      </c>
      <c r="S199">
        <v>20</v>
      </c>
      <c r="T199">
        <v>55</v>
      </c>
      <c r="U199">
        <v>24</v>
      </c>
      <c r="V199">
        <v>30</v>
      </c>
      <c r="W199">
        <v>18</v>
      </c>
      <c r="X199">
        <v>116</v>
      </c>
      <c r="Y199">
        <v>11</v>
      </c>
    </row>
    <row r="200" spans="1:25" x14ac:dyDescent="0.3">
      <c r="A200" t="s">
        <v>282</v>
      </c>
      <c r="B200">
        <v>801000</v>
      </c>
      <c r="C200">
        <v>7</v>
      </c>
      <c r="D200">
        <v>10</v>
      </c>
      <c r="E200">
        <v>34</v>
      </c>
      <c r="F200">
        <v>51</v>
      </c>
      <c r="G200">
        <v>58</v>
      </c>
      <c r="H200">
        <v>48</v>
      </c>
      <c r="I200">
        <v>57</v>
      </c>
      <c r="J200">
        <v>24</v>
      </c>
      <c r="K200">
        <v>24</v>
      </c>
      <c r="L200">
        <v>64</v>
      </c>
      <c r="M200">
        <v>31</v>
      </c>
      <c r="N200">
        <v>33</v>
      </c>
      <c r="O200">
        <v>25</v>
      </c>
      <c r="P200">
        <v>58</v>
      </c>
      <c r="Q200">
        <v>45</v>
      </c>
      <c r="R200">
        <v>42</v>
      </c>
      <c r="S200">
        <v>8</v>
      </c>
      <c r="T200">
        <v>62</v>
      </c>
      <c r="U200">
        <v>31</v>
      </c>
      <c r="V200">
        <v>30</v>
      </c>
      <c r="W200">
        <v>30</v>
      </c>
      <c r="X200">
        <v>135</v>
      </c>
      <c r="Y200">
        <v>18</v>
      </c>
    </row>
    <row r="201" spans="1:25" x14ac:dyDescent="0.3">
      <c r="A201" t="s">
        <v>282</v>
      </c>
      <c r="B201">
        <v>801000</v>
      </c>
      <c r="C201">
        <v>8</v>
      </c>
      <c r="D201">
        <v>14</v>
      </c>
      <c r="E201">
        <v>20</v>
      </c>
      <c r="F201">
        <v>43</v>
      </c>
      <c r="G201">
        <v>66</v>
      </c>
      <c r="H201">
        <v>41</v>
      </c>
      <c r="I201">
        <v>54</v>
      </c>
      <c r="J201">
        <v>23</v>
      </c>
      <c r="K201">
        <v>25</v>
      </c>
      <c r="L201">
        <v>52</v>
      </c>
      <c r="M201">
        <v>39</v>
      </c>
      <c r="N201">
        <v>26</v>
      </c>
      <c r="O201">
        <v>26</v>
      </c>
      <c r="P201">
        <v>46</v>
      </c>
      <c r="Q201">
        <v>32</v>
      </c>
      <c r="R201">
        <v>44</v>
      </c>
      <c r="S201">
        <v>21</v>
      </c>
      <c r="T201">
        <v>46</v>
      </c>
      <c r="U201">
        <v>30</v>
      </c>
      <c r="V201">
        <v>33</v>
      </c>
      <c r="W201">
        <v>34</v>
      </c>
      <c r="X201">
        <v>123</v>
      </c>
      <c r="Y201">
        <v>20</v>
      </c>
    </row>
    <row r="202" spans="1:25" x14ac:dyDescent="0.3">
      <c r="A202" t="s">
        <v>282</v>
      </c>
      <c r="B202">
        <v>801000</v>
      </c>
      <c r="C202">
        <v>9</v>
      </c>
      <c r="D202">
        <v>45</v>
      </c>
      <c r="E202">
        <v>36</v>
      </c>
      <c r="F202">
        <v>34</v>
      </c>
      <c r="G202">
        <v>44</v>
      </c>
      <c r="H202">
        <v>97</v>
      </c>
      <c r="I202">
        <v>34</v>
      </c>
      <c r="J202">
        <v>18</v>
      </c>
      <c r="K202">
        <v>10</v>
      </c>
      <c r="L202">
        <v>78</v>
      </c>
      <c r="M202">
        <v>36</v>
      </c>
      <c r="N202">
        <v>27</v>
      </c>
      <c r="O202">
        <v>18</v>
      </c>
      <c r="P202">
        <v>80</v>
      </c>
      <c r="Q202">
        <v>26</v>
      </c>
      <c r="R202">
        <v>29</v>
      </c>
      <c r="S202">
        <v>24</v>
      </c>
      <c r="T202">
        <v>78</v>
      </c>
      <c r="U202">
        <v>24</v>
      </c>
      <c r="V202">
        <v>28</v>
      </c>
      <c r="W202">
        <v>29</v>
      </c>
      <c r="X202">
        <v>147</v>
      </c>
      <c r="Y202">
        <v>12</v>
      </c>
    </row>
    <row r="203" spans="1:25" x14ac:dyDescent="0.3">
      <c r="A203" t="s">
        <v>282</v>
      </c>
      <c r="B203">
        <v>801000</v>
      </c>
      <c r="C203">
        <v>10</v>
      </c>
      <c r="D203">
        <v>10</v>
      </c>
      <c r="E203">
        <v>26</v>
      </c>
      <c r="F203">
        <v>35</v>
      </c>
      <c r="G203">
        <v>41</v>
      </c>
      <c r="H203">
        <v>66</v>
      </c>
      <c r="I203">
        <v>24</v>
      </c>
      <c r="J203">
        <v>15</v>
      </c>
      <c r="K203">
        <v>7</v>
      </c>
      <c r="L203">
        <v>36</v>
      </c>
      <c r="M203">
        <v>29</v>
      </c>
      <c r="N203">
        <v>31</v>
      </c>
      <c r="O203">
        <v>16</v>
      </c>
      <c r="P203">
        <v>41</v>
      </c>
      <c r="Q203">
        <v>27</v>
      </c>
      <c r="R203">
        <v>31</v>
      </c>
      <c r="S203">
        <v>13</v>
      </c>
      <c r="T203">
        <v>36</v>
      </c>
      <c r="U203">
        <v>24</v>
      </c>
      <c r="V203">
        <v>26</v>
      </c>
      <c r="W203">
        <v>26</v>
      </c>
      <c r="X203">
        <v>100</v>
      </c>
      <c r="Y203">
        <v>12</v>
      </c>
    </row>
    <row r="204" spans="1:25" x14ac:dyDescent="0.3">
      <c r="A204" t="s">
        <v>286</v>
      </c>
      <c r="B204">
        <v>3001000</v>
      </c>
      <c r="C204">
        <v>3</v>
      </c>
      <c r="D204">
        <v>2</v>
      </c>
      <c r="E204">
        <v>13</v>
      </c>
      <c r="F204">
        <v>17</v>
      </c>
      <c r="G204">
        <v>36</v>
      </c>
      <c r="H204">
        <v>4</v>
      </c>
      <c r="I204">
        <v>13</v>
      </c>
      <c r="J204">
        <v>28</v>
      </c>
      <c r="K204">
        <v>23</v>
      </c>
      <c r="L204">
        <v>26</v>
      </c>
      <c r="M204">
        <v>11</v>
      </c>
      <c r="N204">
        <v>12</v>
      </c>
      <c r="O204">
        <v>19</v>
      </c>
      <c r="P204">
        <v>24</v>
      </c>
      <c r="Q204">
        <v>6</v>
      </c>
      <c r="R204">
        <v>20</v>
      </c>
      <c r="S204">
        <v>18</v>
      </c>
      <c r="T204">
        <v>22</v>
      </c>
      <c r="U204">
        <v>8</v>
      </c>
      <c r="V204">
        <v>18</v>
      </c>
      <c r="W204">
        <v>20</v>
      </c>
      <c r="X204">
        <v>50</v>
      </c>
      <c r="Y204">
        <v>18</v>
      </c>
    </row>
    <row r="205" spans="1:25" x14ac:dyDescent="0.3">
      <c r="A205" t="s">
        <v>286</v>
      </c>
      <c r="B205">
        <v>3001000</v>
      </c>
      <c r="C205">
        <v>4</v>
      </c>
      <c r="D205">
        <v>4</v>
      </c>
      <c r="E205">
        <v>12</v>
      </c>
      <c r="F205">
        <v>14</v>
      </c>
      <c r="G205">
        <v>28</v>
      </c>
      <c r="H205">
        <v>6</v>
      </c>
      <c r="I205">
        <v>24</v>
      </c>
      <c r="J205">
        <v>24</v>
      </c>
      <c r="K205">
        <v>4</v>
      </c>
      <c r="L205">
        <v>12</v>
      </c>
      <c r="M205">
        <v>18</v>
      </c>
      <c r="N205">
        <v>19</v>
      </c>
      <c r="O205">
        <v>9</v>
      </c>
      <c r="P205">
        <v>11</v>
      </c>
      <c r="Q205">
        <v>16</v>
      </c>
      <c r="R205">
        <v>19</v>
      </c>
      <c r="S205">
        <v>12</v>
      </c>
      <c r="T205">
        <v>15</v>
      </c>
      <c r="U205">
        <v>14</v>
      </c>
      <c r="V205">
        <v>11</v>
      </c>
      <c r="W205">
        <v>18</v>
      </c>
      <c r="X205">
        <v>49</v>
      </c>
      <c r="Y205">
        <v>9</v>
      </c>
    </row>
    <row r="206" spans="1:25" x14ac:dyDescent="0.3">
      <c r="A206" t="s">
        <v>286</v>
      </c>
      <c r="B206">
        <v>3001000</v>
      </c>
      <c r="C206">
        <v>5</v>
      </c>
      <c r="D206">
        <v>7</v>
      </c>
      <c r="E206">
        <v>21</v>
      </c>
      <c r="F206">
        <v>29</v>
      </c>
      <c r="G206">
        <v>33</v>
      </c>
      <c r="H206">
        <v>17</v>
      </c>
      <c r="I206">
        <v>30</v>
      </c>
      <c r="J206">
        <v>34</v>
      </c>
      <c r="K206">
        <v>9</v>
      </c>
      <c r="L206">
        <v>27</v>
      </c>
      <c r="M206">
        <v>24</v>
      </c>
      <c r="N206">
        <v>31</v>
      </c>
      <c r="O206">
        <v>8</v>
      </c>
      <c r="P206">
        <v>29</v>
      </c>
      <c r="Q206">
        <v>28</v>
      </c>
      <c r="R206">
        <v>22</v>
      </c>
      <c r="S206">
        <v>11</v>
      </c>
      <c r="T206">
        <v>28</v>
      </c>
      <c r="U206">
        <v>13</v>
      </c>
      <c r="V206">
        <v>23</v>
      </c>
      <c r="W206">
        <v>26</v>
      </c>
      <c r="X206">
        <v>76</v>
      </c>
      <c r="Y206">
        <v>14</v>
      </c>
    </row>
    <row r="207" spans="1:25" x14ac:dyDescent="0.3">
      <c r="A207" t="s">
        <v>286</v>
      </c>
      <c r="B207">
        <v>3001000</v>
      </c>
      <c r="C207">
        <v>6</v>
      </c>
      <c r="D207">
        <v>3</v>
      </c>
      <c r="E207">
        <v>17</v>
      </c>
      <c r="F207">
        <v>19</v>
      </c>
      <c r="G207">
        <v>35</v>
      </c>
      <c r="H207">
        <v>9</v>
      </c>
      <c r="I207">
        <v>35</v>
      </c>
      <c r="J207">
        <v>26</v>
      </c>
      <c r="K207">
        <v>4</v>
      </c>
      <c r="L207">
        <v>19</v>
      </c>
      <c r="M207">
        <v>10</v>
      </c>
      <c r="N207">
        <v>28</v>
      </c>
      <c r="O207">
        <v>17</v>
      </c>
      <c r="P207">
        <v>21</v>
      </c>
      <c r="Q207">
        <v>17</v>
      </c>
      <c r="R207">
        <v>16</v>
      </c>
      <c r="S207">
        <v>20</v>
      </c>
      <c r="T207">
        <v>19</v>
      </c>
      <c r="U207">
        <v>15</v>
      </c>
      <c r="V207">
        <v>27</v>
      </c>
      <c r="W207">
        <v>13</v>
      </c>
      <c r="X207">
        <v>67</v>
      </c>
      <c r="Y207">
        <v>7</v>
      </c>
    </row>
    <row r="208" spans="1:25" x14ac:dyDescent="0.3">
      <c r="A208" t="s">
        <v>286</v>
      </c>
      <c r="B208">
        <v>3001000</v>
      </c>
      <c r="C208">
        <v>7</v>
      </c>
      <c r="D208">
        <v>2</v>
      </c>
      <c r="E208">
        <v>8</v>
      </c>
      <c r="F208">
        <v>23</v>
      </c>
      <c r="G208">
        <v>42</v>
      </c>
      <c r="H208">
        <v>10</v>
      </c>
      <c r="I208">
        <v>32</v>
      </c>
      <c r="J208">
        <v>22</v>
      </c>
      <c r="K208">
        <v>11</v>
      </c>
      <c r="L208">
        <v>14</v>
      </c>
      <c r="M208">
        <v>22</v>
      </c>
      <c r="N208">
        <v>23</v>
      </c>
      <c r="O208">
        <v>16</v>
      </c>
      <c r="P208">
        <v>13</v>
      </c>
      <c r="Q208">
        <v>24</v>
      </c>
      <c r="R208">
        <v>34</v>
      </c>
      <c r="S208">
        <v>4</v>
      </c>
      <c r="T208">
        <v>11</v>
      </c>
      <c r="U208">
        <v>18</v>
      </c>
      <c r="V208">
        <v>19</v>
      </c>
      <c r="W208">
        <v>27</v>
      </c>
      <c r="X208">
        <v>63</v>
      </c>
      <c r="Y208">
        <v>12</v>
      </c>
    </row>
    <row r="209" spans="1:25" x14ac:dyDescent="0.3">
      <c r="A209" t="s">
        <v>286</v>
      </c>
      <c r="B209">
        <v>3001000</v>
      </c>
      <c r="C209">
        <v>8</v>
      </c>
      <c r="D209" t="s">
        <v>168</v>
      </c>
      <c r="E209">
        <v>9</v>
      </c>
      <c r="F209">
        <v>23</v>
      </c>
      <c r="G209">
        <v>44</v>
      </c>
      <c r="H209">
        <v>11</v>
      </c>
      <c r="I209">
        <v>14</v>
      </c>
      <c r="J209">
        <v>18</v>
      </c>
      <c r="K209">
        <v>33</v>
      </c>
      <c r="L209">
        <v>13</v>
      </c>
      <c r="M209">
        <v>14</v>
      </c>
      <c r="N209">
        <v>21</v>
      </c>
      <c r="O209">
        <v>28</v>
      </c>
      <c r="P209">
        <v>19</v>
      </c>
      <c r="Q209">
        <v>12</v>
      </c>
      <c r="R209">
        <v>26</v>
      </c>
      <c r="S209">
        <v>19</v>
      </c>
      <c r="T209">
        <v>14</v>
      </c>
      <c r="U209">
        <v>16</v>
      </c>
      <c r="V209">
        <v>14</v>
      </c>
      <c r="W209">
        <v>32</v>
      </c>
      <c r="X209">
        <v>51</v>
      </c>
      <c r="Y209">
        <v>25</v>
      </c>
    </row>
    <row r="210" spans="1:25" x14ac:dyDescent="0.3">
      <c r="A210" t="s">
        <v>286</v>
      </c>
      <c r="B210">
        <v>3001000</v>
      </c>
      <c r="C210">
        <v>9</v>
      </c>
      <c r="D210">
        <v>5</v>
      </c>
      <c r="E210">
        <v>13</v>
      </c>
      <c r="F210">
        <v>30</v>
      </c>
      <c r="G210">
        <v>32</v>
      </c>
      <c r="H210">
        <v>20</v>
      </c>
      <c r="I210">
        <v>16</v>
      </c>
      <c r="J210">
        <v>18</v>
      </c>
      <c r="K210">
        <v>26</v>
      </c>
      <c r="L210">
        <v>19</v>
      </c>
      <c r="M210">
        <v>19</v>
      </c>
      <c r="N210">
        <v>27</v>
      </c>
      <c r="O210">
        <v>15</v>
      </c>
      <c r="P210">
        <v>15</v>
      </c>
      <c r="Q210">
        <v>20</v>
      </c>
      <c r="R210">
        <v>22</v>
      </c>
      <c r="S210">
        <v>23</v>
      </c>
      <c r="T210">
        <v>14</v>
      </c>
      <c r="U210">
        <v>19</v>
      </c>
      <c r="V210">
        <v>24</v>
      </c>
      <c r="W210">
        <v>23</v>
      </c>
      <c r="X210">
        <v>61</v>
      </c>
      <c r="Y210">
        <v>19</v>
      </c>
    </row>
    <row r="211" spans="1:25" x14ac:dyDescent="0.3">
      <c r="A211" t="s">
        <v>286</v>
      </c>
      <c r="B211">
        <v>3001000</v>
      </c>
      <c r="C211">
        <v>10</v>
      </c>
      <c r="D211">
        <v>8</v>
      </c>
      <c r="E211">
        <v>10</v>
      </c>
      <c r="F211">
        <v>26</v>
      </c>
      <c r="G211">
        <v>27</v>
      </c>
      <c r="H211">
        <v>20</v>
      </c>
      <c r="I211">
        <v>16</v>
      </c>
      <c r="J211">
        <v>15</v>
      </c>
      <c r="K211">
        <v>20</v>
      </c>
      <c r="L211">
        <v>16</v>
      </c>
      <c r="M211">
        <v>17</v>
      </c>
      <c r="N211">
        <v>23</v>
      </c>
      <c r="O211">
        <v>15</v>
      </c>
      <c r="P211">
        <v>16</v>
      </c>
      <c r="Q211">
        <v>18</v>
      </c>
      <c r="R211">
        <v>27</v>
      </c>
      <c r="S211">
        <v>10</v>
      </c>
      <c r="T211">
        <v>16</v>
      </c>
      <c r="U211">
        <v>18</v>
      </c>
      <c r="V211">
        <v>19</v>
      </c>
      <c r="W211">
        <v>18</v>
      </c>
      <c r="X211">
        <v>52</v>
      </c>
      <c r="Y211">
        <v>19</v>
      </c>
    </row>
    <row r="212" spans="1:25" x14ac:dyDescent="0.3">
      <c r="A212" t="s">
        <v>290</v>
      </c>
      <c r="B212">
        <v>2901000</v>
      </c>
      <c r="C212">
        <v>3</v>
      </c>
      <c r="D212">
        <v>1</v>
      </c>
      <c r="E212">
        <v>19</v>
      </c>
      <c r="F212">
        <v>11</v>
      </c>
      <c r="G212">
        <v>4</v>
      </c>
      <c r="H212">
        <v>17</v>
      </c>
      <c r="I212">
        <v>11</v>
      </c>
      <c r="J212">
        <v>7</v>
      </c>
      <c r="K212" t="s">
        <v>168</v>
      </c>
      <c r="L212">
        <v>29</v>
      </c>
      <c r="M212">
        <v>4</v>
      </c>
      <c r="N212">
        <v>2</v>
      </c>
      <c r="O212" t="s">
        <v>168</v>
      </c>
      <c r="P212">
        <v>21</v>
      </c>
      <c r="Q212">
        <v>8</v>
      </c>
      <c r="R212">
        <v>4</v>
      </c>
      <c r="S212">
        <v>2</v>
      </c>
      <c r="T212">
        <v>28</v>
      </c>
      <c r="U212">
        <v>5</v>
      </c>
      <c r="V212">
        <v>2</v>
      </c>
      <c r="W212" t="s">
        <v>168</v>
      </c>
      <c r="X212">
        <v>35</v>
      </c>
      <c r="Y212" t="s">
        <v>168</v>
      </c>
    </row>
    <row r="213" spans="1:25" x14ac:dyDescent="0.3">
      <c r="A213" t="s">
        <v>290</v>
      </c>
      <c r="B213">
        <v>2901000</v>
      </c>
      <c r="C213">
        <v>4</v>
      </c>
      <c r="D213">
        <v>7</v>
      </c>
      <c r="E213">
        <v>22</v>
      </c>
      <c r="F213">
        <v>6</v>
      </c>
      <c r="G213">
        <v>4</v>
      </c>
      <c r="H213">
        <v>17</v>
      </c>
      <c r="I213">
        <v>15</v>
      </c>
      <c r="J213">
        <v>5</v>
      </c>
      <c r="K213">
        <v>2</v>
      </c>
      <c r="L213">
        <v>27</v>
      </c>
      <c r="M213">
        <v>7</v>
      </c>
      <c r="N213">
        <v>3</v>
      </c>
      <c r="O213">
        <v>2</v>
      </c>
      <c r="P213">
        <v>31</v>
      </c>
      <c r="Q213">
        <v>3</v>
      </c>
      <c r="R213">
        <v>4</v>
      </c>
      <c r="S213">
        <v>1</v>
      </c>
      <c r="T213">
        <v>33</v>
      </c>
      <c r="U213">
        <v>3</v>
      </c>
      <c r="V213">
        <v>2</v>
      </c>
      <c r="W213">
        <v>1</v>
      </c>
      <c r="X213">
        <v>37</v>
      </c>
      <c r="Y213">
        <v>2</v>
      </c>
    </row>
    <row r="214" spans="1:25" x14ac:dyDescent="0.3">
      <c r="A214" t="s">
        <v>290</v>
      </c>
      <c r="B214">
        <v>2901000</v>
      </c>
      <c r="C214">
        <v>5</v>
      </c>
      <c r="D214">
        <v>2</v>
      </c>
      <c r="E214">
        <v>15</v>
      </c>
      <c r="F214">
        <v>16</v>
      </c>
      <c r="G214">
        <v>3</v>
      </c>
      <c r="H214">
        <v>9</v>
      </c>
      <c r="I214">
        <v>19</v>
      </c>
      <c r="J214">
        <v>7</v>
      </c>
      <c r="K214">
        <v>1</v>
      </c>
      <c r="L214">
        <v>19</v>
      </c>
      <c r="M214">
        <v>11</v>
      </c>
      <c r="N214">
        <v>5</v>
      </c>
      <c r="O214">
        <v>1</v>
      </c>
      <c r="P214">
        <v>19</v>
      </c>
      <c r="Q214">
        <v>12</v>
      </c>
      <c r="R214">
        <v>4</v>
      </c>
      <c r="S214">
        <v>1</v>
      </c>
      <c r="T214">
        <v>26</v>
      </c>
      <c r="U214">
        <v>8</v>
      </c>
      <c r="V214">
        <v>2</v>
      </c>
      <c r="W214" t="s">
        <v>168</v>
      </c>
      <c r="X214">
        <v>35</v>
      </c>
      <c r="Y214">
        <v>1</v>
      </c>
    </row>
    <row r="215" spans="1:25" x14ac:dyDescent="0.3">
      <c r="A215" t="s">
        <v>290</v>
      </c>
      <c r="B215">
        <v>2901000</v>
      </c>
      <c r="C215">
        <v>6</v>
      </c>
      <c r="D215">
        <v>5</v>
      </c>
      <c r="E215">
        <v>11</v>
      </c>
      <c r="F215">
        <v>15</v>
      </c>
      <c r="G215">
        <v>8</v>
      </c>
      <c r="H215">
        <v>9</v>
      </c>
      <c r="I215">
        <v>18</v>
      </c>
      <c r="J215">
        <v>12</v>
      </c>
      <c r="K215" t="s">
        <v>168</v>
      </c>
      <c r="L215">
        <v>17</v>
      </c>
      <c r="M215">
        <v>11</v>
      </c>
      <c r="N215">
        <v>9</v>
      </c>
      <c r="O215">
        <v>2</v>
      </c>
      <c r="P215">
        <v>11</v>
      </c>
      <c r="Q215">
        <v>14</v>
      </c>
      <c r="R215">
        <v>9</v>
      </c>
      <c r="S215">
        <v>5</v>
      </c>
      <c r="T215">
        <v>15</v>
      </c>
      <c r="U215">
        <v>13</v>
      </c>
      <c r="V215">
        <v>7</v>
      </c>
      <c r="W215">
        <v>4</v>
      </c>
      <c r="X215">
        <v>37</v>
      </c>
      <c r="Y215">
        <v>2</v>
      </c>
    </row>
    <row r="216" spans="1:25" x14ac:dyDescent="0.3">
      <c r="A216" t="s">
        <v>290</v>
      </c>
      <c r="B216">
        <v>2901000</v>
      </c>
      <c r="C216">
        <v>7</v>
      </c>
      <c r="D216">
        <v>4</v>
      </c>
      <c r="E216">
        <v>5</v>
      </c>
      <c r="F216">
        <v>14</v>
      </c>
      <c r="G216">
        <v>10</v>
      </c>
      <c r="H216">
        <v>9</v>
      </c>
      <c r="I216">
        <v>16</v>
      </c>
      <c r="J216">
        <v>5</v>
      </c>
      <c r="K216">
        <v>3</v>
      </c>
      <c r="L216">
        <v>12</v>
      </c>
      <c r="M216">
        <v>9</v>
      </c>
      <c r="N216">
        <v>8</v>
      </c>
      <c r="O216">
        <v>4</v>
      </c>
      <c r="P216">
        <v>9</v>
      </c>
      <c r="Q216">
        <v>13</v>
      </c>
      <c r="R216">
        <v>10</v>
      </c>
      <c r="S216">
        <v>1</v>
      </c>
      <c r="T216">
        <v>13</v>
      </c>
      <c r="U216">
        <v>8</v>
      </c>
      <c r="V216">
        <v>7</v>
      </c>
      <c r="W216">
        <v>5</v>
      </c>
      <c r="X216">
        <v>32</v>
      </c>
      <c r="Y216">
        <v>1</v>
      </c>
    </row>
    <row r="217" spans="1:25" x14ac:dyDescent="0.3">
      <c r="A217" t="s">
        <v>290</v>
      </c>
      <c r="B217">
        <v>2901000</v>
      </c>
      <c r="C217">
        <v>8</v>
      </c>
      <c r="D217">
        <v>2</v>
      </c>
      <c r="E217">
        <v>4</v>
      </c>
      <c r="F217">
        <v>12</v>
      </c>
      <c r="G217">
        <v>17</v>
      </c>
      <c r="H217">
        <v>8</v>
      </c>
      <c r="I217">
        <v>10</v>
      </c>
      <c r="J217">
        <v>9</v>
      </c>
      <c r="K217">
        <v>8</v>
      </c>
      <c r="L217">
        <v>12</v>
      </c>
      <c r="M217">
        <v>7</v>
      </c>
      <c r="N217">
        <v>6</v>
      </c>
      <c r="O217">
        <v>10</v>
      </c>
      <c r="P217">
        <v>7</v>
      </c>
      <c r="Q217">
        <v>11</v>
      </c>
      <c r="R217">
        <v>8</v>
      </c>
      <c r="S217">
        <v>9</v>
      </c>
      <c r="T217">
        <v>10</v>
      </c>
      <c r="U217">
        <v>8</v>
      </c>
      <c r="V217">
        <v>6</v>
      </c>
      <c r="W217">
        <v>11</v>
      </c>
      <c r="X217">
        <v>30</v>
      </c>
      <c r="Y217">
        <v>5</v>
      </c>
    </row>
    <row r="218" spans="1:25" x14ac:dyDescent="0.3">
      <c r="A218" t="s">
        <v>290</v>
      </c>
      <c r="B218">
        <v>2901000</v>
      </c>
      <c r="C218">
        <v>9</v>
      </c>
      <c r="D218">
        <v>12</v>
      </c>
      <c r="E218">
        <v>8</v>
      </c>
      <c r="F218">
        <v>9</v>
      </c>
      <c r="G218">
        <v>8</v>
      </c>
      <c r="H218">
        <v>26</v>
      </c>
      <c r="I218">
        <v>4</v>
      </c>
      <c r="J218">
        <v>6</v>
      </c>
      <c r="K218">
        <v>1</v>
      </c>
      <c r="L218">
        <v>18</v>
      </c>
      <c r="M218">
        <v>10</v>
      </c>
      <c r="N218">
        <v>6</v>
      </c>
      <c r="O218">
        <v>3</v>
      </c>
      <c r="P218">
        <v>17</v>
      </c>
      <c r="Q218">
        <v>6</v>
      </c>
      <c r="R218">
        <v>7</v>
      </c>
      <c r="S218">
        <v>7</v>
      </c>
      <c r="T218">
        <v>16</v>
      </c>
      <c r="U218">
        <v>9</v>
      </c>
      <c r="V218">
        <v>5</v>
      </c>
      <c r="W218">
        <v>7</v>
      </c>
      <c r="X218">
        <v>34</v>
      </c>
      <c r="Y218">
        <v>3</v>
      </c>
    </row>
    <row r="219" spans="1:25" x14ac:dyDescent="0.3">
      <c r="A219" t="s">
        <v>290</v>
      </c>
      <c r="B219">
        <v>2901000</v>
      </c>
      <c r="C219">
        <v>10</v>
      </c>
      <c r="D219">
        <v>12</v>
      </c>
      <c r="E219">
        <v>9</v>
      </c>
      <c r="F219">
        <v>3</v>
      </c>
      <c r="G219">
        <v>5</v>
      </c>
      <c r="H219">
        <v>24</v>
      </c>
      <c r="I219">
        <v>3</v>
      </c>
      <c r="J219">
        <v>2</v>
      </c>
      <c r="K219" t="s">
        <v>168</v>
      </c>
      <c r="L219">
        <v>22</v>
      </c>
      <c r="M219">
        <v>4</v>
      </c>
      <c r="N219">
        <v>3</v>
      </c>
      <c r="O219" t="s">
        <v>168</v>
      </c>
      <c r="P219">
        <v>20</v>
      </c>
      <c r="Q219">
        <v>7</v>
      </c>
      <c r="R219">
        <v>1</v>
      </c>
      <c r="S219">
        <v>1</v>
      </c>
      <c r="T219">
        <v>24</v>
      </c>
      <c r="U219" t="s">
        <v>168</v>
      </c>
      <c r="V219">
        <v>4</v>
      </c>
      <c r="W219">
        <v>1</v>
      </c>
      <c r="X219">
        <v>29</v>
      </c>
      <c r="Y219" t="s">
        <v>168</v>
      </c>
    </row>
    <row r="220" spans="1:25" x14ac:dyDescent="0.3">
      <c r="A220" t="s">
        <v>293</v>
      </c>
      <c r="B220">
        <v>4702000</v>
      </c>
      <c r="C220">
        <v>3</v>
      </c>
      <c r="D220">
        <v>19</v>
      </c>
      <c r="E220">
        <v>71</v>
      </c>
      <c r="F220">
        <v>26</v>
      </c>
      <c r="G220">
        <v>22</v>
      </c>
      <c r="H220">
        <v>56</v>
      </c>
      <c r="I220">
        <v>55</v>
      </c>
      <c r="J220">
        <v>23</v>
      </c>
      <c r="K220">
        <v>4</v>
      </c>
      <c r="L220">
        <v>108</v>
      </c>
      <c r="M220">
        <v>21</v>
      </c>
      <c r="N220">
        <v>5</v>
      </c>
      <c r="O220">
        <v>4</v>
      </c>
      <c r="P220">
        <v>99</v>
      </c>
      <c r="Q220">
        <v>17</v>
      </c>
      <c r="R220">
        <v>15</v>
      </c>
      <c r="S220">
        <v>7</v>
      </c>
      <c r="T220">
        <v>106</v>
      </c>
      <c r="U220">
        <v>20</v>
      </c>
      <c r="V220">
        <v>5</v>
      </c>
      <c r="W220">
        <v>7</v>
      </c>
      <c r="X220">
        <v>134</v>
      </c>
      <c r="Y220">
        <v>4</v>
      </c>
    </row>
    <row r="221" spans="1:25" x14ac:dyDescent="0.3">
      <c r="A221" t="s">
        <v>293</v>
      </c>
      <c r="B221">
        <v>4702000</v>
      </c>
      <c r="C221">
        <v>4</v>
      </c>
      <c r="D221">
        <v>17</v>
      </c>
      <c r="E221">
        <v>53</v>
      </c>
      <c r="F221">
        <v>32</v>
      </c>
      <c r="G221">
        <v>14</v>
      </c>
      <c r="H221">
        <v>56</v>
      </c>
      <c r="I221">
        <v>45</v>
      </c>
      <c r="J221">
        <v>15</v>
      </c>
      <c r="K221" t="s">
        <v>168</v>
      </c>
      <c r="L221">
        <v>71</v>
      </c>
      <c r="M221">
        <v>20</v>
      </c>
      <c r="N221">
        <v>16</v>
      </c>
      <c r="O221">
        <v>9</v>
      </c>
      <c r="P221">
        <v>64</v>
      </c>
      <c r="Q221">
        <v>25</v>
      </c>
      <c r="R221">
        <v>21</v>
      </c>
      <c r="S221">
        <v>6</v>
      </c>
      <c r="T221">
        <v>74</v>
      </c>
      <c r="U221">
        <v>23</v>
      </c>
      <c r="V221">
        <v>8</v>
      </c>
      <c r="W221">
        <v>11</v>
      </c>
      <c r="X221">
        <v>109</v>
      </c>
      <c r="Y221">
        <v>7</v>
      </c>
    </row>
    <row r="222" spans="1:25" x14ac:dyDescent="0.3">
      <c r="A222" t="s">
        <v>293</v>
      </c>
      <c r="B222">
        <v>4702000</v>
      </c>
      <c r="C222">
        <v>5</v>
      </c>
      <c r="D222">
        <v>12</v>
      </c>
      <c r="E222">
        <v>64</v>
      </c>
      <c r="F222">
        <v>24</v>
      </c>
      <c r="G222">
        <v>7</v>
      </c>
      <c r="H222">
        <v>50</v>
      </c>
      <c r="I222">
        <v>51</v>
      </c>
      <c r="J222">
        <v>6</v>
      </c>
      <c r="K222" t="s">
        <v>168</v>
      </c>
      <c r="L222">
        <v>82</v>
      </c>
      <c r="M222">
        <v>14</v>
      </c>
      <c r="N222">
        <v>9</v>
      </c>
      <c r="O222">
        <v>2</v>
      </c>
      <c r="P222">
        <v>81</v>
      </c>
      <c r="Q222">
        <v>16</v>
      </c>
      <c r="R222">
        <v>7</v>
      </c>
      <c r="S222">
        <v>3</v>
      </c>
      <c r="T222">
        <v>74</v>
      </c>
      <c r="U222">
        <v>18</v>
      </c>
      <c r="V222">
        <v>10</v>
      </c>
      <c r="W222">
        <v>5</v>
      </c>
      <c r="X222">
        <v>106</v>
      </c>
      <c r="Y222">
        <v>1</v>
      </c>
    </row>
    <row r="223" spans="1:25" x14ac:dyDescent="0.3">
      <c r="A223" t="s">
        <v>293</v>
      </c>
      <c r="B223">
        <v>4702000</v>
      </c>
      <c r="C223">
        <v>6</v>
      </c>
      <c r="D223">
        <v>26</v>
      </c>
      <c r="E223">
        <v>59</v>
      </c>
      <c r="F223">
        <v>25</v>
      </c>
      <c r="G223">
        <v>17</v>
      </c>
      <c r="H223">
        <v>62</v>
      </c>
      <c r="I223">
        <v>52</v>
      </c>
      <c r="J223">
        <v>10</v>
      </c>
      <c r="K223">
        <v>3</v>
      </c>
      <c r="L223">
        <v>102</v>
      </c>
      <c r="M223">
        <v>14</v>
      </c>
      <c r="N223">
        <v>9</v>
      </c>
      <c r="O223">
        <v>2</v>
      </c>
      <c r="P223">
        <v>95</v>
      </c>
      <c r="Q223">
        <v>16</v>
      </c>
      <c r="R223">
        <v>11</v>
      </c>
      <c r="S223">
        <v>5</v>
      </c>
      <c r="T223">
        <v>99</v>
      </c>
      <c r="U223">
        <v>17</v>
      </c>
      <c r="V223">
        <v>5</v>
      </c>
      <c r="W223">
        <v>5</v>
      </c>
      <c r="X223">
        <v>125</v>
      </c>
      <c r="Y223">
        <v>2</v>
      </c>
    </row>
    <row r="224" spans="1:25" x14ac:dyDescent="0.3">
      <c r="A224" t="s">
        <v>293</v>
      </c>
      <c r="B224">
        <v>4702000</v>
      </c>
      <c r="C224">
        <v>7</v>
      </c>
      <c r="D224">
        <v>8</v>
      </c>
      <c r="E224">
        <v>36</v>
      </c>
      <c r="F224">
        <v>42</v>
      </c>
      <c r="G224">
        <v>21</v>
      </c>
      <c r="H224">
        <v>62</v>
      </c>
      <c r="I224">
        <v>34</v>
      </c>
      <c r="J224">
        <v>9</v>
      </c>
      <c r="K224">
        <v>3</v>
      </c>
      <c r="L224">
        <v>78</v>
      </c>
      <c r="M224">
        <v>17</v>
      </c>
      <c r="N224">
        <v>9</v>
      </c>
      <c r="O224">
        <v>3</v>
      </c>
      <c r="P224">
        <v>65</v>
      </c>
      <c r="Q224">
        <v>29</v>
      </c>
      <c r="R224">
        <v>10</v>
      </c>
      <c r="S224">
        <v>4</v>
      </c>
      <c r="T224">
        <v>76</v>
      </c>
      <c r="U224">
        <v>16</v>
      </c>
      <c r="V224">
        <v>5</v>
      </c>
      <c r="W224">
        <v>10</v>
      </c>
      <c r="X224">
        <v>104</v>
      </c>
      <c r="Y224">
        <v>3</v>
      </c>
    </row>
    <row r="225" spans="1:25" x14ac:dyDescent="0.3">
      <c r="A225" t="s">
        <v>293</v>
      </c>
      <c r="B225">
        <v>4702000</v>
      </c>
      <c r="C225">
        <v>8</v>
      </c>
      <c r="D225">
        <v>33</v>
      </c>
      <c r="E225">
        <v>33</v>
      </c>
      <c r="F225">
        <v>41</v>
      </c>
      <c r="G225">
        <v>30</v>
      </c>
      <c r="H225">
        <v>85</v>
      </c>
      <c r="I225">
        <v>37</v>
      </c>
      <c r="J225">
        <v>14</v>
      </c>
      <c r="K225">
        <v>1</v>
      </c>
      <c r="L225">
        <v>91</v>
      </c>
      <c r="M225">
        <v>27</v>
      </c>
      <c r="N225">
        <v>15</v>
      </c>
      <c r="O225">
        <v>3</v>
      </c>
      <c r="P225">
        <v>73</v>
      </c>
      <c r="Q225">
        <v>25</v>
      </c>
      <c r="R225">
        <v>30</v>
      </c>
      <c r="S225">
        <v>10</v>
      </c>
      <c r="T225">
        <v>79</v>
      </c>
      <c r="U225">
        <v>19</v>
      </c>
      <c r="V225">
        <v>22</v>
      </c>
      <c r="W225">
        <v>16</v>
      </c>
      <c r="X225">
        <v>136</v>
      </c>
      <c r="Y225" t="s">
        <v>168</v>
      </c>
    </row>
    <row r="226" spans="1:25" x14ac:dyDescent="0.3">
      <c r="A226" t="s">
        <v>293</v>
      </c>
      <c r="B226">
        <v>4702000</v>
      </c>
      <c r="C226">
        <v>9</v>
      </c>
      <c r="D226">
        <v>68</v>
      </c>
      <c r="E226">
        <v>31</v>
      </c>
      <c r="F226">
        <v>18</v>
      </c>
      <c r="G226">
        <v>14</v>
      </c>
      <c r="H226">
        <v>113</v>
      </c>
      <c r="I226">
        <v>14</v>
      </c>
      <c r="J226">
        <v>3</v>
      </c>
      <c r="K226">
        <v>1</v>
      </c>
      <c r="L226">
        <v>102</v>
      </c>
      <c r="M226">
        <v>18</v>
      </c>
      <c r="N226">
        <v>8</v>
      </c>
      <c r="O226">
        <v>3</v>
      </c>
      <c r="P226">
        <v>107</v>
      </c>
      <c r="Q226">
        <v>10</v>
      </c>
      <c r="R226">
        <v>8</v>
      </c>
      <c r="S226">
        <v>5</v>
      </c>
      <c r="T226">
        <v>100</v>
      </c>
      <c r="U226">
        <v>16</v>
      </c>
      <c r="V226">
        <v>7</v>
      </c>
      <c r="W226">
        <v>7</v>
      </c>
      <c r="X226">
        <v>129</v>
      </c>
      <c r="Y226">
        <v>2</v>
      </c>
    </row>
    <row r="227" spans="1:25" x14ac:dyDescent="0.3">
      <c r="A227" t="s">
        <v>293</v>
      </c>
      <c r="B227">
        <v>4702000</v>
      </c>
      <c r="C227">
        <v>10</v>
      </c>
      <c r="D227">
        <v>39</v>
      </c>
      <c r="E227">
        <v>27</v>
      </c>
      <c r="F227">
        <v>23</v>
      </c>
      <c r="G227">
        <v>13</v>
      </c>
      <c r="H227">
        <v>82</v>
      </c>
      <c r="I227">
        <v>10</v>
      </c>
      <c r="J227">
        <v>6</v>
      </c>
      <c r="K227">
        <v>3</v>
      </c>
      <c r="L227">
        <v>74</v>
      </c>
      <c r="M227">
        <v>14</v>
      </c>
      <c r="N227">
        <v>6</v>
      </c>
      <c r="O227">
        <v>7</v>
      </c>
      <c r="P227">
        <v>71</v>
      </c>
      <c r="Q227">
        <v>10</v>
      </c>
      <c r="R227">
        <v>18</v>
      </c>
      <c r="S227">
        <v>2</v>
      </c>
      <c r="T227">
        <v>67</v>
      </c>
      <c r="U227">
        <v>13</v>
      </c>
      <c r="V227">
        <v>13</v>
      </c>
      <c r="W227">
        <v>8</v>
      </c>
      <c r="X227">
        <v>97</v>
      </c>
      <c r="Y227">
        <v>4</v>
      </c>
    </row>
    <row r="228" spans="1:25" x14ac:dyDescent="0.3">
      <c r="A228" t="s">
        <v>297</v>
      </c>
      <c r="B228">
        <v>4201000</v>
      </c>
      <c r="C228">
        <v>3</v>
      </c>
      <c r="D228">
        <v>6</v>
      </c>
      <c r="E228">
        <v>30</v>
      </c>
      <c r="F228">
        <v>16</v>
      </c>
      <c r="G228">
        <v>30</v>
      </c>
      <c r="H228">
        <v>25</v>
      </c>
      <c r="I228">
        <v>21</v>
      </c>
      <c r="J228">
        <v>26</v>
      </c>
      <c r="K228">
        <v>10</v>
      </c>
      <c r="L228">
        <v>45</v>
      </c>
      <c r="M228">
        <v>17</v>
      </c>
      <c r="N228">
        <v>5</v>
      </c>
      <c r="O228">
        <v>15</v>
      </c>
      <c r="P228">
        <v>51</v>
      </c>
      <c r="Q228">
        <v>9</v>
      </c>
      <c r="R228">
        <v>13</v>
      </c>
      <c r="S228">
        <v>9</v>
      </c>
      <c r="T228">
        <v>47</v>
      </c>
      <c r="U228">
        <v>13</v>
      </c>
      <c r="V228">
        <v>11</v>
      </c>
      <c r="W228">
        <v>11</v>
      </c>
      <c r="X228">
        <v>71</v>
      </c>
      <c r="Y228">
        <v>11</v>
      </c>
    </row>
    <row r="229" spans="1:25" x14ac:dyDescent="0.3">
      <c r="A229" t="s">
        <v>297</v>
      </c>
      <c r="B229">
        <v>4201000</v>
      </c>
      <c r="C229">
        <v>4</v>
      </c>
      <c r="D229">
        <v>9</v>
      </c>
      <c r="E229">
        <v>25</v>
      </c>
      <c r="F229">
        <v>37</v>
      </c>
      <c r="G229">
        <v>19</v>
      </c>
      <c r="H229">
        <v>9</v>
      </c>
      <c r="I229">
        <v>43</v>
      </c>
      <c r="J229">
        <v>33</v>
      </c>
      <c r="K229">
        <v>5</v>
      </c>
      <c r="L229">
        <v>30</v>
      </c>
      <c r="M229">
        <v>25</v>
      </c>
      <c r="N229">
        <v>27</v>
      </c>
      <c r="O229">
        <v>8</v>
      </c>
      <c r="P229">
        <v>32</v>
      </c>
      <c r="Q229">
        <v>25</v>
      </c>
      <c r="R229">
        <v>25</v>
      </c>
      <c r="S229">
        <v>8</v>
      </c>
      <c r="T229">
        <v>48</v>
      </c>
      <c r="U229">
        <v>16</v>
      </c>
      <c r="V229">
        <v>20</v>
      </c>
      <c r="W229">
        <v>6</v>
      </c>
      <c r="X229">
        <v>78</v>
      </c>
      <c r="Y229">
        <v>12</v>
      </c>
    </row>
    <row r="230" spans="1:25" x14ac:dyDescent="0.3">
      <c r="A230" t="s">
        <v>297</v>
      </c>
      <c r="B230">
        <v>4201000</v>
      </c>
      <c r="C230">
        <v>5</v>
      </c>
      <c r="D230">
        <v>10</v>
      </c>
      <c r="E230">
        <v>34</v>
      </c>
      <c r="F230">
        <v>38</v>
      </c>
      <c r="G230">
        <v>27</v>
      </c>
      <c r="H230">
        <v>27</v>
      </c>
      <c r="I230">
        <v>56</v>
      </c>
      <c r="J230">
        <v>24</v>
      </c>
      <c r="K230">
        <v>2</v>
      </c>
      <c r="L230">
        <v>50</v>
      </c>
      <c r="M230">
        <v>23</v>
      </c>
      <c r="N230">
        <v>29</v>
      </c>
      <c r="O230">
        <v>7</v>
      </c>
      <c r="P230">
        <v>57</v>
      </c>
      <c r="Q230">
        <v>26</v>
      </c>
      <c r="R230">
        <v>16</v>
      </c>
      <c r="S230">
        <v>10</v>
      </c>
      <c r="T230">
        <v>59</v>
      </c>
      <c r="U230">
        <v>18</v>
      </c>
      <c r="V230">
        <v>17</v>
      </c>
      <c r="W230">
        <v>15</v>
      </c>
      <c r="X230">
        <v>104</v>
      </c>
      <c r="Y230">
        <v>5</v>
      </c>
    </row>
    <row r="231" spans="1:25" x14ac:dyDescent="0.3">
      <c r="A231" t="s">
        <v>297</v>
      </c>
      <c r="B231">
        <v>4201000</v>
      </c>
      <c r="C231">
        <v>6</v>
      </c>
      <c r="D231">
        <v>10</v>
      </c>
      <c r="E231">
        <v>18</v>
      </c>
      <c r="F231">
        <v>28</v>
      </c>
      <c r="G231">
        <v>44</v>
      </c>
      <c r="H231">
        <v>21</v>
      </c>
      <c r="I231">
        <v>52</v>
      </c>
      <c r="J231">
        <v>22</v>
      </c>
      <c r="K231">
        <v>5</v>
      </c>
      <c r="L231">
        <v>34</v>
      </c>
      <c r="M231">
        <v>28</v>
      </c>
      <c r="N231">
        <v>27</v>
      </c>
      <c r="O231">
        <v>11</v>
      </c>
      <c r="P231">
        <v>35</v>
      </c>
      <c r="Q231">
        <v>26</v>
      </c>
      <c r="R231">
        <v>23</v>
      </c>
      <c r="S231">
        <v>16</v>
      </c>
      <c r="T231">
        <v>37</v>
      </c>
      <c r="U231">
        <v>22</v>
      </c>
      <c r="V231">
        <v>24</v>
      </c>
      <c r="W231">
        <v>17</v>
      </c>
      <c r="X231">
        <v>95</v>
      </c>
      <c r="Y231">
        <v>5</v>
      </c>
    </row>
    <row r="232" spans="1:25" x14ac:dyDescent="0.3">
      <c r="A232" t="s">
        <v>297</v>
      </c>
      <c r="B232">
        <v>4201000</v>
      </c>
      <c r="C232">
        <v>7</v>
      </c>
      <c r="D232">
        <v>5</v>
      </c>
      <c r="E232">
        <v>17</v>
      </c>
      <c r="F232">
        <v>30</v>
      </c>
      <c r="G232">
        <v>47</v>
      </c>
      <c r="H232">
        <v>25</v>
      </c>
      <c r="I232">
        <v>41</v>
      </c>
      <c r="J232">
        <v>15</v>
      </c>
      <c r="K232">
        <v>17</v>
      </c>
      <c r="L232">
        <v>38</v>
      </c>
      <c r="M232">
        <v>12</v>
      </c>
      <c r="N232">
        <v>18</v>
      </c>
      <c r="O232">
        <v>23</v>
      </c>
      <c r="P232">
        <v>31</v>
      </c>
      <c r="Q232">
        <v>29</v>
      </c>
      <c r="R232">
        <v>34</v>
      </c>
      <c r="S232">
        <v>5</v>
      </c>
      <c r="T232">
        <v>36</v>
      </c>
      <c r="U232">
        <v>13</v>
      </c>
      <c r="V232">
        <v>26</v>
      </c>
      <c r="W232">
        <v>24</v>
      </c>
      <c r="X232">
        <v>77</v>
      </c>
      <c r="Y232">
        <v>14</v>
      </c>
    </row>
    <row r="233" spans="1:25" x14ac:dyDescent="0.3">
      <c r="A233" t="s">
        <v>297</v>
      </c>
      <c r="B233">
        <v>4201000</v>
      </c>
      <c r="C233">
        <v>8</v>
      </c>
      <c r="D233">
        <v>15</v>
      </c>
      <c r="E233">
        <v>18</v>
      </c>
      <c r="F233">
        <v>33</v>
      </c>
      <c r="G233">
        <v>59</v>
      </c>
      <c r="H233">
        <v>33</v>
      </c>
      <c r="I233">
        <v>44</v>
      </c>
      <c r="J233">
        <v>30</v>
      </c>
      <c r="K233">
        <v>18</v>
      </c>
      <c r="L233">
        <v>41</v>
      </c>
      <c r="M233">
        <v>27</v>
      </c>
      <c r="N233">
        <v>41</v>
      </c>
      <c r="O233">
        <v>15</v>
      </c>
      <c r="P233">
        <v>34</v>
      </c>
      <c r="Q233">
        <v>27</v>
      </c>
      <c r="R233">
        <v>44</v>
      </c>
      <c r="S233">
        <v>19</v>
      </c>
      <c r="T233">
        <v>37</v>
      </c>
      <c r="U233">
        <v>22</v>
      </c>
      <c r="V233">
        <v>28</v>
      </c>
      <c r="W233">
        <v>34</v>
      </c>
      <c r="X233">
        <v>111</v>
      </c>
      <c r="Y233">
        <v>10</v>
      </c>
    </row>
    <row r="234" spans="1:25" x14ac:dyDescent="0.3">
      <c r="A234" t="s">
        <v>297</v>
      </c>
      <c r="B234">
        <v>4201000</v>
      </c>
      <c r="C234">
        <v>9</v>
      </c>
      <c r="D234">
        <v>12</v>
      </c>
      <c r="E234">
        <v>23</v>
      </c>
      <c r="F234">
        <v>23</v>
      </c>
      <c r="G234">
        <v>20</v>
      </c>
      <c r="H234">
        <v>44</v>
      </c>
      <c r="I234">
        <v>15</v>
      </c>
      <c r="J234">
        <v>9</v>
      </c>
      <c r="K234">
        <v>10</v>
      </c>
      <c r="L234">
        <v>30</v>
      </c>
      <c r="M234">
        <v>21</v>
      </c>
      <c r="N234">
        <v>13</v>
      </c>
      <c r="O234">
        <v>13</v>
      </c>
      <c r="P234">
        <v>30</v>
      </c>
      <c r="Q234">
        <v>14</v>
      </c>
      <c r="R234">
        <v>19</v>
      </c>
      <c r="S234">
        <v>13</v>
      </c>
      <c r="T234">
        <v>31</v>
      </c>
      <c r="U234">
        <v>13</v>
      </c>
      <c r="V234">
        <v>15</v>
      </c>
      <c r="W234">
        <v>17</v>
      </c>
      <c r="X234">
        <v>66</v>
      </c>
      <c r="Y234">
        <v>11</v>
      </c>
    </row>
    <row r="235" spans="1:25" x14ac:dyDescent="0.3">
      <c r="A235" t="s">
        <v>297</v>
      </c>
      <c r="B235">
        <v>4201000</v>
      </c>
      <c r="C235">
        <v>10</v>
      </c>
      <c r="D235">
        <v>17</v>
      </c>
      <c r="E235">
        <v>17</v>
      </c>
      <c r="F235">
        <v>18</v>
      </c>
      <c r="G235">
        <v>22</v>
      </c>
      <c r="H235">
        <v>49</v>
      </c>
      <c r="I235">
        <v>14</v>
      </c>
      <c r="J235">
        <v>6</v>
      </c>
      <c r="K235">
        <v>5</v>
      </c>
      <c r="L235">
        <v>41</v>
      </c>
      <c r="M235">
        <v>19</v>
      </c>
      <c r="N235">
        <v>9</v>
      </c>
      <c r="O235">
        <v>5</v>
      </c>
      <c r="P235">
        <v>35</v>
      </c>
      <c r="Q235">
        <v>12</v>
      </c>
      <c r="R235">
        <v>26</v>
      </c>
      <c r="S235">
        <v>1</v>
      </c>
      <c r="T235">
        <v>32</v>
      </c>
      <c r="U235">
        <v>11</v>
      </c>
      <c r="V235">
        <v>17</v>
      </c>
      <c r="W235">
        <v>13</v>
      </c>
      <c r="X235">
        <v>69</v>
      </c>
      <c r="Y235">
        <v>5</v>
      </c>
    </row>
    <row r="236" spans="1:25" x14ac:dyDescent="0.3">
      <c r="A236" t="s">
        <v>301</v>
      </c>
      <c r="B236">
        <v>7303000</v>
      </c>
      <c r="C236">
        <v>3</v>
      </c>
      <c r="D236">
        <v>6</v>
      </c>
      <c r="E236">
        <v>19</v>
      </c>
      <c r="F236">
        <v>9</v>
      </c>
      <c r="G236">
        <v>5</v>
      </c>
      <c r="H236">
        <v>11</v>
      </c>
      <c r="I236">
        <v>16</v>
      </c>
      <c r="J236">
        <v>11</v>
      </c>
      <c r="K236">
        <v>1</v>
      </c>
      <c r="L236">
        <v>25</v>
      </c>
      <c r="M236">
        <v>8</v>
      </c>
      <c r="N236">
        <v>3</v>
      </c>
      <c r="O236">
        <v>3</v>
      </c>
      <c r="P236">
        <v>30</v>
      </c>
      <c r="Q236">
        <v>4</v>
      </c>
      <c r="R236">
        <v>5</v>
      </c>
      <c r="S236" t="s">
        <v>168</v>
      </c>
      <c r="T236">
        <v>33</v>
      </c>
      <c r="U236">
        <v>4</v>
      </c>
      <c r="V236">
        <v>2</v>
      </c>
      <c r="W236" t="s">
        <v>168</v>
      </c>
      <c r="X236">
        <v>38</v>
      </c>
      <c r="Y236">
        <v>1</v>
      </c>
    </row>
    <row r="237" spans="1:25" x14ac:dyDescent="0.3">
      <c r="A237" t="s">
        <v>301</v>
      </c>
      <c r="B237">
        <v>7303000</v>
      </c>
      <c r="C237">
        <v>4</v>
      </c>
      <c r="D237">
        <v>3</v>
      </c>
      <c r="E237">
        <v>7</v>
      </c>
      <c r="F237">
        <v>10</v>
      </c>
      <c r="G237">
        <v>10</v>
      </c>
      <c r="H237">
        <v>7</v>
      </c>
      <c r="I237">
        <v>13</v>
      </c>
      <c r="J237">
        <v>7</v>
      </c>
      <c r="K237">
        <v>3</v>
      </c>
      <c r="L237">
        <v>9</v>
      </c>
      <c r="M237">
        <v>9</v>
      </c>
      <c r="N237">
        <v>8</v>
      </c>
      <c r="O237">
        <v>4</v>
      </c>
      <c r="P237">
        <v>8</v>
      </c>
      <c r="Q237">
        <v>10</v>
      </c>
      <c r="R237">
        <v>7</v>
      </c>
      <c r="S237">
        <v>5</v>
      </c>
      <c r="T237">
        <v>9</v>
      </c>
      <c r="U237">
        <v>9</v>
      </c>
      <c r="V237">
        <v>6</v>
      </c>
      <c r="W237">
        <v>6</v>
      </c>
      <c r="X237">
        <v>25</v>
      </c>
      <c r="Y237">
        <v>5</v>
      </c>
    </row>
    <row r="238" spans="1:25" x14ac:dyDescent="0.3">
      <c r="A238" t="s">
        <v>301</v>
      </c>
      <c r="B238">
        <v>7303000</v>
      </c>
      <c r="C238">
        <v>5</v>
      </c>
      <c r="D238">
        <v>1</v>
      </c>
      <c r="E238">
        <v>15</v>
      </c>
      <c r="F238">
        <v>10</v>
      </c>
      <c r="G238">
        <v>6</v>
      </c>
      <c r="H238">
        <v>9</v>
      </c>
      <c r="I238">
        <v>16</v>
      </c>
      <c r="J238">
        <v>7</v>
      </c>
      <c r="K238" t="s">
        <v>168</v>
      </c>
      <c r="L238">
        <v>16</v>
      </c>
      <c r="M238">
        <v>7</v>
      </c>
      <c r="N238">
        <v>8</v>
      </c>
      <c r="O238">
        <v>1</v>
      </c>
      <c r="P238">
        <v>18</v>
      </c>
      <c r="Q238">
        <v>7</v>
      </c>
      <c r="R238">
        <v>4</v>
      </c>
      <c r="S238">
        <v>3</v>
      </c>
      <c r="T238">
        <v>19</v>
      </c>
      <c r="U238">
        <v>5</v>
      </c>
      <c r="V238">
        <v>6</v>
      </c>
      <c r="W238">
        <v>2</v>
      </c>
      <c r="X238">
        <v>32</v>
      </c>
      <c r="Y238" t="s">
        <v>168</v>
      </c>
    </row>
    <row r="239" spans="1:25" x14ac:dyDescent="0.3">
      <c r="A239" t="s">
        <v>301</v>
      </c>
      <c r="B239">
        <v>7303000</v>
      </c>
      <c r="C239">
        <v>6</v>
      </c>
      <c r="D239">
        <v>5</v>
      </c>
      <c r="E239">
        <v>11</v>
      </c>
      <c r="F239">
        <v>5</v>
      </c>
      <c r="G239">
        <v>9</v>
      </c>
      <c r="H239">
        <v>8</v>
      </c>
      <c r="I239">
        <v>11</v>
      </c>
      <c r="J239">
        <v>11</v>
      </c>
      <c r="K239" t="s">
        <v>168</v>
      </c>
      <c r="L239">
        <v>13</v>
      </c>
      <c r="M239">
        <v>5</v>
      </c>
      <c r="N239">
        <v>7</v>
      </c>
      <c r="O239">
        <v>5</v>
      </c>
      <c r="P239">
        <v>15</v>
      </c>
      <c r="Q239">
        <v>3</v>
      </c>
      <c r="R239">
        <v>6</v>
      </c>
      <c r="S239">
        <v>6</v>
      </c>
      <c r="T239">
        <v>14</v>
      </c>
      <c r="U239">
        <v>4</v>
      </c>
      <c r="V239">
        <v>9</v>
      </c>
      <c r="W239">
        <v>3</v>
      </c>
      <c r="X239">
        <v>30</v>
      </c>
      <c r="Y239" t="s">
        <v>168</v>
      </c>
    </row>
    <row r="240" spans="1:25" x14ac:dyDescent="0.3">
      <c r="A240" t="s">
        <v>301</v>
      </c>
      <c r="B240">
        <v>7303000</v>
      </c>
      <c r="C240">
        <v>7</v>
      </c>
      <c r="D240">
        <v>3</v>
      </c>
      <c r="E240">
        <v>11</v>
      </c>
      <c r="F240">
        <v>15</v>
      </c>
      <c r="G240">
        <v>11</v>
      </c>
      <c r="H240">
        <v>13</v>
      </c>
      <c r="I240">
        <v>19</v>
      </c>
      <c r="J240">
        <v>6</v>
      </c>
      <c r="K240">
        <v>2</v>
      </c>
      <c r="L240">
        <v>17</v>
      </c>
      <c r="M240">
        <v>14</v>
      </c>
      <c r="N240">
        <v>6</v>
      </c>
      <c r="O240">
        <v>3</v>
      </c>
      <c r="P240">
        <v>15</v>
      </c>
      <c r="Q240">
        <v>16</v>
      </c>
      <c r="R240">
        <v>9</v>
      </c>
      <c r="S240" t="s">
        <v>168</v>
      </c>
      <c r="T240">
        <v>21</v>
      </c>
      <c r="U240">
        <v>6</v>
      </c>
      <c r="V240">
        <v>9</v>
      </c>
      <c r="W240">
        <v>4</v>
      </c>
      <c r="X240">
        <v>38</v>
      </c>
      <c r="Y240">
        <v>2</v>
      </c>
    </row>
    <row r="241" spans="1:25" x14ac:dyDescent="0.3">
      <c r="A241" t="s">
        <v>301</v>
      </c>
      <c r="B241">
        <v>7303000</v>
      </c>
      <c r="C241">
        <v>8</v>
      </c>
      <c r="D241">
        <v>3</v>
      </c>
      <c r="E241">
        <v>12</v>
      </c>
      <c r="F241">
        <v>14</v>
      </c>
      <c r="G241">
        <v>11</v>
      </c>
      <c r="H241">
        <v>14</v>
      </c>
      <c r="I241">
        <v>14</v>
      </c>
      <c r="J241">
        <v>7</v>
      </c>
      <c r="K241">
        <v>5</v>
      </c>
      <c r="L241">
        <v>17</v>
      </c>
      <c r="M241">
        <v>11</v>
      </c>
      <c r="N241">
        <v>7</v>
      </c>
      <c r="O241">
        <v>5</v>
      </c>
      <c r="P241">
        <v>11</v>
      </c>
      <c r="Q241">
        <v>11</v>
      </c>
      <c r="R241">
        <v>11</v>
      </c>
      <c r="S241">
        <v>7</v>
      </c>
      <c r="T241">
        <v>13</v>
      </c>
      <c r="U241">
        <v>8</v>
      </c>
      <c r="V241">
        <v>16</v>
      </c>
      <c r="W241">
        <v>3</v>
      </c>
      <c r="X241">
        <v>37</v>
      </c>
      <c r="Y241">
        <v>3</v>
      </c>
    </row>
    <row r="242" spans="1:25" x14ac:dyDescent="0.3">
      <c r="A242" t="s">
        <v>301</v>
      </c>
      <c r="B242">
        <v>7303000</v>
      </c>
      <c r="C242">
        <v>9</v>
      </c>
      <c r="D242">
        <v>12</v>
      </c>
      <c r="E242">
        <v>8</v>
      </c>
      <c r="F242">
        <v>7</v>
      </c>
      <c r="G242">
        <v>9</v>
      </c>
      <c r="H242">
        <v>22</v>
      </c>
      <c r="I242">
        <v>6</v>
      </c>
      <c r="J242">
        <v>8</v>
      </c>
      <c r="K242" t="s">
        <v>168</v>
      </c>
      <c r="L242">
        <v>21</v>
      </c>
      <c r="M242">
        <v>5</v>
      </c>
      <c r="N242">
        <v>8</v>
      </c>
      <c r="O242">
        <v>2</v>
      </c>
      <c r="P242">
        <v>18</v>
      </c>
      <c r="Q242">
        <v>6</v>
      </c>
      <c r="R242">
        <v>5</v>
      </c>
      <c r="S242">
        <v>7</v>
      </c>
      <c r="T242">
        <v>19</v>
      </c>
      <c r="U242">
        <v>6</v>
      </c>
      <c r="V242">
        <v>5</v>
      </c>
      <c r="W242">
        <v>6</v>
      </c>
      <c r="X242">
        <v>34</v>
      </c>
      <c r="Y242">
        <v>2</v>
      </c>
    </row>
    <row r="243" spans="1:25" x14ac:dyDescent="0.3">
      <c r="A243" t="s">
        <v>301</v>
      </c>
      <c r="B243">
        <v>7303000</v>
      </c>
      <c r="C243">
        <v>10</v>
      </c>
      <c r="D243">
        <v>10</v>
      </c>
      <c r="E243">
        <v>13</v>
      </c>
      <c r="F243">
        <v>3</v>
      </c>
      <c r="G243">
        <v>6</v>
      </c>
      <c r="H243">
        <v>23</v>
      </c>
      <c r="I243">
        <v>6</v>
      </c>
      <c r="J243">
        <v>2</v>
      </c>
      <c r="K243">
        <v>1</v>
      </c>
      <c r="L243">
        <v>23</v>
      </c>
      <c r="M243">
        <v>3</v>
      </c>
      <c r="N243">
        <v>2</v>
      </c>
      <c r="O243">
        <v>3</v>
      </c>
      <c r="P243">
        <v>23</v>
      </c>
      <c r="Q243">
        <v>5</v>
      </c>
      <c r="R243">
        <v>3</v>
      </c>
      <c r="S243" t="s">
        <v>168</v>
      </c>
      <c r="T243">
        <v>22</v>
      </c>
      <c r="U243">
        <v>3</v>
      </c>
      <c r="V243">
        <v>3</v>
      </c>
      <c r="W243">
        <v>3</v>
      </c>
      <c r="X243">
        <v>29</v>
      </c>
      <c r="Y243">
        <v>2</v>
      </c>
    </row>
    <row r="244" spans="1:25" x14ac:dyDescent="0.3">
      <c r="A244" t="s">
        <v>304</v>
      </c>
      <c r="B244">
        <v>4801000</v>
      </c>
      <c r="C244">
        <v>3</v>
      </c>
      <c r="D244">
        <v>2</v>
      </c>
      <c r="E244">
        <v>13</v>
      </c>
      <c r="F244">
        <v>14</v>
      </c>
      <c r="G244">
        <v>4</v>
      </c>
      <c r="H244">
        <v>14</v>
      </c>
      <c r="I244">
        <v>13</v>
      </c>
      <c r="J244">
        <v>4</v>
      </c>
      <c r="K244">
        <v>2</v>
      </c>
      <c r="L244">
        <v>25</v>
      </c>
      <c r="M244">
        <v>5</v>
      </c>
      <c r="N244">
        <v>2</v>
      </c>
      <c r="O244">
        <v>1</v>
      </c>
      <c r="P244">
        <v>25</v>
      </c>
      <c r="Q244">
        <v>4</v>
      </c>
      <c r="R244">
        <v>2</v>
      </c>
      <c r="S244">
        <v>2</v>
      </c>
      <c r="T244">
        <v>26</v>
      </c>
      <c r="U244">
        <v>4</v>
      </c>
      <c r="V244" t="s">
        <v>168</v>
      </c>
      <c r="W244">
        <v>3</v>
      </c>
      <c r="X244">
        <v>32</v>
      </c>
      <c r="Y244">
        <v>1</v>
      </c>
    </row>
    <row r="245" spans="1:25" x14ac:dyDescent="0.3">
      <c r="A245" t="s">
        <v>304</v>
      </c>
      <c r="B245">
        <v>4801000</v>
      </c>
      <c r="C245">
        <v>4</v>
      </c>
      <c r="D245">
        <v>1</v>
      </c>
      <c r="E245">
        <v>17</v>
      </c>
      <c r="F245">
        <v>6</v>
      </c>
      <c r="G245">
        <v>3</v>
      </c>
      <c r="H245">
        <v>6</v>
      </c>
      <c r="I245">
        <v>18</v>
      </c>
      <c r="J245">
        <v>3</v>
      </c>
      <c r="K245" t="s">
        <v>168</v>
      </c>
      <c r="L245">
        <v>16</v>
      </c>
      <c r="M245">
        <v>7</v>
      </c>
      <c r="N245">
        <v>4</v>
      </c>
      <c r="O245" t="s">
        <v>168</v>
      </c>
      <c r="P245">
        <v>15</v>
      </c>
      <c r="Q245">
        <v>8</v>
      </c>
      <c r="R245">
        <v>4</v>
      </c>
      <c r="S245" t="s">
        <v>168</v>
      </c>
      <c r="T245">
        <v>20</v>
      </c>
      <c r="U245">
        <v>4</v>
      </c>
      <c r="V245">
        <v>2</v>
      </c>
      <c r="W245">
        <v>1</v>
      </c>
      <c r="X245">
        <v>27</v>
      </c>
      <c r="Y245" t="s">
        <v>168</v>
      </c>
    </row>
    <row r="246" spans="1:25" x14ac:dyDescent="0.3">
      <c r="A246" t="s">
        <v>304</v>
      </c>
      <c r="B246">
        <v>4801000</v>
      </c>
      <c r="C246">
        <v>5</v>
      </c>
      <c r="D246">
        <v>3</v>
      </c>
      <c r="E246">
        <v>15</v>
      </c>
      <c r="F246">
        <v>12</v>
      </c>
      <c r="G246">
        <v>3</v>
      </c>
      <c r="H246">
        <v>13</v>
      </c>
      <c r="I246">
        <v>13</v>
      </c>
      <c r="J246">
        <v>6</v>
      </c>
      <c r="K246">
        <v>1</v>
      </c>
      <c r="L246">
        <v>21</v>
      </c>
      <c r="M246">
        <v>10</v>
      </c>
      <c r="N246">
        <v>1</v>
      </c>
      <c r="O246">
        <v>1</v>
      </c>
      <c r="P246">
        <v>21</v>
      </c>
      <c r="Q246">
        <v>7</v>
      </c>
      <c r="R246">
        <v>4</v>
      </c>
      <c r="S246">
        <v>1</v>
      </c>
      <c r="T246">
        <v>20</v>
      </c>
      <c r="U246">
        <v>8</v>
      </c>
      <c r="V246">
        <v>3</v>
      </c>
      <c r="W246">
        <v>2</v>
      </c>
      <c r="X246">
        <v>32</v>
      </c>
      <c r="Y246">
        <v>1</v>
      </c>
    </row>
    <row r="247" spans="1:25" x14ac:dyDescent="0.3">
      <c r="A247" t="s">
        <v>304</v>
      </c>
      <c r="B247">
        <v>4801000</v>
      </c>
      <c r="C247">
        <v>6</v>
      </c>
      <c r="D247">
        <v>2</v>
      </c>
      <c r="E247">
        <v>15</v>
      </c>
      <c r="F247">
        <v>9</v>
      </c>
      <c r="G247">
        <v>9</v>
      </c>
      <c r="H247">
        <v>6</v>
      </c>
      <c r="I247">
        <v>18</v>
      </c>
      <c r="J247">
        <v>7</v>
      </c>
      <c r="K247">
        <v>4</v>
      </c>
      <c r="L247">
        <v>20</v>
      </c>
      <c r="M247">
        <v>4</v>
      </c>
      <c r="N247">
        <v>8</v>
      </c>
      <c r="O247">
        <v>3</v>
      </c>
      <c r="P247">
        <v>19</v>
      </c>
      <c r="Q247">
        <v>8</v>
      </c>
      <c r="R247">
        <v>5</v>
      </c>
      <c r="S247">
        <v>3</v>
      </c>
      <c r="T247">
        <v>15</v>
      </c>
      <c r="U247">
        <v>13</v>
      </c>
      <c r="V247">
        <v>3</v>
      </c>
      <c r="W247">
        <v>4</v>
      </c>
      <c r="X247">
        <v>33</v>
      </c>
      <c r="Y247">
        <v>2</v>
      </c>
    </row>
    <row r="248" spans="1:25" x14ac:dyDescent="0.3">
      <c r="A248" t="s">
        <v>304</v>
      </c>
      <c r="B248">
        <v>4801000</v>
      </c>
      <c r="C248">
        <v>7</v>
      </c>
      <c r="D248">
        <v>1</v>
      </c>
      <c r="E248">
        <v>12</v>
      </c>
      <c r="F248">
        <v>12</v>
      </c>
      <c r="G248">
        <v>2</v>
      </c>
      <c r="H248">
        <v>16</v>
      </c>
      <c r="I248">
        <v>10</v>
      </c>
      <c r="J248">
        <v>1</v>
      </c>
      <c r="K248" t="s">
        <v>168</v>
      </c>
      <c r="L248">
        <v>24</v>
      </c>
      <c r="M248">
        <v>3</v>
      </c>
      <c r="N248" t="s">
        <v>168</v>
      </c>
      <c r="O248" t="s">
        <v>168</v>
      </c>
      <c r="P248">
        <v>20</v>
      </c>
      <c r="Q248">
        <v>6</v>
      </c>
      <c r="R248">
        <v>1</v>
      </c>
      <c r="S248" t="s">
        <v>168</v>
      </c>
      <c r="T248">
        <v>21</v>
      </c>
      <c r="U248">
        <v>4</v>
      </c>
      <c r="V248">
        <v>2</v>
      </c>
      <c r="W248" t="s">
        <v>168</v>
      </c>
      <c r="X248">
        <v>27</v>
      </c>
      <c r="Y248" t="s">
        <v>168</v>
      </c>
    </row>
    <row r="249" spans="1:25" x14ac:dyDescent="0.3">
      <c r="A249" t="s">
        <v>304</v>
      </c>
      <c r="B249">
        <v>4801000</v>
      </c>
      <c r="C249">
        <v>8</v>
      </c>
      <c r="D249">
        <v>2</v>
      </c>
      <c r="E249">
        <v>8</v>
      </c>
      <c r="F249">
        <v>10</v>
      </c>
      <c r="G249">
        <v>6</v>
      </c>
      <c r="H249">
        <v>19</v>
      </c>
      <c r="I249">
        <v>7</v>
      </c>
      <c r="J249" t="s">
        <v>168</v>
      </c>
      <c r="K249" t="s">
        <v>168</v>
      </c>
      <c r="L249">
        <v>19</v>
      </c>
      <c r="M249">
        <v>4</v>
      </c>
      <c r="N249">
        <v>3</v>
      </c>
      <c r="O249" t="s">
        <v>168</v>
      </c>
      <c r="P249">
        <v>9</v>
      </c>
      <c r="Q249">
        <v>11</v>
      </c>
      <c r="R249">
        <v>5</v>
      </c>
      <c r="S249">
        <v>1</v>
      </c>
      <c r="T249">
        <v>14</v>
      </c>
      <c r="U249">
        <v>7</v>
      </c>
      <c r="V249">
        <v>4</v>
      </c>
      <c r="W249">
        <v>1</v>
      </c>
      <c r="X249">
        <v>26</v>
      </c>
      <c r="Y249" t="s">
        <v>168</v>
      </c>
    </row>
    <row r="250" spans="1:25" x14ac:dyDescent="0.3">
      <c r="A250" t="s">
        <v>304</v>
      </c>
      <c r="B250">
        <v>4801000</v>
      </c>
      <c r="C250">
        <v>9</v>
      </c>
      <c r="D250">
        <v>8</v>
      </c>
      <c r="E250">
        <v>8</v>
      </c>
      <c r="F250">
        <v>9</v>
      </c>
      <c r="G250">
        <v>4</v>
      </c>
      <c r="H250">
        <v>24</v>
      </c>
      <c r="I250">
        <v>4</v>
      </c>
      <c r="J250">
        <v>1</v>
      </c>
      <c r="K250" t="s">
        <v>168</v>
      </c>
      <c r="L250">
        <v>19</v>
      </c>
      <c r="M250">
        <v>8</v>
      </c>
      <c r="N250" t="s">
        <v>168</v>
      </c>
      <c r="O250">
        <v>2</v>
      </c>
      <c r="P250">
        <v>14</v>
      </c>
      <c r="Q250">
        <v>8</v>
      </c>
      <c r="R250">
        <v>4</v>
      </c>
      <c r="S250">
        <v>3</v>
      </c>
      <c r="T250">
        <v>17</v>
      </c>
      <c r="U250">
        <v>4</v>
      </c>
      <c r="V250">
        <v>5</v>
      </c>
      <c r="W250">
        <v>3</v>
      </c>
      <c r="X250">
        <v>28</v>
      </c>
      <c r="Y250">
        <v>1</v>
      </c>
    </row>
    <row r="251" spans="1:25" x14ac:dyDescent="0.3">
      <c r="A251" t="s">
        <v>304</v>
      </c>
      <c r="B251">
        <v>4801000</v>
      </c>
      <c r="C251">
        <v>10</v>
      </c>
      <c r="D251">
        <v>15</v>
      </c>
      <c r="E251">
        <v>2</v>
      </c>
      <c r="F251">
        <v>4</v>
      </c>
      <c r="G251">
        <v>4</v>
      </c>
      <c r="H251">
        <v>23</v>
      </c>
      <c r="I251">
        <v>2</v>
      </c>
      <c r="J251" t="s">
        <v>168</v>
      </c>
      <c r="K251" t="s">
        <v>168</v>
      </c>
      <c r="L251">
        <v>18</v>
      </c>
      <c r="M251">
        <v>4</v>
      </c>
      <c r="N251">
        <v>3</v>
      </c>
      <c r="O251" t="s">
        <v>168</v>
      </c>
      <c r="P251">
        <v>16</v>
      </c>
      <c r="Q251">
        <v>4</v>
      </c>
      <c r="R251">
        <v>5</v>
      </c>
      <c r="S251" t="s">
        <v>168</v>
      </c>
      <c r="T251">
        <v>17</v>
      </c>
      <c r="U251">
        <v>4</v>
      </c>
      <c r="V251">
        <v>3</v>
      </c>
      <c r="W251">
        <v>1</v>
      </c>
      <c r="X251">
        <v>25</v>
      </c>
      <c r="Y251" t="s">
        <v>168</v>
      </c>
    </row>
    <row r="252" spans="1:25" x14ac:dyDescent="0.3">
      <c r="A252" t="s">
        <v>307</v>
      </c>
      <c r="B252">
        <v>1603000</v>
      </c>
      <c r="C252">
        <v>3</v>
      </c>
      <c r="D252">
        <v>12</v>
      </c>
      <c r="E252">
        <v>54</v>
      </c>
      <c r="F252">
        <v>67</v>
      </c>
      <c r="G252">
        <v>94</v>
      </c>
      <c r="H252">
        <v>28</v>
      </c>
      <c r="I252">
        <v>48</v>
      </c>
      <c r="J252">
        <v>89</v>
      </c>
      <c r="K252">
        <v>62</v>
      </c>
      <c r="L252">
        <v>86</v>
      </c>
      <c r="M252">
        <v>49</v>
      </c>
      <c r="N252">
        <v>46</v>
      </c>
      <c r="O252">
        <v>46</v>
      </c>
      <c r="P252">
        <v>94</v>
      </c>
      <c r="Q252">
        <v>50</v>
      </c>
      <c r="R252">
        <v>45</v>
      </c>
      <c r="S252">
        <v>38</v>
      </c>
      <c r="T252">
        <v>100</v>
      </c>
      <c r="U252">
        <v>52</v>
      </c>
      <c r="V252">
        <v>35</v>
      </c>
      <c r="W252">
        <v>40</v>
      </c>
      <c r="X252">
        <v>180</v>
      </c>
      <c r="Y252">
        <v>47</v>
      </c>
    </row>
    <row r="253" spans="1:25" x14ac:dyDescent="0.3">
      <c r="A253" t="s">
        <v>307</v>
      </c>
      <c r="B253">
        <v>1603000</v>
      </c>
      <c r="C253">
        <v>4</v>
      </c>
      <c r="D253">
        <v>10</v>
      </c>
      <c r="E253">
        <v>51</v>
      </c>
      <c r="F253">
        <v>73</v>
      </c>
      <c r="G253">
        <v>86</v>
      </c>
      <c r="H253">
        <v>22</v>
      </c>
      <c r="I253">
        <v>83</v>
      </c>
      <c r="J253">
        <v>77</v>
      </c>
      <c r="K253">
        <v>38</v>
      </c>
      <c r="L253">
        <v>49</v>
      </c>
      <c r="M253">
        <v>72</v>
      </c>
      <c r="N253">
        <v>52</v>
      </c>
      <c r="O253">
        <v>47</v>
      </c>
      <c r="P253">
        <v>53</v>
      </c>
      <c r="Q253">
        <v>54</v>
      </c>
      <c r="R253">
        <v>61</v>
      </c>
      <c r="S253">
        <v>52</v>
      </c>
      <c r="T253">
        <v>69</v>
      </c>
      <c r="U253">
        <v>42</v>
      </c>
      <c r="V253">
        <v>50</v>
      </c>
      <c r="W253">
        <v>59</v>
      </c>
      <c r="X253">
        <v>163</v>
      </c>
      <c r="Y253">
        <v>57</v>
      </c>
    </row>
    <row r="254" spans="1:25" x14ac:dyDescent="0.3">
      <c r="A254" t="s">
        <v>307</v>
      </c>
      <c r="B254">
        <v>1603000</v>
      </c>
      <c r="C254">
        <v>5</v>
      </c>
      <c r="D254">
        <v>5</v>
      </c>
      <c r="E254">
        <v>51</v>
      </c>
      <c r="F254">
        <v>74</v>
      </c>
      <c r="G254">
        <v>76</v>
      </c>
      <c r="H254">
        <v>30</v>
      </c>
      <c r="I254">
        <v>92</v>
      </c>
      <c r="J254">
        <v>69</v>
      </c>
      <c r="K254">
        <v>15</v>
      </c>
      <c r="L254">
        <v>66</v>
      </c>
      <c r="M254">
        <v>55</v>
      </c>
      <c r="N254">
        <v>55</v>
      </c>
      <c r="O254">
        <v>30</v>
      </c>
      <c r="P254">
        <v>84</v>
      </c>
      <c r="Q254">
        <v>51</v>
      </c>
      <c r="R254">
        <v>49</v>
      </c>
      <c r="S254">
        <v>22</v>
      </c>
      <c r="T254">
        <v>72</v>
      </c>
      <c r="U254">
        <v>41</v>
      </c>
      <c r="V254">
        <v>38</v>
      </c>
      <c r="W254">
        <v>55</v>
      </c>
      <c r="X254">
        <v>180</v>
      </c>
      <c r="Y254">
        <v>26</v>
      </c>
    </row>
    <row r="255" spans="1:25" x14ac:dyDescent="0.3">
      <c r="A255" t="s">
        <v>307</v>
      </c>
      <c r="B255">
        <v>1603000</v>
      </c>
      <c r="C255">
        <v>6</v>
      </c>
      <c r="D255">
        <v>15</v>
      </c>
      <c r="E255">
        <v>48</v>
      </c>
      <c r="F255">
        <v>62</v>
      </c>
      <c r="G255">
        <v>106</v>
      </c>
      <c r="H255">
        <v>25</v>
      </c>
      <c r="I255">
        <v>64</v>
      </c>
      <c r="J255">
        <v>117</v>
      </c>
      <c r="K255">
        <v>25</v>
      </c>
      <c r="L255">
        <v>83</v>
      </c>
      <c r="M255">
        <v>52</v>
      </c>
      <c r="N255">
        <v>74</v>
      </c>
      <c r="O255">
        <v>22</v>
      </c>
      <c r="P255">
        <v>83</v>
      </c>
      <c r="Q255">
        <v>53</v>
      </c>
      <c r="R255">
        <v>51</v>
      </c>
      <c r="S255">
        <v>44</v>
      </c>
      <c r="T255">
        <v>79</v>
      </c>
      <c r="U255">
        <v>49</v>
      </c>
      <c r="V255">
        <v>64</v>
      </c>
      <c r="W255">
        <v>39</v>
      </c>
      <c r="X255">
        <v>212</v>
      </c>
      <c r="Y255">
        <v>19</v>
      </c>
    </row>
    <row r="256" spans="1:25" x14ac:dyDescent="0.3">
      <c r="A256" t="s">
        <v>307</v>
      </c>
      <c r="B256">
        <v>1603000</v>
      </c>
      <c r="C256">
        <v>7</v>
      </c>
      <c r="D256">
        <v>12</v>
      </c>
      <c r="E256">
        <v>34</v>
      </c>
      <c r="F256">
        <v>85</v>
      </c>
      <c r="G256">
        <v>86</v>
      </c>
      <c r="H256">
        <v>48</v>
      </c>
      <c r="I256">
        <v>86</v>
      </c>
      <c r="J256">
        <v>60</v>
      </c>
      <c r="K256">
        <v>23</v>
      </c>
      <c r="L256">
        <v>78</v>
      </c>
      <c r="M256">
        <v>57</v>
      </c>
      <c r="N256">
        <v>52</v>
      </c>
      <c r="O256">
        <v>30</v>
      </c>
      <c r="P256">
        <v>72</v>
      </c>
      <c r="Q256">
        <v>83</v>
      </c>
      <c r="R256">
        <v>58</v>
      </c>
      <c r="S256">
        <v>4</v>
      </c>
      <c r="T256">
        <v>75</v>
      </c>
      <c r="U256">
        <v>63</v>
      </c>
      <c r="V256">
        <v>50</v>
      </c>
      <c r="W256">
        <v>29</v>
      </c>
      <c r="X256">
        <v>198</v>
      </c>
      <c r="Y256">
        <v>19</v>
      </c>
    </row>
    <row r="257" spans="1:25" x14ac:dyDescent="0.3">
      <c r="A257" t="s">
        <v>307</v>
      </c>
      <c r="B257">
        <v>1603000</v>
      </c>
      <c r="C257">
        <v>8</v>
      </c>
      <c r="D257">
        <v>23</v>
      </c>
      <c r="E257">
        <v>27</v>
      </c>
      <c r="F257">
        <v>53</v>
      </c>
      <c r="G257">
        <v>122</v>
      </c>
      <c r="H257">
        <v>58</v>
      </c>
      <c r="I257">
        <v>71</v>
      </c>
      <c r="J257">
        <v>49</v>
      </c>
      <c r="K257">
        <v>47</v>
      </c>
      <c r="L257">
        <v>70</v>
      </c>
      <c r="M257">
        <v>52</v>
      </c>
      <c r="N257">
        <v>65</v>
      </c>
      <c r="O257">
        <v>38</v>
      </c>
      <c r="P257">
        <v>61</v>
      </c>
      <c r="Q257">
        <v>43</v>
      </c>
      <c r="R257">
        <v>89</v>
      </c>
      <c r="S257">
        <v>32</v>
      </c>
      <c r="T257">
        <v>53</v>
      </c>
      <c r="U257">
        <v>29</v>
      </c>
      <c r="V257">
        <v>65</v>
      </c>
      <c r="W257">
        <v>78</v>
      </c>
      <c r="X257">
        <v>198</v>
      </c>
      <c r="Y257">
        <v>27</v>
      </c>
    </row>
    <row r="258" spans="1:25" x14ac:dyDescent="0.3">
      <c r="A258" t="s">
        <v>307</v>
      </c>
      <c r="B258">
        <v>1603000</v>
      </c>
      <c r="C258">
        <v>9</v>
      </c>
      <c r="D258">
        <v>30</v>
      </c>
      <c r="E258">
        <v>39</v>
      </c>
      <c r="F258">
        <v>67</v>
      </c>
      <c r="G258">
        <v>61</v>
      </c>
      <c r="H258">
        <v>94</v>
      </c>
      <c r="I258">
        <v>48</v>
      </c>
      <c r="J258">
        <v>34</v>
      </c>
      <c r="K258">
        <v>21</v>
      </c>
      <c r="L258">
        <v>71</v>
      </c>
      <c r="M258">
        <v>53</v>
      </c>
      <c r="N258">
        <v>38</v>
      </c>
      <c r="O258">
        <v>35</v>
      </c>
      <c r="P258">
        <v>57</v>
      </c>
      <c r="Q258">
        <v>55</v>
      </c>
      <c r="R258">
        <v>49</v>
      </c>
      <c r="S258">
        <v>36</v>
      </c>
      <c r="T258">
        <v>59</v>
      </c>
      <c r="U258">
        <v>53</v>
      </c>
      <c r="V258">
        <v>40</v>
      </c>
      <c r="W258">
        <v>45</v>
      </c>
      <c r="X258">
        <v>172</v>
      </c>
      <c r="Y258">
        <v>25</v>
      </c>
    </row>
    <row r="259" spans="1:25" x14ac:dyDescent="0.3">
      <c r="A259" t="s">
        <v>307</v>
      </c>
      <c r="B259">
        <v>1603000</v>
      </c>
      <c r="C259">
        <v>10</v>
      </c>
      <c r="D259">
        <v>41</v>
      </c>
      <c r="E259">
        <v>41</v>
      </c>
      <c r="F259">
        <v>43</v>
      </c>
      <c r="G259">
        <v>72</v>
      </c>
      <c r="H259">
        <v>110</v>
      </c>
      <c r="I259">
        <v>36</v>
      </c>
      <c r="J259">
        <v>37</v>
      </c>
      <c r="K259">
        <v>14</v>
      </c>
      <c r="L259">
        <v>82</v>
      </c>
      <c r="M259">
        <v>35</v>
      </c>
      <c r="N259">
        <v>56</v>
      </c>
      <c r="O259">
        <v>24</v>
      </c>
      <c r="P259">
        <v>87</v>
      </c>
      <c r="Q259">
        <v>46</v>
      </c>
      <c r="R259">
        <v>47</v>
      </c>
      <c r="S259">
        <v>16</v>
      </c>
      <c r="T259">
        <v>82</v>
      </c>
      <c r="U259">
        <v>27</v>
      </c>
      <c r="V259">
        <v>42</v>
      </c>
      <c r="W259">
        <v>45</v>
      </c>
      <c r="X259">
        <v>175</v>
      </c>
      <c r="Y259">
        <v>22</v>
      </c>
    </row>
    <row r="260" spans="1:25" x14ac:dyDescent="0.3">
      <c r="A260" t="s">
        <v>311</v>
      </c>
      <c r="B260">
        <v>6303000</v>
      </c>
      <c r="C260">
        <v>3</v>
      </c>
      <c r="D260">
        <v>31</v>
      </c>
      <c r="E260">
        <v>187</v>
      </c>
      <c r="F260">
        <v>167</v>
      </c>
      <c r="G260">
        <v>313</v>
      </c>
      <c r="H260">
        <v>95</v>
      </c>
      <c r="I260">
        <v>155</v>
      </c>
      <c r="J260">
        <v>269</v>
      </c>
      <c r="K260">
        <v>179</v>
      </c>
      <c r="L260">
        <v>284</v>
      </c>
      <c r="M260">
        <v>145</v>
      </c>
      <c r="N260">
        <v>114</v>
      </c>
      <c r="O260">
        <v>155</v>
      </c>
      <c r="P260">
        <v>253</v>
      </c>
      <c r="Q260">
        <v>143</v>
      </c>
      <c r="R260">
        <v>159</v>
      </c>
      <c r="S260">
        <v>143</v>
      </c>
      <c r="T260">
        <v>264</v>
      </c>
      <c r="U260">
        <v>117</v>
      </c>
      <c r="V260">
        <v>126</v>
      </c>
      <c r="W260">
        <v>191</v>
      </c>
      <c r="X260">
        <v>548</v>
      </c>
      <c r="Y260">
        <v>150</v>
      </c>
    </row>
    <row r="261" spans="1:25" x14ac:dyDescent="0.3">
      <c r="A261" t="s">
        <v>311</v>
      </c>
      <c r="B261">
        <v>6303000</v>
      </c>
      <c r="C261">
        <v>4</v>
      </c>
      <c r="D261">
        <v>32</v>
      </c>
      <c r="E261">
        <v>192</v>
      </c>
      <c r="F261">
        <v>223</v>
      </c>
      <c r="G261">
        <v>282</v>
      </c>
      <c r="H261">
        <v>59</v>
      </c>
      <c r="I261">
        <v>262</v>
      </c>
      <c r="J261">
        <v>272</v>
      </c>
      <c r="K261">
        <v>136</v>
      </c>
      <c r="L261">
        <v>192</v>
      </c>
      <c r="M261">
        <v>174</v>
      </c>
      <c r="N261">
        <v>218</v>
      </c>
      <c r="O261">
        <v>145</v>
      </c>
      <c r="P261">
        <v>182</v>
      </c>
      <c r="Q261">
        <v>190</v>
      </c>
      <c r="R261">
        <v>192</v>
      </c>
      <c r="S261">
        <v>165</v>
      </c>
      <c r="T261">
        <v>237</v>
      </c>
      <c r="U261">
        <v>139</v>
      </c>
      <c r="V261">
        <v>149</v>
      </c>
      <c r="W261">
        <v>204</v>
      </c>
      <c r="X261">
        <v>544</v>
      </c>
      <c r="Y261">
        <v>185</v>
      </c>
    </row>
    <row r="262" spans="1:25" x14ac:dyDescent="0.3">
      <c r="A262" t="s">
        <v>311</v>
      </c>
      <c r="B262">
        <v>6303000</v>
      </c>
      <c r="C262">
        <v>5</v>
      </c>
      <c r="D262">
        <v>27</v>
      </c>
      <c r="E262">
        <v>155</v>
      </c>
      <c r="F262">
        <v>225</v>
      </c>
      <c r="G262">
        <v>325</v>
      </c>
      <c r="H262">
        <v>78</v>
      </c>
      <c r="I262">
        <v>224</v>
      </c>
      <c r="J262">
        <v>276</v>
      </c>
      <c r="K262">
        <v>154</v>
      </c>
      <c r="L262">
        <v>226</v>
      </c>
      <c r="M262">
        <v>174</v>
      </c>
      <c r="N262">
        <v>223</v>
      </c>
      <c r="O262">
        <v>109</v>
      </c>
      <c r="P262">
        <v>222</v>
      </c>
      <c r="Q262">
        <v>180</v>
      </c>
      <c r="R262">
        <v>185</v>
      </c>
      <c r="S262">
        <v>145</v>
      </c>
      <c r="T262">
        <v>194</v>
      </c>
      <c r="U262">
        <v>140</v>
      </c>
      <c r="V262">
        <v>151</v>
      </c>
      <c r="W262">
        <v>247</v>
      </c>
      <c r="X262">
        <v>581</v>
      </c>
      <c r="Y262">
        <v>151</v>
      </c>
    </row>
    <row r="263" spans="1:25" x14ac:dyDescent="0.3">
      <c r="A263" t="s">
        <v>311</v>
      </c>
      <c r="B263">
        <v>6303000</v>
      </c>
      <c r="C263">
        <v>6</v>
      </c>
      <c r="D263">
        <v>29</v>
      </c>
      <c r="E263">
        <v>153</v>
      </c>
      <c r="F263">
        <v>174</v>
      </c>
      <c r="G263">
        <v>393</v>
      </c>
      <c r="H263">
        <v>76</v>
      </c>
      <c r="I263">
        <v>271</v>
      </c>
      <c r="J263">
        <v>279</v>
      </c>
      <c r="K263">
        <v>123</v>
      </c>
      <c r="L263">
        <v>240</v>
      </c>
      <c r="M263">
        <v>157</v>
      </c>
      <c r="N263">
        <v>222</v>
      </c>
      <c r="O263">
        <v>130</v>
      </c>
      <c r="P263">
        <v>161</v>
      </c>
      <c r="Q263">
        <v>171</v>
      </c>
      <c r="R263">
        <v>192</v>
      </c>
      <c r="S263">
        <v>225</v>
      </c>
      <c r="T263">
        <v>183</v>
      </c>
      <c r="U263">
        <v>153</v>
      </c>
      <c r="V263">
        <v>190</v>
      </c>
      <c r="W263">
        <v>223</v>
      </c>
      <c r="X263">
        <v>645</v>
      </c>
      <c r="Y263">
        <v>104</v>
      </c>
    </row>
    <row r="264" spans="1:25" x14ac:dyDescent="0.3">
      <c r="A264" t="s">
        <v>311</v>
      </c>
      <c r="B264">
        <v>6303000</v>
      </c>
      <c r="C264">
        <v>7</v>
      </c>
      <c r="D264">
        <v>33</v>
      </c>
      <c r="E264">
        <v>121</v>
      </c>
      <c r="F264">
        <v>234</v>
      </c>
      <c r="G264">
        <v>406</v>
      </c>
      <c r="H264">
        <v>180</v>
      </c>
      <c r="I264">
        <v>243</v>
      </c>
      <c r="J264">
        <v>182</v>
      </c>
      <c r="K264">
        <v>189</v>
      </c>
      <c r="L264">
        <v>305</v>
      </c>
      <c r="M264">
        <v>165</v>
      </c>
      <c r="N264">
        <v>175</v>
      </c>
      <c r="O264">
        <v>149</v>
      </c>
      <c r="P264">
        <v>192</v>
      </c>
      <c r="Q264">
        <v>255</v>
      </c>
      <c r="R264">
        <v>264</v>
      </c>
      <c r="S264">
        <v>83</v>
      </c>
      <c r="T264">
        <v>230</v>
      </c>
      <c r="U264">
        <v>171</v>
      </c>
      <c r="V264">
        <v>188</v>
      </c>
      <c r="W264">
        <v>205</v>
      </c>
      <c r="X264">
        <v>644</v>
      </c>
      <c r="Y264">
        <v>150</v>
      </c>
    </row>
    <row r="265" spans="1:25" x14ac:dyDescent="0.3">
      <c r="A265" t="s">
        <v>311</v>
      </c>
      <c r="B265">
        <v>6303000</v>
      </c>
      <c r="C265">
        <v>8</v>
      </c>
      <c r="D265">
        <v>81</v>
      </c>
      <c r="E265">
        <v>113</v>
      </c>
      <c r="F265">
        <v>206</v>
      </c>
      <c r="G265">
        <v>436</v>
      </c>
      <c r="H265">
        <v>182</v>
      </c>
      <c r="I265">
        <v>217</v>
      </c>
      <c r="J265">
        <v>162</v>
      </c>
      <c r="K265">
        <v>274</v>
      </c>
      <c r="L265">
        <v>280</v>
      </c>
      <c r="M265">
        <v>182</v>
      </c>
      <c r="N265">
        <v>185</v>
      </c>
      <c r="O265">
        <v>189</v>
      </c>
      <c r="P265">
        <v>198</v>
      </c>
      <c r="Q265">
        <v>200</v>
      </c>
      <c r="R265">
        <v>254</v>
      </c>
      <c r="S265">
        <v>183</v>
      </c>
      <c r="T265">
        <v>248</v>
      </c>
      <c r="U265">
        <v>143</v>
      </c>
      <c r="V265">
        <v>151</v>
      </c>
      <c r="W265">
        <v>293</v>
      </c>
      <c r="X265">
        <v>648</v>
      </c>
      <c r="Y265">
        <v>187</v>
      </c>
    </row>
    <row r="266" spans="1:25" x14ac:dyDescent="0.3">
      <c r="A266" t="s">
        <v>311</v>
      </c>
      <c r="B266">
        <v>6303000</v>
      </c>
      <c r="C266">
        <v>9</v>
      </c>
      <c r="D266">
        <v>106</v>
      </c>
      <c r="E266">
        <v>183</v>
      </c>
      <c r="F266">
        <v>202</v>
      </c>
      <c r="G266">
        <v>288</v>
      </c>
      <c r="H266">
        <v>342</v>
      </c>
      <c r="I266">
        <v>158</v>
      </c>
      <c r="J266">
        <v>121</v>
      </c>
      <c r="K266">
        <v>157</v>
      </c>
      <c r="L266">
        <v>309</v>
      </c>
      <c r="M266">
        <v>174</v>
      </c>
      <c r="N266">
        <v>148</v>
      </c>
      <c r="O266">
        <v>148</v>
      </c>
      <c r="P266">
        <v>248</v>
      </c>
      <c r="Q266">
        <v>158</v>
      </c>
      <c r="R266">
        <v>193</v>
      </c>
      <c r="S266">
        <v>180</v>
      </c>
      <c r="T266">
        <v>258</v>
      </c>
      <c r="U266">
        <v>135</v>
      </c>
      <c r="V266">
        <v>151</v>
      </c>
      <c r="W266">
        <v>235</v>
      </c>
      <c r="X266">
        <v>632</v>
      </c>
      <c r="Y266">
        <v>146</v>
      </c>
    </row>
    <row r="267" spans="1:25" x14ac:dyDescent="0.3">
      <c r="A267" t="s">
        <v>311</v>
      </c>
      <c r="B267">
        <v>6303000</v>
      </c>
      <c r="C267">
        <v>10</v>
      </c>
      <c r="D267">
        <v>132</v>
      </c>
      <c r="E267">
        <v>137</v>
      </c>
      <c r="F267">
        <v>180</v>
      </c>
      <c r="G267">
        <v>244</v>
      </c>
      <c r="H267">
        <v>348</v>
      </c>
      <c r="I267">
        <v>119</v>
      </c>
      <c r="J267">
        <v>105</v>
      </c>
      <c r="K267">
        <v>121</v>
      </c>
      <c r="L267">
        <v>322</v>
      </c>
      <c r="M267">
        <v>146</v>
      </c>
      <c r="N267">
        <v>132</v>
      </c>
      <c r="O267">
        <v>93</v>
      </c>
      <c r="P267">
        <v>284</v>
      </c>
      <c r="Q267">
        <v>164</v>
      </c>
      <c r="R267">
        <v>189</v>
      </c>
      <c r="S267">
        <v>57</v>
      </c>
      <c r="T267">
        <v>263</v>
      </c>
      <c r="U267">
        <v>144</v>
      </c>
      <c r="V267">
        <v>113</v>
      </c>
      <c r="W267">
        <v>173</v>
      </c>
      <c r="X267">
        <v>573</v>
      </c>
      <c r="Y267">
        <v>120</v>
      </c>
    </row>
    <row r="268" spans="1:25" x14ac:dyDescent="0.3">
      <c r="A268" t="s">
        <v>324</v>
      </c>
      <c r="B268">
        <v>1605000</v>
      </c>
      <c r="C268">
        <v>3</v>
      </c>
      <c r="D268">
        <v>1</v>
      </c>
      <c r="E268">
        <v>9</v>
      </c>
      <c r="F268">
        <v>10</v>
      </c>
      <c r="G268">
        <v>29</v>
      </c>
      <c r="H268">
        <v>6</v>
      </c>
      <c r="I268">
        <v>8</v>
      </c>
      <c r="J268">
        <v>26</v>
      </c>
      <c r="K268">
        <v>9</v>
      </c>
      <c r="L268">
        <v>16</v>
      </c>
      <c r="M268">
        <v>9</v>
      </c>
      <c r="N268">
        <v>13</v>
      </c>
      <c r="O268">
        <v>11</v>
      </c>
      <c r="P268">
        <v>9</v>
      </c>
      <c r="Q268">
        <v>13</v>
      </c>
      <c r="R268">
        <v>17</v>
      </c>
      <c r="S268">
        <v>10</v>
      </c>
      <c r="T268">
        <v>12</v>
      </c>
      <c r="U268">
        <v>8</v>
      </c>
      <c r="V268">
        <v>18</v>
      </c>
      <c r="W268">
        <v>11</v>
      </c>
      <c r="X268">
        <v>40</v>
      </c>
      <c r="Y268">
        <v>9</v>
      </c>
    </row>
    <row r="269" spans="1:25" x14ac:dyDescent="0.3">
      <c r="A269" t="s">
        <v>324</v>
      </c>
      <c r="B269">
        <v>1605000</v>
      </c>
      <c r="C269">
        <v>4</v>
      </c>
      <c r="D269">
        <v>1</v>
      </c>
      <c r="E269">
        <v>4</v>
      </c>
      <c r="F269">
        <v>14</v>
      </c>
      <c r="G269">
        <v>23</v>
      </c>
      <c r="H269" t="s">
        <v>168</v>
      </c>
      <c r="I269">
        <v>24</v>
      </c>
      <c r="J269">
        <v>13</v>
      </c>
      <c r="K269">
        <v>5</v>
      </c>
      <c r="L269">
        <v>4</v>
      </c>
      <c r="M269">
        <v>11</v>
      </c>
      <c r="N269">
        <v>18</v>
      </c>
      <c r="O269">
        <v>9</v>
      </c>
      <c r="P269">
        <v>6</v>
      </c>
      <c r="Q269">
        <v>10</v>
      </c>
      <c r="R269">
        <v>15</v>
      </c>
      <c r="S269">
        <v>11</v>
      </c>
      <c r="T269">
        <v>8</v>
      </c>
      <c r="U269">
        <v>8</v>
      </c>
      <c r="V269">
        <v>12</v>
      </c>
      <c r="W269">
        <v>14</v>
      </c>
      <c r="X269">
        <v>34</v>
      </c>
      <c r="Y269">
        <v>8</v>
      </c>
    </row>
    <row r="270" spans="1:25" x14ac:dyDescent="0.3">
      <c r="A270" t="s">
        <v>324</v>
      </c>
      <c r="B270">
        <v>1605000</v>
      </c>
      <c r="C270">
        <v>5</v>
      </c>
      <c r="D270" t="s">
        <v>168</v>
      </c>
      <c r="E270">
        <v>9</v>
      </c>
      <c r="F270">
        <v>19</v>
      </c>
      <c r="G270">
        <v>16</v>
      </c>
      <c r="H270">
        <v>4</v>
      </c>
      <c r="I270">
        <v>19</v>
      </c>
      <c r="J270">
        <v>17</v>
      </c>
      <c r="K270">
        <v>4</v>
      </c>
      <c r="L270">
        <v>9</v>
      </c>
      <c r="M270">
        <v>11</v>
      </c>
      <c r="N270">
        <v>19</v>
      </c>
      <c r="O270">
        <v>5</v>
      </c>
      <c r="P270">
        <v>17</v>
      </c>
      <c r="Q270">
        <v>15</v>
      </c>
      <c r="R270">
        <v>8</v>
      </c>
      <c r="S270">
        <v>4</v>
      </c>
      <c r="T270">
        <v>13</v>
      </c>
      <c r="U270">
        <v>12</v>
      </c>
      <c r="V270">
        <v>14</v>
      </c>
      <c r="W270">
        <v>5</v>
      </c>
      <c r="X270">
        <v>38</v>
      </c>
      <c r="Y270">
        <v>6</v>
      </c>
    </row>
    <row r="271" spans="1:25" x14ac:dyDescent="0.3">
      <c r="A271" t="s">
        <v>324</v>
      </c>
      <c r="B271">
        <v>1605000</v>
      </c>
      <c r="C271">
        <v>6</v>
      </c>
      <c r="D271">
        <v>4</v>
      </c>
      <c r="E271">
        <v>13</v>
      </c>
      <c r="F271">
        <v>13</v>
      </c>
      <c r="G271">
        <v>28</v>
      </c>
      <c r="H271">
        <v>9</v>
      </c>
      <c r="I271">
        <v>17</v>
      </c>
      <c r="J271">
        <v>19</v>
      </c>
      <c r="K271">
        <v>13</v>
      </c>
      <c r="L271">
        <v>15</v>
      </c>
      <c r="M271">
        <v>12</v>
      </c>
      <c r="N271">
        <v>17</v>
      </c>
      <c r="O271">
        <v>14</v>
      </c>
      <c r="P271">
        <v>11</v>
      </c>
      <c r="Q271">
        <v>14</v>
      </c>
      <c r="R271">
        <v>18</v>
      </c>
      <c r="S271">
        <v>15</v>
      </c>
      <c r="T271">
        <v>13</v>
      </c>
      <c r="U271">
        <v>14</v>
      </c>
      <c r="V271">
        <v>13</v>
      </c>
      <c r="W271">
        <v>18</v>
      </c>
      <c r="X271">
        <v>46</v>
      </c>
      <c r="Y271">
        <v>12</v>
      </c>
    </row>
    <row r="272" spans="1:25" x14ac:dyDescent="0.3">
      <c r="A272" t="s">
        <v>324</v>
      </c>
      <c r="B272">
        <v>1605000</v>
      </c>
      <c r="C272">
        <v>7</v>
      </c>
      <c r="D272">
        <v>1</v>
      </c>
      <c r="E272">
        <v>10</v>
      </c>
      <c r="F272">
        <v>18</v>
      </c>
      <c r="G272">
        <v>33</v>
      </c>
      <c r="H272">
        <v>12</v>
      </c>
      <c r="I272">
        <v>19</v>
      </c>
      <c r="J272">
        <v>19</v>
      </c>
      <c r="K272">
        <v>12</v>
      </c>
      <c r="L272">
        <v>17</v>
      </c>
      <c r="M272">
        <v>14</v>
      </c>
      <c r="N272">
        <v>21</v>
      </c>
      <c r="O272">
        <v>10</v>
      </c>
      <c r="P272">
        <v>19</v>
      </c>
      <c r="Q272">
        <v>19</v>
      </c>
      <c r="R272">
        <v>20</v>
      </c>
      <c r="S272">
        <v>4</v>
      </c>
      <c r="T272">
        <v>18</v>
      </c>
      <c r="U272">
        <v>15</v>
      </c>
      <c r="V272">
        <v>17</v>
      </c>
      <c r="W272">
        <v>12</v>
      </c>
      <c r="X272">
        <v>56</v>
      </c>
      <c r="Y272">
        <v>6</v>
      </c>
    </row>
    <row r="273" spans="1:25" x14ac:dyDescent="0.3">
      <c r="A273" t="s">
        <v>324</v>
      </c>
      <c r="B273">
        <v>1605000</v>
      </c>
      <c r="C273">
        <v>8</v>
      </c>
      <c r="D273">
        <v>4</v>
      </c>
      <c r="E273">
        <v>7</v>
      </c>
      <c r="F273">
        <v>17</v>
      </c>
      <c r="G273">
        <v>33</v>
      </c>
      <c r="H273">
        <v>23</v>
      </c>
      <c r="I273">
        <v>18</v>
      </c>
      <c r="J273">
        <v>11</v>
      </c>
      <c r="K273">
        <v>9</v>
      </c>
      <c r="L273">
        <v>19</v>
      </c>
      <c r="M273">
        <v>13</v>
      </c>
      <c r="N273">
        <v>18</v>
      </c>
      <c r="O273">
        <v>11</v>
      </c>
      <c r="P273">
        <v>11</v>
      </c>
      <c r="Q273">
        <v>15</v>
      </c>
      <c r="R273">
        <v>22</v>
      </c>
      <c r="S273">
        <v>13</v>
      </c>
      <c r="T273">
        <v>19</v>
      </c>
      <c r="U273">
        <v>10</v>
      </c>
      <c r="V273">
        <v>18</v>
      </c>
      <c r="W273">
        <v>14</v>
      </c>
      <c r="X273">
        <v>55</v>
      </c>
      <c r="Y273">
        <v>6</v>
      </c>
    </row>
    <row r="274" spans="1:25" x14ac:dyDescent="0.3">
      <c r="A274" t="s">
        <v>324</v>
      </c>
      <c r="B274">
        <v>1605000</v>
      </c>
      <c r="C274">
        <v>9</v>
      </c>
      <c r="D274">
        <v>8</v>
      </c>
      <c r="E274">
        <v>15</v>
      </c>
      <c r="F274">
        <v>15</v>
      </c>
      <c r="G274">
        <v>15</v>
      </c>
      <c r="H274">
        <v>31</v>
      </c>
      <c r="I274">
        <v>11</v>
      </c>
      <c r="J274">
        <v>9</v>
      </c>
      <c r="K274">
        <v>2</v>
      </c>
      <c r="L274">
        <v>25</v>
      </c>
      <c r="M274">
        <v>13</v>
      </c>
      <c r="N274">
        <v>11</v>
      </c>
      <c r="O274">
        <v>4</v>
      </c>
      <c r="P274">
        <v>23</v>
      </c>
      <c r="Q274">
        <v>12</v>
      </c>
      <c r="R274">
        <v>10</v>
      </c>
      <c r="S274">
        <v>8</v>
      </c>
      <c r="T274">
        <v>24</v>
      </c>
      <c r="U274">
        <v>11</v>
      </c>
      <c r="V274">
        <v>9</v>
      </c>
      <c r="W274">
        <v>9</v>
      </c>
      <c r="X274">
        <v>50</v>
      </c>
      <c r="Y274">
        <v>3</v>
      </c>
    </row>
    <row r="275" spans="1:25" x14ac:dyDescent="0.3">
      <c r="A275" t="s">
        <v>324</v>
      </c>
      <c r="B275">
        <v>1605000</v>
      </c>
      <c r="C275">
        <v>10</v>
      </c>
      <c r="D275">
        <v>5</v>
      </c>
      <c r="E275">
        <v>9</v>
      </c>
      <c r="F275">
        <v>23</v>
      </c>
      <c r="G275">
        <v>16</v>
      </c>
      <c r="H275">
        <v>31</v>
      </c>
      <c r="I275">
        <v>13</v>
      </c>
      <c r="J275">
        <v>5</v>
      </c>
      <c r="K275">
        <v>4</v>
      </c>
      <c r="L275">
        <v>23</v>
      </c>
      <c r="M275">
        <v>14</v>
      </c>
      <c r="N275">
        <v>13</v>
      </c>
      <c r="O275">
        <v>3</v>
      </c>
      <c r="P275">
        <v>20</v>
      </c>
      <c r="Q275">
        <v>14</v>
      </c>
      <c r="R275">
        <v>13</v>
      </c>
      <c r="S275">
        <v>6</v>
      </c>
      <c r="T275">
        <v>16</v>
      </c>
      <c r="U275">
        <v>14</v>
      </c>
      <c r="V275">
        <v>13</v>
      </c>
      <c r="W275">
        <v>10</v>
      </c>
      <c r="X275">
        <v>51</v>
      </c>
      <c r="Y275">
        <v>2</v>
      </c>
    </row>
    <row r="276" spans="1:25" x14ac:dyDescent="0.3">
      <c r="A276" t="s">
        <v>327</v>
      </c>
      <c r="B276">
        <v>4304000</v>
      </c>
      <c r="C276">
        <v>3</v>
      </c>
      <c r="D276">
        <v>29</v>
      </c>
      <c r="E276">
        <v>200</v>
      </c>
      <c r="F276">
        <v>182</v>
      </c>
      <c r="G276">
        <v>355</v>
      </c>
      <c r="H276">
        <v>86</v>
      </c>
      <c r="I276">
        <v>145</v>
      </c>
      <c r="J276">
        <v>310</v>
      </c>
      <c r="K276">
        <v>225</v>
      </c>
      <c r="L276">
        <v>260</v>
      </c>
      <c r="M276">
        <v>157</v>
      </c>
      <c r="N276">
        <v>143</v>
      </c>
      <c r="O276">
        <v>206</v>
      </c>
      <c r="P276">
        <v>279</v>
      </c>
      <c r="Q276">
        <v>132</v>
      </c>
      <c r="R276">
        <v>170</v>
      </c>
      <c r="S276">
        <v>186</v>
      </c>
      <c r="T276">
        <v>282</v>
      </c>
      <c r="U276">
        <v>130</v>
      </c>
      <c r="V276">
        <v>138</v>
      </c>
      <c r="W276">
        <v>216</v>
      </c>
      <c r="X276">
        <v>568</v>
      </c>
      <c r="Y276">
        <v>198</v>
      </c>
    </row>
    <row r="277" spans="1:25" x14ac:dyDescent="0.3">
      <c r="A277" t="s">
        <v>327</v>
      </c>
      <c r="B277">
        <v>4304000</v>
      </c>
      <c r="C277">
        <v>4</v>
      </c>
      <c r="D277">
        <v>44</v>
      </c>
      <c r="E277">
        <v>177</v>
      </c>
      <c r="F277">
        <v>267</v>
      </c>
      <c r="G277">
        <v>328</v>
      </c>
      <c r="H277">
        <v>76</v>
      </c>
      <c r="I277">
        <v>240</v>
      </c>
      <c r="J277">
        <v>330</v>
      </c>
      <c r="K277">
        <v>170</v>
      </c>
      <c r="L277">
        <v>184</v>
      </c>
      <c r="M277">
        <v>198</v>
      </c>
      <c r="N277">
        <v>241</v>
      </c>
      <c r="O277">
        <v>193</v>
      </c>
      <c r="P277">
        <v>174</v>
      </c>
      <c r="Q277">
        <v>186</v>
      </c>
      <c r="R277">
        <v>265</v>
      </c>
      <c r="S277">
        <v>191</v>
      </c>
      <c r="T277">
        <v>238</v>
      </c>
      <c r="U277">
        <v>162</v>
      </c>
      <c r="V277">
        <v>188</v>
      </c>
      <c r="W277">
        <v>228</v>
      </c>
      <c r="X277">
        <v>569</v>
      </c>
      <c r="Y277">
        <v>247</v>
      </c>
    </row>
    <row r="278" spans="1:25" x14ac:dyDescent="0.3">
      <c r="A278" t="s">
        <v>327</v>
      </c>
      <c r="B278">
        <v>4304000</v>
      </c>
      <c r="C278">
        <v>5</v>
      </c>
      <c r="D278">
        <v>32</v>
      </c>
      <c r="E278">
        <v>195</v>
      </c>
      <c r="F278">
        <v>273</v>
      </c>
      <c r="G278">
        <v>255</v>
      </c>
      <c r="H278">
        <v>81</v>
      </c>
      <c r="I278">
        <v>276</v>
      </c>
      <c r="J278">
        <v>289</v>
      </c>
      <c r="K278">
        <v>109</v>
      </c>
      <c r="L278">
        <v>231</v>
      </c>
      <c r="M278">
        <v>203</v>
      </c>
      <c r="N278">
        <v>197</v>
      </c>
      <c r="O278">
        <v>124</v>
      </c>
      <c r="P278">
        <v>283</v>
      </c>
      <c r="Q278">
        <v>196</v>
      </c>
      <c r="R278">
        <v>172</v>
      </c>
      <c r="S278">
        <v>104</v>
      </c>
      <c r="T278">
        <v>250</v>
      </c>
      <c r="U278">
        <v>171</v>
      </c>
      <c r="V278">
        <v>170</v>
      </c>
      <c r="W278">
        <v>164</v>
      </c>
      <c r="X278">
        <v>620</v>
      </c>
      <c r="Y278">
        <v>135</v>
      </c>
    </row>
    <row r="279" spans="1:25" x14ac:dyDescent="0.3">
      <c r="A279" t="s">
        <v>327</v>
      </c>
      <c r="B279">
        <v>4304000</v>
      </c>
      <c r="C279">
        <v>6</v>
      </c>
      <c r="D279">
        <v>39</v>
      </c>
      <c r="E279">
        <v>163</v>
      </c>
      <c r="F279">
        <v>194</v>
      </c>
      <c r="G279">
        <v>381</v>
      </c>
      <c r="H279">
        <v>75</v>
      </c>
      <c r="I279">
        <v>228</v>
      </c>
      <c r="J279">
        <v>326</v>
      </c>
      <c r="K279">
        <v>148</v>
      </c>
      <c r="L279">
        <v>223</v>
      </c>
      <c r="M279">
        <v>150</v>
      </c>
      <c r="N279">
        <v>248</v>
      </c>
      <c r="O279">
        <v>156</v>
      </c>
      <c r="P279">
        <v>189</v>
      </c>
      <c r="Q279">
        <v>163</v>
      </c>
      <c r="R279">
        <v>205</v>
      </c>
      <c r="S279">
        <v>220</v>
      </c>
      <c r="T279">
        <v>211</v>
      </c>
      <c r="U279">
        <v>168</v>
      </c>
      <c r="V279">
        <v>215</v>
      </c>
      <c r="W279">
        <v>183</v>
      </c>
      <c r="X279">
        <v>662</v>
      </c>
      <c r="Y279">
        <v>115</v>
      </c>
    </row>
    <row r="280" spans="1:25" x14ac:dyDescent="0.3">
      <c r="A280" t="s">
        <v>327</v>
      </c>
      <c r="B280">
        <v>4304000</v>
      </c>
      <c r="C280">
        <v>7</v>
      </c>
      <c r="D280">
        <v>35</v>
      </c>
      <c r="E280">
        <v>140</v>
      </c>
      <c r="F280">
        <v>227</v>
      </c>
      <c r="G280">
        <v>379</v>
      </c>
      <c r="H280">
        <v>148</v>
      </c>
      <c r="I280">
        <v>272</v>
      </c>
      <c r="J280">
        <v>211</v>
      </c>
      <c r="K280">
        <v>149</v>
      </c>
      <c r="L280">
        <v>306</v>
      </c>
      <c r="M280">
        <v>164</v>
      </c>
      <c r="N280">
        <v>158</v>
      </c>
      <c r="O280">
        <v>152</v>
      </c>
      <c r="P280">
        <v>196</v>
      </c>
      <c r="Q280">
        <v>276</v>
      </c>
      <c r="R280">
        <v>251</v>
      </c>
      <c r="S280">
        <v>58</v>
      </c>
      <c r="T280">
        <v>263</v>
      </c>
      <c r="U280">
        <v>154</v>
      </c>
      <c r="V280">
        <v>208</v>
      </c>
      <c r="W280">
        <v>156</v>
      </c>
      <c r="X280">
        <v>663</v>
      </c>
      <c r="Y280">
        <v>117</v>
      </c>
    </row>
    <row r="281" spans="1:25" x14ac:dyDescent="0.3">
      <c r="A281" t="s">
        <v>327</v>
      </c>
      <c r="B281">
        <v>4304000</v>
      </c>
      <c r="C281">
        <v>8</v>
      </c>
      <c r="D281">
        <v>55</v>
      </c>
      <c r="E281">
        <v>128</v>
      </c>
      <c r="F281">
        <v>198</v>
      </c>
      <c r="G281">
        <v>404</v>
      </c>
      <c r="H281">
        <v>179</v>
      </c>
      <c r="I281">
        <v>213</v>
      </c>
      <c r="J281">
        <v>163</v>
      </c>
      <c r="K281">
        <v>229</v>
      </c>
      <c r="L281">
        <v>273</v>
      </c>
      <c r="M281">
        <v>193</v>
      </c>
      <c r="N281">
        <v>165</v>
      </c>
      <c r="O281">
        <v>153</v>
      </c>
      <c r="P281">
        <v>173</v>
      </c>
      <c r="Q281">
        <v>202</v>
      </c>
      <c r="R281">
        <v>258</v>
      </c>
      <c r="S281">
        <v>152</v>
      </c>
      <c r="T281">
        <v>210</v>
      </c>
      <c r="U281">
        <v>160</v>
      </c>
      <c r="V281">
        <v>174</v>
      </c>
      <c r="W281">
        <v>241</v>
      </c>
      <c r="X281">
        <v>644</v>
      </c>
      <c r="Y281">
        <v>140</v>
      </c>
    </row>
    <row r="282" spans="1:25" x14ac:dyDescent="0.3">
      <c r="A282" t="s">
        <v>327</v>
      </c>
      <c r="B282">
        <v>4304000</v>
      </c>
      <c r="C282">
        <v>9</v>
      </c>
      <c r="D282">
        <v>130</v>
      </c>
      <c r="E282">
        <v>165</v>
      </c>
      <c r="F282">
        <v>268</v>
      </c>
      <c r="G282">
        <v>319</v>
      </c>
      <c r="H282">
        <v>308</v>
      </c>
      <c r="I282">
        <v>201</v>
      </c>
      <c r="J282">
        <v>182</v>
      </c>
      <c r="K282">
        <v>191</v>
      </c>
      <c r="L282">
        <v>295</v>
      </c>
      <c r="M282">
        <v>244</v>
      </c>
      <c r="N282">
        <v>194</v>
      </c>
      <c r="O282">
        <v>149</v>
      </c>
      <c r="P282">
        <v>260</v>
      </c>
      <c r="Q282">
        <v>208</v>
      </c>
      <c r="R282">
        <v>231</v>
      </c>
      <c r="S282">
        <v>183</v>
      </c>
      <c r="T282">
        <v>259</v>
      </c>
      <c r="U282">
        <v>171</v>
      </c>
      <c r="V282">
        <v>202</v>
      </c>
      <c r="W282">
        <v>249</v>
      </c>
      <c r="X282">
        <v>717</v>
      </c>
      <c r="Y282">
        <v>164</v>
      </c>
    </row>
    <row r="283" spans="1:25" x14ac:dyDescent="0.3">
      <c r="A283" t="s">
        <v>327</v>
      </c>
      <c r="B283">
        <v>4304000</v>
      </c>
      <c r="C283">
        <v>10</v>
      </c>
      <c r="D283">
        <v>150</v>
      </c>
      <c r="E283">
        <v>141</v>
      </c>
      <c r="F283">
        <v>214</v>
      </c>
      <c r="G283">
        <v>306</v>
      </c>
      <c r="H283">
        <v>372</v>
      </c>
      <c r="I283">
        <v>165</v>
      </c>
      <c r="J283">
        <v>117</v>
      </c>
      <c r="K283">
        <v>157</v>
      </c>
      <c r="L283">
        <v>327</v>
      </c>
      <c r="M283">
        <v>184</v>
      </c>
      <c r="N283">
        <v>174</v>
      </c>
      <c r="O283">
        <v>125</v>
      </c>
      <c r="P283">
        <v>332</v>
      </c>
      <c r="Q283">
        <v>185</v>
      </c>
      <c r="R283">
        <v>192</v>
      </c>
      <c r="S283">
        <v>103</v>
      </c>
      <c r="T283">
        <v>296</v>
      </c>
      <c r="U283">
        <v>141</v>
      </c>
      <c r="V283">
        <v>177</v>
      </c>
      <c r="W283">
        <v>197</v>
      </c>
      <c r="X283">
        <v>646</v>
      </c>
      <c r="Y283">
        <v>164</v>
      </c>
    </row>
    <row r="284" spans="1:25" x14ac:dyDescent="0.3">
      <c r="A284" t="s">
        <v>344</v>
      </c>
      <c r="B284">
        <v>4901000</v>
      </c>
      <c r="C284">
        <v>3</v>
      </c>
      <c r="D284">
        <v>1</v>
      </c>
      <c r="E284">
        <v>9</v>
      </c>
      <c r="F284">
        <v>14</v>
      </c>
      <c r="G284">
        <v>17</v>
      </c>
      <c r="H284">
        <v>4</v>
      </c>
      <c r="I284">
        <v>9</v>
      </c>
      <c r="J284">
        <v>20</v>
      </c>
      <c r="K284">
        <v>8</v>
      </c>
      <c r="L284">
        <v>17</v>
      </c>
      <c r="M284">
        <v>12</v>
      </c>
      <c r="N284">
        <v>5</v>
      </c>
      <c r="O284">
        <v>7</v>
      </c>
      <c r="P284">
        <v>18</v>
      </c>
      <c r="Q284">
        <v>11</v>
      </c>
      <c r="R284">
        <v>6</v>
      </c>
      <c r="S284">
        <v>6</v>
      </c>
      <c r="T284">
        <v>20</v>
      </c>
      <c r="U284">
        <v>7</v>
      </c>
      <c r="V284">
        <v>9</v>
      </c>
      <c r="W284">
        <v>5</v>
      </c>
      <c r="X284">
        <v>36</v>
      </c>
      <c r="Y284">
        <v>5</v>
      </c>
    </row>
    <row r="285" spans="1:25" x14ac:dyDescent="0.3">
      <c r="A285" t="s">
        <v>344</v>
      </c>
      <c r="B285">
        <v>4901000</v>
      </c>
      <c r="C285">
        <v>4</v>
      </c>
      <c r="D285">
        <v>3</v>
      </c>
      <c r="E285">
        <v>11</v>
      </c>
      <c r="F285">
        <v>10</v>
      </c>
      <c r="G285">
        <v>15</v>
      </c>
      <c r="H285">
        <v>5</v>
      </c>
      <c r="I285">
        <v>14</v>
      </c>
      <c r="J285">
        <v>12</v>
      </c>
      <c r="K285">
        <v>8</v>
      </c>
      <c r="L285">
        <v>7</v>
      </c>
      <c r="M285">
        <v>14</v>
      </c>
      <c r="N285">
        <v>11</v>
      </c>
      <c r="O285">
        <v>7</v>
      </c>
      <c r="P285">
        <v>8</v>
      </c>
      <c r="Q285">
        <v>10</v>
      </c>
      <c r="R285">
        <v>16</v>
      </c>
      <c r="S285">
        <v>5</v>
      </c>
      <c r="T285">
        <v>14</v>
      </c>
      <c r="U285">
        <v>7</v>
      </c>
      <c r="V285">
        <v>10</v>
      </c>
      <c r="W285">
        <v>7</v>
      </c>
      <c r="X285">
        <v>28</v>
      </c>
      <c r="Y285">
        <v>11</v>
      </c>
    </row>
    <row r="286" spans="1:25" x14ac:dyDescent="0.3">
      <c r="A286" t="s">
        <v>344</v>
      </c>
      <c r="B286">
        <v>4901000</v>
      </c>
      <c r="C286">
        <v>5</v>
      </c>
      <c r="D286" t="s">
        <v>168</v>
      </c>
      <c r="E286">
        <v>6</v>
      </c>
      <c r="F286">
        <v>21</v>
      </c>
      <c r="G286">
        <v>8</v>
      </c>
      <c r="H286">
        <v>3</v>
      </c>
      <c r="I286">
        <v>12</v>
      </c>
      <c r="J286">
        <v>16</v>
      </c>
      <c r="K286">
        <v>4</v>
      </c>
      <c r="L286">
        <v>6</v>
      </c>
      <c r="M286">
        <v>17</v>
      </c>
      <c r="N286">
        <v>11</v>
      </c>
      <c r="O286">
        <v>1</v>
      </c>
      <c r="P286">
        <v>15</v>
      </c>
      <c r="Q286">
        <v>10</v>
      </c>
      <c r="R286">
        <v>7</v>
      </c>
      <c r="S286">
        <v>3</v>
      </c>
      <c r="T286">
        <v>10</v>
      </c>
      <c r="U286">
        <v>9</v>
      </c>
      <c r="V286">
        <v>9</v>
      </c>
      <c r="W286">
        <v>7</v>
      </c>
      <c r="X286">
        <v>31</v>
      </c>
      <c r="Y286">
        <v>4</v>
      </c>
    </row>
    <row r="287" spans="1:25" x14ac:dyDescent="0.3">
      <c r="A287" t="s">
        <v>344</v>
      </c>
      <c r="B287">
        <v>4901000</v>
      </c>
      <c r="C287">
        <v>6</v>
      </c>
      <c r="D287">
        <v>2</v>
      </c>
      <c r="E287">
        <v>9</v>
      </c>
      <c r="F287">
        <v>5</v>
      </c>
      <c r="G287">
        <v>16</v>
      </c>
      <c r="H287">
        <v>6</v>
      </c>
      <c r="I287">
        <v>9</v>
      </c>
      <c r="J287">
        <v>15</v>
      </c>
      <c r="K287">
        <v>2</v>
      </c>
      <c r="L287">
        <v>12</v>
      </c>
      <c r="M287">
        <v>6</v>
      </c>
      <c r="N287">
        <v>12</v>
      </c>
      <c r="O287">
        <v>2</v>
      </c>
      <c r="P287">
        <v>9</v>
      </c>
      <c r="Q287">
        <v>9</v>
      </c>
      <c r="R287">
        <v>6</v>
      </c>
      <c r="S287">
        <v>8</v>
      </c>
      <c r="T287">
        <v>8</v>
      </c>
      <c r="U287">
        <v>5</v>
      </c>
      <c r="V287">
        <v>14</v>
      </c>
      <c r="W287">
        <v>5</v>
      </c>
      <c r="X287">
        <v>31</v>
      </c>
      <c r="Y287">
        <v>1</v>
      </c>
    </row>
    <row r="288" spans="1:25" x14ac:dyDescent="0.3">
      <c r="A288" t="s">
        <v>344</v>
      </c>
      <c r="B288">
        <v>4901000</v>
      </c>
      <c r="C288">
        <v>7</v>
      </c>
      <c r="D288">
        <v>2</v>
      </c>
      <c r="E288">
        <v>5</v>
      </c>
      <c r="F288">
        <v>19</v>
      </c>
      <c r="G288">
        <v>18</v>
      </c>
      <c r="H288">
        <v>9</v>
      </c>
      <c r="I288">
        <v>20</v>
      </c>
      <c r="J288">
        <v>11</v>
      </c>
      <c r="K288">
        <v>4</v>
      </c>
      <c r="L288">
        <v>9</v>
      </c>
      <c r="M288">
        <v>17</v>
      </c>
      <c r="N288">
        <v>9</v>
      </c>
      <c r="O288">
        <v>9</v>
      </c>
      <c r="P288">
        <v>9</v>
      </c>
      <c r="Q288">
        <v>15</v>
      </c>
      <c r="R288">
        <v>19</v>
      </c>
      <c r="S288">
        <v>1</v>
      </c>
      <c r="T288">
        <v>7</v>
      </c>
      <c r="U288">
        <v>15</v>
      </c>
      <c r="V288">
        <v>11</v>
      </c>
      <c r="W288">
        <v>11</v>
      </c>
      <c r="X288">
        <v>39</v>
      </c>
      <c r="Y288">
        <v>5</v>
      </c>
    </row>
    <row r="289" spans="1:25" x14ac:dyDescent="0.3">
      <c r="A289" t="s">
        <v>344</v>
      </c>
      <c r="B289">
        <v>4901000</v>
      </c>
      <c r="C289">
        <v>8</v>
      </c>
      <c r="D289">
        <v>5</v>
      </c>
      <c r="E289">
        <v>8</v>
      </c>
      <c r="F289">
        <v>8</v>
      </c>
      <c r="G289">
        <v>22</v>
      </c>
      <c r="H289">
        <v>16</v>
      </c>
      <c r="I289">
        <v>8</v>
      </c>
      <c r="J289">
        <v>8</v>
      </c>
      <c r="K289">
        <v>11</v>
      </c>
      <c r="L289">
        <v>12</v>
      </c>
      <c r="M289">
        <v>15</v>
      </c>
      <c r="N289">
        <v>7</v>
      </c>
      <c r="O289">
        <v>9</v>
      </c>
      <c r="P289">
        <v>12</v>
      </c>
      <c r="Q289">
        <v>8</v>
      </c>
      <c r="R289">
        <v>16</v>
      </c>
      <c r="S289">
        <v>7</v>
      </c>
      <c r="T289">
        <v>12</v>
      </c>
      <c r="U289">
        <v>8</v>
      </c>
      <c r="V289">
        <v>10</v>
      </c>
      <c r="W289">
        <v>13</v>
      </c>
      <c r="X289">
        <v>35</v>
      </c>
      <c r="Y289">
        <v>8</v>
      </c>
    </row>
    <row r="290" spans="1:25" x14ac:dyDescent="0.3">
      <c r="A290" t="s">
        <v>344</v>
      </c>
      <c r="B290">
        <v>4901000</v>
      </c>
      <c r="C290">
        <v>9</v>
      </c>
      <c r="D290">
        <v>12</v>
      </c>
      <c r="E290">
        <v>9</v>
      </c>
      <c r="F290">
        <v>13</v>
      </c>
      <c r="G290">
        <v>11</v>
      </c>
      <c r="H290">
        <v>26</v>
      </c>
      <c r="I290">
        <v>12</v>
      </c>
      <c r="J290">
        <v>7</v>
      </c>
      <c r="K290">
        <v>2</v>
      </c>
      <c r="L290">
        <v>23</v>
      </c>
      <c r="M290">
        <v>9</v>
      </c>
      <c r="N290">
        <v>8</v>
      </c>
      <c r="O290">
        <v>7</v>
      </c>
      <c r="P290">
        <v>17</v>
      </c>
      <c r="Q290">
        <v>11</v>
      </c>
      <c r="R290">
        <v>13</v>
      </c>
      <c r="S290">
        <v>6</v>
      </c>
      <c r="T290">
        <v>20</v>
      </c>
      <c r="U290">
        <v>6</v>
      </c>
      <c r="V290">
        <v>9</v>
      </c>
      <c r="W290">
        <v>10</v>
      </c>
      <c r="X290">
        <v>45</v>
      </c>
      <c r="Y290">
        <v>2</v>
      </c>
    </row>
    <row r="291" spans="1:25" x14ac:dyDescent="0.3">
      <c r="A291" t="s">
        <v>344</v>
      </c>
      <c r="B291">
        <v>4901000</v>
      </c>
      <c r="C291">
        <v>10</v>
      </c>
      <c r="D291">
        <v>9</v>
      </c>
      <c r="E291">
        <v>6</v>
      </c>
      <c r="F291">
        <v>10</v>
      </c>
      <c r="G291">
        <v>12</v>
      </c>
      <c r="H291">
        <v>27</v>
      </c>
      <c r="I291">
        <v>9</v>
      </c>
      <c r="J291">
        <v>1</v>
      </c>
      <c r="K291" t="s">
        <v>168</v>
      </c>
      <c r="L291">
        <v>23</v>
      </c>
      <c r="M291">
        <v>7</v>
      </c>
      <c r="N291">
        <v>5</v>
      </c>
      <c r="O291">
        <v>2</v>
      </c>
      <c r="P291">
        <v>15</v>
      </c>
      <c r="Q291">
        <v>11</v>
      </c>
      <c r="R291">
        <v>8</v>
      </c>
      <c r="S291">
        <v>3</v>
      </c>
      <c r="T291">
        <v>17</v>
      </c>
      <c r="U291">
        <v>8</v>
      </c>
      <c r="V291">
        <v>5</v>
      </c>
      <c r="W291">
        <v>7</v>
      </c>
      <c r="X291">
        <v>37</v>
      </c>
      <c r="Y291" t="s">
        <v>168</v>
      </c>
    </row>
    <row r="292" spans="1:25" x14ac:dyDescent="0.3">
      <c r="A292" t="s">
        <v>347</v>
      </c>
      <c r="B292">
        <v>3301000</v>
      </c>
      <c r="C292">
        <v>3</v>
      </c>
      <c r="D292">
        <v>4</v>
      </c>
      <c r="E292">
        <v>3</v>
      </c>
      <c r="F292">
        <v>6</v>
      </c>
      <c r="G292">
        <v>13</v>
      </c>
      <c r="H292">
        <v>3</v>
      </c>
      <c r="I292">
        <v>9</v>
      </c>
      <c r="J292">
        <v>10</v>
      </c>
      <c r="K292">
        <v>4</v>
      </c>
      <c r="L292">
        <v>8</v>
      </c>
      <c r="M292">
        <v>8</v>
      </c>
      <c r="N292">
        <v>4</v>
      </c>
      <c r="O292">
        <v>6</v>
      </c>
      <c r="P292">
        <v>9</v>
      </c>
      <c r="Q292">
        <v>5</v>
      </c>
      <c r="R292">
        <v>6</v>
      </c>
      <c r="S292">
        <v>6</v>
      </c>
      <c r="T292">
        <v>11</v>
      </c>
      <c r="U292">
        <v>1</v>
      </c>
      <c r="V292">
        <v>7</v>
      </c>
      <c r="W292">
        <v>7</v>
      </c>
      <c r="X292">
        <v>20</v>
      </c>
      <c r="Y292">
        <v>6</v>
      </c>
    </row>
    <row r="293" spans="1:25" x14ac:dyDescent="0.3">
      <c r="A293" t="s">
        <v>347</v>
      </c>
      <c r="B293">
        <v>3301000</v>
      </c>
      <c r="C293">
        <v>4</v>
      </c>
      <c r="D293" t="s">
        <v>168</v>
      </c>
      <c r="E293">
        <v>4</v>
      </c>
      <c r="F293">
        <v>6</v>
      </c>
      <c r="G293">
        <v>11</v>
      </c>
      <c r="H293" t="s">
        <v>168</v>
      </c>
      <c r="I293">
        <v>9</v>
      </c>
      <c r="J293">
        <v>7</v>
      </c>
      <c r="K293">
        <v>5</v>
      </c>
      <c r="L293">
        <v>5</v>
      </c>
      <c r="M293">
        <v>4</v>
      </c>
      <c r="N293">
        <v>7</v>
      </c>
      <c r="O293">
        <v>5</v>
      </c>
      <c r="P293">
        <v>4</v>
      </c>
      <c r="Q293">
        <v>4</v>
      </c>
      <c r="R293">
        <v>5</v>
      </c>
      <c r="S293">
        <v>8</v>
      </c>
      <c r="T293">
        <v>3</v>
      </c>
      <c r="U293">
        <v>5</v>
      </c>
      <c r="V293">
        <v>3</v>
      </c>
      <c r="W293">
        <v>10</v>
      </c>
      <c r="X293">
        <v>15</v>
      </c>
      <c r="Y293">
        <v>6</v>
      </c>
    </row>
    <row r="294" spans="1:25" x14ac:dyDescent="0.3">
      <c r="A294" t="s">
        <v>347</v>
      </c>
      <c r="B294">
        <v>3301000</v>
      </c>
      <c r="C294">
        <v>5</v>
      </c>
      <c r="D294">
        <v>3</v>
      </c>
      <c r="E294">
        <v>8</v>
      </c>
      <c r="F294">
        <v>10</v>
      </c>
      <c r="G294">
        <v>8</v>
      </c>
      <c r="H294">
        <v>5</v>
      </c>
      <c r="I294">
        <v>15</v>
      </c>
      <c r="J294">
        <v>4</v>
      </c>
      <c r="K294">
        <v>5</v>
      </c>
      <c r="L294">
        <v>7</v>
      </c>
      <c r="M294">
        <v>14</v>
      </c>
      <c r="N294">
        <v>2</v>
      </c>
      <c r="O294">
        <v>6</v>
      </c>
      <c r="P294">
        <v>13</v>
      </c>
      <c r="Q294">
        <v>4</v>
      </c>
      <c r="R294">
        <v>7</v>
      </c>
      <c r="S294">
        <v>5</v>
      </c>
      <c r="T294">
        <v>12</v>
      </c>
      <c r="U294">
        <v>3</v>
      </c>
      <c r="V294">
        <v>6</v>
      </c>
      <c r="W294">
        <v>8</v>
      </c>
      <c r="X294">
        <v>24</v>
      </c>
      <c r="Y294">
        <v>5</v>
      </c>
    </row>
    <row r="295" spans="1:25" x14ac:dyDescent="0.3">
      <c r="A295" t="s">
        <v>347</v>
      </c>
      <c r="B295">
        <v>3301000</v>
      </c>
      <c r="C295">
        <v>6</v>
      </c>
      <c r="D295">
        <v>1</v>
      </c>
      <c r="E295">
        <v>7</v>
      </c>
      <c r="F295">
        <v>17</v>
      </c>
      <c r="G295">
        <v>8</v>
      </c>
      <c r="H295">
        <v>2</v>
      </c>
      <c r="I295">
        <v>11</v>
      </c>
      <c r="J295">
        <v>13</v>
      </c>
      <c r="K295">
        <v>7</v>
      </c>
      <c r="L295">
        <v>6</v>
      </c>
      <c r="M295">
        <v>11</v>
      </c>
      <c r="N295">
        <v>9</v>
      </c>
      <c r="O295">
        <v>7</v>
      </c>
      <c r="P295">
        <v>8</v>
      </c>
      <c r="Q295">
        <v>10</v>
      </c>
      <c r="R295">
        <v>9</v>
      </c>
      <c r="S295">
        <v>6</v>
      </c>
      <c r="T295">
        <v>7</v>
      </c>
      <c r="U295">
        <v>14</v>
      </c>
      <c r="V295">
        <v>7</v>
      </c>
      <c r="W295">
        <v>5</v>
      </c>
      <c r="X295">
        <v>29</v>
      </c>
      <c r="Y295">
        <v>4</v>
      </c>
    </row>
    <row r="296" spans="1:25" x14ac:dyDescent="0.3">
      <c r="A296" t="s">
        <v>347</v>
      </c>
      <c r="B296">
        <v>3301000</v>
      </c>
      <c r="C296">
        <v>7</v>
      </c>
      <c r="D296">
        <v>1</v>
      </c>
      <c r="E296">
        <v>3</v>
      </c>
      <c r="F296">
        <v>6</v>
      </c>
      <c r="G296">
        <v>11</v>
      </c>
      <c r="H296">
        <v>8</v>
      </c>
      <c r="I296">
        <v>5</v>
      </c>
      <c r="J296">
        <v>7</v>
      </c>
      <c r="K296">
        <v>1</v>
      </c>
      <c r="L296">
        <v>11</v>
      </c>
      <c r="M296">
        <v>5</v>
      </c>
      <c r="N296">
        <v>3</v>
      </c>
      <c r="O296">
        <v>2</v>
      </c>
      <c r="P296">
        <v>8</v>
      </c>
      <c r="Q296">
        <v>5</v>
      </c>
      <c r="R296">
        <v>7</v>
      </c>
      <c r="S296">
        <v>1</v>
      </c>
      <c r="T296">
        <v>7</v>
      </c>
      <c r="U296">
        <v>4</v>
      </c>
      <c r="V296">
        <v>5</v>
      </c>
      <c r="W296">
        <v>5</v>
      </c>
      <c r="X296">
        <v>20</v>
      </c>
      <c r="Y296">
        <v>1</v>
      </c>
    </row>
    <row r="297" spans="1:25" x14ac:dyDescent="0.3">
      <c r="A297" t="s">
        <v>347</v>
      </c>
      <c r="B297">
        <v>3301000</v>
      </c>
      <c r="C297">
        <v>8</v>
      </c>
      <c r="D297">
        <v>2</v>
      </c>
      <c r="E297">
        <v>8</v>
      </c>
      <c r="F297">
        <v>8</v>
      </c>
      <c r="G297">
        <v>19</v>
      </c>
      <c r="H297">
        <v>8</v>
      </c>
      <c r="I297">
        <v>17</v>
      </c>
      <c r="J297">
        <v>7</v>
      </c>
      <c r="K297">
        <v>5</v>
      </c>
      <c r="L297">
        <v>9</v>
      </c>
      <c r="M297">
        <v>8</v>
      </c>
      <c r="N297">
        <v>15</v>
      </c>
      <c r="O297">
        <v>5</v>
      </c>
      <c r="P297">
        <v>8</v>
      </c>
      <c r="Q297">
        <v>8</v>
      </c>
      <c r="R297">
        <v>14</v>
      </c>
      <c r="S297">
        <v>7</v>
      </c>
      <c r="T297">
        <v>11</v>
      </c>
      <c r="U297">
        <v>6</v>
      </c>
      <c r="V297">
        <v>9</v>
      </c>
      <c r="W297">
        <v>11</v>
      </c>
      <c r="X297">
        <v>33</v>
      </c>
      <c r="Y297">
        <v>4</v>
      </c>
    </row>
    <row r="298" spans="1:25" x14ac:dyDescent="0.3">
      <c r="A298" t="s">
        <v>347</v>
      </c>
      <c r="B298">
        <v>3301000</v>
      </c>
      <c r="C298">
        <v>9</v>
      </c>
      <c r="D298">
        <v>6</v>
      </c>
      <c r="E298">
        <v>5</v>
      </c>
      <c r="F298">
        <v>9</v>
      </c>
      <c r="G298">
        <v>6</v>
      </c>
      <c r="H298">
        <v>11</v>
      </c>
      <c r="I298">
        <v>10</v>
      </c>
      <c r="J298">
        <v>4</v>
      </c>
      <c r="K298">
        <v>1</v>
      </c>
      <c r="L298">
        <v>12</v>
      </c>
      <c r="M298">
        <v>8</v>
      </c>
      <c r="N298">
        <v>4</v>
      </c>
      <c r="O298">
        <v>2</v>
      </c>
      <c r="P298">
        <v>12</v>
      </c>
      <c r="Q298">
        <v>4</v>
      </c>
      <c r="R298">
        <v>5</v>
      </c>
      <c r="S298">
        <v>5</v>
      </c>
      <c r="T298">
        <v>13</v>
      </c>
      <c r="U298">
        <v>4</v>
      </c>
      <c r="V298">
        <v>5</v>
      </c>
      <c r="W298">
        <v>4</v>
      </c>
      <c r="X298">
        <v>24</v>
      </c>
      <c r="Y298">
        <v>2</v>
      </c>
    </row>
    <row r="299" spans="1:25" x14ac:dyDescent="0.3">
      <c r="A299" t="s">
        <v>347</v>
      </c>
      <c r="B299">
        <v>3301000</v>
      </c>
      <c r="C299">
        <v>10</v>
      </c>
      <c r="D299">
        <v>9</v>
      </c>
      <c r="E299">
        <v>4</v>
      </c>
      <c r="F299">
        <v>7</v>
      </c>
      <c r="G299">
        <v>11</v>
      </c>
      <c r="H299">
        <v>18</v>
      </c>
      <c r="I299">
        <v>7</v>
      </c>
      <c r="J299">
        <v>3</v>
      </c>
      <c r="K299">
        <v>3</v>
      </c>
      <c r="L299">
        <v>14</v>
      </c>
      <c r="M299">
        <v>3</v>
      </c>
      <c r="N299">
        <v>10</v>
      </c>
      <c r="O299">
        <v>4</v>
      </c>
      <c r="P299">
        <v>12</v>
      </c>
      <c r="Q299">
        <v>8</v>
      </c>
      <c r="R299">
        <v>9</v>
      </c>
      <c r="S299">
        <v>2</v>
      </c>
      <c r="T299">
        <v>11</v>
      </c>
      <c r="U299">
        <v>7</v>
      </c>
      <c r="V299">
        <v>5</v>
      </c>
      <c r="W299">
        <v>8</v>
      </c>
      <c r="X299">
        <v>27</v>
      </c>
      <c r="Y299">
        <v>4</v>
      </c>
    </row>
    <row r="300" spans="1:25" x14ac:dyDescent="0.3">
      <c r="A300" t="s">
        <v>350</v>
      </c>
      <c r="B300">
        <v>5204000</v>
      </c>
      <c r="C300">
        <v>3</v>
      </c>
      <c r="D300">
        <v>9</v>
      </c>
      <c r="E300">
        <v>64</v>
      </c>
      <c r="F300">
        <v>31</v>
      </c>
      <c r="G300">
        <v>25</v>
      </c>
      <c r="H300">
        <v>41</v>
      </c>
      <c r="I300">
        <v>51</v>
      </c>
      <c r="J300">
        <v>32</v>
      </c>
      <c r="K300">
        <v>4</v>
      </c>
      <c r="L300">
        <v>96</v>
      </c>
      <c r="M300">
        <v>14</v>
      </c>
      <c r="N300">
        <v>8</v>
      </c>
      <c r="O300">
        <v>10</v>
      </c>
      <c r="P300">
        <v>85</v>
      </c>
      <c r="Q300">
        <v>21</v>
      </c>
      <c r="R300">
        <v>17</v>
      </c>
      <c r="S300">
        <v>4</v>
      </c>
      <c r="T300">
        <v>91</v>
      </c>
      <c r="U300">
        <v>20</v>
      </c>
      <c r="V300">
        <v>13</v>
      </c>
      <c r="W300">
        <v>3</v>
      </c>
      <c r="X300">
        <v>122</v>
      </c>
      <c r="Y300">
        <v>6</v>
      </c>
    </row>
    <row r="301" spans="1:25" x14ac:dyDescent="0.3">
      <c r="A301" t="s">
        <v>350</v>
      </c>
      <c r="B301">
        <v>5204000</v>
      </c>
      <c r="C301">
        <v>4</v>
      </c>
      <c r="D301">
        <v>24</v>
      </c>
      <c r="E301">
        <v>74</v>
      </c>
      <c r="F301">
        <v>54</v>
      </c>
      <c r="G301">
        <v>27</v>
      </c>
      <c r="H301">
        <v>42</v>
      </c>
      <c r="I301">
        <v>97</v>
      </c>
      <c r="J301">
        <v>36</v>
      </c>
      <c r="K301">
        <v>5</v>
      </c>
      <c r="L301">
        <v>112</v>
      </c>
      <c r="M301">
        <v>34</v>
      </c>
      <c r="N301">
        <v>29</v>
      </c>
      <c r="O301">
        <v>5</v>
      </c>
      <c r="P301">
        <v>90</v>
      </c>
      <c r="Q301">
        <v>52</v>
      </c>
      <c r="R301">
        <v>30</v>
      </c>
      <c r="S301">
        <v>8</v>
      </c>
      <c r="T301">
        <v>118</v>
      </c>
      <c r="U301">
        <v>33</v>
      </c>
      <c r="V301">
        <v>20</v>
      </c>
      <c r="W301">
        <v>8</v>
      </c>
      <c r="X301">
        <v>171</v>
      </c>
      <c r="Y301">
        <v>9</v>
      </c>
    </row>
    <row r="302" spans="1:25" x14ac:dyDescent="0.3">
      <c r="A302" t="s">
        <v>350</v>
      </c>
      <c r="B302">
        <v>5204000</v>
      </c>
      <c r="C302">
        <v>5</v>
      </c>
      <c r="D302">
        <v>27</v>
      </c>
      <c r="E302">
        <v>81</v>
      </c>
      <c r="F302">
        <v>47</v>
      </c>
      <c r="G302">
        <v>16</v>
      </c>
      <c r="H302">
        <v>80</v>
      </c>
      <c r="I302">
        <v>68</v>
      </c>
      <c r="J302">
        <v>19</v>
      </c>
      <c r="K302">
        <v>4</v>
      </c>
      <c r="L302">
        <v>134</v>
      </c>
      <c r="M302">
        <v>21</v>
      </c>
      <c r="N302">
        <v>11</v>
      </c>
      <c r="O302">
        <v>5</v>
      </c>
      <c r="P302">
        <v>121</v>
      </c>
      <c r="Q302">
        <v>32</v>
      </c>
      <c r="R302">
        <v>12</v>
      </c>
      <c r="S302">
        <v>6</v>
      </c>
      <c r="T302">
        <v>118</v>
      </c>
      <c r="U302">
        <v>29</v>
      </c>
      <c r="V302">
        <v>12</v>
      </c>
      <c r="W302">
        <v>12</v>
      </c>
      <c r="X302">
        <v>167</v>
      </c>
      <c r="Y302">
        <v>4</v>
      </c>
    </row>
    <row r="303" spans="1:25" x14ac:dyDescent="0.3">
      <c r="A303" t="s">
        <v>350</v>
      </c>
      <c r="B303">
        <v>5204000</v>
      </c>
      <c r="C303">
        <v>6</v>
      </c>
      <c r="D303">
        <v>25</v>
      </c>
      <c r="E303">
        <v>64</v>
      </c>
      <c r="F303">
        <v>39</v>
      </c>
      <c r="G303">
        <v>39</v>
      </c>
      <c r="H303">
        <v>63</v>
      </c>
      <c r="I303">
        <v>77</v>
      </c>
      <c r="J303">
        <v>26</v>
      </c>
      <c r="K303">
        <v>1</v>
      </c>
      <c r="L303">
        <v>114</v>
      </c>
      <c r="M303">
        <v>29</v>
      </c>
      <c r="N303">
        <v>20</v>
      </c>
      <c r="O303">
        <v>4</v>
      </c>
      <c r="P303">
        <v>100</v>
      </c>
      <c r="Q303">
        <v>41</v>
      </c>
      <c r="R303">
        <v>15</v>
      </c>
      <c r="S303">
        <v>11</v>
      </c>
      <c r="T303">
        <v>104</v>
      </c>
      <c r="U303">
        <v>36</v>
      </c>
      <c r="V303">
        <v>21</v>
      </c>
      <c r="W303">
        <v>6</v>
      </c>
      <c r="X303">
        <v>166</v>
      </c>
      <c r="Y303">
        <v>1</v>
      </c>
    </row>
    <row r="304" spans="1:25" x14ac:dyDescent="0.3">
      <c r="A304" t="s">
        <v>350</v>
      </c>
      <c r="B304">
        <v>5204000</v>
      </c>
      <c r="C304">
        <v>7</v>
      </c>
      <c r="D304">
        <v>22</v>
      </c>
      <c r="E304">
        <v>55</v>
      </c>
      <c r="F304">
        <v>66</v>
      </c>
      <c r="G304">
        <v>36</v>
      </c>
      <c r="H304">
        <v>103</v>
      </c>
      <c r="I304">
        <v>58</v>
      </c>
      <c r="J304">
        <v>17</v>
      </c>
      <c r="K304">
        <v>1</v>
      </c>
      <c r="L304">
        <v>130</v>
      </c>
      <c r="M304">
        <v>21</v>
      </c>
      <c r="N304">
        <v>20</v>
      </c>
      <c r="O304">
        <v>7</v>
      </c>
      <c r="P304">
        <v>101</v>
      </c>
      <c r="Q304">
        <v>56</v>
      </c>
      <c r="R304">
        <v>20</v>
      </c>
      <c r="S304">
        <v>1</v>
      </c>
      <c r="T304">
        <v>113</v>
      </c>
      <c r="U304">
        <v>30</v>
      </c>
      <c r="V304">
        <v>27</v>
      </c>
      <c r="W304">
        <v>8</v>
      </c>
      <c r="X304">
        <v>177</v>
      </c>
      <c r="Y304">
        <v>1</v>
      </c>
    </row>
    <row r="305" spans="1:25" x14ac:dyDescent="0.3">
      <c r="A305" t="s">
        <v>350</v>
      </c>
      <c r="B305">
        <v>5204000</v>
      </c>
      <c r="C305">
        <v>8</v>
      </c>
      <c r="D305">
        <v>35</v>
      </c>
      <c r="E305">
        <v>46</v>
      </c>
      <c r="F305">
        <v>41</v>
      </c>
      <c r="G305">
        <v>34</v>
      </c>
      <c r="H305">
        <v>109</v>
      </c>
      <c r="I305">
        <v>31</v>
      </c>
      <c r="J305">
        <v>8</v>
      </c>
      <c r="K305">
        <v>8</v>
      </c>
      <c r="L305">
        <v>105</v>
      </c>
      <c r="M305">
        <v>29</v>
      </c>
      <c r="N305">
        <v>12</v>
      </c>
      <c r="O305">
        <v>10</v>
      </c>
      <c r="P305">
        <v>90</v>
      </c>
      <c r="Q305">
        <v>30</v>
      </c>
      <c r="R305">
        <v>24</v>
      </c>
      <c r="S305">
        <v>12</v>
      </c>
      <c r="T305">
        <v>96</v>
      </c>
      <c r="U305">
        <v>21</v>
      </c>
      <c r="V305">
        <v>23</v>
      </c>
      <c r="W305">
        <v>16</v>
      </c>
      <c r="X305">
        <v>153</v>
      </c>
      <c r="Y305">
        <v>3</v>
      </c>
    </row>
    <row r="306" spans="1:25" x14ac:dyDescent="0.3">
      <c r="A306" t="s">
        <v>350</v>
      </c>
      <c r="B306">
        <v>5204000</v>
      </c>
      <c r="C306">
        <v>9</v>
      </c>
      <c r="D306">
        <v>77</v>
      </c>
      <c r="E306">
        <v>62</v>
      </c>
      <c r="F306">
        <v>47</v>
      </c>
      <c r="G306">
        <v>17</v>
      </c>
      <c r="H306">
        <v>182</v>
      </c>
      <c r="I306">
        <v>14</v>
      </c>
      <c r="J306">
        <v>5</v>
      </c>
      <c r="K306">
        <v>2</v>
      </c>
      <c r="L306">
        <v>158</v>
      </c>
      <c r="M306">
        <v>29</v>
      </c>
      <c r="N306">
        <v>12</v>
      </c>
      <c r="O306">
        <v>4</v>
      </c>
      <c r="P306">
        <v>140</v>
      </c>
      <c r="Q306">
        <v>28</v>
      </c>
      <c r="R306">
        <v>24</v>
      </c>
      <c r="S306">
        <v>11</v>
      </c>
      <c r="T306">
        <v>135</v>
      </c>
      <c r="U306">
        <v>32</v>
      </c>
      <c r="V306">
        <v>25</v>
      </c>
      <c r="W306">
        <v>11</v>
      </c>
      <c r="X306">
        <v>200</v>
      </c>
      <c r="Y306">
        <v>3</v>
      </c>
    </row>
    <row r="307" spans="1:25" x14ac:dyDescent="0.3">
      <c r="A307" t="s">
        <v>350</v>
      </c>
      <c r="B307">
        <v>5204000</v>
      </c>
      <c r="C307">
        <v>10</v>
      </c>
      <c r="D307">
        <v>77</v>
      </c>
      <c r="E307">
        <v>33</v>
      </c>
      <c r="F307">
        <v>33</v>
      </c>
      <c r="G307">
        <v>27</v>
      </c>
      <c r="H307">
        <v>144</v>
      </c>
      <c r="I307">
        <v>17</v>
      </c>
      <c r="J307">
        <v>6</v>
      </c>
      <c r="K307">
        <v>2</v>
      </c>
      <c r="L307">
        <v>123</v>
      </c>
      <c r="M307">
        <v>25</v>
      </c>
      <c r="N307">
        <v>14</v>
      </c>
      <c r="O307">
        <v>8</v>
      </c>
      <c r="P307">
        <v>121</v>
      </c>
      <c r="Q307">
        <v>24</v>
      </c>
      <c r="R307">
        <v>19</v>
      </c>
      <c r="S307">
        <v>6</v>
      </c>
      <c r="T307">
        <v>115</v>
      </c>
      <c r="U307">
        <v>24</v>
      </c>
      <c r="V307">
        <v>16</v>
      </c>
      <c r="W307">
        <v>15</v>
      </c>
      <c r="X307">
        <v>165</v>
      </c>
      <c r="Y307">
        <v>4</v>
      </c>
    </row>
    <row r="308" spans="1:25" x14ac:dyDescent="0.3">
      <c r="A308" t="s">
        <v>355</v>
      </c>
      <c r="B308">
        <v>4303000</v>
      </c>
      <c r="C308">
        <v>3</v>
      </c>
      <c r="D308">
        <v>3</v>
      </c>
      <c r="E308">
        <v>14</v>
      </c>
      <c r="F308">
        <v>13</v>
      </c>
      <c r="G308">
        <v>13</v>
      </c>
      <c r="H308">
        <v>12</v>
      </c>
      <c r="I308">
        <v>6</v>
      </c>
      <c r="J308">
        <v>22</v>
      </c>
      <c r="K308">
        <v>3</v>
      </c>
      <c r="L308">
        <v>17</v>
      </c>
      <c r="M308">
        <v>13</v>
      </c>
      <c r="N308">
        <v>7</v>
      </c>
      <c r="O308">
        <v>6</v>
      </c>
      <c r="P308">
        <v>19</v>
      </c>
      <c r="Q308">
        <v>11</v>
      </c>
      <c r="R308">
        <v>8</v>
      </c>
      <c r="S308">
        <v>5</v>
      </c>
      <c r="T308">
        <v>21</v>
      </c>
      <c r="U308">
        <v>13</v>
      </c>
      <c r="V308">
        <v>6</v>
      </c>
      <c r="W308">
        <v>3</v>
      </c>
      <c r="X308">
        <v>40</v>
      </c>
      <c r="Y308">
        <v>3</v>
      </c>
    </row>
    <row r="309" spans="1:25" x14ac:dyDescent="0.3">
      <c r="A309" t="s">
        <v>355</v>
      </c>
      <c r="B309">
        <v>4303000</v>
      </c>
      <c r="C309">
        <v>4</v>
      </c>
      <c r="D309">
        <v>5</v>
      </c>
      <c r="E309">
        <v>10</v>
      </c>
      <c r="F309">
        <v>20</v>
      </c>
      <c r="G309">
        <v>13</v>
      </c>
      <c r="H309">
        <v>9</v>
      </c>
      <c r="I309">
        <v>23</v>
      </c>
      <c r="J309">
        <v>14</v>
      </c>
      <c r="K309">
        <v>2</v>
      </c>
      <c r="L309">
        <v>14</v>
      </c>
      <c r="M309">
        <v>15</v>
      </c>
      <c r="N309">
        <v>13</v>
      </c>
      <c r="O309">
        <v>6</v>
      </c>
      <c r="P309">
        <v>17</v>
      </c>
      <c r="Q309">
        <v>18</v>
      </c>
      <c r="R309">
        <v>8</v>
      </c>
      <c r="S309">
        <v>5</v>
      </c>
      <c r="T309">
        <v>20</v>
      </c>
      <c r="U309">
        <v>9</v>
      </c>
      <c r="V309">
        <v>12</v>
      </c>
      <c r="W309">
        <v>7</v>
      </c>
      <c r="X309">
        <v>43</v>
      </c>
      <c r="Y309">
        <v>5</v>
      </c>
    </row>
    <row r="310" spans="1:25" x14ac:dyDescent="0.3">
      <c r="A310" t="s">
        <v>355</v>
      </c>
      <c r="B310">
        <v>4303000</v>
      </c>
      <c r="C310">
        <v>5</v>
      </c>
      <c r="D310">
        <v>3</v>
      </c>
      <c r="E310">
        <v>9</v>
      </c>
      <c r="F310">
        <v>24</v>
      </c>
      <c r="G310">
        <v>9</v>
      </c>
      <c r="H310">
        <v>9</v>
      </c>
      <c r="I310">
        <v>28</v>
      </c>
      <c r="J310">
        <v>8</v>
      </c>
      <c r="K310" t="s">
        <v>168</v>
      </c>
      <c r="L310">
        <v>11</v>
      </c>
      <c r="M310">
        <v>19</v>
      </c>
      <c r="N310">
        <v>13</v>
      </c>
      <c r="O310">
        <v>2</v>
      </c>
      <c r="P310">
        <v>22</v>
      </c>
      <c r="Q310">
        <v>11</v>
      </c>
      <c r="R310">
        <v>11</v>
      </c>
      <c r="S310">
        <v>1</v>
      </c>
      <c r="T310">
        <v>21</v>
      </c>
      <c r="U310">
        <v>16</v>
      </c>
      <c r="V310">
        <v>4</v>
      </c>
      <c r="W310">
        <v>4</v>
      </c>
      <c r="X310">
        <v>44</v>
      </c>
      <c r="Y310">
        <v>1</v>
      </c>
    </row>
    <row r="311" spans="1:25" x14ac:dyDescent="0.3">
      <c r="A311" t="s">
        <v>355</v>
      </c>
      <c r="B311">
        <v>4303000</v>
      </c>
      <c r="C311">
        <v>6</v>
      </c>
      <c r="D311">
        <v>2</v>
      </c>
      <c r="E311">
        <v>13</v>
      </c>
      <c r="F311">
        <v>14</v>
      </c>
      <c r="G311">
        <v>17</v>
      </c>
      <c r="H311">
        <v>6</v>
      </c>
      <c r="I311">
        <v>25</v>
      </c>
      <c r="J311">
        <v>11</v>
      </c>
      <c r="K311">
        <v>4</v>
      </c>
      <c r="L311">
        <v>21</v>
      </c>
      <c r="M311">
        <v>5</v>
      </c>
      <c r="N311">
        <v>13</v>
      </c>
      <c r="O311">
        <v>6</v>
      </c>
      <c r="P311">
        <v>17</v>
      </c>
      <c r="Q311">
        <v>11</v>
      </c>
      <c r="R311">
        <v>9</v>
      </c>
      <c r="S311">
        <v>8</v>
      </c>
      <c r="T311">
        <v>17</v>
      </c>
      <c r="U311">
        <v>10</v>
      </c>
      <c r="V311">
        <v>13</v>
      </c>
      <c r="W311">
        <v>5</v>
      </c>
      <c r="X311">
        <v>42</v>
      </c>
      <c r="Y311">
        <v>3</v>
      </c>
    </row>
    <row r="312" spans="1:25" x14ac:dyDescent="0.3">
      <c r="A312" t="s">
        <v>355</v>
      </c>
      <c r="B312">
        <v>4303000</v>
      </c>
      <c r="C312">
        <v>7</v>
      </c>
      <c r="D312">
        <v>4</v>
      </c>
      <c r="E312">
        <v>8</v>
      </c>
      <c r="F312">
        <v>18</v>
      </c>
      <c r="G312">
        <v>14</v>
      </c>
      <c r="H312">
        <v>11</v>
      </c>
      <c r="I312">
        <v>25</v>
      </c>
      <c r="J312">
        <v>7</v>
      </c>
      <c r="K312">
        <v>1</v>
      </c>
      <c r="L312">
        <v>14</v>
      </c>
      <c r="M312">
        <v>13</v>
      </c>
      <c r="N312">
        <v>12</v>
      </c>
      <c r="O312">
        <v>5</v>
      </c>
      <c r="P312">
        <v>23</v>
      </c>
      <c r="Q312">
        <v>11</v>
      </c>
      <c r="R312">
        <v>9</v>
      </c>
      <c r="S312">
        <v>1</v>
      </c>
      <c r="T312">
        <v>20</v>
      </c>
      <c r="U312">
        <v>12</v>
      </c>
      <c r="V312">
        <v>8</v>
      </c>
      <c r="W312">
        <v>4</v>
      </c>
      <c r="X312">
        <v>41</v>
      </c>
      <c r="Y312">
        <v>3</v>
      </c>
    </row>
    <row r="313" spans="1:25" x14ac:dyDescent="0.3">
      <c r="A313" t="s">
        <v>355</v>
      </c>
      <c r="B313">
        <v>4303000</v>
      </c>
      <c r="C313">
        <v>8</v>
      </c>
      <c r="D313">
        <v>3</v>
      </c>
      <c r="E313">
        <v>7</v>
      </c>
      <c r="F313">
        <v>19</v>
      </c>
      <c r="G313">
        <v>21</v>
      </c>
      <c r="H313">
        <v>23</v>
      </c>
      <c r="I313">
        <v>16</v>
      </c>
      <c r="J313">
        <v>7</v>
      </c>
      <c r="K313">
        <v>5</v>
      </c>
      <c r="L313">
        <v>18</v>
      </c>
      <c r="M313">
        <v>16</v>
      </c>
      <c r="N313">
        <v>9</v>
      </c>
      <c r="O313">
        <v>8</v>
      </c>
      <c r="P313">
        <v>14</v>
      </c>
      <c r="Q313">
        <v>12</v>
      </c>
      <c r="R313">
        <v>14</v>
      </c>
      <c r="S313">
        <v>10</v>
      </c>
      <c r="T313">
        <v>12</v>
      </c>
      <c r="U313">
        <v>16</v>
      </c>
      <c r="V313">
        <v>8</v>
      </c>
      <c r="W313">
        <v>14</v>
      </c>
      <c r="X313">
        <v>47</v>
      </c>
      <c r="Y313">
        <v>4</v>
      </c>
    </row>
    <row r="314" spans="1:25" x14ac:dyDescent="0.3">
      <c r="A314" t="s">
        <v>355</v>
      </c>
      <c r="B314">
        <v>4303000</v>
      </c>
      <c r="C314">
        <v>9</v>
      </c>
      <c r="D314">
        <v>9</v>
      </c>
      <c r="E314">
        <v>15</v>
      </c>
      <c r="F314">
        <v>16</v>
      </c>
      <c r="G314">
        <v>7</v>
      </c>
      <c r="H314">
        <v>30</v>
      </c>
      <c r="I314">
        <v>11</v>
      </c>
      <c r="J314">
        <v>4</v>
      </c>
      <c r="K314">
        <v>2</v>
      </c>
      <c r="L314">
        <v>23</v>
      </c>
      <c r="M314">
        <v>12</v>
      </c>
      <c r="N314">
        <v>8</v>
      </c>
      <c r="O314">
        <v>4</v>
      </c>
      <c r="P314">
        <v>19</v>
      </c>
      <c r="Q314">
        <v>12</v>
      </c>
      <c r="R314">
        <v>12</v>
      </c>
      <c r="S314">
        <v>4</v>
      </c>
      <c r="T314">
        <v>25</v>
      </c>
      <c r="U314">
        <v>13</v>
      </c>
      <c r="V314">
        <v>4</v>
      </c>
      <c r="W314">
        <v>5</v>
      </c>
      <c r="X314">
        <v>45</v>
      </c>
      <c r="Y314">
        <v>2</v>
      </c>
    </row>
    <row r="315" spans="1:25" x14ac:dyDescent="0.3">
      <c r="A315" t="s">
        <v>355</v>
      </c>
      <c r="B315">
        <v>4303000</v>
      </c>
      <c r="C315">
        <v>10</v>
      </c>
      <c r="D315">
        <v>9</v>
      </c>
      <c r="E315">
        <v>10</v>
      </c>
      <c r="F315">
        <v>15</v>
      </c>
      <c r="G315">
        <v>12</v>
      </c>
      <c r="H315">
        <v>28</v>
      </c>
      <c r="I315">
        <v>8</v>
      </c>
      <c r="J315">
        <v>5</v>
      </c>
      <c r="K315">
        <v>5</v>
      </c>
      <c r="L315">
        <v>18</v>
      </c>
      <c r="M315">
        <v>9</v>
      </c>
      <c r="N315">
        <v>14</v>
      </c>
      <c r="O315">
        <v>5</v>
      </c>
      <c r="P315">
        <v>18</v>
      </c>
      <c r="Q315">
        <v>16</v>
      </c>
      <c r="R315">
        <v>10</v>
      </c>
      <c r="S315">
        <v>2</v>
      </c>
      <c r="T315">
        <v>19</v>
      </c>
      <c r="U315">
        <v>11</v>
      </c>
      <c r="V315">
        <v>8</v>
      </c>
      <c r="W315">
        <v>8</v>
      </c>
      <c r="X315">
        <v>41</v>
      </c>
      <c r="Y315">
        <v>5</v>
      </c>
    </row>
    <row r="316" spans="1:25" x14ac:dyDescent="0.3">
      <c r="A316" t="s">
        <v>358</v>
      </c>
      <c r="B316">
        <v>6802000</v>
      </c>
      <c r="C316">
        <v>3</v>
      </c>
      <c r="D316">
        <v>4</v>
      </c>
      <c r="E316">
        <v>18</v>
      </c>
      <c r="F316">
        <v>17</v>
      </c>
      <c r="G316">
        <v>28</v>
      </c>
      <c r="H316">
        <v>7</v>
      </c>
      <c r="I316">
        <v>24</v>
      </c>
      <c r="J316">
        <v>28</v>
      </c>
      <c r="K316">
        <v>8</v>
      </c>
      <c r="L316">
        <v>28</v>
      </c>
      <c r="M316">
        <v>10</v>
      </c>
      <c r="N316">
        <v>16</v>
      </c>
      <c r="O316">
        <v>13</v>
      </c>
      <c r="P316">
        <v>23</v>
      </c>
      <c r="Q316">
        <v>16</v>
      </c>
      <c r="R316">
        <v>18</v>
      </c>
      <c r="S316">
        <v>10</v>
      </c>
      <c r="T316">
        <v>29</v>
      </c>
      <c r="U316">
        <v>10</v>
      </c>
      <c r="V316">
        <v>12</v>
      </c>
      <c r="W316">
        <v>16</v>
      </c>
      <c r="X316">
        <v>57</v>
      </c>
      <c r="Y316">
        <v>10</v>
      </c>
    </row>
    <row r="317" spans="1:25" x14ac:dyDescent="0.3">
      <c r="A317" t="s">
        <v>358</v>
      </c>
      <c r="B317">
        <v>6802000</v>
      </c>
      <c r="C317">
        <v>4</v>
      </c>
      <c r="D317">
        <v>5</v>
      </c>
      <c r="E317">
        <v>14</v>
      </c>
      <c r="F317">
        <v>26</v>
      </c>
      <c r="G317">
        <v>33</v>
      </c>
      <c r="H317">
        <v>17</v>
      </c>
      <c r="I317">
        <v>40</v>
      </c>
      <c r="J317">
        <v>18</v>
      </c>
      <c r="K317">
        <v>3</v>
      </c>
      <c r="L317">
        <v>24</v>
      </c>
      <c r="M317">
        <v>20</v>
      </c>
      <c r="N317">
        <v>23</v>
      </c>
      <c r="O317">
        <v>11</v>
      </c>
      <c r="P317">
        <v>13</v>
      </c>
      <c r="Q317">
        <v>26</v>
      </c>
      <c r="R317">
        <v>25</v>
      </c>
      <c r="S317">
        <v>14</v>
      </c>
      <c r="T317">
        <v>27</v>
      </c>
      <c r="U317">
        <v>17</v>
      </c>
      <c r="V317">
        <v>13</v>
      </c>
      <c r="W317">
        <v>21</v>
      </c>
      <c r="X317">
        <v>68</v>
      </c>
      <c r="Y317">
        <v>10</v>
      </c>
    </row>
    <row r="318" spans="1:25" x14ac:dyDescent="0.3">
      <c r="A318" t="s">
        <v>358</v>
      </c>
      <c r="B318">
        <v>6802000</v>
      </c>
      <c r="C318">
        <v>5</v>
      </c>
      <c r="D318">
        <v>5</v>
      </c>
      <c r="E318">
        <v>23</v>
      </c>
      <c r="F318">
        <v>19</v>
      </c>
      <c r="G318">
        <v>42</v>
      </c>
      <c r="H318">
        <v>22</v>
      </c>
      <c r="I318">
        <v>27</v>
      </c>
      <c r="J318">
        <v>32</v>
      </c>
      <c r="K318">
        <v>8</v>
      </c>
      <c r="L318">
        <v>29</v>
      </c>
      <c r="M318">
        <v>18</v>
      </c>
      <c r="N318">
        <v>30</v>
      </c>
      <c r="O318">
        <v>11</v>
      </c>
      <c r="P318">
        <v>34</v>
      </c>
      <c r="Q318">
        <v>13</v>
      </c>
      <c r="R318">
        <v>22</v>
      </c>
      <c r="S318">
        <v>20</v>
      </c>
      <c r="T318">
        <v>30</v>
      </c>
      <c r="U318">
        <v>6</v>
      </c>
      <c r="V318">
        <v>16</v>
      </c>
      <c r="W318">
        <v>36</v>
      </c>
      <c r="X318">
        <v>78</v>
      </c>
      <c r="Y318">
        <v>10</v>
      </c>
    </row>
    <row r="319" spans="1:25" x14ac:dyDescent="0.3">
      <c r="A319" t="s">
        <v>358</v>
      </c>
      <c r="B319">
        <v>6802000</v>
      </c>
      <c r="C319">
        <v>6</v>
      </c>
      <c r="D319">
        <v>2</v>
      </c>
      <c r="E319">
        <v>17</v>
      </c>
      <c r="F319">
        <v>17</v>
      </c>
      <c r="G319">
        <v>50</v>
      </c>
      <c r="H319">
        <v>7</v>
      </c>
      <c r="I319">
        <v>26</v>
      </c>
      <c r="J319">
        <v>36</v>
      </c>
      <c r="K319">
        <v>17</v>
      </c>
      <c r="L319">
        <v>19</v>
      </c>
      <c r="M319">
        <v>18</v>
      </c>
      <c r="N319">
        <v>29</v>
      </c>
      <c r="O319">
        <v>20</v>
      </c>
      <c r="P319">
        <v>19</v>
      </c>
      <c r="Q319">
        <v>21</v>
      </c>
      <c r="R319">
        <v>20</v>
      </c>
      <c r="S319">
        <v>26</v>
      </c>
      <c r="T319">
        <v>23</v>
      </c>
      <c r="U319">
        <v>15</v>
      </c>
      <c r="V319">
        <v>21</v>
      </c>
      <c r="W319">
        <v>27</v>
      </c>
      <c r="X319">
        <v>71</v>
      </c>
      <c r="Y319">
        <v>15</v>
      </c>
    </row>
    <row r="320" spans="1:25" x14ac:dyDescent="0.3">
      <c r="A320" t="s">
        <v>358</v>
      </c>
      <c r="B320">
        <v>6802000</v>
      </c>
      <c r="C320">
        <v>7</v>
      </c>
      <c r="D320">
        <v>6</v>
      </c>
      <c r="E320">
        <v>23</v>
      </c>
      <c r="F320">
        <v>25</v>
      </c>
      <c r="G320">
        <v>52</v>
      </c>
      <c r="H320">
        <v>30</v>
      </c>
      <c r="I320">
        <v>27</v>
      </c>
      <c r="J320">
        <v>22</v>
      </c>
      <c r="K320">
        <v>27</v>
      </c>
      <c r="L320">
        <v>40</v>
      </c>
      <c r="M320">
        <v>20</v>
      </c>
      <c r="N320">
        <v>20</v>
      </c>
      <c r="O320">
        <v>25</v>
      </c>
      <c r="P320">
        <v>42</v>
      </c>
      <c r="Q320">
        <v>24</v>
      </c>
      <c r="R320">
        <v>36</v>
      </c>
      <c r="S320">
        <v>4</v>
      </c>
      <c r="T320">
        <v>41</v>
      </c>
      <c r="U320">
        <v>18</v>
      </c>
      <c r="V320">
        <v>18</v>
      </c>
      <c r="W320">
        <v>29</v>
      </c>
      <c r="X320">
        <v>85</v>
      </c>
      <c r="Y320">
        <v>20</v>
      </c>
    </row>
    <row r="321" spans="1:25" x14ac:dyDescent="0.3">
      <c r="A321" t="s">
        <v>358</v>
      </c>
      <c r="B321">
        <v>6802000</v>
      </c>
      <c r="C321">
        <v>8</v>
      </c>
      <c r="D321">
        <v>7</v>
      </c>
      <c r="E321">
        <v>15</v>
      </c>
      <c r="F321">
        <v>23</v>
      </c>
      <c r="G321">
        <v>38</v>
      </c>
      <c r="H321">
        <v>24</v>
      </c>
      <c r="I321">
        <v>21</v>
      </c>
      <c r="J321">
        <v>21</v>
      </c>
      <c r="K321">
        <v>17</v>
      </c>
      <c r="L321">
        <v>24</v>
      </c>
      <c r="M321">
        <v>24</v>
      </c>
      <c r="N321">
        <v>22</v>
      </c>
      <c r="O321">
        <v>13</v>
      </c>
      <c r="P321">
        <v>20</v>
      </c>
      <c r="Q321">
        <v>23</v>
      </c>
      <c r="R321">
        <v>23</v>
      </c>
      <c r="S321">
        <v>16</v>
      </c>
      <c r="T321">
        <v>22</v>
      </c>
      <c r="U321">
        <v>20</v>
      </c>
      <c r="V321">
        <v>16</v>
      </c>
      <c r="W321">
        <v>24</v>
      </c>
      <c r="X321">
        <v>71</v>
      </c>
      <c r="Y321">
        <v>12</v>
      </c>
    </row>
    <row r="322" spans="1:25" x14ac:dyDescent="0.3">
      <c r="A322" t="s">
        <v>358</v>
      </c>
      <c r="B322">
        <v>6802000</v>
      </c>
      <c r="C322">
        <v>9</v>
      </c>
      <c r="D322">
        <v>17</v>
      </c>
      <c r="E322">
        <v>20</v>
      </c>
      <c r="F322">
        <v>25</v>
      </c>
      <c r="G322">
        <v>38</v>
      </c>
      <c r="H322">
        <v>38</v>
      </c>
      <c r="I322">
        <v>22</v>
      </c>
      <c r="J322">
        <v>19</v>
      </c>
      <c r="K322">
        <v>23</v>
      </c>
      <c r="L322">
        <v>47</v>
      </c>
      <c r="M322">
        <v>14</v>
      </c>
      <c r="N322">
        <v>20</v>
      </c>
      <c r="O322">
        <v>20</v>
      </c>
      <c r="P322">
        <v>35</v>
      </c>
      <c r="Q322">
        <v>16</v>
      </c>
      <c r="R322">
        <v>25</v>
      </c>
      <c r="S322">
        <v>24</v>
      </c>
      <c r="T322">
        <v>32</v>
      </c>
      <c r="U322">
        <v>16</v>
      </c>
      <c r="V322">
        <v>25</v>
      </c>
      <c r="W322">
        <v>26</v>
      </c>
      <c r="X322">
        <v>78</v>
      </c>
      <c r="Y322">
        <v>23</v>
      </c>
    </row>
    <row r="323" spans="1:25" x14ac:dyDescent="0.3">
      <c r="A323" t="s">
        <v>358</v>
      </c>
      <c r="B323">
        <v>6802000</v>
      </c>
      <c r="C323">
        <v>10</v>
      </c>
      <c r="D323">
        <v>13</v>
      </c>
      <c r="E323">
        <v>20</v>
      </c>
      <c r="F323">
        <v>20</v>
      </c>
      <c r="G323">
        <v>24</v>
      </c>
      <c r="H323">
        <v>42</v>
      </c>
      <c r="I323">
        <v>15</v>
      </c>
      <c r="J323">
        <v>10</v>
      </c>
      <c r="K323">
        <v>11</v>
      </c>
      <c r="L323">
        <v>40</v>
      </c>
      <c r="M323">
        <v>8</v>
      </c>
      <c r="N323">
        <v>15</v>
      </c>
      <c r="O323">
        <v>15</v>
      </c>
      <c r="P323">
        <v>29</v>
      </c>
      <c r="Q323">
        <v>22</v>
      </c>
      <c r="R323">
        <v>17</v>
      </c>
      <c r="S323">
        <v>9</v>
      </c>
      <c r="T323">
        <v>33</v>
      </c>
      <c r="U323">
        <v>17</v>
      </c>
      <c r="V323">
        <v>12</v>
      </c>
      <c r="W323">
        <v>15</v>
      </c>
      <c r="X323">
        <v>66</v>
      </c>
      <c r="Y323">
        <v>12</v>
      </c>
    </row>
    <row r="324" spans="1:25" x14ac:dyDescent="0.3">
      <c r="A324" t="s">
        <v>362</v>
      </c>
      <c r="B324">
        <v>3212000</v>
      </c>
      <c r="C324">
        <v>3</v>
      </c>
      <c r="D324">
        <v>2</v>
      </c>
      <c r="E324">
        <v>16</v>
      </c>
      <c r="F324">
        <v>19</v>
      </c>
      <c r="G324">
        <v>17</v>
      </c>
      <c r="H324">
        <v>8</v>
      </c>
      <c r="I324">
        <v>18</v>
      </c>
      <c r="J324">
        <v>23</v>
      </c>
      <c r="K324">
        <v>5</v>
      </c>
      <c r="L324">
        <v>23</v>
      </c>
      <c r="M324">
        <v>16</v>
      </c>
      <c r="N324">
        <v>10</v>
      </c>
      <c r="O324">
        <v>5</v>
      </c>
      <c r="P324">
        <v>26</v>
      </c>
      <c r="Q324">
        <v>15</v>
      </c>
      <c r="R324">
        <v>8</v>
      </c>
      <c r="S324">
        <v>5</v>
      </c>
      <c r="T324">
        <v>28</v>
      </c>
      <c r="U324">
        <v>16</v>
      </c>
      <c r="V324">
        <v>6</v>
      </c>
      <c r="W324">
        <v>4</v>
      </c>
      <c r="X324">
        <v>50</v>
      </c>
      <c r="Y324">
        <v>4</v>
      </c>
    </row>
    <row r="325" spans="1:25" x14ac:dyDescent="0.3">
      <c r="A325" t="s">
        <v>362</v>
      </c>
      <c r="B325">
        <v>3212000</v>
      </c>
      <c r="C325">
        <v>4</v>
      </c>
      <c r="D325">
        <v>6</v>
      </c>
      <c r="E325">
        <v>15</v>
      </c>
      <c r="F325">
        <v>14</v>
      </c>
      <c r="G325">
        <v>12</v>
      </c>
      <c r="H325">
        <v>7</v>
      </c>
      <c r="I325">
        <v>20</v>
      </c>
      <c r="J325">
        <v>13</v>
      </c>
      <c r="K325">
        <v>7</v>
      </c>
      <c r="L325">
        <v>16</v>
      </c>
      <c r="M325">
        <v>13</v>
      </c>
      <c r="N325">
        <v>14</v>
      </c>
      <c r="O325">
        <v>4</v>
      </c>
      <c r="P325">
        <v>15</v>
      </c>
      <c r="Q325">
        <v>16</v>
      </c>
      <c r="R325">
        <v>11</v>
      </c>
      <c r="S325">
        <v>5</v>
      </c>
      <c r="T325">
        <v>21</v>
      </c>
      <c r="U325">
        <v>11</v>
      </c>
      <c r="V325">
        <v>8</v>
      </c>
      <c r="W325">
        <v>7</v>
      </c>
      <c r="X325">
        <v>40</v>
      </c>
      <c r="Y325">
        <v>7</v>
      </c>
    </row>
    <row r="326" spans="1:25" x14ac:dyDescent="0.3">
      <c r="A326" t="s">
        <v>362</v>
      </c>
      <c r="B326">
        <v>3212000</v>
      </c>
      <c r="C326">
        <v>5</v>
      </c>
      <c r="D326">
        <v>2</v>
      </c>
      <c r="E326">
        <v>8</v>
      </c>
      <c r="F326">
        <v>16</v>
      </c>
      <c r="G326">
        <v>20</v>
      </c>
      <c r="H326">
        <v>5</v>
      </c>
      <c r="I326">
        <v>14</v>
      </c>
      <c r="J326">
        <v>20</v>
      </c>
      <c r="K326">
        <v>7</v>
      </c>
      <c r="L326">
        <v>7</v>
      </c>
      <c r="M326">
        <v>14</v>
      </c>
      <c r="N326">
        <v>15</v>
      </c>
      <c r="O326">
        <v>10</v>
      </c>
      <c r="P326">
        <v>12</v>
      </c>
      <c r="Q326">
        <v>12</v>
      </c>
      <c r="R326">
        <v>14</v>
      </c>
      <c r="S326">
        <v>8</v>
      </c>
      <c r="T326">
        <v>10</v>
      </c>
      <c r="U326">
        <v>11</v>
      </c>
      <c r="V326">
        <v>12</v>
      </c>
      <c r="W326">
        <v>13</v>
      </c>
      <c r="X326">
        <v>37</v>
      </c>
      <c r="Y326">
        <v>9</v>
      </c>
    </row>
    <row r="327" spans="1:25" x14ac:dyDescent="0.3">
      <c r="A327" t="s">
        <v>362</v>
      </c>
      <c r="B327">
        <v>3212000</v>
      </c>
      <c r="C327">
        <v>6</v>
      </c>
      <c r="D327">
        <v>1</v>
      </c>
      <c r="E327">
        <v>18</v>
      </c>
      <c r="F327">
        <v>13</v>
      </c>
      <c r="G327">
        <v>14</v>
      </c>
      <c r="H327">
        <v>8</v>
      </c>
      <c r="I327">
        <v>16</v>
      </c>
      <c r="J327">
        <v>17</v>
      </c>
      <c r="K327">
        <v>5</v>
      </c>
      <c r="L327">
        <v>15</v>
      </c>
      <c r="M327">
        <v>11</v>
      </c>
      <c r="N327">
        <v>16</v>
      </c>
      <c r="O327">
        <v>4</v>
      </c>
      <c r="P327">
        <v>20</v>
      </c>
      <c r="Q327">
        <v>8</v>
      </c>
      <c r="R327">
        <v>11</v>
      </c>
      <c r="S327">
        <v>7</v>
      </c>
      <c r="T327">
        <v>18</v>
      </c>
      <c r="U327">
        <v>9</v>
      </c>
      <c r="V327">
        <v>12</v>
      </c>
      <c r="W327">
        <v>7</v>
      </c>
      <c r="X327">
        <v>43</v>
      </c>
      <c r="Y327">
        <v>3</v>
      </c>
    </row>
    <row r="328" spans="1:25" x14ac:dyDescent="0.3">
      <c r="A328" t="s">
        <v>362</v>
      </c>
      <c r="B328">
        <v>3212000</v>
      </c>
      <c r="C328">
        <v>7</v>
      </c>
      <c r="D328">
        <v>3</v>
      </c>
      <c r="E328">
        <v>11</v>
      </c>
      <c r="F328">
        <v>21</v>
      </c>
      <c r="G328">
        <v>22</v>
      </c>
      <c r="H328">
        <v>15</v>
      </c>
      <c r="I328">
        <v>22</v>
      </c>
      <c r="J328">
        <v>16</v>
      </c>
      <c r="K328">
        <v>4</v>
      </c>
      <c r="L328">
        <v>23</v>
      </c>
      <c r="M328">
        <v>21</v>
      </c>
      <c r="N328">
        <v>10</v>
      </c>
      <c r="O328">
        <v>3</v>
      </c>
      <c r="P328">
        <v>15</v>
      </c>
      <c r="Q328">
        <v>25</v>
      </c>
      <c r="R328">
        <v>15</v>
      </c>
      <c r="S328">
        <v>2</v>
      </c>
      <c r="T328">
        <v>24</v>
      </c>
      <c r="U328">
        <v>10</v>
      </c>
      <c r="V328">
        <v>15</v>
      </c>
      <c r="W328">
        <v>8</v>
      </c>
      <c r="X328">
        <v>53</v>
      </c>
      <c r="Y328">
        <v>4</v>
      </c>
    </row>
    <row r="329" spans="1:25" x14ac:dyDescent="0.3">
      <c r="A329" t="s">
        <v>362</v>
      </c>
      <c r="B329">
        <v>3212000</v>
      </c>
      <c r="C329">
        <v>8</v>
      </c>
      <c r="D329">
        <v>10</v>
      </c>
      <c r="E329">
        <v>20</v>
      </c>
      <c r="F329">
        <v>14</v>
      </c>
      <c r="G329">
        <v>18</v>
      </c>
      <c r="H329">
        <v>27</v>
      </c>
      <c r="I329">
        <v>22</v>
      </c>
      <c r="J329">
        <v>7</v>
      </c>
      <c r="K329">
        <v>6</v>
      </c>
      <c r="L329">
        <v>38</v>
      </c>
      <c r="M329">
        <v>6</v>
      </c>
      <c r="N329">
        <v>11</v>
      </c>
      <c r="O329">
        <v>7</v>
      </c>
      <c r="P329">
        <v>25</v>
      </c>
      <c r="Q329">
        <v>11</v>
      </c>
      <c r="R329">
        <v>21</v>
      </c>
      <c r="S329">
        <v>5</v>
      </c>
      <c r="T329">
        <v>26</v>
      </c>
      <c r="U329">
        <v>16</v>
      </c>
      <c r="V329">
        <v>10</v>
      </c>
      <c r="W329">
        <v>10</v>
      </c>
      <c r="X329">
        <v>57</v>
      </c>
      <c r="Y329">
        <v>5</v>
      </c>
    </row>
    <row r="330" spans="1:25" x14ac:dyDescent="0.3">
      <c r="A330" t="s">
        <v>362</v>
      </c>
      <c r="B330">
        <v>3212000</v>
      </c>
      <c r="C330">
        <v>9</v>
      </c>
      <c r="D330">
        <v>13</v>
      </c>
      <c r="E330">
        <v>11</v>
      </c>
      <c r="F330">
        <v>19</v>
      </c>
      <c r="G330">
        <v>15</v>
      </c>
      <c r="H330">
        <v>34</v>
      </c>
      <c r="I330">
        <v>12</v>
      </c>
      <c r="J330">
        <v>7</v>
      </c>
      <c r="K330">
        <v>5</v>
      </c>
      <c r="L330">
        <v>30</v>
      </c>
      <c r="M330">
        <v>14</v>
      </c>
      <c r="N330">
        <v>9</v>
      </c>
      <c r="O330">
        <v>5</v>
      </c>
      <c r="P330">
        <v>24</v>
      </c>
      <c r="Q330">
        <v>13</v>
      </c>
      <c r="R330">
        <v>14</v>
      </c>
      <c r="S330">
        <v>7</v>
      </c>
      <c r="T330">
        <v>22</v>
      </c>
      <c r="U330">
        <v>17</v>
      </c>
      <c r="V330">
        <v>10</v>
      </c>
      <c r="W330">
        <v>9</v>
      </c>
      <c r="X330">
        <v>56</v>
      </c>
      <c r="Y330">
        <v>2</v>
      </c>
    </row>
    <row r="331" spans="1:25" x14ac:dyDescent="0.3">
      <c r="A331" t="s">
        <v>362</v>
      </c>
      <c r="B331">
        <v>3212000</v>
      </c>
      <c r="C331">
        <v>10</v>
      </c>
      <c r="D331">
        <v>6</v>
      </c>
      <c r="E331">
        <v>8</v>
      </c>
      <c r="F331">
        <v>10</v>
      </c>
      <c r="G331">
        <v>11</v>
      </c>
      <c r="H331">
        <v>20</v>
      </c>
      <c r="I331">
        <v>8</v>
      </c>
      <c r="J331">
        <v>5</v>
      </c>
      <c r="K331">
        <v>2</v>
      </c>
      <c r="L331">
        <v>14</v>
      </c>
      <c r="M331">
        <v>13</v>
      </c>
      <c r="N331">
        <v>6</v>
      </c>
      <c r="O331">
        <v>2</v>
      </c>
      <c r="P331">
        <v>14</v>
      </c>
      <c r="Q331">
        <v>7</v>
      </c>
      <c r="R331">
        <v>11</v>
      </c>
      <c r="S331">
        <v>3</v>
      </c>
      <c r="T331">
        <v>14</v>
      </c>
      <c r="U331">
        <v>7</v>
      </c>
      <c r="V331">
        <v>8</v>
      </c>
      <c r="W331">
        <v>6</v>
      </c>
      <c r="X331">
        <v>32</v>
      </c>
      <c r="Y331">
        <v>3</v>
      </c>
    </row>
    <row r="332" spans="1:25" x14ac:dyDescent="0.3">
      <c r="A332" t="s">
        <v>365</v>
      </c>
      <c r="B332">
        <v>1702000</v>
      </c>
      <c r="C332">
        <v>3</v>
      </c>
      <c r="D332">
        <v>1</v>
      </c>
      <c r="E332">
        <v>11</v>
      </c>
      <c r="F332">
        <v>22</v>
      </c>
      <c r="G332">
        <v>20</v>
      </c>
      <c r="H332">
        <v>8</v>
      </c>
      <c r="I332">
        <v>14</v>
      </c>
      <c r="J332">
        <v>26</v>
      </c>
      <c r="K332">
        <v>6</v>
      </c>
      <c r="L332">
        <v>21</v>
      </c>
      <c r="M332">
        <v>13</v>
      </c>
      <c r="N332">
        <v>7</v>
      </c>
      <c r="O332">
        <v>13</v>
      </c>
      <c r="P332">
        <v>22</v>
      </c>
      <c r="Q332">
        <v>17</v>
      </c>
      <c r="R332">
        <v>9</v>
      </c>
      <c r="S332">
        <v>6</v>
      </c>
      <c r="T332">
        <v>15</v>
      </c>
      <c r="U332">
        <v>17</v>
      </c>
      <c r="V332">
        <v>11</v>
      </c>
      <c r="W332">
        <v>11</v>
      </c>
      <c r="X332">
        <v>47</v>
      </c>
      <c r="Y332">
        <v>7</v>
      </c>
    </row>
    <row r="333" spans="1:25" x14ac:dyDescent="0.3">
      <c r="A333" t="s">
        <v>365</v>
      </c>
      <c r="B333">
        <v>1702000</v>
      </c>
      <c r="C333">
        <v>4</v>
      </c>
      <c r="D333">
        <v>8</v>
      </c>
      <c r="E333">
        <v>7</v>
      </c>
      <c r="F333">
        <v>18</v>
      </c>
      <c r="G333">
        <v>13</v>
      </c>
      <c r="H333">
        <v>9</v>
      </c>
      <c r="I333">
        <v>16</v>
      </c>
      <c r="J333">
        <v>19</v>
      </c>
      <c r="K333">
        <v>2</v>
      </c>
      <c r="L333">
        <v>17</v>
      </c>
      <c r="M333">
        <v>13</v>
      </c>
      <c r="N333">
        <v>12</v>
      </c>
      <c r="O333">
        <v>4</v>
      </c>
      <c r="P333">
        <v>20</v>
      </c>
      <c r="Q333">
        <v>13</v>
      </c>
      <c r="R333">
        <v>9</v>
      </c>
      <c r="S333">
        <v>4</v>
      </c>
      <c r="T333">
        <v>22</v>
      </c>
      <c r="U333">
        <v>9</v>
      </c>
      <c r="V333">
        <v>9</v>
      </c>
      <c r="W333">
        <v>6</v>
      </c>
      <c r="X333">
        <v>39</v>
      </c>
      <c r="Y333">
        <v>7</v>
      </c>
    </row>
    <row r="334" spans="1:25" x14ac:dyDescent="0.3">
      <c r="A334" t="s">
        <v>365</v>
      </c>
      <c r="B334">
        <v>1702000</v>
      </c>
      <c r="C334">
        <v>5</v>
      </c>
      <c r="D334">
        <v>2</v>
      </c>
      <c r="E334">
        <v>12</v>
      </c>
      <c r="F334">
        <v>18</v>
      </c>
      <c r="G334">
        <v>16</v>
      </c>
      <c r="H334">
        <v>7</v>
      </c>
      <c r="I334">
        <v>20</v>
      </c>
      <c r="J334">
        <v>21</v>
      </c>
      <c r="K334" t="s">
        <v>168</v>
      </c>
      <c r="L334">
        <v>19</v>
      </c>
      <c r="M334">
        <v>15</v>
      </c>
      <c r="N334">
        <v>10</v>
      </c>
      <c r="O334">
        <v>4</v>
      </c>
      <c r="P334">
        <v>21</v>
      </c>
      <c r="Q334">
        <v>12</v>
      </c>
      <c r="R334">
        <v>10</v>
      </c>
      <c r="S334">
        <v>5</v>
      </c>
      <c r="T334">
        <v>20</v>
      </c>
      <c r="U334">
        <v>9</v>
      </c>
      <c r="V334">
        <v>9</v>
      </c>
      <c r="W334">
        <v>10</v>
      </c>
      <c r="X334">
        <v>44</v>
      </c>
      <c r="Y334">
        <v>4</v>
      </c>
    </row>
    <row r="335" spans="1:25" x14ac:dyDescent="0.3">
      <c r="A335" t="s">
        <v>365</v>
      </c>
      <c r="B335">
        <v>1702000</v>
      </c>
      <c r="C335">
        <v>6</v>
      </c>
      <c r="D335">
        <v>4</v>
      </c>
      <c r="E335">
        <v>9</v>
      </c>
      <c r="F335">
        <v>10</v>
      </c>
      <c r="G335">
        <v>22</v>
      </c>
      <c r="H335">
        <v>4</v>
      </c>
      <c r="I335">
        <v>12</v>
      </c>
      <c r="J335">
        <v>19</v>
      </c>
      <c r="K335">
        <v>10</v>
      </c>
      <c r="L335">
        <v>13</v>
      </c>
      <c r="M335">
        <v>9</v>
      </c>
      <c r="N335">
        <v>13</v>
      </c>
      <c r="O335">
        <v>10</v>
      </c>
      <c r="P335">
        <v>12</v>
      </c>
      <c r="Q335">
        <v>8</v>
      </c>
      <c r="R335">
        <v>12</v>
      </c>
      <c r="S335">
        <v>13</v>
      </c>
      <c r="T335">
        <v>13</v>
      </c>
      <c r="U335">
        <v>8</v>
      </c>
      <c r="V335">
        <v>12</v>
      </c>
      <c r="W335">
        <v>12</v>
      </c>
      <c r="X335">
        <v>35</v>
      </c>
      <c r="Y335">
        <v>10</v>
      </c>
    </row>
    <row r="336" spans="1:25" x14ac:dyDescent="0.3">
      <c r="A336" t="s">
        <v>365</v>
      </c>
      <c r="B336">
        <v>1702000</v>
      </c>
      <c r="C336">
        <v>7</v>
      </c>
      <c r="D336">
        <v>6</v>
      </c>
      <c r="E336">
        <v>12</v>
      </c>
      <c r="F336">
        <v>14</v>
      </c>
      <c r="G336">
        <v>33</v>
      </c>
      <c r="H336">
        <v>24</v>
      </c>
      <c r="I336">
        <v>21</v>
      </c>
      <c r="J336">
        <v>14</v>
      </c>
      <c r="K336">
        <v>6</v>
      </c>
      <c r="L336">
        <v>28</v>
      </c>
      <c r="M336">
        <v>13</v>
      </c>
      <c r="N336">
        <v>16</v>
      </c>
      <c r="O336">
        <v>8</v>
      </c>
      <c r="P336">
        <v>19</v>
      </c>
      <c r="Q336">
        <v>20</v>
      </c>
      <c r="R336">
        <v>21</v>
      </c>
      <c r="S336">
        <v>5</v>
      </c>
      <c r="T336">
        <v>19</v>
      </c>
      <c r="U336">
        <v>12</v>
      </c>
      <c r="V336">
        <v>20</v>
      </c>
      <c r="W336">
        <v>14</v>
      </c>
      <c r="X336">
        <v>59</v>
      </c>
      <c r="Y336">
        <v>6</v>
      </c>
    </row>
    <row r="337" spans="1:25" x14ac:dyDescent="0.3">
      <c r="A337" t="s">
        <v>365</v>
      </c>
      <c r="B337">
        <v>1702000</v>
      </c>
      <c r="C337">
        <v>8</v>
      </c>
      <c r="D337">
        <v>10</v>
      </c>
      <c r="E337">
        <v>19</v>
      </c>
      <c r="F337">
        <v>9</v>
      </c>
      <c r="G337">
        <v>22</v>
      </c>
      <c r="H337">
        <v>26</v>
      </c>
      <c r="I337">
        <v>15</v>
      </c>
      <c r="J337">
        <v>9</v>
      </c>
      <c r="K337">
        <v>9</v>
      </c>
      <c r="L337">
        <v>32</v>
      </c>
      <c r="M337">
        <v>9</v>
      </c>
      <c r="N337">
        <v>10</v>
      </c>
      <c r="O337">
        <v>8</v>
      </c>
      <c r="P337">
        <v>27</v>
      </c>
      <c r="Q337">
        <v>11</v>
      </c>
      <c r="R337">
        <v>12</v>
      </c>
      <c r="S337">
        <v>9</v>
      </c>
      <c r="T337">
        <v>29</v>
      </c>
      <c r="U337">
        <v>9</v>
      </c>
      <c r="V337">
        <v>6</v>
      </c>
      <c r="W337">
        <v>15</v>
      </c>
      <c r="X337">
        <v>54</v>
      </c>
      <c r="Y337">
        <v>5</v>
      </c>
    </row>
    <row r="338" spans="1:25" x14ac:dyDescent="0.3">
      <c r="A338" t="s">
        <v>365</v>
      </c>
      <c r="B338">
        <v>1702000</v>
      </c>
      <c r="C338">
        <v>9</v>
      </c>
      <c r="D338">
        <v>16</v>
      </c>
      <c r="E338">
        <v>16</v>
      </c>
      <c r="F338">
        <v>14</v>
      </c>
      <c r="G338">
        <v>21</v>
      </c>
      <c r="H338">
        <v>22</v>
      </c>
      <c r="I338">
        <v>18</v>
      </c>
      <c r="J338">
        <v>15</v>
      </c>
      <c r="K338">
        <v>12</v>
      </c>
      <c r="L338">
        <v>22</v>
      </c>
      <c r="M338">
        <v>19</v>
      </c>
      <c r="N338">
        <v>16</v>
      </c>
      <c r="O338">
        <v>10</v>
      </c>
      <c r="P338">
        <v>18</v>
      </c>
      <c r="Q338">
        <v>22</v>
      </c>
      <c r="R338">
        <v>19</v>
      </c>
      <c r="S338">
        <v>8</v>
      </c>
      <c r="T338">
        <v>24</v>
      </c>
      <c r="U338">
        <v>15</v>
      </c>
      <c r="V338">
        <v>13</v>
      </c>
      <c r="W338">
        <v>15</v>
      </c>
      <c r="X338">
        <v>59</v>
      </c>
      <c r="Y338">
        <v>8</v>
      </c>
    </row>
    <row r="339" spans="1:25" x14ac:dyDescent="0.3">
      <c r="A339" t="s">
        <v>365</v>
      </c>
      <c r="B339">
        <v>1702000</v>
      </c>
      <c r="C339">
        <v>10</v>
      </c>
      <c r="D339">
        <v>20</v>
      </c>
      <c r="E339">
        <v>16</v>
      </c>
      <c r="F339">
        <v>13</v>
      </c>
      <c r="G339">
        <v>8</v>
      </c>
      <c r="H339">
        <v>40</v>
      </c>
      <c r="I339">
        <v>9</v>
      </c>
      <c r="J339">
        <v>4</v>
      </c>
      <c r="K339">
        <v>4</v>
      </c>
      <c r="L339">
        <v>30</v>
      </c>
      <c r="M339">
        <v>13</v>
      </c>
      <c r="N339">
        <v>8</v>
      </c>
      <c r="O339">
        <v>6</v>
      </c>
      <c r="P339">
        <v>38</v>
      </c>
      <c r="Q339">
        <v>10</v>
      </c>
      <c r="R339">
        <v>8</v>
      </c>
      <c r="S339">
        <v>1</v>
      </c>
      <c r="T339">
        <v>33</v>
      </c>
      <c r="U339">
        <v>12</v>
      </c>
      <c r="V339">
        <v>7</v>
      </c>
      <c r="W339">
        <v>5</v>
      </c>
      <c r="X339">
        <v>54</v>
      </c>
      <c r="Y339">
        <v>3</v>
      </c>
    </row>
    <row r="340" spans="1:25" x14ac:dyDescent="0.3">
      <c r="A340" t="s">
        <v>369</v>
      </c>
      <c r="B340">
        <v>5502000</v>
      </c>
      <c r="C340">
        <v>3</v>
      </c>
      <c r="D340">
        <v>10</v>
      </c>
      <c r="E340">
        <v>29</v>
      </c>
      <c r="F340">
        <v>20</v>
      </c>
      <c r="G340">
        <v>16</v>
      </c>
      <c r="H340">
        <v>11</v>
      </c>
      <c r="I340">
        <v>19</v>
      </c>
      <c r="J340">
        <v>29</v>
      </c>
      <c r="K340">
        <v>16</v>
      </c>
      <c r="L340">
        <v>33</v>
      </c>
      <c r="M340">
        <v>17</v>
      </c>
      <c r="N340">
        <v>11</v>
      </c>
      <c r="O340">
        <v>14</v>
      </c>
      <c r="P340">
        <v>37</v>
      </c>
      <c r="Q340">
        <v>17</v>
      </c>
      <c r="R340">
        <v>16</v>
      </c>
      <c r="S340">
        <v>5</v>
      </c>
      <c r="T340">
        <v>43</v>
      </c>
      <c r="U340">
        <v>13</v>
      </c>
      <c r="V340">
        <v>13</v>
      </c>
      <c r="W340">
        <v>6</v>
      </c>
      <c r="X340">
        <v>62</v>
      </c>
      <c r="Y340">
        <v>13</v>
      </c>
    </row>
    <row r="341" spans="1:25" x14ac:dyDescent="0.3">
      <c r="A341" t="s">
        <v>369</v>
      </c>
      <c r="B341">
        <v>5502000</v>
      </c>
      <c r="C341">
        <v>4</v>
      </c>
      <c r="D341">
        <v>3</v>
      </c>
      <c r="E341">
        <v>19</v>
      </c>
      <c r="F341">
        <v>24</v>
      </c>
      <c r="G341">
        <v>23</v>
      </c>
      <c r="H341">
        <v>9</v>
      </c>
      <c r="I341">
        <v>26</v>
      </c>
      <c r="J341">
        <v>26</v>
      </c>
      <c r="K341">
        <v>8</v>
      </c>
      <c r="L341">
        <v>18</v>
      </c>
      <c r="M341">
        <v>12</v>
      </c>
      <c r="N341">
        <v>28</v>
      </c>
      <c r="O341">
        <v>11</v>
      </c>
      <c r="P341">
        <v>24</v>
      </c>
      <c r="Q341">
        <v>13</v>
      </c>
      <c r="R341">
        <v>20</v>
      </c>
      <c r="S341">
        <v>12</v>
      </c>
      <c r="T341">
        <v>26</v>
      </c>
      <c r="U341">
        <v>9</v>
      </c>
      <c r="V341">
        <v>16</v>
      </c>
      <c r="W341">
        <v>18</v>
      </c>
      <c r="X341">
        <v>57</v>
      </c>
      <c r="Y341">
        <v>12</v>
      </c>
    </row>
    <row r="342" spans="1:25" x14ac:dyDescent="0.3">
      <c r="A342" t="s">
        <v>369</v>
      </c>
      <c r="B342">
        <v>5502000</v>
      </c>
      <c r="C342">
        <v>5</v>
      </c>
      <c r="D342">
        <v>8</v>
      </c>
      <c r="E342">
        <v>27</v>
      </c>
      <c r="F342">
        <v>26</v>
      </c>
      <c r="G342">
        <v>20</v>
      </c>
      <c r="H342">
        <v>20</v>
      </c>
      <c r="I342">
        <v>34</v>
      </c>
      <c r="J342">
        <v>24</v>
      </c>
      <c r="K342">
        <v>3</v>
      </c>
      <c r="L342">
        <v>26</v>
      </c>
      <c r="M342">
        <v>28</v>
      </c>
      <c r="N342">
        <v>19</v>
      </c>
      <c r="O342">
        <v>8</v>
      </c>
      <c r="P342">
        <v>37</v>
      </c>
      <c r="Q342">
        <v>23</v>
      </c>
      <c r="R342">
        <v>15</v>
      </c>
      <c r="S342">
        <v>6</v>
      </c>
      <c r="T342">
        <v>31</v>
      </c>
      <c r="U342">
        <v>22</v>
      </c>
      <c r="V342">
        <v>15</v>
      </c>
      <c r="W342">
        <v>13</v>
      </c>
      <c r="X342">
        <v>74</v>
      </c>
      <c r="Y342">
        <v>7</v>
      </c>
    </row>
    <row r="343" spans="1:25" x14ac:dyDescent="0.3">
      <c r="A343" t="s">
        <v>369</v>
      </c>
      <c r="B343">
        <v>5502000</v>
      </c>
      <c r="C343">
        <v>6</v>
      </c>
      <c r="D343">
        <v>4</v>
      </c>
      <c r="E343">
        <v>18</v>
      </c>
      <c r="F343">
        <v>15</v>
      </c>
      <c r="G343">
        <v>39</v>
      </c>
      <c r="H343">
        <v>7</v>
      </c>
      <c r="I343">
        <v>28</v>
      </c>
      <c r="J343">
        <v>33</v>
      </c>
      <c r="K343">
        <v>8</v>
      </c>
      <c r="L343">
        <v>22</v>
      </c>
      <c r="M343">
        <v>15</v>
      </c>
      <c r="N343">
        <v>28</v>
      </c>
      <c r="O343">
        <v>11</v>
      </c>
      <c r="P343">
        <v>15</v>
      </c>
      <c r="Q343">
        <v>18</v>
      </c>
      <c r="R343">
        <v>18</v>
      </c>
      <c r="S343">
        <v>25</v>
      </c>
      <c r="T343">
        <v>21</v>
      </c>
      <c r="U343">
        <v>14</v>
      </c>
      <c r="V343">
        <v>23</v>
      </c>
      <c r="W343">
        <v>18</v>
      </c>
      <c r="X343">
        <v>71</v>
      </c>
      <c r="Y343">
        <v>5</v>
      </c>
    </row>
    <row r="344" spans="1:25" x14ac:dyDescent="0.3">
      <c r="A344" t="s">
        <v>369</v>
      </c>
      <c r="B344">
        <v>5502000</v>
      </c>
      <c r="C344">
        <v>7</v>
      </c>
      <c r="D344">
        <v>3</v>
      </c>
      <c r="E344">
        <v>20</v>
      </c>
      <c r="F344">
        <v>28</v>
      </c>
      <c r="G344">
        <v>29</v>
      </c>
      <c r="H344">
        <v>29</v>
      </c>
      <c r="I344">
        <v>31</v>
      </c>
      <c r="J344">
        <v>17</v>
      </c>
      <c r="K344">
        <v>3</v>
      </c>
      <c r="L344">
        <v>33</v>
      </c>
      <c r="M344">
        <v>17</v>
      </c>
      <c r="N344">
        <v>19</v>
      </c>
      <c r="O344">
        <v>11</v>
      </c>
      <c r="P344">
        <v>21</v>
      </c>
      <c r="Q344">
        <v>33</v>
      </c>
      <c r="R344">
        <v>24</v>
      </c>
      <c r="S344">
        <v>2</v>
      </c>
      <c r="T344">
        <v>28</v>
      </c>
      <c r="U344">
        <v>20</v>
      </c>
      <c r="V344">
        <v>16</v>
      </c>
      <c r="W344">
        <v>16</v>
      </c>
      <c r="X344">
        <v>76</v>
      </c>
      <c r="Y344">
        <v>4</v>
      </c>
    </row>
    <row r="345" spans="1:25" x14ac:dyDescent="0.3">
      <c r="A345" t="s">
        <v>369</v>
      </c>
      <c r="B345">
        <v>5502000</v>
      </c>
      <c r="C345">
        <v>8</v>
      </c>
      <c r="D345">
        <v>9</v>
      </c>
      <c r="E345">
        <v>12</v>
      </c>
      <c r="F345">
        <v>18</v>
      </c>
      <c r="G345">
        <v>38</v>
      </c>
      <c r="H345">
        <v>30</v>
      </c>
      <c r="I345">
        <v>19</v>
      </c>
      <c r="J345">
        <v>13</v>
      </c>
      <c r="K345">
        <v>15</v>
      </c>
      <c r="L345">
        <v>25</v>
      </c>
      <c r="M345">
        <v>18</v>
      </c>
      <c r="N345">
        <v>14</v>
      </c>
      <c r="O345">
        <v>20</v>
      </c>
      <c r="P345">
        <v>19</v>
      </c>
      <c r="Q345">
        <v>11</v>
      </c>
      <c r="R345">
        <v>27</v>
      </c>
      <c r="S345">
        <v>20</v>
      </c>
      <c r="T345">
        <v>22</v>
      </c>
      <c r="U345">
        <v>18</v>
      </c>
      <c r="V345">
        <v>16</v>
      </c>
      <c r="W345">
        <v>21</v>
      </c>
      <c r="X345">
        <v>65</v>
      </c>
      <c r="Y345">
        <v>12</v>
      </c>
    </row>
    <row r="346" spans="1:25" x14ac:dyDescent="0.3">
      <c r="A346" t="s">
        <v>369</v>
      </c>
      <c r="B346">
        <v>5502000</v>
      </c>
      <c r="C346">
        <v>9</v>
      </c>
      <c r="D346">
        <v>15</v>
      </c>
      <c r="E346">
        <v>12</v>
      </c>
      <c r="F346">
        <v>21</v>
      </c>
      <c r="G346">
        <v>39</v>
      </c>
      <c r="H346">
        <v>42</v>
      </c>
      <c r="I346">
        <v>21</v>
      </c>
      <c r="J346">
        <v>15</v>
      </c>
      <c r="K346">
        <v>9</v>
      </c>
      <c r="L346">
        <v>33</v>
      </c>
      <c r="M346">
        <v>14</v>
      </c>
      <c r="N346">
        <v>24</v>
      </c>
      <c r="O346">
        <v>16</v>
      </c>
      <c r="P346">
        <v>26</v>
      </c>
      <c r="Q346">
        <v>18</v>
      </c>
      <c r="R346">
        <v>20</v>
      </c>
      <c r="S346">
        <v>23</v>
      </c>
      <c r="T346">
        <v>28</v>
      </c>
      <c r="U346">
        <v>13</v>
      </c>
      <c r="V346">
        <v>19</v>
      </c>
      <c r="W346">
        <v>27</v>
      </c>
      <c r="X346">
        <v>76</v>
      </c>
      <c r="Y346">
        <v>11</v>
      </c>
    </row>
    <row r="347" spans="1:25" x14ac:dyDescent="0.3">
      <c r="A347" t="s">
        <v>369</v>
      </c>
      <c r="B347">
        <v>5502000</v>
      </c>
      <c r="C347">
        <v>10</v>
      </c>
      <c r="D347">
        <v>18</v>
      </c>
      <c r="E347">
        <v>9</v>
      </c>
      <c r="F347">
        <v>16</v>
      </c>
      <c r="G347">
        <v>27</v>
      </c>
      <c r="H347">
        <v>40</v>
      </c>
      <c r="I347">
        <v>16</v>
      </c>
      <c r="J347">
        <v>8</v>
      </c>
      <c r="K347">
        <v>6</v>
      </c>
      <c r="L347">
        <v>32</v>
      </c>
      <c r="M347">
        <v>15</v>
      </c>
      <c r="N347">
        <v>13</v>
      </c>
      <c r="O347">
        <v>10</v>
      </c>
      <c r="P347">
        <v>32</v>
      </c>
      <c r="Q347">
        <v>13</v>
      </c>
      <c r="R347">
        <v>17</v>
      </c>
      <c r="S347">
        <v>8</v>
      </c>
      <c r="T347">
        <v>29</v>
      </c>
      <c r="U347">
        <v>11</v>
      </c>
      <c r="V347">
        <v>15</v>
      </c>
      <c r="W347">
        <v>15</v>
      </c>
      <c r="X347">
        <v>61</v>
      </c>
      <c r="Y347">
        <v>9</v>
      </c>
    </row>
    <row r="348" spans="1:25" x14ac:dyDescent="0.3">
      <c r="A348" t="s">
        <v>372</v>
      </c>
      <c r="B348">
        <v>2402000</v>
      </c>
      <c r="C348">
        <v>3</v>
      </c>
      <c r="D348">
        <v>4</v>
      </c>
      <c r="E348">
        <v>17</v>
      </c>
      <c r="F348">
        <v>13</v>
      </c>
      <c r="G348">
        <v>28</v>
      </c>
      <c r="H348">
        <v>6</v>
      </c>
      <c r="I348">
        <v>19</v>
      </c>
      <c r="J348">
        <v>23</v>
      </c>
      <c r="K348">
        <v>14</v>
      </c>
      <c r="L348">
        <v>25</v>
      </c>
      <c r="M348">
        <v>15</v>
      </c>
      <c r="N348">
        <v>12</v>
      </c>
      <c r="O348">
        <v>10</v>
      </c>
      <c r="P348">
        <v>25</v>
      </c>
      <c r="Q348">
        <v>8</v>
      </c>
      <c r="R348">
        <v>17</v>
      </c>
      <c r="S348">
        <v>12</v>
      </c>
      <c r="T348">
        <v>28</v>
      </c>
      <c r="U348">
        <v>9</v>
      </c>
      <c r="V348">
        <v>8</v>
      </c>
      <c r="W348">
        <v>17</v>
      </c>
      <c r="X348">
        <v>51</v>
      </c>
      <c r="Y348">
        <v>11</v>
      </c>
    </row>
    <row r="349" spans="1:25" x14ac:dyDescent="0.3">
      <c r="A349" t="s">
        <v>372</v>
      </c>
      <c r="B349">
        <v>2402000</v>
      </c>
      <c r="C349">
        <v>4</v>
      </c>
      <c r="D349" t="s">
        <v>168</v>
      </c>
      <c r="E349">
        <v>3</v>
      </c>
      <c r="F349">
        <v>21</v>
      </c>
      <c r="G349">
        <v>31</v>
      </c>
      <c r="H349">
        <v>2</v>
      </c>
      <c r="I349">
        <v>11</v>
      </c>
      <c r="J349">
        <v>34</v>
      </c>
      <c r="K349">
        <v>8</v>
      </c>
      <c r="L349">
        <v>5</v>
      </c>
      <c r="M349">
        <v>17</v>
      </c>
      <c r="N349">
        <v>15</v>
      </c>
      <c r="O349">
        <v>18</v>
      </c>
      <c r="P349">
        <v>7</v>
      </c>
      <c r="Q349">
        <v>9</v>
      </c>
      <c r="R349">
        <v>24</v>
      </c>
      <c r="S349">
        <v>15</v>
      </c>
      <c r="T349">
        <v>7</v>
      </c>
      <c r="U349">
        <v>12</v>
      </c>
      <c r="V349">
        <v>17</v>
      </c>
      <c r="W349">
        <v>19</v>
      </c>
      <c r="X349">
        <v>37</v>
      </c>
      <c r="Y349">
        <v>18</v>
      </c>
    </row>
    <row r="350" spans="1:25" x14ac:dyDescent="0.3">
      <c r="A350" t="s">
        <v>372</v>
      </c>
      <c r="B350">
        <v>2402000</v>
      </c>
      <c r="C350">
        <v>5</v>
      </c>
      <c r="D350" t="s">
        <v>168</v>
      </c>
      <c r="E350">
        <v>18</v>
      </c>
      <c r="F350">
        <v>20</v>
      </c>
      <c r="G350">
        <v>16</v>
      </c>
      <c r="H350">
        <v>9</v>
      </c>
      <c r="I350">
        <v>22</v>
      </c>
      <c r="J350">
        <v>17</v>
      </c>
      <c r="K350">
        <v>6</v>
      </c>
      <c r="L350">
        <v>17</v>
      </c>
      <c r="M350">
        <v>17</v>
      </c>
      <c r="N350">
        <v>12</v>
      </c>
      <c r="O350">
        <v>8</v>
      </c>
      <c r="P350">
        <v>20</v>
      </c>
      <c r="Q350">
        <v>11</v>
      </c>
      <c r="R350">
        <v>17</v>
      </c>
      <c r="S350">
        <v>6</v>
      </c>
      <c r="T350">
        <v>21</v>
      </c>
      <c r="U350">
        <v>15</v>
      </c>
      <c r="V350">
        <v>12</v>
      </c>
      <c r="W350">
        <v>6</v>
      </c>
      <c r="X350">
        <v>47</v>
      </c>
      <c r="Y350">
        <v>7</v>
      </c>
    </row>
    <row r="351" spans="1:25" x14ac:dyDescent="0.3">
      <c r="A351" t="s">
        <v>372</v>
      </c>
      <c r="B351">
        <v>2402000</v>
      </c>
      <c r="C351">
        <v>6</v>
      </c>
      <c r="D351">
        <v>3</v>
      </c>
      <c r="E351">
        <v>13</v>
      </c>
      <c r="F351">
        <v>18</v>
      </c>
      <c r="G351">
        <v>30</v>
      </c>
      <c r="H351">
        <v>6</v>
      </c>
      <c r="I351">
        <v>21</v>
      </c>
      <c r="J351">
        <v>25</v>
      </c>
      <c r="K351">
        <v>12</v>
      </c>
      <c r="L351">
        <v>13</v>
      </c>
      <c r="M351">
        <v>11</v>
      </c>
      <c r="N351">
        <v>27</v>
      </c>
      <c r="O351">
        <v>13</v>
      </c>
      <c r="P351">
        <v>17</v>
      </c>
      <c r="Q351">
        <v>13</v>
      </c>
      <c r="R351">
        <v>21</v>
      </c>
      <c r="S351">
        <v>13</v>
      </c>
      <c r="T351">
        <v>19</v>
      </c>
      <c r="U351">
        <v>10</v>
      </c>
      <c r="V351">
        <v>19</v>
      </c>
      <c r="W351">
        <v>16</v>
      </c>
      <c r="X351">
        <v>55</v>
      </c>
      <c r="Y351">
        <v>9</v>
      </c>
    </row>
    <row r="352" spans="1:25" x14ac:dyDescent="0.3">
      <c r="A352" t="s">
        <v>372</v>
      </c>
      <c r="B352">
        <v>2402000</v>
      </c>
      <c r="C352">
        <v>7</v>
      </c>
      <c r="D352">
        <v>8</v>
      </c>
      <c r="E352">
        <v>16</v>
      </c>
      <c r="F352">
        <v>19</v>
      </c>
      <c r="G352">
        <v>35</v>
      </c>
      <c r="H352">
        <v>20</v>
      </c>
      <c r="I352">
        <v>24</v>
      </c>
      <c r="J352">
        <v>18</v>
      </c>
      <c r="K352">
        <v>16</v>
      </c>
      <c r="L352">
        <v>31</v>
      </c>
      <c r="M352">
        <v>20</v>
      </c>
      <c r="N352">
        <v>10</v>
      </c>
      <c r="O352">
        <v>17</v>
      </c>
      <c r="P352">
        <v>33</v>
      </c>
      <c r="Q352">
        <v>23</v>
      </c>
      <c r="R352">
        <v>15</v>
      </c>
      <c r="S352">
        <v>7</v>
      </c>
      <c r="T352">
        <v>30</v>
      </c>
      <c r="U352">
        <v>20</v>
      </c>
      <c r="V352">
        <v>14</v>
      </c>
      <c r="W352">
        <v>14</v>
      </c>
      <c r="X352">
        <v>64</v>
      </c>
      <c r="Y352">
        <v>14</v>
      </c>
    </row>
    <row r="353" spans="1:25" x14ac:dyDescent="0.3">
      <c r="A353" t="s">
        <v>372</v>
      </c>
      <c r="B353">
        <v>2402000</v>
      </c>
      <c r="C353">
        <v>8</v>
      </c>
      <c r="D353">
        <v>4</v>
      </c>
      <c r="E353">
        <v>11</v>
      </c>
      <c r="F353">
        <v>22</v>
      </c>
      <c r="G353">
        <v>57</v>
      </c>
      <c r="H353">
        <v>16</v>
      </c>
      <c r="I353">
        <v>28</v>
      </c>
      <c r="J353">
        <v>19</v>
      </c>
      <c r="K353">
        <v>31</v>
      </c>
      <c r="L353">
        <v>18</v>
      </c>
      <c r="M353">
        <v>18</v>
      </c>
      <c r="N353">
        <v>30</v>
      </c>
      <c r="O353">
        <v>28</v>
      </c>
      <c r="P353">
        <v>16</v>
      </c>
      <c r="Q353">
        <v>23</v>
      </c>
      <c r="R353">
        <v>30</v>
      </c>
      <c r="S353">
        <v>25</v>
      </c>
      <c r="T353">
        <v>13</v>
      </c>
      <c r="U353">
        <v>16</v>
      </c>
      <c r="V353">
        <v>28</v>
      </c>
      <c r="W353">
        <v>37</v>
      </c>
      <c r="X353">
        <v>71</v>
      </c>
      <c r="Y353">
        <v>23</v>
      </c>
    </row>
    <row r="354" spans="1:25" x14ac:dyDescent="0.3">
      <c r="A354" t="s">
        <v>372</v>
      </c>
      <c r="B354">
        <v>2402000</v>
      </c>
      <c r="C354">
        <v>9</v>
      </c>
      <c r="D354">
        <v>12</v>
      </c>
      <c r="E354">
        <v>11</v>
      </c>
      <c r="F354">
        <v>26</v>
      </c>
      <c r="G354">
        <v>19</v>
      </c>
      <c r="H354">
        <v>26</v>
      </c>
      <c r="I354">
        <v>13</v>
      </c>
      <c r="J354">
        <v>18</v>
      </c>
      <c r="K354">
        <v>11</v>
      </c>
      <c r="L354">
        <v>23</v>
      </c>
      <c r="M354">
        <v>17</v>
      </c>
      <c r="N354">
        <v>19</v>
      </c>
      <c r="O354">
        <v>9</v>
      </c>
      <c r="P354">
        <v>24</v>
      </c>
      <c r="Q354">
        <v>15</v>
      </c>
      <c r="R354">
        <v>15</v>
      </c>
      <c r="S354">
        <v>14</v>
      </c>
      <c r="T354">
        <v>21</v>
      </c>
      <c r="U354">
        <v>13</v>
      </c>
      <c r="V354">
        <v>15</v>
      </c>
      <c r="W354">
        <v>19</v>
      </c>
      <c r="X354">
        <v>58</v>
      </c>
      <c r="Y354">
        <v>10</v>
      </c>
    </row>
    <row r="355" spans="1:25" x14ac:dyDescent="0.3">
      <c r="A355" t="s">
        <v>372</v>
      </c>
      <c r="B355">
        <v>2402000</v>
      </c>
      <c r="C355">
        <v>10</v>
      </c>
      <c r="D355">
        <v>13</v>
      </c>
      <c r="E355">
        <v>16</v>
      </c>
      <c r="F355">
        <v>15</v>
      </c>
      <c r="G355">
        <v>27</v>
      </c>
      <c r="H355">
        <v>36</v>
      </c>
      <c r="I355">
        <v>13</v>
      </c>
      <c r="J355">
        <v>14</v>
      </c>
      <c r="K355">
        <v>8</v>
      </c>
      <c r="L355">
        <v>29</v>
      </c>
      <c r="M355">
        <v>17</v>
      </c>
      <c r="N355">
        <v>12</v>
      </c>
      <c r="O355">
        <v>13</v>
      </c>
      <c r="P355">
        <v>31</v>
      </c>
      <c r="Q355">
        <v>13</v>
      </c>
      <c r="R355">
        <v>24</v>
      </c>
      <c r="S355">
        <v>3</v>
      </c>
      <c r="T355">
        <v>29</v>
      </c>
      <c r="U355">
        <v>8</v>
      </c>
      <c r="V355">
        <v>16</v>
      </c>
      <c r="W355">
        <v>18</v>
      </c>
      <c r="X355">
        <v>61</v>
      </c>
      <c r="Y355">
        <v>10</v>
      </c>
    </row>
    <row r="356" spans="1:25" x14ac:dyDescent="0.3">
      <c r="A356" t="s">
        <v>375</v>
      </c>
      <c r="B356">
        <v>4802000</v>
      </c>
      <c r="C356">
        <v>3</v>
      </c>
      <c r="D356">
        <v>8</v>
      </c>
      <c r="E356">
        <v>18</v>
      </c>
      <c r="F356">
        <v>5</v>
      </c>
      <c r="G356">
        <v>1</v>
      </c>
      <c r="H356">
        <v>21</v>
      </c>
      <c r="I356">
        <v>6</v>
      </c>
      <c r="J356">
        <v>5</v>
      </c>
      <c r="K356" t="s">
        <v>168</v>
      </c>
      <c r="L356">
        <v>30</v>
      </c>
      <c r="M356" t="s">
        <v>168</v>
      </c>
      <c r="N356">
        <v>1</v>
      </c>
      <c r="O356">
        <v>1</v>
      </c>
      <c r="P356">
        <v>26</v>
      </c>
      <c r="Q356">
        <v>3</v>
      </c>
      <c r="R356">
        <v>3</v>
      </c>
      <c r="S356" t="s">
        <v>168</v>
      </c>
      <c r="T356">
        <v>29</v>
      </c>
      <c r="U356">
        <v>2</v>
      </c>
      <c r="V356">
        <v>1</v>
      </c>
      <c r="W356" t="s">
        <v>168</v>
      </c>
      <c r="X356">
        <v>32</v>
      </c>
      <c r="Y356" t="s">
        <v>168</v>
      </c>
    </row>
    <row r="357" spans="1:25" x14ac:dyDescent="0.3">
      <c r="A357" t="s">
        <v>375</v>
      </c>
      <c r="B357">
        <v>4802000</v>
      </c>
      <c r="C357">
        <v>4</v>
      </c>
      <c r="D357">
        <v>2</v>
      </c>
      <c r="E357">
        <v>19</v>
      </c>
      <c r="F357">
        <v>7</v>
      </c>
      <c r="G357">
        <v>5</v>
      </c>
      <c r="H357">
        <v>18</v>
      </c>
      <c r="I357">
        <v>14</v>
      </c>
      <c r="J357">
        <v>2</v>
      </c>
      <c r="K357" t="s">
        <v>168</v>
      </c>
      <c r="L357">
        <v>17</v>
      </c>
      <c r="M357">
        <v>13</v>
      </c>
      <c r="N357">
        <v>4</v>
      </c>
      <c r="O357" t="s">
        <v>168</v>
      </c>
      <c r="P357">
        <v>17</v>
      </c>
      <c r="Q357">
        <v>13</v>
      </c>
      <c r="R357">
        <v>3</v>
      </c>
      <c r="S357">
        <v>1</v>
      </c>
      <c r="T357">
        <v>27</v>
      </c>
      <c r="U357">
        <v>3</v>
      </c>
      <c r="V357">
        <v>2</v>
      </c>
      <c r="W357">
        <v>1</v>
      </c>
      <c r="X357">
        <v>34</v>
      </c>
      <c r="Y357" t="s">
        <v>168</v>
      </c>
    </row>
    <row r="358" spans="1:25" x14ac:dyDescent="0.3">
      <c r="A358" t="s">
        <v>375</v>
      </c>
      <c r="B358">
        <v>4802000</v>
      </c>
      <c r="C358">
        <v>5</v>
      </c>
      <c r="D358">
        <v>5</v>
      </c>
      <c r="E358">
        <v>18</v>
      </c>
      <c r="F358">
        <v>6</v>
      </c>
      <c r="G358">
        <v>3</v>
      </c>
      <c r="H358">
        <v>13</v>
      </c>
      <c r="I358">
        <v>19</v>
      </c>
      <c r="J358">
        <v>1</v>
      </c>
      <c r="K358" t="s">
        <v>168</v>
      </c>
      <c r="L358">
        <v>21</v>
      </c>
      <c r="M358">
        <v>10</v>
      </c>
      <c r="N358">
        <v>2</v>
      </c>
      <c r="O358" t="s">
        <v>168</v>
      </c>
      <c r="P358">
        <v>24</v>
      </c>
      <c r="Q358">
        <v>7</v>
      </c>
      <c r="R358">
        <v>1</v>
      </c>
      <c r="S358">
        <v>1</v>
      </c>
      <c r="T358">
        <v>23</v>
      </c>
      <c r="U358">
        <v>5</v>
      </c>
      <c r="V358">
        <v>4</v>
      </c>
      <c r="W358" t="s">
        <v>168</v>
      </c>
      <c r="X358">
        <v>33</v>
      </c>
      <c r="Y358" t="s">
        <v>168</v>
      </c>
    </row>
    <row r="359" spans="1:25" x14ac:dyDescent="0.3">
      <c r="A359" t="s">
        <v>375</v>
      </c>
      <c r="B359">
        <v>4802000</v>
      </c>
      <c r="C359">
        <v>6</v>
      </c>
      <c r="D359">
        <v>6</v>
      </c>
      <c r="E359">
        <v>15</v>
      </c>
      <c r="F359">
        <v>3</v>
      </c>
      <c r="G359">
        <v>5</v>
      </c>
      <c r="H359">
        <v>12</v>
      </c>
      <c r="I359">
        <v>11</v>
      </c>
      <c r="J359">
        <v>6</v>
      </c>
      <c r="K359" t="s">
        <v>168</v>
      </c>
      <c r="L359">
        <v>21</v>
      </c>
      <c r="M359">
        <v>3</v>
      </c>
      <c r="N359">
        <v>5</v>
      </c>
      <c r="O359" t="s">
        <v>168</v>
      </c>
      <c r="P359">
        <v>21</v>
      </c>
      <c r="Q359">
        <v>4</v>
      </c>
      <c r="R359">
        <v>1</v>
      </c>
      <c r="S359">
        <v>3</v>
      </c>
      <c r="T359">
        <v>21</v>
      </c>
      <c r="U359">
        <v>4</v>
      </c>
      <c r="V359">
        <v>2</v>
      </c>
      <c r="W359">
        <v>2</v>
      </c>
      <c r="X359">
        <v>29</v>
      </c>
      <c r="Y359" t="s">
        <v>168</v>
      </c>
    </row>
    <row r="360" spans="1:25" x14ac:dyDescent="0.3">
      <c r="A360" t="s">
        <v>375</v>
      </c>
      <c r="B360">
        <v>4802000</v>
      </c>
      <c r="C360">
        <v>7</v>
      </c>
      <c r="D360">
        <v>8</v>
      </c>
      <c r="E360">
        <v>11</v>
      </c>
      <c r="F360">
        <v>16</v>
      </c>
      <c r="G360">
        <v>4</v>
      </c>
      <c r="H360">
        <v>25</v>
      </c>
      <c r="I360">
        <v>14</v>
      </c>
      <c r="J360" t="s">
        <v>168</v>
      </c>
      <c r="K360" t="s">
        <v>168</v>
      </c>
      <c r="L360">
        <v>30</v>
      </c>
      <c r="M360">
        <v>7</v>
      </c>
      <c r="N360">
        <v>2</v>
      </c>
      <c r="O360" t="s">
        <v>168</v>
      </c>
      <c r="P360">
        <v>25</v>
      </c>
      <c r="Q360">
        <v>11</v>
      </c>
      <c r="R360">
        <v>3</v>
      </c>
      <c r="S360" t="s">
        <v>168</v>
      </c>
      <c r="T360">
        <v>28</v>
      </c>
      <c r="U360">
        <v>10</v>
      </c>
      <c r="V360">
        <v>1</v>
      </c>
      <c r="W360" t="s">
        <v>168</v>
      </c>
      <c r="X360">
        <v>39</v>
      </c>
      <c r="Y360" t="s">
        <v>168</v>
      </c>
    </row>
    <row r="361" spans="1:25" x14ac:dyDescent="0.3">
      <c r="A361" t="s">
        <v>375</v>
      </c>
      <c r="B361">
        <v>4802000</v>
      </c>
      <c r="C361">
        <v>8</v>
      </c>
      <c r="D361">
        <v>8</v>
      </c>
      <c r="E361">
        <v>7</v>
      </c>
      <c r="F361">
        <v>11</v>
      </c>
      <c r="G361">
        <v>6</v>
      </c>
      <c r="H361">
        <v>25</v>
      </c>
      <c r="I361">
        <v>7</v>
      </c>
      <c r="J361" t="s">
        <v>168</v>
      </c>
      <c r="K361" t="s">
        <v>168</v>
      </c>
      <c r="L361">
        <v>20</v>
      </c>
      <c r="M361">
        <v>9</v>
      </c>
      <c r="N361">
        <v>2</v>
      </c>
      <c r="O361">
        <v>1</v>
      </c>
      <c r="P361">
        <v>19</v>
      </c>
      <c r="Q361">
        <v>5</v>
      </c>
      <c r="R361">
        <v>6</v>
      </c>
      <c r="S361">
        <v>2</v>
      </c>
      <c r="T361">
        <v>20</v>
      </c>
      <c r="U361">
        <v>5</v>
      </c>
      <c r="V361">
        <v>4</v>
      </c>
      <c r="W361">
        <v>3</v>
      </c>
      <c r="X361">
        <v>32</v>
      </c>
      <c r="Y361" t="s">
        <v>168</v>
      </c>
    </row>
    <row r="362" spans="1:25" x14ac:dyDescent="0.3">
      <c r="A362" t="s">
        <v>375</v>
      </c>
      <c r="B362">
        <v>4802000</v>
      </c>
      <c r="C362">
        <v>9</v>
      </c>
      <c r="D362">
        <v>15</v>
      </c>
      <c r="E362">
        <v>12</v>
      </c>
      <c r="F362">
        <v>7</v>
      </c>
      <c r="G362">
        <v>6</v>
      </c>
      <c r="H362">
        <v>31</v>
      </c>
      <c r="I362">
        <v>5</v>
      </c>
      <c r="J362">
        <v>3</v>
      </c>
      <c r="K362">
        <v>1</v>
      </c>
      <c r="L362">
        <v>31</v>
      </c>
      <c r="M362">
        <v>5</v>
      </c>
      <c r="N362">
        <v>3</v>
      </c>
      <c r="O362">
        <v>1</v>
      </c>
      <c r="P362">
        <v>27</v>
      </c>
      <c r="Q362">
        <v>6</v>
      </c>
      <c r="R362">
        <v>6</v>
      </c>
      <c r="S362">
        <v>1</v>
      </c>
      <c r="T362">
        <v>27</v>
      </c>
      <c r="U362">
        <v>6</v>
      </c>
      <c r="V362">
        <v>4</v>
      </c>
      <c r="W362">
        <v>3</v>
      </c>
      <c r="X362">
        <v>39</v>
      </c>
      <c r="Y362">
        <v>1</v>
      </c>
    </row>
    <row r="363" spans="1:25" x14ac:dyDescent="0.3">
      <c r="A363" t="s">
        <v>375</v>
      </c>
      <c r="B363">
        <v>4802000</v>
      </c>
      <c r="C363">
        <v>10</v>
      </c>
      <c r="D363">
        <v>7</v>
      </c>
      <c r="E363">
        <v>11</v>
      </c>
      <c r="F363">
        <v>5</v>
      </c>
      <c r="G363">
        <v>5</v>
      </c>
      <c r="H363">
        <v>22</v>
      </c>
      <c r="I363">
        <v>4</v>
      </c>
      <c r="J363">
        <v>2</v>
      </c>
      <c r="K363" t="s">
        <v>168</v>
      </c>
      <c r="L363">
        <v>21</v>
      </c>
      <c r="M363">
        <v>2</v>
      </c>
      <c r="N363">
        <v>5</v>
      </c>
      <c r="O363" t="s">
        <v>168</v>
      </c>
      <c r="P363">
        <v>21</v>
      </c>
      <c r="Q363">
        <v>2</v>
      </c>
      <c r="R363">
        <v>5</v>
      </c>
      <c r="S363" t="s">
        <v>168</v>
      </c>
      <c r="T363">
        <v>19</v>
      </c>
      <c r="U363">
        <v>3</v>
      </c>
      <c r="V363">
        <v>3</v>
      </c>
      <c r="W363">
        <v>3</v>
      </c>
      <c r="X363">
        <v>28</v>
      </c>
      <c r="Y363" t="s">
        <v>168</v>
      </c>
    </row>
    <row r="364" spans="1:25" x14ac:dyDescent="0.3">
      <c r="A364" t="s">
        <v>378</v>
      </c>
      <c r="B364">
        <v>3601000</v>
      </c>
      <c r="C364">
        <v>3</v>
      </c>
      <c r="D364">
        <v>6</v>
      </c>
      <c r="E364">
        <v>55</v>
      </c>
      <c r="F364">
        <v>49</v>
      </c>
      <c r="G364">
        <v>56</v>
      </c>
      <c r="H364">
        <v>30</v>
      </c>
      <c r="I364">
        <v>51</v>
      </c>
      <c r="J364">
        <v>67</v>
      </c>
      <c r="K364">
        <v>18</v>
      </c>
      <c r="L364">
        <v>79</v>
      </c>
      <c r="M364">
        <v>40</v>
      </c>
      <c r="N364">
        <v>20</v>
      </c>
      <c r="O364">
        <v>27</v>
      </c>
      <c r="P364">
        <v>87</v>
      </c>
      <c r="Q364">
        <v>24</v>
      </c>
      <c r="R364">
        <v>36</v>
      </c>
      <c r="S364">
        <v>19</v>
      </c>
      <c r="T364">
        <v>85</v>
      </c>
      <c r="U364">
        <v>28</v>
      </c>
      <c r="V364">
        <v>27</v>
      </c>
      <c r="W364">
        <v>26</v>
      </c>
      <c r="X364">
        <v>147</v>
      </c>
      <c r="Y364">
        <v>19</v>
      </c>
    </row>
    <row r="365" spans="1:25" x14ac:dyDescent="0.3">
      <c r="A365" t="s">
        <v>378</v>
      </c>
      <c r="B365">
        <v>3601000</v>
      </c>
      <c r="C365">
        <v>4</v>
      </c>
      <c r="D365">
        <v>13</v>
      </c>
      <c r="E365">
        <v>60</v>
      </c>
      <c r="F365">
        <v>59</v>
      </c>
      <c r="G365">
        <v>39</v>
      </c>
      <c r="H365">
        <v>20</v>
      </c>
      <c r="I365">
        <v>92</v>
      </c>
      <c r="J365">
        <v>50</v>
      </c>
      <c r="K365">
        <v>9</v>
      </c>
      <c r="L365">
        <v>69</v>
      </c>
      <c r="M365">
        <v>35</v>
      </c>
      <c r="N365">
        <v>52</v>
      </c>
      <c r="O365">
        <v>15</v>
      </c>
      <c r="P365">
        <v>68</v>
      </c>
      <c r="Q365">
        <v>44</v>
      </c>
      <c r="R365">
        <v>46</v>
      </c>
      <c r="S365">
        <v>13</v>
      </c>
      <c r="T365">
        <v>88</v>
      </c>
      <c r="U365">
        <v>30</v>
      </c>
      <c r="V365">
        <v>29</v>
      </c>
      <c r="W365">
        <v>24</v>
      </c>
      <c r="X365">
        <v>156</v>
      </c>
      <c r="Y365">
        <v>15</v>
      </c>
    </row>
    <row r="366" spans="1:25" x14ac:dyDescent="0.3">
      <c r="A366" t="s">
        <v>378</v>
      </c>
      <c r="B366">
        <v>3601000</v>
      </c>
      <c r="C366">
        <v>5</v>
      </c>
      <c r="D366">
        <v>15</v>
      </c>
      <c r="E366">
        <v>47</v>
      </c>
      <c r="F366">
        <v>55</v>
      </c>
      <c r="G366">
        <v>60</v>
      </c>
      <c r="H366">
        <v>31</v>
      </c>
      <c r="I366">
        <v>73</v>
      </c>
      <c r="J366">
        <v>59</v>
      </c>
      <c r="K366">
        <v>14</v>
      </c>
      <c r="L366">
        <v>62</v>
      </c>
      <c r="M366">
        <v>40</v>
      </c>
      <c r="N366">
        <v>56</v>
      </c>
      <c r="O366">
        <v>19</v>
      </c>
      <c r="P366">
        <v>76</v>
      </c>
      <c r="Q366">
        <v>42</v>
      </c>
      <c r="R366">
        <v>40</v>
      </c>
      <c r="S366">
        <v>19</v>
      </c>
      <c r="T366">
        <v>63</v>
      </c>
      <c r="U366">
        <v>36</v>
      </c>
      <c r="V366">
        <v>41</v>
      </c>
      <c r="W366">
        <v>37</v>
      </c>
      <c r="X366">
        <v>156</v>
      </c>
      <c r="Y366">
        <v>21</v>
      </c>
    </row>
    <row r="367" spans="1:25" x14ac:dyDescent="0.3">
      <c r="A367" t="s">
        <v>378</v>
      </c>
      <c r="B367">
        <v>3601000</v>
      </c>
      <c r="C367">
        <v>6</v>
      </c>
      <c r="D367">
        <v>16</v>
      </c>
      <c r="E367">
        <v>64</v>
      </c>
      <c r="F367">
        <v>54</v>
      </c>
      <c r="G367">
        <v>65</v>
      </c>
      <c r="H367">
        <v>31</v>
      </c>
      <c r="I367">
        <v>100</v>
      </c>
      <c r="J367">
        <v>51</v>
      </c>
      <c r="K367">
        <v>17</v>
      </c>
      <c r="L367">
        <v>79</v>
      </c>
      <c r="M367">
        <v>49</v>
      </c>
      <c r="N367">
        <v>53</v>
      </c>
      <c r="O367">
        <v>18</v>
      </c>
      <c r="P367">
        <v>80</v>
      </c>
      <c r="Q367">
        <v>48</v>
      </c>
      <c r="R367">
        <v>42</v>
      </c>
      <c r="S367">
        <v>29</v>
      </c>
      <c r="T367">
        <v>73</v>
      </c>
      <c r="U367">
        <v>52</v>
      </c>
      <c r="V367">
        <v>44</v>
      </c>
      <c r="W367">
        <v>30</v>
      </c>
      <c r="X367">
        <v>186</v>
      </c>
      <c r="Y367">
        <v>13</v>
      </c>
    </row>
    <row r="368" spans="1:25" x14ac:dyDescent="0.3">
      <c r="A368" t="s">
        <v>378</v>
      </c>
      <c r="B368">
        <v>3601000</v>
      </c>
      <c r="C368">
        <v>7</v>
      </c>
      <c r="D368">
        <v>12</v>
      </c>
      <c r="E368">
        <v>37</v>
      </c>
      <c r="F368">
        <v>74</v>
      </c>
      <c r="G368">
        <v>90</v>
      </c>
      <c r="H368">
        <v>64</v>
      </c>
      <c r="I368">
        <v>77</v>
      </c>
      <c r="J368">
        <v>55</v>
      </c>
      <c r="K368">
        <v>17</v>
      </c>
      <c r="L368">
        <v>86</v>
      </c>
      <c r="M368">
        <v>52</v>
      </c>
      <c r="N368">
        <v>45</v>
      </c>
      <c r="O368">
        <v>30</v>
      </c>
      <c r="P368">
        <v>80</v>
      </c>
      <c r="Q368">
        <v>64</v>
      </c>
      <c r="R368">
        <v>61</v>
      </c>
      <c r="S368">
        <v>7</v>
      </c>
      <c r="T368">
        <v>66</v>
      </c>
      <c r="U368">
        <v>48</v>
      </c>
      <c r="V368">
        <v>54</v>
      </c>
      <c r="W368">
        <v>44</v>
      </c>
      <c r="X368">
        <v>196</v>
      </c>
      <c r="Y368">
        <v>17</v>
      </c>
    </row>
    <row r="369" spans="1:25" x14ac:dyDescent="0.3">
      <c r="A369" t="s">
        <v>378</v>
      </c>
      <c r="B369">
        <v>3601000</v>
      </c>
      <c r="C369">
        <v>8</v>
      </c>
      <c r="D369">
        <v>31</v>
      </c>
      <c r="E369">
        <v>33</v>
      </c>
      <c r="F369">
        <v>45</v>
      </c>
      <c r="G369">
        <v>94</v>
      </c>
      <c r="H369">
        <v>69</v>
      </c>
      <c r="I369">
        <v>72</v>
      </c>
      <c r="J369">
        <v>34</v>
      </c>
      <c r="K369">
        <v>28</v>
      </c>
      <c r="L369">
        <v>97</v>
      </c>
      <c r="M369">
        <v>38</v>
      </c>
      <c r="N369">
        <v>42</v>
      </c>
      <c r="O369">
        <v>26</v>
      </c>
      <c r="P369">
        <v>56</v>
      </c>
      <c r="Q369">
        <v>52</v>
      </c>
      <c r="R369">
        <v>62</v>
      </c>
      <c r="S369">
        <v>33</v>
      </c>
      <c r="T369">
        <v>63</v>
      </c>
      <c r="U369">
        <v>36</v>
      </c>
      <c r="V369">
        <v>47</v>
      </c>
      <c r="W369">
        <v>57</v>
      </c>
      <c r="X369">
        <v>187</v>
      </c>
      <c r="Y369">
        <v>16</v>
      </c>
    </row>
    <row r="370" spans="1:25" x14ac:dyDescent="0.3">
      <c r="A370" t="s">
        <v>378</v>
      </c>
      <c r="B370">
        <v>3601000</v>
      </c>
      <c r="C370">
        <v>9</v>
      </c>
      <c r="D370">
        <v>42</v>
      </c>
      <c r="E370">
        <v>31</v>
      </c>
      <c r="F370">
        <v>54</v>
      </c>
      <c r="G370">
        <v>49</v>
      </c>
      <c r="H370">
        <v>101</v>
      </c>
      <c r="I370">
        <v>35</v>
      </c>
      <c r="J370">
        <v>24</v>
      </c>
      <c r="K370">
        <v>16</v>
      </c>
      <c r="L370">
        <v>88</v>
      </c>
      <c r="M370">
        <v>40</v>
      </c>
      <c r="N370">
        <v>26</v>
      </c>
      <c r="O370">
        <v>22</v>
      </c>
      <c r="P370">
        <v>71</v>
      </c>
      <c r="Q370">
        <v>38</v>
      </c>
      <c r="R370">
        <v>39</v>
      </c>
      <c r="S370">
        <v>28</v>
      </c>
      <c r="T370">
        <v>74</v>
      </c>
      <c r="U370">
        <v>32</v>
      </c>
      <c r="V370">
        <v>34</v>
      </c>
      <c r="W370">
        <v>36</v>
      </c>
      <c r="X370">
        <v>154</v>
      </c>
      <c r="Y370">
        <v>22</v>
      </c>
    </row>
    <row r="371" spans="1:25" x14ac:dyDescent="0.3">
      <c r="A371" t="s">
        <v>378</v>
      </c>
      <c r="B371">
        <v>3601000</v>
      </c>
      <c r="C371">
        <v>10</v>
      </c>
      <c r="D371">
        <v>37</v>
      </c>
      <c r="E371">
        <v>38</v>
      </c>
      <c r="F371">
        <v>51</v>
      </c>
      <c r="G371">
        <v>55</v>
      </c>
      <c r="H371">
        <v>103</v>
      </c>
      <c r="I371">
        <v>38</v>
      </c>
      <c r="J371">
        <v>21</v>
      </c>
      <c r="K371">
        <v>19</v>
      </c>
      <c r="L371">
        <v>85</v>
      </c>
      <c r="M371">
        <v>46</v>
      </c>
      <c r="N371">
        <v>35</v>
      </c>
      <c r="O371">
        <v>15</v>
      </c>
      <c r="P371">
        <v>85</v>
      </c>
      <c r="Q371">
        <v>43</v>
      </c>
      <c r="R371">
        <v>41</v>
      </c>
      <c r="S371">
        <v>12</v>
      </c>
      <c r="T371">
        <v>73</v>
      </c>
      <c r="U371">
        <v>35</v>
      </c>
      <c r="V371">
        <v>32</v>
      </c>
      <c r="W371">
        <v>41</v>
      </c>
      <c r="X371">
        <v>163</v>
      </c>
      <c r="Y371">
        <v>18</v>
      </c>
    </row>
    <row r="372" spans="1:25" x14ac:dyDescent="0.3">
      <c r="A372" t="s">
        <v>383</v>
      </c>
      <c r="B372">
        <v>1305000</v>
      </c>
      <c r="C372">
        <v>3</v>
      </c>
      <c r="D372">
        <v>4</v>
      </c>
      <c r="E372">
        <v>13</v>
      </c>
      <c r="F372">
        <v>10</v>
      </c>
      <c r="G372">
        <v>18</v>
      </c>
      <c r="H372">
        <v>7</v>
      </c>
      <c r="I372">
        <v>13</v>
      </c>
      <c r="J372">
        <v>21</v>
      </c>
      <c r="K372">
        <v>4</v>
      </c>
      <c r="L372">
        <v>20</v>
      </c>
      <c r="M372">
        <v>14</v>
      </c>
      <c r="N372">
        <v>5</v>
      </c>
      <c r="O372">
        <v>6</v>
      </c>
      <c r="P372">
        <v>22</v>
      </c>
      <c r="Q372">
        <v>9</v>
      </c>
      <c r="R372">
        <v>6</v>
      </c>
      <c r="S372">
        <v>8</v>
      </c>
      <c r="T372">
        <v>26</v>
      </c>
      <c r="U372">
        <v>5</v>
      </c>
      <c r="V372">
        <v>7</v>
      </c>
      <c r="W372">
        <v>7</v>
      </c>
      <c r="X372">
        <v>40</v>
      </c>
      <c r="Y372">
        <v>5</v>
      </c>
    </row>
    <row r="373" spans="1:25" x14ac:dyDescent="0.3">
      <c r="A373" t="s">
        <v>383</v>
      </c>
      <c r="B373">
        <v>1305000</v>
      </c>
      <c r="C373">
        <v>4</v>
      </c>
      <c r="D373">
        <v>2</v>
      </c>
      <c r="E373">
        <v>11</v>
      </c>
      <c r="F373">
        <v>12</v>
      </c>
      <c r="G373">
        <v>24</v>
      </c>
      <c r="H373">
        <v>4</v>
      </c>
      <c r="I373">
        <v>11</v>
      </c>
      <c r="J373">
        <v>23</v>
      </c>
      <c r="K373">
        <v>11</v>
      </c>
      <c r="L373">
        <v>14</v>
      </c>
      <c r="M373">
        <v>8</v>
      </c>
      <c r="N373">
        <v>17</v>
      </c>
      <c r="O373">
        <v>10</v>
      </c>
      <c r="P373">
        <v>11</v>
      </c>
      <c r="Q373">
        <v>11</v>
      </c>
      <c r="R373">
        <v>15</v>
      </c>
      <c r="S373">
        <v>12</v>
      </c>
      <c r="T373">
        <v>11</v>
      </c>
      <c r="U373">
        <v>13</v>
      </c>
      <c r="V373">
        <v>12</v>
      </c>
      <c r="W373">
        <v>13</v>
      </c>
      <c r="X373">
        <v>32</v>
      </c>
      <c r="Y373">
        <v>17</v>
      </c>
    </row>
    <row r="374" spans="1:25" x14ac:dyDescent="0.3">
      <c r="A374" t="s">
        <v>383</v>
      </c>
      <c r="B374">
        <v>1305000</v>
      </c>
      <c r="C374">
        <v>5</v>
      </c>
      <c r="D374">
        <v>2</v>
      </c>
      <c r="E374">
        <v>15</v>
      </c>
      <c r="F374">
        <v>19</v>
      </c>
      <c r="G374">
        <v>16</v>
      </c>
      <c r="H374">
        <v>6</v>
      </c>
      <c r="I374">
        <v>19</v>
      </c>
      <c r="J374">
        <v>22</v>
      </c>
      <c r="K374">
        <v>5</v>
      </c>
      <c r="L374">
        <v>10</v>
      </c>
      <c r="M374">
        <v>19</v>
      </c>
      <c r="N374">
        <v>11</v>
      </c>
      <c r="O374">
        <v>12</v>
      </c>
      <c r="P374">
        <v>16</v>
      </c>
      <c r="Q374">
        <v>18</v>
      </c>
      <c r="R374">
        <v>8</v>
      </c>
      <c r="S374">
        <v>10</v>
      </c>
      <c r="T374">
        <v>18</v>
      </c>
      <c r="U374">
        <v>17</v>
      </c>
      <c r="V374">
        <v>8</v>
      </c>
      <c r="W374">
        <v>9</v>
      </c>
      <c r="X374">
        <v>43</v>
      </c>
      <c r="Y374">
        <v>9</v>
      </c>
    </row>
    <row r="375" spans="1:25" x14ac:dyDescent="0.3">
      <c r="A375" t="s">
        <v>383</v>
      </c>
      <c r="B375">
        <v>1305000</v>
      </c>
      <c r="C375">
        <v>6</v>
      </c>
      <c r="D375">
        <v>1</v>
      </c>
      <c r="E375">
        <v>13</v>
      </c>
      <c r="F375">
        <v>12</v>
      </c>
      <c r="G375">
        <v>17</v>
      </c>
      <c r="H375">
        <v>6</v>
      </c>
      <c r="I375">
        <v>13</v>
      </c>
      <c r="J375">
        <v>17</v>
      </c>
      <c r="K375">
        <v>8</v>
      </c>
      <c r="L375">
        <v>11</v>
      </c>
      <c r="M375">
        <v>13</v>
      </c>
      <c r="N375">
        <v>14</v>
      </c>
      <c r="O375">
        <v>6</v>
      </c>
      <c r="P375">
        <v>12</v>
      </c>
      <c r="Q375">
        <v>11</v>
      </c>
      <c r="R375">
        <v>12</v>
      </c>
      <c r="S375">
        <v>8</v>
      </c>
      <c r="T375">
        <v>13</v>
      </c>
      <c r="U375">
        <v>10</v>
      </c>
      <c r="V375">
        <v>13</v>
      </c>
      <c r="W375">
        <v>7</v>
      </c>
      <c r="X375">
        <v>38</v>
      </c>
      <c r="Y375">
        <v>6</v>
      </c>
    </row>
    <row r="376" spans="1:25" x14ac:dyDescent="0.3">
      <c r="A376" t="s">
        <v>383</v>
      </c>
      <c r="B376">
        <v>1305000</v>
      </c>
      <c r="C376">
        <v>7</v>
      </c>
      <c r="D376">
        <v>9</v>
      </c>
      <c r="E376">
        <v>11</v>
      </c>
      <c r="F376">
        <v>16</v>
      </c>
      <c r="G376">
        <v>22</v>
      </c>
      <c r="H376">
        <v>20</v>
      </c>
      <c r="I376">
        <v>13</v>
      </c>
      <c r="J376">
        <v>16</v>
      </c>
      <c r="K376">
        <v>9</v>
      </c>
      <c r="L376">
        <v>24</v>
      </c>
      <c r="M376">
        <v>11</v>
      </c>
      <c r="N376">
        <v>13</v>
      </c>
      <c r="O376">
        <v>10</v>
      </c>
      <c r="P376">
        <v>28</v>
      </c>
      <c r="Q376">
        <v>13</v>
      </c>
      <c r="R376">
        <v>13</v>
      </c>
      <c r="S376">
        <v>4</v>
      </c>
      <c r="T376">
        <v>27</v>
      </c>
      <c r="U376">
        <v>11</v>
      </c>
      <c r="V376">
        <v>8</v>
      </c>
      <c r="W376">
        <v>12</v>
      </c>
      <c r="X376">
        <v>50</v>
      </c>
      <c r="Y376">
        <v>8</v>
      </c>
    </row>
    <row r="377" spans="1:25" x14ac:dyDescent="0.3">
      <c r="A377" t="s">
        <v>383</v>
      </c>
      <c r="B377">
        <v>1305000</v>
      </c>
      <c r="C377">
        <v>8</v>
      </c>
      <c r="D377">
        <v>7</v>
      </c>
      <c r="E377">
        <v>11</v>
      </c>
      <c r="F377">
        <v>14</v>
      </c>
      <c r="G377">
        <v>28</v>
      </c>
      <c r="H377">
        <v>13</v>
      </c>
      <c r="I377">
        <v>15</v>
      </c>
      <c r="J377">
        <v>11</v>
      </c>
      <c r="K377">
        <v>21</v>
      </c>
      <c r="L377">
        <v>18</v>
      </c>
      <c r="M377">
        <v>12</v>
      </c>
      <c r="N377">
        <v>18</v>
      </c>
      <c r="O377">
        <v>12</v>
      </c>
      <c r="P377">
        <v>15</v>
      </c>
      <c r="Q377">
        <v>10</v>
      </c>
      <c r="R377">
        <v>23</v>
      </c>
      <c r="S377">
        <v>12</v>
      </c>
      <c r="T377">
        <v>18</v>
      </c>
      <c r="U377">
        <v>9</v>
      </c>
      <c r="V377">
        <v>10</v>
      </c>
      <c r="W377">
        <v>23</v>
      </c>
      <c r="X377">
        <v>47</v>
      </c>
      <c r="Y377">
        <v>13</v>
      </c>
    </row>
    <row r="378" spans="1:25" x14ac:dyDescent="0.3">
      <c r="A378" t="s">
        <v>383</v>
      </c>
      <c r="B378">
        <v>1305000</v>
      </c>
      <c r="C378">
        <v>9</v>
      </c>
      <c r="D378">
        <v>21</v>
      </c>
      <c r="E378">
        <v>13</v>
      </c>
      <c r="F378">
        <v>19</v>
      </c>
      <c r="G378">
        <v>17</v>
      </c>
      <c r="H378">
        <v>37</v>
      </c>
      <c r="I378">
        <v>11</v>
      </c>
      <c r="J378">
        <v>7</v>
      </c>
      <c r="K378">
        <v>15</v>
      </c>
      <c r="L378">
        <v>31</v>
      </c>
      <c r="M378">
        <v>16</v>
      </c>
      <c r="N378">
        <v>12</v>
      </c>
      <c r="O378">
        <v>11</v>
      </c>
      <c r="P378">
        <v>32</v>
      </c>
      <c r="Q378">
        <v>14</v>
      </c>
      <c r="R378">
        <v>12</v>
      </c>
      <c r="S378">
        <v>12</v>
      </c>
      <c r="T378">
        <v>29</v>
      </c>
      <c r="U378">
        <v>20</v>
      </c>
      <c r="V378">
        <v>6</v>
      </c>
      <c r="W378">
        <v>15</v>
      </c>
      <c r="X378">
        <v>56</v>
      </c>
      <c r="Y378">
        <v>14</v>
      </c>
    </row>
    <row r="379" spans="1:25" x14ac:dyDescent="0.3">
      <c r="A379" t="s">
        <v>383</v>
      </c>
      <c r="B379">
        <v>1305000</v>
      </c>
      <c r="C379">
        <v>10</v>
      </c>
      <c r="D379">
        <v>19</v>
      </c>
      <c r="E379">
        <v>12</v>
      </c>
      <c r="F379">
        <v>18</v>
      </c>
      <c r="G379">
        <v>20</v>
      </c>
      <c r="H379">
        <v>39</v>
      </c>
      <c r="I379">
        <v>11</v>
      </c>
      <c r="J379">
        <v>11</v>
      </c>
      <c r="K379">
        <v>8</v>
      </c>
      <c r="L379">
        <v>22</v>
      </c>
      <c r="M379">
        <v>26</v>
      </c>
      <c r="N379">
        <v>11</v>
      </c>
      <c r="O379">
        <v>10</v>
      </c>
      <c r="P379">
        <v>29</v>
      </c>
      <c r="Q379">
        <v>16</v>
      </c>
      <c r="R379">
        <v>20</v>
      </c>
      <c r="S379">
        <v>4</v>
      </c>
      <c r="T379">
        <v>27</v>
      </c>
      <c r="U379">
        <v>13</v>
      </c>
      <c r="V379">
        <v>14</v>
      </c>
      <c r="W379">
        <v>15</v>
      </c>
      <c r="X379">
        <v>59</v>
      </c>
      <c r="Y379">
        <v>10</v>
      </c>
    </row>
    <row r="380" spans="1:25" x14ac:dyDescent="0.3">
      <c r="A380" t="s">
        <v>386</v>
      </c>
      <c r="B380">
        <v>7102000</v>
      </c>
      <c r="C380">
        <v>3</v>
      </c>
      <c r="D380">
        <v>5</v>
      </c>
      <c r="E380">
        <v>11</v>
      </c>
      <c r="F380">
        <v>27</v>
      </c>
      <c r="G380">
        <v>43</v>
      </c>
      <c r="H380">
        <v>9</v>
      </c>
      <c r="I380">
        <v>15</v>
      </c>
      <c r="J380">
        <v>39</v>
      </c>
      <c r="K380">
        <v>23</v>
      </c>
      <c r="L380">
        <v>27</v>
      </c>
      <c r="M380">
        <v>19</v>
      </c>
      <c r="N380">
        <v>17</v>
      </c>
      <c r="O380">
        <v>23</v>
      </c>
      <c r="P380">
        <v>30</v>
      </c>
      <c r="Q380">
        <v>19</v>
      </c>
      <c r="R380">
        <v>23</v>
      </c>
      <c r="S380">
        <v>14</v>
      </c>
      <c r="T380">
        <v>30</v>
      </c>
      <c r="U380">
        <v>19</v>
      </c>
      <c r="V380">
        <v>20</v>
      </c>
      <c r="W380">
        <v>17</v>
      </c>
      <c r="X380">
        <v>66</v>
      </c>
      <c r="Y380">
        <v>20</v>
      </c>
    </row>
    <row r="381" spans="1:25" x14ac:dyDescent="0.3">
      <c r="A381" t="s">
        <v>386</v>
      </c>
      <c r="B381">
        <v>7102000</v>
      </c>
      <c r="C381">
        <v>4</v>
      </c>
      <c r="D381">
        <v>6</v>
      </c>
      <c r="E381">
        <v>23</v>
      </c>
      <c r="F381">
        <v>30</v>
      </c>
      <c r="G381">
        <v>43</v>
      </c>
      <c r="H381">
        <v>13</v>
      </c>
      <c r="I381">
        <v>32</v>
      </c>
      <c r="J381">
        <v>44</v>
      </c>
      <c r="K381">
        <v>13</v>
      </c>
      <c r="L381">
        <v>33</v>
      </c>
      <c r="M381">
        <v>27</v>
      </c>
      <c r="N381">
        <v>25</v>
      </c>
      <c r="O381">
        <v>17</v>
      </c>
      <c r="P381">
        <v>24</v>
      </c>
      <c r="Q381">
        <v>26</v>
      </c>
      <c r="R381">
        <v>34</v>
      </c>
      <c r="S381">
        <v>18</v>
      </c>
      <c r="T381">
        <v>38</v>
      </c>
      <c r="U381">
        <v>20</v>
      </c>
      <c r="V381">
        <v>27</v>
      </c>
      <c r="W381">
        <v>17</v>
      </c>
      <c r="X381">
        <v>81</v>
      </c>
      <c r="Y381">
        <v>21</v>
      </c>
    </row>
    <row r="382" spans="1:25" x14ac:dyDescent="0.3">
      <c r="A382" t="s">
        <v>386</v>
      </c>
      <c r="B382">
        <v>7102000</v>
      </c>
      <c r="C382">
        <v>5</v>
      </c>
      <c r="D382">
        <v>4</v>
      </c>
      <c r="E382">
        <v>28</v>
      </c>
      <c r="F382">
        <v>38</v>
      </c>
      <c r="G382">
        <v>38</v>
      </c>
      <c r="H382">
        <v>14</v>
      </c>
      <c r="I382">
        <v>41</v>
      </c>
      <c r="J382">
        <v>40</v>
      </c>
      <c r="K382">
        <v>13</v>
      </c>
      <c r="L382">
        <v>30</v>
      </c>
      <c r="M382">
        <v>30</v>
      </c>
      <c r="N382">
        <v>32</v>
      </c>
      <c r="O382">
        <v>16</v>
      </c>
      <c r="P382">
        <v>41</v>
      </c>
      <c r="Q382">
        <v>28</v>
      </c>
      <c r="R382">
        <v>26</v>
      </c>
      <c r="S382">
        <v>13</v>
      </c>
      <c r="T382">
        <v>39</v>
      </c>
      <c r="U382">
        <v>30</v>
      </c>
      <c r="V382">
        <v>21</v>
      </c>
      <c r="W382">
        <v>18</v>
      </c>
      <c r="X382">
        <v>90</v>
      </c>
      <c r="Y382">
        <v>18</v>
      </c>
    </row>
    <row r="383" spans="1:25" x14ac:dyDescent="0.3">
      <c r="A383" t="s">
        <v>386</v>
      </c>
      <c r="B383">
        <v>7102000</v>
      </c>
      <c r="C383">
        <v>6</v>
      </c>
      <c r="D383">
        <v>3</v>
      </c>
      <c r="E383">
        <v>21</v>
      </c>
      <c r="F383">
        <v>24</v>
      </c>
      <c r="G383">
        <v>35</v>
      </c>
      <c r="H383">
        <v>9</v>
      </c>
      <c r="I383">
        <v>35</v>
      </c>
      <c r="J383">
        <v>34</v>
      </c>
      <c r="K383">
        <v>5</v>
      </c>
      <c r="L383">
        <v>22</v>
      </c>
      <c r="M383">
        <v>19</v>
      </c>
      <c r="N383">
        <v>36</v>
      </c>
      <c r="O383">
        <v>6</v>
      </c>
      <c r="P383">
        <v>21</v>
      </c>
      <c r="Q383">
        <v>20</v>
      </c>
      <c r="R383">
        <v>24</v>
      </c>
      <c r="S383">
        <v>18</v>
      </c>
      <c r="T383">
        <v>30</v>
      </c>
      <c r="U383">
        <v>21</v>
      </c>
      <c r="V383">
        <v>21</v>
      </c>
      <c r="W383">
        <v>11</v>
      </c>
      <c r="X383">
        <v>78</v>
      </c>
      <c r="Y383">
        <v>5</v>
      </c>
    </row>
    <row r="384" spans="1:25" x14ac:dyDescent="0.3">
      <c r="A384" t="s">
        <v>386</v>
      </c>
      <c r="B384">
        <v>7102000</v>
      </c>
      <c r="C384">
        <v>7</v>
      </c>
      <c r="D384">
        <v>6</v>
      </c>
      <c r="E384">
        <v>15</v>
      </c>
      <c r="F384">
        <v>41</v>
      </c>
      <c r="G384">
        <v>49</v>
      </c>
      <c r="H384">
        <v>33</v>
      </c>
      <c r="I384">
        <v>44</v>
      </c>
      <c r="J384">
        <v>19</v>
      </c>
      <c r="K384">
        <v>15</v>
      </c>
      <c r="L384">
        <v>48</v>
      </c>
      <c r="M384">
        <v>24</v>
      </c>
      <c r="N384">
        <v>14</v>
      </c>
      <c r="O384">
        <v>25</v>
      </c>
      <c r="P384">
        <v>29</v>
      </c>
      <c r="Q384">
        <v>39</v>
      </c>
      <c r="R384">
        <v>37</v>
      </c>
      <c r="S384">
        <v>6</v>
      </c>
      <c r="T384">
        <v>29</v>
      </c>
      <c r="U384">
        <v>26</v>
      </c>
      <c r="V384">
        <v>34</v>
      </c>
      <c r="W384">
        <v>22</v>
      </c>
      <c r="X384">
        <v>95</v>
      </c>
      <c r="Y384">
        <v>16</v>
      </c>
    </row>
    <row r="385" spans="1:25" x14ac:dyDescent="0.3">
      <c r="A385" t="s">
        <v>386</v>
      </c>
      <c r="B385">
        <v>7102000</v>
      </c>
      <c r="C385">
        <v>8</v>
      </c>
      <c r="D385">
        <v>8</v>
      </c>
      <c r="E385">
        <v>17</v>
      </c>
      <c r="F385">
        <v>27</v>
      </c>
      <c r="G385">
        <v>54</v>
      </c>
      <c r="H385">
        <v>21</v>
      </c>
      <c r="I385">
        <v>33</v>
      </c>
      <c r="J385">
        <v>22</v>
      </c>
      <c r="K385">
        <v>30</v>
      </c>
      <c r="L385">
        <v>31</v>
      </c>
      <c r="M385">
        <v>25</v>
      </c>
      <c r="N385">
        <v>26</v>
      </c>
      <c r="O385">
        <v>24</v>
      </c>
      <c r="P385">
        <v>20</v>
      </c>
      <c r="Q385">
        <v>21</v>
      </c>
      <c r="R385">
        <v>43</v>
      </c>
      <c r="S385">
        <v>22</v>
      </c>
      <c r="T385">
        <v>25</v>
      </c>
      <c r="U385">
        <v>18</v>
      </c>
      <c r="V385">
        <v>22</v>
      </c>
      <c r="W385">
        <v>41</v>
      </c>
      <c r="X385">
        <v>87</v>
      </c>
      <c r="Y385">
        <v>19</v>
      </c>
    </row>
    <row r="386" spans="1:25" x14ac:dyDescent="0.3">
      <c r="A386" t="s">
        <v>386</v>
      </c>
      <c r="B386">
        <v>7102000</v>
      </c>
      <c r="C386">
        <v>9</v>
      </c>
      <c r="D386">
        <v>23</v>
      </c>
      <c r="E386">
        <v>18</v>
      </c>
      <c r="F386">
        <v>28</v>
      </c>
      <c r="G386">
        <v>31</v>
      </c>
      <c r="H386">
        <v>37</v>
      </c>
      <c r="I386">
        <v>17</v>
      </c>
      <c r="J386">
        <v>27</v>
      </c>
      <c r="K386">
        <v>19</v>
      </c>
      <c r="L386">
        <v>41</v>
      </c>
      <c r="M386">
        <v>20</v>
      </c>
      <c r="N386">
        <v>25</v>
      </c>
      <c r="O386">
        <v>14</v>
      </c>
      <c r="P386">
        <v>35</v>
      </c>
      <c r="Q386">
        <v>15</v>
      </c>
      <c r="R386">
        <v>27</v>
      </c>
      <c r="S386">
        <v>23</v>
      </c>
      <c r="T386">
        <v>35</v>
      </c>
      <c r="U386">
        <v>19</v>
      </c>
      <c r="V386">
        <v>19</v>
      </c>
      <c r="W386">
        <v>27</v>
      </c>
      <c r="X386">
        <v>82</v>
      </c>
      <c r="Y386">
        <v>18</v>
      </c>
    </row>
    <row r="387" spans="1:25" x14ac:dyDescent="0.3">
      <c r="A387" t="s">
        <v>386</v>
      </c>
      <c r="B387">
        <v>7102000</v>
      </c>
      <c r="C387">
        <v>10</v>
      </c>
      <c r="D387">
        <v>14</v>
      </c>
      <c r="E387">
        <v>14</v>
      </c>
      <c r="F387">
        <v>28</v>
      </c>
      <c r="G387">
        <v>44</v>
      </c>
      <c r="H387">
        <v>47</v>
      </c>
      <c r="I387">
        <v>20</v>
      </c>
      <c r="J387">
        <v>17</v>
      </c>
      <c r="K387">
        <v>16</v>
      </c>
      <c r="L387">
        <v>34</v>
      </c>
      <c r="M387">
        <v>23</v>
      </c>
      <c r="N387">
        <v>24</v>
      </c>
      <c r="O387">
        <v>19</v>
      </c>
      <c r="P387">
        <v>32</v>
      </c>
      <c r="Q387">
        <v>21</v>
      </c>
      <c r="R387">
        <v>34</v>
      </c>
      <c r="S387">
        <v>13</v>
      </c>
      <c r="T387">
        <v>25</v>
      </c>
      <c r="U387">
        <v>19</v>
      </c>
      <c r="V387">
        <v>28</v>
      </c>
      <c r="W387">
        <v>28</v>
      </c>
      <c r="X387">
        <v>80</v>
      </c>
      <c r="Y387">
        <v>20</v>
      </c>
    </row>
    <row r="388" spans="1:25" x14ac:dyDescent="0.3">
      <c r="A388" t="s">
        <v>390</v>
      </c>
      <c r="B388">
        <v>1201000</v>
      </c>
      <c r="C388">
        <v>3</v>
      </c>
      <c r="D388">
        <v>1</v>
      </c>
      <c r="E388">
        <v>11</v>
      </c>
      <c r="F388">
        <v>4</v>
      </c>
      <c r="G388">
        <v>15</v>
      </c>
      <c r="H388">
        <v>7</v>
      </c>
      <c r="I388">
        <v>5</v>
      </c>
      <c r="J388">
        <v>14</v>
      </c>
      <c r="K388">
        <v>5</v>
      </c>
      <c r="L388">
        <v>11</v>
      </c>
      <c r="M388">
        <v>8</v>
      </c>
      <c r="N388">
        <v>8</v>
      </c>
      <c r="O388">
        <v>4</v>
      </c>
      <c r="P388">
        <v>13</v>
      </c>
      <c r="Q388">
        <v>3</v>
      </c>
      <c r="R388">
        <v>6</v>
      </c>
      <c r="S388">
        <v>9</v>
      </c>
      <c r="T388">
        <v>14</v>
      </c>
      <c r="U388">
        <v>3</v>
      </c>
      <c r="V388">
        <v>6</v>
      </c>
      <c r="W388">
        <v>8</v>
      </c>
      <c r="X388">
        <v>28</v>
      </c>
      <c r="Y388">
        <v>3</v>
      </c>
    </row>
    <row r="389" spans="1:25" x14ac:dyDescent="0.3">
      <c r="A389" t="s">
        <v>390</v>
      </c>
      <c r="B389">
        <v>1201000</v>
      </c>
      <c r="C389">
        <v>4</v>
      </c>
      <c r="D389">
        <v>2</v>
      </c>
      <c r="E389">
        <v>6</v>
      </c>
      <c r="F389">
        <v>10</v>
      </c>
      <c r="G389">
        <v>4</v>
      </c>
      <c r="H389">
        <v>4</v>
      </c>
      <c r="I389">
        <v>5</v>
      </c>
      <c r="J389">
        <v>11</v>
      </c>
      <c r="K389">
        <v>2</v>
      </c>
      <c r="L389">
        <v>5</v>
      </c>
      <c r="M389">
        <v>5</v>
      </c>
      <c r="N389">
        <v>12</v>
      </c>
      <c r="O389" t="s">
        <v>168</v>
      </c>
      <c r="P389">
        <v>6</v>
      </c>
      <c r="Q389">
        <v>4</v>
      </c>
      <c r="R389">
        <v>11</v>
      </c>
      <c r="S389">
        <v>1</v>
      </c>
      <c r="T389">
        <v>10</v>
      </c>
      <c r="U389">
        <v>3</v>
      </c>
      <c r="V389">
        <v>7</v>
      </c>
      <c r="W389">
        <v>2</v>
      </c>
      <c r="X389">
        <v>18</v>
      </c>
      <c r="Y389">
        <v>4</v>
      </c>
    </row>
    <row r="390" spans="1:25" x14ac:dyDescent="0.3">
      <c r="A390" t="s">
        <v>390</v>
      </c>
      <c r="B390">
        <v>1201000</v>
      </c>
      <c r="C390">
        <v>5</v>
      </c>
      <c r="D390" t="s">
        <v>168</v>
      </c>
      <c r="E390">
        <v>12</v>
      </c>
      <c r="F390">
        <v>9</v>
      </c>
      <c r="G390">
        <v>3</v>
      </c>
      <c r="H390">
        <v>2</v>
      </c>
      <c r="I390">
        <v>14</v>
      </c>
      <c r="J390">
        <v>8</v>
      </c>
      <c r="K390" t="s">
        <v>168</v>
      </c>
      <c r="L390">
        <v>8</v>
      </c>
      <c r="M390">
        <v>9</v>
      </c>
      <c r="N390">
        <v>7</v>
      </c>
      <c r="O390" t="s">
        <v>168</v>
      </c>
      <c r="P390">
        <v>11</v>
      </c>
      <c r="Q390">
        <v>7</v>
      </c>
      <c r="R390">
        <v>5</v>
      </c>
      <c r="S390">
        <v>1</v>
      </c>
      <c r="T390">
        <v>13</v>
      </c>
      <c r="U390">
        <v>6</v>
      </c>
      <c r="V390">
        <v>4</v>
      </c>
      <c r="W390">
        <v>1</v>
      </c>
      <c r="X390">
        <v>24</v>
      </c>
      <c r="Y390" t="s">
        <v>168</v>
      </c>
    </row>
    <row r="391" spans="1:25" x14ac:dyDescent="0.3">
      <c r="A391" t="s">
        <v>390</v>
      </c>
      <c r="B391">
        <v>1201000</v>
      </c>
      <c r="C391">
        <v>6</v>
      </c>
      <c r="D391">
        <v>2</v>
      </c>
      <c r="E391">
        <v>9</v>
      </c>
      <c r="F391">
        <v>10</v>
      </c>
      <c r="G391">
        <v>13</v>
      </c>
      <c r="H391">
        <v>5</v>
      </c>
      <c r="I391">
        <v>15</v>
      </c>
      <c r="J391">
        <v>11</v>
      </c>
      <c r="K391">
        <v>3</v>
      </c>
      <c r="L391">
        <v>10</v>
      </c>
      <c r="M391">
        <v>8</v>
      </c>
      <c r="N391">
        <v>12</v>
      </c>
      <c r="O391">
        <v>4</v>
      </c>
      <c r="P391">
        <v>8</v>
      </c>
      <c r="Q391">
        <v>11</v>
      </c>
      <c r="R391">
        <v>9</v>
      </c>
      <c r="S391">
        <v>6</v>
      </c>
      <c r="T391">
        <v>11</v>
      </c>
      <c r="U391">
        <v>12</v>
      </c>
      <c r="V391">
        <v>6</v>
      </c>
      <c r="W391">
        <v>5</v>
      </c>
      <c r="X391">
        <v>31</v>
      </c>
      <c r="Y391">
        <v>3</v>
      </c>
    </row>
    <row r="392" spans="1:25" x14ac:dyDescent="0.3">
      <c r="A392" t="s">
        <v>390</v>
      </c>
      <c r="B392">
        <v>1201000</v>
      </c>
      <c r="C392">
        <v>7</v>
      </c>
      <c r="D392" t="s">
        <v>168</v>
      </c>
      <c r="E392">
        <v>3</v>
      </c>
      <c r="F392">
        <v>8</v>
      </c>
      <c r="G392">
        <v>20</v>
      </c>
      <c r="H392">
        <v>6</v>
      </c>
      <c r="I392">
        <v>13</v>
      </c>
      <c r="J392">
        <v>8</v>
      </c>
      <c r="K392">
        <v>4</v>
      </c>
      <c r="L392">
        <v>6</v>
      </c>
      <c r="M392">
        <v>6</v>
      </c>
      <c r="N392">
        <v>10</v>
      </c>
      <c r="O392">
        <v>9</v>
      </c>
      <c r="P392">
        <v>8</v>
      </c>
      <c r="Q392">
        <v>10</v>
      </c>
      <c r="R392">
        <v>10</v>
      </c>
      <c r="S392">
        <v>3</v>
      </c>
      <c r="T392">
        <v>6</v>
      </c>
      <c r="U392">
        <v>5</v>
      </c>
      <c r="V392">
        <v>10</v>
      </c>
      <c r="W392">
        <v>10</v>
      </c>
      <c r="X392">
        <v>26</v>
      </c>
      <c r="Y392">
        <v>5</v>
      </c>
    </row>
    <row r="393" spans="1:25" x14ac:dyDescent="0.3">
      <c r="A393" t="s">
        <v>390</v>
      </c>
      <c r="B393">
        <v>1201000</v>
      </c>
      <c r="C393">
        <v>8</v>
      </c>
      <c r="D393">
        <v>2</v>
      </c>
      <c r="E393">
        <v>4</v>
      </c>
      <c r="F393">
        <v>5</v>
      </c>
      <c r="G393">
        <v>18</v>
      </c>
      <c r="H393">
        <v>7</v>
      </c>
      <c r="I393">
        <v>6</v>
      </c>
      <c r="J393">
        <v>8</v>
      </c>
      <c r="K393">
        <v>8</v>
      </c>
      <c r="L393">
        <v>8</v>
      </c>
      <c r="M393">
        <v>5</v>
      </c>
      <c r="N393">
        <v>8</v>
      </c>
      <c r="O393">
        <v>8</v>
      </c>
      <c r="P393">
        <v>2</v>
      </c>
      <c r="Q393">
        <v>10</v>
      </c>
      <c r="R393">
        <v>9</v>
      </c>
      <c r="S393">
        <v>8</v>
      </c>
      <c r="T393">
        <v>4</v>
      </c>
      <c r="U393">
        <v>5</v>
      </c>
      <c r="V393">
        <v>10</v>
      </c>
      <c r="W393">
        <v>10</v>
      </c>
      <c r="X393">
        <v>22</v>
      </c>
      <c r="Y393">
        <v>7</v>
      </c>
    </row>
    <row r="394" spans="1:25" x14ac:dyDescent="0.3">
      <c r="A394" t="s">
        <v>390</v>
      </c>
      <c r="B394">
        <v>1201000</v>
      </c>
      <c r="C394">
        <v>9</v>
      </c>
      <c r="D394">
        <v>7</v>
      </c>
      <c r="E394">
        <v>8</v>
      </c>
      <c r="F394">
        <v>8</v>
      </c>
      <c r="G394">
        <v>9</v>
      </c>
      <c r="H394">
        <v>12</v>
      </c>
      <c r="I394">
        <v>7</v>
      </c>
      <c r="J394">
        <v>10</v>
      </c>
      <c r="K394">
        <v>3</v>
      </c>
      <c r="L394">
        <v>12</v>
      </c>
      <c r="M394">
        <v>9</v>
      </c>
      <c r="N394">
        <v>9</v>
      </c>
      <c r="O394">
        <v>2</v>
      </c>
      <c r="P394">
        <v>10</v>
      </c>
      <c r="Q394">
        <v>9</v>
      </c>
      <c r="R394">
        <v>6</v>
      </c>
      <c r="S394">
        <v>7</v>
      </c>
      <c r="T394">
        <v>12</v>
      </c>
      <c r="U394">
        <v>6</v>
      </c>
      <c r="V394">
        <v>7</v>
      </c>
      <c r="W394">
        <v>7</v>
      </c>
      <c r="X394">
        <v>30</v>
      </c>
      <c r="Y394">
        <v>2</v>
      </c>
    </row>
    <row r="395" spans="1:25" x14ac:dyDescent="0.3">
      <c r="A395" t="s">
        <v>390</v>
      </c>
      <c r="B395">
        <v>1201000</v>
      </c>
      <c r="C395">
        <v>10</v>
      </c>
      <c r="D395">
        <v>3</v>
      </c>
      <c r="E395">
        <v>4</v>
      </c>
      <c r="F395">
        <v>6</v>
      </c>
      <c r="G395">
        <v>14</v>
      </c>
      <c r="H395">
        <v>5</v>
      </c>
      <c r="I395">
        <v>6</v>
      </c>
      <c r="J395">
        <v>4</v>
      </c>
      <c r="K395">
        <v>12</v>
      </c>
      <c r="L395">
        <v>6</v>
      </c>
      <c r="M395">
        <v>8</v>
      </c>
      <c r="N395">
        <v>9</v>
      </c>
      <c r="O395">
        <v>4</v>
      </c>
      <c r="P395">
        <v>7</v>
      </c>
      <c r="Q395">
        <v>4</v>
      </c>
      <c r="R395">
        <v>9</v>
      </c>
      <c r="S395">
        <v>7</v>
      </c>
      <c r="T395">
        <v>7</v>
      </c>
      <c r="U395">
        <v>4</v>
      </c>
      <c r="V395">
        <v>5</v>
      </c>
      <c r="W395">
        <v>11</v>
      </c>
      <c r="X395">
        <v>17</v>
      </c>
      <c r="Y395">
        <v>10</v>
      </c>
    </row>
    <row r="396" spans="1:25" x14ac:dyDescent="0.3">
      <c r="A396" t="s">
        <v>393</v>
      </c>
      <c r="B396">
        <v>2301000</v>
      </c>
      <c r="C396">
        <v>3</v>
      </c>
      <c r="D396">
        <v>32</v>
      </c>
      <c r="E396">
        <v>239</v>
      </c>
      <c r="F396">
        <v>182</v>
      </c>
      <c r="G396">
        <v>310</v>
      </c>
      <c r="H396">
        <v>125</v>
      </c>
      <c r="I396">
        <v>191</v>
      </c>
      <c r="J396">
        <v>277</v>
      </c>
      <c r="K396">
        <v>169</v>
      </c>
      <c r="L396">
        <v>364</v>
      </c>
      <c r="M396">
        <v>145</v>
      </c>
      <c r="N396">
        <v>99</v>
      </c>
      <c r="O396">
        <v>155</v>
      </c>
      <c r="P396">
        <v>317</v>
      </c>
      <c r="Q396">
        <v>126</v>
      </c>
      <c r="R396">
        <v>189</v>
      </c>
      <c r="S396">
        <v>131</v>
      </c>
      <c r="T396">
        <v>327</v>
      </c>
      <c r="U396">
        <v>130</v>
      </c>
      <c r="V396">
        <v>126</v>
      </c>
      <c r="W396">
        <v>180</v>
      </c>
      <c r="X396">
        <v>612</v>
      </c>
      <c r="Y396">
        <v>150</v>
      </c>
    </row>
    <row r="397" spans="1:25" x14ac:dyDescent="0.3">
      <c r="A397" t="s">
        <v>393</v>
      </c>
      <c r="B397">
        <v>2301000</v>
      </c>
      <c r="C397">
        <v>4</v>
      </c>
      <c r="D397">
        <v>49</v>
      </c>
      <c r="E397">
        <v>180</v>
      </c>
      <c r="F397">
        <v>211</v>
      </c>
      <c r="G397">
        <v>302</v>
      </c>
      <c r="H397">
        <v>98</v>
      </c>
      <c r="I397">
        <v>283</v>
      </c>
      <c r="J397">
        <v>243</v>
      </c>
      <c r="K397">
        <v>118</v>
      </c>
      <c r="L397">
        <v>235</v>
      </c>
      <c r="M397">
        <v>184</v>
      </c>
      <c r="N397">
        <v>188</v>
      </c>
      <c r="O397">
        <v>135</v>
      </c>
      <c r="P397">
        <v>192</v>
      </c>
      <c r="Q397">
        <v>169</v>
      </c>
      <c r="R397">
        <v>224</v>
      </c>
      <c r="S397">
        <v>156</v>
      </c>
      <c r="T397">
        <v>243</v>
      </c>
      <c r="U397">
        <v>154</v>
      </c>
      <c r="V397">
        <v>148</v>
      </c>
      <c r="W397">
        <v>196</v>
      </c>
      <c r="X397">
        <v>580</v>
      </c>
      <c r="Y397">
        <v>162</v>
      </c>
    </row>
    <row r="398" spans="1:25" x14ac:dyDescent="0.3">
      <c r="A398" t="s">
        <v>393</v>
      </c>
      <c r="B398">
        <v>2301000</v>
      </c>
      <c r="C398">
        <v>5</v>
      </c>
      <c r="D398">
        <v>31</v>
      </c>
      <c r="E398">
        <v>180</v>
      </c>
      <c r="F398">
        <v>233</v>
      </c>
      <c r="G398">
        <v>313</v>
      </c>
      <c r="H398">
        <v>157</v>
      </c>
      <c r="I398">
        <v>266</v>
      </c>
      <c r="J398">
        <v>243</v>
      </c>
      <c r="K398">
        <v>91</v>
      </c>
      <c r="L398">
        <v>263</v>
      </c>
      <c r="M398">
        <v>177</v>
      </c>
      <c r="N398">
        <v>188</v>
      </c>
      <c r="O398">
        <v>129</v>
      </c>
      <c r="P398">
        <v>257</v>
      </c>
      <c r="Q398">
        <v>176</v>
      </c>
      <c r="R398">
        <v>181</v>
      </c>
      <c r="S398">
        <v>143</v>
      </c>
      <c r="T398">
        <v>240</v>
      </c>
      <c r="U398">
        <v>158</v>
      </c>
      <c r="V398">
        <v>141</v>
      </c>
      <c r="W398">
        <v>218</v>
      </c>
      <c r="X398">
        <v>626</v>
      </c>
      <c r="Y398">
        <v>131</v>
      </c>
    </row>
    <row r="399" spans="1:25" x14ac:dyDescent="0.3">
      <c r="A399" t="s">
        <v>393</v>
      </c>
      <c r="B399">
        <v>2301000</v>
      </c>
      <c r="C399">
        <v>6</v>
      </c>
      <c r="D399">
        <v>31</v>
      </c>
      <c r="E399">
        <v>127</v>
      </c>
      <c r="F399">
        <v>162</v>
      </c>
      <c r="G399">
        <v>410</v>
      </c>
      <c r="H399">
        <v>109</v>
      </c>
      <c r="I399">
        <v>299</v>
      </c>
      <c r="J399">
        <v>241</v>
      </c>
      <c r="K399">
        <v>84</v>
      </c>
      <c r="L399">
        <v>226</v>
      </c>
      <c r="M399">
        <v>147</v>
      </c>
      <c r="N399">
        <v>210</v>
      </c>
      <c r="O399">
        <v>148</v>
      </c>
      <c r="P399">
        <v>188</v>
      </c>
      <c r="Q399">
        <v>159</v>
      </c>
      <c r="R399">
        <v>172</v>
      </c>
      <c r="S399">
        <v>212</v>
      </c>
      <c r="T399">
        <v>153</v>
      </c>
      <c r="U399">
        <v>161</v>
      </c>
      <c r="V399">
        <v>179</v>
      </c>
      <c r="W399">
        <v>237</v>
      </c>
      <c r="X399">
        <v>647</v>
      </c>
      <c r="Y399">
        <v>84</v>
      </c>
    </row>
    <row r="400" spans="1:25" x14ac:dyDescent="0.3">
      <c r="A400" t="s">
        <v>393</v>
      </c>
      <c r="B400">
        <v>2301000</v>
      </c>
      <c r="C400">
        <v>7</v>
      </c>
      <c r="D400">
        <v>40</v>
      </c>
      <c r="E400">
        <v>137</v>
      </c>
      <c r="F400">
        <v>195</v>
      </c>
      <c r="G400">
        <v>398</v>
      </c>
      <c r="H400">
        <v>211</v>
      </c>
      <c r="I400">
        <v>249</v>
      </c>
      <c r="J400">
        <v>178</v>
      </c>
      <c r="K400">
        <v>129</v>
      </c>
      <c r="L400">
        <v>309</v>
      </c>
      <c r="M400">
        <v>166</v>
      </c>
      <c r="N400">
        <v>156</v>
      </c>
      <c r="O400">
        <v>137</v>
      </c>
      <c r="P400">
        <v>206</v>
      </c>
      <c r="Q400">
        <v>253</v>
      </c>
      <c r="R400">
        <v>238</v>
      </c>
      <c r="S400">
        <v>73</v>
      </c>
      <c r="T400">
        <v>239</v>
      </c>
      <c r="U400">
        <v>159</v>
      </c>
      <c r="V400">
        <v>156</v>
      </c>
      <c r="W400">
        <v>215</v>
      </c>
      <c r="X400">
        <v>658</v>
      </c>
      <c r="Y400">
        <v>109</v>
      </c>
    </row>
    <row r="401" spans="1:25" x14ac:dyDescent="0.3">
      <c r="A401" t="s">
        <v>393</v>
      </c>
      <c r="B401">
        <v>2301000</v>
      </c>
      <c r="C401">
        <v>8</v>
      </c>
      <c r="D401">
        <v>68</v>
      </c>
      <c r="E401">
        <v>108</v>
      </c>
      <c r="F401">
        <v>165</v>
      </c>
      <c r="G401">
        <v>438</v>
      </c>
      <c r="H401">
        <v>175</v>
      </c>
      <c r="I401">
        <v>191</v>
      </c>
      <c r="J401">
        <v>142</v>
      </c>
      <c r="K401">
        <v>270</v>
      </c>
      <c r="L401">
        <v>246</v>
      </c>
      <c r="M401">
        <v>145</v>
      </c>
      <c r="N401">
        <v>170</v>
      </c>
      <c r="O401">
        <v>219</v>
      </c>
      <c r="P401">
        <v>188</v>
      </c>
      <c r="Q401">
        <v>158</v>
      </c>
      <c r="R401">
        <v>222</v>
      </c>
      <c r="S401">
        <v>211</v>
      </c>
      <c r="T401">
        <v>221</v>
      </c>
      <c r="U401">
        <v>124</v>
      </c>
      <c r="V401">
        <v>146</v>
      </c>
      <c r="W401">
        <v>287</v>
      </c>
      <c r="X401">
        <v>567</v>
      </c>
      <c r="Y401">
        <v>211</v>
      </c>
    </row>
    <row r="402" spans="1:25" x14ac:dyDescent="0.3">
      <c r="A402" t="s">
        <v>393</v>
      </c>
      <c r="B402">
        <v>2301000</v>
      </c>
      <c r="C402">
        <v>9</v>
      </c>
      <c r="D402">
        <v>154</v>
      </c>
      <c r="E402">
        <v>152</v>
      </c>
      <c r="F402">
        <v>176</v>
      </c>
      <c r="G402">
        <v>282</v>
      </c>
      <c r="H402">
        <v>305</v>
      </c>
      <c r="I402">
        <v>125</v>
      </c>
      <c r="J402">
        <v>132</v>
      </c>
      <c r="K402">
        <v>203</v>
      </c>
      <c r="L402">
        <v>313</v>
      </c>
      <c r="M402">
        <v>159</v>
      </c>
      <c r="N402">
        <v>155</v>
      </c>
      <c r="O402">
        <v>137</v>
      </c>
      <c r="P402">
        <v>243</v>
      </c>
      <c r="Q402">
        <v>147</v>
      </c>
      <c r="R402">
        <v>176</v>
      </c>
      <c r="S402">
        <v>198</v>
      </c>
      <c r="T402">
        <v>276</v>
      </c>
      <c r="U402">
        <v>117</v>
      </c>
      <c r="V402">
        <v>130</v>
      </c>
      <c r="W402">
        <v>241</v>
      </c>
      <c r="X402">
        <v>592</v>
      </c>
      <c r="Y402">
        <v>172</v>
      </c>
    </row>
    <row r="403" spans="1:25" x14ac:dyDescent="0.3">
      <c r="A403" t="s">
        <v>393</v>
      </c>
      <c r="B403">
        <v>2301000</v>
      </c>
      <c r="C403">
        <v>10</v>
      </c>
      <c r="D403">
        <v>177</v>
      </c>
      <c r="E403">
        <v>109</v>
      </c>
      <c r="F403">
        <v>160</v>
      </c>
      <c r="G403">
        <v>252</v>
      </c>
      <c r="H403">
        <v>317</v>
      </c>
      <c r="I403">
        <v>112</v>
      </c>
      <c r="J403">
        <v>117</v>
      </c>
      <c r="K403">
        <v>153</v>
      </c>
      <c r="L403">
        <v>303</v>
      </c>
      <c r="M403">
        <v>117</v>
      </c>
      <c r="N403">
        <v>140</v>
      </c>
      <c r="O403">
        <v>137</v>
      </c>
      <c r="P403">
        <v>286</v>
      </c>
      <c r="Q403">
        <v>136</v>
      </c>
      <c r="R403">
        <v>191</v>
      </c>
      <c r="S403">
        <v>86</v>
      </c>
      <c r="T403">
        <v>275</v>
      </c>
      <c r="U403">
        <v>105</v>
      </c>
      <c r="V403">
        <v>124</v>
      </c>
      <c r="W403">
        <v>193</v>
      </c>
      <c r="X403">
        <v>536</v>
      </c>
      <c r="Y403">
        <v>161</v>
      </c>
    </row>
    <row r="404" spans="1:25" x14ac:dyDescent="0.3">
      <c r="A404" t="s">
        <v>409</v>
      </c>
      <c r="B404">
        <v>1101000</v>
      </c>
      <c r="C404">
        <v>3</v>
      </c>
      <c r="D404">
        <v>2</v>
      </c>
      <c r="E404">
        <v>14</v>
      </c>
      <c r="F404">
        <v>11</v>
      </c>
      <c r="G404">
        <v>21</v>
      </c>
      <c r="H404">
        <v>6</v>
      </c>
      <c r="I404">
        <v>15</v>
      </c>
      <c r="J404">
        <v>19</v>
      </c>
      <c r="K404">
        <v>8</v>
      </c>
      <c r="L404">
        <v>13</v>
      </c>
      <c r="M404">
        <v>18</v>
      </c>
      <c r="N404">
        <v>9</v>
      </c>
      <c r="O404">
        <v>8</v>
      </c>
      <c r="P404">
        <v>19</v>
      </c>
      <c r="Q404">
        <v>10</v>
      </c>
      <c r="R404">
        <v>11</v>
      </c>
      <c r="S404">
        <v>8</v>
      </c>
      <c r="T404">
        <v>17</v>
      </c>
      <c r="U404">
        <v>8</v>
      </c>
      <c r="V404">
        <v>7</v>
      </c>
      <c r="W404">
        <v>16</v>
      </c>
      <c r="X404">
        <v>44</v>
      </c>
      <c r="Y404">
        <v>4</v>
      </c>
    </row>
    <row r="405" spans="1:25" x14ac:dyDescent="0.3">
      <c r="A405" t="s">
        <v>409</v>
      </c>
      <c r="B405">
        <v>1101000</v>
      </c>
      <c r="C405">
        <v>4</v>
      </c>
      <c r="D405">
        <v>4</v>
      </c>
      <c r="E405">
        <v>15</v>
      </c>
      <c r="F405">
        <v>16</v>
      </c>
      <c r="G405">
        <v>27</v>
      </c>
      <c r="H405">
        <v>7</v>
      </c>
      <c r="I405">
        <v>27</v>
      </c>
      <c r="J405">
        <v>19</v>
      </c>
      <c r="K405">
        <v>9</v>
      </c>
      <c r="L405">
        <v>8</v>
      </c>
      <c r="M405">
        <v>13</v>
      </c>
      <c r="N405">
        <v>28</v>
      </c>
      <c r="O405">
        <v>13</v>
      </c>
      <c r="P405">
        <v>10</v>
      </c>
      <c r="Q405">
        <v>13</v>
      </c>
      <c r="R405">
        <v>25</v>
      </c>
      <c r="S405">
        <v>14</v>
      </c>
      <c r="T405">
        <v>12</v>
      </c>
      <c r="U405">
        <v>12</v>
      </c>
      <c r="V405">
        <v>16</v>
      </c>
      <c r="W405">
        <v>22</v>
      </c>
      <c r="X405">
        <v>45</v>
      </c>
      <c r="Y405">
        <v>17</v>
      </c>
    </row>
    <row r="406" spans="1:25" x14ac:dyDescent="0.3">
      <c r="A406" t="s">
        <v>409</v>
      </c>
      <c r="B406">
        <v>1101000</v>
      </c>
      <c r="C406">
        <v>5</v>
      </c>
      <c r="D406" t="s">
        <v>168</v>
      </c>
      <c r="E406">
        <v>16</v>
      </c>
      <c r="F406">
        <v>19</v>
      </c>
      <c r="G406">
        <v>18</v>
      </c>
      <c r="H406">
        <v>6</v>
      </c>
      <c r="I406">
        <v>23</v>
      </c>
      <c r="J406">
        <v>22</v>
      </c>
      <c r="K406">
        <v>2</v>
      </c>
      <c r="L406">
        <v>18</v>
      </c>
      <c r="M406">
        <v>12</v>
      </c>
      <c r="N406">
        <v>19</v>
      </c>
      <c r="O406">
        <v>4</v>
      </c>
      <c r="P406">
        <v>15</v>
      </c>
      <c r="Q406">
        <v>16</v>
      </c>
      <c r="R406">
        <v>16</v>
      </c>
      <c r="S406">
        <v>6</v>
      </c>
      <c r="T406">
        <v>14</v>
      </c>
      <c r="U406">
        <v>11</v>
      </c>
      <c r="V406">
        <v>12</v>
      </c>
      <c r="W406">
        <v>16</v>
      </c>
      <c r="X406">
        <v>50</v>
      </c>
      <c r="Y406">
        <v>3</v>
      </c>
    </row>
    <row r="407" spans="1:25" x14ac:dyDescent="0.3">
      <c r="A407" t="s">
        <v>409</v>
      </c>
      <c r="B407">
        <v>1101000</v>
      </c>
      <c r="C407">
        <v>6</v>
      </c>
      <c r="D407">
        <v>4</v>
      </c>
      <c r="E407">
        <v>21</v>
      </c>
      <c r="F407">
        <v>17</v>
      </c>
      <c r="G407">
        <v>31</v>
      </c>
      <c r="H407">
        <v>5</v>
      </c>
      <c r="I407">
        <v>32</v>
      </c>
      <c r="J407">
        <v>32</v>
      </c>
      <c r="K407">
        <v>4</v>
      </c>
      <c r="L407">
        <v>22</v>
      </c>
      <c r="M407">
        <v>18</v>
      </c>
      <c r="N407">
        <v>23</v>
      </c>
      <c r="O407">
        <v>10</v>
      </c>
      <c r="P407">
        <v>27</v>
      </c>
      <c r="Q407">
        <v>14</v>
      </c>
      <c r="R407">
        <v>18</v>
      </c>
      <c r="S407">
        <v>14</v>
      </c>
      <c r="T407">
        <v>22</v>
      </c>
      <c r="U407">
        <v>17</v>
      </c>
      <c r="V407">
        <v>21</v>
      </c>
      <c r="W407">
        <v>13</v>
      </c>
      <c r="X407">
        <v>69</v>
      </c>
      <c r="Y407">
        <v>4</v>
      </c>
    </row>
    <row r="408" spans="1:25" x14ac:dyDescent="0.3">
      <c r="A408" t="s">
        <v>409</v>
      </c>
      <c r="B408">
        <v>1101000</v>
      </c>
      <c r="C408">
        <v>7</v>
      </c>
      <c r="D408">
        <v>10</v>
      </c>
      <c r="E408">
        <v>14</v>
      </c>
      <c r="F408">
        <v>20</v>
      </c>
      <c r="G408">
        <v>31</v>
      </c>
      <c r="H408">
        <v>28</v>
      </c>
      <c r="I408">
        <v>29</v>
      </c>
      <c r="J408">
        <v>11</v>
      </c>
      <c r="K408">
        <v>7</v>
      </c>
      <c r="L408">
        <v>36</v>
      </c>
      <c r="M408">
        <v>17</v>
      </c>
      <c r="N408">
        <v>7</v>
      </c>
      <c r="O408">
        <v>15</v>
      </c>
      <c r="P408">
        <v>29</v>
      </c>
      <c r="Q408">
        <v>19</v>
      </c>
      <c r="R408">
        <v>21</v>
      </c>
      <c r="S408">
        <v>6</v>
      </c>
      <c r="T408">
        <v>31</v>
      </c>
      <c r="U408">
        <v>17</v>
      </c>
      <c r="V408">
        <v>11</v>
      </c>
      <c r="W408">
        <v>16</v>
      </c>
      <c r="X408">
        <v>68</v>
      </c>
      <c r="Y408">
        <v>7</v>
      </c>
    </row>
    <row r="409" spans="1:25" x14ac:dyDescent="0.3">
      <c r="A409" t="s">
        <v>409</v>
      </c>
      <c r="B409">
        <v>1101000</v>
      </c>
      <c r="C409">
        <v>8</v>
      </c>
      <c r="D409">
        <v>7</v>
      </c>
      <c r="E409">
        <v>5</v>
      </c>
      <c r="F409">
        <v>12</v>
      </c>
      <c r="G409">
        <v>22</v>
      </c>
      <c r="H409">
        <v>11</v>
      </c>
      <c r="I409">
        <v>19</v>
      </c>
      <c r="J409">
        <v>11</v>
      </c>
      <c r="K409">
        <v>5</v>
      </c>
      <c r="L409">
        <v>19</v>
      </c>
      <c r="M409">
        <v>9</v>
      </c>
      <c r="N409">
        <v>9</v>
      </c>
      <c r="O409">
        <v>9</v>
      </c>
      <c r="P409">
        <v>11</v>
      </c>
      <c r="Q409">
        <v>11</v>
      </c>
      <c r="R409">
        <v>17</v>
      </c>
      <c r="S409">
        <v>7</v>
      </c>
      <c r="T409">
        <v>13</v>
      </c>
      <c r="U409">
        <v>9</v>
      </c>
      <c r="V409">
        <v>12</v>
      </c>
      <c r="W409">
        <v>12</v>
      </c>
      <c r="X409">
        <v>41</v>
      </c>
      <c r="Y409">
        <v>5</v>
      </c>
    </row>
    <row r="410" spans="1:25" x14ac:dyDescent="0.3">
      <c r="A410" t="s">
        <v>409</v>
      </c>
      <c r="B410">
        <v>1101000</v>
      </c>
      <c r="C410">
        <v>9</v>
      </c>
      <c r="D410">
        <v>17</v>
      </c>
      <c r="E410">
        <v>18</v>
      </c>
      <c r="F410">
        <v>13</v>
      </c>
      <c r="G410">
        <v>11</v>
      </c>
      <c r="H410">
        <v>40</v>
      </c>
      <c r="I410">
        <v>7</v>
      </c>
      <c r="J410">
        <v>6</v>
      </c>
      <c r="K410">
        <v>6</v>
      </c>
      <c r="L410">
        <v>34</v>
      </c>
      <c r="M410">
        <v>9</v>
      </c>
      <c r="N410">
        <v>6</v>
      </c>
      <c r="O410">
        <v>10</v>
      </c>
      <c r="P410">
        <v>32</v>
      </c>
      <c r="Q410">
        <v>10</v>
      </c>
      <c r="R410">
        <v>6</v>
      </c>
      <c r="S410">
        <v>11</v>
      </c>
      <c r="T410">
        <v>35</v>
      </c>
      <c r="U410">
        <v>7</v>
      </c>
      <c r="V410">
        <v>7</v>
      </c>
      <c r="W410">
        <v>10</v>
      </c>
      <c r="X410">
        <v>51</v>
      </c>
      <c r="Y410">
        <v>8</v>
      </c>
    </row>
    <row r="411" spans="1:25" x14ac:dyDescent="0.3">
      <c r="A411" t="s">
        <v>409</v>
      </c>
      <c r="B411">
        <v>1101000</v>
      </c>
      <c r="C411">
        <v>10</v>
      </c>
      <c r="D411">
        <v>7</v>
      </c>
      <c r="E411">
        <v>14</v>
      </c>
      <c r="F411">
        <v>18</v>
      </c>
      <c r="G411">
        <v>26</v>
      </c>
      <c r="H411">
        <v>28</v>
      </c>
      <c r="I411">
        <v>16</v>
      </c>
      <c r="J411">
        <v>16</v>
      </c>
      <c r="K411">
        <v>5</v>
      </c>
      <c r="L411">
        <v>19</v>
      </c>
      <c r="M411">
        <v>20</v>
      </c>
      <c r="N411">
        <v>17</v>
      </c>
      <c r="O411">
        <v>9</v>
      </c>
      <c r="P411">
        <v>27</v>
      </c>
      <c r="Q411">
        <v>17</v>
      </c>
      <c r="R411">
        <v>19</v>
      </c>
      <c r="S411">
        <v>2</v>
      </c>
      <c r="T411">
        <v>24</v>
      </c>
      <c r="U411">
        <v>8</v>
      </c>
      <c r="V411">
        <v>22</v>
      </c>
      <c r="W411">
        <v>11</v>
      </c>
      <c r="X411">
        <v>56</v>
      </c>
      <c r="Y411">
        <v>9</v>
      </c>
    </row>
    <row r="412" spans="1:25" x14ac:dyDescent="0.3">
      <c r="A412" t="s">
        <v>413</v>
      </c>
      <c r="B412">
        <v>5707000</v>
      </c>
      <c r="C412">
        <v>3</v>
      </c>
      <c r="D412">
        <v>2</v>
      </c>
      <c r="E412">
        <v>15</v>
      </c>
      <c r="F412">
        <v>19</v>
      </c>
      <c r="G412">
        <v>25</v>
      </c>
      <c r="H412">
        <v>7</v>
      </c>
      <c r="I412">
        <v>15</v>
      </c>
      <c r="J412">
        <v>24</v>
      </c>
      <c r="K412">
        <v>15</v>
      </c>
      <c r="L412">
        <v>22</v>
      </c>
      <c r="M412">
        <v>13</v>
      </c>
      <c r="N412">
        <v>8</v>
      </c>
      <c r="O412">
        <v>18</v>
      </c>
      <c r="P412">
        <v>22</v>
      </c>
      <c r="Q412">
        <v>13</v>
      </c>
      <c r="R412">
        <v>13</v>
      </c>
      <c r="S412">
        <v>13</v>
      </c>
      <c r="T412">
        <v>25</v>
      </c>
      <c r="U412">
        <v>8</v>
      </c>
      <c r="V412">
        <v>12</v>
      </c>
      <c r="W412">
        <v>16</v>
      </c>
      <c r="X412">
        <v>44</v>
      </c>
      <c r="Y412">
        <v>17</v>
      </c>
    </row>
    <row r="413" spans="1:25" x14ac:dyDescent="0.3">
      <c r="A413" t="s">
        <v>413</v>
      </c>
      <c r="B413">
        <v>5707000</v>
      </c>
      <c r="C413">
        <v>4</v>
      </c>
      <c r="D413">
        <v>2</v>
      </c>
      <c r="E413">
        <v>13</v>
      </c>
      <c r="F413">
        <v>23</v>
      </c>
      <c r="G413">
        <v>28</v>
      </c>
      <c r="H413">
        <v>6</v>
      </c>
      <c r="I413">
        <v>22</v>
      </c>
      <c r="J413">
        <v>30</v>
      </c>
      <c r="K413">
        <v>8</v>
      </c>
      <c r="L413">
        <v>19</v>
      </c>
      <c r="M413">
        <v>20</v>
      </c>
      <c r="N413">
        <v>18</v>
      </c>
      <c r="O413">
        <v>9</v>
      </c>
      <c r="P413">
        <v>15</v>
      </c>
      <c r="Q413">
        <v>17</v>
      </c>
      <c r="R413">
        <v>24</v>
      </c>
      <c r="S413">
        <v>10</v>
      </c>
      <c r="T413">
        <v>19</v>
      </c>
      <c r="U413">
        <v>17</v>
      </c>
      <c r="V413">
        <v>20</v>
      </c>
      <c r="W413">
        <v>10</v>
      </c>
      <c r="X413">
        <v>52</v>
      </c>
      <c r="Y413">
        <v>14</v>
      </c>
    </row>
    <row r="414" spans="1:25" x14ac:dyDescent="0.3">
      <c r="A414" t="s">
        <v>413</v>
      </c>
      <c r="B414">
        <v>5707000</v>
      </c>
      <c r="C414">
        <v>5</v>
      </c>
      <c r="D414" t="s">
        <v>168</v>
      </c>
      <c r="E414">
        <v>26</v>
      </c>
      <c r="F414">
        <v>16</v>
      </c>
      <c r="G414">
        <v>28</v>
      </c>
      <c r="H414">
        <v>12</v>
      </c>
      <c r="I414">
        <v>34</v>
      </c>
      <c r="J414">
        <v>20</v>
      </c>
      <c r="K414">
        <v>4</v>
      </c>
      <c r="L414">
        <v>22</v>
      </c>
      <c r="M414">
        <v>21</v>
      </c>
      <c r="N414">
        <v>18</v>
      </c>
      <c r="O414">
        <v>9</v>
      </c>
      <c r="P414">
        <v>30</v>
      </c>
      <c r="Q414">
        <v>14</v>
      </c>
      <c r="R414">
        <v>23</v>
      </c>
      <c r="S414">
        <v>3</v>
      </c>
      <c r="T414">
        <v>28</v>
      </c>
      <c r="U414">
        <v>15</v>
      </c>
      <c r="V414">
        <v>14</v>
      </c>
      <c r="W414">
        <v>13</v>
      </c>
      <c r="X414">
        <v>63</v>
      </c>
      <c r="Y414">
        <v>7</v>
      </c>
    </row>
    <row r="415" spans="1:25" x14ac:dyDescent="0.3">
      <c r="A415" t="s">
        <v>413</v>
      </c>
      <c r="B415">
        <v>5707000</v>
      </c>
      <c r="C415">
        <v>6</v>
      </c>
      <c r="D415">
        <v>4</v>
      </c>
      <c r="E415">
        <v>24</v>
      </c>
      <c r="F415">
        <v>17</v>
      </c>
      <c r="G415">
        <v>27</v>
      </c>
      <c r="H415">
        <v>11</v>
      </c>
      <c r="I415">
        <v>29</v>
      </c>
      <c r="J415">
        <v>23</v>
      </c>
      <c r="K415">
        <v>9</v>
      </c>
      <c r="L415">
        <v>29</v>
      </c>
      <c r="M415">
        <v>14</v>
      </c>
      <c r="N415">
        <v>22</v>
      </c>
      <c r="O415">
        <v>7</v>
      </c>
      <c r="P415">
        <v>24</v>
      </c>
      <c r="Q415">
        <v>15</v>
      </c>
      <c r="R415">
        <v>18</v>
      </c>
      <c r="S415">
        <v>15</v>
      </c>
      <c r="T415">
        <v>29</v>
      </c>
      <c r="U415">
        <v>11</v>
      </c>
      <c r="V415">
        <v>13</v>
      </c>
      <c r="W415">
        <v>19</v>
      </c>
      <c r="X415">
        <v>68</v>
      </c>
      <c r="Y415">
        <v>4</v>
      </c>
    </row>
    <row r="416" spans="1:25" x14ac:dyDescent="0.3">
      <c r="A416" t="s">
        <v>413</v>
      </c>
      <c r="B416">
        <v>5707000</v>
      </c>
      <c r="C416">
        <v>7</v>
      </c>
      <c r="D416">
        <v>3</v>
      </c>
      <c r="E416">
        <v>10</v>
      </c>
      <c r="F416">
        <v>25</v>
      </c>
      <c r="G416">
        <v>29</v>
      </c>
      <c r="H416">
        <v>23</v>
      </c>
      <c r="I416">
        <v>18</v>
      </c>
      <c r="J416">
        <v>16</v>
      </c>
      <c r="K416">
        <v>10</v>
      </c>
      <c r="L416">
        <v>31</v>
      </c>
      <c r="M416">
        <v>12</v>
      </c>
      <c r="N416">
        <v>14</v>
      </c>
      <c r="O416">
        <v>10</v>
      </c>
      <c r="P416">
        <v>24</v>
      </c>
      <c r="Q416">
        <v>27</v>
      </c>
      <c r="R416">
        <v>11</v>
      </c>
      <c r="S416">
        <v>5</v>
      </c>
      <c r="T416">
        <v>17</v>
      </c>
      <c r="U416">
        <v>19</v>
      </c>
      <c r="V416">
        <v>17</v>
      </c>
      <c r="W416">
        <v>14</v>
      </c>
      <c r="X416">
        <v>60</v>
      </c>
      <c r="Y416">
        <v>7</v>
      </c>
    </row>
    <row r="417" spans="1:25" x14ac:dyDescent="0.3">
      <c r="A417" t="s">
        <v>413</v>
      </c>
      <c r="B417">
        <v>5707000</v>
      </c>
      <c r="C417">
        <v>8</v>
      </c>
      <c r="D417">
        <v>12</v>
      </c>
      <c r="E417">
        <v>14</v>
      </c>
      <c r="F417">
        <v>19</v>
      </c>
      <c r="G417">
        <v>34</v>
      </c>
      <c r="H417">
        <v>37</v>
      </c>
      <c r="I417">
        <v>21</v>
      </c>
      <c r="J417">
        <v>10</v>
      </c>
      <c r="K417">
        <v>11</v>
      </c>
      <c r="L417">
        <v>30</v>
      </c>
      <c r="M417">
        <v>22</v>
      </c>
      <c r="N417">
        <v>16</v>
      </c>
      <c r="O417">
        <v>11</v>
      </c>
      <c r="P417">
        <v>26</v>
      </c>
      <c r="Q417">
        <v>22</v>
      </c>
      <c r="R417">
        <v>15</v>
      </c>
      <c r="S417">
        <v>16</v>
      </c>
      <c r="T417">
        <v>26</v>
      </c>
      <c r="U417">
        <v>19</v>
      </c>
      <c r="V417">
        <v>14</v>
      </c>
      <c r="W417">
        <v>20</v>
      </c>
      <c r="X417">
        <v>73</v>
      </c>
      <c r="Y417">
        <v>6</v>
      </c>
    </row>
    <row r="418" spans="1:25" x14ac:dyDescent="0.3">
      <c r="A418" t="s">
        <v>413</v>
      </c>
      <c r="B418">
        <v>5707000</v>
      </c>
      <c r="C418">
        <v>9</v>
      </c>
      <c r="D418">
        <v>13</v>
      </c>
      <c r="E418">
        <v>21</v>
      </c>
      <c r="F418">
        <v>35</v>
      </c>
      <c r="G418">
        <v>17</v>
      </c>
      <c r="H418">
        <v>46</v>
      </c>
      <c r="I418">
        <v>28</v>
      </c>
      <c r="J418">
        <v>7</v>
      </c>
      <c r="K418">
        <v>5</v>
      </c>
      <c r="L418">
        <v>41</v>
      </c>
      <c r="M418">
        <v>29</v>
      </c>
      <c r="N418">
        <v>14</v>
      </c>
      <c r="O418">
        <v>2</v>
      </c>
      <c r="P418">
        <v>38</v>
      </c>
      <c r="Q418">
        <v>18</v>
      </c>
      <c r="R418">
        <v>19</v>
      </c>
      <c r="S418">
        <v>11</v>
      </c>
      <c r="T418">
        <v>33</v>
      </c>
      <c r="U418">
        <v>17</v>
      </c>
      <c r="V418">
        <v>24</v>
      </c>
      <c r="W418">
        <v>12</v>
      </c>
      <c r="X418">
        <v>83</v>
      </c>
      <c r="Y418">
        <v>3</v>
      </c>
    </row>
    <row r="419" spans="1:25" x14ac:dyDescent="0.3">
      <c r="A419" t="s">
        <v>413</v>
      </c>
      <c r="B419">
        <v>5707000</v>
      </c>
      <c r="C419">
        <v>10</v>
      </c>
      <c r="D419">
        <v>6</v>
      </c>
      <c r="E419">
        <v>18</v>
      </c>
      <c r="F419">
        <v>24</v>
      </c>
      <c r="G419">
        <v>10</v>
      </c>
      <c r="H419">
        <v>37</v>
      </c>
      <c r="I419">
        <v>14</v>
      </c>
      <c r="J419">
        <v>3</v>
      </c>
      <c r="K419">
        <v>4</v>
      </c>
      <c r="L419">
        <v>27</v>
      </c>
      <c r="M419">
        <v>16</v>
      </c>
      <c r="N419">
        <v>13</v>
      </c>
      <c r="O419">
        <v>2</v>
      </c>
      <c r="P419">
        <v>25</v>
      </c>
      <c r="Q419">
        <v>13</v>
      </c>
      <c r="R419">
        <v>12</v>
      </c>
      <c r="S419">
        <v>8</v>
      </c>
      <c r="T419">
        <v>23</v>
      </c>
      <c r="U419">
        <v>13</v>
      </c>
      <c r="V419">
        <v>15</v>
      </c>
      <c r="W419">
        <v>7</v>
      </c>
      <c r="X419">
        <v>53</v>
      </c>
      <c r="Y419">
        <v>5</v>
      </c>
    </row>
    <row r="420" spans="1:25" x14ac:dyDescent="0.3">
      <c r="A420" t="s">
        <v>418</v>
      </c>
      <c r="B420">
        <v>302000</v>
      </c>
      <c r="C420">
        <v>3</v>
      </c>
      <c r="D420">
        <v>4</v>
      </c>
      <c r="E420">
        <v>13</v>
      </c>
      <c r="F420">
        <v>9</v>
      </c>
      <c r="G420">
        <v>21</v>
      </c>
      <c r="H420">
        <v>10</v>
      </c>
      <c r="I420">
        <v>8</v>
      </c>
      <c r="J420">
        <v>24</v>
      </c>
      <c r="K420">
        <v>5</v>
      </c>
      <c r="L420">
        <v>18</v>
      </c>
      <c r="M420">
        <v>10</v>
      </c>
      <c r="N420">
        <v>8</v>
      </c>
      <c r="O420">
        <v>11</v>
      </c>
      <c r="P420">
        <v>20</v>
      </c>
      <c r="Q420">
        <v>7</v>
      </c>
      <c r="R420">
        <v>7</v>
      </c>
      <c r="S420">
        <v>13</v>
      </c>
      <c r="T420">
        <v>25</v>
      </c>
      <c r="U420">
        <v>6</v>
      </c>
      <c r="V420">
        <v>7</v>
      </c>
      <c r="W420">
        <v>9</v>
      </c>
      <c r="X420">
        <v>40</v>
      </c>
      <c r="Y420">
        <v>7</v>
      </c>
    </row>
    <row r="421" spans="1:25" x14ac:dyDescent="0.3">
      <c r="A421" t="s">
        <v>418</v>
      </c>
      <c r="B421">
        <v>302000</v>
      </c>
      <c r="C421">
        <v>4</v>
      </c>
      <c r="D421">
        <v>5</v>
      </c>
      <c r="E421">
        <v>17</v>
      </c>
      <c r="F421">
        <v>12</v>
      </c>
      <c r="G421">
        <v>21</v>
      </c>
      <c r="H421">
        <v>4</v>
      </c>
      <c r="I421">
        <v>24</v>
      </c>
      <c r="J421">
        <v>20</v>
      </c>
      <c r="K421">
        <v>7</v>
      </c>
      <c r="L421">
        <v>13</v>
      </c>
      <c r="M421">
        <v>15</v>
      </c>
      <c r="N421">
        <v>14</v>
      </c>
      <c r="O421">
        <v>13</v>
      </c>
      <c r="P421">
        <v>16</v>
      </c>
      <c r="Q421">
        <v>7</v>
      </c>
      <c r="R421">
        <v>21</v>
      </c>
      <c r="S421">
        <v>11</v>
      </c>
      <c r="T421">
        <v>23</v>
      </c>
      <c r="U421">
        <v>6</v>
      </c>
      <c r="V421">
        <v>12</v>
      </c>
      <c r="W421">
        <v>14</v>
      </c>
      <c r="X421">
        <v>38</v>
      </c>
      <c r="Y421">
        <v>17</v>
      </c>
    </row>
    <row r="422" spans="1:25" x14ac:dyDescent="0.3">
      <c r="A422" t="s">
        <v>418</v>
      </c>
      <c r="B422">
        <v>302000</v>
      </c>
      <c r="C422">
        <v>5</v>
      </c>
      <c r="D422">
        <v>1</v>
      </c>
      <c r="E422">
        <v>12</v>
      </c>
      <c r="F422">
        <v>21</v>
      </c>
      <c r="G422">
        <v>19</v>
      </c>
      <c r="H422">
        <v>9</v>
      </c>
      <c r="I422">
        <v>23</v>
      </c>
      <c r="J422">
        <v>16</v>
      </c>
      <c r="K422">
        <v>5</v>
      </c>
      <c r="L422">
        <v>11</v>
      </c>
      <c r="M422">
        <v>15</v>
      </c>
      <c r="N422">
        <v>19</v>
      </c>
      <c r="O422">
        <v>8</v>
      </c>
      <c r="P422">
        <v>18</v>
      </c>
      <c r="Q422">
        <v>18</v>
      </c>
      <c r="R422">
        <v>9</v>
      </c>
      <c r="S422">
        <v>8</v>
      </c>
      <c r="T422">
        <v>18</v>
      </c>
      <c r="U422">
        <v>13</v>
      </c>
      <c r="V422">
        <v>9</v>
      </c>
      <c r="W422">
        <v>13</v>
      </c>
      <c r="X422">
        <v>44</v>
      </c>
      <c r="Y422">
        <v>9</v>
      </c>
    </row>
    <row r="423" spans="1:25" x14ac:dyDescent="0.3">
      <c r="A423" t="s">
        <v>418</v>
      </c>
      <c r="B423">
        <v>302000</v>
      </c>
      <c r="C423">
        <v>6</v>
      </c>
      <c r="D423">
        <v>1</v>
      </c>
      <c r="E423">
        <v>13</v>
      </c>
      <c r="F423">
        <v>17</v>
      </c>
      <c r="G423">
        <v>25</v>
      </c>
      <c r="H423">
        <v>4</v>
      </c>
      <c r="I423">
        <v>23</v>
      </c>
      <c r="J423">
        <v>20</v>
      </c>
      <c r="K423">
        <v>9</v>
      </c>
      <c r="L423">
        <v>18</v>
      </c>
      <c r="M423">
        <v>11</v>
      </c>
      <c r="N423">
        <v>22</v>
      </c>
      <c r="O423">
        <v>5</v>
      </c>
      <c r="P423">
        <v>16</v>
      </c>
      <c r="Q423">
        <v>14</v>
      </c>
      <c r="R423">
        <v>13</v>
      </c>
      <c r="S423">
        <v>13</v>
      </c>
      <c r="T423">
        <v>14</v>
      </c>
      <c r="U423">
        <v>19</v>
      </c>
      <c r="V423">
        <v>10</v>
      </c>
      <c r="W423">
        <v>13</v>
      </c>
      <c r="X423">
        <v>49</v>
      </c>
      <c r="Y423">
        <v>7</v>
      </c>
    </row>
    <row r="424" spans="1:25" x14ac:dyDescent="0.3">
      <c r="A424" t="s">
        <v>418</v>
      </c>
      <c r="B424">
        <v>302000</v>
      </c>
      <c r="C424">
        <v>7</v>
      </c>
      <c r="D424">
        <v>2</v>
      </c>
      <c r="E424">
        <v>11</v>
      </c>
      <c r="F424">
        <v>17</v>
      </c>
      <c r="G424">
        <v>28</v>
      </c>
      <c r="H424">
        <v>12</v>
      </c>
      <c r="I424">
        <v>28</v>
      </c>
      <c r="J424">
        <v>12</v>
      </c>
      <c r="K424">
        <v>6</v>
      </c>
      <c r="L424">
        <v>23</v>
      </c>
      <c r="M424">
        <v>15</v>
      </c>
      <c r="N424">
        <v>12</v>
      </c>
      <c r="O424">
        <v>8</v>
      </c>
      <c r="P424">
        <v>11</v>
      </c>
      <c r="Q424">
        <v>26</v>
      </c>
      <c r="R424">
        <v>16</v>
      </c>
      <c r="S424">
        <v>5</v>
      </c>
      <c r="T424">
        <v>17</v>
      </c>
      <c r="U424">
        <v>19</v>
      </c>
      <c r="V424">
        <v>12</v>
      </c>
      <c r="W424">
        <v>10</v>
      </c>
      <c r="X424">
        <v>53</v>
      </c>
      <c r="Y424">
        <v>5</v>
      </c>
    </row>
    <row r="425" spans="1:25" x14ac:dyDescent="0.3">
      <c r="A425" t="s">
        <v>418</v>
      </c>
      <c r="B425">
        <v>302000</v>
      </c>
      <c r="C425">
        <v>8</v>
      </c>
      <c r="D425">
        <v>7</v>
      </c>
      <c r="E425">
        <v>11</v>
      </c>
      <c r="F425">
        <v>17</v>
      </c>
      <c r="G425">
        <v>27</v>
      </c>
      <c r="H425">
        <v>15</v>
      </c>
      <c r="I425">
        <v>27</v>
      </c>
      <c r="J425">
        <v>13</v>
      </c>
      <c r="K425">
        <v>7</v>
      </c>
      <c r="L425">
        <v>16</v>
      </c>
      <c r="M425">
        <v>21</v>
      </c>
      <c r="N425">
        <v>18</v>
      </c>
      <c r="O425">
        <v>7</v>
      </c>
      <c r="P425">
        <v>14</v>
      </c>
      <c r="Q425">
        <v>16</v>
      </c>
      <c r="R425">
        <v>25</v>
      </c>
      <c r="S425">
        <v>7</v>
      </c>
      <c r="T425">
        <v>19</v>
      </c>
      <c r="U425">
        <v>15</v>
      </c>
      <c r="V425">
        <v>14</v>
      </c>
      <c r="W425">
        <v>14</v>
      </c>
      <c r="X425">
        <v>57</v>
      </c>
      <c r="Y425">
        <v>5</v>
      </c>
    </row>
    <row r="426" spans="1:25" x14ac:dyDescent="0.3">
      <c r="A426" t="s">
        <v>418</v>
      </c>
      <c r="B426">
        <v>302000</v>
      </c>
      <c r="C426">
        <v>9</v>
      </c>
      <c r="D426">
        <v>8</v>
      </c>
      <c r="E426">
        <v>15</v>
      </c>
      <c r="F426">
        <v>22</v>
      </c>
      <c r="G426">
        <v>17</v>
      </c>
      <c r="H426">
        <v>32</v>
      </c>
      <c r="I426">
        <v>11</v>
      </c>
      <c r="J426">
        <v>12</v>
      </c>
      <c r="K426">
        <v>7</v>
      </c>
      <c r="L426">
        <v>18</v>
      </c>
      <c r="M426">
        <v>24</v>
      </c>
      <c r="N426">
        <v>12</v>
      </c>
      <c r="O426">
        <v>8</v>
      </c>
      <c r="P426">
        <v>16</v>
      </c>
      <c r="Q426">
        <v>18</v>
      </c>
      <c r="R426">
        <v>14</v>
      </c>
      <c r="S426">
        <v>14</v>
      </c>
      <c r="T426">
        <v>18</v>
      </c>
      <c r="U426">
        <v>14</v>
      </c>
      <c r="V426">
        <v>15</v>
      </c>
      <c r="W426">
        <v>15</v>
      </c>
      <c r="X426">
        <v>55</v>
      </c>
      <c r="Y426">
        <v>7</v>
      </c>
    </row>
    <row r="427" spans="1:25" x14ac:dyDescent="0.3">
      <c r="A427" t="s">
        <v>418</v>
      </c>
      <c r="B427">
        <v>302000</v>
      </c>
      <c r="C427">
        <v>10</v>
      </c>
      <c r="D427">
        <v>7</v>
      </c>
      <c r="E427">
        <v>9</v>
      </c>
      <c r="F427">
        <v>22</v>
      </c>
      <c r="G427">
        <v>14</v>
      </c>
      <c r="H427">
        <v>32</v>
      </c>
      <c r="I427">
        <v>9</v>
      </c>
      <c r="J427">
        <v>6</v>
      </c>
      <c r="K427">
        <v>5</v>
      </c>
      <c r="L427">
        <v>25</v>
      </c>
      <c r="M427">
        <v>10</v>
      </c>
      <c r="N427">
        <v>12</v>
      </c>
      <c r="O427">
        <v>5</v>
      </c>
      <c r="P427">
        <v>20</v>
      </c>
      <c r="Q427">
        <v>14</v>
      </c>
      <c r="R427">
        <v>13</v>
      </c>
      <c r="S427">
        <v>5</v>
      </c>
      <c r="T427">
        <v>15</v>
      </c>
      <c r="U427">
        <v>14</v>
      </c>
      <c r="V427">
        <v>13</v>
      </c>
      <c r="W427">
        <v>10</v>
      </c>
      <c r="X427">
        <v>47</v>
      </c>
      <c r="Y427">
        <v>5</v>
      </c>
    </row>
    <row r="428" spans="1:25" x14ac:dyDescent="0.3">
      <c r="A428" t="s">
        <v>421</v>
      </c>
      <c r="B428">
        <v>2403000</v>
      </c>
      <c r="C428">
        <v>3</v>
      </c>
      <c r="D428">
        <v>4</v>
      </c>
      <c r="E428">
        <v>16</v>
      </c>
      <c r="F428">
        <v>11</v>
      </c>
      <c r="G428">
        <v>12</v>
      </c>
      <c r="H428">
        <v>9</v>
      </c>
      <c r="I428">
        <v>16</v>
      </c>
      <c r="J428">
        <v>13</v>
      </c>
      <c r="K428">
        <v>5</v>
      </c>
      <c r="L428">
        <v>24</v>
      </c>
      <c r="M428">
        <v>10</v>
      </c>
      <c r="N428">
        <v>3</v>
      </c>
      <c r="O428">
        <v>6</v>
      </c>
      <c r="P428">
        <v>22</v>
      </c>
      <c r="Q428">
        <v>6</v>
      </c>
      <c r="R428">
        <v>10</v>
      </c>
      <c r="S428">
        <v>5</v>
      </c>
      <c r="T428">
        <v>21</v>
      </c>
      <c r="U428">
        <v>11</v>
      </c>
      <c r="V428">
        <v>7</v>
      </c>
      <c r="W428">
        <v>4</v>
      </c>
      <c r="X428">
        <v>39</v>
      </c>
      <c r="Y428">
        <v>4</v>
      </c>
    </row>
    <row r="429" spans="1:25" x14ac:dyDescent="0.3">
      <c r="A429" t="s">
        <v>421</v>
      </c>
      <c r="B429">
        <v>2403000</v>
      </c>
      <c r="C429">
        <v>4</v>
      </c>
      <c r="D429">
        <v>3</v>
      </c>
      <c r="E429">
        <v>11</v>
      </c>
      <c r="F429">
        <v>16</v>
      </c>
      <c r="G429">
        <v>15</v>
      </c>
      <c r="H429">
        <v>12</v>
      </c>
      <c r="I429">
        <v>15</v>
      </c>
      <c r="J429">
        <v>14</v>
      </c>
      <c r="K429">
        <v>4</v>
      </c>
      <c r="L429">
        <v>11</v>
      </c>
      <c r="M429">
        <v>18</v>
      </c>
      <c r="N429">
        <v>7</v>
      </c>
      <c r="O429">
        <v>9</v>
      </c>
      <c r="P429">
        <v>13</v>
      </c>
      <c r="Q429">
        <v>17</v>
      </c>
      <c r="R429">
        <v>5</v>
      </c>
      <c r="S429">
        <v>10</v>
      </c>
      <c r="T429">
        <v>22</v>
      </c>
      <c r="U429">
        <v>7</v>
      </c>
      <c r="V429">
        <v>7</v>
      </c>
      <c r="W429">
        <v>9</v>
      </c>
      <c r="X429">
        <v>35</v>
      </c>
      <c r="Y429">
        <v>10</v>
      </c>
    </row>
    <row r="430" spans="1:25" x14ac:dyDescent="0.3">
      <c r="A430" t="s">
        <v>421</v>
      </c>
      <c r="B430">
        <v>2403000</v>
      </c>
      <c r="C430">
        <v>5</v>
      </c>
      <c r="D430">
        <v>1</v>
      </c>
      <c r="E430">
        <v>12</v>
      </c>
      <c r="F430">
        <v>5</v>
      </c>
      <c r="G430">
        <v>19</v>
      </c>
      <c r="H430">
        <v>4</v>
      </c>
      <c r="I430">
        <v>13</v>
      </c>
      <c r="J430">
        <v>15</v>
      </c>
      <c r="K430">
        <v>5</v>
      </c>
      <c r="L430">
        <v>11</v>
      </c>
      <c r="M430">
        <v>7</v>
      </c>
      <c r="N430">
        <v>7</v>
      </c>
      <c r="O430">
        <v>12</v>
      </c>
      <c r="P430">
        <v>13</v>
      </c>
      <c r="Q430">
        <v>8</v>
      </c>
      <c r="R430">
        <v>11</v>
      </c>
      <c r="S430">
        <v>5</v>
      </c>
      <c r="T430">
        <v>11</v>
      </c>
      <c r="U430">
        <v>3</v>
      </c>
      <c r="V430">
        <v>9</v>
      </c>
      <c r="W430">
        <v>14</v>
      </c>
      <c r="X430">
        <v>29</v>
      </c>
      <c r="Y430">
        <v>8</v>
      </c>
    </row>
    <row r="431" spans="1:25" x14ac:dyDescent="0.3">
      <c r="A431" t="s">
        <v>421</v>
      </c>
      <c r="B431">
        <v>2403000</v>
      </c>
      <c r="C431">
        <v>6</v>
      </c>
      <c r="D431">
        <v>1</v>
      </c>
      <c r="E431">
        <v>9</v>
      </c>
      <c r="F431">
        <v>11</v>
      </c>
      <c r="G431">
        <v>19</v>
      </c>
      <c r="H431">
        <v>5</v>
      </c>
      <c r="I431">
        <v>11</v>
      </c>
      <c r="J431">
        <v>16</v>
      </c>
      <c r="K431">
        <v>8</v>
      </c>
      <c r="L431">
        <v>8</v>
      </c>
      <c r="M431">
        <v>9</v>
      </c>
      <c r="N431">
        <v>11</v>
      </c>
      <c r="O431">
        <v>12</v>
      </c>
      <c r="P431">
        <v>7</v>
      </c>
      <c r="Q431">
        <v>12</v>
      </c>
      <c r="R431">
        <v>10</v>
      </c>
      <c r="S431">
        <v>11</v>
      </c>
      <c r="T431">
        <v>8</v>
      </c>
      <c r="U431">
        <v>11</v>
      </c>
      <c r="V431">
        <v>10</v>
      </c>
      <c r="W431">
        <v>11</v>
      </c>
      <c r="X431">
        <v>31</v>
      </c>
      <c r="Y431">
        <v>9</v>
      </c>
    </row>
    <row r="432" spans="1:25" x14ac:dyDescent="0.3">
      <c r="A432" t="s">
        <v>421</v>
      </c>
      <c r="B432">
        <v>2403000</v>
      </c>
      <c r="C432">
        <v>7</v>
      </c>
      <c r="D432">
        <v>2</v>
      </c>
      <c r="E432">
        <v>10</v>
      </c>
      <c r="F432">
        <v>20</v>
      </c>
      <c r="G432">
        <v>23</v>
      </c>
      <c r="H432">
        <v>10</v>
      </c>
      <c r="I432">
        <v>26</v>
      </c>
      <c r="J432">
        <v>14</v>
      </c>
      <c r="K432">
        <v>5</v>
      </c>
      <c r="L432">
        <v>24</v>
      </c>
      <c r="M432">
        <v>10</v>
      </c>
      <c r="N432">
        <v>14</v>
      </c>
      <c r="O432">
        <v>7</v>
      </c>
      <c r="P432">
        <v>19</v>
      </c>
      <c r="Q432">
        <v>23</v>
      </c>
      <c r="R432">
        <v>10</v>
      </c>
      <c r="S432">
        <v>3</v>
      </c>
      <c r="T432">
        <v>16</v>
      </c>
      <c r="U432">
        <v>14</v>
      </c>
      <c r="V432">
        <v>11</v>
      </c>
      <c r="W432">
        <v>14</v>
      </c>
      <c r="X432">
        <v>51</v>
      </c>
      <c r="Y432">
        <v>4</v>
      </c>
    </row>
    <row r="433" spans="1:25" x14ac:dyDescent="0.3">
      <c r="A433" t="s">
        <v>421</v>
      </c>
      <c r="B433">
        <v>2403000</v>
      </c>
      <c r="C433">
        <v>8</v>
      </c>
      <c r="D433">
        <v>4</v>
      </c>
      <c r="E433">
        <v>9</v>
      </c>
      <c r="F433">
        <v>12</v>
      </c>
      <c r="G433">
        <v>17</v>
      </c>
      <c r="H433">
        <v>10</v>
      </c>
      <c r="I433">
        <v>16</v>
      </c>
      <c r="J433">
        <v>6</v>
      </c>
      <c r="K433">
        <v>10</v>
      </c>
      <c r="L433">
        <v>19</v>
      </c>
      <c r="M433">
        <v>11</v>
      </c>
      <c r="N433">
        <v>8</v>
      </c>
      <c r="O433">
        <v>4</v>
      </c>
      <c r="P433">
        <v>11</v>
      </c>
      <c r="Q433">
        <v>14</v>
      </c>
      <c r="R433">
        <v>10</v>
      </c>
      <c r="S433">
        <v>7</v>
      </c>
      <c r="T433">
        <v>15</v>
      </c>
      <c r="U433">
        <v>7</v>
      </c>
      <c r="V433">
        <v>11</v>
      </c>
      <c r="W433">
        <v>9</v>
      </c>
      <c r="X433">
        <v>38</v>
      </c>
      <c r="Y433">
        <v>4</v>
      </c>
    </row>
    <row r="434" spans="1:25" x14ac:dyDescent="0.3">
      <c r="A434" t="s">
        <v>421</v>
      </c>
      <c r="B434">
        <v>2403000</v>
      </c>
      <c r="C434">
        <v>9</v>
      </c>
      <c r="D434">
        <v>4</v>
      </c>
      <c r="E434">
        <v>5</v>
      </c>
      <c r="F434">
        <v>11</v>
      </c>
      <c r="G434">
        <v>9</v>
      </c>
      <c r="H434">
        <v>14</v>
      </c>
      <c r="I434">
        <v>8</v>
      </c>
      <c r="J434">
        <v>3</v>
      </c>
      <c r="K434">
        <v>4</v>
      </c>
      <c r="L434">
        <v>7</v>
      </c>
      <c r="M434">
        <v>10</v>
      </c>
      <c r="N434">
        <v>7</v>
      </c>
      <c r="O434">
        <v>5</v>
      </c>
      <c r="P434">
        <v>10</v>
      </c>
      <c r="Q434">
        <v>8</v>
      </c>
      <c r="R434">
        <v>5</v>
      </c>
      <c r="S434">
        <v>6</v>
      </c>
      <c r="T434">
        <v>6</v>
      </c>
      <c r="U434">
        <v>12</v>
      </c>
      <c r="V434">
        <v>5</v>
      </c>
      <c r="W434">
        <v>6</v>
      </c>
      <c r="X434">
        <v>24</v>
      </c>
      <c r="Y434">
        <v>5</v>
      </c>
    </row>
    <row r="435" spans="1:25" x14ac:dyDescent="0.3">
      <c r="A435" t="s">
        <v>421</v>
      </c>
      <c r="B435">
        <v>2403000</v>
      </c>
      <c r="C435">
        <v>10</v>
      </c>
      <c r="D435">
        <v>5</v>
      </c>
      <c r="E435">
        <v>6</v>
      </c>
      <c r="F435">
        <v>10</v>
      </c>
      <c r="G435">
        <v>16</v>
      </c>
      <c r="H435">
        <v>18</v>
      </c>
      <c r="I435">
        <v>9</v>
      </c>
      <c r="J435">
        <v>3</v>
      </c>
      <c r="K435">
        <v>7</v>
      </c>
      <c r="L435">
        <v>16</v>
      </c>
      <c r="M435">
        <v>6</v>
      </c>
      <c r="N435">
        <v>11</v>
      </c>
      <c r="O435">
        <v>4</v>
      </c>
      <c r="P435">
        <v>11</v>
      </c>
      <c r="Q435">
        <v>10</v>
      </c>
      <c r="R435">
        <v>12</v>
      </c>
      <c r="S435">
        <v>4</v>
      </c>
      <c r="T435">
        <v>9</v>
      </c>
      <c r="U435">
        <v>11</v>
      </c>
      <c r="V435">
        <v>6</v>
      </c>
      <c r="W435">
        <v>11</v>
      </c>
      <c r="X435">
        <v>30</v>
      </c>
      <c r="Y435">
        <v>7</v>
      </c>
    </row>
    <row r="436" spans="1:25" x14ac:dyDescent="0.3">
      <c r="A436" t="s">
        <v>424</v>
      </c>
      <c r="B436">
        <v>1901000</v>
      </c>
      <c r="C436">
        <v>3</v>
      </c>
      <c r="D436">
        <v>5</v>
      </c>
      <c r="E436">
        <v>6</v>
      </c>
      <c r="F436">
        <v>13</v>
      </c>
      <c r="G436">
        <v>14</v>
      </c>
      <c r="H436">
        <v>5</v>
      </c>
      <c r="I436">
        <v>10</v>
      </c>
      <c r="J436">
        <v>17</v>
      </c>
      <c r="K436">
        <v>6</v>
      </c>
      <c r="L436">
        <v>19</v>
      </c>
      <c r="M436">
        <v>13</v>
      </c>
      <c r="N436">
        <v>3</v>
      </c>
      <c r="O436">
        <v>3</v>
      </c>
      <c r="P436">
        <v>16</v>
      </c>
      <c r="Q436">
        <v>10</v>
      </c>
      <c r="R436">
        <v>11</v>
      </c>
      <c r="S436">
        <v>1</v>
      </c>
      <c r="T436">
        <v>16</v>
      </c>
      <c r="U436">
        <v>14</v>
      </c>
      <c r="V436">
        <v>3</v>
      </c>
      <c r="W436">
        <v>5</v>
      </c>
      <c r="X436">
        <v>36</v>
      </c>
      <c r="Y436">
        <v>2</v>
      </c>
    </row>
    <row r="437" spans="1:25" x14ac:dyDescent="0.3">
      <c r="A437" t="s">
        <v>424</v>
      </c>
      <c r="B437">
        <v>1901000</v>
      </c>
      <c r="C437">
        <v>4</v>
      </c>
      <c r="D437" t="s">
        <v>168</v>
      </c>
      <c r="E437">
        <v>9</v>
      </c>
      <c r="F437">
        <v>15</v>
      </c>
      <c r="G437">
        <v>20</v>
      </c>
      <c r="H437">
        <v>5</v>
      </c>
      <c r="I437">
        <v>12</v>
      </c>
      <c r="J437">
        <v>21</v>
      </c>
      <c r="K437">
        <v>6</v>
      </c>
      <c r="L437">
        <v>10</v>
      </c>
      <c r="M437">
        <v>10</v>
      </c>
      <c r="N437">
        <v>17</v>
      </c>
      <c r="O437">
        <v>7</v>
      </c>
      <c r="P437">
        <v>11</v>
      </c>
      <c r="Q437">
        <v>11</v>
      </c>
      <c r="R437">
        <v>8</v>
      </c>
      <c r="S437">
        <v>14</v>
      </c>
      <c r="T437">
        <v>12</v>
      </c>
      <c r="U437">
        <v>9</v>
      </c>
      <c r="V437">
        <v>7</v>
      </c>
      <c r="W437">
        <v>16</v>
      </c>
      <c r="X437">
        <v>32</v>
      </c>
      <c r="Y437">
        <v>12</v>
      </c>
    </row>
    <row r="438" spans="1:25" x14ac:dyDescent="0.3">
      <c r="A438" t="s">
        <v>424</v>
      </c>
      <c r="B438">
        <v>1901000</v>
      </c>
      <c r="C438">
        <v>5</v>
      </c>
      <c r="D438">
        <v>4</v>
      </c>
      <c r="E438">
        <v>17</v>
      </c>
      <c r="F438">
        <v>17</v>
      </c>
      <c r="G438">
        <v>14</v>
      </c>
      <c r="H438">
        <v>5</v>
      </c>
      <c r="I438">
        <v>23</v>
      </c>
      <c r="J438">
        <v>17</v>
      </c>
      <c r="K438">
        <v>7</v>
      </c>
      <c r="L438">
        <v>23</v>
      </c>
      <c r="M438">
        <v>10</v>
      </c>
      <c r="N438">
        <v>11</v>
      </c>
      <c r="O438">
        <v>8</v>
      </c>
      <c r="P438">
        <v>22</v>
      </c>
      <c r="Q438">
        <v>12</v>
      </c>
      <c r="R438">
        <v>13</v>
      </c>
      <c r="S438">
        <v>5</v>
      </c>
      <c r="T438">
        <v>12</v>
      </c>
      <c r="U438">
        <v>19</v>
      </c>
      <c r="V438">
        <v>6</v>
      </c>
      <c r="W438">
        <v>15</v>
      </c>
      <c r="X438">
        <v>45</v>
      </c>
      <c r="Y438">
        <v>7</v>
      </c>
    </row>
    <row r="439" spans="1:25" x14ac:dyDescent="0.3">
      <c r="A439" t="s">
        <v>424</v>
      </c>
      <c r="B439">
        <v>1901000</v>
      </c>
      <c r="C439">
        <v>6</v>
      </c>
      <c r="D439">
        <v>1</v>
      </c>
      <c r="E439">
        <v>5</v>
      </c>
      <c r="F439">
        <v>16</v>
      </c>
      <c r="G439">
        <v>22</v>
      </c>
      <c r="H439">
        <v>1</v>
      </c>
      <c r="I439">
        <v>7</v>
      </c>
      <c r="J439">
        <v>18</v>
      </c>
      <c r="K439">
        <v>18</v>
      </c>
      <c r="L439">
        <v>7</v>
      </c>
      <c r="M439">
        <v>8</v>
      </c>
      <c r="N439">
        <v>23</v>
      </c>
      <c r="O439">
        <v>6</v>
      </c>
      <c r="P439">
        <v>6</v>
      </c>
      <c r="Q439">
        <v>8</v>
      </c>
      <c r="R439">
        <v>16</v>
      </c>
      <c r="S439">
        <v>14</v>
      </c>
      <c r="T439">
        <v>5</v>
      </c>
      <c r="U439">
        <v>11</v>
      </c>
      <c r="V439">
        <v>15</v>
      </c>
      <c r="W439">
        <v>13</v>
      </c>
      <c r="X439">
        <v>35</v>
      </c>
      <c r="Y439">
        <v>9</v>
      </c>
    </row>
    <row r="440" spans="1:25" x14ac:dyDescent="0.3">
      <c r="A440" t="s">
        <v>424</v>
      </c>
      <c r="B440">
        <v>1901000</v>
      </c>
      <c r="C440">
        <v>7</v>
      </c>
      <c r="D440">
        <v>3</v>
      </c>
      <c r="E440">
        <v>8</v>
      </c>
      <c r="F440">
        <v>14</v>
      </c>
      <c r="G440">
        <v>17</v>
      </c>
      <c r="H440">
        <v>8</v>
      </c>
      <c r="I440">
        <v>13</v>
      </c>
      <c r="J440">
        <v>10</v>
      </c>
      <c r="K440">
        <v>11</v>
      </c>
      <c r="L440">
        <v>19</v>
      </c>
      <c r="M440">
        <v>4</v>
      </c>
      <c r="N440">
        <v>12</v>
      </c>
      <c r="O440">
        <v>7</v>
      </c>
      <c r="P440">
        <v>13</v>
      </c>
      <c r="Q440">
        <v>16</v>
      </c>
      <c r="R440">
        <v>8</v>
      </c>
      <c r="S440">
        <v>5</v>
      </c>
      <c r="T440">
        <v>17</v>
      </c>
      <c r="U440">
        <v>8</v>
      </c>
      <c r="V440">
        <v>7</v>
      </c>
      <c r="W440">
        <v>10</v>
      </c>
      <c r="X440">
        <v>36</v>
      </c>
      <c r="Y440">
        <v>6</v>
      </c>
    </row>
    <row r="441" spans="1:25" x14ac:dyDescent="0.3">
      <c r="A441" t="s">
        <v>424</v>
      </c>
      <c r="B441">
        <v>1901000</v>
      </c>
      <c r="C441">
        <v>8</v>
      </c>
      <c r="D441">
        <v>4</v>
      </c>
      <c r="E441">
        <v>9</v>
      </c>
      <c r="F441">
        <v>10</v>
      </c>
      <c r="G441">
        <v>37</v>
      </c>
      <c r="H441">
        <v>9</v>
      </c>
      <c r="I441">
        <v>25</v>
      </c>
      <c r="J441">
        <v>13</v>
      </c>
      <c r="K441">
        <v>13</v>
      </c>
      <c r="L441">
        <v>15</v>
      </c>
      <c r="M441">
        <v>14</v>
      </c>
      <c r="N441">
        <v>18</v>
      </c>
      <c r="O441">
        <v>13</v>
      </c>
      <c r="P441">
        <v>9</v>
      </c>
      <c r="Q441">
        <v>17</v>
      </c>
      <c r="R441">
        <v>18</v>
      </c>
      <c r="S441">
        <v>16</v>
      </c>
      <c r="T441">
        <v>11</v>
      </c>
      <c r="U441">
        <v>10</v>
      </c>
      <c r="V441">
        <v>16</v>
      </c>
      <c r="W441">
        <v>23</v>
      </c>
      <c r="X441">
        <v>52</v>
      </c>
      <c r="Y441">
        <v>8</v>
      </c>
    </row>
    <row r="442" spans="1:25" x14ac:dyDescent="0.3">
      <c r="A442" t="s">
        <v>424</v>
      </c>
      <c r="B442">
        <v>1901000</v>
      </c>
      <c r="C442">
        <v>9</v>
      </c>
      <c r="D442">
        <v>9</v>
      </c>
      <c r="E442">
        <v>10</v>
      </c>
      <c r="F442">
        <v>12</v>
      </c>
      <c r="G442">
        <v>20</v>
      </c>
      <c r="H442">
        <v>20</v>
      </c>
      <c r="I442">
        <v>14</v>
      </c>
      <c r="J442">
        <v>11</v>
      </c>
      <c r="K442">
        <v>6</v>
      </c>
      <c r="L442">
        <v>18</v>
      </c>
      <c r="M442">
        <v>13</v>
      </c>
      <c r="N442">
        <v>14</v>
      </c>
      <c r="O442">
        <v>6</v>
      </c>
      <c r="P442">
        <v>16</v>
      </c>
      <c r="Q442">
        <v>13</v>
      </c>
      <c r="R442">
        <v>12</v>
      </c>
      <c r="S442">
        <v>10</v>
      </c>
      <c r="T442">
        <v>19</v>
      </c>
      <c r="U442">
        <v>4</v>
      </c>
      <c r="V442">
        <v>13</v>
      </c>
      <c r="W442">
        <v>15</v>
      </c>
      <c r="X442">
        <v>43</v>
      </c>
      <c r="Y442">
        <v>8</v>
      </c>
    </row>
    <row r="443" spans="1:25" x14ac:dyDescent="0.3">
      <c r="A443" t="s">
        <v>424</v>
      </c>
      <c r="B443">
        <v>1901000</v>
      </c>
      <c r="C443">
        <v>10</v>
      </c>
      <c r="D443">
        <v>7</v>
      </c>
      <c r="E443">
        <v>9</v>
      </c>
      <c r="F443">
        <v>13</v>
      </c>
      <c r="G443">
        <v>19</v>
      </c>
      <c r="H443">
        <v>21</v>
      </c>
      <c r="I443">
        <v>5</v>
      </c>
      <c r="J443">
        <v>12</v>
      </c>
      <c r="K443">
        <v>10</v>
      </c>
      <c r="L443">
        <v>19</v>
      </c>
      <c r="M443">
        <v>11</v>
      </c>
      <c r="N443">
        <v>14</v>
      </c>
      <c r="O443">
        <v>4</v>
      </c>
      <c r="P443">
        <v>15</v>
      </c>
      <c r="Q443">
        <v>11</v>
      </c>
      <c r="R443">
        <v>15</v>
      </c>
      <c r="S443">
        <v>7</v>
      </c>
      <c r="T443">
        <v>16</v>
      </c>
      <c r="U443">
        <v>8</v>
      </c>
      <c r="V443">
        <v>9</v>
      </c>
      <c r="W443">
        <v>15</v>
      </c>
      <c r="X443">
        <v>37</v>
      </c>
      <c r="Y443">
        <v>11</v>
      </c>
    </row>
    <row r="444" spans="1:25" x14ac:dyDescent="0.3">
      <c r="A444" t="s">
        <v>427</v>
      </c>
      <c r="B444">
        <v>201000</v>
      </c>
      <c r="C444">
        <v>3</v>
      </c>
      <c r="D444">
        <v>10</v>
      </c>
      <c r="E444">
        <v>65</v>
      </c>
      <c r="F444">
        <v>23</v>
      </c>
      <c r="G444">
        <v>17</v>
      </c>
      <c r="H444">
        <v>44</v>
      </c>
      <c r="I444">
        <v>40</v>
      </c>
      <c r="J444">
        <v>28</v>
      </c>
      <c r="K444">
        <v>4</v>
      </c>
      <c r="L444">
        <v>82</v>
      </c>
      <c r="M444">
        <v>17</v>
      </c>
      <c r="N444">
        <v>6</v>
      </c>
      <c r="O444">
        <v>11</v>
      </c>
      <c r="P444">
        <v>75</v>
      </c>
      <c r="Q444">
        <v>19</v>
      </c>
      <c r="R444">
        <v>14</v>
      </c>
      <c r="S444">
        <v>7</v>
      </c>
      <c r="T444">
        <v>89</v>
      </c>
      <c r="U444">
        <v>14</v>
      </c>
      <c r="V444">
        <v>9</v>
      </c>
      <c r="W444">
        <v>3</v>
      </c>
      <c r="X444">
        <v>111</v>
      </c>
      <c r="Y444">
        <v>5</v>
      </c>
    </row>
    <row r="445" spans="1:25" x14ac:dyDescent="0.3">
      <c r="A445" t="s">
        <v>427</v>
      </c>
      <c r="B445">
        <v>201000</v>
      </c>
      <c r="C445">
        <v>4</v>
      </c>
      <c r="D445">
        <v>8</v>
      </c>
      <c r="E445">
        <v>37</v>
      </c>
      <c r="F445">
        <v>33</v>
      </c>
      <c r="G445">
        <v>20</v>
      </c>
      <c r="H445">
        <v>28</v>
      </c>
      <c r="I445">
        <v>45</v>
      </c>
      <c r="J445">
        <v>20</v>
      </c>
      <c r="K445">
        <v>5</v>
      </c>
      <c r="L445">
        <v>39</v>
      </c>
      <c r="M445">
        <v>29</v>
      </c>
      <c r="N445">
        <v>23</v>
      </c>
      <c r="O445">
        <v>7</v>
      </c>
      <c r="P445">
        <v>41</v>
      </c>
      <c r="Q445">
        <v>21</v>
      </c>
      <c r="R445">
        <v>25</v>
      </c>
      <c r="S445">
        <v>11</v>
      </c>
      <c r="T445">
        <v>59</v>
      </c>
      <c r="U445">
        <v>17</v>
      </c>
      <c r="V445">
        <v>10</v>
      </c>
      <c r="W445">
        <v>12</v>
      </c>
      <c r="X445">
        <v>90</v>
      </c>
      <c r="Y445">
        <v>8</v>
      </c>
    </row>
    <row r="446" spans="1:25" x14ac:dyDescent="0.3">
      <c r="A446" t="s">
        <v>427</v>
      </c>
      <c r="B446">
        <v>201000</v>
      </c>
      <c r="C446">
        <v>5</v>
      </c>
      <c r="D446">
        <v>12</v>
      </c>
      <c r="E446">
        <v>56</v>
      </c>
      <c r="F446">
        <v>32</v>
      </c>
      <c r="G446">
        <v>20</v>
      </c>
      <c r="H446">
        <v>47</v>
      </c>
      <c r="I446">
        <v>50</v>
      </c>
      <c r="J446">
        <v>20</v>
      </c>
      <c r="K446">
        <v>3</v>
      </c>
      <c r="L446">
        <v>77</v>
      </c>
      <c r="M446">
        <v>21</v>
      </c>
      <c r="N446">
        <v>17</v>
      </c>
      <c r="O446">
        <v>5</v>
      </c>
      <c r="P446">
        <v>69</v>
      </c>
      <c r="Q446">
        <v>29</v>
      </c>
      <c r="R446">
        <v>15</v>
      </c>
      <c r="S446">
        <v>7</v>
      </c>
      <c r="T446">
        <v>77</v>
      </c>
      <c r="U446">
        <v>24</v>
      </c>
      <c r="V446">
        <v>10</v>
      </c>
      <c r="W446">
        <v>9</v>
      </c>
      <c r="X446">
        <v>117</v>
      </c>
      <c r="Y446">
        <v>3</v>
      </c>
    </row>
    <row r="447" spans="1:25" x14ac:dyDescent="0.3">
      <c r="A447" t="s">
        <v>427</v>
      </c>
      <c r="B447">
        <v>201000</v>
      </c>
      <c r="C447">
        <v>6</v>
      </c>
      <c r="D447">
        <v>11</v>
      </c>
      <c r="E447">
        <v>49</v>
      </c>
      <c r="F447">
        <v>38</v>
      </c>
      <c r="G447">
        <v>16</v>
      </c>
      <c r="H447">
        <v>33</v>
      </c>
      <c r="I447">
        <v>57</v>
      </c>
      <c r="J447">
        <v>24</v>
      </c>
      <c r="K447" t="s">
        <v>168</v>
      </c>
      <c r="L447">
        <v>69</v>
      </c>
      <c r="M447">
        <v>25</v>
      </c>
      <c r="N447">
        <v>15</v>
      </c>
      <c r="O447">
        <v>5</v>
      </c>
      <c r="P447">
        <v>52</v>
      </c>
      <c r="Q447">
        <v>23</v>
      </c>
      <c r="R447">
        <v>28</v>
      </c>
      <c r="S447">
        <v>11</v>
      </c>
      <c r="T447">
        <v>65</v>
      </c>
      <c r="U447">
        <v>22</v>
      </c>
      <c r="V447">
        <v>21</v>
      </c>
      <c r="W447">
        <v>6</v>
      </c>
      <c r="X447">
        <v>111</v>
      </c>
      <c r="Y447">
        <v>3</v>
      </c>
    </row>
    <row r="448" spans="1:25" x14ac:dyDescent="0.3">
      <c r="A448" t="s">
        <v>427</v>
      </c>
      <c r="B448">
        <v>201000</v>
      </c>
      <c r="C448">
        <v>7</v>
      </c>
      <c r="D448">
        <v>10</v>
      </c>
      <c r="E448">
        <v>34</v>
      </c>
      <c r="F448">
        <v>46</v>
      </c>
      <c r="G448">
        <v>36</v>
      </c>
      <c r="H448">
        <v>54</v>
      </c>
      <c r="I448">
        <v>47</v>
      </c>
      <c r="J448">
        <v>18</v>
      </c>
      <c r="K448">
        <v>7</v>
      </c>
      <c r="L448">
        <v>70</v>
      </c>
      <c r="M448">
        <v>31</v>
      </c>
      <c r="N448">
        <v>15</v>
      </c>
      <c r="O448">
        <v>10</v>
      </c>
      <c r="P448">
        <v>60</v>
      </c>
      <c r="Q448">
        <v>33</v>
      </c>
      <c r="R448">
        <v>28</v>
      </c>
      <c r="S448">
        <v>5</v>
      </c>
      <c r="T448">
        <v>66</v>
      </c>
      <c r="U448">
        <v>22</v>
      </c>
      <c r="V448">
        <v>17</v>
      </c>
      <c r="W448">
        <v>21</v>
      </c>
      <c r="X448">
        <v>119</v>
      </c>
      <c r="Y448">
        <v>7</v>
      </c>
    </row>
    <row r="449" spans="1:25" x14ac:dyDescent="0.3">
      <c r="A449" t="s">
        <v>427</v>
      </c>
      <c r="B449">
        <v>201000</v>
      </c>
      <c r="C449">
        <v>8</v>
      </c>
      <c r="D449">
        <v>24</v>
      </c>
      <c r="E449">
        <v>23</v>
      </c>
      <c r="F449">
        <v>36</v>
      </c>
      <c r="G449">
        <v>31</v>
      </c>
      <c r="H449">
        <v>61</v>
      </c>
      <c r="I449">
        <v>31</v>
      </c>
      <c r="J449">
        <v>13</v>
      </c>
      <c r="K449">
        <v>9</v>
      </c>
      <c r="L449">
        <v>67</v>
      </c>
      <c r="M449">
        <v>19</v>
      </c>
      <c r="N449">
        <v>16</v>
      </c>
      <c r="O449">
        <v>12</v>
      </c>
      <c r="P449">
        <v>47</v>
      </c>
      <c r="Q449">
        <v>27</v>
      </c>
      <c r="R449">
        <v>28</v>
      </c>
      <c r="S449">
        <v>12</v>
      </c>
      <c r="T449">
        <v>61</v>
      </c>
      <c r="U449">
        <v>22</v>
      </c>
      <c r="V449">
        <v>12</v>
      </c>
      <c r="W449">
        <v>19</v>
      </c>
      <c r="X449">
        <v>107</v>
      </c>
      <c r="Y449">
        <v>7</v>
      </c>
    </row>
    <row r="450" spans="1:25" x14ac:dyDescent="0.3">
      <c r="A450" t="s">
        <v>427</v>
      </c>
      <c r="B450">
        <v>201000</v>
      </c>
      <c r="C450">
        <v>9</v>
      </c>
      <c r="D450">
        <v>38</v>
      </c>
      <c r="E450">
        <v>40</v>
      </c>
      <c r="F450">
        <v>33</v>
      </c>
      <c r="G450">
        <v>17</v>
      </c>
      <c r="H450">
        <v>84</v>
      </c>
      <c r="I450">
        <v>28</v>
      </c>
      <c r="J450">
        <v>12</v>
      </c>
      <c r="K450">
        <v>3</v>
      </c>
      <c r="L450">
        <v>69</v>
      </c>
      <c r="M450">
        <v>35</v>
      </c>
      <c r="N450">
        <v>18</v>
      </c>
      <c r="O450">
        <v>5</v>
      </c>
      <c r="P450">
        <v>60</v>
      </c>
      <c r="Q450">
        <v>27</v>
      </c>
      <c r="R450">
        <v>21</v>
      </c>
      <c r="S450">
        <v>19</v>
      </c>
      <c r="T450">
        <v>69</v>
      </c>
      <c r="U450">
        <v>23</v>
      </c>
      <c r="V450">
        <v>22</v>
      </c>
      <c r="W450">
        <v>12</v>
      </c>
      <c r="X450">
        <v>123</v>
      </c>
      <c r="Y450">
        <v>4</v>
      </c>
    </row>
    <row r="451" spans="1:25" x14ac:dyDescent="0.3">
      <c r="A451" t="s">
        <v>427</v>
      </c>
      <c r="B451">
        <v>201000</v>
      </c>
      <c r="C451">
        <v>10</v>
      </c>
      <c r="D451">
        <v>34</v>
      </c>
      <c r="E451">
        <v>33</v>
      </c>
      <c r="F451">
        <v>25</v>
      </c>
      <c r="G451">
        <v>21</v>
      </c>
      <c r="H451">
        <v>70</v>
      </c>
      <c r="I451">
        <v>21</v>
      </c>
      <c r="J451">
        <v>10</v>
      </c>
      <c r="K451">
        <v>11</v>
      </c>
      <c r="L451">
        <v>64</v>
      </c>
      <c r="M451">
        <v>23</v>
      </c>
      <c r="N451">
        <v>16</v>
      </c>
      <c r="O451">
        <v>9</v>
      </c>
      <c r="P451">
        <v>60</v>
      </c>
      <c r="Q451">
        <v>26</v>
      </c>
      <c r="R451">
        <v>18</v>
      </c>
      <c r="S451">
        <v>9</v>
      </c>
      <c r="T451">
        <v>65</v>
      </c>
      <c r="U451">
        <v>21</v>
      </c>
      <c r="V451">
        <v>13</v>
      </c>
      <c r="W451">
        <v>14</v>
      </c>
      <c r="X451">
        <v>101</v>
      </c>
      <c r="Y451">
        <v>11</v>
      </c>
    </row>
    <row r="452" spans="1:25" x14ac:dyDescent="0.3">
      <c r="A452" t="s">
        <v>431</v>
      </c>
      <c r="B452">
        <v>2601000</v>
      </c>
      <c r="C452">
        <v>3</v>
      </c>
      <c r="D452">
        <v>2</v>
      </c>
      <c r="E452">
        <v>15</v>
      </c>
      <c r="F452">
        <v>11</v>
      </c>
      <c r="G452">
        <v>26</v>
      </c>
      <c r="H452">
        <v>8</v>
      </c>
      <c r="I452">
        <v>19</v>
      </c>
      <c r="J452">
        <v>19</v>
      </c>
      <c r="K452">
        <v>8</v>
      </c>
      <c r="L452">
        <v>23</v>
      </c>
      <c r="M452">
        <v>15</v>
      </c>
      <c r="N452">
        <v>10</v>
      </c>
      <c r="O452">
        <v>6</v>
      </c>
      <c r="P452">
        <v>22</v>
      </c>
      <c r="Q452">
        <v>13</v>
      </c>
      <c r="R452">
        <v>12</v>
      </c>
      <c r="S452">
        <v>7</v>
      </c>
      <c r="T452">
        <v>23</v>
      </c>
      <c r="U452">
        <v>7</v>
      </c>
      <c r="V452">
        <v>10</v>
      </c>
      <c r="W452">
        <v>14</v>
      </c>
      <c r="X452">
        <v>48</v>
      </c>
      <c r="Y452">
        <v>6</v>
      </c>
    </row>
    <row r="453" spans="1:25" x14ac:dyDescent="0.3">
      <c r="A453" t="s">
        <v>431</v>
      </c>
      <c r="B453">
        <v>2601000</v>
      </c>
      <c r="C453">
        <v>4</v>
      </c>
      <c r="D453">
        <v>3</v>
      </c>
      <c r="E453">
        <v>13</v>
      </c>
      <c r="F453">
        <v>26</v>
      </c>
      <c r="G453">
        <v>20</v>
      </c>
      <c r="H453">
        <v>13</v>
      </c>
      <c r="I453">
        <v>33</v>
      </c>
      <c r="J453">
        <v>15</v>
      </c>
      <c r="K453">
        <v>1</v>
      </c>
      <c r="L453">
        <v>29</v>
      </c>
      <c r="M453">
        <v>12</v>
      </c>
      <c r="N453">
        <v>14</v>
      </c>
      <c r="O453">
        <v>7</v>
      </c>
      <c r="P453">
        <v>16</v>
      </c>
      <c r="Q453">
        <v>19</v>
      </c>
      <c r="R453">
        <v>15</v>
      </c>
      <c r="S453">
        <v>12</v>
      </c>
      <c r="T453">
        <v>23</v>
      </c>
      <c r="U453">
        <v>10</v>
      </c>
      <c r="V453">
        <v>15</v>
      </c>
      <c r="W453">
        <v>14</v>
      </c>
      <c r="X453">
        <v>55</v>
      </c>
      <c r="Y453">
        <v>7</v>
      </c>
    </row>
    <row r="454" spans="1:25" x14ac:dyDescent="0.3">
      <c r="A454" t="s">
        <v>431</v>
      </c>
      <c r="B454">
        <v>2601000</v>
      </c>
      <c r="C454">
        <v>5</v>
      </c>
      <c r="D454">
        <v>1</v>
      </c>
      <c r="E454">
        <v>8</v>
      </c>
      <c r="F454">
        <v>15</v>
      </c>
      <c r="G454">
        <v>9</v>
      </c>
      <c r="H454">
        <v>8</v>
      </c>
      <c r="I454">
        <v>14</v>
      </c>
      <c r="J454">
        <v>9</v>
      </c>
      <c r="K454">
        <v>2</v>
      </c>
      <c r="L454">
        <v>10</v>
      </c>
      <c r="M454">
        <v>14</v>
      </c>
      <c r="N454">
        <v>7</v>
      </c>
      <c r="O454">
        <v>2</v>
      </c>
      <c r="P454">
        <v>16</v>
      </c>
      <c r="Q454">
        <v>8</v>
      </c>
      <c r="R454">
        <v>8</v>
      </c>
      <c r="S454">
        <v>1</v>
      </c>
      <c r="T454">
        <v>15</v>
      </c>
      <c r="U454">
        <v>5</v>
      </c>
      <c r="V454">
        <v>9</v>
      </c>
      <c r="W454">
        <v>4</v>
      </c>
      <c r="X454">
        <v>30</v>
      </c>
      <c r="Y454">
        <v>3</v>
      </c>
    </row>
    <row r="455" spans="1:25" x14ac:dyDescent="0.3">
      <c r="A455" t="s">
        <v>431</v>
      </c>
      <c r="B455">
        <v>2601000</v>
      </c>
      <c r="C455">
        <v>6</v>
      </c>
      <c r="D455">
        <v>1</v>
      </c>
      <c r="E455">
        <v>16</v>
      </c>
      <c r="F455">
        <v>18</v>
      </c>
      <c r="G455">
        <v>14</v>
      </c>
      <c r="H455">
        <v>2</v>
      </c>
      <c r="I455">
        <v>17</v>
      </c>
      <c r="J455">
        <v>28</v>
      </c>
      <c r="K455">
        <v>2</v>
      </c>
      <c r="L455">
        <v>11</v>
      </c>
      <c r="M455">
        <v>15</v>
      </c>
      <c r="N455">
        <v>19</v>
      </c>
      <c r="O455">
        <v>4</v>
      </c>
      <c r="P455">
        <v>19</v>
      </c>
      <c r="Q455">
        <v>11</v>
      </c>
      <c r="R455">
        <v>12</v>
      </c>
      <c r="S455">
        <v>7</v>
      </c>
      <c r="T455">
        <v>22</v>
      </c>
      <c r="U455">
        <v>13</v>
      </c>
      <c r="V455">
        <v>10</v>
      </c>
      <c r="W455">
        <v>4</v>
      </c>
      <c r="X455">
        <v>48</v>
      </c>
      <c r="Y455">
        <v>1</v>
      </c>
    </row>
    <row r="456" spans="1:25" x14ac:dyDescent="0.3">
      <c r="A456" t="s">
        <v>431</v>
      </c>
      <c r="B456">
        <v>2601000</v>
      </c>
      <c r="C456">
        <v>7</v>
      </c>
      <c r="D456">
        <v>1</v>
      </c>
      <c r="E456">
        <v>8</v>
      </c>
      <c r="F456">
        <v>22</v>
      </c>
      <c r="G456">
        <v>12</v>
      </c>
      <c r="H456">
        <v>19</v>
      </c>
      <c r="I456">
        <v>16</v>
      </c>
      <c r="J456">
        <v>5</v>
      </c>
      <c r="K456">
        <v>3</v>
      </c>
      <c r="L456">
        <v>26</v>
      </c>
      <c r="M456">
        <v>8</v>
      </c>
      <c r="N456">
        <v>6</v>
      </c>
      <c r="O456">
        <v>3</v>
      </c>
      <c r="P456">
        <v>25</v>
      </c>
      <c r="Q456">
        <v>13</v>
      </c>
      <c r="R456">
        <v>5</v>
      </c>
      <c r="S456" t="s">
        <v>168</v>
      </c>
      <c r="T456">
        <v>21</v>
      </c>
      <c r="U456">
        <v>10</v>
      </c>
      <c r="V456">
        <v>11</v>
      </c>
      <c r="W456">
        <v>1</v>
      </c>
      <c r="X456">
        <v>40</v>
      </c>
      <c r="Y456">
        <v>3</v>
      </c>
    </row>
    <row r="457" spans="1:25" x14ac:dyDescent="0.3">
      <c r="A457" t="s">
        <v>431</v>
      </c>
      <c r="B457">
        <v>2601000</v>
      </c>
      <c r="C457">
        <v>8</v>
      </c>
      <c r="D457">
        <v>7</v>
      </c>
      <c r="E457">
        <v>13</v>
      </c>
      <c r="F457">
        <v>18</v>
      </c>
      <c r="G457">
        <v>17</v>
      </c>
      <c r="H457">
        <v>23</v>
      </c>
      <c r="I457">
        <v>27</v>
      </c>
      <c r="J457">
        <v>4</v>
      </c>
      <c r="K457">
        <v>1</v>
      </c>
      <c r="L457">
        <v>28</v>
      </c>
      <c r="M457">
        <v>14</v>
      </c>
      <c r="N457">
        <v>10</v>
      </c>
      <c r="O457">
        <v>3</v>
      </c>
      <c r="P457">
        <v>33</v>
      </c>
      <c r="Q457">
        <v>11</v>
      </c>
      <c r="R457">
        <v>10</v>
      </c>
      <c r="S457">
        <v>1</v>
      </c>
      <c r="T457">
        <v>28</v>
      </c>
      <c r="U457">
        <v>13</v>
      </c>
      <c r="V457">
        <v>11</v>
      </c>
      <c r="W457">
        <v>3</v>
      </c>
      <c r="X457">
        <v>55</v>
      </c>
      <c r="Y457" t="s">
        <v>168</v>
      </c>
    </row>
    <row r="458" spans="1:25" x14ac:dyDescent="0.3">
      <c r="A458" t="s">
        <v>431</v>
      </c>
      <c r="B458">
        <v>2601000</v>
      </c>
      <c r="C458">
        <v>9</v>
      </c>
      <c r="D458">
        <v>11</v>
      </c>
      <c r="E458">
        <v>17</v>
      </c>
      <c r="F458">
        <v>17</v>
      </c>
      <c r="G458">
        <v>10</v>
      </c>
      <c r="H458">
        <v>36</v>
      </c>
      <c r="I458">
        <v>11</v>
      </c>
      <c r="J458">
        <v>3</v>
      </c>
      <c r="K458">
        <v>5</v>
      </c>
      <c r="L458">
        <v>25</v>
      </c>
      <c r="M458">
        <v>13</v>
      </c>
      <c r="N458">
        <v>13</v>
      </c>
      <c r="O458">
        <v>4</v>
      </c>
      <c r="P458">
        <v>22</v>
      </c>
      <c r="Q458">
        <v>16</v>
      </c>
      <c r="R458">
        <v>13</v>
      </c>
      <c r="S458">
        <v>4</v>
      </c>
      <c r="T458">
        <v>25</v>
      </c>
      <c r="U458">
        <v>10</v>
      </c>
      <c r="V458">
        <v>13</v>
      </c>
      <c r="W458">
        <v>7</v>
      </c>
      <c r="X458">
        <v>51</v>
      </c>
      <c r="Y458">
        <v>4</v>
      </c>
    </row>
    <row r="459" spans="1:25" x14ac:dyDescent="0.3">
      <c r="A459" t="s">
        <v>431</v>
      </c>
      <c r="B459">
        <v>2601000</v>
      </c>
      <c r="C459">
        <v>10</v>
      </c>
      <c r="D459">
        <v>20</v>
      </c>
      <c r="E459">
        <v>7</v>
      </c>
      <c r="F459">
        <v>17</v>
      </c>
      <c r="G459">
        <v>10</v>
      </c>
      <c r="H459">
        <v>36</v>
      </c>
      <c r="I459">
        <v>9</v>
      </c>
      <c r="J459">
        <v>7</v>
      </c>
      <c r="K459">
        <v>2</v>
      </c>
      <c r="L459">
        <v>33</v>
      </c>
      <c r="M459">
        <v>9</v>
      </c>
      <c r="N459">
        <v>8</v>
      </c>
      <c r="O459">
        <v>4</v>
      </c>
      <c r="P459">
        <v>33</v>
      </c>
      <c r="Q459">
        <v>11</v>
      </c>
      <c r="R459">
        <v>8</v>
      </c>
      <c r="S459">
        <v>2</v>
      </c>
      <c r="T459">
        <v>34</v>
      </c>
      <c r="U459">
        <v>8</v>
      </c>
      <c r="V459">
        <v>7</v>
      </c>
      <c r="W459">
        <v>5</v>
      </c>
      <c r="X459">
        <v>50</v>
      </c>
      <c r="Y459">
        <v>4</v>
      </c>
    </row>
    <row r="460" spans="1:25" x14ac:dyDescent="0.3">
      <c r="A460" t="s">
        <v>434</v>
      </c>
      <c r="B460">
        <v>7503000</v>
      </c>
      <c r="C460">
        <v>3</v>
      </c>
      <c r="D460" t="s">
        <v>168</v>
      </c>
      <c r="E460">
        <v>10</v>
      </c>
      <c r="F460">
        <v>14</v>
      </c>
      <c r="G460">
        <v>25</v>
      </c>
      <c r="H460">
        <v>4</v>
      </c>
      <c r="I460">
        <v>11</v>
      </c>
      <c r="J460">
        <v>19</v>
      </c>
      <c r="K460">
        <v>15</v>
      </c>
      <c r="L460">
        <v>17</v>
      </c>
      <c r="M460">
        <v>12</v>
      </c>
      <c r="N460">
        <v>9</v>
      </c>
      <c r="O460">
        <v>11</v>
      </c>
      <c r="P460">
        <v>14</v>
      </c>
      <c r="Q460">
        <v>9</v>
      </c>
      <c r="R460">
        <v>14</v>
      </c>
      <c r="S460">
        <v>12</v>
      </c>
      <c r="T460">
        <v>10</v>
      </c>
      <c r="U460">
        <v>12</v>
      </c>
      <c r="V460">
        <v>10</v>
      </c>
      <c r="W460">
        <v>17</v>
      </c>
      <c r="X460">
        <v>39</v>
      </c>
      <c r="Y460">
        <v>10</v>
      </c>
    </row>
    <row r="461" spans="1:25" x14ac:dyDescent="0.3">
      <c r="A461" t="s">
        <v>434</v>
      </c>
      <c r="B461">
        <v>7503000</v>
      </c>
      <c r="C461">
        <v>4</v>
      </c>
      <c r="D461">
        <v>3</v>
      </c>
      <c r="E461">
        <v>17</v>
      </c>
      <c r="F461">
        <v>13</v>
      </c>
      <c r="G461">
        <v>28</v>
      </c>
      <c r="H461">
        <v>8</v>
      </c>
      <c r="I461">
        <v>15</v>
      </c>
      <c r="J461">
        <v>32</v>
      </c>
      <c r="K461">
        <v>6</v>
      </c>
      <c r="L461">
        <v>13</v>
      </c>
      <c r="M461">
        <v>14</v>
      </c>
      <c r="N461">
        <v>22</v>
      </c>
      <c r="O461">
        <v>12</v>
      </c>
      <c r="P461">
        <v>19</v>
      </c>
      <c r="Q461">
        <v>20</v>
      </c>
      <c r="R461">
        <v>14</v>
      </c>
      <c r="S461">
        <v>8</v>
      </c>
      <c r="T461">
        <v>18</v>
      </c>
      <c r="U461">
        <v>10</v>
      </c>
      <c r="V461">
        <v>20</v>
      </c>
      <c r="W461">
        <v>13</v>
      </c>
      <c r="X461">
        <v>46</v>
      </c>
      <c r="Y461">
        <v>15</v>
      </c>
    </row>
    <row r="462" spans="1:25" x14ac:dyDescent="0.3">
      <c r="A462" t="s">
        <v>434</v>
      </c>
      <c r="B462">
        <v>7503000</v>
      </c>
      <c r="C462">
        <v>5</v>
      </c>
      <c r="D462">
        <v>2</v>
      </c>
      <c r="E462">
        <v>14</v>
      </c>
      <c r="F462">
        <v>14</v>
      </c>
      <c r="G462">
        <v>23</v>
      </c>
      <c r="H462">
        <v>6</v>
      </c>
      <c r="I462">
        <v>20</v>
      </c>
      <c r="J462">
        <v>18</v>
      </c>
      <c r="K462">
        <v>9</v>
      </c>
      <c r="L462">
        <v>20</v>
      </c>
      <c r="M462">
        <v>18</v>
      </c>
      <c r="N462">
        <v>11</v>
      </c>
      <c r="O462">
        <v>4</v>
      </c>
      <c r="P462">
        <v>15</v>
      </c>
      <c r="Q462">
        <v>17</v>
      </c>
      <c r="R462">
        <v>16</v>
      </c>
      <c r="S462">
        <v>5</v>
      </c>
      <c r="T462">
        <v>16</v>
      </c>
      <c r="U462">
        <v>9</v>
      </c>
      <c r="V462">
        <v>12</v>
      </c>
      <c r="W462">
        <v>16</v>
      </c>
      <c r="X462">
        <v>46</v>
      </c>
      <c r="Y462">
        <v>7</v>
      </c>
    </row>
    <row r="463" spans="1:25" x14ac:dyDescent="0.3">
      <c r="A463" t="s">
        <v>434</v>
      </c>
      <c r="B463">
        <v>7503000</v>
      </c>
      <c r="C463">
        <v>6</v>
      </c>
      <c r="D463">
        <v>4</v>
      </c>
      <c r="E463">
        <v>8</v>
      </c>
      <c r="F463">
        <v>13</v>
      </c>
      <c r="G463">
        <v>26</v>
      </c>
      <c r="H463">
        <v>6</v>
      </c>
      <c r="I463">
        <v>22</v>
      </c>
      <c r="J463">
        <v>17</v>
      </c>
      <c r="K463">
        <v>6</v>
      </c>
      <c r="L463">
        <v>11</v>
      </c>
      <c r="M463">
        <v>14</v>
      </c>
      <c r="N463">
        <v>20</v>
      </c>
      <c r="O463">
        <v>6</v>
      </c>
      <c r="P463">
        <v>11</v>
      </c>
      <c r="Q463">
        <v>10</v>
      </c>
      <c r="R463">
        <v>14</v>
      </c>
      <c r="S463">
        <v>16</v>
      </c>
      <c r="T463">
        <v>12</v>
      </c>
      <c r="U463">
        <v>12</v>
      </c>
      <c r="V463">
        <v>15</v>
      </c>
      <c r="W463">
        <v>12</v>
      </c>
      <c r="X463">
        <v>46</v>
      </c>
      <c r="Y463">
        <v>5</v>
      </c>
    </row>
    <row r="464" spans="1:25" x14ac:dyDescent="0.3">
      <c r="A464" t="s">
        <v>434</v>
      </c>
      <c r="B464">
        <v>7503000</v>
      </c>
      <c r="C464">
        <v>7</v>
      </c>
      <c r="D464" t="s">
        <v>168</v>
      </c>
      <c r="E464">
        <v>8</v>
      </c>
      <c r="F464">
        <v>11</v>
      </c>
      <c r="G464">
        <v>27</v>
      </c>
      <c r="H464">
        <v>10</v>
      </c>
      <c r="I464">
        <v>19</v>
      </c>
      <c r="J464">
        <v>10</v>
      </c>
      <c r="K464">
        <v>7</v>
      </c>
      <c r="L464">
        <v>10</v>
      </c>
      <c r="M464">
        <v>17</v>
      </c>
      <c r="N464">
        <v>8</v>
      </c>
      <c r="O464">
        <v>11</v>
      </c>
      <c r="P464">
        <v>11</v>
      </c>
      <c r="Q464">
        <v>19</v>
      </c>
      <c r="R464">
        <v>12</v>
      </c>
      <c r="S464">
        <v>4</v>
      </c>
      <c r="T464">
        <v>12</v>
      </c>
      <c r="U464">
        <v>7</v>
      </c>
      <c r="V464">
        <v>16</v>
      </c>
      <c r="W464">
        <v>11</v>
      </c>
      <c r="X464">
        <v>38</v>
      </c>
      <c r="Y464">
        <v>8</v>
      </c>
    </row>
    <row r="465" spans="1:25" x14ac:dyDescent="0.3">
      <c r="A465" t="s">
        <v>434</v>
      </c>
      <c r="B465">
        <v>7503000</v>
      </c>
      <c r="C465">
        <v>8</v>
      </c>
      <c r="D465">
        <v>9</v>
      </c>
      <c r="E465">
        <v>11</v>
      </c>
      <c r="F465">
        <v>17</v>
      </c>
      <c r="G465">
        <v>26</v>
      </c>
      <c r="H465">
        <v>24</v>
      </c>
      <c r="I465">
        <v>11</v>
      </c>
      <c r="J465">
        <v>17</v>
      </c>
      <c r="K465">
        <v>10</v>
      </c>
      <c r="L465">
        <v>21</v>
      </c>
      <c r="M465">
        <v>18</v>
      </c>
      <c r="N465">
        <v>15</v>
      </c>
      <c r="O465">
        <v>8</v>
      </c>
      <c r="P465">
        <v>19</v>
      </c>
      <c r="Q465">
        <v>16</v>
      </c>
      <c r="R465">
        <v>17</v>
      </c>
      <c r="S465">
        <v>11</v>
      </c>
      <c r="T465">
        <v>22</v>
      </c>
      <c r="U465">
        <v>13</v>
      </c>
      <c r="V465">
        <v>16</v>
      </c>
      <c r="W465">
        <v>11</v>
      </c>
      <c r="X465">
        <v>56</v>
      </c>
      <c r="Y465">
        <v>6</v>
      </c>
    </row>
    <row r="466" spans="1:25" x14ac:dyDescent="0.3">
      <c r="A466" t="s">
        <v>434</v>
      </c>
      <c r="B466">
        <v>7503000</v>
      </c>
      <c r="C466">
        <v>9</v>
      </c>
      <c r="D466">
        <v>12</v>
      </c>
      <c r="E466">
        <v>12</v>
      </c>
      <c r="F466">
        <v>18</v>
      </c>
      <c r="G466">
        <v>18</v>
      </c>
      <c r="H466">
        <v>25</v>
      </c>
      <c r="I466">
        <v>16</v>
      </c>
      <c r="J466">
        <v>10</v>
      </c>
      <c r="K466">
        <v>9</v>
      </c>
      <c r="L466">
        <v>23</v>
      </c>
      <c r="M466">
        <v>19</v>
      </c>
      <c r="N466">
        <v>8</v>
      </c>
      <c r="O466">
        <v>10</v>
      </c>
      <c r="P466">
        <v>31</v>
      </c>
      <c r="Q466">
        <v>9</v>
      </c>
      <c r="R466">
        <v>14</v>
      </c>
      <c r="S466">
        <v>6</v>
      </c>
      <c r="T466">
        <v>23</v>
      </c>
      <c r="U466">
        <v>14</v>
      </c>
      <c r="V466">
        <v>10</v>
      </c>
      <c r="W466">
        <v>13</v>
      </c>
      <c r="X466">
        <v>50</v>
      </c>
      <c r="Y466">
        <v>10</v>
      </c>
    </row>
    <row r="467" spans="1:25" x14ac:dyDescent="0.3">
      <c r="A467" t="s">
        <v>434</v>
      </c>
      <c r="B467">
        <v>7503000</v>
      </c>
      <c r="C467">
        <v>10</v>
      </c>
      <c r="D467">
        <v>10</v>
      </c>
      <c r="E467">
        <v>9</v>
      </c>
      <c r="F467">
        <v>20</v>
      </c>
      <c r="G467">
        <v>16</v>
      </c>
      <c r="H467">
        <v>24</v>
      </c>
      <c r="I467">
        <v>12</v>
      </c>
      <c r="J467">
        <v>8</v>
      </c>
      <c r="K467">
        <v>11</v>
      </c>
      <c r="L467">
        <v>21</v>
      </c>
      <c r="M467">
        <v>14</v>
      </c>
      <c r="N467">
        <v>14</v>
      </c>
      <c r="O467">
        <v>6</v>
      </c>
      <c r="P467">
        <v>18</v>
      </c>
      <c r="Q467">
        <v>14</v>
      </c>
      <c r="R467">
        <v>18</v>
      </c>
      <c r="S467">
        <v>5</v>
      </c>
      <c r="T467">
        <v>16</v>
      </c>
      <c r="U467">
        <v>10</v>
      </c>
      <c r="V467">
        <v>17</v>
      </c>
      <c r="W467">
        <v>12</v>
      </c>
      <c r="X467">
        <v>49</v>
      </c>
      <c r="Y467">
        <v>6</v>
      </c>
    </row>
    <row r="468" spans="1:25" x14ac:dyDescent="0.3">
      <c r="A468" t="s">
        <v>438</v>
      </c>
      <c r="B468">
        <v>7504000</v>
      </c>
      <c r="C468">
        <v>3</v>
      </c>
      <c r="D468">
        <v>8</v>
      </c>
      <c r="E468">
        <v>50</v>
      </c>
      <c r="F468">
        <v>37</v>
      </c>
      <c r="G468">
        <v>59</v>
      </c>
      <c r="H468">
        <v>38</v>
      </c>
      <c r="I468">
        <v>36</v>
      </c>
      <c r="J468">
        <v>47</v>
      </c>
      <c r="K468">
        <v>33</v>
      </c>
      <c r="L468">
        <v>64</v>
      </c>
      <c r="M468">
        <v>37</v>
      </c>
      <c r="N468">
        <v>21</v>
      </c>
      <c r="O468">
        <v>32</v>
      </c>
      <c r="P468">
        <v>69</v>
      </c>
      <c r="Q468">
        <v>23</v>
      </c>
      <c r="R468">
        <v>35</v>
      </c>
      <c r="S468">
        <v>27</v>
      </c>
      <c r="T468">
        <v>65</v>
      </c>
      <c r="U468">
        <v>25</v>
      </c>
      <c r="V468">
        <v>25</v>
      </c>
      <c r="W468">
        <v>39</v>
      </c>
      <c r="X468">
        <v>124</v>
      </c>
      <c r="Y468">
        <v>30</v>
      </c>
    </row>
    <row r="469" spans="1:25" x14ac:dyDescent="0.3">
      <c r="A469" t="s">
        <v>438</v>
      </c>
      <c r="B469">
        <v>7504000</v>
      </c>
      <c r="C469">
        <v>4</v>
      </c>
      <c r="D469">
        <v>14</v>
      </c>
      <c r="E469">
        <v>40</v>
      </c>
      <c r="F469">
        <v>43</v>
      </c>
      <c r="G469">
        <v>48</v>
      </c>
      <c r="H469">
        <v>20</v>
      </c>
      <c r="I469">
        <v>49</v>
      </c>
      <c r="J469">
        <v>53</v>
      </c>
      <c r="K469">
        <v>23</v>
      </c>
      <c r="L469">
        <v>45</v>
      </c>
      <c r="M469">
        <v>36</v>
      </c>
      <c r="N469">
        <v>43</v>
      </c>
      <c r="O469">
        <v>21</v>
      </c>
      <c r="P469">
        <v>44</v>
      </c>
      <c r="Q469">
        <v>35</v>
      </c>
      <c r="R469">
        <v>41</v>
      </c>
      <c r="S469">
        <v>25</v>
      </c>
      <c r="T469">
        <v>49</v>
      </c>
      <c r="U469">
        <v>30</v>
      </c>
      <c r="V469">
        <v>29</v>
      </c>
      <c r="W469">
        <v>37</v>
      </c>
      <c r="X469">
        <v>112</v>
      </c>
      <c r="Y469">
        <v>33</v>
      </c>
    </row>
    <row r="470" spans="1:25" x14ac:dyDescent="0.3">
      <c r="A470" t="s">
        <v>438</v>
      </c>
      <c r="B470">
        <v>7504000</v>
      </c>
      <c r="C470">
        <v>5</v>
      </c>
      <c r="D470">
        <v>6</v>
      </c>
      <c r="E470">
        <v>42</v>
      </c>
      <c r="F470">
        <v>69</v>
      </c>
      <c r="G470">
        <v>57</v>
      </c>
      <c r="H470">
        <v>28</v>
      </c>
      <c r="I470">
        <v>71</v>
      </c>
      <c r="J470">
        <v>66</v>
      </c>
      <c r="K470">
        <v>9</v>
      </c>
      <c r="L470">
        <v>57</v>
      </c>
      <c r="M470">
        <v>47</v>
      </c>
      <c r="N470">
        <v>49</v>
      </c>
      <c r="O470">
        <v>21</v>
      </c>
      <c r="P470">
        <v>67</v>
      </c>
      <c r="Q470">
        <v>48</v>
      </c>
      <c r="R470">
        <v>38</v>
      </c>
      <c r="S470">
        <v>21</v>
      </c>
      <c r="T470">
        <v>69</v>
      </c>
      <c r="U470">
        <v>47</v>
      </c>
      <c r="V470">
        <v>38</v>
      </c>
      <c r="W470">
        <v>20</v>
      </c>
      <c r="X470">
        <v>159</v>
      </c>
      <c r="Y470">
        <v>15</v>
      </c>
    </row>
    <row r="471" spans="1:25" x14ac:dyDescent="0.3">
      <c r="A471" t="s">
        <v>438</v>
      </c>
      <c r="B471">
        <v>7504000</v>
      </c>
      <c r="C471">
        <v>6</v>
      </c>
      <c r="D471">
        <v>17</v>
      </c>
      <c r="E471">
        <v>47</v>
      </c>
      <c r="F471">
        <v>49</v>
      </c>
      <c r="G471">
        <v>65</v>
      </c>
      <c r="H471">
        <v>39</v>
      </c>
      <c r="I471">
        <v>68</v>
      </c>
      <c r="J471">
        <v>59</v>
      </c>
      <c r="K471">
        <v>12</v>
      </c>
      <c r="L471">
        <v>80</v>
      </c>
      <c r="M471">
        <v>32</v>
      </c>
      <c r="N471">
        <v>48</v>
      </c>
      <c r="O471">
        <v>18</v>
      </c>
      <c r="P471">
        <v>59</v>
      </c>
      <c r="Q471">
        <v>36</v>
      </c>
      <c r="R471">
        <v>42</v>
      </c>
      <c r="S471">
        <v>41</v>
      </c>
      <c r="T471">
        <v>73</v>
      </c>
      <c r="U471">
        <v>33</v>
      </c>
      <c r="V471">
        <v>46</v>
      </c>
      <c r="W471">
        <v>26</v>
      </c>
      <c r="X471">
        <v>167</v>
      </c>
      <c r="Y471">
        <v>11</v>
      </c>
    </row>
    <row r="472" spans="1:25" x14ac:dyDescent="0.3">
      <c r="A472" t="s">
        <v>438</v>
      </c>
      <c r="B472">
        <v>7504000</v>
      </c>
      <c r="C472">
        <v>7</v>
      </c>
      <c r="D472">
        <v>7</v>
      </c>
      <c r="E472">
        <v>29</v>
      </c>
      <c r="F472">
        <v>55</v>
      </c>
      <c r="G472">
        <v>85</v>
      </c>
      <c r="H472">
        <v>33</v>
      </c>
      <c r="I472">
        <v>55</v>
      </c>
      <c r="J472">
        <v>50</v>
      </c>
      <c r="K472">
        <v>38</v>
      </c>
      <c r="L472">
        <v>53</v>
      </c>
      <c r="M472">
        <v>35</v>
      </c>
      <c r="N472">
        <v>51</v>
      </c>
      <c r="O472">
        <v>37</v>
      </c>
      <c r="P472">
        <v>41</v>
      </c>
      <c r="Q472">
        <v>61</v>
      </c>
      <c r="R472">
        <v>60</v>
      </c>
      <c r="S472">
        <v>14</v>
      </c>
      <c r="T472">
        <v>44</v>
      </c>
      <c r="U472">
        <v>48</v>
      </c>
      <c r="V472">
        <v>30</v>
      </c>
      <c r="W472">
        <v>54</v>
      </c>
      <c r="X472">
        <v>144</v>
      </c>
      <c r="Y472">
        <v>32</v>
      </c>
    </row>
    <row r="473" spans="1:25" x14ac:dyDescent="0.3">
      <c r="A473" t="s">
        <v>438</v>
      </c>
      <c r="B473">
        <v>7504000</v>
      </c>
      <c r="C473">
        <v>8</v>
      </c>
      <c r="D473">
        <v>28</v>
      </c>
      <c r="E473">
        <v>34</v>
      </c>
      <c r="F473">
        <v>51</v>
      </c>
      <c r="G473">
        <v>62</v>
      </c>
      <c r="H473">
        <v>54</v>
      </c>
      <c r="I473">
        <v>62</v>
      </c>
      <c r="J473">
        <v>32</v>
      </c>
      <c r="K473">
        <v>27</v>
      </c>
      <c r="L473">
        <v>62</v>
      </c>
      <c r="M473">
        <v>50</v>
      </c>
      <c r="N473">
        <v>47</v>
      </c>
      <c r="O473">
        <v>16</v>
      </c>
      <c r="P473">
        <v>45</v>
      </c>
      <c r="Q473">
        <v>48</v>
      </c>
      <c r="R473">
        <v>58</v>
      </c>
      <c r="S473">
        <v>24</v>
      </c>
      <c r="T473">
        <v>61</v>
      </c>
      <c r="U473">
        <v>38</v>
      </c>
      <c r="V473">
        <v>38</v>
      </c>
      <c r="W473">
        <v>38</v>
      </c>
      <c r="X473">
        <v>161</v>
      </c>
      <c r="Y473">
        <v>14</v>
      </c>
    </row>
    <row r="474" spans="1:25" x14ac:dyDescent="0.3">
      <c r="A474" t="s">
        <v>438</v>
      </c>
      <c r="B474">
        <v>7504000</v>
      </c>
      <c r="C474">
        <v>9</v>
      </c>
      <c r="D474">
        <v>32</v>
      </c>
      <c r="E474">
        <v>49</v>
      </c>
      <c r="F474">
        <v>64</v>
      </c>
      <c r="G474">
        <v>52</v>
      </c>
      <c r="H474">
        <v>71</v>
      </c>
      <c r="I474">
        <v>38</v>
      </c>
      <c r="J474">
        <v>48</v>
      </c>
      <c r="K474">
        <v>40</v>
      </c>
      <c r="L474">
        <v>74</v>
      </c>
      <c r="M474">
        <v>51</v>
      </c>
      <c r="N474">
        <v>45</v>
      </c>
      <c r="O474">
        <v>27</v>
      </c>
      <c r="P474">
        <v>67</v>
      </c>
      <c r="Q474">
        <v>40</v>
      </c>
      <c r="R474">
        <v>52</v>
      </c>
      <c r="S474">
        <v>38</v>
      </c>
      <c r="T474">
        <v>71</v>
      </c>
      <c r="U474">
        <v>34</v>
      </c>
      <c r="V474">
        <v>41</v>
      </c>
      <c r="W474">
        <v>51</v>
      </c>
      <c r="X474">
        <v>165</v>
      </c>
      <c r="Y474">
        <v>32</v>
      </c>
    </row>
    <row r="475" spans="1:25" x14ac:dyDescent="0.3">
      <c r="A475" t="s">
        <v>438</v>
      </c>
      <c r="B475">
        <v>7504000</v>
      </c>
      <c r="C475">
        <v>10</v>
      </c>
      <c r="D475">
        <v>27</v>
      </c>
      <c r="E475">
        <v>23</v>
      </c>
      <c r="F475">
        <v>32</v>
      </c>
      <c r="G475">
        <v>47</v>
      </c>
      <c r="H475">
        <v>53</v>
      </c>
      <c r="I475">
        <v>26</v>
      </c>
      <c r="J475">
        <v>28</v>
      </c>
      <c r="K475">
        <v>22</v>
      </c>
      <c r="L475">
        <v>58</v>
      </c>
      <c r="M475">
        <v>26</v>
      </c>
      <c r="N475">
        <v>24</v>
      </c>
      <c r="O475">
        <v>21</v>
      </c>
      <c r="P475">
        <v>43</v>
      </c>
      <c r="Q475">
        <v>31</v>
      </c>
      <c r="R475">
        <v>36</v>
      </c>
      <c r="S475">
        <v>19</v>
      </c>
      <c r="T475">
        <v>37</v>
      </c>
      <c r="U475">
        <v>27</v>
      </c>
      <c r="V475">
        <v>28</v>
      </c>
      <c r="W475">
        <v>37</v>
      </c>
      <c r="X475">
        <v>106</v>
      </c>
      <c r="Y475">
        <v>23</v>
      </c>
    </row>
    <row r="476" spans="1:25" x14ac:dyDescent="0.3">
      <c r="A476" t="s">
        <v>443</v>
      </c>
      <c r="B476">
        <v>402000</v>
      </c>
      <c r="C476">
        <v>3</v>
      </c>
      <c r="D476">
        <v>2</v>
      </c>
      <c r="E476">
        <v>23</v>
      </c>
      <c r="F476">
        <v>11</v>
      </c>
      <c r="G476">
        <v>3</v>
      </c>
      <c r="H476">
        <v>10</v>
      </c>
      <c r="I476">
        <v>15</v>
      </c>
      <c r="J476">
        <v>12</v>
      </c>
      <c r="K476">
        <v>2</v>
      </c>
      <c r="L476">
        <v>31</v>
      </c>
      <c r="M476">
        <v>3</v>
      </c>
      <c r="N476">
        <v>3</v>
      </c>
      <c r="O476">
        <v>2</v>
      </c>
      <c r="P476">
        <v>32</v>
      </c>
      <c r="Q476">
        <v>3</v>
      </c>
      <c r="R476">
        <v>3</v>
      </c>
      <c r="S476">
        <v>1</v>
      </c>
      <c r="T476">
        <v>28</v>
      </c>
      <c r="U476">
        <v>7</v>
      </c>
      <c r="V476">
        <v>4</v>
      </c>
      <c r="W476" t="s">
        <v>168</v>
      </c>
      <c r="X476">
        <v>37</v>
      </c>
      <c r="Y476">
        <v>2</v>
      </c>
    </row>
    <row r="477" spans="1:25" x14ac:dyDescent="0.3">
      <c r="A477" t="s">
        <v>443</v>
      </c>
      <c r="B477">
        <v>402000</v>
      </c>
      <c r="C477">
        <v>4</v>
      </c>
      <c r="D477">
        <v>3</v>
      </c>
      <c r="E477">
        <v>11</v>
      </c>
      <c r="F477">
        <v>14</v>
      </c>
      <c r="G477">
        <v>10</v>
      </c>
      <c r="H477">
        <v>5</v>
      </c>
      <c r="I477">
        <v>18</v>
      </c>
      <c r="J477">
        <v>10</v>
      </c>
      <c r="K477">
        <v>5</v>
      </c>
      <c r="L477">
        <v>12</v>
      </c>
      <c r="M477">
        <v>9</v>
      </c>
      <c r="N477">
        <v>10</v>
      </c>
      <c r="O477">
        <v>7</v>
      </c>
      <c r="P477">
        <v>15</v>
      </c>
      <c r="Q477">
        <v>12</v>
      </c>
      <c r="R477">
        <v>6</v>
      </c>
      <c r="S477">
        <v>5</v>
      </c>
      <c r="T477">
        <v>17</v>
      </c>
      <c r="U477">
        <v>7</v>
      </c>
      <c r="V477">
        <v>9</v>
      </c>
      <c r="W477">
        <v>5</v>
      </c>
      <c r="X477">
        <v>32</v>
      </c>
      <c r="Y477">
        <v>6</v>
      </c>
    </row>
    <row r="478" spans="1:25" x14ac:dyDescent="0.3">
      <c r="A478" t="s">
        <v>443</v>
      </c>
      <c r="B478">
        <v>402000</v>
      </c>
      <c r="C478">
        <v>5</v>
      </c>
      <c r="D478">
        <v>4</v>
      </c>
      <c r="E478">
        <v>17</v>
      </c>
      <c r="F478">
        <v>15</v>
      </c>
      <c r="G478">
        <v>4</v>
      </c>
      <c r="H478">
        <v>16</v>
      </c>
      <c r="I478">
        <v>19</v>
      </c>
      <c r="J478">
        <v>4</v>
      </c>
      <c r="K478">
        <v>1</v>
      </c>
      <c r="L478">
        <v>27</v>
      </c>
      <c r="M478">
        <v>6</v>
      </c>
      <c r="N478">
        <v>6</v>
      </c>
      <c r="O478">
        <v>1</v>
      </c>
      <c r="P478">
        <v>20</v>
      </c>
      <c r="Q478">
        <v>17</v>
      </c>
      <c r="R478">
        <v>3</v>
      </c>
      <c r="S478" t="s">
        <v>168</v>
      </c>
      <c r="T478">
        <v>24</v>
      </c>
      <c r="U478">
        <v>6</v>
      </c>
      <c r="V478">
        <v>10</v>
      </c>
      <c r="W478" t="s">
        <v>168</v>
      </c>
      <c r="X478">
        <v>38</v>
      </c>
      <c r="Y478">
        <v>2</v>
      </c>
    </row>
    <row r="479" spans="1:25" x14ac:dyDescent="0.3">
      <c r="A479" t="s">
        <v>443</v>
      </c>
      <c r="B479">
        <v>402000</v>
      </c>
      <c r="C479">
        <v>6</v>
      </c>
      <c r="D479">
        <v>5</v>
      </c>
      <c r="E479">
        <v>10</v>
      </c>
      <c r="F479">
        <v>13</v>
      </c>
      <c r="G479">
        <v>17</v>
      </c>
      <c r="H479">
        <v>10</v>
      </c>
      <c r="I479">
        <v>22</v>
      </c>
      <c r="J479">
        <v>11</v>
      </c>
      <c r="K479">
        <v>2</v>
      </c>
      <c r="L479">
        <v>18</v>
      </c>
      <c r="M479">
        <v>11</v>
      </c>
      <c r="N479">
        <v>12</v>
      </c>
      <c r="O479">
        <v>4</v>
      </c>
      <c r="P479">
        <v>17</v>
      </c>
      <c r="Q479">
        <v>8</v>
      </c>
      <c r="R479">
        <v>12</v>
      </c>
      <c r="S479">
        <v>8</v>
      </c>
      <c r="T479">
        <v>15</v>
      </c>
      <c r="U479">
        <v>14</v>
      </c>
      <c r="V479">
        <v>9</v>
      </c>
      <c r="W479">
        <v>7</v>
      </c>
      <c r="X479">
        <v>43</v>
      </c>
      <c r="Y479">
        <v>2</v>
      </c>
    </row>
    <row r="480" spans="1:25" x14ac:dyDescent="0.3">
      <c r="A480" t="s">
        <v>443</v>
      </c>
      <c r="B480">
        <v>402000</v>
      </c>
      <c r="C480">
        <v>7</v>
      </c>
      <c r="D480">
        <v>5</v>
      </c>
      <c r="E480">
        <v>7</v>
      </c>
      <c r="F480">
        <v>22</v>
      </c>
      <c r="G480">
        <v>17</v>
      </c>
      <c r="H480">
        <v>23</v>
      </c>
      <c r="I480">
        <v>25</v>
      </c>
      <c r="J480">
        <v>1</v>
      </c>
      <c r="K480">
        <v>2</v>
      </c>
      <c r="L480">
        <v>23</v>
      </c>
      <c r="M480">
        <v>17</v>
      </c>
      <c r="N480">
        <v>9</v>
      </c>
      <c r="O480">
        <v>2</v>
      </c>
      <c r="P480">
        <v>15</v>
      </c>
      <c r="Q480">
        <v>22</v>
      </c>
      <c r="R480">
        <v>10</v>
      </c>
      <c r="S480">
        <v>4</v>
      </c>
      <c r="T480">
        <v>20</v>
      </c>
      <c r="U480">
        <v>15</v>
      </c>
      <c r="V480">
        <v>10</v>
      </c>
      <c r="W480">
        <v>6</v>
      </c>
      <c r="X480">
        <v>50</v>
      </c>
      <c r="Y480">
        <v>1</v>
      </c>
    </row>
    <row r="481" spans="1:25" x14ac:dyDescent="0.3">
      <c r="A481" t="s">
        <v>443</v>
      </c>
      <c r="B481">
        <v>402000</v>
      </c>
      <c r="C481">
        <v>8</v>
      </c>
      <c r="D481">
        <v>9</v>
      </c>
      <c r="E481">
        <v>11</v>
      </c>
      <c r="F481">
        <v>10</v>
      </c>
      <c r="G481">
        <v>16</v>
      </c>
      <c r="H481">
        <v>20</v>
      </c>
      <c r="I481">
        <v>19</v>
      </c>
      <c r="J481">
        <v>5</v>
      </c>
      <c r="K481">
        <v>2</v>
      </c>
      <c r="L481">
        <v>22</v>
      </c>
      <c r="M481">
        <v>9</v>
      </c>
      <c r="N481">
        <v>9</v>
      </c>
      <c r="O481">
        <v>6</v>
      </c>
      <c r="P481">
        <v>14</v>
      </c>
      <c r="Q481">
        <v>12</v>
      </c>
      <c r="R481">
        <v>13</v>
      </c>
      <c r="S481">
        <v>7</v>
      </c>
      <c r="T481">
        <v>19</v>
      </c>
      <c r="U481">
        <v>9</v>
      </c>
      <c r="V481">
        <v>11</v>
      </c>
      <c r="W481">
        <v>7</v>
      </c>
      <c r="X481">
        <v>44</v>
      </c>
      <c r="Y481">
        <v>2</v>
      </c>
    </row>
    <row r="482" spans="1:25" x14ac:dyDescent="0.3">
      <c r="A482" t="s">
        <v>443</v>
      </c>
      <c r="B482">
        <v>402000</v>
      </c>
      <c r="C482">
        <v>9</v>
      </c>
      <c r="D482">
        <v>12</v>
      </c>
      <c r="E482">
        <v>14</v>
      </c>
      <c r="F482">
        <v>7</v>
      </c>
      <c r="G482">
        <v>10</v>
      </c>
      <c r="H482">
        <v>26</v>
      </c>
      <c r="I482">
        <v>8</v>
      </c>
      <c r="J482">
        <v>5</v>
      </c>
      <c r="K482">
        <v>4</v>
      </c>
      <c r="L482">
        <v>24</v>
      </c>
      <c r="M482">
        <v>10</v>
      </c>
      <c r="N482">
        <v>6</v>
      </c>
      <c r="O482">
        <v>3</v>
      </c>
      <c r="P482">
        <v>20</v>
      </c>
      <c r="Q482">
        <v>10</v>
      </c>
      <c r="R482">
        <v>7</v>
      </c>
      <c r="S482">
        <v>6</v>
      </c>
      <c r="T482">
        <v>23</v>
      </c>
      <c r="U482">
        <v>8</v>
      </c>
      <c r="V482">
        <v>6</v>
      </c>
      <c r="W482">
        <v>6</v>
      </c>
      <c r="X482">
        <v>39</v>
      </c>
      <c r="Y482">
        <v>4</v>
      </c>
    </row>
    <row r="483" spans="1:25" x14ac:dyDescent="0.3">
      <c r="A483" t="s">
        <v>443</v>
      </c>
      <c r="B483">
        <v>402000</v>
      </c>
      <c r="C483">
        <v>10</v>
      </c>
      <c r="D483">
        <v>18</v>
      </c>
      <c r="E483">
        <v>11</v>
      </c>
      <c r="F483">
        <v>7</v>
      </c>
      <c r="G483">
        <v>9</v>
      </c>
      <c r="H483">
        <v>39</v>
      </c>
      <c r="I483">
        <v>2</v>
      </c>
      <c r="J483">
        <v>4</v>
      </c>
      <c r="K483" t="s">
        <v>168</v>
      </c>
      <c r="L483">
        <v>30</v>
      </c>
      <c r="M483">
        <v>11</v>
      </c>
      <c r="N483">
        <v>2</v>
      </c>
      <c r="O483">
        <v>2</v>
      </c>
      <c r="P483">
        <v>27</v>
      </c>
      <c r="Q483">
        <v>9</v>
      </c>
      <c r="R483">
        <v>7</v>
      </c>
      <c r="S483">
        <v>2</v>
      </c>
      <c r="T483">
        <v>29</v>
      </c>
      <c r="U483">
        <v>3</v>
      </c>
      <c r="V483">
        <v>10</v>
      </c>
      <c r="W483">
        <v>3</v>
      </c>
      <c r="X483">
        <v>44</v>
      </c>
      <c r="Y483">
        <v>1</v>
      </c>
    </row>
    <row r="484" spans="1:25" x14ac:dyDescent="0.3">
      <c r="A484" t="s">
        <v>447</v>
      </c>
      <c r="B484">
        <v>5106000</v>
      </c>
      <c r="C484">
        <v>3</v>
      </c>
      <c r="D484">
        <v>6</v>
      </c>
      <c r="E484">
        <v>11</v>
      </c>
      <c r="F484">
        <v>4</v>
      </c>
      <c r="G484">
        <v>4</v>
      </c>
      <c r="H484">
        <v>9</v>
      </c>
      <c r="I484">
        <v>10</v>
      </c>
      <c r="J484">
        <v>5</v>
      </c>
      <c r="K484">
        <v>1</v>
      </c>
      <c r="L484">
        <v>16</v>
      </c>
      <c r="M484">
        <v>5</v>
      </c>
      <c r="N484">
        <v>3</v>
      </c>
      <c r="O484">
        <v>1</v>
      </c>
      <c r="P484">
        <v>16</v>
      </c>
      <c r="Q484">
        <v>5</v>
      </c>
      <c r="R484">
        <v>2</v>
      </c>
      <c r="S484">
        <v>2</v>
      </c>
      <c r="T484">
        <v>19</v>
      </c>
      <c r="U484">
        <v>4</v>
      </c>
      <c r="V484">
        <v>1</v>
      </c>
      <c r="W484">
        <v>1</v>
      </c>
      <c r="X484">
        <v>24</v>
      </c>
      <c r="Y484">
        <v>1</v>
      </c>
    </row>
    <row r="485" spans="1:25" x14ac:dyDescent="0.3">
      <c r="A485" t="s">
        <v>447</v>
      </c>
      <c r="B485">
        <v>5106000</v>
      </c>
      <c r="C485">
        <v>4</v>
      </c>
      <c r="D485">
        <v>4</v>
      </c>
      <c r="E485">
        <v>8</v>
      </c>
      <c r="F485">
        <v>1</v>
      </c>
      <c r="G485">
        <v>8</v>
      </c>
      <c r="H485">
        <v>8</v>
      </c>
      <c r="I485">
        <v>9</v>
      </c>
      <c r="J485">
        <v>4</v>
      </c>
      <c r="K485" t="s">
        <v>168</v>
      </c>
      <c r="L485">
        <v>10</v>
      </c>
      <c r="M485">
        <v>5</v>
      </c>
      <c r="N485">
        <v>3</v>
      </c>
      <c r="O485">
        <v>3</v>
      </c>
      <c r="P485">
        <v>12</v>
      </c>
      <c r="Q485">
        <v>1</v>
      </c>
      <c r="R485">
        <v>5</v>
      </c>
      <c r="S485">
        <v>3</v>
      </c>
      <c r="T485">
        <v>13</v>
      </c>
      <c r="U485">
        <v>2</v>
      </c>
      <c r="V485">
        <v>5</v>
      </c>
      <c r="W485">
        <v>1</v>
      </c>
      <c r="X485">
        <v>18</v>
      </c>
      <c r="Y485">
        <v>3</v>
      </c>
    </row>
    <row r="486" spans="1:25" x14ac:dyDescent="0.3">
      <c r="A486" t="s">
        <v>447</v>
      </c>
      <c r="B486">
        <v>5106000</v>
      </c>
      <c r="C486">
        <v>5</v>
      </c>
      <c r="D486">
        <v>1</v>
      </c>
      <c r="E486">
        <v>5</v>
      </c>
      <c r="F486">
        <v>7</v>
      </c>
      <c r="G486">
        <v>4</v>
      </c>
      <c r="H486">
        <v>4</v>
      </c>
      <c r="I486">
        <v>7</v>
      </c>
      <c r="J486">
        <v>6</v>
      </c>
      <c r="K486" t="s">
        <v>168</v>
      </c>
      <c r="L486">
        <v>3</v>
      </c>
      <c r="M486">
        <v>6</v>
      </c>
      <c r="N486">
        <v>7</v>
      </c>
      <c r="O486">
        <v>1</v>
      </c>
      <c r="P486">
        <v>6</v>
      </c>
      <c r="Q486">
        <v>7</v>
      </c>
      <c r="R486">
        <v>2</v>
      </c>
      <c r="S486">
        <v>2</v>
      </c>
      <c r="T486">
        <v>11</v>
      </c>
      <c r="U486">
        <v>3</v>
      </c>
      <c r="V486">
        <v>3</v>
      </c>
      <c r="W486" t="s">
        <v>168</v>
      </c>
      <c r="X486">
        <v>17</v>
      </c>
      <c r="Y486" t="s">
        <v>168</v>
      </c>
    </row>
    <row r="487" spans="1:25" x14ac:dyDescent="0.3">
      <c r="A487" t="s">
        <v>447</v>
      </c>
      <c r="B487">
        <v>5106000</v>
      </c>
      <c r="C487">
        <v>6</v>
      </c>
      <c r="D487">
        <v>1</v>
      </c>
      <c r="E487">
        <v>7</v>
      </c>
      <c r="F487">
        <v>5</v>
      </c>
      <c r="G487">
        <v>5</v>
      </c>
      <c r="H487">
        <v>7</v>
      </c>
      <c r="I487">
        <v>7</v>
      </c>
      <c r="J487">
        <v>4</v>
      </c>
      <c r="K487" t="s">
        <v>168</v>
      </c>
      <c r="L487">
        <v>7</v>
      </c>
      <c r="M487">
        <v>5</v>
      </c>
      <c r="N487">
        <v>6</v>
      </c>
      <c r="O487" t="s">
        <v>168</v>
      </c>
      <c r="P487">
        <v>8</v>
      </c>
      <c r="Q487">
        <v>3</v>
      </c>
      <c r="R487">
        <v>1</v>
      </c>
      <c r="S487">
        <v>6</v>
      </c>
      <c r="T487">
        <v>8</v>
      </c>
      <c r="U487">
        <v>7</v>
      </c>
      <c r="V487">
        <v>3</v>
      </c>
      <c r="W487" t="s">
        <v>168</v>
      </c>
      <c r="X487">
        <v>18</v>
      </c>
      <c r="Y487" t="s">
        <v>168</v>
      </c>
    </row>
    <row r="488" spans="1:25" x14ac:dyDescent="0.3">
      <c r="A488" t="s">
        <v>447</v>
      </c>
      <c r="B488">
        <v>5106000</v>
      </c>
      <c r="C488">
        <v>7</v>
      </c>
      <c r="D488">
        <v>4</v>
      </c>
      <c r="E488">
        <v>5</v>
      </c>
      <c r="F488">
        <v>12</v>
      </c>
      <c r="G488">
        <v>8</v>
      </c>
      <c r="H488">
        <v>8</v>
      </c>
      <c r="I488">
        <v>14</v>
      </c>
      <c r="J488">
        <v>7</v>
      </c>
      <c r="K488" t="s">
        <v>168</v>
      </c>
      <c r="L488">
        <v>10</v>
      </c>
      <c r="M488">
        <v>8</v>
      </c>
      <c r="N488">
        <v>7</v>
      </c>
      <c r="O488">
        <v>4</v>
      </c>
      <c r="P488">
        <v>5</v>
      </c>
      <c r="Q488">
        <v>14</v>
      </c>
      <c r="R488">
        <v>10</v>
      </c>
      <c r="S488" t="s">
        <v>168</v>
      </c>
      <c r="T488">
        <v>14</v>
      </c>
      <c r="U488">
        <v>8</v>
      </c>
      <c r="V488">
        <v>5</v>
      </c>
      <c r="W488">
        <v>2</v>
      </c>
      <c r="X488">
        <v>29</v>
      </c>
      <c r="Y488" t="s">
        <v>168</v>
      </c>
    </row>
    <row r="489" spans="1:25" x14ac:dyDescent="0.3">
      <c r="A489" t="s">
        <v>447</v>
      </c>
      <c r="B489">
        <v>5106000</v>
      </c>
      <c r="C489">
        <v>8</v>
      </c>
      <c r="D489">
        <v>5</v>
      </c>
      <c r="E489">
        <v>8</v>
      </c>
      <c r="F489">
        <v>13</v>
      </c>
      <c r="G489">
        <v>12</v>
      </c>
      <c r="H489">
        <v>23</v>
      </c>
      <c r="I489">
        <v>10</v>
      </c>
      <c r="J489">
        <v>4</v>
      </c>
      <c r="K489">
        <v>1</v>
      </c>
      <c r="L489">
        <v>18</v>
      </c>
      <c r="M489">
        <v>11</v>
      </c>
      <c r="N489">
        <v>8</v>
      </c>
      <c r="O489">
        <v>1</v>
      </c>
      <c r="P489">
        <v>13</v>
      </c>
      <c r="Q489">
        <v>12</v>
      </c>
      <c r="R489">
        <v>11</v>
      </c>
      <c r="S489">
        <v>2</v>
      </c>
      <c r="T489">
        <v>18</v>
      </c>
      <c r="U489">
        <v>9</v>
      </c>
      <c r="V489">
        <v>7</v>
      </c>
      <c r="W489">
        <v>4</v>
      </c>
      <c r="X489">
        <v>38</v>
      </c>
      <c r="Y489" t="s">
        <v>168</v>
      </c>
    </row>
    <row r="490" spans="1:25" x14ac:dyDescent="0.3">
      <c r="A490" t="s">
        <v>447</v>
      </c>
      <c r="B490">
        <v>5106000</v>
      </c>
      <c r="C490">
        <v>9</v>
      </c>
      <c r="D490">
        <v>6</v>
      </c>
      <c r="E490">
        <v>9</v>
      </c>
      <c r="F490">
        <v>12</v>
      </c>
      <c r="G490">
        <v>9</v>
      </c>
      <c r="H490">
        <v>25</v>
      </c>
      <c r="I490">
        <v>6</v>
      </c>
      <c r="J490">
        <v>1</v>
      </c>
      <c r="K490">
        <v>4</v>
      </c>
      <c r="L490">
        <v>19</v>
      </c>
      <c r="M490">
        <v>8</v>
      </c>
      <c r="N490">
        <v>5</v>
      </c>
      <c r="O490">
        <v>4</v>
      </c>
      <c r="P490">
        <v>13</v>
      </c>
      <c r="Q490">
        <v>8</v>
      </c>
      <c r="R490">
        <v>7</v>
      </c>
      <c r="S490">
        <v>8</v>
      </c>
      <c r="T490">
        <v>13</v>
      </c>
      <c r="U490">
        <v>9</v>
      </c>
      <c r="V490">
        <v>5</v>
      </c>
      <c r="W490">
        <v>9</v>
      </c>
      <c r="X490">
        <v>32</v>
      </c>
      <c r="Y490">
        <v>4</v>
      </c>
    </row>
    <row r="491" spans="1:25" x14ac:dyDescent="0.3">
      <c r="A491" t="s">
        <v>447</v>
      </c>
      <c r="B491">
        <v>5106000</v>
      </c>
      <c r="C491">
        <v>10</v>
      </c>
      <c r="D491">
        <v>12</v>
      </c>
      <c r="E491">
        <v>6</v>
      </c>
      <c r="F491">
        <v>8</v>
      </c>
      <c r="G491">
        <v>4</v>
      </c>
      <c r="H491">
        <v>24</v>
      </c>
      <c r="I491">
        <v>2</v>
      </c>
      <c r="J491" t="s">
        <v>168</v>
      </c>
      <c r="K491">
        <v>3</v>
      </c>
      <c r="L491">
        <v>21</v>
      </c>
      <c r="M491">
        <v>4</v>
      </c>
      <c r="N491">
        <v>4</v>
      </c>
      <c r="O491">
        <v>1</v>
      </c>
      <c r="P491">
        <v>20</v>
      </c>
      <c r="Q491">
        <v>6</v>
      </c>
      <c r="R491">
        <v>2</v>
      </c>
      <c r="S491">
        <v>2</v>
      </c>
      <c r="T491">
        <v>21</v>
      </c>
      <c r="U491">
        <v>3</v>
      </c>
      <c r="V491">
        <v>3</v>
      </c>
      <c r="W491">
        <v>3</v>
      </c>
      <c r="X491">
        <v>26</v>
      </c>
      <c r="Y491">
        <v>3</v>
      </c>
    </row>
    <row r="492" spans="1:25" x14ac:dyDescent="0.3">
      <c r="A492" t="s">
        <v>450</v>
      </c>
      <c r="B492">
        <v>6701000</v>
      </c>
      <c r="C492">
        <v>3</v>
      </c>
      <c r="D492">
        <v>8</v>
      </c>
      <c r="E492">
        <v>32</v>
      </c>
      <c r="F492">
        <v>47</v>
      </c>
      <c r="G492">
        <v>69</v>
      </c>
      <c r="H492">
        <v>22</v>
      </c>
      <c r="I492">
        <v>35</v>
      </c>
      <c r="J492">
        <v>67</v>
      </c>
      <c r="K492">
        <v>32</v>
      </c>
      <c r="L492">
        <v>60</v>
      </c>
      <c r="M492">
        <v>28</v>
      </c>
      <c r="N492">
        <v>35</v>
      </c>
      <c r="O492">
        <v>33</v>
      </c>
      <c r="P492">
        <v>46</v>
      </c>
      <c r="Q492">
        <v>33</v>
      </c>
      <c r="R492">
        <v>48</v>
      </c>
      <c r="S492">
        <v>29</v>
      </c>
      <c r="T492">
        <v>57</v>
      </c>
      <c r="U492">
        <v>30</v>
      </c>
      <c r="V492">
        <v>39</v>
      </c>
      <c r="W492">
        <v>30</v>
      </c>
      <c r="X492">
        <v>129</v>
      </c>
      <c r="Y492">
        <v>27</v>
      </c>
    </row>
    <row r="493" spans="1:25" x14ac:dyDescent="0.3">
      <c r="A493" t="s">
        <v>450</v>
      </c>
      <c r="B493">
        <v>6701000</v>
      </c>
      <c r="C493">
        <v>4</v>
      </c>
      <c r="D493">
        <v>11</v>
      </c>
      <c r="E493">
        <v>41</v>
      </c>
      <c r="F493">
        <v>71</v>
      </c>
      <c r="G493">
        <v>61</v>
      </c>
      <c r="H493">
        <v>11</v>
      </c>
      <c r="I493">
        <v>82</v>
      </c>
      <c r="J493">
        <v>70</v>
      </c>
      <c r="K493">
        <v>21</v>
      </c>
      <c r="L493">
        <v>39</v>
      </c>
      <c r="M493">
        <v>49</v>
      </c>
      <c r="N493">
        <v>67</v>
      </c>
      <c r="O493">
        <v>29</v>
      </c>
      <c r="P493">
        <v>36</v>
      </c>
      <c r="Q493">
        <v>52</v>
      </c>
      <c r="R493">
        <v>64</v>
      </c>
      <c r="S493">
        <v>32</v>
      </c>
      <c r="T493">
        <v>68</v>
      </c>
      <c r="U493">
        <v>42</v>
      </c>
      <c r="V493">
        <v>46</v>
      </c>
      <c r="W493">
        <v>28</v>
      </c>
      <c r="X493">
        <v>147</v>
      </c>
      <c r="Y493">
        <v>37</v>
      </c>
    </row>
    <row r="494" spans="1:25" x14ac:dyDescent="0.3">
      <c r="A494" t="s">
        <v>450</v>
      </c>
      <c r="B494">
        <v>6701000</v>
      </c>
      <c r="C494">
        <v>5</v>
      </c>
      <c r="D494">
        <v>5</v>
      </c>
      <c r="E494">
        <v>33</v>
      </c>
      <c r="F494">
        <v>77</v>
      </c>
      <c r="G494">
        <v>58</v>
      </c>
      <c r="H494">
        <v>14</v>
      </c>
      <c r="I494">
        <v>88</v>
      </c>
      <c r="J494">
        <v>54</v>
      </c>
      <c r="K494">
        <v>17</v>
      </c>
      <c r="L494">
        <v>38</v>
      </c>
      <c r="M494">
        <v>49</v>
      </c>
      <c r="N494">
        <v>59</v>
      </c>
      <c r="O494">
        <v>27</v>
      </c>
      <c r="P494">
        <v>52</v>
      </c>
      <c r="Q494">
        <v>53</v>
      </c>
      <c r="R494">
        <v>42</v>
      </c>
      <c r="S494">
        <v>26</v>
      </c>
      <c r="T494">
        <v>51</v>
      </c>
      <c r="U494">
        <v>38</v>
      </c>
      <c r="V494">
        <v>43</v>
      </c>
      <c r="W494">
        <v>41</v>
      </c>
      <c r="X494">
        <v>149</v>
      </c>
      <c r="Y494">
        <v>24</v>
      </c>
    </row>
    <row r="495" spans="1:25" x14ac:dyDescent="0.3">
      <c r="A495" t="s">
        <v>450</v>
      </c>
      <c r="B495">
        <v>6701000</v>
      </c>
      <c r="C495">
        <v>6</v>
      </c>
      <c r="D495">
        <v>11</v>
      </c>
      <c r="E495">
        <v>42</v>
      </c>
      <c r="F495">
        <v>37</v>
      </c>
      <c r="G495">
        <v>85</v>
      </c>
      <c r="H495">
        <v>19</v>
      </c>
      <c r="I495">
        <v>50</v>
      </c>
      <c r="J495">
        <v>73</v>
      </c>
      <c r="K495">
        <v>33</v>
      </c>
      <c r="L495">
        <v>46</v>
      </c>
      <c r="M495">
        <v>51</v>
      </c>
      <c r="N495">
        <v>52</v>
      </c>
      <c r="O495">
        <v>26</v>
      </c>
      <c r="P495">
        <v>40</v>
      </c>
      <c r="Q495">
        <v>45</v>
      </c>
      <c r="R495">
        <v>51</v>
      </c>
      <c r="S495">
        <v>39</v>
      </c>
      <c r="T495">
        <v>40</v>
      </c>
      <c r="U495">
        <v>44</v>
      </c>
      <c r="V495">
        <v>57</v>
      </c>
      <c r="W495">
        <v>34</v>
      </c>
      <c r="X495">
        <v>154</v>
      </c>
      <c r="Y495">
        <v>21</v>
      </c>
    </row>
    <row r="496" spans="1:25" x14ac:dyDescent="0.3">
      <c r="A496" t="s">
        <v>450</v>
      </c>
      <c r="B496">
        <v>6701000</v>
      </c>
      <c r="C496">
        <v>7</v>
      </c>
      <c r="D496">
        <v>2</v>
      </c>
      <c r="E496">
        <v>25</v>
      </c>
      <c r="F496">
        <v>70</v>
      </c>
      <c r="G496">
        <v>92</v>
      </c>
      <c r="H496">
        <v>28</v>
      </c>
      <c r="I496">
        <v>68</v>
      </c>
      <c r="J496">
        <v>56</v>
      </c>
      <c r="K496">
        <v>37</v>
      </c>
      <c r="L496">
        <v>49</v>
      </c>
      <c r="M496">
        <v>51</v>
      </c>
      <c r="N496">
        <v>58</v>
      </c>
      <c r="O496">
        <v>31</v>
      </c>
      <c r="P496">
        <v>37</v>
      </c>
      <c r="Q496">
        <v>85</v>
      </c>
      <c r="R496">
        <v>57</v>
      </c>
      <c r="S496">
        <v>10</v>
      </c>
      <c r="T496">
        <v>40</v>
      </c>
      <c r="U496">
        <v>53</v>
      </c>
      <c r="V496">
        <v>54</v>
      </c>
      <c r="W496">
        <v>42</v>
      </c>
      <c r="X496">
        <v>157</v>
      </c>
      <c r="Y496">
        <v>32</v>
      </c>
    </row>
    <row r="497" spans="1:25" x14ac:dyDescent="0.3">
      <c r="A497" t="s">
        <v>450</v>
      </c>
      <c r="B497">
        <v>6701000</v>
      </c>
      <c r="C497">
        <v>8</v>
      </c>
      <c r="D497">
        <v>12</v>
      </c>
      <c r="E497">
        <v>31</v>
      </c>
      <c r="F497">
        <v>67</v>
      </c>
      <c r="G497">
        <v>89</v>
      </c>
      <c r="H497">
        <v>26</v>
      </c>
      <c r="I497">
        <v>60</v>
      </c>
      <c r="J497">
        <v>48</v>
      </c>
      <c r="K497">
        <v>65</v>
      </c>
      <c r="L497">
        <v>36</v>
      </c>
      <c r="M497">
        <v>53</v>
      </c>
      <c r="N497">
        <v>69</v>
      </c>
      <c r="O497">
        <v>41</v>
      </c>
      <c r="P497">
        <v>27</v>
      </c>
      <c r="Q497">
        <v>43</v>
      </c>
      <c r="R497">
        <v>78</v>
      </c>
      <c r="S497">
        <v>51</v>
      </c>
      <c r="T497">
        <v>36</v>
      </c>
      <c r="U497">
        <v>47</v>
      </c>
      <c r="V497">
        <v>48</v>
      </c>
      <c r="W497">
        <v>68</v>
      </c>
      <c r="X497">
        <v>162</v>
      </c>
      <c r="Y497">
        <v>37</v>
      </c>
    </row>
    <row r="498" spans="1:25" x14ac:dyDescent="0.3">
      <c r="A498" t="s">
        <v>450</v>
      </c>
      <c r="B498">
        <v>6701000</v>
      </c>
      <c r="C498">
        <v>9</v>
      </c>
      <c r="D498">
        <v>26</v>
      </c>
      <c r="E498">
        <v>51</v>
      </c>
      <c r="F498">
        <v>67</v>
      </c>
      <c r="G498">
        <v>48</v>
      </c>
      <c r="H498">
        <v>77</v>
      </c>
      <c r="I498">
        <v>46</v>
      </c>
      <c r="J498">
        <v>39</v>
      </c>
      <c r="K498">
        <v>30</v>
      </c>
      <c r="L498">
        <v>68</v>
      </c>
      <c r="M498">
        <v>62</v>
      </c>
      <c r="N498">
        <v>39</v>
      </c>
      <c r="O498">
        <v>23</v>
      </c>
      <c r="P498">
        <v>71</v>
      </c>
      <c r="Q498">
        <v>55</v>
      </c>
      <c r="R498">
        <v>44</v>
      </c>
      <c r="S498">
        <v>22</v>
      </c>
      <c r="T498">
        <v>67</v>
      </c>
      <c r="U498">
        <v>51</v>
      </c>
      <c r="V498">
        <v>41</v>
      </c>
      <c r="W498">
        <v>33</v>
      </c>
      <c r="X498">
        <v>166</v>
      </c>
      <c r="Y498">
        <v>26</v>
      </c>
    </row>
    <row r="499" spans="1:25" x14ac:dyDescent="0.3">
      <c r="A499" t="s">
        <v>450</v>
      </c>
      <c r="B499">
        <v>6701000</v>
      </c>
      <c r="C499">
        <v>10</v>
      </c>
      <c r="D499">
        <v>18</v>
      </c>
      <c r="E499">
        <v>26</v>
      </c>
      <c r="F499">
        <v>38</v>
      </c>
      <c r="G499">
        <v>53</v>
      </c>
      <c r="H499">
        <v>46</v>
      </c>
      <c r="I499">
        <v>35</v>
      </c>
      <c r="J499">
        <v>26</v>
      </c>
      <c r="K499">
        <v>28</v>
      </c>
      <c r="L499">
        <v>46</v>
      </c>
      <c r="M499">
        <v>39</v>
      </c>
      <c r="N499">
        <v>32</v>
      </c>
      <c r="O499">
        <v>18</v>
      </c>
      <c r="P499">
        <v>58</v>
      </c>
      <c r="Q499">
        <v>37</v>
      </c>
      <c r="R499">
        <v>30</v>
      </c>
      <c r="S499">
        <v>10</v>
      </c>
      <c r="T499">
        <v>43</v>
      </c>
      <c r="U499">
        <v>35</v>
      </c>
      <c r="V499">
        <v>32</v>
      </c>
      <c r="W499">
        <v>25</v>
      </c>
      <c r="X499">
        <v>110</v>
      </c>
      <c r="Y499">
        <v>25</v>
      </c>
    </row>
    <row r="500" spans="1:25" x14ac:dyDescent="0.3">
      <c r="A500" t="s">
        <v>455</v>
      </c>
      <c r="B500">
        <v>901000</v>
      </c>
      <c r="C500">
        <v>3</v>
      </c>
      <c r="D500">
        <v>2</v>
      </c>
      <c r="E500">
        <v>8</v>
      </c>
      <c r="F500">
        <v>1</v>
      </c>
      <c r="G500">
        <v>3</v>
      </c>
      <c r="H500">
        <v>2</v>
      </c>
      <c r="I500">
        <v>9</v>
      </c>
      <c r="J500">
        <v>3</v>
      </c>
      <c r="K500" t="s">
        <v>168</v>
      </c>
      <c r="L500">
        <v>11</v>
      </c>
      <c r="M500">
        <v>2</v>
      </c>
      <c r="N500">
        <v>1</v>
      </c>
      <c r="O500" t="s">
        <v>168</v>
      </c>
      <c r="P500">
        <v>8</v>
      </c>
      <c r="Q500">
        <v>3</v>
      </c>
      <c r="R500">
        <v>2</v>
      </c>
      <c r="S500">
        <v>1</v>
      </c>
      <c r="T500">
        <v>10</v>
      </c>
      <c r="U500" t="s">
        <v>168</v>
      </c>
      <c r="V500">
        <v>4</v>
      </c>
      <c r="W500" t="s">
        <v>168</v>
      </c>
      <c r="X500">
        <v>14</v>
      </c>
      <c r="Y500" t="s">
        <v>168</v>
      </c>
    </row>
    <row r="501" spans="1:25" x14ac:dyDescent="0.3">
      <c r="A501" t="s">
        <v>455</v>
      </c>
      <c r="B501">
        <v>901000</v>
      </c>
      <c r="C501">
        <v>4</v>
      </c>
      <c r="D501">
        <v>3</v>
      </c>
      <c r="E501">
        <v>9</v>
      </c>
      <c r="F501">
        <v>9</v>
      </c>
      <c r="G501">
        <v>3</v>
      </c>
      <c r="H501">
        <v>9</v>
      </c>
      <c r="I501">
        <v>11</v>
      </c>
      <c r="J501">
        <v>4</v>
      </c>
      <c r="K501" t="s">
        <v>168</v>
      </c>
      <c r="L501">
        <v>14</v>
      </c>
      <c r="M501">
        <v>7</v>
      </c>
      <c r="N501">
        <v>1</v>
      </c>
      <c r="O501">
        <v>2</v>
      </c>
      <c r="P501">
        <v>12</v>
      </c>
      <c r="Q501">
        <v>9</v>
      </c>
      <c r="R501">
        <v>2</v>
      </c>
      <c r="S501">
        <v>1</v>
      </c>
      <c r="T501">
        <v>16</v>
      </c>
      <c r="U501">
        <v>4</v>
      </c>
      <c r="V501">
        <v>3</v>
      </c>
      <c r="W501">
        <v>1</v>
      </c>
      <c r="X501">
        <v>22</v>
      </c>
      <c r="Y501">
        <v>2</v>
      </c>
    </row>
    <row r="502" spans="1:25" x14ac:dyDescent="0.3">
      <c r="A502" t="s">
        <v>455</v>
      </c>
      <c r="B502">
        <v>901000</v>
      </c>
      <c r="C502">
        <v>5</v>
      </c>
      <c r="D502">
        <v>6</v>
      </c>
      <c r="E502">
        <v>11</v>
      </c>
      <c r="F502">
        <v>12</v>
      </c>
      <c r="G502">
        <v>4</v>
      </c>
      <c r="H502">
        <v>13</v>
      </c>
      <c r="I502">
        <v>18</v>
      </c>
      <c r="J502">
        <v>2</v>
      </c>
      <c r="K502" t="s">
        <v>168</v>
      </c>
      <c r="L502">
        <v>21</v>
      </c>
      <c r="M502">
        <v>10</v>
      </c>
      <c r="N502">
        <v>2</v>
      </c>
      <c r="O502" t="s">
        <v>168</v>
      </c>
      <c r="P502">
        <v>19</v>
      </c>
      <c r="Q502">
        <v>11</v>
      </c>
      <c r="R502">
        <v>2</v>
      </c>
      <c r="S502">
        <v>1</v>
      </c>
      <c r="T502">
        <v>21</v>
      </c>
      <c r="U502">
        <v>8</v>
      </c>
      <c r="V502">
        <v>3</v>
      </c>
      <c r="W502">
        <v>1</v>
      </c>
      <c r="X502">
        <v>33</v>
      </c>
      <c r="Y502" t="s">
        <v>168</v>
      </c>
    </row>
    <row r="503" spans="1:25" x14ac:dyDescent="0.3">
      <c r="A503" t="s">
        <v>455</v>
      </c>
      <c r="B503">
        <v>901000</v>
      </c>
      <c r="C503">
        <v>6</v>
      </c>
      <c r="D503">
        <v>4</v>
      </c>
      <c r="E503">
        <v>5</v>
      </c>
      <c r="F503">
        <v>11</v>
      </c>
      <c r="G503">
        <v>4</v>
      </c>
      <c r="H503">
        <v>12</v>
      </c>
      <c r="I503">
        <v>11</v>
      </c>
      <c r="J503">
        <v>1</v>
      </c>
      <c r="K503" t="s">
        <v>168</v>
      </c>
      <c r="L503">
        <v>18</v>
      </c>
      <c r="M503">
        <v>3</v>
      </c>
      <c r="N503">
        <v>3</v>
      </c>
      <c r="O503" t="s">
        <v>168</v>
      </c>
      <c r="P503">
        <v>13</v>
      </c>
      <c r="Q503">
        <v>6</v>
      </c>
      <c r="R503">
        <v>4</v>
      </c>
      <c r="S503">
        <v>1</v>
      </c>
      <c r="T503">
        <v>13</v>
      </c>
      <c r="U503">
        <v>8</v>
      </c>
      <c r="V503">
        <v>2</v>
      </c>
      <c r="W503">
        <v>1</v>
      </c>
      <c r="X503">
        <v>24</v>
      </c>
      <c r="Y503" t="s">
        <v>168</v>
      </c>
    </row>
    <row r="504" spans="1:25" x14ac:dyDescent="0.3">
      <c r="A504" t="s">
        <v>455</v>
      </c>
      <c r="B504">
        <v>901000</v>
      </c>
      <c r="C504">
        <v>7</v>
      </c>
      <c r="D504">
        <v>3</v>
      </c>
      <c r="E504">
        <v>10</v>
      </c>
      <c r="F504">
        <v>15</v>
      </c>
      <c r="G504">
        <v>5</v>
      </c>
      <c r="H504">
        <v>22</v>
      </c>
      <c r="I504">
        <v>8</v>
      </c>
      <c r="J504">
        <v>2</v>
      </c>
      <c r="K504">
        <v>1</v>
      </c>
      <c r="L504">
        <v>21</v>
      </c>
      <c r="M504">
        <v>7</v>
      </c>
      <c r="N504">
        <v>3</v>
      </c>
      <c r="O504">
        <v>2</v>
      </c>
      <c r="P504">
        <v>18</v>
      </c>
      <c r="Q504">
        <v>10</v>
      </c>
      <c r="R504">
        <v>4</v>
      </c>
      <c r="S504">
        <v>1</v>
      </c>
      <c r="T504">
        <v>19</v>
      </c>
      <c r="U504">
        <v>8</v>
      </c>
      <c r="V504">
        <v>4</v>
      </c>
      <c r="W504">
        <v>2</v>
      </c>
      <c r="X504">
        <v>31</v>
      </c>
      <c r="Y504">
        <v>2</v>
      </c>
    </row>
    <row r="505" spans="1:25" x14ac:dyDescent="0.3">
      <c r="A505" t="s">
        <v>455</v>
      </c>
      <c r="B505">
        <v>901000</v>
      </c>
      <c r="C505">
        <v>8</v>
      </c>
      <c r="D505">
        <v>7</v>
      </c>
      <c r="E505">
        <v>7</v>
      </c>
      <c r="F505">
        <v>13</v>
      </c>
      <c r="G505">
        <v>6</v>
      </c>
      <c r="H505">
        <v>19</v>
      </c>
      <c r="I505">
        <v>11</v>
      </c>
      <c r="J505">
        <v>3</v>
      </c>
      <c r="K505" t="s">
        <v>168</v>
      </c>
      <c r="L505">
        <v>25</v>
      </c>
      <c r="M505">
        <v>6</v>
      </c>
      <c r="N505">
        <v>1</v>
      </c>
      <c r="O505">
        <v>1</v>
      </c>
      <c r="P505">
        <v>17</v>
      </c>
      <c r="Q505">
        <v>13</v>
      </c>
      <c r="R505">
        <v>3</v>
      </c>
      <c r="S505" t="s">
        <v>168</v>
      </c>
      <c r="T505">
        <v>18</v>
      </c>
      <c r="U505">
        <v>11</v>
      </c>
      <c r="V505">
        <v>3</v>
      </c>
      <c r="W505">
        <v>1</v>
      </c>
      <c r="X505">
        <v>32</v>
      </c>
      <c r="Y505">
        <v>1</v>
      </c>
    </row>
    <row r="506" spans="1:25" x14ac:dyDescent="0.3">
      <c r="A506" t="s">
        <v>455</v>
      </c>
      <c r="B506">
        <v>901000</v>
      </c>
      <c r="C506">
        <v>9</v>
      </c>
      <c r="D506">
        <v>8</v>
      </c>
      <c r="E506">
        <v>4</v>
      </c>
      <c r="F506">
        <v>3</v>
      </c>
      <c r="G506">
        <v>2</v>
      </c>
      <c r="H506">
        <v>12</v>
      </c>
      <c r="I506">
        <v>4</v>
      </c>
      <c r="J506" t="s">
        <v>168</v>
      </c>
      <c r="K506" t="s">
        <v>168</v>
      </c>
      <c r="L506">
        <v>13</v>
      </c>
      <c r="M506">
        <v>1</v>
      </c>
      <c r="N506">
        <v>2</v>
      </c>
      <c r="O506" t="s">
        <v>168</v>
      </c>
      <c r="P506">
        <v>14</v>
      </c>
      <c r="Q506">
        <v>2</v>
      </c>
      <c r="R506">
        <v>1</v>
      </c>
      <c r="S506" t="s">
        <v>168</v>
      </c>
      <c r="T506">
        <v>12</v>
      </c>
      <c r="U506">
        <v>3</v>
      </c>
      <c r="V506">
        <v>1</v>
      </c>
      <c r="W506">
        <v>1</v>
      </c>
      <c r="X506">
        <v>16</v>
      </c>
      <c r="Y506" t="s">
        <v>168</v>
      </c>
    </row>
    <row r="507" spans="1:25" x14ac:dyDescent="0.3">
      <c r="A507" t="s">
        <v>455</v>
      </c>
      <c r="B507">
        <v>901000</v>
      </c>
      <c r="C507">
        <v>10</v>
      </c>
      <c r="D507">
        <v>8</v>
      </c>
      <c r="E507">
        <v>2</v>
      </c>
      <c r="F507">
        <v>5</v>
      </c>
      <c r="G507">
        <v>2</v>
      </c>
      <c r="H507">
        <v>14</v>
      </c>
      <c r="I507">
        <v>2</v>
      </c>
      <c r="J507" t="s">
        <v>168</v>
      </c>
      <c r="K507">
        <v>1</v>
      </c>
      <c r="L507">
        <v>16</v>
      </c>
      <c r="M507" t="s">
        <v>168</v>
      </c>
      <c r="N507">
        <v>1</v>
      </c>
      <c r="O507" t="s">
        <v>168</v>
      </c>
      <c r="P507">
        <v>14</v>
      </c>
      <c r="Q507">
        <v>1</v>
      </c>
      <c r="R507">
        <v>2</v>
      </c>
      <c r="S507" t="s">
        <v>168</v>
      </c>
      <c r="T507">
        <v>14</v>
      </c>
      <c r="U507" t="s">
        <v>168</v>
      </c>
      <c r="V507">
        <v>2</v>
      </c>
      <c r="W507">
        <v>1</v>
      </c>
      <c r="X507">
        <v>16</v>
      </c>
      <c r="Y507">
        <v>1</v>
      </c>
    </row>
    <row r="508" spans="1:25" x14ac:dyDescent="0.3">
      <c r="A508" t="s">
        <v>458</v>
      </c>
      <c r="B508">
        <v>5901000</v>
      </c>
      <c r="C508">
        <v>3</v>
      </c>
      <c r="D508" t="s">
        <v>168</v>
      </c>
      <c r="E508">
        <v>8</v>
      </c>
      <c r="F508">
        <v>6</v>
      </c>
      <c r="G508">
        <v>27</v>
      </c>
      <c r="H508">
        <v>4</v>
      </c>
      <c r="I508">
        <v>6</v>
      </c>
      <c r="J508">
        <v>21</v>
      </c>
      <c r="K508">
        <v>10</v>
      </c>
      <c r="L508">
        <v>11</v>
      </c>
      <c r="M508">
        <v>9</v>
      </c>
      <c r="N508">
        <v>10</v>
      </c>
      <c r="O508">
        <v>11</v>
      </c>
      <c r="P508">
        <v>8</v>
      </c>
      <c r="Q508">
        <v>8</v>
      </c>
      <c r="R508">
        <v>14</v>
      </c>
      <c r="S508">
        <v>11</v>
      </c>
      <c r="T508">
        <v>8</v>
      </c>
      <c r="U508">
        <v>8</v>
      </c>
      <c r="V508">
        <v>10</v>
      </c>
      <c r="W508">
        <v>15</v>
      </c>
      <c r="X508">
        <v>32</v>
      </c>
      <c r="Y508">
        <v>9</v>
      </c>
    </row>
    <row r="509" spans="1:25" x14ac:dyDescent="0.3">
      <c r="A509" t="s">
        <v>458</v>
      </c>
      <c r="B509">
        <v>5901000</v>
      </c>
      <c r="C509">
        <v>4</v>
      </c>
      <c r="D509">
        <v>1</v>
      </c>
      <c r="E509">
        <v>9</v>
      </c>
      <c r="F509">
        <v>15</v>
      </c>
      <c r="G509">
        <v>23</v>
      </c>
      <c r="H509">
        <v>2</v>
      </c>
      <c r="I509">
        <v>22</v>
      </c>
      <c r="J509">
        <v>21</v>
      </c>
      <c r="K509">
        <v>3</v>
      </c>
      <c r="L509">
        <v>13</v>
      </c>
      <c r="M509">
        <v>12</v>
      </c>
      <c r="N509">
        <v>15</v>
      </c>
      <c r="O509">
        <v>8</v>
      </c>
      <c r="P509">
        <v>10</v>
      </c>
      <c r="Q509">
        <v>11</v>
      </c>
      <c r="R509">
        <v>18</v>
      </c>
      <c r="S509">
        <v>9</v>
      </c>
      <c r="T509">
        <v>12</v>
      </c>
      <c r="U509">
        <v>10</v>
      </c>
      <c r="V509">
        <v>13</v>
      </c>
      <c r="W509">
        <v>13</v>
      </c>
      <c r="X509">
        <v>39</v>
      </c>
      <c r="Y509">
        <v>9</v>
      </c>
    </row>
    <row r="510" spans="1:25" x14ac:dyDescent="0.3">
      <c r="A510" t="s">
        <v>458</v>
      </c>
      <c r="B510">
        <v>5901000</v>
      </c>
      <c r="C510">
        <v>5</v>
      </c>
      <c r="D510">
        <v>1</v>
      </c>
      <c r="E510">
        <v>4</v>
      </c>
      <c r="F510">
        <v>13</v>
      </c>
      <c r="G510">
        <v>26</v>
      </c>
      <c r="H510">
        <v>2</v>
      </c>
      <c r="I510">
        <v>15</v>
      </c>
      <c r="J510">
        <v>16</v>
      </c>
      <c r="K510">
        <v>11</v>
      </c>
      <c r="L510">
        <v>4</v>
      </c>
      <c r="M510">
        <v>15</v>
      </c>
      <c r="N510">
        <v>13</v>
      </c>
      <c r="O510">
        <v>12</v>
      </c>
      <c r="P510">
        <v>10</v>
      </c>
      <c r="Q510">
        <v>11</v>
      </c>
      <c r="R510">
        <v>13</v>
      </c>
      <c r="S510">
        <v>10</v>
      </c>
      <c r="T510">
        <v>8</v>
      </c>
      <c r="U510">
        <v>5</v>
      </c>
      <c r="V510">
        <v>13</v>
      </c>
      <c r="W510">
        <v>18</v>
      </c>
      <c r="X510">
        <v>29</v>
      </c>
      <c r="Y510">
        <v>15</v>
      </c>
    </row>
    <row r="511" spans="1:25" x14ac:dyDescent="0.3">
      <c r="A511" t="s">
        <v>458</v>
      </c>
      <c r="B511">
        <v>5901000</v>
      </c>
      <c r="C511">
        <v>6</v>
      </c>
      <c r="D511">
        <v>1</v>
      </c>
      <c r="E511">
        <v>3</v>
      </c>
      <c r="F511">
        <v>9</v>
      </c>
      <c r="G511">
        <v>32</v>
      </c>
      <c r="H511">
        <v>1</v>
      </c>
      <c r="I511">
        <v>6</v>
      </c>
      <c r="J511">
        <v>26</v>
      </c>
      <c r="K511">
        <v>12</v>
      </c>
      <c r="L511">
        <v>4</v>
      </c>
      <c r="M511">
        <v>10</v>
      </c>
      <c r="N511">
        <v>22</v>
      </c>
      <c r="O511">
        <v>9</v>
      </c>
      <c r="P511">
        <v>3</v>
      </c>
      <c r="Q511">
        <v>7</v>
      </c>
      <c r="R511">
        <v>15</v>
      </c>
      <c r="S511">
        <v>20</v>
      </c>
      <c r="T511">
        <v>3</v>
      </c>
      <c r="U511">
        <v>7</v>
      </c>
      <c r="V511">
        <v>14</v>
      </c>
      <c r="W511">
        <v>21</v>
      </c>
      <c r="X511">
        <v>37</v>
      </c>
      <c r="Y511">
        <v>8</v>
      </c>
    </row>
    <row r="512" spans="1:25" x14ac:dyDescent="0.3">
      <c r="A512" t="s">
        <v>458</v>
      </c>
      <c r="B512">
        <v>5901000</v>
      </c>
      <c r="C512">
        <v>7</v>
      </c>
      <c r="D512">
        <v>1</v>
      </c>
      <c r="E512">
        <v>3</v>
      </c>
      <c r="F512">
        <v>9</v>
      </c>
      <c r="G512">
        <v>22</v>
      </c>
      <c r="H512">
        <v>5</v>
      </c>
      <c r="I512">
        <v>13</v>
      </c>
      <c r="J512">
        <v>8</v>
      </c>
      <c r="K512">
        <v>9</v>
      </c>
      <c r="L512">
        <v>10</v>
      </c>
      <c r="M512">
        <v>11</v>
      </c>
      <c r="N512">
        <v>8</v>
      </c>
      <c r="O512">
        <v>6</v>
      </c>
      <c r="P512">
        <v>5</v>
      </c>
      <c r="Q512">
        <v>14</v>
      </c>
      <c r="R512">
        <v>12</v>
      </c>
      <c r="S512">
        <v>4</v>
      </c>
      <c r="T512">
        <v>6</v>
      </c>
      <c r="U512">
        <v>5</v>
      </c>
      <c r="V512">
        <v>11</v>
      </c>
      <c r="W512">
        <v>13</v>
      </c>
      <c r="X512">
        <v>28</v>
      </c>
      <c r="Y512">
        <v>7</v>
      </c>
    </row>
    <row r="513" spans="1:25" x14ac:dyDescent="0.3">
      <c r="A513" t="s">
        <v>458</v>
      </c>
      <c r="B513">
        <v>5901000</v>
      </c>
      <c r="C513">
        <v>8</v>
      </c>
      <c r="D513">
        <v>3</v>
      </c>
      <c r="E513">
        <v>8</v>
      </c>
      <c r="F513">
        <v>17</v>
      </c>
      <c r="G513">
        <v>26</v>
      </c>
      <c r="H513">
        <v>5</v>
      </c>
      <c r="I513">
        <v>9</v>
      </c>
      <c r="J513">
        <v>17</v>
      </c>
      <c r="K513">
        <v>23</v>
      </c>
      <c r="L513">
        <v>16</v>
      </c>
      <c r="M513">
        <v>14</v>
      </c>
      <c r="N513">
        <v>13</v>
      </c>
      <c r="O513">
        <v>11</v>
      </c>
      <c r="P513">
        <v>13</v>
      </c>
      <c r="Q513">
        <v>9</v>
      </c>
      <c r="R513">
        <v>19</v>
      </c>
      <c r="S513">
        <v>13</v>
      </c>
      <c r="T513">
        <v>12</v>
      </c>
      <c r="U513">
        <v>11</v>
      </c>
      <c r="V513">
        <v>10</v>
      </c>
      <c r="W513">
        <v>21</v>
      </c>
      <c r="X513">
        <v>40</v>
      </c>
      <c r="Y513">
        <v>14</v>
      </c>
    </row>
    <row r="514" spans="1:25" x14ac:dyDescent="0.3">
      <c r="A514" t="s">
        <v>458</v>
      </c>
      <c r="B514">
        <v>5901000</v>
      </c>
      <c r="C514">
        <v>9</v>
      </c>
      <c r="D514">
        <v>9</v>
      </c>
      <c r="E514">
        <v>8</v>
      </c>
      <c r="F514">
        <v>11</v>
      </c>
      <c r="G514">
        <v>16</v>
      </c>
      <c r="H514">
        <v>10</v>
      </c>
      <c r="I514">
        <v>11</v>
      </c>
      <c r="J514">
        <v>11</v>
      </c>
      <c r="K514">
        <v>12</v>
      </c>
      <c r="L514">
        <v>16</v>
      </c>
      <c r="M514">
        <v>11</v>
      </c>
      <c r="N514">
        <v>12</v>
      </c>
      <c r="O514">
        <v>5</v>
      </c>
      <c r="P514">
        <v>14</v>
      </c>
      <c r="Q514">
        <v>10</v>
      </c>
      <c r="R514">
        <v>11</v>
      </c>
      <c r="S514">
        <v>9</v>
      </c>
      <c r="T514">
        <v>17</v>
      </c>
      <c r="U514">
        <v>7</v>
      </c>
      <c r="V514">
        <v>9</v>
      </c>
      <c r="W514">
        <v>11</v>
      </c>
      <c r="X514">
        <v>34</v>
      </c>
      <c r="Y514">
        <v>10</v>
      </c>
    </row>
    <row r="515" spans="1:25" x14ac:dyDescent="0.3">
      <c r="A515" t="s">
        <v>458</v>
      </c>
      <c r="B515">
        <v>5901000</v>
      </c>
      <c r="C515">
        <v>10</v>
      </c>
      <c r="D515">
        <v>7</v>
      </c>
      <c r="E515">
        <v>9</v>
      </c>
      <c r="F515">
        <v>7</v>
      </c>
      <c r="G515">
        <v>14</v>
      </c>
      <c r="H515">
        <v>11</v>
      </c>
      <c r="I515">
        <v>4</v>
      </c>
      <c r="J515">
        <v>11</v>
      </c>
      <c r="K515">
        <v>11</v>
      </c>
      <c r="L515">
        <v>15</v>
      </c>
      <c r="M515">
        <v>6</v>
      </c>
      <c r="N515">
        <v>9</v>
      </c>
      <c r="O515">
        <v>7</v>
      </c>
      <c r="P515">
        <v>16</v>
      </c>
      <c r="Q515">
        <v>8</v>
      </c>
      <c r="R515">
        <v>7</v>
      </c>
      <c r="S515">
        <v>6</v>
      </c>
      <c r="T515">
        <v>15</v>
      </c>
      <c r="U515">
        <v>3</v>
      </c>
      <c r="V515">
        <v>8</v>
      </c>
      <c r="W515">
        <v>11</v>
      </c>
      <c r="X515">
        <v>26</v>
      </c>
      <c r="Y515">
        <v>11</v>
      </c>
    </row>
    <row r="516" spans="1:25" x14ac:dyDescent="0.3">
      <c r="A516" t="s">
        <v>461</v>
      </c>
      <c r="B516">
        <v>101000</v>
      </c>
      <c r="C516">
        <v>3</v>
      </c>
      <c r="D516">
        <v>5</v>
      </c>
      <c r="E516">
        <v>31</v>
      </c>
      <c r="F516">
        <v>27</v>
      </c>
      <c r="G516">
        <v>31</v>
      </c>
      <c r="H516">
        <v>21</v>
      </c>
      <c r="I516">
        <v>24</v>
      </c>
      <c r="J516">
        <v>33</v>
      </c>
      <c r="K516">
        <v>16</v>
      </c>
      <c r="L516">
        <v>47</v>
      </c>
      <c r="M516">
        <v>15</v>
      </c>
      <c r="N516">
        <v>18</v>
      </c>
      <c r="O516">
        <v>14</v>
      </c>
      <c r="P516">
        <v>39</v>
      </c>
      <c r="Q516">
        <v>17</v>
      </c>
      <c r="R516">
        <v>26</v>
      </c>
      <c r="S516">
        <v>12</v>
      </c>
      <c r="T516">
        <v>52</v>
      </c>
      <c r="U516">
        <v>14</v>
      </c>
      <c r="V516">
        <v>17</v>
      </c>
      <c r="W516">
        <v>11</v>
      </c>
      <c r="X516">
        <v>80</v>
      </c>
      <c r="Y516">
        <v>14</v>
      </c>
    </row>
    <row r="517" spans="1:25" x14ac:dyDescent="0.3">
      <c r="A517" t="s">
        <v>461</v>
      </c>
      <c r="B517">
        <v>101000</v>
      </c>
      <c r="C517">
        <v>4</v>
      </c>
      <c r="D517">
        <v>7</v>
      </c>
      <c r="E517">
        <v>17</v>
      </c>
      <c r="F517">
        <v>18</v>
      </c>
      <c r="G517">
        <v>43</v>
      </c>
      <c r="H517">
        <v>9</v>
      </c>
      <c r="I517">
        <v>38</v>
      </c>
      <c r="J517">
        <v>34</v>
      </c>
      <c r="K517">
        <v>4</v>
      </c>
      <c r="L517">
        <v>19</v>
      </c>
      <c r="M517">
        <v>13</v>
      </c>
      <c r="N517">
        <v>29</v>
      </c>
      <c r="O517">
        <v>24</v>
      </c>
      <c r="P517">
        <v>21</v>
      </c>
      <c r="Q517">
        <v>24</v>
      </c>
      <c r="R517">
        <v>23</v>
      </c>
      <c r="S517">
        <v>17</v>
      </c>
      <c r="T517">
        <v>23</v>
      </c>
      <c r="U517">
        <v>19</v>
      </c>
      <c r="V517">
        <v>19</v>
      </c>
      <c r="W517">
        <v>24</v>
      </c>
      <c r="X517">
        <v>68</v>
      </c>
      <c r="Y517">
        <v>17</v>
      </c>
    </row>
    <row r="518" spans="1:25" x14ac:dyDescent="0.3">
      <c r="A518" t="s">
        <v>461</v>
      </c>
      <c r="B518">
        <v>101000</v>
      </c>
      <c r="C518">
        <v>5</v>
      </c>
      <c r="D518">
        <v>7</v>
      </c>
      <c r="E518">
        <v>20</v>
      </c>
      <c r="F518">
        <v>24</v>
      </c>
      <c r="G518">
        <v>30</v>
      </c>
      <c r="H518">
        <v>18</v>
      </c>
      <c r="I518">
        <v>34</v>
      </c>
      <c r="J518">
        <v>24</v>
      </c>
      <c r="K518">
        <v>4</v>
      </c>
      <c r="L518">
        <v>30</v>
      </c>
      <c r="M518">
        <v>20</v>
      </c>
      <c r="N518">
        <v>22</v>
      </c>
      <c r="O518">
        <v>8</v>
      </c>
      <c r="P518">
        <v>37</v>
      </c>
      <c r="Q518">
        <v>19</v>
      </c>
      <c r="R518">
        <v>13</v>
      </c>
      <c r="S518">
        <v>11</v>
      </c>
      <c r="T518">
        <v>30</v>
      </c>
      <c r="U518">
        <v>10</v>
      </c>
      <c r="V518">
        <v>17</v>
      </c>
      <c r="W518">
        <v>23</v>
      </c>
      <c r="X518">
        <v>74</v>
      </c>
      <c r="Y518">
        <v>6</v>
      </c>
    </row>
    <row r="519" spans="1:25" x14ac:dyDescent="0.3">
      <c r="A519" t="s">
        <v>461</v>
      </c>
      <c r="B519">
        <v>101000</v>
      </c>
      <c r="C519">
        <v>6</v>
      </c>
      <c r="D519">
        <v>7</v>
      </c>
      <c r="E519">
        <v>32</v>
      </c>
      <c r="F519">
        <v>21</v>
      </c>
      <c r="G519">
        <v>40</v>
      </c>
      <c r="H519">
        <v>16</v>
      </c>
      <c r="I519">
        <v>27</v>
      </c>
      <c r="J519">
        <v>41</v>
      </c>
      <c r="K519">
        <v>16</v>
      </c>
      <c r="L519">
        <v>36</v>
      </c>
      <c r="M519">
        <v>17</v>
      </c>
      <c r="N519">
        <v>28</v>
      </c>
      <c r="O519">
        <v>19</v>
      </c>
      <c r="P519">
        <v>32</v>
      </c>
      <c r="Q519">
        <v>23</v>
      </c>
      <c r="R519">
        <v>21</v>
      </c>
      <c r="S519">
        <v>24</v>
      </c>
      <c r="T519">
        <v>40</v>
      </c>
      <c r="U519">
        <v>21</v>
      </c>
      <c r="V519">
        <v>19</v>
      </c>
      <c r="W519">
        <v>20</v>
      </c>
      <c r="X519">
        <v>86</v>
      </c>
      <c r="Y519">
        <v>14</v>
      </c>
    </row>
    <row r="520" spans="1:25" x14ac:dyDescent="0.3">
      <c r="A520" t="s">
        <v>461</v>
      </c>
      <c r="B520">
        <v>101000</v>
      </c>
      <c r="C520">
        <v>7</v>
      </c>
      <c r="D520">
        <v>6</v>
      </c>
      <c r="E520">
        <v>10</v>
      </c>
      <c r="F520">
        <v>24</v>
      </c>
      <c r="G520">
        <v>40</v>
      </c>
      <c r="H520">
        <v>11</v>
      </c>
      <c r="I520">
        <v>27</v>
      </c>
      <c r="J520">
        <v>17</v>
      </c>
      <c r="K520">
        <v>25</v>
      </c>
      <c r="L520">
        <v>27</v>
      </c>
      <c r="M520">
        <v>17</v>
      </c>
      <c r="N520">
        <v>23</v>
      </c>
      <c r="O520">
        <v>13</v>
      </c>
      <c r="P520">
        <v>21</v>
      </c>
      <c r="Q520">
        <v>22</v>
      </c>
      <c r="R520">
        <v>31</v>
      </c>
      <c r="S520">
        <v>6</v>
      </c>
      <c r="T520">
        <v>26</v>
      </c>
      <c r="U520">
        <v>18</v>
      </c>
      <c r="V520">
        <v>18</v>
      </c>
      <c r="W520">
        <v>18</v>
      </c>
      <c r="X520">
        <v>67</v>
      </c>
      <c r="Y520">
        <v>13</v>
      </c>
    </row>
    <row r="521" spans="1:25" x14ac:dyDescent="0.3">
      <c r="A521" t="s">
        <v>461</v>
      </c>
      <c r="B521">
        <v>101000</v>
      </c>
      <c r="C521">
        <v>8</v>
      </c>
      <c r="D521">
        <v>9</v>
      </c>
      <c r="E521">
        <v>16</v>
      </c>
      <c r="F521">
        <v>22</v>
      </c>
      <c r="G521">
        <v>33</v>
      </c>
      <c r="H521">
        <v>20</v>
      </c>
      <c r="I521">
        <v>16</v>
      </c>
      <c r="J521">
        <v>19</v>
      </c>
      <c r="K521">
        <v>25</v>
      </c>
      <c r="L521">
        <v>27</v>
      </c>
      <c r="M521">
        <v>19</v>
      </c>
      <c r="N521">
        <v>17</v>
      </c>
      <c r="O521">
        <v>17</v>
      </c>
      <c r="P521">
        <v>24</v>
      </c>
      <c r="Q521">
        <v>20</v>
      </c>
      <c r="R521">
        <v>24</v>
      </c>
      <c r="S521">
        <v>12</v>
      </c>
      <c r="T521">
        <v>29</v>
      </c>
      <c r="U521">
        <v>17</v>
      </c>
      <c r="V521">
        <v>11</v>
      </c>
      <c r="W521">
        <v>23</v>
      </c>
      <c r="X521">
        <v>61</v>
      </c>
      <c r="Y521">
        <v>19</v>
      </c>
    </row>
    <row r="522" spans="1:25" x14ac:dyDescent="0.3">
      <c r="A522" t="s">
        <v>461</v>
      </c>
      <c r="B522">
        <v>101000</v>
      </c>
      <c r="C522">
        <v>9</v>
      </c>
      <c r="D522">
        <v>22</v>
      </c>
      <c r="E522">
        <v>24</v>
      </c>
      <c r="F522">
        <v>30</v>
      </c>
      <c r="G522">
        <v>30</v>
      </c>
      <c r="H522">
        <v>34</v>
      </c>
      <c r="I522">
        <v>28</v>
      </c>
      <c r="J522">
        <v>18</v>
      </c>
      <c r="K522">
        <v>26</v>
      </c>
      <c r="L522">
        <v>32</v>
      </c>
      <c r="M522">
        <v>27</v>
      </c>
      <c r="N522">
        <v>26</v>
      </c>
      <c r="O522">
        <v>21</v>
      </c>
      <c r="P522">
        <v>37</v>
      </c>
      <c r="Q522">
        <v>25</v>
      </c>
      <c r="R522">
        <v>30</v>
      </c>
      <c r="S522">
        <v>14</v>
      </c>
      <c r="T522">
        <v>38</v>
      </c>
      <c r="U522">
        <v>20</v>
      </c>
      <c r="V522">
        <v>24</v>
      </c>
      <c r="W522">
        <v>24</v>
      </c>
      <c r="X522">
        <v>82</v>
      </c>
      <c r="Y522">
        <v>24</v>
      </c>
    </row>
    <row r="523" spans="1:25" x14ac:dyDescent="0.3">
      <c r="A523" t="s">
        <v>461</v>
      </c>
      <c r="B523">
        <v>101000</v>
      </c>
      <c r="C523">
        <v>10</v>
      </c>
      <c r="D523">
        <v>21</v>
      </c>
      <c r="E523">
        <v>13</v>
      </c>
      <c r="F523">
        <v>24</v>
      </c>
      <c r="G523">
        <v>23</v>
      </c>
      <c r="H523">
        <v>43</v>
      </c>
      <c r="I523">
        <v>16</v>
      </c>
      <c r="J523">
        <v>8</v>
      </c>
      <c r="K523">
        <v>14</v>
      </c>
      <c r="L523">
        <v>39</v>
      </c>
      <c r="M523">
        <v>14</v>
      </c>
      <c r="N523">
        <v>15</v>
      </c>
      <c r="O523">
        <v>13</v>
      </c>
      <c r="P523">
        <v>35</v>
      </c>
      <c r="Q523">
        <v>19</v>
      </c>
      <c r="R523">
        <v>18</v>
      </c>
      <c r="S523">
        <v>9</v>
      </c>
      <c r="T523">
        <v>34</v>
      </c>
      <c r="U523">
        <v>13</v>
      </c>
      <c r="V523">
        <v>18</v>
      </c>
      <c r="W523">
        <v>16</v>
      </c>
      <c r="X523">
        <v>65</v>
      </c>
      <c r="Y523">
        <v>16</v>
      </c>
    </row>
    <row r="524" spans="1:25" x14ac:dyDescent="0.3">
      <c r="A524" t="s">
        <v>465</v>
      </c>
      <c r="B524">
        <v>3102000</v>
      </c>
      <c r="C524">
        <v>3</v>
      </c>
      <c r="D524">
        <v>3</v>
      </c>
      <c r="E524">
        <v>16</v>
      </c>
      <c r="F524">
        <v>15</v>
      </c>
      <c r="G524">
        <v>10</v>
      </c>
      <c r="H524">
        <v>8</v>
      </c>
      <c r="I524">
        <v>26</v>
      </c>
      <c r="J524">
        <v>8</v>
      </c>
      <c r="K524">
        <v>2</v>
      </c>
      <c r="L524">
        <v>29</v>
      </c>
      <c r="M524">
        <v>9</v>
      </c>
      <c r="N524">
        <v>3</v>
      </c>
      <c r="O524">
        <v>3</v>
      </c>
      <c r="P524">
        <v>24</v>
      </c>
      <c r="Q524">
        <v>9</v>
      </c>
      <c r="R524">
        <v>9</v>
      </c>
      <c r="S524">
        <v>2</v>
      </c>
      <c r="T524">
        <v>24</v>
      </c>
      <c r="U524">
        <v>11</v>
      </c>
      <c r="V524">
        <v>4</v>
      </c>
      <c r="W524">
        <v>5</v>
      </c>
      <c r="X524">
        <v>41</v>
      </c>
      <c r="Y524">
        <v>3</v>
      </c>
    </row>
    <row r="525" spans="1:25" x14ac:dyDescent="0.3">
      <c r="A525" t="s">
        <v>465</v>
      </c>
      <c r="B525">
        <v>3102000</v>
      </c>
      <c r="C525">
        <v>4</v>
      </c>
      <c r="D525">
        <v>2</v>
      </c>
      <c r="E525">
        <v>9</v>
      </c>
      <c r="F525">
        <v>10</v>
      </c>
      <c r="G525">
        <v>15</v>
      </c>
      <c r="H525">
        <v>5</v>
      </c>
      <c r="I525">
        <v>17</v>
      </c>
      <c r="J525">
        <v>8</v>
      </c>
      <c r="K525">
        <v>6</v>
      </c>
      <c r="L525">
        <v>12</v>
      </c>
      <c r="M525">
        <v>7</v>
      </c>
      <c r="N525">
        <v>8</v>
      </c>
      <c r="O525">
        <v>9</v>
      </c>
      <c r="P525">
        <v>10</v>
      </c>
      <c r="Q525">
        <v>7</v>
      </c>
      <c r="R525">
        <v>11</v>
      </c>
      <c r="S525">
        <v>8</v>
      </c>
      <c r="T525">
        <v>13</v>
      </c>
      <c r="U525">
        <v>10</v>
      </c>
      <c r="V525">
        <v>3</v>
      </c>
      <c r="W525">
        <v>10</v>
      </c>
      <c r="X525">
        <v>27</v>
      </c>
      <c r="Y525">
        <v>9</v>
      </c>
    </row>
    <row r="526" spans="1:25" x14ac:dyDescent="0.3">
      <c r="A526" t="s">
        <v>465</v>
      </c>
      <c r="B526">
        <v>3102000</v>
      </c>
      <c r="C526">
        <v>5</v>
      </c>
      <c r="D526">
        <v>1</v>
      </c>
      <c r="E526">
        <v>8</v>
      </c>
      <c r="F526">
        <v>9</v>
      </c>
      <c r="G526">
        <v>20</v>
      </c>
      <c r="H526">
        <v>4</v>
      </c>
      <c r="I526">
        <v>17</v>
      </c>
      <c r="J526">
        <v>13</v>
      </c>
      <c r="K526">
        <v>4</v>
      </c>
      <c r="L526">
        <v>10</v>
      </c>
      <c r="M526">
        <v>9</v>
      </c>
      <c r="N526">
        <v>14</v>
      </c>
      <c r="O526">
        <v>5</v>
      </c>
      <c r="P526">
        <v>11</v>
      </c>
      <c r="Q526">
        <v>7</v>
      </c>
      <c r="R526">
        <v>11</v>
      </c>
      <c r="S526">
        <v>9</v>
      </c>
      <c r="T526">
        <v>9</v>
      </c>
      <c r="U526">
        <v>10</v>
      </c>
      <c r="V526">
        <v>9</v>
      </c>
      <c r="W526">
        <v>10</v>
      </c>
      <c r="X526">
        <v>32</v>
      </c>
      <c r="Y526">
        <v>6</v>
      </c>
    </row>
    <row r="527" spans="1:25" x14ac:dyDescent="0.3">
      <c r="A527" t="s">
        <v>465</v>
      </c>
      <c r="B527">
        <v>3102000</v>
      </c>
      <c r="C527">
        <v>6</v>
      </c>
      <c r="D527">
        <v>3</v>
      </c>
      <c r="E527">
        <v>13</v>
      </c>
      <c r="F527">
        <v>10</v>
      </c>
      <c r="G527">
        <v>16</v>
      </c>
      <c r="H527">
        <v>13</v>
      </c>
      <c r="I527">
        <v>17</v>
      </c>
      <c r="J527">
        <v>11</v>
      </c>
      <c r="K527">
        <v>1</v>
      </c>
      <c r="L527">
        <v>20</v>
      </c>
      <c r="M527">
        <v>10</v>
      </c>
      <c r="N527">
        <v>7</v>
      </c>
      <c r="O527">
        <v>5</v>
      </c>
      <c r="P527">
        <v>18</v>
      </c>
      <c r="Q527">
        <v>9</v>
      </c>
      <c r="R527">
        <v>8</v>
      </c>
      <c r="S527">
        <v>7</v>
      </c>
      <c r="T527">
        <v>19</v>
      </c>
      <c r="U527">
        <v>7</v>
      </c>
      <c r="V527">
        <v>10</v>
      </c>
      <c r="W527">
        <v>6</v>
      </c>
      <c r="X527">
        <v>40</v>
      </c>
      <c r="Y527">
        <v>2</v>
      </c>
    </row>
    <row r="528" spans="1:25" x14ac:dyDescent="0.3">
      <c r="A528" t="s">
        <v>465</v>
      </c>
      <c r="B528">
        <v>3102000</v>
      </c>
      <c r="C528">
        <v>7</v>
      </c>
      <c r="D528">
        <v>6</v>
      </c>
      <c r="E528">
        <v>11</v>
      </c>
      <c r="F528">
        <v>6</v>
      </c>
      <c r="G528">
        <v>13</v>
      </c>
      <c r="H528">
        <v>15</v>
      </c>
      <c r="I528">
        <v>12</v>
      </c>
      <c r="J528">
        <v>4</v>
      </c>
      <c r="K528">
        <v>5</v>
      </c>
      <c r="L528">
        <v>20</v>
      </c>
      <c r="M528">
        <v>7</v>
      </c>
      <c r="N528">
        <v>3</v>
      </c>
      <c r="O528">
        <v>6</v>
      </c>
      <c r="P528">
        <v>18</v>
      </c>
      <c r="Q528">
        <v>7</v>
      </c>
      <c r="R528">
        <v>9</v>
      </c>
      <c r="S528">
        <v>2</v>
      </c>
      <c r="T528">
        <v>21</v>
      </c>
      <c r="U528">
        <v>4</v>
      </c>
      <c r="V528">
        <v>3</v>
      </c>
      <c r="W528">
        <v>8</v>
      </c>
      <c r="X528">
        <v>31</v>
      </c>
      <c r="Y528">
        <v>5</v>
      </c>
    </row>
    <row r="529" spans="1:25" x14ac:dyDescent="0.3">
      <c r="A529" t="s">
        <v>465</v>
      </c>
      <c r="B529">
        <v>3102000</v>
      </c>
      <c r="C529">
        <v>8</v>
      </c>
      <c r="D529">
        <v>6</v>
      </c>
      <c r="E529">
        <v>9</v>
      </c>
      <c r="F529">
        <v>7</v>
      </c>
      <c r="G529">
        <v>20</v>
      </c>
      <c r="H529">
        <v>16</v>
      </c>
      <c r="I529">
        <v>10</v>
      </c>
      <c r="J529">
        <v>6</v>
      </c>
      <c r="K529">
        <v>10</v>
      </c>
      <c r="L529">
        <v>17</v>
      </c>
      <c r="M529">
        <v>8</v>
      </c>
      <c r="N529">
        <v>9</v>
      </c>
      <c r="O529">
        <v>8</v>
      </c>
      <c r="P529">
        <v>10</v>
      </c>
      <c r="Q529">
        <v>10</v>
      </c>
      <c r="R529">
        <v>10</v>
      </c>
      <c r="S529">
        <v>12</v>
      </c>
      <c r="T529">
        <v>12</v>
      </c>
      <c r="U529">
        <v>11</v>
      </c>
      <c r="V529">
        <v>8</v>
      </c>
      <c r="W529">
        <v>11</v>
      </c>
      <c r="X529">
        <v>34</v>
      </c>
      <c r="Y529">
        <v>8</v>
      </c>
    </row>
    <row r="530" spans="1:25" x14ac:dyDescent="0.3">
      <c r="A530" t="s">
        <v>465</v>
      </c>
      <c r="B530">
        <v>3102000</v>
      </c>
      <c r="C530">
        <v>9</v>
      </c>
      <c r="D530">
        <v>4</v>
      </c>
      <c r="E530">
        <v>9</v>
      </c>
      <c r="F530">
        <v>14</v>
      </c>
      <c r="G530">
        <v>8</v>
      </c>
      <c r="H530">
        <v>16</v>
      </c>
      <c r="I530">
        <v>8</v>
      </c>
      <c r="J530">
        <v>11</v>
      </c>
      <c r="K530" t="s">
        <v>168</v>
      </c>
      <c r="L530">
        <v>14</v>
      </c>
      <c r="M530">
        <v>8</v>
      </c>
      <c r="N530">
        <v>10</v>
      </c>
      <c r="O530">
        <v>3</v>
      </c>
      <c r="P530">
        <v>18</v>
      </c>
      <c r="Q530">
        <v>5</v>
      </c>
      <c r="R530">
        <v>9</v>
      </c>
      <c r="S530">
        <v>3</v>
      </c>
      <c r="T530">
        <v>10</v>
      </c>
      <c r="U530">
        <v>11</v>
      </c>
      <c r="V530">
        <v>9</v>
      </c>
      <c r="W530">
        <v>5</v>
      </c>
      <c r="X530">
        <v>35</v>
      </c>
      <c r="Y530" t="s">
        <v>168</v>
      </c>
    </row>
    <row r="531" spans="1:25" x14ac:dyDescent="0.3">
      <c r="A531" t="s">
        <v>465</v>
      </c>
      <c r="B531">
        <v>3102000</v>
      </c>
      <c r="C531">
        <v>10</v>
      </c>
      <c r="D531">
        <v>12</v>
      </c>
      <c r="E531">
        <v>10</v>
      </c>
      <c r="F531">
        <v>13</v>
      </c>
      <c r="G531">
        <v>9</v>
      </c>
      <c r="H531">
        <v>29</v>
      </c>
      <c r="I531">
        <v>12</v>
      </c>
      <c r="J531">
        <v>1</v>
      </c>
      <c r="K531">
        <v>2</v>
      </c>
      <c r="L531">
        <v>26</v>
      </c>
      <c r="M531">
        <v>7</v>
      </c>
      <c r="N531">
        <v>9</v>
      </c>
      <c r="O531">
        <v>2</v>
      </c>
      <c r="P531">
        <v>27</v>
      </c>
      <c r="Q531">
        <v>8</v>
      </c>
      <c r="R531">
        <v>7</v>
      </c>
      <c r="S531">
        <v>2</v>
      </c>
      <c r="T531">
        <v>23</v>
      </c>
      <c r="U531">
        <v>7</v>
      </c>
      <c r="V531">
        <v>10</v>
      </c>
      <c r="W531">
        <v>4</v>
      </c>
      <c r="X531">
        <v>42</v>
      </c>
      <c r="Y531">
        <v>2</v>
      </c>
    </row>
    <row r="532" spans="1:25" x14ac:dyDescent="0.3">
      <c r="A532" t="s">
        <v>468</v>
      </c>
      <c r="B532">
        <v>6094000</v>
      </c>
      <c r="C532">
        <v>5</v>
      </c>
      <c r="D532">
        <v>1</v>
      </c>
      <c r="E532" t="s">
        <v>168</v>
      </c>
      <c r="F532" t="s">
        <v>168</v>
      </c>
      <c r="G532">
        <v>1</v>
      </c>
      <c r="H532">
        <v>1</v>
      </c>
      <c r="I532">
        <v>1</v>
      </c>
      <c r="J532" t="s">
        <v>168</v>
      </c>
      <c r="K532" t="s">
        <v>168</v>
      </c>
      <c r="L532">
        <v>1</v>
      </c>
      <c r="M532">
        <v>1</v>
      </c>
      <c r="N532" t="s">
        <v>168</v>
      </c>
      <c r="O532" t="s">
        <v>168</v>
      </c>
      <c r="P532">
        <v>1</v>
      </c>
      <c r="Q532" t="s">
        <v>168</v>
      </c>
      <c r="R532">
        <v>1</v>
      </c>
      <c r="S532" t="s">
        <v>168</v>
      </c>
      <c r="T532">
        <v>1</v>
      </c>
      <c r="U532" t="s">
        <v>168</v>
      </c>
      <c r="V532" t="s">
        <v>168</v>
      </c>
      <c r="W532">
        <v>1</v>
      </c>
      <c r="X532">
        <v>2</v>
      </c>
      <c r="Y532" t="s">
        <v>168</v>
      </c>
    </row>
    <row r="533" spans="1:25" x14ac:dyDescent="0.3">
      <c r="A533" t="s">
        <v>468</v>
      </c>
      <c r="B533">
        <v>6094000</v>
      </c>
      <c r="C533">
        <v>6</v>
      </c>
      <c r="D533" t="s">
        <v>168</v>
      </c>
      <c r="E533">
        <v>4</v>
      </c>
      <c r="F533" t="s">
        <v>168</v>
      </c>
      <c r="G533">
        <v>1</v>
      </c>
      <c r="H533">
        <v>3</v>
      </c>
      <c r="I533">
        <v>2</v>
      </c>
      <c r="J533" t="s">
        <v>168</v>
      </c>
      <c r="K533" t="s">
        <v>168</v>
      </c>
      <c r="L533">
        <v>5</v>
      </c>
      <c r="M533" t="s">
        <v>168</v>
      </c>
      <c r="N533" t="s">
        <v>168</v>
      </c>
      <c r="O533" t="s">
        <v>168</v>
      </c>
      <c r="P533">
        <v>5</v>
      </c>
      <c r="Q533" t="s">
        <v>168</v>
      </c>
      <c r="R533" t="s">
        <v>168</v>
      </c>
      <c r="S533" t="s">
        <v>168</v>
      </c>
      <c r="T533">
        <v>5</v>
      </c>
      <c r="U533" t="s">
        <v>168</v>
      </c>
      <c r="V533" t="s">
        <v>168</v>
      </c>
      <c r="W533" t="s">
        <v>168</v>
      </c>
      <c r="X533">
        <v>5</v>
      </c>
      <c r="Y533" t="s">
        <v>168</v>
      </c>
    </row>
    <row r="534" spans="1:25" x14ac:dyDescent="0.3">
      <c r="A534" t="s">
        <v>468</v>
      </c>
      <c r="B534">
        <v>6094000</v>
      </c>
      <c r="C534">
        <v>7</v>
      </c>
      <c r="D534">
        <v>3</v>
      </c>
      <c r="E534">
        <v>10</v>
      </c>
      <c r="F534">
        <v>6</v>
      </c>
      <c r="G534">
        <v>2</v>
      </c>
      <c r="H534">
        <v>15</v>
      </c>
      <c r="I534">
        <v>5</v>
      </c>
      <c r="J534">
        <v>1</v>
      </c>
      <c r="K534" t="s">
        <v>168</v>
      </c>
      <c r="L534">
        <v>17</v>
      </c>
      <c r="M534">
        <v>1</v>
      </c>
      <c r="N534">
        <v>3</v>
      </c>
      <c r="O534" t="s">
        <v>168</v>
      </c>
      <c r="P534">
        <v>17</v>
      </c>
      <c r="Q534">
        <v>2</v>
      </c>
      <c r="R534">
        <v>2</v>
      </c>
      <c r="S534" t="s">
        <v>168</v>
      </c>
      <c r="T534">
        <v>18</v>
      </c>
      <c r="U534">
        <v>2</v>
      </c>
      <c r="V534">
        <v>1</v>
      </c>
      <c r="W534" t="s">
        <v>168</v>
      </c>
      <c r="X534">
        <v>21</v>
      </c>
      <c r="Y534" t="s">
        <v>168</v>
      </c>
    </row>
    <row r="535" spans="1:25" x14ac:dyDescent="0.3">
      <c r="A535" t="s">
        <v>468</v>
      </c>
      <c r="B535">
        <v>6094000</v>
      </c>
      <c r="C535">
        <v>8</v>
      </c>
      <c r="D535">
        <v>10</v>
      </c>
      <c r="E535">
        <v>8</v>
      </c>
      <c r="F535">
        <v>3</v>
      </c>
      <c r="G535">
        <v>2</v>
      </c>
      <c r="H535">
        <v>20</v>
      </c>
      <c r="I535">
        <v>3</v>
      </c>
      <c r="J535" t="s">
        <v>168</v>
      </c>
      <c r="K535" t="s">
        <v>168</v>
      </c>
      <c r="L535">
        <v>21</v>
      </c>
      <c r="M535">
        <v>2</v>
      </c>
      <c r="N535" t="s">
        <v>168</v>
      </c>
      <c r="O535" t="s">
        <v>168</v>
      </c>
      <c r="P535">
        <v>19</v>
      </c>
      <c r="Q535">
        <v>2</v>
      </c>
      <c r="R535">
        <v>2</v>
      </c>
      <c r="S535" t="s">
        <v>168</v>
      </c>
      <c r="T535">
        <v>19</v>
      </c>
      <c r="U535">
        <v>3</v>
      </c>
      <c r="V535">
        <v>1</v>
      </c>
      <c r="W535" t="s">
        <v>168</v>
      </c>
      <c r="X535">
        <v>23</v>
      </c>
      <c r="Y535" t="s">
        <v>168</v>
      </c>
    </row>
    <row r="536" spans="1:25" x14ac:dyDescent="0.3">
      <c r="A536" t="s">
        <v>468</v>
      </c>
      <c r="B536">
        <v>6094000</v>
      </c>
      <c r="C536">
        <v>9</v>
      </c>
      <c r="D536">
        <v>51</v>
      </c>
      <c r="E536">
        <v>12</v>
      </c>
      <c r="F536">
        <v>7</v>
      </c>
      <c r="G536">
        <v>1</v>
      </c>
      <c r="H536">
        <v>69</v>
      </c>
      <c r="I536">
        <v>2</v>
      </c>
      <c r="J536" t="s">
        <v>168</v>
      </c>
      <c r="K536" t="s">
        <v>168</v>
      </c>
      <c r="L536">
        <v>64</v>
      </c>
      <c r="M536">
        <v>6</v>
      </c>
      <c r="N536" t="s">
        <v>168</v>
      </c>
      <c r="O536" t="s">
        <v>168</v>
      </c>
      <c r="P536">
        <v>64</v>
      </c>
      <c r="Q536">
        <v>6</v>
      </c>
      <c r="R536" t="s">
        <v>168</v>
      </c>
      <c r="S536">
        <v>1</v>
      </c>
      <c r="T536">
        <v>66</v>
      </c>
      <c r="U536">
        <v>4</v>
      </c>
      <c r="V536">
        <v>1</v>
      </c>
      <c r="W536" t="s">
        <v>168</v>
      </c>
      <c r="X536">
        <v>70</v>
      </c>
      <c r="Y536" t="s">
        <v>168</v>
      </c>
    </row>
    <row r="537" spans="1:25" x14ac:dyDescent="0.3">
      <c r="A537" t="s">
        <v>468</v>
      </c>
      <c r="B537">
        <v>6094000</v>
      </c>
      <c r="C537">
        <v>10</v>
      </c>
      <c r="D537">
        <v>27</v>
      </c>
      <c r="E537">
        <v>3</v>
      </c>
      <c r="F537">
        <v>2</v>
      </c>
      <c r="G537">
        <v>1</v>
      </c>
      <c r="H537">
        <v>33</v>
      </c>
      <c r="I537">
        <v>1</v>
      </c>
      <c r="J537" t="s">
        <v>168</v>
      </c>
      <c r="K537" t="s">
        <v>168</v>
      </c>
      <c r="L537">
        <v>33</v>
      </c>
      <c r="M537">
        <v>1</v>
      </c>
      <c r="N537" t="s">
        <v>168</v>
      </c>
      <c r="O537" t="s">
        <v>168</v>
      </c>
      <c r="P537">
        <v>32</v>
      </c>
      <c r="Q537">
        <v>2</v>
      </c>
      <c r="R537" t="s">
        <v>168</v>
      </c>
      <c r="S537" t="s">
        <v>168</v>
      </c>
      <c r="T537">
        <v>30</v>
      </c>
      <c r="U537">
        <v>2</v>
      </c>
      <c r="V537">
        <v>1</v>
      </c>
      <c r="W537" t="s">
        <v>168</v>
      </c>
      <c r="X537">
        <v>34</v>
      </c>
      <c r="Y537" t="s">
        <v>168</v>
      </c>
    </row>
    <row r="538" spans="1:25" x14ac:dyDescent="0.3">
      <c r="A538" t="s">
        <v>474</v>
      </c>
      <c r="B538">
        <v>5802000</v>
      </c>
      <c r="C538">
        <v>3</v>
      </c>
      <c r="D538">
        <v>4</v>
      </c>
      <c r="E538">
        <v>19</v>
      </c>
      <c r="F538">
        <v>28</v>
      </c>
      <c r="G538">
        <v>46</v>
      </c>
      <c r="H538">
        <v>10</v>
      </c>
      <c r="I538">
        <v>22</v>
      </c>
      <c r="J538">
        <v>45</v>
      </c>
      <c r="K538">
        <v>20</v>
      </c>
      <c r="L538">
        <v>29</v>
      </c>
      <c r="M538">
        <v>17</v>
      </c>
      <c r="N538">
        <v>25</v>
      </c>
      <c r="O538">
        <v>26</v>
      </c>
      <c r="P538">
        <v>31</v>
      </c>
      <c r="Q538">
        <v>22</v>
      </c>
      <c r="R538">
        <v>25</v>
      </c>
      <c r="S538">
        <v>19</v>
      </c>
      <c r="T538">
        <v>33</v>
      </c>
      <c r="U538">
        <v>22</v>
      </c>
      <c r="V538">
        <v>18</v>
      </c>
      <c r="W538">
        <v>24</v>
      </c>
      <c r="X538">
        <v>73</v>
      </c>
      <c r="Y538">
        <v>24</v>
      </c>
    </row>
    <row r="539" spans="1:25" x14ac:dyDescent="0.3">
      <c r="A539" t="s">
        <v>474</v>
      </c>
      <c r="B539">
        <v>5802000</v>
      </c>
      <c r="C539">
        <v>4</v>
      </c>
      <c r="D539">
        <v>7</v>
      </c>
      <c r="E539">
        <v>21</v>
      </c>
      <c r="F539">
        <v>26</v>
      </c>
      <c r="G539">
        <v>44</v>
      </c>
      <c r="H539">
        <v>10</v>
      </c>
      <c r="I539">
        <v>30</v>
      </c>
      <c r="J539">
        <v>41</v>
      </c>
      <c r="K539">
        <v>17</v>
      </c>
      <c r="L539">
        <v>23</v>
      </c>
      <c r="M539">
        <v>17</v>
      </c>
      <c r="N539">
        <v>33</v>
      </c>
      <c r="O539">
        <v>25</v>
      </c>
      <c r="P539">
        <v>22</v>
      </c>
      <c r="Q539">
        <v>27</v>
      </c>
      <c r="R539">
        <v>29</v>
      </c>
      <c r="S539">
        <v>20</v>
      </c>
      <c r="T539">
        <v>30</v>
      </c>
      <c r="U539">
        <v>21</v>
      </c>
      <c r="V539">
        <v>18</v>
      </c>
      <c r="W539">
        <v>29</v>
      </c>
      <c r="X539">
        <v>70</v>
      </c>
      <c r="Y539">
        <v>28</v>
      </c>
    </row>
    <row r="540" spans="1:25" x14ac:dyDescent="0.3">
      <c r="A540" t="s">
        <v>474</v>
      </c>
      <c r="B540">
        <v>5802000</v>
      </c>
      <c r="C540">
        <v>5</v>
      </c>
      <c r="D540">
        <v>4</v>
      </c>
      <c r="E540">
        <v>14</v>
      </c>
      <c r="F540">
        <v>32</v>
      </c>
      <c r="G540">
        <v>41</v>
      </c>
      <c r="H540">
        <v>8</v>
      </c>
      <c r="I540">
        <v>40</v>
      </c>
      <c r="J540">
        <v>29</v>
      </c>
      <c r="K540">
        <v>14</v>
      </c>
      <c r="L540">
        <v>33</v>
      </c>
      <c r="M540">
        <v>10</v>
      </c>
      <c r="N540">
        <v>32</v>
      </c>
      <c r="O540">
        <v>16</v>
      </c>
      <c r="P540">
        <v>25</v>
      </c>
      <c r="Q540">
        <v>29</v>
      </c>
      <c r="R540">
        <v>20</v>
      </c>
      <c r="S540">
        <v>17</v>
      </c>
      <c r="T540">
        <v>22</v>
      </c>
      <c r="U540">
        <v>24</v>
      </c>
      <c r="V540">
        <v>24</v>
      </c>
      <c r="W540">
        <v>21</v>
      </c>
      <c r="X540">
        <v>71</v>
      </c>
      <c r="Y540">
        <v>20</v>
      </c>
    </row>
    <row r="541" spans="1:25" x14ac:dyDescent="0.3">
      <c r="A541" t="s">
        <v>474</v>
      </c>
      <c r="B541">
        <v>5802000</v>
      </c>
      <c r="C541">
        <v>6</v>
      </c>
      <c r="D541">
        <v>1</v>
      </c>
      <c r="E541">
        <v>19</v>
      </c>
      <c r="F541">
        <v>26</v>
      </c>
      <c r="G541">
        <v>46</v>
      </c>
      <c r="H541">
        <v>4</v>
      </c>
      <c r="I541">
        <v>29</v>
      </c>
      <c r="J541">
        <v>42</v>
      </c>
      <c r="K541">
        <v>17</v>
      </c>
      <c r="L541">
        <v>24</v>
      </c>
      <c r="M541">
        <v>22</v>
      </c>
      <c r="N541">
        <v>32</v>
      </c>
      <c r="O541">
        <v>14</v>
      </c>
      <c r="P541">
        <v>21</v>
      </c>
      <c r="Q541">
        <v>21</v>
      </c>
      <c r="R541">
        <v>25</v>
      </c>
      <c r="S541">
        <v>25</v>
      </c>
      <c r="T541">
        <v>17</v>
      </c>
      <c r="U541">
        <v>27</v>
      </c>
      <c r="V541">
        <v>24</v>
      </c>
      <c r="W541">
        <v>23</v>
      </c>
      <c r="X541">
        <v>77</v>
      </c>
      <c r="Y541">
        <v>15</v>
      </c>
    </row>
    <row r="542" spans="1:25" x14ac:dyDescent="0.3">
      <c r="A542" t="s">
        <v>474</v>
      </c>
      <c r="B542">
        <v>5802000</v>
      </c>
      <c r="C542">
        <v>7</v>
      </c>
      <c r="D542">
        <v>6</v>
      </c>
      <c r="E542">
        <v>10</v>
      </c>
      <c r="F542">
        <v>23</v>
      </c>
      <c r="G542">
        <v>49</v>
      </c>
      <c r="H542">
        <v>17</v>
      </c>
      <c r="I542">
        <v>29</v>
      </c>
      <c r="J542">
        <v>28</v>
      </c>
      <c r="K542">
        <v>16</v>
      </c>
      <c r="L542">
        <v>23</v>
      </c>
      <c r="M542">
        <v>22</v>
      </c>
      <c r="N542">
        <v>26</v>
      </c>
      <c r="O542">
        <v>17</v>
      </c>
      <c r="P542">
        <v>24</v>
      </c>
      <c r="Q542">
        <v>25</v>
      </c>
      <c r="R542">
        <v>33</v>
      </c>
      <c r="S542">
        <v>6</v>
      </c>
      <c r="T542">
        <v>22</v>
      </c>
      <c r="U542">
        <v>16</v>
      </c>
      <c r="V542">
        <v>20</v>
      </c>
      <c r="W542">
        <v>30</v>
      </c>
      <c r="X542">
        <v>72</v>
      </c>
      <c r="Y542">
        <v>16</v>
      </c>
    </row>
    <row r="543" spans="1:25" x14ac:dyDescent="0.3">
      <c r="A543" t="s">
        <v>474</v>
      </c>
      <c r="B543">
        <v>5802000</v>
      </c>
      <c r="C543">
        <v>8</v>
      </c>
      <c r="D543">
        <v>9</v>
      </c>
      <c r="E543">
        <v>12</v>
      </c>
      <c r="F543">
        <v>10</v>
      </c>
      <c r="G543">
        <v>60</v>
      </c>
      <c r="H543">
        <v>25</v>
      </c>
      <c r="I543">
        <v>18</v>
      </c>
      <c r="J543">
        <v>24</v>
      </c>
      <c r="K543">
        <v>24</v>
      </c>
      <c r="L543">
        <v>26</v>
      </c>
      <c r="M543">
        <v>14</v>
      </c>
      <c r="N543">
        <v>23</v>
      </c>
      <c r="O543">
        <v>28</v>
      </c>
      <c r="P543">
        <v>16</v>
      </c>
      <c r="Q543">
        <v>17</v>
      </c>
      <c r="R543">
        <v>36</v>
      </c>
      <c r="S543">
        <v>22</v>
      </c>
      <c r="T543">
        <v>22</v>
      </c>
      <c r="U543">
        <v>11</v>
      </c>
      <c r="V543">
        <v>15</v>
      </c>
      <c r="W543">
        <v>43</v>
      </c>
      <c r="X543">
        <v>75</v>
      </c>
      <c r="Y543">
        <v>16</v>
      </c>
    </row>
    <row r="544" spans="1:25" x14ac:dyDescent="0.3">
      <c r="A544" t="s">
        <v>474</v>
      </c>
      <c r="B544">
        <v>5802000</v>
      </c>
      <c r="C544">
        <v>9</v>
      </c>
      <c r="D544">
        <v>18</v>
      </c>
      <c r="E544">
        <v>34</v>
      </c>
      <c r="F544">
        <v>28</v>
      </c>
      <c r="G544">
        <v>37</v>
      </c>
      <c r="H544">
        <v>64</v>
      </c>
      <c r="I544">
        <v>18</v>
      </c>
      <c r="J544">
        <v>21</v>
      </c>
      <c r="K544">
        <v>14</v>
      </c>
      <c r="L544">
        <v>51</v>
      </c>
      <c r="M544">
        <v>26</v>
      </c>
      <c r="N544">
        <v>23</v>
      </c>
      <c r="O544">
        <v>17</v>
      </c>
      <c r="P544">
        <v>45</v>
      </c>
      <c r="Q544">
        <v>23</v>
      </c>
      <c r="R544">
        <v>30</v>
      </c>
      <c r="S544">
        <v>19</v>
      </c>
      <c r="T544">
        <v>47</v>
      </c>
      <c r="U544">
        <v>17</v>
      </c>
      <c r="V544">
        <v>22</v>
      </c>
      <c r="W544">
        <v>31</v>
      </c>
      <c r="X544">
        <v>103</v>
      </c>
      <c r="Y544">
        <v>14</v>
      </c>
    </row>
    <row r="545" spans="1:25" x14ac:dyDescent="0.3">
      <c r="A545" t="s">
        <v>474</v>
      </c>
      <c r="B545">
        <v>5802000</v>
      </c>
      <c r="C545">
        <v>10</v>
      </c>
      <c r="D545">
        <v>9</v>
      </c>
      <c r="E545">
        <v>17</v>
      </c>
      <c r="F545">
        <v>27</v>
      </c>
      <c r="G545">
        <v>30</v>
      </c>
      <c r="H545">
        <v>47</v>
      </c>
      <c r="I545">
        <v>14</v>
      </c>
      <c r="J545">
        <v>14</v>
      </c>
      <c r="K545">
        <v>7</v>
      </c>
      <c r="L545">
        <v>35</v>
      </c>
      <c r="M545">
        <v>21</v>
      </c>
      <c r="N545">
        <v>18</v>
      </c>
      <c r="O545">
        <v>11</v>
      </c>
      <c r="P545">
        <v>29</v>
      </c>
      <c r="Q545">
        <v>19</v>
      </c>
      <c r="R545">
        <v>24</v>
      </c>
      <c r="S545">
        <v>11</v>
      </c>
      <c r="T545">
        <v>24</v>
      </c>
      <c r="U545">
        <v>15</v>
      </c>
      <c r="V545">
        <v>22</v>
      </c>
      <c r="W545">
        <v>22</v>
      </c>
      <c r="X545">
        <v>69</v>
      </c>
      <c r="Y545">
        <v>13</v>
      </c>
    </row>
    <row r="546" spans="1:25" x14ac:dyDescent="0.3">
      <c r="A546" t="s">
        <v>478</v>
      </c>
      <c r="B546">
        <v>2202000</v>
      </c>
      <c r="C546">
        <v>3</v>
      </c>
      <c r="D546">
        <v>6</v>
      </c>
      <c r="E546">
        <v>31</v>
      </c>
      <c r="F546">
        <v>27</v>
      </c>
      <c r="G546">
        <v>18</v>
      </c>
      <c r="H546">
        <v>20</v>
      </c>
      <c r="I546">
        <v>32</v>
      </c>
      <c r="J546">
        <v>21</v>
      </c>
      <c r="K546">
        <v>9</v>
      </c>
      <c r="L546">
        <v>52</v>
      </c>
      <c r="M546">
        <v>19</v>
      </c>
      <c r="N546">
        <v>4</v>
      </c>
      <c r="O546">
        <v>7</v>
      </c>
      <c r="P546">
        <v>48</v>
      </c>
      <c r="Q546">
        <v>18</v>
      </c>
      <c r="R546">
        <v>10</v>
      </c>
      <c r="S546">
        <v>6</v>
      </c>
      <c r="T546">
        <v>52</v>
      </c>
      <c r="U546">
        <v>11</v>
      </c>
      <c r="V546">
        <v>9</v>
      </c>
      <c r="W546">
        <v>10</v>
      </c>
      <c r="X546">
        <v>76</v>
      </c>
      <c r="Y546">
        <v>6</v>
      </c>
    </row>
    <row r="547" spans="1:25" x14ac:dyDescent="0.3">
      <c r="A547" t="s">
        <v>478</v>
      </c>
      <c r="B547">
        <v>2202000</v>
      </c>
      <c r="C547">
        <v>4</v>
      </c>
      <c r="D547">
        <v>13</v>
      </c>
      <c r="E547">
        <v>37</v>
      </c>
      <c r="F547">
        <v>29</v>
      </c>
      <c r="G547">
        <v>11</v>
      </c>
      <c r="H547">
        <v>30</v>
      </c>
      <c r="I547">
        <v>49</v>
      </c>
      <c r="J547">
        <v>11</v>
      </c>
      <c r="K547" t="s">
        <v>168</v>
      </c>
      <c r="L547">
        <v>47</v>
      </c>
      <c r="M547">
        <v>16</v>
      </c>
      <c r="N547">
        <v>24</v>
      </c>
      <c r="O547">
        <v>3</v>
      </c>
      <c r="P547">
        <v>48</v>
      </c>
      <c r="Q547">
        <v>23</v>
      </c>
      <c r="R547">
        <v>14</v>
      </c>
      <c r="S547">
        <v>5</v>
      </c>
      <c r="T547">
        <v>58</v>
      </c>
      <c r="U547">
        <v>15</v>
      </c>
      <c r="V547">
        <v>13</v>
      </c>
      <c r="W547">
        <v>4</v>
      </c>
      <c r="X547">
        <v>88</v>
      </c>
      <c r="Y547">
        <v>2</v>
      </c>
    </row>
    <row r="548" spans="1:25" x14ac:dyDescent="0.3">
      <c r="A548" t="s">
        <v>478</v>
      </c>
      <c r="B548">
        <v>2202000</v>
      </c>
      <c r="C548">
        <v>5</v>
      </c>
      <c r="D548">
        <v>4</v>
      </c>
      <c r="E548">
        <v>23</v>
      </c>
      <c r="F548">
        <v>33</v>
      </c>
      <c r="G548">
        <v>7</v>
      </c>
      <c r="H548">
        <v>19</v>
      </c>
      <c r="I548">
        <v>32</v>
      </c>
      <c r="J548">
        <v>12</v>
      </c>
      <c r="K548">
        <v>4</v>
      </c>
      <c r="L548">
        <v>35</v>
      </c>
      <c r="M548">
        <v>16</v>
      </c>
      <c r="N548">
        <v>13</v>
      </c>
      <c r="O548">
        <v>3</v>
      </c>
      <c r="P548">
        <v>41</v>
      </c>
      <c r="Q548">
        <v>12</v>
      </c>
      <c r="R548">
        <v>11</v>
      </c>
      <c r="S548">
        <v>3</v>
      </c>
      <c r="T548">
        <v>34</v>
      </c>
      <c r="U548">
        <v>17</v>
      </c>
      <c r="V548">
        <v>10</v>
      </c>
      <c r="W548">
        <v>6</v>
      </c>
      <c r="X548">
        <v>62</v>
      </c>
      <c r="Y548">
        <v>5</v>
      </c>
    </row>
    <row r="549" spans="1:25" x14ac:dyDescent="0.3">
      <c r="A549" t="s">
        <v>478</v>
      </c>
      <c r="B549">
        <v>2202000</v>
      </c>
      <c r="C549">
        <v>6</v>
      </c>
      <c r="D549">
        <v>4</v>
      </c>
      <c r="E549">
        <v>36</v>
      </c>
      <c r="F549">
        <v>24</v>
      </c>
      <c r="G549">
        <v>21</v>
      </c>
      <c r="H549">
        <v>23</v>
      </c>
      <c r="I549">
        <v>35</v>
      </c>
      <c r="J549">
        <v>21</v>
      </c>
      <c r="K549">
        <v>6</v>
      </c>
      <c r="L549">
        <v>42</v>
      </c>
      <c r="M549">
        <v>12</v>
      </c>
      <c r="N549">
        <v>26</v>
      </c>
      <c r="O549">
        <v>5</v>
      </c>
      <c r="P549">
        <v>34</v>
      </c>
      <c r="Q549">
        <v>24</v>
      </c>
      <c r="R549">
        <v>15</v>
      </c>
      <c r="S549">
        <v>12</v>
      </c>
      <c r="T549">
        <v>40</v>
      </c>
      <c r="U549">
        <v>19</v>
      </c>
      <c r="V549">
        <v>19</v>
      </c>
      <c r="W549">
        <v>7</v>
      </c>
      <c r="X549">
        <v>79</v>
      </c>
      <c r="Y549">
        <v>6</v>
      </c>
    </row>
    <row r="550" spans="1:25" x14ac:dyDescent="0.3">
      <c r="A550" t="s">
        <v>478</v>
      </c>
      <c r="B550">
        <v>2202000</v>
      </c>
      <c r="C550">
        <v>7</v>
      </c>
      <c r="D550">
        <v>8</v>
      </c>
      <c r="E550">
        <v>22</v>
      </c>
      <c r="F550">
        <v>39</v>
      </c>
      <c r="G550">
        <v>31</v>
      </c>
      <c r="H550">
        <v>33</v>
      </c>
      <c r="I550">
        <v>43</v>
      </c>
      <c r="J550">
        <v>20</v>
      </c>
      <c r="K550">
        <v>4</v>
      </c>
      <c r="L550">
        <v>46</v>
      </c>
      <c r="M550">
        <v>25</v>
      </c>
      <c r="N550">
        <v>23</v>
      </c>
      <c r="O550">
        <v>6</v>
      </c>
      <c r="P550">
        <v>39</v>
      </c>
      <c r="Q550">
        <v>31</v>
      </c>
      <c r="R550">
        <v>26</v>
      </c>
      <c r="S550">
        <v>4</v>
      </c>
      <c r="T550">
        <v>44</v>
      </c>
      <c r="U550">
        <v>29</v>
      </c>
      <c r="V550">
        <v>13</v>
      </c>
      <c r="W550">
        <v>14</v>
      </c>
      <c r="X550">
        <v>98</v>
      </c>
      <c r="Y550">
        <v>2</v>
      </c>
    </row>
    <row r="551" spans="1:25" x14ac:dyDescent="0.3">
      <c r="A551" t="s">
        <v>478</v>
      </c>
      <c r="B551">
        <v>2202000</v>
      </c>
      <c r="C551">
        <v>8</v>
      </c>
      <c r="D551">
        <v>18</v>
      </c>
      <c r="E551">
        <v>18</v>
      </c>
      <c r="F551">
        <v>29</v>
      </c>
      <c r="G551">
        <v>21</v>
      </c>
      <c r="H551">
        <v>38</v>
      </c>
      <c r="I551">
        <v>34</v>
      </c>
      <c r="J551">
        <v>7</v>
      </c>
      <c r="K551">
        <v>7</v>
      </c>
      <c r="L551">
        <v>49</v>
      </c>
      <c r="M551">
        <v>18</v>
      </c>
      <c r="N551">
        <v>9</v>
      </c>
      <c r="O551">
        <v>10</v>
      </c>
      <c r="P551">
        <v>37</v>
      </c>
      <c r="Q551">
        <v>21</v>
      </c>
      <c r="R551">
        <v>21</v>
      </c>
      <c r="S551">
        <v>7</v>
      </c>
      <c r="T551">
        <v>46</v>
      </c>
      <c r="U551">
        <v>17</v>
      </c>
      <c r="V551">
        <v>13</v>
      </c>
      <c r="W551">
        <v>10</v>
      </c>
      <c r="X551">
        <v>83</v>
      </c>
      <c r="Y551">
        <v>3</v>
      </c>
    </row>
    <row r="552" spans="1:25" x14ac:dyDescent="0.3">
      <c r="A552" t="s">
        <v>478</v>
      </c>
      <c r="B552">
        <v>2202000</v>
      </c>
      <c r="C552">
        <v>9</v>
      </c>
      <c r="D552">
        <v>14</v>
      </c>
      <c r="E552">
        <v>19</v>
      </c>
      <c r="F552">
        <v>24</v>
      </c>
      <c r="G552">
        <v>19</v>
      </c>
      <c r="H552">
        <v>44</v>
      </c>
      <c r="I552">
        <v>14</v>
      </c>
      <c r="J552">
        <v>10</v>
      </c>
      <c r="K552">
        <v>8</v>
      </c>
      <c r="L552">
        <v>46</v>
      </c>
      <c r="M552">
        <v>16</v>
      </c>
      <c r="N552">
        <v>8</v>
      </c>
      <c r="O552">
        <v>6</v>
      </c>
      <c r="P552">
        <v>32</v>
      </c>
      <c r="Q552">
        <v>19</v>
      </c>
      <c r="R552">
        <v>14</v>
      </c>
      <c r="S552">
        <v>11</v>
      </c>
      <c r="T552">
        <v>29</v>
      </c>
      <c r="U552">
        <v>22</v>
      </c>
      <c r="V552">
        <v>11</v>
      </c>
      <c r="W552">
        <v>14</v>
      </c>
      <c r="X552">
        <v>69</v>
      </c>
      <c r="Y552">
        <v>7</v>
      </c>
    </row>
    <row r="553" spans="1:25" x14ac:dyDescent="0.3">
      <c r="A553" t="s">
        <v>478</v>
      </c>
      <c r="B553">
        <v>2202000</v>
      </c>
      <c r="C553">
        <v>10</v>
      </c>
      <c r="D553">
        <v>22</v>
      </c>
      <c r="E553">
        <v>17</v>
      </c>
      <c r="F553">
        <v>10</v>
      </c>
      <c r="G553">
        <v>14</v>
      </c>
      <c r="H553">
        <v>44</v>
      </c>
      <c r="I553">
        <v>8</v>
      </c>
      <c r="J553">
        <v>10</v>
      </c>
      <c r="K553">
        <v>1</v>
      </c>
      <c r="L553">
        <v>38</v>
      </c>
      <c r="M553">
        <v>9</v>
      </c>
      <c r="N553">
        <v>10</v>
      </c>
      <c r="O553">
        <v>6</v>
      </c>
      <c r="P553">
        <v>36</v>
      </c>
      <c r="Q553">
        <v>11</v>
      </c>
      <c r="R553">
        <v>12</v>
      </c>
      <c r="S553">
        <v>4</v>
      </c>
      <c r="T553">
        <v>35</v>
      </c>
      <c r="U553">
        <v>12</v>
      </c>
      <c r="V553">
        <v>6</v>
      </c>
      <c r="W553">
        <v>10</v>
      </c>
      <c r="X553">
        <v>61</v>
      </c>
      <c r="Y553">
        <v>2</v>
      </c>
    </row>
    <row r="554" spans="1:25" x14ac:dyDescent="0.3">
      <c r="A554" t="s">
        <v>482</v>
      </c>
      <c r="B554">
        <v>2104000</v>
      </c>
      <c r="C554">
        <v>3</v>
      </c>
      <c r="D554">
        <v>8</v>
      </c>
      <c r="E554">
        <v>32</v>
      </c>
      <c r="F554">
        <v>22</v>
      </c>
      <c r="G554">
        <v>8</v>
      </c>
      <c r="H554">
        <v>33</v>
      </c>
      <c r="I554">
        <v>20</v>
      </c>
      <c r="J554">
        <v>16</v>
      </c>
      <c r="K554">
        <v>1</v>
      </c>
      <c r="L554">
        <v>53</v>
      </c>
      <c r="M554">
        <v>12</v>
      </c>
      <c r="N554">
        <v>4</v>
      </c>
      <c r="O554">
        <v>1</v>
      </c>
      <c r="P554">
        <v>45</v>
      </c>
      <c r="Q554">
        <v>16</v>
      </c>
      <c r="R554">
        <v>9</v>
      </c>
      <c r="S554" t="s">
        <v>168</v>
      </c>
      <c r="T554">
        <v>52</v>
      </c>
      <c r="U554">
        <v>15</v>
      </c>
      <c r="V554">
        <v>3</v>
      </c>
      <c r="W554" t="s">
        <v>168</v>
      </c>
      <c r="X554">
        <v>70</v>
      </c>
      <c r="Y554" t="s">
        <v>168</v>
      </c>
    </row>
    <row r="555" spans="1:25" x14ac:dyDescent="0.3">
      <c r="A555" t="s">
        <v>482</v>
      </c>
      <c r="B555">
        <v>2104000</v>
      </c>
      <c r="C555">
        <v>4</v>
      </c>
      <c r="D555">
        <v>8</v>
      </c>
      <c r="E555">
        <v>36</v>
      </c>
      <c r="F555">
        <v>23</v>
      </c>
      <c r="G555">
        <v>5</v>
      </c>
      <c r="H555">
        <v>20</v>
      </c>
      <c r="I555">
        <v>44</v>
      </c>
      <c r="J555">
        <v>8</v>
      </c>
      <c r="K555" t="s">
        <v>168</v>
      </c>
      <c r="L555">
        <v>39</v>
      </c>
      <c r="M555">
        <v>23</v>
      </c>
      <c r="N555">
        <v>8</v>
      </c>
      <c r="O555">
        <v>2</v>
      </c>
      <c r="P555">
        <v>34</v>
      </c>
      <c r="Q555">
        <v>26</v>
      </c>
      <c r="R555">
        <v>9</v>
      </c>
      <c r="S555">
        <v>3</v>
      </c>
      <c r="T555">
        <v>54</v>
      </c>
      <c r="U555">
        <v>12</v>
      </c>
      <c r="V555">
        <v>4</v>
      </c>
      <c r="W555">
        <v>2</v>
      </c>
      <c r="X555">
        <v>71</v>
      </c>
      <c r="Y555">
        <v>1</v>
      </c>
    </row>
    <row r="556" spans="1:25" x14ac:dyDescent="0.3">
      <c r="A556" t="s">
        <v>482</v>
      </c>
      <c r="B556">
        <v>2104000</v>
      </c>
      <c r="C556">
        <v>5</v>
      </c>
      <c r="D556">
        <v>8</v>
      </c>
      <c r="E556">
        <v>30</v>
      </c>
      <c r="F556">
        <v>27</v>
      </c>
      <c r="G556">
        <v>6</v>
      </c>
      <c r="H556">
        <v>18</v>
      </c>
      <c r="I556">
        <v>39</v>
      </c>
      <c r="J556">
        <v>12</v>
      </c>
      <c r="K556">
        <v>2</v>
      </c>
      <c r="L556">
        <v>36</v>
      </c>
      <c r="M556">
        <v>25</v>
      </c>
      <c r="N556">
        <v>9</v>
      </c>
      <c r="O556">
        <v>1</v>
      </c>
      <c r="P556">
        <v>46</v>
      </c>
      <c r="Q556">
        <v>16</v>
      </c>
      <c r="R556">
        <v>8</v>
      </c>
      <c r="S556">
        <v>1</v>
      </c>
      <c r="T556">
        <v>45</v>
      </c>
      <c r="U556">
        <v>16</v>
      </c>
      <c r="V556">
        <v>8</v>
      </c>
      <c r="W556">
        <v>2</v>
      </c>
      <c r="X556">
        <v>69</v>
      </c>
      <c r="Y556">
        <v>2</v>
      </c>
    </row>
    <row r="557" spans="1:25" x14ac:dyDescent="0.3">
      <c r="A557" t="s">
        <v>482</v>
      </c>
      <c r="B557">
        <v>2104000</v>
      </c>
      <c r="C557">
        <v>6</v>
      </c>
      <c r="D557">
        <v>6</v>
      </c>
      <c r="E557">
        <v>31</v>
      </c>
      <c r="F557">
        <v>18</v>
      </c>
      <c r="G557">
        <v>22</v>
      </c>
      <c r="H557">
        <v>35</v>
      </c>
      <c r="I557">
        <v>32</v>
      </c>
      <c r="J557">
        <v>10</v>
      </c>
      <c r="K557" t="s">
        <v>168</v>
      </c>
      <c r="L557">
        <v>51</v>
      </c>
      <c r="M557">
        <v>12</v>
      </c>
      <c r="N557">
        <v>10</v>
      </c>
      <c r="O557">
        <v>4</v>
      </c>
      <c r="P557">
        <v>40</v>
      </c>
      <c r="Q557">
        <v>16</v>
      </c>
      <c r="R557">
        <v>15</v>
      </c>
      <c r="S557">
        <v>6</v>
      </c>
      <c r="T557">
        <v>40</v>
      </c>
      <c r="U557">
        <v>16</v>
      </c>
      <c r="V557">
        <v>14</v>
      </c>
      <c r="W557">
        <v>7</v>
      </c>
      <c r="X557">
        <v>76</v>
      </c>
      <c r="Y557">
        <v>1</v>
      </c>
    </row>
    <row r="558" spans="1:25" x14ac:dyDescent="0.3">
      <c r="A558" t="s">
        <v>482</v>
      </c>
      <c r="B558">
        <v>2104000</v>
      </c>
      <c r="C558">
        <v>7</v>
      </c>
      <c r="D558">
        <v>5</v>
      </c>
      <c r="E558">
        <v>22</v>
      </c>
      <c r="F558">
        <v>23</v>
      </c>
      <c r="G558">
        <v>25</v>
      </c>
      <c r="H558">
        <v>31</v>
      </c>
      <c r="I558">
        <v>31</v>
      </c>
      <c r="J558">
        <v>7</v>
      </c>
      <c r="K558">
        <v>6</v>
      </c>
      <c r="L558">
        <v>44</v>
      </c>
      <c r="M558">
        <v>12</v>
      </c>
      <c r="N558">
        <v>12</v>
      </c>
      <c r="O558">
        <v>7</v>
      </c>
      <c r="P558">
        <v>33</v>
      </c>
      <c r="Q558">
        <v>24</v>
      </c>
      <c r="R558">
        <v>16</v>
      </c>
      <c r="S558">
        <v>2</v>
      </c>
      <c r="T558">
        <v>40</v>
      </c>
      <c r="U558">
        <v>15</v>
      </c>
      <c r="V558">
        <v>7</v>
      </c>
      <c r="W558">
        <v>13</v>
      </c>
      <c r="X558">
        <v>71</v>
      </c>
      <c r="Y558">
        <v>4</v>
      </c>
    </row>
    <row r="559" spans="1:25" x14ac:dyDescent="0.3">
      <c r="A559" t="s">
        <v>482</v>
      </c>
      <c r="B559">
        <v>2104000</v>
      </c>
      <c r="C559">
        <v>8</v>
      </c>
      <c r="D559">
        <v>16</v>
      </c>
      <c r="E559">
        <v>15</v>
      </c>
      <c r="F559">
        <v>27</v>
      </c>
      <c r="G559">
        <v>38</v>
      </c>
      <c r="H559">
        <v>41</v>
      </c>
      <c r="I559">
        <v>25</v>
      </c>
      <c r="J559">
        <v>19</v>
      </c>
      <c r="K559">
        <v>11</v>
      </c>
      <c r="L559">
        <v>41</v>
      </c>
      <c r="M559">
        <v>25</v>
      </c>
      <c r="N559">
        <v>20</v>
      </c>
      <c r="O559">
        <v>10</v>
      </c>
      <c r="P559">
        <v>30</v>
      </c>
      <c r="Q559">
        <v>25</v>
      </c>
      <c r="R559">
        <v>27</v>
      </c>
      <c r="S559">
        <v>14</v>
      </c>
      <c r="T559">
        <v>32</v>
      </c>
      <c r="U559">
        <v>17</v>
      </c>
      <c r="V559">
        <v>29</v>
      </c>
      <c r="W559">
        <v>18</v>
      </c>
      <c r="X559">
        <v>89</v>
      </c>
      <c r="Y559">
        <v>7</v>
      </c>
    </row>
    <row r="560" spans="1:25" x14ac:dyDescent="0.3">
      <c r="A560" t="s">
        <v>482</v>
      </c>
      <c r="B560">
        <v>2104000</v>
      </c>
      <c r="C560">
        <v>9</v>
      </c>
      <c r="D560">
        <v>12</v>
      </c>
      <c r="E560">
        <v>31</v>
      </c>
      <c r="F560">
        <v>21</v>
      </c>
      <c r="G560">
        <v>14</v>
      </c>
      <c r="H560">
        <v>53</v>
      </c>
      <c r="I560">
        <v>12</v>
      </c>
      <c r="J560">
        <v>7</v>
      </c>
      <c r="K560">
        <v>6</v>
      </c>
      <c r="L560">
        <v>41</v>
      </c>
      <c r="M560">
        <v>22</v>
      </c>
      <c r="N560">
        <v>10</v>
      </c>
      <c r="O560">
        <v>5</v>
      </c>
      <c r="P560">
        <v>43</v>
      </c>
      <c r="Q560">
        <v>16</v>
      </c>
      <c r="R560">
        <v>12</v>
      </c>
      <c r="S560">
        <v>7</v>
      </c>
      <c r="T560">
        <v>38</v>
      </c>
      <c r="U560">
        <v>19</v>
      </c>
      <c r="V560">
        <v>10</v>
      </c>
      <c r="W560">
        <v>11</v>
      </c>
      <c r="X560">
        <v>72</v>
      </c>
      <c r="Y560">
        <v>6</v>
      </c>
    </row>
    <row r="561" spans="1:25" x14ac:dyDescent="0.3">
      <c r="A561" t="s">
        <v>482</v>
      </c>
      <c r="B561">
        <v>2104000</v>
      </c>
      <c r="C561">
        <v>10</v>
      </c>
      <c r="D561">
        <v>23</v>
      </c>
      <c r="E561">
        <v>21</v>
      </c>
      <c r="F561">
        <v>24</v>
      </c>
      <c r="G561">
        <v>12</v>
      </c>
      <c r="H561">
        <v>65</v>
      </c>
      <c r="I561">
        <v>10</v>
      </c>
      <c r="J561">
        <v>6</v>
      </c>
      <c r="K561">
        <v>2</v>
      </c>
      <c r="L561">
        <v>55</v>
      </c>
      <c r="M561">
        <v>13</v>
      </c>
      <c r="N561">
        <v>11</v>
      </c>
      <c r="O561">
        <v>2</v>
      </c>
      <c r="P561">
        <v>45</v>
      </c>
      <c r="Q561">
        <v>18</v>
      </c>
      <c r="R561">
        <v>14</v>
      </c>
      <c r="S561">
        <v>1</v>
      </c>
      <c r="T561">
        <v>41</v>
      </c>
      <c r="U561">
        <v>19</v>
      </c>
      <c r="V561">
        <v>9</v>
      </c>
      <c r="W561">
        <v>7</v>
      </c>
      <c r="X561">
        <v>79</v>
      </c>
      <c r="Y561">
        <v>2</v>
      </c>
    </row>
    <row r="562" spans="1:25" x14ac:dyDescent="0.3">
      <c r="A562" t="s">
        <v>486</v>
      </c>
      <c r="B562">
        <v>1802000</v>
      </c>
      <c r="C562">
        <v>3</v>
      </c>
      <c r="D562">
        <v>3</v>
      </c>
      <c r="E562">
        <v>15</v>
      </c>
      <c r="F562">
        <v>5</v>
      </c>
      <c r="G562">
        <v>3</v>
      </c>
      <c r="H562">
        <v>8</v>
      </c>
      <c r="I562">
        <v>11</v>
      </c>
      <c r="J562">
        <v>6</v>
      </c>
      <c r="K562">
        <v>1</v>
      </c>
      <c r="L562">
        <v>20</v>
      </c>
      <c r="M562">
        <v>3</v>
      </c>
      <c r="N562">
        <v>1</v>
      </c>
      <c r="O562">
        <v>2</v>
      </c>
      <c r="P562">
        <v>15</v>
      </c>
      <c r="Q562">
        <v>9</v>
      </c>
      <c r="R562">
        <v>1</v>
      </c>
      <c r="S562">
        <v>1</v>
      </c>
      <c r="T562">
        <v>20</v>
      </c>
      <c r="U562">
        <v>4</v>
      </c>
      <c r="V562">
        <v>1</v>
      </c>
      <c r="W562">
        <v>1</v>
      </c>
      <c r="X562">
        <v>25</v>
      </c>
      <c r="Y562">
        <v>1</v>
      </c>
    </row>
    <row r="563" spans="1:25" x14ac:dyDescent="0.3">
      <c r="A563" t="s">
        <v>486</v>
      </c>
      <c r="B563">
        <v>1802000</v>
      </c>
      <c r="C563">
        <v>4</v>
      </c>
      <c r="D563">
        <v>6</v>
      </c>
      <c r="E563">
        <v>14</v>
      </c>
      <c r="F563">
        <v>6</v>
      </c>
      <c r="G563">
        <v>1</v>
      </c>
      <c r="H563">
        <v>10</v>
      </c>
      <c r="I563">
        <v>15</v>
      </c>
      <c r="J563">
        <v>1</v>
      </c>
      <c r="K563">
        <v>1</v>
      </c>
      <c r="L563">
        <v>18</v>
      </c>
      <c r="M563">
        <v>6</v>
      </c>
      <c r="N563">
        <v>2</v>
      </c>
      <c r="O563">
        <v>1</v>
      </c>
      <c r="P563">
        <v>17</v>
      </c>
      <c r="Q563">
        <v>8</v>
      </c>
      <c r="R563">
        <v>1</v>
      </c>
      <c r="S563">
        <v>1</v>
      </c>
      <c r="T563">
        <v>22</v>
      </c>
      <c r="U563">
        <v>3</v>
      </c>
      <c r="V563">
        <v>1</v>
      </c>
      <c r="W563">
        <v>1</v>
      </c>
      <c r="X563">
        <v>26</v>
      </c>
      <c r="Y563">
        <v>1</v>
      </c>
    </row>
    <row r="564" spans="1:25" x14ac:dyDescent="0.3">
      <c r="A564" t="s">
        <v>486</v>
      </c>
      <c r="B564">
        <v>1802000</v>
      </c>
      <c r="C564">
        <v>5</v>
      </c>
      <c r="D564">
        <v>6</v>
      </c>
      <c r="E564">
        <v>14</v>
      </c>
      <c r="F564">
        <v>9</v>
      </c>
      <c r="G564">
        <v>2</v>
      </c>
      <c r="H564">
        <v>14</v>
      </c>
      <c r="I564">
        <v>15</v>
      </c>
      <c r="J564">
        <v>2</v>
      </c>
      <c r="K564" t="s">
        <v>168</v>
      </c>
      <c r="L564">
        <v>21</v>
      </c>
      <c r="M564">
        <v>9</v>
      </c>
      <c r="N564" t="s">
        <v>168</v>
      </c>
      <c r="O564">
        <v>1</v>
      </c>
      <c r="P564">
        <v>26</v>
      </c>
      <c r="Q564">
        <v>2</v>
      </c>
      <c r="R564">
        <v>3</v>
      </c>
      <c r="S564" t="s">
        <v>168</v>
      </c>
      <c r="T564">
        <v>25</v>
      </c>
      <c r="U564">
        <v>5</v>
      </c>
      <c r="V564">
        <v>1</v>
      </c>
      <c r="W564" t="s">
        <v>168</v>
      </c>
      <c r="X564">
        <v>31</v>
      </c>
      <c r="Y564" t="s">
        <v>168</v>
      </c>
    </row>
    <row r="565" spans="1:25" x14ac:dyDescent="0.3">
      <c r="A565" t="s">
        <v>486</v>
      </c>
      <c r="B565">
        <v>1802000</v>
      </c>
      <c r="C565">
        <v>6</v>
      </c>
      <c r="D565" t="s">
        <v>168</v>
      </c>
      <c r="E565">
        <v>13</v>
      </c>
      <c r="F565">
        <v>11</v>
      </c>
      <c r="G565">
        <v>4</v>
      </c>
      <c r="H565">
        <v>10</v>
      </c>
      <c r="I565">
        <v>11</v>
      </c>
      <c r="J565">
        <v>7</v>
      </c>
      <c r="K565" t="s">
        <v>168</v>
      </c>
      <c r="L565">
        <v>15</v>
      </c>
      <c r="M565">
        <v>6</v>
      </c>
      <c r="N565">
        <v>6</v>
      </c>
      <c r="O565">
        <v>1</v>
      </c>
      <c r="P565">
        <v>12</v>
      </c>
      <c r="Q565">
        <v>9</v>
      </c>
      <c r="R565">
        <v>5</v>
      </c>
      <c r="S565">
        <v>2</v>
      </c>
      <c r="T565">
        <v>16</v>
      </c>
      <c r="U565">
        <v>8</v>
      </c>
      <c r="V565">
        <v>2</v>
      </c>
      <c r="W565">
        <v>2</v>
      </c>
      <c r="X565">
        <v>28</v>
      </c>
      <c r="Y565" t="s">
        <v>168</v>
      </c>
    </row>
    <row r="566" spans="1:25" x14ac:dyDescent="0.3">
      <c r="A566" t="s">
        <v>486</v>
      </c>
      <c r="B566">
        <v>1802000</v>
      </c>
      <c r="C566">
        <v>7</v>
      </c>
      <c r="D566">
        <v>4</v>
      </c>
      <c r="E566">
        <v>13</v>
      </c>
      <c r="F566">
        <v>14</v>
      </c>
      <c r="G566">
        <v>6</v>
      </c>
      <c r="H566">
        <v>25</v>
      </c>
      <c r="I566">
        <v>14</v>
      </c>
      <c r="J566" t="s">
        <v>168</v>
      </c>
      <c r="K566" t="s">
        <v>168</v>
      </c>
      <c r="L566">
        <v>27</v>
      </c>
      <c r="M566">
        <v>7</v>
      </c>
      <c r="N566">
        <v>4</v>
      </c>
      <c r="O566" t="s">
        <v>168</v>
      </c>
      <c r="P566">
        <v>21</v>
      </c>
      <c r="Q566">
        <v>14</v>
      </c>
      <c r="R566">
        <v>4</v>
      </c>
      <c r="S566" t="s">
        <v>168</v>
      </c>
      <c r="T566">
        <v>24</v>
      </c>
      <c r="U566">
        <v>6</v>
      </c>
      <c r="V566">
        <v>7</v>
      </c>
      <c r="W566" t="s">
        <v>168</v>
      </c>
      <c r="X566">
        <v>38</v>
      </c>
      <c r="Y566" t="s">
        <v>168</v>
      </c>
    </row>
    <row r="567" spans="1:25" x14ac:dyDescent="0.3">
      <c r="A567" t="s">
        <v>486</v>
      </c>
      <c r="B567">
        <v>1802000</v>
      </c>
      <c r="C567">
        <v>8</v>
      </c>
      <c r="D567">
        <v>5</v>
      </c>
      <c r="E567">
        <v>7</v>
      </c>
      <c r="F567">
        <v>13</v>
      </c>
      <c r="G567">
        <v>6</v>
      </c>
      <c r="H567">
        <v>20</v>
      </c>
      <c r="I567">
        <v>10</v>
      </c>
      <c r="J567">
        <v>1</v>
      </c>
      <c r="K567" t="s">
        <v>168</v>
      </c>
      <c r="L567">
        <v>20</v>
      </c>
      <c r="M567">
        <v>9</v>
      </c>
      <c r="N567">
        <v>2</v>
      </c>
      <c r="O567" t="s">
        <v>168</v>
      </c>
      <c r="P567">
        <v>20</v>
      </c>
      <c r="Q567">
        <v>7</v>
      </c>
      <c r="R567">
        <v>3</v>
      </c>
      <c r="S567" t="s">
        <v>168</v>
      </c>
      <c r="T567">
        <v>21</v>
      </c>
      <c r="U567">
        <v>6</v>
      </c>
      <c r="V567">
        <v>2</v>
      </c>
      <c r="W567">
        <v>1</v>
      </c>
      <c r="X567">
        <v>31</v>
      </c>
      <c r="Y567" t="s">
        <v>168</v>
      </c>
    </row>
    <row r="568" spans="1:25" x14ac:dyDescent="0.3">
      <c r="A568" t="s">
        <v>486</v>
      </c>
      <c r="B568">
        <v>1802000</v>
      </c>
      <c r="C568">
        <v>9</v>
      </c>
      <c r="D568">
        <v>12</v>
      </c>
      <c r="E568">
        <v>6</v>
      </c>
      <c r="F568">
        <v>11</v>
      </c>
      <c r="G568">
        <v>2</v>
      </c>
      <c r="H568">
        <v>30</v>
      </c>
      <c r="I568">
        <v>3</v>
      </c>
      <c r="J568" t="s">
        <v>168</v>
      </c>
      <c r="K568" t="s">
        <v>168</v>
      </c>
      <c r="L568">
        <v>22</v>
      </c>
      <c r="M568">
        <v>6</v>
      </c>
      <c r="N568">
        <v>3</v>
      </c>
      <c r="O568" t="s">
        <v>168</v>
      </c>
      <c r="P568">
        <v>21</v>
      </c>
      <c r="Q568">
        <v>8</v>
      </c>
      <c r="R568" t="s">
        <v>168</v>
      </c>
      <c r="S568">
        <v>3</v>
      </c>
      <c r="T568">
        <v>19</v>
      </c>
      <c r="U568">
        <v>8</v>
      </c>
      <c r="V568">
        <v>2</v>
      </c>
      <c r="W568">
        <v>2</v>
      </c>
      <c r="X568">
        <v>31</v>
      </c>
      <c r="Y568" t="s">
        <v>168</v>
      </c>
    </row>
    <row r="569" spans="1:25" x14ac:dyDescent="0.3">
      <c r="A569" t="s">
        <v>486</v>
      </c>
      <c r="B569">
        <v>1802000</v>
      </c>
      <c r="C569">
        <v>10</v>
      </c>
      <c r="D569">
        <v>13</v>
      </c>
      <c r="E569">
        <v>7</v>
      </c>
      <c r="F569">
        <v>10</v>
      </c>
      <c r="G569">
        <v>1</v>
      </c>
      <c r="H569">
        <v>31</v>
      </c>
      <c r="I569">
        <v>1</v>
      </c>
      <c r="J569" t="s">
        <v>168</v>
      </c>
      <c r="K569" t="s">
        <v>168</v>
      </c>
      <c r="L569">
        <v>25</v>
      </c>
      <c r="M569">
        <v>5</v>
      </c>
      <c r="N569">
        <v>2</v>
      </c>
      <c r="O569" t="s">
        <v>168</v>
      </c>
      <c r="P569">
        <v>25</v>
      </c>
      <c r="Q569">
        <v>5</v>
      </c>
      <c r="R569">
        <v>2</v>
      </c>
      <c r="S569" t="s">
        <v>168</v>
      </c>
      <c r="T569">
        <v>18</v>
      </c>
      <c r="U569">
        <v>10</v>
      </c>
      <c r="V569">
        <v>1</v>
      </c>
      <c r="W569">
        <v>1</v>
      </c>
      <c r="X569">
        <v>32</v>
      </c>
      <c r="Y569" t="s">
        <v>168</v>
      </c>
    </row>
    <row r="570" spans="1:25" x14ac:dyDescent="0.3">
      <c r="A570" t="s">
        <v>489</v>
      </c>
      <c r="B570">
        <v>5301000</v>
      </c>
      <c r="C570">
        <v>3</v>
      </c>
      <c r="D570">
        <v>2</v>
      </c>
      <c r="E570">
        <v>10</v>
      </c>
      <c r="F570">
        <v>10</v>
      </c>
      <c r="G570">
        <v>20</v>
      </c>
      <c r="H570">
        <v>5</v>
      </c>
      <c r="I570">
        <v>13</v>
      </c>
      <c r="J570">
        <v>18</v>
      </c>
      <c r="K570">
        <v>6</v>
      </c>
      <c r="L570">
        <v>18</v>
      </c>
      <c r="M570">
        <v>8</v>
      </c>
      <c r="N570">
        <v>11</v>
      </c>
      <c r="O570">
        <v>5</v>
      </c>
      <c r="P570">
        <v>17</v>
      </c>
      <c r="Q570">
        <v>7</v>
      </c>
      <c r="R570">
        <v>10</v>
      </c>
      <c r="S570">
        <v>8</v>
      </c>
      <c r="T570">
        <v>16</v>
      </c>
      <c r="U570">
        <v>10</v>
      </c>
      <c r="V570">
        <v>10</v>
      </c>
      <c r="W570">
        <v>6</v>
      </c>
      <c r="X570">
        <v>36</v>
      </c>
      <c r="Y570">
        <v>6</v>
      </c>
    </row>
    <row r="571" spans="1:25" x14ac:dyDescent="0.3">
      <c r="A571" t="s">
        <v>489</v>
      </c>
      <c r="B571">
        <v>5301000</v>
      </c>
      <c r="C571">
        <v>4</v>
      </c>
      <c r="D571">
        <v>3</v>
      </c>
      <c r="E571">
        <v>13</v>
      </c>
      <c r="F571">
        <v>18</v>
      </c>
      <c r="G571">
        <v>12</v>
      </c>
      <c r="H571">
        <v>5</v>
      </c>
      <c r="I571">
        <v>22</v>
      </c>
      <c r="J571">
        <v>13</v>
      </c>
      <c r="K571">
        <v>6</v>
      </c>
      <c r="L571">
        <v>13</v>
      </c>
      <c r="M571">
        <v>14</v>
      </c>
      <c r="N571">
        <v>11</v>
      </c>
      <c r="O571">
        <v>8</v>
      </c>
      <c r="P571">
        <v>16</v>
      </c>
      <c r="Q571">
        <v>15</v>
      </c>
      <c r="R571">
        <v>7</v>
      </c>
      <c r="S571">
        <v>8</v>
      </c>
      <c r="T571">
        <v>20</v>
      </c>
      <c r="U571">
        <v>10</v>
      </c>
      <c r="V571">
        <v>8</v>
      </c>
      <c r="W571">
        <v>8</v>
      </c>
      <c r="X571">
        <v>38</v>
      </c>
      <c r="Y571">
        <v>8</v>
      </c>
    </row>
    <row r="572" spans="1:25" x14ac:dyDescent="0.3">
      <c r="A572" t="s">
        <v>489</v>
      </c>
      <c r="B572">
        <v>5301000</v>
      </c>
      <c r="C572">
        <v>5</v>
      </c>
      <c r="D572">
        <v>5</v>
      </c>
      <c r="E572">
        <v>13</v>
      </c>
      <c r="F572">
        <v>14</v>
      </c>
      <c r="G572">
        <v>12</v>
      </c>
      <c r="H572">
        <v>11</v>
      </c>
      <c r="I572">
        <v>19</v>
      </c>
      <c r="J572">
        <v>12</v>
      </c>
      <c r="K572">
        <v>2</v>
      </c>
      <c r="L572">
        <v>16</v>
      </c>
      <c r="M572">
        <v>14</v>
      </c>
      <c r="N572">
        <v>10</v>
      </c>
      <c r="O572">
        <v>4</v>
      </c>
      <c r="P572">
        <v>19</v>
      </c>
      <c r="Q572">
        <v>13</v>
      </c>
      <c r="R572">
        <v>9</v>
      </c>
      <c r="S572">
        <v>3</v>
      </c>
      <c r="T572">
        <v>18</v>
      </c>
      <c r="U572">
        <v>13</v>
      </c>
      <c r="V572">
        <v>8</v>
      </c>
      <c r="W572">
        <v>5</v>
      </c>
      <c r="X572">
        <v>41</v>
      </c>
      <c r="Y572">
        <v>3</v>
      </c>
    </row>
    <row r="573" spans="1:25" x14ac:dyDescent="0.3">
      <c r="A573" t="s">
        <v>489</v>
      </c>
      <c r="B573">
        <v>5301000</v>
      </c>
      <c r="C573">
        <v>6</v>
      </c>
      <c r="D573">
        <v>1</v>
      </c>
      <c r="E573">
        <v>16</v>
      </c>
      <c r="F573">
        <v>8</v>
      </c>
      <c r="G573">
        <v>25</v>
      </c>
      <c r="H573">
        <v>6</v>
      </c>
      <c r="I573">
        <v>18</v>
      </c>
      <c r="J573">
        <v>19</v>
      </c>
      <c r="K573">
        <v>7</v>
      </c>
      <c r="L573">
        <v>14</v>
      </c>
      <c r="M573">
        <v>9</v>
      </c>
      <c r="N573">
        <v>19</v>
      </c>
      <c r="O573">
        <v>8</v>
      </c>
      <c r="P573">
        <v>16</v>
      </c>
      <c r="Q573">
        <v>12</v>
      </c>
      <c r="R573">
        <v>12</v>
      </c>
      <c r="S573">
        <v>10</v>
      </c>
      <c r="T573">
        <v>15</v>
      </c>
      <c r="U573">
        <v>8</v>
      </c>
      <c r="V573">
        <v>19</v>
      </c>
      <c r="W573">
        <v>8</v>
      </c>
      <c r="X573">
        <v>46</v>
      </c>
      <c r="Y573">
        <v>4</v>
      </c>
    </row>
    <row r="574" spans="1:25" x14ac:dyDescent="0.3">
      <c r="A574" t="s">
        <v>489</v>
      </c>
      <c r="B574">
        <v>5301000</v>
      </c>
      <c r="C574">
        <v>7</v>
      </c>
      <c r="D574">
        <v>2</v>
      </c>
      <c r="E574">
        <v>11</v>
      </c>
      <c r="F574">
        <v>8</v>
      </c>
      <c r="G574">
        <v>21</v>
      </c>
      <c r="H574">
        <v>17</v>
      </c>
      <c r="I574">
        <v>11</v>
      </c>
      <c r="J574">
        <v>10</v>
      </c>
      <c r="K574">
        <v>4</v>
      </c>
      <c r="L574">
        <v>17</v>
      </c>
      <c r="M574">
        <v>5</v>
      </c>
      <c r="N574">
        <v>12</v>
      </c>
      <c r="O574">
        <v>8</v>
      </c>
      <c r="P574">
        <v>14</v>
      </c>
      <c r="Q574">
        <v>15</v>
      </c>
      <c r="R574">
        <v>11</v>
      </c>
      <c r="S574">
        <v>2</v>
      </c>
      <c r="T574">
        <v>14</v>
      </c>
      <c r="U574">
        <v>8</v>
      </c>
      <c r="V574">
        <v>9</v>
      </c>
      <c r="W574">
        <v>11</v>
      </c>
      <c r="X574">
        <v>37</v>
      </c>
      <c r="Y574">
        <v>5</v>
      </c>
    </row>
    <row r="575" spans="1:25" x14ac:dyDescent="0.3">
      <c r="A575" t="s">
        <v>489</v>
      </c>
      <c r="B575">
        <v>5301000</v>
      </c>
      <c r="C575">
        <v>8</v>
      </c>
      <c r="D575">
        <v>5</v>
      </c>
      <c r="E575">
        <v>10</v>
      </c>
      <c r="F575">
        <v>22</v>
      </c>
      <c r="G575">
        <v>28</v>
      </c>
      <c r="H575">
        <v>22</v>
      </c>
      <c r="I575">
        <v>14</v>
      </c>
      <c r="J575">
        <v>15</v>
      </c>
      <c r="K575">
        <v>14</v>
      </c>
      <c r="L575">
        <v>22</v>
      </c>
      <c r="M575">
        <v>19</v>
      </c>
      <c r="N575">
        <v>13</v>
      </c>
      <c r="O575">
        <v>11</v>
      </c>
      <c r="P575">
        <v>18</v>
      </c>
      <c r="Q575">
        <v>19</v>
      </c>
      <c r="R575">
        <v>15</v>
      </c>
      <c r="S575">
        <v>13</v>
      </c>
      <c r="T575">
        <v>23</v>
      </c>
      <c r="U575">
        <v>13</v>
      </c>
      <c r="V575">
        <v>8</v>
      </c>
      <c r="W575">
        <v>21</v>
      </c>
      <c r="X575">
        <v>57</v>
      </c>
      <c r="Y575">
        <v>8</v>
      </c>
    </row>
    <row r="576" spans="1:25" x14ac:dyDescent="0.3">
      <c r="A576" t="s">
        <v>489</v>
      </c>
      <c r="B576">
        <v>5301000</v>
      </c>
      <c r="C576">
        <v>9</v>
      </c>
      <c r="D576">
        <v>9</v>
      </c>
      <c r="E576">
        <v>19</v>
      </c>
      <c r="F576">
        <v>16</v>
      </c>
      <c r="G576">
        <v>16</v>
      </c>
      <c r="H576">
        <v>30</v>
      </c>
      <c r="I576">
        <v>17</v>
      </c>
      <c r="J576">
        <v>8</v>
      </c>
      <c r="K576">
        <v>5</v>
      </c>
      <c r="L576">
        <v>28</v>
      </c>
      <c r="M576">
        <v>17</v>
      </c>
      <c r="N576">
        <v>11</v>
      </c>
      <c r="O576">
        <v>4</v>
      </c>
      <c r="P576">
        <v>25</v>
      </c>
      <c r="Q576">
        <v>14</v>
      </c>
      <c r="R576">
        <v>12</v>
      </c>
      <c r="S576">
        <v>9</v>
      </c>
      <c r="T576">
        <v>25</v>
      </c>
      <c r="U576">
        <v>10</v>
      </c>
      <c r="V576">
        <v>14</v>
      </c>
      <c r="W576">
        <v>11</v>
      </c>
      <c r="X576">
        <v>58</v>
      </c>
      <c r="Y576">
        <v>2</v>
      </c>
    </row>
    <row r="577" spans="1:25" x14ac:dyDescent="0.3">
      <c r="A577" t="s">
        <v>489</v>
      </c>
      <c r="B577">
        <v>5301000</v>
      </c>
      <c r="C577">
        <v>10</v>
      </c>
      <c r="D577">
        <v>15</v>
      </c>
      <c r="E577">
        <v>5</v>
      </c>
      <c r="F577">
        <v>13</v>
      </c>
      <c r="G577">
        <v>15</v>
      </c>
      <c r="H577">
        <v>22</v>
      </c>
      <c r="I577">
        <v>10</v>
      </c>
      <c r="J577">
        <v>11</v>
      </c>
      <c r="K577">
        <v>5</v>
      </c>
      <c r="L577">
        <v>20</v>
      </c>
      <c r="M577">
        <v>11</v>
      </c>
      <c r="N577">
        <v>11</v>
      </c>
      <c r="O577">
        <v>6</v>
      </c>
      <c r="P577">
        <v>23</v>
      </c>
      <c r="Q577">
        <v>12</v>
      </c>
      <c r="R577">
        <v>8</v>
      </c>
      <c r="S577">
        <v>5</v>
      </c>
      <c r="T577">
        <v>20</v>
      </c>
      <c r="U577">
        <v>10</v>
      </c>
      <c r="V577">
        <v>7</v>
      </c>
      <c r="W577">
        <v>11</v>
      </c>
      <c r="X577">
        <v>43</v>
      </c>
      <c r="Y577">
        <v>5</v>
      </c>
    </row>
    <row r="578" spans="1:25" x14ac:dyDescent="0.3">
      <c r="A578" t="s">
        <v>492</v>
      </c>
      <c r="B578">
        <v>5608000</v>
      </c>
      <c r="C578">
        <v>3</v>
      </c>
      <c r="D578">
        <v>1</v>
      </c>
      <c r="E578">
        <v>11</v>
      </c>
      <c r="F578">
        <v>8</v>
      </c>
      <c r="G578">
        <v>17</v>
      </c>
      <c r="H578">
        <v>3</v>
      </c>
      <c r="I578">
        <v>15</v>
      </c>
      <c r="J578">
        <v>12</v>
      </c>
      <c r="K578">
        <v>7</v>
      </c>
      <c r="L578">
        <v>16</v>
      </c>
      <c r="M578">
        <v>12</v>
      </c>
      <c r="N578">
        <v>4</v>
      </c>
      <c r="O578">
        <v>5</v>
      </c>
      <c r="P578">
        <v>15</v>
      </c>
      <c r="Q578">
        <v>9</v>
      </c>
      <c r="R578">
        <v>9</v>
      </c>
      <c r="S578">
        <v>4</v>
      </c>
      <c r="T578">
        <v>15</v>
      </c>
      <c r="U578">
        <v>8</v>
      </c>
      <c r="V578">
        <v>6</v>
      </c>
      <c r="W578">
        <v>8</v>
      </c>
      <c r="X578">
        <v>32</v>
      </c>
      <c r="Y578">
        <v>5</v>
      </c>
    </row>
    <row r="579" spans="1:25" x14ac:dyDescent="0.3">
      <c r="A579" t="s">
        <v>492</v>
      </c>
      <c r="B579">
        <v>5608000</v>
      </c>
      <c r="C579">
        <v>4</v>
      </c>
      <c r="D579">
        <v>6</v>
      </c>
      <c r="E579">
        <v>8</v>
      </c>
      <c r="F579">
        <v>17</v>
      </c>
      <c r="G579">
        <v>13</v>
      </c>
      <c r="H579">
        <v>8</v>
      </c>
      <c r="I579">
        <v>15</v>
      </c>
      <c r="J579">
        <v>16</v>
      </c>
      <c r="K579">
        <v>5</v>
      </c>
      <c r="L579">
        <v>8</v>
      </c>
      <c r="M579">
        <v>11</v>
      </c>
      <c r="N579">
        <v>18</v>
      </c>
      <c r="O579">
        <v>7</v>
      </c>
      <c r="P579">
        <v>11</v>
      </c>
      <c r="Q579">
        <v>10</v>
      </c>
      <c r="R579">
        <v>15</v>
      </c>
      <c r="S579">
        <v>8</v>
      </c>
      <c r="T579">
        <v>18</v>
      </c>
      <c r="U579">
        <v>9</v>
      </c>
      <c r="V579">
        <v>8</v>
      </c>
      <c r="W579">
        <v>9</v>
      </c>
      <c r="X579">
        <v>37</v>
      </c>
      <c r="Y579">
        <v>7</v>
      </c>
    </row>
    <row r="580" spans="1:25" x14ac:dyDescent="0.3">
      <c r="A580" t="s">
        <v>492</v>
      </c>
      <c r="B580">
        <v>5608000</v>
      </c>
      <c r="C580">
        <v>5</v>
      </c>
      <c r="D580">
        <v>2</v>
      </c>
      <c r="E580">
        <v>19</v>
      </c>
      <c r="F580">
        <v>11</v>
      </c>
      <c r="G580">
        <v>12</v>
      </c>
      <c r="H580">
        <v>12</v>
      </c>
      <c r="I580">
        <v>19</v>
      </c>
      <c r="J580">
        <v>10</v>
      </c>
      <c r="K580">
        <v>3</v>
      </c>
      <c r="L580">
        <v>17</v>
      </c>
      <c r="M580">
        <v>13</v>
      </c>
      <c r="N580">
        <v>10</v>
      </c>
      <c r="O580">
        <v>4</v>
      </c>
      <c r="P580">
        <v>25</v>
      </c>
      <c r="Q580">
        <v>7</v>
      </c>
      <c r="R580">
        <v>8</v>
      </c>
      <c r="S580">
        <v>4</v>
      </c>
      <c r="T580">
        <v>25</v>
      </c>
      <c r="U580">
        <v>7</v>
      </c>
      <c r="V580">
        <v>3</v>
      </c>
      <c r="W580">
        <v>9</v>
      </c>
      <c r="X580">
        <v>41</v>
      </c>
      <c r="Y580">
        <v>3</v>
      </c>
    </row>
    <row r="581" spans="1:25" x14ac:dyDescent="0.3">
      <c r="A581" t="s">
        <v>492</v>
      </c>
      <c r="B581">
        <v>5608000</v>
      </c>
      <c r="C581">
        <v>6</v>
      </c>
      <c r="D581">
        <v>1</v>
      </c>
      <c r="E581">
        <v>12</v>
      </c>
      <c r="F581">
        <v>9</v>
      </c>
      <c r="G581">
        <v>18</v>
      </c>
      <c r="H581">
        <v>3</v>
      </c>
      <c r="I581">
        <v>9</v>
      </c>
      <c r="J581">
        <v>18</v>
      </c>
      <c r="K581">
        <v>10</v>
      </c>
      <c r="L581">
        <v>11</v>
      </c>
      <c r="M581">
        <v>9</v>
      </c>
      <c r="N581">
        <v>8</v>
      </c>
      <c r="O581">
        <v>12</v>
      </c>
      <c r="P581">
        <v>13</v>
      </c>
      <c r="Q581">
        <v>9</v>
      </c>
      <c r="R581">
        <v>8</v>
      </c>
      <c r="S581">
        <v>10</v>
      </c>
      <c r="T581">
        <v>13</v>
      </c>
      <c r="U581">
        <v>9</v>
      </c>
      <c r="V581">
        <v>8</v>
      </c>
      <c r="W581">
        <v>10</v>
      </c>
      <c r="X581">
        <v>29</v>
      </c>
      <c r="Y581">
        <v>11</v>
      </c>
    </row>
    <row r="582" spans="1:25" x14ac:dyDescent="0.3">
      <c r="A582" t="s">
        <v>492</v>
      </c>
      <c r="B582">
        <v>5608000</v>
      </c>
      <c r="C582">
        <v>7</v>
      </c>
      <c r="D582">
        <v>6</v>
      </c>
      <c r="E582">
        <v>9</v>
      </c>
      <c r="F582">
        <v>19</v>
      </c>
      <c r="G582">
        <v>18</v>
      </c>
      <c r="H582">
        <v>15</v>
      </c>
      <c r="I582">
        <v>23</v>
      </c>
      <c r="J582">
        <v>11</v>
      </c>
      <c r="K582">
        <v>3</v>
      </c>
      <c r="L582">
        <v>24</v>
      </c>
      <c r="M582">
        <v>12</v>
      </c>
      <c r="N582">
        <v>7</v>
      </c>
      <c r="O582">
        <v>9</v>
      </c>
      <c r="P582">
        <v>22</v>
      </c>
      <c r="Q582">
        <v>17</v>
      </c>
      <c r="R582">
        <v>12</v>
      </c>
      <c r="S582">
        <v>1</v>
      </c>
      <c r="T582">
        <v>23</v>
      </c>
      <c r="U582">
        <v>14</v>
      </c>
      <c r="V582">
        <v>9</v>
      </c>
      <c r="W582">
        <v>6</v>
      </c>
      <c r="X582">
        <v>49</v>
      </c>
      <c r="Y582">
        <v>3</v>
      </c>
    </row>
    <row r="583" spans="1:25" x14ac:dyDescent="0.3">
      <c r="A583" t="s">
        <v>492</v>
      </c>
      <c r="B583">
        <v>5608000</v>
      </c>
      <c r="C583">
        <v>8</v>
      </c>
      <c r="D583">
        <v>12</v>
      </c>
      <c r="E583">
        <v>4</v>
      </c>
      <c r="F583">
        <v>12</v>
      </c>
      <c r="G583">
        <v>26</v>
      </c>
      <c r="H583">
        <v>15</v>
      </c>
      <c r="I583">
        <v>18</v>
      </c>
      <c r="J583">
        <v>9</v>
      </c>
      <c r="K583">
        <v>12</v>
      </c>
      <c r="L583">
        <v>16</v>
      </c>
      <c r="M583">
        <v>12</v>
      </c>
      <c r="N583">
        <v>12</v>
      </c>
      <c r="O583">
        <v>14</v>
      </c>
      <c r="P583">
        <v>16</v>
      </c>
      <c r="Q583">
        <v>13</v>
      </c>
      <c r="R583">
        <v>15</v>
      </c>
      <c r="S583">
        <v>10</v>
      </c>
      <c r="T583">
        <v>20</v>
      </c>
      <c r="U583">
        <v>8</v>
      </c>
      <c r="V583">
        <v>15</v>
      </c>
      <c r="W583">
        <v>11</v>
      </c>
      <c r="X583">
        <v>44</v>
      </c>
      <c r="Y583">
        <v>10</v>
      </c>
    </row>
    <row r="584" spans="1:25" x14ac:dyDescent="0.3">
      <c r="A584" t="s">
        <v>492</v>
      </c>
      <c r="B584">
        <v>5608000</v>
      </c>
      <c r="C584">
        <v>9</v>
      </c>
      <c r="D584">
        <v>7</v>
      </c>
      <c r="E584">
        <v>4</v>
      </c>
      <c r="F584">
        <v>15</v>
      </c>
      <c r="G584">
        <v>11</v>
      </c>
      <c r="H584">
        <v>12</v>
      </c>
      <c r="I584">
        <v>12</v>
      </c>
      <c r="J584">
        <v>10</v>
      </c>
      <c r="K584">
        <v>3</v>
      </c>
      <c r="L584">
        <v>13</v>
      </c>
      <c r="M584">
        <v>13</v>
      </c>
      <c r="N584">
        <v>7</v>
      </c>
      <c r="O584">
        <v>4</v>
      </c>
      <c r="P584">
        <v>12</v>
      </c>
      <c r="Q584">
        <v>7</v>
      </c>
      <c r="R584">
        <v>14</v>
      </c>
      <c r="S584">
        <v>4</v>
      </c>
      <c r="T584">
        <v>9</v>
      </c>
      <c r="U584">
        <v>12</v>
      </c>
      <c r="V584">
        <v>5</v>
      </c>
      <c r="W584">
        <v>11</v>
      </c>
      <c r="X584">
        <v>33</v>
      </c>
      <c r="Y584">
        <v>4</v>
      </c>
    </row>
    <row r="585" spans="1:25" x14ac:dyDescent="0.3">
      <c r="A585" t="s">
        <v>492</v>
      </c>
      <c r="B585">
        <v>5608000</v>
      </c>
      <c r="C585">
        <v>10</v>
      </c>
      <c r="D585">
        <v>6</v>
      </c>
      <c r="E585">
        <v>12</v>
      </c>
      <c r="F585">
        <v>22</v>
      </c>
      <c r="G585">
        <v>11</v>
      </c>
      <c r="H585">
        <v>24</v>
      </c>
      <c r="I585">
        <v>15</v>
      </c>
      <c r="J585">
        <v>3</v>
      </c>
      <c r="K585">
        <v>9</v>
      </c>
      <c r="L585">
        <v>23</v>
      </c>
      <c r="M585">
        <v>14</v>
      </c>
      <c r="N585">
        <v>9</v>
      </c>
      <c r="O585">
        <v>5</v>
      </c>
      <c r="P585">
        <v>20</v>
      </c>
      <c r="Q585">
        <v>14</v>
      </c>
      <c r="R585">
        <v>13</v>
      </c>
      <c r="S585">
        <v>4</v>
      </c>
      <c r="T585">
        <v>16</v>
      </c>
      <c r="U585">
        <v>16</v>
      </c>
      <c r="V585">
        <v>12</v>
      </c>
      <c r="W585">
        <v>7</v>
      </c>
      <c r="X585">
        <v>45</v>
      </c>
      <c r="Y585">
        <v>6</v>
      </c>
    </row>
    <row r="586" spans="1:25" x14ac:dyDescent="0.3">
      <c r="A586" t="s">
        <v>495</v>
      </c>
      <c r="B586">
        <v>7001000</v>
      </c>
      <c r="C586">
        <v>3</v>
      </c>
      <c r="D586">
        <v>10</v>
      </c>
      <c r="E586">
        <v>74</v>
      </c>
      <c r="F586">
        <v>75</v>
      </c>
      <c r="G586">
        <v>125</v>
      </c>
      <c r="H586">
        <v>39</v>
      </c>
      <c r="I586">
        <v>90</v>
      </c>
      <c r="J586">
        <v>115</v>
      </c>
      <c r="K586">
        <v>39</v>
      </c>
      <c r="L586">
        <v>136</v>
      </c>
      <c r="M586">
        <v>57</v>
      </c>
      <c r="N586">
        <v>58</v>
      </c>
      <c r="O586">
        <v>32</v>
      </c>
      <c r="P586">
        <v>100</v>
      </c>
      <c r="Q586">
        <v>65</v>
      </c>
      <c r="R586">
        <v>68</v>
      </c>
      <c r="S586">
        <v>51</v>
      </c>
      <c r="T586">
        <v>115</v>
      </c>
      <c r="U586">
        <v>44</v>
      </c>
      <c r="V586">
        <v>63</v>
      </c>
      <c r="W586">
        <v>62</v>
      </c>
      <c r="X586">
        <v>252</v>
      </c>
      <c r="Y586">
        <v>31</v>
      </c>
    </row>
    <row r="587" spans="1:25" x14ac:dyDescent="0.3">
      <c r="A587" t="s">
        <v>495</v>
      </c>
      <c r="B587">
        <v>7001000</v>
      </c>
      <c r="C587">
        <v>4</v>
      </c>
      <c r="D587">
        <v>23</v>
      </c>
      <c r="E587">
        <v>84</v>
      </c>
      <c r="F587">
        <v>76</v>
      </c>
      <c r="G587">
        <v>112</v>
      </c>
      <c r="H587">
        <v>49</v>
      </c>
      <c r="I587">
        <v>124</v>
      </c>
      <c r="J587">
        <v>101</v>
      </c>
      <c r="K587">
        <v>21</v>
      </c>
      <c r="L587">
        <v>112</v>
      </c>
      <c r="M587">
        <v>71</v>
      </c>
      <c r="N587">
        <v>71</v>
      </c>
      <c r="O587">
        <v>41</v>
      </c>
      <c r="P587">
        <v>92</v>
      </c>
      <c r="Q587">
        <v>74</v>
      </c>
      <c r="R587">
        <v>83</v>
      </c>
      <c r="S587">
        <v>46</v>
      </c>
      <c r="T587">
        <v>118</v>
      </c>
      <c r="U587">
        <v>45</v>
      </c>
      <c r="V587">
        <v>53</v>
      </c>
      <c r="W587">
        <v>77</v>
      </c>
      <c r="X587">
        <v>252</v>
      </c>
      <c r="Y587">
        <v>43</v>
      </c>
    </row>
    <row r="588" spans="1:25" x14ac:dyDescent="0.3">
      <c r="A588" t="s">
        <v>495</v>
      </c>
      <c r="B588">
        <v>7001000</v>
      </c>
      <c r="C588">
        <v>5</v>
      </c>
      <c r="D588">
        <v>20</v>
      </c>
      <c r="E588">
        <v>68</v>
      </c>
      <c r="F588">
        <v>85</v>
      </c>
      <c r="G588">
        <v>80</v>
      </c>
      <c r="H588">
        <v>65</v>
      </c>
      <c r="I588">
        <v>96</v>
      </c>
      <c r="J588">
        <v>75</v>
      </c>
      <c r="K588">
        <v>17</v>
      </c>
      <c r="L588">
        <v>119</v>
      </c>
      <c r="M588">
        <v>54</v>
      </c>
      <c r="N588">
        <v>49</v>
      </c>
      <c r="O588">
        <v>31</v>
      </c>
      <c r="P588">
        <v>114</v>
      </c>
      <c r="Q588">
        <v>53</v>
      </c>
      <c r="R588">
        <v>46</v>
      </c>
      <c r="S588">
        <v>40</v>
      </c>
      <c r="T588">
        <v>104</v>
      </c>
      <c r="U588">
        <v>53</v>
      </c>
      <c r="V588">
        <v>44</v>
      </c>
      <c r="W588">
        <v>52</v>
      </c>
      <c r="X588">
        <v>226</v>
      </c>
      <c r="Y588">
        <v>27</v>
      </c>
    </row>
    <row r="589" spans="1:25" x14ac:dyDescent="0.3">
      <c r="A589" t="s">
        <v>495</v>
      </c>
      <c r="B589">
        <v>7001000</v>
      </c>
      <c r="C589">
        <v>6</v>
      </c>
      <c r="D589">
        <v>14</v>
      </c>
      <c r="E589">
        <v>93</v>
      </c>
      <c r="F589">
        <v>71</v>
      </c>
      <c r="G589">
        <v>123</v>
      </c>
      <c r="H589">
        <v>57</v>
      </c>
      <c r="I589">
        <v>114</v>
      </c>
      <c r="J589">
        <v>97</v>
      </c>
      <c r="K589">
        <v>33</v>
      </c>
      <c r="L589">
        <v>145</v>
      </c>
      <c r="M589">
        <v>47</v>
      </c>
      <c r="N589">
        <v>75</v>
      </c>
      <c r="O589">
        <v>34</v>
      </c>
      <c r="P589">
        <v>119</v>
      </c>
      <c r="Q589">
        <v>62</v>
      </c>
      <c r="R589">
        <v>60</v>
      </c>
      <c r="S589">
        <v>60</v>
      </c>
      <c r="T589">
        <v>120</v>
      </c>
      <c r="U589">
        <v>63</v>
      </c>
      <c r="V589">
        <v>59</v>
      </c>
      <c r="W589">
        <v>59</v>
      </c>
      <c r="X589">
        <v>275</v>
      </c>
      <c r="Y589">
        <v>26</v>
      </c>
    </row>
    <row r="590" spans="1:25" x14ac:dyDescent="0.3">
      <c r="A590" t="s">
        <v>495</v>
      </c>
      <c r="B590">
        <v>7001000</v>
      </c>
      <c r="C590">
        <v>7</v>
      </c>
      <c r="D590">
        <v>18</v>
      </c>
      <c r="E590">
        <v>79</v>
      </c>
      <c r="F590">
        <v>88</v>
      </c>
      <c r="G590">
        <v>116</v>
      </c>
      <c r="H590">
        <v>110</v>
      </c>
      <c r="I590">
        <v>108</v>
      </c>
      <c r="J590">
        <v>54</v>
      </c>
      <c r="K590">
        <v>29</v>
      </c>
      <c r="L590">
        <v>146</v>
      </c>
      <c r="M590">
        <v>50</v>
      </c>
      <c r="N590">
        <v>56</v>
      </c>
      <c r="O590">
        <v>49</v>
      </c>
      <c r="P590">
        <v>119</v>
      </c>
      <c r="Q590">
        <v>88</v>
      </c>
      <c r="R590">
        <v>77</v>
      </c>
      <c r="S590">
        <v>17</v>
      </c>
      <c r="T590">
        <v>121</v>
      </c>
      <c r="U590">
        <v>57</v>
      </c>
      <c r="V590">
        <v>61</v>
      </c>
      <c r="W590">
        <v>62</v>
      </c>
      <c r="X590">
        <v>273</v>
      </c>
      <c r="Y590">
        <v>28</v>
      </c>
    </row>
    <row r="591" spans="1:25" x14ac:dyDescent="0.3">
      <c r="A591" t="s">
        <v>495</v>
      </c>
      <c r="B591">
        <v>7001000</v>
      </c>
      <c r="C591">
        <v>8</v>
      </c>
      <c r="D591">
        <v>54</v>
      </c>
      <c r="E591">
        <v>75</v>
      </c>
      <c r="F591">
        <v>78</v>
      </c>
      <c r="G591">
        <v>115</v>
      </c>
      <c r="H591">
        <v>141</v>
      </c>
      <c r="I591">
        <v>102</v>
      </c>
      <c r="J591">
        <v>38</v>
      </c>
      <c r="K591">
        <v>41</v>
      </c>
      <c r="L591">
        <v>163</v>
      </c>
      <c r="M591">
        <v>61</v>
      </c>
      <c r="N591">
        <v>46</v>
      </c>
      <c r="O591">
        <v>50</v>
      </c>
      <c r="P591">
        <v>124</v>
      </c>
      <c r="Q591">
        <v>72</v>
      </c>
      <c r="R591">
        <v>72</v>
      </c>
      <c r="S591">
        <v>54</v>
      </c>
      <c r="T591">
        <v>144</v>
      </c>
      <c r="U591">
        <v>55</v>
      </c>
      <c r="V591">
        <v>51</v>
      </c>
      <c r="W591">
        <v>71</v>
      </c>
      <c r="X591">
        <v>287</v>
      </c>
      <c r="Y591">
        <v>33</v>
      </c>
    </row>
    <row r="592" spans="1:25" x14ac:dyDescent="0.3">
      <c r="A592" t="s">
        <v>495</v>
      </c>
      <c r="B592">
        <v>7001000</v>
      </c>
      <c r="C592">
        <v>9</v>
      </c>
      <c r="D592">
        <v>81</v>
      </c>
      <c r="E592">
        <v>73</v>
      </c>
      <c r="F592">
        <v>81</v>
      </c>
      <c r="G592">
        <v>92</v>
      </c>
      <c r="H592">
        <v>168</v>
      </c>
      <c r="I592">
        <v>62</v>
      </c>
      <c r="J592">
        <v>50</v>
      </c>
      <c r="K592">
        <v>47</v>
      </c>
      <c r="L592">
        <v>155</v>
      </c>
      <c r="M592">
        <v>75</v>
      </c>
      <c r="N592">
        <v>55</v>
      </c>
      <c r="O592">
        <v>42</v>
      </c>
      <c r="P592">
        <v>141</v>
      </c>
      <c r="Q592">
        <v>60</v>
      </c>
      <c r="R592">
        <v>63</v>
      </c>
      <c r="S592">
        <v>64</v>
      </c>
      <c r="T592">
        <v>143</v>
      </c>
      <c r="U592">
        <v>65</v>
      </c>
      <c r="V592">
        <v>50</v>
      </c>
      <c r="W592">
        <v>69</v>
      </c>
      <c r="X592">
        <v>283</v>
      </c>
      <c r="Y592">
        <v>44</v>
      </c>
    </row>
    <row r="593" spans="1:25" x14ac:dyDescent="0.3">
      <c r="A593" t="s">
        <v>495</v>
      </c>
      <c r="B593">
        <v>7001000</v>
      </c>
      <c r="C593">
        <v>10</v>
      </c>
      <c r="D593">
        <v>83</v>
      </c>
      <c r="E593">
        <v>45</v>
      </c>
      <c r="F593">
        <v>74</v>
      </c>
      <c r="G593">
        <v>86</v>
      </c>
      <c r="H593">
        <v>175</v>
      </c>
      <c r="I593">
        <v>39</v>
      </c>
      <c r="J593">
        <v>34</v>
      </c>
      <c r="K593">
        <v>40</v>
      </c>
      <c r="L593">
        <v>158</v>
      </c>
      <c r="M593">
        <v>44</v>
      </c>
      <c r="N593">
        <v>55</v>
      </c>
      <c r="O593">
        <v>30</v>
      </c>
      <c r="P593">
        <v>131</v>
      </c>
      <c r="Q593">
        <v>56</v>
      </c>
      <c r="R593">
        <v>59</v>
      </c>
      <c r="S593">
        <v>42</v>
      </c>
      <c r="T593">
        <v>134</v>
      </c>
      <c r="U593">
        <v>39</v>
      </c>
      <c r="V593">
        <v>52</v>
      </c>
      <c r="W593">
        <v>63</v>
      </c>
      <c r="X593">
        <v>244</v>
      </c>
      <c r="Y593">
        <v>43</v>
      </c>
    </row>
    <row r="594" spans="1:25" x14ac:dyDescent="0.3">
      <c r="A594" t="s">
        <v>502</v>
      </c>
      <c r="B594">
        <v>7201000</v>
      </c>
      <c r="C594">
        <v>3</v>
      </c>
      <c r="D594">
        <v>5</v>
      </c>
      <c r="E594">
        <v>18</v>
      </c>
      <c r="F594">
        <v>30</v>
      </c>
      <c r="G594">
        <v>43</v>
      </c>
      <c r="H594">
        <v>13</v>
      </c>
      <c r="I594">
        <v>27</v>
      </c>
      <c r="J594">
        <v>36</v>
      </c>
      <c r="K594">
        <v>20</v>
      </c>
      <c r="L594">
        <v>51</v>
      </c>
      <c r="M594">
        <v>12</v>
      </c>
      <c r="N594">
        <v>14</v>
      </c>
      <c r="O594">
        <v>19</v>
      </c>
      <c r="P594">
        <v>40</v>
      </c>
      <c r="Q594">
        <v>16</v>
      </c>
      <c r="R594">
        <v>21</v>
      </c>
      <c r="S594">
        <v>19</v>
      </c>
      <c r="T594">
        <v>29</v>
      </c>
      <c r="U594">
        <v>18</v>
      </c>
      <c r="V594">
        <v>21</v>
      </c>
      <c r="W594">
        <v>28</v>
      </c>
      <c r="X594">
        <v>79</v>
      </c>
      <c r="Y594">
        <v>17</v>
      </c>
    </row>
    <row r="595" spans="1:25" x14ac:dyDescent="0.3">
      <c r="A595" t="s">
        <v>502</v>
      </c>
      <c r="B595">
        <v>7201000</v>
      </c>
      <c r="C595">
        <v>4</v>
      </c>
      <c r="D595">
        <v>8</v>
      </c>
      <c r="E595">
        <v>27</v>
      </c>
      <c r="F595">
        <v>43</v>
      </c>
      <c r="G595">
        <v>39</v>
      </c>
      <c r="H595">
        <v>11</v>
      </c>
      <c r="I595">
        <v>45</v>
      </c>
      <c r="J595">
        <v>41</v>
      </c>
      <c r="K595">
        <v>20</v>
      </c>
      <c r="L595">
        <v>32</v>
      </c>
      <c r="M595">
        <v>36</v>
      </c>
      <c r="N595">
        <v>30</v>
      </c>
      <c r="O595">
        <v>19</v>
      </c>
      <c r="P595">
        <v>35</v>
      </c>
      <c r="Q595">
        <v>31</v>
      </c>
      <c r="R595">
        <v>24</v>
      </c>
      <c r="S595">
        <v>27</v>
      </c>
      <c r="T595">
        <v>39</v>
      </c>
      <c r="U595">
        <v>24</v>
      </c>
      <c r="V595">
        <v>25</v>
      </c>
      <c r="W595">
        <v>29</v>
      </c>
      <c r="X595">
        <v>94</v>
      </c>
      <c r="Y595">
        <v>23</v>
      </c>
    </row>
    <row r="596" spans="1:25" x14ac:dyDescent="0.3">
      <c r="A596" t="s">
        <v>502</v>
      </c>
      <c r="B596">
        <v>7201000</v>
      </c>
      <c r="C596">
        <v>5</v>
      </c>
      <c r="D596">
        <v>3</v>
      </c>
      <c r="E596">
        <v>18</v>
      </c>
      <c r="F596">
        <v>42</v>
      </c>
      <c r="G596">
        <v>42</v>
      </c>
      <c r="H596">
        <v>7</v>
      </c>
      <c r="I596">
        <v>42</v>
      </c>
      <c r="J596">
        <v>45</v>
      </c>
      <c r="K596">
        <v>11</v>
      </c>
      <c r="L596">
        <v>32</v>
      </c>
      <c r="M596">
        <v>33</v>
      </c>
      <c r="N596">
        <v>27</v>
      </c>
      <c r="O596">
        <v>13</v>
      </c>
      <c r="P596">
        <v>25</v>
      </c>
      <c r="Q596">
        <v>34</v>
      </c>
      <c r="R596">
        <v>28</v>
      </c>
      <c r="S596">
        <v>18</v>
      </c>
      <c r="T596">
        <v>22</v>
      </c>
      <c r="U596">
        <v>27</v>
      </c>
      <c r="V596">
        <v>26</v>
      </c>
      <c r="W596">
        <v>30</v>
      </c>
      <c r="X596">
        <v>93</v>
      </c>
      <c r="Y596">
        <v>12</v>
      </c>
    </row>
    <row r="597" spans="1:25" x14ac:dyDescent="0.3">
      <c r="A597" t="s">
        <v>502</v>
      </c>
      <c r="B597">
        <v>7201000</v>
      </c>
      <c r="C597">
        <v>6</v>
      </c>
      <c r="D597">
        <v>1</v>
      </c>
      <c r="E597">
        <v>25</v>
      </c>
      <c r="F597">
        <v>29</v>
      </c>
      <c r="G597">
        <v>47</v>
      </c>
      <c r="H597">
        <v>11</v>
      </c>
      <c r="I597">
        <v>30</v>
      </c>
      <c r="J597">
        <v>36</v>
      </c>
      <c r="K597">
        <v>25</v>
      </c>
      <c r="L597">
        <v>27</v>
      </c>
      <c r="M597">
        <v>26</v>
      </c>
      <c r="N597">
        <v>28</v>
      </c>
      <c r="O597">
        <v>21</v>
      </c>
      <c r="P597">
        <v>32</v>
      </c>
      <c r="Q597">
        <v>19</v>
      </c>
      <c r="R597">
        <v>26</v>
      </c>
      <c r="S597">
        <v>24</v>
      </c>
      <c r="T597">
        <v>35</v>
      </c>
      <c r="U597">
        <v>22</v>
      </c>
      <c r="V597">
        <v>24</v>
      </c>
      <c r="W597">
        <v>20</v>
      </c>
      <c r="X597">
        <v>84</v>
      </c>
      <c r="Y597">
        <v>18</v>
      </c>
    </row>
    <row r="598" spans="1:25" x14ac:dyDescent="0.3">
      <c r="A598" t="s">
        <v>502</v>
      </c>
      <c r="B598">
        <v>7201000</v>
      </c>
      <c r="C598">
        <v>7</v>
      </c>
      <c r="D598">
        <v>2</v>
      </c>
      <c r="E598">
        <v>12</v>
      </c>
      <c r="F598">
        <v>36</v>
      </c>
      <c r="G598">
        <v>66</v>
      </c>
      <c r="H598">
        <v>19</v>
      </c>
      <c r="I598">
        <v>39</v>
      </c>
      <c r="J598">
        <v>28</v>
      </c>
      <c r="K598">
        <v>30</v>
      </c>
      <c r="L598">
        <v>39</v>
      </c>
      <c r="M598">
        <v>23</v>
      </c>
      <c r="N598">
        <v>29</v>
      </c>
      <c r="O598">
        <v>25</v>
      </c>
      <c r="P598">
        <v>30</v>
      </c>
      <c r="Q598">
        <v>39</v>
      </c>
      <c r="R598">
        <v>33</v>
      </c>
      <c r="S598">
        <v>14</v>
      </c>
      <c r="T598">
        <v>23</v>
      </c>
      <c r="U598">
        <v>26</v>
      </c>
      <c r="V598">
        <v>29</v>
      </c>
      <c r="W598">
        <v>38</v>
      </c>
      <c r="X598">
        <v>92</v>
      </c>
      <c r="Y598">
        <v>24</v>
      </c>
    </row>
    <row r="599" spans="1:25" x14ac:dyDescent="0.3">
      <c r="A599" t="s">
        <v>502</v>
      </c>
      <c r="B599">
        <v>7201000</v>
      </c>
      <c r="C599">
        <v>8</v>
      </c>
      <c r="D599">
        <v>5</v>
      </c>
      <c r="E599">
        <v>17</v>
      </c>
      <c r="F599">
        <v>24</v>
      </c>
      <c r="G599">
        <v>58</v>
      </c>
      <c r="H599">
        <v>20</v>
      </c>
      <c r="I599">
        <v>36</v>
      </c>
      <c r="J599">
        <v>22</v>
      </c>
      <c r="K599">
        <v>26</v>
      </c>
      <c r="L599">
        <v>19</v>
      </c>
      <c r="M599">
        <v>32</v>
      </c>
      <c r="N599">
        <v>25</v>
      </c>
      <c r="O599">
        <v>28</v>
      </c>
      <c r="P599">
        <v>22</v>
      </c>
      <c r="Q599">
        <v>24</v>
      </c>
      <c r="R599">
        <v>27</v>
      </c>
      <c r="S599">
        <v>31</v>
      </c>
      <c r="T599">
        <v>25</v>
      </c>
      <c r="U599">
        <v>21</v>
      </c>
      <c r="V599">
        <v>23</v>
      </c>
      <c r="W599">
        <v>35</v>
      </c>
      <c r="X599">
        <v>83</v>
      </c>
      <c r="Y599">
        <v>21</v>
      </c>
    </row>
    <row r="600" spans="1:25" x14ac:dyDescent="0.3">
      <c r="A600" t="s">
        <v>502</v>
      </c>
      <c r="B600">
        <v>7201000</v>
      </c>
      <c r="C600">
        <v>9</v>
      </c>
      <c r="D600">
        <v>14</v>
      </c>
      <c r="E600">
        <v>24</v>
      </c>
      <c r="F600">
        <v>26</v>
      </c>
      <c r="G600">
        <v>35</v>
      </c>
      <c r="H600">
        <v>50</v>
      </c>
      <c r="I600">
        <v>24</v>
      </c>
      <c r="J600">
        <v>11</v>
      </c>
      <c r="K600">
        <v>14</v>
      </c>
      <c r="L600">
        <v>33</v>
      </c>
      <c r="M600">
        <v>27</v>
      </c>
      <c r="N600">
        <v>21</v>
      </c>
      <c r="O600">
        <v>18</v>
      </c>
      <c r="P600">
        <v>37</v>
      </c>
      <c r="Q600">
        <v>13</v>
      </c>
      <c r="R600">
        <v>31</v>
      </c>
      <c r="S600">
        <v>18</v>
      </c>
      <c r="T600">
        <v>40</v>
      </c>
      <c r="U600">
        <v>13</v>
      </c>
      <c r="V600">
        <v>19</v>
      </c>
      <c r="W600">
        <v>27</v>
      </c>
      <c r="X600">
        <v>84</v>
      </c>
      <c r="Y600">
        <v>15</v>
      </c>
    </row>
    <row r="601" spans="1:25" x14ac:dyDescent="0.3">
      <c r="A601" t="s">
        <v>502</v>
      </c>
      <c r="B601">
        <v>7201000</v>
      </c>
      <c r="C601">
        <v>10</v>
      </c>
      <c r="D601">
        <v>9</v>
      </c>
      <c r="E601">
        <v>21</v>
      </c>
      <c r="F601">
        <v>38</v>
      </c>
      <c r="G601">
        <v>27</v>
      </c>
      <c r="H601">
        <v>57</v>
      </c>
      <c r="I601">
        <v>11</v>
      </c>
      <c r="J601">
        <v>18</v>
      </c>
      <c r="K601">
        <v>9</v>
      </c>
      <c r="L601">
        <v>29</v>
      </c>
      <c r="M601">
        <v>33</v>
      </c>
      <c r="N601">
        <v>23</v>
      </c>
      <c r="O601">
        <v>10</v>
      </c>
      <c r="P601">
        <v>33</v>
      </c>
      <c r="Q601">
        <v>27</v>
      </c>
      <c r="R601">
        <v>28</v>
      </c>
      <c r="S601">
        <v>7</v>
      </c>
      <c r="T601">
        <v>26</v>
      </c>
      <c r="U601">
        <v>34</v>
      </c>
      <c r="V601">
        <v>16</v>
      </c>
      <c r="W601">
        <v>19</v>
      </c>
      <c r="X601">
        <v>84</v>
      </c>
      <c r="Y601">
        <v>11</v>
      </c>
    </row>
    <row r="602" spans="1:25" x14ac:dyDescent="0.3">
      <c r="A602" t="s">
        <v>506</v>
      </c>
      <c r="B602">
        <v>1408000</v>
      </c>
      <c r="C602">
        <v>3</v>
      </c>
      <c r="D602" t="s">
        <v>168</v>
      </c>
      <c r="E602">
        <v>16</v>
      </c>
      <c r="F602">
        <v>16</v>
      </c>
      <c r="G602">
        <v>52</v>
      </c>
      <c r="H602">
        <v>8</v>
      </c>
      <c r="I602">
        <v>14</v>
      </c>
      <c r="J602">
        <v>30</v>
      </c>
      <c r="K602">
        <v>32</v>
      </c>
      <c r="L602">
        <v>26</v>
      </c>
      <c r="M602">
        <v>14</v>
      </c>
      <c r="N602">
        <v>12</v>
      </c>
      <c r="O602">
        <v>32</v>
      </c>
      <c r="P602">
        <v>19</v>
      </c>
      <c r="Q602">
        <v>18</v>
      </c>
      <c r="R602">
        <v>27</v>
      </c>
      <c r="S602">
        <v>20</v>
      </c>
      <c r="T602">
        <v>17</v>
      </c>
      <c r="U602">
        <v>13</v>
      </c>
      <c r="V602">
        <v>18</v>
      </c>
      <c r="W602">
        <v>36</v>
      </c>
      <c r="X602">
        <v>55</v>
      </c>
      <c r="Y602">
        <v>29</v>
      </c>
    </row>
    <row r="603" spans="1:25" x14ac:dyDescent="0.3">
      <c r="A603" t="s">
        <v>506</v>
      </c>
      <c r="B603">
        <v>1408000</v>
      </c>
      <c r="C603">
        <v>4</v>
      </c>
      <c r="D603">
        <v>4</v>
      </c>
      <c r="E603">
        <v>10</v>
      </c>
      <c r="F603">
        <v>27</v>
      </c>
      <c r="G603">
        <v>48</v>
      </c>
      <c r="H603">
        <v>7</v>
      </c>
      <c r="I603">
        <v>22</v>
      </c>
      <c r="J603">
        <v>41</v>
      </c>
      <c r="K603">
        <v>19</v>
      </c>
      <c r="L603">
        <v>19</v>
      </c>
      <c r="M603">
        <v>18</v>
      </c>
      <c r="N603">
        <v>27</v>
      </c>
      <c r="O603">
        <v>25</v>
      </c>
      <c r="P603">
        <v>17</v>
      </c>
      <c r="Q603">
        <v>24</v>
      </c>
      <c r="R603">
        <v>19</v>
      </c>
      <c r="S603">
        <v>29</v>
      </c>
      <c r="T603">
        <v>19</v>
      </c>
      <c r="U603">
        <v>12</v>
      </c>
      <c r="V603">
        <v>21</v>
      </c>
      <c r="W603">
        <v>37</v>
      </c>
      <c r="X603">
        <v>62</v>
      </c>
      <c r="Y603">
        <v>27</v>
      </c>
    </row>
    <row r="604" spans="1:25" x14ac:dyDescent="0.3">
      <c r="A604" t="s">
        <v>506</v>
      </c>
      <c r="B604">
        <v>1408000</v>
      </c>
      <c r="C604">
        <v>5</v>
      </c>
      <c r="D604" t="s">
        <v>168</v>
      </c>
      <c r="E604">
        <v>14</v>
      </c>
      <c r="F604">
        <v>22</v>
      </c>
      <c r="G604">
        <v>39</v>
      </c>
      <c r="H604">
        <v>6</v>
      </c>
      <c r="I604">
        <v>24</v>
      </c>
      <c r="J604">
        <v>34</v>
      </c>
      <c r="K604">
        <v>11</v>
      </c>
      <c r="L604">
        <v>13</v>
      </c>
      <c r="M604">
        <v>23</v>
      </c>
      <c r="N604">
        <v>22</v>
      </c>
      <c r="O604">
        <v>17</v>
      </c>
      <c r="P604">
        <v>19</v>
      </c>
      <c r="Q604">
        <v>26</v>
      </c>
      <c r="R604">
        <v>22</v>
      </c>
      <c r="S604">
        <v>8</v>
      </c>
      <c r="T604">
        <v>14</v>
      </c>
      <c r="U604">
        <v>18</v>
      </c>
      <c r="V604">
        <v>22</v>
      </c>
      <c r="W604">
        <v>21</v>
      </c>
      <c r="X604">
        <v>61</v>
      </c>
      <c r="Y604">
        <v>14</v>
      </c>
    </row>
    <row r="605" spans="1:25" x14ac:dyDescent="0.3">
      <c r="A605" t="s">
        <v>506</v>
      </c>
      <c r="B605">
        <v>1408000</v>
      </c>
      <c r="C605">
        <v>6</v>
      </c>
      <c r="D605">
        <v>2</v>
      </c>
      <c r="E605">
        <v>8</v>
      </c>
      <c r="F605">
        <v>18</v>
      </c>
      <c r="G605">
        <v>50</v>
      </c>
      <c r="H605">
        <v>5</v>
      </c>
      <c r="I605">
        <v>25</v>
      </c>
      <c r="J605">
        <v>34</v>
      </c>
      <c r="K605">
        <v>14</v>
      </c>
      <c r="L605">
        <v>12</v>
      </c>
      <c r="M605">
        <v>17</v>
      </c>
      <c r="N605">
        <v>31</v>
      </c>
      <c r="O605">
        <v>18</v>
      </c>
      <c r="P605">
        <v>13</v>
      </c>
      <c r="Q605">
        <v>19</v>
      </c>
      <c r="R605">
        <v>22</v>
      </c>
      <c r="S605">
        <v>24</v>
      </c>
      <c r="T605">
        <v>15</v>
      </c>
      <c r="U605">
        <v>17</v>
      </c>
      <c r="V605">
        <v>25</v>
      </c>
      <c r="W605">
        <v>21</v>
      </c>
      <c r="X605">
        <v>64</v>
      </c>
      <c r="Y605">
        <v>14</v>
      </c>
    </row>
    <row r="606" spans="1:25" x14ac:dyDescent="0.3">
      <c r="A606" t="s">
        <v>506</v>
      </c>
      <c r="B606">
        <v>1408000</v>
      </c>
      <c r="C606">
        <v>7</v>
      </c>
      <c r="D606">
        <v>1</v>
      </c>
      <c r="E606">
        <v>19</v>
      </c>
      <c r="F606">
        <v>32</v>
      </c>
      <c r="G606">
        <v>53</v>
      </c>
      <c r="H606">
        <v>21</v>
      </c>
      <c r="I606">
        <v>41</v>
      </c>
      <c r="J606">
        <v>29</v>
      </c>
      <c r="K606">
        <v>14</v>
      </c>
      <c r="L606">
        <v>30</v>
      </c>
      <c r="M606">
        <v>27</v>
      </c>
      <c r="N606">
        <v>25</v>
      </c>
      <c r="O606">
        <v>23</v>
      </c>
      <c r="P606">
        <v>25</v>
      </c>
      <c r="Q606">
        <v>38</v>
      </c>
      <c r="R606">
        <v>37</v>
      </c>
      <c r="S606">
        <v>5</v>
      </c>
      <c r="T606">
        <v>27</v>
      </c>
      <c r="U606">
        <v>23</v>
      </c>
      <c r="V606">
        <v>26</v>
      </c>
      <c r="W606">
        <v>29</v>
      </c>
      <c r="X606">
        <v>89</v>
      </c>
      <c r="Y606">
        <v>16</v>
      </c>
    </row>
    <row r="607" spans="1:25" x14ac:dyDescent="0.3">
      <c r="A607" t="s">
        <v>506</v>
      </c>
      <c r="B607">
        <v>1408000</v>
      </c>
      <c r="C607">
        <v>8</v>
      </c>
      <c r="D607">
        <v>5</v>
      </c>
      <c r="E607">
        <v>8</v>
      </c>
      <c r="F607">
        <v>16</v>
      </c>
      <c r="G607">
        <v>58</v>
      </c>
      <c r="H607">
        <v>24</v>
      </c>
      <c r="I607">
        <v>28</v>
      </c>
      <c r="J607">
        <v>15</v>
      </c>
      <c r="K607">
        <v>20</v>
      </c>
      <c r="L607">
        <v>23</v>
      </c>
      <c r="M607">
        <v>20</v>
      </c>
      <c r="N607">
        <v>22</v>
      </c>
      <c r="O607">
        <v>22</v>
      </c>
      <c r="P607">
        <v>17</v>
      </c>
      <c r="Q607">
        <v>18</v>
      </c>
      <c r="R607">
        <v>31</v>
      </c>
      <c r="S607">
        <v>21</v>
      </c>
      <c r="T607">
        <v>17</v>
      </c>
      <c r="U607">
        <v>14</v>
      </c>
      <c r="V607">
        <v>26</v>
      </c>
      <c r="W607">
        <v>30</v>
      </c>
      <c r="X607">
        <v>74</v>
      </c>
      <c r="Y607">
        <v>13</v>
      </c>
    </row>
    <row r="608" spans="1:25" x14ac:dyDescent="0.3">
      <c r="A608" t="s">
        <v>506</v>
      </c>
      <c r="B608">
        <v>1408000</v>
      </c>
      <c r="C608">
        <v>9</v>
      </c>
      <c r="D608">
        <v>10</v>
      </c>
      <c r="E608">
        <v>21</v>
      </c>
      <c r="F608">
        <v>33</v>
      </c>
      <c r="G608">
        <v>31</v>
      </c>
      <c r="H608">
        <v>43</v>
      </c>
      <c r="I608">
        <v>25</v>
      </c>
      <c r="J608">
        <v>16</v>
      </c>
      <c r="K608">
        <v>11</v>
      </c>
      <c r="L608">
        <v>27</v>
      </c>
      <c r="M608">
        <v>38</v>
      </c>
      <c r="N608">
        <v>17</v>
      </c>
      <c r="O608">
        <v>13</v>
      </c>
      <c r="P608">
        <v>18</v>
      </c>
      <c r="Q608">
        <v>26</v>
      </c>
      <c r="R608">
        <v>32</v>
      </c>
      <c r="S608">
        <v>19</v>
      </c>
      <c r="T608">
        <v>24</v>
      </c>
      <c r="U608">
        <v>23</v>
      </c>
      <c r="V608">
        <v>20</v>
      </c>
      <c r="W608">
        <v>28</v>
      </c>
      <c r="X608">
        <v>82</v>
      </c>
      <c r="Y608">
        <v>13</v>
      </c>
    </row>
    <row r="609" spans="1:25" x14ac:dyDescent="0.3">
      <c r="A609" t="s">
        <v>506</v>
      </c>
      <c r="B609">
        <v>1408000</v>
      </c>
      <c r="C609">
        <v>10</v>
      </c>
      <c r="D609">
        <v>16</v>
      </c>
      <c r="E609">
        <v>17</v>
      </c>
      <c r="F609">
        <v>23</v>
      </c>
      <c r="G609">
        <v>35</v>
      </c>
      <c r="H609">
        <v>42</v>
      </c>
      <c r="I609">
        <v>19</v>
      </c>
      <c r="J609">
        <v>19</v>
      </c>
      <c r="K609">
        <v>11</v>
      </c>
      <c r="L609">
        <v>33</v>
      </c>
      <c r="M609">
        <v>25</v>
      </c>
      <c r="N609">
        <v>21</v>
      </c>
      <c r="O609">
        <v>12</v>
      </c>
      <c r="P609">
        <v>29</v>
      </c>
      <c r="Q609">
        <v>25</v>
      </c>
      <c r="R609">
        <v>26</v>
      </c>
      <c r="S609">
        <v>11</v>
      </c>
      <c r="T609">
        <v>28</v>
      </c>
      <c r="U609">
        <v>17</v>
      </c>
      <c r="V609">
        <v>24</v>
      </c>
      <c r="W609">
        <v>22</v>
      </c>
      <c r="X609">
        <v>75</v>
      </c>
      <c r="Y609">
        <v>16</v>
      </c>
    </row>
    <row r="610" spans="1:25" x14ac:dyDescent="0.3">
      <c r="A610" t="s">
        <v>513</v>
      </c>
      <c r="B610">
        <v>4302000</v>
      </c>
      <c r="C610">
        <v>3</v>
      </c>
      <c r="D610">
        <v>1</v>
      </c>
      <c r="E610">
        <v>15</v>
      </c>
      <c r="F610">
        <v>22</v>
      </c>
      <c r="G610">
        <v>12</v>
      </c>
      <c r="H610">
        <v>9</v>
      </c>
      <c r="I610">
        <v>11</v>
      </c>
      <c r="J610">
        <v>23</v>
      </c>
      <c r="K610">
        <v>7</v>
      </c>
      <c r="L610">
        <v>27</v>
      </c>
      <c r="M610">
        <v>11</v>
      </c>
      <c r="N610">
        <v>7</v>
      </c>
      <c r="O610">
        <v>5</v>
      </c>
      <c r="P610">
        <v>25</v>
      </c>
      <c r="Q610">
        <v>14</v>
      </c>
      <c r="R610">
        <v>5</v>
      </c>
      <c r="S610">
        <v>6</v>
      </c>
      <c r="T610">
        <v>33</v>
      </c>
      <c r="U610">
        <v>10</v>
      </c>
      <c r="V610">
        <v>4</v>
      </c>
      <c r="W610">
        <v>3</v>
      </c>
      <c r="X610">
        <v>44</v>
      </c>
      <c r="Y610">
        <v>6</v>
      </c>
    </row>
    <row r="611" spans="1:25" x14ac:dyDescent="0.3">
      <c r="A611" t="s">
        <v>513</v>
      </c>
      <c r="B611">
        <v>4302000</v>
      </c>
      <c r="C611">
        <v>4</v>
      </c>
      <c r="D611">
        <v>4</v>
      </c>
      <c r="E611">
        <v>7</v>
      </c>
      <c r="F611">
        <v>13</v>
      </c>
      <c r="G611">
        <v>6</v>
      </c>
      <c r="H611">
        <v>6</v>
      </c>
      <c r="I611">
        <v>12</v>
      </c>
      <c r="J611">
        <v>10</v>
      </c>
      <c r="K611">
        <v>1</v>
      </c>
      <c r="L611">
        <v>10</v>
      </c>
      <c r="M611">
        <v>7</v>
      </c>
      <c r="N611">
        <v>11</v>
      </c>
      <c r="O611">
        <v>1</v>
      </c>
      <c r="P611">
        <v>9</v>
      </c>
      <c r="Q611">
        <v>8</v>
      </c>
      <c r="R611">
        <v>11</v>
      </c>
      <c r="S611">
        <v>2</v>
      </c>
      <c r="T611">
        <v>10</v>
      </c>
      <c r="U611">
        <v>9</v>
      </c>
      <c r="V611">
        <v>7</v>
      </c>
      <c r="W611">
        <v>4</v>
      </c>
      <c r="X611">
        <v>27</v>
      </c>
      <c r="Y611">
        <v>2</v>
      </c>
    </row>
    <row r="612" spans="1:25" x14ac:dyDescent="0.3">
      <c r="A612" t="s">
        <v>513</v>
      </c>
      <c r="B612">
        <v>4302000</v>
      </c>
      <c r="C612">
        <v>5</v>
      </c>
      <c r="D612">
        <v>4</v>
      </c>
      <c r="E612">
        <v>13</v>
      </c>
      <c r="F612">
        <v>13</v>
      </c>
      <c r="G612">
        <v>22</v>
      </c>
      <c r="H612">
        <v>11</v>
      </c>
      <c r="I612">
        <v>21</v>
      </c>
      <c r="J612">
        <v>15</v>
      </c>
      <c r="K612">
        <v>5</v>
      </c>
      <c r="L612">
        <v>21</v>
      </c>
      <c r="M612">
        <v>10</v>
      </c>
      <c r="N612">
        <v>10</v>
      </c>
      <c r="O612">
        <v>11</v>
      </c>
      <c r="P612">
        <v>24</v>
      </c>
      <c r="Q612">
        <v>7</v>
      </c>
      <c r="R612">
        <v>12</v>
      </c>
      <c r="S612">
        <v>9</v>
      </c>
      <c r="T612">
        <v>21</v>
      </c>
      <c r="U612">
        <v>9</v>
      </c>
      <c r="V612">
        <v>10</v>
      </c>
      <c r="W612">
        <v>12</v>
      </c>
      <c r="X612">
        <v>44</v>
      </c>
      <c r="Y612">
        <v>8</v>
      </c>
    </row>
    <row r="613" spans="1:25" x14ac:dyDescent="0.3">
      <c r="A613" t="s">
        <v>513</v>
      </c>
      <c r="B613">
        <v>4302000</v>
      </c>
      <c r="C613">
        <v>6</v>
      </c>
      <c r="D613">
        <v>3</v>
      </c>
      <c r="E613">
        <v>19</v>
      </c>
      <c r="F613">
        <v>13</v>
      </c>
      <c r="G613">
        <v>14</v>
      </c>
      <c r="H613">
        <v>4</v>
      </c>
      <c r="I613">
        <v>23</v>
      </c>
      <c r="J613">
        <v>18</v>
      </c>
      <c r="K613">
        <v>3</v>
      </c>
      <c r="L613">
        <v>18</v>
      </c>
      <c r="M613">
        <v>16</v>
      </c>
      <c r="N613">
        <v>9</v>
      </c>
      <c r="O613">
        <v>5</v>
      </c>
      <c r="P613">
        <v>15</v>
      </c>
      <c r="Q613">
        <v>11</v>
      </c>
      <c r="R613">
        <v>14</v>
      </c>
      <c r="S613">
        <v>9</v>
      </c>
      <c r="T613">
        <v>17</v>
      </c>
      <c r="U613">
        <v>15</v>
      </c>
      <c r="V613">
        <v>11</v>
      </c>
      <c r="W613">
        <v>6</v>
      </c>
      <c r="X613">
        <v>45</v>
      </c>
      <c r="Y613">
        <v>3</v>
      </c>
    </row>
    <row r="614" spans="1:25" x14ac:dyDescent="0.3">
      <c r="A614" t="s">
        <v>513</v>
      </c>
      <c r="B614">
        <v>4302000</v>
      </c>
      <c r="C614">
        <v>7</v>
      </c>
      <c r="D614">
        <v>5</v>
      </c>
      <c r="E614">
        <v>7</v>
      </c>
      <c r="F614">
        <v>21</v>
      </c>
      <c r="G614">
        <v>14</v>
      </c>
      <c r="H614">
        <v>19</v>
      </c>
      <c r="I614">
        <v>18</v>
      </c>
      <c r="J614">
        <v>5</v>
      </c>
      <c r="K614">
        <v>5</v>
      </c>
      <c r="L614">
        <v>28</v>
      </c>
      <c r="M614">
        <v>5</v>
      </c>
      <c r="N614">
        <v>7</v>
      </c>
      <c r="O614">
        <v>7</v>
      </c>
      <c r="P614">
        <v>15</v>
      </c>
      <c r="Q614">
        <v>17</v>
      </c>
      <c r="R614">
        <v>13</v>
      </c>
      <c r="S614">
        <v>2</v>
      </c>
      <c r="T614">
        <v>21</v>
      </c>
      <c r="U614">
        <v>11</v>
      </c>
      <c r="V614">
        <v>10</v>
      </c>
      <c r="W614">
        <v>5</v>
      </c>
      <c r="X614">
        <v>43</v>
      </c>
      <c r="Y614">
        <v>4</v>
      </c>
    </row>
    <row r="615" spans="1:25" x14ac:dyDescent="0.3">
      <c r="A615" t="s">
        <v>513</v>
      </c>
      <c r="B615">
        <v>4302000</v>
      </c>
      <c r="C615">
        <v>8</v>
      </c>
      <c r="D615">
        <v>7</v>
      </c>
      <c r="E615">
        <v>14</v>
      </c>
      <c r="F615">
        <v>19</v>
      </c>
      <c r="G615">
        <v>22</v>
      </c>
      <c r="H615">
        <v>23</v>
      </c>
      <c r="I615">
        <v>22</v>
      </c>
      <c r="J615">
        <v>13</v>
      </c>
      <c r="K615">
        <v>4</v>
      </c>
      <c r="L615">
        <v>28</v>
      </c>
      <c r="M615">
        <v>17</v>
      </c>
      <c r="N615">
        <v>9</v>
      </c>
      <c r="O615">
        <v>8</v>
      </c>
      <c r="P615">
        <v>21</v>
      </c>
      <c r="Q615">
        <v>11</v>
      </c>
      <c r="R615">
        <v>26</v>
      </c>
      <c r="S615">
        <v>4</v>
      </c>
      <c r="T615">
        <v>22</v>
      </c>
      <c r="U615">
        <v>16</v>
      </c>
      <c r="V615">
        <v>18</v>
      </c>
      <c r="W615">
        <v>6</v>
      </c>
      <c r="X615">
        <v>57</v>
      </c>
      <c r="Y615">
        <v>5</v>
      </c>
    </row>
    <row r="616" spans="1:25" x14ac:dyDescent="0.3">
      <c r="A616" t="s">
        <v>513</v>
      </c>
      <c r="B616">
        <v>4302000</v>
      </c>
      <c r="C616">
        <v>9</v>
      </c>
      <c r="D616">
        <v>9</v>
      </c>
      <c r="E616">
        <v>8</v>
      </c>
      <c r="F616">
        <v>15</v>
      </c>
      <c r="G616">
        <v>8</v>
      </c>
      <c r="H616">
        <v>27</v>
      </c>
      <c r="I616">
        <v>4</v>
      </c>
      <c r="J616">
        <v>6</v>
      </c>
      <c r="K616">
        <v>3</v>
      </c>
      <c r="L616">
        <v>21</v>
      </c>
      <c r="M616">
        <v>7</v>
      </c>
      <c r="N616">
        <v>7</v>
      </c>
      <c r="O616">
        <v>4</v>
      </c>
      <c r="P616">
        <v>19</v>
      </c>
      <c r="Q616">
        <v>6</v>
      </c>
      <c r="R616">
        <v>12</v>
      </c>
      <c r="S616">
        <v>3</v>
      </c>
      <c r="T616">
        <v>16</v>
      </c>
      <c r="U616">
        <v>11</v>
      </c>
      <c r="V616">
        <v>9</v>
      </c>
      <c r="W616">
        <v>4</v>
      </c>
      <c r="X616">
        <v>35</v>
      </c>
      <c r="Y616">
        <v>4</v>
      </c>
    </row>
    <row r="617" spans="1:25" x14ac:dyDescent="0.3">
      <c r="A617" t="s">
        <v>513</v>
      </c>
      <c r="B617">
        <v>4302000</v>
      </c>
      <c r="C617">
        <v>10</v>
      </c>
      <c r="D617">
        <v>12</v>
      </c>
      <c r="E617">
        <v>8</v>
      </c>
      <c r="F617">
        <v>8</v>
      </c>
      <c r="G617">
        <v>8</v>
      </c>
      <c r="H617">
        <v>25</v>
      </c>
      <c r="I617">
        <v>7</v>
      </c>
      <c r="J617">
        <v>2</v>
      </c>
      <c r="K617">
        <v>2</v>
      </c>
      <c r="L617">
        <v>22</v>
      </c>
      <c r="M617">
        <v>5</v>
      </c>
      <c r="N617">
        <v>6</v>
      </c>
      <c r="O617">
        <v>3</v>
      </c>
      <c r="P617">
        <v>21</v>
      </c>
      <c r="Q617">
        <v>4</v>
      </c>
      <c r="R617">
        <v>8</v>
      </c>
      <c r="S617">
        <v>3</v>
      </c>
      <c r="T617">
        <v>20</v>
      </c>
      <c r="U617">
        <v>4</v>
      </c>
      <c r="V617">
        <v>8</v>
      </c>
      <c r="W617">
        <v>4</v>
      </c>
      <c r="X617">
        <v>33</v>
      </c>
      <c r="Y617">
        <v>3</v>
      </c>
    </row>
    <row r="618" spans="1:25" x14ac:dyDescent="0.3">
      <c r="A618" t="s">
        <v>516</v>
      </c>
      <c r="B618">
        <v>6047700</v>
      </c>
      <c r="C618">
        <v>3</v>
      </c>
      <c r="D618">
        <v>23</v>
      </c>
      <c r="E618">
        <v>100</v>
      </c>
      <c r="F618">
        <v>62</v>
      </c>
      <c r="G618">
        <v>60</v>
      </c>
      <c r="H618">
        <v>82</v>
      </c>
      <c r="I618">
        <v>80</v>
      </c>
      <c r="J618">
        <v>66</v>
      </c>
      <c r="K618">
        <v>17</v>
      </c>
      <c r="L618">
        <v>162</v>
      </c>
      <c r="M618">
        <v>33</v>
      </c>
      <c r="N618">
        <v>24</v>
      </c>
      <c r="O618">
        <v>26</v>
      </c>
      <c r="P618">
        <v>130</v>
      </c>
      <c r="Q618">
        <v>51</v>
      </c>
      <c r="R618">
        <v>41</v>
      </c>
      <c r="S618">
        <v>23</v>
      </c>
      <c r="T618">
        <v>132</v>
      </c>
      <c r="U618">
        <v>49</v>
      </c>
      <c r="V618">
        <v>31</v>
      </c>
      <c r="W618">
        <v>33</v>
      </c>
      <c r="X618">
        <v>226</v>
      </c>
      <c r="Y618">
        <v>19</v>
      </c>
    </row>
    <row r="619" spans="1:25" x14ac:dyDescent="0.3">
      <c r="A619" t="s">
        <v>516</v>
      </c>
      <c r="B619">
        <v>6047700</v>
      </c>
      <c r="C619">
        <v>4</v>
      </c>
      <c r="D619">
        <v>27</v>
      </c>
      <c r="E619">
        <v>97</v>
      </c>
      <c r="F619">
        <v>78</v>
      </c>
      <c r="G619">
        <v>53</v>
      </c>
      <c r="H619">
        <v>63</v>
      </c>
      <c r="I619">
        <v>128</v>
      </c>
      <c r="J619">
        <v>55</v>
      </c>
      <c r="K619">
        <v>9</v>
      </c>
      <c r="L619">
        <v>111</v>
      </c>
      <c r="M619">
        <v>67</v>
      </c>
      <c r="N619">
        <v>56</v>
      </c>
      <c r="O619">
        <v>21</v>
      </c>
      <c r="P619">
        <v>102</v>
      </c>
      <c r="Q619">
        <v>64</v>
      </c>
      <c r="R619">
        <v>56</v>
      </c>
      <c r="S619">
        <v>33</v>
      </c>
      <c r="T619">
        <v>134</v>
      </c>
      <c r="U619">
        <v>45</v>
      </c>
      <c r="V619">
        <v>42</v>
      </c>
      <c r="W619">
        <v>34</v>
      </c>
      <c r="X619">
        <v>236</v>
      </c>
      <c r="Y619">
        <v>19</v>
      </c>
    </row>
    <row r="620" spans="1:25" x14ac:dyDescent="0.3">
      <c r="A620" t="s">
        <v>516</v>
      </c>
      <c r="B620">
        <v>6047700</v>
      </c>
      <c r="C620">
        <v>5</v>
      </c>
      <c r="D620">
        <v>17</v>
      </c>
      <c r="E620">
        <v>117</v>
      </c>
      <c r="F620">
        <v>81</v>
      </c>
      <c r="G620">
        <v>67</v>
      </c>
      <c r="H620">
        <v>83</v>
      </c>
      <c r="I620">
        <v>121</v>
      </c>
      <c r="J620">
        <v>62</v>
      </c>
      <c r="K620">
        <v>16</v>
      </c>
      <c r="L620">
        <v>135</v>
      </c>
      <c r="M620">
        <v>66</v>
      </c>
      <c r="N620">
        <v>53</v>
      </c>
      <c r="O620">
        <v>28</v>
      </c>
      <c r="P620">
        <v>150</v>
      </c>
      <c r="Q620">
        <v>59</v>
      </c>
      <c r="R620">
        <v>43</v>
      </c>
      <c r="S620">
        <v>30</v>
      </c>
      <c r="T620">
        <v>135</v>
      </c>
      <c r="U620">
        <v>55</v>
      </c>
      <c r="V620">
        <v>37</v>
      </c>
      <c r="W620">
        <v>55</v>
      </c>
      <c r="X620">
        <v>256</v>
      </c>
      <c r="Y620">
        <v>26</v>
      </c>
    </row>
    <row r="621" spans="1:25" x14ac:dyDescent="0.3">
      <c r="A621" t="s">
        <v>516</v>
      </c>
      <c r="B621">
        <v>6047700</v>
      </c>
      <c r="C621">
        <v>6</v>
      </c>
      <c r="D621">
        <v>17</v>
      </c>
      <c r="E621">
        <v>80</v>
      </c>
      <c r="F621">
        <v>63</v>
      </c>
      <c r="G621">
        <v>92</v>
      </c>
      <c r="H621">
        <v>65</v>
      </c>
      <c r="I621">
        <v>101</v>
      </c>
      <c r="J621">
        <v>65</v>
      </c>
      <c r="K621">
        <v>20</v>
      </c>
      <c r="L621">
        <v>122</v>
      </c>
      <c r="M621">
        <v>56</v>
      </c>
      <c r="N621">
        <v>47</v>
      </c>
      <c r="O621">
        <v>27</v>
      </c>
      <c r="P621">
        <v>99</v>
      </c>
      <c r="Q621">
        <v>64</v>
      </c>
      <c r="R621">
        <v>57</v>
      </c>
      <c r="S621">
        <v>32</v>
      </c>
      <c r="T621">
        <v>109</v>
      </c>
      <c r="U621">
        <v>64</v>
      </c>
      <c r="V621">
        <v>45</v>
      </c>
      <c r="W621">
        <v>34</v>
      </c>
      <c r="X621">
        <v>232</v>
      </c>
      <c r="Y621">
        <v>19</v>
      </c>
    </row>
    <row r="622" spans="1:25" x14ac:dyDescent="0.3">
      <c r="A622" t="s">
        <v>516</v>
      </c>
      <c r="B622">
        <v>6047700</v>
      </c>
      <c r="C622">
        <v>7</v>
      </c>
      <c r="D622">
        <v>18</v>
      </c>
      <c r="E622">
        <v>41</v>
      </c>
      <c r="F622">
        <v>77</v>
      </c>
      <c r="G622">
        <v>119</v>
      </c>
      <c r="H622">
        <v>69</v>
      </c>
      <c r="I622">
        <v>90</v>
      </c>
      <c r="J622">
        <v>57</v>
      </c>
      <c r="K622">
        <v>39</v>
      </c>
      <c r="L622">
        <v>112</v>
      </c>
      <c r="M622">
        <v>68</v>
      </c>
      <c r="N622">
        <v>41</v>
      </c>
      <c r="O622">
        <v>34</v>
      </c>
      <c r="P622">
        <v>94</v>
      </c>
      <c r="Q622">
        <v>78</v>
      </c>
      <c r="R622">
        <v>67</v>
      </c>
      <c r="S622">
        <v>15</v>
      </c>
      <c r="T622">
        <v>87</v>
      </c>
      <c r="U622">
        <v>52</v>
      </c>
      <c r="V622">
        <v>55</v>
      </c>
      <c r="W622">
        <v>60</v>
      </c>
      <c r="X622">
        <v>225</v>
      </c>
      <c r="Y622">
        <v>30</v>
      </c>
    </row>
    <row r="623" spans="1:25" x14ac:dyDescent="0.3">
      <c r="A623" t="s">
        <v>516</v>
      </c>
      <c r="B623">
        <v>6047700</v>
      </c>
      <c r="C623">
        <v>8</v>
      </c>
      <c r="D623">
        <v>25</v>
      </c>
      <c r="E623">
        <v>49</v>
      </c>
      <c r="F623">
        <v>65</v>
      </c>
      <c r="G623">
        <v>149</v>
      </c>
      <c r="H623">
        <v>75</v>
      </c>
      <c r="I623">
        <v>82</v>
      </c>
      <c r="J623">
        <v>62</v>
      </c>
      <c r="K623">
        <v>69</v>
      </c>
      <c r="L623">
        <v>98</v>
      </c>
      <c r="M623">
        <v>64</v>
      </c>
      <c r="N623">
        <v>67</v>
      </c>
      <c r="O623">
        <v>58</v>
      </c>
      <c r="P623">
        <v>69</v>
      </c>
      <c r="Q623">
        <v>68</v>
      </c>
      <c r="R623">
        <v>94</v>
      </c>
      <c r="S623">
        <v>56</v>
      </c>
      <c r="T623">
        <v>66</v>
      </c>
      <c r="U623">
        <v>60</v>
      </c>
      <c r="V623">
        <v>59</v>
      </c>
      <c r="W623">
        <v>102</v>
      </c>
      <c r="X623">
        <v>240</v>
      </c>
      <c r="Y623">
        <v>47</v>
      </c>
    </row>
    <row r="624" spans="1:25" x14ac:dyDescent="0.3">
      <c r="A624" t="s">
        <v>516</v>
      </c>
      <c r="B624">
        <v>6047700</v>
      </c>
      <c r="C624">
        <v>9</v>
      </c>
      <c r="D624">
        <v>37</v>
      </c>
      <c r="E624">
        <v>57</v>
      </c>
      <c r="F624">
        <v>66</v>
      </c>
      <c r="G624">
        <v>68</v>
      </c>
      <c r="H624">
        <v>108</v>
      </c>
      <c r="I624">
        <v>57</v>
      </c>
      <c r="J624">
        <v>31</v>
      </c>
      <c r="K624">
        <v>32</v>
      </c>
      <c r="L624">
        <v>97</v>
      </c>
      <c r="M624">
        <v>62</v>
      </c>
      <c r="N624">
        <v>40</v>
      </c>
      <c r="O624">
        <v>29</v>
      </c>
      <c r="P624">
        <v>90</v>
      </c>
      <c r="Q624">
        <v>48</v>
      </c>
      <c r="R624">
        <v>56</v>
      </c>
      <c r="S624">
        <v>34</v>
      </c>
      <c r="T624">
        <v>85</v>
      </c>
      <c r="U624">
        <v>47</v>
      </c>
      <c r="V624">
        <v>45</v>
      </c>
      <c r="W624">
        <v>51</v>
      </c>
      <c r="X624">
        <v>196</v>
      </c>
      <c r="Y624">
        <v>32</v>
      </c>
    </row>
    <row r="625" spans="1:25" x14ac:dyDescent="0.3">
      <c r="A625" t="s">
        <v>516</v>
      </c>
      <c r="B625">
        <v>6047700</v>
      </c>
      <c r="C625">
        <v>10</v>
      </c>
      <c r="D625">
        <v>35</v>
      </c>
      <c r="E625">
        <v>35</v>
      </c>
      <c r="F625">
        <v>46</v>
      </c>
      <c r="G625">
        <v>59</v>
      </c>
      <c r="H625">
        <v>97</v>
      </c>
      <c r="I625">
        <v>30</v>
      </c>
      <c r="J625">
        <v>23</v>
      </c>
      <c r="K625">
        <v>25</v>
      </c>
      <c r="L625">
        <v>72</v>
      </c>
      <c r="M625">
        <v>42</v>
      </c>
      <c r="N625">
        <v>40</v>
      </c>
      <c r="O625">
        <v>21</v>
      </c>
      <c r="P625">
        <v>72</v>
      </c>
      <c r="Q625">
        <v>45</v>
      </c>
      <c r="R625">
        <v>43</v>
      </c>
      <c r="S625">
        <v>15</v>
      </c>
      <c r="T625">
        <v>65</v>
      </c>
      <c r="U625">
        <v>37</v>
      </c>
      <c r="V625">
        <v>40</v>
      </c>
      <c r="W625">
        <v>33</v>
      </c>
      <c r="X625">
        <v>147</v>
      </c>
      <c r="Y625">
        <v>28</v>
      </c>
    </row>
    <row r="626" spans="1:25" x14ac:dyDescent="0.3">
      <c r="A626" t="s">
        <v>522</v>
      </c>
      <c r="B626">
        <v>802000</v>
      </c>
      <c r="C626">
        <v>3</v>
      </c>
      <c r="D626">
        <v>1</v>
      </c>
      <c r="E626">
        <v>4</v>
      </c>
      <c r="F626">
        <v>7</v>
      </c>
      <c r="G626">
        <v>22</v>
      </c>
      <c r="H626">
        <v>2</v>
      </c>
      <c r="I626">
        <v>3</v>
      </c>
      <c r="J626">
        <v>24</v>
      </c>
      <c r="K626">
        <v>5</v>
      </c>
      <c r="L626">
        <v>7</v>
      </c>
      <c r="M626">
        <v>6</v>
      </c>
      <c r="N626">
        <v>7</v>
      </c>
      <c r="O626">
        <v>14</v>
      </c>
      <c r="P626">
        <v>8</v>
      </c>
      <c r="Q626">
        <v>6</v>
      </c>
      <c r="R626">
        <v>9</v>
      </c>
      <c r="S626">
        <v>11</v>
      </c>
      <c r="T626">
        <v>9</v>
      </c>
      <c r="U626">
        <v>4</v>
      </c>
      <c r="V626">
        <v>9</v>
      </c>
      <c r="W626">
        <v>12</v>
      </c>
      <c r="X626">
        <v>23</v>
      </c>
      <c r="Y626">
        <v>11</v>
      </c>
    </row>
    <row r="627" spans="1:25" x14ac:dyDescent="0.3">
      <c r="A627" t="s">
        <v>522</v>
      </c>
      <c r="B627">
        <v>802000</v>
      </c>
      <c r="C627">
        <v>4</v>
      </c>
      <c r="D627" t="s">
        <v>168</v>
      </c>
      <c r="E627">
        <v>8</v>
      </c>
      <c r="F627">
        <v>15</v>
      </c>
      <c r="G627">
        <v>15</v>
      </c>
      <c r="H627">
        <v>1</v>
      </c>
      <c r="I627">
        <v>17</v>
      </c>
      <c r="J627">
        <v>11</v>
      </c>
      <c r="K627">
        <v>9</v>
      </c>
      <c r="L627">
        <v>9</v>
      </c>
      <c r="M627">
        <v>9</v>
      </c>
      <c r="N627">
        <v>12</v>
      </c>
      <c r="O627">
        <v>8</v>
      </c>
      <c r="P627">
        <v>10</v>
      </c>
      <c r="Q627">
        <v>12</v>
      </c>
      <c r="R627">
        <v>8</v>
      </c>
      <c r="S627">
        <v>8</v>
      </c>
      <c r="T627">
        <v>10</v>
      </c>
      <c r="U627">
        <v>12</v>
      </c>
      <c r="V627">
        <v>4</v>
      </c>
      <c r="W627">
        <v>12</v>
      </c>
      <c r="X627">
        <v>26</v>
      </c>
      <c r="Y627">
        <v>12</v>
      </c>
    </row>
    <row r="628" spans="1:25" x14ac:dyDescent="0.3">
      <c r="A628" t="s">
        <v>522</v>
      </c>
      <c r="B628">
        <v>802000</v>
      </c>
      <c r="C628">
        <v>5</v>
      </c>
      <c r="D628">
        <v>2</v>
      </c>
      <c r="E628">
        <v>9</v>
      </c>
      <c r="F628">
        <v>14</v>
      </c>
      <c r="G628">
        <v>18</v>
      </c>
      <c r="H628">
        <v>10</v>
      </c>
      <c r="I628">
        <v>13</v>
      </c>
      <c r="J628">
        <v>16</v>
      </c>
      <c r="K628">
        <v>4</v>
      </c>
      <c r="L628">
        <v>11</v>
      </c>
      <c r="M628">
        <v>14</v>
      </c>
      <c r="N628">
        <v>10</v>
      </c>
      <c r="O628">
        <v>8</v>
      </c>
      <c r="P628">
        <v>15</v>
      </c>
      <c r="Q628">
        <v>12</v>
      </c>
      <c r="R628">
        <v>12</v>
      </c>
      <c r="S628">
        <v>4</v>
      </c>
      <c r="T628">
        <v>12</v>
      </c>
      <c r="U628">
        <v>11</v>
      </c>
      <c r="V628">
        <v>10</v>
      </c>
      <c r="W628">
        <v>10</v>
      </c>
      <c r="X628">
        <v>35</v>
      </c>
      <c r="Y628">
        <v>8</v>
      </c>
    </row>
    <row r="629" spans="1:25" x14ac:dyDescent="0.3">
      <c r="A629" t="s">
        <v>522</v>
      </c>
      <c r="B629">
        <v>802000</v>
      </c>
      <c r="C629">
        <v>6</v>
      </c>
      <c r="D629">
        <v>2</v>
      </c>
      <c r="E629">
        <v>10</v>
      </c>
      <c r="F629">
        <v>10</v>
      </c>
      <c r="G629">
        <v>22</v>
      </c>
      <c r="H629">
        <v>6</v>
      </c>
      <c r="I629">
        <v>14</v>
      </c>
      <c r="J629">
        <v>14</v>
      </c>
      <c r="K629">
        <v>10</v>
      </c>
      <c r="L629">
        <v>14</v>
      </c>
      <c r="M629">
        <v>12</v>
      </c>
      <c r="N629">
        <v>11</v>
      </c>
      <c r="O629">
        <v>7</v>
      </c>
      <c r="P629">
        <v>14</v>
      </c>
      <c r="Q629">
        <v>12</v>
      </c>
      <c r="R629">
        <v>7</v>
      </c>
      <c r="S629">
        <v>11</v>
      </c>
      <c r="T629">
        <v>14</v>
      </c>
      <c r="U629">
        <v>13</v>
      </c>
      <c r="V629">
        <v>7</v>
      </c>
      <c r="W629">
        <v>10</v>
      </c>
      <c r="X629">
        <v>38</v>
      </c>
      <c r="Y629">
        <v>6</v>
      </c>
    </row>
    <row r="630" spans="1:25" x14ac:dyDescent="0.3">
      <c r="A630" t="s">
        <v>522</v>
      </c>
      <c r="B630">
        <v>802000</v>
      </c>
      <c r="C630">
        <v>7</v>
      </c>
      <c r="D630">
        <v>5</v>
      </c>
      <c r="E630">
        <v>13</v>
      </c>
      <c r="F630">
        <v>15</v>
      </c>
      <c r="G630">
        <v>21</v>
      </c>
      <c r="H630">
        <v>16</v>
      </c>
      <c r="I630">
        <v>17</v>
      </c>
      <c r="J630">
        <v>12</v>
      </c>
      <c r="K630">
        <v>9</v>
      </c>
      <c r="L630">
        <v>31</v>
      </c>
      <c r="M630">
        <v>8</v>
      </c>
      <c r="N630">
        <v>8</v>
      </c>
      <c r="O630">
        <v>7</v>
      </c>
      <c r="P630">
        <v>22</v>
      </c>
      <c r="Q630">
        <v>14</v>
      </c>
      <c r="R630">
        <v>17</v>
      </c>
      <c r="S630">
        <v>1</v>
      </c>
      <c r="T630">
        <v>24</v>
      </c>
      <c r="U630">
        <v>13</v>
      </c>
      <c r="V630">
        <v>12</v>
      </c>
      <c r="W630">
        <v>5</v>
      </c>
      <c r="X630">
        <v>49</v>
      </c>
      <c r="Y630">
        <v>5</v>
      </c>
    </row>
    <row r="631" spans="1:25" x14ac:dyDescent="0.3">
      <c r="A631" t="s">
        <v>522</v>
      </c>
      <c r="B631">
        <v>802000</v>
      </c>
      <c r="C631">
        <v>8</v>
      </c>
      <c r="D631">
        <v>2</v>
      </c>
      <c r="E631">
        <v>6</v>
      </c>
      <c r="F631">
        <v>11</v>
      </c>
      <c r="G631">
        <v>29</v>
      </c>
      <c r="H631">
        <v>10</v>
      </c>
      <c r="I631">
        <v>6</v>
      </c>
      <c r="J631">
        <v>11</v>
      </c>
      <c r="K631">
        <v>21</v>
      </c>
      <c r="L631">
        <v>10</v>
      </c>
      <c r="M631">
        <v>10</v>
      </c>
      <c r="N631">
        <v>8</v>
      </c>
      <c r="O631">
        <v>20</v>
      </c>
      <c r="P631">
        <v>7</v>
      </c>
      <c r="Q631">
        <v>10</v>
      </c>
      <c r="R631">
        <v>15</v>
      </c>
      <c r="S631">
        <v>16</v>
      </c>
      <c r="T631">
        <v>6</v>
      </c>
      <c r="U631">
        <v>12</v>
      </c>
      <c r="V631">
        <v>10</v>
      </c>
      <c r="W631">
        <v>20</v>
      </c>
      <c r="X631">
        <v>33</v>
      </c>
      <c r="Y631">
        <v>15</v>
      </c>
    </row>
    <row r="632" spans="1:25" x14ac:dyDescent="0.3">
      <c r="A632" t="s">
        <v>522</v>
      </c>
      <c r="B632">
        <v>802000</v>
      </c>
      <c r="C632">
        <v>9</v>
      </c>
      <c r="D632">
        <v>2</v>
      </c>
      <c r="E632">
        <v>8</v>
      </c>
      <c r="F632">
        <v>14</v>
      </c>
      <c r="G632">
        <v>30</v>
      </c>
      <c r="H632">
        <v>10</v>
      </c>
      <c r="I632">
        <v>6</v>
      </c>
      <c r="J632">
        <v>19</v>
      </c>
      <c r="K632">
        <v>19</v>
      </c>
      <c r="L632">
        <v>9</v>
      </c>
      <c r="M632">
        <v>14</v>
      </c>
      <c r="N632">
        <v>12</v>
      </c>
      <c r="O632">
        <v>19</v>
      </c>
      <c r="P632">
        <v>8</v>
      </c>
      <c r="Q632">
        <v>10</v>
      </c>
      <c r="R632">
        <v>14</v>
      </c>
      <c r="S632">
        <v>22</v>
      </c>
      <c r="T632">
        <v>7</v>
      </c>
      <c r="U632">
        <v>8</v>
      </c>
      <c r="V632">
        <v>13</v>
      </c>
      <c r="W632">
        <v>26</v>
      </c>
      <c r="X632">
        <v>35</v>
      </c>
      <c r="Y632">
        <v>19</v>
      </c>
    </row>
    <row r="633" spans="1:25" x14ac:dyDescent="0.3">
      <c r="A633" t="s">
        <v>522</v>
      </c>
      <c r="B633">
        <v>802000</v>
      </c>
      <c r="C633">
        <v>10</v>
      </c>
      <c r="D633">
        <v>2</v>
      </c>
      <c r="E633">
        <v>8</v>
      </c>
      <c r="F633">
        <v>12</v>
      </c>
      <c r="G633">
        <v>25</v>
      </c>
      <c r="H633">
        <v>20</v>
      </c>
      <c r="I633">
        <v>12</v>
      </c>
      <c r="J633">
        <v>5</v>
      </c>
      <c r="K633">
        <v>10</v>
      </c>
      <c r="L633">
        <v>11</v>
      </c>
      <c r="M633">
        <v>12</v>
      </c>
      <c r="N633">
        <v>11</v>
      </c>
      <c r="O633">
        <v>13</v>
      </c>
      <c r="P633">
        <v>15</v>
      </c>
      <c r="Q633">
        <v>9</v>
      </c>
      <c r="R633">
        <v>14</v>
      </c>
      <c r="S633">
        <v>9</v>
      </c>
      <c r="T633">
        <v>9</v>
      </c>
      <c r="U633">
        <v>9</v>
      </c>
      <c r="V633">
        <v>13</v>
      </c>
      <c r="W633">
        <v>16</v>
      </c>
      <c r="X633">
        <v>36</v>
      </c>
      <c r="Y633">
        <v>11</v>
      </c>
    </row>
    <row r="634" spans="1:25" x14ac:dyDescent="0.3">
      <c r="A634" t="s">
        <v>526</v>
      </c>
      <c r="B634">
        <v>6055700</v>
      </c>
      <c r="C634">
        <v>3</v>
      </c>
      <c r="D634">
        <v>7</v>
      </c>
      <c r="E634">
        <v>27</v>
      </c>
      <c r="F634">
        <v>20</v>
      </c>
      <c r="G634">
        <v>9</v>
      </c>
      <c r="H634">
        <v>26</v>
      </c>
      <c r="I634">
        <v>17</v>
      </c>
      <c r="J634">
        <v>19</v>
      </c>
      <c r="K634">
        <v>1</v>
      </c>
      <c r="L634">
        <v>43</v>
      </c>
      <c r="M634">
        <v>12</v>
      </c>
      <c r="N634">
        <v>7</v>
      </c>
      <c r="O634">
        <v>1</v>
      </c>
      <c r="P634">
        <v>39</v>
      </c>
      <c r="Q634">
        <v>14</v>
      </c>
      <c r="R634">
        <v>8</v>
      </c>
      <c r="S634">
        <v>2</v>
      </c>
      <c r="T634">
        <v>37</v>
      </c>
      <c r="U634">
        <v>17</v>
      </c>
      <c r="V634">
        <v>8</v>
      </c>
      <c r="W634">
        <v>1</v>
      </c>
      <c r="X634">
        <v>62</v>
      </c>
      <c r="Y634">
        <v>1</v>
      </c>
    </row>
    <row r="635" spans="1:25" x14ac:dyDescent="0.3">
      <c r="A635" t="s">
        <v>526</v>
      </c>
      <c r="B635">
        <v>6055700</v>
      </c>
      <c r="C635">
        <v>4</v>
      </c>
      <c r="D635">
        <v>7</v>
      </c>
      <c r="E635">
        <v>32</v>
      </c>
      <c r="F635">
        <v>15</v>
      </c>
      <c r="G635">
        <v>7</v>
      </c>
      <c r="H635">
        <v>34</v>
      </c>
      <c r="I635">
        <v>24</v>
      </c>
      <c r="J635">
        <v>3</v>
      </c>
      <c r="K635" t="s">
        <v>168</v>
      </c>
      <c r="L635">
        <v>43</v>
      </c>
      <c r="M635">
        <v>12</v>
      </c>
      <c r="N635">
        <v>5</v>
      </c>
      <c r="O635">
        <v>1</v>
      </c>
      <c r="P635">
        <v>40</v>
      </c>
      <c r="Q635">
        <v>13</v>
      </c>
      <c r="R635">
        <v>6</v>
      </c>
      <c r="S635">
        <v>2</v>
      </c>
      <c r="T635">
        <v>44</v>
      </c>
      <c r="U635">
        <v>7</v>
      </c>
      <c r="V635">
        <v>7</v>
      </c>
      <c r="W635">
        <v>3</v>
      </c>
      <c r="X635">
        <v>61</v>
      </c>
      <c r="Y635" t="s">
        <v>168</v>
      </c>
    </row>
    <row r="636" spans="1:25" x14ac:dyDescent="0.3">
      <c r="A636" t="s">
        <v>526</v>
      </c>
      <c r="B636">
        <v>6055700</v>
      </c>
      <c r="C636">
        <v>5</v>
      </c>
      <c r="D636">
        <v>5</v>
      </c>
      <c r="E636">
        <v>27</v>
      </c>
      <c r="F636">
        <v>25</v>
      </c>
      <c r="G636">
        <v>3</v>
      </c>
      <c r="H636">
        <v>28</v>
      </c>
      <c r="I636">
        <v>30</v>
      </c>
      <c r="J636">
        <v>2</v>
      </c>
      <c r="K636" t="s">
        <v>168</v>
      </c>
      <c r="L636">
        <v>36</v>
      </c>
      <c r="M636">
        <v>21</v>
      </c>
      <c r="N636">
        <v>3</v>
      </c>
      <c r="O636" t="s">
        <v>168</v>
      </c>
      <c r="P636">
        <v>43</v>
      </c>
      <c r="Q636">
        <v>9</v>
      </c>
      <c r="R636">
        <v>8</v>
      </c>
      <c r="S636" t="s">
        <v>168</v>
      </c>
      <c r="T636">
        <v>39</v>
      </c>
      <c r="U636">
        <v>12</v>
      </c>
      <c r="V636">
        <v>7</v>
      </c>
      <c r="W636">
        <v>2</v>
      </c>
      <c r="X636">
        <v>60</v>
      </c>
      <c r="Y636" t="s">
        <v>168</v>
      </c>
    </row>
    <row r="637" spans="1:25" x14ac:dyDescent="0.3">
      <c r="A637" t="s">
        <v>526</v>
      </c>
      <c r="B637">
        <v>6055700</v>
      </c>
      <c r="C637">
        <v>6</v>
      </c>
      <c r="D637">
        <v>5</v>
      </c>
      <c r="E637">
        <v>32</v>
      </c>
      <c r="F637">
        <v>16</v>
      </c>
      <c r="G637">
        <v>11</v>
      </c>
      <c r="H637">
        <v>23</v>
      </c>
      <c r="I637">
        <v>33</v>
      </c>
      <c r="J637">
        <v>7</v>
      </c>
      <c r="K637">
        <v>1</v>
      </c>
      <c r="L637">
        <v>43</v>
      </c>
      <c r="M637">
        <v>10</v>
      </c>
      <c r="N637">
        <v>8</v>
      </c>
      <c r="O637">
        <v>3</v>
      </c>
      <c r="P637">
        <v>38</v>
      </c>
      <c r="Q637">
        <v>10</v>
      </c>
      <c r="R637">
        <v>11</v>
      </c>
      <c r="S637">
        <v>5</v>
      </c>
      <c r="T637">
        <v>42</v>
      </c>
      <c r="U637">
        <v>9</v>
      </c>
      <c r="V637">
        <v>9</v>
      </c>
      <c r="W637">
        <v>4</v>
      </c>
      <c r="X637">
        <v>64</v>
      </c>
      <c r="Y637" t="s">
        <v>168</v>
      </c>
    </row>
    <row r="638" spans="1:25" x14ac:dyDescent="0.3">
      <c r="A638" t="s">
        <v>526</v>
      </c>
      <c r="B638">
        <v>6055700</v>
      </c>
      <c r="C638">
        <v>7</v>
      </c>
      <c r="D638">
        <v>6</v>
      </c>
      <c r="E638">
        <v>9</v>
      </c>
      <c r="F638">
        <v>17</v>
      </c>
      <c r="G638">
        <v>11</v>
      </c>
      <c r="H638">
        <v>23</v>
      </c>
      <c r="I638">
        <v>19</v>
      </c>
      <c r="J638" t="s">
        <v>168</v>
      </c>
      <c r="K638">
        <v>1</v>
      </c>
      <c r="L638">
        <v>31</v>
      </c>
      <c r="M638">
        <v>5</v>
      </c>
      <c r="N638">
        <v>6</v>
      </c>
      <c r="O638">
        <v>1</v>
      </c>
      <c r="P638">
        <v>25</v>
      </c>
      <c r="Q638">
        <v>11</v>
      </c>
      <c r="R638">
        <v>7</v>
      </c>
      <c r="S638" t="s">
        <v>168</v>
      </c>
      <c r="T638">
        <v>25</v>
      </c>
      <c r="U638">
        <v>9</v>
      </c>
      <c r="V638">
        <v>8</v>
      </c>
      <c r="W638">
        <v>1</v>
      </c>
      <c r="X638">
        <v>42</v>
      </c>
      <c r="Y638">
        <v>1</v>
      </c>
    </row>
    <row r="639" spans="1:25" x14ac:dyDescent="0.3">
      <c r="A639" t="s">
        <v>526</v>
      </c>
      <c r="B639">
        <v>6055700</v>
      </c>
      <c r="C639">
        <v>8</v>
      </c>
      <c r="D639">
        <v>12</v>
      </c>
      <c r="E639">
        <v>11</v>
      </c>
      <c r="F639">
        <v>11</v>
      </c>
      <c r="G639">
        <v>6</v>
      </c>
      <c r="H639">
        <v>22</v>
      </c>
      <c r="I639">
        <v>12</v>
      </c>
      <c r="J639">
        <v>4</v>
      </c>
      <c r="K639">
        <v>2</v>
      </c>
      <c r="L639">
        <v>27</v>
      </c>
      <c r="M639">
        <v>11</v>
      </c>
      <c r="N639">
        <v>1</v>
      </c>
      <c r="O639">
        <v>1</v>
      </c>
      <c r="P639">
        <v>17</v>
      </c>
      <c r="Q639">
        <v>16</v>
      </c>
      <c r="R639">
        <v>5</v>
      </c>
      <c r="S639">
        <v>2</v>
      </c>
      <c r="T639">
        <v>23</v>
      </c>
      <c r="U639">
        <v>9</v>
      </c>
      <c r="V639">
        <v>6</v>
      </c>
      <c r="W639">
        <v>2</v>
      </c>
      <c r="X639">
        <v>39</v>
      </c>
      <c r="Y639">
        <v>1</v>
      </c>
    </row>
    <row r="640" spans="1:25" x14ac:dyDescent="0.3">
      <c r="A640" t="s">
        <v>528</v>
      </c>
      <c r="B640">
        <v>7202000</v>
      </c>
      <c r="C640">
        <v>3</v>
      </c>
      <c r="D640">
        <v>1</v>
      </c>
      <c r="E640">
        <v>42</v>
      </c>
      <c r="F640">
        <v>43</v>
      </c>
      <c r="G640">
        <v>90</v>
      </c>
      <c r="H640">
        <v>23</v>
      </c>
      <c r="I640">
        <v>39</v>
      </c>
      <c r="J640">
        <v>75</v>
      </c>
      <c r="K640">
        <v>39</v>
      </c>
      <c r="L640">
        <v>71</v>
      </c>
      <c r="M640">
        <v>37</v>
      </c>
      <c r="N640">
        <v>30</v>
      </c>
      <c r="O640">
        <v>38</v>
      </c>
      <c r="P640">
        <v>59</v>
      </c>
      <c r="Q640">
        <v>43</v>
      </c>
      <c r="R640">
        <v>40</v>
      </c>
      <c r="S640">
        <v>34</v>
      </c>
      <c r="T640">
        <v>61</v>
      </c>
      <c r="U640">
        <v>31</v>
      </c>
      <c r="V640">
        <v>31</v>
      </c>
      <c r="W640">
        <v>53</v>
      </c>
      <c r="X640">
        <v>142</v>
      </c>
      <c r="Y640">
        <v>34</v>
      </c>
    </row>
    <row r="641" spans="1:25" x14ac:dyDescent="0.3">
      <c r="A641" t="s">
        <v>528</v>
      </c>
      <c r="B641">
        <v>7202000</v>
      </c>
      <c r="C641">
        <v>4</v>
      </c>
      <c r="D641">
        <v>25</v>
      </c>
      <c r="E641">
        <v>43</v>
      </c>
      <c r="F641">
        <v>67</v>
      </c>
      <c r="G641">
        <v>45</v>
      </c>
      <c r="H641">
        <v>30</v>
      </c>
      <c r="I641">
        <v>74</v>
      </c>
      <c r="J641">
        <v>58</v>
      </c>
      <c r="K641">
        <v>18</v>
      </c>
      <c r="L641">
        <v>71</v>
      </c>
      <c r="M641">
        <v>15</v>
      </c>
      <c r="N641">
        <v>57</v>
      </c>
      <c r="O641">
        <v>37</v>
      </c>
      <c r="P641">
        <v>55</v>
      </c>
      <c r="Q641">
        <v>39</v>
      </c>
      <c r="R641">
        <v>51</v>
      </c>
      <c r="S641">
        <v>35</v>
      </c>
      <c r="T641">
        <v>71</v>
      </c>
      <c r="U641">
        <v>35</v>
      </c>
      <c r="V641">
        <v>39</v>
      </c>
      <c r="W641">
        <v>35</v>
      </c>
      <c r="X641">
        <v>143</v>
      </c>
      <c r="Y641">
        <v>37</v>
      </c>
    </row>
    <row r="642" spans="1:25" x14ac:dyDescent="0.3">
      <c r="A642" t="s">
        <v>528</v>
      </c>
      <c r="B642">
        <v>7202000</v>
      </c>
      <c r="C642">
        <v>5</v>
      </c>
      <c r="D642">
        <v>9</v>
      </c>
      <c r="E642">
        <v>36</v>
      </c>
      <c r="F642">
        <v>66</v>
      </c>
      <c r="G642">
        <v>90</v>
      </c>
      <c r="H642">
        <v>28</v>
      </c>
      <c r="I642">
        <v>65</v>
      </c>
      <c r="J642">
        <v>79</v>
      </c>
      <c r="K642">
        <v>29</v>
      </c>
      <c r="L642">
        <v>38</v>
      </c>
      <c r="M642">
        <v>56</v>
      </c>
      <c r="N642">
        <v>65</v>
      </c>
      <c r="O642">
        <v>42</v>
      </c>
      <c r="P642">
        <v>55</v>
      </c>
      <c r="Q642">
        <v>44</v>
      </c>
      <c r="R642">
        <v>54</v>
      </c>
      <c r="S642">
        <v>48</v>
      </c>
      <c r="T642">
        <v>51</v>
      </c>
      <c r="U642">
        <v>36</v>
      </c>
      <c r="V642">
        <v>43</v>
      </c>
      <c r="W642">
        <v>71</v>
      </c>
      <c r="X642">
        <v>156</v>
      </c>
      <c r="Y642">
        <v>45</v>
      </c>
    </row>
    <row r="643" spans="1:25" x14ac:dyDescent="0.3">
      <c r="A643" t="s">
        <v>528</v>
      </c>
      <c r="B643">
        <v>7202000</v>
      </c>
      <c r="C643">
        <v>6</v>
      </c>
      <c r="D643">
        <v>9</v>
      </c>
      <c r="E643">
        <v>26</v>
      </c>
      <c r="F643">
        <v>43</v>
      </c>
      <c r="G643">
        <v>128</v>
      </c>
      <c r="H643">
        <v>24</v>
      </c>
      <c r="I643">
        <v>57</v>
      </c>
      <c r="J643">
        <v>79</v>
      </c>
      <c r="K643">
        <v>46</v>
      </c>
      <c r="L643">
        <v>39</v>
      </c>
      <c r="M643">
        <v>36</v>
      </c>
      <c r="N643">
        <v>62</v>
      </c>
      <c r="O643">
        <v>69</v>
      </c>
      <c r="P643">
        <v>41</v>
      </c>
      <c r="Q643">
        <v>49</v>
      </c>
      <c r="R643">
        <v>50</v>
      </c>
      <c r="S643">
        <v>66</v>
      </c>
      <c r="T643">
        <v>40</v>
      </c>
      <c r="U643">
        <v>42</v>
      </c>
      <c r="V643">
        <v>50</v>
      </c>
      <c r="W643">
        <v>74</v>
      </c>
      <c r="X643">
        <v>157</v>
      </c>
      <c r="Y643">
        <v>49</v>
      </c>
    </row>
    <row r="644" spans="1:25" x14ac:dyDescent="0.3">
      <c r="A644" t="s">
        <v>528</v>
      </c>
      <c r="B644">
        <v>7202000</v>
      </c>
      <c r="C644">
        <v>7</v>
      </c>
      <c r="D644">
        <v>8</v>
      </c>
      <c r="E644">
        <v>22</v>
      </c>
      <c r="F644">
        <v>60</v>
      </c>
      <c r="G644">
        <v>112</v>
      </c>
      <c r="H644">
        <v>46</v>
      </c>
      <c r="I644">
        <v>60</v>
      </c>
      <c r="J644">
        <v>63</v>
      </c>
      <c r="K644">
        <v>33</v>
      </c>
      <c r="L644">
        <v>80</v>
      </c>
      <c r="M644">
        <v>34</v>
      </c>
      <c r="N644">
        <v>48</v>
      </c>
      <c r="O644">
        <v>40</v>
      </c>
      <c r="P644">
        <v>61</v>
      </c>
      <c r="Q644">
        <v>71</v>
      </c>
      <c r="R644">
        <v>59</v>
      </c>
      <c r="S644">
        <v>11</v>
      </c>
      <c r="T644">
        <v>69</v>
      </c>
      <c r="U644">
        <v>48</v>
      </c>
      <c r="V644">
        <v>41</v>
      </c>
      <c r="W644">
        <v>44</v>
      </c>
      <c r="X644">
        <v>172</v>
      </c>
      <c r="Y644">
        <v>30</v>
      </c>
    </row>
    <row r="645" spans="1:25" x14ac:dyDescent="0.3">
      <c r="A645" t="s">
        <v>528</v>
      </c>
      <c r="B645">
        <v>7202000</v>
      </c>
      <c r="C645">
        <v>8</v>
      </c>
      <c r="D645">
        <v>17</v>
      </c>
      <c r="E645">
        <v>22</v>
      </c>
      <c r="F645">
        <v>52</v>
      </c>
      <c r="G645">
        <v>116</v>
      </c>
      <c r="H645">
        <v>56</v>
      </c>
      <c r="I645">
        <v>65</v>
      </c>
      <c r="J645">
        <v>41</v>
      </c>
      <c r="K645">
        <v>45</v>
      </c>
      <c r="L645">
        <v>70</v>
      </c>
      <c r="M645">
        <v>45</v>
      </c>
      <c r="N645">
        <v>50</v>
      </c>
      <c r="O645">
        <v>42</v>
      </c>
      <c r="P645">
        <v>35</v>
      </c>
      <c r="Q645">
        <v>51</v>
      </c>
      <c r="R645">
        <v>85</v>
      </c>
      <c r="S645">
        <v>36</v>
      </c>
      <c r="T645">
        <v>49</v>
      </c>
      <c r="U645">
        <v>51</v>
      </c>
      <c r="V645">
        <v>48</v>
      </c>
      <c r="W645">
        <v>59</v>
      </c>
      <c r="X645">
        <v>175</v>
      </c>
      <c r="Y645">
        <v>32</v>
      </c>
    </row>
    <row r="646" spans="1:25" x14ac:dyDescent="0.3">
      <c r="A646" t="s">
        <v>528</v>
      </c>
      <c r="B646">
        <v>7202000</v>
      </c>
      <c r="C646">
        <v>9</v>
      </c>
      <c r="D646">
        <v>30</v>
      </c>
      <c r="E646">
        <v>52</v>
      </c>
      <c r="F646">
        <v>64</v>
      </c>
      <c r="G646">
        <v>62</v>
      </c>
      <c r="H646">
        <v>97</v>
      </c>
      <c r="I646">
        <v>51</v>
      </c>
      <c r="J646">
        <v>37</v>
      </c>
      <c r="K646">
        <v>22</v>
      </c>
      <c r="L646">
        <v>79</v>
      </c>
      <c r="M646">
        <v>54</v>
      </c>
      <c r="N646">
        <v>46</v>
      </c>
      <c r="O646">
        <v>28</v>
      </c>
      <c r="P646">
        <v>69</v>
      </c>
      <c r="Q646">
        <v>53</v>
      </c>
      <c r="R646">
        <v>46</v>
      </c>
      <c r="S646">
        <v>39</v>
      </c>
      <c r="T646">
        <v>78</v>
      </c>
      <c r="U646">
        <v>45</v>
      </c>
      <c r="V646">
        <v>36</v>
      </c>
      <c r="W646">
        <v>48</v>
      </c>
      <c r="X646">
        <v>180</v>
      </c>
      <c r="Y646">
        <v>27</v>
      </c>
    </row>
    <row r="647" spans="1:25" x14ac:dyDescent="0.3">
      <c r="A647" t="s">
        <v>528</v>
      </c>
      <c r="B647">
        <v>7202000</v>
      </c>
      <c r="C647">
        <v>10</v>
      </c>
      <c r="D647">
        <v>15</v>
      </c>
      <c r="E647">
        <v>43</v>
      </c>
      <c r="F647">
        <v>84</v>
      </c>
      <c r="G647">
        <v>65</v>
      </c>
      <c r="H647">
        <v>111</v>
      </c>
      <c r="I647">
        <v>44</v>
      </c>
      <c r="J647">
        <v>30</v>
      </c>
      <c r="K647">
        <v>22</v>
      </c>
      <c r="L647">
        <v>81</v>
      </c>
      <c r="M647">
        <v>62</v>
      </c>
      <c r="N647">
        <v>42</v>
      </c>
      <c r="O647">
        <v>22</v>
      </c>
      <c r="P647">
        <v>87</v>
      </c>
      <c r="Q647">
        <v>60</v>
      </c>
      <c r="R647">
        <v>51</v>
      </c>
      <c r="S647">
        <v>9</v>
      </c>
      <c r="T647">
        <v>72</v>
      </c>
      <c r="U647">
        <v>51</v>
      </c>
      <c r="V647">
        <v>41</v>
      </c>
      <c r="W647">
        <v>43</v>
      </c>
      <c r="X647">
        <v>182</v>
      </c>
      <c r="Y647">
        <v>25</v>
      </c>
    </row>
    <row r="648" spans="1:25" x14ac:dyDescent="0.3">
      <c r="A648" t="s">
        <v>534</v>
      </c>
      <c r="B648">
        <v>7203000</v>
      </c>
      <c r="C648">
        <v>3</v>
      </c>
      <c r="D648">
        <v>45</v>
      </c>
      <c r="E648">
        <v>190</v>
      </c>
      <c r="F648">
        <v>155</v>
      </c>
      <c r="G648">
        <v>450</v>
      </c>
      <c r="H648">
        <v>165</v>
      </c>
      <c r="I648">
        <v>142</v>
      </c>
      <c r="J648">
        <v>306</v>
      </c>
      <c r="K648">
        <v>227</v>
      </c>
      <c r="L648">
        <v>348</v>
      </c>
      <c r="M648">
        <v>133</v>
      </c>
      <c r="N648">
        <v>111</v>
      </c>
      <c r="O648">
        <v>247</v>
      </c>
      <c r="P648">
        <v>307</v>
      </c>
      <c r="Q648">
        <v>136</v>
      </c>
      <c r="R648">
        <v>185</v>
      </c>
      <c r="S648">
        <v>211</v>
      </c>
      <c r="T648">
        <v>305</v>
      </c>
      <c r="U648">
        <v>115</v>
      </c>
      <c r="V648">
        <v>139</v>
      </c>
      <c r="W648">
        <v>280</v>
      </c>
      <c r="X648">
        <v>611</v>
      </c>
      <c r="Y648">
        <v>228</v>
      </c>
    </row>
    <row r="649" spans="1:25" x14ac:dyDescent="0.3">
      <c r="A649" t="s">
        <v>534</v>
      </c>
      <c r="B649">
        <v>7203000</v>
      </c>
      <c r="C649">
        <v>4</v>
      </c>
      <c r="D649">
        <v>54</v>
      </c>
      <c r="E649">
        <v>196</v>
      </c>
      <c r="F649">
        <v>227</v>
      </c>
      <c r="G649">
        <v>428</v>
      </c>
      <c r="H649">
        <v>122</v>
      </c>
      <c r="I649">
        <v>258</v>
      </c>
      <c r="J649">
        <v>329</v>
      </c>
      <c r="K649">
        <v>195</v>
      </c>
      <c r="L649">
        <v>244</v>
      </c>
      <c r="M649">
        <v>158</v>
      </c>
      <c r="N649">
        <v>268</v>
      </c>
      <c r="O649">
        <v>235</v>
      </c>
      <c r="P649">
        <v>228</v>
      </c>
      <c r="Q649">
        <v>190</v>
      </c>
      <c r="R649">
        <v>241</v>
      </c>
      <c r="S649">
        <v>246</v>
      </c>
      <c r="T649">
        <v>286</v>
      </c>
      <c r="U649">
        <v>151</v>
      </c>
      <c r="V649">
        <v>162</v>
      </c>
      <c r="W649">
        <v>306</v>
      </c>
      <c r="X649">
        <v>622</v>
      </c>
      <c r="Y649">
        <v>282</v>
      </c>
    </row>
    <row r="650" spans="1:25" x14ac:dyDescent="0.3">
      <c r="A650" t="s">
        <v>534</v>
      </c>
      <c r="B650">
        <v>7203000</v>
      </c>
      <c r="C650">
        <v>5</v>
      </c>
      <c r="D650">
        <v>37</v>
      </c>
      <c r="E650">
        <v>147</v>
      </c>
      <c r="F650">
        <v>216</v>
      </c>
      <c r="G650">
        <v>425</v>
      </c>
      <c r="H650">
        <v>115</v>
      </c>
      <c r="I650">
        <v>239</v>
      </c>
      <c r="J650">
        <v>290</v>
      </c>
      <c r="K650">
        <v>180</v>
      </c>
      <c r="L650">
        <v>222</v>
      </c>
      <c r="M650">
        <v>162</v>
      </c>
      <c r="N650">
        <v>232</v>
      </c>
      <c r="O650">
        <v>208</v>
      </c>
      <c r="P650">
        <v>266</v>
      </c>
      <c r="Q650">
        <v>142</v>
      </c>
      <c r="R650">
        <v>215</v>
      </c>
      <c r="S650">
        <v>200</v>
      </c>
      <c r="T650">
        <v>229</v>
      </c>
      <c r="U650">
        <v>125</v>
      </c>
      <c r="V650">
        <v>154</v>
      </c>
      <c r="W650">
        <v>315</v>
      </c>
      <c r="X650">
        <v>605</v>
      </c>
      <c r="Y650">
        <v>219</v>
      </c>
    </row>
    <row r="651" spans="1:25" x14ac:dyDescent="0.3">
      <c r="A651" t="s">
        <v>534</v>
      </c>
      <c r="B651">
        <v>7203000</v>
      </c>
      <c r="C651">
        <v>6</v>
      </c>
      <c r="D651">
        <v>43</v>
      </c>
      <c r="E651">
        <v>170</v>
      </c>
      <c r="F651">
        <v>173</v>
      </c>
      <c r="G651">
        <v>408</v>
      </c>
      <c r="H651">
        <v>138</v>
      </c>
      <c r="I651">
        <v>216</v>
      </c>
      <c r="J651">
        <v>253</v>
      </c>
      <c r="K651">
        <v>185</v>
      </c>
      <c r="L651">
        <v>254</v>
      </c>
      <c r="M651">
        <v>133</v>
      </c>
      <c r="N651">
        <v>230</v>
      </c>
      <c r="O651">
        <v>176</v>
      </c>
      <c r="P651">
        <v>248</v>
      </c>
      <c r="Q651">
        <v>154</v>
      </c>
      <c r="R651">
        <v>165</v>
      </c>
      <c r="S651">
        <v>223</v>
      </c>
      <c r="T651">
        <v>231</v>
      </c>
      <c r="U651">
        <v>142</v>
      </c>
      <c r="V651">
        <v>179</v>
      </c>
      <c r="W651">
        <v>238</v>
      </c>
      <c r="X651">
        <v>635</v>
      </c>
      <c r="Y651">
        <v>157</v>
      </c>
    </row>
    <row r="652" spans="1:25" x14ac:dyDescent="0.3">
      <c r="A652" t="s">
        <v>534</v>
      </c>
      <c r="B652">
        <v>7203000</v>
      </c>
      <c r="C652">
        <v>7</v>
      </c>
      <c r="D652">
        <v>35</v>
      </c>
      <c r="E652">
        <v>100</v>
      </c>
      <c r="F652">
        <v>163</v>
      </c>
      <c r="G652">
        <v>375</v>
      </c>
      <c r="H652">
        <v>154</v>
      </c>
      <c r="I652">
        <v>157</v>
      </c>
      <c r="J652">
        <v>147</v>
      </c>
      <c r="K652">
        <v>221</v>
      </c>
      <c r="L652">
        <v>256</v>
      </c>
      <c r="M652">
        <v>119</v>
      </c>
      <c r="N652">
        <v>132</v>
      </c>
      <c r="O652">
        <v>167</v>
      </c>
      <c r="P652">
        <v>202</v>
      </c>
      <c r="Q652">
        <v>177</v>
      </c>
      <c r="R652">
        <v>240</v>
      </c>
      <c r="S652">
        <v>62</v>
      </c>
      <c r="T652">
        <v>198</v>
      </c>
      <c r="U652">
        <v>119</v>
      </c>
      <c r="V652">
        <v>151</v>
      </c>
      <c r="W652">
        <v>204</v>
      </c>
      <c r="X652">
        <v>498</v>
      </c>
      <c r="Y652">
        <v>173</v>
      </c>
    </row>
    <row r="653" spans="1:25" x14ac:dyDescent="0.3">
      <c r="A653" t="s">
        <v>534</v>
      </c>
      <c r="B653">
        <v>7203000</v>
      </c>
      <c r="C653">
        <v>8</v>
      </c>
      <c r="D653">
        <v>84</v>
      </c>
      <c r="E653">
        <v>96</v>
      </c>
      <c r="F653">
        <v>159</v>
      </c>
      <c r="G653">
        <v>423</v>
      </c>
      <c r="H653">
        <v>216</v>
      </c>
      <c r="I653">
        <v>170</v>
      </c>
      <c r="J653">
        <v>110</v>
      </c>
      <c r="K653">
        <v>269</v>
      </c>
      <c r="L653">
        <v>247</v>
      </c>
      <c r="M653">
        <v>138</v>
      </c>
      <c r="N653">
        <v>171</v>
      </c>
      <c r="O653">
        <v>202</v>
      </c>
      <c r="P653">
        <v>193</v>
      </c>
      <c r="Q653">
        <v>148</v>
      </c>
      <c r="R653">
        <v>212</v>
      </c>
      <c r="S653">
        <v>209</v>
      </c>
      <c r="T653">
        <v>229</v>
      </c>
      <c r="U653">
        <v>113</v>
      </c>
      <c r="V653">
        <v>142</v>
      </c>
      <c r="W653">
        <v>265</v>
      </c>
      <c r="X653">
        <v>547</v>
      </c>
      <c r="Y653">
        <v>209</v>
      </c>
    </row>
    <row r="654" spans="1:25" x14ac:dyDescent="0.3">
      <c r="A654" t="s">
        <v>534</v>
      </c>
      <c r="B654">
        <v>7203000</v>
      </c>
      <c r="C654">
        <v>9</v>
      </c>
      <c r="D654">
        <v>149</v>
      </c>
      <c r="E654">
        <v>131</v>
      </c>
      <c r="F654">
        <v>158</v>
      </c>
      <c r="G654">
        <v>297</v>
      </c>
      <c r="H654">
        <v>326</v>
      </c>
      <c r="I654">
        <v>130</v>
      </c>
      <c r="J654">
        <v>93</v>
      </c>
      <c r="K654">
        <v>193</v>
      </c>
      <c r="L654">
        <v>282</v>
      </c>
      <c r="M654">
        <v>148</v>
      </c>
      <c r="N654">
        <v>143</v>
      </c>
      <c r="O654">
        <v>162</v>
      </c>
      <c r="P654">
        <v>240</v>
      </c>
      <c r="Q654">
        <v>134</v>
      </c>
      <c r="R654">
        <v>170</v>
      </c>
      <c r="S654">
        <v>192</v>
      </c>
      <c r="T654">
        <v>250</v>
      </c>
      <c r="U654">
        <v>111</v>
      </c>
      <c r="V654">
        <v>116</v>
      </c>
      <c r="W654">
        <v>241</v>
      </c>
      <c r="X654">
        <v>544</v>
      </c>
      <c r="Y654">
        <v>182</v>
      </c>
    </row>
    <row r="655" spans="1:25" x14ac:dyDescent="0.3">
      <c r="A655" t="s">
        <v>534</v>
      </c>
      <c r="B655">
        <v>7203000</v>
      </c>
      <c r="C655">
        <v>10</v>
      </c>
      <c r="D655">
        <v>136</v>
      </c>
      <c r="E655">
        <v>120</v>
      </c>
      <c r="F655">
        <v>151</v>
      </c>
      <c r="G655">
        <v>277</v>
      </c>
      <c r="H655">
        <v>337</v>
      </c>
      <c r="I655">
        <v>99</v>
      </c>
      <c r="J655">
        <v>94</v>
      </c>
      <c r="K655">
        <v>165</v>
      </c>
      <c r="L655">
        <v>317</v>
      </c>
      <c r="M655">
        <v>120</v>
      </c>
      <c r="N655">
        <v>131</v>
      </c>
      <c r="O655">
        <v>127</v>
      </c>
      <c r="P655">
        <v>281</v>
      </c>
      <c r="Q655">
        <v>141</v>
      </c>
      <c r="R655">
        <v>177</v>
      </c>
      <c r="S655">
        <v>88</v>
      </c>
      <c r="T655">
        <v>264</v>
      </c>
      <c r="U655">
        <v>94</v>
      </c>
      <c r="V655">
        <v>109</v>
      </c>
      <c r="W655">
        <v>196</v>
      </c>
      <c r="X655">
        <v>526</v>
      </c>
      <c r="Y655">
        <v>160</v>
      </c>
    </row>
    <row r="656" spans="1:25" x14ac:dyDescent="0.3">
      <c r="A656" t="s">
        <v>551</v>
      </c>
      <c r="B656">
        <v>4501000</v>
      </c>
      <c r="C656">
        <v>3</v>
      </c>
      <c r="D656">
        <v>3</v>
      </c>
      <c r="E656">
        <v>20</v>
      </c>
      <c r="F656">
        <v>13</v>
      </c>
      <c r="G656">
        <v>19</v>
      </c>
      <c r="H656">
        <v>14</v>
      </c>
      <c r="I656">
        <v>16</v>
      </c>
      <c r="J656">
        <v>17</v>
      </c>
      <c r="K656">
        <v>8</v>
      </c>
      <c r="L656">
        <v>27</v>
      </c>
      <c r="M656">
        <v>10</v>
      </c>
      <c r="N656">
        <v>9</v>
      </c>
      <c r="O656">
        <v>9</v>
      </c>
      <c r="P656">
        <v>25</v>
      </c>
      <c r="Q656">
        <v>12</v>
      </c>
      <c r="R656">
        <v>10</v>
      </c>
      <c r="S656">
        <v>8</v>
      </c>
      <c r="T656">
        <v>33</v>
      </c>
      <c r="U656">
        <v>7</v>
      </c>
      <c r="V656">
        <v>8</v>
      </c>
      <c r="W656">
        <v>7</v>
      </c>
      <c r="X656">
        <v>48</v>
      </c>
      <c r="Y656">
        <v>7</v>
      </c>
    </row>
    <row r="657" spans="1:25" x14ac:dyDescent="0.3">
      <c r="A657" t="s">
        <v>551</v>
      </c>
      <c r="B657">
        <v>4501000</v>
      </c>
      <c r="C657">
        <v>4</v>
      </c>
      <c r="D657">
        <v>9</v>
      </c>
      <c r="E657">
        <v>20</v>
      </c>
      <c r="F657">
        <v>27</v>
      </c>
      <c r="G657">
        <v>12</v>
      </c>
      <c r="H657">
        <v>21</v>
      </c>
      <c r="I657">
        <v>31</v>
      </c>
      <c r="J657">
        <v>13</v>
      </c>
      <c r="K657">
        <v>3</v>
      </c>
      <c r="L657">
        <v>31</v>
      </c>
      <c r="M657">
        <v>17</v>
      </c>
      <c r="N657">
        <v>12</v>
      </c>
      <c r="O657">
        <v>8</v>
      </c>
      <c r="P657">
        <v>29</v>
      </c>
      <c r="Q657">
        <v>18</v>
      </c>
      <c r="R657">
        <v>14</v>
      </c>
      <c r="S657">
        <v>7</v>
      </c>
      <c r="T657">
        <v>44</v>
      </c>
      <c r="U657">
        <v>8</v>
      </c>
      <c r="V657">
        <v>9</v>
      </c>
      <c r="W657">
        <v>7</v>
      </c>
      <c r="X657">
        <v>61</v>
      </c>
      <c r="Y657">
        <v>7</v>
      </c>
    </row>
    <row r="658" spans="1:25" x14ac:dyDescent="0.3">
      <c r="A658" t="s">
        <v>551</v>
      </c>
      <c r="B658">
        <v>4501000</v>
      </c>
      <c r="C658">
        <v>5</v>
      </c>
      <c r="D658">
        <v>3</v>
      </c>
      <c r="E658">
        <v>16</v>
      </c>
      <c r="F658">
        <v>22</v>
      </c>
      <c r="G658">
        <v>22</v>
      </c>
      <c r="H658">
        <v>18</v>
      </c>
      <c r="I658">
        <v>32</v>
      </c>
      <c r="J658">
        <v>11</v>
      </c>
      <c r="K658">
        <v>2</v>
      </c>
      <c r="L658">
        <v>19</v>
      </c>
      <c r="M658">
        <v>14</v>
      </c>
      <c r="N658">
        <v>17</v>
      </c>
      <c r="O658">
        <v>13</v>
      </c>
      <c r="P658">
        <v>23</v>
      </c>
      <c r="Q658">
        <v>14</v>
      </c>
      <c r="R658">
        <v>19</v>
      </c>
      <c r="S658">
        <v>7</v>
      </c>
      <c r="T658">
        <v>28</v>
      </c>
      <c r="U658">
        <v>18</v>
      </c>
      <c r="V658">
        <v>12</v>
      </c>
      <c r="W658">
        <v>5</v>
      </c>
      <c r="X658">
        <v>60</v>
      </c>
      <c r="Y658">
        <v>3</v>
      </c>
    </row>
    <row r="659" spans="1:25" x14ac:dyDescent="0.3">
      <c r="A659" t="s">
        <v>551</v>
      </c>
      <c r="B659">
        <v>4501000</v>
      </c>
      <c r="C659">
        <v>6</v>
      </c>
      <c r="D659">
        <v>4</v>
      </c>
      <c r="E659">
        <v>17</v>
      </c>
      <c r="F659">
        <v>16</v>
      </c>
      <c r="G659">
        <v>24</v>
      </c>
      <c r="H659">
        <v>9</v>
      </c>
      <c r="I659">
        <v>20</v>
      </c>
      <c r="J659">
        <v>27</v>
      </c>
      <c r="K659">
        <v>5</v>
      </c>
      <c r="L659">
        <v>22</v>
      </c>
      <c r="M659">
        <v>12</v>
      </c>
      <c r="N659">
        <v>19</v>
      </c>
      <c r="O659">
        <v>8</v>
      </c>
      <c r="P659">
        <v>23</v>
      </c>
      <c r="Q659">
        <v>13</v>
      </c>
      <c r="R659">
        <v>14</v>
      </c>
      <c r="S659">
        <v>11</v>
      </c>
      <c r="T659">
        <v>25</v>
      </c>
      <c r="U659">
        <v>15</v>
      </c>
      <c r="V659">
        <v>9</v>
      </c>
      <c r="W659">
        <v>12</v>
      </c>
      <c r="X659">
        <v>60</v>
      </c>
      <c r="Y659">
        <v>1</v>
      </c>
    </row>
    <row r="660" spans="1:25" x14ac:dyDescent="0.3">
      <c r="A660" t="s">
        <v>551</v>
      </c>
      <c r="B660">
        <v>4501000</v>
      </c>
      <c r="C660">
        <v>7</v>
      </c>
      <c r="D660">
        <v>2</v>
      </c>
      <c r="E660">
        <v>13</v>
      </c>
      <c r="F660">
        <v>22</v>
      </c>
      <c r="G660">
        <v>22</v>
      </c>
      <c r="H660">
        <v>19</v>
      </c>
      <c r="I660">
        <v>27</v>
      </c>
      <c r="J660">
        <v>7</v>
      </c>
      <c r="K660">
        <v>6</v>
      </c>
      <c r="L660">
        <v>29</v>
      </c>
      <c r="M660">
        <v>11</v>
      </c>
      <c r="N660">
        <v>11</v>
      </c>
      <c r="O660">
        <v>8</v>
      </c>
      <c r="P660">
        <v>18</v>
      </c>
      <c r="Q660">
        <v>24</v>
      </c>
      <c r="R660">
        <v>15</v>
      </c>
      <c r="S660">
        <v>2</v>
      </c>
      <c r="T660">
        <v>27</v>
      </c>
      <c r="U660">
        <v>17</v>
      </c>
      <c r="V660">
        <v>8</v>
      </c>
      <c r="W660">
        <v>7</v>
      </c>
      <c r="X660">
        <v>53</v>
      </c>
      <c r="Y660">
        <v>6</v>
      </c>
    </row>
    <row r="661" spans="1:25" x14ac:dyDescent="0.3">
      <c r="A661" t="s">
        <v>551</v>
      </c>
      <c r="B661">
        <v>4501000</v>
      </c>
      <c r="C661">
        <v>8</v>
      </c>
      <c r="D661">
        <v>11</v>
      </c>
      <c r="E661">
        <v>12</v>
      </c>
      <c r="F661">
        <v>19</v>
      </c>
      <c r="G661">
        <v>17</v>
      </c>
      <c r="H661">
        <v>23</v>
      </c>
      <c r="I661">
        <v>21</v>
      </c>
      <c r="J661">
        <v>9</v>
      </c>
      <c r="K661">
        <v>6</v>
      </c>
      <c r="L661">
        <v>30</v>
      </c>
      <c r="M661">
        <v>17</v>
      </c>
      <c r="N661">
        <v>7</v>
      </c>
      <c r="O661">
        <v>5</v>
      </c>
      <c r="P661">
        <v>18</v>
      </c>
      <c r="Q661">
        <v>19</v>
      </c>
      <c r="R661">
        <v>14</v>
      </c>
      <c r="S661">
        <v>8</v>
      </c>
      <c r="T661">
        <v>26</v>
      </c>
      <c r="U661">
        <v>17</v>
      </c>
      <c r="V661">
        <v>9</v>
      </c>
      <c r="W661">
        <v>7</v>
      </c>
      <c r="X661">
        <v>58</v>
      </c>
      <c r="Y661">
        <v>1</v>
      </c>
    </row>
    <row r="662" spans="1:25" x14ac:dyDescent="0.3">
      <c r="A662" t="s">
        <v>551</v>
      </c>
      <c r="B662">
        <v>4501000</v>
      </c>
      <c r="C662">
        <v>9</v>
      </c>
      <c r="D662">
        <v>6</v>
      </c>
      <c r="E662">
        <v>17</v>
      </c>
      <c r="F662">
        <v>26</v>
      </c>
      <c r="G662">
        <v>28</v>
      </c>
      <c r="H662">
        <v>37</v>
      </c>
      <c r="I662">
        <v>21</v>
      </c>
      <c r="J662">
        <v>9</v>
      </c>
      <c r="K662">
        <v>10</v>
      </c>
      <c r="L662">
        <v>28</v>
      </c>
      <c r="M662">
        <v>15</v>
      </c>
      <c r="N662">
        <v>19</v>
      </c>
      <c r="O662">
        <v>15</v>
      </c>
      <c r="P662">
        <v>22</v>
      </c>
      <c r="Q662">
        <v>20</v>
      </c>
      <c r="R662">
        <v>21</v>
      </c>
      <c r="S662">
        <v>14</v>
      </c>
      <c r="T662">
        <v>23</v>
      </c>
      <c r="U662">
        <v>17</v>
      </c>
      <c r="V662">
        <v>16</v>
      </c>
      <c r="W662">
        <v>21</v>
      </c>
      <c r="X662">
        <v>64</v>
      </c>
      <c r="Y662">
        <v>13</v>
      </c>
    </row>
    <row r="663" spans="1:25" x14ac:dyDescent="0.3">
      <c r="A663" t="s">
        <v>551</v>
      </c>
      <c r="B663">
        <v>4501000</v>
      </c>
      <c r="C663">
        <v>10</v>
      </c>
      <c r="D663">
        <v>10</v>
      </c>
      <c r="E663">
        <v>19</v>
      </c>
      <c r="F663">
        <v>16</v>
      </c>
      <c r="G663">
        <v>16</v>
      </c>
      <c r="H663">
        <v>46</v>
      </c>
      <c r="I663">
        <v>4</v>
      </c>
      <c r="J663">
        <v>3</v>
      </c>
      <c r="K663">
        <v>8</v>
      </c>
      <c r="L663">
        <v>31</v>
      </c>
      <c r="M663">
        <v>15</v>
      </c>
      <c r="N663">
        <v>10</v>
      </c>
      <c r="O663">
        <v>5</v>
      </c>
      <c r="P663">
        <v>28</v>
      </c>
      <c r="Q663">
        <v>19</v>
      </c>
      <c r="R663">
        <v>11</v>
      </c>
      <c r="S663">
        <v>3</v>
      </c>
      <c r="T663">
        <v>33</v>
      </c>
      <c r="U663">
        <v>12</v>
      </c>
      <c r="V663">
        <v>5</v>
      </c>
      <c r="W663">
        <v>11</v>
      </c>
      <c r="X663">
        <v>55</v>
      </c>
      <c r="Y663">
        <v>6</v>
      </c>
    </row>
    <row r="664" spans="1:25" x14ac:dyDescent="0.3">
      <c r="A664" t="s">
        <v>555</v>
      </c>
      <c r="B664">
        <v>2002000</v>
      </c>
      <c r="C664">
        <v>3</v>
      </c>
      <c r="D664">
        <v>5</v>
      </c>
      <c r="E664">
        <v>12</v>
      </c>
      <c r="F664">
        <v>12</v>
      </c>
      <c r="G664">
        <v>16</v>
      </c>
      <c r="H664">
        <v>8</v>
      </c>
      <c r="I664">
        <v>12</v>
      </c>
      <c r="J664">
        <v>16</v>
      </c>
      <c r="K664">
        <v>9</v>
      </c>
      <c r="L664">
        <v>23</v>
      </c>
      <c r="M664">
        <v>8</v>
      </c>
      <c r="N664">
        <v>9</v>
      </c>
      <c r="O664">
        <v>5</v>
      </c>
      <c r="P664">
        <v>23</v>
      </c>
      <c r="Q664">
        <v>9</v>
      </c>
      <c r="R664">
        <v>9</v>
      </c>
      <c r="S664">
        <v>4</v>
      </c>
      <c r="T664">
        <v>19</v>
      </c>
      <c r="U664">
        <v>14</v>
      </c>
      <c r="V664">
        <v>5</v>
      </c>
      <c r="W664">
        <v>7</v>
      </c>
      <c r="X664">
        <v>38</v>
      </c>
      <c r="Y664">
        <v>7</v>
      </c>
    </row>
    <row r="665" spans="1:25" x14ac:dyDescent="0.3">
      <c r="A665" t="s">
        <v>555</v>
      </c>
      <c r="B665">
        <v>2002000</v>
      </c>
      <c r="C665">
        <v>4</v>
      </c>
      <c r="D665">
        <v>7</v>
      </c>
      <c r="E665">
        <v>18</v>
      </c>
      <c r="F665">
        <v>17</v>
      </c>
      <c r="G665">
        <v>8</v>
      </c>
      <c r="H665">
        <v>9</v>
      </c>
      <c r="I665">
        <v>24</v>
      </c>
      <c r="J665">
        <v>16</v>
      </c>
      <c r="K665">
        <v>1</v>
      </c>
      <c r="L665">
        <v>22</v>
      </c>
      <c r="M665">
        <v>13</v>
      </c>
      <c r="N665">
        <v>11</v>
      </c>
      <c r="O665">
        <v>4</v>
      </c>
      <c r="P665">
        <v>15</v>
      </c>
      <c r="Q665">
        <v>17</v>
      </c>
      <c r="R665">
        <v>14</v>
      </c>
      <c r="S665">
        <v>4</v>
      </c>
      <c r="T665">
        <v>26</v>
      </c>
      <c r="U665">
        <v>11</v>
      </c>
      <c r="V665">
        <v>8</v>
      </c>
      <c r="W665">
        <v>5</v>
      </c>
      <c r="X665">
        <v>47</v>
      </c>
      <c r="Y665">
        <v>3</v>
      </c>
    </row>
    <row r="666" spans="1:25" x14ac:dyDescent="0.3">
      <c r="A666" t="s">
        <v>555</v>
      </c>
      <c r="B666">
        <v>2002000</v>
      </c>
      <c r="C666">
        <v>5</v>
      </c>
      <c r="D666">
        <v>7</v>
      </c>
      <c r="E666">
        <v>16</v>
      </c>
      <c r="F666">
        <v>17</v>
      </c>
      <c r="G666">
        <v>16</v>
      </c>
      <c r="H666">
        <v>17</v>
      </c>
      <c r="I666">
        <v>18</v>
      </c>
      <c r="J666">
        <v>17</v>
      </c>
      <c r="K666">
        <v>4</v>
      </c>
      <c r="L666">
        <v>24</v>
      </c>
      <c r="M666">
        <v>12</v>
      </c>
      <c r="N666">
        <v>15</v>
      </c>
      <c r="O666">
        <v>5</v>
      </c>
      <c r="P666">
        <v>27</v>
      </c>
      <c r="Q666">
        <v>6</v>
      </c>
      <c r="R666">
        <v>21</v>
      </c>
      <c r="S666">
        <v>2</v>
      </c>
      <c r="T666">
        <v>22</v>
      </c>
      <c r="U666">
        <v>6</v>
      </c>
      <c r="V666">
        <v>19</v>
      </c>
      <c r="W666">
        <v>9</v>
      </c>
      <c r="X666">
        <v>52</v>
      </c>
      <c r="Y666">
        <v>4</v>
      </c>
    </row>
    <row r="667" spans="1:25" x14ac:dyDescent="0.3">
      <c r="A667" t="s">
        <v>555</v>
      </c>
      <c r="B667">
        <v>2002000</v>
      </c>
      <c r="C667">
        <v>6</v>
      </c>
      <c r="D667">
        <v>4</v>
      </c>
      <c r="E667">
        <v>22</v>
      </c>
      <c r="F667">
        <v>16</v>
      </c>
      <c r="G667">
        <v>17</v>
      </c>
      <c r="H667">
        <v>15</v>
      </c>
      <c r="I667">
        <v>24</v>
      </c>
      <c r="J667">
        <v>17</v>
      </c>
      <c r="K667">
        <v>3</v>
      </c>
      <c r="L667">
        <v>30</v>
      </c>
      <c r="M667">
        <v>4</v>
      </c>
      <c r="N667">
        <v>18</v>
      </c>
      <c r="O667">
        <v>7</v>
      </c>
      <c r="P667">
        <v>28</v>
      </c>
      <c r="Q667">
        <v>12</v>
      </c>
      <c r="R667">
        <v>8</v>
      </c>
      <c r="S667">
        <v>11</v>
      </c>
      <c r="T667">
        <v>26</v>
      </c>
      <c r="U667">
        <v>14</v>
      </c>
      <c r="V667">
        <v>13</v>
      </c>
      <c r="W667">
        <v>6</v>
      </c>
      <c r="X667">
        <v>54</v>
      </c>
      <c r="Y667">
        <v>5</v>
      </c>
    </row>
    <row r="668" spans="1:25" x14ac:dyDescent="0.3">
      <c r="A668" t="s">
        <v>555</v>
      </c>
      <c r="B668">
        <v>2002000</v>
      </c>
      <c r="C668">
        <v>7</v>
      </c>
      <c r="D668">
        <v>9</v>
      </c>
      <c r="E668">
        <v>17</v>
      </c>
      <c r="F668">
        <v>22</v>
      </c>
      <c r="G668">
        <v>23</v>
      </c>
      <c r="H668">
        <v>33</v>
      </c>
      <c r="I668">
        <v>22</v>
      </c>
      <c r="J668">
        <v>13</v>
      </c>
      <c r="K668">
        <v>3</v>
      </c>
      <c r="L668">
        <v>46</v>
      </c>
      <c r="M668">
        <v>9</v>
      </c>
      <c r="N668">
        <v>10</v>
      </c>
      <c r="O668">
        <v>6</v>
      </c>
      <c r="P668">
        <v>30</v>
      </c>
      <c r="Q668">
        <v>24</v>
      </c>
      <c r="R668">
        <v>14</v>
      </c>
      <c r="S668">
        <v>3</v>
      </c>
      <c r="T668">
        <v>38</v>
      </c>
      <c r="U668">
        <v>14</v>
      </c>
      <c r="V668">
        <v>9</v>
      </c>
      <c r="W668">
        <v>10</v>
      </c>
      <c r="X668">
        <v>68</v>
      </c>
      <c r="Y668">
        <v>3</v>
      </c>
    </row>
    <row r="669" spans="1:25" x14ac:dyDescent="0.3">
      <c r="A669" t="s">
        <v>555</v>
      </c>
      <c r="B669">
        <v>2002000</v>
      </c>
      <c r="C669">
        <v>8</v>
      </c>
      <c r="D669">
        <v>10</v>
      </c>
      <c r="E669">
        <v>16</v>
      </c>
      <c r="F669">
        <v>17</v>
      </c>
      <c r="G669">
        <v>23</v>
      </c>
      <c r="H669">
        <v>23</v>
      </c>
      <c r="I669">
        <v>20</v>
      </c>
      <c r="J669">
        <v>9</v>
      </c>
      <c r="K669">
        <v>14</v>
      </c>
      <c r="L669">
        <v>31</v>
      </c>
      <c r="M669">
        <v>15</v>
      </c>
      <c r="N669">
        <v>10</v>
      </c>
      <c r="O669">
        <v>10</v>
      </c>
      <c r="P669">
        <v>20</v>
      </c>
      <c r="Q669">
        <v>16</v>
      </c>
      <c r="R669">
        <v>18</v>
      </c>
      <c r="S669">
        <v>12</v>
      </c>
      <c r="T669">
        <v>25</v>
      </c>
      <c r="U669">
        <v>13</v>
      </c>
      <c r="V669">
        <v>13</v>
      </c>
      <c r="W669">
        <v>15</v>
      </c>
      <c r="X669">
        <v>60</v>
      </c>
      <c r="Y669">
        <v>6</v>
      </c>
    </row>
    <row r="670" spans="1:25" x14ac:dyDescent="0.3">
      <c r="A670" t="s">
        <v>555</v>
      </c>
      <c r="B670">
        <v>2002000</v>
      </c>
      <c r="C670">
        <v>9</v>
      </c>
      <c r="D670">
        <v>17</v>
      </c>
      <c r="E670">
        <v>24</v>
      </c>
      <c r="F670">
        <v>9</v>
      </c>
      <c r="G670">
        <v>12</v>
      </c>
      <c r="H670">
        <v>42</v>
      </c>
      <c r="I670">
        <v>12</v>
      </c>
      <c r="J670">
        <v>6</v>
      </c>
      <c r="K670">
        <v>1</v>
      </c>
      <c r="L670">
        <v>38</v>
      </c>
      <c r="M670">
        <v>18</v>
      </c>
      <c r="N670">
        <v>3</v>
      </c>
      <c r="O670">
        <v>2</v>
      </c>
      <c r="P670">
        <v>40</v>
      </c>
      <c r="Q670">
        <v>10</v>
      </c>
      <c r="R670">
        <v>6</v>
      </c>
      <c r="S670">
        <v>6</v>
      </c>
      <c r="T670">
        <v>41</v>
      </c>
      <c r="U670">
        <v>9</v>
      </c>
      <c r="V670">
        <v>4</v>
      </c>
      <c r="W670">
        <v>8</v>
      </c>
      <c r="X670">
        <v>59</v>
      </c>
      <c r="Y670">
        <v>2</v>
      </c>
    </row>
    <row r="671" spans="1:25" x14ac:dyDescent="0.3">
      <c r="A671" t="s">
        <v>555</v>
      </c>
      <c r="B671">
        <v>2002000</v>
      </c>
      <c r="C671">
        <v>10</v>
      </c>
      <c r="D671">
        <v>17</v>
      </c>
      <c r="E671">
        <v>10</v>
      </c>
      <c r="F671">
        <v>15</v>
      </c>
      <c r="G671">
        <v>7</v>
      </c>
      <c r="H671">
        <v>34</v>
      </c>
      <c r="I671">
        <v>8</v>
      </c>
      <c r="J671">
        <v>6</v>
      </c>
      <c r="K671">
        <v>1</v>
      </c>
      <c r="L671">
        <v>35</v>
      </c>
      <c r="M671">
        <v>6</v>
      </c>
      <c r="N671">
        <v>6</v>
      </c>
      <c r="O671">
        <v>2</v>
      </c>
      <c r="P671">
        <v>33</v>
      </c>
      <c r="Q671">
        <v>10</v>
      </c>
      <c r="R671">
        <v>6</v>
      </c>
      <c r="S671" t="s">
        <v>168</v>
      </c>
      <c r="T671">
        <v>31</v>
      </c>
      <c r="U671">
        <v>11</v>
      </c>
      <c r="V671">
        <v>5</v>
      </c>
      <c r="W671">
        <v>2</v>
      </c>
      <c r="X671">
        <v>46</v>
      </c>
      <c r="Y671">
        <v>3</v>
      </c>
    </row>
    <row r="672" spans="1:25" x14ac:dyDescent="0.3">
      <c r="A672" t="s">
        <v>558</v>
      </c>
      <c r="B672">
        <v>4102000</v>
      </c>
      <c r="C672">
        <v>3</v>
      </c>
      <c r="D672">
        <v>1</v>
      </c>
      <c r="E672">
        <v>13</v>
      </c>
      <c r="F672">
        <v>10</v>
      </c>
      <c r="G672">
        <v>14</v>
      </c>
      <c r="H672">
        <v>5</v>
      </c>
      <c r="I672">
        <v>14</v>
      </c>
      <c r="J672">
        <v>15</v>
      </c>
      <c r="K672">
        <v>4</v>
      </c>
      <c r="L672">
        <v>20</v>
      </c>
      <c r="M672">
        <v>9</v>
      </c>
      <c r="N672">
        <v>4</v>
      </c>
      <c r="O672">
        <v>5</v>
      </c>
      <c r="P672">
        <v>19</v>
      </c>
      <c r="Q672">
        <v>10</v>
      </c>
      <c r="R672">
        <v>5</v>
      </c>
      <c r="S672">
        <v>4</v>
      </c>
      <c r="T672">
        <v>24</v>
      </c>
      <c r="U672">
        <v>6</v>
      </c>
      <c r="V672">
        <v>4</v>
      </c>
      <c r="W672">
        <v>4</v>
      </c>
      <c r="X672">
        <v>36</v>
      </c>
      <c r="Y672">
        <v>2</v>
      </c>
    </row>
    <row r="673" spans="1:25" x14ac:dyDescent="0.3">
      <c r="A673" t="s">
        <v>558</v>
      </c>
      <c r="B673">
        <v>4102000</v>
      </c>
      <c r="C673">
        <v>4</v>
      </c>
      <c r="D673">
        <v>6</v>
      </c>
      <c r="E673">
        <v>7</v>
      </c>
      <c r="F673">
        <v>13</v>
      </c>
      <c r="G673">
        <v>21</v>
      </c>
      <c r="H673">
        <v>5</v>
      </c>
      <c r="I673">
        <v>13</v>
      </c>
      <c r="J673">
        <v>13</v>
      </c>
      <c r="K673">
        <v>16</v>
      </c>
      <c r="L673">
        <v>11</v>
      </c>
      <c r="M673">
        <v>9</v>
      </c>
      <c r="N673">
        <v>12</v>
      </c>
      <c r="O673">
        <v>15</v>
      </c>
      <c r="P673">
        <v>12</v>
      </c>
      <c r="Q673">
        <v>7</v>
      </c>
      <c r="R673">
        <v>17</v>
      </c>
      <c r="S673">
        <v>11</v>
      </c>
      <c r="T673">
        <v>16</v>
      </c>
      <c r="U673">
        <v>6</v>
      </c>
      <c r="V673">
        <v>8</v>
      </c>
      <c r="W673">
        <v>17</v>
      </c>
      <c r="X673">
        <v>28</v>
      </c>
      <c r="Y673">
        <v>19</v>
      </c>
    </row>
    <row r="674" spans="1:25" x14ac:dyDescent="0.3">
      <c r="A674" t="s">
        <v>558</v>
      </c>
      <c r="B674">
        <v>4102000</v>
      </c>
      <c r="C674">
        <v>5</v>
      </c>
      <c r="D674">
        <v>2</v>
      </c>
      <c r="E674">
        <v>8</v>
      </c>
      <c r="F674">
        <v>10</v>
      </c>
      <c r="G674">
        <v>8</v>
      </c>
      <c r="H674">
        <v>3</v>
      </c>
      <c r="I674">
        <v>11</v>
      </c>
      <c r="J674">
        <v>11</v>
      </c>
      <c r="K674">
        <v>3</v>
      </c>
      <c r="L674">
        <v>8</v>
      </c>
      <c r="M674">
        <v>8</v>
      </c>
      <c r="N674">
        <v>11</v>
      </c>
      <c r="O674">
        <v>1</v>
      </c>
      <c r="P674">
        <v>9</v>
      </c>
      <c r="Q674">
        <v>13</v>
      </c>
      <c r="R674">
        <v>6</v>
      </c>
      <c r="S674" t="s">
        <v>168</v>
      </c>
      <c r="T674">
        <v>14</v>
      </c>
      <c r="U674">
        <v>5</v>
      </c>
      <c r="V674">
        <v>6</v>
      </c>
      <c r="W674">
        <v>3</v>
      </c>
      <c r="X674">
        <v>26</v>
      </c>
      <c r="Y674">
        <v>2</v>
      </c>
    </row>
    <row r="675" spans="1:25" x14ac:dyDescent="0.3">
      <c r="A675" t="s">
        <v>558</v>
      </c>
      <c r="B675">
        <v>4102000</v>
      </c>
      <c r="C675">
        <v>6</v>
      </c>
      <c r="D675">
        <v>2</v>
      </c>
      <c r="E675">
        <v>12</v>
      </c>
      <c r="F675">
        <v>11</v>
      </c>
      <c r="G675">
        <v>18</v>
      </c>
      <c r="H675">
        <v>11</v>
      </c>
      <c r="I675">
        <v>13</v>
      </c>
      <c r="J675">
        <v>14</v>
      </c>
      <c r="K675">
        <v>5</v>
      </c>
      <c r="L675">
        <v>17</v>
      </c>
      <c r="M675">
        <v>9</v>
      </c>
      <c r="N675">
        <v>12</v>
      </c>
      <c r="O675">
        <v>5</v>
      </c>
      <c r="P675">
        <v>9</v>
      </c>
      <c r="Q675">
        <v>12</v>
      </c>
      <c r="R675">
        <v>7</v>
      </c>
      <c r="S675">
        <v>15</v>
      </c>
      <c r="T675">
        <v>14</v>
      </c>
      <c r="U675">
        <v>9</v>
      </c>
      <c r="V675">
        <v>8</v>
      </c>
      <c r="W675">
        <v>12</v>
      </c>
      <c r="X675">
        <v>38</v>
      </c>
      <c r="Y675">
        <v>5</v>
      </c>
    </row>
    <row r="676" spans="1:25" x14ac:dyDescent="0.3">
      <c r="A676" t="s">
        <v>558</v>
      </c>
      <c r="B676">
        <v>4102000</v>
      </c>
      <c r="C676">
        <v>7</v>
      </c>
      <c r="D676">
        <v>2</v>
      </c>
      <c r="E676">
        <v>7</v>
      </c>
      <c r="F676">
        <v>14</v>
      </c>
      <c r="G676">
        <v>13</v>
      </c>
      <c r="H676">
        <v>9</v>
      </c>
      <c r="I676">
        <v>14</v>
      </c>
      <c r="J676">
        <v>13</v>
      </c>
      <c r="K676" t="s">
        <v>168</v>
      </c>
      <c r="L676">
        <v>15</v>
      </c>
      <c r="M676">
        <v>8</v>
      </c>
      <c r="N676">
        <v>9</v>
      </c>
      <c r="O676">
        <v>4</v>
      </c>
      <c r="P676">
        <v>12</v>
      </c>
      <c r="Q676">
        <v>13</v>
      </c>
      <c r="R676">
        <v>9</v>
      </c>
      <c r="S676">
        <v>2</v>
      </c>
      <c r="T676">
        <v>14</v>
      </c>
      <c r="U676">
        <v>13</v>
      </c>
      <c r="V676">
        <v>4</v>
      </c>
      <c r="W676">
        <v>5</v>
      </c>
      <c r="X676">
        <v>35</v>
      </c>
      <c r="Y676">
        <v>1</v>
      </c>
    </row>
    <row r="677" spans="1:25" x14ac:dyDescent="0.3">
      <c r="A677" t="s">
        <v>558</v>
      </c>
      <c r="B677">
        <v>4102000</v>
      </c>
      <c r="C677">
        <v>8</v>
      </c>
      <c r="D677">
        <v>6</v>
      </c>
      <c r="E677">
        <v>13</v>
      </c>
      <c r="F677">
        <v>7</v>
      </c>
      <c r="G677">
        <v>20</v>
      </c>
      <c r="H677">
        <v>16</v>
      </c>
      <c r="I677">
        <v>19</v>
      </c>
      <c r="J677">
        <v>7</v>
      </c>
      <c r="K677">
        <v>4</v>
      </c>
      <c r="L677">
        <v>20</v>
      </c>
      <c r="M677">
        <v>12</v>
      </c>
      <c r="N677">
        <v>7</v>
      </c>
      <c r="O677">
        <v>7</v>
      </c>
      <c r="P677">
        <v>13</v>
      </c>
      <c r="Q677">
        <v>11</v>
      </c>
      <c r="R677">
        <v>16</v>
      </c>
      <c r="S677">
        <v>6</v>
      </c>
      <c r="T677">
        <v>20</v>
      </c>
      <c r="U677">
        <v>4</v>
      </c>
      <c r="V677">
        <v>10</v>
      </c>
      <c r="W677">
        <v>12</v>
      </c>
      <c r="X677">
        <v>43</v>
      </c>
      <c r="Y677">
        <v>3</v>
      </c>
    </row>
    <row r="678" spans="1:25" x14ac:dyDescent="0.3">
      <c r="A678" t="s">
        <v>558</v>
      </c>
      <c r="B678">
        <v>4102000</v>
      </c>
      <c r="C678">
        <v>9</v>
      </c>
      <c r="D678">
        <v>10</v>
      </c>
      <c r="E678">
        <v>9</v>
      </c>
      <c r="F678">
        <v>5</v>
      </c>
      <c r="G678">
        <v>10</v>
      </c>
      <c r="H678">
        <v>18</v>
      </c>
      <c r="I678">
        <v>7</v>
      </c>
      <c r="J678">
        <v>5</v>
      </c>
      <c r="K678">
        <v>4</v>
      </c>
      <c r="L678">
        <v>15</v>
      </c>
      <c r="M678">
        <v>9</v>
      </c>
      <c r="N678">
        <v>6</v>
      </c>
      <c r="O678">
        <v>4</v>
      </c>
      <c r="P678">
        <v>13</v>
      </c>
      <c r="Q678">
        <v>7</v>
      </c>
      <c r="R678">
        <v>6</v>
      </c>
      <c r="S678">
        <v>8</v>
      </c>
      <c r="T678">
        <v>15</v>
      </c>
      <c r="U678">
        <v>7</v>
      </c>
      <c r="V678">
        <v>5</v>
      </c>
      <c r="W678">
        <v>7</v>
      </c>
      <c r="X678">
        <v>30</v>
      </c>
      <c r="Y678">
        <v>4</v>
      </c>
    </row>
    <row r="679" spans="1:25" x14ac:dyDescent="0.3">
      <c r="A679" t="s">
        <v>558</v>
      </c>
      <c r="B679">
        <v>4102000</v>
      </c>
      <c r="C679">
        <v>10</v>
      </c>
      <c r="D679">
        <v>12</v>
      </c>
      <c r="E679">
        <v>12</v>
      </c>
      <c r="F679">
        <v>8</v>
      </c>
      <c r="G679">
        <v>13</v>
      </c>
      <c r="H679">
        <v>22</v>
      </c>
      <c r="I679">
        <v>12</v>
      </c>
      <c r="J679">
        <v>8</v>
      </c>
      <c r="K679">
        <v>3</v>
      </c>
      <c r="L679">
        <v>23</v>
      </c>
      <c r="M679">
        <v>11</v>
      </c>
      <c r="N679">
        <v>7</v>
      </c>
      <c r="O679">
        <v>4</v>
      </c>
      <c r="P679">
        <v>25</v>
      </c>
      <c r="Q679">
        <v>12</v>
      </c>
      <c r="R679">
        <v>4</v>
      </c>
      <c r="S679">
        <v>4</v>
      </c>
      <c r="T679">
        <v>25</v>
      </c>
      <c r="U679">
        <v>7</v>
      </c>
      <c r="V679">
        <v>8</v>
      </c>
      <c r="W679">
        <v>5</v>
      </c>
      <c r="X679">
        <v>42</v>
      </c>
      <c r="Y679">
        <v>3</v>
      </c>
    </row>
    <row r="680" spans="1:25" x14ac:dyDescent="0.3">
      <c r="A680" t="s">
        <v>561</v>
      </c>
      <c r="B680">
        <v>6201000</v>
      </c>
      <c r="C680">
        <v>3</v>
      </c>
      <c r="D680">
        <v>18</v>
      </c>
      <c r="E680">
        <v>73</v>
      </c>
      <c r="F680">
        <v>34</v>
      </c>
      <c r="G680">
        <v>21</v>
      </c>
      <c r="H680">
        <v>62</v>
      </c>
      <c r="I680">
        <v>44</v>
      </c>
      <c r="J680">
        <v>35</v>
      </c>
      <c r="K680">
        <v>5</v>
      </c>
      <c r="L680">
        <v>112</v>
      </c>
      <c r="M680">
        <v>16</v>
      </c>
      <c r="N680">
        <v>14</v>
      </c>
      <c r="O680">
        <v>5</v>
      </c>
      <c r="P680">
        <v>99</v>
      </c>
      <c r="Q680">
        <v>22</v>
      </c>
      <c r="R680">
        <v>16</v>
      </c>
      <c r="S680">
        <v>8</v>
      </c>
      <c r="T680">
        <v>113</v>
      </c>
      <c r="U680">
        <v>14</v>
      </c>
      <c r="V680">
        <v>10</v>
      </c>
      <c r="W680">
        <v>5</v>
      </c>
      <c r="X680">
        <v>142</v>
      </c>
      <c r="Y680">
        <v>4</v>
      </c>
    </row>
    <row r="681" spans="1:25" x14ac:dyDescent="0.3">
      <c r="A681" t="s">
        <v>561</v>
      </c>
      <c r="B681">
        <v>6201000</v>
      </c>
      <c r="C681">
        <v>4</v>
      </c>
      <c r="D681">
        <v>34</v>
      </c>
      <c r="E681">
        <v>49</v>
      </c>
      <c r="F681">
        <v>54</v>
      </c>
      <c r="G681">
        <v>16</v>
      </c>
      <c r="H681">
        <v>64</v>
      </c>
      <c r="I681">
        <v>61</v>
      </c>
      <c r="J681">
        <v>27</v>
      </c>
      <c r="K681">
        <v>1</v>
      </c>
      <c r="L681">
        <v>101</v>
      </c>
      <c r="M681">
        <v>29</v>
      </c>
      <c r="N681">
        <v>20</v>
      </c>
      <c r="O681">
        <v>2</v>
      </c>
      <c r="P681">
        <v>82</v>
      </c>
      <c r="Q681">
        <v>47</v>
      </c>
      <c r="R681">
        <v>21</v>
      </c>
      <c r="S681">
        <v>4</v>
      </c>
      <c r="T681">
        <v>101</v>
      </c>
      <c r="U681">
        <v>31</v>
      </c>
      <c r="V681">
        <v>14</v>
      </c>
      <c r="W681">
        <v>5</v>
      </c>
      <c r="X681">
        <v>150</v>
      </c>
      <c r="Y681">
        <v>2</v>
      </c>
    </row>
    <row r="682" spans="1:25" x14ac:dyDescent="0.3">
      <c r="A682" t="s">
        <v>561</v>
      </c>
      <c r="B682">
        <v>6201000</v>
      </c>
      <c r="C682">
        <v>5</v>
      </c>
      <c r="D682">
        <v>22</v>
      </c>
      <c r="E682">
        <v>52</v>
      </c>
      <c r="F682">
        <v>48</v>
      </c>
      <c r="G682">
        <v>12</v>
      </c>
      <c r="H682">
        <v>38</v>
      </c>
      <c r="I682">
        <v>66</v>
      </c>
      <c r="J682">
        <v>29</v>
      </c>
      <c r="K682">
        <v>1</v>
      </c>
      <c r="L682">
        <v>77</v>
      </c>
      <c r="M682">
        <v>35</v>
      </c>
      <c r="N682">
        <v>16</v>
      </c>
      <c r="O682">
        <v>5</v>
      </c>
      <c r="P682">
        <v>79</v>
      </c>
      <c r="Q682">
        <v>33</v>
      </c>
      <c r="R682">
        <v>17</v>
      </c>
      <c r="S682">
        <v>6</v>
      </c>
      <c r="T682">
        <v>80</v>
      </c>
      <c r="U682">
        <v>30</v>
      </c>
      <c r="V682">
        <v>12</v>
      </c>
      <c r="W682">
        <v>11</v>
      </c>
      <c r="X682">
        <v>129</v>
      </c>
      <c r="Y682">
        <v>4</v>
      </c>
    </row>
    <row r="683" spans="1:25" x14ac:dyDescent="0.3">
      <c r="A683" t="s">
        <v>561</v>
      </c>
      <c r="B683">
        <v>6201000</v>
      </c>
      <c r="C683">
        <v>6</v>
      </c>
      <c r="D683">
        <v>21</v>
      </c>
      <c r="E683">
        <v>60</v>
      </c>
      <c r="F683">
        <v>44</v>
      </c>
      <c r="G683">
        <v>25</v>
      </c>
      <c r="H683">
        <v>60</v>
      </c>
      <c r="I683">
        <v>60</v>
      </c>
      <c r="J683">
        <v>28</v>
      </c>
      <c r="K683">
        <v>2</v>
      </c>
      <c r="L683">
        <v>98</v>
      </c>
      <c r="M683">
        <v>23</v>
      </c>
      <c r="N683">
        <v>24</v>
      </c>
      <c r="O683">
        <v>5</v>
      </c>
      <c r="P683">
        <v>99</v>
      </c>
      <c r="Q683">
        <v>21</v>
      </c>
      <c r="R683">
        <v>16</v>
      </c>
      <c r="S683">
        <v>14</v>
      </c>
      <c r="T683">
        <v>101</v>
      </c>
      <c r="U683">
        <v>24</v>
      </c>
      <c r="V683">
        <v>18</v>
      </c>
      <c r="W683">
        <v>7</v>
      </c>
      <c r="X683">
        <v>149</v>
      </c>
      <c r="Y683">
        <v>1</v>
      </c>
    </row>
    <row r="684" spans="1:25" x14ac:dyDescent="0.3">
      <c r="A684" t="s">
        <v>561</v>
      </c>
      <c r="B684">
        <v>6201000</v>
      </c>
      <c r="C684">
        <v>7</v>
      </c>
      <c r="D684">
        <v>18</v>
      </c>
      <c r="E684">
        <v>46</v>
      </c>
      <c r="F684">
        <v>49</v>
      </c>
      <c r="G684">
        <v>22</v>
      </c>
      <c r="H684">
        <v>97</v>
      </c>
      <c r="I684">
        <v>31</v>
      </c>
      <c r="J684">
        <v>8</v>
      </c>
      <c r="K684" t="s">
        <v>168</v>
      </c>
      <c r="L684">
        <v>113</v>
      </c>
      <c r="M684">
        <v>12</v>
      </c>
      <c r="N684">
        <v>9</v>
      </c>
      <c r="O684">
        <v>3</v>
      </c>
      <c r="P684">
        <v>95</v>
      </c>
      <c r="Q684">
        <v>28</v>
      </c>
      <c r="R684">
        <v>12</v>
      </c>
      <c r="S684" t="s">
        <v>168</v>
      </c>
      <c r="T684">
        <v>101</v>
      </c>
      <c r="U684">
        <v>14</v>
      </c>
      <c r="V684">
        <v>12</v>
      </c>
      <c r="W684">
        <v>7</v>
      </c>
      <c r="X684">
        <v>135</v>
      </c>
      <c r="Y684">
        <v>1</v>
      </c>
    </row>
    <row r="685" spans="1:25" x14ac:dyDescent="0.3">
      <c r="A685" t="s">
        <v>561</v>
      </c>
      <c r="B685">
        <v>6201000</v>
      </c>
      <c r="C685">
        <v>8</v>
      </c>
      <c r="D685">
        <v>37</v>
      </c>
      <c r="E685">
        <v>38</v>
      </c>
      <c r="F685">
        <v>26</v>
      </c>
      <c r="G685">
        <v>38</v>
      </c>
      <c r="H685">
        <v>78</v>
      </c>
      <c r="I685">
        <v>49</v>
      </c>
      <c r="J685">
        <v>10</v>
      </c>
      <c r="K685">
        <v>3</v>
      </c>
      <c r="L685">
        <v>94</v>
      </c>
      <c r="M685">
        <v>28</v>
      </c>
      <c r="N685">
        <v>14</v>
      </c>
      <c r="O685">
        <v>4</v>
      </c>
      <c r="P685">
        <v>75</v>
      </c>
      <c r="Q685">
        <v>35</v>
      </c>
      <c r="R685">
        <v>22</v>
      </c>
      <c r="S685">
        <v>8</v>
      </c>
      <c r="T685">
        <v>82</v>
      </c>
      <c r="U685">
        <v>25</v>
      </c>
      <c r="V685">
        <v>24</v>
      </c>
      <c r="W685">
        <v>7</v>
      </c>
      <c r="X685">
        <v>137</v>
      </c>
      <c r="Y685">
        <v>3</v>
      </c>
    </row>
    <row r="686" spans="1:25" x14ac:dyDescent="0.3">
      <c r="A686" t="s">
        <v>561</v>
      </c>
      <c r="B686">
        <v>6201000</v>
      </c>
      <c r="C686">
        <v>9</v>
      </c>
      <c r="D686">
        <v>76</v>
      </c>
      <c r="E686">
        <v>43</v>
      </c>
      <c r="F686">
        <v>36</v>
      </c>
      <c r="G686">
        <v>18</v>
      </c>
      <c r="H686">
        <v>134</v>
      </c>
      <c r="I686">
        <v>29</v>
      </c>
      <c r="J686">
        <v>3</v>
      </c>
      <c r="K686">
        <v>7</v>
      </c>
      <c r="L686">
        <v>128</v>
      </c>
      <c r="M686">
        <v>28</v>
      </c>
      <c r="N686">
        <v>7</v>
      </c>
      <c r="O686">
        <v>10</v>
      </c>
      <c r="P686">
        <v>120</v>
      </c>
      <c r="Q686">
        <v>26</v>
      </c>
      <c r="R686">
        <v>12</v>
      </c>
      <c r="S686">
        <v>15</v>
      </c>
      <c r="T686">
        <v>126</v>
      </c>
      <c r="U686">
        <v>17</v>
      </c>
      <c r="V686">
        <v>15</v>
      </c>
      <c r="W686">
        <v>15</v>
      </c>
      <c r="X686">
        <v>167</v>
      </c>
      <c r="Y686">
        <v>6</v>
      </c>
    </row>
    <row r="687" spans="1:25" x14ac:dyDescent="0.3">
      <c r="A687" t="s">
        <v>561</v>
      </c>
      <c r="B687">
        <v>6201000</v>
      </c>
      <c r="C687">
        <v>10</v>
      </c>
      <c r="D687">
        <v>57</v>
      </c>
      <c r="E687">
        <v>26</v>
      </c>
      <c r="F687">
        <v>18</v>
      </c>
      <c r="G687">
        <v>17</v>
      </c>
      <c r="H687">
        <v>102</v>
      </c>
      <c r="I687">
        <v>10</v>
      </c>
      <c r="J687">
        <v>6</v>
      </c>
      <c r="K687" t="s">
        <v>168</v>
      </c>
      <c r="L687">
        <v>94</v>
      </c>
      <c r="M687">
        <v>16</v>
      </c>
      <c r="N687">
        <v>4</v>
      </c>
      <c r="O687">
        <v>4</v>
      </c>
      <c r="P687">
        <v>93</v>
      </c>
      <c r="Q687">
        <v>13</v>
      </c>
      <c r="R687">
        <v>9</v>
      </c>
      <c r="S687">
        <v>3</v>
      </c>
      <c r="T687">
        <v>92</v>
      </c>
      <c r="U687">
        <v>12</v>
      </c>
      <c r="V687">
        <v>6</v>
      </c>
      <c r="W687">
        <v>8</v>
      </c>
      <c r="X687">
        <v>117</v>
      </c>
      <c r="Y687">
        <v>1</v>
      </c>
    </row>
    <row r="688" spans="1:25" x14ac:dyDescent="0.3">
      <c r="A688" t="s">
        <v>566</v>
      </c>
      <c r="B688">
        <v>6601000</v>
      </c>
      <c r="C688">
        <v>3</v>
      </c>
      <c r="D688">
        <v>67</v>
      </c>
      <c r="E688">
        <v>356</v>
      </c>
      <c r="F688">
        <v>279</v>
      </c>
      <c r="G688">
        <v>309</v>
      </c>
      <c r="H688">
        <v>224</v>
      </c>
      <c r="I688">
        <v>316</v>
      </c>
      <c r="J688">
        <v>337</v>
      </c>
      <c r="K688">
        <v>134</v>
      </c>
      <c r="L688">
        <v>579</v>
      </c>
      <c r="M688">
        <v>177</v>
      </c>
      <c r="N688">
        <v>110</v>
      </c>
      <c r="O688">
        <v>145</v>
      </c>
      <c r="P688">
        <v>526</v>
      </c>
      <c r="Q688">
        <v>207</v>
      </c>
      <c r="R688">
        <v>150</v>
      </c>
      <c r="S688">
        <v>128</v>
      </c>
      <c r="T688">
        <v>523</v>
      </c>
      <c r="U688">
        <v>188</v>
      </c>
      <c r="V688">
        <v>140</v>
      </c>
      <c r="W688">
        <v>160</v>
      </c>
      <c r="X688">
        <v>890</v>
      </c>
      <c r="Y688">
        <v>121</v>
      </c>
    </row>
    <row r="689" spans="1:25" x14ac:dyDescent="0.3">
      <c r="A689" t="s">
        <v>566</v>
      </c>
      <c r="B689">
        <v>6601000</v>
      </c>
      <c r="C689">
        <v>4</v>
      </c>
      <c r="D689">
        <v>83</v>
      </c>
      <c r="E689">
        <v>329</v>
      </c>
      <c r="F689">
        <v>291</v>
      </c>
      <c r="G689">
        <v>292</v>
      </c>
      <c r="H689">
        <v>202</v>
      </c>
      <c r="I689">
        <v>439</v>
      </c>
      <c r="J689">
        <v>254</v>
      </c>
      <c r="K689">
        <v>100</v>
      </c>
      <c r="L689">
        <v>409</v>
      </c>
      <c r="M689">
        <v>236</v>
      </c>
      <c r="N689">
        <v>228</v>
      </c>
      <c r="O689">
        <v>122</v>
      </c>
      <c r="P689">
        <v>370</v>
      </c>
      <c r="Q689">
        <v>249</v>
      </c>
      <c r="R689">
        <v>218</v>
      </c>
      <c r="S689">
        <v>158</v>
      </c>
      <c r="T689">
        <v>451</v>
      </c>
      <c r="U689">
        <v>175</v>
      </c>
      <c r="V689">
        <v>161</v>
      </c>
      <c r="W689">
        <v>208</v>
      </c>
      <c r="X689">
        <v>852</v>
      </c>
      <c r="Y689">
        <v>143</v>
      </c>
    </row>
    <row r="690" spans="1:25" x14ac:dyDescent="0.3">
      <c r="A690" t="s">
        <v>566</v>
      </c>
      <c r="B690">
        <v>6601000</v>
      </c>
      <c r="C690">
        <v>5</v>
      </c>
      <c r="D690">
        <v>52</v>
      </c>
      <c r="E690">
        <v>308</v>
      </c>
      <c r="F690">
        <v>347</v>
      </c>
      <c r="G690">
        <v>325</v>
      </c>
      <c r="H690">
        <v>200</v>
      </c>
      <c r="I690">
        <v>437</v>
      </c>
      <c r="J690">
        <v>304</v>
      </c>
      <c r="K690">
        <v>91</v>
      </c>
      <c r="L690">
        <v>420</v>
      </c>
      <c r="M690">
        <v>244</v>
      </c>
      <c r="N690">
        <v>253</v>
      </c>
      <c r="O690">
        <v>115</v>
      </c>
      <c r="P690">
        <v>435</v>
      </c>
      <c r="Q690">
        <v>253</v>
      </c>
      <c r="R690">
        <v>230</v>
      </c>
      <c r="S690">
        <v>114</v>
      </c>
      <c r="T690">
        <v>368</v>
      </c>
      <c r="U690">
        <v>216</v>
      </c>
      <c r="V690">
        <v>191</v>
      </c>
      <c r="W690">
        <v>257</v>
      </c>
      <c r="X690">
        <v>918</v>
      </c>
      <c r="Y690">
        <v>114</v>
      </c>
    </row>
    <row r="691" spans="1:25" x14ac:dyDescent="0.3">
      <c r="A691" t="s">
        <v>566</v>
      </c>
      <c r="B691">
        <v>6601000</v>
      </c>
      <c r="C691">
        <v>6</v>
      </c>
      <c r="D691">
        <v>79</v>
      </c>
      <c r="E691">
        <v>304</v>
      </c>
      <c r="F691">
        <v>269</v>
      </c>
      <c r="G691">
        <v>410</v>
      </c>
      <c r="H691">
        <v>158</v>
      </c>
      <c r="I691">
        <v>405</v>
      </c>
      <c r="J691">
        <v>361</v>
      </c>
      <c r="K691">
        <v>137</v>
      </c>
      <c r="L691">
        <v>446</v>
      </c>
      <c r="M691">
        <v>221</v>
      </c>
      <c r="N691">
        <v>256</v>
      </c>
      <c r="O691">
        <v>139</v>
      </c>
      <c r="P691">
        <v>379</v>
      </c>
      <c r="Q691">
        <v>261</v>
      </c>
      <c r="R691">
        <v>208</v>
      </c>
      <c r="S691">
        <v>214</v>
      </c>
      <c r="T691">
        <v>393</v>
      </c>
      <c r="U691">
        <v>235</v>
      </c>
      <c r="V691">
        <v>215</v>
      </c>
      <c r="W691">
        <v>219</v>
      </c>
      <c r="X691">
        <v>952</v>
      </c>
      <c r="Y691">
        <v>109</v>
      </c>
    </row>
    <row r="692" spans="1:25" x14ac:dyDescent="0.3">
      <c r="A692" t="s">
        <v>566</v>
      </c>
      <c r="B692">
        <v>6601000</v>
      </c>
      <c r="C692">
        <v>7</v>
      </c>
      <c r="D692">
        <v>60</v>
      </c>
      <c r="E692">
        <v>207</v>
      </c>
      <c r="F692">
        <v>315</v>
      </c>
      <c r="G692">
        <v>451</v>
      </c>
      <c r="H692">
        <v>279</v>
      </c>
      <c r="I692">
        <v>385</v>
      </c>
      <c r="J692">
        <v>217</v>
      </c>
      <c r="K692">
        <v>153</v>
      </c>
      <c r="L692">
        <v>463</v>
      </c>
      <c r="M692">
        <v>216</v>
      </c>
      <c r="N692">
        <v>206</v>
      </c>
      <c r="O692">
        <v>150</v>
      </c>
      <c r="P692">
        <v>318</v>
      </c>
      <c r="Q692">
        <v>368</v>
      </c>
      <c r="R692">
        <v>286</v>
      </c>
      <c r="S692">
        <v>62</v>
      </c>
      <c r="T692">
        <v>357</v>
      </c>
      <c r="U692">
        <v>216</v>
      </c>
      <c r="V692">
        <v>213</v>
      </c>
      <c r="W692">
        <v>247</v>
      </c>
      <c r="X692">
        <v>908</v>
      </c>
      <c r="Y692">
        <v>126</v>
      </c>
    </row>
    <row r="693" spans="1:25" x14ac:dyDescent="0.3">
      <c r="A693" t="s">
        <v>566</v>
      </c>
      <c r="B693">
        <v>6601000</v>
      </c>
      <c r="C693">
        <v>8</v>
      </c>
      <c r="D693">
        <v>175</v>
      </c>
      <c r="E693">
        <v>209</v>
      </c>
      <c r="F693">
        <v>295</v>
      </c>
      <c r="G693">
        <v>484</v>
      </c>
      <c r="H693">
        <v>397</v>
      </c>
      <c r="I693">
        <v>348</v>
      </c>
      <c r="J693">
        <v>202</v>
      </c>
      <c r="K693">
        <v>216</v>
      </c>
      <c r="L693">
        <v>494</v>
      </c>
      <c r="M693">
        <v>238</v>
      </c>
      <c r="N693">
        <v>233</v>
      </c>
      <c r="O693">
        <v>195</v>
      </c>
      <c r="P693">
        <v>318</v>
      </c>
      <c r="Q693">
        <v>290</v>
      </c>
      <c r="R693">
        <v>339</v>
      </c>
      <c r="S693">
        <v>218</v>
      </c>
      <c r="T693">
        <v>386</v>
      </c>
      <c r="U693">
        <v>226</v>
      </c>
      <c r="V693">
        <v>218</v>
      </c>
      <c r="W693">
        <v>332</v>
      </c>
      <c r="X693">
        <v>1008</v>
      </c>
      <c r="Y693">
        <v>151</v>
      </c>
    </row>
    <row r="694" spans="1:25" x14ac:dyDescent="0.3">
      <c r="A694" t="s">
        <v>566</v>
      </c>
      <c r="B694">
        <v>6601000</v>
      </c>
      <c r="C694">
        <v>9</v>
      </c>
      <c r="D694">
        <v>317</v>
      </c>
      <c r="E694">
        <v>272</v>
      </c>
      <c r="F694">
        <v>286</v>
      </c>
      <c r="G694">
        <v>291</v>
      </c>
      <c r="H694">
        <v>604</v>
      </c>
      <c r="I694">
        <v>250</v>
      </c>
      <c r="J694">
        <v>155</v>
      </c>
      <c r="K694">
        <v>159</v>
      </c>
      <c r="L694">
        <v>628</v>
      </c>
      <c r="M694">
        <v>221</v>
      </c>
      <c r="N694">
        <v>174</v>
      </c>
      <c r="O694">
        <v>141</v>
      </c>
      <c r="P694">
        <v>551</v>
      </c>
      <c r="Q694">
        <v>209</v>
      </c>
      <c r="R694">
        <v>238</v>
      </c>
      <c r="S694">
        <v>164</v>
      </c>
      <c r="T694">
        <v>534</v>
      </c>
      <c r="U694">
        <v>191</v>
      </c>
      <c r="V694">
        <v>195</v>
      </c>
      <c r="W694">
        <v>233</v>
      </c>
      <c r="X694">
        <v>1010</v>
      </c>
      <c r="Y694">
        <v>149</v>
      </c>
    </row>
    <row r="695" spans="1:25" x14ac:dyDescent="0.3">
      <c r="A695" t="s">
        <v>566</v>
      </c>
      <c r="B695">
        <v>6601000</v>
      </c>
      <c r="C695">
        <v>10</v>
      </c>
      <c r="D695">
        <v>282</v>
      </c>
      <c r="E695">
        <v>192</v>
      </c>
      <c r="F695">
        <v>273</v>
      </c>
      <c r="G695">
        <v>271</v>
      </c>
      <c r="H695">
        <v>586</v>
      </c>
      <c r="I695">
        <v>164</v>
      </c>
      <c r="J695">
        <v>120</v>
      </c>
      <c r="K695">
        <v>153</v>
      </c>
      <c r="L695">
        <v>536</v>
      </c>
      <c r="M695">
        <v>194</v>
      </c>
      <c r="N695">
        <v>172</v>
      </c>
      <c r="O695">
        <v>110</v>
      </c>
      <c r="P695">
        <v>494</v>
      </c>
      <c r="Q695">
        <v>207</v>
      </c>
      <c r="R695">
        <v>242</v>
      </c>
      <c r="S695">
        <v>71</v>
      </c>
      <c r="T695">
        <v>456</v>
      </c>
      <c r="U695">
        <v>178</v>
      </c>
      <c r="V695">
        <v>185</v>
      </c>
      <c r="W695">
        <v>191</v>
      </c>
      <c r="X695">
        <v>866</v>
      </c>
      <c r="Y695">
        <v>145</v>
      </c>
    </row>
    <row r="696" spans="1:25" x14ac:dyDescent="0.3">
      <c r="A696" t="s">
        <v>592</v>
      </c>
      <c r="B696">
        <v>4603000</v>
      </c>
      <c r="C696">
        <v>3</v>
      </c>
      <c r="D696">
        <v>1</v>
      </c>
      <c r="E696">
        <v>15</v>
      </c>
      <c r="F696">
        <v>30</v>
      </c>
      <c r="G696">
        <v>17</v>
      </c>
      <c r="H696">
        <v>3</v>
      </c>
      <c r="I696">
        <v>18</v>
      </c>
      <c r="J696">
        <v>36</v>
      </c>
      <c r="K696">
        <v>6</v>
      </c>
      <c r="L696">
        <v>32</v>
      </c>
      <c r="M696">
        <v>19</v>
      </c>
      <c r="N696">
        <v>8</v>
      </c>
      <c r="O696">
        <v>4</v>
      </c>
      <c r="P696">
        <v>19</v>
      </c>
      <c r="Q696">
        <v>24</v>
      </c>
      <c r="R696">
        <v>15</v>
      </c>
      <c r="S696">
        <v>5</v>
      </c>
      <c r="T696">
        <v>27</v>
      </c>
      <c r="U696">
        <v>19</v>
      </c>
      <c r="V696">
        <v>13</v>
      </c>
      <c r="W696">
        <v>4</v>
      </c>
      <c r="X696">
        <v>59</v>
      </c>
      <c r="Y696">
        <v>4</v>
      </c>
    </row>
    <row r="697" spans="1:25" x14ac:dyDescent="0.3">
      <c r="A697" t="s">
        <v>592</v>
      </c>
      <c r="B697">
        <v>4603000</v>
      </c>
      <c r="C697">
        <v>4</v>
      </c>
      <c r="D697">
        <v>5</v>
      </c>
      <c r="E697">
        <v>28</v>
      </c>
      <c r="F697">
        <v>31</v>
      </c>
      <c r="G697">
        <v>21</v>
      </c>
      <c r="H697">
        <v>17</v>
      </c>
      <c r="I697">
        <v>33</v>
      </c>
      <c r="J697">
        <v>26</v>
      </c>
      <c r="K697">
        <v>9</v>
      </c>
      <c r="L697">
        <v>35</v>
      </c>
      <c r="M697">
        <v>18</v>
      </c>
      <c r="N697">
        <v>25</v>
      </c>
      <c r="O697">
        <v>7</v>
      </c>
      <c r="P697">
        <v>31</v>
      </c>
      <c r="Q697">
        <v>20</v>
      </c>
      <c r="R697">
        <v>24</v>
      </c>
      <c r="S697">
        <v>10</v>
      </c>
      <c r="T697">
        <v>41</v>
      </c>
      <c r="U697">
        <v>17</v>
      </c>
      <c r="V697">
        <v>16</v>
      </c>
      <c r="W697">
        <v>11</v>
      </c>
      <c r="X697">
        <v>74</v>
      </c>
      <c r="Y697">
        <v>11</v>
      </c>
    </row>
    <row r="698" spans="1:25" x14ac:dyDescent="0.3">
      <c r="A698" t="s">
        <v>592</v>
      </c>
      <c r="B698">
        <v>4603000</v>
      </c>
      <c r="C698">
        <v>5</v>
      </c>
      <c r="D698">
        <v>5</v>
      </c>
      <c r="E698">
        <v>30</v>
      </c>
      <c r="F698">
        <v>36</v>
      </c>
      <c r="G698">
        <v>19</v>
      </c>
      <c r="H698">
        <v>23</v>
      </c>
      <c r="I698">
        <v>35</v>
      </c>
      <c r="J698">
        <v>26</v>
      </c>
      <c r="K698">
        <v>6</v>
      </c>
      <c r="L698">
        <v>48</v>
      </c>
      <c r="M698">
        <v>20</v>
      </c>
      <c r="N698">
        <v>16</v>
      </c>
      <c r="O698">
        <v>6</v>
      </c>
      <c r="P698">
        <v>46</v>
      </c>
      <c r="Q698">
        <v>17</v>
      </c>
      <c r="R698">
        <v>19</v>
      </c>
      <c r="S698">
        <v>8</v>
      </c>
      <c r="T698">
        <v>40</v>
      </c>
      <c r="U698">
        <v>19</v>
      </c>
      <c r="V698">
        <v>18</v>
      </c>
      <c r="W698">
        <v>13</v>
      </c>
      <c r="X698">
        <v>83</v>
      </c>
      <c r="Y698">
        <v>7</v>
      </c>
    </row>
    <row r="699" spans="1:25" x14ac:dyDescent="0.3">
      <c r="A699" t="s">
        <v>592</v>
      </c>
      <c r="B699">
        <v>4603000</v>
      </c>
      <c r="C699">
        <v>6</v>
      </c>
      <c r="D699">
        <v>7</v>
      </c>
      <c r="E699">
        <v>25</v>
      </c>
      <c r="F699">
        <v>23</v>
      </c>
      <c r="G699">
        <v>35</v>
      </c>
      <c r="H699">
        <v>13</v>
      </c>
      <c r="I699">
        <v>25</v>
      </c>
      <c r="J699">
        <v>37</v>
      </c>
      <c r="K699">
        <v>15</v>
      </c>
      <c r="L699">
        <v>28</v>
      </c>
      <c r="M699">
        <v>27</v>
      </c>
      <c r="N699">
        <v>22</v>
      </c>
      <c r="O699">
        <v>13</v>
      </c>
      <c r="P699">
        <v>28</v>
      </c>
      <c r="Q699">
        <v>23</v>
      </c>
      <c r="R699">
        <v>26</v>
      </c>
      <c r="S699">
        <v>13</v>
      </c>
      <c r="T699">
        <v>37</v>
      </c>
      <c r="U699">
        <v>24</v>
      </c>
      <c r="V699">
        <v>19</v>
      </c>
      <c r="W699">
        <v>10</v>
      </c>
      <c r="X699">
        <v>78</v>
      </c>
      <c r="Y699">
        <v>12</v>
      </c>
    </row>
    <row r="700" spans="1:25" x14ac:dyDescent="0.3">
      <c r="A700" t="s">
        <v>592</v>
      </c>
      <c r="B700">
        <v>4603000</v>
      </c>
      <c r="C700">
        <v>7</v>
      </c>
      <c r="D700">
        <v>8</v>
      </c>
      <c r="E700">
        <v>16</v>
      </c>
      <c r="F700">
        <v>28</v>
      </c>
      <c r="G700">
        <v>31</v>
      </c>
      <c r="H700">
        <v>21</v>
      </c>
      <c r="I700">
        <v>40</v>
      </c>
      <c r="J700">
        <v>18</v>
      </c>
      <c r="K700">
        <v>4</v>
      </c>
      <c r="L700">
        <v>35</v>
      </c>
      <c r="M700">
        <v>26</v>
      </c>
      <c r="N700">
        <v>13</v>
      </c>
      <c r="O700">
        <v>9</v>
      </c>
      <c r="P700">
        <v>24</v>
      </c>
      <c r="Q700">
        <v>30</v>
      </c>
      <c r="R700">
        <v>24</v>
      </c>
      <c r="S700">
        <v>5</v>
      </c>
      <c r="T700">
        <v>31</v>
      </c>
      <c r="U700">
        <v>17</v>
      </c>
      <c r="V700">
        <v>19</v>
      </c>
      <c r="W700">
        <v>16</v>
      </c>
      <c r="X700">
        <v>79</v>
      </c>
      <c r="Y700">
        <v>4</v>
      </c>
    </row>
    <row r="701" spans="1:25" x14ac:dyDescent="0.3">
      <c r="A701" t="s">
        <v>592</v>
      </c>
      <c r="B701">
        <v>4603000</v>
      </c>
      <c r="C701">
        <v>8</v>
      </c>
      <c r="D701">
        <v>10</v>
      </c>
      <c r="E701">
        <v>19</v>
      </c>
      <c r="F701">
        <v>25</v>
      </c>
      <c r="G701">
        <v>38</v>
      </c>
      <c r="H701">
        <v>30</v>
      </c>
      <c r="I701">
        <v>32</v>
      </c>
      <c r="J701">
        <v>16</v>
      </c>
      <c r="K701">
        <v>14</v>
      </c>
      <c r="L701">
        <v>25</v>
      </c>
      <c r="M701">
        <v>24</v>
      </c>
      <c r="N701">
        <v>32</v>
      </c>
      <c r="O701">
        <v>11</v>
      </c>
      <c r="P701">
        <v>18</v>
      </c>
      <c r="Q701">
        <v>22</v>
      </c>
      <c r="R701">
        <v>31</v>
      </c>
      <c r="S701">
        <v>21</v>
      </c>
      <c r="T701">
        <v>17</v>
      </c>
      <c r="U701">
        <v>22</v>
      </c>
      <c r="V701">
        <v>23</v>
      </c>
      <c r="W701">
        <v>30</v>
      </c>
      <c r="X701">
        <v>87</v>
      </c>
      <c r="Y701">
        <v>5</v>
      </c>
    </row>
    <row r="702" spans="1:25" x14ac:dyDescent="0.3">
      <c r="A702" t="s">
        <v>592</v>
      </c>
      <c r="B702">
        <v>4603000</v>
      </c>
      <c r="C702">
        <v>9</v>
      </c>
      <c r="D702">
        <v>20</v>
      </c>
      <c r="E702">
        <v>24</v>
      </c>
      <c r="F702">
        <v>38</v>
      </c>
      <c r="G702">
        <v>27</v>
      </c>
      <c r="H702">
        <v>58</v>
      </c>
      <c r="I702">
        <v>26</v>
      </c>
      <c r="J702">
        <v>12</v>
      </c>
      <c r="K702">
        <v>13</v>
      </c>
      <c r="L702">
        <v>38</v>
      </c>
      <c r="M702">
        <v>30</v>
      </c>
      <c r="N702">
        <v>28</v>
      </c>
      <c r="O702">
        <v>13</v>
      </c>
      <c r="P702">
        <v>34</v>
      </c>
      <c r="Q702">
        <v>28</v>
      </c>
      <c r="R702">
        <v>25</v>
      </c>
      <c r="S702">
        <v>22</v>
      </c>
      <c r="T702">
        <v>38</v>
      </c>
      <c r="U702">
        <v>20</v>
      </c>
      <c r="V702">
        <v>31</v>
      </c>
      <c r="W702">
        <v>20</v>
      </c>
      <c r="X702">
        <v>97</v>
      </c>
      <c r="Y702">
        <v>12</v>
      </c>
    </row>
    <row r="703" spans="1:25" x14ac:dyDescent="0.3">
      <c r="A703" t="s">
        <v>592</v>
      </c>
      <c r="B703">
        <v>4603000</v>
      </c>
      <c r="C703">
        <v>10</v>
      </c>
      <c r="D703">
        <v>16</v>
      </c>
      <c r="E703">
        <v>20</v>
      </c>
      <c r="F703">
        <v>11</v>
      </c>
      <c r="G703">
        <v>25</v>
      </c>
      <c r="H703">
        <v>40</v>
      </c>
      <c r="I703">
        <v>16</v>
      </c>
      <c r="J703">
        <v>10</v>
      </c>
      <c r="K703">
        <v>6</v>
      </c>
      <c r="L703">
        <v>33</v>
      </c>
      <c r="M703">
        <v>14</v>
      </c>
      <c r="N703">
        <v>13</v>
      </c>
      <c r="O703">
        <v>12</v>
      </c>
      <c r="P703">
        <v>33</v>
      </c>
      <c r="Q703">
        <v>16</v>
      </c>
      <c r="R703">
        <v>16</v>
      </c>
      <c r="S703">
        <v>7</v>
      </c>
      <c r="T703">
        <v>31</v>
      </c>
      <c r="U703">
        <v>10</v>
      </c>
      <c r="V703">
        <v>17</v>
      </c>
      <c r="W703">
        <v>14</v>
      </c>
      <c r="X703">
        <v>63</v>
      </c>
      <c r="Y703">
        <v>9</v>
      </c>
    </row>
    <row r="704" spans="1:25" x14ac:dyDescent="0.3">
      <c r="A704" t="s">
        <v>596</v>
      </c>
      <c r="B704">
        <v>442700</v>
      </c>
      <c r="C704">
        <v>3</v>
      </c>
      <c r="D704">
        <v>1</v>
      </c>
      <c r="E704">
        <v>10</v>
      </c>
      <c r="F704">
        <v>17</v>
      </c>
      <c r="G704">
        <v>90</v>
      </c>
      <c r="H704">
        <v>2</v>
      </c>
      <c r="I704">
        <v>21</v>
      </c>
      <c r="J704">
        <v>44</v>
      </c>
      <c r="K704">
        <v>52</v>
      </c>
      <c r="L704">
        <v>26</v>
      </c>
      <c r="M704">
        <v>27</v>
      </c>
      <c r="N704">
        <v>25</v>
      </c>
      <c r="O704">
        <v>41</v>
      </c>
      <c r="P704">
        <v>20</v>
      </c>
      <c r="Q704">
        <v>21</v>
      </c>
      <c r="R704">
        <v>40</v>
      </c>
      <c r="S704">
        <v>37</v>
      </c>
      <c r="T704">
        <v>21</v>
      </c>
      <c r="U704">
        <v>15</v>
      </c>
      <c r="V704">
        <v>32</v>
      </c>
      <c r="W704">
        <v>50</v>
      </c>
      <c r="X704">
        <v>77</v>
      </c>
      <c r="Y704">
        <v>42</v>
      </c>
    </row>
    <row r="705" spans="1:25" x14ac:dyDescent="0.3">
      <c r="A705" t="s">
        <v>596</v>
      </c>
      <c r="B705">
        <v>442700</v>
      </c>
      <c r="C705">
        <v>4</v>
      </c>
      <c r="D705" t="s">
        <v>168</v>
      </c>
      <c r="E705">
        <v>6</v>
      </c>
      <c r="F705">
        <v>24</v>
      </c>
      <c r="G705">
        <v>69</v>
      </c>
      <c r="H705">
        <v>4</v>
      </c>
      <c r="I705">
        <v>21</v>
      </c>
      <c r="J705">
        <v>44</v>
      </c>
      <c r="K705">
        <v>31</v>
      </c>
      <c r="L705">
        <v>11</v>
      </c>
      <c r="M705">
        <v>17</v>
      </c>
      <c r="N705">
        <v>27</v>
      </c>
      <c r="O705">
        <v>45</v>
      </c>
      <c r="P705">
        <v>11</v>
      </c>
      <c r="Q705">
        <v>29</v>
      </c>
      <c r="R705">
        <v>26</v>
      </c>
      <c r="S705">
        <v>33</v>
      </c>
      <c r="T705">
        <v>18</v>
      </c>
      <c r="U705">
        <v>18</v>
      </c>
      <c r="V705">
        <v>21</v>
      </c>
      <c r="W705">
        <v>42</v>
      </c>
      <c r="X705">
        <v>50</v>
      </c>
      <c r="Y705">
        <v>50</v>
      </c>
    </row>
    <row r="706" spans="1:25" x14ac:dyDescent="0.3">
      <c r="A706" t="s">
        <v>596</v>
      </c>
      <c r="B706">
        <v>442700</v>
      </c>
      <c r="C706">
        <v>5</v>
      </c>
      <c r="D706" t="s">
        <v>168</v>
      </c>
      <c r="E706">
        <v>5</v>
      </c>
      <c r="F706">
        <v>29</v>
      </c>
      <c r="G706">
        <v>67</v>
      </c>
      <c r="H706">
        <v>2</v>
      </c>
      <c r="I706">
        <v>20</v>
      </c>
      <c r="J706">
        <v>41</v>
      </c>
      <c r="K706">
        <v>38</v>
      </c>
      <c r="L706">
        <v>10</v>
      </c>
      <c r="M706">
        <v>28</v>
      </c>
      <c r="N706">
        <v>24</v>
      </c>
      <c r="O706">
        <v>39</v>
      </c>
      <c r="P706">
        <v>16</v>
      </c>
      <c r="Q706">
        <v>18</v>
      </c>
      <c r="R706">
        <v>41</v>
      </c>
      <c r="S706">
        <v>26</v>
      </c>
      <c r="T706">
        <v>10</v>
      </c>
      <c r="U706">
        <v>25</v>
      </c>
      <c r="V706">
        <v>31</v>
      </c>
      <c r="W706">
        <v>34</v>
      </c>
      <c r="X706">
        <v>59</v>
      </c>
      <c r="Y706">
        <v>42</v>
      </c>
    </row>
    <row r="707" spans="1:25" x14ac:dyDescent="0.3">
      <c r="A707" t="s">
        <v>596</v>
      </c>
      <c r="B707">
        <v>442700</v>
      </c>
      <c r="C707">
        <v>6</v>
      </c>
      <c r="D707" t="s">
        <v>168</v>
      </c>
      <c r="E707">
        <v>9</v>
      </c>
      <c r="F707">
        <v>11</v>
      </c>
      <c r="G707">
        <v>83</v>
      </c>
      <c r="H707">
        <v>3</v>
      </c>
      <c r="I707">
        <v>16</v>
      </c>
      <c r="J707">
        <v>39</v>
      </c>
      <c r="K707">
        <v>44</v>
      </c>
      <c r="L707">
        <v>13</v>
      </c>
      <c r="M707">
        <v>17</v>
      </c>
      <c r="N707">
        <v>36</v>
      </c>
      <c r="O707">
        <v>36</v>
      </c>
      <c r="P707">
        <v>8</v>
      </c>
      <c r="Q707">
        <v>20</v>
      </c>
      <c r="R707">
        <v>28</v>
      </c>
      <c r="S707">
        <v>46</v>
      </c>
      <c r="T707">
        <v>11</v>
      </c>
      <c r="U707">
        <v>14</v>
      </c>
      <c r="V707">
        <v>32</v>
      </c>
      <c r="W707">
        <v>44</v>
      </c>
      <c r="X707">
        <v>67</v>
      </c>
      <c r="Y707">
        <v>35</v>
      </c>
    </row>
    <row r="708" spans="1:25" x14ac:dyDescent="0.3">
      <c r="A708" t="s">
        <v>596</v>
      </c>
      <c r="B708">
        <v>442700</v>
      </c>
      <c r="C708">
        <v>7</v>
      </c>
      <c r="D708" t="s">
        <v>168</v>
      </c>
      <c r="E708">
        <v>4</v>
      </c>
      <c r="F708">
        <v>8</v>
      </c>
      <c r="G708">
        <v>38</v>
      </c>
      <c r="H708">
        <v>5</v>
      </c>
      <c r="I708">
        <v>12</v>
      </c>
      <c r="J708">
        <v>19</v>
      </c>
      <c r="K708">
        <v>15</v>
      </c>
      <c r="L708">
        <v>13</v>
      </c>
      <c r="M708">
        <v>6</v>
      </c>
      <c r="N708">
        <v>16</v>
      </c>
      <c r="O708">
        <v>16</v>
      </c>
      <c r="P708">
        <v>5</v>
      </c>
      <c r="Q708">
        <v>18</v>
      </c>
      <c r="R708">
        <v>21</v>
      </c>
      <c r="S708">
        <v>7</v>
      </c>
      <c r="T708">
        <v>5</v>
      </c>
      <c r="U708">
        <v>8</v>
      </c>
      <c r="V708">
        <v>12</v>
      </c>
      <c r="W708">
        <v>24</v>
      </c>
      <c r="X708">
        <v>37</v>
      </c>
      <c r="Y708">
        <v>14</v>
      </c>
    </row>
    <row r="709" spans="1:25" x14ac:dyDescent="0.3">
      <c r="A709" t="s">
        <v>596</v>
      </c>
      <c r="B709">
        <v>442700</v>
      </c>
      <c r="C709">
        <v>8</v>
      </c>
      <c r="D709">
        <v>3</v>
      </c>
      <c r="E709">
        <v>7</v>
      </c>
      <c r="F709">
        <v>14</v>
      </c>
      <c r="G709">
        <v>32</v>
      </c>
      <c r="H709">
        <v>16</v>
      </c>
      <c r="I709">
        <v>12</v>
      </c>
      <c r="J709">
        <v>11</v>
      </c>
      <c r="K709">
        <v>14</v>
      </c>
      <c r="L709">
        <v>18</v>
      </c>
      <c r="M709">
        <v>13</v>
      </c>
      <c r="N709">
        <v>10</v>
      </c>
      <c r="O709">
        <v>14</v>
      </c>
      <c r="P709">
        <v>14</v>
      </c>
      <c r="Q709">
        <v>7</v>
      </c>
      <c r="R709">
        <v>24</v>
      </c>
      <c r="S709">
        <v>11</v>
      </c>
      <c r="T709">
        <v>16</v>
      </c>
      <c r="U709">
        <v>6</v>
      </c>
      <c r="V709">
        <v>14</v>
      </c>
      <c r="W709">
        <v>20</v>
      </c>
      <c r="X709">
        <v>42</v>
      </c>
      <c r="Y709">
        <v>11</v>
      </c>
    </row>
    <row r="710" spans="1:25" x14ac:dyDescent="0.3">
      <c r="A710" t="s">
        <v>596</v>
      </c>
      <c r="B710">
        <v>442700</v>
      </c>
      <c r="C710">
        <v>9</v>
      </c>
      <c r="D710">
        <v>5</v>
      </c>
      <c r="E710">
        <v>7</v>
      </c>
      <c r="F710">
        <v>18</v>
      </c>
      <c r="G710">
        <v>19</v>
      </c>
      <c r="H710">
        <v>21</v>
      </c>
      <c r="I710">
        <v>9</v>
      </c>
      <c r="J710">
        <v>9</v>
      </c>
      <c r="K710">
        <v>11</v>
      </c>
      <c r="L710">
        <v>15</v>
      </c>
      <c r="M710">
        <v>13</v>
      </c>
      <c r="N710">
        <v>13</v>
      </c>
      <c r="O710">
        <v>9</v>
      </c>
      <c r="P710">
        <v>13</v>
      </c>
      <c r="Q710">
        <v>15</v>
      </c>
      <c r="R710">
        <v>16</v>
      </c>
      <c r="S710">
        <v>5</v>
      </c>
      <c r="T710">
        <v>16</v>
      </c>
      <c r="U710">
        <v>10</v>
      </c>
      <c r="V710">
        <v>7</v>
      </c>
      <c r="W710">
        <v>16</v>
      </c>
      <c r="X710">
        <v>38</v>
      </c>
      <c r="Y710">
        <v>12</v>
      </c>
    </row>
    <row r="711" spans="1:25" x14ac:dyDescent="0.3">
      <c r="A711" t="s">
        <v>596</v>
      </c>
      <c r="B711">
        <v>442700</v>
      </c>
      <c r="C711">
        <v>10</v>
      </c>
      <c r="D711">
        <v>4</v>
      </c>
      <c r="E711">
        <v>6</v>
      </c>
      <c r="F711">
        <v>7</v>
      </c>
      <c r="G711">
        <v>23</v>
      </c>
      <c r="H711">
        <v>13</v>
      </c>
      <c r="I711">
        <v>15</v>
      </c>
      <c r="J711">
        <v>9</v>
      </c>
      <c r="K711">
        <v>3</v>
      </c>
      <c r="L711">
        <v>15</v>
      </c>
      <c r="M711">
        <v>6</v>
      </c>
      <c r="N711">
        <v>16</v>
      </c>
      <c r="O711">
        <v>3</v>
      </c>
      <c r="P711">
        <v>9</v>
      </c>
      <c r="Q711">
        <v>14</v>
      </c>
      <c r="R711">
        <v>11</v>
      </c>
      <c r="S711">
        <v>6</v>
      </c>
      <c r="T711">
        <v>10</v>
      </c>
      <c r="U711">
        <v>3</v>
      </c>
      <c r="V711">
        <v>12</v>
      </c>
      <c r="W711">
        <v>15</v>
      </c>
      <c r="X711">
        <v>36</v>
      </c>
      <c r="Y711">
        <v>4</v>
      </c>
    </row>
    <row r="712" spans="1:25" x14ac:dyDescent="0.3">
      <c r="A712" t="s">
        <v>600</v>
      </c>
      <c r="B712">
        <v>2602000</v>
      </c>
      <c r="C712">
        <v>3</v>
      </c>
      <c r="D712">
        <v>4</v>
      </c>
      <c r="E712">
        <v>22</v>
      </c>
      <c r="F712">
        <v>27</v>
      </c>
      <c r="G712">
        <v>39</v>
      </c>
      <c r="H712">
        <v>11</v>
      </c>
      <c r="I712">
        <v>24</v>
      </c>
      <c r="J712">
        <v>38</v>
      </c>
      <c r="K712">
        <v>19</v>
      </c>
      <c r="L712">
        <v>42</v>
      </c>
      <c r="M712">
        <v>19</v>
      </c>
      <c r="N712">
        <v>20</v>
      </c>
      <c r="O712">
        <v>11</v>
      </c>
      <c r="P712">
        <v>50</v>
      </c>
      <c r="Q712">
        <v>20</v>
      </c>
      <c r="R712">
        <v>17</v>
      </c>
      <c r="S712">
        <v>5</v>
      </c>
      <c r="T712">
        <v>47</v>
      </c>
      <c r="U712">
        <v>17</v>
      </c>
      <c r="V712">
        <v>17</v>
      </c>
      <c r="W712">
        <v>11</v>
      </c>
      <c r="X712">
        <v>79</v>
      </c>
      <c r="Y712">
        <v>13</v>
      </c>
    </row>
    <row r="713" spans="1:25" x14ac:dyDescent="0.3">
      <c r="A713" t="s">
        <v>600</v>
      </c>
      <c r="B713">
        <v>2602000</v>
      </c>
      <c r="C713">
        <v>4</v>
      </c>
      <c r="D713">
        <v>9</v>
      </c>
      <c r="E713">
        <v>22</v>
      </c>
      <c r="F713">
        <v>42</v>
      </c>
      <c r="G713">
        <v>29</v>
      </c>
      <c r="H713">
        <v>10</v>
      </c>
      <c r="I713">
        <v>51</v>
      </c>
      <c r="J713">
        <v>32</v>
      </c>
      <c r="K713">
        <v>9</v>
      </c>
      <c r="L713">
        <v>35</v>
      </c>
      <c r="M713">
        <v>19</v>
      </c>
      <c r="N713">
        <v>29</v>
      </c>
      <c r="O713">
        <v>19</v>
      </c>
      <c r="P713">
        <v>39</v>
      </c>
      <c r="Q713">
        <v>25</v>
      </c>
      <c r="R713">
        <v>25</v>
      </c>
      <c r="S713">
        <v>13</v>
      </c>
      <c r="T713">
        <v>52</v>
      </c>
      <c r="U713">
        <v>18</v>
      </c>
      <c r="V713">
        <v>17</v>
      </c>
      <c r="W713">
        <v>15</v>
      </c>
      <c r="X713">
        <v>81</v>
      </c>
      <c r="Y713">
        <v>21</v>
      </c>
    </row>
    <row r="714" spans="1:25" x14ac:dyDescent="0.3">
      <c r="A714" t="s">
        <v>600</v>
      </c>
      <c r="B714">
        <v>2602000</v>
      </c>
      <c r="C714">
        <v>5</v>
      </c>
      <c r="D714">
        <v>8</v>
      </c>
      <c r="E714">
        <v>19</v>
      </c>
      <c r="F714">
        <v>35</v>
      </c>
      <c r="G714">
        <v>35</v>
      </c>
      <c r="H714">
        <v>22</v>
      </c>
      <c r="I714">
        <v>39</v>
      </c>
      <c r="J714">
        <v>33</v>
      </c>
      <c r="K714">
        <v>3</v>
      </c>
      <c r="L714">
        <v>30</v>
      </c>
      <c r="M714">
        <v>30</v>
      </c>
      <c r="N714">
        <v>28</v>
      </c>
      <c r="O714">
        <v>9</v>
      </c>
      <c r="P714">
        <v>49</v>
      </c>
      <c r="Q714">
        <v>22</v>
      </c>
      <c r="R714">
        <v>16</v>
      </c>
      <c r="S714">
        <v>10</v>
      </c>
      <c r="T714">
        <v>37</v>
      </c>
      <c r="U714">
        <v>24</v>
      </c>
      <c r="V714">
        <v>17</v>
      </c>
      <c r="W714">
        <v>19</v>
      </c>
      <c r="X714">
        <v>86</v>
      </c>
      <c r="Y714">
        <v>11</v>
      </c>
    </row>
    <row r="715" spans="1:25" x14ac:dyDescent="0.3">
      <c r="A715" t="s">
        <v>600</v>
      </c>
      <c r="B715">
        <v>2602000</v>
      </c>
      <c r="C715">
        <v>6</v>
      </c>
      <c r="D715">
        <v>3</v>
      </c>
      <c r="E715">
        <v>18</v>
      </c>
      <c r="F715">
        <v>33</v>
      </c>
      <c r="G715">
        <v>60</v>
      </c>
      <c r="H715">
        <v>13</v>
      </c>
      <c r="I715">
        <v>35</v>
      </c>
      <c r="J715">
        <v>48</v>
      </c>
      <c r="K715">
        <v>17</v>
      </c>
      <c r="L715">
        <v>41</v>
      </c>
      <c r="M715">
        <v>22</v>
      </c>
      <c r="N715">
        <v>35</v>
      </c>
      <c r="O715">
        <v>16</v>
      </c>
      <c r="P715">
        <v>44</v>
      </c>
      <c r="Q715">
        <v>32</v>
      </c>
      <c r="R715">
        <v>24</v>
      </c>
      <c r="S715">
        <v>14</v>
      </c>
      <c r="T715">
        <v>40</v>
      </c>
      <c r="U715">
        <v>25</v>
      </c>
      <c r="V715">
        <v>36</v>
      </c>
      <c r="W715">
        <v>13</v>
      </c>
      <c r="X715">
        <v>102</v>
      </c>
      <c r="Y715">
        <v>11</v>
      </c>
    </row>
    <row r="716" spans="1:25" x14ac:dyDescent="0.3">
      <c r="A716" t="s">
        <v>600</v>
      </c>
      <c r="B716">
        <v>2602000</v>
      </c>
      <c r="C716">
        <v>7</v>
      </c>
      <c r="D716">
        <v>3</v>
      </c>
      <c r="E716">
        <v>11</v>
      </c>
      <c r="F716">
        <v>36</v>
      </c>
      <c r="G716">
        <v>54</v>
      </c>
      <c r="H716">
        <v>21</v>
      </c>
      <c r="I716">
        <v>42</v>
      </c>
      <c r="J716">
        <v>16</v>
      </c>
      <c r="K716">
        <v>24</v>
      </c>
      <c r="L716">
        <v>27</v>
      </c>
      <c r="M716">
        <v>36</v>
      </c>
      <c r="N716">
        <v>21</v>
      </c>
      <c r="O716">
        <v>19</v>
      </c>
      <c r="P716">
        <v>26</v>
      </c>
      <c r="Q716">
        <v>39</v>
      </c>
      <c r="R716">
        <v>28</v>
      </c>
      <c r="S716">
        <v>10</v>
      </c>
      <c r="T716">
        <v>27</v>
      </c>
      <c r="U716">
        <v>28</v>
      </c>
      <c r="V716">
        <v>24</v>
      </c>
      <c r="W716">
        <v>24</v>
      </c>
      <c r="X716">
        <v>86</v>
      </c>
      <c r="Y716">
        <v>17</v>
      </c>
    </row>
    <row r="717" spans="1:25" x14ac:dyDescent="0.3">
      <c r="A717" t="s">
        <v>600</v>
      </c>
      <c r="B717">
        <v>2602000</v>
      </c>
      <c r="C717">
        <v>8</v>
      </c>
      <c r="D717">
        <v>7</v>
      </c>
      <c r="E717">
        <v>17</v>
      </c>
      <c r="F717">
        <v>27</v>
      </c>
      <c r="G717">
        <v>50</v>
      </c>
      <c r="H717">
        <v>21</v>
      </c>
      <c r="I717">
        <v>24</v>
      </c>
      <c r="J717">
        <v>24</v>
      </c>
      <c r="K717">
        <v>32</v>
      </c>
      <c r="L717">
        <v>29</v>
      </c>
      <c r="M717">
        <v>21</v>
      </c>
      <c r="N717">
        <v>28</v>
      </c>
      <c r="O717">
        <v>23</v>
      </c>
      <c r="P717">
        <v>24</v>
      </c>
      <c r="Q717">
        <v>23</v>
      </c>
      <c r="R717">
        <v>31</v>
      </c>
      <c r="S717">
        <v>23</v>
      </c>
      <c r="T717">
        <v>25</v>
      </c>
      <c r="U717">
        <v>23</v>
      </c>
      <c r="V717">
        <v>26</v>
      </c>
      <c r="W717">
        <v>27</v>
      </c>
      <c r="X717">
        <v>81</v>
      </c>
      <c r="Y717">
        <v>20</v>
      </c>
    </row>
    <row r="718" spans="1:25" x14ac:dyDescent="0.3">
      <c r="A718" t="s">
        <v>600</v>
      </c>
      <c r="B718">
        <v>2602000</v>
      </c>
      <c r="C718">
        <v>9</v>
      </c>
      <c r="D718">
        <v>10</v>
      </c>
      <c r="E718">
        <v>21</v>
      </c>
      <c r="F718">
        <v>33</v>
      </c>
      <c r="G718">
        <v>28</v>
      </c>
      <c r="H718">
        <v>31</v>
      </c>
      <c r="I718">
        <v>26</v>
      </c>
      <c r="J718">
        <v>12</v>
      </c>
      <c r="K718">
        <v>22</v>
      </c>
      <c r="L718">
        <v>35</v>
      </c>
      <c r="M718">
        <v>22</v>
      </c>
      <c r="N718">
        <v>24</v>
      </c>
      <c r="O718">
        <v>8</v>
      </c>
      <c r="P718">
        <v>35</v>
      </c>
      <c r="Q718">
        <v>21</v>
      </c>
      <c r="R718">
        <v>27</v>
      </c>
      <c r="S718">
        <v>8</v>
      </c>
      <c r="T718">
        <v>32</v>
      </c>
      <c r="U718">
        <v>22</v>
      </c>
      <c r="V718">
        <v>17</v>
      </c>
      <c r="W718">
        <v>18</v>
      </c>
      <c r="X718">
        <v>71</v>
      </c>
      <c r="Y718">
        <v>17</v>
      </c>
    </row>
    <row r="719" spans="1:25" x14ac:dyDescent="0.3">
      <c r="A719" t="s">
        <v>600</v>
      </c>
      <c r="B719">
        <v>2602000</v>
      </c>
      <c r="C719">
        <v>10</v>
      </c>
      <c r="D719">
        <v>20</v>
      </c>
      <c r="E719">
        <v>11</v>
      </c>
      <c r="F719">
        <v>27</v>
      </c>
      <c r="G719">
        <v>26</v>
      </c>
      <c r="H719">
        <v>43</v>
      </c>
      <c r="I719">
        <v>18</v>
      </c>
      <c r="J719">
        <v>10</v>
      </c>
      <c r="K719">
        <v>13</v>
      </c>
      <c r="L719">
        <v>46</v>
      </c>
      <c r="M719">
        <v>13</v>
      </c>
      <c r="N719">
        <v>14</v>
      </c>
      <c r="O719">
        <v>12</v>
      </c>
      <c r="P719">
        <v>40</v>
      </c>
      <c r="Q719">
        <v>16</v>
      </c>
      <c r="R719">
        <v>23</v>
      </c>
      <c r="S719">
        <v>5</v>
      </c>
      <c r="T719">
        <v>38</v>
      </c>
      <c r="U719">
        <v>13</v>
      </c>
      <c r="V719">
        <v>14</v>
      </c>
      <c r="W719">
        <v>19</v>
      </c>
      <c r="X719">
        <v>73</v>
      </c>
      <c r="Y719">
        <v>11</v>
      </c>
    </row>
    <row r="720" spans="1:25" x14ac:dyDescent="0.3">
      <c r="A720" t="s">
        <v>604</v>
      </c>
      <c r="B720">
        <v>6061700</v>
      </c>
      <c r="C720">
        <v>3</v>
      </c>
      <c r="D720">
        <v>1</v>
      </c>
      <c r="E720">
        <v>15</v>
      </c>
      <c r="F720">
        <v>9</v>
      </c>
      <c r="G720">
        <v>9</v>
      </c>
      <c r="H720">
        <v>10</v>
      </c>
      <c r="I720">
        <v>9</v>
      </c>
      <c r="J720">
        <v>12</v>
      </c>
      <c r="K720">
        <v>4</v>
      </c>
      <c r="L720">
        <v>24</v>
      </c>
      <c r="M720">
        <v>2</v>
      </c>
      <c r="N720">
        <v>3</v>
      </c>
      <c r="O720">
        <v>5</v>
      </c>
      <c r="P720">
        <v>18</v>
      </c>
      <c r="Q720">
        <v>10</v>
      </c>
      <c r="R720">
        <v>2</v>
      </c>
      <c r="S720">
        <v>5</v>
      </c>
      <c r="T720">
        <v>21</v>
      </c>
      <c r="U720">
        <v>3</v>
      </c>
      <c r="V720">
        <v>3</v>
      </c>
      <c r="W720">
        <v>7</v>
      </c>
      <c r="X720">
        <v>31</v>
      </c>
      <c r="Y720">
        <v>3</v>
      </c>
    </row>
    <row r="721" spans="1:25" x14ac:dyDescent="0.3">
      <c r="A721" t="s">
        <v>604</v>
      </c>
      <c r="B721">
        <v>6061700</v>
      </c>
      <c r="C721">
        <v>6</v>
      </c>
      <c r="D721">
        <v>5</v>
      </c>
      <c r="E721">
        <v>9</v>
      </c>
      <c r="F721">
        <v>5</v>
      </c>
      <c r="G721">
        <v>2</v>
      </c>
      <c r="H721">
        <v>13</v>
      </c>
      <c r="I721">
        <v>8</v>
      </c>
      <c r="J721" t="s">
        <v>168</v>
      </c>
      <c r="K721" t="s">
        <v>168</v>
      </c>
      <c r="L721">
        <v>16</v>
      </c>
      <c r="M721">
        <v>4</v>
      </c>
      <c r="N721">
        <v>1</v>
      </c>
      <c r="O721" t="s">
        <v>168</v>
      </c>
      <c r="P721">
        <v>16</v>
      </c>
      <c r="Q721">
        <v>3</v>
      </c>
      <c r="R721">
        <v>1</v>
      </c>
      <c r="S721">
        <v>1</v>
      </c>
      <c r="T721">
        <v>17</v>
      </c>
      <c r="U721">
        <v>2</v>
      </c>
      <c r="V721">
        <v>1</v>
      </c>
      <c r="W721">
        <v>1</v>
      </c>
      <c r="X721">
        <v>21</v>
      </c>
      <c r="Y721" t="s">
        <v>168</v>
      </c>
    </row>
    <row r="722" spans="1:25" x14ac:dyDescent="0.3">
      <c r="A722" t="s">
        <v>604</v>
      </c>
      <c r="B722">
        <v>6061700</v>
      </c>
      <c r="C722">
        <v>7</v>
      </c>
      <c r="D722">
        <v>3</v>
      </c>
      <c r="E722">
        <v>7</v>
      </c>
      <c r="F722">
        <v>11</v>
      </c>
      <c r="G722">
        <v>4</v>
      </c>
      <c r="H722">
        <v>14</v>
      </c>
      <c r="I722">
        <v>8</v>
      </c>
      <c r="J722">
        <v>2</v>
      </c>
      <c r="K722">
        <v>1</v>
      </c>
      <c r="L722">
        <v>14</v>
      </c>
      <c r="M722">
        <v>8</v>
      </c>
      <c r="N722">
        <v>2</v>
      </c>
      <c r="O722">
        <v>1</v>
      </c>
      <c r="P722">
        <v>11</v>
      </c>
      <c r="Q722">
        <v>11</v>
      </c>
      <c r="R722">
        <v>3</v>
      </c>
      <c r="S722" t="s">
        <v>168</v>
      </c>
      <c r="T722">
        <v>12</v>
      </c>
      <c r="U722">
        <v>7</v>
      </c>
      <c r="V722">
        <v>4</v>
      </c>
      <c r="W722">
        <v>2</v>
      </c>
      <c r="X722">
        <v>24</v>
      </c>
      <c r="Y722">
        <v>1</v>
      </c>
    </row>
    <row r="723" spans="1:25" x14ac:dyDescent="0.3">
      <c r="A723" t="s">
        <v>604</v>
      </c>
      <c r="B723">
        <v>6061700</v>
      </c>
      <c r="C723">
        <v>8</v>
      </c>
      <c r="D723">
        <v>8</v>
      </c>
      <c r="E723">
        <v>6</v>
      </c>
      <c r="F723">
        <v>11</v>
      </c>
      <c r="G723">
        <v>7</v>
      </c>
      <c r="H723">
        <v>18</v>
      </c>
      <c r="I723">
        <v>11</v>
      </c>
      <c r="J723">
        <v>3</v>
      </c>
      <c r="K723" t="s">
        <v>168</v>
      </c>
      <c r="L723">
        <v>20</v>
      </c>
      <c r="M723">
        <v>8</v>
      </c>
      <c r="N723">
        <v>3</v>
      </c>
      <c r="O723">
        <v>1</v>
      </c>
      <c r="P723">
        <v>15</v>
      </c>
      <c r="Q723">
        <v>8</v>
      </c>
      <c r="R723">
        <v>9</v>
      </c>
      <c r="S723" t="s">
        <v>168</v>
      </c>
      <c r="T723">
        <v>17</v>
      </c>
      <c r="U723">
        <v>8</v>
      </c>
      <c r="V723">
        <v>6</v>
      </c>
      <c r="W723">
        <v>1</v>
      </c>
      <c r="X723">
        <v>32</v>
      </c>
      <c r="Y723" t="s">
        <v>168</v>
      </c>
    </row>
    <row r="724" spans="1:25" x14ac:dyDescent="0.3">
      <c r="A724" t="s">
        <v>607</v>
      </c>
      <c r="B724">
        <v>3544700</v>
      </c>
      <c r="C724">
        <v>3</v>
      </c>
      <c r="D724">
        <v>11</v>
      </c>
      <c r="E724">
        <v>20</v>
      </c>
      <c r="F724">
        <v>18</v>
      </c>
      <c r="G724">
        <v>22</v>
      </c>
      <c r="H724">
        <v>11</v>
      </c>
      <c r="I724">
        <v>16</v>
      </c>
      <c r="J724">
        <v>33</v>
      </c>
      <c r="K724">
        <v>11</v>
      </c>
      <c r="L724">
        <v>43</v>
      </c>
      <c r="M724">
        <v>15</v>
      </c>
      <c r="N724">
        <v>8</v>
      </c>
      <c r="O724">
        <v>5</v>
      </c>
      <c r="P724">
        <v>32</v>
      </c>
      <c r="Q724">
        <v>18</v>
      </c>
      <c r="R724">
        <v>19</v>
      </c>
      <c r="S724">
        <v>2</v>
      </c>
      <c r="T724">
        <v>33</v>
      </c>
      <c r="U724">
        <v>15</v>
      </c>
      <c r="V724">
        <v>14</v>
      </c>
      <c r="W724">
        <v>9</v>
      </c>
      <c r="X724">
        <v>66</v>
      </c>
      <c r="Y724">
        <v>5</v>
      </c>
    </row>
    <row r="725" spans="1:25" x14ac:dyDescent="0.3">
      <c r="A725" t="s">
        <v>607</v>
      </c>
      <c r="B725">
        <v>3544700</v>
      </c>
      <c r="C725">
        <v>4</v>
      </c>
      <c r="D725">
        <v>6</v>
      </c>
      <c r="E725">
        <v>15</v>
      </c>
      <c r="F725">
        <v>9</v>
      </c>
      <c r="G725">
        <v>10</v>
      </c>
      <c r="H725">
        <v>4</v>
      </c>
      <c r="I725">
        <v>22</v>
      </c>
      <c r="J725">
        <v>12</v>
      </c>
      <c r="K725">
        <v>2</v>
      </c>
      <c r="L725">
        <v>20</v>
      </c>
      <c r="M725">
        <v>8</v>
      </c>
      <c r="N725">
        <v>9</v>
      </c>
      <c r="O725">
        <v>3</v>
      </c>
      <c r="P725">
        <v>16</v>
      </c>
      <c r="Q725">
        <v>6</v>
      </c>
      <c r="R725">
        <v>15</v>
      </c>
      <c r="S725">
        <v>3</v>
      </c>
      <c r="T725">
        <v>18</v>
      </c>
      <c r="U725">
        <v>7</v>
      </c>
      <c r="V725">
        <v>6</v>
      </c>
      <c r="W725">
        <v>9</v>
      </c>
      <c r="X725">
        <v>37</v>
      </c>
      <c r="Y725">
        <v>3</v>
      </c>
    </row>
    <row r="726" spans="1:25" x14ac:dyDescent="0.3">
      <c r="A726" t="s">
        <v>609</v>
      </c>
      <c r="B726">
        <v>6640700</v>
      </c>
      <c r="C726">
        <v>9</v>
      </c>
      <c r="D726">
        <v>11</v>
      </c>
      <c r="E726">
        <v>12</v>
      </c>
      <c r="F726">
        <v>15</v>
      </c>
      <c r="G726">
        <v>12</v>
      </c>
      <c r="H726">
        <v>34</v>
      </c>
      <c r="I726">
        <v>10</v>
      </c>
      <c r="J726">
        <v>4</v>
      </c>
      <c r="K726">
        <v>3</v>
      </c>
      <c r="L726">
        <v>31</v>
      </c>
      <c r="M726">
        <v>5</v>
      </c>
      <c r="N726">
        <v>8</v>
      </c>
      <c r="O726">
        <v>7</v>
      </c>
      <c r="P726">
        <v>27</v>
      </c>
      <c r="Q726">
        <v>7</v>
      </c>
      <c r="R726">
        <v>8</v>
      </c>
      <c r="S726">
        <v>8</v>
      </c>
      <c r="T726">
        <v>24</v>
      </c>
      <c r="U726">
        <v>11</v>
      </c>
      <c r="V726">
        <v>5</v>
      </c>
      <c r="W726">
        <v>10</v>
      </c>
      <c r="X726">
        <v>49</v>
      </c>
      <c r="Y726">
        <v>2</v>
      </c>
    </row>
    <row r="727" spans="1:25" x14ac:dyDescent="0.3">
      <c r="A727" t="s">
        <v>609</v>
      </c>
      <c r="B727">
        <v>6640700</v>
      </c>
      <c r="C727">
        <v>10</v>
      </c>
      <c r="D727">
        <v>10</v>
      </c>
      <c r="E727">
        <v>11</v>
      </c>
      <c r="F727">
        <v>16</v>
      </c>
      <c r="G727">
        <v>12</v>
      </c>
      <c r="H727">
        <v>38</v>
      </c>
      <c r="I727">
        <v>6</v>
      </c>
      <c r="J727">
        <v>3</v>
      </c>
      <c r="K727">
        <v>3</v>
      </c>
      <c r="L727">
        <v>29</v>
      </c>
      <c r="M727">
        <v>7</v>
      </c>
      <c r="N727">
        <v>8</v>
      </c>
      <c r="O727">
        <v>6</v>
      </c>
      <c r="P727">
        <v>25</v>
      </c>
      <c r="Q727">
        <v>11</v>
      </c>
      <c r="R727">
        <v>11</v>
      </c>
      <c r="S727">
        <v>2</v>
      </c>
      <c r="T727">
        <v>22</v>
      </c>
      <c r="U727">
        <v>13</v>
      </c>
      <c r="V727">
        <v>4</v>
      </c>
      <c r="W727">
        <v>10</v>
      </c>
      <c r="X727">
        <v>47</v>
      </c>
      <c r="Y727">
        <v>3</v>
      </c>
    </row>
    <row r="728" spans="1:25" x14ac:dyDescent="0.3">
      <c r="A728" t="s">
        <v>611</v>
      </c>
      <c r="B728">
        <v>4602000</v>
      </c>
      <c r="C728">
        <v>3</v>
      </c>
      <c r="D728">
        <v>1</v>
      </c>
      <c r="E728">
        <v>16</v>
      </c>
      <c r="F728">
        <v>24</v>
      </c>
      <c r="G728">
        <v>45</v>
      </c>
      <c r="H728">
        <v>3</v>
      </c>
      <c r="I728">
        <v>18</v>
      </c>
      <c r="J728">
        <v>34</v>
      </c>
      <c r="K728">
        <v>31</v>
      </c>
      <c r="L728">
        <v>26</v>
      </c>
      <c r="M728">
        <v>18</v>
      </c>
      <c r="N728">
        <v>14</v>
      </c>
      <c r="O728">
        <v>28</v>
      </c>
      <c r="P728">
        <v>29</v>
      </c>
      <c r="Q728">
        <v>13</v>
      </c>
      <c r="R728">
        <v>19</v>
      </c>
      <c r="S728">
        <v>25</v>
      </c>
      <c r="T728">
        <v>30</v>
      </c>
      <c r="U728">
        <v>9</v>
      </c>
      <c r="V728">
        <v>19</v>
      </c>
      <c r="W728">
        <v>28</v>
      </c>
      <c r="X728">
        <v>58</v>
      </c>
      <c r="Y728">
        <v>28</v>
      </c>
    </row>
    <row r="729" spans="1:25" x14ac:dyDescent="0.3">
      <c r="A729" t="s">
        <v>611</v>
      </c>
      <c r="B729">
        <v>4602000</v>
      </c>
      <c r="C729">
        <v>4</v>
      </c>
      <c r="D729" t="s">
        <v>168</v>
      </c>
      <c r="E729">
        <v>5</v>
      </c>
      <c r="F729">
        <v>14</v>
      </c>
      <c r="G729">
        <v>60</v>
      </c>
      <c r="H729">
        <v>1</v>
      </c>
      <c r="I729">
        <v>13</v>
      </c>
      <c r="J729">
        <v>28</v>
      </c>
      <c r="K729">
        <v>37</v>
      </c>
      <c r="L729">
        <v>5</v>
      </c>
      <c r="M729">
        <v>10</v>
      </c>
      <c r="N729">
        <v>39</v>
      </c>
      <c r="O729">
        <v>25</v>
      </c>
      <c r="P729">
        <v>3</v>
      </c>
      <c r="Q729">
        <v>10</v>
      </c>
      <c r="R729">
        <v>26</v>
      </c>
      <c r="S729">
        <v>40</v>
      </c>
      <c r="T729">
        <v>6</v>
      </c>
      <c r="U729">
        <v>9</v>
      </c>
      <c r="V729">
        <v>13</v>
      </c>
      <c r="W729">
        <v>51</v>
      </c>
      <c r="X729">
        <v>38</v>
      </c>
      <c r="Y729">
        <v>41</v>
      </c>
    </row>
    <row r="730" spans="1:25" x14ac:dyDescent="0.3">
      <c r="A730" t="s">
        <v>611</v>
      </c>
      <c r="B730">
        <v>4602000</v>
      </c>
      <c r="C730">
        <v>5</v>
      </c>
      <c r="D730">
        <v>1</v>
      </c>
      <c r="E730">
        <v>14</v>
      </c>
      <c r="F730">
        <v>35</v>
      </c>
      <c r="G730">
        <v>40</v>
      </c>
      <c r="H730">
        <v>7</v>
      </c>
      <c r="I730">
        <v>24</v>
      </c>
      <c r="J730">
        <v>45</v>
      </c>
      <c r="K730">
        <v>14</v>
      </c>
      <c r="L730">
        <v>16</v>
      </c>
      <c r="M730">
        <v>26</v>
      </c>
      <c r="N730">
        <v>34</v>
      </c>
      <c r="O730">
        <v>14</v>
      </c>
      <c r="P730">
        <v>20</v>
      </c>
      <c r="Q730">
        <v>22</v>
      </c>
      <c r="R730">
        <v>34</v>
      </c>
      <c r="S730">
        <v>14</v>
      </c>
      <c r="T730">
        <v>20</v>
      </c>
      <c r="U730">
        <v>18</v>
      </c>
      <c r="V730">
        <v>26</v>
      </c>
      <c r="W730">
        <v>26</v>
      </c>
      <c r="X730">
        <v>74</v>
      </c>
      <c r="Y730">
        <v>16</v>
      </c>
    </row>
    <row r="731" spans="1:25" x14ac:dyDescent="0.3">
      <c r="A731" t="s">
        <v>611</v>
      </c>
      <c r="B731">
        <v>4602000</v>
      </c>
      <c r="C731">
        <v>6</v>
      </c>
      <c r="D731">
        <v>4</v>
      </c>
      <c r="E731">
        <v>15</v>
      </c>
      <c r="F731">
        <v>22</v>
      </c>
      <c r="G731">
        <v>62</v>
      </c>
      <c r="H731">
        <v>4</v>
      </c>
      <c r="I731">
        <v>26</v>
      </c>
      <c r="J731">
        <v>44</v>
      </c>
      <c r="K731">
        <v>29</v>
      </c>
      <c r="L731">
        <v>17</v>
      </c>
      <c r="M731">
        <v>26</v>
      </c>
      <c r="N731">
        <v>37</v>
      </c>
      <c r="O731">
        <v>23</v>
      </c>
      <c r="P731">
        <v>15</v>
      </c>
      <c r="Q731">
        <v>22</v>
      </c>
      <c r="R731">
        <v>27</v>
      </c>
      <c r="S731">
        <v>39</v>
      </c>
      <c r="T731">
        <v>18</v>
      </c>
      <c r="U731">
        <v>25</v>
      </c>
      <c r="V731">
        <v>32</v>
      </c>
      <c r="W731">
        <v>28</v>
      </c>
      <c r="X731">
        <v>79</v>
      </c>
      <c r="Y731">
        <v>24</v>
      </c>
    </row>
    <row r="732" spans="1:25" x14ac:dyDescent="0.3">
      <c r="A732" t="s">
        <v>611</v>
      </c>
      <c r="B732">
        <v>4602000</v>
      </c>
      <c r="C732">
        <v>7</v>
      </c>
      <c r="D732">
        <v>4</v>
      </c>
      <c r="E732">
        <v>4</v>
      </c>
      <c r="F732">
        <v>16</v>
      </c>
      <c r="G732">
        <v>60</v>
      </c>
      <c r="H732">
        <v>10</v>
      </c>
      <c r="I732">
        <v>21</v>
      </c>
      <c r="J732">
        <v>19</v>
      </c>
      <c r="K732">
        <v>34</v>
      </c>
      <c r="L732">
        <v>15</v>
      </c>
      <c r="M732">
        <v>13</v>
      </c>
      <c r="N732">
        <v>31</v>
      </c>
      <c r="O732">
        <v>25</v>
      </c>
      <c r="P732">
        <v>10</v>
      </c>
      <c r="Q732">
        <v>25</v>
      </c>
      <c r="R732">
        <v>35</v>
      </c>
      <c r="S732">
        <v>14</v>
      </c>
      <c r="T732">
        <v>12</v>
      </c>
      <c r="U732">
        <v>10</v>
      </c>
      <c r="V732">
        <v>30</v>
      </c>
      <c r="W732">
        <v>32</v>
      </c>
      <c r="X732">
        <v>64</v>
      </c>
      <c r="Y732">
        <v>20</v>
      </c>
    </row>
    <row r="733" spans="1:25" x14ac:dyDescent="0.3">
      <c r="A733" t="s">
        <v>611</v>
      </c>
      <c r="B733">
        <v>4602000</v>
      </c>
      <c r="C733">
        <v>8</v>
      </c>
      <c r="D733">
        <v>3</v>
      </c>
      <c r="E733">
        <v>12</v>
      </c>
      <c r="F733">
        <v>23</v>
      </c>
      <c r="G733">
        <v>40</v>
      </c>
      <c r="H733">
        <v>8</v>
      </c>
      <c r="I733">
        <v>15</v>
      </c>
      <c r="J733">
        <v>17</v>
      </c>
      <c r="K733">
        <v>38</v>
      </c>
      <c r="L733">
        <v>18</v>
      </c>
      <c r="M733">
        <v>14</v>
      </c>
      <c r="N733">
        <v>28</v>
      </c>
      <c r="O733">
        <v>18</v>
      </c>
      <c r="P733">
        <v>13</v>
      </c>
      <c r="Q733">
        <v>13</v>
      </c>
      <c r="R733">
        <v>29</v>
      </c>
      <c r="S733">
        <v>23</v>
      </c>
      <c r="T733">
        <v>15</v>
      </c>
      <c r="U733">
        <v>15</v>
      </c>
      <c r="V733">
        <v>18</v>
      </c>
      <c r="W733">
        <v>30</v>
      </c>
      <c r="X733">
        <v>52</v>
      </c>
      <c r="Y733">
        <v>26</v>
      </c>
    </row>
    <row r="734" spans="1:25" x14ac:dyDescent="0.3">
      <c r="A734" t="s">
        <v>611</v>
      </c>
      <c r="B734">
        <v>4602000</v>
      </c>
      <c r="C734">
        <v>9</v>
      </c>
      <c r="D734">
        <v>6</v>
      </c>
      <c r="E734">
        <v>25</v>
      </c>
      <c r="F734">
        <v>36</v>
      </c>
      <c r="G734">
        <v>40</v>
      </c>
      <c r="H734">
        <v>25</v>
      </c>
      <c r="I734">
        <v>26</v>
      </c>
      <c r="J734">
        <v>16</v>
      </c>
      <c r="K734">
        <v>40</v>
      </c>
      <c r="L734">
        <v>28</v>
      </c>
      <c r="M734">
        <v>28</v>
      </c>
      <c r="N734">
        <v>24</v>
      </c>
      <c r="O734">
        <v>27</v>
      </c>
      <c r="P734">
        <v>28</v>
      </c>
      <c r="Q734">
        <v>26</v>
      </c>
      <c r="R734">
        <v>25</v>
      </c>
      <c r="S734">
        <v>28</v>
      </c>
      <c r="T734">
        <v>31</v>
      </c>
      <c r="U734">
        <v>21</v>
      </c>
      <c r="V734">
        <v>26</v>
      </c>
      <c r="W734">
        <v>29</v>
      </c>
      <c r="X734">
        <v>73</v>
      </c>
      <c r="Y734">
        <v>34</v>
      </c>
    </row>
    <row r="735" spans="1:25" x14ac:dyDescent="0.3">
      <c r="A735" t="s">
        <v>611</v>
      </c>
      <c r="B735">
        <v>4602000</v>
      </c>
      <c r="C735">
        <v>10</v>
      </c>
      <c r="D735">
        <v>16</v>
      </c>
      <c r="E735">
        <v>19</v>
      </c>
      <c r="F735">
        <v>28</v>
      </c>
      <c r="G735">
        <v>26</v>
      </c>
      <c r="H735">
        <v>25</v>
      </c>
      <c r="I735">
        <v>11</v>
      </c>
      <c r="J735">
        <v>28</v>
      </c>
      <c r="K735">
        <v>25</v>
      </c>
      <c r="L735">
        <v>32</v>
      </c>
      <c r="M735">
        <v>25</v>
      </c>
      <c r="N735">
        <v>19</v>
      </c>
      <c r="O735">
        <v>13</v>
      </c>
      <c r="P735">
        <v>33</v>
      </c>
      <c r="Q735">
        <v>22</v>
      </c>
      <c r="R735">
        <v>25</v>
      </c>
      <c r="S735">
        <v>9</v>
      </c>
      <c r="T735">
        <v>31</v>
      </c>
      <c r="U735">
        <v>20</v>
      </c>
      <c r="V735">
        <v>22</v>
      </c>
      <c r="W735">
        <v>16</v>
      </c>
      <c r="X735">
        <v>69</v>
      </c>
      <c r="Y735">
        <v>20</v>
      </c>
    </row>
    <row r="736" spans="1:25" x14ac:dyDescent="0.3">
      <c r="A736" t="s">
        <v>615</v>
      </c>
      <c r="B736">
        <v>403000</v>
      </c>
      <c r="C736">
        <v>3</v>
      </c>
      <c r="D736">
        <v>7</v>
      </c>
      <c r="E736">
        <v>39</v>
      </c>
      <c r="F736">
        <v>26</v>
      </c>
      <c r="G736">
        <v>37</v>
      </c>
      <c r="H736">
        <v>23</v>
      </c>
      <c r="I736">
        <v>31</v>
      </c>
      <c r="J736">
        <v>38</v>
      </c>
      <c r="K736">
        <v>17</v>
      </c>
      <c r="L736">
        <v>55</v>
      </c>
      <c r="M736">
        <v>21</v>
      </c>
      <c r="N736">
        <v>19</v>
      </c>
      <c r="O736">
        <v>14</v>
      </c>
      <c r="P736">
        <v>44</v>
      </c>
      <c r="Q736">
        <v>24</v>
      </c>
      <c r="R736">
        <v>24</v>
      </c>
      <c r="S736">
        <v>17</v>
      </c>
      <c r="T736">
        <v>50</v>
      </c>
      <c r="U736">
        <v>15</v>
      </c>
      <c r="V736">
        <v>22</v>
      </c>
      <c r="W736">
        <v>22</v>
      </c>
      <c r="X736">
        <v>97</v>
      </c>
      <c r="Y736">
        <v>12</v>
      </c>
    </row>
    <row r="737" spans="1:25" x14ac:dyDescent="0.3">
      <c r="A737" t="s">
        <v>615</v>
      </c>
      <c r="B737">
        <v>403000</v>
      </c>
      <c r="C737">
        <v>4</v>
      </c>
      <c r="D737">
        <v>22</v>
      </c>
      <c r="E737">
        <v>44</v>
      </c>
      <c r="F737">
        <v>34</v>
      </c>
      <c r="G737">
        <v>30</v>
      </c>
      <c r="H737">
        <v>31</v>
      </c>
      <c r="I737">
        <v>53</v>
      </c>
      <c r="J737">
        <v>39</v>
      </c>
      <c r="K737">
        <v>6</v>
      </c>
      <c r="L737">
        <v>60</v>
      </c>
      <c r="M737">
        <v>32</v>
      </c>
      <c r="N737">
        <v>23</v>
      </c>
      <c r="O737">
        <v>15</v>
      </c>
      <c r="P737">
        <v>56</v>
      </c>
      <c r="Q737">
        <v>31</v>
      </c>
      <c r="R737">
        <v>29</v>
      </c>
      <c r="S737">
        <v>14</v>
      </c>
      <c r="T737">
        <v>70</v>
      </c>
      <c r="U737">
        <v>24</v>
      </c>
      <c r="V737">
        <v>15</v>
      </c>
      <c r="W737">
        <v>21</v>
      </c>
      <c r="X737">
        <v>112</v>
      </c>
      <c r="Y737">
        <v>17</v>
      </c>
    </row>
    <row r="738" spans="1:25" x14ac:dyDescent="0.3">
      <c r="A738" t="s">
        <v>615</v>
      </c>
      <c r="B738">
        <v>403000</v>
      </c>
      <c r="C738">
        <v>5</v>
      </c>
      <c r="D738">
        <v>8</v>
      </c>
      <c r="E738">
        <v>46</v>
      </c>
      <c r="F738">
        <v>39</v>
      </c>
      <c r="G738">
        <v>29</v>
      </c>
      <c r="H738">
        <v>31</v>
      </c>
      <c r="I738">
        <v>54</v>
      </c>
      <c r="J738">
        <v>32</v>
      </c>
      <c r="K738">
        <v>4</v>
      </c>
      <c r="L738">
        <v>57</v>
      </c>
      <c r="M738">
        <v>28</v>
      </c>
      <c r="N738">
        <v>31</v>
      </c>
      <c r="O738">
        <v>6</v>
      </c>
      <c r="P738">
        <v>69</v>
      </c>
      <c r="Q738">
        <v>19</v>
      </c>
      <c r="R738">
        <v>23</v>
      </c>
      <c r="S738">
        <v>11</v>
      </c>
      <c r="T738">
        <v>60</v>
      </c>
      <c r="U738">
        <v>17</v>
      </c>
      <c r="V738">
        <v>17</v>
      </c>
      <c r="W738">
        <v>27</v>
      </c>
      <c r="X738">
        <v>113</v>
      </c>
      <c r="Y738">
        <v>8</v>
      </c>
    </row>
    <row r="739" spans="1:25" x14ac:dyDescent="0.3">
      <c r="A739" t="s">
        <v>615</v>
      </c>
      <c r="B739">
        <v>403000</v>
      </c>
      <c r="C739">
        <v>6</v>
      </c>
      <c r="D739">
        <v>6</v>
      </c>
      <c r="E739">
        <v>30</v>
      </c>
      <c r="F739">
        <v>29</v>
      </c>
      <c r="G739">
        <v>38</v>
      </c>
      <c r="H739">
        <v>15</v>
      </c>
      <c r="I739">
        <v>53</v>
      </c>
      <c r="J739">
        <v>32</v>
      </c>
      <c r="K739">
        <v>4</v>
      </c>
      <c r="L739">
        <v>31</v>
      </c>
      <c r="M739">
        <v>24</v>
      </c>
      <c r="N739">
        <v>34</v>
      </c>
      <c r="O739">
        <v>14</v>
      </c>
      <c r="P739">
        <v>24</v>
      </c>
      <c r="Q739">
        <v>27</v>
      </c>
      <c r="R739">
        <v>29</v>
      </c>
      <c r="S739">
        <v>24</v>
      </c>
      <c r="T739">
        <v>25</v>
      </c>
      <c r="U739">
        <v>27</v>
      </c>
      <c r="V739">
        <v>32</v>
      </c>
      <c r="W739">
        <v>19</v>
      </c>
      <c r="X739">
        <v>98</v>
      </c>
      <c r="Y739">
        <v>5</v>
      </c>
    </row>
    <row r="740" spans="1:25" x14ac:dyDescent="0.3">
      <c r="A740" t="s">
        <v>615</v>
      </c>
      <c r="B740">
        <v>403000</v>
      </c>
      <c r="C740">
        <v>7</v>
      </c>
      <c r="D740">
        <v>8</v>
      </c>
      <c r="E740">
        <v>27</v>
      </c>
      <c r="F740">
        <v>42</v>
      </c>
      <c r="G740">
        <v>55</v>
      </c>
      <c r="H740">
        <v>50</v>
      </c>
      <c r="I740">
        <v>53</v>
      </c>
      <c r="J740">
        <v>16</v>
      </c>
      <c r="K740">
        <v>12</v>
      </c>
      <c r="L740">
        <v>56</v>
      </c>
      <c r="M740">
        <v>31</v>
      </c>
      <c r="N740">
        <v>22</v>
      </c>
      <c r="O740">
        <v>22</v>
      </c>
      <c r="P740">
        <v>43</v>
      </c>
      <c r="Q740">
        <v>44</v>
      </c>
      <c r="R740">
        <v>36</v>
      </c>
      <c r="S740">
        <v>10</v>
      </c>
      <c r="T740">
        <v>42</v>
      </c>
      <c r="U740">
        <v>30</v>
      </c>
      <c r="V740">
        <v>31</v>
      </c>
      <c r="W740">
        <v>27</v>
      </c>
      <c r="X740">
        <v>118</v>
      </c>
      <c r="Y740">
        <v>13</v>
      </c>
    </row>
    <row r="741" spans="1:25" x14ac:dyDescent="0.3">
      <c r="A741" t="s">
        <v>615</v>
      </c>
      <c r="B741">
        <v>403000</v>
      </c>
      <c r="C741">
        <v>8</v>
      </c>
      <c r="D741">
        <v>12</v>
      </c>
      <c r="E741">
        <v>22</v>
      </c>
      <c r="F741">
        <v>38</v>
      </c>
      <c r="G741">
        <v>56</v>
      </c>
      <c r="H741">
        <v>46</v>
      </c>
      <c r="I741">
        <v>45</v>
      </c>
      <c r="J741">
        <v>17</v>
      </c>
      <c r="K741">
        <v>20</v>
      </c>
      <c r="L741">
        <v>39</v>
      </c>
      <c r="M741">
        <v>29</v>
      </c>
      <c r="N741">
        <v>40</v>
      </c>
      <c r="O741">
        <v>20</v>
      </c>
      <c r="P741">
        <v>27</v>
      </c>
      <c r="Q741">
        <v>32</v>
      </c>
      <c r="R741">
        <v>47</v>
      </c>
      <c r="S741">
        <v>22</v>
      </c>
      <c r="T741">
        <v>36</v>
      </c>
      <c r="U741">
        <v>23</v>
      </c>
      <c r="V741">
        <v>32</v>
      </c>
      <c r="W741">
        <v>36</v>
      </c>
      <c r="X741">
        <v>111</v>
      </c>
      <c r="Y741">
        <v>16</v>
      </c>
    </row>
    <row r="742" spans="1:25" x14ac:dyDescent="0.3">
      <c r="A742" t="s">
        <v>615</v>
      </c>
      <c r="B742">
        <v>403000</v>
      </c>
      <c r="C742">
        <v>9</v>
      </c>
      <c r="D742">
        <v>25</v>
      </c>
      <c r="E742">
        <v>29</v>
      </c>
      <c r="F742">
        <v>39</v>
      </c>
      <c r="G742">
        <v>30</v>
      </c>
      <c r="H742">
        <v>57</v>
      </c>
      <c r="I742">
        <v>32</v>
      </c>
      <c r="J742">
        <v>28</v>
      </c>
      <c r="K742">
        <v>6</v>
      </c>
      <c r="L742">
        <v>50</v>
      </c>
      <c r="M742">
        <v>36</v>
      </c>
      <c r="N742">
        <v>29</v>
      </c>
      <c r="O742">
        <v>8</v>
      </c>
      <c r="P742">
        <v>40</v>
      </c>
      <c r="Q742">
        <v>35</v>
      </c>
      <c r="R742">
        <v>23</v>
      </c>
      <c r="S742">
        <v>25</v>
      </c>
      <c r="T742">
        <v>47</v>
      </c>
      <c r="U742">
        <v>27</v>
      </c>
      <c r="V742">
        <v>26</v>
      </c>
      <c r="W742">
        <v>23</v>
      </c>
      <c r="X742">
        <v>116</v>
      </c>
      <c r="Y742">
        <v>7</v>
      </c>
    </row>
    <row r="743" spans="1:25" x14ac:dyDescent="0.3">
      <c r="A743" t="s">
        <v>615</v>
      </c>
      <c r="B743">
        <v>403000</v>
      </c>
      <c r="C743">
        <v>10</v>
      </c>
      <c r="D743">
        <v>15</v>
      </c>
      <c r="E743">
        <v>30</v>
      </c>
      <c r="F743">
        <v>39</v>
      </c>
      <c r="G743">
        <v>36</v>
      </c>
      <c r="H743">
        <v>56</v>
      </c>
      <c r="I743">
        <v>34</v>
      </c>
      <c r="J743">
        <v>23</v>
      </c>
      <c r="K743">
        <v>7</v>
      </c>
      <c r="L743">
        <v>37</v>
      </c>
      <c r="M743">
        <v>28</v>
      </c>
      <c r="N743">
        <v>42</v>
      </c>
      <c r="O743">
        <v>13</v>
      </c>
      <c r="P743">
        <v>40</v>
      </c>
      <c r="Q743">
        <v>31</v>
      </c>
      <c r="R743">
        <v>37</v>
      </c>
      <c r="S743">
        <v>12</v>
      </c>
      <c r="T743">
        <v>31</v>
      </c>
      <c r="U743">
        <v>40</v>
      </c>
      <c r="V743">
        <v>24</v>
      </c>
      <c r="W743">
        <v>25</v>
      </c>
      <c r="X743">
        <v>108</v>
      </c>
      <c r="Y743">
        <v>12</v>
      </c>
    </row>
    <row r="744" spans="1:25" x14ac:dyDescent="0.3">
      <c r="A744" t="s">
        <v>619</v>
      </c>
      <c r="B744">
        <v>3002000</v>
      </c>
      <c r="C744">
        <v>3</v>
      </c>
      <c r="D744">
        <v>3</v>
      </c>
      <c r="E744">
        <v>18</v>
      </c>
      <c r="F744">
        <v>13</v>
      </c>
      <c r="G744">
        <v>31</v>
      </c>
      <c r="H744">
        <v>9</v>
      </c>
      <c r="I744">
        <v>15</v>
      </c>
      <c r="J744">
        <v>28</v>
      </c>
      <c r="K744">
        <v>13</v>
      </c>
      <c r="L744">
        <v>27</v>
      </c>
      <c r="M744">
        <v>9</v>
      </c>
      <c r="N744">
        <v>8</v>
      </c>
      <c r="O744">
        <v>21</v>
      </c>
      <c r="P744">
        <v>24</v>
      </c>
      <c r="Q744">
        <v>14</v>
      </c>
      <c r="R744">
        <v>12</v>
      </c>
      <c r="S744">
        <v>15</v>
      </c>
      <c r="T744">
        <v>27</v>
      </c>
      <c r="U744">
        <v>11</v>
      </c>
      <c r="V744">
        <v>11</v>
      </c>
      <c r="W744">
        <v>16</v>
      </c>
      <c r="X744">
        <v>49</v>
      </c>
      <c r="Y744">
        <v>16</v>
      </c>
    </row>
    <row r="745" spans="1:25" x14ac:dyDescent="0.3">
      <c r="A745" t="s">
        <v>619</v>
      </c>
      <c r="B745">
        <v>3002000</v>
      </c>
      <c r="C745">
        <v>4</v>
      </c>
      <c r="D745">
        <v>4</v>
      </c>
      <c r="E745">
        <v>17</v>
      </c>
      <c r="F745">
        <v>12</v>
      </c>
      <c r="G745">
        <v>25</v>
      </c>
      <c r="H745">
        <v>5</v>
      </c>
      <c r="I745">
        <v>27</v>
      </c>
      <c r="J745">
        <v>19</v>
      </c>
      <c r="K745">
        <v>7</v>
      </c>
      <c r="L745">
        <v>21</v>
      </c>
      <c r="M745">
        <v>12</v>
      </c>
      <c r="N745">
        <v>17</v>
      </c>
      <c r="O745">
        <v>8</v>
      </c>
      <c r="P745">
        <v>23</v>
      </c>
      <c r="Q745">
        <v>12</v>
      </c>
      <c r="R745">
        <v>13</v>
      </c>
      <c r="S745">
        <v>10</v>
      </c>
      <c r="T745">
        <v>25</v>
      </c>
      <c r="U745">
        <v>9</v>
      </c>
      <c r="V745">
        <v>10</v>
      </c>
      <c r="W745">
        <v>14</v>
      </c>
      <c r="X745">
        <v>48</v>
      </c>
      <c r="Y745">
        <v>10</v>
      </c>
    </row>
    <row r="746" spans="1:25" x14ac:dyDescent="0.3">
      <c r="A746" t="s">
        <v>619</v>
      </c>
      <c r="B746">
        <v>3002000</v>
      </c>
      <c r="C746">
        <v>5</v>
      </c>
      <c r="D746">
        <v>4</v>
      </c>
      <c r="E746">
        <v>23</v>
      </c>
      <c r="F746">
        <v>30</v>
      </c>
      <c r="G746">
        <v>21</v>
      </c>
      <c r="H746">
        <v>16</v>
      </c>
      <c r="I746">
        <v>24</v>
      </c>
      <c r="J746">
        <v>34</v>
      </c>
      <c r="K746">
        <v>4</v>
      </c>
      <c r="L746">
        <v>27</v>
      </c>
      <c r="M746">
        <v>29</v>
      </c>
      <c r="N746">
        <v>15</v>
      </c>
      <c r="O746">
        <v>7</v>
      </c>
      <c r="P746">
        <v>39</v>
      </c>
      <c r="Q746">
        <v>21</v>
      </c>
      <c r="R746">
        <v>11</v>
      </c>
      <c r="S746">
        <v>7</v>
      </c>
      <c r="T746">
        <v>33</v>
      </c>
      <c r="U746">
        <v>23</v>
      </c>
      <c r="V746">
        <v>12</v>
      </c>
      <c r="W746">
        <v>10</v>
      </c>
      <c r="X746">
        <v>73</v>
      </c>
      <c r="Y746">
        <v>5</v>
      </c>
    </row>
    <row r="747" spans="1:25" x14ac:dyDescent="0.3">
      <c r="A747" t="s">
        <v>619</v>
      </c>
      <c r="B747">
        <v>3002000</v>
      </c>
      <c r="C747">
        <v>6</v>
      </c>
      <c r="D747">
        <v>4</v>
      </c>
      <c r="E747">
        <v>19</v>
      </c>
      <c r="F747">
        <v>16</v>
      </c>
      <c r="G747">
        <v>38</v>
      </c>
      <c r="H747">
        <v>12</v>
      </c>
      <c r="I747">
        <v>23</v>
      </c>
      <c r="J747">
        <v>29</v>
      </c>
      <c r="K747">
        <v>13</v>
      </c>
      <c r="L747">
        <v>33</v>
      </c>
      <c r="M747">
        <v>12</v>
      </c>
      <c r="N747">
        <v>21</v>
      </c>
      <c r="O747">
        <v>11</v>
      </c>
      <c r="P747">
        <v>28</v>
      </c>
      <c r="Q747">
        <v>20</v>
      </c>
      <c r="R747">
        <v>13</v>
      </c>
      <c r="S747">
        <v>16</v>
      </c>
      <c r="T747">
        <v>31</v>
      </c>
      <c r="U747">
        <v>14</v>
      </c>
      <c r="V747">
        <v>14</v>
      </c>
      <c r="W747">
        <v>18</v>
      </c>
      <c r="X747">
        <v>68</v>
      </c>
      <c r="Y747">
        <v>9</v>
      </c>
    </row>
    <row r="748" spans="1:25" x14ac:dyDescent="0.3">
      <c r="A748" t="s">
        <v>619</v>
      </c>
      <c r="B748">
        <v>3002000</v>
      </c>
      <c r="C748">
        <v>7</v>
      </c>
      <c r="D748">
        <v>8</v>
      </c>
      <c r="E748">
        <v>21</v>
      </c>
      <c r="F748">
        <v>19</v>
      </c>
      <c r="G748">
        <v>19</v>
      </c>
      <c r="H748">
        <v>16</v>
      </c>
      <c r="I748">
        <v>26</v>
      </c>
      <c r="J748">
        <v>17</v>
      </c>
      <c r="K748">
        <v>8</v>
      </c>
      <c r="L748">
        <v>39</v>
      </c>
      <c r="M748">
        <v>13</v>
      </c>
      <c r="N748">
        <v>11</v>
      </c>
      <c r="O748">
        <v>4</v>
      </c>
      <c r="P748">
        <v>33</v>
      </c>
      <c r="Q748">
        <v>25</v>
      </c>
      <c r="R748">
        <v>8</v>
      </c>
      <c r="S748">
        <v>1</v>
      </c>
      <c r="T748">
        <v>37</v>
      </c>
      <c r="U748">
        <v>17</v>
      </c>
      <c r="V748">
        <v>11</v>
      </c>
      <c r="W748">
        <v>2</v>
      </c>
      <c r="X748">
        <v>63</v>
      </c>
      <c r="Y748">
        <v>4</v>
      </c>
    </row>
    <row r="749" spans="1:25" x14ac:dyDescent="0.3">
      <c r="A749" t="s">
        <v>619</v>
      </c>
      <c r="B749">
        <v>3002000</v>
      </c>
      <c r="C749">
        <v>8</v>
      </c>
      <c r="D749">
        <v>14</v>
      </c>
      <c r="E749">
        <v>15</v>
      </c>
      <c r="F749">
        <v>22</v>
      </c>
      <c r="G749">
        <v>36</v>
      </c>
      <c r="H749">
        <v>17</v>
      </c>
      <c r="I749">
        <v>21</v>
      </c>
      <c r="J749">
        <v>25</v>
      </c>
      <c r="K749">
        <v>24</v>
      </c>
      <c r="L749">
        <v>36</v>
      </c>
      <c r="M749">
        <v>21</v>
      </c>
      <c r="N749">
        <v>20</v>
      </c>
      <c r="O749">
        <v>10</v>
      </c>
      <c r="P749">
        <v>33</v>
      </c>
      <c r="Q749">
        <v>17</v>
      </c>
      <c r="R749">
        <v>27</v>
      </c>
      <c r="S749">
        <v>10</v>
      </c>
      <c r="T749">
        <v>31</v>
      </c>
      <c r="U749">
        <v>20</v>
      </c>
      <c r="V749">
        <v>17</v>
      </c>
      <c r="W749">
        <v>19</v>
      </c>
      <c r="X749">
        <v>74</v>
      </c>
      <c r="Y749">
        <v>13</v>
      </c>
    </row>
    <row r="750" spans="1:25" x14ac:dyDescent="0.3">
      <c r="A750" t="s">
        <v>619</v>
      </c>
      <c r="B750">
        <v>3002000</v>
      </c>
      <c r="C750">
        <v>9</v>
      </c>
      <c r="D750">
        <v>22</v>
      </c>
      <c r="E750">
        <v>21</v>
      </c>
      <c r="F750">
        <v>25</v>
      </c>
      <c r="G750">
        <v>25</v>
      </c>
      <c r="H750">
        <v>37</v>
      </c>
      <c r="I750">
        <v>20</v>
      </c>
      <c r="J750">
        <v>22</v>
      </c>
      <c r="K750">
        <v>14</v>
      </c>
      <c r="L750">
        <v>36</v>
      </c>
      <c r="M750">
        <v>27</v>
      </c>
      <c r="N750">
        <v>21</v>
      </c>
      <c r="O750">
        <v>9</v>
      </c>
      <c r="P750">
        <v>35</v>
      </c>
      <c r="Q750">
        <v>26</v>
      </c>
      <c r="R750">
        <v>21</v>
      </c>
      <c r="S750">
        <v>11</v>
      </c>
      <c r="T750">
        <v>42</v>
      </c>
      <c r="U750">
        <v>13</v>
      </c>
      <c r="V750">
        <v>20</v>
      </c>
      <c r="W750">
        <v>18</v>
      </c>
      <c r="X750">
        <v>82</v>
      </c>
      <c r="Y750">
        <v>11</v>
      </c>
    </row>
    <row r="751" spans="1:25" x14ac:dyDescent="0.3">
      <c r="A751" t="s">
        <v>619</v>
      </c>
      <c r="B751">
        <v>3002000</v>
      </c>
      <c r="C751">
        <v>10</v>
      </c>
      <c r="D751">
        <v>19</v>
      </c>
      <c r="E751">
        <v>17</v>
      </c>
      <c r="F751">
        <v>22</v>
      </c>
      <c r="G751">
        <v>11</v>
      </c>
      <c r="H751">
        <v>27</v>
      </c>
      <c r="I751">
        <v>23</v>
      </c>
      <c r="J751">
        <v>14</v>
      </c>
      <c r="K751">
        <v>5</v>
      </c>
      <c r="L751">
        <v>33</v>
      </c>
      <c r="M751">
        <v>18</v>
      </c>
      <c r="N751">
        <v>13</v>
      </c>
      <c r="O751">
        <v>5</v>
      </c>
      <c r="P751">
        <v>36</v>
      </c>
      <c r="Q751">
        <v>16</v>
      </c>
      <c r="R751">
        <v>12</v>
      </c>
      <c r="S751">
        <v>5</v>
      </c>
      <c r="T751">
        <v>39</v>
      </c>
      <c r="U751">
        <v>15</v>
      </c>
      <c r="V751">
        <v>7</v>
      </c>
      <c r="W751">
        <v>8</v>
      </c>
      <c r="X751">
        <v>61</v>
      </c>
      <c r="Y751">
        <v>8</v>
      </c>
    </row>
    <row r="752" spans="1:25" x14ac:dyDescent="0.3">
      <c r="A752" t="s">
        <v>623</v>
      </c>
      <c r="B752">
        <v>4708000</v>
      </c>
      <c r="C752">
        <v>3</v>
      </c>
      <c r="D752">
        <v>10</v>
      </c>
      <c r="E752">
        <v>28</v>
      </c>
      <c r="F752">
        <v>13</v>
      </c>
      <c r="G752">
        <v>29</v>
      </c>
      <c r="H752">
        <v>16</v>
      </c>
      <c r="I752">
        <v>23</v>
      </c>
      <c r="J752">
        <v>24</v>
      </c>
      <c r="K752">
        <v>17</v>
      </c>
      <c r="L752">
        <v>43</v>
      </c>
      <c r="M752">
        <v>13</v>
      </c>
      <c r="N752">
        <v>14</v>
      </c>
      <c r="O752">
        <v>10</v>
      </c>
      <c r="P752">
        <v>42</v>
      </c>
      <c r="Q752">
        <v>7</v>
      </c>
      <c r="R752">
        <v>18</v>
      </c>
      <c r="S752">
        <v>12</v>
      </c>
      <c r="T752">
        <v>45</v>
      </c>
      <c r="U752">
        <v>9</v>
      </c>
      <c r="V752">
        <v>9</v>
      </c>
      <c r="W752">
        <v>16</v>
      </c>
      <c r="X752">
        <v>68</v>
      </c>
      <c r="Y752">
        <v>12</v>
      </c>
    </row>
    <row r="753" spans="1:25" x14ac:dyDescent="0.3">
      <c r="A753" t="s">
        <v>623</v>
      </c>
      <c r="B753">
        <v>4708000</v>
      </c>
      <c r="C753">
        <v>4</v>
      </c>
      <c r="D753">
        <v>5</v>
      </c>
      <c r="E753">
        <v>12</v>
      </c>
      <c r="F753">
        <v>24</v>
      </c>
      <c r="G753">
        <v>30</v>
      </c>
      <c r="H753">
        <v>7</v>
      </c>
      <c r="I753">
        <v>25</v>
      </c>
      <c r="J753">
        <v>28</v>
      </c>
      <c r="K753">
        <v>11</v>
      </c>
      <c r="L753">
        <v>18</v>
      </c>
      <c r="M753">
        <v>13</v>
      </c>
      <c r="N753">
        <v>25</v>
      </c>
      <c r="O753">
        <v>15</v>
      </c>
      <c r="P753">
        <v>17</v>
      </c>
      <c r="Q753">
        <v>18</v>
      </c>
      <c r="R753">
        <v>16</v>
      </c>
      <c r="S753">
        <v>20</v>
      </c>
      <c r="T753">
        <v>19</v>
      </c>
      <c r="U753">
        <v>15</v>
      </c>
      <c r="V753">
        <v>16</v>
      </c>
      <c r="W753">
        <v>21</v>
      </c>
      <c r="X753">
        <v>52</v>
      </c>
      <c r="Y753">
        <v>19</v>
      </c>
    </row>
    <row r="754" spans="1:25" x14ac:dyDescent="0.3">
      <c r="A754" t="s">
        <v>623</v>
      </c>
      <c r="B754">
        <v>4708000</v>
      </c>
      <c r="C754">
        <v>5</v>
      </c>
      <c r="D754">
        <v>2</v>
      </c>
      <c r="E754">
        <v>15</v>
      </c>
      <c r="F754">
        <v>34</v>
      </c>
      <c r="G754">
        <v>27</v>
      </c>
      <c r="H754">
        <v>7</v>
      </c>
      <c r="I754">
        <v>30</v>
      </c>
      <c r="J754">
        <v>30</v>
      </c>
      <c r="K754">
        <v>11</v>
      </c>
      <c r="L754">
        <v>19</v>
      </c>
      <c r="M754">
        <v>23</v>
      </c>
      <c r="N754">
        <v>25</v>
      </c>
      <c r="O754">
        <v>11</v>
      </c>
      <c r="P754">
        <v>28</v>
      </c>
      <c r="Q754">
        <v>19</v>
      </c>
      <c r="R754">
        <v>22</v>
      </c>
      <c r="S754">
        <v>9</v>
      </c>
      <c r="T754">
        <v>17</v>
      </c>
      <c r="U754">
        <v>12</v>
      </c>
      <c r="V754">
        <v>23</v>
      </c>
      <c r="W754">
        <v>26</v>
      </c>
      <c r="X754">
        <v>66</v>
      </c>
      <c r="Y754">
        <v>12</v>
      </c>
    </row>
    <row r="755" spans="1:25" x14ac:dyDescent="0.3">
      <c r="A755" t="s">
        <v>623</v>
      </c>
      <c r="B755">
        <v>4708000</v>
      </c>
      <c r="C755">
        <v>6</v>
      </c>
      <c r="D755">
        <v>4</v>
      </c>
      <c r="E755">
        <v>25</v>
      </c>
      <c r="F755">
        <v>29</v>
      </c>
      <c r="G755">
        <v>40</v>
      </c>
      <c r="H755">
        <v>5</v>
      </c>
      <c r="I755">
        <v>21</v>
      </c>
      <c r="J755">
        <v>44</v>
      </c>
      <c r="K755">
        <v>27</v>
      </c>
      <c r="L755">
        <v>25</v>
      </c>
      <c r="M755">
        <v>24</v>
      </c>
      <c r="N755">
        <v>30</v>
      </c>
      <c r="O755">
        <v>17</v>
      </c>
      <c r="P755">
        <v>26</v>
      </c>
      <c r="Q755">
        <v>25</v>
      </c>
      <c r="R755">
        <v>23</v>
      </c>
      <c r="S755">
        <v>23</v>
      </c>
      <c r="T755">
        <v>23</v>
      </c>
      <c r="U755">
        <v>21</v>
      </c>
      <c r="V755">
        <v>28</v>
      </c>
      <c r="W755">
        <v>22</v>
      </c>
      <c r="X755">
        <v>80</v>
      </c>
      <c r="Y755">
        <v>16</v>
      </c>
    </row>
    <row r="756" spans="1:25" x14ac:dyDescent="0.3">
      <c r="A756" t="s">
        <v>623</v>
      </c>
      <c r="B756">
        <v>4708000</v>
      </c>
      <c r="C756">
        <v>7</v>
      </c>
      <c r="D756">
        <v>7</v>
      </c>
      <c r="E756">
        <v>23</v>
      </c>
      <c r="F756">
        <v>26</v>
      </c>
      <c r="G756">
        <v>36</v>
      </c>
      <c r="H756">
        <v>14</v>
      </c>
      <c r="I756">
        <v>28</v>
      </c>
      <c r="J756">
        <v>24</v>
      </c>
      <c r="K756">
        <v>25</v>
      </c>
      <c r="L756">
        <v>35</v>
      </c>
      <c r="M756">
        <v>16</v>
      </c>
      <c r="N756">
        <v>19</v>
      </c>
      <c r="O756">
        <v>20</v>
      </c>
      <c r="P756">
        <v>36</v>
      </c>
      <c r="Q756">
        <v>20</v>
      </c>
      <c r="R756">
        <v>30</v>
      </c>
      <c r="S756">
        <v>6</v>
      </c>
      <c r="T756">
        <v>33</v>
      </c>
      <c r="U756">
        <v>19</v>
      </c>
      <c r="V756">
        <v>20</v>
      </c>
      <c r="W756">
        <v>18</v>
      </c>
      <c r="X756">
        <v>70</v>
      </c>
      <c r="Y756">
        <v>20</v>
      </c>
    </row>
    <row r="757" spans="1:25" x14ac:dyDescent="0.3">
      <c r="A757" t="s">
        <v>623</v>
      </c>
      <c r="B757">
        <v>4708000</v>
      </c>
      <c r="C757">
        <v>8</v>
      </c>
      <c r="D757">
        <v>5</v>
      </c>
      <c r="E757">
        <v>23</v>
      </c>
      <c r="F757">
        <v>37</v>
      </c>
      <c r="G757">
        <v>48</v>
      </c>
      <c r="H757">
        <v>27</v>
      </c>
      <c r="I757">
        <v>41</v>
      </c>
      <c r="J757">
        <v>30</v>
      </c>
      <c r="K757">
        <v>14</v>
      </c>
      <c r="L757">
        <v>35</v>
      </c>
      <c r="M757">
        <v>28</v>
      </c>
      <c r="N757">
        <v>29</v>
      </c>
      <c r="O757">
        <v>18</v>
      </c>
      <c r="P757">
        <v>31</v>
      </c>
      <c r="Q757">
        <v>30</v>
      </c>
      <c r="R757">
        <v>35</v>
      </c>
      <c r="S757">
        <v>17</v>
      </c>
      <c r="T757">
        <v>36</v>
      </c>
      <c r="U757">
        <v>23</v>
      </c>
      <c r="V757">
        <v>24</v>
      </c>
      <c r="W757">
        <v>27</v>
      </c>
      <c r="X757">
        <v>98</v>
      </c>
      <c r="Y757">
        <v>12</v>
      </c>
    </row>
    <row r="758" spans="1:25" x14ac:dyDescent="0.3">
      <c r="A758" t="s">
        <v>623</v>
      </c>
      <c r="B758">
        <v>4708000</v>
      </c>
      <c r="C758">
        <v>9</v>
      </c>
      <c r="D758">
        <v>23</v>
      </c>
      <c r="E758">
        <v>24</v>
      </c>
      <c r="F758">
        <v>22</v>
      </c>
      <c r="G758">
        <v>26</v>
      </c>
      <c r="H758">
        <v>52</v>
      </c>
      <c r="I758">
        <v>21</v>
      </c>
      <c r="J758">
        <v>8</v>
      </c>
      <c r="K758">
        <v>14</v>
      </c>
      <c r="L758">
        <v>46</v>
      </c>
      <c r="M758">
        <v>25</v>
      </c>
      <c r="N758">
        <v>13</v>
      </c>
      <c r="O758">
        <v>11</v>
      </c>
      <c r="P758">
        <v>42</v>
      </c>
      <c r="Q758">
        <v>22</v>
      </c>
      <c r="R758">
        <v>19</v>
      </c>
      <c r="S758">
        <v>12</v>
      </c>
      <c r="T758">
        <v>44</v>
      </c>
      <c r="U758">
        <v>16</v>
      </c>
      <c r="V758">
        <v>21</v>
      </c>
      <c r="W758">
        <v>14</v>
      </c>
      <c r="X758">
        <v>81</v>
      </c>
      <c r="Y758">
        <v>14</v>
      </c>
    </row>
    <row r="759" spans="1:25" x14ac:dyDescent="0.3">
      <c r="A759" t="s">
        <v>623</v>
      </c>
      <c r="B759">
        <v>4708000</v>
      </c>
      <c r="C759">
        <v>10</v>
      </c>
      <c r="D759">
        <v>18</v>
      </c>
      <c r="E759">
        <v>19</v>
      </c>
      <c r="F759">
        <v>28</v>
      </c>
      <c r="G759">
        <v>35</v>
      </c>
      <c r="H759">
        <v>43</v>
      </c>
      <c r="I759">
        <v>20</v>
      </c>
      <c r="J759">
        <v>17</v>
      </c>
      <c r="K759">
        <v>20</v>
      </c>
      <c r="L759">
        <v>44</v>
      </c>
      <c r="M759">
        <v>20</v>
      </c>
      <c r="N759">
        <v>23</v>
      </c>
      <c r="O759">
        <v>13</v>
      </c>
      <c r="P759">
        <v>46</v>
      </c>
      <c r="Q759">
        <v>28</v>
      </c>
      <c r="R759">
        <v>20</v>
      </c>
      <c r="S759">
        <v>6</v>
      </c>
      <c r="T759">
        <v>38</v>
      </c>
      <c r="U759">
        <v>22</v>
      </c>
      <c r="V759">
        <v>24</v>
      </c>
      <c r="W759">
        <v>16</v>
      </c>
      <c r="X759">
        <v>78</v>
      </c>
      <c r="Y759">
        <v>22</v>
      </c>
    </row>
    <row r="760" spans="1:25" x14ac:dyDescent="0.3">
      <c r="A760" t="s">
        <v>626</v>
      </c>
      <c r="B760">
        <v>6052700</v>
      </c>
      <c r="C760">
        <v>9</v>
      </c>
      <c r="D760">
        <v>16</v>
      </c>
      <c r="E760">
        <v>10</v>
      </c>
      <c r="F760">
        <v>5</v>
      </c>
      <c r="G760">
        <v>1</v>
      </c>
      <c r="H760">
        <v>34</v>
      </c>
      <c r="I760">
        <v>1</v>
      </c>
      <c r="J760" t="s">
        <v>168</v>
      </c>
      <c r="K760" t="s">
        <v>168</v>
      </c>
      <c r="L760">
        <v>29</v>
      </c>
      <c r="M760">
        <v>1</v>
      </c>
      <c r="N760">
        <v>4</v>
      </c>
      <c r="O760" t="s">
        <v>168</v>
      </c>
      <c r="P760">
        <v>26</v>
      </c>
      <c r="Q760">
        <v>4</v>
      </c>
      <c r="R760">
        <v>3</v>
      </c>
      <c r="S760" t="s">
        <v>168</v>
      </c>
      <c r="T760">
        <v>29</v>
      </c>
      <c r="U760">
        <v>1</v>
      </c>
      <c r="V760">
        <v>1</v>
      </c>
      <c r="W760" t="s">
        <v>168</v>
      </c>
      <c r="X760">
        <v>34</v>
      </c>
      <c r="Y760" t="s">
        <v>168</v>
      </c>
    </row>
    <row r="761" spans="1:25" x14ac:dyDescent="0.3">
      <c r="A761" t="s">
        <v>626</v>
      </c>
      <c r="B761">
        <v>6052700</v>
      </c>
      <c r="C761">
        <v>10</v>
      </c>
      <c r="D761">
        <v>7</v>
      </c>
      <c r="E761">
        <v>5</v>
      </c>
      <c r="F761">
        <v>1</v>
      </c>
      <c r="G761" t="s">
        <v>168</v>
      </c>
      <c r="H761">
        <v>14</v>
      </c>
      <c r="I761" t="s">
        <v>168</v>
      </c>
      <c r="J761" t="s">
        <v>168</v>
      </c>
      <c r="K761" t="s">
        <v>168</v>
      </c>
      <c r="L761">
        <v>12</v>
      </c>
      <c r="M761">
        <v>1</v>
      </c>
      <c r="N761">
        <v>1</v>
      </c>
      <c r="O761" t="s">
        <v>168</v>
      </c>
      <c r="P761">
        <v>11</v>
      </c>
      <c r="Q761">
        <v>2</v>
      </c>
      <c r="R761" t="s">
        <v>168</v>
      </c>
      <c r="S761" t="s">
        <v>168</v>
      </c>
      <c r="T761">
        <v>13</v>
      </c>
      <c r="U761" t="s">
        <v>168</v>
      </c>
      <c r="V761" t="s">
        <v>168</v>
      </c>
      <c r="W761" t="s">
        <v>168</v>
      </c>
      <c r="X761">
        <v>13</v>
      </c>
      <c r="Y761" t="s">
        <v>168</v>
      </c>
    </row>
    <row r="762" spans="1:25" x14ac:dyDescent="0.3">
      <c r="A762" t="s">
        <v>628</v>
      </c>
      <c r="B762">
        <v>404000</v>
      </c>
      <c r="C762">
        <v>3</v>
      </c>
      <c r="D762">
        <v>7</v>
      </c>
      <c r="E762">
        <v>37</v>
      </c>
      <c r="F762">
        <v>30</v>
      </c>
      <c r="G762">
        <v>43</v>
      </c>
      <c r="H762">
        <v>26</v>
      </c>
      <c r="I762">
        <v>32</v>
      </c>
      <c r="J762">
        <v>33</v>
      </c>
      <c r="K762">
        <v>26</v>
      </c>
      <c r="L762">
        <v>66</v>
      </c>
      <c r="M762">
        <v>19</v>
      </c>
      <c r="N762">
        <v>12</v>
      </c>
      <c r="O762">
        <v>20</v>
      </c>
      <c r="P762">
        <v>55</v>
      </c>
      <c r="Q762">
        <v>24</v>
      </c>
      <c r="R762">
        <v>21</v>
      </c>
      <c r="S762">
        <v>17</v>
      </c>
      <c r="T762">
        <v>54</v>
      </c>
      <c r="U762">
        <v>19</v>
      </c>
      <c r="V762">
        <v>21</v>
      </c>
      <c r="W762">
        <v>23</v>
      </c>
      <c r="X762">
        <v>93</v>
      </c>
      <c r="Y762">
        <v>24</v>
      </c>
    </row>
    <row r="763" spans="1:25" x14ac:dyDescent="0.3">
      <c r="A763" t="s">
        <v>628</v>
      </c>
      <c r="B763">
        <v>404000</v>
      </c>
      <c r="C763">
        <v>4</v>
      </c>
      <c r="D763">
        <v>11</v>
      </c>
      <c r="E763">
        <v>40</v>
      </c>
      <c r="F763">
        <v>48</v>
      </c>
      <c r="G763">
        <v>53</v>
      </c>
      <c r="H763">
        <v>24</v>
      </c>
      <c r="I763">
        <v>64</v>
      </c>
      <c r="J763">
        <v>53</v>
      </c>
      <c r="K763">
        <v>11</v>
      </c>
      <c r="L763">
        <v>52</v>
      </c>
      <c r="M763">
        <v>36</v>
      </c>
      <c r="N763">
        <v>38</v>
      </c>
      <c r="O763">
        <v>26</v>
      </c>
      <c r="P763">
        <v>52</v>
      </c>
      <c r="Q763">
        <v>32</v>
      </c>
      <c r="R763">
        <v>44</v>
      </c>
      <c r="S763">
        <v>24</v>
      </c>
      <c r="T763">
        <v>73</v>
      </c>
      <c r="U763">
        <v>30</v>
      </c>
      <c r="V763">
        <v>26</v>
      </c>
      <c r="W763">
        <v>23</v>
      </c>
      <c r="X763">
        <v>125</v>
      </c>
      <c r="Y763">
        <v>27</v>
      </c>
    </row>
    <row r="764" spans="1:25" x14ac:dyDescent="0.3">
      <c r="A764" t="s">
        <v>628</v>
      </c>
      <c r="B764">
        <v>404000</v>
      </c>
      <c r="C764">
        <v>5</v>
      </c>
      <c r="D764">
        <v>11</v>
      </c>
      <c r="E764">
        <v>35</v>
      </c>
      <c r="F764">
        <v>53</v>
      </c>
      <c r="G764">
        <v>65</v>
      </c>
      <c r="H764">
        <v>30</v>
      </c>
      <c r="I764">
        <v>47</v>
      </c>
      <c r="J764">
        <v>63</v>
      </c>
      <c r="K764">
        <v>24</v>
      </c>
      <c r="L764">
        <v>55</v>
      </c>
      <c r="M764">
        <v>30</v>
      </c>
      <c r="N764">
        <v>51</v>
      </c>
      <c r="O764">
        <v>28</v>
      </c>
      <c r="P764">
        <v>59</v>
      </c>
      <c r="Q764">
        <v>30</v>
      </c>
      <c r="R764">
        <v>44</v>
      </c>
      <c r="S764">
        <v>31</v>
      </c>
      <c r="T764">
        <v>59</v>
      </c>
      <c r="U764">
        <v>30</v>
      </c>
      <c r="V764">
        <v>36</v>
      </c>
      <c r="W764">
        <v>39</v>
      </c>
      <c r="X764">
        <v>127</v>
      </c>
      <c r="Y764">
        <v>37</v>
      </c>
    </row>
    <row r="765" spans="1:25" x14ac:dyDescent="0.3">
      <c r="A765" t="s">
        <v>628</v>
      </c>
      <c r="B765">
        <v>404000</v>
      </c>
      <c r="C765">
        <v>6</v>
      </c>
      <c r="D765">
        <v>8</v>
      </c>
      <c r="E765">
        <v>29</v>
      </c>
      <c r="F765">
        <v>32</v>
      </c>
      <c r="G765">
        <v>84</v>
      </c>
      <c r="H765">
        <v>12</v>
      </c>
      <c r="I765">
        <v>35</v>
      </c>
      <c r="J765">
        <v>58</v>
      </c>
      <c r="K765">
        <v>48</v>
      </c>
      <c r="L765">
        <v>26</v>
      </c>
      <c r="M765">
        <v>34</v>
      </c>
      <c r="N765">
        <v>61</v>
      </c>
      <c r="O765">
        <v>32</v>
      </c>
      <c r="P765">
        <v>32</v>
      </c>
      <c r="Q765">
        <v>26</v>
      </c>
      <c r="R765">
        <v>46</v>
      </c>
      <c r="S765">
        <v>49</v>
      </c>
      <c r="T765">
        <v>37</v>
      </c>
      <c r="U765">
        <v>22</v>
      </c>
      <c r="V765">
        <v>42</v>
      </c>
      <c r="W765">
        <v>52</v>
      </c>
      <c r="X765">
        <v>118</v>
      </c>
      <c r="Y765">
        <v>35</v>
      </c>
    </row>
    <row r="766" spans="1:25" x14ac:dyDescent="0.3">
      <c r="A766" t="s">
        <v>628</v>
      </c>
      <c r="B766">
        <v>404000</v>
      </c>
      <c r="C766">
        <v>7</v>
      </c>
      <c r="D766">
        <v>3</v>
      </c>
      <c r="E766">
        <v>20</v>
      </c>
      <c r="F766">
        <v>38</v>
      </c>
      <c r="G766">
        <v>82</v>
      </c>
      <c r="H766">
        <v>19</v>
      </c>
      <c r="I766">
        <v>43</v>
      </c>
      <c r="J766">
        <v>43</v>
      </c>
      <c r="K766">
        <v>38</v>
      </c>
      <c r="L766">
        <v>34</v>
      </c>
      <c r="M766">
        <v>30</v>
      </c>
      <c r="N766">
        <v>38</v>
      </c>
      <c r="O766">
        <v>41</v>
      </c>
      <c r="P766">
        <v>29</v>
      </c>
      <c r="Q766">
        <v>43</v>
      </c>
      <c r="R766">
        <v>51</v>
      </c>
      <c r="S766">
        <v>20</v>
      </c>
      <c r="T766">
        <v>31</v>
      </c>
      <c r="U766">
        <v>26</v>
      </c>
      <c r="V766">
        <v>37</v>
      </c>
      <c r="W766">
        <v>49</v>
      </c>
      <c r="X766">
        <v>114</v>
      </c>
      <c r="Y766">
        <v>29</v>
      </c>
    </row>
    <row r="767" spans="1:25" x14ac:dyDescent="0.3">
      <c r="A767" t="s">
        <v>628</v>
      </c>
      <c r="B767">
        <v>404000</v>
      </c>
      <c r="C767">
        <v>8</v>
      </c>
      <c r="D767">
        <v>9</v>
      </c>
      <c r="E767">
        <v>19</v>
      </c>
      <c r="F767">
        <v>41</v>
      </c>
      <c r="G767">
        <v>91</v>
      </c>
      <c r="H767">
        <v>26</v>
      </c>
      <c r="I767">
        <v>45</v>
      </c>
      <c r="J767">
        <v>40</v>
      </c>
      <c r="K767">
        <v>49</v>
      </c>
      <c r="L767">
        <v>36</v>
      </c>
      <c r="M767">
        <v>38</v>
      </c>
      <c r="N767">
        <v>56</v>
      </c>
      <c r="O767">
        <v>30</v>
      </c>
      <c r="P767">
        <v>31</v>
      </c>
      <c r="Q767">
        <v>27</v>
      </c>
      <c r="R767">
        <v>58</v>
      </c>
      <c r="S767">
        <v>44</v>
      </c>
      <c r="T767">
        <v>34</v>
      </c>
      <c r="U767">
        <v>27</v>
      </c>
      <c r="V767">
        <v>38</v>
      </c>
      <c r="W767">
        <v>61</v>
      </c>
      <c r="X767">
        <v>128</v>
      </c>
      <c r="Y767">
        <v>32</v>
      </c>
    </row>
    <row r="768" spans="1:25" x14ac:dyDescent="0.3">
      <c r="A768" t="s">
        <v>628</v>
      </c>
      <c r="B768">
        <v>404000</v>
      </c>
      <c r="C768">
        <v>9</v>
      </c>
      <c r="D768">
        <v>23</v>
      </c>
      <c r="E768">
        <v>30</v>
      </c>
      <c r="F768">
        <v>39</v>
      </c>
      <c r="G768">
        <v>74</v>
      </c>
      <c r="H768">
        <v>54</v>
      </c>
      <c r="I768">
        <v>35</v>
      </c>
      <c r="J768">
        <v>26</v>
      </c>
      <c r="K768">
        <v>51</v>
      </c>
      <c r="L768">
        <v>63</v>
      </c>
      <c r="M768">
        <v>35</v>
      </c>
      <c r="N768">
        <v>36</v>
      </c>
      <c r="O768">
        <v>32</v>
      </c>
      <c r="P768">
        <v>45</v>
      </c>
      <c r="Q768">
        <v>34</v>
      </c>
      <c r="R768">
        <v>49</v>
      </c>
      <c r="S768">
        <v>38</v>
      </c>
      <c r="T768">
        <v>43</v>
      </c>
      <c r="U768">
        <v>37</v>
      </c>
      <c r="V768">
        <v>27</v>
      </c>
      <c r="W768">
        <v>59</v>
      </c>
      <c r="X768">
        <v>122</v>
      </c>
      <c r="Y768">
        <v>44</v>
      </c>
    </row>
    <row r="769" spans="1:25" x14ac:dyDescent="0.3">
      <c r="A769" t="s">
        <v>628</v>
      </c>
      <c r="B769">
        <v>404000</v>
      </c>
      <c r="C769">
        <v>10</v>
      </c>
      <c r="D769">
        <v>25</v>
      </c>
      <c r="E769">
        <v>21</v>
      </c>
      <c r="F769">
        <v>39</v>
      </c>
      <c r="G769">
        <v>50</v>
      </c>
      <c r="H769">
        <v>54</v>
      </c>
      <c r="I769">
        <v>22</v>
      </c>
      <c r="J769">
        <v>28</v>
      </c>
      <c r="K769">
        <v>31</v>
      </c>
      <c r="L769">
        <v>57</v>
      </c>
      <c r="M769">
        <v>24</v>
      </c>
      <c r="N769">
        <v>37</v>
      </c>
      <c r="O769">
        <v>17</v>
      </c>
      <c r="P769">
        <v>50</v>
      </c>
      <c r="Q769">
        <v>34</v>
      </c>
      <c r="R769">
        <v>37</v>
      </c>
      <c r="S769">
        <v>14</v>
      </c>
      <c r="T769">
        <v>47</v>
      </c>
      <c r="U769">
        <v>22</v>
      </c>
      <c r="V769">
        <v>31</v>
      </c>
      <c r="W769">
        <v>35</v>
      </c>
      <c r="X769">
        <v>108</v>
      </c>
      <c r="Y769">
        <v>27</v>
      </c>
    </row>
    <row r="770" spans="1:25" x14ac:dyDescent="0.3">
      <c r="A770" t="s">
        <v>632</v>
      </c>
      <c r="B770">
        <v>803000</v>
      </c>
      <c r="C770">
        <v>3</v>
      </c>
      <c r="D770">
        <v>7</v>
      </c>
      <c r="E770">
        <v>20</v>
      </c>
      <c r="F770">
        <v>25</v>
      </c>
      <c r="G770">
        <v>59</v>
      </c>
      <c r="H770">
        <v>23</v>
      </c>
      <c r="I770">
        <v>30</v>
      </c>
      <c r="J770">
        <v>31</v>
      </c>
      <c r="K770">
        <v>27</v>
      </c>
      <c r="L770">
        <v>45</v>
      </c>
      <c r="M770">
        <v>23</v>
      </c>
      <c r="N770">
        <v>20</v>
      </c>
      <c r="O770">
        <v>23</v>
      </c>
      <c r="P770">
        <v>50</v>
      </c>
      <c r="Q770">
        <v>25</v>
      </c>
      <c r="R770">
        <v>20</v>
      </c>
      <c r="S770">
        <v>16</v>
      </c>
      <c r="T770">
        <v>35</v>
      </c>
      <c r="U770">
        <v>20</v>
      </c>
      <c r="V770">
        <v>25</v>
      </c>
      <c r="W770">
        <v>31</v>
      </c>
      <c r="X770">
        <v>87</v>
      </c>
      <c r="Y770">
        <v>24</v>
      </c>
    </row>
    <row r="771" spans="1:25" x14ac:dyDescent="0.3">
      <c r="A771" t="s">
        <v>632</v>
      </c>
      <c r="B771">
        <v>803000</v>
      </c>
      <c r="C771">
        <v>4</v>
      </c>
      <c r="D771">
        <v>5</v>
      </c>
      <c r="E771">
        <v>13</v>
      </c>
      <c r="F771">
        <v>41</v>
      </c>
      <c r="G771">
        <v>31</v>
      </c>
      <c r="H771">
        <v>9</v>
      </c>
      <c r="I771">
        <v>28</v>
      </c>
      <c r="J771">
        <v>42</v>
      </c>
      <c r="K771">
        <v>11</v>
      </c>
      <c r="L771">
        <v>31</v>
      </c>
      <c r="M771">
        <v>17</v>
      </c>
      <c r="N771">
        <v>30</v>
      </c>
      <c r="O771">
        <v>11</v>
      </c>
      <c r="P771">
        <v>24</v>
      </c>
      <c r="Q771">
        <v>28</v>
      </c>
      <c r="R771">
        <v>27</v>
      </c>
      <c r="S771">
        <v>11</v>
      </c>
      <c r="T771">
        <v>25</v>
      </c>
      <c r="U771">
        <v>23</v>
      </c>
      <c r="V771">
        <v>26</v>
      </c>
      <c r="W771">
        <v>15</v>
      </c>
      <c r="X771">
        <v>76</v>
      </c>
      <c r="Y771">
        <v>13</v>
      </c>
    </row>
    <row r="772" spans="1:25" x14ac:dyDescent="0.3">
      <c r="A772" t="s">
        <v>632</v>
      </c>
      <c r="B772">
        <v>803000</v>
      </c>
      <c r="C772">
        <v>5</v>
      </c>
      <c r="D772">
        <v>5</v>
      </c>
      <c r="E772">
        <v>30</v>
      </c>
      <c r="F772">
        <v>39</v>
      </c>
      <c r="G772">
        <v>41</v>
      </c>
      <c r="H772">
        <v>15</v>
      </c>
      <c r="I772">
        <v>55</v>
      </c>
      <c r="J772">
        <v>43</v>
      </c>
      <c r="K772">
        <v>2</v>
      </c>
      <c r="L772">
        <v>41</v>
      </c>
      <c r="M772">
        <v>32</v>
      </c>
      <c r="N772">
        <v>29</v>
      </c>
      <c r="O772">
        <v>13</v>
      </c>
      <c r="P772">
        <v>43</v>
      </c>
      <c r="Q772">
        <v>32</v>
      </c>
      <c r="R772">
        <v>30</v>
      </c>
      <c r="S772">
        <v>10</v>
      </c>
      <c r="T772">
        <v>39</v>
      </c>
      <c r="U772">
        <v>33</v>
      </c>
      <c r="V772">
        <v>25</v>
      </c>
      <c r="W772">
        <v>18</v>
      </c>
      <c r="X772">
        <v>105</v>
      </c>
      <c r="Y772">
        <v>10</v>
      </c>
    </row>
    <row r="773" spans="1:25" x14ac:dyDescent="0.3">
      <c r="A773" t="s">
        <v>632</v>
      </c>
      <c r="B773">
        <v>803000</v>
      </c>
      <c r="C773">
        <v>6</v>
      </c>
      <c r="D773">
        <v>13</v>
      </c>
      <c r="E773">
        <v>29</v>
      </c>
      <c r="F773">
        <v>23</v>
      </c>
      <c r="G773">
        <v>33</v>
      </c>
      <c r="H773">
        <v>24</v>
      </c>
      <c r="I773">
        <v>36</v>
      </c>
      <c r="J773">
        <v>29</v>
      </c>
      <c r="K773">
        <v>8</v>
      </c>
      <c r="L773">
        <v>48</v>
      </c>
      <c r="M773">
        <v>19</v>
      </c>
      <c r="N773">
        <v>18</v>
      </c>
      <c r="O773">
        <v>13</v>
      </c>
      <c r="P773">
        <v>37</v>
      </c>
      <c r="Q773">
        <v>22</v>
      </c>
      <c r="R773">
        <v>15</v>
      </c>
      <c r="S773">
        <v>24</v>
      </c>
      <c r="T773">
        <v>40</v>
      </c>
      <c r="U773">
        <v>21</v>
      </c>
      <c r="V773">
        <v>15</v>
      </c>
      <c r="W773">
        <v>22</v>
      </c>
      <c r="X773">
        <v>88</v>
      </c>
      <c r="Y773">
        <v>9</v>
      </c>
    </row>
    <row r="774" spans="1:25" x14ac:dyDescent="0.3">
      <c r="A774" t="s">
        <v>632</v>
      </c>
      <c r="B774">
        <v>803000</v>
      </c>
      <c r="C774">
        <v>7</v>
      </c>
      <c r="D774">
        <v>10</v>
      </c>
      <c r="E774">
        <v>24</v>
      </c>
      <c r="F774">
        <v>29</v>
      </c>
      <c r="G774">
        <v>46</v>
      </c>
      <c r="H774">
        <v>40</v>
      </c>
      <c r="I774">
        <v>34</v>
      </c>
      <c r="J774">
        <v>21</v>
      </c>
      <c r="K774">
        <v>14</v>
      </c>
      <c r="L774">
        <v>50</v>
      </c>
      <c r="M774">
        <v>21</v>
      </c>
      <c r="N774">
        <v>22</v>
      </c>
      <c r="O774">
        <v>16</v>
      </c>
      <c r="P774">
        <v>40</v>
      </c>
      <c r="Q774">
        <v>33</v>
      </c>
      <c r="R774">
        <v>28</v>
      </c>
      <c r="S774">
        <v>8</v>
      </c>
      <c r="T774">
        <v>44</v>
      </c>
      <c r="U774">
        <v>21</v>
      </c>
      <c r="V774">
        <v>17</v>
      </c>
      <c r="W774">
        <v>27</v>
      </c>
      <c r="X774">
        <v>95</v>
      </c>
      <c r="Y774">
        <v>14</v>
      </c>
    </row>
    <row r="775" spans="1:25" x14ac:dyDescent="0.3">
      <c r="A775" t="s">
        <v>632</v>
      </c>
      <c r="B775">
        <v>803000</v>
      </c>
      <c r="C775">
        <v>8</v>
      </c>
      <c r="D775">
        <v>26</v>
      </c>
      <c r="E775">
        <v>23</v>
      </c>
      <c r="F775">
        <v>28</v>
      </c>
      <c r="G775">
        <v>31</v>
      </c>
      <c r="H775">
        <v>42</v>
      </c>
      <c r="I775">
        <v>38</v>
      </c>
      <c r="J775">
        <v>15</v>
      </c>
      <c r="K775">
        <v>12</v>
      </c>
      <c r="L775">
        <v>57</v>
      </c>
      <c r="M775">
        <v>21</v>
      </c>
      <c r="N775">
        <v>20</v>
      </c>
      <c r="O775">
        <v>10</v>
      </c>
      <c r="P775">
        <v>34</v>
      </c>
      <c r="Q775">
        <v>26</v>
      </c>
      <c r="R775">
        <v>37</v>
      </c>
      <c r="S775">
        <v>10</v>
      </c>
      <c r="T775">
        <v>52</v>
      </c>
      <c r="U775">
        <v>21</v>
      </c>
      <c r="V775">
        <v>22</v>
      </c>
      <c r="W775">
        <v>12</v>
      </c>
      <c r="X775">
        <v>100</v>
      </c>
      <c r="Y775">
        <v>7</v>
      </c>
    </row>
    <row r="776" spans="1:25" x14ac:dyDescent="0.3">
      <c r="A776" t="s">
        <v>632</v>
      </c>
      <c r="B776">
        <v>803000</v>
      </c>
      <c r="C776">
        <v>9</v>
      </c>
      <c r="D776">
        <v>51</v>
      </c>
      <c r="E776">
        <v>25</v>
      </c>
      <c r="F776">
        <v>28</v>
      </c>
      <c r="G776">
        <v>30</v>
      </c>
      <c r="H776">
        <v>78</v>
      </c>
      <c r="I776">
        <v>33</v>
      </c>
      <c r="J776">
        <v>14</v>
      </c>
      <c r="K776">
        <v>9</v>
      </c>
      <c r="L776">
        <v>78</v>
      </c>
      <c r="M776">
        <v>38</v>
      </c>
      <c r="N776">
        <v>12</v>
      </c>
      <c r="O776">
        <v>6</v>
      </c>
      <c r="P776">
        <v>71</v>
      </c>
      <c r="Q776">
        <v>23</v>
      </c>
      <c r="R776">
        <v>19</v>
      </c>
      <c r="S776">
        <v>21</v>
      </c>
      <c r="T776">
        <v>69</v>
      </c>
      <c r="U776">
        <v>22</v>
      </c>
      <c r="V776">
        <v>14</v>
      </c>
      <c r="W776">
        <v>28</v>
      </c>
      <c r="X776">
        <v>127</v>
      </c>
      <c r="Y776">
        <v>6</v>
      </c>
    </row>
    <row r="777" spans="1:25" x14ac:dyDescent="0.3">
      <c r="A777" t="s">
        <v>632</v>
      </c>
      <c r="B777">
        <v>803000</v>
      </c>
      <c r="C777">
        <v>10</v>
      </c>
      <c r="D777">
        <v>36</v>
      </c>
      <c r="E777">
        <v>24</v>
      </c>
      <c r="F777">
        <v>28</v>
      </c>
      <c r="G777">
        <v>16</v>
      </c>
      <c r="H777">
        <v>66</v>
      </c>
      <c r="I777">
        <v>18</v>
      </c>
      <c r="J777">
        <v>13</v>
      </c>
      <c r="K777">
        <v>8</v>
      </c>
      <c r="L777">
        <v>69</v>
      </c>
      <c r="M777">
        <v>14</v>
      </c>
      <c r="N777">
        <v>15</v>
      </c>
      <c r="O777">
        <v>5</v>
      </c>
      <c r="P777">
        <v>62</v>
      </c>
      <c r="Q777">
        <v>18</v>
      </c>
      <c r="R777">
        <v>19</v>
      </c>
      <c r="S777">
        <v>6</v>
      </c>
      <c r="T777">
        <v>57</v>
      </c>
      <c r="U777">
        <v>22</v>
      </c>
      <c r="V777">
        <v>12</v>
      </c>
      <c r="W777">
        <v>13</v>
      </c>
      <c r="X777">
        <v>95</v>
      </c>
      <c r="Y777">
        <v>8</v>
      </c>
    </row>
    <row r="778" spans="1:25" x14ac:dyDescent="0.3">
      <c r="A778" t="s">
        <v>636</v>
      </c>
      <c r="B778">
        <v>2303000</v>
      </c>
      <c r="C778">
        <v>3</v>
      </c>
      <c r="D778">
        <v>9</v>
      </c>
      <c r="E778">
        <v>57</v>
      </c>
      <c r="F778">
        <v>60</v>
      </c>
      <c r="G778">
        <v>164</v>
      </c>
      <c r="H778">
        <v>20</v>
      </c>
      <c r="I778">
        <v>52</v>
      </c>
      <c r="J778">
        <v>145</v>
      </c>
      <c r="K778">
        <v>73</v>
      </c>
      <c r="L778">
        <v>79</v>
      </c>
      <c r="M778">
        <v>61</v>
      </c>
      <c r="N778">
        <v>54</v>
      </c>
      <c r="O778">
        <v>96</v>
      </c>
      <c r="P778">
        <v>69</v>
      </c>
      <c r="Q778">
        <v>55</v>
      </c>
      <c r="R778">
        <v>88</v>
      </c>
      <c r="S778">
        <v>78</v>
      </c>
      <c r="T778">
        <v>70</v>
      </c>
      <c r="U778">
        <v>53</v>
      </c>
      <c r="V778">
        <v>57</v>
      </c>
      <c r="W778">
        <v>110</v>
      </c>
      <c r="X778">
        <v>204</v>
      </c>
      <c r="Y778">
        <v>86</v>
      </c>
    </row>
    <row r="779" spans="1:25" x14ac:dyDescent="0.3">
      <c r="A779" t="s">
        <v>636</v>
      </c>
      <c r="B779">
        <v>2303000</v>
      </c>
      <c r="C779">
        <v>4</v>
      </c>
      <c r="D779">
        <v>5</v>
      </c>
      <c r="E779">
        <v>53</v>
      </c>
      <c r="F779">
        <v>84</v>
      </c>
      <c r="G779">
        <v>126</v>
      </c>
      <c r="H779">
        <v>14</v>
      </c>
      <c r="I779">
        <v>87</v>
      </c>
      <c r="J779">
        <v>119</v>
      </c>
      <c r="K779">
        <v>48</v>
      </c>
      <c r="L779">
        <v>41</v>
      </c>
      <c r="M779">
        <v>62</v>
      </c>
      <c r="N779">
        <v>91</v>
      </c>
      <c r="O779">
        <v>74</v>
      </c>
      <c r="P779">
        <v>46</v>
      </c>
      <c r="Q779">
        <v>70</v>
      </c>
      <c r="R779">
        <v>81</v>
      </c>
      <c r="S779">
        <v>71</v>
      </c>
      <c r="T779">
        <v>67</v>
      </c>
      <c r="U779">
        <v>44</v>
      </c>
      <c r="V779">
        <v>61</v>
      </c>
      <c r="W779">
        <v>96</v>
      </c>
      <c r="X779">
        <v>185</v>
      </c>
      <c r="Y779">
        <v>83</v>
      </c>
    </row>
    <row r="780" spans="1:25" x14ac:dyDescent="0.3">
      <c r="A780" t="s">
        <v>636</v>
      </c>
      <c r="B780">
        <v>2303000</v>
      </c>
      <c r="C780">
        <v>5</v>
      </c>
      <c r="D780">
        <v>4</v>
      </c>
      <c r="E780">
        <v>25</v>
      </c>
      <c r="F780">
        <v>72</v>
      </c>
      <c r="G780">
        <v>179</v>
      </c>
      <c r="H780">
        <v>10</v>
      </c>
      <c r="I780">
        <v>60</v>
      </c>
      <c r="J780">
        <v>132</v>
      </c>
      <c r="K780">
        <v>78</v>
      </c>
      <c r="L780">
        <v>21</v>
      </c>
      <c r="M780">
        <v>58</v>
      </c>
      <c r="N780">
        <v>119</v>
      </c>
      <c r="O780">
        <v>82</v>
      </c>
      <c r="P780">
        <v>47</v>
      </c>
      <c r="Q780">
        <v>65</v>
      </c>
      <c r="R780">
        <v>95</v>
      </c>
      <c r="S780">
        <v>73</v>
      </c>
      <c r="T780">
        <v>36</v>
      </c>
      <c r="U780">
        <v>33</v>
      </c>
      <c r="V780">
        <v>58</v>
      </c>
      <c r="W780">
        <v>153</v>
      </c>
      <c r="X780">
        <v>186</v>
      </c>
      <c r="Y780">
        <v>94</v>
      </c>
    </row>
    <row r="781" spans="1:25" x14ac:dyDescent="0.3">
      <c r="A781" t="s">
        <v>636</v>
      </c>
      <c r="B781">
        <v>2303000</v>
      </c>
      <c r="C781">
        <v>6</v>
      </c>
      <c r="D781">
        <v>7</v>
      </c>
      <c r="E781">
        <v>32</v>
      </c>
      <c r="F781">
        <v>65</v>
      </c>
      <c r="G781">
        <v>179</v>
      </c>
      <c r="H781">
        <v>11</v>
      </c>
      <c r="I781">
        <v>90</v>
      </c>
      <c r="J781">
        <v>137</v>
      </c>
      <c r="K781">
        <v>45</v>
      </c>
      <c r="L781">
        <v>44</v>
      </c>
      <c r="M781">
        <v>64</v>
      </c>
      <c r="N781">
        <v>114</v>
      </c>
      <c r="O781">
        <v>61</v>
      </c>
      <c r="P781">
        <v>50</v>
      </c>
      <c r="Q781">
        <v>71</v>
      </c>
      <c r="R781">
        <v>70</v>
      </c>
      <c r="S781">
        <v>92</v>
      </c>
      <c r="T781">
        <v>39</v>
      </c>
      <c r="U781">
        <v>72</v>
      </c>
      <c r="V781">
        <v>71</v>
      </c>
      <c r="W781">
        <v>101</v>
      </c>
      <c r="X781">
        <v>237</v>
      </c>
      <c r="Y781">
        <v>46</v>
      </c>
    </row>
    <row r="782" spans="1:25" x14ac:dyDescent="0.3">
      <c r="A782" t="s">
        <v>636</v>
      </c>
      <c r="B782">
        <v>2303000</v>
      </c>
      <c r="C782">
        <v>7</v>
      </c>
      <c r="D782">
        <v>6</v>
      </c>
      <c r="E782">
        <v>41</v>
      </c>
      <c r="F782">
        <v>70</v>
      </c>
      <c r="G782">
        <v>180</v>
      </c>
      <c r="H782">
        <v>43</v>
      </c>
      <c r="I782">
        <v>93</v>
      </c>
      <c r="J782">
        <v>87</v>
      </c>
      <c r="K782">
        <v>74</v>
      </c>
      <c r="L782">
        <v>72</v>
      </c>
      <c r="M782">
        <v>64</v>
      </c>
      <c r="N782">
        <v>84</v>
      </c>
      <c r="O782">
        <v>77</v>
      </c>
      <c r="P782">
        <v>66</v>
      </c>
      <c r="Q782">
        <v>91</v>
      </c>
      <c r="R782">
        <v>103</v>
      </c>
      <c r="S782">
        <v>37</v>
      </c>
      <c r="T782">
        <v>65</v>
      </c>
      <c r="U782">
        <v>60</v>
      </c>
      <c r="V782">
        <v>68</v>
      </c>
      <c r="W782">
        <v>104</v>
      </c>
      <c r="X782">
        <v>242</v>
      </c>
      <c r="Y782">
        <v>55</v>
      </c>
    </row>
    <row r="783" spans="1:25" x14ac:dyDescent="0.3">
      <c r="A783" t="s">
        <v>636</v>
      </c>
      <c r="B783">
        <v>2303000</v>
      </c>
      <c r="C783">
        <v>8</v>
      </c>
      <c r="D783">
        <v>11</v>
      </c>
      <c r="E783">
        <v>20</v>
      </c>
      <c r="F783">
        <v>54</v>
      </c>
      <c r="G783">
        <v>191</v>
      </c>
      <c r="H783">
        <v>43</v>
      </c>
      <c r="I783">
        <v>54</v>
      </c>
      <c r="J783">
        <v>62</v>
      </c>
      <c r="K783">
        <v>117</v>
      </c>
      <c r="L783">
        <v>47</v>
      </c>
      <c r="M783">
        <v>44</v>
      </c>
      <c r="N783">
        <v>72</v>
      </c>
      <c r="O783">
        <v>113</v>
      </c>
      <c r="P783">
        <v>33</v>
      </c>
      <c r="Q783">
        <v>43</v>
      </c>
      <c r="R783">
        <v>106</v>
      </c>
      <c r="S783">
        <v>94</v>
      </c>
      <c r="T783">
        <v>40</v>
      </c>
      <c r="U783">
        <v>45</v>
      </c>
      <c r="V783">
        <v>59</v>
      </c>
      <c r="W783">
        <v>132</v>
      </c>
      <c r="X783">
        <v>187</v>
      </c>
      <c r="Y783">
        <v>89</v>
      </c>
    </row>
    <row r="784" spans="1:25" x14ac:dyDescent="0.3">
      <c r="A784" t="s">
        <v>636</v>
      </c>
      <c r="B784">
        <v>2303000</v>
      </c>
      <c r="C784">
        <v>9</v>
      </c>
      <c r="D784">
        <v>26</v>
      </c>
      <c r="E784">
        <v>58</v>
      </c>
      <c r="F784">
        <v>85</v>
      </c>
      <c r="G784">
        <v>138</v>
      </c>
      <c r="H784">
        <v>81</v>
      </c>
      <c r="I784">
        <v>67</v>
      </c>
      <c r="J784">
        <v>61</v>
      </c>
      <c r="K784">
        <v>98</v>
      </c>
      <c r="L784">
        <v>82</v>
      </c>
      <c r="M784">
        <v>64</v>
      </c>
      <c r="N784">
        <v>78</v>
      </c>
      <c r="O784">
        <v>83</v>
      </c>
      <c r="P784">
        <v>75</v>
      </c>
      <c r="Q784">
        <v>40</v>
      </c>
      <c r="R784">
        <v>93</v>
      </c>
      <c r="S784">
        <v>99</v>
      </c>
      <c r="T784">
        <v>73</v>
      </c>
      <c r="U784">
        <v>45</v>
      </c>
      <c r="V784">
        <v>67</v>
      </c>
      <c r="W784">
        <v>122</v>
      </c>
      <c r="X784">
        <v>210</v>
      </c>
      <c r="Y784">
        <v>97</v>
      </c>
    </row>
    <row r="785" spans="1:25" x14ac:dyDescent="0.3">
      <c r="A785" t="s">
        <v>636</v>
      </c>
      <c r="B785">
        <v>2303000</v>
      </c>
      <c r="C785">
        <v>10</v>
      </c>
      <c r="D785">
        <v>40</v>
      </c>
      <c r="E785">
        <v>47</v>
      </c>
      <c r="F785">
        <v>77</v>
      </c>
      <c r="G785">
        <v>99</v>
      </c>
      <c r="H785">
        <v>86</v>
      </c>
      <c r="I785">
        <v>55</v>
      </c>
      <c r="J785">
        <v>46</v>
      </c>
      <c r="K785">
        <v>76</v>
      </c>
      <c r="L785">
        <v>88</v>
      </c>
      <c r="M785">
        <v>52</v>
      </c>
      <c r="N785">
        <v>77</v>
      </c>
      <c r="O785">
        <v>46</v>
      </c>
      <c r="P785">
        <v>96</v>
      </c>
      <c r="Q785">
        <v>56</v>
      </c>
      <c r="R785">
        <v>89</v>
      </c>
      <c r="S785">
        <v>22</v>
      </c>
      <c r="T785">
        <v>75</v>
      </c>
      <c r="U785">
        <v>55</v>
      </c>
      <c r="V785">
        <v>64</v>
      </c>
      <c r="W785">
        <v>69</v>
      </c>
      <c r="X785">
        <v>185</v>
      </c>
      <c r="Y785">
        <v>78</v>
      </c>
    </row>
    <row r="786" spans="1:25" x14ac:dyDescent="0.3">
      <c r="A786" t="s">
        <v>644</v>
      </c>
      <c r="B786">
        <v>2807000</v>
      </c>
      <c r="C786">
        <v>3</v>
      </c>
      <c r="D786">
        <v>15</v>
      </c>
      <c r="E786">
        <v>72</v>
      </c>
      <c r="F786">
        <v>81</v>
      </c>
      <c r="G786">
        <v>116</v>
      </c>
      <c r="H786">
        <v>54</v>
      </c>
      <c r="I786">
        <v>77</v>
      </c>
      <c r="J786">
        <v>94</v>
      </c>
      <c r="K786">
        <v>59</v>
      </c>
      <c r="L786">
        <v>134</v>
      </c>
      <c r="M786">
        <v>38</v>
      </c>
      <c r="N786">
        <v>51</v>
      </c>
      <c r="O786">
        <v>61</v>
      </c>
      <c r="P786">
        <v>122</v>
      </c>
      <c r="Q786">
        <v>66</v>
      </c>
      <c r="R786">
        <v>42</v>
      </c>
      <c r="S786">
        <v>54</v>
      </c>
      <c r="T786">
        <v>140</v>
      </c>
      <c r="U786">
        <v>59</v>
      </c>
      <c r="V786">
        <v>37</v>
      </c>
      <c r="W786">
        <v>48</v>
      </c>
      <c r="X786">
        <v>232</v>
      </c>
      <c r="Y786">
        <v>52</v>
      </c>
    </row>
    <row r="787" spans="1:25" x14ac:dyDescent="0.3">
      <c r="A787" t="s">
        <v>644</v>
      </c>
      <c r="B787">
        <v>2807000</v>
      </c>
      <c r="C787">
        <v>4</v>
      </c>
      <c r="D787">
        <v>22</v>
      </c>
      <c r="E787">
        <v>77</v>
      </c>
      <c r="F787">
        <v>101</v>
      </c>
      <c r="G787">
        <v>56</v>
      </c>
      <c r="H787">
        <v>28</v>
      </c>
      <c r="I787">
        <v>100</v>
      </c>
      <c r="J787">
        <v>103</v>
      </c>
      <c r="K787">
        <v>25</v>
      </c>
      <c r="L787">
        <v>66</v>
      </c>
      <c r="M787">
        <v>72</v>
      </c>
      <c r="N787">
        <v>84</v>
      </c>
      <c r="O787">
        <v>34</v>
      </c>
      <c r="P787">
        <v>78</v>
      </c>
      <c r="Q787">
        <v>68</v>
      </c>
      <c r="R787">
        <v>69</v>
      </c>
      <c r="S787">
        <v>41</v>
      </c>
      <c r="T787">
        <v>115</v>
      </c>
      <c r="U787">
        <v>68</v>
      </c>
      <c r="V787">
        <v>38</v>
      </c>
      <c r="W787">
        <v>35</v>
      </c>
      <c r="X787">
        <v>218</v>
      </c>
      <c r="Y787">
        <v>38</v>
      </c>
    </row>
    <row r="788" spans="1:25" x14ac:dyDescent="0.3">
      <c r="A788" t="s">
        <v>644</v>
      </c>
      <c r="B788">
        <v>2807000</v>
      </c>
      <c r="C788">
        <v>5</v>
      </c>
      <c r="D788">
        <v>10</v>
      </c>
      <c r="E788">
        <v>57</v>
      </c>
      <c r="F788">
        <v>96</v>
      </c>
      <c r="G788">
        <v>96</v>
      </c>
      <c r="H788">
        <v>31</v>
      </c>
      <c r="I788">
        <v>87</v>
      </c>
      <c r="J788">
        <v>100</v>
      </c>
      <c r="K788">
        <v>41</v>
      </c>
      <c r="L788">
        <v>67</v>
      </c>
      <c r="M788">
        <v>67</v>
      </c>
      <c r="N788">
        <v>87</v>
      </c>
      <c r="O788">
        <v>38</v>
      </c>
      <c r="P788">
        <v>92</v>
      </c>
      <c r="Q788">
        <v>57</v>
      </c>
      <c r="R788">
        <v>70</v>
      </c>
      <c r="S788">
        <v>40</v>
      </c>
      <c r="T788">
        <v>84</v>
      </c>
      <c r="U788">
        <v>65</v>
      </c>
      <c r="V788">
        <v>56</v>
      </c>
      <c r="W788">
        <v>54</v>
      </c>
      <c r="X788">
        <v>212</v>
      </c>
      <c r="Y788">
        <v>47</v>
      </c>
    </row>
    <row r="789" spans="1:25" x14ac:dyDescent="0.3">
      <c r="A789" t="s">
        <v>644</v>
      </c>
      <c r="B789">
        <v>2807000</v>
      </c>
      <c r="C789">
        <v>6</v>
      </c>
      <c r="D789">
        <v>12</v>
      </c>
      <c r="E789">
        <v>57</v>
      </c>
      <c r="F789">
        <v>72</v>
      </c>
      <c r="G789">
        <v>129</v>
      </c>
      <c r="H789">
        <v>29</v>
      </c>
      <c r="I789">
        <v>74</v>
      </c>
      <c r="J789">
        <v>116</v>
      </c>
      <c r="K789">
        <v>50</v>
      </c>
      <c r="L789">
        <v>74</v>
      </c>
      <c r="M789">
        <v>60</v>
      </c>
      <c r="N789">
        <v>96</v>
      </c>
      <c r="O789">
        <v>40</v>
      </c>
      <c r="P789">
        <v>91</v>
      </c>
      <c r="Q789">
        <v>56</v>
      </c>
      <c r="R789">
        <v>73</v>
      </c>
      <c r="S789">
        <v>49</v>
      </c>
      <c r="T789">
        <v>92</v>
      </c>
      <c r="U789">
        <v>68</v>
      </c>
      <c r="V789">
        <v>62</v>
      </c>
      <c r="W789">
        <v>47</v>
      </c>
      <c r="X789">
        <v>241</v>
      </c>
      <c r="Y789">
        <v>28</v>
      </c>
    </row>
    <row r="790" spans="1:25" x14ac:dyDescent="0.3">
      <c r="A790" t="s">
        <v>644</v>
      </c>
      <c r="B790">
        <v>2807000</v>
      </c>
      <c r="C790">
        <v>7</v>
      </c>
      <c r="D790">
        <v>15</v>
      </c>
      <c r="E790">
        <v>33</v>
      </c>
      <c r="F790">
        <v>85</v>
      </c>
      <c r="G790">
        <v>131</v>
      </c>
      <c r="H790">
        <v>67</v>
      </c>
      <c r="I790">
        <v>99</v>
      </c>
      <c r="J790">
        <v>60</v>
      </c>
      <c r="K790">
        <v>37</v>
      </c>
      <c r="L790">
        <v>92</v>
      </c>
      <c r="M790">
        <v>65</v>
      </c>
      <c r="N790">
        <v>61</v>
      </c>
      <c r="O790">
        <v>46</v>
      </c>
      <c r="P790">
        <v>76</v>
      </c>
      <c r="Q790">
        <v>89</v>
      </c>
      <c r="R790">
        <v>79</v>
      </c>
      <c r="S790">
        <v>19</v>
      </c>
      <c r="T790">
        <v>81</v>
      </c>
      <c r="U790">
        <v>53</v>
      </c>
      <c r="V790">
        <v>71</v>
      </c>
      <c r="W790">
        <v>58</v>
      </c>
      <c r="X790">
        <v>234</v>
      </c>
      <c r="Y790">
        <v>29</v>
      </c>
    </row>
    <row r="791" spans="1:25" x14ac:dyDescent="0.3">
      <c r="A791" t="s">
        <v>644</v>
      </c>
      <c r="B791">
        <v>2807000</v>
      </c>
      <c r="C791">
        <v>8</v>
      </c>
      <c r="D791">
        <v>30</v>
      </c>
      <c r="E791">
        <v>44</v>
      </c>
      <c r="F791">
        <v>78</v>
      </c>
      <c r="G791">
        <v>150</v>
      </c>
      <c r="H791">
        <v>85</v>
      </c>
      <c r="I791">
        <v>103</v>
      </c>
      <c r="J791">
        <v>61</v>
      </c>
      <c r="K791">
        <v>53</v>
      </c>
      <c r="L791">
        <v>90</v>
      </c>
      <c r="M791">
        <v>86</v>
      </c>
      <c r="N791">
        <v>74</v>
      </c>
      <c r="O791">
        <v>52</v>
      </c>
      <c r="P791">
        <v>90</v>
      </c>
      <c r="Q791">
        <v>73</v>
      </c>
      <c r="R791">
        <v>89</v>
      </c>
      <c r="S791">
        <v>50</v>
      </c>
      <c r="T791">
        <v>106</v>
      </c>
      <c r="U791">
        <v>69</v>
      </c>
      <c r="V791">
        <v>63</v>
      </c>
      <c r="W791">
        <v>64</v>
      </c>
      <c r="X791">
        <v>270</v>
      </c>
      <c r="Y791">
        <v>32</v>
      </c>
    </row>
    <row r="792" spans="1:25" x14ac:dyDescent="0.3">
      <c r="A792" t="s">
        <v>644</v>
      </c>
      <c r="B792">
        <v>2807000</v>
      </c>
      <c r="C792">
        <v>9</v>
      </c>
      <c r="D792">
        <v>47</v>
      </c>
      <c r="E792">
        <v>60</v>
      </c>
      <c r="F792">
        <v>58</v>
      </c>
      <c r="G792">
        <v>91</v>
      </c>
      <c r="H792">
        <v>128</v>
      </c>
      <c r="I792">
        <v>54</v>
      </c>
      <c r="J792">
        <v>43</v>
      </c>
      <c r="K792">
        <v>31</v>
      </c>
      <c r="L792">
        <v>105</v>
      </c>
      <c r="M792">
        <v>66</v>
      </c>
      <c r="N792">
        <v>46</v>
      </c>
      <c r="O792">
        <v>39</v>
      </c>
      <c r="P792">
        <v>102</v>
      </c>
      <c r="Q792">
        <v>43</v>
      </c>
      <c r="R792">
        <v>59</v>
      </c>
      <c r="S792">
        <v>52</v>
      </c>
      <c r="T792">
        <v>106</v>
      </c>
      <c r="U792">
        <v>39</v>
      </c>
      <c r="V792">
        <v>41</v>
      </c>
      <c r="W792">
        <v>70</v>
      </c>
      <c r="X792">
        <v>222</v>
      </c>
      <c r="Y792">
        <v>34</v>
      </c>
    </row>
    <row r="793" spans="1:25" x14ac:dyDescent="0.3">
      <c r="A793" t="s">
        <v>644</v>
      </c>
      <c r="B793">
        <v>2807000</v>
      </c>
      <c r="C793">
        <v>10</v>
      </c>
      <c r="D793">
        <v>67</v>
      </c>
      <c r="E793">
        <v>53</v>
      </c>
      <c r="F793">
        <v>75</v>
      </c>
      <c r="G793">
        <v>63</v>
      </c>
      <c r="H793">
        <v>148</v>
      </c>
      <c r="I793">
        <v>45</v>
      </c>
      <c r="J793">
        <v>33</v>
      </c>
      <c r="K793">
        <v>32</v>
      </c>
      <c r="L793">
        <v>127</v>
      </c>
      <c r="M793">
        <v>47</v>
      </c>
      <c r="N793">
        <v>54</v>
      </c>
      <c r="O793">
        <v>30</v>
      </c>
      <c r="P793">
        <v>125</v>
      </c>
      <c r="Q793">
        <v>58</v>
      </c>
      <c r="R793">
        <v>55</v>
      </c>
      <c r="S793">
        <v>19</v>
      </c>
      <c r="T793">
        <v>113</v>
      </c>
      <c r="U793">
        <v>58</v>
      </c>
      <c r="V793">
        <v>41</v>
      </c>
      <c r="W793">
        <v>45</v>
      </c>
      <c r="X793">
        <v>226</v>
      </c>
      <c r="Y793">
        <v>32</v>
      </c>
    </row>
    <row r="794" spans="1:25" x14ac:dyDescent="0.3">
      <c r="A794" t="s">
        <v>650</v>
      </c>
      <c r="B794">
        <v>7204000</v>
      </c>
      <c r="C794">
        <v>3</v>
      </c>
      <c r="D794">
        <v>4</v>
      </c>
      <c r="E794">
        <v>20</v>
      </c>
      <c r="F794">
        <v>15</v>
      </c>
      <c r="G794">
        <v>18</v>
      </c>
      <c r="H794">
        <v>9</v>
      </c>
      <c r="I794">
        <v>17</v>
      </c>
      <c r="J794">
        <v>28</v>
      </c>
      <c r="K794">
        <v>3</v>
      </c>
      <c r="L794">
        <v>24</v>
      </c>
      <c r="M794">
        <v>17</v>
      </c>
      <c r="N794">
        <v>8</v>
      </c>
      <c r="O794">
        <v>8</v>
      </c>
      <c r="P794">
        <v>30</v>
      </c>
      <c r="Q794">
        <v>8</v>
      </c>
      <c r="R794">
        <v>10</v>
      </c>
      <c r="S794">
        <v>9</v>
      </c>
      <c r="T794">
        <v>31</v>
      </c>
      <c r="U794">
        <v>10</v>
      </c>
      <c r="V794">
        <v>8</v>
      </c>
      <c r="W794">
        <v>8</v>
      </c>
      <c r="X794">
        <v>49</v>
      </c>
      <c r="Y794">
        <v>8</v>
      </c>
    </row>
    <row r="795" spans="1:25" x14ac:dyDescent="0.3">
      <c r="A795" t="s">
        <v>650</v>
      </c>
      <c r="B795">
        <v>7204000</v>
      </c>
      <c r="C795">
        <v>4</v>
      </c>
      <c r="D795">
        <v>8</v>
      </c>
      <c r="E795">
        <v>16</v>
      </c>
      <c r="F795">
        <v>15</v>
      </c>
      <c r="G795">
        <v>13</v>
      </c>
      <c r="H795">
        <v>10</v>
      </c>
      <c r="I795">
        <v>25</v>
      </c>
      <c r="J795">
        <v>12</v>
      </c>
      <c r="K795">
        <v>5</v>
      </c>
      <c r="L795">
        <v>23</v>
      </c>
      <c r="M795">
        <v>12</v>
      </c>
      <c r="N795">
        <v>11</v>
      </c>
      <c r="O795">
        <v>6</v>
      </c>
      <c r="P795">
        <v>21</v>
      </c>
      <c r="Q795">
        <v>14</v>
      </c>
      <c r="R795">
        <v>10</v>
      </c>
      <c r="S795">
        <v>7</v>
      </c>
      <c r="T795">
        <v>31</v>
      </c>
      <c r="U795">
        <v>7</v>
      </c>
      <c r="V795">
        <v>6</v>
      </c>
      <c r="W795">
        <v>8</v>
      </c>
      <c r="X795">
        <v>44</v>
      </c>
      <c r="Y795">
        <v>8</v>
      </c>
    </row>
    <row r="796" spans="1:25" x14ac:dyDescent="0.3">
      <c r="A796" t="s">
        <v>650</v>
      </c>
      <c r="B796">
        <v>7204000</v>
      </c>
      <c r="C796">
        <v>5</v>
      </c>
      <c r="D796">
        <v>1</v>
      </c>
      <c r="E796">
        <v>19</v>
      </c>
      <c r="F796">
        <v>24</v>
      </c>
      <c r="G796">
        <v>14</v>
      </c>
      <c r="H796">
        <v>14</v>
      </c>
      <c r="I796">
        <v>29</v>
      </c>
      <c r="J796">
        <v>12</v>
      </c>
      <c r="K796">
        <v>3</v>
      </c>
      <c r="L796">
        <v>18</v>
      </c>
      <c r="M796">
        <v>17</v>
      </c>
      <c r="N796">
        <v>14</v>
      </c>
      <c r="O796">
        <v>9</v>
      </c>
      <c r="P796">
        <v>23</v>
      </c>
      <c r="Q796">
        <v>18</v>
      </c>
      <c r="R796">
        <v>13</v>
      </c>
      <c r="S796">
        <v>4</v>
      </c>
      <c r="T796">
        <v>25</v>
      </c>
      <c r="U796">
        <v>15</v>
      </c>
      <c r="V796">
        <v>7</v>
      </c>
      <c r="W796">
        <v>11</v>
      </c>
      <c r="X796">
        <v>54</v>
      </c>
      <c r="Y796">
        <v>4</v>
      </c>
    </row>
    <row r="797" spans="1:25" x14ac:dyDescent="0.3">
      <c r="A797" t="s">
        <v>650</v>
      </c>
      <c r="B797">
        <v>7204000</v>
      </c>
      <c r="C797">
        <v>6</v>
      </c>
      <c r="D797">
        <v>1</v>
      </c>
      <c r="E797">
        <v>16</v>
      </c>
      <c r="F797">
        <v>14</v>
      </c>
      <c r="G797">
        <v>17</v>
      </c>
      <c r="H797">
        <v>6</v>
      </c>
      <c r="I797">
        <v>15</v>
      </c>
      <c r="J797">
        <v>20</v>
      </c>
      <c r="K797">
        <v>7</v>
      </c>
      <c r="L797">
        <v>13</v>
      </c>
      <c r="M797">
        <v>13</v>
      </c>
      <c r="N797">
        <v>12</v>
      </c>
      <c r="O797">
        <v>10</v>
      </c>
      <c r="P797">
        <v>20</v>
      </c>
      <c r="Q797">
        <v>7</v>
      </c>
      <c r="R797">
        <v>9</v>
      </c>
      <c r="S797">
        <v>12</v>
      </c>
      <c r="T797">
        <v>20</v>
      </c>
      <c r="U797">
        <v>9</v>
      </c>
      <c r="V797">
        <v>9</v>
      </c>
      <c r="W797">
        <v>10</v>
      </c>
      <c r="X797">
        <v>40</v>
      </c>
      <c r="Y797">
        <v>8</v>
      </c>
    </row>
    <row r="798" spans="1:25" x14ac:dyDescent="0.3">
      <c r="A798" t="s">
        <v>650</v>
      </c>
      <c r="B798">
        <v>7204000</v>
      </c>
      <c r="C798">
        <v>7</v>
      </c>
      <c r="D798">
        <v>6</v>
      </c>
      <c r="E798">
        <v>13</v>
      </c>
      <c r="F798">
        <v>22</v>
      </c>
      <c r="G798">
        <v>11</v>
      </c>
      <c r="H798">
        <v>25</v>
      </c>
      <c r="I798">
        <v>17</v>
      </c>
      <c r="J798">
        <v>6</v>
      </c>
      <c r="K798">
        <v>4</v>
      </c>
      <c r="L798">
        <v>28</v>
      </c>
      <c r="M798">
        <v>11</v>
      </c>
      <c r="N798">
        <v>9</v>
      </c>
      <c r="O798">
        <v>4</v>
      </c>
      <c r="P798">
        <v>21</v>
      </c>
      <c r="Q798">
        <v>20</v>
      </c>
      <c r="R798">
        <v>10</v>
      </c>
      <c r="S798">
        <v>1</v>
      </c>
      <c r="T798">
        <v>27</v>
      </c>
      <c r="U798">
        <v>13</v>
      </c>
      <c r="V798">
        <v>7</v>
      </c>
      <c r="W798">
        <v>5</v>
      </c>
      <c r="X798">
        <v>48</v>
      </c>
      <c r="Y798">
        <v>4</v>
      </c>
    </row>
    <row r="799" spans="1:25" x14ac:dyDescent="0.3">
      <c r="A799" t="s">
        <v>650</v>
      </c>
      <c r="B799">
        <v>7204000</v>
      </c>
      <c r="C799">
        <v>8</v>
      </c>
      <c r="D799">
        <v>15</v>
      </c>
      <c r="E799">
        <v>19</v>
      </c>
      <c r="F799">
        <v>15</v>
      </c>
      <c r="G799">
        <v>24</v>
      </c>
      <c r="H799">
        <v>40</v>
      </c>
      <c r="I799">
        <v>15</v>
      </c>
      <c r="J799">
        <v>10</v>
      </c>
      <c r="K799">
        <v>8</v>
      </c>
      <c r="L799">
        <v>36</v>
      </c>
      <c r="M799">
        <v>22</v>
      </c>
      <c r="N799">
        <v>6</v>
      </c>
      <c r="O799">
        <v>9</v>
      </c>
      <c r="P799">
        <v>29</v>
      </c>
      <c r="Q799">
        <v>15</v>
      </c>
      <c r="R799">
        <v>20</v>
      </c>
      <c r="S799">
        <v>9</v>
      </c>
      <c r="T799">
        <v>36</v>
      </c>
      <c r="U799">
        <v>11</v>
      </c>
      <c r="V799">
        <v>15</v>
      </c>
      <c r="W799">
        <v>11</v>
      </c>
      <c r="X799">
        <v>66</v>
      </c>
      <c r="Y799">
        <v>7</v>
      </c>
    </row>
    <row r="800" spans="1:25" x14ac:dyDescent="0.3">
      <c r="A800" t="s">
        <v>650</v>
      </c>
      <c r="B800">
        <v>7204000</v>
      </c>
      <c r="C800">
        <v>9</v>
      </c>
      <c r="D800">
        <v>16</v>
      </c>
      <c r="E800">
        <v>19</v>
      </c>
      <c r="F800">
        <v>23</v>
      </c>
      <c r="G800">
        <v>13</v>
      </c>
      <c r="H800">
        <v>44</v>
      </c>
      <c r="I800">
        <v>14</v>
      </c>
      <c r="J800">
        <v>10</v>
      </c>
      <c r="K800">
        <v>3</v>
      </c>
      <c r="L800">
        <v>34</v>
      </c>
      <c r="M800">
        <v>22</v>
      </c>
      <c r="N800">
        <v>11</v>
      </c>
      <c r="O800">
        <v>4</v>
      </c>
      <c r="P800">
        <v>30</v>
      </c>
      <c r="Q800">
        <v>15</v>
      </c>
      <c r="R800">
        <v>16</v>
      </c>
      <c r="S800">
        <v>10</v>
      </c>
      <c r="T800">
        <v>32</v>
      </c>
      <c r="U800">
        <v>13</v>
      </c>
      <c r="V800">
        <v>15</v>
      </c>
      <c r="W800">
        <v>11</v>
      </c>
      <c r="X800">
        <v>68</v>
      </c>
      <c r="Y800">
        <v>3</v>
      </c>
    </row>
    <row r="801" spans="1:25" x14ac:dyDescent="0.3">
      <c r="A801" t="s">
        <v>650</v>
      </c>
      <c r="B801">
        <v>7204000</v>
      </c>
      <c r="C801">
        <v>10</v>
      </c>
      <c r="D801">
        <v>18</v>
      </c>
      <c r="E801">
        <v>10</v>
      </c>
      <c r="F801">
        <v>10</v>
      </c>
      <c r="G801">
        <v>4</v>
      </c>
      <c r="H801">
        <v>36</v>
      </c>
      <c r="I801">
        <v>4</v>
      </c>
      <c r="J801">
        <v>1</v>
      </c>
      <c r="K801">
        <v>1</v>
      </c>
      <c r="L801">
        <v>30</v>
      </c>
      <c r="M801">
        <v>6</v>
      </c>
      <c r="N801">
        <v>6</v>
      </c>
      <c r="O801" t="s">
        <v>168</v>
      </c>
      <c r="P801">
        <v>29</v>
      </c>
      <c r="Q801">
        <v>8</v>
      </c>
      <c r="R801">
        <v>5</v>
      </c>
      <c r="S801" t="s">
        <v>168</v>
      </c>
      <c r="T801">
        <v>29</v>
      </c>
      <c r="U801">
        <v>7</v>
      </c>
      <c r="V801">
        <v>3</v>
      </c>
      <c r="W801">
        <v>3</v>
      </c>
      <c r="X801">
        <v>41</v>
      </c>
      <c r="Y801">
        <v>1</v>
      </c>
    </row>
    <row r="802" spans="1:25" x14ac:dyDescent="0.3">
      <c r="A802" t="s">
        <v>654</v>
      </c>
      <c r="B802">
        <v>6602000</v>
      </c>
      <c r="C802">
        <v>3</v>
      </c>
      <c r="D802">
        <v>16</v>
      </c>
      <c r="E802">
        <v>62</v>
      </c>
      <c r="F802">
        <v>71</v>
      </c>
      <c r="G802">
        <v>152</v>
      </c>
      <c r="H802">
        <v>26</v>
      </c>
      <c r="I802">
        <v>52</v>
      </c>
      <c r="J802">
        <v>120</v>
      </c>
      <c r="K802">
        <v>103</v>
      </c>
      <c r="L802">
        <v>92</v>
      </c>
      <c r="M802">
        <v>81</v>
      </c>
      <c r="N802">
        <v>53</v>
      </c>
      <c r="O802">
        <v>75</v>
      </c>
      <c r="P802">
        <v>105</v>
      </c>
      <c r="Q802">
        <v>55</v>
      </c>
      <c r="R802">
        <v>75</v>
      </c>
      <c r="S802">
        <v>66</v>
      </c>
      <c r="T802">
        <v>93</v>
      </c>
      <c r="U802">
        <v>65</v>
      </c>
      <c r="V802">
        <v>59</v>
      </c>
      <c r="W802">
        <v>84</v>
      </c>
      <c r="X802">
        <v>223</v>
      </c>
      <c r="Y802">
        <v>78</v>
      </c>
    </row>
    <row r="803" spans="1:25" x14ac:dyDescent="0.3">
      <c r="A803" t="s">
        <v>654</v>
      </c>
      <c r="B803">
        <v>6602000</v>
      </c>
      <c r="C803">
        <v>4</v>
      </c>
      <c r="D803">
        <v>7</v>
      </c>
      <c r="E803">
        <v>43</v>
      </c>
      <c r="F803">
        <v>83</v>
      </c>
      <c r="G803">
        <v>128</v>
      </c>
      <c r="H803">
        <v>20</v>
      </c>
      <c r="I803">
        <v>88</v>
      </c>
      <c r="J803">
        <v>111</v>
      </c>
      <c r="K803">
        <v>42</v>
      </c>
      <c r="L803">
        <v>39</v>
      </c>
      <c r="M803">
        <v>68</v>
      </c>
      <c r="N803">
        <v>86</v>
      </c>
      <c r="O803">
        <v>68</v>
      </c>
      <c r="P803">
        <v>54</v>
      </c>
      <c r="Q803">
        <v>58</v>
      </c>
      <c r="R803">
        <v>88</v>
      </c>
      <c r="S803">
        <v>61</v>
      </c>
      <c r="T803">
        <v>57</v>
      </c>
      <c r="U803">
        <v>52</v>
      </c>
      <c r="V803">
        <v>64</v>
      </c>
      <c r="W803">
        <v>88</v>
      </c>
      <c r="X803">
        <v>186</v>
      </c>
      <c r="Y803">
        <v>75</v>
      </c>
    </row>
    <row r="804" spans="1:25" x14ac:dyDescent="0.3">
      <c r="A804" t="s">
        <v>654</v>
      </c>
      <c r="B804">
        <v>6602000</v>
      </c>
      <c r="C804">
        <v>5</v>
      </c>
      <c r="D804">
        <v>8</v>
      </c>
      <c r="E804">
        <v>61</v>
      </c>
      <c r="F804">
        <v>110</v>
      </c>
      <c r="G804">
        <v>124</v>
      </c>
      <c r="H804">
        <v>28</v>
      </c>
      <c r="I804">
        <v>116</v>
      </c>
      <c r="J804">
        <v>128</v>
      </c>
      <c r="K804">
        <v>31</v>
      </c>
      <c r="L804">
        <v>88</v>
      </c>
      <c r="M804">
        <v>96</v>
      </c>
      <c r="N804">
        <v>80</v>
      </c>
      <c r="O804">
        <v>39</v>
      </c>
      <c r="P804">
        <v>103</v>
      </c>
      <c r="Q804">
        <v>76</v>
      </c>
      <c r="R804">
        <v>79</v>
      </c>
      <c r="S804">
        <v>44</v>
      </c>
      <c r="T804">
        <v>88</v>
      </c>
      <c r="U804">
        <v>60</v>
      </c>
      <c r="V804">
        <v>73</v>
      </c>
      <c r="W804">
        <v>81</v>
      </c>
      <c r="X804">
        <v>268</v>
      </c>
      <c r="Y804">
        <v>35</v>
      </c>
    </row>
    <row r="805" spans="1:25" x14ac:dyDescent="0.3">
      <c r="A805" t="s">
        <v>654</v>
      </c>
      <c r="B805">
        <v>6602000</v>
      </c>
      <c r="C805">
        <v>6</v>
      </c>
      <c r="D805">
        <v>15</v>
      </c>
      <c r="E805">
        <v>58</v>
      </c>
      <c r="F805">
        <v>92</v>
      </c>
      <c r="G805">
        <v>146</v>
      </c>
      <c r="H805">
        <v>22</v>
      </c>
      <c r="I805">
        <v>95</v>
      </c>
      <c r="J805">
        <v>121</v>
      </c>
      <c r="K805">
        <v>73</v>
      </c>
      <c r="L805">
        <v>87</v>
      </c>
      <c r="M805">
        <v>61</v>
      </c>
      <c r="N805">
        <v>103</v>
      </c>
      <c r="O805">
        <v>60</v>
      </c>
      <c r="P805">
        <v>72</v>
      </c>
      <c r="Q805">
        <v>71</v>
      </c>
      <c r="R805">
        <v>80</v>
      </c>
      <c r="S805">
        <v>88</v>
      </c>
      <c r="T805">
        <v>76</v>
      </c>
      <c r="U805">
        <v>72</v>
      </c>
      <c r="V805">
        <v>71</v>
      </c>
      <c r="W805">
        <v>92</v>
      </c>
      <c r="X805">
        <v>254</v>
      </c>
      <c r="Y805">
        <v>57</v>
      </c>
    </row>
    <row r="806" spans="1:25" x14ac:dyDescent="0.3">
      <c r="A806" t="s">
        <v>654</v>
      </c>
      <c r="B806">
        <v>6602000</v>
      </c>
      <c r="C806">
        <v>7</v>
      </c>
      <c r="D806">
        <v>8</v>
      </c>
      <c r="E806">
        <v>28</v>
      </c>
      <c r="F806">
        <v>79</v>
      </c>
      <c r="G806">
        <v>192</v>
      </c>
      <c r="H806">
        <v>49</v>
      </c>
      <c r="I806">
        <v>88</v>
      </c>
      <c r="J806">
        <v>89</v>
      </c>
      <c r="K806">
        <v>81</v>
      </c>
      <c r="L806">
        <v>81</v>
      </c>
      <c r="M806">
        <v>61</v>
      </c>
      <c r="N806">
        <v>85</v>
      </c>
      <c r="O806">
        <v>80</v>
      </c>
      <c r="P806">
        <v>68</v>
      </c>
      <c r="Q806">
        <v>96</v>
      </c>
      <c r="R806">
        <v>109</v>
      </c>
      <c r="S806">
        <v>34</v>
      </c>
      <c r="T806">
        <v>60</v>
      </c>
      <c r="U806">
        <v>65</v>
      </c>
      <c r="V806">
        <v>67</v>
      </c>
      <c r="W806">
        <v>115</v>
      </c>
      <c r="X806">
        <v>239</v>
      </c>
      <c r="Y806">
        <v>68</v>
      </c>
    </row>
    <row r="807" spans="1:25" x14ac:dyDescent="0.3">
      <c r="A807" t="s">
        <v>654</v>
      </c>
      <c r="B807">
        <v>6602000</v>
      </c>
      <c r="C807">
        <v>8</v>
      </c>
      <c r="D807">
        <v>15</v>
      </c>
      <c r="E807">
        <v>21</v>
      </c>
      <c r="F807">
        <v>80</v>
      </c>
      <c r="G807">
        <v>172</v>
      </c>
      <c r="H807">
        <v>32</v>
      </c>
      <c r="I807">
        <v>71</v>
      </c>
      <c r="J807">
        <v>82</v>
      </c>
      <c r="K807">
        <v>103</v>
      </c>
      <c r="L807">
        <v>65</v>
      </c>
      <c r="M807">
        <v>68</v>
      </c>
      <c r="N807">
        <v>83</v>
      </c>
      <c r="O807">
        <v>72</v>
      </c>
      <c r="P807">
        <v>50</v>
      </c>
      <c r="Q807">
        <v>57</v>
      </c>
      <c r="R807">
        <v>124</v>
      </c>
      <c r="S807">
        <v>57</v>
      </c>
      <c r="T807">
        <v>50</v>
      </c>
      <c r="U807">
        <v>50</v>
      </c>
      <c r="V807">
        <v>74</v>
      </c>
      <c r="W807">
        <v>114</v>
      </c>
      <c r="X807">
        <v>224</v>
      </c>
      <c r="Y807">
        <v>64</v>
      </c>
    </row>
    <row r="808" spans="1:25" x14ac:dyDescent="0.3">
      <c r="A808" t="s">
        <v>654</v>
      </c>
      <c r="B808">
        <v>6602000</v>
      </c>
      <c r="C808">
        <v>9</v>
      </c>
      <c r="D808">
        <v>29</v>
      </c>
      <c r="E808">
        <v>37</v>
      </c>
      <c r="F808">
        <v>78</v>
      </c>
      <c r="G808">
        <v>177</v>
      </c>
      <c r="H808">
        <v>93</v>
      </c>
      <c r="I808">
        <v>83</v>
      </c>
      <c r="J808">
        <v>71</v>
      </c>
      <c r="K808">
        <v>74</v>
      </c>
      <c r="L808">
        <v>71</v>
      </c>
      <c r="M808">
        <v>72</v>
      </c>
      <c r="N808">
        <v>93</v>
      </c>
      <c r="O808">
        <v>85</v>
      </c>
      <c r="P808">
        <v>70</v>
      </c>
      <c r="Q808">
        <v>53</v>
      </c>
      <c r="R808">
        <v>86</v>
      </c>
      <c r="S808">
        <v>112</v>
      </c>
      <c r="T808">
        <v>52</v>
      </c>
      <c r="U808">
        <v>47</v>
      </c>
      <c r="V808">
        <v>66</v>
      </c>
      <c r="W808">
        <v>156</v>
      </c>
      <c r="X808">
        <v>242</v>
      </c>
      <c r="Y808">
        <v>79</v>
      </c>
    </row>
    <row r="809" spans="1:25" x14ac:dyDescent="0.3">
      <c r="A809" t="s">
        <v>654</v>
      </c>
      <c r="B809">
        <v>6602000</v>
      </c>
      <c r="C809">
        <v>10</v>
      </c>
      <c r="D809">
        <v>47</v>
      </c>
      <c r="E809">
        <v>43</v>
      </c>
      <c r="F809">
        <v>71</v>
      </c>
      <c r="G809">
        <v>144</v>
      </c>
      <c r="H809">
        <v>116</v>
      </c>
      <c r="I809">
        <v>64</v>
      </c>
      <c r="J809">
        <v>58</v>
      </c>
      <c r="K809">
        <v>67</v>
      </c>
      <c r="L809">
        <v>93</v>
      </c>
      <c r="M809">
        <v>59</v>
      </c>
      <c r="N809">
        <v>92</v>
      </c>
      <c r="O809">
        <v>61</v>
      </c>
      <c r="P809">
        <v>105</v>
      </c>
      <c r="Q809">
        <v>68</v>
      </c>
      <c r="R809">
        <v>97</v>
      </c>
      <c r="S809">
        <v>35</v>
      </c>
      <c r="T809">
        <v>80</v>
      </c>
      <c r="U809">
        <v>53</v>
      </c>
      <c r="V809">
        <v>58</v>
      </c>
      <c r="W809">
        <v>114</v>
      </c>
      <c r="X809">
        <v>227</v>
      </c>
      <c r="Y809">
        <v>78</v>
      </c>
    </row>
    <row r="810" spans="1:25" x14ac:dyDescent="0.3">
      <c r="A810" t="s">
        <v>661</v>
      </c>
      <c r="B810">
        <v>1003000</v>
      </c>
      <c r="C810">
        <v>3</v>
      </c>
      <c r="D810">
        <v>3</v>
      </c>
      <c r="E810">
        <v>15</v>
      </c>
      <c r="F810">
        <v>10</v>
      </c>
      <c r="G810">
        <v>12</v>
      </c>
      <c r="H810">
        <v>9</v>
      </c>
      <c r="I810">
        <v>16</v>
      </c>
      <c r="J810">
        <v>12</v>
      </c>
      <c r="K810">
        <v>3</v>
      </c>
      <c r="L810">
        <v>28</v>
      </c>
      <c r="M810">
        <v>6</v>
      </c>
      <c r="N810">
        <v>3</v>
      </c>
      <c r="O810">
        <v>3</v>
      </c>
      <c r="P810">
        <v>20</v>
      </c>
      <c r="Q810">
        <v>8</v>
      </c>
      <c r="R810">
        <v>7</v>
      </c>
      <c r="S810">
        <v>5</v>
      </c>
      <c r="T810">
        <v>21</v>
      </c>
      <c r="U810">
        <v>7</v>
      </c>
      <c r="V810">
        <v>7</v>
      </c>
      <c r="W810">
        <v>5</v>
      </c>
      <c r="X810">
        <v>39</v>
      </c>
      <c r="Y810">
        <v>1</v>
      </c>
    </row>
    <row r="811" spans="1:25" x14ac:dyDescent="0.3">
      <c r="A811" t="s">
        <v>661</v>
      </c>
      <c r="B811">
        <v>1003000</v>
      </c>
      <c r="C811">
        <v>4</v>
      </c>
      <c r="D811">
        <v>6</v>
      </c>
      <c r="E811">
        <v>13</v>
      </c>
      <c r="F811">
        <v>17</v>
      </c>
      <c r="G811">
        <v>18</v>
      </c>
      <c r="H811">
        <v>8</v>
      </c>
      <c r="I811">
        <v>28</v>
      </c>
      <c r="J811">
        <v>15</v>
      </c>
      <c r="K811">
        <v>3</v>
      </c>
      <c r="L811">
        <v>22</v>
      </c>
      <c r="M811">
        <v>13</v>
      </c>
      <c r="N811">
        <v>13</v>
      </c>
      <c r="O811">
        <v>6</v>
      </c>
      <c r="P811">
        <v>13</v>
      </c>
      <c r="Q811">
        <v>18</v>
      </c>
      <c r="R811">
        <v>13</v>
      </c>
      <c r="S811">
        <v>10</v>
      </c>
      <c r="T811">
        <v>20</v>
      </c>
      <c r="U811">
        <v>17</v>
      </c>
      <c r="V811">
        <v>5</v>
      </c>
      <c r="W811">
        <v>12</v>
      </c>
      <c r="X811">
        <v>49</v>
      </c>
      <c r="Y811">
        <v>5</v>
      </c>
    </row>
    <row r="812" spans="1:25" x14ac:dyDescent="0.3">
      <c r="A812" t="s">
        <v>661</v>
      </c>
      <c r="B812">
        <v>1003000</v>
      </c>
      <c r="C812">
        <v>5</v>
      </c>
      <c r="D812">
        <v>6</v>
      </c>
      <c r="E812">
        <v>21</v>
      </c>
      <c r="F812">
        <v>14</v>
      </c>
      <c r="G812">
        <v>9</v>
      </c>
      <c r="H812">
        <v>16</v>
      </c>
      <c r="I812">
        <v>25</v>
      </c>
      <c r="J812">
        <v>9</v>
      </c>
      <c r="K812" t="s">
        <v>168</v>
      </c>
      <c r="L812">
        <v>30</v>
      </c>
      <c r="M812">
        <v>11</v>
      </c>
      <c r="N812">
        <v>7</v>
      </c>
      <c r="O812">
        <v>2</v>
      </c>
      <c r="P812">
        <v>32</v>
      </c>
      <c r="Q812">
        <v>8</v>
      </c>
      <c r="R812">
        <v>8</v>
      </c>
      <c r="S812">
        <v>2</v>
      </c>
      <c r="T812">
        <v>35</v>
      </c>
      <c r="U812">
        <v>7</v>
      </c>
      <c r="V812">
        <v>6</v>
      </c>
      <c r="W812">
        <v>2</v>
      </c>
      <c r="X812">
        <v>49</v>
      </c>
      <c r="Y812">
        <v>1</v>
      </c>
    </row>
    <row r="813" spans="1:25" x14ac:dyDescent="0.3">
      <c r="A813" t="s">
        <v>661</v>
      </c>
      <c r="B813">
        <v>1003000</v>
      </c>
      <c r="C813">
        <v>6</v>
      </c>
      <c r="D813">
        <v>2</v>
      </c>
      <c r="E813">
        <v>13</v>
      </c>
      <c r="F813">
        <v>8</v>
      </c>
      <c r="G813">
        <v>7</v>
      </c>
      <c r="H813">
        <v>8</v>
      </c>
      <c r="I813">
        <v>16</v>
      </c>
      <c r="J813">
        <v>6</v>
      </c>
      <c r="K813" t="s">
        <v>168</v>
      </c>
      <c r="L813">
        <v>17</v>
      </c>
      <c r="M813">
        <v>5</v>
      </c>
      <c r="N813">
        <v>4</v>
      </c>
      <c r="O813">
        <v>4</v>
      </c>
      <c r="P813">
        <v>13</v>
      </c>
      <c r="Q813">
        <v>10</v>
      </c>
      <c r="R813">
        <v>3</v>
      </c>
      <c r="S813">
        <v>4</v>
      </c>
      <c r="T813">
        <v>13</v>
      </c>
      <c r="U813">
        <v>9</v>
      </c>
      <c r="V813">
        <v>5</v>
      </c>
      <c r="W813">
        <v>3</v>
      </c>
      <c r="X813">
        <v>29</v>
      </c>
      <c r="Y813">
        <v>1</v>
      </c>
    </row>
    <row r="814" spans="1:25" x14ac:dyDescent="0.3">
      <c r="A814" t="s">
        <v>661</v>
      </c>
      <c r="B814">
        <v>1003000</v>
      </c>
      <c r="C814">
        <v>7</v>
      </c>
      <c r="D814">
        <v>5</v>
      </c>
      <c r="E814">
        <v>8</v>
      </c>
      <c r="F814">
        <v>26</v>
      </c>
      <c r="G814">
        <v>5</v>
      </c>
      <c r="H814">
        <v>16</v>
      </c>
      <c r="I814">
        <v>23</v>
      </c>
      <c r="J814">
        <v>4</v>
      </c>
      <c r="K814">
        <v>1</v>
      </c>
      <c r="L814">
        <v>22</v>
      </c>
      <c r="M814">
        <v>15</v>
      </c>
      <c r="N814">
        <v>4</v>
      </c>
      <c r="O814">
        <v>3</v>
      </c>
      <c r="P814">
        <v>16</v>
      </c>
      <c r="Q814">
        <v>16</v>
      </c>
      <c r="R814">
        <v>11</v>
      </c>
      <c r="S814">
        <v>1</v>
      </c>
      <c r="T814">
        <v>14</v>
      </c>
      <c r="U814">
        <v>17</v>
      </c>
      <c r="V814">
        <v>10</v>
      </c>
      <c r="W814">
        <v>3</v>
      </c>
      <c r="X814">
        <v>43</v>
      </c>
      <c r="Y814">
        <v>1</v>
      </c>
    </row>
    <row r="815" spans="1:25" x14ac:dyDescent="0.3">
      <c r="A815" t="s">
        <v>661</v>
      </c>
      <c r="B815">
        <v>1003000</v>
      </c>
      <c r="C815">
        <v>8</v>
      </c>
      <c r="D815">
        <v>6</v>
      </c>
      <c r="E815">
        <v>18</v>
      </c>
      <c r="F815">
        <v>18</v>
      </c>
      <c r="G815">
        <v>18</v>
      </c>
      <c r="H815">
        <v>29</v>
      </c>
      <c r="I815">
        <v>21</v>
      </c>
      <c r="J815">
        <v>5</v>
      </c>
      <c r="K815">
        <v>5</v>
      </c>
      <c r="L815">
        <v>32</v>
      </c>
      <c r="M815">
        <v>16</v>
      </c>
      <c r="N815">
        <v>7</v>
      </c>
      <c r="O815">
        <v>5</v>
      </c>
      <c r="P815">
        <v>24</v>
      </c>
      <c r="Q815">
        <v>16</v>
      </c>
      <c r="R815">
        <v>19</v>
      </c>
      <c r="S815">
        <v>1</v>
      </c>
      <c r="T815">
        <v>27</v>
      </c>
      <c r="U815">
        <v>13</v>
      </c>
      <c r="V815">
        <v>12</v>
      </c>
      <c r="W815">
        <v>8</v>
      </c>
      <c r="X815">
        <v>58</v>
      </c>
      <c r="Y815">
        <v>2</v>
      </c>
    </row>
    <row r="816" spans="1:25" x14ac:dyDescent="0.3">
      <c r="A816" t="s">
        <v>661</v>
      </c>
      <c r="B816">
        <v>1003000</v>
      </c>
      <c r="C816">
        <v>9</v>
      </c>
      <c r="D816">
        <v>20</v>
      </c>
      <c r="E816">
        <v>18</v>
      </c>
      <c r="F816">
        <v>16</v>
      </c>
      <c r="G816">
        <v>5</v>
      </c>
      <c r="H816">
        <v>46</v>
      </c>
      <c r="I816">
        <v>8</v>
      </c>
      <c r="J816">
        <v>3</v>
      </c>
      <c r="K816">
        <v>1</v>
      </c>
      <c r="L816">
        <v>44</v>
      </c>
      <c r="M816">
        <v>7</v>
      </c>
      <c r="N816">
        <v>5</v>
      </c>
      <c r="O816">
        <v>2</v>
      </c>
      <c r="P816">
        <v>36</v>
      </c>
      <c r="Q816">
        <v>10</v>
      </c>
      <c r="R816">
        <v>8</v>
      </c>
      <c r="S816">
        <v>4</v>
      </c>
      <c r="T816">
        <v>34</v>
      </c>
      <c r="U816">
        <v>16</v>
      </c>
      <c r="V816">
        <v>2</v>
      </c>
      <c r="W816">
        <v>6</v>
      </c>
      <c r="X816">
        <v>56</v>
      </c>
      <c r="Y816">
        <v>2</v>
      </c>
    </row>
    <row r="817" spans="1:25" x14ac:dyDescent="0.3">
      <c r="A817" t="s">
        <v>661</v>
      </c>
      <c r="B817">
        <v>1003000</v>
      </c>
      <c r="C817">
        <v>10</v>
      </c>
      <c r="D817">
        <v>18</v>
      </c>
      <c r="E817">
        <v>9</v>
      </c>
      <c r="F817">
        <v>13</v>
      </c>
      <c r="G817">
        <v>6</v>
      </c>
      <c r="H817">
        <v>41</v>
      </c>
      <c r="I817">
        <v>3</v>
      </c>
      <c r="J817">
        <v>1</v>
      </c>
      <c r="K817">
        <v>1</v>
      </c>
      <c r="L817">
        <v>33</v>
      </c>
      <c r="M817">
        <v>8</v>
      </c>
      <c r="N817">
        <v>3</v>
      </c>
      <c r="O817">
        <v>2</v>
      </c>
      <c r="P817">
        <v>33</v>
      </c>
      <c r="Q817">
        <v>4</v>
      </c>
      <c r="R817">
        <v>7</v>
      </c>
      <c r="S817">
        <v>2</v>
      </c>
      <c r="T817">
        <v>28</v>
      </c>
      <c r="U817">
        <v>10</v>
      </c>
      <c r="V817">
        <v>3</v>
      </c>
      <c r="W817">
        <v>5</v>
      </c>
      <c r="X817">
        <v>45</v>
      </c>
      <c r="Y817">
        <v>1</v>
      </c>
    </row>
    <row r="818" spans="1:25" x14ac:dyDescent="0.3">
      <c r="A818" t="s">
        <v>665</v>
      </c>
      <c r="B818">
        <v>2304000</v>
      </c>
      <c r="C818">
        <v>3</v>
      </c>
      <c r="D818">
        <v>1</v>
      </c>
      <c r="E818">
        <v>8</v>
      </c>
      <c r="F818">
        <v>5</v>
      </c>
      <c r="G818">
        <v>5</v>
      </c>
      <c r="H818">
        <v>4</v>
      </c>
      <c r="I818">
        <v>8</v>
      </c>
      <c r="J818">
        <v>5</v>
      </c>
      <c r="K818">
        <v>2</v>
      </c>
      <c r="L818">
        <v>11</v>
      </c>
      <c r="M818">
        <v>1</v>
      </c>
      <c r="N818">
        <v>4</v>
      </c>
      <c r="O818">
        <v>3</v>
      </c>
      <c r="P818">
        <v>10</v>
      </c>
      <c r="Q818">
        <v>2</v>
      </c>
      <c r="R818">
        <v>3</v>
      </c>
      <c r="S818">
        <v>4</v>
      </c>
      <c r="T818">
        <v>13</v>
      </c>
      <c r="U818">
        <v>1</v>
      </c>
      <c r="V818">
        <v>1</v>
      </c>
      <c r="W818">
        <v>4</v>
      </c>
      <c r="X818">
        <v>16</v>
      </c>
      <c r="Y818">
        <v>3</v>
      </c>
    </row>
    <row r="819" spans="1:25" x14ac:dyDescent="0.3">
      <c r="A819" t="s">
        <v>665</v>
      </c>
      <c r="B819">
        <v>2304000</v>
      </c>
      <c r="C819">
        <v>4</v>
      </c>
      <c r="D819">
        <v>2</v>
      </c>
      <c r="E819">
        <v>7</v>
      </c>
      <c r="F819">
        <v>8</v>
      </c>
      <c r="G819">
        <v>4</v>
      </c>
      <c r="H819">
        <v>6</v>
      </c>
      <c r="I819">
        <v>7</v>
      </c>
      <c r="J819">
        <v>8</v>
      </c>
      <c r="K819" t="s">
        <v>168</v>
      </c>
      <c r="L819">
        <v>9</v>
      </c>
      <c r="M819">
        <v>3</v>
      </c>
      <c r="N819">
        <v>7</v>
      </c>
      <c r="O819">
        <v>2</v>
      </c>
      <c r="P819">
        <v>8</v>
      </c>
      <c r="Q819">
        <v>5</v>
      </c>
      <c r="R819">
        <v>4</v>
      </c>
      <c r="S819">
        <v>4</v>
      </c>
      <c r="T819">
        <v>11</v>
      </c>
      <c r="U819">
        <v>4</v>
      </c>
      <c r="V819">
        <v>4</v>
      </c>
      <c r="W819">
        <v>2</v>
      </c>
      <c r="X819">
        <v>19</v>
      </c>
      <c r="Y819">
        <v>2</v>
      </c>
    </row>
    <row r="820" spans="1:25" x14ac:dyDescent="0.3">
      <c r="A820" t="s">
        <v>665</v>
      </c>
      <c r="B820">
        <v>2304000</v>
      </c>
      <c r="C820">
        <v>5</v>
      </c>
      <c r="D820" t="s">
        <v>168</v>
      </c>
      <c r="E820">
        <v>6</v>
      </c>
      <c r="F820">
        <v>8</v>
      </c>
      <c r="G820">
        <v>4</v>
      </c>
      <c r="H820">
        <v>3</v>
      </c>
      <c r="I820">
        <v>11</v>
      </c>
      <c r="J820">
        <v>2</v>
      </c>
      <c r="K820">
        <v>2</v>
      </c>
      <c r="L820">
        <v>8</v>
      </c>
      <c r="M820">
        <v>5</v>
      </c>
      <c r="N820">
        <v>3</v>
      </c>
      <c r="O820">
        <v>2</v>
      </c>
      <c r="P820">
        <v>6</v>
      </c>
      <c r="Q820">
        <v>7</v>
      </c>
      <c r="R820">
        <v>1</v>
      </c>
      <c r="S820">
        <v>4</v>
      </c>
      <c r="T820">
        <v>6</v>
      </c>
      <c r="U820">
        <v>5</v>
      </c>
      <c r="V820">
        <v>4</v>
      </c>
      <c r="W820">
        <v>3</v>
      </c>
      <c r="X820">
        <v>16</v>
      </c>
      <c r="Y820">
        <v>2</v>
      </c>
    </row>
    <row r="821" spans="1:25" x14ac:dyDescent="0.3">
      <c r="A821" t="s">
        <v>665</v>
      </c>
      <c r="B821">
        <v>2304000</v>
      </c>
      <c r="C821">
        <v>6</v>
      </c>
      <c r="D821">
        <v>1</v>
      </c>
      <c r="E821">
        <v>3</v>
      </c>
      <c r="F821">
        <v>4</v>
      </c>
      <c r="G821">
        <v>10</v>
      </c>
      <c r="H821">
        <v>2</v>
      </c>
      <c r="I821">
        <v>6</v>
      </c>
      <c r="J821">
        <v>8</v>
      </c>
      <c r="K821">
        <v>2</v>
      </c>
      <c r="L821">
        <v>6</v>
      </c>
      <c r="M821">
        <v>4</v>
      </c>
      <c r="N821">
        <v>6</v>
      </c>
      <c r="O821">
        <v>2</v>
      </c>
      <c r="P821">
        <v>8</v>
      </c>
      <c r="Q821">
        <v>4</v>
      </c>
      <c r="R821">
        <v>2</v>
      </c>
      <c r="S821">
        <v>4</v>
      </c>
      <c r="T821">
        <v>4</v>
      </c>
      <c r="U821">
        <v>6</v>
      </c>
      <c r="V821">
        <v>5</v>
      </c>
      <c r="W821">
        <v>3</v>
      </c>
      <c r="X821">
        <v>17</v>
      </c>
      <c r="Y821">
        <v>1</v>
      </c>
    </row>
    <row r="822" spans="1:25" x14ac:dyDescent="0.3">
      <c r="A822" t="s">
        <v>665</v>
      </c>
      <c r="B822">
        <v>2304000</v>
      </c>
      <c r="C822">
        <v>7</v>
      </c>
      <c r="D822">
        <v>1</v>
      </c>
      <c r="E822">
        <v>8</v>
      </c>
      <c r="F822">
        <v>3</v>
      </c>
      <c r="G822">
        <v>7</v>
      </c>
      <c r="H822">
        <v>7</v>
      </c>
      <c r="I822">
        <v>11</v>
      </c>
      <c r="J822">
        <v>1</v>
      </c>
      <c r="K822" t="s">
        <v>168</v>
      </c>
      <c r="L822">
        <v>12</v>
      </c>
      <c r="M822">
        <v>3</v>
      </c>
      <c r="N822">
        <v>1</v>
      </c>
      <c r="O822">
        <v>3</v>
      </c>
      <c r="P822">
        <v>8</v>
      </c>
      <c r="Q822">
        <v>6</v>
      </c>
      <c r="R822">
        <v>5</v>
      </c>
      <c r="S822" t="s">
        <v>168</v>
      </c>
      <c r="T822">
        <v>9</v>
      </c>
      <c r="U822">
        <v>5</v>
      </c>
      <c r="V822">
        <v>3</v>
      </c>
      <c r="W822">
        <v>2</v>
      </c>
      <c r="X822">
        <v>19</v>
      </c>
      <c r="Y822" t="s">
        <v>168</v>
      </c>
    </row>
    <row r="823" spans="1:25" x14ac:dyDescent="0.3">
      <c r="A823" t="s">
        <v>665</v>
      </c>
      <c r="B823">
        <v>2304000</v>
      </c>
      <c r="C823">
        <v>8</v>
      </c>
      <c r="D823">
        <v>1</v>
      </c>
      <c r="E823">
        <v>4</v>
      </c>
      <c r="F823">
        <v>5</v>
      </c>
      <c r="G823">
        <v>17</v>
      </c>
      <c r="H823">
        <v>10</v>
      </c>
      <c r="I823">
        <v>7</v>
      </c>
      <c r="J823">
        <v>4</v>
      </c>
      <c r="K823">
        <v>6</v>
      </c>
      <c r="L823">
        <v>10</v>
      </c>
      <c r="M823">
        <v>7</v>
      </c>
      <c r="N823">
        <v>8</v>
      </c>
      <c r="O823">
        <v>2</v>
      </c>
      <c r="P823">
        <v>7</v>
      </c>
      <c r="Q823">
        <v>6</v>
      </c>
      <c r="R823">
        <v>10</v>
      </c>
      <c r="S823">
        <v>4</v>
      </c>
      <c r="T823">
        <v>7</v>
      </c>
      <c r="U823">
        <v>6</v>
      </c>
      <c r="V823">
        <v>9</v>
      </c>
      <c r="W823">
        <v>5</v>
      </c>
      <c r="X823">
        <v>26</v>
      </c>
      <c r="Y823">
        <v>1</v>
      </c>
    </row>
    <row r="824" spans="1:25" x14ac:dyDescent="0.3">
      <c r="A824" t="s">
        <v>665</v>
      </c>
      <c r="B824">
        <v>2304000</v>
      </c>
      <c r="C824">
        <v>9</v>
      </c>
      <c r="D824">
        <v>3</v>
      </c>
      <c r="E824">
        <v>7</v>
      </c>
      <c r="F824">
        <v>13</v>
      </c>
      <c r="G824">
        <v>9</v>
      </c>
      <c r="H824">
        <v>14</v>
      </c>
      <c r="I824">
        <v>11</v>
      </c>
      <c r="J824">
        <v>3</v>
      </c>
      <c r="K824">
        <v>4</v>
      </c>
      <c r="L824">
        <v>12</v>
      </c>
      <c r="M824">
        <v>9</v>
      </c>
      <c r="N824">
        <v>5</v>
      </c>
      <c r="O824">
        <v>6</v>
      </c>
      <c r="P824">
        <v>12</v>
      </c>
      <c r="Q824">
        <v>5</v>
      </c>
      <c r="R824">
        <v>10</v>
      </c>
      <c r="S824">
        <v>5</v>
      </c>
      <c r="T824">
        <v>11</v>
      </c>
      <c r="U824">
        <v>7</v>
      </c>
      <c r="V824">
        <v>7</v>
      </c>
      <c r="W824">
        <v>7</v>
      </c>
      <c r="X824">
        <v>28</v>
      </c>
      <c r="Y824">
        <v>4</v>
      </c>
    </row>
    <row r="825" spans="1:25" x14ac:dyDescent="0.3">
      <c r="A825" t="s">
        <v>665</v>
      </c>
      <c r="B825">
        <v>2304000</v>
      </c>
      <c r="C825">
        <v>10</v>
      </c>
      <c r="D825">
        <v>5</v>
      </c>
      <c r="E825">
        <v>3</v>
      </c>
      <c r="F825">
        <v>5</v>
      </c>
      <c r="G825">
        <v>6</v>
      </c>
      <c r="H825">
        <v>11</v>
      </c>
      <c r="I825">
        <v>4</v>
      </c>
      <c r="J825">
        <v>1</v>
      </c>
      <c r="K825">
        <v>3</v>
      </c>
      <c r="L825">
        <v>9</v>
      </c>
      <c r="M825">
        <v>5</v>
      </c>
      <c r="N825">
        <v>4</v>
      </c>
      <c r="O825">
        <v>1</v>
      </c>
      <c r="P825">
        <v>8</v>
      </c>
      <c r="Q825">
        <v>4</v>
      </c>
      <c r="R825">
        <v>6</v>
      </c>
      <c r="S825">
        <v>1</v>
      </c>
      <c r="T825">
        <v>9</v>
      </c>
      <c r="U825">
        <v>2</v>
      </c>
      <c r="V825">
        <v>3</v>
      </c>
      <c r="W825">
        <v>5</v>
      </c>
      <c r="X825">
        <v>17</v>
      </c>
      <c r="Y825">
        <v>2</v>
      </c>
    </row>
    <row r="826" spans="1:25" x14ac:dyDescent="0.3">
      <c r="A826" t="s">
        <v>668</v>
      </c>
      <c r="B826">
        <v>7240700</v>
      </c>
      <c r="C826">
        <v>7</v>
      </c>
      <c r="D826">
        <v>1</v>
      </c>
      <c r="E826">
        <v>4</v>
      </c>
      <c r="F826">
        <v>21</v>
      </c>
      <c r="G826">
        <v>177</v>
      </c>
      <c r="H826">
        <v>8</v>
      </c>
      <c r="I826">
        <v>25</v>
      </c>
      <c r="J826">
        <v>48</v>
      </c>
      <c r="K826">
        <v>122</v>
      </c>
      <c r="L826">
        <v>21</v>
      </c>
      <c r="M826">
        <v>27</v>
      </c>
      <c r="N826">
        <v>44</v>
      </c>
      <c r="O826">
        <v>111</v>
      </c>
      <c r="P826">
        <v>11</v>
      </c>
      <c r="Q826">
        <v>45</v>
      </c>
      <c r="R826">
        <v>93</v>
      </c>
      <c r="S826">
        <v>54</v>
      </c>
      <c r="T826">
        <v>7</v>
      </c>
      <c r="U826">
        <v>24</v>
      </c>
      <c r="V826">
        <v>36</v>
      </c>
      <c r="W826">
        <v>136</v>
      </c>
      <c r="X826">
        <v>97</v>
      </c>
      <c r="Y826">
        <v>106</v>
      </c>
    </row>
    <row r="827" spans="1:25" x14ac:dyDescent="0.3">
      <c r="A827" t="s">
        <v>668</v>
      </c>
      <c r="B827">
        <v>7240700</v>
      </c>
      <c r="C827">
        <v>8</v>
      </c>
      <c r="D827">
        <v>2</v>
      </c>
      <c r="E827">
        <v>8</v>
      </c>
      <c r="F827">
        <v>21</v>
      </c>
      <c r="G827">
        <v>225</v>
      </c>
      <c r="H827">
        <v>9</v>
      </c>
      <c r="I827">
        <v>19</v>
      </c>
      <c r="J827">
        <v>34</v>
      </c>
      <c r="K827">
        <v>195</v>
      </c>
      <c r="L827">
        <v>18</v>
      </c>
      <c r="M827">
        <v>36</v>
      </c>
      <c r="N827">
        <v>53</v>
      </c>
      <c r="O827">
        <v>149</v>
      </c>
      <c r="P827">
        <v>6</v>
      </c>
      <c r="Q827">
        <v>26</v>
      </c>
      <c r="R827">
        <v>83</v>
      </c>
      <c r="S827">
        <v>141</v>
      </c>
      <c r="T827">
        <v>8</v>
      </c>
      <c r="U827">
        <v>21</v>
      </c>
      <c r="V827">
        <v>41</v>
      </c>
      <c r="W827">
        <v>186</v>
      </c>
      <c r="X827">
        <v>100</v>
      </c>
      <c r="Y827">
        <v>156</v>
      </c>
    </row>
    <row r="828" spans="1:25" x14ac:dyDescent="0.3">
      <c r="A828" t="s">
        <v>668</v>
      </c>
      <c r="B828">
        <v>7240700</v>
      </c>
      <c r="C828">
        <v>9</v>
      </c>
      <c r="D828">
        <v>10</v>
      </c>
      <c r="E828">
        <v>11</v>
      </c>
      <c r="F828">
        <v>35</v>
      </c>
      <c r="G828">
        <v>175</v>
      </c>
      <c r="H828">
        <v>25</v>
      </c>
      <c r="I828">
        <v>29</v>
      </c>
      <c r="J828">
        <v>38</v>
      </c>
      <c r="K828">
        <v>140</v>
      </c>
      <c r="L828">
        <v>30</v>
      </c>
      <c r="M828">
        <v>34</v>
      </c>
      <c r="N828">
        <v>59</v>
      </c>
      <c r="O828">
        <v>109</v>
      </c>
      <c r="P828">
        <v>16</v>
      </c>
      <c r="Q828">
        <v>20</v>
      </c>
      <c r="R828">
        <v>76</v>
      </c>
      <c r="S828">
        <v>120</v>
      </c>
      <c r="T828">
        <v>16</v>
      </c>
      <c r="U828">
        <v>17</v>
      </c>
      <c r="V828">
        <v>33</v>
      </c>
      <c r="W828">
        <v>165</v>
      </c>
      <c r="X828">
        <v>94</v>
      </c>
      <c r="Y828">
        <v>138</v>
      </c>
    </row>
    <row r="829" spans="1:25" x14ac:dyDescent="0.3">
      <c r="A829" t="s">
        <v>668</v>
      </c>
      <c r="B829">
        <v>7240700</v>
      </c>
      <c r="C829">
        <v>10</v>
      </c>
      <c r="D829">
        <v>3</v>
      </c>
      <c r="E829">
        <v>4</v>
      </c>
      <c r="F829">
        <v>24</v>
      </c>
      <c r="G829">
        <v>178</v>
      </c>
      <c r="H829">
        <v>24</v>
      </c>
      <c r="I829">
        <v>19</v>
      </c>
      <c r="J829">
        <v>48</v>
      </c>
      <c r="K829">
        <v>118</v>
      </c>
      <c r="L829">
        <v>18</v>
      </c>
      <c r="M829">
        <v>27</v>
      </c>
      <c r="N829">
        <v>65</v>
      </c>
      <c r="O829">
        <v>99</v>
      </c>
      <c r="P829">
        <v>13</v>
      </c>
      <c r="Q829">
        <v>34</v>
      </c>
      <c r="R829">
        <v>81</v>
      </c>
      <c r="S829">
        <v>81</v>
      </c>
      <c r="T829">
        <v>6</v>
      </c>
      <c r="U829">
        <v>14</v>
      </c>
      <c r="V829">
        <v>43</v>
      </c>
      <c r="W829">
        <v>146</v>
      </c>
      <c r="X829">
        <v>83</v>
      </c>
      <c r="Y829">
        <v>126</v>
      </c>
    </row>
    <row r="830" spans="1:25" x14ac:dyDescent="0.3">
      <c r="A830" t="s">
        <v>673</v>
      </c>
      <c r="B830">
        <v>6603000</v>
      </c>
      <c r="C830">
        <v>3</v>
      </c>
      <c r="D830">
        <v>6</v>
      </c>
      <c r="E830">
        <v>20</v>
      </c>
      <c r="F830">
        <v>17</v>
      </c>
      <c r="G830">
        <v>22</v>
      </c>
      <c r="H830">
        <v>17</v>
      </c>
      <c r="I830">
        <v>20</v>
      </c>
      <c r="J830">
        <v>25</v>
      </c>
      <c r="K830">
        <v>3</v>
      </c>
      <c r="L830">
        <v>41</v>
      </c>
      <c r="M830">
        <v>11</v>
      </c>
      <c r="N830">
        <v>8</v>
      </c>
      <c r="O830">
        <v>5</v>
      </c>
      <c r="P830">
        <v>39</v>
      </c>
      <c r="Q830">
        <v>9</v>
      </c>
      <c r="R830">
        <v>11</v>
      </c>
      <c r="S830">
        <v>6</v>
      </c>
      <c r="T830">
        <v>36</v>
      </c>
      <c r="U830">
        <v>14</v>
      </c>
      <c r="V830">
        <v>5</v>
      </c>
      <c r="W830">
        <v>10</v>
      </c>
      <c r="X830">
        <v>62</v>
      </c>
      <c r="Y830">
        <v>3</v>
      </c>
    </row>
    <row r="831" spans="1:25" x14ac:dyDescent="0.3">
      <c r="A831" t="s">
        <v>673</v>
      </c>
      <c r="B831">
        <v>6603000</v>
      </c>
      <c r="C831">
        <v>4</v>
      </c>
      <c r="D831">
        <v>8</v>
      </c>
      <c r="E831">
        <v>27</v>
      </c>
      <c r="F831">
        <v>18</v>
      </c>
      <c r="G831">
        <v>15</v>
      </c>
      <c r="H831">
        <v>17</v>
      </c>
      <c r="I831">
        <v>33</v>
      </c>
      <c r="J831">
        <v>17</v>
      </c>
      <c r="K831">
        <v>1</v>
      </c>
      <c r="L831">
        <v>36</v>
      </c>
      <c r="M831">
        <v>13</v>
      </c>
      <c r="N831">
        <v>15</v>
      </c>
      <c r="O831">
        <v>4</v>
      </c>
      <c r="P831">
        <v>37</v>
      </c>
      <c r="Q831">
        <v>14</v>
      </c>
      <c r="R831">
        <v>9</v>
      </c>
      <c r="S831">
        <v>8</v>
      </c>
      <c r="T831">
        <v>42</v>
      </c>
      <c r="U831">
        <v>8</v>
      </c>
      <c r="V831">
        <v>12</v>
      </c>
      <c r="W831">
        <v>6</v>
      </c>
      <c r="X831">
        <v>61</v>
      </c>
      <c r="Y831">
        <v>7</v>
      </c>
    </row>
    <row r="832" spans="1:25" x14ac:dyDescent="0.3">
      <c r="A832" t="s">
        <v>673</v>
      </c>
      <c r="B832">
        <v>6603000</v>
      </c>
      <c r="C832">
        <v>5</v>
      </c>
      <c r="D832">
        <v>1</v>
      </c>
      <c r="E832">
        <v>15</v>
      </c>
      <c r="F832">
        <v>28</v>
      </c>
      <c r="G832">
        <v>12</v>
      </c>
      <c r="H832">
        <v>9</v>
      </c>
      <c r="I832">
        <v>33</v>
      </c>
      <c r="J832">
        <v>12</v>
      </c>
      <c r="K832">
        <v>1</v>
      </c>
      <c r="L832">
        <v>19</v>
      </c>
      <c r="M832">
        <v>17</v>
      </c>
      <c r="N832">
        <v>17</v>
      </c>
      <c r="O832">
        <v>2</v>
      </c>
      <c r="P832">
        <v>29</v>
      </c>
      <c r="Q832">
        <v>14</v>
      </c>
      <c r="R832">
        <v>12</v>
      </c>
      <c r="S832" t="s">
        <v>168</v>
      </c>
      <c r="T832">
        <v>25</v>
      </c>
      <c r="U832">
        <v>16</v>
      </c>
      <c r="V832">
        <v>9</v>
      </c>
      <c r="W832">
        <v>5</v>
      </c>
      <c r="X832">
        <v>54</v>
      </c>
      <c r="Y832">
        <v>1</v>
      </c>
    </row>
    <row r="833" spans="1:25" x14ac:dyDescent="0.3">
      <c r="A833" t="s">
        <v>673</v>
      </c>
      <c r="B833">
        <v>6603000</v>
      </c>
      <c r="C833">
        <v>6</v>
      </c>
      <c r="D833">
        <v>1</v>
      </c>
      <c r="E833">
        <v>10</v>
      </c>
      <c r="F833">
        <v>14</v>
      </c>
      <c r="G833">
        <v>18</v>
      </c>
      <c r="H833">
        <v>6</v>
      </c>
      <c r="I833">
        <v>14</v>
      </c>
      <c r="J833">
        <v>18</v>
      </c>
      <c r="K833">
        <v>5</v>
      </c>
      <c r="L833">
        <v>13</v>
      </c>
      <c r="M833">
        <v>6</v>
      </c>
      <c r="N833">
        <v>16</v>
      </c>
      <c r="O833">
        <v>8</v>
      </c>
      <c r="P833">
        <v>13</v>
      </c>
      <c r="Q833">
        <v>10</v>
      </c>
      <c r="R833">
        <v>12</v>
      </c>
      <c r="S833">
        <v>8</v>
      </c>
      <c r="T833">
        <v>14</v>
      </c>
      <c r="U833">
        <v>11</v>
      </c>
      <c r="V833">
        <v>11</v>
      </c>
      <c r="W833">
        <v>7</v>
      </c>
      <c r="X833">
        <v>41</v>
      </c>
      <c r="Y833">
        <v>2</v>
      </c>
    </row>
    <row r="834" spans="1:25" x14ac:dyDescent="0.3">
      <c r="A834" t="s">
        <v>673</v>
      </c>
      <c r="B834">
        <v>6603000</v>
      </c>
      <c r="C834">
        <v>7</v>
      </c>
      <c r="D834">
        <v>2</v>
      </c>
      <c r="E834">
        <v>11</v>
      </c>
      <c r="F834">
        <v>14</v>
      </c>
      <c r="G834">
        <v>23</v>
      </c>
      <c r="H834">
        <v>11</v>
      </c>
      <c r="I834">
        <v>20</v>
      </c>
      <c r="J834">
        <v>13</v>
      </c>
      <c r="K834">
        <v>6</v>
      </c>
      <c r="L834">
        <v>21</v>
      </c>
      <c r="M834">
        <v>11</v>
      </c>
      <c r="N834">
        <v>14</v>
      </c>
      <c r="O834">
        <v>4</v>
      </c>
      <c r="P834">
        <v>22</v>
      </c>
      <c r="Q834">
        <v>14</v>
      </c>
      <c r="R834">
        <v>11</v>
      </c>
      <c r="S834">
        <v>3</v>
      </c>
      <c r="T834">
        <v>24</v>
      </c>
      <c r="U834">
        <v>8</v>
      </c>
      <c r="V834">
        <v>11</v>
      </c>
      <c r="W834">
        <v>7</v>
      </c>
      <c r="X834">
        <v>46</v>
      </c>
      <c r="Y834">
        <v>4</v>
      </c>
    </row>
    <row r="835" spans="1:25" x14ac:dyDescent="0.3">
      <c r="A835" t="s">
        <v>673</v>
      </c>
      <c r="B835">
        <v>6603000</v>
      </c>
      <c r="C835">
        <v>8</v>
      </c>
      <c r="D835">
        <v>4</v>
      </c>
      <c r="E835">
        <v>9</v>
      </c>
      <c r="F835">
        <v>13</v>
      </c>
      <c r="G835">
        <v>31</v>
      </c>
      <c r="H835">
        <v>12</v>
      </c>
      <c r="I835">
        <v>12</v>
      </c>
      <c r="J835">
        <v>13</v>
      </c>
      <c r="K835">
        <v>20</v>
      </c>
      <c r="L835">
        <v>16</v>
      </c>
      <c r="M835">
        <v>15</v>
      </c>
      <c r="N835">
        <v>14</v>
      </c>
      <c r="O835">
        <v>12</v>
      </c>
      <c r="P835">
        <v>7</v>
      </c>
      <c r="Q835">
        <v>22</v>
      </c>
      <c r="R835">
        <v>19</v>
      </c>
      <c r="S835">
        <v>9</v>
      </c>
      <c r="T835">
        <v>14</v>
      </c>
      <c r="U835">
        <v>11</v>
      </c>
      <c r="V835">
        <v>16</v>
      </c>
      <c r="W835">
        <v>16</v>
      </c>
      <c r="X835">
        <v>45</v>
      </c>
      <c r="Y835">
        <v>12</v>
      </c>
    </row>
    <row r="836" spans="1:25" x14ac:dyDescent="0.3">
      <c r="A836" t="s">
        <v>673</v>
      </c>
      <c r="B836">
        <v>6603000</v>
      </c>
      <c r="C836">
        <v>9</v>
      </c>
      <c r="D836">
        <v>9</v>
      </c>
      <c r="E836">
        <v>13</v>
      </c>
      <c r="F836">
        <v>19</v>
      </c>
      <c r="G836">
        <v>19</v>
      </c>
      <c r="H836">
        <v>29</v>
      </c>
      <c r="I836">
        <v>15</v>
      </c>
      <c r="J836">
        <v>6</v>
      </c>
      <c r="K836">
        <v>10</v>
      </c>
      <c r="L836">
        <v>25</v>
      </c>
      <c r="M836">
        <v>18</v>
      </c>
      <c r="N836">
        <v>10</v>
      </c>
      <c r="O836">
        <v>7</v>
      </c>
      <c r="P836">
        <v>19</v>
      </c>
      <c r="Q836">
        <v>15</v>
      </c>
      <c r="R836">
        <v>15</v>
      </c>
      <c r="S836">
        <v>11</v>
      </c>
      <c r="T836">
        <v>24</v>
      </c>
      <c r="U836">
        <v>13</v>
      </c>
      <c r="V836">
        <v>10</v>
      </c>
      <c r="W836">
        <v>13</v>
      </c>
      <c r="X836">
        <v>52</v>
      </c>
      <c r="Y836">
        <v>8</v>
      </c>
    </row>
    <row r="837" spans="1:25" x14ac:dyDescent="0.3">
      <c r="A837" t="s">
        <v>673</v>
      </c>
      <c r="B837">
        <v>6603000</v>
      </c>
      <c r="C837">
        <v>10</v>
      </c>
      <c r="D837">
        <v>13</v>
      </c>
      <c r="E837">
        <v>9</v>
      </c>
      <c r="F837">
        <v>15</v>
      </c>
      <c r="G837">
        <v>13</v>
      </c>
      <c r="H837">
        <v>26</v>
      </c>
      <c r="I837">
        <v>15</v>
      </c>
      <c r="J837">
        <v>6</v>
      </c>
      <c r="K837">
        <v>3</v>
      </c>
      <c r="L837">
        <v>28</v>
      </c>
      <c r="M837">
        <v>9</v>
      </c>
      <c r="N837">
        <v>11</v>
      </c>
      <c r="O837">
        <v>2</v>
      </c>
      <c r="P837">
        <v>28</v>
      </c>
      <c r="Q837">
        <v>8</v>
      </c>
      <c r="R837">
        <v>11</v>
      </c>
      <c r="S837">
        <v>3</v>
      </c>
      <c r="T837">
        <v>26</v>
      </c>
      <c r="U837">
        <v>9</v>
      </c>
      <c r="V837">
        <v>8</v>
      </c>
      <c r="W837">
        <v>7</v>
      </c>
      <c r="X837">
        <v>48</v>
      </c>
      <c r="Y837">
        <v>2</v>
      </c>
    </row>
    <row r="838" spans="1:25" x14ac:dyDescent="0.3">
      <c r="A838" t="s">
        <v>676</v>
      </c>
      <c r="B838">
        <v>203000</v>
      </c>
      <c r="C838">
        <v>3</v>
      </c>
      <c r="D838">
        <v>6</v>
      </c>
      <c r="E838">
        <v>23</v>
      </c>
      <c r="F838">
        <v>36</v>
      </c>
      <c r="G838">
        <v>41</v>
      </c>
      <c r="H838">
        <v>11</v>
      </c>
      <c r="I838">
        <v>36</v>
      </c>
      <c r="J838">
        <v>43</v>
      </c>
      <c r="K838">
        <v>16</v>
      </c>
      <c r="L838">
        <v>51</v>
      </c>
      <c r="M838">
        <v>23</v>
      </c>
      <c r="N838">
        <v>13</v>
      </c>
      <c r="O838">
        <v>19</v>
      </c>
      <c r="P838">
        <v>38</v>
      </c>
      <c r="Q838">
        <v>23</v>
      </c>
      <c r="R838">
        <v>26</v>
      </c>
      <c r="S838">
        <v>19</v>
      </c>
      <c r="T838">
        <v>37</v>
      </c>
      <c r="U838">
        <v>32</v>
      </c>
      <c r="V838">
        <v>23</v>
      </c>
      <c r="W838">
        <v>14</v>
      </c>
      <c r="X838">
        <v>93</v>
      </c>
      <c r="Y838">
        <v>13</v>
      </c>
    </row>
    <row r="839" spans="1:25" x14ac:dyDescent="0.3">
      <c r="A839" t="s">
        <v>676</v>
      </c>
      <c r="B839">
        <v>203000</v>
      </c>
      <c r="C839">
        <v>4</v>
      </c>
      <c r="D839">
        <v>9</v>
      </c>
      <c r="E839">
        <v>39</v>
      </c>
      <c r="F839">
        <v>37</v>
      </c>
      <c r="G839">
        <v>24</v>
      </c>
      <c r="H839">
        <v>18</v>
      </c>
      <c r="I839">
        <v>48</v>
      </c>
      <c r="J839">
        <v>34</v>
      </c>
      <c r="K839">
        <v>9</v>
      </c>
      <c r="L839">
        <v>47</v>
      </c>
      <c r="M839">
        <v>31</v>
      </c>
      <c r="N839">
        <v>17</v>
      </c>
      <c r="O839">
        <v>14</v>
      </c>
      <c r="P839">
        <v>47</v>
      </c>
      <c r="Q839">
        <v>32</v>
      </c>
      <c r="R839">
        <v>15</v>
      </c>
      <c r="S839">
        <v>15</v>
      </c>
      <c r="T839">
        <v>55</v>
      </c>
      <c r="U839">
        <v>26</v>
      </c>
      <c r="V839">
        <v>15</v>
      </c>
      <c r="W839">
        <v>13</v>
      </c>
      <c r="X839">
        <v>92</v>
      </c>
      <c r="Y839">
        <v>17</v>
      </c>
    </row>
    <row r="840" spans="1:25" x14ac:dyDescent="0.3">
      <c r="A840" t="s">
        <v>676</v>
      </c>
      <c r="B840">
        <v>203000</v>
      </c>
      <c r="C840">
        <v>5</v>
      </c>
      <c r="D840">
        <v>8</v>
      </c>
      <c r="E840">
        <v>38</v>
      </c>
      <c r="F840">
        <v>54</v>
      </c>
      <c r="G840">
        <v>34</v>
      </c>
      <c r="H840">
        <v>26</v>
      </c>
      <c r="I840">
        <v>65</v>
      </c>
      <c r="J840">
        <v>36</v>
      </c>
      <c r="K840">
        <v>7</v>
      </c>
      <c r="L840">
        <v>56</v>
      </c>
      <c r="M840">
        <v>39</v>
      </c>
      <c r="N840">
        <v>30</v>
      </c>
      <c r="O840">
        <v>9</v>
      </c>
      <c r="P840">
        <v>68</v>
      </c>
      <c r="Q840">
        <v>30</v>
      </c>
      <c r="R840">
        <v>32</v>
      </c>
      <c r="S840">
        <v>4</v>
      </c>
      <c r="T840">
        <v>71</v>
      </c>
      <c r="U840">
        <v>27</v>
      </c>
      <c r="V840">
        <v>32</v>
      </c>
      <c r="W840">
        <v>4</v>
      </c>
      <c r="X840">
        <v>124</v>
      </c>
      <c r="Y840">
        <v>10</v>
      </c>
    </row>
    <row r="841" spans="1:25" x14ac:dyDescent="0.3">
      <c r="A841" t="s">
        <v>676</v>
      </c>
      <c r="B841">
        <v>203000</v>
      </c>
      <c r="C841">
        <v>6</v>
      </c>
      <c r="D841">
        <v>8</v>
      </c>
      <c r="E841">
        <v>41</v>
      </c>
      <c r="F841">
        <v>27</v>
      </c>
      <c r="G841">
        <v>42</v>
      </c>
      <c r="H841">
        <v>17</v>
      </c>
      <c r="I841">
        <v>47</v>
      </c>
      <c r="J841">
        <v>44</v>
      </c>
      <c r="K841">
        <v>10</v>
      </c>
      <c r="L841">
        <v>59</v>
      </c>
      <c r="M841">
        <v>20</v>
      </c>
      <c r="N841">
        <v>31</v>
      </c>
      <c r="O841">
        <v>8</v>
      </c>
      <c r="P841">
        <v>48</v>
      </c>
      <c r="Q841">
        <v>17</v>
      </c>
      <c r="R841">
        <v>32</v>
      </c>
      <c r="S841">
        <v>21</v>
      </c>
      <c r="T841">
        <v>44</v>
      </c>
      <c r="U841">
        <v>30</v>
      </c>
      <c r="V841">
        <v>21</v>
      </c>
      <c r="W841">
        <v>23</v>
      </c>
      <c r="X841">
        <v>110</v>
      </c>
      <c r="Y841">
        <v>8</v>
      </c>
    </row>
    <row r="842" spans="1:25" x14ac:dyDescent="0.3">
      <c r="A842" t="s">
        <v>676</v>
      </c>
      <c r="B842">
        <v>203000</v>
      </c>
      <c r="C842">
        <v>7</v>
      </c>
      <c r="D842">
        <v>9</v>
      </c>
      <c r="E842">
        <v>32</v>
      </c>
      <c r="F842">
        <v>48</v>
      </c>
      <c r="G842">
        <v>45</v>
      </c>
      <c r="H842">
        <v>43</v>
      </c>
      <c r="I842">
        <v>54</v>
      </c>
      <c r="J842">
        <v>15</v>
      </c>
      <c r="K842">
        <v>22</v>
      </c>
      <c r="L842">
        <v>65</v>
      </c>
      <c r="M842">
        <v>27</v>
      </c>
      <c r="N842">
        <v>18</v>
      </c>
      <c r="O842">
        <v>24</v>
      </c>
      <c r="P842">
        <v>42</v>
      </c>
      <c r="Q842">
        <v>37</v>
      </c>
      <c r="R842">
        <v>48</v>
      </c>
      <c r="S842">
        <v>7</v>
      </c>
      <c r="T842">
        <v>51</v>
      </c>
      <c r="U842">
        <v>32</v>
      </c>
      <c r="V842">
        <v>29</v>
      </c>
      <c r="W842">
        <v>22</v>
      </c>
      <c r="X842">
        <v>120</v>
      </c>
      <c r="Y842">
        <v>14</v>
      </c>
    </row>
    <row r="843" spans="1:25" x14ac:dyDescent="0.3">
      <c r="A843" t="s">
        <v>676</v>
      </c>
      <c r="B843">
        <v>203000</v>
      </c>
      <c r="C843">
        <v>8</v>
      </c>
      <c r="D843">
        <v>12</v>
      </c>
      <c r="E843">
        <v>22</v>
      </c>
      <c r="F843">
        <v>44</v>
      </c>
      <c r="G843">
        <v>46</v>
      </c>
      <c r="H843">
        <v>44</v>
      </c>
      <c r="I843">
        <v>47</v>
      </c>
      <c r="J843">
        <v>23</v>
      </c>
      <c r="K843">
        <v>10</v>
      </c>
      <c r="L843">
        <v>65</v>
      </c>
      <c r="M843">
        <v>28</v>
      </c>
      <c r="N843">
        <v>19</v>
      </c>
      <c r="O843">
        <v>12</v>
      </c>
      <c r="P843">
        <v>35</v>
      </c>
      <c r="Q843">
        <v>35</v>
      </c>
      <c r="R843">
        <v>43</v>
      </c>
      <c r="S843">
        <v>11</v>
      </c>
      <c r="T843">
        <v>30</v>
      </c>
      <c r="U843">
        <v>39</v>
      </c>
      <c r="V843">
        <v>30</v>
      </c>
      <c r="W843">
        <v>25</v>
      </c>
      <c r="X843">
        <v>117</v>
      </c>
      <c r="Y843">
        <v>7</v>
      </c>
    </row>
    <row r="844" spans="1:25" x14ac:dyDescent="0.3">
      <c r="A844" t="s">
        <v>676</v>
      </c>
      <c r="B844">
        <v>203000</v>
      </c>
      <c r="C844">
        <v>9</v>
      </c>
      <c r="D844">
        <v>45</v>
      </c>
      <c r="E844">
        <v>29</v>
      </c>
      <c r="F844">
        <v>48</v>
      </c>
      <c r="G844">
        <v>29</v>
      </c>
      <c r="H844">
        <v>75</v>
      </c>
      <c r="I844">
        <v>36</v>
      </c>
      <c r="J844">
        <v>26</v>
      </c>
      <c r="K844">
        <v>14</v>
      </c>
      <c r="L844">
        <v>80</v>
      </c>
      <c r="M844">
        <v>30</v>
      </c>
      <c r="N844">
        <v>28</v>
      </c>
      <c r="O844">
        <v>13</v>
      </c>
      <c r="P844">
        <v>77</v>
      </c>
      <c r="Q844">
        <v>25</v>
      </c>
      <c r="R844">
        <v>28</v>
      </c>
      <c r="S844">
        <v>21</v>
      </c>
      <c r="T844">
        <v>73</v>
      </c>
      <c r="U844">
        <v>31</v>
      </c>
      <c r="V844">
        <v>23</v>
      </c>
      <c r="W844">
        <v>24</v>
      </c>
      <c r="X844">
        <v>138</v>
      </c>
      <c r="Y844">
        <v>13</v>
      </c>
    </row>
    <row r="845" spans="1:25" x14ac:dyDescent="0.3">
      <c r="A845" t="s">
        <v>676</v>
      </c>
      <c r="B845">
        <v>203000</v>
      </c>
      <c r="C845">
        <v>10</v>
      </c>
      <c r="D845">
        <v>24</v>
      </c>
      <c r="E845">
        <v>27</v>
      </c>
      <c r="F845">
        <v>28</v>
      </c>
      <c r="G845">
        <v>32</v>
      </c>
      <c r="H845">
        <v>58</v>
      </c>
      <c r="I845">
        <v>29</v>
      </c>
      <c r="J845">
        <v>19</v>
      </c>
      <c r="K845">
        <v>6</v>
      </c>
      <c r="L845">
        <v>56</v>
      </c>
      <c r="M845">
        <v>23</v>
      </c>
      <c r="N845">
        <v>23</v>
      </c>
      <c r="O845">
        <v>10</v>
      </c>
      <c r="P845">
        <v>45</v>
      </c>
      <c r="Q845">
        <v>27</v>
      </c>
      <c r="R845">
        <v>34</v>
      </c>
      <c r="S845">
        <v>5</v>
      </c>
      <c r="T845">
        <v>45</v>
      </c>
      <c r="U845">
        <v>24</v>
      </c>
      <c r="V845">
        <v>22</v>
      </c>
      <c r="W845">
        <v>20</v>
      </c>
      <c r="X845">
        <v>105</v>
      </c>
      <c r="Y845">
        <v>7</v>
      </c>
    </row>
    <row r="846" spans="1:25" x14ac:dyDescent="0.3">
      <c r="A846" t="s">
        <v>681</v>
      </c>
      <c r="B846">
        <v>701000</v>
      </c>
      <c r="C846">
        <v>3</v>
      </c>
      <c r="D846">
        <v>4</v>
      </c>
      <c r="E846">
        <v>19</v>
      </c>
      <c r="F846">
        <v>18</v>
      </c>
      <c r="G846">
        <v>10</v>
      </c>
      <c r="H846">
        <v>18</v>
      </c>
      <c r="I846">
        <v>17</v>
      </c>
      <c r="J846">
        <v>16</v>
      </c>
      <c r="K846" t="s">
        <v>168</v>
      </c>
      <c r="L846">
        <v>34</v>
      </c>
      <c r="M846">
        <v>12</v>
      </c>
      <c r="N846">
        <v>3</v>
      </c>
      <c r="O846">
        <v>2</v>
      </c>
      <c r="P846">
        <v>30</v>
      </c>
      <c r="Q846">
        <v>13</v>
      </c>
      <c r="R846">
        <v>6</v>
      </c>
      <c r="S846">
        <v>2</v>
      </c>
      <c r="T846">
        <v>30</v>
      </c>
      <c r="U846">
        <v>9</v>
      </c>
      <c r="V846">
        <v>9</v>
      </c>
      <c r="W846">
        <v>3</v>
      </c>
      <c r="X846">
        <v>50</v>
      </c>
      <c r="Y846">
        <v>1</v>
      </c>
    </row>
    <row r="847" spans="1:25" x14ac:dyDescent="0.3">
      <c r="A847" t="s">
        <v>681</v>
      </c>
      <c r="B847">
        <v>701000</v>
      </c>
      <c r="C847">
        <v>4</v>
      </c>
      <c r="D847">
        <v>7</v>
      </c>
      <c r="E847">
        <v>6</v>
      </c>
      <c r="F847">
        <v>12</v>
      </c>
      <c r="G847">
        <v>4</v>
      </c>
      <c r="H847">
        <v>10</v>
      </c>
      <c r="I847">
        <v>13</v>
      </c>
      <c r="J847">
        <v>6</v>
      </c>
      <c r="K847" t="s">
        <v>168</v>
      </c>
      <c r="L847">
        <v>12</v>
      </c>
      <c r="M847">
        <v>7</v>
      </c>
      <c r="N847">
        <v>7</v>
      </c>
      <c r="O847">
        <v>3</v>
      </c>
      <c r="P847">
        <v>14</v>
      </c>
      <c r="Q847">
        <v>9</v>
      </c>
      <c r="R847">
        <v>3</v>
      </c>
      <c r="S847">
        <v>3</v>
      </c>
      <c r="T847">
        <v>15</v>
      </c>
      <c r="U847">
        <v>7</v>
      </c>
      <c r="V847">
        <v>5</v>
      </c>
      <c r="W847">
        <v>2</v>
      </c>
      <c r="X847">
        <v>28</v>
      </c>
      <c r="Y847">
        <v>1</v>
      </c>
    </row>
    <row r="848" spans="1:25" x14ac:dyDescent="0.3">
      <c r="A848" t="s">
        <v>681</v>
      </c>
      <c r="B848">
        <v>701000</v>
      </c>
      <c r="C848">
        <v>5</v>
      </c>
      <c r="D848">
        <v>2</v>
      </c>
      <c r="E848">
        <v>17</v>
      </c>
      <c r="F848">
        <v>12</v>
      </c>
      <c r="G848">
        <v>7</v>
      </c>
      <c r="H848">
        <v>14</v>
      </c>
      <c r="I848">
        <v>21</v>
      </c>
      <c r="J848">
        <v>2</v>
      </c>
      <c r="K848">
        <v>1</v>
      </c>
      <c r="L848">
        <v>18</v>
      </c>
      <c r="M848">
        <v>11</v>
      </c>
      <c r="N848">
        <v>6</v>
      </c>
      <c r="O848">
        <v>3</v>
      </c>
      <c r="P848">
        <v>20</v>
      </c>
      <c r="Q848">
        <v>11</v>
      </c>
      <c r="R848">
        <v>4</v>
      </c>
      <c r="S848">
        <v>3</v>
      </c>
      <c r="T848">
        <v>18</v>
      </c>
      <c r="U848">
        <v>6</v>
      </c>
      <c r="V848">
        <v>9</v>
      </c>
      <c r="W848">
        <v>5</v>
      </c>
      <c r="X848">
        <v>37</v>
      </c>
      <c r="Y848">
        <v>1</v>
      </c>
    </row>
    <row r="849" spans="1:25" x14ac:dyDescent="0.3">
      <c r="A849" t="s">
        <v>681</v>
      </c>
      <c r="B849">
        <v>701000</v>
      </c>
      <c r="C849">
        <v>6</v>
      </c>
      <c r="D849">
        <v>6</v>
      </c>
      <c r="E849">
        <v>13</v>
      </c>
      <c r="F849">
        <v>8</v>
      </c>
      <c r="G849">
        <v>14</v>
      </c>
      <c r="H849">
        <v>12</v>
      </c>
      <c r="I849">
        <v>16</v>
      </c>
      <c r="J849">
        <v>11</v>
      </c>
      <c r="K849">
        <v>2</v>
      </c>
      <c r="L849">
        <v>17</v>
      </c>
      <c r="M849">
        <v>9</v>
      </c>
      <c r="N849">
        <v>12</v>
      </c>
      <c r="O849">
        <v>3</v>
      </c>
      <c r="P849">
        <v>15</v>
      </c>
      <c r="Q849">
        <v>13</v>
      </c>
      <c r="R849">
        <v>11</v>
      </c>
      <c r="S849">
        <v>2</v>
      </c>
      <c r="T849">
        <v>16</v>
      </c>
      <c r="U849">
        <v>10</v>
      </c>
      <c r="V849">
        <v>12</v>
      </c>
      <c r="W849">
        <v>3</v>
      </c>
      <c r="X849">
        <v>40</v>
      </c>
      <c r="Y849">
        <v>1</v>
      </c>
    </row>
    <row r="850" spans="1:25" x14ac:dyDescent="0.3">
      <c r="A850" t="s">
        <v>681</v>
      </c>
      <c r="B850">
        <v>701000</v>
      </c>
      <c r="C850">
        <v>7</v>
      </c>
      <c r="D850">
        <v>3</v>
      </c>
      <c r="E850">
        <v>18</v>
      </c>
      <c r="F850">
        <v>17</v>
      </c>
      <c r="G850">
        <v>12</v>
      </c>
      <c r="H850">
        <v>23</v>
      </c>
      <c r="I850">
        <v>14</v>
      </c>
      <c r="J850">
        <v>10</v>
      </c>
      <c r="K850">
        <v>3</v>
      </c>
      <c r="L850">
        <v>34</v>
      </c>
      <c r="M850">
        <v>7</v>
      </c>
      <c r="N850">
        <v>5</v>
      </c>
      <c r="O850">
        <v>4</v>
      </c>
      <c r="P850">
        <v>21</v>
      </c>
      <c r="Q850">
        <v>18</v>
      </c>
      <c r="R850">
        <v>8</v>
      </c>
      <c r="S850">
        <v>3</v>
      </c>
      <c r="T850">
        <v>26</v>
      </c>
      <c r="U850">
        <v>14</v>
      </c>
      <c r="V850">
        <v>4</v>
      </c>
      <c r="W850">
        <v>6</v>
      </c>
      <c r="X850">
        <v>47</v>
      </c>
      <c r="Y850">
        <v>3</v>
      </c>
    </row>
    <row r="851" spans="1:25" x14ac:dyDescent="0.3">
      <c r="A851" t="s">
        <v>681</v>
      </c>
      <c r="B851">
        <v>701000</v>
      </c>
      <c r="C851">
        <v>8</v>
      </c>
      <c r="D851">
        <v>12</v>
      </c>
      <c r="E851">
        <v>7</v>
      </c>
      <c r="F851">
        <v>15</v>
      </c>
      <c r="G851">
        <v>8</v>
      </c>
      <c r="H851">
        <v>26</v>
      </c>
      <c r="I851">
        <v>6</v>
      </c>
      <c r="J851">
        <v>8</v>
      </c>
      <c r="K851">
        <v>2</v>
      </c>
      <c r="L851">
        <v>27</v>
      </c>
      <c r="M851">
        <v>10</v>
      </c>
      <c r="N851">
        <v>4</v>
      </c>
      <c r="O851">
        <v>1</v>
      </c>
      <c r="P851">
        <v>22</v>
      </c>
      <c r="Q851">
        <v>10</v>
      </c>
      <c r="R851">
        <v>6</v>
      </c>
      <c r="S851">
        <v>4</v>
      </c>
      <c r="T851">
        <v>25</v>
      </c>
      <c r="U851">
        <v>9</v>
      </c>
      <c r="V851">
        <v>4</v>
      </c>
      <c r="W851">
        <v>4</v>
      </c>
      <c r="X851">
        <v>42</v>
      </c>
      <c r="Y851" t="s">
        <v>168</v>
      </c>
    </row>
    <row r="852" spans="1:25" x14ac:dyDescent="0.3">
      <c r="A852" t="s">
        <v>681</v>
      </c>
      <c r="B852">
        <v>701000</v>
      </c>
      <c r="C852">
        <v>9</v>
      </c>
      <c r="D852">
        <v>22</v>
      </c>
      <c r="E852">
        <v>12</v>
      </c>
      <c r="F852">
        <v>8</v>
      </c>
      <c r="G852">
        <v>5</v>
      </c>
      <c r="H852">
        <v>35</v>
      </c>
      <c r="I852">
        <v>5</v>
      </c>
      <c r="J852">
        <v>4</v>
      </c>
      <c r="K852">
        <v>3</v>
      </c>
      <c r="L852">
        <v>38</v>
      </c>
      <c r="M852">
        <v>3</v>
      </c>
      <c r="N852">
        <v>3</v>
      </c>
      <c r="O852">
        <v>3</v>
      </c>
      <c r="P852">
        <v>29</v>
      </c>
      <c r="Q852">
        <v>8</v>
      </c>
      <c r="R852">
        <v>10</v>
      </c>
      <c r="S852" t="s">
        <v>168</v>
      </c>
      <c r="T852">
        <v>33</v>
      </c>
      <c r="U852">
        <v>6</v>
      </c>
      <c r="V852">
        <v>5</v>
      </c>
      <c r="W852">
        <v>3</v>
      </c>
      <c r="X852">
        <v>42</v>
      </c>
      <c r="Y852">
        <v>5</v>
      </c>
    </row>
    <row r="853" spans="1:25" x14ac:dyDescent="0.3">
      <c r="A853" t="s">
        <v>681</v>
      </c>
      <c r="B853">
        <v>701000</v>
      </c>
      <c r="C853">
        <v>10</v>
      </c>
      <c r="D853">
        <v>11</v>
      </c>
      <c r="E853">
        <v>7</v>
      </c>
      <c r="F853">
        <v>12</v>
      </c>
      <c r="G853">
        <v>8</v>
      </c>
      <c r="H853">
        <v>27</v>
      </c>
      <c r="I853">
        <v>8</v>
      </c>
      <c r="J853">
        <v>2</v>
      </c>
      <c r="K853">
        <v>1</v>
      </c>
      <c r="L853">
        <v>22</v>
      </c>
      <c r="M853">
        <v>7</v>
      </c>
      <c r="N853">
        <v>7</v>
      </c>
      <c r="O853">
        <v>2</v>
      </c>
      <c r="P853">
        <v>21</v>
      </c>
      <c r="Q853">
        <v>10</v>
      </c>
      <c r="R853">
        <v>6</v>
      </c>
      <c r="S853">
        <v>1</v>
      </c>
      <c r="T853">
        <v>17</v>
      </c>
      <c r="U853">
        <v>11</v>
      </c>
      <c r="V853">
        <v>7</v>
      </c>
      <c r="W853">
        <v>3</v>
      </c>
      <c r="X853">
        <v>37</v>
      </c>
      <c r="Y853">
        <v>1</v>
      </c>
    </row>
    <row r="854" spans="1:25" x14ac:dyDescent="0.3">
      <c r="A854" t="s">
        <v>684</v>
      </c>
      <c r="B854">
        <v>5205000</v>
      </c>
      <c r="C854">
        <v>3</v>
      </c>
      <c r="D854">
        <v>6</v>
      </c>
      <c r="E854">
        <v>23</v>
      </c>
      <c r="F854">
        <v>17</v>
      </c>
      <c r="G854">
        <v>31</v>
      </c>
      <c r="H854">
        <v>16</v>
      </c>
      <c r="I854">
        <v>18</v>
      </c>
      <c r="J854">
        <v>27</v>
      </c>
      <c r="K854">
        <v>16</v>
      </c>
      <c r="L854">
        <v>34</v>
      </c>
      <c r="M854">
        <v>17</v>
      </c>
      <c r="N854">
        <v>9</v>
      </c>
      <c r="O854">
        <v>17</v>
      </c>
      <c r="P854">
        <v>27</v>
      </c>
      <c r="Q854">
        <v>19</v>
      </c>
      <c r="R854">
        <v>20</v>
      </c>
      <c r="S854">
        <v>11</v>
      </c>
      <c r="T854">
        <v>32</v>
      </c>
      <c r="U854">
        <v>14</v>
      </c>
      <c r="V854">
        <v>17</v>
      </c>
      <c r="W854">
        <v>14</v>
      </c>
      <c r="X854">
        <v>59</v>
      </c>
      <c r="Y854">
        <v>18</v>
      </c>
    </row>
    <row r="855" spans="1:25" x14ac:dyDescent="0.3">
      <c r="A855" t="s">
        <v>684</v>
      </c>
      <c r="B855">
        <v>5205000</v>
      </c>
      <c r="C855">
        <v>4</v>
      </c>
      <c r="D855">
        <v>6</v>
      </c>
      <c r="E855">
        <v>16</v>
      </c>
      <c r="F855">
        <v>24</v>
      </c>
      <c r="G855">
        <v>28</v>
      </c>
      <c r="H855">
        <v>12</v>
      </c>
      <c r="I855">
        <v>25</v>
      </c>
      <c r="J855">
        <v>28</v>
      </c>
      <c r="K855">
        <v>9</v>
      </c>
      <c r="L855">
        <v>20</v>
      </c>
      <c r="M855">
        <v>19</v>
      </c>
      <c r="N855">
        <v>22</v>
      </c>
      <c r="O855">
        <v>13</v>
      </c>
      <c r="P855">
        <v>21</v>
      </c>
      <c r="Q855">
        <v>20</v>
      </c>
      <c r="R855">
        <v>21</v>
      </c>
      <c r="S855">
        <v>12</v>
      </c>
      <c r="T855">
        <v>23</v>
      </c>
      <c r="U855">
        <v>18</v>
      </c>
      <c r="V855">
        <v>19</v>
      </c>
      <c r="W855">
        <v>14</v>
      </c>
      <c r="X855">
        <v>62</v>
      </c>
      <c r="Y855">
        <v>12</v>
      </c>
    </row>
    <row r="856" spans="1:25" x14ac:dyDescent="0.3">
      <c r="A856" t="s">
        <v>684</v>
      </c>
      <c r="B856">
        <v>5205000</v>
      </c>
      <c r="C856">
        <v>5</v>
      </c>
      <c r="D856">
        <v>2</v>
      </c>
      <c r="E856">
        <v>13</v>
      </c>
      <c r="F856">
        <v>22</v>
      </c>
      <c r="G856">
        <v>29</v>
      </c>
      <c r="H856">
        <v>5</v>
      </c>
      <c r="I856">
        <v>24</v>
      </c>
      <c r="J856">
        <v>31</v>
      </c>
      <c r="K856">
        <v>6</v>
      </c>
      <c r="L856">
        <v>13</v>
      </c>
      <c r="M856">
        <v>17</v>
      </c>
      <c r="N856">
        <v>26</v>
      </c>
      <c r="O856">
        <v>10</v>
      </c>
      <c r="P856">
        <v>14</v>
      </c>
      <c r="Q856">
        <v>17</v>
      </c>
      <c r="R856">
        <v>20</v>
      </c>
      <c r="S856">
        <v>15</v>
      </c>
      <c r="T856">
        <v>15</v>
      </c>
      <c r="U856">
        <v>14</v>
      </c>
      <c r="V856">
        <v>14</v>
      </c>
      <c r="W856">
        <v>23</v>
      </c>
      <c r="X856">
        <v>56</v>
      </c>
      <c r="Y856">
        <v>10</v>
      </c>
    </row>
    <row r="857" spans="1:25" x14ac:dyDescent="0.3">
      <c r="A857" t="s">
        <v>684</v>
      </c>
      <c r="B857">
        <v>5205000</v>
      </c>
      <c r="C857">
        <v>6</v>
      </c>
      <c r="D857">
        <v>3</v>
      </c>
      <c r="E857">
        <v>11</v>
      </c>
      <c r="F857">
        <v>18</v>
      </c>
      <c r="G857">
        <v>25</v>
      </c>
      <c r="H857">
        <v>5</v>
      </c>
      <c r="I857">
        <v>11</v>
      </c>
      <c r="J857">
        <v>30</v>
      </c>
      <c r="K857">
        <v>11</v>
      </c>
      <c r="L857">
        <v>14</v>
      </c>
      <c r="M857">
        <v>9</v>
      </c>
      <c r="N857">
        <v>25</v>
      </c>
      <c r="O857">
        <v>9</v>
      </c>
      <c r="P857">
        <v>14</v>
      </c>
      <c r="Q857">
        <v>9</v>
      </c>
      <c r="R857">
        <v>23</v>
      </c>
      <c r="S857">
        <v>11</v>
      </c>
      <c r="T857">
        <v>11</v>
      </c>
      <c r="U857">
        <v>12</v>
      </c>
      <c r="V857">
        <v>20</v>
      </c>
      <c r="W857">
        <v>14</v>
      </c>
      <c r="X857">
        <v>50</v>
      </c>
      <c r="Y857">
        <v>7</v>
      </c>
    </row>
    <row r="858" spans="1:25" x14ac:dyDescent="0.3">
      <c r="A858" t="s">
        <v>684</v>
      </c>
      <c r="B858">
        <v>5205000</v>
      </c>
      <c r="C858">
        <v>7</v>
      </c>
      <c r="D858">
        <v>3</v>
      </c>
      <c r="E858">
        <v>13</v>
      </c>
      <c r="F858">
        <v>20</v>
      </c>
      <c r="G858">
        <v>40</v>
      </c>
      <c r="H858">
        <v>14</v>
      </c>
      <c r="I858">
        <v>29</v>
      </c>
      <c r="J858">
        <v>19</v>
      </c>
      <c r="K858">
        <v>14</v>
      </c>
      <c r="L858">
        <v>21</v>
      </c>
      <c r="M858">
        <v>21</v>
      </c>
      <c r="N858">
        <v>17</v>
      </c>
      <c r="O858">
        <v>17</v>
      </c>
      <c r="P858">
        <v>18</v>
      </c>
      <c r="Q858">
        <v>26</v>
      </c>
      <c r="R858">
        <v>26</v>
      </c>
      <c r="S858">
        <v>6</v>
      </c>
      <c r="T858">
        <v>15</v>
      </c>
      <c r="U858">
        <v>18</v>
      </c>
      <c r="V858">
        <v>19</v>
      </c>
      <c r="W858">
        <v>22</v>
      </c>
      <c r="X858">
        <v>65</v>
      </c>
      <c r="Y858">
        <v>11</v>
      </c>
    </row>
    <row r="859" spans="1:25" x14ac:dyDescent="0.3">
      <c r="A859" t="s">
        <v>684</v>
      </c>
      <c r="B859">
        <v>5205000</v>
      </c>
      <c r="C859">
        <v>8</v>
      </c>
      <c r="D859">
        <v>4</v>
      </c>
      <c r="E859">
        <v>7</v>
      </c>
      <c r="F859">
        <v>24</v>
      </c>
      <c r="G859">
        <v>38</v>
      </c>
      <c r="H859">
        <v>10</v>
      </c>
      <c r="I859">
        <v>21</v>
      </c>
      <c r="J859">
        <v>23</v>
      </c>
      <c r="K859">
        <v>19</v>
      </c>
      <c r="L859">
        <v>15</v>
      </c>
      <c r="M859">
        <v>18</v>
      </c>
      <c r="N859">
        <v>20</v>
      </c>
      <c r="O859">
        <v>20</v>
      </c>
      <c r="P859">
        <v>10</v>
      </c>
      <c r="Q859">
        <v>14</v>
      </c>
      <c r="R859">
        <v>32</v>
      </c>
      <c r="S859">
        <v>17</v>
      </c>
      <c r="T859">
        <v>10</v>
      </c>
      <c r="U859">
        <v>13</v>
      </c>
      <c r="V859">
        <v>20</v>
      </c>
      <c r="W859">
        <v>30</v>
      </c>
      <c r="X859">
        <v>58</v>
      </c>
      <c r="Y859">
        <v>15</v>
      </c>
    </row>
    <row r="860" spans="1:25" x14ac:dyDescent="0.3">
      <c r="A860" t="s">
        <v>684</v>
      </c>
      <c r="B860">
        <v>5205000</v>
      </c>
      <c r="C860">
        <v>9</v>
      </c>
      <c r="D860">
        <v>12</v>
      </c>
      <c r="E860">
        <v>15</v>
      </c>
      <c r="F860">
        <v>24</v>
      </c>
      <c r="G860">
        <v>27</v>
      </c>
      <c r="H860">
        <v>37</v>
      </c>
      <c r="I860">
        <v>18</v>
      </c>
      <c r="J860">
        <v>18</v>
      </c>
      <c r="K860">
        <v>5</v>
      </c>
      <c r="L860">
        <v>27</v>
      </c>
      <c r="M860">
        <v>20</v>
      </c>
      <c r="N860">
        <v>22</v>
      </c>
      <c r="O860">
        <v>9</v>
      </c>
      <c r="P860">
        <v>22</v>
      </c>
      <c r="Q860">
        <v>18</v>
      </c>
      <c r="R860">
        <v>20</v>
      </c>
      <c r="S860">
        <v>18</v>
      </c>
      <c r="T860">
        <v>22</v>
      </c>
      <c r="U860">
        <v>20</v>
      </c>
      <c r="V860">
        <v>12</v>
      </c>
      <c r="W860">
        <v>24</v>
      </c>
      <c r="X860">
        <v>70</v>
      </c>
      <c r="Y860">
        <v>8</v>
      </c>
    </row>
    <row r="861" spans="1:25" x14ac:dyDescent="0.3">
      <c r="A861" t="s">
        <v>684</v>
      </c>
      <c r="B861">
        <v>5205000</v>
      </c>
      <c r="C861">
        <v>10</v>
      </c>
      <c r="D861">
        <v>11</v>
      </c>
      <c r="E861">
        <v>13</v>
      </c>
      <c r="F861">
        <v>25</v>
      </c>
      <c r="G861">
        <v>25</v>
      </c>
      <c r="H861">
        <v>37</v>
      </c>
      <c r="I861">
        <v>16</v>
      </c>
      <c r="J861">
        <v>13</v>
      </c>
      <c r="K861">
        <v>8</v>
      </c>
      <c r="L861">
        <v>31</v>
      </c>
      <c r="M861">
        <v>18</v>
      </c>
      <c r="N861">
        <v>19</v>
      </c>
      <c r="O861">
        <v>6</v>
      </c>
      <c r="P861">
        <v>30</v>
      </c>
      <c r="Q861">
        <v>20</v>
      </c>
      <c r="R861">
        <v>19</v>
      </c>
      <c r="S861">
        <v>5</v>
      </c>
      <c r="T861">
        <v>23</v>
      </c>
      <c r="U861">
        <v>22</v>
      </c>
      <c r="V861">
        <v>13</v>
      </c>
      <c r="W861">
        <v>16</v>
      </c>
      <c r="X861">
        <v>64</v>
      </c>
      <c r="Y861">
        <v>10</v>
      </c>
    </row>
    <row r="862" spans="1:25" x14ac:dyDescent="0.3">
      <c r="A862" t="s">
        <v>688</v>
      </c>
      <c r="B862">
        <v>6304000</v>
      </c>
      <c r="C862">
        <v>3</v>
      </c>
      <c r="D862" t="s">
        <v>168</v>
      </c>
      <c r="E862">
        <v>10</v>
      </c>
      <c r="F862">
        <v>25</v>
      </c>
      <c r="G862">
        <v>45</v>
      </c>
      <c r="H862">
        <v>3</v>
      </c>
      <c r="I862">
        <v>21</v>
      </c>
      <c r="J862">
        <v>28</v>
      </c>
      <c r="K862">
        <v>28</v>
      </c>
      <c r="L862">
        <v>21</v>
      </c>
      <c r="M862">
        <v>16</v>
      </c>
      <c r="N862">
        <v>16</v>
      </c>
      <c r="O862">
        <v>27</v>
      </c>
      <c r="P862">
        <v>17</v>
      </c>
      <c r="Q862">
        <v>20</v>
      </c>
      <c r="R862">
        <v>25</v>
      </c>
      <c r="S862">
        <v>18</v>
      </c>
      <c r="T862">
        <v>24</v>
      </c>
      <c r="U862">
        <v>16</v>
      </c>
      <c r="V862">
        <v>20</v>
      </c>
      <c r="W862">
        <v>20</v>
      </c>
      <c r="X862">
        <v>55</v>
      </c>
      <c r="Y862">
        <v>25</v>
      </c>
    </row>
    <row r="863" spans="1:25" x14ac:dyDescent="0.3">
      <c r="A863" t="s">
        <v>688</v>
      </c>
      <c r="B863">
        <v>6304000</v>
      </c>
      <c r="C863">
        <v>4</v>
      </c>
      <c r="D863">
        <v>4</v>
      </c>
      <c r="E863">
        <v>24</v>
      </c>
      <c r="F863">
        <v>20</v>
      </c>
      <c r="G863">
        <v>41</v>
      </c>
      <c r="H863">
        <v>10</v>
      </c>
      <c r="I863">
        <v>28</v>
      </c>
      <c r="J863">
        <v>39</v>
      </c>
      <c r="K863">
        <v>12</v>
      </c>
      <c r="L863">
        <v>25</v>
      </c>
      <c r="M863">
        <v>25</v>
      </c>
      <c r="N863">
        <v>21</v>
      </c>
      <c r="O863">
        <v>18</v>
      </c>
      <c r="P863">
        <v>22</v>
      </c>
      <c r="Q863">
        <v>27</v>
      </c>
      <c r="R863">
        <v>23</v>
      </c>
      <c r="S863">
        <v>17</v>
      </c>
      <c r="T863">
        <v>29</v>
      </c>
      <c r="U863">
        <v>17</v>
      </c>
      <c r="V863">
        <v>21</v>
      </c>
      <c r="W863">
        <v>22</v>
      </c>
      <c r="X863">
        <v>70</v>
      </c>
      <c r="Y863">
        <v>19</v>
      </c>
    </row>
    <row r="864" spans="1:25" x14ac:dyDescent="0.3">
      <c r="A864" t="s">
        <v>688</v>
      </c>
      <c r="B864">
        <v>6304000</v>
      </c>
      <c r="C864">
        <v>5</v>
      </c>
      <c r="D864">
        <v>1</v>
      </c>
      <c r="E864">
        <v>13</v>
      </c>
      <c r="F864">
        <v>37</v>
      </c>
      <c r="G864">
        <v>39</v>
      </c>
      <c r="H864">
        <v>13</v>
      </c>
      <c r="I864">
        <v>31</v>
      </c>
      <c r="J864">
        <v>42</v>
      </c>
      <c r="K864">
        <v>4</v>
      </c>
      <c r="L864">
        <v>24</v>
      </c>
      <c r="M864">
        <v>19</v>
      </c>
      <c r="N864">
        <v>35</v>
      </c>
      <c r="O864">
        <v>12</v>
      </c>
      <c r="P864">
        <v>31</v>
      </c>
      <c r="Q864">
        <v>24</v>
      </c>
      <c r="R864">
        <v>24</v>
      </c>
      <c r="S864">
        <v>11</v>
      </c>
      <c r="T864">
        <v>22</v>
      </c>
      <c r="U864">
        <v>23</v>
      </c>
      <c r="V864">
        <v>24</v>
      </c>
      <c r="W864">
        <v>21</v>
      </c>
      <c r="X864">
        <v>81</v>
      </c>
      <c r="Y864">
        <v>9</v>
      </c>
    </row>
    <row r="865" spans="1:25" x14ac:dyDescent="0.3">
      <c r="A865" t="s">
        <v>688</v>
      </c>
      <c r="B865">
        <v>6304000</v>
      </c>
      <c r="C865">
        <v>6</v>
      </c>
      <c r="D865">
        <v>1</v>
      </c>
      <c r="E865">
        <v>20</v>
      </c>
      <c r="F865">
        <v>12</v>
      </c>
      <c r="G865">
        <v>54</v>
      </c>
      <c r="H865">
        <v>5</v>
      </c>
      <c r="I865">
        <v>17</v>
      </c>
      <c r="J865">
        <v>49</v>
      </c>
      <c r="K865">
        <v>16</v>
      </c>
      <c r="L865">
        <v>19</v>
      </c>
      <c r="M865">
        <v>17</v>
      </c>
      <c r="N865">
        <v>41</v>
      </c>
      <c r="O865">
        <v>10</v>
      </c>
      <c r="P865">
        <v>15</v>
      </c>
      <c r="Q865">
        <v>24</v>
      </c>
      <c r="R865">
        <v>26</v>
      </c>
      <c r="S865">
        <v>22</v>
      </c>
      <c r="T865">
        <v>15</v>
      </c>
      <c r="U865">
        <v>17</v>
      </c>
      <c r="V865">
        <v>28</v>
      </c>
      <c r="W865">
        <v>27</v>
      </c>
      <c r="X865">
        <v>78</v>
      </c>
      <c r="Y865">
        <v>9</v>
      </c>
    </row>
    <row r="866" spans="1:25" x14ac:dyDescent="0.3">
      <c r="A866" t="s">
        <v>688</v>
      </c>
      <c r="B866">
        <v>6304000</v>
      </c>
      <c r="C866">
        <v>7</v>
      </c>
      <c r="D866">
        <v>8</v>
      </c>
      <c r="E866">
        <v>14</v>
      </c>
      <c r="F866">
        <v>28</v>
      </c>
      <c r="G866">
        <v>55</v>
      </c>
      <c r="H866">
        <v>23</v>
      </c>
      <c r="I866">
        <v>36</v>
      </c>
      <c r="J866">
        <v>22</v>
      </c>
      <c r="K866">
        <v>24</v>
      </c>
      <c r="L866">
        <v>42</v>
      </c>
      <c r="M866">
        <v>17</v>
      </c>
      <c r="N866">
        <v>26</v>
      </c>
      <c r="O866">
        <v>20</v>
      </c>
      <c r="P866">
        <v>30</v>
      </c>
      <c r="Q866">
        <v>32</v>
      </c>
      <c r="R866">
        <v>34</v>
      </c>
      <c r="S866">
        <v>9</v>
      </c>
      <c r="T866">
        <v>32</v>
      </c>
      <c r="U866">
        <v>20</v>
      </c>
      <c r="V866">
        <v>23</v>
      </c>
      <c r="W866">
        <v>30</v>
      </c>
      <c r="X866">
        <v>87</v>
      </c>
      <c r="Y866">
        <v>18</v>
      </c>
    </row>
    <row r="867" spans="1:25" x14ac:dyDescent="0.3">
      <c r="A867" t="s">
        <v>688</v>
      </c>
      <c r="B867">
        <v>6304000</v>
      </c>
      <c r="C867">
        <v>8</v>
      </c>
      <c r="D867">
        <v>8</v>
      </c>
      <c r="E867">
        <v>13</v>
      </c>
      <c r="F867">
        <v>29</v>
      </c>
      <c r="G867">
        <v>52</v>
      </c>
      <c r="H867">
        <v>32</v>
      </c>
      <c r="I867">
        <v>31</v>
      </c>
      <c r="J867">
        <v>20</v>
      </c>
      <c r="K867">
        <v>19</v>
      </c>
      <c r="L867">
        <v>34</v>
      </c>
      <c r="M867">
        <v>24</v>
      </c>
      <c r="N867">
        <v>34</v>
      </c>
      <c r="O867">
        <v>10</v>
      </c>
      <c r="P867">
        <v>28</v>
      </c>
      <c r="Q867">
        <v>29</v>
      </c>
      <c r="R867">
        <v>36</v>
      </c>
      <c r="S867">
        <v>9</v>
      </c>
      <c r="T867">
        <v>27</v>
      </c>
      <c r="U867">
        <v>22</v>
      </c>
      <c r="V867">
        <v>30</v>
      </c>
      <c r="W867">
        <v>23</v>
      </c>
      <c r="X867">
        <v>92</v>
      </c>
      <c r="Y867">
        <v>10</v>
      </c>
    </row>
    <row r="868" spans="1:25" x14ac:dyDescent="0.3">
      <c r="A868" t="s">
        <v>688</v>
      </c>
      <c r="B868">
        <v>6304000</v>
      </c>
      <c r="C868">
        <v>9</v>
      </c>
      <c r="D868">
        <v>18</v>
      </c>
      <c r="E868">
        <v>28</v>
      </c>
      <c r="F868">
        <v>31</v>
      </c>
      <c r="G868">
        <v>25</v>
      </c>
      <c r="H868">
        <v>53</v>
      </c>
      <c r="I868">
        <v>21</v>
      </c>
      <c r="J868">
        <v>13</v>
      </c>
      <c r="K868">
        <v>15</v>
      </c>
      <c r="L868">
        <v>43</v>
      </c>
      <c r="M868">
        <v>29</v>
      </c>
      <c r="N868">
        <v>20</v>
      </c>
      <c r="O868">
        <v>10</v>
      </c>
      <c r="P868">
        <v>43</v>
      </c>
      <c r="Q868">
        <v>24</v>
      </c>
      <c r="R868">
        <v>18</v>
      </c>
      <c r="S868">
        <v>17</v>
      </c>
      <c r="T868">
        <v>45</v>
      </c>
      <c r="U868">
        <v>23</v>
      </c>
      <c r="V868">
        <v>10</v>
      </c>
      <c r="W868">
        <v>24</v>
      </c>
      <c r="X868">
        <v>91</v>
      </c>
      <c r="Y868">
        <v>11</v>
      </c>
    </row>
    <row r="869" spans="1:25" x14ac:dyDescent="0.3">
      <c r="A869" t="s">
        <v>688</v>
      </c>
      <c r="B869">
        <v>6304000</v>
      </c>
      <c r="C869">
        <v>10</v>
      </c>
      <c r="D869">
        <v>18</v>
      </c>
      <c r="E869">
        <v>22</v>
      </c>
      <c r="F869">
        <v>26</v>
      </c>
      <c r="G869">
        <v>27</v>
      </c>
      <c r="H869">
        <v>52</v>
      </c>
      <c r="I869">
        <v>21</v>
      </c>
      <c r="J869">
        <v>14</v>
      </c>
      <c r="K869">
        <v>6</v>
      </c>
      <c r="L869">
        <v>47</v>
      </c>
      <c r="M869">
        <v>18</v>
      </c>
      <c r="N869">
        <v>17</v>
      </c>
      <c r="O869">
        <v>11</v>
      </c>
      <c r="P869">
        <v>49</v>
      </c>
      <c r="Q869">
        <v>16</v>
      </c>
      <c r="R869">
        <v>22</v>
      </c>
      <c r="S869">
        <v>6</v>
      </c>
      <c r="T869">
        <v>36</v>
      </c>
      <c r="U869">
        <v>24</v>
      </c>
      <c r="V869">
        <v>15</v>
      </c>
      <c r="W869">
        <v>18</v>
      </c>
      <c r="X869">
        <v>85</v>
      </c>
      <c r="Y869">
        <v>8</v>
      </c>
    </row>
    <row r="870" spans="1:25" x14ac:dyDescent="0.3">
      <c r="A870" t="s">
        <v>692</v>
      </c>
      <c r="B870">
        <v>5602000</v>
      </c>
      <c r="C870">
        <v>3</v>
      </c>
      <c r="D870">
        <v>3</v>
      </c>
      <c r="E870">
        <v>26</v>
      </c>
      <c r="F870">
        <v>23</v>
      </c>
      <c r="G870">
        <v>32</v>
      </c>
      <c r="H870">
        <v>15</v>
      </c>
      <c r="I870">
        <v>16</v>
      </c>
      <c r="J870">
        <v>41</v>
      </c>
      <c r="K870">
        <v>12</v>
      </c>
      <c r="L870">
        <v>35</v>
      </c>
      <c r="M870">
        <v>19</v>
      </c>
      <c r="N870">
        <v>17</v>
      </c>
      <c r="O870">
        <v>13</v>
      </c>
      <c r="P870">
        <v>28</v>
      </c>
      <c r="Q870">
        <v>22</v>
      </c>
      <c r="R870">
        <v>19</v>
      </c>
      <c r="S870">
        <v>15</v>
      </c>
      <c r="T870">
        <v>29</v>
      </c>
      <c r="U870">
        <v>20</v>
      </c>
      <c r="V870">
        <v>18</v>
      </c>
      <c r="W870">
        <v>17</v>
      </c>
      <c r="X870">
        <v>72</v>
      </c>
      <c r="Y870">
        <v>12</v>
      </c>
    </row>
    <row r="871" spans="1:25" x14ac:dyDescent="0.3">
      <c r="A871" t="s">
        <v>692</v>
      </c>
      <c r="B871">
        <v>5602000</v>
      </c>
      <c r="C871">
        <v>4</v>
      </c>
      <c r="D871">
        <v>9</v>
      </c>
      <c r="E871">
        <v>16</v>
      </c>
      <c r="F871">
        <v>24</v>
      </c>
      <c r="G871">
        <v>22</v>
      </c>
      <c r="H871">
        <v>10</v>
      </c>
      <c r="I871">
        <v>36</v>
      </c>
      <c r="J871">
        <v>21</v>
      </c>
      <c r="K871">
        <v>4</v>
      </c>
      <c r="L871">
        <v>22</v>
      </c>
      <c r="M871">
        <v>22</v>
      </c>
      <c r="N871">
        <v>17</v>
      </c>
      <c r="O871">
        <v>10</v>
      </c>
      <c r="P871">
        <v>26</v>
      </c>
      <c r="Q871">
        <v>16</v>
      </c>
      <c r="R871">
        <v>17</v>
      </c>
      <c r="S871">
        <v>12</v>
      </c>
      <c r="T871">
        <v>31</v>
      </c>
      <c r="U871">
        <v>15</v>
      </c>
      <c r="V871">
        <v>17</v>
      </c>
      <c r="W871">
        <v>8</v>
      </c>
      <c r="X871">
        <v>62</v>
      </c>
      <c r="Y871">
        <v>9</v>
      </c>
    </row>
    <row r="872" spans="1:25" x14ac:dyDescent="0.3">
      <c r="A872" t="s">
        <v>692</v>
      </c>
      <c r="B872">
        <v>5602000</v>
      </c>
      <c r="C872">
        <v>5</v>
      </c>
      <c r="D872">
        <v>4</v>
      </c>
      <c r="E872">
        <v>15</v>
      </c>
      <c r="F872">
        <v>26</v>
      </c>
      <c r="G872">
        <v>32</v>
      </c>
      <c r="H872">
        <v>17</v>
      </c>
      <c r="I872">
        <v>28</v>
      </c>
      <c r="J872">
        <v>23</v>
      </c>
      <c r="K872">
        <v>9</v>
      </c>
      <c r="L872">
        <v>21</v>
      </c>
      <c r="M872">
        <v>22</v>
      </c>
      <c r="N872">
        <v>18</v>
      </c>
      <c r="O872">
        <v>16</v>
      </c>
      <c r="P872">
        <v>28</v>
      </c>
      <c r="Q872">
        <v>13</v>
      </c>
      <c r="R872">
        <v>20</v>
      </c>
      <c r="S872">
        <v>16</v>
      </c>
      <c r="T872">
        <v>23</v>
      </c>
      <c r="U872">
        <v>17</v>
      </c>
      <c r="V872">
        <v>12</v>
      </c>
      <c r="W872">
        <v>25</v>
      </c>
      <c r="X872">
        <v>64</v>
      </c>
      <c r="Y872">
        <v>13</v>
      </c>
    </row>
    <row r="873" spans="1:25" x14ac:dyDescent="0.3">
      <c r="A873" t="s">
        <v>692</v>
      </c>
      <c r="B873">
        <v>5602000</v>
      </c>
      <c r="C873">
        <v>6</v>
      </c>
      <c r="D873">
        <v>9</v>
      </c>
      <c r="E873">
        <v>31</v>
      </c>
      <c r="F873">
        <v>22</v>
      </c>
      <c r="G873">
        <v>27</v>
      </c>
      <c r="H873">
        <v>16</v>
      </c>
      <c r="I873">
        <v>30</v>
      </c>
      <c r="J873">
        <v>30</v>
      </c>
      <c r="K873">
        <v>12</v>
      </c>
      <c r="L873">
        <v>37</v>
      </c>
      <c r="M873">
        <v>23</v>
      </c>
      <c r="N873">
        <v>19</v>
      </c>
      <c r="O873">
        <v>9</v>
      </c>
      <c r="P873">
        <v>42</v>
      </c>
      <c r="Q873">
        <v>21</v>
      </c>
      <c r="R873">
        <v>14</v>
      </c>
      <c r="S873">
        <v>13</v>
      </c>
      <c r="T873">
        <v>47</v>
      </c>
      <c r="U873">
        <v>11</v>
      </c>
      <c r="V873">
        <v>18</v>
      </c>
      <c r="W873">
        <v>13</v>
      </c>
      <c r="X873">
        <v>79</v>
      </c>
      <c r="Y873">
        <v>9</v>
      </c>
    </row>
    <row r="874" spans="1:25" x14ac:dyDescent="0.3">
      <c r="A874" t="s">
        <v>692</v>
      </c>
      <c r="B874">
        <v>5602000</v>
      </c>
      <c r="C874">
        <v>7</v>
      </c>
      <c r="D874">
        <v>6</v>
      </c>
      <c r="E874">
        <v>15</v>
      </c>
      <c r="F874">
        <v>25</v>
      </c>
      <c r="G874">
        <v>41</v>
      </c>
      <c r="H874">
        <v>24</v>
      </c>
      <c r="I874">
        <v>26</v>
      </c>
      <c r="J874">
        <v>24</v>
      </c>
      <c r="K874">
        <v>13</v>
      </c>
      <c r="L874">
        <v>42</v>
      </c>
      <c r="M874">
        <v>12</v>
      </c>
      <c r="N874">
        <v>17</v>
      </c>
      <c r="O874">
        <v>16</v>
      </c>
      <c r="P874">
        <v>28</v>
      </c>
      <c r="Q874">
        <v>33</v>
      </c>
      <c r="R874">
        <v>22</v>
      </c>
      <c r="S874">
        <v>4</v>
      </c>
      <c r="T874">
        <v>30</v>
      </c>
      <c r="U874">
        <v>16</v>
      </c>
      <c r="V874">
        <v>19</v>
      </c>
      <c r="W874">
        <v>22</v>
      </c>
      <c r="X874">
        <v>75</v>
      </c>
      <c r="Y874">
        <v>12</v>
      </c>
    </row>
    <row r="875" spans="1:25" x14ac:dyDescent="0.3">
      <c r="A875" t="s">
        <v>692</v>
      </c>
      <c r="B875">
        <v>5602000</v>
      </c>
      <c r="C875">
        <v>8</v>
      </c>
      <c r="D875">
        <v>7</v>
      </c>
      <c r="E875">
        <v>18</v>
      </c>
      <c r="F875">
        <v>21</v>
      </c>
      <c r="G875">
        <v>30</v>
      </c>
      <c r="H875">
        <v>41</v>
      </c>
      <c r="I875">
        <v>24</v>
      </c>
      <c r="J875">
        <v>5</v>
      </c>
      <c r="K875">
        <v>6</v>
      </c>
      <c r="L875">
        <v>35</v>
      </c>
      <c r="M875">
        <v>21</v>
      </c>
      <c r="N875">
        <v>11</v>
      </c>
      <c r="O875">
        <v>9</v>
      </c>
      <c r="P875">
        <v>24</v>
      </c>
      <c r="Q875">
        <v>23</v>
      </c>
      <c r="R875">
        <v>19</v>
      </c>
      <c r="S875">
        <v>10</v>
      </c>
      <c r="T875">
        <v>29</v>
      </c>
      <c r="U875">
        <v>18</v>
      </c>
      <c r="V875">
        <v>15</v>
      </c>
      <c r="W875">
        <v>14</v>
      </c>
      <c r="X875">
        <v>74</v>
      </c>
      <c r="Y875">
        <v>2</v>
      </c>
    </row>
    <row r="876" spans="1:25" x14ac:dyDescent="0.3">
      <c r="A876" t="s">
        <v>692</v>
      </c>
      <c r="B876">
        <v>5602000</v>
      </c>
      <c r="C876">
        <v>9</v>
      </c>
      <c r="D876">
        <v>25</v>
      </c>
      <c r="E876">
        <v>27</v>
      </c>
      <c r="F876">
        <v>25</v>
      </c>
      <c r="G876">
        <v>14</v>
      </c>
      <c r="H876">
        <v>56</v>
      </c>
      <c r="I876">
        <v>20</v>
      </c>
      <c r="J876">
        <v>8</v>
      </c>
      <c r="K876">
        <v>7</v>
      </c>
      <c r="L876">
        <v>47</v>
      </c>
      <c r="M876">
        <v>30</v>
      </c>
      <c r="N876">
        <v>10</v>
      </c>
      <c r="O876">
        <v>4</v>
      </c>
      <c r="P876">
        <v>48</v>
      </c>
      <c r="Q876">
        <v>17</v>
      </c>
      <c r="R876">
        <v>20</v>
      </c>
      <c r="S876">
        <v>6</v>
      </c>
      <c r="T876">
        <v>44</v>
      </c>
      <c r="U876">
        <v>19</v>
      </c>
      <c r="V876">
        <v>18</v>
      </c>
      <c r="W876">
        <v>10</v>
      </c>
      <c r="X876">
        <v>89</v>
      </c>
      <c r="Y876">
        <v>2</v>
      </c>
    </row>
    <row r="877" spans="1:25" x14ac:dyDescent="0.3">
      <c r="A877" t="s">
        <v>692</v>
      </c>
      <c r="B877">
        <v>5602000</v>
      </c>
      <c r="C877">
        <v>10</v>
      </c>
      <c r="D877">
        <v>24</v>
      </c>
      <c r="E877">
        <v>18</v>
      </c>
      <c r="F877">
        <v>18</v>
      </c>
      <c r="G877">
        <v>21</v>
      </c>
      <c r="H877">
        <v>43</v>
      </c>
      <c r="I877">
        <v>17</v>
      </c>
      <c r="J877">
        <v>12</v>
      </c>
      <c r="K877">
        <v>9</v>
      </c>
      <c r="L877">
        <v>47</v>
      </c>
      <c r="M877">
        <v>17</v>
      </c>
      <c r="N877">
        <v>13</v>
      </c>
      <c r="O877">
        <v>4</v>
      </c>
      <c r="P877">
        <v>49</v>
      </c>
      <c r="Q877">
        <v>15</v>
      </c>
      <c r="R877">
        <v>11</v>
      </c>
      <c r="S877">
        <v>6</v>
      </c>
      <c r="T877">
        <v>44</v>
      </c>
      <c r="U877">
        <v>12</v>
      </c>
      <c r="V877">
        <v>13</v>
      </c>
      <c r="W877">
        <v>12</v>
      </c>
      <c r="X877">
        <v>74</v>
      </c>
      <c r="Y877">
        <v>7</v>
      </c>
    </row>
    <row r="878" spans="1:25" x14ac:dyDescent="0.3">
      <c r="A878" t="s">
        <v>696</v>
      </c>
      <c r="B878">
        <v>503000</v>
      </c>
      <c r="C878">
        <v>3</v>
      </c>
      <c r="D878">
        <v>7</v>
      </c>
      <c r="E878">
        <v>57</v>
      </c>
      <c r="F878">
        <v>59</v>
      </c>
      <c r="G878">
        <v>109</v>
      </c>
      <c r="H878">
        <v>28</v>
      </c>
      <c r="I878">
        <v>58</v>
      </c>
      <c r="J878">
        <v>94</v>
      </c>
      <c r="K878">
        <v>52</v>
      </c>
      <c r="L878">
        <v>80</v>
      </c>
      <c r="M878">
        <v>58</v>
      </c>
      <c r="N878">
        <v>45</v>
      </c>
      <c r="O878">
        <v>49</v>
      </c>
      <c r="P878">
        <v>89</v>
      </c>
      <c r="Q878">
        <v>41</v>
      </c>
      <c r="R878">
        <v>54</v>
      </c>
      <c r="S878">
        <v>48</v>
      </c>
      <c r="T878">
        <v>85</v>
      </c>
      <c r="U878">
        <v>39</v>
      </c>
      <c r="V878">
        <v>38</v>
      </c>
      <c r="W878">
        <v>70</v>
      </c>
      <c r="X878">
        <v>188</v>
      </c>
      <c r="Y878">
        <v>44</v>
      </c>
    </row>
    <row r="879" spans="1:25" x14ac:dyDescent="0.3">
      <c r="A879" t="s">
        <v>696</v>
      </c>
      <c r="B879">
        <v>503000</v>
      </c>
      <c r="C879">
        <v>4</v>
      </c>
      <c r="D879">
        <v>8</v>
      </c>
      <c r="E879">
        <v>33</v>
      </c>
      <c r="F879">
        <v>74</v>
      </c>
      <c r="G879">
        <v>100</v>
      </c>
      <c r="H879">
        <v>12</v>
      </c>
      <c r="I879">
        <v>68</v>
      </c>
      <c r="J879">
        <v>85</v>
      </c>
      <c r="K879">
        <v>50</v>
      </c>
      <c r="L879">
        <v>47</v>
      </c>
      <c r="M879">
        <v>54</v>
      </c>
      <c r="N879">
        <v>63</v>
      </c>
      <c r="O879">
        <v>51</v>
      </c>
      <c r="P879">
        <v>42</v>
      </c>
      <c r="Q879">
        <v>41</v>
      </c>
      <c r="R879">
        <v>78</v>
      </c>
      <c r="S879">
        <v>54</v>
      </c>
      <c r="T879">
        <v>49</v>
      </c>
      <c r="U879">
        <v>41</v>
      </c>
      <c r="V879">
        <v>52</v>
      </c>
      <c r="W879">
        <v>73</v>
      </c>
      <c r="X879">
        <v>149</v>
      </c>
      <c r="Y879">
        <v>66</v>
      </c>
    </row>
    <row r="880" spans="1:25" x14ac:dyDescent="0.3">
      <c r="A880" t="s">
        <v>696</v>
      </c>
      <c r="B880">
        <v>503000</v>
      </c>
      <c r="C880">
        <v>5</v>
      </c>
      <c r="D880">
        <v>5</v>
      </c>
      <c r="E880">
        <v>34</v>
      </c>
      <c r="F880">
        <v>48</v>
      </c>
      <c r="G880">
        <v>100</v>
      </c>
      <c r="H880">
        <v>19</v>
      </c>
      <c r="I880">
        <v>48</v>
      </c>
      <c r="J880">
        <v>71</v>
      </c>
      <c r="K880">
        <v>49</v>
      </c>
      <c r="L880">
        <v>48</v>
      </c>
      <c r="M880">
        <v>39</v>
      </c>
      <c r="N880">
        <v>55</v>
      </c>
      <c r="O880">
        <v>45</v>
      </c>
      <c r="P880">
        <v>48</v>
      </c>
      <c r="Q880">
        <v>45</v>
      </c>
      <c r="R880">
        <v>44</v>
      </c>
      <c r="S880">
        <v>50</v>
      </c>
      <c r="T880">
        <v>45</v>
      </c>
      <c r="U880">
        <v>24</v>
      </c>
      <c r="V880">
        <v>43</v>
      </c>
      <c r="W880">
        <v>75</v>
      </c>
      <c r="X880">
        <v>137</v>
      </c>
      <c r="Y880">
        <v>50</v>
      </c>
    </row>
    <row r="881" spans="1:25" x14ac:dyDescent="0.3">
      <c r="A881" t="s">
        <v>696</v>
      </c>
      <c r="B881">
        <v>503000</v>
      </c>
      <c r="C881">
        <v>6</v>
      </c>
      <c r="D881">
        <v>5</v>
      </c>
      <c r="E881">
        <v>25</v>
      </c>
      <c r="F881">
        <v>37</v>
      </c>
      <c r="G881">
        <v>132</v>
      </c>
      <c r="H881">
        <v>16</v>
      </c>
      <c r="I881">
        <v>42</v>
      </c>
      <c r="J881">
        <v>67</v>
      </c>
      <c r="K881">
        <v>74</v>
      </c>
      <c r="L881">
        <v>41</v>
      </c>
      <c r="M881">
        <v>45</v>
      </c>
      <c r="N881">
        <v>65</v>
      </c>
      <c r="O881">
        <v>48</v>
      </c>
      <c r="P881">
        <v>34</v>
      </c>
      <c r="Q881">
        <v>41</v>
      </c>
      <c r="R881">
        <v>39</v>
      </c>
      <c r="S881">
        <v>85</v>
      </c>
      <c r="T881">
        <v>32</v>
      </c>
      <c r="U881">
        <v>30</v>
      </c>
      <c r="V881">
        <v>57</v>
      </c>
      <c r="W881">
        <v>80</v>
      </c>
      <c r="X881">
        <v>153</v>
      </c>
      <c r="Y881">
        <v>46</v>
      </c>
    </row>
    <row r="882" spans="1:25" x14ac:dyDescent="0.3">
      <c r="A882" t="s">
        <v>696</v>
      </c>
      <c r="B882">
        <v>503000</v>
      </c>
      <c r="C882">
        <v>7</v>
      </c>
      <c r="D882">
        <v>5</v>
      </c>
      <c r="E882">
        <v>26</v>
      </c>
      <c r="F882">
        <v>50</v>
      </c>
      <c r="G882">
        <v>123</v>
      </c>
      <c r="H882">
        <v>30</v>
      </c>
      <c r="I882">
        <v>50</v>
      </c>
      <c r="J882">
        <v>67</v>
      </c>
      <c r="K882">
        <v>57</v>
      </c>
      <c r="L882">
        <v>58</v>
      </c>
      <c r="M882">
        <v>39</v>
      </c>
      <c r="N882">
        <v>54</v>
      </c>
      <c r="O882">
        <v>53</v>
      </c>
      <c r="P882">
        <v>39</v>
      </c>
      <c r="Q882">
        <v>53</v>
      </c>
      <c r="R882">
        <v>86</v>
      </c>
      <c r="S882">
        <v>26</v>
      </c>
      <c r="T882">
        <v>43</v>
      </c>
      <c r="U882">
        <v>31</v>
      </c>
      <c r="V882">
        <v>58</v>
      </c>
      <c r="W882">
        <v>72</v>
      </c>
      <c r="X882">
        <v>157</v>
      </c>
      <c r="Y882">
        <v>47</v>
      </c>
    </row>
    <row r="883" spans="1:25" x14ac:dyDescent="0.3">
      <c r="A883" t="s">
        <v>696</v>
      </c>
      <c r="B883">
        <v>503000</v>
      </c>
      <c r="C883">
        <v>8</v>
      </c>
      <c r="D883">
        <v>12</v>
      </c>
      <c r="E883">
        <v>13</v>
      </c>
      <c r="F883">
        <v>48</v>
      </c>
      <c r="G883">
        <v>147</v>
      </c>
      <c r="H883">
        <v>32</v>
      </c>
      <c r="I883">
        <v>48</v>
      </c>
      <c r="J883">
        <v>59</v>
      </c>
      <c r="K883">
        <v>81</v>
      </c>
      <c r="L883">
        <v>39</v>
      </c>
      <c r="M883">
        <v>40</v>
      </c>
      <c r="N883">
        <v>66</v>
      </c>
      <c r="O883">
        <v>75</v>
      </c>
      <c r="P883">
        <v>26</v>
      </c>
      <c r="Q883">
        <v>37</v>
      </c>
      <c r="R883">
        <v>88</v>
      </c>
      <c r="S883">
        <v>69</v>
      </c>
      <c r="T883">
        <v>32</v>
      </c>
      <c r="U883">
        <v>34</v>
      </c>
      <c r="V883">
        <v>46</v>
      </c>
      <c r="W883">
        <v>108</v>
      </c>
      <c r="X883">
        <v>157</v>
      </c>
      <c r="Y883">
        <v>63</v>
      </c>
    </row>
    <row r="884" spans="1:25" x14ac:dyDescent="0.3">
      <c r="A884" t="s">
        <v>696</v>
      </c>
      <c r="B884">
        <v>503000</v>
      </c>
      <c r="C884">
        <v>9</v>
      </c>
      <c r="D884">
        <v>23</v>
      </c>
      <c r="E884">
        <v>29</v>
      </c>
      <c r="F884">
        <v>62</v>
      </c>
      <c r="G884">
        <v>101</v>
      </c>
      <c r="H884">
        <v>78</v>
      </c>
      <c r="I884">
        <v>47</v>
      </c>
      <c r="J884">
        <v>39</v>
      </c>
      <c r="K884">
        <v>52</v>
      </c>
      <c r="L884">
        <v>45</v>
      </c>
      <c r="M884">
        <v>58</v>
      </c>
      <c r="N884">
        <v>60</v>
      </c>
      <c r="O884">
        <v>53</v>
      </c>
      <c r="P884">
        <v>59</v>
      </c>
      <c r="Q884">
        <v>49</v>
      </c>
      <c r="R884">
        <v>61</v>
      </c>
      <c r="S884">
        <v>46</v>
      </c>
      <c r="T884">
        <v>51</v>
      </c>
      <c r="U884">
        <v>35</v>
      </c>
      <c r="V884">
        <v>55</v>
      </c>
      <c r="W884">
        <v>74</v>
      </c>
      <c r="X884">
        <v>159</v>
      </c>
      <c r="Y884">
        <v>57</v>
      </c>
    </row>
    <row r="885" spans="1:25" x14ac:dyDescent="0.3">
      <c r="A885" t="s">
        <v>696</v>
      </c>
      <c r="B885">
        <v>503000</v>
      </c>
      <c r="C885">
        <v>10</v>
      </c>
      <c r="D885">
        <v>29</v>
      </c>
      <c r="E885">
        <v>33</v>
      </c>
      <c r="F885">
        <v>55</v>
      </c>
      <c r="G885">
        <v>80</v>
      </c>
      <c r="H885">
        <v>93</v>
      </c>
      <c r="I885">
        <v>40</v>
      </c>
      <c r="J885">
        <v>34</v>
      </c>
      <c r="K885">
        <v>30</v>
      </c>
      <c r="L885">
        <v>76</v>
      </c>
      <c r="M885">
        <v>48</v>
      </c>
      <c r="N885">
        <v>52</v>
      </c>
      <c r="O885">
        <v>21</v>
      </c>
      <c r="P885">
        <v>79</v>
      </c>
      <c r="Q885">
        <v>47</v>
      </c>
      <c r="R885">
        <v>51</v>
      </c>
      <c r="S885">
        <v>20</v>
      </c>
      <c r="T885">
        <v>70</v>
      </c>
      <c r="U885">
        <v>29</v>
      </c>
      <c r="V885">
        <v>55</v>
      </c>
      <c r="W885">
        <v>43</v>
      </c>
      <c r="X885">
        <v>169</v>
      </c>
      <c r="Y885">
        <v>28</v>
      </c>
    </row>
    <row r="886" spans="1:25" x14ac:dyDescent="0.3">
      <c r="A886" t="s">
        <v>701</v>
      </c>
      <c r="B886">
        <v>5903000</v>
      </c>
      <c r="C886">
        <v>3</v>
      </c>
      <c r="D886">
        <v>1</v>
      </c>
      <c r="E886">
        <v>17</v>
      </c>
      <c r="F886">
        <v>6</v>
      </c>
      <c r="G886">
        <v>16</v>
      </c>
      <c r="H886">
        <v>9</v>
      </c>
      <c r="I886">
        <v>11</v>
      </c>
      <c r="J886">
        <v>15</v>
      </c>
      <c r="K886">
        <v>5</v>
      </c>
      <c r="L886">
        <v>17</v>
      </c>
      <c r="M886">
        <v>10</v>
      </c>
      <c r="N886">
        <v>5</v>
      </c>
      <c r="O886">
        <v>8</v>
      </c>
      <c r="P886">
        <v>22</v>
      </c>
      <c r="Q886">
        <v>7</v>
      </c>
      <c r="R886">
        <v>5</v>
      </c>
      <c r="S886">
        <v>6</v>
      </c>
      <c r="T886">
        <v>19</v>
      </c>
      <c r="U886">
        <v>10</v>
      </c>
      <c r="V886">
        <v>5</v>
      </c>
      <c r="W886">
        <v>6</v>
      </c>
      <c r="X886">
        <v>37</v>
      </c>
      <c r="Y886">
        <v>3</v>
      </c>
    </row>
    <row r="887" spans="1:25" x14ac:dyDescent="0.3">
      <c r="A887" t="s">
        <v>701</v>
      </c>
      <c r="B887">
        <v>5903000</v>
      </c>
      <c r="C887">
        <v>4</v>
      </c>
      <c r="D887">
        <v>2</v>
      </c>
      <c r="E887">
        <v>12</v>
      </c>
      <c r="F887">
        <v>14</v>
      </c>
      <c r="G887">
        <v>9</v>
      </c>
      <c r="H887">
        <v>7</v>
      </c>
      <c r="I887">
        <v>15</v>
      </c>
      <c r="J887">
        <v>10</v>
      </c>
      <c r="K887">
        <v>5</v>
      </c>
      <c r="L887">
        <v>16</v>
      </c>
      <c r="M887">
        <v>7</v>
      </c>
      <c r="N887">
        <v>7</v>
      </c>
      <c r="O887">
        <v>7</v>
      </c>
      <c r="P887">
        <v>15</v>
      </c>
      <c r="Q887">
        <v>5</v>
      </c>
      <c r="R887">
        <v>14</v>
      </c>
      <c r="S887">
        <v>3</v>
      </c>
      <c r="T887">
        <v>18</v>
      </c>
      <c r="U887">
        <v>9</v>
      </c>
      <c r="V887">
        <v>5</v>
      </c>
      <c r="W887">
        <v>5</v>
      </c>
      <c r="X887">
        <v>28</v>
      </c>
      <c r="Y887">
        <v>9</v>
      </c>
    </row>
    <row r="888" spans="1:25" x14ac:dyDescent="0.3">
      <c r="A888" t="s">
        <v>701</v>
      </c>
      <c r="B888">
        <v>5903000</v>
      </c>
      <c r="C888">
        <v>5</v>
      </c>
      <c r="D888" t="s">
        <v>168</v>
      </c>
      <c r="E888">
        <v>11</v>
      </c>
      <c r="F888">
        <v>13</v>
      </c>
      <c r="G888">
        <v>6</v>
      </c>
      <c r="H888">
        <v>4</v>
      </c>
      <c r="I888">
        <v>18</v>
      </c>
      <c r="J888">
        <v>7</v>
      </c>
      <c r="K888">
        <v>1</v>
      </c>
      <c r="L888">
        <v>14</v>
      </c>
      <c r="M888">
        <v>8</v>
      </c>
      <c r="N888">
        <v>8</v>
      </c>
      <c r="O888" t="s">
        <v>168</v>
      </c>
      <c r="P888">
        <v>19</v>
      </c>
      <c r="Q888">
        <v>7</v>
      </c>
      <c r="R888">
        <v>2</v>
      </c>
      <c r="S888">
        <v>2</v>
      </c>
      <c r="T888">
        <v>15</v>
      </c>
      <c r="U888">
        <v>9</v>
      </c>
      <c r="V888">
        <v>3</v>
      </c>
      <c r="W888">
        <v>3</v>
      </c>
      <c r="X888">
        <v>30</v>
      </c>
      <c r="Y888" t="s">
        <v>168</v>
      </c>
    </row>
    <row r="889" spans="1:25" x14ac:dyDescent="0.3">
      <c r="A889" t="s">
        <v>701</v>
      </c>
      <c r="B889">
        <v>5903000</v>
      </c>
      <c r="C889">
        <v>6</v>
      </c>
      <c r="D889" t="s">
        <v>168</v>
      </c>
      <c r="E889">
        <v>12</v>
      </c>
      <c r="F889">
        <v>18</v>
      </c>
      <c r="G889">
        <v>15</v>
      </c>
      <c r="H889">
        <v>7</v>
      </c>
      <c r="I889">
        <v>31</v>
      </c>
      <c r="J889">
        <v>7</v>
      </c>
      <c r="K889" t="s">
        <v>168</v>
      </c>
      <c r="L889">
        <v>18</v>
      </c>
      <c r="M889">
        <v>14</v>
      </c>
      <c r="N889">
        <v>11</v>
      </c>
      <c r="O889">
        <v>2</v>
      </c>
      <c r="P889">
        <v>13</v>
      </c>
      <c r="Q889">
        <v>15</v>
      </c>
      <c r="R889">
        <v>13</v>
      </c>
      <c r="S889">
        <v>4</v>
      </c>
      <c r="T889">
        <v>20</v>
      </c>
      <c r="U889">
        <v>13</v>
      </c>
      <c r="V889">
        <v>9</v>
      </c>
      <c r="W889">
        <v>3</v>
      </c>
      <c r="X889">
        <v>45</v>
      </c>
      <c r="Y889" t="s">
        <v>168</v>
      </c>
    </row>
    <row r="890" spans="1:25" x14ac:dyDescent="0.3">
      <c r="A890" t="s">
        <v>701</v>
      </c>
      <c r="B890">
        <v>5903000</v>
      </c>
      <c r="C890">
        <v>7</v>
      </c>
      <c r="D890">
        <v>2</v>
      </c>
      <c r="E890">
        <v>9</v>
      </c>
      <c r="F890">
        <v>24</v>
      </c>
      <c r="G890">
        <v>17</v>
      </c>
      <c r="H890">
        <v>19</v>
      </c>
      <c r="I890">
        <v>28</v>
      </c>
      <c r="J890">
        <v>2</v>
      </c>
      <c r="K890">
        <v>3</v>
      </c>
      <c r="L890">
        <v>32</v>
      </c>
      <c r="M890">
        <v>8</v>
      </c>
      <c r="N890">
        <v>8</v>
      </c>
      <c r="O890">
        <v>4</v>
      </c>
      <c r="P890">
        <v>20</v>
      </c>
      <c r="Q890">
        <v>20</v>
      </c>
      <c r="R890">
        <v>10</v>
      </c>
      <c r="S890">
        <v>2</v>
      </c>
      <c r="T890">
        <v>20</v>
      </c>
      <c r="U890">
        <v>15</v>
      </c>
      <c r="V890">
        <v>12</v>
      </c>
      <c r="W890">
        <v>5</v>
      </c>
      <c r="X890">
        <v>48</v>
      </c>
      <c r="Y890">
        <v>4</v>
      </c>
    </row>
    <row r="891" spans="1:25" x14ac:dyDescent="0.3">
      <c r="A891" t="s">
        <v>701</v>
      </c>
      <c r="B891">
        <v>5903000</v>
      </c>
      <c r="C891">
        <v>8</v>
      </c>
      <c r="D891">
        <v>5</v>
      </c>
      <c r="E891">
        <v>15</v>
      </c>
      <c r="F891">
        <v>9</v>
      </c>
      <c r="G891">
        <v>15</v>
      </c>
      <c r="H891">
        <v>21</v>
      </c>
      <c r="I891">
        <v>11</v>
      </c>
      <c r="J891">
        <v>5</v>
      </c>
      <c r="K891">
        <v>7</v>
      </c>
      <c r="L891">
        <v>23</v>
      </c>
      <c r="M891">
        <v>10</v>
      </c>
      <c r="N891">
        <v>6</v>
      </c>
      <c r="O891">
        <v>5</v>
      </c>
      <c r="P891">
        <v>16</v>
      </c>
      <c r="Q891">
        <v>15</v>
      </c>
      <c r="R891">
        <v>9</v>
      </c>
      <c r="S891">
        <v>4</v>
      </c>
      <c r="T891">
        <v>23</v>
      </c>
      <c r="U891">
        <v>9</v>
      </c>
      <c r="V891">
        <v>6</v>
      </c>
      <c r="W891">
        <v>6</v>
      </c>
      <c r="X891">
        <v>41</v>
      </c>
      <c r="Y891">
        <v>3</v>
      </c>
    </row>
    <row r="892" spans="1:25" x14ac:dyDescent="0.3">
      <c r="A892" t="s">
        <v>701</v>
      </c>
      <c r="B892">
        <v>5903000</v>
      </c>
      <c r="C892">
        <v>9</v>
      </c>
      <c r="D892">
        <v>12</v>
      </c>
      <c r="E892">
        <v>11</v>
      </c>
      <c r="F892">
        <v>13</v>
      </c>
      <c r="G892">
        <v>12</v>
      </c>
      <c r="H892">
        <v>20</v>
      </c>
      <c r="I892">
        <v>9</v>
      </c>
      <c r="J892">
        <v>7</v>
      </c>
      <c r="K892">
        <v>12</v>
      </c>
      <c r="L892">
        <v>25</v>
      </c>
      <c r="M892">
        <v>12</v>
      </c>
      <c r="N892">
        <v>7</v>
      </c>
      <c r="O892">
        <v>4</v>
      </c>
      <c r="P892">
        <v>20</v>
      </c>
      <c r="Q892">
        <v>12</v>
      </c>
      <c r="R892">
        <v>8</v>
      </c>
      <c r="S892">
        <v>8</v>
      </c>
      <c r="T892">
        <v>22</v>
      </c>
      <c r="U892">
        <v>8</v>
      </c>
      <c r="V892">
        <v>9</v>
      </c>
      <c r="W892">
        <v>9</v>
      </c>
      <c r="X892">
        <v>42</v>
      </c>
      <c r="Y892">
        <v>6</v>
      </c>
    </row>
    <row r="893" spans="1:25" x14ac:dyDescent="0.3">
      <c r="A893" t="s">
        <v>701</v>
      </c>
      <c r="B893">
        <v>5903000</v>
      </c>
      <c r="C893">
        <v>10</v>
      </c>
      <c r="D893">
        <v>8</v>
      </c>
      <c r="E893">
        <v>15</v>
      </c>
      <c r="F893">
        <v>8</v>
      </c>
      <c r="G893">
        <v>9</v>
      </c>
      <c r="H893">
        <v>18</v>
      </c>
      <c r="I893">
        <v>9</v>
      </c>
      <c r="J893">
        <v>6</v>
      </c>
      <c r="K893">
        <v>7</v>
      </c>
      <c r="L893">
        <v>22</v>
      </c>
      <c r="M893">
        <v>7</v>
      </c>
      <c r="N893">
        <v>6</v>
      </c>
      <c r="O893">
        <v>5</v>
      </c>
      <c r="P893">
        <v>21</v>
      </c>
      <c r="Q893">
        <v>8</v>
      </c>
      <c r="R893">
        <v>9</v>
      </c>
      <c r="S893">
        <v>2</v>
      </c>
      <c r="T893">
        <v>21</v>
      </c>
      <c r="U893">
        <v>8</v>
      </c>
      <c r="V893">
        <v>4</v>
      </c>
      <c r="W893">
        <v>7</v>
      </c>
      <c r="X893">
        <v>32</v>
      </c>
      <c r="Y893">
        <v>8</v>
      </c>
    </row>
    <row r="894" spans="1:25" x14ac:dyDescent="0.3">
      <c r="A894" t="s">
        <v>704</v>
      </c>
      <c r="B894">
        <v>1202000</v>
      </c>
      <c r="C894">
        <v>3</v>
      </c>
      <c r="D894">
        <v>7</v>
      </c>
      <c r="E894">
        <v>39</v>
      </c>
      <c r="F894">
        <v>33</v>
      </c>
      <c r="G894">
        <v>44</v>
      </c>
      <c r="H894">
        <v>27</v>
      </c>
      <c r="I894">
        <v>29</v>
      </c>
      <c r="J894">
        <v>50</v>
      </c>
      <c r="K894">
        <v>18</v>
      </c>
      <c r="L894">
        <v>64</v>
      </c>
      <c r="M894">
        <v>25</v>
      </c>
      <c r="N894">
        <v>15</v>
      </c>
      <c r="O894">
        <v>19</v>
      </c>
      <c r="P894">
        <v>48</v>
      </c>
      <c r="Q894">
        <v>24</v>
      </c>
      <c r="R894">
        <v>31</v>
      </c>
      <c r="S894">
        <v>20</v>
      </c>
      <c r="T894">
        <v>52</v>
      </c>
      <c r="U894">
        <v>22</v>
      </c>
      <c r="V894">
        <v>21</v>
      </c>
      <c r="W894">
        <v>28</v>
      </c>
      <c r="X894">
        <v>108</v>
      </c>
      <c r="Y894">
        <v>15</v>
      </c>
    </row>
    <row r="895" spans="1:25" x14ac:dyDescent="0.3">
      <c r="A895" t="s">
        <v>704</v>
      </c>
      <c r="B895">
        <v>1202000</v>
      </c>
      <c r="C895">
        <v>4</v>
      </c>
      <c r="D895">
        <v>9</v>
      </c>
      <c r="E895">
        <v>19</v>
      </c>
      <c r="F895">
        <v>24</v>
      </c>
      <c r="G895">
        <v>50</v>
      </c>
      <c r="H895">
        <v>16</v>
      </c>
      <c r="I895">
        <v>43</v>
      </c>
      <c r="J895">
        <v>35</v>
      </c>
      <c r="K895">
        <v>8</v>
      </c>
      <c r="L895">
        <v>27</v>
      </c>
      <c r="M895">
        <v>21</v>
      </c>
      <c r="N895">
        <v>28</v>
      </c>
      <c r="O895">
        <v>26</v>
      </c>
      <c r="P895">
        <v>25</v>
      </c>
      <c r="Q895">
        <v>23</v>
      </c>
      <c r="R895">
        <v>32</v>
      </c>
      <c r="S895">
        <v>22</v>
      </c>
      <c r="T895">
        <v>34</v>
      </c>
      <c r="U895">
        <v>19</v>
      </c>
      <c r="V895">
        <v>25</v>
      </c>
      <c r="W895">
        <v>24</v>
      </c>
      <c r="X895">
        <v>80</v>
      </c>
      <c r="Y895">
        <v>22</v>
      </c>
    </row>
    <row r="896" spans="1:25" x14ac:dyDescent="0.3">
      <c r="A896" t="s">
        <v>704</v>
      </c>
      <c r="B896">
        <v>1202000</v>
      </c>
      <c r="C896">
        <v>5</v>
      </c>
      <c r="D896">
        <v>8</v>
      </c>
      <c r="E896">
        <v>18</v>
      </c>
      <c r="F896">
        <v>41</v>
      </c>
      <c r="G896">
        <v>60</v>
      </c>
      <c r="H896">
        <v>20</v>
      </c>
      <c r="I896">
        <v>46</v>
      </c>
      <c r="J896">
        <v>40</v>
      </c>
      <c r="K896">
        <v>21</v>
      </c>
      <c r="L896">
        <v>39</v>
      </c>
      <c r="M896">
        <v>26</v>
      </c>
      <c r="N896">
        <v>46</v>
      </c>
      <c r="O896">
        <v>16</v>
      </c>
      <c r="P896">
        <v>37</v>
      </c>
      <c r="Q896">
        <v>35</v>
      </c>
      <c r="R896">
        <v>38</v>
      </c>
      <c r="S896">
        <v>17</v>
      </c>
      <c r="T896">
        <v>40</v>
      </c>
      <c r="U896">
        <v>27</v>
      </c>
      <c r="V896">
        <v>36</v>
      </c>
      <c r="W896">
        <v>24</v>
      </c>
      <c r="X896">
        <v>105</v>
      </c>
      <c r="Y896">
        <v>22</v>
      </c>
    </row>
    <row r="897" spans="1:25" x14ac:dyDescent="0.3">
      <c r="A897" t="s">
        <v>704</v>
      </c>
      <c r="B897">
        <v>1202000</v>
      </c>
      <c r="C897">
        <v>6</v>
      </c>
      <c r="D897">
        <v>12</v>
      </c>
      <c r="E897">
        <v>29</v>
      </c>
      <c r="F897">
        <v>34</v>
      </c>
      <c r="G897">
        <v>65</v>
      </c>
      <c r="H897">
        <v>16</v>
      </c>
      <c r="I897">
        <v>42</v>
      </c>
      <c r="J897">
        <v>56</v>
      </c>
      <c r="K897">
        <v>26</v>
      </c>
      <c r="L897">
        <v>48</v>
      </c>
      <c r="M897">
        <v>31</v>
      </c>
      <c r="N897">
        <v>40</v>
      </c>
      <c r="O897">
        <v>21</v>
      </c>
      <c r="P897">
        <v>38</v>
      </c>
      <c r="Q897">
        <v>32</v>
      </c>
      <c r="R897">
        <v>31</v>
      </c>
      <c r="S897">
        <v>39</v>
      </c>
      <c r="T897">
        <v>42</v>
      </c>
      <c r="U897">
        <v>28</v>
      </c>
      <c r="V897">
        <v>32</v>
      </c>
      <c r="W897">
        <v>38</v>
      </c>
      <c r="X897">
        <v>123</v>
      </c>
      <c r="Y897">
        <v>17</v>
      </c>
    </row>
    <row r="898" spans="1:25" x14ac:dyDescent="0.3">
      <c r="A898" t="s">
        <v>704</v>
      </c>
      <c r="B898">
        <v>1202000</v>
      </c>
      <c r="C898">
        <v>7</v>
      </c>
      <c r="D898">
        <v>3</v>
      </c>
      <c r="E898">
        <v>10</v>
      </c>
      <c r="F898">
        <v>30</v>
      </c>
      <c r="G898">
        <v>69</v>
      </c>
      <c r="H898">
        <v>20</v>
      </c>
      <c r="I898">
        <v>35</v>
      </c>
      <c r="J898">
        <v>39</v>
      </c>
      <c r="K898">
        <v>18</v>
      </c>
      <c r="L898">
        <v>29</v>
      </c>
      <c r="M898">
        <v>21</v>
      </c>
      <c r="N898">
        <v>30</v>
      </c>
      <c r="O898">
        <v>32</v>
      </c>
      <c r="P898">
        <v>21</v>
      </c>
      <c r="Q898">
        <v>37</v>
      </c>
      <c r="R898">
        <v>43</v>
      </c>
      <c r="S898">
        <v>11</v>
      </c>
      <c r="T898">
        <v>27</v>
      </c>
      <c r="U898">
        <v>17</v>
      </c>
      <c r="V898">
        <v>26</v>
      </c>
      <c r="W898">
        <v>42</v>
      </c>
      <c r="X898">
        <v>93</v>
      </c>
      <c r="Y898">
        <v>19</v>
      </c>
    </row>
    <row r="899" spans="1:25" x14ac:dyDescent="0.3">
      <c r="A899" t="s">
        <v>704</v>
      </c>
      <c r="B899">
        <v>1202000</v>
      </c>
      <c r="C899">
        <v>8</v>
      </c>
      <c r="D899">
        <v>9</v>
      </c>
      <c r="E899">
        <v>8</v>
      </c>
      <c r="F899">
        <v>37</v>
      </c>
      <c r="G899">
        <v>68</v>
      </c>
      <c r="H899">
        <v>16</v>
      </c>
      <c r="I899">
        <v>24</v>
      </c>
      <c r="J899">
        <v>18</v>
      </c>
      <c r="K899">
        <v>64</v>
      </c>
      <c r="L899">
        <v>22</v>
      </c>
      <c r="M899">
        <v>27</v>
      </c>
      <c r="N899">
        <v>37</v>
      </c>
      <c r="O899">
        <v>36</v>
      </c>
      <c r="P899">
        <v>23</v>
      </c>
      <c r="Q899">
        <v>23</v>
      </c>
      <c r="R899">
        <v>48</v>
      </c>
      <c r="S899">
        <v>28</v>
      </c>
      <c r="T899">
        <v>18</v>
      </c>
      <c r="U899">
        <v>30</v>
      </c>
      <c r="V899">
        <v>28</v>
      </c>
      <c r="W899">
        <v>46</v>
      </c>
      <c r="X899">
        <v>82</v>
      </c>
      <c r="Y899">
        <v>40</v>
      </c>
    </row>
    <row r="900" spans="1:25" x14ac:dyDescent="0.3">
      <c r="A900" t="s">
        <v>704</v>
      </c>
      <c r="B900">
        <v>1202000</v>
      </c>
      <c r="C900">
        <v>9</v>
      </c>
      <c r="D900">
        <v>18</v>
      </c>
      <c r="E900">
        <v>29</v>
      </c>
      <c r="F900">
        <v>43</v>
      </c>
      <c r="G900">
        <v>36</v>
      </c>
      <c r="H900">
        <v>52</v>
      </c>
      <c r="I900">
        <v>36</v>
      </c>
      <c r="J900">
        <v>16</v>
      </c>
      <c r="K900">
        <v>22</v>
      </c>
      <c r="L900">
        <v>57</v>
      </c>
      <c r="M900">
        <v>35</v>
      </c>
      <c r="N900">
        <v>13</v>
      </c>
      <c r="O900">
        <v>21</v>
      </c>
      <c r="P900">
        <v>37</v>
      </c>
      <c r="Q900">
        <v>35</v>
      </c>
      <c r="R900">
        <v>34</v>
      </c>
      <c r="S900">
        <v>20</v>
      </c>
      <c r="T900">
        <v>36</v>
      </c>
      <c r="U900">
        <v>30</v>
      </c>
      <c r="V900">
        <v>33</v>
      </c>
      <c r="W900">
        <v>27</v>
      </c>
      <c r="X900">
        <v>103</v>
      </c>
      <c r="Y900">
        <v>23</v>
      </c>
    </row>
    <row r="901" spans="1:25" x14ac:dyDescent="0.3">
      <c r="A901" t="s">
        <v>704</v>
      </c>
      <c r="B901">
        <v>1202000</v>
      </c>
      <c r="C901">
        <v>10</v>
      </c>
      <c r="D901">
        <v>17</v>
      </c>
      <c r="E901">
        <v>19</v>
      </c>
      <c r="F901">
        <v>28</v>
      </c>
      <c r="G901">
        <v>47</v>
      </c>
      <c r="H901">
        <v>44</v>
      </c>
      <c r="I901">
        <v>15</v>
      </c>
      <c r="J901">
        <v>25</v>
      </c>
      <c r="K901">
        <v>27</v>
      </c>
      <c r="L901">
        <v>37</v>
      </c>
      <c r="M901">
        <v>25</v>
      </c>
      <c r="N901">
        <v>29</v>
      </c>
      <c r="O901">
        <v>20</v>
      </c>
      <c r="P901">
        <v>31</v>
      </c>
      <c r="Q901">
        <v>34</v>
      </c>
      <c r="R901">
        <v>32</v>
      </c>
      <c r="S901">
        <v>14</v>
      </c>
      <c r="T901">
        <v>31</v>
      </c>
      <c r="U901">
        <v>15</v>
      </c>
      <c r="V901">
        <v>34</v>
      </c>
      <c r="W901">
        <v>31</v>
      </c>
      <c r="X901">
        <v>85</v>
      </c>
      <c r="Y901">
        <v>26</v>
      </c>
    </row>
    <row r="902" spans="1:25" x14ac:dyDescent="0.3">
      <c r="A902" t="s">
        <v>708</v>
      </c>
      <c r="B902">
        <v>5803000</v>
      </c>
      <c r="C902">
        <v>3</v>
      </c>
      <c r="D902">
        <v>2</v>
      </c>
      <c r="E902">
        <v>18</v>
      </c>
      <c r="F902">
        <v>9</v>
      </c>
      <c r="G902">
        <v>22</v>
      </c>
      <c r="H902">
        <v>11</v>
      </c>
      <c r="I902">
        <v>15</v>
      </c>
      <c r="J902">
        <v>18</v>
      </c>
      <c r="K902">
        <v>7</v>
      </c>
      <c r="L902">
        <v>26</v>
      </c>
      <c r="M902">
        <v>14</v>
      </c>
      <c r="N902">
        <v>4</v>
      </c>
      <c r="O902">
        <v>7</v>
      </c>
      <c r="P902">
        <v>22</v>
      </c>
      <c r="Q902">
        <v>13</v>
      </c>
      <c r="R902">
        <v>12</v>
      </c>
      <c r="S902">
        <v>4</v>
      </c>
      <c r="T902">
        <v>21</v>
      </c>
      <c r="U902">
        <v>11</v>
      </c>
      <c r="V902">
        <v>6</v>
      </c>
      <c r="W902">
        <v>13</v>
      </c>
      <c r="X902">
        <v>45</v>
      </c>
      <c r="Y902">
        <v>6</v>
      </c>
    </row>
    <row r="903" spans="1:25" x14ac:dyDescent="0.3">
      <c r="A903" t="s">
        <v>708</v>
      </c>
      <c r="B903">
        <v>5803000</v>
      </c>
      <c r="C903">
        <v>4</v>
      </c>
      <c r="D903">
        <v>2</v>
      </c>
      <c r="E903">
        <v>5</v>
      </c>
      <c r="F903">
        <v>15</v>
      </c>
      <c r="G903">
        <v>11</v>
      </c>
      <c r="H903">
        <v>4</v>
      </c>
      <c r="I903">
        <v>13</v>
      </c>
      <c r="J903">
        <v>14</v>
      </c>
      <c r="K903">
        <v>2</v>
      </c>
      <c r="L903">
        <v>10</v>
      </c>
      <c r="M903">
        <v>8</v>
      </c>
      <c r="N903">
        <v>14</v>
      </c>
      <c r="O903">
        <v>1</v>
      </c>
      <c r="P903">
        <v>5</v>
      </c>
      <c r="Q903">
        <v>10</v>
      </c>
      <c r="R903">
        <v>13</v>
      </c>
      <c r="S903">
        <v>5</v>
      </c>
      <c r="T903">
        <v>6</v>
      </c>
      <c r="U903">
        <v>9</v>
      </c>
      <c r="V903">
        <v>10</v>
      </c>
      <c r="W903">
        <v>8</v>
      </c>
      <c r="X903">
        <v>28</v>
      </c>
      <c r="Y903">
        <v>5</v>
      </c>
    </row>
    <row r="904" spans="1:25" x14ac:dyDescent="0.3">
      <c r="A904" t="s">
        <v>708</v>
      </c>
      <c r="B904">
        <v>5803000</v>
      </c>
      <c r="C904">
        <v>5</v>
      </c>
      <c r="D904">
        <v>2</v>
      </c>
      <c r="E904">
        <v>11</v>
      </c>
      <c r="F904">
        <v>17</v>
      </c>
      <c r="G904">
        <v>13</v>
      </c>
      <c r="H904">
        <v>14</v>
      </c>
      <c r="I904">
        <v>14</v>
      </c>
      <c r="J904">
        <v>12</v>
      </c>
      <c r="K904">
        <v>3</v>
      </c>
      <c r="L904">
        <v>16</v>
      </c>
      <c r="M904">
        <v>11</v>
      </c>
      <c r="N904">
        <v>13</v>
      </c>
      <c r="O904">
        <v>3</v>
      </c>
      <c r="P904">
        <v>21</v>
      </c>
      <c r="Q904">
        <v>12</v>
      </c>
      <c r="R904">
        <v>8</v>
      </c>
      <c r="S904">
        <v>2</v>
      </c>
      <c r="T904">
        <v>20</v>
      </c>
      <c r="U904">
        <v>11</v>
      </c>
      <c r="V904">
        <v>7</v>
      </c>
      <c r="W904">
        <v>5</v>
      </c>
      <c r="X904">
        <v>39</v>
      </c>
      <c r="Y904">
        <v>4</v>
      </c>
    </row>
    <row r="905" spans="1:25" x14ac:dyDescent="0.3">
      <c r="A905" t="s">
        <v>708</v>
      </c>
      <c r="B905">
        <v>5803000</v>
      </c>
      <c r="C905">
        <v>6</v>
      </c>
      <c r="D905">
        <v>3</v>
      </c>
      <c r="E905">
        <v>12</v>
      </c>
      <c r="F905">
        <v>18</v>
      </c>
      <c r="G905">
        <v>25</v>
      </c>
      <c r="H905">
        <v>15</v>
      </c>
      <c r="I905">
        <v>14</v>
      </c>
      <c r="J905">
        <v>25</v>
      </c>
      <c r="K905">
        <v>4</v>
      </c>
      <c r="L905">
        <v>19</v>
      </c>
      <c r="M905">
        <v>13</v>
      </c>
      <c r="N905">
        <v>21</v>
      </c>
      <c r="O905">
        <v>5</v>
      </c>
      <c r="P905">
        <v>18</v>
      </c>
      <c r="Q905">
        <v>16</v>
      </c>
      <c r="R905">
        <v>15</v>
      </c>
      <c r="S905">
        <v>9</v>
      </c>
      <c r="T905">
        <v>20</v>
      </c>
      <c r="U905">
        <v>15</v>
      </c>
      <c r="V905">
        <v>18</v>
      </c>
      <c r="W905">
        <v>5</v>
      </c>
      <c r="X905">
        <v>54</v>
      </c>
      <c r="Y905">
        <v>4</v>
      </c>
    </row>
    <row r="906" spans="1:25" x14ac:dyDescent="0.3">
      <c r="A906" t="s">
        <v>708</v>
      </c>
      <c r="B906">
        <v>5803000</v>
      </c>
      <c r="C906">
        <v>7</v>
      </c>
      <c r="D906">
        <v>2</v>
      </c>
      <c r="E906">
        <v>10</v>
      </c>
      <c r="F906">
        <v>23</v>
      </c>
      <c r="G906">
        <v>22</v>
      </c>
      <c r="H906">
        <v>16</v>
      </c>
      <c r="I906">
        <v>19</v>
      </c>
      <c r="J906">
        <v>18</v>
      </c>
      <c r="K906">
        <v>4</v>
      </c>
      <c r="L906">
        <v>24</v>
      </c>
      <c r="M906">
        <v>18</v>
      </c>
      <c r="N906">
        <v>11</v>
      </c>
      <c r="O906">
        <v>4</v>
      </c>
      <c r="P906">
        <v>21</v>
      </c>
      <c r="Q906">
        <v>19</v>
      </c>
      <c r="R906">
        <v>16</v>
      </c>
      <c r="S906">
        <v>1</v>
      </c>
      <c r="T906">
        <v>33</v>
      </c>
      <c r="U906">
        <v>10</v>
      </c>
      <c r="V906">
        <v>11</v>
      </c>
      <c r="W906">
        <v>3</v>
      </c>
      <c r="X906">
        <v>53</v>
      </c>
      <c r="Y906">
        <v>4</v>
      </c>
    </row>
    <row r="907" spans="1:25" x14ac:dyDescent="0.3">
      <c r="A907" t="s">
        <v>708</v>
      </c>
      <c r="B907">
        <v>5803000</v>
      </c>
      <c r="C907">
        <v>8</v>
      </c>
      <c r="D907">
        <v>3</v>
      </c>
      <c r="E907">
        <v>9</v>
      </c>
      <c r="F907">
        <v>16</v>
      </c>
      <c r="G907">
        <v>22</v>
      </c>
      <c r="H907">
        <v>15</v>
      </c>
      <c r="I907">
        <v>15</v>
      </c>
      <c r="J907">
        <v>14</v>
      </c>
      <c r="K907">
        <v>6</v>
      </c>
      <c r="L907">
        <v>17</v>
      </c>
      <c r="M907">
        <v>10</v>
      </c>
      <c r="N907">
        <v>14</v>
      </c>
      <c r="O907">
        <v>9</v>
      </c>
      <c r="P907">
        <v>11</v>
      </c>
      <c r="Q907">
        <v>20</v>
      </c>
      <c r="R907">
        <v>10</v>
      </c>
      <c r="S907">
        <v>9</v>
      </c>
      <c r="T907">
        <v>14</v>
      </c>
      <c r="U907">
        <v>21</v>
      </c>
      <c r="V907">
        <v>7</v>
      </c>
      <c r="W907">
        <v>8</v>
      </c>
      <c r="X907">
        <v>45</v>
      </c>
      <c r="Y907">
        <v>5</v>
      </c>
    </row>
    <row r="908" spans="1:25" x14ac:dyDescent="0.3">
      <c r="A908" t="s">
        <v>708</v>
      </c>
      <c r="B908">
        <v>5803000</v>
      </c>
      <c r="C908">
        <v>9</v>
      </c>
      <c r="D908">
        <v>10</v>
      </c>
      <c r="E908">
        <v>19</v>
      </c>
      <c r="F908">
        <v>16</v>
      </c>
      <c r="G908">
        <v>7</v>
      </c>
      <c r="H908">
        <v>28</v>
      </c>
      <c r="I908">
        <v>15</v>
      </c>
      <c r="J908">
        <v>8</v>
      </c>
      <c r="K908">
        <v>1</v>
      </c>
      <c r="L908">
        <v>27</v>
      </c>
      <c r="M908">
        <v>13</v>
      </c>
      <c r="N908">
        <v>7</v>
      </c>
      <c r="O908">
        <v>5</v>
      </c>
      <c r="P908">
        <v>18</v>
      </c>
      <c r="Q908">
        <v>16</v>
      </c>
      <c r="R908">
        <v>13</v>
      </c>
      <c r="S908">
        <v>5</v>
      </c>
      <c r="T908">
        <v>24</v>
      </c>
      <c r="U908">
        <v>16</v>
      </c>
      <c r="V908">
        <v>8</v>
      </c>
      <c r="W908">
        <v>4</v>
      </c>
      <c r="X908">
        <v>48</v>
      </c>
      <c r="Y908">
        <v>4</v>
      </c>
    </row>
    <row r="909" spans="1:25" x14ac:dyDescent="0.3">
      <c r="A909" t="s">
        <v>708</v>
      </c>
      <c r="B909">
        <v>5803000</v>
      </c>
      <c r="C909">
        <v>10</v>
      </c>
      <c r="D909">
        <v>12</v>
      </c>
      <c r="E909">
        <v>9</v>
      </c>
      <c r="F909">
        <v>12</v>
      </c>
      <c r="G909">
        <v>13</v>
      </c>
      <c r="H909">
        <v>26</v>
      </c>
      <c r="I909">
        <v>9</v>
      </c>
      <c r="J909">
        <v>6</v>
      </c>
      <c r="K909">
        <v>5</v>
      </c>
      <c r="L909">
        <v>18</v>
      </c>
      <c r="M909">
        <v>11</v>
      </c>
      <c r="N909">
        <v>15</v>
      </c>
      <c r="O909">
        <v>2</v>
      </c>
      <c r="P909">
        <v>21</v>
      </c>
      <c r="Q909">
        <v>12</v>
      </c>
      <c r="R909">
        <v>12</v>
      </c>
      <c r="S909">
        <v>1</v>
      </c>
      <c r="T909">
        <v>18</v>
      </c>
      <c r="U909">
        <v>12</v>
      </c>
      <c r="V909">
        <v>8</v>
      </c>
      <c r="W909">
        <v>8</v>
      </c>
      <c r="X909">
        <v>41</v>
      </c>
      <c r="Y909">
        <v>5</v>
      </c>
    </row>
    <row r="910" spans="1:25" x14ac:dyDescent="0.3">
      <c r="A910" t="s">
        <v>711</v>
      </c>
      <c r="B910">
        <v>5403000</v>
      </c>
      <c r="C910">
        <v>3</v>
      </c>
      <c r="D910">
        <v>4</v>
      </c>
      <c r="E910">
        <v>33</v>
      </c>
      <c r="F910">
        <v>23</v>
      </c>
      <c r="G910">
        <v>13</v>
      </c>
      <c r="H910">
        <v>36</v>
      </c>
      <c r="I910">
        <v>23</v>
      </c>
      <c r="J910">
        <v>12</v>
      </c>
      <c r="K910">
        <v>2</v>
      </c>
      <c r="L910">
        <v>52</v>
      </c>
      <c r="M910">
        <v>13</v>
      </c>
      <c r="N910">
        <v>6</v>
      </c>
      <c r="O910">
        <v>2</v>
      </c>
      <c r="P910">
        <v>43</v>
      </c>
      <c r="Q910">
        <v>18</v>
      </c>
      <c r="R910">
        <v>9</v>
      </c>
      <c r="S910">
        <v>3</v>
      </c>
      <c r="T910">
        <v>42</v>
      </c>
      <c r="U910">
        <v>17</v>
      </c>
      <c r="V910">
        <v>9</v>
      </c>
      <c r="W910">
        <v>5</v>
      </c>
      <c r="X910">
        <v>71</v>
      </c>
      <c r="Y910">
        <v>2</v>
      </c>
    </row>
    <row r="911" spans="1:25" x14ac:dyDescent="0.3">
      <c r="A911" t="s">
        <v>711</v>
      </c>
      <c r="B911">
        <v>5403000</v>
      </c>
      <c r="C911">
        <v>4</v>
      </c>
      <c r="D911">
        <v>8</v>
      </c>
      <c r="E911">
        <v>23</v>
      </c>
      <c r="F911">
        <v>20</v>
      </c>
      <c r="G911">
        <v>11</v>
      </c>
      <c r="H911">
        <v>34</v>
      </c>
      <c r="I911">
        <v>23</v>
      </c>
      <c r="J911">
        <v>4</v>
      </c>
      <c r="K911">
        <v>1</v>
      </c>
      <c r="L911">
        <v>37</v>
      </c>
      <c r="M911">
        <v>14</v>
      </c>
      <c r="N911">
        <v>7</v>
      </c>
      <c r="O911">
        <v>4</v>
      </c>
      <c r="P911">
        <v>29</v>
      </c>
      <c r="Q911">
        <v>17</v>
      </c>
      <c r="R911">
        <v>13</v>
      </c>
      <c r="S911">
        <v>3</v>
      </c>
      <c r="T911">
        <v>42</v>
      </c>
      <c r="U911">
        <v>13</v>
      </c>
      <c r="V911">
        <v>4</v>
      </c>
      <c r="W911">
        <v>3</v>
      </c>
      <c r="X911">
        <v>60</v>
      </c>
      <c r="Y911">
        <v>2</v>
      </c>
    </row>
    <row r="912" spans="1:25" x14ac:dyDescent="0.3">
      <c r="A912" t="s">
        <v>711</v>
      </c>
      <c r="B912">
        <v>5403000</v>
      </c>
      <c r="C912">
        <v>5</v>
      </c>
      <c r="D912">
        <v>4</v>
      </c>
      <c r="E912">
        <v>31</v>
      </c>
      <c r="F912">
        <v>25</v>
      </c>
      <c r="G912">
        <v>12</v>
      </c>
      <c r="H912">
        <v>33</v>
      </c>
      <c r="I912">
        <v>29</v>
      </c>
      <c r="J912">
        <v>11</v>
      </c>
      <c r="K912" t="s">
        <v>168</v>
      </c>
      <c r="L912">
        <v>46</v>
      </c>
      <c r="M912">
        <v>15</v>
      </c>
      <c r="N912">
        <v>9</v>
      </c>
      <c r="O912">
        <v>3</v>
      </c>
      <c r="P912">
        <v>45</v>
      </c>
      <c r="Q912">
        <v>12</v>
      </c>
      <c r="R912">
        <v>11</v>
      </c>
      <c r="S912">
        <v>5</v>
      </c>
      <c r="T912">
        <v>44</v>
      </c>
      <c r="U912">
        <v>13</v>
      </c>
      <c r="V912">
        <v>12</v>
      </c>
      <c r="W912">
        <v>3</v>
      </c>
      <c r="X912">
        <v>71</v>
      </c>
      <c r="Y912">
        <v>2</v>
      </c>
    </row>
    <row r="913" spans="1:25" x14ac:dyDescent="0.3">
      <c r="A913" t="s">
        <v>711</v>
      </c>
      <c r="B913">
        <v>5403000</v>
      </c>
      <c r="C913">
        <v>6</v>
      </c>
      <c r="D913">
        <v>7</v>
      </c>
      <c r="E913">
        <v>29</v>
      </c>
      <c r="F913">
        <v>19</v>
      </c>
      <c r="G913">
        <v>24</v>
      </c>
      <c r="H913">
        <v>26</v>
      </c>
      <c r="I913">
        <v>44</v>
      </c>
      <c r="J913">
        <v>8</v>
      </c>
      <c r="K913">
        <v>1</v>
      </c>
      <c r="L913">
        <v>44</v>
      </c>
      <c r="M913">
        <v>20</v>
      </c>
      <c r="N913">
        <v>14</v>
      </c>
      <c r="O913">
        <v>1</v>
      </c>
      <c r="P913">
        <v>36</v>
      </c>
      <c r="Q913">
        <v>24</v>
      </c>
      <c r="R913">
        <v>17</v>
      </c>
      <c r="S913">
        <v>2</v>
      </c>
      <c r="T913">
        <v>38</v>
      </c>
      <c r="U913">
        <v>18</v>
      </c>
      <c r="V913">
        <v>19</v>
      </c>
      <c r="W913">
        <v>4</v>
      </c>
      <c r="X913">
        <v>79</v>
      </c>
      <c r="Y913" t="s">
        <v>168</v>
      </c>
    </row>
    <row r="914" spans="1:25" x14ac:dyDescent="0.3">
      <c r="A914" t="s">
        <v>711</v>
      </c>
      <c r="B914">
        <v>5403000</v>
      </c>
      <c r="C914">
        <v>7</v>
      </c>
      <c r="D914">
        <v>12</v>
      </c>
      <c r="E914">
        <v>10</v>
      </c>
      <c r="F914">
        <v>23</v>
      </c>
      <c r="G914">
        <v>22</v>
      </c>
      <c r="H914">
        <v>48</v>
      </c>
      <c r="I914">
        <v>14</v>
      </c>
      <c r="J914">
        <v>5</v>
      </c>
      <c r="K914">
        <v>1</v>
      </c>
      <c r="L914">
        <v>48</v>
      </c>
      <c r="M914">
        <v>10</v>
      </c>
      <c r="N914">
        <v>7</v>
      </c>
      <c r="O914">
        <v>3</v>
      </c>
      <c r="P914">
        <v>35</v>
      </c>
      <c r="Q914">
        <v>22</v>
      </c>
      <c r="R914">
        <v>10</v>
      </c>
      <c r="S914" t="s">
        <v>168</v>
      </c>
      <c r="T914">
        <v>35</v>
      </c>
      <c r="U914">
        <v>17</v>
      </c>
      <c r="V914">
        <v>9</v>
      </c>
      <c r="W914">
        <v>6</v>
      </c>
      <c r="X914">
        <v>67</v>
      </c>
      <c r="Y914">
        <v>1</v>
      </c>
    </row>
    <row r="915" spans="1:25" x14ac:dyDescent="0.3">
      <c r="A915" t="s">
        <v>711</v>
      </c>
      <c r="B915">
        <v>5403000</v>
      </c>
      <c r="C915">
        <v>8</v>
      </c>
      <c r="D915">
        <v>17</v>
      </c>
      <c r="E915">
        <v>26</v>
      </c>
      <c r="F915">
        <v>30</v>
      </c>
      <c r="G915">
        <v>15</v>
      </c>
      <c r="H915">
        <v>71</v>
      </c>
      <c r="I915">
        <v>14</v>
      </c>
      <c r="J915">
        <v>3</v>
      </c>
      <c r="K915" t="s">
        <v>168</v>
      </c>
      <c r="L915">
        <v>69</v>
      </c>
      <c r="M915">
        <v>11</v>
      </c>
      <c r="N915">
        <v>5</v>
      </c>
      <c r="O915">
        <v>3</v>
      </c>
      <c r="P915">
        <v>44</v>
      </c>
      <c r="Q915">
        <v>29</v>
      </c>
      <c r="R915">
        <v>10</v>
      </c>
      <c r="S915">
        <v>5</v>
      </c>
      <c r="T915">
        <v>57</v>
      </c>
      <c r="U915">
        <v>19</v>
      </c>
      <c r="V915">
        <v>5</v>
      </c>
      <c r="W915">
        <v>7</v>
      </c>
      <c r="X915">
        <v>88</v>
      </c>
      <c r="Y915" t="s">
        <v>168</v>
      </c>
    </row>
    <row r="916" spans="1:25" x14ac:dyDescent="0.3">
      <c r="A916" t="s">
        <v>711</v>
      </c>
      <c r="B916">
        <v>5403000</v>
      </c>
      <c r="C916">
        <v>9</v>
      </c>
      <c r="D916">
        <v>31</v>
      </c>
      <c r="E916">
        <v>25</v>
      </c>
      <c r="F916">
        <v>16</v>
      </c>
      <c r="G916">
        <v>10</v>
      </c>
      <c r="H916">
        <v>72</v>
      </c>
      <c r="I916">
        <v>7</v>
      </c>
      <c r="J916">
        <v>3</v>
      </c>
      <c r="K916" t="s">
        <v>168</v>
      </c>
      <c r="L916">
        <v>64</v>
      </c>
      <c r="M916">
        <v>14</v>
      </c>
      <c r="N916">
        <v>3</v>
      </c>
      <c r="O916">
        <v>1</v>
      </c>
      <c r="P916">
        <v>57</v>
      </c>
      <c r="Q916">
        <v>11</v>
      </c>
      <c r="R916">
        <v>12</v>
      </c>
      <c r="S916">
        <v>2</v>
      </c>
      <c r="T916">
        <v>58</v>
      </c>
      <c r="U916">
        <v>10</v>
      </c>
      <c r="V916">
        <v>10</v>
      </c>
      <c r="W916">
        <v>4</v>
      </c>
      <c r="X916">
        <v>82</v>
      </c>
      <c r="Y916" t="s">
        <v>168</v>
      </c>
    </row>
    <row r="917" spans="1:25" x14ac:dyDescent="0.3">
      <c r="A917" t="s">
        <v>711</v>
      </c>
      <c r="B917">
        <v>5403000</v>
      </c>
      <c r="C917">
        <v>10</v>
      </c>
      <c r="D917">
        <v>32</v>
      </c>
      <c r="E917">
        <v>19</v>
      </c>
      <c r="F917">
        <v>13</v>
      </c>
      <c r="G917">
        <v>3</v>
      </c>
      <c r="H917">
        <v>65</v>
      </c>
      <c r="I917" t="s">
        <v>168</v>
      </c>
      <c r="J917">
        <v>1</v>
      </c>
      <c r="K917" t="s">
        <v>168</v>
      </c>
      <c r="L917">
        <v>49</v>
      </c>
      <c r="M917">
        <v>14</v>
      </c>
      <c r="N917">
        <v>3</v>
      </c>
      <c r="O917" t="s">
        <v>168</v>
      </c>
      <c r="P917">
        <v>51</v>
      </c>
      <c r="Q917">
        <v>14</v>
      </c>
      <c r="R917">
        <v>2</v>
      </c>
      <c r="S917" t="s">
        <v>168</v>
      </c>
      <c r="T917">
        <v>49</v>
      </c>
      <c r="U917">
        <v>13</v>
      </c>
      <c r="V917">
        <v>3</v>
      </c>
      <c r="W917">
        <v>1</v>
      </c>
      <c r="X917">
        <v>66</v>
      </c>
      <c r="Y917" t="s">
        <v>168</v>
      </c>
    </row>
    <row r="918" spans="1:25" x14ac:dyDescent="0.3">
      <c r="A918" t="s">
        <v>714</v>
      </c>
      <c r="B918">
        <v>601000</v>
      </c>
      <c r="C918">
        <v>3</v>
      </c>
      <c r="D918">
        <v>3</v>
      </c>
      <c r="E918">
        <v>7</v>
      </c>
      <c r="F918">
        <v>5</v>
      </c>
      <c r="G918">
        <v>10</v>
      </c>
      <c r="H918">
        <v>4</v>
      </c>
      <c r="I918">
        <v>10</v>
      </c>
      <c r="J918">
        <v>9</v>
      </c>
      <c r="K918">
        <v>2</v>
      </c>
      <c r="L918">
        <v>14</v>
      </c>
      <c r="M918">
        <v>3</v>
      </c>
      <c r="N918">
        <v>4</v>
      </c>
      <c r="O918">
        <v>4</v>
      </c>
      <c r="P918">
        <v>11</v>
      </c>
      <c r="Q918">
        <v>5</v>
      </c>
      <c r="R918">
        <v>6</v>
      </c>
      <c r="S918">
        <v>3</v>
      </c>
      <c r="T918">
        <v>10</v>
      </c>
      <c r="U918">
        <v>4</v>
      </c>
      <c r="V918">
        <v>7</v>
      </c>
      <c r="W918">
        <v>4</v>
      </c>
      <c r="X918">
        <v>20</v>
      </c>
      <c r="Y918">
        <v>5</v>
      </c>
    </row>
    <row r="919" spans="1:25" x14ac:dyDescent="0.3">
      <c r="A919" t="s">
        <v>714</v>
      </c>
      <c r="B919">
        <v>601000</v>
      </c>
      <c r="C919">
        <v>4</v>
      </c>
      <c r="D919">
        <v>1</v>
      </c>
      <c r="E919">
        <v>11</v>
      </c>
      <c r="F919">
        <v>7</v>
      </c>
      <c r="G919">
        <v>6</v>
      </c>
      <c r="H919">
        <v>5</v>
      </c>
      <c r="I919">
        <v>13</v>
      </c>
      <c r="J919">
        <v>6</v>
      </c>
      <c r="K919">
        <v>1</v>
      </c>
      <c r="L919">
        <v>11</v>
      </c>
      <c r="M919">
        <v>8</v>
      </c>
      <c r="N919">
        <v>5</v>
      </c>
      <c r="O919">
        <v>1</v>
      </c>
      <c r="P919">
        <v>9</v>
      </c>
      <c r="Q919">
        <v>6</v>
      </c>
      <c r="R919">
        <v>6</v>
      </c>
      <c r="S919">
        <v>4</v>
      </c>
      <c r="T919">
        <v>13</v>
      </c>
      <c r="U919">
        <v>5</v>
      </c>
      <c r="V919">
        <v>5</v>
      </c>
      <c r="W919">
        <v>2</v>
      </c>
      <c r="X919">
        <v>23</v>
      </c>
      <c r="Y919">
        <v>2</v>
      </c>
    </row>
    <row r="920" spans="1:25" x14ac:dyDescent="0.3">
      <c r="A920" t="s">
        <v>714</v>
      </c>
      <c r="B920">
        <v>601000</v>
      </c>
      <c r="C920">
        <v>5</v>
      </c>
      <c r="D920">
        <v>3</v>
      </c>
      <c r="E920">
        <v>7</v>
      </c>
      <c r="F920">
        <v>9</v>
      </c>
      <c r="G920">
        <v>7</v>
      </c>
      <c r="H920">
        <v>3</v>
      </c>
      <c r="I920">
        <v>14</v>
      </c>
      <c r="J920">
        <v>7</v>
      </c>
      <c r="K920">
        <v>2</v>
      </c>
      <c r="L920">
        <v>11</v>
      </c>
      <c r="M920">
        <v>8</v>
      </c>
      <c r="N920">
        <v>5</v>
      </c>
      <c r="O920">
        <v>2</v>
      </c>
      <c r="P920">
        <v>15</v>
      </c>
      <c r="Q920">
        <v>4</v>
      </c>
      <c r="R920">
        <v>3</v>
      </c>
      <c r="S920">
        <v>4</v>
      </c>
      <c r="T920">
        <v>15</v>
      </c>
      <c r="U920">
        <v>2</v>
      </c>
      <c r="V920">
        <v>6</v>
      </c>
      <c r="W920">
        <v>3</v>
      </c>
      <c r="X920">
        <v>25</v>
      </c>
      <c r="Y920">
        <v>1</v>
      </c>
    </row>
    <row r="921" spans="1:25" x14ac:dyDescent="0.3">
      <c r="A921" t="s">
        <v>714</v>
      </c>
      <c r="B921">
        <v>601000</v>
      </c>
      <c r="C921">
        <v>6</v>
      </c>
      <c r="D921">
        <v>2</v>
      </c>
      <c r="E921">
        <v>10</v>
      </c>
      <c r="F921">
        <v>9</v>
      </c>
      <c r="G921">
        <v>9</v>
      </c>
      <c r="H921">
        <v>2</v>
      </c>
      <c r="I921">
        <v>17</v>
      </c>
      <c r="J921">
        <v>9</v>
      </c>
      <c r="K921">
        <v>2</v>
      </c>
      <c r="L921">
        <v>15</v>
      </c>
      <c r="M921">
        <v>8</v>
      </c>
      <c r="N921">
        <v>4</v>
      </c>
      <c r="O921">
        <v>3</v>
      </c>
      <c r="P921">
        <v>11</v>
      </c>
      <c r="Q921">
        <v>7</v>
      </c>
      <c r="R921">
        <v>8</v>
      </c>
      <c r="S921">
        <v>4</v>
      </c>
      <c r="T921">
        <v>11</v>
      </c>
      <c r="U921">
        <v>7</v>
      </c>
      <c r="V921">
        <v>6</v>
      </c>
      <c r="W921">
        <v>6</v>
      </c>
      <c r="X921">
        <v>29</v>
      </c>
      <c r="Y921">
        <v>1</v>
      </c>
    </row>
    <row r="922" spans="1:25" x14ac:dyDescent="0.3">
      <c r="A922" t="s">
        <v>714</v>
      </c>
      <c r="B922">
        <v>601000</v>
      </c>
      <c r="C922">
        <v>7</v>
      </c>
      <c r="D922">
        <v>4</v>
      </c>
      <c r="E922">
        <v>10</v>
      </c>
      <c r="F922">
        <v>18</v>
      </c>
      <c r="G922">
        <v>6</v>
      </c>
      <c r="H922">
        <v>18</v>
      </c>
      <c r="I922">
        <v>14</v>
      </c>
      <c r="J922">
        <v>5</v>
      </c>
      <c r="K922">
        <v>1</v>
      </c>
      <c r="L922">
        <v>26</v>
      </c>
      <c r="M922">
        <v>8</v>
      </c>
      <c r="N922">
        <v>2</v>
      </c>
      <c r="O922">
        <v>2</v>
      </c>
      <c r="P922">
        <v>15</v>
      </c>
      <c r="Q922">
        <v>18</v>
      </c>
      <c r="R922">
        <v>5</v>
      </c>
      <c r="S922" t="s">
        <v>168</v>
      </c>
      <c r="T922">
        <v>23</v>
      </c>
      <c r="U922">
        <v>9</v>
      </c>
      <c r="V922">
        <v>5</v>
      </c>
      <c r="W922">
        <v>1</v>
      </c>
      <c r="X922">
        <v>38</v>
      </c>
      <c r="Y922" t="s">
        <v>168</v>
      </c>
    </row>
    <row r="923" spans="1:25" x14ac:dyDescent="0.3">
      <c r="A923" t="s">
        <v>714</v>
      </c>
      <c r="B923">
        <v>601000</v>
      </c>
      <c r="C923">
        <v>8</v>
      </c>
      <c r="D923">
        <v>3</v>
      </c>
      <c r="E923">
        <v>4</v>
      </c>
      <c r="F923">
        <v>12</v>
      </c>
      <c r="G923">
        <v>17</v>
      </c>
      <c r="H923">
        <v>19</v>
      </c>
      <c r="I923">
        <v>10</v>
      </c>
      <c r="J923">
        <v>5</v>
      </c>
      <c r="K923">
        <v>2</v>
      </c>
      <c r="L923">
        <v>17</v>
      </c>
      <c r="M923">
        <v>9</v>
      </c>
      <c r="N923">
        <v>8</v>
      </c>
      <c r="O923">
        <v>2</v>
      </c>
      <c r="P923">
        <v>10</v>
      </c>
      <c r="Q923">
        <v>11</v>
      </c>
      <c r="R923">
        <v>14</v>
      </c>
      <c r="S923">
        <v>1</v>
      </c>
      <c r="T923">
        <v>12</v>
      </c>
      <c r="U923">
        <v>9</v>
      </c>
      <c r="V923">
        <v>10</v>
      </c>
      <c r="W923">
        <v>5</v>
      </c>
      <c r="X923">
        <v>34</v>
      </c>
      <c r="Y923">
        <v>2</v>
      </c>
    </row>
    <row r="924" spans="1:25" x14ac:dyDescent="0.3">
      <c r="A924" t="s">
        <v>714</v>
      </c>
      <c r="B924">
        <v>601000</v>
      </c>
      <c r="C924">
        <v>9</v>
      </c>
      <c r="D924">
        <v>8</v>
      </c>
      <c r="E924">
        <v>10</v>
      </c>
      <c r="F924">
        <v>13</v>
      </c>
      <c r="G924">
        <v>9</v>
      </c>
      <c r="H924">
        <v>25</v>
      </c>
      <c r="I924">
        <v>8</v>
      </c>
      <c r="J924">
        <v>3</v>
      </c>
      <c r="K924">
        <v>4</v>
      </c>
      <c r="L924">
        <v>18</v>
      </c>
      <c r="M924">
        <v>10</v>
      </c>
      <c r="N924">
        <v>8</v>
      </c>
      <c r="O924">
        <v>4</v>
      </c>
      <c r="P924">
        <v>18</v>
      </c>
      <c r="Q924">
        <v>11</v>
      </c>
      <c r="R924">
        <v>9</v>
      </c>
      <c r="S924">
        <v>2</v>
      </c>
      <c r="T924">
        <v>21</v>
      </c>
      <c r="U924">
        <v>4</v>
      </c>
      <c r="V924">
        <v>9</v>
      </c>
      <c r="W924">
        <v>6</v>
      </c>
      <c r="X924">
        <v>38</v>
      </c>
      <c r="Y924">
        <v>2</v>
      </c>
    </row>
    <row r="925" spans="1:25" x14ac:dyDescent="0.3">
      <c r="A925" t="s">
        <v>714</v>
      </c>
      <c r="B925">
        <v>601000</v>
      </c>
      <c r="C925">
        <v>10</v>
      </c>
      <c r="D925">
        <v>12</v>
      </c>
      <c r="E925">
        <v>9</v>
      </c>
      <c r="F925">
        <v>5</v>
      </c>
      <c r="G925">
        <v>7</v>
      </c>
      <c r="H925">
        <v>26</v>
      </c>
      <c r="I925">
        <v>4</v>
      </c>
      <c r="J925">
        <v>2</v>
      </c>
      <c r="K925">
        <v>1</v>
      </c>
      <c r="L925">
        <v>27</v>
      </c>
      <c r="M925">
        <v>2</v>
      </c>
      <c r="N925">
        <v>3</v>
      </c>
      <c r="O925">
        <v>1</v>
      </c>
      <c r="P925">
        <v>23</v>
      </c>
      <c r="Q925">
        <v>4</v>
      </c>
      <c r="R925">
        <v>6</v>
      </c>
      <c r="S925" t="s">
        <v>168</v>
      </c>
      <c r="T925">
        <v>21</v>
      </c>
      <c r="U925">
        <v>5</v>
      </c>
      <c r="V925">
        <v>3</v>
      </c>
      <c r="W925">
        <v>4</v>
      </c>
      <c r="X925">
        <v>32</v>
      </c>
      <c r="Y925">
        <v>1</v>
      </c>
    </row>
    <row r="926" spans="1:25" x14ac:dyDescent="0.3">
      <c r="A926" t="s">
        <v>717</v>
      </c>
      <c r="B926">
        <v>6804000</v>
      </c>
      <c r="C926">
        <v>3</v>
      </c>
      <c r="D926">
        <v>7</v>
      </c>
      <c r="E926">
        <v>30</v>
      </c>
      <c r="F926">
        <v>27</v>
      </c>
      <c r="G926">
        <v>48</v>
      </c>
      <c r="H926">
        <v>15</v>
      </c>
      <c r="I926">
        <v>23</v>
      </c>
      <c r="J926">
        <v>46</v>
      </c>
      <c r="K926">
        <v>28</v>
      </c>
      <c r="L926">
        <v>45</v>
      </c>
      <c r="M926">
        <v>22</v>
      </c>
      <c r="N926">
        <v>22</v>
      </c>
      <c r="O926">
        <v>23</v>
      </c>
      <c r="P926">
        <v>47</v>
      </c>
      <c r="Q926">
        <v>22</v>
      </c>
      <c r="R926">
        <v>24</v>
      </c>
      <c r="S926">
        <v>19</v>
      </c>
      <c r="T926">
        <v>45</v>
      </c>
      <c r="U926">
        <v>20</v>
      </c>
      <c r="V926">
        <v>15</v>
      </c>
      <c r="W926">
        <v>32</v>
      </c>
      <c r="X926">
        <v>88</v>
      </c>
      <c r="Y926">
        <v>24</v>
      </c>
    </row>
    <row r="927" spans="1:25" x14ac:dyDescent="0.3">
      <c r="A927" t="s">
        <v>717</v>
      </c>
      <c r="B927">
        <v>6804000</v>
      </c>
      <c r="C927">
        <v>4</v>
      </c>
      <c r="D927">
        <v>7</v>
      </c>
      <c r="E927">
        <v>23</v>
      </c>
      <c r="F927">
        <v>36</v>
      </c>
      <c r="G927">
        <v>49</v>
      </c>
      <c r="H927">
        <v>16</v>
      </c>
      <c r="I927">
        <v>36</v>
      </c>
      <c r="J927">
        <v>39</v>
      </c>
      <c r="K927">
        <v>24</v>
      </c>
      <c r="L927">
        <v>40</v>
      </c>
      <c r="M927">
        <v>20</v>
      </c>
      <c r="N927">
        <v>28</v>
      </c>
      <c r="O927">
        <v>27</v>
      </c>
      <c r="P927">
        <v>31</v>
      </c>
      <c r="Q927">
        <v>28</v>
      </c>
      <c r="R927">
        <v>28</v>
      </c>
      <c r="S927">
        <v>28</v>
      </c>
      <c r="T927">
        <v>37</v>
      </c>
      <c r="U927">
        <v>18</v>
      </c>
      <c r="V927">
        <v>26</v>
      </c>
      <c r="W927">
        <v>34</v>
      </c>
      <c r="X927">
        <v>85</v>
      </c>
      <c r="Y927">
        <v>30</v>
      </c>
    </row>
    <row r="928" spans="1:25" x14ac:dyDescent="0.3">
      <c r="A928" t="s">
        <v>717</v>
      </c>
      <c r="B928">
        <v>6804000</v>
      </c>
      <c r="C928">
        <v>5</v>
      </c>
      <c r="D928">
        <v>6</v>
      </c>
      <c r="E928">
        <v>20</v>
      </c>
      <c r="F928">
        <v>50</v>
      </c>
      <c r="G928">
        <v>36</v>
      </c>
      <c r="H928">
        <v>11</v>
      </c>
      <c r="I928">
        <v>32</v>
      </c>
      <c r="J928">
        <v>52</v>
      </c>
      <c r="K928">
        <v>17</v>
      </c>
      <c r="L928">
        <v>30</v>
      </c>
      <c r="M928">
        <v>32</v>
      </c>
      <c r="N928">
        <v>34</v>
      </c>
      <c r="O928">
        <v>16</v>
      </c>
      <c r="P928">
        <v>35</v>
      </c>
      <c r="Q928">
        <v>32</v>
      </c>
      <c r="R928">
        <v>27</v>
      </c>
      <c r="S928">
        <v>18</v>
      </c>
      <c r="T928">
        <v>29</v>
      </c>
      <c r="U928">
        <v>23</v>
      </c>
      <c r="V928">
        <v>27</v>
      </c>
      <c r="W928">
        <v>33</v>
      </c>
      <c r="X928">
        <v>93</v>
      </c>
      <c r="Y928">
        <v>19</v>
      </c>
    </row>
    <row r="929" spans="1:25" x14ac:dyDescent="0.3">
      <c r="A929" t="s">
        <v>717</v>
      </c>
      <c r="B929">
        <v>6804000</v>
      </c>
      <c r="C929">
        <v>6</v>
      </c>
      <c r="D929">
        <v>7</v>
      </c>
      <c r="E929">
        <v>23</v>
      </c>
      <c r="F929">
        <v>24</v>
      </c>
      <c r="G929">
        <v>50</v>
      </c>
      <c r="H929">
        <v>12</v>
      </c>
      <c r="I929">
        <v>23</v>
      </c>
      <c r="J929">
        <v>36</v>
      </c>
      <c r="K929">
        <v>33</v>
      </c>
      <c r="L929">
        <v>28</v>
      </c>
      <c r="M929">
        <v>24</v>
      </c>
      <c r="N929">
        <v>32</v>
      </c>
      <c r="O929">
        <v>20</v>
      </c>
      <c r="P929">
        <v>22</v>
      </c>
      <c r="Q929">
        <v>22</v>
      </c>
      <c r="R929">
        <v>27</v>
      </c>
      <c r="S929">
        <v>33</v>
      </c>
      <c r="T929">
        <v>29</v>
      </c>
      <c r="U929">
        <v>23</v>
      </c>
      <c r="V929">
        <v>26</v>
      </c>
      <c r="W929">
        <v>26</v>
      </c>
      <c r="X929">
        <v>82</v>
      </c>
      <c r="Y929">
        <v>22</v>
      </c>
    </row>
    <row r="930" spans="1:25" x14ac:dyDescent="0.3">
      <c r="A930" t="s">
        <v>717</v>
      </c>
      <c r="B930">
        <v>6804000</v>
      </c>
      <c r="C930">
        <v>7</v>
      </c>
      <c r="D930">
        <v>7</v>
      </c>
      <c r="E930">
        <v>18</v>
      </c>
      <c r="F930">
        <v>31</v>
      </c>
      <c r="G930">
        <v>74</v>
      </c>
      <c r="H930">
        <v>34</v>
      </c>
      <c r="I930">
        <v>43</v>
      </c>
      <c r="J930">
        <v>23</v>
      </c>
      <c r="K930">
        <v>30</v>
      </c>
      <c r="L930">
        <v>32</v>
      </c>
      <c r="M930">
        <v>32</v>
      </c>
      <c r="N930">
        <v>30</v>
      </c>
      <c r="O930">
        <v>36</v>
      </c>
      <c r="P930">
        <v>23</v>
      </c>
      <c r="Q930">
        <v>37</v>
      </c>
      <c r="R930">
        <v>54</v>
      </c>
      <c r="S930">
        <v>16</v>
      </c>
      <c r="T930">
        <v>33</v>
      </c>
      <c r="U930">
        <v>19</v>
      </c>
      <c r="V930">
        <v>32</v>
      </c>
      <c r="W930">
        <v>46</v>
      </c>
      <c r="X930">
        <v>97</v>
      </c>
      <c r="Y930">
        <v>33</v>
      </c>
    </row>
    <row r="931" spans="1:25" x14ac:dyDescent="0.3">
      <c r="A931" t="s">
        <v>717</v>
      </c>
      <c r="B931">
        <v>6804000</v>
      </c>
      <c r="C931">
        <v>8</v>
      </c>
      <c r="D931">
        <v>13</v>
      </c>
      <c r="E931">
        <v>20</v>
      </c>
      <c r="F931">
        <v>37</v>
      </c>
      <c r="G931">
        <v>55</v>
      </c>
      <c r="H931">
        <v>34</v>
      </c>
      <c r="I931">
        <v>39</v>
      </c>
      <c r="J931">
        <v>19</v>
      </c>
      <c r="K931">
        <v>33</v>
      </c>
      <c r="L931">
        <v>48</v>
      </c>
      <c r="M931">
        <v>23</v>
      </c>
      <c r="N931">
        <v>25</v>
      </c>
      <c r="O931">
        <v>29</v>
      </c>
      <c r="P931">
        <v>33</v>
      </c>
      <c r="Q931">
        <v>27</v>
      </c>
      <c r="R931">
        <v>41</v>
      </c>
      <c r="S931">
        <v>24</v>
      </c>
      <c r="T931">
        <v>36</v>
      </c>
      <c r="U931">
        <v>23</v>
      </c>
      <c r="V931">
        <v>23</v>
      </c>
      <c r="W931">
        <v>43</v>
      </c>
      <c r="X931">
        <v>105</v>
      </c>
      <c r="Y931">
        <v>20</v>
      </c>
    </row>
    <row r="932" spans="1:25" x14ac:dyDescent="0.3">
      <c r="A932" t="s">
        <v>717</v>
      </c>
      <c r="B932">
        <v>6804000</v>
      </c>
      <c r="C932">
        <v>9</v>
      </c>
      <c r="D932">
        <v>24</v>
      </c>
      <c r="E932">
        <v>21</v>
      </c>
      <c r="F932">
        <v>40</v>
      </c>
      <c r="G932">
        <v>37</v>
      </c>
      <c r="H932">
        <v>50</v>
      </c>
      <c r="I932">
        <v>28</v>
      </c>
      <c r="J932">
        <v>19</v>
      </c>
      <c r="K932">
        <v>24</v>
      </c>
      <c r="L932">
        <v>42</v>
      </c>
      <c r="M932">
        <v>27</v>
      </c>
      <c r="N932">
        <v>21</v>
      </c>
      <c r="O932">
        <v>31</v>
      </c>
      <c r="P932">
        <v>42</v>
      </c>
      <c r="Q932">
        <v>29</v>
      </c>
      <c r="R932">
        <v>27</v>
      </c>
      <c r="S932">
        <v>24</v>
      </c>
      <c r="T932">
        <v>39</v>
      </c>
      <c r="U932">
        <v>22</v>
      </c>
      <c r="V932">
        <v>27</v>
      </c>
      <c r="W932">
        <v>33</v>
      </c>
      <c r="X932">
        <v>97</v>
      </c>
      <c r="Y932">
        <v>24</v>
      </c>
    </row>
    <row r="933" spans="1:25" x14ac:dyDescent="0.3">
      <c r="A933" t="s">
        <v>717</v>
      </c>
      <c r="B933">
        <v>6804000</v>
      </c>
      <c r="C933">
        <v>10</v>
      </c>
      <c r="D933">
        <v>20</v>
      </c>
      <c r="E933">
        <v>20</v>
      </c>
      <c r="F933">
        <v>45</v>
      </c>
      <c r="G933">
        <v>39</v>
      </c>
      <c r="H933">
        <v>64</v>
      </c>
      <c r="I933">
        <v>30</v>
      </c>
      <c r="J933">
        <v>15</v>
      </c>
      <c r="K933">
        <v>15</v>
      </c>
      <c r="L933">
        <v>48</v>
      </c>
      <c r="M933">
        <v>33</v>
      </c>
      <c r="N933">
        <v>24</v>
      </c>
      <c r="O933">
        <v>19</v>
      </c>
      <c r="P933">
        <v>44</v>
      </c>
      <c r="Q933">
        <v>33</v>
      </c>
      <c r="R933">
        <v>28</v>
      </c>
      <c r="S933">
        <v>19</v>
      </c>
      <c r="T933">
        <v>38</v>
      </c>
      <c r="U933">
        <v>29</v>
      </c>
      <c r="V933">
        <v>22</v>
      </c>
      <c r="W933">
        <v>35</v>
      </c>
      <c r="X933">
        <v>104</v>
      </c>
      <c r="Y933">
        <v>20</v>
      </c>
    </row>
    <row r="934" spans="1:25" x14ac:dyDescent="0.3">
      <c r="A934" t="s">
        <v>721</v>
      </c>
      <c r="B934">
        <v>3809000</v>
      </c>
      <c r="C934">
        <v>3</v>
      </c>
      <c r="D934">
        <v>3</v>
      </c>
      <c r="E934">
        <v>7</v>
      </c>
      <c r="F934">
        <v>6</v>
      </c>
      <c r="G934">
        <v>11</v>
      </c>
      <c r="H934">
        <v>5</v>
      </c>
      <c r="I934">
        <v>5</v>
      </c>
      <c r="J934">
        <v>13</v>
      </c>
      <c r="K934">
        <v>4</v>
      </c>
      <c r="L934">
        <v>10</v>
      </c>
      <c r="M934">
        <v>8</v>
      </c>
      <c r="N934">
        <v>6</v>
      </c>
      <c r="O934">
        <v>3</v>
      </c>
      <c r="P934">
        <v>12</v>
      </c>
      <c r="Q934">
        <v>5</v>
      </c>
      <c r="R934">
        <v>9</v>
      </c>
      <c r="S934">
        <v>1</v>
      </c>
      <c r="T934">
        <v>14</v>
      </c>
      <c r="U934">
        <v>4</v>
      </c>
      <c r="V934">
        <v>6</v>
      </c>
      <c r="W934">
        <v>3</v>
      </c>
      <c r="X934">
        <v>24</v>
      </c>
      <c r="Y934">
        <v>3</v>
      </c>
    </row>
    <row r="935" spans="1:25" x14ac:dyDescent="0.3">
      <c r="A935" t="s">
        <v>721</v>
      </c>
      <c r="B935">
        <v>3809000</v>
      </c>
      <c r="C935">
        <v>4</v>
      </c>
      <c r="D935">
        <v>5</v>
      </c>
      <c r="E935">
        <v>8</v>
      </c>
      <c r="F935">
        <v>8</v>
      </c>
      <c r="G935">
        <v>14</v>
      </c>
      <c r="H935">
        <v>5</v>
      </c>
      <c r="I935">
        <v>17</v>
      </c>
      <c r="J935">
        <v>10</v>
      </c>
      <c r="K935">
        <v>3</v>
      </c>
      <c r="L935">
        <v>8</v>
      </c>
      <c r="M935">
        <v>11</v>
      </c>
      <c r="N935">
        <v>11</v>
      </c>
      <c r="O935">
        <v>5</v>
      </c>
      <c r="P935">
        <v>16</v>
      </c>
      <c r="Q935">
        <v>7</v>
      </c>
      <c r="R935">
        <v>7</v>
      </c>
      <c r="S935">
        <v>5</v>
      </c>
      <c r="T935">
        <v>16</v>
      </c>
      <c r="U935">
        <v>5</v>
      </c>
      <c r="V935">
        <v>9</v>
      </c>
      <c r="W935">
        <v>5</v>
      </c>
      <c r="X935">
        <v>29</v>
      </c>
      <c r="Y935">
        <v>6</v>
      </c>
    </row>
    <row r="936" spans="1:25" x14ac:dyDescent="0.3">
      <c r="A936" t="s">
        <v>721</v>
      </c>
      <c r="B936">
        <v>3809000</v>
      </c>
      <c r="C936">
        <v>5</v>
      </c>
      <c r="D936">
        <v>3</v>
      </c>
      <c r="E936">
        <v>8</v>
      </c>
      <c r="F936">
        <v>7</v>
      </c>
      <c r="G936">
        <v>13</v>
      </c>
      <c r="H936">
        <v>6</v>
      </c>
      <c r="I936">
        <v>10</v>
      </c>
      <c r="J936">
        <v>12</v>
      </c>
      <c r="K936">
        <v>3</v>
      </c>
      <c r="L936">
        <v>7</v>
      </c>
      <c r="M936">
        <v>9</v>
      </c>
      <c r="N936">
        <v>11</v>
      </c>
      <c r="O936">
        <v>4</v>
      </c>
      <c r="P936">
        <v>13</v>
      </c>
      <c r="Q936">
        <v>4</v>
      </c>
      <c r="R936">
        <v>8</v>
      </c>
      <c r="S936">
        <v>6</v>
      </c>
      <c r="T936">
        <v>11</v>
      </c>
      <c r="U936">
        <v>4</v>
      </c>
      <c r="V936">
        <v>6</v>
      </c>
      <c r="W936">
        <v>10</v>
      </c>
      <c r="X936">
        <v>27</v>
      </c>
      <c r="Y936">
        <v>4</v>
      </c>
    </row>
    <row r="937" spans="1:25" x14ac:dyDescent="0.3">
      <c r="A937" t="s">
        <v>721</v>
      </c>
      <c r="B937">
        <v>3809000</v>
      </c>
      <c r="C937">
        <v>6</v>
      </c>
      <c r="D937">
        <v>4</v>
      </c>
      <c r="E937">
        <v>8</v>
      </c>
      <c r="F937">
        <v>6</v>
      </c>
      <c r="G937">
        <v>16</v>
      </c>
      <c r="H937">
        <v>3</v>
      </c>
      <c r="I937">
        <v>13</v>
      </c>
      <c r="J937">
        <v>11</v>
      </c>
      <c r="K937">
        <v>7</v>
      </c>
      <c r="L937">
        <v>11</v>
      </c>
      <c r="M937">
        <v>8</v>
      </c>
      <c r="N937">
        <v>6</v>
      </c>
      <c r="O937">
        <v>9</v>
      </c>
      <c r="P937">
        <v>11</v>
      </c>
      <c r="Q937">
        <v>10</v>
      </c>
      <c r="R937">
        <v>5</v>
      </c>
      <c r="S937">
        <v>8</v>
      </c>
      <c r="T937">
        <v>13</v>
      </c>
      <c r="U937">
        <v>6</v>
      </c>
      <c r="V937">
        <v>5</v>
      </c>
      <c r="W937">
        <v>10</v>
      </c>
      <c r="X937">
        <v>27</v>
      </c>
      <c r="Y937">
        <v>7</v>
      </c>
    </row>
    <row r="938" spans="1:25" x14ac:dyDescent="0.3">
      <c r="A938" t="s">
        <v>721</v>
      </c>
      <c r="B938">
        <v>3809000</v>
      </c>
      <c r="C938">
        <v>7</v>
      </c>
      <c r="D938">
        <v>2</v>
      </c>
      <c r="E938">
        <v>2</v>
      </c>
      <c r="F938">
        <v>7</v>
      </c>
      <c r="G938">
        <v>15</v>
      </c>
      <c r="H938">
        <v>6</v>
      </c>
      <c r="I938">
        <v>10</v>
      </c>
      <c r="J938">
        <v>6</v>
      </c>
      <c r="K938">
        <v>4</v>
      </c>
      <c r="L938">
        <v>7</v>
      </c>
      <c r="M938">
        <v>9</v>
      </c>
      <c r="N938">
        <v>3</v>
      </c>
      <c r="O938">
        <v>7</v>
      </c>
      <c r="P938">
        <v>5</v>
      </c>
      <c r="Q938">
        <v>9</v>
      </c>
      <c r="R938">
        <v>11</v>
      </c>
      <c r="S938">
        <v>1</v>
      </c>
      <c r="T938">
        <v>5</v>
      </c>
      <c r="U938">
        <v>8</v>
      </c>
      <c r="V938">
        <v>2</v>
      </c>
      <c r="W938">
        <v>11</v>
      </c>
      <c r="X938">
        <v>19</v>
      </c>
      <c r="Y938">
        <v>7</v>
      </c>
    </row>
    <row r="939" spans="1:25" x14ac:dyDescent="0.3">
      <c r="A939" t="s">
        <v>721</v>
      </c>
      <c r="B939">
        <v>3809000</v>
      </c>
      <c r="C939">
        <v>8</v>
      </c>
      <c r="D939">
        <v>3</v>
      </c>
      <c r="E939">
        <v>6</v>
      </c>
      <c r="F939">
        <v>9</v>
      </c>
      <c r="G939">
        <v>14</v>
      </c>
      <c r="H939">
        <v>12</v>
      </c>
      <c r="I939">
        <v>10</v>
      </c>
      <c r="J939">
        <v>7</v>
      </c>
      <c r="K939">
        <v>3</v>
      </c>
      <c r="L939">
        <v>15</v>
      </c>
      <c r="M939">
        <v>8</v>
      </c>
      <c r="N939">
        <v>6</v>
      </c>
      <c r="O939">
        <v>3</v>
      </c>
      <c r="P939">
        <v>7</v>
      </c>
      <c r="Q939">
        <v>12</v>
      </c>
      <c r="R939">
        <v>10</v>
      </c>
      <c r="S939">
        <v>3</v>
      </c>
      <c r="T939">
        <v>8</v>
      </c>
      <c r="U939">
        <v>10</v>
      </c>
      <c r="V939">
        <v>7</v>
      </c>
      <c r="W939">
        <v>7</v>
      </c>
      <c r="X939">
        <v>30</v>
      </c>
      <c r="Y939">
        <v>2</v>
      </c>
    </row>
    <row r="940" spans="1:25" x14ac:dyDescent="0.3">
      <c r="A940" t="s">
        <v>721</v>
      </c>
      <c r="B940">
        <v>3809000</v>
      </c>
      <c r="C940">
        <v>9</v>
      </c>
      <c r="D940">
        <v>6</v>
      </c>
      <c r="E940">
        <v>2</v>
      </c>
      <c r="F940">
        <v>8</v>
      </c>
      <c r="G940">
        <v>15</v>
      </c>
      <c r="H940">
        <v>18</v>
      </c>
      <c r="I940">
        <v>5</v>
      </c>
      <c r="J940">
        <v>6</v>
      </c>
      <c r="K940">
        <v>2</v>
      </c>
      <c r="L940">
        <v>13</v>
      </c>
      <c r="M940">
        <v>8</v>
      </c>
      <c r="N940">
        <v>2</v>
      </c>
      <c r="O940">
        <v>8</v>
      </c>
      <c r="P940">
        <v>9</v>
      </c>
      <c r="Q940">
        <v>6</v>
      </c>
      <c r="R940">
        <v>7</v>
      </c>
      <c r="S940">
        <v>9</v>
      </c>
      <c r="T940">
        <v>7</v>
      </c>
      <c r="U940">
        <v>5</v>
      </c>
      <c r="V940">
        <v>8</v>
      </c>
      <c r="W940">
        <v>11</v>
      </c>
      <c r="X940">
        <v>28</v>
      </c>
      <c r="Y940">
        <v>3</v>
      </c>
    </row>
    <row r="941" spans="1:25" x14ac:dyDescent="0.3">
      <c r="A941" t="s">
        <v>721</v>
      </c>
      <c r="B941">
        <v>3809000</v>
      </c>
      <c r="C941">
        <v>10</v>
      </c>
      <c r="D941">
        <v>3</v>
      </c>
      <c r="E941">
        <v>7</v>
      </c>
      <c r="F941">
        <v>3</v>
      </c>
      <c r="G941">
        <v>15</v>
      </c>
      <c r="H941">
        <v>19</v>
      </c>
      <c r="I941">
        <v>6</v>
      </c>
      <c r="J941">
        <v>1</v>
      </c>
      <c r="K941">
        <v>2</v>
      </c>
      <c r="L941">
        <v>12</v>
      </c>
      <c r="M941">
        <v>8</v>
      </c>
      <c r="N941">
        <v>6</v>
      </c>
      <c r="O941">
        <v>2</v>
      </c>
      <c r="P941">
        <v>13</v>
      </c>
      <c r="Q941">
        <v>2</v>
      </c>
      <c r="R941">
        <v>8</v>
      </c>
      <c r="S941">
        <v>5</v>
      </c>
      <c r="T941">
        <v>8</v>
      </c>
      <c r="U941">
        <v>4</v>
      </c>
      <c r="V941">
        <v>6</v>
      </c>
      <c r="W941">
        <v>10</v>
      </c>
      <c r="X941">
        <v>26</v>
      </c>
      <c r="Y941">
        <v>2</v>
      </c>
    </row>
    <row r="942" spans="1:25" x14ac:dyDescent="0.3">
      <c r="A942" t="s">
        <v>724</v>
      </c>
      <c r="B942">
        <v>445700</v>
      </c>
      <c r="C942">
        <v>3</v>
      </c>
      <c r="D942">
        <v>1</v>
      </c>
      <c r="E942">
        <v>6</v>
      </c>
      <c r="F942">
        <v>2</v>
      </c>
      <c r="G942">
        <v>1</v>
      </c>
      <c r="H942">
        <v>9</v>
      </c>
      <c r="I942">
        <v>1</v>
      </c>
      <c r="J942" t="s">
        <v>168</v>
      </c>
      <c r="K942" t="s">
        <v>168</v>
      </c>
      <c r="L942">
        <v>8</v>
      </c>
      <c r="M942">
        <v>2</v>
      </c>
      <c r="N942" t="s">
        <v>168</v>
      </c>
      <c r="O942" t="s">
        <v>168</v>
      </c>
      <c r="P942">
        <v>8</v>
      </c>
      <c r="Q942">
        <v>2</v>
      </c>
      <c r="R942" t="s">
        <v>168</v>
      </c>
      <c r="S942" t="s">
        <v>168</v>
      </c>
      <c r="T942">
        <v>8</v>
      </c>
      <c r="U942">
        <v>2</v>
      </c>
      <c r="V942" t="s">
        <v>168</v>
      </c>
      <c r="W942" t="s">
        <v>168</v>
      </c>
      <c r="X942">
        <v>10</v>
      </c>
      <c r="Y942" t="s">
        <v>168</v>
      </c>
    </row>
    <row r="943" spans="1:25" x14ac:dyDescent="0.3">
      <c r="A943" t="s">
        <v>724</v>
      </c>
      <c r="B943">
        <v>445700</v>
      </c>
      <c r="C943">
        <v>4</v>
      </c>
      <c r="D943">
        <v>4</v>
      </c>
      <c r="E943">
        <v>3</v>
      </c>
      <c r="F943">
        <v>2</v>
      </c>
      <c r="G943">
        <v>1</v>
      </c>
      <c r="H943">
        <v>3</v>
      </c>
      <c r="I943">
        <v>6</v>
      </c>
      <c r="J943" t="s">
        <v>168</v>
      </c>
      <c r="K943">
        <v>1</v>
      </c>
      <c r="L943">
        <v>7</v>
      </c>
      <c r="M943">
        <v>1</v>
      </c>
      <c r="N943">
        <v>1</v>
      </c>
      <c r="O943">
        <v>1</v>
      </c>
      <c r="P943">
        <v>6</v>
      </c>
      <c r="Q943">
        <v>1</v>
      </c>
      <c r="R943">
        <v>3</v>
      </c>
      <c r="S943" t="s">
        <v>168</v>
      </c>
      <c r="T943">
        <v>8</v>
      </c>
      <c r="U943">
        <v>1</v>
      </c>
      <c r="V943">
        <v>1</v>
      </c>
      <c r="W943" t="s">
        <v>168</v>
      </c>
      <c r="X943">
        <v>9</v>
      </c>
      <c r="Y943">
        <v>1</v>
      </c>
    </row>
    <row r="944" spans="1:25" x14ac:dyDescent="0.3">
      <c r="A944" t="s">
        <v>726</v>
      </c>
      <c r="B944">
        <v>2903000</v>
      </c>
      <c r="C944">
        <v>3</v>
      </c>
      <c r="D944">
        <v>12</v>
      </c>
      <c r="E944">
        <v>98</v>
      </c>
      <c r="F944">
        <v>36</v>
      </c>
      <c r="G944">
        <v>27</v>
      </c>
      <c r="H944">
        <v>60</v>
      </c>
      <c r="I944">
        <v>69</v>
      </c>
      <c r="J944">
        <v>38</v>
      </c>
      <c r="K944">
        <v>6</v>
      </c>
      <c r="L944">
        <v>122</v>
      </c>
      <c r="M944">
        <v>22</v>
      </c>
      <c r="N944">
        <v>22</v>
      </c>
      <c r="O944">
        <v>7</v>
      </c>
      <c r="P944">
        <v>114</v>
      </c>
      <c r="Q944">
        <v>31</v>
      </c>
      <c r="R944">
        <v>20</v>
      </c>
      <c r="S944">
        <v>8</v>
      </c>
      <c r="T944">
        <v>125</v>
      </c>
      <c r="U944">
        <v>24</v>
      </c>
      <c r="V944">
        <v>15</v>
      </c>
      <c r="W944">
        <v>9</v>
      </c>
      <c r="X944">
        <v>167</v>
      </c>
      <c r="Y944">
        <v>6</v>
      </c>
    </row>
    <row r="945" spans="1:25" x14ac:dyDescent="0.3">
      <c r="A945" t="s">
        <v>726</v>
      </c>
      <c r="B945">
        <v>2903000</v>
      </c>
      <c r="C945">
        <v>4</v>
      </c>
      <c r="D945">
        <v>23</v>
      </c>
      <c r="E945">
        <v>75</v>
      </c>
      <c r="F945">
        <v>48</v>
      </c>
      <c r="G945">
        <v>27</v>
      </c>
      <c r="H945">
        <v>60</v>
      </c>
      <c r="I945">
        <v>77</v>
      </c>
      <c r="J945">
        <v>34</v>
      </c>
      <c r="K945">
        <v>2</v>
      </c>
      <c r="L945">
        <v>94</v>
      </c>
      <c r="M945">
        <v>43</v>
      </c>
      <c r="N945">
        <v>29</v>
      </c>
      <c r="O945">
        <v>7</v>
      </c>
      <c r="P945">
        <v>89</v>
      </c>
      <c r="Q945">
        <v>48</v>
      </c>
      <c r="R945">
        <v>23</v>
      </c>
      <c r="S945">
        <v>13</v>
      </c>
      <c r="T945">
        <v>117</v>
      </c>
      <c r="U945">
        <v>24</v>
      </c>
      <c r="V945">
        <v>22</v>
      </c>
      <c r="W945">
        <v>10</v>
      </c>
      <c r="X945">
        <v>163</v>
      </c>
      <c r="Y945">
        <v>10</v>
      </c>
    </row>
    <row r="946" spans="1:25" x14ac:dyDescent="0.3">
      <c r="A946" t="s">
        <v>726</v>
      </c>
      <c r="B946">
        <v>2903000</v>
      </c>
      <c r="C946">
        <v>5</v>
      </c>
      <c r="D946">
        <v>17</v>
      </c>
      <c r="E946">
        <v>56</v>
      </c>
      <c r="F946">
        <v>49</v>
      </c>
      <c r="G946">
        <v>25</v>
      </c>
      <c r="H946">
        <v>60</v>
      </c>
      <c r="I946">
        <v>68</v>
      </c>
      <c r="J946">
        <v>14</v>
      </c>
      <c r="K946">
        <v>5</v>
      </c>
      <c r="L946">
        <v>88</v>
      </c>
      <c r="M946">
        <v>37</v>
      </c>
      <c r="N946">
        <v>11</v>
      </c>
      <c r="O946">
        <v>11</v>
      </c>
      <c r="P946">
        <v>89</v>
      </c>
      <c r="Q946">
        <v>27</v>
      </c>
      <c r="R946">
        <v>18</v>
      </c>
      <c r="S946">
        <v>12</v>
      </c>
      <c r="T946">
        <v>82</v>
      </c>
      <c r="U946">
        <v>30</v>
      </c>
      <c r="V946">
        <v>13</v>
      </c>
      <c r="W946">
        <v>21</v>
      </c>
      <c r="X946">
        <v>139</v>
      </c>
      <c r="Y946">
        <v>8</v>
      </c>
    </row>
    <row r="947" spans="1:25" x14ac:dyDescent="0.3">
      <c r="A947" t="s">
        <v>726</v>
      </c>
      <c r="B947">
        <v>2903000</v>
      </c>
      <c r="C947">
        <v>6</v>
      </c>
      <c r="D947">
        <v>13</v>
      </c>
      <c r="E947">
        <v>50</v>
      </c>
      <c r="F947">
        <v>57</v>
      </c>
      <c r="G947">
        <v>41</v>
      </c>
      <c r="H947">
        <v>43</v>
      </c>
      <c r="I947">
        <v>81</v>
      </c>
      <c r="J947">
        <v>32</v>
      </c>
      <c r="K947">
        <v>5</v>
      </c>
      <c r="L947">
        <v>73</v>
      </c>
      <c r="M947">
        <v>43</v>
      </c>
      <c r="N947">
        <v>38</v>
      </c>
      <c r="O947">
        <v>7</v>
      </c>
      <c r="P947">
        <v>64</v>
      </c>
      <c r="Q947">
        <v>41</v>
      </c>
      <c r="R947">
        <v>34</v>
      </c>
      <c r="S947">
        <v>22</v>
      </c>
      <c r="T947">
        <v>61</v>
      </c>
      <c r="U947">
        <v>46</v>
      </c>
      <c r="V947">
        <v>35</v>
      </c>
      <c r="W947">
        <v>19</v>
      </c>
      <c r="X947">
        <v>158</v>
      </c>
      <c r="Y947">
        <v>3</v>
      </c>
    </row>
    <row r="948" spans="1:25" x14ac:dyDescent="0.3">
      <c r="A948" t="s">
        <v>726</v>
      </c>
      <c r="B948">
        <v>2903000</v>
      </c>
      <c r="C948">
        <v>7</v>
      </c>
      <c r="D948">
        <v>14</v>
      </c>
      <c r="E948">
        <v>45</v>
      </c>
      <c r="F948">
        <v>52</v>
      </c>
      <c r="G948">
        <v>54</v>
      </c>
      <c r="H948">
        <v>84</v>
      </c>
      <c r="I948">
        <v>60</v>
      </c>
      <c r="J948">
        <v>16</v>
      </c>
      <c r="K948">
        <v>5</v>
      </c>
      <c r="L948">
        <v>97</v>
      </c>
      <c r="M948">
        <v>30</v>
      </c>
      <c r="N948">
        <v>29</v>
      </c>
      <c r="O948">
        <v>9</v>
      </c>
      <c r="P948">
        <v>82</v>
      </c>
      <c r="Q948">
        <v>45</v>
      </c>
      <c r="R948">
        <v>32</v>
      </c>
      <c r="S948">
        <v>6</v>
      </c>
      <c r="T948">
        <v>79</v>
      </c>
      <c r="U948">
        <v>34</v>
      </c>
      <c r="V948">
        <v>28</v>
      </c>
      <c r="W948">
        <v>24</v>
      </c>
      <c r="X948">
        <v>161</v>
      </c>
      <c r="Y948">
        <v>4</v>
      </c>
    </row>
    <row r="949" spans="1:25" x14ac:dyDescent="0.3">
      <c r="A949" t="s">
        <v>726</v>
      </c>
      <c r="B949">
        <v>2903000</v>
      </c>
      <c r="C949">
        <v>8</v>
      </c>
      <c r="D949">
        <v>18</v>
      </c>
      <c r="E949">
        <v>42</v>
      </c>
      <c r="F949">
        <v>37</v>
      </c>
      <c r="G949">
        <v>59</v>
      </c>
      <c r="H949">
        <v>87</v>
      </c>
      <c r="I949">
        <v>43</v>
      </c>
      <c r="J949">
        <v>15</v>
      </c>
      <c r="K949">
        <v>11</v>
      </c>
      <c r="L949">
        <v>69</v>
      </c>
      <c r="M949">
        <v>41</v>
      </c>
      <c r="N949">
        <v>31</v>
      </c>
      <c r="O949">
        <v>14</v>
      </c>
      <c r="P949">
        <v>46</v>
      </c>
      <c r="Q949">
        <v>39</v>
      </c>
      <c r="R949">
        <v>51</v>
      </c>
      <c r="S949">
        <v>20</v>
      </c>
      <c r="T949">
        <v>49</v>
      </c>
      <c r="U949">
        <v>39</v>
      </c>
      <c r="V949">
        <v>37</v>
      </c>
      <c r="W949">
        <v>30</v>
      </c>
      <c r="X949">
        <v>145</v>
      </c>
      <c r="Y949">
        <v>10</v>
      </c>
    </row>
    <row r="950" spans="1:25" x14ac:dyDescent="0.3">
      <c r="A950" t="s">
        <v>726</v>
      </c>
      <c r="B950">
        <v>2903000</v>
      </c>
      <c r="C950">
        <v>9</v>
      </c>
      <c r="D950">
        <v>58</v>
      </c>
      <c r="E950">
        <v>50</v>
      </c>
      <c r="F950">
        <v>41</v>
      </c>
      <c r="G950">
        <v>20</v>
      </c>
      <c r="H950">
        <v>128</v>
      </c>
      <c r="I950">
        <v>30</v>
      </c>
      <c r="J950">
        <v>5</v>
      </c>
      <c r="K950">
        <v>7</v>
      </c>
      <c r="L950">
        <v>118</v>
      </c>
      <c r="M950">
        <v>32</v>
      </c>
      <c r="N950">
        <v>12</v>
      </c>
      <c r="O950">
        <v>7</v>
      </c>
      <c r="P950">
        <v>105</v>
      </c>
      <c r="Q950">
        <v>33</v>
      </c>
      <c r="R950">
        <v>20</v>
      </c>
      <c r="S950">
        <v>12</v>
      </c>
      <c r="T950">
        <v>107</v>
      </c>
      <c r="U950">
        <v>29</v>
      </c>
      <c r="V950">
        <v>18</v>
      </c>
      <c r="W950">
        <v>15</v>
      </c>
      <c r="X950">
        <v>162</v>
      </c>
      <c r="Y950">
        <v>7</v>
      </c>
    </row>
    <row r="951" spans="1:25" x14ac:dyDescent="0.3">
      <c r="A951" t="s">
        <v>726</v>
      </c>
      <c r="B951">
        <v>2903000</v>
      </c>
      <c r="C951">
        <v>10</v>
      </c>
      <c r="D951">
        <v>60</v>
      </c>
      <c r="E951">
        <v>49</v>
      </c>
      <c r="F951">
        <v>33</v>
      </c>
      <c r="G951">
        <v>23</v>
      </c>
      <c r="H951">
        <v>132</v>
      </c>
      <c r="I951">
        <v>19</v>
      </c>
      <c r="J951">
        <v>6</v>
      </c>
      <c r="K951">
        <v>8</v>
      </c>
      <c r="L951">
        <v>123</v>
      </c>
      <c r="M951">
        <v>21</v>
      </c>
      <c r="N951">
        <v>13</v>
      </c>
      <c r="O951">
        <v>8</v>
      </c>
      <c r="P951">
        <v>113</v>
      </c>
      <c r="Q951">
        <v>30</v>
      </c>
      <c r="R951">
        <v>15</v>
      </c>
      <c r="S951">
        <v>7</v>
      </c>
      <c r="T951">
        <v>107</v>
      </c>
      <c r="U951">
        <v>24</v>
      </c>
      <c r="V951">
        <v>19</v>
      </c>
      <c r="W951">
        <v>15</v>
      </c>
      <c r="X951">
        <v>156</v>
      </c>
      <c r="Y951">
        <v>9</v>
      </c>
    </row>
    <row r="952" spans="1:25" x14ac:dyDescent="0.3">
      <c r="A952" t="s">
        <v>733</v>
      </c>
      <c r="B952">
        <v>6703000</v>
      </c>
      <c r="C952">
        <v>3</v>
      </c>
      <c r="D952">
        <v>2</v>
      </c>
      <c r="E952">
        <v>15</v>
      </c>
      <c r="F952">
        <v>14</v>
      </c>
      <c r="G952">
        <v>28</v>
      </c>
      <c r="H952">
        <v>11</v>
      </c>
      <c r="I952">
        <v>14</v>
      </c>
      <c r="J952">
        <v>30</v>
      </c>
      <c r="K952">
        <v>5</v>
      </c>
      <c r="L952">
        <v>28</v>
      </c>
      <c r="M952">
        <v>15</v>
      </c>
      <c r="N952">
        <v>9</v>
      </c>
      <c r="O952">
        <v>7</v>
      </c>
      <c r="P952">
        <v>23</v>
      </c>
      <c r="Q952">
        <v>16</v>
      </c>
      <c r="R952">
        <v>14</v>
      </c>
      <c r="S952">
        <v>7</v>
      </c>
      <c r="T952">
        <v>22</v>
      </c>
      <c r="U952">
        <v>11</v>
      </c>
      <c r="V952">
        <v>13</v>
      </c>
      <c r="W952">
        <v>13</v>
      </c>
      <c r="X952">
        <v>54</v>
      </c>
      <c r="Y952">
        <v>5</v>
      </c>
    </row>
    <row r="953" spans="1:25" x14ac:dyDescent="0.3">
      <c r="A953" t="s">
        <v>733</v>
      </c>
      <c r="B953">
        <v>6703000</v>
      </c>
      <c r="C953">
        <v>4</v>
      </c>
      <c r="D953">
        <v>10</v>
      </c>
      <c r="E953">
        <v>12</v>
      </c>
      <c r="F953">
        <v>21</v>
      </c>
      <c r="G953">
        <v>22</v>
      </c>
      <c r="H953">
        <v>9</v>
      </c>
      <c r="I953">
        <v>24</v>
      </c>
      <c r="J953">
        <v>26</v>
      </c>
      <c r="K953">
        <v>6</v>
      </c>
      <c r="L953">
        <v>19</v>
      </c>
      <c r="M953">
        <v>20</v>
      </c>
      <c r="N953">
        <v>17</v>
      </c>
      <c r="O953">
        <v>9</v>
      </c>
      <c r="P953">
        <v>22</v>
      </c>
      <c r="Q953">
        <v>12</v>
      </c>
      <c r="R953">
        <v>25</v>
      </c>
      <c r="S953">
        <v>6</v>
      </c>
      <c r="T953">
        <v>31</v>
      </c>
      <c r="U953">
        <v>7</v>
      </c>
      <c r="V953">
        <v>11</v>
      </c>
      <c r="W953">
        <v>16</v>
      </c>
      <c r="X953">
        <v>55</v>
      </c>
      <c r="Y953">
        <v>10</v>
      </c>
    </row>
    <row r="954" spans="1:25" x14ac:dyDescent="0.3">
      <c r="A954" t="s">
        <v>733</v>
      </c>
      <c r="B954">
        <v>6703000</v>
      </c>
      <c r="C954">
        <v>5</v>
      </c>
      <c r="D954" t="s">
        <v>168</v>
      </c>
      <c r="E954">
        <v>21</v>
      </c>
      <c r="F954">
        <v>23</v>
      </c>
      <c r="G954">
        <v>23</v>
      </c>
      <c r="H954">
        <v>8</v>
      </c>
      <c r="I954">
        <v>28</v>
      </c>
      <c r="J954">
        <v>26</v>
      </c>
      <c r="K954">
        <v>5</v>
      </c>
      <c r="L954">
        <v>26</v>
      </c>
      <c r="M954">
        <v>20</v>
      </c>
      <c r="N954">
        <v>12</v>
      </c>
      <c r="O954">
        <v>9</v>
      </c>
      <c r="P954">
        <v>23</v>
      </c>
      <c r="Q954">
        <v>21</v>
      </c>
      <c r="R954">
        <v>17</v>
      </c>
      <c r="S954">
        <v>6</v>
      </c>
      <c r="T954">
        <v>24</v>
      </c>
      <c r="U954">
        <v>20</v>
      </c>
      <c r="V954">
        <v>14</v>
      </c>
      <c r="W954">
        <v>9</v>
      </c>
      <c r="X954">
        <v>57</v>
      </c>
      <c r="Y954">
        <v>10</v>
      </c>
    </row>
    <row r="955" spans="1:25" x14ac:dyDescent="0.3">
      <c r="A955" t="s">
        <v>733</v>
      </c>
      <c r="B955">
        <v>6703000</v>
      </c>
      <c r="C955">
        <v>6</v>
      </c>
      <c r="D955">
        <v>3</v>
      </c>
      <c r="E955">
        <v>16</v>
      </c>
      <c r="F955">
        <v>14</v>
      </c>
      <c r="G955">
        <v>23</v>
      </c>
      <c r="H955">
        <v>7</v>
      </c>
      <c r="I955">
        <v>25</v>
      </c>
      <c r="J955">
        <v>21</v>
      </c>
      <c r="K955">
        <v>3</v>
      </c>
      <c r="L955">
        <v>13</v>
      </c>
      <c r="M955">
        <v>12</v>
      </c>
      <c r="N955">
        <v>24</v>
      </c>
      <c r="O955">
        <v>7</v>
      </c>
      <c r="P955">
        <v>17</v>
      </c>
      <c r="Q955">
        <v>15</v>
      </c>
      <c r="R955">
        <v>15</v>
      </c>
      <c r="S955">
        <v>9</v>
      </c>
      <c r="T955">
        <v>17</v>
      </c>
      <c r="U955">
        <v>14</v>
      </c>
      <c r="V955">
        <v>12</v>
      </c>
      <c r="W955">
        <v>13</v>
      </c>
      <c r="X955">
        <v>51</v>
      </c>
      <c r="Y955">
        <v>5</v>
      </c>
    </row>
    <row r="956" spans="1:25" x14ac:dyDescent="0.3">
      <c r="A956" t="s">
        <v>733</v>
      </c>
      <c r="B956">
        <v>6703000</v>
      </c>
      <c r="C956">
        <v>7</v>
      </c>
      <c r="D956">
        <v>1</v>
      </c>
      <c r="E956">
        <v>9</v>
      </c>
      <c r="F956">
        <v>14</v>
      </c>
      <c r="G956">
        <v>20</v>
      </c>
      <c r="H956">
        <v>12</v>
      </c>
      <c r="I956">
        <v>10</v>
      </c>
      <c r="J956">
        <v>12</v>
      </c>
      <c r="K956">
        <v>10</v>
      </c>
      <c r="L956">
        <v>14</v>
      </c>
      <c r="M956">
        <v>12</v>
      </c>
      <c r="N956">
        <v>9</v>
      </c>
      <c r="O956">
        <v>9</v>
      </c>
      <c r="P956">
        <v>13</v>
      </c>
      <c r="Q956">
        <v>13</v>
      </c>
      <c r="R956">
        <v>14</v>
      </c>
      <c r="S956">
        <v>4</v>
      </c>
      <c r="T956">
        <v>14</v>
      </c>
      <c r="U956">
        <v>9</v>
      </c>
      <c r="V956">
        <v>11</v>
      </c>
      <c r="W956">
        <v>10</v>
      </c>
      <c r="X956">
        <v>39</v>
      </c>
      <c r="Y956">
        <v>5</v>
      </c>
    </row>
    <row r="957" spans="1:25" x14ac:dyDescent="0.3">
      <c r="A957" t="s">
        <v>733</v>
      </c>
      <c r="B957">
        <v>6703000</v>
      </c>
      <c r="C957">
        <v>8</v>
      </c>
      <c r="D957">
        <v>6</v>
      </c>
      <c r="E957">
        <v>11</v>
      </c>
      <c r="F957">
        <v>13</v>
      </c>
      <c r="G957">
        <v>35</v>
      </c>
      <c r="H957">
        <v>15</v>
      </c>
      <c r="I957">
        <v>15</v>
      </c>
      <c r="J957">
        <v>18</v>
      </c>
      <c r="K957">
        <v>17</v>
      </c>
      <c r="L957">
        <v>19</v>
      </c>
      <c r="M957">
        <v>10</v>
      </c>
      <c r="N957">
        <v>23</v>
      </c>
      <c r="O957">
        <v>13</v>
      </c>
      <c r="P957">
        <v>17</v>
      </c>
      <c r="Q957">
        <v>13</v>
      </c>
      <c r="R957">
        <v>25</v>
      </c>
      <c r="S957">
        <v>10</v>
      </c>
      <c r="T957">
        <v>20</v>
      </c>
      <c r="U957">
        <v>10</v>
      </c>
      <c r="V957">
        <v>15</v>
      </c>
      <c r="W957">
        <v>20</v>
      </c>
      <c r="X957">
        <v>59</v>
      </c>
      <c r="Y957">
        <v>6</v>
      </c>
    </row>
    <row r="958" spans="1:25" x14ac:dyDescent="0.3">
      <c r="A958" t="s">
        <v>733</v>
      </c>
      <c r="B958">
        <v>6703000</v>
      </c>
      <c r="C958">
        <v>9</v>
      </c>
      <c r="D958">
        <v>10</v>
      </c>
      <c r="E958">
        <v>19</v>
      </c>
      <c r="F958">
        <v>14</v>
      </c>
      <c r="G958">
        <v>13</v>
      </c>
      <c r="H958">
        <v>23</v>
      </c>
      <c r="I958">
        <v>15</v>
      </c>
      <c r="J958">
        <v>8</v>
      </c>
      <c r="K958">
        <v>10</v>
      </c>
      <c r="L958">
        <v>12</v>
      </c>
      <c r="M958">
        <v>18</v>
      </c>
      <c r="N958">
        <v>16</v>
      </c>
      <c r="O958">
        <v>10</v>
      </c>
      <c r="P958">
        <v>19</v>
      </c>
      <c r="Q958">
        <v>13</v>
      </c>
      <c r="R958">
        <v>14</v>
      </c>
      <c r="S958">
        <v>10</v>
      </c>
      <c r="T958">
        <v>22</v>
      </c>
      <c r="U958">
        <v>14</v>
      </c>
      <c r="V958">
        <v>14</v>
      </c>
      <c r="W958">
        <v>6</v>
      </c>
      <c r="X958">
        <v>47</v>
      </c>
      <c r="Y958">
        <v>9</v>
      </c>
    </row>
    <row r="959" spans="1:25" x14ac:dyDescent="0.3">
      <c r="A959" t="s">
        <v>733</v>
      </c>
      <c r="B959">
        <v>6703000</v>
      </c>
      <c r="C959">
        <v>10</v>
      </c>
      <c r="D959">
        <v>15</v>
      </c>
      <c r="E959">
        <v>10</v>
      </c>
      <c r="F959">
        <v>19</v>
      </c>
      <c r="G959">
        <v>15</v>
      </c>
      <c r="H959">
        <v>31</v>
      </c>
      <c r="I959">
        <v>10</v>
      </c>
      <c r="J959">
        <v>11</v>
      </c>
      <c r="K959">
        <v>7</v>
      </c>
      <c r="L959">
        <v>24</v>
      </c>
      <c r="M959">
        <v>19</v>
      </c>
      <c r="N959">
        <v>12</v>
      </c>
      <c r="O959">
        <v>4</v>
      </c>
      <c r="P959">
        <v>30</v>
      </c>
      <c r="Q959">
        <v>12</v>
      </c>
      <c r="R959">
        <v>10</v>
      </c>
      <c r="S959">
        <v>7</v>
      </c>
      <c r="T959">
        <v>29</v>
      </c>
      <c r="U959">
        <v>13</v>
      </c>
      <c r="V959">
        <v>11</v>
      </c>
      <c r="W959">
        <v>6</v>
      </c>
      <c r="X959">
        <v>53</v>
      </c>
      <c r="Y959">
        <v>6</v>
      </c>
    </row>
    <row r="960" spans="1:25" x14ac:dyDescent="0.3">
      <c r="A960" t="s">
        <v>736</v>
      </c>
      <c r="B960">
        <v>2603000</v>
      </c>
      <c r="C960">
        <v>3</v>
      </c>
      <c r="D960">
        <v>38</v>
      </c>
      <c r="E960">
        <v>122</v>
      </c>
      <c r="F960">
        <v>79</v>
      </c>
      <c r="G960">
        <v>90</v>
      </c>
      <c r="H960">
        <v>96</v>
      </c>
      <c r="I960">
        <v>107</v>
      </c>
      <c r="J960">
        <v>88</v>
      </c>
      <c r="K960">
        <v>38</v>
      </c>
      <c r="L960">
        <v>202</v>
      </c>
      <c r="M960">
        <v>52</v>
      </c>
      <c r="N960">
        <v>32</v>
      </c>
      <c r="O960">
        <v>43</v>
      </c>
      <c r="P960">
        <v>189</v>
      </c>
      <c r="Q960">
        <v>56</v>
      </c>
      <c r="R960">
        <v>52</v>
      </c>
      <c r="S960">
        <v>32</v>
      </c>
      <c r="T960">
        <v>197</v>
      </c>
      <c r="U960">
        <v>48</v>
      </c>
      <c r="V960">
        <v>35</v>
      </c>
      <c r="W960">
        <v>49</v>
      </c>
      <c r="X960">
        <v>291</v>
      </c>
      <c r="Y960">
        <v>38</v>
      </c>
    </row>
    <row r="961" spans="1:25" x14ac:dyDescent="0.3">
      <c r="A961" t="s">
        <v>736</v>
      </c>
      <c r="B961">
        <v>2603000</v>
      </c>
      <c r="C961">
        <v>4</v>
      </c>
      <c r="D961">
        <v>34</v>
      </c>
      <c r="E961">
        <v>115</v>
      </c>
      <c r="F961">
        <v>88</v>
      </c>
      <c r="G961">
        <v>58</v>
      </c>
      <c r="H961">
        <v>68</v>
      </c>
      <c r="I961">
        <v>149</v>
      </c>
      <c r="J961">
        <v>59</v>
      </c>
      <c r="K961">
        <v>19</v>
      </c>
      <c r="L961">
        <v>146</v>
      </c>
      <c r="M961">
        <v>65</v>
      </c>
      <c r="N961">
        <v>60</v>
      </c>
      <c r="O961">
        <v>24</v>
      </c>
      <c r="P961">
        <v>126</v>
      </c>
      <c r="Q961">
        <v>82</v>
      </c>
      <c r="R961">
        <v>56</v>
      </c>
      <c r="S961">
        <v>31</v>
      </c>
      <c r="T961">
        <v>162</v>
      </c>
      <c r="U961">
        <v>59</v>
      </c>
      <c r="V961">
        <v>41</v>
      </c>
      <c r="W961">
        <v>33</v>
      </c>
      <c r="X961">
        <v>270</v>
      </c>
      <c r="Y961">
        <v>25</v>
      </c>
    </row>
    <row r="962" spans="1:25" x14ac:dyDescent="0.3">
      <c r="A962" t="s">
        <v>736</v>
      </c>
      <c r="B962">
        <v>2603000</v>
      </c>
      <c r="C962">
        <v>5</v>
      </c>
      <c r="D962">
        <v>26</v>
      </c>
      <c r="E962">
        <v>104</v>
      </c>
      <c r="F962">
        <v>87</v>
      </c>
      <c r="G962">
        <v>63</v>
      </c>
      <c r="H962">
        <v>69</v>
      </c>
      <c r="I962">
        <v>133</v>
      </c>
      <c r="J962">
        <v>68</v>
      </c>
      <c r="K962">
        <v>10</v>
      </c>
      <c r="L962">
        <v>142</v>
      </c>
      <c r="M962">
        <v>71</v>
      </c>
      <c r="N962">
        <v>45</v>
      </c>
      <c r="O962">
        <v>22</v>
      </c>
      <c r="P962">
        <v>146</v>
      </c>
      <c r="Q962">
        <v>71</v>
      </c>
      <c r="R962">
        <v>51</v>
      </c>
      <c r="S962">
        <v>12</v>
      </c>
      <c r="T962">
        <v>151</v>
      </c>
      <c r="U962">
        <v>66</v>
      </c>
      <c r="V962">
        <v>37</v>
      </c>
      <c r="W962">
        <v>26</v>
      </c>
      <c r="X962">
        <v>262</v>
      </c>
      <c r="Y962">
        <v>18</v>
      </c>
    </row>
    <row r="963" spans="1:25" x14ac:dyDescent="0.3">
      <c r="A963" t="s">
        <v>736</v>
      </c>
      <c r="B963">
        <v>2603000</v>
      </c>
      <c r="C963">
        <v>6</v>
      </c>
      <c r="D963">
        <v>26</v>
      </c>
      <c r="E963">
        <v>93</v>
      </c>
      <c r="F963">
        <v>78</v>
      </c>
      <c r="G963">
        <v>82</v>
      </c>
      <c r="H963">
        <v>66</v>
      </c>
      <c r="I963">
        <v>123</v>
      </c>
      <c r="J963">
        <v>69</v>
      </c>
      <c r="K963">
        <v>20</v>
      </c>
      <c r="L963">
        <v>144</v>
      </c>
      <c r="M963">
        <v>45</v>
      </c>
      <c r="N963">
        <v>65</v>
      </c>
      <c r="O963">
        <v>24</v>
      </c>
      <c r="P963">
        <v>121</v>
      </c>
      <c r="Q963">
        <v>62</v>
      </c>
      <c r="R963">
        <v>56</v>
      </c>
      <c r="S963">
        <v>40</v>
      </c>
      <c r="T963">
        <v>122</v>
      </c>
      <c r="U963">
        <v>70</v>
      </c>
      <c r="V963">
        <v>51</v>
      </c>
      <c r="W963">
        <v>35</v>
      </c>
      <c r="X963">
        <v>260</v>
      </c>
      <c r="Y963">
        <v>18</v>
      </c>
    </row>
    <row r="964" spans="1:25" x14ac:dyDescent="0.3">
      <c r="A964" t="s">
        <v>736</v>
      </c>
      <c r="B964">
        <v>2603000</v>
      </c>
      <c r="C964">
        <v>7</v>
      </c>
      <c r="D964">
        <v>28</v>
      </c>
      <c r="E964">
        <v>79</v>
      </c>
      <c r="F964">
        <v>84</v>
      </c>
      <c r="G964">
        <v>82</v>
      </c>
      <c r="H964">
        <v>120</v>
      </c>
      <c r="I964">
        <v>104</v>
      </c>
      <c r="J964">
        <v>30</v>
      </c>
      <c r="K964">
        <v>19</v>
      </c>
      <c r="L964">
        <v>151</v>
      </c>
      <c r="M964">
        <v>47</v>
      </c>
      <c r="N964">
        <v>41</v>
      </c>
      <c r="O964">
        <v>34</v>
      </c>
      <c r="P964">
        <v>114</v>
      </c>
      <c r="Q964">
        <v>83</v>
      </c>
      <c r="R964">
        <v>59</v>
      </c>
      <c r="S964">
        <v>17</v>
      </c>
      <c r="T964">
        <v>149</v>
      </c>
      <c r="U964">
        <v>52</v>
      </c>
      <c r="V964">
        <v>38</v>
      </c>
      <c r="W964">
        <v>34</v>
      </c>
      <c r="X964">
        <v>259</v>
      </c>
      <c r="Y964">
        <v>14</v>
      </c>
    </row>
    <row r="965" spans="1:25" x14ac:dyDescent="0.3">
      <c r="A965" t="s">
        <v>736</v>
      </c>
      <c r="B965">
        <v>2603000</v>
      </c>
      <c r="C965">
        <v>8</v>
      </c>
      <c r="D965">
        <v>36</v>
      </c>
      <c r="E965">
        <v>49</v>
      </c>
      <c r="F965">
        <v>78</v>
      </c>
      <c r="G965">
        <v>110</v>
      </c>
      <c r="H965">
        <v>135</v>
      </c>
      <c r="I965">
        <v>77</v>
      </c>
      <c r="J965">
        <v>40</v>
      </c>
      <c r="K965">
        <v>21</v>
      </c>
      <c r="L965">
        <v>124</v>
      </c>
      <c r="M965">
        <v>66</v>
      </c>
      <c r="N965">
        <v>45</v>
      </c>
      <c r="O965">
        <v>38</v>
      </c>
      <c r="P965">
        <v>86</v>
      </c>
      <c r="Q965">
        <v>77</v>
      </c>
      <c r="R965">
        <v>72</v>
      </c>
      <c r="S965">
        <v>38</v>
      </c>
      <c r="T965">
        <v>105</v>
      </c>
      <c r="U965">
        <v>65</v>
      </c>
      <c r="V965">
        <v>58</v>
      </c>
      <c r="W965">
        <v>45</v>
      </c>
      <c r="X965">
        <v>255</v>
      </c>
      <c r="Y965">
        <v>18</v>
      </c>
    </row>
    <row r="966" spans="1:25" x14ac:dyDescent="0.3">
      <c r="A966" t="s">
        <v>736</v>
      </c>
      <c r="B966">
        <v>2603000</v>
      </c>
      <c r="C966">
        <v>9</v>
      </c>
      <c r="D966">
        <v>66</v>
      </c>
      <c r="E966">
        <v>74</v>
      </c>
      <c r="F966">
        <v>74</v>
      </c>
      <c r="G966">
        <v>45</v>
      </c>
      <c r="H966">
        <v>177</v>
      </c>
      <c r="I966">
        <v>45</v>
      </c>
      <c r="J966">
        <v>27</v>
      </c>
      <c r="K966">
        <v>10</v>
      </c>
      <c r="L966">
        <v>137</v>
      </c>
      <c r="M966">
        <v>67</v>
      </c>
      <c r="N966">
        <v>35</v>
      </c>
      <c r="O966">
        <v>20</v>
      </c>
      <c r="P966">
        <v>121</v>
      </c>
      <c r="Q966">
        <v>62</v>
      </c>
      <c r="R966">
        <v>50</v>
      </c>
      <c r="S966">
        <v>26</v>
      </c>
      <c r="T966">
        <v>132</v>
      </c>
      <c r="U966">
        <v>49</v>
      </c>
      <c r="V966">
        <v>47</v>
      </c>
      <c r="W966">
        <v>31</v>
      </c>
      <c r="X966">
        <v>245</v>
      </c>
      <c r="Y966">
        <v>14</v>
      </c>
    </row>
    <row r="967" spans="1:25" x14ac:dyDescent="0.3">
      <c r="A967" t="s">
        <v>736</v>
      </c>
      <c r="B967">
        <v>2603000</v>
      </c>
      <c r="C967">
        <v>10</v>
      </c>
      <c r="D967">
        <v>69</v>
      </c>
      <c r="E967">
        <v>50</v>
      </c>
      <c r="F967">
        <v>46</v>
      </c>
      <c r="G967">
        <v>56</v>
      </c>
      <c r="H967">
        <v>173</v>
      </c>
      <c r="I967">
        <v>28</v>
      </c>
      <c r="J967">
        <v>11</v>
      </c>
      <c r="K967">
        <v>9</v>
      </c>
      <c r="L967">
        <v>129</v>
      </c>
      <c r="M967">
        <v>43</v>
      </c>
      <c r="N967">
        <v>32</v>
      </c>
      <c r="O967">
        <v>16</v>
      </c>
      <c r="P967">
        <v>129</v>
      </c>
      <c r="Q967">
        <v>35</v>
      </c>
      <c r="R967">
        <v>41</v>
      </c>
      <c r="S967">
        <v>16</v>
      </c>
      <c r="T967">
        <v>126</v>
      </c>
      <c r="U967">
        <v>32</v>
      </c>
      <c r="V967">
        <v>30</v>
      </c>
      <c r="W967">
        <v>33</v>
      </c>
      <c r="X967">
        <v>211</v>
      </c>
      <c r="Y967">
        <v>9</v>
      </c>
    </row>
    <row r="968" spans="1:25" x14ac:dyDescent="0.3">
      <c r="A968" t="s">
        <v>743</v>
      </c>
      <c r="B968">
        <v>3804000</v>
      </c>
      <c r="C968">
        <v>3</v>
      </c>
      <c r="D968">
        <v>1</v>
      </c>
      <c r="E968">
        <v>21</v>
      </c>
      <c r="F968">
        <v>25</v>
      </c>
      <c r="G968">
        <v>9</v>
      </c>
      <c r="H968">
        <v>8</v>
      </c>
      <c r="I968">
        <v>18</v>
      </c>
      <c r="J968">
        <v>28</v>
      </c>
      <c r="K968">
        <v>2</v>
      </c>
      <c r="L968">
        <v>36</v>
      </c>
      <c r="M968">
        <v>12</v>
      </c>
      <c r="N968">
        <v>4</v>
      </c>
      <c r="O968">
        <v>4</v>
      </c>
      <c r="P968">
        <v>23</v>
      </c>
      <c r="Q968">
        <v>17</v>
      </c>
      <c r="R968">
        <v>12</v>
      </c>
      <c r="S968">
        <v>4</v>
      </c>
      <c r="T968">
        <v>29</v>
      </c>
      <c r="U968">
        <v>14</v>
      </c>
      <c r="V968">
        <v>8</v>
      </c>
      <c r="W968">
        <v>5</v>
      </c>
      <c r="X968">
        <v>54</v>
      </c>
      <c r="Y968">
        <v>2</v>
      </c>
    </row>
    <row r="969" spans="1:25" x14ac:dyDescent="0.3">
      <c r="A969" t="s">
        <v>743</v>
      </c>
      <c r="B969">
        <v>3804000</v>
      </c>
      <c r="C969">
        <v>4</v>
      </c>
      <c r="D969">
        <v>2</v>
      </c>
      <c r="E969">
        <v>16</v>
      </c>
      <c r="F969">
        <v>21</v>
      </c>
      <c r="G969">
        <v>12</v>
      </c>
      <c r="H969">
        <v>6</v>
      </c>
      <c r="I969">
        <v>21</v>
      </c>
      <c r="J969">
        <v>22</v>
      </c>
      <c r="K969">
        <v>2</v>
      </c>
      <c r="L969">
        <v>12</v>
      </c>
      <c r="M969">
        <v>13</v>
      </c>
      <c r="N969">
        <v>24</v>
      </c>
      <c r="O969">
        <v>2</v>
      </c>
      <c r="P969">
        <v>15</v>
      </c>
      <c r="Q969">
        <v>9</v>
      </c>
      <c r="R969">
        <v>19</v>
      </c>
      <c r="S969">
        <v>8</v>
      </c>
      <c r="T969">
        <v>20</v>
      </c>
      <c r="U969">
        <v>14</v>
      </c>
      <c r="V969">
        <v>11</v>
      </c>
      <c r="W969">
        <v>6</v>
      </c>
      <c r="X969">
        <v>48</v>
      </c>
      <c r="Y969">
        <v>3</v>
      </c>
    </row>
    <row r="970" spans="1:25" x14ac:dyDescent="0.3">
      <c r="A970" t="s">
        <v>743</v>
      </c>
      <c r="B970">
        <v>3804000</v>
      </c>
      <c r="C970">
        <v>5</v>
      </c>
      <c r="D970">
        <v>2</v>
      </c>
      <c r="E970">
        <v>20</v>
      </c>
      <c r="F970">
        <v>20</v>
      </c>
      <c r="G970">
        <v>20</v>
      </c>
      <c r="H970">
        <v>11</v>
      </c>
      <c r="I970">
        <v>31</v>
      </c>
      <c r="J970">
        <v>16</v>
      </c>
      <c r="K970">
        <v>4</v>
      </c>
      <c r="L970">
        <v>22</v>
      </c>
      <c r="M970">
        <v>17</v>
      </c>
      <c r="N970">
        <v>20</v>
      </c>
      <c r="O970">
        <v>3</v>
      </c>
      <c r="P970">
        <v>29</v>
      </c>
      <c r="Q970">
        <v>16</v>
      </c>
      <c r="R970">
        <v>16</v>
      </c>
      <c r="S970">
        <v>1</v>
      </c>
      <c r="T970">
        <v>29</v>
      </c>
      <c r="U970">
        <v>13</v>
      </c>
      <c r="V970">
        <v>9</v>
      </c>
      <c r="W970">
        <v>11</v>
      </c>
      <c r="X970">
        <v>57</v>
      </c>
      <c r="Y970">
        <v>5</v>
      </c>
    </row>
    <row r="971" spans="1:25" x14ac:dyDescent="0.3">
      <c r="A971" t="s">
        <v>743</v>
      </c>
      <c r="B971">
        <v>3804000</v>
      </c>
      <c r="C971">
        <v>6</v>
      </c>
      <c r="D971">
        <v>1</v>
      </c>
      <c r="E971">
        <v>14</v>
      </c>
      <c r="F971">
        <v>14</v>
      </c>
      <c r="G971">
        <v>19</v>
      </c>
      <c r="H971">
        <v>10</v>
      </c>
      <c r="I971">
        <v>21</v>
      </c>
      <c r="J971">
        <v>10</v>
      </c>
      <c r="K971">
        <v>7</v>
      </c>
      <c r="L971">
        <v>16</v>
      </c>
      <c r="M971">
        <v>8</v>
      </c>
      <c r="N971">
        <v>15</v>
      </c>
      <c r="O971">
        <v>9</v>
      </c>
      <c r="P971">
        <v>12</v>
      </c>
      <c r="Q971">
        <v>13</v>
      </c>
      <c r="R971">
        <v>16</v>
      </c>
      <c r="S971">
        <v>7</v>
      </c>
      <c r="T971">
        <v>14</v>
      </c>
      <c r="U971">
        <v>13</v>
      </c>
      <c r="V971">
        <v>13</v>
      </c>
      <c r="W971">
        <v>8</v>
      </c>
      <c r="X971">
        <v>41</v>
      </c>
      <c r="Y971">
        <v>7</v>
      </c>
    </row>
    <row r="972" spans="1:25" x14ac:dyDescent="0.3">
      <c r="A972" t="s">
        <v>743</v>
      </c>
      <c r="B972">
        <v>3804000</v>
      </c>
      <c r="C972">
        <v>7</v>
      </c>
      <c r="D972">
        <v>2</v>
      </c>
      <c r="E972">
        <v>7</v>
      </c>
      <c r="F972">
        <v>18</v>
      </c>
      <c r="G972">
        <v>22</v>
      </c>
      <c r="H972">
        <v>9</v>
      </c>
      <c r="I972">
        <v>22</v>
      </c>
      <c r="J972">
        <v>11</v>
      </c>
      <c r="K972">
        <v>7</v>
      </c>
      <c r="L972">
        <v>23</v>
      </c>
      <c r="M972">
        <v>8</v>
      </c>
      <c r="N972">
        <v>11</v>
      </c>
      <c r="O972">
        <v>7</v>
      </c>
      <c r="P972">
        <v>14</v>
      </c>
      <c r="Q972">
        <v>21</v>
      </c>
      <c r="R972">
        <v>11</v>
      </c>
      <c r="S972">
        <v>3</v>
      </c>
      <c r="T972">
        <v>16</v>
      </c>
      <c r="U972">
        <v>15</v>
      </c>
      <c r="V972">
        <v>13</v>
      </c>
      <c r="W972">
        <v>5</v>
      </c>
      <c r="X972">
        <v>45</v>
      </c>
      <c r="Y972">
        <v>4</v>
      </c>
    </row>
    <row r="973" spans="1:25" x14ac:dyDescent="0.3">
      <c r="A973" t="s">
        <v>743</v>
      </c>
      <c r="B973">
        <v>3804000</v>
      </c>
      <c r="C973">
        <v>8</v>
      </c>
      <c r="D973">
        <v>1</v>
      </c>
      <c r="E973">
        <v>13</v>
      </c>
      <c r="F973">
        <v>23</v>
      </c>
      <c r="G973">
        <v>26</v>
      </c>
      <c r="H973">
        <v>16</v>
      </c>
      <c r="I973">
        <v>29</v>
      </c>
      <c r="J973">
        <v>12</v>
      </c>
      <c r="K973">
        <v>6</v>
      </c>
      <c r="L973">
        <v>26</v>
      </c>
      <c r="M973">
        <v>14</v>
      </c>
      <c r="N973">
        <v>19</v>
      </c>
      <c r="O973">
        <v>4</v>
      </c>
      <c r="P973">
        <v>18</v>
      </c>
      <c r="Q973">
        <v>19</v>
      </c>
      <c r="R973">
        <v>21</v>
      </c>
      <c r="S973">
        <v>5</v>
      </c>
      <c r="T973">
        <v>18</v>
      </c>
      <c r="U973">
        <v>26</v>
      </c>
      <c r="V973">
        <v>14</v>
      </c>
      <c r="W973">
        <v>5</v>
      </c>
      <c r="X973">
        <v>59</v>
      </c>
      <c r="Y973">
        <v>4</v>
      </c>
    </row>
    <row r="974" spans="1:25" x14ac:dyDescent="0.3">
      <c r="A974" t="s">
        <v>743</v>
      </c>
      <c r="B974">
        <v>3804000</v>
      </c>
      <c r="C974">
        <v>9</v>
      </c>
      <c r="D974">
        <v>16</v>
      </c>
      <c r="E974">
        <v>14</v>
      </c>
      <c r="F974">
        <v>21</v>
      </c>
      <c r="G974">
        <v>16</v>
      </c>
      <c r="H974">
        <v>45</v>
      </c>
      <c r="I974">
        <v>9</v>
      </c>
      <c r="J974">
        <v>10</v>
      </c>
      <c r="K974">
        <v>3</v>
      </c>
      <c r="L974">
        <v>34</v>
      </c>
      <c r="M974">
        <v>12</v>
      </c>
      <c r="N974">
        <v>15</v>
      </c>
      <c r="O974">
        <v>6</v>
      </c>
      <c r="P974">
        <v>27</v>
      </c>
      <c r="Q974">
        <v>10</v>
      </c>
      <c r="R974">
        <v>24</v>
      </c>
      <c r="S974">
        <v>6</v>
      </c>
      <c r="T974">
        <v>28</v>
      </c>
      <c r="U974">
        <v>9</v>
      </c>
      <c r="V974">
        <v>20</v>
      </c>
      <c r="W974">
        <v>10</v>
      </c>
      <c r="X974">
        <v>63</v>
      </c>
      <c r="Y974">
        <v>4</v>
      </c>
    </row>
    <row r="975" spans="1:25" x14ac:dyDescent="0.3">
      <c r="A975" t="s">
        <v>743</v>
      </c>
      <c r="B975">
        <v>3804000</v>
      </c>
      <c r="C975">
        <v>10</v>
      </c>
      <c r="D975">
        <v>18</v>
      </c>
      <c r="E975">
        <v>16</v>
      </c>
      <c r="F975">
        <v>10</v>
      </c>
      <c r="G975">
        <v>12</v>
      </c>
      <c r="H975">
        <v>42</v>
      </c>
      <c r="I975">
        <v>9</v>
      </c>
      <c r="J975">
        <v>2</v>
      </c>
      <c r="K975">
        <v>3</v>
      </c>
      <c r="L975">
        <v>34</v>
      </c>
      <c r="M975">
        <v>8</v>
      </c>
      <c r="N975">
        <v>8</v>
      </c>
      <c r="O975">
        <v>6</v>
      </c>
      <c r="P975">
        <v>36</v>
      </c>
      <c r="Q975">
        <v>10</v>
      </c>
      <c r="R975">
        <v>8</v>
      </c>
      <c r="S975">
        <v>2</v>
      </c>
      <c r="T975">
        <v>33</v>
      </c>
      <c r="U975">
        <v>8</v>
      </c>
      <c r="V975">
        <v>8</v>
      </c>
      <c r="W975">
        <v>7</v>
      </c>
      <c r="X975">
        <v>52</v>
      </c>
      <c r="Y975">
        <v>4</v>
      </c>
    </row>
    <row r="976" spans="1:25" x14ac:dyDescent="0.3">
      <c r="A976" t="s">
        <v>746</v>
      </c>
      <c r="B976">
        <v>4401000</v>
      </c>
      <c r="C976">
        <v>3</v>
      </c>
      <c r="D976">
        <v>6</v>
      </c>
      <c r="E976">
        <v>47</v>
      </c>
      <c r="F976">
        <v>60</v>
      </c>
      <c r="G976">
        <v>47</v>
      </c>
      <c r="H976">
        <v>37</v>
      </c>
      <c r="I976">
        <v>51</v>
      </c>
      <c r="J976">
        <v>56</v>
      </c>
      <c r="K976">
        <v>16</v>
      </c>
      <c r="L976">
        <v>100</v>
      </c>
      <c r="M976">
        <v>26</v>
      </c>
      <c r="N976">
        <v>13</v>
      </c>
      <c r="O976">
        <v>21</v>
      </c>
      <c r="P976">
        <v>70</v>
      </c>
      <c r="Q976">
        <v>35</v>
      </c>
      <c r="R976">
        <v>36</v>
      </c>
      <c r="S976">
        <v>19</v>
      </c>
      <c r="T976">
        <v>83</v>
      </c>
      <c r="U976">
        <v>41</v>
      </c>
      <c r="V976">
        <v>19</v>
      </c>
      <c r="W976">
        <v>17</v>
      </c>
      <c r="X976">
        <v>147</v>
      </c>
      <c r="Y976">
        <v>13</v>
      </c>
    </row>
    <row r="977" spans="1:25" x14ac:dyDescent="0.3">
      <c r="A977" t="s">
        <v>746</v>
      </c>
      <c r="B977">
        <v>4401000</v>
      </c>
      <c r="C977">
        <v>4</v>
      </c>
      <c r="D977">
        <v>31</v>
      </c>
      <c r="E977">
        <v>60</v>
      </c>
      <c r="F977">
        <v>43</v>
      </c>
      <c r="G977">
        <v>44</v>
      </c>
      <c r="H977">
        <v>39</v>
      </c>
      <c r="I977">
        <v>83</v>
      </c>
      <c r="J977">
        <v>48</v>
      </c>
      <c r="K977">
        <v>8</v>
      </c>
      <c r="L977">
        <v>91</v>
      </c>
      <c r="M977">
        <v>43</v>
      </c>
      <c r="N977">
        <v>32</v>
      </c>
      <c r="O977">
        <v>12</v>
      </c>
      <c r="P977">
        <v>79</v>
      </c>
      <c r="Q977">
        <v>42</v>
      </c>
      <c r="R977">
        <v>39</v>
      </c>
      <c r="S977">
        <v>18</v>
      </c>
      <c r="T977">
        <v>105</v>
      </c>
      <c r="U977">
        <v>28</v>
      </c>
      <c r="V977">
        <v>25</v>
      </c>
      <c r="W977">
        <v>20</v>
      </c>
      <c r="X977">
        <v>164</v>
      </c>
      <c r="Y977">
        <v>14</v>
      </c>
    </row>
    <row r="978" spans="1:25" x14ac:dyDescent="0.3">
      <c r="A978" t="s">
        <v>746</v>
      </c>
      <c r="B978">
        <v>4401000</v>
      </c>
      <c r="C978">
        <v>5</v>
      </c>
      <c r="D978">
        <v>6</v>
      </c>
      <c r="E978">
        <v>56</v>
      </c>
      <c r="F978">
        <v>65</v>
      </c>
      <c r="G978">
        <v>49</v>
      </c>
      <c r="H978">
        <v>39</v>
      </c>
      <c r="I978">
        <v>62</v>
      </c>
      <c r="J978">
        <v>60</v>
      </c>
      <c r="K978">
        <v>15</v>
      </c>
      <c r="L978">
        <v>76</v>
      </c>
      <c r="M978">
        <v>45</v>
      </c>
      <c r="N978">
        <v>40</v>
      </c>
      <c r="O978">
        <v>15</v>
      </c>
      <c r="P978">
        <v>75</v>
      </c>
      <c r="Q978">
        <v>47</v>
      </c>
      <c r="R978">
        <v>31</v>
      </c>
      <c r="S978">
        <v>23</v>
      </c>
      <c r="T978">
        <v>67</v>
      </c>
      <c r="U978">
        <v>49</v>
      </c>
      <c r="V978">
        <v>33</v>
      </c>
      <c r="W978">
        <v>27</v>
      </c>
      <c r="X978">
        <v>154</v>
      </c>
      <c r="Y978">
        <v>22</v>
      </c>
    </row>
    <row r="979" spans="1:25" x14ac:dyDescent="0.3">
      <c r="A979" t="s">
        <v>746</v>
      </c>
      <c r="B979">
        <v>4401000</v>
      </c>
      <c r="C979">
        <v>6</v>
      </c>
      <c r="D979">
        <v>14</v>
      </c>
      <c r="E979">
        <v>62</v>
      </c>
      <c r="F979">
        <v>51</v>
      </c>
      <c r="G979">
        <v>73</v>
      </c>
      <c r="H979">
        <v>35</v>
      </c>
      <c r="I979">
        <v>58</v>
      </c>
      <c r="J979">
        <v>78</v>
      </c>
      <c r="K979">
        <v>28</v>
      </c>
      <c r="L979">
        <v>83</v>
      </c>
      <c r="M979">
        <v>51</v>
      </c>
      <c r="N979">
        <v>49</v>
      </c>
      <c r="O979">
        <v>17</v>
      </c>
      <c r="P979">
        <v>83</v>
      </c>
      <c r="Q979">
        <v>53</v>
      </c>
      <c r="R979">
        <v>36</v>
      </c>
      <c r="S979">
        <v>28</v>
      </c>
      <c r="T979">
        <v>75</v>
      </c>
      <c r="U979">
        <v>54</v>
      </c>
      <c r="V979">
        <v>40</v>
      </c>
      <c r="W979">
        <v>31</v>
      </c>
      <c r="X979">
        <v>182</v>
      </c>
      <c r="Y979">
        <v>17</v>
      </c>
    </row>
    <row r="980" spans="1:25" x14ac:dyDescent="0.3">
      <c r="A980" t="s">
        <v>746</v>
      </c>
      <c r="B980">
        <v>4401000</v>
      </c>
      <c r="C980">
        <v>7</v>
      </c>
      <c r="D980">
        <v>3</v>
      </c>
      <c r="E980">
        <v>41</v>
      </c>
      <c r="F980">
        <v>45</v>
      </c>
      <c r="G980">
        <v>58</v>
      </c>
      <c r="H980">
        <v>39</v>
      </c>
      <c r="I980">
        <v>41</v>
      </c>
      <c r="J980">
        <v>28</v>
      </c>
      <c r="K980">
        <v>40</v>
      </c>
      <c r="L980">
        <v>66</v>
      </c>
      <c r="M980">
        <v>26</v>
      </c>
      <c r="N980">
        <v>20</v>
      </c>
      <c r="O980">
        <v>35</v>
      </c>
      <c r="P980">
        <v>52</v>
      </c>
      <c r="Q980">
        <v>40</v>
      </c>
      <c r="R980">
        <v>47</v>
      </c>
      <c r="S980">
        <v>9</v>
      </c>
      <c r="T980">
        <v>59</v>
      </c>
      <c r="U980">
        <v>25</v>
      </c>
      <c r="V980">
        <v>32</v>
      </c>
      <c r="W980">
        <v>31</v>
      </c>
      <c r="X980">
        <v>117</v>
      </c>
      <c r="Y980">
        <v>30</v>
      </c>
    </row>
    <row r="981" spans="1:25" x14ac:dyDescent="0.3">
      <c r="A981" t="s">
        <v>746</v>
      </c>
      <c r="B981">
        <v>4401000</v>
      </c>
      <c r="C981">
        <v>8</v>
      </c>
      <c r="D981">
        <v>19</v>
      </c>
      <c r="E981">
        <v>28</v>
      </c>
      <c r="F981">
        <v>48</v>
      </c>
      <c r="G981">
        <v>72</v>
      </c>
      <c r="H981">
        <v>52</v>
      </c>
      <c r="I981">
        <v>45</v>
      </c>
      <c r="J981">
        <v>24</v>
      </c>
      <c r="K981">
        <v>46</v>
      </c>
      <c r="L981">
        <v>56</v>
      </c>
      <c r="M981">
        <v>44</v>
      </c>
      <c r="N981">
        <v>35</v>
      </c>
      <c r="O981">
        <v>32</v>
      </c>
      <c r="P981">
        <v>42</v>
      </c>
      <c r="Q981">
        <v>36</v>
      </c>
      <c r="R981">
        <v>58</v>
      </c>
      <c r="S981">
        <v>31</v>
      </c>
      <c r="T981">
        <v>53</v>
      </c>
      <c r="U981">
        <v>33</v>
      </c>
      <c r="V981">
        <v>38</v>
      </c>
      <c r="W981">
        <v>43</v>
      </c>
      <c r="X981">
        <v>139</v>
      </c>
      <c r="Y981">
        <v>28</v>
      </c>
    </row>
    <row r="982" spans="1:25" x14ac:dyDescent="0.3">
      <c r="A982" t="s">
        <v>746</v>
      </c>
      <c r="B982">
        <v>4401000</v>
      </c>
      <c r="C982">
        <v>9</v>
      </c>
      <c r="D982">
        <v>42</v>
      </c>
      <c r="E982">
        <v>45</v>
      </c>
      <c r="F982">
        <v>62</v>
      </c>
      <c r="G982">
        <v>39</v>
      </c>
      <c r="H982">
        <v>93</v>
      </c>
      <c r="I982">
        <v>37</v>
      </c>
      <c r="J982">
        <v>32</v>
      </c>
      <c r="K982">
        <v>28</v>
      </c>
      <c r="L982">
        <v>73</v>
      </c>
      <c r="M982">
        <v>49</v>
      </c>
      <c r="N982">
        <v>37</v>
      </c>
      <c r="O982">
        <v>31</v>
      </c>
      <c r="P982">
        <v>57</v>
      </c>
      <c r="Q982">
        <v>48</v>
      </c>
      <c r="R982">
        <v>53</v>
      </c>
      <c r="S982">
        <v>32</v>
      </c>
      <c r="T982">
        <v>71</v>
      </c>
      <c r="U982">
        <v>48</v>
      </c>
      <c r="V982">
        <v>31</v>
      </c>
      <c r="W982">
        <v>38</v>
      </c>
      <c r="X982">
        <v>164</v>
      </c>
      <c r="Y982">
        <v>26</v>
      </c>
    </row>
    <row r="983" spans="1:25" x14ac:dyDescent="0.3">
      <c r="A983" t="s">
        <v>746</v>
      </c>
      <c r="B983">
        <v>4401000</v>
      </c>
      <c r="C983">
        <v>10</v>
      </c>
      <c r="D983">
        <v>45</v>
      </c>
      <c r="E983">
        <v>45</v>
      </c>
      <c r="F983">
        <v>48</v>
      </c>
      <c r="G983">
        <v>38</v>
      </c>
      <c r="H983">
        <v>115</v>
      </c>
      <c r="I983">
        <v>23</v>
      </c>
      <c r="J983">
        <v>19</v>
      </c>
      <c r="K983">
        <v>17</v>
      </c>
      <c r="L983">
        <v>86</v>
      </c>
      <c r="M983">
        <v>43</v>
      </c>
      <c r="N983">
        <v>32</v>
      </c>
      <c r="O983">
        <v>15</v>
      </c>
      <c r="P983">
        <v>96</v>
      </c>
      <c r="Q983">
        <v>43</v>
      </c>
      <c r="R983">
        <v>35</v>
      </c>
      <c r="S983">
        <v>3</v>
      </c>
      <c r="T983">
        <v>91</v>
      </c>
      <c r="U983">
        <v>39</v>
      </c>
      <c r="V983">
        <v>27</v>
      </c>
      <c r="W983">
        <v>18</v>
      </c>
      <c r="X983">
        <v>152</v>
      </c>
      <c r="Y983">
        <v>21</v>
      </c>
    </row>
    <row r="984" spans="1:25" x14ac:dyDescent="0.3">
      <c r="A984" t="s">
        <v>752</v>
      </c>
      <c r="B984">
        <v>3840700</v>
      </c>
      <c r="C984">
        <v>3</v>
      </c>
      <c r="D984">
        <v>2</v>
      </c>
      <c r="E984">
        <v>2</v>
      </c>
      <c r="F984" t="s">
        <v>168</v>
      </c>
      <c r="G984">
        <v>1</v>
      </c>
      <c r="H984">
        <v>2</v>
      </c>
      <c r="I984">
        <v>2</v>
      </c>
      <c r="J984">
        <v>1</v>
      </c>
      <c r="K984" t="s">
        <v>168</v>
      </c>
      <c r="L984">
        <v>4</v>
      </c>
      <c r="M984" t="s">
        <v>168</v>
      </c>
      <c r="N984">
        <v>1</v>
      </c>
      <c r="O984" t="s">
        <v>168</v>
      </c>
      <c r="P984">
        <v>4</v>
      </c>
      <c r="Q984" t="s">
        <v>168</v>
      </c>
      <c r="R984">
        <v>1</v>
      </c>
      <c r="S984" t="s">
        <v>168</v>
      </c>
      <c r="T984">
        <v>4</v>
      </c>
      <c r="U984" t="s">
        <v>168</v>
      </c>
      <c r="V984">
        <v>1</v>
      </c>
      <c r="W984" t="s">
        <v>168</v>
      </c>
      <c r="X984">
        <v>5</v>
      </c>
      <c r="Y984" t="s">
        <v>168</v>
      </c>
    </row>
    <row r="985" spans="1:25" x14ac:dyDescent="0.3">
      <c r="A985" t="s">
        <v>752</v>
      </c>
      <c r="B985">
        <v>3840700</v>
      </c>
      <c r="C985">
        <v>4</v>
      </c>
      <c r="D985">
        <v>1</v>
      </c>
      <c r="E985">
        <v>2</v>
      </c>
      <c r="F985">
        <v>4</v>
      </c>
      <c r="G985">
        <v>2</v>
      </c>
      <c r="H985">
        <v>3</v>
      </c>
      <c r="I985">
        <v>4</v>
      </c>
      <c r="J985">
        <v>2</v>
      </c>
      <c r="K985" t="s">
        <v>168</v>
      </c>
      <c r="L985">
        <v>6</v>
      </c>
      <c r="M985" t="s">
        <v>168</v>
      </c>
      <c r="N985">
        <v>2</v>
      </c>
      <c r="O985">
        <v>1</v>
      </c>
      <c r="P985">
        <v>5</v>
      </c>
      <c r="Q985">
        <v>1</v>
      </c>
      <c r="R985">
        <v>2</v>
      </c>
      <c r="S985">
        <v>1</v>
      </c>
      <c r="T985">
        <v>5</v>
      </c>
      <c r="U985">
        <v>2</v>
      </c>
      <c r="V985">
        <v>1</v>
      </c>
      <c r="W985">
        <v>1</v>
      </c>
      <c r="X985">
        <v>8</v>
      </c>
      <c r="Y985">
        <v>1</v>
      </c>
    </row>
    <row r="986" spans="1:25" x14ac:dyDescent="0.3">
      <c r="A986" t="s">
        <v>752</v>
      </c>
      <c r="B986">
        <v>3840700</v>
      </c>
      <c r="C986">
        <v>5</v>
      </c>
      <c r="D986" t="s">
        <v>168</v>
      </c>
      <c r="E986">
        <v>1</v>
      </c>
      <c r="F986">
        <v>3</v>
      </c>
      <c r="G986">
        <v>4</v>
      </c>
      <c r="H986">
        <v>1</v>
      </c>
      <c r="I986">
        <v>2</v>
      </c>
      <c r="J986">
        <v>5</v>
      </c>
      <c r="K986" t="s">
        <v>168</v>
      </c>
      <c r="L986">
        <v>2</v>
      </c>
      <c r="M986" t="s">
        <v>168</v>
      </c>
      <c r="N986">
        <v>5</v>
      </c>
      <c r="O986">
        <v>1</v>
      </c>
      <c r="P986">
        <v>3</v>
      </c>
      <c r="Q986">
        <v>4</v>
      </c>
      <c r="R986" t="s">
        <v>168</v>
      </c>
      <c r="S986">
        <v>1</v>
      </c>
      <c r="T986">
        <v>3</v>
      </c>
      <c r="U986">
        <v>4</v>
      </c>
      <c r="V986">
        <v>1</v>
      </c>
      <c r="W986" t="s">
        <v>168</v>
      </c>
      <c r="X986">
        <v>7</v>
      </c>
      <c r="Y986">
        <v>1</v>
      </c>
    </row>
    <row r="987" spans="1:25" x14ac:dyDescent="0.3">
      <c r="A987" t="s">
        <v>752</v>
      </c>
      <c r="B987">
        <v>3840700</v>
      </c>
      <c r="C987">
        <v>6</v>
      </c>
      <c r="D987" t="s">
        <v>168</v>
      </c>
      <c r="E987" t="s">
        <v>168</v>
      </c>
      <c r="F987">
        <v>1</v>
      </c>
      <c r="G987">
        <v>2</v>
      </c>
      <c r="H987" t="s">
        <v>168</v>
      </c>
      <c r="I987">
        <v>3</v>
      </c>
      <c r="J987" t="s">
        <v>168</v>
      </c>
      <c r="K987" t="s">
        <v>168</v>
      </c>
      <c r="L987" t="s">
        <v>168</v>
      </c>
      <c r="M987">
        <v>1</v>
      </c>
      <c r="N987">
        <v>2</v>
      </c>
      <c r="O987" t="s">
        <v>168</v>
      </c>
      <c r="P987">
        <v>1</v>
      </c>
      <c r="Q987">
        <v>1</v>
      </c>
      <c r="R987" t="s">
        <v>168</v>
      </c>
      <c r="S987">
        <v>1</v>
      </c>
      <c r="T987" t="s">
        <v>168</v>
      </c>
      <c r="U987">
        <v>2</v>
      </c>
      <c r="V987" t="s">
        <v>168</v>
      </c>
      <c r="W987">
        <v>1</v>
      </c>
      <c r="X987">
        <v>3</v>
      </c>
      <c r="Y987" t="s">
        <v>168</v>
      </c>
    </row>
    <row r="988" spans="1:25" x14ac:dyDescent="0.3">
      <c r="A988" t="s">
        <v>752</v>
      </c>
      <c r="B988">
        <v>3840700</v>
      </c>
      <c r="C988">
        <v>7</v>
      </c>
      <c r="D988" t="s">
        <v>168</v>
      </c>
      <c r="E988" t="s">
        <v>168</v>
      </c>
      <c r="F988">
        <v>4</v>
      </c>
      <c r="G988">
        <v>2</v>
      </c>
      <c r="H988">
        <v>2</v>
      </c>
      <c r="I988">
        <v>1</v>
      </c>
      <c r="J988">
        <v>1</v>
      </c>
      <c r="K988">
        <v>2</v>
      </c>
      <c r="L988">
        <v>2</v>
      </c>
      <c r="M988">
        <v>1</v>
      </c>
      <c r="N988">
        <v>2</v>
      </c>
      <c r="O988">
        <v>1</v>
      </c>
      <c r="P988">
        <v>2</v>
      </c>
      <c r="Q988">
        <v>3</v>
      </c>
      <c r="R988" t="s">
        <v>168</v>
      </c>
      <c r="S988">
        <v>1</v>
      </c>
      <c r="T988">
        <v>2</v>
      </c>
      <c r="U988">
        <v>3</v>
      </c>
      <c r="V988" t="s">
        <v>168</v>
      </c>
      <c r="W988">
        <v>1</v>
      </c>
      <c r="X988">
        <v>5</v>
      </c>
      <c r="Y988">
        <v>1</v>
      </c>
    </row>
    <row r="989" spans="1:25" x14ac:dyDescent="0.3">
      <c r="A989" t="s">
        <v>752</v>
      </c>
      <c r="B989">
        <v>3840700</v>
      </c>
      <c r="C989">
        <v>8</v>
      </c>
      <c r="D989">
        <v>1</v>
      </c>
      <c r="E989" t="s">
        <v>168</v>
      </c>
      <c r="F989">
        <v>2</v>
      </c>
      <c r="G989">
        <v>2</v>
      </c>
      <c r="H989">
        <v>3</v>
      </c>
      <c r="I989">
        <v>1</v>
      </c>
      <c r="J989" t="s">
        <v>168</v>
      </c>
      <c r="K989">
        <v>1</v>
      </c>
      <c r="L989">
        <v>3</v>
      </c>
      <c r="M989">
        <v>1</v>
      </c>
      <c r="N989" t="s">
        <v>168</v>
      </c>
      <c r="O989">
        <v>1</v>
      </c>
      <c r="P989">
        <v>1</v>
      </c>
      <c r="Q989">
        <v>3</v>
      </c>
      <c r="R989" t="s">
        <v>168</v>
      </c>
      <c r="S989">
        <v>1</v>
      </c>
      <c r="T989">
        <v>2</v>
      </c>
      <c r="U989">
        <v>1</v>
      </c>
      <c r="V989" t="s">
        <v>168</v>
      </c>
      <c r="W989">
        <v>2</v>
      </c>
      <c r="X989">
        <v>4</v>
      </c>
      <c r="Y989">
        <v>1</v>
      </c>
    </row>
    <row r="990" spans="1:25" x14ac:dyDescent="0.3">
      <c r="A990" t="s">
        <v>754</v>
      </c>
      <c r="B990">
        <v>3306000</v>
      </c>
      <c r="C990">
        <v>3</v>
      </c>
      <c r="D990">
        <v>2</v>
      </c>
      <c r="E990">
        <v>13</v>
      </c>
      <c r="F990">
        <v>8</v>
      </c>
      <c r="G990">
        <v>10</v>
      </c>
      <c r="H990">
        <v>8</v>
      </c>
      <c r="I990">
        <v>7</v>
      </c>
      <c r="J990">
        <v>13</v>
      </c>
      <c r="K990">
        <v>5</v>
      </c>
      <c r="L990">
        <v>14</v>
      </c>
      <c r="M990">
        <v>8</v>
      </c>
      <c r="N990">
        <v>6</v>
      </c>
      <c r="O990">
        <v>5</v>
      </c>
      <c r="P990">
        <v>13</v>
      </c>
      <c r="Q990">
        <v>11</v>
      </c>
      <c r="R990">
        <v>6</v>
      </c>
      <c r="S990">
        <v>3</v>
      </c>
      <c r="T990">
        <v>18</v>
      </c>
      <c r="U990">
        <v>7</v>
      </c>
      <c r="V990">
        <v>4</v>
      </c>
      <c r="W990">
        <v>4</v>
      </c>
      <c r="X990">
        <v>29</v>
      </c>
      <c r="Y990">
        <v>4</v>
      </c>
    </row>
    <row r="991" spans="1:25" x14ac:dyDescent="0.3">
      <c r="A991" t="s">
        <v>754</v>
      </c>
      <c r="B991">
        <v>3306000</v>
      </c>
      <c r="C991">
        <v>4</v>
      </c>
      <c r="D991">
        <v>2</v>
      </c>
      <c r="E991">
        <v>16</v>
      </c>
      <c r="F991">
        <v>10</v>
      </c>
      <c r="G991">
        <v>15</v>
      </c>
      <c r="H991">
        <v>4</v>
      </c>
      <c r="I991">
        <v>24</v>
      </c>
      <c r="J991">
        <v>12</v>
      </c>
      <c r="K991">
        <v>3</v>
      </c>
      <c r="L991">
        <v>15</v>
      </c>
      <c r="M991">
        <v>11</v>
      </c>
      <c r="N991">
        <v>13</v>
      </c>
      <c r="O991">
        <v>4</v>
      </c>
      <c r="P991">
        <v>16</v>
      </c>
      <c r="Q991">
        <v>10</v>
      </c>
      <c r="R991">
        <v>12</v>
      </c>
      <c r="S991">
        <v>5</v>
      </c>
      <c r="T991">
        <v>13</v>
      </c>
      <c r="U991">
        <v>11</v>
      </c>
      <c r="V991">
        <v>11</v>
      </c>
      <c r="W991">
        <v>8</v>
      </c>
      <c r="X991">
        <v>36</v>
      </c>
      <c r="Y991">
        <v>7</v>
      </c>
    </row>
    <row r="992" spans="1:25" x14ac:dyDescent="0.3">
      <c r="A992" t="s">
        <v>754</v>
      </c>
      <c r="B992">
        <v>3306000</v>
      </c>
      <c r="C992">
        <v>5</v>
      </c>
      <c r="D992">
        <v>4</v>
      </c>
      <c r="E992">
        <v>9</v>
      </c>
      <c r="F992">
        <v>12</v>
      </c>
      <c r="G992">
        <v>19</v>
      </c>
      <c r="H992">
        <v>10</v>
      </c>
      <c r="I992">
        <v>17</v>
      </c>
      <c r="J992">
        <v>15</v>
      </c>
      <c r="K992">
        <v>3</v>
      </c>
      <c r="L992">
        <v>15</v>
      </c>
      <c r="M992">
        <v>9</v>
      </c>
      <c r="N992">
        <v>15</v>
      </c>
      <c r="O992">
        <v>6</v>
      </c>
      <c r="P992">
        <v>18</v>
      </c>
      <c r="Q992">
        <v>10</v>
      </c>
      <c r="R992">
        <v>11</v>
      </c>
      <c r="S992">
        <v>6</v>
      </c>
      <c r="T992">
        <v>16</v>
      </c>
      <c r="U992">
        <v>8</v>
      </c>
      <c r="V992">
        <v>9</v>
      </c>
      <c r="W992">
        <v>11</v>
      </c>
      <c r="X992">
        <v>41</v>
      </c>
      <c r="Y992">
        <v>4</v>
      </c>
    </row>
    <row r="993" spans="1:25" x14ac:dyDescent="0.3">
      <c r="A993" t="s">
        <v>754</v>
      </c>
      <c r="B993">
        <v>3306000</v>
      </c>
      <c r="C993">
        <v>6</v>
      </c>
      <c r="D993">
        <v>4</v>
      </c>
      <c r="E993">
        <v>10</v>
      </c>
      <c r="F993">
        <v>9</v>
      </c>
      <c r="G993">
        <v>21</v>
      </c>
      <c r="H993">
        <v>9</v>
      </c>
      <c r="I993">
        <v>11</v>
      </c>
      <c r="J993">
        <v>16</v>
      </c>
      <c r="K993">
        <v>8</v>
      </c>
      <c r="L993">
        <v>16</v>
      </c>
      <c r="M993">
        <v>6</v>
      </c>
      <c r="N993">
        <v>19</v>
      </c>
      <c r="O993">
        <v>3</v>
      </c>
      <c r="P993">
        <v>12</v>
      </c>
      <c r="Q993">
        <v>12</v>
      </c>
      <c r="R993">
        <v>9</v>
      </c>
      <c r="S993">
        <v>11</v>
      </c>
      <c r="T993">
        <v>16</v>
      </c>
      <c r="U993">
        <v>11</v>
      </c>
      <c r="V993">
        <v>6</v>
      </c>
      <c r="W993">
        <v>11</v>
      </c>
      <c r="X993">
        <v>43</v>
      </c>
      <c r="Y993">
        <v>1</v>
      </c>
    </row>
    <row r="994" spans="1:25" x14ac:dyDescent="0.3">
      <c r="A994" t="s">
        <v>754</v>
      </c>
      <c r="B994">
        <v>3306000</v>
      </c>
      <c r="C994">
        <v>7</v>
      </c>
      <c r="D994">
        <v>5</v>
      </c>
      <c r="E994">
        <v>12</v>
      </c>
      <c r="F994">
        <v>17</v>
      </c>
      <c r="G994">
        <v>8</v>
      </c>
      <c r="H994">
        <v>21</v>
      </c>
      <c r="I994">
        <v>13</v>
      </c>
      <c r="J994">
        <v>9</v>
      </c>
      <c r="K994" t="s">
        <v>168</v>
      </c>
      <c r="L994">
        <v>30</v>
      </c>
      <c r="M994">
        <v>5</v>
      </c>
      <c r="N994">
        <v>5</v>
      </c>
      <c r="O994">
        <v>3</v>
      </c>
      <c r="P994">
        <v>28</v>
      </c>
      <c r="Q994">
        <v>7</v>
      </c>
      <c r="R994">
        <v>8</v>
      </c>
      <c r="S994" t="s">
        <v>168</v>
      </c>
      <c r="T994">
        <v>32</v>
      </c>
      <c r="U994">
        <v>4</v>
      </c>
      <c r="V994">
        <v>4</v>
      </c>
      <c r="W994">
        <v>2</v>
      </c>
      <c r="X994">
        <v>43</v>
      </c>
      <c r="Y994" t="s">
        <v>168</v>
      </c>
    </row>
    <row r="995" spans="1:25" x14ac:dyDescent="0.3">
      <c r="A995" t="s">
        <v>754</v>
      </c>
      <c r="B995">
        <v>3306000</v>
      </c>
      <c r="C995">
        <v>8</v>
      </c>
      <c r="D995">
        <v>8</v>
      </c>
      <c r="E995">
        <v>8</v>
      </c>
      <c r="F995">
        <v>14</v>
      </c>
      <c r="G995">
        <v>13</v>
      </c>
      <c r="H995">
        <v>25</v>
      </c>
      <c r="I995">
        <v>13</v>
      </c>
      <c r="J995">
        <v>5</v>
      </c>
      <c r="K995">
        <v>1</v>
      </c>
      <c r="L995">
        <v>26</v>
      </c>
      <c r="M995">
        <v>12</v>
      </c>
      <c r="N995">
        <v>6</v>
      </c>
      <c r="O995" t="s">
        <v>168</v>
      </c>
      <c r="P995">
        <v>25</v>
      </c>
      <c r="Q995">
        <v>6</v>
      </c>
      <c r="R995">
        <v>10</v>
      </c>
      <c r="S995">
        <v>2</v>
      </c>
      <c r="T995">
        <v>27</v>
      </c>
      <c r="U995">
        <v>7</v>
      </c>
      <c r="V995">
        <v>9</v>
      </c>
      <c r="W995" t="s">
        <v>168</v>
      </c>
      <c r="X995">
        <v>44</v>
      </c>
      <c r="Y995" t="s">
        <v>168</v>
      </c>
    </row>
    <row r="996" spans="1:25" x14ac:dyDescent="0.3">
      <c r="A996" t="s">
        <v>754</v>
      </c>
      <c r="B996">
        <v>3306000</v>
      </c>
      <c r="C996">
        <v>9</v>
      </c>
      <c r="D996">
        <v>12</v>
      </c>
      <c r="E996">
        <v>12</v>
      </c>
      <c r="F996">
        <v>22</v>
      </c>
      <c r="G996">
        <v>14</v>
      </c>
      <c r="H996">
        <v>35</v>
      </c>
      <c r="I996">
        <v>13</v>
      </c>
      <c r="J996">
        <v>5</v>
      </c>
      <c r="K996">
        <v>7</v>
      </c>
      <c r="L996">
        <v>25</v>
      </c>
      <c r="M996">
        <v>21</v>
      </c>
      <c r="N996">
        <v>8</v>
      </c>
      <c r="O996">
        <v>6</v>
      </c>
      <c r="P996">
        <v>28</v>
      </c>
      <c r="Q996">
        <v>11</v>
      </c>
      <c r="R996">
        <v>13</v>
      </c>
      <c r="S996">
        <v>8</v>
      </c>
      <c r="T996">
        <v>25</v>
      </c>
      <c r="U996">
        <v>12</v>
      </c>
      <c r="V996">
        <v>12</v>
      </c>
      <c r="W996">
        <v>11</v>
      </c>
      <c r="X996">
        <v>53</v>
      </c>
      <c r="Y996">
        <v>7</v>
      </c>
    </row>
    <row r="997" spans="1:25" x14ac:dyDescent="0.3">
      <c r="A997" t="s">
        <v>754</v>
      </c>
      <c r="B997">
        <v>3306000</v>
      </c>
      <c r="C997">
        <v>10</v>
      </c>
      <c r="D997">
        <v>10</v>
      </c>
      <c r="E997">
        <v>6</v>
      </c>
      <c r="F997">
        <v>11</v>
      </c>
      <c r="G997">
        <v>10</v>
      </c>
      <c r="H997">
        <v>18</v>
      </c>
      <c r="I997">
        <v>13</v>
      </c>
      <c r="J997">
        <v>1</v>
      </c>
      <c r="K997">
        <v>5</v>
      </c>
      <c r="L997">
        <v>15</v>
      </c>
      <c r="M997">
        <v>13</v>
      </c>
      <c r="N997">
        <v>7</v>
      </c>
      <c r="O997">
        <v>2</v>
      </c>
      <c r="P997">
        <v>18</v>
      </c>
      <c r="Q997">
        <v>7</v>
      </c>
      <c r="R997">
        <v>12</v>
      </c>
      <c r="S997" t="s">
        <v>168</v>
      </c>
      <c r="T997">
        <v>16</v>
      </c>
      <c r="U997">
        <v>11</v>
      </c>
      <c r="V997">
        <v>6</v>
      </c>
      <c r="W997">
        <v>4</v>
      </c>
      <c r="X997">
        <v>31</v>
      </c>
      <c r="Y997">
        <v>6</v>
      </c>
    </row>
    <row r="998" spans="1:25" x14ac:dyDescent="0.3">
      <c r="A998" t="s">
        <v>758</v>
      </c>
      <c r="B998">
        <v>3405000</v>
      </c>
      <c r="C998">
        <v>3</v>
      </c>
      <c r="D998">
        <v>4</v>
      </c>
      <c r="E998">
        <v>18</v>
      </c>
      <c r="F998">
        <v>20</v>
      </c>
      <c r="G998">
        <v>19</v>
      </c>
      <c r="H998">
        <v>10</v>
      </c>
      <c r="I998">
        <v>6</v>
      </c>
      <c r="J998">
        <v>32</v>
      </c>
      <c r="K998">
        <v>13</v>
      </c>
      <c r="L998">
        <v>17</v>
      </c>
      <c r="M998">
        <v>18</v>
      </c>
      <c r="N998">
        <v>16</v>
      </c>
      <c r="O998">
        <v>10</v>
      </c>
      <c r="P998">
        <v>27</v>
      </c>
      <c r="Q998">
        <v>15</v>
      </c>
      <c r="R998">
        <v>15</v>
      </c>
      <c r="S998">
        <v>4</v>
      </c>
      <c r="T998">
        <v>28</v>
      </c>
      <c r="U998">
        <v>9</v>
      </c>
      <c r="V998">
        <v>20</v>
      </c>
      <c r="W998">
        <v>4</v>
      </c>
      <c r="X998">
        <v>52</v>
      </c>
      <c r="Y998">
        <v>9</v>
      </c>
    </row>
    <row r="999" spans="1:25" x14ac:dyDescent="0.3">
      <c r="A999" t="s">
        <v>758</v>
      </c>
      <c r="B999">
        <v>3405000</v>
      </c>
      <c r="C999">
        <v>4</v>
      </c>
      <c r="D999">
        <v>1</v>
      </c>
      <c r="E999">
        <v>12</v>
      </c>
      <c r="F999">
        <v>21</v>
      </c>
      <c r="G999">
        <v>35</v>
      </c>
      <c r="H999">
        <v>1</v>
      </c>
      <c r="I999">
        <v>13</v>
      </c>
      <c r="J999">
        <v>41</v>
      </c>
      <c r="K999">
        <v>14</v>
      </c>
      <c r="L999">
        <v>8</v>
      </c>
      <c r="M999">
        <v>21</v>
      </c>
      <c r="N999">
        <v>25</v>
      </c>
      <c r="O999">
        <v>15</v>
      </c>
      <c r="P999">
        <v>7</v>
      </c>
      <c r="Q999">
        <v>15</v>
      </c>
      <c r="R999">
        <v>30</v>
      </c>
      <c r="S999">
        <v>17</v>
      </c>
      <c r="T999">
        <v>14</v>
      </c>
      <c r="U999">
        <v>22</v>
      </c>
      <c r="V999">
        <v>13</v>
      </c>
      <c r="W999">
        <v>20</v>
      </c>
      <c r="X999">
        <v>48</v>
      </c>
      <c r="Y999">
        <v>21</v>
      </c>
    </row>
    <row r="1000" spans="1:25" x14ac:dyDescent="0.3">
      <c r="A1000" t="s">
        <v>758</v>
      </c>
      <c r="B1000">
        <v>3405000</v>
      </c>
      <c r="C1000">
        <v>5</v>
      </c>
      <c r="D1000">
        <v>4</v>
      </c>
      <c r="E1000">
        <v>23</v>
      </c>
      <c r="F1000">
        <v>29</v>
      </c>
      <c r="G1000">
        <v>9</v>
      </c>
      <c r="H1000">
        <v>7</v>
      </c>
      <c r="I1000">
        <v>31</v>
      </c>
      <c r="J1000">
        <v>21</v>
      </c>
      <c r="K1000">
        <v>6</v>
      </c>
      <c r="L1000">
        <v>24</v>
      </c>
      <c r="M1000">
        <v>24</v>
      </c>
      <c r="N1000">
        <v>15</v>
      </c>
      <c r="O1000">
        <v>2</v>
      </c>
      <c r="P1000">
        <v>29</v>
      </c>
      <c r="Q1000">
        <v>19</v>
      </c>
      <c r="R1000">
        <v>15</v>
      </c>
      <c r="S1000">
        <v>2</v>
      </c>
      <c r="T1000">
        <v>32</v>
      </c>
      <c r="U1000">
        <v>21</v>
      </c>
      <c r="V1000">
        <v>9</v>
      </c>
      <c r="W1000">
        <v>3</v>
      </c>
      <c r="X1000">
        <v>61</v>
      </c>
      <c r="Y1000">
        <v>4</v>
      </c>
    </row>
    <row r="1001" spans="1:25" x14ac:dyDescent="0.3">
      <c r="A1001" t="s">
        <v>758</v>
      </c>
      <c r="B1001">
        <v>3405000</v>
      </c>
      <c r="C1001">
        <v>6</v>
      </c>
      <c r="D1001">
        <v>4</v>
      </c>
      <c r="E1001">
        <v>17</v>
      </c>
      <c r="F1001">
        <v>13</v>
      </c>
      <c r="G1001">
        <v>27</v>
      </c>
      <c r="H1001">
        <v>5</v>
      </c>
      <c r="I1001">
        <v>12</v>
      </c>
      <c r="J1001">
        <v>28</v>
      </c>
      <c r="K1001">
        <v>16</v>
      </c>
      <c r="L1001">
        <v>17</v>
      </c>
      <c r="M1001">
        <v>16</v>
      </c>
      <c r="N1001">
        <v>19</v>
      </c>
      <c r="O1001">
        <v>9</v>
      </c>
      <c r="P1001">
        <v>16</v>
      </c>
      <c r="Q1001">
        <v>15</v>
      </c>
      <c r="R1001">
        <v>15</v>
      </c>
      <c r="S1001">
        <v>15</v>
      </c>
      <c r="T1001">
        <v>20</v>
      </c>
      <c r="U1001">
        <v>12</v>
      </c>
      <c r="V1001">
        <v>19</v>
      </c>
      <c r="W1001">
        <v>10</v>
      </c>
      <c r="X1001">
        <v>51</v>
      </c>
      <c r="Y1001">
        <v>10</v>
      </c>
    </row>
    <row r="1002" spans="1:25" x14ac:dyDescent="0.3">
      <c r="A1002" t="s">
        <v>758</v>
      </c>
      <c r="B1002">
        <v>3405000</v>
      </c>
      <c r="C1002">
        <v>7</v>
      </c>
      <c r="D1002">
        <v>4</v>
      </c>
      <c r="E1002">
        <v>7</v>
      </c>
      <c r="F1002">
        <v>16</v>
      </c>
      <c r="G1002">
        <v>35</v>
      </c>
      <c r="H1002">
        <v>8</v>
      </c>
      <c r="I1002">
        <v>15</v>
      </c>
      <c r="J1002">
        <v>10</v>
      </c>
      <c r="K1002">
        <v>29</v>
      </c>
      <c r="L1002">
        <v>20</v>
      </c>
      <c r="M1002">
        <v>15</v>
      </c>
      <c r="N1002">
        <v>9</v>
      </c>
      <c r="O1002">
        <v>18</v>
      </c>
      <c r="P1002">
        <v>15</v>
      </c>
      <c r="Q1002">
        <v>19</v>
      </c>
      <c r="R1002">
        <v>25</v>
      </c>
      <c r="S1002">
        <v>3</v>
      </c>
      <c r="T1002">
        <v>16</v>
      </c>
      <c r="U1002">
        <v>10</v>
      </c>
      <c r="V1002">
        <v>15</v>
      </c>
      <c r="W1002">
        <v>21</v>
      </c>
      <c r="X1002">
        <v>40</v>
      </c>
      <c r="Y1002">
        <v>22</v>
      </c>
    </row>
    <row r="1003" spans="1:25" x14ac:dyDescent="0.3">
      <c r="A1003" t="s">
        <v>758</v>
      </c>
      <c r="B1003">
        <v>3405000</v>
      </c>
      <c r="C1003">
        <v>8</v>
      </c>
      <c r="D1003">
        <v>2</v>
      </c>
      <c r="E1003">
        <v>9</v>
      </c>
      <c r="F1003">
        <v>20</v>
      </c>
      <c r="G1003">
        <v>30</v>
      </c>
      <c r="H1003">
        <v>3</v>
      </c>
      <c r="I1003">
        <v>19</v>
      </c>
      <c r="J1003">
        <v>11</v>
      </c>
      <c r="K1003">
        <v>28</v>
      </c>
      <c r="L1003">
        <v>13</v>
      </c>
      <c r="M1003">
        <v>17</v>
      </c>
      <c r="N1003">
        <v>13</v>
      </c>
      <c r="O1003">
        <v>18</v>
      </c>
      <c r="P1003">
        <v>9</v>
      </c>
      <c r="Q1003">
        <v>13</v>
      </c>
      <c r="R1003">
        <v>24</v>
      </c>
      <c r="S1003">
        <v>15</v>
      </c>
      <c r="T1003">
        <v>7</v>
      </c>
      <c r="U1003">
        <v>13</v>
      </c>
      <c r="V1003">
        <v>18</v>
      </c>
      <c r="W1003">
        <v>23</v>
      </c>
      <c r="X1003">
        <v>41</v>
      </c>
      <c r="Y1003">
        <v>20</v>
      </c>
    </row>
    <row r="1004" spans="1:25" x14ac:dyDescent="0.3">
      <c r="A1004" t="s">
        <v>758</v>
      </c>
      <c r="B1004">
        <v>3405000</v>
      </c>
      <c r="C1004">
        <v>9</v>
      </c>
      <c r="D1004">
        <v>6</v>
      </c>
      <c r="E1004">
        <v>9</v>
      </c>
      <c r="F1004">
        <v>11</v>
      </c>
      <c r="G1004">
        <v>17</v>
      </c>
      <c r="H1004">
        <v>17</v>
      </c>
      <c r="I1004">
        <v>9</v>
      </c>
      <c r="J1004">
        <v>8</v>
      </c>
      <c r="K1004">
        <v>9</v>
      </c>
      <c r="L1004">
        <v>19</v>
      </c>
      <c r="M1004">
        <v>10</v>
      </c>
      <c r="N1004">
        <v>5</v>
      </c>
      <c r="O1004">
        <v>9</v>
      </c>
      <c r="P1004">
        <v>10</v>
      </c>
      <c r="Q1004">
        <v>11</v>
      </c>
      <c r="R1004">
        <v>6</v>
      </c>
      <c r="S1004">
        <v>16</v>
      </c>
      <c r="T1004">
        <v>12</v>
      </c>
      <c r="U1004">
        <v>9</v>
      </c>
      <c r="V1004">
        <v>9</v>
      </c>
      <c r="W1004">
        <v>13</v>
      </c>
      <c r="X1004">
        <v>35</v>
      </c>
      <c r="Y1004">
        <v>8</v>
      </c>
    </row>
    <row r="1005" spans="1:25" x14ac:dyDescent="0.3">
      <c r="A1005" t="s">
        <v>758</v>
      </c>
      <c r="B1005">
        <v>3405000</v>
      </c>
      <c r="C1005">
        <v>10</v>
      </c>
      <c r="D1005">
        <v>9</v>
      </c>
      <c r="E1005">
        <v>14</v>
      </c>
      <c r="F1005">
        <v>17</v>
      </c>
      <c r="G1005">
        <v>17</v>
      </c>
      <c r="H1005">
        <v>32</v>
      </c>
      <c r="I1005">
        <v>7</v>
      </c>
      <c r="J1005">
        <v>9</v>
      </c>
      <c r="K1005">
        <v>9</v>
      </c>
      <c r="L1005">
        <v>29</v>
      </c>
      <c r="M1005">
        <v>14</v>
      </c>
      <c r="N1005">
        <v>10</v>
      </c>
      <c r="O1005">
        <v>4</v>
      </c>
      <c r="P1005">
        <v>26</v>
      </c>
      <c r="Q1005">
        <v>19</v>
      </c>
      <c r="R1005">
        <v>10</v>
      </c>
      <c r="S1005">
        <v>2</v>
      </c>
      <c r="T1005">
        <v>23</v>
      </c>
      <c r="U1005">
        <v>13</v>
      </c>
      <c r="V1005">
        <v>12</v>
      </c>
      <c r="W1005">
        <v>9</v>
      </c>
      <c r="X1005">
        <v>50</v>
      </c>
      <c r="Y1005">
        <v>7</v>
      </c>
    </row>
    <row r="1006" spans="1:25" x14ac:dyDescent="0.3">
      <c r="A1006" t="s">
        <v>762</v>
      </c>
      <c r="B1006">
        <v>6004000</v>
      </c>
      <c r="C1006">
        <v>3</v>
      </c>
      <c r="D1006">
        <v>53</v>
      </c>
      <c r="E1006">
        <v>145</v>
      </c>
      <c r="F1006">
        <v>72</v>
      </c>
      <c r="G1006">
        <v>56</v>
      </c>
      <c r="H1006">
        <v>133</v>
      </c>
      <c r="I1006">
        <v>108</v>
      </c>
      <c r="J1006">
        <v>70</v>
      </c>
      <c r="K1006">
        <v>15</v>
      </c>
      <c r="L1006">
        <v>245</v>
      </c>
      <c r="M1006">
        <v>40</v>
      </c>
      <c r="N1006">
        <v>18</v>
      </c>
      <c r="O1006">
        <v>23</v>
      </c>
      <c r="P1006">
        <v>212</v>
      </c>
      <c r="Q1006">
        <v>54</v>
      </c>
      <c r="R1006">
        <v>34</v>
      </c>
      <c r="S1006">
        <v>26</v>
      </c>
      <c r="T1006">
        <v>233</v>
      </c>
      <c r="U1006">
        <v>37</v>
      </c>
      <c r="V1006">
        <v>31</v>
      </c>
      <c r="W1006">
        <v>24</v>
      </c>
      <c r="X1006">
        <v>312</v>
      </c>
      <c r="Y1006">
        <v>14</v>
      </c>
    </row>
    <row r="1007" spans="1:25" x14ac:dyDescent="0.3">
      <c r="A1007" t="s">
        <v>762</v>
      </c>
      <c r="B1007">
        <v>6004000</v>
      </c>
      <c r="C1007">
        <v>4</v>
      </c>
      <c r="D1007">
        <v>50</v>
      </c>
      <c r="E1007">
        <v>108</v>
      </c>
      <c r="F1007">
        <v>83</v>
      </c>
      <c r="G1007">
        <v>60</v>
      </c>
      <c r="H1007">
        <v>107</v>
      </c>
      <c r="I1007">
        <v>128</v>
      </c>
      <c r="J1007">
        <v>56</v>
      </c>
      <c r="K1007">
        <v>10</v>
      </c>
      <c r="L1007">
        <v>173</v>
      </c>
      <c r="M1007">
        <v>56</v>
      </c>
      <c r="N1007">
        <v>51</v>
      </c>
      <c r="O1007">
        <v>21</v>
      </c>
      <c r="P1007">
        <v>143</v>
      </c>
      <c r="Q1007">
        <v>82</v>
      </c>
      <c r="R1007">
        <v>52</v>
      </c>
      <c r="S1007">
        <v>23</v>
      </c>
      <c r="T1007">
        <v>184</v>
      </c>
      <c r="U1007">
        <v>45</v>
      </c>
      <c r="V1007">
        <v>35</v>
      </c>
      <c r="W1007">
        <v>35</v>
      </c>
      <c r="X1007">
        <v>281</v>
      </c>
      <c r="Y1007">
        <v>20</v>
      </c>
    </row>
    <row r="1008" spans="1:25" x14ac:dyDescent="0.3">
      <c r="A1008" t="s">
        <v>762</v>
      </c>
      <c r="B1008">
        <v>6004000</v>
      </c>
      <c r="C1008">
        <v>5</v>
      </c>
      <c r="D1008">
        <v>33</v>
      </c>
      <c r="E1008">
        <v>143</v>
      </c>
      <c r="F1008">
        <v>78</v>
      </c>
      <c r="G1008">
        <v>49</v>
      </c>
      <c r="H1008">
        <v>118</v>
      </c>
      <c r="I1008">
        <v>130</v>
      </c>
      <c r="J1008">
        <v>47</v>
      </c>
      <c r="K1008">
        <v>9</v>
      </c>
      <c r="L1008">
        <v>203</v>
      </c>
      <c r="M1008">
        <v>49</v>
      </c>
      <c r="N1008">
        <v>33</v>
      </c>
      <c r="O1008">
        <v>17</v>
      </c>
      <c r="P1008">
        <v>185</v>
      </c>
      <c r="Q1008">
        <v>65</v>
      </c>
      <c r="R1008">
        <v>35</v>
      </c>
      <c r="S1008">
        <v>18</v>
      </c>
      <c r="T1008">
        <v>165</v>
      </c>
      <c r="U1008">
        <v>63</v>
      </c>
      <c r="V1008">
        <v>41</v>
      </c>
      <c r="W1008">
        <v>31</v>
      </c>
      <c r="X1008">
        <v>288</v>
      </c>
      <c r="Y1008">
        <v>14</v>
      </c>
    </row>
    <row r="1009" spans="1:25" x14ac:dyDescent="0.3">
      <c r="A1009" t="s">
        <v>762</v>
      </c>
      <c r="B1009">
        <v>6004000</v>
      </c>
      <c r="C1009">
        <v>6</v>
      </c>
      <c r="D1009">
        <v>39</v>
      </c>
      <c r="E1009">
        <v>117</v>
      </c>
      <c r="F1009">
        <v>66</v>
      </c>
      <c r="G1009">
        <v>68</v>
      </c>
      <c r="H1009">
        <v>98</v>
      </c>
      <c r="I1009">
        <v>144</v>
      </c>
      <c r="J1009">
        <v>40</v>
      </c>
      <c r="K1009">
        <v>8</v>
      </c>
      <c r="L1009">
        <v>173</v>
      </c>
      <c r="M1009">
        <v>57</v>
      </c>
      <c r="N1009">
        <v>47</v>
      </c>
      <c r="O1009">
        <v>11</v>
      </c>
      <c r="P1009">
        <v>147</v>
      </c>
      <c r="Q1009">
        <v>73</v>
      </c>
      <c r="R1009">
        <v>39</v>
      </c>
      <c r="S1009">
        <v>31</v>
      </c>
      <c r="T1009">
        <v>162</v>
      </c>
      <c r="U1009">
        <v>65</v>
      </c>
      <c r="V1009">
        <v>37</v>
      </c>
      <c r="W1009">
        <v>25</v>
      </c>
      <c r="X1009">
        <v>282</v>
      </c>
      <c r="Y1009">
        <v>6</v>
      </c>
    </row>
    <row r="1010" spans="1:25" x14ac:dyDescent="0.3">
      <c r="A1010" t="s">
        <v>762</v>
      </c>
      <c r="B1010">
        <v>6004000</v>
      </c>
      <c r="C1010">
        <v>7</v>
      </c>
      <c r="D1010">
        <v>40</v>
      </c>
      <c r="E1010">
        <v>71</v>
      </c>
      <c r="F1010">
        <v>85</v>
      </c>
      <c r="G1010">
        <v>67</v>
      </c>
      <c r="H1010">
        <v>144</v>
      </c>
      <c r="I1010">
        <v>86</v>
      </c>
      <c r="J1010">
        <v>23</v>
      </c>
      <c r="K1010">
        <v>8</v>
      </c>
      <c r="L1010">
        <v>168</v>
      </c>
      <c r="M1010">
        <v>47</v>
      </c>
      <c r="N1010">
        <v>30</v>
      </c>
      <c r="O1010">
        <v>18</v>
      </c>
      <c r="P1010">
        <v>146</v>
      </c>
      <c r="Q1010">
        <v>64</v>
      </c>
      <c r="R1010">
        <v>46</v>
      </c>
      <c r="S1010">
        <v>4</v>
      </c>
      <c r="T1010">
        <v>154</v>
      </c>
      <c r="U1010">
        <v>46</v>
      </c>
      <c r="V1010">
        <v>37</v>
      </c>
      <c r="W1010">
        <v>22</v>
      </c>
      <c r="X1010">
        <v>253</v>
      </c>
      <c r="Y1010">
        <v>7</v>
      </c>
    </row>
    <row r="1011" spans="1:25" x14ac:dyDescent="0.3">
      <c r="A1011" t="s">
        <v>762</v>
      </c>
      <c r="B1011">
        <v>6004000</v>
      </c>
      <c r="C1011">
        <v>8</v>
      </c>
      <c r="D1011">
        <v>46</v>
      </c>
      <c r="E1011">
        <v>54</v>
      </c>
      <c r="F1011">
        <v>84</v>
      </c>
      <c r="G1011">
        <v>79</v>
      </c>
      <c r="H1011">
        <v>129</v>
      </c>
      <c r="I1011">
        <v>82</v>
      </c>
      <c r="J1011">
        <v>28</v>
      </c>
      <c r="K1011">
        <v>24</v>
      </c>
      <c r="L1011">
        <v>149</v>
      </c>
      <c r="M1011">
        <v>43</v>
      </c>
      <c r="N1011">
        <v>47</v>
      </c>
      <c r="O1011">
        <v>24</v>
      </c>
      <c r="P1011">
        <v>106</v>
      </c>
      <c r="Q1011">
        <v>71</v>
      </c>
      <c r="R1011">
        <v>66</v>
      </c>
      <c r="S1011">
        <v>20</v>
      </c>
      <c r="T1011">
        <v>132</v>
      </c>
      <c r="U1011">
        <v>60</v>
      </c>
      <c r="V1011">
        <v>40</v>
      </c>
      <c r="W1011">
        <v>30</v>
      </c>
      <c r="X1011">
        <v>247</v>
      </c>
      <c r="Y1011">
        <v>16</v>
      </c>
    </row>
    <row r="1012" spans="1:25" x14ac:dyDescent="0.3">
      <c r="A1012" t="s">
        <v>762</v>
      </c>
      <c r="B1012">
        <v>6004000</v>
      </c>
      <c r="C1012">
        <v>9</v>
      </c>
      <c r="D1012">
        <v>94</v>
      </c>
      <c r="E1012">
        <v>84</v>
      </c>
      <c r="F1012">
        <v>78</v>
      </c>
      <c r="G1012">
        <v>36</v>
      </c>
      <c r="H1012">
        <v>220</v>
      </c>
      <c r="I1012">
        <v>43</v>
      </c>
      <c r="J1012">
        <v>17</v>
      </c>
      <c r="K1012">
        <v>13</v>
      </c>
      <c r="L1012">
        <v>190</v>
      </c>
      <c r="M1012">
        <v>53</v>
      </c>
      <c r="N1012">
        <v>36</v>
      </c>
      <c r="O1012">
        <v>13</v>
      </c>
      <c r="P1012">
        <v>160</v>
      </c>
      <c r="Q1012">
        <v>61</v>
      </c>
      <c r="R1012">
        <v>41</v>
      </c>
      <c r="S1012">
        <v>31</v>
      </c>
      <c r="T1012">
        <v>170</v>
      </c>
      <c r="U1012">
        <v>54</v>
      </c>
      <c r="V1012">
        <v>38</v>
      </c>
      <c r="W1012">
        <v>28</v>
      </c>
      <c r="X1012">
        <v>279</v>
      </c>
      <c r="Y1012">
        <v>13</v>
      </c>
    </row>
    <row r="1013" spans="1:25" x14ac:dyDescent="0.3">
      <c r="A1013" t="s">
        <v>762</v>
      </c>
      <c r="B1013">
        <v>6004000</v>
      </c>
      <c r="C1013">
        <v>10</v>
      </c>
      <c r="D1013">
        <v>105</v>
      </c>
      <c r="E1013">
        <v>60</v>
      </c>
      <c r="F1013">
        <v>58</v>
      </c>
      <c r="G1013">
        <v>36</v>
      </c>
      <c r="H1013">
        <v>198</v>
      </c>
      <c r="I1013">
        <v>32</v>
      </c>
      <c r="J1013">
        <v>18</v>
      </c>
      <c r="K1013">
        <v>12</v>
      </c>
      <c r="L1013">
        <v>185</v>
      </c>
      <c r="M1013">
        <v>40</v>
      </c>
      <c r="N1013">
        <v>24</v>
      </c>
      <c r="O1013">
        <v>10</v>
      </c>
      <c r="P1013">
        <v>169</v>
      </c>
      <c r="Q1013">
        <v>41</v>
      </c>
      <c r="R1013">
        <v>40</v>
      </c>
      <c r="S1013">
        <v>9</v>
      </c>
      <c r="T1013">
        <v>168</v>
      </c>
      <c r="U1013">
        <v>41</v>
      </c>
      <c r="V1013">
        <v>26</v>
      </c>
      <c r="W1013">
        <v>23</v>
      </c>
      <c r="X1013">
        <v>246</v>
      </c>
      <c r="Y1013">
        <v>13</v>
      </c>
    </row>
    <row r="1014" spans="1:25" x14ac:dyDescent="0.3">
      <c r="A1014" t="s">
        <v>769</v>
      </c>
      <c r="B1014">
        <v>5102000</v>
      </c>
      <c r="C1014">
        <v>3</v>
      </c>
      <c r="D1014">
        <v>3</v>
      </c>
      <c r="E1014">
        <v>18</v>
      </c>
      <c r="F1014">
        <v>19</v>
      </c>
      <c r="G1014">
        <v>13</v>
      </c>
      <c r="H1014">
        <v>6</v>
      </c>
      <c r="I1014">
        <v>18</v>
      </c>
      <c r="J1014">
        <v>20</v>
      </c>
      <c r="K1014">
        <v>9</v>
      </c>
      <c r="L1014">
        <v>25</v>
      </c>
      <c r="M1014">
        <v>13</v>
      </c>
      <c r="N1014">
        <v>7</v>
      </c>
      <c r="O1014">
        <v>8</v>
      </c>
      <c r="P1014">
        <v>24</v>
      </c>
      <c r="Q1014">
        <v>12</v>
      </c>
      <c r="R1014">
        <v>9</v>
      </c>
      <c r="S1014">
        <v>8</v>
      </c>
      <c r="T1014">
        <v>31</v>
      </c>
      <c r="U1014">
        <v>9</v>
      </c>
      <c r="V1014">
        <v>8</v>
      </c>
      <c r="W1014">
        <v>5</v>
      </c>
      <c r="X1014">
        <v>46</v>
      </c>
      <c r="Y1014">
        <v>7</v>
      </c>
    </row>
    <row r="1015" spans="1:25" x14ac:dyDescent="0.3">
      <c r="A1015" t="s">
        <v>769</v>
      </c>
      <c r="B1015">
        <v>5102000</v>
      </c>
      <c r="C1015">
        <v>4</v>
      </c>
      <c r="D1015">
        <v>5</v>
      </c>
      <c r="E1015">
        <v>15</v>
      </c>
      <c r="F1015">
        <v>26</v>
      </c>
      <c r="G1015">
        <v>22</v>
      </c>
      <c r="H1015">
        <v>7</v>
      </c>
      <c r="I1015">
        <v>30</v>
      </c>
      <c r="J1015">
        <v>27</v>
      </c>
      <c r="K1015">
        <v>4</v>
      </c>
      <c r="L1015">
        <v>18</v>
      </c>
      <c r="M1015">
        <v>20</v>
      </c>
      <c r="N1015">
        <v>20</v>
      </c>
      <c r="O1015">
        <v>10</v>
      </c>
      <c r="P1015">
        <v>17</v>
      </c>
      <c r="Q1015">
        <v>19</v>
      </c>
      <c r="R1015">
        <v>18</v>
      </c>
      <c r="S1015">
        <v>14</v>
      </c>
      <c r="T1015">
        <v>27</v>
      </c>
      <c r="U1015">
        <v>14</v>
      </c>
      <c r="V1015">
        <v>15</v>
      </c>
      <c r="W1015">
        <v>12</v>
      </c>
      <c r="X1015">
        <v>60</v>
      </c>
      <c r="Y1015">
        <v>8</v>
      </c>
    </row>
    <row r="1016" spans="1:25" x14ac:dyDescent="0.3">
      <c r="A1016" t="s">
        <v>769</v>
      </c>
      <c r="B1016">
        <v>5102000</v>
      </c>
      <c r="C1016">
        <v>5</v>
      </c>
      <c r="D1016">
        <v>1</v>
      </c>
      <c r="E1016">
        <v>13</v>
      </c>
      <c r="F1016">
        <v>28</v>
      </c>
      <c r="G1016">
        <v>15</v>
      </c>
      <c r="H1016">
        <v>7</v>
      </c>
      <c r="I1016">
        <v>26</v>
      </c>
      <c r="J1016">
        <v>15</v>
      </c>
      <c r="K1016">
        <v>9</v>
      </c>
      <c r="L1016">
        <v>19</v>
      </c>
      <c r="M1016">
        <v>14</v>
      </c>
      <c r="N1016">
        <v>19</v>
      </c>
      <c r="O1016">
        <v>5</v>
      </c>
      <c r="P1016">
        <v>25</v>
      </c>
      <c r="Q1016">
        <v>19</v>
      </c>
      <c r="R1016">
        <v>7</v>
      </c>
      <c r="S1016">
        <v>6</v>
      </c>
      <c r="T1016">
        <v>25</v>
      </c>
      <c r="U1016">
        <v>12</v>
      </c>
      <c r="V1016">
        <v>12</v>
      </c>
      <c r="W1016">
        <v>8</v>
      </c>
      <c r="X1016">
        <v>47</v>
      </c>
      <c r="Y1016">
        <v>10</v>
      </c>
    </row>
    <row r="1017" spans="1:25" x14ac:dyDescent="0.3">
      <c r="A1017" t="s">
        <v>769</v>
      </c>
      <c r="B1017">
        <v>5102000</v>
      </c>
      <c r="C1017">
        <v>6</v>
      </c>
      <c r="D1017">
        <v>4</v>
      </c>
      <c r="E1017">
        <v>14</v>
      </c>
      <c r="F1017">
        <v>11</v>
      </c>
      <c r="G1017">
        <v>23</v>
      </c>
      <c r="H1017">
        <v>8</v>
      </c>
      <c r="I1017">
        <v>18</v>
      </c>
      <c r="J1017">
        <v>22</v>
      </c>
      <c r="K1017">
        <v>4</v>
      </c>
      <c r="L1017">
        <v>21</v>
      </c>
      <c r="M1017">
        <v>12</v>
      </c>
      <c r="N1017">
        <v>10</v>
      </c>
      <c r="O1017">
        <v>9</v>
      </c>
      <c r="P1017">
        <v>18</v>
      </c>
      <c r="Q1017">
        <v>10</v>
      </c>
      <c r="R1017">
        <v>12</v>
      </c>
      <c r="S1017">
        <v>12</v>
      </c>
      <c r="T1017">
        <v>19</v>
      </c>
      <c r="U1017">
        <v>12</v>
      </c>
      <c r="V1017">
        <v>11</v>
      </c>
      <c r="W1017">
        <v>10</v>
      </c>
      <c r="X1017">
        <v>47</v>
      </c>
      <c r="Y1017">
        <v>5</v>
      </c>
    </row>
    <row r="1018" spans="1:25" x14ac:dyDescent="0.3">
      <c r="A1018" t="s">
        <v>769</v>
      </c>
      <c r="B1018">
        <v>5102000</v>
      </c>
      <c r="C1018">
        <v>7</v>
      </c>
      <c r="D1018">
        <v>2</v>
      </c>
      <c r="E1018">
        <v>13</v>
      </c>
      <c r="F1018">
        <v>13</v>
      </c>
      <c r="G1018">
        <v>24</v>
      </c>
      <c r="H1018">
        <v>17</v>
      </c>
      <c r="I1018">
        <v>19</v>
      </c>
      <c r="J1018">
        <v>10</v>
      </c>
      <c r="K1018">
        <v>6</v>
      </c>
      <c r="L1018">
        <v>15</v>
      </c>
      <c r="M1018">
        <v>14</v>
      </c>
      <c r="N1018">
        <v>13</v>
      </c>
      <c r="O1018">
        <v>10</v>
      </c>
      <c r="P1018">
        <v>13</v>
      </c>
      <c r="Q1018">
        <v>19</v>
      </c>
      <c r="R1018">
        <v>16</v>
      </c>
      <c r="S1018">
        <v>4</v>
      </c>
      <c r="T1018">
        <v>15</v>
      </c>
      <c r="U1018">
        <v>9</v>
      </c>
      <c r="V1018">
        <v>15</v>
      </c>
      <c r="W1018">
        <v>13</v>
      </c>
      <c r="X1018">
        <v>46</v>
      </c>
      <c r="Y1018">
        <v>6</v>
      </c>
    </row>
    <row r="1019" spans="1:25" x14ac:dyDescent="0.3">
      <c r="A1019" t="s">
        <v>769</v>
      </c>
      <c r="B1019">
        <v>5102000</v>
      </c>
      <c r="C1019">
        <v>8</v>
      </c>
      <c r="D1019">
        <v>7</v>
      </c>
      <c r="E1019">
        <v>9</v>
      </c>
      <c r="F1019">
        <v>15</v>
      </c>
      <c r="G1019">
        <v>33</v>
      </c>
      <c r="H1019">
        <v>21</v>
      </c>
      <c r="I1019">
        <v>19</v>
      </c>
      <c r="J1019">
        <v>12</v>
      </c>
      <c r="K1019">
        <v>12</v>
      </c>
      <c r="L1019">
        <v>23</v>
      </c>
      <c r="M1019">
        <v>15</v>
      </c>
      <c r="N1019">
        <v>12</v>
      </c>
      <c r="O1019">
        <v>14</v>
      </c>
      <c r="P1019">
        <v>13</v>
      </c>
      <c r="Q1019">
        <v>16</v>
      </c>
      <c r="R1019">
        <v>21</v>
      </c>
      <c r="S1019">
        <v>14</v>
      </c>
      <c r="T1019">
        <v>15</v>
      </c>
      <c r="U1019">
        <v>11</v>
      </c>
      <c r="V1019">
        <v>22</v>
      </c>
      <c r="W1019">
        <v>16</v>
      </c>
      <c r="X1019">
        <v>58</v>
      </c>
      <c r="Y1019">
        <v>6</v>
      </c>
    </row>
    <row r="1020" spans="1:25" x14ac:dyDescent="0.3">
      <c r="A1020" t="s">
        <v>769</v>
      </c>
      <c r="B1020">
        <v>5102000</v>
      </c>
      <c r="C1020">
        <v>9</v>
      </c>
      <c r="D1020">
        <v>17</v>
      </c>
      <c r="E1020">
        <v>9</v>
      </c>
      <c r="F1020">
        <v>18</v>
      </c>
      <c r="G1020">
        <v>22</v>
      </c>
      <c r="H1020">
        <v>36</v>
      </c>
      <c r="I1020">
        <v>11</v>
      </c>
      <c r="J1020">
        <v>11</v>
      </c>
      <c r="K1020">
        <v>8</v>
      </c>
      <c r="L1020">
        <v>31</v>
      </c>
      <c r="M1020">
        <v>15</v>
      </c>
      <c r="N1020">
        <v>13</v>
      </c>
      <c r="O1020">
        <v>7</v>
      </c>
      <c r="P1020">
        <v>27</v>
      </c>
      <c r="Q1020">
        <v>14</v>
      </c>
      <c r="R1020">
        <v>13</v>
      </c>
      <c r="S1020">
        <v>12</v>
      </c>
      <c r="T1020">
        <v>25</v>
      </c>
      <c r="U1020">
        <v>13</v>
      </c>
      <c r="V1020">
        <v>11</v>
      </c>
      <c r="W1020">
        <v>17</v>
      </c>
      <c r="X1020">
        <v>61</v>
      </c>
      <c r="Y1020">
        <v>5</v>
      </c>
    </row>
    <row r="1021" spans="1:25" x14ac:dyDescent="0.3">
      <c r="A1021" t="s">
        <v>769</v>
      </c>
      <c r="B1021">
        <v>5102000</v>
      </c>
      <c r="C1021">
        <v>10</v>
      </c>
      <c r="D1021">
        <v>15</v>
      </c>
      <c r="E1021">
        <v>16</v>
      </c>
      <c r="F1021">
        <v>12</v>
      </c>
      <c r="G1021">
        <v>21</v>
      </c>
      <c r="H1021">
        <v>36</v>
      </c>
      <c r="I1021">
        <v>12</v>
      </c>
      <c r="J1021">
        <v>6</v>
      </c>
      <c r="K1021">
        <v>10</v>
      </c>
      <c r="L1021">
        <v>31</v>
      </c>
      <c r="M1021">
        <v>15</v>
      </c>
      <c r="N1021">
        <v>12</v>
      </c>
      <c r="O1021">
        <v>6</v>
      </c>
      <c r="P1021">
        <v>23</v>
      </c>
      <c r="Q1021">
        <v>17</v>
      </c>
      <c r="R1021">
        <v>18</v>
      </c>
      <c r="S1021">
        <v>6</v>
      </c>
      <c r="T1021">
        <v>24</v>
      </c>
      <c r="U1021">
        <v>13</v>
      </c>
      <c r="V1021">
        <v>13</v>
      </c>
      <c r="W1021">
        <v>14</v>
      </c>
      <c r="X1021">
        <v>55</v>
      </c>
      <c r="Y1021">
        <v>9</v>
      </c>
    </row>
    <row r="1022" spans="1:25" x14ac:dyDescent="0.3">
      <c r="A1022" t="s">
        <v>776</v>
      </c>
      <c r="B1022">
        <v>2604000</v>
      </c>
      <c r="C1022">
        <v>3</v>
      </c>
      <c r="D1022">
        <v>1</v>
      </c>
      <c r="E1022">
        <v>16</v>
      </c>
      <c r="F1022">
        <v>23</v>
      </c>
      <c r="G1022">
        <v>25</v>
      </c>
      <c r="H1022">
        <v>8</v>
      </c>
      <c r="I1022">
        <v>11</v>
      </c>
      <c r="J1022">
        <v>29</v>
      </c>
      <c r="K1022">
        <v>17</v>
      </c>
      <c r="L1022">
        <v>20</v>
      </c>
      <c r="M1022">
        <v>7</v>
      </c>
      <c r="N1022">
        <v>22</v>
      </c>
      <c r="O1022">
        <v>16</v>
      </c>
      <c r="P1022">
        <v>15</v>
      </c>
      <c r="Q1022">
        <v>16</v>
      </c>
      <c r="R1022">
        <v>20</v>
      </c>
      <c r="S1022">
        <v>14</v>
      </c>
      <c r="T1022">
        <v>22</v>
      </c>
      <c r="U1022">
        <v>15</v>
      </c>
      <c r="V1022">
        <v>12</v>
      </c>
      <c r="W1022">
        <v>16</v>
      </c>
      <c r="X1022">
        <v>49</v>
      </c>
      <c r="Y1022">
        <v>16</v>
      </c>
    </row>
    <row r="1023" spans="1:25" x14ac:dyDescent="0.3">
      <c r="A1023" t="s">
        <v>776</v>
      </c>
      <c r="B1023">
        <v>2604000</v>
      </c>
      <c r="C1023">
        <v>4</v>
      </c>
      <c r="D1023">
        <v>1</v>
      </c>
      <c r="E1023">
        <v>13</v>
      </c>
      <c r="F1023">
        <v>15</v>
      </c>
      <c r="G1023">
        <v>18</v>
      </c>
      <c r="H1023">
        <v>6</v>
      </c>
      <c r="I1023">
        <v>20</v>
      </c>
      <c r="J1023">
        <v>14</v>
      </c>
      <c r="K1023">
        <v>7</v>
      </c>
      <c r="L1023">
        <v>8</v>
      </c>
      <c r="M1023">
        <v>14</v>
      </c>
      <c r="N1023">
        <v>15</v>
      </c>
      <c r="O1023">
        <v>10</v>
      </c>
      <c r="P1023">
        <v>13</v>
      </c>
      <c r="Q1023">
        <v>5</v>
      </c>
      <c r="R1023">
        <v>19</v>
      </c>
      <c r="S1023">
        <v>10</v>
      </c>
      <c r="T1023">
        <v>17</v>
      </c>
      <c r="U1023">
        <v>11</v>
      </c>
      <c r="V1023">
        <v>9</v>
      </c>
      <c r="W1023">
        <v>10</v>
      </c>
      <c r="X1023">
        <v>34</v>
      </c>
      <c r="Y1023">
        <v>13</v>
      </c>
    </row>
    <row r="1024" spans="1:25" x14ac:dyDescent="0.3">
      <c r="A1024" t="s">
        <v>776</v>
      </c>
      <c r="B1024">
        <v>2604000</v>
      </c>
      <c r="C1024">
        <v>5</v>
      </c>
      <c r="D1024">
        <v>2</v>
      </c>
      <c r="E1024">
        <v>16</v>
      </c>
      <c r="F1024">
        <v>23</v>
      </c>
      <c r="G1024">
        <v>20</v>
      </c>
      <c r="H1024">
        <v>8</v>
      </c>
      <c r="I1024">
        <v>19</v>
      </c>
      <c r="J1024">
        <v>28</v>
      </c>
      <c r="K1024">
        <v>6</v>
      </c>
      <c r="L1024">
        <v>15</v>
      </c>
      <c r="M1024">
        <v>18</v>
      </c>
      <c r="N1024">
        <v>17</v>
      </c>
      <c r="O1024">
        <v>11</v>
      </c>
      <c r="P1024">
        <v>24</v>
      </c>
      <c r="Q1024">
        <v>16</v>
      </c>
      <c r="R1024">
        <v>13</v>
      </c>
      <c r="S1024">
        <v>8</v>
      </c>
      <c r="T1024">
        <v>25</v>
      </c>
      <c r="U1024">
        <v>12</v>
      </c>
      <c r="V1024">
        <v>6</v>
      </c>
      <c r="W1024">
        <v>18</v>
      </c>
      <c r="X1024">
        <v>49</v>
      </c>
      <c r="Y1024">
        <v>12</v>
      </c>
    </row>
    <row r="1025" spans="1:25" x14ac:dyDescent="0.3">
      <c r="A1025" t="s">
        <v>776</v>
      </c>
      <c r="B1025">
        <v>2604000</v>
      </c>
      <c r="C1025">
        <v>6</v>
      </c>
      <c r="D1025">
        <v>5</v>
      </c>
      <c r="E1025">
        <v>10</v>
      </c>
      <c r="F1025">
        <v>24</v>
      </c>
      <c r="G1025">
        <v>25</v>
      </c>
      <c r="H1025">
        <v>3</v>
      </c>
      <c r="I1025">
        <v>25</v>
      </c>
      <c r="J1025">
        <v>29</v>
      </c>
      <c r="K1025">
        <v>7</v>
      </c>
      <c r="L1025">
        <v>22</v>
      </c>
      <c r="M1025">
        <v>11</v>
      </c>
      <c r="N1025">
        <v>24</v>
      </c>
      <c r="O1025">
        <v>7</v>
      </c>
      <c r="P1025">
        <v>13</v>
      </c>
      <c r="Q1025">
        <v>15</v>
      </c>
      <c r="R1025">
        <v>23</v>
      </c>
      <c r="S1025">
        <v>13</v>
      </c>
      <c r="T1025">
        <v>14</v>
      </c>
      <c r="U1025">
        <v>19</v>
      </c>
      <c r="V1025">
        <v>22</v>
      </c>
      <c r="W1025">
        <v>9</v>
      </c>
      <c r="X1025">
        <v>62</v>
      </c>
      <c r="Y1025">
        <v>2</v>
      </c>
    </row>
    <row r="1026" spans="1:25" x14ac:dyDescent="0.3">
      <c r="A1026" t="s">
        <v>776</v>
      </c>
      <c r="B1026">
        <v>2604000</v>
      </c>
      <c r="C1026">
        <v>7</v>
      </c>
      <c r="D1026">
        <v>2</v>
      </c>
      <c r="E1026">
        <v>11</v>
      </c>
      <c r="F1026">
        <v>22</v>
      </c>
      <c r="G1026">
        <v>41</v>
      </c>
      <c r="H1026">
        <v>15</v>
      </c>
      <c r="I1026">
        <v>36</v>
      </c>
      <c r="J1026">
        <v>17</v>
      </c>
      <c r="K1026">
        <v>8</v>
      </c>
      <c r="L1026">
        <v>21</v>
      </c>
      <c r="M1026">
        <v>17</v>
      </c>
      <c r="N1026">
        <v>18</v>
      </c>
      <c r="O1026">
        <v>20</v>
      </c>
      <c r="P1026">
        <v>17</v>
      </c>
      <c r="Q1026">
        <v>29</v>
      </c>
      <c r="R1026">
        <v>22</v>
      </c>
      <c r="S1026">
        <v>8</v>
      </c>
      <c r="T1026">
        <v>23</v>
      </c>
      <c r="U1026">
        <v>18</v>
      </c>
      <c r="V1026">
        <v>14</v>
      </c>
      <c r="W1026">
        <v>21</v>
      </c>
      <c r="X1026">
        <v>68</v>
      </c>
      <c r="Y1026">
        <v>8</v>
      </c>
    </row>
    <row r="1027" spans="1:25" x14ac:dyDescent="0.3">
      <c r="A1027" t="s">
        <v>776</v>
      </c>
      <c r="B1027">
        <v>2604000</v>
      </c>
      <c r="C1027">
        <v>8</v>
      </c>
      <c r="D1027">
        <v>5</v>
      </c>
      <c r="E1027">
        <v>9</v>
      </c>
      <c r="F1027">
        <v>13</v>
      </c>
      <c r="G1027">
        <v>37</v>
      </c>
      <c r="H1027">
        <v>16</v>
      </c>
      <c r="I1027">
        <v>25</v>
      </c>
      <c r="J1027">
        <v>13</v>
      </c>
      <c r="K1027">
        <v>10</v>
      </c>
      <c r="L1027">
        <v>17</v>
      </c>
      <c r="M1027">
        <v>11</v>
      </c>
      <c r="N1027">
        <v>17</v>
      </c>
      <c r="O1027">
        <v>19</v>
      </c>
      <c r="P1027">
        <v>13</v>
      </c>
      <c r="Q1027">
        <v>18</v>
      </c>
      <c r="R1027">
        <v>19</v>
      </c>
      <c r="S1027">
        <v>14</v>
      </c>
      <c r="T1027">
        <v>15</v>
      </c>
      <c r="U1027">
        <v>10</v>
      </c>
      <c r="V1027">
        <v>13</v>
      </c>
      <c r="W1027">
        <v>26</v>
      </c>
      <c r="X1027">
        <v>54</v>
      </c>
      <c r="Y1027">
        <v>10</v>
      </c>
    </row>
    <row r="1028" spans="1:25" x14ac:dyDescent="0.3">
      <c r="A1028" t="s">
        <v>776</v>
      </c>
      <c r="B1028">
        <v>2604000</v>
      </c>
      <c r="C1028">
        <v>9</v>
      </c>
      <c r="D1028">
        <v>11</v>
      </c>
      <c r="E1028">
        <v>15</v>
      </c>
      <c r="F1028">
        <v>28</v>
      </c>
      <c r="G1028">
        <v>24</v>
      </c>
      <c r="H1028">
        <v>36</v>
      </c>
      <c r="I1028">
        <v>17</v>
      </c>
      <c r="J1028">
        <v>15</v>
      </c>
      <c r="K1028">
        <v>10</v>
      </c>
      <c r="L1028">
        <v>25</v>
      </c>
      <c r="M1028">
        <v>24</v>
      </c>
      <c r="N1028">
        <v>19</v>
      </c>
      <c r="O1028">
        <v>10</v>
      </c>
      <c r="P1028">
        <v>23</v>
      </c>
      <c r="Q1028">
        <v>26</v>
      </c>
      <c r="R1028">
        <v>18</v>
      </c>
      <c r="S1028">
        <v>11</v>
      </c>
      <c r="T1028">
        <v>25</v>
      </c>
      <c r="U1028">
        <v>18</v>
      </c>
      <c r="V1028">
        <v>17</v>
      </c>
      <c r="W1028">
        <v>18</v>
      </c>
      <c r="X1028">
        <v>68</v>
      </c>
      <c r="Y1028">
        <v>10</v>
      </c>
    </row>
    <row r="1029" spans="1:25" x14ac:dyDescent="0.3">
      <c r="A1029" t="s">
        <v>776</v>
      </c>
      <c r="B1029">
        <v>2604000</v>
      </c>
      <c r="C1029">
        <v>10</v>
      </c>
      <c r="D1029">
        <v>8</v>
      </c>
      <c r="E1029">
        <v>8</v>
      </c>
      <c r="F1029">
        <v>24</v>
      </c>
      <c r="G1029">
        <v>28</v>
      </c>
      <c r="H1029">
        <v>37</v>
      </c>
      <c r="I1029">
        <v>13</v>
      </c>
      <c r="J1029">
        <v>11</v>
      </c>
      <c r="K1029">
        <v>7</v>
      </c>
      <c r="L1029">
        <v>31</v>
      </c>
      <c r="M1029">
        <v>11</v>
      </c>
      <c r="N1029">
        <v>15</v>
      </c>
      <c r="O1029">
        <v>11</v>
      </c>
      <c r="P1029">
        <v>23</v>
      </c>
      <c r="Q1029">
        <v>22</v>
      </c>
      <c r="R1029">
        <v>14</v>
      </c>
      <c r="S1029">
        <v>9</v>
      </c>
      <c r="T1029">
        <v>14</v>
      </c>
      <c r="U1029">
        <v>20</v>
      </c>
      <c r="V1029">
        <v>14</v>
      </c>
      <c r="W1029">
        <v>20</v>
      </c>
      <c r="X1029">
        <v>57</v>
      </c>
      <c r="Y1029">
        <v>11</v>
      </c>
    </row>
    <row r="1030" spans="1:25" x14ac:dyDescent="0.3">
      <c r="A1030" t="s">
        <v>780</v>
      </c>
      <c r="B1030">
        <v>1608000</v>
      </c>
      <c r="C1030">
        <v>3</v>
      </c>
      <c r="D1030">
        <v>48</v>
      </c>
      <c r="E1030">
        <v>200</v>
      </c>
      <c r="F1030">
        <v>109</v>
      </c>
      <c r="G1030">
        <v>152</v>
      </c>
      <c r="H1030">
        <v>131</v>
      </c>
      <c r="I1030">
        <v>145</v>
      </c>
      <c r="J1030">
        <v>159</v>
      </c>
      <c r="K1030">
        <v>73</v>
      </c>
      <c r="L1030">
        <v>300</v>
      </c>
      <c r="M1030">
        <v>86</v>
      </c>
      <c r="N1030">
        <v>51</v>
      </c>
      <c r="O1030">
        <v>72</v>
      </c>
      <c r="P1030">
        <v>260</v>
      </c>
      <c r="Q1030">
        <v>110</v>
      </c>
      <c r="R1030">
        <v>76</v>
      </c>
      <c r="S1030">
        <v>63</v>
      </c>
      <c r="T1030">
        <v>284</v>
      </c>
      <c r="U1030">
        <v>96</v>
      </c>
      <c r="V1030">
        <v>67</v>
      </c>
      <c r="W1030">
        <v>62</v>
      </c>
      <c r="X1030">
        <v>451</v>
      </c>
      <c r="Y1030">
        <v>57</v>
      </c>
    </row>
    <row r="1031" spans="1:25" x14ac:dyDescent="0.3">
      <c r="A1031" t="s">
        <v>780</v>
      </c>
      <c r="B1031">
        <v>1608000</v>
      </c>
      <c r="C1031">
        <v>4</v>
      </c>
      <c r="D1031">
        <v>65</v>
      </c>
      <c r="E1031">
        <v>174</v>
      </c>
      <c r="F1031">
        <v>133</v>
      </c>
      <c r="G1031">
        <v>111</v>
      </c>
      <c r="H1031">
        <v>127</v>
      </c>
      <c r="I1031">
        <v>204</v>
      </c>
      <c r="J1031">
        <v>112</v>
      </c>
      <c r="K1031">
        <v>39</v>
      </c>
      <c r="L1031">
        <v>248</v>
      </c>
      <c r="M1031">
        <v>97</v>
      </c>
      <c r="N1031">
        <v>84</v>
      </c>
      <c r="O1031">
        <v>54</v>
      </c>
      <c r="P1031">
        <v>229</v>
      </c>
      <c r="Q1031">
        <v>120</v>
      </c>
      <c r="R1031">
        <v>84</v>
      </c>
      <c r="S1031">
        <v>50</v>
      </c>
      <c r="T1031">
        <v>304</v>
      </c>
      <c r="U1031">
        <v>74</v>
      </c>
      <c r="V1031">
        <v>64</v>
      </c>
      <c r="W1031">
        <v>41</v>
      </c>
      <c r="X1031">
        <v>421</v>
      </c>
      <c r="Y1031">
        <v>61</v>
      </c>
    </row>
    <row r="1032" spans="1:25" x14ac:dyDescent="0.3">
      <c r="A1032" t="s">
        <v>780</v>
      </c>
      <c r="B1032">
        <v>1608000</v>
      </c>
      <c r="C1032">
        <v>5</v>
      </c>
      <c r="D1032">
        <v>40</v>
      </c>
      <c r="E1032">
        <v>198</v>
      </c>
      <c r="F1032">
        <v>147</v>
      </c>
      <c r="G1032">
        <v>116</v>
      </c>
      <c r="H1032">
        <v>120</v>
      </c>
      <c r="I1032">
        <v>234</v>
      </c>
      <c r="J1032">
        <v>112</v>
      </c>
      <c r="K1032">
        <v>35</v>
      </c>
      <c r="L1032">
        <v>275</v>
      </c>
      <c r="M1032">
        <v>95</v>
      </c>
      <c r="N1032">
        <v>95</v>
      </c>
      <c r="O1032">
        <v>36</v>
      </c>
      <c r="P1032">
        <v>258</v>
      </c>
      <c r="Q1032">
        <v>118</v>
      </c>
      <c r="R1032">
        <v>74</v>
      </c>
      <c r="S1032">
        <v>51</v>
      </c>
      <c r="T1032">
        <v>265</v>
      </c>
      <c r="U1032">
        <v>90</v>
      </c>
      <c r="V1032">
        <v>80</v>
      </c>
      <c r="W1032">
        <v>66</v>
      </c>
      <c r="X1032">
        <v>467</v>
      </c>
      <c r="Y1032">
        <v>34</v>
      </c>
    </row>
    <row r="1033" spans="1:25" x14ac:dyDescent="0.3">
      <c r="A1033" t="s">
        <v>780</v>
      </c>
      <c r="B1033">
        <v>1608000</v>
      </c>
      <c r="C1033">
        <v>6</v>
      </c>
      <c r="D1033">
        <v>50</v>
      </c>
      <c r="E1033">
        <v>140</v>
      </c>
      <c r="F1033">
        <v>126</v>
      </c>
      <c r="G1033">
        <v>154</v>
      </c>
      <c r="H1033">
        <v>133</v>
      </c>
      <c r="I1033">
        <v>184</v>
      </c>
      <c r="J1033">
        <v>106</v>
      </c>
      <c r="K1033">
        <v>48</v>
      </c>
      <c r="L1033">
        <v>224</v>
      </c>
      <c r="M1033">
        <v>96</v>
      </c>
      <c r="N1033">
        <v>105</v>
      </c>
      <c r="O1033">
        <v>45</v>
      </c>
      <c r="P1033">
        <v>197</v>
      </c>
      <c r="Q1033">
        <v>107</v>
      </c>
      <c r="R1033">
        <v>87</v>
      </c>
      <c r="S1033">
        <v>80</v>
      </c>
      <c r="T1033">
        <v>210</v>
      </c>
      <c r="U1033">
        <v>108</v>
      </c>
      <c r="V1033">
        <v>98</v>
      </c>
      <c r="W1033">
        <v>54</v>
      </c>
      <c r="X1033">
        <v>430</v>
      </c>
      <c r="Y1033">
        <v>40</v>
      </c>
    </row>
    <row r="1034" spans="1:25" x14ac:dyDescent="0.3">
      <c r="A1034" t="s">
        <v>780</v>
      </c>
      <c r="B1034">
        <v>1608000</v>
      </c>
      <c r="C1034">
        <v>7</v>
      </c>
      <c r="D1034">
        <v>42</v>
      </c>
      <c r="E1034">
        <v>138</v>
      </c>
      <c r="F1034">
        <v>155</v>
      </c>
      <c r="G1034">
        <v>181</v>
      </c>
      <c r="H1034">
        <v>208</v>
      </c>
      <c r="I1034">
        <v>168</v>
      </c>
      <c r="J1034">
        <v>69</v>
      </c>
      <c r="K1034">
        <v>71</v>
      </c>
      <c r="L1034">
        <v>306</v>
      </c>
      <c r="M1034">
        <v>79</v>
      </c>
      <c r="N1034">
        <v>71</v>
      </c>
      <c r="O1034">
        <v>61</v>
      </c>
      <c r="P1034">
        <v>216</v>
      </c>
      <c r="Q1034">
        <v>154</v>
      </c>
      <c r="R1034">
        <v>109</v>
      </c>
      <c r="S1034">
        <v>36</v>
      </c>
      <c r="T1034">
        <v>271</v>
      </c>
      <c r="U1034">
        <v>94</v>
      </c>
      <c r="V1034">
        <v>78</v>
      </c>
      <c r="W1034">
        <v>72</v>
      </c>
      <c r="X1034">
        <v>465</v>
      </c>
      <c r="Y1034">
        <v>51</v>
      </c>
    </row>
    <row r="1035" spans="1:25" x14ac:dyDescent="0.3">
      <c r="A1035" t="s">
        <v>780</v>
      </c>
      <c r="B1035">
        <v>1608000</v>
      </c>
      <c r="C1035">
        <v>8</v>
      </c>
      <c r="D1035">
        <v>110</v>
      </c>
      <c r="E1035">
        <v>119</v>
      </c>
      <c r="F1035">
        <v>131</v>
      </c>
      <c r="G1035">
        <v>155</v>
      </c>
      <c r="H1035">
        <v>239</v>
      </c>
      <c r="I1035">
        <v>151</v>
      </c>
      <c r="J1035">
        <v>73</v>
      </c>
      <c r="K1035">
        <v>52</v>
      </c>
      <c r="L1035">
        <v>283</v>
      </c>
      <c r="M1035">
        <v>91</v>
      </c>
      <c r="N1035">
        <v>79</v>
      </c>
      <c r="O1035">
        <v>61</v>
      </c>
      <c r="P1035">
        <v>215</v>
      </c>
      <c r="Q1035">
        <v>105</v>
      </c>
      <c r="R1035">
        <v>131</v>
      </c>
      <c r="S1035">
        <v>65</v>
      </c>
      <c r="T1035">
        <v>271</v>
      </c>
      <c r="U1035">
        <v>104</v>
      </c>
      <c r="V1035">
        <v>74</v>
      </c>
      <c r="W1035">
        <v>66</v>
      </c>
      <c r="X1035">
        <v>472</v>
      </c>
      <c r="Y1035">
        <v>42</v>
      </c>
    </row>
    <row r="1036" spans="1:25" x14ac:dyDescent="0.3">
      <c r="A1036" t="s">
        <v>780</v>
      </c>
      <c r="B1036">
        <v>1608000</v>
      </c>
      <c r="C1036">
        <v>9</v>
      </c>
      <c r="D1036">
        <v>152</v>
      </c>
      <c r="E1036">
        <v>130</v>
      </c>
      <c r="F1036">
        <v>118</v>
      </c>
      <c r="G1036">
        <v>103</v>
      </c>
      <c r="H1036">
        <v>319</v>
      </c>
      <c r="I1036">
        <v>93</v>
      </c>
      <c r="J1036">
        <v>49</v>
      </c>
      <c r="K1036">
        <v>41</v>
      </c>
      <c r="L1036">
        <v>276</v>
      </c>
      <c r="M1036">
        <v>116</v>
      </c>
      <c r="N1036">
        <v>70</v>
      </c>
      <c r="O1036">
        <v>42</v>
      </c>
      <c r="P1036">
        <v>252</v>
      </c>
      <c r="Q1036">
        <v>94</v>
      </c>
      <c r="R1036">
        <v>83</v>
      </c>
      <c r="S1036">
        <v>74</v>
      </c>
      <c r="T1036">
        <v>285</v>
      </c>
      <c r="U1036">
        <v>65</v>
      </c>
      <c r="V1036">
        <v>73</v>
      </c>
      <c r="W1036">
        <v>79</v>
      </c>
      <c r="X1036">
        <v>462</v>
      </c>
      <c r="Y1036">
        <v>40</v>
      </c>
    </row>
    <row r="1037" spans="1:25" x14ac:dyDescent="0.3">
      <c r="A1037" t="s">
        <v>780</v>
      </c>
      <c r="B1037">
        <v>1608000</v>
      </c>
      <c r="C1037">
        <v>10</v>
      </c>
      <c r="D1037">
        <v>143</v>
      </c>
      <c r="E1037">
        <v>87</v>
      </c>
      <c r="F1037">
        <v>101</v>
      </c>
      <c r="G1037">
        <v>90</v>
      </c>
      <c r="H1037">
        <v>278</v>
      </c>
      <c r="I1037">
        <v>54</v>
      </c>
      <c r="J1037">
        <v>49</v>
      </c>
      <c r="K1037">
        <v>37</v>
      </c>
      <c r="L1037">
        <v>250</v>
      </c>
      <c r="M1037">
        <v>74</v>
      </c>
      <c r="N1037">
        <v>60</v>
      </c>
      <c r="O1037">
        <v>37</v>
      </c>
      <c r="P1037">
        <v>218</v>
      </c>
      <c r="Q1037">
        <v>77</v>
      </c>
      <c r="R1037">
        <v>91</v>
      </c>
      <c r="S1037">
        <v>28</v>
      </c>
      <c r="T1037">
        <v>213</v>
      </c>
      <c r="U1037">
        <v>71</v>
      </c>
      <c r="V1037">
        <v>59</v>
      </c>
      <c r="W1037">
        <v>68</v>
      </c>
      <c r="X1037">
        <v>373</v>
      </c>
      <c r="Y1037">
        <v>43</v>
      </c>
    </row>
    <row r="1038" spans="1:25" x14ac:dyDescent="0.3">
      <c r="A1038" t="s">
        <v>789</v>
      </c>
      <c r="B1038">
        <v>7003000</v>
      </c>
      <c r="C1038">
        <v>3</v>
      </c>
      <c r="D1038">
        <v>2</v>
      </c>
      <c r="E1038">
        <v>18</v>
      </c>
      <c r="F1038">
        <v>19</v>
      </c>
      <c r="G1038">
        <v>14</v>
      </c>
      <c r="H1038">
        <v>8</v>
      </c>
      <c r="I1038">
        <v>18</v>
      </c>
      <c r="J1038">
        <v>22</v>
      </c>
      <c r="K1038">
        <v>5</v>
      </c>
      <c r="L1038">
        <v>29</v>
      </c>
      <c r="M1038">
        <v>12</v>
      </c>
      <c r="N1038">
        <v>6</v>
      </c>
      <c r="O1038">
        <v>6</v>
      </c>
      <c r="P1038">
        <v>25</v>
      </c>
      <c r="Q1038">
        <v>14</v>
      </c>
      <c r="R1038">
        <v>10</v>
      </c>
      <c r="S1038">
        <v>4</v>
      </c>
      <c r="T1038">
        <v>30</v>
      </c>
      <c r="U1038">
        <v>15</v>
      </c>
      <c r="V1038">
        <v>6</v>
      </c>
      <c r="W1038">
        <v>2</v>
      </c>
      <c r="X1038">
        <v>49</v>
      </c>
      <c r="Y1038">
        <v>4</v>
      </c>
    </row>
    <row r="1039" spans="1:25" x14ac:dyDescent="0.3">
      <c r="A1039" t="s">
        <v>789</v>
      </c>
      <c r="B1039">
        <v>7003000</v>
      </c>
      <c r="C1039">
        <v>4</v>
      </c>
      <c r="D1039">
        <v>6</v>
      </c>
      <c r="E1039">
        <v>31</v>
      </c>
      <c r="F1039">
        <v>23</v>
      </c>
      <c r="G1039">
        <v>7</v>
      </c>
      <c r="H1039">
        <v>16</v>
      </c>
      <c r="I1039">
        <v>37</v>
      </c>
      <c r="J1039">
        <v>13</v>
      </c>
      <c r="K1039">
        <v>1</v>
      </c>
      <c r="L1039">
        <v>32</v>
      </c>
      <c r="M1039">
        <v>12</v>
      </c>
      <c r="N1039">
        <v>18</v>
      </c>
      <c r="O1039">
        <v>5</v>
      </c>
      <c r="P1039">
        <v>35</v>
      </c>
      <c r="Q1039">
        <v>12</v>
      </c>
      <c r="R1039">
        <v>12</v>
      </c>
      <c r="S1039">
        <v>8</v>
      </c>
      <c r="T1039">
        <v>39</v>
      </c>
      <c r="U1039">
        <v>10</v>
      </c>
      <c r="V1039">
        <v>14</v>
      </c>
      <c r="W1039">
        <v>4</v>
      </c>
      <c r="X1039">
        <v>63</v>
      </c>
      <c r="Y1039">
        <v>4</v>
      </c>
    </row>
    <row r="1040" spans="1:25" x14ac:dyDescent="0.3">
      <c r="A1040" t="s">
        <v>789</v>
      </c>
      <c r="B1040">
        <v>7003000</v>
      </c>
      <c r="C1040">
        <v>5</v>
      </c>
      <c r="D1040">
        <v>1</v>
      </c>
      <c r="E1040">
        <v>19</v>
      </c>
      <c r="F1040">
        <v>16</v>
      </c>
      <c r="G1040">
        <v>10</v>
      </c>
      <c r="H1040">
        <v>12</v>
      </c>
      <c r="I1040">
        <v>26</v>
      </c>
      <c r="J1040">
        <v>5</v>
      </c>
      <c r="K1040">
        <v>3</v>
      </c>
      <c r="L1040">
        <v>21</v>
      </c>
      <c r="M1040">
        <v>11</v>
      </c>
      <c r="N1040">
        <v>12</v>
      </c>
      <c r="O1040">
        <v>2</v>
      </c>
      <c r="P1040">
        <v>23</v>
      </c>
      <c r="Q1040">
        <v>10</v>
      </c>
      <c r="R1040">
        <v>11</v>
      </c>
      <c r="S1040">
        <v>2</v>
      </c>
      <c r="T1040">
        <v>20</v>
      </c>
      <c r="U1040">
        <v>13</v>
      </c>
      <c r="V1040">
        <v>8</v>
      </c>
      <c r="W1040">
        <v>5</v>
      </c>
      <c r="X1040">
        <v>42</v>
      </c>
      <c r="Y1040">
        <v>4</v>
      </c>
    </row>
    <row r="1041" spans="1:25" x14ac:dyDescent="0.3">
      <c r="A1041" t="s">
        <v>789</v>
      </c>
      <c r="B1041">
        <v>7003000</v>
      </c>
      <c r="C1041">
        <v>6</v>
      </c>
      <c r="D1041">
        <v>6</v>
      </c>
      <c r="E1041">
        <v>20</v>
      </c>
      <c r="F1041">
        <v>11</v>
      </c>
      <c r="G1041">
        <v>19</v>
      </c>
      <c r="H1041">
        <v>14</v>
      </c>
      <c r="I1041">
        <v>25</v>
      </c>
      <c r="J1041">
        <v>12</v>
      </c>
      <c r="K1041">
        <v>5</v>
      </c>
      <c r="L1041">
        <v>35</v>
      </c>
      <c r="M1041">
        <v>12</v>
      </c>
      <c r="N1041">
        <v>6</v>
      </c>
      <c r="O1041">
        <v>3</v>
      </c>
      <c r="P1041">
        <v>33</v>
      </c>
      <c r="Q1041">
        <v>12</v>
      </c>
      <c r="R1041">
        <v>2</v>
      </c>
      <c r="S1041">
        <v>9</v>
      </c>
      <c r="T1041">
        <v>31</v>
      </c>
      <c r="U1041">
        <v>10</v>
      </c>
      <c r="V1041">
        <v>7</v>
      </c>
      <c r="W1041">
        <v>8</v>
      </c>
      <c r="X1041">
        <v>54</v>
      </c>
      <c r="Y1041">
        <v>2</v>
      </c>
    </row>
    <row r="1042" spans="1:25" x14ac:dyDescent="0.3">
      <c r="A1042" t="s">
        <v>789</v>
      </c>
      <c r="B1042">
        <v>7003000</v>
      </c>
      <c r="C1042">
        <v>7</v>
      </c>
      <c r="D1042">
        <v>4</v>
      </c>
      <c r="E1042">
        <v>13</v>
      </c>
      <c r="F1042">
        <v>17</v>
      </c>
      <c r="G1042">
        <v>18</v>
      </c>
      <c r="H1042">
        <v>23</v>
      </c>
      <c r="I1042">
        <v>20</v>
      </c>
      <c r="J1042">
        <v>9</v>
      </c>
      <c r="K1042" t="s">
        <v>168</v>
      </c>
      <c r="L1042">
        <v>32</v>
      </c>
      <c r="M1042">
        <v>11</v>
      </c>
      <c r="N1042">
        <v>7</v>
      </c>
      <c r="O1042">
        <v>2</v>
      </c>
      <c r="P1042">
        <v>22</v>
      </c>
      <c r="Q1042">
        <v>20</v>
      </c>
      <c r="R1042">
        <v>9</v>
      </c>
      <c r="S1042">
        <v>1</v>
      </c>
      <c r="T1042">
        <v>19</v>
      </c>
      <c r="U1042">
        <v>14</v>
      </c>
      <c r="V1042">
        <v>8</v>
      </c>
      <c r="W1042">
        <v>10</v>
      </c>
      <c r="X1042">
        <v>52</v>
      </c>
      <c r="Y1042" t="s">
        <v>168</v>
      </c>
    </row>
    <row r="1043" spans="1:25" x14ac:dyDescent="0.3">
      <c r="A1043" t="s">
        <v>789</v>
      </c>
      <c r="B1043">
        <v>7003000</v>
      </c>
      <c r="C1043">
        <v>8</v>
      </c>
      <c r="D1043">
        <v>8</v>
      </c>
      <c r="E1043">
        <v>14</v>
      </c>
      <c r="F1043">
        <v>18</v>
      </c>
      <c r="G1043">
        <v>23</v>
      </c>
      <c r="H1043">
        <v>24</v>
      </c>
      <c r="I1043">
        <v>24</v>
      </c>
      <c r="J1043">
        <v>8</v>
      </c>
      <c r="K1043">
        <v>7</v>
      </c>
      <c r="L1043">
        <v>32</v>
      </c>
      <c r="M1043">
        <v>14</v>
      </c>
      <c r="N1043">
        <v>6</v>
      </c>
      <c r="O1043">
        <v>11</v>
      </c>
      <c r="P1043">
        <v>21</v>
      </c>
      <c r="Q1043">
        <v>15</v>
      </c>
      <c r="R1043">
        <v>18</v>
      </c>
      <c r="S1043">
        <v>9</v>
      </c>
      <c r="T1043">
        <v>19</v>
      </c>
      <c r="U1043">
        <v>13</v>
      </c>
      <c r="V1043">
        <v>14</v>
      </c>
      <c r="W1043">
        <v>17</v>
      </c>
      <c r="X1043">
        <v>57</v>
      </c>
      <c r="Y1043">
        <v>6</v>
      </c>
    </row>
    <row r="1044" spans="1:25" x14ac:dyDescent="0.3">
      <c r="A1044" t="s">
        <v>789</v>
      </c>
      <c r="B1044">
        <v>7003000</v>
      </c>
      <c r="C1044">
        <v>9</v>
      </c>
      <c r="D1044">
        <v>12</v>
      </c>
      <c r="E1044">
        <v>13</v>
      </c>
      <c r="F1044">
        <v>19</v>
      </c>
      <c r="G1044">
        <v>9</v>
      </c>
      <c r="H1044">
        <v>39</v>
      </c>
      <c r="I1044">
        <v>9</v>
      </c>
      <c r="J1044">
        <v>3</v>
      </c>
      <c r="K1044">
        <v>2</v>
      </c>
      <c r="L1044">
        <v>28</v>
      </c>
      <c r="M1044">
        <v>15</v>
      </c>
      <c r="N1044">
        <v>6</v>
      </c>
      <c r="O1044">
        <v>4</v>
      </c>
      <c r="P1044">
        <v>27</v>
      </c>
      <c r="Q1044">
        <v>12</v>
      </c>
      <c r="R1044">
        <v>7</v>
      </c>
      <c r="S1044">
        <v>7</v>
      </c>
      <c r="T1044">
        <v>28</v>
      </c>
      <c r="U1044">
        <v>10</v>
      </c>
      <c r="V1044">
        <v>8</v>
      </c>
      <c r="W1044">
        <v>7</v>
      </c>
      <c r="X1044">
        <v>50</v>
      </c>
      <c r="Y1044">
        <v>3</v>
      </c>
    </row>
    <row r="1045" spans="1:25" x14ac:dyDescent="0.3">
      <c r="A1045" t="s">
        <v>789</v>
      </c>
      <c r="B1045">
        <v>7003000</v>
      </c>
      <c r="C1045">
        <v>10</v>
      </c>
      <c r="D1045">
        <v>22</v>
      </c>
      <c r="E1045">
        <v>10</v>
      </c>
      <c r="F1045">
        <v>11</v>
      </c>
      <c r="G1045">
        <v>12</v>
      </c>
      <c r="H1045">
        <v>44</v>
      </c>
      <c r="I1045">
        <v>7</v>
      </c>
      <c r="J1045">
        <v>3</v>
      </c>
      <c r="K1045">
        <v>1</v>
      </c>
      <c r="L1045">
        <v>39</v>
      </c>
      <c r="M1045">
        <v>4</v>
      </c>
      <c r="N1045">
        <v>11</v>
      </c>
      <c r="O1045">
        <v>1</v>
      </c>
      <c r="P1045">
        <v>37</v>
      </c>
      <c r="Q1045">
        <v>6</v>
      </c>
      <c r="R1045">
        <v>11</v>
      </c>
      <c r="S1045">
        <v>1</v>
      </c>
      <c r="T1045">
        <v>33</v>
      </c>
      <c r="U1045">
        <v>8</v>
      </c>
      <c r="V1045">
        <v>9</v>
      </c>
      <c r="W1045">
        <v>5</v>
      </c>
      <c r="X1045">
        <v>54</v>
      </c>
      <c r="Y1045">
        <v>1</v>
      </c>
    </row>
    <row r="1046" spans="1:25" x14ac:dyDescent="0.3">
      <c r="A1046" t="s">
        <v>792</v>
      </c>
      <c r="B1046">
        <v>5440700</v>
      </c>
      <c r="C1046">
        <v>3</v>
      </c>
      <c r="D1046">
        <v>5</v>
      </c>
      <c r="E1046">
        <v>34</v>
      </c>
      <c r="F1046">
        <v>26</v>
      </c>
      <c r="G1046">
        <v>26</v>
      </c>
      <c r="H1046">
        <v>33</v>
      </c>
      <c r="I1046">
        <v>34</v>
      </c>
      <c r="J1046">
        <v>21</v>
      </c>
      <c r="K1046">
        <v>3</v>
      </c>
      <c r="L1046">
        <v>66</v>
      </c>
      <c r="M1046">
        <v>11</v>
      </c>
      <c r="N1046">
        <v>10</v>
      </c>
      <c r="O1046">
        <v>3</v>
      </c>
      <c r="P1046">
        <v>53</v>
      </c>
      <c r="Q1046">
        <v>22</v>
      </c>
      <c r="R1046">
        <v>11</v>
      </c>
      <c r="S1046">
        <v>5</v>
      </c>
      <c r="T1046">
        <v>63</v>
      </c>
      <c r="U1046">
        <v>13</v>
      </c>
      <c r="V1046">
        <v>5</v>
      </c>
      <c r="W1046">
        <v>10</v>
      </c>
      <c r="X1046">
        <v>88</v>
      </c>
      <c r="Y1046">
        <v>2</v>
      </c>
    </row>
    <row r="1047" spans="1:25" x14ac:dyDescent="0.3">
      <c r="A1047" t="s">
        <v>792</v>
      </c>
      <c r="B1047">
        <v>5440700</v>
      </c>
      <c r="C1047">
        <v>4</v>
      </c>
      <c r="D1047">
        <v>12</v>
      </c>
      <c r="E1047">
        <v>34</v>
      </c>
      <c r="F1047">
        <v>29</v>
      </c>
      <c r="G1047">
        <v>11</v>
      </c>
      <c r="H1047">
        <v>31</v>
      </c>
      <c r="I1047">
        <v>45</v>
      </c>
      <c r="J1047">
        <v>9</v>
      </c>
      <c r="K1047">
        <v>1</v>
      </c>
      <c r="L1047">
        <v>48</v>
      </c>
      <c r="M1047">
        <v>21</v>
      </c>
      <c r="N1047">
        <v>13</v>
      </c>
      <c r="O1047">
        <v>4</v>
      </c>
      <c r="P1047">
        <v>39</v>
      </c>
      <c r="Q1047">
        <v>18</v>
      </c>
      <c r="R1047">
        <v>21</v>
      </c>
      <c r="S1047">
        <v>7</v>
      </c>
      <c r="T1047">
        <v>56</v>
      </c>
      <c r="U1047">
        <v>12</v>
      </c>
      <c r="V1047">
        <v>10</v>
      </c>
      <c r="W1047">
        <v>6</v>
      </c>
      <c r="X1047">
        <v>81</v>
      </c>
      <c r="Y1047">
        <v>5</v>
      </c>
    </row>
    <row r="1048" spans="1:25" x14ac:dyDescent="0.3">
      <c r="A1048" t="s">
        <v>792</v>
      </c>
      <c r="B1048">
        <v>5440700</v>
      </c>
      <c r="C1048">
        <v>5</v>
      </c>
      <c r="D1048">
        <v>8</v>
      </c>
      <c r="E1048">
        <v>25</v>
      </c>
      <c r="F1048">
        <v>28</v>
      </c>
      <c r="G1048">
        <v>11</v>
      </c>
      <c r="H1048">
        <v>33</v>
      </c>
      <c r="I1048">
        <v>30</v>
      </c>
      <c r="J1048">
        <v>9</v>
      </c>
      <c r="K1048">
        <v>1</v>
      </c>
      <c r="L1048">
        <v>43</v>
      </c>
      <c r="M1048">
        <v>16</v>
      </c>
      <c r="N1048">
        <v>12</v>
      </c>
      <c r="O1048">
        <v>2</v>
      </c>
      <c r="P1048">
        <v>42</v>
      </c>
      <c r="Q1048">
        <v>16</v>
      </c>
      <c r="R1048">
        <v>10</v>
      </c>
      <c r="S1048">
        <v>3</v>
      </c>
      <c r="T1048">
        <v>45</v>
      </c>
      <c r="U1048">
        <v>15</v>
      </c>
      <c r="V1048">
        <v>8</v>
      </c>
      <c r="W1048">
        <v>3</v>
      </c>
      <c r="X1048">
        <v>72</v>
      </c>
      <c r="Y1048">
        <v>1</v>
      </c>
    </row>
    <row r="1049" spans="1:25" x14ac:dyDescent="0.3">
      <c r="A1049" t="s">
        <v>792</v>
      </c>
      <c r="B1049">
        <v>5440700</v>
      </c>
      <c r="C1049">
        <v>6</v>
      </c>
      <c r="D1049">
        <v>7</v>
      </c>
      <c r="E1049">
        <v>32</v>
      </c>
      <c r="F1049">
        <v>24</v>
      </c>
      <c r="G1049">
        <v>24</v>
      </c>
      <c r="H1049">
        <v>20</v>
      </c>
      <c r="I1049">
        <v>47</v>
      </c>
      <c r="J1049">
        <v>19</v>
      </c>
      <c r="K1049">
        <v>1</v>
      </c>
      <c r="L1049">
        <v>45</v>
      </c>
      <c r="M1049">
        <v>20</v>
      </c>
      <c r="N1049">
        <v>20</v>
      </c>
      <c r="O1049">
        <v>2</v>
      </c>
      <c r="P1049">
        <v>45</v>
      </c>
      <c r="Q1049">
        <v>23</v>
      </c>
      <c r="R1049">
        <v>12</v>
      </c>
      <c r="S1049">
        <v>7</v>
      </c>
      <c r="T1049">
        <v>51</v>
      </c>
      <c r="U1049">
        <v>18</v>
      </c>
      <c r="V1049">
        <v>12</v>
      </c>
      <c r="W1049">
        <v>6</v>
      </c>
      <c r="X1049">
        <v>86</v>
      </c>
      <c r="Y1049">
        <v>1</v>
      </c>
    </row>
    <row r="1050" spans="1:25" x14ac:dyDescent="0.3">
      <c r="A1050" t="s">
        <v>792</v>
      </c>
      <c r="B1050">
        <v>5440700</v>
      </c>
      <c r="C1050">
        <v>7</v>
      </c>
      <c r="D1050">
        <v>11</v>
      </c>
      <c r="E1050">
        <v>29</v>
      </c>
      <c r="F1050">
        <v>28</v>
      </c>
      <c r="G1050">
        <v>28</v>
      </c>
      <c r="H1050">
        <v>44</v>
      </c>
      <c r="I1050">
        <v>37</v>
      </c>
      <c r="J1050">
        <v>11</v>
      </c>
      <c r="K1050">
        <v>5</v>
      </c>
      <c r="L1050">
        <v>64</v>
      </c>
      <c r="M1050">
        <v>20</v>
      </c>
      <c r="N1050">
        <v>9</v>
      </c>
      <c r="O1050">
        <v>3</v>
      </c>
      <c r="P1050">
        <v>50</v>
      </c>
      <c r="Q1050">
        <v>29</v>
      </c>
      <c r="R1050">
        <v>16</v>
      </c>
      <c r="S1050">
        <v>2</v>
      </c>
      <c r="T1050">
        <v>53</v>
      </c>
      <c r="U1050">
        <v>28</v>
      </c>
      <c r="V1050">
        <v>9</v>
      </c>
      <c r="W1050">
        <v>6</v>
      </c>
      <c r="X1050">
        <v>93</v>
      </c>
      <c r="Y1050">
        <v>3</v>
      </c>
    </row>
    <row r="1051" spans="1:25" x14ac:dyDescent="0.3">
      <c r="A1051" t="s">
        <v>792</v>
      </c>
      <c r="B1051">
        <v>5440700</v>
      </c>
      <c r="C1051">
        <v>8</v>
      </c>
      <c r="D1051">
        <v>10</v>
      </c>
      <c r="E1051">
        <v>11</v>
      </c>
      <c r="F1051">
        <v>29</v>
      </c>
      <c r="G1051">
        <v>26</v>
      </c>
      <c r="H1051">
        <v>44</v>
      </c>
      <c r="I1051">
        <v>19</v>
      </c>
      <c r="J1051">
        <v>5</v>
      </c>
      <c r="K1051">
        <v>8</v>
      </c>
      <c r="L1051">
        <v>41</v>
      </c>
      <c r="M1051">
        <v>13</v>
      </c>
      <c r="N1051">
        <v>13</v>
      </c>
      <c r="O1051">
        <v>9</v>
      </c>
      <c r="P1051">
        <v>28</v>
      </c>
      <c r="Q1051">
        <v>19</v>
      </c>
      <c r="R1051">
        <v>20</v>
      </c>
      <c r="S1051">
        <v>9</v>
      </c>
      <c r="T1051">
        <v>27</v>
      </c>
      <c r="U1051">
        <v>17</v>
      </c>
      <c r="V1051">
        <v>22</v>
      </c>
      <c r="W1051">
        <v>10</v>
      </c>
      <c r="X1051">
        <v>70</v>
      </c>
      <c r="Y1051">
        <v>6</v>
      </c>
    </row>
    <row r="1052" spans="1:25" x14ac:dyDescent="0.3">
      <c r="A1052" t="s">
        <v>792</v>
      </c>
      <c r="B1052">
        <v>5440700</v>
      </c>
      <c r="C1052">
        <v>9</v>
      </c>
      <c r="D1052">
        <v>35</v>
      </c>
      <c r="E1052">
        <v>16</v>
      </c>
      <c r="F1052">
        <v>20</v>
      </c>
      <c r="G1052">
        <v>15</v>
      </c>
      <c r="H1052">
        <v>63</v>
      </c>
      <c r="I1052">
        <v>14</v>
      </c>
      <c r="J1052">
        <v>5</v>
      </c>
      <c r="K1052">
        <v>4</v>
      </c>
      <c r="L1052">
        <v>56</v>
      </c>
      <c r="M1052">
        <v>15</v>
      </c>
      <c r="N1052">
        <v>12</v>
      </c>
      <c r="O1052">
        <v>3</v>
      </c>
      <c r="P1052">
        <v>49</v>
      </c>
      <c r="Q1052">
        <v>16</v>
      </c>
      <c r="R1052">
        <v>13</v>
      </c>
      <c r="S1052">
        <v>7</v>
      </c>
      <c r="T1052">
        <v>50</v>
      </c>
      <c r="U1052">
        <v>13</v>
      </c>
      <c r="V1052">
        <v>12</v>
      </c>
      <c r="W1052">
        <v>10</v>
      </c>
      <c r="X1052">
        <v>84</v>
      </c>
      <c r="Y1052">
        <v>2</v>
      </c>
    </row>
    <row r="1053" spans="1:25" x14ac:dyDescent="0.3">
      <c r="A1053" t="s">
        <v>792</v>
      </c>
      <c r="B1053">
        <v>5440700</v>
      </c>
      <c r="C1053">
        <v>10</v>
      </c>
      <c r="D1053">
        <v>21</v>
      </c>
      <c r="E1053">
        <v>23</v>
      </c>
      <c r="F1053">
        <v>9</v>
      </c>
      <c r="G1053">
        <v>9</v>
      </c>
      <c r="H1053">
        <v>50</v>
      </c>
      <c r="I1053">
        <v>8</v>
      </c>
      <c r="J1053">
        <v>3</v>
      </c>
      <c r="K1053">
        <v>1</v>
      </c>
      <c r="L1053">
        <v>50</v>
      </c>
      <c r="M1053">
        <v>5</v>
      </c>
      <c r="N1053">
        <v>7</v>
      </c>
      <c r="O1053" t="s">
        <v>168</v>
      </c>
      <c r="P1053">
        <v>45</v>
      </c>
      <c r="Q1053">
        <v>5</v>
      </c>
      <c r="R1053">
        <v>9</v>
      </c>
      <c r="S1053">
        <v>3</v>
      </c>
      <c r="T1053">
        <v>45</v>
      </c>
      <c r="U1053">
        <v>8</v>
      </c>
      <c r="V1053">
        <v>3</v>
      </c>
      <c r="W1053">
        <v>6</v>
      </c>
      <c r="X1053">
        <v>62</v>
      </c>
      <c r="Y1053" t="s">
        <v>168</v>
      </c>
    </row>
    <row r="1054" spans="1:25" x14ac:dyDescent="0.3">
      <c r="A1054" t="s">
        <v>798</v>
      </c>
      <c r="B1054">
        <v>5503000</v>
      </c>
      <c r="C1054">
        <v>3</v>
      </c>
      <c r="D1054" t="s">
        <v>168</v>
      </c>
      <c r="E1054">
        <v>7</v>
      </c>
      <c r="F1054">
        <v>9</v>
      </c>
      <c r="G1054">
        <v>12</v>
      </c>
      <c r="H1054">
        <v>3</v>
      </c>
      <c r="I1054">
        <v>3</v>
      </c>
      <c r="J1054">
        <v>13</v>
      </c>
      <c r="K1054">
        <v>9</v>
      </c>
      <c r="L1054">
        <v>8</v>
      </c>
      <c r="M1054">
        <v>12</v>
      </c>
      <c r="N1054">
        <v>6</v>
      </c>
      <c r="O1054">
        <v>2</v>
      </c>
      <c r="P1054">
        <v>10</v>
      </c>
      <c r="Q1054">
        <v>7</v>
      </c>
      <c r="R1054">
        <v>6</v>
      </c>
      <c r="S1054">
        <v>5</v>
      </c>
      <c r="T1054">
        <v>13</v>
      </c>
      <c r="U1054">
        <v>5</v>
      </c>
      <c r="V1054">
        <v>4</v>
      </c>
      <c r="W1054">
        <v>6</v>
      </c>
      <c r="X1054">
        <v>25</v>
      </c>
      <c r="Y1054">
        <v>3</v>
      </c>
    </row>
    <row r="1055" spans="1:25" x14ac:dyDescent="0.3">
      <c r="A1055" t="s">
        <v>798</v>
      </c>
      <c r="B1055">
        <v>5503000</v>
      </c>
      <c r="C1055">
        <v>4</v>
      </c>
      <c r="D1055">
        <v>2</v>
      </c>
      <c r="E1055">
        <v>10</v>
      </c>
      <c r="F1055">
        <v>10</v>
      </c>
      <c r="G1055">
        <v>6</v>
      </c>
      <c r="H1055">
        <v>7</v>
      </c>
      <c r="I1055">
        <v>16</v>
      </c>
      <c r="J1055">
        <v>4</v>
      </c>
      <c r="K1055">
        <v>1</v>
      </c>
      <c r="L1055">
        <v>11</v>
      </c>
      <c r="M1055">
        <v>6</v>
      </c>
      <c r="N1055">
        <v>9</v>
      </c>
      <c r="O1055">
        <v>2</v>
      </c>
      <c r="P1055">
        <v>9</v>
      </c>
      <c r="Q1055">
        <v>9</v>
      </c>
      <c r="R1055">
        <v>6</v>
      </c>
      <c r="S1055">
        <v>4</v>
      </c>
      <c r="T1055">
        <v>16</v>
      </c>
      <c r="U1055">
        <v>8</v>
      </c>
      <c r="V1055">
        <v>2</v>
      </c>
      <c r="W1055">
        <v>2</v>
      </c>
      <c r="X1055">
        <v>26</v>
      </c>
      <c r="Y1055">
        <v>2</v>
      </c>
    </row>
    <row r="1056" spans="1:25" x14ac:dyDescent="0.3">
      <c r="A1056" t="s">
        <v>798</v>
      </c>
      <c r="B1056">
        <v>5503000</v>
      </c>
      <c r="C1056">
        <v>5</v>
      </c>
      <c r="D1056">
        <v>2</v>
      </c>
      <c r="E1056">
        <v>12</v>
      </c>
      <c r="F1056">
        <v>20</v>
      </c>
      <c r="G1056">
        <v>6</v>
      </c>
      <c r="H1056">
        <v>12</v>
      </c>
      <c r="I1056">
        <v>22</v>
      </c>
      <c r="J1056">
        <v>5</v>
      </c>
      <c r="K1056">
        <v>1</v>
      </c>
      <c r="L1056">
        <v>18</v>
      </c>
      <c r="M1056">
        <v>15</v>
      </c>
      <c r="N1056">
        <v>6</v>
      </c>
      <c r="O1056">
        <v>1</v>
      </c>
      <c r="P1056">
        <v>19</v>
      </c>
      <c r="Q1056">
        <v>8</v>
      </c>
      <c r="R1056">
        <v>9</v>
      </c>
      <c r="S1056">
        <v>4</v>
      </c>
      <c r="T1056">
        <v>23</v>
      </c>
      <c r="U1056">
        <v>5</v>
      </c>
      <c r="V1056">
        <v>6</v>
      </c>
      <c r="W1056">
        <v>6</v>
      </c>
      <c r="X1056">
        <v>38</v>
      </c>
      <c r="Y1056">
        <v>2</v>
      </c>
    </row>
    <row r="1057" spans="1:25" x14ac:dyDescent="0.3">
      <c r="A1057" t="s">
        <v>798</v>
      </c>
      <c r="B1057">
        <v>5503000</v>
      </c>
      <c r="C1057">
        <v>6</v>
      </c>
      <c r="D1057">
        <v>1</v>
      </c>
      <c r="E1057">
        <v>10</v>
      </c>
      <c r="F1057">
        <v>10</v>
      </c>
      <c r="G1057">
        <v>7</v>
      </c>
      <c r="H1057">
        <v>8</v>
      </c>
      <c r="I1057">
        <v>14</v>
      </c>
      <c r="J1057">
        <v>6</v>
      </c>
      <c r="K1057" t="s">
        <v>168</v>
      </c>
      <c r="L1057">
        <v>8</v>
      </c>
      <c r="M1057">
        <v>9</v>
      </c>
      <c r="N1057">
        <v>9</v>
      </c>
      <c r="O1057">
        <v>2</v>
      </c>
      <c r="P1057">
        <v>9</v>
      </c>
      <c r="Q1057">
        <v>7</v>
      </c>
      <c r="R1057">
        <v>10</v>
      </c>
      <c r="S1057">
        <v>2</v>
      </c>
      <c r="T1057">
        <v>14</v>
      </c>
      <c r="U1057">
        <v>8</v>
      </c>
      <c r="V1057">
        <v>4</v>
      </c>
      <c r="W1057">
        <v>2</v>
      </c>
      <c r="X1057">
        <v>28</v>
      </c>
      <c r="Y1057" t="s">
        <v>168</v>
      </c>
    </row>
    <row r="1058" spans="1:25" x14ac:dyDescent="0.3">
      <c r="A1058" t="s">
        <v>798</v>
      </c>
      <c r="B1058">
        <v>5503000</v>
      </c>
      <c r="C1058">
        <v>7</v>
      </c>
      <c r="D1058">
        <v>2</v>
      </c>
      <c r="E1058">
        <v>7</v>
      </c>
      <c r="F1058">
        <v>13</v>
      </c>
      <c r="G1058">
        <v>13</v>
      </c>
      <c r="H1058">
        <v>11</v>
      </c>
      <c r="I1058">
        <v>18</v>
      </c>
      <c r="J1058">
        <v>5</v>
      </c>
      <c r="K1058">
        <v>1</v>
      </c>
      <c r="L1058">
        <v>18</v>
      </c>
      <c r="M1058">
        <v>5</v>
      </c>
      <c r="N1058">
        <v>11</v>
      </c>
      <c r="O1058">
        <v>1</v>
      </c>
      <c r="P1058">
        <v>14</v>
      </c>
      <c r="Q1058">
        <v>16</v>
      </c>
      <c r="R1058">
        <v>5</v>
      </c>
      <c r="S1058" t="s">
        <v>168</v>
      </c>
      <c r="T1058">
        <v>19</v>
      </c>
      <c r="U1058">
        <v>8</v>
      </c>
      <c r="V1058">
        <v>8</v>
      </c>
      <c r="W1058" t="s">
        <v>168</v>
      </c>
      <c r="X1058">
        <v>35</v>
      </c>
      <c r="Y1058" t="s">
        <v>168</v>
      </c>
    </row>
    <row r="1059" spans="1:25" x14ac:dyDescent="0.3">
      <c r="A1059" t="s">
        <v>798</v>
      </c>
      <c r="B1059">
        <v>5503000</v>
      </c>
      <c r="C1059">
        <v>8</v>
      </c>
      <c r="D1059">
        <v>5</v>
      </c>
      <c r="E1059">
        <v>5</v>
      </c>
      <c r="F1059">
        <v>14</v>
      </c>
      <c r="G1059">
        <v>11</v>
      </c>
      <c r="H1059">
        <v>15</v>
      </c>
      <c r="I1059">
        <v>14</v>
      </c>
      <c r="J1059">
        <v>3</v>
      </c>
      <c r="K1059">
        <v>3</v>
      </c>
      <c r="L1059">
        <v>19</v>
      </c>
      <c r="M1059">
        <v>9</v>
      </c>
      <c r="N1059">
        <v>5</v>
      </c>
      <c r="O1059">
        <v>2</v>
      </c>
      <c r="P1059">
        <v>13</v>
      </c>
      <c r="Q1059">
        <v>13</v>
      </c>
      <c r="R1059">
        <v>7</v>
      </c>
      <c r="S1059">
        <v>2</v>
      </c>
      <c r="T1059">
        <v>17</v>
      </c>
      <c r="U1059">
        <v>11</v>
      </c>
      <c r="V1059">
        <v>6</v>
      </c>
      <c r="W1059">
        <v>1</v>
      </c>
      <c r="X1059">
        <v>34</v>
      </c>
      <c r="Y1059">
        <v>1</v>
      </c>
    </row>
    <row r="1060" spans="1:25" x14ac:dyDescent="0.3">
      <c r="A1060" t="s">
        <v>798</v>
      </c>
      <c r="B1060">
        <v>5503000</v>
      </c>
      <c r="C1060">
        <v>9</v>
      </c>
      <c r="D1060">
        <v>8</v>
      </c>
      <c r="E1060">
        <v>13</v>
      </c>
      <c r="F1060">
        <v>10</v>
      </c>
      <c r="G1060">
        <v>10</v>
      </c>
      <c r="H1060">
        <v>23</v>
      </c>
      <c r="I1060">
        <v>11</v>
      </c>
      <c r="J1060">
        <v>6</v>
      </c>
      <c r="K1060">
        <v>1</v>
      </c>
      <c r="L1060">
        <v>20</v>
      </c>
      <c r="M1060">
        <v>12</v>
      </c>
      <c r="N1060">
        <v>4</v>
      </c>
      <c r="O1060">
        <v>5</v>
      </c>
      <c r="P1060">
        <v>17</v>
      </c>
      <c r="Q1060">
        <v>11</v>
      </c>
      <c r="R1060">
        <v>9</v>
      </c>
      <c r="S1060">
        <v>4</v>
      </c>
      <c r="T1060">
        <v>20</v>
      </c>
      <c r="U1060">
        <v>9</v>
      </c>
      <c r="V1060">
        <v>6</v>
      </c>
      <c r="W1060">
        <v>6</v>
      </c>
      <c r="X1060">
        <v>38</v>
      </c>
      <c r="Y1060">
        <v>3</v>
      </c>
    </row>
    <row r="1061" spans="1:25" x14ac:dyDescent="0.3">
      <c r="A1061" t="s">
        <v>798</v>
      </c>
      <c r="B1061">
        <v>5503000</v>
      </c>
      <c r="C1061">
        <v>10</v>
      </c>
      <c r="D1061">
        <v>5</v>
      </c>
      <c r="E1061">
        <v>14</v>
      </c>
      <c r="F1061">
        <v>6</v>
      </c>
      <c r="G1061">
        <v>8</v>
      </c>
      <c r="H1061">
        <v>26</v>
      </c>
      <c r="I1061">
        <v>2</v>
      </c>
      <c r="J1061">
        <v>2</v>
      </c>
      <c r="K1061">
        <v>3</v>
      </c>
      <c r="L1061">
        <v>18</v>
      </c>
      <c r="M1061">
        <v>7</v>
      </c>
      <c r="N1061">
        <v>4</v>
      </c>
      <c r="O1061">
        <v>4</v>
      </c>
      <c r="P1061">
        <v>17</v>
      </c>
      <c r="Q1061">
        <v>7</v>
      </c>
      <c r="R1061">
        <v>7</v>
      </c>
      <c r="S1061">
        <v>2</v>
      </c>
      <c r="T1061">
        <v>15</v>
      </c>
      <c r="U1061">
        <v>8</v>
      </c>
      <c r="V1061">
        <v>6</v>
      </c>
      <c r="W1061">
        <v>4</v>
      </c>
      <c r="X1061">
        <v>30</v>
      </c>
      <c r="Y1061">
        <v>3</v>
      </c>
    </row>
    <row r="1062" spans="1:25" x14ac:dyDescent="0.3">
      <c r="A1062" t="s">
        <v>801</v>
      </c>
      <c r="B1062">
        <v>3704000</v>
      </c>
      <c r="C1062">
        <v>3</v>
      </c>
      <c r="D1062">
        <v>4</v>
      </c>
      <c r="E1062">
        <v>15</v>
      </c>
      <c r="F1062">
        <v>8</v>
      </c>
      <c r="G1062">
        <v>4</v>
      </c>
      <c r="H1062">
        <v>16</v>
      </c>
      <c r="I1062">
        <v>12</v>
      </c>
      <c r="J1062">
        <v>1</v>
      </c>
      <c r="K1062" t="s">
        <v>168</v>
      </c>
      <c r="L1062">
        <v>23</v>
      </c>
      <c r="M1062">
        <v>5</v>
      </c>
      <c r="N1062">
        <v>3</v>
      </c>
      <c r="O1062" t="s">
        <v>168</v>
      </c>
      <c r="P1062">
        <v>22</v>
      </c>
      <c r="Q1062">
        <v>4</v>
      </c>
      <c r="R1062">
        <v>3</v>
      </c>
      <c r="S1062">
        <v>1</v>
      </c>
      <c r="T1062">
        <v>24</v>
      </c>
      <c r="U1062">
        <v>3</v>
      </c>
      <c r="V1062">
        <v>3</v>
      </c>
      <c r="W1062" t="s">
        <v>168</v>
      </c>
      <c r="X1062">
        <v>29</v>
      </c>
      <c r="Y1062" t="s">
        <v>168</v>
      </c>
    </row>
    <row r="1063" spans="1:25" x14ac:dyDescent="0.3">
      <c r="A1063" t="s">
        <v>801</v>
      </c>
      <c r="B1063">
        <v>3704000</v>
      </c>
      <c r="C1063">
        <v>4</v>
      </c>
      <c r="D1063">
        <v>7</v>
      </c>
      <c r="E1063">
        <v>15</v>
      </c>
      <c r="F1063">
        <v>9</v>
      </c>
      <c r="G1063">
        <v>2</v>
      </c>
      <c r="H1063">
        <v>20</v>
      </c>
      <c r="I1063">
        <v>10</v>
      </c>
      <c r="J1063">
        <v>3</v>
      </c>
      <c r="K1063">
        <v>1</v>
      </c>
      <c r="L1063">
        <v>23</v>
      </c>
      <c r="M1063">
        <v>5</v>
      </c>
      <c r="N1063">
        <v>5</v>
      </c>
      <c r="O1063">
        <v>1</v>
      </c>
      <c r="P1063">
        <v>21</v>
      </c>
      <c r="Q1063">
        <v>6</v>
      </c>
      <c r="R1063">
        <v>4</v>
      </c>
      <c r="S1063">
        <v>2</v>
      </c>
      <c r="T1063">
        <v>26</v>
      </c>
      <c r="U1063">
        <v>1</v>
      </c>
      <c r="V1063">
        <v>4</v>
      </c>
      <c r="W1063">
        <v>2</v>
      </c>
      <c r="X1063">
        <v>33</v>
      </c>
      <c r="Y1063">
        <v>1</v>
      </c>
    </row>
    <row r="1064" spans="1:25" x14ac:dyDescent="0.3">
      <c r="A1064" t="s">
        <v>801</v>
      </c>
      <c r="B1064">
        <v>3704000</v>
      </c>
      <c r="C1064">
        <v>5</v>
      </c>
      <c r="D1064">
        <v>5</v>
      </c>
      <c r="E1064">
        <v>17</v>
      </c>
      <c r="F1064">
        <v>7</v>
      </c>
      <c r="G1064">
        <v>1</v>
      </c>
      <c r="H1064">
        <v>18</v>
      </c>
      <c r="I1064">
        <v>11</v>
      </c>
      <c r="J1064">
        <v>1</v>
      </c>
      <c r="K1064" t="s">
        <v>168</v>
      </c>
      <c r="L1064">
        <v>23</v>
      </c>
      <c r="M1064">
        <v>6</v>
      </c>
      <c r="N1064">
        <v>1</v>
      </c>
      <c r="O1064" t="s">
        <v>168</v>
      </c>
      <c r="P1064">
        <v>25</v>
      </c>
      <c r="Q1064">
        <v>3</v>
      </c>
      <c r="R1064">
        <v>2</v>
      </c>
      <c r="S1064" t="s">
        <v>168</v>
      </c>
      <c r="T1064">
        <v>25</v>
      </c>
      <c r="U1064">
        <v>5</v>
      </c>
      <c r="V1064" t="s">
        <v>168</v>
      </c>
      <c r="W1064" t="s">
        <v>168</v>
      </c>
      <c r="X1064">
        <v>30</v>
      </c>
      <c r="Y1064" t="s">
        <v>168</v>
      </c>
    </row>
    <row r="1065" spans="1:25" x14ac:dyDescent="0.3">
      <c r="A1065" t="s">
        <v>801</v>
      </c>
      <c r="B1065">
        <v>3704000</v>
      </c>
      <c r="C1065">
        <v>6</v>
      </c>
      <c r="D1065">
        <v>8</v>
      </c>
      <c r="E1065">
        <v>28</v>
      </c>
      <c r="F1065">
        <v>11</v>
      </c>
      <c r="G1065">
        <v>3</v>
      </c>
      <c r="H1065">
        <v>33</v>
      </c>
      <c r="I1065">
        <v>15</v>
      </c>
      <c r="J1065">
        <v>2</v>
      </c>
      <c r="K1065" t="s">
        <v>168</v>
      </c>
      <c r="L1065">
        <v>42</v>
      </c>
      <c r="M1065">
        <v>3</v>
      </c>
      <c r="N1065">
        <v>5</v>
      </c>
      <c r="O1065" t="s">
        <v>168</v>
      </c>
      <c r="P1065">
        <v>39</v>
      </c>
      <c r="Q1065">
        <v>8</v>
      </c>
      <c r="R1065">
        <v>3</v>
      </c>
      <c r="S1065" t="s">
        <v>168</v>
      </c>
      <c r="T1065">
        <v>44</v>
      </c>
      <c r="U1065">
        <v>3</v>
      </c>
      <c r="V1065">
        <v>3</v>
      </c>
      <c r="W1065" t="s">
        <v>168</v>
      </c>
      <c r="X1065">
        <v>50</v>
      </c>
      <c r="Y1065" t="s">
        <v>168</v>
      </c>
    </row>
    <row r="1066" spans="1:25" x14ac:dyDescent="0.3">
      <c r="A1066" t="s">
        <v>801</v>
      </c>
      <c r="B1066">
        <v>3704000</v>
      </c>
      <c r="C1066">
        <v>7</v>
      </c>
      <c r="D1066">
        <v>4</v>
      </c>
      <c r="E1066">
        <v>14</v>
      </c>
      <c r="F1066">
        <v>14</v>
      </c>
      <c r="G1066">
        <v>9</v>
      </c>
      <c r="H1066">
        <v>17</v>
      </c>
      <c r="I1066">
        <v>17</v>
      </c>
      <c r="J1066">
        <v>6</v>
      </c>
      <c r="K1066">
        <v>2</v>
      </c>
      <c r="L1066">
        <v>28</v>
      </c>
      <c r="M1066">
        <v>7</v>
      </c>
      <c r="N1066">
        <v>5</v>
      </c>
      <c r="O1066">
        <v>2</v>
      </c>
      <c r="P1066">
        <v>23</v>
      </c>
      <c r="Q1066">
        <v>10</v>
      </c>
      <c r="R1066">
        <v>8</v>
      </c>
      <c r="S1066">
        <v>1</v>
      </c>
      <c r="T1066">
        <v>28</v>
      </c>
      <c r="U1066">
        <v>5</v>
      </c>
      <c r="V1066">
        <v>5</v>
      </c>
      <c r="W1066">
        <v>3</v>
      </c>
      <c r="X1066">
        <v>41</v>
      </c>
      <c r="Y1066">
        <v>1</v>
      </c>
    </row>
    <row r="1067" spans="1:25" x14ac:dyDescent="0.3">
      <c r="A1067" t="s">
        <v>801</v>
      </c>
      <c r="B1067">
        <v>3704000</v>
      </c>
      <c r="C1067">
        <v>8</v>
      </c>
      <c r="D1067">
        <v>13</v>
      </c>
      <c r="E1067">
        <v>10</v>
      </c>
      <c r="F1067">
        <v>8</v>
      </c>
      <c r="G1067">
        <v>7</v>
      </c>
      <c r="H1067">
        <v>23</v>
      </c>
      <c r="I1067">
        <v>13</v>
      </c>
      <c r="J1067" t="s">
        <v>168</v>
      </c>
      <c r="K1067">
        <v>2</v>
      </c>
      <c r="L1067">
        <v>23</v>
      </c>
      <c r="M1067">
        <v>10</v>
      </c>
      <c r="N1067">
        <v>3</v>
      </c>
      <c r="O1067">
        <v>2</v>
      </c>
      <c r="P1067">
        <v>22</v>
      </c>
      <c r="Q1067">
        <v>6</v>
      </c>
      <c r="R1067">
        <v>5</v>
      </c>
      <c r="S1067">
        <v>4</v>
      </c>
      <c r="T1067">
        <v>23</v>
      </c>
      <c r="U1067">
        <v>7</v>
      </c>
      <c r="V1067">
        <v>5</v>
      </c>
      <c r="W1067">
        <v>2</v>
      </c>
      <c r="X1067">
        <v>36</v>
      </c>
      <c r="Y1067">
        <v>2</v>
      </c>
    </row>
    <row r="1068" spans="1:25" x14ac:dyDescent="0.3">
      <c r="A1068" t="s">
        <v>801</v>
      </c>
      <c r="B1068">
        <v>3704000</v>
      </c>
      <c r="C1068">
        <v>9</v>
      </c>
      <c r="D1068">
        <v>18</v>
      </c>
      <c r="E1068">
        <v>15</v>
      </c>
      <c r="F1068">
        <v>6</v>
      </c>
      <c r="G1068">
        <v>3</v>
      </c>
      <c r="H1068">
        <v>32</v>
      </c>
      <c r="I1068">
        <v>7</v>
      </c>
      <c r="J1068">
        <v>3</v>
      </c>
      <c r="K1068" t="s">
        <v>168</v>
      </c>
      <c r="L1068">
        <v>28</v>
      </c>
      <c r="M1068">
        <v>12</v>
      </c>
      <c r="N1068">
        <v>2</v>
      </c>
      <c r="O1068" t="s">
        <v>168</v>
      </c>
      <c r="P1068">
        <v>30</v>
      </c>
      <c r="Q1068">
        <v>4</v>
      </c>
      <c r="R1068">
        <v>7</v>
      </c>
      <c r="S1068">
        <v>1</v>
      </c>
      <c r="T1068">
        <v>32</v>
      </c>
      <c r="U1068">
        <v>4</v>
      </c>
      <c r="V1068">
        <v>4</v>
      </c>
      <c r="W1068">
        <v>2</v>
      </c>
      <c r="X1068">
        <v>42</v>
      </c>
      <c r="Y1068" t="s">
        <v>168</v>
      </c>
    </row>
    <row r="1069" spans="1:25" x14ac:dyDescent="0.3">
      <c r="A1069" t="s">
        <v>801</v>
      </c>
      <c r="B1069">
        <v>3704000</v>
      </c>
      <c r="C1069">
        <v>10</v>
      </c>
      <c r="D1069">
        <v>12</v>
      </c>
      <c r="E1069">
        <v>6</v>
      </c>
      <c r="F1069">
        <v>11</v>
      </c>
      <c r="G1069">
        <v>5</v>
      </c>
      <c r="H1069">
        <v>23</v>
      </c>
      <c r="I1069">
        <v>6</v>
      </c>
      <c r="J1069">
        <v>4</v>
      </c>
      <c r="K1069">
        <v>2</v>
      </c>
      <c r="L1069">
        <v>22</v>
      </c>
      <c r="M1069">
        <v>5</v>
      </c>
      <c r="N1069">
        <v>4</v>
      </c>
      <c r="O1069">
        <v>4</v>
      </c>
      <c r="P1069">
        <v>21</v>
      </c>
      <c r="Q1069">
        <v>4</v>
      </c>
      <c r="R1069">
        <v>8</v>
      </c>
      <c r="S1069">
        <v>1</v>
      </c>
      <c r="T1069">
        <v>19</v>
      </c>
      <c r="U1069">
        <v>7</v>
      </c>
      <c r="V1069">
        <v>5</v>
      </c>
      <c r="W1069">
        <v>3</v>
      </c>
      <c r="X1069">
        <v>33</v>
      </c>
      <c r="Y1069">
        <v>2</v>
      </c>
    </row>
    <row r="1070" spans="1:25" x14ac:dyDescent="0.3">
      <c r="A1070" t="s">
        <v>804</v>
      </c>
      <c r="B1070">
        <v>2605000</v>
      </c>
      <c r="C1070">
        <v>3</v>
      </c>
      <c r="D1070">
        <v>19</v>
      </c>
      <c r="E1070">
        <v>88</v>
      </c>
      <c r="F1070">
        <v>88</v>
      </c>
      <c r="G1070">
        <v>133</v>
      </c>
      <c r="H1070">
        <v>40</v>
      </c>
      <c r="I1070">
        <v>76</v>
      </c>
      <c r="J1070">
        <v>130</v>
      </c>
      <c r="K1070">
        <v>82</v>
      </c>
      <c r="L1070">
        <v>142</v>
      </c>
      <c r="M1070">
        <v>74</v>
      </c>
      <c r="N1070">
        <v>61</v>
      </c>
      <c r="O1070">
        <v>51</v>
      </c>
      <c r="P1070">
        <v>133</v>
      </c>
      <c r="Q1070">
        <v>76</v>
      </c>
      <c r="R1070">
        <v>76</v>
      </c>
      <c r="S1070">
        <v>43</v>
      </c>
      <c r="T1070">
        <v>146</v>
      </c>
      <c r="U1070">
        <v>62</v>
      </c>
      <c r="V1070">
        <v>51</v>
      </c>
      <c r="W1070">
        <v>69</v>
      </c>
      <c r="X1070">
        <v>268</v>
      </c>
      <c r="Y1070">
        <v>60</v>
      </c>
    </row>
    <row r="1071" spans="1:25" x14ac:dyDescent="0.3">
      <c r="A1071" t="s">
        <v>804</v>
      </c>
      <c r="B1071">
        <v>2605000</v>
      </c>
      <c r="C1071">
        <v>4</v>
      </c>
      <c r="D1071">
        <v>18</v>
      </c>
      <c r="E1071">
        <v>58</v>
      </c>
      <c r="F1071">
        <v>104</v>
      </c>
      <c r="G1071">
        <v>116</v>
      </c>
      <c r="H1071">
        <v>22</v>
      </c>
      <c r="I1071">
        <v>114</v>
      </c>
      <c r="J1071">
        <v>134</v>
      </c>
      <c r="K1071">
        <v>26</v>
      </c>
      <c r="L1071">
        <v>82</v>
      </c>
      <c r="M1071">
        <v>68</v>
      </c>
      <c r="N1071">
        <v>97</v>
      </c>
      <c r="O1071">
        <v>49</v>
      </c>
      <c r="P1071">
        <v>67</v>
      </c>
      <c r="Q1071">
        <v>81</v>
      </c>
      <c r="R1071">
        <v>88</v>
      </c>
      <c r="S1071">
        <v>60</v>
      </c>
      <c r="T1071">
        <v>79</v>
      </c>
      <c r="U1071">
        <v>62</v>
      </c>
      <c r="V1071">
        <v>74</v>
      </c>
      <c r="W1071">
        <v>81</v>
      </c>
      <c r="X1071">
        <v>240</v>
      </c>
      <c r="Y1071">
        <v>56</v>
      </c>
    </row>
    <row r="1072" spans="1:25" x14ac:dyDescent="0.3">
      <c r="A1072" t="s">
        <v>804</v>
      </c>
      <c r="B1072">
        <v>2605000</v>
      </c>
      <c r="C1072">
        <v>5</v>
      </c>
      <c r="D1072">
        <v>14</v>
      </c>
      <c r="E1072">
        <v>59</v>
      </c>
      <c r="F1072">
        <v>100</v>
      </c>
      <c r="G1072">
        <v>106</v>
      </c>
      <c r="H1072">
        <v>37</v>
      </c>
      <c r="I1072">
        <v>114</v>
      </c>
      <c r="J1072">
        <v>105</v>
      </c>
      <c r="K1072">
        <v>22</v>
      </c>
      <c r="L1072">
        <v>93</v>
      </c>
      <c r="M1072">
        <v>65</v>
      </c>
      <c r="N1072">
        <v>81</v>
      </c>
      <c r="O1072">
        <v>39</v>
      </c>
      <c r="P1072">
        <v>88</v>
      </c>
      <c r="Q1072">
        <v>81</v>
      </c>
      <c r="R1072">
        <v>61</v>
      </c>
      <c r="S1072">
        <v>49</v>
      </c>
      <c r="T1072">
        <v>82</v>
      </c>
      <c r="U1072">
        <v>60</v>
      </c>
      <c r="V1072">
        <v>60</v>
      </c>
      <c r="W1072">
        <v>77</v>
      </c>
      <c r="X1072">
        <v>244</v>
      </c>
      <c r="Y1072">
        <v>34</v>
      </c>
    </row>
    <row r="1073" spans="1:25" x14ac:dyDescent="0.3">
      <c r="A1073" t="s">
        <v>804</v>
      </c>
      <c r="B1073">
        <v>2605000</v>
      </c>
      <c r="C1073">
        <v>6</v>
      </c>
      <c r="D1073">
        <v>18</v>
      </c>
      <c r="E1073">
        <v>86</v>
      </c>
      <c r="F1073">
        <v>86</v>
      </c>
      <c r="G1073">
        <v>133</v>
      </c>
      <c r="H1073">
        <v>48</v>
      </c>
      <c r="I1073">
        <v>126</v>
      </c>
      <c r="J1073">
        <v>109</v>
      </c>
      <c r="K1073">
        <v>40</v>
      </c>
      <c r="L1073">
        <v>102</v>
      </c>
      <c r="M1073">
        <v>52</v>
      </c>
      <c r="N1073">
        <v>115</v>
      </c>
      <c r="O1073">
        <v>54</v>
      </c>
      <c r="P1073">
        <v>91</v>
      </c>
      <c r="Q1073">
        <v>68</v>
      </c>
      <c r="R1073">
        <v>82</v>
      </c>
      <c r="S1073">
        <v>81</v>
      </c>
      <c r="T1073">
        <v>114</v>
      </c>
      <c r="U1073">
        <v>74</v>
      </c>
      <c r="V1073">
        <v>80</v>
      </c>
      <c r="W1073">
        <v>54</v>
      </c>
      <c r="X1073">
        <v>287</v>
      </c>
      <c r="Y1073">
        <v>36</v>
      </c>
    </row>
    <row r="1074" spans="1:25" x14ac:dyDescent="0.3">
      <c r="A1074" t="s">
        <v>804</v>
      </c>
      <c r="B1074">
        <v>2605000</v>
      </c>
      <c r="C1074">
        <v>7</v>
      </c>
      <c r="D1074">
        <v>13</v>
      </c>
      <c r="E1074">
        <v>63</v>
      </c>
      <c r="F1074">
        <v>127</v>
      </c>
      <c r="G1074">
        <v>163</v>
      </c>
      <c r="H1074">
        <v>78</v>
      </c>
      <c r="I1074">
        <v>159</v>
      </c>
      <c r="J1074">
        <v>72</v>
      </c>
      <c r="K1074">
        <v>57</v>
      </c>
      <c r="L1074">
        <v>124</v>
      </c>
      <c r="M1074">
        <v>88</v>
      </c>
      <c r="N1074">
        <v>84</v>
      </c>
      <c r="O1074">
        <v>69</v>
      </c>
      <c r="P1074">
        <v>93</v>
      </c>
      <c r="Q1074">
        <v>135</v>
      </c>
      <c r="R1074">
        <v>115</v>
      </c>
      <c r="S1074">
        <v>23</v>
      </c>
      <c r="T1074">
        <v>123</v>
      </c>
      <c r="U1074">
        <v>87</v>
      </c>
      <c r="V1074">
        <v>89</v>
      </c>
      <c r="W1074">
        <v>67</v>
      </c>
      <c r="X1074">
        <v>310</v>
      </c>
      <c r="Y1074">
        <v>54</v>
      </c>
    </row>
    <row r="1075" spans="1:25" x14ac:dyDescent="0.3">
      <c r="A1075" t="s">
        <v>804</v>
      </c>
      <c r="B1075">
        <v>2605000</v>
      </c>
      <c r="C1075">
        <v>8</v>
      </c>
      <c r="D1075">
        <v>21</v>
      </c>
      <c r="E1075">
        <v>34</v>
      </c>
      <c r="F1075">
        <v>98</v>
      </c>
      <c r="G1075">
        <v>171</v>
      </c>
      <c r="H1075">
        <v>55</v>
      </c>
      <c r="I1075">
        <v>99</v>
      </c>
      <c r="J1075">
        <v>76</v>
      </c>
      <c r="K1075">
        <v>92</v>
      </c>
      <c r="L1075">
        <v>79</v>
      </c>
      <c r="M1075">
        <v>84</v>
      </c>
      <c r="N1075">
        <v>90</v>
      </c>
      <c r="O1075">
        <v>72</v>
      </c>
      <c r="P1075">
        <v>59</v>
      </c>
      <c r="Q1075">
        <v>73</v>
      </c>
      <c r="R1075">
        <v>117</v>
      </c>
      <c r="S1075">
        <v>76</v>
      </c>
      <c r="T1075">
        <v>74</v>
      </c>
      <c r="U1075">
        <v>69</v>
      </c>
      <c r="V1075">
        <v>82</v>
      </c>
      <c r="W1075">
        <v>97</v>
      </c>
      <c r="X1075">
        <v>267</v>
      </c>
      <c r="Y1075">
        <v>55</v>
      </c>
    </row>
    <row r="1076" spans="1:25" x14ac:dyDescent="0.3">
      <c r="A1076" t="s">
        <v>804</v>
      </c>
      <c r="B1076">
        <v>2605000</v>
      </c>
      <c r="C1076">
        <v>9</v>
      </c>
      <c r="D1076">
        <v>43</v>
      </c>
      <c r="E1076">
        <v>56</v>
      </c>
      <c r="F1076">
        <v>95</v>
      </c>
      <c r="G1076">
        <v>129</v>
      </c>
      <c r="H1076">
        <v>136</v>
      </c>
      <c r="I1076">
        <v>82</v>
      </c>
      <c r="J1076">
        <v>73</v>
      </c>
      <c r="K1076">
        <v>30</v>
      </c>
      <c r="L1076">
        <v>98</v>
      </c>
      <c r="M1076">
        <v>94</v>
      </c>
      <c r="N1076">
        <v>73</v>
      </c>
      <c r="O1076">
        <v>58</v>
      </c>
      <c r="P1076">
        <v>76</v>
      </c>
      <c r="Q1076">
        <v>73</v>
      </c>
      <c r="R1076">
        <v>101</v>
      </c>
      <c r="S1076">
        <v>72</v>
      </c>
      <c r="T1076">
        <v>98</v>
      </c>
      <c r="U1076">
        <v>59</v>
      </c>
      <c r="V1076">
        <v>67</v>
      </c>
      <c r="W1076">
        <v>98</v>
      </c>
      <c r="X1076">
        <v>277</v>
      </c>
      <c r="Y1076">
        <v>44</v>
      </c>
    </row>
    <row r="1077" spans="1:25" x14ac:dyDescent="0.3">
      <c r="A1077" t="s">
        <v>804</v>
      </c>
      <c r="B1077">
        <v>2605000</v>
      </c>
      <c r="C1077">
        <v>10</v>
      </c>
      <c r="D1077">
        <v>56</v>
      </c>
      <c r="E1077">
        <v>53</v>
      </c>
      <c r="F1077">
        <v>75</v>
      </c>
      <c r="G1077">
        <v>111</v>
      </c>
      <c r="H1077">
        <v>135</v>
      </c>
      <c r="I1077">
        <v>55</v>
      </c>
      <c r="J1077">
        <v>57</v>
      </c>
      <c r="K1077">
        <v>48</v>
      </c>
      <c r="L1077">
        <v>116</v>
      </c>
      <c r="M1077">
        <v>65</v>
      </c>
      <c r="N1077">
        <v>59</v>
      </c>
      <c r="O1077">
        <v>55</v>
      </c>
      <c r="P1077">
        <v>119</v>
      </c>
      <c r="Q1077">
        <v>62</v>
      </c>
      <c r="R1077">
        <v>82</v>
      </c>
      <c r="S1077">
        <v>32</v>
      </c>
      <c r="T1077">
        <v>113</v>
      </c>
      <c r="U1077">
        <v>54</v>
      </c>
      <c r="V1077">
        <v>57</v>
      </c>
      <c r="W1077">
        <v>70</v>
      </c>
      <c r="X1077">
        <v>235</v>
      </c>
      <c r="Y1077">
        <v>60</v>
      </c>
    </row>
    <row r="1078" spans="1:25" x14ac:dyDescent="0.3">
      <c r="A1078" t="s">
        <v>810</v>
      </c>
      <c r="B1078">
        <v>903000</v>
      </c>
      <c r="C1078">
        <v>3</v>
      </c>
      <c r="D1078">
        <v>4</v>
      </c>
      <c r="E1078">
        <v>23</v>
      </c>
      <c r="F1078">
        <v>24</v>
      </c>
      <c r="G1078">
        <v>7</v>
      </c>
      <c r="H1078">
        <v>17</v>
      </c>
      <c r="I1078">
        <v>21</v>
      </c>
      <c r="J1078">
        <v>15</v>
      </c>
      <c r="K1078">
        <v>5</v>
      </c>
      <c r="L1078">
        <v>38</v>
      </c>
      <c r="M1078">
        <v>11</v>
      </c>
      <c r="N1078">
        <v>8</v>
      </c>
      <c r="O1078">
        <v>1</v>
      </c>
      <c r="P1078">
        <v>31</v>
      </c>
      <c r="Q1078">
        <v>13</v>
      </c>
      <c r="R1078">
        <v>13</v>
      </c>
      <c r="S1078">
        <v>1</v>
      </c>
      <c r="T1078">
        <v>32</v>
      </c>
      <c r="U1078">
        <v>14</v>
      </c>
      <c r="V1078">
        <v>8</v>
      </c>
      <c r="W1078">
        <v>4</v>
      </c>
      <c r="X1078">
        <v>58</v>
      </c>
      <c r="Y1078" t="s">
        <v>168</v>
      </c>
    </row>
    <row r="1079" spans="1:25" x14ac:dyDescent="0.3">
      <c r="A1079" t="s">
        <v>810</v>
      </c>
      <c r="B1079">
        <v>903000</v>
      </c>
      <c r="C1079">
        <v>4</v>
      </c>
      <c r="D1079">
        <v>6</v>
      </c>
      <c r="E1079">
        <v>28</v>
      </c>
      <c r="F1079">
        <v>22</v>
      </c>
      <c r="G1079">
        <v>10</v>
      </c>
      <c r="H1079">
        <v>17</v>
      </c>
      <c r="I1079">
        <v>38</v>
      </c>
      <c r="J1079">
        <v>8</v>
      </c>
      <c r="K1079">
        <v>3</v>
      </c>
      <c r="L1079">
        <v>41</v>
      </c>
      <c r="M1079">
        <v>16</v>
      </c>
      <c r="N1079">
        <v>4</v>
      </c>
      <c r="O1079">
        <v>5</v>
      </c>
      <c r="P1079">
        <v>35</v>
      </c>
      <c r="Q1079">
        <v>19</v>
      </c>
      <c r="R1079">
        <v>8</v>
      </c>
      <c r="S1079">
        <v>4</v>
      </c>
      <c r="T1079">
        <v>44</v>
      </c>
      <c r="U1079">
        <v>12</v>
      </c>
      <c r="V1079">
        <v>2</v>
      </c>
      <c r="W1079">
        <v>8</v>
      </c>
      <c r="X1079">
        <v>60</v>
      </c>
      <c r="Y1079">
        <v>6</v>
      </c>
    </row>
    <row r="1080" spans="1:25" x14ac:dyDescent="0.3">
      <c r="A1080" t="s">
        <v>810</v>
      </c>
      <c r="B1080">
        <v>903000</v>
      </c>
      <c r="C1080">
        <v>5</v>
      </c>
      <c r="D1080">
        <v>8</v>
      </c>
      <c r="E1080">
        <v>30</v>
      </c>
      <c r="F1080">
        <v>25</v>
      </c>
      <c r="G1080">
        <v>8</v>
      </c>
      <c r="H1080">
        <v>29</v>
      </c>
      <c r="I1080">
        <v>31</v>
      </c>
      <c r="J1080">
        <v>9</v>
      </c>
      <c r="K1080">
        <v>2</v>
      </c>
      <c r="L1080">
        <v>48</v>
      </c>
      <c r="M1080">
        <v>15</v>
      </c>
      <c r="N1080">
        <v>5</v>
      </c>
      <c r="O1080">
        <v>3</v>
      </c>
      <c r="P1080">
        <v>46</v>
      </c>
      <c r="Q1080">
        <v>12</v>
      </c>
      <c r="R1080">
        <v>12</v>
      </c>
      <c r="S1080">
        <v>1</v>
      </c>
      <c r="T1080">
        <v>41</v>
      </c>
      <c r="U1080">
        <v>16</v>
      </c>
      <c r="V1080">
        <v>8</v>
      </c>
      <c r="W1080">
        <v>6</v>
      </c>
      <c r="X1080">
        <v>69</v>
      </c>
      <c r="Y1080">
        <v>2</v>
      </c>
    </row>
    <row r="1081" spans="1:25" x14ac:dyDescent="0.3">
      <c r="A1081" t="s">
        <v>810</v>
      </c>
      <c r="B1081">
        <v>903000</v>
      </c>
      <c r="C1081">
        <v>6</v>
      </c>
      <c r="D1081">
        <v>14</v>
      </c>
      <c r="E1081">
        <v>21</v>
      </c>
      <c r="F1081">
        <v>18</v>
      </c>
      <c r="G1081">
        <v>16</v>
      </c>
      <c r="H1081">
        <v>22</v>
      </c>
      <c r="I1081">
        <v>35</v>
      </c>
      <c r="J1081">
        <v>12</v>
      </c>
      <c r="K1081" t="s">
        <v>168</v>
      </c>
      <c r="L1081">
        <v>42</v>
      </c>
      <c r="M1081">
        <v>12</v>
      </c>
      <c r="N1081">
        <v>11</v>
      </c>
      <c r="O1081">
        <v>4</v>
      </c>
      <c r="P1081">
        <v>41</v>
      </c>
      <c r="Q1081">
        <v>14</v>
      </c>
      <c r="R1081">
        <v>7</v>
      </c>
      <c r="S1081">
        <v>7</v>
      </c>
      <c r="T1081">
        <v>44</v>
      </c>
      <c r="U1081">
        <v>11</v>
      </c>
      <c r="V1081">
        <v>11</v>
      </c>
      <c r="W1081">
        <v>3</v>
      </c>
      <c r="X1081">
        <v>67</v>
      </c>
      <c r="Y1081">
        <v>2</v>
      </c>
    </row>
    <row r="1082" spans="1:25" x14ac:dyDescent="0.3">
      <c r="A1082" t="s">
        <v>810</v>
      </c>
      <c r="B1082">
        <v>903000</v>
      </c>
      <c r="C1082">
        <v>7</v>
      </c>
      <c r="D1082">
        <v>9</v>
      </c>
      <c r="E1082">
        <v>25</v>
      </c>
      <c r="F1082">
        <v>22</v>
      </c>
      <c r="G1082">
        <v>21</v>
      </c>
      <c r="H1082">
        <v>44</v>
      </c>
      <c r="I1082">
        <v>19</v>
      </c>
      <c r="J1082">
        <v>10</v>
      </c>
      <c r="K1082">
        <v>4</v>
      </c>
      <c r="L1082">
        <v>50</v>
      </c>
      <c r="M1082">
        <v>8</v>
      </c>
      <c r="N1082">
        <v>11</v>
      </c>
      <c r="O1082">
        <v>8</v>
      </c>
      <c r="P1082">
        <v>46</v>
      </c>
      <c r="Q1082">
        <v>19</v>
      </c>
      <c r="R1082">
        <v>11</v>
      </c>
      <c r="S1082">
        <v>1</v>
      </c>
      <c r="T1082">
        <v>46</v>
      </c>
      <c r="U1082">
        <v>18</v>
      </c>
      <c r="V1082">
        <v>8</v>
      </c>
      <c r="W1082">
        <v>5</v>
      </c>
      <c r="X1082">
        <v>73</v>
      </c>
      <c r="Y1082">
        <v>4</v>
      </c>
    </row>
    <row r="1083" spans="1:25" x14ac:dyDescent="0.3">
      <c r="A1083" t="s">
        <v>810</v>
      </c>
      <c r="B1083">
        <v>903000</v>
      </c>
      <c r="C1083">
        <v>8</v>
      </c>
      <c r="D1083">
        <v>14</v>
      </c>
      <c r="E1083">
        <v>18</v>
      </c>
      <c r="F1083">
        <v>19</v>
      </c>
      <c r="G1083">
        <v>30</v>
      </c>
      <c r="H1083">
        <v>44</v>
      </c>
      <c r="I1083">
        <v>23</v>
      </c>
      <c r="J1083">
        <v>8</v>
      </c>
      <c r="K1083">
        <v>6</v>
      </c>
      <c r="L1083">
        <v>41</v>
      </c>
      <c r="M1083">
        <v>16</v>
      </c>
      <c r="N1083">
        <v>15</v>
      </c>
      <c r="O1083">
        <v>9</v>
      </c>
      <c r="P1083">
        <v>32</v>
      </c>
      <c r="Q1083">
        <v>11</v>
      </c>
      <c r="R1083">
        <v>28</v>
      </c>
      <c r="S1083">
        <v>10</v>
      </c>
      <c r="T1083">
        <v>34</v>
      </c>
      <c r="U1083">
        <v>17</v>
      </c>
      <c r="V1083">
        <v>21</v>
      </c>
      <c r="W1083">
        <v>9</v>
      </c>
      <c r="X1083">
        <v>76</v>
      </c>
      <c r="Y1083">
        <v>5</v>
      </c>
    </row>
    <row r="1084" spans="1:25" x14ac:dyDescent="0.3">
      <c r="A1084" t="s">
        <v>810</v>
      </c>
      <c r="B1084">
        <v>903000</v>
      </c>
      <c r="C1084">
        <v>9</v>
      </c>
      <c r="D1084">
        <v>18</v>
      </c>
      <c r="E1084">
        <v>19</v>
      </c>
      <c r="F1084">
        <v>20</v>
      </c>
      <c r="G1084">
        <v>11</v>
      </c>
      <c r="H1084">
        <v>51</v>
      </c>
      <c r="I1084">
        <v>8</v>
      </c>
      <c r="J1084">
        <v>4</v>
      </c>
      <c r="K1084">
        <v>5</v>
      </c>
      <c r="L1084">
        <v>45</v>
      </c>
      <c r="M1084">
        <v>11</v>
      </c>
      <c r="N1084">
        <v>4</v>
      </c>
      <c r="O1084">
        <v>8</v>
      </c>
      <c r="P1084">
        <v>44</v>
      </c>
      <c r="Q1084">
        <v>12</v>
      </c>
      <c r="R1084">
        <v>5</v>
      </c>
      <c r="S1084">
        <v>7</v>
      </c>
      <c r="T1084">
        <v>41</v>
      </c>
      <c r="U1084">
        <v>15</v>
      </c>
      <c r="V1084">
        <v>3</v>
      </c>
      <c r="W1084">
        <v>9</v>
      </c>
      <c r="X1084">
        <v>64</v>
      </c>
      <c r="Y1084">
        <v>4</v>
      </c>
    </row>
    <row r="1085" spans="1:25" x14ac:dyDescent="0.3">
      <c r="A1085" t="s">
        <v>810</v>
      </c>
      <c r="B1085">
        <v>903000</v>
      </c>
      <c r="C1085">
        <v>10</v>
      </c>
      <c r="D1085">
        <v>22</v>
      </c>
      <c r="E1085">
        <v>14</v>
      </c>
      <c r="F1085">
        <v>16</v>
      </c>
      <c r="G1085">
        <v>8</v>
      </c>
      <c r="H1085">
        <v>53</v>
      </c>
      <c r="I1085">
        <v>2</v>
      </c>
      <c r="J1085">
        <v>2</v>
      </c>
      <c r="K1085">
        <v>3</v>
      </c>
      <c r="L1085">
        <v>40</v>
      </c>
      <c r="M1085">
        <v>14</v>
      </c>
      <c r="N1085">
        <v>4</v>
      </c>
      <c r="O1085">
        <v>2</v>
      </c>
      <c r="P1085">
        <v>43</v>
      </c>
      <c r="Q1085">
        <v>9</v>
      </c>
      <c r="R1085">
        <v>7</v>
      </c>
      <c r="S1085">
        <v>1</v>
      </c>
      <c r="T1085">
        <v>37</v>
      </c>
      <c r="U1085">
        <v>11</v>
      </c>
      <c r="V1085">
        <v>8</v>
      </c>
      <c r="W1085">
        <v>4</v>
      </c>
      <c r="X1085">
        <v>57</v>
      </c>
      <c r="Y1085">
        <v>3</v>
      </c>
    </row>
    <row r="1086" spans="1:25" x14ac:dyDescent="0.3">
      <c r="A1086" t="s">
        <v>815</v>
      </c>
      <c r="B1086">
        <v>2606000</v>
      </c>
      <c r="C1086">
        <v>3</v>
      </c>
      <c r="D1086">
        <v>5</v>
      </c>
      <c r="E1086">
        <v>40</v>
      </c>
      <c r="F1086">
        <v>53</v>
      </c>
      <c r="G1086">
        <v>137</v>
      </c>
      <c r="H1086">
        <v>23</v>
      </c>
      <c r="I1086">
        <v>21</v>
      </c>
      <c r="J1086">
        <v>99</v>
      </c>
      <c r="K1086">
        <v>92</v>
      </c>
      <c r="L1086">
        <v>73</v>
      </c>
      <c r="M1086">
        <v>52</v>
      </c>
      <c r="N1086">
        <v>36</v>
      </c>
      <c r="O1086">
        <v>74</v>
      </c>
      <c r="P1086">
        <v>70</v>
      </c>
      <c r="Q1086">
        <v>49</v>
      </c>
      <c r="R1086">
        <v>62</v>
      </c>
      <c r="S1086">
        <v>54</v>
      </c>
      <c r="T1086">
        <v>84</v>
      </c>
      <c r="U1086">
        <v>48</v>
      </c>
      <c r="V1086">
        <v>45</v>
      </c>
      <c r="W1086">
        <v>58</v>
      </c>
      <c r="X1086">
        <v>159</v>
      </c>
      <c r="Y1086">
        <v>76</v>
      </c>
    </row>
    <row r="1087" spans="1:25" x14ac:dyDescent="0.3">
      <c r="A1087" t="s">
        <v>815</v>
      </c>
      <c r="B1087">
        <v>2606000</v>
      </c>
      <c r="C1087">
        <v>4</v>
      </c>
      <c r="D1087">
        <v>9</v>
      </c>
      <c r="E1087">
        <v>57</v>
      </c>
      <c r="F1087">
        <v>93</v>
      </c>
      <c r="G1087">
        <v>84</v>
      </c>
      <c r="H1087">
        <v>16</v>
      </c>
      <c r="I1087">
        <v>75</v>
      </c>
      <c r="J1087">
        <v>90</v>
      </c>
      <c r="K1087">
        <v>62</v>
      </c>
      <c r="L1087">
        <v>66</v>
      </c>
      <c r="M1087">
        <v>50</v>
      </c>
      <c r="N1087">
        <v>67</v>
      </c>
      <c r="O1087">
        <v>60</v>
      </c>
      <c r="P1087">
        <v>61</v>
      </c>
      <c r="Q1087">
        <v>60</v>
      </c>
      <c r="R1087">
        <v>67</v>
      </c>
      <c r="S1087">
        <v>55</v>
      </c>
      <c r="T1087">
        <v>91</v>
      </c>
      <c r="U1087">
        <v>54</v>
      </c>
      <c r="V1087">
        <v>43</v>
      </c>
      <c r="W1087">
        <v>55</v>
      </c>
      <c r="X1087">
        <v>166</v>
      </c>
      <c r="Y1087">
        <v>77</v>
      </c>
    </row>
    <row r="1088" spans="1:25" x14ac:dyDescent="0.3">
      <c r="A1088" t="s">
        <v>815</v>
      </c>
      <c r="B1088">
        <v>2606000</v>
      </c>
      <c r="C1088">
        <v>5</v>
      </c>
      <c r="D1088">
        <v>20</v>
      </c>
      <c r="E1088">
        <v>72</v>
      </c>
      <c r="F1088">
        <v>104</v>
      </c>
      <c r="G1088">
        <v>87</v>
      </c>
      <c r="H1088">
        <v>39</v>
      </c>
      <c r="I1088">
        <v>106</v>
      </c>
      <c r="J1088">
        <v>101</v>
      </c>
      <c r="K1088">
        <v>37</v>
      </c>
      <c r="L1088">
        <v>88</v>
      </c>
      <c r="M1088">
        <v>78</v>
      </c>
      <c r="N1088">
        <v>78</v>
      </c>
      <c r="O1088">
        <v>39</v>
      </c>
      <c r="P1088">
        <v>91</v>
      </c>
      <c r="Q1088">
        <v>88</v>
      </c>
      <c r="R1088">
        <v>60</v>
      </c>
      <c r="S1088">
        <v>43</v>
      </c>
      <c r="T1088">
        <v>111</v>
      </c>
      <c r="U1088">
        <v>75</v>
      </c>
      <c r="V1088">
        <v>54</v>
      </c>
      <c r="W1088">
        <v>42</v>
      </c>
      <c r="X1088">
        <v>237</v>
      </c>
      <c r="Y1088">
        <v>46</v>
      </c>
    </row>
    <row r="1089" spans="1:25" x14ac:dyDescent="0.3">
      <c r="A1089" t="s">
        <v>815</v>
      </c>
      <c r="B1089">
        <v>2606000</v>
      </c>
      <c r="C1089">
        <v>6</v>
      </c>
      <c r="D1089">
        <v>8</v>
      </c>
      <c r="E1089">
        <v>39</v>
      </c>
      <c r="F1089">
        <v>69</v>
      </c>
      <c r="G1089">
        <v>137</v>
      </c>
      <c r="H1089">
        <v>14</v>
      </c>
      <c r="I1089">
        <v>57</v>
      </c>
      <c r="J1089">
        <v>99</v>
      </c>
      <c r="K1089">
        <v>84</v>
      </c>
      <c r="L1089">
        <v>60</v>
      </c>
      <c r="M1089">
        <v>50</v>
      </c>
      <c r="N1089">
        <v>94</v>
      </c>
      <c r="O1089">
        <v>50</v>
      </c>
      <c r="P1089">
        <v>56</v>
      </c>
      <c r="Q1089">
        <v>55</v>
      </c>
      <c r="R1089">
        <v>68</v>
      </c>
      <c r="S1089">
        <v>74</v>
      </c>
      <c r="T1089">
        <v>59</v>
      </c>
      <c r="U1089">
        <v>62</v>
      </c>
      <c r="V1089">
        <v>65</v>
      </c>
      <c r="W1089">
        <v>67</v>
      </c>
      <c r="X1089">
        <v>195</v>
      </c>
      <c r="Y1089">
        <v>59</v>
      </c>
    </row>
    <row r="1090" spans="1:25" x14ac:dyDescent="0.3">
      <c r="A1090" t="s">
        <v>815</v>
      </c>
      <c r="B1090">
        <v>2606000</v>
      </c>
      <c r="C1090">
        <v>7</v>
      </c>
      <c r="D1090">
        <v>9</v>
      </c>
      <c r="E1090">
        <v>40</v>
      </c>
      <c r="F1090">
        <v>82</v>
      </c>
      <c r="G1090">
        <v>143</v>
      </c>
      <c r="H1090">
        <v>61</v>
      </c>
      <c r="I1090">
        <v>93</v>
      </c>
      <c r="J1090">
        <v>72</v>
      </c>
      <c r="K1090">
        <v>48</v>
      </c>
      <c r="L1090">
        <v>79</v>
      </c>
      <c r="M1090">
        <v>66</v>
      </c>
      <c r="N1090">
        <v>65</v>
      </c>
      <c r="O1090">
        <v>64</v>
      </c>
      <c r="P1090">
        <v>63</v>
      </c>
      <c r="Q1090">
        <v>91</v>
      </c>
      <c r="R1090">
        <v>98</v>
      </c>
      <c r="S1090">
        <v>20</v>
      </c>
      <c r="T1090">
        <v>85</v>
      </c>
      <c r="U1090">
        <v>56</v>
      </c>
      <c r="V1090">
        <v>80</v>
      </c>
      <c r="W1090">
        <v>51</v>
      </c>
      <c r="X1090">
        <v>227</v>
      </c>
      <c r="Y1090">
        <v>47</v>
      </c>
    </row>
    <row r="1091" spans="1:25" x14ac:dyDescent="0.3">
      <c r="A1091" t="s">
        <v>815</v>
      </c>
      <c r="B1091">
        <v>2606000</v>
      </c>
      <c r="C1091">
        <v>8</v>
      </c>
      <c r="D1091">
        <v>18</v>
      </c>
      <c r="E1091">
        <v>31</v>
      </c>
      <c r="F1091">
        <v>73</v>
      </c>
      <c r="G1091">
        <v>157</v>
      </c>
      <c r="H1091">
        <v>77</v>
      </c>
      <c r="I1091">
        <v>80</v>
      </c>
      <c r="J1091">
        <v>51</v>
      </c>
      <c r="K1091">
        <v>71</v>
      </c>
      <c r="L1091">
        <v>70</v>
      </c>
      <c r="M1091">
        <v>70</v>
      </c>
      <c r="N1091">
        <v>68</v>
      </c>
      <c r="O1091">
        <v>71</v>
      </c>
      <c r="P1091">
        <v>46</v>
      </c>
      <c r="Q1091">
        <v>65</v>
      </c>
      <c r="R1091">
        <v>89</v>
      </c>
      <c r="S1091">
        <v>79</v>
      </c>
      <c r="T1091">
        <v>60</v>
      </c>
      <c r="U1091">
        <v>58</v>
      </c>
      <c r="V1091">
        <v>57</v>
      </c>
      <c r="W1091">
        <v>102</v>
      </c>
      <c r="X1091">
        <v>225</v>
      </c>
      <c r="Y1091">
        <v>53</v>
      </c>
    </row>
    <row r="1092" spans="1:25" x14ac:dyDescent="0.3">
      <c r="A1092" t="s">
        <v>815</v>
      </c>
      <c r="B1092">
        <v>2606000</v>
      </c>
      <c r="C1092">
        <v>9</v>
      </c>
      <c r="D1092">
        <v>35</v>
      </c>
      <c r="E1092">
        <v>50</v>
      </c>
      <c r="F1092">
        <v>77</v>
      </c>
      <c r="G1092">
        <v>115</v>
      </c>
      <c r="H1092">
        <v>120</v>
      </c>
      <c r="I1092">
        <v>65</v>
      </c>
      <c r="J1092">
        <v>50</v>
      </c>
      <c r="K1092">
        <v>42</v>
      </c>
      <c r="L1092">
        <v>86</v>
      </c>
      <c r="M1092">
        <v>70</v>
      </c>
      <c r="N1092">
        <v>61</v>
      </c>
      <c r="O1092">
        <v>60</v>
      </c>
      <c r="P1092">
        <v>78</v>
      </c>
      <c r="Q1092">
        <v>49</v>
      </c>
      <c r="R1092">
        <v>70</v>
      </c>
      <c r="S1092">
        <v>80</v>
      </c>
      <c r="T1092">
        <v>74</v>
      </c>
      <c r="U1092">
        <v>45</v>
      </c>
      <c r="V1092">
        <v>57</v>
      </c>
      <c r="W1092">
        <v>101</v>
      </c>
      <c r="X1092">
        <v>232</v>
      </c>
      <c r="Y1092">
        <v>45</v>
      </c>
    </row>
    <row r="1093" spans="1:25" x14ac:dyDescent="0.3">
      <c r="A1093" t="s">
        <v>815</v>
      </c>
      <c r="B1093">
        <v>2606000</v>
      </c>
      <c r="C1093">
        <v>10</v>
      </c>
      <c r="D1093">
        <v>45</v>
      </c>
      <c r="E1093">
        <v>47</v>
      </c>
      <c r="F1093">
        <v>69</v>
      </c>
      <c r="G1093">
        <v>113</v>
      </c>
      <c r="H1093">
        <v>131</v>
      </c>
      <c r="I1093">
        <v>57</v>
      </c>
      <c r="J1093">
        <v>45</v>
      </c>
      <c r="K1093">
        <v>41</v>
      </c>
      <c r="L1093">
        <v>99</v>
      </c>
      <c r="M1093">
        <v>52</v>
      </c>
      <c r="N1093">
        <v>66</v>
      </c>
      <c r="O1093">
        <v>57</v>
      </c>
      <c r="P1093">
        <v>93</v>
      </c>
      <c r="Q1093">
        <v>59</v>
      </c>
      <c r="R1093">
        <v>80</v>
      </c>
      <c r="S1093">
        <v>42</v>
      </c>
      <c r="T1093">
        <v>82</v>
      </c>
      <c r="U1093">
        <v>47</v>
      </c>
      <c r="V1093">
        <v>53</v>
      </c>
      <c r="W1093">
        <v>92</v>
      </c>
      <c r="X1093">
        <v>216</v>
      </c>
      <c r="Y1093">
        <v>58</v>
      </c>
    </row>
    <row r="1094" spans="1:25" x14ac:dyDescent="0.3">
      <c r="A1094" t="s">
        <v>818</v>
      </c>
      <c r="B1094">
        <v>3604000</v>
      </c>
      <c r="C1094">
        <v>3</v>
      </c>
      <c r="D1094">
        <v>7</v>
      </c>
      <c r="E1094">
        <v>24</v>
      </c>
      <c r="F1094">
        <v>31</v>
      </c>
      <c r="G1094">
        <v>40</v>
      </c>
      <c r="H1094">
        <v>23</v>
      </c>
      <c r="I1094">
        <v>31</v>
      </c>
      <c r="J1094">
        <v>32</v>
      </c>
      <c r="K1094">
        <v>16</v>
      </c>
      <c r="L1094">
        <v>55</v>
      </c>
      <c r="M1094">
        <v>12</v>
      </c>
      <c r="N1094">
        <v>14</v>
      </c>
      <c r="O1094">
        <v>21</v>
      </c>
      <c r="P1094">
        <v>49</v>
      </c>
      <c r="Q1094">
        <v>20</v>
      </c>
      <c r="R1094">
        <v>19</v>
      </c>
      <c r="S1094">
        <v>14</v>
      </c>
      <c r="T1094">
        <v>55</v>
      </c>
      <c r="U1094">
        <v>21</v>
      </c>
      <c r="V1094">
        <v>10</v>
      </c>
      <c r="W1094">
        <v>16</v>
      </c>
      <c r="X1094">
        <v>84</v>
      </c>
      <c r="Y1094">
        <v>18</v>
      </c>
    </row>
    <row r="1095" spans="1:25" x14ac:dyDescent="0.3">
      <c r="A1095" t="s">
        <v>818</v>
      </c>
      <c r="B1095">
        <v>3604000</v>
      </c>
      <c r="C1095">
        <v>4</v>
      </c>
      <c r="D1095">
        <v>9</v>
      </c>
      <c r="E1095">
        <v>27</v>
      </c>
      <c r="F1095">
        <v>29</v>
      </c>
      <c r="G1095">
        <v>41</v>
      </c>
      <c r="H1095">
        <v>12</v>
      </c>
      <c r="I1095">
        <v>42</v>
      </c>
      <c r="J1095">
        <v>37</v>
      </c>
      <c r="K1095">
        <v>15</v>
      </c>
      <c r="L1095">
        <v>25</v>
      </c>
      <c r="M1095">
        <v>27</v>
      </c>
      <c r="N1095">
        <v>33</v>
      </c>
      <c r="O1095">
        <v>21</v>
      </c>
      <c r="P1095">
        <v>26</v>
      </c>
      <c r="Q1095">
        <v>29</v>
      </c>
      <c r="R1095">
        <v>31</v>
      </c>
      <c r="S1095">
        <v>20</v>
      </c>
      <c r="T1095">
        <v>39</v>
      </c>
      <c r="U1095">
        <v>24</v>
      </c>
      <c r="V1095">
        <v>23</v>
      </c>
      <c r="W1095">
        <v>20</v>
      </c>
      <c r="X1095">
        <v>82</v>
      </c>
      <c r="Y1095">
        <v>24</v>
      </c>
    </row>
    <row r="1096" spans="1:25" x14ac:dyDescent="0.3">
      <c r="A1096" t="s">
        <v>818</v>
      </c>
      <c r="B1096">
        <v>3604000</v>
      </c>
      <c r="C1096">
        <v>5</v>
      </c>
      <c r="D1096">
        <v>4</v>
      </c>
      <c r="E1096">
        <v>24</v>
      </c>
      <c r="F1096">
        <v>46</v>
      </c>
      <c r="G1096">
        <v>33</v>
      </c>
      <c r="H1096">
        <v>19</v>
      </c>
      <c r="I1096">
        <v>57</v>
      </c>
      <c r="J1096">
        <v>25</v>
      </c>
      <c r="K1096">
        <v>5</v>
      </c>
      <c r="L1096">
        <v>35</v>
      </c>
      <c r="M1096">
        <v>28</v>
      </c>
      <c r="N1096">
        <v>36</v>
      </c>
      <c r="O1096">
        <v>8</v>
      </c>
      <c r="P1096">
        <v>40</v>
      </c>
      <c r="Q1096">
        <v>35</v>
      </c>
      <c r="R1096">
        <v>19</v>
      </c>
      <c r="S1096">
        <v>13</v>
      </c>
      <c r="T1096">
        <v>45</v>
      </c>
      <c r="U1096">
        <v>24</v>
      </c>
      <c r="V1096">
        <v>26</v>
      </c>
      <c r="W1096">
        <v>12</v>
      </c>
      <c r="X1096">
        <v>95</v>
      </c>
      <c r="Y1096">
        <v>11</v>
      </c>
    </row>
    <row r="1097" spans="1:25" x14ac:dyDescent="0.3">
      <c r="A1097" t="s">
        <v>818</v>
      </c>
      <c r="B1097">
        <v>3604000</v>
      </c>
      <c r="C1097">
        <v>6</v>
      </c>
      <c r="D1097">
        <v>3</v>
      </c>
      <c r="E1097">
        <v>22</v>
      </c>
      <c r="F1097">
        <v>27</v>
      </c>
      <c r="G1097">
        <v>53</v>
      </c>
      <c r="H1097">
        <v>14</v>
      </c>
      <c r="I1097">
        <v>39</v>
      </c>
      <c r="J1097">
        <v>42</v>
      </c>
      <c r="K1097">
        <v>10</v>
      </c>
      <c r="L1097">
        <v>36</v>
      </c>
      <c r="M1097">
        <v>17</v>
      </c>
      <c r="N1097">
        <v>31</v>
      </c>
      <c r="O1097">
        <v>21</v>
      </c>
      <c r="P1097">
        <v>35</v>
      </c>
      <c r="Q1097">
        <v>15</v>
      </c>
      <c r="R1097">
        <v>28</v>
      </c>
      <c r="S1097">
        <v>27</v>
      </c>
      <c r="T1097">
        <v>29</v>
      </c>
      <c r="U1097">
        <v>23</v>
      </c>
      <c r="V1097">
        <v>33</v>
      </c>
      <c r="W1097">
        <v>20</v>
      </c>
      <c r="X1097">
        <v>93</v>
      </c>
      <c r="Y1097">
        <v>12</v>
      </c>
    </row>
    <row r="1098" spans="1:25" x14ac:dyDescent="0.3">
      <c r="A1098" t="s">
        <v>818</v>
      </c>
      <c r="B1098">
        <v>3604000</v>
      </c>
      <c r="C1098">
        <v>7</v>
      </c>
      <c r="D1098">
        <v>8</v>
      </c>
      <c r="E1098">
        <v>20</v>
      </c>
      <c r="F1098">
        <v>22</v>
      </c>
      <c r="G1098">
        <v>47</v>
      </c>
      <c r="H1098">
        <v>23</v>
      </c>
      <c r="I1098">
        <v>33</v>
      </c>
      <c r="J1098">
        <v>22</v>
      </c>
      <c r="K1098">
        <v>19</v>
      </c>
      <c r="L1098">
        <v>32</v>
      </c>
      <c r="M1098">
        <v>22</v>
      </c>
      <c r="N1098">
        <v>18</v>
      </c>
      <c r="O1098">
        <v>25</v>
      </c>
      <c r="P1098">
        <v>27</v>
      </c>
      <c r="Q1098">
        <v>34</v>
      </c>
      <c r="R1098">
        <v>30</v>
      </c>
      <c r="S1098">
        <v>6</v>
      </c>
      <c r="T1098">
        <v>31</v>
      </c>
      <c r="U1098">
        <v>21</v>
      </c>
      <c r="V1098">
        <v>22</v>
      </c>
      <c r="W1098">
        <v>23</v>
      </c>
      <c r="X1098">
        <v>76</v>
      </c>
      <c r="Y1098">
        <v>21</v>
      </c>
    </row>
    <row r="1099" spans="1:25" x14ac:dyDescent="0.3">
      <c r="A1099" t="s">
        <v>818</v>
      </c>
      <c r="B1099">
        <v>3604000</v>
      </c>
      <c r="C1099">
        <v>8</v>
      </c>
      <c r="D1099">
        <v>9</v>
      </c>
      <c r="E1099">
        <v>15</v>
      </c>
      <c r="F1099">
        <v>28</v>
      </c>
      <c r="G1099">
        <v>55</v>
      </c>
      <c r="H1099">
        <v>30</v>
      </c>
      <c r="I1099">
        <v>28</v>
      </c>
      <c r="J1099">
        <v>21</v>
      </c>
      <c r="K1099">
        <v>28</v>
      </c>
      <c r="L1099">
        <v>31</v>
      </c>
      <c r="M1099">
        <v>28</v>
      </c>
      <c r="N1099">
        <v>32</v>
      </c>
      <c r="O1099">
        <v>16</v>
      </c>
      <c r="P1099">
        <v>28</v>
      </c>
      <c r="Q1099">
        <v>30</v>
      </c>
      <c r="R1099">
        <v>30</v>
      </c>
      <c r="S1099">
        <v>19</v>
      </c>
      <c r="T1099">
        <v>34</v>
      </c>
      <c r="U1099">
        <v>16</v>
      </c>
      <c r="V1099">
        <v>32</v>
      </c>
      <c r="W1099">
        <v>25</v>
      </c>
      <c r="X1099">
        <v>95</v>
      </c>
      <c r="Y1099">
        <v>12</v>
      </c>
    </row>
    <row r="1100" spans="1:25" x14ac:dyDescent="0.3">
      <c r="A1100" t="s">
        <v>818</v>
      </c>
      <c r="B1100">
        <v>3604000</v>
      </c>
      <c r="C1100">
        <v>9</v>
      </c>
      <c r="D1100">
        <v>18</v>
      </c>
      <c r="E1100">
        <v>30</v>
      </c>
      <c r="F1100">
        <v>32</v>
      </c>
      <c r="G1100">
        <v>16</v>
      </c>
      <c r="H1100">
        <v>41</v>
      </c>
      <c r="I1100">
        <v>16</v>
      </c>
      <c r="J1100">
        <v>18</v>
      </c>
      <c r="K1100">
        <v>20</v>
      </c>
      <c r="L1100">
        <v>38</v>
      </c>
      <c r="M1100">
        <v>24</v>
      </c>
      <c r="N1100">
        <v>24</v>
      </c>
      <c r="O1100">
        <v>9</v>
      </c>
      <c r="P1100">
        <v>34</v>
      </c>
      <c r="Q1100">
        <v>30</v>
      </c>
      <c r="R1100">
        <v>24</v>
      </c>
      <c r="S1100">
        <v>8</v>
      </c>
      <c r="T1100">
        <v>40</v>
      </c>
      <c r="U1100">
        <v>26</v>
      </c>
      <c r="V1100">
        <v>17</v>
      </c>
      <c r="W1100">
        <v>13</v>
      </c>
      <c r="X1100">
        <v>80</v>
      </c>
      <c r="Y1100">
        <v>15</v>
      </c>
    </row>
    <row r="1101" spans="1:25" x14ac:dyDescent="0.3">
      <c r="A1101" t="s">
        <v>818</v>
      </c>
      <c r="B1101">
        <v>3604000</v>
      </c>
      <c r="C1101">
        <v>10</v>
      </c>
      <c r="D1101">
        <v>27</v>
      </c>
      <c r="E1101">
        <v>19</v>
      </c>
      <c r="F1101">
        <v>21</v>
      </c>
      <c r="G1101">
        <v>23</v>
      </c>
      <c r="H1101">
        <v>50</v>
      </c>
      <c r="I1101">
        <v>22</v>
      </c>
      <c r="J1101">
        <v>8</v>
      </c>
      <c r="K1101">
        <v>10</v>
      </c>
      <c r="L1101">
        <v>44</v>
      </c>
      <c r="M1101">
        <v>18</v>
      </c>
      <c r="N1101">
        <v>18</v>
      </c>
      <c r="O1101">
        <v>10</v>
      </c>
      <c r="P1101">
        <v>36</v>
      </c>
      <c r="Q1101">
        <v>26</v>
      </c>
      <c r="R1101">
        <v>22</v>
      </c>
      <c r="S1101">
        <v>6</v>
      </c>
      <c r="T1101">
        <v>37</v>
      </c>
      <c r="U1101">
        <v>24</v>
      </c>
      <c r="V1101">
        <v>16</v>
      </c>
      <c r="W1101">
        <v>13</v>
      </c>
      <c r="X1101">
        <v>80</v>
      </c>
      <c r="Y1101">
        <v>10</v>
      </c>
    </row>
    <row r="1102" spans="1:25" x14ac:dyDescent="0.3">
      <c r="A1102" t="s">
        <v>822</v>
      </c>
      <c r="B1102">
        <v>6605000</v>
      </c>
      <c r="C1102">
        <v>3</v>
      </c>
      <c r="D1102">
        <v>3</v>
      </c>
      <c r="E1102">
        <v>13</v>
      </c>
      <c r="F1102">
        <v>20</v>
      </c>
      <c r="G1102">
        <v>22</v>
      </c>
      <c r="H1102">
        <v>7</v>
      </c>
      <c r="I1102">
        <v>22</v>
      </c>
      <c r="J1102">
        <v>21</v>
      </c>
      <c r="K1102">
        <v>8</v>
      </c>
      <c r="L1102">
        <v>25</v>
      </c>
      <c r="M1102">
        <v>13</v>
      </c>
      <c r="N1102">
        <v>6</v>
      </c>
      <c r="O1102">
        <v>14</v>
      </c>
      <c r="P1102">
        <v>23</v>
      </c>
      <c r="Q1102">
        <v>13</v>
      </c>
      <c r="R1102">
        <v>9</v>
      </c>
      <c r="S1102">
        <v>13</v>
      </c>
      <c r="T1102">
        <v>24</v>
      </c>
      <c r="U1102">
        <v>16</v>
      </c>
      <c r="V1102">
        <v>5</v>
      </c>
      <c r="W1102">
        <v>13</v>
      </c>
      <c r="X1102">
        <v>46</v>
      </c>
      <c r="Y1102">
        <v>12</v>
      </c>
    </row>
    <row r="1103" spans="1:25" x14ac:dyDescent="0.3">
      <c r="A1103" t="s">
        <v>822</v>
      </c>
      <c r="B1103">
        <v>6605000</v>
      </c>
      <c r="C1103">
        <v>4</v>
      </c>
      <c r="D1103">
        <v>7</v>
      </c>
      <c r="E1103">
        <v>20</v>
      </c>
      <c r="F1103">
        <v>19</v>
      </c>
      <c r="G1103">
        <v>11</v>
      </c>
      <c r="H1103">
        <v>11</v>
      </c>
      <c r="I1103">
        <v>26</v>
      </c>
      <c r="J1103">
        <v>13</v>
      </c>
      <c r="K1103">
        <v>7</v>
      </c>
      <c r="L1103">
        <v>25</v>
      </c>
      <c r="M1103">
        <v>16</v>
      </c>
      <c r="N1103">
        <v>9</v>
      </c>
      <c r="O1103">
        <v>7</v>
      </c>
      <c r="P1103">
        <v>20</v>
      </c>
      <c r="Q1103">
        <v>21</v>
      </c>
      <c r="R1103">
        <v>12</v>
      </c>
      <c r="S1103">
        <v>4</v>
      </c>
      <c r="T1103">
        <v>25</v>
      </c>
      <c r="U1103">
        <v>18</v>
      </c>
      <c r="V1103">
        <v>7</v>
      </c>
      <c r="W1103">
        <v>7</v>
      </c>
      <c r="X1103">
        <v>48</v>
      </c>
      <c r="Y1103">
        <v>9</v>
      </c>
    </row>
    <row r="1104" spans="1:25" x14ac:dyDescent="0.3">
      <c r="A1104" t="s">
        <v>822</v>
      </c>
      <c r="B1104">
        <v>6605000</v>
      </c>
      <c r="C1104">
        <v>5</v>
      </c>
      <c r="D1104" t="s">
        <v>168</v>
      </c>
      <c r="E1104">
        <v>11</v>
      </c>
      <c r="F1104">
        <v>23</v>
      </c>
      <c r="G1104">
        <v>18</v>
      </c>
      <c r="H1104">
        <v>8</v>
      </c>
      <c r="I1104">
        <v>24</v>
      </c>
      <c r="J1104">
        <v>15</v>
      </c>
      <c r="K1104">
        <v>5</v>
      </c>
      <c r="L1104">
        <v>17</v>
      </c>
      <c r="M1104">
        <v>14</v>
      </c>
      <c r="N1104">
        <v>16</v>
      </c>
      <c r="O1104">
        <v>5</v>
      </c>
      <c r="P1104">
        <v>14</v>
      </c>
      <c r="Q1104">
        <v>14</v>
      </c>
      <c r="R1104">
        <v>21</v>
      </c>
      <c r="S1104">
        <v>3</v>
      </c>
      <c r="T1104">
        <v>18</v>
      </c>
      <c r="U1104">
        <v>14</v>
      </c>
      <c r="V1104">
        <v>9</v>
      </c>
      <c r="W1104">
        <v>11</v>
      </c>
      <c r="X1104">
        <v>48</v>
      </c>
      <c r="Y1104">
        <v>4</v>
      </c>
    </row>
    <row r="1105" spans="1:25" x14ac:dyDescent="0.3">
      <c r="A1105" t="s">
        <v>822</v>
      </c>
      <c r="B1105">
        <v>6605000</v>
      </c>
      <c r="C1105">
        <v>6</v>
      </c>
      <c r="D1105">
        <v>1</v>
      </c>
      <c r="E1105">
        <v>14</v>
      </c>
      <c r="F1105">
        <v>15</v>
      </c>
      <c r="G1105">
        <v>19</v>
      </c>
      <c r="H1105">
        <v>7</v>
      </c>
      <c r="I1105">
        <v>21</v>
      </c>
      <c r="J1105">
        <v>15</v>
      </c>
      <c r="K1105">
        <v>6</v>
      </c>
      <c r="L1105">
        <v>20</v>
      </c>
      <c r="M1105">
        <v>13</v>
      </c>
      <c r="N1105">
        <v>9</v>
      </c>
      <c r="O1105">
        <v>7</v>
      </c>
      <c r="P1105">
        <v>15</v>
      </c>
      <c r="Q1105">
        <v>14</v>
      </c>
      <c r="R1105">
        <v>14</v>
      </c>
      <c r="S1105">
        <v>6</v>
      </c>
      <c r="T1105">
        <v>17</v>
      </c>
      <c r="U1105">
        <v>17</v>
      </c>
      <c r="V1105">
        <v>12</v>
      </c>
      <c r="W1105">
        <v>3</v>
      </c>
      <c r="X1105">
        <v>45</v>
      </c>
      <c r="Y1105">
        <v>4</v>
      </c>
    </row>
    <row r="1106" spans="1:25" x14ac:dyDescent="0.3">
      <c r="A1106" t="s">
        <v>822</v>
      </c>
      <c r="B1106">
        <v>6605000</v>
      </c>
      <c r="C1106">
        <v>7</v>
      </c>
      <c r="D1106">
        <v>4</v>
      </c>
      <c r="E1106">
        <v>8</v>
      </c>
      <c r="F1106">
        <v>18</v>
      </c>
      <c r="G1106">
        <v>32</v>
      </c>
      <c r="H1106">
        <v>22</v>
      </c>
      <c r="I1106">
        <v>17</v>
      </c>
      <c r="J1106">
        <v>13</v>
      </c>
      <c r="K1106">
        <v>10</v>
      </c>
      <c r="L1106">
        <v>29</v>
      </c>
      <c r="M1106">
        <v>7</v>
      </c>
      <c r="N1106">
        <v>12</v>
      </c>
      <c r="O1106">
        <v>14</v>
      </c>
      <c r="P1106">
        <v>17</v>
      </c>
      <c r="Q1106">
        <v>20</v>
      </c>
      <c r="R1106">
        <v>17</v>
      </c>
      <c r="S1106">
        <v>8</v>
      </c>
      <c r="T1106">
        <v>22</v>
      </c>
      <c r="U1106">
        <v>10</v>
      </c>
      <c r="V1106">
        <v>18</v>
      </c>
      <c r="W1106">
        <v>12</v>
      </c>
      <c r="X1106">
        <v>52</v>
      </c>
      <c r="Y1106">
        <v>10</v>
      </c>
    </row>
    <row r="1107" spans="1:25" x14ac:dyDescent="0.3">
      <c r="A1107" t="s">
        <v>822</v>
      </c>
      <c r="B1107">
        <v>6605000</v>
      </c>
      <c r="C1107">
        <v>8</v>
      </c>
      <c r="D1107">
        <v>5</v>
      </c>
      <c r="E1107">
        <v>7</v>
      </c>
      <c r="F1107">
        <v>27</v>
      </c>
      <c r="G1107">
        <v>32</v>
      </c>
      <c r="H1107">
        <v>25</v>
      </c>
      <c r="I1107">
        <v>21</v>
      </c>
      <c r="J1107">
        <v>12</v>
      </c>
      <c r="K1107">
        <v>13</v>
      </c>
      <c r="L1107">
        <v>30</v>
      </c>
      <c r="M1107">
        <v>13</v>
      </c>
      <c r="N1107">
        <v>14</v>
      </c>
      <c r="O1107">
        <v>14</v>
      </c>
      <c r="P1107">
        <v>13</v>
      </c>
      <c r="Q1107">
        <v>25</v>
      </c>
      <c r="R1107">
        <v>22</v>
      </c>
      <c r="S1107">
        <v>11</v>
      </c>
      <c r="T1107">
        <v>23</v>
      </c>
      <c r="U1107">
        <v>14</v>
      </c>
      <c r="V1107">
        <v>17</v>
      </c>
      <c r="W1107">
        <v>17</v>
      </c>
      <c r="X1107">
        <v>64</v>
      </c>
      <c r="Y1107">
        <v>7</v>
      </c>
    </row>
    <row r="1108" spans="1:25" x14ac:dyDescent="0.3">
      <c r="A1108" t="s">
        <v>822</v>
      </c>
      <c r="B1108">
        <v>6605000</v>
      </c>
      <c r="C1108">
        <v>9</v>
      </c>
      <c r="D1108">
        <v>10</v>
      </c>
      <c r="E1108">
        <v>20</v>
      </c>
      <c r="F1108">
        <v>24</v>
      </c>
      <c r="G1108">
        <v>23</v>
      </c>
      <c r="H1108">
        <v>41</v>
      </c>
      <c r="I1108">
        <v>16</v>
      </c>
      <c r="J1108">
        <v>14</v>
      </c>
      <c r="K1108">
        <v>6</v>
      </c>
      <c r="L1108">
        <v>30</v>
      </c>
      <c r="M1108">
        <v>32</v>
      </c>
      <c r="N1108">
        <v>10</v>
      </c>
      <c r="O1108">
        <v>5</v>
      </c>
      <c r="P1108">
        <v>29</v>
      </c>
      <c r="Q1108">
        <v>15</v>
      </c>
      <c r="R1108">
        <v>20</v>
      </c>
      <c r="S1108">
        <v>13</v>
      </c>
      <c r="T1108">
        <v>30</v>
      </c>
      <c r="U1108">
        <v>13</v>
      </c>
      <c r="V1108">
        <v>16</v>
      </c>
      <c r="W1108">
        <v>18</v>
      </c>
      <c r="X1108">
        <v>72</v>
      </c>
      <c r="Y1108">
        <v>5</v>
      </c>
    </row>
    <row r="1109" spans="1:25" x14ac:dyDescent="0.3">
      <c r="A1109" t="s">
        <v>822</v>
      </c>
      <c r="B1109">
        <v>6605000</v>
      </c>
      <c r="C1109">
        <v>10</v>
      </c>
      <c r="D1109">
        <v>16</v>
      </c>
      <c r="E1109">
        <v>11</v>
      </c>
      <c r="F1109">
        <v>21</v>
      </c>
      <c r="G1109">
        <v>20</v>
      </c>
      <c r="H1109">
        <v>40</v>
      </c>
      <c r="I1109">
        <v>12</v>
      </c>
      <c r="J1109">
        <v>10</v>
      </c>
      <c r="K1109">
        <v>6</v>
      </c>
      <c r="L1109">
        <v>41</v>
      </c>
      <c r="M1109">
        <v>14</v>
      </c>
      <c r="N1109">
        <v>8</v>
      </c>
      <c r="O1109">
        <v>5</v>
      </c>
      <c r="P1109">
        <v>33</v>
      </c>
      <c r="Q1109">
        <v>16</v>
      </c>
      <c r="R1109">
        <v>16</v>
      </c>
      <c r="S1109">
        <v>3</v>
      </c>
      <c r="T1109">
        <v>29</v>
      </c>
      <c r="U1109">
        <v>16</v>
      </c>
      <c r="V1109">
        <v>11</v>
      </c>
      <c r="W1109">
        <v>12</v>
      </c>
      <c r="X1109">
        <v>60</v>
      </c>
      <c r="Y1109">
        <v>8</v>
      </c>
    </row>
    <row r="1110" spans="1:25" x14ac:dyDescent="0.3">
      <c r="A1110" t="s">
        <v>826</v>
      </c>
      <c r="B1110">
        <v>3810000</v>
      </c>
      <c r="C1110">
        <v>3</v>
      </c>
      <c r="D1110">
        <v>9</v>
      </c>
      <c r="E1110">
        <v>31</v>
      </c>
      <c r="F1110">
        <v>15</v>
      </c>
      <c r="G1110">
        <v>21</v>
      </c>
      <c r="H1110">
        <v>25</v>
      </c>
      <c r="I1110">
        <v>22</v>
      </c>
      <c r="J1110">
        <v>24</v>
      </c>
      <c r="K1110">
        <v>5</v>
      </c>
      <c r="L1110">
        <v>44</v>
      </c>
      <c r="M1110">
        <v>15</v>
      </c>
      <c r="N1110">
        <v>8</v>
      </c>
      <c r="O1110">
        <v>9</v>
      </c>
      <c r="P1110">
        <v>46</v>
      </c>
      <c r="Q1110">
        <v>14</v>
      </c>
      <c r="R1110">
        <v>9</v>
      </c>
      <c r="S1110">
        <v>7</v>
      </c>
      <c r="T1110">
        <v>52</v>
      </c>
      <c r="U1110">
        <v>11</v>
      </c>
      <c r="V1110">
        <v>8</v>
      </c>
      <c r="W1110">
        <v>5</v>
      </c>
      <c r="X1110">
        <v>71</v>
      </c>
      <c r="Y1110">
        <v>5</v>
      </c>
    </row>
    <row r="1111" spans="1:25" x14ac:dyDescent="0.3">
      <c r="A1111" t="s">
        <v>826</v>
      </c>
      <c r="B1111">
        <v>3810000</v>
      </c>
      <c r="C1111">
        <v>4</v>
      </c>
      <c r="D1111">
        <v>7</v>
      </c>
      <c r="E1111">
        <v>22</v>
      </c>
      <c r="F1111">
        <v>21</v>
      </c>
      <c r="G1111">
        <v>16</v>
      </c>
      <c r="H1111">
        <v>7</v>
      </c>
      <c r="I1111">
        <v>31</v>
      </c>
      <c r="J1111">
        <v>22</v>
      </c>
      <c r="K1111">
        <v>6</v>
      </c>
      <c r="L1111">
        <v>19</v>
      </c>
      <c r="M1111">
        <v>22</v>
      </c>
      <c r="N1111">
        <v>20</v>
      </c>
      <c r="O1111">
        <v>5</v>
      </c>
      <c r="P1111">
        <v>22</v>
      </c>
      <c r="Q1111">
        <v>19</v>
      </c>
      <c r="R1111">
        <v>19</v>
      </c>
      <c r="S1111">
        <v>6</v>
      </c>
      <c r="T1111">
        <v>38</v>
      </c>
      <c r="U1111">
        <v>14</v>
      </c>
      <c r="V1111">
        <v>10</v>
      </c>
      <c r="W1111">
        <v>4</v>
      </c>
      <c r="X1111">
        <v>58</v>
      </c>
      <c r="Y1111">
        <v>8</v>
      </c>
    </row>
    <row r="1112" spans="1:25" x14ac:dyDescent="0.3">
      <c r="A1112" t="s">
        <v>826</v>
      </c>
      <c r="B1112">
        <v>3810000</v>
      </c>
      <c r="C1112">
        <v>5</v>
      </c>
      <c r="D1112">
        <v>1</v>
      </c>
      <c r="E1112">
        <v>19</v>
      </c>
      <c r="F1112">
        <v>27</v>
      </c>
      <c r="G1112">
        <v>16</v>
      </c>
      <c r="H1112">
        <v>10</v>
      </c>
      <c r="I1112">
        <v>30</v>
      </c>
      <c r="J1112">
        <v>19</v>
      </c>
      <c r="K1112">
        <v>4</v>
      </c>
      <c r="L1112">
        <v>21</v>
      </c>
      <c r="M1112">
        <v>23</v>
      </c>
      <c r="N1112">
        <v>15</v>
      </c>
      <c r="O1112">
        <v>4</v>
      </c>
      <c r="P1112">
        <v>27</v>
      </c>
      <c r="Q1112">
        <v>16</v>
      </c>
      <c r="R1112">
        <v>15</v>
      </c>
      <c r="S1112">
        <v>5</v>
      </c>
      <c r="T1112">
        <v>28</v>
      </c>
      <c r="U1112">
        <v>19</v>
      </c>
      <c r="V1112">
        <v>11</v>
      </c>
      <c r="W1112">
        <v>5</v>
      </c>
      <c r="X1112">
        <v>59</v>
      </c>
      <c r="Y1112">
        <v>4</v>
      </c>
    </row>
    <row r="1113" spans="1:25" x14ac:dyDescent="0.3">
      <c r="A1113" t="s">
        <v>826</v>
      </c>
      <c r="B1113">
        <v>3810000</v>
      </c>
      <c r="C1113">
        <v>6</v>
      </c>
      <c r="D1113">
        <v>6</v>
      </c>
      <c r="E1113">
        <v>27</v>
      </c>
      <c r="F1113">
        <v>18</v>
      </c>
      <c r="G1113">
        <v>22</v>
      </c>
      <c r="H1113">
        <v>17</v>
      </c>
      <c r="I1113">
        <v>31</v>
      </c>
      <c r="J1113">
        <v>16</v>
      </c>
      <c r="K1113">
        <v>9</v>
      </c>
      <c r="L1113">
        <v>28</v>
      </c>
      <c r="M1113">
        <v>18</v>
      </c>
      <c r="N1113">
        <v>22</v>
      </c>
      <c r="O1113">
        <v>5</v>
      </c>
      <c r="P1113">
        <v>27</v>
      </c>
      <c r="Q1113">
        <v>19</v>
      </c>
      <c r="R1113">
        <v>13</v>
      </c>
      <c r="S1113">
        <v>14</v>
      </c>
      <c r="T1113">
        <v>34</v>
      </c>
      <c r="U1113">
        <v>19</v>
      </c>
      <c r="V1113">
        <v>14</v>
      </c>
      <c r="W1113">
        <v>6</v>
      </c>
      <c r="X1113">
        <v>68</v>
      </c>
      <c r="Y1113">
        <v>5</v>
      </c>
    </row>
    <row r="1114" spans="1:25" x14ac:dyDescent="0.3">
      <c r="A1114" t="s">
        <v>826</v>
      </c>
      <c r="B1114">
        <v>3810000</v>
      </c>
      <c r="C1114">
        <v>7</v>
      </c>
      <c r="D1114">
        <v>9</v>
      </c>
      <c r="E1114">
        <v>14</v>
      </c>
      <c r="F1114">
        <v>25</v>
      </c>
      <c r="G1114">
        <v>38</v>
      </c>
      <c r="H1114">
        <v>24</v>
      </c>
      <c r="I1114">
        <v>36</v>
      </c>
      <c r="J1114">
        <v>17</v>
      </c>
      <c r="K1114">
        <v>9</v>
      </c>
      <c r="L1114">
        <v>42</v>
      </c>
      <c r="M1114">
        <v>18</v>
      </c>
      <c r="N1114">
        <v>13</v>
      </c>
      <c r="O1114">
        <v>13</v>
      </c>
      <c r="P1114">
        <v>28</v>
      </c>
      <c r="Q1114">
        <v>28</v>
      </c>
      <c r="R1114">
        <v>27</v>
      </c>
      <c r="S1114">
        <v>3</v>
      </c>
      <c r="T1114">
        <v>31</v>
      </c>
      <c r="U1114">
        <v>19</v>
      </c>
      <c r="V1114">
        <v>20</v>
      </c>
      <c r="W1114">
        <v>16</v>
      </c>
      <c r="X1114">
        <v>79</v>
      </c>
      <c r="Y1114">
        <v>7</v>
      </c>
    </row>
    <row r="1115" spans="1:25" x14ac:dyDescent="0.3">
      <c r="A1115" t="s">
        <v>826</v>
      </c>
      <c r="B1115">
        <v>3810000</v>
      </c>
      <c r="C1115">
        <v>8</v>
      </c>
      <c r="D1115">
        <v>12</v>
      </c>
      <c r="E1115">
        <v>15</v>
      </c>
      <c r="F1115">
        <v>28</v>
      </c>
      <c r="G1115">
        <v>28</v>
      </c>
      <c r="H1115">
        <v>27</v>
      </c>
      <c r="I1115">
        <v>35</v>
      </c>
      <c r="J1115">
        <v>12</v>
      </c>
      <c r="K1115">
        <v>9</v>
      </c>
      <c r="L1115">
        <v>29</v>
      </c>
      <c r="M1115">
        <v>30</v>
      </c>
      <c r="N1115">
        <v>14</v>
      </c>
      <c r="O1115">
        <v>10</v>
      </c>
      <c r="P1115">
        <v>20</v>
      </c>
      <c r="Q1115">
        <v>30</v>
      </c>
      <c r="R1115">
        <v>19</v>
      </c>
      <c r="S1115">
        <v>14</v>
      </c>
      <c r="T1115">
        <v>27</v>
      </c>
      <c r="U1115">
        <v>26</v>
      </c>
      <c r="V1115">
        <v>12</v>
      </c>
      <c r="W1115">
        <v>18</v>
      </c>
      <c r="X1115">
        <v>77</v>
      </c>
      <c r="Y1115">
        <v>6</v>
      </c>
    </row>
    <row r="1116" spans="1:25" x14ac:dyDescent="0.3">
      <c r="A1116" t="s">
        <v>826</v>
      </c>
      <c r="B1116">
        <v>3810000</v>
      </c>
      <c r="C1116">
        <v>9</v>
      </c>
      <c r="D1116">
        <v>13</v>
      </c>
      <c r="E1116">
        <v>17</v>
      </c>
      <c r="F1116">
        <v>23</v>
      </c>
      <c r="G1116">
        <v>16</v>
      </c>
      <c r="H1116">
        <v>43</v>
      </c>
      <c r="I1116">
        <v>14</v>
      </c>
      <c r="J1116">
        <v>10</v>
      </c>
      <c r="K1116">
        <v>2</v>
      </c>
      <c r="L1116">
        <v>24</v>
      </c>
      <c r="M1116">
        <v>19</v>
      </c>
      <c r="N1116">
        <v>20</v>
      </c>
      <c r="O1116">
        <v>6</v>
      </c>
      <c r="P1116">
        <v>29</v>
      </c>
      <c r="Q1116">
        <v>14</v>
      </c>
      <c r="R1116">
        <v>19</v>
      </c>
      <c r="S1116">
        <v>7</v>
      </c>
      <c r="T1116">
        <v>28</v>
      </c>
      <c r="U1116">
        <v>15</v>
      </c>
      <c r="V1116">
        <v>18</v>
      </c>
      <c r="W1116">
        <v>8</v>
      </c>
      <c r="X1116">
        <v>66</v>
      </c>
      <c r="Y1116">
        <v>3</v>
      </c>
    </row>
    <row r="1117" spans="1:25" x14ac:dyDescent="0.3">
      <c r="A1117" t="s">
        <v>826</v>
      </c>
      <c r="B1117">
        <v>3810000</v>
      </c>
      <c r="C1117">
        <v>10</v>
      </c>
      <c r="D1117">
        <v>18</v>
      </c>
      <c r="E1117">
        <v>13</v>
      </c>
      <c r="F1117">
        <v>21</v>
      </c>
      <c r="G1117">
        <v>24</v>
      </c>
      <c r="H1117">
        <v>47</v>
      </c>
      <c r="I1117">
        <v>14</v>
      </c>
      <c r="J1117">
        <v>11</v>
      </c>
      <c r="K1117">
        <v>4</v>
      </c>
      <c r="L1117">
        <v>32</v>
      </c>
      <c r="M1117">
        <v>21</v>
      </c>
      <c r="N1117">
        <v>16</v>
      </c>
      <c r="O1117">
        <v>7</v>
      </c>
      <c r="P1117">
        <v>39</v>
      </c>
      <c r="Q1117">
        <v>20</v>
      </c>
      <c r="R1117">
        <v>14</v>
      </c>
      <c r="S1117">
        <v>3</v>
      </c>
      <c r="T1117">
        <v>36</v>
      </c>
      <c r="U1117">
        <v>13</v>
      </c>
      <c r="V1117">
        <v>15</v>
      </c>
      <c r="W1117">
        <v>12</v>
      </c>
      <c r="X1117">
        <v>70</v>
      </c>
      <c r="Y1117">
        <v>6</v>
      </c>
    </row>
    <row r="1118" spans="1:25" x14ac:dyDescent="0.3">
      <c r="A1118" t="s">
        <v>829</v>
      </c>
      <c r="B1118">
        <v>506000</v>
      </c>
      <c r="C1118">
        <v>3</v>
      </c>
      <c r="D1118">
        <v>3</v>
      </c>
      <c r="E1118">
        <v>3</v>
      </c>
      <c r="F1118">
        <v>3</v>
      </c>
      <c r="G1118">
        <v>13</v>
      </c>
      <c r="H1118">
        <v>5</v>
      </c>
      <c r="I1118">
        <v>7</v>
      </c>
      <c r="J1118">
        <v>8</v>
      </c>
      <c r="K1118">
        <v>2</v>
      </c>
      <c r="L1118">
        <v>11</v>
      </c>
      <c r="M1118">
        <v>6</v>
      </c>
      <c r="N1118">
        <v>1</v>
      </c>
      <c r="O1118">
        <v>4</v>
      </c>
      <c r="P1118">
        <v>8</v>
      </c>
      <c r="Q1118">
        <v>6</v>
      </c>
      <c r="R1118">
        <v>6</v>
      </c>
      <c r="S1118">
        <v>2</v>
      </c>
      <c r="T1118">
        <v>6</v>
      </c>
      <c r="U1118">
        <v>6</v>
      </c>
      <c r="V1118">
        <v>4</v>
      </c>
      <c r="W1118">
        <v>6</v>
      </c>
      <c r="X1118">
        <v>20</v>
      </c>
      <c r="Y1118">
        <v>2</v>
      </c>
    </row>
    <row r="1119" spans="1:25" x14ac:dyDescent="0.3">
      <c r="A1119" t="s">
        <v>829</v>
      </c>
      <c r="B1119">
        <v>506000</v>
      </c>
      <c r="C1119">
        <v>4</v>
      </c>
      <c r="D1119">
        <v>4</v>
      </c>
      <c r="E1119">
        <v>8</v>
      </c>
      <c r="F1119">
        <v>9</v>
      </c>
      <c r="G1119">
        <v>5</v>
      </c>
      <c r="H1119">
        <v>11</v>
      </c>
      <c r="I1119">
        <v>13</v>
      </c>
      <c r="J1119">
        <v>2</v>
      </c>
      <c r="K1119" t="s">
        <v>168</v>
      </c>
      <c r="L1119">
        <v>13</v>
      </c>
      <c r="M1119">
        <v>8</v>
      </c>
      <c r="N1119">
        <v>4</v>
      </c>
      <c r="O1119">
        <v>1</v>
      </c>
      <c r="P1119">
        <v>13</v>
      </c>
      <c r="Q1119">
        <v>9</v>
      </c>
      <c r="R1119">
        <v>2</v>
      </c>
      <c r="S1119">
        <v>2</v>
      </c>
      <c r="T1119">
        <v>14</v>
      </c>
      <c r="U1119">
        <v>7</v>
      </c>
      <c r="V1119">
        <v>4</v>
      </c>
      <c r="W1119">
        <v>1</v>
      </c>
      <c r="X1119">
        <v>26</v>
      </c>
      <c r="Y1119" t="s">
        <v>168</v>
      </c>
    </row>
    <row r="1120" spans="1:25" x14ac:dyDescent="0.3">
      <c r="A1120" t="s">
        <v>829</v>
      </c>
      <c r="B1120">
        <v>506000</v>
      </c>
      <c r="C1120">
        <v>5</v>
      </c>
      <c r="D1120">
        <v>2</v>
      </c>
      <c r="E1120">
        <v>5</v>
      </c>
      <c r="F1120">
        <v>7</v>
      </c>
      <c r="G1120">
        <v>5</v>
      </c>
      <c r="H1120">
        <v>3</v>
      </c>
      <c r="I1120">
        <v>9</v>
      </c>
      <c r="J1120">
        <v>5</v>
      </c>
      <c r="K1120">
        <v>2</v>
      </c>
      <c r="L1120">
        <v>8</v>
      </c>
      <c r="M1120">
        <v>2</v>
      </c>
      <c r="N1120">
        <v>6</v>
      </c>
      <c r="O1120">
        <v>3</v>
      </c>
      <c r="P1120">
        <v>8</v>
      </c>
      <c r="Q1120">
        <v>5</v>
      </c>
      <c r="R1120">
        <v>4</v>
      </c>
      <c r="S1120">
        <v>2</v>
      </c>
      <c r="T1120">
        <v>8</v>
      </c>
      <c r="U1120">
        <v>4</v>
      </c>
      <c r="V1120">
        <v>3</v>
      </c>
      <c r="W1120">
        <v>4</v>
      </c>
      <c r="X1120">
        <v>16</v>
      </c>
      <c r="Y1120">
        <v>3</v>
      </c>
    </row>
    <row r="1121" spans="1:25" x14ac:dyDescent="0.3">
      <c r="A1121" t="s">
        <v>829</v>
      </c>
      <c r="B1121">
        <v>506000</v>
      </c>
      <c r="C1121">
        <v>6</v>
      </c>
      <c r="D1121">
        <v>3</v>
      </c>
      <c r="E1121">
        <v>8</v>
      </c>
      <c r="F1121">
        <v>9</v>
      </c>
      <c r="G1121">
        <v>12</v>
      </c>
      <c r="H1121">
        <v>7</v>
      </c>
      <c r="I1121">
        <v>14</v>
      </c>
      <c r="J1121">
        <v>8</v>
      </c>
      <c r="K1121">
        <v>3</v>
      </c>
      <c r="L1121">
        <v>17</v>
      </c>
      <c r="M1121">
        <v>8</v>
      </c>
      <c r="N1121">
        <v>3</v>
      </c>
      <c r="O1121">
        <v>4</v>
      </c>
      <c r="P1121">
        <v>15</v>
      </c>
      <c r="Q1121">
        <v>7</v>
      </c>
      <c r="R1121">
        <v>6</v>
      </c>
      <c r="S1121">
        <v>4</v>
      </c>
      <c r="T1121">
        <v>15</v>
      </c>
      <c r="U1121">
        <v>7</v>
      </c>
      <c r="V1121">
        <v>6</v>
      </c>
      <c r="W1121">
        <v>4</v>
      </c>
      <c r="X1121">
        <v>29</v>
      </c>
      <c r="Y1121">
        <v>3</v>
      </c>
    </row>
    <row r="1122" spans="1:25" x14ac:dyDescent="0.3">
      <c r="A1122" t="s">
        <v>829</v>
      </c>
      <c r="B1122">
        <v>506000</v>
      </c>
      <c r="C1122">
        <v>7</v>
      </c>
      <c r="D1122">
        <v>1</v>
      </c>
      <c r="E1122">
        <v>4</v>
      </c>
      <c r="F1122">
        <v>8</v>
      </c>
      <c r="G1122">
        <v>12</v>
      </c>
      <c r="H1122">
        <v>7</v>
      </c>
      <c r="I1122">
        <v>12</v>
      </c>
      <c r="J1122">
        <v>3</v>
      </c>
      <c r="K1122">
        <v>3</v>
      </c>
      <c r="L1122">
        <v>7</v>
      </c>
      <c r="M1122">
        <v>8</v>
      </c>
      <c r="N1122">
        <v>4</v>
      </c>
      <c r="O1122">
        <v>6</v>
      </c>
      <c r="P1122">
        <v>4</v>
      </c>
      <c r="Q1122">
        <v>12</v>
      </c>
      <c r="R1122">
        <v>6</v>
      </c>
      <c r="S1122">
        <v>3</v>
      </c>
      <c r="T1122">
        <v>8</v>
      </c>
      <c r="U1122">
        <v>7</v>
      </c>
      <c r="V1122">
        <v>2</v>
      </c>
      <c r="W1122">
        <v>8</v>
      </c>
      <c r="X1122">
        <v>21</v>
      </c>
      <c r="Y1122">
        <v>4</v>
      </c>
    </row>
    <row r="1123" spans="1:25" x14ac:dyDescent="0.3">
      <c r="A1123" t="s">
        <v>829</v>
      </c>
      <c r="B1123">
        <v>506000</v>
      </c>
      <c r="C1123">
        <v>8</v>
      </c>
      <c r="D1123">
        <v>3</v>
      </c>
      <c r="E1123">
        <v>8</v>
      </c>
      <c r="F1123">
        <v>7</v>
      </c>
      <c r="G1123">
        <v>15</v>
      </c>
      <c r="H1123">
        <v>17</v>
      </c>
      <c r="I1123">
        <v>11</v>
      </c>
      <c r="J1123">
        <v>4</v>
      </c>
      <c r="K1123">
        <v>1</v>
      </c>
      <c r="L1123">
        <v>17</v>
      </c>
      <c r="M1123">
        <v>9</v>
      </c>
      <c r="N1123">
        <v>4</v>
      </c>
      <c r="O1123">
        <v>3</v>
      </c>
      <c r="P1123">
        <v>12</v>
      </c>
      <c r="Q1123">
        <v>6</v>
      </c>
      <c r="R1123">
        <v>11</v>
      </c>
      <c r="S1123">
        <v>4</v>
      </c>
      <c r="T1123">
        <v>14</v>
      </c>
      <c r="U1123">
        <v>2</v>
      </c>
      <c r="V1123">
        <v>8</v>
      </c>
      <c r="W1123">
        <v>9</v>
      </c>
      <c r="X1123">
        <v>32</v>
      </c>
      <c r="Y1123">
        <v>1</v>
      </c>
    </row>
    <row r="1124" spans="1:25" x14ac:dyDescent="0.3">
      <c r="A1124" t="s">
        <v>829</v>
      </c>
      <c r="B1124">
        <v>506000</v>
      </c>
      <c r="C1124">
        <v>9</v>
      </c>
      <c r="D1124">
        <v>7</v>
      </c>
      <c r="E1124">
        <v>5</v>
      </c>
      <c r="F1124">
        <v>7</v>
      </c>
      <c r="G1124">
        <v>9</v>
      </c>
      <c r="H1124">
        <v>18</v>
      </c>
      <c r="I1124">
        <v>6</v>
      </c>
      <c r="J1124">
        <v>1</v>
      </c>
      <c r="K1124">
        <v>3</v>
      </c>
      <c r="L1124">
        <v>11</v>
      </c>
      <c r="M1124">
        <v>7</v>
      </c>
      <c r="N1124">
        <v>7</v>
      </c>
      <c r="O1124">
        <v>3</v>
      </c>
      <c r="P1124">
        <v>10</v>
      </c>
      <c r="Q1124">
        <v>7</v>
      </c>
      <c r="R1124">
        <v>5</v>
      </c>
      <c r="S1124">
        <v>6</v>
      </c>
      <c r="T1124">
        <v>11</v>
      </c>
      <c r="U1124">
        <v>5</v>
      </c>
      <c r="V1124">
        <v>2</v>
      </c>
      <c r="W1124">
        <v>10</v>
      </c>
      <c r="X1124">
        <v>25</v>
      </c>
      <c r="Y1124">
        <v>3</v>
      </c>
    </row>
    <row r="1125" spans="1:25" x14ac:dyDescent="0.3">
      <c r="A1125" t="s">
        <v>829</v>
      </c>
      <c r="B1125">
        <v>506000</v>
      </c>
      <c r="C1125">
        <v>10</v>
      </c>
      <c r="D1125">
        <v>7</v>
      </c>
      <c r="E1125">
        <v>9</v>
      </c>
      <c r="F1125">
        <v>7</v>
      </c>
      <c r="G1125">
        <v>5</v>
      </c>
      <c r="H1125">
        <v>23</v>
      </c>
      <c r="I1125">
        <v>2</v>
      </c>
      <c r="J1125">
        <v>3</v>
      </c>
      <c r="K1125" t="s">
        <v>168</v>
      </c>
      <c r="L1125">
        <v>19</v>
      </c>
      <c r="M1125">
        <v>6</v>
      </c>
      <c r="N1125">
        <v>1</v>
      </c>
      <c r="O1125">
        <v>2</v>
      </c>
      <c r="P1125">
        <v>13</v>
      </c>
      <c r="Q1125">
        <v>8</v>
      </c>
      <c r="R1125">
        <v>6</v>
      </c>
      <c r="S1125">
        <v>1</v>
      </c>
      <c r="T1125">
        <v>13</v>
      </c>
      <c r="U1125">
        <v>8</v>
      </c>
      <c r="V1125">
        <v>5</v>
      </c>
      <c r="W1125">
        <v>2</v>
      </c>
      <c r="X1125">
        <v>27</v>
      </c>
      <c r="Y1125">
        <v>1</v>
      </c>
    </row>
    <row r="1126" spans="1:25" x14ac:dyDescent="0.3">
      <c r="A1126" t="s">
        <v>832</v>
      </c>
      <c r="B1126">
        <v>3904000</v>
      </c>
      <c r="C1126">
        <v>3</v>
      </c>
      <c r="D1126">
        <v>8</v>
      </c>
      <c r="E1126">
        <v>32</v>
      </c>
      <c r="F1126">
        <v>12</v>
      </c>
      <c r="G1126">
        <v>3</v>
      </c>
      <c r="H1126">
        <v>21</v>
      </c>
      <c r="I1126">
        <v>16</v>
      </c>
      <c r="J1126">
        <v>14</v>
      </c>
      <c r="K1126">
        <v>3</v>
      </c>
      <c r="L1126">
        <v>44</v>
      </c>
      <c r="M1126">
        <v>3</v>
      </c>
      <c r="N1126">
        <v>4</v>
      </c>
      <c r="O1126">
        <v>2</v>
      </c>
      <c r="P1126">
        <v>38</v>
      </c>
      <c r="Q1126">
        <v>10</v>
      </c>
      <c r="R1126">
        <v>5</v>
      </c>
      <c r="S1126">
        <v>2</v>
      </c>
      <c r="T1126">
        <v>47</v>
      </c>
      <c r="U1126">
        <v>6</v>
      </c>
      <c r="V1126">
        <v>1</v>
      </c>
      <c r="W1126">
        <v>1</v>
      </c>
      <c r="X1126">
        <v>50</v>
      </c>
      <c r="Y1126">
        <v>3</v>
      </c>
    </row>
    <row r="1127" spans="1:25" x14ac:dyDescent="0.3">
      <c r="A1127" t="s">
        <v>832</v>
      </c>
      <c r="B1127">
        <v>3904000</v>
      </c>
      <c r="C1127">
        <v>4</v>
      </c>
      <c r="D1127">
        <v>2</v>
      </c>
      <c r="E1127">
        <v>17</v>
      </c>
      <c r="F1127">
        <v>10</v>
      </c>
      <c r="G1127">
        <v>1</v>
      </c>
      <c r="H1127">
        <v>11</v>
      </c>
      <c r="I1127">
        <v>14</v>
      </c>
      <c r="J1127">
        <v>5</v>
      </c>
      <c r="K1127" t="s">
        <v>168</v>
      </c>
      <c r="L1127">
        <v>25</v>
      </c>
      <c r="M1127">
        <v>2</v>
      </c>
      <c r="N1127">
        <v>3</v>
      </c>
      <c r="O1127" t="s">
        <v>168</v>
      </c>
      <c r="P1127">
        <v>17</v>
      </c>
      <c r="Q1127">
        <v>7</v>
      </c>
      <c r="R1127">
        <v>3</v>
      </c>
      <c r="S1127">
        <v>2</v>
      </c>
      <c r="T1127">
        <v>21</v>
      </c>
      <c r="U1127">
        <v>5</v>
      </c>
      <c r="V1127">
        <v>3</v>
      </c>
      <c r="W1127" t="s">
        <v>168</v>
      </c>
      <c r="X1127">
        <v>30</v>
      </c>
      <c r="Y1127" t="s">
        <v>168</v>
      </c>
    </row>
    <row r="1128" spans="1:25" x14ac:dyDescent="0.3">
      <c r="A1128" t="s">
        <v>832</v>
      </c>
      <c r="B1128">
        <v>3904000</v>
      </c>
      <c r="C1128">
        <v>5</v>
      </c>
      <c r="D1128">
        <v>6</v>
      </c>
      <c r="E1128">
        <v>28</v>
      </c>
      <c r="F1128">
        <v>11</v>
      </c>
      <c r="G1128">
        <v>6</v>
      </c>
      <c r="H1128">
        <v>20</v>
      </c>
      <c r="I1128">
        <v>24</v>
      </c>
      <c r="J1128">
        <v>7</v>
      </c>
      <c r="K1128" t="s">
        <v>168</v>
      </c>
      <c r="L1128">
        <v>39</v>
      </c>
      <c r="M1128">
        <v>5</v>
      </c>
      <c r="N1128">
        <v>7</v>
      </c>
      <c r="O1128" t="s">
        <v>168</v>
      </c>
      <c r="P1128">
        <v>33</v>
      </c>
      <c r="Q1128">
        <v>11</v>
      </c>
      <c r="R1128">
        <v>7</v>
      </c>
      <c r="S1128" t="s">
        <v>168</v>
      </c>
      <c r="T1128">
        <v>38</v>
      </c>
      <c r="U1128">
        <v>6</v>
      </c>
      <c r="V1128">
        <v>7</v>
      </c>
      <c r="W1128" t="s">
        <v>168</v>
      </c>
      <c r="X1128">
        <v>51</v>
      </c>
      <c r="Y1128" t="s">
        <v>168</v>
      </c>
    </row>
    <row r="1129" spans="1:25" x14ac:dyDescent="0.3">
      <c r="A1129" t="s">
        <v>832</v>
      </c>
      <c r="B1129">
        <v>3904000</v>
      </c>
      <c r="C1129">
        <v>6</v>
      </c>
      <c r="D1129">
        <v>5</v>
      </c>
      <c r="E1129">
        <v>17</v>
      </c>
      <c r="F1129">
        <v>10</v>
      </c>
      <c r="G1129">
        <v>8</v>
      </c>
      <c r="H1129">
        <v>7</v>
      </c>
      <c r="I1129">
        <v>21</v>
      </c>
      <c r="J1129">
        <v>12</v>
      </c>
      <c r="K1129" t="s">
        <v>168</v>
      </c>
      <c r="L1129">
        <v>26</v>
      </c>
      <c r="M1129">
        <v>8</v>
      </c>
      <c r="N1129">
        <v>6</v>
      </c>
      <c r="O1129" t="s">
        <v>168</v>
      </c>
      <c r="P1129">
        <v>22</v>
      </c>
      <c r="Q1129">
        <v>12</v>
      </c>
      <c r="R1129">
        <v>6</v>
      </c>
      <c r="S1129" t="s">
        <v>168</v>
      </c>
      <c r="T1129">
        <v>26</v>
      </c>
      <c r="U1129">
        <v>12</v>
      </c>
      <c r="V1129">
        <v>2</v>
      </c>
      <c r="W1129" t="s">
        <v>168</v>
      </c>
      <c r="X1129">
        <v>40</v>
      </c>
      <c r="Y1129" t="s">
        <v>168</v>
      </c>
    </row>
    <row r="1130" spans="1:25" x14ac:dyDescent="0.3">
      <c r="A1130" t="s">
        <v>832</v>
      </c>
      <c r="B1130">
        <v>3904000</v>
      </c>
      <c r="C1130">
        <v>7</v>
      </c>
      <c r="D1130">
        <v>3</v>
      </c>
      <c r="E1130">
        <v>24</v>
      </c>
      <c r="F1130">
        <v>12</v>
      </c>
      <c r="G1130">
        <v>7</v>
      </c>
      <c r="H1130">
        <v>31</v>
      </c>
      <c r="I1130">
        <v>10</v>
      </c>
      <c r="J1130">
        <v>5</v>
      </c>
      <c r="K1130" t="s">
        <v>168</v>
      </c>
      <c r="L1130">
        <v>36</v>
      </c>
      <c r="M1130">
        <v>8</v>
      </c>
      <c r="N1130">
        <v>2</v>
      </c>
      <c r="O1130" t="s">
        <v>168</v>
      </c>
      <c r="P1130">
        <v>29</v>
      </c>
      <c r="Q1130">
        <v>12</v>
      </c>
      <c r="R1130">
        <v>5</v>
      </c>
      <c r="S1130" t="s">
        <v>168</v>
      </c>
      <c r="T1130">
        <v>36</v>
      </c>
      <c r="U1130">
        <v>4</v>
      </c>
      <c r="V1130">
        <v>6</v>
      </c>
      <c r="W1130" t="s">
        <v>168</v>
      </c>
      <c r="X1130">
        <v>46</v>
      </c>
      <c r="Y1130" t="s">
        <v>168</v>
      </c>
    </row>
    <row r="1131" spans="1:25" x14ac:dyDescent="0.3">
      <c r="A1131" t="s">
        <v>832</v>
      </c>
      <c r="B1131">
        <v>3904000</v>
      </c>
      <c r="C1131">
        <v>8</v>
      </c>
      <c r="D1131">
        <v>9</v>
      </c>
      <c r="E1131">
        <v>12</v>
      </c>
      <c r="F1131">
        <v>13</v>
      </c>
      <c r="G1131">
        <v>13</v>
      </c>
      <c r="H1131">
        <v>28</v>
      </c>
      <c r="I1131">
        <v>14</v>
      </c>
      <c r="J1131">
        <v>5</v>
      </c>
      <c r="K1131" t="s">
        <v>168</v>
      </c>
      <c r="L1131">
        <v>30</v>
      </c>
      <c r="M1131">
        <v>10</v>
      </c>
      <c r="N1131">
        <v>7</v>
      </c>
      <c r="O1131" t="s">
        <v>168</v>
      </c>
      <c r="P1131">
        <v>24</v>
      </c>
      <c r="Q1131">
        <v>13</v>
      </c>
      <c r="R1131">
        <v>9</v>
      </c>
      <c r="S1131">
        <v>1</v>
      </c>
      <c r="T1131">
        <v>26</v>
      </c>
      <c r="U1131">
        <v>13</v>
      </c>
      <c r="V1131">
        <v>5</v>
      </c>
      <c r="W1131">
        <v>3</v>
      </c>
      <c r="X1131">
        <v>47</v>
      </c>
      <c r="Y1131" t="s">
        <v>168</v>
      </c>
    </row>
    <row r="1132" spans="1:25" x14ac:dyDescent="0.3">
      <c r="A1132" t="s">
        <v>832</v>
      </c>
      <c r="B1132">
        <v>3904000</v>
      </c>
      <c r="C1132">
        <v>9</v>
      </c>
      <c r="D1132">
        <v>20</v>
      </c>
      <c r="E1132">
        <v>20</v>
      </c>
      <c r="F1132">
        <v>10</v>
      </c>
      <c r="G1132">
        <v>2</v>
      </c>
      <c r="H1132">
        <v>51</v>
      </c>
      <c r="I1132">
        <v>1</v>
      </c>
      <c r="J1132" t="s">
        <v>168</v>
      </c>
      <c r="K1132" t="s">
        <v>168</v>
      </c>
      <c r="L1132">
        <v>42</v>
      </c>
      <c r="M1132">
        <v>10</v>
      </c>
      <c r="N1132" t="s">
        <v>168</v>
      </c>
      <c r="O1132" t="s">
        <v>168</v>
      </c>
      <c r="P1132">
        <v>38</v>
      </c>
      <c r="Q1132">
        <v>12</v>
      </c>
      <c r="R1132">
        <v>2</v>
      </c>
      <c r="S1132" t="s">
        <v>168</v>
      </c>
      <c r="T1132">
        <v>44</v>
      </c>
      <c r="U1132">
        <v>6</v>
      </c>
      <c r="V1132">
        <v>2</v>
      </c>
      <c r="W1132" t="s">
        <v>168</v>
      </c>
      <c r="X1132">
        <v>52</v>
      </c>
      <c r="Y1132" t="s">
        <v>168</v>
      </c>
    </row>
    <row r="1133" spans="1:25" x14ac:dyDescent="0.3">
      <c r="A1133" t="s">
        <v>832</v>
      </c>
      <c r="B1133">
        <v>3904000</v>
      </c>
      <c r="C1133">
        <v>10</v>
      </c>
      <c r="D1133">
        <v>27</v>
      </c>
      <c r="E1133">
        <v>7</v>
      </c>
      <c r="F1133">
        <v>11</v>
      </c>
      <c r="G1133">
        <v>3</v>
      </c>
      <c r="H1133">
        <v>45</v>
      </c>
      <c r="I1133">
        <v>2</v>
      </c>
      <c r="J1133" t="s">
        <v>168</v>
      </c>
      <c r="K1133">
        <v>1</v>
      </c>
      <c r="L1133">
        <v>42</v>
      </c>
      <c r="M1133">
        <v>2</v>
      </c>
      <c r="N1133">
        <v>3</v>
      </c>
      <c r="O1133" t="s">
        <v>168</v>
      </c>
      <c r="P1133">
        <v>41</v>
      </c>
      <c r="Q1133">
        <v>3</v>
      </c>
      <c r="R1133">
        <v>3</v>
      </c>
      <c r="S1133">
        <v>1</v>
      </c>
      <c r="T1133">
        <v>38</v>
      </c>
      <c r="U1133">
        <v>5</v>
      </c>
      <c r="V1133">
        <v>2</v>
      </c>
      <c r="W1133">
        <v>3</v>
      </c>
      <c r="X1133">
        <v>46</v>
      </c>
      <c r="Y1133">
        <v>1</v>
      </c>
    </row>
    <row r="1134" spans="1:25" x14ac:dyDescent="0.3">
      <c r="A1134" t="s">
        <v>835</v>
      </c>
      <c r="B1134">
        <v>7205000</v>
      </c>
      <c r="C1134">
        <v>3</v>
      </c>
      <c r="D1134">
        <v>9</v>
      </c>
      <c r="E1134">
        <v>32</v>
      </c>
      <c r="F1134">
        <v>11</v>
      </c>
      <c r="G1134">
        <v>30</v>
      </c>
      <c r="H1134">
        <v>30</v>
      </c>
      <c r="I1134">
        <v>24</v>
      </c>
      <c r="J1134">
        <v>18</v>
      </c>
      <c r="K1134">
        <v>10</v>
      </c>
      <c r="L1134">
        <v>58</v>
      </c>
      <c r="M1134">
        <v>10</v>
      </c>
      <c r="N1134">
        <v>8</v>
      </c>
      <c r="O1134">
        <v>6</v>
      </c>
      <c r="P1134">
        <v>43</v>
      </c>
      <c r="Q1134">
        <v>11</v>
      </c>
      <c r="R1134">
        <v>19</v>
      </c>
      <c r="S1134">
        <v>9</v>
      </c>
      <c r="T1134">
        <v>45</v>
      </c>
      <c r="U1134">
        <v>12</v>
      </c>
      <c r="V1134">
        <v>9</v>
      </c>
      <c r="W1134">
        <v>16</v>
      </c>
      <c r="X1134">
        <v>77</v>
      </c>
      <c r="Y1134">
        <v>5</v>
      </c>
    </row>
    <row r="1135" spans="1:25" x14ac:dyDescent="0.3">
      <c r="A1135" t="s">
        <v>835</v>
      </c>
      <c r="B1135">
        <v>7205000</v>
      </c>
      <c r="C1135">
        <v>4</v>
      </c>
      <c r="D1135">
        <v>6</v>
      </c>
      <c r="E1135">
        <v>34</v>
      </c>
      <c r="F1135">
        <v>19</v>
      </c>
      <c r="G1135">
        <v>13</v>
      </c>
      <c r="H1135">
        <v>19</v>
      </c>
      <c r="I1135">
        <v>22</v>
      </c>
      <c r="J1135">
        <v>24</v>
      </c>
      <c r="K1135">
        <v>7</v>
      </c>
      <c r="L1135">
        <v>29</v>
      </c>
      <c r="M1135">
        <v>15</v>
      </c>
      <c r="N1135">
        <v>18</v>
      </c>
      <c r="O1135">
        <v>10</v>
      </c>
      <c r="P1135">
        <v>30</v>
      </c>
      <c r="Q1135">
        <v>23</v>
      </c>
      <c r="R1135">
        <v>10</v>
      </c>
      <c r="S1135">
        <v>9</v>
      </c>
      <c r="T1135">
        <v>43</v>
      </c>
      <c r="U1135">
        <v>10</v>
      </c>
      <c r="V1135">
        <v>12</v>
      </c>
      <c r="W1135">
        <v>7</v>
      </c>
      <c r="X1135">
        <v>61</v>
      </c>
      <c r="Y1135">
        <v>11</v>
      </c>
    </row>
    <row r="1136" spans="1:25" x14ac:dyDescent="0.3">
      <c r="A1136" t="s">
        <v>835</v>
      </c>
      <c r="B1136">
        <v>7205000</v>
      </c>
      <c r="C1136">
        <v>5</v>
      </c>
      <c r="D1136">
        <v>6</v>
      </c>
      <c r="E1136">
        <v>17</v>
      </c>
      <c r="F1136">
        <v>33</v>
      </c>
      <c r="G1136">
        <v>36</v>
      </c>
      <c r="H1136">
        <v>21</v>
      </c>
      <c r="I1136">
        <v>40</v>
      </c>
      <c r="J1136">
        <v>23</v>
      </c>
      <c r="K1136">
        <v>8</v>
      </c>
      <c r="L1136">
        <v>32</v>
      </c>
      <c r="M1136">
        <v>19</v>
      </c>
      <c r="N1136">
        <v>29</v>
      </c>
      <c r="O1136">
        <v>12</v>
      </c>
      <c r="P1136">
        <v>32</v>
      </c>
      <c r="Q1136">
        <v>28</v>
      </c>
      <c r="R1136">
        <v>23</v>
      </c>
      <c r="S1136">
        <v>9</v>
      </c>
      <c r="T1136">
        <v>26</v>
      </c>
      <c r="U1136">
        <v>20</v>
      </c>
      <c r="V1136">
        <v>28</v>
      </c>
      <c r="W1136">
        <v>18</v>
      </c>
      <c r="X1136">
        <v>79</v>
      </c>
      <c r="Y1136">
        <v>13</v>
      </c>
    </row>
    <row r="1137" spans="1:25" x14ac:dyDescent="0.3">
      <c r="A1137" t="s">
        <v>835</v>
      </c>
      <c r="B1137">
        <v>7205000</v>
      </c>
      <c r="C1137">
        <v>6</v>
      </c>
      <c r="D1137">
        <v>6</v>
      </c>
      <c r="E1137">
        <v>21</v>
      </c>
      <c r="F1137">
        <v>16</v>
      </c>
      <c r="G1137">
        <v>25</v>
      </c>
      <c r="H1137">
        <v>15</v>
      </c>
      <c r="I1137">
        <v>35</v>
      </c>
      <c r="J1137">
        <v>14</v>
      </c>
      <c r="K1137">
        <v>4</v>
      </c>
      <c r="L1137">
        <v>27</v>
      </c>
      <c r="M1137">
        <v>20</v>
      </c>
      <c r="N1137">
        <v>17</v>
      </c>
      <c r="O1137">
        <v>4</v>
      </c>
      <c r="P1137">
        <v>24</v>
      </c>
      <c r="Q1137">
        <v>20</v>
      </c>
      <c r="R1137">
        <v>13</v>
      </c>
      <c r="S1137">
        <v>11</v>
      </c>
      <c r="T1137">
        <v>28</v>
      </c>
      <c r="U1137">
        <v>20</v>
      </c>
      <c r="V1137">
        <v>13</v>
      </c>
      <c r="W1137">
        <v>7</v>
      </c>
      <c r="X1137">
        <v>67</v>
      </c>
      <c r="Y1137">
        <v>1</v>
      </c>
    </row>
    <row r="1138" spans="1:25" x14ac:dyDescent="0.3">
      <c r="A1138" t="s">
        <v>835</v>
      </c>
      <c r="B1138">
        <v>7205000</v>
      </c>
      <c r="C1138">
        <v>7</v>
      </c>
      <c r="D1138">
        <v>6</v>
      </c>
      <c r="E1138">
        <v>15</v>
      </c>
      <c r="F1138">
        <v>25</v>
      </c>
      <c r="G1138">
        <v>30</v>
      </c>
      <c r="H1138">
        <v>27</v>
      </c>
      <c r="I1138">
        <v>26</v>
      </c>
      <c r="J1138">
        <v>19</v>
      </c>
      <c r="K1138">
        <v>4</v>
      </c>
      <c r="L1138">
        <v>32</v>
      </c>
      <c r="M1138">
        <v>23</v>
      </c>
      <c r="N1138">
        <v>15</v>
      </c>
      <c r="O1138">
        <v>6</v>
      </c>
      <c r="P1138">
        <v>22</v>
      </c>
      <c r="Q1138">
        <v>29</v>
      </c>
      <c r="R1138">
        <v>23</v>
      </c>
      <c r="S1138">
        <v>2</v>
      </c>
      <c r="T1138">
        <v>26</v>
      </c>
      <c r="U1138">
        <v>23</v>
      </c>
      <c r="V1138">
        <v>19</v>
      </c>
      <c r="W1138">
        <v>8</v>
      </c>
      <c r="X1138">
        <v>72</v>
      </c>
      <c r="Y1138">
        <v>4</v>
      </c>
    </row>
    <row r="1139" spans="1:25" x14ac:dyDescent="0.3">
      <c r="A1139" t="s">
        <v>835</v>
      </c>
      <c r="B1139">
        <v>7205000</v>
      </c>
      <c r="C1139">
        <v>8</v>
      </c>
      <c r="D1139">
        <v>7</v>
      </c>
      <c r="E1139">
        <v>12</v>
      </c>
      <c r="F1139">
        <v>18</v>
      </c>
      <c r="G1139">
        <v>35</v>
      </c>
      <c r="H1139">
        <v>23</v>
      </c>
      <c r="I1139">
        <v>27</v>
      </c>
      <c r="J1139">
        <v>10</v>
      </c>
      <c r="K1139">
        <v>12</v>
      </c>
      <c r="L1139">
        <v>25</v>
      </c>
      <c r="M1139">
        <v>18</v>
      </c>
      <c r="N1139">
        <v>14</v>
      </c>
      <c r="O1139">
        <v>15</v>
      </c>
      <c r="P1139">
        <v>19</v>
      </c>
      <c r="Q1139">
        <v>17</v>
      </c>
      <c r="R1139">
        <v>21</v>
      </c>
      <c r="S1139">
        <v>15</v>
      </c>
      <c r="T1139">
        <v>21</v>
      </c>
      <c r="U1139">
        <v>18</v>
      </c>
      <c r="V1139">
        <v>15</v>
      </c>
      <c r="W1139">
        <v>18</v>
      </c>
      <c r="X1139">
        <v>63</v>
      </c>
      <c r="Y1139">
        <v>9</v>
      </c>
    </row>
    <row r="1140" spans="1:25" x14ac:dyDescent="0.3">
      <c r="A1140" t="s">
        <v>835</v>
      </c>
      <c r="B1140">
        <v>7205000</v>
      </c>
      <c r="C1140">
        <v>9</v>
      </c>
      <c r="D1140">
        <v>26</v>
      </c>
      <c r="E1140">
        <v>17</v>
      </c>
      <c r="F1140">
        <v>22</v>
      </c>
      <c r="G1140">
        <v>19</v>
      </c>
      <c r="H1140">
        <v>60</v>
      </c>
      <c r="I1140">
        <v>13</v>
      </c>
      <c r="J1140">
        <v>7</v>
      </c>
      <c r="K1140">
        <v>4</v>
      </c>
      <c r="L1140">
        <v>52</v>
      </c>
      <c r="M1140">
        <v>11</v>
      </c>
      <c r="N1140">
        <v>14</v>
      </c>
      <c r="O1140">
        <v>7</v>
      </c>
      <c r="P1140">
        <v>51</v>
      </c>
      <c r="Q1140">
        <v>13</v>
      </c>
      <c r="R1140">
        <v>7</v>
      </c>
      <c r="S1140">
        <v>13</v>
      </c>
      <c r="T1140">
        <v>54</v>
      </c>
      <c r="U1140">
        <v>10</v>
      </c>
      <c r="V1140">
        <v>8</v>
      </c>
      <c r="W1140">
        <v>12</v>
      </c>
      <c r="X1140">
        <v>78</v>
      </c>
      <c r="Y1140">
        <v>6</v>
      </c>
    </row>
    <row r="1141" spans="1:25" x14ac:dyDescent="0.3">
      <c r="A1141" t="s">
        <v>835</v>
      </c>
      <c r="B1141">
        <v>7205000</v>
      </c>
      <c r="C1141">
        <v>10</v>
      </c>
      <c r="D1141">
        <v>34</v>
      </c>
      <c r="E1141">
        <v>21</v>
      </c>
      <c r="F1141">
        <v>23</v>
      </c>
      <c r="G1141">
        <v>20</v>
      </c>
      <c r="H1141">
        <v>68</v>
      </c>
      <c r="I1141">
        <v>8</v>
      </c>
      <c r="J1141">
        <v>10</v>
      </c>
      <c r="K1141">
        <v>12</v>
      </c>
      <c r="L1141">
        <v>61</v>
      </c>
      <c r="M1141">
        <v>15</v>
      </c>
      <c r="N1141">
        <v>15</v>
      </c>
      <c r="O1141">
        <v>7</v>
      </c>
      <c r="P1141">
        <v>50</v>
      </c>
      <c r="Q1141">
        <v>16</v>
      </c>
      <c r="R1141">
        <v>27</v>
      </c>
      <c r="S1141">
        <v>5</v>
      </c>
      <c r="T1141">
        <v>54</v>
      </c>
      <c r="U1141">
        <v>15</v>
      </c>
      <c r="V1141">
        <v>16</v>
      </c>
      <c r="W1141">
        <v>13</v>
      </c>
      <c r="X1141">
        <v>89</v>
      </c>
      <c r="Y1141">
        <v>9</v>
      </c>
    </row>
    <row r="1142" spans="1:25" x14ac:dyDescent="0.3">
      <c r="A1142" t="s">
        <v>839</v>
      </c>
      <c r="B1142">
        <v>6041700</v>
      </c>
      <c r="C1142">
        <v>3</v>
      </c>
      <c r="D1142">
        <v>20</v>
      </c>
      <c r="E1142">
        <v>94</v>
      </c>
      <c r="F1142">
        <v>65</v>
      </c>
      <c r="G1142">
        <v>87</v>
      </c>
      <c r="H1142">
        <v>54</v>
      </c>
      <c r="I1142">
        <v>87</v>
      </c>
      <c r="J1142">
        <v>88</v>
      </c>
      <c r="K1142">
        <v>39</v>
      </c>
      <c r="L1142">
        <v>164</v>
      </c>
      <c r="M1142">
        <v>42</v>
      </c>
      <c r="N1142">
        <v>26</v>
      </c>
      <c r="O1142">
        <v>35</v>
      </c>
      <c r="P1142">
        <v>136</v>
      </c>
      <c r="Q1142">
        <v>50</v>
      </c>
      <c r="R1142">
        <v>45</v>
      </c>
      <c r="S1142">
        <v>33</v>
      </c>
      <c r="T1142">
        <v>138</v>
      </c>
      <c r="U1142">
        <v>44</v>
      </c>
      <c r="V1142">
        <v>40</v>
      </c>
      <c r="W1142">
        <v>42</v>
      </c>
      <c r="X1142">
        <v>234</v>
      </c>
      <c r="Y1142">
        <v>33</v>
      </c>
    </row>
    <row r="1143" spans="1:25" x14ac:dyDescent="0.3">
      <c r="A1143" t="s">
        <v>839</v>
      </c>
      <c r="B1143">
        <v>6041700</v>
      </c>
      <c r="C1143">
        <v>4</v>
      </c>
      <c r="D1143">
        <v>26</v>
      </c>
      <c r="E1143">
        <v>88</v>
      </c>
      <c r="F1143">
        <v>87</v>
      </c>
      <c r="G1143">
        <v>81</v>
      </c>
      <c r="H1143">
        <v>52</v>
      </c>
      <c r="I1143">
        <v>121</v>
      </c>
      <c r="J1143">
        <v>83</v>
      </c>
      <c r="K1143">
        <v>26</v>
      </c>
      <c r="L1143">
        <v>116</v>
      </c>
      <c r="M1143">
        <v>64</v>
      </c>
      <c r="N1143">
        <v>65</v>
      </c>
      <c r="O1143">
        <v>36</v>
      </c>
      <c r="P1143">
        <v>109</v>
      </c>
      <c r="Q1143">
        <v>82</v>
      </c>
      <c r="R1143">
        <v>60</v>
      </c>
      <c r="S1143">
        <v>32</v>
      </c>
      <c r="T1143">
        <v>133</v>
      </c>
      <c r="U1143">
        <v>55</v>
      </c>
      <c r="V1143">
        <v>48</v>
      </c>
      <c r="W1143">
        <v>43</v>
      </c>
      <c r="X1143">
        <v>236</v>
      </c>
      <c r="Y1143">
        <v>42</v>
      </c>
    </row>
    <row r="1144" spans="1:25" x14ac:dyDescent="0.3">
      <c r="A1144" t="s">
        <v>839</v>
      </c>
      <c r="B1144">
        <v>6041700</v>
      </c>
      <c r="C1144">
        <v>5</v>
      </c>
      <c r="D1144">
        <v>17</v>
      </c>
      <c r="E1144">
        <v>71</v>
      </c>
      <c r="F1144">
        <v>90</v>
      </c>
      <c r="G1144">
        <v>66</v>
      </c>
      <c r="H1144">
        <v>55</v>
      </c>
      <c r="I1144">
        <v>102</v>
      </c>
      <c r="J1144">
        <v>68</v>
      </c>
      <c r="K1144">
        <v>18</v>
      </c>
      <c r="L1144">
        <v>105</v>
      </c>
      <c r="M1144">
        <v>66</v>
      </c>
      <c r="N1144">
        <v>45</v>
      </c>
      <c r="O1144">
        <v>28</v>
      </c>
      <c r="P1144">
        <v>110</v>
      </c>
      <c r="Q1144">
        <v>49</v>
      </c>
      <c r="R1144">
        <v>58</v>
      </c>
      <c r="S1144">
        <v>27</v>
      </c>
      <c r="T1144">
        <v>96</v>
      </c>
      <c r="U1144">
        <v>50</v>
      </c>
      <c r="V1144">
        <v>45</v>
      </c>
      <c r="W1144">
        <v>53</v>
      </c>
      <c r="X1144">
        <v>218</v>
      </c>
      <c r="Y1144">
        <v>25</v>
      </c>
    </row>
    <row r="1145" spans="1:25" x14ac:dyDescent="0.3">
      <c r="A1145" t="s">
        <v>839</v>
      </c>
      <c r="B1145">
        <v>6041700</v>
      </c>
      <c r="C1145">
        <v>6</v>
      </c>
      <c r="D1145">
        <v>30</v>
      </c>
      <c r="E1145">
        <v>83</v>
      </c>
      <c r="F1145">
        <v>85</v>
      </c>
      <c r="G1145">
        <v>136</v>
      </c>
      <c r="H1145">
        <v>60</v>
      </c>
      <c r="I1145">
        <v>131</v>
      </c>
      <c r="J1145">
        <v>85</v>
      </c>
      <c r="K1145">
        <v>57</v>
      </c>
      <c r="L1145">
        <v>142</v>
      </c>
      <c r="M1145">
        <v>65</v>
      </c>
      <c r="N1145">
        <v>74</v>
      </c>
      <c r="O1145">
        <v>52</v>
      </c>
      <c r="P1145">
        <v>108</v>
      </c>
      <c r="Q1145">
        <v>73</v>
      </c>
      <c r="R1145">
        <v>73</v>
      </c>
      <c r="S1145">
        <v>79</v>
      </c>
      <c r="T1145">
        <v>128</v>
      </c>
      <c r="U1145">
        <v>61</v>
      </c>
      <c r="V1145">
        <v>65</v>
      </c>
      <c r="W1145">
        <v>79</v>
      </c>
      <c r="X1145">
        <v>285</v>
      </c>
      <c r="Y1145">
        <v>47</v>
      </c>
    </row>
    <row r="1146" spans="1:25" x14ac:dyDescent="0.3">
      <c r="A1146" t="s">
        <v>839</v>
      </c>
      <c r="B1146">
        <v>6041700</v>
      </c>
      <c r="C1146">
        <v>7</v>
      </c>
      <c r="D1146">
        <v>17</v>
      </c>
      <c r="E1146">
        <v>57</v>
      </c>
      <c r="F1146">
        <v>99</v>
      </c>
      <c r="G1146">
        <v>141</v>
      </c>
      <c r="H1146">
        <v>84</v>
      </c>
      <c r="I1146">
        <v>100</v>
      </c>
      <c r="J1146">
        <v>65</v>
      </c>
      <c r="K1146">
        <v>65</v>
      </c>
      <c r="L1146">
        <v>140</v>
      </c>
      <c r="M1146">
        <v>58</v>
      </c>
      <c r="N1146">
        <v>59</v>
      </c>
      <c r="O1146">
        <v>56</v>
      </c>
      <c r="P1146">
        <v>95</v>
      </c>
      <c r="Q1146">
        <v>91</v>
      </c>
      <c r="R1146">
        <v>102</v>
      </c>
      <c r="S1146">
        <v>25</v>
      </c>
      <c r="T1146">
        <v>114</v>
      </c>
      <c r="U1146">
        <v>63</v>
      </c>
      <c r="V1146">
        <v>55</v>
      </c>
      <c r="W1146">
        <v>81</v>
      </c>
      <c r="X1146">
        <v>261</v>
      </c>
      <c r="Y1146">
        <v>52</v>
      </c>
    </row>
    <row r="1147" spans="1:25" x14ac:dyDescent="0.3">
      <c r="A1147" t="s">
        <v>839</v>
      </c>
      <c r="B1147">
        <v>6041700</v>
      </c>
      <c r="C1147">
        <v>8</v>
      </c>
      <c r="D1147">
        <v>28</v>
      </c>
      <c r="E1147">
        <v>44</v>
      </c>
      <c r="F1147">
        <v>62</v>
      </c>
      <c r="G1147">
        <v>145</v>
      </c>
      <c r="H1147">
        <v>84</v>
      </c>
      <c r="I1147">
        <v>63</v>
      </c>
      <c r="J1147">
        <v>44</v>
      </c>
      <c r="K1147">
        <v>87</v>
      </c>
      <c r="L1147">
        <v>106</v>
      </c>
      <c r="M1147">
        <v>53</v>
      </c>
      <c r="N1147">
        <v>48</v>
      </c>
      <c r="O1147">
        <v>71</v>
      </c>
      <c r="P1147">
        <v>73</v>
      </c>
      <c r="Q1147">
        <v>55</v>
      </c>
      <c r="R1147">
        <v>83</v>
      </c>
      <c r="S1147">
        <v>68</v>
      </c>
      <c r="T1147">
        <v>79</v>
      </c>
      <c r="U1147">
        <v>46</v>
      </c>
      <c r="V1147">
        <v>55</v>
      </c>
      <c r="W1147">
        <v>98</v>
      </c>
      <c r="X1147">
        <v>209</v>
      </c>
      <c r="Y1147">
        <v>68</v>
      </c>
    </row>
    <row r="1148" spans="1:25" x14ac:dyDescent="0.3">
      <c r="A1148" t="s">
        <v>839</v>
      </c>
      <c r="B1148">
        <v>6041700</v>
      </c>
      <c r="C1148">
        <v>9</v>
      </c>
      <c r="D1148">
        <v>46</v>
      </c>
      <c r="E1148">
        <v>58</v>
      </c>
      <c r="F1148">
        <v>55</v>
      </c>
      <c r="G1148">
        <v>61</v>
      </c>
      <c r="H1148">
        <v>100</v>
      </c>
      <c r="I1148">
        <v>44</v>
      </c>
      <c r="J1148">
        <v>34</v>
      </c>
      <c r="K1148">
        <v>43</v>
      </c>
      <c r="L1148">
        <v>103</v>
      </c>
      <c r="M1148">
        <v>61</v>
      </c>
      <c r="N1148">
        <v>31</v>
      </c>
      <c r="O1148">
        <v>26</v>
      </c>
      <c r="P1148">
        <v>104</v>
      </c>
      <c r="Q1148">
        <v>41</v>
      </c>
      <c r="R1148">
        <v>42</v>
      </c>
      <c r="S1148">
        <v>33</v>
      </c>
      <c r="T1148">
        <v>98</v>
      </c>
      <c r="U1148">
        <v>43</v>
      </c>
      <c r="V1148">
        <v>32</v>
      </c>
      <c r="W1148">
        <v>46</v>
      </c>
      <c r="X1148">
        <v>190</v>
      </c>
      <c r="Y1148">
        <v>31</v>
      </c>
    </row>
    <row r="1149" spans="1:25" x14ac:dyDescent="0.3">
      <c r="A1149" t="s">
        <v>839</v>
      </c>
      <c r="B1149">
        <v>6041700</v>
      </c>
      <c r="C1149">
        <v>10</v>
      </c>
      <c r="D1149">
        <v>48</v>
      </c>
      <c r="E1149">
        <v>29</v>
      </c>
      <c r="F1149">
        <v>43</v>
      </c>
      <c r="G1149">
        <v>50</v>
      </c>
      <c r="H1149">
        <v>85</v>
      </c>
      <c r="I1149">
        <v>26</v>
      </c>
      <c r="J1149">
        <v>25</v>
      </c>
      <c r="K1149">
        <v>33</v>
      </c>
      <c r="L1149">
        <v>92</v>
      </c>
      <c r="M1149">
        <v>25</v>
      </c>
      <c r="N1149">
        <v>28</v>
      </c>
      <c r="O1149">
        <v>25</v>
      </c>
      <c r="P1149">
        <v>94</v>
      </c>
      <c r="Q1149">
        <v>34</v>
      </c>
      <c r="R1149">
        <v>33</v>
      </c>
      <c r="S1149">
        <v>9</v>
      </c>
      <c r="T1149">
        <v>80</v>
      </c>
      <c r="U1149">
        <v>29</v>
      </c>
      <c r="V1149">
        <v>28</v>
      </c>
      <c r="W1149">
        <v>33</v>
      </c>
      <c r="X1149">
        <v>133</v>
      </c>
      <c r="Y1149">
        <v>36</v>
      </c>
    </row>
    <row r="1150" spans="1:25" x14ac:dyDescent="0.3">
      <c r="A1150" t="s">
        <v>848</v>
      </c>
      <c r="B1150">
        <v>6001000</v>
      </c>
      <c r="C1150">
        <v>3</v>
      </c>
      <c r="D1150">
        <v>149</v>
      </c>
      <c r="E1150">
        <v>666</v>
      </c>
      <c r="F1150">
        <v>323</v>
      </c>
      <c r="G1150">
        <v>491</v>
      </c>
      <c r="H1150">
        <v>558</v>
      </c>
      <c r="I1150">
        <v>432</v>
      </c>
      <c r="J1150">
        <v>411</v>
      </c>
      <c r="K1150">
        <v>230</v>
      </c>
      <c r="L1150">
        <v>1007</v>
      </c>
      <c r="M1150">
        <v>221</v>
      </c>
      <c r="N1150">
        <v>172</v>
      </c>
      <c r="O1150">
        <v>228</v>
      </c>
      <c r="P1150">
        <v>910</v>
      </c>
      <c r="Q1150">
        <v>243</v>
      </c>
      <c r="R1150">
        <v>272</v>
      </c>
      <c r="S1150">
        <v>207</v>
      </c>
      <c r="T1150">
        <v>932</v>
      </c>
      <c r="U1150">
        <v>235</v>
      </c>
      <c r="V1150">
        <v>207</v>
      </c>
      <c r="W1150">
        <v>251</v>
      </c>
      <c r="X1150">
        <v>1412</v>
      </c>
      <c r="Y1150">
        <v>214</v>
      </c>
    </row>
    <row r="1151" spans="1:25" x14ac:dyDescent="0.3">
      <c r="A1151" t="s">
        <v>848</v>
      </c>
      <c r="B1151">
        <v>6001000</v>
      </c>
      <c r="C1151">
        <v>4</v>
      </c>
      <c r="D1151">
        <v>238</v>
      </c>
      <c r="E1151">
        <v>631</v>
      </c>
      <c r="F1151">
        <v>387</v>
      </c>
      <c r="G1151">
        <v>350</v>
      </c>
      <c r="H1151">
        <v>538</v>
      </c>
      <c r="I1151">
        <v>643</v>
      </c>
      <c r="J1151">
        <v>285</v>
      </c>
      <c r="K1151">
        <v>142</v>
      </c>
      <c r="L1151">
        <v>877</v>
      </c>
      <c r="M1151">
        <v>284</v>
      </c>
      <c r="N1151">
        <v>276</v>
      </c>
      <c r="O1151">
        <v>169</v>
      </c>
      <c r="P1151">
        <v>806</v>
      </c>
      <c r="Q1151">
        <v>305</v>
      </c>
      <c r="R1151">
        <v>293</v>
      </c>
      <c r="S1151">
        <v>202</v>
      </c>
      <c r="T1151">
        <v>945</v>
      </c>
      <c r="U1151">
        <v>232</v>
      </c>
      <c r="V1151">
        <v>199</v>
      </c>
      <c r="W1151">
        <v>229</v>
      </c>
      <c r="X1151">
        <v>1405</v>
      </c>
      <c r="Y1151">
        <v>201</v>
      </c>
    </row>
    <row r="1152" spans="1:25" x14ac:dyDescent="0.3">
      <c r="A1152" t="s">
        <v>848</v>
      </c>
      <c r="B1152">
        <v>6001000</v>
      </c>
      <c r="C1152">
        <v>5</v>
      </c>
      <c r="D1152">
        <v>191</v>
      </c>
      <c r="E1152">
        <v>607</v>
      </c>
      <c r="F1152">
        <v>435</v>
      </c>
      <c r="G1152">
        <v>403</v>
      </c>
      <c r="H1152">
        <v>548</v>
      </c>
      <c r="I1152">
        <v>639</v>
      </c>
      <c r="J1152">
        <v>299</v>
      </c>
      <c r="K1152">
        <v>149</v>
      </c>
      <c r="L1152">
        <v>889</v>
      </c>
      <c r="M1152">
        <v>305</v>
      </c>
      <c r="N1152">
        <v>279</v>
      </c>
      <c r="O1152">
        <v>163</v>
      </c>
      <c r="P1152">
        <v>831</v>
      </c>
      <c r="Q1152">
        <v>327</v>
      </c>
      <c r="R1152">
        <v>286</v>
      </c>
      <c r="S1152">
        <v>192</v>
      </c>
      <c r="T1152">
        <v>868</v>
      </c>
      <c r="U1152">
        <v>268</v>
      </c>
      <c r="V1152">
        <v>206</v>
      </c>
      <c r="W1152">
        <v>294</v>
      </c>
      <c r="X1152">
        <v>1463</v>
      </c>
      <c r="Y1152">
        <v>172</v>
      </c>
    </row>
    <row r="1153" spans="1:25" x14ac:dyDescent="0.3">
      <c r="A1153" t="s">
        <v>848</v>
      </c>
      <c r="B1153">
        <v>6001000</v>
      </c>
      <c r="C1153">
        <v>6</v>
      </c>
      <c r="D1153">
        <v>167</v>
      </c>
      <c r="E1153">
        <v>596</v>
      </c>
      <c r="F1153">
        <v>275</v>
      </c>
      <c r="G1153">
        <v>397</v>
      </c>
      <c r="H1153">
        <v>511</v>
      </c>
      <c r="I1153">
        <v>608</v>
      </c>
      <c r="J1153">
        <v>239</v>
      </c>
      <c r="K1153">
        <v>79</v>
      </c>
      <c r="L1153">
        <v>821</v>
      </c>
      <c r="M1153">
        <v>230</v>
      </c>
      <c r="N1153">
        <v>264</v>
      </c>
      <c r="O1153">
        <v>123</v>
      </c>
      <c r="P1153">
        <v>729</v>
      </c>
      <c r="Q1153">
        <v>280</v>
      </c>
      <c r="R1153">
        <v>219</v>
      </c>
      <c r="S1153">
        <v>213</v>
      </c>
      <c r="T1153">
        <v>807</v>
      </c>
      <c r="U1153">
        <v>244</v>
      </c>
      <c r="V1153">
        <v>195</v>
      </c>
      <c r="W1153">
        <v>188</v>
      </c>
      <c r="X1153">
        <v>1350</v>
      </c>
      <c r="Y1153">
        <v>83</v>
      </c>
    </row>
    <row r="1154" spans="1:25" x14ac:dyDescent="0.3">
      <c r="A1154" t="s">
        <v>848</v>
      </c>
      <c r="B1154">
        <v>6001000</v>
      </c>
      <c r="C1154">
        <v>7</v>
      </c>
      <c r="D1154">
        <v>180</v>
      </c>
      <c r="E1154">
        <v>403</v>
      </c>
      <c r="F1154">
        <v>461</v>
      </c>
      <c r="G1154">
        <v>444</v>
      </c>
      <c r="H1154">
        <v>729</v>
      </c>
      <c r="I1154">
        <v>435</v>
      </c>
      <c r="J1154">
        <v>179</v>
      </c>
      <c r="K1154">
        <v>146</v>
      </c>
      <c r="L1154">
        <v>861</v>
      </c>
      <c r="M1154">
        <v>253</v>
      </c>
      <c r="N1154">
        <v>184</v>
      </c>
      <c r="O1154">
        <v>188</v>
      </c>
      <c r="P1154">
        <v>709</v>
      </c>
      <c r="Q1154">
        <v>395</v>
      </c>
      <c r="R1154">
        <v>313</v>
      </c>
      <c r="S1154">
        <v>75</v>
      </c>
      <c r="T1154">
        <v>773</v>
      </c>
      <c r="U1154">
        <v>266</v>
      </c>
      <c r="V1154">
        <v>215</v>
      </c>
      <c r="W1154">
        <v>228</v>
      </c>
      <c r="X1154">
        <v>1337</v>
      </c>
      <c r="Y1154">
        <v>142</v>
      </c>
    </row>
    <row r="1155" spans="1:25" x14ac:dyDescent="0.3">
      <c r="A1155" t="s">
        <v>848</v>
      </c>
      <c r="B1155">
        <v>6001000</v>
      </c>
      <c r="C1155">
        <v>8</v>
      </c>
      <c r="D1155">
        <v>286</v>
      </c>
      <c r="E1155">
        <v>299</v>
      </c>
      <c r="F1155">
        <v>398</v>
      </c>
      <c r="G1155">
        <v>516</v>
      </c>
      <c r="H1155">
        <v>745</v>
      </c>
      <c r="I1155">
        <v>380</v>
      </c>
      <c r="J1155">
        <v>165</v>
      </c>
      <c r="K1155">
        <v>206</v>
      </c>
      <c r="L1155">
        <v>775</v>
      </c>
      <c r="M1155">
        <v>269</v>
      </c>
      <c r="N1155">
        <v>230</v>
      </c>
      <c r="O1155">
        <v>224</v>
      </c>
      <c r="P1155">
        <v>613</v>
      </c>
      <c r="Q1155">
        <v>320</v>
      </c>
      <c r="R1155">
        <v>316</v>
      </c>
      <c r="S1155">
        <v>251</v>
      </c>
      <c r="T1155">
        <v>695</v>
      </c>
      <c r="U1155">
        <v>251</v>
      </c>
      <c r="V1155">
        <v>215</v>
      </c>
      <c r="W1155">
        <v>334</v>
      </c>
      <c r="X1155">
        <v>1324</v>
      </c>
      <c r="Y1155">
        <v>169</v>
      </c>
    </row>
    <row r="1156" spans="1:25" x14ac:dyDescent="0.3">
      <c r="A1156" t="s">
        <v>848</v>
      </c>
      <c r="B1156">
        <v>6001000</v>
      </c>
      <c r="C1156">
        <v>9</v>
      </c>
      <c r="D1156">
        <v>565</v>
      </c>
      <c r="E1156">
        <v>381</v>
      </c>
      <c r="F1156">
        <v>390</v>
      </c>
      <c r="G1156">
        <v>309</v>
      </c>
      <c r="H1156">
        <v>1118</v>
      </c>
      <c r="I1156">
        <v>223</v>
      </c>
      <c r="J1156">
        <v>143</v>
      </c>
      <c r="K1156">
        <v>164</v>
      </c>
      <c r="L1156">
        <v>1102</v>
      </c>
      <c r="M1156">
        <v>249</v>
      </c>
      <c r="N1156">
        <v>152</v>
      </c>
      <c r="O1156">
        <v>134</v>
      </c>
      <c r="P1156">
        <v>945</v>
      </c>
      <c r="Q1156">
        <v>276</v>
      </c>
      <c r="R1156">
        <v>251</v>
      </c>
      <c r="S1156">
        <v>180</v>
      </c>
      <c r="T1156">
        <v>955</v>
      </c>
      <c r="U1156">
        <v>232</v>
      </c>
      <c r="V1156">
        <v>204</v>
      </c>
      <c r="W1156">
        <v>247</v>
      </c>
      <c r="X1156">
        <v>1477</v>
      </c>
      <c r="Y1156">
        <v>157</v>
      </c>
    </row>
    <row r="1157" spans="1:25" x14ac:dyDescent="0.3">
      <c r="A1157" t="s">
        <v>848</v>
      </c>
      <c r="B1157">
        <v>6001000</v>
      </c>
      <c r="C1157">
        <v>10</v>
      </c>
      <c r="D1157">
        <v>461</v>
      </c>
      <c r="E1157">
        <v>319</v>
      </c>
      <c r="F1157">
        <v>279</v>
      </c>
      <c r="G1157">
        <v>319</v>
      </c>
      <c r="H1157">
        <v>964</v>
      </c>
      <c r="I1157">
        <v>152</v>
      </c>
      <c r="J1157">
        <v>103</v>
      </c>
      <c r="K1157">
        <v>154</v>
      </c>
      <c r="L1157">
        <v>946</v>
      </c>
      <c r="M1157">
        <v>163</v>
      </c>
      <c r="N1157">
        <v>140</v>
      </c>
      <c r="O1157">
        <v>128</v>
      </c>
      <c r="P1157">
        <v>852</v>
      </c>
      <c r="Q1157">
        <v>216</v>
      </c>
      <c r="R1157">
        <v>228</v>
      </c>
      <c r="S1157">
        <v>81</v>
      </c>
      <c r="T1157">
        <v>785</v>
      </c>
      <c r="U1157">
        <v>200</v>
      </c>
      <c r="V1157">
        <v>157</v>
      </c>
      <c r="W1157">
        <v>224</v>
      </c>
      <c r="X1157">
        <v>1213</v>
      </c>
      <c r="Y1157">
        <v>156</v>
      </c>
    </row>
    <row r="1158" spans="1:25" x14ac:dyDescent="0.3">
      <c r="A1158" t="s">
        <v>884</v>
      </c>
      <c r="B1158">
        <v>4301000</v>
      </c>
      <c r="C1158">
        <v>3</v>
      </c>
      <c r="D1158">
        <v>8</v>
      </c>
      <c r="E1158">
        <v>40</v>
      </c>
      <c r="F1158">
        <v>33</v>
      </c>
      <c r="G1158">
        <v>37</v>
      </c>
      <c r="H1158">
        <v>18</v>
      </c>
      <c r="I1158">
        <v>33</v>
      </c>
      <c r="J1158">
        <v>45</v>
      </c>
      <c r="K1158">
        <v>22</v>
      </c>
      <c r="L1158">
        <v>55</v>
      </c>
      <c r="M1158">
        <v>24</v>
      </c>
      <c r="N1158">
        <v>21</v>
      </c>
      <c r="O1158">
        <v>18</v>
      </c>
      <c r="P1158">
        <v>57</v>
      </c>
      <c r="Q1158">
        <v>30</v>
      </c>
      <c r="R1158">
        <v>18</v>
      </c>
      <c r="S1158">
        <v>13</v>
      </c>
      <c r="T1158">
        <v>67</v>
      </c>
      <c r="U1158">
        <v>24</v>
      </c>
      <c r="V1158">
        <v>14</v>
      </c>
      <c r="W1158">
        <v>13</v>
      </c>
      <c r="X1158">
        <v>102</v>
      </c>
      <c r="Y1158">
        <v>16</v>
      </c>
    </row>
    <row r="1159" spans="1:25" x14ac:dyDescent="0.3">
      <c r="A1159" t="s">
        <v>884</v>
      </c>
      <c r="B1159">
        <v>4301000</v>
      </c>
      <c r="C1159">
        <v>4</v>
      </c>
      <c r="D1159">
        <v>3</v>
      </c>
      <c r="E1159">
        <v>28</v>
      </c>
      <c r="F1159">
        <v>37</v>
      </c>
      <c r="G1159">
        <v>37</v>
      </c>
      <c r="H1159">
        <v>8</v>
      </c>
      <c r="I1159">
        <v>55</v>
      </c>
      <c r="J1159">
        <v>34</v>
      </c>
      <c r="K1159">
        <v>8</v>
      </c>
      <c r="L1159">
        <v>38</v>
      </c>
      <c r="M1159">
        <v>24</v>
      </c>
      <c r="N1159">
        <v>26</v>
      </c>
      <c r="O1159">
        <v>17</v>
      </c>
      <c r="P1159">
        <v>29</v>
      </c>
      <c r="Q1159">
        <v>29</v>
      </c>
      <c r="R1159">
        <v>32</v>
      </c>
      <c r="S1159">
        <v>15</v>
      </c>
      <c r="T1159">
        <v>37</v>
      </c>
      <c r="U1159">
        <v>23</v>
      </c>
      <c r="V1159">
        <v>25</v>
      </c>
      <c r="W1159">
        <v>20</v>
      </c>
      <c r="X1159">
        <v>87</v>
      </c>
      <c r="Y1159">
        <v>18</v>
      </c>
    </row>
    <row r="1160" spans="1:25" x14ac:dyDescent="0.3">
      <c r="A1160" t="s">
        <v>884</v>
      </c>
      <c r="B1160">
        <v>4301000</v>
      </c>
      <c r="C1160">
        <v>5</v>
      </c>
      <c r="D1160">
        <v>8</v>
      </c>
      <c r="E1160">
        <v>40</v>
      </c>
      <c r="F1160">
        <v>51</v>
      </c>
      <c r="G1160">
        <v>21</v>
      </c>
      <c r="H1160">
        <v>14</v>
      </c>
      <c r="I1160">
        <v>48</v>
      </c>
      <c r="J1160">
        <v>49</v>
      </c>
      <c r="K1160">
        <v>9</v>
      </c>
      <c r="L1160">
        <v>46</v>
      </c>
      <c r="M1160">
        <v>32</v>
      </c>
      <c r="N1160">
        <v>31</v>
      </c>
      <c r="O1160">
        <v>11</v>
      </c>
      <c r="P1160">
        <v>56</v>
      </c>
      <c r="Q1160">
        <v>35</v>
      </c>
      <c r="R1160">
        <v>18</v>
      </c>
      <c r="S1160">
        <v>11</v>
      </c>
      <c r="T1160">
        <v>61</v>
      </c>
      <c r="U1160">
        <v>26</v>
      </c>
      <c r="V1160">
        <v>20</v>
      </c>
      <c r="W1160">
        <v>13</v>
      </c>
      <c r="X1160">
        <v>114</v>
      </c>
      <c r="Y1160">
        <v>6</v>
      </c>
    </row>
    <row r="1161" spans="1:25" x14ac:dyDescent="0.3">
      <c r="A1161" t="s">
        <v>884</v>
      </c>
      <c r="B1161">
        <v>4301000</v>
      </c>
      <c r="C1161">
        <v>6</v>
      </c>
      <c r="D1161">
        <v>6</v>
      </c>
      <c r="E1161">
        <v>30</v>
      </c>
      <c r="F1161">
        <v>30</v>
      </c>
      <c r="G1161">
        <v>42</v>
      </c>
      <c r="H1161">
        <v>15</v>
      </c>
      <c r="I1161">
        <v>41</v>
      </c>
      <c r="J1161">
        <v>36</v>
      </c>
      <c r="K1161">
        <v>17</v>
      </c>
      <c r="L1161">
        <v>38</v>
      </c>
      <c r="M1161">
        <v>27</v>
      </c>
      <c r="N1161">
        <v>27</v>
      </c>
      <c r="O1161">
        <v>17</v>
      </c>
      <c r="P1161">
        <v>29</v>
      </c>
      <c r="Q1161">
        <v>31</v>
      </c>
      <c r="R1161">
        <v>26</v>
      </c>
      <c r="S1161">
        <v>22</v>
      </c>
      <c r="T1161">
        <v>40</v>
      </c>
      <c r="U1161">
        <v>23</v>
      </c>
      <c r="V1161">
        <v>25</v>
      </c>
      <c r="W1161">
        <v>20</v>
      </c>
      <c r="X1161">
        <v>97</v>
      </c>
      <c r="Y1161">
        <v>12</v>
      </c>
    </row>
    <row r="1162" spans="1:25" x14ac:dyDescent="0.3">
      <c r="A1162" t="s">
        <v>884</v>
      </c>
      <c r="B1162">
        <v>4301000</v>
      </c>
      <c r="C1162">
        <v>7</v>
      </c>
      <c r="D1162">
        <v>7</v>
      </c>
      <c r="E1162">
        <v>22</v>
      </c>
      <c r="F1162">
        <v>40</v>
      </c>
      <c r="G1162">
        <v>53</v>
      </c>
      <c r="H1162">
        <v>44</v>
      </c>
      <c r="I1162">
        <v>41</v>
      </c>
      <c r="J1162">
        <v>20</v>
      </c>
      <c r="K1162">
        <v>17</v>
      </c>
      <c r="L1162">
        <v>56</v>
      </c>
      <c r="M1162">
        <v>31</v>
      </c>
      <c r="N1162">
        <v>13</v>
      </c>
      <c r="O1162">
        <v>22</v>
      </c>
      <c r="P1162">
        <v>43</v>
      </c>
      <c r="Q1162">
        <v>42</v>
      </c>
      <c r="R1162">
        <v>32</v>
      </c>
      <c r="S1162">
        <v>5</v>
      </c>
      <c r="T1162">
        <v>45</v>
      </c>
      <c r="U1162">
        <v>19</v>
      </c>
      <c r="V1162">
        <v>35</v>
      </c>
      <c r="W1162">
        <v>23</v>
      </c>
      <c r="X1162">
        <v>108</v>
      </c>
      <c r="Y1162">
        <v>14</v>
      </c>
    </row>
    <row r="1163" spans="1:25" x14ac:dyDescent="0.3">
      <c r="A1163" t="s">
        <v>884</v>
      </c>
      <c r="B1163">
        <v>4301000</v>
      </c>
      <c r="C1163">
        <v>8</v>
      </c>
      <c r="D1163">
        <v>22</v>
      </c>
      <c r="E1163">
        <v>20</v>
      </c>
      <c r="F1163">
        <v>39</v>
      </c>
      <c r="G1163">
        <v>48</v>
      </c>
      <c r="H1163">
        <v>51</v>
      </c>
      <c r="I1163">
        <v>34</v>
      </c>
      <c r="J1163">
        <v>25</v>
      </c>
      <c r="K1163">
        <v>19</v>
      </c>
      <c r="L1163">
        <v>61</v>
      </c>
      <c r="M1163">
        <v>30</v>
      </c>
      <c r="N1163">
        <v>20</v>
      </c>
      <c r="O1163">
        <v>17</v>
      </c>
      <c r="P1163">
        <v>41</v>
      </c>
      <c r="Q1163">
        <v>34</v>
      </c>
      <c r="R1163">
        <v>37</v>
      </c>
      <c r="S1163">
        <v>17</v>
      </c>
      <c r="T1163">
        <v>47</v>
      </c>
      <c r="U1163">
        <v>29</v>
      </c>
      <c r="V1163">
        <v>21</v>
      </c>
      <c r="W1163">
        <v>31</v>
      </c>
      <c r="X1163">
        <v>116</v>
      </c>
      <c r="Y1163">
        <v>12</v>
      </c>
    </row>
    <row r="1164" spans="1:25" x14ac:dyDescent="0.3">
      <c r="A1164" t="s">
        <v>884</v>
      </c>
      <c r="B1164">
        <v>4301000</v>
      </c>
      <c r="C1164">
        <v>9</v>
      </c>
      <c r="D1164">
        <v>36</v>
      </c>
      <c r="E1164">
        <v>42</v>
      </c>
      <c r="F1164">
        <v>33</v>
      </c>
      <c r="G1164">
        <v>23</v>
      </c>
      <c r="H1164">
        <v>87</v>
      </c>
      <c r="I1164">
        <v>17</v>
      </c>
      <c r="J1164">
        <v>14</v>
      </c>
      <c r="K1164">
        <v>16</v>
      </c>
      <c r="L1164">
        <v>73</v>
      </c>
      <c r="M1164">
        <v>27</v>
      </c>
      <c r="N1164">
        <v>19</v>
      </c>
      <c r="O1164">
        <v>15</v>
      </c>
      <c r="P1164">
        <v>69</v>
      </c>
      <c r="Q1164">
        <v>25</v>
      </c>
      <c r="R1164">
        <v>23</v>
      </c>
      <c r="S1164">
        <v>17</v>
      </c>
      <c r="T1164">
        <v>68</v>
      </c>
      <c r="U1164">
        <v>30</v>
      </c>
      <c r="V1164">
        <v>18</v>
      </c>
      <c r="W1164">
        <v>18</v>
      </c>
      <c r="X1164">
        <v>123</v>
      </c>
      <c r="Y1164">
        <v>11</v>
      </c>
    </row>
    <row r="1165" spans="1:25" x14ac:dyDescent="0.3">
      <c r="A1165" t="s">
        <v>884</v>
      </c>
      <c r="B1165">
        <v>4301000</v>
      </c>
      <c r="C1165">
        <v>10</v>
      </c>
      <c r="D1165">
        <v>34</v>
      </c>
      <c r="E1165">
        <v>19</v>
      </c>
      <c r="F1165">
        <v>28</v>
      </c>
      <c r="G1165">
        <v>38</v>
      </c>
      <c r="H1165">
        <v>72</v>
      </c>
      <c r="I1165">
        <v>15</v>
      </c>
      <c r="J1165">
        <v>20</v>
      </c>
      <c r="K1165">
        <v>13</v>
      </c>
      <c r="L1165">
        <v>59</v>
      </c>
      <c r="M1165">
        <v>22</v>
      </c>
      <c r="N1165">
        <v>27</v>
      </c>
      <c r="O1165">
        <v>12</v>
      </c>
      <c r="P1165">
        <v>59</v>
      </c>
      <c r="Q1165">
        <v>24</v>
      </c>
      <c r="R1165">
        <v>30</v>
      </c>
      <c r="S1165">
        <v>7</v>
      </c>
      <c r="T1165">
        <v>49</v>
      </c>
      <c r="U1165">
        <v>26</v>
      </c>
      <c r="V1165">
        <v>22</v>
      </c>
      <c r="W1165">
        <v>22</v>
      </c>
      <c r="X1165">
        <v>101</v>
      </c>
      <c r="Y1165">
        <v>18</v>
      </c>
    </row>
    <row r="1166" spans="1:25" x14ac:dyDescent="0.3">
      <c r="A1166" t="s">
        <v>888</v>
      </c>
      <c r="B1166">
        <v>4202000</v>
      </c>
      <c r="C1166">
        <v>3</v>
      </c>
      <c r="D1166">
        <v>2</v>
      </c>
      <c r="E1166">
        <v>9</v>
      </c>
      <c r="F1166">
        <v>7</v>
      </c>
      <c r="G1166">
        <v>13</v>
      </c>
      <c r="H1166">
        <v>1</v>
      </c>
      <c r="I1166">
        <v>14</v>
      </c>
      <c r="J1166">
        <v>13</v>
      </c>
      <c r="K1166">
        <v>3</v>
      </c>
      <c r="L1166">
        <v>11</v>
      </c>
      <c r="M1166">
        <v>8</v>
      </c>
      <c r="N1166">
        <v>8</v>
      </c>
      <c r="O1166">
        <v>4</v>
      </c>
      <c r="P1166">
        <v>14</v>
      </c>
      <c r="Q1166">
        <v>8</v>
      </c>
      <c r="R1166">
        <v>6</v>
      </c>
      <c r="S1166">
        <v>3</v>
      </c>
      <c r="T1166">
        <v>13</v>
      </c>
      <c r="U1166">
        <v>5</v>
      </c>
      <c r="V1166">
        <v>5</v>
      </c>
      <c r="W1166">
        <v>8</v>
      </c>
      <c r="X1166">
        <v>28</v>
      </c>
      <c r="Y1166">
        <v>3</v>
      </c>
    </row>
    <row r="1167" spans="1:25" x14ac:dyDescent="0.3">
      <c r="A1167" t="s">
        <v>888</v>
      </c>
      <c r="B1167">
        <v>4202000</v>
      </c>
      <c r="C1167">
        <v>4</v>
      </c>
      <c r="D1167">
        <v>3</v>
      </c>
      <c r="E1167">
        <v>10</v>
      </c>
      <c r="F1167">
        <v>12</v>
      </c>
      <c r="G1167">
        <v>5</v>
      </c>
      <c r="H1167">
        <v>8</v>
      </c>
      <c r="I1167">
        <v>20</v>
      </c>
      <c r="J1167">
        <v>2</v>
      </c>
      <c r="K1167" t="s">
        <v>168</v>
      </c>
      <c r="L1167">
        <v>13</v>
      </c>
      <c r="M1167">
        <v>6</v>
      </c>
      <c r="N1167">
        <v>8</v>
      </c>
      <c r="O1167">
        <v>3</v>
      </c>
      <c r="P1167">
        <v>12</v>
      </c>
      <c r="Q1167">
        <v>7</v>
      </c>
      <c r="R1167">
        <v>9</v>
      </c>
      <c r="S1167">
        <v>2</v>
      </c>
      <c r="T1167">
        <v>16</v>
      </c>
      <c r="U1167">
        <v>7</v>
      </c>
      <c r="V1167">
        <v>4</v>
      </c>
      <c r="W1167">
        <v>3</v>
      </c>
      <c r="X1167">
        <v>29</v>
      </c>
      <c r="Y1167">
        <v>1</v>
      </c>
    </row>
    <row r="1168" spans="1:25" x14ac:dyDescent="0.3">
      <c r="A1168" t="s">
        <v>888</v>
      </c>
      <c r="B1168">
        <v>4202000</v>
      </c>
      <c r="C1168">
        <v>5</v>
      </c>
      <c r="D1168">
        <v>1</v>
      </c>
      <c r="E1168">
        <v>6</v>
      </c>
      <c r="F1168">
        <v>10</v>
      </c>
      <c r="G1168">
        <v>11</v>
      </c>
      <c r="H1168">
        <v>7</v>
      </c>
      <c r="I1168">
        <v>8</v>
      </c>
      <c r="J1168">
        <v>8</v>
      </c>
      <c r="K1168">
        <v>5</v>
      </c>
      <c r="L1168">
        <v>8</v>
      </c>
      <c r="M1168">
        <v>9</v>
      </c>
      <c r="N1168">
        <v>8</v>
      </c>
      <c r="O1168">
        <v>3</v>
      </c>
      <c r="P1168">
        <v>6</v>
      </c>
      <c r="Q1168">
        <v>11</v>
      </c>
      <c r="R1168">
        <v>7</v>
      </c>
      <c r="S1168">
        <v>4</v>
      </c>
      <c r="T1168">
        <v>9</v>
      </c>
      <c r="U1168">
        <v>7</v>
      </c>
      <c r="V1168">
        <v>9</v>
      </c>
      <c r="W1168">
        <v>3</v>
      </c>
      <c r="X1168">
        <v>24</v>
      </c>
      <c r="Y1168">
        <v>4</v>
      </c>
    </row>
    <row r="1169" spans="1:25" x14ac:dyDescent="0.3">
      <c r="A1169" t="s">
        <v>888</v>
      </c>
      <c r="B1169">
        <v>4202000</v>
      </c>
      <c r="C1169">
        <v>6</v>
      </c>
      <c r="D1169">
        <v>2</v>
      </c>
      <c r="E1169">
        <v>5</v>
      </c>
      <c r="F1169">
        <v>4</v>
      </c>
      <c r="G1169">
        <v>16</v>
      </c>
      <c r="H1169">
        <v>7</v>
      </c>
      <c r="I1169">
        <v>8</v>
      </c>
      <c r="J1169">
        <v>7</v>
      </c>
      <c r="K1169">
        <v>5</v>
      </c>
      <c r="L1169">
        <v>11</v>
      </c>
      <c r="M1169">
        <v>1</v>
      </c>
      <c r="N1169">
        <v>9</v>
      </c>
      <c r="O1169">
        <v>6</v>
      </c>
      <c r="P1169">
        <v>8</v>
      </c>
      <c r="Q1169">
        <v>7</v>
      </c>
      <c r="R1169">
        <v>6</v>
      </c>
      <c r="S1169">
        <v>6</v>
      </c>
      <c r="T1169">
        <v>7</v>
      </c>
      <c r="U1169">
        <v>5</v>
      </c>
      <c r="V1169">
        <v>9</v>
      </c>
      <c r="W1169">
        <v>6</v>
      </c>
      <c r="X1169">
        <v>23</v>
      </c>
      <c r="Y1169">
        <v>4</v>
      </c>
    </row>
    <row r="1170" spans="1:25" x14ac:dyDescent="0.3">
      <c r="A1170" t="s">
        <v>888</v>
      </c>
      <c r="B1170">
        <v>4202000</v>
      </c>
      <c r="C1170">
        <v>7</v>
      </c>
      <c r="D1170">
        <v>5</v>
      </c>
      <c r="E1170">
        <v>4</v>
      </c>
      <c r="F1170">
        <v>8</v>
      </c>
      <c r="G1170">
        <v>15</v>
      </c>
      <c r="H1170">
        <v>9</v>
      </c>
      <c r="I1170">
        <v>12</v>
      </c>
      <c r="J1170">
        <v>8</v>
      </c>
      <c r="K1170">
        <v>3</v>
      </c>
      <c r="L1170">
        <v>11</v>
      </c>
      <c r="M1170">
        <v>6</v>
      </c>
      <c r="N1170">
        <v>11</v>
      </c>
      <c r="O1170">
        <v>4</v>
      </c>
      <c r="P1170">
        <v>8</v>
      </c>
      <c r="Q1170">
        <v>11</v>
      </c>
      <c r="R1170">
        <v>10</v>
      </c>
      <c r="S1170">
        <v>3</v>
      </c>
      <c r="T1170">
        <v>11</v>
      </c>
      <c r="U1170">
        <v>7</v>
      </c>
      <c r="V1170">
        <v>6</v>
      </c>
      <c r="W1170">
        <v>8</v>
      </c>
      <c r="X1170">
        <v>29</v>
      </c>
      <c r="Y1170">
        <v>3</v>
      </c>
    </row>
    <row r="1171" spans="1:25" x14ac:dyDescent="0.3">
      <c r="A1171" t="s">
        <v>888</v>
      </c>
      <c r="B1171">
        <v>4202000</v>
      </c>
      <c r="C1171">
        <v>8</v>
      </c>
      <c r="D1171">
        <v>7</v>
      </c>
      <c r="E1171">
        <v>7</v>
      </c>
      <c r="F1171">
        <v>15</v>
      </c>
      <c r="G1171">
        <v>9</v>
      </c>
      <c r="H1171">
        <v>24</v>
      </c>
      <c r="I1171">
        <v>9</v>
      </c>
      <c r="J1171">
        <v>3</v>
      </c>
      <c r="K1171">
        <v>2</v>
      </c>
      <c r="L1171">
        <v>20</v>
      </c>
      <c r="M1171">
        <v>11</v>
      </c>
      <c r="N1171">
        <v>5</v>
      </c>
      <c r="O1171">
        <v>2</v>
      </c>
      <c r="P1171">
        <v>16</v>
      </c>
      <c r="Q1171">
        <v>10</v>
      </c>
      <c r="R1171">
        <v>11</v>
      </c>
      <c r="S1171">
        <v>1</v>
      </c>
      <c r="T1171">
        <v>17</v>
      </c>
      <c r="U1171">
        <v>11</v>
      </c>
      <c r="V1171">
        <v>6</v>
      </c>
      <c r="W1171">
        <v>4</v>
      </c>
      <c r="X1171">
        <v>36</v>
      </c>
      <c r="Y1171">
        <v>2</v>
      </c>
    </row>
    <row r="1172" spans="1:25" x14ac:dyDescent="0.3">
      <c r="A1172" t="s">
        <v>888</v>
      </c>
      <c r="B1172">
        <v>4202000</v>
      </c>
      <c r="C1172">
        <v>9</v>
      </c>
      <c r="D1172">
        <v>8</v>
      </c>
      <c r="E1172">
        <v>12</v>
      </c>
      <c r="F1172">
        <v>11</v>
      </c>
      <c r="G1172">
        <v>12</v>
      </c>
      <c r="H1172">
        <v>20</v>
      </c>
      <c r="I1172">
        <v>12</v>
      </c>
      <c r="J1172">
        <v>8</v>
      </c>
      <c r="K1172">
        <v>3</v>
      </c>
      <c r="L1172">
        <v>19</v>
      </c>
      <c r="M1172">
        <v>11</v>
      </c>
      <c r="N1172">
        <v>8</v>
      </c>
      <c r="O1172">
        <v>5</v>
      </c>
      <c r="P1172">
        <v>18</v>
      </c>
      <c r="Q1172">
        <v>7</v>
      </c>
      <c r="R1172">
        <v>8</v>
      </c>
      <c r="S1172">
        <v>10</v>
      </c>
      <c r="T1172">
        <v>19</v>
      </c>
      <c r="U1172">
        <v>7</v>
      </c>
      <c r="V1172">
        <v>8</v>
      </c>
      <c r="W1172">
        <v>9</v>
      </c>
      <c r="X1172">
        <v>38</v>
      </c>
      <c r="Y1172">
        <v>5</v>
      </c>
    </row>
    <row r="1173" spans="1:25" x14ac:dyDescent="0.3">
      <c r="A1173" t="s">
        <v>888</v>
      </c>
      <c r="B1173">
        <v>4202000</v>
      </c>
      <c r="C1173">
        <v>10</v>
      </c>
      <c r="D1173">
        <v>9</v>
      </c>
      <c r="E1173">
        <v>7</v>
      </c>
      <c r="F1173">
        <v>5</v>
      </c>
      <c r="G1173">
        <v>4</v>
      </c>
      <c r="H1173">
        <v>18</v>
      </c>
      <c r="I1173">
        <v>2</v>
      </c>
      <c r="J1173">
        <v>2</v>
      </c>
      <c r="K1173">
        <v>3</v>
      </c>
      <c r="L1173">
        <v>16</v>
      </c>
      <c r="M1173">
        <v>4</v>
      </c>
      <c r="N1173">
        <v>2</v>
      </c>
      <c r="O1173">
        <v>3</v>
      </c>
      <c r="P1173">
        <v>16</v>
      </c>
      <c r="Q1173">
        <v>4</v>
      </c>
      <c r="R1173">
        <v>4</v>
      </c>
      <c r="S1173">
        <v>1</v>
      </c>
      <c r="T1173">
        <v>15</v>
      </c>
      <c r="U1173">
        <v>6</v>
      </c>
      <c r="V1173">
        <v>1</v>
      </c>
      <c r="W1173">
        <v>3</v>
      </c>
      <c r="X1173">
        <v>23</v>
      </c>
      <c r="Y1173">
        <v>2</v>
      </c>
    </row>
    <row r="1174" spans="1:25" x14ac:dyDescent="0.3">
      <c r="A1174" t="s">
        <v>891</v>
      </c>
      <c r="B1174">
        <v>3003000</v>
      </c>
      <c r="C1174">
        <v>3</v>
      </c>
      <c r="D1174">
        <v>2</v>
      </c>
      <c r="E1174">
        <v>19</v>
      </c>
      <c r="F1174">
        <v>11</v>
      </c>
      <c r="G1174">
        <v>22</v>
      </c>
      <c r="H1174">
        <v>11</v>
      </c>
      <c r="I1174">
        <v>11</v>
      </c>
      <c r="J1174">
        <v>21</v>
      </c>
      <c r="K1174">
        <v>11</v>
      </c>
      <c r="L1174">
        <v>24</v>
      </c>
      <c r="M1174">
        <v>11</v>
      </c>
      <c r="N1174">
        <v>12</v>
      </c>
      <c r="O1174">
        <v>7</v>
      </c>
      <c r="P1174">
        <v>28</v>
      </c>
      <c r="Q1174">
        <v>11</v>
      </c>
      <c r="R1174">
        <v>9</v>
      </c>
      <c r="S1174">
        <v>6</v>
      </c>
      <c r="T1174">
        <v>27</v>
      </c>
      <c r="U1174">
        <v>11</v>
      </c>
      <c r="V1174">
        <v>9</v>
      </c>
      <c r="W1174">
        <v>7</v>
      </c>
      <c r="X1174">
        <v>48</v>
      </c>
      <c r="Y1174">
        <v>6</v>
      </c>
    </row>
    <row r="1175" spans="1:25" x14ac:dyDescent="0.3">
      <c r="A1175" t="s">
        <v>891</v>
      </c>
      <c r="B1175">
        <v>3003000</v>
      </c>
      <c r="C1175">
        <v>4</v>
      </c>
      <c r="D1175">
        <v>5</v>
      </c>
      <c r="E1175">
        <v>12</v>
      </c>
      <c r="F1175">
        <v>27</v>
      </c>
      <c r="G1175">
        <v>16</v>
      </c>
      <c r="H1175">
        <v>7</v>
      </c>
      <c r="I1175">
        <v>26</v>
      </c>
      <c r="J1175">
        <v>22</v>
      </c>
      <c r="K1175">
        <v>5</v>
      </c>
      <c r="L1175">
        <v>21</v>
      </c>
      <c r="M1175">
        <v>18</v>
      </c>
      <c r="N1175">
        <v>15</v>
      </c>
      <c r="O1175">
        <v>6</v>
      </c>
      <c r="P1175">
        <v>15</v>
      </c>
      <c r="Q1175">
        <v>14</v>
      </c>
      <c r="R1175">
        <v>18</v>
      </c>
      <c r="S1175">
        <v>13</v>
      </c>
      <c r="T1175">
        <v>23</v>
      </c>
      <c r="U1175">
        <v>12</v>
      </c>
      <c r="V1175">
        <v>16</v>
      </c>
      <c r="W1175">
        <v>9</v>
      </c>
      <c r="X1175">
        <v>51</v>
      </c>
      <c r="Y1175">
        <v>9</v>
      </c>
    </row>
    <row r="1176" spans="1:25" x14ac:dyDescent="0.3">
      <c r="A1176" t="s">
        <v>891</v>
      </c>
      <c r="B1176">
        <v>3003000</v>
      </c>
      <c r="C1176">
        <v>5</v>
      </c>
      <c r="D1176">
        <v>1</v>
      </c>
      <c r="E1176">
        <v>14</v>
      </c>
      <c r="F1176">
        <v>24</v>
      </c>
      <c r="G1176">
        <v>14</v>
      </c>
      <c r="H1176">
        <v>8</v>
      </c>
      <c r="I1176">
        <v>21</v>
      </c>
      <c r="J1176">
        <v>20</v>
      </c>
      <c r="K1176">
        <v>4</v>
      </c>
      <c r="L1176">
        <v>12</v>
      </c>
      <c r="M1176">
        <v>19</v>
      </c>
      <c r="N1176">
        <v>16</v>
      </c>
      <c r="O1176">
        <v>6</v>
      </c>
      <c r="P1176">
        <v>22</v>
      </c>
      <c r="Q1176">
        <v>14</v>
      </c>
      <c r="R1176">
        <v>12</v>
      </c>
      <c r="S1176">
        <v>5</v>
      </c>
      <c r="T1176">
        <v>26</v>
      </c>
      <c r="U1176">
        <v>12</v>
      </c>
      <c r="V1176">
        <v>10</v>
      </c>
      <c r="W1176">
        <v>5</v>
      </c>
      <c r="X1176">
        <v>49</v>
      </c>
      <c r="Y1176">
        <v>4</v>
      </c>
    </row>
    <row r="1177" spans="1:25" x14ac:dyDescent="0.3">
      <c r="A1177" t="s">
        <v>891</v>
      </c>
      <c r="B1177">
        <v>3003000</v>
      </c>
      <c r="C1177">
        <v>6</v>
      </c>
      <c r="D1177">
        <v>1</v>
      </c>
      <c r="E1177">
        <v>18</v>
      </c>
      <c r="F1177">
        <v>16</v>
      </c>
      <c r="G1177">
        <v>24</v>
      </c>
      <c r="H1177">
        <v>8</v>
      </c>
      <c r="I1177">
        <v>32</v>
      </c>
      <c r="J1177">
        <v>18</v>
      </c>
      <c r="K1177">
        <v>1</v>
      </c>
      <c r="L1177">
        <v>22</v>
      </c>
      <c r="M1177">
        <v>14</v>
      </c>
      <c r="N1177">
        <v>19</v>
      </c>
      <c r="O1177">
        <v>4</v>
      </c>
      <c r="P1177">
        <v>15</v>
      </c>
      <c r="Q1177">
        <v>12</v>
      </c>
      <c r="R1177">
        <v>21</v>
      </c>
      <c r="S1177">
        <v>11</v>
      </c>
      <c r="T1177">
        <v>16</v>
      </c>
      <c r="U1177">
        <v>15</v>
      </c>
      <c r="V1177">
        <v>14</v>
      </c>
      <c r="W1177">
        <v>14</v>
      </c>
      <c r="X1177">
        <v>58</v>
      </c>
      <c r="Y1177">
        <v>1</v>
      </c>
    </row>
    <row r="1178" spans="1:25" x14ac:dyDescent="0.3">
      <c r="A1178" t="s">
        <v>891</v>
      </c>
      <c r="B1178">
        <v>3003000</v>
      </c>
      <c r="C1178">
        <v>7</v>
      </c>
      <c r="D1178">
        <v>4</v>
      </c>
      <c r="E1178">
        <v>8</v>
      </c>
      <c r="F1178">
        <v>22</v>
      </c>
      <c r="G1178">
        <v>25</v>
      </c>
      <c r="H1178">
        <v>11</v>
      </c>
      <c r="I1178">
        <v>21</v>
      </c>
      <c r="J1178">
        <v>19</v>
      </c>
      <c r="K1178">
        <v>8</v>
      </c>
      <c r="L1178">
        <v>25</v>
      </c>
      <c r="M1178">
        <v>15</v>
      </c>
      <c r="N1178">
        <v>10</v>
      </c>
      <c r="O1178">
        <v>9</v>
      </c>
      <c r="P1178">
        <v>15</v>
      </c>
      <c r="Q1178">
        <v>25</v>
      </c>
      <c r="R1178">
        <v>18</v>
      </c>
      <c r="S1178">
        <v>1</v>
      </c>
      <c r="T1178">
        <v>24</v>
      </c>
      <c r="U1178">
        <v>15</v>
      </c>
      <c r="V1178">
        <v>15</v>
      </c>
      <c r="W1178">
        <v>5</v>
      </c>
      <c r="X1178">
        <v>51</v>
      </c>
      <c r="Y1178">
        <v>8</v>
      </c>
    </row>
    <row r="1179" spans="1:25" x14ac:dyDescent="0.3">
      <c r="A1179" t="s">
        <v>891</v>
      </c>
      <c r="B1179">
        <v>3003000</v>
      </c>
      <c r="C1179">
        <v>8</v>
      </c>
      <c r="D1179">
        <v>7</v>
      </c>
      <c r="E1179">
        <v>9</v>
      </c>
      <c r="F1179">
        <v>14</v>
      </c>
      <c r="G1179">
        <v>26</v>
      </c>
      <c r="H1179">
        <v>14</v>
      </c>
      <c r="I1179">
        <v>14</v>
      </c>
      <c r="J1179">
        <v>10</v>
      </c>
      <c r="K1179">
        <v>18</v>
      </c>
      <c r="L1179">
        <v>17</v>
      </c>
      <c r="M1179">
        <v>14</v>
      </c>
      <c r="N1179">
        <v>14</v>
      </c>
      <c r="O1179">
        <v>11</v>
      </c>
      <c r="P1179">
        <v>16</v>
      </c>
      <c r="Q1179">
        <v>11</v>
      </c>
      <c r="R1179">
        <v>18</v>
      </c>
      <c r="S1179">
        <v>11</v>
      </c>
      <c r="T1179">
        <v>21</v>
      </c>
      <c r="U1179">
        <v>11</v>
      </c>
      <c r="V1179">
        <v>15</v>
      </c>
      <c r="W1179">
        <v>9</v>
      </c>
      <c r="X1179">
        <v>45</v>
      </c>
      <c r="Y1179">
        <v>11</v>
      </c>
    </row>
    <row r="1180" spans="1:25" x14ac:dyDescent="0.3">
      <c r="A1180" t="s">
        <v>891</v>
      </c>
      <c r="B1180">
        <v>3003000</v>
      </c>
      <c r="C1180">
        <v>9</v>
      </c>
      <c r="D1180">
        <v>8</v>
      </c>
      <c r="E1180">
        <v>14</v>
      </c>
      <c r="F1180">
        <v>11</v>
      </c>
      <c r="G1180">
        <v>11</v>
      </c>
      <c r="H1180">
        <v>19</v>
      </c>
      <c r="I1180">
        <v>12</v>
      </c>
      <c r="J1180">
        <v>6</v>
      </c>
      <c r="K1180">
        <v>7</v>
      </c>
      <c r="L1180">
        <v>16</v>
      </c>
      <c r="M1180">
        <v>13</v>
      </c>
      <c r="N1180">
        <v>11</v>
      </c>
      <c r="O1180">
        <v>4</v>
      </c>
      <c r="P1180">
        <v>14</v>
      </c>
      <c r="Q1180">
        <v>8</v>
      </c>
      <c r="R1180">
        <v>17</v>
      </c>
      <c r="S1180">
        <v>5</v>
      </c>
      <c r="T1180">
        <v>18</v>
      </c>
      <c r="U1180">
        <v>10</v>
      </c>
      <c r="V1180">
        <v>9</v>
      </c>
      <c r="W1180">
        <v>7</v>
      </c>
      <c r="X1180">
        <v>37</v>
      </c>
      <c r="Y1180">
        <v>7</v>
      </c>
    </row>
    <row r="1181" spans="1:25" x14ac:dyDescent="0.3">
      <c r="A1181" t="s">
        <v>891</v>
      </c>
      <c r="B1181">
        <v>3003000</v>
      </c>
      <c r="C1181">
        <v>10</v>
      </c>
      <c r="D1181">
        <v>13</v>
      </c>
      <c r="E1181">
        <v>12</v>
      </c>
      <c r="F1181">
        <v>18</v>
      </c>
      <c r="G1181">
        <v>11</v>
      </c>
      <c r="H1181">
        <v>28</v>
      </c>
      <c r="I1181">
        <v>11</v>
      </c>
      <c r="J1181">
        <v>7</v>
      </c>
      <c r="K1181">
        <v>8</v>
      </c>
      <c r="L1181">
        <v>23</v>
      </c>
      <c r="M1181">
        <v>11</v>
      </c>
      <c r="N1181">
        <v>13</v>
      </c>
      <c r="O1181">
        <v>7</v>
      </c>
      <c r="P1181">
        <v>27</v>
      </c>
      <c r="Q1181">
        <v>12</v>
      </c>
      <c r="R1181">
        <v>10</v>
      </c>
      <c r="S1181">
        <v>5</v>
      </c>
      <c r="T1181">
        <v>23</v>
      </c>
      <c r="U1181">
        <v>15</v>
      </c>
      <c r="V1181">
        <v>8</v>
      </c>
      <c r="W1181">
        <v>8</v>
      </c>
      <c r="X1181">
        <v>46</v>
      </c>
      <c r="Y1181">
        <v>8</v>
      </c>
    </row>
    <row r="1182" spans="1:25" x14ac:dyDescent="0.3">
      <c r="A1182" t="s">
        <v>894</v>
      </c>
      <c r="B1182">
        <v>1402000</v>
      </c>
      <c r="C1182">
        <v>3</v>
      </c>
      <c r="D1182">
        <v>24</v>
      </c>
      <c r="E1182">
        <v>80</v>
      </c>
      <c r="F1182">
        <v>47</v>
      </c>
      <c r="G1182">
        <v>35</v>
      </c>
      <c r="H1182">
        <v>54</v>
      </c>
      <c r="I1182">
        <v>67</v>
      </c>
      <c r="J1182">
        <v>51</v>
      </c>
      <c r="K1182">
        <v>14</v>
      </c>
      <c r="L1182">
        <v>121</v>
      </c>
      <c r="M1182">
        <v>27</v>
      </c>
      <c r="N1182">
        <v>22</v>
      </c>
      <c r="O1182">
        <v>16</v>
      </c>
      <c r="P1182">
        <v>117</v>
      </c>
      <c r="Q1182">
        <v>33</v>
      </c>
      <c r="R1182">
        <v>27</v>
      </c>
      <c r="S1182">
        <v>9</v>
      </c>
      <c r="T1182">
        <v>129</v>
      </c>
      <c r="U1182">
        <v>23</v>
      </c>
      <c r="V1182">
        <v>22</v>
      </c>
      <c r="W1182">
        <v>12</v>
      </c>
      <c r="X1182">
        <v>172</v>
      </c>
      <c r="Y1182">
        <v>14</v>
      </c>
    </row>
    <row r="1183" spans="1:25" x14ac:dyDescent="0.3">
      <c r="A1183" t="s">
        <v>894</v>
      </c>
      <c r="B1183">
        <v>1402000</v>
      </c>
      <c r="C1183">
        <v>4</v>
      </c>
      <c r="D1183">
        <v>26</v>
      </c>
      <c r="E1183">
        <v>58</v>
      </c>
      <c r="F1183">
        <v>56</v>
      </c>
      <c r="G1183">
        <v>39</v>
      </c>
      <c r="H1183">
        <v>38</v>
      </c>
      <c r="I1183">
        <v>76</v>
      </c>
      <c r="J1183">
        <v>53</v>
      </c>
      <c r="K1183">
        <v>12</v>
      </c>
      <c r="L1183">
        <v>83</v>
      </c>
      <c r="M1183">
        <v>35</v>
      </c>
      <c r="N1183">
        <v>36</v>
      </c>
      <c r="O1183">
        <v>25</v>
      </c>
      <c r="P1183">
        <v>78</v>
      </c>
      <c r="Q1183">
        <v>44</v>
      </c>
      <c r="R1183">
        <v>29</v>
      </c>
      <c r="S1183">
        <v>28</v>
      </c>
      <c r="T1183">
        <v>99</v>
      </c>
      <c r="U1183">
        <v>28</v>
      </c>
      <c r="V1183">
        <v>27</v>
      </c>
      <c r="W1183">
        <v>25</v>
      </c>
      <c r="X1183">
        <v>150</v>
      </c>
      <c r="Y1183">
        <v>29</v>
      </c>
    </row>
    <row r="1184" spans="1:25" x14ac:dyDescent="0.3">
      <c r="A1184" t="s">
        <v>894</v>
      </c>
      <c r="B1184">
        <v>1402000</v>
      </c>
      <c r="C1184">
        <v>5</v>
      </c>
      <c r="D1184">
        <v>18</v>
      </c>
      <c r="E1184">
        <v>60</v>
      </c>
      <c r="F1184">
        <v>52</v>
      </c>
      <c r="G1184">
        <v>46</v>
      </c>
      <c r="H1184">
        <v>29</v>
      </c>
      <c r="I1184">
        <v>76</v>
      </c>
      <c r="J1184">
        <v>61</v>
      </c>
      <c r="K1184">
        <v>10</v>
      </c>
      <c r="L1184">
        <v>67</v>
      </c>
      <c r="M1184">
        <v>40</v>
      </c>
      <c r="N1184">
        <v>51</v>
      </c>
      <c r="O1184">
        <v>18</v>
      </c>
      <c r="P1184">
        <v>87</v>
      </c>
      <c r="Q1184">
        <v>33</v>
      </c>
      <c r="R1184">
        <v>40</v>
      </c>
      <c r="S1184">
        <v>16</v>
      </c>
      <c r="T1184">
        <v>79</v>
      </c>
      <c r="U1184">
        <v>34</v>
      </c>
      <c r="V1184">
        <v>35</v>
      </c>
      <c r="W1184">
        <v>28</v>
      </c>
      <c r="X1184">
        <v>162</v>
      </c>
      <c r="Y1184">
        <v>14</v>
      </c>
    </row>
    <row r="1185" spans="1:25" x14ac:dyDescent="0.3">
      <c r="A1185" t="s">
        <v>894</v>
      </c>
      <c r="B1185">
        <v>1402000</v>
      </c>
      <c r="C1185">
        <v>6</v>
      </c>
      <c r="D1185">
        <v>11</v>
      </c>
      <c r="E1185">
        <v>78</v>
      </c>
      <c r="F1185">
        <v>52</v>
      </c>
      <c r="G1185">
        <v>49</v>
      </c>
      <c r="H1185">
        <v>42</v>
      </c>
      <c r="I1185">
        <v>84</v>
      </c>
      <c r="J1185">
        <v>51</v>
      </c>
      <c r="K1185">
        <v>13</v>
      </c>
      <c r="L1185">
        <v>100</v>
      </c>
      <c r="M1185">
        <v>36</v>
      </c>
      <c r="N1185">
        <v>42</v>
      </c>
      <c r="O1185">
        <v>12</v>
      </c>
      <c r="P1185">
        <v>92</v>
      </c>
      <c r="Q1185">
        <v>39</v>
      </c>
      <c r="R1185">
        <v>33</v>
      </c>
      <c r="S1185">
        <v>26</v>
      </c>
      <c r="T1185">
        <v>99</v>
      </c>
      <c r="U1185">
        <v>42</v>
      </c>
      <c r="V1185">
        <v>28</v>
      </c>
      <c r="W1185">
        <v>21</v>
      </c>
      <c r="X1185">
        <v>180</v>
      </c>
      <c r="Y1185">
        <v>10</v>
      </c>
    </row>
    <row r="1186" spans="1:25" x14ac:dyDescent="0.3">
      <c r="A1186" t="s">
        <v>894</v>
      </c>
      <c r="B1186">
        <v>1402000</v>
      </c>
      <c r="C1186">
        <v>7</v>
      </c>
      <c r="D1186">
        <v>20</v>
      </c>
      <c r="E1186">
        <v>71</v>
      </c>
      <c r="F1186">
        <v>69</v>
      </c>
      <c r="G1186">
        <v>72</v>
      </c>
      <c r="H1186">
        <v>94</v>
      </c>
      <c r="I1186">
        <v>80</v>
      </c>
      <c r="J1186">
        <v>36</v>
      </c>
      <c r="K1186">
        <v>22</v>
      </c>
      <c r="L1186">
        <v>130</v>
      </c>
      <c r="M1186">
        <v>32</v>
      </c>
      <c r="N1186">
        <v>36</v>
      </c>
      <c r="O1186">
        <v>34</v>
      </c>
      <c r="P1186">
        <v>99</v>
      </c>
      <c r="Q1186">
        <v>65</v>
      </c>
      <c r="R1186">
        <v>58</v>
      </c>
      <c r="S1186">
        <v>10</v>
      </c>
      <c r="T1186">
        <v>121</v>
      </c>
      <c r="U1186">
        <v>36</v>
      </c>
      <c r="V1186">
        <v>38</v>
      </c>
      <c r="W1186">
        <v>37</v>
      </c>
      <c r="X1186">
        <v>209</v>
      </c>
      <c r="Y1186">
        <v>23</v>
      </c>
    </row>
    <row r="1187" spans="1:25" x14ac:dyDescent="0.3">
      <c r="A1187" t="s">
        <v>894</v>
      </c>
      <c r="B1187">
        <v>1402000</v>
      </c>
      <c r="C1187">
        <v>8</v>
      </c>
      <c r="D1187">
        <v>37</v>
      </c>
      <c r="E1187">
        <v>41</v>
      </c>
      <c r="F1187">
        <v>55</v>
      </c>
      <c r="G1187">
        <v>81</v>
      </c>
      <c r="H1187">
        <v>72</v>
      </c>
      <c r="I1187">
        <v>66</v>
      </c>
      <c r="J1187">
        <v>40</v>
      </c>
      <c r="K1187">
        <v>36</v>
      </c>
      <c r="L1187">
        <v>96</v>
      </c>
      <c r="M1187">
        <v>45</v>
      </c>
      <c r="N1187">
        <v>40</v>
      </c>
      <c r="O1187">
        <v>33</v>
      </c>
      <c r="P1187">
        <v>86</v>
      </c>
      <c r="Q1187">
        <v>46</v>
      </c>
      <c r="R1187">
        <v>47</v>
      </c>
      <c r="S1187">
        <v>35</v>
      </c>
      <c r="T1187">
        <v>93</v>
      </c>
      <c r="U1187">
        <v>43</v>
      </c>
      <c r="V1187">
        <v>36</v>
      </c>
      <c r="W1187">
        <v>42</v>
      </c>
      <c r="X1187">
        <v>192</v>
      </c>
      <c r="Y1187">
        <v>22</v>
      </c>
    </row>
    <row r="1188" spans="1:25" x14ac:dyDescent="0.3">
      <c r="A1188" t="s">
        <v>894</v>
      </c>
      <c r="B1188">
        <v>1402000</v>
      </c>
      <c r="C1188">
        <v>9</v>
      </c>
      <c r="D1188">
        <v>45</v>
      </c>
      <c r="E1188">
        <v>51</v>
      </c>
      <c r="F1188">
        <v>63</v>
      </c>
      <c r="G1188">
        <v>41</v>
      </c>
      <c r="H1188">
        <v>115</v>
      </c>
      <c r="I1188">
        <v>47</v>
      </c>
      <c r="J1188">
        <v>21</v>
      </c>
      <c r="K1188">
        <v>17</v>
      </c>
      <c r="L1188">
        <v>101</v>
      </c>
      <c r="M1188">
        <v>43</v>
      </c>
      <c r="N1188">
        <v>38</v>
      </c>
      <c r="O1188">
        <v>18</v>
      </c>
      <c r="P1188">
        <v>90</v>
      </c>
      <c r="Q1188">
        <v>43</v>
      </c>
      <c r="R1188">
        <v>40</v>
      </c>
      <c r="S1188">
        <v>27</v>
      </c>
      <c r="T1188">
        <v>99</v>
      </c>
      <c r="U1188">
        <v>41</v>
      </c>
      <c r="V1188">
        <v>32</v>
      </c>
      <c r="W1188">
        <v>28</v>
      </c>
      <c r="X1188">
        <v>183</v>
      </c>
      <c r="Y1188">
        <v>17</v>
      </c>
    </row>
    <row r="1189" spans="1:25" x14ac:dyDescent="0.3">
      <c r="A1189" t="s">
        <v>894</v>
      </c>
      <c r="B1189">
        <v>1402000</v>
      </c>
      <c r="C1189">
        <v>10</v>
      </c>
      <c r="D1189">
        <v>47</v>
      </c>
      <c r="E1189">
        <v>39</v>
      </c>
      <c r="F1189">
        <v>53</v>
      </c>
      <c r="G1189">
        <v>38</v>
      </c>
      <c r="H1189">
        <v>119</v>
      </c>
      <c r="I1189">
        <v>30</v>
      </c>
      <c r="J1189">
        <v>17</v>
      </c>
      <c r="K1189">
        <v>11</v>
      </c>
      <c r="L1189">
        <v>101</v>
      </c>
      <c r="M1189">
        <v>30</v>
      </c>
      <c r="N1189">
        <v>29</v>
      </c>
      <c r="O1189">
        <v>17</v>
      </c>
      <c r="P1189">
        <v>87</v>
      </c>
      <c r="Q1189">
        <v>42</v>
      </c>
      <c r="R1189">
        <v>32</v>
      </c>
      <c r="S1189">
        <v>16</v>
      </c>
      <c r="T1189">
        <v>86</v>
      </c>
      <c r="U1189">
        <v>33</v>
      </c>
      <c r="V1189">
        <v>32</v>
      </c>
      <c r="W1189">
        <v>26</v>
      </c>
      <c r="X1189">
        <v>163</v>
      </c>
      <c r="Y1189">
        <v>14</v>
      </c>
    </row>
    <row r="1190" spans="1:25" x14ac:dyDescent="0.3">
      <c r="A1190" t="s">
        <v>897</v>
      </c>
      <c r="B1190">
        <v>3004000</v>
      </c>
      <c r="C1190">
        <v>3</v>
      </c>
      <c r="D1190">
        <v>14</v>
      </c>
      <c r="E1190">
        <v>64</v>
      </c>
      <c r="F1190">
        <v>34</v>
      </c>
      <c r="G1190">
        <v>31</v>
      </c>
      <c r="H1190">
        <v>51</v>
      </c>
      <c r="I1190">
        <v>53</v>
      </c>
      <c r="J1190">
        <v>31</v>
      </c>
      <c r="K1190">
        <v>8</v>
      </c>
      <c r="L1190">
        <v>95</v>
      </c>
      <c r="M1190">
        <v>24</v>
      </c>
      <c r="N1190">
        <v>10</v>
      </c>
      <c r="O1190">
        <v>14</v>
      </c>
      <c r="P1190">
        <v>88</v>
      </c>
      <c r="Q1190">
        <v>29</v>
      </c>
      <c r="R1190">
        <v>18</v>
      </c>
      <c r="S1190">
        <v>8</v>
      </c>
      <c r="T1190">
        <v>96</v>
      </c>
      <c r="U1190">
        <v>22</v>
      </c>
      <c r="V1190">
        <v>18</v>
      </c>
      <c r="W1190">
        <v>7</v>
      </c>
      <c r="X1190">
        <v>133</v>
      </c>
      <c r="Y1190">
        <v>10</v>
      </c>
    </row>
    <row r="1191" spans="1:25" x14ac:dyDescent="0.3">
      <c r="A1191" t="s">
        <v>897</v>
      </c>
      <c r="B1191">
        <v>3004000</v>
      </c>
      <c r="C1191">
        <v>4</v>
      </c>
      <c r="D1191">
        <v>12</v>
      </c>
      <c r="E1191">
        <v>45</v>
      </c>
      <c r="F1191">
        <v>40</v>
      </c>
      <c r="G1191">
        <v>27</v>
      </c>
      <c r="H1191">
        <v>26</v>
      </c>
      <c r="I1191">
        <v>62</v>
      </c>
      <c r="J1191">
        <v>31</v>
      </c>
      <c r="K1191">
        <v>5</v>
      </c>
      <c r="L1191">
        <v>53</v>
      </c>
      <c r="M1191">
        <v>29</v>
      </c>
      <c r="N1191">
        <v>31</v>
      </c>
      <c r="O1191">
        <v>11</v>
      </c>
      <c r="P1191">
        <v>44</v>
      </c>
      <c r="Q1191">
        <v>39</v>
      </c>
      <c r="R1191">
        <v>21</v>
      </c>
      <c r="S1191">
        <v>20</v>
      </c>
      <c r="T1191">
        <v>64</v>
      </c>
      <c r="U1191">
        <v>30</v>
      </c>
      <c r="V1191">
        <v>19</v>
      </c>
      <c r="W1191">
        <v>11</v>
      </c>
      <c r="X1191">
        <v>109</v>
      </c>
      <c r="Y1191">
        <v>15</v>
      </c>
    </row>
    <row r="1192" spans="1:25" x14ac:dyDescent="0.3">
      <c r="A1192" t="s">
        <v>897</v>
      </c>
      <c r="B1192">
        <v>3004000</v>
      </c>
      <c r="C1192">
        <v>5</v>
      </c>
      <c r="D1192">
        <v>16</v>
      </c>
      <c r="E1192">
        <v>47</v>
      </c>
      <c r="F1192">
        <v>51</v>
      </c>
      <c r="G1192">
        <v>23</v>
      </c>
      <c r="H1192">
        <v>50</v>
      </c>
      <c r="I1192">
        <v>68</v>
      </c>
      <c r="J1192">
        <v>17</v>
      </c>
      <c r="K1192">
        <v>3</v>
      </c>
      <c r="L1192">
        <v>65</v>
      </c>
      <c r="M1192">
        <v>32</v>
      </c>
      <c r="N1192">
        <v>29</v>
      </c>
      <c r="O1192">
        <v>11</v>
      </c>
      <c r="P1192">
        <v>72</v>
      </c>
      <c r="Q1192">
        <v>33</v>
      </c>
      <c r="R1192">
        <v>25</v>
      </c>
      <c r="S1192">
        <v>8</v>
      </c>
      <c r="T1192">
        <v>75</v>
      </c>
      <c r="U1192">
        <v>35</v>
      </c>
      <c r="V1192">
        <v>17</v>
      </c>
      <c r="W1192">
        <v>10</v>
      </c>
      <c r="X1192">
        <v>131</v>
      </c>
      <c r="Y1192">
        <v>6</v>
      </c>
    </row>
    <row r="1193" spans="1:25" x14ac:dyDescent="0.3">
      <c r="A1193" t="s">
        <v>897</v>
      </c>
      <c r="B1193">
        <v>3004000</v>
      </c>
      <c r="C1193">
        <v>6</v>
      </c>
      <c r="D1193">
        <v>9</v>
      </c>
      <c r="E1193">
        <v>62</v>
      </c>
      <c r="F1193">
        <v>45</v>
      </c>
      <c r="G1193">
        <v>27</v>
      </c>
      <c r="H1193">
        <v>49</v>
      </c>
      <c r="I1193">
        <v>51</v>
      </c>
      <c r="J1193">
        <v>33</v>
      </c>
      <c r="K1193">
        <v>10</v>
      </c>
      <c r="L1193">
        <v>68</v>
      </c>
      <c r="M1193">
        <v>39</v>
      </c>
      <c r="N1193">
        <v>21</v>
      </c>
      <c r="O1193">
        <v>15</v>
      </c>
      <c r="P1193">
        <v>67</v>
      </c>
      <c r="Q1193">
        <v>44</v>
      </c>
      <c r="R1193">
        <v>18</v>
      </c>
      <c r="S1193">
        <v>14</v>
      </c>
      <c r="T1193">
        <v>80</v>
      </c>
      <c r="U1193">
        <v>35</v>
      </c>
      <c r="V1193">
        <v>16</v>
      </c>
      <c r="W1193">
        <v>12</v>
      </c>
      <c r="X1193">
        <v>131</v>
      </c>
      <c r="Y1193">
        <v>12</v>
      </c>
    </row>
    <row r="1194" spans="1:25" x14ac:dyDescent="0.3">
      <c r="A1194" t="s">
        <v>897</v>
      </c>
      <c r="B1194">
        <v>3004000</v>
      </c>
      <c r="C1194">
        <v>7</v>
      </c>
      <c r="D1194">
        <v>8</v>
      </c>
      <c r="E1194">
        <v>35</v>
      </c>
      <c r="F1194">
        <v>48</v>
      </c>
      <c r="G1194">
        <v>49</v>
      </c>
      <c r="H1194">
        <v>52</v>
      </c>
      <c r="I1194">
        <v>61</v>
      </c>
      <c r="J1194">
        <v>22</v>
      </c>
      <c r="K1194">
        <v>6</v>
      </c>
      <c r="L1194">
        <v>79</v>
      </c>
      <c r="M1194">
        <v>28</v>
      </c>
      <c r="N1194">
        <v>27</v>
      </c>
      <c r="O1194">
        <v>7</v>
      </c>
      <c r="P1194">
        <v>57</v>
      </c>
      <c r="Q1194">
        <v>60</v>
      </c>
      <c r="R1194">
        <v>22</v>
      </c>
      <c r="S1194">
        <v>2</v>
      </c>
      <c r="T1194">
        <v>59</v>
      </c>
      <c r="U1194">
        <v>40</v>
      </c>
      <c r="V1194">
        <v>28</v>
      </c>
      <c r="W1194">
        <v>13</v>
      </c>
      <c r="X1194">
        <v>137</v>
      </c>
      <c r="Y1194">
        <v>4</v>
      </c>
    </row>
    <row r="1195" spans="1:25" x14ac:dyDescent="0.3">
      <c r="A1195" t="s">
        <v>897</v>
      </c>
      <c r="B1195">
        <v>3004000</v>
      </c>
      <c r="C1195">
        <v>8</v>
      </c>
      <c r="D1195">
        <v>23</v>
      </c>
      <c r="E1195">
        <v>41</v>
      </c>
      <c r="F1195">
        <v>50</v>
      </c>
      <c r="G1195">
        <v>37</v>
      </c>
      <c r="H1195">
        <v>54</v>
      </c>
      <c r="I1195">
        <v>56</v>
      </c>
      <c r="J1195">
        <v>28</v>
      </c>
      <c r="K1195">
        <v>14</v>
      </c>
      <c r="L1195">
        <v>86</v>
      </c>
      <c r="M1195">
        <v>34</v>
      </c>
      <c r="N1195">
        <v>19</v>
      </c>
      <c r="O1195">
        <v>13</v>
      </c>
      <c r="P1195">
        <v>62</v>
      </c>
      <c r="Q1195">
        <v>43</v>
      </c>
      <c r="R1195">
        <v>38</v>
      </c>
      <c r="S1195">
        <v>9</v>
      </c>
      <c r="T1195">
        <v>75</v>
      </c>
      <c r="U1195">
        <v>39</v>
      </c>
      <c r="V1195">
        <v>21</v>
      </c>
      <c r="W1195">
        <v>16</v>
      </c>
      <c r="X1195">
        <v>143</v>
      </c>
      <c r="Y1195">
        <v>9</v>
      </c>
    </row>
    <row r="1196" spans="1:25" x14ac:dyDescent="0.3">
      <c r="A1196" t="s">
        <v>897</v>
      </c>
      <c r="B1196">
        <v>3004000</v>
      </c>
      <c r="C1196">
        <v>9</v>
      </c>
      <c r="D1196">
        <v>34</v>
      </c>
      <c r="E1196">
        <v>36</v>
      </c>
      <c r="F1196">
        <v>52</v>
      </c>
      <c r="G1196">
        <v>26</v>
      </c>
      <c r="H1196">
        <v>88</v>
      </c>
      <c r="I1196">
        <v>29</v>
      </c>
      <c r="J1196">
        <v>22</v>
      </c>
      <c r="K1196">
        <v>9</v>
      </c>
      <c r="L1196">
        <v>75</v>
      </c>
      <c r="M1196">
        <v>36</v>
      </c>
      <c r="N1196">
        <v>27</v>
      </c>
      <c r="O1196">
        <v>11</v>
      </c>
      <c r="P1196">
        <v>66</v>
      </c>
      <c r="Q1196">
        <v>33</v>
      </c>
      <c r="R1196">
        <v>34</v>
      </c>
      <c r="S1196">
        <v>14</v>
      </c>
      <c r="T1196">
        <v>68</v>
      </c>
      <c r="U1196">
        <v>27</v>
      </c>
      <c r="V1196">
        <v>31</v>
      </c>
      <c r="W1196">
        <v>21</v>
      </c>
      <c r="X1196">
        <v>139</v>
      </c>
      <c r="Y1196">
        <v>9</v>
      </c>
    </row>
    <row r="1197" spans="1:25" x14ac:dyDescent="0.3">
      <c r="A1197" t="s">
        <v>897</v>
      </c>
      <c r="B1197">
        <v>3004000</v>
      </c>
      <c r="C1197">
        <v>10</v>
      </c>
      <c r="D1197">
        <v>47</v>
      </c>
      <c r="E1197">
        <v>47</v>
      </c>
      <c r="F1197">
        <v>31</v>
      </c>
      <c r="G1197">
        <v>22</v>
      </c>
      <c r="H1197">
        <v>102</v>
      </c>
      <c r="I1197">
        <v>21</v>
      </c>
      <c r="J1197">
        <v>15</v>
      </c>
      <c r="K1197">
        <v>9</v>
      </c>
      <c r="L1197">
        <v>99</v>
      </c>
      <c r="M1197">
        <v>22</v>
      </c>
      <c r="N1197">
        <v>21</v>
      </c>
      <c r="O1197">
        <v>5</v>
      </c>
      <c r="P1197">
        <v>86</v>
      </c>
      <c r="Q1197">
        <v>36</v>
      </c>
      <c r="R1197">
        <v>20</v>
      </c>
      <c r="S1197">
        <v>4</v>
      </c>
      <c r="T1197">
        <v>88</v>
      </c>
      <c r="U1197">
        <v>26</v>
      </c>
      <c r="V1197">
        <v>22</v>
      </c>
      <c r="W1197">
        <v>10</v>
      </c>
      <c r="X1197">
        <v>140</v>
      </c>
      <c r="Y1197">
        <v>7</v>
      </c>
    </row>
    <row r="1198" spans="1:25" x14ac:dyDescent="0.3">
      <c r="A1198" t="s">
        <v>902</v>
      </c>
      <c r="B1198">
        <v>2501000</v>
      </c>
      <c r="C1198">
        <v>3</v>
      </c>
      <c r="D1198">
        <v>3</v>
      </c>
      <c r="E1198">
        <v>7</v>
      </c>
      <c r="F1198">
        <v>10</v>
      </c>
      <c r="G1198">
        <v>21</v>
      </c>
      <c r="H1198">
        <v>7</v>
      </c>
      <c r="I1198">
        <v>7</v>
      </c>
      <c r="J1198">
        <v>17</v>
      </c>
      <c r="K1198">
        <v>10</v>
      </c>
      <c r="L1198">
        <v>15</v>
      </c>
      <c r="M1198">
        <v>8</v>
      </c>
      <c r="N1198">
        <v>10</v>
      </c>
      <c r="O1198">
        <v>8</v>
      </c>
      <c r="P1198">
        <v>14</v>
      </c>
      <c r="Q1198">
        <v>11</v>
      </c>
      <c r="R1198">
        <v>9</v>
      </c>
      <c r="S1198">
        <v>7</v>
      </c>
      <c r="T1198">
        <v>13</v>
      </c>
      <c r="U1198">
        <v>11</v>
      </c>
      <c r="V1198">
        <v>6</v>
      </c>
      <c r="W1198">
        <v>11</v>
      </c>
      <c r="X1198">
        <v>34</v>
      </c>
      <c r="Y1198">
        <v>7</v>
      </c>
    </row>
    <row r="1199" spans="1:25" x14ac:dyDescent="0.3">
      <c r="A1199" t="s">
        <v>902</v>
      </c>
      <c r="B1199">
        <v>2501000</v>
      </c>
      <c r="C1199">
        <v>4</v>
      </c>
      <c r="D1199" t="s">
        <v>168</v>
      </c>
      <c r="E1199">
        <v>13</v>
      </c>
      <c r="F1199">
        <v>7</v>
      </c>
      <c r="G1199">
        <v>9</v>
      </c>
      <c r="H1199">
        <v>7</v>
      </c>
      <c r="I1199">
        <v>18</v>
      </c>
      <c r="J1199">
        <v>1</v>
      </c>
      <c r="K1199">
        <v>3</v>
      </c>
      <c r="L1199">
        <v>12</v>
      </c>
      <c r="M1199">
        <v>10</v>
      </c>
      <c r="N1199">
        <v>4</v>
      </c>
      <c r="O1199">
        <v>3</v>
      </c>
      <c r="P1199">
        <v>11</v>
      </c>
      <c r="Q1199">
        <v>11</v>
      </c>
      <c r="R1199">
        <v>5</v>
      </c>
      <c r="S1199">
        <v>2</v>
      </c>
      <c r="T1199">
        <v>15</v>
      </c>
      <c r="U1199">
        <v>4</v>
      </c>
      <c r="V1199">
        <v>5</v>
      </c>
      <c r="W1199">
        <v>5</v>
      </c>
      <c r="X1199">
        <v>26</v>
      </c>
      <c r="Y1199">
        <v>3</v>
      </c>
    </row>
    <row r="1200" spans="1:25" x14ac:dyDescent="0.3">
      <c r="A1200" t="s">
        <v>902</v>
      </c>
      <c r="B1200">
        <v>2501000</v>
      </c>
      <c r="C1200">
        <v>5</v>
      </c>
      <c r="D1200" t="s">
        <v>168</v>
      </c>
      <c r="E1200">
        <v>6</v>
      </c>
      <c r="F1200">
        <v>9</v>
      </c>
      <c r="G1200">
        <v>12</v>
      </c>
      <c r="H1200">
        <v>1</v>
      </c>
      <c r="I1200">
        <v>15</v>
      </c>
      <c r="J1200">
        <v>9</v>
      </c>
      <c r="K1200">
        <v>2</v>
      </c>
      <c r="L1200">
        <v>6</v>
      </c>
      <c r="M1200">
        <v>11</v>
      </c>
      <c r="N1200">
        <v>5</v>
      </c>
      <c r="O1200">
        <v>5</v>
      </c>
      <c r="P1200">
        <v>10</v>
      </c>
      <c r="Q1200">
        <v>7</v>
      </c>
      <c r="R1200">
        <v>6</v>
      </c>
      <c r="S1200">
        <v>4</v>
      </c>
      <c r="T1200">
        <v>5</v>
      </c>
      <c r="U1200">
        <v>6</v>
      </c>
      <c r="V1200">
        <v>8</v>
      </c>
      <c r="W1200">
        <v>8</v>
      </c>
      <c r="X1200">
        <v>21</v>
      </c>
      <c r="Y1200">
        <v>6</v>
      </c>
    </row>
    <row r="1201" spans="1:25" x14ac:dyDescent="0.3">
      <c r="A1201" t="s">
        <v>902</v>
      </c>
      <c r="B1201">
        <v>2501000</v>
      </c>
      <c r="C1201">
        <v>6</v>
      </c>
      <c r="D1201">
        <v>2</v>
      </c>
      <c r="E1201">
        <v>11</v>
      </c>
      <c r="F1201">
        <v>11</v>
      </c>
      <c r="G1201">
        <v>17</v>
      </c>
      <c r="H1201">
        <v>5</v>
      </c>
      <c r="I1201">
        <v>14</v>
      </c>
      <c r="J1201">
        <v>13</v>
      </c>
      <c r="K1201">
        <v>9</v>
      </c>
      <c r="L1201">
        <v>10</v>
      </c>
      <c r="M1201">
        <v>10</v>
      </c>
      <c r="N1201">
        <v>11</v>
      </c>
      <c r="O1201">
        <v>10</v>
      </c>
      <c r="P1201">
        <v>12</v>
      </c>
      <c r="Q1201">
        <v>8</v>
      </c>
      <c r="R1201">
        <v>9</v>
      </c>
      <c r="S1201">
        <v>12</v>
      </c>
      <c r="T1201">
        <v>11</v>
      </c>
      <c r="U1201">
        <v>11</v>
      </c>
      <c r="V1201">
        <v>9</v>
      </c>
      <c r="W1201">
        <v>10</v>
      </c>
      <c r="X1201">
        <v>33</v>
      </c>
      <c r="Y1201">
        <v>8</v>
      </c>
    </row>
    <row r="1202" spans="1:25" x14ac:dyDescent="0.3">
      <c r="A1202" t="s">
        <v>902</v>
      </c>
      <c r="B1202">
        <v>2501000</v>
      </c>
      <c r="C1202">
        <v>7</v>
      </c>
      <c r="D1202">
        <v>1</v>
      </c>
      <c r="E1202">
        <v>5</v>
      </c>
      <c r="F1202">
        <v>15</v>
      </c>
      <c r="G1202">
        <v>15</v>
      </c>
      <c r="H1202">
        <v>11</v>
      </c>
      <c r="I1202">
        <v>14</v>
      </c>
      <c r="J1202">
        <v>6</v>
      </c>
      <c r="K1202">
        <v>5</v>
      </c>
      <c r="L1202">
        <v>12</v>
      </c>
      <c r="M1202">
        <v>9</v>
      </c>
      <c r="N1202">
        <v>10</v>
      </c>
      <c r="O1202">
        <v>5</v>
      </c>
      <c r="P1202">
        <v>8</v>
      </c>
      <c r="Q1202">
        <v>16</v>
      </c>
      <c r="R1202">
        <v>9</v>
      </c>
      <c r="S1202">
        <v>3</v>
      </c>
      <c r="T1202">
        <v>7</v>
      </c>
      <c r="U1202">
        <v>13</v>
      </c>
      <c r="V1202">
        <v>10</v>
      </c>
      <c r="W1202">
        <v>6</v>
      </c>
      <c r="X1202">
        <v>32</v>
      </c>
      <c r="Y1202">
        <v>4</v>
      </c>
    </row>
    <row r="1203" spans="1:25" x14ac:dyDescent="0.3">
      <c r="A1203" t="s">
        <v>902</v>
      </c>
      <c r="B1203">
        <v>2501000</v>
      </c>
      <c r="C1203">
        <v>8</v>
      </c>
      <c r="D1203">
        <v>2</v>
      </c>
      <c r="E1203">
        <v>9</v>
      </c>
      <c r="F1203">
        <v>10</v>
      </c>
      <c r="G1203">
        <v>12</v>
      </c>
      <c r="H1203">
        <v>10</v>
      </c>
      <c r="I1203">
        <v>18</v>
      </c>
      <c r="J1203">
        <v>2</v>
      </c>
      <c r="K1203">
        <v>3</v>
      </c>
      <c r="L1203">
        <v>11</v>
      </c>
      <c r="M1203">
        <v>12</v>
      </c>
      <c r="N1203">
        <v>5</v>
      </c>
      <c r="O1203">
        <v>5</v>
      </c>
      <c r="P1203">
        <v>11</v>
      </c>
      <c r="Q1203">
        <v>7</v>
      </c>
      <c r="R1203">
        <v>11</v>
      </c>
      <c r="S1203">
        <v>4</v>
      </c>
      <c r="T1203">
        <v>13</v>
      </c>
      <c r="U1203">
        <v>11</v>
      </c>
      <c r="V1203">
        <v>7</v>
      </c>
      <c r="W1203">
        <v>2</v>
      </c>
      <c r="X1203">
        <v>31</v>
      </c>
      <c r="Y1203">
        <v>2</v>
      </c>
    </row>
    <row r="1204" spans="1:25" x14ac:dyDescent="0.3">
      <c r="A1204" t="s">
        <v>902</v>
      </c>
      <c r="B1204">
        <v>2501000</v>
      </c>
      <c r="C1204">
        <v>9</v>
      </c>
      <c r="D1204">
        <v>14</v>
      </c>
      <c r="E1204">
        <v>7</v>
      </c>
      <c r="F1204">
        <v>12</v>
      </c>
      <c r="G1204">
        <v>12</v>
      </c>
      <c r="H1204">
        <v>27</v>
      </c>
      <c r="I1204">
        <v>10</v>
      </c>
      <c r="J1204">
        <v>4</v>
      </c>
      <c r="K1204">
        <v>4</v>
      </c>
      <c r="L1204">
        <v>25</v>
      </c>
      <c r="M1204">
        <v>11</v>
      </c>
      <c r="N1204">
        <v>6</v>
      </c>
      <c r="O1204">
        <v>3</v>
      </c>
      <c r="P1204">
        <v>20</v>
      </c>
      <c r="Q1204">
        <v>8</v>
      </c>
      <c r="R1204">
        <v>10</v>
      </c>
      <c r="S1204">
        <v>7</v>
      </c>
      <c r="T1204">
        <v>21</v>
      </c>
      <c r="U1204">
        <v>7</v>
      </c>
      <c r="V1204">
        <v>7</v>
      </c>
      <c r="W1204">
        <v>10</v>
      </c>
      <c r="X1204">
        <v>40</v>
      </c>
      <c r="Y1204">
        <v>5</v>
      </c>
    </row>
    <row r="1205" spans="1:25" x14ac:dyDescent="0.3">
      <c r="A1205" t="s">
        <v>902</v>
      </c>
      <c r="B1205">
        <v>2501000</v>
      </c>
      <c r="C1205">
        <v>10</v>
      </c>
      <c r="D1205">
        <v>14</v>
      </c>
      <c r="E1205">
        <v>13</v>
      </c>
      <c r="F1205">
        <v>10</v>
      </c>
      <c r="G1205">
        <v>14</v>
      </c>
      <c r="H1205">
        <v>34</v>
      </c>
      <c r="I1205">
        <v>6</v>
      </c>
      <c r="J1205">
        <v>5</v>
      </c>
      <c r="K1205">
        <v>6</v>
      </c>
      <c r="L1205">
        <v>29</v>
      </c>
      <c r="M1205">
        <v>12</v>
      </c>
      <c r="N1205">
        <v>6</v>
      </c>
      <c r="O1205">
        <v>4</v>
      </c>
      <c r="P1205">
        <v>25</v>
      </c>
      <c r="Q1205">
        <v>12</v>
      </c>
      <c r="R1205">
        <v>12</v>
      </c>
      <c r="S1205">
        <v>2</v>
      </c>
      <c r="T1205">
        <v>26</v>
      </c>
      <c r="U1205">
        <v>9</v>
      </c>
      <c r="V1205">
        <v>4</v>
      </c>
      <c r="W1205">
        <v>12</v>
      </c>
      <c r="X1205">
        <v>44</v>
      </c>
      <c r="Y1205">
        <v>7</v>
      </c>
    </row>
    <row r="1206" spans="1:25" x14ac:dyDescent="0.3">
      <c r="A1206" t="s">
        <v>905</v>
      </c>
      <c r="B1206">
        <v>4712000</v>
      </c>
      <c r="C1206">
        <v>3</v>
      </c>
      <c r="D1206">
        <v>3</v>
      </c>
      <c r="E1206">
        <v>17</v>
      </c>
      <c r="F1206">
        <v>19</v>
      </c>
      <c r="G1206">
        <v>28</v>
      </c>
      <c r="H1206">
        <v>6</v>
      </c>
      <c r="I1206">
        <v>22</v>
      </c>
      <c r="J1206">
        <v>27</v>
      </c>
      <c r="K1206">
        <v>12</v>
      </c>
      <c r="L1206">
        <v>25</v>
      </c>
      <c r="M1206">
        <v>17</v>
      </c>
      <c r="N1206">
        <v>8</v>
      </c>
      <c r="O1206">
        <v>17</v>
      </c>
      <c r="P1206">
        <v>22</v>
      </c>
      <c r="Q1206">
        <v>12</v>
      </c>
      <c r="R1206">
        <v>20</v>
      </c>
      <c r="S1206">
        <v>13</v>
      </c>
      <c r="T1206">
        <v>25</v>
      </c>
      <c r="U1206">
        <v>19</v>
      </c>
      <c r="V1206">
        <v>8</v>
      </c>
      <c r="W1206">
        <v>15</v>
      </c>
      <c r="X1206">
        <v>54</v>
      </c>
      <c r="Y1206">
        <v>13</v>
      </c>
    </row>
    <row r="1207" spans="1:25" x14ac:dyDescent="0.3">
      <c r="A1207" t="s">
        <v>905</v>
      </c>
      <c r="B1207">
        <v>4712000</v>
      </c>
      <c r="C1207">
        <v>4</v>
      </c>
      <c r="D1207">
        <v>7</v>
      </c>
      <c r="E1207">
        <v>22</v>
      </c>
      <c r="F1207">
        <v>24</v>
      </c>
      <c r="G1207">
        <v>19</v>
      </c>
      <c r="H1207">
        <v>13</v>
      </c>
      <c r="I1207">
        <v>39</v>
      </c>
      <c r="J1207">
        <v>17</v>
      </c>
      <c r="K1207">
        <v>3</v>
      </c>
      <c r="L1207">
        <v>27</v>
      </c>
      <c r="M1207">
        <v>24</v>
      </c>
      <c r="N1207">
        <v>14</v>
      </c>
      <c r="O1207">
        <v>7</v>
      </c>
      <c r="P1207">
        <v>22</v>
      </c>
      <c r="Q1207">
        <v>20</v>
      </c>
      <c r="R1207">
        <v>22</v>
      </c>
      <c r="S1207">
        <v>8</v>
      </c>
      <c r="T1207">
        <v>36</v>
      </c>
      <c r="U1207">
        <v>11</v>
      </c>
      <c r="V1207">
        <v>18</v>
      </c>
      <c r="W1207">
        <v>7</v>
      </c>
      <c r="X1207">
        <v>66</v>
      </c>
      <c r="Y1207">
        <v>6</v>
      </c>
    </row>
    <row r="1208" spans="1:25" x14ac:dyDescent="0.3">
      <c r="A1208" t="s">
        <v>905</v>
      </c>
      <c r="B1208">
        <v>4712000</v>
      </c>
      <c r="C1208">
        <v>5</v>
      </c>
      <c r="D1208">
        <v>2</v>
      </c>
      <c r="E1208">
        <v>23</v>
      </c>
      <c r="F1208">
        <v>32</v>
      </c>
      <c r="G1208">
        <v>27</v>
      </c>
      <c r="H1208">
        <v>21</v>
      </c>
      <c r="I1208">
        <v>37</v>
      </c>
      <c r="J1208">
        <v>22</v>
      </c>
      <c r="K1208">
        <v>4</v>
      </c>
      <c r="L1208">
        <v>28</v>
      </c>
      <c r="M1208">
        <v>23</v>
      </c>
      <c r="N1208">
        <v>22</v>
      </c>
      <c r="O1208">
        <v>11</v>
      </c>
      <c r="P1208">
        <v>32</v>
      </c>
      <c r="Q1208">
        <v>20</v>
      </c>
      <c r="R1208">
        <v>24</v>
      </c>
      <c r="S1208">
        <v>8</v>
      </c>
      <c r="T1208">
        <v>25</v>
      </c>
      <c r="U1208">
        <v>22</v>
      </c>
      <c r="V1208">
        <v>22</v>
      </c>
      <c r="W1208">
        <v>15</v>
      </c>
      <c r="X1208">
        <v>78</v>
      </c>
      <c r="Y1208">
        <v>6</v>
      </c>
    </row>
    <row r="1209" spans="1:25" x14ac:dyDescent="0.3">
      <c r="A1209" t="s">
        <v>905</v>
      </c>
      <c r="B1209">
        <v>4712000</v>
      </c>
      <c r="C1209">
        <v>6</v>
      </c>
      <c r="D1209">
        <v>5</v>
      </c>
      <c r="E1209">
        <v>25</v>
      </c>
      <c r="F1209">
        <v>17</v>
      </c>
      <c r="G1209">
        <v>26</v>
      </c>
      <c r="H1209">
        <v>8</v>
      </c>
      <c r="I1209">
        <v>33</v>
      </c>
      <c r="J1209">
        <v>28</v>
      </c>
      <c r="K1209">
        <v>4</v>
      </c>
      <c r="L1209">
        <v>33</v>
      </c>
      <c r="M1209">
        <v>18</v>
      </c>
      <c r="N1209">
        <v>19</v>
      </c>
      <c r="O1209">
        <v>3</v>
      </c>
      <c r="P1209">
        <v>36</v>
      </c>
      <c r="Q1209">
        <v>14</v>
      </c>
      <c r="R1209">
        <v>13</v>
      </c>
      <c r="S1209">
        <v>10</v>
      </c>
      <c r="T1209">
        <v>33</v>
      </c>
      <c r="U1209">
        <v>20</v>
      </c>
      <c r="V1209">
        <v>12</v>
      </c>
      <c r="W1209">
        <v>8</v>
      </c>
      <c r="X1209">
        <v>70</v>
      </c>
      <c r="Y1209">
        <v>3</v>
      </c>
    </row>
    <row r="1210" spans="1:25" x14ac:dyDescent="0.3">
      <c r="A1210" t="s">
        <v>905</v>
      </c>
      <c r="B1210">
        <v>4712000</v>
      </c>
      <c r="C1210">
        <v>7</v>
      </c>
      <c r="D1210">
        <v>4</v>
      </c>
      <c r="E1210">
        <v>12</v>
      </c>
      <c r="F1210">
        <v>19</v>
      </c>
      <c r="G1210">
        <v>32</v>
      </c>
      <c r="H1210">
        <v>13</v>
      </c>
      <c r="I1210">
        <v>27</v>
      </c>
      <c r="J1210">
        <v>14</v>
      </c>
      <c r="K1210">
        <v>13</v>
      </c>
      <c r="L1210">
        <v>30</v>
      </c>
      <c r="M1210">
        <v>15</v>
      </c>
      <c r="N1210">
        <v>11</v>
      </c>
      <c r="O1210">
        <v>11</v>
      </c>
      <c r="P1210">
        <v>17</v>
      </c>
      <c r="Q1210">
        <v>29</v>
      </c>
      <c r="R1210">
        <v>19</v>
      </c>
      <c r="S1210">
        <v>2</v>
      </c>
      <c r="T1210">
        <v>23</v>
      </c>
      <c r="U1210">
        <v>13</v>
      </c>
      <c r="V1210">
        <v>14</v>
      </c>
      <c r="W1210">
        <v>17</v>
      </c>
      <c r="X1210">
        <v>57</v>
      </c>
      <c r="Y1210">
        <v>10</v>
      </c>
    </row>
    <row r="1211" spans="1:25" x14ac:dyDescent="0.3">
      <c r="A1211" t="s">
        <v>905</v>
      </c>
      <c r="B1211">
        <v>4712000</v>
      </c>
      <c r="C1211">
        <v>8</v>
      </c>
      <c r="D1211">
        <v>14</v>
      </c>
      <c r="E1211">
        <v>23</v>
      </c>
      <c r="F1211">
        <v>17</v>
      </c>
      <c r="G1211">
        <v>37</v>
      </c>
      <c r="H1211">
        <v>32</v>
      </c>
      <c r="I1211">
        <v>17</v>
      </c>
      <c r="J1211">
        <v>17</v>
      </c>
      <c r="K1211">
        <v>25</v>
      </c>
      <c r="L1211">
        <v>37</v>
      </c>
      <c r="M1211">
        <v>24</v>
      </c>
      <c r="N1211">
        <v>16</v>
      </c>
      <c r="O1211">
        <v>14</v>
      </c>
      <c r="P1211">
        <v>27</v>
      </c>
      <c r="Q1211">
        <v>18</v>
      </c>
      <c r="R1211">
        <v>24</v>
      </c>
      <c r="S1211">
        <v>22</v>
      </c>
      <c r="T1211">
        <v>34</v>
      </c>
      <c r="U1211">
        <v>13</v>
      </c>
      <c r="V1211">
        <v>19</v>
      </c>
      <c r="W1211">
        <v>25</v>
      </c>
      <c r="X1211">
        <v>77</v>
      </c>
      <c r="Y1211">
        <v>14</v>
      </c>
    </row>
    <row r="1212" spans="1:25" x14ac:dyDescent="0.3">
      <c r="A1212" t="s">
        <v>905</v>
      </c>
      <c r="B1212">
        <v>4712000</v>
      </c>
      <c r="C1212">
        <v>9</v>
      </c>
      <c r="D1212">
        <v>15</v>
      </c>
      <c r="E1212">
        <v>26</v>
      </c>
      <c r="F1212">
        <v>16</v>
      </c>
      <c r="G1212">
        <v>19</v>
      </c>
      <c r="H1212">
        <v>37</v>
      </c>
      <c r="I1212">
        <v>18</v>
      </c>
      <c r="J1212">
        <v>12</v>
      </c>
      <c r="K1212">
        <v>9</v>
      </c>
      <c r="L1212">
        <v>36</v>
      </c>
      <c r="M1212">
        <v>22</v>
      </c>
      <c r="N1212">
        <v>12</v>
      </c>
      <c r="O1212">
        <v>6</v>
      </c>
      <c r="P1212">
        <v>35</v>
      </c>
      <c r="Q1212">
        <v>16</v>
      </c>
      <c r="R1212">
        <v>13</v>
      </c>
      <c r="S1212">
        <v>12</v>
      </c>
      <c r="T1212">
        <v>39</v>
      </c>
      <c r="U1212">
        <v>12</v>
      </c>
      <c r="V1212">
        <v>11</v>
      </c>
      <c r="W1212">
        <v>14</v>
      </c>
      <c r="X1212">
        <v>67</v>
      </c>
      <c r="Y1212">
        <v>9</v>
      </c>
    </row>
    <row r="1213" spans="1:25" x14ac:dyDescent="0.3">
      <c r="A1213" t="s">
        <v>905</v>
      </c>
      <c r="B1213">
        <v>4712000</v>
      </c>
      <c r="C1213">
        <v>10</v>
      </c>
      <c r="D1213">
        <v>18</v>
      </c>
      <c r="E1213">
        <v>18</v>
      </c>
      <c r="F1213">
        <v>19</v>
      </c>
      <c r="G1213">
        <v>26</v>
      </c>
      <c r="H1213">
        <v>38</v>
      </c>
      <c r="I1213">
        <v>11</v>
      </c>
      <c r="J1213">
        <v>15</v>
      </c>
      <c r="K1213">
        <v>17</v>
      </c>
      <c r="L1213">
        <v>40</v>
      </c>
      <c r="M1213">
        <v>16</v>
      </c>
      <c r="N1213">
        <v>13</v>
      </c>
      <c r="O1213">
        <v>12</v>
      </c>
      <c r="P1213">
        <v>36</v>
      </c>
      <c r="Q1213">
        <v>22</v>
      </c>
      <c r="R1213">
        <v>10</v>
      </c>
      <c r="S1213">
        <v>13</v>
      </c>
      <c r="T1213">
        <v>36</v>
      </c>
      <c r="U1213">
        <v>10</v>
      </c>
      <c r="V1213">
        <v>16</v>
      </c>
      <c r="W1213">
        <v>19</v>
      </c>
      <c r="X1213">
        <v>67</v>
      </c>
      <c r="Y1213">
        <v>14</v>
      </c>
    </row>
    <row r="1214" spans="1:25" x14ac:dyDescent="0.3">
      <c r="A1214" t="s">
        <v>908</v>
      </c>
      <c r="B1214">
        <v>6606000</v>
      </c>
      <c r="C1214">
        <v>3</v>
      </c>
      <c r="D1214">
        <v>3</v>
      </c>
      <c r="E1214">
        <v>14</v>
      </c>
      <c r="F1214">
        <v>16</v>
      </c>
      <c r="G1214">
        <v>24</v>
      </c>
      <c r="H1214">
        <v>8</v>
      </c>
      <c r="I1214">
        <v>24</v>
      </c>
      <c r="J1214">
        <v>23</v>
      </c>
      <c r="K1214">
        <v>2</v>
      </c>
      <c r="L1214">
        <v>24</v>
      </c>
      <c r="M1214">
        <v>12</v>
      </c>
      <c r="N1214">
        <v>13</v>
      </c>
      <c r="O1214">
        <v>8</v>
      </c>
      <c r="P1214">
        <v>23</v>
      </c>
      <c r="Q1214">
        <v>11</v>
      </c>
      <c r="R1214">
        <v>20</v>
      </c>
      <c r="S1214">
        <v>3</v>
      </c>
      <c r="T1214">
        <v>23</v>
      </c>
      <c r="U1214">
        <v>14</v>
      </c>
      <c r="V1214">
        <v>13</v>
      </c>
      <c r="W1214">
        <v>7</v>
      </c>
      <c r="X1214">
        <v>54</v>
      </c>
      <c r="Y1214">
        <v>3</v>
      </c>
    </row>
    <row r="1215" spans="1:25" x14ac:dyDescent="0.3">
      <c r="A1215" t="s">
        <v>908</v>
      </c>
      <c r="B1215">
        <v>6606000</v>
      </c>
      <c r="C1215">
        <v>4</v>
      </c>
      <c r="D1215">
        <v>4</v>
      </c>
      <c r="E1215">
        <v>17</v>
      </c>
      <c r="F1215">
        <v>18</v>
      </c>
      <c r="G1215">
        <v>13</v>
      </c>
      <c r="H1215">
        <v>15</v>
      </c>
      <c r="I1215">
        <v>24</v>
      </c>
      <c r="J1215">
        <v>13</v>
      </c>
      <c r="K1215" t="s">
        <v>168</v>
      </c>
      <c r="L1215">
        <v>20</v>
      </c>
      <c r="M1215">
        <v>13</v>
      </c>
      <c r="N1215">
        <v>12</v>
      </c>
      <c r="O1215">
        <v>7</v>
      </c>
      <c r="P1215">
        <v>16</v>
      </c>
      <c r="Q1215">
        <v>15</v>
      </c>
      <c r="R1215">
        <v>15</v>
      </c>
      <c r="S1215">
        <v>6</v>
      </c>
      <c r="T1215">
        <v>21</v>
      </c>
      <c r="U1215">
        <v>13</v>
      </c>
      <c r="V1215">
        <v>10</v>
      </c>
      <c r="W1215">
        <v>8</v>
      </c>
      <c r="X1215">
        <v>47</v>
      </c>
      <c r="Y1215">
        <v>5</v>
      </c>
    </row>
    <row r="1216" spans="1:25" x14ac:dyDescent="0.3">
      <c r="A1216" t="s">
        <v>908</v>
      </c>
      <c r="B1216">
        <v>6606000</v>
      </c>
      <c r="C1216">
        <v>5</v>
      </c>
      <c r="D1216">
        <v>3</v>
      </c>
      <c r="E1216">
        <v>13</v>
      </c>
      <c r="F1216">
        <v>19</v>
      </c>
      <c r="G1216">
        <v>15</v>
      </c>
      <c r="H1216">
        <v>5</v>
      </c>
      <c r="I1216">
        <v>15</v>
      </c>
      <c r="J1216">
        <v>25</v>
      </c>
      <c r="K1216">
        <v>5</v>
      </c>
      <c r="L1216">
        <v>18</v>
      </c>
      <c r="M1216">
        <v>13</v>
      </c>
      <c r="N1216">
        <v>16</v>
      </c>
      <c r="O1216">
        <v>3</v>
      </c>
      <c r="P1216">
        <v>13</v>
      </c>
      <c r="Q1216">
        <v>19</v>
      </c>
      <c r="R1216">
        <v>13</v>
      </c>
      <c r="S1216">
        <v>5</v>
      </c>
      <c r="T1216">
        <v>19</v>
      </c>
      <c r="U1216">
        <v>11</v>
      </c>
      <c r="V1216">
        <v>14</v>
      </c>
      <c r="W1216">
        <v>6</v>
      </c>
      <c r="X1216">
        <v>46</v>
      </c>
      <c r="Y1216">
        <v>4</v>
      </c>
    </row>
    <row r="1217" spans="1:25" x14ac:dyDescent="0.3">
      <c r="A1217" t="s">
        <v>908</v>
      </c>
      <c r="B1217">
        <v>6606000</v>
      </c>
      <c r="C1217">
        <v>6</v>
      </c>
      <c r="D1217" t="s">
        <v>168</v>
      </c>
      <c r="E1217">
        <v>11</v>
      </c>
      <c r="F1217">
        <v>10</v>
      </c>
      <c r="G1217">
        <v>27</v>
      </c>
      <c r="H1217">
        <v>2</v>
      </c>
      <c r="I1217">
        <v>12</v>
      </c>
      <c r="J1217">
        <v>22</v>
      </c>
      <c r="K1217">
        <v>12</v>
      </c>
      <c r="L1217">
        <v>11</v>
      </c>
      <c r="M1217">
        <v>10</v>
      </c>
      <c r="N1217">
        <v>17</v>
      </c>
      <c r="O1217">
        <v>10</v>
      </c>
      <c r="P1217">
        <v>9</v>
      </c>
      <c r="Q1217">
        <v>11</v>
      </c>
      <c r="R1217">
        <v>8</v>
      </c>
      <c r="S1217">
        <v>20</v>
      </c>
      <c r="T1217">
        <v>9</v>
      </c>
      <c r="U1217">
        <v>11</v>
      </c>
      <c r="V1217">
        <v>12</v>
      </c>
      <c r="W1217">
        <v>16</v>
      </c>
      <c r="X1217">
        <v>40</v>
      </c>
      <c r="Y1217">
        <v>8</v>
      </c>
    </row>
    <row r="1218" spans="1:25" x14ac:dyDescent="0.3">
      <c r="A1218" t="s">
        <v>908</v>
      </c>
      <c r="B1218">
        <v>6606000</v>
      </c>
      <c r="C1218">
        <v>7</v>
      </c>
      <c r="D1218">
        <v>6</v>
      </c>
      <c r="E1218">
        <v>12</v>
      </c>
      <c r="F1218">
        <v>13</v>
      </c>
      <c r="G1218">
        <v>24</v>
      </c>
      <c r="H1218">
        <v>17</v>
      </c>
      <c r="I1218">
        <v>11</v>
      </c>
      <c r="J1218">
        <v>17</v>
      </c>
      <c r="K1218">
        <v>10</v>
      </c>
      <c r="L1218">
        <v>26</v>
      </c>
      <c r="M1218">
        <v>10</v>
      </c>
      <c r="N1218">
        <v>15</v>
      </c>
      <c r="O1218">
        <v>4</v>
      </c>
      <c r="P1218">
        <v>18</v>
      </c>
      <c r="Q1218">
        <v>17</v>
      </c>
      <c r="R1218">
        <v>17</v>
      </c>
      <c r="S1218">
        <v>3</v>
      </c>
      <c r="T1218">
        <v>24</v>
      </c>
      <c r="U1218">
        <v>6</v>
      </c>
      <c r="V1218">
        <v>13</v>
      </c>
      <c r="W1218">
        <v>12</v>
      </c>
      <c r="X1218">
        <v>52</v>
      </c>
      <c r="Y1218">
        <v>3</v>
      </c>
    </row>
    <row r="1219" spans="1:25" x14ac:dyDescent="0.3">
      <c r="A1219" t="s">
        <v>908</v>
      </c>
      <c r="B1219">
        <v>6606000</v>
      </c>
      <c r="C1219">
        <v>8</v>
      </c>
      <c r="D1219">
        <v>7</v>
      </c>
      <c r="E1219">
        <v>9</v>
      </c>
      <c r="F1219">
        <v>18</v>
      </c>
      <c r="G1219">
        <v>23</v>
      </c>
      <c r="H1219">
        <v>19</v>
      </c>
      <c r="I1219">
        <v>15</v>
      </c>
      <c r="J1219">
        <v>11</v>
      </c>
      <c r="K1219">
        <v>12</v>
      </c>
      <c r="L1219">
        <v>26</v>
      </c>
      <c r="M1219">
        <v>12</v>
      </c>
      <c r="N1219">
        <v>13</v>
      </c>
      <c r="O1219">
        <v>6</v>
      </c>
      <c r="P1219">
        <v>14</v>
      </c>
      <c r="Q1219">
        <v>14</v>
      </c>
      <c r="R1219">
        <v>18</v>
      </c>
      <c r="S1219">
        <v>11</v>
      </c>
      <c r="T1219">
        <v>17</v>
      </c>
      <c r="U1219">
        <v>16</v>
      </c>
      <c r="V1219">
        <v>17</v>
      </c>
      <c r="W1219">
        <v>7</v>
      </c>
      <c r="X1219">
        <v>50</v>
      </c>
      <c r="Y1219">
        <v>7</v>
      </c>
    </row>
    <row r="1220" spans="1:25" x14ac:dyDescent="0.3">
      <c r="A1220" t="s">
        <v>908</v>
      </c>
      <c r="B1220">
        <v>6606000</v>
      </c>
      <c r="C1220">
        <v>9</v>
      </c>
      <c r="D1220">
        <v>9</v>
      </c>
      <c r="E1220">
        <v>9</v>
      </c>
      <c r="F1220">
        <v>17</v>
      </c>
      <c r="G1220">
        <v>30</v>
      </c>
      <c r="H1220">
        <v>33</v>
      </c>
      <c r="I1220">
        <v>18</v>
      </c>
      <c r="J1220">
        <v>4</v>
      </c>
      <c r="K1220">
        <v>10</v>
      </c>
      <c r="L1220">
        <v>28</v>
      </c>
      <c r="M1220">
        <v>19</v>
      </c>
      <c r="N1220">
        <v>14</v>
      </c>
      <c r="O1220">
        <v>4</v>
      </c>
      <c r="P1220">
        <v>19</v>
      </c>
      <c r="Q1220">
        <v>14</v>
      </c>
      <c r="R1220">
        <v>18</v>
      </c>
      <c r="S1220">
        <v>14</v>
      </c>
      <c r="T1220">
        <v>19</v>
      </c>
      <c r="U1220">
        <v>15</v>
      </c>
      <c r="V1220">
        <v>13</v>
      </c>
      <c r="W1220">
        <v>18</v>
      </c>
      <c r="X1220">
        <v>58</v>
      </c>
      <c r="Y1220">
        <v>7</v>
      </c>
    </row>
    <row r="1221" spans="1:25" x14ac:dyDescent="0.3">
      <c r="A1221" t="s">
        <v>908</v>
      </c>
      <c r="B1221">
        <v>6606000</v>
      </c>
      <c r="C1221">
        <v>10</v>
      </c>
      <c r="D1221">
        <v>17</v>
      </c>
      <c r="E1221">
        <v>6</v>
      </c>
      <c r="F1221">
        <v>17</v>
      </c>
      <c r="G1221">
        <v>14</v>
      </c>
      <c r="H1221">
        <v>34</v>
      </c>
      <c r="I1221">
        <v>7</v>
      </c>
      <c r="J1221">
        <v>6</v>
      </c>
      <c r="K1221">
        <v>7</v>
      </c>
      <c r="L1221">
        <v>33</v>
      </c>
      <c r="M1221">
        <v>8</v>
      </c>
      <c r="N1221">
        <v>8</v>
      </c>
      <c r="O1221">
        <v>5</v>
      </c>
      <c r="P1221">
        <v>24</v>
      </c>
      <c r="Q1221">
        <v>15</v>
      </c>
      <c r="R1221">
        <v>14</v>
      </c>
      <c r="S1221">
        <v>1</v>
      </c>
      <c r="T1221">
        <v>22</v>
      </c>
      <c r="U1221">
        <v>12</v>
      </c>
      <c r="V1221">
        <v>13</v>
      </c>
      <c r="W1221">
        <v>7</v>
      </c>
      <c r="X1221">
        <v>47</v>
      </c>
      <c r="Y1221">
        <v>7</v>
      </c>
    </row>
    <row r="1222" spans="1:25" x14ac:dyDescent="0.3">
      <c r="A1222" t="s">
        <v>912</v>
      </c>
      <c r="B1222">
        <v>1804000</v>
      </c>
      <c r="C1222">
        <v>3</v>
      </c>
      <c r="D1222">
        <v>26</v>
      </c>
      <c r="E1222">
        <v>97</v>
      </c>
      <c r="F1222">
        <v>71</v>
      </c>
      <c r="G1222">
        <v>74</v>
      </c>
      <c r="H1222">
        <v>76</v>
      </c>
      <c r="I1222">
        <v>78</v>
      </c>
      <c r="J1222">
        <v>83</v>
      </c>
      <c r="K1222">
        <v>31</v>
      </c>
      <c r="L1222">
        <v>162</v>
      </c>
      <c r="M1222">
        <v>54</v>
      </c>
      <c r="N1222">
        <v>22</v>
      </c>
      <c r="O1222">
        <v>30</v>
      </c>
      <c r="P1222">
        <v>138</v>
      </c>
      <c r="Q1222">
        <v>57</v>
      </c>
      <c r="R1222">
        <v>52</v>
      </c>
      <c r="S1222">
        <v>21</v>
      </c>
      <c r="T1222">
        <v>160</v>
      </c>
      <c r="U1222">
        <v>37</v>
      </c>
      <c r="V1222">
        <v>40</v>
      </c>
      <c r="W1222">
        <v>31</v>
      </c>
      <c r="X1222">
        <v>240</v>
      </c>
      <c r="Y1222">
        <v>28</v>
      </c>
    </row>
    <row r="1223" spans="1:25" x14ac:dyDescent="0.3">
      <c r="A1223" t="s">
        <v>912</v>
      </c>
      <c r="B1223">
        <v>1804000</v>
      </c>
      <c r="C1223">
        <v>4</v>
      </c>
      <c r="D1223">
        <v>19</v>
      </c>
      <c r="E1223">
        <v>90</v>
      </c>
      <c r="F1223">
        <v>55</v>
      </c>
      <c r="G1223">
        <v>67</v>
      </c>
      <c r="H1223">
        <v>68</v>
      </c>
      <c r="I1223">
        <v>112</v>
      </c>
      <c r="J1223">
        <v>43</v>
      </c>
      <c r="K1223">
        <v>8</v>
      </c>
      <c r="L1223">
        <v>108</v>
      </c>
      <c r="M1223">
        <v>50</v>
      </c>
      <c r="N1223">
        <v>54</v>
      </c>
      <c r="O1223">
        <v>19</v>
      </c>
      <c r="P1223">
        <v>86</v>
      </c>
      <c r="Q1223">
        <v>66</v>
      </c>
      <c r="R1223">
        <v>53</v>
      </c>
      <c r="S1223">
        <v>26</v>
      </c>
      <c r="T1223">
        <v>128</v>
      </c>
      <c r="U1223">
        <v>42</v>
      </c>
      <c r="V1223">
        <v>33</v>
      </c>
      <c r="W1223">
        <v>28</v>
      </c>
      <c r="X1223">
        <v>213</v>
      </c>
      <c r="Y1223">
        <v>18</v>
      </c>
    </row>
    <row r="1224" spans="1:25" x14ac:dyDescent="0.3">
      <c r="A1224" t="s">
        <v>912</v>
      </c>
      <c r="B1224">
        <v>1804000</v>
      </c>
      <c r="C1224">
        <v>5</v>
      </c>
      <c r="D1224">
        <v>24</v>
      </c>
      <c r="E1224">
        <v>108</v>
      </c>
      <c r="F1224">
        <v>86</v>
      </c>
      <c r="G1224">
        <v>63</v>
      </c>
      <c r="H1224">
        <v>70</v>
      </c>
      <c r="I1224">
        <v>138</v>
      </c>
      <c r="J1224">
        <v>70</v>
      </c>
      <c r="K1224">
        <v>3</v>
      </c>
      <c r="L1224">
        <v>145</v>
      </c>
      <c r="M1224">
        <v>72</v>
      </c>
      <c r="N1224">
        <v>51</v>
      </c>
      <c r="O1224">
        <v>12</v>
      </c>
      <c r="P1224">
        <v>133</v>
      </c>
      <c r="Q1224">
        <v>82</v>
      </c>
      <c r="R1224">
        <v>47</v>
      </c>
      <c r="S1224">
        <v>19</v>
      </c>
      <c r="T1224">
        <v>138</v>
      </c>
      <c r="U1224">
        <v>57</v>
      </c>
      <c r="V1224">
        <v>53</v>
      </c>
      <c r="W1224">
        <v>33</v>
      </c>
      <c r="X1224">
        <v>273</v>
      </c>
      <c r="Y1224">
        <v>7</v>
      </c>
    </row>
    <row r="1225" spans="1:25" x14ac:dyDescent="0.3">
      <c r="A1225" t="s">
        <v>912</v>
      </c>
      <c r="B1225">
        <v>1804000</v>
      </c>
      <c r="C1225">
        <v>6</v>
      </c>
      <c r="D1225">
        <v>33</v>
      </c>
      <c r="E1225">
        <v>111</v>
      </c>
      <c r="F1225">
        <v>65</v>
      </c>
      <c r="G1225">
        <v>69</v>
      </c>
      <c r="H1225">
        <v>68</v>
      </c>
      <c r="I1225">
        <v>134</v>
      </c>
      <c r="J1225">
        <v>69</v>
      </c>
      <c r="K1225">
        <v>7</v>
      </c>
      <c r="L1225">
        <v>153</v>
      </c>
      <c r="M1225">
        <v>59</v>
      </c>
      <c r="N1225">
        <v>51</v>
      </c>
      <c r="O1225">
        <v>15</v>
      </c>
      <c r="P1225">
        <v>125</v>
      </c>
      <c r="Q1225">
        <v>73</v>
      </c>
      <c r="R1225">
        <v>49</v>
      </c>
      <c r="S1225">
        <v>31</v>
      </c>
      <c r="T1225">
        <v>142</v>
      </c>
      <c r="U1225">
        <v>61</v>
      </c>
      <c r="V1225">
        <v>54</v>
      </c>
      <c r="W1225">
        <v>21</v>
      </c>
      <c r="X1225">
        <v>273</v>
      </c>
      <c r="Y1225">
        <v>5</v>
      </c>
    </row>
    <row r="1226" spans="1:25" x14ac:dyDescent="0.3">
      <c r="A1226" t="s">
        <v>912</v>
      </c>
      <c r="B1226">
        <v>1804000</v>
      </c>
      <c r="C1226">
        <v>7</v>
      </c>
      <c r="D1226">
        <v>21</v>
      </c>
      <c r="E1226">
        <v>69</v>
      </c>
      <c r="F1226">
        <v>97</v>
      </c>
      <c r="G1226">
        <v>116</v>
      </c>
      <c r="H1226">
        <v>120</v>
      </c>
      <c r="I1226">
        <v>125</v>
      </c>
      <c r="J1226">
        <v>33</v>
      </c>
      <c r="K1226">
        <v>25</v>
      </c>
      <c r="L1226">
        <v>161</v>
      </c>
      <c r="M1226">
        <v>65</v>
      </c>
      <c r="N1226">
        <v>50</v>
      </c>
      <c r="O1226">
        <v>28</v>
      </c>
      <c r="P1226">
        <v>114</v>
      </c>
      <c r="Q1226">
        <v>108</v>
      </c>
      <c r="R1226">
        <v>65</v>
      </c>
      <c r="S1226">
        <v>16</v>
      </c>
      <c r="T1226">
        <v>126</v>
      </c>
      <c r="U1226">
        <v>59</v>
      </c>
      <c r="V1226">
        <v>63</v>
      </c>
      <c r="W1226">
        <v>54</v>
      </c>
      <c r="X1226">
        <v>281</v>
      </c>
      <c r="Y1226">
        <v>22</v>
      </c>
    </row>
    <row r="1227" spans="1:25" x14ac:dyDescent="0.3">
      <c r="A1227" t="s">
        <v>912</v>
      </c>
      <c r="B1227">
        <v>1804000</v>
      </c>
      <c r="C1227">
        <v>8</v>
      </c>
      <c r="D1227">
        <v>40</v>
      </c>
      <c r="E1227">
        <v>80</v>
      </c>
      <c r="F1227">
        <v>94</v>
      </c>
      <c r="G1227">
        <v>122</v>
      </c>
      <c r="H1227">
        <v>154</v>
      </c>
      <c r="I1227">
        <v>94</v>
      </c>
      <c r="J1227">
        <v>60</v>
      </c>
      <c r="K1227">
        <v>28</v>
      </c>
      <c r="L1227">
        <v>162</v>
      </c>
      <c r="M1227">
        <v>81</v>
      </c>
      <c r="N1227">
        <v>59</v>
      </c>
      <c r="O1227">
        <v>34</v>
      </c>
      <c r="P1227">
        <v>116</v>
      </c>
      <c r="Q1227">
        <v>92</v>
      </c>
      <c r="R1227">
        <v>86</v>
      </c>
      <c r="S1227">
        <v>42</v>
      </c>
      <c r="T1227">
        <v>138</v>
      </c>
      <c r="U1227">
        <v>78</v>
      </c>
      <c r="V1227">
        <v>52</v>
      </c>
      <c r="W1227">
        <v>67</v>
      </c>
      <c r="X1227">
        <v>317</v>
      </c>
      <c r="Y1227">
        <v>19</v>
      </c>
    </row>
    <row r="1228" spans="1:25" x14ac:dyDescent="0.3">
      <c r="A1228" t="s">
        <v>912</v>
      </c>
      <c r="B1228">
        <v>1804000</v>
      </c>
      <c r="C1228">
        <v>9</v>
      </c>
      <c r="D1228">
        <v>70</v>
      </c>
      <c r="E1228">
        <v>92</v>
      </c>
      <c r="F1228">
        <v>87</v>
      </c>
      <c r="G1228">
        <v>61</v>
      </c>
      <c r="H1228">
        <v>195</v>
      </c>
      <c r="I1228">
        <v>64</v>
      </c>
      <c r="J1228">
        <v>32</v>
      </c>
      <c r="K1228">
        <v>19</v>
      </c>
      <c r="L1228">
        <v>171</v>
      </c>
      <c r="M1228">
        <v>69</v>
      </c>
      <c r="N1228">
        <v>46</v>
      </c>
      <c r="O1228">
        <v>24</v>
      </c>
      <c r="P1228">
        <v>152</v>
      </c>
      <c r="Q1228">
        <v>79</v>
      </c>
      <c r="R1228">
        <v>47</v>
      </c>
      <c r="S1228">
        <v>33</v>
      </c>
      <c r="T1228">
        <v>154</v>
      </c>
      <c r="U1228">
        <v>61</v>
      </c>
      <c r="V1228">
        <v>55</v>
      </c>
      <c r="W1228">
        <v>40</v>
      </c>
      <c r="X1228">
        <v>293</v>
      </c>
      <c r="Y1228">
        <v>17</v>
      </c>
    </row>
    <row r="1229" spans="1:25" x14ac:dyDescent="0.3">
      <c r="A1229" t="s">
        <v>912</v>
      </c>
      <c r="B1229">
        <v>1804000</v>
      </c>
      <c r="C1229">
        <v>10</v>
      </c>
      <c r="D1229">
        <v>70</v>
      </c>
      <c r="E1229">
        <v>60</v>
      </c>
      <c r="F1229">
        <v>67</v>
      </c>
      <c r="G1229">
        <v>56</v>
      </c>
      <c r="H1229">
        <v>184</v>
      </c>
      <c r="I1229">
        <v>28</v>
      </c>
      <c r="J1229">
        <v>20</v>
      </c>
      <c r="K1229">
        <v>20</v>
      </c>
      <c r="L1229">
        <v>169</v>
      </c>
      <c r="M1229">
        <v>35</v>
      </c>
      <c r="N1229">
        <v>35</v>
      </c>
      <c r="O1229">
        <v>15</v>
      </c>
      <c r="P1229">
        <v>150</v>
      </c>
      <c r="Q1229">
        <v>46</v>
      </c>
      <c r="R1229">
        <v>42</v>
      </c>
      <c r="S1229">
        <v>13</v>
      </c>
      <c r="T1229">
        <v>134</v>
      </c>
      <c r="U1229">
        <v>48</v>
      </c>
      <c r="V1229">
        <v>39</v>
      </c>
      <c r="W1229">
        <v>30</v>
      </c>
      <c r="X1229">
        <v>230</v>
      </c>
      <c r="Y1229">
        <v>22</v>
      </c>
    </row>
    <row r="1230" spans="1:25" x14ac:dyDescent="0.3">
      <c r="A1230" t="s">
        <v>918</v>
      </c>
      <c r="B1230">
        <v>5604000</v>
      </c>
      <c r="C1230">
        <v>3</v>
      </c>
      <c r="D1230">
        <v>1</v>
      </c>
      <c r="E1230">
        <v>16</v>
      </c>
      <c r="F1230">
        <v>11</v>
      </c>
      <c r="G1230">
        <v>7</v>
      </c>
      <c r="H1230">
        <v>6</v>
      </c>
      <c r="I1230">
        <v>15</v>
      </c>
      <c r="J1230">
        <v>9</v>
      </c>
      <c r="K1230">
        <v>5</v>
      </c>
      <c r="L1230">
        <v>19</v>
      </c>
      <c r="M1230">
        <v>9</v>
      </c>
      <c r="N1230">
        <v>3</v>
      </c>
      <c r="O1230">
        <v>4</v>
      </c>
      <c r="P1230">
        <v>22</v>
      </c>
      <c r="Q1230">
        <v>7</v>
      </c>
      <c r="R1230">
        <v>5</v>
      </c>
      <c r="S1230">
        <v>1</v>
      </c>
      <c r="T1230">
        <v>25</v>
      </c>
      <c r="U1230">
        <v>6</v>
      </c>
      <c r="V1230">
        <v>2</v>
      </c>
      <c r="W1230">
        <v>2</v>
      </c>
      <c r="X1230">
        <v>31</v>
      </c>
      <c r="Y1230">
        <v>4</v>
      </c>
    </row>
    <row r="1231" spans="1:25" x14ac:dyDescent="0.3">
      <c r="A1231" t="s">
        <v>918</v>
      </c>
      <c r="B1231">
        <v>5604000</v>
      </c>
      <c r="C1231">
        <v>4</v>
      </c>
      <c r="D1231">
        <v>4</v>
      </c>
      <c r="E1231">
        <v>17</v>
      </c>
      <c r="F1231">
        <v>13</v>
      </c>
      <c r="G1231">
        <v>15</v>
      </c>
      <c r="H1231">
        <v>10</v>
      </c>
      <c r="I1231">
        <v>19</v>
      </c>
      <c r="J1231">
        <v>18</v>
      </c>
      <c r="K1231">
        <v>2</v>
      </c>
      <c r="L1231">
        <v>20</v>
      </c>
      <c r="M1231">
        <v>7</v>
      </c>
      <c r="N1231">
        <v>14</v>
      </c>
      <c r="O1231">
        <v>8</v>
      </c>
      <c r="P1231">
        <v>16</v>
      </c>
      <c r="Q1231">
        <v>13</v>
      </c>
      <c r="R1231">
        <v>14</v>
      </c>
      <c r="S1231">
        <v>6</v>
      </c>
      <c r="T1231">
        <v>16</v>
      </c>
      <c r="U1231">
        <v>12</v>
      </c>
      <c r="V1231">
        <v>9</v>
      </c>
      <c r="W1231">
        <v>12</v>
      </c>
      <c r="X1231">
        <v>42</v>
      </c>
      <c r="Y1231">
        <v>7</v>
      </c>
    </row>
    <row r="1232" spans="1:25" x14ac:dyDescent="0.3">
      <c r="A1232" t="s">
        <v>918</v>
      </c>
      <c r="B1232">
        <v>5604000</v>
      </c>
      <c r="C1232">
        <v>5</v>
      </c>
      <c r="D1232">
        <v>1</v>
      </c>
      <c r="E1232">
        <v>6</v>
      </c>
      <c r="F1232">
        <v>7</v>
      </c>
      <c r="G1232">
        <v>16</v>
      </c>
      <c r="H1232">
        <v>3</v>
      </c>
      <c r="I1232">
        <v>7</v>
      </c>
      <c r="J1232">
        <v>17</v>
      </c>
      <c r="K1232">
        <v>3</v>
      </c>
      <c r="L1232">
        <v>12</v>
      </c>
      <c r="M1232">
        <v>6</v>
      </c>
      <c r="N1232">
        <v>4</v>
      </c>
      <c r="O1232">
        <v>8</v>
      </c>
      <c r="P1232">
        <v>8</v>
      </c>
      <c r="Q1232">
        <v>7</v>
      </c>
      <c r="R1232">
        <v>10</v>
      </c>
      <c r="S1232">
        <v>5</v>
      </c>
      <c r="T1232">
        <v>8</v>
      </c>
      <c r="U1232">
        <v>7</v>
      </c>
      <c r="V1232">
        <v>8</v>
      </c>
      <c r="W1232">
        <v>7</v>
      </c>
      <c r="X1232">
        <v>24</v>
      </c>
      <c r="Y1232">
        <v>6</v>
      </c>
    </row>
    <row r="1233" spans="1:25" x14ac:dyDescent="0.3">
      <c r="A1233" t="s">
        <v>918</v>
      </c>
      <c r="B1233">
        <v>5604000</v>
      </c>
      <c r="C1233">
        <v>6</v>
      </c>
      <c r="D1233">
        <v>3</v>
      </c>
      <c r="E1233">
        <v>19</v>
      </c>
      <c r="F1233">
        <v>7</v>
      </c>
      <c r="G1233">
        <v>13</v>
      </c>
      <c r="H1233">
        <v>7</v>
      </c>
      <c r="I1233">
        <v>16</v>
      </c>
      <c r="J1233">
        <v>11</v>
      </c>
      <c r="K1233">
        <v>8</v>
      </c>
      <c r="L1233">
        <v>21</v>
      </c>
      <c r="M1233">
        <v>5</v>
      </c>
      <c r="N1233">
        <v>10</v>
      </c>
      <c r="O1233">
        <v>6</v>
      </c>
      <c r="P1233">
        <v>23</v>
      </c>
      <c r="Q1233">
        <v>4</v>
      </c>
      <c r="R1233">
        <v>7</v>
      </c>
      <c r="S1233">
        <v>8</v>
      </c>
      <c r="T1233">
        <v>21</v>
      </c>
      <c r="U1233">
        <v>7</v>
      </c>
      <c r="V1233">
        <v>7</v>
      </c>
      <c r="W1233">
        <v>7</v>
      </c>
      <c r="X1233">
        <v>34</v>
      </c>
      <c r="Y1233">
        <v>8</v>
      </c>
    </row>
    <row r="1234" spans="1:25" x14ac:dyDescent="0.3">
      <c r="A1234" t="s">
        <v>918</v>
      </c>
      <c r="B1234">
        <v>5604000</v>
      </c>
      <c r="C1234">
        <v>7</v>
      </c>
      <c r="D1234">
        <v>7</v>
      </c>
      <c r="E1234">
        <v>11</v>
      </c>
      <c r="F1234">
        <v>7</v>
      </c>
      <c r="G1234">
        <v>12</v>
      </c>
      <c r="H1234">
        <v>16</v>
      </c>
      <c r="I1234">
        <v>10</v>
      </c>
      <c r="J1234">
        <v>9</v>
      </c>
      <c r="K1234">
        <v>2</v>
      </c>
      <c r="L1234">
        <v>22</v>
      </c>
      <c r="M1234">
        <v>9</v>
      </c>
      <c r="N1234">
        <v>3</v>
      </c>
      <c r="O1234">
        <v>3</v>
      </c>
      <c r="P1234">
        <v>22</v>
      </c>
      <c r="Q1234">
        <v>8</v>
      </c>
      <c r="R1234">
        <v>6</v>
      </c>
      <c r="S1234">
        <v>1</v>
      </c>
      <c r="T1234">
        <v>17</v>
      </c>
      <c r="U1234">
        <v>9</v>
      </c>
      <c r="V1234">
        <v>5</v>
      </c>
      <c r="W1234">
        <v>6</v>
      </c>
      <c r="X1234">
        <v>34</v>
      </c>
      <c r="Y1234">
        <v>3</v>
      </c>
    </row>
    <row r="1235" spans="1:25" x14ac:dyDescent="0.3">
      <c r="A1235" t="s">
        <v>918</v>
      </c>
      <c r="B1235">
        <v>5604000</v>
      </c>
      <c r="C1235">
        <v>8</v>
      </c>
      <c r="D1235">
        <v>7</v>
      </c>
      <c r="E1235">
        <v>10</v>
      </c>
      <c r="F1235">
        <v>9</v>
      </c>
      <c r="G1235">
        <v>13</v>
      </c>
      <c r="H1235">
        <v>20</v>
      </c>
      <c r="I1235">
        <v>10</v>
      </c>
      <c r="J1235">
        <v>3</v>
      </c>
      <c r="K1235">
        <v>6</v>
      </c>
      <c r="L1235">
        <v>21</v>
      </c>
      <c r="M1235">
        <v>7</v>
      </c>
      <c r="N1235">
        <v>3</v>
      </c>
      <c r="O1235">
        <v>8</v>
      </c>
      <c r="P1235">
        <v>21</v>
      </c>
      <c r="Q1235">
        <v>7</v>
      </c>
      <c r="R1235">
        <v>8</v>
      </c>
      <c r="S1235">
        <v>3</v>
      </c>
      <c r="T1235">
        <v>19</v>
      </c>
      <c r="U1235">
        <v>6</v>
      </c>
      <c r="V1235">
        <v>8</v>
      </c>
      <c r="W1235">
        <v>6</v>
      </c>
      <c r="X1235">
        <v>33</v>
      </c>
      <c r="Y1235">
        <v>6</v>
      </c>
    </row>
    <row r="1236" spans="1:25" x14ac:dyDescent="0.3">
      <c r="A1236" t="s">
        <v>918</v>
      </c>
      <c r="B1236">
        <v>5604000</v>
      </c>
      <c r="C1236">
        <v>9</v>
      </c>
      <c r="D1236">
        <v>17</v>
      </c>
      <c r="E1236">
        <v>11</v>
      </c>
      <c r="F1236">
        <v>8</v>
      </c>
      <c r="G1236">
        <v>6</v>
      </c>
      <c r="H1236">
        <v>31</v>
      </c>
      <c r="I1236">
        <v>6</v>
      </c>
      <c r="J1236">
        <v>3</v>
      </c>
      <c r="K1236">
        <v>3</v>
      </c>
      <c r="L1236">
        <v>23</v>
      </c>
      <c r="M1236">
        <v>13</v>
      </c>
      <c r="N1236">
        <v>6</v>
      </c>
      <c r="O1236">
        <v>1</v>
      </c>
      <c r="P1236">
        <v>27</v>
      </c>
      <c r="Q1236">
        <v>4</v>
      </c>
      <c r="R1236">
        <v>9</v>
      </c>
      <c r="S1236">
        <v>3</v>
      </c>
      <c r="T1236">
        <v>23</v>
      </c>
      <c r="U1236">
        <v>8</v>
      </c>
      <c r="V1236">
        <v>6</v>
      </c>
      <c r="W1236">
        <v>5</v>
      </c>
      <c r="X1236">
        <v>42</v>
      </c>
      <c r="Y1236">
        <v>1</v>
      </c>
    </row>
    <row r="1237" spans="1:25" x14ac:dyDescent="0.3">
      <c r="A1237" t="s">
        <v>918</v>
      </c>
      <c r="B1237">
        <v>5604000</v>
      </c>
      <c r="C1237">
        <v>10</v>
      </c>
      <c r="D1237">
        <v>13</v>
      </c>
      <c r="E1237">
        <v>9</v>
      </c>
      <c r="F1237">
        <v>11</v>
      </c>
      <c r="G1237">
        <v>1</v>
      </c>
      <c r="H1237">
        <v>29</v>
      </c>
      <c r="I1237">
        <v>4</v>
      </c>
      <c r="J1237" t="s">
        <v>168</v>
      </c>
      <c r="K1237">
        <v>1</v>
      </c>
      <c r="L1237">
        <v>27</v>
      </c>
      <c r="M1237">
        <v>4</v>
      </c>
      <c r="N1237">
        <v>2</v>
      </c>
      <c r="O1237">
        <v>1</v>
      </c>
      <c r="P1237">
        <v>25</v>
      </c>
      <c r="Q1237">
        <v>5</v>
      </c>
      <c r="R1237">
        <v>4</v>
      </c>
      <c r="S1237" t="s">
        <v>168</v>
      </c>
      <c r="T1237">
        <v>22</v>
      </c>
      <c r="U1237">
        <v>8</v>
      </c>
      <c r="V1237">
        <v>3</v>
      </c>
      <c r="W1237">
        <v>1</v>
      </c>
      <c r="X1237">
        <v>33</v>
      </c>
      <c r="Y1237">
        <v>1</v>
      </c>
    </row>
    <row r="1238" spans="1:25" x14ac:dyDescent="0.3">
      <c r="A1238" t="s">
        <v>921</v>
      </c>
      <c r="B1238">
        <v>2803000</v>
      </c>
      <c r="C1238">
        <v>3</v>
      </c>
      <c r="D1238">
        <v>3</v>
      </c>
      <c r="E1238">
        <v>15</v>
      </c>
      <c r="F1238">
        <v>6</v>
      </c>
      <c r="G1238">
        <v>15</v>
      </c>
      <c r="H1238">
        <v>3</v>
      </c>
      <c r="I1238">
        <v>16</v>
      </c>
      <c r="J1238">
        <v>9</v>
      </c>
      <c r="K1238">
        <v>11</v>
      </c>
      <c r="L1238">
        <v>21</v>
      </c>
      <c r="M1238">
        <v>4</v>
      </c>
      <c r="N1238">
        <v>4</v>
      </c>
      <c r="O1238">
        <v>10</v>
      </c>
      <c r="P1238">
        <v>17</v>
      </c>
      <c r="Q1238">
        <v>8</v>
      </c>
      <c r="R1238">
        <v>7</v>
      </c>
      <c r="S1238">
        <v>7</v>
      </c>
      <c r="T1238">
        <v>20</v>
      </c>
      <c r="U1238">
        <v>9</v>
      </c>
      <c r="V1238">
        <v>3</v>
      </c>
      <c r="W1238">
        <v>7</v>
      </c>
      <c r="X1238">
        <v>27</v>
      </c>
      <c r="Y1238">
        <v>12</v>
      </c>
    </row>
    <row r="1239" spans="1:25" x14ac:dyDescent="0.3">
      <c r="A1239" t="s">
        <v>921</v>
      </c>
      <c r="B1239">
        <v>2803000</v>
      </c>
      <c r="C1239">
        <v>4</v>
      </c>
      <c r="D1239">
        <v>4</v>
      </c>
      <c r="E1239">
        <v>10</v>
      </c>
      <c r="F1239">
        <v>18</v>
      </c>
      <c r="G1239">
        <v>15</v>
      </c>
      <c r="H1239">
        <v>5</v>
      </c>
      <c r="I1239">
        <v>26</v>
      </c>
      <c r="J1239">
        <v>13</v>
      </c>
      <c r="K1239">
        <v>3</v>
      </c>
      <c r="L1239">
        <v>18</v>
      </c>
      <c r="M1239">
        <v>12</v>
      </c>
      <c r="N1239">
        <v>11</v>
      </c>
      <c r="O1239">
        <v>6</v>
      </c>
      <c r="P1239">
        <v>15</v>
      </c>
      <c r="Q1239">
        <v>15</v>
      </c>
      <c r="R1239">
        <v>14</v>
      </c>
      <c r="S1239">
        <v>3</v>
      </c>
      <c r="T1239">
        <v>18</v>
      </c>
      <c r="U1239">
        <v>10</v>
      </c>
      <c r="V1239">
        <v>11</v>
      </c>
      <c r="W1239">
        <v>8</v>
      </c>
      <c r="X1239">
        <v>40</v>
      </c>
      <c r="Y1239">
        <v>7</v>
      </c>
    </row>
    <row r="1240" spans="1:25" x14ac:dyDescent="0.3">
      <c r="A1240" t="s">
        <v>921</v>
      </c>
      <c r="B1240">
        <v>2803000</v>
      </c>
      <c r="C1240">
        <v>5</v>
      </c>
      <c r="D1240">
        <v>4</v>
      </c>
      <c r="E1240">
        <v>16</v>
      </c>
      <c r="F1240">
        <v>16</v>
      </c>
      <c r="G1240">
        <v>17</v>
      </c>
      <c r="H1240">
        <v>9</v>
      </c>
      <c r="I1240">
        <v>21</v>
      </c>
      <c r="J1240">
        <v>20</v>
      </c>
      <c r="K1240">
        <v>3</v>
      </c>
      <c r="L1240">
        <v>16</v>
      </c>
      <c r="M1240">
        <v>18</v>
      </c>
      <c r="N1240">
        <v>12</v>
      </c>
      <c r="O1240">
        <v>7</v>
      </c>
      <c r="P1240">
        <v>29</v>
      </c>
      <c r="Q1240">
        <v>12</v>
      </c>
      <c r="R1240">
        <v>6</v>
      </c>
      <c r="S1240">
        <v>6</v>
      </c>
      <c r="T1240">
        <v>24</v>
      </c>
      <c r="U1240">
        <v>9</v>
      </c>
      <c r="V1240">
        <v>8</v>
      </c>
      <c r="W1240">
        <v>12</v>
      </c>
      <c r="X1240">
        <v>48</v>
      </c>
      <c r="Y1240">
        <v>5</v>
      </c>
    </row>
    <row r="1241" spans="1:25" x14ac:dyDescent="0.3">
      <c r="A1241" t="s">
        <v>921</v>
      </c>
      <c r="B1241">
        <v>2803000</v>
      </c>
      <c r="C1241">
        <v>6</v>
      </c>
      <c r="D1241">
        <v>5</v>
      </c>
      <c r="E1241">
        <v>8</v>
      </c>
      <c r="F1241">
        <v>9</v>
      </c>
      <c r="G1241">
        <v>21</v>
      </c>
      <c r="H1241">
        <v>10</v>
      </c>
      <c r="I1241">
        <v>10</v>
      </c>
      <c r="J1241">
        <v>17</v>
      </c>
      <c r="K1241">
        <v>6</v>
      </c>
      <c r="L1241">
        <v>14</v>
      </c>
      <c r="M1241">
        <v>6</v>
      </c>
      <c r="N1241">
        <v>15</v>
      </c>
      <c r="O1241">
        <v>8</v>
      </c>
      <c r="P1241">
        <v>16</v>
      </c>
      <c r="Q1241">
        <v>9</v>
      </c>
      <c r="R1241">
        <v>10</v>
      </c>
      <c r="S1241">
        <v>8</v>
      </c>
      <c r="T1241">
        <v>14</v>
      </c>
      <c r="U1241">
        <v>9</v>
      </c>
      <c r="V1241">
        <v>11</v>
      </c>
      <c r="W1241">
        <v>9</v>
      </c>
      <c r="X1241">
        <v>38</v>
      </c>
      <c r="Y1241">
        <v>5</v>
      </c>
    </row>
    <row r="1242" spans="1:25" x14ac:dyDescent="0.3">
      <c r="A1242" t="s">
        <v>921</v>
      </c>
      <c r="B1242">
        <v>2803000</v>
      </c>
      <c r="C1242">
        <v>7</v>
      </c>
      <c r="D1242">
        <v>2</v>
      </c>
      <c r="E1242">
        <v>11</v>
      </c>
      <c r="F1242">
        <v>19</v>
      </c>
      <c r="G1242">
        <v>21</v>
      </c>
      <c r="H1242">
        <v>14</v>
      </c>
      <c r="I1242">
        <v>18</v>
      </c>
      <c r="J1242">
        <v>11</v>
      </c>
      <c r="K1242">
        <v>10</v>
      </c>
      <c r="L1242">
        <v>24</v>
      </c>
      <c r="M1242">
        <v>11</v>
      </c>
      <c r="N1242">
        <v>12</v>
      </c>
      <c r="O1242">
        <v>6</v>
      </c>
      <c r="P1242">
        <v>23</v>
      </c>
      <c r="Q1242">
        <v>14</v>
      </c>
      <c r="R1242">
        <v>13</v>
      </c>
      <c r="S1242">
        <v>3</v>
      </c>
      <c r="T1242">
        <v>22</v>
      </c>
      <c r="U1242">
        <v>11</v>
      </c>
      <c r="V1242">
        <v>8</v>
      </c>
      <c r="W1242">
        <v>12</v>
      </c>
      <c r="X1242">
        <v>46</v>
      </c>
      <c r="Y1242">
        <v>7</v>
      </c>
    </row>
    <row r="1243" spans="1:25" x14ac:dyDescent="0.3">
      <c r="A1243" t="s">
        <v>921</v>
      </c>
      <c r="B1243">
        <v>2803000</v>
      </c>
      <c r="C1243">
        <v>8</v>
      </c>
      <c r="D1243">
        <v>8</v>
      </c>
      <c r="E1243">
        <v>6</v>
      </c>
      <c r="F1243">
        <v>16</v>
      </c>
      <c r="G1243">
        <v>24</v>
      </c>
      <c r="H1243">
        <v>14</v>
      </c>
      <c r="I1243">
        <v>16</v>
      </c>
      <c r="J1243">
        <v>12</v>
      </c>
      <c r="K1243">
        <v>12</v>
      </c>
      <c r="L1243">
        <v>18</v>
      </c>
      <c r="M1243">
        <v>14</v>
      </c>
      <c r="N1243">
        <v>12</v>
      </c>
      <c r="O1243">
        <v>10</v>
      </c>
      <c r="P1243">
        <v>10</v>
      </c>
      <c r="Q1243">
        <v>14</v>
      </c>
      <c r="R1243">
        <v>21</v>
      </c>
      <c r="S1243">
        <v>9</v>
      </c>
      <c r="T1243">
        <v>18</v>
      </c>
      <c r="U1243">
        <v>7</v>
      </c>
      <c r="V1243">
        <v>18</v>
      </c>
      <c r="W1243">
        <v>11</v>
      </c>
      <c r="X1243">
        <v>48</v>
      </c>
      <c r="Y1243">
        <v>6</v>
      </c>
    </row>
    <row r="1244" spans="1:25" x14ac:dyDescent="0.3">
      <c r="A1244" t="s">
        <v>921</v>
      </c>
      <c r="B1244">
        <v>2803000</v>
      </c>
      <c r="C1244">
        <v>9</v>
      </c>
      <c r="D1244">
        <v>4</v>
      </c>
      <c r="E1244">
        <v>17</v>
      </c>
      <c r="F1244">
        <v>12</v>
      </c>
      <c r="G1244">
        <v>14</v>
      </c>
      <c r="H1244">
        <v>16</v>
      </c>
      <c r="I1244">
        <v>10</v>
      </c>
      <c r="J1244">
        <v>13</v>
      </c>
      <c r="K1244">
        <v>8</v>
      </c>
      <c r="L1244">
        <v>15</v>
      </c>
      <c r="M1244">
        <v>14</v>
      </c>
      <c r="N1244">
        <v>10</v>
      </c>
      <c r="O1244">
        <v>8</v>
      </c>
      <c r="P1244">
        <v>16</v>
      </c>
      <c r="Q1244">
        <v>10</v>
      </c>
      <c r="R1244">
        <v>10</v>
      </c>
      <c r="S1244">
        <v>11</v>
      </c>
      <c r="T1244">
        <v>18</v>
      </c>
      <c r="U1244">
        <v>8</v>
      </c>
      <c r="V1244">
        <v>7</v>
      </c>
      <c r="W1244">
        <v>14</v>
      </c>
      <c r="X1244">
        <v>40</v>
      </c>
      <c r="Y1244">
        <v>7</v>
      </c>
    </row>
    <row r="1245" spans="1:25" x14ac:dyDescent="0.3">
      <c r="A1245" t="s">
        <v>921</v>
      </c>
      <c r="B1245">
        <v>2803000</v>
      </c>
      <c r="C1245">
        <v>10</v>
      </c>
      <c r="D1245">
        <v>12</v>
      </c>
      <c r="E1245">
        <v>6</v>
      </c>
      <c r="F1245">
        <v>15</v>
      </c>
      <c r="G1245">
        <v>13</v>
      </c>
      <c r="H1245">
        <v>25</v>
      </c>
      <c r="I1245">
        <v>8</v>
      </c>
      <c r="J1245">
        <v>5</v>
      </c>
      <c r="K1245">
        <v>8</v>
      </c>
      <c r="L1245">
        <v>16</v>
      </c>
      <c r="M1245">
        <v>10</v>
      </c>
      <c r="N1245">
        <v>10</v>
      </c>
      <c r="O1245">
        <v>10</v>
      </c>
      <c r="P1245">
        <v>18</v>
      </c>
      <c r="Q1245">
        <v>9</v>
      </c>
      <c r="R1245">
        <v>14</v>
      </c>
      <c r="S1245">
        <v>5</v>
      </c>
      <c r="T1245">
        <v>18</v>
      </c>
      <c r="U1245">
        <v>11</v>
      </c>
      <c r="V1245">
        <v>7</v>
      </c>
      <c r="W1245">
        <v>10</v>
      </c>
      <c r="X1245">
        <v>38</v>
      </c>
      <c r="Y1245">
        <v>8</v>
      </c>
    </row>
    <row r="1246" spans="1:25" x14ac:dyDescent="0.3">
      <c r="A1246" t="s">
        <v>924</v>
      </c>
      <c r="B1246">
        <v>5404000</v>
      </c>
      <c r="C1246">
        <v>3</v>
      </c>
      <c r="D1246">
        <v>4</v>
      </c>
      <c r="E1246">
        <v>22</v>
      </c>
      <c r="F1246">
        <v>1</v>
      </c>
      <c r="G1246">
        <v>1</v>
      </c>
      <c r="H1246">
        <v>21</v>
      </c>
      <c r="I1246">
        <v>7</v>
      </c>
      <c r="J1246" t="s">
        <v>168</v>
      </c>
      <c r="K1246" t="s">
        <v>168</v>
      </c>
      <c r="L1246">
        <v>26</v>
      </c>
      <c r="M1246">
        <v>2</v>
      </c>
      <c r="N1246" t="s">
        <v>168</v>
      </c>
      <c r="O1246" t="s">
        <v>168</v>
      </c>
      <c r="P1246">
        <v>26</v>
      </c>
      <c r="Q1246">
        <v>2</v>
      </c>
      <c r="R1246" t="s">
        <v>168</v>
      </c>
      <c r="S1246" t="s">
        <v>168</v>
      </c>
      <c r="T1246">
        <v>26</v>
      </c>
      <c r="U1246">
        <v>2</v>
      </c>
      <c r="V1246" t="s">
        <v>168</v>
      </c>
      <c r="W1246" t="s">
        <v>168</v>
      </c>
      <c r="X1246">
        <v>28</v>
      </c>
      <c r="Y1246" t="s">
        <v>168</v>
      </c>
    </row>
    <row r="1247" spans="1:25" x14ac:dyDescent="0.3">
      <c r="A1247" t="s">
        <v>924</v>
      </c>
      <c r="B1247">
        <v>5404000</v>
      </c>
      <c r="C1247">
        <v>4</v>
      </c>
      <c r="D1247">
        <v>5</v>
      </c>
      <c r="E1247">
        <v>14</v>
      </c>
      <c r="F1247">
        <v>2</v>
      </c>
      <c r="G1247">
        <v>2</v>
      </c>
      <c r="H1247">
        <v>14</v>
      </c>
      <c r="I1247">
        <v>8</v>
      </c>
      <c r="J1247">
        <v>1</v>
      </c>
      <c r="K1247" t="s">
        <v>168</v>
      </c>
      <c r="L1247">
        <v>20</v>
      </c>
      <c r="M1247">
        <v>1</v>
      </c>
      <c r="N1247">
        <v>2</v>
      </c>
      <c r="O1247" t="s">
        <v>168</v>
      </c>
      <c r="P1247">
        <v>16</v>
      </c>
      <c r="Q1247">
        <v>4</v>
      </c>
      <c r="R1247">
        <v>3</v>
      </c>
      <c r="S1247" t="s">
        <v>168</v>
      </c>
      <c r="T1247">
        <v>18</v>
      </c>
      <c r="U1247">
        <v>3</v>
      </c>
      <c r="V1247">
        <v>1</v>
      </c>
      <c r="W1247">
        <v>1</v>
      </c>
      <c r="X1247">
        <v>23</v>
      </c>
      <c r="Y1247" t="s">
        <v>168</v>
      </c>
    </row>
    <row r="1248" spans="1:25" x14ac:dyDescent="0.3">
      <c r="A1248" t="s">
        <v>924</v>
      </c>
      <c r="B1248">
        <v>5404000</v>
      </c>
      <c r="C1248">
        <v>5</v>
      </c>
      <c r="D1248">
        <v>5</v>
      </c>
      <c r="E1248">
        <v>12</v>
      </c>
      <c r="F1248">
        <v>2</v>
      </c>
      <c r="G1248">
        <v>1</v>
      </c>
      <c r="H1248">
        <v>8</v>
      </c>
      <c r="I1248">
        <v>10</v>
      </c>
      <c r="J1248">
        <v>1</v>
      </c>
      <c r="K1248" t="s">
        <v>168</v>
      </c>
      <c r="L1248">
        <v>15</v>
      </c>
      <c r="M1248">
        <v>4</v>
      </c>
      <c r="N1248">
        <v>1</v>
      </c>
      <c r="O1248" t="s">
        <v>168</v>
      </c>
      <c r="P1248">
        <v>15</v>
      </c>
      <c r="Q1248">
        <v>4</v>
      </c>
      <c r="R1248">
        <v>1</v>
      </c>
      <c r="S1248" t="s">
        <v>168</v>
      </c>
      <c r="T1248">
        <v>16</v>
      </c>
      <c r="U1248">
        <v>3</v>
      </c>
      <c r="V1248">
        <v>1</v>
      </c>
      <c r="W1248" t="s">
        <v>168</v>
      </c>
      <c r="X1248">
        <v>19</v>
      </c>
      <c r="Y1248" t="s">
        <v>168</v>
      </c>
    </row>
    <row r="1249" spans="1:25" x14ac:dyDescent="0.3">
      <c r="A1249" t="s">
        <v>924</v>
      </c>
      <c r="B1249">
        <v>5404000</v>
      </c>
      <c r="C1249">
        <v>6</v>
      </c>
      <c r="D1249">
        <v>2</v>
      </c>
      <c r="E1249">
        <v>16</v>
      </c>
      <c r="F1249">
        <v>4</v>
      </c>
      <c r="G1249">
        <v>1</v>
      </c>
      <c r="H1249">
        <v>16</v>
      </c>
      <c r="I1249">
        <v>7</v>
      </c>
      <c r="J1249" t="s">
        <v>168</v>
      </c>
      <c r="K1249" t="s">
        <v>168</v>
      </c>
      <c r="L1249">
        <v>22</v>
      </c>
      <c r="M1249">
        <v>1</v>
      </c>
      <c r="N1249" t="s">
        <v>168</v>
      </c>
      <c r="O1249" t="s">
        <v>168</v>
      </c>
      <c r="P1249">
        <v>21</v>
      </c>
      <c r="Q1249">
        <v>1</v>
      </c>
      <c r="R1249">
        <v>1</v>
      </c>
      <c r="S1249" t="s">
        <v>168</v>
      </c>
      <c r="T1249">
        <v>21</v>
      </c>
      <c r="U1249">
        <v>2</v>
      </c>
      <c r="V1249" t="s">
        <v>168</v>
      </c>
      <c r="W1249" t="s">
        <v>168</v>
      </c>
      <c r="X1249">
        <v>23</v>
      </c>
      <c r="Y1249" t="s">
        <v>168</v>
      </c>
    </row>
    <row r="1250" spans="1:25" x14ac:dyDescent="0.3">
      <c r="A1250" t="s">
        <v>924</v>
      </c>
      <c r="B1250">
        <v>5404000</v>
      </c>
      <c r="C1250">
        <v>7</v>
      </c>
      <c r="D1250">
        <v>3</v>
      </c>
      <c r="E1250">
        <v>5</v>
      </c>
      <c r="F1250">
        <v>9</v>
      </c>
      <c r="G1250">
        <v>1</v>
      </c>
      <c r="H1250">
        <v>12</v>
      </c>
      <c r="I1250">
        <v>4</v>
      </c>
      <c r="J1250">
        <v>2</v>
      </c>
      <c r="K1250" t="s">
        <v>168</v>
      </c>
      <c r="L1250">
        <v>16</v>
      </c>
      <c r="M1250">
        <v>1</v>
      </c>
      <c r="N1250">
        <v>1</v>
      </c>
      <c r="O1250" t="s">
        <v>168</v>
      </c>
      <c r="P1250">
        <v>12</v>
      </c>
      <c r="Q1250">
        <v>5</v>
      </c>
      <c r="R1250">
        <v>1</v>
      </c>
      <c r="S1250" t="s">
        <v>168</v>
      </c>
      <c r="T1250">
        <v>15</v>
      </c>
      <c r="U1250">
        <v>2</v>
      </c>
      <c r="V1250">
        <v>1</v>
      </c>
      <c r="W1250" t="s">
        <v>168</v>
      </c>
      <c r="X1250">
        <v>18</v>
      </c>
      <c r="Y1250" t="s">
        <v>168</v>
      </c>
    </row>
    <row r="1251" spans="1:25" x14ac:dyDescent="0.3">
      <c r="A1251" t="s">
        <v>924</v>
      </c>
      <c r="B1251">
        <v>5404000</v>
      </c>
      <c r="C1251">
        <v>8</v>
      </c>
      <c r="D1251">
        <v>9</v>
      </c>
      <c r="E1251">
        <v>9</v>
      </c>
      <c r="F1251" t="s">
        <v>168</v>
      </c>
      <c r="G1251" t="s">
        <v>168</v>
      </c>
      <c r="H1251">
        <v>18</v>
      </c>
      <c r="I1251">
        <v>1</v>
      </c>
      <c r="J1251" t="s">
        <v>168</v>
      </c>
      <c r="K1251" t="s">
        <v>168</v>
      </c>
      <c r="L1251">
        <v>19</v>
      </c>
      <c r="M1251" t="s">
        <v>168</v>
      </c>
      <c r="N1251" t="s">
        <v>168</v>
      </c>
      <c r="O1251" t="s">
        <v>168</v>
      </c>
      <c r="P1251">
        <v>17</v>
      </c>
      <c r="Q1251">
        <v>2</v>
      </c>
      <c r="R1251" t="s">
        <v>168</v>
      </c>
      <c r="S1251" t="s">
        <v>168</v>
      </c>
      <c r="T1251">
        <v>18</v>
      </c>
      <c r="U1251" t="s">
        <v>168</v>
      </c>
      <c r="V1251" t="s">
        <v>168</v>
      </c>
      <c r="W1251" t="s">
        <v>168</v>
      </c>
      <c r="X1251">
        <v>19</v>
      </c>
      <c r="Y1251" t="s">
        <v>168</v>
      </c>
    </row>
    <row r="1252" spans="1:25" x14ac:dyDescent="0.3">
      <c r="A1252" t="s">
        <v>924</v>
      </c>
      <c r="B1252">
        <v>5404000</v>
      </c>
      <c r="C1252">
        <v>9</v>
      </c>
      <c r="D1252">
        <v>11</v>
      </c>
      <c r="E1252">
        <v>10</v>
      </c>
      <c r="F1252">
        <v>4</v>
      </c>
      <c r="G1252" t="s">
        <v>168</v>
      </c>
      <c r="H1252">
        <v>23</v>
      </c>
      <c r="I1252">
        <v>1</v>
      </c>
      <c r="J1252">
        <v>1</v>
      </c>
      <c r="K1252" t="s">
        <v>168</v>
      </c>
      <c r="L1252">
        <v>20</v>
      </c>
      <c r="M1252">
        <v>2</v>
      </c>
      <c r="N1252">
        <v>2</v>
      </c>
      <c r="O1252">
        <v>1</v>
      </c>
      <c r="P1252">
        <v>20</v>
      </c>
      <c r="Q1252">
        <v>2</v>
      </c>
      <c r="R1252">
        <v>3</v>
      </c>
      <c r="S1252" t="s">
        <v>168</v>
      </c>
      <c r="T1252">
        <v>21</v>
      </c>
      <c r="U1252">
        <v>3</v>
      </c>
      <c r="V1252">
        <v>1</v>
      </c>
      <c r="W1252" t="s">
        <v>168</v>
      </c>
      <c r="X1252">
        <v>25</v>
      </c>
      <c r="Y1252" t="s">
        <v>168</v>
      </c>
    </row>
    <row r="1253" spans="1:25" x14ac:dyDescent="0.3">
      <c r="A1253" t="s">
        <v>924</v>
      </c>
      <c r="B1253">
        <v>5404000</v>
      </c>
      <c r="C1253">
        <v>10</v>
      </c>
      <c r="D1253">
        <v>12</v>
      </c>
      <c r="E1253">
        <v>7</v>
      </c>
      <c r="F1253">
        <v>4</v>
      </c>
      <c r="G1253">
        <v>1</v>
      </c>
      <c r="H1253">
        <v>24</v>
      </c>
      <c r="I1253" t="s">
        <v>168</v>
      </c>
      <c r="J1253" t="s">
        <v>168</v>
      </c>
      <c r="K1253" t="s">
        <v>168</v>
      </c>
      <c r="L1253">
        <v>20</v>
      </c>
      <c r="M1253">
        <v>4</v>
      </c>
      <c r="N1253" t="s">
        <v>168</v>
      </c>
      <c r="O1253" t="s">
        <v>168</v>
      </c>
      <c r="P1253">
        <v>20</v>
      </c>
      <c r="Q1253">
        <v>4</v>
      </c>
      <c r="R1253" t="s">
        <v>168</v>
      </c>
      <c r="S1253" t="s">
        <v>168</v>
      </c>
      <c r="T1253">
        <v>19</v>
      </c>
      <c r="U1253">
        <v>4</v>
      </c>
      <c r="V1253">
        <v>1</v>
      </c>
      <c r="W1253" t="s">
        <v>168</v>
      </c>
      <c r="X1253">
        <v>24</v>
      </c>
      <c r="Y1253" t="s">
        <v>168</v>
      </c>
    </row>
    <row r="1254" spans="1:25" x14ac:dyDescent="0.3">
      <c r="A1254" t="s">
        <v>927</v>
      </c>
      <c r="B1254">
        <v>2305000</v>
      </c>
      <c r="C1254">
        <v>3</v>
      </c>
      <c r="D1254">
        <v>7</v>
      </c>
      <c r="E1254">
        <v>11</v>
      </c>
      <c r="F1254">
        <v>18</v>
      </c>
      <c r="G1254">
        <v>26</v>
      </c>
      <c r="H1254">
        <v>10</v>
      </c>
      <c r="I1254">
        <v>15</v>
      </c>
      <c r="J1254">
        <v>28</v>
      </c>
      <c r="K1254">
        <v>9</v>
      </c>
      <c r="L1254">
        <v>30</v>
      </c>
      <c r="M1254">
        <v>13</v>
      </c>
      <c r="N1254">
        <v>7</v>
      </c>
      <c r="O1254">
        <v>12</v>
      </c>
      <c r="P1254">
        <v>20</v>
      </c>
      <c r="Q1254">
        <v>16</v>
      </c>
      <c r="R1254">
        <v>16</v>
      </c>
      <c r="S1254">
        <v>10</v>
      </c>
      <c r="T1254">
        <v>23</v>
      </c>
      <c r="U1254">
        <v>8</v>
      </c>
      <c r="V1254">
        <v>12</v>
      </c>
      <c r="W1254">
        <v>19</v>
      </c>
      <c r="X1254">
        <v>50</v>
      </c>
      <c r="Y1254">
        <v>12</v>
      </c>
    </row>
    <row r="1255" spans="1:25" x14ac:dyDescent="0.3">
      <c r="A1255" t="s">
        <v>927</v>
      </c>
      <c r="B1255">
        <v>2305000</v>
      </c>
      <c r="C1255">
        <v>4</v>
      </c>
      <c r="D1255">
        <v>4</v>
      </c>
      <c r="E1255">
        <v>24</v>
      </c>
      <c r="F1255">
        <v>23</v>
      </c>
      <c r="G1255">
        <v>22</v>
      </c>
      <c r="H1255">
        <v>17</v>
      </c>
      <c r="I1255">
        <v>31</v>
      </c>
      <c r="J1255">
        <v>21</v>
      </c>
      <c r="K1255">
        <v>4</v>
      </c>
      <c r="L1255">
        <v>27</v>
      </c>
      <c r="M1255">
        <v>22</v>
      </c>
      <c r="N1255">
        <v>16</v>
      </c>
      <c r="O1255">
        <v>8</v>
      </c>
      <c r="P1255">
        <v>25</v>
      </c>
      <c r="Q1255">
        <v>24</v>
      </c>
      <c r="R1255">
        <v>17</v>
      </c>
      <c r="S1255">
        <v>7</v>
      </c>
      <c r="T1255">
        <v>30</v>
      </c>
      <c r="U1255">
        <v>18</v>
      </c>
      <c r="V1255">
        <v>14</v>
      </c>
      <c r="W1255">
        <v>11</v>
      </c>
      <c r="X1255">
        <v>63</v>
      </c>
      <c r="Y1255">
        <v>10</v>
      </c>
    </row>
    <row r="1256" spans="1:25" x14ac:dyDescent="0.3">
      <c r="A1256" t="s">
        <v>927</v>
      </c>
      <c r="B1256">
        <v>2305000</v>
      </c>
      <c r="C1256">
        <v>5</v>
      </c>
      <c r="D1256">
        <v>4</v>
      </c>
      <c r="E1256">
        <v>21</v>
      </c>
      <c r="F1256">
        <v>25</v>
      </c>
      <c r="G1256">
        <v>24</v>
      </c>
      <c r="H1256">
        <v>18</v>
      </c>
      <c r="I1256">
        <v>34</v>
      </c>
      <c r="J1256">
        <v>19</v>
      </c>
      <c r="K1256">
        <v>3</v>
      </c>
      <c r="L1256">
        <v>28</v>
      </c>
      <c r="M1256">
        <v>27</v>
      </c>
      <c r="N1256">
        <v>13</v>
      </c>
      <c r="O1256">
        <v>6</v>
      </c>
      <c r="P1256">
        <v>28</v>
      </c>
      <c r="Q1256">
        <v>27</v>
      </c>
      <c r="R1256">
        <v>16</v>
      </c>
      <c r="S1256">
        <v>3</v>
      </c>
      <c r="T1256">
        <v>32</v>
      </c>
      <c r="U1256">
        <v>16</v>
      </c>
      <c r="V1256">
        <v>16</v>
      </c>
      <c r="W1256">
        <v>10</v>
      </c>
      <c r="X1256">
        <v>70</v>
      </c>
      <c r="Y1256">
        <v>4</v>
      </c>
    </row>
    <row r="1257" spans="1:25" x14ac:dyDescent="0.3">
      <c r="A1257" t="s">
        <v>927</v>
      </c>
      <c r="B1257">
        <v>2305000</v>
      </c>
      <c r="C1257">
        <v>6</v>
      </c>
      <c r="D1257">
        <v>4</v>
      </c>
      <c r="E1257">
        <v>26</v>
      </c>
      <c r="F1257">
        <v>15</v>
      </c>
      <c r="G1257">
        <v>36</v>
      </c>
      <c r="H1257">
        <v>7</v>
      </c>
      <c r="I1257">
        <v>30</v>
      </c>
      <c r="J1257">
        <v>37</v>
      </c>
      <c r="K1257">
        <v>7</v>
      </c>
      <c r="L1257">
        <v>29</v>
      </c>
      <c r="M1257">
        <v>18</v>
      </c>
      <c r="N1257">
        <v>26</v>
      </c>
      <c r="O1257">
        <v>8</v>
      </c>
      <c r="P1257">
        <v>27</v>
      </c>
      <c r="Q1257">
        <v>18</v>
      </c>
      <c r="R1257">
        <v>15</v>
      </c>
      <c r="S1257">
        <v>21</v>
      </c>
      <c r="T1257">
        <v>29</v>
      </c>
      <c r="U1257">
        <v>19</v>
      </c>
      <c r="V1257">
        <v>16</v>
      </c>
      <c r="W1257">
        <v>17</v>
      </c>
      <c r="X1257">
        <v>77</v>
      </c>
      <c r="Y1257">
        <v>4</v>
      </c>
    </row>
    <row r="1258" spans="1:25" x14ac:dyDescent="0.3">
      <c r="A1258" t="s">
        <v>927</v>
      </c>
      <c r="B1258">
        <v>2305000</v>
      </c>
      <c r="C1258">
        <v>7</v>
      </c>
      <c r="D1258">
        <v>7</v>
      </c>
      <c r="E1258">
        <v>20</v>
      </c>
      <c r="F1258">
        <v>20</v>
      </c>
      <c r="G1258">
        <v>36</v>
      </c>
      <c r="H1258">
        <v>31</v>
      </c>
      <c r="I1258">
        <v>28</v>
      </c>
      <c r="J1258">
        <v>12</v>
      </c>
      <c r="K1258">
        <v>12</v>
      </c>
      <c r="L1258">
        <v>39</v>
      </c>
      <c r="M1258">
        <v>13</v>
      </c>
      <c r="N1258">
        <v>22</v>
      </c>
      <c r="O1258">
        <v>9</v>
      </c>
      <c r="P1258">
        <v>32</v>
      </c>
      <c r="Q1258">
        <v>28</v>
      </c>
      <c r="R1258">
        <v>20</v>
      </c>
      <c r="S1258">
        <v>3</v>
      </c>
      <c r="T1258">
        <v>33</v>
      </c>
      <c r="U1258">
        <v>17</v>
      </c>
      <c r="V1258">
        <v>17</v>
      </c>
      <c r="W1258">
        <v>16</v>
      </c>
      <c r="X1258">
        <v>73</v>
      </c>
      <c r="Y1258">
        <v>10</v>
      </c>
    </row>
    <row r="1259" spans="1:25" x14ac:dyDescent="0.3">
      <c r="A1259" t="s">
        <v>927</v>
      </c>
      <c r="B1259">
        <v>2305000</v>
      </c>
      <c r="C1259">
        <v>8</v>
      </c>
      <c r="D1259">
        <v>13</v>
      </c>
      <c r="E1259">
        <v>11</v>
      </c>
      <c r="F1259">
        <v>24</v>
      </c>
      <c r="G1259">
        <v>30</v>
      </c>
      <c r="H1259">
        <v>32</v>
      </c>
      <c r="I1259">
        <v>20</v>
      </c>
      <c r="J1259">
        <v>18</v>
      </c>
      <c r="K1259">
        <v>8</v>
      </c>
      <c r="L1259">
        <v>30</v>
      </c>
      <c r="M1259">
        <v>22</v>
      </c>
      <c r="N1259">
        <v>17</v>
      </c>
      <c r="O1259">
        <v>9</v>
      </c>
      <c r="P1259">
        <v>23</v>
      </c>
      <c r="Q1259">
        <v>22</v>
      </c>
      <c r="R1259">
        <v>23</v>
      </c>
      <c r="S1259">
        <v>10</v>
      </c>
      <c r="T1259">
        <v>26</v>
      </c>
      <c r="U1259">
        <v>14</v>
      </c>
      <c r="V1259">
        <v>24</v>
      </c>
      <c r="W1259">
        <v>14</v>
      </c>
      <c r="X1259">
        <v>75</v>
      </c>
      <c r="Y1259">
        <v>3</v>
      </c>
    </row>
    <row r="1260" spans="1:25" x14ac:dyDescent="0.3">
      <c r="A1260" t="s">
        <v>927</v>
      </c>
      <c r="B1260">
        <v>2305000</v>
      </c>
      <c r="C1260">
        <v>9</v>
      </c>
      <c r="D1260">
        <v>24</v>
      </c>
      <c r="E1260">
        <v>24</v>
      </c>
      <c r="F1260">
        <v>34</v>
      </c>
      <c r="G1260">
        <v>19</v>
      </c>
      <c r="H1260">
        <v>66</v>
      </c>
      <c r="I1260">
        <v>23</v>
      </c>
      <c r="J1260">
        <v>10</v>
      </c>
      <c r="K1260">
        <v>2</v>
      </c>
      <c r="L1260">
        <v>42</v>
      </c>
      <c r="M1260">
        <v>33</v>
      </c>
      <c r="N1260">
        <v>18</v>
      </c>
      <c r="O1260">
        <v>8</v>
      </c>
      <c r="P1260">
        <v>40</v>
      </c>
      <c r="Q1260">
        <v>23</v>
      </c>
      <c r="R1260">
        <v>23</v>
      </c>
      <c r="S1260">
        <v>15</v>
      </c>
      <c r="T1260">
        <v>46</v>
      </c>
      <c r="U1260">
        <v>21</v>
      </c>
      <c r="V1260">
        <v>16</v>
      </c>
      <c r="W1260">
        <v>18</v>
      </c>
      <c r="X1260">
        <v>99</v>
      </c>
      <c r="Y1260">
        <v>2</v>
      </c>
    </row>
    <row r="1261" spans="1:25" x14ac:dyDescent="0.3">
      <c r="A1261" t="s">
        <v>927</v>
      </c>
      <c r="B1261">
        <v>2305000</v>
      </c>
      <c r="C1261">
        <v>10</v>
      </c>
      <c r="D1261">
        <v>16</v>
      </c>
      <c r="E1261">
        <v>18</v>
      </c>
      <c r="F1261">
        <v>25</v>
      </c>
      <c r="G1261">
        <v>23</v>
      </c>
      <c r="H1261">
        <v>44</v>
      </c>
      <c r="I1261">
        <v>16</v>
      </c>
      <c r="J1261">
        <v>15</v>
      </c>
      <c r="K1261">
        <v>7</v>
      </c>
      <c r="L1261">
        <v>36</v>
      </c>
      <c r="M1261">
        <v>21</v>
      </c>
      <c r="N1261">
        <v>15</v>
      </c>
      <c r="O1261">
        <v>10</v>
      </c>
      <c r="P1261">
        <v>33</v>
      </c>
      <c r="Q1261">
        <v>23</v>
      </c>
      <c r="R1261">
        <v>19</v>
      </c>
      <c r="S1261">
        <v>7</v>
      </c>
      <c r="T1261">
        <v>30</v>
      </c>
      <c r="U1261">
        <v>21</v>
      </c>
      <c r="V1261">
        <v>17</v>
      </c>
      <c r="W1261">
        <v>14</v>
      </c>
      <c r="X1261">
        <v>74</v>
      </c>
      <c r="Y1261">
        <v>8</v>
      </c>
    </row>
    <row r="1262" spans="1:25" x14ac:dyDescent="0.3">
      <c r="A1262" t="s">
        <v>931</v>
      </c>
      <c r="B1262">
        <v>6102000</v>
      </c>
      <c r="C1262">
        <v>3</v>
      </c>
      <c r="D1262">
        <v>1</v>
      </c>
      <c r="E1262">
        <v>18</v>
      </c>
      <c r="F1262">
        <v>10</v>
      </c>
      <c r="G1262">
        <v>11</v>
      </c>
      <c r="H1262">
        <v>8</v>
      </c>
      <c r="I1262">
        <v>10</v>
      </c>
      <c r="J1262">
        <v>16</v>
      </c>
      <c r="K1262">
        <v>6</v>
      </c>
      <c r="L1262">
        <v>17</v>
      </c>
      <c r="M1262">
        <v>11</v>
      </c>
      <c r="N1262">
        <v>9</v>
      </c>
      <c r="O1262">
        <v>3</v>
      </c>
      <c r="P1262">
        <v>19</v>
      </c>
      <c r="Q1262">
        <v>9</v>
      </c>
      <c r="R1262">
        <v>8</v>
      </c>
      <c r="S1262">
        <v>4</v>
      </c>
      <c r="T1262">
        <v>19</v>
      </c>
      <c r="U1262">
        <v>10</v>
      </c>
      <c r="V1262">
        <v>7</v>
      </c>
      <c r="W1262">
        <v>4</v>
      </c>
      <c r="X1262">
        <v>36</v>
      </c>
      <c r="Y1262">
        <v>4</v>
      </c>
    </row>
    <row r="1263" spans="1:25" x14ac:dyDescent="0.3">
      <c r="A1263" t="s">
        <v>931</v>
      </c>
      <c r="B1263">
        <v>6102000</v>
      </c>
      <c r="C1263">
        <v>4</v>
      </c>
      <c r="D1263">
        <v>3</v>
      </c>
      <c r="E1263">
        <v>14</v>
      </c>
      <c r="F1263">
        <v>11</v>
      </c>
      <c r="G1263">
        <v>7</v>
      </c>
      <c r="H1263">
        <v>7</v>
      </c>
      <c r="I1263">
        <v>17</v>
      </c>
      <c r="J1263">
        <v>10</v>
      </c>
      <c r="K1263">
        <v>2</v>
      </c>
      <c r="L1263">
        <v>17</v>
      </c>
      <c r="M1263">
        <v>9</v>
      </c>
      <c r="N1263">
        <v>5</v>
      </c>
      <c r="O1263">
        <v>5</v>
      </c>
      <c r="P1263">
        <v>19</v>
      </c>
      <c r="Q1263">
        <v>7</v>
      </c>
      <c r="R1263">
        <v>7</v>
      </c>
      <c r="S1263">
        <v>3</v>
      </c>
      <c r="T1263">
        <v>23</v>
      </c>
      <c r="U1263">
        <v>4</v>
      </c>
      <c r="V1263">
        <v>4</v>
      </c>
      <c r="W1263">
        <v>4</v>
      </c>
      <c r="X1263">
        <v>31</v>
      </c>
      <c r="Y1263">
        <v>5</v>
      </c>
    </row>
    <row r="1264" spans="1:25" x14ac:dyDescent="0.3">
      <c r="A1264" t="s">
        <v>931</v>
      </c>
      <c r="B1264">
        <v>6102000</v>
      </c>
      <c r="C1264">
        <v>5</v>
      </c>
      <c r="D1264">
        <v>1</v>
      </c>
      <c r="E1264">
        <v>17</v>
      </c>
      <c r="F1264">
        <v>14</v>
      </c>
      <c r="G1264">
        <v>15</v>
      </c>
      <c r="H1264">
        <v>12</v>
      </c>
      <c r="I1264">
        <v>22</v>
      </c>
      <c r="J1264">
        <v>12</v>
      </c>
      <c r="K1264">
        <v>1</v>
      </c>
      <c r="L1264">
        <v>14</v>
      </c>
      <c r="M1264">
        <v>19</v>
      </c>
      <c r="N1264">
        <v>13</v>
      </c>
      <c r="O1264">
        <v>1</v>
      </c>
      <c r="P1264">
        <v>23</v>
      </c>
      <c r="Q1264">
        <v>14</v>
      </c>
      <c r="R1264">
        <v>8</v>
      </c>
      <c r="S1264">
        <v>2</v>
      </c>
      <c r="T1264">
        <v>27</v>
      </c>
      <c r="U1264">
        <v>8</v>
      </c>
      <c r="V1264">
        <v>9</v>
      </c>
      <c r="W1264">
        <v>3</v>
      </c>
      <c r="X1264">
        <v>45</v>
      </c>
      <c r="Y1264">
        <v>2</v>
      </c>
    </row>
    <row r="1265" spans="1:25" x14ac:dyDescent="0.3">
      <c r="A1265" t="s">
        <v>931</v>
      </c>
      <c r="B1265">
        <v>6102000</v>
      </c>
      <c r="C1265">
        <v>6</v>
      </c>
      <c r="D1265">
        <v>6</v>
      </c>
      <c r="E1265">
        <v>14</v>
      </c>
      <c r="F1265">
        <v>17</v>
      </c>
      <c r="G1265">
        <v>17</v>
      </c>
      <c r="H1265">
        <v>12</v>
      </c>
      <c r="I1265">
        <v>25</v>
      </c>
      <c r="J1265">
        <v>15</v>
      </c>
      <c r="K1265">
        <v>2</v>
      </c>
      <c r="L1265">
        <v>24</v>
      </c>
      <c r="M1265">
        <v>8</v>
      </c>
      <c r="N1265">
        <v>16</v>
      </c>
      <c r="O1265">
        <v>6</v>
      </c>
      <c r="P1265">
        <v>19</v>
      </c>
      <c r="Q1265">
        <v>10</v>
      </c>
      <c r="R1265">
        <v>13</v>
      </c>
      <c r="S1265">
        <v>12</v>
      </c>
      <c r="T1265">
        <v>22</v>
      </c>
      <c r="U1265">
        <v>14</v>
      </c>
      <c r="V1265">
        <v>7</v>
      </c>
      <c r="W1265">
        <v>11</v>
      </c>
      <c r="X1265">
        <v>48</v>
      </c>
      <c r="Y1265">
        <v>6</v>
      </c>
    </row>
    <row r="1266" spans="1:25" x14ac:dyDescent="0.3">
      <c r="A1266" t="s">
        <v>931</v>
      </c>
      <c r="B1266">
        <v>6102000</v>
      </c>
      <c r="C1266">
        <v>7</v>
      </c>
      <c r="D1266">
        <v>3</v>
      </c>
      <c r="E1266">
        <v>12</v>
      </c>
      <c r="F1266">
        <v>7</v>
      </c>
      <c r="G1266">
        <v>20</v>
      </c>
      <c r="H1266">
        <v>14</v>
      </c>
      <c r="I1266">
        <v>18</v>
      </c>
      <c r="J1266">
        <v>7</v>
      </c>
      <c r="K1266">
        <v>3</v>
      </c>
      <c r="L1266">
        <v>20</v>
      </c>
      <c r="M1266">
        <v>10</v>
      </c>
      <c r="N1266">
        <v>5</v>
      </c>
      <c r="O1266">
        <v>7</v>
      </c>
      <c r="P1266">
        <v>11</v>
      </c>
      <c r="Q1266">
        <v>12</v>
      </c>
      <c r="R1266">
        <v>15</v>
      </c>
      <c r="S1266">
        <v>4</v>
      </c>
      <c r="T1266">
        <v>16</v>
      </c>
      <c r="U1266">
        <v>6</v>
      </c>
      <c r="V1266">
        <v>13</v>
      </c>
      <c r="W1266">
        <v>7</v>
      </c>
      <c r="X1266">
        <v>39</v>
      </c>
      <c r="Y1266">
        <v>3</v>
      </c>
    </row>
    <row r="1267" spans="1:25" x14ac:dyDescent="0.3">
      <c r="A1267" t="s">
        <v>931</v>
      </c>
      <c r="B1267">
        <v>6102000</v>
      </c>
      <c r="C1267">
        <v>8</v>
      </c>
      <c r="D1267">
        <v>3</v>
      </c>
      <c r="E1267">
        <v>7</v>
      </c>
      <c r="F1267">
        <v>8</v>
      </c>
      <c r="G1267">
        <v>17</v>
      </c>
      <c r="H1267">
        <v>11</v>
      </c>
      <c r="I1267">
        <v>17</v>
      </c>
      <c r="J1267">
        <v>5</v>
      </c>
      <c r="K1267">
        <v>2</v>
      </c>
      <c r="L1267">
        <v>17</v>
      </c>
      <c r="M1267">
        <v>11</v>
      </c>
      <c r="N1267">
        <v>4</v>
      </c>
      <c r="O1267">
        <v>3</v>
      </c>
      <c r="P1267">
        <v>10</v>
      </c>
      <c r="Q1267">
        <v>10</v>
      </c>
      <c r="R1267">
        <v>14</v>
      </c>
      <c r="S1267">
        <v>1</v>
      </c>
      <c r="T1267">
        <v>14</v>
      </c>
      <c r="U1267">
        <v>7</v>
      </c>
      <c r="V1267">
        <v>9</v>
      </c>
      <c r="W1267">
        <v>5</v>
      </c>
      <c r="X1267">
        <v>35</v>
      </c>
      <c r="Y1267" t="s">
        <v>168</v>
      </c>
    </row>
    <row r="1268" spans="1:25" x14ac:dyDescent="0.3">
      <c r="A1268" t="s">
        <v>931</v>
      </c>
      <c r="B1268">
        <v>6102000</v>
      </c>
      <c r="C1268">
        <v>9</v>
      </c>
      <c r="D1268">
        <v>6</v>
      </c>
      <c r="E1268">
        <v>10</v>
      </c>
      <c r="F1268">
        <v>9</v>
      </c>
      <c r="G1268">
        <v>6</v>
      </c>
      <c r="H1268">
        <v>18</v>
      </c>
      <c r="I1268">
        <v>5</v>
      </c>
      <c r="J1268">
        <v>5</v>
      </c>
      <c r="K1268">
        <v>3</v>
      </c>
      <c r="L1268">
        <v>15</v>
      </c>
      <c r="M1268">
        <v>7</v>
      </c>
      <c r="N1268">
        <v>7</v>
      </c>
      <c r="O1268">
        <v>2</v>
      </c>
      <c r="P1268">
        <v>10</v>
      </c>
      <c r="Q1268">
        <v>8</v>
      </c>
      <c r="R1268">
        <v>8</v>
      </c>
      <c r="S1268">
        <v>5</v>
      </c>
      <c r="T1268">
        <v>13</v>
      </c>
      <c r="U1268">
        <v>6</v>
      </c>
      <c r="V1268">
        <v>8</v>
      </c>
      <c r="W1268">
        <v>4</v>
      </c>
      <c r="X1268">
        <v>29</v>
      </c>
      <c r="Y1268">
        <v>2</v>
      </c>
    </row>
    <row r="1269" spans="1:25" x14ac:dyDescent="0.3">
      <c r="A1269" t="s">
        <v>931</v>
      </c>
      <c r="B1269">
        <v>6102000</v>
      </c>
      <c r="C1269">
        <v>10</v>
      </c>
      <c r="D1269">
        <v>11</v>
      </c>
      <c r="E1269">
        <v>11</v>
      </c>
      <c r="F1269">
        <v>8</v>
      </c>
      <c r="G1269">
        <v>8</v>
      </c>
      <c r="H1269">
        <v>30</v>
      </c>
      <c r="I1269">
        <v>6</v>
      </c>
      <c r="J1269">
        <v>1</v>
      </c>
      <c r="K1269">
        <v>1</v>
      </c>
      <c r="L1269">
        <v>27</v>
      </c>
      <c r="M1269">
        <v>6</v>
      </c>
      <c r="N1269">
        <v>2</v>
      </c>
      <c r="O1269">
        <v>3</v>
      </c>
      <c r="P1269">
        <v>17</v>
      </c>
      <c r="Q1269">
        <v>8</v>
      </c>
      <c r="R1269">
        <v>9</v>
      </c>
      <c r="S1269">
        <v>4</v>
      </c>
      <c r="T1269">
        <v>20</v>
      </c>
      <c r="U1269">
        <v>10</v>
      </c>
      <c r="V1269">
        <v>2</v>
      </c>
      <c r="W1269">
        <v>6</v>
      </c>
      <c r="X1269">
        <v>36</v>
      </c>
      <c r="Y1269">
        <v>2</v>
      </c>
    </row>
    <row r="1270" spans="1:25" x14ac:dyDescent="0.3">
      <c r="A1270" t="s">
        <v>934</v>
      </c>
      <c r="B1270">
        <v>7403000</v>
      </c>
      <c r="C1270">
        <v>3</v>
      </c>
      <c r="D1270" t="s">
        <v>168</v>
      </c>
      <c r="E1270">
        <v>11</v>
      </c>
      <c r="F1270">
        <v>12</v>
      </c>
      <c r="G1270">
        <v>23</v>
      </c>
      <c r="H1270">
        <v>3</v>
      </c>
      <c r="I1270">
        <v>13</v>
      </c>
      <c r="J1270">
        <v>17</v>
      </c>
      <c r="K1270">
        <v>13</v>
      </c>
      <c r="L1270">
        <v>16</v>
      </c>
      <c r="M1270">
        <v>10</v>
      </c>
      <c r="N1270">
        <v>10</v>
      </c>
      <c r="O1270">
        <v>10</v>
      </c>
      <c r="P1270">
        <v>14</v>
      </c>
      <c r="Q1270">
        <v>8</v>
      </c>
      <c r="R1270">
        <v>17</v>
      </c>
      <c r="S1270">
        <v>7</v>
      </c>
      <c r="T1270">
        <v>17</v>
      </c>
      <c r="U1270">
        <v>11</v>
      </c>
      <c r="V1270">
        <v>10</v>
      </c>
      <c r="W1270">
        <v>8</v>
      </c>
      <c r="X1270">
        <v>36</v>
      </c>
      <c r="Y1270">
        <v>10</v>
      </c>
    </row>
    <row r="1271" spans="1:25" x14ac:dyDescent="0.3">
      <c r="A1271" t="s">
        <v>934</v>
      </c>
      <c r="B1271">
        <v>7403000</v>
      </c>
      <c r="C1271">
        <v>4</v>
      </c>
      <c r="D1271" t="s">
        <v>168</v>
      </c>
      <c r="E1271">
        <v>9</v>
      </c>
      <c r="F1271">
        <v>9</v>
      </c>
      <c r="G1271">
        <v>23</v>
      </c>
      <c r="H1271">
        <v>7</v>
      </c>
      <c r="I1271">
        <v>12</v>
      </c>
      <c r="J1271">
        <v>20</v>
      </c>
      <c r="K1271">
        <v>2</v>
      </c>
      <c r="L1271">
        <v>10</v>
      </c>
      <c r="M1271">
        <v>6</v>
      </c>
      <c r="N1271">
        <v>16</v>
      </c>
      <c r="O1271">
        <v>9</v>
      </c>
      <c r="P1271">
        <v>7</v>
      </c>
      <c r="Q1271">
        <v>6</v>
      </c>
      <c r="R1271">
        <v>13</v>
      </c>
      <c r="S1271">
        <v>15</v>
      </c>
      <c r="T1271">
        <v>10</v>
      </c>
      <c r="U1271">
        <v>8</v>
      </c>
      <c r="V1271">
        <v>8</v>
      </c>
      <c r="W1271">
        <v>15</v>
      </c>
      <c r="X1271">
        <v>34</v>
      </c>
      <c r="Y1271">
        <v>7</v>
      </c>
    </row>
    <row r="1272" spans="1:25" x14ac:dyDescent="0.3">
      <c r="A1272" t="s">
        <v>934</v>
      </c>
      <c r="B1272">
        <v>7403000</v>
      </c>
      <c r="C1272">
        <v>5</v>
      </c>
      <c r="D1272">
        <v>1</v>
      </c>
      <c r="E1272">
        <v>5</v>
      </c>
      <c r="F1272">
        <v>14</v>
      </c>
      <c r="G1272">
        <v>22</v>
      </c>
      <c r="H1272">
        <v>6</v>
      </c>
      <c r="I1272">
        <v>16</v>
      </c>
      <c r="J1272">
        <v>16</v>
      </c>
      <c r="K1272">
        <v>3</v>
      </c>
      <c r="L1272">
        <v>9</v>
      </c>
      <c r="M1272">
        <v>12</v>
      </c>
      <c r="N1272">
        <v>13</v>
      </c>
      <c r="O1272">
        <v>7</v>
      </c>
      <c r="P1272">
        <v>12</v>
      </c>
      <c r="Q1272">
        <v>14</v>
      </c>
      <c r="R1272">
        <v>6</v>
      </c>
      <c r="S1272">
        <v>10</v>
      </c>
      <c r="T1272">
        <v>10</v>
      </c>
      <c r="U1272">
        <v>10</v>
      </c>
      <c r="V1272">
        <v>6</v>
      </c>
      <c r="W1272">
        <v>16</v>
      </c>
      <c r="X1272">
        <v>36</v>
      </c>
      <c r="Y1272">
        <v>5</v>
      </c>
    </row>
    <row r="1273" spans="1:25" x14ac:dyDescent="0.3">
      <c r="A1273" t="s">
        <v>934</v>
      </c>
      <c r="B1273">
        <v>7403000</v>
      </c>
      <c r="C1273">
        <v>6</v>
      </c>
      <c r="D1273">
        <v>3</v>
      </c>
      <c r="E1273">
        <v>6</v>
      </c>
      <c r="F1273">
        <v>9</v>
      </c>
      <c r="G1273">
        <v>21</v>
      </c>
      <c r="H1273">
        <v>4</v>
      </c>
      <c r="I1273">
        <v>11</v>
      </c>
      <c r="J1273">
        <v>18</v>
      </c>
      <c r="K1273">
        <v>6</v>
      </c>
      <c r="L1273">
        <v>11</v>
      </c>
      <c r="M1273">
        <v>7</v>
      </c>
      <c r="N1273">
        <v>14</v>
      </c>
      <c r="O1273">
        <v>7</v>
      </c>
      <c r="P1273">
        <v>9</v>
      </c>
      <c r="Q1273">
        <v>8</v>
      </c>
      <c r="R1273">
        <v>9</v>
      </c>
      <c r="S1273">
        <v>13</v>
      </c>
      <c r="T1273">
        <v>11</v>
      </c>
      <c r="U1273">
        <v>10</v>
      </c>
      <c r="V1273">
        <v>6</v>
      </c>
      <c r="W1273">
        <v>12</v>
      </c>
      <c r="X1273">
        <v>35</v>
      </c>
      <c r="Y1273">
        <v>4</v>
      </c>
    </row>
    <row r="1274" spans="1:25" x14ac:dyDescent="0.3">
      <c r="A1274" t="s">
        <v>934</v>
      </c>
      <c r="B1274">
        <v>7403000</v>
      </c>
      <c r="C1274">
        <v>7</v>
      </c>
      <c r="D1274">
        <v>3</v>
      </c>
      <c r="E1274">
        <v>4</v>
      </c>
      <c r="F1274">
        <v>12</v>
      </c>
      <c r="G1274">
        <v>26</v>
      </c>
      <c r="H1274">
        <v>8</v>
      </c>
      <c r="I1274">
        <v>13</v>
      </c>
      <c r="J1274">
        <v>15</v>
      </c>
      <c r="K1274">
        <v>9</v>
      </c>
      <c r="L1274">
        <v>17</v>
      </c>
      <c r="M1274">
        <v>8</v>
      </c>
      <c r="N1274">
        <v>14</v>
      </c>
      <c r="O1274">
        <v>6</v>
      </c>
      <c r="P1274">
        <v>11</v>
      </c>
      <c r="Q1274">
        <v>17</v>
      </c>
      <c r="R1274">
        <v>12</v>
      </c>
      <c r="S1274">
        <v>5</v>
      </c>
      <c r="T1274">
        <v>15</v>
      </c>
      <c r="U1274">
        <v>11</v>
      </c>
      <c r="V1274">
        <v>8</v>
      </c>
      <c r="W1274">
        <v>11</v>
      </c>
      <c r="X1274">
        <v>39</v>
      </c>
      <c r="Y1274">
        <v>6</v>
      </c>
    </row>
    <row r="1275" spans="1:25" x14ac:dyDescent="0.3">
      <c r="A1275" t="s">
        <v>934</v>
      </c>
      <c r="B1275">
        <v>7403000</v>
      </c>
      <c r="C1275">
        <v>8</v>
      </c>
      <c r="D1275">
        <v>2</v>
      </c>
      <c r="E1275">
        <v>7</v>
      </c>
      <c r="F1275">
        <v>12</v>
      </c>
      <c r="G1275">
        <v>23</v>
      </c>
      <c r="H1275">
        <v>14</v>
      </c>
      <c r="I1275">
        <v>22</v>
      </c>
      <c r="J1275">
        <v>6</v>
      </c>
      <c r="K1275">
        <v>2</v>
      </c>
      <c r="L1275">
        <v>14</v>
      </c>
      <c r="M1275">
        <v>17</v>
      </c>
      <c r="N1275">
        <v>11</v>
      </c>
      <c r="O1275">
        <v>2</v>
      </c>
      <c r="P1275">
        <v>8</v>
      </c>
      <c r="Q1275">
        <v>17</v>
      </c>
      <c r="R1275">
        <v>13</v>
      </c>
      <c r="S1275">
        <v>6</v>
      </c>
      <c r="T1275">
        <v>11</v>
      </c>
      <c r="U1275">
        <v>12</v>
      </c>
      <c r="V1275">
        <v>13</v>
      </c>
      <c r="W1275">
        <v>8</v>
      </c>
      <c r="X1275">
        <v>42</v>
      </c>
      <c r="Y1275">
        <v>2</v>
      </c>
    </row>
    <row r="1276" spans="1:25" x14ac:dyDescent="0.3">
      <c r="A1276" t="s">
        <v>934</v>
      </c>
      <c r="B1276">
        <v>7403000</v>
      </c>
      <c r="C1276">
        <v>9</v>
      </c>
      <c r="D1276">
        <v>4</v>
      </c>
      <c r="E1276">
        <v>15</v>
      </c>
      <c r="F1276">
        <v>22</v>
      </c>
      <c r="G1276">
        <v>11</v>
      </c>
      <c r="H1276">
        <v>21</v>
      </c>
      <c r="I1276">
        <v>15</v>
      </c>
      <c r="J1276">
        <v>11</v>
      </c>
      <c r="K1276">
        <v>5</v>
      </c>
      <c r="L1276">
        <v>25</v>
      </c>
      <c r="M1276">
        <v>16</v>
      </c>
      <c r="N1276">
        <v>6</v>
      </c>
      <c r="O1276">
        <v>5</v>
      </c>
      <c r="P1276">
        <v>16</v>
      </c>
      <c r="Q1276">
        <v>17</v>
      </c>
      <c r="R1276">
        <v>14</v>
      </c>
      <c r="S1276">
        <v>5</v>
      </c>
      <c r="T1276">
        <v>15</v>
      </c>
      <c r="U1276">
        <v>16</v>
      </c>
      <c r="V1276">
        <v>15</v>
      </c>
      <c r="W1276">
        <v>6</v>
      </c>
      <c r="X1276">
        <v>47</v>
      </c>
      <c r="Y1276">
        <v>5</v>
      </c>
    </row>
    <row r="1277" spans="1:25" x14ac:dyDescent="0.3">
      <c r="A1277" t="s">
        <v>934</v>
      </c>
      <c r="B1277">
        <v>7403000</v>
      </c>
      <c r="C1277">
        <v>10</v>
      </c>
      <c r="D1277">
        <v>5</v>
      </c>
      <c r="E1277">
        <v>4</v>
      </c>
      <c r="F1277">
        <v>15</v>
      </c>
      <c r="G1277">
        <v>9</v>
      </c>
      <c r="H1277">
        <v>13</v>
      </c>
      <c r="I1277">
        <v>7</v>
      </c>
      <c r="J1277">
        <v>5</v>
      </c>
      <c r="K1277">
        <v>8</v>
      </c>
      <c r="L1277">
        <v>14</v>
      </c>
      <c r="M1277">
        <v>4</v>
      </c>
      <c r="N1277">
        <v>8</v>
      </c>
      <c r="O1277">
        <v>7</v>
      </c>
      <c r="P1277">
        <v>14</v>
      </c>
      <c r="Q1277">
        <v>7</v>
      </c>
      <c r="R1277">
        <v>8</v>
      </c>
      <c r="S1277">
        <v>4</v>
      </c>
      <c r="T1277">
        <v>12</v>
      </c>
      <c r="U1277">
        <v>7</v>
      </c>
      <c r="V1277">
        <v>8</v>
      </c>
      <c r="W1277">
        <v>6</v>
      </c>
      <c r="X1277">
        <v>25</v>
      </c>
      <c r="Y1277">
        <v>8</v>
      </c>
    </row>
    <row r="1278" spans="1:25" x14ac:dyDescent="0.3">
      <c r="A1278" t="s">
        <v>937</v>
      </c>
      <c r="B1278">
        <v>2105000</v>
      </c>
      <c r="C1278">
        <v>3</v>
      </c>
      <c r="D1278">
        <v>2</v>
      </c>
      <c r="E1278">
        <v>17</v>
      </c>
      <c r="F1278">
        <v>22</v>
      </c>
      <c r="G1278">
        <v>32</v>
      </c>
      <c r="H1278">
        <v>6</v>
      </c>
      <c r="I1278">
        <v>19</v>
      </c>
      <c r="J1278">
        <v>37</v>
      </c>
      <c r="K1278">
        <v>11</v>
      </c>
      <c r="L1278">
        <v>37</v>
      </c>
      <c r="M1278">
        <v>18</v>
      </c>
      <c r="N1278">
        <v>10</v>
      </c>
      <c r="O1278">
        <v>8</v>
      </c>
      <c r="P1278">
        <v>27</v>
      </c>
      <c r="Q1278">
        <v>21</v>
      </c>
      <c r="R1278">
        <v>13</v>
      </c>
      <c r="S1278">
        <v>12</v>
      </c>
      <c r="T1278">
        <v>27</v>
      </c>
      <c r="U1278">
        <v>18</v>
      </c>
      <c r="V1278">
        <v>14</v>
      </c>
      <c r="W1278">
        <v>14</v>
      </c>
      <c r="X1278">
        <v>66</v>
      </c>
      <c r="Y1278">
        <v>7</v>
      </c>
    </row>
    <row r="1279" spans="1:25" x14ac:dyDescent="0.3">
      <c r="A1279" t="s">
        <v>937</v>
      </c>
      <c r="B1279">
        <v>2105000</v>
      </c>
      <c r="C1279">
        <v>4</v>
      </c>
      <c r="D1279">
        <v>8</v>
      </c>
      <c r="E1279">
        <v>28</v>
      </c>
      <c r="F1279">
        <v>26</v>
      </c>
      <c r="G1279">
        <v>29</v>
      </c>
      <c r="H1279">
        <v>17</v>
      </c>
      <c r="I1279">
        <v>42</v>
      </c>
      <c r="J1279">
        <v>24</v>
      </c>
      <c r="K1279">
        <v>8</v>
      </c>
      <c r="L1279">
        <v>31</v>
      </c>
      <c r="M1279">
        <v>28</v>
      </c>
      <c r="N1279">
        <v>22</v>
      </c>
      <c r="O1279">
        <v>10</v>
      </c>
      <c r="P1279">
        <v>29</v>
      </c>
      <c r="Q1279">
        <v>28</v>
      </c>
      <c r="R1279">
        <v>23</v>
      </c>
      <c r="S1279">
        <v>11</v>
      </c>
      <c r="T1279">
        <v>41</v>
      </c>
      <c r="U1279">
        <v>16</v>
      </c>
      <c r="V1279">
        <v>17</v>
      </c>
      <c r="W1279">
        <v>17</v>
      </c>
      <c r="X1279">
        <v>78</v>
      </c>
      <c r="Y1279">
        <v>13</v>
      </c>
    </row>
    <row r="1280" spans="1:25" x14ac:dyDescent="0.3">
      <c r="A1280" t="s">
        <v>937</v>
      </c>
      <c r="B1280">
        <v>2105000</v>
      </c>
      <c r="C1280">
        <v>5</v>
      </c>
      <c r="D1280">
        <v>6</v>
      </c>
      <c r="E1280">
        <v>26</v>
      </c>
      <c r="F1280">
        <v>24</v>
      </c>
      <c r="G1280">
        <v>27</v>
      </c>
      <c r="H1280">
        <v>9</v>
      </c>
      <c r="I1280">
        <v>43</v>
      </c>
      <c r="J1280">
        <v>29</v>
      </c>
      <c r="K1280">
        <v>2</v>
      </c>
      <c r="L1280">
        <v>34</v>
      </c>
      <c r="M1280">
        <v>25</v>
      </c>
      <c r="N1280">
        <v>19</v>
      </c>
      <c r="O1280">
        <v>5</v>
      </c>
      <c r="P1280">
        <v>38</v>
      </c>
      <c r="Q1280">
        <v>15</v>
      </c>
      <c r="R1280">
        <v>28</v>
      </c>
      <c r="S1280">
        <v>2</v>
      </c>
      <c r="T1280">
        <v>38</v>
      </c>
      <c r="U1280">
        <v>20</v>
      </c>
      <c r="V1280">
        <v>16</v>
      </c>
      <c r="W1280">
        <v>9</v>
      </c>
      <c r="X1280">
        <v>77</v>
      </c>
      <c r="Y1280">
        <v>6</v>
      </c>
    </row>
    <row r="1281" spans="1:25" x14ac:dyDescent="0.3">
      <c r="A1281" t="s">
        <v>937</v>
      </c>
      <c r="B1281">
        <v>2105000</v>
      </c>
      <c r="C1281">
        <v>6</v>
      </c>
      <c r="D1281">
        <v>8</v>
      </c>
      <c r="E1281">
        <v>19</v>
      </c>
      <c r="F1281">
        <v>21</v>
      </c>
      <c r="G1281">
        <v>38</v>
      </c>
      <c r="H1281">
        <v>17</v>
      </c>
      <c r="I1281">
        <v>40</v>
      </c>
      <c r="J1281">
        <v>23</v>
      </c>
      <c r="K1281">
        <v>6</v>
      </c>
      <c r="L1281">
        <v>34</v>
      </c>
      <c r="M1281">
        <v>15</v>
      </c>
      <c r="N1281">
        <v>28</v>
      </c>
      <c r="O1281">
        <v>9</v>
      </c>
      <c r="P1281">
        <v>23</v>
      </c>
      <c r="Q1281">
        <v>24</v>
      </c>
      <c r="R1281">
        <v>19</v>
      </c>
      <c r="S1281">
        <v>20</v>
      </c>
      <c r="T1281">
        <v>30</v>
      </c>
      <c r="U1281">
        <v>14</v>
      </c>
      <c r="V1281">
        <v>27</v>
      </c>
      <c r="W1281">
        <v>15</v>
      </c>
      <c r="X1281">
        <v>82</v>
      </c>
      <c r="Y1281">
        <v>4</v>
      </c>
    </row>
    <row r="1282" spans="1:25" x14ac:dyDescent="0.3">
      <c r="A1282" t="s">
        <v>937</v>
      </c>
      <c r="B1282">
        <v>2105000</v>
      </c>
      <c r="C1282">
        <v>7</v>
      </c>
      <c r="D1282">
        <v>8</v>
      </c>
      <c r="E1282">
        <v>13</v>
      </c>
      <c r="F1282">
        <v>30</v>
      </c>
      <c r="G1282">
        <v>21</v>
      </c>
      <c r="H1282">
        <v>33</v>
      </c>
      <c r="I1282">
        <v>29</v>
      </c>
      <c r="J1282">
        <v>7</v>
      </c>
      <c r="K1282">
        <v>3</v>
      </c>
      <c r="L1282">
        <v>38</v>
      </c>
      <c r="M1282">
        <v>22</v>
      </c>
      <c r="N1282">
        <v>6</v>
      </c>
      <c r="O1282">
        <v>6</v>
      </c>
      <c r="P1282">
        <v>28</v>
      </c>
      <c r="Q1282">
        <v>29</v>
      </c>
      <c r="R1282">
        <v>11</v>
      </c>
      <c r="S1282">
        <v>4</v>
      </c>
      <c r="T1282">
        <v>38</v>
      </c>
      <c r="U1282">
        <v>17</v>
      </c>
      <c r="V1282">
        <v>10</v>
      </c>
      <c r="W1282">
        <v>7</v>
      </c>
      <c r="X1282">
        <v>69</v>
      </c>
      <c r="Y1282">
        <v>3</v>
      </c>
    </row>
    <row r="1283" spans="1:25" x14ac:dyDescent="0.3">
      <c r="A1283" t="s">
        <v>937</v>
      </c>
      <c r="B1283">
        <v>2105000</v>
      </c>
      <c r="C1283">
        <v>8</v>
      </c>
      <c r="D1283">
        <v>15</v>
      </c>
      <c r="E1283">
        <v>7</v>
      </c>
      <c r="F1283">
        <v>34</v>
      </c>
      <c r="G1283">
        <v>24</v>
      </c>
      <c r="H1283">
        <v>34</v>
      </c>
      <c r="I1283">
        <v>26</v>
      </c>
      <c r="J1283">
        <v>15</v>
      </c>
      <c r="K1283">
        <v>5</v>
      </c>
      <c r="L1283">
        <v>47</v>
      </c>
      <c r="M1283">
        <v>15</v>
      </c>
      <c r="N1283">
        <v>13</v>
      </c>
      <c r="O1283">
        <v>5</v>
      </c>
      <c r="P1283">
        <v>28</v>
      </c>
      <c r="Q1283">
        <v>21</v>
      </c>
      <c r="R1283">
        <v>22</v>
      </c>
      <c r="S1283">
        <v>9</v>
      </c>
      <c r="T1283">
        <v>31</v>
      </c>
      <c r="U1283">
        <v>26</v>
      </c>
      <c r="V1283">
        <v>14</v>
      </c>
      <c r="W1283">
        <v>9</v>
      </c>
      <c r="X1283">
        <v>77</v>
      </c>
      <c r="Y1283">
        <v>3</v>
      </c>
    </row>
    <row r="1284" spans="1:25" x14ac:dyDescent="0.3">
      <c r="A1284" t="s">
        <v>937</v>
      </c>
      <c r="B1284">
        <v>2105000</v>
      </c>
      <c r="C1284">
        <v>9</v>
      </c>
      <c r="D1284">
        <v>41</v>
      </c>
      <c r="E1284">
        <v>38</v>
      </c>
      <c r="F1284">
        <v>21</v>
      </c>
      <c r="G1284">
        <v>9</v>
      </c>
      <c r="H1284">
        <v>92</v>
      </c>
      <c r="I1284">
        <v>5</v>
      </c>
      <c r="J1284">
        <v>9</v>
      </c>
      <c r="K1284">
        <v>3</v>
      </c>
      <c r="L1284">
        <v>77</v>
      </c>
      <c r="M1284">
        <v>20</v>
      </c>
      <c r="N1284">
        <v>7</v>
      </c>
      <c r="O1284">
        <v>5</v>
      </c>
      <c r="P1284">
        <v>70</v>
      </c>
      <c r="Q1284">
        <v>20</v>
      </c>
      <c r="R1284">
        <v>15</v>
      </c>
      <c r="S1284">
        <v>4</v>
      </c>
      <c r="T1284">
        <v>69</v>
      </c>
      <c r="U1284">
        <v>27</v>
      </c>
      <c r="V1284">
        <v>7</v>
      </c>
      <c r="W1284">
        <v>6</v>
      </c>
      <c r="X1284">
        <v>105</v>
      </c>
      <c r="Y1284">
        <v>4</v>
      </c>
    </row>
    <row r="1285" spans="1:25" x14ac:dyDescent="0.3">
      <c r="A1285" t="s">
        <v>937</v>
      </c>
      <c r="B1285">
        <v>2105000</v>
      </c>
      <c r="C1285">
        <v>10</v>
      </c>
      <c r="D1285">
        <v>39</v>
      </c>
      <c r="E1285">
        <v>13</v>
      </c>
      <c r="F1285">
        <v>18</v>
      </c>
      <c r="G1285">
        <v>10</v>
      </c>
      <c r="H1285">
        <v>63</v>
      </c>
      <c r="I1285">
        <v>8</v>
      </c>
      <c r="J1285">
        <v>4</v>
      </c>
      <c r="K1285">
        <v>5</v>
      </c>
      <c r="L1285">
        <v>54</v>
      </c>
      <c r="M1285">
        <v>10</v>
      </c>
      <c r="N1285">
        <v>13</v>
      </c>
      <c r="O1285">
        <v>3</v>
      </c>
      <c r="P1285">
        <v>57</v>
      </c>
      <c r="Q1285">
        <v>11</v>
      </c>
      <c r="R1285">
        <v>9</v>
      </c>
      <c r="S1285">
        <v>3</v>
      </c>
      <c r="T1285">
        <v>52</v>
      </c>
      <c r="U1285">
        <v>14</v>
      </c>
      <c r="V1285">
        <v>7</v>
      </c>
      <c r="W1285">
        <v>7</v>
      </c>
      <c r="X1285">
        <v>76</v>
      </c>
      <c r="Y1285">
        <v>4</v>
      </c>
    </row>
    <row r="1286" spans="1:25" x14ac:dyDescent="0.3">
      <c r="A1286" t="s">
        <v>941</v>
      </c>
      <c r="B1286">
        <v>3302000</v>
      </c>
      <c r="C1286">
        <v>3</v>
      </c>
      <c r="D1286">
        <v>3</v>
      </c>
      <c r="E1286">
        <v>13</v>
      </c>
      <c r="F1286">
        <v>17</v>
      </c>
      <c r="G1286">
        <v>33</v>
      </c>
      <c r="H1286">
        <v>10</v>
      </c>
      <c r="I1286">
        <v>10</v>
      </c>
      <c r="J1286">
        <v>31</v>
      </c>
      <c r="K1286">
        <v>15</v>
      </c>
      <c r="L1286">
        <v>30</v>
      </c>
      <c r="M1286">
        <v>13</v>
      </c>
      <c r="N1286">
        <v>11</v>
      </c>
      <c r="O1286">
        <v>12</v>
      </c>
      <c r="P1286">
        <v>29</v>
      </c>
      <c r="Q1286">
        <v>9</v>
      </c>
      <c r="R1286">
        <v>18</v>
      </c>
      <c r="S1286">
        <v>10</v>
      </c>
      <c r="T1286">
        <v>23</v>
      </c>
      <c r="U1286">
        <v>7</v>
      </c>
      <c r="V1286">
        <v>13</v>
      </c>
      <c r="W1286">
        <v>23</v>
      </c>
      <c r="X1286">
        <v>57</v>
      </c>
      <c r="Y1286">
        <v>9</v>
      </c>
    </row>
    <row r="1287" spans="1:25" x14ac:dyDescent="0.3">
      <c r="A1287" t="s">
        <v>941</v>
      </c>
      <c r="B1287">
        <v>3302000</v>
      </c>
      <c r="C1287">
        <v>4</v>
      </c>
      <c r="D1287">
        <v>3</v>
      </c>
      <c r="E1287">
        <v>8</v>
      </c>
      <c r="F1287">
        <v>18</v>
      </c>
      <c r="G1287">
        <v>23</v>
      </c>
      <c r="H1287">
        <v>6</v>
      </c>
      <c r="I1287">
        <v>26</v>
      </c>
      <c r="J1287">
        <v>17</v>
      </c>
      <c r="K1287">
        <v>3</v>
      </c>
      <c r="L1287">
        <v>13</v>
      </c>
      <c r="M1287">
        <v>10</v>
      </c>
      <c r="N1287">
        <v>17</v>
      </c>
      <c r="O1287">
        <v>12</v>
      </c>
      <c r="P1287">
        <v>11</v>
      </c>
      <c r="Q1287">
        <v>20</v>
      </c>
      <c r="R1287">
        <v>15</v>
      </c>
      <c r="S1287">
        <v>6</v>
      </c>
      <c r="T1287">
        <v>14</v>
      </c>
      <c r="U1287">
        <v>13</v>
      </c>
      <c r="V1287">
        <v>16</v>
      </c>
      <c r="W1287">
        <v>9</v>
      </c>
      <c r="X1287">
        <v>43</v>
      </c>
      <c r="Y1287">
        <v>9</v>
      </c>
    </row>
    <row r="1288" spans="1:25" x14ac:dyDescent="0.3">
      <c r="A1288" t="s">
        <v>941</v>
      </c>
      <c r="B1288">
        <v>3302000</v>
      </c>
      <c r="C1288">
        <v>5</v>
      </c>
      <c r="D1288">
        <v>3</v>
      </c>
      <c r="E1288">
        <v>12</v>
      </c>
      <c r="F1288">
        <v>18</v>
      </c>
      <c r="G1288">
        <v>22</v>
      </c>
      <c r="H1288">
        <v>6</v>
      </c>
      <c r="I1288">
        <v>23</v>
      </c>
      <c r="J1288">
        <v>21</v>
      </c>
      <c r="K1288">
        <v>5</v>
      </c>
      <c r="L1288">
        <v>18</v>
      </c>
      <c r="M1288">
        <v>11</v>
      </c>
      <c r="N1288">
        <v>20</v>
      </c>
      <c r="O1288">
        <v>6</v>
      </c>
      <c r="P1288">
        <v>23</v>
      </c>
      <c r="Q1288">
        <v>12</v>
      </c>
      <c r="R1288">
        <v>13</v>
      </c>
      <c r="S1288">
        <v>7</v>
      </c>
      <c r="T1288">
        <v>23</v>
      </c>
      <c r="U1288">
        <v>15</v>
      </c>
      <c r="V1288">
        <v>9</v>
      </c>
      <c r="W1288">
        <v>8</v>
      </c>
      <c r="X1288">
        <v>49</v>
      </c>
      <c r="Y1288">
        <v>6</v>
      </c>
    </row>
    <row r="1289" spans="1:25" x14ac:dyDescent="0.3">
      <c r="A1289" t="s">
        <v>941</v>
      </c>
      <c r="B1289">
        <v>3302000</v>
      </c>
      <c r="C1289">
        <v>6</v>
      </c>
      <c r="D1289" t="s">
        <v>168</v>
      </c>
      <c r="E1289">
        <v>12</v>
      </c>
      <c r="F1289">
        <v>14</v>
      </c>
      <c r="G1289">
        <v>30</v>
      </c>
      <c r="H1289">
        <v>5</v>
      </c>
      <c r="I1289">
        <v>14</v>
      </c>
      <c r="J1289">
        <v>21</v>
      </c>
      <c r="K1289">
        <v>16</v>
      </c>
      <c r="L1289">
        <v>6</v>
      </c>
      <c r="M1289">
        <v>15</v>
      </c>
      <c r="N1289">
        <v>16</v>
      </c>
      <c r="O1289">
        <v>19</v>
      </c>
      <c r="P1289">
        <v>7</v>
      </c>
      <c r="Q1289">
        <v>16</v>
      </c>
      <c r="R1289">
        <v>14</v>
      </c>
      <c r="S1289">
        <v>19</v>
      </c>
      <c r="T1289">
        <v>10</v>
      </c>
      <c r="U1289">
        <v>13</v>
      </c>
      <c r="V1289">
        <v>13</v>
      </c>
      <c r="W1289">
        <v>20</v>
      </c>
      <c r="X1289">
        <v>39</v>
      </c>
      <c r="Y1289">
        <v>17</v>
      </c>
    </row>
    <row r="1290" spans="1:25" x14ac:dyDescent="0.3">
      <c r="A1290" t="s">
        <v>941</v>
      </c>
      <c r="B1290">
        <v>3302000</v>
      </c>
      <c r="C1290">
        <v>7</v>
      </c>
      <c r="D1290">
        <v>3</v>
      </c>
      <c r="E1290">
        <v>14</v>
      </c>
      <c r="F1290">
        <v>13</v>
      </c>
      <c r="G1290">
        <v>38</v>
      </c>
      <c r="H1290">
        <v>18</v>
      </c>
      <c r="I1290">
        <v>18</v>
      </c>
      <c r="J1290">
        <v>18</v>
      </c>
      <c r="K1290">
        <v>14</v>
      </c>
      <c r="L1290">
        <v>24</v>
      </c>
      <c r="M1290">
        <v>13</v>
      </c>
      <c r="N1290">
        <v>14</v>
      </c>
      <c r="O1290">
        <v>17</v>
      </c>
      <c r="P1290">
        <v>19</v>
      </c>
      <c r="Q1290">
        <v>21</v>
      </c>
      <c r="R1290">
        <v>24</v>
      </c>
      <c r="S1290">
        <v>4</v>
      </c>
      <c r="T1290">
        <v>21</v>
      </c>
      <c r="U1290">
        <v>10</v>
      </c>
      <c r="V1290">
        <v>19</v>
      </c>
      <c r="W1290">
        <v>18</v>
      </c>
      <c r="X1290">
        <v>55</v>
      </c>
      <c r="Y1290">
        <v>13</v>
      </c>
    </row>
    <row r="1291" spans="1:25" x14ac:dyDescent="0.3">
      <c r="A1291" t="s">
        <v>941</v>
      </c>
      <c r="B1291">
        <v>3302000</v>
      </c>
      <c r="C1291">
        <v>8</v>
      </c>
      <c r="D1291">
        <v>5</v>
      </c>
      <c r="E1291">
        <v>10</v>
      </c>
      <c r="F1291">
        <v>19</v>
      </c>
      <c r="G1291">
        <v>40</v>
      </c>
      <c r="H1291">
        <v>14</v>
      </c>
      <c r="I1291">
        <v>21</v>
      </c>
      <c r="J1291">
        <v>17</v>
      </c>
      <c r="K1291">
        <v>22</v>
      </c>
      <c r="L1291">
        <v>17</v>
      </c>
      <c r="M1291">
        <v>18</v>
      </c>
      <c r="N1291">
        <v>16</v>
      </c>
      <c r="O1291">
        <v>23</v>
      </c>
      <c r="P1291">
        <v>7</v>
      </c>
      <c r="Q1291">
        <v>17</v>
      </c>
      <c r="R1291">
        <v>32</v>
      </c>
      <c r="S1291">
        <v>18</v>
      </c>
      <c r="T1291">
        <v>15</v>
      </c>
      <c r="U1291">
        <v>17</v>
      </c>
      <c r="V1291">
        <v>13</v>
      </c>
      <c r="W1291">
        <v>29</v>
      </c>
      <c r="X1291">
        <v>55</v>
      </c>
      <c r="Y1291">
        <v>19</v>
      </c>
    </row>
    <row r="1292" spans="1:25" x14ac:dyDescent="0.3">
      <c r="A1292" t="s">
        <v>941</v>
      </c>
      <c r="B1292">
        <v>3302000</v>
      </c>
      <c r="C1292">
        <v>9</v>
      </c>
      <c r="D1292">
        <v>10</v>
      </c>
      <c r="E1292">
        <v>9</v>
      </c>
      <c r="F1292">
        <v>18</v>
      </c>
      <c r="G1292">
        <v>38</v>
      </c>
      <c r="H1292">
        <v>24</v>
      </c>
      <c r="I1292">
        <v>16</v>
      </c>
      <c r="J1292">
        <v>14</v>
      </c>
      <c r="K1292">
        <v>21</v>
      </c>
      <c r="L1292">
        <v>15</v>
      </c>
      <c r="M1292">
        <v>19</v>
      </c>
      <c r="N1292">
        <v>26</v>
      </c>
      <c r="O1292">
        <v>15</v>
      </c>
      <c r="P1292">
        <v>11</v>
      </c>
      <c r="Q1292">
        <v>14</v>
      </c>
      <c r="R1292">
        <v>25</v>
      </c>
      <c r="S1292">
        <v>25</v>
      </c>
      <c r="T1292">
        <v>13</v>
      </c>
      <c r="U1292">
        <v>14</v>
      </c>
      <c r="V1292">
        <v>14</v>
      </c>
      <c r="W1292">
        <v>34</v>
      </c>
      <c r="X1292">
        <v>56</v>
      </c>
      <c r="Y1292">
        <v>19</v>
      </c>
    </row>
    <row r="1293" spans="1:25" x14ac:dyDescent="0.3">
      <c r="A1293" t="s">
        <v>941</v>
      </c>
      <c r="B1293">
        <v>3302000</v>
      </c>
      <c r="C1293">
        <v>10</v>
      </c>
      <c r="D1293">
        <v>7</v>
      </c>
      <c r="E1293">
        <v>9</v>
      </c>
      <c r="F1293">
        <v>13</v>
      </c>
      <c r="G1293">
        <v>28</v>
      </c>
      <c r="H1293">
        <v>24</v>
      </c>
      <c r="I1293">
        <v>18</v>
      </c>
      <c r="J1293">
        <v>9</v>
      </c>
      <c r="K1293">
        <v>6</v>
      </c>
      <c r="L1293">
        <v>20</v>
      </c>
      <c r="M1293">
        <v>12</v>
      </c>
      <c r="N1293">
        <v>17</v>
      </c>
      <c r="O1293">
        <v>8</v>
      </c>
      <c r="P1293">
        <v>17</v>
      </c>
      <c r="Q1293">
        <v>10</v>
      </c>
      <c r="R1293">
        <v>24</v>
      </c>
      <c r="S1293">
        <v>6</v>
      </c>
      <c r="T1293">
        <v>17</v>
      </c>
      <c r="U1293">
        <v>2</v>
      </c>
      <c r="V1293">
        <v>17</v>
      </c>
      <c r="W1293">
        <v>21</v>
      </c>
      <c r="X1293">
        <v>49</v>
      </c>
      <c r="Y1293">
        <v>8</v>
      </c>
    </row>
    <row r="1294" spans="1:25" x14ac:dyDescent="0.3">
      <c r="A1294" t="s">
        <v>944</v>
      </c>
      <c r="B1294">
        <v>5703000</v>
      </c>
      <c r="C1294">
        <v>3</v>
      </c>
      <c r="D1294">
        <v>3</v>
      </c>
      <c r="E1294">
        <v>30</v>
      </c>
      <c r="F1294">
        <v>39</v>
      </c>
      <c r="G1294">
        <v>55</v>
      </c>
      <c r="H1294">
        <v>19</v>
      </c>
      <c r="I1294">
        <v>32</v>
      </c>
      <c r="J1294">
        <v>52</v>
      </c>
      <c r="K1294">
        <v>24</v>
      </c>
      <c r="L1294">
        <v>55</v>
      </c>
      <c r="M1294">
        <v>33</v>
      </c>
      <c r="N1294">
        <v>22</v>
      </c>
      <c r="O1294">
        <v>17</v>
      </c>
      <c r="P1294">
        <v>54</v>
      </c>
      <c r="Q1294">
        <v>26</v>
      </c>
      <c r="R1294">
        <v>32</v>
      </c>
      <c r="S1294">
        <v>15</v>
      </c>
      <c r="T1294">
        <v>53</v>
      </c>
      <c r="U1294">
        <v>31</v>
      </c>
      <c r="V1294">
        <v>21</v>
      </c>
      <c r="W1294">
        <v>22</v>
      </c>
      <c r="X1294">
        <v>108</v>
      </c>
      <c r="Y1294">
        <v>19</v>
      </c>
    </row>
    <row r="1295" spans="1:25" x14ac:dyDescent="0.3">
      <c r="A1295" t="s">
        <v>944</v>
      </c>
      <c r="B1295">
        <v>5703000</v>
      </c>
      <c r="C1295">
        <v>4</v>
      </c>
      <c r="D1295">
        <v>4</v>
      </c>
      <c r="E1295">
        <v>29</v>
      </c>
      <c r="F1295">
        <v>39</v>
      </c>
      <c r="G1295">
        <v>52</v>
      </c>
      <c r="H1295">
        <v>14</v>
      </c>
      <c r="I1295">
        <v>49</v>
      </c>
      <c r="J1295">
        <v>47</v>
      </c>
      <c r="K1295">
        <v>14</v>
      </c>
      <c r="L1295">
        <v>36</v>
      </c>
      <c r="M1295">
        <v>26</v>
      </c>
      <c r="N1295">
        <v>36</v>
      </c>
      <c r="O1295">
        <v>26</v>
      </c>
      <c r="P1295">
        <v>33</v>
      </c>
      <c r="Q1295">
        <v>28</v>
      </c>
      <c r="R1295">
        <v>37</v>
      </c>
      <c r="S1295">
        <v>26</v>
      </c>
      <c r="T1295">
        <v>40</v>
      </c>
      <c r="U1295">
        <v>19</v>
      </c>
      <c r="V1295">
        <v>31</v>
      </c>
      <c r="W1295">
        <v>34</v>
      </c>
      <c r="X1295">
        <v>97</v>
      </c>
      <c r="Y1295">
        <v>27</v>
      </c>
    </row>
    <row r="1296" spans="1:25" x14ac:dyDescent="0.3">
      <c r="A1296" t="s">
        <v>944</v>
      </c>
      <c r="B1296">
        <v>5703000</v>
      </c>
      <c r="C1296">
        <v>5</v>
      </c>
      <c r="D1296">
        <v>5</v>
      </c>
      <c r="E1296">
        <v>29</v>
      </c>
      <c r="F1296">
        <v>43</v>
      </c>
      <c r="G1296">
        <v>39</v>
      </c>
      <c r="H1296">
        <v>22</v>
      </c>
      <c r="I1296">
        <v>47</v>
      </c>
      <c r="J1296">
        <v>44</v>
      </c>
      <c r="K1296">
        <v>3</v>
      </c>
      <c r="L1296">
        <v>40</v>
      </c>
      <c r="M1296">
        <v>33</v>
      </c>
      <c r="N1296">
        <v>27</v>
      </c>
      <c r="O1296">
        <v>16</v>
      </c>
      <c r="P1296">
        <v>44</v>
      </c>
      <c r="Q1296">
        <v>24</v>
      </c>
      <c r="R1296">
        <v>36</v>
      </c>
      <c r="S1296">
        <v>12</v>
      </c>
      <c r="T1296">
        <v>38</v>
      </c>
      <c r="U1296">
        <v>27</v>
      </c>
      <c r="V1296">
        <v>31</v>
      </c>
      <c r="W1296">
        <v>20</v>
      </c>
      <c r="X1296">
        <v>105</v>
      </c>
      <c r="Y1296">
        <v>11</v>
      </c>
    </row>
    <row r="1297" spans="1:25" x14ac:dyDescent="0.3">
      <c r="A1297" t="s">
        <v>944</v>
      </c>
      <c r="B1297">
        <v>5703000</v>
      </c>
      <c r="C1297">
        <v>6</v>
      </c>
      <c r="D1297">
        <v>8</v>
      </c>
      <c r="E1297">
        <v>35</v>
      </c>
      <c r="F1297">
        <v>43</v>
      </c>
      <c r="G1297">
        <v>46</v>
      </c>
      <c r="H1297">
        <v>20</v>
      </c>
      <c r="I1297">
        <v>55</v>
      </c>
      <c r="J1297">
        <v>51</v>
      </c>
      <c r="K1297">
        <v>6</v>
      </c>
      <c r="L1297">
        <v>47</v>
      </c>
      <c r="M1297">
        <v>33</v>
      </c>
      <c r="N1297">
        <v>36</v>
      </c>
      <c r="O1297">
        <v>16</v>
      </c>
      <c r="P1297">
        <v>38</v>
      </c>
      <c r="Q1297">
        <v>39</v>
      </c>
      <c r="R1297">
        <v>33</v>
      </c>
      <c r="S1297">
        <v>22</v>
      </c>
      <c r="T1297">
        <v>47</v>
      </c>
      <c r="U1297">
        <v>39</v>
      </c>
      <c r="V1297">
        <v>29</v>
      </c>
      <c r="W1297">
        <v>17</v>
      </c>
      <c r="X1297">
        <v>126</v>
      </c>
      <c r="Y1297">
        <v>6</v>
      </c>
    </row>
    <row r="1298" spans="1:25" x14ac:dyDescent="0.3">
      <c r="A1298" t="s">
        <v>944</v>
      </c>
      <c r="B1298">
        <v>5703000</v>
      </c>
      <c r="C1298">
        <v>7</v>
      </c>
      <c r="D1298">
        <v>7</v>
      </c>
      <c r="E1298">
        <v>11</v>
      </c>
      <c r="F1298">
        <v>27</v>
      </c>
      <c r="G1298">
        <v>81</v>
      </c>
      <c r="H1298">
        <v>25</v>
      </c>
      <c r="I1298">
        <v>34</v>
      </c>
      <c r="J1298">
        <v>42</v>
      </c>
      <c r="K1298">
        <v>25</v>
      </c>
      <c r="L1298">
        <v>45</v>
      </c>
      <c r="M1298">
        <v>27</v>
      </c>
      <c r="N1298">
        <v>30</v>
      </c>
      <c r="O1298">
        <v>24</v>
      </c>
      <c r="P1298">
        <v>24</v>
      </c>
      <c r="Q1298">
        <v>39</v>
      </c>
      <c r="R1298">
        <v>50</v>
      </c>
      <c r="S1298">
        <v>13</v>
      </c>
      <c r="T1298">
        <v>27</v>
      </c>
      <c r="U1298">
        <v>28</v>
      </c>
      <c r="V1298">
        <v>35</v>
      </c>
      <c r="W1298">
        <v>36</v>
      </c>
      <c r="X1298">
        <v>109</v>
      </c>
      <c r="Y1298">
        <v>17</v>
      </c>
    </row>
    <row r="1299" spans="1:25" x14ac:dyDescent="0.3">
      <c r="A1299" t="s">
        <v>944</v>
      </c>
      <c r="B1299">
        <v>5703000</v>
      </c>
      <c r="C1299">
        <v>8</v>
      </c>
      <c r="D1299">
        <v>9</v>
      </c>
      <c r="E1299">
        <v>15</v>
      </c>
      <c r="F1299">
        <v>31</v>
      </c>
      <c r="G1299">
        <v>75</v>
      </c>
      <c r="H1299">
        <v>24</v>
      </c>
      <c r="I1299">
        <v>25</v>
      </c>
      <c r="J1299">
        <v>38</v>
      </c>
      <c r="K1299">
        <v>43</v>
      </c>
      <c r="L1299">
        <v>33</v>
      </c>
      <c r="M1299">
        <v>28</v>
      </c>
      <c r="N1299">
        <v>42</v>
      </c>
      <c r="O1299">
        <v>27</v>
      </c>
      <c r="P1299">
        <v>15</v>
      </c>
      <c r="Q1299">
        <v>26</v>
      </c>
      <c r="R1299">
        <v>53</v>
      </c>
      <c r="S1299">
        <v>36</v>
      </c>
      <c r="T1299">
        <v>26</v>
      </c>
      <c r="U1299">
        <v>27</v>
      </c>
      <c r="V1299">
        <v>32</v>
      </c>
      <c r="W1299">
        <v>45</v>
      </c>
      <c r="X1299">
        <v>104</v>
      </c>
      <c r="Y1299">
        <v>26</v>
      </c>
    </row>
    <row r="1300" spans="1:25" x14ac:dyDescent="0.3">
      <c r="A1300" t="s">
        <v>944</v>
      </c>
      <c r="B1300">
        <v>5703000</v>
      </c>
      <c r="C1300">
        <v>9</v>
      </c>
      <c r="D1300">
        <v>14</v>
      </c>
      <c r="E1300">
        <v>36</v>
      </c>
      <c r="F1300">
        <v>39</v>
      </c>
      <c r="G1300">
        <v>36</v>
      </c>
      <c r="H1300">
        <v>48</v>
      </c>
      <c r="I1300">
        <v>19</v>
      </c>
      <c r="J1300">
        <v>34</v>
      </c>
      <c r="K1300">
        <v>25</v>
      </c>
      <c r="L1300">
        <v>45</v>
      </c>
      <c r="M1300">
        <v>38</v>
      </c>
      <c r="N1300">
        <v>28</v>
      </c>
      <c r="O1300">
        <v>14</v>
      </c>
      <c r="P1300">
        <v>51</v>
      </c>
      <c r="Q1300">
        <v>29</v>
      </c>
      <c r="R1300">
        <v>24</v>
      </c>
      <c r="S1300">
        <v>22</v>
      </c>
      <c r="T1300">
        <v>49</v>
      </c>
      <c r="U1300">
        <v>27</v>
      </c>
      <c r="V1300">
        <v>23</v>
      </c>
      <c r="W1300">
        <v>26</v>
      </c>
      <c r="X1300">
        <v>105</v>
      </c>
      <c r="Y1300">
        <v>20</v>
      </c>
    </row>
    <row r="1301" spans="1:25" x14ac:dyDescent="0.3">
      <c r="A1301" t="s">
        <v>944</v>
      </c>
      <c r="B1301">
        <v>5703000</v>
      </c>
      <c r="C1301">
        <v>10</v>
      </c>
      <c r="D1301">
        <v>22</v>
      </c>
      <c r="E1301">
        <v>28</v>
      </c>
      <c r="F1301">
        <v>28</v>
      </c>
      <c r="G1301">
        <v>40</v>
      </c>
      <c r="H1301">
        <v>58</v>
      </c>
      <c r="I1301">
        <v>25</v>
      </c>
      <c r="J1301">
        <v>17</v>
      </c>
      <c r="K1301">
        <v>18</v>
      </c>
      <c r="L1301">
        <v>50</v>
      </c>
      <c r="M1301">
        <v>32</v>
      </c>
      <c r="N1301">
        <v>22</v>
      </c>
      <c r="O1301">
        <v>14</v>
      </c>
      <c r="P1301">
        <v>48</v>
      </c>
      <c r="Q1301">
        <v>22</v>
      </c>
      <c r="R1301">
        <v>33</v>
      </c>
      <c r="S1301">
        <v>15</v>
      </c>
      <c r="T1301">
        <v>45</v>
      </c>
      <c r="U1301">
        <v>20</v>
      </c>
      <c r="V1301">
        <v>21</v>
      </c>
      <c r="W1301">
        <v>32</v>
      </c>
      <c r="X1301">
        <v>100</v>
      </c>
      <c r="Y1301">
        <v>18</v>
      </c>
    </row>
    <row r="1302" spans="1:25" x14ac:dyDescent="0.3">
      <c r="A1302" t="s">
        <v>949</v>
      </c>
      <c r="B1302">
        <v>3211000</v>
      </c>
      <c r="C1302">
        <v>3</v>
      </c>
      <c r="D1302" t="s">
        <v>168</v>
      </c>
      <c r="E1302">
        <v>6</v>
      </c>
      <c r="F1302">
        <v>7</v>
      </c>
      <c r="G1302">
        <v>6</v>
      </c>
      <c r="H1302" t="s">
        <v>168</v>
      </c>
      <c r="I1302">
        <v>5</v>
      </c>
      <c r="J1302">
        <v>12</v>
      </c>
      <c r="K1302">
        <v>2</v>
      </c>
      <c r="L1302">
        <v>9</v>
      </c>
      <c r="M1302">
        <v>6</v>
      </c>
      <c r="N1302">
        <v>3</v>
      </c>
      <c r="O1302">
        <v>1</v>
      </c>
      <c r="P1302">
        <v>12</v>
      </c>
      <c r="Q1302">
        <v>4</v>
      </c>
      <c r="R1302">
        <v>2</v>
      </c>
      <c r="S1302">
        <v>1</v>
      </c>
      <c r="T1302">
        <v>10</v>
      </c>
      <c r="U1302">
        <v>4</v>
      </c>
      <c r="V1302">
        <v>4</v>
      </c>
      <c r="W1302">
        <v>1</v>
      </c>
      <c r="X1302">
        <v>17</v>
      </c>
      <c r="Y1302">
        <v>2</v>
      </c>
    </row>
    <row r="1303" spans="1:25" x14ac:dyDescent="0.3">
      <c r="A1303" t="s">
        <v>949</v>
      </c>
      <c r="B1303">
        <v>3211000</v>
      </c>
      <c r="C1303">
        <v>4</v>
      </c>
      <c r="D1303">
        <v>1</v>
      </c>
      <c r="E1303">
        <v>9</v>
      </c>
      <c r="F1303">
        <v>5</v>
      </c>
      <c r="G1303">
        <v>9</v>
      </c>
      <c r="H1303">
        <v>4</v>
      </c>
      <c r="I1303">
        <v>7</v>
      </c>
      <c r="J1303">
        <v>11</v>
      </c>
      <c r="K1303">
        <v>2</v>
      </c>
      <c r="L1303">
        <v>8</v>
      </c>
      <c r="M1303">
        <v>3</v>
      </c>
      <c r="N1303">
        <v>8</v>
      </c>
      <c r="O1303">
        <v>5</v>
      </c>
      <c r="P1303">
        <v>6</v>
      </c>
      <c r="Q1303">
        <v>5</v>
      </c>
      <c r="R1303">
        <v>9</v>
      </c>
      <c r="S1303">
        <v>4</v>
      </c>
      <c r="T1303">
        <v>7</v>
      </c>
      <c r="U1303">
        <v>4</v>
      </c>
      <c r="V1303">
        <v>9</v>
      </c>
      <c r="W1303">
        <v>4</v>
      </c>
      <c r="X1303">
        <v>17</v>
      </c>
      <c r="Y1303">
        <v>7</v>
      </c>
    </row>
    <row r="1304" spans="1:25" x14ac:dyDescent="0.3">
      <c r="A1304" t="s">
        <v>949</v>
      </c>
      <c r="B1304">
        <v>3211000</v>
      </c>
      <c r="C1304">
        <v>5</v>
      </c>
      <c r="D1304">
        <v>2</v>
      </c>
      <c r="E1304">
        <v>10</v>
      </c>
      <c r="F1304">
        <v>18</v>
      </c>
      <c r="G1304">
        <v>6</v>
      </c>
      <c r="H1304">
        <v>11</v>
      </c>
      <c r="I1304">
        <v>16</v>
      </c>
      <c r="J1304">
        <v>9</v>
      </c>
      <c r="K1304" t="s">
        <v>168</v>
      </c>
      <c r="L1304">
        <v>19</v>
      </c>
      <c r="M1304">
        <v>7</v>
      </c>
      <c r="N1304">
        <v>8</v>
      </c>
      <c r="O1304">
        <v>2</v>
      </c>
      <c r="P1304">
        <v>18</v>
      </c>
      <c r="Q1304">
        <v>12</v>
      </c>
      <c r="R1304">
        <v>4</v>
      </c>
      <c r="S1304">
        <v>2</v>
      </c>
      <c r="T1304">
        <v>19</v>
      </c>
      <c r="U1304">
        <v>7</v>
      </c>
      <c r="V1304">
        <v>4</v>
      </c>
      <c r="W1304">
        <v>6</v>
      </c>
      <c r="X1304">
        <v>34</v>
      </c>
      <c r="Y1304">
        <v>2</v>
      </c>
    </row>
    <row r="1305" spans="1:25" x14ac:dyDescent="0.3">
      <c r="A1305" t="s">
        <v>949</v>
      </c>
      <c r="B1305">
        <v>3211000</v>
      </c>
      <c r="C1305">
        <v>6</v>
      </c>
      <c r="D1305">
        <v>3</v>
      </c>
      <c r="E1305">
        <v>9</v>
      </c>
      <c r="F1305">
        <v>8</v>
      </c>
      <c r="G1305">
        <v>23</v>
      </c>
      <c r="H1305">
        <v>4</v>
      </c>
      <c r="I1305">
        <v>23</v>
      </c>
      <c r="J1305">
        <v>13</v>
      </c>
      <c r="K1305">
        <v>3</v>
      </c>
      <c r="L1305">
        <v>13</v>
      </c>
      <c r="M1305">
        <v>10</v>
      </c>
      <c r="N1305">
        <v>14</v>
      </c>
      <c r="O1305">
        <v>6</v>
      </c>
      <c r="P1305">
        <v>10</v>
      </c>
      <c r="Q1305">
        <v>8</v>
      </c>
      <c r="R1305">
        <v>13</v>
      </c>
      <c r="S1305">
        <v>12</v>
      </c>
      <c r="T1305">
        <v>10</v>
      </c>
      <c r="U1305">
        <v>7</v>
      </c>
      <c r="V1305">
        <v>17</v>
      </c>
      <c r="W1305">
        <v>9</v>
      </c>
      <c r="X1305">
        <v>42</v>
      </c>
      <c r="Y1305">
        <v>1</v>
      </c>
    </row>
    <row r="1306" spans="1:25" x14ac:dyDescent="0.3">
      <c r="A1306" t="s">
        <v>949</v>
      </c>
      <c r="B1306">
        <v>3211000</v>
      </c>
      <c r="C1306">
        <v>7</v>
      </c>
      <c r="D1306">
        <v>2</v>
      </c>
      <c r="E1306">
        <v>9</v>
      </c>
      <c r="F1306">
        <v>18</v>
      </c>
      <c r="G1306">
        <v>6</v>
      </c>
      <c r="H1306">
        <v>13</v>
      </c>
      <c r="I1306">
        <v>18</v>
      </c>
      <c r="J1306">
        <v>4</v>
      </c>
      <c r="K1306" t="s">
        <v>168</v>
      </c>
      <c r="L1306">
        <v>15</v>
      </c>
      <c r="M1306">
        <v>12</v>
      </c>
      <c r="N1306">
        <v>6</v>
      </c>
      <c r="O1306">
        <v>2</v>
      </c>
      <c r="P1306">
        <v>13</v>
      </c>
      <c r="Q1306">
        <v>15</v>
      </c>
      <c r="R1306">
        <v>5</v>
      </c>
      <c r="S1306">
        <v>2</v>
      </c>
      <c r="T1306">
        <v>18</v>
      </c>
      <c r="U1306">
        <v>10</v>
      </c>
      <c r="V1306">
        <v>4</v>
      </c>
      <c r="W1306">
        <v>3</v>
      </c>
      <c r="X1306">
        <v>35</v>
      </c>
      <c r="Y1306" t="s">
        <v>168</v>
      </c>
    </row>
    <row r="1307" spans="1:25" x14ac:dyDescent="0.3">
      <c r="A1307" t="s">
        <v>949</v>
      </c>
      <c r="B1307">
        <v>3211000</v>
      </c>
      <c r="C1307">
        <v>8</v>
      </c>
      <c r="D1307">
        <v>5</v>
      </c>
      <c r="E1307">
        <v>12</v>
      </c>
      <c r="F1307">
        <v>6</v>
      </c>
      <c r="G1307">
        <v>15</v>
      </c>
      <c r="H1307">
        <v>13</v>
      </c>
      <c r="I1307">
        <v>14</v>
      </c>
      <c r="J1307">
        <v>9</v>
      </c>
      <c r="K1307">
        <v>2</v>
      </c>
      <c r="L1307">
        <v>19</v>
      </c>
      <c r="M1307">
        <v>7</v>
      </c>
      <c r="N1307">
        <v>8</v>
      </c>
      <c r="O1307">
        <v>4</v>
      </c>
      <c r="P1307">
        <v>10</v>
      </c>
      <c r="Q1307">
        <v>13</v>
      </c>
      <c r="R1307">
        <v>12</v>
      </c>
      <c r="S1307">
        <v>3</v>
      </c>
      <c r="T1307">
        <v>16</v>
      </c>
      <c r="U1307">
        <v>9</v>
      </c>
      <c r="V1307">
        <v>5</v>
      </c>
      <c r="W1307">
        <v>8</v>
      </c>
      <c r="X1307">
        <v>37</v>
      </c>
      <c r="Y1307">
        <v>1</v>
      </c>
    </row>
    <row r="1308" spans="1:25" x14ac:dyDescent="0.3">
      <c r="A1308" t="s">
        <v>949</v>
      </c>
      <c r="B1308">
        <v>3211000</v>
      </c>
      <c r="C1308">
        <v>9</v>
      </c>
      <c r="D1308">
        <v>8</v>
      </c>
      <c r="E1308">
        <v>12</v>
      </c>
      <c r="F1308">
        <v>8</v>
      </c>
      <c r="G1308">
        <v>6</v>
      </c>
      <c r="H1308">
        <v>25</v>
      </c>
      <c r="I1308">
        <v>5</v>
      </c>
      <c r="J1308">
        <v>3</v>
      </c>
      <c r="K1308">
        <v>1</v>
      </c>
      <c r="L1308">
        <v>18</v>
      </c>
      <c r="M1308">
        <v>10</v>
      </c>
      <c r="N1308">
        <v>5</v>
      </c>
      <c r="O1308">
        <v>1</v>
      </c>
      <c r="P1308">
        <v>16</v>
      </c>
      <c r="Q1308">
        <v>9</v>
      </c>
      <c r="R1308">
        <v>6</v>
      </c>
      <c r="S1308">
        <v>3</v>
      </c>
      <c r="T1308">
        <v>17</v>
      </c>
      <c r="U1308">
        <v>9</v>
      </c>
      <c r="V1308">
        <v>5</v>
      </c>
      <c r="W1308">
        <v>3</v>
      </c>
      <c r="X1308">
        <v>33</v>
      </c>
      <c r="Y1308">
        <v>1</v>
      </c>
    </row>
    <row r="1309" spans="1:25" x14ac:dyDescent="0.3">
      <c r="A1309" t="s">
        <v>949</v>
      </c>
      <c r="B1309">
        <v>3211000</v>
      </c>
      <c r="C1309">
        <v>10</v>
      </c>
      <c r="D1309">
        <v>15</v>
      </c>
      <c r="E1309">
        <v>5</v>
      </c>
      <c r="F1309">
        <v>11</v>
      </c>
      <c r="G1309">
        <v>13</v>
      </c>
      <c r="H1309">
        <v>30</v>
      </c>
      <c r="I1309">
        <v>8</v>
      </c>
      <c r="J1309">
        <v>3</v>
      </c>
      <c r="K1309">
        <v>3</v>
      </c>
      <c r="L1309">
        <v>25</v>
      </c>
      <c r="M1309">
        <v>5</v>
      </c>
      <c r="N1309">
        <v>10</v>
      </c>
      <c r="O1309">
        <v>4</v>
      </c>
      <c r="P1309">
        <v>22</v>
      </c>
      <c r="Q1309">
        <v>10</v>
      </c>
      <c r="R1309">
        <v>11</v>
      </c>
      <c r="S1309">
        <v>1</v>
      </c>
      <c r="T1309">
        <v>23</v>
      </c>
      <c r="U1309">
        <v>5</v>
      </c>
      <c r="V1309">
        <v>7</v>
      </c>
      <c r="W1309">
        <v>9</v>
      </c>
      <c r="X1309">
        <v>41</v>
      </c>
      <c r="Y1309">
        <v>3</v>
      </c>
    </row>
    <row r="1310" spans="1:25" x14ac:dyDescent="0.3">
      <c r="A1310" t="s">
        <v>952</v>
      </c>
      <c r="B1310">
        <v>3104000</v>
      </c>
      <c r="C1310">
        <v>3</v>
      </c>
      <c r="D1310">
        <v>6</v>
      </c>
      <c r="E1310">
        <v>7</v>
      </c>
      <c r="F1310">
        <v>13</v>
      </c>
      <c r="G1310">
        <v>3</v>
      </c>
      <c r="H1310">
        <v>9</v>
      </c>
      <c r="I1310">
        <v>14</v>
      </c>
      <c r="J1310">
        <v>6</v>
      </c>
      <c r="K1310" t="s">
        <v>168</v>
      </c>
      <c r="L1310">
        <v>20</v>
      </c>
      <c r="M1310">
        <v>5</v>
      </c>
      <c r="N1310">
        <v>4</v>
      </c>
      <c r="O1310" t="s">
        <v>168</v>
      </c>
      <c r="P1310">
        <v>21</v>
      </c>
      <c r="Q1310">
        <v>2</v>
      </c>
      <c r="R1310">
        <v>6</v>
      </c>
      <c r="S1310" t="s">
        <v>168</v>
      </c>
      <c r="T1310">
        <v>22</v>
      </c>
      <c r="U1310">
        <v>5</v>
      </c>
      <c r="V1310">
        <v>2</v>
      </c>
      <c r="W1310" t="s">
        <v>168</v>
      </c>
      <c r="X1310">
        <v>29</v>
      </c>
      <c r="Y1310" t="s">
        <v>168</v>
      </c>
    </row>
    <row r="1311" spans="1:25" x14ac:dyDescent="0.3">
      <c r="A1311" t="s">
        <v>952</v>
      </c>
      <c r="B1311">
        <v>3104000</v>
      </c>
      <c r="C1311">
        <v>4</v>
      </c>
      <c r="D1311">
        <v>6</v>
      </c>
      <c r="E1311">
        <v>13</v>
      </c>
      <c r="F1311">
        <v>6</v>
      </c>
      <c r="G1311">
        <v>4</v>
      </c>
      <c r="H1311">
        <v>7</v>
      </c>
      <c r="I1311">
        <v>18</v>
      </c>
      <c r="J1311">
        <v>4</v>
      </c>
      <c r="K1311" t="s">
        <v>168</v>
      </c>
      <c r="L1311">
        <v>17</v>
      </c>
      <c r="M1311">
        <v>7</v>
      </c>
      <c r="N1311">
        <v>5</v>
      </c>
      <c r="O1311" t="s">
        <v>168</v>
      </c>
      <c r="P1311">
        <v>18</v>
      </c>
      <c r="Q1311">
        <v>7</v>
      </c>
      <c r="R1311">
        <v>4</v>
      </c>
      <c r="S1311" t="s">
        <v>168</v>
      </c>
      <c r="T1311">
        <v>20</v>
      </c>
      <c r="U1311">
        <v>6</v>
      </c>
      <c r="V1311">
        <v>2</v>
      </c>
      <c r="W1311">
        <v>1</v>
      </c>
      <c r="X1311">
        <v>29</v>
      </c>
      <c r="Y1311" t="s">
        <v>168</v>
      </c>
    </row>
    <row r="1312" spans="1:25" x14ac:dyDescent="0.3">
      <c r="A1312" t="s">
        <v>952</v>
      </c>
      <c r="B1312">
        <v>3104000</v>
      </c>
      <c r="C1312">
        <v>5</v>
      </c>
      <c r="D1312">
        <v>3</v>
      </c>
      <c r="E1312">
        <v>14</v>
      </c>
      <c r="F1312">
        <v>12</v>
      </c>
      <c r="G1312">
        <v>5</v>
      </c>
      <c r="H1312">
        <v>10</v>
      </c>
      <c r="I1312">
        <v>19</v>
      </c>
      <c r="J1312">
        <v>5</v>
      </c>
      <c r="K1312" t="s">
        <v>168</v>
      </c>
      <c r="L1312">
        <v>20</v>
      </c>
      <c r="M1312">
        <v>12</v>
      </c>
      <c r="N1312">
        <v>1</v>
      </c>
      <c r="O1312">
        <v>1</v>
      </c>
      <c r="P1312">
        <v>23</v>
      </c>
      <c r="Q1312">
        <v>6</v>
      </c>
      <c r="R1312">
        <v>3</v>
      </c>
      <c r="S1312">
        <v>2</v>
      </c>
      <c r="T1312">
        <v>24</v>
      </c>
      <c r="U1312">
        <v>4</v>
      </c>
      <c r="V1312">
        <v>4</v>
      </c>
      <c r="W1312">
        <v>2</v>
      </c>
      <c r="X1312">
        <v>34</v>
      </c>
      <c r="Y1312" t="s">
        <v>168</v>
      </c>
    </row>
    <row r="1313" spans="1:25" x14ac:dyDescent="0.3">
      <c r="A1313" t="s">
        <v>952</v>
      </c>
      <c r="B1313">
        <v>3104000</v>
      </c>
      <c r="C1313">
        <v>6</v>
      </c>
      <c r="D1313">
        <v>2</v>
      </c>
      <c r="E1313">
        <v>8</v>
      </c>
      <c r="F1313">
        <v>10</v>
      </c>
      <c r="G1313">
        <v>4</v>
      </c>
      <c r="H1313">
        <v>8</v>
      </c>
      <c r="I1313">
        <v>13</v>
      </c>
      <c r="J1313">
        <v>2</v>
      </c>
      <c r="K1313">
        <v>1</v>
      </c>
      <c r="L1313">
        <v>13</v>
      </c>
      <c r="M1313">
        <v>7</v>
      </c>
      <c r="N1313">
        <v>4</v>
      </c>
      <c r="O1313" t="s">
        <v>168</v>
      </c>
      <c r="P1313">
        <v>8</v>
      </c>
      <c r="Q1313">
        <v>8</v>
      </c>
      <c r="R1313">
        <v>5</v>
      </c>
      <c r="S1313">
        <v>3</v>
      </c>
      <c r="T1313">
        <v>9</v>
      </c>
      <c r="U1313">
        <v>13</v>
      </c>
      <c r="V1313">
        <v>1</v>
      </c>
      <c r="W1313">
        <v>1</v>
      </c>
      <c r="X1313">
        <v>24</v>
      </c>
      <c r="Y1313" t="s">
        <v>168</v>
      </c>
    </row>
    <row r="1314" spans="1:25" x14ac:dyDescent="0.3">
      <c r="A1314" t="s">
        <v>952</v>
      </c>
      <c r="B1314">
        <v>3104000</v>
      </c>
      <c r="C1314">
        <v>7</v>
      </c>
      <c r="D1314" t="s">
        <v>168</v>
      </c>
      <c r="E1314">
        <v>9</v>
      </c>
      <c r="F1314">
        <v>13</v>
      </c>
      <c r="G1314">
        <v>7</v>
      </c>
      <c r="H1314">
        <v>15</v>
      </c>
      <c r="I1314">
        <v>7</v>
      </c>
      <c r="J1314">
        <v>4</v>
      </c>
      <c r="K1314">
        <v>2</v>
      </c>
      <c r="L1314">
        <v>17</v>
      </c>
      <c r="M1314">
        <v>4</v>
      </c>
      <c r="N1314">
        <v>4</v>
      </c>
      <c r="O1314">
        <v>3</v>
      </c>
      <c r="P1314">
        <v>12</v>
      </c>
      <c r="Q1314">
        <v>8</v>
      </c>
      <c r="R1314">
        <v>7</v>
      </c>
      <c r="S1314">
        <v>1</v>
      </c>
      <c r="T1314">
        <v>15</v>
      </c>
      <c r="U1314">
        <v>6</v>
      </c>
      <c r="V1314">
        <v>4</v>
      </c>
      <c r="W1314">
        <v>3</v>
      </c>
      <c r="X1314">
        <v>26</v>
      </c>
      <c r="Y1314">
        <v>2</v>
      </c>
    </row>
    <row r="1315" spans="1:25" x14ac:dyDescent="0.3">
      <c r="A1315" t="s">
        <v>952</v>
      </c>
      <c r="B1315">
        <v>3104000</v>
      </c>
      <c r="C1315">
        <v>8</v>
      </c>
      <c r="D1315">
        <v>3</v>
      </c>
      <c r="E1315">
        <v>9</v>
      </c>
      <c r="F1315">
        <v>8</v>
      </c>
      <c r="G1315">
        <v>5</v>
      </c>
      <c r="H1315">
        <v>14</v>
      </c>
      <c r="I1315">
        <v>7</v>
      </c>
      <c r="J1315">
        <v>3</v>
      </c>
      <c r="K1315">
        <v>1</v>
      </c>
      <c r="L1315">
        <v>13</v>
      </c>
      <c r="M1315">
        <v>6</v>
      </c>
      <c r="N1315">
        <v>6</v>
      </c>
      <c r="O1315" t="s">
        <v>168</v>
      </c>
      <c r="P1315">
        <v>8</v>
      </c>
      <c r="Q1315">
        <v>9</v>
      </c>
      <c r="R1315">
        <v>8</v>
      </c>
      <c r="S1315" t="s">
        <v>168</v>
      </c>
      <c r="T1315">
        <v>11</v>
      </c>
      <c r="U1315">
        <v>9</v>
      </c>
      <c r="V1315">
        <v>5</v>
      </c>
      <c r="W1315" t="s">
        <v>168</v>
      </c>
      <c r="X1315">
        <v>25</v>
      </c>
      <c r="Y1315" t="s">
        <v>168</v>
      </c>
    </row>
    <row r="1316" spans="1:25" x14ac:dyDescent="0.3">
      <c r="A1316" t="s">
        <v>952</v>
      </c>
      <c r="B1316">
        <v>3104000</v>
      </c>
      <c r="C1316">
        <v>9</v>
      </c>
      <c r="D1316">
        <v>15</v>
      </c>
      <c r="E1316">
        <v>13</v>
      </c>
      <c r="F1316">
        <v>6</v>
      </c>
      <c r="G1316">
        <v>4</v>
      </c>
      <c r="H1316">
        <v>32</v>
      </c>
      <c r="I1316">
        <v>4</v>
      </c>
      <c r="J1316">
        <v>2</v>
      </c>
      <c r="K1316" t="s">
        <v>168</v>
      </c>
      <c r="L1316">
        <v>26</v>
      </c>
      <c r="M1316">
        <v>7</v>
      </c>
      <c r="N1316">
        <v>4</v>
      </c>
      <c r="O1316">
        <v>1</v>
      </c>
      <c r="P1316">
        <v>25</v>
      </c>
      <c r="Q1316">
        <v>9</v>
      </c>
      <c r="R1316">
        <v>2</v>
      </c>
      <c r="S1316">
        <v>2</v>
      </c>
      <c r="T1316">
        <v>26</v>
      </c>
      <c r="U1316">
        <v>7</v>
      </c>
      <c r="V1316">
        <v>2</v>
      </c>
      <c r="W1316">
        <v>3</v>
      </c>
      <c r="X1316">
        <v>38</v>
      </c>
      <c r="Y1316" t="s">
        <v>168</v>
      </c>
    </row>
    <row r="1317" spans="1:25" x14ac:dyDescent="0.3">
      <c r="A1317" t="s">
        <v>952</v>
      </c>
      <c r="B1317">
        <v>3104000</v>
      </c>
      <c r="C1317">
        <v>10</v>
      </c>
      <c r="D1317">
        <v>9</v>
      </c>
      <c r="E1317">
        <v>8</v>
      </c>
      <c r="F1317">
        <v>1</v>
      </c>
      <c r="G1317">
        <v>2</v>
      </c>
      <c r="H1317">
        <v>17</v>
      </c>
      <c r="I1317">
        <v>3</v>
      </c>
      <c r="J1317" t="s">
        <v>168</v>
      </c>
      <c r="K1317" t="s">
        <v>168</v>
      </c>
      <c r="L1317">
        <v>11</v>
      </c>
      <c r="M1317">
        <v>7</v>
      </c>
      <c r="N1317">
        <v>2</v>
      </c>
      <c r="O1317" t="s">
        <v>168</v>
      </c>
      <c r="P1317">
        <v>15</v>
      </c>
      <c r="Q1317">
        <v>4</v>
      </c>
      <c r="R1317">
        <v>1</v>
      </c>
      <c r="S1317" t="s">
        <v>168</v>
      </c>
      <c r="T1317">
        <v>14</v>
      </c>
      <c r="U1317">
        <v>4</v>
      </c>
      <c r="V1317">
        <v>1</v>
      </c>
      <c r="W1317">
        <v>1</v>
      </c>
      <c r="X1317">
        <v>20</v>
      </c>
      <c r="Y1317" t="s">
        <v>168</v>
      </c>
    </row>
    <row r="1318" spans="1:25" x14ac:dyDescent="0.3">
      <c r="A1318" t="s">
        <v>955</v>
      </c>
      <c r="B1318">
        <v>2203000</v>
      </c>
      <c r="C1318">
        <v>3</v>
      </c>
      <c r="D1318">
        <v>5</v>
      </c>
      <c r="E1318">
        <v>37</v>
      </c>
      <c r="F1318">
        <v>31</v>
      </c>
      <c r="G1318">
        <v>35</v>
      </c>
      <c r="H1318">
        <v>14</v>
      </c>
      <c r="I1318">
        <v>32</v>
      </c>
      <c r="J1318">
        <v>45</v>
      </c>
      <c r="K1318">
        <v>17</v>
      </c>
      <c r="L1318">
        <v>58</v>
      </c>
      <c r="M1318">
        <v>21</v>
      </c>
      <c r="N1318">
        <v>16</v>
      </c>
      <c r="O1318">
        <v>13</v>
      </c>
      <c r="P1318">
        <v>46</v>
      </c>
      <c r="Q1318">
        <v>26</v>
      </c>
      <c r="R1318">
        <v>20</v>
      </c>
      <c r="S1318">
        <v>16</v>
      </c>
      <c r="T1318">
        <v>54</v>
      </c>
      <c r="U1318">
        <v>23</v>
      </c>
      <c r="V1318">
        <v>19</v>
      </c>
      <c r="W1318">
        <v>12</v>
      </c>
      <c r="X1318">
        <v>96</v>
      </c>
      <c r="Y1318">
        <v>12</v>
      </c>
    </row>
    <row r="1319" spans="1:25" x14ac:dyDescent="0.3">
      <c r="A1319" t="s">
        <v>955</v>
      </c>
      <c r="B1319">
        <v>2203000</v>
      </c>
      <c r="C1319">
        <v>4</v>
      </c>
      <c r="D1319">
        <v>12</v>
      </c>
      <c r="E1319">
        <v>25</v>
      </c>
      <c r="F1319">
        <v>55</v>
      </c>
      <c r="G1319">
        <v>39</v>
      </c>
      <c r="H1319">
        <v>14</v>
      </c>
      <c r="I1319">
        <v>51</v>
      </c>
      <c r="J1319">
        <v>43</v>
      </c>
      <c r="K1319">
        <v>22</v>
      </c>
      <c r="L1319">
        <v>45</v>
      </c>
      <c r="M1319">
        <v>29</v>
      </c>
      <c r="N1319">
        <v>39</v>
      </c>
      <c r="O1319">
        <v>18</v>
      </c>
      <c r="P1319">
        <v>37</v>
      </c>
      <c r="Q1319">
        <v>34</v>
      </c>
      <c r="R1319">
        <v>41</v>
      </c>
      <c r="S1319">
        <v>19</v>
      </c>
      <c r="T1319">
        <v>57</v>
      </c>
      <c r="U1319">
        <v>30</v>
      </c>
      <c r="V1319">
        <v>23</v>
      </c>
      <c r="W1319">
        <v>21</v>
      </c>
      <c r="X1319">
        <v>103</v>
      </c>
      <c r="Y1319">
        <v>27</v>
      </c>
    </row>
    <row r="1320" spans="1:25" x14ac:dyDescent="0.3">
      <c r="A1320" t="s">
        <v>955</v>
      </c>
      <c r="B1320">
        <v>2203000</v>
      </c>
      <c r="C1320">
        <v>5</v>
      </c>
      <c r="D1320">
        <v>9</v>
      </c>
      <c r="E1320">
        <v>36</v>
      </c>
      <c r="F1320">
        <v>36</v>
      </c>
      <c r="G1320">
        <v>33</v>
      </c>
      <c r="H1320">
        <v>23</v>
      </c>
      <c r="I1320">
        <v>48</v>
      </c>
      <c r="J1320">
        <v>32</v>
      </c>
      <c r="K1320">
        <v>11</v>
      </c>
      <c r="L1320">
        <v>52</v>
      </c>
      <c r="M1320">
        <v>32</v>
      </c>
      <c r="N1320">
        <v>16</v>
      </c>
      <c r="O1320">
        <v>14</v>
      </c>
      <c r="P1320">
        <v>52</v>
      </c>
      <c r="Q1320">
        <v>25</v>
      </c>
      <c r="R1320">
        <v>22</v>
      </c>
      <c r="S1320">
        <v>15</v>
      </c>
      <c r="T1320">
        <v>51</v>
      </c>
      <c r="U1320">
        <v>25</v>
      </c>
      <c r="V1320">
        <v>21</v>
      </c>
      <c r="W1320">
        <v>17</v>
      </c>
      <c r="X1320">
        <v>99</v>
      </c>
      <c r="Y1320">
        <v>15</v>
      </c>
    </row>
    <row r="1321" spans="1:25" x14ac:dyDescent="0.3">
      <c r="A1321" t="s">
        <v>955</v>
      </c>
      <c r="B1321">
        <v>2203000</v>
      </c>
      <c r="C1321">
        <v>6</v>
      </c>
      <c r="D1321">
        <v>9</v>
      </c>
      <c r="E1321">
        <v>36</v>
      </c>
      <c r="F1321">
        <v>48</v>
      </c>
      <c r="G1321">
        <v>42</v>
      </c>
      <c r="H1321">
        <v>26</v>
      </c>
      <c r="I1321">
        <v>67</v>
      </c>
      <c r="J1321">
        <v>34</v>
      </c>
      <c r="K1321">
        <v>8</v>
      </c>
      <c r="L1321">
        <v>60</v>
      </c>
      <c r="M1321">
        <v>30</v>
      </c>
      <c r="N1321">
        <v>33</v>
      </c>
      <c r="O1321">
        <v>12</v>
      </c>
      <c r="P1321">
        <v>49</v>
      </c>
      <c r="Q1321">
        <v>39</v>
      </c>
      <c r="R1321">
        <v>25</v>
      </c>
      <c r="S1321">
        <v>22</v>
      </c>
      <c r="T1321">
        <v>57</v>
      </c>
      <c r="U1321">
        <v>33</v>
      </c>
      <c r="V1321">
        <v>33</v>
      </c>
      <c r="W1321">
        <v>12</v>
      </c>
      <c r="X1321">
        <v>130</v>
      </c>
      <c r="Y1321">
        <v>5</v>
      </c>
    </row>
    <row r="1322" spans="1:25" x14ac:dyDescent="0.3">
      <c r="A1322" t="s">
        <v>955</v>
      </c>
      <c r="B1322">
        <v>2203000</v>
      </c>
      <c r="C1322">
        <v>7</v>
      </c>
      <c r="D1322">
        <v>9</v>
      </c>
      <c r="E1322">
        <v>28</v>
      </c>
      <c r="F1322">
        <v>53</v>
      </c>
      <c r="G1322">
        <v>47</v>
      </c>
      <c r="H1322">
        <v>52</v>
      </c>
      <c r="I1322">
        <v>46</v>
      </c>
      <c r="J1322">
        <v>27</v>
      </c>
      <c r="K1322">
        <v>12</v>
      </c>
      <c r="L1322">
        <v>72</v>
      </c>
      <c r="M1322">
        <v>19</v>
      </c>
      <c r="N1322">
        <v>33</v>
      </c>
      <c r="O1322">
        <v>13</v>
      </c>
      <c r="P1322">
        <v>53</v>
      </c>
      <c r="Q1322">
        <v>41</v>
      </c>
      <c r="R1322">
        <v>39</v>
      </c>
      <c r="S1322">
        <v>4</v>
      </c>
      <c r="T1322">
        <v>63</v>
      </c>
      <c r="U1322">
        <v>29</v>
      </c>
      <c r="V1322">
        <v>26</v>
      </c>
      <c r="W1322">
        <v>19</v>
      </c>
      <c r="X1322">
        <v>128</v>
      </c>
      <c r="Y1322">
        <v>9</v>
      </c>
    </row>
    <row r="1323" spans="1:25" x14ac:dyDescent="0.3">
      <c r="A1323" t="s">
        <v>955</v>
      </c>
      <c r="B1323">
        <v>2203000</v>
      </c>
      <c r="C1323">
        <v>8</v>
      </c>
      <c r="D1323">
        <v>20</v>
      </c>
      <c r="E1323">
        <v>29</v>
      </c>
      <c r="F1323">
        <v>41</v>
      </c>
      <c r="G1323">
        <v>46</v>
      </c>
      <c r="H1323">
        <v>45</v>
      </c>
      <c r="I1323">
        <v>51</v>
      </c>
      <c r="J1323">
        <v>21</v>
      </c>
      <c r="K1323">
        <v>19</v>
      </c>
      <c r="L1323">
        <v>71</v>
      </c>
      <c r="M1323">
        <v>26</v>
      </c>
      <c r="N1323">
        <v>26</v>
      </c>
      <c r="O1323">
        <v>13</v>
      </c>
      <c r="P1323">
        <v>49</v>
      </c>
      <c r="Q1323">
        <v>35</v>
      </c>
      <c r="R1323">
        <v>31</v>
      </c>
      <c r="S1323">
        <v>21</v>
      </c>
      <c r="T1323">
        <v>51</v>
      </c>
      <c r="U1323">
        <v>33</v>
      </c>
      <c r="V1323">
        <v>23</v>
      </c>
      <c r="W1323">
        <v>29</v>
      </c>
      <c r="X1323">
        <v>128</v>
      </c>
      <c r="Y1323">
        <v>8</v>
      </c>
    </row>
    <row r="1324" spans="1:25" x14ac:dyDescent="0.3">
      <c r="A1324" t="s">
        <v>955</v>
      </c>
      <c r="B1324">
        <v>2203000</v>
      </c>
      <c r="C1324">
        <v>9</v>
      </c>
      <c r="D1324">
        <v>26</v>
      </c>
      <c r="E1324">
        <v>35</v>
      </c>
      <c r="F1324">
        <v>40</v>
      </c>
      <c r="G1324">
        <v>37</v>
      </c>
      <c r="H1324">
        <v>81</v>
      </c>
      <c r="I1324">
        <v>29</v>
      </c>
      <c r="J1324">
        <v>19</v>
      </c>
      <c r="K1324">
        <v>9</v>
      </c>
      <c r="L1324">
        <v>66</v>
      </c>
      <c r="M1324">
        <v>36</v>
      </c>
      <c r="N1324">
        <v>22</v>
      </c>
      <c r="O1324">
        <v>14</v>
      </c>
      <c r="P1324">
        <v>68</v>
      </c>
      <c r="Q1324">
        <v>28</v>
      </c>
      <c r="R1324">
        <v>29</v>
      </c>
      <c r="S1324">
        <v>13</v>
      </c>
      <c r="T1324">
        <v>61</v>
      </c>
      <c r="U1324">
        <v>28</v>
      </c>
      <c r="V1324">
        <v>29</v>
      </c>
      <c r="W1324">
        <v>20</v>
      </c>
      <c r="X1324">
        <v>128</v>
      </c>
      <c r="Y1324">
        <v>10</v>
      </c>
    </row>
    <row r="1325" spans="1:25" x14ac:dyDescent="0.3">
      <c r="A1325" t="s">
        <v>955</v>
      </c>
      <c r="B1325">
        <v>2203000</v>
      </c>
      <c r="C1325">
        <v>10</v>
      </c>
      <c r="D1325">
        <v>30</v>
      </c>
      <c r="E1325">
        <v>25</v>
      </c>
      <c r="F1325">
        <v>39</v>
      </c>
      <c r="G1325">
        <v>33</v>
      </c>
      <c r="H1325">
        <v>83</v>
      </c>
      <c r="I1325">
        <v>15</v>
      </c>
      <c r="J1325">
        <v>15</v>
      </c>
      <c r="K1325">
        <v>13</v>
      </c>
      <c r="L1325">
        <v>56</v>
      </c>
      <c r="M1325">
        <v>34</v>
      </c>
      <c r="N1325">
        <v>18</v>
      </c>
      <c r="O1325">
        <v>18</v>
      </c>
      <c r="P1325">
        <v>63</v>
      </c>
      <c r="Q1325">
        <v>25</v>
      </c>
      <c r="R1325">
        <v>27</v>
      </c>
      <c r="S1325">
        <v>12</v>
      </c>
      <c r="T1325">
        <v>55</v>
      </c>
      <c r="U1325">
        <v>23</v>
      </c>
      <c r="V1325">
        <v>29</v>
      </c>
      <c r="W1325">
        <v>20</v>
      </c>
      <c r="X1325">
        <v>108</v>
      </c>
      <c r="Y1325">
        <v>18</v>
      </c>
    </row>
    <row r="1326" spans="1:25" x14ac:dyDescent="0.3">
      <c r="A1326" t="s">
        <v>959</v>
      </c>
      <c r="B1326">
        <v>4902000</v>
      </c>
      <c r="C1326">
        <v>3</v>
      </c>
      <c r="D1326">
        <v>3</v>
      </c>
      <c r="E1326">
        <v>10</v>
      </c>
      <c r="F1326">
        <v>13</v>
      </c>
      <c r="G1326">
        <v>10</v>
      </c>
      <c r="H1326">
        <v>5</v>
      </c>
      <c r="I1326">
        <v>15</v>
      </c>
      <c r="J1326">
        <v>11</v>
      </c>
      <c r="K1326">
        <v>5</v>
      </c>
      <c r="L1326">
        <v>15</v>
      </c>
      <c r="M1326">
        <v>11</v>
      </c>
      <c r="N1326">
        <v>3</v>
      </c>
      <c r="O1326">
        <v>7</v>
      </c>
      <c r="P1326">
        <v>14</v>
      </c>
      <c r="Q1326">
        <v>13</v>
      </c>
      <c r="R1326">
        <v>7</v>
      </c>
      <c r="S1326">
        <v>2</v>
      </c>
      <c r="T1326">
        <v>20</v>
      </c>
      <c r="U1326">
        <v>9</v>
      </c>
      <c r="V1326">
        <v>3</v>
      </c>
      <c r="W1326">
        <v>4</v>
      </c>
      <c r="X1326">
        <v>32</v>
      </c>
      <c r="Y1326">
        <v>4</v>
      </c>
    </row>
    <row r="1327" spans="1:25" x14ac:dyDescent="0.3">
      <c r="A1327" t="s">
        <v>959</v>
      </c>
      <c r="B1327">
        <v>4902000</v>
      </c>
      <c r="C1327">
        <v>4</v>
      </c>
      <c r="D1327" t="s">
        <v>168</v>
      </c>
      <c r="E1327">
        <v>8</v>
      </c>
      <c r="F1327">
        <v>11</v>
      </c>
      <c r="G1327">
        <v>5</v>
      </c>
      <c r="H1327">
        <v>3</v>
      </c>
      <c r="I1327">
        <v>12</v>
      </c>
      <c r="J1327">
        <v>8</v>
      </c>
      <c r="K1327">
        <v>1</v>
      </c>
      <c r="L1327">
        <v>8</v>
      </c>
      <c r="M1327">
        <v>5</v>
      </c>
      <c r="N1327">
        <v>11</v>
      </c>
      <c r="O1327" t="s">
        <v>168</v>
      </c>
      <c r="P1327">
        <v>7</v>
      </c>
      <c r="Q1327">
        <v>9</v>
      </c>
      <c r="R1327">
        <v>8</v>
      </c>
      <c r="S1327" t="s">
        <v>168</v>
      </c>
      <c r="T1327">
        <v>10</v>
      </c>
      <c r="U1327">
        <v>5</v>
      </c>
      <c r="V1327">
        <v>6</v>
      </c>
      <c r="W1327">
        <v>3</v>
      </c>
      <c r="X1327">
        <v>23</v>
      </c>
      <c r="Y1327">
        <v>1</v>
      </c>
    </row>
    <row r="1328" spans="1:25" x14ac:dyDescent="0.3">
      <c r="A1328" t="s">
        <v>959</v>
      </c>
      <c r="B1328">
        <v>4902000</v>
      </c>
      <c r="C1328">
        <v>5</v>
      </c>
      <c r="D1328">
        <v>2</v>
      </c>
      <c r="E1328">
        <v>2</v>
      </c>
      <c r="F1328">
        <v>16</v>
      </c>
      <c r="G1328">
        <v>7</v>
      </c>
      <c r="H1328">
        <v>3</v>
      </c>
      <c r="I1328">
        <v>12</v>
      </c>
      <c r="J1328">
        <v>9</v>
      </c>
      <c r="K1328">
        <v>3</v>
      </c>
      <c r="L1328">
        <v>6</v>
      </c>
      <c r="M1328">
        <v>4</v>
      </c>
      <c r="N1328">
        <v>14</v>
      </c>
      <c r="O1328">
        <v>3</v>
      </c>
      <c r="P1328">
        <v>10</v>
      </c>
      <c r="Q1328">
        <v>9</v>
      </c>
      <c r="R1328">
        <v>4</v>
      </c>
      <c r="S1328">
        <v>4</v>
      </c>
      <c r="T1328">
        <v>7</v>
      </c>
      <c r="U1328">
        <v>6</v>
      </c>
      <c r="V1328">
        <v>9</v>
      </c>
      <c r="W1328">
        <v>5</v>
      </c>
      <c r="X1328">
        <v>24</v>
      </c>
      <c r="Y1328">
        <v>3</v>
      </c>
    </row>
    <row r="1329" spans="1:25" x14ac:dyDescent="0.3">
      <c r="A1329" t="s">
        <v>959</v>
      </c>
      <c r="B1329">
        <v>4902000</v>
      </c>
      <c r="C1329">
        <v>6</v>
      </c>
      <c r="D1329">
        <v>1</v>
      </c>
      <c r="E1329">
        <v>10</v>
      </c>
      <c r="F1329">
        <v>7</v>
      </c>
      <c r="G1329">
        <v>19</v>
      </c>
      <c r="H1329">
        <v>4</v>
      </c>
      <c r="I1329">
        <v>12</v>
      </c>
      <c r="J1329">
        <v>16</v>
      </c>
      <c r="K1329">
        <v>5</v>
      </c>
      <c r="L1329">
        <v>8</v>
      </c>
      <c r="M1329">
        <v>9</v>
      </c>
      <c r="N1329">
        <v>15</v>
      </c>
      <c r="O1329">
        <v>5</v>
      </c>
      <c r="P1329">
        <v>8</v>
      </c>
      <c r="Q1329">
        <v>8</v>
      </c>
      <c r="R1329">
        <v>8</v>
      </c>
      <c r="S1329">
        <v>13</v>
      </c>
      <c r="T1329">
        <v>10</v>
      </c>
      <c r="U1329">
        <v>7</v>
      </c>
      <c r="V1329">
        <v>10</v>
      </c>
      <c r="W1329">
        <v>10</v>
      </c>
      <c r="X1329">
        <v>31</v>
      </c>
      <c r="Y1329">
        <v>6</v>
      </c>
    </row>
    <row r="1330" spans="1:25" x14ac:dyDescent="0.3">
      <c r="A1330" t="s">
        <v>959</v>
      </c>
      <c r="B1330">
        <v>4902000</v>
      </c>
      <c r="C1330">
        <v>7</v>
      </c>
      <c r="D1330">
        <v>2</v>
      </c>
      <c r="E1330">
        <v>10</v>
      </c>
      <c r="F1330">
        <v>11</v>
      </c>
      <c r="G1330">
        <v>12</v>
      </c>
      <c r="H1330">
        <v>12</v>
      </c>
      <c r="I1330">
        <v>11</v>
      </c>
      <c r="J1330">
        <v>9</v>
      </c>
      <c r="K1330">
        <v>3</v>
      </c>
      <c r="L1330">
        <v>16</v>
      </c>
      <c r="M1330">
        <v>7</v>
      </c>
      <c r="N1330">
        <v>9</v>
      </c>
      <c r="O1330">
        <v>3</v>
      </c>
      <c r="P1330">
        <v>12</v>
      </c>
      <c r="Q1330">
        <v>12</v>
      </c>
      <c r="R1330">
        <v>10</v>
      </c>
      <c r="S1330">
        <v>1</v>
      </c>
      <c r="T1330">
        <v>13</v>
      </c>
      <c r="U1330">
        <v>7</v>
      </c>
      <c r="V1330">
        <v>7</v>
      </c>
      <c r="W1330">
        <v>8</v>
      </c>
      <c r="X1330">
        <v>34</v>
      </c>
      <c r="Y1330">
        <v>1</v>
      </c>
    </row>
    <row r="1331" spans="1:25" x14ac:dyDescent="0.3">
      <c r="A1331" t="s">
        <v>959</v>
      </c>
      <c r="B1331">
        <v>4902000</v>
      </c>
      <c r="C1331">
        <v>8</v>
      </c>
      <c r="D1331">
        <v>3</v>
      </c>
      <c r="E1331">
        <v>11</v>
      </c>
      <c r="F1331">
        <v>6</v>
      </c>
      <c r="G1331">
        <v>20</v>
      </c>
      <c r="H1331">
        <v>8</v>
      </c>
      <c r="I1331">
        <v>19</v>
      </c>
      <c r="J1331">
        <v>6</v>
      </c>
      <c r="K1331">
        <v>7</v>
      </c>
      <c r="L1331">
        <v>18</v>
      </c>
      <c r="M1331">
        <v>7</v>
      </c>
      <c r="N1331">
        <v>7</v>
      </c>
      <c r="O1331">
        <v>8</v>
      </c>
      <c r="P1331">
        <v>17</v>
      </c>
      <c r="Q1331">
        <v>11</v>
      </c>
      <c r="R1331">
        <v>10</v>
      </c>
      <c r="S1331">
        <v>2</v>
      </c>
      <c r="T1331">
        <v>16</v>
      </c>
      <c r="U1331">
        <v>5</v>
      </c>
      <c r="V1331">
        <v>8</v>
      </c>
      <c r="W1331">
        <v>11</v>
      </c>
      <c r="X1331">
        <v>38</v>
      </c>
      <c r="Y1331">
        <v>2</v>
      </c>
    </row>
    <row r="1332" spans="1:25" x14ac:dyDescent="0.3">
      <c r="A1332" t="s">
        <v>959</v>
      </c>
      <c r="B1332">
        <v>4902000</v>
      </c>
      <c r="C1332">
        <v>9</v>
      </c>
      <c r="D1332">
        <v>3</v>
      </c>
      <c r="E1332">
        <v>11</v>
      </c>
      <c r="F1332">
        <v>17</v>
      </c>
      <c r="G1332">
        <v>6</v>
      </c>
      <c r="H1332">
        <v>22</v>
      </c>
      <c r="I1332">
        <v>10</v>
      </c>
      <c r="J1332">
        <v>4</v>
      </c>
      <c r="K1332">
        <v>1</v>
      </c>
      <c r="L1332">
        <v>12</v>
      </c>
      <c r="M1332">
        <v>14</v>
      </c>
      <c r="N1332">
        <v>9</v>
      </c>
      <c r="O1332">
        <v>2</v>
      </c>
      <c r="P1332">
        <v>13</v>
      </c>
      <c r="Q1332">
        <v>11</v>
      </c>
      <c r="R1332">
        <v>9</v>
      </c>
      <c r="S1332">
        <v>4</v>
      </c>
      <c r="T1332">
        <v>12</v>
      </c>
      <c r="U1332">
        <v>10</v>
      </c>
      <c r="V1332">
        <v>12</v>
      </c>
      <c r="W1332">
        <v>3</v>
      </c>
      <c r="X1332">
        <v>36</v>
      </c>
      <c r="Y1332">
        <v>1</v>
      </c>
    </row>
    <row r="1333" spans="1:25" x14ac:dyDescent="0.3">
      <c r="A1333" t="s">
        <v>959</v>
      </c>
      <c r="B1333">
        <v>4902000</v>
      </c>
      <c r="C1333">
        <v>10</v>
      </c>
      <c r="D1333">
        <v>7</v>
      </c>
      <c r="E1333">
        <v>6</v>
      </c>
      <c r="F1333">
        <v>6</v>
      </c>
      <c r="G1333">
        <v>6</v>
      </c>
      <c r="H1333">
        <v>16</v>
      </c>
      <c r="I1333">
        <v>4</v>
      </c>
      <c r="J1333">
        <v>2</v>
      </c>
      <c r="K1333">
        <v>3</v>
      </c>
      <c r="L1333">
        <v>14</v>
      </c>
      <c r="M1333">
        <v>5</v>
      </c>
      <c r="N1333">
        <v>4</v>
      </c>
      <c r="O1333">
        <v>2</v>
      </c>
      <c r="P1333">
        <v>15</v>
      </c>
      <c r="Q1333">
        <v>4</v>
      </c>
      <c r="R1333">
        <v>3</v>
      </c>
      <c r="S1333">
        <v>3</v>
      </c>
      <c r="T1333">
        <v>12</v>
      </c>
      <c r="U1333">
        <v>6</v>
      </c>
      <c r="V1333">
        <v>2</v>
      </c>
      <c r="W1333">
        <v>5</v>
      </c>
      <c r="X1333">
        <v>23</v>
      </c>
      <c r="Y1333">
        <v>2</v>
      </c>
    </row>
    <row r="1334" spans="1:25" x14ac:dyDescent="0.3">
      <c r="A1334" t="s">
        <v>962</v>
      </c>
      <c r="B1334">
        <v>303000</v>
      </c>
      <c r="C1334">
        <v>3</v>
      </c>
      <c r="D1334">
        <v>17</v>
      </c>
      <c r="E1334">
        <v>85</v>
      </c>
      <c r="F1334">
        <v>68</v>
      </c>
      <c r="G1334">
        <v>107</v>
      </c>
      <c r="H1334">
        <v>55</v>
      </c>
      <c r="I1334">
        <v>66</v>
      </c>
      <c r="J1334">
        <v>102</v>
      </c>
      <c r="K1334">
        <v>54</v>
      </c>
      <c r="L1334">
        <v>111</v>
      </c>
      <c r="M1334">
        <v>53</v>
      </c>
      <c r="N1334">
        <v>53</v>
      </c>
      <c r="O1334">
        <v>60</v>
      </c>
      <c r="P1334">
        <v>105</v>
      </c>
      <c r="Q1334">
        <v>68</v>
      </c>
      <c r="R1334">
        <v>53</v>
      </c>
      <c r="S1334">
        <v>51</v>
      </c>
      <c r="T1334">
        <v>113</v>
      </c>
      <c r="U1334">
        <v>59</v>
      </c>
      <c r="V1334">
        <v>47</v>
      </c>
      <c r="W1334">
        <v>58</v>
      </c>
      <c r="X1334">
        <v>227</v>
      </c>
      <c r="Y1334">
        <v>50</v>
      </c>
    </row>
    <row r="1335" spans="1:25" x14ac:dyDescent="0.3">
      <c r="A1335" t="s">
        <v>962</v>
      </c>
      <c r="B1335">
        <v>303000</v>
      </c>
      <c r="C1335">
        <v>4</v>
      </c>
      <c r="D1335">
        <v>17</v>
      </c>
      <c r="E1335">
        <v>54</v>
      </c>
      <c r="F1335">
        <v>87</v>
      </c>
      <c r="G1335">
        <v>89</v>
      </c>
      <c r="H1335">
        <v>25</v>
      </c>
      <c r="I1335">
        <v>88</v>
      </c>
      <c r="J1335">
        <v>93</v>
      </c>
      <c r="K1335">
        <v>41</v>
      </c>
      <c r="L1335">
        <v>72</v>
      </c>
      <c r="M1335">
        <v>51</v>
      </c>
      <c r="N1335">
        <v>73</v>
      </c>
      <c r="O1335">
        <v>51</v>
      </c>
      <c r="P1335">
        <v>72</v>
      </c>
      <c r="Q1335">
        <v>49</v>
      </c>
      <c r="R1335">
        <v>76</v>
      </c>
      <c r="S1335">
        <v>49</v>
      </c>
      <c r="T1335">
        <v>75</v>
      </c>
      <c r="U1335">
        <v>38</v>
      </c>
      <c r="V1335">
        <v>59</v>
      </c>
      <c r="W1335">
        <v>74</v>
      </c>
      <c r="X1335">
        <v>184</v>
      </c>
      <c r="Y1335">
        <v>63</v>
      </c>
    </row>
    <row r="1336" spans="1:25" x14ac:dyDescent="0.3">
      <c r="A1336" t="s">
        <v>962</v>
      </c>
      <c r="B1336">
        <v>303000</v>
      </c>
      <c r="C1336">
        <v>5</v>
      </c>
      <c r="D1336">
        <v>15</v>
      </c>
      <c r="E1336">
        <v>70</v>
      </c>
      <c r="F1336">
        <v>106</v>
      </c>
      <c r="G1336">
        <v>122</v>
      </c>
      <c r="H1336">
        <v>51</v>
      </c>
      <c r="I1336">
        <v>92</v>
      </c>
      <c r="J1336">
        <v>121</v>
      </c>
      <c r="K1336">
        <v>48</v>
      </c>
      <c r="L1336">
        <v>86</v>
      </c>
      <c r="M1336">
        <v>86</v>
      </c>
      <c r="N1336">
        <v>98</v>
      </c>
      <c r="O1336">
        <v>43</v>
      </c>
      <c r="P1336">
        <v>115</v>
      </c>
      <c r="Q1336">
        <v>90</v>
      </c>
      <c r="R1336">
        <v>74</v>
      </c>
      <c r="S1336">
        <v>33</v>
      </c>
      <c r="T1336">
        <v>91</v>
      </c>
      <c r="U1336">
        <v>58</v>
      </c>
      <c r="V1336">
        <v>79</v>
      </c>
      <c r="W1336">
        <v>84</v>
      </c>
      <c r="X1336">
        <v>259</v>
      </c>
      <c r="Y1336">
        <v>53</v>
      </c>
    </row>
    <row r="1337" spans="1:25" x14ac:dyDescent="0.3">
      <c r="A1337" t="s">
        <v>962</v>
      </c>
      <c r="B1337">
        <v>303000</v>
      </c>
      <c r="C1337">
        <v>6</v>
      </c>
      <c r="D1337">
        <v>13</v>
      </c>
      <c r="E1337">
        <v>71</v>
      </c>
      <c r="F1337">
        <v>92</v>
      </c>
      <c r="G1337">
        <v>119</v>
      </c>
      <c r="H1337">
        <v>36</v>
      </c>
      <c r="I1337">
        <v>96</v>
      </c>
      <c r="J1337">
        <v>114</v>
      </c>
      <c r="K1337">
        <v>49</v>
      </c>
      <c r="L1337">
        <v>94</v>
      </c>
      <c r="M1337">
        <v>52</v>
      </c>
      <c r="N1337">
        <v>107</v>
      </c>
      <c r="O1337">
        <v>42</v>
      </c>
      <c r="P1337">
        <v>86</v>
      </c>
      <c r="Q1337">
        <v>67</v>
      </c>
      <c r="R1337">
        <v>81</v>
      </c>
      <c r="S1337">
        <v>61</v>
      </c>
      <c r="T1337">
        <v>81</v>
      </c>
      <c r="U1337">
        <v>73</v>
      </c>
      <c r="V1337">
        <v>79</v>
      </c>
      <c r="W1337">
        <v>62</v>
      </c>
      <c r="X1337">
        <v>256</v>
      </c>
      <c r="Y1337">
        <v>39</v>
      </c>
    </row>
    <row r="1338" spans="1:25" x14ac:dyDescent="0.3">
      <c r="A1338" t="s">
        <v>962</v>
      </c>
      <c r="B1338">
        <v>303000</v>
      </c>
      <c r="C1338">
        <v>7</v>
      </c>
      <c r="D1338">
        <v>14</v>
      </c>
      <c r="E1338">
        <v>42</v>
      </c>
      <c r="F1338">
        <v>73</v>
      </c>
      <c r="G1338">
        <v>152</v>
      </c>
      <c r="H1338">
        <v>44</v>
      </c>
      <c r="I1338">
        <v>87</v>
      </c>
      <c r="J1338">
        <v>64</v>
      </c>
      <c r="K1338">
        <v>86</v>
      </c>
      <c r="L1338">
        <v>83</v>
      </c>
      <c r="M1338">
        <v>47</v>
      </c>
      <c r="N1338">
        <v>78</v>
      </c>
      <c r="O1338">
        <v>73</v>
      </c>
      <c r="P1338">
        <v>58</v>
      </c>
      <c r="Q1338">
        <v>100</v>
      </c>
      <c r="R1338">
        <v>102</v>
      </c>
      <c r="S1338">
        <v>21</v>
      </c>
      <c r="T1338">
        <v>65</v>
      </c>
      <c r="U1338">
        <v>59</v>
      </c>
      <c r="V1338">
        <v>68</v>
      </c>
      <c r="W1338">
        <v>89</v>
      </c>
      <c r="X1338">
        <v>213</v>
      </c>
      <c r="Y1338">
        <v>68</v>
      </c>
    </row>
    <row r="1339" spans="1:25" x14ac:dyDescent="0.3">
      <c r="A1339" t="s">
        <v>962</v>
      </c>
      <c r="B1339">
        <v>303000</v>
      </c>
      <c r="C1339">
        <v>8</v>
      </c>
      <c r="D1339">
        <v>37</v>
      </c>
      <c r="E1339">
        <v>50</v>
      </c>
      <c r="F1339">
        <v>97</v>
      </c>
      <c r="G1339">
        <v>142</v>
      </c>
      <c r="H1339">
        <v>95</v>
      </c>
      <c r="I1339">
        <v>86</v>
      </c>
      <c r="J1339">
        <v>62</v>
      </c>
      <c r="K1339">
        <v>83</v>
      </c>
      <c r="L1339">
        <v>112</v>
      </c>
      <c r="M1339">
        <v>64</v>
      </c>
      <c r="N1339">
        <v>77</v>
      </c>
      <c r="O1339">
        <v>71</v>
      </c>
      <c r="P1339">
        <v>97</v>
      </c>
      <c r="Q1339">
        <v>66</v>
      </c>
      <c r="R1339">
        <v>104</v>
      </c>
      <c r="S1339">
        <v>59</v>
      </c>
      <c r="T1339">
        <v>96</v>
      </c>
      <c r="U1339">
        <v>68</v>
      </c>
      <c r="V1339">
        <v>61</v>
      </c>
      <c r="W1339">
        <v>100</v>
      </c>
      <c r="X1339">
        <v>266</v>
      </c>
      <c r="Y1339">
        <v>58</v>
      </c>
    </row>
    <row r="1340" spans="1:25" x14ac:dyDescent="0.3">
      <c r="A1340" t="s">
        <v>962</v>
      </c>
      <c r="B1340">
        <v>303000</v>
      </c>
      <c r="C1340">
        <v>9</v>
      </c>
      <c r="D1340">
        <v>41</v>
      </c>
      <c r="E1340">
        <v>68</v>
      </c>
      <c r="F1340">
        <v>100</v>
      </c>
      <c r="G1340">
        <v>101</v>
      </c>
      <c r="H1340">
        <v>119</v>
      </c>
      <c r="I1340">
        <v>82</v>
      </c>
      <c r="J1340">
        <v>57</v>
      </c>
      <c r="K1340">
        <v>52</v>
      </c>
      <c r="L1340">
        <v>92</v>
      </c>
      <c r="M1340">
        <v>94</v>
      </c>
      <c r="N1340">
        <v>76</v>
      </c>
      <c r="O1340">
        <v>48</v>
      </c>
      <c r="P1340">
        <v>99</v>
      </c>
      <c r="Q1340">
        <v>72</v>
      </c>
      <c r="R1340">
        <v>84</v>
      </c>
      <c r="S1340">
        <v>55</v>
      </c>
      <c r="T1340">
        <v>95</v>
      </c>
      <c r="U1340">
        <v>73</v>
      </c>
      <c r="V1340">
        <v>67</v>
      </c>
      <c r="W1340">
        <v>75</v>
      </c>
      <c r="X1340">
        <v>261</v>
      </c>
      <c r="Y1340">
        <v>49</v>
      </c>
    </row>
    <row r="1341" spans="1:25" x14ac:dyDescent="0.3">
      <c r="A1341" t="s">
        <v>962</v>
      </c>
      <c r="B1341">
        <v>303000</v>
      </c>
      <c r="C1341">
        <v>10</v>
      </c>
      <c r="D1341">
        <v>74</v>
      </c>
      <c r="E1341">
        <v>60</v>
      </c>
      <c r="F1341">
        <v>87</v>
      </c>
      <c r="G1341">
        <v>88</v>
      </c>
      <c r="H1341">
        <v>167</v>
      </c>
      <c r="I1341">
        <v>64</v>
      </c>
      <c r="J1341">
        <v>40</v>
      </c>
      <c r="K1341">
        <v>38</v>
      </c>
      <c r="L1341">
        <v>158</v>
      </c>
      <c r="M1341">
        <v>54</v>
      </c>
      <c r="N1341">
        <v>71</v>
      </c>
      <c r="O1341">
        <v>25</v>
      </c>
      <c r="P1341">
        <v>150</v>
      </c>
      <c r="Q1341">
        <v>67</v>
      </c>
      <c r="R1341">
        <v>79</v>
      </c>
      <c r="S1341">
        <v>13</v>
      </c>
      <c r="T1341">
        <v>142</v>
      </c>
      <c r="U1341">
        <v>44</v>
      </c>
      <c r="V1341">
        <v>72</v>
      </c>
      <c r="W1341">
        <v>51</v>
      </c>
      <c r="X1341">
        <v>270</v>
      </c>
      <c r="Y1341">
        <v>38</v>
      </c>
    </row>
    <row r="1342" spans="1:25" x14ac:dyDescent="0.3">
      <c r="A1342" t="s">
        <v>966</v>
      </c>
      <c r="B1342">
        <v>2607000</v>
      </c>
      <c r="C1342">
        <v>3</v>
      </c>
      <c r="D1342">
        <v>6</v>
      </c>
      <c r="E1342">
        <v>23</v>
      </c>
      <c r="F1342">
        <v>14</v>
      </c>
      <c r="G1342">
        <v>8</v>
      </c>
      <c r="H1342">
        <v>18</v>
      </c>
      <c r="I1342">
        <v>16</v>
      </c>
      <c r="J1342">
        <v>15</v>
      </c>
      <c r="K1342">
        <v>2</v>
      </c>
      <c r="L1342">
        <v>38</v>
      </c>
      <c r="M1342">
        <v>6</v>
      </c>
      <c r="N1342">
        <v>5</v>
      </c>
      <c r="O1342">
        <v>2</v>
      </c>
      <c r="P1342">
        <v>32</v>
      </c>
      <c r="Q1342">
        <v>9</v>
      </c>
      <c r="R1342">
        <v>8</v>
      </c>
      <c r="S1342">
        <v>2</v>
      </c>
      <c r="T1342">
        <v>37</v>
      </c>
      <c r="U1342">
        <v>9</v>
      </c>
      <c r="V1342">
        <v>4</v>
      </c>
      <c r="W1342">
        <v>1</v>
      </c>
      <c r="X1342">
        <v>49</v>
      </c>
      <c r="Y1342">
        <v>2</v>
      </c>
    </row>
    <row r="1343" spans="1:25" x14ac:dyDescent="0.3">
      <c r="A1343" t="s">
        <v>966</v>
      </c>
      <c r="B1343">
        <v>2607000</v>
      </c>
      <c r="C1343">
        <v>4</v>
      </c>
      <c r="D1343">
        <v>5</v>
      </c>
      <c r="E1343">
        <v>18</v>
      </c>
      <c r="F1343">
        <v>10</v>
      </c>
      <c r="G1343">
        <v>11</v>
      </c>
      <c r="H1343">
        <v>7</v>
      </c>
      <c r="I1343">
        <v>21</v>
      </c>
      <c r="J1343">
        <v>12</v>
      </c>
      <c r="K1343">
        <v>4</v>
      </c>
      <c r="L1343">
        <v>19</v>
      </c>
      <c r="M1343">
        <v>13</v>
      </c>
      <c r="N1343">
        <v>8</v>
      </c>
      <c r="O1343">
        <v>4</v>
      </c>
      <c r="P1343">
        <v>18</v>
      </c>
      <c r="Q1343">
        <v>12</v>
      </c>
      <c r="R1343">
        <v>8</v>
      </c>
      <c r="S1343">
        <v>6</v>
      </c>
      <c r="T1343">
        <v>26</v>
      </c>
      <c r="U1343">
        <v>9</v>
      </c>
      <c r="V1343">
        <v>4</v>
      </c>
      <c r="W1343">
        <v>5</v>
      </c>
      <c r="X1343">
        <v>39</v>
      </c>
      <c r="Y1343">
        <v>5</v>
      </c>
    </row>
    <row r="1344" spans="1:25" x14ac:dyDescent="0.3">
      <c r="A1344" t="s">
        <v>966</v>
      </c>
      <c r="B1344">
        <v>2607000</v>
      </c>
      <c r="C1344">
        <v>5</v>
      </c>
      <c r="D1344">
        <v>1</v>
      </c>
      <c r="E1344">
        <v>11</v>
      </c>
      <c r="F1344">
        <v>19</v>
      </c>
      <c r="G1344">
        <v>14</v>
      </c>
      <c r="H1344">
        <v>11</v>
      </c>
      <c r="I1344">
        <v>18</v>
      </c>
      <c r="J1344">
        <v>14</v>
      </c>
      <c r="K1344">
        <v>2</v>
      </c>
      <c r="L1344">
        <v>21</v>
      </c>
      <c r="M1344">
        <v>8</v>
      </c>
      <c r="N1344">
        <v>13</v>
      </c>
      <c r="O1344">
        <v>3</v>
      </c>
      <c r="P1344">
        <v>20</v>
      </c>
      <c r="Q1344">
        <v>15</v>
      </c>
      <c r="R1344">
        <v>7</v>
      </c>
      <c r="S1344">
        <v>3</v>
      </c>
      <c r="T1344">
        <v>16</v>
      </c>
      <c r="U1344">
        <v>15</v>
      </c>
      <c r="V1344">
        <v>11</v>
      </c>
      <c r="W1344">
        <v>3</v>
      </c>
      <c r="X1344">
        <v>42</v>
      </c>
      <c r="Y1344">
        <v>3</v>
      </c>
    </row>
    <row r="1345" spans="1:25" x14ac:dyDescent="0.3">
      <c r="A1345" t="s">
        <v>966</v>
      </c>
      <c r="B1345">
        <v>2607000</v>
      </c>
      <c r="C1345">
        <v>6</v>
      </c>
      <c r="D1345">
        <v>4</v>
      </c>
      <c r="E1345">
        <v>7</v>
      </c>
      <c r="F1345">
        <v>11</v>
      </c>
      <c r="G1345">
        <v>12</v>
      </c>
      <c r="H1345">
        <v>8</v>
      </c>
      <c r="I1345">
        <v>14</v>
      </c>
      <c r="J1345">
        <v>12</v>
      </c>
      <c r="K1345">
        <v>1</v>
      </c>
      <c r="L1345">
        <v>14</v>
      </c>
      <c r="M1345">
        <v>9</v>
      </c>
      <c r="N1345">
        <v>6</v>
      </c>
      <c r="O1345">
        <v>5</v>
      </c>
      <c r="P1345">
        <v>13</v>
      </c>
      <c r="Q1345">
        <v>9</v>
      </c>
      <c r="R1345">
        <v>7</v>
      </c>
      <c r="S1345">
        <v>6</v>
      </c>
      <c r="T1345">
        <v>12</v>
      </c>
      <c r="U1345">
        <v>11</v>
      </c>
      <c r="V1345">
        <v>6</v>
      </c>
      <c r="W1345">
        <v>5</v>
      </c>
      <c r="X1345">
        <v>33</v>
      </c>
      <c r="Y1345">
        <v>1</v>
      </c>
    </row>
    <row r="1346" spans="1:25" x14ac:dyDescent="0.3">
      <c r="A1346" t="s">
        <v>966</v>
      </c>
      <c r="B1346">
        <v>2607000</v>
      </c>
      <c r="C1346">
        <v>7</v>
      </c>
      <c r="D1346">
        <v>5</v>
      </c>
      <c r="E1346">
        <v>14</v>
      </c>
      <c r="F1346">
        <v>14</v>
      </c>
      <c r="G1346">
        <v>21</v>
      </c>
      <c r="H1346">
        <v>24</v>
      </c>
      <c r="I1346">
        <v>17</v>
      </c>
      <c r="J1346">
        <v>11</v>
      </c>
      <c r="K1346">
        <v>2</v>
      </c>
      <c r="L1346">
        <v>25</v>
      </c>
      <c r="M1346">
        <v>9</v>
      </c>
      <c r="N1346">
        <v>14</v>
      </c>
      <c r="O1346">
        <v>6</v>
      </c>
      <c r="P1346">
        <v>20</v>
      </c>
      <c r="Q1346">
        <v>17</v>
      </c>
      <c r="R1346">
        <v>14</v>
      </c>
      <c r="S1346">
        <v>3</v>
      </c>
      <c r="T1346">
        <v>27</v>
      </c>
      <c r="U1346">
        <v>8</v>
      </c>
      <c r="V1346">
        <v>8</v>
      </c>
      <c r="W1346">
        <v>11</v>
      </c>
      <c r="X1346">
        <v>51</v>
      </c>
      <c r="Y1346">
        <v>3</v>
      </c>
    </row>
    <row r="1347" spans="1:25" x14ac:dyDescent="0.3">
      <c r="A1347" t="s">
        <v>966</v>
      </c>
      <c r="B1347">
        <v>2607000</v>
      </c>
      <c r="C1347">
        <v>8</v>
      </c>
      <c r="D1347">
        <v>3</v>
      </c>
      <c r="E1347">
        <v>7</v>
      </c>
      <c r="F1347">
        <v>16</v>
      </c>
      <c r="G1347">
        <v>14</v>
      </c>
      <c r="H1347">
        <v>15</v>
      </c>
      <c r="I1347">
        <v>17</v>
      </c>
      <c r="J1347">
        <v>4</v>
      </c>
      <c r="K1347">
        <v>4</v>
      </c>
      <c r="L1347">
        <v>18</v>
      </c>
      <c r="M1347">
        <v>7</v>
      </c>
      <c r="N1347">
        <v>11</v>
      </c>
      <c r="O1347">
        <v>4</v>
      </c>
      <c r="P1347">
        <v>12</v>
      </c>
      <c r="Q1347">
        <v>10</v>
      </c>
      <c r="R1347">
        <v>13</v>
      </c>
      <c r="S1347">
        <v>5</v>
      </c>
      <c r="T1347">
        <v>11</v>
      </c>
      <c r="U1347">
        <v>9</v>
      </c>
      <c r="V1347">
        <v>12</v>
      </c>
      <c r="W1347">
        <v>8</v>
      </c>
      <c r="X1347">
        <v>39</v>
      </c>
      <c r="Y1347">
        <v>1</v>
      </c>
    </row>
    <row r="1348" spans="1:25" x14ac:dyDescent="0.3">
      <c r="A1348" t="s">
        <v>966</v>
      </c>
      <c r="B1348">
        <v>2607000</v>
      </c>
      <c r="C1348">
        <v>9</v>
      </c>
      <c r="D1348">
        <v>12</v>
      </c>
      <c r="E1348">
        <v>15</v>
      </c>
      <c r="F1348">
        <v>11</v>
      </c>
      <c r="G1348">
        <v>14</v>
      </c>
      <c r="H1348">
        <v>30</v>
      </c>
      <c r="I1348">
        <v>14</v>
      </c>
      <c r="J1348">
        <v>7</v>
      </c>
      <c r="K1348">
        <v>1</v>
      </c>
      <c r="L1348">
        <v>22</v>
      </c>
      <c r="M1348">
        <v>16</v>
      </c>
      <c r="N1348">
        <v>11</v>
      </c>
      <c r="O1348">
        <v>3</v>
      </c>
      <c r="P1348">
        <v>25</v>
      </c>
      <c r="Q1348">
        <v>7</v>
      </c>
      <c r="R1348">
        <v>10</v>
      </c>
      <c r="S1348">
        <v>10</v>
      </c>
      <c r="T1348">
        <v>26</v>
      </c>
      <c r="U1348">
        <v>4</v>
      </c>
      <c r="V1348">
        <v>10</v>
      </c>
      <c r="W1348">
        <v>12</v>
      </c>
      <c r="X1348">
        <v>50</v>
      </c>
      <c r="Y1348">
        <v>2</v>
      </c>
    </row>
    <row r="1349" spans="1:25" x14ac:dyDescent="0.3">
      <c r="A1349" t="s">
        <v>966</v>
      </c>
      <c r="B1349">
        <v>2607000</v>
      </c>
      <c r="C1349">
        <v>10</v>
      </c>
      <c r="D1349">
        <v>14</v>
      </c>
      <c r="E1349">
        <v>10</v>
      </c>
      <c r="F1349">
        <v>11</v>
      </c>
      <c r="G1349">
        <v>7</v>
      </c>
      <c r="H1349">
        <v>31</v>
      </c>
      <c r="I1349">
        <v>7</v>
      </c>
      <c r="J1349">
        <v>3</v>
      </c>
      <c r="K1349">
        <v>1</v>
      </c>
      <c r="L1349">
        <v>26</v>
      </c>
      <c r="M1349">
        <v>7</v>
      </c>
      <c r="N1349">
        <v>4</v>
      </c>
      <c r="O1349">
        <v>4</v>
      </c>
      <c r="P1349">
        <v>23</v>
      </c>
      <c r="Q1349">
        <v>14</v>
      </c>
      <c r="R1349">
        <v>3</v>
      </c>
      <c r="S1349">
        <v>1</v>
      </c>
      <c r="T1349">
        <v>22</v>
      </c>
      <c r="U1349">
        <v>10</v>
      </c>
      <c r="V1349">
        <v>6</v>
      </c>
      <c r="W1349">
        <v>3</v>
      </c>
      <c r="X1349">
        <v>39</v>
      </c>
      <c r="Y1349">
        <v>2</v>
      </c>
    </row>
    <row r="1350" spans="1:25" x14ac:dyDescent="0.3">
      <c r="A1350" t="s">
        <v>969</v>
      </c>
      <c r="B1350">
        <v>6901000</v>
      </c>
      <c r="C1350">
        <v>3</v>
      </c>
      <c r="D1350">
        <v>4</v>
      </c>
      <c r="E1350">
        <v>32</v>
      </c>
      <c r="F1350">
        <v>38</v>
      </c>
      <c r="G1350">
        <v>54</v>
      </c>
      <c r="H1350">
        <v>22</v>
      </c>
      <c r="I1350">
        <v>44</v>
      </c>
      <c r="J1350">
        <v>43</v>
      </c>
      <c r="K1350">
        <v>19</v>
      </c>
      <c r="L1350">
        <v>59</v>
      </c>
      <c r="M1350">
        <v>31</v>
      </c>
      <c r="N1350">
        <v>14</v>
      </c>
      <c r="O1350">
        <v>24</v>
      </c>
      <c r="P1350">
        <v>56</v>
      </c>
      <c r="Q1350">
        <v>24</v>
      </c>
      <c r="R1350">
        <v>23</v>
      </c>
      <c r="S1350">
        <v>25</v>
      </c>
      <c r="T1350">
        <v>53</v>
      </c>
      <c r="U1350">
        <v>24</v>
      </c>
      <c r="V1350">
        <v>20</v>
      </c>
      <c r="W1350">
        <v>31</v>
      </c>
      <c r="X1350">
        <v>110</v>
      </c>
      <c r="Y1350">
        <v>18</v>
      </c>
    </row>
    <row r="1351" spans="1:25" x14ac:dyDescent="0.3">
      <c r="A1351" t="s">
        <v>969</v>
      </c>
      <c r="B1351">
        <v>6901000</v>
      </c>
      <c r="C1351">
        <v>4</v>
      </c>
      <c r="D1351">
        <v>7</v>
      </c>
      <c r="E1351">
        <v>22</v>
      </c>
      <c r="F1351">
        <v>29</v>
      </c>
      <c r="G1351">
        <v>45</v>
      </c>
      <c r="H1351">
        <v>14</v>
      </c>
      <c r="I1351">
        <v>40</v>
      </c>
      <c r="J1351">
        <v>40</v>
      </c>
      <c r="K1351">
        <v>9</v>
      </c>
      <c r="L1351">
        <v>33</v>
      </c>
      <c r="M1351">
        <v>13</v>
      </c>
      <c r="N1351">
        <v>38</v>
      </c>
      <c r="O1351">
        <v>19</v>
      </c>
      <c r="P1351">
        <v>21</v>
      </c>
      <c r="Q1351">
        <v>19</v>
      </c>
      <c r="R1351">
        <v>38</v>
      </c>
      <c r="S1351">
        <v>25</v>
      </c>
      <c r="T1351">
        <v>33</v>
      </c>
      <c r="U1351">
        <v>13</v>
      </c>
      <c r="V1351">
        <v>23</v>
      </c>
      <c r="W1351">
        <v>34</v>
      </c>
      <c r="X1351">
        <v>82</v>
      </c>
      <c r="Y1351">
        <v>21</v>
      </c>
    </row>
    <row r="1352" spans="1:25" x14ac:dyDescent="0.3">
      <c r="A1352" t="s">
        <v>969</v>
      </c>
      <c r="B1352">
        <v>6901000</v>
      </c>
      <c r="C1352">
        <v>5</v>
      </c>
      <c r="D1352">
        <v>10</v>
      </c>
      <c r="E1352">
        <v>32</v>
      </c>
      <c r="F1352">
        <v>29</v>
      </c>
      <c r="G1352">
        <v>45</v>
      </c>
      <c r="H1352">
        <v>20</v>
      </c>
      <c r="I1352">
        <v>49</v>
      </c>
      <c r="J1352">
        <v>38</v>
      </c>
      <c r="K1352">
        <v>9</v>
      </c>
      <c r="L1352">
        <v>36</v>
      </c>
      <c r="M1352">
        <v>34</v>
      </c>
      <c r="N1352">
        <v>32</v>
      </c>
      <c r="O1352">
        <v>14</v>
      </c>
      <c r="P1352">
        <v>47</v>
      </c>
      <c r="Q1352">
        <v>27</v>
      </c>
      <c r="R1352">
        <v>28</v>
      </c>
      <c r="S1352">
        <v>14</v>
      </c>
      <c r="T1352">
        <v>42</v>
      </c>
      <c r="U1352">
        <v>23</v>
      </c>
      <c r="V1352">
        <v>24</v>
      </c>
      <c r="W1352">
        <v>27</v>
      </c>
      <c r="X1352">
        <v>103</v>
      </c>
      <c r="Y1352">
        <v>13</v>
      </c>
    </row>
    <row r="1353" spans="1:25" x14ac:dyDescent="0.3">
      <c r="A1353" t="s">
        <v>969</v>
      </c>
      <c r="B1353">
        <v>6901000</v>
      </c>
      <c r="C1353">
        <v>6</v>
      </c>
      <c r="D1353">
        <v>9</v>
      </c>
      <c r="E1353">
        <v>22</v>
      </c>
      <c r="F1353">
        <v>31</v>
      </c>
      <c r="G1353">
        <v>68</v>
      </c>
      <c r="H1353">
        <v>13</v>
      </c>
      <c r="I1353">
        <v>40</v>
      </c>
      <c r="J1353">
        <v>55</v>
      </c>
      <c r="K1353">
        <v>22</v>
      </c>
      <c r="L1353">
        <v>42</v>
      </c>
      <c r="M1353">
        <v>32</v>
      </c>
      <c r="N1353">
        <v>37</v>
      </c>
      <c r="O1353">
        <v>19</v>
      </c>
      <c r="P1353">
        <v>32</v>
      </c>
      <c r="Q1353">
        <v>26</v>
      </c>
      <c r="R1353">
        <v>36</v>
      </c>
      <c r="S1353">
        <v>36</v>
      </c>
      <c r="T1353">
        <v>33</v>
      </c>
      <c r="U1353">
        <v>26</v>
      </c>
      <c r="V1353">
        <v>37</v>
      </c>
      <c r="W1353">
        <v>34</v>
      </c>
      <c r="X1353">
        <v>116</v>
      </c>
      <c r="Y1353">
        <v>14</v>
      </c>
    </row>
    <row r="1354" spans="1:25" x14ac:dyDescent="0.3">
      <c r="A1354" t="s">
        <v>969</v>
      </c>
      <c r="B1354">
        <v>6901000</v>
      </c>
      <c r="C1354">
        <v>7</v>
      </c>
      <c r="D1354">
        <v>9</v>
      </c>
      <c r="E1354">
        <v>29</v>
      </c>
      <c r="F1354">
        <v>42</v>
      </c>
      <c r="G1354">
        <v>59</v>
      </c>
      <c r="H1354">
        <v>41</v>
      </c>
      <c r="I1354">
        <v>50</v>
      </c>
      <c r="J1354">
        <v>31</v>
      </c>
      <c r="K1354">
        <v>17</v>
      </c>
      <c r="L1354">
        <v>56</v>
      </c>
      <c r="M1354">
        <v>32</v>
      </c>
      <c r="N1354">
        <v>28</v>
      </c>
      <c r="O1354">
        <v>23</v>
      </c>
      <c r="P1354">
        <v>47</v>
      </c>
      <c r="Q1354">
        <v>41</v>
      </c>
      <c r="R1354">
        <v>41</v>
      </c>
      <c r="S1354">
        <v>10</v>
      </c>
      <c r="T1354">
        <v>48</v>
      </c>
      <c r="U1354">
        <v>32</v>
      </c>
      <c r="V1354">
        <v>22</v>
      </c>
      <c r="W1354">
        <v>37</v>
      </c>
      <c r="X1354">
        <v>124</v>
      </c>
      <c r="Y1354">
        <v>15</v>
      </c>
    </row>
    <row r="1355" spans="1:25" x14ac:dyDescent="0.3">
      <c r="A1355" t="s">
        <v>969</v>
      </c>
      <c r="B1355">
        <v>6901000</v>
      </c>
      <c r="C1355">
        <v>8</v>
      </c>
      <c r="D1355">
        <v>13</v>
      </c>
      <c r="E1355">
        <v>15</v>
      </c>
      <c r="F1355">
        <v>23</v>
      </c>
      <c r="G1355">
        <v>51</v>
      </c>
      <c r="H1355">
        <v>27</v>
      </c>
      <c r="I1355">
        <v>28</v>
      </c>
      <c r="J1355">
        <v>20</v>
      </c>
      <c r="K1355">
        <v>27</v>
      </c>
      <c r="L1355">
        <v>38</v>
      </c>
      <c r="M1355">
        <v>19</v>
      </c>
      <c r="N1355">
        <v>22</v>
      </c>
      <c r="O1355">
        <v>23</v>
      </c>
      <c r="P1355">
        <v>25</v>
      </c>
      <c r="Q1355">
        <v>22</v>
      </c>
      <c r="R1355">
        <v>35</v>
      </c>
      <c r="S1355">
        <v>20</v>
      </c>
      <c r="T1355">
        <v>32</v>
      </c>
      <c r="U1355">
        <v>17</v>
      </c>
      <c r="V1355">
        <v>20</v>
      </c>
      <c r="W1355">
        <v>33</v>
      </c>
      <c r="X1355">
        <v>81</v>
      </c>
      <c r="Y1355">
        <v>21</v>
      </c>
    </row>
    <row r="1356" spans="1:25" x14ac:dyDescent="0.3">
      <c r="A1356" t="s">
        <v>969</v>
      </c>
      <c r="B1356">
        <v>6901000</v>
      </c>
      <c r="C1356">
        <v>9</v>
      </c>
      <c r="D1356">
        <v>19</v>
      </c>
      <c r="E1356">
        <v>25</v>
      </c>
      <c r="F1356">
        <v>46</v>
      </c>
      <c r="G1356">
        <v>38</v>
      </c>
      <c r="H1356">
        <v>76</v>
      </c>
      <c r="I1356">
        <v>25</v>
      </c>
      <c r="J1356">
        <v>17</v>
      </c>
      <c r="K1356">
        <v>10</v>
      </c>
      <c r="L1356">
        <v>54</v>
      </c>
      <c r="M1356">
        <v>36</v>
      </c>
      <c r="N1356">
        <v>22</v>
      </c>
      <c r="O1356">
        <v>16</v>
      </c>
      <c r="P1356">
        <v>41</v>
      </c>
      <c r="Q1356">
        <v>29</v>
      </c>
      <c r="R1356">
        <v>37</v>
      </c>
      <c r="S1356">
        <v>21</v>
      </c>
      <c r="T1356">
        <v>40</v>
      </c>
      <c r="U1356">
        <v>31</v>
      </c>
      <c r="V1356">
        <v>23</v>
      </c>
      <c r="W1356">
        <v>34</v>
      </c>
      <c r="X1356">
        <v>116</v>
      </c>
      <c r="Y1356">
        <v>12</v>
      </c>
    </row>
    <row r="1357" spans="1:25" x14ac:dyDescent="0.3">
      <c r="A1357" t="s">
        <v>969</v>
      </c>
      <c r="B1357">
        <v>6901000</v>
      </c>
      <c r="C1357">
        <v>10</v>
      </c>
      <c r="D1357">
        <v>13</v>
      </c>
      <c r="E1357">
        <v>26</v>
      </c>
      <c r="F1357">
        <v>33</v>
      </c>
      <c r="G1357">
        <v>33</v>
      </c>
      <c r="H1357">
        <v>62</v>
      </c>
      <c r="I1357">
        <v>23</v>
      </c>
      <c r="J1357">
        <v>13</v>
      </c>
      <c r="K1357">
        <v>7</v>
      </c>
      <c r="L1357">
        <v>39</v>
      </c>
      <c r="M1357">
        <v>27</v>
      </c>
      <c r="N1357">
        <v>29</v>
      </c>
      <c r="O1357">
        <v>10</v>
      </c>
      <c r="P1357">
        <v>39</v>
      </c>
      <c r="Q1357">
        <v>27</v>
      </c>
      <c r="R1357">
        <v>27</v>
      </c>
      <c r="S1357">
        <v>12</v>
      </c>
      <c r="T1357">
        <v>34</v>
      </c>
      <c r="U1357">
        <v>27</v>
      </c>
      <c r="V1357">
        <v>21</v>
      </c>
      <c r="W1357">
        <v>23</v>
      </c>
      <c r="X1357">
        <v>97</v>
      </c>
      <c r="Y1357">
        <v>8</v>
      </c>
    </row>
    <row r="1358" spans="1:25" x14ac:dyDescent="0.3">
      <c r="A1358" t="s">
        <v>977</v>
      </c>
      <c r="B1358">
        <v>1703000</v>
      </c>
      <c r="C1358">
        <v>3</v>
      </c>
      <c r="D1358">
        <v>3</v>
      </c>
      <c r="E1358">
        <v>4</v>
      </c>
      <c r="F1358">
        <v>9</v>
      </c>
      <c r="G1358">
        <v>18</v>
      </c>
      <c r="H1358">
        <v>6</v>
      </c>
      <c r="I1358">
        <v>4</v>
      </c>
      <c r="J1358">
        <v>15</v>
      </c>
      <c r="K1358">
        <v>9</v>
      </c>
      <c r="L1358">
        <v>11</v>
      </c>
      <c r="M1358">
        <v>6</v>
      </c>
      <c r="N1358">
        <v>7</v>
      </c>
      <c r="O1358">
        <v>10</v>
      </c>
      <c r="P1358">
        <v>11</v>
      </c>
      <c r="Q1358">
        <v>7</v>
      </c>
      <c r="R1358">
        <v>9</v>
      </c>
      <c r="S1358">
        <v>7</v>
      </c>
      <c r="T1358">
        <v>12</v>
      </c>
      <c r="U1358">
        <v>4</v>
      </c>
      <c r="V1358">
        <v>10</v>
      </c>
      <c r="W1358">
        <v>8</v>
      </c>
      <c r="X1358">
        <v>25</v>
      </c>
      <c r="Y1358">
        <v>9</v>
      </c>
    </row>
    <row r="1359" spans="1:25" x14ac:dyDescent="0.3">
      <c r="A1359" t="s">
        <v>977</v>
      </c>
      <c r="B1359">
        <v>1703000</v>
      </c>
      <c r="C1359">
        <v>4</v>
      </c>
      <c r="D1359">
        <v>4</v>
      </c>
      <c r="E1359">
        <v>13</v>
      </c>
      <c r="F1359">
        <v>16</v>
      </c>
      <c r="G1359">
        <v>10</v>
      </c>
      <c r="H1359">
        <v>4</v>
      </c>
      <c r="I1359">
        <v>28</v>
      </c>
      <c r="J1359">
        <v>8</v>
      </c>
      <c r="K1359">
        <v>3</v>
      </c>
      <c r="L1359">
        <v>12</v>
      </c>
      <c r="M1359">
        <v>18</v>
      </c>
      <c r="N1359">
        <v>8</v>
      </c>
      <c r="O1359">
        <v>5</v>
      </c>
      <c r="P1359">
        <v>10</v>
      </c>
      <c r="Q1359">
        <v>17</v>
      </c>
      <c r="R1359">
        <v>13</v>
      </c>
      <c r="S1359">
        <v>3</v>
      </c>
      <c r="T1359">
        <v>23</v>
      </c>
      <c r="U1359">
        <v>11</v>
      </c>
      <c r="V1359">
        <v>6</v>
      </c>
      <c r="W1359">
        <v>3</v>
      </c>
      <c r="X1359">
        <v>38</v>
      </c>
      <c r="Y1359">
        <v>5</v>
      </c>
    </row>
    <row r="1360" spans="1:25" x14ac:dyDescent="0.3">
      <c r="A1360" t="s">
        <v>977</v>
      </c>
      <c r="B1360">
        <v>1703000</v>
      </c>
      <c r="C1360">
        <v>5</v>
      </c>
      <c r="D1360">
        <v>1</v>
      </c>
      <c r="E1360">
        <v>12</v>
      </c>
      <c r="F1360">
        <v>12</v>
      </c>
      <c r="G1360">
        <v>22</v>
      </c>
      <c r="H1360">
        <v>4</v>
      </c>
      <c r="I1360">
        <v>19</v>
      </c>
      <c r="J1360">
        <v>22</v>
      </c>
      <c r="K1360">
        <v>2</v>
      </c>
      <c r="L1360">
        <v>15</v>
      </c>
      <c r="M1360">
        <v>12</v>
      </c>
      <c r="N1360">
        <v>11</v>
      </c>
      <c r="O1360">
        <v>9</v>
      </c>
      <c r="P1360">
        <v>18</v>
      </c>
      <c r="Q1360">
        <v>12</v>
      </c>
      <c r="R1360">
        <v>6</v>
      </c>
      <c r="S1360">
        <v>11</v>
      </c>
      <c r="T1360">
        <v>20</v>
      </c>
      <c r="U1360">
        <v>9</v>
      </c>
      <c r="V1360">
        <v>10</v>
      </c>
      <c r="W1360">
        <v>8</v>
      </c>
      <c r="X1360">
        <v>37</v>
      </c>
      <c r="Y1360">
        <v>10</v>
      </c>
    </row>
    <row r="1361" spans="1:25" x14ac:dyDescent="0.3">
      <c r="A1361" t="s">
        <v>977</v>
      </c>
      <c r="B1361">
        <v>1703000</v>
      </c>
      <c r="C1361">
        <v>6</v>
      </c>
      <c r="D1361">
        <v>4</v>
      </c>
      <c r="E1361">
        <v>19</v>
      </c>
      <c r="F1361">
        <v>12</v>
      </c>
      <c r="G1361">
        <v>15</v>
      </c>
      <c r="H1361">
        <v>9</v>
      </c>
      <c r="I1361">
        <v>26</v>
      </c>
      <c r="J1361">
        <v>13</v>
      </c>
      <c r="K1361">
        <v>2</v>
      </c>
      <c r="L1361">
        <v>26</v>
      </c>
      <c r="M1361">
        <v>8</v>
      </c>
      <c r="N1361">
        <v>11</v>
      </c>
      <c r="O1361">
        <v>5</v>
      </c>
      <c r="P1361">
        <v>26</v>
      </c>
      <c r="Q1361">
        <v>10</v>
      </c>
      <c r="R1361">
        <v>3</v>
      </c>
      <c r="S1361">
        <v>11</v>
      </c>
      <c r="T1361">
        <v>27</v>
      </c>
      <c r="U1361">
        <v>8</v>
      </c>
      <c r="V1361">
        <v>6</v>
      </c>
      <c r="W1361">
        <v>9</v>
      </c>
      <c r="X1361">
        <v>48</v>
      </c>
      <c r="Y1361">
        <v>2</v>
      </c>
    </row>
    <row r="1362" spans="1:25" x14ac:dyDescent="0.3">
      <c r="A1362" t="s">
        <v>977</v>
      </c>
      <c r="B1362">
        <v>1703000</v>
      </c>
      <c r="C1362">
        <v>7</v>
      </c>
      <c r="D1362">
        <v>3</v>
      </c>
      <c r="E1362">
        <v>7</v>
      </c>
      <c r="F1362">
        <v>10</v>
      </c>
      <c r="G1362">
        <v>14</v>
      </c>
      <c r="H1362">
        <v>13</v>
      </c>
      <c r="I1362">
        <v>12</v>
      </c>
      <c r="J1362">
        <v>5</v>
      </c>
      <c r="K1362">
        <v>4</v>
      </c>
      <c r="L1362">
        <v>15</v>
      </c>
      <c r="M1362">
        <v>9</v>
      </c>
      <c r="N1362">
        <v>4</v>
      </c>
      <c r="O1362">
        <v>6</v>
      </c>
      <c r="P1362">
        <v>12</v>
      </c>
      <c r="Q1362">
        <v>12</v>
      </c>
      <c r="R1362">
        <v>8</v>
      </c>
      <c r="S1362">
        <v>2</v>
      </c>
      <c r="T1362">
        <v>12</v>
      </c>
      <c r="U1362">
        <v>10</v>
      </c>
      <c r="V1362">
        <v>4</v>
      </c>
      <c r="W1362">
        <v>8</v>
      </c>
      <c r="X1362">
        <v>31</v>
      </c>
      <c r="Y1362">
        <v>3</v>
      </c>
    </row>
    <row r="1363" spans="1:25" x14ac:dyDescent="0.3">
      <c r="A1363" t="s">
        <v>977</v>
      </c>
      <c r="B1363">
        <v>1703000</v>
      </c>
      <c r="C1363">
        <v>8</v>
      </c>
      <c r="D1363">
        <v>1</v>
      </c>
      <c r="E1363">
        <v>8</v>
      </c>
      <c r="F1363">
        <v>13</v>
      </c>
      <c r="G1363">
        <v>31</v>
      </c>
      <c r="H1363">
        <v>14</v>
      </c>
      <c r="I1363">
        <v>18</v>
      </c>
      <c r="J1363">
        <v>8</v>
      </c>
      <c r="K1363">
        <v>13</v>
      </c>
      <c r="L1363">
        <v>20</v>
      </c>
      <c r="M1363">
        <v>10</v>
      </c>
      <c r="N1363">
        <v>13</v>
      </c>
      <c r="O1363">
        <v>10</v>
      </c>
      <c r="P1363">
        <v>14</v>
      </c>
      <c r="Q1363">
        <v>12</v>
      </c>
      <c r="R1363">
        <v>17</v>
      </c>
      <c r="S1363">
        <v>10</v>
      </c>
      <c r="T1363">
        <v>15</v>
      </c>
      <c r="U1363">
        <v>11</v>
      </c>
      <c r="V1363">
        <v>15</v>
      </c>
      <c r="W1363">
        <v>12</v>
      </c>
      <c r="X1363">
        <v>43</v>
      </c>
      <c r="Y1363">
        <v>10</v>
      </c>
    </row>
    <row r="1364" spans="1:25" x14ac:dyDescent="0.3">
      <c r="A1364" t="s">
        <v>977</v>
      </c>
      <c r="B1364">
        <v>1703000</v>
      </c>
      <c r="C1364">
        <v>9</v>
      </c>
      <c r="D1364">
        <v>9</v>
      </c>
      <c r="E1364">
        <v>13</v>
      </c>
      <c r="F1364">
        <v>16</v>
      </c>
      <c r="G1364">
        <v>14</v>
      </c>
      <c r="H1364">
        <v>32</v>
      </c>
      <c r="I1364">
        <v>13</v>
      </c>
      <c r="J1364">
        <v>3</v>
      </c>
      <c r="K1364">
        <v>4</v>
      </c>
      <c r="L1364">
        <v>23</v>
      </c>
      <c r="M1364">
        <v>20</v>
      </c>
      <c r="N1364">
        <v>3</v>
      </c>
      <c r="O1364">
        <v>6</v>
      </c>
      <c r="P1364">
        <v>16</v>
      </c>
      <c r="Q1364">
        <v>12</v>
      </c>
      <c r="R1364">
        <v>13</v>
      </c>
      <c r="S1364">
        <v>11</v>
      </c>
      <c r="T1364">
        <v>21</v>
      </c>
      <c r="U1364">
        <v>8</v>
      </c>
      <c r="V1364">
        <v>13</v>
      </c>
      <c r="W1364">
        <v>10</v>
      </c>
      <c r="X1364">
        <v>48</v>
      </c>
      <c r="Y1364">
        <v>4</v>
      </c>
    </row>
    <row r="1365" spans="1:25" x14ac:dyDescent="0.3">
      <c r="A1365" t="s">
        <v>977</v>
      </c>
      <c r="B1365">
        <v>1703000</v>
      </c>
      <c r="C1365">
        <v>10</v>
      </c>
      <c r="D1365">
        <v>8</v>
      </c>
      <c r="E1365">
        <v>11</v>
      </c>
      <c r="F1365">
        <v>11</v>
      </c>
      <c r="G1365">
        <v>21</v>
      </c>
      <c r="H1365">
        <v>31</v>
      </c>
      <c r="I1365">
        <v>9</v>
      </c>
      <c r="J1365">
        <v>5</v>
      </c>
      <c r="K1365">
        <v>6</v>
      </c>
      <c r="L1365">
        <v>23</v>
      </c>
      <c r="M1365">
        <v>13</v>
      </c>
      <c r="N1365">
        <v>10</v>
      </c>
      <c r="O1365">
        <v>5</v>
      </c>
      <c r="P1365">
        <v>20</v>
      </c>
      <c r="Q1365">
        <v>13</v>
      </c>
      <c r="R1365">
        <v>15</v>
      </c>
      <c r="S1365">
        <v>3</v>
      </c>
      <c r="T1365">
        <v>19</v>
      </c>
      <c r="U1365">
        <v>10</v>
      </c>
      <c r="V1365">
        <v>14</v>
      </c>
      <c r="W1365">
        <v>8</v>
      </c>
      <c r="X1365">
        <v>45</v>
      </c>
      <c r="Y1365">
        <v>6</v>
      </c>
    </row>
    <row r="1366" spans="1:25" x14ac:dyDescent="0.3">
      <c r="A1366" t="s">
        <v>981</v>
      </c>
      <c r="B1366">
        <v>2306000</v>
      </c>
      <c r="C1366">
        <v>3</v>
      </c>
      <c r="D1366">
        <v>2</v>
      </c>
      <c r="E1366">
        <v>14</v>
      </c>
      <c r="F1366">
        <v>9</v>
      </c>
      <c r="G1366">
        <v>15</v>
      </c>
      <c r="H1366">
        <v>5</v>
      </c>
      <c r="I1366">
        <v>13</v>
      </c>
      <c r="J1366">
        <v>19</v>
      </c>
      <c r="K1366">
        <v>3</v>
      </c>
      <c r="L1366">
        <v>15</v>
      </c>
      <c r="M1366">
        <v>11</v>
      </c>
      <c r="N1366">
        <v>11</v>
      </c>
      <c r="O1366">
        <v>3</v>
      </c>
      <c r="P1366">
        <v>21</v>
      </c>
      <c r="Q1366">
        <v>9</v>
      </c>
      <c r="R1366">
        <v>7</v>
      </c>
      <c r="S1366">
        <v>3</v>
      </c>
      <c r="T1366">
        <v>19</v>
      </c>
      <c r="U1366">
        <v>10</v>
      </c>
      <c r="V1366">
        <v>8</v>
      </c>
      <c r="W1366">
        <v>3</v>
      </c>
      <c r="X1366">
        <v>37</v>
      </c>
      <c r="Y1366">
        <v>3</v>
      </c>
    </row>
    <row r="1367" spans="1:25" x14ac:dyDescent="0.3">
      <c r="A1367" t="s">
        <v>981</v>
      </c>
      <c r="B1367">
        <v>2306000</v>
      </c>
      <c r="C1367">
        <v>4</v>
      </c>
      <c r="D1367">
        <v>6</v>
      </c>
      <c r="E1367">
        <v>7</v>
      </c>
      <c r="F1367">
        <v>20</v>
      </c>
      <c r="G1367">
        <v>9</v>
      </c>
      <c r="H1367">
        <v>10</v>
      </c>
      <c r="I1367">
        <v>14</v>
      </c>
      <c r="J1367">
        <v>15</v>
      </c>
      <c r="K1367">
        <v>3</v>
      </c>
      <c r="L1367">
        <v>11</v>
      </c>
      <c r="M1367">
        <v>10</v>
      </c>
      <c r="N1367">
        <v>13</v>
      </c>
      <c r="O1367">
        <v>8</v>
      </c>
      <c r="P1367">
        <v>13</v>
      </c>
      <c r="Q1367">
        <v>9</v>
      </c>
      <c r="R1367">
        <v>10</v>
      </c>
      <c r="S1367">
        <v>10</v>
      </c>
      <c r="T1367">
        <v>20</v>
      </c>
      <c r="U1367">
        <v>6</v>
      </c>
      <c r="V1367">
        <v>8</v>
      </c>
      <c r="W1367">
        <v>8</v>
      </c>
      <c r="X1367">
        <v>36</v>
      </c>
      <c r="Y1367">
        <v>6</v>
      </c>
    </row>
    <row r="1368" spans="1:25" x14ac:dyDescent="0.3">
      <c r="A1368" t="s">
        <v>981</v>
      </c>
      <c r="B1368">
        <v>2306000</v>
      </c>
      <c r="C1368">
        <v>5</v>
      </c>
      <c r="D1368">
        <v>2</v>
      </c>
      <c r="E1368">
        <v>7</v>
      </c>
      <c r="F1368">
        <v>13</v>
      </c>
      <c r="G1368">
        <v>15</v>
      </c>
      <c r="H1368">
        <v>6</v>
      </c>
      <c r="I1368">
        <v>16</v>
      </c>
      <c r="J1368">
        <v>10</v>
      </c>
      <c r="K1368">
        <v>5</v>
      </c>
      <c r="L1368">
        <v>12</v>
      </c>
      <c r="M1368">
        <v>11</v>
      </c>
      <c r="N1368">
        <v>7</v>
      </c>
      <c r="O1368">
        <v>7</v>
      </c>
      <c r="P1368">
        <v>10</v>
      </c>
      <c r="Q1368">
        <v>10</v>
      </c>
      <c r="R1368">
        <v>13</v>
      </c>
      <c r="S1368">
        <v>4</v>
      </c>
      <c r="T1368">
        <v>10</v>
      </c>
      <c r="U1368">
        <v>9</v>
      </c>
      <c r="V1368">
        <v>10</v>
      </c>
      <c r="W1368">
        <v>8</v>
      </c>
      <c r="X1368">
        <v>33</v>
      </c>
      <c r="Y1368">
        <v>4</v>
      </c>
    </row>
    <row r="1369" spans="1:25" x14ac:dyDescent="0.3">
      <c r="A1369" t="s">
        <v>981</v>
      </c>
      <c r="B1369">
        <v>2306000</v>
      </c>
      <c r="C1369">
        <v>6</v>
      </c>
      <c r="D1369">
        <v>2</v>
      </c>
      <c r="E1369">
        <v>5</v>
      </c>
      <c r="F1369">
        <v>11</v>
      </c>
      <c r="G1369">
        <v>14</v>
      </c>
      <c r="H1369" t="s">
        <v>168</v>
      </c>
      <c r="I1369">
        <v>12</v>
      </c>
      <c r="J1369">
        <v>12</v>
      </c>
      <c r="K1369">
        <v>8</v>
      </c>
      <c r="L1369">
        <v>4</v>
      </c>
      <c r="M1369">
        <v>11</v>
      </c>
      <c r="N1369">
        <v>10</v>
      </c>
      <c r="O1369">
        <v>7</v>
      </c>
      <c r="P1369">
        <v>9</v>
      </c>
      <c r="Q1369">
        <v>8</v>
      </c>
      <c r="R1369">
        <v>7</v>
      </c>
      <c r="S1369">
        <v>8</v>
      </c>
      <c r="T1369">
        <v>10</v>
      </c>
      <c r="U1369">
        <v>8</v>
      </c>
      <c r="V1369">
        <v>5</v>
      </c>
      <c r="W1369">
        <v>9</v>
      </c>
      <c r="X1369">
        <v>25</v>
      </c>
      <c r="Y1369">
        <v>7</v>
      </c>
    </row>
    <row r="1370" spans="1:25" x14ac:dyDescent="0.3">
      <c r="A1370" t="s">
        <v>981</v>
      </c>
      <c r="B1370">
        <v>2306000</v>
      </c>
      <c r="C1370">
        <v>7</v>
      </c>
      <c r="D1370">
        <v>4</v>
      </c>
      <c r="E1370">
        <v>5</v>
      </c>
      <c r="F1370">
        <v>12</v>
      </c>
      <c r="G1370">
        <v>17</v>
      </c>
      <c r="H1370">
        <v>6</v>
      </c>
      <c r="I1370">
        <v>9</v>
      </c>
      <c r="J1370">
        <v>9</v>
      </c>
      <c r="K1370">
        <v>14</v>
      </c>
      <c r="L1370">
        <v>13</v>
      </c>
      <c r="M1370">
        <v>6</v>
      </c>
      <c r="N1370">
        <v>11</v>
      </c>
      <c r="O1370">
        <v>8</v>
      </c>
      <c r="P1370">
        <v>10</v>
      </c>
      <c r="Q1370">
        <v>9</v>
      </c>
      <c r="R1370">
        <v>12</v>
      </c>
      <c r="S1370">
        <v>7</v>
      </c>
      <c r="T1370">
        <v>9</v>
      </c>
      <c r="U1370">
        <v>6</v>
      </c>
      <c r="V1370">
        <v>12</v>
      </c>
      <c r="W1370">
        <v>11</v>
      </c>
      <c r="X1370">
        <v>28</v>
      </c>
      <c r="Y1370">
        <v>10</v>
      </c>
    </row>
    <row r="1371" spans="1:25" x14ac:dyDescent="0.3">
      <c r="A1371" t="s">
        <v>981</v>
      </c>
      <c r="B1371">
        <v>2306000</v>
      </c>
      <c r="C1371">
        <v>8</v>
      </c>
      <c r="D1371">
        <v>4</v>
      </c>
      <c r="E1371">
        <v>8</v>
      </c>
      <c r="F1371">
        <v>16</v>
      </c>
      <c r="G1371">
        <v>24</v>
      </c>
      <c r="H1371">
        <v>17</v>
      </c>
      <c r="I1371">
        <v>17</v>
      </c>
      <c r="J1371">
        <v>6</v>
      </c>
      <c r="K1371">
        <v>12</v>
      </c>
      <c r="L1371">
        <v>17</v>
      </c>
      <c r="M1371">
        <v>12</v>
      </c>
      <c r="N1371">
        <v>17</v>
      </c>
      <c r="O1371">
        <v>6</v>
      </c>
      <c r="P1371">
        <v>11</v>
      </c>
      <c r="Q1371">
        <v>16</v>
      </c>
      <c r="R1371">
        <v>16</v>
      </c>
      <c r="S1371">
        <v>9</v>
      </c>
      <c r="T1371">
        <v>17</v>
      </c>
      <c r="U1371">
        <v>13</v>
      </c>
      <c r="V1371">
        <v>9</v>
      </c>
      <c r="W1371">
        <v>13</v>
      </c>
      <c r="X1371">
        <v>44</v>
      </c>
      <c r="Y1371">
        <v>8</v>
      </c>
    </row>
    <row r="1372" spans="1:25" x14ac:dyDescent="0.3">
      <c r="A1372" t="s">
        <v>981</v>
      </c>
      <c r="B1372">
        <v>2306000</v>
      </c>
      <c r="C1372">
        <v>9</v>
      </c>
      <c r="D1372">
        <v>8</v>
      </c>
      <c r="E1372">
        <v>5</v>
      </c>
      <c r="F1372">
        <v>12</v>
      </c>
      <c r="G1372">
        <v>13</v>
      </c>
      <c r="H1372">
        <v>14</v>
      </c>
      <c r="I1372">
        <v>6</v>
      </c>
      <c r="J1372">
        <v>11</v>
      </c>
      <c r="K1372">
        <v>7</v>
      </c>
      <c r="L1372">
        <v>14</v>
      </c>
      <c r="M1372">
        <v>7</v>
      </c>
      <c r="N1372">
        <v>6</v>
      </c>
      <c r="O1372">
        <v>11</v>
      </c>
      <c r="P1372">
        <v>8</v>
      </c>
      <c r="Q1372">
        <v>8</v>
      </c>
      <c r="R1372">
        <v>11</v>
      </c>
      <c r="S1372">
        <v>11</v>
      </c>
      <c r="T1372">
        <v>10</v>
      </c>
      <c r="U1372">
        <v>9</v>
      </c>
      <c r="V1372">
        <v>8</v>
      </c>
      <c r="W1372">
        <v>11</v>
      </c>
      <c r="X1372">
        <v>29</v>
      </c>
      <c r="Y1372">
        <v>9</v>
      </c>
    </row>
    <row r="1373" spans="1:25" x14ac:dyDescent="0.3">
      <c r="A1373" t="s">
        <v>981</v>
      </c>
      <c r="B1373">
        <v>2306000</v>
      </c>
      <c r="C1373">
        <v>10</v>
      </c>
      <c r="D1373">
        <v>7</v>
      </c>
      <c r="E1373">
        <v>13</v>
      </c>
      <c r="F1373">
        <v>17</v>
      </c>
      <c r="G1373">
        <v>19</v>
      </c>
      <c r="H1373">
        <v>23</v>
      </c>
      <c r="I1373">
        <v>8</v>
      </c>
      <c r="J1373">
        <v>10</v>
      </c>
      <c r="K1373">
        <v>15</v>
      </c>
      <c r="L1373">
        <v>17</v>
      </c>
      <c r="M1373">
        <v>12</v>
      </c>
      <c r="N1373">
        <v>19</v>
      </c>
      <c r="O1373">
        <v>8</v>
      </c>
      <c r="P1373">
        <v>17</v>
      </c>
      <c r="Q1373">
        <v>22</v>
      </c>
      <c r="R1373">
        <v>4</v>
      </c>
      <c r="S1373">
        <v>13</v>
      </c>
      <c r="T1373">
        <v>15</v>
      </c>
      <c r="U1373">
        <v>14</v>
      </c>
      <c r="V1373">
        <v>15</v>
      </c>
      <c r="W1373">
        <v>12</v>
      </c>
      <c r="X1373">
        <v>41</v>
      </c>
      <c r="Y1373">
        <v>15</v>
      </c>
    </row>
    <row r="1374" spans="1:25" x14ac:dyDescent="0.3">
      <c r="A1374" t="s">
        <v>984</v>
      </c>
      <c r="B1374">
        <v>1704000</v>
      </c>
      <c r="C1374">
        <v>3</v>
      </c>
      <c r="D1374">
        <v>3</v>
      </c>
      <c r="E1374">
        <v>8</v>
      </c>
      <c r="F1374">
        <v>6</v>
      </c>
      <c r="G1374">
        <v>12</v>
      </c>
      <c r="H1374">
        <v>6</v>
      </c>
      <c r="I1374">
        <v>6</v>
      </c>
      <c r="J1374">
        <v>10</v>
      </c>
      <c r="K1374">
        <v>7</v>
      </c>
      <c r="L1374">
        <v>15</v>
      </c>
      <c r="M1374">
        <v>4</v>
      </c>
      <c r="N1374">
        <v>6</v>
      </c>
      <c r="O1374">
        <v>4</v>
      </c>
      <c r="P1374">
        <v>6</v>
      </c>
      <c r="Q1374">
        <v>11</v>
      </c>
      <c r="R1374">
        <v>7</v>
      </c>
      <c r="S1374">
        <v>5</v>
      </c>
      <c r="T1374">
        <v>10</v>
      </c>
      <c r="U1374">
        <v>7</v>
      </c>
      <c r="V1374">
        <v>4</v>
      </c>
      <c r="W1374">
        <v>8</v>
      </c>
      <c r="X1374">
        <v>25</v>
      </c>
      <c r="Y1374">
        <v>4</v>
      </c>
    </row>
    <row r="1375" spans="1:25" x14ac:dyDescent="0.3">
      <c r="A1375" t="s">
        <v>984</v>
      </c>
      <c r="B1375">
        <v>1704000</v>
      </c>
      <c r="C1375">
        <v>4</v>
      </c>
      <c r="D1375">
        <v>3</v>
      </c>
      <c r="E1375">
        <v>11</v>
      </c>
      <c r="F1375">
        <v>4</v>
      </c>
      <c r="G1375">
        <v>6</v>
      </c>
      <c r="H1375">
        <v>7</v>
      </c>
      <c r="I1375">
        <v>14</v>
      </c>
      <c r="J1375">
        <v>3</v>
      </c>
      <c r="K1375" t="s">
        <v>168</v>
      </c>
      <c r="L1375">
        <v>15</v>
      </c>
      <c r="M1375">
        <v>5</v>
      </c>
      <c r="N1375">
        <v>4</v>
      </c>
      <c r="O1375" t="s">
        <v>168</v>
      </c>
      <c r="P1375">
        <v>10</v>
      </c>
      <c r="Q1375">
        <v>11</v>
      </c>
      <c r="R1375">
        <v>2</v>
      </c>
      <c r="S1375">
        <v>1</v>
      </c>
      <c r="T1375">
        <v>14</v>
      </c>
      <c r="U1375">
        <v>4</v>
      </c>
      <c r="V1375">
        <v>4</v>
      </c>
      <c r="W1375">
        <v>2</v>
      </c>
      <c r="X1375">
        <v>24</v>
      </c>
      <c r="Y1375" t="s">
        <v>168</v>
      </c>
    </row>
    <row r="1376" spans="1:25" x14ac:dyDescent="0.3">
      <c r="A1376" t="s">
        <v>984</v>
      </c>
      <c r="B1376">
        <v>1704000</v>
      </c>
      <c r="C1376">
        <v>5</v>
      </c>
      <c r="D1376" t="s">
        <v>168</v>
      </c>
      <c r="E1376">
        <v>15</v>
      </c>
      <c r="F1376">
        <v>11</v>
      </c>
      <c r="G1376">
        <v>5</v>
      </c>
      <c r="H1376">
        <v>10</v>
      </c>
      <c r="I1376">
        <v>16</v>
      </c>
      <c r="J1376">
        <v>5</v>
      </c>
      <c r="K1376" t="s">
        <v>168</v>
      </c>
      <c r="L1376">
        <v>19</v>
      </c>
      <c r="M1376">
        <v>5</v>
      </c>
      <c r="N1376">
        <v>3</v>
      </c>
      <c r="O1376">
        <v>4</v>
      </c>
      <c r="P1376">
        <v>24</v>
      </c>
      <c r="Q1376">
        <v>2</v>
      </c>
      <c r="R1376">
        <v>4</v>
      </c>
      <c r="S1376">
        <v>1</v>
      </c>
      <c r="T1376">
        <v>22</v>
      </c>
      <c r="U1376">
        <v>4</v>
      </c>
      <c r="V1376">
        <v>2</v>
      </c>
      <c r="W1376">
        <v>3</v>
      </c>
      <c r="X1376">
        <v>28</v>
      </c>
      <c r="Y1376">
        <v>3</v>
      </c>
    </row>
    <row r="1377" spans="1:25" x14ac:dyDescent="0.3">
      <c r="A1377" t="s">
        <v>984</v>
      </c>
      <c r="B1377">
        <v>1704000</v>
      </c>
      <c r="C1377">
        <v>6</v>
      </c>
      <c r="D1377">
        <v>5</v>
      </c>
      <c r="E1377">
        <v>15</v>
      </c>
      <c r="F1377">
        <v>9</v>
      </c>
      <c r="G1377">
        <v>11</v>
      </c>
      <c r="H1377">
        <v>4</v>
      </c>
      <c r="I1377">
        <v>25</v>
      </c>
      <c r="J1377">
        <v>11</v>
      </c>
      <c r="K1377" t="s">
        <v>168</v>
      </c>
      <c r="L1377">
        <v>21</v>
      </c>
      <c r="M1377">
        <v>10</v>
      </c>
      <c r="N1377">
        <v>8</v>
      </c>
      <c r="O1377">
        <v>1</v>
      </c>
      <c r="P1377">
        <v>20</v>
      </c>
      <c r="Q1377">
        <v>9</v>
      </c>
      <c r="R1377">
        <v>4</v>
      </c>
      <c r="S1377">
        <v>7</v>
      </c>
      <c r="T1377">
        <v>17</v>
      </c>
      <c r="U1377">
        <v>11</v>
      </c>
      <c r="V1377">
        <v>6</v>
      </c>
      <c r="W1377">
        <v>6</v>
      </c>
      <c r="X1377">
        <v>39</v>
      </c>
      <c r="Y1377">
        <v>1</v>
      </c>
    </row>
    <row r="1378" spans="1:25" x14ac:dyDescent="0.3">
      <c r="A1378" t="s">
        <v>984</v>
      </c>
      <c r="B1378">
        <v>1704000</v>
      </c>
      <c r="C1378">
        <v>7</v>
      </c>
      <c r="D1378">
        <v>2</v>
      </c>
      <c r="E1378">
        <v>4</v>
      </c>
      <c r="F1378">
        <v>15</v>
      </c>
      <c r="G1378">
        <v>9</v>
      </c>
      <c r="H1378">
        <v>9</v>
      </c>
      <c r="I1378">
        <v>13</v>
      </c>
      <c r="J1378">
        <v>7</v>
      </c>
      <c r="K1378">
        <v>1</v>
      </c>
      <c r="L1378">
        <v>10</v>
      </c>
      <c r="M1378">
        <v>11</v>
      </c>
      <c r="N1378">
        <v>7</v>
      </c>
      <c r="O1378">
        <v>2</v>
      </c>
      <c r="P1378">
        <v>12</v>
      </c>
      <c r="Q1378">
        <v>10</v>
      </c>
      <c r="R1378">
        <v>8</v>
      </c>
      <c r="S1378" t="s">
        <v>168</v>
      </c>
      <c r="T1378">
        <v>12</v>
      </c>
      <c r="U1378">
        <v>7</v>
      </c>
      <c r="V1378">
        <v>7</v>
      </c>
      <c r="W1378">
        <v>4</v>
      </c>
      <c r="X1378">
        <v>29</v>
      </c>
      <c r="Y1378">
        <v>1</v>
      </c>
    </row>
    <row r="1379" spans="1:25" x14ac:dyDescent="0.3">
      <c r="A1379" t="s">
        <v>984</v>
      </c>
      <c r="B1379">
        <v>1704000</v>
      </c>
      <c r="C1379">
        <v>8</v>
      </c>
      <c r="D1379">
        <v>6</v>
      </c>
      <c r="E1379">
        <v>6</v>
      </c>
      <c r="F1379">
        <v>9</v>
      </c>
      <c r="G1379">
        <v>13</v>
      </c>
      <c r="H1379">
        <v>11</v>
      </c>
      <c r="I1379">
        <v>11</v>
      </c>
      <c r="J1379">
        <v>6</v>
      </c>
      <c r="K1379">
        <v>6</v>
      </c>
      <c r="L1379">
        <v>15</v>
      </c>
      <c r="M1379">
        <v>6</v>
      </c>
      <c r="N1379">
        <v>9</v>
      </c>
      <c r="O1379">
        <v>4</v>
      </c>
      <c r="P1379">
        <v>18</v>
      </c>
      <c r="Q1379">
        <v>6</v>
      </c>
      <c r="R1379">
        <v>7</v>
      </c>
      <c r="S1379">
        <v>3</v>
      </c>
      <c r="T1379">
        <v>15</v>
      </c>
      <c r="U1379">
        <v>8</v>
      </c>
      <c r="V1379">
        <v>5</v>
      </c>
      <c r="W1379">
        <v>6</v>
      </c>
      <c r="X1379">
        <v>32</v>
      </c>
      <c r="Y1379">
        <v>2</v>
      </c>
    </row>
    <row r="1380" spans="1:25" x14ac:dyDescent="0.3">
      <c r="A1380" t="s">
        <v>984</v>
      </c>
      <c r="B1380">
        <v>1704000</v>
      </c>
      <c r="C1380">
        <v>9</v>
      </c>
      <c r="D1380">
        <v>12</v>
      </c>
      <c r="E1380">
        <v>5</v>
      </c>
      <c r="F1380">
        <v>4</v>
      </c>
      <c r="G1380">
        <v>5</v>
      </c>
      <c r="H1380">
        <v>17</v>
      </c>
      <c r="I1380">
        <v>3</v>
      </c>
      <c r="J1380">
        <v>4</v>
      </c>
      <c r="K1380">
        <v>2</v>
      </c>
      <c r="L1380">
        <v>14</v>
      </c>
      <c r="M1380">
        <v>7</v>
      </c>
      <c r="N1380">
        <v>2</v>
      </c>
      <c r="O1380">
        <v>3</v>
      </c>
      <c r="P1380">
        <v>17</v>
      </c>
      <c r="Q1380">
        <v>4</v>
      </c>
      <c r="R1380">
        <v>3</v>
      </c>
      <c r="S1380">
        <v>2</v>
      </c>
      <c r="T1380">
        <v>15</v>
      </c>
      <c r="U1380">
        <v>4</v>
      </c>
      <c r="V1380">
        <v>2</v>
      </c>
      <c r="W1380">
        <v>5</v>
      </c>
      <c r="X1380">
        <v>24</v>
      </c>
      <c r="Y1380">
        <v>2</v>
      </c>
    </row>
    <row r="1381" spans="1:25" x14ac:dyDescent="0.3">
      <c r="A1381" t="s">
        <v>984</v>
      </c>
      <c r="B1381">
        <v>1704000</v>
      </c>
      <c r="C1381">
        <v>10</v>
      </c>
      <c r="D1381">
        <v>8</v>
      </c>
      <c r="E1381">
        <v>5</v>
      </c>
      <c r="F1381">
        <v>8</v>
      </c>
      <c r="G1381">
        <v>5</v>
      </c>
      <c r="H1381">
        <v>18</v>
      </c>
      <c r="I1381">
        <v>5</v>
      </c>
      <c r="J1381">
        <v>3</v>
      </c>
      <c r="K1381" t="s">
        <v>168</v>
      </c>
      <c r="L1381">
        <v>17</v>
      </c>
      <c r="M1381">
        <v>5</v>
      </c>
      <c r="N1381">
        <v>4</v>
      </c>
      <c r="O1381" t="s">
        <v>168</v>
      </c>
      <c r="P1381">
        <v>14</v>
      </c>
      <c r="Q1381">
        <v>5</v>
      </c>
      <c r="R1381">
        <v>4</v>
      </c>
      <c r="S1381">
        <v>3</v>
      </c>
      <c r="T1381">
        <v>12</v>
      </c>
      <c r="U1381">
        <v>7</v>
      </c>
      <c r="V1381">
        <v>4</v>
      </c>
      <c r="W1381">
        <v>3</v>
      </c>
      <c r="X1381">
        <v>26</v>
      </c>
      <c r="Y1381" t="s">
        <v>168</v>
      </c>
    </row>
    <row r="1382" spans="1:25" x14ac:dyDescent="0.3">
      <c r="A1382" t="s">
        <v>988</v>
      </c>
      <c r="B1382">
        <v>3105000</v>
      </c>
      <c r="C1382">
        <v>3</v>
      </c>
      <c r="D1382">
        <v>4</v>
      </c>
      <c r="E1382">
        <v>33</v>
      </c>
      <c r="F1382">
        <v>37</v>
      </c>
      <c r="G1382">
        <v>41</v>
      </c>
      <c r="H1382">
        <v>5</v>
      </c>
      <c r="I1382">
        <v>36</v>
      </c>
      <c r="J1382">
        <v>50</v>
      </c>
      <c r="K1382">
        <v>23</v>
      </c>
      <c r="L1382">
        <v>57</v>
      </c>
      <c r="M1382">
        <v>21</v>
      </c>
      <c r="N1382">
        <v>21</v>
      </c>
      <c r="O1382">
        <v>15</v>
      </c>
      <c r="P1382">
        <v>51</v>
      </c>
      <c r="Q1382">
        <v>24</v>
      </c>
      <c r="R1382">
        <v>26</v>
      </c>
      <c r="S1382">
        <v>13</v>
      </c>
      <c r="T1382">
        <v>54</v>
      </c>
      <c r="U1382">
        <v>18</v>
      </c>
      <c r="V1382">
        <v>26</v>
      </c>
      <c r="W1382">
        <v>16</v>
      </c>
      <c r="X1382">
        <v>98</v>
      </c>
      <c r="Y1382">
        <v>16</v>
      </c>
    </row>
    <row r="1383" spans="1:25" x14ac:dyDescent="0.3">
      <c r="A1383" t="s">
        <v>988</v>
      </c>
      <c r="B1383">
        <v>3105000</v>
      </c>
      <c r="C1383">
        <v>4</v>
      </c>
      <c r="D1383">
        <v>4</v>
      </c>
      <c r="E1383">
        <v>41</v>
      </c>
      <c r="F1383">
        <v>53</v>
      </c>
      <c r="G1383">
        <v>40</v>
      </c>
      <c r="H1383">
        <v>11</v>
      </c>
      <c r="I1383">
        <v>62</v>
      </c>
      <c r="J1383">
        <v>46</v>
      </c>
      <c r="K1383">
        <v>19</v>
      </c>
      <c r="L1383">
        <v>50</v>
      </c>
      <c r="M1383">
        <v>36</v>
      </c>
      <c r="N1383">
        <v>35</v>
      </c>
      <c r="O1383">
        <v>17</v>
      </c>
      <c r="P1383">
        <v>53</v>
      </c>
      <c r="Q1383">
        <v>38</v>
      </c>
      <c r="R1383">
        <v>26</v>
      </c>
      <c r="S1383">
        <v>21</v>
      </c>
      <c r="T1383">
        <v>62</v>
      </c>
      <c r="U1383">
        <v>28</v>
      </c>
      <c r="V1383">
        <v>23</v>
      </c>
      <c r="W1383">
        <v>25</v>
      </c>
      <c r="X1383">
        <v>118</v>
      </c>
      <c r="Y1383">
        <v>20</v>
      </c>
    </row>
    <row r="1384" spans="1:25" x14ac:dyDescent="0.3">
      <c r="A1384" t="s">
        <v>988</v>
      </c>
      <c r="B1384">
        <v>3105000</v>
      </c>
      <c r="C1384">
        <v>5</v>
      </c>
      <c r="D1384">
        <v>3</v>
      </c>
      <c r="E1384">
        <v>35</v>
      </c>
      <c r="F1384">
        <v>42</v>
      </c>
      <c r="G1384">
        <v>48</v>
      </c>
      <c r="H1384">
        <v>31</v>
      </c>
      <c r="I1384">
        <v>55</v>
      </c>
      <c r="J1384">
        <v>33</v>
      </c>
      <c r="K1384">
        <v>9</v>
      </c>
      <c r="L1384">
        <v>47</v>
      </c>
      <c r="M1384">
        <v>39</v>
      </c>
      <c r="N1384">
        <v>33</v>
      </c>
      <c r="O1384">
        <v>9</v>
      </c>
      <c r="P1384">
        <v>49</v>
      </c>
      <c r="Q1384">
        <v>35</v>
      </c>
      <c r="R1384">
        <v>28</v>
      </c>
      <c r="S1384">
        <v>16</v>
      </c>
      <c r="T1384">
        <v>46</v>
      </c>
      <c r="U1384">
        <v>35</v>
      </c>
      <c r="V1384">
        <v>21</v>
      </c>
      <c r="W1384">
        <v>26</v>
      </c>
      <c r="X1384">
        <v>117</v>
      </c>
      <c r="Y1384">
        <v>11</v>
      </c>
    </row>
    <row r="1385" spans="1:25" x14ac:dyDescent="0.3">
      <c r="A1385" t="s">
        <v>988</v>
      </c>
      <c r="B1385">
        <v>3105000</v>
      </c>
      <c r="C1385">
        <v>6</v>
      </c>
      <c r="D1385">
        <v>8</v>
      </c>
      <c r="E1385">
        <v>36</v>
      </c>
      <c r="F1385">
        <v>31</v>
      </c>
      <c r="G1385">
        <v>60</v>
      </c>
      <c r="H1385">
        <v>16</v>
      </c>
      <c r="I1385">
        <v>53</v>
      </c>
      <c r="J1385">
        <v>50</v>
      </c>
      <c r="K1385">
        <v>16</v>
      </c>
      <c r="L1385">
        <v>50</v>
      </c>
      <c r="M1385">
        <v>23</v>
      </c>
      <c r="N1385">
        <v>43</v>
      </c>
      <c r="O1385">
        <v>19</v>
      </c>
      <c r="P1385">
        <v>41</v>
      </c>
      <c r="Q1385">
        <v>36</v>
      </c>
      <c r="R1385">
        <v>26</v>
      </c>
      <c r="S1385">
        <v>32</v>
      </c>
      <c r="T1385">
        <v>40</v>
      </c>
      <c r="U1385">
        <v>30</v>
      </c>
      <c r="V1385">
        <v>35</v>
      </c>
      <c r="W1385">
        <v>30</v>
      </c>
      <c r="X1385">
        <v>122</v>
      </c>
      <c r="Y1385">
        <v>13</v>
      </c>
    </row>
    <row r="1386" spans="1:25" x14ac:dyDescent="0.3">
      <c r="A1386" t="s">
        <v>988</v>
      </c>
      <c r="B1386">
        <v>3105000</v>
      </c>
      <c r="C1386">
        <v>7</v>
      </c>
      <c r="D1386">
        <v>11</v>
      </c>
      <c r="E1386">
        <v>32</v>
      </c>
      <c r="F1386">
        <v>44</v>
      </c>
      <c r="G1386">
        <v>51</v>
      </c>
      <c r="H1386">
        <v>45</v>
      </c>
      <c r="I1386">
        <v>55</v>
      </c>
      <c r="J1386">
        <v>20</v>
      </c>
      <c r="K1386">
        <v>18</v>
      </c>
      <c r="L1386">
        <v>67</v>
      </c>
      <c r="M1386">
        <v>23</v>
      </c>
      <c r="N1386">
        <v>31</v>
      </c>
      <c r="O1386">
        <v>17</v>
      </c>
      <c r="P1386">
        <v>41</v>
      </c>
      <c r="Q1386">
        <v>52</v>
      </c>
      <c r="R1386">
        <v>39</v>
      </c>
      <c r="S1386">
        <v>6</v>
      </c>
      <c r="T1386">
        <v>46</v>
      </c>
      <c r="U1386">
        <v>29</v>
      </c>
      <c r="V1386">
        <v>30</v>
      </c>
      <c r="W1386">
        <v>33</v>
      </c>
      <c r="X1386">
        <v>123</v>
      </c>
      <c r="Y1386">
        <v>15</v>
      </c>
    </row>
    <row r="1387" spans="1:25" x14ac:dyDescent="0.3">
      <c r="A1387" t="s">
        <v>988</v>
      </c>
      <c r="B1387">
        <v>3105000</v>
      </c>
      <c r="C1387">
        <v>8</v>
      </c>
      <c r="D1387">
        <v>20</v>
      </c>
      <c r="E1387">
        <v>28</v>
      </c>
      <c r="F1387">
        <v>39</v>
      </c>
      <c r="G1387">
        <v>82</v>
      </c>
      <c r="H1387">
        <v>63</v>
      </c>
      <c r="I1387">
        <v>57</v>
      </c>
      <c r="J1387">
        <v>24</v>
      </c>
      <c r="K1387">
        <v>25</v>
      </c>
      <c r="L1387">
        <v>67</v>
      </c>
      <c r="M1387">
        <v>43</v>
      </c>
      <c r="N1387">
        <v>29</v>
      </c>
      <c r="O1387">
        <v>30</v>
      </c>
      <c r="P1387">
        <v>47</v>
      </c>
      <c r="Q1387">
        <v>40</v>
      </c>
      <c r="R1387">
        <v>51</v>
      </c>
      <c r="S1387">
        <v>31</v>
      </c>
      <c r="T1387">
        <v>47</v>
      </c>
      <c r="U1387">
        <v>27</v>
      </c>
      <c r="V1387">
        <v>30</v>
      </c>
      <c r="W1387">
        <v>65</v>
      </c>
      <c r="X1387">
        <v>151</v>
      </c>
      <c r="Y1387">
        <v>18</v>
      </c>
    </row>
    <row r="1388" spans="1:25" x14ac:dyDescent="0.3">
      <c r="A1388" t="s">
        <v>988</v>
      </c>
      <c r="B1388">
        <v>3105000</v>
      </c>
      <c r="C1388">
        <v>9</v>
      </c>
      <c r="D1388">
        <v>16</v>
      </c>
      <c r="E1388">
        <v>51</v>
      </c>
      <c r="F1388">
        <v>56</v>
      </c>
      <c r="G1388">
        <v>44</v>
      </c>
      <c r="H1388">
        <v>84</v>
      </c>
      <c r="I1388">
        <v>37</v>
      </c>
      <c r="J1388">
        <v>31</v>
      </c>
      <c r="K1388">
        <v>16</v>
      </c>
      <c r="L1388">
        <v>67</v>
      </c>
      <c r="M1388">
        <v>47</v>
      </c>
      <c r="N1388">
        <v>34</v>
      </c>
      <c r="O1388">
        <v>19</v>
      </c>
      <c r="P1388">
        <v>53</v>
      </c>
      <c r="Q1388">
        <v>33</v>
      </c>
      <c r="R1388">
        <v>47</v>
      </c>
      <c r="S1388">
        <v>35</v>
      </c>
      <c r="T1388">
        <v>48</v>
      </c>
      <c r="U1388">
        <v>38</v>
      </c>
      <c r="V1388">
        <v>37</v>
      </c>
      <c r="W1388">
        <v>44</v>
      </c>
      <c r="X1388">
        <v>152</v>
      </c>
      <c r="Y1388">
        <v>15</v>
      </c>
    </row>
    <row r="1389" spans="1:25" x14ac:dyDescent="0.3">
      <c r="A1389" t="s">
        <v>988</v>
      </c>
      <c r="B1389">
        <v>3105000</v>
      </c>
      <c r="C1389">
        <v>10</v>
      </c>
      <c r="D1389">
        <v>35</v>
      </c>
      <c r="E1389">
        <v>40</v>
      </c>
      <c r="F1389">
        <v>33</v>
      </c>
      <c r="G1389">
        <v>42</v>
      </c>
      <c r="H1389">
        <v>90</v>
      </c>
      <c r="I1389">
        <v>29</v>
      </c>
      <c r="J1389">
        <v>18</v>
      </c>
      <c r="K1389">
        <v>13</v>
      </c>
      <c r="L1389">
        <v>88</v>
      </c>
      <c r="M1389">
        <v>25</v>
      </c>
      <c r="N1389">
        <v>28</v>
      </c>
      <c r="O1389">
        <v>9</v>
      </c>
      <c r="P1389">
        <v>76</v>
      </c>
      <c r="Q1389">
        <v>35</v>
      </c>
      <c r="R1389">
        <v>25</v>
      </c>
      <c r="S1389">
        <v>14</v>
      </c>
      <c r="T1389">
        <v>66</v>
      </c>
      <c r="U1389">
        <v>26</v>
      </c>
      <c r="V1389">
        <v>26</v>
      </c>
      <c r="W1389">
        <v>32</v>
      </c>
      <c r="X1389">
        <v>135</v>
      </c>
      <c r="Y1389">
        <v>15</v>
      </c>
    </row>
    <row r="1390" spans="1:25" x14ac:dyDescent="0.3">
      <c r="A1390" t="s">
        <v>993</v>
      </c>
      <c r="B1390">
        <v>1503000</v>
      </c>
      <c r="C1390">
        <v>3</v>
      </c>
      <c r="D1390">
        <v>2</v>
      </c>
      <c r="E1390">
        <v>8</v>
      </c>
      <c r="F1390">
        <v>20</v>
      </c>
      <c r="G1390">
        <v>16</v>
      </c>
      <c r="H1390">
        <v>2</v>
      </c>
      <c r="I1390">
        <v>11</v>
      </c>
      <c r="J1390">
        <v>27</v>
      </c>
      <c r="K1390">
        <v>6</v>
      </c>
      <c r="L1390">
        <v>16</v>
      </c>
      <c r="M1390">
        <v>12</v>
      </c>
      <c r="N1390">
        <v>12</v>
      </c>
      <c r="O1390">
        <v>6</v>
      </c>
      <c r="P1390">
        <v>15</v>
      </c>
      <c r="Q1390">
        <v>13</v>
      </c>
      <c r="R1390">
        <v>14</v>
      </c>
      <c r="S1390">
        <v>4</v>
      </c>
      <c r="T1390">
        <v>20</v>
      </c>
      <c r="U1390">
        <v>10</v>
      </c>
      <c r="V1390">
        <v>6</v>
      </c>
      <c r="W1390">
        <v>10</v>
      </c>
      <c r="X1390">
        <v>41</v>
      </c>
      <c r="Y1390">
        <v>5</v>
      </c>
    </row>
    <row r="1391" spans="1:25" x14ac:dyDescent="0.3">
      <c r="A1391" t="s">
        <v>993</v>
      </c>
      <c r="B1391">
        <v>1503000</v>
      </c>
      <c r="C1391">
        <v>4</v>
      </c>
      <c r="D1391">
        <v>1</v>
      </c>
      <c r="E1391">
        <v>6</v>
      </c>
      <c r="F1391">
        <v>19</v>
      </c>
      <c r="G1391">
        <v>16</v>
      </c>
      <c r="H1391">
        <v>4</v>
      </c>
      <c r="I1391">
        <v>18</v>
      </c>
      <c r="J1391">
        <v>18</v>
      </c>
      <c r="K1391">
        <v>2</v>
      </c>
      <c r="L1391">
        <v>6</v>
      </c>
      <c r="M1391">
        <v>13</v>
      </c>
      <c r="N1391">
        <v>15</v>
      </c>
      <c r="O1391">
        <v>8</v>
      </c>
      <c r="P1391">
        <v>7</v>
      </c>
      <c r="Q1391">
        <v>12</v>
      </c>
      <c r="R1391">
        <v>18</v>
      </c>
      <c r="S1391">
        <v>5</v>
      </c>
      <c r="T1391">
        <v>14</v>
      </c>
      <c r="U1391">
        <v>12</v>
      </c>
      <c r="V1391">
        <v>5</v>
      </c>
      <c r="W1391">
        <v>11</v>
      </c>
      <c r="X1391">
        <v>36</v>
      </c>
      <c r="Y1391">
        <v>6</v>
      </c>
    </row>
    <row r="1392" spans="1:25" x14ac:dyDescent="0.3">
      <c r="A1392" t="s">
        <v>993</v>
      </c>
      <c r="B1392">
        <v>1503000</v>
      </c>
      <c r="C1392">
        <v>5</v>
      </c>
      <c r="D1392">
        <v>3</v>
      </c>
      <c r="E1392">
        <v>6</v>
      </c>
      <c r="F1392">
        <v>11</v>
      </c>
      <c r="G1392">
        <v>11</v>
      </c>
      <c r="H1392">
        <v>7</v>
      </c>
      <c r="I1392">
        <v>7</v>
      </c>
      <c r="J1392">
        <v>15</v>
      </c>
      <c r="K1392">
        <v>2</v>
      </c>
      <c r="L1392">
        <v>12</v>
      </c>
      <c r="M1392">
        <v>6</v>
      </c>
      <c r="N1392">
        <v>8</v>
      </c>
      <c r="O1392">
        <v>5</v>
      </c>
      <c r="P1392">
        <v>12</v>
      </c>
      <c r="Q1392">
        <v>8</v>
      </c>
      <c r="R1392">
        <v>6</v>
      </c>
      <c r="S1392">
        <v>5</v>
      </c>
      <c r="T1392">
        <v>10</v>
      </c>
      <c r="U1392">
        <v>9</v>
      </c>
      <c r="V1392">
        <v>7</v>
      </c>
      <c r="W1392">
        <v>5</v>
      </c>
      <c r="X1392">
        <v>27</v>
      </c>
      <c r="Y1392">
        <v>4</v>
      </c>
    </row>
    <row r="1393" spans="1:25" x14ac:dyDescent="0.3">
      <c r="A1393" t="s">
        <v>993</v>
      </c>
      <c r="B1393">
        <v>1503000</v>
      </c>
      <c r="C1393">
        <v>6</v>
      </c>
      <c r="D1393" t="s">
        <v>168</v>
      </c>
      <c r="E1393">
        <v>8</v>
      </c>
      <c r="F1393">
        <v>9</v>
      </c>
      <c r="G1393">
        <v>21</v>
      </c>
      <c r="H1393">
        <v>5</v>
      </c>
      <c r="I1393">
        <v>16</v>
      </c>
      <c r="J1393">
        <v>15</v>
      </c>
      <c r="K1393">
        <v>2</v>
      </c>
      <c r="L1393">
        <v>10</v>
      </c>
      <c r="M1393">
        <v>6</v>
      </c>
      <c r="N1393">
        <v>14</v>
      </c>
      <c r="O1393">
        <v>8</v>
      </c>
      <c r="P1393">
        <v>8</v>
      </c>
      <c r="Q1393">
        <v>7</v>
      </c>
      <c r="R1393">
        <v>11</v>
      </c>
      <c r="S1393">
        <v>12</v>
      </c>
      <c r="T1393">
        <v>10</v>
      </c>
      <c r="U1393">
        <v>5</v>
      </c>
      <c r="V1393">
        <v>14</v>
      </c>
      <c r="W1393">
        <v>9</v>
      </c>
      <c r="X1393">
        <v>34</v>
      </c>
      <c r="Y1393">
        <v>4</v>
      </c>
    </row>
    <row r="1394" spans="1:25" x14ac:dyDescent="0.3">
      <c r="A1394" t="s">
        <v>993</v>
      </c>
      <c r="B1394">
        <v>1503000</v>
      </c>
      <c r="C1394">
        <v>7</v>
      </c>
      <c r="D1394" t="s">
        <v>168</v>
      </c>
      <c r="E1394">
        <v>2</v>
      </c>
      <c r="F1394">
        <v>8</v>
      </c>
      <c r="G1394">
        <v>11</v>
      </c>
      <c r="H1394">
        <v>2</v>
      </c>
      <c r="I1394">
        <v>8</v>
      </c>
      <c r="J1394">
        <v>6</v>
      </c>
      <c r="K1394">
        <v>5</v>
      </c>
      <c r="L1394">
        <v>3</v>
      </c>
      <c r="M1394">
        <v>5</v>
      </c>
      <c r="N1394">
        <v>7</v>
      </c>
      <c r="O1394">
        <v>6</v>
      </c>
      <c r="P1394">
        <v>2</v>
      </c>
      <c r="Q1394">
        <v>6</v>
      </c>
      <c r="R1394">
        <v>12</v>
      </c>
      <c r="S1394">
        <v>1</v>
      </c>
      <c r="T1394">
        <v>4</v>
      </c>
      <c r="U1394">
        <v>2</v>
      </c>
      <c r="V1394">
        <v>7</v>
      </c>
      <c r="W1394">
        <v>8</v>
      </c>
      <c r="X1394">
        <v>16</v>
      </c>
      <c r="Y1394">
        <v>5</v>
      </c>
    </row>
    <row r="1395" spans="1:25" x14ac:dyDescent="0.3">
      <c r="A1395" t="s">
        <v>993</v>
      </c>
      <c r="B1395">
        <v>1503000</v>
      </c>
      <c r="C1395">
        <v>8</v>
      </c>
      <c r="D1395">
        <v>4</v>
      </c>
      <c r="E1395">
        <v>3</v>
      </c>
      <c r="F1395">
        <v>12</v>
      </c>
      <c r="G1395">
        <v>26</v>
      </c>
      <c r="H1395">
        <v>8</v>
      </c>
      <c r="I1395">
        <v>19</v>
      </c>
      <c r="J1395">
        <v>7</v>
      </c>
      <c r="K1395">
        <v>11</v>
      </c>
      <c r="L1395">
        <v>12</v>
      </c>
      <c r="M1395">
        <v>14</v>
      </c>
      <c r="N1395">
        <v>10</v>
      </c>
      <c r="O1395">
        <v>9</v>
      </c>
      <c r="P1395">
        <v>6</v>
      </c>
      <c r="Q1395">
        <v>9</v>
      </c>
      <c r="R1395">
        <v>18</v>
      </c>
      <c r="S1395">
        <v>12</v>
      </c>
      <c r="T1395">
        <v>8</v>
      </c>
      <c r="U1395">
        <v>5</v>
      </c>
      <c r="V1395">
        <v>10</v>
      </c>
      <c r="W1395">
        <v>22</v>
      </c>
      <c r="X1395">
        <v>37</v>
      </c>
      <c r="Y1395">
        <v>8</v>
      </c>
    </row>
    <row r="1396" spans="1:25" x14ac:dyDescent="0.3">
      <c r="A1396" t="s">
        <v>993</v>
      </c>
      <c r="B1396">
        <v>1503000</v>
      </c>
      <c r="C1396">
        <v>9</v>
      </c>
      <c r="D1396">
        <v>3</v>
      </c>
      <c r="E1396">
        <v>3</v>
      </c>
      <c r="F1396">
        <v>6</v>
      </c>
      <c r="G1396">
        <v>15</v>
      </c>
      <c r="H1396">
        <v>4</v>
      </c>
      <c r="I1396">
        <v>9</v>
      </c>
      <c r="J1396">
        <v>6</v>
      </c>
      <c r="K1396">
        <v>8</v>
      </c>
      <c r="L1396">
        <v>4</v>
      </c>
      <c r="M1396">
        <v>7</v>
      </c>
      <c r="N1396">
        <v>11</v>
      </c>
      <c r="O1396">
        <v>5</v>
      </c>
      <c r="P1396">
        <v>2</v>
      </c>
      <c r="Q1396">
        <v>4</v>
      </c>
      <c r="R1396">
        <v>14</v>
      </c>
      <c r="S1396">
        <v>7</v>
      </c>
      <c r="T1396">
        <v>3</v>
      </c>
      <c r="U1396">
        <v>4</v>
      </c>
      <c r="V1396">
        <v>5</v>
      </c>
      <c r="W1396">
        <v>15</v>
      </c>
      <c r="X1396">
        <v>21</v>
      </c>
      <c r="Y1396">
        <v>6</v>
      </c>
    </row>
    <row r="1397" spans="1:25" x14ac:dyDescent="0.3">
      <c r="A1397" t="s">
        <v>993</v>
      </c>
      <c r="B1397">
        <v>1503000</v>
      </c>
      <c r="C1397">
        <v>10</v>
      </c>
      <c r="D1397">
        <v>3</v>
      </c>
      <c r="E1397">
        <v>6</v>
      </c>
      <c r="F1397">
        <v>8</v>
      </c>
      <c r="G1397">
        <v>8</v>
      </c>
      <c r="H1397">
        <v>8</v>
      </c>
      <c r="I1397">
        <v>8</v>
      </c>
      <c r="J1397">
        <v>5</v>
      </c>
      <c r="K1397">
        <v>4</v>
      </c>
      <c r="L1397">
        <v>9</v>
      </c>
      <c r="M1397">
        <v>7</v>
      </c>
      <c r="N1397">
        <v>6</v>
      </c>
      <c r="O1397">
        <v>3</v>
      </c>
      <c r="P1397">
        <v>8</v>
      </c>
      <c r="Q1397">
        <v>9</v>
      </c>
      <c r="R1397">
        <v>7</v>
      </c>
      <c r="S1397">
        <v>1</v>
      </c>
      <c r="T1397">
        <v>7</v>
      </c>
      <c r="U1397">
        <v>7</v>
      </c>
      <c r="V1397">
        <v>4</v>
      </c>
      <c r="W1397">
        <v>7</v>
      </c>
      <c r="X1397">
        <v>21</v>
      </c>
      <c r="Y1397">
        <v>4</v>
      </c>
    </row>
    <row r="1398" spans="1:25" x14ac:dyDescent="0.3">
      <c r="A1398" t="s">
        <v>997</v>
      </c>
      <c r="B1398">
        <v>1611000</v>
      </c>
      <c r="C1398">
        <v>3</v>
      </c>
      <c r="D1398">
        <v>19</v>
      </c>
      <c r="E1398">
        <v>125</v>
      </c>
      <c r="F1398">
        <v>81</v>
      </c>
      <c r="G1398">
        <v>45</v>
      </c>
      <c r="H1398">
        <v>73</v>
      </c>
      <c r="I1398">
        <v>97</v>
      </c>
      <c r="J1398">
        <v>83</v>
      </c>
      <c r="K1398">
        <v>17</v>
      </c>
      <c r="L1398">
        <v>187</v>
      </c>
      <c r="M1398">
        <v>51</v>
      </c>
      <c r="N1398">
        <v>18</v>
      </c>
      <c r="O1398">
        <v>14</v>
      </c>
      <c r="P1398">
        <v>155</v>
      </c>
      <c r="Q1398">
        <v>58</v>
      </c>
      <c r="R1398">
        <v>40</v>
      </c>
      <c r="S1398">
        <v>17</v>
      </c>
      <c r="T1398">
        <v>184</v>
      </c>
      <c r="U1398">
        <v>50</v>
      </c>
      <c r="V1398">
        <v>22</v>
      </c>
      <c r="W1398">
        <v>14</v>
      </c>
      <c r="X1398">
        <v>261</v>
      </c>
      <c r="Y1398">
        <v>9</v>
      </c>
    </row>
    <row r="1399" spans="1:25" x14ac:dyDescent="0.3">
      <c r="A1399" t="s">
        <v>997</v>
      </c>
      <c r="B1399">
        <v>1611000</v>
      </c>
      <c r="C1399">
        <v>4</v>
      </c>
      <c r="D1399">
        <v>35</v>
      </c>
      <c r="E1399">
        <v>112</v>
      </c>
      <c r="F1399">
        <v>92</v>
      </c>
      <c r="G1399">
        <v>51</v>
      </c>
      <c r="H1399">
        <v>83</v>
      </c>
      <c r="I1399">
        <v>147</v>
      </c>
      <c r="J1399">
        <v>55</v>
      </c>
      <c r="K1399">
        <v>5</v>
      </c>
      <c r="L1399">
        <v>130</v>
      </c>
      <c r="M1399">
        <v>86</v>
      </c>
      <c r="N1399">
        <v>54</v>
      </c>
      <c r="O1399">
        <v>20</v>
      </c>
      <c r="P1399">
        <v>116</v>
      </c>
      <c r="Q1399">
        <v>79</v>
      </c>
      <c r="R1399">
        <v>68</v>
      </c>
      <c r="S1399">
        <v>27</v>
      </c>
      <c r="T1399">
        <v>179</v>
      </c>
      <c r="U1399">
        <v>51</v>
      </c>
      <c r="V1399">
        <v>30</v>
      </c>
      <c r="W1399">
        <v>30</v>
      </c>
      <c r="X1399">
        <v>271</v>
      </c>
      <c r="Y1399">
        <v>19</v>
      </c>
    </row>
    <row r="1400" spans="1:25" x14ac:dyDescent="0.3">
      <c r="A1400" t="s">
        <v>997</v>
      </c>
      <c r="B1400">
        <v>1611000</v>
      </c>
      <c r="C1400">
        <v>5</v>
      </c>
      <c r="D1400">
        <v>15</v>
      </c>
      <c r="E1400">
        <v>92</v>
      </c>
      <c r="F1400">
        <v>91</v>
      </c>
      <c r="G1400">
        <v>56</v>
      </c>
      <c r="H1400">
        <v>66</v>
      </c>
      <c r="I1400">
        <v>129</v>
      </c>
      <c r="J1400">
        <v>55</v>
      </c>
      <c r="K1400">
        <v>4</v>
      </c>
      <c r="L1400">
        <v>123</v>
      </c>
      <c r="M1400">
        <v>62</v>
      </c>
      <c r="N1400">
        <v>46</v>
      </c>
      <c r="O1400">
        <v>23</v>
      </c>
      <c r="P1400">
        <v>111</v>
      </c>
      <c r="Q1400">
        <v>72</v>
      </c>
      <c r="R1400">
        <v>49</v>
      </c>
      <c r="S1400">
        <v>22</v>
      </c>
      <c r="T1400">
        <v>120</v>
      </c>
      <c r="U1400">
        <v>62</v>
      </c>
      <c r="V1400">
        <v>35</v>
      </c>
      <c r="W1400">
        <v>37</v>
      </c>
      <c r="X1400">
        <v>238</v>
      </c>
      <c r="Y1400">
        <v>16</v>
      </c>
    </row>
    <row r="1401" spans="1:25" x14ac:dyDescent="0.3">
      <c r="A1401" t="s">
        <v>997</v>
      </c>
      <c r="B1401">
        <v>1611000</v>
      </c>
      <c r="C1401">
        <v>6</v>
      </c>
      <c r="D1401">
        <v>23</v>
      </c>
      <c r="E1401">
        <v>90</v>
      </c>
      <c r="F1401">
        <v>87</v>
      </c>
      <c r="G1401">
        <v>71</v>
      </c>
      <c r="H1401">
        <v>55</v>
      </c>
      <c r="I1401">
        <v>141</v>
      </c>
      <c r="J1401">
        <v>61</v>
      </c>
      <c r="K1401">
        <v>14</v>
      </c>
      <c r="L1401">
        <v>146</v>
      </c>
      <c r="M1401">
        <v>57</v>
      </c>
      <c r="N1401">
        <v>50</v>
      </c>
      <c r="O1401">
        <v>18</v>
      </c>
      <c r="P1401">
        <v>102</v>
      </c>
      <c r="Q1401">
        <v>76</v>
      </c>
      <c r="R1401">
        <v>55</v>
      </c>
      <c r="S1401">
        <v>38</v>
      </c>
      <c r="T1401">
        <v>127</v>
      </c>
      <c r="U1401">
        <v>72</v>
      </c>
      <c r="V1401">
        <v>46</v>
      </c>
      <c r="W1401">
        <v>26</v>
      </c>
      <c r="X1401">
        <v>260</v>
      </c>
      <c r="Y1401">
        <v>11</v>
      </c>
    </row>
    <row r="1402" spans="1:25" x14ac:dyDescent="0.3">
      <c r="A1402" t="s">
        <v>997</v>
      </c>
      <c r="B1402">
        <v>1611000</v>
      </c>
      <c r="C1402">
        <v>7</v>
      </c>
      <c r="D1402">
        <v>19</v>
      </c>
      <c r="E1402">
        <v>68</v>
      </c>
      <c r="F1402">
        <v>99</v>
      </c>
      <c r="G1402">
        <v>89</v>
      </c>
      <c r="H1402">
        <v>145</v>
      </c>
      <c r="I1402">
        <v>89</v>
      </c>
      <c r="J1402">
        <v>31</v>
      </c>
      <c r="K1402">
        <v>10</v>
      </c>
      <c r="L1402">
        <v>160</v>
      </c>
      <c r="M1402">
        <v>45</v>
      </c>
      <c r="N1402">
        <v>41</v>
      </c>
      <c r="O1402">
        <v>29</v>
      </c>
      <c r="P1402">
        <v>123</v>
      </c>
      <c r="Q1402">
        <v>86</v>
      </c>
      <c r="R1402">
        <v>57</v>
      </c>
      <c r="S1402">
        <v>9</v>
      </c>
      <c r="T1402">
        <v>149</v>
      </c>
      <c r="U1402">
        <v>56</v>
      </c>
      <c r="V1402">
        <v>34</v>
      </c>
      <c r="W1402">
        <v>36</v>
      </c>
      <c r="X1402">
        <v>263</v>
      </c>
      <c r="Y1402">
        <v>12</v>
      </c>
    </row>
    <row r="1403" spans="1:25" x14ac:dyDescent="0.3">
      <c r="A1403" t="s">
        <v>997</v>
      </c>
      <c r="B1403">
        <v>1611000</v>
      </c>
      <c r="C1403">
        <v>8</v>
      </c>
      <c r="D1403">
        <v>38</v>
      </c>
      <c r="E1403">
        <v>51</v>
      </c>
      <c r="F1403">
        <v>81</v>
      </c>
      <c r="G1403">
        <v>96</v>
      </c>
      <c r="H1403">
        <v>118</v>
      </c>
      <c r="I1403">
        <v>85</v>
      </c>
      <c r="J1403">
        <v>36</v>
      </c>
      <c r="K1403">
        <v>27</v>
      </c>
      <c r="L1403">
        <v>140</v>
      </c>
      <c r="M1403">
        <v>54</v>
      </c>
      <c r="N1403">
        <v>41</v>
      </c>
      <c r="O1403">
        <v>30</v>
      </c>
      <c r="P1403">
        <v>98</v>
      </c>
      <c r="Q1403">
        <v>74</v>
      </c>
      <c r="R1403">
        <v>61</v>
      </c>
      <c r="S1403">
        <v>33</v>
      </c>
      <c r="T1403">
        <v>116</v>
      </c>
      <c r="U1403">
        <v>64</v>
      </c>
      <c r="V1403">
        <v>41</v>
      </c>
      <c r="W1403">
        <v>45</v>
      </c>
      <c r="X1403">
        <v>246</v>
      </c>
      <c r="Y1403">
        <v>19</v>
      </c>
    </row>
    <row r="1404" spans="1:25" x14ac:dyDescent="0.3">
      <c r="A1404" t="s">
        <v>997</v>
      </c>
      <c r="B1404">
        <v>1611000</v>
      </c>
      <c r="C1404">
        <v>9</v>
      </c>
      <c r="D1404">
        <v>79</v>
      </c>
      <c r="E1404">
        <v>49</v>
      </c>
      <c r="F1404">
        <v>75</v>
      </c>
      <c r="G1404">
        <v>58</v>
      </c>
      <c r="H1404">
        <v>185</v>
      </c>
      <c r="I1404">
        <v>43</v>
      </c>
      <c r="J1404">
        <v>17</v>
      </c>
      <c r="K1404">
        <v>16</v>
      </c>
      <c r="L1404">
        <v>136</v>
      </c>
      <c r="M1404">
        <v>65</v>
      </c>
      <c r="N1404">
        <v>40</v>
      </c>
      <c r="O1404">
        <v>19</v>
      </c>
      <c r="P1404">
        <v>138</v>
      </c>
      <c r="Q1404">
        <v>55</v>
      </c>
      <c r="R1404">
        <v>46</v>
      </c>
      <c r="S1404">
        <v>23</v>
      </c>
      <c r="T1404">
        <v>135</v>
      </c>
      <c r="U1404">
        <v>46</v>
      </c>
      <c r="V1404">
        <v>46</v>
      </c>
      <c r="W1404">
        <v>33</v>
      </c>
      <c r="X1404">
        <v>243</v>
      </c>
      <c r="Y1404">
        <v>17</v>
      </c>
    </row>
    <row r="1405" spans="1:25" x14ac:dyDescent="0.3">
      <c r="A1405" t="s">
        <v>997</v>
      </c>
      <c r="B1405">
        <v>1611000</v>
      </c>
      <c r="C1405">
        <v>10</v>
      </c>
      <c r="D1405">
        <v>70</v>
      </c>
      <c r="E1405">
        <v>67</v>
      </c>
      <c r="F1405">
        <v>70</v>
      </c>
      <c r="G1405">
        <v>55</v>
      </c>
      <c r="H1405">
        <v>198</v>
      </c>
      <c r="I1405">
        <v>31</v>
      </c>
      <c r="J1405">
        <v>16</v>
      </c>
      <c r="K1405">
        <v>17</v>
      </c>
      <c r="L1405">
        <v>174</v>
      </c>
      <c r="M1405">
        <v>49</v>
      </c>
      <c r="N1405">
        <v>25</v>
      </c>
      <c r="O1405">
        <v>14</v>
      </c>
      <c r="P1405">
        <v>173</v>
      </c>
      <c r="Q1405">
        <v>43</v>
      </c>
      <c r="R1405">
        <v>34</v>
      </c>
      <c r="S1405">
        <v>12</v>
      </c>
      <c r="T1405">
        <v>161</v>
      </c>
      <c r="U1405">
        <v>41</v>
      </c>
      <c r="V1405">
        <v>39</v>
      </c>
      <c r="W1405">
        <v>21</v>
      </c>
      <c r="X1405">
        <v>247</v>
      </c>
      <c r="Y1405">
        <v>15</v>
      </c>
    </row>
    <row r="1406" spans="1:25" x14ac:dyDescent="0.3">
      <c r="A1406" t="s">
        <v>1003</v>
      </c>
      <c r="B1406">
        <v>5008000</v>
      </c>
      <c r="C1406">
        <v>3</v>
      </c>
      <c r="D1406">
        <v>2</v>
      </c>
      <c r="E1406">
        <v>12</v>
      </c>
      <c r="F1406">
        <v>6</v>
      </c>
      <c r="G1406">
        <v>6</v>
      </c>
      <c r="H1406">
        <v>8</v>
      </c>
      <c r="I1406">
        <v>10</v>
      </c>
      <c r="J1406">
        <v>7</v>
      </c>
      <c r="K1406">
        <v>1</v>
      </c>
      <c r="L1406">
        <v>14</v>
      </c>
      <c r="M1406">
        <v>7</v>
      </c>
      <c r="N1406">
        <v>2</v>
      </c>
      <c r="O1406">
        <v>3</v>
      </c>
      <c r="P1406">
        <v>16</v>
      </c>
      <c r="Q1406">
        <v>2</v>
      </c>
      <c r="R1406">
        <v>7</v>
      </c>
      <c r="S1406">
        <v>1</v>
      </c>
      <c r="T1406">
        <v>18</v>
      </c>
      <c r="U1406">
        <v>3</v>
      </c>
      <c r="V1406">
        <v>4</v>
      </c>
      <c r="W1406">
        <v>1</v>
      </c>
      <c r="X1406">
        <v>24</v>
      </c>
      <c r="Y1406">
        <v>2</v>
      </c>
    </row>
    <row r="1407" spans="1:25" x14ac:dyDescent="0.3">
      <c r="A1407" t="s">
        <v>1003</v>
      </c>
      <c r="B1407">
        <v>5008000</v>
      </c>
      <c r="C1407">
        <v>4</v>
      </c>
      <c r="D1407">
        <v>6</v>
      </c>
      <c r="E1407">
        <v>13</v>
      </c>
      <c r="F1407">
        <v>5</v>
      </c>
      <c r="G1407">
        <v>6</v>
      </c>
      <c r="H1407">
        <v>7</v>
      </c>
      <c r="I1407">
        <v>13</v>
      </c>
      <c r="J1407">
        <v>7</v>
      </c>
      <c r="K1407">
        <v>3</v>
      </c>
      <c r="L1407">
        <v>18</v>
      </c>
      <c r="M1407">
        <v>6</v>
      </c>
      <c r="N1407">
        <v>3</v>
      </c>
      <c r="O1407">
        <v>3</v>
      </c>
      <c r="P1407">
        <v>17</v>
      </c>
      <c r="Q1407">
        <v>3</v>
      </c>
      <c r="R1407">
        <v>6</v>
      </c>
      <c r="S1407">
        <v>4</v>
      </c>
      <c r="T1407">
        <v>21</v>
      </c>
      <c r="U1407">
        <v>2</v>
      </c>
      <c r="V1407">
        <v>2</v>
      </c>
      <c r="W1407">
        <v>5</v>
      </c>
      <c r="X1407">
        <v>27</v>
      </c>
      <c r="Y1407">
        <v>3</v>
      </c>
    </row>
    <row r="1408" spans="1:25" x14ac:dyDescent="0.3">
      <c r="A1408" t="s">
        <v>1003</v>
      </c>
      <c r="B1408">
        <v>5008000</v>
      </c>
      <c r="C1408">
        <v>5</v>
      </c>
      <c r="D1408">
        <v>1</v>
      </c>
      <c r="E1408">
        <v>15</v>
      </c>
      <c r="F1408">
        <v>10</v>
      </c>
      <c r="G1408">
        <v>4</v>
      </c>
      <c r="H1408">
        <v>11</v>
      </c>
      <c r="I1408">
        <v>15</v>
      </c>
      <c r="J1408">
        <v>4</v>
      </c>
      <c r="K1408" t="s">
        <v>168</v>
      </c>
      <c r="L1408">
        <v>17</v>
      </c>
      <c r="M1408">
        <v>7</v>
      </c>
      <c r="N1408">
        <v>6</v>
      </c>
      <c r="O1408" t="s">
        <v>168</v>
      </c>
      <c r="P1408">
        <v>20</v>
      </c>
      <c r="Q1408">
        <v>5</v>
      </c>
      <c r="R1408">
        <v>2</v>
      </c>
      <c r="S1408">
        <v>3</v>
      </c>
      <c r="T1408">
        <v>22</v>
      </c>
      <c r="U1408">
        <v>2</v>
      </c>
      <c r="V1408">
        <v>2</v>
      </c>
      <c r="W1408">
        <v>4</v>
      </c>
      <c r="X1408">
        <v>30</v>
      </c>
      <c r="Y1408" t="s">
        <v>168</v>
      </c>
    </row>
    <row r="1409" spans="1:25" x14ac:dyDescent="0.3">
      <c r="A1409" t="s">
        <v>1003</v>
      </c>
      <c r="B1409">
        <v>5008000</v>
      </c>
      <c r="C1409">
        <v>6</v>
      </c>
      <c r="D1409">
        <v>3</v>
      </c>
      <c r="E1409">
        <v>17</v>
      </c>
      <c r="F1409">
        <v>7</v>
      </c>
      <c r="G1409">
        <v>10</v>
      </c>
      <c r="H1409">
        <v>2</v>
      </c>
      <c r="I1409">
        <v>15</v>
      </c>
      <c r="J1409">
        <v>15</v>
      </c>
      <c r="K1409">
        <v>5</v>
      </c>
      <c r="L1409">
        <v>14</v>
      </c>
      <c r="M1409">
        <v>8</v>
      </c>
      <c r="N1409">
        <v>12</v>
      </c>
      <c r="O1409">
        <v>3</v>
      </c>
      <c r="P1409">
        <v>12</v>
      </c>
      <c r="Q1409">
        <v>12</v>
      </c>
      <c r="R1409">
        <v>6</v>
      </c>
      <c r="S1409">
        <v>7</v>
      </c>
      <c r="T1409">
        <v>21</v>
      </c>
      <c r="U1409">
        <v>5</v>
      </c>
      <c r="V1409">
        <v>8</v>
      </c>
      <c r="W1409">
        <v>3</v>
      </c>
      <c r="X1409">
        <v>34</v>
      </c>
      <c r="Y1409">
        <v>3</v>
      </c>
    </row>
    <row r="1410" spans="1:25" x14ac:dyDescent="0.3">
      <c r="A1410" t="s">
        <v>1003</v>
      </c>
      <c r="B1410">
        <v>5008000</v>
      </c>
      <c r="C1410">
        <v>7</v>
      </c>
      <c r="D1410">
        <v>2</v>
      </c>
      <c r="E1410">
        <v>11</v>
      </c>
      <c r="F1410">
        <v>9</v>
      </c>
      <c r="G1410">
        <v>11</v>
      </c>
      <c r="H1410">
        <v>15</v>
      </c>
      <c r="I1410">
        <v>13</v>
      </c>
      <c r="J1410">
        <v>3</v>
      </c>
      <c r="K1410">
        <v>2</v>
      </c>
      <c r="L1410">
        <v>19</v>
      </c>
      <c r="M1410">
        <v>7</v>
      </c>
      <c r="N1410">
        <v>5</v>
      </c>
      <c r="O1410">
        <v>2</v>
      </c>
      <c r="P1410">
        <v>14</v>
      </c>
      <c r="Q1410">
        <v>11</v>
      </c>
      <c r="R1410">
        <v>8</v>
      </c>
      <c r="S1410" t="s">
        <v>168</v>
      </c>
      <c r="T1410">
        <v>19</v>
      </c>
      <c r="U1410">
        <v>7</v>
      </c>
      <c r="V1410">
        <v>5</v>
      </c>
      <c r="W1410">
        <v>2</v>
      </c>
      <c r="X1410">
        <v>31</v>
      </c>
      <c r="Y1410">
        <v>2</v>
      </c>
    </row>
    <row r="1411" spans="1:25" x14ac:dyDescent="0.3">
      <c r="A1411" t="s">
        <v>1003</v>
      </c>
      <c r="B1411">
        <v>5008000</v>
      </c>
      <c r="C1411">
        <v>8</v>
      </c>
      <c r="D1411">
        <v>6</v>
      </c>
      <c r="E1411">
        <v>6</v>
      </c>
      <c r="F1411">
        <v>10</v>
      </c>
      <c r="G1411">
        <v>9</v>
      </c>
      <c r="H1411">
        <v>12</v>
      </c>
      <c r="I1411">
        <v>8</v>
      </c>
      <c r="J1411">
        <v>9</v>
      </c>
      <c r="K1411">
        <v>2</v>
      </c>
      <c r="L1411">
        <v>17</v>
      </c>
      <c r="M1411">
        <v>6</v>
      </c>
      <c r="N1411">
        <v>3</v>
      </c>
      <c r="O1411">
        <v>5</v>
      </c>
      <c r="P1411">
        <v>14</v>
      </c>
      <c r="Q1411">
        <v>6</v>
      </c>
      <c r="R1411">
        <v>8</v>
      </c>
      <c r="S1411">
        <v>3</v>
      </c>
      <c r="T1411">
        <v>15</v>
      </c>
      <c r="U1411">
        <v>9</v>
      </c>
      <c r="V1411">
        <v>4</v>
      </c>
      <c r="W1411">
        <v>3</v>
      </c>
      <c r="X1411">
        <v>30</v>
      </c>
      <c r="Y1411">
        <v>1</v>
      </c>
    </row>
    <row r="1412" spans="1:25" x14ac:dyDescent="0.3">
      <c r="A1412" t="s">
        <v>1003</v>
      </c>
      <c r="B1412">
        <v>5008000</v>
      </c>
      <c r="C1412">
        <v>9</v>
      </c>
      <c r="D1412">
        <v>9</v>
      </c>
      <c r="E1412">
        <v>7</v>
      </c>
      <c r="F1412">
        <v>7</v>
      </c>
      <c r="G1412">
        <v>4</v>
      </c>
      <c r="H1412">
        <v>18</v>
      </c>
      <c r="I1412">
        <v>5</v>
      </c>
      <c r="J1412">
        <v>3</v>
      </c>
      <c r="K1412">
        <v>1</v>
      </c>
      <c r="L1412">
        <v>16</v>
      </c>
      <c r="M1412">
        <v>8</v>
      </c>
      <c r="N1412">
        <v>2</v>
      </c>
      <c r="O1412">
        <v>1</v>
      </c>
      <c r="P1412">
        <v>14</v>
      </c>
      <c r="Q1412">
        <v>7</v>
      </c>
      <c r="R1412">
        <v>6</v>
      </c>
      <c r="S1412" t="s">
        <v>168</v>
      </c>
      <c r="T1412">
        <v>14</v>
      </c>
      <c r="U1412">
        <v>5</v>
      </c>
      <c r="V1412">
        <v>6</v>
      </c>
      <c r="W1412">
        <v>2</v>
      </c>
      <c r="X1412">
        <v>26</v>
      </c>
      <c r="Y1412">
        <v>1</v>
      </c>
    </row>
    <row r="1413" spans="1:25" x14ac:dyDescent="0.3">
      <c r="A1413" t="s">
        <v>1003</v>
      </c>
      <c r="B1413">
        <v>5008000</v>
      </c>
      <c r="C1413">
        <v>10</v>
      </c>
      <c r="D1413">
        <v>11</v>
      </c>
      <c r="E1413">
        <v>7</v>
      </c>
      <c r="F1413">
        <v>8</v>
      </c>
      <c r="G1413">
        <v>8</v>
      </c>
      <c r="H1413">
        <v>25</v>
      </c>
      <c r="I1413">
        <v>5</v>
      </c>
      <c r="J1413">
        <v>2</v>
      </c>
      <c r="K1413">
        <v>2</v>
      </c>
      <c r="L1413">
        <v>23</v>
      </c>
      <c r="M1413">
        <v>3</v>
      </c>
      <c r="N1413">
        <v>7</v>
      </c>
      <c r="O1413">
        <v>1</v>
      </c>
      <c r="P1413">
        <v>18</v>
      </c>
      <c r="Q1413">
        <v>9</v>
      </c>
      <c r="R1413">
        <v>5</v>
      </c>
      <c r="S1413">
        <v>2</v>
      </c>
      <c r="T1413">
        <v>19</v>
      </c>
      <c r="U1413">
        <v>5</v>
      </c>
      <c r="V1413">
        <v>7</v>
      </c>
      <c r="W1413">
        <v>3</v>
      </c>
      <c r="X1413">
        <v>32</v>
      </c>
      <c r="Y1413">
        <v>2</v>
      </c>
    </row>
    <row r="1414" spans="1:25" x14ac:dyDescent="0.3">
      <c r="A1414" t="s">
        <v>1006</v>
      </c>
      <c r="B1414">
        <v>3403000</v>
      </c>
      <c r="C1414">
        <v>3</v>
      </c>
      <c r="D1414">
        <v>13</v>
      </c>
      <c r="E1414">
        <v>30</v>
      </c>
      <c r="F1414">
        <v>17</v>
      </c>
      <c r="G1414">
        <v>21</v>
      </c>
      <c r="H1414">
        <v>21</v>
      </c>
      <c r="I1414">
        <v>31</v>
      </c>
      <c r="J1414">
        <v>22</v>
      </c>
      <c r="K1414">
        <v>7</v>
      </c>
      <c r="L1414">
        <v>52</v>
      </c>
      <c r="M1414">
        <v>12</v>
      </c>
      <c r="N1414">
        <v>6</v>
      </c>
      <c r="O1414">
        <v>11</v>
      </c>
      <c r="P1414">
        <v>47</v>
      </c>
      <c r="Q1414">
        <v>11</v>
      </c>
      <c r="R1414">
        <v>12</v>
      </c>
      <c r="S1414">
        <v>11</v>
      </c>
      <c r="T1414">
        <v>49</v>
      </c>
      <c r="U1414">
        <v>15</v>
      </c>
      <c r="V1414">
        <v>10</v>
      </c>
      <c r="W1414">
        <v>7</v>
      </c>
      <c r="X1414">
        <v>72</v>
      </c>
      <c r="Y1414">
        <v>9</v>
      </c>
    </row>
    <row r="1415" spans="1:25" x14ac:dyDescent="0.3">
      <c r="A1415" t="s">
        <v>1006</v>
      </c>
      <c r="B1415">
        <v>3403000</v>
      </c>
      <c r="C1415">
        <v>4</v>
      </c>
      <c r="D1415">
        <v>6</v>
      </c>
      <c r="E1415">
        <v>24</v>
      </c>
      <c r="F1415">
        <v>33</v>
      </c>
      <c r="G1415">
        <v>17</v>
      </c>
      <c r="H1415">
        <v>17</v>
      </c>
      <c r="I1415">
        <v>44</v>
      </c>
      <c r="J1415">
        <v>16</v>
      </c>
      <c r="K1415">
        <v>2</v>
      </c>
      <c r="L1415">
        <v>32</v>
      </c>
      <c r="M1415">
        <v>20</v>
      </c>
      <c r="N1415">
        <v>18</v>
      </c>
      <c r="O1415">
        <v>9</v>
      </c>
      <c r="P1415">
        <v>26</v>
      </c>
      <c r="Q1415">
        <v>23</v>
      </c>
      <c r="R1415">
        <v>19</v>
      </c>
      <c r="S1415">
        <v>12</v>
      </c>
      <c r="T1415">
        <v>36</v>
      </c>
      <c r="U1415">
        <v>18</v>
      </c>
      <c r="V1415">
        <v>14</v>
      </c>
      <c r="W1415">
        <v>12</v>
      </c>
      <c r="X1415">
        <v>69</v>
      </c>
      <c r="Y1415">
        <v>10</v>
      </c>
    </row>
    <row r="1416" spans="1:25" x14ac:dyDescent="0.3">
      <c r="A1416" t="s">
        <v>1006</v>
      </c>
      <c r="B1416">
        <v>3403000</v>
      </c>
      <c r="C1416">
        <v>5</v>
      </c>
      <c r="D1416">
        <v>5</v>
      </c>
      <c r="E1416">
        <v>33</v>
      </c>
      <c r="F1416">
        <v>26</v>
      </c>
      <c r="G1416">
        <v>11</v>
      </c>
      <c r="H1416">
        <v>22</v>
      </c>
      <c r="I1416">
        <v>34</v>
      </c>
      <c r="J1416">
        <v>16</v>
      </c>
      <c r="K1416">
        <v>2</v>
      </c>
      <c r="L1416">
        <v>39</v>
      </c>
      <c r="M1416">
        <v>20</v>
      </c>
      <c r="N1416">
        <v>14</v>
      </c>
      <c r="O1416">
        <v>1</v>
      </c>
      <c r="P1416">
        <v>38</v>
      </c>
      <c r="Q1416">
        <v>20</v>
      </c>
      <c r="R1416">
        <v>14</v>
      </c>
      <c r="S1416">
        <v>3</v>
      </c>
      <c r="T1416">
        <v>40</v>
      </c>
      <c r="U1416">
        <v>14</v>
      </c>
      <c r="V1416">
        <v>11</v>
      </c>
      <c r="W1416">
        <v>10</v>
      </c>
      <c r="X1416">
        <v>72</v>
      </c>
      <c r="Y1416">
        <v>2</v>
      </c>
    </row>
    <row r="1417" spans="1:25" x14ac:dyDescent="0.3">
      <c r="A1417" t="s">
        <v>1006</v>
      </c>
      <c r="B1417">
        <v>3403000</v>
      </c>
      <c r="C1417">
        <v>6</v>
      </c>
      <c r="D1417">
        <v>7</v>
      </c>
      <c r="E1417">
        <v>23</v>
      </c>
      <c r="F1417">
        <v>20</v>
      </c>
      <c r="G1417">
        <v>30</v>
      </c>
      <c r="H1417">
        <v>18</v>
      </c>
      <c r="I1417">
        <v>38</v>
      </c>
      <c r="J1417">
        <v>21</v>
      </c>
      <c r="K1417">
        <v>3</v>
      </c>
      <c r="L1417">
        <v>39</v>
      </c>
      <c r="M1417">
        <v>16</v>
      </c>
      <c r="N1417">
        <v>19</v>
      </c>
      <c r="O1417">
        <v>7</v>
      </c>
      <c r="P1417">
        <v>35</v>
      </c>
      <c r="Q1417">
        <v>12</v>
      </c>
      <c r="R1417">
        <v>22</v>
      </c>
      <c r="S1417">
        <v>10</v>
      </c>
      <c r="T1417">
        <v>31</v>
      </c>
      <c r="U1417">
        <v>19</v>
      </c>
      <c r="V1417">
        <v>17</v>
      </c>
      <c r="W1417">
        <v>12</v>
      </c>
      <c r="X1417">
        <v>78</v>
      </c>
      <c r="Y1417">
        <v>2</v>
      </c>
    </row>
    <row r="1418" spans="1:25" x14ac:dyDescent="0.3">
      <c r="A1418" t="s">
        <v>1006</v>
      </c>
      <c r="B1418">
        <v>3403000</v>
      </c>
      <c r="C1418">
        <v>7</v>
      </c>
      <c r="D1418">
        <v>11</v>
      </c>
      <c r="E1418">
        <v>23</v>
      </c>
      <c r="F1418">
        <v>31</v>
      </c>
      <c r="G1418">
        <v>27</v>
      </c>
      <c r="H1418">
        <v>44</v>
      </c>
      <c r="I1418">
        <v>37</v>
      </c>
      <c r="J1418">
        <v>5</v>
      </c>
      <c r="K1418">
        <v>7</v>
      </c>
      <c r="L1418">
        <v>64</v>
      </c>
      <c r="M1418">
        <v>18</v>
      </c>
      <c r="N1418">
        <v>8</v>
      </c>
      <c r="O1418">
        <v>3</v>
      </c>
      <c r="P1418">
        <v>56</v>
      </c>
      <c r="Q1418">
        <v>22</v>
      </c>
      <c r="R1418">
        <v>12</v>
      </c>
      <c r="S1418">
        <v>3</v>
      </c>
      <c r="T1418">
        <v>57</v>
      </c>
      <c r="U1418">
        <v>16</v>
      </c>
      <c r="V1418">
        <v>12</v>
      </c>
      <c r="W1418">
        <v>7</v>
      </c>
      <c r="X1418">
        <v>88</v>
      </c>
      <c r="Y1418">
        <v>5</v>
      </c>
    </row>
    <row r="1419" spans="1:25" x14ac:dyDescent="0.3">
      <c r="A1419" t="s">
        <v>1006</v>
      </c>
      <c r="B1419">
        <v>3403000</v>
      </c>
      <c r="C1419">
        <v>8</v>
      </c>
      <c r="D1419">
        <v>9</v>
      </c>
      <c r="E1419">
        <v>18</v>
      </c>
      <c r="F1419">
        <v>27</v>
      </c>
      <c r="G1419">
        <v>17</v>
      </c>
      <c r="H1419">
        <v>37</v>
      </c>
      <c r="I1419">
        <v>20</v>
      </c>
      <c r="J1419">
        <v>8</v>
      </c>
      <c r="K1419">
        <v>6</v>
      </c>
      <c r="L1419">
        <v>39</v>
      </c>
      <c r="M1419">
        <v>11</v>
      </c>
      <c r="N1419">
        <v>14</v>
      </c>
      <c r="O1419">
        <v>7</v>
      </c>
      <c r="P1419">
        <v>29</v>
      </c>
      <c r="Q1419">
        <v>16</v>
      </c>
      <c r="R1419">
        <v>21</v>
      </c>
      <c r="S1419">
        <v>4</v>
      </c>
      <c r="T1419">
        <v>39</v>
      </c>
      <c r="U1419">
        <v>17</v>
      </c>
      <c r="V1419">
        <v>8</v>
      </c>
      <c r="W1419">
        <v>6</v>
      </c>
      <c r="X1419">
        <v>69</v>
      </c>
      <c r="Y1419">
        <v>2</v>
      </c>
    </row>
    <row r="1420" spans="1:25" x14ac:dyDescent="0.3">
      <c r="A1420" t="s">
        <v>1006</v>
      </c>
      <c r="B1420">
        <v>3403000</v>
      </c>
      <c r="C1420">
        <v>9</v>
      </c>
      <c r="D1420">
        <v>13</v>
      </c>
      <c r="E1420">
        <v>21</v>
      </c>
      <c r="F1420">
        <v>26</v>
      </c>
      <c r="G1420">
        <v>26</v>
      </c>
      <c r="H1420">
        <v>47</v>
      </c>
      <c r="I1420">
        <v>22</v>
      </c>
      <c r="J1420">
        <v>12</v>
      </c>
      <c r="K1420">
        <v>5</v>
      </c>
      <c r="L1420">
        <v>35</v>
      </c>
      <c r="M1420">
        <v>32</v>
      </c>
      <c r="N1420">
        <v>14</v>
      </c>
      <c r="O1420">
        <v>6</v>
      </c>
      <c r="P1420">
        <v>30</v>
      </c>
      <c r="Q1420">
        <v>21</v>
      </c>
      <c r="R1420">
        <v>24</v>
      </c>
      <c r="S1420">
        <v>12</v>
      </c>
      <c r="T1420">
        <v>30</v>
      </c>
      <c r="U1420">
        <v>22</v>
      </c>
      <c r="V1420">
        <v>23</v>
      </c>
      <c r="W1420">
        <v>11</v>
      </c>
      <c r="X1420">
        <v>81</v>
      </c>
      <c r="Y1420">
        <v>5</v>
      </c>
    </row>
    <row r="1421" spans="1:25" x14ac:dyDescent="0.3">
      <c r="A1421" t="s">
        <v>1006</v>
      </c>
      <c r="B1421">
        <v>3403000</v>
      </c>
      <c r="C1421">
        <v>10</v>
      </c>
      <c r="D1421">
        <v>20</v>
      </c>
      <c r="E1421">
        <v>12</v>
      </c>
      <c r="F1421">
        <v>23</v>
      </c>
      <c r="G1421">
        <v>15</v>
      </c>
      <c r="H1421">
        <v>48</v>
      </c>
      <c r="I1421">
        <v>12</v>
      </c>
      <c r="J1421">
        <v>6</v>
      </c>
      <c r="K1421">
        <v>3</v>
      </c>
      <c r="L1421">
        <v>34</v>
      </c>
      <c r="M1421">
        <v>17</v>
      </c>
      <c r="N1421">
        <v>11</v>
      </c>
      <c r="O1421">
        <v>5</v>
      </c>
      <c r="P1421">
        <v>36</v>
      </c>
      <c r="Q1421">
        <v>19</v>
      </c>
      <c r="R1421">
        <v>10</v>
      </c>
      <c r="S1421">
        <v>4</v>
      </c>
      <c r="T1421">
        <v>30</v>
      </c>
      <c r="U1421">
        <v>19</v>
      </c>
      <c r="V1421">
        <v>10</v>
      </c>
      <c r="W1421">
        <v>8</v>
      </c>
      <c r="X1421">
        <v>63</v>
      </c>
      <c r="Y1421">
        <v>4</v>
      </c>
    </row>
    <row r="1422" spans="1:25" x14ac:dyDescent="0.3">
      <c r="A1422" t="s">
        <v>1009</v>
      </c>
      <c r="B1422">
        <v>304000</v>
      </c>
      <c r="C1422">
        <v>3</v>
      </c>
      <c r="D1422" t="s">
        <v>168</v>
      </c>
      <c r="E1422">
        <v>5</v>
      </c>
      <c r="F1422">
        <v>13</v>
      </c>
      <c r="G1422">
        <v>12</v>
      </c>
      <c r="H1422">
        <v>4</v>
      </c>
      <c r="I1422">
        <v>10</v>
      </c>
      <c r="J1422">
        <v>11</v>
      </c>
      <c r="K1422">
        <v>5</v>
      </c>
      <c r="L1422">
        <v>13</v>
      </c>
      <c r="M1422">
        <v>7</v>
      </c>
      <c r="N1422">
        <v>2</v>
      </c>
      <c r="O1422">
        <v>8</v>
      </c>
      <c r="P1422">
        <v>11</v>
      </c>
      <c r="Q1422">
        <v>9</v>
      </c>
      <c r="R1422">
        <v>6</v>
      </c>
      <c r="S1422">
        <v>4</v>
      </c>
      <c r="T1422">
        <v>15</v>
      </c>
      <c r="U1422">
        <v>9</v>
      </c>
      <c r="V1422">
        <v>2</v>
      </c>
      <c r="W1422">
        <v>4</v>
      </c>
      <c r="X1422">
        <v>24</v>
      </c>
      <c r="Y1422">
        <v>6</v>
      </c>
    </row>
    <row r="1423" spans="1:25" x14ac:dyDescent="0.3">
      <c r="A1423" t="s">
        <v>1009</v>
      </c>
      <c r="B1423">
        <v>304000</v>
      </c>
      <c r="C1423">
        <v>4</v>
      </c>
      <c r="D1423">
        <v>2</v>
      </c>
      <c r="E1423">
        <v>8</v>
      </c>
      <c r="F1423">
        <v>12</v>
      </c>
      <c r="G1423">
        <v>15</v>
      </c>
      <c r="H1423">
        <v>3</v>
      </c>
      <c r="I1423">
        <v>13</v>
      </c>
      <c r="J1423">
        <v>17</v>
      </c>
      <c r="K1423">
        <v>4</v>
      </c>
      <c r="L1423">
        <v>13</v>
      </c>
      <c r="M1423">
        <v>7</v>
      </c>
      <c r="N1423">
        <v>8</v>
      </c>
      <c r="O1423">
        <v>9</v>
      </c>
      <c r="P1423">
        <v>13</v>
      </c>
      <c r="Q1423">
        <v>7</v>
      </c>
      <c r="R1423">
        <v>10</v>
      </c>
      <c r="S1423">
        <v>7</v>
      </c>
      <c r="T1423">
        <v>14</v>
      </c>
      <c r="U1423">
        <v>9</v>
      </c>
      <c r="V1423">
        <v>5</v>
      </c>
      <c r="W1423">
        <v>9</v>
      </c>
      <c r="X1423">
        <v>30</v>
      </c>
      <c r="Y1423">
        <v>7</v>
      </c>
    </row>
    <row r="1424" spans="1:25" x14ac:dyDescent="0.3">
      <c r="A1424" t="s">
        <v>1009</v>
      </c>
      <c r="B1424">
        <v>304000</v>
      </c>
      <c r="C1424">
        <v>5</v>
      </c>
      <c r="D1424">
        <v>3</v>
      </c>
      <c r="E1424">
        <v>8</v>
      </c>
      <c r="F1424">
        <v>9</v>
      </c>
      <c r="G1424">
        <v>12</v>
      </c>
      <c r="H1424">
        <v>6</v>
      </c>
      <c r="I1424">
        <v>12</v>
      </c>
      <c r="J1424">
        <v>13</v>
      </c>
      <c r="K1424">
        <v>1</v>
      </c>
      <c r="L1424">
        <v>13</v>
      </c>
      <c r="M1424">
        <v>11</v>
      </c>
      <c r="N1424">
        <v>6</v>
      </c>
      <c r="O1424">
        <v>2</v>
      </c>
      <c r="P1424">
        <v>13</v>
      </c>
      <c r="Q1424">
        <v>11</v>
      </c>
      <c r="R1424">
        <v>8</v>
      </c>
      <c r="S1424" t="s">
        <v>168</v>
      </c>
      <c r="T1424">
        <v>13</v>
      </c>
      <c r="U1424">
        <v>9</v>
      </c>
      <c r="V1424">
        <v>6</v>
      </c>
      <c r="W1424">
        <v>4</v>
      </c>
      <c r="X1424">
        <v>31</v>
      </c>
      <c r="Y1424">
        <v>1</v>
      </c>
    </row>
    <row r="1425" spans="1:25" x14ac:dyDescent="0.3">
      <c r="A1425" t="s">
        <v>1009</v>
      </c>
      <c r="B1425">
        <v>304000</v>
      </c>
      <c r="C1425">
        <v>6</v>
      </c>
      <c r="D1425">
        <v>1</v>
      </c>
      <c r="E1425">
        <v>9</v>
      </c>
      <c r="F1425">
        <v>6</v>
      </c>
      <c r="G1425">
        <v>15</v>
      </c>
      <c r="H1425">
        <v>5</v>
      </c>
      <c r="I1425">
        <v>14</v>
      </c>
      <c r="J1425">
        <v>11</v>
      </c>
      <c r="K1425">
        <v>1</v>
      </c>
      <c r="L1425">
        <v>10</v>
      </c>
      <c r="M1425">
        <v>8</v>
      </c>
      <c r="N1425">
        <v>10</v>
      </c>
      <c r="O1425">
        <v>3</v>
      </c>
      <c r="P1425">
        <v>9</v>
      </c>
      <c r="Q1425">
        <v>6</v>
      </c>
      <c r="R1425">
        <v>9</v>
      </c>
      <c r="S1425">
        <v>7</v>
      </c>
      <c r="T1425">
        <v>9</v>
      </c>
      <c r="U1425">
        <v>6</v>
      </c>
      <c r="V1425">
        <v>9</v>
      </c>
      <c r="W1425">
        <v>7</v>
      </c>
      <c r="X1425">
        <v>30</v>
      </c>
      <c r="Y1425">
        <v>1</v>
      </c>
    </row>
    <row r="1426" spans="1:25" x14ac:dyDescent="0.3">
      <c r="A1426" t="s">
        <v>1009</v>
      </c>
      <c r="B1426">
        <v>304000</v>
      </c>
      <c r="C1426">
        <v>7</v>
      </c>
      <c r="D1426">
        <v>2</v>
      </c>
      <c r="E1426">
        <v>5</v>
      </c>
      <c r="F1426">
        <v>15</v>
      </c>
      <c r="G1426">
        <v>16</v>
      </c>
      <c r="H1426">
        <v>15</v>
      </c>
      <c r="I1426">
        <v>16</v>
      </c>
      <c r="J1426">
        <v>6</v>
      </c>
      <c r="K1426">
        <v>1</v>
      </c>
      <c r="L1426">
        <v>15</v>
      </c>
      <c r="M1426">
        <v>8</v>
      </c>
      <c r="N1426">
        <v>10</v>
      </c>
      <c r="O1426">
        <v>5</v>
      </c>
      <c r="P1426">
        <v>13</v>
      </c>
      <c r="Q1426">
        <v>13</v>
      </c>
      <c r="R1426">
        <v>11</v>
      </c>
      <c r="S1426">
        <v>1</v>
      </c>
      <c r="T1426">
        <v>18</v>
      </c>
      <c r="U1426">
        <v>9</v>
      </c>
      <c r="V1426">
        <v>6</v>
      </c>
      <c r="W1426">
        <v>5</v>
      </c>
      <c r="X1426">
        <v>37</v>
      </c>
      <c r="Y1426">
        <v>1</v>
      </c>
    </row>
    <row r="1427" spans="1:25" x14ac:dyDescent="0.3">
      <c r="A1427" t="s">
        <v>1009</v>
      </c>
      <c r="B1427">
        <v>304000</v>
      </c>
      <c r="C1427">
        <v>8</v>
      </c>
      <c r="D1427">
        <v>3</v>
      </c>
      <c r="E1427">
        <v>7</v>
      </c>
      <c r="F1427">
        <v>10</v>
      </c>
      <c r="G1427">
        <v>15</v>
      </c>
      <c r="H1427">
        <v>10</v>
      </c>
      <c r="I1427">
        <v>16</v>
      </c>
      <c r="J1427">
        <v>4</v>
      </c>
      <c r="K1427">
        <v>5</v>
      </c>
      <c r="L1427">
        <v>14</v>
      </c>
      <c r="M1427">
        <v>8</v>
      </c>
      <c r="N1427">
        <v>7</v>
      </c>
      <c r="O1427">
        <v>6</v>
      </c>
      <c r="P1427">
        <v>9</v>
      </c>
      <c r="Q1427">
        <v>13</v>
      </c>
      <c r="R1427">
        <v>10</v>
      </c>
      <c r="S1427">
        <v>3</v>
      </c>
      <c r="T1427">
        <v>10</v>
      </c>
      <c r="U1427">
        <v>11</v>
      </c>
      <c r="V1427">
        <v>5</v>
      </c>
      <c r="W1427">
        <v>9</v>
      </c>
      <c r="X1427">
        <v>31</v>
      </c>
      <c r="Y1427">
        <v>4</v>
      </c>
    </row>
    <row r="1428" spans="1:25" x14ac:dyDescent="0.3">
      <c r="A1428" t="s">
        <v>1009</v>
      </c>
      <c r="B1428">
        <v>304000</v>
      </c>
      <c r="C1428">
        <v>9</v>
      </c>
      <c r="D1428">
        <v>6</v>
      </c>
      <c r="E1428">
        <v>9</v>
      </c>
      <c r="F1428">
        <v>12</v>
      </c>
      <c r="G1428">
        <v>8</v>
      </c>
      <c r="H1428">
        <v>20</v>
      </c>
      <c r="I1428">
        <v>5</v>
      </c>
      <c r="J1428">
        <v>6</v>
      </c>
      <c r="K1428">
        <v>4</v>
      </c>
      <c r="L1428">
        <v>14</v>
      </c>
      <c r="M1428">
        <v>9</v>
      </c>
      <c r="N1428">
        <v>8</v>
      </c>
      <c r="O1428">
        <v>4</v>
      </c>
      <c r="P1428">
        <v>19</v>
      </c>
      <c r="Q1428">
        <v>4</v>
      </c>
      <c r="R1428">
        <v>7</v>
      </c>
      <c r="S1428">
        <v>5</v>
      </c>
      <c r="T1428">
        <v>16</v>
      </c>
      <c r="U1428">
        <v>6</v>
      </c>
      <c r="V1428">
        <v>8</v>
      </c>
      <c r="W1428">
        <v>5</v>
      </c>
      <c r="X1428">
        <v>30</v>
      </c>
      <c r="Y1428">
        <v>5</v>
      </c>
    </row>
    <row r="1429" spans="1:25" x14ac:dyDescent="0.3">
      <c r="A1429" t="s">
        <v>1009</v>
      </c>
      <c r="B1429">
        <v>304000</v>
      </c>
      <c r="C1429">
        <v>10</v>
      </c>
      <c r="D1429">
        <v>8</v>
      </c>
      <c r="E1429">
        <v>9</v>
      </c>
      <c r="F1429">
        <v>10</v>
      </c>
      <c r="G1429">
        <v>8</v>
      </c>
      <c r="H1429">
        <v>21</v>
      </c>
      <c r="I1429">
        <v>8</v>
      </c>
      <c r="J1429">
        <v>1</v>
      </c>
      <c r="K1429">
        <v>5</v>
      </c>
      <c r="L1429">
        <v>15</v>
      </c>
      <c r="M1429">
        <v>8</v>
      </c>
      <c r="N1429">
        <v>9</v>
      </c>
      <c r="O1429">
        <v>3</v>
      </c>
      <c r="P1429">
        <v>15</v>
      </c>
      <c r="Q1429">
        <v>11</v>
      </c>
      <c r="R1429">
        <v>8</v>
      </c>
      <c r="S1429">
        <v>1</v>
      </c>
      <c r="T1429">
        <v>16</v>
      </c>
      <c r="U1429">
        <v>8</v>
      </c>
      <c r="V1429">
        <v>7</v>
      </c>
      <c r="W1429">
        <v>4</v>
      </c>
      <c r="X1429">
        <v>30</v>
      </c>
      <c r="Y1429">
        <v>5</v>
      </c>
    </row>
    <row r="1430" spans="1:25" x14ac:dyDescent="0.3">
      <c r="A1430" t="s">
        <v>1012</v>
      </c>
      <c r="B1430">
        <v>6002000</v>
      </c>
      <c r="C1430">
        <v>3</v>
      </c>
      <c r="D1430">
        <v>68</v>
      </c>
      <c r="E1430">
        <v>261</v>
      </c>
      <c r="F1430">
        <v>146</v>
      </c>
      <c r="G1430">
        <v>130</v>
      </c>
      <c r="H1430">
        <v>203</v>
      </c>
      <c r="I1430">
        <v>198</v>
      </c>
      <c r="J1430">
        <v>161</v>
      </c>
      <c r="K1430">
        <v>45</v>
      </c>
      <c r="L1430">
        <v>407</v>
      </c>
      <c r="M1430">
        <v>87</v>
      </c>
      <c r="N1430">
        <v>53</v>
      </c>
      <c r="O1430">
        <v>56</v>
      </c>
      <c r="P1430">
        <v>365</v>
      </c>
      <c r="Q1430">
        <v>104</v>
      </c>
      <c r="R1430">
        <v>90</v>
      </c>
      <c r="S1430">
        <v>48</v>
      </c>
      <c r="T1430">
        <v>373</v>
      </c>
      <c r="U1430">
        <v>104</v>
      </c>
      <c r="V1430">
        <v>65</v>
      </c>
      <c r="W1430">
        <v>61</v>
      </c>
      <c r="X1430">
        <v>562</v>
      </c>
      <c r="Y1430">
        <v>41</v>
      </c>
    </row>
    <row r="1431" spans="1:25" x14ac:dyDescent="0.3">
      <c r="A1431" t="s">
        <v>1012</v>
      </c>
      <c r="B1431">
        <v>6002000</v>
      </c>
      <c r="C1431">
        <v>4</v>
      </c>
      <c r="D1431">
        <v>91</v>
      </c>
      <c r="E1431">
        <v>226</v>
      </c>
      <c r="F1431">
        <v>129</v>
      </c>
      <c r="G1431">
        <v>124</v>
      </c>
      <c r="H1431">
        <v>166</v>
      </c>
      <c r="I1431">
        <v>257</v>
      </c>
      <c r="J1431">
        <v>117</v>
      </c>
      <c r="K1431">
        <v>30</v>
      </c>
      <c r="L1431">
        <v>300</v>
      </c>
      <c r="M1431">
        <v>107</v>
      </c>
      <c r="N1431">
        <v>103</v>
      </c>
      <c r="O1431">
        <v>59</v>
      </c>
      <c r="P1431">
        <v>254</v>
      </c>
      <c r="Q1431">
        <v>136</v>
      </c>
      <c r="R1431">
        <v>127</v>
      </c>
      <c r="S1431">
        <v>53</v>
      </c>
      <c r="T1431">
        <v>335</v>
      </c>
      <c r="U1431">
        <v>96</v>
      </c>
      <c r="V1431">
        <v>67</v>
      </c>
      <c r="W1431">
        <v>72</v>
      </c>
      <c r="X1431">
        <v>517</v>
      </c>
      <c r="Y1431">
        <v>52</v>
      </c>
    </row>
    <row r="1432" spans="1:25" x14ac:dyDescent="0.3">
      <c r="A1432" t="s">
        <v>1012</v>
      </c>
      <c r="B1432">
        <v>6002000</v>
      </c>
      <c r="C1432">
        <v>5</v>
      </c>
      <c r="D1432">
        <v>54</v>
      </c>
      <c r="E1432">
        <v>236</v>
      </c>
      <c r="F1432">
        <v>170</v>
      </c>
      <c r="G1432">
        <v>121</v>
      </c>
      <c r="H1432">
        <v>191</v>
      </c>
      <c r="I1432">
        <v>243</v>
      </c>
      <c r="J1432">
        <v>117</v>
      </c>
      <c r="K1432">
        <v>31</v>
      </c>
      <c r="L1432">
        <v>308</v>
      </c>
      <c r="M1432">
        <v>129</v>
      </c>
      <c r="N1432">
        <v>102</v>
      </c>
      <c r="O1432">
        <v>43</v>
      </c>
      <c r="P1432">
        <v>320</v>
      </c>
      <c r="Q1432">
        <v>127</v>
      </c>
      <c r="R1432">
        <v>86</v>
      </c>
      <c r="S1432">
        <v>46</v>
      </c>
      <c r="T1432">
        <v>299</v>
      </c>
      <c r="U1432">
        <v>112</v>
      </c>
      <c r="V1432">
        <v>89</v>
      </c>
      <c r="W1432">
        <v>78</v>
      </c>
      <c r="X1432">
        <v>539</v>
      </c>
      <c r="Y1432">
        <v>43</v>
      </c>
    </row>
    <row r="1433" spans="1:25" x14ac:dyDescent="0.3">
      <c r="A1433" t="s">
        <v>1012</v>
      </c>
      <c r="B1433">
        <v>6002000</v>
      </c>
      <c r="C1433">
        <v>6</v>
      </c>
      <c r="D1433">
        <v>58</v>
      </c>
      <c r="E1433">
        <v>192</v>
      </c>
      <c r="F1433">
        <v>115</v>
      </c>
      <c r="G1433">
        <v>152</v>
      </c>
      <c r="H1433">
        <v>135</v>
      </c>
      <c r="I1433">
        <v>203</v>
      </c>
      <c r="J1433">
        <v>136</v>
      </c>
      <c r="K1433">
        <v>44</v>
      </c>
      <c r="L1433">
        <v>255</v>
      </c>
      <c r="M1433">
        <v>99</v>
      </c>
      <c r="N1433">
        <v>112</v>
      </c>
      <c r="O1433">
        <v>50</v>
      </c>
      <c r="P1433">
        <v>246</v>
      </c>
      <c r="Q1433">
        <v>99</v>
      </c>
      <c r="R1433">
        <v>80</v>
      </c>
      <c r="S1433">
        <v>93</v>
      </c>
      <c r="T1433">
        <v>259</v>
      </c>
      <c r="U1433">
        <v>97</v>
      </c>
      <c r="V1433">
        <v>97</v>
      </c>
      <c r="W1433">
        <v>64</v>
      </c>
      <c r="X1433">
        <v>478</v>
      </c>
      <c r="Y1433">
        <v>37</v>
      </c>
    </row>
    <row r="1434" spans="1:25" x14ac:dyDescent="0.3">
      <c r="A1434" t="s">
        <v>1012</v>
      </c>
      <c r="B1434">
        <v>6002000</v>
      </c>
      <c r="C1434">
        <v>7</v>
      </c>
      <c r="D1434">
        <v>60</v>
      </c>
      <c r="E1434">
        <v>164</v>
      </c>
      <c r="F1434">
        <v>197</v>
      </c>
      <c r="G1434">
        <v>141</v>
      </c>
      <c r="H1434">
        <v>291</v>
      </c>
      <c r="I1434">
        <v>184</v>
      </c>
      <c r="J1434">
        <v>60</v>
      </c>
      <c r="K1434">
        <v>31</v>
      </c>
      <c r="L1434">
        <v>349</v>
      </c>
      <c r="M1434">
        <v>109</v>
      </c>
      <c r="N1434">
        <v>73</v>
      </c>
      <c r="O1434">
        <v>32</v>
      </c>
      <c r="P1434">
        <v>270</v>
      </c>
      <c r="Q1434">
        <v>176</v>
      </c>
      <c r="R1434">
        <v>97</v>
      </c>
      <c r="S1434">
        <v>19</v>
      </c>
      <c r="T1434">
        <v>307</v>
      </c>
      <c r="U1434">
        <v>106</v>
      </c>
      <c r="V1434">
        <v>91</v>
      </c>
      <c r="W1434">
        <v>56</v>
      </c>
      <c r="X1434">
        <v>535</v>
      </c>
      <c r="Y1434">
        <v>26</v>
      </c>
    </row>
    <row r="1435" spans="1:25" x14ac:dyDescent="0.3">
      <c r="A1435" t="s">
        <v>1012</v>
      </c>
      <c r="B1435">
        <v>6002000</v>
      </c>
      <c r="C1435">
        <v>8</v>
      </c>
      <c r="D1435">
        <v>107</v>
      </c>
      <c r="E1435">
        <v>114</v>
      </c>
      <c r="F1435">
        <v>163</v>
      </c>
      <c r="G1435">
        <v>196</v>
      </c>
      <c r="H1435">
        <v>301</v>
      </c>
      <c r="I1435">
        <v>158</v>
      </c>
      <c r="J1435">
        <v>49</v>
      </c>
      <c r="K1435">
        <v>71</v>
      </c>
      <c r="L1435">
        <v>301</v>
      </c>
      <c r="M1435">
        <v>117</v>
      </c>
      <c r="N1435">
        <v>94</v>
      </c>
      <c r="O1435">
        <v>68</v>
      </c>
      <c r="P1435">
        <v>229</v>
      </c>
      <c r="Q1435">
        <v>137</v>
      </c>
      <c r="R1435">
        <v>129</v>
      </c>
      <c r="S1435">
        <v>85</v>
      </c>
      <c r="T1435">
        <v>271</v>
      </c>
      <c r="U1435">
        <v>107</v>
      </c>
      <c r="V1435">
        <v>80</v>
      </c>
      <c r="W1435">
        <v>119</v>
      </c>
      <c r="X1435">
        <v>527</v>
      </c>
      <c r="Y1435">
        <v>51</v>
      </c>
    </row>
    <row r="1436" spans="1:25" x14ac:dyDescent="0.3">
      <c r="A1436" t="s">
        <v>1012</v>
      </c>
      <c r="B1436">
        <v>6002000</v>
      </c>
      <c r="C1436">
        <v>9</v>
      </c>
      <c r="D1436">
        <v>178</v>
      </c>
      <c r="E1436">
        <v>186</v>
      </c>
      <c r="F1436">
        <v>190</v>
      </c>
      <c r="G1436">
        <v>151</v>
      </c>
      <c r="H1436">
        <v>472</v>
      </c>
      <c r="I1436">
        <v>112</v>
      </c>
      <c r="J1436">
        <v>71</v>
      </c>
      <c r="K1436">
        <v>49</v>
      </c>
      <c r="L1436">
        <v>379</v>
      </c>
      <c r="M1436">
        <v>183</v>
      </c>
      <c r="N1436">
        <v>87</v>
      </c>
      <c r="O1436">
        <v>48</v>
      </c>
      <c r="P1436">
        <v>351</v>
      </c>
      <c r="Q1436">
        <v>131</v>
      </c>
      <c r="R1436">
        <v>127</v>
      </c>
      <c r="S1436">
        <v>82</v>
      </c>
      <c r="T1436">
        <v>342</v>
      </c>
      <c r="U1436">
        <v>128</v>
      </c>
      <c r="V1436">
        <v>103</v>
      </c>
      <c r="W1436">
        <v>113</v>
      </c>
      <c r="X1436">
        <v>646</v>
      </c>
      <c r="Y1436">
        <v>49</v>
      </c>
    </row>
    <row r="1437" spans="1:25" x14ac:dyDescent="0.3">
      <c r="A1437" t="s">
        <v>1012</v>
      </c>
      <c r="B1437">
        <v>6002000</v>
      </c>
      <c r="C1437">
        <v>10</v>
      </c>
      <c r="D1437">
        <v>116</v>
      </c>
      <c r="E1437">
        <v>104</v>
      </c>
      <c r="F1437">
        <v>137</v>
      </c>
      <c r="G1437">
        <v>92</v>
      </c>
      <c r="H1437">
        <v>306</v>
      </c>
      <c r="I1437">
        <v>65</v>
      </c>
      <c r="J1437">
        <v>41</v>
      </c>
      <c r="K1437">
        <v>31</v>
      </c>
      <c r="L1437">
        <v>268</v>
      </c>
      <c r="M1437">
        <v>85</v>
      </c>
      <c r="N1437">
        <v>65</v>
      </c>
      <c r="O1437">
        <v>25</v>
      </c>
      <c r="P1437">
        <v>241</v>
      </c>
      <c r="Q1437">
        <v>105</v>
      </c>
      <c r="R1437">
        <v>82</v>
      </c>
      <c r="S1437">
        <v>16</v>
      </c>
      <c r="T1437">
        <v>210</v>
      </c>
      <c r="U1437">
        <v>98</v>
      </c>
      <c r="V1437">
        <v>74</v>
      </c>
      <c r="W1437">
        <v>56</v>
      </c>
      <c r="X1437">
        <v>407</v>
      </c>
      <c r="Y1437">
        <v>34</v>
      </c>
    </row>
    <row r="1438" spans="1:25" x14ac:dyDescent="0.3">
      <c r="A1438" t="s">
        <v>1026</v>
      </c>
      <c r="B1438">
        <v>504000</v>
      </c>
      <c r="C1438">
        <v>3</v>
      </c>
      <c r="D1438">
        <v>2</v>
      </c>
      <c r="E1438">
        <v>9</v>
      </c>
      <c r="F1438">
        <v>10</v>
      </c>
      <c r="G1438">
        <v>16</v>
      </c>
      <c r="H1438">
        <v>7</v>
      </c>
      <c r="I1438">
        <v>14</v>
      </c>
      <c r="J1438">
        <v>11</v>
      </c>
      <c r="K1438">
        <v>5</v>
      </c>
      <c r="L1438">
        <v>21</v>
      </c>
      <c r="M1438">
        <v>3</v>
      </c>
      <c r="N1438">
        <v>4</v>
      </c>
      <c r="O1438">
        <v>9</v>
      </c>
      <c r="P1438">
        <v>12</v>
      </c>
      <c r="Q1438">
        <v>8</v>
      </c>
      <c r="R1438">
        <v>6</v>
      </c>
      <c r="S1438">
        <v>11</v>
      </c>
      <c r="T1438">
        <v>12</v>
      </c>
      <c r="U1438">
        <v>4</v>
      </c>
      <c r="V1438">
        <v>8</v>
      </c>
      <c r="W1438">
        <v>13</v>
      </c>
      <c r="X1438">
        <v>30</v>
      </c>
      <c r="Y1438">
        <v>7</v>
      </c>
    </row>
    <row r="1439" spans="1:25" x14ac:dyDescent="0.3">
      <c r="A1439" t="s">
        <v>1026</v>
      </c>
      <c r="B1439">
        <v>504000</v>
      </c>
      <c r="C1439">
        <v>4</v>
      </c>
      <c r="D1439">
        <v>2</v>
      </c>
      <c r="E1439">
        <v>7</v>
      </c>
      <c r="F1439">
        <v>7</v>
      </c>
      <c r="G1439">
        <v>4</v>
      </c>
      <c r="H1439">
        <v>5</v>
      </c>
      <c r="I1439">
        <v>12</v>
      </c>
      <c r="J1439">
        <v>2</v>
      </c>
      <c r="K1439">
        <v>1</v>
      </c>
      <c r="L1439">
        <v>5</v>
      </c>
      <c r="M1439">
        <v>8</v>
      </c>
      <c r="N1439">
        <v>6</v>
      </c>
      <c r="O1439">
        <v>1</v>
      </c>
      <c r="P1439">
        <v>8</v>
      </c>
      <c r="Q1439">
        <v>4</v>
      </c>
      <c r="R1439">
        <v>5</v>
      </c>
      <c r="S1439">
        <v>3</v>
      </c>
      <c r="T1439">
        <v>8</v>
      </c>
      <c r="U1439">
        <v>8</v>
      </c>
      <c r="V1439">
        <v>2</v>
      </c>
      <c r="W1439">
        <v>2</v>
      </c>
      <c r="X1439">
        <v>19</v>
      </c>
      <c r="Y1439">
        <v>1</v>
      </c>
    </row>
    <row r="1440" spans="1:25" x14ac:dyDescent="0.3">
      <c r="A1440" t="s">
        <v>1026</v>
      </c>
      <c r="B1440">
        <v>504000</v>
      </c>
      <c r="C1440">
        <v>5</v>
      </c>
      <c r="D1440" t="s">
        <v>168</v>
      </c>
      <c r="E1440">
        <v>6</v>
      </c>
      <c r="F1440">
        <v>12</v>
      </c>
      <c r="G1440">
        <v>6</v>
      </c>
      <c r="H1440">
        <v>4</v>
      </c>
      <c r="I1440">
        <v>14</v>
      </c>
      <c r="J1440">
        <v>5</v>
      </c>
      <c r="K1440">
        <v>1</v>
      </c>
      <c r="L1440">
        <v>8</v>
      </c>
      <c r="M1440">
        <v>5</v>
      </c>
      <c r="N1440">
        <v>8</v>
      </c>
      <c r="O1440">
        <v>3</v>
      </c>
      <c r="P1440">
        <v>6</v>
      </c>
      <c r="Q1440">
        <v>11</v>
      </c>
      <c r="R1440">
        <v>3</v>
      </c>
      <c r="S1440">
        <v>4</v>
      </c>
      <c r="T1440">
        <v>7</v>
      </c>
      <c r="U1440">
        <v>7</v>
      </c>
      <c r="V1440">
        <v>3</v>
      </c>
      <c r="W1440">
        <v>7</v>
      </c>
      <c r="X1440">
        <v>21</v>
      </c>
      <c r="Y1440">
        <v>3</v>
      </c>
    </row>
    <row r="1441" spans="1:25" x14ac:dyDescent="0.3">
      <c r="A1441" t="s">
        <v>1026</v>
      </c>
      <c r="B1441">
        <v>504000</v>
      </c>
      <c r="C1441">
        <v>6</v>
      </c>
      <c r="D1441">
        <v>2</v>
      </c>
      <c r="E1441">
        <v>4</v>
      </c>
      <c r="F1441">
        <v>7</v>
      </c>
      <c r="G1441">
        <v>10</v>
      </c>
      <c r="H1441">
        <v>6</v>
      </c>
      <c r="I1441">
        <v>10</v>
      </c>
      <c r="J1441">
        <v>6</v>
      </c>
      <c r="K1441">
        <v>1</v>
      </c>
      <c r="L1441">
        <v>4</v>
      </c>
      <c r="M1441">
        <v>9</v>
      </c>
      <c r="N1441">
        <v>7</v>
      </c>
      <c r="O1441">
        <v>3</v>
      </c>
      <c r="P1441">
        <v>8</v>
      </c>
      <c r="Q1441">
        <v>6</v>
      </c>
      <c r="R1441">
        <v>7</v>
      </c>
      <c r="S1441">
        <v>2</v>
      </c>
      <c r="T1441">
        <v>8</v>
      </c>
      <c r="U1441">
        <v>5</v>
      </c>
      <c r="V1441">
        <v>6</v>
      </c>
      <c r="W1441">
        <v>4</v>
      </c>
      <c r="X1441">
        <v>20</v>
      </c>
      <c r="Y1441">
        <v>3</v>
      </c>
    </row>
    <row r="1442" spans="1:25" x14ac:dyDescent="0.3">
      <c r="A1442" t="s">
        <v>1026</v>
      </c>
      <c r="B1442">
        <v>504000</v>
      </c>
      <c r="C1442">
        <v>7</v>
      </c>
      <c r="D1442">
        <v>2</v>
      </c>
      <c r="E1442">
        <v>6</v>
      </c>
      <c r="F1442">
        <v>8</v>
      </c>
      <c r="G1442">
        <v>18</v>
      </c>
      <c r="H1442">
        <v>10</v>
      </c>
      <c r="I1442">
        <v>12</v>
      </c>
      <c r="J1442">
        <v>6</v>
      </c>
      <c r="K1442">
        <v>6</v>
      </c>
      <c r="L1442">
        <v>13</v>
      </c>
      <c r="M1442">
        <v>9</v>
      </c>
      <c r="N1442">
        <v>6</v>
      </c>
      <c r="O1442">
        <v>6</v>
      </c>
      <c r="P1442">
        <v>11</v>
      </c>
      <c r="Q1442">
        <v>14</v>
      </c>
      <c r="R1442">
        <v>7</v>
      </c>
      <c r="S1442">
        <v>2</v>
      </c>
      <c r="T1442">
        <v>11</v>
      </c>
      <c r="U1442">
        <v>10</v>
      </c>
      <c r="V1442">
        <v>7</v>
      </c>
      <c r="W1442">
        <v>6</v>
      </c>
      <c r="X1442">
        <v>30</v>
      </c>
      <c r="Y1442">
        <v>4</v>
      </c>
    </row>
    <row r="1443" spans="1:25" x14ac:dyDescent="0.3">
      <c r="A1443" t="s">
        <v>1026</v>
      </c>
      <c r="B1443">
        <v>504000</v>
      </c>
      <c r="C1443">
        <v>8</v>
      </c>
      <c r="D1443">
        <v>3</v>
      </c>
      <c r="E1443">
        <v>8</v>
      </c>
      <c r="F1443">
        <v>7</v>
      </c>
      <c r="G1443">
        <v>11</v>
      </c>
      <c r="H1443">
        <v>11</v>
      </c>
      <c r="I1443">
        <v>12</v>
      </c>
      <c r="J1443">
        <v>4</v>
      </c>
      <c r="K1443">
        <v>2</v>
      </c>
      <c r="L1443">
        <v>14</v>
      </c>
      <c r="M1443">
        <v>8</v>
      </c>
      <c r="N1443">
        <v>6</v>
      </c>
      <c r="O1443">
        <v>1</v>
      </c>
      <c r="P1443">
        <v>10</v>
      </c>
      <c r="Q1443">
        <v>11</v>
      </c>
      <c r="R1443">
        <v>6</v>
      </c>
      <c r="S1443">
        <v>2</v>
      </c>
      <c r="T1443">
        <v>12</v>
      </c>
      <c r="U1443">
        <v>7</v>
      </c>
      <c r="V1443">
        <v>6</v>
      </c>
      <c r="W1443">
        <v>4</v>
      </c>
      <c r="X1443">
        <v>28</v>
      </c>
      <c r="Y1443">
        <v>1</v>
      </c>
    </row>
    <row r="1444" spans="1:25" x14ac:dyDescent="0.3">
      <c r="A1444" t="s">
        <v>1026</v>
      </c>
      <c r="B1444">
        <v>504000</v>
      </c>
      <c r="C1444">
        <v>9</v>
      </c>
      <c r="D1444">
        <v>5</v>
      </c>
      <c r="E1444">
        <v>5</v>
      </c>
      <c r="F1444">
        <v>5</v>
      </c>
      <c r="G1444">
        <v>13</v>
      </c>
      <c r="H1444">
        <v>13</v>
      </c>
      <c r="I1444">
        <v>6</v>
      </c>
      <c r="J1444">
        <v>5</v>
      </c>
      <c r="K1444">
        <v>4</v>
      </c>
      <c r="L1444">
        <v>10</v>
      </c>
      <c r="M1444">
        <v>7</v>
      </c>
      <c r="N1444">
        <v>7</v>
      </c>
      <c r="O1444">
        <v>4</v>
      </c>
      <c r="P1444">
        <v>7</v>
      </c>
      <c r="Q1444">
        <v>5</v>
      </c>
      <c r="R1444">
        <v>9</v>
      </c>
      <c r="S1444">
        <v>7</v>
      </c>
      <c r="T1444">
        <v>7</v>
      </c>
      <c r="U1444">
        <v>6</v>
      </c>
      <c r="V1444">
        <v>7</v>
      </c>
      <c r="W1444">
        <v>8</v>
      </c>
      <c r="X1444">
        <v>24</v>
      </c>
      <c r="Y1444">
        <v>4</v>
      </c>
    </row>
    <row r="1445" spans="1:25" x14ac:dyDescent="0.3">
      <c r="A1445" t="s">
        <v>1026</v>
      </c>
      <c r="B1445">
        <v>504000</v>
      </c>
      <c r="C1445">
        <v>10</v>
      </c>
      <c r="D1445">
        <v>8</v>
      </c>
      <c r="E1445">
        <v>6</v>
      </c>
      <c r="F1445">
        <v>8</v>
      </c>
      <c r="G1445">
        <v>8</v>
      </c>
      <c r="H1445">
        <v>18</v>
      </c>
      <c r="I1445">
        <v>4</v>
      </c>
      <c r="J1445">
        <v>4</v>
      </c>
      <c r="K1445">
        <v>4</v>
      </c>
      <c r="L1445">
        <v>11</v>
      </c>
      <c r="M1445">
        <v>7</v>
      </c>
      <c r="N1445">
        <v>7</v>
      </c>
      <c r="O1445">
        <v>5</v>
      </c>
      <c r="P1445">
        <v>12</v>
      </c>
      <c r="Q1445">
        <v>6</v>
      </c>
      <c r="R1445">
        <v>8</v>
      </c>
      <c r="S1445">
        <v>4</v>
      </c>
      <c r="T1445">
        <v>12</v>
      </c>
      <c r="U1445">
        <v>4</v>
      </c>
      <c r="V1445">
        <v>8</v>
      </c>
      <c r="W1445">
        <v>6</v>
      </c>
      <c r="X1445">
        <v>24</v>
      </c>
      <c r="Y1445">
        <v>6</v>
      </c>
    </row>
    <row r="1446" spans="1:25" x14ac:dyDescent="0.3">
      <c r="A1446" t="s">
        <v>1029</v>
      </c>
      <c r="B1446">
        <v>4713000</v>
      </c>
      <c r="C1446">
        <v>3</v>
      </c>
      <c r="D1446">
        <v>4</v>
      </c>
      <c r="E1446">
        <v>47</v>
      </c>
      <c r="F1446">
        <v>26</v>
      </c>
      <c r="G1446">
        <v>12</v>
      </c>
      <c r="H1446">
        <v>25</v>
      </c>
      <c r="I1446">
        <v>42</v>
      </c>
      <c r="J1446">
        <v>19</v>
      </c>
      <c r="K1446">
        <v>3</v>
      </c>
      <c r="L1446">
        <v>67</v>
      </c>
      <c r="M1446">
        <v>11</v>
      </c>
      <c r="N1446">
        <v>8</v>
      </c>
      <c r="O1446">
        <v>3</v>
      </c>
      <c r="P1446">
        <v>62</v>
      </c>
      <c r="Q1446">
        <v>16</v>
      </c>
      <c r="R1446">
        <v>8</v>
      </c>
      <c r="S1446">
        <v>3</v>
      </c>
      <c r="T1446">
        <v>65</v>
      </c>
      <c r="U1446">
        <v>10</v>
      </c>
      <c r="V1446">
        <v>10</v>
      </c>
      <c r="W1446">
        <v>4</v>
      </c>
      <c r="X1446">
        <v>88</v>
      </c>
      <c r="Y1446">
        <v>1</v>
      </c>
    </row>
    <row r="1447" spans="1:25" x14ac:dyDescent="0.3">
      <c r="A1447" t="s">
        <v>1029</v>
      </c>
      <c r="B1447">
        <v>4713000</v>
      </c>
      <c r="C1447">
        <v>4</v>
      </c>
      <c r="D1447">
        <v>10</v>
      </c>
      <c r="E1447">
        <v>19</v>
      </c>
      <c r="F1447">
        <v>23</v>
      </c>
      <c r="G1447">
        <v>6</v>
      </c>
      <c r="H1447">
        <v>10</v>
      </c>
      <c r="I1447">
        <v>34</v>
      </c>
      <c r="J1447">
        <v>11</v>
      </c>
      <c r="K1447">
        <v>3</v>
      </c>
      <c r="L1447">
        <v>26</v>
      </c>
      <c r="M1447">
        <v>15</v>
      </c>
      <c r="N1447">
        <v>15</v>
      </c>
      <c r="O1447">
        <v>2</v>
      </c>
      <c r="P1447">
        <v>28</v>
      </c>
      <c r="Q1447">
        <v>14</v>
      </c>
      <c r="R1447">
        <v>13</v>
      </c>
      <c r="S1447">
        <v>3</v>
      </c>
      <c r="T1447">
        <v>32</v>
      </c>
      <c r="U1447">
        <v>21</v>
      </c>
      <c r="V1447">
        <v>1</v>
      </c>
      <c r="W1447">
        <v>4</v>
      </c>
      <c r="X1447">
        <v>54</v>
      </c>
      <c r="Y1447">
        <v>4</v>
      </c>
    </row>
    <row r="1448" spans="1:25" x14ac:dyDescent="0.3">
      <c r="A1448" t="s">
        <v>1029</v>
      </c>
      <c r="B1448">
        <v>4713000</v>
      </c>
      <c r="C1448">
        <v>5</v>
      </c>
      <c r="D1448">
        <v>15</v>
      </c>
      <c r="E1448">
        <v>30</v>
      </c>
      <c r="F1448">
        <v>19</v>
      </c>
      <c r="G1448">
        <v>4</v>
      </c>
      <c r="H1448">
        <v>34</v>
      </c>
      <c r="I1448">
        <v>29</v>
      </c>
      <c r="J1448">
        <v>5</v>
      </c>
      <c r="K1448" t="s">
        <v>168</v>
      </c>
      <c r="L1448">
        <v>44</v>
      </c>
      <c r="M1448">
        <v>16</v>
      </c>
      <c r="N1448">
        <v>7</v>
      </c>
      <c r="O1448">
        <v>1</v>
      </c>
      <c r="P1448">
        <v>44</v>
      </c>
      <c r="Q1448">
        <v>19</v>
      </c>
      <c r="R1448">
        <v>4</v>
      </c>
      <c r="S1448">
        <v>1</v>
      </c>
      <c r="T1448">
        <v>51</v>
      </c>
      <c r="U1448">
        <v>15</v>
      </c>
      <c r="V1448">
        <v>1</v>
      </c>
      <c r="W1448">
        <v>1</v>
      </c>
      <c r="X1448">
        <v>68</v>
      </c>
      <c r="Y1448" t="s">
        <v>168</v>
      </c>
    </row>
    <row r="1449" spans="1:25" x14ac:dyDescent="0.3">
      <c r="A1449" t="s">
        <v>1029</v>
      </c>
      <c r="B1449">
        <v>4713000</v>
      </c>
      <c r="C1449">
        <v>6</v>
      </c>
      <c r="D1449">
        <v>14</v>
      </c>
      <c r="E1449">
        <v>31</v>
      </c>
      <c r="F1449">
        <v>18</v>
      </c>
      <c r="G1449">
        <v>8</v>
      </c>
      <c r="H1449">
        <v>29</v>
      </c>
      <c r="I1449">
        <v>33</v>
      </c>
      <c r="J1449">
        <v>9</v>
      </c>
      <c r="K1449" t="s">
        <v>168</v>
      </c>
      <c r="L1449">
        <v>53</v>
      </c>
      <c r="M1449">
        <v>7</v>
      </c>
      <c r="N1449">
        <v>11</v>
      </c>
      <c r="O1449" t="s">
        <v>168</v>
      </c>
      <c r="P1449">
        <v>47</v>
      </c>
      <c r="Q1449">
        <v>12</v>
      </c>
      <c r="R1449">
        <v>9</v>
      </c>
      <c r="S1449">
        <v>3</v>
      </c>
      <c r="T1449">
        <v>51</v>
      </c>
      <c r="U1449">
        <v>12</v>
      </c>
      <c r="V1449">
        <v>8</v>
      </c>
      <c r="W1449" t="s">
        <v>168</v>
      </c>
      <c r="X1449">
        <v>71</v>
      </c>
      <c r="Y1449" t="s">
        <v>168</v>
      </c>
    </row>
    <row r="1450" spans="1:25" x14ac:dyDescent="0.3">
      <c r="A1450" t="s">
        <v>1029</v>
      </c>
      <c r="B1450">
        <v>4713000</v>
      </c>
      <c r="C1450">
        <v>7</v>
      </c>
      <c r="D1450">
        <v>9</v>
      </c>
      <c r="E1450">
        <v>31</v>
      </c>
      <c r="F1450">
        <v>18</v>
      </c>
      <c r="G1450">
        <v>16</v>
      </c>
      <c r="H1450">
        <v>41</v>
      </c>
      <c r="I1450">
        <v>22</v>
      </c>
      <c r="J1450">
        <v>8</v>
      </c>
      <c r="K1450">
        <v>3</v>
      </c>
      <c r="L1450">
        <v>49</v>
      </c>
      <c r="M1450">
        <v>13</v>
      </c>
      <c r="N1450">
        <v>9</v>
      </c>
      <c r="O1450">
        <v>3</v>
      </c>
      <c r="P1450">
        <v>41</v>
      </c>
      <c r="Q1450">
        <v>24</v>
      </c>
      <c r="R1450">
        <v>6</v>
      </c>
      <c r="S1450">
        <v>3</v>
      </c>
      <c r="T1450">
        <v>43</v>
      </c>
      <c r="U1450">
        <v>17</v>
      </c>
      <c r="V1450">
        <v>9</v>
      </c>
      <c r="W1450">
        <v>5</v>
      </c>
      <c r="X1450">
        <v>72</v>
      </c>
      <c r="Y1450">
        <v>2</v>
      </c>
    </row>
    <row r="1451" spans="1:25" x14ac:dyDescent="0.3">
      <c r="A1451" t="s">
        <v>1029</v>
      </c>
      <c r="B1451">
        <v>4713000</v>
      </c>
      <c r="C1451">
        <v>8</v>
      </c>
      <c r="D1451">
        <v>15</v>
      </c>
      <c r="E1451">
        <v>22</v>
      </c>
      <c r="F1451">
        <v>21</v>
      </c>
      <c r="G1451">
        <v>16</v>
      </c>
      <c r="H1451">
        <v>37</v>
      </c>
      <c r="I1451">
        <v>30</v>
      </c>
      <c r="J1451">
        <v>5</v>
      </c>
      <c r="K1451">
        <v>2</v>
      </c>
      <c r="L1451">
        <v>43</v>
      </c>
      <c r="M1451">
        <v>20</v>
      </c>
      <c r="N1451">
        <v>8</v>
      </c>
      <c r="O1451">
        <v>3</v>
      </c>
      <c r="P1451">
        <v>34</v>
      </c>
      <c r="Q1451">
        <v>21</v>
      </c>
      <c r="R1451">
        <v>14</v>
      </c>
      <c r="S1451">
        <v>5</v>
      </c>
      <c r="T1451">
        <v>37</v>
      </c>
      <c r="U1451">
        <v>16</v>
      </c>
      <c r="V1451">
        <v>16</v>
      </c>
      <c r="W1451">
        <v>5</v>
      </c>
      <c r="X1451">
        <v>73</v>
      </c>
      <c r="Y1451">
        <v>1</v>
      </c>
    </row>
    <row r="1452" spans="1:25" x14ac:dyDescent="0.3">
      <c r="A1452" t="s">
        <v>1029</v>
      </c>
      <c r="B1452">
        <v>4713000</v>
      </c>
      <c r="C1452">
        <v>9</v>
      </c>
      <c r="D1452">
        <v>24</v>
      </c>
      <c r="E1452">
        <v>27</v>
      </c>
      <c r="F1452">
        <v>19</v>
      </c>
      <c r="G1452">
        <v>5</v>
      </c>
      <c r="H1452">
        <v>55</v>
      </c>
      <c r="I1452">
        <v>15</v>
      </c>
      <c r="J1452">
        <v>1</v>
      </c>
      <c r="K1452">
        <v>4</v>
      </c>
      <c r="L1452">
        <v>51</v>
      </c>
      <c r="M1452">
        <v>19</v>
      </c>
      <c r="N1452">
        <v>3</v>
      </c>
      <c r="O1452">
        <v>2</v>
      </c>
      <c r="P1452">
        <v>53</v>
      </c>
      <c r="Q1452">
        <v>13</v>
      </c>
      <c r="R1452">
        <v>9</v>
      </c>
      <c r="S1452" t="s">
        <v>168</v>
      </c>
      <c r="T1452">
        <v>50</v>
      </c>
      <c r="U1452">
        <v>15</v>
      </c>
      <c r="V1452">
        <v>9</v>
      </c>
      <c r="W1452">
        <v>1</v>
      </c>
      <c r="X1452">
        <v>72</v>
      </c>
      <c r="Y1452">
        <v>3</v>
      </c>
    </row>
    <row r="1453" spans="1:25" x14ac:dyDescent="0.3">
      <c r="A1453" t="s">
        <v>1029</v>
      </c>
      <c r="B1453">
        <v>4713000</v>
      </c>
      <c r="C1453">
        <v>10</v>
      </c>
      <c r="D1453">
        <v>36</v>
      </c>
      <c r="E1453">
        <v>13</v>
      </c>
      <c r="F1453">
        <v>13</v>
      </c>
      <c r="G1453">
        <v>8</v>
      </c>
      <c r="H1453">
        <v>61</v>
      </c>
      <c r="I1453">
        <v>4</v>
      </c>
      <c r="J1453">
        <v>2</v>
      </c>
      <c r="K1453">
        <v>3</v>
      </c>
      <c r="L1453">
        <v>55</v>
      </c>
      <c r="M1453">
        <v>9</v>
      </c>
      <c r="N1453">
        <v>5</v>
      </c>
      <c r="O1453">
        <v>1</v>
      </c>
      <c r="P1453">
        <v>54</v>
      </c>
      <c r="Q1453">
        <v>11</v>
      </c>
      <c r="R1453">
        <v>4</v>
      </c>
      <c r="S1453">
        <v>1</v>
      </c>
      <c r="T1453">
        <v>54</v>
      </c>
      <c r="U1453">
        <v>4</v>
      </c>
      <c r="V1453">
        <v>10</v>
      </c>
      <c r="W1453">
        <v>2</v>
      </c>
      <c r="X1453">
        <v>67</v>
      </c>
      <c r="Y1453">
        <v>3</v>
      </c>
    </row>
    <row r="1454" spans="1:25" x14ac:dyDescent="0.3">
      <c r="A1454" t="s">
        <v>1033</v>
      </c>
      <c r="B1454">
        <v>5706000</v>
      </c>
      <c r="C1454">
        <v>3</v>
      </c>
      <c r="D1454">
        <v>1</v>
      </c>
      <c r="E1454">
        <v>7</v>
      </c>
      <c r="F1454">
        <v>12</v>
      </c>
      <c r="G1454">
        <v>30</v>
      </c>
      <c r="H1454">
        <v>7</v>
      </c>
      <c r="I1454">
        <v>9</v>
      </c>
      <c r="J1454">
        <v>25</v>
      </c>
      <c r="K1454">
        <v>9</v>
      </c>
      <c r="L1454">
        <v>14</v>
      </c>
      <c r="M1454">
        <v>13</v>
      </c>
      <c r="N1454">
        <v>11</v>
      </c>
      <c r="O1454">
        <v>12</v>
      </c>
      <c r="P1454">
        <v>13</v>
      </c>
      <c r="Q1454">
        <v>12</v>
      </c>
      <c r="R1454">
        <v>8</v>
      </c>
      <c r="S1454">
        <v>17</v>
      </c>
      <c r="T1454">
        <v>20</v>
      </c>
      <c r="U1454">
        <v>5</v>
      </c>
      <c r="V1454">
        <v>9</v>
      </c>
      <c r="W1454">
        <v>16</v>
      </c>
      <c r="X1454">
        <v>42</v>
      </c>
      <c r="Y1454">
        <v>8</v>
      </c>
    </row>
    <row r="1455" spans="1:25" x14ac:dyDescent="0.3">
      <c r="A1455" t="s">
        <v>1033</v>
      </c>
      <c r="B1455">
        <v>5706000</v>
      </c>
      <c r="C1455">
        <v>4</v>
      </c>
      <c r="D1455">
        <v>6</v>
      </c>
      <c r="E1455">
        <v>17</v>
      </c>
      <c r="F1455">
        <v>15</v>
      </c>
      <c r="G1455">
        <v>16</v>
      </c>
      <c r="H1455">
        <v>5</v>
      </c>
      <c r="I1455">
        <v>23</v>
      </c>
      <c r="J1455">
        <v>19</v>
      </c>
      <c r="K1455">
        <v>7</v>
      </c>
      <c r="L1455">
        <v>22</v>
      </c>
      <c r="M1455">
        <v>15</v>
      </c>
      <c r="N1455">
        <v>12</v>
      </c>
      <c r="O1455">
        <v>5</v>
      </c>
      <c r="P1455">
        <v>16</v>
      </c>
      <c r="Q1455">
        <v>18</v>
      </c>
      <c r="R1455">
        <v>13</v>
      </c>
      <c r="S1455">
        <v>7</v>
      </c>
      <c r="T1455">
        <v>27</v>
      </c>
      <c r="U1455">
        <v>10</v>
      </c>
      <c r="V1455">
        <v>10</v>
      </c>
      <c r="W1455">
        <v>7</v>
      </c>
      <c r="X1455">
        <v>45</v>
      </c>
      <c r="Y1455">
        <v>9</v>
      </c>
    </row>
    <row r="1456" spans="1:25" x14ac:dyDescent="0.3">
      <c r="A1456" t="s">
        <v>1033</v>
      </c>
      <c r="B1456">
        <v>5706000</v>
      </c>
      <c r="C1456">
        <v>5</v>
      </c>
      <c r="D1456">
        <v>2</v>
      </c>
      <c r="E1456">
        <v>15</v>
      </c>
      <c r="F1456">
        <v>21</v>
      </c>
      <c r="G1456">
        <v>12</v>
      </c>
      <c r="H1456">
        <v>10</v>
      </c>
      <c r="I1456">
        <v>25</v>
      </c>
      <c r="J1456">
        <v>14</v>
      </c>
      <c r="K1456">
        <v>1</v>
      </c>
      <c r="L1456">
        <v>21</v>
      </c>
      <c r="M1456">
        <v>11</v>
      </c>
      <c r="N1456">
        <v>14</v>
      </c>
      <c r="O1456">
        <v>4</v>
      </c>
      <c r="P1456">
        <v>23</v>
      </c>
      <c r="Q1456">
        <v>11</v>
      </c>
      <c r="R1456">
        <v>11</v>
      </c>
      <c r="S1456">
        <v>5</v>
      </c>
      <c r="T1456">
        <v>21</v>
      </c>
      <c r="U1456">
        <v>15</v>
      </c>
      <c r="V1456">
        <v>5</v>
      </c>
      <c r="W1456">
        <v>9</v>
      </c>
      <c r="X1456">
        <v>49</v>
      </c>
      <c r="Y1456">
        <v>1</v>
      </c>
    </row>
    <row r="1457" spans="1:25" x14ac:dyDescent="0.3">
      <c r="A1457" t="s">
        <v>1033</v>
      </c>
      <c r="B1457">
        <v>5706000</v>
      </c>
      <c r="C1457">
        <v>6</v>
      </c>
      <c r="D1457">
        <v>2</v>
      </c>
      <c r="E1457">
        <v>15</v>
      </c>
      <c r="F1457">
        <v>20</v>
      </c>
      <c r="G1457">
        <v>21</v>
      </c>
      <c r="H1457">
        <v>12</v>
      </c>
      <c r="I1457">
        <v>30</v>
      </c>
      <c r="J1457">
        <v>14</v>
      </c>
      <c r="K1457">
        <v>2</v>
      </c>
      <c r="L1457">
        <v>18</v>
      </c>
      <c r="M1457">
        <v>18</v>
      </c>
      <c r="N1457">
        <v>16</v>
      </c>
      <c r="O1457">
        <v>6</v>
      </c>
      <c r="P1457">
        <v>14</v>
      </c>
      <c r="Q1457">
        <v>15</v>
      </c>
      <c r="R1457">
        <v>19</v>
      </c>
      <c r="S1457">
        <v>10</v>
      </c>
      <c r="T1457">
        <v>14</v>
      </c>
      <c r="U1457">
        <v>25</v>
      </c>
      <c r="V1457">
        <v>12</v>
      </c>
      <c r="W1457">
        <v>7</v>
      </c>
      <c r="X1457">
        <v>56</v>
      </c>
      <c r="Y1457">
        <v>2</v>
      </c>
    </row>
    <row r="1458" spans="1:25" x14ac:dyDescent="0.3">
      <c r="A1458" t="s">
        <v>1033</v>
      </c>
      <c r="B1458">
        <v>5706000</v>
      </c>
      <c r="C1458">
        <v>7</v>
      </c>
      <c r="D1458">
        <v>2</v>
      </c>
      <c r="E1458">
        <v>11</v>
      </c>
      <c r="F1458">
        <v>21</v>
      </c>
      <c r="G1458">
        <v>20</v>
      </c>
      <c r="H1458">
        <v>17</v>
      </c>
      <c r="I1458">
        <v>22</v>
      </c>
      <c r="J1458">
        <v>11</v>
      </c>
      <c r="K1458">
        <v>4</v>
      </c>
      <c r="L1458">
        <v>23</v>
      </c>
      <c r="M1458">
        <v>10</v>
      </c>
      <c r="N1458">
        <v>15</v>
      </c>
      <c r="O1458">
        <v>6</v>
      </c>
      <c r="P1458">
        <v>16</v>
      </c>
      <c r="Q1458">
        <v>21</v>
      </c>
      <c r="R1458">
        <v>12</v>
      </c>
      <c r="S1458">
        <v>5</v>
      </c>
      <c r="T1458">
        <v>22</v>
      </c>
      <c r="U1458">
        <v>13</v>
      </c>
      <c r="V1458">
        <v>10</v>
      </c>
      <c r="W1458">
        <v>9</v>
      </c>
      <c r="X1458">
        <v>51</v>
      </c>
      <c r="Y1458">
        <v>3</v>
      </c>
    </row>
    <row r="1459" spans="1:25" x14ac:dyDescent="0.3">
      <c r="A1459" t="s">
        <v>1033</v>
      </c>
      <c r="B1459">
        <v>5706000</v>
      </c>
      <c r="C1459">
        <v>8</v>
      </c>
      <c r="D1459">
        <v>6</v>
      </c>
      <c r="E1459">
        <v>9</v>
      </c>
      <c r="F1459">
        <v>26</v>
      </c>
      <c r="G1459">
        <v>31</v>
      </c>
      <c r="H1459">
        <v>29</v>
      </c>
      <c r="I1459">
        <v>22</v>
      </c>
      <c r="J1459">
        <v>14</v>
      </c>
      <c r="K1459">
        <v>7</v>
      </c>
      <c r="L1459">
        <v>20</v>
      </c>
      <c r="M1459">
        <v>17</v>
      </c>
      <c r="N1459">
        <v>22</v>
      </c>
      <c r="O1459">
        <v>13</v>
      </c>
      <c r="P1459">
        <v>10</v>
      </c>
      <c r="Q1459">
        <v>22</v>
      </c>
      <c r="R1459">
        <v>28</v>
      </c>
      <c r="S1459">
        <v>12</v>
      </c>
      <c r="T1459">
        <v>19</v>
      </c>
      <c r="U1459">
        <v>19</v>
      </c>
      <c r="V1459">
        <v>19</v>
      </c>
      <c r="W1459">
        <v>15</v>
      </c>
      <c r="X1459">
        <v>66</v>
      </c>
      <c r="Y1459">
        <v>6</v>
      </c>
    </row>
    <row r="1460" spans="1:25" x14ac:dyDescent="0.3">
      <c r="A1460" t="s">
        <v>1033</v>
      </c>
      <c r="B1460">
        <v>5706000</v>
      </c>
      <c r="C1460">
        <v>9</v>
      </c>
      <c r="D1460">
        <v>9</v>
      </c>
      <c r="E1460">
        <v>17</v>
      </c>
      <c r="F1460">
        <v>21</v>
      </c>
      <c r="G1460">
        <v>19</v>
      </c>
      <c r="H1460">
        <v>42</v>
      </c>
      <c r="I1460">
        <v>13</v>
      </c>
      <c r="J1460">
        <v>7</v>
      </c>
      <c r="K1460">
        <v>4</v>
      </c>
      <c r="L1460">
        <v>25</v>
      </c>
      <c r="M1460">
        <v>18</v>
      </c>
      <c r="N1460">
        <v>12</v>
      </c>
      <c r="O1460">
        <v>11</v>
      </c>
      <c r="P1460">
        <v>23</v>
      </c>
      <c r="Q1460">
        <v>13</v>
      </c>
      <c r="R1460">
        <v>17</v>
      </c>
      <c r="S1460">
        <v>13</v>
      </c>
      <c r="T1460">
        <v>28</v>
      </c>
      <c r="U1460">
        <v>12</v>
      </c>
      <c r="V1460">
        <v>11</v>
      </c>
      <c r="W1460">
        <v>15</v>
      </c>
      <c r="X1460">
        <v>59</v>
      </c>
      <c r="Y1460">
        <v>7</v>
      </c>
    </row>
    <row r="1461" spans="1:25" x14ac:dyDescent="0.3">
      <c r="A1461" t="s">
        <v>1033</v>
      </c>
      <c r="B1461">
        <v>5706000</v>
      </c>
      <c r="C1461">
        <v>10</v>
      </c>
      <c r="D1461">
        <v>6</v>
      </c>
      <c r="E1461">
        <v>11</v>
      </c>
      <c r="F1461">
        <v>15</v>
      </c>
      <c r="G1461">
        <v>20</v>
      </c>
      <c r="H1461">
        <v>32</v>
      </c>
      <c r="I1461">
        <v>9</v>
      </c>
      <c r="J1461">
        <v>9</v>
      </c>
      <c r="K1461">
        <v>2</v>
      </c>
      <c r="L1461">
        <v>19</v>
      </c>
      <c r="M1461">
        <v>14</v>
      </c>
      <c r="N1461">
        <v>12</v>
      </c>
      <c r="O1461">
        <v>7</v>
      </c>
      <c r="P1461">
        <v>16</v>
      </c>
      <c r="Q1461">
        <v>14</v>
      </c>
      <c r="R1461">
        <v>16</v>
      </c>
      <c r="S1461">
        <v>6</v>
      </c>
      <c r="T1461">
        <v>18</v>
      </c>
      <c r="U1461">
        <v>7</v>
      </c>
      <c r="V1461">
        <v>12</v>
      </c>
      <c r="W1461">
        <v>15</v>
      </c>
      <c r="X1461">
        <v>46</v>
      </c>
      <c r="Y1461">
        <v>6</v>
      </c>
    </row>
    <row r="1462" spans="1:25" x14ac:dyDescent="0.3">
      <c r="A1462" t="s">
        <v>1037</v>
      </c>
      <c r="B1462">
        <v>3005000</v>
      </c>
      <c r="C1462">
        <v>3</v>
      </c>
      <c r="D1462">
        <v>1</v>
      </c>
      <c r="E1462">
        <v>6</v>
      </c>
      <c r="F1462">
        <v>9</v>
      </c>
      <c r="G1462">
        <v>22</v>
      </c>
      <c r="H1462">
        <v>1</v>
      </c>
      <c r="I1462">
        <v>11</v>
      </c>
      <c r="J1462">
        <v>15</v>
      </c>
      <c r="K1462">
        <v>11</v>
      </c>
      <c r="L1462">
        <v>11</v>
      </c>
      <c r="M1462">
        <v>8</v>
      </c>
      <c r="N1462">
        <v>11</v>
      </c>
      <c r="O1462">
        <v>8</v>
      </c>
      <c r="P1462">
        <v>12</v>
      </c>
      <c r="Q1462">
        <v>7</v>
      </c>
      <c r="R1462">
        <v>11</v>
      </c>
      <c r="S1462">
        <v>8</v>
      </c>
      <c r="T1462">
        <v>11</v>
      </c>
      <c r="U1462">
        <v>6</v>
      </c>
      <c r="V1462">
        <v>8</v>
      </c>
      <c r="W1462">
        <v>13</v>
      </c>
      <c r="X1462">
        <v>31</v>
      </c>
      <c r="Y1462">
        <v>7</v>
      </c>
    </row>
    <row r="1463" spans="1:25" x14ac:dyDescent="0.3">
      <c r="A1463" t="s">
        <v>1037</v>
      </c>
      <c r="B1463">
        <v>3005000</v>
      </c>
      <c r="C1463">
        <v>4</v>
      </c>
      <c r="D1463">
        <v>2</v>
      </c>
      <c r="E1463">
        <v>4</v>
      </c>
      <c r="F1463">
        <v>8</v>
      </c>
      <c r="G1463">
        <v>17</v>
      </c>
      <c r="H1463" t="s">
        <v>168</v>
      </c>
      <c r="I1463">
        <v>11</v>
      </c>
      <c r="J1463">
        <v>11</v>
      </c>
      <c r="K1463">
        <v>9</v>
      </c>
      <c r="L1463">
        <v>7</v>
      </c>
      <c r="M1463">
        <v>8</v>
      </c>
      <c r="N1463">
        <v>5</v>
      </c>
      <c r="O1463">
        <v>11</v>
      </c>
      <c r="P1463">
        <v>4</v>
      </c>
      <c r="Q1463">
        <v>8</v>
      </c>
      <c r="R1463">
        <v>8</v>
      </c>
      <c r="S1463">
        <v>11</v>
      </c>
      <c r="T1463">
        <v>9</v>
      </c>
      <c r="U1463">
        <v>7</v>
      </c>
      <c r="V1463">
        <v>4</v>
      </c>
      <c r="W1463">
        <v>11</v>
      </c>
      <c r="X1463">
        <v>19</v>
      </c>
      <c r="Y1463">
        <v>12</v>
      </c>
    </row>
    <row r="1464" spans="1:25" x14ac:dyDescent="0.3">
      <c r="A1464" t="s">
        <v>1037</v>
      </c>
      <c r="B1464">
        <v>3005000</v>
      </c>
      <c r="C1464">
        <v>5</v>
      </c>
      <c r="D1464">
        <v>2</v>
      </c>
      <c r="E1464">
        <v>6</v>
      </c>
      <c r="F1464">
        <v>10</v>
      </c>
      <c r="G1464">
        <v>22</v>
      </c>
      <c r="H1464">
        <v>3</v>
      </c>
      <c r="I1464">
        <v>16</v>
      </c>
      <c r="J1464">
        <v>15</v>
      </c>
      <c r="K1464">
        <v>6</v>
      </c>
      <c r="L1464">
        <v>7</v>
      </c>
      <c r="M1464">
        <v>13</v>
      </c>
      <c r="N1464">
        <v>15</v>
      </c>
      <c r="O1464">
        <v>5</v>
      </c>
      <c r="P1464">
        <v>11</v>
      </c>
      <c r="Q1464">
        <v>9</v>
      </c>
      <c r="R1464">
        <v>13</v>
      </c>
      <c r="S1464">
        <v>7</v>
      </c>
      <c r="T1464">
        <v>10</v>
      </c>
      <c r="U1464">
        <v>10</v>
      </c>
      <c r="V1464">
        <v>9</v>
      </c>
      <c r="W1464">
        <v>11</v>
      </c>
      <c r="X1464">
        <v>33</v>
      </c>
      <c r="Y1464">
        <v>7</v>
      </c>
    </row>
    <row r="1465" spans="1:25" x14ac:dyDescent="0.3">
      <c r="A1465" t="s">
        <v>1037</v>
      </c>
      <c r="B1465">
        <v>3005000</v>
      </c>
      <c r="C1465">
        <v>6</v>
      </c>
      <c r="D1465">
        <v>3</v>
      </c>
      <c r="E1465">
        <v>4</v>
      </c>
      <c r="F1465">
        <v>5</v>
      </c>
      <c r="G1465">
        <v>23</v>
      </c>
      <c r="H1465">
        <v>3</v>
      </c>
      <c r="I1465">
        <v>8</v>
      </c>
      <c r="J1465">
        <v>18</v>
      </c>
      <c r="K1465">
        <v>6</v>
      </c>
      <c r="L1465">
        <v>8</v>
      </c>
      <c r="M1465">
        <v>10</v>
      </c>
      <c r="N1465">
        <v>12</v>
      </c>
      <c r="O1465">
        <v>5</v>
      </c>
      <c r="P1465">
        <v>7</v>
      </c>
      <c r="Q1465">
        <v>9</v>
      </c>
      <c r="R1465">
        <v>10</v>
      </c>
      <c r="S1465">
        <v>9</v>
      </c>
      <c r="T1465">
        <v>8</v>
      </c>
      <c r="U1465">
        <v>8</v>
      </c>
      <c r="V1465">
        <v>10</v>
      </c>
      <c r="W1465">
        <v>9</v>
      </c>
      <c r="X1465">
        <v>32</v>
      </c>
      <c r="Y1465">
        <v>3</v>
      </c>
    </row>
    <row r="1466" spans="1:25" x14ac:dyDescent="0.3">
      <c r="A1466" t="s">
        <v>1037</v>
      </c>
      <c r="B1466">
        <v>3005000</v>
      </c>
      <c r="C1466">
        <v>7</v>
      </c>
      <c r="D1466">
        <v>1</v>
      </c>
      <c r="E1466">
        <v>7</v>
      </c>
      <c r="F1466">
        <v>8</v>
      </c>
      <c r="G1466">
        <v>21</v>
      </c>
      <c r="H1466">
        <v>9</v>
      </c>
      <c r="I1466">
        <v>10</v>
      </c>
      <c r="J1466">
        <v>12</v>
      </c>
      <c r="K1466">
        <v>6</v>
      </c>
      <c r="L1466">
        <v>16</v>
      </c>
      <c r="M1466">
        <v>4</v>
      </c>
      <c r="N1466">
        <v>11</v>
      </c>
      <c r="O1466">
        <v>6</v>
      </c>
      <c r="P1466">
        <v>9</v>
      </c>
      <c r="Q1466">
        <v>14</v>
      </c>
      <c r="R1466">
        <v>13</v>
      </c>
      <c r="S1466">
        <v>1</v>
      </c>
      <c r="T1466">
        <v>12</v>
      </c>
      <c r="U1466">
        <v>6</v>
      </c>
      <c r="V1466">
        <v>7</v>
      </c>
      <c r="W1466">
        <v>12</v>
      </c>
      <c r="X1466">
        <v>33</v>
      </c>
      <c r="Y1466">
        <v>4</v>
      </c>
    </row>
    <row r="1467" spans="1:25" x14ac:dyDescent="0.3">
      <c r="A1467" t="s">
        <v>1037</v>
      </c>
      <c r="B1467">
        <v>3005000</v>
      </c>
      <c r="C1467">
        <v>8</v>
      </c>
      <c r="D1467">
        <v>8</v>
      </c>
      <c r="E1467">
        <v>11</v>
      </c>
      <c r="F1467">
        <v>17</v>
      </c>
      <c r="G1467">
        <v>20</v>
      </c>
      <c r="H1467">
        <v>16</v>
      </c>
      <c r="I1467">
        <v>21</v>
      </c>
      <c r="J1467">
        <v>12</v>
      </c>
      <c r="K1467">
        <v>7</v>
      </c>
      <c r="L1467">
        <v>23</v>
      </c>
      <c r="M1467">
        <v>15</v>
      </c>
      <c r="N1467">
        <v>10</v>
      </c>
      <c r="O1467">
        <v>8</v>
      </c>
      <c r="P1467">
        <v>16</v>
      </c>
      <c r="Q1467">
        <v>17</v>
      </c>
      <c r="R1467">
        <v>16</v>
      </c>
      <c r="S1467">
        <v>7</v>
      </c>
      <c r="T1467">
        <v>20</v>
      </c>
      <c r="U1467">
        <v>17</v>
      </c>
      <c r="V1467">
        <v>10</v>
      </c>
      <c r="W1467">
        <v>9</v>
      </c>
      <c r="X1467">
        <v>51</v>
      </c>
      <c r="Y1467">
        <v>5</v>
      </c>
    </row>
    <row r="1468" spans="1:25" x14ac:dyDescent="0.3">
      <c r="A1468" t="s">
        <v>1037</v>
      </c>
      <c r="B1468">
        <v>3005000</v>
      </c>
      <c r="C1468">
        <v>9</v>
      </c>
      <c r="D1468">
        <v>9</v>
      </c>
      <c r="E1468">
        <v>7</v>
      </c>
      <c r="F1468">
        <v>13</v>
      </c>
      <c r="G1468">
        <v>11</v>
      </c>
      <c r="H1468">
        <v>17</v>
      </c>
      <c r="I1468">
        <v>5</v>
      </c>
      <c r="J1468">
        <v>8</v>
      </c>
      <c r="K1468">
        <v>10</v>
      </c>
      <c r="L1468">
        <v>17</v>
      </c>
      <c r="M1468">
        <v>8</v>
      </c>
      <c r="N1468">
        <v>7</v>
      </c>
      <c r="O1468">
        <v>8</v>
      </c>
      <c r="P1468">
        <v>12</v>
      </c>
      <c r="Q1468">
        <v>10</v>
      </c>
      <c r="R1468">
        <v>10</v>
      </c>
      <c r="S1468">
        <v>8</v>
      </c>
      <c r="T1468">
        <v>13</v>
      </c>
      <c r="U1468">
        <v>8</v>
      </c>
      <c r="V1468">
        <v>8</v>
      </c>
      <c r="W1468">
        <v>11</v>
      </c>
      <c r="X1468">
        <v>30</v>
      </c>
      <c r="Y1468">
        <v>10</v>
      </c>
    </row>
    <row r="1469" spans="1:25" x14ac:dyDescent="0.3">
      <c r="A1469" t="s">
        <v>1037</v>
      </c>
      <c r="B1469">
        <v>3005000</v>
      </c>
      <c r="C1469">
        <v>10</v>
      </c>
      <c r="D1469">
        <v>8</v>
      </c>
      <c r="E1469">
        <v>8</v>
      </c>
      <c r="F1469">
        <v>17</v>
      </c>
      <c r="G1469">
        <v>15</v>
      </c>
      <c r="H1469">
        <v>21</v>
      </c>
      <c r="I1469">
        <v>12</v>
      </c>
      <c r="J1469">
        <v>8</v>
      </c>
      <c r="K1469">
        <v>7</v>
      </c>
      <c r="L1469">
        <v>16</v>
      </c>
      <c r="M1469">
        <v>9</v>
      </c>
      <c r="N1469">
        <v>17</v>
      </c>
      <c r="O1469">
        <v>6</v>
      </c>
      <c r="P1469">
        <v>16</v>
      </c>
      <c r="Q1469">
        <v>12</v>
      </c>
      <c r="R1469">
        <v>17</v>
      </c>
      <c r="S1469">
        <v>3</v>
      </c>
      <c r="T1469">
        <v>15</v>
      </c>
      <c r="U1469">
        <v>12</v>
      </c>
      <c r="V1469">
        <v>10</v>
      </c>
      <c r="W1469">
        <v>11</v>
      </c>
      <c r="X1469">
        <v>39</v>
      </c>
      <c r="Y1469">
        <v>9</v>
      </c>
    </row>
    <row r="1470" spans="1:25" x14ac:dyDescent="0.3">
      <c r="A1470" t="s">
        <v>1040</v>
      </c>
      <c r="B1470">
        <v>6505000</v>
      </c>
      <c r="C1470">
        <v>3</v>
      </c>
      <c r="D1470">
        <v>2</v>
      </c>
      <c r="E1470">
        <v>13</v>
      </c>
      <c r="F1470">
        <v>16</v>
      </c>
      <c r="G1470">
        <v>13</v>
      </c>
      <c r="H1470">
        <v>10</v>
      </c>
      <c r="I1470">
        <v>17</v>
      </c>
      <c r="J1470">
        <v>15</v>
      </c>
      <c r="K1470">
        <v>2</v>
      </c>
      <c r="L1470">
        <v>24</v>
      </c>
      <c r="M1470">
        <v>9</v>
      </c>
      <c r="N1470">
        <v>9</v>
      </c>
      <c r="O1470">
        <v>2</v>
      </c>
      <c r="P1470">
        <v>24</v>
      </c>
      <c r="Q1470">
        <v>9</v>
      </c>
      <c r="R1470">
        <v>6</v>
      </c>
      <c r="S1470">
        <v>5</v>
      </c>
      <c r="T1470">
        <v>25</v>
      </c>
      <c r="U1470">
        <v>9</v>
      </c>
      <c r="V1470">
        <v>5</v>
      </c>
      <c r="W1470">
        <v>5</v>
      </c>
      <c r="X1470">
        <v>42</v>
      </c>
      <c r="Y1470">
        <v>2</v>
      </c>
    </row>
    <row r="1471" spans="1:25" x14ac:dyDescent="0.3">
      <c r="A1471" t="s">
        <v>1040</v>
      </c>
      <c r="B1471">
        <v>6505000</v>
      </c>
      <c r="C1471">
        <v>4</v>
      </c>
      <c r="D1471">
        <v>4</v>
      </c>
      <c r="E1471">
        <v>16</v>
      </c>
      <c r="F1471">
        <v>11</v>
      </c>
      <c r="G1471">
        <v>11</v>
      </c>
      <c r="H1471">
        <v>11</v>
      </c>
      <c r="I1471">
        <v>18</v>
      </c>
      <c r="J1471">
        <v>11</v>
      </c>
      <c r="K1471">
        <v>1</v>
      </c>
      <c r="L1471">
        <v>16</v>
      </c>
      <c r="M1471">
        <v>10</v>
      </c>
      <c r="N1471">
        <v>11</v>
      </c>
      <c r="O1471">
        <v>4</v>
      </c>
      <c r="P1471">
        <v>17</v>
      </c>
      <c r="Q1471">
        <v>11</v>
      </c>
      <c r="R1471">
        <v>10</v>
      </c>
      <c r="S1471">
        <v>4</v>
      </c>
      <c r="T1471">
        <v>24</v>
      </c>
      <c r="U1471">
        <v>7</v>
      </c>
      <c r="V1471">
        <v>7</v>
      </c>
      <c r="W1471">
        <v>4</v>
      </c>
      <c r="X1471">
        <v>38</v>
      </c>
      <c r="Y1471">
        <v>3</v>
      </c>
    </row>
    <row r="1472" spans="1:25" x14ac:dyDescent="0.3">
      <c r="A1472" t="s">
        <v>1040</v>
      </c>
      <c r="B1472">
        <v>6505000</v>
      </c>
      <c r="C1472">
        <v>5</v>
      </c>
      <c r="D1472">
        <v>5</v>
      </c>
      <c r="E1472">
        <v>18</v>
      </c>
      <c r="F1472">
        <v>17</v>
      </c>
      <c r="G1472">
        <v>10</v>
      </c>
      <c r="H1472">
        <v>17</v>
      </c>
      <c r="I1472">
        <v>19</v>
      </c>
      <c r="J1472">
        <v>11</v>
      </c>
      <c r="K1472">
        <v>3</v>
      </c>
      <c r="L1472">
        <v>18</v>
      </c>
      <c r="M1472">
        <v>20</v>
      </c>
      <c r="N1472">
        <v>7</v>
      </c>
      <c r="O1472">
        <v>5</v>
      </c>
      <c r="P1472">
        <v>26</v>
      </c>
      <c r="Q1472">
        <v>10</v>
      </c>
      <c r="R1472">
        <v>9</v>
      </c>
      <c r="S1472">
        <v>5</v>
      </c>
      <c r="T1472">
        <v>25</v>
      </c>
      <c r="U1472">
        <v>13</v>
      </c>
      <c r="V1472">
        <v>6</v>
      </c>
      <c r="W1472">
        <v>6</v>
      </c>
      <c r="X1472">
        <v>45</v>
      </c>
      <c r="Y1472">
        <v>5</v>
      </c>
    </row>
    <row r="1473" spans="1:25" x14ac:dyDescent="0.3">
      <c r="A1473" t="s">
        <v>1040</v>
      </c>
      <c r="B1473">
        <v>6505000</v>
      </c>
      <c r="C1473">
        <v>6</v>
      </c>
      <c r="D1473">
        <v>2</v>
      </c>
      <c r="E1473">
        <v>9</v>
      </c>
      <c r="F1473">
        <v>13</v>
      </c>
      <c r="G1473">
        <v>16</v>
      </c>
      <c r="H1473">
        <v>4</v>
      </c>
      <c r="I1473">
        <v>13</v>
      </c>
      <c r="J1473">
        <v>15</v>
      </c>
      <c r="K1473">
        <v>8</v>
      </c>
      <c r="L1473">
        <v>12</v>
      </c>
      <c r="M1473">
        <v>9</v>
      </c>
      <c r="N1473">
        <v>13</v>
      </c>
      <c r="O1473">
        <v>6</v>
      </c>
      <c r="P1473">
        <v>12</v>
      </c>
      <c r="Q1473">
        <v>10</v>
      </c>
      <c r="R1473">
        <v>8</v>
      </c>
      <c r="S1473">
        <v>10</v>
      </c>
      <c r="T1473">
        <v>12</v>
      </c>
      <c r="U1473">
        <v>10</v>
      </c>
      <c r="V1473">
        <v>10</v>
      </c>
      <c r="W1473">
        <v>8</v>
      </c>
      <c r="X1473">
        <v>34</v>
      </c>
      <c r="Y1473">
        <v>6</v>
      </c>
    </row>
    <row r="1474" spans="1:25" x14ac:dyDescent="0.3">
      <c r="A1474" t="s">
        <v>1040</v>
      </c>
      <c r="B1474">
        <v>6505000</v>
      </c>
      <c r="C1474">
        <v>7</v>
      </c>
      <c r="D1474">
        <v>2</v>
      </c>
      <c r="E1474">
        <v>10</v>
      </c>
      <c r="F1474">
        <v>14</v>
      </c>
      <c r="G1474">
        <v>26</v>
      </c>
      <c r="H1474">
        <v>12</v>
      </c>
      <c r="I1474">
        <v>21</v>
      </c>
      <c r="J1474">
        <v>14</v>
      </c>
      <c r="K1474">
        <v>5</v>
      </c>
      <c r="L1474">
        <v>24</v>
      </c>
      <c r="M1474">
        <v>6</v>
      </c>
      <c r="N1474">
        <v>13</v>
      </c>
      <c r="O1474">
        <v>9</v>
      </c>
      <c r="P1474">
        <v>16</v>
      </c>
      <c r="Q1474">
        <v>13</v>
      </c>
      <c r="R1474">
        <v>21</v>
      </c>
      <c r="S1474">
        <v>2</v>
      </c>
      <c r="T1474">
        <v>15</v>
      </c>
      <c r="U1474">
        <v>8</v>
      </c>
      <c r="V1474">
        <v>14</v>
      </c>
      <c r="W1474">
        <v>15</v>
      </c>
      <c r="X1474">
        <v>46</v>
      </c>
      <c r="Y1474">
        <v>6</v>
      </c>
    </row>
    <row r="1475" spans="1:25" x14ac:dyDescent="0.3">
      <c r="A1475" t="s">
        <v>1040</v>
      </c>
      <c r="B1475">
        <v>6505000</v>
      </c>
      <c r="C1475">
        <v>8</v>
      </c>
      <c r="D1475">
        <v>6</v>
      </c>
      <c r="E1475">
        <v>10</v>
      </c>
      <c r="F1475">
        <v>12</v>
      </c>
      <c r="G1475">
        <v>20</v>
      </c>
      <c r="H1475">
        <v>15</v>
      </c>
      <c r="I1475">
        <v>12</v>
      </c>
      <c r="J1475">
        <v>13</v>
      </c>
      <c r="K1475">
        <v>8</v>
      </c>
      <c r="L1475">
        <v>17</v>
      </c>
      <c r="M1475">
        <v>10</v>
      </c>
      <c r="N1475">
        <v>9</v>
      </c>
      <c r="O1475">
        <v>12</v>
      </c>
      <c r="P1475">
        <v>10</v>
      </c>
      <c r="Q1475">
        <v>12</v>
      </c>
      <c r="R1475">
        <v>13</v>
      </c>
      <c r="S1475">
        <v>13</v>
      </c>
      <c r="T1475">
        <v>13</v>
      </c>
      <c r="U1475">
        <v>11</v>
      </c>
      <c r="V1475">
        <v>9</v>
      </c>
      <c r="W1475">
        <v>15</v>
      </c>
      <c r="X1475">
        <v>42</v>
      </c>
      <c r="Y1475">
        <v>6</v>
      </c>
    </row>
    <row r="1476" spans="1:25" x14ac:dyDescent="0.3">
      <c r="A1476" t="s">
        <v>1040</v>
      </c>
      <c r="B1476">
        <v>6505000</v>
      </c>
      <c r="C1476">
        <v>9</v>
      </c>
      <c r="D1476">
        <v>12</v>
      </c>
      <c r="E1476">
        <v>8</v>
      </c>
      <c r="F1476">
        <v>16</v>
      </c>
      <c r="G1476">
        <v>10</v>
      </c>
      <c r="H1476">
        <v>35</v>
      </c>
      <c r="I1476">
        <v>4</v>
      </c>
      <c r="J1476">
        <v>4</v>
      </c>
      <c r="K1476">
        <v>3</v>
      </c>
      <c r="L1476">
        <v>24</v>
      </c>
      <c r="M1476">
        <v>9</v>
      </c>
      <c r="N1476">
        <v>8</v>
      </c>
      <c r="O1476">
        <v>5</v>
      </c>
      <c r="P1476">
        <v>22</v>
      </c>
      <c r="Q1476">
        <v>10</v>
      </c>
      <c r="R1476">
        <v>8</v>
      </c>
      <c r="S1476">
        <v>6</v>
      </c>
      <c r="T1476">
        <v>22</v>
      </c>
      <c r="U1476">
        <v>9</v>
      </c>
      <c r="V1476">
        <v>6</v>
      </c>
      <c r="W1476">
        <v>9</v>
      </c>
      <c r="X1476">
        <v>43</v>
      </c>
      <c r="Y1476">
        <v>3</v>
      </c>
    </row>
    <row r="1477" spans="1:25" x14ac:dyDescent="0.3">
      <c r="A1477" t="s">
        <v>1040</v>
      </c>
      <c r="B1477">
        <v>6505000</v>
      </c>
      <c r="C1477">
        <v>10</v>
      </c>
      <c r="D1477">
        <v>8</v>
      </c>
      <c r="E1477">
        <v>7</v>
      </c>
      <c r="F1477">
        <v>12</v>
      </c>
      <c r="G1477">
        <v>10</v>
      </c>
      <c r="H1477">
        <v>29</v>
      </c>
      <c r="I1477">
        <v>5</v>
      </c>
      <c r="J1477">
        <v>3</v>
      </c>
      <c r="K1477" t="s">
        <v>168</v>
      </c>
      <c r="L1477">
        <v>20</v>
      </c>
      <c r="M1477">
        <v>9</v>
      </c>
      <c r="N1477">
        <v>6</v>
      </c>
      <c r="O1477">
        <v>2</v>
      </c>
      <c r="P1477">
        <v>16</v>
      </c>
      <c r="Q1477">
        <v>7</v>
      </c>
      <c r="R1477">
        <v>11</v>
      </c>
      <c r="S1477">
        <v>3</v>
      </c>
      <c r="T1477">
        <v>16</v>
      </c>
      <c r="U1477">
        <v>6</v>
      </c>
      <c r="V1477">
        <v>6</v>
      </c>
      <c r="W1477">
        <v>9</v>
      </c>
      <c r="X1477">
        <v>37</v>
      </c>
      <c r="Y1477" t="s">
        <v>168</v>
      </c>
    </row>
    <row r="1478" spans="1:25" x14ac:dyDescent="0.3">
      <c r="A1478" t="s">
        <v>1044</v>
      </c>
      <c r="B1478">
        <v>2404000</v>
      </c>
      <c r="C1478">
        <v>3</v>
      </c>
      <c r="D1478">
        <v>3</v>
      </c>
      <c r="E1478">
        <v>28</v>
      </c>
      <c r="F1478">
        <v>37</v>
      </c>
      <c r="G1478">
        <v>48</v>
      </c>
      <c r="H1478">
        <v>10</v>
      </c>
      <c r="I1478">
        <v>22</v>
      </c>
      <c r="J1478">
        <v>64</v>
      </c>
      <c r="K1478">
        <v>20</v>
      </c>
      <c r="L1478">
        <v>53</v>
      </c>
      <c r="M1478">
        <v>31</v>
      </c>
      <c r="N1478">
        <v>17</v>
      </c>
      <c r="O1478">
        <v>15</v>
      </c>
      <c r="P1478">
        <v>48</v>
      </c>
      <c r="Q1478">
        <v>28</v>
      </c>
      <c r="R1478">
        <v>29</v>
      </c>
      <c r="S1478">
        <v>11</v>
      </c>
      <c r="T1478">
        <v>49</v>
      </c>
      <c r="U1478">
        <v>32</v>
      </c>
      <c r="V1478">
        <v>23</v>
      </c>
      <c r="W1478">
        <v>12</v>
      </c>
      <c r="X1478">
        <v>105</v>
      </c>
      <c r="Y1478">
        <v>11</v>
      </c>
    </row>
    <row r="1479" spans="1:25" x14ac:dyDescent="0.3">
      <c r="A1479" t="s">
        <v>1044</v>
      </c>
      <c r="B1479">
        <v>2404000</v>
      </c>
      <c r="C1479">
        <v>4</v>
      </c>
      <c r="D1479">
        <v>5</v>
      </c>
      <c r="E1479">
        <v>39</v>
      </c>
      <c r="F1479">
        <v>47</v>
      </c>
      <c r="G1479">
        <v>39</v>
      </c>
      <c r="H1479">
        <v>18</v>
      </c>
      <c r="I1479">
        <v>55</v>
      </c>
      <c r="J1479">
        <v>44</v>
      </c>
      <c r="K1479">
        <v>13</v>
      </c>
      <c r="L1479">
        <v>43</v>
      </c>
      <c r="M1479">
        <v>28</v>
      </c>
      <c r="N1479">
        <v>33</v>
      </c>
      <c r="O1479">
        <v>26</v>
      </c>
      <c r="P1479">
        <v>51</v>
      </c>
      <c r="Q1479">
        <v>27</v>
      </c>
      <c r="R1479">
        <v>36</v>
      </c>
      <c r="S1479">
        <v>16</v>
      </c>
      <c r="T1479">
        <v>60</v>
      </c>
      <c r="U1479">
        <v>22</v>
      </c>
      <c r="V1479">
        <v>31</v>
      </c>
      <c r="W1479">
        <v>17</v>
      </c>
      <c r="X1479">
        <v>105</v>
      </c>
      <c r="Y1479">
        <v>25</v>
      </c>
    </row>
    <row r="1480" spans="1:25" x14ac:dyDescent="0.3">
      <c r="A1480" t="s">
        <v>1044</v>
      </c>
      <c r="B1480">
        <v>2404000</v>
      </c>
      <c r="C1480">
        <v>5</v>
      </c>
      <c r="D1480">
        <v>3</v>
      </c>
      <c r="E1480">
        <v>34</v>
      </c>
      <c r="F1480">
        <v>42</v>
      </c>
      <c r="G1480">
        <v>33</v>
      </c>
      <c r="H1480">
        <v>17</v>
      </c>
      <c r="I1480">
        <v>39</v>
      </c>
      <c r="J1480">
        <v>43</v>
      </c>
      <c r="K1480">
        <v>13</v>
      </c>
      <c r="L1480">
        <v>46</v>
      </c>
      <c r="M1480">
        <v>23</v>
      </c>
      <c r="N1480">
        <v>27</v>
      </c>
      <c r="O1480">
        <v>16</v>
      </c>
      <c r="P1480">
        <v>56</v>
      </c>
      <c r="Q1480">
        <v>23</v>
      </c>
      <c r="R1480">
        <v>28</v>
      </c>
      <c r="S1480">
        <v>5</v>
      </c>
      <c r="T1480">
        <v>57</v>
      </c>
      <c r="U1480">
        <v>16</v>
      </c>
      <c r="V1480">
        <v>27</v>
      </c>
      <c r="W1480">
        <v>12</v>
      </c>
      <c r="X1480">
        <v>93</v>
      </c>
      <c r="Y1480">
        <v>19</v>
      </c>
    </row>
    <row r="1481" spans="1:25" x14ac:dyDescent="0.3">
      <c r="A1481" t="s">
        <v>1044</v>
      </c>
      <c r="B1481">
        <v>2404000</v>
      </c>
      <c r="C1481">
        <v>6</v>
      </c>
      <c r="D1481">
        <v>5</v>
      </c>
      <c r="E1481">
        <v>22</v>
      </c>
      <c r="F1481">
        <v>29</v>
      </c>
      <c r="G1481">
        <v>62</v>
      </c>
      <c r="H1481">
        <v>8</v>
      </c>
      <c r="I1481">
        <v>28</v>
      </c>
      <c r="J1481">
        <v>57</v>
      </c>
      <c r="K1481">
        <v>25</v>
      </c>
      <c r="L1481">
        <v>31</v>
      </c>
      <c r="M1481">
        <v>26</v>
      </c>
      <c r="N1481">
        <v>38</v>
      </c>
      <c r="O1481">
        <v>23</v>
      </c>
      <c r="P1481">
        <v>43</v>
      </c>
      <c r="Q1481">
        <v>21</v>
      </c>
      <c r="R1481">
        <v>27</v>
      </c>
      <c r="S1481">
        <v>27</v>
      </c>
      <c r="T1481">
        <v>42</v>
      </c>
      <c r="U1481">
        <v>23</v>
      </c>
      <c r="V1481">
        <v>33</v>
      </c>
      <c r="W1481">
        <v>20</v>
      </c>
      <c r="X1481">
        <v>100</v>
      </c>
      <c r="Y1481">
        <v>18</v>
      </c>
    </row>
    <row r="1482" spans="1:25" x14ac:dyDescent="0.3">
      <c r="A1482" t="s">
        <v>1044</v>
      </c>
      <c r="B1482">
        <v>2404000</v>
      </c>
      <c r="C1482">
        <v>7</v>
      </c>
      <c r="D1482">
        <v>6</v>
      </c>
      <c r="E1482">
        <v>20</v>
      </c>
      <c r="F1482">
        <v>38</v>
      </c>
      <c r="G1482">
        <v>66</v>
      </c>
      <c r="H1482">
        <v>26</v>
      </c>
      <c r="I1482">
        <v>39</v>
      </c>
      <c r="J1482">
        <v>30</v>
      </c>
      <c r="K1482">
        <v>35</v>
      </c>
      <c r="L1482">
        <v>51</v>
      </c>
      <c r="M1482">
        <v>20</v>
      </c>
      <c r="N1482">
        <v>31</v>
      </c>
      <c r="O1482">
        <v>28</v>
      </c>
      <c r="P1482">
        <v>38</v>
      </c>
      <c r="Q1482">
        <v>44</v>
      </c>
      <c r="R1482">
        <v>37</v>
      </c>
      <c r="S1482">
        <v>11</v>
      </c>
      <c r="T1482">
        <v>45</v>
      </c>
      <c r="U1482">
        <v>23</v>
      </c>
      <c r="V1482">
        <v>31</v>
      </c>
      <c r="W1482">
        <v>31</v>
      </c>
      <c r="X1482">
        <v>106</v>
      </c>
      <c r="Y1482">
        <v>24</v>
      </c>
    </row>
    <row r="1483" spans="1:25" x14ac:dyDescent="0.3">
      <c r="A1483" t="s">
        <v>1044</v>
      </c>
      <c r="B1483">
        <v>2404000</v>
      </c>
      <c r="C1483">
        <v>8</v>
      </c>
      <c r="D1483">
        <v>16</v>
      </c>
      <c r="E1483">
        <v>26</v>
      </c>
      <c r="F1483">
        <v>37</v>
      </c>
      <c r="G1483">
        <v>76</v>
      </c>
      <c r="H1483">
        <v>38</v>
      </c>
      <c r="I1483">
        <v>50</v>
      </c>
      <c r="J1483">
        <v>36</v>
      </c>
      <c r="K1483">
        <v>31</v>
      </c>
      <c r="L1483">
        <v>55</v>
      </c>
      <c r="M1483">
        <v>32</v>
      </c>
      <c r="N1483">
        <v>41</v>
      </c>
      <c r="O1483">
        <v>26</v>
      </c>
      <c r="P1483">
        <v>41</v>
      </c>
      <c r="Q1483">
        <v>37</v>
      </c>
      <c r="R1483">
        <v>42</v>
      </c>
      <c r="S1483">
        <v>34</v>
      </c>
      <c r="T1483">
        <v>50</v>
      </c>
      <c r="U1483">
        <v>33</v>
      </c>
      <c r="V1483">
        <v>34</v>
      </c>
      <c r="W1483">
        <v>36</v>
      </c>
      <c r="X1483">
        <v>133</v>
      </c>
      <c r="Y1483">
        <v>21</v>
      </c>
    </row>
    <row r="1484" spans="1:25" x14ac:dyDescent="0.3">
      <c r="A1484" t="s">
        <v>1044</v>
      </c>
      <c r="B1484">
        <v>2404000</v>
      </c>
      <c r="C1484">
        <v>9</v>
      </c>
      <c r="D1484">
        <v>26</v>
      </c>
      <c r="E1484">
        <v>32</v>
      </c>
      <c r="F1484">
        <v>31</v>
      </c>
      <c r="G1484">
        <v>56</v>
      </c>
      <c r="H1484">
        <v>87</v>
      </c>
      <c r="I1484">
        <v>28</v>
      </c>
      <c r="J1484">
        <v>17</v>
      </c>
      <c r="K1484">
        <v>15</v>
      </c>
      <c r="L1484">
        <v>59</v>
      </c>
      <c r="M1484">
        <v>36</v>
      </c>
      <c r="N1484">
        <v>28</v>
      </c>
      <c r="O1484">
        <v>21</v>
      </c>
      <c r="P1484">
        <v>48</v>
      </c>
      <c r="Q1484">
        <v>33</v>
      </c>
      <c r="R1484">
        <v>38</v>
      </c>
      <c r="S1484">
        <v>25</v>
      </c>
      <c r="T1484">
        <v>47</v>
      </c>
      <c r="U1484">
        <v>27</v>
      </c>
      <c r="V1484">
        <v>29</v>
      </c>
      <c r="W1484">
        <v>41</v>
      </c>
      <c r="X1484">
        <v>128</v>
      </c>
      <c r="Y1484">
        <v>16</v>
      </c>
    </row>
    <row r="1485" spans="1:25" x14ac:dyDescent="0.3">
      <c r="A1485" t="s">
        <v>1044</v>
      </c>
      <c r="B1485">
        <v>2404000</v>
      </c>
      <c r="C1485">
        <v>10</v>
      </c>
      <c r="D1485">
        <v>19</v>
      </c>
      <c r="E1485">
        <v>20</v>
      </c>
      <c r="F1485">
        <v>35</v>
      </c>
      <c r="G1485">
        <v>53</v>
      </c>
      <c r="H1485">
        <v>62</v>
      </c>
      <c r="I1485">
        <v>27</v>
      </c>
      <c r="J1485">
        <v>24</v>
      </c>
      <c r="K1485">
        <v>14</v>
      </c>
      <c r="L1485">
        <v>50</v>
      </c>
      <c r="M1485">
        <v>36</v>
      </c>
      <c r="N1485">
        <v>25</v>
      </c>
      <c r="O1485">
        <v>16</v>
      </c>
      <c r="P1485">
        <v>42</v>
      </c>
      <c r="Q1485">
        <v>36</v>
      </c>
      <c r="R1485">
        <v>35</v>
      </c>
      <c r="S1485">
        <v>14</v>
      </c>
      <c r="T1485">
        <v>32</v>
      </c>
      <c r="U1485">
        <v>26</v>
      </c>
      <c r="V1485">
        <v>31</v>
      </c>
      <c r="W1485">
        <v>38</v>
      </c>
      <c r="X1485">
        <v>108</v>
      </c>
      <c r="Y1485">
        <v>19</v>
      </c>
    </row>
    <row r="1486" spans="1:25" x14ac:dyDescent="0.3">
      <c r="A1486" t="s">
        <v>1049</v>
      </c>
      <c r="B1486">
        <v>6205000</v>
      </c>
      <c r="C1486">
        <v>3</v>
      </c>
      <c r="D1486">
        <v>3</v>
      </c>
      <c r="E1486">
        <v>15</v>
      </c>
      <c r="F1486">
        <v>19</v>
      </c>
      <c r="G1486">
        <v>16</v>
      </c>
      <c r="H1486">
        <v>10</v>
      </c>
      <c r="I1486">
        <v>21</v>
      </c>
      <c r="J1486">
        <v>19</v>
      </c>
      <c r="K1486">
        <v>3</v>
      </c>
      <c r="L1486">
        <v>37</v>
      </c>
      <c r="M1486">
        <v>10</v>
      </c>
      <c r="N1486">
        <v>5</v>
      </c>
      <c r="O1486">
        <v>1</v>
      </c>
      <c r="P1486">
        <v>31</v>
      </c>
      <c r="Q1486">
        <v>12</v>
      </c>
      <c r="R1486">
        <v>9</v>
      </c>
      <c r="S1486">
        <v>1</v>
      </c>
      <c r="T1486">
        <v>29</v>
      </c>
      <c r="U1486">
        <v>14</v>
      </c>
      <c r="V1486">
        <v>7</v>
      </c>
      <c r="W1486">
        <v>3</v>
      </c>
      <c r="X1486">
        <v>52</v>
      </c>
      <c r="Y1486">
        <v>1</v>
      </c>
    </row>
    <row r="1487" spans="1:25" x14ac:dyDescent="0.3">
      <c r="A1487" t="s">
        <v>1049</v>
      </c>
      <c r="B1487">
        <v>6205000</v>
      </c>
      <c r="C1487">
        <v>4</v>
      </c>
      <c r="D1487">
        <v>4</v>
      </c>
      <c r="E1487">
        <v>21</v>
      </c>
      <c r="F1487">
        <v>22</v>
      </c>
      <c r="G1487">
        <v>19</v>
      </c>
      <c r="H1487">
        <v>13</v>
      </c>
      <c r="I1487">
        <v>28</v>
      </c>
      <c r="J1487">
        <v>22</v>
      </c>
      <c r="K1487">
        <v>3</v>
      </c>
      <c r="L1487">
        <v>29</v>
      </c>
      <c r="M1487">
        <v>16</v>
      </c>
      <c r="N1487">
        <v>14</v>
      </c>
      <c r="O1487">
        <v>7</v>
      </c>
      <c r="P1487">
        <v>25</v>
      </c>
      <c r="Q1487">
        <v>23</v>
      </c>
      <c r="R1487">
        <v>11</v>
      </c>
      <c r="S1487">
        <v>7</v>
      </c>
      <c r="T1487">
        <v>31</v>
      </c>
      <c r="U1487">
        <v>11</v>
      </c>
      <c r="V1487">
        <v>13</v>
      </c>
      <c r="W1487">
        <v>11</v>
      </c>
      <c r="X1487">
        <v>59</v>
      </c>
      <c r="Y1487">
        <v>7</v>
      </c>
    </row>
    <row r="1488" spans="1:25" x14ac:dyDescent="0.3">
      <c r="A1488" t="s">
        <v>1049</v>
      </c>
      <c r="B1488">
        <v>6205000</v>
      </c>
      <c r="C1488">
        <v>5</v>
      </c>
      <c r="D1488">
        <v>3</v>
      </c>
      <c r="E1488">
        <v>6</v>
      </c>
      <c r="F1488">
        <v>14</v>
      </c>
      <c r="G1488">
        <v>30</v>
      </c>
      <c r="H1488">
        <v>12</v>
      </c>
      <c r="I1488">
        <v>21</v>
      </c>
      <c r="J1488">
        <v>13</v>
      </c>
      <c r="K1488">
        <v>7</v>
      </c>
      <c r="L1488">
        <v>12</v>
      </c>
      <c r="M1488">
        <v>16</v>
      </c>
      <c r="N1488">
        <v>17</v>
      </c>
      <c r="O1488">
        <v>8</v>
      </c>
      <c r="P1488">
        <v>19</v>
      </c>
      <c r="Q1488">
        <v>11</v>
      </c>
      <c r="R1488">
        <v>17</v>
      </c>
      <c r="S1488">
        <v>6</v>
      </c>
      <c r="T1488">
        <v>13</v>
      </c>
      <c r="U1488">
        <v>9</v>
      </c>
      <c r="V1488">
        <v>8</v>
      </c>
      <c r="W1488">
        <v>23</v>
      </c>
      <c r="X1488">
        <v>46</v>
      </c>
      <c r="Y1488">
        <v>7</v>
      </c>
    </row>
    <row r="1489" spans="1:25" x14ac:dyDescent="0.3">
      <c r="A1489" t="s">
        <v>1049</v>
      </c>
      <c r="B1489">
        <v>6205000</v>
      </c>
      <c r="C1489">
        <v>6</v>
      </c>
      <c r="D1489">
        <v>2</v>
      </c>
      <c r="E1489">
        <v>16</v>
      </c>
      <c r="F1489">
        <v>16</v>
      </c>
      <c r="G1489">
        <v>35</v>
      </c>
      <c r="H1489">
        <v>10</v>
      </c>
      <c r="I1489">
        <v>33</v>
      </c>
      <c r="J1489">
        <v>23</v>
      </c>
      <c r="K1489">
        <v>3</v>
      </c>
      <c r="L1489">
        <v>21</v>
      </c>
      <c r="M1489">
        <v>11</v>
      </c>
      <c r="N1489">
        <v>23</v>
      </c>
      <c r="O1489">
        <v>14</v>
      </c>
      <c r="P1489">
        <v>19</v>
      </c>
      <c r="Q1489">
        <v>15</v>
      </c>
      <c r="R1489">
        <v>14</v>
      </c>
      <c r="S1489">
        <v>21</v>
      </c>
      <c r="T1489">
        <v>15</v>
      </c>
      <c r="U1489">
        <v>17</v>
      </c>
      <c r="V1489">
        <v>14</v>
      </c>
      <c r="W1489">
        <v>23</v>
      </c>
      <c r="X1489">
        <v>64</v>
      </c>
      <c r="Y1489">
        <v>5</v>
      </c>
    </row>
    <row r="1490" spans="1:25" x14ac:dyDescent="0.3">
      <c r="A1490" t="s">
        <v>1049</v>
      </c>
      <c r="B1490">
        <v>6205000</v>
      </c>
      <c r="C1490">
        <v>7</v>
      </c>
      <c r="D1490">
        <v>3</v>
      </c>
      <c r="E1490">
        <v>12</v>
      </c>
      <c r="F1490">
        <v>9</v>
      </c>
      <c r="G1490">
        <v>31</v>
      </c>
      <c r="H1490">
        <v>25</v>
      </c>
      <c r="I1490">
        <v>17</v>
      </c>
      <c r="J1490">
        <v>11</v>
      </c>
      <c r="K1490">
        <v>2</v>
      </c>
      <c r="L1490">
        <v>20</v>
      </c>
      <c r="M1490">
        <v>16</v>
      </c>
      <c r="N1490">
        <v>9</v>
      </c>
      <c r="O1490">
        <v>10</v>
      </c>
      <c r="P1490">
        <v>19</v>
      </c>
      <c r="Q1490">
        <v>13</v>
      </c>
      <c r="R1490">
        <v>17</v>
      </c>
      <c r="S1490">
        <v>6</v>
      </c>
      <c r="T1490">
        <v>14</v>
      </c>
      <c r="U1490">
        <v>11</v>
      </c>
      <c r="V1490">
        <v>9</v>
      </c>
      <c r="W1490">
        <v>21</v>
      </c>
      <c r="X1490">
        <v>51</v>
      </c>
      <c r="Y1490">
        <v>4</v>
      </c>
    </row>
    <row r="1491" spans="1:25" x14ac:dyDescent="0.3">
      <c r="A1491" t="s">
        <v>1049</v>
      </c>
      <c r="B1491">
        <v>6205000</v>
      </c>
      <c r="C1491">
        <v>8</v>
      </c>
      <c r="D1491">
        <v>5</v>
      </c>
      <c r="E1491">
        <v>12</v>
      </c>
      <c r="F1491">
        <v>10</v>
      </c>
      <c r="G1491">
        <v>31</v>
      </c>
      <c r="H1491">
        <v>28</v>
      </c>
      <c r="I1491">
        <v>20</v>
      </c>
      <c r="J1491">
        <v>8</v>
      </c>
      <c r="K1491">
        <v>2</v>
      </c>
      <c r="L1491">
        <v>23</v>
      </c>
      <c r="M1491">
        <v>13</v>
      </c>
      <c r="N1491">
        <v>19</v>
      </c>
      <c r="O1491">
        <v>3</v>
      </c>
      <c r="P1491">
        <v>20</v>
      </c>
      <c r="Q1491">
        <v>9</v>
      </c>
      <c r="R1491">
        <v>16</v>
      </c>
      <c r="S1491">
        <v>13</v>
      </c>
      <c r="T1491">
        <v>14</v>
      </c>
      <c r="U1491">
        <v>14</v>
      </c>
      <c r="V1491">
        <v>11</v>
      </c>
      <c r="W1491">
        <v>19</v>
      </c>
      <c r="X1491">
        <v>57</v>
      </c>
      <c r="Y1491">
        <v>1</v>
      </c>
    </row>
    <row r="1492" spans="1:25" x14ac:dyDescent="0.3">
      <c r="A1492" t="s">
        <v>1049</v>
      </c>
      <c r="B1492">
        <v>6205000</v>
      </c>
      <c r="C1492">
        <v>9</v>
      </c>
      <c r="D1492">
        <v>16</v>
      </c>
      <c r="E1492">
        <v>19</v>
      </c>
      <c r="F1492">
        <v>14</v>
      </c>
      <c r="G1492">
        <v>21</v>
      </c>
      <c r="H1492">
        <v>42</v>
      </c>
      <c r="I1492">
        <v>15</v>
      </c>
      <c r="J1492">
        <v>6</v>
      </c>
      <c r="K1492">
        <v>7</v>
      </c>
      <c r="L1492">
        <v>31</v>
      </c>
      <c r="M1492">
        <v>21</v>
      </c>
      <c r="N1492">
        <v>12</v>
      </c>
      <c r="O1492">
        <v>6</v>
      </c>
      <c r="P1492">
        <v>30</v>
      </c>
      <c r="Q1492">
        <v>14</v>
      </c>
      <c r="R1492">
        <v>17</v>
      </c>
      <c r="S1492">
        <v>9</v>
      </c>
      <c r="T1492">
        <v>29</v>
      </c>
      <c r="U1492">
        <v>11</v>
      </c>
      <c r="V1492">
        <v>15</v>
      </c>
      <c r="W1492">
        <v>15</v>
      </c>
      <c r="X1492">
        <v>64</v>
      </c>
      <c r="Y1492">
        <v>6</v>
      </c>
    </row>
    <row r="1493" spans="1:25" x14ac:dyDescent="0.3">
      <c r="A1493" t="s">
        <v>1049</v>
      </c>
      <c r="B1493">
        <v>6205000</v>
      </c>
      <c r="C1493">
        <v>10</v>
      </c>
      <c r="D1493">
        <v>9</v>
      </c>
      <c r="E1493">
        <v>10</v>
      </c>
      <c r="F1493">
        <v>17</v>
      </c>
      <c r="G1493">
        <v>16</v>
      </c>
      <c r="H1493">
        <v>30</v>
      </c>
      <c r="I1493">
        <v>12</v>
      </c>
      <c r="J1493">
        <v>7</v>
      </c>
      <c r="K1493">
        <v>3</v>
      </c>
      <c r="L1493">
        <v>25</v>
      </c>
      <c r="M1493">
        <v>15</v>
      </c>
      <c r="N1493">
        <v>7</v>
      </c>
      <c r="O1493">
        <v>5</v>
      </c>
      <c r="P1493">
        <v>25</v>
      </c>
      <c r="Q1493">
        <v>5</v>
      </c>
      <c r="R1493">
        <v>18</v>
      </c>
      <c r="S1493">
        <v>4</v>
      </c>
      <c r="T1493">
        <v>20</v>
      </c>
      <c r="U1493">
        <v>11</v>
      </c>
      <c r="V1493">
        <v>7</v>
      </c>
      <c r="W1493">
        <v>14</v>
      </c>
      <c r="X1493">
        <v>48</v>
      </c>
      <c r="Y1493">
        <v>4</v>
      </c>
    </row>
    <row r="1494" spans="1:25" x14ac:dyDescent="0.3">
      <c r="A1494" t="s">
        <v>1052</v>
      </c>
      <c r="B1494">
        <v>7309000</v>
      </c>
      <c r="C1494">
        <v>3</v>
      </c>
      <c r="D1494">
        <v>3</v>
      </c>
      <c r="E1494">
        <v>20</v>
      </c>
      <c r="F1494">
        <v>23</v>
      </c>
      <c r="G1494">
        <v>13</v>
      </c>
      <c r="H1494">
        <v>10</v>
      </c>
      <c r="I1494">
        <v>23</v>
      </c>
      <c r="J1494">
        <v>20</v>
      </c>
      <c r="K1494">
        <v>6</v>
      </c>
      <c r="L1494">
        <v>25</v>
      </c>
      <c r="M1494">
        <v>12</v>
      </c>
      <c r="N1494">
        <v>13</v>
      </c>
      <c r="O1494">
        <v>9</v>
      </c>
      <c r="P1494">
        <v>26</v>
      </c>
      <c r="Q1494">
        <v>16</v>
      </c>
      <c r="R1494">
        <v>12</v>
      </c>
      <c r="S1494">
        <v>5</v>
      </c>
      <c r="T1494">
        <v>30</v>
      </c>
      <c r="U1494">
        <v>18</v>
      </c>
      <c r="V1494">
        <v>8</v>
      </c>
      <c r="W1494">
        <v>3</v>
      </c>
      <c r="X1494">
        <v>53</v>
      </c>
      <c r="Y1494">
        <v>6</v>
      </c>
    </row>
    <row r="1495" spans="1:25" x14ac:dyDescent="0.3">
      <c r="A1495" t="s">
        <v>1052</v>
      </c>
      <c r="B1495">
        <v>7309000</v>
      </c>
      <c r="C1495">
        <v>4</v>
      </c>
      <c r="D1495">
        <v>5</v>
      </c>
      <c r="E1495">
        <v>11</v>
      </c>
      <c r="F1495">
        <v>23</v>
      </c>
      <c r="G1495">
        <v>13</v>
      </c>
      <c r="H1495">
        <v>6</v>
      </c>
      <c r="I1495">
        <v>25</v>
      </c>
      <c r="J1495">
        <v>18</v>
      </c>
      <c r="K1495">
        <v>3</v>
      </c>
      <c r="L1495">
        <v>19</v>
      </c>
      <c r="M1495">
        <v>11</v>
      </c>
      <c r="N1495">
        <v>17</v>
      </c>
      <c r="O1495">
        <v>5</v>
      </c>
      <c r="P1495">
        <v>16</v>
      </c>
      <c r="Q1495">
        <v>14</v>
      </c>
      <c r="R1495">
        <v>17</v>
      </c>
      <c r="S1495">
        <v>5</v>
      </c>
      <c r="T1495">
        <v>22</v>
      </c>
      <c r="U1495">
        <v>11</v>
      </c>
      <c r="V1495">
        <v>13</v>
      </c>
      <c r="W1495">
        <v>6</v>
      </c>
      <c r="X1495">
        <v>46</v>
      </c>
      <c r="Y1495">
        <v>6</v>
      </c>
    </row>
    <row r="1496" spans="1:25" x14ac:dyDescent="0.3">
      <c r="A1496" t="s">
        <v>1052</v>
      </c>
      <c r="B1496">
        <v>7309000</v>
      </c>
      <c r="C1496">
        <v>5</v>
      </c>
      <c r="D1496">
        <v>5</v>
      </c>
      <c r="E1496">
        <v>8</v>
      </c>
      <c r="F1496">
        <v>20</v>
      </c>
      <c r="G1496">
        <v>19</v>
      </c>
      <c r="H1496">
        <v>8</v>
      </c>
      <c r="I1496">
        <v>22</v>
      </c>
      <c r="J1496">
        <v>17</v>
      </c>
      <c r="K1496">
        <v>5</v>
      </c>
      <c r="L1496">
        <v>19</v>
      </c>
      <c r="M1496">
        <v>14</v>
      </c>
      <c r="N1496">
        <v>15</v>
      </c>
      <c r="O1496">
        <v>4</v>
      </c>
      <c r="P1496">
        <v>19</v>
      </c>
      <c r="Q1496">
        <v>18</v>
      </c>
      <c r="R1496">
        <v>14</v>
      </c>
      <c r="S1496">
        <v>1</v>
      </c>
      <c r="T1496">
        <v>18</v>
      </c>
      <c r="U1496">
        <v>14</v>
      </c>
      <c r="V1496">
        <v>10</v>
      </c>
      <c r="W1496">
        <v>10</v>
      </c>
      <c r="X1496">
        <v>49</v>
      </c>
      <c r="Y1496">
        <v>3</v>
      </c>
    </row>
    <row r="1497" spans="1:25" x14ac:dyDescent="0.3">
      <c r="A1497" t="s">
        <v>1052</v>
      </c>
      <c r="B1497">
        <v>7309000</v>
      </c>
      <c r="C1497">
        <v>6</v>
      </c>
      <c r="D1497">
        <v>1</v>
      </c>
      <c r="E1497">
        <v>12</v>
      </c>
      <c r="F1497">
        <v>14</v>
      </c>
      <c r="G1497">
        <v>17</v>
      </c>
      <c r="H1497">
        <v>3</v>
      </c>
      <c r="I1497">
        <v>9</v>
      </c>
      <c r="J1497">
        <v>22</v>
      </c>
      <c r="K1497">
        <v>10</v>
      </c>
      <c r="L1497">
        <v>12</v>
      </c>
      <c r="M1497">
        <v>18</v>
      </c>
      <c r="N1497">
        <v>4</v>
      </c>
      <c r="O1497">
        <v>10</v>
      </c>
      <c r="P1497">
        <v>10</v>
      </c>
      <c r="Q1497">
        <v>18</v>
      </c>
      <c r="R1497">
        <v>10</v>
      </c>
      <c r="S1497">
        <v>6</v>
      </c>
      <c r="T1497">
        <v>15</v>
      </c>
      <c r="U1497">
        <v>11</v>
      </c>
      <c r="V1497">
        <v>14</v>
      </c>
      <c r="W1497">
        <v>4</v>
      </c>
      <c r="X1497">
        <v>35</v>
      </c>
      <c r="Y1497">
        <v>9</v>
      </c>
    </row>
    <row r="1498" spans="1:25" x14ac:dyDescent="0.3">
      <c r="A1498" t="s">
        <v>1052</v>
      </c>
      <c r="B1498">
        <v>7309000</v>
      </c>
      <c r="C1498">
        <v>7</v>
      </c>
      <c r="D1498">
        <v>3</v>
      </c>
      <c r="E1498">
        <v>11</v>
      </c>
      <c r="F1498">
        <v>15</v>
      </c>
      <c r="G1498">
        <v>21</v>
      </c>
      <c r="H1498">
        <v>13</v>
      </c>
      <c r="I1498">
        <v>13</v>
      </c>
      <c r="J1498">
        <v>15</v>
      </c>
      <c r="K1498">
        <v>9</v>
      </c>
      <c r="L1498">
        <v>20</v>
      </c>
      <c r="M1498">
        <v>7</v>
      </c>
      <c r="N1498">
        <v>14</v>
      </c>
      <c r="O1498">
        <v>9</v>
      </c>
      <c r="P1498">
        <v>19</v>
      </c>
      <c r="Q1498">
        <v>11</v>
      </c>
      <c r="R1498">
        <v>17</v>
      </c>
      <c r="S1498">
        <v>3</v>
      </c>
      <c r="T1498">
        <v>20</v>
      </c>
      <c r="U1498">
        <v>12</v>
      </c>
      <c r="V1498">
        <v>6</v>
      </c>
      <c r="W1498">
        <v>12</v>
      </c>
      <c r="X1498">
        <v>44</v>
      </c>
      <c r="Y1498">
        <v>6</v>
      </c>
    </row>
    <row r="1499" spans="1:25" x14ac:dyDescent="0.3">
      <c r="A1499" t="s">
        <v>1052</v>
      </c>
      <c r="B1499">
        <v>7309000</v>
      </c>
      <c r="C1499">
        <v>8</v>
      </c>
      <c r="D1499">
        <v>6</v>
      </c>
      <c r="E1499">
        <v>9</v>
      </c>
      <c r="F1499">
        <v>20</v>
      </c>
      <c r="G1499">
        <v>32</v>
      </c>
      <c r="H1499">
        <v>13</v>
      </c>
      <c r="I1499">
        <v>12</v>
      </c>
      <c r="J1499">
        <v>20</v>
      </c>
      <c r="K1499">
        <v>22</v>
      </c>
      <c r="L1499">
        <v>16</v>
      </c>
      <c r="M1499">
        <v>19</v>
      </c>
      <c r="N1499">
        <v>21</v>
      </c>
      <c r="O1499">
        <v>11</v>
      </c>
      <c r="P1499">
        <v>15</v>
      </c>
      <c r="Q1499">
        <v>8</v>
      </c>
      <c r="R1499">
        <v>33</v>
      </c>
      <c r="S1499">
        <v>11</v>
      </c>
      <c r="T1499">
        <v>17</v>
      </c>
      <c r="U1499">
        <v>13</v>
      </c>
      <c r="V1499">
        <v>15</v>
      </c>
      <c r="W1499">
        <v>22</v>
      </c>
      <c r="X1499">
        <v>54</v>
      </c>
      <c r="Y1499">
        <v>13</v>
      </c>
    </row>
    <row r="1500" spans="1:25" x14ac:dyDescent="0.3">
      <c r="A1500" t="s">
        <v>1052</v>
      </c>
      <c r="B1500">
        <v>7309000</v>
      </c>
      <c r="C1500">
        <v>9</v>
      </c>
      <c r="D1500">
        <v>10</v>
      </c>
      <c r="E1500">
        <v>13</v>
      </c>
      <c r="F1500">
        <v>22</v>
      </c>
      <c r="G1500">
        <v>25</v>
      </c>
      <c r="H1500">
        <v>32</v>
      </c>
      <c r="I1500">
        <v>18</v>
      </c>
      <c r="J1500">
        <v>10</v>
      </c>
      <c r="K1500">
        <v>10</v>
      </c>
      <c r="L1500">
        <v>23</v>
      </c>
      <c r="M1500">
        <v>19</v>
      </c>
      <c r="N1500">
        <v>13</v>
      </c>
      <c r="O1500">
        <v>15</v>
      </c>
      <c r="P1500">
        <v>19</v>
      </c>
      <c r="Q1500">
        <v>12</v>
      </c>
      <c r="R1500">
        <v>22</v>
      </c>
      <c r="S1500">
        <v>17</v>
      </c>
      <c r="T1500">
        <v>24</v>
      </c>
      <c r="U1500">
        <v>11</v>
      </c>
      <c r="V1500">
        <v>15</v>
      </c>
      <c r="W1500">
        <v>20</v>
      </c>
      <c r="X1500">
        <v>57</v>
      </c>
      <c r="Y1500">
        <v>13</v>
      </c>
    </row>
    <row r="1501" spans="1:25" x14ac:dyDescent="0.3">
      <c r="A1501" t="s">
        <v>1052</v>
      </c>
      <c r="B1501">
        <v>7309000</v>
      </c>
      <c r="C1501">
        <v>10</v>
      </c>
      <c r="D1501">
        <v>15</v>
      </c>
      <c r="E1501">
        <v>11</v>
      </c>
      <c r="F1501">
        <v>18</v>
      </c>
      <c r="G1501">
        <v>16</v>
      </c>
      <c r="H1501">
        <v>34</v>
      </c>
      <c r="I1501">
        <v>12</v>
      </c>
      <c r="J1501">
        <v>9</v>
      </c>
      <c r="K1501">
        <v>5</v>
      </c>
      <c r="L1501">
        <v>28</v>
      </c>
      <c r="M1501">
        <v>12</v>
      </c>
      <c r="N1501">
        <v>14</v>
      </c>
      <c r="O1501">
        <v>6</v>
      </c>
      <c r="P1501">
        <v>23</v>
      </c>
      <c r="Q1501">
        <v>16</v>
      </c>
      <c r="R1501">
        <v>14</v>
      </c>
      <c r="S1501">
        <v>7</v>
      </c>
      <c r="T1501">
        <v>20</v>
      </c>
      <c r="U1501">
        <v>18</v>
      </c>
      <c r="V1501">
        <v>9</v>
      </c>
      <c r="W1501">
        <v>13</v>
      </c>
      <c r="X1501">
        <v>53</v>
      </c>
      <c r="Y1501">
        <v>7</v>
      </c>
    </row>
    <row r="1502" spans="1:25" x14ac:dyDescent="0.3">
      <c r="A1502" t="s">
        <v>1055</v>
      </c>
      <c r="B1502">
        <v>2808000</v>
      </c>
      <c r="C1502">
        <v>3</v>
      </c>
      <c r="D1502">
        <v>16</v>
      </c>
      <c r="E1502">
        <v>59</v>
      </c>
      <c r="F1502">
        <v>59</v>
      </c>
      <c r="G1502">
        <v>90</v>
      </c>
      <c r="H1502">
        <v>51</v>
      </c>
      <c r="I1502">
        <v>60</v>
      </c>
      <c r="J1502">
        <v>76</v>
      </c>
      <c r="K1502">
        <v>37</v>
      </c>
      <c r="L1502">
        <v>109</v>
      </c>
      <c r="M1502">
        <v>51</v>
      </c>
      <c r="N1502">
        <v>31</v>
      </c>
      <c r="O1502">
        <v>33</v>
      </c>
      <c r="P1502">
        <v>102</v>
      </c>
      <c r="Q1502">
        <v>38</v>
      </c>
      <c r="R1502">
        <v>48</v>
      </c>
      <c r="S1502">
        <v>36</v>
      </c>
      <c r="T1502">
        <v>105</v>
      </c>
      <c r="U1502">
        <v>33</v>
      </c>
      <c r="V1502">
        <v>42</v>
      </c>
      <c r="W1502">
        <v>44</v>
      </c>
      <c r="X1502">
        <v>195</v>
      </c>
      <c r="Y1502">
        <v>29</v>
      </c>
    </row>
    <row r="1503" spans="1:25" x14ac:dyDescent="0.3">
      <c r="A1503" t="s">
        <v>1055</v>
      </c>
      <c r="B1503">
        <v>2808000</v>
      </c>
      <c r="C1503">
        <v>4</v>
      </c>
      <c r="D1503">
        <v>25</v>
      </c>
      <c r="E1503">
        <v>97</v>
      </c>
      <c r="F1503">
        <v>80</v>
      </c>
      <c r="G1503">
        <v>69</v>
      </c>
      <c r="H1503">
        <v>58</v>
      </c>
      <c r="I1503">
        <v>114</v>
      </c>
      <c r="J1503">
        <v>77</v>
      </c>
      <c r="K1503">
        <v>22</v>
      </c>
      <c r="L1503">
        <v>121</v>
      </c>
      <c r="M1503">
        <v>62</v>
      </c>
      <c r="N1503">
        <v>55</v>
      </c>
      <c r="O1503">
        <v>33</v>
      </c>
      <c r="P1503">
        <v>109</v>
      </c>
      <c r="Q1503">
        <v>70</v>
      </c>
      <c r="R1503">
        <v>50</v>
      </c>
      <c r="S1503">
        <v>42</v>
      </c>
      <c r="T1503">
        <v>136</v>
      </c>
      <c r="U1503">
        <v>46</v>
      </c>
      <c r="V1503">
        <v>44</v>
      </c>
      <c r="W1503">
        <v>45</v>
      </c>
      <c r="X1503">
        <v>233</v>
      </c>
      <c r="Y1503">
        <v>38</v>
      </c>
    </row>
    <row r="1504" spans="1:25" x14ac:dyDescent="0.3">
      <c r="A1504" t="s">
        <v>1055</v>
      </c>
      <c r="B1504">
        <v>2808000</v>
      </c>
      <c r="C1504">
        <v>5</v>
      </c>
      <c r="D1504">
        <v>12</v>
      </c>
      <c r="E1504">
        <v>55</v>
      </c>
      <c r="F1504">
        <v>78</v>
      </c>
      <c r="G1504">
        <v>77</v>
      </c>
      <c r="H1504">
        <v>53</v>
      </c>
      <c r="I1504">
        <v>84</v>
      </c>
      <c r="J1504">
        <v>65</v>
      </c>
      <c r="K1504">
        <v>20</v>
      </c>
      <c r="L1504">
        <v>80</v>
      </c>
      <c r="M1504">
        <v>69</v>
      </c>
      <c r="N1504">
        <v>48</v>
      </c>
      <c r="O1504">
        <v>25</v>
      </c>
      <c r="P1504">
        <v>84</v>
      </c>
      <c r="Q1504">
        <v>58</v>
      </c>
      <c r="R1504">
        <v>58</v>
      </c>
      <c r="S1504">
        <v>22</v>
      </c>
      <c r="T1504">
        <v>80</v>
      </c>
      <c r="U1504">
        <v>53</v>
      </c>
      <c r="V1504">
        <v>48</v>
      </c>
      <c r="W1504">
        <v>41</v>
      </c>
      <c r="X1504">
        <v>196</v>
      </c>
      <c r="Y1504">
        <v>26</v>
      </c>
    </row>
    <row r="1505" spans="1:25" x14ac:dyDescent="0.3">
      <c r="A1505" t="s">
        <v>1055</v>
      </c>
      <c r="B1505">
        <v>2808000</v>
      </c>
      <c r="C1505">
        <v>6</v>
      </c>
      <c r="D1505">
        <v>14</v>
      </c>
      <c r="E1505">
        <v>67</v>
      </c>
      <c r="F1505">
        <v>48</v>
      </c>
      <c r="G1505">
        <v>90</v>
      </c>
      <c r="H1505">
        <v>37</v>
      </c>
      <c r="I1505">
        <v>70</v>
      </c>
      <c r="J1505">
        <v>68</v>
      </c>
      <c r="K1505">
        <v>44</v>
      </c>
      <c r="L1505">
        <v>87</v>
      </c>
      <c r="M1505">
        <v>46</v>
      </c>
      <c r="N1505">
        <v>51</v>
      </c>
      <c r="O1505">
        <v>35</v>
      </c>
      <c r="P1505">
        <v>90</v>
      </c>
      <c r="Q1505">
        <v>44</v>
      </c>
      <c r="R1505">
        <v>34</v>
      </c>
      <c r="S1505">
        <v>51</v>
      </c>
      <c r="T1505">
        <v>93</v>
      </c>
      <c r="U1505">
        <v>36</v>
      </c>
      <c r="V1505">
        <v>41</v>
      </c>
      <c r="W1505">
        <v>49</v>
      </c>
      <c r="X1505">
        <v>187</v>
      </c>
      <c r="Y1505">
        <v>32</v>
      </c>
    </row>
    <row r="1506" spans="1:25" x14ac:dyDescent="0.3">
      <c r="A1506" t="s">
        <v>1055</v>
      </c>
      <c r="B1506">
        <v>2808000</v>
      </c>
      <c r="C1506">
        <v>7</v>
      </c>
      <c r="D1506">
        <v>26</v>
      </c>
      <c r="E1506">
        <v>55</v>
      </c>
      <c r="F1506">
        <v>86</v>
      </c>
      <c r="G1506">
        <v>84</v>
      </c>
      <c r="H1506">
        <v>70</v>
      </c>
      <c r="I1506">
        <v>86</v>
      </c>
      <c r="J1506">
        <v>55</v>
      </c>
      <c r="K1506">
        <v>40</v>
      </c>
      <c r="L1506">
        <v>143</v>
      </c>
      <c r="M1506">
        <v>40</v>
      </c>
      <c r="N1506">
        <v>31</v>
      </c>
      <c r="O1506">
        <v>28</v>
      </c>
      <c r="P1506">
        <v>96</v>
      </c>
      <c r="Q1506">
        <v>84</v>
      </c>
      <c r="R1506">
        <v>60</v>
      </c>
      <c r="S1506">
        <v>9</v>
      </c>
      <c r="T1506">
        <v>107</v>
      </c>
      <c r="U1506">
        <v>47</v>
      </c>
      <c r="V1506">
        <v>55</v>
      </c>
      <c r="W1506">
        <v>36</v>
      </c>
      <c r="X1506">
        <v>212</v>
      </c>
      <c r="Y1506">
        <v>26</v>
      </c>
    </row>
    <row r="1507" spans="1:25" x14ac:dyDescent="0.3">
      <c r="A1507" t="s">
        <v>1055</v>
      </c>
      <c r="B1507">
        <v>2808000</v>
      </c>
      <c r="C1507">
        <v>8</v>
      </c>
      <c r="D1507">
        <v>44</v>
      </c>
      <c r="E1507">
        <v>35</v>
      </c>
      <c r="F1507">
        <v>46</v>
      </c>
      <c r="G1507">
        <v>94</v>
      </c>
      <c r="H1507">
        <v>75</v>
      </c>
      <c r="I1507">
        <v>54</v>
      </c>
      <c r="J1507">
        <v>37</v>
      </c>
      <c r="K1507">
        <v>56</v>
      </c>
      <c r="L1507">
        <v>104</v>
      </c>
      <c r="M1507">
        <v>35</v>
      </c>
      <c r="N1507">
        <v>33</v>
      </c>
      <c r="O1507">
        <v>44</v>
      </c>
      <c r="P1507">
        <v>61</v>
      </c>
      <c r="Q1507">
        <v>53</v>
      </c>
      <c r="R1507">
        <v>58</v>
      </c>
      <c r="S1507">
        <v>45</v>
      </c>
      <c r="T1507">
        <v>81</v>
      </c>
      <c r="U1507">
        <v>37</v>
      </c>
      <c r="V1507">
        <v>36</v>
      </c>
      <c r="W1507">
        <v>57</v>
      </c>
      <c r="X1507">
        <v>178</v>
      </c>
      <c r="Y1507">
        <v>35</v>
      </c>
    </row>
    <row r="1508" spans="1:25" x14ac:dyDescent="0.3">
      <c r="A1508" t="s">
        <v>1055</v>
      </c>
      <c r="B1508">
        <v>2808000</v>
      </c>
      <c r="C1508">
        <v>9</v>
      </c>
      <c r="D1508">
        <v>59</v>
      </c>
      <c r="E1508">
        <v>66</v>
      </c>
      <c r="F1508">
        <v>48</v>
      </c>
      <c r="G1508">
        <v>64</v>
      </c>
      <c r="H1508">
        <v>134</v>
      </c>
      <c r="I1508">
        <v>42</v>
      </c>
      <c r="J1508">
        <v>21</v>
      </c>
      <c r="K1508">
        <v>41</v>
      </c>
      <c r="L1508">
        <v>126</v>
      </c>
      <c r="M1508">
        <v>40</v>
      </c>
      <c r="N1508">
        <v>29</v>
      </c>
      <c r="O1508">
        <v>41</v>
      </c>
      <c r="P1508">
        <v>101</v>
      </c>
      <c r="Q1508">
        <v>54</v>
      </c>
      <c r="R1508">
        <v>48</v>
      </c>
      <c r="S1508">
        <v>35</v>
      </c>
      <c r="T1508">
        <v>119</v>
      </c>
      <c r="U1508">
        <v>33</v>
      </c>
      <c r="V1508">
        <v>37</v>
      </c>
      <c r="W1508">
        <v>47</v>
      </c>
      <c r="X1508">
        <v>197</v>
      </c>
      <c r="Y1508">
        <v>38</v>
      </c>
    </row>
    <row r="1509" spans="1:25" x14ac:dyDescent="0.3">
      <c r="A1509" t="s">
        <v>1055</v>
      </c>
      <c r="B1509">
        <v>2808000</v>
      </c>
      <c r="C1509">
        <v>10</v>
      </c>
      <c r="D1509">
        <v>61</v>
      </c>
      <c r="E1509">
        <v>27</v>
      </c>
      <c r="F1509">
        <v>63</v>
      </c>
      <c r="G1509">
        <v>70</v>
      </c>
      <c r="H1509">
        <v>131</v>
      </c>
      <c r="I1509">
        <v>37</v>
      </c>
      <c r="J1509">
        <v>22</v>
      </c>
      <c r="K1509">
        <v>34</v>
      </c>
      <c r="L1509">
        <v>126</v>
      </c>
      <c r="M1509">
        <v>36</v>
      </c>
      <c r="N1509">
        <v>37</v>
      </c>
      <c r="O1509">
        <v>18</v>
      </c>
      <c r="P1509">
        <v>108</v>
      </c>
      <c r="Q1509">
        <v>47</v>
      </c>
      <c r="R1509">
        <v>46</v>
      </c>
      <c r="S1509">
        <v>20</v>
      </c>
      <c r="T1509">
        <v>95</v>
      </c>
      <c r="U1509">
        <v>45</v>
      </c>
      <c r="V1509">
        <v>33</v>
      </c>
      <c r="W1509">
        <v>42</v>
      </c>
      <c r="X1509">
        <v>183</v>
      </c>
      <c r="Y1509">
        <v>32</v>
      </c>
    </row>
    <row r="1510" spans="1:25" x14ac:dyDescent="0.3">
      <c r="A1510" t="s">
        <v>1062</v>
      </c>
      <c r="B1510">
        <v>4203000</v>
      </c>
      <c r="C1510">
        <v>3</v>
      </c>
      <c r="D1510">
        <v>2</v>
      </c>
      <c r="E1510">
        <v>20</v>
      </c>
      <c r="F1510">
        <v>17</v>
      </c>
      <c r="G1510">
        <v>29</v>
      </c>
      <c r="H1510">
        <v>7</v>
      </c>
      <c r="I1510">
        <v>15</v>
      </c>
      <c r="J1510">
        <v>29</v>
      </c>
      <c r="K1510">
        <v>17</v>
      </c>
      <c r="L1510">
        <v>30</v>
      </c>
      <c r="M1510">
        <v>10</v>
      </c>
      <c r="N1510">
        <v>14</v>
      </c>
      <c r="O1510">
        <v>14</v>
      </c>
      <c r="P1510">
        <v>29</v>
      </c>
      <c r="Q1510">
        <v>16</v>
      </c>
      <c r="R1510">
        <v>12</v>
      </c>
      <c r="S1510">
        <v>11</v>
      </c>
      <c r="T1510">
        <v>38</v>
      </c>
      <c r="U1510">
        <v>11</v>
      </c>
      <c r="V1510">
        <v>9</v>
      </c>
      <c r="W1510">
        <v>10</v>
      </c>
      <c r="X1510">
        <v>54</v>
      </c>
      <c r="Y1510">
        <v>14</v>
      </c>
    </row>
    <row r="1511" spans="1:25" x14ac:dyDescent="0.3">
      <c r="A1511" t="s">
        <v>1062</v>
      </c>
      <c r="B1511">
        <v>4203000</v>
      </c>
      <c r="C1511">
        <v>4</v>
      </c>
      <c r="D1511">
        <v>6</v>
      </c>
      <c r="E1511">
        <v>21</v>
      </c>
      <c r="F1511">
        <v>22</v>
      </c>
      <c r="G1511">
        <v>25</v>
      </c>
      <c r="H1511">
        <v>5</v>
      </c>
      <c r="I1511">
        <v>30</v>
      </c>
      <c r="J1511">
        <v>32</v>
      </c>
      <c r="K1511">
        <v>7</v>
      </c>
      <c r="L1511">
        <v>20</v>
      </c>
      <c r="M1511">
        <v>26</v>
      </c>
      <c r="N1511">
        <v>19</v>
      </c>
      <c r="O1511">
        <v>9</v>
      </c>
      <c r="P1511">
        <v>28</v>
      </c>
      <c r="Q1511">
        <v>17</v>
      </c>
      <c r="R1511">
        <v>15</v>
      </c>
      <c r="S1511">
        <v>14</v>
      </c>
      <c r="T1511">
        <v>34</v>
      </c>
      <c r="U1511">
        <v>15</v>
      </c>
      <c r="V1511">
        <v>13</v>
      </c>
      <c r="W1511">
        <v>12</v>
      </c>
      <c r="X1511">
        <v>62</v>
      </c>
      <c r="Y1511">
        <v>12</v>
      </c>
    </row>
    <row r="1512" spans="1:25" x14ac:dyDescent="0.3">
      <c r="A1512" t="s">
        <v>1062</v>
      </c>
      <c r="B1512">
        <v>4203000</v>
      </c>
      <c r="C1512">
        <v>5</v>
      </c>
      <c r="D1512">
        <v>3</v>
      </c>
      <c r="E1512">
        <v>27</v>
      </c>
      <c r="F1512">
        <v>22</v>
      </c>
      <c r="G1512">
        <v>19</v>
      </c>
      <c r="H1512">
        <v>16</v>
      </c>
      <c r="I1512">
        <v>33</v>
      </c>
      <c r="J1512">
        <v>15</v>
      </c>
      <c r="K1512">
        <v>7</v>
      </c>
      <c r="L1512">
        <v>36</v>
      </c>
      <c r="M1512">
        <v>12</v>
      </c>
      <c r="N1512">
        <v>13</v>
      </c>
      <c r="O1512">
        <v>10</v>
      </c>
      <c r="P1512">
        <v>32</v>
      </c>
      <c r="Q1512">
        <v>14</v>
      </c>
      <c r="R1512">
        <v>17</v>
      </c>
      <c r="S1512">
        <v>8</v>
      </c>
      <c r="T1512">
        <v>36</v>
      </c>
      <c r="U1512">
        <v>8</v>
      </c>
      <c r="V1512">
        <v>14</v>
      </c>
      <c r="W1512">
        <v>13</v>
      </c>
      <c r="X1512">
        <v>60</v>
      </c>
      <c r="Y1512">
        <v>11</v>
      </c>
    </row>
    <row r="1513" spans="1:25" x14ac:dyDescent="0.3">
      <c r="A1513" t="s">
        <v>1062</v>
      </c>
      <c r="B1513">
        <v>4203000</v>
      </c>
      <c r="C1513">
        <v>6</v>
      </c>
      <c r="D1513">
        <v>3</v>
      </c>
      <c r="E1513">
        <v>20</v>
      </c>
      <c r="F1513">
        <v>31</v>
      </c>
      <c r="G1513">
        <v>27</v>
      </c>
      <c r="H1513">
        <v>5</v>
      </c>
      <c r="I1513">
        <v>31</v>
      </c>
      <c r="J1513">
        <v>35</v>
      </c>
      <c r="K1513">
        <v>10</v>
      </c>
      <c r="L1513">
        <v>33</v>
      </c>
      <c r="M1513">
        <v>19</v>
      </c>
      <c r="N1513">
        <v>18</v>
      </c>
      <c r="O1513">
        <v>11</v>
      </c>
      <c r="P1513">
        <v>20</v>
      </c>
      <c r="Q1513">
        <v>24</v>
      </c>
      <c r="R1513">
        <v>21</v>
      </c>
      <c r="S1513">
        <v>16</v>
      </c>
      <c r="T1513">
        <v>22</v>
      </c>
      <c r="U1513">
        <v>28</v>
      </c>
      <c r="V1513">
        <v>16</v>
      </c>
      <c r="W1513">
        <v>15</v>
      </c>
      <c r="X1513">
        <v>75</v>
      </c>
      <c r="Y1513">
        <v>6</v>
      </c>
    </row>
    <row r="1514" spans="1:25" x14ac:dyDescent="0.3">
      <c r="A1514" t="s">
        <v>1062</v>
      </c>
      <c r="B1514">
        <v>4203000</v>
      </c>
      <c r="C1514">
        <v>7</v>
      </c>
      <c r="D1514">
        <v>1</v>
      </c>
      <c r="E1514">
        <v>10</v>
      </c>
      <c r="F1514">
        <v>27</v>
      </c>
      <c r="G1514">
        <v>26</v>
      </c>
      <c r="H1514">
        <v>16</v>
      </c>
      <c r="I1514">
        <v>28</v>
      </c>
      <c r="J1514">
        <v>11</v>
      </c>
      <c r="K1514">
        <v>9</v>
      </c>
      <c r="L1514">
        <v>27</v>
      </c>
      <c r="M1514">
        <v>12</v>
      </c>
      <c r="N1514">
        <v>16</v>
      </c>
      <c r="O1514">
        <v>9</v>
      </c>
      <c r="P1514">
        <v>12</v>
      </c>
      <c r="Q1514">
        <v>23</v>
      </c>
      <c r="R1514">
        <v>25</v>
      </c>
      <c r="S1514">
        <v>4</v>
      </c>
      <c r="T1514">
        <v>12</v>
      </c>
      <c r="U1514">
        <v>17</v>
      </c>
      <c r="V1514">
        <v>21</v>
      </c>
      <c r="W1514">
        <v>14</v>
      </c>
      <c r="X1514">
        <v>58</v>
      </c>
      <c r="Y1514">
        <v>6</v>
      </c>
    </row>
    <row r="1515" spans="1:25" x14ac:dyDescent="0.3">
      <c r="A1515" t="s">
        <v>1062</v>
      </c>
      <c r="B1515">
        <v>4203000</v>
      </c>
      <c r="C1515">
        <v>8</v>
      </c>
      <c r="D1515">
        <v>9</v>
      </c>
      <c r="E1515">
        <v>13</v>
      </c>
      <c r="F1515">
        <v>18</v>
      </c>
      <c r="G1515">
        <v>35</v>
      </c>
      <c r="H1515">
        <v>20</v>
      </c>
      <c r="I1515">
        <v>17</v>
      </c>
      <c r="J1515">
        <v>13</v>
      </c>
      <c r="K1515">
        <v>25</v>
      </c>
      <c r="L1515">
        <v>34</v>
      </c>
      <c r="M1515">
        <v>9</v>
      </c>
      <c r="N1515">
        <v>17</v>
      </c>
      <c r="O1515">
        <v>15</v>
      </c>
      <c r="P1515">
        <v>21</v>
      </c>
      <c r="Q1515">
        <v>13</v>
      </c>
      <c r="R1515">
        <v>27</v>
      </c>
      <c r="S1515">
        <v>14</v>
      </c>
      <c r="T1515">
        <v>24</v>
      </c>
      <c r="U1515">
        <v>8</v>
      </c>
      <c r="V1515">
        <v>16</v>
      </c>
      <c r="W1515">
        <v>27</v>
      </c>
      <c r="X1515">
        <v>57</v>
      </c>
      <c r="Y1515">
        <v>18</v>
      </c>
    </row>
    <row r="1516" spans="1:25" x14ac:dyDescent="0.3">
      <c r="A1516" t="s">
        <v>1062</v>
      </c>
      <c r="B1516">
        <v>4203000</v>
      </c>
      <c r="C1516">
        <v>9</v>
      </c>
      <c r="D1516">
        <v>19</v>
      </c>
      <c r="E1516">
        <v>20</v>
      </c>
      <c r="F1516">
        <v>22</v>
      </c>
      <c r="G1516">
        <v>31</v>
      </c>
      <c r="H1516">
        <v>44</v>
      </c>
      <c r="I1516">
        <v>19</v>
      </c>
      <c r="J1516">
        <v>14</v>
      </c>
      <c r="K1516">
        <v>15</v>
      </c>
      <c r="L1516">
        <v>56</v>
      </c>
      <c r="M1516">
        <v>14</v>
      </c>
      <c r="N1516">
        <v>9</v>
      </c>
      <c r="O1516">
        <v>13</v>
      </c>
      <c r="P1516">
        <v>38</v>
      </c>
      <c r="Q1516">
        <v>21</v>
      </c>
      <c r="R1516">
        <v>16</v>
      </c>
      <c r="S1516">
        <v>17</v>
      </c>
      <c r="T1516">
        <v>38</v>
      </c>
      <c r="U1516">
        <v>14</v>
      </c>
      <c r="V1516">
        <v>17</v>
      </c>
      <c r="W1516">
        <v>23</v>
      </c>
      <c r="X1516">
        <v>80</v>
      </c>
      <c r="Y1516">
        <v>12</v>
      </c>
    </row>
    <row r="1517" spans="1:25" x14ac:dyDescent="0.3">
      <c r="A1517" t="s">
        <v>1062</v>
      </c>
      <c r="B1517">
        <v>4203000</v>
      </c>
      <c r="C1517">
        <v>10</v>
      </c>
      <c r="D1517">
        <v>20</v>
      </c>
      <c r="E1517">
        <v>12</v>
      </c>
      <c r="F1517">
        <v>11</v>
      </c>
      <c r="G1517">
        <v>18</v>
      </c>
      <c r="H1517">
        <v>39</v>
      </c>
      <c r="I1517">
        <v>6</v>
      </c>
      <c r="J1517">
        <v>7</v>
      </c>
      <c r="K1517">
        <v>8</v>
      </c>
      <c r="L1517">
        <v>38</v>
      </c>
      <c r="M1517">
        <v>9</v>
      </c>
      <c r="N1517">
        <v>12</v>
      </c>
      <c r="O1517">
        <v>2</v>
      </c>
      <c r="P1517">
        <v>30</v>
      </c>
      <c r="Q1517">
        <v>11</v>
      </c>
      <c r="R1517">
        <v>17</v>
      </c>
      <c r="S1517">
        <v>3</v>
      </c>
      <c r="T1517">
        <v>27</v>
      </c>
      <c r="U1517">
        <v>14</v>
      </c>
      <c r="V1517">
        <v>10</v>
      </c>
      <c r="W1517">
        <v>9</v>
      </c>
      <c r="X1517">
        <v>53</v>
      </c>
      <c r="Y1517">
        <v>7</v>
      </c>
    </row>
    <row r="1518" spans="1:25" x14ac:dyDescent="0.3">
      <c r="A1518" t="s">
        <v>1066</v>
      </c>
      <c r="B1518">
        <v>7007000</v>
      </c>
      <c r="C1518">
        <v>3</v>
      </c>
      <c r="D1518">
        <v>4</v>
      </c>
      <c r="E1518">
        <v>17</v>
      </c>
      <c r="F1518">
        <v>16</v>
      </c>
      <c r="G1518">
        <v>35</v>
      </c>
      <c r="H1518">
        <v>4</v>
      </c>
      <c r="I1518">
        <v>19</v>
      </c>
      <c r="J1518">
        <v>35</v>
      </c>
      <c r="K1518">
        <v>14</v>
      </c>
      <c r="L1518">
        <v>26</v>
      </c>
      <c r="M1518">
        <v>18</v>
      </c>
      <c r="N1518">
        <v>10</v>
      </c>
      <c r="O1518">
        <v>18</v>
      </c>
      <c r="P1518">
        <v>33</v>
      </c>
      <c r="Q1518">
        <v>11</v>
      </c>
      <c r="R1518">
        <v>18</v>
      </c>
      <c r="S1518">
        <v>10</v>
      </c>
      <c r="T1518">
        <v>25</v>
      </c>
      <c r="U1518">
        <v>12</v>
      </c>
      <c r="V1518">
        <v>20</v>
      </c>
      <c r="W1518">
        <v>15</v>
      </c>
      <c r="X1518">
        <v>59</v>
      </c>
      <c r="Y1518">
        <v>13</v>
      </c>
    </row>
    <row r="1519" spans="1:25" x14ac:dyDescent="0.3">
      <c r="A1519" t="s">
        <v>1066</v>
      </c>
      <c r="B1519">
        <v>7007000</v>
      </c>
      <c r="C1519">
        <v>4</v>
      </c>
      <c r="D1519">
        <v>1</v>
      </c>
      <c r="E1519">
        <v>11</v>
      </c>
      <c r="F1519">
        <v>20</v>
      </c>
      <c r="G1519">
        <v>22</v>
      </c>
      <c r="H1519">
        <v>4</v>
      </c>
      <c r="I1519">
        <v>19</v>
      </c>
      <c r="J1519">
        <v>26</v>
      </c>
      <c r="K1519">
        <v>5</v>
      </c>
      <c r="L1519">
        <v>7</v>
      </c>
      <c r="M1519">
        <v>16</v>
      </c>
      <c r="N1519">
        <v>22</v>
      </c>
      <c r="O1519">
        <v>9</v>
      </c>
      <c r="P1519">
        <v>10</v>
      </c>
      <c r="Q1519">
        <v>12</v>
      </c>
      <c r="R1519">
        <v>21</v>
      </c>
      <c r="S1519">
        <v>11</v>
      </c>
      <c r="T1519">
        <v>15</v>
      </c>
      <c r="U1519">
        <v>12</v>
      </c>
      <c r="V1519">
        <v>16</v>
      </c>
      <c r="W1519">
        <v>11</v>
      </c>
      <c r="X1519">
        <v>39</v>
      </c>
      <c r="Y1519">
        <v>15</v>
      </c>
    </row>
    <row r="1520" spans="1:25" x14ac:dyDescent="0.3">
      <c r="A1520" t="s">
        <v>1066</v>
      </c>
      <c r="B1520">
        <v>7007000</v>
      </c>
      <c r="C1520">
        <v>5</v>
      </c>
      <c r="D1520">
        <v>3</v>
      </c>
      <c r="E1520">
        <v>9</v>
      </c>
      <c r="F1520">
        <v>22</v>
      </c>
      <c r="G1520">
        <v>23</v>
      </c>
      <c r="H1520">
        <v>4</v>
      </c>
      <c r="I1520">
        <v>12</v>
      </c>
      <c r="J1520">
        <v>36</v>
      </c>
      <c r="K1520">
        <v>5</v>
      </c>
      <c r="L1520">
        <v>9</v>
      </c>
      <c r="M1520">
        <v>16</v>
      </c>
      <c r="N1520">
        <v>20</v>
      </c>
      <c r="O1520">
        <v>12</v>
      </c>
      <c r="P1520">
        <v>13</v>
      </c>
      <c r="Q1520">
        <v>22</v>
      </c>
      <c r="R1520">
        <v>13</v>
      </c>
      <c r="S1520">
        <v>9</v>
      </c>
      <c r="T1520">
        <v>15</v>
      </c>
      <c r="U1520">
        <v>17</v>
      </c>
      <c r="V1520">
        <v>15</v>
      </c>
      <c r="W1520">
        <v>10</v>
      </c>
      <c r="X1520">
        <v>44</v>
      </c>
      <c r="Y1520">
        <v>13</v>
      </c>
    </row>
    <row r="1521" spans="1:25" x14ac:dyDescent="0.3">
      <c r="A1521" t="s">
        <v>1066</v>
      </c>
      <c r="B1521">
        <v>7007000</v>
      </c>
      <c r="C1521">
        <v>6</v>
      </c>
      <c r="D1521">
        <v>1</v>
      </c>
      <c r="E1521">
        <v>7</v>
      </c>
      <c r="F1521">
        <v>16</v>
      </c>
      <c r="G1521">
        <v>39</v>
      </c>
      <c r="H1521" t="s">
        <v>168</v>
      </c>
      <c r="I1521">
        <v>18</v>
      </c>
      <c r="J1521">
        <v>29</v>
      </c>
      <c r="K1521">
        <v>16</v>
      </c>
      <c r="L1521">
        <v>14</v>
      </c>
      <c r="M1521">
        <v>12</v>
      </c>
      <c r="N1521">
        <v>24</v>
      </c>
      <c r="O1521">
        <v>13</v>
      </c>
      <c r="P1521">
        <v>11</v>
      </c>
      <c r="Q1521">
        <v>12</v>
      </c>
      <c r="R1521">
        <v>19</v>
      </c>
      <c r="S1521">
        <v>21</v>
      </c>
      <c r="T1521">
        <v>10</v>
      </c>
      <c r="U1521">
        <v>13</v>
      </c>
      <c r="V1521">
        <v>22</v>
      </c>
      <c r="W1521">
        <v>18</v>
      </c>
      <c r="X1521">
        <v>51</v>
      </c>
      <c r="Y1521">
        <v>12</v>
      </c>
    </row>
    <row r="1522" spans="1:25" x14ac:dyDescent="0.3">
      <c r="A1522" t="s">
        <v>1066</v>
      </c>
      <c r="B1522">
        <v>7007000</v>
      </c>
      <c r="C1522">
        <v>7</v>
      </c>
      <c r="D1522" t="s">
        <v>168</v>
      </c>
      <c r="E1522">
        <v>5</v>
      </c>
      <c r="F1522">
        <v>18</v>
      </c>
      <c r="G1522">
        <v>33</v>
      </c>
      <c r="H1522">
        <v>6</v>
      </c>
      <c r="I1522">
        <v>11</v>
      </c>
      <c r="J1522">
        <v>17</v>
      </c>
      <c r="K1522">
        <v>22</v>
      </c>
      <c r="L1522">
        <v>10</v>
      </c>
      <c r="M1522">
        <v>11</v>
      </c>
      <c r="N1522">
        <v>14</v>
      </c>
      <c r="O1522">
        <v>21</v>
      </c>
      <c r="P1522">
        <v>10</v>
      </c>
      <c r="Q1522">
        <v>17</v>
      </c>
      <c r="R1522">
        <v>24</v>
      </c>
      <c r="S1522">
        <v>5</v>
      </c>
      <c r="T1522">
        <v>12</v>
      </c>
      <c r="U1522">
        <v>10</v>
      </c>
      <c r="V1522">
        <v>19</v>
      </c>
      <c r="W1522">
        <v>15</v>
      </c>
      <c r="X1522">
        <v>37</v>
      </c>
      <c r="Y1522">
        <v>19</v>
      </c>
    </row>
    <row r="1523" spans="1:25" x14ac:dyDescent="0.3">
      <c r="A1523" t="s">
        <v>1066</v>
      </c>
      <c r="B1523">
        <v>7007000</v>
      </c>
      <c r="C1523">
        <v>8</v>
      </c>
      <c r="D1523">
        <v>5</v>
      </c>
      <c r="E1523">
        <v>18</v>
      </c>
      <c r="F1523">
        <v>16</v>
      </c>
      <c r="G1523">
        <v>33</v>
      </c>
      <c r="H1523">
        <v>16</v>
      </c>
      <c r="I1523">
        <v>17</v>
      </c>
      <c r="J1523">
        <v>23</v>
      </c>
      <c r="K1523">
        <v>16</v>
      </c>
      <c r="L1523">
        <v>31</v>
      </c>
      <c r="M1523">
        <v>15</v>
      </c>
      <c r="N1523">
        <v>16</v>
      </c>
      <c r="O1523">
        <v>10</v>
      </c>
      <c r="P1523">
        <v>22</v>
      </c>
      <c r="Q1523">
        <v>14</v>
      </c>
      <c r="R1523">
        <v>27</v>
      </c>
      <c r="S1523">
        <v>9</v>
      </c>
      <c r="T1523">
        <v>24</v>
      </c>
      <c r="U1523">
        <v>20</v>
      </c>
      <c r="V1523">
        <v>17</v>
      </c>
      <c r="W1523">
        <v>11</v>
      </c>
      <c r="X1523">
        <v>62</v>
      </c>
      <c r="Y1523">
        <v>10</v>
      </c>
    </row>
    <row r="1524" spans="1:25" x14ac:dyDescent="0.3">
      <c r="A1524" t="s">
        <v>1066</v>
      </c>
      <c r="B1524">
        <v>7007000</v>
      </c>
      <c r="C1524">
        <v>9</v>
      </c>
      <c r="D1524">
        <v>11</v>
      </c>
      <c r="E1524">
        <v>19</v>
      </c>
      <c r="F1524">
        <v>18</v>
      </c>
      <c r="G1524">
        <v>15</v>
      </c>
      <c r="H1524">
        <v>28</v>
      </c>
      <c r="I1524">
        <v>14</v>
      </c>
      <c r="J1524">
        <v>9</v>
      </c>
      <c r="K1524">
        <v>12</v>
      </c>
      <c r="L1524">
        <v>33</v>
      </c>
      <c r="M1524">
        <v>13</v>
      </c>
      <c r="N1524">
        <v>9</v>
      </c>
      <c r="O1524">
        <v>8</v>
      </c>
      <c r="P1524">
        <v>29</v>
      </c>
      <c r="Q1524">
        <v>15</v>
      </c>
      <c r="R1524">
        <v>11</v>
      </c>
      <c r="S1524">
        <v>8</v>
      </c>
      <c r="T1524">
        <v>28</v>
      </c>
      <c r="U1524">
        <v>13</v>
      </c>
      <c r="V1524">
        <v>9</v>
      </c>
      <c r="W1524">
        <v>13</v>
      </c>
      <c r="X1524">
        <v>53</v>
      </c>
      <c r="Y1524">
        <v>10</v>
      </c>
    </row>
    <row r="1525" spans="1:25" x14ac:dyDescent="0.3">
      <c r="A1525" t="s">
        <v>1066</v>
      </c>
      <c r="B1525">
        <v>7007000</v>
      </c>
      <c r="C1525">
        <v>10</v>
      </c>
      <c r="D1525">
        <v>11</v>
      </c>
      <c r="E1525">
        <v>9</v>
      </c>
      <c r="F1525">
        <v>11</v>
      </c>
      <c r="G1525">
        <v>25</v>
      </c>
      <c r="H1525">
        <v>26</v>
      </c>
      <c r="I1525">
        <v>12</v>
      </c>
      <c r="J1525">
        <v>11</v>
      </c>
      <c r="K1525">
        <v>7</v>
      </c>
      <c r="L1525">
        <v>28</v>
      </c>
      <c r="M1525">
        <v>10</v>
      </c>
      <c r="N1525">
        <v>11</v>
      </c>
      <c r="O1525">
        <v>7</v>
      </c>
      <c r="P1525">
        <v>23</v>
      </c>
      <c r="Q1525">
        <v>15</v>
      </c>
      <c r="R1525">
        <v>16</v>
      </c>
      <c r="S1525">
        <v>2</v>
      </c>
      <c r="T1525">
        <v>24</v>
      </c>
      <c r="U1525">
        <v>6</v>
      </c>
      <c r="V1525">
        <v>15</v>
      </c>
      <c r="W1525">
        <v>11</v>
      </c>
      <c r="X1525">
        <v>48</v>
      </c>
      <c r="Y1525">
        <v>8</v>
      </c>
    </row>
    <row r="1526" spans="1:25" x14ac:dyDescent="0.3">
      <c r="A1526" t="s">
        <v>1069</v>
      </c>
      <c r="B1526">
        <v>407000</v>
      </c>
      <c r="C1526">
        <v>3</v>
      </c>
      <c r="D1526">
        <v>10</v>
      </c>
      <c r="E1526">
        <v>58</v>
      </c>
      <c r="F1526">
        <v>49</v>
      </c>
      <c r="G1526">
        <v>77</v>
      </c>
      <c r="H1526">
        <v>23</v>
      </c>
      <c r="I1526">
        <v>44</v>
      </c>
      <c r="J1526">
        <v>86</v>
      </c>
      <c r="K1526">
        <v>41</v>
      </c>
      <c r="L1526">
        <v>84</v>
      </c>
      <c r="M1526">
        <v>46</v>
      </c>
      <c r="N1526">
        <v>32</v>
      </c>
      <c r="O1526">
        <v>32</v>
      </c>
      <c r="P1526">
        <v>69</v>
      </c>
      <c r="Q1526">
        <v>45</v>
      </c>
      <c r="R1526">
        <v>49</v>
      </c>
      <c r="S1526">
        <v>31</v>
      </c>
      <c r="T1526">
        <v>74</v>
      </c>
      <c r="U1526">
        <v>44</v>
      </c>
      <c r="V1526">
        <v>32</v>
      </c>
      <c r="W1526">
        <v>44</v>
      </c>
      <c r="X1526">
        <v>164</v>
      </c>
      <c r="Y1526">
        <v>30</v>
      </c>
    </row>
    <row r="1527" spans="1:25" x14ac:dyDescent="0.3">
      <c r="A1527" t="s">
        <v>1069</v>
      </c>
      <c r="B1527">
        <v>407000</v>
      </c>
      <c r="C1527">
        <v>4</v>
      </c>
      <c r="D1527">
        <v>13</v>
      </c>
      <c r="E1527">
        <v>42</v>
      </c>
      <c r="F1527">
        <v>46</v>
      </c>
      <c r="G1527">
        <v>58</v>
      </c>
      <c r="H1527">
        <v>26</v>
      </c>
      <c r="I1527">
        <v>68</v>
      </c>
      <c r="J1527">
        <v>48</v>
      </c>
      <c r="K1527">
        <v>17</v>
      </c>
      <c r="L1527">
        <v>54</v>
      </c>
      <c r="M1527">
        <v>42</v>
      </c>
      <c r="N1527">
        <v>36</v>
      </c>
      <c r="O1527">
        <v>27</v>
      </c>
      <c r="P1527">
        <v>55</v>
      </c>
      <c r="Q1527">
        <v>35</v>
      </c>
      <c r="R1527">
        <v>40</v>
      </c>
      <c r="S1527">
        <v>29</v>
      </c>
      <c r="T1527">
        <v>62</v>
      </c>
      <c r="U1527">
        <v>27</v>
      </c>
      <c r="V1527">
        <v>37</v>
      </c>
      <c r="W1527">
        <v>33</v>
      </c>
      <c r="X1527">
        <v>128</v>
      </c>
      <c r="Y1527">
        <v>31</v>
      </c>
    </row>
    <row r="1528" spans="1:25" x14ac:dyDescent="0.3">
      <c r="A1528" t="s">
        <v>1069</v>
      </c>
      <c r="B1528">
        <v>407000</v>
      </c>
      <c r="C1528">
        <v>5</v>
      </c>
      <c r="D1528">
        <v>7</v>
      </c>
      <c r="E1528">
        <v>62</v>
      </c>
      <c r="F1528">
        <v>70</v>
      </c>
      <c r="G1528">
        <v>69</v>
      </c>
      <c r="H1528">
        <v>27</v>
      </c>
      <c r="I1528">
        <v>63</v>
      </c>
      <c r="J1528">
        <v>77</v>
      </c>
      <c r="K1528">
        <v>41</v>
      </c>
      <c r="L1528">
        <v>64</v>
      </c>
      <c r="M1528">
        <v>53</v>
      </c>
      <c r="N1528">
        <v>63</v>
      </c>
      <c r="O1528">
        <v>28</v>
      </c>
      <c r="P1528">
        <v>78</v>
      </c>
      <c r="Q1528">
        <v>58</v>
      </c>
      <c r="R1528">
        <v>41</v>
      </c>
      <c r="S1528">
        <v>31</v>
      </c>
      <c r="T1528">
        <v>73</v>
      </c>
      <c r="U1528">
        <v>49</v>
      </c>
      <c r="V1528">
        <v>39</v>
      </c>
      <c r="W1528">
        <v>47</v>
      </c>
      <c r="X1528">
        <v>163</v>
      </c>
      <c r="Y1528">
        <v>45</v>
      </c>
    </row>
    <row r="1529" spans="1:25" x14ac:dyDescent="0.3">
      <c r="A1529" t="s">
        <v>1069</v>
      </c>
      <c r="B1529">
        <v>407000</v>
      </c>
      <c r="C1529">
        <v>6</v>
      </c>
      <c r="D1529">
        <v>8</v>
      </c>
      <c r="E1529">
        <v>34</v>
      </c>
      <c r="F1529">
        <v>47</v>
      </c>
      <c r="G1529">
        <v>84</v>
      </c>
      <c r="H1529">
        <v>8</v>
      </c>
      <c r="I1529">
        <v>43</v>
      </c>
      <c r="J1529">
        <v>74</v>
      </c>
      <c r="K1529">
        <v>48</v>
      </c>
      <c r="L1529">
        <v>43</v>
      </c>
      <c r="M1529">
        <v>38</v>
      </c>
      <c r="N1529">
        <v>60</v>
      </c>
      <c r="O1529">
        <v>32</v>
      </c>
      <c r="P1529">
        <v>48</v>
      </c>
      <c r="Q1529">
        <v>45</v>
      </c>
      <c r="R1529">
        <v>45</v>
      </c>
      <c r="S1529">
        <v>35</v>
      </c>
      <c r="T1529">
        <v>47</v>
      </c>
      <c r="U1529">
        <v>37</v>
      </c>
      <c r="V1529">
        <v>46</v>
      </c>
      <c r="W1529">
        <v>43</v>
      </c>
      <c r="X1529">
        <v>143</v>
      </c>
      <c r="Y1529">
        <v>30</v>
      </c>
    </row>
    <row r="1530" spans="1:25" x14ac:dyDescent="0.3">
      <c r="A1530" t="s">
        <v>1069</v>
      </c>
      <c r="B1530">
        <v>407000</v>
      </c>
      <c r="C1530">
        <v>7</v>
      </c>
      <c r="D1530">
        <v>12</v>
      </c>
      <c r="E1530">
        <v>24</v>
      </c>
      <c r="F1530">
        <v>55</v>
      </c>
      <c r="G1530">
        <v>88</v>
      </c>
      <c r="H1530">
        <v>39</v>
      </c>
      <c r="I1530">
        <v>52</v>
      </c>
      <c r="J1530">
        <v>48</v>
      </c>
      <c r="K1530">
        <v>40</v>
      </c>
      <c r="L1530">
        <v>65</v>
      </c>
      <c r="M1530">
        <v>42</v>
      </c>
      <c r="N1530">
        <v>28</v>
      </c>
      <c r="O1530">
        <v>43</v>
      </c>
      <c r="P1530">
        <v>59</v>
      </c>
      <c r="Q1530">
        <v>60</v>
      </c>
      <c r="R1530">
        <v>46</v>
      </c>
      <c r="S1530">
        <v>11</v>
      </c>
      <c r="T1530">
        <v>62</v>
      </c>
      <c r="U1530">
        <v>37</v>
      </c>
      <c r="V1530">
        <v>43</v>
      </c>
      <c r="W1530">
        <v>34</v>
      </c>
      <c r="X1530">
        <v>143</v>
      </c>
      <c r="Y1530">
        <v>35</v>
      </c>
    </row>
    <row r="1531" spans="1:25" x14ac:dyDescent="0.3">
      <c r="A1531" t="s">
        <v>1069</v>
      </c>
      <c r="B1531">
        <v>407000</v>
      </c>
      <c r="C1531">
        <v>8</v>
      </c>
      <c r="D1531">
        <v>15</v>
      </c>
      <c r="E1531">
        <v>31</v>
      </c>
      <c r="F1531">
        <v>57</v>
      </c>
      <c r="G1531">
        <v>84</v>
      </c>
      <c r="H1531">
        <v>35</v>
      </c>
      <c r="I1531">
        <v>85</v>
      </c>
      <c r="J1531">
        <v>38</v>
      </c>
      <c r="K1531">
        <v>30</v>
      </c>
      <c r="L1531">
        <v>65</v>
      </c>
      <c r="M1531">
        <v>54</v>
      </c>
      <c r="N1531">
        <v>40</v>
      </c>
      <c r="O1531">
        <v>31</v>
      </c>
      <c r="P1531">
        <v>41</v>
      </c>
      <c r="Q1531">
        <v>47</v>
      </c>
      <c r="R1531">
        <v>67</v>
      </c>
      <c r="S1531">
        <v>34</v>
      </c>
      <c r="T1531">
        <v>53</v>
      </c>
      <c r="U1531">
        <v>50</v>
      </c>
      <c r="V1531">
        <v>40</v>
      </c>
      <c r="W1531">
        <v>44</v>
      </c>
      <c r="X1531">
        <v>167</v>
      </c>
      <c r="Y1531">
        <v>21</v>
      </c>
    </row>
    <row r="1532" spans="1:25" x14ac:dyDescent="0.3">
      <c r="A1532" t="s">
        <v>1069</v>
      </c>
      <c r="B1532">
        <v>407000</v>
      </c>
      <c r="C1532">
        <v>9</v>
      </c>
      <c r="D1532">
        <v>39</v>
      </c>
      <c r="E1532">
        <v>43</v>
      </c>
      <c r="F1532">
        <v>44</v>
      </c>
      <c r="G1532">
        <v>56</v>
      </c>
      <c r="H1532">
        <v>87</v>
      </c>
      <c r="I1532">
        <v>47</v>
      </c>
      <c r="J1532">
        <v>17</v>
      </c>
      <c r="K1532">
        <v>33</v>
      </c>
      <c r="L1532">
        <v>65</v>
      </c>
      <c r="M1532">
        <v>52</v>
      </c>
      <c r="N1532">
        <v>34</v>
      </c>
      <c r="O1532">
        <v>34</v>
      </c>
      <c r="P1532">
        <v>73</v>
      </c>
      <c r="Q1532">
        <v>29</v>
      </c>
      <c r="R1532">
        <v>38</v>
      </c>
      <c r="S1532">
        <v>44</v>
      </c>
      <c r="T1532">
        <v>79</v>
      </c>
      <c r="U1532">
        <v>24</v>
      </c>
      <c r="V1532">
        <v>28</v>
      </c>
      <c r="W1532">
        <v>51</v>
      </c>
      <c r="X1532">
        <v>150</v>
      </c>
      <c r="Y1532">
        <v>33</v>
      </c>
    </row>
    <row r="1533" spans="1:25" x14ac:dyDescent="0.3">
      <c r="A1533" t="s">
        <v>1069</v>
      </c>
      <c r="B1533">
        <v>407000</v>
      </c>
      <c r="C1533">
        <v>10</v>
      </c>
      <c r="D1533">
        <v>34</v>
      </c>
      <c r="E1533">
        <v>23</v>
      </c>
      <c r="F1533">
        <v>49</v>
      </c>
      <c r="G1533">
        <v>56</v>
      </c>
      <c r="H1533">
        <v>90</v>
      </c>
      <c r="I1533">
        <v>21</v>
      </c>
      <c r="J1533">
        <v>17</v>
      </c>
      <c r="K1533">
        <v>35</v>
      </c>
      <c r="L1533">
        <v>80</v>
      </c>
      <c r="M1533">
        <v>22</v>
      </c>
      <c r="N1533">
        <v>32</v>
      </c>
      <c r="O1533">
        <v>28</v>
      </c>
      <c r="P1533">
        <v>73</v>
      </c>
      <c r="Q1533">
        <v>34</v>
      </c>
      <c r="R1533">
        <v>32</v>
      </c>
      <c r="S1533">
        <v>24</v>
      </c>
      <c r="T1533">
        <v>60</v>
      </c>
      <c r="U1533">
        <v>34</v>
      </c>
      <c r="V1533">
        <v>24</v>
      </c>
      <c r="W1533">
        <v>42</v>
      </c>
      <c r="X1533">
        <v>126</v>
      </c>
      <c r="Y1533">
        <v>35</v>
      </c>
    </row>
    <row r="1534" spans="1:25" x14ac:dyDescent="0.3">
      <c r="A1534" t="s">
        <v>1074</v>
      </c>
      <c r="B1534">
        <v>5303000</v>
      </c>
      <c r="C1534">
        <v>3</v>
      </c>
      <c r="D1534">
        <v>3</v>
      </c>
      <c r="E1534">
        <v>19</v>
      </c>
      <c r="F1534">
        <v>14</v>
      </c>
      <c r="G1534">
        <v>28</v>
      </c>
      <c r="H1534">
        <v>10</v>
      </c>
      <c r="I1534">
        <v>12</v>
      </c>
      <c r="J1534">
        <v>30</v>
      </c>
      <c r="K1534">
        <v>12</v>
      </c>
      <c r="L1534">
        <v>24</v>
      </c>
      <c r="M1534">
        <v>14</v>
      </c>
      <c r="N1534">
        <v>12</v>
      </c>
      <c r="O1534">
        <v>14</v>
      </c>
      <c r="P1534">
        <v>25</v>
      </c>
      <c r="Q1534">
        <v>14</v>
      </c>
      <c r="R1534">
        <v>12</v>
      </c>
      <c r="S1534">
        <v>13</v>
      </c>
      <c r="T1534">
        <v>27</v>
      </c>
      <c r="U1534">
        <v>14</v>
      </c>
      <c r="V1534">
        <v>6</v>
      </c>
      <c r="W1534">
        <v>17</v>
      </c>
      <c r="X1534">
        <v>52</v>
      </c>
      <c r="Y1534">
        <v>12</v>
      </c>
    </row>
    <row r="1535" spans="1:25" x14ac:dyDescent="0.3">
      <c r="A1535" t="s">
        <v>1074</v>
      </c>
      <c r="B1535">
        <v>5303000</v>
      </c>
      <c r="C1535">
        <v>4</v>
      </c>
      <c r="D1535">
        <v>2</v>
      </c>
      <c r="E1535">
        <v>20</v>
      </c>
      <c r="F1535">
        <v>19</v>
      </c>
      <c r="G1535">
        <v>28</v>
      </c>
      <c r="H1535">
        <v>10</v>
      </c>
      <c r="I1535">
        <v>33</v>
      </c>
      <c r="J1535">
        <v>20</v>
      </c>
      <c r="K1535">
        <v>6</v>
      </c>
      <c r="L1535">
        <v>20</v>
      </c>
      <c r="M1535">
        <v>17</v>
      </c>
      <c r="N1535">
        <v>19</v>
      </c>
      <c r="O1535">
        <v>13</v>
      </c>
      <c r="P1535">
        <v>16</v>
      </c>
      <c r="Q1535">
        <v>19</v>
      </c>
      <c r="R1535">
        <v>25</v>
      </c>
      <c r="S1535">
        <v>9</v>
      </c>
      <c r="T1535">
        <v>28</v>
      </c>
      <c r="U1535">
        <v>17</v>
      </c>
      <c r="V1535">
        <v>15</v>
      </c>
      <c r="W1535">
        <v>9</v>
      </c>
      <c r="X1535">
        <v>56</v>
      </c>
      <c r="Y1535">
        <v>13</v>
      </c>
    </row>
    <row r="1536" spans="1:25" x14ac:dyDescent="0.3">
      <c r="A1536" t="s">
        <v>1074</v>
      </c>
      <c r="B1536">
        <v>5303000</v>
      </c>
      <c r="C1536">
        <v>5</v>
      </c>
      <c r="D1536">
        <v>1</v>
      </c>
      <c r="E1536">
        <v>17</v>
      </c>
      <c r="F1536">
        <v>19</v>
      </c>
      <c r="G1536">
        <v>26</v>
      </c>
      <c r="H1536">
        <v>4</v>
      </c>
      <c r="I1536">
        <v>29</v>
      </c>
      <c r="J1536">
        <v>24</v>
      </c>
      <c r="K1536">
        <v>6</v>
      </c>
      <c r="L1536">
        <v>19</v>
      </c>
      <c r="M1536">
        <v>21</v>
      </c>
      <c r="N1536">
        <v>15</v>
      </c>
      <c r="O1536">
        <v>8</v>
      </c>
      <c r="P1536">
        <v>25</v>
      </c>
      <c r="Q1536">
        <v>12</v>
      </c>
      <c r="R1536">
        <v>17</v>
      </c>
      <c r="S1536">
        <v>9</v>
      </c>
      <c r="T1536">
        <v>19</v>
      </c>
      <c r="U1536">
        <v>14</v>
      </c>
      <c r="V1536">
        <v>14</v>
      </c>
      <c r="W1536">
        <v>16</v>
      </c>
      <c r="X1536">
        <v>53</v>
      </c>
      <c r="Y1536">
        <v>10</v>
      </c>
    </row>
    <row r="1537" spans="1:25" x14ac:dyDescent="0.3">
      <c r="A1537" t="s">
        <v>1074</v>
      </c>
      <c r="B1537">
        <v>5303000</v>
      </c>
      <c r="C1537">
        <v>6</v>
      </c>
      <c r="D1537">
        <v>5</v>
      </c>
      <c r="E1537">
        <v>17</v>
      </c>
      <c r="F1537">
        <v>19</v>
      </c>
      <c r="G1537">
        <v>30</v>
      </c>
      <c r="H1537">
        <v>7</v>
      </c>
      <c r="I1537">
        <v>23</v>
      </c>
      <c r="J1537">
        <v>33</v>
      </c>
      <c r="K1537">
        <v>8</v>
      </c>
      <c r="L1537">
        <v>19</v>
      </c>
      <c r="M1537">
        <v>14</v>
      </c>
      <c r="N1537">
        <v>31</v>
      </c>
      <c r="O1537">
        <v>7</v>
      </c>
      <c r="P1537">
        <v>19</v>
      </c>
      <c r="Q1537">
        <v>23</v>
      </c>
      <c r="R1537">
        <v>19</v>
      </c>
      <c r="S1537">
        <v>10</v>
      </c>
      <c r="T1537">
        <v>22</v>
      </c>
      <c r="U1537">
        <v>20</v>
      </c>
      <c r="V1537">
        <v>20</v>
      </c>
      <c r="W1537">
        <v>9</v>
      </c>
      <c r="X1537">
        <v>67</v>
      </c>
      <c r="Y1537">
        <v>4</v>
      </c>
    </row>
    <row r="1538" spans="1:25" x14ac:dyDescent="0.3">
      <c r="A1538" t="s">
        <v>1074</v>
      </c>
      <c r="B1538">
        <v>5303000</v>
      </c>
      <c r="C1538">
        <v>7</v>
      </c>
      <c r="D1538">
        <v>3</v>
      </c>
      <c r="E1538">
        <v>9</v>
      </c>
      <c r="F1538">
        <v>25</v>
      </c>
      <c r="G1538">
        <v>35</v>
      </c>
      <c r="H1538">
        <v>22</v>
      </c>
      <c r="I1538">
        <v>25</v>
      </c>
      <c r="J1538">
        <v>16</v>
      </c>
      <c r="K1538">
        <v>9</v>
      </c>
      <c r="L1538">
        <v>42</v>
      </c>
      <c r="M1538">
        <v>16</v>
      </c>
      <c r="N1538">
        <v>7</v>
      </c>
      <c r="O1538">
        <v>6</v>
      </c>
      <c r="P1538">
        <v>36</v>
      </c>
      <c r="Q1538">
        <v>22</v>
      </c>
      <c r="R1538">
        <v>12</v>
      </c>
      <c r="S1538">
        <v>2</v>
      </c>
      <c r="T1538">
        <v>31</v>
      </c>
      <c r="U1538">
        <v>21</v>
      </c>
      <c r="V1538">
        <v>12</v>
      </c>
      <c r="W1538">
        <v>7</v>
      </c>
      <c r="X1538">
        <v>64</v>
      </c>
      <c r="Y1538">
        <v>7</v>
      </c>
    </row>
    <row r="1539" spans="1:25" x14ac:dyDescent="0.3">
      <c r="A1539" t="s">
        <v>1074</v>
      </c>
      <c r="B1539">
        <v>5303000</v>
      </c>
      <c r="C1539">
        <v>8</v>
      </c>
      <c r="D1539">
        <v>6</v>
      </c>
      <c r="E1539">
        <v>12</v>
      </c>
      <c r="F1539">
        <v>19</v>
      </c>
      <c r="G1539">
        <v>29</v>
      </c>
      <c r="H1539">
        <v>23</v>
      </c>
      <c r="I1539">
        <v>19</v>
      </c>
      <c r="J1539">
        <v>12</v>
      </c>
      <c r="K1539">
        <v>12</v>
      </c>
      <c r="L1539">
        <v>25</v>
      </c>
      <c r="M1539">
        <v>15</v>
      </c>
      <c r="N1539">
        <v>16</v>
      </c>
      <c r="O1539">
        <v>10</v>
      </c>
      <c r="P1539">
        <v>23</v>
      </c>
      <c r="Q1539">
        <v>17</v>
      </c>
      <c r="R1539">
        <v>13</v>
      </c>
      <c r="S1539">
        <v>13</v>
      </c>
      <c r="T1539">
        <v>23</v>
      </c>
      <c r="U1539">
        <v>16</v>
      </c>
      <c r="V1539">
        <v>14</v>
      </c>
      <c r="W1539">
        <v>13</v>
      </c>
      <c r="X1539">
        <v>59</v>
      </c>
      <c r="Y1539">
        <v>7</v>
      </c>
    </row>
    <row r="1540" spans="1:25" x14ac:dyDescent="0.3">
      <c r="A1540" t="s">
        <v>1074</v>
      </c>
      <c r="B1540">
        <v>5303000</v>
      </c>
      <c r="C1540">
        <v>9</v>
      </c>
      <c r="D1540">
        <v>9</v>
      </c>
      <c r="E1540">
        <v>18</v>
      </c>
      <c r="F1540">
        <v>25</v>
      </c>
      <c r="G1540">
        <v>23</v>
      </c>
      <c r="H1540">
        <v>33</v>
      </c>
      <c r="I1540">
        <v>16</v>
      </c>
      <c r="J1540">
        <v>17</v>
      </c>
      <c r="K1540">
        <v>9</v>
      </c>
      <c r="L1540">
        <v>33</v>
      </c>
      <c r="M1540">
        <v>18</v>
      </c>
      <c r="N1540">
        <v>15</v>
      </c>
      <c r="O1540">
        <v>9</v>
      </c>
      <c r="P1540">
        <v>26</v>
      </c>
      <c r="Q1540">
        <v>18</v>
      </c>
      <c r="R1540">
        <v>17</v>
      </c>
      <c r="S1540">
        <v>14</v>
      </c>
      <c r="T1540">
        <v>30</v>
      </c>
      <c r="U1540">
        <v>14</v>
      </c>
      <c r="V1540">
        <v>15</v>
      </c>
      <c r="W1540">
        <v>16</v>
      </c>
      <c r="X1540">
        <v>66</v>
      </c>
      <c r="Y1540">
        <v>9</v>
      </c>
    </row>
    <row r="1541" spans="1:25" x14ac:dyDescent="0.3">
      <c r="A1541" t="s">
        <v>1074</v>
      </c>
      <c r="B1541">
        <v>5303000</v>
      </c>
      <c r="C1541">
        <v>10</v>
      </c>
      <c r="D1541">
        <v>19</v>
      </c>
      <c r="E1541">
        <v>11</v>
      </c>
      <c r="F1541">
        <v>14</v>
      </c>
      <c r="G1541">
        <v>23</v>
      </c>
      <c r="H1541">
        <v>42</v>
      </c>
      <c r="I1541">
        <v>13</v>
      </c>
      <c r="J1541">
        <v>10</v>
      </c>
      <c r="K1541">
        <v>2</v>
      </c>
      <c r="L1541">
        <v>43</v>
      </c>
      <c r="M1541">
        <v>15</v>
      </c>
      <c r="N1541">
        <v>9</v>
      </c>
      <c r="O1541" t="s">
        <v>168</v>
      </c>
      <c r="P1541">
        <v>37</v>
      </c>
      <c r="Q1541">
        <v>9</v>
      </c>
      <c r="R1541">
        <v>17</v>
      </c>
      <c r="S1541">
        <v>4</v>
      </c>
      <c r="T1541">
        <v>32</v>
      </c>
      <c r="U1541">
        <v>9</v>
      </c>
      <c r="V1541">
        <v>15</v>
      </c>
      <c r="W1541">
        <v>11</v>
      </c>
      <c r="X1541">
        <v>66</v>
      </c>
      <c r="Y1541">
        <v>1</v>
      </c>
    </row>
    <row r="1542" spans="1:25" x14ac:dyDescent="0.3">
      <c r="A1542" t="s">
        <v>1077</v>
      </c>
      <c r="B1542">
        <v>1104000</v>
      </c>
      <c r="C1542">
        <v>3</v>
      </c>
      <c r="D1542">
        <v>2</v>
      </c>
      <c r="E1542">
        <v>15</v>
      </c>
      <c r="F1542">
        <v>19</v>
      </c>
      <c r="G1542">
        <v>16</v>
      </c>
      <c r="H1542">
        <v>9</v>
      </c>
      <c r="I1542">
        <v>20</v>
      </c>
      <c r="J1542">
        <v>20</v>
      </c>
      <c r="K1542">
        <v>3</v>
      </c>
      <c r="L1542">
        <v>23</v>
      </c>
      <c r="M1542">
        <v>13</v>
      </c>
      <c r="N1542">
        <v>6</v>
      </c>
      <c r="O1542">
        <v>10</v>
      </c>
      <c r="P1542">
        <v>25</v>
      </c>
      <c r="Q1542">
        <v>9</v>
      </c>
      <c r="R1542">
        <v>9</v>
      </c>
      <c r="S1542">
        <v>9</v>
      </c>
      <c r="T1542">
        <v>30</v>
      </c>
      <c r="U1542">
        <v>10</v>
      </c>
      <c r="V1542">
        <v>9</v>
      </c>
      <c r="W1542">
        <v>3</v>
      </c>
      <c r="X1542">
        <v>46</v>
      </c>
      <c r="Y1542">
        <v>6</v>
      </c>
    </row>
    <row r="1543" spans="1:25" x14ac:dyDescent="0.3">
      <c r="A1543" t="s">
        <v>1077</v>
      </c>
      <c r="B1543">
        <v>1104000</v>
      </c>
      <c r="C1543">
        <v>4</v>
      </c>
      <c r="D1543">
        <v>4</v>
      </c>
      <c r="E1543">
        <v>13</v>
      </c>
      <c r="F1543">
        <v>20</v>
      </c>
      <c r="G1543">
        <v>18</v>
      </c>
      <c r="H1543">
        <v>3</v>
      </c>
      <c r="I1543">
        <v>25</v>
      </c>
      <c r="J1543">
        <v>23</v>
      </c>
      <c r="K1543">
        <v>4</v>
      </c>
      <c r="L1543">
        <v>15</v>
      </c>
      <c r="M1543">
        <v>19</v>
      </c>
      <c r="N1543">
        <v>18</v>
      </c>
      <c r="O1543">
        <v>3</v>
      </c>
      <c r="P1543">
        <v>12</v>
      </c>
      <c r="Q1543">
        <v>19</v>
      </c>
      <c r="R1543">
        <v>19</v>
      </c>
      <c r="S1543">
        <v>5</v>
      </c>
      <c r="T1543">
        <v>29</v>
      </c>
      <c r="U1543">
        <v>9</v>
      </c>
      <c r="V1543">
        <v>12</v>
      </c>
      <c r="W1543">
        <v>5</v>
      </c>
      <c r="X1543">
        <v>50</v>
      </c>
      <c r="Y1543">
        <v>5</v>
      </c>
    </row>
    <row r="1544" spans="1:25" x14ac:dyDescent="0.3">
      <c r="A1544" t="s">
        <v>1077</v>
      </c>
      <c r="B1544">
        <v>1104000</v>
      </c>
      <c r="C1544">
        <v>5</v>
      </c>
      <c r="D1544">
        <v>4</v>
      </c>
      <c r="E1544">
        <v>9</v>
      </c>
      <c r="F1544">
        <v>22</v>
      </c>
      <c r="G1544">
        <v>24</v>
      </c>
      <c r="H1544">
        <v>7</v>
      </c>
      <c r="I1544">
        <v>22</v>
      </c>
      <c r="J1544">
        <v>22</v>
      </c>
      <c r="K1544">
        <v>8</v>
      </c>
      <c r="L1544">
        <v>21</v>
      </c>
      <c r="M1544">
        <v>17</v>
      </c>
      <c r="N1544">
        <v>13</v>
      </c>
      <c r="O1544">
        <v>8</v>
      </c>
      <c r="P1544">
        <v>22</v>
      </c>
      <c r="Q1544">
        <v>15</v>
      </c>
      <c r="R1544">
        <v>13</v>
      </c>
      <c r="S1544">
        <v>9</v>
      </c>
      <c r="T1544">
        <v>19</v>
      </c>
      <c r="U1544">
        <v>14</v>
      </c>
      <c r="V1544">
        <v>14</v>
      </c>
      <c r="W1544">
        <v>12</v>
      </c>
      <c r="X1544">
        <v>52</v>
      </c>
      <c r="Y1544">
        <v>7</v>
      </c>
    </row>
    <row r="1545" spans="1:25" x14ac:dyDescent="0.3">
      <c r="A1545" t="s">
        <v>1077</v>
      </c>
      <c r="B1545">
        <v>1104000</v>
      </c>
      <c r="C1545">
        <v>6</v>
      </c>
      <c r="D1545">
        <v>3</v>
      </c>
      <c r="E1545">
        <v>25</v>
      </c>
      <c r="F1545">
        <v>25</v>
      </c>
      <c r="G1545">
        <v>21</v>
      </c>
      <c r="H1545">
        <v>11</v>
      </c>
      <c r="I1545">
        <v>38</v>
      </c>
      <c r="J1545">
        <v>21</v>
      </c>
      <c r="K1545">
        <v>4</v>
      </c>
      <c r="L1545">
        <v>26</v>
      </c>
      <c r="M1545">
        <v>18</v>
      </c>
      <c r="N1545">
        <v>23</v>
      </c>
      <c r="O1545">
        <v>7</v>
      </c>
      <c r="P1545">
        <v>29</v>
      </c>
      <c r="Q1545">
        <v>11</v>
      </c>
      <c r="R1545">
        <v>22</v>
      </c>
      <c r="S1545">
        <v>12</v>
      </c>
      <c r="T1545">
        <v>29</v>
      </c>
      <c r="U1545">
        <v>20</v>
      </c>
      <c r="V1545">
        <v>21</v>
      </c>
      <c r="W1545">
        <v>4</v>
      </c>
      <c r="X1545">
        <v>73</v>
      </c>
      <c r="Y1545">
        <v>1</v>
      </c>
    </row>
    <row r="1546" spans="1:25" x14ac:dyDescent="0.3">
      <c r="A1546" t="s">
        <v>1077</v>
      </c>
      <c r="B1546">
        <v>1104000</v>
      </c>
      <c r="C1546">
        <v>7</v>
      </c>
      <c r="D1546">
        <v>4</v>
      </c>
      <c r="E1546">
        <v>9</v>
      </c>
      <c r="F1546">
        <v>21</v>
      </c>
      <c r="G1546">
        <v>20</v>
      </c>
      <c r="H1546">
        <v>17</v>
      </c>
      <c r="I1546">
        <v>20</v>
      </c>
      <c r="J1546">
        <v>13</v>
      </c>
      <c r="K1546">
        <v>4</v>
      </c>
      <c r="L1546">
        <v>25</v>
      </c>
      <c r="M1546">
        <v>9</v>
      </c>
      <c r="N1546">
        <v>13</v>
      </c>
      <c r="O1546">
        <v>7</v>
      </c>
      <c r="P1546">
        <v>21</v>
      </c>
      <c r="Q1546">
        <v>16</v>
      </c>
      <c r="R1546">
        <v>15</v>
      </c>
      <c r="S1546">
        <v>2</v>
      </c>
      <c r="T1546">
        <v>23</v>
      </c>
      <c r="U1546">
        <v>12</v>
      </c>
      <c r="V1546">
        <v>12</v>
      </c>
      <c r="W1546">
        <v>7</v>
      </c>
      <c r="X1546">
        <v>50</v>
      </c>
      <c r="Y1546">
        <v>4</v>
      </c>
    </row>
    <row r="1547" spans="1:25" x14ac:dyDescent="0.3">
      <c r="A1547" t="s">
        <v>1077</v>
      </c>
      <c r="B1547">
        <v>1104000</v>
      </c>
      <c r="C1547">
        <v>8</v>
      </c>
      <c r="D1547">
        <v>2</v>
      </c>
      <c r="E1547">
        <v>13</v>
      </c>
      <c r="F1547">
        <v>18</v>
      </c>
      <c r="G1547">
        <v>25</v>
      </c>
      <c r="H1547">
        <v>16</v>
      </c>
      <c r="I1547">
        <v>21</v>
      </c>
      <c r="J1547">
        <v>15</v>
      </c>
      <c r="K1547">
        <v>6</v>
      </c>
      <c r="L1547">
        <v>31</v>
      </c>
      <c r="M1547">
        <v>11</v>
      </c>
      <c r="N1547">
        <v>11</v>
      </c>
      <c r="O1547">
        <v>5</v>
      </c>
      <c r="P1547">
        <v>24</v>
      </c>
      <c r="Q1547">
        <v>14</v>
      </c>
      <c r="R1547">
        <v>14</v>
      </c>
      <c r="S1547">
        <v>6</v>
      </c>
      <c r="T1547">
        <v>25</v>
      </c>
      <c r="U1547">
        <v>14</v>
      </c>
      <c r="V1547">
        <v>10</v>
      </c>
      <c r="W1547">
        <v>9</v>
      </c>
      <c r="X1547">
        <v>54</v>
      </c>
      <c r="Y1547">
        <v>4</v>
      </c>
    </row>
    <row r="1548" spans="1:25" x14ac:dyDescent="0.3">
      <c r="A1548" t="s">
        <v>1077</v>
      </c>
      <c r="B1548">
        <v>1104000</v>
      </c>
      <c r="C1548">
        <v>9</v>
      </c>
      <c r="D1548">
        <v>13</v>
      </c>
      <c r="E1548">
        <v>12</v>
      </c>
      <c r="F1548">
        <v>17</v>
      </c>
      <c r="G1548">
        <v>11</v>
      </c>
      <c r="H1548">
        <v>36</v>
      </c>
      <c r="I1548">
        <v>9</v>
      </c>
      <c r="J1548">
        <v>7</v>
      </c>
      <c r="K1548">
        <v>1</v>
      </c>
      <c r="L1548">
        <v>25</v>
      </c>
      <c r="M1548">
        <v>12</v>
      </c>
      <c r="N1548">
        <v>12</v>
      </c>
      <c r="O1548">
        <v>4</v>
      </c>
      <c r="P1548">
        <v>27</v>
      </c>
      <c r="Q1548">
        <v>9</v>
      </c>
      <c r="R1548">
        <v>13</v>
      </c>
      <c r="S1548">
        <v>4</v>
      </c>
      <c r="T1548">
        <v>27</v>
      </c>
      <c r="U1548">
        <v>9</v>
      </c>
      <c r="V1548">
        <v>13</v>
      </c>
      <c r="W1548">
        <v>4</v>
      </c>
      <c r="X1548">
        <v>51</v>
      </c>
      <c r="Y1548">
        <v>2</v>
      </c>
    </row>
    <row r="1549" spans="1:25" x14ac:dyDescent="0.3">
      <c r="A1549" t="s">
        <v>1077</v>
      </c>
      <c r="B1549">
        <v>1104000</v>
      </c>
      <c r="C1549">
        <v>10</v>
      </c>
      <c r="D1549">
        <v>23</v>
      </c>
      <c r="E1549">
        <v>7</v>
      </c>
      <c r="F1549">
        <v>13</v>
      </c>
      <c r="G1549">
        <v>12</v>
      </c>
      <c r="H1549">
        <v>42</v>
      </c>
      <c r="I1549">
        <v>6</v>
      </c>
      <c r="J1549">
        <v>6</v>
      </c>
      <c r="K1549">
        <v>1</v>
      </c>
      <c r="L1549">
        <v>31</v>
      </c>
      <c r="M1549">
        <v>11</v>
      </c>
      <c r="N1549">
        <v>8</v>
      </c>
      <c r="O1549">
        <v>5</v>
      </c>
      <c r="P1549">
        <v>32</v>
      </c>
      <c r="Q1549">
        <v>10</v>
      </c>
      <c r="R1549">
        <v>13</v>
      </c>
      <c r="S1549" t="s">
        <v>168</v>
      </c>
      <c r="T1549">
        <v>34</v>
      </c>
      <c r="U1549">
        <v>10</v>
      </c>
      <c r="V1549">
        <v>6</v>
      </c>
      <c r="W1549">
        <v>5</v>
      </c>
      <c r="X1549">
        <v>51</v>
      </c>
      <c r="Y1549">
        <v>4</v>
      </c>
    </row>
    <row r="1550" spans="1:25" x14ac:dyDescent="0.3">
      <c r="A1550" t="s">
        <v>1080</v>
      </c>
      <c r="B1550">
        <v>3505000</v>
      </c>
      <c r="C1550">
        <v>3</v>
      </c>
      <c r="D1550">
        <v>27</v>
      </c>
      <c r="E1550">
        <v>120</v>
      </c>
      <c r="F1550">
        <v>41</v>
      </c>
      <c r="G1550">
        <v>39</v>
      </c>
      <c r="H1550">
        <v>121</v>
      </c>
      <c r="I1550">
        <v>74</v>
      </c>
      <c r="J1550">
        <v>27</v>
      </c>
      <c r="K1550">
        <v>5</v>
      </c>
      <c r="L1550">
        <v>173</v>
      </c>
      <c r="M1550">
        <v>21</v>
      </c>
      <c r="N1550">
        <v>21</v>
      </c>
      <c r="O1550">
        <v>12</v>
      </c>
      <c r="P1550">
        <v>157</v>
      </c>
      <c r="Q1550">
        <v>34</v>
      </c>
      <c r="R1550">
        <v>23</v>
      </c>
      <c r="S1550">
        <v>13</v>
      </c>
      <c r="T1550">
        <v>167</v>
      </c>
      <c r="U1550">
        <v>30</v>
      </c>
      <c r="V1550">
        <v>15</v>
      </c>
      <c r="W1550">
        <v>15</v>
      </c>
      <c r="X1550">
        <v>222</v>
      </c>
      <c r="Y1550">
        <v>5</v>
      </c>
    </row>
    <row r="1551" spans="1:25" x14ac:dyDescent="0.3">
      <c r="A1551" t="s">
        <v>1080</v>
      </c>
      <c r="B1551">
        <v>3505000</v>
      </c>
      <c r="C1551">
        <v>4</v>
      </c>
      <c r="D1551">
        <v>35</v>
      </c>
      <c r="E1551">
        <v>116</v>
      </c>
      <c r="F1551">
        <v>61</v>
      </c>
      <c r="G1551">
        <v>21</v>
      </c>
      <c r="H1551">
        <v>110</v>
      </c>
      <c r="I1551">
        <v>103</v>
      </c>
      <c r="J1551">
        <v>15</v>
      </c>
      <c r="K1551">
        <v>5</v>
      </c>
      <c r="L1551">
        <v>150</v>
      </c>
      <c r="M1551">
        <v>39</v>
      </c>
      <c r="N1551">
        <v>34</v>
      </c>
      <c r="O1551">
        <v>10</v>
      </c>
      <c r="P1551">
        <v>134</v>
      </c>
      <c r="Q1551">
        <v>62</v>
      </c>
      <c r="R1551">
        <v>24</v>
      </c>
      <c r="S1551">
        <v>13</v>
      </c>
      <c r="T1551">
        <v>179</v>
      </c>
      <c r="U1551">
        <v>27</v>
      </c>
      <c r="V1551">
        <v>15</v>
      </c>
      <c r="W1551">
        <v>12</v>
      </c>
      <c r="X1551">
        <v>224</v>
      </c>
      <c r="Y1551">
        <v>9</v>
      </c>
    </row>
    <row r="1552" spans="1:25" x14ac:dyDescent="0.3">
      <c r="A1552" t="s">
        <v>1080</v>
      </c>
      <c r="B1552">
        <v>3505000</v>
      </c>
      <c r="C1552">
        <v>5</v>
      </c>
      <c r="D1552">
        <v>42</v>
      </c>
      <c r="E1552">
        <v>125</v>
      </c>
      <c r="F1552">
        <v>63</v>
      </c>
      <c r="G1552">
        <v>25</v>
      </c>
      <c r="H1552">
        <v>130</v>
      </c>
      <c r="I1552">
        <v>100</v>
      </c>
      <c r="J1552">
        <v>23</v>
      </c>
      <c r="K1552">
        <v>2</v>
      </c>
      <c r="L1552">
        <v>186</v>
      </c>
      <c r="M1552">
        <v>42</v>
      </c>
      <c r="N1552">
        <v>20</v>
      </c>
      <c r="O1552">
        <v>7</v>
      </c>
      <c r="P1552">
        <v>171</v>
      </c>
      <c r="Q1552">
        <v>48</v>
      </c>
      <c r="R1552">
        <v>29</v>
      </c>
      <c r="S1552">
        <v>8</v>
      </c>
      <c r="T1552">
        <v>181</v>
      </c>
      <c r="U1552">
        <v>41</v>
      </c>
      <c r="V1552">
        <v>20</v>
      </c>
      <c r="W1552">
        <v>13</v>
      </c>
      <c r="X1552">
        <v>249</v>
      </c>
      <c r="Y1552">
        <v>5</v>
      </c>
    </row>
    <row r="1553" spans="1:25" x14ac:dyDescent="0.3">
      <c r="A1553" t="s">
        <v>1080</v>
      </c>
      <c r="B1553">
        <v>3505000</v>
      </c>
      <c r="C1553">
        <v>6</v>
      </c>
      <c r="D1553">
        <v>48</v>
      </c>
      <c r="E1553">
        <v>115</v>
      </c>
      <c r="F1553">
        <v>56</v>
      </c>
      <c r="G1553">
        <v>41</v>
      </c>
      <c r="H1553">
        <v>120</v>
      </c>
      <c r="I1553">
        <v>107</v>
      </c>
      <c r="J1553">
        <v>30</v>
      </c>
      <c r="K1553">
        <v>2</v>
      </c>
      <c r="L1553">
        <v>196</v>
      </c>
      <c r="M1553">
        <v>34</v>
      </c>
      <c r="N1553">
        <v>26</v>
      </c>
      <c r="O1553">
        <v>3</v>
      </c>
      <c r="P1553">
        <v>173</v>
      </c>
      <c r="Q1553">
        <v>52</v>
      </c>
      <c r="R1553">
        <v>22</v>
      </c>
      <c r="S1553">
        <v>12</v>
      </c>
      <c r="T1553">
        <v>193</v>
      </c>
      <c r="U1553">
        <v>36</v>
      </c>
      <c r="V1553">
        <v>25</v>
      </c>
      <c r="W1553">
        <v>5</v>
      </c>
      <c r="X1553">
        <v>257</v>
      </c>
      <c r="Y1553">
        <v>1</v>
      </c>
    </row>
    <row r="1554" spans="1:25" x14ac:dyDescent="0.3">
      <c r="A1554" t="s">
        <v>1080</v>
      </c>
      <c r="B1554">
        <v>3505000</v>
      </c>
      <c r="C1554">
        <v>7</v>
      </c>
      <c r="D1554">
        <v>36</v>
      </c>
      <c r="E1554">
        <v>99</v>
      </c>
      <c r="F1554">
        <v>88</v>
      </c>
      <c r="G1554">
        <v>35</v>
      </c>
      <c r="H1554">
        <v>182</v>
      </c>
      <c r="I1554">
        <v>65</v>
      </c>
      <c r="J1554">
        <v>11</v>
      </c>
      <c r="K1554" t="s">
        <v>168</v>
      </c>
      <c r="L1554">
        <v>201</v>
      </c>
      <c r="M1554">
        <v>36</v>
      </c>
      <c r="N1554">
        <v>18</v>
      </c>
      <c r="O1554">
        <v>3</v>
      </c>
      <c r="P1554">
        <v>164</v>
      </c>
      <c r="Q1554">
        <v>72</v>
      </c>
      <c r="R1554">
        <v>20</v>
      </c>
      <c r="S1554">
        <v>2</v>
      </c>
      <c r="T1554">
        <v>183</v>
      </c>
      <c r="U1554">
        <v>37</v>
      </c>
      <c r="V1554">
        <v>29</v>
      </c>
      <c r="W1554">
        <v>9</v>
      </c>
      <c r="X1554">
        <v>257</v>
      </c>
      <c r="Y1554" t="s">
        <v>168</v>
      </c>
    </row>
    <row r="1555" spans="1:25" x14ac:dyDescent="0.3">
      <c r="A1555" t="s">
        <v>1080</v>
      </c>
      <c r="B1555">
        <v>3505000</v>
      </c>
      <c r="C1555">
        <v>8</v>
      </c>
      <c r="D1555">
        <v>61</v>
      </c>
      <c r="E1555">
        <v>82</v>
      </c>
      <c r="F1555">
        <v>88</v>
      </c>
      <c r="G1555">
        <v>61</v>
      </c>
      <c r="H1555">
        <v>152</v>
      </c>
      <c r="I1555">
        <v>106</v>
      </c>
      <c r="J1555">
        <v>25</v>
      </c>
      <c r="K1555">
        <v>9</v>
      </c>
      <c r="L1555">
        <v>198</v>
      </c>
      <c r="M1555">
        <v>56</v>
      </c>
      <c r="N1555">
        <v>25</v>
      </c>
      <c r="O1555">
        <v>13</v>
      </c>
      <c r="P1555">
        <v>140</v>
      </c>
      <c r="Q1555">
        <v>85</v>
      </c>
      <c r="R1555">
        <v>52</v>
      </c>
      <c r="S1555">
        <v>15</v>
      </c>
      <c r="T1555">
        <v>173</v>
      </c>
      <c r="U1555">
        <v>67</v>
      </c>
      <c r="V1555">
        <v>31</v>
      </c>
      <c r="W1555">
        <v>21</v>
      </c>
      <c r="X1555">
        <v>287</v>
      </c>
      <c r="Y1555">
        <v>5</v>
      </c>
    </row>
    <row r="1556" spans="1:25" x14ac:dyDescent="0.3">
      <c r="A1556" t="s">
        <v>1080</v>
      </c>
      <c r="B1556">
        <v>3505000</v>
      </c>
      <c r="C1556">
        <v>9</v>
      </c>
      <c r="D1556">
        <v>115</v>
      </c>
      <c r="E1556">
        <v>87</v>
      </c>
      <c r="F1556">
        <v>59</v>
      </c>
      <c r="G1556">
        <v>18</v>
      </c>
      <c r="H1556">
        <v>234</v>
      </c>
      <c r="I1556">
        <v>29</v>
      </c>
      <c r="J1556">
        <v>9</v>
      </c>
      <c r="K1556">
        <v>6</v>
      </c>
      <c r="L1556">
        <v>214</v>
      </c>
      <c r="M1556">
        <v>35</v>
      </c>
      <c r="N1556">
        <v>18</v>
      </c>
      <c r="O1556">
        <v>5</v>
      </c>
      <c r="P1556">
        <v>209</v>
      </c>
      <c r="Q1556">
        <v>43</v>
      </c>
      <c r="R1556">
        <v>20</v>
      </c>
      <c r="S1556">
        <v>5</v>
      </c>
      <c r="T1556">
        <v>205</v>
      </c>
      <c r="U1556">
        <v>37</v>
      </c>
      <c r="V1556">
        <v>22</v>
      </c>
      <c r="W1556">
        <v>7</v>
      </c>
      <c r="X1556">
        <v>262</v>
      </c>
      <c r="Y1556">
        <v>6</v>
      </c>
    </row>
    <row r="1557" spans="1:25" x14ac:dyDescent="0.3">
      <c r="A1557" t="s">
        <v>1080</v>
      </c>
      <c r="B1557">
        <v>3505000</v>
      </c>
      <c r="C1557">
        <v>10</v>
      </c>
      <c r="D1557">
        <v>100</v>
      </c>
      <c r="E1557">
        <v>66</v>
      </c>
      <c r="F1557">
        <v>47</v>
      </c>
      <c r="G1557">
        <v>21</v>
      </c>
      <c r="H1557">
        <v>209</v>
      </c>
      <c r="I1557">
        <v>17</v>
      </c>
      <c r="J1557">
        <v>4</v>
      </c>
      <c r="K1557">
        <v>5</v>
      </c>
      <c r="L1557">
        <v>174</v>
      </c>
      <c r="M1557">
        <v>35</v>
      </c>
      <c r="N1557">
        <v>15</v>
      </c>
      <c r="O1557">
        <v>7</v>
      </c>
      <c r="P1557">
        <v>172</v>
      </c>
      <c r="Q1557">
        <v>39</v>
      </c>
      <c r="R1557">
        <v>15</v>
      </c>
      <c r="S1557">
        <v>3</v>
      </c>
      <c r="T1557">
        <v>160</v>
      </c>
      <c r="U1557">
        <v>42</v>
      </c>
      <c r="V1557">
        <v>15</v>
      </c>
      <c r="W1557">
        <v>9</v>
      </c>
      <c r="X1557">
        <v>225</v>
      </c>
      <c r="Y1557">
        <v>5</v>
      </c>
    </row>
    <row r="1558" spans="1:25" x14ac:dyDescent="0.3">
      <c r="A1558" t="s">
        <v>1089</v>
      </c>
      <c r="B1558">
        <v>6103000</v>
      </c>
      <c r="C1558">
        <v>3</v>
      </c>
      <c r="D1558">
        <v>7</v>
      </c>
      <c r="E1558">
        <v>62</v>
      </c>
      <c r="F1558">
        <v>42</v>
      </c>
      <c r="G1558">
        <v>27</v>
      </c>
      <c r="H1558">
        <v>26</v>
      </c>
      <c r="I1558">
        <v>56</v>
      </c>
      <c r="J1558">
        <v>42</v>
      </c>
      <c r="K1558">
        <v>14</v>
      </c>
      <c r="L1558">
        <v>80</v>
      </c>
      <c r="M1558">
        <v>30</v>
      </c>
      <c r="N1558">
        <v>22</v>
      </c>
      <c r="O1558">
        <v>6</v>
      </c>
      <c r="P1558">
        <v>82</v>
      </c>
      <c r="Q1558">
        <v>30</v>
      </c>
      <c r="R1558">
        <v>20</v>
      </c>
      <c r="S1558">
        <v>6</v>
      </c>
      <c r="T1558">
        <v>95</v>
      </c>
      <c r="U1558">
        <v>26</v>
      </c>
      <c r="V1558">
        <v>14</v>
      </c>
      <c r="W1558">
        <v>3</v>
      </c>
      <c r="X1558">
        <v>133</v>
      </c>
      <c r="Y1558">
        <v>5</v>
      </c>
    </row>
    <row r="1559" spans="1:25" x14ac:dyDescent="0.3">
      <c r="A1559" t="s">
        <v>1089</v>
      </c>
      <c r="B1559">
        <v>6103000</v>
      </c>
      <c r="C1559">
        <v>4</v>
      </c>
      <c r="D1559">
        <v>19</v>
      </c>
      <c r="E1559">
        <v>58</v>
      </c>
      <c r="F1559">
        <v>49</v>
      </c>
      <c r="G1559">
        <v>28</v>
      </c>
      <c r="H1559">
        <v>32</v>
      </c>
      <c r="I1559">
        <v>79</v>
      </c>
      <c r="J1559">
        <v>37</v>
      </c>
      <c r="K1559">
        <v>7</v>
      </c>
      <c r="L1559">
        <v>69</v>
      </c>
      <c r="M1559">
        <v>38</v>
      </c>
      <c r="N1559">
        <v>37</v>
      </c>
      <c r="O1559">
        <v>10</v>
      </c>
      <c r="P1559">
        <v>64</v>
      </c>
      <c r="Q1559">
        <v>45</v>
      </c>
      <c r="R1559">
        <v>28</v>
      </c>
      <c r="S1559">
        <v>17</v>
      </c>
      <c r="T1559">
        <v>80</v>
      </c>
      <c r="U1559">
        <v>33</v>
      </c>
      <c r="V1559">
        <v>27</v>
      </c>
      <c r="W1559">
        <v>14</v>
      </c>
      <c r="X1559">
        <v>141</v>
      </c>
      <c r="Y1559">
        <v>13</v>
      </c>
    </row>
    <row r="1560" spans="1:25" x14ac:dyDescent="0.3">
      <c r="A1560" t="s">
        <v>1089</v>
      </c>
      <c r="B1560">
        <v>6103000</v>
      </c>
      <c r="C1560">
        <v>5</v>
      </c>
      <c r="D1560">
        <v>12</v>
      </c>
      <c r="E1560">
        <v>39</v>
      </c>
      <c r="F1560">
        <v>56</v>
      </c>
      <c r="G1560">
        <v>38</v>
      </c>
      <c r="H1560">
        <v>29</v>
      </c>
      <c r="I1560">
        <v>63</v>
      </c>
      <c r="J1560">
        <v>41</v>
      </c>
      <c r="K1560">
        <v>12</v>
      </c>
      <c r="L1560">
        <v>53</v>
      </c>
      <c r="M1560">
        <v>38</v>
      </c>
      <c r="N1560">
        <v>37</v>
      </c>
      <c r="O1560">
        <v>17</v>
      </c>
      <c r="P1560">
        <v>74</v>
      </c>
      <c r="Q1560">
        <v>31</v>
      </c>
      <c r="R1560">
        <v>29</v>
      </c>
      <c r="S1560">
        <v>11</v>
      </c>
      <c r="T1560">
        <v>69</v>
      </c>
      <c r="U1560">
        <v>27</v>
      </c>
      <c r="V1560">
        <v>28</v>
      </c>
      <c r="W1560">
        <v>21</v>
      </c>
      <c r="X1560">
        <v>130</v>
      </c>
      <c r="Y1560">
        <v>15</v>
      </c>
    </row>
    <row r="1561" spans="1:25" x14ac:dyDescent="0.3">
      <c r="A1561" t="s">
        <v>1089</v>
      </c>
      <c r="B1561">
        <v>6103000</v>
      </c>
      <c r="C1561">
        <v>6</v>
      </c>
      <c r="D1561">
        <v>12</v>
      </c>
      <c r="E1561">
        <v>52</v>
      </c>
      <c r="F1561">
        <v>35</v>
      </c>
      <c r="G1561">
        <v>46</v>
      </c>
      <c r="H1561">
        <v>38</v>
      </c>
      <c r="I1561">
        <v>49</v>
      </c>
      <c r="J1561">
        <v>50</v>
      </c>
      <c r="K1561">
        <v>8</v>
      </c>
      <c r="L1561">
        <v>67</v>
      </c>
      <c r="M1561">
        <v>26</v>
      </c>
      <c r="N1561">
        <v>38</v>
      </c>
      <c r="O1561">
        <v>14</v>
      </c>
      <c r="P1561">
        <v>66</v>
      </c>
      <c r="Q1561">
        <v>34</v>
      </c>
      <c r="R1561">
        <v>22</v>
      </c>
      <c r="S1561">
        <v>23</v>
      </c>
      <c r="T1561">
        <v>73</v>
      </c>
      <c r="U1561">
        <v>31</v>
      </c>
      <c r="V1561">
        <v>25</v>
      </c>
      <c r="W1561">
        <v>16</v>
      </c>
      <c r="X1561">
        <v>138</v>
      </c>
      <c r="Y1561">
        <v>7</v>
      </c>
    </row>
    <row r="1562" spans="1:25" x14ac:dyDescent="0.3">
      <c r="A1562" t="s">
        <v>1089</v>
      </c>
      <c r="B1562">
        <v>6103000</v>
      </c>
      <c r="C1562">
        <v>7</v>
      </c>
      <c r="D1562">
        <v>24</v>
      </c>
      <c r="E1562">
        <v>53</v>
      </c>
      <c r="F1562">
        <v>54</v>
      </c>
      <c r="G1562">
        <v>71</v>
      </c>
      <c r="H1562">
        <v>91</v>
      </c>
      <c r="I1562">
        <v>65</v>
      </c>
      <c r="J1562">
        <v>25</v>
      </c>
      <c r="K1562">
        <v>21</v>
      </c>
      <c r="L1562">
        <v>98</v>
      </c>
      <c r="M1562">
        <v>49</v>
      </c>
      <c r="N1562">
        <v>35</v>
      </c>
      <c r="O1562">
        <v>20</v>
      </c>
      <c r="P1562">
        <v>88</v>
      </c>
      <c r="Q1562">
        <v>62</v>
      </c>
      <c r="R1562">
        <v>42</v>
      </c>
      <c r="S1562">
        <v>10</v>
      </c>
      <c r="T1562">
        <v>98</v>
      </c>
      <c r="U1562">
        <v>44</v>
      </c>
      <c r="V1562">
        <v>27</v>
      </c>
      <c r="W1562">
        <v>33</v>
      </c>
      <c r="X1562">
        <v>186</v>
      </c>
      <c r="Y1562">
        <v>16</v>
      </c>
    </row>
    <row r="1563" spans="1:25" x14ac:dyDescent="0.3">
      <c r="A1563" t="s">
        <v>1089</v>
      </c>
      <c r="B1563">
        <v>6103000</v>
      </c>
      <c r="C1563">
        <v>8</v>
      </c>
      <c r="D1563">
        <v>19</v>
      </c>
      <c r="E1563">
        <v>32</v>
      </c>
      <c r="F1563">
        <v>40</v>
      </c>
      <c r="G1563">
        <v>60</v>
      </c>
      <c r="H1563">
        <v>67</v>
      </c>
      <c r="I1563">
        <v>45</v>
      </c>
      <c r="J1563">
        <v>21</v>
      </c>
      <c r="K1563">
        <v>18</v>
      </c>
      <c r="L1563">
        <v>66</v>
      </c>
      <c r="M1563">
        <v>31</v>
      </c>
      <c r="N1563">
        <v>39</v>
      </c>
      <c r="O1563">
        <v>15</v>
      </c>
      <c r="P1563">
        <v>52</v>
      </c>
      <c r="Q1563">
        <v>33</v>
      </c>
      <c r="R1563">
        <v>45</v>
      </c>
      <c r="S1563">
        <v>21</v>
      </c>
      <c r="T1563">
        <v>62</v>
      </c>
      <c r="U1563">
        <v>34</v>
      </c>
      <c r="V1563">
        <v>28</v>
      </c>
      <c r="W1563">
        <v>27</v>
      </c>
      <c r="X1563">
        <v>140</v>
      </c>
      <c r="Y1563">
        <v>11</v>
      </c>
    </row>
    <row r="1564" spans="1:25" x14ac:dyDescent="0.3">
      <c r="A1564" t="s">
        <v>1089</v>
      </c>
      <c r="B1564">
        <v>6103000</v>
      </c>
      <c r="C1564">
        <v>9</v>
      </c>
      <c r="D1564">
        <v>39</v>
      </c>
      <c r="E1564">
        <v>43</v>
      </c>
      <c r="F1564">
        <v>39</v>
      </c>
      <c r="G1564">
        <v>36</v>
      </c>
      <c r="H1564">
        <v>97</v>
      </c>
      <c r="I1564">
        <v>25</v>
      </c>
      <c r="J1564">
        <v>15</v>
      </c>
      <c r="K1564">
        <v>20</v>
      </c>
      <c r="L1564">
        <v>84</v>
      </c>
      <c r="M1564">
        <v>36</v>
      </c>
      <c r="N1564">
        <v>19</v>
      </c>
      <c r="O1564">
        <v>18</v>
      </c>
      <c r="P1564">
        <v>74</v>
      </c>
      <c r="Q1564">
        <v>32</v>
      </c>
      <c r="R1564">
        <v>31</v>
      </c>
      <c r="S1564">
        <v>20</v>
      </c>
      <c r="T1564">
        <v>71</v>
      </c>
      <c r="U1564">
        <v>38</v>
      </c>
      <c r="V1564">
        <v>26</v>
      </c>
      <c r="W1564">
        <v>22</v>
      </c>
      <c r="X1564">
        <v>138</v>
      </c>
      <c r="Y1564">
        <v>19</v>
      </c>
    </row>
    <row r="1565" spans="1:25" x14ac:dyDescent="0.3">
      <c r="A1565" t="s">
        <v>1089</v>
      </c>
      <c r="B1565">
        <v>6103000</v>
      </c>
      <c r="C1565">
        <v>10</v>
      </c>
      <c r="D1565">
        <v>30</v>
      </c>
      <c r="E1565">
        <v>23</v>
      </c>
      <c r="F1565">
        <v>41</v>
      </c>
      <c r="G1565">
        <v>32</v>
      </c>
      <c r="H1565">
        <v>64</v>
      </c>
      <c r="I1565">
        <v>22</v>
      </c>
      <c r="J1565">
        <v>24</v>
      </c>
      <c r="K1565">
        <v>16</v>
      </c>
      <c r="L1565">
        <v>62</v>
      </c>
      <c r="M1565">
        <v>28</v>
      </c>
      <c r="N1565">
        <v>20</v>
      </c>
      <c r="O1565">
        <v>16</v>
      </c>
      <c r="P1565">
        <v>57</v>
      </c>
      <c r="Q1565">
        <v>37</v>
      </c>
      <c r="R1565">
        <v>26</v>
      </c>
      <c r="S1565">
        <v>6</v>
      </c>
      <c r="T1565">
        <v>57</v>
      </c>
      <c r="U1565">
        <v>23</v>
      </c>
      <c r="V1565">
        <v>29</v>
      </c>
      <c r="W1565">
        <v>17</v>
      </c>
      <c r="X1565">
        <v>110</v>
      </c>
      <c r="Y1565">
        <v>16</v>
      </c>
    </row>
    <row r="1566" spans="1:25" x14ac:dyDescent="0.3">
      <c r="A1566" t="s">
        <v>1094</v>
      </c>
      <c r="B1566">
        <v>5804000</v>
      </c>
      <c r="C1566">
        <v>3</v>
      </c>
      <c r="D1566">
        <v>2</v>
      </c>
      <c r="E1566">
        <v>22</v>
      </c>
      <c r="F1566">
        <v>37</v>
      </c>
      <c r="G1566">
        <v>72</v>
      </c>
      <c r="H1566">
        <v>17</v>
      </c>
      <c r="I1566">
        <v>12</v>
      </c>
      <c r="J1566">
        <v>54</v>
      </c>
      <c r="K1566">
        <v>50</v>
      </c>
      <c r="L1566">
        <v>39</v>
      </c>
      <c r="M1566">
        <v>27</v>
      </c>
      <c r="N1566">
        <v>26</v>
      </c>
      <c r="O1566">
        <v>41</v>
      </c>
      <c r="P1566">
        <v>39</v>
      </c>
      <c r="Q1566">
        <v>21</v>
      </c>
      <c r="R1566">
        <v>45</v>
      </c>
      <c r="S1566">
        <v>28</v>
      </c>
      <c r="T1566">
        <v>40</v>
      </c>
      <c r="U1566">
        <v>24</v>
      </c>
      <c r="V1566">
        <v>32</v>
      </c>
      <c r="W1566">
        <v>37</v>
      </c>
      <c r="X1566">
        <v>88</v>
      </c>
      <c r="Y1566">
        <v>45</v>
      </c>
    </row>
    <row r="1567" spans="1:25" x14ac:dyDescent="0.3">
      <c r="A1567" t="s">
        <v>1094</v>
      </c>
      <c r="B1567">
        <v>5804000</v>
      </c>
      <c r="C1567">
        <v>4</v>
      </c>
      <c r="D1567">
        <v>4</v>
      </c>
      <c r="E1567">
        <v>31</v>
      </c>
      <c r="F1567">
        <v>44</v>
      </c>
      <c r="G1567">
        <v>49</v>
      </c>
      <c r="H1567">
        <v>8</v>
      </c>
      <c r="I1567">
        <v>40</v>
      </c>
      <c r="J1567">
        <v>56</v>
      </c>
      <c r="K1567">
        <v>24</v>
      </c>
      <c r="L1567">
        <v>26</v>
      </c>
      <c r="M1567">
        <v>24</v>
      </c>
      <c r="N1567">
        <v>47</v>
      </c>
      <c r="O1567">
        <v>31</v>
      </c>
      <c r="P1567">
        <v>29</v>
      </c>
      <c r="Q1567">
        <v>25</v>
      </c>
      <c r="R1567">
        <v>45</v>
      </c>
      <c r="S1567">
        <v>29</v>
      </c>
      <c r="T1567">
        <v>41</v>
      </c>
      <c r="U1567">
        <v>27</v>
      </c>
      <c r="V1567">
        <v>31</v>
      </c>
      <c r="W1567">
        <v>29</v>
      </c>
      <c r="X1567">
        <v>88</v>
      </c>
      <c r="Y1567">
        <v>40</v>
      </c>
    </row>
    <row r="1568" spans="1:25" x14ac:dyDescent="0.3">
      <c r="A1568" t="s">
        <v>1094</v>
      </c>
      <c r="B1568">
        <v>5804000</v>
      </c>
      <c r="C1568">
        <v>5</v>
      </c>
      <c r="D1568">
        <v>2</v>
      </c>
      <c r="E1568">
        <v>20</v>
      </c>
      <c r="F1568">
        <v>31</v>
      </c>
      <c r="G1568">
        <v>71</v>
      </c>
      <c r="H1568">
        <v>10</v>
      </c>
      <c r="I1568">
        <v>38</v>
      </c>
      <c r="J1568">
        <v>48</v>
      </c>
      <c r="K1568">
        <v>28</v>
      </c>
      <c r="L1568">
        <v>19</v>
      </c>
      <c r="M1568">
        <v>20</v>
      </c>
      <c r="N1568">
        <v>47</v>
      </c>
      <c r="O1568">
        <v>38</v>
      </c>
      <c r="P1568">
        <v>26</v>
      </c>
      <c r="Q1568">
        <v>33</v>
      </c>
      <c r="R1568">
        <v>36</v>
      </c>
      <c r="S1568">
        <v>29</v>
      </c>
      <c r="T1568">
        <v>29</v>
      </c>
      <c r="U1568">
        <v>25</v>
      </c>
      <c r="V1568">
        <v>40</v>
      </c>
      <c r="W1568">
        <v>30</v>
      </c>
      <c r="X1568">
        <v>81</v>
      </c>
      <c r="Y1568">
        <v>43</v>
      </c>
    </row>
    <row r="1569" spans="1:25" x14ac:dyDescent="0.3">
      <c r="A1569" t="s">
        <v>1094</v>
      </c>
      <c r="B1569">
        <v>5804000</v>
      </c>
      <c r="C1569">
        <v>6</v>
      </c>
      <c r="D1569">
        <v>6</v>
      </c>
      <c r="E1569">
        <v>29</v>
      </c>
      <c r="F1569">
        <v>36</v>
      </c>
      <c r="G1569">
        <v>86</v>
      </c>
      <c r="H1569">
        <v>13</v>
      </c>
      <c r="I1569">
        <v>43</v>
      </c>
      <c r="J1569">
        <v>65</v>
      </c>
      <c r="K1569">
        <v>36</v>
      </c>
      <c r="L1569">
        <v>37</v>
      </c>
      <c r="M1569">
        <v>33</v>
      </c>
      <c r="N1569">
        <v>60</v>
      </c>
      <c r="O1569">
        <v>27</v>
      </c>
      <c r="P1569">
        <v>34</v>
      </c>
      <c r="Q1569">
        <v>34</v>
      </c>
      <c r="R1569">
        <v>40</v>
      </c>
      <c r="S1569">
        <v>49</v>
      </c>
      <c r="T1569">
        <v>36</v>
      </c>
      <c r="U1569">
        <v>30</v>
      </c>
      <c r="V1569">
        <v>40</v>
      </c>
      <c r="W1569">
        <v>51</v>
      </c>
      <c r="X1569">
        <v>127</v>
      </c>
      <c r="Y1569">
        <v>30</v>
      </c>
    </row>
    <row r="1570" spans="1:25" x14ac:dyDescent="0.3">
      <c r="A1570" t="s">
        <v>1094</v>
      </c>
      <c r="B1570">
        <v>5804000</v>
      </c>
      <c r="C1570">
        <v>7</v>
      </c>
      <c r="D1570">
        <v>2</v>
      </c>
      <c r="E1570">
        <v>14</v>
      </c>
      <c r="F1570">
        <v>37</v>
      </c>
      <c r="G1570">
        <v>92</v>
      </c>
      <c r="H1570">
        <v>19</v>
      </c>
      <c r="I1570">
        <v>42</v>
      </c>
      <c r="J1570">
        <v>43</v>
      </c>
      <c r="K1570">
        <v>41</v>
      </c>
      <c r="L1570">
        <v>39</v>
      </c>
      <c r="M1570">
        <v>32</v>
      </c>
      <c r="N1570">
        <v>41</v>
      </c>
      <c r="O1570">
        <v>33</v>
      </c>
      <c r="P1570">
        <v>33</v>
      </c>
      <c r="Q1570">
        <v>49</v>
      </c>
      <c r="R1570">
        <v>53</v>
      </c>
      <c r="S1570">
        <v>10</v>
      </c>
      <c r="T1570">
        <v>27</v>
      </c>
      <c r="U1570">
        <v>25</v>
      </c>
      <c r="V1570">
        <v>47</v>
      </c>
      <c r="W1570">
        <v>46</v>
      </c>
      <c r="X1570">
        <v>114</v>
      </c>
      <c r="Y1570">
        <v>31</v>
      </c>
    </row>
    <row r="1571" spans="1:25" x14ac:dyDescent="0.3">
      <c r="A1571" t="s">
        <v>1094</v>
      </c>
      <c r="B1571">
        <v>5804000</v>
      </c>
      <c r="C1571">
        <v>8</v>
      </c>
      <c r="D1571">
        <v>15</v>
      </c>
      <c r="E1571">
        <v>18</v>
      </c>
      <c r="F1571">
        <v>30</v>
      </c>
      <c r="G1571">
        <v>88</v>
      </c>
      <c r="H1571">
        <v>41</v>
      </c>
      <c r="I1571">
        <v>33</v>
      </c>
      <c r="J1571">
        <v>31</v>
      </c>
      <c r="K1571">
        <v>46</v>
      </c>
      <c r="L1571">
        <v>30</v>
      </c>
      <c r="M1571">
        <v>30</v>
      </c>
      <c r="N1571">
        <v>43</v>
      </c>
      <c r="O1571">
        <v>48</v>
      </c>
      <c r="P1571">
        <v>30</v>
      </c>
      <c r="Q1571">
        <v>26</v>
      </c>
      <c r="R1571">
        <v>57</v>
      </c>
      <c r="S1571">
        <v>38</v>
      </c>
      <c r="T1571">
        <v>36</v>
      </c>
      <c r="U1571">
        <v>29</v>
      </c>
      <c r="V1571">
        <v>29</v>
      </c>
      <c r="W1571">
        <v>57</v>
      </c>
      <c r="X1571">
        <v>116</v>
      </c>
      <c r="Y1571">
        <v>35</v>
      </c>
    </row>
    <row r="1572" spans="1:25" x14ac:dyDescent="0.3">
      <c r="A1572" t="s">
        <v>1094</v>
      </c>
      <c r="B1572">
        <v>5804000</v>
      </c>
      <c r="C1572">
        <v>9</v>
      </c>
      <c r="D1572">
        <v>14</v>
      </c>
      <c r="E1572">
        <v>21</v>
      </c>
      <c r="F1572">
        <v>37</v>
      </c>
      <c r="G1572">
        <v>47</v>
      </c>
      <c r="H1572">
        <v>48</v>
      </c>
      <c r="I1572">
        <v>33</v>
      </c>
      <c r="J1572">
        <v>22</v>
      </c>
      <c r="K1572">
        <v>16</v>
      </c>
      <c r="L1572">
        <v>32</v>
      </c>
      <c r="M1572">
        <v>32</v>
      </c>
      <c r="N1572">
        <v>40</v>
      </c>
      <c r="O1572">
        <v>15</v>
      </c>
      <c r="P1572">
        <v>38</v>
      </c>
      <c r="Q1572">
        <v>20</v>
      </c>
      <c r="R1572">
        <v>31</v>
      </c>
      <c r="S1572">
        <v>30</v>
      </c>
      <c r="T1572">
        <v>34</v>
      </c>
      <c r="U1572">
        <v>21</v>
      </c>
      <c r="V1572">
        <v>31</v>
      </c>
      <c r="W1572">
        <v>33</v>
      </c>
      <c r="X1572">
        <v>106</v>
      </c>
      <c r="Y1572">
        <v>13</v>
      </c>
    </row>
    <row r="1573" spans="1:25" x14ac:dyDescent="0.3">
      <c r="A1573" t="s">
        <v>1094</v>
      </c>
      <c r="B1573">
        <v>5804000</v>
      </c>
      <c r="C1573">
        <v>10</v>
      </c>
      <c r="D1573">
        <v>21</v>
      </c>
      <c r="E1573">
        <v>21</v>
      </c>
      <c r="F1573">
        <v>37</v>
      </c>
      <c r="G1573">
        <v>57</v>
      </c>
      <c r="H1573">
        <v>54</v>
      </c>
      <c r="I1573">
        <v>31</v>
      </c>
      <c r="J1573">
        <v>26</v>
      </c>
      <c r="K1573">
        <v>25</v>
      </c>
      <c r="L1573">
        <v>34</v>
      </c>
      <c r="M1573">
        <v>42</v>
      </c>
      <c r="N1573">
        <v>35</v>
      </c>
      <c r="O1573">
        <v>25</v>
      </c>
      <c r="P1573">
        <v>41</v>
      </c>
      <c r="Q1573">
        <v>36</v>
      </c>
      <c r="R1573">
        <v>46</v>
      </c>
      <c r="S1573">
        <v>13</v>
      </c>
      <c r="T1573">
        <v>38</v>
      </c>
      <c r="U1573">
        <v>25</v>
      </c>
      <c r="V1573">
        <v>38</v>
      </c>
      <c r="W1573">
        <v>35</v>
      </c>
      <c r="X1573">
        <v>105</v>
      </c>
      <c r="Y1573">
        <v>31</v>
      </c>
    </row>
    <row r="1574" spans="1:25" x14ac:dyDescent="0.3">
      <c r="A1574" t="s">
        <v>1099</v>
      </c>
      <c r="B1574">
        <v>2703000</v>
      </c>
      <c r="C1574">
        <v>3</v>
      </c>
      <c r="D1574" t="s">
        <v>168</v>
      </c>
      <c r="E1574">
        <v>10</v>
      </c>
      <c r="F1574">
        <v>6</v>
      </c>
      <c r="G1574">
        <v>17</v>
      </c>
      <c r="H1574">
        <v>6</v>
      </c>
      <c r="I1574">
        <v>5</v>
      </c>
      <c r="J1574">
        <v>14</v>
      </c>
      <c r="K1574">
        <v>8</v>
      </c>
      <c r="L1574">
        <v>15</v>
      </c>
      <c r="M1574">
        <v>8</v>
      </c>
      <c r="N1574">
        <v>3</v>
      </c>
      <c r="O1574">
        <v>7</v>
      </c>
      <c r="P1574">
        <v>14</v>
      </c>
      <c r="Q1574">
        <v>8</v>
      </c>
      <c r="R1574">
        <v>5</v>
      </c>
      <c r="S1574">
        <v>6</v>
      </c>
      <c r="T1574">
        <v>12</v>
      </c>
      <c r="U1574">
        <v>7</v>
      </c>
      <c r="V1574">
        <v>5</v>
      </c>
      <c r="W1574">
        <v>9</v>
      </c>
      <c r="X1574">
        <v>27</v>
      </c>
      <c r="Y1574">
        <v>6</v>
      </c>
    </row>
    <row r="1575" spans="1:25" x14ac:dyDescent="0.3">
      <c r="A1575" t="s">
        <v>1099</v>
      </c>
      <c r="B1575">
        <v>2703000</v>
      </c>
      <c r="C1575">
        <v>4</v>
      </c>
      <c r="D1575">
        <v>3</v>
      </c>
      <c r="E1575">
        <v>10</v>
      </c>
      <c r="F1575">
        <v>10</v>
      </c>
      <c r="G1575">
        <v>14</v>
      </c>
      <c r="H1575">
        <v>7</v>
      </c>
      <c r="I1575">
        <v>16</v>
      </c>
      <c r="J1575">
        <v>9</v>
      </c>
      <c r="K1575">
        <v>5</v>
      </c>
      <c r="L1575">
        <v>8</v>
      </c>
      <c r="M1575">
        <v>10</v>
      </c>
      <c r="N1575">
        <v>12</v>
      </c>
      <c r="O1575">
        <v>7</v>
      </c>
      <c r="P1575">
        <v>14</v>
      </c>
      <c r="Q1575">
        <v>10</v>
      </c>
      <c r="R1575">
        <v>6</v>
      </c>
      <c r="S1575">
        <v>7</v>
      </c>
      <c r="T1575">
        <v>14</v>
      </c>
      <c r="U1575">
        <v>9</v>
      </c>
      <c r="V1575">
        <v>6</v>
      </c>
      <c r="W1575">
        <v>8</v>
      </c>
      <c r="X1575">
        <v>30</v>
      </c>
      <c r="Y1575">
        <v>7</v>
      </c>
    </row>
    <row r="1576" spans="1:25" x14ac:dyDescent="0.3">
      <c r="A1576" t="s">
        <v>1099</v>
      </c>
      <c r="B1576">
        <v>2703000</v>
      </c>
      <c r="C1576">
        <v>5</v>
      </c>
      <c r="D1576">
        <v>3</v>
      </c>
      <c r="E1576">
        <v>8</v>
      </c>
      <c r="F1576">
        <v>11</v>
      </c>
      <c r="G1576">
        <v>15</v>
      </c>
      <c r="H1576">
        <v>5</v>
      </c>
      <c r="I1576">
        <v>13</v>
      </c>
      <c r="J1576">
        <v>12</v>
      </c>
      <c r="K1576">
        <v>7</v>
      </c>
      <c r="L1576">
        <v>10</v>
      </c>
      <c r="M1576">
        <v>12</v>
      </c>
      <c r="N1576">
        <v>10</v>
      </c>
      <c r="O1576">
        <v>5</v>
      </c>
      <c r="P1576">
        <v>12</v>
      </c>
      <c r="Q1576">
        <v>7</v>
      </c>
      <c r="R1576">
        <v>13</v>
      </c>
      <c r="S1576">
        <v>5</v>
      </c>
      <c r="T1576">
        <v>12</v>
      </c>
      <c r="U1576">
        <v>4</v>
      </c>
      <c r="V1576">
        <v>8</v>
      </c>
      <c r="W1576">
        <v>13</v>
      </c>
      <c r="X1576">
        <v>31</v>
      </c>
      <c r="Y1576">
        <v>6</v>
      </c>
    </row>
    <row r="1577" spans="1:25" x14ac:dyDescent="0.3">
      <c r="A1577" t="s">
        <v>1099</v>
      </c>
      <c r="B1577">
        <v>2703000</v>
      </c>
      <c r="C1577">
        <v>6</v>
      </c>
      <c r="D1577">
        <v>1</v>
      </c>
      <c r="E1577">
        <v>2</v>
      </c>
      <c r="F1577">
        <v>8</v>
      </c>
      <c r="G1577">
        <v>15</v>
      </c>
      <c r="H1577">
        <v>2</v>
      </c>
      <c r="I1577">
        <v>3</v>
      </c>
      <c r="J1577">
        <v>11</v>
      </c>
      <c r="K1577">
        <v>10</v>
      </c>
      <c r="L1577">
        <v>6</v>
      </c>
      <c r="M1577">
        <v>4</v>
      </c>
      <c r="N1577">
        <v>10</v>
      </c>
      <c r="O1577">
        <v>6</v>
      </c>
      <c r="P1577">
        <v>6</v>
      </c>
      <c r="Q1577">
        <v>6</v>
      </c>
      <c r="R1577">
        <v>7</v>
      </c>
      <c r="S1577">
        <v>7</v>
      </c>
      <c r="T1577">
        <v>6</v>
      </c>
      <c r="U1577">
        <v>4</v>
      </c>
      <c r="V1577">
        <v>9</v>
      </c>
      <c r="W1577">
        <v>7</v>
      </c>
      <c r="X1577">
        <v>21</v>
      </c>
      <c r="Y1577">
        <v>5</v>
      </c>
    </row>
    <row r="1578" spans="1:25" x14ac:dyDescent="0.3">
      <c r="A1578" t="s">
        <v>1099</v>
      </c>
      <c r="B1578">
        <v>2703000</v>
      </c>
      <c r="C1578">
        <v>7</v>
      </c>
      <c r="D1578">
        <v>2</v>
      </c>
      <c r="E1578">
        <v>5</v>
      </c>
      <c r="F1578">
        <v>18</v>
      </c>
      <c r="G1578">
        <v>20</v>
      </c>
      <c r="H1578">
        <v>11</v>
      </c>
      <c r="I1578">
        <v>16</v>
      </c>
      <c r="J1578">
        <v>12</v>
      </c>
      <c r="K1578">
        <v>6</v>
      </c>
      <c r="L1578">
        <v>18</v>
      </c>
      <c r="M1578">
        <v>11</v>
      </c>
      <c r="N1578">
        <v>5</v>
      </c>
      <c r="O1578">
        <v>11</v>
      </c>
      <c r="P1578">
        <v>9</v>
      </c>
      <c r="Q1578">
        <v>14</v>
      </c>
      <c r="R1578">
        <v>20</v>
      </c>
      <c r="S1578">
        <v>2</v>
      </c>
      <c r="T1578">
        <v>15</v>
      </c>
      <c r="U1578">
        <v>8</v>
      </c>
      <c r="V1578">
        <v>9</v>
      </c>
      <c r="W1578">
        <v>13</v>
      </c>
      <c r="X1578">
        <v>40</v>
      </c>
      <c r="Y1578">
        <v>5</v>
      </c>
    </row>
    <row r="1579" spans="1:25" x14ac:dyDescent="0.3">
      <c r="A1579" t="s">
        <v>1099</v>
      </c>
      <c r="B1579">
        <v>2703000</v>
      </c>
      <c r="C1579">
        <v>8</v>
      </c>
      <c r="D1579">
        <v>7</v>
      </c>
      <c r="E1579">
        <v>3</v>
      </c>
      <c r="F1579">
        <v>13</v>
      </c>
      <c r="G1579">
        <v>18</v>
      </c>
      <c r="H1579">
        <v>12</v>
      </c>
      <c r="I1579">
        <v>13</v>
      </c>
      <c r="J1579">
        <v>7</v>
      </c>
      <c r="K1579">
        <v>9</v>
      </c>
      <c r="L1579">
        <v>16</v>
      </c>
      <c r="M1579">
        <v>9</v>
      </c>
      <c r="N1579">
        <v>8</v>
      </c>
      <c r="O1579">
        <v>8</v>
      </c>
      <c r="P1579">
        <v>9</v>
      </c>
      <c r="Q1579">
        <v>12</v>
      </c>
      <c r="R1579">
        <v>9</v>
      </c>
      <c r="S1579">
        <v>11</v>
      </c>
      <c r="T1579">
        <v>13</v>
      </c>
      <c r="U1579">
        <v>5</v>
      </c>
      <c r="V1579">
        <v>11</v>
      </c>
      <c r="W1579">
        <v>12</v>
      </c>
      <c r="X1579">
        <v>35</v>
      </c>
      <c r="Y1579">
        <v>6</v>
      </c>
    </row>
    <row r="1580" spans="1:25" x14ac:dyDescent="0.3">
      <c r="A1580" t="s">
        <v>1099</v>
      </c>
      <c r="B1580">
        <v>2703000</v>
      </c>
      <c r="C1580">
        <v>9</v>
      </c>
      <c r="D1580">
        <v>5</v>
      </c>
      <c r="E1580">
        <v>9</v>
      </c>
      <c r="F1580">
        <v>12</v>
      </c>
      <c r="G1580">
        <v>13</v>
      </c>
      <c r="H1580">
        <v>13</v>
      </c>
      <c r="I1580">
        <v>11</v>
      </c>
      <c r="J1580">
        <v>9</v>
      </c>
      <c r="K1580">
        <v>6</v>
      </c>
      <c r="L1580">
        <v>19</v>
      </c>
      <c r="M1580">
        <v>10</v>
      </c>
      <c r="N1580">
        <v>5</v>
      </c>
      <c r="O1580">
        <v>5</v>
      </c>
      <c r="P1580">
        <v>13</v>
      </c>
      <c r="Q1580">
        <v>8</v>
      </c>
      <c r="R1580">
        <v>11</v>
      </c>
      <c r="S1580">
        <v>7</v>
      </c>
      <c r="T1580">
        <v>12</v>
      </c>
      <c r="U1580">
        <v>11</v>
      </c>
      <c r="V1580">
        <v>5</v>
      </c>
      <c r="W1580">
        <v>11</v>
      </c>
      <c r="X1580">
        <v>35</v>
      </c>
      <c r="Y1580">
        <v>4</v>
      </c>
    </row>
    <row r="1581" spans="1:25" x14ac:dyDescent="0.3">
      <c r="A1581" t="s">
        <v>1099</v>
      </c>
      <c r="B1581">
        <v>2703000</v>
      </c>
      <c r="C1581">
        <v>10</v>
      </c>
      <c r="D1581">
        <v>15</v>
      </c>
      <c r="E1581">
        <v>11</v>
      </c>
      <c r="F1581">
        <v>14</v>
      </c>
      <c r="G1581">
        <v>11</v>
      </c>
      <c r="H1581">
        <v>34</v>
      </c>
      <c r="I1581">
        <v>10</v>
      </c>
      <c r="J1581">
        <v>4</v>
      </c>
      <c r="K1581">
        <v>3</v>
      </c>
      <c r="L1581">
        <v>34</v>
      </c>
      <c r="M1581">
        <v>8</v>
      </c>
      <c r="N1581">
        <v>7</v>
      </c>
      <c r="O1581">
        <v>2</v>
      </c>
      <c r="P1581">
        <v>29</v>
      </c>
      <c r="Q1581">
        <v>15</v>
      </c>
      <c r="R1581">
        <v>5</v>
      </c>
      <c r="S1581">
        <v>2</v>
      </c>
      <c r="T1581">
        <v>28</v>
      </c>
      <c r="U1581">
        <v>14</v>
      </c>
      <c r="V1581">
        <v>4</v>
      </c>
      <c r="W1581">
        <v>5</v>
      </c>
      <c r="X1581">
        <v>48</v>
      </c>
      <c r="Y1581">
        <v>3</v>
      </c>
    </row>
    <row r="1582" spans="1:25" x14ac:dyDescent="0.3">
      <c r="A1582" t="s">
        <v>1102</v>
      </c>
      <c r="B1582">
        <v>7206000</v>
      </c>
      <c r="C1582">
        <v>3</v>
      </c>
      <c r="D1582">
        <v>14</v>
      </c>
      <c r="E1582">
        <v>45</v>
      </c>
      <c r="F1582">
        <v>35</v>
      </c>
      <c r="G1582">
        <v>72</v>
      </c>
      <c r="H1582">
        <v>26</v>
      </c>
      <c r="I1582">
        <v>45</v>
      </c>
      <c r="J1582">
        <v>62</v>
      </c>
      <c r="K1582">
        <v>33</v>
      </c>
      <c r="L1582">
        <v>79</v>
      </c>
      <c r="M1582">
        <v>23</v>
      </c>
      <c r="N1582">
        <v>36</v>
      </c>
      <c r="O1582">
        <v>28</v>
      </c>
      <c r="P1582">
        <v>63</v>
      </c>
      <c r="Q1582">
        <v>33</v>
      </c>
      <c r="R1582">
        <v>45</v>
      </c>
      <c r="S1582">
        <v>25</v>
      </c>
      <c r="T1582">
        <v>72</v>
      </c>
      <c r="U1582">
        <v>36</v>
      </c>
      <c r="V1582">
        <v>30</v>
      </c>
      <c r="W1582">
        <v>28</v>
      </c>
      <c r="X1582">
        <v>139</v>
      </c>
      <c r="Y1582">
        <v>27</v>
      </c>
    </row>
    <row r="1583" spans="1:25" x14ac:dyDescent="0.3">
      <c r="A1583" t="s">
        <v>1102</v>
      </c>
      <c r="B1583">
        <v>7206000</v>
      </c>
      <c r="C1583">
        <v>4</v>
      </c>
      <c r="D1583">
        <v>9</v>
      </c>
      <c r="E1583">
        <v>49</v>
      </c>
      <c r="F1583">
        <v>57</v>
      </c>
      <c r="G1583">
        <v>56</v>
      </c>
      <c r="H1583">
        <v>22</v>
      </c>
      <c r="I1583">
        <v>79</v>
      </c>
      <c r="J1583">
        <v>54</v>
      </c>
      <c r="K1583">
        <v>16</v>
      </c>
      <c r="L1583">
        <v>65</v>
      </c>
      <c r="M1583">
        <v>46</v>
      </c>
      <c r="N1583">
        <v>35</v>
      </c>
      <c r="O1583">
        <v>25</v>
      </c>
      <c r="P1583">
        <v>46</v>
      </c>
      <c r="Q1583">
        <v>46</v>
      </c>
      <c r="R1583">
        <v>48</v>
      </c>
      <c r="S1583">
        <v>31</v>
      </c>
      <c r="T1583">
        <v>66</v>
      </c>
      <c r="U1583">
        <v>35</v>
      </c>
      <c r="V1583">
        <v>35</v>
      </c>
      <c r="W1583">
        <v>35</v>
      </c>
      <c r="X1583">
        <v>143</v>
      </c>
      <c r="Y1583">
        <v>28</v>
      </c>
    </row>
    <row r="1584" spans="1:25" x14ac:dyDescent="0.3">
      <c r="A1584" t="s">
        <v>1102</v>
      </c>
      <c r="B1584">
        <v>7206000</v>
      </c>
      <c r="C1584">
        <v>5</v>
      </c>
      <c r="D1584">
        <v>9</v>
      </c>
      <c r="E1584">
        <v>24</v>
      </c>
      <c r="F1584">
        <v>56</v>
      </c>
      <c r="G1584">
        <v>60</v>
      </c>
      <c r="H1584">
        <v>16</v>
      </c>
      <c r="I1584">
        <v>45</v>
      </c>
      <c r="J1584">
        <v>63</v>
      </c>
      <c r="K1584">
        <v>25</v>
      </c>
      <c r="L1584">
        <v>45</v>
      </c>
      <c r="M1584">
        <v>31</v>
      </c>
      <c r="N1584">
        <v>46</v>
      </c>
      <c r="O1584">
        <v>27</v>
      </c>
      <c r="P1584">
        <v>44</v>
      </c>
      <c r="Q1584">
        <v>32</v>
      </c>
      <c r="R1584">
        <v>47</v>
      </c>
      <c r="S1584">
        <v>26</v>
      </c>
      <c r="T1584">
        <v>40</v>
      </c>
      <c r="U1584">
        <v>35</v>
      </c>
      <c r="V1584">
        <v>50</v>
      </c>
      <c r="W1584">
        <v>24</v>
      </c>
      <c r="X1584">
        <v>118</v>
      </c>
      <c r="Y1584">
        <v>31</v>
      </c>
    </row>
    <row r="1585" spans="1:25" x14ac:dyDescent="0.3">
      <c r="A1585" t="s">
        <v>1102</v>
      </c>
      <c r="B1585">
        <v>7206000</v>
      </c>
      <c r="C1585">
        <v>6</v>
      </c>
      <c r="D1585">
        <v>4</v>
      </c>
      <c r="E1585">
        <v>37</v>
      </c>
      <c r="F1585">
        <v>45</v>
      </c>
      <c r="G1585">
        <v>69</v>
      </c>
      <c r="H1585">
        <v>18</v>
      </c>
      <c r="I1585">
        <v>51</v>
      </c>
      <c r="J1585">
        <v>55</v>
      </c>
      <c r="K1585">
        <v>31</v>
      </c>
      <c r="L1585">
        <v>50</v>
      </c>
      <c r="M1585">
        <v>35</v>
      </c>
      <c r="N1585">
        <v>47</v>
      </c>
      <c r="O1585">
        <v>23</v>
      </c>
      <c r="P1585">
        <v>43</v>
      </c>
      <c r="Q1585">
        <v>39</v>
      </c>
      <c r="R1585">
        <v>31</v>
      </c>
      <c r="S1585">
        <v>42</v>
      </c>
      <c r="T1585">
        <v>49</v>
      </c>
      <c r="U1585">
        <v>39</v>
      </c>
      <c r="V1585">
        <v>32</v>
      </c>
      <c r="W1585">
        <v>35</v>
      </c>
      <c r="X1585">
        <v>135</v>
      </c>
      <c r="Y1585">
        <v>20</v>
      </c>
    </row>
    <row r="1586" spans="1:25" x14ac:dyDescent="0.3">
      <c r="A1586" t="s">
        <v>1102</v>
      </c>
      <c r="B1586">
        <v>7206000</v>
      </c>
      <c r="C1586">
        <v>7</v>
      </c>
      <c r="D1586">
        <v>4</v>
      </c>
      <c r="E1586">
        <v>20</v>
      </c>
      <c r="F1586">
        <v>35</v>
      </c>
      <c r="G1586">
        <v>99</v>
      </c>
      <c r="H1586">
        <v>30</v>
      </c>
      <c r="I1586">
        <v>68</v>
      </c>
      <c r="J1586">
        <v>36</v>
      </c>
      <c r="K1586">
        <v>23</v>
      </c>
      <c r="L1586">
        <v>43</v>
      </c>
      <c r="M1586">
        <v>41</v>
      </c>
      <c r="N1586">
        <v>34</v>
      </c>
      <c r="O1586">
        <v>40</v>
      </c>
      <c r="P1586">
        <v>38</v>
      </c>
      <c r="Q1586">
        <v>53</v>
      </c>
      <c r="R1586">
        <v>57</v>
      </c>
      <c r="S1586">
        <v>9</v>
      </c>
      <c r="T1586">
        <v>38</v>
      </c>
      <c r="U1586">
        <v>38</v>
      </c>
      <c r="V1586">
        <v>37</v>
      </c>
      <c r="W1586">
        <v>44</v>
      </c>
      <c r="X1586">
        <v>133</v>
      </c>
      <c r="Y1586">
        <v>24</v>
      </c>
    </row>
    <row r="1587" spans="1:25" x14ac:dyDescent="0.3">
      <c r="A1587" t="s">
        <v>1102</v>
      </c>
      <c r="B1587">
        <v>7206000</v>
      </c>
      <c r="C1587">
        <v>8</v>
      </c>
      <c r="D1587">
        <v>14</v>
      </c>
      <c r="E1587">
        <v>29</v>
      </c>
      <c r="F1587">
        <v>40</v>
      </c>
      <c r="G1587">
        <v>73</v>
      </c>
      <c r="H1587">
        <v>45</v>
      </c>
      <c r="I1587">
        <v>38</v>
      </c>
      <c r="J1587">
        <v>33</v>
      </c>
      <c r="K1587">
        <v>40</v>
      </c>
      <c r="L1587">
        <v>61</v>
      </c>
      <c r="M1587">
        <v>30</v>
      </c>
      <c r="N1587">
        <v>34</v>
      </c>
      <c r="O1587">
        <v>31</v>
      </c>
      <c r="P1587">
        <v>47</v>
      </c>
      <c r="Q1587">
        <v>35</v>
      </c>
      <c r="R1587">
        <v>45</v>
      </c>
      <c r="S1587">
        <v>29</v>
      </c>
      <c r="T1587">
        <v>52</v>
      </c>
      <c r="U1587">
        <v>33</v>
      </c>
      <c r="V1587">
        <v>35</v>
      </c>
      <c r="W1587">
        <v>36</v>
      </c>
      <c r="X1587">
        <v>130</v>
      </c>
      <c r="Y1587">
        <v>26</v>
      </c>
    </row>
    <row r="1588" spans="1:25" x14ac:dyDescent="0.3">
      <c r="A1588" t="s">
        <v>1102</v>
      </c>
      <c r="B1588">
        <v>7206000</v>
      </c>
      <c r="C1588">
        <v>9</v>
      </c>
      <c r="D1588">
        <v>20</v>
      </c>
      <c r="E1588">
        <v>33</v>
      </c>
      <c r="F1588">
        <v>49</v>
      </c>
      <c r="G1588">
        <v>37</v>
      </c>
      <c r="H1588">
        <v>74</v>
      </c>
      <c r="I1588">
        <v>28</v>
      </c>
      <c r="J1588">
        <v>19</v>
      </c>
      <c r="K1588">
        <v>17</v>
      </c>
      <c r="L1588">
        <v>46</v>
      </c>
      <c r="M1588">
        <v>42</v>
      </c>
      <c r="N1588">
        <v>35</v>
      </c>
      <c r="O1588">
        <v>16</v>
      </c>
      <c r="P1588">
        <v>43</v>
      </c>
      <c r="Q1588">
        <v>31</v>
      </c>
      <c r="R1588">
        <v>40</v>
      </c>
      <c r="S1588">
        <v>25</v>
      </c>
      <c r="T1588">
        <v>48</v>
      </c>
      <c r="U1588">
        <v>32</v>
      </c>
      <c r="V1588">
        <v>29</v>
      </c>
      <c r="W1588">
        <v>30</v>
      </c>
      <c r="X1588">
        <v>120</v>
      </c>
      <c r="Y1588">
        <v>18</v>
      </c>
    </row>
    <row r="1589" spans="1:25" x14ac:dyDescent="0.3">
      <c r="A1589" t="s">
        <v>1102</v>
      </c>
      <c r="B1589">
        <v>7206000</v>
      </c>
      <c r="C1589">
        <v>10</v>
      </c>
      <c r="D1589">
        <v>23</v>
      </c>
      <c r="E1589">
        <v>26</v>
      </c>
      <c r="F1589">
        <v>52</v>
      </c>
      <c r="G1589">
        <v>47</v>
      </c>
      <c r="H1589">
        <v>77</v>
      </c>
      <c r="I1589">
        <v>31</v>
      </c>
      <c r="J1589">
        <v>21</v>
      </c>
      <c r="K1589">
        <v>20</v>
      </c>
      <c r="L1589">
        <v>58</v>
      </c>
      <c r="M1589">
        <v>35</v>
      </c>
      <c r="N1589">
        <v>36</v>
      </c>
      <c r="O1589">
        <v>20</v>
      </c>
      <c r="P1589">
        <v>51</v>
      </c>
      <c r="Q1589">
        <v>44</v>
      </c>
      <c r="R1589">
        <v>41</v>
      </c>
      <c r="S1589">
        <v>12</v>
      </c>
      <c r="T1589">
        <v>50</v>
      </c>
      <c r="U1589">
        <v>32</v>
      </c>
      <c r="V1589">
        <v>36</v>
      </c>
      <c r="W1589">
        <v>30</v>
      </c>
      <c r="X1589">
        <v>123</v>
      </c>
      <c r="Y1589">
        <v>26</v>
      </c>
    </row>
    <row r="1590" spans="1:25" x14ac:dyDescent="0.3">
      <c r="A1590" t="s">
        <v>1107</v>
      </c>
      <c r="B1590">
        <v>5006000</v>
      </c>
      <c r="C1590">
        <v>3</v>
      </c>
      <c r="D1590">
        <v>6</v>
      </c>
      <c r="E1590">
        <v>15</v>
      </c>
      <c r="F1590">
        <v>21</v>
      </c>
      <c r="G1590">
        <v>27</v>
      </c>
      <c r="H1590">
        <v>14</v>
      </c>
      <c r="I1590">
        <v>27</v>
      </c>
      <c r="J1590">
        <v>23</v>
      </c>
      <c r="K1590">
        <v>5</v>
      </c>
      <c r="L1590">
        <v>43</v>
      </c>
      <c r="M1590">
        <v>12</v>
      </c>
      <c r="N1590">
        <v>6</v>
      </c>
      <c r="O1590">
        <v>8</v>
      </c>
      <c r="P1590">
        <v>36</v>
      </c>
      <c r="Q1590">
        <v>15</v>
      </c>
      <c r="R1590">
        <v>10</v>
      </c>
      <c r="S1590">
        <v>8</v>
      </c>
      <c r="T1590">
        <v>36</v>
      </c>
      <c r="U1590">
        <v>15</v>
      </c>
      <c r="V1590">
        <v>11</v>
      </c>
      <c r="W1590">
        <v>7</v>
      </c>
      <c r="X1590">
        <v>61</v>
      </c>
      <c r="Y1590">
        <v>8</v>
      </c>
    </row>
    <row r="1591" spans="1:25" x14ac:dyDescent="0.3">
      <c r="A1591" t="s">
        <v>1107</v>
      </c>
      <c r="B1591">
        <v>5006000</v>
      </c>
      <c r="C1591">
        <v>4</v>
      </c>
      <c r="D1591">
        <v>5</v>
      </c>
      <c r="E1591">
        <v>25</v>
      </c>
      <c r="F1591">
        <v>27</v>
      </c>
      <c r="G1591">
        <v>9</v>
      </c>
      <c r="H1591">
        <v>11</v>
      </c>
      <c r="I1591">
        <v>38</v>
      </c>
      <c r="J1591">
        <v>16</v>
      </c>
      <c r="K1591">
        <v>1</v>
      </c>
      <c r="L1591">
        <v>29</v>
      </c>
      <c r="M1591">
        <v>14</v>
      </c>
      <c r="N1591">
        <v>15</v>
      </c>
      <c r="O1591">
        <v>8</v>
      </c>
      <c r="P1591">
        <v>28</v>
      </c>
      <c r="Q1591">
        <v>21</v>
      </c>
      <c r="R1591">
        <v>12</v>
      </c>
      <c r="S1591">
        <v>5</v>
      </c>
      <c r="T1591">
        <v>35</v>
      </c>
      <c r="U1591">
        <v>16</v>
      </c>
      <c r="V1591">
        <v>9</v>
      </c>
      <c r="W1591">
        <v>6</v>
      </c>
      <c r="X1591">
        <v>60</v>
      </c>
      <c r="Y1591">
        <v>6</v>
      </c>
    </row>
    <row r="1592" spans="1:25" x14ac:dyDescent="0.3">
      <c r="A1592" t="s">
        <v>1107</v>
      </c>
      <c r="B1592">
        <v>5006000</v>
      </c>
      <c r="C1592">
        <v>5</v>
      </c>
      <c r="D1592">
        <v>9</v>
      </c>
      <c r="E1592">
        <v>29</v>
      </c>
      <c r="F1592">
        <v>12</v>
      </c>
      <c r="G1592">
        <v>10</v>
      </c>
      <c r="H1592">
        <v>25</v>
      </c>
      <c r="I1592">
        <v>26</v>
      </c>
      <c r="J1592">
        <v>8</v>
      </c>
      <c r="K1592">
        <v>1</v>
      </c>
      <c r="L1592">
        <v>37</v>
      </c>
      <c r="M1592">
        <v>11</v>
      </c>
      <c r="N1592">
        <v>6</v>
      </c>
      <c r="O1592">
        <v>6</v>
      </c>
      <c r="P1592">
        <v>36</v>
      </c>
      <c r="Q1592">
        <v>11</v>
      </c>
      <c r="R1592">
        <v>10</v>
      </c>
      <c r="S1592">
        <v>3</v>
      </c>
      <c r="T1592">
        <v>41</v>
      </c>
      <c r="U1592">
        <v>9</v>
      </c>
      <c r="V1592">
        <v>9</v>
      </c>
      <c r="W1592">
        <v>1</v>
      </c>
      <c r="X1592">
        <v>56</v>
      </c>
      <c r="Y1592">
        <v>4</v>
      </c>
    </row>
    <row r="1593" spans="1:25" x14ac:dyDescent="0.3">
      <c r="A1593" t="s">
        <v>1107</v>
      </c>
      <c r="B1593">
        <v>5006000</v>
      </c>
      <c r="C1593">
        <v>6</v>
      </c>
      <c r="D1593">
        <v>3</v>
      </c>
      <c r="E1593">
        <v>25</v>
      </c>
      <c r="F1593">
        <v>24</v>
      </c>
      <c r="G1593">
        <v>19</v>
      </c>
      <c r="H1593">
        <v>19</v>
      </c>
      <c r="I1593">
        <v>39</v>
      </c>
      <c r="J1593">
        <v>10</v>
      </c>
      <c r="K1593">
        <v>3</v>
      </c>
      <c r="L1593">
        <v>39</v>
      </c>
      <c r="M1593">
        <v>17</v>
      </c>
      <c r="N1593">
        <v>14</v>
      </c>
      <c r="O1593">
        <v>1</v>
      </c>
      <c r="P1593">
        <v>34</v>
      </c>
      <c r="Q1593">
        <v>20</v>
      </c>
      <c r="R1593">
        <v>14</v>
      </c>
      <c r="S1593">
        <v>3</v>
      </c>
      <c r="T1593">
        <v>36</v>
      </c>
      <c r="U1593">
        <v>19</v>
      </c>
      <c r="V1593">
        <v>13</v>
      </c>
      <c r="W1593">
        <v>3</v>
      </c>
      <c r="X1593">
        <v>70</v>
      </c>
      <c r="Y1593">
        <v>1</v>
      </c>
    </row>
    <row r="1594" spans="1:25" x14ac:dyDescent="0.3">
      <c r="A1594" t="s">
        <v>1107</v>
      </c>
      <c r="B1594">
        <v>5006000</v>
      </c>
      <c r="C1594">
        <v>7</v>
      </c>
      <c r="D1594">
        <v>7</v>
      </c>
      <c r="E1594">
        <v>12</v>
      </c>
      <c r="F1594">
        <v>28</v>
      </c>
      <c r="G1594">
        <v>14</v>
      </c>
      <c r="H1594">
        <v>28</v>
      </c>
      <c r="I1594">
        <v>24</v>
      </c>
      <c r="J1594">
        <v>6</v>
      </c>
      <c r="K1594">
        <v>3</v>
      </c>
      <c r="L1594">
        <v>34</v>
      </c>
      <c r="M1594">
        <v>11</v>
      </c>
      <c r="N1594">
        <v>9</v>
      </c>
      <c r="O1594">
        <v>7</v>
      </c>
      <c r="P1594">
        <v>25</v>
      </c>
      <c r="Q1594">
        <v>19</v>
      </c>
      <c r="R1594">
        <v>13</v>
      </c>
      <c r="S1594">
        <v>4</v>
      </c>
      <c r="T1594">
        <v>32</v>
      </c>
      <c r="U1594">
        <v>18</v>
      </c>
      <c r="V1594">
        <v>8</v>
      </c>
      <c r="W1594">
        <v>3</v>
      </c>
      <c r="X1594">
        <v>58</v>
      </c>
      <c r="Y1594">
        <v>3</v>
      </c>
    </row>
    <row r="1595" spans="1:25" x14ac:dyDescent="0.3">
      <c r="A1595" t="s">
        <v>1107</v>
      </c>
      <c r="B1595">
        <v>5006000</v>
      </c>
      <c r="C1595">
        <v>8</v>
      </c>
      <c r="D1595">
        <v>9</v>
      </c>
      <c r="E1595">
        <v>26</v>
      </c>
      <c r="F1595">
        <v>21</v>
      </c>
      <c r="G1595">
        <v>25</v>
      </c>
      <c r="H1595">
        <v>43</v>
      </c>
      <c r="I1595">
        <v>28</v>
      </c>
      <c r="J1595">
        <v>6</v>
      </c>
      <c r="K1595">
        <v>4</v>
      </c>
      <c r="L1595">
        <v>42</v>
      </c>
      <c r="M1595">
        <v>18</v>
      </c>
      <c r="N1595">
        <v>16</v>
      </c>
      <c r="O1595">
        <v>5</v>
      </c>
      <c r="P1595">
        <v>29</v>
      </c>
      <c r="Q1595">
        <v>28</v>
      </c>
      <c r="R1595">
        <v>17</v>
      </c>
      <c r="S1595">
        <v>7</v>
      </c>
      <c r="T1595">
        <v>41</v>
      </c>
      <c r="U1595">
        <v>22</v>
      </c>
      <c r="V1595">
        <v>10</v>
      </c>
      <c r="W1595">
        <v>8</v>
      </c>
      <c r="X1595">
        <v>78</v>
      </c>
      <c r="Y1595">
        <v>3</v>
      </c>
    </row>
    <row r="1596" spans="1:25" x14ac:dyDescent="0.3">
      <c r="A1596" t="s">
        <v>1107</v>
      </c>
      <c r="B1596">
        <v>5006000</v>
      </c>
      <c r="C1596">
        <v>9</v>
      </c>
      <c r="D1596">
        <v>24</v>
      </c>
      <c r="E1596">
        <v>23</v>
      </c>
      <c r="F1596">
        <v>26</v>
      </c>
      <c r="G1596">
        <v>16</v>
      </c>
      <c r="H1596">
        <v>65</v>
      </c>
      <c r="I1596">
        <v>14</v>
      </c>
      <c r="J1596">
        <v>8</v>
      </c>
      <c r="K1596">
        <v>2</v>
      </c>
      <c r="L1596">
        <v>46</v>
      </c>
      <c r="M1596">
        <v>25</v>
      </c>
      <c r="N1596">
        <v>12</v>
      </c>
      <c r="O1596">
        <v>6</v>
      </c>
      <c r="P1596">
        <v>44</v>
      </c>
      <c r="Q1596">
        <v>20</v>
      </c>
      <c r="R1596">
        <v>19</v>
      </c>
      <c r="S1596">
        <v>6</v>
      </c>
      <c r="T1596">
        <v>43</v>
      </c>
      <c r="U1596">
        <v>21</v>
      </c>
      <c r="V1596">
        <v>19</v>
      </c>
      <c r="W1596">
        <v>6</v>
      </c>
      <c r="X1596">
        <v>85</v>
      </c>
      <c r="Y1596">
        <v>4</v>
      </c>
    </row>
    <row r="1597" spans="1:25" x14ac:dyDescent="0.3">
      <c r="A1597" t="s">
        <v>1107</v>
      </c>
      <c r="B1597">
        <v>5006000</v>
      </c>
      <c r="C1597">
        <v>10</v>
      </c>
      <c r="D1597">
        <v>22</v>
      </c>
      <c r="E1597">
        <v>14</v>
      </c>
      <c r="F1597">
        <v>28</v>
      </c>
      <c r="G1597">
        <v>14</v>
      </c>
      <c r="H1597">
        <v>49</v>
      </c>
      <c r="I1597">
        <v>14</v>
      </c>
      <c r="J1597">
        <v>11</v>
      </c>
      <c r="K1597">
        <v>4</v>
      </c>
      <c r="L1597">
        <v>39</v>
      </c>
      <c r="M1597">
        <v>17</v>
      </c>
      <c r="N1597">
        <v>17</v>
      </c>
      <c r="O1597">
        <v>6</v>
      </c>
      <c r="P1597">
        <v>39</v>
      </c>
      <c r="Q1597">
        <v>19</v>
      </c>
      <c r="R1597">
        <v>15</v>
      </c>
      <c r="S1597">
        <v>6</v>
      </c>
      <c r="T1597">
        <v>36</v>
      </c>
      <c r="U1597">
        <v>17</v>
      </c>
      <c r="V1597">
        <v>14</v>
      </c>
      <c r="W1597">
        <v>11</v>
      </c>
      <c r="X1597">
        <v>71</v>
      </c>
      <c r="Y1597">
        <v>7</v>
      </c>
    </row>
    <row r="1598" spans="1:25" x14ac:dyDescent="0.3">
      <c r="A1598" t="s">
        <v>1111</v>
      </c>
      <c r="B1598">
        <v>6003000</v>
      </c>
      <c r="C1598">
        <v>3</v>
      </c>
      <c r="D1598">
        <v>47</v>
      </c>
      <c r="E1598">
        <v>250</v>
      </c>
      <c r="F1598">
        <v>170</v>
      </c>
      <c r="G1598">
        <v>330</v>
      </c>
      <c r="H1598">
        <v>190</v>
      </c>
      <c r="I1598">
        <v>207</v>
      </c>
      <c r="J1598">
        <v>233</v>
      </c>
      <c r="K1598">
        <v>170</v>
      </c>
      <c r="L1598">
        <v>420</v>
      </c>
      <c r="M1598">
        <v>116</v>
      </c>
      <c r="N1598">
        <v>99</v>
      </c>
      <c r="O1598">
        <v>165</v>
      </c>
      <c r="P1598">
        <v>343</v>
      </c>
      <c r="Q1598">
        <v>139</v>
      </c>
      <c r="R1598">
        <v>156</v>
      </c>
      <c r="S1598">
        <v>162</v>
      </c>
      <c r="T1598">
        <v>351</v>
      </c>
      <c r="U1598">
        <v>126</v>
      </c>
      <c r="V1598">
        <v>132</v>
      </c>
      <c r="W1598">
        <v>188</v>
      </c>
      <c r="X1598">
        <v>644</v>
      </c>
      <c r="Y1598">
        <v>156</v>
      </c>
    </row>
    <row r="1599" spans="1:25" x14ac:dyDescent="0.3">
      <c r="A1599" t="s">
        <v>1111</v>
      </c>
      <c r="B1599">
        <v>6003000</v>
      </c>
      <c r="C1599">
        <v>4</v>
      </c>
      <c r="D1599">
        <v>77</v>
      </c>
      <c r="E1599">
        <v>270</v>
      </c>
      <c r="F1599">
        <v>236</v>
      </c>
      <c r="G1599">
        <v>223</v>
      </c>
      <c r="H1599">
        <v>144</v>
      </c>
      <c r="I1599">
        <v>316</v>
      </c>
      <c r="J1599">
        <v>254</v>
      </c>
      <c r="K1599">
        <v>95</v>
      </c>
      <c r="L1599">
        <v>324</v>
      </c>
      <c r="M1599">
        <v>161</v>
      </c>
      <c r="N1599">
        <v>201</v>
      </c>
      <c r="O1599">
        <v>120</v>
      </c>
      <c r="P1599">
        <v>266</v>
      </c>
      <c r="Q1599">
        <v>206</v>
      </c>
      <c r="R1599">
        <v>211</v>
      </c>
      <c r="S1599">
        <v>124</v>
      </c>
      <c r="T1599">
        <v>372</v>
      </c>
      <c r="U1599">
        <v>163</v>
      </c>
      <c r="V1599">
        <v>129</v>
      </c>
      <c r="W1599">
        <v>142</v>
      </c>
      <c r="X1599">
        <v>661</v>
      </c>
      <c r="Y1599">
        <v>145</v>
      </c>
    </row>
    <row r="1600" spans="1:25" x14ac:dyDescent="0.3">
      <c r="A1600" t="s">
        <v>1111</v>
      </c>
      <c r="B1600">
        <v>6003000</v>
      </c>
      <c r="C1600">
        <v>5</v>
      </c>
      <c r="D1600">
        <v>63</v>
      </c>
      <c r="E1600">
        <v>212</v>
      </c>
      <c r="F1600">
        <v>268</v>
      </c>
      <c r="G1600">
        <v>251</v>
      </c>
      <c r="H1600">
        <v>138</v>
      </c>
      <c r="I1600">
        <v>325</v>
      </c>
      <c r="J1600">
        <v>236</v>
      </c>
      <c r="K1600">
        <v>94</v>
      </c>
      <c r="L1600">
        <v>318</v>
      </c>
      <c r="M1600">
        <v>191</v>
      </c>
      <c r="N1600">
        <v>172</v>
      </c>
      <c r="O1600">
        <v>111</v>
      </c>
      <c r="P1600">
        <v>298</v>
      </c>
      <c r="Q1600">
        <v>196</v>
      </c>
      <c r="R1600">
        <v>172</v>
      </c>
      <c r="S1600">
        <v>128</v>
      </c>
      <c r="T1600">
        <v>295</v>
      </c>
      <c r="U1600">
        <v>179</v>
      </c>
      <c r="V1600">
        <v>135</v>
      </c>
      <c r="W1600">
        <v>183</v>
      </c>
      <c r="X1600">
        <v>674</v>
      </c>
      <c r="Y1600">
        <v>117</v>
      </c>
    </row>
    <row r="1601" spans="1:25" x14ac:dyDescent="0.3">
      <c r="A1601" t="s">
        <v>1111</v>
      </c>
      <c r="B1601">
        <v>6003000</v>
      </c>
      <c r="C1601">
        <v>6</v>
      </c>
      <c r="D1601">
        <v>74</v>
      </c>
      <c r="E1601">
        <v>260</v>
      </c>
      <c r="F1601">
        <v>202</v>
      </c>
      <c r="G1601">
        <v>270</v>
      </c>
      <c r="H1601">
        <v>166</v>
      </c>
      <c r="I1601">
        <v>313</v>
      </c>
      <c r="J1601">
        <v>229</v>
      </c>
      <c r="K1601">
        <v>93</v>
      </c>
      <c r="L1601">
        <v>378</v>
      </c>
      <c r="M1601">
        <v>159</v>
      </c>
      <c r="N1601">
        <v>172</v>
      </c>
      <c r="O1601">
        <v>93</v>
      </c>
      <c r="P1601">
        <v>320</v>
      </c>
      <c r="Q1601">
        <v>193</v>
      </c>
      <c r="R1601">
        <v>148</v>
      </c>
      <c r="S1601">
        <v>146</v>
      </c>
      <c r="T1601">
        <v>348</v>
      </c>
      <c r="U1601">
        <v>174</v>
      </c>
      <c r="V1601">
        <v>139</v>
      </c>
      <c r="W1601">
        <v>134</v>
      </c>
      <c r="X1601">
        <v>721</v>
      </c>
      <c r="Y1601">
        <v>74</v>
      </c>
    </row>
    <row r="1602" spans="1:25" x14ac:dyDescent="0.3">
      <c r="A1602" t="s">
        <v>1111</v>
      </c>
      <c r="B1602">
        <v>6003000</v>
      </c>
      <c r="C1602">
        <v>7</v>
      </c>
      <c r="D1602">
        <v>63</v>
      </c>
      <c r="E1602">
        <v>198</v>
      </c>
      <c r="F1602">
        <v>288</v>
      </c>
      <c r="G1602">
        <v>363</v>
      </c>
      <c r="H1602">
        <v>288</v>
      </c>
      <c r="I1602">
        <v>320</v>
      </c>
      <c r="J1602">
        <v>170</v>
      </c>
      <c r="K1602">
        <v>142</v>
      </c>
      <c r="L1602">
        <v>455</v>
      </c>
      <c r="M1602">
        <v>173</v>
      </c>
      <c r="N1602">
        <v>159</v>
      </c>
      <c r="O1602">
        <v>130</v>
      </c>
      <c r="P1602">
        <v>334</v>
      </c>
      <c r="Q1602">
        <v>285</v>
      </c>
      <c r="R1602">
        <v>234</v>
      </c>
      <c r="S1602">
        <v>66</v>
      </c>
      <c r="T1602">
        <v>352</v>
      </c>
      <c r="U1602">
        <v>173</v>
      </c>
      <c r="V1602">
        <v>174</v>
      </c>
      <c r="W1602">
        <v>201</v>
      </c>
      <c r="X1602">
        <v>792</v>
      </c>
      <c r="Y1602">
        <v>121</v>
      </c>
    </row>
    <row r="1603" spans="1:25" x14ac:dyDescent="0.3">
      <c r="A1603" t="s">
        <v>1111</v>
      </c>
      <c r="B1603">
        <v>6003000</v>
      </c>
      <c r="C1603">
        <v>8</v>
      </c>
      <c r="D1603">
        <v>148</v>
      </c>
      <c r="E1603">
        <v>173</v>
      </c>
      <c r="F1603">
        <v>207</v>
      </c>
      <c r="G1603">
        <v>320</v>
      </c>
      <c r="H1603">
        <v>315</v>
      </c>
      <c r="I1603">
        <v>258</v>
      </c>
      <c r="J1603">
        <v>125</v>
      </c>
      <c r="K1603">
        <v>153</v>
      </c>
      <c r="L1603">
        <v>392</v>
      </c>
      <c r="M1603">
        <v>203</v>
      </c>
      <c r="N1603">
        <v>149</v>
      </c>
      <c r="O1603">
        <v>114</v>
      </c>
      <c r="P1603">
        <v>290</v>
      </c>
      <c r="Q1603">
        <v>205</v>
      </c>
      <c r="R1603">
        <v>235</v>
      </c>
      <c r="S1603">
        <v>122</v>
      </c>
      <c r="T1603">
        <v>324</v>
      </c>
      <c r="U1603">
        <v>158</v>
      </c>
      <c r="V1603">
        <v>168</v>
      </c>
      <c r="W1603">
        <v>186</v>
      </c>
      <c r="X1603">
        <v>743</v>
      </c>
      <c r="Y1603">
        <v>106</v>
      </c>
    </row>
    <row r="1604" spans="1:25" x14ac:dyDescent="0.3">
      <c r="A1604" t="s">
        <v>1111</v>
      </c>
      <c r="B1604">
        <v>6003000</v>
      </c>
      <c r="C1604">
        <v>9</v>
      </c>
      <c r="D1604">
        <v>260</v>
      </c>
      <c r="E1604">
        <v>238</v>
      </c>
      <c r="F1604">
        <v>235</v>
      </c>
      <c r="G1604">
        <v>202</v>
      </c>
      <c r="H1604">
        <v>545</v>
      </c>
      <c r="I1604">
        <v>176</v>
      </c>
      <c r="J1604">
        <v>112</v>
      </c>
      <c r="K1604">
        <v>107</v>
      </c>
      <c r="L1604">
        <v>505</v>
      </c>
      <c r="M1604">
        <v>224</v>
      </c>
      <c r="N1604">
        <v>141</v>
      </c>
      <c r="O1604">
        <v>75</v>
      </c>
      <c r="P1604">
        <v>452</v>
      </c>
      <c r="Q1604">
        <v>203</v>
      </c>
      <c r="R1604">
        <v>180</v>
      </c>
      <c r="S1604">
        <v>118</v>
      </c>
      <c r="T1604">
        <v>457</v>
      </c>
      <c r="U1604">
        <v>179</v>
      </c>
      <c r="V1604">
        <v>152</v>
      </c>
      <c r="W1604">
        <v>140</v>
      </c>
      <c r="X1604">
        <v>844</v>
      </c>
      <c r="Y1604">
        <v>87</v>
      </c>
    </row>
    <row r="1605" spans="1:25" x14ac:dyDescent="0.3">
      <c r="A1605" t="s">
        <v>1111</v>
      </c>
      <c r="B1605">
        <v>6003000</v>
      </c>
      <c r="C1605">
        <v>10</v>
      </c>
      <c r="D1605">
        <v>267</v>
      </c>
      <c r="E1605">
        <v>172</v>
      </c>
      <c r="F1605">
        <v>183</v>
      </c>
      <c r="G1605">
        <v>189</v>
      </c>
      <c r="H1605">
        <v>535</v>
      </c>
      <c r="I1605">
        <v>108</v>
      </c>
      <c r="J1605">
        <v>86</v>
      </c>
      <c r="K1605">
        <v>90</v>
      </c>
      <c r="L1605">
        <v>489</v>
      </c>
      <c r="M1605">
        <v>148</v>
      </c>
      <c r="N1605">
        <v>112</v>
      </c>
      <c r="O1605">
        <v>73</v>
      </c>
      <c r="P1605">
        <v>465</v>
      </c>
      <c r="Q1605">
        <v>160</v>
      </c>
      <c r="R1605">
        <v>156</v>
      </c>
      <c r="S1605">
        <v>47</v>
      </c>
      <c r="T1605">
        <v>434</v>
      </c>
      <c r="U1605">
        <v>140</v>
      </c>
      <c r="V1605">
        <v>117</v>
      </c>
      <c r="W1605">
        <v>110</v>
      </c>
      <c r="X1605">
        <v>728</v>
      </c>
      <c r="Y1605">
        <v>87</v>
      </c>
    </row>
    <row r="1606" spans="1:25" x14ac:dyDescent="0.3">
      <c r="A1606" t="s">
        <v>1136</v>
      </c>
      <c r="B1606">
        <v>1203000</v>
      </c>
      <c r="C1606">
        <v>3</v>
      </c>
      <c r="D1606">
        <v>2</v>
      </c>
      <c r="E1606">
        <v>26</v>
      </c>
      <c r="F1606">
        <v>9</v>
      </c>
      <c r="G1606">
        <v>21</v>
      </c>
      <c r="H1606">
        <v>9</v>
      </c>
      <c r="I1606">
        <v>18</v>
      </c>
      <c r="J1606">
        <v>22</v>
      </c>
      <c r="K1606">
        <v>9</v>
      </c>
      <c r="L1606">
        <v>26</v>
      </c>
      <c r="M1606">
        <v>10</v>
      </c>
      <c r="N1606">
        <v>11</v>
      </c>
      <c r="O1606">
        <v>11</v>
      </c>
      <c r="P1606">
        <v>23</v>
      </c>
      <c r="Q1606">
        <v>14</v>
      </c>
      <c r="R1606">
        <v>11</v>
      </c>
      <c r="S1606">
        <v>10</v>
      </c>
      <c r="T1606">
        <v>31</v>
      </c>
      <c r="U1606">
        <v>8</v>
      </c>
      <c r="V1606">
        <v>8</v>
      </c>
      <c r="W1606">
        <v>11</v>
      </c>
      <c r="X1606">
        <v>48</v>
      </c>
      <c r="Y1606">
        <v>10</v>
      </c>
    </row>
    <row r="1607" spans="1:25" x14ac:dyDescent="0.3">
      <c r="A1607" t="s">
        <v>1136</v>
      </c>
      <c r="B1607">
        <v>1203000</v>
      </c>
      <c r="C1607">
        <v>4</v>
      </c>
      <c r="D1607">
        <v>3</v>
      </c>
      <c r="E1607">
        <v>24</v>
      </c>
      <c r="F1607">
        <v>21</v>
      </c>
      <c r="G1607">
        <v>23</v>
      </c>
      <c r="H1607">
        <v>9</v>
      </c>
      <c r="I1607">
        <v>38</v>
      </c>
      <c r="J1607">
        <v>23</v>
      </c>
      <c r="K1607">
        <v>1</v>
      </c>
      <c r="L1607">
        <v>16</v>
      </c>
      <c r="M1607">
        <v>25</v>
      </c>
      <c r="N1607">
        <v>18</v>
      </c>
      <c r="O1607">
        <v>12</v>
      </c>
      <c r="P1607">
        <v>19</v>
      </c>
      <c r="Q1607">
        <v>21</v>
      </c>
      <c r="R1607">
        <v>18</v>
      </c>
      <c r="S1607">
        <v>13</v>
      </c>
      <c r="T1607">
        <v>30</v>
      </c>
      <c r="U1607">
        <v>19</v>
      </c>
      <c r="V1607">
        <v>11</v>
      </c>
      <c r="W1607">
        <v>11</v>
      </c>
      <c r="X1607">
        <v>61</v>
      </c>
      <c r="Y1607">
        <v>10</v>
      </c>
    </row>
    <row r="1608" spans="1:25" x14ac:dyDescent="0.3">
      <c r="A1608" t="s">
        <v>1136</v>
      </c>
      <c r="B1608">
        <v>1203000</v>
      </c>
      <c r="C1608">
        <v>5</v>
      </c>
      <c r="D1608">
        <v>2</v>
      </c>
      <c r="E1608">
        <v>13</v>
      </c>
      <c r="F1608">
        <v>16</v>
      </c>
      <c r="G1608">
        <v>21</v>
      </c>
      <c r="H1608">
        <v>10</v>
      </c>
      <c r="I1608">
        <v>23</v>
      </c>
      <c r="J1608">
        <v>18</v>
      </c>
      <c r="K1608">
        <v>1</v>
      </c>
      <c r="L1608">
        <v>12</v>
      </c>
      <c r="M1608">
        <v>14</v>
      </c>
      <c r="N1608">
        <v>20</v>
      </c>
      <c r="O1608">
        <v>6</v>
      </c>
      <c r="P1608">
        <v>17</v>
      </c>
      <c r="Q1608">
        <v>17</v>
      </c>
      <c r="R1608">
        <v>9</v>
      </c>
      <c r="S1608">
        <v>9</v>
      </c>
      <c r="T1608">
        <v>17</v>
      </c>
      <c r="U1608">
        <v>13</v>
      </c>
      <c r="V1608">
        <v>10</v>
      </c>
      <c r="W1608">
        <v>12</v>
      </c>
      <c r="X1608">
        <v>48</v>
      </c>
      <c r="Y1608">
        <v>4</v>
      </c>
    </row>
    <row r="1609" spans="1:25" x14ac:dyDescent="0.3">
      <c r="A1609" t="s">
        <v>1136</v>
      </c>
      <c r="B1609">
        <v>1203000</v>
      </c>
      <c r="C1609">
        <v>6</v>
      </c>
      <c r="D1609">
        <v>4</v>
      </c>
      <c r="E1609">
        <v>23</v>
      </c>
      <c r="F1609">
        <v>18</v>
      </c>
      <c r="G1609">
        <v>27</v>
      </c>
      <c r="H1609">
        <v>9</v>
      </c>
      <c r="I1609">
        <v>45</v>
      </c>
      <c r="J1609">
        <v>18</v>
      </c>
      <c r="K1609">
        <v>1</v>
      </c>
      <c r="L1609">
        <v>24</v>
      </c>
      <c r="M1609">
        <v>19</v>
      </c>
      <c r="N1609">
        <v>20</v>
      </c>
      <c r="O1609">
        <v>9</v>
      </c>
      <c r="P1609">
        <v>24</v>
      </c>
      <c r="Q1609">
        <v>25</v>
      </c>
      <c r="R1609">
        <v>14</v>
      </c>
      <c r="S1609">
        <v>10</v>
      </c>
      <c r="T1609">
        <v>27</v>
      </c>
      <c r="U1609">
        <v>22</v>
      </c>
      <c r="V1609">
        <v>14</v>
      </c>
      <c r="W1609">
        <v>8</v>
      </c>
      <c r="X1609">
        <v>70</v>
      </c>
      <c r="Y1609">
        <v>2</v>
      </c>
    </row>
    <row r="1610" spans="1:25" x14ac:dyDescent="0.3">
      <c r="A1610" t="s">
        <v>1136</v>
      </c>
      <c r="B1610">
        <v>1203000</v>
      </c>
      <c r="C1610">
        <v>7</v>
      </c>
      <c r="D1610">
        <v>2</v>
      </c>
      <c r="E1610">
        <v>8</v>
      </c>
      <c r="F1610">
        <v>22</v>
      </c>
      <c r="G1610">
        <v>33</v>
      </c>
      <c r="H1610">
        <v>8</v>
      </c>
      <c r="I1610">
        <v>21</v>
      </c>
      <c r="J1610">
        <v>19</v>
      </c>
      <c r="K1610">
        <v>16</v>
      </c>
      <c r="L1610">
        <v>18</v>
      </c>
      <c r="M1610">
        <v>12</v>
      </c>
      <c r="N1610">
        <v>21</v>
      </c>
      <c r="O1610">
        <v>13</v>
      </c>
      <c r="P1610">
        <v>14</v>
      </c>
      <c r="Q1610">
        <v>23</v>
      </c>
      <c r="R1610">
        <v>23</v>
      </c>
      <c r="S1610">
        <v>5</v>
      </c>
      <c r="T1610">
        <v>16</v>
      </c>
      <c r="U1610">
        <v>17</v>
      </c>
      <c r="V1610">
        <v>15</v>
      </c>
      <c r="W1610">
        <v>17</v>
      </c>
      <c r="X1610">
        <v>49</v>
      </c>
      <c r="Y1610">
        <v>14</v>
      </c>
    </row>
    <row r="1611" spans="1:25" x14ac:dyDescent="0.3">
      <c r="A1611" t="s">
        <v>1136</v>
      </c>
      <c r="B1611">
        <v>1203000</v>
      </c>
      <c r="C1611">
        <v>8</v>
      </c>
      <c r="D1611">
        <v>5</v>
      </c>
      <c r="E1611">
        <v>7</v>
      </c>
      <c r="F1611">
        <v>15</v>
      </c>
      <c r="G1611">
        <v>38</v>
      </c>
      <c r="H1611">
        <v>15</v>
      </c>
      <c r="I1611">
        <v>23</v>
      </c>
      <c r="J1611">
        <v>15</v>
      </c>
      <c r="K1611">
        <v>12</v>
      </c>
      <c r="L1611">
        <v>20</v>
      </c>
      <c r="M1611">
        <v>16</v>
      </c>
      <c r="N1611">
        <v>19</v>
      </c>
      <c r="O1611">
        <v>9</v>
      </c>
      <c r="P1611">
        <v>13</v>
      </c>
      <c r="Q1611">
        <v>15</v>
      </c>
      <c r="R1611">
        <v>21</v>
      </c>
      <c r="S1611">
        <v>16</v>
      </c>
      <c r="T1611">
        <v>12</v>
      </c>
      <c r="U1611">
        <v>10</v>
      </c>
      <c r="V1611">
        <v>24</v>
      </c>
      <c r="W1611">
        <v>19</v>
      </c>
      <c r="X1611">
        <v>55</v>
      </c>
      <c r="Y1611">
        <v>9</v>
      </c>
    </row>
    <row r="1612" spans="1:25" x14ac:dyDescent="0.3">
      <c r="A1612" t="s">
        <v>1136</v>
      </c>
      <c r="B1612">
        <v>1203000</v>
      </c>
      <c r="C1612">
        <v>9</v>
      </c>
      <c r="D1612">
        <v>12</v>
      </c>
      <c r="E1612">
        <v>11</v>
      </c>
      <c r="F1612">
        <v>15</v>
      </c>
      <c r="G1612">
        <v>30</v>
      </c>
      <c r="H1612">
        <v>25</v>
      </c>
      <c r="I1612">
        <v>12</v>
      </c>
      <c r="J1612">
        <v>19</v>
      </c>
      <c r="K1612">
        <v>11</v>
      </c>
      <c r="L1612">
        <v>28</v>
      </c>
      <c r="M1612">
        <v>16</v>
      </c>
      <c r="N1612">
        <v>16</v>
      </c>
      <c r="O1612">
        <v>9</v>
      </c>
      <c r="P1612">
        <v>19</v>
      </c>
      <c r="Q1612">
        <v>16</v>
      </c>
      <c r="R1612">
        <v>16</v>
      </c>
      <c r="S1612">
        <v>15</v>
      </c>
      <c r="T1612">
        <v>23</v>
      </c>
      <c r="U1612">
        <v>9</v>
      </c>
      <c r="V1612">
        <v>14</v>
      </c>
      <c r="W1612">
        <v>20</v>
      </c>
      <c r="X1612">
        <v>57</v>
      </c>
      <c r="Y1612">
        <v>10</v>
      </c>
    </row>
    <row r="1613" spans="1:25" x14ac:dyDescent="0.3">
      <c r="A1613" t="s">
        <v>1136</v>
      </c>
      <c r="B1613">
        <v>1203000</v>
      </c>
      <c r="C1613">
        <v>10</v>
      </c>
      <c r="D1613">
        <v>9</v>
      </c>
      <c r="E1613">
        <v>8</v>
      </c>
      <c r="F1613">
        <v>18</v>
      </c>
      <c r="G1613">
        <v>19</v>
      </c>
      <c r="H1613">
        <v>24</v>
      </c>
      <c r="I1613">
        <v>7</v>
      </c>
      <c r="J1613">
        <v>10</v>
      </c>
      <c r="K1613">
        <v>13</v>
      </c>
      <c r="L1613">
        <v>23</v>
      </c>
      <c r="M1613">
        <v>14</v>
      </c>
      <c r="N1613">
        <v>10</v>
      </c>
      <c r="O1613">
        <v>7</v>
      </c>
      <c r="P1613">
        <v>20</v>
      </c>
      <c r="Q1613">
        <v>11</v>
      </c>
      <c r="R1613">
        <v>18</v>
      </c>
      <c r="S1613">
        <v>5</v>
      </c>
      <c r="T1613">
        <v>20</v>
      </c>
      <c r="U1613">
        <v>8</v>
      </c>
      <c r="V1613">
        <v>15</v>
      </c>
      <c r="W1613">
        <v>11</v>
      </c>
      <c r="X1613">
        <v>43</v>
      </c>
      <c r="Y1613">
        <v>11</v>
      </c>
    </row>
    <row r="1614" spans="1:25" x14ac:dyDescent="0.3">
      <c r="A1614" t="s">
        <v>1140</v>
      </c>
      <c r="B1614">
        <v>1106000</v>
      </c>
      <c r="C1614">
        <v>3</v>
      </c>
      <c r="D1614">
        <v>9</v>
      </c>
      <c r="E1614">
        <v>20</v>
      </c>
      <c r="F1614">
        <v>7</v>
      </c>
      <c r="G1614">
        <v>5</v>
      </c>
      <c r="H1614">
        <v>16</v>
      </c>
      <c r="I1614">
        <v>15</v>
      </c>
      <c r="J1614">
        <v>8</v>
      </c>
      <c r="K1614">
        <v>2</v>
      </c>
      <c r="L1614">
        <v>30</v>
      </c>
      <c r="M1614">
        <v>4</v>
      </c>
      <c r="N1614">
        <v>5</v>
      </c>
      <c r="O1614">
        <v>2</v>
      </c>
      <c r="P1614">
        <v>32</v>
      </c>
      <c r="Q1614">
        <v>6</v>
      </c>
      <c r="R1614">
        <v>3</v>
      </c>
      <c r="S1614" t="s">
        <v>168</v>
      </c>
      <c r="T1614">
        <v>38</v>
      </c>
      <c r="U1614">
        <v>1</v>
      </c>
      <c r="V1614">
        <v>2</v>
      </c>
      <c r="W1614" t="s">
        <v>168</v>
      </c>
      <c r="X1614">
        <v>40</v>
      </c>
      <c r="Y1614">
        <v>1</v>
      </c>
    </row>
    <row r="1615" spans="1:25" x14ac:dyDescent="0.3">
      <c r="A1615" t="s">
        <v>1140</v>
      </c>
      <c r="B1615">
        <v>1106000</v>
      </c>
      <c r="C1615">
        <v>4</v>
      </c>
      <c r="D1615">
        <v>2</v>
      </c>
      <c r="E1615">
        <v>9</v>
      </c>
      <c r="F1615">
        <v>16</v>
      </c>
      <c r="G1615">
        <v>5</v>
      </c>
      <c r="H1615">
        <v>5</v>
      </c>
      <c r="I1615">
        <v>19</v>
      </c>
      <c r="J1615">
        <v>6</v>
      </c>
      <c r="K1615">
        <v>2</v>
      </c>
      <c r="L1615">
        <v>12</v>
      </c>
      <c r="M1615">
        <v>8</v>
      </c>
      <c r="N1615">
        <v>11</v>
      </c>
      <c r="O1615">
        <v>1</v>
      </c>
      <c r="P1615">
        <v>12</v>
      </c>
      <c r="Q1615">
        <v>7</v>
      </c>
      <c r="R1615">
        <v>11</v>
      </c>
      <c r="S1615">
        <v>2</v>
      </c>
      <c r="T1615">
        <v>18</v>
      </c>
      <c r="U1615">
        <v>7</v>
      </c>
      <c r="V1615">
        <v>5</v>
      </c>
      <c r="W1615">
        <v>2</v>
      </c>
      <c r="X1615">
        <v>29</v>
      </c>
      <c r="Y1615">
        <v>3</v>
      </c>
    </row>
    <row r="1616" spans="1:25" x14ac:dyDescent="0.3">
      <c r="A1616" t="s">
        <v>1140</v>
      </c>
      <c r="B1616">
        <v>1106000</v>
      </c>
      <c r="C1616">
        <v>5</v>
      </c>
      <c r="D1616">
        <v>6</v>
      </c>
      <c r="E1616">
        <v>10</v>
      </c>
      <c r="F1616">
        <v>13</v>
      </c>
      <c r="G1616">
        <v>4</v>
      </c>
      <c r="H1616">
        <v>10</v>
      </c>
      <c r="I1616">
        <v>13</v>
      </c>
      <c r="J1616">
        <v>10</v>
      </c>
      <c r="K1616" t="s">
        <v>168</v>
      </c>
      <c r="L1616">
        <v>15</v>
      </c>
      <c r="M1616">
        <v>9</v>
      </c>
      <c r="N1616">
        <v>6</v>
      </c>
      <c r="O1616">
        <v>3</v>
      </c>
      <c r="P1616">
        <v>18</v>
      </c>
      <c r="Q1616">
        <v>9</v>
      </c>
      <c r="R1616">
        <v>6</v>
      </c>
      <c r="S1616" t="s">
        <v>168</v>
      </c>
      <c r="T1616">
        <v>27</v>
      </c>
      <c r="U1616">
        <v>4</v>
      </c>
      <c r="V1616">
        <v>2</v>
      </c>
      <c r="W1616" t="s">
        <v>168</v>
      </c>
      <c r="X1616">
        <v>32</v>
      </c>
      <c r="Y1616">
        <v>1</v>
      </c>
    </row>
    <row r="1617" spans="1:25" x14ac:dyDescent="0.3">
      <c r="A1617" t="s">
        <v>1140</v>
      </c>
      <c r="B1617">
        <v>1106000</v>
      </c>
      <c r="C1617">
        <v>6</v>
      </c>
      <c r="D1617" t="s">
        <v>168</v>
      </c>
      <c r="E1617">
        <v>12</v>
      </c>
      <c r="F1617">
        <v>12</v>
      </c>
      <c r="G1617">
        <v>15</v>
      </c>
      <c r="H1617">
        <v>4</v>
      </c>
      <c r="I1617">
        <v>7</v>
      </c>
      <c r="J1617">
        <v>19</v>
      </c>
      <c r="K1617">
        <v>9</v>
      </c>
      <c r="L1617">
        <v>12</v>
      </c>
      <c r="M1617">
        <v>10</v>
      </c>
      <c r="N1617">
        <v>9</v>
      </c>
      <c r="O1617">
        <v>8</v>
      </c>
      <c r="P1617">
        <v>9</v>
      </c>
      <c r="Q1617">
        <v>14</v>
      </c>
      <c r="R1617">
        <v>9</v>
      </c>
      <c r="S1617">
        <v>7</v>
      </c>
      <c r="T1617">
        <v>12</v>
      </c>
      <c r="U1617">
        <v>11</v>
      </c>
      <c r="V1617">
        <v>8</v>
      </c>
      <c r="W1617">
        <v>8</v>
      </c>
      <c r="X1617">
        <v>31</v>
      </c>
      <c r="Y1617">
        <v>8</v>
      </c>
    </row>
    <row r="1618" spans="1:25" x14ac:dyDescent="0.3">
      <c r="A1618" t="s">
        <v>1140</v>
      </c>
      <c r="B1618">
        <v>1106000</v>
      </c>
      <c r="C1618">
        <v>7</v>
      </c>
      <c r="D1618">
        <v>2</v>
      </c>
      <c r="E1618">
        <v>10</v>
      </c>
      <c r="F1618">
        <v>10</v>
      </c>
      <c r="G1618">
        <v>14</v>
      </c>
      <c r="H1618">
        <v>8</v>
      </c>
      <c r="I1618">
        <v>9</v>
      </c>
      <c r="J1618">
        <v>11</v>
      </c>
      <c r="K1618">
        <v>8</v>
      </c>
      <c r="L1618">
        <v>18</v>
      </c>
      <c r="M1618">
        <v>6</v>
      </c>
      <c r="N1618">
        <v>8</v>
      </c>
      <c r="O1618">
        <v>4</v>
      </c>
      <c r="P1618">
        <v>16</v>
      </c>
      <c r="Q1618">
        <v>12</v>
      </c>
      <c r="R1618">
        <v>7</v>
      </c>
      <c r="S1618">
        <v>1</v>
      </c>
      <c r="T1618">
        <v>18</v>
      </c>
      <c r="U1618">
        <v>8</v>
      </c>
      <c r="V1618">
        <v>6</v>
      </c>
      <c r="W1618">
        <v>4</v>
      </c>
      <c r="X1618">
        <v>30</v>
      </c>
      <c r="Y1618">
        <v>6</v>
      </c>
    </row>
    <row r="1619" spans="1:25" x14ac:dyDescent="0.3">
      <c r="A1619" t="s">
        <v>1140</v>
      </c>
      <c r="B1619">
        <v>1106000</v>
      </c>
      <c r="C1619">
        <v>8</v>
      </c>
      <c r="D1619">
        <v>7</v>
      </c>
      <c r="E1619">
        <v>4</v>
      </c>
      <c r="F1619">
        <v>23</v>
      </c>
      <c r="G1619">
        <v>4</v>
      </c>
      <c r="H1619">
        <v>14</v>
      </c>
      <c r="I1619">
        <v>12</v>
      </c>
      <c r="J1619">
        <v>9</v>
      </c>
      <c r="K1619">
        <v>2</v>
      </c>
      <c r="L1619">
        <v>26</v>
      </c>
      <c r="M1619">
        <v>8</v>
      </c>
      <c r="N1619">
        <v>3</v>
      </c>
      <c r="O1619" t="s">
        <v>168</v>
      </c>
      <c r="P1619">
        <v>20</v>
      </c>
      <c r="Q1619">
        <v>10</v>
      </c>
      <c r="R1619">
        <v>5</v>
      </c>
      <c r="S1619">
        <v>2</v>
      </c>
      <c r="T1619">
        <v>19</v>
      </c>
      <c r="U1619">
        <v>11</v>
      </c>
      <c r="V1619">
        <v>5</v>
      </c>
      <c r="W1619">
        <v>2</v>
      </c>
      <c r="X1619">
        <v>36</v>
      </c>
      <c r="Y1619">
        <v>1</v>
      </c>
    </row>
    <row r="1620" spans="1:25" x14ac:dyDescent="0.3">
      <c r="A1620" t="s">
        <v>1140</v>
      </c>
      <c r="B1620">
        <v>1106000</v>
      </c>
      <c r="C1620">
        <v>9</v>
      </c>
      <c r="D1620">
        <v>10</v>
      </c>
      <c r="E1620">
        <v>7</v>
      </c>
      <c r="F1620">
        <v>14</v>
      </c>
      <c r="G1620">
        <v>9</v>
      </c>
      <c r="H1620">
        <v>19</v>
      </c>
      <c r="I1620">
        <v>8</v>
      </c>
      <c r="J1620">
        <v>9</v>
      </c>
      <c r="K1620">
        <v>4</v>
      </c>
      <c r="L1620">
        <v>20</v>
      </c>
      <c r="M1620">
        <v>10</v>
      </c>
      <c r="N1620">
        <v>6</v>
      </c>
      <c r="O1620">
        <v>4</v>
      </c>
      <c r="P1620">
        <v>17</v>
      </c>
      <c r="Q1620">
        <v>13</v>
      </c>
      <c r="R1620">
        <v>5</v>
      </c>
      <c r="S1620">
        <v>5</v>
      </c>
      <c r="T1620">
        <v>15</v>
      </c>
      <c r="U1620">
        <v>13</v>
      </c>
      <c r="V1620">
        <v>6</v>
      </c>
      <c r="W1620">
        <v>6</v>
      </c>
      <c r="X1620">
        <v>36</v>
      </c>
      <c r="Y1620">
        <v>4</v>
      </c>
    </row>
    <row r="1621" spans="1:25" x14ac:dyDescent="0.3">
      <c r="A1621" t="s">
        <v>1140</v>
      </c>
      <c r="B1621">
        <v>1106000</v>
      </c>
      <c r="C1621">
        <v>10</v>
      </c>
      <c r="D1621">
        <v>12</v>
      </c>
      <c r="E1621">
        <v>8</v>
      </c>
      <c r="F1621">
        <v>12</v>
      </c>
      <c r="G1621">
        <v>10</v>
      </c>
      <c r="H1621">
        <v>23</v>
      </c>
      <c r="I1621">
        <v>12</v>
      </c>
      <c r="J1621">
        <v>3</v>
      </c>
      <c r="K1621">
        <v>4</v>
      </c>
      <c r="L1621">
        <v>21</v>
      </c>
      <c r="M1621">
        <v>10</v>
      </c>
      <c r="N1621">
        <v>6</v>
      </c>
      <c r="O1621">
        <v>5</v>
      </c>
      <c r="P1621">
        <v>21</v>
      </c>
      <c r="Q1621">
        <v>9</v>
      </c>
      <c r="R1621">
        <v>10</v>
      </c>
      <c r="S1621">
        <v>2</v>
      </c>
      <c r="T1621">
        <v>19</v>
      </c>
      <c r="U1621">
        <v>14</v>
      </c>
      <c r="V1621">
        <v>5</v>
      </c>
      <c r="W1621">
        <v>4</v>
      </c>
      <c r="X1621">
        <v>37</v>
      </c>
      <c r="Y1621">
        <v>5</v>
      </c>
    </row>
    <row r="1622" spans="1:25" x14ac:dyDescent="0.3">
      <c r="A1622" t="s">
        <v>1143</v>
      </c>
      <c r="B1622">
        <v>6053700</v>
      </c>
      <c r="C1622">
        <v>9</v>
      </c>
      <c r="D1622">
        <v>8</v>
      </c>
      <c r="E1622">
        <v>3</v>
      </c>
      <c r="F1622">
        <v>2</v>
      </c>
      <c r="G1622" t="s">
        <v>168</v>
      </c>
      <c r="H1622">
        <v>13</v>
      </c>
      <c r="I1622" t="s">
        <v>168</v>
      </c>
      <c r="J1622" t="s">
        <v>168</v>
      </c>
      <c r="K1622" t="s">
        <v>168</v>
      </c>
      <c r="L1622">
        <v>11</v>
      </c>
      <c r="M1622">
        <v>1</v>
      </c>
      <c r="N1622" t="s">
        <v>168</v>
      </c>
      <c r="O1622" t="s">
        <v>168</v>
      </c>
      <c r="P1622">
        <v>11</v>
      </c>
      <c r="Q1622">
        <v>1</v>
      </c>
      <c r="R1622" t="s">
        <v>168</v>
      </c>
      <c r="S1622" t="s">
        <v>168</v>
      </c>
      <c r="T1622">
        <v>12</v>
      </c>
      <c r="U1622" t="s">
        <v>168</v>
      </c>
      <c r="V1622" t="s">
        <v>168</v>
      </c>
      <c r="W1622" t="s">
        <v>168</v>
      </c>
      <c r="X1622">
        <v>12</v>
      </c>
      <c r="Y1622" t="s">
        <v>168</v>
      </c>
    </row>
    <row r="1623" spans="1:25" x14ac:dyDescent="0.3">
      <c r="A1623" t="s">
        <v>1143</v>
      </c>
      <c r="B1623">
        <v>6053700</v>
      </c>
      <c r="C1623">
        <v>10</v>
      </c>
      <c r="D1623">
        <v>12</v>
      </c>
      <c r="E1623">
        <v>3</v>
      </c>
      <c r="F1623">
        <v>1</v>
      </c>
      <c r="G1623">
        <v>1</v>
      </c>
      <c r="H1623">
        <v>16</v>
      </c>
      <c r="I1623" t="s">
        <v>168</v>
      </c>
      <c r="J1623" t="s">
        <v>168</v>
      </c>
      <c r="K1623" t="s">
        <v>168</v>
      </c>
      <c r="L1623">
        <v>15</v>
      </c>
      <c r="M1623" t="s">
        <v>168</v>
      </c>
      <c r="N1623">
        <v>1</v>
      </c>
      <c r="O1623" t="s">
        <v>168</v>
      </c>
      <c r="P1623">
        <v>15</v>
      </c>
      <c r="Q1623">
        <v>1</v>
      </c>
      <c r="R1623" t="s">
        <v>168</v>
      </c>
      <c r="S1623" t="s">
        <v>168</v>
      </c>
      <c r="T1623">
        <v>14</v>
      </c>
      <c r="U1623" t="s">
        <v>168</v>
      </c>
      <c r="V1623">
        <v>1</v>
      </c>
      <c r="W1623" t="s">
        <v>168</v>
      </c>
      <c r="X1623">
        <v>15</v>
      </c>
      <c r="Y1623" t="s">
        <v>168</v>
      </c>
    </row>
    <row r="1624" spans="1:25" x14ac:dyDescent="0.3">
      <c r="A1624" t="s">
        <v>1145</v>
      </c>
      <c r="B1624">
        <v>6062700</v>
      </c>
      <c r="C1624">
        <v>9</v>
      </c>
      <c r="D1624">
        <v>22</v>
      </c>
      <c r="E1624">
        <v>5</v>
      </c>
      <c r="F1624">
        <v>4</v>
      </c>
      <c r="G1624">
        <v>2</v>
      </c>
      <c r="H1624">
        <v>31</v>
      </c>
      <c r="I1624">
        <v>2</v>
      </c>
      <c r="J1624" t="s">
        <v>168</v>
      </c>
      <c r="K1624" t="s">
        <v>168</v>
      </c>
      <c r="L1624">
        <v>30</v>
      </c>
      <c r="M1624">
        <v>3</v>
      </c>
      <c r="N1624" t="s">
        <v>168</v>
      </c>
      <c r="O1624" t="s">
        <v>168</v>
      </c>
      <c r="P1624">
        <v>22</v>
      </c>
      <c r="Q1624">
        <v>9</v>
      </c>
      <c r="R1624">
        <v>1</v>
      </c>
      <c r="S1624">
        <v>1</v>
      </c>
      <c r="T1624">
        <v>28</v>
      </c>
      <c r="U1624">
        <v>3</v>
      </c>
      <c r="V1624">
        <v>1</v>
      </c>
      <c r="W1624">
        <v>1</v>
      </c>
      <c r="X1624">
        <v>33</v>
      </c>
      <c r="Y1624" t="s">
        <v>168</v>
      </c>
    </row>
    <row r="1625" spans="1:25" x14ac:dyDescent="0.3">
      <c r="A1625" t="s">
        <v>1145</v>
      </c>
      <c r="B1625">
        <v>6062700</v>
      </c>
      <c r="C1625">
        <v>10</v>
      </c>
      <c r="D1625">
        <v>24</v>
      </c>
      <c r="E1625">
        <v>14</v>
      </c>
      <c r="F1625">
        <v>1</v>
      </c>
      <c r="G1625" t="s">
        <v>168</v>
      </c>
      <c r="H1625">
        <v>39</v>
      </c>
      <c r="I1625" t="s">
        <v>168</v>
      </c>
      <c r="J1625" t="s">
        <v>168</v>
      </c>
      <c r="K1625" t="s">
        <v>168</v>
      </c>
      <c r="L1625">
        <v>37</v>
      </c>
      <c r="M1625">
        <v>1</v>
      </c>
      <c r="N1625" t="s">
        <v>168</v>
      </c>
      <c r="O1625" t="s">
        <v>168</v>
      </c>
      <c r="P1625">
        <v>36</v>
      </c>
      <c r="Q1625">
        <v>2</v>
      </c>
      <c r="R1625" t="s">
        <v>168</v>
      </c>
      <c r="S1625" t="s">
        <v>168</v>
      </c>
      <c r="T1625">
        <v>38</v>
      </c>
      <c r="U1625" t="s">
        <v>168</v>
      </c>
      <c r="V1625" t="s">
        <v>168</v>
      </c>
      <c r="W1625" t="s">
        <v>168</v>
      </c>
      <c r="X1625">
        <v>38</v>
      </c>
      <c r="Y1625" t="s">
        <v>168</v>
      </c>
    </row>
    <row r="1626" spans="1:25" x14ac:dyDescent="0.3">
      <c r="A1626" t="s">
        <v>1147</v>
      </c>
      <c r="B1626">
        <v>7242700</v>
      </c>
      <c r="C1626">
        <v>9</v>
      </c>
      <c r="D1626">
        <v>3</v>
      </c>
      <c r="E1626">
        <v>4</v>
      </c>
      <c r="F1626">
        <v>4</v>
      </c>
      <c r="G1626">
        <v>4</v>
      </c>
      <c r="H1626">
        <v>9</v>
      </c>
      <c r="I1626">
        <v>5</v>
      </c>
      <c r="J1626">
        <v>1</v>
      </c>
      <c r="K1626" t="s">
        <v>168</v>
      </c>
      <c r="L1626">
        <v>9</v>
      </c>
      <c r="M1626">
        <v>3</v>
      </c>
      <c r="N1626">
        <v>3</v>
      </c>
      <c r="O1626" t="s">
        <v>168</v>
      </c>
      <c r="P1626">
        <v>5</v>
      </c>
      <c r="Q1626">
        <v>4</v>
      </c>
      <c r="R1626">
        <v>5</v>
      </c>
      <c r="S1626">
        <v>1</v>
      </c>
      <c r="T1626">
        <v>8</v>
      </c>
      <c r="U1626">
        <v>2</v>
      </c>
      <c r="V1626">
        <v>3</v>
      </c>
      <c r="W1626">
        <v>2</v>
      </c>
      <c r="X1626">
        <v>15</v>
      </c>
      <c r="Y1626" t="s">
        <v>168</v>
      </c>
    </row>
    <row r="1627" spans="1:25" x14ac:dyDescent="0.3">
      <c r="A1627" t="s">
        <v>1147</v>
      </c>
      <c r="B1627">
        <v>7242700</v>
      </c>
      <c r="C1627">
        <v>10</v>
      </c>
      <c r="D1627">
        <v>9</v>
      </c>
      <c r="E1627">
        <v>3</v>
      </c>
      <c r="F1627">
        <v>5</v>
      </c>
      <c r="G1627" t="s">
        <v>168</v>
      </c>
      <c r="H1627">
        <v>16</v>
      </c>
      <c r="I1627">
        <v>1</v>
      </c>
      <c r="J1627" t="s">
        <v>168</v>
      </c>
      <c r="K1627" t="s">
        <v>168</v>
      </c>
      <c r="L1627">
        <v>15</v>
      </c>
      <c r="M1627">
        <v>1</v>
      </c>
      <c r="N1627">
        <v>1</v>
      </c>
      <c r="O1627" t="s">
        <v>168</v>
      </c>
      <c r="P1627">
        <v>16</v>
      </c>
      <c r="Q1627" t="s">
        <v>168</v>
      </c>
      <c r="R1627">
        <v>1</v>
      </c>
      <c r="S1627" t="s">
        <v>168</v>
      </c>
      <c r="T1627">
        <v>15</v>
      </c>
      <c r="U1627">
        <v>2</v>
      </c>
      <c r="V1627" t="s">
        <v>168</v>
      </c>
      <c r="W1627" t="s">
        <v>168</v>
      </c>
      <c r="X1627">
        <v>17</v>
      </c>
      <c r="Y1627" t="s">
        <v>168</v>
      </c>
    </row>
    <row r="1628" spans="1:25" x14ac:dyDescent="0.3">
      <c r="A1628" t="s">
        <v>1149</v>
      </c>
      <c r="B1628">
        <v>4706000</v>
      </c>
      <c r="C1628">
        <v>3</v>
      </c>
      <c r="D1628">
        <v>2</v>
      </c>
      <c r="E1628">
        <v>16</v>
      </c>
      <c r="F1628">
        <v>22</v>
      </c>
      <c r="G1628">
        <v>22</v>
      </c>
      <c r="H1628">
        <v>7</v>
      </c>
      <c r="I1628">
        <v>10</v>
      </c>
      <c r="J1628">
        <v>32</v>
      </c>
      <c r="K1628">
        <v>13</v>
      </c>
      <c r="L1628">
        <v>27</v>
      </c>
      <c r="M1628">
        <v>20</v>
      </c>
      <c r="N1628">
        <v>3</v>
      </c>
      <c r="O1628">
        <v>12</v>
      </c>
      <c r="P1628">
        <v>28</v>
      </c>
      <c r="Q1628">
        <v>14</v>
      </c>
      <c r="R1628">
        <v>11</v>
      </c>
      <c r="S1628">
        <v>9</v>
      </c>
      <c r="T1628">
        <v>23</v>
      </c>
      <c r="U1628">
        <v>16</v>
      </c>
      <c r="V1628">
        <v>13</v>
      </c>
      <c r="W1628">
        <v>10</v>
      </c>
      <c r="X1628">
        <v>51</v>
      </c>
      <c r="Y1628">
        <v>11</v>
      </c>
    </row>
    <row r="1629" spans="1:25" x14ac:dyDescent="0.3">
      <c r="A1629" t="s">
        <v>1149</v>
      </c>
      <c r="B1629">
        <v>4706000</v>
      </c>
      <c r="C1629">
        <v>4</v>
      </c>
      <c r="D1629">
        <v>3</v>
      </c>
      <c r="E1629">
        <v>15</v>
      </c>
      <c r="F1629">
        <v>23</v>
      </c>
      <c r="G1629">
        <v>42</v>
      </c>
      <c r="H1629">
        <v>11</v>
      </c>
      <c r="I1629">
        <v>39</v>
      </c>
      <c r="J1629">
        <v>26</v>
      </c>
      <c r="K1629">
        <v>7</v>
      </c>
      <c r="L1629">
        <v>22</v>
      </c>
      <c r="M1629">
        <v>20</v>
      </c>
      <c r="N1629">
        <v>27</v>
      </c>
      <c r="O1629">
        <v>14</v>
      </c>
      <c r="P1629">
        <v>21</v>
      </c>
      <c r="Q1629">
        <v>18</v>
      </c>
      <c r="R1629">
        <v>25</v>
      </c>
      <c r="S1629">
        <v>19</v>
      </c>
      <c r="T1629">
        <v>18</v>
      </c>
      <c r="U1629">
        <v>18</v>
      </c>
      <c r="V1629">
        <v>17</v>
      </c>
      <c r="W1629">
        <v>30</v>
      </c>
      <c r="X1629">
        <v>69</v>
      </c>
      <c r="Y1629">
        <v>14</v>
      </c>
    </row>
    <row r="1630" spans="1:25" x14ac:dyDescent="0.3">
      <c r="A1630" t="s">
        <v>1149</v>
      </c>
      <c r="B1630">
        <v>4706000</v>
      </c>
      <c r="C1630">
        <v>5</v>
      </c>
      <c r="D1630">
        <v>6</v>
      </c>
      <c r="E1630">
        <v>18</v>
      </c>
      <c r="F1630">
        <v>25</v>
      </c>
      <c r="G1630">
        <v>24</v>
      </c>
      <c r="H1630">
        <v>16</v>
      </c>
      <c r="I1630">
        <v>28</v>
      </c>
      <c r="J1630">
        <v>25</v>
      </c>
      <c r="K1630">
        <v>5</v>
      </c>
      <c r="L1630">
        <v>30</v>
      </c>
      <c r="M1630">
        <v>20</v>
      </c>
      <c r="N1630">
        <v>16</v>
      </c>
      <c r="O1630">
        <v>7</v>
      </c>
      <c r="P1630">
        <v>30</v>
      </c>
      <c r="Q1630">
        <v>22</v>
      </c>
      <c r="R1630">
        <v>13</v>
      </c>
      <c r="S1630">
        <v>9</v>
      </c>
      <c r="T1630">
        <v>27</v>
      </c>
      <c r="U1630">
        <v>14</v>
      </c>
      <c r="V1630">
        <v>10</v>
      </c>
      <c r="W1630">
        <v>22</v>
      </c>
      <c r="X1630">
        <v>68</v>
      </c>
      <c r="Y1630">
        <v>5</v>
      </c>
    </row>
    <row r="1631" spans="1:25" x14ac:dyDescent="0.3">
      <c r="A1631" t="s">
        <v>1149</v>
      </c>
      <c r="B1631">
        <v>4706000</v>
      </c>
      <c r="C1631">
        <v>6</v>
      </c>
      <c r="D1631">
        <v>5</v>
      </c>
      <c r="E1631">
        <v>25</v>
      </c>
      <c r="F1631">
        <v>24</v>
      </c>
      <c r="G1631">
        <v>28</v>
      </c>
      <c r="H1631">
        <v>14</v>
      </c>
      <c r="I1631">
        <v>25</v>
      </c>
      <c r="J1631">
        <v>33</v>
      </c>
      <c r="K1631">
        <v>11</v>
      </c>
      <c r="L1631">
        <v>32</v>
      </c>
      <c r="M1631">
        <v>17</v>
      </c>
      <c r="N1631">
        <v>26</v>
      </c>
      <c r="O1631">
        <v>7</v>
      </c>
      <c r="P1631">
        <v>29</v>
      </c>
      <c r="Q1631">
        <v>21</v>
      </c>
      <c r="R1631">
        <v>16</v>
      </c>
      <c r="S1631">
        <v>17</v>
      </c>
      <c r="T1631">
        <v>29</v>
      </c>
      <c r="U1631">
        <v>21</v>
      </c>
      <c r="V1631">
        <v>16</v>
      </c>
      <c r="W1631">
        <v>16</v>
      </c>
      <c r="X1631">
        <v>76</v>
      </c>
      <c r="Y1631">
        <v>6</v>
      </c>
    </row>
    <row r="1632" spans="1:25" x14ac:dyDescent="0.3">
      <c r="A1632" t="s">
        <v>1149</v>
      </c>
      <c r="B1632">
        <v>4706000</v>
      </c>
      <c r="C1632">
        <v>7</v>
      </c>
      <c r="D1632">
        <v>8</v>
      </c>
      <c r="E1632">
        <v>22</v>
      </c>
      <c r="F1632">
        <v>32</v>
      </c>
      <c r="G1632">
        <v>30</v>
      </c>
      <c r="H1632">
        <v>42</v>
      </c>
      <c r="I1632">
        <v>30</v>
      </c>
      <c r="J1632">
        <v>16</v>
      </c>
      <c r="K1632">
        <v>4</v>
      </c>
      <c r="L1632">
        <v>52</v>
      </c>
      <c r="M1632">
        <v>13</v>
      </c>
      <c r="N1632">
        <v>19</v>
      </c>
      <c r="O1632">
        <v>8</v>
      </c>
      <c r="P1632">
        <v>38</v>
      </c>
      <c r="Q1632">
        <v>28</v>
      </c>
      <c r="R1632">
        <v>24</v>
      </c>
      <c r="S1632">
        <v>2</v>
      </c>
      <c r="T1632">
        <v>38</v>
      </c>
      <c r="U1632">
        <v>27</v>
      </c>
      <c r="V1632">
        <v>13</v>
      </c>
      <c r="W1632">
        <v>14</v>
      </c>
      <c r="X1632">
        <v>91</v>
      </c>
      <c r="Y1632">
        <v>1</v>
      </c>
    </row>
    <row r="1633" spans="1:25" x14ac:dyDescent="0.3">
      <c r="A1633" t="s">
        <v>1149</v>
      </c>
      <c r="B1633">
        <v>4706000</v>
      </c>
      <c r="C1633">
        <v>8</v>
      </c>
      <c r="D1633">
        <v>6</v>
      </c>
      <c r="E1633">
        <v>14</v>
      </c>
      <c r="F1633">
        <v>26</v>
      </c>
      <c r="G1633">
        <v>29</v>
      </c>
      <c r="H1633">
        <v>25</v>
      </c>
      <c r="I1633">
        <v>31</v>
      </c>
      <c r="J1633">
        <v>17</v>
      </c>
      <c r="K1633">
        <v>2</v>
      </c>
      <c r="L1633">
        <v>34</v>
      </c>
      <c r="M1633">
        <v>18</v>
      </c>
      <c r="N1633">
        <v>15</v>
      </c>
      <c r="O1633">
        <v>8</v>
      </c>
      <c r="P1633">
        <v>17</v>
      </c>
      <c r="Q1633">
        <v>21</v>
      </c>
      <c r="R1633">
        <v>23</v>
      </c>
      <c r="S1633">
        <v>14</v>
      </c>
      <c r="T1633">
        <v>25</v>
      </c>
      <c r="U1633">
        <v>19</v>
      </c>
      <c r="V1633">
        <v>10</v>
      </c>
      <c r="W1633">
        <v>20</v>
      </c>
      <c r="X1633">
        <v>74</v>
      </c>
      <c r="Y1633">
        <v>1</v>
      </c>
    </row>
    <row r="1634" spans="1:25" x14ac:dyDescent="0.3">
      <c r="A1634" t="s">
        <v>1149</v>
      </c>
      <c r="B1634">
        <v>4706000</v>
      </c>
      <c r="C1634">
        <v>9</v>
      </c>
      <c r="D1634">
        <v>22</v>
      </c>
      <c r="E1634">
        <v>26</v>
      </c>
      <c r="F1634">
        <v>20</v>
      </c>
      <c r="G1634">
        <v>15</v>
      </c>
      <c r="H1634">
        <v>60</v>
      </c>
      <c r="I1634">
        <v>14</v>
      </c>
      <c r="J1634">
        <v>6</v>
      </c>
      <c r="K1634">
        <v>4</v>
      </c>
      <c r="L1634">
        <v>43</v>
      </c>
      <c r="M1634">
        <v>22</v>
      </c>
      <c r="N1634">
        <v>14</v>
      </c>
      <c r="O1634">
        <v>4</v>
      </c>
      <c r="P1634">
        <v>40</v>
      </c>
      <c r="Q1634">
        <v>13</v>
      </c>
      <c r="R1634">
        <v>19</v>
      </c>
      <c r="S1634">
        <v>11</v>
      </c>
      <c r="T1634">
        <v>43</v>
      </c>
      <c r="U1634">
        <v>10</v>
      </c>
      <c r="V1634">
        <v>15</v>
      </c>
      <c r="W1634">
        <v>15</v>
      </c>
      <c r="X1634">
        <v>79</v>
      </c>
      <c r="Y1634">
        <v>4</v>
      </c>
    </row>
    <row r="1635" spans="1:25" x14ac:dyDescent="0.3">
      <c r="A1635" t="s">
        <v>1149</v>
      </c>
      <c r="B1635">
        <v>4706000</v>
      </c>
      <c r="C1635">
        <v>10</v>
      </c>
      <c r="D1635">
        <v>22</v>
      </c>
      <c r="E1635">
        <v>22</v>
      </c>
      <c r="F1635">
        <v>24</v>
      </c>
      <c r="G1635">
        <v>14</v>
      </c>
      <c r="H1635">
        <v>64</v>
      </c>
      <c r="I1635">
        <v>6</v>
      </c>
      <c r="J1635">
        <v>7</v>
      </c>
      <c r="K1635">
        <v>5</v>
      </c>
      <c r="L1635">
        <v>46</v>
      </c>
      <c r="M1635">
        <v>17</v>
      </c>
      <c r="N1635">
        <v>13</v>
      </c>
      <c r="O1635">
        <v>6</v>
      </c>
      <c r="P1635">
        <v>43</v>
      </c>
      <c r="Q1635">
        <v>20</v>
      </c>
      <c r="R1635">
        <v>14</v>
      </c>
      <c r="S1635">
        <v>5</v>
      </c>
      <c r="T1635">
        <v>40</v>
      </c>
      <c r="U1635">
        <v>20</v>
      </c>
      <c r="V1635">
        <v>11</v>
      </c>
      <c r="W1635">
        <v>11</v>
      </c>
      <c r="X1635">
        <v>73</v>
      </c>
      <c r="Y1635">
        <v>9</v>
      </c>
    </row>
    <row r="1636" spans="1:25" x14ac:dyDescent="0.3">
      <c r="A1636" t="s">
        <v>1153</v>
      </c>
      <c r="B1636">
        <v>1613000</v>
      </c>
      <c r="C1636">
        <v>3</v>
      </c>
      <c r="D1636">
        <v>2</v>
      </c>
      <c r="E1636">
        <v>15</v>
      </c>
      <c r="F1636">
        <v>13</v>
      </c>
      <c r="G1636">
        <v>29</v>
      </c>
      <c r="H1636">
        <v>5</v>
      </c>
      <c r="I1636">
        <v>19</v>
      </c>
      <c r="J1636">
        <v>25</v>
      </c>
      <c r="K1636">
        <v>10</v>
      </c>
      <c r="L1636">
        <v>20</v>
      </c>
      <c r="M1636">
        <v>14</v>
      </c>
      <c r="N1636">
        <v>8</v>
      </c>
      <c r="O1636">
        <v>17</v>
      </c>
      <c r="P1636">
        <v>23</v>
      </c>
      <c r="Q1636">
        <v>11</v>
      </c>
      <c r="R1636">
        <v>16</v>
      </c>
      <c r="S1636">
        <v>9</v>
      </c>
      <c r="T1636">
        <v>24</v>
      </c>
      <c r="U1636">
        <v>9</v>
      </c>
      <c r="V1636">
        <v>8</v>
      </c>
      <c r="W1636">
        <v>18</v>
      </c>
      <c r="X1636">
        <v>48</v>
      </c>
      <c r="Y1636">
        <v>11</v>
      </c>
    </row>
    <row r="1637" spans="1:25" x14ac:dyDescent="0.3">
      <c r="A1637" t="s">
        <v>1153</v>
      </c>
      <c r="B1637">
        <v>1613000</v>
      </c>
      <c r="C1637">
        <v>4</v>
      </c>
      <c r="D1637">
        <v>2</v>
      </c>
      <c r="E1637">
        <v>12</v>
      </c>
      <c r="F1637">
        <v>15</v>
      </c>
      <c r="G1637">
        <v>19</v>
      </c>
      <c r="H1637">
        <v>10</v>
      </c>
      <c r="I1637">
        <v>26</v>
      </c>
      <c r="J1637">
        <v>11</v>
      </c>
      <c r="K1637">
        <v>1</v>
      </c>
      <c r="L1637">
        <v>19</v>
      </c>
      <c r="M1637">
        <v>7</v>
      </c>
      <c r="N1637">
        <v>16</v>
      </c>
      <c r="O1637">
        <v>6</v>
      </c>
      <c r="P1637">
        <v>18</v>
      </c>
      <c r="Q1637">
        <v>9</v>
      </c>
      <c r="R1637">
        <v>12</v>
      </c>
      <c r="S1637">
        <v>9</v>
      </c>
      <c r="T1637">
        <v>19</v>
      </c>
      <c r="U1637">
        <v>7</v>
      </c>
      <c r="V1637">
        <v>12</v>
      </c>
      <c r="W1637">
        <v>10</v>
      </c>
      <c r="X1637">
        <v>42</v>
      </c>
      <c r="Y1637">
        <v>6</v>
      </c>
    </row>
    <row r="1638" spans="1:25" x14ac:dyDescent="0.3">
      <c r="A1638" t="s">
        <v>1153</v>
      </c>
      <c r="B1638">
        <v>1613000</v>
      </c>
      <c r="C1638">
        <v>5</v>
      </c>
      <c r="D1638">
        <v>3</v>
      </c>
      <c r="E1638">
        <v>11</v>
      </c>
      <c r="F1638">
        <v>18</v>
      </c>
      <c r="G1638">
        <v>23</v>
      </c>
      <c r="H1638">
        <v>11</v>
      </c>
      <c r="I1638">
        <v>16</v>
      </c>
      <c r="J1638">
        <v>23</v>
      </c>
      <c r="K1638">
        <v>5</v>
      </c>
      <c r="L1638">
        <v>16</v>
      </c>
      <c r="M1638">
        <v>13</v>
      </c>
      <c r="N1638">
        <v>15</v>
      </c>
      <c r="O1638">
        <v>11</v>
      </c>
      <c r="P1638">
        <v>19</v>
      </c>
      <c r="Q1638">
        <v>14</v>
      </c>
      <c r="R1638">
        <v>13</v>
      </c>
      <c r="S1638">
        <v>9</v>
      </c>
      <c r="T1638">
        <v>16</v>
      </c>
      <c r="U1638">
        <v>11</v>
      </c>
      <c r="V1638">
        <v>12</v>
      </c>
      <c r="W1638">
        <v>16</v>
      </c>
      <c r="X1638">
        <v>46</v>
      </c>
      <c r="Y1638">
        <v>9</v>
      </c>
    </row>
    <row r="1639" spans="1:25" x14ac:dyDescent="0.3">
      <c r="A1639" t="s">
        <v>1153</v>
      </c>
      <c r="B1639">
        <v>1613000</v>
      </c>
      <c r="C1639">
        <v>6</v>
      </c>
      <c r="D1639">
        <v>3</v>
      </c>
      <c r="E1639">
        <v>8</v>
      </c>
      <c r="F1639">
        <v>14</v>
      </c>
      <c r="G1639">
        <v>40</v>
      </c>
      <c r="H1639">
        <v>4</v>
      </c>
      <c r="I1639">
        <v>17</v>
      </c>
      <c r="J1639">
        <v>31</v>
      </c>
      <c r="K1639">
        <v>13</v>
      </c>
      <c r="L1639">
        <v>12</v>
      </c>
      <c r="M1639">
        <v>12</v>
      </c>
      <c r="N1639">
        <v>25</v>
      </c>
      <c r="O1639">
        <v>16</v>
      </c>
      <c r="P1639">
        <v>13</v>
      </c>
      <c r="Q1639">
        <v>8</v>
      </c>
      <c r="R1639">
        <v>19</v>
      </c>
      <c r="S1639">
        <v>25</v>
      </c>
      <c r="T1639">
        <v>12</v>
      </c>
      <c r="U1639">
        <v>9</v>
      </c>
      <c r="V1639">
        <v>18</v>
      </c>
      <c r="W1639">
        <v>26</v>
      </c>
      <c r="X1639">
        <v>52</v>
      </c>
      <c r="Y1639">
        <v>13</v>
      </c>
    </row>
    <row r="1640" spans="1:25" x14ac:dyDescent="0.3">
      <c r="A1640" t="s">
        <v>1153</v>
      </c>
      <c r="B1640">
        <v>1613000</v>
      </c>
      <c r="C1640">
        <v>7</v>
      </c>
      <c r="D1640">
        <v>1</v>
      </c>
      <c r="E1640">
        <v>7</v>
      </c>
      <c r="F1640">
        <v>21</v>
      </c>
      <c r="G1640">
        <v>33</v>
      </c>
      <c r="H1640">
        <v>23</v>
      </c>
      <c r="I1640">
        <v>26</v>
      </c>
      <c r="J1640">
        <v>10</v>
      </c>
      <c r="K1640">
        <v>3</v>
      </c>
      <c r="L1640">
        <v>17</v>
      </c>
      <c r="M1640">
        <v>19</v>
      </c>
      <c r="N1640">
        <v>18</v>
      </c>
      <c r="O1640">
        <v>8</v>
      </c>
      <c r="P1640">
        <v>18</v>
      </c>
      <c r="Q1640">
        <v>20</v>
      </c>
      <c r="R1640">
        <v>22</v>
      </c>
      <c r="S1640">
        <v>2</v>
      </c>
      <c r="T1640">
        <v>24</v>
      </c>
      <c r="U1640">
        <v>12</v>
      </c>
      <c r="V1640">
        <v>18</v>
      </c>
      <c r="W1640">
        <v>8</v>
      </c>
      <c r="X1640">
        <v>59</v>
      </c>
      <c r="Y1640">
        <v>3</v>
      </c>
    </row>
    <row r="1641" spans="1:25" x14ac:dyDescent="0.3">
      <c r="A1641" t="s">
        <v>1153</v>
      </c>
      <c r="B1641">
        <v>1613000</v>
      </c>
      <c r="C1641">
        <v>8</v>
      </c>
      <c r="D1641">
        <v>7</v>
      </c>
      <c r="E1641">
        <v>5</v>
      </c>
      <c r="F1641">
        <v>13</v>
      </c>
      <c r="G1641">
        <v>38</v>
      </c>
      <c r="H1641">
        <v>22</v>
      </c>
      <c r="I1641">
        <v>16</v>
      </c>
      <c r="J1641">
        <v>9</v>
      </c>
      <c r="K1641">
        <v>16</v>
      </c>
      <c r="L1641">
        <v>17</v>
      </c>
      <c r="M1641">
        <v>10</v>
      </c>
      <c r="N1641">
        <v>20</v>
      </c>
      <c r="O1641">
        <v>16</v>
      </c>
      <c r="P1641">
        <v>13</v>
      </c>
      <c r="Q1641">
        <v>13</v>
      </c>
      <c r="R1641">
        <v>16</v>
      </c>
      <c r="S1641">
        <v>21</v>
      </c>
      <c r="T1641">
        <v>20</v>
      </c>
      <c r="U1641">
        <v>10</v>
      </c>
      <c r="V1641">
        <v>9</v>
      </c>
      <c r="W1641">
        <v>24</v>
      </c>
      <c r="X1641">
        <v>51</v>
      </c>
      <c r="Y1641">
        <v>12</v>
      </c>
    </row>
    <row r="1642" spans="1:25" x14ac:dyDescent="0.3">
      <c r="A1642" t="s">
        <v>1153</v>
      </c>
      <c r="B1642">
        <v>1613000</v>
      </c>
      <c r="C1642">
        <v>9</v>
      </c>
      <c r="D1642">
        <v>11</v>
      </c>
      <c r="E1642">
        <v>8</v>
      </c>
      <c r="F1642">
        <v>12</v>
      </c>
      <c r="G1642">
        <v>14</v>
      </c>
      <c r="H1642">
        <v>23</v>
      </c>
      <c r="I1642">
        <v>4</v>
      </c>
      <c r="J1642">
        <v>12</v>
      </c>
      <c r="K1642">
        <v>6</v>
      </c>
      <c r="L1642">
        <v>21</v>
      </c>
      <c r="M1642">
        <v>8</v>
      </c>
      <c r="N1642">
        <v>9</v>
      </c>
      <c r="O1642">
        <v>7</v>
      </c>
      <c r="P1642">
        <v>18</v>
      </c>
      <c r="Q1642">
        <v>7</v>
      </c>
      <c r="R1642">
        <v>7</v>
      </c>
      <c r="S1642">
        <v>13</v>
      </c>
      <c r="T1642">
        <v>20</v>
      </c>
      <c r="U1642">
        <v>5</v>
      </c>
      <c r="V1642">
        <v>8</v>
      </c>
      <c r="W1642">
        <v>12</v>
      </c>
      <c r="X1642">
        <v>36</v>
      </c>
      <c r="Y1642">
        <v>9</v>
      </c>
    </row>
    <row r="1643" spans="1:25" x14ac:dyDescent="0.3">
      <c r="A1643" t="s">
        <v>1153</v>
      </c>
      <c r="B1643">
        <v>1613000</v>
      </c>
      <c r="C1643">
        <v>10</v>
      </c>
      <c r="D1643">
        <v>6</v>
      </c>
      <c r="E1643">
        <v>16</v>
      </c>
      <c r="F1643">
        <v>9</v>
      </c>
      <c r="G1643">
        <v>18</v>
      </c>
      <c r="H1643">
        <v>27</v>
      </c>
      <c r="I1643">
        <v>10</v>
      </c>
      <c r="J1643">
        <v>6</v>
      </c>
      <c r="K1643">
        <v>6</v>
      </c>
      <c r="L1643">
        <v>18</v>
      </c>
      <c r="M1643">
        <v>12</v>
      </c>
      <c r="N1643">
        <v>12</v>
      </c>
      <c r="O1643">
        <v>7</v>
      </c>
      <c r="P1643">
        <v>22</v>
      </c>
      <c r="Q1643">
        <v>8</v>
      </c>
      <c r="R1643">
        <v>13</v>
      </c>
      <c r="S1643">
        <v>6</v>
      </c>
      <c r="T1643">
        <v>20</v>
      </c>
      <c r="U1643">
        <v>9</v>
      </c>
      <c r="V1643">
        <v>4</v>
      </c>
      <c r="W1643">
        <v>16</v>
      </c>
      <c r="X1643">
        <v>40</v>
      </c>
      <c r="Y1643">
        <v>9</v>
      </c>
    </row>
    <row r="1644" spans="1:25" x14ac:dyDescent="0.3">
      <c r="A1644" t="s">
        <v>1157</v>
      </c>
      <c r="B1644">
        <v>7307000</v>
      </c>
      <c r="C1644">
        <v>3</v>
      </c>
      <c r="D1644">
        <v>9</v>
      </c>
      <c r="E1644">
        <v>26</v>
      </c>
      <c r="F1644">
        <v>25</v>
      </c>
      <c r="G1644">
        <v>26</v>
      </c>
      <c r="H1644">
        <v>17</v>
      </c>
      <c r="I1644">
        <v>24</v>
      </c>
      <c r="J1644">
        <v>31</v>
      </c>
      <c r="K1644">
        <v>14</v>
      </c>
      <c r="L1644">
        <v>43</v>
      </c>
      <c r="M1644">
        <v>22</v>
      </c>
      <c r="N1644">
        <v>10</v>
      </c>
      <c r="O1644">
        <v>11</v>
      </c>
      <c r="P1644">
        <v>40</v>
      </c>
      <c r="Q1644">
        <v>26</v>
      </c>
      <c r="R1644">
        <v>11</v>
      </c>
      <c r="S1644">
        <v>9</v>
      </c>
      <c r="T1644">
        <v>42</v>
      </c>
      <c r="U1644">
        <v>23</v>
      </c>
      <c r="V1644">
        <v>11</v>
      </c>
      <c r="W1644">
        <v>10</v>
      </c>
      <c r="X1644">
        <v>75</v>
      </c>
      <c r="Y1644">
        <v>11</v>
      </c>
    </row>
    <row r="1645" spans="1:25" x14ac:dyDescent="0.3">
      <c r="A1645" t="s">
        <v>1157</v>
      </c>
      <c r="B1645">
        <v>7307000</v>
      </c>
      <c r="C1645">
        <v>4</v>
      </c>
      <c r="D1645">
        <v>14</v>
      </c>
      <c r="E1645">
        <v>33</v>
      </c>
      <c r="F1645">
        <v>28</v>
      </c>
      <c r="G1645">
        <v>13</v>
      </c>
      <c r="H1645">
        <v>34</v>
      </c>
      <c r="I1645">
        <v>35</v>
      </c>
      <c r="J1645">
        <v>17</v>
      </c>
      <c r="K1645">
        <v>3</v>
      </c>
      <c r="L1645">
        <v>52</v>
      </c>
      <c r="M1645">
        <v>17</v>
      </c>
      <c r="N1645">
        <v>10</v>
      </c>
      <c r="O1645">
        <v>10</v>
      </c>
      <c r="P1645">
        <v>42</v>
      </c>
      <c r="Q1645">
        <v>23</v>
      </c>
      <c r="R1645">
        <v>15</v>
      </c>
      <c r="S1645">
        <v>9</v>
      </c>
      <c r="T1645">
        <v>57</v>
      </c>
      <c r="U1645">
        <v>15</v>
      </c>
      <c r="V1645">
        <v>10</v>
      </c>
      <c r="W1645">
        <v>6</v>
      </c>
      <c r="X1645">
        <v>79</v>
      </c>
      <c r="Y1645">
        <v>10</v>
      </c>
    </row>
    <row r="1646" spans="1:25" x14ac:dyDescent="0.3">
      <c r="A1646" t="s">
        <v>1157</v>
      </c>
      <c r="B1646">
        <v>7307000</v>
      </c>
      <c r="C1646">
        <v>5</v>
      </c>
      <c r="D1646">
        <v>5</v>
      </c>
      <c r="E1646">
        <v>32</v>
      </c>
      <c r="F1646">
        <v>25</v>
      </c>
      <c r="G1646">
        <v>23</v>
      </c>
      <c r="H1646">
        <v>17</v>
      </c>
      <c r="I1646">
        <v>39</v>
      </c>
      <c r="J1646">
        <v>25</v>
      </c>
      <c r="K1646">
        <v>4</v>
      </c>
      <c r="L1646">
        <v>36</v>
      </c>
      <c r="M1646">
        <v>19</v>
      </c>
      <c r="N1646">
        <v>25</v>
      </c>
      <c r="O1646">
        <v>5</v>
      </c>
      <c r="P1646">
        <v>42</v>
      </c>
      <c r="Q1646">
        <v>25</v>
      </c>
      <c r="R1646">
        <v>14</v>
      </c>
      <c r="S1646">
        <v>4</v>
      </c>
      <c r="T1646">
        <v>41</v>
      </c>
      <c r="U1646">
        <v>17</v>
      </c>
      <c r="V1646">
        <v>21</v>
      </c>
      <c r="W1646">
        <v>6</v>
      </c>
      <c r="X1646">
        <v>79</v>
      </c>
      <c r="Y1646">
        <v>6</v>
      </c>
    </row>
    <row r="1647" spans="1:25" x14ac:dyDescent="0.3">
      <c r="A1647" t="s">
        <v>1157</v>
      </c>
      <c r="B1647">
        <v>7307000</v>
      </c>
      <c r="C1647">
        <v>6</v>
      </c>
      <c r="D1647">
        <v>14</v>
      </c>
      <c r="E1647">
        <v>36</v>
      </c>
      <c r="F1647">
        <v>28</v>
      </c>
      <c r="G1647">
        <v>26</v>
      </c>
      <c r="H1647">
        <v>31</v>
      </c>
      <c r="I1647">
        <v>43</v>
      </c>
      <c r="J1647">
        <v>27</v>
      </c>
      <c r="K1647">
        <v>4</v>
      </c>
      <c r="L1647">
        <v>53</v>
      </c>
      <c r="M1647">
        <v>26</v>
      </c>
      <c r="N1647">
        <v>21</v>
      </c>
      <c r="O1647">
        <v>5</v>
      </c>
      <c r="P1647">
        <v>53</v>
      </c>
      <c r="Q1647">
        <v>28</v>
      </c>
      <c r="R1647">
        <v>14</v>
      </c>
      <c r="S1647">
        <v>10</v>
      </c>
      <c r="T1647">
        <v>58</v>
      </c>
      <c r="U1647">
        <v>22</v>
      </c>
      <c r="V1647">
        <v>13</v>
      </c>
      <c r="W1647">
        <v>11</v>
      </c>
      <c r="X1647">
        <v>102</v>
      </c>
      <c r="Y1647">
        <v>3</v>
      </c>
    </row>
    <row r="1648" spans="1:25" x14ac:dyDescent="0.3">
      <c r="A1648" t="s">
        <v>1157</v>
      </c>
      <c r="B1648">
        <v>7307000</v>
      </c>
      <c r="C1648">
        <v>7</v>
      </c>
      <c r="D1648">
        <v>11</v>
      </c>
      <c r="E1648">
        <v>21</v>
      </c>
      <c r="F1648">
        <v>33</v>
      </c>
      <c r="G1648">
        <v>36</v>
      </c>
      <c r="H1648">
        <v>46</v>
      </c>
      <c r="I1648">
        <v>42</v>
      </c>
      <c r="J1648">
        <v>11</v>
      </c>
      <c r="K1648">
        <v>2</v>
      </c>
      <c r="L1648">
        <v>56</v>
      </c>
      <c r="M1648">
        <v>24</v>
      </c>
      <c r="N1648">
        <v>13</v>
      </c>
      <c r="O1648">
        <v>8</v>
      </c>
      <c r="P1648">
        <v>38</v>
      </c>
      <c r="Q1648">
        <v>38</v>
      </c>
      <c r="R1648">
        <v>23</v>
      </c>
      <c r="S1648">
        <v>2</v>
      </c>
      <c r="T1648">
        <v>44</v>
      </c>
      <c r="U1648">
        <v>15</v>
      </c>
      <c r="V1648">
        <v>21</v>
      </c>
      <c r="W1648">
        <v>21</v>
      </c>
      <c r="X1648">
        <v>98</v>
      </c>
      <c r="Y1648">
        <v>3</v>
      </c>
    </row>
    <row r="1649" spans="1:25" x14ac:dyDescent="0.3">
      <c r="A1649" t="s">
        <v>1157</v>
      </c>
      <c r="B1649">
        <v>7307000</v>
      </c>
      <c r="C1649">
        <v>8</v>
      </c>
      <c r="D1649">
        <v>7</v>
      </c>
      <c r="E1649">
        <v>12</v>
      </c>
      <c r="F1649">
        <v>27</v>
      </c>
      <c r="G1649">
        <v>27</v>
      </c>
      <c r="H1649">
        <v>31</v>
      </c>
      <c r="I1649">
        <v>20</v>
      </c>
      <c r="J1649">
        <v>20</v>
      </c>
      <c r="K1649">
        <v>2</v>
      </c>
      <c r="L1649">
        <v>37</v>
      </c>
      <c r="M1649">
        <v>15</v>
      </c>
      <c r="N1649">
        <v>17</v>
      </c>
      <c r="O1649">
        <v>4</v>
      </c>
      <c r="P1649">
        <v>28</v>
      </c>
      <c r="Q1649">
        <v>17</v>
      </c>
      <c r="R1649">
        <v>19</v>
      </c>
      <c r="S1649">
        <v>9</v>
      </c>
      <c r="T1649">
        <v>29</v>
      </c>
      <c r="U1649">
        <v>17</v>
      </c>
      <c r="V1649">
        <v>17</v>
      </c>
      <c r="W1649">
        <v>10</v>
      </c>
      <c r="X1649">
        <v>73</v>
      </c>
      <c r="Y1649" t="s">
        <v>168</v>
      </c>
    </row>
    <row r="1650" spans="1:25" x14ac:dyDescent="0.3">
      <c r="A1650" t="s">
        <v>1157</v>
      </c>
      <c r="B1650">
        <v>7307000</v>
      </c>
      <c r="C1650">
        <v>9</v>
      </c>
      <c r="D1650">
        <v>25</v>
      </c>
      <c r="E1650">
        <v>29</v>
      </c>
      <c r="F1650">
        <v>37</v>
      </c>
      <c r="G1650">
        <v>21</v>
      </c>
      <c r="H1650">
        <v>75</v>
      </c>
      <c r="I1650">
        <v>22</v>
      </c>
      <c r="J1650">
        <v>13</v>
      </c>
      <c r="K1650">
        <v>2</v>
      </c>
      <c r="L1650">
        <v>65</v>
      </c>
      <c r="M1650">
        <v>25</v>
      </c>
      <c r="N1650">
        <v>14</v>
      </c>
      <c r="O1650">
        <v>8</v>
      </c>
      <c r="P1650">
        <v>47</v>
      </c>
      <c r="Q1650">
        <v>24</v>
      </c>
      <c r="R1650">
        <v>22</v>
      </c>
      <c r="S1650">
        <v>19</v>
      </c>
      <c r="T1650">
        <v>49</v>
      </c>
      <c r="U1650">
        <v>27</v>
      </c>
      <c r="V1650">
        <v>18</v>
      </c>
      <c r="W1650">
        <v>18</v>
      </c>
      <c r="X1650">
        <v>107</v>
      </c>
      <c r="Y1650">
        <v>5</v>
      </c>
    </row>
    <row r="1651" spans="1:25" x14ac:dyDescent="0.3">
      <c r="A1651" t="s">
        <v>1157</v>
      </c>
      <c r="B1651">
        <v>7307000</v>
      </c>
      <c r="C1651">
        <v>10</v>
      </c>
      <c r="D1651">
        <v>10</v>
      </c>
      <c r="E1651">
        <v>11</v>
      </c>
      <c r="F1651">
        <v>19</v>
      </c>
      <c r="G1651">
        <v>23</v>
      </c>
      <c r="H1651">
        <v>38</v>
      </c>
      <c r="I1651">
        <v>17</v>
      </c>
      <c r="J1651">
        <v>5</v>
      </c>
      <c r="K1651">
        <v>3</v>
      </c>
      <c r="L1651">
        <v>32</v>
      </c>
      <c r="M1651">
        <v>11</v>
      </c>
      <c r="N1651">
        <v>15</v>
      </c>
      <c r="O1651">
        <v>5</v>
      </c>
      <c r="P1651">
        <v>22</v>
      </c>
      <c r="Q1651">
        <v>18</v>
      </c>
      <c r="R1651">
        <v>21</v>
      </c>
      <c r="S1651">
        <v>2</v>
      </c>
      <c r="T1651">
        <v>20</v>
      </c>
      <c r="U1651">
        <v>15</v>
      </c>
      <c r="V1651">
        <v>16</v>
      </c>
      <c r="W1651">
        <v>12</v>
      </c>
      <c r="X1651">
        <v>60</v>
      </c>
      <c r="Y1651">
        <v>3</v>
      </c>
    </row>
    <row r="1652" spans="1:25" x14ac:dyDescent="0.3">
      <c r="A1652" t="s">
        <v>1162</v>
      </c>
      <c r="B1652">
        <v>405000</v>
      </c>
      <c r="C1652">
        <v>3</v>
      </c>
      <c r="D1652">
        <v>50</v>
      </c>
      <c r="E1652">
        <v>297</v>
      </c>
      <c r="F1652">
        <v>296</v>
      </c>
      <c r="G1652">
        <v>488</v>
      </c>
      <c r="H1652">
        <v>158</v>
      </c>
      <c r="I1652">
        <v>258</v>
      </c>
      <c r="J1652">
        <v>461</v>
      </c>
      <c r="K1652">
        <v>254</v>
      </c>
      <c r="L1652">
        <v>475</v>
      </c>
      <c r="M1652">
        <v>243</v>
      </c>
      <c r="N1652">
        <v>184</v>
      </c>
      <c r="O1652">
        <v>229</v>
      </c>
      <c r="P1652">
        <v>433</v>
      </c>
      <c r="Q1652">
        <v>227</v>
      </c>
      <c r="R1652">
        <v>274</v>
      </c>
      <c r="S1652">
        <v>196</v>
      </c>
      <c r="T1652">
        <v>410</v>
      </c>
      <c r="U1652">
        <v>231</v>
      </c>
      <c r="V1652">
        <v>201</v>
      </c>
      <c r="W1652">
        <v>288</v>
      </c>
      <c r="X1652">
        <v>916</v>
      </c>
      <c r="Y1652">
        <v>215</v>
      </c>
    </row>
    <row r="1653" spans="1:25" x14ac:dyDescent="0.3">
      <c r="A1653" t="s">
        <v>1162</v>
      </c>
      <c r="B1653">
        <v>405000</v>
      </c>
      <c r="C1653">
        <v>4</v>
      </c>
      <c r="D1653">
        <v>84</v>
      </c>
      <c r="E1653">
        <v>296</v>
      </c>
      <c r="F1653">
        <v>383</v>
      </c>
      <c r="G1653">
        <v>451</v>
      </c>
      <c r="H1653">
        <v>104</v>
      </c>
      <c r="I1653">
        <v>452</v>
      </c>
      <c r="J1653">
        <v>452</v>
      </c>
      <c r="K1653">
        <v>206</v>
      </c>
      <c r="L1653">
        <v>339</v>
      </c>
      <c r="M1653">
        <v>302</v>
      </c>
      <c r="N1653">
        <v>336</v>
      </c>
      <c r="O1653">
        <v>237</v>
      </c>
      <c r="P1653">
        <v>323</v>
      </c>
      <c r="Q1653">
        <v>324</v>
      </c>
      <c r="R1653">
        <v>342</v>
      </c>
      <c r="S1653">
        <v>225</v>
      </c>
      <c r="T1653">
        <v>427</v>
      </c>
      <c r="U1653">
        <v>256</v>
      </c>
      <c r="V1653">
        <v>233</v>
      </c>
      <c r="W1653">
        <v>298</v>
      </c>
      <c r="X1653">
        <v>930</v>
      </c>
      <c r="Y1653">
        <v>284</v>
      </c>
    </row>
    <row r="1654" spans="1:25" x14ac:dyDescent="0.3">
      <c r="A1654" t="s">
        <v>1162</v>
      </c>
      <c r="B1654">
        <v>405000</v>
      </c>
      <c r="C1654">
        <v>5</v>
      </c>
      <c r="D1654">
        <v>52</v>
      </c>
      <c r="E1654">
        <v>273</v>
      </c>
      <c r="F1654">
        <v>393</v>
      </c>
      <c r="G1654">
        <v>458</v>
      </c>
      <c r="H1654">
        <v>137</v>
      </c>
      <c r="I1654">
        <v>383</v>
      </c>
      <c r="J1654">
        <v>420</v>
      </c>
      <c r="K1654">
        <v>236</v>
      </c>
      <c r="L1654">
        <v>377</v>
      </c>
      <c r="M1654">
        <v>278</v>
      </c>
      <c r="N1654">
        <v>323</v>
      </c>
      <c r="O1654">
        <v>196</v>
      </c>
      <c r="P1654">
        <v>388</v>
      </c>
      <c r="Q1654">
        <v>318</v>
      </c>
      <c r="R1654">
        <v>277</v>
      </c>
      <c r="S1654">
        <v>193</v>
      </c>
      <c r="T1654">
        <v>336</v>
      </c>
      <c r="U1654">
        <v>286</v>
      </c>
      <c r="V1654">
        <v>249</v>
      </c>
      <c r="W1654">
        <v>305</v>
      </c>
      <c r="X1654">
        <v>909</v>
      </c>
      <c r="Y1654">
        <v>265</v>
      </c>
    </row>
    <row r="1655" spans="1:25" x14ac:dyDescent="0.3">
      <c r="A1655" t="s">
        <v>1162</v>
      </c>
      <c r="B1655">
        <v>405000</v>
      </c>
      <c r="C1655">
        <v>6</v>
      </c>
      <c r="D1655">
        <v>48</v>
      </c>
      <c r="E1655">
        <v>296</v>
      </c>
      <c r="F1655">
        <v>318</v>
      </c>
      <c r="G1655">
        <v>532</v>
      </c>
      <c r="H1655">
        <v>133</v>
      </c>
      <c r="I1655">
        <v>432</v>
      </c>
      <c r="J1655">
        <v>439</v>
      </c>
      <c r="K1655">
        <v>190</v>
      </c>
      <c r="L1655">
        <v>379</v>
      </c>
      <c r="M1655">
        <v>267</v>
      </c>
      <c r="N1655">
        <v>380</v>
      </c>
      <c r="O1655">
        <v>168</v>
      </c>
      <c r="P1655">
        <v>306</v>
      </c>
      <c r="Q1655">
        <v>308</v>
      </c>
      <c r="R1655">
        <v>279</v>
      </c>
      <c r="S1655">
        <v>301</v>
      </c>
      <c r="T1655">
        <v>321</v>
      </c>
      <c r="U1655">
        <v>302</v>
      </c>
      <c r="V1655">
        <v>307</v>
      </c>
      <c r="W1655">
        <v>264</v>
      </c>
      <c r="X1655">
        <v>1047</v>
      </c>
      <c r="Y1655">
        <v>147</v>
      </c>
    </row>
    <row r="1656" spans="1:25" x14ac:dyDescent="0.3">
      <c r="A1656" t="s">
        <v>1162</v>
      </c>
      <c r="B1656">
        <v>405000</v>
      </c>
      <c r="C1656">
        <v>7</v>
      </c>
      <c r="D1656">
        <v>77</v>
      </c>
      <c r="E1656">
        <v>204</v>
      </c>
      <c r="F1656">
        <v>322</v>
      </c>
      <c r="G1656">
        <v>627</v>
      </c>
      <c r="H1656">
        <v>314</v>
      </c>
      <c r="I1656">
        <v>411</v>
      </c>
      <c r="J1656">
        <v>269</v>
      </c>
      <c r="K1656">
        <v>236</v>
      </c>
      <c r="L1656">
        <v>444</v>
      </c>
      <c r="M1656">
        <v>280</v>
      </c>
      <c r="N1656">
        <v>253</v>
      </c>
      <c r="O1656">
        <v>252</v>
      </c>
      <c r="P1656">
        <v>354</v>
      </c>
      <c r="Q1656">
        <v>374</v>
      </c>
      <c r="R1656">
        <v>387</v>
      </c>
      <c r="S1656">
        <v>116</v>
      </c>
      <c r="T1656">
        <v>374</v>
      </c>
      <c r="U1656">
        <v>225</v>
      </c>
      <c r="V1656">
        <v>272</v>
      </c>
      <c r="W1656">
        <v>359</v>
      </c>
      <c r="X1656">
        <v>1032</v>
      </c>
      <c r="Y1656">
        <v>197</v>
      </c>
    </row>
    <row r="1657" spans="1:25" x14ac:dyDescent="0.3">
      <c r="A1657" t="s">
        <v>1162</v>
      </c>
      <c r="B1657">
        <v>405000</v>
      </c>
      <c r="C1657">
        <v>8</v>
      </c>
      <c r="D1657">
        <v>118</v>
      </c>
      <c r="E1657">
        <v>161</v>
      </c>
      <c r="F1657">
        <v>290</v>
      </c>
      <c r="G1657">
        <v>643</v>
      </c>
      <c r="H1657">
        <v>307</v>
      </c>
      <c r="I1657">
        <v>342</v>
      </c>
      <c r="J1657">
        <v>235</v>
      </c>
      <c r="K1657">
        <v>326</v>
      </c>
      <c r="L1657">
        <v>351</v>
      </c>
      <c r="M1657">
        <v>295</v>
      </c>
      <c r="N1657">
        <v>297</v>
      </c>
      <c r="O1657">
        <v>269</v>
      </c>
      <c r="P1657">
        <v>234</v>
      </c>
      <c r="Q1657">
        <v>311</v>
      </c>
      <c r="R1657">
        <v>405</v>
      </c>
      <c r="S1657">
        <v>262</v>
      </c>
      <c r="T1657">
        <v>285</v>
      </c>
      <c r="U1657">
        <v>225</v>
      </c>
      <c r="V1657">
        <v>274</v>
      </c>
      <c r="W1657">
        <v>428</v>
      </c>
      <c r="X1657">
        <v>986</v>
      </c>
      <c r="Y1657">
        <v>224</v>
      </c>
    </row>
    <row r="1658" spans="1:25" x14ac:dyDescent="0.3">
      <c r="A1658" t="s">
        <v>1162</v>
      </c>
      <c r="B1658">
        <v>405000</v>
      </c>
      <c r="C1658">
        <v>9</v>
      </c>
      <c r="D1658">
        <v>246</v>
      </c>
      <c r="E1658">
        <v>298</v>
      </c>
      <c r="F1658">
        <v>339</v>
      </c>
      <c r="G1658">
        <v>426</v>
      </c>
      <c r="H1658">
        <v>635</v>
      </c>
      <c r="I1658">
        <v>274</v>
      </c>
      <c r="J1658">
        <v>178</v>
      </c>
      <c r="K1658">
        <v>218</v>
      </c>
      <c r="L1658">
        <v>519</v>
      </c>
      <c r="M1658">
        <v>322</v>
      </c>
      <c r="N1658">
        <v>262</v>
      </c>
      <c r="O1658">
        <v>204</v>
      </c>
      <c r="P1658">
        <v>455</v>
      </c>
      <c r="Q1658">
        <v>244</v>
      </c>
      <c r="R1658">
        <v>329</v>
      </c>
      <c r="S1658">
        <v>278</v>
      </c>
      <c r="T1658">
        <v>465</v>
      </c>
      <c r="U1658">
        <v>218</v>
      </c>
      <c r="V1658">
        <v>261</v>
      </c>
      <c r="W1658">
        <v>358</v>
      </c>
      <c r="X1658">
        <v>1086</v>
      </c>
      <c r="Y1658">
        <v>214</v>
      </c>
    </row>
    <row r="1659" spans="1:25" x14ac:dyDescent="0.3">
      <c r="A1659" t="s">
        <v>1162</v>
      </c>
      <c r="B1659">
        <v>405000</v>
      </c>
      <c r="C1659">
        <v>10</v>
      </c>
      <c r="D1659">
        <v>275</v>
      </c>
      <c r="E1659">
        <v>254</v>
      </c>
      <c r="F1659">
        <v>299</v>
      </c>
      <c r="G1659">
        <v>389</v>
      </c>
      <c r="H1659">
        <v>653</v>
      </c>
      <c r="I1659">
        <v>208</v>
      </c>
      <c r="J1659">
        <v>158</v>
      </c>
      <c r="K1659">
        <v>200</v>
      </c>
      <c r="L1659">
        <v>602</v>
      </c>
      <c r="M1659">
        <v>237</v>
      </c>
      <c r="N1659">
        <v>227</v>
      </c>
      <c r="O1659">
        <v>151</v>
      </c>
      <c r="P1659">
        <v>522</v>
      </c>
      <c r="Q1659">
        <v>301</v>
      </c>
      <c r="R1659">
        <v>293</v>
      </c>
      <c r="S1659">
        <v>102</v>
      </c>
      <c r="T1659">
        <v>485</v>
      </c>
      <c r="U1659">
        <v>221</v>
      </c>
      <c r="V1659">
        <v>238</v>
      </c>
      <c r="W1659">
        <v>272</v>
      </c>
      <c r="X1659">
        <v>1018</v>
      </c>
      <c r="Y1659">
        <v>197</v>
      </c>
    </row>
    <row r="1660" spans="1:25" x14ac:dyDescent="0.3">
      <c r="A1660" t="s">
        <v>1182</v>
      </c>
      <c r="B1660">
        <v>7310000</v>
      </c>
      <c r="C1660">
        <v>3</v>
      </c>
      <c r="D1660">
        <v>4</v>
      </c>
      <c r="E1660">
        <v>24</v>
      </c>
      <c r="F1660">
        <v>17</v>
      </c>
      <c r="G1660">
        <v>14</v>
      </c>
      <c r="H1660">
        <v>13</v>
      </c>
      <c r="I1660">
        <v>24</v>
      </c>
      <c r="J1660">
        <v>19</v>
      </c>
      <c r="K1660">
        <v>3</v>
      </c>
      <c r="L1660">
        <v>36</v>
      </c>
      <c r="M1660">
        <v>9</v>
      </c>
      <c r="N1660">
        <v>7</v>
      </c>
      <c r="O1660">
        <v>7</v>
      </c>
      <c r="P1660">
        <v>27</v>
      </c>
      <c r="Q1660">
        <v>14</v>
      </c>
      <c r="R1660">
        <v>9</v>
      </c>
      <c r="S1660">
        <v>9</v>
      </c>
      <c r="T1660">
        <v>35</v>
      </c>
      <c r="U1660">
        <v>7</v>
      </c>
      <c r="V1660">
        <v>9</v>
      </c>
      <c r="W1660">
        <v>8</v>
      </c>
      <c r="X1660">
        <v>55</v>
      </c>
      <c r="Y1660">
        <v>4</v>
      </c>
    </row>
    <row r="1661" spans="1:25" x14ac:dyDescent="0.3">
      <c r="A1661" t="s">
        <v>1182</v>
      </c>
      <c r="B1661">
        <v>7310000</v>
      </c>
      <c r="C1661">
        <v>4</v>
      </c>
      <c r="D1661">
        <v>1</v>
      </c>
      <c r="E1661">
        <v>12</v>
      </c>
      <c r="F1661">
        <v>23</v>
      </c>
      <c r="G1661">
        <v>19</v>
      </c>
      <c r="H1661">
        <v>4</v>
      </c>
      <c r="I1661">
        <v>27</v>
      </c>
      <c r="J1661">
        <v>19</v>
      </c>
      <c r="K1661">
        <v>5</v>
      </c>
      <c r="L1661">
        <v>15</v>
      </c>
      <c r="M1661">
        <v>18</v>
      </c>
      <c r="N1661">
        <v>14</v>
      </c>
      <c r="O1661">
        <v>8</v>
      </c>
      <c r="P1661">
        <v>11</v>
      </c>
      <c r="Q1661">
        <v>17</v>
      </c>
      <c r="R1661">
        <v>20</v>
      </c>
      <c r="S1661">
        <v>7</v>
      </c>
      <c r="T1661">
        <v>16</v>
      </c>
      <c r="U1661">
        <v>19</v>
      </c>
      <c r="V1661">
        <v>12</v>
      </c>
      <c r="W1661">
        <v>8</v>
      </c>
      <c r="X1661">
        <v>45</v>
      </c>
      <c r="Y1661">
        <v>10</v>
      </c>
    </row>
    <row r="1662" spans="1:25" x14ac:dyDescent="0.3">
      <c r="A1662" t="s">
        <v>1182</v>
      </c>
      <c r="B1662">
        <v>7310000</v>
      </c>
      <c r="C1662">
        <v>5</v>
      </c>
      <c r="D1662">
        <v>4</v>
      </c>
      <c r="E1662">
        <v>13</v>
      </c>
      <c r="F1662">
        <v>13</v>
      </c>
      <c r="G1662">
        <v>26</v>
      </c>
      <c r="H1662">
        <v>13</v>
      </c>
      <c r="I1662">
        <v>31</v>
      </c>
      <c r="J1662">
        <v>10</v>
      </c>
      <c r="K1662">
        <v>2</v>
      </c>
      <c r="L1662">
        <v>19</v>
      </c>
      <c r="M1662">
        <v>12</v>
      </c>
      <c r="N1662">
        <v>21</v>
      </c>
      <c r="O1662">
        <v>4</v>
      </c>
      <c r="P1662">
        <v>18</v>
      </c>
      <c r="Q1662">
        <v>16</v>
      </c>
      <c r="R1662">
        <v>16</v>
      </c>
      <c r="S1662">
        <v>6</v>
      </c>
      <c r="T1662">
        <v>20</v>
      </c>
      <c r="U1662">
        <v>16</v>
      </c>
      <c r="V1662">
        <v>10</v>
      </c>
      <c r="W1662">
        <v>10</v>
      </c>
      <c r="X1662">
        <v>53</v>
      </c>
      <c r="Y1662">
        <v>3</v>
      </c>
    </row>
    <row r="1663" spans="1:25" x14ac:dyDescent="0.3">
      <c r="A1663" t="s">
        <v>1182</v>
      </c>
      <c r="B1663">
        <v>7310000</v>
      </c>
      <c r="C1663">
        <v>6</v>
      </c>
      <c r="D1663">
        <v>2</v>
      </c>
      <c r="E1663">
        <v>9</v>
      </c>
      <c r="F1663">
        <v>18</v>
      </c>
      <c r="G1663">
        <v>18</v>
      </c>
      <c r="H1663">
        <v>6</v>
      </c>
      <c r="I1663">
        <v>20</v>
      </c>
      <c r="J1663">
        <v>19</v>
      </c>
      <c r="K1663">
        <v>2</v>
      </c>
      <c r="L1663">
        <v>19</v>
      </c>
      <c r="M1663">
        <v>10</v>
      </c>
      <c r="N1663">
        <v>15</v>
      </c>
      <c r="O1663">
        <v>3</v>
      </c>
      <c r="P1663">
        <v>16</v>
      </c>
      <c r="Q1663">
        <v>13</v>
      </c>
      <c r="R1663">
        <v>9</v>
      </c>
      <c r="S1663">
        <v>9</v>
      </c>
      <c r="T1663">
        <v>16</v>
      </c>
      <c r="U1663">
        <v>9</v>
      </c>
      <c r="V1663">
        <v>16</v>
      </c>
      <c r="W1663">
        <v>6</v>
      </c>
      <c r="X1663">
        <v>46</v>
      </c>
      <c r="Y1663">
        <v>1</v>
      </c>
    </row>
    <row r="1664" spans="1:25" x14ac:dyDescent="0.3">
      <c r="A1664" t="s">
        <v>1182</v>
      </c>
      <c r="B1664">
        <v>7310000</v>
      </c>
      <c r="C1664">
        <v>7</v>
      </c>
      <c r="D1664">
        <v>2</v>
      </c>
      <c r="E1664">
        <v>9</v>
      </c>
      <c r="F1664">
        <v>14</v>
      </c>
      <c r="G1664">
        <v>25</v>
      </c>
      <c r="H1664">
        <v>7</v>
      </c>
      <c r="I1664">
        <v>17</v>
      </c>
      <c r="J1664">
        <v>13</v>
      </c>
      <c r="K1664">
        <v>13</v>
      </c>
      <c r="L1664">
        <v>19</v>
      </c>
      <c r="M1664">
        <v>11</v>
      </c>
      <c r="N1664">
        <v>8</v>
      </c>
      <c r="O1664">
        <v>12</v>
      </c>
      <c r="P1664">
        <v>16</v>
      </c>
      <c r="Q1664">
        <v>16</v>
      </c>
      <c r="R1664">
        <v>13</v>
      </c>
      <c r="S1664">
        <v>5</v>
      </c>
      <c r="T1664">
        <v>17</v>
      </c>
      <c r="U1664">
        <v>10</v>
      </c>
      <c r="V1664">
        <v>7</v>
      </c>
      <c r="W1664">
        <v>16</v>
      </c>
      <c r="X1664">
        <v>41</v>
      </c>
      <c r="Y1664">
        <v>9</v>
      </c>
    </row>
    <row r="1665" spans="1:25" x14ac:dyDescent="0.3">
      <c r="A1665" t="s">
        <v>1182</v>
      </c>
      <c r="B1665">
        <v>7310000</v>
      </c>
      <c r="C1665">
        <v>8</v>
      </c>
      <c r="D1665">
        <v>5</v>
      </c>
      <c r="E1665">
        <v>12</v>
      </c>
      <c r="F1665">
        <v>21</v>
      </c>
      <c r="G1665">
        <v>26</v>
      </c>
      <c r="H1665">
        <v>18</v>
      </c>
      <c r="I1665">
        <v>22</v>
      </c>
      <c r="J1665">
        <v>12</v>
      </c>
      <c r="K1665">
        <v>12</v>
      </c>
      <c r="L1665">
        <v>27</v>
      </c>
      <c r="M1665">
        <v>19</v>
      </c>
      <c r="N1665">
        <v>11</v>
      </c>
      <c r="O1665">
        <v>6</v>
      </c>
      <c r="P1665">
        <v>15</v>
      </c>
      <c r="Q1665">
        <v>17</v>
      </c>
      <c r="R1665">
        <v>21</v>
      </c>
      <c r="S1665">
        <v>10</v>
      </c>
      <c r="T1665">
        <v>21</v>
      </c>
      <c r="U1665">
        <v>16</v>
      </c>
      <c r="V1665">
        <v>14</v>
      </c>
      <c r="W1665">
        <v>12</v>
      </c>
      <c r="X1665">
        <v>60</v>
      </c>
      <c r="Y1665">
        <v>3</v>
      </c>
    </row>
    <row r="1666" spans="1:25" x14ac:dyDescent="0.3">
      <c r="A1666" t="s">
        <v>1182</v>
      </c>
      <c r="B1666">
        <v>7310000</v>
      </c>
      <c r="C1666">
        <v>9</v>
      </c>
      <c r="D1666">
        <v>9</v>
      </c>
      <c r="E1666">
        <v>15</v>
      </c>
      <c r="F1666">
        <v>20</v>
      </c>
      <c r="G1666">
        <v>15</v>
      </c>
      <c r="H1666">
        <v>32</v>
      </c>
      <c r="I1666">
        <v>13</v>
      </c>
      <c r="J1666">
        <v>12</v>
      </c>
      <c r="K1666">
        <v>2</v>
      </c>
      <c r="L1666">
        <v>20</v>
      </c>
      <c r="M1666">
        <v>22</v>
      </c>
      <c r="N1666">
        <v>11</v>
      </c>
      <c r="O1666">
        <v>6</v>
      </c>
      <c r="P1666">
        <v>21</v>
      </c>
      <c r="Q1666">
        <v>10</v>
      </c>
      <c r="R1666">
        <v>17</v>
      </c>
      <c r="S1666">
        <v>11</v>
      </c>
      <c r="T1666">
        <v>22</v>
      </c>
      <c r="U1666">
        <v>9</v>
      </c>
      <c r="V1666">
        <v>15</v>
      </c>
      <c r="W1666">
        <v>13</v>
      </c>
      <c r="X1666">
        <v>56</v>
      </c>
      <c r="Y1666">
        <v>3</v>
      </c>
    </row>
    <row r="1667" spans="1:25" x14ac:dyDescent="0.3">
      <c r="A1667" t="s">
        <v>1182</v>
      </c>
      <c r="B1667">
        <v>7310000</v>
      </c>
      <c r="C1667">
        <v>10</v>
      </c>
      <c r="D1667">
        <v>13</v>
      </c>
      <c r="E1667">
        <v>10</v>
      </c>
      <c r="F1667">
        <v>21</v>
      </c>
      <c r="G1667">
        <v>21</v>
      </c>
      <c r="H1667">
        <v>34</v>
      </c>
      <c r="I1667">
        <v>19</v>
      </c>
      <c r="J1667">
        <v>9</v>
      </c>
      <c r="K1667">
        <v>3</v>
      </c>
      <c r="L1667">
        <v>29</v>
      </c>
      <c r="M1667">
        <v>15</v>
      </c>
      <c r="N1667">
        <v>15</v>
      </c>
      <c r="O1667">
        <v>6</v>
      </c>
      <c r="P1667">
        <v>27</v>
      </c>
      <c r="Q1667">
        <v>16</v>
      </c>
      <c r="R1667">
        <v>17</v>
      </c>
      <c r="S1667">
        <v>5</v>
      </c>
      <c r="T1667">
        <v>25</v>
      </c>
      <c r="U1667">
        <v>14</v>
      </c>
      <c r="V1667">
        <v>13</v>
      </c>
      <c r="W1667">
        <v>13</v>
      </c>
      <c r="X1667">
        <v>61</v>
      </c>
      <c r="Y1667">
        <v>4</v>
      </c>
    </row>
    <row r="1668" spans="1:25" x14ac:dyDescent="0.3">
      <c r="A1668" t="s">
        <v>1185</v>
      </c>
      <c r="B1668">
        <v>5805000</v>
      </c>
      <c r="C1668">
        <v>3</v>
      </c>
      <c r="D1668">
        <v>24</v>
      </c>
      <c r="E1668">
        <v>110</v>
      </c>
      <c r="F1668">
        <v>97</v>
      </c>
      <c r="G1668">
        <v>159</v>
      </c>
      <c r="H1668">
        <v>63</v>
      </c>
      <c r="I1668">
        <v>114</v>
      </c>
      <c r="J1668">
        <v>145</v>
      </c>
      <c r="K1668">
        <v>68</v>
      </c>
      <c r="L1668">
        <v>188</v>
      </c>
      <c r="M1668">
        <v>67</v>
      </c>
      <c r="N1668">
        <v>54</v>
      </c>
      <c r="O1668">
        <v>81</v>
      </c>
      <c r="P1668">
        <v>163</v>
      </c>
      <c r="Q1668">
        <v>91</v>
      </c>
      <c r="R1668">
        <v>68</v>
      </c>
      <c r="S1668">
        <v>68</v>
      </c>
      <c r="T1668">
        <v>171</v>
      </c>
      <c r="U1668">
        <v>64</v>
      </c>
      <c r="V1668">
        <v>72</v>
      </c>
      <c r="W1668">
        <v>83</v>
      </c>
      <c r="X1668">
        <v>319</v>
      </c>
      <c r="Y1668">
        <v>71</v>
      </c>
    </row>
    <row r="1669" spans="1:25" x14ac:dyDescent="0.3">
      <c r="A1669" t="s">
        <v>1185</v>
      </c>
      <c r="B1669">
        <v>5805000</v>
      </c>
      <c r="C1669">
        <v>4</v>
      </c>
      <c r="D1669">
        <v>18</v>
      </c>
      <c r="E1669">
        <v>113</v>
      </c>
      <c r="F1669">
        <v>123</v>
      </c>
      <c r="G1669">
        <v>141</v>
      </c>
      <c r="H1669">
        <v>49</v>
      </c>
      <c r="I1669">
        <v>169</v>
      </c>
      <c r="J1669">
        <v>120</v>
      </c>
      <c r="K1669">
        <v>57</v>
      </c>
      <c r="L1669">
        <v>105</v>
      </c>
      <c r="M1669">
        <v>102</v>
      </c>
      <c r="N1669">
        <v>104</v>
      </c>
      <c r="O1669">
        <v>84</v>
      </c>
      <c r="P1669">
        <v>108</v>
      </c>
      <c r="Q1669">
        <v>99</v>
      </c>
      <c r="R1669">
        <v>100</v>
      </c>
      <c r="S1669">
        <v>88</v>
      </c>
      <c r="T1669">
        <v>149</v>
      </c>
      <c r="U1669">
        <v>68</v>
      </c>
      <c r="V1669">
        <v>66</v>
      </c>
      <c r="W1669">
        <v>112</v>
      </c>
      <c r="X1669">
        <v>302</v>
      </c>
      <c r="Y1669">
        <v>93</v>
      </c>
    </row>
    <row r="1670" spans="1:25" x14ac:dyDescent="0.3">
      <c r="A1670" t="s">
        <v>1185</v>
      </c>
      <c r="B1670">
        <v>5805000</v>
      </c>
      <c r="C1670">
        <v>5</v>
      </c>
      <c r="D1670">
        <v>21</v>
      </c>
      <c r="E1670">
        <v>107</v>
      </c>
      <c r="F1670">
        <v>138</v>
      </c>
      <c r="G1670">
        <v>126</v>
      </c>
      <c r="H1670">
        <v>53</v>
      </c>
      <c r="I1670">
        <v>176</v>
      </c>
      <c r="J1670">
        <v>128</v>
      </c>
      <c r="K1670">
        <v>35</v>
      </c>
      <c r="L1670">
        <v>141</v>
      </c>
      <c r="M1670">
        <v>108</v>
      </c>
      <c r="N1670">
        <v>92</v>
      </c>
      <c r="O1670">
        <v>51</v>
      </c>
      <c r="P1670">
        <v>147</v>
      </c>
      <c r="Q1670">
        <v>106</v>
      </c>
      <c r="R1670">
        <v>87</v>
      </c>
      <c r="S1670">
        <v>52</v>
      </c>
      <c r="T1670">
        <v>125</v>
      </c>
      <c r="U1670">
        <v>69</v>
      </c>
      <c r="V1670">
        <v>90</v>
      </c>
      <c r="W1670">
        <v>108</v>
      </c>
      <c r="X1670">
        <v>340</v>
      </c>
      <c r="Y1670">
        <v>52</v>
      </c>
    </row>
    <row r="1671" spans="1:25" x14ac:dyDescent="0.3">
      <c r="A1671" t="s">
        <v>1185</v>
      </c>
      <c r="B1671">
        <v>5805000</v>
      </c>
      <c r="C1671">
        <v>6</v>
      </c>
      <c r="D1671">
        <v>33</v>
      </c>
      <c r="E1671">
        <v>89</v>
      </c>
      <c r="F1671">
        <v>102</v>
      </c>
      <c r="G1671">
        <v>171</v>
      </c>
      <c r="H1671">
        <v>52</v>
      </c>
      <c r="I1671">
        <v>126</v>
      </c>
      <c r="J1671">
        <v>135</v>
      </c>
      <c r="K1671">
        <v>83</v>
      </c>
      <c r="L1671">
        <v>124</v>
      </c>
      <c r="M1671">
        <v>81</v>
      </c>
      <c r="N1671">
        <v>122</v>
      </c>
      <c r="O1671">
        <v>69</v>
      </c>
      <c r="P1671">
        <v>127</v>
      </c>
      <c r="Q1671">
        <v>87</v>
      </c>
      <c r="R1671">
        <v>80</v>
      </c>
      <c r="S1671">
        <v>100</v>
      </c>
      <c r="T1671">
        <v>136</v>
      </c>
      <c r="U1671">
        <v>72</v>
      </c>
      <c r="V1671">
        <v>96</v>
      </c>
      <c r="W1671">
        <v>90</v>
      </c>
      <c r="X1671">
        <v>337</v>
      </c>
      <c r="Y1671">
        <v>59</v>
      </c>
    </row>
    <row r="1672" spans="1:25" x14ac:dyDescent="0.3">
      <c r="A1672" t="s">
        <v>1185</v>
      </c>
      <c r="B1672">
        <v>5805000</v>
      </c>
      <c r="C1672">
        <v>7</v>
      </c>
      <c r="D1672">
        <v>24</v>
      </c>
      <c r="E1672">
        <v>69</v>
      </c>
      <c r="F1672">
        <v>117</v>
      </c>
      <c r="G1672">
        <v>227</v>
      </c>
      <c r="H1672">
        <v>106</v>
      </c>
      <c r="I1672">
        <v>110</v>
      </c>
      <c r="J1672">
        <v>95</v>
      </c>
      <c r="K1672">
        <v>125</v>
      </c>
      <c r="L1672">
        <v>148</v>
      </c>
      <c r="M1672">
        <v>105</v>
      </c>
      <c r="N1672">
        <v>84</v>
      </c>
      <c r="O1672">
        <v>101</v>
      </c>
      <c r="P1672">
        <v>120</v>
      </c>
      <c r="Q1672">
        <v>134</v>
      </c>
      <c r="R1672">
        <v>144</v>
      </c>
      <c r="S1672">
        <v>38</v>
      </c>
      <c r="T1672">
        <v>145</v>
      </c>
      <c r="U1672">
        <v>76</v>
      </c>
      <c r="V1672">
        <v>89</v>
      </c>
      <c r="W1672">
        <v>126</v>
      </c>
      <c r="X1672">
        <v>339</v>
      </c>
      <c r="Y1672">
        <v>97</v>
      </c>
    </row>
    <row r="1673" spans="1:25" x14ac:dyDescent="0.3">
      <c r="A1673" t="s">
        <v>1185</v>
      </c>
      <c r="B1673">
        <v>5805000</v>
      </c>
      <c r="C1673">
        <v>8</v>
      </c>
      <c r="D1673">
        <v>59</v>
      </c>
      <c r="E1673">
        <v>51</v>
      </c>
      <c r="F1673">
        <v>121</v>
      </c>
      <c r="G1673">
        <v>214</v>
      </c>
      <c r="H1673">
        <v>137</v>
      </c>
      <c r="I1673">
        <v>101</v>
      </c>
      <c r="J1673">
        <v>77</v>
      </c>
      <c r="K1673">
        <v>130</v>
      </c>
      <c r="L1673">
        <v>139</v>
      </c>
      <c r="M1673">
        <v>94</v>
      </c>
      <c r="N1673">
        <v>97</v>
      </c>
      <c r="O1673">
        <v>115</v>
      </c>
      <c r="P1673">
        <v>124</v>
      </c>
      <c r="Q1673">
        <v>78</v>
      </c>
      <c r="R1673">
        <v>131</v>
      </c>
      <c r="S1673">
        <v>112</v>
      </c>
      <c r="T1673">
        <v>139</v>
      </c>
      <c r="U1673">
        <v>73</v>
      </c>
      <c r="V1673">
        <v>87</v>
      </c>
      <c r="W1673">
        <v>146</v>
      </c>
      <c r="X1673">
        <v>347</v>
      </c>
      <c r="Y1673">
        <v>98</v>
      </c>
    </row>
    <row r="1674" spans="1:25" x14ac:dyDescent="0.3">
      <c r="A1674" t="s">
        <v>1185</v>
      </c>
      <c r="B1674">
        <v>5805000</v>
      </c>
      <c r="C1674">
        <v>9</v>
      </c>
      <c r="D1674">
        <v>102</v>
      </c>
      <c r="E1674">
        <v>76</v>
      </c>
      <c r="F1674">
        <v>118</v>
      </c>
      <c r="G1674">
        <v>127</v>
      </c>
      <c r="H1674">
        <v>194</v>
      </c>
      <c r="I1674">
        <v>97</v>
      </c>
      <c r="J1674">
        <v>57</v>
      </c>
      <c r="K1674">
        <v>77</v>
      </c>
      <c r="L1674">
        <v>153</v>
      </c>
      <c r="M1674">
        <v>100</v>
      </c>
      <c r="N1674">
        <v>94</v>
      </c>
      <c r="O1674">
        <v>79</v>
      </c>
      <c r="P1674">
        <v>145</v>
      </c>
      <c r="Q1674">
        <v>76</v>
      </c>
      <c r="R1674">
        <v>96</v>
      </c>
      <c r="S1674">
        <v>108</v>
      </c>
      <c r="T1674">
        <v>148</v>
      </c>
      <c r="U1674">
        <v>66</v>
      </c>
      <c r="V1674">
        <v>85</v>
      </c>
      <c r="W1674">
        <v>124</v>
      </c>
      <c r="X1674">
        <v>344</v>
      </c>
      <c r="Y1674">
        <v>81</v>
      </c>
    </row>
    <row r="1675" spans="1:25" x14ac:dyDescent="0.3">
      <c r="A1675" t="s">
        <v>1185</v>
      </c>
      <c r="B1675">
        <v>5805000</v>
      </c>
      <c r="C1675">
        <v>10</v>
      </c>
      <c r="D1675">
        <v>91</v>
      </c>
      <c r="E1675">
        <v>61</v>
      </c>
      <c r="F1675">
        <v>103</v>
      </c>
      <c r="G1675">
        <v>130</v>
      </c>
      <c r="H1675">
        <v>174</v>
      </c>
      <c r="I1675">
        <v>83</v>
      </c>
      <c r="J1675">
        <v>50</v>
      </c>
      <c r="K1675">
        <v>78</v>
      </c>
      <c r="L1675">
        <v>146</v>
      </c>
      <c r="M1675">
        <v>80</v>
      </c>
      <c r="N1675">
        <v>97</v>
      </c>
      <c r="O1675">
        <v>62</v>
      </c>
      <c r="P1675">
        <v>147</v>
      </c>
      <c r="Q1675">
        <v>84</v>
      </c>
      <c r="R1675">
        <v>110</v>
      </c>
      <c r="S1675">
        <v>44</v>
      </c>
      <c r="T1675">
        <v>127</v>
      </c>
      <c r="U1675">
        <v>78</v>
      </c>
      <c r="V1675">
        <v>80</v>
      </c>
      <c r="W1675">
        <v>100</v>
      </c>
      <c r="X1675">
        <v>299</v>
      </c>
      <c r="Y1675">
        <v>86</v>
      </c>
    </row>
    <row r="1676" spans="1:25" x14ac:dyDescent="0.3">
      <c r="A1676" t="s">
        <v>1196</v>
      </c>
      <c r="B1676">
        <v>2502000</v>
      </c>
      <c r="C1676">
        <v>3</v>
      </c>
      <c r="D1676">
        <v>1</v>
      </c>
      <c r="E1676">
        <v>20</v>
      </c>
      <c r="F1676">
        <v>13</v>
      </c>
      <c r="G1676">
        <v>23</v>
      </c>
      <c r="H1676">
        <v>10</v>
      </c>
      <c r="I1676">
        <v>25</v>
      </c>
      <c r="J1676">
        <v>16</v>
      </c>
      <c r="K1676">
        <v>6</v>
      </c>
      <c r="L1676">
        <v>30</v>
      </c>
      <c r="M1676">
        <v>17</v>
      </c>
      <c r="N1676">
        <v>3</v>
      </c>
      <c r="O1676">
        <v>7</v>
      </c>
      <c r="P1676">
        <v>29</v>
      </c>
      <c r="Q1676">
        <v>15</v>
      </c>
      <c r="R1676">
        <v>8</v>
      </c>
      <c r="S1676">
        <v>5</v>
      </c>
      <c r="T1676">
        <v>30</v>
      </c>
      <c r="U1676">
        <v>11</v>
      </c>
      <c r="V1676">
        <v>9</v>
      </c>
      <c r="W1676">
        <v>7</v>
      </c>
      <c r="X1676">
        <v>53</v>
      </c>
      <c r="Y1676">
        <v>4</v>
      </c>
    </row>
    <row r="1677" spans="1:25" x14ac:dyDescent="0.3">
      <c r="A1677" t="s">
        <v>1196</v>
      </c>
      <c r="B1677">
        <v>2502000</v>
      </c>
      <c r="C1677">
        <v>4</v>
      </c>
      <c r="D1677">
        <v>2</v>
      </c>
      <c r="E1677">
        <v>14</v>
      </c>
      <c r="F1677">
        <v>16</v>
      </c>
      <c r="G1677">
        <v>23</v>
      </c>
      <c r="H1677">
        <v>6</v>
      </c>
      <c r="I1677">
        <v>21</v>
      </c>
      <c r="J1677">
        <v>21</v>
      </c>
      <c r="K1677">
        <v>7</v>
      </c>
      <c r="L1677">
        <v>16</v>
      </c>
      <c r="M1677">
        <v>13</v>
      </c>
      <c r="N1677">
        <v>15</v>
      </c>
      <c r="O1677">
        <v>11</v>
      </c>
      <c r="P1677">
        <v>17</v>
      </c>
      <c r="Q1677">
        <v>15</v>
      </c>
      <c r="R1677">
        <v>18</v>
      </c>
      <c r="S1677">
        <v>5</v>
      </c>
      <c r="T1677">
        <v>21</v>
      </c>
      <c r="U1677">
        <v>8</v>
      </c>
      <c r="V1677">
        <v>15</v>
      </c>
      <c r="W1677">
        <v>11</v>
      </c>
      <c r="X1677">
        <v>41</v>
      </c>
      <c r="Y1677">
        <v>14</v>
      </c>
    </row>
    <row r="1678" spans="1:25" x14ac:dyDescent="0.3">
      <c r="A1678" t="s">
        <v>1196</v>
      </c>
      <c r="B1678">
        <v>2502000</v>
      </c>
      <c r="C1678">
        <v>5</v>
      </c>
      <c r="D1678">
        <v>4</v>
      </c>
      <c r="E1678">
        <v>6</v>
      </c>
      <c r="F1678">
        <v>19</v>
      </c>
      <c r="G1678">
        <v>32</v>
      </c>
      <c r="H1678">
        <v>6</v>
      </c>
      <c r="I1678">
        <v>21</v>
      </c>
      <c r="J1678">
        <v>21</v>
      </c>
      <c r="K1678">
        <v>13</v>
      </c>
      <c r="L1678">
        <v>13</v>
      </c>
      <c r="M1678">
        <v>16</v>
      </c>
      <c r="N1678">
        <v>20</v>
      </c>
      <c r="O1678">
        <v>12</v>
      </c>
      <c r="P1678">
        <v>16</v>
      </c>
      <c r="Q1678">
        <v>14</v>
      </c>
      <c r="R1678">
        <v>14</v>
      </c>
      <c r="S1678">
        <v>17</v>
      </c>
      <c r="T1678">
        <v>11</v>
      </c>
      <c r="U1678">
        <v>8</v>
      </c>
      <c r="V1678">
        <v>14</v>
      </c>
      <c r="W1678">
        <v>28</v>
      </c>
      <c r="X1678">
        <v>47</v>
      </c>
      <c r="Y1678">
        <v>14</v>
      </c>
    </row>
    <row r="1679" spans="1:25" x14ac:dyDescent="0.3">
      <c r="A1679" t="s">
        <v>1196</v>
      </c>
      <c r="B1679">
        <v>2502000</v>
      </c>
      <c r="C1679">
        <v>6</v>
      </c>
      <c r="D1679">
        <v>1</v>
      </c>
      <c r="E1679">
        <v>6</v>
      </c>
      <c r="F1679">
        <v>16</v>
      </c>
      <c r="G1679">
        <v>45</v>
      </c>
      <c r="H1679">
        <v>4</v>
      </c>
      <c r="I1679">
        <v>15</v>
      </c>
      <c r="J1679">
        <v>27</v>
      </c>
      <c r="K1679">
        <v>22</v>
      </c>
      <c r="L1679">
        <v>13</v>
      </c>
      <c r="M1679">
        <v>8</v>
      </c>
      <c r="N1679">
        <v>30</v>
      </c>
      <c r="O1679">
        <v>17</v>
      </c>
      <c r="P1679">
        <v>13</v>
      </c>
      <c r="Q1679">
        <v>9</v>
      </c>
      <c r="R1679">
        <v>19</v>
      </c>
      <c r="S1679">
        <v>27</v>
      </c>
      <c r="T1679">
        <v>11</v>
      </c>
      <c r="U1679">
        <v>9</v>
      </c>
      <c r="V1679">
        <v>24</v>
      </c>
      <c r="W1679">
        <v>24</v>
      </c>
      <c r="X1679">
        <v>50</v>
      </c>
      <c r="Y1679">
        <v>18</v>
      </c>
    </row>
    <row r="1680" spans="1:25" x14ac:dyDescent="0.3">
      <c r="A1680" t="s">
        <v>1196</v>
      </c>
      <c r="B1680">
        <v>2502000</v>
      </c>
      <c r="C1680">
        <v>7</v>
      </c>
      <c r="D1680">
        <v>3</v>
      </c>
      <c r="E1680">
        <v>8</v>
      </c>
      <c r="F1680">
        <v>16</v>
      </c>
      <c r="G1680">
        <v>43</v>
      </c>
      <c r="H1680">
        <v>12</v>
      </c>
      <c r="I1680">
        <v>21</v>
      </c>
      <c r="J1680">
        <v>17</v>
      </c>
      <c r="K1680">
        <v>20</v>
      </c>
      <c r="L1680">
        <v>21</v>
      </c>
      <c r="M1680">
        <v>16</v>
      </c>
      <c r="N1680">
        <v>13</v>
      </c>
      <c r="O1680">
        <v>20</v>
      </c>
      <c r="P1680">
        <v>21</v>
      </c>
      <c r="Q1680">
        <v>13</v>
      </c>
      <c r="R1680">
        <v>29</v>
      </c>
      <c r="S1680">
        <v>7</v>
      </c>
      <c r="T1680">
        <v>18</v>
      </c>
      <c r="U1680">
        <v>14</v>
      </c>
      <c r="V1680">
        <v>15</v>
      </c>
      <c r="W1680">
        <v>23</v>
      </c>
      <c r="X1680">
        <v>54</v>
      </c>
      <c r="Y1680">
        <v>16</v>
      </c>
    </row>
    <row r="1681" spans="1:25" x14ac:dyDescent="0.3">
      <c r="A1681" t="s">
        <v>1196</v>
      </c>
      <c r="B1681">
        <v>2502000</v>
      </c>
      <c r="C1681">
        <v>8</v>
      </c>
      <c r="D1681">
        <v>4</v>
      </c>
      <c r="E1681">
        <v>11</v>
      </c>
      <c r="F1681">
        <v>17</v>
      </c>
      <c r="G1681">
        <v>45</v>
      </c>
      <c r="H1681">
        <v>20</v>
      </c>
      <c r="I1681">
        <v>25</v>
      </c>
      <c r="J1681">
        <v>9</v>
      </c>
      <c r="K1681">
        <v>23</v>
      </c>
      <c r="L1681">
        <v>20</v>
      </c>
      <c r="M1681">
        <v>16</v>
      </c>
      <c r="N1681">
        <v>21</v>
      </c>
      <c r="O1681">
        <v>20</v>
      </c>
      <c r="P1681">
        <v>14</v>
      </c>
      <c r="Q1681">
        <v>13</v>
      </c>
      <c r="R1681">
        <v>27</v>
      </c>
      <c r="S1681">
        <v>23</v>
      </c>
      <c r="T1681">
        <v>21</v>
      </c>
      <c r="U1681">
        <v>9</v>
      </c>
      <c r="V1681">
        <v>16</v>
      </c>
      <c r="W1681">
        <v>31</v>
      </c>
      <c r="X1681">
        <v>61</v>
      </c>
      <c r="Y1681">
        <v>16</v>
      </c>
    </row>
    <row r="1682" spans="1:25" x14ac:dyDescent="0.3">
      <c r="A1682" t="s">
        <v>1196</v>
      </c>
      <c r="B1682">
        <v>2502000</v>
      </c>
      <c r="C1682">
        <v>9</v>
      </c>
      <c r="D1682">
        <v>8</v>
      </c>
      <c r="E1682">
        <v>15</v>
      </c>
      <c r="F1682">
        <v>10</v>
      </c>
      <c r="G1682">
        <v>30</v>
      </c>
      <c r="H1682">
        <v>16</v>
      </c>
      <c r="I1682">
        <v>10</v>
      </c>
      <c r="J1682">
        <v>13</v>
      </c>
      <c r="K1682">
        <v>24</v>
      </c>
      <c r="L1682">
        <v>14</v>
      </c>
      <c r="M1682">
        <v>18</v>
      </c>
      <c r="N1682">
        <v>15</v>
      </c>
      <c r="O1682">
        <v>16</v>
      </c>
      <c r="P1682">
        <v>11</v>
      </c>
      <c r="Q1682">
        <v>14</v>
      </c>
      <c r="R1682">
        <v>24</v>
      </c>
      <c r="S1682">
        <v>14</v>
      </c>
      <c r="T1682">
        <v>12</v>
      </c>
      <c r="U1682">
        <v>13</v>
      </c>
      <c r="V1682">
        <v>9</v>
      </c>
      <c r="W1682">
        <v>29</v>
      </c>
      <c r="X1682">
        <v>42</v>
      </c>
      <c r="Y1682">
        <v>21</v>
      </c>
    </row>
    <row r="1683" spans="1:25" x14ac:dyDescent="0.3">
      <c r="A1683" t="s">
        <v>1196</v>
      </c>
      <c r="B1683">
        <v>2502000</v>
      </c>
      <c r="C1683">
        <v>10</v>
      </c>
      <c r="D1683">
        <v>11</v>
      </c>
      <c r="E1683">
        <v>15</v>
      </c>
      <c r="F1683">
        <v>17</v>
      </c>
      <c r="G1683">
        <v>27</v>
      </c>
      <c r="H1683">
        <v>36</v>
      </c>
      <c r="I1683">
        <v>16</v>
      </c>
      <c r="J1683">
        <v>11</v>
      </c>
      <c r="K1683">
        <v>7</v>
      </c>
      <c r="L1683">
        <v>30</v>
      </c>
      <c r="M1683">
        <v>14</v>
      </c>
      <c r="N1683">
        <v>14</v>
      </c>
      <c r="O1683">
        <v>12</v>
      </c>
      <c r="P1683">
        <v>28</v>
      </c>
      <c r="Q1683">
        <v>18</v>
      </c>
      <c r="R1683">
        <v>16</v>
      </c>
      <c r="S1683">
        <v>8</v>
      </c>
      <c r="T1683">
        <v>23</v>
      </c>
      <c r="U1683">
        <v>10</v>
      </c>
      <c r="V1683">
        <v>19</v>
      </c>
      <c r="W1683">
        <v>18</v>
      </c>
      <c r="X1683">
        <v>60</v>
      </c>
      <c r="Y1683">
        <v>10</v>
      </c>
    </row>
    <row r="1684" spans="1:25" x14ac:dyDescent="0.3">
      <c r="A1684" t="s">
        <v>1198</v>
      </c>
      <c r="B1684">
        <v>6060700</v>
      </c>
      <c r="C1684">
        <v>3</v>
      </c>
      <c r="D1684">
        <v>10</v>
      </c>
      <c r="E1684">
        <v>26</v>
      </c>
      <c r="F1684">
        <v>11</v>
      </c>
      <c r="G1684">
        <v>10</v>
      </c>
      <c r="H1684">
        <v>13</v>
      </c>
      <c r="I1684">
        <v>25</v>
      </c>
      <c r="J1684">
        <v>15</v>
      </c>
      <c r="K1684">
        <v>4</v>
      </c>
      <c r="L1684">
        <v>39</v>
      </c>
      <c r="M1684">
        <v>7</v>
      </c>
      <c r="N1684">
        <v>6</v>
      </c>
      <c r="O1684">
        <v>5</v>
      </c>
      <c r="P1684">
        <v>38</v>
      </c>
      <c r="Q1684">
        <v>9</v>
      </c>
      <c r="R1684">
        <v>7</v>
      </c>
      <c r="S1684">
        <v>3</v>
      </c>
      <c r="T1684">
        <v>42</v>
      </c>
      <c r="U1684">
        <v>6</v>
      </c>
      <c r="V1684">
        <v>4</v>
      </c>
      <c r="W1684">
        <v>5</v>
      </c>
      <c r="X1684">
        <v>54</v>
      </c>
      <c r="Y1684">
        <v>3</v>
      </c>
    </row>
    <row r="1685" spans="1:25" x14ac:dyDescent="0.3">
      <c r="A1685" t="s">
        <v>1198</v>
      </c>
      <c r="B1685">
        <v>6060700</v>
      </c>
      <c r="C1685">
        <v>4</v>
      </c>
      <c r="D1685">
        <v>15</v>
      </c>
      <c r="E1685">
        <v>19</v>
      </c>
      <c r="F1685">
        <v>10</v>
      </c>
      <c r="G1685">
        <v>6</v>
      </c>
      <c r="H1685">
        <v>20</v>
      </c>
      <c r="I1685">
        <v>24</v>
      </c>
      <c r="J1685">
        <v>6</v>
      </c>
      <c r="K1685" t="s">
        <v>168</v>
      </c>
      <c r="L1685">
        <v>32</v>
      </c>
      <c r="M1685">
        <v>11</v>
      </c>
      <c r="N1685">
        <v>7</v>
      </c>
      <c r="O1685" t="s">
        <v>168</v>
      </c>
      <c r="P1685">
        <v>33</v>
      </c>
      <c r="Q1685">
        <v>10</v>
      </c>
      <c r="R1685">
        <v>6</v>
      </c>
      <c r="S1685">
        <v>1</v>
      </c>
      <c r="T1685">
        <v>35</v>
      </c>
      <c r="U1685">
        <v>7</v>
      </c>
      <c r="V1685">
        <v>6</v>
      </c>
      <c r="W1685">
        <v>2</v>
      </c>
      <c r="X1685">
        <v>49</v>
      </c>
      <c r="Y1685">
        <v>1</v>
      </c>
    </row>
    <row r="1686" spans="1:25" x14ac:dyDescent="0.3">
      <c r="A1686" t="s">
        <v>1198</v>
      </c>
      <c r="B1686">
        <v>6060700</v>
      </c>
      <c r="C1686">
        <v>5</v>
      </c>
      <c r="D1686">
        <v>4</v>
      </c>
      <c r="E1686">
        <v>22</v>
      </c>
      <c r="F1686">
        <v>12</v>
      </c>
      <c r="G1686">
        <v>5</v>
      </c>
      <c r="H1686">
        <v>16</v>
      </c>
      <c r="I1686">
        <v>25</v>
      </c>
      <c r="J1686">
        <v>2</v>
      </c>
      <c r="K1686" t="s">
        <v>168</v>
      </c>
      <c r="L1686">
        <v>27</v>
      </c>
      <c r="M1686">
        <v>10</v>
      </c>
      <c r="N1686">
        <v>6</v>
      </c>
      <c r="O1686" t="s">
        <v>168</v>
      </c>
      <c r="P1686">
        <v>29</v>
      </c>
      <c r="Q1686">
        <v>10</v>
      </c>
      <c r="R1686">
        <v>4</v>
      </c>
      <c r="S1686" t="s">
        <v>168</v>
      </c>
      <c r="T1686">
        <v>26</v>
      </c>
      <c r="U1686">
        <v>6</v>
      </c>
      <c r="V1686">
        <v>7</v>
      </c>
      <c r="W1686">
        <v>4</v>
      </c>
      <c r="X1686">
        <v>43</v>
      </c>
      <c r="Y1686" t="s">
        <v>168</v>
      </c>
    </row>
    <row r="1687" spans="1:25" x14ac:dyDescent="0.3">
      <c r="A1687" t="s">
        <v>1198</v>
      </c>
      <c r="B1687">
        <v>6060700</v>
      </c>
      <c r="C1687">
        <v>6</v>
      </c>
      <c r="D1687">
        <v>6</v>
      </c>
      <c r="E1687">
        <v>22</v>
      </c>
      <c r="F1687">
        <v>6</v>
      </c>
      <c r="G1687">
        <v>4</v>
      </c>
      <c r="H1687">
        <v>14</v>
      </c>
      <c r="I1687">
        <v>15</v>
      </c>
      <c r="J1687">
        <v>8</v>
      </c>
      <c r="K1687">
        <v>1</v>
      </c>
      <c r="L1687">
        <v>27</v>
      </c>
      <c r="M1687">
        <v>5</v>
      </c>
      <c r="N1687">
        <v>5</v>
      </c>
      <c r="O1687">
        <v>1</v>
      </c>
      <c r="P1687">
        <v>27</v>
      </c>
      <c r="Q1687">
        <v>5</v>
      </c>
      <c r="R1687">
        <v>3</v>
      </c>
      <c r="S1687">
        <v>3</v>
      </c>
      <c r="T1687">
        <v>26</v>
      </c>
      <c r="U1687">
        <v>7</v>
      </c>
      <c r="V1687">
        <v>3</v>
      </c>
      <c r="W1687">
        <v>2</v>
      </c>
      <c r="X1687">
        <v>37</v>
      </c>
      <c r="Y1687">
        <v>1</v>
      </c>
    </row>
    <row r="1688" spans="1:25" x14ac:dyDescent="0.3">
      <c r="A1688" t="s">
        <v>1198</v>
      </c>
      <c r="B1688">
        <v>6060700</v>
      </c>
      <c r="C1688">
        <v>7</v>
      </c>
      <c r="D1688">
        <v>5</v>
      </c>
      <c r="E1688">
        <v>15</v>
      </c>
      <c r="F1688">
        <v>10</v>
      </c>
      <c r="G1688">
        <v>7</v>
      </c>
      <c r="H1688">
        <v>19</v>
      </c>
      <c r="I1688">
        <v>17</v>
      </c>
      <c r="J1688">
        <v>1</v>
      </c>
      <c r="K1688" t="s">
        <v>168</v>
      </c>
      <c r="L1688">
        <v>24</v>
      </c>
      <c r="M1688">
        <v>10</v>
      </c>
      <c r="N1688">
        <v>2</v>
      </c>
      <c r="O1688">
        <v>1</v>
      </c>
      <c r="P1688">
        <v>20</v>
      </c>
      <c r="Q1688">
        <v>12</v>
      </c>
      <c r="R1688">
        <v>5</v>
      </c>
      <c r="S1688" t="s">
        <v>168</v>
      </c>
      <c r="T1688">
        <v>23</v>
      </c>
      <c r="U1688">
        <v>8</v>
      </c>
      <c r="V1688">
        <v>3</v>
      </c>
      <c r="W1688">
        <v>3</v>
      </c>
      <c r="X1688">
        <v>37</v>
      </c>
      <c r="Y1688" t="s">
        <v>168</v>
      </c>
    </row>
    <row r="1689" spans="1:25" x14ac:dyDescent="0.3">
      <c r="A1689" t="s">
        <v>1198</v>
      </c>
      <c r="B1689">
        <v>6060700</v>
      </c>
      <c r="C1689">
        <v>8</v>
      </c>
      <c r="D1689">
        <v>8</v>
      </c>
      <c r="E1689">
        <v>9</v>
      </c>
      <c r="F1689">
        <v>10</v>
      </c>
      <c r="G1689">
        <v>4</v>
      </c>
      <c r="H1689">
        <v>21</v>
      </c>
      <c r="I1689">
        <v>9</v>
      </c>
      <c r="J1689" t="s">
        <v>168</v>
      </c>
      <c r="K1689">
        <v>1</v>
      </c>
      <c r="L1689">
        <v>22</v>
      </c>
      <c r="M1689">
        <v>6</v>
      </c>
      <c r="N1689">
        <v>2</v>
      </c>
      <c r="O1689">
        <v>1</v>
      </c>
      <c r="P1689">
        <v>19</v>
      </c>
      <c r="Q1689">
        <v>4</v>
      </c>
      <c r="R1689">
        <v>6</v>
      </c>
      <c r="S1689">
        <v>2</v>
      </c>
      <c r="T1689">
        <v>19</v>
      </c>
      <c r="U1689">
        <v>5</v>
      </c>
      <c r="V1689">
        <v>6</v>
      </c>
      <c r="W1689">
        <v>1</v>
      </c>
      <c r="X1689">
        <v>30</v>
      </c>
      <c r="Y1689">
        <v>1</v>
      </c>
    </row>
    <row r="1690" spans="1:25" x14ac:dyDescent="0.3">
      <c r="A1690" t="s">
        <v>1202</v>
      </c>
      <c r="B1690">
        <v>4204000</v>
      </c>
      <c r="C1690">
        <v>3</v>
      </c>
      <c r="D1690" t="s">
        <v>168</v>
      </c>
      <c r="E1690">
        <v>8</v>
      </c>
      <c r="F1690">
        <v>6</v>
      </c>
      <c r="G1690">
        <v>14</v>
      </c>
      <c r="H1690">
        <v>3</v>
      </c>
      <c r="I1690">
        <v>3</v>
      </c>
      <c r="J1690">
        <v>14</v>
      </c>
      <c r="K1690">
        <v>9</v>
      </c>
      <c r="L1690">
        <v>9</v>
      </c>
      <c r="M1690">
        <v>6</v>
      </c>
      <c r="N1690">
        <v>6</v>
      </c>
      <c r="O1690">
        <v>8</v>
      </c>
      <c r="P1690">
        <v>5</v>
      </c>
      <c r="Q1690">
        <v>11</v>
      </c>
      <c r="R1690">
        <v>5</v>
      </c>
      <c r="S1690">
        <v>8</v>
      </c>
      <c r="T1690">
        <v>7</v>
      </c>
      <c r="U1690">
        <v>8</v>
      </c>
      <c r="V1690">
        <v>6</v>
      </c>
      <c r="W1690">
        <v>7</v>
      </c>
      <c r="X1690">
        <v>20</v>
      </c>
      <c r="Y1690">
        <v>9</v>
      </c>
    </row>
    <row r="1691" spans="1:25" x14ac:dyDescent="0.3">
      <c r="A1691" t="s">
        <v>1202</v>
      </c>
      <c r="B1691">
        <v>4204000</v>
      </c>
      <c r="C1691">
        <v>4</v>
      </c>
      <c r="D1691">
        <v>2</v>
      </c>
      <c r="E1691">
        <v>10</v>
      </c>
      <c r="F1691">
        <v>10</v>
      </c>
      <c r="G1691">
        <v>11</v>
      </c>
      <c r="H1691">
        <v>9</v>
      </c>
      <c r="I1691">
        <v>9</v>
      </c>
      <c r="J1691">
        <v>14</v>
      </c>
      <c r="K1691">
        <v>1</v>
      </c>
      <c r="L1691">
        <v>16</v>
      </c>
      <c r="M1691">
        <v>7</v>
      </c>
      <c r="N1691">
        <v>8</v>
      </c>
      <c r="O1691">
        <v>2</v>
      </c>
      <c r="P1691">
        <v>11</v>
      </c>
      <c r="Q1691">
        <v>7</v>
      </c>
      <c r="R1691">
        <v>11</v>
      </c>
      <c r="S1691">
        <v>4</v>
      </c>
      <c r="T1691">
        <v>20</v>
      </c>
      <c r="U1691">
        <v>4</v>
      </c>
      <c r="V1691">
        <v>3</v>
      </c>
      <c r="W1691">
        <v>6</v>
      </c>
      <c r="X1691">
        <v>29</v>
      </c>
      <c r="Y1691">
        <v>4</v>
      </c>
    </row>
    <row r="1692" spans="1:25" x14ac:dyDescent="0.3">
      <c r="A1692" t="s">
        <v>1202</v>
      </c>
      <c r="B1692">
        <v>4204000</v>
      </c>
      <c r="C1692">
        <v>5</v>
      </c>
      <c r="D1692">
        <v>1</v>
      </c>
      <c r="E1692">
        <v>11</v>
      </c>
      <c r="F1692">
        <v>14</v>
      </c>
      <c r="G1692">
        <v>12</v>
      </c>
      <c r="H1692">
        <v>8</v>
      </c>
      <c r="I1692">
        <v>17</v>
      </c>
      <c r="J1692">
        <v>11</v>
      </c>
      <c r="K1692">
        <v>2</v>
      </c>
      <c r="L1692">
        <v>9</v>
      </c>
      <c r="M1692">
        <v>14</v>
      </c>
      <c r="N1692">
        <v>9</v>
      </c>
      <c r="O1692">
        <v>6</v>
      </c>
      <c r="P1692">
        <v>15</v>
      </c>
      <c r="Q1692">
        <v>9</v>
      </c>
      <c r="R1692">
        <v>8</v>
      </c>
      <c r="S1692">
        <v>6</v>
      </c>
      <c r="T1692">
        <v>16</v>
      </c>
      <c r="U1692">
        <v>7</v>
      </c>
      <c r="V1692">
        <v>7</v>
      </c>
      <c r="W1692">
        <v>8</v>
      </c>
      <c r="X1692">
        <v>32</v>
      </c>
      <c r="Y1692">
        <v>6</v>
      </c>
    </row>
    <row r="1693" spans="1:25" x14ac:dyDescent="0.3">
      <c r="A1693" t="s">
        <v>1202</v>
      </c>
      <c r="B1693">
        <v>4204000</v>
      </c>
      <c r="C1693">
        <v>6</v>
      </c>
      <c r="D1693">
        <v>1</v>
      </c>
      <c r="E1693">
        <v>6</v>
      </c>
      <c r="F1693">
        <v>11</v>
      </c>
      <c r="G1693">
        <v>15</v>
      </c>
      <c r="H1693">
        <v>1</v>
      </c>
      <c r="I1693">
        <v>16</v>
      </c>
      <c r="J1693">
        <v>14</v>
      </c>
      <c r="K1693">
        <v>2</v>
      </c>
      <c r="L1693">
        <v>9</v>
      </c>
      <c r="M1693">
        <v>7</v>
      </c>
      <c r="N1693">
        <v>14</v>
      </c>
      <c r="O1693">
        <v>3</v>
      </c>
      <c r="P1693">
        <v>4</v>
      </c>
      <c r="Q1693">
        <v>11</v>
      </c>
      <c r="R1693">
        <v>12</v>
      </c>
      <c r="S1693">
        <v>6</v>
      </c>
      <c r="T1693">
        <v>4</v>
      </c>
      <c r="U1693">
        <v>9</v>
      </c>
      <c r="V1693">
        <v>15</v>
      </c>
      <c r="W1693">
        <v>5</v>
      </c>
      <c r="X1693">
        <v>32</v>
      </c>
      <c r="Y1693">
        <v>1</v>
      </c>
    </row>
    <row r="1694" spans="1:25" x14ac:dyDescent="0.3">
      <c r="A1694" t="s">
        <v>1202</v>
      </c>
      <c r="B1694">
        <v>4204000</v>
      </c>
      <c r="C1694">
        <v>7</v>
      </c>
      <c r="D1694">
        <v>3</v>
      </c>
      <c r="E1694">
        <v>7</v>
      </c>
      <c r="F1694">
        <v>18</v>
      </c>
      <c r="G1694">
        <v>14</v>
      </c>
      <c r="H1694">
        <v>13</v>
      </c>
      <c r="I1694">
        <v>15</v>
      </c>
      <c r="J1694">
        <v>9</v>
      </c>
      <c r="K1694">
        <v>6</v>
      </c>
      <c r="L1694">
        <v>23</v>
      </c>
      <c r="M1694">
        <v>6</v>
      </c>
      <c r="N1694">
        <v>5</v>
      </c>
      <c r="O1694">
        <v>8</v>
      </c>
      <c r="P1694">
        <v>15</v>
      </c>
      <c r="Q1694">
        <v>14</v>
      </c>
      <c r="R1694">
        <v>9</v>
      </c>
      <c r="S1694">
        <v>4</v>
      </c>
      <c r="T1694">
        <v>14</v>
      </c>
      <c r="U1694">
        <v>14</v>
      </c>
      <c r="V1694">
        <v>7</v>
      </c>
      <c r="W1694">
        <v>7</v>
      </c>
      <c r="X1694">
        <v>36</v>
      </c>
      <c r="Y1694">
        <v>6</v>
      </c>
    </row>
    <row r="1695" spans="1:25" x14ac:dyDescent="0.3">
      <c r="A1695" t="s">
        <v>1202</v>
      </c>
      <c r="B1695">
        <v>4204000</v>
      </c>
      <c r="C1695">
        <v>8</v>
      </c>
      <c r="D1695">
        <v>5</v>
      </c>
      <c r="E1695">
        <v>2</v>
      </c>
      <c r="F1695">
        <v>11</v>
      </c>
      <c r="G1695">
        <v>20</v>
      </c>
      <c r="H1695">
        <v>10</v>
      </c>
      <c r="I1695">
        <v>9</v>
      </c>
      <c r="J1695">
        <v>7</v>
      </c>
      <c r="K1695">
        <v>12</v>
      </c>
      <c r="L1695">
        <v>10</v>
      </c>
      <c r="M1695">
        <v>9</v>
      </c>
      <c r="N1695">
        <v>6</v>
      </c>
      <c r="O1695">
        <v>13</v>
      </c>
      <c r="P1695">
        <v>7</v>
      </c>
      <c r="Q1695">
        <v>6</v>
      </c>
      <c r="R1695">
        <v>16</v>
      </c>
      <c r="S1695">
        <v>9</v>
      </c>
      <c r="T1695">
        <v>7</v>
      </c>
      <c r="U1695">
        <v>6</v>
      </c>
      <c r="V1695">
        <v>9</v>
      </c>
      <c r="W1695">
        <v>16</v>
      </c>
      <c r="X1695">
        <v>28</v>
      </c>
      <c r="Y1695">
        <v>10</v>
      </c>
    </row>
    <row r="1696" spans="1:25" x14ac:dyDescent="0.3">
      <c r="A1696" t="s">
        <v>1202</v>
      </c>
      <c r="B1696">
        <v>4204000</v>
      </c>
      <c r="C1696">
        <v>9</v>
      </c>
      <c r="D1696">
        <v>4</v>
      </c>
      <c r="E1696">
        <v>2</v>
      </c>
      <c r="F1696">
        <v>12</v>
      </c>
      <c r="G1696">
        <v>11</v>
      </c>
      <c r="H1696">
        <v>17</v>
      </c>
      <c r="I1696">
        <v>2</v>
      </c>
      <c r="J1696" t="s">
        <v>168</v>
      </c>
      <c r="K1696">
        <v>10</v>
      </c>
      <c r="L1696">
        <v>11</v>
      </c>
      <c r="M1696">
        <v>9</v>
      </c>
      <c r="N1696">
        <v>2</v>
      </c>
      <c r="O1696">
        <v>7</v>
      </c>
      <c r="P1696">
        <v>9</v>
      </c>
      <c r="Q1696">
        <v>7</v>
      </c>
      <c r="R1696">
        <v>4</v>
      </c>
      <c r="S1696">
        <v>9</v>
      </c>
      <c r="T1696">
        <v>7</v>
      </c>
      <c r="U1696">
        <v>9</v>
      </c>
      <c r="V1696">
        <v>4</v>
      </c>
      <c r="W1696">
        <v>9</v>
      </c>
      <c r="X1696">
        <v>21</v>
      </c>
      <c r="Y1696">
        <v>8</v>
      </c>
    </row>
    <row r="1697" spans="1:25" x14ac:dyDescent="0.3">
      <c r="A1697" t="s">
        <v>1202</v>
      </c>
      <c r="B1697">
        <v>4204000</v>
      </c>
      <c r="C1697">
        <v>10</v>
      </c>
      <c r="D1697">
        <v>3</v>
      </c>
      <c r="E1697">
        <v>7</v>
      </c>
      <c r="F1697">
        <v>10</v>
      </c>
      <c r="G1697">
        <v>8</v>
      </c>
      <c r="H1697">
        <v>16</v>
      </c>
      <c r="I1697">
        <v>5</v>
      </c>
      <c r="J1697">
        <v>6</v>
      </c>
      <c r="K1697">
        <v>1</v>
      </c>
      <c r="L1697">
        <v>11</v>
      </c>
      <c r="M1697">
        <v>9</v>
      </c>
      <c r="N1697">
        <v>6</v>
      </c>
      <c r="O1697">
        <v>2</v>
      </c>
      <c r="P1697">
        <v>13</v>
      </c>
      <c r="Q1697">
        <v>5</v>
      </c>
      <c r="R1697">
        <v>10</v>
      </c>
      <c r="S1697" t="s">
        <v>168</v>
      </c>
      <c r="T1697">
        <v>8</v>
      </c>
      <c r="U1697">
        <v>10</v>
      </c>
      <c r="V1697">
        <v>7</v>
      </c>
      <c r="W1697">
        <v>3</v>
      </c>
      <c r="X1697">
        <v>26</v>
      </c>
      <c r="Y1697">
        <v>2</v>
      </c>
    </row>
    <row r="1698" spans="1:25" x14ac:dyDescent="0.3">
      <c r="A1698" t="s">
        <v>1205</v>
      </c>
      <c r="B1698">
        <v>6502000</v>
      </c>
      <c r="C1698">
        <v>3</v>
      </c>
      <c r="D1698">
        <v>4</v>
      </c>
      <c r="E1698">
        <v>22</v>
      </c>
      <c r="F1698">
        <v>13</v>
      </c>
      <c r="G1698">
        <v>22</v>
      </c>
      <c r="H1698">
        <v>9</v>
      </c>
      <c r="I1698">
        <v>23</v>
      </c>
      <c r="J1698">
        <v>27</v>
      </c>
      <c r="K1698">
        <v>2</v>
      </c>
      <c r="L1698">
        <v>32</v>
      </c>
      <c r="M1698">
        <v>13</v>
      </c>
      <c r="N1698">
        <v>7</v>
      </c>
      <c r="O1698">
        <v>9</v>
      </c>
      <c r="P1698">
        <v>29</v>
      </c>
      <c r="Q1698">
        <v>12</v>
      </c>
      <c r="R1698">
        <v>10</v>
      </c>
      <c r="S1698">
        <v>10</v>
      </c>
      <c r="T1698">
        <v>31</v>
      </c>
      <c r="U1698">
        <v>12</v>
      </c>
      <c r="V1698">
        <v>10</v>
      </c>
      <c r="W1698">
        <v>8</v>
      </c>
      <c r="X1698">
        <v>58</v>
      </c>
      <c r="Y1698">
        <v>3</v>
      </c>
    </row>
    <row r="1699" spans="1:25" x14ac:dyDescent="0.3">
      <c r="A1699" t="s">
        <v>1205</v>
      </c>
      <c r="B1699">
        <v>6502000</v>
      </c>
      <c r="C1699">
        <v>4</v>
      </c>
      <c r="D1699">
        <v>4</v>
      </c>
      <c r="E1699">
        <v>13</v>
      </c>
      <c r="F1699">
        <v>10</v>
      </c>
      <c r="G1699">
        <v>24</v>
      </c>
      <c r="H1699">
        <v>8</v>
      </c>
      <c r="I1699">
        <v>22</v>
      </c>
      <c r="J1699">
        <v>15</v>
      </c>
      <c r="K1699">
        <v>6</v>
      </c>
      <c r="L1699">
        <v>18</v>
      </c>
      <c r="M1699">
        <v>11</v>
      </c>
      <c r="N1699">
        <v>18</v>
      </c>
      <c r="O1699">
        <v>4</v>
      </c>
      <c r="P1699">
        <v>15</v>
      </c>
      <c r="Q1699">
        <v>16</v>
      </c>
      <c r="R1699">
        <v>14</v>
      </c>
      <c r="S1699">
        <v>6</v>
      </c>
      <c r="T1699">
        <v>23</v>
      </c>
      <c r="U1699">
        <v>5</v>
      </c>
      <c r="V1699">
        <v>15</v>
      </c>
      <c r="W1699">
        <v>8</v>
      </c>
      <c r="X1699">
        <v>44</v>
      </c>
      <c r="Y1699">
        <v>7</v>
      </c>
    </row>
    <row r="1700" spans="1:25" x14ac:dyDescent="0.3">
      <c r="A1700" t="s">
        <v>1205</v>
      </c>
      <c r="B1700">
        <v>6502000</v>
      </c>
      <c r="C1700">
        <v>5</v>
      </c>
      <c r="D1700">
        <v>4</v>
      </c>
      <c r="E1700">
        <v>18</v>
      </c>
      <c r="F1700">
        <v>24</v>
      </c>
      <c r="G1700">
        <v>26</v>
      </c>
      <c r="H1700">
        <v>13</v>
      </c>
      <c r="I1700">
        <v>34</v>
      </c>
      <c r="J1700">
        <v>17</v>
      </c>
      <c r="K1700">
        <v>8</v>
      </c>
      <c r="L1700">
        <v>24</v>
      </c>
      <c r="M1700">
        <v>22</v>
      </c>
      <c r="N1700">
        <v>20</v>
      </c>
      <c r="O1700">
        <v>6</v>
      </c>
      <c r="P1700">
        <v>27</v>
      </c>
      <c r="Q1700">
        <v>19</v>
      </c>
      <c r="R1700">
        <v>20</v>
      </c>
      <c r="S1700">
        <v>6</v>
      </c>
      <c r="T1700">
        <v>27</v>
      </c>
      <c r="U1700">
        <v>17</v>
      </c>
      <c r="V1700">
        <v>18</v>
      </c>
      <c r="W1700">
        <v>10</v>
      </c>
      <c r="X1700">
        <v>64</v>
      </c>
      <c r="Y1700">
        <v>8</v>
      </c>
    </row>
    <row r="1701" spans="1:25" x14ac:dyDescent="0.3">
      <c r="A1701" t="s">
        <v>1205</v>
      </c>
      <c r="B1701">
        <v>6502000</v>
      </c>
      <c r="C1701">
        <v>6</v>
      </c>
      <c r="D1701">
        <v>2</v>
      </c>
      <c r="E1701">
        <v>9</v>
      </c>
      <c r="F1701">
        <v>12</v>
      </c>
      <c r="G1701">
        <v>26</v>
      </c>
      <c r="H1701">
        <v>4</v>
      </c>
      <c r="I1701">
        <v>19</v>
      </c>
      <c r="J1701">
        <v>14</v>
      </c>
      <c r="K1701">
        <v>12</v>
      </c>
      <c r="L1701">
        <v>15</v>
      </c>
      <c r="M1701">
        <v>14</v>
      </c>
      <c r="N1701">
        <v>8</v>
      </c>
      <c r="O1701">
        <v>12</v>
      </c>
      <c r="P1701">
        <v>16</v>
      </c>
      <c r="Q1701">
        <v>9</v>
      </c>
      <c r="R1701">
        <v>11</v>
      </c>
      <c r="S1701">
        <v>13</v>
      </c>
      <c r="T1701">
        <v>17</v>
      </c>
      <c r="U1701">
        <v>8</v>
      </c>
      <c r="V1701">
        <v>12</v>
      </c>
      <c r="W1701">
        <v>12</v>
      </c>
      <c r="X1701">
        <v>37</v>
      </c>
      <c r="Y1701">
        <v>12</v>
      </c>
    </row>
    <row r="1702" spans="1:25" x14ac:dyDescent="0.3">
      <c r="A1702" t="s">
        <v>1205</v>
      </c>
      <c r="B1702">
        <v>6502000</v>
      </c>
      <c r="C1702">
        <v>7</v>
      </c>
      <c r="D1702">
        <v>2</v>
      </c>
      <c r="E1702">
        <v>10</v>
      </c>
      <c r="F1702">
        <v>23</v>
      </c>
      <c r="G1702">
        <v>24</v>
      </c>
      <c r="H1702">
        <v>16</v>
      </c>
      <c r="I1702">
        <v>27</v>
      </c>
      <c r="J1702">
        <v>12</v>
      </c>
      <c r="K1702">
        <v>4</v>
      </c>
      <c r="L1702">
        <v>24</v>
      </c>
      <c r="M1702">
        <v>19</v>
      </c>
      <c r="N1702">
        <v>9</v>
      </c>
      <c r="O1702">
        <v>7</v>
      </c>
      <c r="P1702">
        <v>26</v>
      </c>
      <c r="Q1702">
        <v>19</v>
      </c>
      <c r="R1702">
        <v>14</v>
      </c>
      <c r="S1702" t="s">
        <v>168</v>
      </c>
      <c r="T1702">
        <v>27</v>
      </c>
      <c r="U1702">
        <v>17</v>
      </c>
      <c r="V1702">
        <v>7</v>
      </c>
      <c r="W1702">
        <v>8</v>
      </c>
      <c r="X1702">
        <v>56</v>
      </c>
      <c r="Y1702">
        <v>3</v>
      </c>
    </row>
    <row r="1703" spans="1:25" x14ac:dyDescent="0.3">
      <c r="A1703" t="s">
        <v>1205</v>
      </c>
      <c r="B1703">
        <v>6502000</v>
      </c>
      <c r="C1703">
        <v>8</v>
      </c>
      <c r="D1703">
        <v>3</v>
      </c>
      <c r="E1703">
        <v>12</v>
      </c>
      <c r="F1703">
        <v>13</v>
      </c>
      <c r="G1703">
        <v>35</v>
      </c>
      <c r="H1703">
        <v>11</v>
      </c>
      <c r="I1703">
        <v>25</v>
      </c>
      <c r="J1703">
        <v>16</v>
      </c>
      <c r="K1703">
        <v>11</v>
      </c>
      <c r="L1703">
        <v>22</v>
      </c>
      <c r="M1703">
        <v>15</v>
      </c>
      <c r="N1703">
        <v>15</v>
      </c>
      <c r="O1703">
        <v>11</v>
      </c>
      <c r="P1703">
        <v>18</v>
      </c>
      <c r="Q1703">
        <v>10</v>
      </c>
      <c r="R1703">
        <v>21</v>
      </c>
      <c r="S1703">
        <v>14</v>
      </c>
      <c r="T1703">
        <v>16</v>
      </c>
      <c r="U1703">
        <v>18</v>
      </c>
      <c r="V1703">
        <v>11</v>
      </c>
      <c r="W1703">
        <v>18</v>
      </c>
      <c r="X1703">
        <v>54</v>
      </c>
      <c r="Y1703">
        <v>9</v>
      </c>
    </row>
    <row r="1704" spans="1:25" x14ac:dyDescent="0.3">
      <c r="A1704" t="s">
        <v>1205</v>
      </c>
      <c r="B1704">
        <v>6502000</v>
      </c>
      <c r="C1704">
        <v>9</v>
      </c>
      <c r="D1704">
        <v>13</v>
      </c>
      <c r="E1704">
        <v>9</v>
      </c>
      <c r="F1704">
        <v>16</v>
      </c>
      <c r="G1704">
        <v>19</v>
      </c>
      <c r="H1704">
        <v>28</v>
      </c>
      <c r="I1704">
        <v>13</v>
      </c>
      <c r="J1704">
        <v>12</v>
      </c>
      <c r="K1704">
        <v>3</v>
      </c>
      <c r="L1704">
        <v>23</v>
      </c>
      <c r="M1704">
        <v>16</v>
      </c>
      <c r="N1704">
        <v>7</v>
      </c>
      <c r="O1704">
        <v>11</v>
      </c>
      <c r="P1704">
        <v>23</v>
      </c>
      <c r="Q1704">
        <v>12</v>
      </c>
      <c r="R1704">
        <v>10</v>
      </c>
      <c r="S1704">
        <v>12</v>
      </c>
      <c r="T1704">
        <v>21</v>
      </c>
      <c r="U1704">
        <v>14</v>
      </c>
      <c r="V1704">
        <v>8</v>
      </c>
      <c r="W1704">
        <v>14</v>
      </c>
      <c r="X1704">
        <v>50</v>
      </c>
      <c r="Y1704">
        <v>6</v>
      </c>
    </row>
    <row r="1705" spans="1:25" x14ac:dyDescent="0.3">
      <c r="A1705" t="s">
        <v>1205</v>
      </c>
      <c r="B1705">
        <v>6502000</v>
      </c>
      <c r="C1705">
        <v>10</v>
      </c>
      <c r="D1705">
        <v>11</v>
      </c>
      <c r="E1705">
        <v>17</v>
      </c>
      <c r="F1705">
        <v>13</v>
      </c>
      <c r="G1705">
        <v>24</v>
      </c>
      <c r="H1705">
        <v>37</v>
      </c>
      <c r="I1705">
        <v>18</v>
      </c>
      <c r="J1705">
        <v>8</v>
      </c>
      <c r="K1705">
        <v>2</v>
      </c>
      <c r="L1705">
        <v>24</v>
      </c>
      <c r="M1705">
        <v>24</v>
      </c>
      <c r="N1705">
        <v>14</v>
      </c>
      <c r="O1705">
        <v>3</v>
      </c>
      <c r="P1705">
        <v>26</v>
      </c>
      <c r="Q1705">
        <v>17</v>
      </c>
      <c r="R1705">
        <v>16</v>
      </c>
      <c r="S1705">
        <v>6</v>
      </c>
      <c r="T1705">
        <v>29</v>
      </c>
      <c r="U1705">
        <v>11</v>
      </c>
      <c r="V1705">
        <v>11</v>
      </c>
      <c r="W1705">
        <v>14</v>
      </c>
      <c r="X1705">
        <v>61</v>
      </c>
      <c r="Y1705">
        <v>4</v>
      </c>
    </row>
    <row r="1706" spans="1:25" x14ac:dyDescent="0.3">
      <c r="A1706" t="s">
        <v>1209</v>
      </c>
      <c r="B1706">
        <v>7311000</v>
      </c>
      <c r="C1706">
        <v>3</v>
      </c>
      <c r="D1706">
        <v>7</v>
      </c>
      <c r="E1706">
        <v>93</v>
      </c>
      <c r="F1706">
        <v>80</v>
      </c>
      <c r="G1706">
        <v>138</v>
      </c>
      <c r="H1706">
        <v>37</v>
      </c>
      <c r="I1706">
        <v>71</v>
      </c>
      <c r="J1706">
        <v>128</v>
      </c>
      <c r="K1706">
        <v>82</v>
      </c>
      <c r="L1706">
        <v>124</v>
      </c>
      <c r="M1706">
        <v>56</v>
      </c>
      <c r="N1706">
        <v>61</v>
      </c>
      <c r="O1706">
        <v>77</v>
      </c>
      <c r="P1706">
        <v>132</v>
      </c>
      <c r="Q1706">
        <v>61</v>
      </c>
      <c r="R1706">
        <v>70</v>
      </c>
      <c r="S1706">
        <v>55</v>
      </c>
      <c r="T1706">
        <v>121</v>
      </c>
      <c r="U1706">
        <v>66</v>
      </c>
      <c r="V1706">
        <v>58</v>
      </c>
      <c r="W1706">
        <v>73</v>
      </c>
      <c r="X1706">
        <v>247</v>
      </c>
      <c r="Y1706">
        <v>71</v>
      </c>
    </row>
    <row r="1707" spans="1:25" x14ac:dyDescent="0.3">
      <c r="A1707" t="s">
        <v>1209</v>
      </c>
      <c r="B1707">
        <v>7311000</v>
      </c>
      <c r="C1707">
        <v>4</v>
      </c>
      <c r="D1707">
        <v>13</v>
      </c>
      <c r="E1707">
        <v>66</v>
      </c>
      <c r="F1707">
        <v>91</v>
      </c>
      <c r="G1707">
        <v>137</v>
      </c>
      <c r="H1707">
        <v>22</v>
      </c>
      <c r="I1707">
        <v>83</v>
      </c>
      <c r="J1707">
        <v>142</v>
      </c>
      <c r="K1707">
        <v>59</v>
      </c>
      <c r="L1707">
        <v>80</v>
      </c>
      <c r="M1707">
        <v>65</v>
      </c>
      <c r="N1707">
        <v>96</v>
      </c>
      <c r="O1707">
        <v>65</v>
      </c>
      <c r="P1707">
        <v>91</v>
      </c>
      <c r="Q1707">
        <v>68</v>
      </c>
      <c r="R1707">
        <v>82</v>
      </c>
      <c r="S1707">
        <v>66</v>
      </c>
      <c r="T1707">
        <v>95</v>
      </c>
      <c r="U1707">
        <v>55</v>
      </c>
      <c r="V1707">
        <v>63</v>
      </c>
      <c r="W1707">
        <v>93</v>
      </c>
      <c r="X1707">
        <v>222</v>
      </c>
      <c r="Y1707">
        <v>84</v>
      </c>
    </row>
    <row r="1708" spans="1:25" x14ac:dyDescent="0.3">
      <c r="A1708" t="s">
        <v>1209</v>
      </c>
      <c r="B1708">
        <v>7311000</v>
      </c>
      <c r="C1708">
        <v>5</v>
      </c>
      <c r="D1708">
        <v>16</v>
      </c>
      <c r="E1708">
        <v>60</v>
      </c>
      <c r="F1708">
        <v>94</v>
      </c>
      <c r="G1708">
        <v>125</v>
      </c>
      <c r="H1708">
        <v>48</v>
      </c>
      <c r="I1708">
        <v>93</v>
      </c>
      <c r="J1708">
        <v>106</v>
      </c>
      <c r="K1708">
        <v>48</v>
      </c>
      <c r="L1708">
        <v>96</v>
      </c>
      <c r="M1708">
        <v>77</v>
      </c>
      <c r="N1708">
        <v>72</v>
      </c>
      <c r="O1708">
        <v>50</v>
      </c>
      <c r="P1708">
        <v>110</v>
      </c>
      <c r="Q1708">
        <v>66</v>
      </c>
      <c r="R1708">
        <v>60</v>
      </c>
      <c r="S1708">
        <v>59</v>
      </c>
      <c r="T1708">
        <v>90</v>
      </c>
      <c r="U1708">
        <v>65</v>
      </c>
      <c r="V1708">
        <v>51</v>
      </c>
      <c r="W1708">
        <v>89</v>
      </c>
      <c r="X1708">
        <v>244</v>
      </c>
      <c r="Y1708">
        <v>51</v>
      </c>
    </row>
    <row r="1709" spans="1:25" x14ac:dyDescent="0.3">
      <c r="A1709" t="s">
        <v>1209</v>
      </c>
      <c r="B1709">
        <v>7311000</v>
      </c>
      <c r="C1709">
        <v>6</v>
      </c>
      <c r="D1709">
        <v>22</v>
      </c>
      <c r="E1709">
        <v>78</v>
      </c>
      <c r="F1709">
        <v>79</v>
      </c>
      <c r="G1709">
        <v>145</v>
      </c>
      <c r="H1709">
        <v>47</v>
      </c>
      <c r="I1709">
        <v>80</v>
      </c>
      <c r="J1709">
        <v>107</v>
      </c>
      <c r="K1709">
        <v>87</v>
      </c>
      <c r="L1709">
        <v>111</v>
      </c>
      <c r="M1709">
        <v>70</v>
      </c>
      <c r="N1709">
        <v>91</v>
      </c>
      <c r="O1709">
        <v>50</v>
      </c>
      <c r="P1709">
        <v>128</v>
      </c>
      <c r="Q1709">
        <v>72</v>
      </c>
      <c r="R1709">
        <v>70</v>
      </c>
      <c r="S1709">
        <v>54</v>
      </c>
      <c r="T1709">
        <v>124</v>
      </c>
      <c r="U1709">
        <v>59</v>
      </c>
      <c r="V1709">
        <v>86</v>
      </c>
      <c r="W1709">
        <v>54</v>
      </c>
      <c r="X1709">
        <v>267</v>
      </c>
      <c r="Y1709">
        <v>53</v>
      </c>
    </row>
    <row r="1710" spans="1:25" x14ac:dyDescent="0.3">
      <c r="A1710" t="s">
        <v>1209</v>
      </c>
      <c r="B1710">
        <v>7311000</v>
      </c>
      <c r="C1710">
        <v>7</v>
      </c>
      <c r="D1710">
        <v>24</v>
      </c>
      <c r="E1710">
        <v>66</v>
      </c>
      <c r="F1710">
        <v>85</v>
      </c>
      <c r="G1710">
        <v>165</v>
      </c>
      <c r="H1710">
        <v>87</v>
      </c>
      <c r="I1710">
        <v>123</v>
      </c>
      <c r="J1710">
        <v>70</v>
      </c>
      <c r="K1710">
        <v>59</v>
      </c>
      <c r="L1710">
        <v>145</v>
      </c>
      <c r="M1710">
        <v>75</v>
      </c>
      <c r="N1710">
        <v>60</v>
      </c>
      <c r="O1710">
        <v>60</v>
      </c>
      <c r="P1710">
        <v>85</v>
      </c>
      <c r="Q1710">
        <v>126</v>
      </c>
      <c r="R1710">
        <v>100</v>
      </c>
      <c r="S1710">
        <v>28</v>
      </c>
      <c r="T1710">
        <v>104</v>
      </c>
      <c r="U1710">
        <v>73</v>
      </c>
      <c r="V1710">
        <v>70</v>
      </c>
      <c r="W1710">
        <v>91</v>
      </c>
      <c r="X1710">
        <v>289</v>
      </c>
      <c r="Y1710">
        <v>50</v>
      </c>
    </row>
    <row r="1711" spans="1:25" x14ac:dyDescent="0.3">
      <c r="A1711" t="s">
        <v>1209</v>
      </c>
      <c r="B1711">
        <v>7311000</v>
      </c>
      <c r="C1711">
        <v>8</v>
      </c>
      <c r="D1711">
        <v>39</v>
      </c>
      <c r="E1711">
        <v>48</v>
      </c>
      <c r="F1711">
        <v>73</v>
      </c>
      <c r="G1711">
        <v>164</v>
      </c>
      <c r="H1711">
        <v>86</v>
      </c>
      <c r="I1711">
        <v>93</v>
      </c>
      <c r="J1711">
        <v>54</v>
      </c>
      <c r="K1711">
        <v>91</v>
      </c>
      <c r="L1711">
        <v>107</v>
      </c>
      <c r="M1711">
        <v>66</v>
      </c>
      <c r="N1711">
        <v>65</v>
      </c>
      <c r="O1711">
        <v>86</v>
      </c>
      <c r="P1711">
        <v>86</v>
      </c>
      <c r="Q1711">
        <v>69</v>
      </c>
      <c r="R1711">
        <v>90</v>
      </c>
      <c r="S1711">
        <v>79</v>
      </c>
      <c r="T1711">
        <v>99</v>
      </c>
      <c r="U1711">
        <v>43</v>
      </c>
      <c r="V1711">
        <v>71</v>
      </c>
      <c r="W1711">
        <v>111</v>
      </c>
      <c r="X1711">
        <v>248</v>
      </c>
      <c r="Y1711">
        <v>76</v>
      </c>
    </row>
    <row r="1712" spans="1:25" x14ac:dyDescent="0.3">
      <c r="A1712" t="s">
        <v>1209</v>
      </c>
      <c r="B1712">
        <v>7311000</v>
      </c>
      <c r="C1712">
        <v>9</v>
      </c>
      <c r="D1712">
        <v>62</v>
      </c>
      <c r="E1712">
        <v>63</v>
      </c>
      <c r="F1712">
        <v>86</v>
      </c>
      <c r="G1712">
        <v>118</v>
      </c>
      <c r="H1712">
        <v>120</v>
      </c>
      <c r="I1712">
        <v>65</v>
      </c>
      <c r="J1712">
        <v>59</v>
      </c>
      <c r="K1712">
        <v>84</v>
      </c>
      <c r="L1712">
        <v>122</v>
      </c>
      <c r="M1712">
        <v>79</v>
      </c>
      <c r="N1712">
        <v>64</v>
      </c>
      <c r="O1712">
        <v>63</v>
      </c>
      <c r="P1712">
        <v>106</v>
      </c>
      <c r="Q1712">
        <v>60</v>
      </c>
      <c r="R1712">
        <v>93</v>
      </c>
      <c r="S1712">
        <v>71</v>
      </c>
      <c r="T1712">
        <v>109</v>
      </c>
      <c r="U1712">
        <v>59</v>
      </c>
      <c r="V1712">
        <v>66</v>
      </c>
      <c r="W1712">
        <v>94</v>
      </c>
      <c r="X1712">
        <v>253</v>
      </c>
      <c r="Y1712">
        <v>75</v>
      </c>
    </row>
    <row r="1713" spans="1:25" x14ac:dyDescent="0.3">
      <c r="A1713" t="s">
        <v>1209</v>
      </c>
      <c r="B1713">
        <v>7311000</v>
      </c>
      <c r="C1713">
        <v>10</v>
      </c>
      <c r="D1713">
        <v>60</v>
      </c>
      <c r="E1713">
        <v>34</v>
      </c>
      <c r="F1713">
        <v>56</v>
      </c>
      <c r="G1713">
        <v>97</v>
      </c>
      <c r="H1713">
        <v>117</v>
      </c>
      <c r="I1713">
        <v>38</v>
      </c>
      <c r="J1713">
        <v>40</v>
      </c>
      <c r="K1713">
        <v>52</v>
      </c>
      <c r="L1713">
        <v>121</v>
      </c>
      <c r="M1713">
        <v>46</v>
      </c>
      <c r="N1713">
        <v>44</v>
      </c>
      <c r="O1713">
        <v>34</v>
      </c>
      <c r="P1713">
        <v>103</v>
      </c>
      <c r="Q1713">
        <v>60</v>
      </c>
      <c r="R1713">
        <v>62</v>
      </c>
      <c r="S1713">
        <v>22</v>
      </c>
      <c r="T1713">
        <v>84</v>
      </c>
      <c r="U1713">
        <v>51</v>
      </c>
      <c r="V1713">
        <v>44</v>
      </c>
      <c r="W1713">
        <v>67</v>
      </c>
      <c r="X1713">
        <v>195</v>
      </c>
      <c r="Y1713">
        <v>50</v>
      </c>
    </row>
    <row r="1714" spans="1:25" x14ac:dyDescent="0.3">
      <c r="A1714" t="s">
        <v>1215</v>
      </c>
      <c r="B1714">
        <v>2705000</v>
      </c>
      <c r="C1714">
        <v>3</v>
      </c>
      <c r="D1714">
        <v>15</v>
      </c>
      <c r="E1714">
        <v>63</v>
      </c>
      <c r="F1714">
        <v>85</v>
      </c>
      <c r="G1714">
        <v>133</v>
      </c>
      <c r="H1714">
        <v>48</v>
      </c>
      <c r="I1714">
        <v>75</v>
      </c>
      <c r="J1714">
        <v>126</v>
      </c>
      <c r="K1714">
        <v>48</v>
      </c>
      <c r="L1714">
        <v>124</v>
      </c>
      <c r="M1714">
        <v>56</v>
      </c>
      <c r="N1714">
        <v>48</v>
      </c>
      <c r="O1714">
        <v>68</v>
      </c>
      <c r="P1714">
        <v>106</v>
      </c>
      <c r="Q1714">
        <v>57</v>
      </c>
      <c r="R1714">
        <v>73</v>
      </c>
      <c r="S1714">
        <v>61</v>
      </c>
      <c r="T1714">
        <v>115</v>
      </c>
      <c r="U1714">
        <v>53</v>
      </c>
      <c r="V1714">
        <v>67</v>
      </c>
      <c r="W1714">
        <v>60</v>
      </c>
      <c r="X1714">
        <v>240</v>
      </c>
      <c r="Y1714">
        <v>56</v>
      </c>
    </row>
    <row r="1715" spans="1:25" x14ac:dyDescent="0.3">
      <c r="A1715" t="s">
        <v>1215</v>
      </c>
      <c r="B1715">
        <v>2705000</v>
      </c>
      <c r="C1715">
        <v>4</v>
      </c>
      <c r="D1715">
        <v>25</v>
      </c>
      <c r="E1715">
        <v>93</v>
      </c>
      <c r="F1715">
        <v>114</v>
      </c>
      <c r="G1715">
        <v>85</v>
      </c>
      <c r="H1715">
        <v>45</v>
      </c>
      <c r="I1715">
        <v>148</v>
      </c>
      <c r="J1715">
        <v>101</v>
      </c>
      <c r="K1715">
        <v>23</v>
      </c>
      <c r="L1715">
        <v>117</v>
      </c>
      <c r="M1715">
        <v>74</v>
      </c>
      <c r="N1715">
        <v>82</v>
      </c>
      <c r="O1715">
        <v>44</v>
      </c>
      <c r="P1715">
        <v>107</v>
      </c>
      <c r="Q1715">
        <v>93</v>
      </c>
      <c r="R1715">
        <v>73</v>
      </c>
      <c r="S1715">
        <v>44</v>
      </c>
      <c r="T1715">
        <v>139</v>
      </c>
      <c r="U1715">
        <v>72</v>
      </c>
      <c r="V1715">
        <v>57</v>
      </c>
      <c r="W1715">
        <v>49</v>
      </c>
      <c r="X1715">
        <v>264</v>
      </c>
      <c r="Y1715">
        <v>53</v>
      </c>
    </row>
    <row r="1716" spans="1:25" x14ac:dyDescent="0.3">
      <c r="A1716" t="s">
        <v>1215</v>
      </c>
      <c r="B1716">
        <v>2705000</v>
      </c>
      <c r="C1716">
        <v>5</v>
      </c>
      <c r="D1716">
        <v>11</v>
      </c>
      <c r="E1716">
        <v>75</v>
      </c>
      <c r="F1716">
        <v>142</v>
      </c>
      <c r="G1716">
        <v>116</v>
      </c>
      <c r="H1716">
        <v>45</v>
      </c>
      <c r="I1716">
        <v>152</v>
      </c>
      <c r="J1716">
        <v>116</v>
      </c>
      <c r="K1716">
        <v>30</v>
      </c>
      <c r="L1716">
        <v>98</v>
      </c>
      <c r="M1716">
        <v>106</v>
      </c>
      <c r="N1716">
        <v>83</v>
      </c>
      <c r="O1716">
        <v>56</v>
      </c>
      <c r="P1716">
        <v>130</v>
      </c>
      <c r="Q1716">
        <v>98</v>
      </c>
      <c r="R1716">
        <v>79</v>
      </c>
      <c r="S1716">
        <v>37</v>
      </c>
      <c r="T1716">
        <v>121</v>
      </c>
      <c r="U1716">
        <v>97</v>
      </c>
      <c r="V1716">
        <v>62</v>
      </c>
      <c r="W1716">
        <v>63</v>
      </c>
      <c r="X1716">
        <v>300</v>
      </c>
      <c r="Y1716">
        <v>43</v>
      </c>
    </row>
    <row r="1717" spans="1:25" x14ac:dyDescent="0.3">
      <c r="A1717" t="s">
        <v>1215</v>
      </c>
      <c r="B1717">
        <v>2705000</v>
      </c>
      <c r="C1717">
        <v>6</v>
      </c>
      <c r="D1717">
        <v>18</v>
      </c>
      <c r="E1717">
        <v>110</v>
      </c>
      <c r="F1717">
        <v>88</v>
      </c>
      <c r="G1717">
        <v>128</v>
      </c>
      <c r="H1717">
        <v>55</v>
      </c>
      <c r="I1717">
        <v>170</v>
      </c>
      <c r="J1717">
        <v>93</v>
      </c>
      <c r="K1717">
        <v>26</v>
      </c>
      <c r="L1717">
        <v>125</v>
      </c>
      <c r="M1717">
        <v>79</v>
      </c>
      <c r="N1717">
        <v>79</v>
      </c>
      <c r="O1717">
        <v>62</v>
      </c>
      <c r="P1717">
        <v>123</v>
      </c>
      <c r="Q1717">
        <v>76</v>
      </c>
      <c r="R1717">
        <v>66</v>
      </c>
      <c r="S1717">
        <v>80</v>
      </c>
      <c r="T1717">
        <v>133</v>
      </c>
      <c r="U1717">
        <v>65</v>
      </c>
      <c r="V1717">
        <v>82</v>
      </c>
      <c r="W1717">
        <v>64</v>
      </c>
      <c r="X1717">
        <v>314</v>
      </c>
      <c r="Y1717">
        <v>30</v>
      </c>
    </row>
    <row r="1718" spans="1:25" x14ac:dyDescent="0.3">
      <c r="A1718" t="s">
        <v>1215</v>
      </c>
      <c r="B1718">
        <v>2705000</v>
      </c>
      <c r="C1718">
        <v>7</v>
      </c>
      <c r="D1718">
        <v>23</v>
      </c>
      <c r="E1718">
        <v>50</v>
      </c>
      <c r="F1718">
        <v>98</v>
      </c>
      <c r="G1718">
        <v>151</v>
      </c>
      <c r="H1718">
        <v>89</v>
      </c>
      <c r="I1718">
        <v>120</v>
      </c>
      <c r="J1718">
        <v>59</v>
      </c>
      <c r="K1718">
        <v>53</v>
      </c>
      <c r="L1718">
        <v>135</v>
      </c>
      <c r="M1718">
        <v>64</v>
      </c>
      <c r="N1718">
        <v>61</v>
      </c>
      <c r="O1718">
        <v>62</v>
      </c>
      <c r="P1718">
        <v>101</v>
      </c>
      <c r="Q1718">
        <v>95</v>
      </c>
      <c r="R1718">
        <v>102</v>
      </c>
      <c r="S1718">
        <v>23</v>
      </c>
      <c r="T1718">
        <v>116</v>
      </c>
      <c r="U1718">
        <v>69</v>
      </c>
      <c r="V1718">
        <v>69</v>
      </c>
      <c r="W1718">
        <v>67</v>
      </c>
      <c r="X1718">
        <v>272</v>
      </c>
      <c r="Y1718">
        <v>49</v>
      </c>
    </row>
    <row r="1719" spans="1:25" x14ac:dyDescent="0.3">
      <c r="A1719" t="s">
        <v>1215</v>
      </c>
      <c r="B1719">
        <v>2705000</v>
      </c>
      <c r="C1719">
        <v>8</v>
      </c>
      <c r="D1719">
        <v>39</v>
      </c>
      <c r="E1719">
        <v>52</v>
      </c>
      <c r="F1719">
        <v>75</v>
      </c>
      <c r="G1719">
        <v>158</v>
      </c>
      <c r="H1719">
        <v>89</v>
      </c>
      <c r="I1719">
        <v>92</v>
      </c>
      <c r="J1719">
        <v>57</v>
      </c>
      <c r="K1719">
        <v>87</v>
      </c>
      <c r="L1719">
        <v>111</v>
      </c>
      <c r="M1719">
        <v>65</v>
      </c>
      <c r="N1719">
        <v>76</v>
      </c>
      <c r="O1719">
        <v>72</v>
      </c>
      <c r="P1719">
        <v>88</v>
      </c>
      <c r="Q1719">
        <v>73</v>
      </c>
      <c r="R1719">
        <v>105</v>
      </c>
      <c r="S1719">
        <v>57</v>
      </c>
      <c r="T1719">
        <v>109</v>
      </c>
      <c r="U1719">
        <v>63</v>
      </c>
      <c r="V1719">
        <v>60</v>
      </c>
      <c r="W1719">
        <v>90</v>
      </c>
      <c r="X1719">
        <v>263</v>
      </c>
      <c r="Y1719">
        <v>61</v>
      </c>
    </row>
    <row r="1720" spans="1:25" x14ac:dyDescent="0.3">
      <c r="A1720" t="s">
        <v>1215</v>
      </c>
      <c r="B1720">
        <v>2705000</v>
      </c>
      <c r="C1720">
        <v>9</v>
      </c>
      <c r="D1720">
        <v>79</v>
      </c>
      <c r="E1720">
        <v>91</v>
      </c>
      <c r="F1720">
        <v>99</v>
      </c>
      <c r="G1720">
        <v>83</v>
      </c>
      <c r="H1720">
        <v>165</v>
      </c>
      <c r="I1720">
        <v>78</v>
      </c>
      <c r="J1720">
        <v>62</v>
      </c>
      <c r="K1720">
        <v>49</v>
      </c>
      <c r="L1720">
        <v>134</v>
      </c>
      <c r="M1720">
        <v>109</v>
      </c>
      <c r="N1720">
        <v>67</v>
      </c>
      <c r="O1720">
        <v>44</v>
      </c>
      <c r="P1720">
        <v>140</v>
      </c>
      <c r="Q1720">
        <v>72</v>
      </c>
      <c r="R1720">
        <v>87</v>
      </c>
      <c r="S1720">
        <v>52</v>
      </c>
      <c r="T1720">
        <v>146</v>
      </c>
      <c r="U1720">
        <v>65</v>
      </c>
      <c r="V1720">
        <v>65</v>
      </c>
      <c r="W1720">
        <v>71</v>
      </c>
      <c r="X1720">
        <v>305</v>
      </c>
      <c r="Y1720">
        <v>47</v>
      </c>
    </row>
    <row r="1721" spans="1:25" x14ac:dyDescent="0.3">
      <c r="A1721" t="s">
        <v>1215</v>
      </c>
      <c r="B1721">
        <v>2705000</v>
      </c>
      <c r="C1721">
        <v>10</v>
      </c>
      <c r="D1721">
        <v>85</v>
      </c>
      <c r="E1721">
        <v>65</v>
      </c>
      <c r="F1721">
        <v>73</v>
      </c>
      <c r="G1721">
        <v>74</v>
      </c>
      <c r="H1721">
        <v>164</v>
      </c>
      <c r="I1721">
        <v>55</v>
      </c>
      <c r="J1721">
        <v>31</v>
      </c>
      <c r="K1721">
        <v>45</v>
      </c>
      <c r="L1721">
        <v>159</v>
      </c>
      <c r="M1721">
        <v>60</v>
      </c>
      <c r="N1721">
        <v>49</v>
      </c>
      <c r="O1721">
        <v>29</v>
      </c>
      <c r="P1721">
        <v>145</v>
      </c>
      <c r="Q1721">
        <v>81</v>
      </c>
      <c r="R1721">
        <v>59</v>
      </c>
      <c r="S1721">
        <v>11</v>
      </c>
      <c r="T1721">
        <v>138</v>
      </c>
      <c r="U1721">
        <v>59</v>
      </c>
      <c r="V1721">
        <v>52</v>
      </c>
      <c r="W1721">
        <v>45</v>
      </c>
      <c r="X1721">
        <v>255</v>
      </c>
      <c r="Y1721">
        <v>39</v>
      </c>
    </row>
    <row r="1722" spans="1:25" x14ac:dyDescent="0.3">
      <c r="A1722" t="s">
        <v>1221</v>
      </c>
      <c r="B1722">
        <v>7104000</v>
      </c>
      <c r="C1722">
        <v>3</v>
      </c>
      <c r="D1722">
        <v>4</v>
      </c>
      <c r="E1722">
        <v>14</v>
      </c>
      <c r="F1722">
        <v>10</v>
      </c>
      <c r="G1722">
        <v>10</v>
      </c>
      <c r="H1722">
        <v>17</v>
      </c>
      <c r="I1722">
        <v>10</v>
      </c>
      <c r="J1722">
        <v>9</v>
      </c>
      <c r="K1722">
        <v>2</v>
      </c>
      <c r="L1722">
        <v>26</v>
      </c>
      <c r="M1722">
        <v>6</v>
      </c>
      <c r="N1722">
        <v>4</v>
      </c>
      <c r="O1722">
        <v>2</v>
      </c>
      <c r="P1722">
        <v>26</v>
      </c>
      <c r="Q1722">
        <v>3</v>
      </c>
      <c r="R1722">
        <v>5</v>
      </c>
      <c r="S1722">
        <v>4</v>
      </c>
      <c r="T1722">
        <v>28</v>
      </c>
      <c r="U1722">
        <v>3</v>
      </c>
      <c r="V1722">
        <v>4</v>
      </c>
      <c r="W1722">
        <v>3</v>
      </c>
      <c r="X1722">
        <v>36</v>
      </c>
      <c r="Y1722">
        <v>2</v>
      </c>
    </row>
    <row r="1723" spans="1:25" x14ac:dyDescent="0.3">
      <c r="A1723" t="s">
        <v>1221</v>
      </c>
      <c r="B1723">
        <v>7104000</v>
      </c>
      <c r="C1723">
        <v>4</v>
      </c>
      <c r="D1723">
        <v>1</v>
      </c>
      <c r="E1723">
        <v>7</v>
      </c>
      <c r="F1723">
        <v>6</v>
      </c>
      <c r="G1723">
        <v>5</v>
      </c>
      <c r="H1723">
        <v>7</v>
      </c>
      <c r="I1723">
        <v>11</v>
      </c>
      <c r="J1723" t="s">
        <v>168</v>
      </c>
      <c r="K1723">
        <v>1</v>
      </c>
      <c r="L1723">
        <v>8</v>
      </c>
      <c r="M1723">
        <v>8</v>
      </c>
      <c r="N1723">
        <v>1</v>
      </c>
      <c r="O1723">
        <v>2</v>
      </c>
      <c r="P1723">
        <v>8</v>
      </c>
      <c r="Q1723">
        <v>6</v>
      </c>
      <c r="R1723">
        <v>1</v>
      </c>
      <c r="S1723">
        <v>4</v>
      </c>
      <c r="T1723">
        <v>13</v>
      </c>
      <c r="U1723">
        <v>2</v>
      </c>
      <c r="V1723">
        <v>1</v>
      </c>
      <c r="W1723">
        <v>3</v>
      </c>
      <c r="X1723">
        <v>18</v>
      </c>
      <c r="Y1723">
        <v>1</v>
      </c>
    </row>
    <row r="1724" spans="1:25" x14ac:dyDescent="0.3">
      <c r="A1724" t="s">
        <v>1221</v>
      </c>
      <c r="B1724">
        <v>7104000</v>
      </c>
      <c r="C1724">
        <v>5</v>
      </c>
      <c r="D1724" t="s">
        <v>168</v>
      </c>
      <c r="E1724">
        <v>7</v>
      </c>
      <c r="F1724">
        <v>12</v>
      </c>
      <c r="G1724">
        <v>6</v>
      </c>
      <c r="H1724">
        <v>7</v>
      </c>
      <c r="I1724">
        <v>13</v>
      </c>
      <c r="J1724">
        <v>5</v>
      </c>
      <c r="K1724" t="s">
        <v>168</v>
      </c>
      <c r="L1724">
        <v>14</v>
      </c>
      <c r="M1724">
        <v>8</v>
      </c>
      <c r="N1724">
        <v>1</v>
      </c>
      <c r="O1724">
        <v>2</v>
      </c>
      <c r="P1724">
        <v>9</v>
      </c>
      <c r="Q1724">
        <v>10</v>
      </c>
      <c r="R1724">
        <v>5</v>
      </c>
      <c r="S1724">
        <v>1</v>
      </c>
      <c r="T1724">
        <v>10</v>
      </c>
      <c r="U1724">
        <v>9</v>
      </c>
      <c r="V1724">
        <v>5</v>
      </c>
      <c r="W1724">
        <v>1</v>
      </c>
      <c r="X1724">
        <v>25</v>
      </c>
      <c r="Y1724" t="s">
        <v>168</v>
      </c>
    </row>
    <row r="1725" spans="1:25" x14ac:dyDescent="0.3">
      <c r="A1725" t="s">
        <v>1221</v>
      </c>
      <c r="B1725">
        <v>7104000</v>
      </c>
      <c r="C1725">
        <v>6</v>
      </c>
      <c r="D1725" t="s">
        <v>168</v>
      </c>
      <c r="E1725">
        <v>9</v>
      </c>
      <c r="F1725">
        <v>4</v>
      </c>
      <c r="G1725">
        <v>10</v>
      </c>
      <c r="H1725">
        <v>1</v>
      </c>
      <c r="I1725">
        <v>13</v>
      </c>
      <c r="J1725">
        <v>8</v>
      </c>
      <c r="K1725">
        <v>1</v>
      </c>
      <c r="L1725">
        <v>9</v>
      </c>
      <c r="M1725">
        <v>5</v>
      </c>
      <c r="N1725">
        <v>5</v>
      </c>
      <c r="O1725">
        <v>4</v>
      </c>
      <c r="P1725">
        <v>9</v>
      </c>
      <c r="Q1725">
        <v>3</v>
      </c>
      <c r="R1725">
        <v>6</v>
      </c>
      <c r="S1725">
        <v>5</v>
      </c>
      <c r="T1725">
        <v>10</v>
      </c>
      <c r="U1725">
        <v>4</v>
      </c>
      <c r="V1725">
        <v>7</v>
      </c>
      <c r="W1725">
        <v>2</v>
      </c>
      <c r="X1725">
        <v>23</v>
      </c>
      <c r="Y1725" t="s">
        <v>168</v>
      </c>
    </row>
    <row r="1726" spans="1:25" x14ac:dyDescent="0.3">
      <c r="A1726" t="s">
        <v>1221</v>
      </c>
      <c r="B1726">
        <v>7104000</v>
      </c>
      <c r="C1726">
        <v>7</v>
      </c>
      <c r="D1726" t="s">
        <v>168</v>
      </c>
      <c r="E1726">
        <v>10</v>
      </c>
      <c r="F1726">
        <v>9</v>
      </c>
      <c r="G1726">
        <v>4</v>
      </c>
      <c r="H1726">
        <v>14</v>
      </c>
      <c r="I1726">
        <v>6</v>
      </c>
      <c r="J1726">
        <v>1</v>
      </c>
      <c r="K1726">
        <v>2</v>
      </c>
      <c r="L1726">
        <v>16</v>
      </c>
      <c r="M1726">
        <v>2</v>
      </c>
      <c r="N1726">
        <v>4</v>
      </c>
      <c r="O1726">
        <v>1</v>
      </c>
      <c r="P1726">
        <v>14</v>
      </c>
      <c r="Q1726">
        <v>6</v>
      </c>
      <c r="R1726">
        <v>3</v>
      </c>
      <c r="S1726" t="s">
        <v>168</v>
      </c>
      <c r="T1726">
        <v>19</v>
      </c>
      <c r="U1726">
        <v>1</v>
      </c>
      <c r="V1726">
        <v>1</v>
      </c>
      <c r="W1726">
        <v>2</v>
      </c>
      <c r="X1726">
        <v>22</v>
      </c>
      <c r="Y1726">
        <v>1</v>
      </c>
    </row>
    <row r="1727" spans="1:25" x14ac:dyDescent="0.3">
      <c r="A1727" t="s">
        <v>1221</v>
      </c>
      <c r="B1727">
        <v>7104000</v>
      </c>
      <c r="C1727">
        <v>8</v>
      </c>
      <c r="D1727">
        <v>2</v>
      </c>
      <c r="E1727">
        <v>2</v>
      </c>
      <c r="F1727">
        <v>3</v>
      </c>
      <c r="G1727">
        <v>15</v>
      </c>
      <c r="H1727">
        <v>5</v>
      </c>
      <c r="I1727">
        <v>7</v>
      </c>
      <c r="J1727">
        <v>4</v>
      </c>
      <c r="K1727">
        <v>6</v>
      </c>
      <c r="L1727">
        <v>5</v>
      </c>
      <c r="M1727">
        <v>5</v>
      </c>
      <c r="N1727">
        <v>4</v>
      </c>
      <c r="O1727">
        <v>8</v>
      </c>
      <c r="P1727">
        <v>2</v>
      </c>
      <c r="Q1727">
        <v>8</v>
      </c>
      <c r="R1727">
        <v>7</v>
      </c>
      <c r="S1727">
        <v>5</v>
      </c>
      <c r="T1727">
        <v>6</v>
      </c>
      <c r="U1727">
        <v>3</v>
      </c>
      <c r="V1727">
        <v>7</v>
      </c>
      <c r="W1727">
        <v>6</v>
      </c>
      <c r="X1727">
        <v>16</v>
      </c>
      <c r="Y1727">
        <v>6</v>
      </c>
    </row>
    <row r="1728" spans="1:25" x14ac:dyDescent="0.3">
      <c r="A1728" t="s">
        <v>1221</v>
      </c>
      <c r="B1728">
        <v>7104000</v>
      </c>
      <c r="C1728">
        <v>9</v>
      </c>
      <c r="D1728">
        <v>2</v>
      </c>
      <c r="E1728">
        <v>9</v>
      </c>
      <c r="F1728">
        <v>4</v>
      </c>
      <c r="G1728">
        <v>8</v>
      </c>
      <c r="H1728">
        <v>14</v>
      </c>
      <c r="I1728">
        <v>5</v>
      </c>
      <c r="J1728">
        <v>2</v>
      </c>
      <c r="K1728">
        <v>2</v>
      </c>
      <c r="L1728">
        <v>9</v>
      </c>
      <c r="M1728">
        <v>6</v>
      </c>
      <c r="N1728">
        <v>5</v>
      </c>
      <c r="O1728">
        <v>3</v>
      </c>
      <c r="P1728">
        <v>7</v>
      </c>
      <c r="Q1728">
        <v>6</v>
      </c>
      <c r="R1728">
        <v>7</v>
      </c>
      <c r="S1728">
        <v>3</v>
      </c>
      <c r="T1728">
        <v>8</v>
      </c>
      <c r="U1728">
        <v>5</v>
      </c>
      <c r="V1728">
        <v>5</v>
      </c>
      <c r="W1728">
        <v>5</v>
      </c>
      <c r="X1728">
        <v>21</v>
      </c>
      <c r="Y1728">
        <v>2</v>
      </c>
    </row>
    <row r="1729" spans="1:25" x14ac:dyDescent="0.3">
      <c r="A1729" t="s">
        <v>1221</v>
      </c>
      <c r="B1729">
        <v>7104000</v>
      </c>
      <c r="C1729">
        <v>10</v>
      </c>
      <c r="D1729">
        <v>5</v>
      </c>
      <c r="E1729">
        <v>6</v>
      </c>
      <c r="F1729">
        <v>4</v>
      </c>
      <c r="G1729">
        <v>7</v>
      </c>
      <c r="H1729">
        <v>15</v>
      </c>
      <c r="I1729">
        <v>5</v>
      </c>
      <c r="J1729">
        <v>2</v>
      </c>
      <c r="K1729" t="s">
        <v>168</v>
      </c>
      <c r="L1729">
        <v>14</v>
      </c>
      <c r="M1729">
        <v>2</v>
      </c>
      <c r="N1729">
        <v>3</v>
      </c>
      <c r="O1729">
        <v>3</v>
      </c>
      <c r="P1729">
        <v>15</v>
      </c>
      <c r="Q1729">
        <v>1</v>
      </c>
      <c r="R1729">
        <v>4</v>
      </c>
      <c r="S1729">
        <v>2</v>
      </c>
      <c r="T1729">
        <v>13</v>
      </c>
      <c r="U1729">
        <v>2</v>
      </c>
      <c r="V1729">
        <v>2</v>
      </c>
      <c r="W1729">
        <v>5</v>
      </c>
      <c r="X1729">
        <v>20</v>
      </c>
      <c r="Y1729">
        <v>2</v>
      </c>
    </row>
    <row r="1730" spans="1:25" x14ac:dyDescent="0.3">
      <c r="A1730" t="s">
        <v>1224</v>
      </c>
      <c r="B1730">
        <v>406000</v>
      </c>
      <c r="C1730">
        <v>3</v>
      </c>
      <c r="D1730">
        <v>23</v>
      </c>
      <c r="E1730">
        <v>96</v>
      </c>
      <c r="F1730">
        <v>76</v>
      </c>
      <c r="G1730">
        <v>113</v>
      </c>
      <c r="H1730">
        <v>69</v>
      </c>
      <c r="I1730">
        <v>83</v>
      </c>
      <c r="J1730">
        <v>101</v>
      </c>
      <c r="K1730">
        <v>55</v>
      </c>
      <c r="L1730">
        <v>155</v>
      </c>
      <c r="M1730">
        <v>54</v>
      </c>
      <c r="N1730">
        <v>42</v>
      </c>
      <c r="O1730">
        <v>57</v>
      </c>
      <c r="P1730">
        <v>127</v>
      </c>
      <c r="Q1730">
        <v>56</v>
      </c>
      <c r="R1730">
        <v>68</v>
      </c>
      <c r="S1730">
        <v>57</v>
      </c>
      <c r="T1730">
        <v>127</v>
      </c>
      <c r="U1730">
        <v>53</v>
      </c>
      <c r="V1730">
        <v>54</v>
      </c>
      <c r="W1730">
        <v>74</v>
      </c>
      <c r="X1730">
        <v>259</v>
      </c>
      <c r="Y1730">
        <v>49</v>
      </c>
    </row>
    <row r="1731" spans="1:25" x14ac:dyDescent="0.3">
      <c r="A1731" t="s">
        <v>1224</v>
      </c>
      <c r="B1731">
        <v>406000</v>
      </c>
      <c r="C1731">
        <v>4</v>
      </c>
      <c r="D1731">
        <v>25</v>
      </c>
      <c r="E1731">
        <v>111</v>
      </c>
      <c r="F1731">
        <v>109</v>
      </c>
      <c r="G1731">
        <v>119</v>
      </c>
      <c r="H1731">
        <v>35</v>
      </c>
      <c r="I1731">
        <v>160</v>
      </c>
      <c r="J1731">
        <v>124</v>
      </c>
      <c r="K1731">
        <v>45</v>
      </c>
      <c r="L1731">
        <v>108</v>
      </c>
      <c r="M1731">
        <v>82</v>
      </c>
      <c r="N1731">
        <v>101</v>
      </c>
      <c r="O1731">
        <v>73</v>
      </c>
      <c r="P1731">
        <v>108</v>
      </c>
      <c r="Q1731">
        <v>81</v>
      </c>
      <c r="R1731">
        <v>106</v>
      </c>
      <c r="S1731">
        <v>69</v>
      </c>
      <c r="T1731">
        <v>158</v>
      </c>
      <c r="U1731">
        <v>78</v>
      </c>
      <c r="V1731">
        <v>55</v>
      </c>
      <c r="W1731">
        <v>73</v>
      </c>
      <c r="X1731">
        <v>283</v>
      </c>
      <c r="Y1731">
        <v>81</v>
      </c>
    </row>
    <row r="1732" spans="1:25" x14ac:dyDescent="0.3">
      <c r="A1732" t="s">
        <v>1224</v>
      </c>
      <c r="B1732">
        <v>406000</v>
      </c>
      <c r="C1732">
        <v>5</v>
      </c>
      <c r="D1732">
        <v>19</v>
      </c>
      <c r="E1732">
        <v>95</v>
      </c>
      <c r="F1732">
        <v>97</v>
      </c>
      <c r="G1732">
        <v>120</v>
      </c>
      <c r="H1732">
        <v>59</v>
      </c>
      <c r="I1732">
        <v>145</v>
      </c>
      <c r="J1732">
        <v>96</v>
      </c>
      <c r="K1732">
        <v>31</v>
      </c>
      <c r="L1732">
        <v>118</v>
      </c>
      <c r="M1732">
        <v>84</v>
      </c>
      <c r="N1732">
        <v>79</v>
      </c>
      <c r="O1732">
        <v>49</v>
      </c>
      <c r="P1732">
        <v>137</v>
      </c>
      <c r="Q1732">
        <v>89</v>
      </c>
      <c r="R1732">
        <v>51</v>
      </c>
      <c r="S1732">
        <v>54</v>
      </c>
      <c r="T1732">
        <v>126</v>
      </c>
      <c r="U1732">
        <v>73</v>
      </c>
      <c r="V1732">
        <v>54</v>
      </c>
      <c r="W1732">
        <v>77</v>
      </c>
      <c r="X1732">
        <v>280</v>
      </c>
      <c r="Y1732">
        <v>50</v>
      </c>
    </row>
    <row r="1733" spans="1:25" x14ac:dyDescent="0.3">
      <c r="A1733" t="s">
        <v>1224</v>
      </c>
      <c r="B1733">
        <v>406000</v>
      </c>
      <c r="C1733">
        <v>6</v>
      </c>
      <c r="D1733">
        <v>34</v>
      </c>
      <c r="E1733">
        <v>84</v>
      </c>
      <c r="F1733">
        <v>66</v>
      </c>
      <c r="G1733">
        <v>122</v>
      </c>
      <c r="H1733">
        <v>50</v>
      </c>
      <c r="I1733">
        <v>94</v>
      </c>
      <c r="J1733">
        <v>92</v>
      </c>
      <c r="K1733">
        <v>70</v>
      </c>
      <c r="L1733">
        <v>116</v>
      </c>
      <c r="M1733">
        <v>53</v>
      </c>
      <c r="N1733">
        <v>83</v>
      </c>
      <c r="O1733">
        <v>54</v>
      </c>
      <c r="P1733">
        <v>115</v>
      </c>
      <c r="Q1733">
        <v>60</v>
      </c>
      <c r="R1733">
        <v>62</v>
      </c>
      <c r="S1733">
        <v>69</v>
      </c>
      <c r="T1733">
        <v>125</v>
      </c>
      <c r="U1733">
        <v>57</v>
      </c>
      <c r="V1733">
        <v>63</v>
      </c>
      <c r="W1733">
        <v>61</v>
      </c>
      <c r="X1733">
        <v>258</v>
      </c>
      <c r="Y1733">
        <v>48</v>
      </c>
    </row>
    <row r="1734" spans="1:25" x14ac:dyDescent="0.3">
      <c r="A1734" t="s">
        <v>1224</v>
      </c>
      <c r="B1734">
        <v>406000</v>
      </c>
      <c r="C1734">
        <v>7</v>
      </c>
      <c r="D1734">
        <v>24</v>
      </c>
      <c r="E1734">
        <v>66</v>
      </c>
      <c r="F1734">
        <v>108</v>
      </c>
      <c r="G1734">
        <v>154</v>
      </c>
      <c r="H1734">
        <v>91</v>
      </c>
      <c r="I1734">
        <v>134</v>
      </c>
      <c r="J1734">
        <v>72</v>
      </c>
      <c r="K1734">
        <v>55</v>
      </c>
      <c r="L1734">
        <v>133</v>
      </c>
      <c r="M1734">
        <v>62</v>
      </c>
      <c r="N1734">
        <v>73</v>
      </c>
      <c r="O1734">
        <v>83</v>
      </c>
      <c r="P1734">
        <v>104</v>
      </c>
      <c r="Q1734">
        <v>113</v>
      </c>
      <c r="R1734">
        <v>113</v>
      </c>
      <c r="S1734">
        <v>22</v>
      </c>
      <c r="T1734">
        <v>121</v>
      </c>
      <c r="U1734">
        <v>71</v>
      </c>
      <c r="V1734">
        <v>82</v>
      </c>
      <c r="W1734">
        <v>77</v>
      </c>
      <c r="X1734">
        <v>296</v>
      </c>
      <c r="Y1734">
        <v>55</v>
      </c>
    </row>
    <row r="1735" spans="1:25" x14ac:dyDescent="0.3">
      <c r="A1735" t="s">
        <v>1224</v>
      </c>
      <c r="B1735">
        <v>406000</v>
      </c>
      <c r="C1735">
        <v>8</v>
      </c>
      <c r="D1735">
        <v>35</v>
      </c>
      <c r="E1735">
        <v>58</v>
      </c>
      <c r="F1735">
        <v>88</v>
      </c>
      <c r="G1735">
        <v>140</v>
      </c>
      <c r="H1735">
        <v>83</v>
      </c>
      <c r="I1735">
        <v>85</v>
      </c>
      <c r="J1735">
        <v>58</v>
      </c>
      <c r="K1735">
        <v>96</v>
      </c>
      <c r="L1735">
        <v>96</v>
      </c>
      <c r="M1735">
        <v>72</v>
      </c>
      <c r="N1735">
        <v>81</v>
      </c>
      <c r="O1735">
        <v>71</v>
      </c>
      <c r="P1735">
        <v>79</v>
      </c>
      <c r="Q1735">
        <v>65</v>
      </c>
      <c r="R1735">
        <v>113</v>
      </c>
      <c r="S1735">
        <v>64</v>
      </c>
      <c r="T1735">
        <v>101</v>
      </c>
      <c r="U1735">
        <v>55</v>
      </c>
      <c r="V1735">
        <v>74</v>
      </c>
      <c r="W1735">
        <v>90</v>
      </c>
      <c r="X1735">
        <v>256</v>
      </c>
      <c r="Y1735">
        <v>64</v>
      </c>
    </row>
    <row r="1736" spans="1:25" x14ac:dyDescent="0.3">
      <c r="A1736" t="s">
        <v>1224</v>
      </c>
      <c r="B1736">
        <v>406000</v>
      </c>
      <c r="C1736">
        <v>9</v>
      </c>
      <c r="D1736">
        <v>81</v>
      </c>
      <c r="E1736">
        <v>103</v>
      </c>
      <c r="F1736">
        <v>101</v>
      </c>
      <c r="G1736">
        <v>91</v>
      </c>
      <c r="H1736">
        <v>207</v>
      </c>
      <c r="I1736">
        <v>76</v>
      </c>
      <c r="J1736">
        <v>43</v>
      </c>
      <c r="K1736">
        <v>51</v>
      </c>
      <c r="L1736">
        <v>165</v>
      </c>
      <c r="M1736">
        <v>81</v>
      </c>
      <c r="N1736">
        <v>79</v>
      </c>
      <c r="O1736">
        <v>51</v>
      </c>
      <c r="P1736">
        <v>160</v>
      </c>
      <c r="Q1736">
        <v>72</v>
      </c>
      <c r="R1736">
        <v>73</v>
      </c>
      <c r="S1736">
        <v>72</v>
      </c>
      <c r="T1736">
        <v>174</v>
      </c>
      <c r="U1736">
        <v>71</v>
      </c>
      <c r="V1736">
        <v>60</v>
      </c>
      <c r="W1736">
        <v>71</v>
      </c>
      <c r="X1736">
        <v>326</v>
      </c>
      <c r="Y1736">
        <v>50</v>
      </c>
    </row>
    <row r="1737" spans="1:25" x14ac:dyDescent="0.3">
      <c r="A1737" t="s">
        <v>1224</v>
      </c>
      <c r="B1737">
        <v>406000</v>
      </c>
      <c r="C1737">
        <v>10</v>
      </c>
      <c r="D1737">
        <v>101</v>
      </c>
      <c r="E1737">
        <v>69</v>
      </c>
      <c r="F1737">
        <v>83</v>
      </c>
      <c r="G1737">
        <v>88</v>
      </c>
      <c r="H1737">
        <v>189</v>
      </c>
      <c r="I1737">
        <v>51</v>
      </c>
      <c r="J1737">
        <v>43</v>
      </c>
      <c r="K1737">
        <v>56</v>
      </c>
      <c r="L1737">
        <v>174</v>
      </c>
      <c r="M1737">
        <v>56</v>
      </c>
      <c r="N1737">
        <v>70</v>
      </c>
      <c r="O1737">
        <v>39</v>
      </c>
      <c r="P1737">
        <v>167</v>
      </c>
      <c r="Q1737">
        <v>77</v>
      </c>
      <c r="R1737">
        <v>76</v>
      </c>
      <c r="S1737">
        <v>22</v>
      </c>
      <c r="T1737">
        <v>158</v>
      </c>
      <c r="U1737">
        <v>61</v>
      </c>
      <c r="V1737">
        <v>63</v>
      </c>
      <c r="W1737">
        <v>59</v>
      </c>
      <c r="X1737">
        <v>288</v>
      </c>
      <c r="Y1737">
        <v>51</v>
      </c>
    </row>
    <row r="1738" spans="1:25" x14ac:dyDescent="0.3">
      <c r="A1738" t="s">
        <v>1228</v>
      </c>
      <c r="B1738">
        <v>3806000</v>
      </c>
      <c r="C1738">
        <v>3</v>
      </c>
      <c r="D1738">
        <v>7</v>
      </c>
      <c r="E1738">
        <v>25</v>
      </c>
      <c r="F1738">
        <v>15</v>
      </c>
      <c r="G1738">
        <v>16</v>
      </c>
      <c r="H1738">
        <v>21</v>
      </c>
      <c r="I1738">
        <v>15</v>
      </c>
      <c r="J1738">
        <v>20</v>
      </c>
      <c r="K1738">
        <v>7</v>
      </c>
      <c r="L1738">
        <v>36</v>
      </c>
      <c r="M1738">
        <v>15</v>
      </c>
      <c r="N1738">
        <v>5</v>
      </c>
      <c r="O1738">
        <v>7</v>
      </c>
      <c r="P1738">
        <v>39</v>
      </c>
      <c r="Q1738">
        <v>12</v>
      </c>
      <c r="R1738">
        <v>7</v>
      </c>
      <c r="S1738">
        <v>5</v>
      </c>
      <c r="T1738">
        <v>35</v>
      </c>
      <c r="U1738">
        <v>13</v>
      </c>
      <c r="V1738">
        <v>6</v>
      </c>
      <c r="W1738">
        <v>9</v>
      </c>
      <c r="X1738">
        <v>56</v>
      </c>
      <c r="Y1738">
        <v>7</v>
      </c>
    </row>
    <row r="1739" spans="1:25" x14ac:dyDescent="0.3">
      <c r="A1739" t="s">
        <v>1228</v>
      </c>
      <c r="B1739">
        <v>3806000</v>
      </c>
      <c r="C1739">
        <v>4</v>
      </c>
      <c r="D1739">
        <v>4</v>
      </c>
      <c r="E1739">
        <v>22</v>
      </c>
      <c r="F1739">
        <v>20</v>
      </c>
      <c r="G1739">
        <v>15</v>
      </c>
      <c r="H1739">
        <v>8</v>
      </c>
      <c r="I1739">
        <v>23</v>
      </c>
      <c r="J1739">
        <v>29</v>
      </c>
      <c r="K1739">
        <v>1</v>
      </c>
      <c r="L1739">
        <v>16</v>
      </c>
      <c r="M1739">
        <v>20</v>
      </c>
      <c r="N1739">
        <v>21</v>
      </c>
      <c r="O1739">
        <v>4</v>
      </c>
      <c r="P1739">
        <v>19</v>
      </c>
      <c r="Q1739">
        <v>12</v>
      </c>
      <c r="R1739">
        <v>23</v>
      </c>
      <c r="S1739">
        <v>7</v>
      </c>
      <c r="T1739">
        <v>26</v>
      </c>
      <c r="U1739">
        <v>12</v>
      </c>
      <c r="V1739">
        <v>16</v>
      </c>
      <c r="W1739">
        <v>7</v>
      </c>
      <c r="X1739">
        <v>52</v>
      </c>
      <c r="Y1739">
        <v>9</v>
      </c>
    </row>
    <row r="1740" spans="1:25" x14ac:dyDescent="0.3">
      <c r="A1740" t="s">
        <v>1228</v>
      </c>
      <c r="B1740">
        <v>3806000</v>
      </c>
      <c r="C1740">
        <v>5</v>
      </c>
      <c r="D1740">
        <v>3</v>
      </c>
      <c r="E1740">
        <v>11</v>
      </c>
      <c r="F1740">
        <v>16</v>
      </c>
      <c r="G1740">
        <v>15</v>
      </c>
      <c r="H1740">
        <v>4</v>
      </c>
      <c r="I1740">
        <v>23</v>
      </c>
      <c r="J1740">
        <v>14</v>
      </c>
      <c r="K1740">
        <v>4</v>
      </c>
      <c r="L1740">
        <v>18</v>
      </c>
      <c r="M1740">
        <v>10</v>
      </c>
      <c r="N1740">
        <v>10</v>
      </c>
      <c r="O1740">
        <v>7</v>
      </c>
      <c r="P1740">
        <v>20</v>
      </c>
      <c r="Q1740">
        <v>6</v>
      </c>
      <c r="R1740">
        <v>12</v>
      </c>
      <c r="S1740">
        <v>7</v>
      </c>
      <c r="T1740">
        <v>21</v>
      </c>
      <c r="U1740">
        <v>5</v>
      </c>
      <c r="V1740">
        <v>7</v>
      </c>
      <c r="W1740">
        <v>12</v>
      </c>
      <c r="X1740">
        <v>38</v>
      </c>
      <c r="Y1740">
        <v>7</v>
      </c>
    </row>
    <row r="1741" spans="1:25" x14ac:dyDescent="0.3">
      <c r="A1741" t="s">
        <v>1228</v>
      </c>
      <c r="B1741">
        <v>3806000</v>
      </c>
      <c r="C1741">
        <v>6</v>
      </c>
      <c r="D1741">
        <v>4</v>
      </c>
      <c r="E1741">
        <v>17</v>
      </c>
      <c r="F1741">
        <v>13</v>
      </c>
      <c r="G1741">
        <v>19</v>
      </c>
      <c r="H1741">
        <v>13</v>
      </c>
      <c r="I1741">
        <v>19</v>
      </c>
      <c r="J1741">
        <v>17</v>
      </c>
      <c r="K1741">
        <v>4</v>
      </c>
      <c r="L1741">
        <v>20</v>
      </c>
      <c r="M1741">
        <v>12</v>
      </c>
      <c r="N1741">
        <v>12</v>
      </c>
      <c r="O1741">
        <v>9</v>
      </c>
      <c r="P1741">
        <v>17</v>
      </c>
      <c r="Q1741">
        <v>12</v>
      </c>
      <c r="R1741">
        <v>11</v>
      </c>
      <c r="S1741">
        <v>13</v>
      </c>
      <c r="T1741">
        <v>24</v>
      </c>
      <c r="U1741">
        <v>7</v>
      </c>
      <c r="V1741">
        <v>14</v>
      </c>
      <c r="W1741">
        <v>8</v>
      </c>
      <c r="X1741">
        <v>49</v>
      </c>
      <c r="Y1741">
        <v>4</v>
      </c>
    </row>
    <row r="1742" spans="1:25" x14ac:dyDescent="0.3">
      <c r="A1742" t="s">
        <v>1228</v>
      </c>
      <c r="B1742">
        <v>3806000</v>
      </c>
      <c r="C1742">
        <v>7</v>
      </c>
      <c r="D1742">
        <v>4</v>
      </c>
      <c r="E1742">
        <v>13</v>
      </c>
      <c r="F1742">
        <v>15</v>
      </c>
      <c r="G1742">
        <v>26</v>
      </c>
      <c r="H1742">
        <v>23</v>
      </c>
      <c r="I1742">
        <v>21</v>
      </c>
      <c r="J1742">
        <v>11</v>
      </c>
      <c r="K1742">
        <v>3</v>
      </c>
      <c r="L1742">
        <v>26</v>
      </c>
      <c r="M1742">
        <v>14</v>
      </c>
      <c r="N1742">
        <v>15</v>
      </c>
      <c r="O1742">
        <v>3</v>
      </c>
      <c r="P1742">
        <v>21</v>
      </c>
      <c r="Q1742">
        <v>19</v>
      </c>
      <c r="R1742">
        <v>11</v>
      </c>
      <c r="S1742">
        <v>7</v>
      </c>
      <c r="T1742">
        <v>25</v>
      </c>
      <c r="U1742">
        <v>10</v>
      </c>
      <c r="V1742">
        <v>11</v>
      </c>
      <c r="W1742">
        <v>12</v>
      </c>
      <c r="X1742">
        <v>54</v>
      </c>
      <c r="Y1742">
        <v>4</v>
      </c>
    </row>
    <row r="1743" spans="1:25" x14ac:dyDescent="0.3">
      <c r="A1743" t="s">
        <v>1228</v>
      </c>
      <c r="B1743">
        <v>3806000</v>
      </c>
      <c r="C1743">
        <v>8</v>
      </c>
      <c r="D1743">
        <v>11</v>
      </c>
      <c r="E1743">
        <v>12</v>
      </c>
      <c r="F1743">
        <v>19</v>
      </c>
      <c r="G1743">
        <v>19</v>
      </c>
      <c r="H1743">
        <v>24</v>
      </c>
      <c r="I1743">
        <v>23</v>
      </c>
      <c r="J1743">
        <v>8</v>
      </c>
      <c r="K1743">
        <v>6</v>
      </c>
      <c r="L1743">
        <v>32</v>
      </c>
      <c r="M1743">
        <v>15</v>
      </c>
      <c r="N1743">
        <v>9</v>
      </c>
      <c r="O1743">
        <v>5</v>
      </c>
      <c r="P1743">
        <v>21</v>
      </c>
      <c r="Q1743">
        <v>18</v>
      </c>
      <c r="R1743">
        <v>17</v>
      </c>
      <c r="S1743">
        <v>5</v>
      </c>
      <c r="T1743">
        <v>28</v>
      </c>
      <c r="U1743">
        <v>14</v>
      </c>
      <c r="V1743">
        <v>10</v>
      </c>
      <c r="W1743">
        <v>9</v>
      </c>
      <c r="X1743">
        <v>57</v>
      </c>
      <c r="Y1743">
        <v>4</v>
      </c>
    </row>
    <row r="1744" spans="1:25" x14ac:dyDescent="0.3">
      <c r="A1744" t="s">
        <v>1228</v>
      </c>
      <c r="B1744">
        <v>3806000</v>
      </c>
      <c r="C1744">
        <v>9</v>
      </c>
      <c r="D1744">
        <v>15</v>
      </c>
      <c r="E1744">
        <v>17</v>
      </c>
      <c r="F1744">
        <v>21</v>
      </c>
      <c r="G1744">
        <v>20</v>
      </c>
      <c r="H1744">
        <v>42</v>
      </c>
      <c r="I1744">
        <v>15</v>
      </c>
      <c r="J1744">
        <v>9</v>
      </c>
      <c r="K1744">
        <v>7</v>
      </c>
      <c r="L1744">
        <v>32</v>
      </c>
      <c r="M1744">
        <v>22</v>
      </c>
      <c r="N1744">
        <v>12</v>
      </c>
      <c r="O1744">
        <v>7</v>
      </c>
      <c r="P1744">
        <v>28</v>
      </c>
      <c r="Q1744">
        <v>15</v>
      </c>
      <c r="R1744">
        <v>15</v>
      </c>
      <c r="S1744">
        <v>15</v>
      </c>
      <c r="T1744">
        <v>26</v>
      </c>
      <c r="U1744">
        <v>12</v>
      </c>
      <c r="V1744">
        <v>20</v>
      </c>
      <c r="W1744">
        <v>15</v>
      </c>
      <c r="X1744">
        <v>67</v>
      </c>
      <c r="Y1744">
        <v>6</v>
      </c>
    </row>
    <row r="1745" spans="1:25" x14ac:dyDescent="0.3">
      <c r="A1745" t="s">
        <v>1228</v>
      </c>
      <c r="B1745">
        <v>3806000</v>
      </c>
      <c r="C1745">
        <v>10</v>
      </c>
      <c r="D1745">
        <v>9</v>
      </c>
      <c r="E1745">
        <v>14</v>
      </c>
      <c r="F1745">
        <v>13</v>
      </c>
      <c r="G1745">
        <v>10</v>
      </c>
      <c r="H1745">
        <v>35</v>
      </c>
      <c r="I1745">
        <v>7</v>
      </c>
      <c r="J1745">
        <v>3</v>
      </c>
      <c r="K1745">
        <v>1</v>
      </c>
      <c r="L1745">
        <v>26</v>
      </c>
      <c r="M1745">
        <v>10</v>
      </c>
      <c r="N1745">
        <v>9</v>
      </c>
      <c r="O1745">
        <v>1</v>
      </c>
      <c r="P1745">
        <v>19</v>
      </c>
      <c r="Q1745">
        <v>12</v>
      </c>
      <c r="R1745">
        <v>15</v>
      </c>
      <c r="S1745" t="s">
        <v>168</v>
      </c>
      <c r="T1745">
        <v>21</v>
      </c>
      <c r="U1745">
        <v>11</v>
      </c>
      <c r="V1745">
        <v>9</v>
      </c>
      <c r="W1745">
        <v>5</v>
      </c>
      <c r="X1745">
        <v>45</v>
      </c>
      <c r="Y1745">
        <v>1</v>
      </c>
    </row>
    <row r="1746" spans="1:25" x14ac:dyDescent="0.3">
      <c r="A1746" t="s">
        <v>1231</v>
      </c>
      <c r="B1746">
        <v>7008000</v>
      </c>
      <c r="C1746">
        <v>3</v>
      </c>
      <c r="D1746">
        <v>5</v>
      </c>
      <c r="E1746">
        <v>33</v>
      </c>
      <c r="F1746">
        <v>23</v>
      </c>
      <c r="G1746">
        <v>19</v>
      </c>
      <c r="H1746">
        <v>22</v>
      </c>
      <c r="I1746">
        <v>25</v>
      </c>
      <c r="J1746">
        <v>25</v>
      </c>
      <c r="K1746">
        <v>8</v>
      </c>
      <c r="L1746">
        <v>40</v>
      </c>
      <c r="M1746">
        <v>16</v>
      </c>
      <c r="N1746">
        <v>13</v>
      </c>
      <c r="O1746">
        <v>11</v>
      </c>
      <c r="P1746">
        <v>41</v>
      </c>
      <c r="Q1746">
        <v>16</v>
      </c>
      <c r="R1746">
        <v>13</v>
      </c>
      <c r="S1746">
        <v>10</v>
      </c>
      <c r="T1746">
        <v>47</v>
      </c>
      <c r="U1746">
        <v>15</v>
      </c>
      <c r="V1746">
        <v>8</v>
      </c>
      <c r="W1746">
        <v>10</v>
      </c>
      <c r="X1746">
        <v>71</v>
      </c>
      <c r="Y1746">
        <v>9</v>
      </c>
    </row>
    <row r="1747" spans="1:25" x14ac:dyDescent="0.3">
      <c r="A1747" t="s">
        <v>1231</v>
      </c>
      <c r="B1747">
        <v>7008000</v>
      </c>
      <c r="C1747">
        <v>4</v>
      </c>
      <c r="D1747">
        <v>4</v>
      </c>
      <c r="E1747">
        <v>14</v>
      </c>
      <c r="F1747">
        <v>24</v>
      </c>
      <c r="G1747">
        <v>28</v>
      </c>
      <c r="H1747">
        <v>7</v>
      </c>
      <c r="I1747">
        <v>30</v>
      </c>
      <c r="J1747">
        <v>24</v>
      </c>
      <c r="K1747">
        <v>9</v>
      </c>
      <c r="L1747">
        <v>21</v>
      </c>
      <c r="M1747">
        <v>16</v>
      </c>
      <c r="N1747">
        <v>18</v>
      </c>
      <c r="O1747">
        <v>15</v>
      </c>
      <c r="P1747">
        <v>14</v>
      </c>
      <c r="Q1747">
        <v>17</v>
      </c>
      <c r="R1747">
        <v>18</v>
      </c>
      <c r="S1747">
        <v>21</v>
      </c>
      <c r="T1747">
        <v>19</v>
      </c>
      <c r="U1747">
        <v>19</v>
      </c>
      <c r="V1747">
        <v>11</v>
      </c>
      <c r="W1747">
        <v>21</v>
      </c>
      <c r="X1747">
        <v>53</v>
      </c>
      <c r="Y1747">
        <v>17</v>
      </c>
    </row>
    <row r="1748" spans="1:25" x14ac:dyDescent="0.3">
      <c r="A1748" t="s">
        <v>1231</v>
      </c>
      <c r="B1748">
        <v>7008000</v>
      </c>
      <c r="C1748">
        <v>5</v>
      </c>
      <c r="D1748">
        <v>5</v>
      </c>
      <c r="E1748">
        <v>20</v>
      </c>
      <c r="F1748">
        <v>29</v>
      </c>
      <c r="G1748">
        <v>26</v>
      </c>
      <c r="H1748">
        <v>13</v>
      </c>
      <c r="I1748">
        <v>32</v>
      </c>
      <c r="J1748">
        <v>24</v>
      </c>
      <c r="K1748">
        <v>11</v>
      </c>
      <c r="L1748">
        <v>31</v>
      </c>
      <c r="M1748">
        <v>13</v>
      </c>
      <c r="N1748">
        <v>19</v>
      </c>
      <c r="O1748">
        <v>17</v>
      </c>
      <c r="P1748">
        <v>34</v>
      </c>
      <c r="Q1748">
        <v>15</v>
      </c>
      <c r="R1748">
        <v>20</v>
      </c>
      <c r="S1748">
        <v>11</v>
      </c>
      <c r="T1748">
        <v>32</v>
      </c>
      <c r="U1748">
        <v>16</v>
      </c>
      <c r="V1748">
        <v>19</v>
      </c>
      <c r="W1748">
        <v>13</v>
      </c>
      <c r="X1748">
        <v>67</v>
      </c>
      <c r="Y1748">
        <v>13</v>
      </c>
    </row>
    <row r="1749" spans="1:25" x14ac:dyDescent="0.3">
      <c r="A1749" t="s">
        <v>1231</v>
      </c>
      <c r="B1749">
        <v>7008000</v>
      </c>
      <c r="C1749">
        <v>6</v>
      </c>
      <c r="D1749">
        <v>6</v>
      </c>
      <c r="E1749">
        <v>20</v>
      </c>
      <c r="F1749">
        <v>24</v>
      </c>
      <c r="G1749">
        <v>33</v>
      </c>
      <c r="H1749">
        <v>15</v>
      </c>
      <c r="I1749">
        <v>35</v>
      </c>
      <c r="J1749">
        <v>28</v>
      </c>
      <c r="K1749">
        <v>5</v>
      </c>
      <c r="L1749">
        <v>36</v>
      </c>
      <c r="M1749">
        <v>18</v>
      </c>
      <c r="N1749">
        <v>25</v>
      </c>
      <c r="O1749">
        <v>4</v>
      </c>
      <c r="P1749">
        <v>39</v>
      </c>
      <c r="Q1749">
        <v>15</v>
      </c>
      <c r="R1749">
        <v>17</v>
      </c>
      <c r="S1749">
        <v>12</v>
      </c>
      <c r="T1749">
        <v>36</v>
      </c>
      <c r="U1749">
        <v>22</v>
      </c>
      <c r="V1749">
        <v>15</v>
      </c>
      <c r="W1749">
        <v>10</v>
      </c>
      <c r="X1749">
        <v>79</v>
      </c>
      <c r="Y1749">
        <v>4</v>
      </c>
    </row>
    <row r="1750" spans="1:25" x14ac:dyDescent="0.3">
      <c r="A1750" t="s">
        <v>1231</v>
      </c>
      <c r="B1750">
        <v>7008000</v>
      </c>
      <c r="C1750">
        <v>7</v>
      </c>
      <c r="D1750">
        <v>3</v>
      </c>
      <c r="E1750">
        <v>16</v>
      </c>
      <c r="F1750">
        <v>21</v>
      </c>
      <c r="G1750">
        <v>30</v>
      </c>
      <c r="H1750">
        <v>24</v>
      </c>
      <c r="I1750">
        <v>32</v>
      </c>
      <c r="J1750">
        <v>12</v>
      </c>
      <c r="K1750">
        <v>2</v>
      </c>
      <c r="L1750">
        <v>37</v>
      </c>
      <c r="M1750">
        <v>12</v>
      </c>
      <c r="N1750">
        <v>14</v>
      </c>
      <c r="O1750">
        <v>7</v>
      </c>
      <c r="P1750">
        <v>31</v>
      </c>
      <c r="Q1750">
        <v>21</v>
      </c>
      <c r="R1750">
        <v>14</v>
      </c>
      <c r="S1750">
        <v>4</v>
      </c>
      <c r="T1750">
        <v>29</v>
      </c>
      <c r="U1750">
        <v>16</v>
      </c>
      <c r="V1750">
        <v>14</v>
      </c>
      <c r="W1750">
        <v>11</v>
      </c>
      <c r="X1750">
        <v>69</v>
      </c>
      <c r="Y1750">
        <v>1</v>
      </c>
    </row>
    <row r="1751" spans="1:25" x14ac:dyDescent="0.3">
      <c r="A1751" t="s">
        <v>1231</v>
      </c>
      <c r="B1751">
        <v>7008000</v>
      </c>
      <c r="C1751">
        <v>8</v>
      </c>
      <c r="D1751">
        <v>9</v>
      </c>
      <c r="E1751">
        <v>16</v>
      </c>
      <c r="F1751">
        <v>16</v>
      </c>
      <c r="G1751">
        <v>42</v>
      </c>
      <c r="H1751">
        <v>35</v>
      </c>
      <c r="I1751">
        <v>26</v>
      </c>
      <c r="J1751">
        <v>15</v>
      </c>
      <c r="K1751">
        <v>7</v>
      </c>
      <c r="L1751">
        <v>38</v>
      </c>
      <c r="M1751">
        <v>16</v>
      </c>
      <c r="N1751">
        <v>18</v>
      </c>
      <c r="O1751">
        <v>12</v>
      </c>
      <c r="P1751">
        <v>26</v>
      </c>
      <c r="Q1751">
        <v>19</v>
      </c>
      <c r="R1751">
        <v>26</v>
      </c>
      <c r="S1751">
        <v>12</v>
      </c>
      <c r="T1751">
        <v>33</v>
      </c>
      <c r="U1751">
        <v>12</v>
      </c>
      <c r="V1751">
        <v>21</v>
      </c>
      <c r="W1751">
        <v>17</v>
      </c>
      <c r="X1751">
        <v>77</v>
      </c>
      <c r="Y1751">
        <v>6</v>
      </c>
    </row>
    <row r="1752" spans="1:25" x14ac:dyDescent="0.3">
      <c r="A1752" t="s">
        <v>1231</v>
      </c>
      <c r="B1752">
        <v>7008000</v>
      </c>
      <c r="C1752">
        <v>9</v>
      </c>
      <c r="D1752">
        <v>10</v>
      </c>
      <c r="E1752">
        <v>28</v>
      </c>
      <c r="F1752">
        <v>22</v>
      </c>
      <c r="G1752">
        <v>25</v>
      </c>
      <c r="H1752">
        <v>54</v>
      </c>
      <c r="I1752">
        <v>18</v>
      </c>
      <c r="J1752">
        <v>11</v>
      </c>
      <c r="K1752">
        <v>2</v>
      </c>
      <c r="L1752">
        <v>46</v>
      </c>
      <c r="M1752">
        <v>20</v>
      </c>
      <c r="N1752">
        <v>14</v>
      </c>
      <c r="O1752">
        <v>5</v>
      </c>
      <c r="P1752">
        <v>34</v>
      </c>
      <c r="Q1752">
        <v>15</v>
      </c>
      <c r="R1752">
        <v>22</v>
      </c>
      <c r="S1752">
        <v>14</v>
      </c>
      <c r="T1752">
        <v>37</v>
      </c>
      <c r="U1752">
        <v>14</v>
      </c>
      <c r="V1752">
        <v>20</v>
      </c>
      <c r="W1752">
        <v>14</v>
      </c>
      <c r="X1752">
        <v>83</v>
      </c>
      <c r="Y1752">
        <v>2</v>
      </c>
    </row>
    <row r="1753" spans="1:25" x14ac:dyDescent="0.3">
      <c r="A1753" t="s">
        <v>1231</v>
      </c>
      <c r="B1753">
        <v>7008000</v>
      </c>
      <c r="C1753">
        <v>10</v>
      </c>
      <c r="D1753">
        <v>17</v>
      </c>
      <c r="E1753">
        <v>16</v>
      </c>
      <c r="F1753">
        <v>19</v>
      </c>
      <c r="G1753">
        <v>10</v>
      </c>
      <c r="H1753">
        <v>35</v>
      </c>
      <c r="I1753">
        <v>14</v>
      </c>
      <c r="J1753">
        <v>7</v>
      </c>
      <c r="K1753">
        <v>6</v>
      </c>
      <c r="L1753">
        <v>36</v>
      </c>
      <c r="M1753">
        <v>10</v>
      </c>
      <c r="N1753">
        <v>13</v>
      </c>
      <c r="O1753">
        <v>3</v>
      </c>
      <c r="P1753">
        <v>35</v>
      </c>
      <c r="Q1753">
        <v>11</v>
      </c>
      <c r="R1753">
        <v>13</v>
      </c>
      <c r="S1753">
        <v>3</v>
      </c>
      <c r="T1753">
        <v>34</v>
      </c>
      <c r="U1753">
        <v>11</v>
      </c>
      <c r="V1753">
        <v>11</v>
      </c>
      <c r="W1753">
        <v>6</v>
      </c>
      <c r="X1753">
        <v>57</v>
      </c>
      <c r="Y1753">
        <v>5</v>
      </c>
    </row>
    <row r="1754" spans="1:25" x14ac:dyDescent="0.3">
      <c r="A1754" t="s">
        <v>1235</v>
      </c>
      <c r="B1754">
        <v>1507000</v>
      </c>
      <c r="C1754">
        <v>3</v>
      </c>
      <c r="D1754">
        <v>10</v>
      </c>
      <c r="E1754">
        <v>66</v>
      </c>
      <c r="F1754">
        <v>49</v>
      </c>
      <c r="G1754">
        <v>63</v>
      </c>
      <c r="H1754">
        <v>40</v>
      </c>
      <c r="I1754">
        <v>62</v>
      </c>
      <c r="J1754">
        <v>62</v>
      </c>
      <c r="K1754">
        <v>24</v>
      </c>
      <c r="L1754">
        <v>100</v>
      </c>
      <c r="M1754">
        <v>35</v>
      </c>
      <c r="N1754">
        <v>19</v>
      </c>
      <c r="O1754">
        <v>34</v>
      </c>
      <c r="P1754">
        <v>84</v>
      </c>
      <c r="Q1754">
        <v>34</v>
      </c>
      <c r="R1754">
        <v>39</v>
      </c>
      <c r="S1754">
        <v>31</v>
      </c>
      <c r="T1754">
        <v>95</v>
      </c>
      <c r="U1754">
        <v>33</v>
      </c>
      <c r="V1754">
        <v>32</v>
      </c>
      <c r="W1754">
        <v>28</v>
      </c>
      <c r="X1754">
        <v>159</v>
      </c>
      <c r="Y1754">
        <v>29</v>
      </c>
    </row>
    <row r="1755" spans="1:25" x14ac:dyDescent="0.3">
      <c r="A1755" t="s">
        <v>1235</v>
      </c>
      <c r="B1755">
        <v>1507000</v>
      </c>
      <c r="C1755">
        <v>4</v>
      </c>
      <c r="D1755">
        <v>11</v>
      </c>
      <c r="E1755">
        <v>45</v>
      </c>
      <c r="F1755">
        <v>51</v>
      </c>
      <c r="G1755">
        <v>56</v>
      </c>
      <c r="H1755">
        <v>22</v>
      </c>
      <c r="I1755">
        <v>48</v>
      </c>
      <c r="J1755">
        <v>63</v>
      </c>
      <c r="K1755">
        <v>30</v>
      </c>
      <c r="L1755">
        <v>53</v>
      </c>
      <c r="M1755">
        <v>41</v>
      </c>
      <c r="N1755">
        <v>45</v>
      </c>
      <c r="O1755">
        <v>24</v>
      </c>
      <c r="P1755">
        <v>47</v>
      </c>
      <c r="Q1755">
        <v>41</v>
      </c>
      <c r="R1755">
        <v>52</v>
      </c>
      <c r="S1755">
        <v>24</v>
      </c>
      <c r="T1755">
        <v>68</v>
      </c>
      <c r="U1755">
        <v>30</v>
      </c>
      <c r="V1755">
        <v>35</v>
      </c>
      <c r="W1755">
        <v>30</v>
      </c>
      <c r="X1755">
        <v>125</v>
      </c>
      <c r="Y1755">
        <v>38</v>
      </c>
    </row>
    <row r="1756" spans="1:25" x14ac:dyDescent="0.3">
      <c r="A1756" t="s">
        <v>1235</v>
      </c>
      <c r="B1756">
        <v>1507000</v>
      </c>
      <c r="C1756">
        <v>5</v>
      </c>
      <c r="D1756">
        <v>7</v>
      </c>
      <c r="E1756">
        <v>49</v>
      </c>
      <c r="F1756">
        <v>54</v>
      </c>
      <c r="G1756">
        <v>77</v>
      </c>
      <c r="H1756">
        <v>31</v>
      </c>
      <c r="I1756">
        <v>61</v>
      </c>
      <c r="J1756">
        <v>68</v>
      </c>
      <c r="K1756">
        <v>26</v>
      </c>
      <c r="L1756">
        <v>68</v>
      </c>
      <c r="M1756">
        <v>49</v>
      </c>
      <c r="N1756">
        <v>48</v>
      </c>
      <c r="O1756">
        <v>21</v>
      </c>
      <c r="P1756">
        <v>66</v>
      </c>
      <c r="Q1756">
        <v>53</v>
      </c>
      <c r="R1756">
        <v>43</v>
      </c>
      <c r="S1756">
        <v>25</v>
      </c>
      <c r="T1756">
        <v>63</v>
      </c>
      <c r="U1756">
        <v>42</v>
      </c>
      <c r="V1756">
        <v>37</v>
      </c>
      <c r="W1756">
        <v>45</v>
      </c>
      <c r="X1756">
        <v>157</v>
      </c>
      <c r="Y1756">
        <v>29</v>
      </c>
    </row>
    <row r="1757" spans="1:25" x14ac:dyDescent="0.3">
      <c r="A1757" t="s">
        <v>1235</v>
      </c>
      <c r="B1757">
        <v>1507000</v>
      </c>
      <c r="C1757">
        <v>6</v>
      </c>
      <c r="D1757">
        <v>17</v>
      </c>
      <c r="E1757">
        <v>35</v>
      </c>
      <c r="F1757">
        <v>49</v>
      </c>
      <c r="G1757">
        <v>62</v>
      </c>
      <c r="H1757">
        <v>29</v>
      </c>
      <c r="I1757">
        <v>61</v>
      </c>
      <c r="J1757">
        <v>56</v>
      </c>
      <c r="K1757">
        <v>17</v>
      </c>
      <c r="L1757">
        <v>66</v>
      </c>
      <c r="M1757">
        <v>40</v>
      </c>
      <c r="N1757">
        <v>36</v>
      </c>
      <c r="O1757">
        <v>21</v>
      </c>
      <c r="P1757">
        <v>57</v>
      </c>
      <c r="Q1757">
        <v>50</v>
      </c>
      <c r="R1757">
        <v>24</v>
      </c>
      <c r="S1757">
        <v>32</v>
      </c>
      <c r="T1757">
        <v>69</v>
      </c>
      <c r="U1757">
        <v>40</v>
      </c>
      <c r="V1757">
        <v>32</v>
      </c>
      <c r="W1757">
        <v>22</v>
      </c>
      <c r="X1757">
        <v>148</v>
      </c>
      <c r="Y1757">
        <v>15</v>
      </c>
    </row>
    <row r="1758" spans="1:25" x14ac:dyDescent="0.3">
      <c r="A1758" t="s">
        <v>1235</v>
      </c>
      <c r="B1758">
        <v>1507000</v>
      </c>
      <c r="C1758">
        <v>7</v>
      </c>
      <c r="D1758">
        <v>9</v>
      </c>
      <c r="E1758">
        <v>37</v>
      </c>
      <c r="F1758">
        <v>64</v>
      </c>
      <c r="G1758">
        <v>91</v>
      </c>
      <c r="H1758">
        <v>53</v>
      </c>
      <c r="I1758">
        <v>64</v>
      </c>
      <c r="J1758">
        <v>44</v>
      </c>
      <c r="K1758">
        <v>40</v>
      </c>
      <c r="L1758">
        <v>73</v>
      </c>
      <c r="M1758">
        <v>43</v>
      </c>
      <c r="N1758">
        <v>49</v>
      </c>
      <c r="O1758">
        <v>35</v>
      </c>
      <c r="P1758">
        <v>55</v>
      </c>
      <c r="Q1758">
        <v>63</v>
      </c>
      <c r="R1758">
        <v>64</v>
      </c>
      <c r="S1758">
        <v>19</v>
      </c>
      <c r="T1758">
        <v>74</v>
      </c>
      <c r="U1758">
        <v>41</v>
      </c>
      <c r="V1758">
        <v>42</v>
      </c>
      <c r="W1758">
        <v>43</v>
      </c>
      <c r="X1758">
        <v>165</v>
      </c>
      <c r="Y1758">
        <v>34</v>
      </c>
    </row>
    <row r="1759" spans="1:25" x14ac:dyDescent="0.3">
      <c r="A1759" t="s">
        <v>1235</v>
      </c>
      <c r="B1759">
        <v>1507000</v>
      </c>
      <c r="C1759">
        <v>8</v>
      </c>
      <c r="D1759">
        <v>14</v>
      </c>
      <c r="E1759">
        <v>29</v>
      </c>
      <c r="F1759">
        <v>52</v>
      </c>
      <c r="G1759">
        <v>73</v>
      </c>
      <c r="H1759">
        <v>32</v>
      </c>
      <c r="I1759">
        <v>58</v>
      </c>
      <c r="J1759">
        <v>25</v>
      </c>
      <c r="K1759">
        <v>54</v>
      </c>
      <c r="L1759">
        <v>47</v>
      </c>
      <c r="M1759">
        <v>43</v>
      </c>
      <c r="N1759">
        <v>33</v>
      </c>
      <c r="O1759">
        <v>44</v>
      </c>
      <c r="P1759">
        <v>34</v>
      </c>
      <c r="Q1759">
        <v>30</v>
      </c>
      <c r="R1759">
        <v>74</v>
      </c>
      <c r="S1759">
        <v>31</v>
      </c>
      <c r="T1759">
        <v>45</v>
      </c>
      <c r="U1759">
        <v>43</v>
      </c>
      <c r="V1759">
        <v>40</v>
      </c>
      <c r="W1759">
        <v>39</v>
      </c>
      <c r="X1759">
        <v>128</v>
      </c>
      <c r="Y1759">
        <v>39</v>
      </c>
    </row>
    <row r="1760" spans="1:25" x14ac:dyDescent="0.3">
      <c r="A1760" t="s">
        <v>1235</v>
      </c>
      <c r="B1760">
        <v>1507000</v>
      </c>
      <c r="C1760">
        <v>9</v>
      </c>
      <c r="D1760">
        <v>27</v>
      </c>
      <c r="E1760">
        <v>39</v>
      </c>
      <c r="F1760">
        <v>57</v>
      </c>
      <c r="G1760">
        <v>51</v>
      </c>
      <c r="H1760">
        <v>87</v>
      </c>
      <c r="I1760">
        <v>49</v>
      </c>
      <c r="J1760">
        <v>21</v>
      </c>
      <c r="K1760">
        <v>18</v>
      </c>
      <c r="L1760">
        <v>68</v>
      </c>
      <c r="M1760">
        <v>45</v>
      </c>
      <c r="N1760">
        <v>43</v>
      </c>
      <c r="O1760">
        <v>19</v>
      </c>
      <c r="P1760">
        <v>67</v>
      </c>
      <c r="Q1760">
        <v>42</v>
      </c>
      <c r="R1760">
        <v>37</v>
      </c>
      <c r="S1760">
        <v>30</v>
      </c>
      <c r="T1760">
        <v>75</v>
      </c>
      <c r="U1760">
        <v>29</v>
      </c>
      <c r="V1760">
        <v>36</v>
      </c>
      <c r="W1760">
        <v>34</v>
      </c>
      <c r="X1760">
        <v>157</v>
      </c>
      <c r="Y1760">
        <v>17</v>
      </c>
    </row>
    <row r="1761" spans="1:25" x14ac:dyDescent="0.3">
      <c r="A1761" t="s">
        <v>1235</v>
      </c>
      <c r="B1761">
        <v>1507000</v>
      </c>
      <c r="C1761">
        <v>10</v>
      </c>
      <c r="D1761">
        <v>47</v>
      </c>
      <c r="E1761">
        <v>37</v>
      </c>
      <c r="F1761">
        <v>47</v>
      </c>
      <c r="G1761">
        <v>51</v>
      </c>
      <c r="H1761">
        <v>111</v>
      </c>
      <c r="I1761">
        <v>33</v>
      </c>
      <c r="J1761">
        <v>17</v>
      </c>
      <c r="K1761">
        <v>22</v>
      </c>
      <c r="L1761">
        <v>90</v>
      </c>
      <c r="M1761">
        <v>29</v>
      </c>
      <c r="N1761">
        <v>33</v>
      </c>
      <c r="O1761">
        <v>29</v>
      </c>
      <c r="P1761">
        <v>89</v>
      </c>
      <c r="Q1761">
        <v>33</v>
      </c>
      <c r="R1761">
        <v>39</v>
      </c>
      <c r="S1761">
        <v>20</v>
      </c>
      <c r="T1761">
        <v>90</v>
      </c>
      <c r="U1761">
        <v>27</v>
      </c>
      <c r="V1761">
        <v>27</v>
      </c>
      <c r="W1761">
        <v>36</v>
      </c>
      <c r="X1761">
        <v>155</v>
      </c>
      <c r="Y1761">
        <v>26</v>
      </c>
    </row>
    <row r="1762" spans="1:25" x14ac:dyDescent="0.3">
      <c r="A1762" t="s">
        <v>1240</v>
      </c>
      <c r="B1762">
        <v>5504000</v>
      </c>
      <c r="C1762">
        <v>3</v>
      </c>
      <c r="D1762">
        <v>1</v>
      </c>
      <c r="E1762">
        <v>13</v>
      </c>
      <c r="F1762">
        <v>16</v>
      </c>
      <c r="G1762">
        <v>25</v>
      </c>
      <c r="H1762">
        <v>9</v>
      </c>
      <c r="I1762">
        <v>14</v>
      </c>
      <c r="J1762">
        <v>21</v>
      </c>
      <c r="K1762">
        <v>11</v>
      </c>
      <c r="L1762">
        <v>22</v>
      </c>
      <c r="M1762">
        <v>9</v>
      </c>
      <c r="N1762">
        <v>12</v>
      </c>
      <c r="O1762">
        <v>12</v>
      </c>
      <c r="P1762">
        <v>20</v>
      </c>
      <c r="Q1762">
        <v>8</v>
      </c>
      <c r="R1762">
        <v>12</v>
      </c>
      <c r="S1762">
        <v>15</v>
      </c>
      <c r="T1762">
        <v>19</v>
      </c>
      <c r="U1762">
        <v>15</v>
      </c>
      <c r="V1762">
        <v>8</v>
      </c>
      <c r="W1762">
        <v>13</v>
      </c>
      <c r="X1762">
        <v>45</v>
      </c>
      <c r="Y1762">
        <v>10</v>
      </c>
    </row>
    <row r="1763" spans="1:25" x14ac:dyDescent="0.3">
      <c r="A1763" t="s">
        <v>1240</v>
      </c>
      <c r="B1763">
        <v>5504000</v>
      </c>
      <c r="C1763">
        <v>4</v>
      </c>
      <c r="D1763">
        <v>1</v>
      </c>
      <c r="E1763">
        <v>7</v>
      </c>
      <c r="F1763">
        <v>22</v>
      </c>
      <c r="G1763">
        <v>17</v>
      </c>
      <c r="H1763">
        <v>5</v>
      </c>
      <c r="I1763">
        <v>15</v>
      </c>
      <c r="J1763">
        <v>18</v>
      </c>
      <c r="K1763">
        <v>9</v>
      </c>
      <c r="L1763">
        <v>9</v>
      </c>
      <c r="M1763">
        <v>13</v>
      </c>
      <c r="N1763">
        <v>11</v>
      </c>
      <c r="O1763">
        <v>14</v>
      </c>
      <c r="P1763">
        <v>10</v>
      </c>
      <c r="Q1763">
        <v>11</v>
      </c>
      <c r="R1763">
        <v>14</v>
      </c>
      <c r="S1763">
        <v>12</v>
      </c>
      <c r="T1763">
        <v>12</v>
      </c>
      <c r="U1763">
        <v>14</v>
      </c>
      <c r="V1763">
        <v>10</v>
      </c>
      <c r="W1763">
        <v>11</v>
      </c>
      <c r="X1763">
        <v>35</v>
      </c>
      <c r="Y1763">
        <v>12</v>
      </c>
    </row>
    <row r="1764" spans="1:25" x14ac:dyDescent="0.3">
      <c r="A1764" t="s">
        <v>1240</v>
      </c>
      <c r="B1764">
        <v>5504000</v>
      </c>
      <c r="C1764">
        <v>5</v>
      </c>
      <c r="D1764">
        <v>5</v>
      </c>
      <c r="E1764">
        <v>12</v>
      </c>
      <c r="F1764">
        <v>13</v>
      </c>
      <c r="G1764">
        <v>16</v>
      </c>
      <c r="H1764">
        <v>7</v>
      </c>
      <c r="I1764">
        <v>12</v>
      </c>
      <c r="J1764">
        <v>22</v>
      </c>
      <c r="K1764">
        <v>5</v>
      </c>
      <c r="L1764">
        <v>20</v>
      </c>
      <c r="M1764">
        <v>9</v>
      </c>
      <c r="N1764">
        <v>13</v>
      </c>
      <c r="O1764">
        <v>4</v>
      </c>
      <c r="P1764">
        <v>16</v>
      </c>
      <c r="Q1764">
        <v>10</v>
      </c>
      <c r="R1764">
        <v>15</v>
      </c>
      <c r="S1764">
        <v>4</v>
      </c>
      <c r="T1764">
        <v>17</v>
      </c>
      <c r="U1764">
        <v>12</v>
      </c>
      <c r="V1764">
        <v>10</v>
      </c>
      <c r="W1764">
        <v>6</v>
      </c>
      <c r="X1764">
        <v>41</v>
      </c>
      <c r="Y1764">
        <v>5</v>
      </c>
    </row>
    <row r="1765" spans="1:25" x14ac:dyDescent="0.3">
      <c r="A1765" t="s">
        <v>1240</v>
      </c>
      <c r="B1765">
        <v>5504000</v>
      </c>
      <c r="C1765">
        <v>6</v>
      </c>
      <c r="D1765">
        <v>1</v>
      </c>
      <c r="E1765">
        <v>11</v>
      </c>
      <c r="F1765">
        <v>14</v>
      </c>
      <c r="G1765">
        <v>20</v>
      </c>
      <c r="H1765">
        <v>6</v>
      </c>
      <c r="I1765">
        <v>13</v>
      </c>
      <c r="J1765">
        <v>24</v>
      </c>
      <c r="K1765">
        <v>3</v>
      </c>
      <c r="L1765">
        <v>13</v>
      </c>
      <c r="M1765">
        <v>11</v>
      </c>
      <c r="N1765">
        <v>16</v>
      </c>
      <c r="O1765">
        <v>6</v>
      </c>
      <c r="P1765">
        <v>8</v>
      </c>
      <c r="Q1765">
        <v>12</v>
      </c>
      <c r="R1765">
        <v>15</v>
      </c>
      <c r="S1765">
        <v>11</v>
      </c>
      <c r="T1765">
        <v>14</v>
      </c>
      <c r="U1765">
        <v>13</v>
      </c>
      <c r="V1765">
        <v>10</v>
      </c>
      <c r="W1765">
        <v>9</v>
      </c>
      <c r="X1765">
        <v>43</v>
      </c>
      <c r="Y1765">
        <v>3</v>
      </c>
    </row>
    <row r="1766" spans="1:25" x14ac:dyDescent="0.3">
      <c r="A1766" t="s">
        <v>1240</v>
      </c>
      <c r="B1766">
        <v>5504000</v>
      </c>
      <c r="C1766">
        <v>7</v>
      </c>
      <c r="D1766">
        <v>11</v>
      </c>
      <c r="E1766">
        <v>7</v>
      </c>
      <c r="F1766">
        <v>16</v>
      </c>
      <c r="G1766">
        <v>28</v>
      </c>
      <c r="H1766">
        <v>15</v>
      </c>
      <c r="I1766">
        <v>24</v>
      </c>
      <c r="J1766">
        <v>17</v>
      </c>
      <c r="K1766">
        <v>6</v>
      </c>
      <c r="L1766">
        <v>20</v>
      </c>
      <c r="M1766">
        <v>12</v>
      </c>
      <c r="N1766">
        <v>14</v>
      </c>
      <c r="O1766">
        <v>16</v>
      </c>
      <c r="P1766">
        <v>25</v>
      </c>
      <c r="Q1766">
        <v>16</v>
      </c>
      <c r="R1766">
        <v>18</v>
      </c>
      <c r="S1766">
        <v>3</v>
      </c>
      <c r="T1766">
        <v>22</v>
      </c>
      <c r="U1766">
        <v>13</v>
      </c>
      <c r="V1766">
        <v>12</v>
      </c>
      <c r="W1766">
        <v>15</v>
      </c>
      <c r="X1766">
        <v>54</v>
      </c>
      <c r="Y1766">
        <v>8</v>
      </c>
    </row>
    <row r="1767" spans="1:25" x14ac:dyDescent="0.3">
      <c r="A1767" t="s">
        <v>1240</v>
      </c>
      <c r="B1767">
        <v>5504000</v>
      </c>
      <c r="C1767">
        <v>8</v>
      </c>
      <c r="D1767">
        <v>4</v>
      </c>
      <c r="E1767">
        <v>6</v>
      </c>
      <c r="F1767">
        <v>13</v>
      </c>
      <c r="G1767">
        <v>26</v>
      </c>
      <c r="H1767">
        <v>18</v>
      </c>
      <c r="I1767">
        <v>17</v>
      </c>
      <c r="J1767">
        <v>5</v>
      </c>
      <c r="K1767">
        <v>9</v>
      </c>
      <c r="L1767">
        <v>17</v>
      </c>
      <c r="M1767">
        <v>11</v>
      </c>
      <c r="N1767">
        <v>13</v>
      </c>
      <c r="O1767">
        <v>8</v>
      </c>
      <c r="P1767">
        <v>16</v>
      </c>
      <c r="Q1767">
        <v>6</v>
      </c>
      <c r="R1767">
        <v>19</v>
      </c>
      <c r="S1767">
        <v>8</v>
      </c>
      <c r="T1767">
        <v>17</v>
      </c>
      <c r="U1767">
        <v>4</v>
      </c>
      <c r="V1767">
        <v>16</v>
      </c>
      <c r="W1767">
        <v>12</v>
      </c>
      <c r="X1767">
        <v>44</v>
      </c>
      <c r="Y1767">
        <v>5</v>
      </c>
    </row>
    <row r="1768" spans="1:25" x14ac:dyDescent="0.3">
      <c r="A1768" t="s">
        <v>1240</v>
      </c>
      <c r="B1768">
        <v>5504000</v>
      </c>
      <c r="C1768">
        <v>9</v>
      </c>
      <c r="D1768">
        <v>10</v>
      </c>
      <c r="E1768">
        <v>8</v>
      </c>
      <c r="F1768">
        <v>15</v>
      </c>
      <c r="G1768">
        <v>22</v>
      </c>
      <c r="H1768">
        <v>33</v>
      </c>
      <c r="I1768">
        <v>11</v>
      </c>
      <c r="J1768">
        <v>8</v>
      </c>
      <c r="K1768">
        <v>3</v>
      </c>
      <c r="L1768">
        <v>23</v>
      </c>
      <c r="M1768">
        <v>13</v>
      </c>
      <c r="N1768">
        <v>13</v>
      </c>
      <c r="O1768">
        <v>6</v>
      </c>
      <c r="P1768">
        <v>15</v>
      </c>
      <c r="Q1768">
        <v>14</v>
      </c>
      <c r="R1768">
        <v>13</v>
      </c>
      <c r="S1768">
        <v>13</v>
      </c>
      <c r="T1768">
        <v>15</v>
      </c>
      <c r="U1768">
        <v>15</v>
      </c>
      <c r="V1768">
        <v>10</v>
      </c>
      <c r="W1768">
        <v>15</v>
      </c>
      <c r="X1768">
        <v>48</v>
      </c>
      <c r="Y1768">
        <v>7</v>
      </c>
    </row>
    <row r="1769" spans="1:25" x14ac:dyDescent="0.3">
      <c r="A1769" t="s">
        <v>1240</v>
      </c>
      <c r="B1769">
        <v>5504000</v>
      </c>
      <c r="C1769">
        <v>10</v>
      </c>
      <c r="D1769">
        <v>8</v>
      </c>
      <c r="E1769">
        <v>7</v>
      </c>
      <c r="F1769">
        <v>18</v>
      </c>
      <c r="G1769">
        <v>12</v>
      </c>
      <c r="H1769">
        <v>27</v>
      </c>
      <c r="I1769">
        <v>10</v>
      </c>
      <c r="J1769">
        <v>7</v>
      </c>
      <c r="K1769">
        <v>2</v>
      </c>
      <c r="L1769">
        <v>19</v>
      </c>
      <c r="M1769">
        <v>11</v>
      </c>
      <c r="N1769">
        <v>13</v>
      </c>
      <c r="O1769">
        <v>3</v>
      </c>
      <c r="P1769">
        <v>17</v>
      </c>
      <c r="Q1769">
        <v>13</v>
      </c>
      <c r="R1769">
        <v>13</v>
      </c>
      <c r="S1769">
        <v>2</v>
      </c>
      <c r="T1769">
        <v>14</v>
      </c>
      <c r="U1769">
        <v>15</v>
      </c>
      <c r="V1769">
        <v>6</v>
      </c>
      <c r="W1769">
        <v>10</v>
      </c>
      <c r="X1769">
        <v>44</v>
      </c>
      <c r="Y1769">
        <v>2</v>
      </c>
    </row>
    <row r="1770" spans="1:25" x14ac:dyDescent="0.3">
      <c r="A1770" t="s">
        <v>1243</v>
      </c>
      <c r="B1770">
        <v>7105000</v>
      </c>
      <c r="C1770">
        <v>3</v>
      </c>
      <c r="D1770">
        <v>2</v>
      </c>
      <c r="E1770">
        <v>6</v>
      </c>
      <c r="F1770">
        <v>9</v>
      </c>
      <c r="G1770">
        <v>11</v>
      </c>
      <c r="H1770">
        <v>6</v>
      </c>
      <c r="I1770">
        <v>8</v>
      </c>
      <c r="J1770">
        <v>9</v>
      </c>
      <c r="K1770">
        <v>5</v>
      </c>
      <c r="L1770">
        <v>15</v>
      </c>
      <c r="M1770">
        <v>6</v>
      </c>
      <c r="N1770">
        <v>5</v>
      </c>
      <c r="O1770">
        <v>2</v>
      </c>
      <c r="P1770">
        <v>13</v>
      </c>
      <c r="Q1770">
        <v>5</v>
      </c>
      <c r="R1770">
        <v>9</v>
      </c>
      <c r="S1770">
        <v>1</v>
      </c>
      <c r="T1770">
        <v>13</v>
      </c>
      <c r="U1770">
        <v>7</v>
      </c>
      <c r="V1770">
        <v>4</v>
      </c>
      <c r="W1770">
        <v>4</v>
      </c>
      <c r="X1770">
        <v>26</v>
      </c>
      <c r="Y1770">
        <v>2</v>
      </c>
    </row>
    <row r="1771" spans="1:25" x14ac:dyDescent="0.3">
      <c r="A1771" t="s">
        <v>1243</v>
      </c>
      <c r="B1771">
        <v>7105000</v>
      </c>
      <c r="C1771">
        <v>4</v>
      </c>
      <c r="D1771">
        <v>3</v>
      </c>
      <c r="E1771">
        <v>14</v>
      </c>
      <c r="F1771">
        <v>13</v>
      </c>
      <c r="G1771">
        <v>13</v>
      </c>
      <c r="H1771">
        <v>7</v>
      </c>
      <c r="I1771">
        <v>20</v>
      </c>
      <c r="J1771">
        <v>10</v>
      </c>
      <c r="K1771">
        <v>6</v>
      </c>
      <c r="L1771">
        <v>21</v>
      </c>
      <c r="M1771">
        <v>10</v>
      </c>
      <c r="N1771">
        <v>4</v>
      </c>
      <c r="O1771">
        <v>8</v>
      </c>
      <c r="P1771">
        <v>18</v>
      </c>
      <c r="Q1771">
        <v>8</v>
      </c>
      <c r="R1771">
        <v>10</v>
      </c>
      <c r="S1771">
        <v>7</v>
      </c>
      <c r="T1771">
        <v>18</v>
      </c>
      <c r="U1771">
        <v>9</v>
      </c>
      <c r="V1771">
        <v>7</v>
      </c>
      <c r="W1771">
        <v>9</v>
      </c>
      <c r="X1771">
        <v>34</v>
      </c>
      <c r="Y1771">
        <v>9</v>
      </c>
    </row>
    <row r="1772" spans="1:25" x14ac:dyDescent="0.3">
      <c r="A1772" t="s">
        <v>1243</v>
      </c>
      <c r="B1772">
        <v>7105000</v>
      </c>
      <c r="C1772">
        <v>5</v>
      </c>
      <c r="D1772">
        <v>3</v>
      </c>
      <c r="E1772">
        <v>17</v>
      </c>
      <c r="F1772">
        <v>20</v>
      </c>
      <c r="G1772">
        <v>13</v>
      </c>
      <c r="H1772">
        <v>10</v>
      </c>
      <c r="I1772">
        <v>25</v>
      </c>
      <c r="J1772">
        <v>17</v>
      </c>
      <c r="K1772">
        <v>1</v>
      </c>
      <c r="L1772">
        <v>17</v>
      </c>
      <c r="M1772">
        <v>20</v>
      </c>
      <c r="N1772">
        <v>12</v>
      </c>
      <c r="O1772">
        <v>4</v>
      </c>
      <c r="P1772">
        <v>24</v>
      </c>
      <c r="Q1772">
        <v>17</v>
      </c>
      <c r="R1772">
        <v>9</v>
      </c>
      <c r="S1772">
        <v>3</v>
      </c>
      <c r="T1772">
        <v>25</v>
      </c>
      <c r="U1772">
        <v>15</v>
      </c>
      <c r="V1772">
        <v>8</v>
      </c>
      <c r="W1772">
        <v>5</v>
      </c>
      <c r="X1772">
        <v>49</v>
      </c>
      <c r="Y1772">
        <v>4</v>
      </c>
    </row>
    <row r="1773" spans="1:25" x14ac:dyDescent="0.3">
      <c r="A1773" t="s">
        <v>1243</v>
      </c>
      <c r="B1773">
        <v>7105000</v>
      </c>
      <c r="C1773">
        <v>6</v>
      </c>
      <c r="D1773">
        <v>1</v>
      </c>
      <c r="E1773">
        <v>8</v>
      </c>
      <c r="F1773">
        <v>15</v>
      </c>
      <c r="G1773">
        <v>19</v>
      </c>
      <c r="H1773">
        <v>1</v>
      </c>
      <c r="I1773">
        <v>16</v>
      </c>
      <c r="J1773">
        <v>20</v>
      </c>
      <c r="K1773">
        <v>6</v>
      </c>
      <c r="L1773">
        <v>9</v>
      </c>
      <c r="M1773">
        <v>14</v>
      </c>
      <c r="N1773">
        <v>16</v>
      </c>
      <c r="O1773">
        <v>4</v>
      </c>
      <c r="P1773">
        <v>13</v>
      </c>
      <c r="Q1773">
        <v>12</v>
      </c>
      <c r="R1773">
        <v>8</v>
      </c>
      <c r="S1773">
        <v>10</v>
      </c>
      <c r="T1773">
        <v>12</v>
      </c>
      <c r="U1773">
        <v>11</v>
      </c>
      <c r="V1773">
        <v>10</v>
      </c>
      <c r="W1773">
        <v>10</v>
      </c>
      <c r="X1773">
        <v>39</v>
      </c>
      <c r="Y1773">
        <v>4</v>
      </c>
    </row>
    <row r="1774" spans="1:25" x14ac:dyDescent="0.3">
      <c r="A1774" t="s">
        <v>1243</v>
      </c>
      <c r="B1774">
        <v>7105000</v>
      </c>
      <c r="C1774">
        <v>7</v>
      </c>
      <c r="D1774">
        <v>3</v>
      </c>
      <c r="E1774">
        <v>5</v>
      </c>
      <c r="F1774">
        <v>10</v>
      </c>
      <c r="G1774">
        <v>19</v>
      </c>
      <c r="H1774">
        <v>8</v>
      </c>
      <c r="I1774">
        <v>14</v>
      </c>
      <c r="J1774">
        <v>8</v>
      </c>
      <c r="K1774">
        <v>7</v>
      </c>
      <c r="L1774">
        <v>15</v>
      </c>
      <c r="M1774">
        <v>12</v>
      </c>
      <c r="N1774">
        <v>8</v>
      </c>
      <c r="O1774">
        <v>2</v>
      </c>
      <c r="P1774">
        <v>11</v>
      </c>
      <c r="Q1774">
        <v>11</v>
      </c>
      <c r="R1774">
        <v>14</v>
      </c>
      <c r="S1774">
        <v>1</v>
      </c>
      <c r="T1774">
        <v>9</v>
      </c>
      <c r="U1774">
        <v>6</v>
      </c>
      <c r="V1774">
        <v>14</v>
      </c>
      <c r="W1774">
        <v>8</v>
      </c>
      <c r="X1774">
        <v>34</v>
      </c>
      <c r="Y1774">
        <v>3</v>
      </c>
    </row>
    <row r="1775" spans="1:25" x14ac:dyDescent="0.3">
      <c r="A1775" t="s">
        <v>1243</v>
      </c>
      <c r="B1775">
        <v>7105000</v>
      </c>
      <c r="C1775">
        <v>8</v>
      </c>
      <c r="D1775">
        <v>3</v>
      </c>
      <c r="E1775">
        <v>9</v>
      </c>
      <c r="F1775">
        <v>10</v>
      </c>
      <c r="G1775">
        <v>16</v>
      </c>
      <c r="H1775">
        <v>12</v>
      </c>
      <c r="I1775">
        <v>13</v>
      </c>
      <c r="J1775">
        <v>9</v>
      </c>
      <c r="K1775">
        <v>4</v>
      </c>
      <c r="L1775">
        <v>15</v>
      </c>
      <c r="M1775">
        <v>11</v>
      </c>
      <c r="N1775">
        <v>10</v>
      </c>
      <c r="O1775">
        <v>2</v>
      </c>
      <c r="P1775">
        <v>13</v>
      </c>
      <c r="Q1775">
        <v>8</v>
      </c>
      <c r="R1775">
        <v>14</v>
      </c>
      <c r="S1775">
        <v>3</v>
      </c>
      <c r="T1775">
        <v>13</v>
      </c>
      <c r="U1775">
        <v>9</v>
      </c>
      <c r="V1775">
        <v>8</v>
      </c>
      <c r="W1775">
        <v>8</v>
      </c>
      <c r="X1775">
        <v>36</v>
      </c>
      <c r="Y1775">
        <v>2</v>
      </c>
    </row>
    <row r="1776" spans="1:25" x14ac:dyDescent="0.3">
      <c r="A1776" t="s">
        <v>1243</v>
      </c>
      <c r="B1776">
        <v>7105000</v>
      </c>
      <c r="C1776">
        <v>9</v>
      </c>
      <c r="D1776">
        <v>14</v>
      </c>
      <c r="E1776">
        <v>10</v>
      </c>
      <c r="F1776">
        <v>7</v>
      </c>
      <c r="G1776">
        <v>9</v>
      </c>
      <c r="H1776">
        <v>25</v>
      </c>
      <c r="I1776">
        <v>10</v>
      </c>
      <c r="J1776">
        <v>2</v>
      </c>
      <c r="K1776">
        <v>3</v>
      </c>
      <c r="L1776">
        <v>22</v>
      </c>
      <c r="M1776">
        <v>10</v>
      </c>
      <c r="N1776">
        <v>7</v>
      </c>
      <c r="O1776">
        <v>1</v>
      </c>
      <c r="P1776">
        <v>20</v>
      </c>
      <c r="Q1776">
        <v>6</v>
      </c>
      <c r="R1776">
        <v>12</v>
      </c>
      <c r="S1776">
        <v>2</v>
      </c>
      <c r="T1776">
        <v>23</v>
      </c>
      <c r="U1776">
        <v>5</v>
      </c>
      <c r="V1776">
        <v>4</v>
      </c>
      <c r="W1776">
        <v>8</v>
      </c>
      <c r="X1776">
        <v>38</v>
      </c>
      <c r="Y1776">
        <v>2</v>
      </c>
    </row>
    <row r="1777" spans="1:25" x14ac:dyDescent="0.3">
      <c r="A1777" t="s">
        <v>1243</v>
      </c>
      <c r="B1777">
        <v>7105000</v>
      </c>
      <c r="C1777">
        <v>10</v>
      </c>
      <c r="D1777">
        <v>11</v>
      </c>
      <c r="E1777">
        <v>14</v>
      </c>
      <c r="F1777">
        <v>7</v>
      </c>
      <c r="G1777">
        <v>8</v>
      </c>
      <c r="H1777">
        <v>27</v>
      </c>
      <c r="I1777">
        <v>4</v>
      </c>
      <c r="J1777">
        <v>4</v>
      </c>
      <c r="K1777">
        <v>5</v>
      </c>
      <c r="L1777">
        <v>26</v>
      </c>
      <c r="M1777">
        <v>5</v>
      </c>
      <c r="N1777">
        <v>6</v>
      </c>
      <c r="O1777">
        <v>3</v>
      </c>
      <c r="P1777">
        <v>23</v>
      </c>
      <c r="Q1777">
        <v>7</v>
      </c>
      <c r="R1777">
        <v>9</v>
      </c>
      <c r="S1777">
        <v>1</v>
      </c>
      <c r="T1777">
        <v>23</v>
      </c>
      <c r="U1777">
        <v>8</v>
      </c>
      <c r="V1777">
        <v>3</v>
      </c>
      <c r="W1777">
        <v>6</v>
      </c>
      <c r="X1777">
        <v>36</v>
      </c>
      <c r="Y1777">
        <v>4</v>
      </c>
    </row>
    <row r="1778" spans="1:25" x14ac:dyDescent="0.3">
      <c r="A1778" t="s">
        <v>1246</v>
      </c>
      <c r="B1778">
        <v>3209000</v>
      </c>
      <c r="C1778">
        <v>3</v>
      </c>
      <c r="D1778">
        <v>11</v>
      </c>
      <c r="E1778">
        <v>53</v>
      </c>
      <c r="F1778">
        <v>41</v>
      </c>
      <c r="G1778">
        <v>63</v>
      </c>
      <c r="H1778">
        <v>25</v>
      </c>
      <c r="I1778">
        <v>34</v>
      </c>
      <c r="J1778">
        <v>71</v>
      </c>
      <c r="K1778">
        <v>38</v>
      </c>
      <c r="L1778">
        <v>56</v>
      </c>
      <c r="M1778">
        <v>43</v>
      </c>
      <c r="N1778">
        <v>27</v>
      </c>
      <c r="O1778">
        <v>42</v>
      </c>
      <c r="P1778">
        <v>58</v>
      </c>
      <c r="Q1778">
        <v>39</v>
      </c>
      <c r="R1778">
        <v>45</v>
      </c>
      <c r="S1778">
        <v>26</v>
      </c>
      <c r="T1778">
        <v>67</v>
      </c>
      <c r="U1778">
        <v>39</v>
      </c>
      <c r="V1778">
        <v>26</v>
      </c>
      <c r="W1778">
        <v>36</v>
      </c>
      <c r="X1778">
        <v>129</v>
      </c>
      <c r="Y1778">
        <v>39</v>
      </c>
    </row>
    <row r="1779" spans="1:25" x14ac:dyDescent="0.3">
      <c r="A1779" t="s">
        <v>1246</v>
      </c>
      <c r="B1779">
        <v>3209000</v>
      </c>
      <c r="C1779">
        <v>4</v>
      </c>
      <c r="D1779">
        <v>17</v>
      </c>
      <c r="E1779">
        <v>48</v>
      </c>
      <c r="F1779">
        <v>62</v>
      </c>
      <c r="G1779">
        <v>33</v>
      </c>
      <c r="H1779">
        <v>24</v>
      </c>
      <c r="I1779">
        <v>59</v>
      </c>
      <c r="J1779">
        <v>56</v>
      </c>
      <c r="K1779">
        <v>21</v>
      </c>
      <c r="L1779">
        <v>50</v>
      </c>
      <c r="M1779">
        <v>48</v>
      </c>
      <c r="N1779">
        <v>41</v>
      </c>
      <c r="O1779">
        <v>21</v>
      </c>
      <c r="P1779">
        <v>62</v>
      </c>
      <c r="Q1779">
        <v>35</v>
      </c>
      <c r="R1779">
        <v>38</v>
      </c>
      <c r="S1779">
        <v>25</v>
      </c>
      <c r="T1779">
        <v>86</v>
      </c>
      <c r="U1779">
        <v>29</v>
      </c>
      <c r="V1779">
        <v>24</v>
      </c>
      <c r="W1779">
        <v>21</v>
      </c>
      <c r="X1779">
        <v>135</v>
      </c>
      <c r="Y1779">
        <v>25</v>
      </c>
    </row>
    <row r="1780" spans="1:25" x14ac:dyDescent="0.3">
      <c r="A1780" t="s">
        <v>1246</v>
      </c>
      <c r="B1780">
        <v>3209000</v>
      </c>
      <c r="C1780">
        <v>5</v>
      </c>
      <c r="D1780">
        <v>7</v>
      </c>
      <c r="E1780">
        <v>41</v>
      </c>
      <c r="F1780">
        <v>54</v>
      </c>
      <c r="G1780">
        <v>30</v>
      </c>
      <c r="H1780">
        <v>19</v>
      </c>
      <c r="I1780">
        <v>57</v>
      </c>
      <c r="J1780">
        <v>41</v>
      </c>
      <c r="K1780">
        <v>15</v>
      </c>
      <c r="L1780">
        <v>48</v>
      </c>
      <c r="M1780">
        <v>40</v>
      </c>
      <c r="N1780">
        <v>29</v>
      </c>
      <c r="O1780">
        <v>15</v>
      </c>
      <c r="P1780">
        <v>61</v>
      </c>
      <c r="Q1780">
        <v>34</v>
      </c>
      <c r="R1780">
        <v>27</v>
      </c>
      <c r="S1780">
        <v>10</v>
      </c>
      <c r="T1780">
        <v>61</v>
      </c>
      <c r="U1780">
        <v>37</v>
      </c>
      <c r="V1780">
        <v>18</v>
      </c>
      <c r="W1780">
        <v>16</v>
      </c>
      <c r="X1780">
        <v>116</v>
      </c>
      <c r="Y1780">
        <v>16</v>
      </c>
    </row>
    <row r="1781" spans="1:25" x14ac:dyDescent="0.3">
      <c r="A1781" t="s">
        <v>1246</v>
      </c>
      <c r="B1781">
        <v>3209000</v>
      </c>
      <c r="C1781">
        <v>6</v>
      </c>
      <c r="D1781">
        <v>9</v>
      </c>
      <c r="E1781">
        <v>38</v>
      </c>
      <c r="F1781">
        <v>42</v>
      </c>
      <c r="G1781">
        <v>53</v>
      </c>
      <c r="H1781">
        <v>16</v>
      </c>
      <c r="I1781">
        <v>36</v>
      </c>
      <c r="J1781">
        <v>62</v>
      </c>
      <c r="K1781">
        <v>28</v>
      </c>
      <c r="L1781">
        <v>35</v>
      </c>
      <c r="M1781">
        <v>24</v>
      </c>
      <c r="N1781">
        <v>56</v>
      </c>
      <c r="O1781">
        <v>27</v>
      </c>
      <c r="P1781">
        <v>38</v>
      </c>
      <c r="Q1781">
        <v>32</v>
      </c>
      <c r="R1781">
        <v>38</v>
      </c>
      <c r="S1781">
        <v>34</v>
      </c>
      <c r="T1781">
        <v>52</v>
      </c>
      <c r="U1781">
        <v>32</v>
      </c>
      <c r="V1781">
        <v>31</v>
      </c>
      <c r="W1781">
        <v>27</v>
      </c>
      <c r="X1781">
        <v>123</v>
      </c>
      <c r="Y1781">
        <v>19</v>
      </c>
    </row>
    <row r="1782" spans="1:25" x14ac:dyDescent="0.3">
      <c r="A1782" t="s">
        <v>1246</v>
      </c>
      <c r="B1782">
        <v>3209000</v>
      </c>
      <c r="C1782">
        <v>7</v>
      </c>
      <c r="D1782">
        <v>16</v>
      </c>
      <c r="E1782">
        <v>43</v>
      </c>
      <c r="F1782">
        <v>52</v>
      </c>
      <c r="G1782">
        <v>61</v>
      </c>
      <c r="H1782">
        <v>56</v>
      </c>
      <c r="I1782">
        <v>62</v>
      </c>
      <c r="J1782">
        <v>29</v>
      </c>
      <c r="K1782">
        <v>25</v>
      </c>
      <c r="L1782">
        <v>79</v>
      </c>
      <c r="M1782">
        <v>39</v>
      </c>
      <c r="N1782">
        <v>37</v>
      </c>
      <c r="O1782">
        <v>17</v>
      </c>
      <c r="P1782">
        <v>63</v>
      </c>
      <c r="Q1782">
        <v>57</v>
      </c>
      <c r="R1782">
        <v>41</v>
      </c>
      <c r="S1782">
        <v>11</v>
      </c>
      <c r="T1782">
        <v>83</v>
      </c>
      <c r="U1782">
        <v>39</v>
      </c>
      <c r="V1782">
        <v>26</v>
      </c>
      <c r="W1782">
        <v>24</v>
      </c>
      <c r="X1782">
        <v>155</v>
      </c>
      <c r="Y1782">
        <v>17</v>
      </c>
    </row>
    <row r="1783" spans="1:25" x14ac:dyDescent="0.3">
      <c r="A1783" t="s">
        <v>1246</v>
      </c>
      <c r="B1783">
        <v>3209000</v>
      </c>
      <c r="C1783">
        <v>8</v>
      </c>
      <c r="D1783">
        <v>14</v>
      </c>
      <c r="E1783">
        <v>32</v>
      </c>
      <c r="F1783">
        <v>43</v>
      </c>
      <c r="G1783">
        <v>66</v>
      </c>
      <c r="H1783">
        <v>41</v>
      </c>
      <c r="I1783">
        <v>61</v>
      </c>
      <c r="J1783">
        <v>19</v>
      </c>
      <c r="K1783">
        <v>34</v>
      </c>
      <c r="L1783">
        <v>68</v>
      </c>
      <c r="M1783">
        <v>32</v>
      </c>
      <c r="N1783">
        <v>36</v>
      </c>
      <c r="O1783">
        <v>19</v>
      </c>
      <c r="P1783">
        <v>44</v>
      </c>
      <c r="Q1783">
        <v>39</v>
      </c>
      <c r="R1783">
        <v>45</v>
      </c>
      <c r="S1783">
        <v>27</v>
      </c>
      <c r="T1783">
        <v>57</v>
      </c>
      <c r="U1783">
        <v>38</v>
      </c>
      <c r="V1783">
        <v>27</v>
      </c>
      <c r="W1783">
        <v>33</v>
      </c>
      <c r="X1783">
        <v>136</v>
      </c>
      <c r="Y1783">
        <v>19</v>
      </c>
    </row>
    <row r="1784" spans="1:25" x14ac:dyDescent="0.3">
      <c r="A1784" t="s">
        <v>1246</v>
      </c>
      <c r="B1784">
        <v>3209000</v>
      </c>
      <c r="C1784">
        <v>9</v>
      </c>
      <c r="D1784">
        <v>40</v>
      </c>
      <c r="E1784">
        <v>39</v>
      </c>
      <c r="F1784">
        <v>54</v>
      </c>
      <c r="G1784">
        <v>45</v>
      </c>
      <c r="H1784">
        <v>71</v>
      </c>
      <c r="I1784">
        <v>41</v>
      </c>
      <c r="J1784">
        <v>36</v>
      </c>
      <c r="K1784">
        <v>30</v>
      </c>
      <c r="L1784">
        <v>74</v>
      </c>
      <c r="M1784">
        <v>44</v>
      </c>
      <c r="N1784">
        <v>40</v>
      </c>
      <c r="O1784">
        <v>20</v>
      </c>
      <c r="P1784">
        <v>70</v>
      </c>
      <c r="Q1784">
        <v>38</v>
      </c>
      <c r="R1784">
        <v>47</v>
      </c>
      <c r="S1784">
        <v>23</v>
      </c>
      <c r="T1784">
        <v>70</v>
      </c>
      <c r="U1784">
        <v>38</v>
      </c>
      <c r="V1784">
        <v>34</v>
      </c>
      <c r="W1784">
        <v>35</v>
      </c>
      <c r="X1784">
        <v>155</v>
      </c>
      <c r="Y1784">
        <v>23</v>
      </c>
    </row>
    <row r="1785" spans="1:25" x14ac:dyDescent="0.3">
      <c r="A1785" t="s">
        <v>1246</v>
      </c>
      <c r="B1785">
        <v>3209000</v>
      </c>
      <c r="C1785">
        <v>10</v>
      </c>
      <c r="D1785">
        <v>29</v>
      </c>
      <c r="E1785">
        <v>23</v>
      </c>
      <c r="F1785">
        <v>39</v>
      </c>
      <c r="G1785">
        <v>50</v>
      </c>
      <c r="H1785">
        <v>62</v>
      </c>
      <c r="I1785">
        <v>24</v>
      </c>
      <c r="J1785">
        <v>21</v>
      </c>
      <c r="K1785">
        <v>33</v>
      </c>
      <c r="L1785">
        <v>56</v>
      </c>
      <c r="M1785">
        <v>25</v>
      </c>
      <c r="N1785">
        <v>31</v>
      </c>
      <c r="O1785">
        <v>29</v>
      </c>
      <c r="P1785">
        <v>58</v>
      </c>
      <c r="Q1785">
        <v>25</v>
      </c>
      <c r="R1785">
        <v>42</v>
      </c>
      <c r="S1785">
        <v>14</v>
      </c>
      <c r="T1785">
        <v>48</v>
      </c>
      <c r="U1785">
        <v>30</v>
      </c>
      <c r="V1785">
        <v>26</v>
      </c>
      <c r="W1785">
        <v>35</v>
      </c>
      <c r="X1785">
        <v>106</v>
      </c>
      <c r="Y1785">
        <v>34</v>
      </c>
    </row>
    <row r="1786" spans="1:25" x14ac:dyDescent="0.3">
      <c r="A1786" t="s">
        <v>1250</v>
      </c>
      <c r="B1786">
        <v>2906000</v>
      </c>
      <c r="C1786">
        <v>3</v>
      </c>
      <c r="D1786">
        <v>3</v>
      </c>
      <c r="E1786">
        <v>9</v>
      </c>
      <c r="F1786">
        <v>13</v>
      </c>
      <c r="G1786">
        <v>21</v>
      </c>
      <c r="H1786">
        <v>3</v>
      </c>
      <c r="I1786">
        <v>15</v>
      </c>
      <c r="J1786">
        <v>26</v>
      </c>
      <c r="K1786">
        <v>2</v>
      </c>
      <c r="L1786">
        <v>13</v>
      </c>
      <c r="M1786">
        <v>21</v>
      </c>
      <c r="N1786">
        <v>5</v>
      </c>
      <c r="O1786">
        <v>7</v>
      </c>
      <c r="P1786">
        <v>12</v>
      </c>
      <c r="Q1786">
        <v>12</v>
      </c>
      <c r="R1786">
        <v>12</v>
      </c>
      <c r="S1786">
        <v>10</v>
      </c>
      <c r="T1786">
        <v>12</v>
      </c>
      <c r="U1786">
        <v>14</v>
      </c>
      <c r="V1786">
        <v>10</v>
      </c>
      <c r="W1786">
        <v>10</v>
      </c>
      <c r="X1786">
        <v>41</v>
      </c>
      <c r="Y1786">
        <v>5</v>
      </c>
    </row>
    <row r="1787" spans="1:25" x14ac:dyDescent="0.3">
      <c r="A1787" t="s">
        <v>1250</v>
      </c>
      <c r="B1787">
        <v>2906000</v>
      </c>
      <c r="C1787">
        <v>4</v>
      </c>
      <c r="D1787">
        <v>1</v>
      </c>
      <c r="E1787">
        <v>11</v>
      </c>
      <c r="F1787">
        <v>15</v>
      </c>
      <c r="G1787">
        <v>21</v>
      </c>
      <c r="H1787">
        <v>3</v>
      </c>
      <c r="I1787">
        <v>19</v>
      </c>
      <c r="J1787">
        <v>24</v>
      </c>
      <c r="K1787">
        <v>2</v>
      </c>
      <c r="L1787">
        <v>7</v>
      </c>
      <c r="M1787">
        <v>15</v>
      </c>
      <c r="N1787">
        <v>15</v>
      </c>
      <c r="O1787">
        <v>11</v>
      </c>
      <c r="P1787">
        <v>5</v>
      </c>
      <c r="Q1787">
        <v>7</v>
      </c>
      <c r="R1787">
        <v>21</v>
      </c>
      <c r="S1787">
        <v>15</v>
      </c>
      <c r="T1787">
        <v>11</v>
      </c>
      <c r="U1787">
        <v>14</v>
      </c>
      <c r="V1787">
        <v>10</v>
      </c>
      <c r="W1787">
        <v>13</v>
      </c>
      <c r="X1787">
        <v>39</v>
      </c>
      <c r="Y1787">
        <v>9</v>
      </c>
    </row>
    <row r="1788" spans="1:25" x14ac:dyDescent="0.3">
      <c r="A1788" t="s">
        <v>1250</v>
      </c>
      <c r="B1788">
        <v>2906000</v>
      </c>
      <c r="C1788">
        <v>5</v>
      </c>
      <c r="D1788" t="s">
        <v>168</v>
      </c>
      <c r="E1788">
        <v>10</v>
      </c>
      <c r="F1788">
        <v>14</v>
      </c>
      <c r="G1788">
        <v>14</v>
      </c>
      <c r="H1788">
        <v>11</v>
      </c>
      <c r="I1788">
        <v>20</v>
      </c>
      <c r="J1788">
        <v>7</v>
      </c>
      <c r="K1788" t="s">
        <v>168</v>
      </c>
      <c r="L1788">
        <v>10</v>
      </c>
      <c r="M1788">
        <v>16</v>
      </c>
      <c r="N1788">
        <v>9</v>
      </c>
      <c r="O1788">
        <v>3</v>
      </c>
      <c r="P1788">
        <v>11</v>
      </c>
      <c r="Q1788">
        <v>14</v>
      </c>
      <c r="R1788">
        <v>9</v>
      </c>
      <c r="S1788">
        <v>4</v>
      </c>
      <c r="T1788">
        <v>12</v>
      </c>
      <c r="U1788">
        <v>10</v>
      </c>
      <c r="V1788">
        <v>11</v>
      </c>
      <c r="W1788">
        <v>5</v>
      </c>
      <c r="X1788">
        <v>36</v>
      </c>
      <c r="Y1788">
        <v>2</v>
      </c>
    </row>
    <row r="1789" spans="1:25" x14ac:dyDescent="0.3">
      <c r="A1789" t="s">
        <v>1250</v>
      </c>
      <c r="B1789">
        <v>2906000</v>
      </c>
      <c r="C1789">
        <v>6</v>
      </c>
      <c r="D1789">
        <v>2</v>
      </c>
      <c r="E1789">
        <v>8</v>
      </c>
      <c r="F1789">
        <v>13</v>
      </c>
      <c r="G1789">
        <v>21</v>
      </c>
      <c r="H1789">
        <v>9</v>
      </c>
      <c r="I1789">
        <v>21</v>
      </c>
      <c r="J1789">
        <v>10</v>
      </c>
      <c r="K1789">
        <v>4</v>
      </c>
      <c r="L1789">
        <v>17</v>
      </c>
      <c r="M1789">
        <v>10</v>
      </c>
      <c r="N1789">
        <v>10</v>
      </c>
      <c r="O1789">
        <v>7</v>
      </c>
      <c r="P1789">
        <v>8</v>
      </c>
      <c r="Q1789">
        <v>14</v>
      </c>
      <c r="R1789">
        <v>9</v>
      </c>
      <c r="S1789">
        <v>13</v>
      </c>
      <c r="T1789">
        <v>12</v>
      </c>
      <c r="U1789">
        <v>9</v>
      </c>
      <c r="V1789">
        <v>14</v>
      </c>
      <c r="W1789">
        <v>9</v>
      </c>
      <c r="X1789">
        <v>40</v>
      </c>
      <c r="Y1789">
        <v>4</v>
      </c>
    </row>
    <row r="1790" spans="1:25" x14ac:dyDescent="0.3">
      <c r="A1790" t="s">
        <v>1250</v>
      </c>
      <c r="B1790">
        <v>2906000</v>
      </c>
      <c r="C1790">
        <v>7</v>
      </c>
      <c r="D1790">
        <v>3</v>
      </c>
      <c r="E1790">
        <v>6</v>
      </c>
      <c r="F1790">
        <v>17</v>
      </c>
      <c r="G1790">
        <v>23</v>
      </c>
      <c r="H1790">
        <v>21</v>
      </c>
      <c r="I1790">
        <v>19</v>
      </c>
      <c r="J1790">
        <v>5</v>
      </c>
      <c r="K1790">
        <v>4</v>
      </c>
      <c r="L1790">
        <v>24</v>
      </c>
      <c r="M1790">
        <v>11</v>
      </c>
      <c r="N1790">
        <v>8</v>
      </c>
      <c r="O1790">
        <v>6</v>
      </c>
      <c r="P1790">
        <v>14</v>
      </c>
      <c r="Q1790">
        <v>17</v>
      </c>
      <c r="R1790">
        <v>15</v>
      </c>
      <c r="S1790">
        <v>3</v>
      </c>
      <c r="T1790">
        <v>16</v>
      </c>
      <c r="U1790">
        <v>9</v>
      </c>
      <c r="V1790">
        <v>16</v>
      </c>
      <c r="W1790">
        <v>8</v>
      </c>
      <c r="X1790">
        <v>46</v>
      </c>
      <c r="Y1790">
        <v>3</v>
      </c>
    </row>
    <row r="1791" spans="1:25" x14ac:dyDescent="0.3">
      <c r="A1791" t="s">
        <v>1250</v>
      </c>
      <c r="B1791">
        <v>2906000</v>
      </c>
      <c r="C1791">
        <v>8</v>
      </c>
      <c r="D1791">
        <v>4</v>
      </c>
      <c r="E1791">
        <v>6</v>
      </c>
      <c r="F1791">
        <v>6</v>
      </c>
      <c r="G1791">
        <v>15</v>
      </c>
      <c r="H1791">
        <v>9</v>
      </c>
      <c r="I1791">
        <v>7</v>
      </c>
      <c r="J1791">
        <v>8</v>
      </c>
      <c r="K1791">
        <v>7</v>
      </c>
      <c r="L1791">
        <v>11</v>
      </c>
      <c r="M1791">
        <v>7</v>
      </c>
      <c r="N1791">
        <v>6</v>
      </c>
      <c r="O1791">
        <v>7</v>
      </c>
      <c r="P1791">
        <v>8</v>
      </c>
      <c r="Q1791">
        <v>7</v>
      </c>
      <c r="R1791">
        <v>11</v>
      </c>
      <c r="S1791">
        <v>5</v>
      </c>
      <c r="T1791">
        <v>11</v>
      </c>
      <c r="U1791">
        <v>2</v>
      </c>
      <c r="V1791">
        <v>6</v>
      </c>
      <c r="W1791">
        <v>12</v>
      </c>
      <c r="X1791">
        <v>25</v>
      </c>
      <c r="Y1791">
        <v>6</v>
      </c>
    </row>
    <row r="1792" spans="1:25" x14ac:dyDescent="0.3">
      <c r="A1792" t="s">
        <v>1250</v>
      </c>
      <c r="B1792">
        <v>2906000</v>
      </c>
      <c r="C1792">
        <v>9</v>
      </c>
      <c r="D1792">
        <v>4</v>
      </c>
      <c r="E1792">
        <v>10</v>
      </c>
      <c r="F1792">
        <v>21</v>
      </c>
      <c r="G1792">
        <v>20</v>
      </c>
      <c r="H1792">
        <v>33</v>
      </c>
      <c r="I1792">
        <v>15</v>
      </c>
      <c r="J1792">
        <v>6</v>
      </c>
      <c r="K1792">
        <v>1</v>
      </c>
      <c r="L1792">
        <v>16</v>
      </c>
      <c r="M1792">
        <v>22</v>
      </c>
      <c r="N1792">
        <v>9</v>
      </c>
      <c r="O1792">
        <v>8</v>
      </c>
      <c r="P1792">
        <v>9</v>
      </c>
      <c r="Q1792">
        <v>19</v>
      </c>
      <c r="R1792">
        <v>16</v>
      </c>
      <c r="S1792">
        <v>11</v>
      </c>
      <c r="T1792">
        <v>10</v>
      </c>
      <c r="U1792">
        <v>14</v>
      </c>
      <c r="V1792">
        <v>18</v>
      </c>
      <c r="W1792">
        <v>13</v>
      </c>
      <c r="X1792">
        <v>52</v>
      </c>
      <c r="Y1792">
        <v>3</v>
      </c>
    </row>
    <row r="1793" spans="1:25" x14ac:dyDescent="0.3">
      <c r="A1793" t="s">
        <v>1250</v>
      </c>
      <c r="B1793">
        <v>2906000</v>
      </c>
      <c r="C1793">
        <v>10</v>
      </c>
      <c r="D1793">
        <v>10</v>
      </c>
      <c r="E1793">
        <v>11</v>
      </c>
      <c r="F1793">
        <v>25</v>
      </c>
      <c r="G1793">
        <v>13</v>
      </c>
      <c r="H1793">
        <v>41</v>
      </c>
      <c r="I1793">
        <v>8</v>
      </c>
      <c r="J1793">
        <v>8</v>
      </c>
      <c r="K1793">
        <v>2</v>
      </c>
      <c r="L1793">
        <v>27</v>
      </c>
      <c r="M1793">
        <v>13</v>
      </c>
      <c r="N1793">
        <v>17</v>
      </c>
      <c r="O1793">
        <v>2</v>
      </c>
      <c r="P1793">
        <v>25</v>
      </c>
      <c r="Q1793">
        <v>18</v>
      </c>
      <c r="R1793">
        <v>13</v>
      </c>
      <c r="S1793">
        <v>3</v>
      </c>
      <c r="T1793">
        <v>22</v>
      </c>
      <c r="U1793">
        <v>18</v>
      </c>
      <c r="V1793">
        <v>14</v>
      </c>
      <c r="W1793">
        <v>5</v>
      </c>
      <c r="X1793">
        <v>56</v>
      </c>
      <c r="Y1793">
        <v>3</v>
      </c>
    </row>
    <row r="1794" spans="1:25" x14ac:dyDescent="0.3">
      <c r="A1794" t="s">
        <v>1253</v>
      </c>
      <c r="B1794">
        <v>7207000</v>
      </c>
      <c r="C1794">
        <v>3</v>
      </c>
      <c r="D1794">
        <v>102</v>
      </c>
      <c r="E1794">
        <v>527</v>
      </c>
      <c r="F1794">
        <v>415</v>
      </c>
      <c r="G1794">
        <v>552</v>
      </c>
      <c r="H1794">
        <v>344</v>
      </c>
      <c r="I1794">
        <v>442</v>
      </c>
      <c r="J1794">
        <v>527</v>
      </c>
      <c r="K1794">
        <v>283</v>
      </c>
      <c r="L1794">
        <v>881</v>
      </c>
      <c r="M1794">
        <v>291</v>
      </c>
      <c r="N1794">
        <v>201</v>
      </c>
      <c r="O1794">
        <v>225</v>
      </c>
      <c r="P1794">
        <v>778</v>
      </c>
      <c r="Q1794">
        <v>328</v>
      </c>
      <c r="R1794">
        <v>303</v>
      </c>
      <c r="S1794">
        <v>188</v>
      </c>
      <c r="T1794">
        <v>740</v>
      </c>
      <c r="U1794">
        <v>314</v>
      </c>
      <c r="V1794">
        <v>243</v>
      </c>
      <c r="W1794">
        <v>298</v>
      </c>
      <c r="X1794">
        <v>1380</v>
      </c>
      <c r="Y1794">
        <v>216</v>
      </c>
    </row>
    <row r="1795" spans="1:25" x14ac:dyDescent="0.3">
      <c r="A1795" t="s">
        <v>1253</v>
      </c>
      <c r="B1795">
        <v>7207000</v>
      </c>
      <c r="C1795">
        <v>4</v>
      </c>
      <c r="D1795">
        <v>135</v>
      </c>
      <c r="E1795">
        <v>534</v>
      </c>
      <c r="F1795">
        <v>546</v>
      </c>
      <c r="G1795">
        <v>452</v>
      </c>
      <c r="H1795">
        <v>245</v>
      </c>
      <c r="I1795">
        <v>726</v>
      </c>
      <c r="J1795">
        <v>500</v>
      </c>
      <c r="K1795">
        <v>195</v>
      </c>
      <c r="L1795">
        <v>619</v>
      </c>
      <c r="M1795">
        <v>443</v>
      </c>
      <c r="N1795">
        <v>401</v>
      </c>
      <c r="O1795">
        <v>202</v>
      </c>
      <c r="P1795">
        <v>611</v>
      </c>
      <c r="Q1795">
        <v>443</v>
      </c>
      <c r="R1795">
        <v>406</v>
      </c>
      <c r="S1795">
        <v>206</v>
      </c>
      <c r="T1795">
        <v>709</v>
      </c>
      <c r="U1795">
        <v>370</v>
      </c>
      <c r="V1795">
        <v>312</v>
      </c>
      <c r="W1795">
        <v>274</v>
      </c>
      <c r="X1795">
        <v>1393</v>
      </c>
      <c r="Y1795">
        <v>272</v>
      </c>
    </row>
    <row r="1796" spans="1:25" x14ac:dyDescent="0.3">
      <c r="A1796" t="s">
        <v>1253</v>
      </c>
      <c r="B1796">
        <v>7207000</v>
      </c>
      <c r="C1796">
        <v>5</v>
      </c>
      <c r="D1796">
        <v>104</v>
      </c>
      <c r="E1796">
        <v>456</v>
      </c>
      <c r="F1796">
        <v>632</v>
      </c>
      <c r="G1796">
        <v>457</v>
      </c>
      <c r="H1796">
        <v>291</v>
      </c>
      <c r="I1796">
        <v>680</v>
      </c>
      <c r="J1796">
        <v>500</v>
      </c>
      <c r="K1796">
        <v>177</v>
      </c>
      <c r="L1796">
        <v>645</v>
      </c>
      <c r="M1796">
        <v>490</v>
      </c>
      <c r="N1796">
        <v>355</v>
      </c>
      <c r="O1796">
        <v>157</v>
      </c>
      <c r="P1796">
        <v>686</v>
      </c>
      <c r="Q1796">
        <v>453</v>
      </c>
      <c r="R1796">
        <v>312</v>
      </c>
      <c r="S1796">
        <v>198</v>
      </c>
      <c r="T1796">
        <v>611</v>
      </c>
      <c r="U1796">
        <v>394</v>
      </c>
      <c r="V1796">
        <v>316</v>
      </c>
      <c r="W1796">
        <v>326</v>
      </c>
      <c r="X1796">
        <v>1453</v>
      </c>
      <c r="Y1796">
        <v>194</v>
      </c>
    </row>
    <row r="1797" spans="1:25" x14ac:dyDescent="0.3">
      <c r="A1797" t="s">
        <v>1253</v>
      </c>
      <c r="B1797">
        <v>7207000</v>
      </c>
      <c r="C1797">
        <v>6</v>
      </c>
      <c r="D1797">
        <v>148</v>
      </c>
      <c r="E1797">
        <v>489</v>
      </c>
      <c r="F1797">
        <v>487</v>
      </c>
      <c r="G1797">
        <v>574</v>
      </c>
      <c r="H1797">
        <v>258</v>
      </c>
      <c r="I1797">
        <v>650</v>
      </c>
      <c r="J1797">
        <v>522</v>
      </c>
      <c r="K1797">
        <v>269</v>
      </c>
      <c r="L1797">
        <v>733</v>
      </c>
      <c r="M1797">
        <v>357</v>
      </c>
      <c r="N1797">
        <v>416</v>
      </c>
      <c r="O1797">
        <v>192</v>
      </c>
      <c r="P1797">
        <v>668</v>
      </c>
      <c r="Q1797">
        <v>418</v>
      </c>
      <c r="R1797">
        <v>341</v>
      </c>
      <c r="S1797">
        <v>272</v>
      </c>
      <c r="T1797">
        <v>640</v>
      </c>
      <c r="U1797">
        <v>435</v>
      </c>
      <c r="V1797">
        <v>368</v>
      </c>
      <c r="W1797">
        <v>255</v>
      </c>
      <c r="X1797">
        <v>1508</v>
      </c>
      <c r="Y1797">
        <v>190</v>
      </c>
    </row>
    <row r="1798" spans="1:25" x14ac:dyDescent="0.3">
      <c r="A1798" t="s">
        <v>1253</v>
      </c>
      <c r="B1798">
        <v>7207000</v>
      </c>
      <c r="C1798">
        <v>7</v>
      </c>
      <c r="D1798">
        <v>128</v>
      </c>
      <c r="E1798">
        <v>359</v>
      </c>
      <c r="F1798">
        <v>595</v>
      </c>
      <c r="G1798">
        <v>693</v>
      </c>
      <c r="H1798">
        <v>514</v>
      </c>
      <c r="I1798">
        <v>605</v>
      </c>
      <c r="J1798">
        <v>352</v>
      </c>
      <c r="K1798">
        <v>305</v>
      </c>
      <c r="L1798">
        <v>795</v>
      </c>
      <c r="M1798">
        <v>379</v>
      </c>
      <c r="N1798">
        <v>351</v>
      </c>
      <c r="O1798">
        <v>250</v>
      </c>
      <c r="P1798">
        <v>623</v>
      </c>
      <c r="Q1798">
        <v>572</v>
      </c>
      <c r="R1798">
        <v>474</v>
      </c>
      <c r="S1798">
        <v>107</v>
      </c>
      <c r="T1798">
        <v>692</v>
      </c>
      <c r="U1798">
        <v>358</v>
      </c>
      <c r="V1798">
        <v>356</v>
      </c>
      <c r="W1798">
        <v>369</v>
      </c>
      <c r="X1798">
        <v>1542</v>
      </c>
      <c r="Y1798">
        <v>233</v>
      </c>
    </row>
    <row r="1799" spans="1:25" x14ac:dyDescent="0.3">
      <c r="A1799" t="s">
        <v>1253</v>
      </c>
      <c r="B1799">
        <v>7207000</v>
      </c>
      <c r="C1799">
        <v>8</v>
      </c>
      <c r="D1799">
        <v>240</v>
      </c>
      <c r="E1799">
        <v>330</v>
      </c>
      <c r="F1799">
        <v>487</v>
      </c>
      <c r="G1799">
        <v>645</v>
      </c>
      <c r="H1799">
        <v>604</v>
      </c>
      <c r="I1799">
        <v>462</v>
      </c>
      <c r="J1799">
        <v>300</v>
      </c>
      <c r="K1799">
        <v>338</v>
      </c>
      <c r="L1799">
        <v>706</v>
      </c>
      <c r="M1799">
        <v>390</v>
      </c>
      <c r="N1799">
        <v>320</v>
      </c>
      <c r="O1799">
        <v>286</v>
      </c>
      <c r="P1799">
        <v>528</v>
      </c>
      <c r="Q1799">
        <v>421</v>
      </c>
      <c r="R1799">
        <v>457</v>
      </c>
      <c r="S1799">
        <v>298</v>
      </c>
      <c r="T1799">
        <v>654</v>
      </c>
      <c r="U1799">
        <v>326</v>
      </c>
      <c r="V1799">
        <v>313</v>
      </c>
      <c r="W1799">
        <v>407</v>
      </c>
      <c r="X1799">
        <v>1479</v>
      </c>
      <c r="Y1799">
        <v>223</v>
      </c>
    </row>
    <row r="1800" spans="1:25" x14ac:dyDescent="0.3">
      <c r="A1800" t="s">
        <v>1253</v>
      </c>
      <c r="B1800">
        <v>7207000</v>
      </c>
      <c r="C1800">
        <v>9</v>
      </c>
      <c r="D1800">
        <v>452</v>
      </c>
      <c r="E1800">
        <v>464</v>
      </c>
      <c r="F1800">
        <v>452</v>
      </c>
      <c r="G1800">
        <v>426</v>
      </c>
      <c r="H1800">
        <v>958</v>
      </c>
      <c r="I1800">
        <v>368</v>
      </c>
      <c r="J1800">
        <v>232</v>
      </c>
      <c r="K1800">
        <v>233</v>
      </c>
      <c r="L1800">
        <v>826</v>
      </c>
      <c r="M1800">
        <v>468</v>
      </c>
      <c r="N1800">
        <v>319</v>
      </c>
      <c r="O1800">
        <v>181</v>
      </c>
      <c r="P1800">
        <v>761</v>
      </c>
      <c r="Q1800">
        <v>435</v>
      </c>
      <c r="R1800">
        <v>347</v>
      </c>
      <c r="S1800">
        <v>245</v>
      </c>
      <c r="T1800">
        <v>790</v>
      </c>
      <c r="U1800">
        <v>383</v>
      </c>
      <c r="V1800">
        <v>269</v>
      </c>
      <c r="W1800">
        <v>343</v>
      </c>
      <c r="X1800">
        <v>1575</v>
      </c>
      <c r="Y1800">
        <v>215</v>
      </c>
    </row>
    <row r="1801" spans="1:25" x14ac:dyDescent="0.3">
      <c r="A1801" t="s">
        <v>1253</v>
      </c>
      <c r="B1801">
        <v>7207000</v>
      </c>
      <c r="C1801">
        <v>10</v>
      </c>
      <c r="D1801">
        <v>487</v>
      </c>
      <c r="E1801">
        <v>382</v>
      </c>
      <c r="F1801">
        <v>408</v>
      </c>
      <c r="G1801">
        <v>442</v>
      </c>
      <c r="H1801">
        <v>1004</v>
      </c>
      <c r="I1801">
        <v>272</v>
      </c>
      <c r="J1801">
        <v>213</v>
      </c>
      <c r="K1801">
        <v>238</v>
      </c>
      <c r="L1801">
        <v>913</v>
      </c>
      <c r="M1801">
        <v>379</v>
      </c>
      <c r="N1801">
        <v>275</v>
      </c>
      <c r="O1801">
        <v>154</v>
      </c>
      <c r="P1801">
        <v>863</v>
      </c>
      <c r="Q1801">
        <v>373</v>
      </c>
      <c r="R1801">
        <v>368</v>
      </c>
      <c r="S1801">
        <v>116</v>
      </c>
      <c r="T1801">
        <v>822</v>
      </c>
      <c r="U1801">
        <v>311</v>
      </c>
      <c r="V1801">
        <v>288</v>
      </c>
      <c r="W1801">
        <v>295</v>
      </c>
      <c r="X1801">
        <v>1504</v>
      </c>
      <c r="Y1801">
        <v>215</v>
      </c>
    </row>
    <row r="1802" spans="1:25" x14ac:dyDescent="0.3">
      <c r="A1802" t="s">
        <v>1280</v>
      </c>
      <c r="B1802">
        <v>4003000</v>
      </c>
      <c r="C1802">
        <v>3</v>
      </c>
      <c r="D1802">
        <v>4</v>
      </c>
      <c r="E1802">
        <v>49</v>
      </c>
      <c r="F1802">
        <v>25</v>
      </c>
      <c r="G1802">
        <v>23</v>
      </c>
      <c r="H1802">
        <v>27</v>
      </c>
      <c r="I1802">
        <v>39</v>
      </c>
      <c r="J1802">
        <v>30</v>
      </c>
      <c r="K1802">
        <v>5</v>
      </c>
      <c r="L1802">
        <v>72</v>
      </c>
      <c r="M1802">
        <v>14</v>
      </c>
      <c r="N1802">
        <v>11</v>
      </c>
      <c r="O1802">
        <v>4</v>
      </c>
      <c r="P1802">
        <v>59</v>
      </c>
      <c r="Q1802">
        <v>22</v>
      </c>
      <c r="R1802">
        <v>10</v>
      </c>
      <c r="S1802">
        <v>10</v>
      </c>
      <c r="T1802">
        <v>72</v>
      </c>
      <c r="U1802">
        <v>11</v>
      </c>
      <c r="V1802">
        <v>9</v>
      </c>
      <c r="W1802">
        <v>9</v>
      </c>
      <c r="X1802">
        <v>98</v>
      </c>
      <c r="Y1802">
        <v>3</v>
      </c>
    </row>
    <row r="1803" spans="1:25" x14ac:dyDescent="0.3">
      <c r="A1803" t="s">
        <v>1280</v>
      </c>
      <c r="B1803">
        <v>4003000</v>
      </c>
      <c r="C1803">
        <v>4</v>
      </c>
      <c r="D1803">
        <v>8</v>
      </c>
      <c r="E1803">
        <v>32</v>
      </c>
      <c r="F1803">
        <v>33</v>
      </c>
      <c r="G1803">
        <v>22</v>
      </c>
      <c r="H1803">
        <v>21</v>
      </c>
      <c r="I1803">
        <v>51</v>
      </c>
      <c r="J1803">
        <v>19</v>
      </c>
      <c r="K1803">
        <v>4</v>
      </c>
      <c r="L1803">
        <v>43</v>
      </c>
      <c r="M1803">
        <v>27</v>
      </c>
      <c r="N1803">
        <v>19</v>
      </c>
      <c r="O1803">
        <v>6</v>
      </c>
      <c r="P1803">
        <v>34</v>
      </c>
      <c r="Q1803">
        <v>21</v>
      </c>
      <c r="R1803">
        <v>27</v>
      </c>
      <c r="S1803">
        <v>13</v>
      </c>
      <c r="T1803">
        <v>48</v>
      </c>
      <c r="U1803">
        <v>18</v>
      </c>
      <c r="V1803">
        <v>16</v>
      </c>
      <c r="W1803">
        <v>13</v>
      </c>
      <c r="X1803">
        <v>87</v>
      </c>
      <c r="Y1803">
        <v>8</v>
      </c>
    </row>
    <row r="1804" spans="1:25" x14ac:dyDescent="0.3">
      <c r="A1804" t="s">
        <v>1280</v>
      </c>
      <c r="B1804">
        <v>4003000</v>
      </c>
      <c r="C1804">
        <v>5</v>
      </c>
      <c r="D1804">
        <v>6</v>
      </c>
      <c r="E1804">
        <v>44</v>
      </c>
      <c r="F1804">
        <v>27</v>
      </c>
      <c r="G1804">
        <v>26</v>
      </c>
      <c r="H1804">
        <v>36</v>
      </c>
      <c r="I1804">
        <v>57</v>
      </c>
      <c r="J1804">
        <v>9</v>
      </c>
      <c r="K1804">
        <v>1</v>
      </c>
      <c r="L1804">
        <v>53</v>
      </c>
      <c r="M1804">
        <v>32</v>
      </c>
      <c r="N1804">
        <v>12</v>
      </c>
      <c r="O1804">
        <v>6</v>
      </c>
      <c r="P1804">
        <v>49</v>
      </c>
      <c r="Q1804">
        <v>30</v>
      </c>
      <c r="R1804">
        <v>16</v>
      </c>
      <c r="S1804">
        <v>8</v>
      </c>
      <c r="T1804">
        <v>56</v>
      </c>
      <c r="U1804">
        <v>23</v>
      </c>
      <c r="V1804">
        <v>16</v>
      </c>
      <c r="W1804">
        <v>8</v>
      </c>
      <c r="X1804">
        <v>101</v>
      </c>
      <c r="Y1804">
        <v>2</v>
      </c>
    </row>
    <row r="1805" spans="1:25" x14ac:dyDescent="0.3">
      <c r="A1805" t="s">
        <v>1280</v>
      </c>
      <c r="B1805">
        <v>4003000</v>
      </c>
      <c r="C1805">
        <v>6</v>
      </c>
      <c r="D1805">
        <v>16</v>
      </c>
      <c r="E1805">
        <v>35</v>
      </c>
      <c r="F1805">
        <v>29</v>
      </c>
      <c r="G1805">
        <v>42</v>
      </c>
      <c r="H1805">
        <v>26</v>
      </c>
      <c r="I1805">
        <v>61</v>
      </c>
      <c r="J1805">
        <v>32</v>
      </c>
      <c r="K1805">
        <v>3</v>
      </c>
      <c r="L1805">
        <v>65</v>
      </c>
      <c r="M1805">
        <v>24</v>
      </c>
      <c r="N1805">
        <v>26</v>
      </c>
      <c r="O1805">
        <v>7</v>
      </c>
      <c r="P1805">
        <v>59</v>
      </c>
      <c r="Q1805">
        <v>25</v>
      </c>
      <c r="R1805">
        <v>18</v>
      </c>
      <c r="S1805">
        <v>20</v>
      </c>
      <c r="T1805">
        <v>60</v>
      </c>
      <c r="U1805">
        <v>27</v>
      </c>
      <c r="V1805">
        <v>20</v>
      </c>
      <c r="W1805">
        <v>15</v>
      </c>
      <c r="X1805">
        <v>118</v>
      </c>
      <c r="Y1805">
        <v>4</v>
      </c>
    </row>
    <row r="1806" spans="1:25" x14ac:dyDescent="0.3">
      <c r="A1806" t="s">
        <v>1280</v>
      </c>
      <c r="B1806">
        <v>4003000</v>
      </c>
      <c r="C1806">
        <v>7</v>
      </c>
      <c r="D1806">
        <v>11</v>
      </c>
      <c r="E1806">
        <v>31</v>
      </c>
      <c r="F1806">
        <v>31</v>
      </c>
      <c r="G1806">
        <v>28</v>
      </c>
      <c r="H1806">
        <v>40</v>
      </c>
      <c r="I1806">
        <v>34</v>
      </c>
      <c r="J1806">
        <v>19</v>
      </c>
      <c r="K1806">
        <v>8</v>
      </c>
      <c r="L1806">
        <v>67</v>
      </c>
      <c r="M1806">
        <v>16</v>
      </c>
      <c r="N1806">
        <v>8</v>
      </c>
      <c r="O1806">
        <v>10</v>
      </c>
      <c r="P1806">
        <v>45</v>
      </c>
      <c r="Q1806">
        <v>37</v>
      </c>
      <c r="R1806">
        <v>14</v>
      </c>
      <c r="S1806">
        <v>5</v>
      </c>
      <c r="T1806">
        <v>50</v>
      </c>
      <c r="U1806">
        <v>28</v>
      </c>
      <c r="V1806">
        <v>11</v>
      </c>
      <c r="W1806">
        <v>12</v>
      </c>
      <c r="X1806">
        <v>97</v>
      </c>
      <c r="Y1806">
        <v>4</v>
      </c>
    </row>
    <row r="1807" spans="1:25" x14ac:dyDescent="0.3">
      <c r="A1807" t="s">
        <v>1280</v>
      </c>
      <c r="B1807">
        <v>4003000</v>
      </c>
      <c r="C1807">
        <v>8</v>
      </c>
      <c r="D1807">
        <v>20</v>
      </c>
      <c r="E1807">
        <v>28</v>
      </c>
      <c r="F1807">
        <v>28</v>
      </c>
      <c r="G1807">
        <v>43</v>
      </c>
      <c r="H1807">
        <v>34</v>
      </c>
      <c r="I1807">
        <v>46</v>
      </c>
      <c r="J1807">
        <v>19</v>
      </c>
      <c r="K1807">
        <v>20</v>
      </c>
      <c r="L1807">
        <v>51</v>
      </c>
      <c r="M1807">
        <v>35</v>
      </c>
      <c r="N1807">
        <v>24</v>
      </c>
      <c r="O1807">
        <v>9</v>
      </c>
      <c r="P1807">
        <v>36</v>
      </c>
      <c r="Q1807">
        <v>34</v>
      </c>
      <c r="R1807">
        <v>41</v>
      </c>
      <c r="S1807">
        <v>8</v>
      </c>
      <c r="T1807">
        <v>50</v>
      </c>
      <c r="U1807">
        <v>20</v>
      </c>
      <c r="V1807">
        <v>29</v>
      </c>
      <c r="W1807">
        <v>20</v>
      </c>
      <c r="X1807">
        <v>110</v>
      </c>
      <c r="Y1807">
        <v>9</v>
      </c>
    </row>
    <row r="1808" spans="1:25" x14ac:dyDescent="0.3">
      <c r="A1808" t="s">
        <v>1280</v>
      </c>
      <c r="B1808">
        <v>4003000</v>
      </c>
      <c r="C1808">
        <v>9</v>
      </c>
      <c r="D1808">
        <v>38</v>
      </c>
      <c r="E1808">
        <v>22</v>
      </c>
      <c r="F1808">
        <v>23</v>
      </c>
      <c r="G1808">
        <v>24</v>
      </c>
      <c r="H1808">
        <v>67</v>
      </c>
      <c r="I1808">
        <v>23</v>
      </c>
      <c r="J1808">
        <v>14</v>
      </c>
      <c r="K1808">
        <v>3</v>
      </c>
      <c r="L1808">
        <v>61</v>
      </c>
      <c r="M1808">
        <v>25</v>
      </c>
      <c r="N1808">
        <v>7</v>
      </c>
      <c r="O1808">
        <v>14</v>
      </c>
      <c r="P1808">
        <v>53</v>
      </c>
      <c r="Q1808">
        <v>28</v>
      </c>
      <c r="R1808">
        <v>14</v>
      </c>
      <c r="S1808">
        <v>12</v>
      </c>
      <c r="T1808">
        <v>58</v>
      </c>
      <c r="U1808">
        <v>15</v>
      </c>
      <c r="V1808">
        <v>19</v>
      </c>
      <c r="W1808">
        <v>15</v>
      </c>
      <c r="X1808">
        <v>100</v>
      </c>
      <c r="Y1808">
        <v>7</v>
      </c>
    </row>
    <row r="1809" spans="1:25" x14ac:dyDescent="0.3">
      <c r="A1809" t="s">
        <v>1280</v>
      </c>
      <c r="B1809">
        <v>4003000</v>
      </c>
      <c r="C1809">
        <v>10</v>
      </c>
      <c r="D1809">
        <v>31</v>
      </c>
      <c r="E1809">
        <v>25</v>
      </c>
      <c r="F1809">
        <v>26</v>
      </c>
      <c r="G1809">
        <v>14</v>
      </c>
      <c r="H1809">
        <v>62</v>
      </c>
      <c r="I1809">
        <v>22</v>
      </c>
      <c r="J1809">
        <v>8</v>
      </c>
      <c r="K1809">
        <v>4</v>
      </c>
      <c r="L1809">
        <v>59</v>
      </c>
      <c r="M1809">
        <v>16</v>
      </c>
      <c r="N1809">
        <v>19</v>
      </c>
      <c r="O1809">
        <v>2</v>
      </c>
      <c r="P1809">
        <v>58</v>
      </c>
      <c r="Q1809">
        <v>19</v>
      </c>
      <c r="R1809">
        <v>16</v>
      </c>
      <c r="S1809">
        <v>3</v>
      </c>
      <c r="T1809">
        <v>56</v>
      </c>
      <c r="U1809">
        <v>19</v>
      </c>
      <c r="V1809">
        <v>13</v>
      </c>
      <c r="W1809">
        <v>8</v>
      </c>
      <c r="X1809">
        <v>92</v>
      </c>
      <c r="Y1809">
        <v>4</v>
      </c>
    </row>
    <row r="1810" spans="1:25" x14ac:dyDescent="0.3">
      <c r="A1810" t="s">
        <v>1284</v>
      </c>
      <c r="B1810">
        <v>7009000</v>
      </c>
      <c r="C1810">
        <v>3</v>
      </c>
      <c r="D1810" t="s">
        <v>168</v>
      </c>
      <c r="E1810">
        <v>14</v>
      </c>
      <c r="F1810">
        <v>4</v>
      </c>
      <c r="G1810">
        <v>2</v>
      </c>
      <c r="H1810">
        <v>14</v>
      </c>
      <c r="I1810">
        <v>4</v>
      </c>
      <c r="J1810">
        <v>2</v>
      </c>
      <c r="K1810" t="s">
        <v>168</v>
      </c>
      <c r="L1810">
        <v>17</v>
      </c>
      <c r="M1810">
        <v>2</v>
      </c>
      <c r="N1810">
        <v>1</v>
      </c>
      <c r="O1810" t="s">
        <v>168</v>
      </c>
      <c r="P1810">
        <v>16</v>
      </c>
      <c r="Q1810">
        <v>3</v>
      </c>
      <c r="R1810">
        <v>1</v>
      </c>
      <c r="S1810" t="s">
        <v>168</v>
      </c>
      <c r="T1810">
        <v>16</v>
      </c>
      <c r="U1810">
        <v>3</v>
      </c>
      <c r="V1810">
        <v>1</v>
      </c>
      <c r="W1810" t="s">
        <v>168</v>
      </c>
      <c r="X1810">
        <v>20</v>
      </c>
      <c r="Y1810" t="s">
        <v>168</v>
      </c>
    </row>
    <row r="1811" spans="1:25" x14ac:dyDescent="0.3">
      <c r="A1811" t="s">
        <v>1284</v>
      </c>
      <c r="B1811">
        <v>7009000</v>
      </c>
      <c r="C1811">
        <v>4</v>
      </c>
      <c r="D1811">
        <v>4</v>
      </c>
      <c r="E1811">
        <v>15</v>
      </c>
      <c r="F1811">
        <v>6</v>
      </c>
      <c r="G1811">
        <v>2</v>
      </c>
      <c r="H1811">
        <v>19</v>
      </c>
      <c r="I1811">
        <v>7</v>
      </c>
      <c r="J1811">
        <v>1</v>
      </c>
      <c r="K1811" t="s">
        <v>168</v>
      </c>
      <c r="L1811">
        <v>20</v>
      </c>
      <c r="M1811">
        <v>4</v>
      </c>
      <c r="N1811">
        <v>2</v>
      </c>
      <c r="O1811">
        <v>1</v>
      </c>
      <c r="P1811">
        <v>16</v>
      </c>
      <c r="Q1811">
        <v>5</v>
      </c>
      <c r="R1811">
        <v>5</v>
      </c>
      <c r="S1811">
        <v>1</v>
      </c>
      <c r="T1811">
        <v>21</v>
      </c>
      <c r="U1811">
        <v>1</v>
      </c>
      <c r="V1811">
        <v>4</v>
      </c>
      <c r="W1811">
        <v>1</v>
      </c>
      <c r="X1811">
        <v>27</v>
      </c>
      <c r="Y1811" t="s">
        <v>168</v>
      </c>
    </row>
    <row r="1812" spans="1:25" x14ac:dyDescent="0.3">
      <c r="A1812" t="s">
        <v>1284</v>
      </c>
      <c r="B1812">
        <v>7009000</v>
      </c>
      <c r="C1812">
        <v>5</v>
      </c>
      <c r="D1812">
        <v>3</v>
      </c>
      <c r="E1812">
        <v>7</v>
      </c>
      <c r="F1812">
        <v>6</v>
      </c>
      <c r="G1812">
        <v>1</v>
      </c>
      <c r="H1812">
        <v>8</v>
      </c>
      <c r="I1812">
        <v>8</v>
      </c>
      <c r="J1812">
        <v>1</v>
      </c>
      <c r="K1812" t="s">
        <v>168</v>
      </c>
      <c r="L1812">
        <v>11</v>
      </c>
      <c r="M1812">
        <v>5</v>
      </c>
      <c r="N1812">
        <v>1</v>
      </c>
      <c r="O1812" t="s">
        <v>168</v>
      </c>
      <c r="P1812">
        <v>13</v>
      </c>
      <c r="Q1812">
        <v>3</v>
      </c>
      <c r="R1812">
        <v>1</v>
      </c>
      <c r="S1812" t="s">
        <v>168</v>
      </c>
      <c r="T1812">
        <v>14</v>
      </c>
      <c r="U1812">
        <v>2</v>
      </c>
      <c r="V1812">
        <v>1</v>
      </c>
      <c r="W1812" t="s">
        <v>168</v>
      </c>
      <c r="X1812">
        <v>17</v>
      </c>
      <c r="Y1812" t="s">
        <v>168</v>
      </c>
    </row>
    <row r="1813" spans="1:25" x14ac:dyDescent="0.3">
      <c r="A1813" t="s">
        <v>1284</v>
      </c>
      <c r="B1813">
        <v>7009000</v>
      </c>
      <c r="C1813">
        <v>6</v>
      </c>
      <c r="D1813">
        <v>1</v>
      </c>
      <c r="E1813">
        <v>12</v>
      </c>
      <c r="F1813">
        <v>5</v>
      </c>
      <c r="G1813">
        <v>1</v>
      </c>
      <c r="H1813">
        <v>8</v>
      </c>
      <c r="I1813">
        <v>10</v>
      </c>
      <c r="J1813">
        <v>1</v>
      </c>
      <c r="K1813" t="s">
        <v>168</v>
      </c>
      <c r="L1813">
        <v>16</v>
      </c>
      <c r="M1813">
        <v>2</v>
      </c>
      <c r="N1813">
        <v>1</v>
      </c>
      <c r="O1813" t="s">
        <v>168</v>
      </c>
      <c r="P1813">
        <v>15</v>
      </c>
      <c r="Q1813">
        <v>2</v>
      </c>
      <c r="R1813">
        <v>2</v>
      </c>
      <c r="S1813" t="s">
        <v>168</v>
      </c>
      <c r="T1813">
        <v>18</v>
      </c>
      <c r="U1813" t="s">
        <v>168</v>
      </c>
      <c r="V1813" t="s">
        <v>168</v>
      </c>
      <c r="W1813">
        <v>1</v>
      </c>
      <c r="X1813">
        <v>19</v>
      </c>
      <c r="Y1813" t="s">
        <v>168</v>
      </c>
    </row>
    <row r="1814" spans="1:25" x14ac:dyDescent="0.3">
      <c r="A1814" t="s">
        <v>1284</v>
      </c>
      <c r="B1814">
        <v>7009000</v>
      </c>
      <c r="C1814">
        <v>7</v>
      </c>
      <c r="D1814">
        <v>2</v>
      </c>
      <c r="E1814">
        <v>7</v>
      </c>
      <c r="F1814">
        <v>6</v>
      </c>
      <c r="G1814">
        <v>8</v>
      </c>
      <c r="H1814">
        <v>14</v>
      </c>
      <c r="I1814">
        <v>7</v>
      </c>
      <c r="J1814">
        <v>2</v>
      </c>
      <c r="K1814" t="s">
        <v>168</v>
      </c>
      <c r="L1814">
        <v>14</v>
      </c>
      <c r="M1814">
        <v>8</v>
      </c>
      <c r="N1814">
        <v>1</v>
      </c>
      <c r="O1814" t="s">
        <v>168</v>
      </c>
      <c r="P1814">
        <v>15</v>
      </c>
      <c r="Q1814">
        <v>7</v>
      </c>
      <c r="R1814">
        <v>1</v>
      </c>
      <c r="S1814" t="s">
        <v>168</v>
      </c>
      <c r="T1814">
        <v>13</v>
      </c>
      <c r="U1814">
        <v>5</v>
      </c>
      <c r="V1814">
        <v>2</v>
      </c>
      <c r="W1814">
        <v>1</v>
      </c>
      <c r="X1814">
        <v>23</v>
      </c>
      <c r="Y1814" t="s">
        <v>168</v>
      </c>
    </row>
    <row r="1815" spans="1:25" x14ac:dyDescent="0.3">
      <c r="A1815" t="s">
        <v>1284</v>
      </c>
      <c r="B1815">
        <v>7009000</v>
      </c>
      <c r="C1815">
        <v>8</v>
      </c>
      <c r="D1815">
        <v>3</v>
      </c>
      <c r="E1815">
        <v>2</v>
      </c>
      <c r="F1815">
        <v>5</v>
      </c>
      <c r="G1815">
        <v>6</v>
      </c>
      <c r="H1815">
        <v>10</v>
      </c>
      <c r="I1815">
        <v>5</v>
      </c>
      <c r="J1815">
        <v>1</v>
      </c>
      <c r="K1815" t="s">
        <v>168</v>
      </c>
      <c r="L1815">
        <v>10</v>
      </c>
      <c r="M1815">
        <v>3</v>
      </c>
      <c r="N1815">
        <v>2</v>
      </c>
      <c r="O1815">
        <v>1</v>
      </c>
      <c r="P1815">
        <v>11</v>
      </c>
      <c r="Q1815" t="s">
        <v>168</v>
      </c>
      <c r="R1815">
        <v>4</v>
      </c>
      <c r="S1815">
        <v>1</v>
      </c>
      <c r="T1815">
        <v>9</v>
      </c>
      <c r="U1815">
        <v>2</v>
      </c>
      <c r="V1815">
        <v>3</v>
      </c>
      <c r="W1815">
        <v>2</v>
      </c>
      <c r="X1815">
        <v>16</v>
      </c>
      <c r="Y1815" t="s">
        <v>168</v>
      </c>
    </row>
    <row r="1816" spans="1:25" x14ac:dyDescent="0.3">
      <c r="A1816" t="s">
        <v>1284</v>
      </c>
      <c r="B1816">
        <v>7009000</v>
      </c>
      <c r="C1816">
        <v>9</v>
      </c>
      <c r="D1816">
        <v>9</v>
      </c>
      <c r="E1816">
        <v>10</v>
      </c>
      <c r="F1816">
        <v>5</v>
      </c>
      <c r="G1816">
        <v>3</v>
      </c>
      <c r="H1816">
        <v>24</v>
      </c>
      <c r="I1816">
        <v>2</v>
      </c>
      <c r="J1816">
        <v>1</v>
      </c>
      <c r="K1816" t="s">
        <v>168</v>
      </c>
      <c r="L1816">
        <v>23</v>
      </c>
      <c r="M1816">
        <v>3</v>
      </c>
      <c r="N1816">
        <v>1</v>
      </c>
      <c r="O1816" t="s">
        <v>168</v>
      </c>
      <c r="P1816">
        <v>18</v>
      </c>
      <c r="Q1816">
        <v>6</v>
      </c>
      <c r="R1816">
        <v>3</v>
      </c>
      <c r="S1816" t="s">
        <v>168</v>
      </c>
      <c r="T1816">
        <v>20</v>
      </c>
      <c r="U1816">
        <v>3</v>
      </c>
      <c r="V1816">
        <v>3</v>
      </c>
      <c r="W1816">
        <v>1</v>
      </c>
      <c r="X1816">
        <v>27</v>
      </c>
      <c r="Y1816" t="s">
        <v>168</v>
      </c>
    </row>
    <row r="1817" spans="1:25" x14ac:dyDescent="0.3">
      <c r="A1817" t="s">
        <v>1284</v>
      </c>
      <c r="B1817">
        <v>7009000</v>
      </c>
      <c r="C1817">
        <v>10</v>
      </c>
      <c r="D1817">
        <v>12</v>
      </c>
      <c r="E1817">
        <v>2</v>
      </c>
      <c r="F1817">
        <v>6</v>
      </c>
      <c r="G1817">
        <v>2</v>
      </c>
      <c r="H1817">
        <v>20</v>
      </c>
      <c r="I1817">
        <v>2</v>
      </c>
      <c r="J1817" t="s">
        <v>168</v>
      </c>
      <c r="K1817" t="s">
        <v>168</v>
      </c>
      <c r="L1817">
        <v>18</v>
      </c>
      <c r="M1817">
        <v>3</v>
      </c>
      <c r="N1817">
        <v>1</v>
      </c>
      <c r="O1817" t="s">
        <v>168</v>
      </c>
      <c r="P1817">
        <v>16</v>
      </c>
      <c r="Q1817">
        <v>4</v>
      </c>
      <c r="R1817" t="s">
        <v>168</v>
      </c>
      <c r="S1817">
        <v>2</v>
      </c>
      <c r="T1817">
        <v>20</v>
      </c>
      <c r="U1817" t="s">
        <v>168</v>
      </c>
      <c r="V1817">
        <v>1</v>
      </c>
      <c r="W1817">
        <v>1</v>
      </c>
      <c r="X1817">
        <v>22</v>
      </c>
      <c r="Y1817" t="s">
        <v>168</v>
      </c>
    </row>
    <row r="1818" spans="1:25" x14ac:dyDescent="0.3">
      <c r="A1818" t="s">
        <v>1286</v>
      </c>
      <c r="B1818">
        <v>104000</v>
      </c>
      <c r="C1818">
        <v>3</v>
      </c>
      <c r="D1818">
        <v>19</v>
      </c>
      <c r="E1818">
        <v>62</v>
      </c>
      <c r="F1818">
        <v>21</v>
      </c>
      <c r="G1818">
        <v>15</v>
      </c>
      <c r="H1818">
        <v>38</v>
      </c>
      <c r="I1818">
        <v>46</v>
      </c>
      <c r="J1818">
        <v>25</v>
      </c>
      <c r="K1818">
        <v>8</v>
      </c>
      <c r="L1818">
        <v>77</v>
      </c>
      <c r="M1818">
        <v>20</v>
      </c>
      <c r="N1818">
        <v>13</v>
      </c>
      <c r="O1818">
        <v>7</v>
      </c>
      <c r="P1818">
        <v>71</v>
      </c>
      <c r="Q1818">
        <v>25</v>
      </c>
      <c r="R1818">
        <v>16</v>
      </c>
      <c r="S1818">
        <v>5</v>
      </c>
      <c r="T1818">
        <v>90</v>
      </c>
      <c r="U1818">
        <v>15</v>
      </c>
      <c r="V1818">
        <v>7</v>
      </c>
      <c r="W1818">
        <v>5</v>
      </c>
      <c r="X1818">
        <v>110</v>
      </c>
      <c r="Y1818">
        <v>7</v>
      </c>
    </row>
    <row r="1819" spans="1:25" x14ac:dyDescent="0.3">
      <c r="A1819" t="s">
        <v>1286</v>
      </c>
      <c r="B1819">
        <v>104000</v>
      </c>
      <c r="C1819">
        <v>4</v>
      </c>
      <c r="D1819">
        <v>12</v>
      </c>
      <c r="E1819">
        <v>39</v>
      </c>
      <c r="F1819">
        <v>32</v>
      </c>
      <c r="G1819">
        <v>22</v>
      </c>
      <c r="H1819">
        <v>34</v>
      </c>
      <c r="I1819">
        <v>53</v>
      </c>
      <c r="J1819">
        <v>14</v>
      </c>
      <c r="K1819">
        <v>4</v>
      </c>
      <c r="L1819">
        <v>48</v>
      </c>
      <c r="M1819">
        <v>24</v>
      </c>
      <c r="N1819">
        <v>24</v>
      </c>
      <c r="O1819">
        <v>9</v>
      </c>
      <c r="P1819">
        <v>51</v>
      </c>
      <c r="Q1819">
        <v>26</v>
      </c>
      <c r="R1819">
        <v>19</v>
      </c>
      <c r="S1819">
        <v>9</v>
      </c>
      <c r="T1819">
        <v>68</v>
      </c>
      <c r="U1819">
        <v>17</v>
      </c>
      <c r="V1819">
        <v>5</v>
      </c>
      <c r="W1819">
        <v>15</v>
      </c>
      <c r="X1819">
        <v>95</v>
      </c>
      <c r="Y1819">
        <v>10</v>
      </c>
    </row>
    <row r="1820" spans="1:25" x14ac:dyDescent="0.3">
      <c r="A1820" t="s">
        <v>1286</v>
      </c>
      <c r="B1820">
        <v>104000</v>
      </c>
      <c r="C1820">
        <v>5</v>
      </c>
      <c r="D1820">
        <v>17</v>
      </c>
      <c r="E1820">
        <v>47</v>
      </c>
      <c r="F1820">
        <v>30</v>
      </c>
      <c r="G1820">
        <v>7</v>
      </c>
      <c r="H1820">
        <v>45</v>
      </c>
      <c r="I1820">
        <v>43</v>
      </c>
      <c r="J1820">
        <v>11</v>
      </c>
      <c r="K1820">
        <v>2</v>
      </c>
      <c r="L1820">
        <v>60</v>
      </c>
      <c r="M1820">
        <v>22</v>
      </c>
      <c r="N1820">
        <v>16</v>
      </c>
      <c r="O1820">
        <v>3</v>
      </c>
      <c r="P1820">
        <v>64</v>
      </c>
      <c r="Q1820">
        <v>24</v>
      </c>
      <c r="R1820">
        <v>8</v>
      </c>
      <c r="S1820">
        <v>5</v>
      </c>
      <c r="T1820">
        <v>77</v>
      </c>
      <c r="U1820">
        <v>18</v>
      </c>
      <c r="V1820">
        <v>4</v>
      </c>
      <c r="W1820">
        <v>2</v>
      </c>
      <c r="X1820">
        <v>99</v>
      </c>
      <c r="Y1820">
        <v>2</v>
      </c>
    </row>
    <row r="1821" spans="1:25" x14ac:dyDescent="0.3">
      <c r="A1821" t="s">
        <v>1286</v>
      </c>
      <c r="B1821">
        <v>104000</v>
      </c>
      <c r="C1821">
        <v>6</v>
      </c>
      <c r="D1821">
        <v>10</v>
      </c>
      <c r="E1821">
        <v>55</v>
      </c>
      <c r="F1821">
        <v>27</v>
      </c>
      <c r="G1821">
        <v>31</v>
      </c>
      <c r="H1821">
        <v>25</v>
      </c>
      <c r="I1821">
        <v>56</v>
      </c>
      <c r="J1821">
        <v>33</v>
      </c>
      <c r="K1821">
        <v>9</v>
      </c>
      <c r="L1821">
        <v>64</v>
      </c>
      <c r="M1821">
        <v>23</v>
      </c>
      <c r="N1821">
        <v>24</v>
      </c>
      <c r="O1821">
        <v>12</v>
      </c>
      <c r="P1821">
        <v>55</v>
      </c>
      <c r="Q1821">
        <v>31</v>
      </c>
      <c r="R1821">
        <v>22</v>
      </c>
      <c r="S1821">
        <v>15</v>
      </c>
      <c r="T1821">
        <v>70</v>
      </c>
      <c r="U1821">
        <v>20</v>
      </c>
      <c r="V1821">
        <v>23</v>
      </c>
      <c r="W1821">
        <v>10</v>
      </c>
      <c r="X1821">
        <v>117</v>
      </c>
      <c r="Y1821">
        <v>6</v>
      </c>
    </row>
    <row r="1822" spans="1:25" x14ac:dyDescent="0.3">
      <c r="A1822" t="s">
        <v>1286</v>
      </c>
      <c r="B1822">
        <v>104000</v>
      </c>
      <c r="C1822">
        <v>7</v>
      </c>
      <c r="D1822">
        <v>12</v>
      </c>
      <c r="E1822">
        <v>29</v>
      </c>
      <c r="F1822">
        <v>47</v>
      </c>
      <c r="G1822">
        <v>43</v>
      </c>
      <c r="H1822">
        <v>45</v>
      </c>
      <c r="I1822">
        <v>41</v>
      </c>
      <c r="J1822">
        <v>22</v>
      </c>
      <c r="K1822">
        <v>23</v>
      </c>
      <c r="L1822">
        <v>60</v>
      </c>
      <c r="M1822">
        <v>26</v>
      </c>
      <c r="N1822">
        <v>22</v>
      </c>
      <c r="O1822">
        <v>23</v>
      </c>
      <c r="P1822">
        <v>47</v>
      </c>
      <c r="Q1822">
        <v>42</v>
      </c>
      <c r="R1822">
        <v>34</v>
      </c>
      <c r="S1822">
        <v>8</v>
      </c>
      <c r="T1822">
        <v>59</v>
      </c>
      <c r="U1822">
        <v>29</v>
      </c>
      <c r="V1822">
        <v>20</v>
      </c>
      <c r="W1822">
        <v>23</v>
      </c>
      <c r="X1822">
        <v>113</v>
      </c>
      <c r="Y1822">
        <v>18</v>
      </c>
    </row>
    <row r="1823" spans="1:25" x14ac:dyDescent="0.3">
      <c r="A1823" t="s">
        <v>1286</v>
      </c>
      <c r="B1823">
        <v>104000</v>
      </c>
      <c r="C1823">
        <v>8</v>
      </c>
      <c r="D1823">
        <v>23</v>
      </c>
      <c r="E1823">
        <v>35</v>
      </c>
      <c r="F1823">
        <v>30</v>
      </c>
      <c r="G1823">
        <v>48</v>
      </c>
      <c r="H1823">
        <v>64</v>
      </c>
      <c r="I1823">
        <v>42</v>
      </c>
      <c r="J1823">
        <v>16</v>
      </c>
      <c r="K1823">
        <v>14</v>
      </c>
      <c r="L1823">
        <v>66</v>
      </c>
      <c r="M1823">
        <v>31</v>
      </c>
      <c r="N1823">
        <v>22</v>
      </c>
      <c r="O1823">
        <v>17</v>
      </c>
      <c r="P1823">
        <v>45</v>
      </c>
      <c r="Q1823">
        <v>38</v>
      </c>
      <c r="R1823">
        <v>31</v>
      </c>
      <c r="S1823">
        <v>22</v>
      </c>
      <c r="T1823">
        <v>60</v>
      </c>
      <c r="U1823">
        <v>34</v>
      </c>
      <c r="V1823">
        <v>24</v>
      </c>
      <c r="W1823">
        <v>18</v>
      </c>
      <c r="X1823">
        <v>123</v>
      </c>
      <c r="Y1823">
        <v>13</v>
      </c>
    </row>
    <row r="1824" spans="1:25" x14ac:dyDescent="0.3">
      <c r="A1824" t="s">
        <v>1286</v>
      </c>
      <c r="B1824">
        <v>104000</v>
      </c>
      <c r="C1824">
        <v>9</v>
      </c>
      <c r="D1824">
        <v>22</v>
      </c>
      <c r="E1824">
        <v>24</v>
      </c>
      <c r="F1824">
        <v>48</v>
      </c>
      <c r="G1824">
        <v>27</v>
      </c>
      <c r="H1824">
        <v>52</v>
      </c>
      <c r="I1824">
        <v>35</v>
      </c>
      <c r="J1824">
        <v>17</v>
      </c>
      <c r="K1824">
        <v>17</v>
      </c>
      <c r="L1824">
        <v>52</v>
      </c>
      <c r="M1824">
        <v>35</v>
      </c>
      <c r="N1824">
        <v>18</v>
      </c>
      <c r="O1824">
        <v>16</v>
      </c>
      <c r="P1824">
        <v>42</v>
      </c>
      <c r="Q1824">
        <v>32</v>
      </c>
      <c r="R1824">
        <v>29</v>
      </c>
      <c r="S1824">
        <v>18</v>
      </c>
      <c r="T1824">
        <v>47</v>
      </c>
      <c r="U1824">
        <v>32</v>
      </c>
      <c r="V1824">
        <v>21</v>
      </c>
      <c r="W1824">
        <v>21</v>
      </c>
      <c r="X1824">
        <v>105</v>
      </c>
      <c r="Y1824">
        <v>16</v>
      </c>
    </row>
    <row r="1825" spans="1:25" x14ac:dyDescent="0.3">
      <c r="A1825" t="s">
        <v>1286</v>
      </c>
      <c r="B1825">
        <v>104000</v>
      </c>
      <c r="C1825">
        <v>10</v>
      </c>
      <c r="D1825">
        <v>29</v>
      </c>
      <c r="E1825">
        <v>31</v>
      </c>
      <c r="F1825">
        <v>29</v>
      </c>
      <c r="G1825">
        <v>27</v>
      </c>
      <c r="H1825">
        <v>69</v>
      </c>
      <c r="I1825">
        <v>19</v>
      </c>
      <c r="J1825">
        <v>13</v>
      </c>
      <c r="K1825">
        <v>16</v>
      </c>
      <c r="L1825">
        <v>61</v>
      </c>
      <c r="M1825">
        <v>26</v>
      </c>
      <c r="N1825">
        <v>17</v>
      </c>
      <c r="O1825">
        <v>12</v>
      </c>
      <c r="P1825">
        <v>58</v>
      </c>
      <c r="Q1825">
        <v>24</v>
      </c>
      <c r="R1825">
        <v>31</v>
      </c>
      <c r="S1825">
        <v>3</v>
      </c>
      <c r="T1825">
        <v>57</v>
      </c>
      <c r="U1825">
        <v>20</v>
      </c>
      <c r="V1825">
        <v>24</v>
      </c>
      <c r="W1825">
        <v>15</v>
      </c>
      <c r="X1825">
        <v>102</v>
      </c>
      <c r="Y1825">
        <v>14</v>
      </c>
    </row>
    <row r="1826" spans="1:25" x14ac:dyDescent="0.3">
      <c r="A1826" t="s">
        <v>1291</v>
      </c>
      <c r="B1826">
        <v>4605000</v>
      </c>
      <c r="C1826">
        <v>3</v>
      </c>
      <c r="D1826">
        <v>23</v>
      </c>
      <c r="E1826">
        <v>132</v>
      </c>
      <c r="F1826">
        <v>69</v>
      </c>
      <c r="G1826">
        <v>78</v>
      </c>
      <c r="H1826">
        <v>82</v>
      </c>
      <c r="I1826">
        <v>107</v>
      </c>
      <c r="J1826">
        <v>83</v>
      </c>
      <c r="K1826">
        <v>30</v>
      </c>
      <c r="L1826">
        <v>186</v>
      </c>
      <c r="M1826">
        <v>37</v>
      </c>
      <c r="N1826">
        <v>29</v>
      </c>
      <c r="O1826">
        <v>50</v>
      </c>
      <c r="P1826">
        <v>155</v>
      </c>
      <c r="Q1826">
        <v>60</v>
      </c>
      <c r="R1826">
        <v>61</v>
      </c>
      <c r="S1826">
        <v>27</v>
      </c>
      <c r="T1826">
        <v>185</v>
      </c>
      <c r="U1826">
        <v>49</v>
      </c>
      <c r="V1826">
        <v>42</v>
      </c>
      <c r="W1826">
        <v>26</v>
      </c>
      <c r="X1826">
        <v>269</v>
      </c>
      <c r="Y1826">
        <v>33</v>
      </c>
    </row>
    <row r="1827" spans="1:25" x14ac:dyDescent="0.3">
      <c r="A1827" t="s">
        <v>1291</v>
      </c>
      <c r="B1827">
        <v>4605000</v>
      </c>
      <c r="C1827">
        <v>4</v>
      </c>
      <c r="D1827">
        <v>27</v>
      </c>
      <c r="E1827">
        <v>97</v>
      </c>
      <c r="F1827">
        <v>96</v>
      </c>
      <c r="G1827">
        <v>53</v>
      </c>
      <c r="H1827">
        <v>62</v>
      </c>
      <c r="I1827">
        <v>140</v>
      </c>
      <c r="J1827">
        <v>61</v>
      </c>
      <c r="K1827">
        <v>10</v>
      </c>
      <c r="L1827">
        <v>108</v>
      </c>
      <c r="M1827">
        <v>82</v>
      </c>
      <c r="N1827">
        <v>62</v>
      </c>
      <c r="O1827">
        <v>21</v>
      </c>
      <c r="P1827">
        <v>110</v>
      </c>
      <c r="Q1827">
        <v>74</v>
      </c>
      <c r="R1827">
        <v>62</v>
      </c>
      <c r="S1827">
        <v>27</v>
      </c>
      <c r="T1827">
        <v>165</v>
      </c>
      <c r="U1827">
        <v>50</v>
      </c>
      <c r="V1827">
        <v>35</v>
      </c>
      <c r="W1827">
        <v>23</v>
      </c>
      <c r="X1827">
        <v>253</v>
      </c>
      <c r="Y1827">
        <v>20</v>
      </c>
    </row>
    <row r="1828" spans="1:25" x14ac:dyDescent="0.3">
      <c r="A1828" t="s">
        <v>1291</v>
      </c>
      <c r="B1828">
        <v>4605000</v>
      </c>
      <c r="C1828">
        <v>5</v>
      </c>
      <c r="D1828">
        <v>12</v>
      </c>
      <c r="E1828">
        <v>107</v>
      </c>
      <c r="F1828">
        <v>104</v>
      </c>
      <c r="G1828">
        <v>72</v>
      </c>
      <c r="H1828">
        <v>55</v>
      </c>
      <c r="I1828">
        <v>137</v>
      </c>
      <c r="J1828">
        <v>86</v>
      </c>
      <c r="K1828">
        <v>17</v>
      </c>
      <c r="L1828">
        <v>127</v>
      </c>
      <c r="M1828">
        <v>86</v>
      </c>
      <c r="N1828">
        <v>59</v>
      </c>
      <c r="O1828">
        <v>23</v>
      </c>
      <c r="P1828">
        <v>136</v>
      </c>
      <c r="Q1828">
        <v>72</v>
      </c>
      <c r="R1828">
        <v>67</v>
      </c>
      <c r="S1828">
        <v>20</v>
      </c>
      <c r="T1828">
        <v>156</v>
      </c>
      <c r="U1828">
        <v>64</v>
      </c>
      <c r="V1828">
        <v>40</v>
      </c>
      <c r="W1828">
        <v>35</v>
      </c>
      <c r="X1828">
        <v>273</v>
      </c>
      <c r="Y1828">
        <v>22</v>
      </c>
    </row>
    <row r="1829" spans="1:25" x14ac:dyDescent="0.3">
      <c r="A1829" t="s">
        <v>1291</v>
      </c>
      <c r="B1829">
        <v>4605000</v>
      </c>
      <c r="C1829">
        <v>6</v>
      </c>
      <c r="D1829">
        <v>35</v>
      </c>
      <c r="E1829">
        <v>117</v>
      </c>
      <c r="F1829">
        <v>71</v>
      </c>
      <c r="G1829">
        <v>90</v>
      </c>
      <c r="H1829">
        <v>78</v>
      </c>
      <c r="I1829">
        <v>130</v>
      </c>
      <c r="J1829">
        <v>88</v>
      </c>
      <c r="K1829">
        <v>18</v>
      </c>
      <c r="L1829">
        <v>148</v>
      </c>
      <c r="M1829">
        <v>78</v>
      </c>
      <c r="N1829">
        <v>65</v>
      </c>
      <c r="O1829">
        <v>23</v>
      </c>
      <c r="P1829">
        <v>157</v>
      </c>
      <c r="Q1829">
        <v>66</v>
      </c>
      <c r="R1829">
        <v>51</v>
      </c>
      <c r="S1829">
        <v>40</v>
      </c>
      <c r="T1829">
        <v>173</v>
      </c>
      <c r="U1829">
        <v>75</v>
      </c>
      <c r="V1829">
        <v>44</v>
      </c>
      <c r="W1829">
        <v>21</v>
      </c>
      <c r="X1829">
        <v>305</v>
      </c>
      <c r="Y1829">
        <v>9</v>
      </c>
    </row>
    <row r="1830" spans="1:25" x14ac:dyDescent="0.3">
      <c r="A1830" t="s">
        <v>1291</v>
      </c>
      <c r="B1830">
        <v>4605000</v>
      </c>
      <c r="C1830">
        <v>7</v>
      </c>
      <c r="D1830">
        <v>24</v>
      </c>
      <c r="E1830">
        <v>86</v>
      </c>
      <c r="F1830">
        <v>102</v>
      </c>
      <c r="G1830">
        <v>102</v>
      </c>
      <c r="H1830">
        <v>91</v>
      </c>
      <c r="I1830">
        <v>106</v>
      </c>
      <c r="J1830">
        <v>73</v>
      </c>
      <c r="K1830">
        <v>44</v>
      </c>
      <c r="L1830">
        <v>154</v>
      </c>
      <c r="M1830">
        <v>61</v>
      </c>
      <c r="N1830">
        <v>61</v>
      </c>
      <c r="O1830">
        <v>38</v>
      </c>
      <c r="P1830">
        <v>121</v>
      </c>
      <c r="Q1830">
        <v>102</v>
      </c>
      <c r="R1830">
        <v>77</v>
      </c>
      <c r="S1830">
        <v>14</v>
      </c>
      <c r="T1830">
        <v>146</v>
      </c>
      <c r="U1830">
        <v>67</v>
      </c>
      <c r="V1830">
        <v>57</v>
      </c>
      <c r="W1830">
        <v>44</v>
      </c>
      <c r="X1830">
        <v>280</v>
      </c>
      <c r="Y1830">
        <v>34</v>
      </c>
    </row>
    <row r="1831" spans="1:25" x14ac:dyDescent="0.3">
      <c r="A1831" t="s">
        <v>1291</v>
      </c>
      <c r="B1831">
        <v>4605000</v>
      </c>
      <c r="C1831">
        <v>8</v>
      </c>
      <c r="D1831">
        <v>53</v>
      </c>
      <c r="E1831">
        <v>57</v>
      </c>
      <c r="F1831">
        <v>98</v>
      </c>
      <c r="G1831">
        <v>104</v>
      </c>
      <c r="H1831">
        <v>122</v>
      </c>
      <c r="I1831">
        <v>99</v>
      </c>
      <c r="J1831">
        <v>38</v>
      </c>
      <c r="K1831">
        <v>53</v>
      </c>
      <c r="L1831">
        <v>150</v>
      </c>
      <c r="M1831">
        <v>66</v>
      </c>
      <c r="N1831">
        <v>45</v>
      </c>
      <c r="O1831">
        <v>52</v>
      </c>
      <c r="P1831">
        <v>114</v>
      </c>
      <c r="Q1831">
        <v>82</v>
      </c>
      <c r="R1831">
        <v>73</v>
      </c>
      <c r="S1831">
        <v>42</v>
      </c>
      <c r="T1831">
        <v>147</v>
      </c>
      <c r="U1831">
        <v>65</v>
      </c>
      <c r="V1831">
        <v>43</v>
      </c>
      <c r="W1831">
        <v>56</v>
      </c>
      <c r="X1831">
        <v>274</v>
      </c>
      <c r="Y1831">
        <v>38</v>
      </c>
    </row>
    <row r="1832" spans="1:25" x14ac:dyDescent="0.3">
      <c r="A1832" t="s">
        <v>1291</v>
      </c>
      <c r="B1832">
        <v>4605000</v>
      </c>
      <c r="C1832">
        <v>9</v>
      </c>
      <c r="D1832">
        <v>104</v>
      </c>
      <c r="E1832">
        <v>81</v>
      </c>
      <c r="F1832">
        <v>73</v>
      </c>
      <c r="G1832">
        <v>68</v>
      </c>
      <c r="H1832">
        <v>237</v>
      </c>
      <c r="I1832">
        <v>37</v>
      </c>
      <c r="J1832">
        <v>31</v>
      </c>
      <c r="K1832">
        <v>19</v>
      </c>
      <c r="L1832">
        <v>212</v>
      </c>
      <c r="M1832">
        <v>46</v>
      </c>
      <c r="N1832">
        <v>39</v>
      </c>
      <c r="O1832">
        <v>30</v>
      </c>
      <c r="P1832">
        <v>172</v>
      </c>
      <c r="Q1832">
        <v>67</v>
      </c>
      <c r="R1832">
        <v>46</v>
      </c>
      <c r="S1832">
        <v>42</v>
      </c>
      <c r="T1832">
        <v>185</v>
      </c>
      <c r="U1832">
        <v>49</v>
      </c>
      <c r="V1832">
        <v>41</v>
      </c>
      <c r="W1832">
        <v>51</v>
      </c>
      <c r="X1832">
        <v>302</v>
      </c>
      <c r="Y1832">
        <v>22</v>
      </c>
    </row>
    <row r="1833" spans="1:25" x14ac:dyDescent="0.3">
      <c r="A1833" t="s">
        <v>1291</v>
      </c>
      <c r="B1833">
        <v>4605000</v>
      </c>
      <c r="C1833">
        <v>10</v>
      </c>
      <c r="D1833">
        <v>86</v>
      </c>
      <c r="E1833">
        <v>56</v>
      </c>
      <c r="F1833">
        <v>55</v>
      </c>
      <c r="G1833">
        <v>48</v>
      </c>
      <c r="H1833">
        <v>191</v>
      </c>
      <c r="I1833">
        <v>22</v>
      </c>
      <c r="J1833">
        <v>23</v>
      </c>
      <c r="K1833">
        <v>10</v>
      </c>
      <c r="L1833">
        <v>168</v>
      </c>
      <c r="M1833">
        <v>30</v>
      </c>
      <c r="N1833">
        <v>24</v>
      </c>
      <c r="O1833">
        <v>21</v>
      </c>
      <c r="P1833">
        <v>151</v>
      </c>
      <c r="Q1833">
        <v>45</v>
      </c>
      <c r="R1833">
        <v>39</v>
      </c>
      <c r="S1833">
        <v>11</v>
      </c>
      <c r="T1833">
        <v>149</v>
      </c>
      <c r="U1833">
        <v>33</v>
      </c>
      <c r="V1833">
        <v>27</v>
      </c>
      <c r="W1833">
        <v>36</v>
      </c>
      <c r="X1833">
        <v>227</v>
      </c>
      <c r="Y1833">
        <v>16</v>
      </c>
    </row>
    <row r="1834" spans="1:25" x14ac:dyDescent="0.3">
      <c r="A1834" t="s">
        <v>1298</v>
      </c>
      <c r="B1834">
        <v>5605000</v>
      </c>
      <c r="C1834">
        <v>3</v>
      </c>
      <c r="D1834">
        <v>14</v>
      </c>
      <c r="E1834">
        <v>47</v>
      </c>
      <c r="F1834">
        <v>25</v>
      </c>
      <c r="G1834">
        <v>17</v>
      </c>
      <c r="H1834">
        <v>29</v>
      </c>
      <c r="I1834">
        <v>37</v>
      </c>
      <c r="J1834">
        <v>29</v>
      </c>
      <c r="K1834">
        <v>8</v>
      </c>
      <c r="L1834">
        <v>65</v>
      </c>
      <c r="M1834">
        <v>26</v>
      </c>
      <c r="N1834">
        <v>5</v>
      </c>
      <c r="O1834">
        <v>7</v>
      </c>
      <c r="P1834">
        <v>65</v>
      </c>
      <c r="Q1834">
        <v>19</v>
      </c>
      <c r="R1834">
        <v>12</v>
      </c>
      <c r="S1834">
        <v>7</v>
      </c>
      <c r="T1834">
        <v>79</v>
      </c>
      <c r="U1834">
        <v>13</v>
      </c>
      <c r="V1834">
        <v>2</v>
      </c>
      <c r="W1834">
        <v>9</v>
      </c>
      <c r="X1834">
        <v>98</v>
      </c>
      <c r="Y1834">
        <v>5</v>
      </c>
    </row>
    <row r="1835" spans="1:25" x14ac:dyDescent="0.3">
      <c r="A1835" t="s">
        <v>1298</v>
      </c>
      <c r="B1835">
        <v>5605000</v>
      </c>
      <c r="C1835">
        <v>4</v>
      </c>
      <c r="D1835">
        <v>17</v>
      </c>
      <c r="E1835">
        <v>39</v>
      </c>
      <c r="F1835">
        <v>34</v>
      </c>
      <c r="G1835">
        <v>30</v>
      </c>
      <c r="H1835">
        <v>27</v>
      </c>
      <c r="I1835">
        <v>60</v>
      </c>
      <c r="J1835">
        <v>26</v>
      </c>
      <c r="K1835">
        <v>7</v>
      </c>
      <c r="L1835">
        <v>41</v>
      </c>
      <c r="M1835">
        <v>33</v>
      </c>
      <c r="N1835">
        <v>24</v>
      </c>
      <c r="O1835">
        <v>22</v>
      </c>
      <c r="P1835">
        <v>44</v>
      </c>
      <c r="Q1835">
        <v>27</v>
      </c>
      <c r="R1835">
        <v>29</v>
      </c>
      <c r="S1835">
        <v>20</v>
      </c>
      <c r="T1835">
        <v>61</v>
      </c>
      <c r="U1835">
        <v>20</v>
      </c>
      <c r="V1835">
        <v>23</v>
      </c>
      <c r="W1835">
        <v>16</v>
      </c>
      <c r="X1835">
        <v>101</v>
      </c>
      <c r="Y1835">
        <v>19</v>
      </c>
    </row>
    <row r="1836" spans="1:25" x14ac:dyDescent="0.3">
      <c r="A1836" t="s">
        <v>1298</v>
      </c>
      <c r="B1836">
        <v>5605000</v>
      </c>
      <c r="C1836">
        <v>5</v>
      </c>
      <c r="D1836">
        <v>10</v>
      </c>
      <c r="E1836">
        <v>30</v>
      </c>
      <c r="F1836">
        <v>21</v>
      </c>
      <c r="G1836">
        <v>19</v>
      </c>
      <c r="H1836">
        <v>24</v>
      </c>
      <c r="I1836">
        <v>27</v>
      </c>
      <c r="J1836">
        <v>27</v>
      </c>
      <c r="K1836">
        <v>2</v>
      </c>
      <c r="L1836">
        <v>38</v>
      </c>
      <c r="M1836">
        <v>19</v>
      </c>
      <c r="N1836">
        <v>17</v>
      </c>
      <c r="O1836">
        <v>6</v>
      </c>
      <c r="P1836">
        <v>41</v>
      </c>
      <c r="Q1836">
        <v>20</v>
      </c>
      <c r="R1836">
        <v>12</v>
      </c>
      <c r="S1836">
        <v>7</v>
      </c>
      <c r="T1836">
        <v>43</v>
      </c>
      <c r="U1836">
        <v>17</v>
      </c>
      <c r="V1836">
        <v>10</v>
      </c>
      <c r="W1836">
        <v>10</v>
      </c>
      <c r="X1836">
        <v>76</v>
      </c>
      <c r="Y1836">
        <v>4</v>
      </c>
    </row>
    <row r="1837" spans="1:25" x14ac:dyDescent="0.3">
      <c r="A1837" t="s">
        <v>1298</v>
      </c>
      <c r="B1837">
        <v>5605000</v>
      </c>
      <c r="C1837">
        <v>6</v>
      </c>
      <c r="D1837">
        <v>13</v>
      </c>
      <c r="E1837">
        <v>38</v>
      </c>
      <c r="F1837">
        <v>24</v>
      </c>
      <c r="G1837">
        <v>31</v>
      </c>
      <c r="H1837">
        <v>23</v>
      </c>
      <c r="I1837">
        <v>48</v>
      </c>
      <c r="J1837">
        <v>29</v>
      </c>
      <c r="K1837">
        <v>6</v>
      </c>
      <c r="L1837">
        <v>47</v>
      </c>
      <c r="M1837">
        <v>22</v>
      </c>
      <c r="N1837">
        <v>28</v>
      </c>
      <c r="O1837">
        <v>9</v>
      </c>
      <c r="P1837">
        <v>48</v>
      </c>
      <c r="Q1837">
        <v>24</v>
      </c>
      <c r="R1837">
        <v>22</v>
      </c>
      <c r="S1837">
        <v>12</v>
      </c>
      <c r="T1837">
        <v>51</v>
      </c>
      <c r="U1837">
        <v>28</v>
      </c>
      <c r="V1837">
        <v>15</v>
      </c>
      <c r="W1837">
        <v>12</v>
      </c>
      <c r="X1837">
        <v>101</v>
      </c>
      <c r="Y1837">
        <v>5</v>
      </c>
    </row>
    <row r="1838" spans="1:25" x14ac:dyDescent="0.3">
      <c r="A1838" t="s">
        <v>1298</v>
      </c>
      <c r="B1838">
        <v>5605000</v>
      </c>
      <c r="C1838">
        <v>7</v>
      </c>
      <c r="D1838">
        <v>5</v>
      </c>
      <c r="E1838">
        <v>32</v>
      </c>
      <c r="F1838">
        <v>33</v>
      </c>
      <c r="G1838">
        <v>35</v>
      </c>
      <c r="H1838">
        <v>39</v>
      </c>
      <c r="I1838">
        <v>41</v>
      </c>
      <c r="J1838">
        <v>18</v>
      </c>
      <c r="K1838">
        <v>7</v>
      </c>
      <c r="L1838">
        <v>48</v>
      </c>
      <c r="M1838">
        <v>25</v>
      </c>
      <c r="N1838">
        <v>19</v>
      </c>
      <c r="O1838">
        <v>13</v>
      </c>
      <c r="P1838">
        <v>43</v>
      </c>
      <c r="Q1838">
        <v>27</v>
      </c>
      <c r="R1838">
        <v>28</v>
      </c>
      <c r="S1838">
        <v>7</v>
      </c>
      <c r="T1838">
        <v>51</v>
      </c>
      <c r="U1838">
        <v>20</v>
      </c>
      <c r="V1838">
        <v>20</v>
      </c>
      <c r="W1838">
        <v>14</v>
      </c>
      <c r="X1838">
        <v>100</v>
      </c>
      <c r="Y1838">
        <v>5</v>
      </c>
    </row>
    <row r="1839" spans="1:25" x14ac:dyDescent="0.3">
      <c r="A1839" t="s">
        <v>1298</v>
      </c>
      <c r="B1839">
        <v>5605000</v>
      </c>
      <c r="C1839">
        <v>8</v>
      </c>
      <c r="D1839">
        <v>35</v>
      </c>
      <c r="E1839">
        <v>26</v>
      </c>
      <c r="F1839">
        <v>40</v>
      </c>
      <c r="G1839">
        <v>31</v>
      </c>
      <c r="H1839">
        <v>77</v>
      </c>
      <c r="I1839">
        <v>32</v>
      </c>
      <c r="J1839">
        <v>15</v>
      </c>
      <c r="K1839">
        <v>8</v>
      </c>
      <c r="L1839">
        <v>75</v>
      </c>
      <c r="M1839">
        <v>27</v>
      </c>
      <c r="N1839">
        <v>20</v>
      </c>
      <c r="O1839">
        <v>10</v>
      </c>
      <c r="P1839">
        <v>56</v>
      </c>
      <c r="Q1839">
        <v>39</v>
      </c>
      <c r="R1839">
        <v>24</v>
      </c>
      <c r="S1839">
        <v>13</v>
      </c>
      <c r="T1839">
        <v>75</v>
      </c>
      <c r="U1839">
        <v>29</v>
      </c>
      <c r="V1839">
        <v>18</v>
      </c>
      <c r="W1839">
        <v>10</v>
      </c>
      <c r="X1839">
        <v>125</v>
      </c>
      <c r="Y1839">
        <v>7</v>
      </c>
    </row>
    <row r="1840" spans="1:25" x14ac:dyDescent="0.3">
      <c r="A1840" t="s">
        <v>1298</v>
      </c>
      <c r="B1840">
        <v>5605000</v>
      </c>
      <c r="C1840">
        <v>9</v>
      </c>
      <c r="D1840">
        <v>29</v>
      </c>
      <c r="E1840">
        <v>34</v>
      </c>
      <c r="F1840">
        <v>33</v>
      </c>
      <c r="G1840">
        <v>17</v>
      </c>
      <c r="H1840">
        <v>67</v>
      </c>
      <c r="I1840">
        <v>25</v>
      </c>
      <c r="J1840">
        <v>13</v>
      </c>
      <c r="K1840">
        <v>9</v>
      </c>
      <c r="L1840">
        <v>66</v>
      </c>
      <c r="M1840">
        <v>23</v>
      </c>
      <c r="N1840">
        <v>17</v>
      </c>
      <c r="O1840">
        <v>7</v>
      </c>
      <c r="P1840">
        <v>53</v>
      </c>
      <c r="Q1840">
        <v>27</v>
      </c>
      <c r="R1840">
        <v>20</v>
      </c>
      <c r="S1840">
        <v>14</v>
      </c>
      <c r="T1840">
        <v>57</v>
      </c>
      <c r="U1840">
        <v>24</v>
      </c>
      <c r="V1840">
        <v>18</v>
      </c>
      <c r="W1840">
        <v>14</v>
      </c>
      <c r="X1840">
        <v>105</v>
      </c>
      <c r="Y1840">
        <v>8</v>
      </c>
    </row>
    <row r="1841" spans="1:25" x14ac:dyDescent="0.3">
      <c r="A1841" t="s">
        <v>1298</v>
      </c>
      <c r="B1841">
        <v>5605000</v>
      </c>
      <c r="C1841">
        <v>10</v>
      </c>
      <c r="D1841">
        <v>26</v>
      </c>
      <c r="E1841">
        <v>17</v>
      </c>
      <c r="F1841">
        <v>25</v>
      </c>
      <c r="G1841">
        <v>31</v>
      </c>
      <c r="H1841">
        <v>56</v>
      </c>
      <c r="I1841">
        <v>18</v>
      </c>
      <c r="J1841">
        <v>15</v>
      </c>
      <c r="K1841">
        <v>11</v>
      </c>
      <c r="L1841">
        <v>50</v>
      </c>
      <c r="M1841">
        <v>13</v>
      </c>
      <c r="N1841">
        <v>23</v>
      </c>
      <c r="O1841">
        <v>13</v>
      </c>
      <c r="P1841">
        <v>40</v>
      </c>
      <c r="Q1841">
        <v>25</v>
      </c>
      <c r="R1841">
        <v>24</v>
      </c>
      <c r="S1841">
        <v>11</v>
      </c>
      <c r="T1841">
        <v>39</v>
      </c>
      <c r="U1841">
        <v>15</v>
      </c>
      <c r="V1841">
        <v>21</v>
      </c>
      <c r="W1841">
        <v>24</v>
      </c>
      <c r="X1841">
        <v>85</v>
      </c>
      <c r="Y1841">
        <v>14</v>
      </c>
    </row>
    <row r="1842" spans="1:25" x14ac:dyDescent="0.3">
      <c r="A1842" t="s">
        <v>1302</v>
      </c>
      <c r="B1842">
        <v>7510000</v>
      </c>
      <c r="C1842">
        <v>3</v>
      </c>
      <c r="D1842">
        <v>9</v>
      </c>
      <c r="E1842">
        <v>20</v>
      </c>
      <c r="F1842">
        <v>14</v>
      </c>
      <c r="G1842">
        <v>6</v>
      </c>
      <c r="H1842">
        <v>15</v>
      </c>
      <c r="I1842">
        <v>24</v>
      </c>
      <c r="J1842">
        <v>9</v>
      </c>
      <c r="K1842">
        <v>1</v>
      </c>
      <c r="L1842">
        <v>31</v>
      </c>
      <c r="M1842">
        <v>10</v>
      </c>
      <c r="N1842">
        <v>3</v>
      </c>
      <c r="O1842">
        <v>5</v>
      </c>
      <c r="P1842">
        <v>34</v>
      </c>
      <c r="Q1842">
        <v>8</v>
      </c>
      <c r="R1842">
        <v>4</v>
      </c>
      <c r="S1842">
        <v>3</v>
      </c>
      <c r="T1842">
        <v>40</v>
      </c>
      <c r="U1842">
        <v>5</v>
      </c>
      <c r="V1842">
        <v>2</v>
      </c>
      <c r="W1842">
        <v>2</v>
      </c>
      <c r="X1842">
        <v>45</v>
      </c>
      <c r="Y1842">
        <v>4</v>
      </c>
    </row>
    <row r="1843" spans="1:25" x14ac:dyDescent="0.3">
      <c r="A1843" t="s">
        <v>1302</v>
      </c>
      <c r="B1843">
        <v>7510000</v>
      </c>
      <c r="C1843">
        <v>4</v>
      </c>
      <c r="D1843">
        <v>7</v>
      </c>
      <c r="E1843">
        <v>22</v>
      </c>
      <c r="F1843">
        <v>15</v>
      </c>
      <c r="G1843">
        <v>8</v>
      </c>
      <c r="H1843">
        <v>10</v>
      </c>
      <c r="I1843">
        <v>29</v>
      </c>
      <c r="J1843">
        <v>7</v>
      </c>
      <c r="K1843">
        <v>6</v>
      </c>
      <c r="L1843">
        <v>25</v>
      </c>
      <c r="M1843">
        <v>15</v>
      </c>
      <c r="N1843">
        <v>5</v>
      </c>
      <c r="O1843">
        <v>7</v>
      </c>
      <c r="P1843">
        <v>25</v>
      </c>
      <c r="Q1843">
        <v>13</v>
      </c>
      <c r="R1843">
        <v>8</v>
      </c>
      <c r="S1843">
        <v>6</v>
      </c>
      <c r="T1843">
        <v>32</v>
      </c>
      <c r="U1843">
        <v>5</v>
      </c>
      <c r="V1843">
        <v>8</v>
      </c>
      <c r="W1843">
        <v>7</v>
      </c>
      <c r="X1843">
        <v>44</v>
      </c>
      <c r="Y1843">
        <v>8</v>
      </c>
    </row>
    <row r="1844" spans="1:25" x14ac:dyDescent="0.3">
      <c r="A1844" t="s">
        <v>1302</v>
      </c>
      <c r="B1844">
        <v>7510000</v>
      </c>
      <c r="C1844">
        <v>5</v>
      </c>
      <c r="D1844" t="s">
        <v>168</v>
      </c>
      <c r="E1844">
        <v>21</v>
      </c>
      <c r="F1844">
        <v>18</v>
      </c>
      <c r="G1844">
        <v>10</v>
      </c>
      <c r="H1844">
        <v>13</v>
      </c>
      <c r="I1844">
        <v>28</v>
      </c>
      <c r="J1844">
        <v>7</v>
      </c>
      <c r="K1844">
        <v>1</v>
      </c>
      <c r="L1844">
        <v>24</v>
      </c>
      <c r="M1844">
        <v>13</v>
      </c>
      <c r="N1844">
        <v>10</v>
      </c>
      <c r="O1844">
        <v>2</v>
      </c>
      <c r="P1844">
        <v>28</v>
      </c>
      <c r="Q1844">
        <v>10</v>
      </c>
      <c r="R1844">
        <v>9</v>
      </c>
      <c r="S1844">
        <v>2</v>
      </c>
      <c r="T1844">
        <v>27</v>
      </c>
      <c r="U1844">
        <v>6</v>
      </c>
      <c r="V1844">
        <v>6</v>
      </c>
      <c r="W1844">
        <v>10</v>
      </c>
      <c r="X1844">
        <v>47</v>
      </c>
      <c r="Y1844">
        <v>2</v>
      </c>
    </row>
    <row r="1845" spans="1:25" x14ac:dyDescent="0.3">
      <c r="A1845" t="s">
        <v>1302</v>
      </c>
      <c r="B1845">
        <v>7510000</v>
      </c>
      <c r="C1845">
        <v>6</v>
      </c>
      <c r="D1845">
        <v>6</v>
      </c>
      <c r="E1845">
        <v>11</v>
      </c>
      <c r="F1845">
        <v>16</v>
      </c>
      <c r="G1845">
        <v>14</v>
      </c>
      <c r="H1845">
        <v>10</v>
      </c>
      <c r="I1845">
        <v>17</v>
      </c>
      <c r="J1845">
        <v>17</v>
      </c>
      <c r="K1845">
        <v>3</v>
      </c>
      <c r="L1845">
        <v>21</v>
      </c>
      <c r="M1845">
        <v>11</v>
      </c>
      <c r="N1845">
        <v>12</v>
      </c>
      <c r="O1845">
        <v>3</v>
      </c>
      <c r="P1845">
        <v>15</v>
      </c>
      <c r="Q1845">
        <v>15</v>
      </c>
      <c r="R1845">
        <v>9</v>
      </c>
      <c r="S1845">
        <v>8</v>
      </c>
      <c r="T1845">
        <v>17</v>
      </c>
      <c r="U1845">
        <v>13</v>
      </c>
      <c r="V1845">
        <v>11</v>
      </c>
      <c r="W1845">
        <v>6</v>
      </c>
      <c r="X1845">
        <v>45</v>
      </c>
      <c r="Y1845">
        <v>2</v>
      </c>
    </row>
    <row r="1846" spans="1:25" x14ac:dyDescent="0.3">
      <c r="A1846" t="s">
        <v>1302</v>
      </c>
      <c r="B1846">
        <v>7510000</v>
      </c>
      <c r="C1846">
        <v>7</v>
      </c>
      <c r="D1846">
        <v>4</v>
      </c>
      <c r="E1846">
        <v>17</v>
      </c>
      <c r="F1846">
        <v>16</v>
      </c>
      <c r="G1846">
        <v>27</v>
      </c>
      <c r="H1846">
        <v>27</v>
      </c>
      <c r="I1846">
        <v>23</v>
      </c>
      <c r="J1846">
        <v>11</v>
      </c>
      <c r="K1846">
        <v>3</v>
      </c>
      <c r="L1846">
        <v>27</v>
      </c>
      <c r="M1846">
        <v>14</v>
      </c>
      <c r="N1846">
        <v>14</v>
      </c>
      <c r="O1846">
        <v>9</v>
      </c>
      <c r="P1846">
        <v>24</v>
      </c>
      <c r="Q1846">
        <v>16</v>
      </c>
      <c r="R1846">
        <v>21</v>
      </c>
      <c r="S1846">
        <v>3</v>
      </c>
      <c r="T1846">
        <v>21</v>
      </c>
      <c r="U1846">
        <v>11</v>
      </c>
      <c r="V1846">
        <v>14</v>
      </c>
      <c r="W1846">
        <v>18</v>
      </c>
      <c r="X1846">
        <v>61</v>
      </c>
      <c r="Y1846">
        <v>3</v>
      </c>
    </row>
    <row r="1847" spans="1:25" x14ac:dyDescent="0.3">
      <c r="A1847" t="s">
        <v>1302</v>
      </c>
      <c r="B1847">
        <v>7510000</v>
      </c>
      <c r="C1847">
        <v>8</v>
      </c>
      <c r="D1847">
        <v>13</v>
      </c>
      <c r="E1847">
        <v>14</v>
      </c>
      <c r="F1847">
        <v>9</v>
      </c>
      <c r="G1847">
        <v>21</v>
      </c>
      <c r="H1847">
        <v>28</v>
      </c>
      <c r="I1847">
        <v>13</v>
      </c>
      <c r="J1847">
        <v>9</v>
      </c>
      <c r="K1847">
        <v>7</v>
      </c>
      <c r="L1847">
        <v>29</v>
      </c>
      <c r="M1847">
        <v>11</v>
      </c>
      <c r="N1847">
        <v>9</v>
      </c>
      <c r="O1847">
        <v>8</v>
      </c>
      <c r="P1847">
        <v>26</v>
      </c>
      <c r="Q1847">
        <v>12</v>
      </c>
      <c r="R1847">
        <v>10</v>
      </c>
      <c r="S1847">
        <v>9</v>
      </c>
      <c r="T1847">
        <v>28</v>
      </c>
      <c r="U1847">
        <v>7</v>
      </c>
      <c r="V1847">
        <v>5</v>
      </c>
      <c r="W1847">
        <v>17</v>
      </c>
      <c r="X1847">
        <v>50</v>
      </c>
      <c r="Y1847">
        <v>7</v>
      </c>
    </row>
    <row r="1848" spans="1:25" x14ac:dyDescent="0.3">
      <c r="A1848" t="s">
        <v>1302</v>
      </c>
      <c r="B1848">
        <v>7510000</v>
      </c>
      <c r="C1848">
        <v>9</v>
      </c>
      <c r="D1848">
        <v>28</v>
      </c>
      <c r="E1848">
        <v>18</v>
      </c>
      <c r="F1848">
        <v>17</v>
      </c>
      <c r="G1848">
        <v>20</v>
      </c>
      <c r="H1848">
        <v>57</v>
      </c>
      <c r="I1848">
        <v>15</v>
      </c>
      <c r="J1848">
        <v>9</v>
      </c>
      <c r="K1848">
        <v>2</v>
      </c>
      <c r="L1848">
        <v>49</v>
      </c>
      <c r="M1848">
        <v>17</v>
      </c>
      <c r="N1848">
        <v>13</v>
      </c>
      <c r="O1848">
        <v>4</v>
      </c>
      <c r="P1848">
        <v>45</v>
      </c>
      <c r="Q1848">
        <v>13</v>
      </c>
      <c r="R1848">
        <v>18</v>
      </c>
      <c r="S1848">
        <v>7</v>
      </c>
      <c r="T1848">
        <v>46</v>
      </c>
      <c r="U1848">
        <v>8</v>
      </c>
      <c r="V1848">
        <v>14</v>
      </c>
      <c r="W1848">
        <v>15</v>
      </c>
      <c r="X1848">
        <v>82</v>
      </c>
      <c r="Y1848">
        <v>1</v>
      </c>
    </row>
    <row r="1849" spans="1:25" x14ac:dyDescent="0.3">
      <c r="A1849" t="s">
        <v>1302</v>
      </c>
      <c r="B1849">
        <v>7510000</v>
      </c>
      <c r="C1849">
        <v>10</v>
      </c>
      <c r="D1849">
        <v>19</v>
      </c>
      <c r="E1849">
        <v>10</v>
      </c>
      <c r="F1849">
        <v>18</v>
      </c>
      <c r="G1849">
        <v>16</v>
      </c>
      <c r="H1849">
        <v>45</v>
      </c>
      <c r="I1849">
        <v>5</v>
      </c>
      <c r="J1849">
        <v>6</v>
      </c>
      <c r="K1849">
        <v>7</v>
      </c>
      <c r="L1849">
        <v>36</v>
      </c>
      <c r="M1849">
        <v>12</v>
      </c>
      <c r="N1849">
        <v>10</v>
      </c>
      <c r="O1849">
        <v>5</v>
      </c>
      <c r="P1849">
        <v>36</v>
      </c>
      <c r="Q1849">
        <v>14</v>
      </c>
      <c r="R1849">
        <v>12</v>
      </c>
      <c r="S1849">
        <v>1</v>
      </c>
      <c r="T1849">
        <v>33</v>
      </c>
      <c r="U1849">
        <v>16</v>
      </c>
      <c r="V1849">
        <v>5</v>
      </c>
      <c r="W1849">
        <v>9</v>
      </c>
      <c r="X1849">
        <v>55</v>
      </c>
      <c r="Y1849">
        <v>8</v>
      </c>
    </row>
    <row r="1850" spans="1:25" x14ac:dyDescent="0.3">
      <c r="A1850" t="s">
        <v>1305</v>
      </c>
      <c r="B1850">
        <v>505000</v>
      </c>
      <c r="C1850">
        <v>3</v>
      </c>
      <c r="D1850">
        <v>3</v>
      </c>
      <c r="E1850">
        <v>11</v>
      </c>
      <c r="F1850">
        <v>22</v>
      </c>
      <c r="G1850">
        <v>36</v>
      </c>
      <c r="H1850">
        <v>5</v>
      </c>
      <c r="I1850">
        <v>21</v>
      </c>
      <c r="J1850">
        <v>29</v>
      </c>
      <c r="K1850">
        <v>17</v>
      </c>
      <c r="L1850">
        <v>20</v>
      </c>
      <c r="M1850">
        <v>18</v>
      </c>
      <c r="N1850">
        <v>12</v>
      </c>
      <c r="O1850">
        <v>22</v>
      </c>
      <c r="P1850">
        <v>22</v>
      </c>
      <c r="Q1850">
        <v>9</v>
      </c>
      <c r="R1850">
        <v>17</v>
      </c>
      <c r="S1850">
        <v>24</v>
      </c>
      <c r="T1850">
        <v>23</v>
      </c>
      <c r="U1850">
        <v>12</v>
      </c>
      <c r="V1850">
        <v>16</v>
      </c>
      <c r="W1850">
        <v>21</v>
      </c>
      <c r="X1850">
        <v>54</v>
      </c>
      <c r="Y1850">
        <v>18</v>
      </c>
    </row>
    <row r="1851" spans="1:25" x14ac:dyDescent="0.3">
      <c r="A1851" t="s">
        <v>1305</v>
      </c>
      <c r="B1851">
        <v>505000</v>
      </c>
      <c r="C1851">
        <v>4</v>
      </c>
      <c r="D1851">
        <v>2</v>
      </c>
      <c r="E1851">
        <v>15</v>
      </c>
      <c r="F1851">
        <v>23</v>
      </c>
      <c r="G1851">
        <v>25</v>
      </c>
      <c r="H1851">
        <v>11</v>
      </c>
      <c r="I1851">
        <v>31</v>
      </c>
      <c r="J1851">
        <v>20</v>
      </c>
      <c r="K1851">
        <v>3</v>
      </c>
      <c r="L1851">
        <v>16</v>
      </c>
      <c r="M1851">
        <v>16</v>
      </c>
      <c r="N1851">
        <v>25</v>
      </c>
      <c r="O1851">
        <v>8</v>
      </c>
      <c r="P1851">
        <v>15</v>
      </c>
      <c r="Q1851">
        <v>14</v>
      </c>
      <c r="R1851">
        <v>27</v>
      </c>
      <c r="S1851">
        <v>9</v>
      </c>
      <c r="T1851">
        <v>24</v>
      </c>
      <c r="U1851">
        <v>16</v>
      </c>
      <c r="V1851">
        <v>13</v>
      </c>
      <c r="W1851">
        <v>12</v>
      </c>
      <c r="X1851">
        <v>56</v>
      </c>
      <c r="Y1851">
        <v>9</v>
      </c>
    </row>
    <row r="1852" spans="1:25" x14ac:dyDescent="0.3">
      <c r="A1852" t="s">
        <v>1305</v>
      </c>
      <c r="B1852">
        <v>505000</v>
      </c>
      <c r="C1852">
        <v>5</v>
      </c>
      <c r="D1852">
        <v>2</v>
      </c>
      <c r="E1852">
        <v>10</v>
      </c>
      <c r="F1852">
        <v>25</v>
      </c>
      <c r="G1852">
        <v>25</v>
      </c>
      <c r="H1852">
        <v>8</v>
      </c>
      <c r="I1852">
        <v>31</v>
      </c>
      <c r="J1852">
        <v>13</v>
      </c>
      <c r="K1852">
        <v>10</v>
      </c>
      <c r="L1852">
        <v>13</v>
      </c>
      <c r="M1852">
        <v>23</v>
      </c>
      <c r="N1852">
        <v>14</v>
      </c>
      <c r="O1852">
        <v>12</v>
      </c>
      <c r="P1852">
        <v>17</v>
      </c>
      <c r="Q1852">
        <v>20</v>
      </c>
      <c r="R1852">
        <v>13</v>
      </c>
      <c r="S1852">
        <v>12</v>
      </c>
      <c r="T1852">
        <v>17</v>
      </c>
      <c r="U1852">
        <v>15</v>
      </c>
      <c r="V1852">
        <v>12</v>
      </c>
      <c r="W1852">
        <v>18</v>
      </c>
      <c r="X1852">
        <v>49</v>
      </c>
      <c r="Y1852">
        <v>13</v>
      </c>
    </row>
    <row r="1853" spans="1:25" x14ac:dyDescent="0.3">
      <c r="A1853" t="s">
        <v>1305</v>
      </c>
      <c r="B1853">
        <v>505000</v>
      </c>
      <c r="C1853">
        <v>6</v>
      </c>
      <c r="D1853">
        <v>2</v>
      </c>
      <c r="E1853">
        <v>10</v>
      </c>
      <c r="F1853">
        <v>8</v>
      </c>
      <c r="G1853">
        <v>24</v>
      </c>
      <c r="H1853">
        <v>5</v>
      </c>
      <c r="I1853">
        <v>15</v>
      </c>
      <c r="J1853">
        <v>16</v>
      </c>
      <c r="K1853">
        <v>8</v>
      </c>
      <c r="L1853">
        <v>10</v>
      </c>
      <c r="M1853">
        <v>9</v>
      </c>
      <c r="N1853">
        <v>16</v>
      </c>
      <c r="O1853">
        <v>9</v>
      </c>
      <c r="P1853">
        <v>13</v>
      </c>
      <c r="Q1853">
        <v>10</v>
      </c>
      <c r="R1853">
        <v>11</v>
      </c>
      <c r="S1853">
        <v>10</v>
      </c>
      <c r="T1853">
        <v>13</v>
      </c>
      <c r="U1853">
        <v>8</v>
      </c>
      <c r="V1853">
        <v>10</v>
      </c>
      <c r="W1853">
        <v>13</v>
      </c>
      <c r="X1853">
        <v>36</v>
      </c>
      <c r="Y1853">
        <v>8</v>
      </c>
    </row>
    <row r="1854" spans="1:25" x14ac:dyDescent="0.3">
      <c r="A1854" t="s">
        <v>1305</v>
      </c>
      <c r="B1854">
        <v>505000</v>
      </c>
      <c r="C1854">
        <v>7</v>
      </c>
      <c r="D1854">
        <v>2</v>
      </c>
      <c r="E1854">
        <v>5</v>
      </c>
      <c r="F1854">
        <v>10</v>
      </c>
      <c r="G1854">
        <v>44</v>
      </c>
      <c r="H1854">
        <v>7</v>
      </c>
      <c r="I1854">
        <v>16</v>
      </c>
      <c r="J1854">
        <v>13</v>
      </c>
      <c r="K1854">
        <v>25</v>
      </c>
      <c r="L1854">
        <v>14</v>
      </c>
      <c r="M1854">
        <v>9</v>
      </c>
      <c r="N1854">
        <v>15</v>
      </c>
      <c r="O1854">
        <v>23</v>
      </c>
      <c r="P1854">
        <v>8</v>
      </c>
      <c r="Q1854">
        <v>18</v>
      </c>
      <c r="R1854">
        <v>22</v>
      </c>
      <c r="S1854">
        <v>13</v>
      </c>
      <c r="T1854">
        <v>12</v>
      </c>
      <c r="U1854">
        <v>13</v>
      </c>
      <c r="V1854">
        <v>6</v>
      </c>
      <c r="W1854">
        <v>30</v>
      </c>
      <c r="X1854">
        <v>39</v>
      </c>
      <c r="Y1854">
        <v>22</v>
      </c>
    </row>
    <row r="1855" spans="1:25" x14ac:dyDescent="0.3">
      <c r="A1855" t="s">
        <v>1305</v>
      </c>
      <c r="B1855">
        <v>505000</v>
      </c>
      <c r="C1855">
        <v>8</v>
      </c>
      <c r="D1855">
        <v>2</v>
      </c>
      <c r="E1855">
        <v>6</v>
      </c>
      <c r="F1855">
        <v>13</v>
      </c>
      <c r="G1855">
        <v>46</v>
      </c>
      <c r="H1855">
        <v>4</v>
      </c>
      <c r="I1855">
        <v>5</v>
      </c>
      <c r="J1855">
        <v>10</v>
      </c>
      <c r="K1855">
        <v>48</v>
      </c>
      <c r="L1855">
        <v>11</v>
      </c>
      <c r="M1855">
        <v>3</v>
      </c>
      <c r="N1855">
        <v>24</v>
      </c>
      <c r="O1855">
        <v>29</v>
      </c>
      <c r="P1855">
        <v>6</v>
      </c>
      <c r="Q1855">
        <v>10</v>
      </c>
      <c r="R1855">
        <v>29</v>
      </c>
      <c r="S1855">
        <v>22</v>
      </c>
      <c r="T1855">
        <v>7</v>
      </c>
      <c r="U1855">
        <v>13</v>
      </c>
      <c r="V1855">
        <v>17</v>
      </c>
      <c r="W1855">
        <v>30</v>
      </c>
      <c r="X1855">
        <v>32</v>
      </c>
      <c r="Y1855">
        <v>35</v>
      </c>
    </row>
    <row r="1856" spans="1:25" x14ac:dyDescent="0.3">
      <c r="A1856" t="s">
        <v>1305</v>
      </c>
      <c r="B1856">
        <v>505000</v>
      </c>
      <c r="C1856">
        <v>9</v>
      </c>
      <c r="D1856">
        <v>3</v>
      </c>
      <c r="E1856">
        <v>10</v>
      </c>
      <c r="F1856">
        <v>20</v>
      </c>
      <c r="G1856">
        <v>25</v>
      </c>
      <c r="H1856">
        <v>15</v>
      </c>
      <c r="I1856">
        <v>12</v>
      </c>
      <c r="J1856">
        <v>9</v>
      </c>
      <c r="K1856">
        <v>22</v>
      </c>
      <c r="L1856">
        <v>15</v>
      </c>
      <c r="M1856">
        <v>13</v>
      </c>
      <c r="N1856">
        <v>14</v>
      </c>
      <c r="O1856">
        <v>16</v>
      </c>
      <c r="P1856">
        <v>13</v>
      </c>
      <c r="Q1856">
        <v>13</v>
      </c>
      <c r="R1856">
        <v>15</v>
      </c>
      <c r="S1856">
        <v>17</v>
      </c>
      <c r="T1856">
        <v>13</v>
      </c>
      <c r="U1856">
        <v>14</v>
      </c>
      <c r="V1856">
        <v>11</v>
      </c>
      <c r="W1856">
        <v>20</v>
      </c>
      <c r="X1856">
        <v>38</v>
      </c>
      <c r="Y1856">
        <v>20</v>
      </c>
    </row>
    <row r="1857" spans="1:25" x14ac:dyDescent="0.3">
      <c r="A1857" t="s">
        <v>1305</v>
      </c>
      <c r="B1857">
        <v>505000</v>
      </c>
      <c r="C1857">
        <v>10</v>
      </c>
      <c r="D1857">
        <v>7</v>
      </c>
      <c r="E1857">
        <v>8</v>
      </c>
      <c r="F1857">
        <v>18</v>
      </c>
      <c r="G1857">
        <v>44</v>
      </c>
      <c r="H1857">
        <v>26</v>
      </c>
      <c r="I1857">
        <v>11</v>
      </c>
      <c r="J1857">
        <v>10</v>
      </c>
      <c r="K1857">
        <v>30</v>
      </c>
      <c r="L1857">
        <v>25</v>
      </c>
      <c r="M1857">
        <v>13</v>
      </c>
      <c r="N1857">
        <v>15</v>
      </c>
      <c r="O1857">
        <v>24</v>
      </c>
      <c r="P1857">
        <v>21</v>
      </c>
      <c r="Q1857">
        <v>14</v>
      </c>
      <c r="R1857">
        <v>26</v>
      </c>
      <c r="S1857">
        <v>16</v>
      </c>
      <c r="T1857">
        <v>17</v>
      </c>
      <c r="U1857">
        <v>12</v>
      </c>
      <c r="V1857">
        <v>18</v>
      </c>
      <c r="W1857">
        <v>30</v>
      </c>
      <c r="X1857">
        <v>45</v>
      </c>
      <c r="Y1857">
        <v>32</v>
      </c>
    </row>
    <row r="1858" spans="1:25" x14ac:dyDescent="0.3">
      <c r="A1858" t="s">
        <v>1309</v>
      </c>
      <c r="B1858">
        <v>1612000</v>
      </c>
      <c r="C1858">
        <v>3</v>
      </c>
      <c r="D1858">
        <v>5</v>
      </c>
      <c r="E1858">
        <v>42</v>
      </c>
      <c r="F1858">
        <v>41</v>
      </c>
      <c r="G1858">
        <v>114</v>
      </c>
      <c r="H1858">
        <v>19</v>
      </c>
      <c r="I1858">
        <v>32</v>
      </c>
      <c r="J1858">
        <v>88</v>
      </c>
      <c r="K1858">
        <v>63</v>
      </c>
      <c r="L1858">
        <v>69</v>
      </c>
      <c r="M1858">
        <v>43</v>
      </c>
      <c r="N1858">
        <v>33</v>
      </c>
      <c r="O1858">
        <v>57</v>
      </c>
      <c r="P1858">
        <v>53</v>
      </c>
      <c r="Q1858">
        <v>29</v>
      </c>
      <c r="R1858">
        <v>51</v>
      </c>
      <c r="S1858">
        <v>69</v>
      </c>
      <c r="T1858">
        <v>64</v>
      </c>
      <c r="U1858">
        <v>31</v>
      </c>
      <c r="V1858">
        <v>40</v>
      </c>
      <c r="W1858">
        <v>67</v>
      </c>
      <c r="X1858">
        <v>144</v>
      </c>
      <c r="Y1858">
        <v>58</v>
      </c>
    </row>
    <row r="1859" spans="1:25" x14ac:dyDescent="0.3">
      <c r="A1859" t="s">
        <v>1309</v>
      </c>
      <c r="B1859">
        <v>1612000</v>
      </c>
      <c r="C1859">
        <v>4</v>
      </c>
      <c r="D1859">
        <v>6</v>
      </c>
      <c r="E1859">
        <v>26</v>
      </c>
      <c r="F1859">
        <v>56</v>
      </c>
      <c r="G1859">
        <v>112</v>
      </c>
      <c r="H1859">
        <v>10</v>
      </c>
      <c r="I1859">
        <v>49</v>
      </c>
      <c r="J1859">
        <v>104</v>
      </c>
      <c r="K1859">
        <v>37</v>
      </c>
      <c r="L1859">
        <v>21</v>
      </c>
      <c r="M1859">
        <v>40</v>
      </c>
      <c r="N1859">
        <v>71</v>
      </c>
      <c r="O1859">
        <v>68</v>
      </c>
      <c r="P1859">
        <v>22</v>
      </c>
      <c r="Q1859">
        <v>33</v>
      </c>
      <c r="R1859">
        <v>77</v>
      </c>
      <c r="S1859">
        <v>68</v>
      </c>
      <c r="T1859">
        <v>37</v>
      </c>
      <c r="U1859">
        <v>27</v>
      </c>
      <c r="V1859">
        <v>48</v>
      </c>
      <c r="W1859">
        <v>88</v>
      </c>
      <c r="X1859">
        <v>126</v>
      </c>
      <c r="Y1859">
        <v>74</v>
      </c>
    </row>
    <row r="1860" spans="1:25" x14ac:dyDescent="0.3">
      <c r="A1860" t="s">
        <v>1309</v>
      </c>
      <c r="B1860">
        <v>1612000</v>
      </c>
      <c r="C1860">
        <v>5</v>
      </c>
      <c r="D1860">
        <v>1</v>
      </c>
      <c r="E1860">
        <v>26</v>
      </c>
      <c r="F1860">
        <v>59</v>
      </c>
      <c r="G1860">
        <v>143</v>
      </c>
      <c r="H1860">
        <v>13</v>
      </c>
      <c r="I1860">
        <v>77</v>
      </c>
      <c r="J1860">
        <v>97</v>
      </c>
      <c r="K1860">
        <v>42</v>
      </c>
      <c r="L1860">
        <v>41</v>
      </c>
      <c r="M1860">
        <v>51</v>
      </c>
      <c r="N1860">
        <v>91</v>
      </c>
      <c r="O1860">
        <v>46</v>
      </c>
      <c r="P1860">
        <v>50</v>
      </c>
      <c r="Q1860">
        <v>58</v>
      </c>
      <c r="R1860">
        <v>82</v>
      </c>
      <c r="S1860">
        <v>39</v>
      </c>
      <c r="T1860">
        <v>36</v>
      </c>
      <c r="U1860">
        <v>37</v>
      </c>
      <c r="V1860">
        <v>49</v>
      </c>
      <c r="W1860">
        <v>107</v>
      </c>
      <c r="X1860">
        <v>181</v>
      </c>
      <c r="Y1860">
        <v>48</v>
      </c>
    </row>
    <row r="1861" spans="1:25" x14ac:dyDescent="0.3">
      <c r="A1861" t="s">
        <v>1309</v>
      </c>
      <c r="B1861">
        <v>1612000</v>
      </c>
      <c r="C1861">
        <v>6</v>
      </c>
      <c r="D1861">
        <v>4</v>
      </c>
      <c r="E1861">
        <v>16</v>
      </c>
      <c r="F1861">
        <v>49</v>
      </c>
      <c r="G1861">
        <v>153</v>
      </c>
      <c r="H1861">
        <v>13</v>
      </c>
      <c r="I1861">
        <v>47</v>
      </c>
      <c r="J1861">
        <v>93</v>
      </c>
      <c r="K1861">
        <v>69</v>
      </c>
      <c r="L1861">
        <v>41</v>
      </c>
      <c r="M1861">
        <v>37</v>
      </c>
      <c r="N1861">
        <v>75</v>
      </c>
      <c r="O1861">
        <v>69</v>
      </c>
      <c r="P1861">
        <v>21</v>
      </c>
      <c r="Q1861">
        <v>40</v>
      </c>
      <c r="R1861">
        <v>70</v>
      </c>
      <c r="S1861">
        <v>91</v>
      </c>
      <c r="T1861">
        <v>19</v>
      </c>
      <c r="U1861">
        <v>31</v>
      </c>
      <c r="V1861">
        <v>66</v>
      </c>
      <c r="W1861">
        <v>106</v>
      </c>
      <c r="X1861">
        <v>162</v>
      </c>
      <c r="Y1861">
        <v>60</v>
      </c>
    </row>
    <row r="1862" spans="1:25" x14ac:dyDescent="0.3">
      <c r="A1862" t="s">
        <v>1309</v>
      </c>
      <c r="B1862">
        <v>1612000</v>
      </c>
      <c r="C1862">
        <v>7</v>
      </c>
      <c r="D1862">
        <v>2</v>
      </c>
      <c r="E1862">
        <v>11</v>
      </c>
      <c r="F1862">
        <v>45</v>
      </c>
      <c r="G1862">
        <v>152</v>
      </c>
      <c r="H1862">
        <v>22</v>
      </c>
      <c r="I1862">
        <v>68</v>
      </c>
      <c r="J1862">
        <v>61</v>
      </c>
      <c r="K1862">
        <v>60</v>
      </c>
      <c r="L1862">
        <v>49</v>
      </c>
      <c r="M1862">
        <v>34</v>
      </c>
      <c r="N1862">
        <v>67</v>
      </c>
      <c r="O1862">
        <v>60</v>
      </c>
      <c r="P1862">
        <v>26</v>
      </c>
      <c r="Q1862">
        <v>79</v>
      </c>
      <c r="R1862">
        <v>88</v>
      </c>
      <c r="S1862">
        <v>17</v>
      </c>
      <c r="T1862">
        <v>22</v>
      </c>
      <c r="U1862">
        <v>40</v>
      </c>
      <c r="V1862">
        <v>64</v>
      </c>
      <c r="W1862">
        <v>84</v>
      </c>
      <c r="X1862">
        <v>160</v>
      </c>
      <c r="Y1862">
        <v>50</v>
      </c>
    </row>
    <row r="1863" spans="1:25" x14ac:dyDescent="0.3">
      <c r="A1863" t="s">
        <v>1309</v>
      </c>
      <c r="B1863">
        <v>1612000</v>
      </c>
      <c r="C1863">
        <v>8</v>
      </c>
      <c r="D1863">
        <v>8</v>
      </c>
      <c r="E1863">
        <v>17</v>
      </c>
      <c r="F1863">
        <v>50</v>
      </c>
      <c r="G1863">
        <v>185</v>
      </c>
      <c r="H1863">
        <v>44</v>
      </c>
      <c r="I1863">
        <v>63</v>
      </c>
      <c r="J1863">
        <v>61</v>
      </c>
      <c r="K1863">
        <v>92</v>
      </c>
      <c r="L1863">
        <v>55</v>
      </c>
      <c r="M1863">
        <v>47</v>
      </c>
      <c r="N1863">
        <v>82</v>
      </c>
      <c r="O1863">
        <v>76</v>
      </c>
      <c r="P1863">
        <v>25</v>
      </c>
      <c r="Q1863">
        <v>42</v>
      </c>
      <c r="R1863">
        <v>98</v>
      </c>
      <c r="S1863">
        <v>94</v>
      </c>
      <c r="T1863">
        <v>33</v>
      </c>
      <c r="U1863">
        <v>34</v>
      </c>
      <c r="V1863">
        <v>59</v>
      </c>
      <c r="W1863">
        <v>133</v>
      </c>
      <c r="X1863">
        <v>196</v>
      </c>
      <c r="Y1863">
        <v>64</v>
      </c>
    </row>
    <row r="1864" spans="1:25" x14ac:dyDescent="0.3">
      <c r="A1864" t="s">
        <v>1309</v>
      </c>
      <c r="B1864">
        <v>1612000</v>
      </c>
      <c r="C1864">
        <v>9</v>
      </c>
      <c r="D1864">
        <v>17</v>
      </c>
      <c r="E1864">
        <v>20</v>
      </c>
      <c r="F1864">
        <v>66</v>
      </c>
      <c r="G1864">
        <v>122</v>
      </c>
      <c r="H1864">
        <v>49</v>
      </c>
      <c r="I1864">
        <v>46</v>
      </c>
      <c r="J1864">
        <v>45</v>
      </c>
      <c r="K1864">
        <v>85</v>
      </c>
      <c r="L1864">
        <v>49</v>
      </c>
      <c r="M1864">
        <v>51</v>
      </c>
      <c r="N1864">
        <v>66</v>
      </c>
      <c r="O1864">
        <v>59</v>
      </c>
      <c r="P1864">
        <v>41</v>
      </c>
      <c r="Q1864">
        <v>39</v>
      </c>
      <c r="R1864">
        <v>66</v>
      </c>
      <c r="S1864">
        <v>79</v>
      </c>
      <c r="T1864">
        <v>33</v>
      </c>
      <c r="U1864">
        <v>35</v>
      </c>
      <c r="V1864">
        <v>39</v>
      </c>
      <c r="W1864">
        <v>118</v>
      </c>
      <c r="X1864">
        <v>146</v>
      </c>
      <c r="Y1864">
        <v>79</v>
      </c>
    </row>
    <row r="1865" spans="1:25" x14ac:dyDescent="0.3">
      <c r="A1865" t="s">
        <v>1309</v>
      </c>
      <c r="B1865">
        <v>1612000</v>
      </c>
      <c r="C1865">
        <v>10</v>
      </c>
      <c r="D1865">
        <v>38</v>
      </c>
      <c r="E1865">
        <v>32</v>
      </c>
      <c r="F1865">
        <v>51</v>
      </c>
      <c r="G1865">
        <v>98</v>
      </c>
      <c r="H1865">
        <v>88</v>
      </c>
      <c r="I1865">
        <v>45</v>
      </c>
      <c r="J1865">
        <v>39</v>
      </c>
      <c r="K1865">
        <v>47</v>
      </c>
      <c r="L1865">
        <v>84</v>
      </c>
      <c r="M1865">
        <v>41</v>
      </c>
      <c r="N1865">
        <v>65</v>
      </c>
      <c r="O1865">
        <v>29</v>
      </c>
      <c r="P1865">
        <v>76</v>
      </c>
      <c r="Q1865">
        <v>53</v>
      </c>
      <c r="R1865">
        <v>59</v>
      </c>
      <c r="S1865">
        <v>31</v>
      </c>
      <c r="T1865">
        <v>64</v>
      </c>
      <c r="U1865">
        <v>39</v>
      </c>
      <c r="V1865">
        <v>53</v>
      </c>
      <c r="W1865">
        <v>63</v>
      </c>
      <c r="X1865">
        <v>172</v>
      </c>
      <c r="Y1865">
        <v>47</v>
      </c>
    </row>
    <row r="1866" spans="1:25" x14ac:dyDescent="0.3">
      <c r="A1866" t="s">
        <v>1313</v>
      </c>
      <c r="B1866">
        <v>1705000</v>
      </c>
      <c r="C1866">
        <v>3</v>
      </c>
      <c r="D1866">
        <v>23</v>
      </c>
      <c r="E1866">
        <v>121</v>
      </c>
      <c r="F1866">
        <v>116</v>
      </c>
      <c r="G1866">
        <v>174</v>
      </c>
      <c r="H1866">
        <v>96</v>
      </c>
      <c r="I1866">
        <v>104</v>
      </c>
      <c r="J1866">
        <v>137</v>
      </c>
      <c r="K1866">
        <v>96</v>
      </c>
      <c r="L1866">
        <v>205</v>
      </c>
      <c r="M1866">
        <v>77</v>
      </c>
      <c r="N1866">
        <v>61</v>
      </c>
      <c r="O1866">
        <v>90</v>
      </c>
      <c r="P1866">
        <v>198</v>
      </c>
      <c r="Q1866">
        <v>82</v>
      </c>
      <c r="R1866">
        <v>84</v>
      </c>
      <c r="S1866">
        <v>69</v>
      </c>
      <c r="T1866">
        <v>191</v>
      </c>
      <c r="U1866">
        <v>84</v>
      </c>
      <c r="V1866">
        <v>68</v>
      </c>
      <c r="W1866">
        <v>90</v>
      </c>
      <c r="X1866">
        <v>354</v>
      </c>
      <c r="Y1866">
        <v>79</v>
      </c>
    </row>
    <row r="1867" spans="1:25" x14ac:dyDescent="0.3">
      <c r="A1867" t="s">
        <v>1313</v>
      </c>
      <c r="B1867">
        <v>1705000</v>
      </c>
      <c r="C1867">
        <v>4</v>
      </c>
      <c r="D1867">
        <v>31</v>
      </c>
      <c r="E1867">
        <v>107</v>
      </c>
      <c r="F1867">
        <v>140</v>
      </c>
      <c r="G1867">
        <v>143</v>
      </c>
      <c r="H1867">
        <v>55</v>
      </c>
      <c r="I1867">
        <v>180</v>
      </c>
      <c r="J1867">
        <v>141</v>
      </c>
      <c r="K1867">
        <v>44</v>
      </c>
      <c r="L1867">
        <v>151</v>
      </c>
      <c r="M1867">
        <v>104</v>
      </c>
      <c r="N1867">
        <v>97</v>
      </c>
      <c r="O1867">
        <v>68</v>
      </c>
      <c r="P1867">
        <v>135</v>
      </c>
      <c r="Q1867">
        <v>100</v>
      </c>
      <c r="R1867">
        <v>117</v>
      </c>
      <c r="S1867">
        <v>68</v>
      </c>
      <c r="T1867">
        <v>145</v>
      </c>
      <c r="U1867">
        <v>95</v>
      </c>
      <c r="V1867">
        <v>75</v>
      </c>
      <c r="W1867">
        <v>105</v>
      </c>
      <c r="X1867">
        <v>341</v>
      </c>
      <c r="Y1867">
        <v>79</v>
      </c>
    </row>
    <row r="1868" spans="1:25" x14ac:dyDescent="0.3">
      <c r="A1868" t="s">
        <v>1313</v>
      </c>
      <c r="B1868">
        <v>1705000</v>
      </c>
      <c r="C1868">
        <v>5</v>
      </c>
      <c r="D1868">
        <v>17</v>
      </c>
      <c r="E1868">
        <v>102</v>
      </c>
      <c r="F1868">
        <v>153</v>
      </c>
      <c r="G1868">
        <v>144</v>
      </c>
      <c r="H1868">
        <v>68</v>
      </c>
      <c r="I1868">
        <v>171</v>
      </c>
      <c r="J1868">
        <v>140</v>
      </c>
      <c r="K1868">
        <v>37</v>
      </c>
      <c r="L1868">
        <v>137</v>
      </c>
      <c r="M1868">
        <v>111</v>
      </c>
      <c r="N1868">
        <v>123</v>
      </c>
      <c r="O1868">
        <v>45</v>
      </c>
      <c r="P1868">
        <v>165</v>
      </c>
      <c r="Q1868">
        <v>101</v>
      </c>
      <c r="R1868">
        <v>108</v>
      </c>
      <c r="S1868">
        <v>42</v>
      </c>
      <c r="T1868">
        <v>140</v>
      </c>
      <c r="U1868">
        <v>74</v>
      </c>
      <c r="V1868">
        <v>98</v>
      </c>
      <c r="W1868">
        <v>104</v>
      </c>
      <c r="X1868">
        <v>367</v>
      </c>
      <c r="Y1868">
        <v>49</v>
      </c>
    </row>
    <row r="1869" spans="1:25" x14ac:dyDescent="0.3">
      <c r="A1869" t="s">
        <v>1313</v>
      </c>
      <c r="B1869">
        <v>1705000</v>
      </c>
      <c r="C1869">
        <v>6</v>
      </c>
      <c r="D1869">
        <v>33</v>
      </c>
      <c r="E1869">
        <v>118</v>
      </c>
      <c r="F1869">
        <v>119</v>
      </c>
      <c r="G1869">
        <v>190</v>
      </c>
      <c r="H1869">
        <v>55</v>
      </c>
      <c r="I1869">
        <v>147</v>
      </c>
      <c r="J1869">
        <v>158</v>
      </c>
      <c r="K1869">
        <v>99</v>
      </c>
      <c r="L1869">
        <v>171</v>
      </c>
      <c r="M1869">
        <v>93</v>
      </c>
      <c r="N1869">
        <v>122</v>
      </c>
      <c r="O1869">
        <v>73</v>
      </c>
      <c r="P1869">
        <v>164</v>
      </c>
      <c r="Q1869">
        <v>101</v>
      </c>
      <c r="R1869">
        <v>107</v>
      </c>
      <c r="S1869">
        <v>88</v>
      </c>
      <c r="T1869">
        <v>163</v>
      </c>
      <c r="U1869">
        <v>107</v>
      </c>
      <c r="V1869">
        <v>95</v>
      </c>
      <c r="W1869">
        <v>90</v>
      </c>
      <c r="X1869">
        <v>387</v>
      </c>
      <c r="Y1869">
        <v>69</v>
      </c>
    </row>
    <row r="1870" spans="1:25" x14ac:dyDescent="0.3">
      <c r="A1870" t="s">
        <v>1313</v>
      </c>
      <c r="B1870">
        <v>1705000</v>
      </c>
      <c r="C1870">
        <v>7</v>
      </c>
      <c r="D1870">
        <v>27</v>
      </c>
      <c r="E1870">
        <v>81</v>
      </c>
      <c r="F1870">
        <v>143</v>
      </c>
      <c r="G1870">
        <v>208</v>
      </c>
      <c r="H1870">
        <v>110</v>
      </c>
      <c r="I1870">
        <v>154</v>
      </c>
      <c r="J1870">
        <v>103</v>
      </c>
      <c r="K1870">
        <v>94</v>
      </c>
      <c r="L1870">
        <v>189</v>
      </c>
      <c r="M1870">
        <v>94</v>
      </c>
      <c r="N1870">
        <v>95</v>
      </c>
      <c r="O1870">
        <v>85</v>
      </c>
      <c r="P1870">
        <v>159</v>
      </c>
      <c r="Q1870">
        <v>153</v>
      </c>
      <c r="R1870">
        <v>120</v>
      </c>
      <c r="S1870">
        <v>32</v>
      </c>
      <c r="T1870">
        <v>149</v>
      </c>
      <c r="U1870">
        <v>93</v>
      </c>
      <c r="V1870">
        <v>94</v>
      </c>
      <c r="W1870">
        <v>122</v>
      </c>
      <c r="X1870">
        <v>379</v>
      </c>
      <c r="Y1870">
        <v>81</v>
      </c>
    </row>
    <row r="1871" spans="1:25" x14ac:dyDescent="0.3">
      <c r="A1871" t="s">
        <v>1313</v>
      </c>
      <c r="B1871">
        <v>1705000</v>
      </c>
      <c r="C1871">
        <v>8</v>
      </c>
      <c r="D1871">
        <v>58</v>
      </c>
      <c r="E1871">
        <v>73</v>
      </c>
      <c r="F1871">
        <v>114</v>
      </c>
      <c r="G1871">
        <v>203</v>
      </c>
      <c r="H1871">
        <v>119</v>
      </c>
      <c r="I1871">
        <v>134</v>
      </c>
      <c r="J1871">
        <v>80</v>
      </c>
      <c r="K1871">
        <v>114</v>
      </c>
      <c r="L1871">
        <v>167</v>
      </c>
      <c r="M1871">
        <v>89</v>
      </c>
      <c r="N1871">
        <v>107</v>
      </c>
      <c r="O1871">
        <v>85</v>
      </c>
      <c r="P1871">
        <v>118</v>
      </c>
      <c r="Q1871">
        <v>109</v>
      </c>
      <c r="R1871">
        <v>125</v>
      </c>
      <c r="S1871">
        <v>95</v>
      </c>
      <c r="T1871">
        <v>125</v>
      </c>
      <c r="U1871">
        <v>86</v>
      </c>
      <c r="V1871">
        <v>89</v>
      </c>
      <c r="W1871">
        <v>144</v>
      </c>
      <c r="X1871">
        <v>368</v>
      </c>
      <c r="Y1871">
        <v>77</v>
      </c>
    </row>
    <row r="1872" spans="1:25" x14ac:dyDescent="0.3">
      <c r="A1872" t="s">
        <v>1313</v>
      </c>
      <c r="B1872">
        <v>1705000</v>
      </c>
      <c r="C1872">
        <v>9</v>
      </c>
      <c r="D1872">
        <v>104</v>
      </c>
      <c r="E1872">
        <v>93</v>
      </c>
      <c r="F1872">
        <v>127</v>
      </c>
      <c r="G1872">
        <v>118</v>
      </c>
      <c r="H1872">
        <v>249</v>
      </c>
      <c r="I1872">
        <v>99</v>
      </c>
      <c r="J1872">
        <v>56</v>
      </c>
      <c r="K1872">
        <v>39</v>
      </c>
      <c r="L1872">
        <v>231</v>
      </c>
      <c r="M1872">
        <v>91</v>
      </c>
      <c r="N1872">
        <v>73</v>
      </c>
      <c r="O1872">
        <v>47</v>
      </c>
      <c r="P1872">
        <v>181</v>
      </c>
      <c r="Q1872">
        <v>92</v>
      </c>
      <c r="R1872">
        <v>105</v>
      </c>
      <c r="S1872">
        <v>64</v>
      </c>
      <c r="T1872">
        <v>181</v>
      </c>
      <c r="U1872">
        <v>84</v>
      </c>
      <c r="V1872">
        <v>81</v>
      </c>
      <c r="W1872">
        <v>95</v>
      </c>
      <c r="X1872">
        <v>400</v>
      </c>
      <c r="Y1872">
        <v>42</v>
      </c>
    </row>
    <row r="1873" spans="1:25" x14ac:dyDescent="0.3">
      <c r="A1873" t="s">
        <v>1313</v>
      </c>
      <c r="B1873">
        <v>1705000</v>
      </c>
      <c r="C1873">
        <v>10</v>
      </c>
      <c r="D1873">
        <v>99</v>
      </c>
      <c r="E1873">
        <v>82</v>
      </c>
      <c r="F1873">
        <v>91</v>
      </c>
      <c r="G1873">
        <v>141</v>
      </c>
      <c r="H1873">
        <v>235</v>
      </c>
      <c r="I1873">
        <v>69</v>
      </c>
      <c r="J1873">
        <v>57</v>
      </c>
      <c r="K1873">
        <v>52</v>
      </c>
      <c r="L1873">
        <v>205</v>
      </c>
      <c r="M1873">
        <v>86</v>
      </c>
      <c r="N1873">
        <v>75</v>
      </c>
      <c r="O1873">
        <v>47</v>
      </c>
      <c r="P1873">
        <v>199</v>
      </c>
      <c r="Q1873">
        <v>84</v>
      </c>
      <c r="R1873">
        <v>88</v>
      </c>
      <c r="S1873">
        <v>42</v>
      </c>
      <c r="T1873">
        <v>173</v>
      </c>
      <c r="U1873">
        <v>67</v>
      </c>
      <c r="V1873">
        <v>76</v>
      </c>
      <c r="W1873">
        <v>97</v>
      </c>
      <c r="X1873">
        <v>362</v>
      </c>
      <c r="Y1873">
        <v>51</v>
      </c>
    </row>
    <row r="1874" spans="1:25" x14ac:dyDescent="0.3">
      <c r="A1874" t="s">
        <v>1324</v>
      </c>
      <c r="B1874">
        <v>2307000</v>
      </c>
      <c r="C1874">
        <v>3</v>
      </c>
      <c r="D1874">
        <v>10</v>
      </c>
      <c r="E1874">
        <v>61</v>
      </c>
      <c r="F1874">
        <v>54</v>
      </c>
      <c r="G1874">
        <v>75</v>
      </c>
      <c r="H1874">
        <v>18</v>
      </c>
      <c r="I1874">
        <v>59</v>
      </c>
      <c r="J1874">
        <v>73</v>
      </c>
      <c r="K1874">
        <v>50</v>
      </c>
      <c r="L1874">
        <v>77</v>
      </c>
      <c r="M1874">
        <v>44</v>
      </c>
      <c r="N1874">
        <v>34</v>
      </c>
      <c r="O1874">
        <v>45</v>
      </c>
      <c r="P1874">
        <v>75</v>
      </c>
      <c r="Q1874">
        <v>46</v>
      </c>
      <c r="R1874">
        <v>47</v>
      </c>
      <c r="S1874">
        <v>32</v>
      </c>
      <c r="T1874">
        <v>82</v>
      </c>
      <c r="U1874">
        <v>45</v>
      </c>
      <c r="V1874">
        <v>33</v>
      </c>
      <c r="W1874">
        <v>40</v>
      </c>
      <c r="X1874">
        <v>161</v>
      </c>
      <c r="Y1874">
        <v>39</v>
      </c>
    </row>
    <row r="1875" spans="1:25" x14ac:dyDescent="0.3">
      <c r="A1875" t="s">
        <v>1324</v>
      </c>
      <c r="B1875">
        <v>2307000</v>
      </c>
      <c r="C1875">
        <v>4</v>
      </c>
      <c r="D1875">
        <v>7</v>
      </c>
      <c r="E1875">
        <v>45</v>
      </c>
      <c r="F1875">
        <v>73</v>
      </c>
      <c r="G1875">
        <v>77</v>
      </c>
      <c r="H1875">
        <v>27</v>
      </c>
      <c r="I1875">
        <v>103</v>
      </c>
      <c r="J1875">
        <v>55</v>
      </c>
      <c r="K1875">
        <v>17</v>
      </c>
      <c r="L1875">
        <v>50</v>
      </c>
      <c r="M1875">
        <v>61</v>
      </c>
      <c r="N1875">
        <v>52</v>
      </c>
      <c r="O1875">
        <v>39</v>
      </c>
      <c r="P1875">
        <v>45</v>
      </c>
      <c r="Q1875">
        <v>60</v>
      </c>
      <c r="R1875">
        <v>51</v>
      </c>
      <c r="S1875">
        <v>46</v>
      </c>
      <c r="T1875">
        <v>50</v>
      </c>
      <c r="U1875">
        <v>53</v>
      </c>
      <c r="V1875">
        <v>43</v>
      </c>
      <c r="W1875">
        <v>56</v>
      </c>
      <c r="X1875">
        <v>165</v>
      </c>
      <c r="Y1875">
        <v>37</v>
      </c>
    </row>
    <row r="1876" spans="1:25" x14ac:dyDescent="0.3">
      <c r="A1876" t="s">
        <v>1324</v>
      </c>
      <c r="B1876">
        <v>2307000</v>
      </c>
      <c r="C1876">
        <v>5</v>
      </c>
      <c r="D1876">
        <v>5</v>
      </c>
      <c r="E1876">
        <v>39</v>
      </c>
      <c r="F1876">
        <v>93</v>
      </c>
      <c r="G1876">
        <v>100</v>
      </c>
      <c r="H1876">
        <v>22</v>
      </c>
      <c r="I1876">
        <v>99</v>
      </c>
      <c r="J1876">
        <v>82</v>
      </c>
      <c r="K1876">
        <v>34</v>
      </c>
      <c r="L1876">
        <v>54</v>
      </c>
      <c r="M1876">
        <v>75</v>
      </c>
      <c r="N1876">
        <v>74</v>
      </c>
      <c r="O1876">
        <v>34</v>
      </c>
      <c r="P1876">
        <v>57</v>
      </c>
      <c r="Q1876">
        <v>73</v>
      </c>
      <c r="R1876">
        <v>63</v>
      </c>
      <c r="S1876">
        <v>44</v>
      </c>
      <c r="T1876">
        <v>47</v>
      </c>
      <c r="U1876">
        <v>57</v>
      </c>
      <c r="V1876">
        <v>65</v>
      </c>
      <c r="W1876">
        <v>68</v>
      </c>
      <c r="X1876">
        <v>195</v>
      </c>
      <c r="Y1876">
        <v>42</v>
      </c>
    </row>
    <row r="1877" spans="1:25" x14ac:dyDescent="0.3">
      <c r="A1877" t="s">
        <v>1324</v>
      </c>
      <c r="B1877">
        <v>2307000</v>
      </c>
      <c r="C1877">
        <v>6</v>
      </c>
      <c r="D1877">
        <v>4</v>
      </c>
      <c r="E1877">
        <v>42</v>
      </c>
      <c r="F1877">
        <v>73</v>
      </c>
      <c r="G1877">
        <v>126</v>
      </c>
      <c r="H1877">
        <v>26</v>
      </c>
      <c r="I1877">
        <v>103</v>
      </c>
      <c r="J1877">
        <v>88</v>
      </c>
      <c r="K1877">
        <v>27</v>
      </c>
      <c r="L1877">
        <v>68</v>
      </c>
      <c r="M1877">
        <v>61</v>
      </c>
      <c r="N1877">
        <v>78</v>
      </c>
      <c r="O1877">
        <v>37</v>
      </c>
      <c r="P1877">
        <v>62</v>
      </c>
      <c r="Q1877">
        <v>63</v>
      </c>
      <c r="R1877">
        <v>59</v>
      </c>
      <c r="S1877">
        <v>61</v>
      </c>
      <c r="T1877">
        <v>52</v>
      </c>
      <c r="U1877">
        <v>63</v>
      </c>
      <c r="V1877">
        <v>63</v>
      </c>
      <c r="W1877">
        <v>66</v>
      </c>
      <c r="X1877">
        <v>222</v>
      </c>
      <c r="Y1877">
        <v>22</v>
      </c>
    </row>
    <row r="1878" spans="1:25" x14ac:dyDescent="0.3">
      <c r="A1878" t="s">
        <v>1324</v>
      </c>
      <c r="B1878">
        <v>2307000</v>
      </c>
      <c r="C1878">
        <v>7</v>
      </c>
      <c r="D1878">
        <v>11</v>
      </c>
      <c r="E1878">
        <v>22</v>
      </c>
      <c r="F1878">
        <v>68</v>
      </c>
      <c r="G1878">
        <v>143</v>
      </c>
      <c r="H1878">
        <v>35</v>
      </c>
      <c r="I1878">
        <v>74</v>
      </c>
      <c r="J1878">
        <v>68</v>
      </c>
      <c r="K1878">
        <v>67</v>
      </c>
      <c r="L1878">
        <v>74</v>
      </c>
      <c r="M1878">
        <v>53</v>
      </c>
      <c r="N1878">
        <v>67</v>
      </c>
      <c r="O1878">
        <v>50</v>
      </c>
      <c r="P1878">
        <v>57</v>
      </c>
      <c r="Q1878">
        <v>70</v>
      </c>
      <c r="R1878">
        <v>92</v>
      </c>
      <c r="S1878">
        <v>25</v>
      </c>
      <c r="T1878">
        <v>64</v>
      </c>
      <c r="U1878">
        <v>39</v>
      </c>
      <c r="V1878">
        <v>53</v>
      </c>
      <c r="W1878">
        <v>88</v>
      </c>
      <c r="X1878">
        <v>191</v>
      </c>
      <c r="Y1878">
        <v>53</v>
      </c>
    </row>
    <row r="1879" spans="1:25" x14ac:dyDescent="0.3">
      <c r="A1879" t="s">
        <v>1324</v>
      </c>
      <c r="B1879">
        <v>2307000</v>
      </c>
      <c r="C1879">
        <v>8</v>
      </c>
      <c r="D1879">
        <v>22</v>
      </c>
      <c r="E1879">
        <v>25</v>
      </c>
      <c r="F1879">
        <v>59</v>
      </c>
      <c r="G1879">
        <v>107</v>
      </c>
      <c r="H1879">
        <v>31</v>
      </c>
      <c r="I1879">
        <v>47</v>
      </c>
      <c r="J1879">
        <v>46</v>
      </c>
      <c r="K1879">
        <v>89</v>
      </c>
      <c r="L1879">
        <v>47</v>
      </c>
      <c r="M1879">
        <v>57</v>
      </c>
      <c r="N1879">
        <v>54</v>
      </c>
      <c r="O1879">
        <v>55</v>
      </c>
      <c r="P1879">
        <v>42</v>
      </c>
      <c r="Q1879">
        <v>44</v>
      </c>
      <c r="R1879">
        <v>80</v>
      </c>
      <c r="S1879">
        <v>47</v>
      </c>
      <c r="T1879">
        <v>54</v>
      </c>
      <c r="U1879">
        <v>35</v>
      </c>
      <c r="V1879">
        <v>51</v>
      </c>
      <c r="W1879">
        <v>73</v>
      </c>
      <c r="X1879">
        <v>154</v>
      </c>
      <c r="Y1879">
        <v>59</v>
      </c>
    </row>
    <row r="1880" spans="1:25" x14ac:dyDescent="0.3">
      <c r="A1880" t="s">
        <v>1324</v>
      </c>
      <c r="B1880">
        <v>2307000</v>
      </c>
      <c r="C1880">
        <v>9</v>
      </c>
      <c r="D1880">
        <v>42</v>
      </c>
      <c r="E1880">
        <v>52</v>
      </c>
      <c r="F1880">
        <v>73</v>
      </c>
      <c r="G1880">
        <v>95</v>
      </c>
      <c r="H1880">
        <v>115</v>
      </c>
      <c r="I1880">
        <v>47</v>
      </c>
      <c r="J1880">
        <v>41</v>
      </c>
      <c r="K1880">
        <v>59</v>
      </c>
      <c r="L1880">
        <v>88</v>
      </c>
      <c r="M1880">
        <v>70</v>
      </c>
      <c r="N1880">
        <v>54</v>
      </c>
      <c r="O1880">
        <v>50</v>
      </c>
      <c r="P1880">
        <v>80</v>
      </c>
      <c r="Q1880">
        <v>51</v>
      </c>
      <c r="R1880">
        <v>68</v>
      </c>
      <c r="S1880">
        <v>63</v>
      </c>
      <c r="T1880">
        <v>87</v>
      </c>
      <c r="U1880">
        <v>46</v>
      </c>
      <c r="V1880">
        <v>55</v>
      </c>
      <c r="W1880">
        <v>74</v>
      </c>
      <c r="X1880">
        <v>210</v>
      </c>
      <c r="Y1880">
        <v>52</v>
      </c>
    </row>
    <row r="1881" spans="1:25" x14ac:dyDescent="0.3">
      <c r="A1881" t="s">
        <v>1324</v>
      </c>
      <c r="B1881">
        <v>2307000</v>
      </c>
      <c r="C1881">
        <v>10</v>
      </c>
      <c r="D1881">
        <v>44</v>
      </c>
      <c r="E1881">
        <v>43</v>
      </c>
      <c r="F1881">
        <v>47</v>
      </c>
      <c r="G1881">
        <v>83</v>
      </c>
      <c r="H1881">
        <v>110</v>
      </c>
      <c r="I1881">
        <v>33</v>
      </c>
      <c r="J1881">
        <v>38</v>
      </c>
      <c r="K1881">
        <v>36</v>
      </c>
      <c r="L1881">
        <v>97</v>
      </c>
      <c r="M1881">
        <v>35</v>
      </c>
      <c r="N1881">
        <v>50</v>
      </c>
      <c r="O1881">
        <v>35</v>
      </c>
      <c r="P1881">
        <v>92</v>
      </c>
      <c r="Q1881">
        <v>43</v>
      </c>
      <c r="R1881">
        <v>59</v>
      </c>
      <c r="S1881">
        <v>23</v>
      </c>
      <c r="T1881">
        <v>88</v>
      </c>
      <c r="U1881">
        <v>33</v>
      </c>
      <c r="V1881">
        <v>35</v>
      </c>
      <c r="W1881">
        <v>61</v>
      </c>
      <c r="X1881">
        <v>175</v>
      </c>
      <c r="Y1881">
        <v>42</v>
      </c>
    </row>
    <row r="1882" spans="1:25" x14ac:dyDescent="0.3">
      <c r="A1882" t="s">
        <v>1331</v>
      </c>
      <c r="B1882">
        <v>2503000</v>
      </c>
      <c r="C1882">
        <v>3</v>
      </c>
      <c r="D1882">
        <v>1</v>
      </c>
      <c r="E1882">
        <v>12</v>
      </c>
      <c r="F1882">
        <v>6</v>
      </c>
      <c r="G1882">
        <v>16</v>
      </c>
      <c r="H1882">
        <v>2</v>
      </c>
      <c r="I1882">
        <v>9</v>
      </c>
      <c r="J1882">
        <v>14</v>
      </c>
      <c r="K1882">
        <v>10</v>
      </c>
      <c r="L1882">
        <v>13</v>
      </c>
      <c r="M1882">
        <v>6</v>
      </c>
      <c r="N1882">
        <v>7</v>
      </c>
      <c r="O1882">
        <v>9</v>
      </c>
      <c r="P1882">
        <v>14</v>
      </c>
      <c r="Q1882">
        <v>10</v>
      </c>
      <c r="R1882">
        <v>7</v>
      </c>
      <c r="S1882">
        <v>4</v>
      </c>
      <c r="T1882">
        <v>17</v>
      </c>
      <c r="U1882">
        <v>4</v>
      </c>
      <c r="V1882">
        <v>8</v>
      </c>
      <c r="W1882">
        <v>6</v>
      </c>
      <c r="X1882">
        <v>26</v>
      </c>
      <c r="Y1882">
        <v>9</v>
      </c>
    </row>
    <row r="1883" spans="1:25" x14ac:dyDescent="0.3">
      <c r="A1883" t="s">
        <v>1331</v>
      </c>
      <c r="B1883">
        <v>2503000</v>
      </c>
      <c r="C1883">
        <v>4</v>
      </c>
      <c r="D1883">
        <v>1</v>
      </c>
      <c r="E1883">
        <v>12</v>
      </c>
      <c r="F1883">
        <v>8</v>
      </c>
      <c r="G1883">
        <v>8</v>
      </c>
      <c r="H1883">
        <v>4</v>
      </c>
      <c r="I1883">
        <v>16</v>
      </c>
      <c r="J1883">
        <v>7</v>
      </c>
      <c r="K1883">
        <v>2</v>
      </c>
      <c r="L1883">
        <v>9</v>
      </c>
      <c r="M1883">
        <v>7</v>
      </c>
      <c r="N1883">
        <v>8</v>
      </c>
      <c r="O1883">
        <v>5</v>
      </c>
      <c r="P1883">
        <v>14</v>
      </c>
      <c r="Q1883">
        <v>4</v>
      </c>
      <c r="R1883">
        <v>9</v>
      </c>
      <c r="S1883">
        <v>2</v>
      </c>
      <c r="T1883">
        <v>17</v>
      </c>
      <c r="U1883">
        <v>6</v>
      </c>
      <c r="V1883">
        <v>3</v>
      </c>
      <c r="W1883">
        <v>3</v>
      </c>
      <c r="X1883">
        <v>25</v>
      </c>
      <c r="Y1883">
        <v>4</v>
      </c>
    </row>
    <row r="1884" spans="1:25" x14ac:dyDescent="0.3">
      <c r="A1884" t="s">
        <v>1331</v>
      </c>
      <c r="B1884">
        <v>2503000</v>
      </c>
      <c r="C1884">
        <v>5</v>
      </c>
      <c r="D1884" t="s">
        <v>168</v>
      </c>
      <c r="E1884">
        <v>4</v>
      </c>
      <c r="F1884">
        <v>4</v>
      </c>
      <c r="G1884">
        <v>14</v>
      </c>
      <c r="H1884">
        <v>2</v>
      </c>
      <c r="I1884">
        <v>5</v>
      </c>
      <c r="J1884">
        <v>10</v>
      </c>
      <c r="K1884">
        <v>5</v>
      </c>
      <c r="L1884">
        <v>4</v>
      </c>
      <c r="M1884">
        <v>6</v>
      </c>
      <c r="N1884">
        <v>6</v>
      </c>
      <c r="O1884">
        <v>6</v>
      </c>
      <c r="P1884">
        <v>6</v>
      </c>
      <c r="Q1884">
        <v>6</v>
      </c>
      <c r="R1884">
        <v>6</v>
      </c>
      <c r="S1884">
        <v>4</v>
      </c>
      <c r="T1884">
        <v>5</v>
      </c>
      <c r="U1884">
        <v>4</v>
      </c>
      <c r="V1884">
        <v>3</v>
      </c>
      <c r="W1884">
        <v>10</v>
      </c>
      <c r="X1884">
        <v>15</v>
      </c>
      <c r="Y1884">
        <v>7</v>
      </c>
    </row>
    <row r="1885" spans="1:25" x14ac:dyDescent="0.3">
      <c r="A1885" t="s">
        <v>1331</v>
      </c>
      <c r="B1885">
        <v>2503000</v>
      </c>
      <c r="C1885">
        <v>6</v>
      </c>
      <c r="D1885" t="s">
        <v>168</v>
      </c>
      <c r="E1885">
        <v>7</v>
      </c>
      <c r="F1885">
        <v>6</v>
      </c>
      <c r="G1885">
        <v>20</v>
      </c>
      <c r="H1885">
        <v>4</v>
      </c>
      <c r="I1885">
        <v>9</v>
      </c>
      <c r="J1885">
        <v>12</v>
      </c>
      <c r="K1885">
        <v>8</v>
      </c>
      <c r="L1885">
        <v>6</v>
      </c>
      <c r="M1885">
        <v>11</v>
      </c>
      <c r="N1885">
        <v>10</v>
      </c>
      <c r="O1885">
        <v>6</v>
      </c>
      <c r="P1885">
        <v>5</v>
      </c>
      <c r="Q1885">
        <v>9</v>
      </c>
      <c r="R1885">
        <v>10</v>
      </c>
      <c r="S1885">
        <v>9</v>
      </c>
      <c r="T1885">
        <v>6</v>
      </c>
      <c r="U1885">
        <v>5</v>
      </c>
      <c r="V1885">
        <v>12</v>
      </c>
      <c r="W1885">
        <v>10</v>
      </c>
      <c r="X1885">
        <v>28</v>
      </c>
      <c r="Y1885">
        <v>5</v>
      </c>
    </row>
    <row r="1886" spans="1:25" x14ac:dyDescent="0.3">
      <c r="A1886" t="s">
        <v>1331</v>
      </c>
      <c r="B1886">
        <v>2503000</v>
      </c>
      <c r="C1886">
        <v>7</v>
      </c>
      <c r="D1886">
        <v>2</v>
      </c>
      <c r="E1886">
        <v>4</v>
      </c>
      <c r="F1886">
        <v>9</v>
      </c>
      <c r="G1886">
        <v>13</v>
      </c>
      <c r="H1886">
        <v>7</v>
      </c>
      <c r="I1886">
        <v>8</v>
      </c>
      <c r="J1886">
        <v>9</v>
      </c>
      <c r="K1886">
        <v>4</v>
      </c>
      <c r="L1886">
        <v>15</v>
      </c>
      <c r="M1886">
        <v>6</v>
      </c>
      <c r="N1886">
        <v>5</v>
      </c>
      <c r="O1886">
        <v>2</v>
      </c>
      <c r="P1886">
        <v>12</v>
      </c>
      <c r="Q1886">
        <v>9</v>
      </c>
      <c r="R1886">
        <v>7</v>
      </c>
      <c r="S1886" t="s">
        <v>168</v>
      </c>
      <c r="T1886">
        <v>11</v>
      </c>
      <c r="U1886">
        <v>7</v>
      </c>
      <c r="V1886">
        <v>6</v>
      </c>
      <c r="W1886">
        <v>4</v>
      </c>
      <c r="X1886">
        <v>26</v>
      </c>
      <c r="Y1886">
        <v>2</v>
      </c>
    </row>
    <row r="1887" spans="1:25" x14ac:dyDescent="0.3">
      <c r="A1887" t="s">
        <v>1331</v>
      </c>
      <c r="B1887">
        <v>2503000</v>
      </c>
      <c r="C1887">
        <v>8</v>
      </c>
      <c r="D1887">
        <v>7</v>
      </c>
      <c r="E1887">
        <v>3</v>
      </c>
      <c r="F1887">
        <v>12</v>
      </c>
      <c r="G1887">
        <v>15</v>
      </c>
      <c r="H1887">
        <v>13</v>
      </c>
      <c r="I1887">
        <v>14</v>
      </c>
      <c r="J1887">
        <v>6</v>
      </c>
      <c r="K1887">
        <v>4</v>
      </c>
      <c r="L1887">
        <v>16</v>
      </c>
      <c r="M1887">
        <v>12</v>
      </c>
      <c r="N1887">
        <v>4</v>
      </c>
      <c r="O1887">
        <v>5</v>
      </c>
      <c r="P1887">
        <v>11</v>
      </c>
      <c r="Q1887">
        <v>13</v>
      </c>
      <c r="R1887">
        <v>9</v>
      </c>
      <c r="S1887">
        <v>4</v>
      </c>
      <c r="T1887">
        <v>13</v>
      </c>
      <c r="U1887">
        <v>8</v>
      </c>
      <c r="V1887">
        <v>7</v>
      </c>
      <c r="W1887">
        <v>9</v>
      </c>
      <c r="X1887">
        <v>36</v>
      </c>
      <c r="Y1887">
        <v>1</v>
      </c>
    </row>
    <row r="1888" spans="1:25" x14ac:dyDescent="0.3">
      <c r="A1888" t="s">
        <v>1331</v>
      </c>
      <c r="B1888">
        <v>2503000</v>
      </c>
      <c r="C1888">
        <v>9</v>
      </c>
      <c r="D1888">
        <v>3</v>
      </c>
      <c r="E1888">
        <v>6</v>
      </c>
      <c r="F1888">
        <v>7</v>
      </c>
      <c r="G1888">
        <v>13</v>
      </c>
      <c r="H1888">
        <v>10</v>
      </c>
      <c r="I1888">
        <v>8</v>
      </c>
      <c r="J1888">
        <v>6</v>
      </c>
      <c r="K1888">
        <v>5</v>
      </c>
      <c r="L1888">
        <v>7</v>
      </c>
      <c r="M1888">
        <v>10</v>
      </c>
      <c r="N1888">
        <v>10</v>
      </c>
      <c r="O1888">
        <v>2</v>
      </c>
      <c r="P1888">
        <v>6</v>
      </c>
      <c r="Q1888">
        <v>10</v>
      </c>
      <c r="R1888">
        <v>6</v>
      </c>
      <c r="S1888">
        <v>7</v>
      </c>
      <c r="T1888">
        <v>7</v>
      </c>
      <c r="U1888">
        <v>5</v>
      </c>
      <c r="V1888">
        <v>8</v>
      </c>
      <c r="W1888">
        <v>9</v>
      </c>
      <c r="X1888">
        <v>26</v>
      </c>
      <c r="Y1888">
        <v>3</v>
      </c>
    </row>
    <row r="1889" spans="1:25" x14ac:dyDescent="0.3">
      <c r="A1889" t="s">
        <v>1331</v>
      </c>
      <c r="B1889">
        <v>2503000</v>
      </c>
      <c r="C1889">
        <v>10</v>
      </c>
      <c r="D1889">
        <v>5</v>
      </c>
      <c r="E1889">
        <v>8</v>
      </c>
      <c r="F1889">
        <v>10</v>
      </c>
      <c r="G1889">
        <v>7</v>
      </c>
      <c r="H1889">
        <v>17</v>
      </c>
      <c r="I1889">
        <v>6</v>
      </c>
      <c r="J1889">
        <v>4</v>
      </c>
      <c r="K1889">
        <v>3</v>
      </c>
      <c r="L1889">
        <v>16</v>
      </c>
      <c r="M1889">
        <v>5</v>
      </c>
      <c r="N1889">
        <v>8</v>
      </c>
      <c r="O1889">
        <v>1</v>
      </c>
      <c r="P1889">
        <v>15</v>
      </c>
      <c r="Q1889">
        <v>10</v>
      </c>
      <c r="R1889">
        <v>4</v>
      </c>
      <c r="S1889">
        <v>1</v>
      </c>
      <c r="T1889">
        <v>14</v>
      </c>
      <c r="U1889">
        <v>7</v>
      </c>
      <c r="V1889">
        <v>5</v>
      </c>
      <c r="W1889">
        <v>4</v>
      </c>
      <c r="X1889">
        <v>28</v>
      </c>
      <c r="Y1889">
        <v>2</v>
      </c>
    </row>
    <row r="1890" spans="1:25" x14ac:dyDescent="0.3">
      <c r="A1890" t="s">
        <v>1334</v>
      </c>
      <c r="B1890">
        <v>6401000</v>
      </c>
      <c r="C1890">
        <v>3</v>
      </c>
      <c r="D1890">
        <v>7</v>
      </c>
      <c r="E1890">
        <v>23</v>
      </c>
      <c r="F1890">
        <v>31</v>
      </c>
      <c r="G1890">
        <v>30</v>
      </c>
      <c r="H1890">
        <v>23</v>
      </c>
      <c r="I1890">
        <v>35</v>
      </c>
      <c r="J1890">
        <v>22</v>
      </c>
      <c r="K1890">
        <v>11</v>
      </c>
      <c r="L1890">
        <v>49</v>
      </c>
      <c r="M1890">
        <v>22</v>
      </c>
      <c r="N1890">
        <v>10</v>
      </c>
      <c r="O1890">
        <v>10</v>
      </c>
      <c r="P1890">
        <v>54</v>
      </c>
      <c r="Q1890">
        <v>14</v>
      </c>
      <c r="R1890">
        <v>16</v>
      </c>
      <c r="S1890">
        <v>7</v>
      </c>
      <c r="T1890">
        <v>51</v>
      </c>
      <c r="U1890">
        <v>14</v>
      </c>
      <c r="V1890">
        <v>14</v>
      </c>
      <c r="W1890">
        <v>12</v>
      </c>
      <c r="X1890">
        <v>84</v>
      </c>
      <c r="Y1890">
        <v>7</v>
      </c>
    </row>
    <row r="1891" spans="1:25" x14ac:dyDescent="0.3">
      <c r="A1891" t="s">
        <v>1334</v>
      </c>
      <c r="B1891">
        <v>6401000</v>
      </c>
      <c r="C1891">
        <v>4</v>
      </c>
      <c r="D1891">
        <v>8</v>
      </c>
      <c r="E1891">
        <v>41</v>
      </c>
      <c r="F1891">
        <v>45</v>
      </c>
      <c r="G1891">
        <v>24</v>
      </c>
      <c r="H1891">
        <v>15</v>
      </c>
      <c r="I1891">
        <v>66</v>
      </c>
      <c r="J1891">
        <v>31</v>
      </c>
      <c r="K1891">
        <v>6</v>
      </c>
      <c r="L1891">
        <v>43</v>
      </c>
      <c r="M1891">
        <v>31</v>
      </c>
      <c r="N1891">
        <v>30</v>
      </c>
      <c r="O1891">
        <v>14</v>
      </c>
      <c r="P1891">
        <v>43</v>
      </c>
      <c r="Q1891">
        <v>38</v>
      </c>
      <c r="R1891">
        <v>26</v>
      </c>
      <c r="S1891">
        <v>11</v>
      </c>
      <c r="T1891">
        <v>60</v>
      </c>
      <c r="U1891">
        <v>29</v>
      </c>
      <c r="V1891">
        <v>18</v>
      </c>
      <c r="W1891">
        <v>11</v>
      </c>
      <c r="X1891">
        <v>106</v>
      </c>
      <c r="Y1891">
        <v>12</v>
      </c>
    </row>
    <row r="1892" spans="1:25" x14ac:dyDescent="0.3">
      <c r="A1892" t="s">
        <v>1334</v>
      </c>
      <c r="B1892">
        <v>6401000</v>
      </c>
      <c r="C1892">
        <v>5</v>
      </c>
      <c r="D1892">
        <v>2</v>
      </c>
      <c r="E1892">
        <v>38</v>
      </c>
      <c r="F1892">
        <v>42</v>
      </c>
      <c r="G1892">
        <v>29</v>
      </c>
      <c r="H1892">
        <v>29</v>
      </c>
      <c r="I1892">
        <v>51</v>
      </c>
      <c r="J1892">
        <v>25</v>
      </c>
      <c r="K1892">
        <v>6</v>
      </c>
      <c r="L1892">
        <v>50</v>
      </c>
      <c r="M1892">
        <v>30</v>
      </c>
      <c r="N1892">
        <v>21</v>
      </c>
      <c r="O1892">
        <v>10</v>
      </c>
      <c r="P1892">
        <v>61</v>
      </c>
      <c r="Q1892">
        <v>13</v>
      </c>
      <c r="R1892">
        <v>25</v>
      </c>
      <c r="S1892">
        <v>12</v>
      </c>
      <c r="T1892">
        <v>48</v>
      </c>
      <c r="U1892">
        <v>24</v>
      </c>
      <c r="V1892">
        <v>20</v>
      </c>
      <c r="W1892">
        <v>19</v>
      </c>
      <c r="X1892">
        <v>101</v>
      </c>
      <c r="Y1892">
        <v>10</v>
      </c>
    </row>
    <row r="1893" spans="1:25" x14ac:dyDescent="0.3">
      <c r="A1893" t="s">
        <v>1334</v>
      </c>
      <c r="B1893">
        <v>6401000</v>
      </c>
      <c r="C1893">
        <v>6</v>
      </c>
      <c r="D1893">
        <v>2</v>
      </c>
      <c r="E1893">
        <v>33</v>
      </c>
      <c r="F1893">
        <v>26</v>
      </c>
      <c r="G1893">
        <v>43</v>
      </c>
      <c r="H1893">
        <v>10</v>
      </c>
      <c r="I1893">
        <v>45</v>
      </c>
      <c r="J1893">
        <v>36</v>
      </c>
      <c r="K1893">
        <v>13</v>
      </c>
      <c r="L1893">
        <v>45</v>
      </c>
      <c r="M1893">
        <v>18</v>
      </c>
      <c r="N1893">
        <v>29</v>
      </c>
      <c r="O1893">
        <v>12</v>
      </c>
      <c r="P1893">
        <v>40</v>
      </c>
      <c r="Q1893">
        <v>24</v>
      </c>
      <c r="R1893">
        <v>20</v>
      </c>
      <c r="S1893">
        <v>20</v>
      </c>
      <c r="T1893">
        <v>40</v>
      </c>
      <c r="U1893">
        <v>25</v>
      </c>
      <c r="V1893">
        <v>22</v>
      </c>
      <c r="W1893">
        <v>17</v>
      </c>
      <c r="X1893">
        <v>94</v>
      </c>
      <c r="Y1893">
        <v>10</v>
      </c>
    </row>
    <row r="1894" spans="1:25" x14ac:dyDescent="0.3">
      <c r="A1894" t="s">
        <v>1334</v>
      </c>
      <c r="B1894">
        <v>6401000</v>
      </c>
      <c r="C1894">
        <v>7</v>
      </c>
      <c r="D1894">
        <v>8</v>
      </c>
      <c r="E1894">
        <v>24</v>
      </c>
      <c r="F1894">
        <v>31</v>
      </c>
      <c r="G1894">
        <v>56</v>
      </c>
      <c r="H1894">
        <v>39</v>
      </c>
      <c r="I1894">
        <v>48</v>
      </c>
      <c r="J1894">
        <v>22</v>
      </c>
      <c r="K1894">
        <v>10</v>
      </c>
      <c r="L1894">
        <v>57</v>
      </c>
      <c r="M1894">
        <v>26</v>
      </c>
      <c r="N1894">
        <v>21</v>
      </c>
      <c r="O1894">
        <v>15</v>
      </c>
      <c r="P1894">
        <v>49</v>
      </c>
      <c r="Q1894">
        <v>33</v>
      </c>
      <c r="R1894">
        <v>29</v>
      </c>
      <c r="S1894">
        <v>8</v>
      </c>
      <c r="T1894">
        <v>49</v>
      </c>
      <c r="U1894">
        <v>25</v>
      </c>
      <c r="V1894">
        <v>27</v>
      </c>
      <c r="W1894">
        <v>18</v>
      </c>
      <c r="X1894">
        <v>112</v>
      </c>
      <c r="Y1894">
        <v>7</v>
      </c>
    </row>
    <row r="1895" spans="1:25" x14ac:dyDescent="0.3">
      <c r="A1895" t="s">
        <v>1334</v>
      </c>
      <c r="B1895">
        <v>6401000</v>
      </c>
      <c r="C1895">
        <v>8</v>
      </c>
      <c r="D1895">
        <v>14</v>
      </c>
      <c r="E1895">
        <v>21</v>
      </c>
      <c r="F1895">
        <v>20</v>
      </c>
      <c r="G1895">
        <v>43</v>
      </c>
      <c r="H1895">
        <v>33</v>
      </c>
      <c r="I1895">
        <v>38</v>
      </c>
      <c r="J1895">
        <v>13</v>
      </c>
      <c r="K1895">
        <v>14</v>
      </c>
      <c r="L1895">
        <v>43</v>
      </c>
      <c r="M1895">
        <v>23</v>
      </c>
      <c r="N1895">
        <v>16</v>
      </c>
      <c r="O1895">
        <v>16</v>
      </c>
      <c r="P1895">
        <v>35</v>
      </c>
      <c r="Q1895">
        <v>25</v>
      </c>
      <c r="R1895">
        <v>21</v>
      </c>
      <c r="S1895">
        <v>17</v>
      </c>
      <c r="T1895">
        <v>39</v>
      </c>
      <c r="U1895">
        <v>18</v>
      </c>
      <c r="V1895">
        <v>20</v>
      </c>
      <c r="W1895">
        <v>21</v>
      </c>
      <c r="X1895">
        <v>87</v>
      </c>
      <c r="Y1895">
        <v>11</v>
      </c>
    </row>
    <row r="1896" spans="1:25" x14ac:dyDescent="0.3">
      <c r="A1896" t="s">
        <v>1334</v>
      </c>
      <c r="B1896">
        <v>6401000</v>
      </c>
      <c r="C1896">
        <v>9</v>
      </c>
      <c r="D1896">
        <v>34</v>
      </c>
      <c r="E1896">
        <v>27</v>
      </c>
      <c r="F1896">
        <v>27</v>
      </c>
      <c r="G1896">
        <v>22</v>
      </c>
      <c r="H1896">
        <v>72</v>
      </c>
      <c r="I1896">
        <v>22</v>
      </c>
      <c r="J1896">
        <v>11</v>
      </c>
      <c r="K1896">
        <v>5</v>
      </c>
      <c r="L1896">
        <v>65</v>
      </c>
      <c r="M1896">
        <v>19</v>
      </c>
      <c r="N1896">
        <v>17</v>
      </c>
      <c r="O1896">
        <v>9</v>
      </c>
      <c r="P1896">
        <v>51</v>
      </c>
      <c r="Q1896">
        <v>28</v>
      </c>
      <c r="R1896">
        <v>16</v>
      </c>
      <c r="S1896">
        <v>15</v>
      </c>
      <c r="T1896">
        <v>61</v>
      </c>
      <c r="U1896">
        <v>18</v>
      </c>
      <c r="V1896">
        <v>12</v>
      </c>
      <c r="W1896">
        <v>19</v>
      </c>
      <c r="X1896">
        <v>106</v>
      </c>
      <c r="Y1896">
        <v>4</v>
      </c>
    </row>
    <row r="1897" spans="1:25" x14ac:dyDescent="0.3">
      <c r="A1897" t="s">
        <v>1334</v>
      </c>
      <c r="B1897">
        <v>6401000</v>
      </c>
      <c r="C1897">
        <v>10</v>
      </c>
      <c r="D1897">
        <v>34</v>
      </c>
      <c r="E1897">
        <v>23</v>
      </c>
      <c r="F1897">
        <v>34</v>
      </c>
      <c r="G1897">
        <v>25</v>
      </c>
      <c r="H1897">
        <v>77</v>
      </c>
      <c r="I1897">
        <v>20</v>
      </c>
      <c r="J1897">
        <v>13</v>
      </c>
      <c r="K1897">
        <v>6</v>
      </c>
      <c r="L1897">
        <v>70</v>
      </c>
      <c r="M1897">
        <v>27</v>
      </c>
      <c r="N1897">
        <v>14</v>
      </c>
      <c r="O1897">
        <v>5</v>
      </c>
      <c r="P1897">
        <v>67</v>
      </c>
      <c r="Q1897">
        <v>25</v>
      </c>
      <c r="R1897">
        <v>19</v>
      </c>
      <c r="S1897">
        <v>5</v>
      </c>
      <c r="T1897">
        <v>59</v>
      </c>
      <c r="U1897">
        <v>26</v>
      </c>
      <c r="V1897">
        <v>20</v>
      </c>
      <c r="W1897">
        <v>11</v>
      </c>
      <c r="X1897">
        <v>109</v>
      </c>
      <c r="Y1897">
        <v>7</v>
      </c>
    </row>
    <row r="1898" spans="1:25" x14ac:dyDescent="0.3">
      <c r="A1898" t="s">
        <v>1339</v>
      </c>
      <c r="B1898">
        <v>602000</v>
      </c>
      <c r="C1898">
        <v>3</v>
      </c>
      <c r="D1898">
        <v>9</v>
      </c>
      <c r="E1898">
        <v>41</v>
      </c>
      <c r="F1898">
        <v>16</v>
      </c>
      <c r="G1898">
        <v>22</v>
      </c>
      <c r="H1898">
        <v>26</v>
      </c>
      <c r="I1898">
        <v>26</v>
      </c>
      <c r="J1898">
        <v>26</v>
      </c>
      <c r="K1898">
        <v>10</v>
      </c>
      <c r="L1898">
        <v>61</v>
      </c>
      <c r="M1898">
        <v>8</v>
      </c>
      <c r="N1898">
        <v>9</v>
      </c>
      <c r="O1898">
        <v>10</v>
      </c>
      <c r="P1898">
        <v>52</v>
      </c>
      <c r="Q1898">
        <v>17</v>
      </c>
      <c r="R1898">
        <v>12</v>
      </c>
      <c r="S1898">
        <v>7</v>
      </c>
      <c r="T1898">
        <v>54</v>
      </c>
      <c r="U1898">
        <v>15</v>
      </c>
      <c r="V1898">
        <v>12</v>
      </c>
      <c r="W1898">
        <v>7</v>
      </c>
      <c r="X1898">
        <v>80</v>
      </c>
      <c r="Y1898">
        <v>8</v>
      </c>
    </row>
    <row r="1899" spans="1:25" x14ac:dyDescent="0.3">
      <c r="A1899" t="s">
        <v>1339</v>
      </c>
      <c r="B1899">
        <v>602000</v>
      </c>
      <c r="C1899">
        <v>4</v>
      </c>
      <c r="D1899">
        <v>21</v>
      </c>
      <c r="E1899">
        <v>36</v>
      </c>
      <c r="F1899">
        <v>32</v>
      </c>
      <c r="G1899">
        <v>21</v>
      </c>
      <c r="H1899">
        <v>35</v>
      </c>
      <c r="I1899">
        <v>53</v>
      </c>
      <c r="J1899">
        <v>21</v>
      </c>
      <c r="K1899">
        <v>1</v>
      </c>
      <c r="L1899">
        <v>53</v>
      </c>
      <c r="M1899">
        <v>22</v>
      </c>
      <c r="N1899">
        <v>27</v>
      </c>
      <c r="O1899">
        <v>8</v>
      </c>
      <c r="P1899">
        <v>47</v>
      </c>
      <c r="Q1899">
        <v>28</v>
      </c>
      <c r="R1899">
        <v>23</v>
      </c>
      <c r="S1899">
        <v>12</v>
      </c>
      <c r="T1899">
        <v>65</v>
      </c>
      <c r="U1899">
        <v>14</v>
      </c>
      <c r="V1899">
        <v>18</v>
      </c>
      <c r="W1899">
        <v>13</v>
      </c>
      <c r="X1899">
        <v>106</v>
      </c>
      <c r="Y1899">
        <v>4</v>
      </c>
    </row>
    <row r="1900" spans="1:25" x14ac:dyDescent="0.3">
      <c r="A1900" t="s">
        <v>1339</v>
      </c>
      <c r="B1900">
        <v>602000</v>
      </c>
      <c r="C1900">
        <v>5</v>
      </c>
      <c r="D1900">
        <v>11</v>
      </c>
      <c r="E1900">
        <v>42</v>
      </c>
      <c r="F1900">
        <v>49</v>
      </c>
      <c r="G1900">
        <v>15</v>
      </c>
      <c r="H1900">
        <v>30</v>
      </c>
      <c r="I1900">
        <v>50</v>
      </c>
      <c r="J1900">
        <v>31</v>
      </c>
      <c r="K1900">
        <v>5</v>
      </c>
      <c r="L1900">
        <v>56</v>
      </c>
      <c r="M1900">
        <v>30</v>
      </c>
      <c r="N1900">
        <v>22</v>
      </c>
      <c r="O1900">
        <v>9</v>
      </c>
      <c r="P1900">
        <v>58</v>
      </c>
      <c r="Q1900">
        <v>33</v>
      </c>
      <c r="R1900">
        <v>17</v>
      </c>
      <c r="S1900">
        <v>9</v>
      </c>
      <c r="T1900">
        <v>61</v>
      </c>
      <c r="U1900">
        <v>24</v>
      </c>
      <c r="V1900">
        <v>20</v>
      </c>
      <c r="W1900">
        <v>12</v>
      </c>
      <c r="X1900">
        <v>106</v>
      </c>
      <c r="Y1900">
        <v>10</v>
      </c>
    </row>
    <row r="1901" spans="1:25" x14ac:dyDescent="0.3">
      <c r="A1901" t="s">
        <v>1339</v>
      </c>
      <c r="B1901">
        <v>602000</v>
      </c>
      <c r="C1901">
        <v>6</v>
      </c>
      <c r="D1901">
        <v>15</v>
      </c>
      <c r="E1901">
        <v>51</v>
      </c>
      <c r="F1901">
        <v>27</v>
      </c>
      <c r="G1901">
        <v>28</v>
      </c>
      <c r="H1901">
        <v>38</v>
      </c>
      <c r="I1901">
        <v>45</v>
      </c>
      <c r="J1901">
        <v>35</v>
      </c>
      <c r="K1901">
        <v>2</v>
      </c>
      <c r="L1901">
        <v>62</v>
      </c>
      <c r="M1901">
        <v>24</v>
      </c>
      <c r="N1901">
        <v>29</v>
      </c>
      <c r="O1901">
        <v>5</v>
      </c>
      <c r="P1901">
        <v>62</v>
      </c>
      <c r="Q1901">
        <v>30</v>
      </c>
      <c r="R1901">
        <v>18</v>
      </c>
      <c r="S1901">
        <v>11</v>
      </c>
      <c r="T1901">
        <v>78</v>
      </c>
      <c r="U1901">
        <v>16</v>
      </c>
      <c r="V1901">
        <v>25</v>
      </c>
      <c r="W1901">
        <v>2</v>
      </c>
      <c r="X1901">
        <v>118</v>
      </c>
      <c r="Y1901">
        <v>2</v>
      </c>
    </row>
    <row r="1902" spans="1:25" x14ac:dyDescent="0.3">
      <c r="A1902" t="s">
        <v>1339</v>
      </c>
      <c r="B1902">
        <v>602000</v>
      </c>
      <c r="C1902">
        <v>7</v>
      </c>
      <c r="D1902">
        <v>11</v>
      </c>
      <c r="E1902">
        <v>35</v>
      </c>
      <c r="F1902">
        <v>36</v>
      </c>
      <c r="G1902">
        <v>40</v>
      </c>
      <c r="H1902">
        <v>36</v>
      </c>
      <c r="I1902">
        <v>34</v>
      </c>
      <c r="J1902">
        <v>20</v>
      </c>
      <c r="K1902">
        <v>32</v>
      </c>
      <c r="L1902">
        <v>68</v>
      </c>
      <c r="M1902">
        <v>20</v>
      </c>
      <c r="N1902">
        <v>19</v>
      </c>
      <c r="O1902">
        <v>15</v>
      </c>
      <c r="P1902">
        <v>52</v>
      </c>
      <c r="Q1902">
        <v>29</v>
      </c>
      <c r="R1902">
        <v>35</v>
      </c>
      <c r="S1902">
        <v>6</v>
      </c>
      <c r="T1902">
        <v>64</v>
      </c>
      <c r="U1902">
        <v>25</v>
      </c>
      <c r="V1902">
        <v>11</v>
      </c>
      <c r="W1902">
        <v>22</v>
      </c>
      <c r="X1902">
        <v>102</v>
      </c>
      <c r="Y1902">
        <v>20</v>
      </c>
    </row>
    <row r="1903" spans="1:25" x14ac:dyDescent="0.3">
      <c r="A1903" t="s">
        <v>1339</v>
      </c>
      <c r="B1903">
        <v>602000</v>
      </c>
      <c r="C1903">
        <v>8</v>
      </c>
      <c r="D1903">
        <v>26</v>
      </c>
      <c r="E1903">
        <v>31</v>
      </c>
      <c r="F1903">
        <v>31</v>
      </c>
      <c r="G1903">
        <v>44</v>
      </c>
      <c r="H1903">
        <v>42</v>
      </c>
      <c r="I1903">
        <v>38</v>
      </c>
      <c r="J1903">
        <v>23</v>
      </c>
      <c r="K1903">
        <v>29</v>
      </c>
      <c r="L1903">
        <v>58</v>
      </c>
      <c r="M1903">
        <v>37</v>
      </c>
      <c r="N1903">
        <v>23</v>
      </c>
      <c r="O1903">
        <v>14</v>
      </c>
      <c r="P1903">
        <v>52</v>
      </c>
      <c r="Q1903">
        <v>34</v>
      </c>
      <c r="R1903">
        <v>35</v>
      </c>
      <c r="S1903">
        <v>11</v>
      </c>
      <c r="T1903">
        <v>64</v>
      </c>
      <c r="U1903">
        <v>26</v>
      </c>
      <c r="V1903">
        <v>27</v>
      </c>
      <c r="W1903">
        <v>15</v>
      </c>
      <c r="X1903">
        <v>114</v>
      </c>
      <c r="Y1903">
        <v>18</v>
      </c>
    </row>
    <row r="1904" spans="1:25" x14ac:dyDescent="0.3">
      <c r="A1904" t="s">
        <v>1339</v>
      </c>
      <c r="B1904">
        <v>602000</v>
      </c>
      <c r="C1904">
        <v>9</v>
      </c>
      <c r="D1904">
        <v>31</v>
      </c>
      <c r="E1904">
        <v>37</v>
      </c>
      <c r="F1904">
        <v>25</v>
      </c>
      <c r="G1904">
        <v>13</v>
      </c>
      <c r="H1904">
        <v>67</v>
      </c>
      <c r="I1904">
        <v>20</v>
      </c>
      <c r="J1904">
        <v>10</v>
      </c>
      <c r="K1904">
        <v>9</v>
      </c>
      <c r="L1904">
        <v>59</v>
      </c>
      <c r="M1904">
        <v>25</v>
      </c>
      <c r="N1904">
        <v>17</v>
      </c>
      <c r="O1904">
        <v>5</v>
      </c>
      <c r="P1904">
        <v>46</v>
      </c>
      <c r="Q1904">
        <v>34</v>
      </c>
      <c r="R1904">
        <v>16</v>
      </c>
      <c r="S1904">
        <v>10</v>
      </c>
      <c r="T1904">
        <v>55</v>
      </c>
      <c r="U1904">
        <v>25</v>
      </c>
      <c r="V1904">
        <v>15</v>
      </c>
      <c r="W1904">
        <v>11</v>
      </c>
      <c r="X1904">
        <v>100</v>
      </c>
      <c r="Y1904">
        <v>6</v>
      </c>
    </row>
    <row r="1905" spans="1:25" x14ac:dyDescent="0.3">
      <c r="A1905" t="s">
        <v>1339</v>
      </c>
      <c r="B1905">
        <v>602000</v>
      </c>
      <c r="C1905">
        <v>10</v>
      </c>
      <c r="D1905">
        <v>48</v>
      </c>
      <c r="E1905">
        <v>33</v>
      </c>
      <c r="F1905">
        <v>23</v>
      </c>
      <c r="G1905">
        <v>19</v>
      </c>
      <c r="H1905">
        <v>93</v>
      </c>
      <c r="I1905">
        <v>16</v>
      </c>
      <c r="J1905">
        <v>10</v>
      </c>
      <c r="K1905">
        <v>4</v>
      </c>
      <c r="L1905">
        <v>82</v>
      </c>
      <c r="M1905">
        <v>17</v>
      </c>
      <c r="N1905">
        <v>21</v>
      </c>
      <c r="O1905">
        <v>3</v>
      </c>
      <c r="P1905">
        <v>78</v>
      </c>
      <c r="Q1905">
        <v>18</v>
      </c>
      <c r="R1905">
        <v>22</v>
      </c>
      <c r="S1905">
        <v>5</v>
      </c>
      <c r="T1905">
        <v>78</v>
      </c>
      <c r="U1905">
        <v>14</v>
      </c>
      <c r="V1905">
        <v>20</v>
      </c>
      <c r="W1905">
        <v>11</v>
      </c>
      <c r="X1905">
        <v>118</v>
      </c>
      <c r="Y1905">
        <v>5</v>
      </c>
    </row>
    <row r="1906" spans="1:25" x14ac:dyDescent="0.3">
      <c r="A1906" t="s">
        <v>1343</v>
      </c>
      <c r="B1906">
        <v>3509000</v>
      </c>
      <c r="C1906">
        <v>3</v>
      </c>
      <c r="D1906">
        <v>9</v>
      </c>
      <c r="E1906">
        <v>53</v>
      </c>
      <c r="F1906">
        <v>27</v>
      </c>
      <c r="G1906">
        <v>34</v>
      </c>
      <c r="H1906">
        <v>42</v>
      </c>
      <c r="I1906">
        <v>41</v>
      </c>
      <c r="J1906">
        <v>35</v>
      </c>
      <c r="K1906">
        <v>6</v>
      </c>
      <c r="L1906">
        <v>83</v>
      </c>
      <c r="M1906">
        <v>25</v>
      </c>
      <c r="N1906">
        <v>8</v>
      </c>
      <c r="O1906">
        <v>8</v>
      </c>
      <c r="P1906">
        <v>80</v>
      </c>
      <c r="Q1906">
        <v>17</v>
      </c>
      <c r="R1906">
        <v>17</v>
      </c>
      <c r="S1906">
        <v>9</v>
      </c>
      <c r="T1906">
        <v>84</v>
      </c>
      <c r="U1906">
        <v>16</v>
      </c>
      <c r="V1906">
        <v>18</v>
      </c>
      <c r="W1906">
        <v>5</v>
      </c>
      <c r="X1906">
        <v>119</v>
      </c>
      <c r="Y1906">
        <v>5</v>
      </c>
    </row>
    <row r="1907" spans="1:25" x14ac:dyDescent="0.3">
      <c r="A1907" t="s">
        <v>1343</v>
      </c>
      <c r="B1907">
        <v>3509000</v>
      </c>
      <c r="C1907">
        <v>4</v>
      </c>
      <c r="D1907">
        <v>27</v>
      </c>
      <c r="E1907">
        <v>48</v>
      </c>
      <c r="F1907">
        <v>44</v>
      </c>
      <c r="G1907">
        <v>22</v>
      </c>
      <c r="H1907">
        <v>51</v>
      </c>
      <c r="I1907">
        <v>69</v>
      </c>
      <c r="J1907">
        <v>19</v>
      </c>
      <c r="K1907">
        <v>1</v>
      </c>
      <c r="L1907">
        <v>87</v>
      </c>
      <c r="M1907">
        <v>29</v>
      </c>
      <c r="N1907">
        <v>18</v>
      </c>
      <c r="O1907">
        <v>6</v>
      </c>
      <c r="P1907">
        <v>78</v>
      </c>
      <c r="Q1907">
        <v>36</v>
      </c>
      <c r="R1907">
        <v>22</v>
      </c>
      <c r="S1907">
        <v>5</v>
      </c>
      <c r="T1907">
        <v>100</v>
      </c>
      <c r="U1907">
        <v>30</v>
      </c>
      <c r="V1907">
        <v>7</v>
      </c>
      <c r="W1907">
        <v>4</v>
      </c>
      <c r="X1907">
        <v>134</v>
      </c>
      <c r="Y1907">
        <v>6</v>
      </c>
    </row>
    <row r="1908" spans="1:25" x14ac:dyDescent="0.3">
      <c r="A1908" t="s">
        <v>1343</v>
      </c>
      <c r="B1908">
        <v>3509000</v>
      </c>
      <c r="C1908">
        <v>5</v>
      </c>
      <c r="D1908">
        <v>16</v>
      </c>
      <c r="E1908">
        <v>58</v>
      </c>
      <c r="F1908">
        <v>35</v>
      </c>
      <c r="G1908">
        <v>17</v>
      </c>
      <c r="H1908">
        <v>57</v>
      </c>
      <c r="I1908">
        <v>60</v>
      </c>
      <c r="J1908">
        <v>9</v>
      </c>
      <c r="K1908" t="s">
        <v>168</v>
      </c>
      <c r="L1908">
        <v>90</v>
      </c>
      <c r="M1908">
        <v>21</v>
      </c>
      <c r="N1908">
        <v>15</v>
      </c>
      <c r="O1908" t="s">
        <v>168</v>
      </c>
      <c r="P1908">
        <v>72</v>
      </c>
      <c r="Q1908">
        <v>29</v>
      </c>
      <c r="R1908">
        <v>23</v>
      </c>
      <c r="S1908">
        <v>2</v>
      </c>
      <c r="T1908">
        <v>78</v>
      </c>
      <c r="U1908">
        <v>29</v>
      </c>
      <c r="V1908">
        <v>15</v>
      </c>
      <c r="W1908">
        <v>4</v>
      </c>
      <c r="X1908">
        <v>126</v>
      </c>
      <c r="Y1908" t="s">
        <v>168</v>
      </c>
    </row>
    <row r="1909" spans="1:25" x14ac:dyDescent="0.3">
      <c r="A1909" t="s">
        <v>1343</v>
      </c>
      <c r="B1909">
        <v>3509000</v>
      </c>
      <c r="C1909">
        <v>6</v>
      </c>
      <c r="D1909">
        <v>9</v>
      </c>
      <c r="E1909">
        <v>59</v>
      </c>
      <c r="F1909">
        <v>34</v>
      </c>
      <c r="G1909">
        <v>21</v>
      </c>
      <c r="H1909">
        <v>37</v>
      </c>
      <c r="I1909">
        <v>53</v>
      </c>
      <c r="J1909">
        <v>29</v>
      </c>
      <c r="K1909">
        <v>4</v>
      </c>
      <c r="L1909">
        <v>72</v>
      </c>
      <c r="M1909">
        <v>20</v>
      </c>
      <c r="N1909">
        <v>25</v>
      </c>
      <c r="O1909">
        <v>6</v>
      </c>
      <c r="P1909">
        <v>66</v>
      </c>
      <c r="Q1909">
        <v>26</v>
      </c>
      <c r="R1909">
        <v>23</v>
      </c>
      <c r="S1909">
        <v>8</v>
      </c>
      <c r="T1909">
        <v>78</v>
      </c>
      <c r="U1909">
        <v>26</v>
      </c>
      <c r="V1909">
        <v>10</v>
      </c>
      <c r="W1909">
        <v>9</v>
      </c>
      <c r="X1909">
        <v>119</v>
      </c>
      <c r="Y1909">
        <v>4</v>
      </c>
    </row>
    <row r="1910" spans="1:25" x14ac:dyDescent="0.3">
      <c r="A1910" t="s">
        <v>1343</v>
      </c>
      <c r="B1910">
        <v>3509000</v>
      </c>
      <c r="C1910">
        <v>7</v>
      </c>
      <c r="D1910">
        <v>26</v>
      </c>
      <c r="E1910">
        <v>50</v>
      </c>
      <c r="F1910">
        <v>55</v>
      </c>
      <c r="G1910">
        <v>26</v>
      </c>
      <c r="H1910">
        <v>105</v>
      </c>
      <c r="I1910">
        <v>40</v>
      </c>
      <c r="J1910">
        <v>10</v>
      </c>
      <c r="K1910">
        <v>2</v>
      </c>
      <c r="L1910">
        <v>113</v>
      </c>
      <c r="M1910">
        <v>28</v>
      </c>
      <c r="N1910">
        <v>14</v>
      </c>
      <c r="O1910">
        <v>2</v>
      </c>
      <c r="P1910">
        <v>89</v>
      </c>
      <c r="Q1910">
        <v>49</v>
      </c>
      <c r="R1910">
        <v>18</v>
      </c>
      <c r="S1910">
        <v>1</v>
      </c>
      <c r="T1910">
        <v>107</v>
      </c>
      <c r="U1910">
        <v>33</v>
      </c>
      <c r="V1910">
        <v>13</v>
      </c>
      <c r="W1910">
        <v>4</v>
      </c>
      <c r="X1910">
        <v>157</v>
      </c>
      <c r="Y1910" t="s">
        <v>168</v>
      </c>
    </row>
    <row r="1911" spans="1:25" x14ac:dyDescent="0.3">
      <c r="A1911" t="s">
        <v>1343</v>
      </c>
      <c r="B1911">
        <v>3509000</v>
      </c>
      <c r="C1911">
        <v>8</v>
      </c>
      <c r="D1911">
        <v>29</v>
      </c>
      <c r="E1911">
        <v>40</v>
      </c>
      <c r="F1911">
        <v>52</v>
      </c>
      <c r="G1911">
        <v>41</v>
      </c>
      <c r="H1911">
        <v>100</v>
      </c>
      <c r="I1911">
        <v>45</v>
      </c>
      <c r="J1911">
        <v>15</v>
      </c>
      <c r="K1911">
        <v>2</v>
      </c>
      <c r="L1911">
        <v>96</v>
      </c>
      <c r="M1911">
        <v>41</v>
      </c>
      <c r="N1911">
        <v>17</v>
      </c>
      <c r="O1911">
        <v>8</v>
      </c>
      <c r="P1911">
        <v>72</v>
      </c>
      <c r="Q1911">
        <v>55</v>
      </c>
      <c r="R1911">
        <v>23</v>
      </c>
      <c r="S1911">
        <v>12</v>
      </c>
      <c r="T1911">
        <v>100</v>
      </c>
      <c r="U1911">
        <v>35</v>
      </c>
      <c r="V1911">
        <v>18</v>
      </c>
      <c r="W1911">
        <v>9</v>
      </c>
      <c r="X1911">
        <v>160</v>
      </c>
      <c r="Y1911">
        <v>2</v>
      </c>
    </row>
    <row r="1912" spans="1:25" x14ac:dyDescent="0.3">
      <c r="A1912" t="s">
        <v>1343</v>
      </c>
      <c r="B1912">
        <v>3509000</v>
      </c>
      <c r="C1912">
        <v>9</v>
      </c>
      <c r="D1912">
        <v>48</v>
      </c>
      <c r="E1912">
        <v>46</v>
      </c>
      <c r="F1912">
        <v>43</v>
      </c>
      <c r="G1912">
        <v>24</v>
      </c>
      <c r="H1912">
        <v>131</v>
      </c>
      <c r="I1912">
        <v>24</v>
      </c>
      <c r="J1912">
        <v>5</v>
      </c>
      <c r="K1912">
        <v>1</v>
      </c>
      <c r="L1912">
        <v>118</v>
      </c>
      <c r="M1912">
        <v>23</v>
      </c>
      <c r="N1912">
        <v>12</v>
      </c>
      <c r="O1912">
        <v>8</v>
      </c>
      <c r="P1912">
        <v>102</v>
      </c>
      <c r="Q1912">
        <v>25</v>
      </c>
      <c r="R1912">
        <v>24</v>
      </c>
      <c r="S1912">
        <v>10</v>
      </c>
      <c r="T1912">
        <v>104</v>
      </c>
      <c r="U1912">
        <v>27</v>
      </c>
      <c r="V1912">
        <v>12</v>
      </c>
      <c r="W1912">
        <v>18</v>
      </c>
      <c r="X1912">
        <v>158</v>
      </c>
      <c r="Y1912">
        <v>3</v>
      </c>
    </row>
    <row r="1913" spans="1:25" x14ac:dyDescent="0.3">
      <c r="A1913" t="s">
        <v>1343</v>
      </c>
      <c r="B1913">
        <v>3509000</v>
      </c>
      <c r="C1913">
        <v>10</v>
      </c>
      <c r="D1913">
        <v>63</v>
      </c>
      <c r="E1913">
        <v>37</v>
      </c>
      <c r="F1913">
        <v>44</v>
      </c>
      <c r="G1913">
        <v>20</v>
      </c>
      <c r="H1913">
        <v>144</v>
      </c>
      <c r="I1913">
        <v>14</v>
      </c>
      <c r="J1913">
        <v>3</v>
      </c>
      <c r="K1913">
        <v>3</v>
      </c>
      <c r="L1913">
        <v>121</v>
      </c>
      <c r="M1913">
        <v>29</v>
      </c>
      <c r="N1913">
        <v>11</v>
      </c>
      <c r="O1913">
        <v>3</v>
      </c>
      <c r="P1913">
        <v>121</v>
      </c>
      <c r="Q1913">
        <v>29</v>
      </c>
      <c r="R1913">
        <v>14</v>
      </c>
      <c r="S1913" t="s">
        <v>168</v>
      </c>
      <c r="T1913">
        <v>119</v>
      </c>
      <c r="U1913">
        <v>21</v>
      </c>
      <c r="V1913">
        <v>17</v>
      </c>
      <c r="W1913">
        <v>7</v>
      </c>
      <c r="X1913">
        <v>162</v>
      </c>
      <c r="Y1913">
        <v>2</v>
      </c>
    </row>
    <row r="1914" spans="1:25" x14ac:dyDescent="0.3">
      <c r="A1914" t="s">
        <v>1348</v>
      </c>
      <c r="B1914">
        <v>7208000</v>
      </c>
      <c r="C1914">
        <v>3</v>
      </c>
      <c r="D1914">
        <v>6</v>
      </c>
      <c r="E1914">
        <v>21</v>
      </c>
      <c r="F1914">
        <v>15</v>
      </c>
      <c r="G1914">
        <v>22</v>
      </c>
      <c r="H1914">
        <v>19</v>
      </c>
      <c r="I1914">
        <v>18</v>
      </c>
      <c r="J1914">
        <v>18</v>
      </c>
      <c r="K1914">
        <v>9</v>
      </c>
      <c r="L1914">
        <v>34</v>
      </c>
      <c r="M1914">
        <v>12</v>
      </c>
      <c r="N1914">
        <v>10</v>
      </c>
      <c r="O1914">
        <v>8</v>
      </c>
      <c r="P1914">
        <v>31</v>
      </c>
      <c r="Q1914">
        <v>13</v>
      </c>
      <c r="R1914">
        <v>10</v>
      </c>
      <c r="S1914">
        <v>10</v>
      </c>
      <c r="T1914">
        <v>32</v>
      </c>
      <c r="U1914">
        <v>11</v>
      </c>
      <c r="V1914">
        <v>12</v>
      </c>
      <c r="W1914">
        <v>9</v>
      </c>
      <c r="X1914">
        <v>58</v>
      </c>
      <c r="Y1914">
        <v>6</v>
      </c>
    </row>
    <row r="1915" spans="1:25" x14ac:dyDescent="0.3">
      <c r="A1915" t="s">
        <v>1348</v>
      </c>
      <c r="B1915">
        <v>7208000</v>
      </c>
      <c r="C1915">
        <v>4</v>
      </c>
      <c r="D1915">
        <v>6</v>
      </c>
      <c r="E1915">
        <v>14</v>
      </c>
      <c r="F1915">
        <v>22</v>
      </c>
      <c r="G1915">
        <v>19</v>
      </c>
      <c r="H1915">
        <v>12</v>
      </c>
      <c r="I1915">
        <v>21</v>
      </c>
      <c r="J1915">
        <v>22</v>
      </c>
      <c r="K1915">
        <v>6</v>
      </c>
      <c r="L1915">
        <v>22</v>
      </c>
      <c r="M1915">
        <v>15</v>
      </c>
      <c r="N1915">
        <v>16</v>
      </c>
      <c r="O1915">
        <v>7</v>
      </c>
      <c r="P1915">
        <v>21</v>
      </c>
      <c r="Q1915">
        <v>11</v>
      </c>
      <c r="R1915">
        <v>15</v>
      </c>
      <c r="S1915">
        <v>14</v>
      </c>
      <c r="T1915">
        <v>21</v>
      </c>
      <c r="U1915">
        <v>18</v>
      </c>
      <c r="V1915">
        <v>9</v>
      </c>
      <c r="W1915">
        <v>13</v>
      </c>
      <c r="X1915">
        <v>50</v>
      </c>
      <c r="Y1915">
        <v>10</v>
      </c>
    </row>
    <row r="1916" spans="1:25" x14ac:dyDescent="0.3">
      <c r="A1916" t="s">
        <v>1348</v>
      </c>
      <c r="B1916">
        <v>7208000</v>
      </c>
      <c r="C1916">
        <v>5</v>
      </c>
      <c r="D1916">
        <v>9</v>
      </c>
      <c r="E1916">
        <v>13</v>
      </c>
      <c r="F1916">
        <v>18</v>
      </c>
      <c r="G1916">
        <v>14</v>
      </c>
      <c r="H1916">
        <v>23</v>
      </c>
      <c r="I1916">
        <v>22</v>
      </c>
      <c r="J1916">
        <v>5</v>
      </c>
      <c r="K1916">
        <v>4</v>
      </c>
      <c r="L1916">
        <v>34</v>
      </c>
      <c r="M1916">
        <v>12</v>
      </c>
      <c r="N1916">
        <v>3</v>
      </c>
      <c r="O1916">
        <v>5</v>
      </c>
      <c r="P1916">
        <v>27</v>
      </c>
      <c r="Q1916">
        <v>12</v>
      </c>
      <c r="R1916">
        <v>8</v>
      </c>
      <c r="S1916">
        <v>7</v>
      </c>
      <c r="T1916">
        <v>29</v>
      </c>
      <c r="U1916">
        <v>13</v>
      </c>
      <c r="V1916">
        <v>6</v>
      </c>
      <c r="W1916">
        <v>6</v>
      </c>
      <c r="X1916">
        <v>49</v>
      </c>
      <c r="Y1916">
        <v>5</v>
      </c>
    </row>
    <row r="1917" spans="1:25" x14ac:dyDescent="0.3">
      <c r="A1917" t="s">
        <v>1348</v>
      </c>
      <c r="B1917">
        <v>7208000</v>
      </c>
      <c r="C1917">
        <v>6</v>
      </c>
      <c r="D1917">
        <v>1</v>
      </c>
      <c r="E1917">
        <v>20</v>
      </c>
      <c r="F1917">
        <v>21</v>
      </c>
      <c r="G1917">
        <v>29</v>
      </c>
      <c r="H1917">
        <v>13</v>
      </c>
      <c r="I1917">
        <v>36</v>
      </c>
      <c r="J1917">
        <v>18</v>
      </c>
      <c r="K1917">
        <v>4</v>
      </c>
      <c r="L1917">
        <v>34</v>
      </c>
      <c r="M1917">
        <v>18</v>
      </c>
      <c r="N1917">
        <v>14</v>
      </c>
      <c r="O1917">
        <v>5</v>
      </c>
      <c r="P1917">
        <v>20</v>
      </c>
      <c r="Q1917">
        <v>16</v>
      </c>
      <c r="R1917">
        <v>19</v>
      </c>
      <c r="S1917">
        <v>16</v>
      </c>
      <c r="T1917">
        <v>23</v>
      </c>
      <c r="U1917">
        <v>19</v>
      </c>
      <c r="V1917">
        <v>18</v>
      </c>
      <c r="W1917">
        <v>11</v>
      </c>
      <c r="X1917">
        <v>69</v>
      </c>
      <c r="Y1917">
        <v>2</v>
      </c>
    </row>
    <row r="1918" spans="1:25" x14ac:dyDescent="0.3">
      <c r="A1918" t="s">
        <v>1348</v>
      </c>
      <c r="B1918">
        <v>7208000</v>
      </c>
      <c r="C1918">
        <v>7</v>
      </c>
      <c r="D1918">
        <v>4</v>
      </c>
      <c r="E1918">
        <v>12</v>
      </c>
      <c r="F1918">
        <v>20</v>
      </c>
      <c r="G1918">
        <v>20</v>
      </c>
      <c r="H1918">
        <v>14</v>
      </c>
      <c r="I1918">
        <v>21</v>
      </c>
      <c r="J1918">
        <v>17</v>
      </c>
      <c r="K1918">
        <v>4</v>
      </c>
      <c r="L1918">
        <v>29</v>
      </c>
      <c r="M1918">
        <v>12</v>
      </c>
      <c r="N1918">
        <v>7</v>
      </c>
      <c r="O1918">
        <v>8</v>
      </c>
      <c r="P1918">
        <v>19</v>
      </c>
      <c r="Q1918">
        <v>14</v>
      </c>
      <c r="R1918">
        <v>18</v>
      </c>
      <c r="S1918">
        <v>5</v>
      </c>
      <c r="T1918">
        <v>25</v>
      </c>
      <c r="U1918">
        <v>10</v>
      </c>
      <c r="V1918">
        <v>12</v>
      </c>
      <c r="W1918">
        <v>9</v>
      </c>
      <c r="X1918">
        <v>52</v>
      </c>
      <c r="Y1918">
        <v>4</v>
      </c>
    </row>
    <row r="1919" spans="1:25" x14ac:dyDescent="0.3">
      <c r="A1919" t="s">
        <v>1348</v>
      </c>
      <c r="B1919">
        <v>7208000</v>
      </c>
      <c r="C1919">
        <v>8</v>
      </c>
      <c r="D1919">
        <v>7</v>
      </c>
      <c r="E1919">
        <v>11</v>
      </c>
      <c r="F1919">
        <v>17</v>
      </c>
      <c r="G1919">
        <v>36</v>
      </c>
      <c r="H1919">
        <v>21</v>
      </c>
      <c r="I1919">
        <v>23</v>
      </c>
      <c r="J1919">
        <v>13</v>
      </c>
      <c r="K1919">
        <v>14</v>
      </c>
      <c r="L1919">
        <v>27</v>
      </c>
      <c r="M1919">
        <v>20</v>
      </c>
      <c r="N1919">
        <v>15</v>
      </c>
      <c r="O1919">
        <v>9</v>
      </c>
      <c r="P1919">
        <v>22</v>
      </c>
      <c r="Q1919">
        <v>18</v>
      </c>
      <c r="R1919">
        <v>19</v>
      </c>
      <c r="S1919">
        <v>12</v>
      </c>
      <c r="T1919">
        <v>24</v>
      </c>
      <c r="U1919">
        <v>18</v>
      </c>
      <c r="V1919">
        <v>15</v>
      </c>
      <c r="W1919">
        <v>14</v>
      </c>
      <c r="X1919">
        <v>63</v>
      </c>
      <c r="Y1919">
        <v>8</v>
      </c>
    </row>
    <row r="1920" spans="1:25" x14ac:dyDescent="0.3">
      <c r="A1920" t="s">
        <v>1348</v>
      </c>
      <c r="B1920">
        <v>7208000</v>
      </c>
      <c r="C1920">
        <v>9</v>
      </c>
      <c r="D1920">
        <v>18</v>
      </c>
      <c r="E1920">
        <v>23</v>
      </c>
      <c r="F1920">
        <v>27</v>
      </c>
      <c r="G1920">
        <v>14</v>
      </c>
      <c r="H1920">
        <v>50</v>
      </c>
      <c r="I1920">
        <v>26</v>
      </c>
      <c r="J1920">
        <v>5</v>
      </c>
      <c r="K1920">
        <v>1</v>
      </c>
      <c r="L1920">
        <v>48</v>
      </c>
      <c r="M1920">
        <v>17</v>
      </c>
      <c r="N1920">
        <v>11</v>
      </c>
      <c r="O1920">
        <v>6</v>
      </c>
      <c r="P1920">
        <v>39</v>
      </c>
      <c r="Q1920">
        <v>20</v>
      </c>
      <c r="R1920">
        <v>13</v>
      </c>
      <c r="S1920">
        <v>10</v>
      </c>
      <c r="T1920">
        <v>40</v>
      </c>
      <c r="U1920">
        <v>17</v>
      </c>
      <c r="V1920">
        <v>13</v>
      </c>
      <c r="W1920">
        <v>12</v>
      </c>
      <c r="X1920">
        <v>81</v>
      </c>
      <c r="Y1920">
        <v>1</v>
      </c>
    </row>
    <row r="1921" spans="1:25" x14ac:dyDescent="0.3">
      <c r="A1921" t="s">
        <v>1348</v>
      </c>
      <c r="B1921">
        <v>7208000</v>
      </c>
      <c r="C1921">
        <v>10</v>
      </c>
      <c r="D1921">
        <v>16</v>
      </c>
      <c r="E1921">
        <v>8</v>
      </c>
      <c r="F1921">
        <v>26</v>
      </c>
      <c r="G1921">
        <v>18</v>
      </c>
      <c r="H1921">
        <v>47</v>
      </c>
      <c r="I1921">
        <v>14</v>
      </c>
      <c r="J1921">
        <v>5</v>
      </c>
      <c r="K1921">
        <v>2</v>
      </c>
      <c r="L1921">
        <v>37</v>
      </c>
      <c r="M1921">
        <v>18</v>
      </c>
      <c r="N1921">
        <v>10</v>
      </c>
      <c r="O1921">
        <v>3</v>
      </c>
      <c r="P1921">
        <v>34</v>
      </c>
      <c r="Q1921">
        <v>21</v>
      </c>
      <c r="R1921">
        <v>11</v>
      </c>
      <c r="S1921">
        <v>2</v>
      </c>
      <c r="T1921">
        <v>29</v>
      </c>
      <c r="U1921">
        <v>19</v>
      </c>
      <c r="V1921">
        <v>12</v>
      </c>
      <c r="W1921">
        <v>8</v>
      </c>
      <c r="X1921">
        <v>66</v>
      </c>
      <c r="Y1921">
        <v>2</v>
      </c>
    </row>
    <row r="1922" spans="1:25" x14ac:dyDescent="0.3">
      <c r="A1922" t="s">
        <v>1352</v>
      </c>
      <c r="B1922">
        <v>1803000</v>
      </c>
      <c r="C1922">
        <v>3</v>
      </c>
      <c r="D1922">
        <v>43</v>
      </c>
      <c r="E1922">
        <v>214</v>
      </c>
      <c r="F1922">
        <v>84</v>
      </c>
      <c r="G1922">
        <v>36</v>
      </c>
      <c r="H1922">
        <v>136</v>
      </c>
      <c r="I1922">
        <v>119</v>
      </c>
      <c r="J1922">
        <v>97</v>
      </c>
      <c r="K1922">
        <v>25</v>
      </c>
      <c r="L1922">
        <v>298</v>
      </c>
      <c r="M1922">
        <v>40</v>
      </c>
      <c r="N1922">
        <v>20</v>
      </c>
      <c r="O1922">
        <v>19</v>
      </c>
      <c r="P1922">
        <v>255</v>
      </c>
      <c r="Q1922">
        <v>63</v>
      </c>
      <c r="R1922">
        <v>36</v>
      </c>
      <c r="S1922">
        <v>23</v>
      </c>
      <c r="T1922">
        <v>303</v>
      </c>
      <c r="U1922">
        <v>43</v>
      </c>
      <c r="V1922">
        <v>22</v>
      </c>
      <c r="W1922">
        <v>9</v>
      </c>
      <c r="X1922">
        <v>361</v>
      </c>
      <c r="Y1922">
        <v>16</v>
      </c>
    </row>
    <row r="1923" spans="1:25" x14ac:dyDescent="0.3">
      <c r="A1923" t="s">
        <v>1352</v>
      </c>
      <c r="B1923">
        <v>1803000</v>
      </c>
      <c r="C1923">
        <v>4</v>
      </c>
      <c r="D1923">
        <v>57</v>
      </c>
      <c r="E1923">
        <v>195</v>
      </c>
      <c r="F1923">
        <v>105</v>
      </c>
      <c r="G1923">
        <v>37</v>
      </c>
      <c r="H1923">
        <v>127</v>
      </c>
      <c r="I1923">
        <v>193</v>
      </c>
      <c r="J1923">
        <v>66</v>
      </c>
      <c r="K1923">
        <v>6</v>
      </c>
      <c r="L1923">
        <v>223</v>
      </c>
      <c r="M1923">
        <v>90</v>
      </c>
      <c r="N1923">
        <v>64</v>
      </c>
      <c r="O1923">
        <v>15</v>
      </c>
      <c r="P1923">
        <v>197</v>
      </c>
      <c r="Q1923">
        <v>112</v>
      </c>
      <c r="R1923">
        <v>68</v>
      </c>
      <c r="S1923">
        <v>17</v>
      </c>
      <c r="T1923">
        <v>285</v>
      </c>
      <c r="U1923">
        <v>61</v>
      </c>
      <c r="V1923">
        <v>36</v>
      </c>
      <c r="W1923">
        <v>12</v>
      </c>
      <c r="X1923">
        <v>373</v>
      </c>
      <c r="Y1923">
        <v>19</v>
      </c>
    </row>
    <row r="1924" spans="1:25" x14ac:dyDescent="0.3">
      <c r="A1924" t="s">
        <v>1352</v>
      </c>
      <c r="B1924">
        <v>1803000</v>
      </c>
      <c r="C1924">
        <v>5</v>
      </c>
      <c r="D1924">
        <v>39</v>
      </c>
      <c r="E1924">
        <v>207</v>
      </c>
      <c r="F1924">
        <v>86</v>
      </c>
      <c r="G1924">
        <v>25</v>
      </c>
      <c r="H1924">
        <v>117</v>
      </c>
      <c r="I1924">
        <v>185</v>
      </c>
      <c r="J1924">
        <v>51</v>
      </c>
      <c r="K1924">
        <v>3</v>
      </c>
      <c r="L1924">
        <v>242</v>
      </c>
      <c r="M1924">
        <v>74</v>
      </c>
      <c r="N1924">
        <v>35</v>
      </c>
      <c r="O1924">
        <v>5</v>
      </c>
      <c r="P1924">
        <v>250</v>
      </c>
      <c r="Q1924">
        <v>71</v>
      </c>
      <c r="R1924">
        <v>29</v>
      </c>
      <c r="S1924">
        <v>7</v>
      </c>
      <c r="T1924">
        <v>265</v>
      </c>
      <c r="U1924">
        <v>56</v>
      </c>
      <c r="V1924">
        <v>28</v>
      </c>
      <c r="W1924">
        <v>8</v>
      </c>
      <c r="X1924">
        <v>352</v>
      </c>
      <c r="Y1924">
        <v>4</v>
      </c>
    </row>
    <row r="1925" spans="1:25" x14ac:dyDescent="0.3">
      <c r="A1925" t="s">
        <v>1352</v>
      </c>
      <c r="B1925">
        <v>1803000</v>
      </c>
      <c r="C1925">
        <v>6</v>
      </c>
      <c r="D1925">
        <v>39</v>
      </c>
      <c r="E1925">
        <v>183</v>
      </c>
      <c r="F1925">
        <v>105</v>
      </c>
      <c r="G1925">
        <v>69</v>
      </c>
      <c r="H1925">
        <v>130</v>
      </c>
      <c r="I1925">
        <v>175</v>
      </c>
      <c r="J1925">
        <v>85</v>
      </c>
      <c r="K1925">
        <v>6</v>
      </c>
      <c r="L1925">
        <v>261</v>
      </c>
      <c r="M1925">
        <v>65</v>
      </c>
      <c r="N1925">
        <v>57</v>
      </c>
      <c r="O1925">
        <v>13</v>
      </c>
      <c r="P1925">
        <v>210</v>
      </c>
      <c r="Q1925">
        <v>89</v>
      </c>
      <c r="R1925">
        <v>64</v>
      </c>
      <c r="S1925">
        <v>33</v>
      </c>
      <c r="T1925">
        <v>234</v>
      </c>
      <c r="U1925">
        <v>93</v>
      </c>
      <c r="V1925">
        <v>49</v>
      </c>
      <c r="W1925">
        <v>20</v>
      </c>
      <c r="X1925">
        <v>388</v>
      </c>
      <c r="Y1925">
        <v>8</v>
      </c>
    </row>
    <row r="1926" spans="1:25" x14ac:dyDescent="0.3">
      <c r="A1926" t="s">
        <v>1352</v>
      </c>
      <c r="B1926">
        <v>1803000</v>
      </c>
      <c r="C1926">
        <v>7</v>
      </c>
      <c r="D1926">
        <v>23</v>
      </c>
      <c r="E1926">
        <v>123</v>
      </c>
      <c r="F1926">
        <v>135</v>
      </c>
      <c r="G1926">
        <v>70</v>
      </c>
      <c r="H1926">
        <v>177</v>
      </c>
      <c r="I1926">
        <v>112</v>
      </c>
      <c r="J1926">
        <v>47</v>
      </c>
      <c r="K1926">
        <v>17</v>
      </c>
      <c r="L1926">
        <v>245</v>
      </c>
      <c r="M1926">
        <v>48</v>
      </c>
      <c r="N1926">
        <v>46</v>
      </c>
      <c r="O1926">
        <v>11</v>
      </c>
      <c r="P1926">
        <v>188</v>
      </c>
      <c r="Q1926">
        <v>94</v>
      </c>
      <c r="R1926">
        <v>65</v>
      </c>
      <c r="S1926">
        <v>5</v>
      </c>
      <c r="T1926">
        <v>218</v>
      </c>
      <c r="U1926">
        <v>68</v>
      </c>
      <c r="V1926">
        <v>37</v>
      </c>
      <c r="W1926">
        <v>26</v>
      </c>
      <c r="X1926">
        <v>340</v>
      </c>
      <c r="Y1926">
        <v>10</v>
      </c>
    </row>
    <row r="1927" spans="1:25" x14ac:dyDescent="0.3">
      <c r="A1927" t="s">
        <v>1352</v>
      </c>
      <c r="B1927">
        <v>1803000</v>
      </c>
      <c r="C1927">
        <v>8</v>
      </c>
      <c r="D1927">
        <v>62</v>
      </c>
      <c r="E1927">
        <v>106</v>
      </c>
      <c r="F1927">
        <v>97</v>
      </c>
      <c r="G1927">
        <v>95</v>
      </c>
      <c r="H1927">
        <v>214</v>
      </c>
      <c r="I1927">
        <v>108</v>
      </c>
      <c r="J1927">
        <v>31</v>
      </c>
      <c r="K1927">
        <v>11</v>
      </c>
      <c r="L1927">
        <v>251</v>
      </c>
      <c r="M1927">
        <v>62</v>
      </c>
      <c r="N1927">
        <v>35</v>
      </c>
      <c r="O1927">
        <v>15</v>
      </c>
      <c r="P1927">
        <v>155</v>
      </c>
      <c r="Q1927">
        <v>104</v>
      </c>
      <c r="R1927">
        <v>75</v>
      </c>
      <c r="S1927">
        <v>29</v>
      </c>
      <c r="T1927">
        <v>188</v>
      </c>
      <c r="U1927">
        <v>91</v>
      </c>
      <c r="V1927">
        <v>49</v>
      </c>
      <c r="W1927">
        <v>32</v>
      </c>
      <c r="X1927">
        <v>359</v>
      </c>
      <c r="Y1927">
        <v>4</v>
      </c>
    </row>
    <row r="1928" spans="1:25" x14ac:dyDescent="0.3">
      <c r="A1928" t="s">
        <v>1352</v>
      </c>
      <c r="B1928">
        <v>1803000</v>
      </c>
      <c r="C1928">
        <v>9</v>
      </c>
      <c r="D1928">
        <v>101</v>
      </c>
      <c r="E1928">
        <v>137</v>
      </c>
      <c r="F1928">
        <v>76</v>
      </c>
      <c r="G1928">
        <v>41</v>
      </c>
      <c r="H1928">
        <v>268</v>
      </c>
      <c r="I1928">
        <v>59</v>
      </c>
      <c r="J1928">
        <v>16</v>
      </c>
      <c r="K1928">
        <v>10</v>
      </c>
      <c r="L1928">
        <v>235</v>
      </c>
      <c r="M1928">
        <v>83</v>
      </c>
      <c r="N1928">
        <v>28</v>
      </c>
      <c r="O1928">
        <v>6</v>
      </c>
      <c r="P1928">
        <v>208</v>
      </c>
      <c r="Q1928">
        <v>82</v>
      </c>
      <c r="R1928">
        <v>48</v>
      </c>
      <c r="S1928">
        <v>18</v>
      </c>
      <c r="T1928">
        <v>225</v>
      </c>
      <c r="U1928">
        <v>68</v>
      </c>
      <c r="V1928">
        <v>31</v>
      </c>
      <c r="W1928">
        <v>26</v>
      </c>
      <c r="X1928">
        <v>343</v>
      </c>
      <c r="Y1928">
        <v>7</v>
      </c>
    </row>
    <row r="1929" spans="1:25" x14ac:dyDescent="0.3">
      <c r="A1929" t="s">
        <v>1352</v>
      </c>
      <c r="B1929">
        <v>1803000</v>
      </c>
      <c r="C1929">
        <v>10</v>
      </c>
      <c r="D1929">
        <v>104</v>
      </c>
      <c r="E1929">
        <v>89</v>
      </c>
      <c r="F1929">
        <v>81</v>
      </c>
      <c r="G1929">
        <v>46</v>
      </c>
      <c r="H1929">
        <v>252</v>
      </c>
      <c r="I1929">
        <v>36</v>
      </c>
      <c r="J1929">
        <v>15</v>
      </c>
      <c r="K1929">
        <v>16</v>
      </c>
      <c r="L1929">
        <v>224</v>
      </c>
      <c r="M1929">
        <v>51</v>
      </c>
      <c r="N1929">
        <v>31</v>
      </c>
      <c r="O1929">
        <v>13</v>
      </c>
      <c r="P1929">
        <v>216</v>
      </c>
      <c r="Q1929">
        <v>49</v>
      </c>
      <c r="R1929">
        <v>45</v>
      </c>
      <c r="S1929">
        <v>7</v>
      </c>
      <c r="T1929">
        <v>204</v>
      </c>
      <c r="U1929">
        <v>55</v>
      </c>
      <c r="V1929">
        <v>33</v>
      </c>
      <c r="W1929">
        <v>25</v>
      </c>
      <c r="X1929">
        <v>302</v>
      </c>
      <c r="Y1929">
        <v>16</v>
      </c>
    </row>
    <row r="1930" spans="1:25" x14ac:dyDescent="0.3">
      <c r="A1930" t="s">
        <v>1363</v>
      </c>
      <c r="B1930">
        <v>1204000</v>
      </c>
      <c r="C1930">
        <v>3</v>
      </c>
      <c r="D1930" t="s">
        <v>168</v>
      </c>
      <c r="E1930">
        <v>7</v>
      </c>
      <c r="F1930">
        <v>8</v>
      </c>
      <c r="G1930">
        <v>18</v>
      </c>
      <c r="H1930">
        <v>5</v>
      </c>
      <c r="I1930">
        <v>7</v>
      </c>
      <c r="J1930">
        <v>15</v>
      </c>
      <c r="K1930">
        <v>6</v>
      </c>
      <c r="L1930">
        <v>13</v>
      </c>
      <c r="M1930">
        <v>8</v>
      </c>
      <c r="N1930">
        <v>7</v>
      </c>
      <c r="O1930">
        <v>5</v>
      </c>
      <c r="P1930">
        <v>14</v>
      </c>
      <c r="Q1930">
        <v>6</v>
      </c>
      <c r="R1930">
        <v>7</v>
      </c>
      <c r="S1930">
        <v>6</v>
      </c>
      <c r="T1930">
        <v>14</v>
      </c>
      <c r="U1930">
        <v>7</v>
      </c>
      <c r="V1930">
        <v>7</v>
      </c>
      <c r="W1930">
        <v>5</v>
      </c>
      <c r="X1930">
        <v>27</v>
      </c>
      <c r="Y1930">
        <v>6</v>
      </c>
    </row>
    <row r="1931" spans="1:25" x14ac:dyDescent="0.3">
      <c r="A1931" t="s">
        <v>1363</v>
      </c>
      <c r="B1931">
        <v>1204000</v>
      </c>
      <c r="C1931">
        <v>4</v>
      </c>
      <c r="D1931">
        <v>2</v>
      </c>
      <c r="E1931">
        <v>6</v>
      </c>
      <c r="F1931">
        <v>14</v>
      </c>
      <c r="G1931">
        <v>7</v>
      </c>
      <c r="H1931">
        <v>5</v>
      </c>
      <c r="I1931">
        <v>17</v>
      </c>
      <c r="J1931">
        <v>5</v>
      </c>
      <c r="K1931">
        <v>2</v>
      </c>
      <c r="L1931">
        <v>12</v>
      </c>
      <c r="M1931">
        <v>7</v>
      </c>
      <c r="N1931">
        <v>7</v>
      </c>
      <c r="O1931">
        <v>3</v>
      </c>
      <c r="P1931">
        <v>12</v>
      </c>
      <c r="Q1931">
        <v>7</v>
      </c>
      <c r="R1931">
        <v>8</v>
      </c>
      <c r="S1931">
        <v>2</v>
      </c>
      <c r="T1931">
        <v>15</v>
      </c>
      <c r="U1931">
        <v>8</v>
      </c>
      <c r="V1931">
        <v>4</v>
      </c>
      <c r="W1931">
        <v>2</v>
      </c>
      <c r="X1931">
        <v>26</v>
      </c>
      <c r="Y1931">
        <v>3</v>
      </c>
    </row>
    <row r="1932" spans="1:25" x14ac:dyDescent="0.3">
      <c r="A1932" t="s">
        <v>1363</v>
      </c>
      <c r="B1932">
        <v>1204000</v>
      </c>
      <c r="C1932">
        <v>5</v>
      </c>
      <c r="D1932">
        <v>1</v>
      </c>
      <c r="E1932">
        <v>6</v>
      </c>
      <c r="F1932">
        <v>10</v>
      </c>
      <c r="G1932">
        <v>16</v>
      </c>
      <c r="H1932">
        <v>2</v>
      </c>
      <c r="I1932">
        <v>15</v>
      </c>
      <c r="J1932">
        <v>12</v>
      </c>
      <c r="K1932">
        <v>4</v>
      </c>
      <c r="L1932">
        <v>7</v>
      </c>
      <c r="M1932">
        <v>8</v>
      </c>
      <c r="N1932">
        <v>14</v>
      </c>
      <c r="O1932">
        <v>4</v>
      </c>
      <c r="P1932">
        <v>10</v>
      </c>
      <c r="Q1932">
        <v>9</v>
      </c>
      <c r="R1932">
        <v>6</v>
      </c>
      <c r="S1932">
        <v>8</v>
      </c>
      <c r="T1932">
        <v>8</v>
      </c>
      <c r="U1932">
        <v>11</v>
      </c>
      <c r="V1932">
        <v>9</v>
      </c>
      <c r="W1932">
        <v>5</v>
      </c>
      <c r="X1932">
        <v>30</v>
      </c>
      <c r="Y1932">
        <v>3</v>
      </c>
    </row>
    <row r="1933" spans="1:25" x14ac:dyDescent="0.3">
      <c r="A1933" t="s">
        <v>1363</v>
      </c>
      <c r="B1933">
        <v>1204000</v>
      </c>
      <c r="C1933">
        <v>6</v>
      </c>
      <c r="D1933">
        <v>1</v>
      </c>
      <c r="E1933">
        <v>7</v>
      </c>
      <c r="F1933">
        <v>8</v>
      </c>
      <c r="G1933">
        <v>15</v>
      </c>
      <c r="H1933">
        <v>1</v>
      </c>
      <c r="I1933">
        <v>14</v>
      </c>
      <c r="J1933">
        <v>15</v>
      </c>
      <c r="K1933">
        <v>1</v>
      </c>
      <c r="L1933">
        <v>7</v>
      </c>
      <c r="M1933">
        <v>6</v>
      </c>
      <c r="N1933">
        <v>12</v>
      </c>
      <c r="O1933">
        <v>6</v>
      </c>
      <c r="P1933">
        <v>10</v>
      </c>
      <c r="Q1933">
        <v>7</v>
      </c>
      <c r="R1933">
        <v>9</v>
      </c>
      <c r="S1933">
        <v>5</v>
      </c>
      <c r="T1933">
        <v>13</v>
      </c>
      <c r="U1933">
        <v>5</v>
      </c>
      <c r="V1933">
        <v>7</v>
      </c>
      <c r="W1933">
        <v>6</v>
      </c>
      <c r="X1933">
        <v>28</v>
      </c>
      <c r="Y1933">
        <v>3</v>
      </c>
    </row>
    <row r="1934" spans="1:25" x14ac:dyDescent="0.3">
      <c r="A1934" t="s">
        <v>1363</v>
      </c>
      <c r="B1934">
        <v>1204000</v>
      </c>
      <c r="C1934">
        <v>7</v>
      </c>
      <c r="D1934">
        <v>4</v>
      </c>
      <c r="E1934">
        <v>7</v>
      </c>
      <c r="F1934">
        <v>9</v>
      </c>
      <c r="G1934">
        <v>23</v>
      </c>
      <c r="H1934">
        <v>15</v>
      </c>
      <c r="I1934">
        <v>8</v>
      </c>
      <c r="J1934">
        <v>15</v>
      </c>
      <c r="K1934">
        <v>5</v>
      </c>
      <c r="L1934">
        <v>17</v>
      </c>
      <c r="M1934">
        <v>8</v>
      </c>
      <c r="N1934">
        <v>11</v>
      </c>
      <c r="O1934">
        <v>7</v>
      </c>
      <c r="P1934">
        <v>17</v>
      </c>
      <c r="Q1934">
        <v>6</v>
      </c>
      <c r="R1934">
        <v>15</v>
      </c>
      <c r="S1934">
        <v>5</v>
      </c>
      <c r="T1934">
        <v>17</v>
      </c>
      <c r="U1934">
        <v>3</v>
      </c>
      <c r="V1934">
        <v>6</v>
      </c>
      <c r="W1934">
        <v>17</v>
      </c>
      <c r="X1934">
        <v>40</v>
      </c>
      <c r="Y1934">
        <v>3</v>
      </c>
    </row>
    <row r="1935" spans="1:25" x14ac:dyDescent="0.3">
      <c r="A1935" t="s">
        <v>1363</v>
      </c>
      <c r="B1935">
        <v>1204000</v>
      </c>
      <c r="C1935">
        <v>8</v>
      </c>
      <c r="D1935">
        <v>4</v>
      </c>
      <c r="E1935">
        <v>5</v>
      </c>
      <c r="F1935">
        <v>14</v>
      </c>
      <c r="G1935">
        <v>22</v>
      </c>
      <c r="H1935">
        <v>15</v>
      </c>
      <c r="I1935">
        <v>15</v>
      </c>
      <c r="J1935">
        <v>11</v>
      </c>
      <c r="K1935">
        <v>4</v>
      </c>
      <c r="L1935">
        <v>19</v>
      </c>
      <c r="M1935">
        <v>12</v>
      </c>
      <c r="N1935">
        <v>7</v>
      </c>
      <c r="O1935">
        <v>7</v>
      </c>
      <c r="P1935">
        <v>13</v>
      </c>
      <c r="Q1935">
        <v>11</v>
      </c>
      <c r="R1935">
        <v>13</v>
      </c>
      <c r="S1935">
        <v>8</v>
      </c>
      <c r="T1935">
        <v>12</v>
      </c>
      <c r="U1935">
        <v>12</v>
      </c>
      <c r="V1935">
        <v>10</v>
      </c>
      <c r="W1935">
        <v>11</v>
      </c>
      <c r="X1935">
        <v>42</v>
      </c>
      <c r="Y1935">
        <v>3</v>
      </c>
    </row>
    <row r="1936" spans="1:25" x14ac:dyDescent="0.3">
      <c r="A1936" t="s">
        <v>1363</v>
      </c>
      <c r="B1936">
        <v>1204000</v>
      </c>
      <c r="C1936">
        <v>9</v>
      </c>
      <c r="D1936">
        <v>5</v>
      </c>
      <c r="E1936">
        <v>8</v>
      </c>
      <c r="F1936">
        <v>8</v>
      </c>
      <c r="G1936">
        <v>12</v>
      </c>
      <c r="H1936">
        <v>16</v>
      </c>
      <c r="I1936">
        <v>9</v>
      </c>
      <c r="J1936">
        <v>3</v>
      </c>
      <c r="K1936">
        <v>5</v>
      </c>
      <c r="L1936">
        <v>15</v>
      </c>
      <c r="M1936">
        <v>5</v>
      </c>
      <c r="N1936">
        <v>10</v>
      </c>
      <c r="O1936">
        <v>3</v>
      </c>
      <c r="P1936">
        <v>14</v>
      </c>
      <c r="Q1936">
        <v>4</v>
      </c>
      <c r="R1936">
        <v>9</v>
      </c>
      <c r="S1936">
        <v>6</v>
      </c>
      <c r="T1936">
        <v>12</v>
      </c>
      <c r="U1936">
        <v>9</v>
      </c>
      <c r="V1936">
        <v>4</v>
      </c>
      <c r="W1936">
        <v>8</v>
      </c>
      <c r="X1936">
        <v>30</v>
      </c>
      <c r="Y1936">
        <v>3</v>
      </c>
    </row>
    <row r="1937" spans="1:25" x14ac:dyDescent="0.3">
      <c r="A1937" t="s">
        <v>1363</v>
      </c>
      <c r="B1937">
        <v>1204000</v>
      </c>
      <c r="C1937">
        <v>10</v>
      </c>
      <c r="D1937">
        <v>7</v>
      </c>
      <c r="E1937">
        <v>10</v>
      </c>
      <c r="F1937">
        <v>14</v>
      </c>
      <c r="G1937">
        <v>13</v>
      </c>
      <c r="H1937">
        <v>23</v>
      </c>
      <c r="I1937">
        <v>15</v>
      </c>
      <c r="J1937">
        <v>3</v>
      </c>
      <c r="K1937">
        <v>3</v>
      </c>
      <c r="L1937">
        <v>24</v>
      </c>
      <c r="M1937">
        <v>8</v>
      </c>
      <c r="N1937">
        <v>5</v>
      </c>
      <c r="O1937">
        <v>7</v>
      </c>
      <c r="P1937">
        <v>20</v>
      </c>
      <c r="Q1937">
        <v>9</v>
      </c>
      <c r="R1937">
        <v>12</v>
      </c>
      <c r="S1937">
        <v>3</v>
      </c>
      <c r="T1937">
        <v>17</v>
      </c>
      <c r="U1937">
        <v>6</v>
      </c>
      <c r="V1937">
        <v>12</v>
      </c>
      <c r="W1937">
        <v>9</v>
      </c>
      <c r="X1937">
        <v>41</v>
      </c>
      <c r="Y1937">
        <v>3</v>
      </c>
    </row>
    <row r="1938" spans="1:25" x14ac:dyDescent="0.3">
      <c r="A1938" t="s">
        <v>1366</v>
      </c>
      <c r="B1938">
        <v>7509000</v>
      </c>
      <c r="C1938">
        <v>3</v>
      </c>
      <c r="D1938" t="s">
        <v>168</v>
      </c>
      <c r="E1938">
        <v>10</v>
      </c>
      <c r="F1938">
        <v>4</v>
      </c>
      <c r="G1938">
        <v>10</v>
      </c>
      <c r="H1938">
        <v>4</v>
      </c>
      <c r="I1938">
        <v>9</v>
      </c>
      <c r="J1938">
        <v>5</v>
      </c>
      <c r="K1938">
        <v>6</v>
      </c>
      <c r="L1938">
        <v>11</v>
      </c>
      <c r="M1938">
        <v>6</v>
      </c>
      <c r="N1938">
        <v>5</v>
      </c>
      <c r="O1938">
        <v>2</v>
      </c>
      <c r="P1938">
        <v>12</v>
      </c>
      <c r="Q1938">
        <v>3</v>
      </c>
      <c r="R1938">
        <v>7</v>
      </c>
      <c r="S1938">
        <v>2</v>
      </c>
      <c r="T1938">
        <v>10</v>
      </c>
      <c r="U1938">
        <v>6</v>
      </c>
      <c r="V1938">
        <v>4</v>
      </c>
      <c r="W1938">
        <v>4</v>
      </c>
      <c r="X1938">
        <v>21</v>
      </c>
      <c r="Y1938">
        <v>3</v>
      </c>
    </row>
    <row r="1939" spans="1:25" x14ac:dyDescent="0.3">
      <c r="A1939" t="s">
        <v>1366</v>
      </c>
      <c r="B1939">
        <v>7509000</v>
      </c>
      <c r="C1939">
        <v>4</v>
      </c>
      <c r="D1939">
        <v>1</v>
      </c>
      <c r="E1939">
        <v>7</v>
      </c>
      <c r="F1939">
        <v>11</v>
      </c>
      <c r="G1939">
        <v>3</v>
      </c>
      <c r="H1939">
        <v>4</v>
      </c>
      <c r="I1939">
        <v>11</v>
      </c>
      <c r="J1939">
        <v>6</v>
      </c>
      <c r="K1939">
        <v>1</v>
      </c>
      <c r="L1939">
        <v>6</v>
      </c>
      <c r="M1939">
        <v>9</v>
      </c>
      <c r="N1939">
        <v>4</v>
      </c>
      <c r="O1939">
        <v>3</v>
      </c>
      <c r="P1939">
        <v>7</v>
      </c>
      <c r="Q1939">
        <v>5</v>
      </c>
      <c r="R1939">
        <v>7</v>
      </c>
      <c r="S1939">
        <v>3</v>
      </c>
      <c r="T1939">
        <v>8</v>
      </c>
      <c r="U1939">
        <v>7</v>
      </c>
      <c r="V1939">
        <v>4</v>
      </c>
      <c r="W1939">
        <v>3</v>
      </c>
      <c r="X1939">
        <v>19</v>
      </c>
      <c r="Y1939">
        <v>3</v>
      </c>
    </row>
    <row r="1940" spans="1:25" x14ac:dyDescent="0.3">
      <c r="A1940" t="s">
        <v>1366</v>
      </c>
      <c r="B1940">
        <v>7509000</v>
      </c>
      <c r="C1940">
        <v>5</v>
      </c>
      <c r="D1940">
        <v>3</v>
      </c>
      <c r="E1940">
        <v>3</v>
      </c>
      <c r="F1940">
        <v>11</v>
      </c>
      <c r="G1940">
        <v>5</v>
      </c>
      <c r="H1940">
        <v>6</v>
      </c>
      <c r="I1940">
        <v>10</v>
      </c>
      <c r="J1940">
        <v>6</v>
      </c>
      <c r="K1940" t="s">
        <v>168</v>
      </c>
      <c r="L1940">
        <v>10</v>
      </c>
      <c r="M1940">
        <v>9</v>
      </c>
      <c r="N1940">
        <v>2</v>
      </c>
      <c r="O1940">
        <v>1</v>
      </c>
      <c r="P1940">
        <v>7</v>
      </c>
      <c r="Q1940">
        <v>9</v>
      </c>
      <c r="R1940">
        <v>5</v>
      </c>
      <c r="S1940">
        <v>1</v>
      </c>
      <c r="T1940">
        <v>8</v>
      </c>
      <c r="U1940">
        <v>8</v>
      </c>
      <c r="V1940">
        <v>4</v>
      </c>
      <c r="W1940">
        <v>2</v>
      </c>
      <c r="X1940">
        <v>22</v>
      </c>
      <c r="Y1940" t="s">
        <v>168</v>
      </c>
    </row>
    <row r="1941" spans="1:25" x14ac:dyDescent="0.3">
      <c r="A1941" t="s">
        <v>1366</v>
      </c>
      <c r="B1941">
        <v>7509000</v>
      </c>
      <c r="C1941">
        <v>6</v>
      </c>
      <c r="D1941">
        <v>4</v>
      </c>
      <c r="E1941">
        <v>3</v>
      </c>
      <c r="F1941">
        <v>5</v>
      </c>
      <c r="G1941">
        <v>7</v>
      </c>
      <c r="H1941">
        <v>2</v>
      </c>
      <c r="I1941">
        <v>8</v>
      </c>
      <c r="J1941">
        <v>8</v>
      </c>
      <c r="K1941">
        <v>1</v>
      </c>
      <c r="L1941">
        <v>3</v>
      </c>
      <c r="M1941">
        <v>8</v>
      </c>
      <c r="N1941">
        <v>7</v>
      </c>
      <c r="O1941">
        <v>1</v>
      </c>
      <c r="P1941">
        <v>5</v>
      </c>
      <c r="Q1941">
        <v>6</v>
      </c>
      <c r="R1941">
        <v>6</v>
      </c>
      <c r="S1941">
        <v>2</v>
      </c>
      <c r="T1941">
        <v>7</v>
      </c>
      <c r="U1941">
        <v>1</v>
      </c>
      <c r="V1941">
        <v>7</v>
      </c>
      <c r="W1941">
        <v>4</v>
      </c>
      <c r="X1941">
        <v>19</v>
      </c>
      <c r="Y1941" t="s">
        <v>168</v>
      </c>
    </row>
    <row r="1942" spans="1:25" x14ac:dyDescent="0.3">
      <c r="A1942" t="s">
        <v>1366</v>
      </c>
      <c r="B1942">
        <v>7509000</v>
      </c>
      <c r="C1942">
        <v>7</v>
      </c>
      <c r="D1942">
        <v>1</v>
      </c>
      <c r="E1942">
        <v>5</v>
      </c>
      <c r="F1942">
        <v>15</v>
      </c>
      <c r="G1942">
        <v>10</v>
      </c>
      <c r="H1942">
        <v>10</v>
      </c>
      <c r="I1942">
        <v>17</v>
      </c>
      <c r="J1942">
        <v>3</v>
      </c>
      <c r="K1942">
        <v>1</v>
      </c>
      <c r="L1942">
        <v>13</v>
      </c>
      <c r="M1942">
        <v>11</v>
      </c>
      <c r="N1942">
        <v>5</v>
      </c>
      <c r="O1942">
        <v>2</v>
      </c>
      <c r="P1942">
        <v>13</v>
      </c>
      <c r="Q1942">
        <v>6</v>
      </c>
      <c r="R1942">
        <v>11</v>
      </c>
      <c r="S1942">
        <v>1</v>
      </c>
      <c r="T1942">
        <v>15</v>
      </c>
      <c r="U1942">
        <v>4</v>
      </c>
      <c r="V1942">
        <v>10</v>
      </c>
      <c r="W1942">
        <v>2</v>
      </c>
      <c r="X1942">
        <v>29</v>
      </c>
      <c r="Y1942">
        <v>2</v>
      </c>
    </row>
    <row r="1943" spans="1:25" x14ac:dyDescent="0.3">
      <c r="A1943" t="s">
        <v>1366</v>
      </c>
      <c r="B1943">
        <v>7509000</v>
      </c>
      <c r="C1943">
        <v>8</v>
      </c>
      <c r="D1943">
        <v>3</v>
      </c>
      <c r="E1943">
        <v>4</v>
      </c>
      <c r="F1943">
        <v>7</v>
      </c>
      <c r="G1943">
        <v>10</v>
      </c>
      <c r="H1943">
        <v>10</v>
      </c>
      <c r="I1943">
        <v>10</v>
      </c>
      <c r="J1943">
        <v>3</v>
      </c>
      <c r="K1943">
        <v>1</v>
      </c>
      <c r="L1943">
        <v>6</v>
      </c>
      <c r="M1943">
        <v>11</v>
      </c>
      <c r="N1943">
        <v>5</v>
      </c>
      <c r="O1943">
        <v>2</v>
      </c>
      <c r="P1943">
        <v>9</v>
      </c>
      <c r="Q1943">
        <v>6</v>
      </c>
      <c r="R1943">
        <v>6</v>
      </c>
      <c r="S1943">
        <v>3</v>
      </c>
      <c r="T1943">
        <v>9</v>
      </c>
      <c r="U1943">
        <v>7</v>
      </c>
      <c r="V1943">
        <v>5</v>
      </c>
      <c r="W1943">
        <v>3</v>
      </c>
      <c r="X1943">
        <v>22</v>
      </c>
      <c r="Y1943">
        <v>2</v>
      </c>
    </row>
    <row r="1944" spans="1:25" x14ac:dyDescent="0.3">
      <c r="A1944" t="s">
        <v>1366</v>
      </c>
      <c r="B1944">
        <v>7509000</v>
      </c>
      <c r="C1944">
        <v>9</v>
      </c>
      <c r="D1944">
        <v>8</v>
      </c>
      <c r="E1944">
        <v>7</v>
      </c>
      <c r="F1944">
        <v>6</v>
      </c>
      <c r="G1944">
        <v>5</v>
      </c>
      <c r="H1944">
        <v>14</v>
      </c>
      <c r="I1944">
        <v>8</v>
      </c>
      <c r="J1944">
        <v>2</v>
      </c>
      <c r="K1944">
        <v>2</v>
      </c>
      <c r="L1944">
        <v>15</v>
      </c>
      <c r="M1944">
        <v>4</v>
      </c>
      <c r="N1944">
        <v>5</v>
      </c>
      <c r="O1944">
        <v>2</v>
      </c>
      <c r="P1944">
        <v>13</v>
      </c>
      <c r="Q1944">
        <v>6</v>
      </c>
      <c r="R1944">
        <v>6</v>
      </c>
      <c r="S1944">
        <v>1</v>
      </c>
      <c r="T1944">
        <v>14</v>
      </c>
      <c r="U1944">
        <v>5</v>
      </c>
      <c r="V1944">
        <v>4</v>
      </c>
      <c r="W1944">
        <v>3</v>
      </c>
      <c r="X1944">
        <v>24</v>
      </c>
      <c r="Y1944">
        <v>2</v>
      </c>
    </row>
    <row r="1945" spans="1:25" x14ac:dyDescent="0.3">
      <c r="A1945" t="s">
        <v>1366</v>
      </c>
      <c r="B1945">
        <v>7509000</v>
      </c>
      <c r="C1945">
        <v>10</v>
      </c>
      <c r="D1945">
        <v>4</v>
      </c>
      <c r="E1945">
        <v>5</v>
      </c>
      <c r="F1945">
        <v>8</v>
      </c>
      <c r="G1945">
        <v>9</v>
      </c>
      <c r="H1945">
        <v>16</v>
      </c>
      <c r="I1945">
        <v>7</v>
      </c>
      <c r="J1945">
        <v>1</v>
      </c>
      <c r="K1945">
        <v>2</v>
      </c>
      <c r="L1945">
        <v>11</v>
      </c>
      <c r="M1945">
        <v>7</v>
      </c>
      <c r="N1945">
        <v>5</v>
      </c>
      <c r="O1945">
        <v>3</v>
      </c>
      <c r="P1945">
        <v>11</v>
      </c>
      <c r="Q1945">
        <v>2</v>
      </c>
      <c r="R1945">
        <v>11</v>
      </c>
      <c r="S1945">
        <v>2</v>
      </c>
      <c r="T1945">
        <v>9</v>
      </c>
      <c r="U1945">
        <v>2</v>
      </c>
      <c r="V1945">
        <v>7</v>
      </c>
      <c r="W1945">
        <v>8</v>
      </c>
      <c r="X1945">
        <v>23</v>
      </c>
      <c r="Y1945">
        <v>3</v>
      </c>
    </row>
    <row r="1946" spans="1:25" x14ac:dyDescent="0.3">
      <c r="A1946" t="s">
        <v>1369</v>
      </c>
      <c r="B1946">
        <v>1602000</v>
      </c>
      <c r="C1946">
        <v>3</v>
      </c>
      <c r="D1946">
        <v>8</v>
      </c>
      <c r="E1946">
        <v>37</v>
      </c>
      <c r="F1946">
        <v>30</v>
      </c>
      <c r="G1946">
        <v>41</v>
      </c>
      <c r="H1946">
        <v>21</v>
      </c>
      <c r="I1946">
        <v>25</v>
      </c>
      <c r="J1946">
        <v>49</v>
      </c>
      <c r="K1946">
        <v>21</v>
      </c>
      <c r="L1946">
        <v>53</v>
      </c>
      <c r="M1946">
        <v>24</v>
      </c>
      <c r="N1946">
        <v>16</v>
      </c>
      <c r="O1946">
        <v>23</v>
      </c>
      <c r="P1946">
        <v>57</v>
      </c>
      <c r="Q1946">
        <v>19</v>
      </c>
      <c r="R1946">
        <v>21</v>
      </c>
      <c r="S1946">
        <v>19</v>
      </c>
      <c r="T1946">
        <v>66</v>
      </c>
      <c r="U1946">
        <v>9</v>
      </c>
      <c r="V1946">
        <v>18</v>
      </c>
      <c r="W1946">
        <v>23</v>
      </c>
      <c r="X1946">
        <v>97</v>
      </c>
      <c r="Y1946">
        <v>19</v>
      </c>
    </row>
    <row r="1947" spans="1:25" x14ac:dyDescent="0.3">
      <c r="A1947" t="s">
        <v>1369</v>
      </c>
      <c r="B1947">
        <v>1602000</v>
      </c>
      <c r="C1947">
        <v>4</v>
      </c>
      <c r="D1947">
        <v>16</v>
      </c>
      <c r="E1947">
        <v>50</v>
      </c>
      <c r="F1947">
        <v>45</v>
      </c>
      <c r="G1947">
        <v>27</v>
      </c>
      <c r="H1947">
        <v>31</v>
      </c>
      <c r="I1947">
        <v>59</v>
      </c>
      <c r="J1947">
        <v>36</v>
      </c>
      <c r="K1947">
        <v>12</v>
      </c>
      <c r="L1947">
        <v>49</v>
      </c>
      <c r="M1947">
        <v>42</v>
      </c>
      <c r="N1947">
        <v>33</v>
      </c>
      <c r="O1947">
        <v>14</v>
      </c>
      <c r="P1947">
        <v>59</v>
      </c>
      <c r="Q1947">
        <v>37</v>
      </c>
      <c r="R1947">
        <v>29</v>
      </c>
      <c r="S1947">
        <v>13</v>
      </c>
      <c r="T1947">
        <v>81</v>
      </c>
      <c r="U1947">
        <v>18</v>
      </c>
      <c r="V1947">
        <v>24</v>
      </c>
      <c r="W1947">
        <v>15</v>
      </c>
      <c r="X1947">
        <v>119</v>
      </c>
      <c r="Y1947">
        <v>19</v>
      </c>
    </row>
    <row r="1948" spans="1:25" x14ac:dyDescent="0.3">
      <c r="A1948" t="s">
        <v>1369</v>
      </c>
      <c r="B1948">
        <v>1602000</v>
      </c>
      <c r="C1948">
        <v>5</v>
      </c>
      <c r="D1948">
        <v>4</v>
      </c>
      <c r="E1948">
        <v>30</v>
      </c>
      <c r="F1948">
        <v>37</v>
      </c>
      <c r="G1948">
        <v>39</v>
      </c>
      <c r="H1948">
        <v>18</v>
      </c>
      <c r="I1948">
        <v>40</v>
      </c>
      <c r="J1948">
        <v>48</v>
      </c>
      <c r="K1948">
        <v>4</v>
      </c>
      <c r="L1948">
        <v>34</v>
      </c>
      <c r="M1948">
        <v>19</v>
      </c>
      <c r="N1948">
        <v>45</v>
      </c>
      <c r="O1948">
        <v>12</v>
      </c>
      <c r="P1948">
        <v>37</v>
      </c>
      <c r="Q1948">
        <v>34</v>
      </c>
      <c r="R1948">
        <v>26</v>
      </c>
      <c r="S1948">
        <v>13</v>
      </c>
      <c r="T1948">
        <v>39</v>
      </c>
      <c r="U1948">
        <v>35</v>
      </c>
      <c r="V1948">
        <v>21</v>
      </c>
      <c r="W1948">
        <v>15</v>
      </c>
      <c r="X1948">
        <v>103</v>
      </c>
      <c r="Y1948">
        <v>7</v>
      </c>
    </row>
    <row r="1949" spans="1:25" x14ac:dyDescent="0.3">
      <c r="A1949" t="s">
        <v>1369</v>
      </c>
      <c r="B1949">
        <v>1602000</v>
      </c>
      <c r="C1949">
        <v>6</v>
      </c>
      <c r="D1949">
        <v>6</v>
      </c>
      <c r="E1949">
        <v>33</v>
      </c>
      <c r="F1949">
        <v>34</v>
      </c>
      <c r="G1949">
        <v>49</v>
      </c>
      <c r="H1949">
        <v>12</v>
      </c>
      <c r="I1949">
        <v>47</v>
      </c>
      <c r="J1949">
        <v>45</v>
      </c>
      <c r="K1949">
        <v>18</v>
      </c>
      <c r="L1949">
        <v>44</v>
      </c>
      <c r="M1949">
        <v>29</v>
      </c>
      <c r="N1949">
        <v>35</v>
      </c>
      <c r="O1949">
        <v>14</v>
      </c>
      <c r="P1949">
        <v>42</v>
      </c>
      <c r="Q1949">
        <v>32</v>
      </c>
      <c r="R1949">
        <v>22</v>
      </c>
      <c r="S1949">
        <v>26</v>
      </c>
      <c r="T1949">
        <v>48</v>
      </c>
      <c r="U1949">
        <v>19</v>
      </c>
      <c r="V1949">
        <v>28</v>
      </c>
      <c r="W1949">
        <v>27</v>
      </c>
      <c r="X1949">
        <v>112</v>
      </c>
      <c r="Y1949">
        <v>10</v>
      </c>
    </row>
    <row r="1950" spans="1:25" x14ac:dyDescent="0.3">
      <c r="A1950" t="s">
        <v>1369</v>
      </c>
      <c r="B1950">
        <v>1602000</v>
      </c>
      <c r="C1950">
        <v>7</v>
      </c>
      <c r="D1950">
        <v>8</v>
      </c>
      <c r="E1950">
        <v>28</v>
      </c>
      <c r="F1950">
        <v>38</v>
      </c>
      <c r="G1950">
        <v>66</v>
      </c>
      <c r="H1950">
        <v>33</v>
      </c>
      <c r="I1950">
        <v>58</v>
      </c>
      <c r="J1950">
        <v>34</v>
      </c>
      <c r="K1950">
        <v>15</v>
      </c>
      <c r="L1950">
        <v>61</v>
      </c>
      <c r="M1950">
        <v>26</v>
      </c>
      <c r="N1950">
        <v>33</v>
      </c>
      <c r="O1950">
        <v>20</v>
      </c>
      <c r="P1950">
        <v>41</v>
      </c>
      <c r="Q1950">
        <v>42</v>
      </c>
      <c r="R1950">
        <v>45</v>
      </c>
      <c r="S1950">
        <v>12</v>
      </c>
      <c r="T1950">
        <v>43</v>
      </c>
      <c r="U1950">
        <v>29</v>
      </c>
      <c r="V1950">
        <v>31</v>
      </c>
      <c r="W1950">
        <v>37</v>
      </c>
      <c r="X1950">
        <v>124</v>
      </c>
      <c r="Y1950">
        <v>16</v>
      </c>
    </row>
    <row r="1951" spans="1:25" x14ac:dyDescent="0.3">
      <c r="A1951" t="s">
        <v>1369</v>
      </c>
      <c r="B1951">
        <v>1602000</v>
      </c>
      <c r="C1951">
        <v>8</v>
      </c>
      <c r="D1951">
        <v>11</v>
      </c>
      <c r="E1951">
        <v>21</v>
      </c>
      <c r="F1951">
        <v>40</v>
      </c>
      <c r="G1951">
        <v>65</v>
      </c>
      <c r="H1951">
        <v>47</v>
      </c>
      <c r="I1951">
        <v>50</v>
      </c>
      <c r="J1951">
        <v>24</v>
      </c>
      <c r="K1951">
        <v>15</v>
      </c>
      <c r="L1951">
        <v>50</v>
      </c>
      <c r="M1951">
        <v>43</v>
      </c>
      <c r="N1951">
        <v>30</v>
      </c>
      <c r="O1951">
        <v>14</v>
      </c>
      <c r="P1951">
        <v>30</v>
      </c>
      <c r="Q1951">
        <v>32</v>
      </c>
      <c r="R1951">
        <v>53</v>
      </c>
      <c r="S1951">
        <v>21</v>
      </c>
      <c r="T1951">
        <v>33</v>
      </c>
      <c r="U1951">
        <v>43</v>
      </c>
      <c r="V1951">
        <v>32</v>
      </c>
      <c r="W1951">
        <v>28</v>
      </c>
      <c r="X1951">
        <v>128</v>
      </c>
      <c r="Y1951">
        <v>8</v>
      </c>
    </row>
    <row r="1952" spans="1:25" x14ac:dyDescent="0.3">
      <c r="A1952" t="s">
        <v>1369</v>
      </c>
      <c r="B1952">
        <v>1602000</v>
      </c>
      <c r="C1952">
        <v>9</v>
      </c>
      <c r="D1952">
        <v>34</v>
      </c>
      <c r="E1952">
        <v>43</v>
      </c>
      <c r="F1952">
        <v>36</v>
      </c>
      <c r="G1952">
        <v>32</v>
      </c>
      <c r="H1952">
        <v>87</v>
      </c>
      <c r="I1952">
        <v>24</v>
      </c>
      <c r="J1952">
        <v>25</v>
      </c>
      <c r="K1952">
        <v>9</v>
      </c>
      <c r="L1952">
        <v>73</v>
      </c>
      <c r="M1952">
        <v>39</v>
      </c>
      <c r="N1952">
        <v>25</v>
      </c>
      <c r="O1952">
        <v>7</v>
      </c>
      <c r="P1952">
        <v>65</v>
      </c>
      <c r="Q1952">
        <v>33</v>
      </c>
      <c r="R1952">
        <v>26</v>
      </c>
      <c r="S1952">
        <v>21</v>
      </c>
      <c r="T1952">
        <v>75</v>
      </c>
      <c r="U1952">
        <v>26</v>
      </c>
      <c r="V1952">
        <v>17</v>
      </c>
      <c r="W1952">
        <v>26</v>
      </c>
      <c r="X1952">
        <v>136</v>
      </c>
      <c r="Y1952">
        <v>8</v>
      </c>
    </row>
    <row r="1953" spans="1:25" x14ac:dyDescent="0.3">
      <c r="A1953" t="s">
        <v>1369</v>
      </c>
      <c r="B1953">
        <v>1602000</v>
      </c>
      <c r="C1953">
        <v>10</v>
      </c>
      <c r="D1953">
        <v>36</v>
      </c>
      <c r="E1953">
        <v>30</v>
      </c>
      <c r="F1953">
        <v>36</v>
      </c>
      <c r="G1953">
        <v>31</v>
      </c>
      <c r="H1953">
        <v>73</v>
      </c>
      <c r="I1953">
        <v>32</v>
      </c>
      <c r="J1953">
        <v>14</v>
      </c>
      <c r="K1953">
        <v>14</v>
      </c>
      <c r="L1953">
        <v>74</v>
      </c>
      <c r="M1953">
        <v>26</v>
      </c>
      <c r="N1953">
        <v>21</v>
      </c>
      <c r="O1953">
        <v>12</v>
      </c>
      <c r="P1953">
        <v>54</v>
      </c>
      <c r="Q1953">
        <v>36</v>
      </c>
      <c r="R1953">
        <v>36</v>
      </c>
      <c r="S1953">
        <v>7</v>
      </c>
      <c r="T1953">
        <v>58</v>
      </c>
      <c r="U1953">
        <v>26</v>
      </c>
      <c r="V1953">
        <v>27</v>
      </c>
      <c r="W1953">
        <v>22</v>
      </c>
      <c r="X1953">
        <v>119</v>
      </c>
      <c r="Y1953">
        <v>14</v>
      </c>
    </row>
    <row r="1954" spans="1:25" x14ac:dyDescent="0.3">
      <c r="A1954" t="s">
        <v>1372</v>
      </c>
      <c r="B1954">
        <v>3606000</v>
      </c>
      <c r="C1954">
        <v>3</v>
      </c>
      <c r="D1954">
        <v>4</v>
      </c>
      <c r="E1954">
        <v>22</v>
      </c>
      <c r="F1954">
        <v>18</v>
      </c>
      <c r="G1954">
        <v>17</v>
      </c>
      <c r="H1954">
        <v>12</v>
      </c>
      <c r="I1954">
        <v>22</v>
      </c>
      <c r="J1954">
        <v>20</v>
      </c>
      <c r="K1954">
        <v>7</v>
      </c>
      <c r="L1954">
        <v>29</v>
      </c>
      <c r="M1954">
        <v>13</v>
      </c>
      <c r="N1954">
        <v>10</v>
      </c>
      <c r="O1954">
        <v>9</v>
      </c>
      <c r="P1954">
        <v>27</v>
      </c>
      <c r="Q1954">
        <v>18</v>
      </c>
      <c r="R1954">
        <v>9</v>
      </c>
      <c r="S1954">
        <v>7</v>
      </c>
      <c r="T1954">
        <v>31</v>
      </c>
      <c r="U1954">
        <v>7</v>
      </c>
      <c r="V1954">
        <v>13</v>
      </c>
      <c r="W1954">
        <v>10</v>
      </c>
      <c r="X1954">
        <v>53</v>
      </c>
      <c r="Y1954">
        <v>8</v>
      </c>
    </row>
    <row r="1955" spans="1:25" x14ac:dyDescent="0.3">
      <c r="A1955" t="s">
        <v>1372</v>
      </c>
      <c r="B1955">
        <v>3606000</v>
      </c>
      <c r="C1955">
        <v>4</v>
      </c>
      <c r="D1955">
        <v>8</v>
      </c>
      <c r="E1955">
        <v>24</v>
      </c>
      <c r="F1955">
        <v>10</v>
      </c>
      <c r="G1955">
        <v>6</v>
      </c>
      <c r="H1955">
        <v>19</v>
      </c>
      <c r="I1955">
        <v>24</v>
      </c>
      <c r="J1955">
        <v>3</v>
      </c>
      <c r="K1955">
        <v>2</v>
      </c>
      <c r="L1955">
        <v>30</v>
      </c>
      <c r="M1955">
        <v>10</v>
      </c>
      <c r="N1955">
        <v>6</v>
      </c>
      <c r="O1955">
        <v>2</v>
      </c>
      <c r="P1955">
        <v>31</v>
      </c>
      <c r="Q1955">
        <v>10</v>
      </c>
      <c r="R1955">
        <v>5</v>
      </c>
      <c r="S1955">
        <v>2</v>
      </c>
      <c r="T1955">
        <v>39</v>
      </c>
      <c r="U1955">
        <v>5</v>
      </c>
      <c r="V1955">
        <v>2</v>
      </c>
      <c r="W1955">
        <v>2</v>
      </c>
      <c r="X1955">
        <v>45</v>
      </c>
      <c r="Y1955">
        <v>3</v>
      </c>
    </row>
    <row r="1956" spans="1:25" x14ac:dyDescent="0.3">
      <c r="A1956" t="s">
        <v>1372</v>
      </c>
      <c r="B1956">
        <v>3606000</v>
      </c>
      <c r="C1956">
        <v>5</v>
      </c>
      <c r="D1956">
        <v>4</v>
      </c>
      <c r="E1956">
        <v>17</v>
      </c>
      <c r="F1956">
        <v>24</v>
      </c>
      <c r="G1956">
        <v>14</v>
      </c>
      <c r="H1956">
        <v>16</v>
      </c>
      <c r="I1956">
        <v>30</v>
      </c>
      <c r="J1956">
        <v>11</v>
      </c>
      <c r="K1956">
        <v>2</v>
      </c>
      <c r="L1956">
        <v>31</v>
      </c>
      <c r="M1956">
        <v>18</v>
      </c>
      <c r="N1956">
        <v>7</v>
      </c>
      <c r="O1956">
        <v>3</v>
      </c>
      <c r="P1956">
        <v>25</v>
      </c>
      <c r="Q1956">
        <v>18</v>
      </c>
      <c r="R1956">
        <v>11</v>
      </c>
      <c r="S1956">
        <v>5</v>
      </c>
      <c r="T1956">
        <v>27</v>
      </c>
      <c r="U1956">
        <v>14</v>
      </c>
      <c r="V1956">
        <v>10</v>
      </c>
      <c r="W1956">
        <v>8</v>
      </c>
      <c r="X1956">
        <v>57</v>
      </c>
      <c r="Y1956">
        <v>2</v>
      </c>
    </row>
    <row r="1957" spans="1:25" x14ac:dyDescent="0.3">
      <c r="A1957" t="s">
        <v>1372</v>
      </c>
      <c r="B1957">
        <v>3606000</v>
      </c>
      <c r="C1957">
        <v>6</v>
      </c>
      <c r="D1957" t="s">
        <v>168</v>
      </c>
      <c r="E1957">
        <v>17</v>
      </c>
      <c r="F1957">
        <v>15</v>
      </c>
      <c r="G1957">
        <v>10</v>
      </c>
      <c r="H1957">
        <v>7</v>
      </c>
      <c r="I1957">
        <v>22</v>
      </c>
      <c r="J1957">
        <v>9</v>
      </c>
      <c r="K1957">
        <v>4</v>
      </c>
      <c r="L1957">
        <v>18</v>
      </c>
      <c r="M1957">
        <v>10</v>
      </c>
      <c r="N1957">
        <v>9</v>
      </c>
      <c r="O1957">
        <v>5</v>
      </c>
      <c r="P1957">
        <v>16</v>
      </c>
      <c r="Q1957">
        <v>8</v>
      </c>
      <c r="R1957">
        <v>11</v>
      </c>
      <c r="S1957">
        <v>7</v>
      </c>
      <c r="T1957">
        <v>21</v>
      </c>
      <c r="U1957">
        <v>7</v>
      </c>
      <c r="V1957">
        <v>10</v>
      </c>
      <c r="W1957">
        <v>4</v>
      </c>
      <c r="X1957">
        <v>39</v>
      </c>
      <c r="Y1957">
        <v>3</v>
      </c>
    </row>
    <row r="1958" spans="1:25" x14ac:dyDescent="0.3">
      <c r="A1958" t="s">
        <v>1372</v>
      </c>
      <c r="B1958">
        <v>3606000</v>
      </c>
      <c r="C1958">
        <v>7</v>
      </c>
      <c r="D1958">
        <v>2</v>
      </c>
      <c r="E1958">
        <v>19</v>
      </c>
      <c r="F1958">
        <v>20</v>
      </c>
      <c r="G1958">
        <v>16</v>
      </c>
      <c r="H1958">
        <v>28</v>
      </c>
      <c r="I1958">
        <v>20</v>
      </c>
      <c r="J1958">
        <v>8</v>
      </c>
      <c r="K1958">
        <v>1</v>
      </c>
      <c r="L1958">
        <v>34</v>
      </c>
      <c r="M1958">
        <v>13</v>
      </c>
      <c r="N1958">
        <v>7</v>
      </c>
      <c r="O1958">
        <v>3</v>
      </c>
      <c r="P1958">
        <v>28</v>
      </c>
      <c r="Q1958">
        <v>20</v>
      </c>
      <c r="R1958">
        <v>9</v>
      </c>
      <c r="S1958" t="s">
        <v>168</v>
      </c>
      <c r="T1958">
        <v>38</v>
      </c>
      <c r="U1958">
        <v>13</v>
      </c>
      <c r="V1958">
        <v>6</v>
      </c>
      <c r="W1958" t="s">
        <v>168</v>
      </c>
      <c r="X1958">
        <v>57</v>
      </c>
      <c r="Y1958" t="s">
        <v>168</v>
      </c>
    </row>
    <row r="1959" spans="1:25" x14ac:dyDescent="0.3">
      <c r="A1959" t="s">
        <v>1372</v>
      </c>
      <c r="B1959">
        <v>3606000</v>
      </c>
      <c r="C1959">
        <v>8</v>
      </c>
      <c r="D1959">
        <v>13</v>
      </c>
      <c r="E1959">
        <v>14</v>
      </c>
      <c r="F1959">
        <v>16</v>
      </c>
      <c r="G1959">
        <v>22</v>
      </c>
      <c r="H1959">
        <v>33</v>
      </c>
      <c r="I1959">
        <v>13</v>
      </c>
      <c r="J1959">
        <v>12</v>
      </c>
      <c r="K1959">
        <v>7</v>
      </c>
      <c r="L1959">
        <v>38</v>
      </c>
      <c r="M1959">
        <v>6</v>
      </c>
      <c r="N1959">
        <v>13</v>
      </c>
      <c r="O1959">
        <v>8</v>
      </c>
      <c r="P1959">
        <v>28</v>
      </c>
      <c r="Q1959">
        <v>16</v>
      </c>
      <c r="R1959">
        <v>12</v>
      </c>
      <c r="S1959">
        <v>9</v>
      </c>
      <c r="T1959">
        <v>33</v>
      </c>
      <c r="U1959">
        <v>14</v>
      </c>
      <c r="V1959">
        <v>9</v>
      </c>
      <c r="W1959">
        <v>9</v>
      </c>
      <c r="X1959">
        <v>59</v>
      </c>
      <c r="Y1959">
        <v>6</v>
      </c>
    </row>
    <row r="1960" spans="1:25" x14ac:dyDescent="0.3">
      <c r="A1960" t="s">
        <v>1372</v>
      </c>
      <c r="B1960">
        <v>3606000</v>
      </c>
      <c r="C1960">
        <v>9</v>
      </c>
      <c r="D1960">
        <v>13</v>
      </c>
      <c r="E1960">
        <v>13</v>
      </c>
      <c r="F1960">
        <v>13</v>
      </c>
      <c r="G1960">
        <v>10</v>
      </c>
      <c r="H1960">
        <v>28</v>
      </c>
      <c r="I1960">
        <v>14</v>
      </c>
      <c r="J1960">
        <v>5</v>
      </c>
      <c r="K1960">
        <v>2</v>
      </c>
      <c r="L1960">
        <v>29</v>
      </c>
      <c r="M1960">
        <v>12</v>
      </c>
      <c r="N1960">
        <v>6</v>
      </c>
      <c r="O1960">
        <v>2</v>
      </c>
      <c r="P1960">
        <v>21</v>
      </c>
      <c r="Q1960">
        <v>12</v>
      </c>
      <c r="R1960">
        <v>8</v>
      </c>
      <c r="S1960">
        <v>8</v>
      </c>
      <c r="T1960">
        <v>25</v>
      </c>
      <c r="U1960">
        <v>10</v>
      </c>
      <c r="V1960">
        <v>7</v>
      </c>
      <c r="W1960">
        <v>7</v>
      </c>
      <c r="X1960">
        <v>47</v>
      </c>
      <c r="Y1960">
        <v>2</v>
      </c>
    </row>
    <row r="1961" spans="1:25" x14ac:dyDescent="0.3">
      <c r="A1961" t="s">
        <v>1372</v>
      </c>
      <c r="B1961">
        <v>3606000</v>
      </c>
      <c r="C1961">
        <v>10</v>
      </c>
      <c r="D1961">
        <v>13</v>
      </c>
      <c r="E1961">
        <v>12</v>
      </c>
      <c r="F1961">
        <v>9</v>
      </c>
      <c r="G1961">
        <v>9</v>
      </c>
      <c r="H1961">
        <v>29</v>
      </c>
      <c r="I1961">
        <v>6</v>
      </c>
      <c r="J1961">
        <v>5</v>
      </c>
      <c r="K1961">
        <v>2</v>
      </c>
      <c r="L1961">
        <v>23</v>
      </c>
      <c r="M1961">
        <v>11</v>
      </c>
      <c r="N1961">
        <v>5</v>
      </c>
      <c r="O1961">
        <v>3</v>
      </c>
      <c r="P1961">
        <v>27</v>
      </c>
      <c r="Q1961">
        <v>6</v>
      </c>
      <c r="R1961">
        <v>4</v>
      </c>
      <c r="S1961">
        <v>6</v>
      </c>
      <c r="T1961">
        <v>25</v>
      </c>
      <c r="U1961">
        <v>6</v>
      </c>
      <c r="V1961">
        <v>4</v>
      </c>
      <c r="W1961">
        <v>8</v>
      </c>
      <c r="X1961">
        <v>39</v>
      </c>
      <c r="Y1961">
        <v>3</v>
      </c>
    </row>
    <row r="1962" spans="1:25" x14ac:dyDescent="0.3">
      <c r="A1962" t="s">
        <v>1373</v>
      </c>
      <c r="B1962">
        <v>6063700</v>
      </c>
      <c r="C1962">
        <v>6</v>
      </c>
      <c r="D1962">
        <v>3</v>
      </c>
      <c r="E1962">
        <v>9</v>
      </c>
      <c r="F1962">
        <v>7</v>
      </c>
      <c r="G1962">
        <v>9</v>
      </c>
      <c r="H1962">
        <v>10</v>
      </c>
      <c r="I1962">
        <v>14</v>
      </c>
      <c r="J1962">
        <v>3</v>
      </c>
      <c r="K1962">
        <v>1</v>
      </c>
      <c r="L1962">
        <v>18</v>
      </c>
      <c r="M1962">
        <v>3</v>
      </c>
      <c r="N1962">
        <v>7</v>
      </c>
      <c r="O1962" t="s">
        <v>168</v>
      </c>
      <c r="P1962">
        <v>13</v>
      </c>
      <c r="Q1962">
        <v>10</v>
      </c>
      <c r="R1962">
        <v>2</v>
      </c>
      <c r="S1962">
        <v>3</v>
      </c>
      <c r="T1962">
        <v>13</v>
      </c>
      <c r="U1962">
        <v>7</v>
      </c>
      <c r="V1962">
        <v>6</v>
      </c>
      <c r="W1962">
        <v>2</v>
      </c>
      <c r="X1962">
        <v>27</v>
      </c>
      <c r="Y1962">
        <v>1</v>
      </c>
    </row>
    <row r="1963" spans="1:25" x14ac:dyDescent="0.3">
      <c r="A1963" t="s">
        <v>1373</v>
      </c>
      <c r="B1963">
        <v>6063700</v>
      </c>
      <c r="C1963">
        <v>7</v>
      </c>
      <c r="D1963" t="s">
        <v>168</v>
      </c>
      <c r="E1963">
        <v>9</v>
      </c>
      <c r="F1963">
        <v>9</v>
      </c>
      <c r="G1963">
        <v>7</v>
      </c>
      <c r="H1963">
        <v>12</v>
      </c>
      <c r="I1963">
        <v>11</v>
      </c>
      <c r="J1963">
        <v>2</v>
      </c>
      <c r="K1963" t="s">
        <v>168</v>
      </c>
      <c r="L1963">
        <v>17</v>
      </c>
      <c r="M1963">
        <v>5</v>
      </c>
      <c r="N1963">
        <v>2</v>
      </c>
      <c r="O1963">
        <v>1</v>
      </c>
      <c r="P1963">
        <v>9</v>
      </c>
      <c r="Q1963">
        <v>11</v>
      </c>
      <c r="R1963">
        <v>4</v>
      </c>
      <c r="S1963">
        <v>1</v>
      </c>
      <c r="T1963">
        <v>12</v>
      </c>
      <c r="U1963">
        <v>5</v>
      </c>
      <c r="V1963">
        <v>5</v>
      </c>
      <c r="W1963">
        <v>3</v>
      </c>
      <c r="X1963">
        <v>25</v>
      </c>
      <c r="Y1963" t="s">
        <v>168</v>
      </c>
    </row>
    <row r="1964" spans="1:25" x14ac:dyDescent="0.3">
      <c r="A1964" t="s">
        <v>1373</v>
      </c>
      <c r="B1964">
        <v>6063700</v>
      </c>
      <c r="C1964">
        <v>8</v>
      </c>
      <c r="D1964">
        <v>1</v>
      </c>
      <c r="E1964">
        <v>4</v>
      </c>
      <c r="F1964">
        <v>5</v>
      </c>
      <c r="G1964">
        <v>4</v>
      </c>
      <c r="H1964">
        <v>7</v>
      </c>
      <c r="I1964">
        <v>5</v>
      </c>
      <c r="J1964">
        <v>1</v>
      </c>
      <c r="K1964">
        <v>1</v>
      </c>
      <c r="L1964">
        <v>8</v>
      </c>
      <c r="M1964">
        <v>2</v>
      </c>
      <c r="N1964">
        <v>2</v>
      </c>
      <c r="O1964">
        <v>2</v>
      </c>
      <c r="P1964">
        <v>5</v>
      </c>
      <c r="Q1964">
        <v>3</v>
      </c>
      <c r="R1964">
        <v>5</v>
      </c>
      <c r="S1964">
        <v>1</v>
      </c>
      <c r="T1964">
        <v>6</v>
      </c>
      <c r="U1964">
        <v>2</v>
      </c>
      <c r="V1964">
        <v>2</v>
      </c>
      <c r="W1964">
        <v>4</v>
      </c>
      <c r="X1964">
        <v>13</v>
      </c>
      <c r="Y1964">
        <v>1</v>
      </c>
    </row>
    <row r="1965" spans="1:25" x14ac:dyDescent="0.3">
      <c r="A1965" t="s">
        <v>1375</v>
      </c>
      <c r="B1965">
        <v>7304000</v>
      </c>
      <c r="C1965">
        <v>3</v>
      </c>
      <c r="D1965">
        <v>7</v>
      </c>
      <c r="E1965">
        <v>19</v>
      </c>
      <c r="F1965">
        <v>15</v>
      </c>
      <c r="G1965">
        <v>11</v>
      </c>
      <c r="H1965">
        <v>16</v>
      </c>
      <c r="I1965">
        <v>18</v>
      </c>
      <c r="J1965">
        <v>13</v>
      </c>
      <c r="K1965">
        <v>5</v>
      </c>
      <c r="L1965">
        <v>38</v>
      </c>
      <c r="M1965">
        <v>10</v>
      </c>
      <c r="N1965">
        <v>2</v>
      </c>
      <c r="O1965">
        <v>2</v>
      </c>
      <c r="P1965">
        <v>35</v>
      </c>
      <c r="Q1965">
        <v>9</v>
      </c>
      <c r="R1965">
        <v>7</v>
      </c>
      <c r="S1965">
        <v>1</v>
      </c>
      <c r="T1965">
        <v>32</v>
      </c>
      <c r="U1965">
        <v>8</v>
      </c>
      <c r="V1965">
        <v>8</v>
      </c>
      <c r="W1965">
        <v>4</v>
      </c>
      <c r="X1965">
        <v>50</v>
      </c>
      <c r="Y1965">
        <v>2</v>
      </c>
    </row>
    <row r="1966" spans="1:25" x14ac:dyDescent="0.3">
      <c r="A1966" t="s">
        <v>1375</v>
      </c>
      <c r="B1966">
        <v>7304000</v>
      </c>
      <c r="C1966">
        <v>4</v>
      </c>
      <c r="D1966">
        <v>5</v>
      </c>
      <c r="E1966">
        <v>19</v>
      </c>
      <c r="F1966">
        <v>25</v>
      </c>
      <c r="G1966">
        <v>16</v>
      </c>
      <c r="H1966">
        <v>8</v>
      </c>
      <c r="I1966">
        <v>31</v>
      </c>
      <c r="J1966">
        <v>22</v>
      </c>
      <c r="K1966">
        <v>4</v>
      </c>
      <c r="L1966">
        <v>17</v>
      </c>
      <c r="M1966">
        <v>23</v>
      </c>
      <c r="N1966">
        <v>16</v>
      </c>
      <c r="O1966">
        <v>9</v>
      </c>
      <c r="P1966">
        <v>22</v>
      </c>
      <c r="Q1966">
        <v>21</v>
      </c>
      <c r="R1966">
        <v>15</v>
      </c>
      <c r="S1966">
        <v>7</v>
      </c>
      <c r="T1966">
        <v>28</v>
      </c>
      <c r="U1966">
        <v>16</v>
      </c>
      <c r="V1966">
        <v>15</v>
      </c>
      <c r="W1966">
        <v>6</v>
      </c>
      <c r="X1966">
        <v>55</v>
      </c>
      <c r="Y1966">
        <v>10</v>
      </c>
    </row>
    <row r="1967" spans="1:25" x14ac:dyDescent="0.3">
      <c r="A1967" t="s">
        <v>1375</v>
      </c>
      <c r="B1967">
        <v>7304000</v>
      </c>
      <c r="C1967">
        <v>5</v>
      </c>
      <c r="D1967">
        <v>2</v>
      </c>
      <c r="E1967">
        <v>10</v>
      </c>
      <c r="F1967">
        <v>21</v>
      </c>
      <c r="G1967">
        <v>18</v>
      </c>
      <c r="H1967">
        <v>6</v>
      </c>
      <c r="I1967">
        <v>19</v>
      </c>
      <c r="J1967">
        <v>21</v>
      </c>
      <c r="K1967">
        <v>5</v>
      </c>
      <c r="L1967">
        <v>13</v>
      </c>
      <c r="M1967">
        <v>16</v>
      </c>
      <c r="N1967">
        <v>14</v>
      </c>
      <c r="O1967">
        <v>8</v>
      </c>
      <c r="P1967">
        <v>17</v>
      </c>
      <c r="Q1967">
        <v>13</v>
      </c>
      <c r="R1967">
        <v>12</v>
      </c>
      <c r="S1967">
        <v>9</v>
      </c>
      <c r="T1967">
        <v>14</v>
      </c>
      <c r="U1967">
        <v>9</v>
      </c>
      <c r="V1967">
        <v>14</v>
      </c>
      <c r="W1967">
        <v>14</v>
      </c>
      <c r="X1967">
        <v>44</v>
      </c>
      <c r="Y1967">
        <v>7</v>
      </c>
    </row>
    <row r="1968" spans="1:25" x14ac:dyDescent="0.3">
      <c r="A1968" t="s">
        <v>1375</v>
      </c>
      <c r="B1968">
        <v>7304000</v>
      </c>
      <c r="C1968">
        <v>6</v>
      </c>
      <c r="D1968">
        <v>3</v>
      </c>
      <c r="E1968">
        <v>18</v>
      </c>
      <c r="F1968">
        <v>21</v>
      </c>
      <c r="G1968">
        <v>14</v>
      </c>
      <c r="H1968">
        <v>10</v>
      </c>
      <c r="I1968">
        <v>26</v>
      </c>
      <c r="J1968">
        <v>17</v>
      </c>
      <c r="K1968">
        <v>3</v>
      </c>
      <c r="L1968">
        <v>21</v>
      </c>
      <c r="M1968">
        <v>11</v>
      </c>
      <c r="N1968">
        <v>18</v>
      </c>
      <c r="O1968">
        <v>6</v>
      </c>
      <c r="P1968">
        <v>21</v>
      </c>
      <c r="Q1968">
        <v>14</v>
      </c>
      <c r="R1968">
        <v>13</v>
      </c>
      <c r="S1968">
        <v>8</v>
      </c>
      <c r="T1968">
        <v>19</v>
      </c>
      <c r="U1968">
        <v>23</v>
      </c>
      <c r="V1968">
        <v>4</v>
      </c>
      <c r="W1968">
        <v>10</v>
      </c>
      <c r="X1968">
        <v>52</v>
      </c>
      <c r="Y1968">
        <v>4</v>
      </c>
    </row>
    <row r="1969" spans="1:25" x14ac:dyDescent="0.3">
      <c r="A1969" t="s">
        <v>1375</v>
      </c>
      <c r="B1969">
        <v>7304000</v>
      </c>
      <c r="C1969">
        <v>7</v>
      </c>
      <c r="D1969">
        <v>10</v>
      </c>
      <c r="E1969">
        <v>19</v>
      </c>
      <c r="F1969">
        <v>25</v>
      </c>
      <c r="G1969">
        <v>21</v>
      </c>
      <c r="H1969">
        <v>32</v>
      </c>
      <c r="I1969">
        <v>29</v>
      </c>
      <c r="J1969">
        <v>8</v>
      </c>
      <c r="K1969">
        <v>6</v>
      </c>
      <c r="L1969">
        <v>44</v>
      </c>
      <c r="M1969">
        <v>12</v>
      </c>
      <c r="N1969">
        <v>10</v>
      </c>
      <c r="O1969">
        <v>9</v>
      </c>
      <c r="P1969">
        <v>31</v>
      </c>
      <c r="Q1969">
        <v>29</v>
      </c>
      <c r="R1969">
        <v>11</v>
      </c>
      <c r="S1969">
        <v>4</v>
      </c>
      <c r="T1969">
        <v>38</v>
      </c>
      <c r="U1969">
        <v>19</v>
      </c>
      <c r="V1969">
        <v>10</v>
      </c>
      <c r="W1969">
        <v>8</v>
      </c>
      <c r="X1969">
        <v>70</v>
      </c>
      <c r="Y1969">
        <v>5</v>
      </c>
    </row>
    <row r="1970" spans="1:25" x14ac:dyDescent="0.3">
      <c r="A1970" t="s">
        <v>1375</v>
      </c>
      <c r="B1970">
        <v>7304000</v>
      </c>
      <c r="C1970">
        <v>8</v>
      </c>
      <c r="D1970">
        <v>11</v>
      </c>
      <c r="E1970">
        <v>8</v>
      </c>
      <c r="F1970">
        <v>13</v>
      </c>
      <c r="G1970">
        <v>26</v>
      </c>
      <c r="H1970">
        <v>21</v>
      </c>
      <c r="I1970">
        <v>16</v>
      </c>
      <c r="J1970">
        <v>10</v>
      </c>
      <c r="K1970">
        <v>11</v>
      </c>
      <c r="L1970">
        <v>20</v>
      </c>
      <c r="M1970">
        <v>14</v>
      </c>
      <c r="N1970">
        <v>16</v>
      </c>
      <c r="O1970">
        <v>8</v>
      </c>
      <c r="P1970">
        <v>14</v>
      </c>
      <c r="Q1970">
        <v>15</v>
      </c>
      <c r="R1970">
        <v>24</v>
      </c>
      <c r="S1970">
        <v>5</v>
      </c>
      <c r="T1970">
        <v>24</v>
      </c>
      <c r="U1970">
        <v>8</v>
      </c>
      <c r="V1970">
        <v>17</v>
      </c>
      <c r="W1970">
        <v>9</v>
      </c>
      <c r="X1970">
        <v>54</v>
      </c>
      <c r="Y1970">
        <v>4</v>
      </c>
    </row>
    <row r="1971" spans="1:25" x14ac:dyDescent="0.3">
      <c r="A1971" t="s">
        <v>1375</v>
      </c>
      <c r="B1971">
        <v>7304000</v>
      </c>
      <c r="C1971">
        <v>9</v>
      </c>
      <c r="D1971">
        <v>14</v>
      </c>
      <c r="E1971">
        <v>19</v>
      </c>
      <c r="F1971">
        <v>15</v>
      </c>
      <c r="G1971">
        <v>17</v>
      </c>
      <c r="H1971">
        <v>39</v>
      </c>
      <c r="I1971">
        <v>16</v>
      </c>
      <c r="J1971">
        <v>6</v>
      </c>
      <c r="K1971">
        <v>4</v>
      </c>
      <c r="L1971">
        <v>37</v>
      </c>
      <c r="M1971">
        <v>15</v>
      </c>
      <c r="N1971">
        <v>7</v>
      </c>
      <c r="O1971">
        <v>6</v>
      </c>
      <c r="P1971">
        <v>25</v>
      </c>
      <c r="Q1971">
        <v>20</v>
      </c>
      <c r="R1971">
        <v>17</v>
      </c>
      <c r="S1971">
        <v>3</v>
      </c>
      <c r="T1971">
        <v>30</v>
      </c>
      <c r="U1971">
        <v>14</v>
      </c>
      <c r="V1971">
        <v>13</v>
      </c>
      <c r="W1971">
        <v>8</v>
      </c>
      <c r="X1971">
        <v>60</v>
      </c>
      <c r="Y1971">
        <v>5</v>
      </c>
    </row>
    <row r="1972" spans="1:25" x14ac:dyDescent="0.3">
      <c r="A1972" t="s">
        <v>1375</v>
      </c>
      <c r="B1972">
        <v>7304000</v>
      </c>
      <c r="C1972">
        <v>10</v>
      </c>
      <c r="D1972">
        <v>14</v>
      </c>
      <c r="E1972">
        <v>14</v>
      </c>
      <c r="F1972">
        <v>10</v>
      </c>
      <c r="G1972">
        <v>16</v>
      </c>
      <c r="H1972">
        <v>35</v>
      </c>
      <c r="I1972">
        <v>11</v>
      </c>
      <c r="J1972">
        <v>5</v>
      </c>
      <c r="K1972">
        <v>3</v>
      </c>
      <c r="L1972">
        <v>29</v>
      </c>
      <c r="M1972">
        <v>15</v>
      </c>
      <c r="N1972">
        <v>8</v>
      </c>
      <c r="O1972">
        <v>2</v>
      </c>
      <c r="P1972">
        <v>25</v>
      </c>
      <c r="Q1972">
        <v>14</v>
      </c>
      <c r="R1972">
        <v>13</v>
      </c>
      <c r="S1972">
        <v>2</v>
      </c>
      <c r="T1972">
        <v>22</v>
      </c>
      <c r="U1972">
        <v>14</v>
      </c>
      <c r="V1972">
        <v>10</v>
      </c>
      <c r="W1972">
        <v>8</v>
      </c>
      <c r="X1972">
        <v>49</v>
      </c>
      <c r="Y1972">
        <v>5</v>
      </c>
    </row>
    <row r="1973" spans="1:25" x14ac:dyDescent="0.3">
      <c r="A1973" t="s">
        <v>1378</v>
      </c>
      <c r="B1973">
        <v>3510000</v>
      </c>
      <c r="C1973">
        <v>3</v>
      </c>
      <c r="D1973">
        <v>7</v>
      </c>
      <c r="E1973">
        <v>52</v>
      </c>
      <c r="F1973">
        <v>62</v>
      </c>
      <c r="G1973">
        <v>114</v>
      </c>
      <c r="H1973">
        <v>32</v>
      </c>
      <c r="I1973">
        <v>63</v>
      </c>
      <c r="J1973">
        <v>99</v>
      </c>
      <c r="K1973">
        <v>41</v>
      </c>
      <c r="L1973">
        <v>90</v>
      </c>
      <c r="M1973">
        <v>54</v>
      </c>
      <c r="N1973">
        <v>33</v>
      </c>
      <c r="O1973">
        <v>58</v>
      </c>
      <c r="P1973">
        <v>71</v>
      </c>
      <c r="Q1973">
        <v>54</v>
      </c>
      <c r="R1973">
        <v>56</v>
      </c>
      <c r="S1973">
        <v>54</v>
      </c>
      <c r="T1973">
        <v>88</v>
      </c>
      <c r="U1973">
        <v>43</v>
      </c>
      <c r="V1973">
        <v>45</v>
      </c>
      <c r="W1973">
        <v>59</v>
      </c>
      <c r="X1973">
        <v>189</v>
      </c>
      <c r="Y1973">
        <v>46</v>
      </c>
    </row>
    <row r="1974" spans="1:25" x14ac:dyDescent="0.3">
      <c r="A1974" t="s">
        <v>1378</v>
      </c>
      <c r="B1974">
        <v>3510000</v>
      </c>
      <c r="C1974">
        <v>4</v>
      </c>
      <c r="D1974">
        <v>5</v>
      </c>
      <c r="E1974">
        <v>46</v>
      </c>
      <c r="F1974">
        <v>83</v>
      </c>
      <c r="G1974">
        <v>93</v>
      </c>
      <c r="H1974">
        <v>18</v>
      </c>
      <c r="I1974">
        <v>102</v>
      </c>
      <c r="J1974">
        <v>80</v>
      </c>
      <c r="K1974">
        <v>27</v>
      </c>
      <c r="L1974">
        <v>49</v>
      </c>
      <c r="M1974">
        <v>52</v>
      </c>
      <c r="N1974">
        <v>80</v>
      </c>
      <c r="O1974">
        <v>46</v>
      </c>
      <c r="P1974">
        <v>45</v>
      </c>
      <c r="Q1974">
        <v>46</v>
      </c>
      <c r="R1974">
        <v>87</v>
      </c>
      <c r="S1974">
        <v>49</v>
      </c>
      <c r="T1974">
        <v>68</v>
      </c>
      <c r="U1974">
        <v>44</v>
      </c>
      <c r="V1974">
        <v>62</v>
      </c>
      <c r="W1974">
        <v>53</v>
      </c>
      <c r="X1974">
        <v>181</v>
      </c>
      <c r="Y1974">
        <v>46</v>
      </c>
    </row>
    <row r="1975" spans="1:25" x14ac:dyDescent="0.3">
      <c r="A1975" t="s">
        <v>1378</v>
      </c>
      <c r="B1975">
        <v>3510000</v>
      </c>
      <c r="C1975">
        <v>5</v>
      </c>
      <c r="D1975">
        <v>6</v>
      </c>
      <c r="E1975">
        <v>33</v>
      </c>
      <c r="F1975">
        <v>91</v>
      </c>
      <c r="G1975">
        <v>97</v>
      </c>
      <c r="H1975">
        <v>37</v>
      </c>
      <c r="I1975">
        <v>103</v>
      </c>
      <c r="J1975">
        <v>78</v>
      </c>
      <c r="K1975">
        <v>9</v>
      </c>
      <c r="L1975">
        <v>74</v>
      </c>
      <c r="M1975">
        <v>66</v>
      </c>
      <c r="N1975">
        <v>66</v>
      </c>
      <c r="O1975">
        <v>21</v>
      </c>
      <c r="P1975">
        <v>74</v>
      </c>
      <c r="Q1975">
        <v>68</v>
      </c>
      <c r="R1975">
        <v>53</v>
      </c>
      <c r="S1975">
        <v>32</v>
      </c>
      <c r="T1975">
        <v>61</v>
      </c>
      <c r="U1975">
        <v>62</v>
      </c>
      <c r="V1975">
        <v>56</v>
      </c>
      <c r="W1975">
        <v>48</v>
      </c>
      <c r="X1975">
        <v>209</v>
      </c>
      <c r="Y1975">
        <v>18</v>
      </c>
    </row>
    <row r="1976" spans="1:25" x14ac:dyDescent="0.3">
      <c r="A1976" t="s">
        <v>1378</v>
      </c>
      <c r="B1976">
        <v>3510000</v>
      </c>
      <c r="C1976">
        <v>6</v>
      </c>
      <c r="D1976">
        <v>11</v>
      </c>
      <c r="E1976">
        <v>46</v>
      </c>
      <c r="F1976">
        <v>50</v>
      </c>
      <c r="G1976">
        <v>99</v>
      </c>
      <c r="H1976">
        <v>34</v>
      </c>
      <c r="I1976">
        <v>80</v>
      </c>
      <c r="J1976">
        <v>62</v>
      </c>
      <c r="K1976">
        <v>29</v>
      </c>
      <c r="L1976">
        <v>86</v>
      </c>
      <c r="M1976">
        <v>46</v>
      </c>
      <c r="N1976">
        <v>46</v>
      </c>
      <c r="O1976">
        <v>28</v>
      </c>
      <c r="P1976">
        <v>64</v>
      </c>
      <c r="Q1976">
        <v>49</v>
      </c>
      <c r="R1976">
        <v>54</v>
      </c>
      <c r="S1976">
        <v>39</v>
      </c>
      <c r="T1976">
        <v>71</v>
      </c>
      <c r="U1976">
        <v>46</v>
      </c>
      <c r="V1976">
        <v>54</v>
      </c>
      <c r="W1976">
        <v>35</v>
      </c>
      <c r="X1976">
        <v>184</v>
      </c>
      <c r="Y1976">
        <v>21</v>
      </c>
    </row>
    <row r="1977" spans="1:25" x14ac:dyDescent="0.3">
      <c r="A1977" t="s">
        <v>1378</v>
      </c>
      <c r="B1977">
        <v>3510000</v>
      </c>
      <c r="C1977">
        <v>7</v>
      </c>
      <c r="D1977">
        <v>6</v>
      </c>
      <c r="E1977">
        <v>47</v>
      </c>
      <c r="F1977">
        <v>82</v>
      </c>
      <c r="G1977">
        <v>116</v>
      </c>
      <c r="H1977">
        <v>78</v>
      </c>
      <c r="I1977">
        <v>83</v>
      </c>
      <c r="J1977">
        <v>41</v>
      </c>
      <c r="K1977">
        <v>49</v>
      </c>
      <c r="L1977">
        <v>120</v>
      </c>
      <c r="M1977">
        <v>46</v>
      </c>
      <c r="N1977">
        <v>46</v>
      </c>
      <c r="O1977">
        <v>39</v>
      </c>
      <c r="P1977">
        <v>71</v>
      </c>
      <c r="Q1977">
        <v>101</v>
      </c>
      <c r="R1977">
        <v>62</v>
      </c>
      <c r="S1977">
        <v>17</v>
      </c>
      <c r="T1977">
        <v>85</v>
      </c>
      <c r="U1977">
        <v>64</v>
      </c>
      <c r="V1977">
        <v>45</v>
      </c>
      <c r="W1977">
        <v>57</v>
      </c>
      <c r="X1977">
        <v>215</v>
      </c>
      <c r="Y1977">
        <v>36</v>
      </c>
    </row>
    <row r="1978" spans="1:25" x14ac:dyDescent="0.3">
      <c r="A1978" t="s">
        <v>1378</v>
      </c>
      <c r="B1978">
        <v>3510000</v>
      </c>
      <c r="C1978">
        <v>8</v>
      </c>
      <c r="D1978">
        <v>32</v>
      </c>
      <c r="E1978">
        <v>28</v>
      </c>
      <c r="F1978">
        <v>72</v>
      </c>
      <c r="G1978">
        <v>121</v>
      </c>
      <c r="H1978">
        <v>64</v>
      </c>
      <c r="I1978">
        <v>79</v>
      </c>
      <c r="J1978">
        <v>42</v>
      </c>
      <c r="K1978">
        <v>68</v>
      </c>
      <c r="L1978">
        <v>76</v>
      </c>
      <c r="M1978">
        <v>56</v>
      </c>
      <c r="N1978">
        <v>70</v>
      </c>
      <c r="O1978">
        <v>51</v>
      </c>
      <c r="P1978">
        <v>57</v>
      </c>
      <c r="Q1978">
        <v>57</v>
      </c>
      <c r="R1978">
        <v>86</v>
      </c>
      <c r="S1978">
        <v>53</v>
      </c>
      <c r="T1978">
        <v>77</v>
      </c>
      <c r="U1978">
        <v>56</v>
      </c>
      <c r="V1978">
        <v>50</v>
      </c>
      <c r="W1978">
        <v>70</v>
      </c>
      <c r="X1978">
        <v>202</v>
      </c>
      <c r="Y1978">
        <v>51</v>
      </c>
    </row>
    <row r="1979" spans="1:25" x14ac:dyDescent="0.3">
      <c r="A1979" t="s">
        <v>1378</v>
      </c>
      <c r="B1979">
        <v>3510000</v>
      </c>
      <c r="C1979">
        <v>9</v>
      </c>
      <c r="D1979">
        <v>54</v>
      </c>
      <c r="E1979">
        <v>73</v>
      </c>
      <c r="F1979">
        <v>85</v>
      </c>
      <c r="G1979">
        <v>53</v>
      </c>
      <c r="H1979">
        <v>154</v>
      </c>
      <c r="I1979">
        <v>43</v>
      </c>
      <c r="J1979">
        <v>32</v>
      </c>
      <c r="K1979">
        <v>36</v>
      </c>
      <c r="L1979">
        <v>131</v>
      </c>
      <c r="M1979">
        <v>69</v>
      </c>
      <c r="N1979">
        <v>44</v>
      </c>
      <c r="O1979">
        <v>21</v>
      </c>
      <c r="P1979">
        <v>107</v>
      </c>
      <c r="Q1979">
        <v>66</v>
      </c>
      <c r="R1979">
        <v>60</v>
      </c>
      <c r="S1979">
        <v>32</v>
      </c>
      <c r="T1979">
        <v>123</v>
      </c>
      <c r="U1979">
        <v>55</v>
      </c>
      <c r="V1979">
        <v>42</v>
      </c>
      <c r="W1979">
        <v>45</v>
      </c>
      <c r="X1979">
        <v>240</v>
      </c>
      <c r="Y1979">
        <v>25</v>
      </c>
    </row>
    <row r="1980" spans="1:25" x14ac:dyDescent="0.3">
      <c r="A1980" t="s">
        <v>1378</v>
      </c>
      <c r="B1980">
        <v>3510000</v>
      </c>
      <c r="C1980">
        <v>10</v>
      </c>
      <c r="D1980">
        <v>63</v>
      </c>
      <c r="E1980">
        <v>47</v>
      </c>
      <c r="F1980">
        <v>58</v>
      </c>
      <c r="G1980">
        <v>62</v>
      </c>
      <c r="H1980">
        <v>127</v>
      </c>
      <c r="I1980">
        <v>31</v>
      </c>
      <c r="J1980">
        <v>30</v>
      </c>
      <c r="K1980">
        <v>42</v>
      </c>
      <c r="L1980">
        <v>99</v>
      </c>
      <c r="M1980">
        <v>60</v>
      </c>
      <c r="N1980">
        <v>44</v>
      </c>
      <c r="O1980">
        <v>27</v>
      </c>
      <c r="P1980">
        <v>108</v>
      </c>
      <c r="Q1980">
        <v>55</v>
      </c>
      <c r="R1980">
        <v>50</v>
      </c>
      <c r="S1980">
        <v>17</v>
      </c>
      <c r="T1980">
        <v>101</v>
      </c>
      <c r="U1980">
        <v>51</v>
      </c>
      <c r="V1980">
        <v>34</v>
      </c>
      <c r="W1980">
        <v>44</v>
      </c>
      <c r="X1980">
        <v>191</v>
      </c>
      <c r="Y1980">
        <v>39</v>
      </c>
    </row>
    <row r="1981" spans="1:25" x14ac:dyDescent="0.3">
      <c r="A1981" t="s">
        <v>1384</v>
      </c>
      <c r="B1981">
        <v>1505000</v>
      </c>
      <c r="C1981">
        <v>3</v>
      </c>
      <c r="D1981" t="s">
        <v>168</v>
      </c>
      <c r="E1981">
        <v>7</v>
      </c>
      <c r="F1981">
        <v>17</v>
      </c>
      <c r="G1981">
        <v>8</v>
      </c>
      <c r="H1981" t="s">
        <v>168</v>
      </c>
      <c r="I1981">
        <v>7</v>
      </c>
      <c r="J1981">
        <v>16</v>
      </c>
      <c r="K1981">
        <v>9</v>
      </c>
      <c r="L1981">
        <v>7</v>
      </c>
      <c r="M1981">
        <v>7</v>
      </c>
      <c r="N1981">
        <v>9</v>
      </c>
      <c r="O1981">
        <v>9</v>
      </c>
      <c r="P1981">
        <v>8</v>
      </c>
      <c r="Q1981">
        <v>10</v>
      </c>
      <c r="R1981">
        <v>6</v>
      </c>
      <c r="S1981">
        <v>8</v>
      </c>
      <c r="T1981">
        <v>6</v>
      </c>
      <c r="U1981">
        <v>13</v>
      </c>
      <c r="V1981">
        <v>9</v>
      </c>
      <c r="W1981">
        <v>4</v>
      </c>
      <c r="X1981">
        <v>24</v>
      </c>
      <c r="Y1981">
        <v>8</v>
      </c>
    </row>
    <row r="1982" spans="1:25" x14ac:dyDescent="0.3">
      <c r="A1982" t="s">
        <v>1384</v>
      </c>
      <c r="B1982">
        <v>1505000</v>
      </c>
      <c r="C1982">
        <v>4</v>
      </c>
      <c r="D1982">
        <v>5</v>
      </c>
      <c r="E1982">
        <v>9</v>
      </c>
      <c r="F1982">
        <v>11</v>
      </c>
      <c r="G1982">
        <v>7</v>
      </c>
      <c r="H1982">
        <v>5</v>
      </c>
      <c r="I1982">
        <v>13</v>
      </c>
      <c r="J1982">
        <v>12</v>
      </c>
      <c r="K1982">
        <v>2</v>
      </c>
      <c r="L1982">
        <v>12</v>
      </c>
      <c r="M1982">
        <v>5</v>
      </c>
      <c r="N1982">
        <v>10</v>
      </c>
      <c r="O1982">
        <v>5</v>
      </c>
      <c r="P1982">
        <v>10</v>
      </c>
      <c r="Q1982">
        <v>11</v>
      </c>
      <c r="R1982">
        <v>6</v>
      </c>
      <c r="S1982">
        <v>5</v>
      </c>
      <c r="T1982">
        <v>20</v>
      </c>
      <c r="U1982">
        <v>5</v>
      </c>
      <c r="V1982">
        <v>3</v>
      </c>
      <c r="W1982">
        <v>4</v>
      </c>
      <c r="X1982">
        <v>26</v>
      </c>
      <c r="Y1982">
        <v>6</v>
      </c>
    </row>
    <row r="1983" spans="1:25" x14ac:dyDescent="0.3">
      <c r="A1983" t="s">
        <v>1384</v>
      </c>
      <c r="B1983">
        <v>1505000</v>
      </c>
      <c r="C1983">
        <v>5</v>
      </c>
      <c r="D1983">
        <v>2</v>
      </c>
      <c r="E1983">
        <v>9</v>
      </c>
      <c r="F1983">
        <v>16</v>
      </c>
      <c r="G1983">
        <v>9</v>
      </c>
      <c r="H1983">
        <v>3</v>
      </c>
      <c r="I1983">
        <v>8</v>
      </c>
      <c r="J1983">
        <v>22</v>
      </c>
      <c r="K1983">
        <v>3</v>
      </c>
      <c r="L1983">
        <v>11</v>
      </c>
      <c r="M1983">
        <v>12</v>
      </c>
      <c r="N1983">
        <v>11</v>
      </c>
      <c r="O1983">
        <v>2</v>
      </c>
      <c r="P1983">
        <v>13</v>
      </c>
      <c r="Q1983">
        <v>11</v>
      </c>
      <c r="R1983">
        <v>9</v>
      </c>
      <c r="S1983">
        <v>3</v>
      </c>
      <c r="T1983">
        <v>10</v>
      </c>
      <c r="U1983">
        <v>10</v>
      </c>
      <c r="V1983">
        <v>8</v>
      </c>
      <c r="W1983">
        <v>8</v>
      </c>
      <c r="X1983">
        <v>33</v>
      </c>
      <c r="Y1983">
        <v>3</v>
      </c>
    </row>
    <row r="1984" spans="1:25" x14ac:dyDescent="0.3">
      <c r="A1984" t="s">
        <v>1384</v>
      </c>
      <c r="B1984">
        <v>1505000</v>
      </c>
      <c r="C1984">
        <v>6</v>
      </c>
      <c r="D1984">
        <v>5</v>
      </c>
      <c r="E1984">
        <v>15</v>
      </c>
      <c r="F1984">
        <v>9</v>
      </c>
      <c r="G1984">
        <v>16</v>
      </c>
      <c r="H1984">
        <v>8</v>
      </c>
      <c r="I1984">
        <v>12</v>
      </c>
      <c r="J1984">
        <v>19</v>
      </c>
      <c r="K1984">
        <v>6</v>
      </c>
      <c r="L1984">
        <v>18</v>
      </c>
      <c r="M1984">
        <v>8</v>
      </c>
      <c r="N1984">
        <v>12</v>
      </c>
      <c r="O1984">
        <v>7</v>
      </c>
      <c r="P1984">
        <v>19</v>
      </c>
      <c r="Q1984">
        <v>10</v>
      </c>
      <c r="R1984">
        <v>6</v>
      </c>
      <c r="S1984">
        <v>10</v>
      </c>
      <c r="T1984">
        <v>19</v>
      </c>
      <c r="U1984">
        <v>8</v>
      </c>
      <c r="V1984">
        <v>11</v>
      </c>
      <c r="W1984">
        <v>7</v>
      </c>
      <c r="X1984">
        <v>40</v>
      </c>
      <c r="Y1984">
        <v>5</v>
      </c>
    </row>
    <row r="1985" spans="1:25" x14ac:dyDescent="0.3">
      <c r="A1985" t="s">
        <v>1384</v>
      </c>
      <c r="B1985">
        <v>1505000</v>
      </c>
      <c r="C1985">
        <v>7</v>
      </c>
      <c r="D1985">
        <v>5</v>
      </c>
      <c r="E1985">
        <v>8</v>
      </c>
      <c r="F1985">
        <v>11</v>
      </c>
      <c r="G1985">
        <v>9</v>
      </c>
      <c r="H1985">
        <v>14</v>
      </c>
      <c r="I1985">
        <v>12</v>
      </c>
      <c r="J1985">
        <v>6</v>
      </c>
      <c r="K1985">
        <v>1</v>
      </c>
      <c r="L1985">
        <v>15</v>
      </c>
      <c r="M1985">
        <v>7</v>
      </c>
      <c r="N1985">
        <v>8</v>
      </c>
      <c r="O1985">
        <v>3</v>
      </c>
      <c r="P1985">
        <v>12</v>
      </c>
      <c r="Q1985">
        <v>13</v>
      </c>
      <c r="R1985">
        <v>6</v>
      </c>
      <c r="S1985">
        <v>2</v>
      </c>
      <c r="T1985">
        <v>18</v>
      </c>
      <c r="U1985">
        <v>6</v>
      </c>
      <c r="V1985">
        <v>6</v>
      </c>
      <c r="W1985">
        <v>3</v>
      </c>
      <c r="X1985">
        <v>32</v>
      </c>
      <c r="Y1985">
        <v>1</v>
      </c>
    </row>
    <row r="1986" spans="1:25" x14ac:dyDescent="0.3">
      <c r="A1986" t="s">
        <v>1384</v>
      </c>
      <c r="B1986">
        <v>1505000</v>
      </c>
      <c r="C1986">
        <v>8</v>
      </c>
      <c r="D1986">
        <v>5</v>
      </c>
      <c r="E1986">
        <v>6</v>
      </c>
      <c r="F1986">
        <v>13</v>
      </c>
      <c r="G1986">
        <v>15</v>
      </c>
      <c r="H1986">
        <v>12</v>
      </c>
      <c r="I1986">
        <v>14</v>
      </c>
      <c r="J1986">
        <v>8</v>
      </c>
      <c r="K1986">
        <v>5</v>
      </c>
      <c r="L1986">
        <v>16</v>
      </c>
      <c r="M1986">
        <v>10</v>
      </c>
      <c r="N1986">
        <v>7</v>
      </c>
      <c r="O1986">
        <v>6</v>
      </c>
      <c r="P1986">
        <v>12</v>
      </c>
      <c r="Q1986">
        <v>13</v>
      </c>
      <c r="R1986">
        <v>6</v>
      </c>
      <c r="S1986">
        <v>8</v>
      </c>
      <c r="T1986">
        <v>15</v>
      </c>
      <c r="U1986">
        <v>10</v>
      </c>
      <c r="V1986">
        <v>5</v>
      </c>
      <c r="W1986">
        <v>9</v>
      </c>
      <c r="X1986">
        <v>38</v>
      </c>
      <c r="Y1986">
        <v>1</v>
      </c>
    </row>
    <row r="1987" spans="1:25" x14ac:dyDescent="0.3">
      <c r="A1987" t="s">
        <v>1384</v>
      </c>
      <c r="B1987">
        <v>1505000</v>
      </c>
      <c r="C1987">
        <v>9</v>
      </c>
      <c r="D1987">
        <v>3</v>
      </c>
      <c r="E1987">
        <v>8</v>
      </c>
      <c r="F1987">
        <v>15</v>
      </c>
      <c r="G1987">
        <v>9</v>
      </c>
      <c r="H1987">
        <v>16</v>
      </c>
      <c r="I1987">
        <v>12</v>
      </c>
      <c r="J1987">
        <v>5</v>
      </c>
      <c r="K1987">
        <v>2</v>
      </c>
      <c r="L1987">
        <v>11</v>
      </c>
      <c r="M1987">
        <v>18</v>
      </c>
      <c r="N1987">
        <v>6</v>
      </c>
      <c r="O1987" t="s">
        <v>168</v>
      </c>
      <c r="P1987">
        <v>9</v>
      </c>
      <c r="Q1987">
        <v>8</v>
      </c>
      <c r="R1987">
        <v>11</v>
      </c>
      <c r="S1987">
        <v>7</v>
      </c>
      <c r="T1987">
        <v>9</v>
      </c>
      <c r="U1987">
        <v>10</v>
      </c>
      <c r="V1987">
        <v>8</v>
      </c>
      <c r="W1987">
        <v>8</v>
      </c>
      <c r="X1987">
        <v>33</v>
      </c>
      <c r="Y1987">
        <v>2</v>
      </c>
    </row>
    <row r="1988" spans="1:25" x14ac:dyDescent="0.3">
      <c r="A1988" t="s">
        <v>1384</v>
      </c>
      <c r="B1988">
        <v>1505000</v>
      </c>
      <c r="C1988">
        <v>10</v>
      </c>
      <c r="D1988">
        <v>6</v>
      </c>
      <c r="E1988">
        <v>7</v>
      </c>
      <c r="F1988">
        <v>10</v>
      </c>
      <c r="G1988">
        <v>10</v>
      </c>
      <c r="H1988">
        <v>16</v>
      </c>
      <c r="I1988">
        <v>9</v>
      </c>
      <c r="J1988">
        <v>4</v>
      </c>
      <c r="K1988">
        <v>4</v>
      </c>
      <c r="L1988">
        <v>17</v>
      </c>
      <c r="M1988">
        <v>7</v>
      </c>
      <c r="N1988">
        <v>5</v>
      </c>
      <c r="O1988">
        <v>4</v>
      </c>
      <c r="P1988">
        <v>13</v>
      </c>
      <c r="Q1988">
        <v>8</v>
      </c>
      <c r="R1988">
        <v>9</v>
      </c>
      <c r="S1988">
        <v>3</v>
      </c>
      <c r="T1988">
        <v>12</v>
      </c>
      <c r="U1988">
        <v>5</v>
      </c>
      <c r="V1988">
        <v>8</v>
      </c>
      <c r="W1988">
        <v>8</v>
      </c>
      <c r="X1988">
        <v>27</v>
      </c>
      <c r="Y1988">
        <v>6</v>
      </c>
    </row>
    <row r="1989" spans="1:25" x14ac:dyDescent="0.3">
      <c r="A1989" t="s">
        <v>1387</v>
      </c>
      <c r="B1989">
        <v>1304000</v>
      </c>
      <c r="C1989">
        <v>3</v>
      </c>
      <c r="D1989" t="s">
        <v>168</v>
      </c>
      <c r="E1989">
        <v>9</v>
      </c>
      <c r="F1989">
        <v>10</v>
      </c>
      <c r="G1989">
        <v>16</v>
      </c>
      <c r="H1989">
        <v>2</v>
      </c>
      <c r="I1989">
        <v>13</v>
      </c>
      <c r="J1989">
        <v>13</v>
      </c>
      <c r="K1989">
        <v>7</v>
      </c>
      <c r="L1989">
        <v>14</v>
      </c>
      <c r="M1989">
        <v>8</v>
      </c>
      <c r="N1989">
        <v>7</v>
      </c>
      <c r="O1989">
        <v>6</v>
      </c>
      <c r="P1989">
        <v>15</v>
      </c>
      <c r="Q1989">
        <v>6</v>
      </c>
      <c r="R1989">
        <v>8</v>
      </c>
      <c r="S1989">
        <v>6</v>
      </c>
      <c r="T1989">
        <v>18</v>
      </c>
      <c r="U1989">
        <v>4</v>
      </c>
      <c r="V1989">
        <v>5</v>
      </c>
      <c r="W1989">
        <v>8</v>
      </c>
      <c r="X1989">
        <v>30</v>
      </c>
      <c r="Y1989">
        <v>5</v>
      </c>
    </row>
    <row r="1990" spans="1:25" x14ac:dyDescent="0.3">
      <c r="A1990" t="s">
        <v>1387</v>
      </c>
      <c r="B1990">
        <v>1304000</v>
      </c>
      <c r="C1990">
        <v>4</v>
      </c>
      <c r="D1990">
        <v>2</v>
      </c>
      <c r="E1990">
        <v>11</v>
      </c>
      <c r="F1990">
        <v>17</v>
      </c>
      <c r="G1990">
        <v>15</v>
      </c>
      <c r="H1990">
        <v>7</v>
      </c>
      <c r="I1990">
        <v>17</v>
      </c>
      <c r="J1990">
        <v>18</v>
      </c>
      <c r="K1990">
        <v>3</v>
      </c>
      <c r="L1990">
        <v>16</v>
      </c>
      <c r="M1990">
        <v>12</v>
      </c>
      <c r="N1990">
        <v>9</v>
      </c>
      <c r="O1990">
        <v>8</v>
      </c>
      <c r="P1990">
        <v>16</v>
      </c>
      <c r="Q1990">
        <v>14</v>
      </c>
      <c r="R1990">
        <v>8</v>
      </c>
      <c r="S1990">
        <v>7</v>
      </c>
      <c r="T1990">
        <v>20</v>
      </c>
      <c r="U1990">
        <v>11</v>
      </c>
      <c r="V1990">
        <v>7</v>
      </c>
      <c r="W1990">
        <v>7</v>
      </c>
      <c r="X1990">
        <v>37</v>
      </c>
      <c r="Y1990">
        <v>8</v>
      </c>
    </row>
    <row r="1991" spans="1:25" x14ac:dyDescent="0.3">
      <c r="A1991" t="s">
        <v>1387</v>
      </c>
      <c r="B1991">
        <v>1304000</v>
      </c>
      <c r="C1991">
        <v>5</v>
      </c>
      <c r="D1991">
        <v>1</v>
      </c>
      <c r="E1991">
        <v>6</v>
      </c>
      <c r="F1991">
        <v>16</v>
      </c>
      <c r="G1991">
        <v>13</v>
      </c>
      <c r="H1991">
        <v>4</v>
      </c>
      <c r="I1991">
        <v>13</v>
      </c>
      <c r="J1991">
        <v>13</v>
      </c>
      <c r="K1991">
        <v>6</v>
      </c>
      <c r="L1991">
        <v>10</v>
      </c>
      <c r="M1991">
        <v>7</v>
      </c>
      <c r="N1991">
        <v>9</v>
      </c>
      <c r="O1991">
        <v>9</v>
      </c>
      <c r="P1991">
        <v>17</v>
      </c>
      <c r="Q1991">
        <v>7</v>
      </c>
      <c r="R1991">
        <v>10</v>
      </c>
      <c r="S1991">
        <v>2</v>
      </c>
      <c r="T1991">
        <v>15</v>
      </c>
      <c r="U1991">
        <v>10</v>
      </c>
      <c r="V1991">
        <v>9</v>
      </c>
      <c r="W1991">
        <v>2</v>
      </c>
      <c r="X1991">
        <v>28</v>
      </c>
      <c r="Y1991">
        <v>7</v>
      </c>
    </row>
    <row r="1992" spans="1:25" x14ac:dyDescent="0.3">
      <c r="A1992" t="s">
        <v>1387</v>
      </c>
      <c r="B1992">
        <v>1304000</v>
      </c>
      <c r="C1992">
        <v>6</v>
      </c>
      <c r="D1992">
        <v>1</v>
      </c>
      <c r="E1992">
        <v>9</v>
      </c>
      <c r="F1992">
        <v>6</v>
      </c>
      <c r="G1992">
        <v>20</v>
      </c>
      <c r="H1992">
        <v>4</v>
      </c>
      <c r="I1992">
        <v>11</v>
      </c>
      <c r="J1992">
        <v>15</v>
      </c>
      <c r="K1992">
        <v>6</v>
      </c>
      <c r="L1992">
        <v>10</v>
      </c>
      <c r="M1992">
        <v>6</v>
      </c>
      <c r="N1992">
        <v>14</v>
      </c>
      <c r="O1992">
        <v>6</v>
      </c>
      <c r="P1992">
        <v>11</v>
      </c>
      <c r="Q1992">
        <v>7</v>
      </c>
      <c r="R1992">
        <v>11</v>
      </c>
      <c r="S1992">
        <v>7</v>
      </c>
      <c r="T1992">
        <v>8</v>
      </c>
      <c r="U1992">
        <v>11</v>
      </c>
      <c r="V1992">
        <v>10</v>
      </c>
      <c r="W1992">
        <v>7</v>
      </c>
      <c r="X1992">
        <v>30</v>
      </c>
      <c r="Y1992">
        <v>6</v>
      </c>
    </row>
    <row r="1993" spans="1:25" x14ac:dyDescent="0.3">
      <c r="A1993" t="s">
        <v>1387</v>
      </c>
      <c r="B1993">
        <v>1304000</v>
      </c>
      <c r="C1993">
        <v>7</v>
      </c>
      <c r="D1993">
        <v>2</v>
      </c>
      <c r="E1993">
        <v>9</v>
      </c>
      <c r="F1993">
        <v>19</v>
      </c>
      <c r="G1993">
        <v>23</v>
      </c>
      <c r="H1993">
        <v>9</v>
      </c>
      <c r="I1993">
        <v>20</v>
      </c>
      <c r="J1993">
        <v>13</v>
      </c>
      <c r="K1993">
        <v>11</v>
      </c>
      <c r="L1993">
        <v>24</v>
      </c>
      <c r="M1993">
        <v>7</v>
      </c>
      <c r="N1993">
        <v>9</v>
      </c>
      <c r="O1993">
        <v>13</v>
      </c>
      <c r="P1993">
        <v>17</v>
      </c>
      <c r="Q1993">
        <v>19</v>
      </c>
      <c r="R1993">
        <v>13</v>
      </c>
      <c r="S1993">
        <v>4</v>
      </c>
      <c r="T1993">
        <v>20</v>
      </c>
      <c r="U1993">
        <v>12</v>
      </c>
      <c r="V1993">
        <v>12</v>
      </c>
      <c r="W1993">
        <v>9</v>
      </c>
      <c r="X1993">
        <v>45</v>
      </c>
      <c r="Y1993">
        <v>8</v>
      </c>
    </row>
    <row r="1994" spans="1:25" x14ac:dyDescent="0.3">
      <c r="A1994" t="s">
        <v>1387</v>
      </c>
      <c r="B1994">
        <v>1304000</v>
      </c>
      <c r="C1994">
        <v>8</v>
      </c>
      <c r="D1994">
        <v>1</v>
      </c>
      <c r="E1994">
        <v>13</v>
      </c>
      <c r="F1994">
        <v>18</v>
      </c>
      <c r="G1994">
        <v>18</v>
      </c>
      <c r="H1994">
        <v>9</v>
      </c>
      <c r="I1994">
        <v>19</v>
      </c>
      <c r="J1994">
        <v>11</v>
      </c>
      <c r="K1994">
        <v>11</v>
      </c>
      <c r="L1994">
        <v>17</v>
      </c>
      <c r="M1994">
        <v>13</v>
      </c>
      <c r="N1994">
        <v>12</v>
      </c>
      <c r="O1994">
        <v>8</v>
      </c>
      <c r="P1994">
        <v>12</v>
      </c>
      <c r="Q1994">
        <v>9</v>
      </c>
      <c r="R1994">
        <v>15</v>
      </c>
      <c r="S1994">
        <v>14</v>
      </c>
      <c r="T1994">
        <v>18</v>
      </c>
      <c r="U1994">
        <v>13</v>
      </c>
      <c r="V1994">
        <v>12</v>
      </c>
      <c r="W1994">
        <v>7</v>
      </c>
      <c r="X1994">
        <v>44</v>
      </c>
      <c r="Y1994">
        <v>6</v>
      </c>
    </row>
    <row r="1995" spans="1:25" x14ac:dyDescent="0.3">
      <c r="A1995" t="s">
        <v>1387</v>
      </c>
      <c r="B1995">
        <v>1304000</v>
      </c>
      <c r="C1995">
        <v>9</v>
      </c>
      <c r="D1995">
        <v>8</v>
      </c>
      <c r="E1995">
        <v>12</v>
      </c>
      <c r="F1995">
        <v>17</v>
      </c>
      <c r="G1995">
        <v>12</v>
      </c>
      <c r="H1995">
        <v>23</v>
      </c>
      <c r="I1995">
        <v>12</v>
      </c>
      <c r="J1995">
        <v>9</v>
      </c>
      <c r="K1995">
        <v>5</v>
      </c>
      <c r="L1995">
        <v>13</v>
      </c>
      <c r="M1995">
        <v>13</v>
      </c>
      <c r="N1995">
        <v>13</v>
      </c>
      <c r="O1995">
        <v>10</v>
      </c>
      <c r="P1995">
        <v>14</v>
      </c>
      <c r="Q1995">
        <v>12</v>
      </c>
      <c r="R1995">
        <v>17</v>
      </c>
      <c r="S1995">
        <v>6</v>
      </c>
      <c r="T1995">
        <v>15</v>
      </c>
      <c r="U1995">
        <v>12</v>
      </c>
      <c r="V1995">
        <v>15</v>
      </c>
      <c r="W1995">
        <v>7</v>
      </c>
      <c r="X1995">
        <v>42</v>
      </c>
      <c r="Y1995">
        <v>7</v>
      </c>
    </row>
    <row r="1996" spans="1:25" x14ac:dyDescent="0.3">
      <c r="A1996" t="s">
        <v>1387</v>
      </c>
      <c r="B1996">
        <v>1304000</v>
      </c>
      <c r="C1996">
        <v>10</v>
      </c>
      <c r="D1996">
        <v>14</v>
      </c>
      <c r="E1996">
        <v>7</v>
      </c>
      <c r="F1996">
        <v>12</v>
      </c>
      <c r="G1996">
        <v>13</v>
      </c>
      <c r="H1996">
        <v>24</v>
      </c>
      <c r="I1996">
        <v>6</v>
      </c>
      <c r="J1996">
        <v>8</v>
      </c>
      <c r="K1996">
        <v>8</v>
      </c>
      <c r="L1996">
        <v>23</v>
      </c>
      <c r="M1996">
        <v>11</v>
      </c>
      <c r="N1996">
        <v>8</v>
      </c>
      <c r="O1996">
        <v>4</v>
      </c>
      <c r="P1996">
        <v>18</v>
      </c>
      <c r="Q1996">
        <v>11</v>
      </c>
      <c r="R1996">
        <v>15</v>
      </c>
      <c r="S1996">
        <v>2</v>
      </c>
      <c r="T1996">
        <v>21</v>
      </c>
      <c r="U1996">
        <v>9</v>
      </c>
      <c r="V1996">
        <v>8</v>
      </c>
      <c r="W1996">
        <v>8</v>
      </c>
      <c r="X1996">
        <v>39</v>
      </c>
      <c r="Y1996">
        <v>7</v>
      </c>
    </row>
    <row r="1997" spans="1:25" x14ac:dyDescent="0.3">
      <c r="A1997" t="s">
        <v>1390</v>
      </c>
      <c r="B1997">
        <v>1905000</v>
      </c>
      <c r="C1997">
        <v>3</v>
      </c>
      <c r="D1997">
        <v>9</v>
      </c>
      <c r="E1997">
        <v>56</v>
      </c>
      <c r="F1997">
        <v>61</v>
      </c>
      <c r="G1997">
        <v>77</v>
      </c>
      <c r="H1997">
        <v>37</v>
      </c>
      <c r="I1997">
        <v>63</v>
      </c>
      <c r="J1997">
        <v>78</v>
      </c>
      <c r="K1997">
        <v>25</v>
      </c>
      <c r="L1997">
        <v>95</v>
      </c>
      <c r="M1997">
        <v>37</v>
      </c>
      <c r="N1997">
        <v>40</v>
      </c>
      <c r="O1997">
        <v>31</v>
      </c>
      <c r="P1997">
        <v>77</v>
      </c>
      <c r="Q1997">
        <v>51</v>
      </c>
      <c r="R1997">
        <v>41</v>
      </c>
      <c r="S1997">
        <v>34</v>
      </c>
      <c r="T1997">
        <v>84</v>
      </c>
      <c r="U1997">
        <v>40</v>
      </c>
      <c r="V1997">
        <v>32</v>
      </c>
      <c r="W1997">
        <v>47</v>
      </c>
      <c r="X1997">
        <v>172</v>
      </c>
      <c r="Y1997">
        <v>31</v>
      </c>
    </row>
    <row r="1998" spans="1:25" x14ac:dyDescent="0.3">
      <c r="A1998" t="s">
        <v>1390</v>
      </c>
      <c r="B1998">
        <v>1905000</v>
      </c>
      <c r="C1998">
        <v>4</v>
      </c>
      <c r="D1998">
        <v>19</v>
      </c>
      <c r="E1998">
        <v>68</v>
      </c>
      <c r="F1998">
        <v>54</v>
      </c>
      <c r="G1998">
        <v>50</v>
      </c>
      <c r="H1998">
        <v>32</v>
      </c>
      <c r="I1998">
        <v>86</v>
      </c>
      <c r="J1998">
        <v>58</v>
      </c>
      <c r="K1998">
        <v>15</v>
      </c>
      <c r="L1998">
        <v>80</v>
      </c>
      <c r="M1998">
        <v>38</v>
      </c>
      <c r="N1998">
        <v>46</v>
      </c>
      <c r="O1998">
        <v>27</v>
      </c>
      <c r="P1998">
        <v>68</v>
      </c>
      <c r="Q1998">
        <v>43</v>
      </c>
      <c r="R1998">
        <v>48</v>
      </c>
      <c r="S1998">
        <v>32</v>
      </c>
      <c r="T1998">
        <v>91</v>
      </c>
      <c r="U1998">
        <v>39</v>
      </c>
      <c r="V1998">
        <v>26</v>
      </c>
      <c r="W1998">
        <v>35</v>
      </c>
      <c r="X1998">
        <v>163</v>
      </c>
      <c r="Y1998">
        <v>28</v>
      </c>
    </row>
    <row r="1999" spans="1:25" x14ac:dyDescent="0.3">
      <c r="A1999" t="s">
        <v>1390</v>
      </c>
      <c r="B1999">
        <v>1905000</v>
      </c>
      <c r="C1999">
        <v>5</v>
      </c>
      <c r="D1999">
        <v>13</v>
      </c>
      <c r="E1999">
        <v>53</v>
      </c>
      <c r="F1999">
        <v>65</v>
      </c>
      <c r="G1999">
        <v>65</v>
      </c>
      <c r="H1999">
        <v>26</v>
      </c>
      <c r="I1999">
        <v>87</v>
      </c>
      <c r="J1999">
        <v>64</v>
      </c>
      <c r="K1999">
        <v>19</v>
      </c>
      <c r="L1999">
        <v>67</v>
      </c>
      <c r="M1999">
        <v>61</v>
      </c>
      <c r="N1999">
        <v>49</v>
      </c>
      <c r="O1999">
        <v>19</v>
      </c>
      <c r="P1999">
        <v>74</v>
      </c>
      <c r="Q1999">
        <v>58</v>
      </c>
      <c r="R1999">
        <v>35</v>
      </c>
      <c r="S1999">
        <v>29</v>
      </c>
      <c r="T1999">
        <v>70</v>
      </c>
      <c r="U1999">
        <v>47</v>
      </c>
      <c r="V1999">
        <v>38</v>
      </c>
      <c r="W1999">
        <v>41</v>
      </c>
      <c r="X1999">
        <v>175</v>
      </c>
      <c r="Y1999">
        <v>21</v>
      </c>
    </row>
    <row r="2000" spans="1:25" x14ac:dyDescent="0.3">
      <c r="A2000" t="s">
        <v>1390</v>
      </c>
      <c r="B2000">
        <v>1905000</v>
      </c>
      <c r="C2000">
        <v>6</v>
      </c>
      <c r="D2000">
        <v>16</v>
      </c>
      <c r="E2000">
        <v>43</v>
      </c>
      <c r="F2000">
        <v>40</v>
      </c>
      <c r="G2000">
        <v>69</v>
      </c>
      <c r="H2000">
        <v>28</v>
      </c>
      <c r="I2000">
        <v>82</v>
      </c>
      <c r="J2000">
        <v>45</v>
      </c>
      <c r="K2000">
        <v>13</v>
      </c>
      <c r="L2000">
        <v>71</v>
      </c>
      <c r="M2000">
        <v>38</v>
      </c>
      <c r="N2000">
        <v>42</v>
      </c>
      <c r="O2000">
        <v>17</v>
      </c>
      <c r="P2000">
        <v>64</v>
      </c>
      <c r="Q2000">
        <v>35</v>
      </c>
      <c r="R2000">
        <v>40</v>
      </c>
      <c r="S2000">
        <v>29</v>
      </c>
      <c r="T2000">
        <v>62</v>
      </c>
      <c r="U2000">
        <v>46</v>
      </c>
      <c r="V2000">
        <v>33</v>
      </c>
      <c r="W2000">
        <v>27</v>
      </c>
      <c r="X2000">
        <v>157</v>
      </c>
      <c r="Y2000">
        <v>11</v>
      </c>
    </row>
    <row r="2001" spans="1:25" x14ac:dyDescent="0.3">
      <c r="A2001" t="s">
        <v>1390</v>
      </c>
      <c r="B2001">
        <v>1905000</v>
      </c>
      <c r="C2001">
        <v>7</v>
      </c>
      <c r="D2001">
        <v>11</v>
      </c>
      <c r="E2001">
        <v>41</v>
      </c>
      <c r="F2001">
        <v>61</v>
      </c>
      <c r="G2001">
        <v>72</v>
      </c>
      <c r="H2001">
        <v>52</v>
      </c>
      <c r="I2001">
        <v>64</v>
      </c>
      <c r="J2001">
        <v>45</v>
      </c>
      <c r="K2001">
        <v>24</v>
      </c>
      <c r="L2001">
        <v>96</v>
      </c>
      <c r="M2001">
        <v>42</v>
      </c>
      <c r="N2001">
        <v>21</v>
      </c>
      <c r="O2001">
        <v>26</v>
      </c>
      <c r="P2001">
        <v>75</v>
      </c>
      <c r="Q2001">
        <v>62</v>
      </c>
      <c r="R2001">
        <v>40</v>
      </c>
      <c r="S2001">
        <v>8</v>
      </c>
      <c r="T2001">
        <v>72</v>
      </c>
      <c r="U2001">
        <v>40</v>
      </c>
      <c r="V2001">
        <v>39</v>
      </c>
      <c r="W2001">
        <v>34</v>
      </c>
      <c r="X2001">
        <v>163</v>
      </c>
      <c r="Y2001">
        <v>22</v>
      </c>
    </row>
    <row r="2002" spans="1:25" x14ac:dyDescent="0.3">
      <c r="A2002" t="s">
        <v>1390</v>
      </c>
      <c r="B2002">
        <v>1905000</v>
      </c>
      <c r="C2002">
        <v>8</v>
      </c>
      <c r="D2002">
        <v>28</v>
      </c>
      <c r="E2002">
        <v>33</v>
      </c>
      <c r="F2002">
        <v>53</v>
      </c>
      <c r="G2002">
        <v>93</v>
      </c>
      <c r="H2002">
        <v>68</v>
      </c>
      <c r="I2002">
        <v>64</v>
      </c>
      <c r="J2002">
        <v>32</v>
      </c>
      <c r="K2002">
        <v>44</v>
      </c>
      <c r="L2002">
        <v>94</v>
      </c>
      <c r="M2002">
        <v>51</v>
      </c>
      <c r="N2002">
        <v>33</v>
      </c>
      <c r="O2002">
        <v>30</v>
      </c>
      <c r="P2002">
        <v>69</v>
      </c>
      <c r="Q2002">
        <v>51</v>
      </c>
      <c r="R2002">
        <v>54</v>
      </c>
      <c r="S2002">
        <v>34</v>
      </c>
      <c r="T2002">
        <v>72</v>
      </c>
      <c r="U2002">
        <v>41</v>
      </c>
      <c r="V2002">
        <v>42</v>
      </c>
      <c r="W2002">
        <v>52</v>
      </c>
      <c r="X2002">
        <v>180</v>
      </c>
      <c r="Y2002">
        <v>28</v>
      </c>
    </row>
    <row r="2003" spans="1:25" x14ac:dyDescent="0.3">
      <c r="A2003" t="s">
        <v>1390</v>
      </c>
      <c r="B2003">
        <v>1905000</v>
      </c>
      <c r="C2003">
        <v>9</v>
      </c>
      <c r="D2003">
        <v>37</v>
      </c>
      <c r="E2003">
        <v>44</v>
      </c>
      <c r="F2003">
        <v>62</v>
      </c>
      <c r="G2003">
        <v>68</v>
      </c>
      <c r="H2003">
        <v>103</v>
      </c>
      <c r="I2003">
        <v>44</v>
      </c>
      <c r="J2003">
        <v>36</v>
      </c>
      <c r="K2003">
        <v>28</v>
      </c>
      <c r="L2003">
        <v>95</v>
      </c>
      <c r="M2003">
        <v>56</v>
      </c>
      <c r="N2003">
        <v>37</v>
      </c>
      <c r="O2003">
        <v>23</v>
      </c>
      <c r="P2003">
        <v>76</v>
      </c>
      <c r="Q2003">
        <v>38</v>
      </c>
      <c r="R2003">
        <v>48</v>
      </c>
      <c r="S2003">
        <v>49</v>
      </c>
      <c r="T2003">
        <v>82</v>
      </c>
      <c r="U2003">
        <v>29</v>
      </c>
      <c r="V2003">
        <v>49</v>
      </c>
      <c r="W2003">
        <v>51</v>
      </c>
      <c r="X2003">
        <v>183</v>
      </c>
      <c r="Y2003">
        <v>28</v>
      </c>
    </row>
    <row r="2004" spans="1:25" x14ac:dyDescent="0.3">
      <c r="A2004" t="s">
        <v>1390</v>
      </c>
      <c r="B2004">
        <v>1905000</v>
      </c>
      <c r="C2004">
        <v>10</v>
      </c>
      <c r="D2004">
        <v>36</v>
      </c>
      <c r="E2004">
        <v>34</v>
      </c>
      <c r="F2004">
        <v>54</v>
      </c>
      <c r="G2004">
        <v>56</v>
      </c>
      <c r="H2004">
        <v>103</v>
      </c>
      <c r="I2004">
        <v>35</v>
      </c>
      <c r="J2004">
        <v>16</v>
      </c>
      <c r="K2004">
        <v>26</v>
      </c>
      <c r="L2004">
        <v>94</v>
      </c>
      <c r="M2004">
        <v>34</v>
      </c>
      <c r="N2004">
        <v>27</v>
      </c>
      <c r="O2004">
        <v>25</v>
      </c>
      <c r="P2004">
        <v>82</v>
      </c>
      <c r="Q2004">
        <v>38</v>
      </c>
      <c r="R2004">
        <v>43</v>
      </c>
      <c r="S2004">
        <v>17</v>
      </c>
      <c r="T2004">
        <v>73</v>
      </c>
      <c r="U2004">
        <v>36</v>
      </c>
      <c r="V2004">
        <v>34</v>
      </c>
      <c r="W2004">
        <v>36</v>
      </c>
      <c r="X2004">
        <v>153</v>
      </c>
      <c r="Y2004">
        <v>27</v>
      </c>
    </row>
    <row r="2005" spans="1:25" x14ac:dyDescent="0.3">
      <c r="A2005" t="s">
        <v>1394</v>
      </c>
      <c r="B2005">
        <v>4502000</v>
      </c>
      <c r="C2005">
        <v>3</v>
      </c>
      <c r="D2005">
        <v>11</v>
      </c>
      <c r="E2005">
        <v>17</v>
      </c>
      <c r="F2005">
        <v>14</v>
      </c>
      <c r="G2005">
        <v>26</v>
      </c>
      <c r="H2005">
        <v>20</v>
      </c>
      <c r="I2005">
        <v>13</v>
      </c>
      <c r="J2005">
        <v>20</v>
      </c>
      <c r="K2005">
        <v>15</v>
      </c>
      <c r="L2005">
        <v>33</v>
      </c>
      <c r="M2005">
        <v>10</v>
      </c>
      <c r="N2005">
        <v>10</v>
      </c>
      <c r="O2005">
        <v>15</v>
      </c>
      <c r="P2005">
        <v>31</v>
      </c>
      <c r="Q2005">
        <v>13</v>
      </c>
      <c r="R2005">
        <v>13</v>
      </c>
      <c r="S2005">
        <v>11</v>
      </c>
      <c r="T2005">
        <v>33</v>
      </c>
      <c r="U2005">
        <v>11</v>
      </c>
      <c r="V2005">
        <v>10</v>
      </c>
      <c r="W2005">
        <v>14</v>
      </c>
      <c r="X2005">
        <v>55</v>
      </c>
      <c r="Y2005">
        <v>13</v>
      </c>
    </row>
    <row r="2006" spans="1:25" x14ac:dyDescent="0.3">
      <c r="A2006" t="s">
        <v>1394</v>
      </c>
      <c r="B2006">
        <v>4502000</v>
      </c>
      <c r="C2006">
        <v>4</v>
      </c>
      <c r="D2006">
        <v>9</v>
      </c>
      <c r="E2006">
        <v>14</v>
      </c>
      <c r="F2006">
        <v>19</v>
      </c>
      <c r="G2006">
        <v>18</v>
      </c>
      <c r="H2006">
        <v>8</v>
      </c>
      <c r="I2006">
        <v>21</v>
      </c>
      <c r="J2006">
        <v>29</v>
      </c>
      <c r="K2006">
        <v>2</v>
      </c>
      <c r="L2006">
        <v>22</v>
      </c>
      <c r="M2006">
        <v>12</v>
      </c>
      <c r="N2006">
        <v>18</v>
      </c>
      <c r="O2006">
        <v>8</v>
      </c>
      <c r="P2006">
        <v>22</v>
      </c>
      <c r="Q2006">
        <v>9</v>
      </c>
      <c r="R2006">
        <v>23</v>
      </c>
      <c r="S2006">
        <v>6</v>
      </c>
      <c r="T2006">
        <v>28</v>
      </c>
      <c r="U2006">
        <v>9</v>
      </c>
      <c r="V2006">
        <v>16</v>
      </c>
      <c r="W2006">
        <v>7</v>
      </c>
      <c r="X2006">
        <v>51</v>
      </c>
      <c r="Y2006">
        <v>9</v>
      </c>
    </row>
    <row r="2007" spans="1:25" x14ac:dyDescent="0.3">
      <c r="A2007" t="s">
        <v>1394</v>
      </c>
      <c r="B2007">
        <v>4502000</v>
      </c>
      <c r="C2007">
        <v>5</v>
      </c>
      <c r="D2007">
        <v>4</v>
      </c>
      <c r="E2007">
        <v>11</v>
      </c>
      <c r="F2007">
        <v>18</v>
      </c>
      <c r="G2007">
        <v>26</v>
      </c>
      <c r="H2007">
        <v>8</v>
      </c>
      <c r="I2007">
        <v>12</v>
      </c>
      <c r="J2007">
        <v>33</v>
      </c>
      <c r="K2007">
        <v>6</v>
      </c>
      <c r="L2007">
        <v>11</v>
      </c>
      <c r="M2007">
        <v>14</v>
      </c>
      <c r="N2007">
        <v>20</v>
      </c>
      <c r="O2007">
        <v>14</v>
      </c>
      <c r="P2007">
        <v>18</v>
      </c>
      <c r="Q2007">
        <v>12</v>
      </c>
      <c r="R2007">
        <v>16</v>
      </c>
      <c r="S2007">
        <v>13</v>
      </c>
      <c r="T2007">
        <v>15</v>
      </c>
      <c r="U2007">
        <v>11</v>
      </c>
      <c r="V2007">
        <v>12</v>
      </c>
      <c r="W2007">
        <v>21</v>
      </c>
      <c r="X2007">
        <v>45</v>
      </c>
      <c r="Y2007">
        <v>14</v>
      </c>
    </row>
    <row r="2008" spans="1:25" x14ac:dyDescent="0.3">
      <c r="A2008" t="s">
        <v>1394</v>
      </c>
      <c r="B2008">
        <v>4502000</v>
      </c>
      <c r="C2008">
        <v>6</v>
      </c>
      <c r="D2008">
        <v>2</v>
      </c>
      <c r="E2008">
        <v>20</v>
      </c>
      <c r="F2008">
        <v>16</v>
      </c>
      <c r="G2008">
        <v>34</v>
      </c>
      <c r="H2008">
        <v>10</v>
      </c>
      <c r="I2008">
        <v>22</v>
      </c>
      <c r="J2008">
        <v>22</v>
      </c>
      <c r="K2008">
        <v>18</v>
      </c>
      <c r="L2008">
        <v>19</v>
      </c>
      <c r="M2008">
        <v>20</v>
      </c>
      <c r="N2008">
        <v>15</v>
      </c>
      <c r="O2008">
        <v>18</v>
      </c>
      <c r="P2008">
        <v>18</v>
      </c>
      <c r="Q2008">
        <v>20</v>
      </c>
      <c r="R2008">
        <v>16</v>
      </c>
      <c r="S2008">
        <v>18</v>
      </c>
      <c r="T2008">
        <v>19</v>
      </c>
      <c r="U2008">
        <v>17</v>
      </c>
      <c r="V2008">
        <v>14</v>
      </c>
      <c r="W2008">
        <v>22</v>
      </c>
      <c r="X2008">
        <v>55</v>
      </c>
      <c r="Y2008">
        <v>17</v>
      </c>
    </row>
    <row r="2009" spans="1:25" x14ac:dyDescent="0.3">
      <c r="A2009" t="s">
        <v>1394</v>
      </c>
      <c r="B2009">
        <v>4502000</v>
      </c>
      <c r="C2009">
        <v>7</v>
      </c>
      <c r="D2009">
        <v>3</v>
      </c>
      <c r="E2009">
        <v>17</v>
      </c>
      <c r="F2009">
        <v>22</v>
      </c>
      <c r="G2009">
        <v>30</v>
      </c>
      <c r="H2009">
        <v>34</v>
      </c>
      <c r="I2009">
        <v>23</v>
      </c>
      <c r="J2009">
        <v>9</v>
      </c>
      <c r="K2009">
        <v>6</v>
      </c>
      <c r="L2009">
        <v>33</v>
      </c>
      <c r="M2009">
        <v>14</v>
      </c>
      <c r="N2009">
        <v>13</v>
      </c>
      <c r="O2009">
        <v>12</v>
      </c>
      <c r="P2009">
        <v>22</v>
      </c>
      <c r="Q2009">
        <v>25</v>
      </c>
      <c r="R2009">
        <v>22</v>
      </c>
      <c r="S2009">
        <v>3</v>
      </c>
      <c r="T2009">
        <v>28</v>
      </c>
      <c r="U2009">
        <v>12</v>
      </c>
      <c r="V2009">
        <v>22</v>
      </c>
      <c r="W2009">
        <v>10</v>
      </c>
      <c r="X2009">
        <v>66</v>
      </c>
      <c r="Y2009">
        <v>6</v>
      </c>
    </row>
    <row r="2010" spans="1:25" x14ac:dyDescent="0.3">
      <c r="A2010" t="s">
        <v>1394</v>
      </c>
      <c r="B2010">
        <v>4502000</v>
      </c>
      <c r="C2010">
        <v>8</v>
      </c>
      <c r="D2010">
        <v>11</v>
      </c>
      <c r="E2010">
        <v>16</v>
      </c>
      <c r="F2010">
        <v>26</v>
      </c>
      <c r="G2010">
        <v>29</v>
      </c>
      <c r="H2010">
        <v>26</v>
      </c>
      <c r="I2010">
        <v>26</v>
      </c>
      <c r="J2010">
        <v>22</v>
      </c>
      <c r="K2010">
        <v>8</v>
      </c>
      <c r="L2010">
        <v>30</v>
      </c>
      <c r="M2010">
        <v>21</v>
      </c>
      <c r="N2010">
        <v>19</v>
      </c>
      <c r="O2010">
        <v>12</v>
      </c>
      <c r="P2010">
        <v>22</v>
      </c>
      <c r="Q2010">
        <v>23</v>
      </c>
      <c r="R2010">
        <v>19</v>
      </c>
      <c r="S2010">
        <v>18</v>
      </c>
      <c r="T2010">
        <v>30</v>
      </c>
      <c r="U2010">
        <v>20</v>
      </c>
      <c r="V2010">
        <v>17</v>
      </c>
      <c r="W2010">
        <v>15</v>
      </c>
      <c r="X2010">
        <v>76</v>
      </c>
      <c r="Y2010">
        <v>6</v>
      </c>
    </row>
    <row r="2011" spans="1:25" x14ac:dyDescent="0.3">
      <c r="A2011" t="s">
        <v>1394</v>
      </c>
      <c r="B2011">
        <v>4502000</v>
      </c>
      <c r="C2011">
        <v>9</v>
      </c>
      <c r="D2011">
        <v>26</v>
      </c>
      <c r="E2011">
        <v>17</v>
      </c>
      <c r="F2011">
        <v>29</v>
      </c>
      <c r="G2011">
        <v>23</v>
      </c>
      <c r="H2011">
        <v>49</v>
      </c>
      <c r="I2011">
        <v>24</v>
      </c>
      <c r="J2011">
        <v>9</v>
      </c>
      <c r="K2011">
        <v>13</v>
      </c>
      <c r="L2011">
        <v>46</v>
      </c>
      <c r="M2011">
        <v>23</v>
      </c>
      <c r="N2011">
        <v>12</v>
      </c>
      <c r="O2011">
        <v>14</v>
      </c>
      <c r="P2011">
        <v>37</v>
      </c>
      <c r="Q2011">
        <v>15</v>
      </c>
      <c r="R2011">
        <v>26</v>
      </c>
      <c r="S2011">
        <v>17</v>
      </c>
      <c r="T2011">
        <v>42</v>
      </c>
      <c r="U2011">
        <v>18</v>
      </c>
      <c r="V2011">
        <v>14</v>
      </c>
      <c r="W2011">
        <v>21</v>
      </c>
      <c r="X2011">
        <v>86</v>
      </c>
      <c r="Y2011">
        <v>9</v>
      </c>
    </row>
    <row r="2012" spans="1:25" x14ac:dyDescent="0.3">
      <c r="A2012" t="s">
        <v>1394</v>
      </c>
      <c r="B2012">
        <v>4502000</v>
      </c>
      <c r="C2012">
        <v>10</v>
      </c>
      <c r="D2012">
        <v>13</v>
      </c>
      <c r="E2012">
        <v>15</v>
      </c>
      <c r="F2012">
        <v>15</v>
      </c>
      <c r="G2012">
        <v>25</v>
      </c>
      <c r="H2012">
        <v>34</v>
      </c>
      <c r="I2012">
        <v>9</v>
      </c>
      <c r="J2012">
        <v>9</v>
      </c>
      <c r="K2012">
        <v>16</v>
      </c>
      <c r="L2012">
        <v>25</v>
      </c>
      <c r="M2012">
        <v>16</v>
      </c>
      <c r="N2012">
        <v>15</v>
      </c>
      <c r="O2012">
        <v>12</v>
      </c>
      <c r="P2012">
        <v>23</v>
      </c>
      <c r="Q2012">
        <v>21</v>
      </c>
      <c r="R2012">
        <v>17</v>
      </c>
      <c r="S2012">
        <v>7</v>
      </c>
      <c r="T2012">
        <v>27</v>
      </c>
      <c r="U2012">
        <v>11</v>
      </c>
      <c r="V2012">
        <v>12</v>
      </c>
      <c r="W2012">
        <v>18</v>
      </c>
      <c r="X2012">
        <v>53</v>
      </c>
      <c r="Y2012">
        <v>15</v>
      </c>
    </row>
  </sheetData>
  <sortState xmlns:xlrd2="http://schemas.microsoft.com/office/spreadsheetml/2017/richdata2" ref="A4:W2038">
    <sortCondition ref="A4:A2038"/>
    <sortCondition ref="C4:C203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3"/>
  <sheetViews>
    <sheetView workbookViewId="0">
      <pane ySplit="3" topLeftCell="A4" activePane="bottomLeft" state="frozen"/>
      <selection pane="bottomLeft" activeCell="W11" sqref="W11"/>
    </sheetView>
  </sheetViews>
  <sheetFormatPr defaultRowHeight="14.4" x14ac:dyDescent="0.3"/>
  <sheetData>
    <row r="1" spans="1:23" x14ac:dyDescent="0.3">
      <c r="B1" t="s">
        <v>1</v>
      </c>
      <c r="C1" t="s">
        <v>1</v>
      </c>
      <c r="D1" t="s">
        <v>1</v>
      </c>
      <c r="E1" t="s">
        <v>1</v>
      </c>
      <c r="F1" t="s">
        <v>2</v>
      </c>
      <c r="G1" t="s">
        <v>2</v>
      </c>
      <c r="H1" t="s">
        <v>2</v>
      </c>
      <c r="I1" t="s">
        <v>2</v>
      </c>
      <c r="J1" t="s">
        <v>3</v>
      </c>
      <c r="K1" t="s">
        <v>3</v>
      </c>
      <c r="L1" t="s">
        <v>3</v>
      </c>
      <c r="M1" t="s">
        <v>3</v>
      </c>
      <c r="N1" t="s">
        <v>4</v>
      </c>
      <c r="O1" t="s">
        <v>4</v>
      </c>
      <c r="P1" t="s">
        <v>4</v>
      </c>
      <c r="Q1" t="s">
        <v>4</v>
      </c>
      <c r="R1" t="s">
        <v>5</v>
      </c>
      <c r="S1" t="s">
        <v>5</v>
      </c>
      <c r="T1" t="s">
        <v>5</v>
      </c>
      <c r="U1" t="s">
        <v>5</v>
      </c>
      <c r="V1" t="s">
        <v>6</v>
      </c>
      <c r="W1" t="s">
        <v>6</v>
      </c>
    </row>
    <row r="2" spans="1:23" x14ac:dyDescent="0.3">
      <c r="B2" t="s">
        <v>46</v>
      </c>
      <c r="C2" t="s">
        <v>161</v>
      </c>
      <c r="D2" t="s">
        <v>162</v>
      </c>
      <c r="E2" t="s">
        <v>163</v>
      </c>
      <c r="F2" t="s">
        <v>46</v>
      </c>
      <c r="G2" t="s">
        <v>161</v>
      </c>
      <c r="H2" t="s">
        <v>162</v>
      </c>
      <c r="I2" t="s">
        <v>163</v>
      </c>
      <c r="J2" t="s">
        <v>46</v>
      </c>
      <c r="K2" t="s">
        <v>161</v>
      </c>
      <c r="L2" t="s">
        <v>162</v>
      </c>
      <c r="M2" t="s">
        <v>163</v>
      </c>
      <c r="N2" t="s">
        <v>46</v>
      </c>
      <c r="O2" t="s">
        <v>161</v>
      </c>
      <c r="P2" t="s">
        <v>162</v>
      </c>
      <c r="Q2" t="s">
        <v>163</v>
      </c>
      <c r="R2" t="s">
        <v>46</v>
      </c>
      <c r="S2" t="s">
        <v>161</v>
      </c>
      <c r="T2" t="s">
        <v>162</v>
      </c>
      <c r="U2" t="s">
        <v>163</v>
      </c>
      <c r="V2" t="s">
        <v>46</v>
      </c>
      <c r="W2" t="s">
        <v>164</v>
      </c>
    </row>
    <row r="3" spans="1:23" ht="15" thickBot="1" x14ac:dyDescent="0.35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</row>
    <row r="4" spans="1:23" x14ac:dyDescent="0.3">
      <c r="A4">
        <v>3</v>
      </c>
      <c r="B4">
        <v>2231</v>
      </c>
      <c r="C4">
        <v>11138</v>
      </c>
      <c r="D4">
        <v>8808</v>
      </c>
      <c r="E4">
        <v>13082</v>
      </c>
      <c r="F4">
        <v>7295</v>
      </c>
      <c r="G4">
        <v>9503</v>
      </c>
      <c r="H4">
        <v>12226</v>
      </c>
      <c r="I4">
        <v>6242</v>
      </c>
      <c r="J4">
        <v>17659</v>
      </c>
      <c r="K4">
        <v>6600</v>
      </c>
      <c r="L4">
        <v>4894</v>
      </c>
      <c r="M4">
        <v>6104</v>
      </c>
      <c r="N4">
        <v>15987</v>
      </c>
      <c r="O4">
        <v>6949</v>
      </c>
      <c r="P4">
        <v>6999</v>
      </c>
      <c r="Q4">
        <v>5326</v>
      </c>
      <c r="R4">
        <v>16810</v>
      </c>
      <c r="S4">
        <v>6225</v>
      </c>
      <c r="T4">
        <v>5476</v>
      </c>
      <c r="U4">
        <v>6722</v>
      </c>
      <c r="V4">
        <v>29733</v>
      </c>
      <c r="W4">
        <v>5514</v>
      </c>
    </row>
    <row r="5" spans="1:23" x14ac:dyDescent="0.3">
      <c r="A5">
        <v>4</v>
      </c>
      <c r="B5">
        <v>2994</v>
      </c>
      <c r="C5">
        <v>10309</v>
      </c>
      <c r="D5">
        <v>10905</v>
      </c>
      <c r="E5">
        <v>11138</v>
      </c>
      <c r="F5">
        <v>6161</v>
      </c>
      <c r="G5">
        <v>14353</v>
      </c>
      <c r="H5">
        <v>10848</v>
      </c>
      <c r="I5">
        <v>3980</v>
      </c>
      <c r="J5">
        <v>12715</v>
      </c>
      <c r="K5">
        <v>8216</v>
      </c>
      <c r="L5">
        <v>8965</v>
      </c>
      <c r="M5">
        <v>5436</v>
      </c>
      <c r="N5">
        <v>11825</v>
      </c>
      <c r="O5">
        <v>8697</v>
      </c>
      <c r="P5">
        <v>8995</v>
      </c>
      <c r="Q5">
        <v>5826</v>
      </c>
      <c r="R5">
        <v>15273</v>
      </c>
      <c r="S5">
        <v>6715</v>
      </c>
      <c r="T5">
        <v>6316</v>
      </c>
      <c r="U5">
        <v>7017</v>
      </c>
      <c r="V5">
        <v>28970</v>
      </c>
      <c r="W5">
        <v>6354</v>
      </c>
    </row>
    <row r="6" spans="1:23" x14ac:dyDescent="0.3">
      <c r="A6">
        <v>5</v>
      </c>
      <c r="B6">
        <v>2153</v>
      </c>
      <c r="C6">
        <v>9911</v>
      </c>
      <c r="D6">
        <v>11719</v>
      </c>
      <c r="E6">
        <v>11553</v>
      </c>
      <c r="F6">
        <v>6958</v>
      </c>
      <c r="G6">
        <v>13980</v>
      </c>
      <c r="H6">
        <v>10741</v>
      </c>
      <c r="I6">
        <v>3650</v>
      </c>
      <c r="J6">
        <v>13471</v>
      </c>
      <c r="K6">
        <v>8828</v>
      </c>
      <c r="L6">
        <v>8581</v>
      </c>
      <c r="M6">
        <v>4442</v>
      </c>
      <c r="N6">
        <v>14551</v>
      </c>
      <c r="O6">
        <v>8665</v>
      </c>
      <c r="P6">
        <v>7541</v>
      </c>
      <c r="Q6">
        <v>4574</v>
      </c>
      <c r="R6">
        <v>13879</v>
      </c>
      <c r="S6">
        <v>7370</v>
      </c>
      <c r="T6">
        <v>6571</v>
      </c>
      <c r="U6">
        <v>7487</v>
      </c>
      <c r="V6">
        <v>30671</v>
      </c>
      <c r="W6">
        <v>4641</v>
      </c>
    </row>
    <row r="7" spans="1:23" x14ac:dyDescent="0.3">
      <c r="A7">
        <v>6</v>
      </c>
      <c r="B7">
        <v>2500</v>
      </c>
      <c r="C7">
        <v>9922</v>
      </c>
      <c r="D7">
        <v>9142</v>
      </c>
      <c r="E7">
        <v>14486</v>
      </c>
      <c r="F7">
        <v>6261</v>
      </c>
      <c r="G7">
        <v>13348</v>
      </c>
      <c r="H7">
        <v>11567</v>
      </c>
      <c r="I7">
        <v>4865</v>
      </c>
      <c r="J7">
        <v>14006</v>
      </c>
      <c r="K7">
        <v>7302</v>
      </c>
      <c r="L7">
        <v>9799</v>
      </c>
      <c r="M7">
        <v>4933</v>
      </c>
      <c r="N7">
        <v>12627</v>
      </c>
      <c r="O7">
        <v>8146</v>
      </c>
      <c r="P7">
        <v>7723</v>
      </c>
      <c r="Q7">
        <v>7560</v>
      </c>
      <c r="R7">
        <v>13387</v>
      </c>
      <c r="S7">
        <v>7858</v>
      </c>
      <c r="T7">
        <v>7827</v>
      </c>
      <c r="U7">
        <v>6935</v>
      </c>
      <c r="V7">
        <v>32184</v>
      </c>
      <c r="W7">
        <v>3826</v>
      </c>
    </row>
    <row r="8" spans="1:23" x14ac:dyDescent="0.3">
      <c r="A8">
        <v>7</v>
      </c>
      <c r="B8">
        <v>2440</v>
      </c>
      <c r="C8">
        <v>7298</v>
      </c>
      <c r="D8">
        <v>11360</v>
      </c>
      <c r="E8">
        <v>16266</v>
      </c>
      <c r="F8">
        <v>11336</v>
      </c>
      <c r="G8">
        <v>12517</v>
      </c>
      <c r="H8">
        <v>7443</v>
      </c>
      <c r="I8">
        <v>6093</v>
      </c>
      <c r="J8">
        <v>16389</v>
      </c>
      <c r="K8">
        <v>7520</v>
      </c>
      <c r="L8">
        <v>7230</v>
      </c>
      <c r="M8">
        <v>6209</v>
      </c>
      <c r="N8">
        <v>12532</v>
      </c>
      <c r="O8">
        <v>11845</v>
      </c>
      <c r="P8">
        <v>10497</v>
      </c>
      <c r="Q8">
        <v>2504</v>
      </c>
      <c r="R8">
        <v>13993</v>
      </c>
      <c r="S8">
        <v>7588</v>
      </c>
      <c r="T8">
        <v>7524</v>
      </c>
      <c r="U8">
        <v>8182</v>
      </c>
      <c r="V8">
        <v>32280</v>
      </c>
      <c r="W8">
        <v>5025</v>
      </c>
    </row>
    <row r="9" spans="1:23" x14ac:dyDescent="0.3">
      <c r="A9">
        <v>8</v>
      </c>
      <c r="B9">
        <v>4631</v>
      </c>
      <c r="C9">
        <v>6446</v>
      </c>
      <c r="D9">
        <v>9888</v>
      </c>
      <c r="E9">
        <v>17039</v>
      </c>
      <c r="F9">
        <v>12506</v>
      </c>
      <c r="G9">
        <v>10844</v>
      </c>
      <c r="H9">
        <v>6521</v>
      </c>
      <c r="I9">
        <v>8137</v>
      </c>
      <c r="J9">
        <v>14742</v>
      </c>
      <c r="K9">
        <v>8337</v>
      </c>
      <c r="L9">
        <v>7955</v>
      </c>
      <c r="M9">
        <v>6963</v>
      </c>
      <c r="N9">
        <v>10803</v>
      </c>
      <c r="O9">
        <v>8895</v>
      </c>
      <c r="P9">
        <v>11216</v>
      </c>
      <c r="Q9">
        <v>7089</v>
      </c>
      <c r="R9">
        <v>12804</v>
      </c>
      <c r="S9">
        <v>7454</v>
      </c>
      <c r="T9">
        <v>7484</v>
      </c>
      <c r="U9">
        <v>10151</v>
      </c>
      <c r="V9">
        <v>32299</v>
      </c>
      <c r="W9">
        <v>5643</v>
      </c>
    </row>
    <row r="10" spans="1:23" x14ac:dyDescent="0.3">
      <c r="A10">
        <v>9</v>
      </c>
      <c r="B10">
        <v>8485</v>
      </c>
      <c r="C10">
        <v>8922</v>
      </c>
      <c r="D10">
        <v>10574</v>
      </c>
      <c r="E10">
        <v>10985</v>
      </c>
      <c r="F10">
        <v>20487</v>
      </c>
      <c r="G10">
        <v>7759</v>
      </c>
      <c r="H10">
        <v>5301</v>
      </c>
      <c r="I10">
        <v>5444</v>
      </c>
      <c r="J10">
        <v>17800</v>
      </c>
      <c r="K10">
        <v>9209</v>
      </c>
      <c r="L10">
        <v>6892</v>
      </c>
      <c r="M10">
        <v>5052</v>
      </c>
      <c r="N10">
        <v>15690</v>
      </c>
      <c r="O10">
        <v>8010</v>
      </c>
      <c r="P10">
        <v>8574</v>
      </c>
      <c r="Q10">
        <v>6705</v>
      </c>
      <c r="R10">
        <v>16203</v>
      </c>
      <c r="S10">
        <v>7119</v>
      </c>
      <c r="T10">
        <v>6863</v>
      </c>
      <c r="U10">
        <v>8644</v>
      </c>
      <c r="V10">
        <v>33713</v>
      </c>
      <c r="W10">
        <v>5160</v>
      </c>
    </row>
    <row r="11" spans="1:23" x14ac:dyDescent="0.3">
      <c r="A11">
        <v>10</v>
      </c>
      <c r="B11">
        <v>8397</v>
      </c>
      <c r="C11">
        <v>6914</v>
      </c>
      <c r="D11">
        <v>8795</v>
      </c>
      <c r="E11">
        <v>10262</v>
      </c>
      <c r="F11">
        <v>19810</v>
      </c>
      <c r="G11">
        <v>5646</v>
      </c>
      <c r="H11">
        <v>4245</v>
      </c>
      <c r="I11">
        <v>4694</v>
      </c>
      <c r="J11">
        <v>17376</v>
      </c>
      <c r="K11">
        <v>6672</v>
      </c>
      <c r="L11">
        <v>6302</v>
      </c>
      <c r="M11">
        <v>4009</v>
      </c>
      <c r="N11">
        <v>16217</v>
      </c>
      <c r="O11">
        <v>7495</v>
      </c>
      <c r="P11">
        <v>7822</v>
      </c>
      <c r="Q11">
        <v>2828</v>
      </c>
      <c r="R11">
        <v>15032</v>
      </c>
      <c r="S11">
        <v>6273</v>
      </c>
      <c r="T11">
        <v>6096</v>
      </c>
      <c r="U11">
        <v>6832</v>
      </c>
      <c r="V11">
        <v>29393</v>
      </c>
      <c r="W11">
        <v>4900</v>
      </c>
    </row>
    <row r="12" spans="1:23" x14ac:dyDescent="0.3">
      <c r="B12">
        <f>SUM(B4:B11)</f>
        <v>33831</v>
      </c>
      <c r="C12">
        <f t="shared" ref="C12:R12" si="0">SUM(C4:C11)</f>
        <v>70860</v>
      </c>
      <c r="D12">
        <f t="shared" si="0"/>
        <v>81191</v>
      </c>
      <c r="E12">
        <f t="shared" si="0"/>
        <v>104811</v>
      </c>
      <c r="F12">
        <f t="shared" si="0"/>
        <v>90814</v>
      </c>
      <c r="G12">
        <f t="shared" si="0"/>
        <v>87950</v>
      </c>
      <c r="H12">
        <f t="shared" si="0"/>
        <v>68892</v>
      </c>
      <c r="I12">
        <f t="shared" si="0"/>
        <v>43105</v>
      </c>
      <c r="J12">
        <f t="shared" si="0"/>
        <v>124158</v>
      </c>
      <c r="K12">
        <f t="shared" si="0"/>
        <v>62684</v>
      </c>
      <c r="L12">
        <f t="shared" si="0"/>
        <v>60618</v>
      </c>
      <c r="M12">
        <f t="shared" si="0"/>
        <v>43148</v>
      </c>
      <c r="N12">
        <f t="shared" si="0"/>
        <v>110232</v>
      </c>
      <c r="O12">
        <f t="shared" si="0"/>
        <v>68702</v>
      </c>
      <c r="P12">
        <f t="shared" si="0"/>
        <v>69367</v>
      </c>
      <c r="Q12">
        <f t="shared" si="0"/>
        <v>42412</v>
      </c>
      <c r="R12">
        <f t="shared" si="0"/>
        <v>117381</v>
      </c>
      <c r="S12">
        <f>SUM(S4:S11)</f>
        <v>56602</v>
      </c>
      <c r="V12">
        <f>SUM(V4:V11)</f>
        <v>249243</v>
      </c>
      <c r="W12">
        <f>SUM(W4:W11)</f>
        <v>41063</v>
      </c>
    </row>
    <row r="13" spans="1:23" x14ac:dyDescent="0.3">
      <c r="E13">
        <f>SUM(B12:E12)</f>
        <v>290693</v>
      </c>
      <c r="I13">
        <f>SUM(F12:I12)</f>
        <v>290761</v>
      </c>
      <c r="M13">
        <f>SUM(J12:M12)</f>
        <v>290608</v>
      </c>
      <c r="Q13">
        <f>SUM(N12:Q12)</f>
        <v>290713</v>
      </c>
      <c r="S13">
        <f>SUM(R12:S12)</f>
        <v>173983</v>
      </c>
      <c r="W13">
        <f>SUM(V12:W12)</f>
        <v>290306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2513"/>
  <sheetViews>
    <sheetView zoomScale="85" zoomScaleNormal="85" workbookViewId="0">
      <pane ySplit="3" topLeftCell="A4" activePane="bottomLeft" state="frozen"/>
      <selection activeCell="C4" sqref="C4"/>
      <selection pane="bottomLeft"/>
    </sheetView>
  </sheetViews>
  <sheetFormatPr defaultColWidth="8.6640625" defaultRowHeight="14.4" x14ac:dyDescent="0.3"/>
  <cols>
    <col min="1" max="1" width="88.109375" style="124" bestFit="1" customWidth="1"/>
    <col min="2" max="2" width="9.88671875" style="125" bestFit="1" customWidth="1"/>
    <col min="3" max="3" width="8.88671875" style="126" bestFit="1" customWidth="1"/>
    <col min="4" max="4" width="11.77734375" style="126" bestFit="1" customWidth="1"/>
    <col min="5" max="5" width="12.77734375" style="124" bestFit="1" customWidth="1"/>
    <col min="6" max="7" width="11.88671875" style="124" bestFit="1" customWidth="1"/>
    <col min="8" max="8" width="12.44140625" style="124" bestFit="1" customWidth="1"/>
    <col min="9" max="9" width="16.21875" style="124" bestFit="1" customWidth="1"/>
    <col min="10" max="10" width="2.109375" style="124" customWidth="1"/>
    <col min="11" max="11" width="10.33203125" style="126" bestFit="1" customWidth="1"/>
    <col min="12" max="12" width="12.6640625" style="124" bestFit="1" customWidth="1"/>
    <col min="13" max="14" width="10.44140625" style="124" bestFit="1" customWidth="1"/>
    <col min="15" max="15" width="12.44140625" style="124" bestFit="1" customWidth="1"/>
    <col min="16" max="16" width="14.6640625" style="124" bestFit="1" customWidth="1"/>
    <col min="17" max="17" width="2.109375" style="124" customWidth="1"/>
    <col min="18" max="18" width="12.109375" style="126" bestFit="1" customWidth="1"/>
    <col min="19" max="19" width="12.77734375" style="124" bestFit="1" customWidth="1"/>
    <col min="20" max="21" width="12.21875" style="124" bestFit="1" customWidth="1"/>
    <col min="22" max="22" width="12.44140625" style="124" bestFit="1" customWidth="1"/>
    <col min="23" max="23" width="16.5546875" style="124" bestFit="1" customWidth="1"/>
    <col min="24" max="24" width="2.109375" style="124" customWidth="1"/>
    <col min="25" max="25" width="12.6640625" style="126" bestFit="1" customWidth="1"/>
    <col min="26" max="29" width="12.77734375" style="124" bestFit="1" customWidth="1"/>
    <col min="30" max="30" width="16.5546875" style="124" bestFit="1" customWidth="1"/>
    <col min="31" max="31" width="2.109375" style="124" customWidth="1"/>
    <col min="32" max="32" width="8.77734375" style="126" bestFit="1" customWidth="1"/>
    <col min="33" max="33" width="11.109375" style="126" bestFit="1" customWidth="1"/>
    <col min="34" max="34" width="8.88671875" style="126" bestFit="1" customWidth="1"/>
    <col min="35" max="35" width="9" style="126" bestFit="1" customWidth="1"/>
    <col min="36" max="36" width="12.44140625" style="126" bestFit="1" customWidth="1"/>
    <col min="37" max="37" width="13.5546875" style="124" bestFit="1" customWidth="1"/>
    <col min="38" max="38" width="2.109375" style="124" customWidth="1"/>
    <col min="39" max="39" width="10.44140625" style="126" bestFit="1" customWidth="1"/>
    <col min="40" max="40" width="14.77734375" style="126" bestFit="1" customWidth="1"/>
    <col min="41" max="16384" width="8.6640625" style="124"/>
  </cols>
  <sheetData>
    <row r="1" spans="1:40" s="24" customFormat="1" ht="28.8" x14ac:dyDescent="0.55000000000000004">
      <c r="A1" s="24" t="s">
        <v>44</v>
      </c>
      <c r="B1" s="76"/>
      <c r="C1" s="26"/>
      <c r="D1" s="26"/>
      <c r="K1" s="26"/>
      <c r="R1" s="26"/>
      <c r="Y1" s="26"/>
      <c r="AF1" s="26"/>
      <c r="AG1" s="26"/>
      <c r="AH1" s="26"/>
      <c r="AI1" s="26"/>
      <c r="AJ1" s="26"/>
      <c r="AM1" s="26"/>
      <c r="AN1" s="26"/>
    </row>
    <row r="2" spans="1:40" customFormat="1" ht="28.8" x14ac:dyDescent="0.55000000000000004">
      <c r="B2" s="77"/>
      <c r="C2" s="27"/>
      <c r="D2" s="162" t="s">
        <v>1</v>
      </c>
      <c r="E2" s="162"/>
      <c r="F2" s="162"/>
      <c r="G2" s="162"/>
      <c r="H2" s="162"/>
      <c r="I2" s="162"/>
      <c r="J2" s="3"/>
      <c r="K2" s="163" t="s">
        <v>2</v>
      </c>
      <c r="L2" s="163"/>
      <c r="M2" s="163"/>
      <c r="N2" s="163"/>
      <c r="O2" s="163"/>
      <c r="P2" s="163"/>
      <c r="Q2" s="3"/>
      <c r="R2" s="164" t="s">
        <v>3</v>
      </c>
      <c r="S2" s="164"/>
      <c r="T2" s="164"/>
      <c r="U2" s="164"/>
      <c r="V2" s="164"/>
      <c r="W2" s="164"/>
      <c r="X2" s="3"/>
      <c r="Y2" s="165" t="s">
        <v>4</v>
      </c>
      <c r="Z2" s="165"/>
      <c r="AA2" s="165"/>
      <c r="AB2" s="165"/>
      <c r="AC2" s="165"/>
      <c r="AD2" s="165"/>
      <c r="AE2" s="3"/>
      <c r="AF2" s="166" t="s">
        <v>5</v>
      </c>
      <c r="AG2" s="166"/>
      <c r="AH2" s="166"/>
      <c r="AI2" s="166"/>
      <c r="AJ2" s="166"/>
      <c r="AK2" s="166"/>
      <c r="AL2" s="22"/>
      <c r="AM2" s="161" t="s">
        <v>6</v>
      </c>
      <c r="AN2" s="161"/>
    </row>
    <row r="3" spans="1:40" s="1" customFormat="1" ht="43.2" x14ac:dyDescent="0.3">
      <c r="A3" s="1" t="s">
        <v>7</v>
      </c>
      <c r="B3" s="182" t="s">
        <v>8</v>
      </c>
      <c r="C3" s="183" t="s">
        <v>11</v>
      </c>
      <c r="D3" s="184" t="s">
        <v>12</v>
      </c>
      <c r="E3" s="184" t="s">
        <v>13</v>
      </c>
      <c r="F3" s="184" t="s">
        <v>14</v>
      </c>
      <c r="G3" s="184" t="s">
        <v>15</v>
      </c>
      <c r="H3" s="184" t="s">
        <v>16</v>
      </c>
      <c r="I3" s="184" t="s">
        <v>17</v>
      </c>
      <c r="J3" s="185"/>
      <c r="K3" s="186" t="s">
        <v>18</v>
      </c>
      <c r="L3" s="186" t="s">
        <v>19</v>
      </c>
      <c r="M3" s="186" t="s">
        <v>20</v>
      </c>
      <c r="N3" s="186" t="s">
        <v>21</v>
      </c>
      <c r="O3" s="186" t="s">
        <v>22</v>
      </c>
      <c r="P3" s="186" t="s">
        <v>23</v>
      </c>
      <c r="Q3" s="185"/>
      <c r="R3" s="187" t="s">
        <v>24</v>
      </c>
      <c r="S3" s="187" t="s">
        <v>25</v>
      </c>
      <c r="T3" s="187" t="s">
        <v>26</v>
      </c>
      <c r="U3" s="187" t="s">
        <v>27</v>
      </c>
      <c r="V3" s="187" t="s">
        <v>28</v>
      </c>
      <c r="W3" s="187" t="s">
        <v>29</v>
      </c>
      <c r="X3" s="185"/>
      <c r="Y3" s="188" t="s">
        <v>30</v>
      </c>
      <c r="Z3" s="188" t="s">
        <v>31</v>
      </c>
      <c r="AA3" s="188" t="s">
        <v>32</v>
      </c>
      <c r="AB3" s="188" t="s">
        <v>33</v>
      </c>
      <c r="AC3" s="188" t="s">
        <v>34</v>
      </c>
      <c r="AD3" s="188" t="s">
        <v>35</v>
      </c>
      <c r="AE3" s="185"/>
      <c r="AF3" s="189" t="s">
        <v>36</v>
      </c>
      <c r="AG3" s="189" t="s">
        <v>37</v>
      </c>
      <c r="AH3" s="189" t="s">
        <v>38</v>
      </c>
      <c r="AI3" s="189" t="s">
        <v>39</v>
      </c>
      <c r="AJ3" s="189" t="s">
        <v>40</v>
      </c>
      <c r="AK3" s="189" t="s">
        <v>41</v>
      </c>
      <c r="AL3" s="190"/>
      <c r="AM3" s="191" t="s">
        <v>42</v>
      </c>
      <c r="AN3" s="191" t="s">
        <v>43</v>
      </c>
    </row>
    <row r="4" spans="1:40" customFormat="1" x14ac:dyDescent="0.3">
      <c r="A4" s="52" t="str">
        <f>District_Data!A4</f>
        <v>ACADEMICS PLUS PUBLIC CHARTER SCHOOLS DISTRICT</v>
      </c>
      <c r="B4" s="77" t="s">
        <v>1403</v>
      </c>
      <c r="C4" s="27">
        <f>District_Data!C4</f>
        <v>3</v>
      </c>
      <c r="D4" s="192">
        <f>SUM(District_Data!D4:G4)</f>
        <v>152</v>
      </c>
      <c r="E4" s="193">
        <f>IFERROR(SUM(District_Data!D4/$D4),)</f>
        <v>1.3157894736842105E-2</v>
      </c>
      <c r="F4" s="193">
        <f>IFERROR(SUM(District_Data!E4/$D4),)</f>
        <v>0.15789473684210525</v>
      </c>
      <c r="G4" s="193">
        <f>IFERROR(SUM(District_Data!F4/$D4),)</f>
        <v>0.21710526315789475</v>
      </c>
      <c r="H4" s="193">
        <f>IFERROR(SUM(District_Data!G4/$D4),)</f>
        <v>0.61184210526315785</v>
      </c>
      <c r="I4" s="193">
        <f>SUM(G4:H4)</f>
        <v>0.82894736842105265</v>
      </c>
      <c r="J4" s="194"/>
      <c r="K4" s="195">
        <f>SUM(District_Data!H4:K4)</f>
        <v>152</v>
      </c>
      <c r="L4" s="196">
        <f>IFERROR(SUM(District_Data!H4/$K4),)</f>
        <v>0.10526315789473684</v>
      </c>
      <c r="M4" s="196">
        <f>IFERROR(SUM(District_Data!I4/$K4),)</f>
        <v>0.19078947368421054</v>
      </c>
      <c r="N4" s="196">
        <f>IFERROR(SUM(District_Data!J4/$K4),)</f>
        <v>0.39473684210526316</v>
      </c>
      <c r="O4" s="196">
        <f>IFERROR(SUM(District_Data!K4/$K4),)</f>
        <v>0.30921052631578949</v>
      </c>
      <c r="P4" s="197">
        <f>SUM(N4:O4)</f>
        <v>0.70394736842105265</v>
      </c>
      <c r="Q4" s="194"/>
      <c r="R4" s="198">
        <f>SUM(District_Data!L4:O4)</f>
        <v>152</v>
      </c>
      <c r="S4" s="199">
        <f>IFERROR(SUM(District_Data!L4/$R4),)</f>
        <v>0.28947368421052633</v>
      </c>
      <c r="T4" s="199">
        <f>IFERROR(SUM(District_Data!M4/$R4),)</f>
        <v>0.15789473684210525</v>
      </c>
      <c r="U4" s="199">
        <f>IFERROR(SUM(District_Data!N4/$R4),)</f>
        <v>0.15131578947368421</v>
      </c>
      <c r="V4" s="199">
        <f>IFERROR(SUM(District_Data!O4/$R4),)</f>
        <v>0.40131578947368424</v>
      </c>
      <c r="W4" s="200">
        <f>SUM(U4:V4)</f>
        <v>0.55263157894736847</v>
      </c>
      <c r="X4" s="194"/>
      <c r="Y4" s="201">
        <f>SUM(District_Data!P4:S4)</f>
        <v>152</v>
      </c>
      <c r="Z4" s="202">
        <f>IFERROR(SUM(District_Data!P4/$Y4),)</f>
        <v>0.21052631578947367</v>
      </c>
      <c r="AA4" s="202">
        <f>IFERROR(SUM(District_Data!Q4/$Y4),)</f>
        <v>0.25</v>
      </c>
      <c r="AB4" s="202">
        <f>IFERROR(SUM(District_Data!R4/$Y4),)</f>
        <v>0.26315789473684209</v>
      </c>
      <c r="AC4" s="202">
        <f>IFERROR(SUM(District_Data!S4/$Y4),)</f>
        <v>0.27631578947368424</v>
      </c>
      <c r="AD4" s="203">
        <f>SUM(AB4:AC4)</f>
        <v>0.53947368421052633</v>
      </c>
      <c r="AE4" s="194"/>
      <c r="AF4" s="204">
        <f>SUM(District_Data!T4:W4)</f>
        <v>152</v>
      </c>
      <c r="AG4" s="205">
        <f>IFERROR(SUM(District_Data!T4/$AF4),)</f>
        <v>0.24342105263157895</v>
      </c>
      <c r="AH4" s="205">
        <f>IFERROR(SUM(District_Data!U4/$AF4),)</f>
        <v>0.17763157894736842</v>
      </c>
      <c r="AI4" s="205">
        <f>IFERROR(SUM(District_Data!V4/$AF4),)</f>
        <v>0.21710526315789475</v>
      </c>
      <c r="AJ4" s="205">
        <f>IFERROR(SUM(District_Data!W4/$AF4),)</f>
        <v>0.36184210526315791</v>
      </c>
      <c r="AK4" s="205">
        <f>SUM(AI4:AJ4)</f>
        <v>0.57894736842105265</v>
      </c>
      <c r="AL4" s="194"/>
      <c r="AM4" s="206">
        <f>SUM(District_Data!X4:Y4)</f>
        <v>152</v>
      </c>
      <c r="AN4" s="207">
        <f>IFERROR(SUM(District_Data!Y4/$AM4),)</f>
        <v>0.34868421052631576</v>
      </c>
    </row>
    <row r="5" spans="1:40" customFormat="1" x14ac:dyDescent="0.3">
      <c r="A5" s="52" t="str">
        <f>District_Data!A5</f>
        <v>ACADEMICS PLUS PUBLIC CHARTER SCHOOLS DISTRICT</v>
      </c>
      <c r="B5" s="77" t="s">
        <v>1403</v>
      </c>
      <c r="C5" s="27">
        <f>District_Data!C5</f>
        <v>4</v>
      </c>
      <c r="D5" s="192">
        <f>SUM(District_Data!D5:G5)</f>
        <v>178</v>
      </c>
      <c r="E5" s="193">
        <f>IFERROR(SUM(District_Data!D5/$D5),)</f>
        <v>3.9325842696629212E-2</v>
      </c>
      <c r="F5" s="193">
        <f>IFERROR(SUM(District_Data!E5/$D5),)</f>
        <v>0.17415730337078653</v>
      </c>
      <c r="G5" s="193">
        <f>IFERROR(SUM(District_Data!F5/$D5),)</f>
        <v>0.29213483146067415</v>
      </c>
      <c r="H5" s="193">
        <f>IFERROR(SUM(District_Data!G5/$D5),)</f>
        <v>0.4943820224719101</v>
      </c>
      <c r="I5" s="193">
        <f t="shared" ref="I5:I68" si="0">SUM(G5:H5)</f>
        <v>0.78651685393258419</v>
      </c>
      <c r="J5" s="194"/>
      <c r="K5" s="195">
        <f>SUM(District_Data!H5:K5)</f>
        <v>178</v>
      </c>
      <c r="L5" s="196">
        <f>IFERROR(SUM(District_Data!H5/$K5),)</f>
        <v>9.5505617977528087E-2</v>
      </c>
      <c r="M5" s="196">
        <f>IFERROR(SUM(District_Data!I5/$K5),)</f>
        <v>0.3089887640449438</v>
      </c>
      <c r="N5" s="196">
        <f>IFERROR(SUM(District_Data!J5/$K5),)</f>
        <v>0.37640449438202245</v>
      </c>
      <c r="O5" s="196">
        <f>IFERROR(SUM(District_Data!K5/$K5),)</f>
        <v>0.21910112359550563</v>
      </c>
      <c r="P5" s="197">
        <f t="shared" ref="P5:P68" si="1">SUM(N5:O5)</f>
        <v>0.5955056179775281</v>
      </c>
      <c r="Q5" s="194"/>
      <c r="R5" s="198">
        <f>SUM(District_Data!L5:O5)</f>
        <v>178</v>
      </c>
      <c r="S5" s="199">
        <f>IFERROR(SUM(District_Data!L5/$R5),)</f>
        <v>0.20224719101123595</v>
      </c>
      <c r="T5" s="199">
        <f>IFERROR(SUM(District_Data!M5/$R5),)</f>
        <v>0.16292134831460675</v>
      </c>
      <c r="U5" s="199">
        <f>IFERROR(SUM(District_Data!N5/$R5),)</f>
        <v>0.30337078651685395</v>
      </c>
      <c r="V5" s="199">
        <f>IFERROR(SUM(District_Data!O5/$R5),)</f>
        <v>0.33146067415730335</v>
      </c>
      <c r="W5" s="200">
        <f t="shared" ref="W5:W68" si="2">SUM(U5:V5)</f>
        <v>0.6348314606741573</v>
      </c>
      <c r="X5" s="194"/>
      <c r="Y5" s="201">
        <f>SUM(District_Data!P5:S5)</f>
        <v>178</v>
      </c>
      <c r="Z5" s="202">
        <f>IFERROR(SUM(District_Data!P5/$Y5),)</f>
        <v>0.16853932584269662</v>
      </c>
      <c r="AA5" s="202">
        <f>IFERROR(SUM(District_Data!Q5/$Y5),)</f>
        <v>0.23595505617977527</v>
      </c>
      <c r="AB5" s="202">
        <f>IFERROR(SUM(District_Data!R5/$Y5),)</f>
        <v>0.29775280898876405</v>
      </c>
      <c r="AC5" s="202">
        <f>IFERROR(SUM(District_Data!S5/$Y5),)</f>
        <v>0.29775280898876405</v>
      </c>
      <c r="AD5" s="203">
        <f t="shared" ref="AD5:AD68" si="3">SUM(AB5:AC5)</f>
        <v>0.5955056179775281</v>
      </c>
      <c r="AE5" s="194"/>
      <c r="AF5" s="204">
        <f>SUM(District_Data!T5:W5)</f>
        <v>178</v>
      </c>
      <c r="AG5" s="205">
        <f>IFERROR(SUM(District_Data!T5/$AF5),)</f>
        <v>0.21348314606741572</v>
      </c>
      <c r="AH5" s="205">
        <f>IFERROR(SUM(District_Data!U5/$AF5),)</f>
        <v>0.1797752808988764</v>
      </c>
      <c r="AI5" s="205">
        <f>IFERROR(SUM(District_Data!V5/$AF5),)</f>
        <v>0.25280898876404495</v>
      </c>
      <c r="AJ5" s="205">
        <f>IFERROR(SUM(District_Data!W5/$AF5),)</f>
        <v>0.3539325842696629</v>
      </c>
      <c r="AK5" s="205">
        <f t="shared" ref="AK5:AK68" si="4">SUM(AI5:AJ5)</f>
        <v>0.60674157303370779</v>
      </c>
      <c r="AL5" s="194"/>
      <c r="AM5" s="206">
        <f>SUM(District_Data!X5:Y5)</f>
        <v>178</v>
      </c>
      <c r="AN5" s="207">
        <f>IFERROR(SUM(District_Data!Y5/$AM5),)</f>
        <v>0.3539325842696629</v>
      </c>
    </row>
    <row r="6" spans="1:40" customFormat="1" x14ac:dyDescent="0.3">
      <c r="A6" s="52" t="str">
        <f>District_Data!A6</f>
        <v>ACADEMICS PLUS PUBLIC CHARTER SCHOOLS DISTRICT</v>
      </c>
      <c r="B6" s="77" t="s">
        <v>1403</v>
      </c>
      <c r="C6" s="27">
        <f>District_Data!C6</f>
        <v>5</v>
      </c>
      <c r="D6" s="192">
        <f>SUM(District_Data!D6:G6)</f>
        <v>153</v>
      </c>
      <c r="E6" s="193">
        <f>IFERROR(SUM(District_Data!D6/$D6),)</f>
        <v>3.2679738562091505E-2</v>
      </c>
      <c r="F6" s="193">
        <f>IFERROR(SUM(District_Data!E6/$D6),)</f>
        <v>0.1437908496732026</v>
      </c>
      <c r="G6" s="193">
        <f>IFERROR(SUM(District_Data!F6/$D6),)</f>
        <v>0.37254901960784315</v>
      </c>
      <c r="H6" s="193">
        <f>IFERROR(SUM(District_Data!G6/$D6),)</f>
        <v>0.45098039215686275</v>
      </c>
      <c r="I6" s="193">
        <f t="shared" si="0"/>
        <v>0.82352941176470584</v>
      </c>
      <c r="J6" s="194"/>
      <c r="K6" s="195">
        <f>SUM(District_Data!H6:K6)</f>
        <v>153</v>
      </c>
      <c r="L6" s="196">
        <f>IFERROR(SUM(District_Data!H6/$K6),)</f>
        <v>0.11764705882352941</v>
      </c>
      <c r="M6" s="196">
        <f>IFERROR(SUM(District_Data!I6/$K6),)</f>
        <v>0.28104575163398693</v>
      </c>
      <c r="N6" s="196">
        <f>IFERROR(SUM(District_Data!J6/$K6),)</f>
        <v>0.46405228758169936</v>
      </c>
      <c r="O6" s="196">
        <f>IFERROR(SUM(District_Data!K6/$K6),)</f>
        <v>0.13725490196078433</v>
      </c>
      <c r="P6" s="197">
        <f t="shared" si="1"/>
        <v>0.60130718954248374</v>
      </c>
      <c r="Q6" s="194"/>
      <c r="R6" s="198">
        <f>SUM(District_Data!L6:O6)</f>
        <v>153</v>
      </c>
      <c r="S6" s="199">
        <f>IFERROR(SUM(District_Data!L6/$R6),)</f>
        <v>0.24836601307189543</v>
      </c>
      <c r="T6" s="199">
        <f>IFERROR(SUM(District_Data!M6/$R6),)</f>
        <v>0.24183006535947713</v>
      </c>
      <c r="U6" s="199">
        <f>IFERROR(SUM(District_Data!N6/$R6),)</f>
        <v>0.30718954248366015</v>
      </c>
      <c r="V6" s="199">
        <f>IFERROR(SUM(District_Data!O6/$R6),)</f>
        <v>0.20261437908496732</v>
      </c>
      <c r="W6" s="200">
        <f t="shared" si="2"/>
        <v>0.50980392156862742</v>
      </c>
      <c r="X6" s="194"/>
      <c r="Y6" s="201">
        <f>SUM(District_Data!P6:S6)</f>
        <v>153</v>
      </c>
      <c r="Z6" s="202">
        <f>IFERROR(SUM(District_Data!P6/$Y6),)</f>
        <v>0.27450980392156865</v>
      </c>
      <c r="AA6" s="202">
        <f>IFERROR(SUM(District_Data!Q6/$Y6),)</f>
        <v>0.22875816993464052</v>
      </c>
      <c r="AB6" s="202">
        <f>IFERROR(SUM(District_Data!R6/$Y6),)</f>
        <v>0.24836601307189543</v>
      </c>
      <c r="AC6" s="202">
        <f>IFERROR(SUM(District_Data!S6/$Y6),)</f>
        <v>0.24836601307189543</v>
      </c>
      <c r="AD6" s="203">
        <f t="shared" si="3"/>
        <v>0.49673202614379086</v>
      </c>
      <c r="AE6" s="194"/>
      <c r="AF6" s="204">
        <f>SUM(District_Data!T6:W6)</f>
        <v>153</v>
      </c>
      <c r="AG6" s="205">
        <f>IFERROR(SUM(District_Data!T6/$AF6),)</f>
        <v>0.19607843137254902</v>
      </c>
      <c r="AH6" s="205">
        <f>IFERROR(SUM(District_Data!U6/$AF6),)</f>
        <v>0.16993464052287582</v>
      </c>
      <c r="AI6" s="205">
        <f>IFERROR(SUM(District_Data!V6/$AF6),)</f>
        <v>0.28758169934640521</v>
      </c>
      <c r="AJ6" s="205">
        <f>IFERROR(SUM(District_Data!W6/$AF6),)</f>
        <v>0.34640522875816993</v>
      </c>
      <c r="AK6" s="205">
        <f t="shared" si="4"/>
        <v>0.63398692810457513</v>
      </c>
      <c r="AL6" s="194"/>
      <c r="AM6" s="206">
        <f>SUM(District_Data!X6:Y6)</f>
        <v>153</v>
      </c>
      <c r="AN6" s="207">
        <f>IFERROR(SUM(District_Data!Y6/$AM6),)</f>
        <v>0.18300653594771241</v>
      </c>
    </row>
    <row r="7" spans="1:40" customFormat="1" x14ac:dyDescent="0.3">
      <c r="A7" s="52" t="str">
        <f>District_Data!A7</f>
        <v>ACADEMICS PLUS PUBLIC CHARTER SCHOOLS DISTRICT</v>
      </c>
      <c r="B7" s="77" t="s">
        <v>1403</v>
      </c>
      <c r="C7" s="27">
        <f>District_Data!C7</f>
        <v>6</v>
      </c>
      <c r="D7" s="192">
        <f>SUM(District_Data!D7:G7)</f>
        <v>144</v>
      </c>
      <c r="E7" s="193">
        <f>IFERROR(SUM(District_Data!D7/$D7),)</f>
        <v>6.9444444444444448E-2</v>
      </c>
      <c r="F7" s="193">
        <f>IFERROR(SUM(District_Data!E7/$D7),)</f>
        <v>0.21527777777777779</v>
      </c>
      <c r="G7" s="193">
        <f>IFERROR(SUM(District_Data!F7/$D7),)</f>
        <v>0.33333333333333331</v>
      </c>
      <c r="H7" s="193">
        <f>IFERROR(SUM(District_Data!G7/$D7),)</f>
        <v>0.38194444444444442</v>
      </c>
      <c r="I7" s="193">
        <f t="shared" si="0"/>
        <v>0.71527777777777768</v>
      </c>
      <c r="J7" s="194"/>
      <c r="K7" s="195">
        <f>SUM(District_Data!H7:K7)</f>
        <v>144</v>
      </c>
      <c r="L7" s="196">
        <f>IFERROR(SUM(District_Data!H7/$K7),)</f>
        <v>0.1875</v>
      </c>
      <c r="M7" s="196">
        <f>IFERROR(SUM(District_Data!I7/$K7),)</f>
        <v>0.41666666666666669</v>
      </c>
      <c r="N7" s="196">
        <f>IFERROR(SUM(District_Data!J7/$K7),)</f>
        <v>0.3125</v>
      </c>
      <c r="O7" s="196">
        <f>IFERROR(SUM(District_Data!K7/$K7),)</f>
        <v>8.3333333333333329E-2</v>
      </c>
      <c r="P7" s="197">
        <f t="shared" si="1"/>
        <v>0.39583333333333331</v>
      </c>
      <c r="Q7" s="194"/>
      <c r="R7" s="198">
        <f>SUM(District_Data!L7:O7)</f>
        <v>144</v>
      </c>
      <c r="S7" s="199">
        <f>IFERROR(SUM(District_Data!L7/$R7),)</f>
        <v>0.40277777777777779</v>
      </c>
      <c r="T7" s="199">
        <f>IFERROR(SUM(District_Data!M7/$R7),)</f>
        <v>0.19444444444444445</v>
      </c>
      <c r="U7" s="199">
        <f>IFERROR(SUM(District_Data!N7/$R7),)</f>
        <v>0.3263888888888889</v>
      </c>
      <c r="V7" s="199">
        <f>IFERROR(SUM(District_Data!O7/$R7),)</f>
        <v>7.6388888888888895E-2</v>
      </c>
      <c r="W7" s="200">
        <f t="shared" si="2"/>
        <v>0.40277777777777779</v>
      </c>
      <c r="X7" s="194"/>
      <c r="Y7" s="201">
        <f>SUM(District_Data!P7:S7)</f>
        <v>144</v>
      </c>
      <c r="Z7" s="202">
        <f>IFERROR(SUM(District_Data!P7/$Y7),)</f>
        <v>0.3888888888888889</v>
      </c>
      <c r="AA7" s="202">
        <f>IFERROR(SUM(District_Data!Q7/$Y7),)</f>
        <v>0.25</v>
      </c>
      <c r="AB7" s="202">
        <f>IFERROR(SUM(District_Data!R7/$Y7),)</f>
        <v>0.22916666666666666</v>
      </c>
      <c r="AC7" s="202">
        <f>IFERROR(SUM(District_Data!S7/$Y7),)</f>
        <v>0.13194444444444445</v>
      </c>
      <c r="AD7" s="203">
        <f t="shared" si="3"/>
        <v>0.3611111111111111</v>
      </c>
      <c r="AE7" s="194"/>
      <c r="AF7" s="204">
        <f>SUM(District_Data!T7:W7)</f>
        <v>144</v>
      </c>
      <c r="AG7" s="205">
        <f>IFERROR(SUM(District_Data!T7/$AF7),)</f>
        <v>0.4375</v>
      </c>
      <c r="AH7" s="205">
        <f>IFERROR(SUM(District_Data!U7/$AF7),)</f>
        <v>0.2013888888888889</v>
      </c>
      <c r="AI7" s="205">
        <f>IFERROR(SUM(District_Data!V7/$AF7),)</f>
        <v>0.22916666666666666</v>
      </c>
      <c r="AJ7" s="205">
        <f>IFERROR(SUM(District_Data!W7/$AF7),)</f>
        <v>0.13194444444444445</v>
      </c>
      <c r="AK7" s="205">
        <f t="shared" si="4"/>
        <v>0.3611111111111111</v>
      </c>
      <c r="AL7" s="194"/>
      <c r="AM7" s="206">
        <f>SUM(District_Data!X7:Y7)</f>
        <v>144</v>
      </c>
      <c r="AN7" s="207">
        <f>IFERROR(SUM(District_Data!Y7/$AM7),)</f>
        <v>6.9444444444444448E-2</v>
      </c>
    </row>
    <row r="8" spans="1:40" customFormat="1" x14ac:dyDescent="0.3">
      <c r="A8" s="52" t="str">
        <f>District_Data!A8</f>
        <v>ACADEMICS PLUS PUBLIC CHARTER SCHOOLS DISTRICT</v>
      </c>
      <c r="B8" s="77" t="s">
        <v>1403</v>
      </c>
      <c r="C8" s="27">
        <f>District_Data!C8</f>
        <v>7</v>
      </c>
      <c r="D8" s="192">
        <f>SUM(District_Data!D8:G8)</f>
        <v>143</v>
      </c>
      <c r="E8" s="193">
        <f>IFERROR(SUM(District_Data!D8/$D8),)</f>
        <v>6.993006993006993E-3</v>
      </c>
      <c r="F8" s="193">
        <f>IFERROR(SUM(District_Data!E8/$D8),)</f>
        <v>0.11188811188811189</v>
      </c>
      <c r="G8" s="193">
        <f>IFERROR(SUM(District_Data!F8/$D8),)</f>
        <v>0.19580419580419581</v>
      </c>
      <c r="H8" s="193">
        <f>IFERROR(SUM(District_Data!G8/$D8),)</f>
        <v>0.68531468531468531</v>
      </c>
      <c r="I8" s="193">
        <f t="shared" si="0"/>
        <v>0.88111888111888115</v>
      </c>
      <c r="J8" s="194"/>
      <c r="K8" s="195">
        <f>SUM(District_Data!H8:K8)</f>
        <v>143</v>
      </c>
      <c r="L8" s="196">
        <f>IFERROR(SUM(District_Data!H8/$K8),)</f>
        <v>0.1888111888111888</v>
      </c>
      <c r="M8" s="196">
        <f>IFERROR(SUM(District_Data!I8/$K8),)</f>
        <v>0.42657342657342656</v>
      </c>
      <c r="N8" s="196">
        <f>IFERROR(SUM(District_Data!J8/$K8),)</f>
        <v>0.16083916083916083</v>
      </c>
      <c r="O8" s="196">
        <f>IFERROR(SUM(District_Data!K8/$K8),)</f>
        <v>0.22377622377622378</v>
      </c>
      <c r="P8" s="197">
        <f t="shared" si="1"/>
        <v>0.38461538461538458</v>
      </c>
      <c r="Q8" s="194"/>
      <c r="R8" s="198">
        <f>SUM(District_Data!L8:O8)</f>
        <v>143</v>
      </c>
      <c r="S8" s="199">
        <f>IFERROR(SUM(District_Data!L8/$R8),)</f>
        <v>0.30069930069930068</v>
      </c>
      <c r="T8" s="199">
        <f>IFERROR(SUM(District_Data!M8/$R8),)</f>
        <v>0.16783216783216784</v>
      </c>
      <c r="U8" s="199">
        <f>IFERROR(SUM(District_Data!N8/$R8),)</f>
        <v>0.27972027972027974</v>
      </c>
      <c r="V8" s="199">
        <f>IFERROR(SUM(District_Data!O8/$R8),)</f>
        <v>0.25174825174825177</v>
      </c>
      <c r="W8" s="200">
        <f t="shared" si="2"/>
        <v>0.53146853146853146</v>
      </c>
      <c r="X8" s="194"/>
      <c r="Y8" s="201">
        <f>SUM(District_Data!P8:S8)</f>
        <v>143</v>
      </c>
      <c r="Z8" s="202">
        <f>IFERROR(SUM(District_Data!P8/$Y8),)</f>
        <v>0.27272727272727271</v>
      </c>
      <c r="AA8" s="202">
        <f>IFERROR(SUM(District_Data!Q8/$Y8),)</f>
        <v>0.20279720279720279</v>
      </c>
      <c r="AB8" s="202">
        <f>IFERROR(SUM(District_Data!R8/$Y8),)</f>
        <v>0.39160839160839161</v>
      </c>
      <c r="AC8" s="202">
        <f>IFERROR(SUM(District_Data!S8/$Y8),)</f>
        <v>0.13286713286713286</v>
      </c>
      <c r="AD8" s="203">
        <f t="shared" si="3"/>
        <v>0.52447552447552448</v>
      </c>
      <c r="AE8" s="194"/>
      <c r="AF8" s="204">
        <f>SUM(District_Data!T8:W8)</f>
        <v>143</v>
      </c>
      <c r="AG8" s="205">
        <f>IFERROR(SUM(District_Data!T8/$AF8),)</f>
        <v>0.20979020979020979</v>
      </c>
      <c r="AH8" s="205">
        <f>IFERROR(SUM(District_Data!U8/$AF8),)</f>
        <v>0.16083916083916083</v>
      </c>
      <c r="AI8" s="205">
        <f>IFERROR(SUM(District_Data!V8/$AF8),)</f>
        <v>0.24475524475524477</v>
      </c>
      <c r="AJ8" s="205">
        <f>IFERROR(SUM(District_Data!W8/$AF8),)</f>
        <v>0.38461538461538464</v>
      </c>
      <c r="AK8" s="205">
        <f t="shared" si="4"/>
        <v>0.62937062937062938</v>
      </c>
      <c r="AL8" s="194"/>
      <c r="AM8" s="206">
        <f>SUM(District_Data!X8:Y8)</f>
        <v>143</v>
      </c>
      <c r="AN8" s="207">
        <f>IFERROR(SUM(District_Data!Y8/$AM8),)</f>
        <v>0.20979020979020979</v>
      </c>
    </row>
    <row r="9" spans="1:40" customFormat="1" x14ac:dyDescent="0.3">
      <c r="A9" s="52" t="str">
        <f>District_Data!A9</f>
        <v>ACADEMICS PLUS PUBLIC CHARTER SCHOOLS DISTRICT</v>
      </c>
      <c r="B9" s="77" t="s">
        <v>1403</v>
      </c>
      <c r="C9" s="27">
        <f>District_Data!C9</f>
        <v>8</v>
      </c>
      <c r="D9" s="192">
        <f>SUM(District_Data!D9:G9)</f>
        <v>123</v>
      </c>
      <c r="E9" s="193">
        <f>IFERROR(SUM(District_Data!D9/$D9),)</f>
        <v>6.5040650406504072E-2</v>
      </c>
      <c r="F9" s="193">
        <f>IFERROR(SUM(District_Data!E9/$D9),)</f>
        <v>0.10569105691056911</v>
      </c>
      <c r="G9" s="193">
        <f>IFERROR(SUM(District_Data!F9/$D9),)</f>
        <v>0.1951219512195122</v>
      </c>
      <c r="H9" s="193">
        <f>IFERROR(SUM(District_Data!G9/$D9),)</f>
        <v>0.63414634146341464</v>
      </c>
      <c r="I9" s="193">
        <f t="shared" si="0"/>
        <v>0.8292682926829269</v>
      </c>
      <c r="J9" s="194"/>
      <c r="K9" s="195">
        <f>SUM(District_Data!H9:K9)</f>
        <v>123</v>
      </c>
      <c r="L9" s="196">
        <f>IFERROR(SUM(District_Data!H9/$K9),)</f>
        <v>0.28455284552845528</v>
      </c>
      <c r="M9" s="196">
        <f>IFERROR(SUM(District_Data!I9/$K9),)</f>
        <v>0.27642276422764228</v>
      </c>
      <c r="N9" s="196">
        <f>IFERROR(SUM(District_Data!J9/$K9),)</f>
        <v>0.18699186991869918</v>
      </c>
      <c r="O9" s="196">
        <f>IFERROR(SUM(District_Data!K9/$K9),)</f>
        <v>0.25203252032520324</v>
      </c>
      <c r="P9" s="197">
        <f t="shared" si="1"/>
        <v>0.43902439024390238</v>
      </c>
      <c r="Q9" s="194"/>
      <c r="R9" s="198">
        <f>SUM(District_Data!L9:O9)</f>
        <v>123</v>
      </c>
      <c r="S9" s="199">
        <f>IFERROR(SUM(District_Data!L9/$R9),)</f>
        <v>0.32520325203252032</v>
      </c>
      <c r="T9" s="199">
        <f>IFERROR(SUM(District_Data!M9/$R9),)</f>
        <v>0.2032520325203252</v>
      </c>
      <c r="U9" s="199">
        <f>IFERROR(SUM(District_Data!N9/$R9),)</f>
        <v>0.22764227642276422</v>
      </c>
      <c r="V9" s="199">
        <f>IFERROR(SUM(District_Data!O9/$R9),)</f>
        <v>0.24390243902439024</v>
      </c>
      <c r="W9" s="200">
        <f t="shared" si="2"/>
        <v>0.47154471544715448</v>
      </c>
      <c r="X9" s="194"/>
      <c r="Y9" s="201">
        <f>SUM(District_Data!P9:S9)</f>
        <v>123</v>
      </c>
      <c r="Z9" s="202">
        <f>IFERROR(SUM(District_Data!P9/$Y9),)</f>
        <v>0.25203252032520324</v>
      </c>
      <c r="AA9" s="202">
        <f>IFERROR(SUM(District_Data!Q9/$Y9),)</f>
        <v>0.21951219512195122</v>
      </c>
      <c r="AB9" s="202">
        <f>IFERROR(SUM(District_Data!R9/$Y9),)</f>
        <v>0.34146341463414637</v>
      </c>
      <c r="AC9" s="202">
        <f>IFERROR(SUM(District_Data!S9/$Y9),)</f>
        <v>0.18699186991869918</v>
      </c>
      <c r="AD9" s="203">
        <f t="shared" si="3"/>
        <v>0.52845528455284552</v>
      </c>
      <c r="AE9" s="194"/>
      <c r="AF9" s="204">
        <f>SUM(District_Data!T9:W9)</f>
        <v>123</v>
      </c>
      <c r="AG9" s="205">
        <f>IFERROR(SUM(District_Data!T9/$AF9),)</f>
        <v>0.25203252032520324</v>
      </c>
      <c r="AH9" s="205">
        <f>IFERROR(SUM(District_Data!U9/$AF9),)</f>
        <v>0.24390243902439024</v>
      </c>
      <c r="AI9" s="205">
        <f>IFERROR(SUM(District_Data!V9/$AF9),)</f>
        <v>0.1951219512195122</v>
      </c>
      <c r="AJ9" s="205">
        <f>IFERROR(SUM(District_Data!W9/$AF9),)</f>
        <v>0.30894308943089432</v>
      </c>
      <c r="AK9" s="205">
        <f t="shared" si="4"/>
        <v>0.50406504065040658</v>
      </c>
      <c r="AL9" s="194"/>
      <c r="AM9" s="206">
        <f>SUM(District_Data!X9:Y9)</f>
        <v>123</v>
      </c>
      <c r="AN9" s="207">
        <f>IFERROR(SUM(District_Data!Y9/$AM9),)</f>
        <v>0.2032520325203252</v>
      </c>
    </row>
    <row r="10" spans="1:40" customFormat="1" x14ac:dyDescent="0.3">
      <c r="A10" s="52" t="str">
        <f>District_Data!A10</f>
        <v>ACADEMICS PLUS PUBLIC CHARTER SCHOOLS DISTRICT</v>
      </c>
      <c r="B10" s="77" t="s">
        <v>1403</v>
      </c>
      <c r="C10" s="27">
        <f>District_Data!C10</f>
        <v>9</v>
      </c>
      <c r="D10" s="192">
        <f>SUM(District_Data!D10:G10)</f>
        <v>108</v>
      </c>
      <c r="E10" s="193">
        <f>IFERROR(SUM(District_Data!D10/$D10),)</f>
        <v>6.4814814814814811E-2</v>
      </c>
      <c r="F10" s="193">
        <f>IFERROR(SUM(District_Data!E10/$D10),)</f>
        <v>0.10185185185185185</v>
      </c>
      <c r="G10" s="193">
        <f>IFERROR(SUM(District_Data!F10/$D10),)</f>
        <v>0.35185185185185186</v>
      </c>
      <c r="H10" s="193">
        <f>IFERROR(SUM(District_Data!G10/$D10),)</f>
        <v>0.48148148148148145</v>
      </c>
      <c r="I10" s="193">
        <f t="shared" si="0"/>
        <v>0.83333333333333326</v>
      </c>
      <c r="J10" s="194"/>
      <c r="K10" s="195">
        <f>SUM(District_Data!H10:K10)</f>
        <v>108</v>
      </c>
      <c r="L10" s="196">
        <f>IFERROR(SUM(District_Data!H10/$K10),)</f>
        <v>0.32407407407407407</v>
      </c>
      <c r="M10" s="196">
        <f>IFERROR(SUM(District_Data!I10/$K10),)</f>
        <v>0.23148148148148148</v>
      </c>
      <c r="N10" s="196">
        <f>IFERROR(SUM(District_Data!J10/$K10),)</f>
        <v>0.17592592592592593</v>
      </c>
      <c r="O10" s="196">
        <f>IFERROR(SUM(District_Data!K10/$K10),)</f>
        <v>0.26851851851851855</v>
      </c>
      <c r="P10" s="197">
        <f t="shared" si="1"/>
        <v>0.44444444444444448</v>
      </c>
      <c r="Q10" s="194"/>
      <c r="R10" s="198">
        <f>SUM(District_Data!L10:O10)</f>
        <v>108</v>
      </c>
      <c r="S10" s="199">
        <f>IFERROR(SUM(District_Data!L10/$R10),)</f>
        <v>0.26851851851851855</v>
      </c>
      <c r="T10" s="199">
        <f>IFERROR(SUM(District_Data!M10/$R10),)</f>
        <v>0.26851851851851855</v>
      </c>
      <c r="U10" s="199">
        <f>IFERROR(SUM(District_Data!N10/$R10),)</f>
        <v>0.29629629629629628</v>
      </c>
      <c r="V10" s="199">
        <f>IFERROR(SUM(District_Data!O10/$R10),)</f>
        <v>0.16666666666666666</v>
      </c>
      <c r="W10" s="200">
        <f t="shared" si="2"/>
        <v>0.46296296296296291</v>
      </c>
      <c r="X10" s="194"/>
      <c r="Y10" s="201">
        <f>SUM(District_Data!P10:S10)</f>
        <v>108</v>
      </c>
      <c r="Z10" s="202">
        <f>IFERROR(SUM(District_Data!P10/$Y10),)</f>
        <v>0.20370370370370369</v>
      </c>
      <c r="AA10" s="202">
        <f>IFERROR(SUM(District_Data!Q10/$Y10),)</f>
        <v>0.25925925925925924</v>
      </c>
      <c r="AB10" s="202">
        <f>IFERROR(SUM(District_Data!R10/$Y10),)</f>
        <v>0.28703703703703703</v>
      </c>
      <c r="AC10" s="202">
        <f>IFERROR(SUM(District_Data!S10/$Y10),)</f>
        <v>0.25</v>
      </c>
      <c r="AD10" s="203">
        <f t="shared" si="3"/>
        <v>0.53703703703703698</v>
      </c>
      <c r="AE10" s="194"/>
      <c r="AF10" s="204">
        <f>SUM(District_Data!T10:W10)</f>
        <v>108</v>
      </c>
      <c r="AG10" s="205">
        <f>IFERROR(SUM(District_Data!T10/$AF10),)</f>
        <v>0.20370370370370369</v>
      </c>
      <c r="AH10" s="205">
        <f>IFERROR(SUM(District_Data!U10/$AF10),)</f>
        <v>0.19444444444444445</v>
      </c>
      <c r="AI10" s="205">
        <f>IFERROR(SUM(District_Data!V10/$AF10),)</f>
        <v>0.23148148148148148</v>
      </c>
      <c r="AJ10" s="205">
        <f>IFERROR(SUM(District_Data!W10/$AF10),)</f>
        <v>0.37037037037037035</v>
      </c>
      <c r="AK10" s="205">
        <f t="shared" si="4"/>
        <v>0.60185185185185186</v>
      </c>
      <c r="AL10" s="194"/>
      <c r="AM10" s="206">
        <f>SUM(District_Data!X10:Y10)</f>
        <v>108</v>
      </c>
      <c r="AN10" s="207">
        <f>IFERROR(SUM(District_Data!Y10/$AM10),)</f>
        <v>0.23148148148148148</v>
      </c>
    </row>
    <row r="11" spans="1:40" customFormat="1" x14ac:dyDescent="0.3">
      <c r="A11" s="52" t="str">
        <f>District_Data!A11</f>
        <v>ACADEMICS PLUS PUBLIC CHARTER SCHOOLS DISTRICT</v>
      </c>
      <c r="B11" s="77" t="s">
        <v>1403</v>
      </c>
      <c r="C11" s="27">
        <f>District_Data!C11</f>
        <v>10</v>
      </c>
      <c r="D11" s="192">
        <f>SUM(District_Data!D11:G11)</f>
        <v>80</v>
      </c>
      <c r="E11" s="193">
        <f>IFERROR(SUM(District_Data!D11/$D11),)</f>
        <v>8.7499999999999994E-2</v>
      </c>
      <c r="F11" s="193">
        <f>IFERROR(SUM(District_Data!E11/$D11),)</f>
        <v>0.16250000000000001</v>
      </c>
      <c r="G11" s="193">
        <f>IFERROR(SUM(District_Data!F11/$D11),)</f>
        <v>0.27500000000000002</v>
      </c>
      <c r="H11" s="193">
        <f>IFERROR(SUM(District_Data!G11/$D11),)</f>
        <v>0.47499999999999998</v>
      </c>
      <c r="I11" s="193">
        <f t="shared" si="0"/>
        <v>0.75</v>
      </c>
      <c r="J11" s="194"/>
      <c r="K11" s="195">
        <f>SUM(District_Data!H11:K11)</f>
        <v>80</v>
      </c>
      <c r="L11" s="196">
        <f>IFERROR(SUM(District_Data!H11/$K11),)</f>
        <v>0.35</v>
      </c>
      <c r="M11" s="196">
        <f>IFERROR(SUM(District_Data!I11/$K11),)</f>
        <v>0.22500000000000001</v>
      </c>
      <c r="N11" s="196">
        <f>IFERROR(SUM(District_Data!J11/$K11),)</f>
        <v>0.15</v>
      </c>
      <c r="O11" s="196">
        <f>IFERROR(SUM(District_Data!K11/$K11),)</f>
        <v>0.27500000000000002</v>
      </c>
      <c r="P11" s="197">
        <f t="shared" si="1"/>
        <v>0.42500000000000004</v>
      </c>
      <c r="Q11" s="194"/>
      <c r="R11" s="198">
        <f>SUM(District_Data!L11:O11)</f>
        <v>80</v>
      </c>
      <c r="S11" s="199">
        <f>IFERROR(SUM(District_Data!L11/$R11),)</f>
        <v>0.375</v>
      </c>
      <c r="T11" s="199">
        <f>IFERROR(SUM(District_Data!M11/$R11),)</f>
        <v>0.15</v>
      </c>
      <c r="U11" s="199">
        <f>IFERROR(SUM(District_Data!N11/$R11),)</f>
        <v>0.27500000000000002</v>
      </c>
      <c r="V11" s="199">
        <f>IFERROR(SUM(District_Data!O11/$R11),)</f>
        <v>0.2</v>
      </c>
      <c r="W11" s="200">
        <f t="shared" si="2"/>
        <v>0.47500000000000003</v>
      </c>
      <c r="X11" s="194"/>
      <c r="Y11" s="201">
        <f>SUM(District_Data!P11:S11)</f>
        <v>80</v>
      </c>
      <c r="Z11" s="202">
        <f>IFERROR(SUM(District_Data!P11/$Y11),)</f>
        <v>0.36249999999999999</v>
      </c>
      <c r="AA11" s="202">
        <f>IFERROR(SUM(District_Data!Q11/$Y11),)</f>
        <v>0.23749999999999999</v>
      </c>
      <c r="AB11" s="202">
        <f>IFERROR(SUM(District_Data!R11/$Y11),)</f>
        <v>0.25</v>
      </c>
      <c r="AC11" s="202">
        <f>IFERROR(SUM(District_Data!S11/$Y11),)</f>
        <v>0.15</v>
      </c>
      <c r="AD11" s="203">
        <f t="shared" si="3"/>
        <v>0.4</v>
      </c>
      <c r="AE11" s="194"/>
      <c r="AF11" s="204">
        <f>SUM(District_Data!T11:W11)</f>
        <v>80</v>
      </c>
      <c r="AG11" s="205">
        <f>IFERROR(SUM(District_Data!T11/$AF11),)</f>
        <v>0.26250000000000001</v>
      </c>
      <c r="AH11" s="205">
        <f>IFERROR(SUM(District_Data!U11/$AF11),)</f>
        <v>0.1875</v>
      </c>
      <c r="AI11" s="205">
        <f>IFERROR(SUM(District_Data!V11/$AF11),)</f>
        <v>0.27500000000000002</v>
      </c>
      <c r="AJ11" s="205">
        <f>IFERROR(SUM(District_Data!W11/$AF11),)</f>
        <v>0.27500000000000002</v>
      </c>
      <c r="AK11" s="205">
        <f t="shared" si="4"/>
        <v>0.55000000000000004</v>
      </c>
      <c r="AL11" s="194"/>
      <c r="AM11" s="206">
        <f>SUM(District_Data!X11:Y11)</f>
        <v>80</v>
      </c>
      <c r="AN11" s="207">
        <f>IFERROR(SUM(District_Data!Y11/$AM11),)</f>
        <v>0.28749999999999998</v>
      </c>
    </row>
    <row r="12" spans="1:40" customFormat="1" x14ac:dyDescent="0.3">
      <c r="A12" s="52" t="str">
        <f>District_Data!A12</f>
        <v>ALMA SCHOOL DISTRICT</v>
      </c>
      <c r="B12" s="77" t="s">
        <v>1404</v>
      </c>
      <c r="C12" s="27">
        <f>District_Data!C12</f>
        <v>3</v>
      </c>
      <c r="D12" s="192">
        <f>SUM(District_Data!D12:G12)</f>
        <v>227</v>
      </c>
      <c r="E12" s="193">
        <f>IFERROR(SUM(District_Data!D12/$D12),)</f>
        <v>6.1674008810572688E-2</v>
      </c>
      <c r="F12" s="193">
        <f>IFERROR(SUM(District_Data!E12/$D12),)</f>
        <v>0.38325991189427311</v>
      </c>
      <c r="G12" s="193">
        <f>IFERROR(SUM(District_Data!F12/$D12),)</f>
        <v>0.25110132158590309</v>
      </c>
      <c r="H12" s="193">
        <f>IFERROR(SUM(District_Data!G12/$D12),)</f>
        <v>0.30396475770925108</v>
      </c>
      <c r="I12" s="193">
        <f t="shared" si="0"/>
        <v>0.55506607929515417</v>
      </c>
      <c r="J12" s="194"/>
      <c r="K12" s="195">
        <f>SUM(District_Data!H12:K12)</f>
        <v>227</v>
      </c>
      <c r="L12" s="196">
        <f>IFERROR(SUM(District_Data!H12/$K12),)</f>
        <v>0.29955947136563876</v>
      </c>
      <c r="M12" s="196">
        <f>IFERROR(SUM(District_Data!I12/$K12),)</f>
        <v>0.25550660792951541</v>
      </c>
      <c r="N12" s="196">
        <f>IFERROR(SUM(District_Data!J12/$K12),)</f>
        <v>0.32599118942731276</v>
      </c>
      <c r="O12" s="196">
        <f>IFERROR(SUM(District_Data!K12/$K12),)</f>
        <v>0.11894273127753303</v>
      </c>
      <c r="P12" s="197">
        <f t="shared" si="1"/>
        <v>0.44493392070484578</v>
      </c>
      <c r="Q12" s="194"/>
      <c r="R12" s="198">
        <f>SUM(District_Data!L12:O12)</f>
        <v>227</v>
      </c>
      <c r="S12" s="199">
        <f>IFERROR(SUM(District_Data!L12/$R12),)</f>
        <v>0.5374449339207048</v>
      </c>
      <c r="T12" s="199">
        <f>IFERROR(SUM(District_Data!M12/$R12),)</f>
        <v>0.18502202643171806</v>
      </c>
      <c r="U12" s="199">
        <f>IFERROR(SUM(District_Data!N12/$R12),)</f>
        <v>0.11894273127753303</v>
      </c>
      <c r="V12" s="199">
        <f>IFERROR(SUM(District_Data!O12/$R12),)</f>
        <v>0.15859030837004406</v>
      </c>
      <c r="W12" s="200">
        <f t="shared" si="2"/>
        <v>0.27753303964757708</v>
      </c>
      <c r="X12" s="194"/>
      <c r="Y12" s="201">
        <f>SUM(District_Data!P12:S12)</f>
        <v>227</v>
      </c>
      <c r="Z12" s="202">
        <f>IFERROR(SUM(District_Data!P12/$Y12),)</f>
        <v>0.47577092511013214</v>
      </c>
      <c r="AA12" s="202">
        <f>IFERROR(SUM(District_Data!Q12/$Y12),)</f>
        <v>0.21145374449339208</v>
      </c>
      <c r="AB12" s="202">
        <f>IFERROR(SUM(District_Data!R12/$Y12),)</f>
        <v>0.17180616740088106</v>
      </c>
      <c r="AC12" s="202">
        <f>IFERROR(SUM(District_Data!S12/$Y12),)</f>
        <v>0.14096916299559473</v>
      </c>
      <c r="AD12" s="203">
        <f t="shared" si="3"/>
        <v>0.31277533039647576</v>
      </c>
      <c r="AE12" s="194"/>
      <c r="AF12" s="204">
        <f>SUM(District_Data!T12:W12)</f>
        <v>227</v>
      </c>
      <c r="AG12" s="205">
        <f>IFERROR(SUM(District_Data!T12/$AF12),)</f>
        <v>0.50220264317180618</v>
      </c>
      <c r="AH12" s="205">
        <f>IFERROR(SUM(District_Data!U12/$AF12),)</f>
        <v>0.17180616740088106</v>
      </c>
      <c r="AI12" s="205">
        <f>IFERROR(SUM(District_Data!V12/$AF12),)</f>
        <v>0.16740088105726872</v>
      </c>
      <c r="AJ12" s="205">
        <f>IFERROR(SUM(District_Data!W12/$AF12),)</f>
        <v>0.15859030837004406</v>
      </c>
      <c r="AK12" s="205">
        <f t="shared" si="4"/>
        <v>0.32599118942731276</v>
      </c>
      <c r="AL12" s="194"/>
      <c r="AM12" s="206">
        <f>SUM(District_Data!X12:Y12)</f>
        <v>227</v>
      </c>
      <c r="AN12" s="207">
        <f>IFERROR(SUM(District_Data!Y12/$AM12),)</f>
        <v>0.14977973568281938</v>
      </c>
    </row>
    <row r="13" spans="1:40" customFormat="1" x14ac:dyDescent="0.3">
      <c r="A13" s="52" t="str">
        <f>District_Data!A13</f>
        <v>ALMA SCHOOL DISTRICT</v>
      </c>
      <c r="B13" s="77" t="s">
        <v>1404</v>
      </c>
      <c r="C13" s="27">
        <f>District_Data!C13</f>
        <v>4</v>
      </c>
      <c r="D13" s="192">
        <f>SUM(District_Data!D13:G13)</f>
        <v>248</v>
      </c>
      <c r="E13" s="193">
        <f>IFERROR(SUM(District_Data!D13/$D13),)</f>
        <v>0.12903225806451613</v>
      </c>
      <c r="F13" s="193">
        <f>IFERROR(SUM(District_Data!E13/$D13),)</f>
        <v>0.37096774193548387</v>
      </c>
      <c r="G13" s="193">
        <f>IFERROR(SUM(District_Data!F13/$D13),)</f>
        <v>0.28225806451612906</v>
      </c>
      <c r="H13" s="193">
        <f>IFERROR(SUM(District_Data!G13/$D13),)</f>
        <v>0.21774193548387097</v>
      </c>
      <c r="I13" s="193">
        <f t="shared" si="0"/>
        <v>0.5</v>
      </c>
      <c r="J13" s="194"/>
      <c r="K13" s="195">
        <f>SUM(District_Data!H13:K13)</f>
        <v>248</v>
      </c>
      <c r="L13" s="196">
        <f>IFERROR(SUM(District_Data!H13/$K13),)</f>
        <v>0.30241935483870969</v>
      </c>
      <c r="M13" s="196">
        <f>IFERROR(SUM(District_Data!I13/$K13),)</f>
        <v>0.43951612903225806</v>
      </c>
      <c r="N13" s="196">
        <f>IFERROR(SUM(District_Data!J13/$K13),)</f>
        <v>0.21774193548387097</v>
      </c>
      <c r="O13" s="196">
        <f>IFERROR(SUM(District_Data!K13/$K13),)</f>
        <v>4.0322580645161289E-2</v>
      </c>
      <c r="P13" s="197">
        <f t="shared" si="1"/>
        <v>0.25806451612903225</v>
      </c>
      <c r="Q13" s="194"/>
      <c r="R13" s="198">
        <f>SUM(District_Data!L13:O13)</f>
        <v>247</v>
      </c>
      <c r="S13" s="199">
        <f>IFERROR(SUM(District_Data!L13/$R13),)</f>
        <v>0.4291497975708502</v>
      </c>
      <c r="T13" s="199">
        <f>IFERROR(SUM(District_Data!M13/$R13),)</f>
        <v>0.2145748987854251</v>
      </c>
      <c r="U13" s="199">
        <f>IFERROR(SUM(District_Data!N13/$R13),)</f>
        <v>0.25506072874493929</v>
      </c>
      <c r="V13" s="199">
        <f>IFERROR(SUM(District_Data!O13/$R13),)</f>
        <v>0.10121457489878542</v>
      </c>
      <c r="W13" s="200">
        <f t="shared" si="2"/>
        <v>0.35627530364372473</v>
      </c>
      <c r="X13" s="194"/>
      <c r="Y13" s="201">
        <f>SUM(District_Data!P13:S13)</f>
        <v>247</v>
      </c>
      <c r="Z13" s="202">
        <f>IFERROR(SUM(District_Data!P13/$Y13),)</f>
        <v>0.31174089068825911</v>
      </c>
      <c r="AA13" s="202">
        <f>IFERROR(SUM(District_Data!Q13/$Y13),)</f>
        <v>0.2834008097165992</v>
      </c>
      <c r="AB13" s="202">
        <f>IFERROR(SUM(District_Data!R13/$Y13),)</f>
        <v>0.25101214574898784</v>
      </c>
      <c r="AC13" s="202">
        <f>IFERROR(SUM(District_Data!S13/$Y13),)</f>
        <v>0.15384615384615385</v>
      </c>
      <c r="AD13" s="203">
        <f t="shared" si="3"/>
        <v>0.40485829959514169</v>
      </c>
      <c r="AE13" s="194"/>
      <c r="AF13" s="204">
        <f>SUM(District_Data!T13:W13)</f>
        <v>247</v>
      </c>
      <c r="AG13" s="205">
        <f>IFERROR(SUM(District_Data!T13/$AF13),)</f>
        <v>0.44129554655870445</v>
      </c>
      <c r="AH13" s="205">
        <f>IFERROR(SUM(District_Data!U13/$AF13),)</f>
        <v>0.25101214574898784</v>
      </c>
      <c r="AI13" s="205">
        <f>IFERROR(SUM(District_Data!V13/$AF13),)</f>
        <v>0.145748987854251</v>
      </c>
      <c r="AJ13" s="205">
        <f>IFERROR(SUM(District_Data!W13/$AF13),)</f>
        <v>0.16194331983805668</v>
      </c>
      <c r="AK13" s="205">
        <f t="shared" si="4"/>
        <v>0.30769230769230771</v>
      </c>
      <c r="AL13" s="194"/>
      <c r="AM13" s="206">
        <f>SUM(District_Data!X13:Y13)</f>
        <v>247</v>
      </c>
      <c r="AN13" s="207">
        <f>IFERROR(SUM(District_Data!Y13/$AM13),)</f>
        <v>0.10526315789473684</v>
      </c>
    </row>
    <row r="14" spans="1:40" customFormat="1" x14ac:dyDescent="0.3">
      <c r="A14" s="52" t="str">
        <f>District_Data!A14</f>
        <v>ALMA SCHOOL DISTRICT</v>
      </c>
      <c r="B14" s="77" t="s">
        <v>1404</v>
      </c>
      <c r="C14" s="27">
        <f>District_Data!C14</f>
        <v>5</v>
      </c>
      <c r="D14" s="192">
        <f>SUM(District_Data!D14:G14)</f>
        <v>234</v>
      </c>
      <c r="E14" s="193">
        <f>IFERROR(SUM(District_Data!D14/$D14),)</f>
        <v>7.6923076923076927E-2</v>
      </c>
      <c r="F14" s="193">
        <f>IFERROR(SUM(District_Data!E14/$D14),)</f>
        <v>0.25641025641025639</v>
      </c>
      <c r="G14" s="193">
        <f>IFERROR(SUM(District_Data!F14/$D14),)</f>
        <v>0.38034188034188032</v>
      </c>
      <c r="H14" s="193">
        <f>IFERROR(SUM(District_Data!G14/$D14),)</f>
        <v>0.28632478632478631</v>
      </c>
      <c r="I14" s="193">
        <f t="shared" si="0"/>
        <v>0.66666666666666663</v>
      </c>
      <c r="J14" s="194"/>
      <c r="K14" s="195">
        <f>SUM(District_Data!H14:K14)</f>
        <v>234</v>
      </c>
      <c r="L14" s="196">
        <f>IFERROR(SUM(District_Data!H14/$K14),)</f>
        <v>0.21367521367521367</v>
      </c>
      <c r="M14" s="196">
        <f>IFERROR(SUM(District_Data!I14/$K14),)</f>
        <v>0.45726495726495725</v>
      </c>
      <c r="N14" s="196">
        <f>IFERROR(SUM(District_Data!J14/$K14),)</f>
        <v>0.26923076923076922</v>
      </c>
      <c r="O14" s="196">
        <f>IFERROR(SUM(District_Data!K14/$K14),)</f>
        <v>5.9829059829059832E-2</v>
      </c>
      <c r="P14" s="197">
        <f t="shared" si="1"/>
        <v>0.32905982905982906</v>
      </c>
      <c r="Q14" s="194"/>
      <c r="R14" s="198">
        <f>SUM(District_Data!L14:O14)</f>
        <v>234</v>
      </c>
      <c r="S14" s="199">
        <f>IFERROR(SUM(District_Data!L14/$R14),)</f>
        <v>0.36324786324786323</v>
      </c>
      <c r="T14" s="199">
        <f>IFERROR(SUM(District_Data!M14/$R14),)</f>
        <v>0.26495726495726496</v>
      </c>
      <c r="U14" s="199">
        <f>IFERROR(SUM(District_Data!N14/$R14),)</f>
        <v>0.27350427350427353</v>
      </c>
      <c r="V14" s="199">
        <f>IFERROR(SUM(District_Data!O14/$R14),)</f>
        <v>9.8290598290598288E-2</v>
      </c>
      <c r="W14" s="200">
        <f t="shared" si="2"/>
        <v>0.37179487179487181</v>
      </c>
      <c r="X14" s="194"/>
      <c r="Y14" s="201">
        <f>SUM(District_Data!P14:S14)</f>
        <v>235</v>
      </c>
      <c r="Z14" s="202">
        <f>IFERROR(SUM(District_Data!P14/$Y14),)</f>
        <v>0.37446808510638296</v>
      </c>
      <c r="AA14" s="202">
        <f>IFERROR(SUM(District_Data!Q14/$Y14),)</f>
        <v>0.28510638297872343</v>
      </c>
      <c r="AB14" s="202">
        <f>IFERROR(SUM(District_Data!R14/$Y14),)</f>
        <v>0.20851063829787234</v>
      </c>
      <c r="AC14" s="202">
        <f>IFERROR(SUM(District_Data!S14/$Y14),)</f>
        <v>0.13191489361702127</v>
      </c>
      <c r="AD14" s="203">
        <f t="shared" si="3"/>
        <v>0.34042553191489361</v>
      </c>
      <c r="AE14" s="194"/>
      <c r="AF14" s="204">
        <f>SUM(District_Data!T14:W14)</f>
        <v>234</v>
      </c>
      <c r="AG14" s="205">
        <f>IFERROR(SUM(District_Data!T14/$AF14),)</f>
        <v>0.36752136752136755</v>
      </c>
      <c r="AH14" s="205">
        <f>IFERROR(SUM(District_Data!U14/$AF14),)</f>
        <v>0.2606837606837607</v>
      </c>
      <c r="AI14" s="205">
        <f>IFERROR(SUM(District_Data!V14/$AF14),)</f>
        <v>0.18376068376068377</v>
      </c>
      <c r="AJ14" s="205">
        <f>IFERROR(SUM(District_Data!W14/$AF14),)</f>
        <v>0.18803418803418803</v>
      </c>
      <c r="AK14" s="205">
        <f t="shared" si="4"/>
        <v>0.37179487179487181</v>
      </c>
      <c r="AL14" s="194"/>
      <c r="AM14" s="206">
        <f>SUM(District_Data!X14:Y14)</f>
        <v>234</v>
      </c>
      <c r="AN14" s="207">
        <f>IFERROR(SUM(District_Data!Y14/$AM14),)</f>
        <v>7.6923076923076927E-2</v>
      </c>
    </row>
    <row r="15" spans="1:40" customFormat="1" x14ac:dyDescent="0.3">
      <c r="A15" s="52" t="str">
        <f>District_Data!A15</f>
        <v>ALMA SCHOOL DISTRICT</v>
      </c>
      <c r="B15" s="77" t="s">
        <v>1404</v>
      </c>
      <c r="C15" s="27">
        <f>District_Data!C15</f>
        <v>6</v>
      </c>
      <c r="D15" s="192">
        <f>SUM(District_Data!D15:G15)</f>
        <v>249</v>
      </c>
      <c r="E15" s="193">
        <f>IFERROR(SUM(District_Data!D15/$D15),)</f>
        <v>8.0321285140562249E-2</v>
      </c>
      <c r="F15" s="193">
        <f>IFERROR(SUM(District_Data!E15/$D15),)</f>
        <v>0.24497991967871485</v>
      </c>
      <c r="G15" s="193">
        <f>IFERROR(SUM(District_Data!F15/$D15),)</f>
        <v>0.27309236947791166</v>
      </c>
      <c r="H15" s="193">
        <f>IFERROR(SUM(District_Data!G15/$D15),)</f>
        <v>0.40160642570281124</v>
      </c>
      <c r="I15" s="193">
        <f t="shared" si="0"/>
        <v>0.67469879518072284</v>
      </c>
      <c r="J15" s="194"/>
      <c r="K15" s="195">
        <f>SUM(District_Data!H15:K15)</f>
        <v>249</v>
      </c>
      <c r="L15" s="196">
        <f>IFERROR(SUM(District_Data!H15/$K15),)</f>
        <v>0.1646586345381526</v>
      </c>
      <c r="M15" s="196">
        <f>IFERROR(SUM(District_Data!I15/$K15),)</f>
        <v>0.45381526104417669</v>
      </c>
      <c r="N15" s="196">
        <f>IFERROR(SUM(District_Data!J15/$K15),)</f>
        <v>0.30120481927710846</v>
      </c>
      <c r="O15" s="196">
        <f>IFERROR(SUM(District_Data!K15/$K15),)</f>
        <v>8.0321285140562249E-2</v>
      </c>
      <c r="P15" s="197">
        <f t="shared" si="1"/>
        <v>0.38152610441767071</v>
      </c>
      <c r="Q15" s="194"/>
      <c r="R15" s="198">
        <f>SUM(District_Data!L15:O15)</f>
        <v>249</v>
      </c>
      <c r="S15" s="199">
        <f>IFERROR(SUM(District_Data!L15/$R15),)</f>
        <v>0.41767068273092367</v>
      </c>
      <c r="T15" s="199">
        <f>IFERROR(SUM(District_Data!M15/$R15),)</f>
        <v>0.18072289156626506</v>
      </c>
      <c r="U15" s="199">
        <f>IFERROR(SUM(District_Data!N15/$R15),)</f>
        <v>0.30120481927710846</v>
      </c>
      <c r="V15" s="199">
        <f>IFERROR(SUM(District_Data!O15/$R15),)</f>
        <v>0.10040160642570281</v>
      </c>
      <c r="W15" s="200">
        <f t="shared" si="2"/>
        <v>0.40160642570281124</v>
      </c>
      <c r="X15" s="194"/>
      <c r="Y15" s="201">
        <f>SUM(District_Data!P15:S15)</f>
        <v>249</v>
      </c>
      <c r="Z15" s="202">
        <f>IFERROR(SUM(District_Data!P15/$Y15),)</f>
        <v>0.35742971887550201</v>
      </c>
      <c r="AA15" s="202">
        <f>IFERROR(SUM(District_Data!Q15/$Y15),)</f>
        <v>0.24096385542168675</v>
      </c>
      <c r="AB15" s="202">
        <f>IFERROR(SUM(District_Data!R15/$Y15),)</f>
        <v>0.23293172690763053</v>
      </c>
      <c r="AC15" s="202">
        <f>IFERROR(SUM(District_Data!S15/$Y15),)</f>
        <v>0.16867469879518071</v>
      </c>
      <c r="AD15" s="203">
        <f t="shared" si="3"/>
        <v>0.40160642570281124</v>
      </c>
      <c r="AE15" s="194"/>
      <c r="AF15" s="204">
        <f>SUM(District_Data!T15:W15)</f>
        <v>249</v>
      </c>
      <c r="AG15" s="205">
        <f>IFERROR(SUM(District_Data!T15/$AF15),)</f>
        <v>0.36546184738955823</v>
      </c>
      <c r="AH15" s="205">
        <f>IFERROR(SUM(District_Data!U15/$AF15),)</f>
        <v>0.22088353413654618</v>
      </c>
      <c r="AI15" s="205">
        <f>IFERROR(SUM(District_Data!V15/$AF15),)</f>
        <v>0.24096385542168675</v>
      </c>
      <c r="AJ15" s="205">
        <f>IFERROR(SUM(District_Data!W15/$AF15),)</f>
        <v>0.17269076305220885</v>
      </c>
      <c r="AK15" s="205">
        <f t="shared" si="4"/>
        <v>0.41365461847389562</v>
      </c>
      <c r="AL15" s="194"/>
      <c r="AM15" s="206">
        <f>SUM(District_Data!X15:Y15)</f>
        <v>249</v>
      </c>
      <c r="AN15" s="207">
        <f>IFERROR(SUM(District_Data!Y15/$AM15),)</f>
        <v>4.0160642570281124E-2</v>
      </c>
    </row>
    <row r="16" spans="1:40" customFormat="1" x14ac:dyDescent="0.3">
      <c r="A16" s="52" t="str">
        <f>District_Data!A16</f>
        <v>ALMA SCHOOL DISTRICT</v>
      </c>
      <c r="B16" s="77" t="s">
        <v>1404</v>
      </c>
      <c r="C16" s="27">
        <f>District_Data!C16</f>
        <v>7</v>
      </c>
      <c r="D16" s="192">
        <f>SUM(District_Data!D16:G16)</f>
        <v>234</v>
      </c>
      <c r="E16" s="193">
        <f>IFERROR(SUM(District_Data!D16/$D16),)</f>
        <v>4.7008547008547008E-2</v>
      </c>
      <c r="F16" s="193">
        <f>IFERROR(SUM(District_Data!E16/$D16),)</f>
        <v>0.13247863247863248</v>
      </c>
      <c r="G16" s="193">
        <f>IFERROR(SUM(District_Data!F16/$D16),)</f>
        <v>0.33333333333333331</v>
      </c>
      <c r="H16" s="193">
        <f>IFERROR(SUM(District_Data!G16/$D16),)</f>
        <v>0.48717948717948717</v>
      </c>
      <c r="I16" s="193">
        <f t="shared" si="0"/>
        <v>0.82051282051282048</v>
      </c>
      <c r="J16" s="194"/>
      <c r="K16" s="195">
        <f>SUM(District_Data!H16:K16)</f>
        <v>234</v>
      </c>
      <c r="L16" s="196">
        <f>IFERROR(SUM(District_Data!H16/$K16),)</f>
        <v>0.23076923076923078</v>
      </c>
      <c r="M16" s="196">
        <f>IFERROR(SUM(District_Data!I16/$K16),)</f>
        <v>0.40170940170940173</v>
      </c>
      <c r="N16" s="196">
        <f>IFERROR(SUM(District_Data!J16/$K16),)</f>
        <v>0.25213675213675213</v>
      </c>
      <c r="O16" s="196">
        <f>IFERROR(SUM(District_Data!K16/$K16),)</f>
        <v>0.11538461538461539</v>
      </c>
      <c r="P16" s="197">
        <f t="shared" si="1"/>
        <v>0.36752136752136755</v>
      </c>
      <c r="Q16" s="194"/>
      <c r="R16" s="198">
        <f>SUM(District_Data!L16:O16)</f>
        <v>234</v>
      </c>
      <c r="S16" s="199">
        <f>IFERROR(SUM(District_Data!L16/$R16),)</f>
        <v>0.39743589743589741</v>
      </c>
      <c r="T16" s="199">
        <f>IFERROR(SUM(District_Data!M16/$R16),)</f>
        <v>0.23076923076923078</v>
      </c>
      <c r="U16" s="199">
        <f>IFERROR(SUM(District_Data!N16/$R16),)</f>
        <v>0.20512820512820512</v>
      </c>
      <c r="V16" s="199">
        <f>IFERROR(SUM(District_Data!O16/$R16),)</f>
        <v>0.16666666666666666</v>
      </c>
      <c r="W16" s="200">
        <f t="shared" si="2"/>
        <v>0.37179487179487181</v>
      </c>
      <c r="X16" s="194"/>
      <c r="Y16" s="201">
        <f>SUM(District_Data!P16:S16)</f>
        <v>234</v>
      </c>
      <c r="Z16" s="202">
        <f>IFERROR(SUM(District_Data!P16/$Y16),)</f>
        <v>0.34188034188034189</v>
      </c>
      <c r="AA16" s="202">
        <f>IFERROR(SUM(District_Data!Q16/$Y16),)</f>
        <v>0.3247863247863248</v>
      </c>
      <c r="AB16" s="202">
        <f>IFERROR(SUM(District_Data!R16/$Y16),)</f>
        <v>0.3034188034188034</v>
      </c>
      <c r="AC16" s="202">
        <f>IFERROR(SUM(District_Data!S16/$Y16),)</f>
        <v>2.9914529914529916E-2</v>
      </c>
      <c r="AD16" s="203">
        <f t="shared" si="3"/>
        <v>0.33333333333333331</v>
      </c>
      <c r="AE16" s="194"/>
      <c r="AF16" s="204">
        <f>SUM(District_Data!T16:W16)</f>
        <v>234</v>
      </c>
      <c r="AG16" s="205">
        <f>IFERROR(SUM(District_Data!T16/$AF16),)</f>
        <v>0.3504273504273504</v>
      </c>
      <c r="AH16" s="205">
        <f>IFERROR(SUM(District_Data!U16/$AF16),)</f>
        <v>0.23931623931623933</v>
      </c>
      <c r="AI16" s="205">
        <f>IFERROR(SUM(District_Data!V16/$AF16),)</f>
        <v>0.21367521367521367</v>
      </c>
      <c r="AJ16" s="205">
        <f>IFERROR(SUM(District_Data!W16/$AF16),)</f>
        <v>0.19658119658119658</v>
      </c>
      <c r="AK16" s="205">
        <f t="shared" si="4"/>
        <v>0.41025641025641024</v>
      </c>
      <c r="AL16" s="194"/>
      <c r="AM16" s="206">
        <f>SUM(District_Data!X16:Y16)</f>
        <v>234</v>
      </c>
      <c r="AN16" s="207">
        <f>IFERROR(SUM(District_Data!Y16/$AM16),)</f>
        <v>0.13247863247863248</v>
      </c>
    </row>
    <row r="17" spans="1:40" customFormat="1" x14ac:dyDescent="0.3">
      <c r="A17" s="52" t="str">
        <f>District_Data!A17</f>
        <v>ALMA SCHOOL DISTRICT</v>
      </c>
      <c r="B17" s="77" t="s">
        <v>1404</v>
      </c>
      <c r="C17" s="27">
        <f>District_Data!C17</f>
        <v>8</v>
      </c>
      <c r="D17" s="192">
        <f>SUM(District_Data!D17:G17)</f>
        <v>247</v>
      </c>
      <c r="E17" s="193">
        <f>IFERROR(SUM(District_Data!D17/$D17),)</f>
        <v>0.10121457489878542</v>
      </c>
      <c r="F17" s="193">
        <f>IFERROR(SUM(District_Data!E17/$D17),)</f>
        <v>0.22267206477732793</v>
      </c>
      <c r="G17" s="193">
        <f>IFERROR(SUM(District_Data!F17/$D17),)</f>
        <v>0.29959514170040485</v>
      </c>
      <c r="H17" s="193">
        <f>IFERROR(SUM(District_Data!G17/$D17),)</f>
        <v>0.37651821862348178</v>
      </c>
      <c r="I17" s="193">
        <f t="shared" si="0"/>
        <v>0.67611336032388669</v>
      </c>
      <c r="J17" s="194"/>
      <c r="K17" s="195">
        <f>SUM(District_Data!H17:K17)</f>
        <v>245</v>
      </c>
      <c r="L17" s="196">
        <f>IFERROR(SUM(District_Data!H17/$K17),)</f>
        <v>0.28163265306122448</v>
      </c>
      <c r="M17" s="196">
        <f>IFERROR(SUM(District_Data!I17/$K17),)</f>
        <v>0.26530612244897961</v>
      </c>
      <c r="N17" s="196">
        <f>IFERROR(SUM(District_Data!J17/$K17),)</f>
        <v>0.24897959183673468</v>
      </c>
      <c r="O17" s="196">
        <f>IFERROR(SUM(District_Data!K17/$K17),)</f>
        <v>0.20408163265306123</v>
      </c>
      <c r="P17" s="197">
        <f t="shared" si="1"/>
        <v>0.45306122448979591</v>
      </c>
      <c r="Q17" s="194"/>
      <c r="R17" s="198">
        <f>SUM(District_Data!L17:O17)</f>
        <v>245</v>
      </c>
      <c r="S17" s="199">
        <f>IFERROR(SUM(District_Data!L17/$R17),)</f>
        <v>0.4</v>
      </c>
      <c r="T17" s="199">
        <f>IFERROR(SUM(District_Data!M17/$R17),)</f>
        <v>0.22448979591836735</v>
      </c>
      <c r="U17" s="199">
        <f>IFERROR(SUM(District_Data!N17/$R17),)</f>
        <v>0.22857142857142856</v>
      </c>
      <c r="V17" s="199">
        <f>IFERROR(SUM(District_Data!O17/$R17),)</f>
        <v>0.14693877551020409</v>
      </c>
      <c r="W17" s="200">
        <f t="shared" si="2"/>
        <v>0.37551020408163266</v>
      </c>
      <c r="X17" s="194"/>
      <c r="Y17" s="201">
        <f>SUM(District_Data!P17:S17)</f>
        <v>246</v>
      </c>
      <c r="Z17" s="202">
        <f>IFERROR(SUM(District_Data!P17/$Y17),)</f>
        <v>0.35772357723577236</v>
      </c>
      <c r="AA17" s="202">
        <f>IFERROR(SUM(District_Data!Q17/$Y17),)</f>
        <v>0.25203252032520324</v>
      </c>
      <c r="AB17" s="202">
        <f>IFERROR(SUM(District_Data!R17/$Y17),)</f>
        <v>0.26829268292682928</v>
      </c>
      <c r="AC17" s="202">
        <f>IFERROR(SUM(District_Data!S17/$Y17),)</f>
        <v>0.12195121951219512</v>
      </c>
      <c r="AD17" s="203">
        <f t="shared" si="3"/>
        <v>0.3902439024390244</v>
      </c>
      <c r="AE17" s="194"/>
      <c r="AF17" s="204">
        <f>SUM(District_Data!T17:W17)</f>
        <v>246</v>
      </c>
      <c r="AG17" s="205">
        <f>IFERROR(SUM(District_Data!T17/$AF17),)</f>
        <v>0.38211382113821141</v>
      </c>
      <c r="AH17" s="205">
        <f>IFERROR(SUM(District_Data!U17/$AF17),)</f>
        <v>0.21544715447154472</v>
      </c>
      <c r="AI17" s="205">
        <f>IFERROR(SUM(District_Data!V17/$AF17),)</f>
        <v>0.17886178861788618</v>
      </c>
      <c r="AJ17" s="205">
        <f>IFERROR(SUM(District_Data!W17/$AF17),)</f>
        <v>0.22357723577235772</v>
      </c>
      <c r="AK17" s="205">
        <f t="shared" si="4"/>
        <v>0.40243902439024393</v>
      </c>
      <c r="AL17" s="194"/>
      <c r="AM17" s="206">
        <f>SUM(District_Data!X17:Y17)</f>
        <v>245</v>
      </c>
      <c r="AN17" s="207">
        <f>IFERROR(SUM(District_Data!Y17/$AM17),)</f>
        <v>0.11836734693877551</v>
      </c>
    </row>
    <row r="18" spans="1:40" customFormat="1" x14ac:dyDescent="0.3">
      <c r="A18" s="52" t="str">
        <f>District_Data!A18</f>
        <v>ALMA SCHOOL DISTRICT</v>
      </c>
      <c r="B18" s="77" t="s">
        <v>1404</v>
      </c>
      <c r="C18" s="27">
        <f>District_Data!C18</f>
        <v>9</v>
      </c>
      <c r="D18" s="192">
        <f>SUM(District_Data!D18:G18)</f>
        <v>277</v>
      </c>
      <c r="E18" s="193">
        <f>IFERROR(SUM(District_Data!D18/$D18),)</f>
        <v>0.13357400722021662</v>
      </c>
      <c r="F18" s="193">
        <f>IFERROR(SUM(District_Data!E18/$D18),)</f>
        <v>0.18411552346570398</v>
      </c>
      <c r="G18" s="193">
        <f>IFERROR(SUM(District_Data!F18/$D18),)</f>
        <v>0.29963898916967507</v>
      </c>
      <c r="H18" s="193">
        <f>IFERROR(SUM(District_Data!G18/$D18),)</f>
        <v>0.38267148014440433</v>
      </c>
      <c r="I18" s="193">
        <f t="shared" si="0"/>
        <v>0.68231046931407935</v>
      </c>
      <c r="J18" s="194"/>
      <c r="K18" s="195">
        <f>SUM(District_Data!H18:K18)</f>
        <v>277</v>
      </c>
      <c r="L18" s="196">
        <f>IFERROR(SUM(District_Data!H18/$K18),)</f>
        <v>0.4007220216606498</v>
      </c>
      <c r="M18" s="196">
        <f>IFERROR(SUM(District_Data!I18/$K18),)</f>
        <v>0.23465703971119134</v>
      </c>
      <c r="N18" s="196">
        <f>IFERROR(SUM(District_Data!J18/$K18),)</f>
        <v>0.18772563176895307</v>
      </c>
      <c r="O18" s="196">
        <f>IFERROR(SUM(District_Data!K18/$K18),)</f>
        <v>0.17689530685920576</v>
      </c>
      <c r="P18" s="197">
        <f t="shared" si="1"/>
        <v>0.36462093862815881</v>
      </c>
      <c r="Q18" s="194"/>
      <c r="R18" s="198">
        <f>SUM(District_Data!L18:O18)</f>
        <v>277</v>
      </c>
      <c r="S18" s="199">
        <f>IFERROR(SUM(District_Data!L18/$R18),)</f>
        <v>0.28880866425992779</v>
      </c>
      <c r="T18" s="199">
        <f>IFERROR(SUM(District_Data!M18/$R18),)</f>
        <v>0.22743682310469315</v>
      </c>
      <c r="U18" s="199">
        <f>IFERROR(SUM(District_Data!N18/$R18),)</f>
        <v>0.27436823104693142</v>
      </c>
      <c r="V18" s="199">
        <f>IFERROR(SUM(District_Data!O18/$R18),)</f>
        <v>0.20938628158844766</v>
      </c>
      <c r="W18" s="200">
        <f t="shared" si="2"/>
        <v>0.48375451263537905</v>
      </c>
      <c r="X18" s="194"/>
      <c r="Y18" s="201">
        <f>SUM(District_Data!P18:S18)</f>
        <v>277</v>
      </c>
      <c r="Z18" s="202">
        <f>IFERROR(SUM(District_Data!P18/$Y18),)</f>
        <v>0.30685920577617326</v>
      </c>
      <c r="AA18" s="202">
        <f>IFERROR(SUM(District_Data!Q18/$Y18),)</f>
        <v>0.20938628158844766</v>
      </c>
      <c r="AB18" s="202">
        <f>IFERROR(SUM(District_Data!R18/$Y18),)</f>
        <v>0.27436823104693142</v>
      </c>
      <c r="AC18" s="202">
        <f>IFERROR(SUM(District_Data!S18/$Y18),)</f>
        <v>0.20938628158844766</v>
      </c>
      <c r="AD18" s="203">
        <f t="shared" si="3"/>
        <v>0.48375451263537905</v>
      </c>
      <c r="AE18" s="194"/>
      <c r="AF18" s="204">
        <f>SUM(District_Data!T18:W18)</f>
        <v>277</v>
      </c>
      <c r="AG18" s="205">
        <f>IFERROR(SUM(District_Data!T18/$AF18),)</f>
        <v>0.31046931407942241</v>
      </c>
      <c r="AH18" s="205">
        <f>IFERROR(SUM(District_Data!U18/$AF18),)</f>
        <v>0.16967509025270758</v>
      </c>
      <c r="AI18" s="205">
        <f>IFERROR(SUM(District_Data!V18/$AF18),)</f>
        <v>0.23826714801444043</v>
      </c>
      <c r="AJ18" s="205">
        <f>IFERROR(SUM(District_Data!W18/$AF18),)</f>
        <v>0.28158844765342961</v>
      </c>
      <c r="AK18" s="205">
        <f t="shared" si="4"/>
        <v>0.5198555956678701</v>
      </c>
      <c r="AL18" s="194"/>
      <c r="AM18" s="206">
        <f>SUM(District_Data!X18:Y18)</f>
        <v>277</v>
      </c>
      <c r="AN18" s="207">
        <f>IFERROR(SUM(District_Data!Y18/$AM18),)</f>
        <v>0.18411552346570398</v>
      </c>
    </row>
    <row r="19" spans="1:40" customFormat="1" x14ac:dyDescent="0.3">
      <c r="A19" s="52" t="str">
        <f>District_Data!A19</f>
        <v>ALMA SCHOOL DISTRICT</v>
      </c>
      <c r="B19" s="77" t="s">
        <v>1404</v>
      </c>
      <c r="C19" s="27">
        <f>District_Data!C19</f>
        <v>10</v>
      </c>
      <c r="D19" s="192">
        <f>SUM(District_Data!D19:G19)</f>
        <v>241</v>
      </c>
      <c r="E19" s="193">
        <f>IFERROR(SUM(District_Data!D19/$D19),)</f>
        <v>0.16182572614107885</v>
      </c>
      <c r="F19" s="193">
        <f>IFERROR(SUM(District_Data!E19/$D19),)</f>
        <v>0.29460580912863071</v>
      </c>
      <c r="G19" s="193">
        <f>IFERROR(SUM(District_Data!F19/$D19),)</f>
        <v>0.23651452282157676</v>
      </c>
      <c r="H19" s="193">
        <f>IFERROR(SUM(District_Data!G19/$D19),)</f>
        <v>0.30705394190871371</v>
      </c>
      <c r="I19" s="193">
        <f t="shared" si="0"/>
        <v>0.54356846473029052</v>
      </c>
      <c r="J19" s="194"/>
      <c r="K19" s="195">
        <f>SUM(District_Data!H19:K19)</f>
        <v>241</v>
      </c>
      <c r="L19" s="196">
        <f>IFERROR(SUM(District_Data!H19/$K19),)</f>
        <v>0.57676348547717837</v>
      </c>
      <c r="M19" s="196">
        <f>IFERROR(SUM(District_Data!I19/$K19),)</f>
        <v>0.18672199170124482</v>
      </c>
      <c r="N19" s="196">
        <f>IFERROR(SUM(District_Data!J19/$K19),)</f>
        <v>0.12863070539419086</v>
      </c>
      <c r="O19" s="196">
        <f>IFERROR(SUM(District_Data!K19/$K19),)</f>
        <v>0.1078838174273859</v>
      </c>
      <c r="P19" s="197">
        <f t="shared" si="1"/>
        <v>0.23651452282157676</v>
      </c>
      <c r="Q19" s="194"/>
      <c r="R19" s="198">
        <f>SUM(District_Data!L19:O19)</f>
        <v>241</v>
      </c>
      <c r="S19" s="199">
        <f>IFERROR(SUM(District_Data!L19/$R19),)</f>
        <v>0.43568464730290457</v>
      </c>
      <c r="T19" s="199">
        <f>IFERROR(SUM(District_Data!M19/$R19),)</f>
        <v>0.21991701244813278</v>
      </c>
      <c r="U19" s="199">
        <f>IFERROR(SUM(District_Data!N19/$R19),)</f>
        <v>0.18672199170124482</v>
      </c>
      <c r="V19" s="199">
        <f>IFERROR(SUM(District_Data!O19/$R19),)</f>
        <v>0.15767634854771784</v>
      </c>
      <c r="W19" s="200">
        <f t="shared" si="2"/>
        <v>0.34439834024896265</v>
      </c>
      <c r="X19" s="194"/>
      <c r="Y19" s="201">
        <f>SUM(District_Data!P19:S19)</f>
        <v>242</v>
      </c>
      <c r="Z19" s="202">
        <f>IFERROR(SUM(District_Data!P19/$Y19),)</f>
        <v>0.41322314049586778</v>
      </c>
      <c r="AA19" s="202">
        <f>IFERROR(SUM(District_Data!Q19/$Y19),)</f>
        <v>0.23553719008264462</v>
      </c>
      <c r="AB19" s="202">
        <f>IFERROR(SUM(District_Data!R19/$Y19),)</f>
        <v>0.28925619834710742</v>
      </c>
      <c r="AC19" s="202">
        <f>IFERROR(SUM(District_Data!S19/$Y19),)</f>
        <v>6.1983471074380167E-2</v>
      </c>
      <c r="AD19" s="203">
        <f t="shared" si="3"/>
        <v>0.3512396694214876</v>
      </c>
      <c r="AE19" s="194"/>
      <c r="AF19" s="204">
        <f>SUM(District_Data!T19:W19)</f>
        <v>241</v>
      </c>
      <c r="AG19" s="205">
        <f>IFERROR(SUM(District_Data!T19/$AF19),)</f>
        <v>0.44813278008298757</v>
      </c>
      <c r="AH19" s="205">
        <f>IFERROR(SUM(District_Data!U19/$AF19),)</f>
        <v>0.19502074688796681</v>
      </c>
      <c r="AI19" s="205">
        <f>IFERROR(SUM(District_Data!V19/$AF19),)</f>
        <v>0.17427385892116182</v>
      </c>
      <c r="AJ19" s="205">
        <f>IFERROR(SUM(District_Data!W19/$AF19),)</f>
        <v>0.18257261410788381</v>
      </c>
      <c r="AK19" s="205">
        <f t="shared" si="4"/>
        <v>0.3568464730290456</v>
      </c>
      <c r="AL19" s="194"/>
      <c r="AM19" s="206">
        <f>SUM(District_Data!X19:Y19)</f>
        <v>240</v>
      </c>
      <c r="AN19" s="207">
        <f>IFERROR(SUM(District_Data!Y19/$AM19),)</f>
        <v>0.16250000000000001</v>
      </c>
    </row>
    <row r="20" spans="1:40" customFormat="1" x14ac:dyDescent="0.3">
      <c r="A20" s="52" t="str">
        <f>District_Data!A20</f>
        <v>ALPENA SCHOOL DISTRICT</v>
      </c>
      <c r="B20" s="77" t="s">
        <v>1405</v>
      </c>
      <c r="C20" s="27">
        <f>District_Data!C20</f>
        <v>3</v>
      </c>
      <c r="D20" s="192">
        <f>SUM(District_Data!D20:G20)</f>
        <v>30</v>
      </c>
      <c r="E20" s="193">
        <f>IFERROR(SUM(District_Data!D20/$D20),)</f>
        <v>0</v>
      </c>
      <c r="F20" s="193">
        <f>IFERROR(SUM(District_Data!E20/$D20),)</f>
        <v>0.33333333333333331</v>
      </c>
      <c r="G20" s="193">
        <f>IFERROR(SUM(District_Data!F20/$D20),)</f>
        <v>0.26666666666666666</v>
      </c>
      <c r="H20" s="193">
        <f>IFERROR(SUM(District_Data!G20/$D20),)</f>
        <v>0.4</v>
      </c>
      <c r="I20" s="193">
        <f t="shared" si="0"/>
        <v>0.66666666666666674</v>
      </c>
      <c r="J20" s="194"/>
      <c r="K20" s="195">
        <f>SUM(District_Data!H20:K20)</f>
        <v>30</v>
      </c>
      <c r="L20" s="196">
        <f>IFERROR(SUM(District_Data!H20/$K20),)</f>
        <v>0.13333333333333333</v>
      </c>
      <c r="M20" s="196">
        <f>IFERROR(SUM(District_Data!I20/$K20),)</f>
        <v>0.13333333333333333</v>
      </c>
      <c r="N20" s="196">
        <f>IFERROR(SUM(District_Data!J20/$K20),)</f>
        <v>0.4</v>
      </c>
      <c r="O20" s="196">
        <f>IFERROR(SUM(District_Data!K20/$K20),)</f>
        <v>0.33333333333333331</v>
      </c>
      <c r="P20" s="197">
        <f t="shared" si="1"/>
        <v>0.73333333333333339</v>
      </c>
      <c r="Q20" s="194"/>
      <c r="R20" s="198">
        <f>SUM(District_Data!L20:O20)</f>
        <v>30</v>
      </c>
      <c r="S20" s="199">
        <f>IFERROR(SUM(District_Data!L20/$R20),)</f>
        <v>0.43333333333333335</v>
      </c>
      <c r="T20" s="199">
        <f>IFERROR(SUM(District_Data!M20/$R20),)</f>
        <v>0.23333333333333334</v>
      </c>
      <c r="U20" s="199">
        <f>IFERROR(SUM(District_Data!N20/$R20),)</f>
        <v>6.6666666666666666E-2</v>
      </c>
      <c r="V20" s="199">
        <f>IFERROR(SUM(District_Data!O20/$R20),)</f>
        <v>0.26666666666666666</v>
      </c>
      <c r="W20" s="200">
        <f t="shared" si="2"/>
        <v>0.33333333333333331</v>
      </c>
      <c r="X20" s="194"/>
      <c r="Y20" s="201">
        <f>SUM(District_Data!P20:S20)</f>
        <v>30</v>
      </c>
      <c r="Z20" s="202">
        <f>IFERROR(SUM(District_Data!P20/$Y20),)</f>
        <v>0.3</v>
      </c>
      <c r="AA20" s="202">
        <f>IFERROR(SUM(District_Data!Q20/$Y20),)</f>
        <v>0.33333333333333331</v>
      </c>
      <c r="AB20" s="202">
        <f>IFERROR(SUM(District_Data!R20/$Y20),)</f>
        <v>0.26666666666666666</v>
      </c>
      <c r="AC20" s="202">
        <f>IFERROR(SUM(District_Data!S20/$Y20),)</f>
        <v>0.1</v>
      </c>
      <c r="AD20" s="203">
        <f t="shared" si="3"/>
        <v>0.3666666666666667</v>
      </c>
      <c r="AE20" s="194"/>
      <c r="AF20" s="204">
        <f>SUM(District_Data!T20:W20)</f>
        <v>30</v>
      </c>
      <c r="AG20" s="205">
        <f>IFERROR(SUM(District_Data!T20/$AF20),)</f>
        <v>0.36666666666666664</v>
      </c>
      <c r="AH20" s="205">
        <f>IFERROR(SUM(District_Data!U20/$AF20),)</f>
        <v>0.2</v>
      </c>
      <c r="AI20" s="205">
        <f>IFERROR(SUM(District_Data!V20/$AF20),)</f>
        <v>0.2</v>
      </c>
      <c r="AJ20" s="205">
        <f>IFERROR(SUM(District_Data!W20/$AF20),)</f>
        <v>0.23333333333333334</v>
      </c>
      <c r="AK20" s="205">
        <f t="shared" si="4"/>
        <v>0.43333333333333335</v>
      </c>
      <c r="AL20" s="194"/>
      <c r="AM20" s="206">
        <f>SUM(District_Data!X20:Y20)</f>
        <v>30</v>
      </c>
      <c r="AN20" s="207">
        <f>IFERROR(SUM(District_Data!Y20/$AM20),)</f>
        <v>0.26666666666666666</v>
      </c>
    </row>
    <row r="21" spans="1:40" customFormat="1" x14ac:dyDescent="0.3">
      <c r="A21" s="52" t="str">
        <f>District_Data!A21</f>
        <v>ALPENA SCHOOL DISTRICT</v>
      </c>
      <c r="B21" s="77" t="s">
        <v>1405</v>
      </c>
      <c r="C21" s="27">
        <f>District_Data!C21</f>
        <v>4</v>
      </c>
      <c r="D21" s="192">
        <f>SUM(District_Data!D21:G21)</f>
        <v>30</v>
      </c>
      <c r="E21" s="193">
        <f>IFERROR(SUM(District_Data!D21/$D21),)</f>
        <v>6.6666666666666666E-2</v>
      </c>
      <c r="F21" s="193">
        <f>IFERROR(SUM(District_Data!E21/$D21),)</f>
        <v>0.1</v>
      </c>
      <c r="G21" s="193">
        <f>IFERROR(SUM(District_Data!F21/$D21),)</f>
        <v>0.33333333333333331</v>
      </c>
      <c r="H21" s="193">
        <f>IFERROR(SUM(District_Data!G21/$D21),)</f>
        <v>0.5</v>
      </c>
      <c r="I21" s="193">
        <f t="shared" si="0"/>
        <v>0.83333333333333326</v>
      </c>
      <c r="J21" s="194"/>
      <c r="K21" s="195">
        <f>SUM(District_Data!H21:K21)</f>
        <v>30</v>
      </c>
      <c r="L21" s="196">
        <f>IFERROR(SUM(District_Data!H21/$K21),)</f>
        <v>0.13333333333333333</v>
      </c>
      <c r="M21" s="196">
        <f>IFERROR(SUM(District_Data!I21/$K21),)</f>
        <v>0.36666666666666664</v>
      </c>
      <c r="N21" s="196">
        <f>IFERROR(SUM(District_Data!J21/$K21),)</f>
        <v>0.36666666666666664</v>
      </c>
      <c r="O21" s="196">
        <f>IFERROR(SUM(District_Data!K21/$K21),)</f>
        <v>0.13333333333333333</v>
      </c>
      <c r="P21" s="197">
        <f t="shared" si="1"/>
        <v>0.5</v>
      </c>
      <c r="Q21" s="194"/>
      <c r="R21" s="198">
        <f>SUM(District_Data!L21:O21)</f>
        <v>30</v>
      </c>
      <c r="S21" s="199">
        <f>IFERROR(SUM(District_Data!L21/$R21),)</f>
        <v>0.13333333333333333</v>
      </c>
      <c r="T21" s="199">
        <f>IFERROR(SUM(District_Data!M21/$R21),)</f>
        <v>0.36666666666666664</v>
      </c>
      <c r="U21" s="199">
        <f>IFERROR(SUM(District_Data!N21/$R21),)</f>
        <v>0.3</v>
      </c>
      <c r="V21" s="199">
        <f>IFERROR(SUM(District_Data!O21/$R21),)</f>
        <v>0.2</v>
      </c>
      <c r="W21" s="200">
        <f t="shared" si="2"/>
        <v>0.5</v>
      </c>
      <c r="X21" s="194"/>
      <c r="Y21" s="201">
        <f>SUM(District_Data!P21:S21)</f>
        <v>30</v>
      </c>
      <c r="Z21" s="202">
        <f>IFERROR(SUM(District_Data!P21/$Y21),)</f>
        <v>0.13333333333333333</v>
      </c>
      <c r="AA21" s="202">
        <f>IFERROR(SUM(District_Data!Q21/$Y21),)</f>
        <v>0.3</v>
      </c>
      <c r="AB21" s="202">
        <f>IFERROR(SUM(District_Data!R21/$Y21),)</f>
        <v>0.36666666666666664</v>
      </c>
      <c r="AC21" s="202">
        <f>IFERROR(SUM(District_Data!S21/$Y21),)</f>
        <v>0.2</v>
      </c>
      <c r="AD21" s="203">
        <f t="shared" si="3"/>
        <v>0.56666666666666665</v>
      </c>
      <c r="AE21" s="194"/>
      <c r="AF21" s="204">
        <f>SUM(District_Data!T21:W21)</f>
        <v>30</v>
      </c>
      <c r="AG21" s="205">
        <f>IFERROR(SUM(District_Data!T21/$AF21),)</f>
        <v>0.23333333333333334</v>
      </c>
      <c r="AH21" s="205">
        <f>IFERROR(SUM(District_Data!U21/$AF21),)</f>
        <v>0.3</v>
      </c>
      <c r="AI21" s="205">
        <f>IFERROR(SUM(District_Data!V21/$AF21),)</f>
        <v>0.26666666666666666</v>
      </c>
      <c r="AJ21" s="205">
        <f>IFERROR(SUM(District_Data!W21/$AF21),)</f>
        <v>0.2</v>
      </c>
      <c r="AK21" s="205">
        <f t="shared" si="4"/>
        <v>0.46666666666666667</v>
      </c>
      <c r="AL21" s="194"/>
      <c r="AM21" s="206">
        <f>SUM(District_Data!X21:Y21)</f>
        <v>30</v>
      </c>
      <c r="AN21" s="207">
        <f>IFERROR(SUM(District_Data!Y21/$AM21),)</f>
        <v>0.2</v>
      </c>
    </row>
    <row r="22" spans="1:40" customFormat="1" x14ac:dyDescent="0.3">
      <c r="A22" s="52" t="str">
        <f>District_Data!A22</f>
        <v>ALPENA SCHOOL DISTRICT</v>
      </c>
      <c r="B22" s="77" t="s">
        <v>1405</v>
      </c>
      <c r="C22" s="27">
        <f>District_Data!C22</f>
        <v>5</v>
      </c>
      <c r="D22" s="192">
        <f>SUM(District_Data!D22:G22)</f>
        <v>27</v>
      </c>
      <c r="E22" s="193">
        <f>IFERROR(SUM(District_Data!D22/$D22),)</f>
        <v>7.407407407407407E-2</v>
      </c>
      <c r="F22" s="193">
        <f>IFERROR(SUM(District_Data!E22/$D22),)</f>
        <v>0.22222222222222221</v>
      </c>
      <c r="G22" s="193">
        <f>IFERROR(SUM(District_Data!F22/$D22),)</f>
        <v>0.40740740740740738</v>
      </c>
      <c r="H22" s="193">
        <f>IFERROR(SUM(District_Data!G22/$D22),)</f>
        <v>0.29629629629629628</v>
      </c>
      <c r="I22" s="193">
        <f t="shared" si="0"/>
        <v>0.70370370370370372</v>
      </c>
      <c r="J22" s="194"/>
      <c r="K22" s="195">
        <f>SUM(District_Data!H22:K22)</f>
        <v>27</v>
      </c>
      <c r="L22" s="196">
        <f>IFERROR(SUM(District_Data!H22/$K22),)</f>
        <v>0.18518518518518517</v>
      </c>
      <c r="M22" s="196">
        <f>IFERROR(SUM(District_Data!I22/$K22),)</f>
        <v>0.37037037037037035</v>
      </c>
      <c r="N22" s="196">
        <f>IFERROR(SUM(District_Data!J22/$K22),)</f>
        <v>0.37037037037037035</v>
      </c>
      <c r="O22" s="196">
        <f>IFERROR(SUM(District_Data!K22/$K22),)</f>
        <v>7.407407407407407E-2</v>
      </c>
      <c r="P22" s="197">
        <f t="shared" si="1"/>
        <v>0.44444444444444442</v>
      </c>
      <c r="Q22" s="194"/>
      <c r="R22" s="198">
        <f>SUM(District_Data!L22:O22)</f>
        <v>27</v>
      </c>
      <c r="S22" s="199">
        <f>IFERROR(SUM(District_Data!L22/$R22),)</f>
        <v>0.25925925925925924</v>
      </c>
      <c r="T22" s="199">
        <f>IFERROR(SUM(District_Data!M22/$R22),)</f>
        <v>0.29629629629629628</v>
      </c>
      <c r="U22" s="199">
        <f>IFERROR(SUM(District_Data!N22/$R22),)</f>
        <v>0.33333333333333331</v>
      </c>
      <c r="V22" s="199">
        <f>IFERROR(SUM(District_Data!O22/$R22),)</f>
        <v>0.1111111111111111</v>
      </c>
      <c r="W22" s="200">
        <f t="shared" si="2"/>
        <v>0.44444444444444442</v>
      </c>
      <c r="X22" s="194"/>
      <c r="Y22" s="201">
        <f>SUM(District_Data!P22:S22)</f>
        <v>27</v>
      </c>
      <c r="Z22" s="202">
        <f>IFERROR(SUM(District_Data!P22/$Y22),)</f>
        <v>0.40740740740740738</v>
      </c>
      <c r="AA22" s="202">
        <f>IFERROR(SUM(District_Data!Q22/$Y22),)</f>
        <v>0.29629629629629628</v>
      </c>
      <c r="AB22" s="202">
        <f>IFERROR(SUM(District_Data!R22/$Y22),)</f>
        <v>0.18518518518518517</v>
      </c>
      <c r="AC22" s="202">
        <f>IFERROR(SUM(District_Data!S22/$Y22),)</f>
        <v>0.1111111111111111</v>
      </c>
      <c r="AD22" s="203">
        <f t="shared" si="3"/>
        <v>0.29629629629629628</v>
      </c>
      <c r="AE22" s="194"/>
      <c r="AF22" s="204">
        <f>SUM(District_Data!T22:W22)</f>
        <v>27</v>
      </c>
      <c r="AG22" s="205">
        <f>IFERROR(SUM(District_Data!T22/$AF22),)</f>
        <v>0.51851851851851849</v>
      </c>
      <c r="AH22" s="205">
        <f>IFERROR(SUM(District_Data!U22/$AF22),)</f>
        <v>0.25925925925925924</v>
      </c>
      <c r="AI22" s="205">
        <f>IFERROR(SUM(District_Data!V22/$AF22),)</f>
        <v>0.18518518518518517</v>
      </c>
      <c r="AJ22" s="205">
        <f>IFERROR(SUM(District_Data!W22/$AF22),)</f>
        <v>3.7037037037037035E-2</v>
      </c>
      <c r="AK22" s="205">
        <f t="shared" si="4"/>
        <v>0.22222222222222221</v>
      </c>
      <c r="AL22" s="194"/>
      <c r="AM22" s="206">
        <f>SUM(District_Data!X22:Y22)</f>
        <v>27</v>
      </c>
      <c r="AN22" s="207">
        <f>IFERROR(SUM(District_Data!Y22/$AM22),)</f>
        <v>0.1111111111111111</v>
      </c>
    </row>
    <row r="23" spans="1:40" customFormat="1" x14ac:dyDescent="0.3">
      <c r="A23" s="52" t="str">
        <f>District_Data!A23</f>
        <v>ALPENA SCHOOL DISTRICT</v>
      </c>
      <c r="B23" s="77" t="s">
        <v>1405</v>
      </c>
      <c r="C23" s="27">
        <f>District_Data!C23</f>
        <v>6</v>
      </c>
      <c r="D23" s="192">
        <f>SUM(District_Data!D23:G23)</f>
        <v>37</v>
      </c>
      <c r="E23" s="193">
        <f>IFERROR(SUM(District_Data!D23/$D23),)</f>
        <v>2.7027027027027029E-2</v>
      </c>
      <c r="F23" s="193">
        <f>IFERROR(SUM(District_Data!E23/$D23),)</f>
        <v>0.32432432432432434</v>
      </c>
      <c r="G23" s="193">
        <f>IFERROR(SUM(District_Data!F23/$D23),)</f>
        <v>0.29729729729729731</v>
      </c>
      <c r="H23" s="193">
        <f>IFERROR(SUM(District_Data!G23/$D23),)</f>
        <v>0.35135135135135137</v>
      </c>
      <c r="I23" s="193">
        <f t="shared" si="0"/>
        <v>0.64864864864864868</v>
      </c>
      <c r="J23" s="194"/>
      <c r="K23" s="195">
        <f>SUM(District_Data!H23:K23)</f>
        <v>37</v>
      </c>
      <c r="L23" s="196">
        <f>IFERROR(SUM(District_Data!H23/$K23),)</f>
        <v>0.13513513513513514</v>
      </c>
      <c r="M23" s="196">
        <f>IFERROR(SUM(District_Data!I23/$K23),)</f>
        <v>0.40540540540540543</v>
      </c>
      <c r="N23" s="196">
        <f>IFERROR(SUM(District_Data!J23/$K23),)</f>
        <v>0.29729729729729731</v>
      </c>
      <c r="O23" s="196">
        <f>IFERROR(SUM(District_Data!K23/$K23),)</f>
        <v>0.16216216216216217</v>
      </c>
      <c r="P23" s="197">
        <f t="shared" si="1"/>
        <v>0.45945945945945948</v>
      </c>
      <c r="Q23" s="194"/>
      <c r="R23" s="198">
        <f>SUM(District_Data!L23:O23)</f>
        <v>37</v>
      </c>
      <c r="S23" s="199">
        <f>IFERROR(SUM(District_Data!L23/$R23),)</f>
        <v>0.45945945945945948</v>
      </c>
      <c r="T23" s="199">
        <f>IFERROR(SUM(District_Data!M23/$R23),)</f>
        <v>0.24324324324324326</v>
      </c>
      <c r="U23" s="199">
        <f>IFERROR(SUM(District_Data!N23/$R23),)</f>
        <v>0.1891891891891892</v>
      </c>
      <c r="V23" s="199">
        <f>IFERROR(SUM(District_Data!O23/$R23),)</f>
        <v>0.10810810810810811</v>
      </c>
      <c r="W23" s="200">
        <f t="shared" si="2"/>
        <v>0.29729729729729731</v>
      </c>
      <c r="X23" s="194"/>
      <c r="Y23" s="201">
        <f>SUM(District_Data!P23:S23)</f>
        <v>37</v>
      </c>
      <c r="Z23" s="202">
        <f>IFERROR(SUM(District_Data!P23/$Y23),)</f>
        <v>0.40540540540540543</v>
      </c>
      <c r="AA23" s="202">
        <f>IFERROR(SUM(District_Data!Q23/$Y23),)</f>
        <v>0.29729729729729731</v>
      </c>
      <c r="AB23" s="202">
        <f>IFERROR(SUM(District_Data!R23/$Y23),)</f>
        <v>0.10810810810810811</v>
      </c>
      <c r="AC23" s="202">
        <f>IFERROR(SUM(District_Data!S23/$Y23),)</f>
        <v>0.1891891891891892</v>
      </c>
      <c r="AD23" s="203">
        <f t="shared" si="3"/>
        <v>0.29729729729729731</v>
      </c>
      <c r="AE23" s="194"/>
      <c r="AF23" s="204">
        <f>SUM(District_Data!T23:W23)</f>
        <v>37</v>
      </c>
      <c r="AG23" s="205">
        <f>IFERROR(SUM(District_Data!T23/$AF23),)</f>
        <v>0.40540540540540543</v>
      </c>
      <c r="AH23" s="205">
        <f>IFERROR(SUM(District_Data!U23/$AF23),)</f>
        <v>0.27027027027027029</v>
      </c>
      <c r="AI23" s="205">
        <f>IFERROR(SUM(District_Data!V23/$AF23),)</f>
        <v>0.1891891891891892</v>
      </c>
      <c r="AJ23" s="205">
        <f>IFERROR(SUM(District_Data!W23/$AF23),)</f>
        <v>0.13513513513513514</v>
      </c>
      <c r="AK23" s="205">
        <f t="shared" si="4"/>
        <v>0.32432432432432434</v>
      </c>
      <c r="AL23" s="194"/>
      <c r="AM23" s="206">
        <f>SUM(District_Data!X23:Y23)</f>
        <v>37</v>
      </c>
      <c r="AN23" s="207">
        <f>IFERROR(SUM(District_Data!Y23/$AM23),)</f>
        <v>0.10810810810810811</v>
      </c>
    </row>
    <row r="24" spans="1:40" customFormat="1" x14ac:dyDescent="0.3">
      <c r="A24" s="52" t="str">
        <f>District_Data!A24</f>
        <v>ALPENA SCHOOL DISTRICT</v>
      </c>
      <c r="B24" s="77" t="s">
        <v>1405</v>
      </c>
      <c r="C24" s="27">
        <f>District_Data!C24</f>
        <v>7</v>
      </c>
      <c r="D24" s="192">
        <f>SUM(District_Data!D24:G24)</f>
        <v>40</v>
      </c>
      <c r="E24" s="193">
        <f>IFERROR(SUM(District_Data!D24/$D24),)</f>
        <v>0.125</v>
      </c>
      <c r="F24" s="193">
        <f>IFERROR(SUM(District_Data!E24/$D24),)</f>
        <v>0.2</v>
      </c>
      <c r="G24" s="193">
        <f>IFERROR(SUM(District_Data!F24/$D24),)</f>
        <v>0.22500000000000001</v>
      </c>
      <c r="H24" s="193">
        <f>IFERROR(SUM(District_Data!G24/$D24),)</f>
        <v>0.45</v>
      </c>
      <c r="I24" s="193">
        <f t="shared" si="0"/>
        <v>0.67500000000000004</v>
      </c>
      <c r="J24" s="194"/>
      <c r="K24" s="195">
        <f>SUM(District_Data!H24:K24)</f>
        <v>40</v>
      </c>
      <c r="L24" s="196">
        <f>IFERROR(SUM(District_Data!H24/$K24),)</f>
        <v>0.22500000000000001</v>
      </c>
      <c r="M24" s="196">
        <f>IFERROR(SUM(District_Data!I24/$K24),)</f>
        <v>0.375</v>
      </c>
      <c r="N24" s="196">
        <f>IFERROR(SUM(District_Data!J24/$K24),)</f>
        <v>0.17499999999999999</v>
      </c>
      <c r="O24" s="196">
        <f>IFERROR(SUM(District_Data!K24/$K24),)</f>
        <v>0.22500000000000001</v>
      </c>
      <c r="P24" s="197">
        <f t="shared" si="1"/>
        <v>0.4</v>
      </c>
      <c r="Q24" s="194"/>
      <c r="R24" s="198">
        <f>SUM(District_Data!L24:O24)</f>
        <v>40</v>
      </c>
      <c r="S24" s="199">
        <f>IFERROR(SUM(District_Data!L24/$R24),)</f>
        <v>0.42499999999999999</v>
      </c>
      <c r="T24" s="199">
        <f>IFERROR(SUM(District_Data!M24/$R24),)</f>
        <v>0.22500000000000001</v>
      </c>
      <c r="U24" s="199">
        <f>IFERROR(SUM(District_Data!N24/$R24),)</f>
        <v>0.2</v>
      </c>
      <c r="V24" s="199">
        <f>IFERROR(SUM(District_Data!O24/$R24),)</f>
        <v>0.15</v>
      </c>
      <c r="W24" s="200">
        <f t="shared" si="2"/>
        <v>0.35</v>
      </c>
      <c r="X24" s="194"/>
      <c r="Y24" s="201">
        <f>SUM(District_Data!P24:S24)</f>
        <v>40</v>
      </c>
      <c r="Z24" s="202">
        <f>IFERROR(SUM(District_Data!P24/$Y24),)</f>
        <v>0.45</v>
      </c>
      <c r="AA24" s="202">
        <f>IFERROR(SUM(District_Data!Q24/$Y24),)</f>
        <v>0.25</v>
      </c>
      <c r="AB24" s="202">
        <f>IFERROR(SUM(District_Data!R24/$Y24),)</f>
        <v>0.27500000000000002</v>
      </c>
      <c r="AC24" s="202">
        <f>IFERROR(SUM(District_Data!S24/$Y24),)</f>
        <v>2.5000000000000001E-2</v>
      </c>
      <c r="AD24" s="203">
        <f t="shared" si="3"/>
        <v>0.30000000000000004</v>
      </c>
      <c r="AE24" s="194"/>
      <c r="AF24" s="204">
        <f>SUM(District_Data!T24:W24)</f>
        <v>40</v>
      </c>
      <c r="AG24" s="205">
        <f>IFERROR(SUM(District_Data!T24/$AF24),)</f>
        <v>0.42499999999999999</v>
      </c>
      <c r="AH24" s="205">
        <f>IFERROR(SUM(District_Data!U24/$AF24),)</f>
        <v>0.2</v>
      </c>
      <c r="AI24" s="205">
        <f>IFERROR(SUM(District_Data!V24/$AF24),)</f>
        <v>0.125</v>
      </c>
      <c r="AJ24" s="205">
        <f>IFERROR(SUM(District_Data!W24/$AF24),)</f>
        <v>0.25</v>
      </c>
      <c r="AK24" s="205">
        <f t="shared" si="4"/>
        <v>0.375</v>
      </c>
      <c r="AL24" s="194"/>
      <c r="AM24" s="206">
        <f>SUM(District_Data!X24:Y24)</f>
        <v>40</v>
      </c>
      <c r="AN24" s="207">
        <f>IFERROR(SUM(District_Data!Y24/$AM24),)</f>
        <v>0.2</v>
      </c>
    </row>
    <row r="25" spans="1:40" customFormat="1" x14ac:dyDescent="0.3">
      <c r="A25" s="52" t="str">
        <f>District_Data!A25</f>
        <v>ALPENA SCHOOL DISTRICT</v>
      </c>
      <c r="B25" s="77" t="s">
        <v>1405</v>
      </c>
      <c r="C25" s="27">
        <f>District_Data!C25</f>
        <v>8</v>
      </c>
      <c r="D25" s="192">
        <f>SUM(District_Data!D25:G25)</f>
        <v>41</v>
      </c>
      <c r="E25" s="193">
        <f>IFERROR(SUM(District_Data!D25/$D25),)</f>
        <v>9.7560975609756101E-2</v>
      </c>
      <c r="F25" s="193">
        <f>IFERROR(SUM(District_Data!E25/$D25),)</f>
        <v>0.24390243902439024</v>
      </c>
      <c r="G25" s="193">
        <f>IFERROR(SUM(District_Data!F25/$D25),)</f>
        <v>0.24390243902439024</v>
      </c>
      <c r="H25" s="193">
        <f>IFERROR(SUM(District_Data!G25/$D25),)</f>
        <v>0.41463414634146339</v>
      </c>
      <c r="I25" s="193">
        <f t="shared" si="0"/>
        <v>0.65853658536585358</v>
      </c>
      <c r="J25" s="194"/>
      <c r="K25" s="195">
        <f>SUM(District_Data!H25:K25)</f>
        <v>41</v>
      </c>
      <c r="L25" s="196">
        <f>IFERROR(SUM(District_Data!H25/$K25),)</f>
        <v>0.29268292682926828</v>
      </c>
      <c r="M25" s="196">
        <f>IFERROR(SUM(District_Data!I25/$K25),)</f>
        <v>0.21951219512195122</v>
      </c>
      <c r="N25" s="196">
        <f>IFERROR(SUM(District_Data!J25/$K25),)</f>
        <v>0.1951219512195122</v>
      </c>
      <c r="O25" s="196">
        <f>IFERROR(SUM(District_Data!K25/$K25),)</f>
        <v>0.29268292682926828</v>
      </c>
      <c r="P25" s="197">
        <f t="shared" si="1"/>
        <v>0.48780487804878048</v>
      </c>
      <c r="Q25" s="194"/>
      <c r="R25" s="198">
        <f>SUM(District_Data!L25:O25)</f>
        <v>41</v>
      </c>
      <c r="S25" s="199">
        <f>IFERROR(SUM(District_Data!L25/$R25),)</f>
        <v>0.48780487804878048</v>
      </c>
      <c r="T25" s="199">
        <f>IFERROR(SUM(District_Data!M25/$R25),)</f>
        <v>0.1951219512195122</v>
      </c>
      <c r="U25" s="199">
        <f>IFERROR(SUM(District_Data!N25/$R25),)</f>
        <v>0.1951219512195122</v>
      </c>
      <c r="V25" s="199">
        <f>IFERROR(SUM(District_Data!O25/$R25),)</f>
        <v>0.12195121951219512</v>
      </c>
      <c r="W25" s="200">
        <f t="shared" si="2"/>
        <v>0.31707317073170732</v>
      </c>
      <c r="X25" s="194"/>
      <c r="Y25" s="201">
        <f>SUM(District_Data!P25:S25)</f>
        <v>41</v>
      </c>
      <c r="Z25" s="202">
        <f>IFERROR(SUM(District_Data!P25/$Y25),)</f>
        <v>0.31707317073170732</v>
      </c>
      <c r="AA25" s="202">
        <f>IFERROR(SUM(District_Data!Q25/$Y25),)</f>
        <v>0.1951219512195122</v>
      </c>
      <c r="AB25" s="202">
        <f>IFERROR(SUM(District_Data!R25/$Y25),)</f>
        <v>0.24390243902439024</v>
      </c>
      <c r="AC25" s="202">
        <f>IFERROR(SUM(District_Data!S25/$Y25),)</f>
        <v>0.24390243902439024</v>
      </c>
      <c r="AD25" s="203">
        <f t="shared" si="3"/>
        <v>0.48780487804878048</v>
      </c>
      <c r="AE25" s="194"/>
      <c r="AF25" s="204">
        <f>SUM(District_Data!T25:W25)</f>
        <v>41</v>
      </c>
      <c r="AG25" s="205">
        <f>IFERROR(SUM(District_Data!T25/$AF25),)</f>
        <v>0.29268292682926828</v>
      </c>
      <c r="AH25" s="205">
        <f>IFERROR(SUM(District_Data!U25/$AF25),)</f>
        <v>0.26829268292682928</v>
      </c>
      <c r="AI25" s="205">
        <f>IFERROR(SUM(District_Data!V25/$AF25),)</f>
        <v>0.21951219512195122</v>
      </c>
      <c r="AJ25" s="205">
        <f>IFERROR(SUM(District_Data!W25/$AF25),)</f>
        <v>0.21951219512195122</v>
      </c>
      <c r="AK25" s="205">
        <f t="shared" si="4"/>
        <v>0.43902439024390244</v>
      </c>
      <c r="AL25" s="194"/>
      <c r="AM25" s="206">
        <f>SUM(District_Data!X25:Y25)</f>
        <v>41</v>
      </c>
      <c r="AN25" s="207">
        <f>IFERROR(SUM(District_Data!Y25/$AM25),)</f>
        <v>0.14634146341463414</v>
      </c>
    </row>
    <row r="26" spans="1:40" customFormat="1" x14ac:dyDescent="0.3">
      <c r="A26" s="52" t="str">
        <f>District_Data!A26</f>
        <v>ALPENA SCHOOL DISTRICT</v>
      </c>
      <c r="B26" s="77" t="s">
        <v>1405</v>
      </c>
      <c r="C26" s="27">
        <f>District_Data!C26</f>
        <v>9</v>
      </c>
      <c r="D26" s="192">
        <f>SUM(District_Data!D26:G26)</f>
        <v>41</v>
      </c>
      <c r="E26" s="193">
        <f>IFERROR(SUM(District_Data!D26/$D26),)</f>
        <v>0.36585365853658536</v>
      </c>
      <c r="F26" s="193">
        <f>IFERROR(SUM(District_Data!E26/$D26),)</f>
        <v>0.1951219512195122</v>
      </c>
      <c r="G26" s="193">
        <f>IFERROR(SUM(District_Data!F26/$D26),)</f>
        <v>0.31707317073170732</v>
      </c>
      <c r="H26" s="193">
        <f>IFERROR(SUM(District_Data!G26/$D26),)</f>
        <v>0.12195121951219512</v>
      </c>
      <c r="I26" s="193">
        <f t="shared" si="0"/>
        <v>0.43902439024390244</v>
      </c>
      <c r="J26" s="194"/>
      <c r="K26" s="195">
        <f>SUM(District_Data!H26:K26)</f>
        <v>41</v>
      </c>
      <c r="L26" s="196">
        <f>IFERROR(SUM(District_Data!H26/$K26),)</f>
        <v>0.41463414634146339</v>
      </c>
      <c r="M26" s="196">
        <f>IFERROR(SUM(District_Data!I26/$K26),)</f>
        <v>0.17073170731707318</v>
      </c>
      <c r="N26" s="196">
        <f>IFERROR(SUM(District_Data!J26/$K26),)</f>
        <v>0.26829268292682928</v>
      </c>
      <c r="O26" s="196">
        <f>IFERROR(SUM(District_Data!K26/$K26),)</f>
        <v>0.14634146341463414</v>
      </c>
      <c r="P26" s="197">
        <f t="shared" si="1"/>
        <v>0.41463414634146345</v>
      </c>
      <c r="Q26" s="194"/>
      <c r="R26" s="198">
        <f>SUM(District_Data!L26:O26)</f>
        <v>41</v>
      </c>
      <c r="S26" s="199">
        <f>IFERROR(SUM(District_Data!L26/$R26),)</f>
        <v>0.53658536585365857</v>
      </c>
      <c r="T26" s="199">
        <f>IFERROR(SUM(District_Data!M26/$R26),)</f>
        <v>0.17073170731707318</v>
      </c>
      <c r="U26" s="199">
        <f>IFERROR(SUM(District_Data!N26/$R26),)</f>
        <v>0.1951219512195122</v>
      </c>
      <c r="V26" s="199">
        <f>IFERROR(SUM(District_Data!O26/$R26),)</f>
        <v>9.7560975609756101E-2</v>
      </c>
      <c r="W26" s="200">
        <f t="shared" si="2"/>
        <v>0.29268292682926833</v>
      </c>
      <c r="X26" s="194"/>
      <c r="Y26" s="201">
        <f>SUM(District_Data!P26:S26)</f>
        <v>41</v>
      </c>
      <c r="Z26" s="202">
        <f>IFERROR(SUM(District_Data!P26/$Y26),)</f>
        <v>0.46341463414634149</v>
      </c>
      <c r="AA26" s="202">
        <f>IFERROR(SUM(District_Data!Q26/$Y26),)</f>
        <v>0.26829268292682928</v>
      </c>
      <c r="AB26" s="202">
        <f>IFERROR(SUM(District_Data!R26/$Y26),)</f>
        <v>0.14634146341463414</v>
      </c>
      <c r="AC26" s="202">
        <f>IFERROR(SUM(District_Data!S26/$Y26),)</f>
        <v>0.12195121951219512</v>
      </c>
      <c r="AD26" s="203">
        <f t="shared" si="3"/>
        <v>0.26829268292682928</v>
      </c>
      <c r="AE26" s="194"/>
      <c r="AF26" s="204">
        <f>SUM(District_Data!T26:W26)</f>
        <v>41</v>
      </c>
      <c r="AG26" s="205">
        <f>IFERROR(SUM(District_Data!T26/$AF26),)</f>
        <v>0.53658536585365857</v>
      </c>
      <c r="AH26" s="205">
        <f>IFERROR(SUM(District_Data!U26/$AF26),)</f>
        <v>0.21951219512195122</v>
      </c>
      <c r="AI26" s="205">
        <f>IFERROR(SUM(District_Data!V26/$AF26),)</f>
        <v>0.12195121951219512</v>
      </c>
      <c r="AJ26" s="205">
        <f>IFERROR(SUM(District_Data!W26/$AF26),)</f>
        <v>0.12195121951219512</v>
      </c>
      <c r="AK26" s="205">
        <f t="shared" si="4"/>
        <v>0.24390243902439024</v>
      </c>
      <c r="AL26" s="194"/>
      <c r="AM26" s="206">
        <f>SUM(District_Data!X26:Y26)</f>
        <v>41</v>
      </c>
      <c r="AN26" s="207">
        <f>IFERROR(SUM(District_Data!Y26/$AM26),)</f>
        <v>9.7560975609756101E-2</v>
      </c>
    </row>
    <row r="27" spans="1:40" customFormat="1" x14ac:dyDescent="0.3">
      <c r="A27" s="52" t="str">
        <f>District_Data!A27</f>
        <v>ALPENA SCHOOL DISTRICT</v>
      </c>
      <c r="B27" s="77" t="s">
        <v>1405</v>
      </c>
      <c r="C27" s="27">
        <f>District_Data!C27</f>
        <v>10</v>
      </c>
      <c r="D27" s="192">
        <f>SUM(District_Data!D27:G27)</f>
        <v>32</v>
      </c>
      <c r="E27" s="193">
        <f>IFERROR(SUM(District_Data!D27/$D27),)</f>
        <v>0.21875</v>
      </c>
      <c r="F27" s="193">
        <f>IFERROR(SUM(District_Data!E27/$D27),)</f>
        <v>9.375E-2</v>
      </c>
      <c r="G27" s="193">
        <f>IFERROR(SUM(District_Data!F27/$D27),)</f>
        <v>0.15625</v>
      </c>
      <c r="H27" s="193">
        <f>IFERROR(SUM(District_Data!G27/$D27),)</f>
        <v>0.53125</v>
      </c>
      <c r="I27" s="193">
        <f t="shared" si="0"/>
        <v>0.6875</v>
      </c>
      <c r="J27" s="194"/>
      <c r="K27" s="195">
        <f>SUM(District_Data!H27:K27)</f>
        <v>32</v>
      </c>
      <c r="L27" s="196">
        <f>IFERROR(SUM(District_Data!H27/$K27),)</f>
        <v>0.3125</v>
      </c>
      <c r="M27" s="196">
        <f>IFERROR(SUM(District_Data!I27/$K27),)</f>
        <v>0.28125</v>
      </c>
      <c r="N27" s="196">
        <f>IFERROR(SUM(District_Data!J27/$K27),)</f>
        <v>0.25</v>
      </c>
      <c r="O27" s="196">
        <f>IFERROR(SUM(District_Data!K27/$K27),)</f>
        <v>0.15625</v>
      </c>
      <c r="P27" s="197">
        <f t="shared" si="1"/>
        <v>0.40625</v>
      </c>
      <c r="Q27" s="194"/>
      <c r="R27" s="198">
        <f>SUM(District_Data!L27:O27)</f>
        <v>32</v>
      </c>
      <c r="S27" s="199">
        <f>IFERROR(SUM(District_Data!L27/$R27),)</f>
        <v>0.4375</v>
      </c>
      <c r="T27" s="199">
        <f>IFERROR(SUM(District_Data!M27/$R27),)</f>
        <v>3.125E-2</v>
      </c>
      <c r="U27" s="199">
        <f>IFERROR(SUM(District_Data!N27/$R27),)</f>
        <v>0.3125</v>
      </c>
      <c r="V27" s="199">
        <f>IFERROR(SUM(District_Data!O27/$R27),)</f>
        <v>0.21875</v>
      </c>
      <c r="W27" s="200">
        <f t="shared" si="2"/>
        <v>0.53125</v>
      </c>
      <c r="X27" s="194"/>
      <c r="Y27" s="201">
        <f>SUM(District_Data!P27:S27)</f>
        <v>32</v>
      </c>
      <c r="Z27" s="202">
        <f>IFERROR(SUM(District_Data!P27/$Y27),)</f>
        <v>0.3125</v>
      </c>
      <c r="AA27" s="202">
        <f>IFERROR(SUM(District_Data!Q27/$Y27),)</f>
        <v>0.15625</v>
      </c>
      <c r="AB27" s="202">
        <f>IFERROR(SUM(District_Data!R27/$Y27),)</f>
        <v>0.53125</v>
      </c>
      <c r="AC27" s="202">
        <f>IFERROR(SUM(District_Data!S27/$Y27),)</f>
        <v>0</v>
      </c>
      <c r="AD27" s="203">
        <f t="shared" si="3"/>
        <v>0.53125</v>
      </c>
      <c r="AE27" s="194"/>
      <c r="AF27" s="204">
        <f>SUM(District_Data!T27:W27)</f>
        <v>32</v>
      </c>
      <c r="AG27" s="205">
        <f>IFERROR(SUM(District_Data!T27/$AF27),)</f>
        <v>0.28125</v>
      </c>
      <c r="AH27" s="205">
        <f>IFERROR(SUM(District_Data!U27/$AF27),)</f>
        <v>3.125E-2</v>
      </c>
      <c r="AI27" s="205">
        <f>IFERROR(SUM(District_Data!V27/$AF27),)</f>
        <v>0.375</v>
      </c>
      <c r="AJ27" s="205">
        <f>IFERROR(SUM(District_Data!W27/$AF27),)</f>
        <v>0.3125</v>
      </c>
      <c r="AK27" s="205">
        <f t="shared" si="4"/>
        <v>0.6875</v>
      </c>
      <c r="AL27" s="194"/>
      <c r="AM27" s="206">
        <f>SUM(District_Data!X27:Y27)</f>
        <v>32</v>
      </c>
      <c r="AN27" s="207">
        <f>IFERROR(SUM(District_Data!Y27/$AM27),)</f>
        <v>0.25</v>
      </c>
    </row>
    <row r="28" spans="1:40" customFormat="1" x14ac:dyDescent="0.3">
      <c r="A28" s="52" t="str">
        <f>District_Data!A28</f>
        <v>ARKADELPHIA SCHOOL DISTRICT</v>
      </c>
      <c r="B28" s="77" t="s">
        <v>1406</v>
      </c>
      <c r="C28" s="27">
        <f>District_Data!C28</f>
        <v>3</v>
      </c>
      <c r="D28" s="192">
        <f>SUM(District_Data!D28:G28)</f>
        <v>133</v>
      </c>
      <c r="E28" s="193">
        <f>IFERROR(SUM(District_Data!D28/$D28),)</f>
        <v>7.5187969924812026E-2</v>
      </c>
      <c r="F28" s="193">
        <f>IFERROR(SUM(District_Data!E28/$D28),)</f>
        <v>0.30827067669172931</v>
      </c>
      <c r="G28" s="193">
        <f>IFERROR(SUM(District_Data!F28/$D28),)</f>
        <v>0.2932330827067669</v>
      </c>
      <c r="H28" s="193">
        <f>IFERROR(SUM(District_Data!G28/$D28),)</f>
        <v>0.32330827067669171</v>
      </c>
      <c r="I28" s="193">
        <f t="shared" si="0"/>
        <v>0.61654135338345861</v>
      </c>
      <c r="J28" s="194"/>
      <c r="K28" s="195">
        <f>SUM(District_Data!H28:K28)</f>
        <v>133</v>
      </c>
      <c r="L28" s="196">
        <f>IFERROR(SUM(District_Data!H28/$K28),)</f>
        <v>0.24812030075187969</v>
      </c>
      <c r="M28" s="196">
        <f>IFERROR(SUM(District_Data!I28/$K28),)</f>
        <v>0.31578947368421051</v>
      </c>
      <c r="N28" s="196">
        <f>IFERROR(SUM(District_Data!J28/$K28),)</f>
        <v>0.31578947368421051</v>
      </c>
      <c r="O28" s="196">
        <f>IFERROR(SUM(District_Data!K28/$K28),)</f>
        <v>0.12030075187969924</v>
      </c>
      <c r="P28" s="197">
        <f t="shared" si="1"/>
        <v>0.43609022556390975</v>
      </c>
      <c r="Q28" s="194"/>
      <c r="R28" s="198">
        <f>SUM(District_Data!L28:O28)</f>
        <v>132</v>
      </c>
      <c r="S28" s="199">
        <f>IFERROR(SUM(District_Data!L28/$R28),)</f>
        <v>0.56060606060606055</v>
      </c>
      <c r="T28" s="199">
        <f>IFERROR(SUM(District_Data!M28/$R28),)</f>
        <v>0.19696969696969696</v>
      </c>
      <c r="U28" s="199">
        <f>IFERROR(SUM(District_Data!N28/$R28),)</f>
        <v>0.15151515151515152</v>
      </c>
      <c r="V28" s="199">
        <f>IFERROR(SUM(District_Data!O28/$R28),)</f>
        <v>9.0909090909090912E-2</v>
      </c>
      <c r="W28" s="200">
        <f t="shared" si="2"/>
        <v>0.24242424242424243</v>
      </c>
      <c r="X28" s="194"/>
      <c r="Y28" s="201">
        <f>SUM(District_Data!P28:S28)</f>
        <v>133</v>
      </c>
      <c r="Z28" s="202">
        <f>IFERROR(SUM(District_Data!P28/$Y28),)</f>
        <v>0.48120300751879697</v>
      </c>
      <c r="AA28" s="202">
        <f>IFERROR(SUM(District_Data!Q28/$Y28),)</f>
        <v>0.27067669172932329</v>
      </c>
      <c r="AB28" s="202">
        <f>IFERROR(SUM(District_Data!R28/$Y28),)</f>
        <v>0.15037593984962405</v>
      </c>
      <c r="AC28" s="202">
        <f>IFERROR(SUM(District_Data!S28/$Y28),)</f>
        <v>9.7744360902255634E-2</v>
      </c>
      <c r="AD28" s="203">
        <f t="shared" si="3"/>
        <v>0.24812030075187969</v>
      </c>
      <c r="AE28" s="194"/>
      <c r="AF28" s="204">
        <f>SUM(District_Data!T28:W28)</f>
        <v>133</v>
      </c>
      <c r="AG28" s="205">
        <f>IFERROR(SUM(District_Data!T28/$AF28),)</f>
        <v>0.51127819548872178</v>
      </c>
      <c r="AH28" s="205">
        <f>IFERROR(SUM(District_Data!U28/$AF28),)</f>
        <v>0.23308270676691728</v>
      </c>
      <c r="AI28" s="205">
        <f>IFERROR(SUM(District_Data!V28/$AF28),)</f>
        <v>0.14285714285714285</v>
      </c>
      <c r="AJ28" s="205">
        <f>IFERROR(SUM(District_Data!W28/$AF28),)</f>
        <v>0.11278195488721804</v>
      </c>
      <c r="AK28" s="205">
        <f t="shared" si="4"/>
        <v>0.25563909774436089</v>
      </c>
      <c r="AL28" s="194"/>
      <c r="AM28" s="206">
        <f>SUM(District_Data!X28:Y28)</f>
        <v>132</v>
      </c>
      <c r="AN28" s="207">
        <f>IFERROR(SUM(District_Data!Y28/$AM28),)</f>
        <v>8.3333333333333329E-2</v>
      </c>
    </row>
    <row r="29" spans="1:40" customFormat="1" x14ac:dyDescent="0.3">
      <c r="A29" s="52" t="str">
        <f>District_Data!A29</f>
        <v>ARKADELPHIA SCHOOL DISTRICT</v>
      </c>
      <c r="B29" s="77" t="s">
        <v>1406</v>
      </c>
      <c r="C29" s="27">
        <f>District_Data!C29</f>
        <v>4</v>
      </c>
      <c r="D29" s="192">
        <f>SUM(District_Data!D29:G29)</f>
        <v>129</v>
      </c>
      <c r="E29" s="193">
        <f>IFERROR(SUM(District_Data!D29/$D29),)</f>
        <v>0.14728682170542637</v>
      </c>
      <c r="F29" s="193">
        <f>IFERROR(SUM(District_Data!E29/$D29),)</f>
        <v>0.30232558139534882</v>
      </c>
      <c r="G29" s="193">
        <f>IFERROR(SUM(District_Data!F29/$D29),)</f>
        <v>0.2868217054263566</v>
      </c>
      <c r="H29" s="193">
        <f>IFERROR(SUM(District_Data!G29/$D29),)</f>
        <v>0.26356589147286824</v>
      </c>
      <c r="I29" s="193">
        <f t="shared" si="0"/>
        <v>0.5503875968992249</v>
      </c>
      <c r="J29" s="194"/>
      <c r="K29" s="195">
        <f>SUM(District_Data!H29:K29)</f>
        <v>129</v>
      </c>
      <c r="L29" s="196">
        <f>IFERROR(SUM(District_Data!H29/$K29),)</f>
        <v>0.31007751937984496</v>
      </c>
      <c r="M29" s="196">
        <f>IFERROR(SUM(District_Data!I29/$K29),)</f>
        <v>0.33333333333333331</v>
      </c>
      <c r="N29" s="196">
        <f>IFERROR(SUM(District_Data!J29/$K29),)</f>
        <v>0.29457364341085274</v>
      </c>
      <c r="O29" s="196">
        <f>IFERROR(SUM(District_Data!K29/$K29),)</f>
        <v>6.2015503875968991E-2</v>
      </c>
      <c r="P29" s="197">
        <f t="shared" si="1"/>
        <v>0.35658914728682173</v>
      </c>
      <c r="Q29" s="194"/>
      <c r="R29" s="198">
        <f>SUM(District_Data!L29:O29)</f>
        <v>128</v>
      </c>
      <c r="S29" s="199">
        <f>IFERROR(SUM(District_Data!L29/$R29),)</f>
        <v>0.4296875</v>
      </c>
      <c r="T29" s="199">
        <f>IFERROR(SUM(District_Data!M29/$R29),)</f>
        <v>0.171875</v>
      </c>
      <c r="U29" s="199">
        <f>IFERROR(SUM(District_Data!N29/$R29),)</f>
        <v>0.265625</v>
      </c>
      <c r="V29" s="199">
        <f>IFERROR(SUM(District_Data!O29/$R29),)</f>
        <v>0.1328125</v>
      </c>
      <c r="W29" s="200">
        <f t="shared" si="2"/>
        <v>0.3984375</v>
      </c>
      <c r="X29" s="194"/>
      <c r="Y29" s="201">
        <f>SUM(District_Data!P29:S29)</f>
        <v>129</v>
      </c>
      <c r="Z29" s="202">
        <f>IFERROR(SUM(District_Data!P29/$Y29),)</f>
        <v>0.4263565891472868</v>
      </c>
      <c r="AA29" s="202">
        <f>IFERROR(SUM(District_Data!Q29/$Y29),)</f>
        <v>0.22480620155038761</v>
      </c>
      <c r="AB29" s="202">
        <f>IFERROR(SUM(District_Data!R29/$Y29),)</f>
        <v>0.2558139534883721</v>
      </c>
      <c r="AC29" s="202">
        <f>IFERROR(SUM(District_Data!S29/$Y29),)</f>
        <v>9.3023255813953487E-2</v>
      </c>
      <c r="AD29" s="203">
        <f t="shared" si="3"/>
        <v>0.34883720930232559</v>
      </c>
      <c r="AE29" s="194"/>
      <c r="AF29" s="204">
        <f>SUM(District_Data!T29:W29)</f>
        <v>129</v>
      </c>
      <c r="AG29" s="205">
        <f>IFERROR(SUM(District_Data!T29/$AF29),)</f>
        <v>0.51937984496124034</v>
      </c>
      <c r="AH29" s="205">
        <f>IFERROR(SUM(District_Data!U29/$AF29),)</f>
        <v>0.16279069767441862</v>
      </c>
      <c r="AI29" s="205">
        <f>IFERROR(SUM(District_Data!V29/$AF29),)</f>
        <v>0.16279069767441862</v>
      </c>
      <c r="AJ29" s="205">
        <f>IFERROR(SUM(District_Data!W29/$AF29),)</f>
        <v>0.15503875968992248</v>
      </c>
      <c r="AK29" s="205">
        <f t="shared" si="4"/>
        <v>0.31782945736434109</v>
      </c>
      <c r="AL29" s="194"/>
      <c r="AM29" s="206">
        <f>SUM(District_Data!X29:Y29)</f>
        <v>128</v>
      </c>
      <c r="AN29" s="207">
        <f>IFERROR(SUM(District_Data!Y29/$AM29),)</f>
        <v>0.1640625</v>
      </c>
    </row>
    <row r="30" spans="1:40" customFormat="1" x14ac:dyDescent="0.3">
      <c r="A30" s="52" t="str">
        <f>District_Data!A30</f>
        <v>ARKADELPHIA SCHOOL DISTRICT</v>
      </c>
      <c r="B30" s="77" t="s">
        <v>1406</v>
      </c>
      <c r="C30" s="27">
        <f>District_Data!C30</f>
        <v>5</v>
      </c>
      <c r="D30" s="192">
        <f>SUM(District_Data!D30:G30)</f>
        <v>140</v>
      </c>
      <c r="E30" s="193">
        <f>IFERROR(SUM(District_Data!D30/$D30),)</f>
        <v>7.857142857142857E-2</v>
      </c>
      <c r="F30" s="193">
        <f>IFERROR(SUM(District_Data!E30/$D30),)</f>
        <v>0.37857142857142856</v>
      </c>
      <c r="G30" s="193">
        <f>IFERROR(SUM(District_Data!F30/$D30),)</f>
        <v>0.26428571428571429</v>
      </c>
      <c r="H30" s="193">
        <f>IFERROR(SUM(District_Data!G30/$D30),)</f>
        <v>0.27857142857142858</v>
      </c>
      <c r="I30" s="193">
        <f t="shared" si="0"/>
        <v>0.54285714285714293</v>
      </c>
      <c r="J30" s="194"/>
      <c r="K30" s="195">
        <f>SUM(District_Data!H30:K30)</f>
        <v>140</v>
      </c>
      <c r="L30" s="196">
        <f>IFERROR(SUM(District_Data!H30/$K30),)</f>
        <v>0.24285714285714285</v>
      </c>
      <c r="M30" s="196">
        <f>IFERROR(SUM(District_Data!I30/$K30),)</f>
        <v>0.42142857142857143</v>
      </c>
      <c r="N30" s="196">
        <f>IFERROR(SUM(District_Data!J30/$K30),)</f>
        <v>0.20714285714285716</v>
      </c>
      <c r="O30" s="196">
        <f>IFERROR(SUM(District_Data!K30/$K30),)</f>
        <v>0.12857142857142856</v>
      </c>
      <c r="P30" s="197">
        <f t="shared" si="1"/>
        <v>0.33571428571428574</v>
      </c>
      <c r="Q30" s="194"/>
      <c r="R30" s="198">
        <f>SUM(District_Data!L30:O30)</f>
        <v>140</v>
      </c>
      <c r="S30" s="199">
        <f>IFERROR(SUM(District_Data!L30/$R30),)</f>
        <v>0.47142857142857142</v>
      </c>
      <c r="T30" s="199">
        <f>IFERROR(SUM(District_Data!M30/$R30),)</f>
        <v>0.27142857142857141</v>
      </c>
      <c r="U30" s="199">
        <f>IFERROR(SUM(District_Data!N30/$R30),)</f>
        <v>0.11428571428571428</v>
      </c>
      <c r="V30" s="199">
        <f>IFERROR(SUM(District_Data!O30/$R30),)</f>
        <v>0.14285714285714285</v>
      </c>
      <c r="W30" s="200">
        <f t="shared" si="2"/>
        <v>0.25714285714285712</v>
      </c>
      <c r="X30" s="194"/>
      <c r="Y30" s="201">
        <f>SUM(District_Data!P30:S30)</f>
        <v>139</v>
      </c>
      <c r="Z30" s="202">
        <f>IFERROR(SUM(District_Data!P30/$Y30),)</f>
        <v>0.51798561151079137</v>
      </c>
      <c r="AA30" s="202">
        <f>IFERROR(SUM(District_Data!Q30/$Y30),)</f>
        <v>0.22302158273381295</v>
      </c>
      <c r="AB30" s="202">
        <f>IFERROR(SUM(District_Data!R30/$Y30),)</f>
        <v>0.1366906474820144</v>
      </c>
      <c r="AC30" s="202">
        <f>IFERROR(SUM(District_Data!S30/$Y30),)</f>
        <v>0.1223021582733813</v>
      </c>
      <c r="AD30" s="203">
        <f t="shared" si="3"/>
        <v>0.25899280575539568</v>
      </c>
      <c r="AE30" s="194"/>
      <c r="AF30" s="204">
        <f>SUM(District_Data!T30:W30)</f>
        <v>139</v>
      </c>
      <c r="AG30" s="205">
        <f>IFERROR(SUM(District_Data!T30/$AF30),)</f>
        <v>0.50359712230215825</v>
      </c>
      <c r="AH30" s="205">
        <f>IFERROR(SUM(District_Data!U30/$AF30),)</f>
        <v>0.19424460431654678</v>
      </c>
      <c r="AI30" s="205">
        <f>IFERROR(SUM(District_Data!V30/$AF30),)</f>
        <v>0.1223021582733813</v>
      </c>
      <c r="AJ30" s="205">
        <f>IFERROR(SUM(District_Data!W30/$AF30),)</f>
        <v>0.17985611510791366</v>
      </c>
      <c r="AK30" s="205">
        <f t="shared" si="4"/>
        <v>0.30215827338129497</v>
      </c>
      <c r="AL30" s="194"/>
      <c r="AM30" s="206">
        <f>SUM(District_Data!X30:Y30)</f>
        <v>140</v>
      </c>
      <c r="AN30" s="207">
        <f>IFERROR(SUM(District_Data!Y30/$AM30),)</f>
        <v>0.15714285714285714</v>
      </c>
    </row>
    <row r="31" spans="1:40" customFormat="1" x14ac:dyDescent="0.3">
      <c r="A31" s="52" t="str">
        <f>District_Data!A31</f>
        <v>ARKADELPHIA SCHOOL DISTRICT</v>
      </c>
      <c r="B31" s="77" t="s">
        <v>1406</v>
      </c>
      <c r="C31" s="27">
        <f>District_Data!C31</f>
        <v>6</v>
      </c>
      <c r="D31" s="192">
        <f>SUM(District_Data!D31:G31)</f>
        <v>119</v>
      </c>
      <c r="E31" s="193">
        <f>IFERROR(SUM(District_Data!D31/$D31),)</f>
        <v>5.8823529411764705E-2</v>
      </c>
      <c r="F31" s="193">
        <f>IFERROR(SUM(District_Data!E31/$D31),)</f>
        <v>0.31092436974789917</v>
      </c>
      <c r="G31" s="193">
        <f>IFERROR(SUM(District_Data!F31/$D31),)</f>
        <v>0.27731092436974791</v>
      </c>
      <c r="H31" s="193">
        <f>IFERROR(SUM(District_Data!G31/$D31),)</f>
        <v>0.35294117647058826</v>
      </c>
      <c r="I31" s="193">
        <f t="shared" si="0"/>
        <v>0.63025210084033612</v>
      </c>
      <c r="J31" s="194"/>
      <c r="K31" s="195">
        <f>SUM(District_Data!H31:K31)</f>
        <v>119</v>
      </c>
      <c r="L31" s="196">
        <f>IFERROR(SUM(District_Data!H31/$K31),)</f>
        <v>0.13445378151260504</v>
      </c>
      <c r="M31" s="196">
        <f>IFERROR(SUM(District_Data!I31/$K31),)</f>
        <v>0.42016806722689076</v>
      </c>
      <c r="N31" s="196">
        <f>IFERROR(SUM(District_Data!J31/$K31),)</f>
        <v>0.31932773109243695</v>
      </c>
      <c r="O31" s="196">
        <f>IFERROR(SUM(District_Data!K31/$K31),)</f>
        <v>0.12605042016806722</v>
      </c>
      <c r="P31" s="197">
        <f t="shared" si="1"/>
        <v>0.44537815126050417</v>
      </c>
      <c r="Q31" s="194"/>
      <c r="R31" s="198">
        <f>SUM(District_Data!L31:O31)</f>
        <v>119</v>
      </c>
      <c r="S31" s="199">
        <f>IFERROR(SUM(District_Data!L31/$R31),)</f>
        <v>0.31092436974789917</v>
      </c>
      <c r="T31" s="199">
        <f>IFERROR(SUM(District_Data!M31/$R31),)</f>
        <v>0.22689075630252101</v>
      </c>
      <c r="U31" s="199">
        <f>IFERROR(SUM(District_Data!N31/$R31),)</f>
        <v>0.2857142857142857</v>
      </c>
      <c r="V31" s="199">
        <f>IFERROR(SUM(District_Data!O31/$R31),)</f>
        <v>0.17647058823529413</v>
      </c>
      <c r="W31" s="200">
        <f t="shared" si="2"/>
        <v>0.46218487394957986</v>
      </c>
      <c r="X31" s="194"/>
      <c r="Y31" s="201">
        <f>SUM(District_Data!P31:S31)</f>
        <v>119</v>
      </c>
      <c r="Z31" s="202">
        <f>IFERROR(SUM(District_Data!P31/$Y31),)</f>
        <v>0.26890756302521007</v>
      </c>
      <c r="AA31" s="202">
        <f>IFERROR(SUM(District_Data!Q31/$Y31),)</f>
        <v>0.25210084033613445</v>
      </c>
      <c r="AB31" s="202">
        <f>IFERROR(SUM(District_Data!R31/$Y31),)</f>
        <v>0.22689075630252101</v>
      </c>
      <c r="AC31" s="202">
        <f>IFERROR(SUM(District_Data!S31/$Y31),)</f>
        <v>0.25210084033613445</v>
      </c>
      <c r="AD31" s="203">
        <f t="shared" si="3"/>
        <v>0.47899159663865543</v>
      </c>
      <c r="AE31" s="194"/>
      <c r="AF31" s="204">
        <f>SUM(District_Data!T31:W31)</f>
        <v>119</v>
      </c>
      <c r="AG31" s="205">
        <f>IFERROR(SUM(District_Data!T31/$AF31),)</f>
        <v>0.35294117647058826</v>
      </c>
      <c r="AH31" s="205">
        <f>IFERROR(SUM(District_Data!U31/$AF31),)</f>
        <v>0.24369747899159663</v>
      </c>
      <c r="AI31" s="205">
        <f>IFERROR(SUM(District_Data!V31/$AF31),)</f>
        <v>0.23529411764705882</v>
      </c>
      <c r="AJ31" s="205">
        <f>IFERROR(SUM(District_Data!W31/$AF31),)</f>
        <v>0.16806722689075632</v>
      </c>
      <c r="AK31" s="205">
        <f t="shared" si="4"/>
        <v>0.40336134453781514</v>
      </c>
      <c r="AL31" s="194"/>
      <c r="AM31" s="206">
        <f>SUM(District_Data!X31:Y31)</f>
        <v>119</v>
      </c>
      <c r="AN31" s="207">
        <f>IFERROR(SUM(District_Data!Y31/$AM31),)</f>
        <v>0.1092436974789916</v>
      </c>
    </row>
    <row r="32" spans="1:40" customFormat="1" x14ac:dyDescent="0.3">
      <c r="A32" s="52" t="str">
        <f>District_Data!A32</f>
        <v>ARKADELPHIA SCHOOL DISTRICT</v>
      </c>
      <c r="B32" s="77" t="s">
        <v>1406</v>
      </c>
      <c r="C32" s="27">
        <f>District_Data!C32</f>
        <v>7</v>
      </c>
      <c r="D32" s="192">
        <f>SUM(District_Data!D32:G32)</f>
        <v>135</v>
      </c>
      <c r="E32" s="193">
        <f>IFERROR(SUM(District_Data!D32/$D32),)</f>
        <v>7.407407407407407E-2</v>
      </c>
      <c r="F32" s="193">
        <f>IFERROR(SUM(District_Data!E32/$D32),)</f>
        <v>0.2</v>
      </c>
      <c r="G32" s="193">
        <f>IFERROR(SUM(District_Data!F32/$D32),)</f>
        <v>0.3037037037037037</v>
      </c>
      <c r="H32" s="193">
        <f>IFERROR(SUM(District_Data!G32/$D32),)</f>
        <v>0.42222222222222222</v>
      </c>
      <c r="I32" s="193">
        <f t="shared" si="0"/>
        <v>0.72592592592592586</v>
      </c>
      <c r="J32" s="194"/>
      <c r="K32" s="195">
        <f>SUM(District_Data!H32:K32)</f>
        <v>135</v>
      </c>
      <c r="L32" s="196">
        <f>IFERROR(SUM(District_Data!H32/$K32),)</f>
        <v>0.32592592592592595</v>
      </c>
      <c r="M32" s="196">
        <f>IFERROR(SUM(District_Data!I32/$K32),)</f>
        <v>0.38518518518518519</v>
      </c>
      <c r="N32" s="196">
        <f>IFERROR(SUM(District_Data!J32/$K32),)</f>
        <v>0.17777777777777778</v>
      </c>
      <c r="O32" s="196">
        <f>IFERROR(SUM(District_Data!K32/$K32),)</f>
        <v>0.1111111111111111</v>
      </c>
      <c r="P32" s="197">
        <f t="shared" si="1"/>
        <v>0.28888888888888886</v>
      </c>
      <c r="Q32" s="194"/>
      <c r="R32" s="198">
        <f>SUM(District_Data!L32:O32)</f>
        <v>135</v>
      </c>
      <c r="S32" s="199">
        <f>IFERROR(SUM(District_Data!L32/$R32),)</f>
        <v>0.44444444444444442</v>
      </c>
      <c r="T32" s="199">
        <f>IFERROR(SUM(District_Data!M32/$R32),)</f>
        <v>0.2</v>
      </c>
      <c r="U32" s="199">
        <f>IFERROR(SUM(District_Data!N32/$R32),)</f>
        <v>0.15555555555555556</v>
      </c>
      <c r="V32" s="199">
        <f>IFERROR(SUM(District_Data!O32/$R32),)</f>
        <v>0.2</v>
      </c>
      <c r="W32" s="200">
        <f t="shared" si="2"/>
        <v>0.35555555555555557</v>
      </c>
      <c r="X32" s="194"/>
      <c r="Y32" s="201">
        <f>SUM(District_Data!P32:S32)</f>
        <v>135</v>
      </c>
      <c r="Z32" s="202">
        <f>IFERROR(SUM(District_Data!P32/$Y32),)</f>
        <v>0.38518518518518519</v>
      </c>
      <c r="AA32" s="202">
        <f>IFERROR(SUM(District_Data!Q32/$Y32),)</f>
        <v>0.2814814814814815</v>
      </c>
      <c r="AB32" s="202">
        <f>IFERROR(SUM(District_Data!R32/$Y32),)</f>
        <v>0.27407407407407408</v>
      </c>
      <c r="AC32" s="202">
        <f>IFERROR(SUM(District_Data!S32/$Y32),)</f>
        <v>5.9259259259259262E-2</v>
      </c>
      <c r="AD32" s="203">
        <f t="shared" si="3"/>
        <v>0.33333333333333337</v>
      </c>
      <c r="AE32" s="194"/>
      <c r="AF32" s="204">
        <f>SUM(District_Data!T32:W32)</f>
        <v>135</v>
      </c>
      <c r="AG32" s="205">
        <f>IFERROR(SUM(District_Data!T32/$AF32),)</f>
        <v>0.4148148148148148</v>
      </c>
      <c r="AH32" s="205">
        <f>IFERROR(SUM(District_Data!U32/$AF32),)</f>
        <v>0.23703703703703705</v>
      </c>
      <c r="AI32" s="205">
        <f>IFERROR(SUM(District_Data!V32/$AF32),)</f>
        <v>0.17037037037037037</v>
      </c>
      <c r="AJ32" s="205">
        <f>IFERROR(SUM(District_Data!W32/$AF32),)</f>
        <v>0.17777777777777778</v>
      </c>
      <c r="AK32" s="205">
        <f t="shared" si="4"/>
        <v>0.34814814814814815</v>
      </c>
      <c r="AL32" s="194"/>
      <c r="AM32" s="206">
        <f>SUM(District_Data!X32:Y32)</f>
        <v>135</v>
      </c>
      <c r="AN32" s="207">
        <f>IFERROR(SUM(District_Data!Y32/$AM32),)</f>
        <v>9.6296296296296297E-2</v>
      </c>
    </row>
    <row r="33" spans="1:40" customFormat="1" x14ac:dyDescent="0.3">
      <c r="A33" s="52" t="str">
        <f>District_Data!A33</f>
        <v>ARKADELPHIA SCHOOL DISTRICT</v>
      </c>
      <c r="B33" s="77" t="s">
        <v>1406</v>
      </c>
      <c r="C33" s="27">
        <f>District_Data!C33</f>
        <v>8</v>
      </c>
      <c r="D33" s="192">
        <f>SUM(District_Data!D33:G33)</f>
        <v>155</v>
      </c>
      <c r="E33" s="193">
        <f>IFERROR(SUM(District_Data!D33/$D33),)</f>
        <v>0.1032258064516129</v>
      </c>
      <c r="F33" s="193">
        <f>IFERROR(SUM(District_Data!E33/$D33),)</f>
        <v>0.16774193548387098</v>
      </c>
      <c r="G33" s="193">
        <f>IFERROR(SUM(District_Data!F33/$D33),)</f>
        <v>0.29677419354838708</v>
      </c>
      <c r="H33" s="193">
        <f>IFERROR(SUM(District_Data!G33/$D33),)</f>
        <v>0.43225806451612903</v>
      </c>
      <c r="I33" s="193">
        <f t="shared" si="0"/>
        <v>0.7290322580645161</v>
      </c>
      <c r="J33" s="194"/>
      <c r="K33" s="195">
        <f>SUM(District_Data!H33:K33)</f>
        <v>155</v>
      </c>
      <c r="L33" s="196">
        <f>IFERROR(SUM(District_Data!H33/$K33),)</f>
        <v>0.34193548387096773</v>
      </c>
      <c r="M33" s="196">
        <f>IFERROR(SUM(District_Data!I33/$K33),)</f>
        <v>0.36129032258064514</v>
      </c>
      <c r="N33" s="196">
        <f>IFERROR(SUM(District_Data!J33/$K33),)</f>
        <v>0.1032258064516129</v>
      </c>
      <c r="O33" s="196">
        <f>IFERROR(SUM(District_Data!K33/$K33),)</f>
        <v>0.19354838709677419</v>
      </c>
      <c r="P33" s="197">
        <f t="shared" si="1"/>
        <v>0.29677419354838708</v>
      </c>
      <c r="Q33" s="194"/>
      <c r="R33" s="198">
        <f>SUM(District_Data!L33:O33)</f>
        <v>155</v>
      </c>
      <c r="S33" s="199">
        <f>IFERROR(SUM(District_Data!L33/$R33),)</f>
        <v>0.32903225806451614</v>
      </c>
      <c r="T33" s="199">
        <f>IFERROR(SUM(District_Data!M33/$R33),)</f>
        <v>0.25806451612903225</v>
      </c>
      <c r="U33" s="199">
        <f>IFERROR(SUM(District_Data!N33/$R33),)</f>
        <v>0.2</v>
      </c>
      <c r="V33" s="199">
        <f>IFERROR(SUM(District_Data!O33/$R33),)</f>
        <v>0.2129032258064516</v>
      </c>
      <c r="W33" s="200">
        <f t="shared" si="2"/>
        <v>0.41290322580645161</v>
      </c>
      <c r="X33" s="194"/>
      <c r="Y33" s="201">
        <f>SUM(District_Data!P33:S33)</f>
        <v>155</v>
      </c>
      <c r="Z33" s="202">
        <f>IFERROR(SUM(District_Data!P33/$Y33),)</f>
        <v>0.23225806451612904</v>
      </c>
      <c r="AA33" s="202">
        <f>IFERROR(SUM(District_Data!Q33/$Y33),)</f>
        <v>0.28387096774193549</v>
      </c>
      <c r="AB33" s="202">
        <f>IFERROR(SUM(District_Data!R33/$Y33),)</f>
        <v>0.27741935483870966</v>
      </c>
      <c r="AC33" s="202">
        <f>IFERROR(SUM(District_Data!S33/$Y33),)</f>
        <v>0.20645161290322581</v>
      </c>
      <c r="AD33" s="203">
        <f t="shared" si="3"/>
        <v>0.4838709677419355</v>
      </c>
      <c r="AE33" s="194"/>
      <c r="AF33" s="204">
        <f>SUM(District_Data!T33:W33)</f>
        <v>155</v>
      </c>
      <c r="AG33" s="205">
        <f>IFERROR(SUM(District_Data!T33/$AF33),)</f>
        <v>0.34193548387096773</v>
      </c>
      <c r="AH33" s="205">
        <f>IFERROR(SUM(District_Data!U33/$AF33),)</f>
        <v>0.2129032258064516</v>
      </c>
      <c r="AI33" s="205">
        <f>IFERROR(SUM(District_Data!V33/$AF33),)</f>
        <v>0.20645161290322581</v>
      </c>
      <c r="AJ33" s="205">
        <f>IFERROR(SUM(District_Data!W33/$AF33),)</f>
        <v>0.23870967741935484</v>
      </c>
      <c r="AK33" s="205">
        <f t="shared" si="4"/>
        <v>0.44516129032258067</v>
      </c>
      <c r="AL33" s="194"/>
      <c r="AM33" s="206">
        <f>SUM(District_Data!X33:Y33)</f>
        <v>155</v>
      </c>
      <c r="AN33" s="207">
        <f>IFERROR(SUM(District_Data!Y33/$AM33),)</f>
        <v>0.16129032258064516</v>
      </c>
    </row>
    <row r="34" spans="1:40" customFormat="1" x14ac:dyDescent="0.3">
      <c r="A34" s="52" t="str">
        <f>District_Data!A34</f>
        <v>ARKADELPHIA SCHOOL DISTRICT</v>
      </c>
      <c r="B34" s="77" t="s">
        <v>1406</v>
      </c>
      <c r="C34" s="27">
        <f>District_Data!C34</f>
        <v>9</v>
      </c>
      <c r="D34" s="192">
        <f>SUM(District_Data!D34:G34)</f>
        <v>151</v>
      </c>
      <c r="E34" s="193">
        <f>IFERROR(SUM(District_Data!D34/$D34),)</f>
        <v>0.20529801324503311</v>
      </c>
      <c r="F34" s="193">
        <f>IFERROR(SUM(District_Data!E34/$D34),)</f>
        <v>0.23841059602649006</v>
      </c>
      <c r="G34" s="193">
        <f>IFERROR(SUM(District_Data!F34/$D34),)</f>
        <v>0.27152317880794702</v>
      </c>
      <c r="H34" s="193">
        <f>IFERROR(SUM(District_Data!G34/$D34),)</f>
        <v>0.28476821192052981</v>
      </c>
      <c r="I34" s="193">
        <f t="shared" si="0"/>
        <v>0.55629139072847678</v>
      </c>
      <c r="J34" s="194"/>
      <c r="K34" s="195">
        <f>SUM(District_Data!H34:K34)</f>
        <v>151</v>
      </c>
      <c r="L34" s="196">
        <f>IFERROR(SUM(District_Data!H34/$K34),)</f>
        <v>0.6556291390728477</v>
      </c>
      <c r="M34" s="196">
        <f>IFERROR(SUM(District_Data!I34/$K34),)</f>
        <v>0.14569536423841059</v>
      </c>
      <c r="N34" s="196">
        <f>IFERROR(SUM(District_Data!J34/$K34),)</f>
        <v>9.9337748344370855E-2</v>
      </c>
      <c r="O34" s="196">
        <f>IFERROR(SUM(District_Data!K34/$K34),)</f>
        <v>9.9337748344370855E-2</v>
      </c>
      <c r="P34" s="197">
        <f t="shared" si="1"/>
        <v>0.19867549668874171</v>
      </c>
      <c r="Q34" s="194"/>
      <c r="R34" s="198">
        <f>SUM(District_Data!L34:O34)</f>
        <v>151</v>
      </c>
      <c r="S34" s="199">
        <f>IFERROR(SUM(District_Data!L34/$R34),)</f>
        <v>0.53642384105960261</v>
      </c>
      <c r="T34" s="199">
        <f>IFERROR(SUM(District_Data!M34/$R34),)</f>
        <v>0.14569536423841059</v>
      </c>
      <c r="U34" s="199">
        <f>IFERROR(SUM(District_Data!N34/$R34),)</f>
        <v>0.14569536423841059</v>
      </c>
      <c r="V34" s="199">
        <f>IFERROR(SUM(District_Data!O34/$R34),)</f>
        <v>0.17218543046357615</v>
      </c>
      <c r="W34" s="200">
        <f t="shared" si="2"/>
        <v>0.31788079470198671</v>
      </c>
      <c r="X34" s="194"/>
      <c r="Y34" s="201">
        <f>SUM(District_Data!P34:S34)</f>
        <v>151</v>
      </c>
      <c r="Z34" s="202">
        <f>IFERROR(SUM(District_Data!P34/$Y34),)</f>
        <v>0.42384105960264901</v>
      </c>
      <c r="AA34" s="202">
        <f>IFERROR(SUM(District_Data!Q34/$Y34),)</f>
        <v>0.2119205298013245</v>
      </c>
      <c r="AB34" s="202">
        <f>IFERROR(SUM(District_Data!R34/$Y34),)</f>
        <v>0.19205298013245034</v>
      </c>
      <c r="AC34" s="202">
        <f>IFERROR(SUM(District_Data!S34/$Y34),)</f>
        <v>0.17218543046357615</v>
      </c>
      <c r="AD34" s="203">
        <f t="shared" si="3"/>
        <v>0.36423841059602646</v>
      </c>
      <c r="AE34" s="194"/>
      <c r="AF34" s="204">
        <f>SUM(District_Data!T34:W34)</f>
        <v>151</v>
      </c>
      <c r="AG34" s="205">
        <f>IFERROR(SUM(District_Data!T34/$AF34),)</f>
        <v>0.42384105960264901</v>
      </c>
      <c r="AH34" s="205">
        <f>IFERROR(SUM(District_Data!U34/$AF34),)</f>
        <v>0.18543046357615894</v>
      </c>
      <c r="AI34" s="205">
        <f>IFERROR(SUM(District_Data!V34/$AF34),)</f>
        <v>0.15894039735099338</v>
      </c>
      <c r="AJ34" s="205">
        <f>IFERROR(SUM(District_Data!W34/$AF34),)</f>
        <v>0.23178807947019867</v>
      </c>
      <c r="AK34" s="205">
        <f t="shared" si="4"/>
        <v>0.39072847682119205</v>
      </c>
      <c r="AL34" s="194"/>
      <c r="AM34" s="206">
        <f>SUM(District_Data!X34:Y34)</f>
        <v>151</v>
      </c>
      <c r="AN34" s="207">
        <f>IFERROR(SUM(District_Data!Y34/$AM34),)</f>
        <v>0.12582781456953643</v>
      </c>
    </row>
    <row r="35" spans="1:40" customFormat="1" x14ac:dyDescent="0.3">
      <c r="A35" s="52" t="str">
        <f>District_Data!A35</f>
        <v>ARKADELPHIA SCHOOL DISTRICT</v>
      </c>
      <c r="B35" s="77" t="s">
        <v>1406</v>
      </c>
      <c r="C35" s="27">
        <f>District_Data!C35</f>
        <v>10</v>
      </c>
      <c r="D35" s="192">
        <f>SUM(District_Data!D35:G35)</f>
        <v>123</v>
      </c>
      <c r="E35" s="193">
        <f>IFERROR(SUM(District_Data!D35/$D35),)</f>
        <v>0.21138211382113822</v>
      </c>
      <c r="F35" s="193">
        <f>IFERROR(SUM(District_Data!E35/$D35),)</f>
        <v>0.15447154471544716</v>
      </c>
      <c r="G35" s="193">
        <f>IFERROR(SUM(District_Data!F35/$D35),)</f>
        <v>0.30894308943089432</v>
      </c>
      <c r="H35" s="193">
        <f>IFERROR(SUM(District_Data!G35/$D35),)</f>
        <v>0.32520325203252032</v>
      </c>
      <c r="I35" s="193">
        <f t="shared" si="0"/>
        <v>0.63414634146341464</v>
      </c>
      <c r="J35" s="194"/>
      <c r="K35" s="195">
        <f>SUM(District_Data!H35:K35)</f>
        <v>123</v>
      </c>
      <c r="L35" s="196">
        <f>IFERROR(SUM(District_Data!H35/$K35),)</f>
        <v>0.71544715447154472</v>
      </c>
      <c r="M35" s="196">
        <f>IFERROR(SUM(District_Data!I35/$K35),)</f>
        <v>0.10569105691056911</v>
      </c>
      <c r="N35" s="196">
        <f>IFERROR(SUM(District_Data!J35/$K35),)</f>
        <v>9.7560975609756101E-2</v>
      </c>
      <c r="O35" s="196">
        <f>IFERROR(SUM(District_Data!K35/$K35),)</f>
        <v>8.1300813008130079E-2</v>
      </c>
      <c r="P35" s="197">
        <f t="shared" si="1"/>
        <v>0.17886178861788618</v>
      </c>
      <c r="Q35" s="194"/>
      <c r="R35" s="198">
        <f>SUM(District_Data!L35:O35)</f>
        <v>123</v>
      </c>
      <c r="S35" s="199">
        <f>IFERROR(SUM(District_Data!L35/$R35),)</f>
        <v>0.51219512195121952</v>
      </c>
      <c r="T35" s="199">
        <f>IFERROR(SUM(District_Data!M35/$R35),)</f>
        <v>0.2032520325203252</v>
      </c>
      <c r="U35" s="199">
        <f>IFERROR(SUM(District_Data!N35/$R35),)</f>
        <v>0.18699186991869918</v>
      </c>
      <c r="V35" s="199">
        <f>IFERROR(SUM(District_Data!O35/$R35),)</f>
        <v>9.7560975609756101E-2</v>
      </c>
      <c r="W35" s="200">
        <f t="shared" si="2"/>
        <v>0.28455284552845528</v>
      </c>
      <c r="X35" s="194"/>
      <c r="Y35" s="201">
        <f>SUM(District_Data!P35:S35)</f>
        <v>124</v>
      </c>
      <c r="Z35" s="202">
        <f>IFERROR(SUM(District_Data!P35/$Y35),)</f>
        <v>0.41129032258064518</v>
      </c>
      <c r="AA35" s="202">
        <f>IFERROR(SUM(District_Data!Q35/$Y35),)</f>
        <v>0.20967741935483872</v>
      </c>
      <c r="AB35" s="202">
        <f>IFERROR(SUM(District_Data!R35/$Y35),)</f>
        <v>0.28225806451612906</v>
      </c>
      <c r="AC35" s="202">
        <f>IFERROR(SUM(District_Data!S35/$Y35),)</f>
        <v>9.6774193548387094E-2</v>
      </c>
      <c r="AD35" s="203">
        <f t="shared" si="3"/>
        <v>0.37903225806451613</v>
      </c>
      <c r="AE35" s="194"/>
      <c r="AF35" s="204">
        <f>SUM(District_Data!T35:W35)</f>
        <v>123</v>
      </c>
      <c r="AG35" s="205">
        <f>IFERROR(SUM(District_Data!T35/$AF35),)</f>
        <v>0.43902439024390244</v>
      </c>
      <c r="AH35" s="205">
        <f>IFERROR(SUM(District_Data!U35/$AF35),)</f>
        <v>0.18699186991869918</v>
      </c>
      <c r="AI35" s="205">
        <f>IFERROR(SUM(District_Data!V35/$AF35),)</f>
        <v>0.17073170731707318</v>
      </c>
      <c r="AJ35" s="205">
        <f>IFERROR(SUM(District_Data!W35/$AF35),)</f>
        <v>0.2032520325203252</v>
      </c>
      <c r="AK35" s="205">
        <f t="shared" si="4"/>
        <v>0.37398373983739841</v>
      </c>
      <c r="AL35" s="194"/>
      <c r="AM35" s="206">
        <f>SUM(District_Data!X35:Y35)</f>
        <v>123</v>
      </c>
      <c r="AN35" s="207">
        <f>IFERROR(SUM(District_Data!Y35/$AM35),)</f>
        <v>0.11382113821138211</v>
      </c>
    </row>
    <row r="36" spans="1:40" customFormat="1" x14ac:dyDescent="0.3">
      <c r="A36" s="52" t="str">
        <f>District_Data!A36</f>
        <v>ARKANSAS ARTS ACADEMY DISTRICT</v>
      </c>
      <c r="B36" s="77" t="s">
        <v>1407</v>
      </c>
      <c r="C36" s="27">
        <f>District_Data!C36</f>
        <v>3</v>
      </c>
      <c r="D36" s="192">
        <f>SUM(District_Data!D36:G36)</f>
        <v>80</v>
      </c>
      <c r="E36" s="193">
        <f>IFERROR(SUM(District_Data!D36/$D36),)</f>
        <v>2.5000000000000001E-2</v>
      </c>
      <c r="F36" s="193">
        <f>IFERROR(SUM(District_Data!E36/$D36),)</f>
        <v>0.2</v>
      </c>
      <c r="G36" s="193">
        <f>IFERROR(SUM(District_Data!F36/$D36),)</f>
        <v>0.1875</v>
      </c>
      <c r="H36" s="193">
        <f>IFERROR(SUM(District_Data!G36/$D36),)</f>
        <v>0.58750000000000002</v>
      </c>
      <c r="I36" s="193">
        <f t="shared" si="0"/>
        <v>0.77500000000000002</v>
      </c>
      <c r="J36" s="194"/>
      <c r="K36" s="195">
        <f>SUM(District_Data!H36:K36)</f>
        <v>80</v>
      </c>
      <c r="L36" s="196">
        <f>IFERROR(SUM(District_Data!H36/$K36),)</f>
        <v>0.125</v>
      </c>
      <c r="M36" s="196">
        <f>IFERROR(SUM(District_Data!I36/$K36),)</f>
        <v>0.22500000000000001</v>
      </c>
      <c r="N36" s="196">
        <f>IFERROR(SUM(District_Data!J36/$K36),)</f>
        <v>0.36249999999999999</v>
      </c>
      <c r="O36" s="196">
        <f>IFERROR(SUM(District_Data!K36/$K36),)</f>
        <v>0.28749999999999998</v>
      </c>
      <c r="P36" s="197">
        <f t="shared" si="1"/>
        <v>0.64999999999999991</v>
      </c>
      <c r="Q36" s="194"/>
      <c r="R36" s="198">
        <f>SUM(District_Data!L36:O36)</f>
        <v>80</v>
      </c>
      <c r="S36" s="199">
        <f>IFERROR(SUM(District_Data!L36/$R36),)</f>
        <v>0.36249999999999999</v>
      </c>
      <c r="T36" s="199">
        <f>IFERROR(SUM(District_Data!M36/$R36),)</f>
        <v>0.13750000000000001</v>
      </c>
      <c r="U36" s="199">
        <f>IFERROR(SUM(District_Data!N36/$R36),)</f>
        <v>0.17499999999999999</v>
      </c>
      <c r="V36" s="199">
        <f>IFERROR(SUM(District_Data!O36/$R36),)</f>
        <v>0.32500000000000001</v>
      </c>
      <c r="W36" s="200">
        <f t="shared" si="2"/>
        <v>0.5</v>
      </c>
      <c r="X36" s="194"/>
      <c r="Y36" s="201">
        <f>SUM(District_Data!P36:S36)</f>
        <v>79</v>
      </c>
      <c r="Z36" s="202">
        <f>IFERROR(SUM(District_Data!P36/$Y36),)</f>
        <v>0.26582278481012656</v>
      </c>
      <c r="AA36" s="202">
        <f>IFERROR(SUM(District_Data!Q36/$Y36),)</f>
        <v>0.16455696202531644</v>
      </c>
      <c r="AB36" s="202">
        <f>IFERROR(SUM(District_Data!R36/$Y36),)</f>
        <v>0.24050632911392406</v>
      </c>
      <c r="AC36" s="202">
        <f>IFERROR(SUM(District_Data!S36/$Y36),)</f>
        <v>0.32911392405063289</v>
      </c>
      <c r="AD36" s="203">
        <f t="shared" si="3"/>
        <v>0.56962025316455689</v>
      </c>
      <c r="AE36" s="194"/>
      <c r="AF36" s="204">
        <f>SUM(District_Data!T36:W36)</f>
        <v>79</v>
      </c>
      <c r="AG36" s="205">
        <f>IFERROR(SUM(District_Data!T36/$AF36),)</f>
        <v>0.26582278481012656</v>
      </c>
      <c r="AH36" s="205">
        <f>IFERROR(SUM(District_Data!U36/$AF36),)</f>
        <v>0.13924050632911392</v>
      </c>
      <c r="AI36" s="205">
        <f>IFERROR(SUM(District_Data!V36/$AF36),)</f>
        <v>0.25316455696202533</v>
      </c>
      <c r="AJ36" s="205">
        <f>IFERROR(SUM(District_Data!W36/$AF36),)</f>
        <v>0.34177215189873417</v>
      </c>
      <c r="AK36" s="205">
        <f t="shared" si="4"/>
        <v>0.59493670886075956</v>
      </c>
      <c r="AL36" s="194"/>
      <c r="AM36" s="206">
        <f>SUM(District_Data!X36:Y36)</f>
        <v>80</v>
      </c>
      <c r="AN36" s="207">
        <f>IFERROR(SUM(District_Data!Y36/$AM36),)</f>
        <v>0.28749999999999998</v>
      </c>
    </row>
    <row r="37" spans="1:40" customFormat="1" x14ac:dyDescent="0.3">
      <c r="A37" s="52" t="str">
        <f>District_Data!A37</f>
        <v>ARKANSAS ARTS ACADEMY DISTRICT</v>
      </c>
      <c r="B37" s="77" t="s">
        <v>1407</v>
      </c>
      <c r="C37" s="27">
        <f>District_Data!C37</f>
        <v>4</v>
      </c>
      <c r="D37" s="192">
        <f>SUM(District_Data!D37:G37)</f>
        <v>82</v>
      </c>
      <c r="E37" s="193">
        <f>IFERROR(SUM(District_Data!D37/$D37),)</f>
        <v>3.6585365853658534E-2</v>
      </c>
      <c r="F37" s="193">
        <f>IFERROR(SUM(District_Data!E37/$D37),)</f>
        <v>0.18292682926829268</v>
      </c>
      <c r="G37" s="193">
        <f>IFERROR(SUM(District_Data!F37/$D37),)</f>
        <v>0.29268292682926828</v>
      </c>
      <c r="H37" s="193">
        <f>IFERROR(SUM(District_Data!G37/$D37),)</f>
        <v>0.48780487804878048</v>
      </c>
      <c r="I37" s="193">
        <f t="shared" si="0"/>
        <v>0.78048780487804881</v>
      </c>
      <c r="J37" s="194"/>
      <c r="K37" s="195">
        <f>SUM(District_Data!H37:K37)</f>
        <v>82</v>
      </c>
      <c r="L37" s="196">
        <f>IFERROR(SUM(District_Data!H37/$K37),)</f>
        <v>8.5365853658536592E-2</v>
      </c>
      <c r="M37" s="196">
        <f>IFERROR(SUM(District_Data!I37/$K37),)</f>
        <v>0.35365853658536583</v>
      </c>
      <c r="N37" s="196">
        <f>IFERROR(SUM(District_Data!J37/$K37),)</f>
        <v>0.43902439024390244</v>
      </c>
      <c r="O37" s="196">
        <f>IFERROR(SUM(District_Data!K37/$K37),)</f>
        <v>0.12195121951219512</v>
      </c>
      <c r="P37" s="197">
        <f t="shared" si="1"/>
        <v>0.56097560975609762</v>
      </c>
      <c r="Q37" s="194"/>
      <c r="R37" s="198">
        <f>SUM(District_Data!L37:O37)</f>
        <v>82</v>
      </c>
      <c r="S37" s="199">
        <f>IFERROR(SUM(District_Data!L37/$R37),)</f>
        <v>0.18292682926829268</v>
      </c>
      <c r="T37" s="199">
        <f>IFERROR(SUM(District_Data!M37/$R37),)</f>
        <v>0.3048780487804878</v>
      </c>
      <c r="U37" s="199">
        <f>IFERROR(SUM(District_Data!N37/$R37),)</f>
        <v>0.3048780487804878</v>
      </c>
      <c r="V37" s="199">
        <f>IFERROR(SUM(District_Data!O37/$R37),)</f>
        <v>0.2073170731707317</v>
      </c>
      <c r="W37" s="200">
        <f t="shared" si="2"/>
        <v>0.51219512195121952</v>
      </c>
      <c r="X37" s="194"/>
      <c r="Y37" s="201">
        <f>SUM(District_Data!P37:S37)</f>
        <v>82</v>
      </c>
      <c r="Z37" s="202">
        <f>IFERROR(SUM(District_Data!P37/$Y37),)</f>
        <v>0.15853658536585366</v>
      </c>
      <c r="AA37" s="202">
        <f>IFERROR(SUM(District_Data!Q37/$Y37),)</f>
        <v>0.23170731707317074</v>
      </c>
      <c r="AB37" s="202">
        <f>IFERROR(SUM(District_Data!R37/$Y37),)</f>
        <v>0.31707317073170732</v>
      </c>
      <c r="AC37" s="202">
        <f>IFERROR(SUM(District_Data!S37/$Y37),)</f>
        <v>0.29268292682926828</v>
      </c>
      <c r="AD37" s="203">
        <f t="shared" si="3"/>
        <v>0.6097560975609756</v>
      </c>
      <c r="AE37" s="194"/>
      <c r="AF37" s="204">
        <f>SUM(District_Data!T37:W37)</f>
        <v>82</v>
      </c>
      <c r="AG37" s="205">
        <f>IFERROR(SUM(District_Data!T37/$AF37),)</f>
        <v>0.23170731707317074</v>
      </c>
      <c r="AH37" s="205">
        <f>IFERROR(SUM(District_Data!U37/$AF37),)</f>
        <v>0.14634146341463414</v>
      </c>
      <c r="AI37" s="205">
        <f>IFERROR(SUM(District_Data!V37/$AF37),)</f>
        <v>0.3048780487804878</v>
      </c>
      <c r="AJ37" s="205">
        <f>IFERROR(SUM(District_Data!W37/$AF37),)</f>
        <v>0.31707317073170732</v>
      </c>
      <c r="AK37" s="205">
        <f t="shared" si="4"/>
        <v>0.62195121951219512</v>
      </c>
      <c r="AL37" s="194"/>
      <c r="AM37" s="206">
        <f>SUM(District_Data!X37:Y37)</f>
        <v>82</v>
      </c>
      <c r="AN37" s="207">
        <f>IFERROR(SUM(District_Data!Y37/$AM37),)</f>
        <v>0.2073170731707317</v>
      </c>
    </row>
    <row r="38" spans="1:40" customFormat="1" x14ac:dyDescent="0.3">
      <c r="A38" s="52" t="str">
        <f>District_Data!A38</f>
        <v>ARKANSAS ARTS ACADEMY DISTRICT</v>
      </c>
      <c r="B38" s="77" t="s">
        <v>1407</v>
      </c>
      <c r="C38" s="27">
        <f>District_Data!C38</f>
        <v>5</v>
      </c>
      <c r="D38" s="192">
        <f>SUM(District_Data!D38:G38)</f>
        <v>79</v>
      </c>
      <c r="E38" s="193">
        <f>IFERROR(SUM(District_Data!D38/$D38),)</f>
        <v>0</v>
      </c>
      <c r="F38" s="193">
        <f>IFERROR(SUM(District_Data!E38/$D38),)</f>
        <v>0.13924050632911392</v>
      </c>
      <c r="G38" s="193">
        <f>IFERROR(SUM(District_Data!F38/$D38),)</f>
        <v>0.34177215189873417</v>
      </c>
      <c r="H38" s="193">
        <f>IFERROR(SUM(District_Data!G38/$D38),)</f>
        <v>0.51898734177215189</v>
      </c>
      <c r="I38" s="193">
        <f t="shared" si="0"/>
        <v>0.860759493670886</v>
      </c>
      <c r="J38" s="194"/>
      <c r="K38" s="195">
        <f>SUM(District_Data!H38:K38)</f>
        <v>80</v>
      </c>
      <c r="L38" s="196">
        <f>IFERROR(SUM(District_Data!H38/$K38),)</f>
        <v>8.7499999999999994E-2</v>
      </c>
      <c r="M38" s="196">
        <f>IFERROR(SUM(District_Data!I38/$K38),)</f>
        <v>0.57499999999999996</v>
      </c>
      <c r="N38" s="196">
        <f>IFERROR(SUM(District_Data!J38/$K38),)</f>
        <v>0.27500000000000002</v>
      </c>
      <c r="O38" s="196">
        <f>IFERROR(SUM(District_Data!K38/$K38),)</f>
        <v>6.25E-2</v>
      </c>
      <c r="P38" s="197">
        <f t="shared" si="1"/>
        <v>0.33750000000000002</v>
      </c>
      <c r="Q38" s="194"/>
      <c r="R38" s="198">
        <f>SUM(District_Data!L38:O38)</f>
        <v>80</v>
      </c>
      <c r="S38" s="199">
        <f>IFERROR(SUM(District_Data!L38/$R38),)</f>
        <v>0.1875</v>
      </c>
      <c r="T38" s="199">
        <f>IFERROR(SUM(District_Data!M38/$R38),)</f>
        <v>0.26250000000000001</v>
      </c>
      <c r="U38" s="199">
        <f>IFERROR(SUM(District_Data!N38/$R38),)</f>
        <v>0.32500000000000001</v>
      </c>
      <c r="V38" s="199">
        <f>IFERROR(SUM(District_Data!O38/$R38),)</f>
        <v>0.22500000000000001</v>
      </c>
      <c r="W38" s="200">
        <f t="shared" si="2"/>
        <v>0.55000000000000004</v>
      </c>
      <c r="X38" s="194"/>
      <c r="Y38" s="201">
        <f>SUM(District_Data!P38:S38)</f>
        <v>79</v>
      </c>
      <c r="Z38" s="202">
        <f>IFERROR(SUM(District_Data!P38/$Y38),)</f>
        <v>0.21518987341772153</v>
      </c>
      <c r="AA38" s="202">
        <f>IFERROR(SUM(District_Data!Q38/$Y38),)</f>
        <v>0.27848101265822783</v>
      </c>
      <c r="AB38" s="202">
        <f>IFERROR(SUM(District_Data!R38/$Y38),)</f>
        <v>0.31645569620253167</v>
      </c>
      <c r="AC38" s="202">
        <f>IFERROR(SUM(District_Data!S38/$Y38),)</f>
        <v>0.189873417721519</v>
      </c>
      <c r="AD38" s="203">
        <f t="shared" si="3"/>
        <v>0.50632911392405067</v>
      </c>
      <c r="AE38" s="194"/>
      <c r="AF38" s="204">
        <f>SUM(District_Data!T38:W38)</f>
        <v>79</v>
      </c>
      <c r="AG38" s="205">
        <f>IFERROR(SUM(District_Data!T38/$AF38),)</f>
        <v>0.22784810126582278</v>
      </c>
      <c r="AH38" s="205">
        <f>IFERROR(SUM(District_Data!U38/$AF38),)</f>
        <v>0.24050632911392406</v>
      </c>
      <c r="AI38" s="205">
        <f>IFERROR(SUM(District_Data!V38/$AF38),)</f>
        <v>0.21518987341772153</v>
      </c>
      <c r="AJ38" s="205">
        <f>IFERROR(SUM(District_Data!W38/$AF38),)</f>
        <v>0.31645569620253167</v>
      </c>
      <c r="AK38" s="205">
        <f t="shared" si="4"/>
        <v>0.53164556962025322</v>
      </c>
      <c r="AL38" s="194"/>
      <c r="AM38" s="206">
        <f>SUM(District_Data!X38:Y38)</f>
        <v>80</v>
      </c>
      <c r="AN38" s="207">
        <f>IFERROR(SUM(District_Data!Y38/$AM38),)</f>
        <v>0.125</v>
      </c>
    </row>
    <row r="39" spans="1:40" customFormat="1" x14ac:dyDescent="0.3">
      <c r="A39" s="52" t="str">
        <f>District_Data!A39</f>
        <v>ARKANSAS ARTS ACADEMY DISTRICT</v>
      </c>
      <c r="B39" s="77" t="s">
        <v>1407</v>
      </c>
      <c r="C39" s="27">
        <f>District_Data!C39</f>
        <v>6</v>
      </c>
      <c r="D39" s="192">
        <f>SUM(District_Data!D39:G39)</f>
        <v>82</v>
      </c>
      <c r="E39" s="193">
        <f>IFERROR(SUM(District_Data!D39/$D39),)</f>
        <v>0</v>
      </c>
      <c r="F39" s="193">
        <f>IFERROR(SUM(District_Data!E39/$D39),)</f>
        <v>0.2073170731707317</v>
      </c>
      <c r="G39" s="193">
        <f>IFERROR(SUM(District_Data!F39/$D39),)</f>
        <v>0.24390243902439024</v>
      </c>
      <c r="H39" s="193">
        <f>IFERROR(SUM(District_Data!G39/$D39),)</f>
        <v>0.54878048780487809</v>
      </c>
      <c r="I39" s="193">
        <f t="shared" si="0"/>
        <v>0.79268292682926833</v>
      </c>
      <c r="J39" s="194"/>
      <c r="K39" s="195">
        <f>SUM(District_Data!H39:K39)</f>
        <v>82</v>
      </c>
      <c r="L39" s="196">
        <f>IFERROR(SUM(District_Data!H39/$K39),)</f>
        <v>8.5365853658536592E-2</v>
      </c>
      <c r="M39" s="196">
        <f>IFERROR(SUM(District_Data!I39/$K39),)</f>
        <v>0.40243902439024393</v>
      </c>
      <c r="N39" s="196">
        <f>IFERROR(SUM(District_Data!J39/$K39),)</f>
        <v>0.3048780487804878</v>
      </c>
      <c r="O39" s="196">
        <f>IFERROR(SUM(District_Data!K39/$K39),)</f>
        <v>0.2073170731707317</v>
      </c>
      <c r="P39" s="197">
        <f t="shared" si="1"/>
        <v>0.51219512195121952</v>
      </c>
      <c r="Q39" s="194"/>
      <c r="R39" s="198">
        <f>SUM(District_Data!L39:O39)</f>
        <v>82</v>
      </c>
      <c r="S39" s="199">
        <f>IFERROR(SUM(District_Data!L39/$R39),)</f>
        <v>0.17073170731707318</v>
      </c>
      <c r="T39" s="199">
        <f>IFERROR(SUM(District_Data!M39/$R39),)</f>
        <v>0.28048780487804881</v>
      </c>
      <c r="U39" s="199">
        <f>IFERROR(SUM(District_Data!N39/$R39),)</f>
        <v>0.34146341463414637</v>
      </c>
      <c r="V39" s="199">
        <f>IFERROR(SUM(District_Data!O39/$R39),)</f>
        <v>0.2073170731707317</v>
      </c>
      <c r="W39" s="200">
        <f t="shared" si="2"/>
        <v>0.54878048780487809</v>
      </c>
      <c r="X39" s="194"/>
      <c r="Y39" s="201">
        <f>SUM(District_Data!P39:S39)</f>
        <v>83</v>
      </c>
      <c r="Z39" s="202">
        <f>IFERROR(SUM(District_Data!P39/$Y39),)</f>
        <v>0.21686746987951808</v>
      </c>
      <c r="AA39" s="202">
        <f>IFERROR(SUM(District_Data!Q39/$Y39),)</f>
        <v>0.20481927710843373</v>
      </c>
      <c r="AB39" s="202">
        <f>IFERROR(SUM(District_Data!R39/$Y39),)</f>
        <v>0.27710843373493976</v>
      </c>
      <c r="AC39" s="202">
        <f>IFERROR(SUM(District_Data!S39/$Y39),)</f>
        <v>0.30120481927710846</v>
      </c>
      <c r="AD39" s="203">
        <f t="shared" si="3"/>
        <v>0.57831325301204828</v>
      </c>
      <c r="AE39" s="194"/>
      <c r="AF39" s="204">
        <f>SUM(District_Data!T39:W39)</f>
        <v>82</v>
      </c>
      <c r="AG39" s="205">
        <f>IFERROR(SUM(District_Data!T39/$AF39),)</f>
        <v>0.2073170731707317</v>
      </c>
      <c r="AH39" s="205">
        <f>IFERROR(SUM(District_Data!U39/$AF39),)</f>
        <v>0.24390243902439024</v>
      </c>
      <c r="AI39" s="205">
        <f>IFERROR(SUM(District_Data!V39/$AF39),)</f>
        <v>0.28048780487804881</v>
      </c>
      <c r="AJ39" s="205">
        <f>IFERROR(SUM(District_Data!W39/$AF39),)</f>
        <v>0.26829268292682928</v>
      </c>
      <c r="AK39" s="205">
        <f t="shared" si="4"/>
        <v>0.54878048780487809</v>
      </c>
      <c r="AL39" s="194"/>
      <c r="AM39" s="206">
        <f>SUM(District_Data!X39:Y39)</f>
        <v>82</v>
      </c>
      <c r="AN39" s="207">
        <f>IFERROR(SUM(District_Data!Y39/$AM39),)</f>
        <v>0.18292682926829268</v>
      </c>
    </row>
    <row r="40" spans="1:40" customFormat="1" x14ac:dyDescent="0.3">
      <c r="A40" s="52" t="str">
        <f>District_Data!A40</f>
        <v>ARKANSAS ARTS ACADEMY DISTRICT</v>
      </c>
      <c r="B40" s="77" t="s">
        <v>1407</v>
      </c>
      <c r="C40" s="27">
        <f>District_Data!C40</f>
        <v>7</v>
      </c>
      <c r="D40" s="192">
        <f>SUM(District_Data!D40:G40)</f>
        <v>109</v>
      </c>
      <c r="E40" s="193">
        <f>IFERROR(SUM(District_Data!D40/$D40),)</f>
        <v>2.7522935779816515E-2</v>
      </c>
      <c r="F40" s="193">
        <f>IFERROR(SUM(District_Data!E40/$D40),)</f>
        <v>6.4220183486238536E-2</v>
      </c>
      <c r="G40" s="193">
        <f>IFERROR(SUM(District_Data!F40/$D40),)</f>
        <v>0.32110091743119268</v>
      </c>
      <c r="H40" s="193">
        <f>IFERROR(SUM(District_Data!G40/$D40),)</f>
        <v>0.58715596330275233</v>
      </c>
      <c r="I40" s="193">
        <f t="shared" si="0"/>
        <v>0.90825688073394506</v>
      </c>
      <c r="J40" s="194"/>
      <c r="K40" s="195">
        <f>SUM(District_Data!H40:K40)</f>
        <v>109</v>
      </c>
      <c r="L40" s="196">
        <f>IFERROR(SUM(District_Data!H40/$K40),)</f>
        <v>0.23853211009174313</v>
      </c>
      <c r="M40" s="196">
        <f>IFERROR(SUM(District_Data!I40/$K40),)</f>
        <v>0.39449541284403672</v>
      </c>
      <c r="N40" s="196">
        <f>IFERROR(SUM(District_Data!J40/$K40),)</f>
        <v>0.24770642201834864</v>
      </c>
      <c r="O40" s="196">
        <f>IFERROR(SUM(District_Data!K40/$K40),)</f>
        <v>0.11926605504587157</v>
      </c>
      <c r="P40" s="197">
        <f t="shared" si="1"/>
        <v>0.3669724770642202</v>
      </c>
      <c r="Q40" s="194"/>
      <c r="R40" s="198">
        <f>SUM(District_Data!L40:O40)</f>
        <v>109</v>
      </c>
      <c r="S40" s="199">
        <f>IFERROR(SUM(District_Data!L40/$R40),)</f>
        <v>0.39449541284403672</v>
      </c>
      <c r="T40" s="199">
        <f>IFERROR(SUM(District_Data!M40/$R40),)</f>
        <v>0.16513761467889909</v>
      </c>
      <c r="U40" s="199">
        <f>IFERROR(SUM(District_Data!N40/$R40),)</f>
        <v>0.16513761467889909</v>
      </c>
      <c r="V40" s="199">
        <f>IFERROR(SUM(District_Data!O40/$R40),)</f>
        <v>0.27522935779816515</v>
      </c>
      <c r="W40" s="200">
        <f t="shared" si="2"/>
        <v>0.44036697247706424</v>
      </c>
      <c r="X40" s="194"/>
      <c r="Y40" s="201">
        <f>SUM(District_Data!P40:S40)</f>
        <v>109</v>
      </c>
      <c r="Z40" s="202">
        <f>IFERROR(SUM(District_Data!P40/$Y40),)</f>
        <v>0.21100917431192662</v>
      </c>
      <c r="AA40" s="202">
        <f>IFERROR(SUM(District_Data!Q40/$Y40),)</f>
        <v>0.33027522935779818</v>
      </c>
      <c r="AB40" s="202">
        <f>IFERROR(SUM(District_Data!R40/$Y40),)</f>
        <v>0.38532110091743121</v>
      </c>
      <c r="AC40" s="202">
        <f>IFERROR(SUM(District_Data!S40/$Y40),)</f>
        <v>7.3394495412844041E-2</v>
      </c>
      <c r="AD40" s="203">
        <f t="shared" si="3"/>
        <v>0.45871559633027525</v>
      </c>
      <c r="AE40" s="194"/>
      <c r="AF40" s="204">
        <f>SUM(District_Data!T40:W40)</f>
        <v>109</v>
      </c>
      <c r="AG40" s="205">
        <f>IFERROR(SUM(District_Data!T40/$AF40),)</f>
        <v>0.23853211009174313</v>
      </c>
      <c r="AH40" s="205">
        <f>IFERROR(SUM(District_Data!U40/$AF40),)</f>
        <v>0.24770642201834864</v>
      </c>
      <c r="AI40" s="205">
        <f>IFERROR(SUM(District_Data!V40/$AF40),)</f>
        <v>0.25688073394495414</v>
      </c>
      <c r="AJ40" s="205">
        <f>IFERROR(SUM(District_Data!W40/$AF40),)</f>
        <v>0.25688073394495414</v>
      </c>
      <c r="AK40" s="205">
        <f t="shared" si="4"/>
        <v>0.51376146788990829</v>
      </c>
      <c r="AL40" s="194"/>
      <c r="AM40" s="206">
        <f>SUM(District_Data!X40:Y40)</f>
        <v>109</v>
      </c>
      <c r="AN40" s="207">
        <f>IFERROR(SUM(District_Data!Y40/$AM40),)</f>
        <v>0.11926605504587157</v>
      </c>
    </row>
    <row r="41" spans="1:40" customFormat="1" x14ac:dyDescent="0.3">
      <c r="A41" s="52" t="str">
        <f>District_Data!A41</f>
        <v>ARKANSAS ARTS ACADEMY DISTRICT</v>
      </c>
      <c r="B41" s="77" t="s">
        <v>1407</v>
      </c>
      <c r="C41" s="27">
        <f>District_Data!C41</f>
        <v>8</v>
      </c>
      <c r="D41" s="192">
        <f>SUM(District_Data!D41:G41)</f>
        <v>103</v>
      </c>
      <c r="E41" s="193">
        <f>IFERROR(SUM(District_Data!D41/$D41),)</f>
        <v>4.8543689320388349E-2</v>
      </c>
      <c r="F41" s="193">
        <f>IFERROR(SUM(District_Data!E41/$D41),)</f>
        <v>0.12621359223300971</v>
      </c>
      <c r="G41" s="193">
        <f>IFERROR(SUM(District_Data!F41/$D41),)</f>
        <v>0.29126213592233008</v>
      </c>
      <c r="H41" s="193">
        <f>IFERROR(SUM(District_Data!G41/$D41),)</f>
        <v>0.53398058252427183</v>
      </c>
      <c r="I41" s="193">
        <f t="shared" si="0"/>
        <v>0.82524271844660191</v>
      </c>
      <c r="J41" s="194"/>
      <c r="K41" s="195">
        <f>SUM(District_Data!H41:K41)</f>
        <v>103</v>
      </c>
      <c r="L41" s="196">
        <f>IFERROR(SUM(District_Data!H41/$K41),)</f>
        <v>0.38834951456310679</v>
      </c>
      <c r="M41" s="196">
        <f>IFERROR(SUM(District_Data!I41/$K41),)</f>
        <v>0.34951456310679613</v>
      </c>
      <c r="N41" s="196">
        <f>IFERROR(SUM(District_Data!J41/$K41),)</f>
        <v>0.13592233009708737</v>
      </c>
      <c r="O41" s="196">
        <f>IFERROR(SUM(District_Data!K41/$K41),)</f>
        <v>0.12621359223300971</v>
      </c>
      <c r="P41" s="197">
        <f t="shared" si="1"/>
        <v>0.26213592233009708</v>
      </c>
      <c r="Q41" s="194"/>
      <c r="R41" s="198">
        <f>SUM(District_Data!L41:O41)</f>
        <v>103</v>
      </c>
      <c r="S41" s="199">
        <f>IFERROR(SUM(District_Data!L41/$R41),)</f>
        <v>0.30097087378640774</v>
      </c>
      <c r="T41" s="199">
        <f>IFERROR(SUM(District_Data!M41/$R41),)</f>
        <v>0.23300970873786409</v>
      </c>
      <c r="U41" s="199">
        <f>IFERROR(SUM(District_Data!N41/$R41),)</f>
        <v>0.24271844660194175</v>
      </c>
      <c r="V41" s="199">
        <f>IFERROR(SUM(District_Data!O41/$R41),)</f>
        <v>0.22330097087378642</v>
      </c>
      <c r="W41" s="200">
        <f t="shared" si="2"/>
        <v>0.46601941747572817</v>
      </c>
      <c r="X41" s="194"/>
      <c r="Y41" s="201">
        <f>SUM(District_Data!P41:S41)</f>
        <v>103</v>
      </c>
      <c r="Z41" s="202">
        <f>IFERROR(SUM(District_Data!P41/$Y41),)</f>
        <v>0.1553398058252427</v>
      </c>
      <c r="AA41" s="202">
        <f>IFERROR(SUM(District_Data!Q41/$Y41),)</f>
        <v>0.1650485436893204</v>
      </c>
      <c r="AB41" s="202">
        <f>IFERROR(SUM(District_Data!R41/$Y41),)</f>
        <v>0.4563106796116505</v>
      </c>
      <c r="AC41" s="202">
        <f>IFERROR(SUM(District_Data!S41/$Y41),)</f>
        <v>0.22330097087378642</v>
      </c>
      <c r="AD41" s="203">
        <f t="shared" si="3"/>
        <v>0.67961165048543692</v>
      </c>
      <c r="AE41" s="194"/>
      <c r="AF41" s="204">
        <f>SUM(District_Data!T41:W41)</f>
        <v>103</v>
      </c>
      <c r="AG41" s="205">
        <f>IFERROR(SUM(District_Data!T41/$AF41),)</f>
        <v>0.24271844660194175</v>
      </c>
      <c r="AH41" s="205">
        <f>IFERROR(SUM(District_Data!U41/$AF41),)</f>
        <v>0.22330097087378642</v>
      </c>
      <c r="AI41" s="205">
        <f>IFERROR(SUM(District_Data!V41/$AF41),)</f>
        <v>0.20388349514563106</v>
      </c>
      <c r="AJ41" s="205">
        <f>IFERROR(SUM(District_Data!W41/$AF41),)</f>
        <v>0.3300970873786408</v>
      </c>
      <c r="AK41" s="205">
        <f t="shared" si="4"/>
        <v>0.53398058252427183</v>
      </c>
      <c r="AL41" s="194"/>
      <c r="AM41" s="206">
        <f>SUM(District_Data!X41:Y41)</f>
        <v>103</v>
      </c>
      <c r="AN41" s="207">
        <f>IFERROR(SUM(District_Data!Y41/$AM41),)</f>
        <v>7.7669902912621352E-2</v>
      </c>
    </row>
    <row r="42" spans="1:40" customFormat="1" x14ac:dyDescent="0.3">
      <c r="A42" s="52" t="str">
        <f>District_Data!A42</f>
        <v>ARKANSAS ARTS ACADEMY DISTRICT</v>
      </c>
      <c r="B42" s="77" t="s">
        <v>1407</v>
      </c>
      <c r="C42" s="27">
        <f>District_Data!C42</f>
        <v>9</v>
      </c>
      <c r="D42" s="192">
        <f>SUM(District_Data!D42:G42)</f>
        <v>100</v>
      </c>
      <c r="E42" s="193">
        <f>IFERROR(SUM(District_Data!D42/$D42),)</f>
        <v>0.14000000000000001</v>
      </c>
      <c r="F42" s="193">
        <f>IFERROR(SUM(District_Data!E42/$D42),)</f>
        <v>0.13</v>
      </c>
      <c r="G42" s="193">
        <f>IFERROR(SUM(District_Data!F42/$D42),)</f>
        <v>0.21</v>
      </c>
      <c r="H42" s="193">
        <f>IFERROR(SUM(District_Data!G42/$D42),)</f>
        <v>0.52</v>
      </c>
      <c r="I42" s="193">
        <f t="shared" si="0"/>
        <v>0.73</v>
      </c>
      <c r="J42" s="194"/>
      <c r="K42" s="195">
        <f>SUM(District_Data!H42:K42)</f>
        <v>100</v>
      </c>
      <c r="L42" s="196">
        <f>IFERROR(SUM(District_Data!H42/$K42),)</f>
        <v>0.44</v>
      </c>
      <c r="M42" s="196">
        <f>IFERROR(SUM(District_Data!I42/$K42),)</f>
        <v>0.22</v>
      </c>
      <c r="N42" s="196">
        <f>IFERROR(SUM(District_Data!J42/$K42),)</f>
        <v>0.12</v>
      </c>
      <c r="O42" s="196">
        <f>IFERROR(SUM(District_Data!K42/$K42),)</f>
        <v>0.22</v>
      </c>
      <c r="P42" s="197">
        <f t="shared" si="1"/>
        <v>0.33999999999999997</v>
      </c>
      <c r="Q42" s="194"/>
      <c r="R42" s="198">
        <f>SUM(District_Data!L42:O42)</f>
        <v>100</v>
      </c>
      <c r="S42" s="199">
        <f>IFERROR(SUM(District_Data!L42/$R42),)</f>
        <v>0.35</v>
      </c>
      <c r="T42" s="199">
        <f>IFERROR(SUM(District_Data!M42/$R42),)</f>
        <v>0.17</v>
      </c>
      <c r="U42" s="199">
        <f>IFERROR(SUM(District_Data!N42/$R42),)</f>
        <v>0.19</v>
      </c>
      <c r="V42" s="199">
        <f>IFERROR(SUM(District_Data!O42/$R42),)</f>
        <v>0.28999999999999998</v>
      </c>
      <c r="W42" s="200">
        <f t="shared" si="2"/>
        <v>0.48</v>
      </c>
      <c r="X42" s="194"/>
      <c r="Y42" s="201">
        <f>SUM(District_Data!P42:S42)</f>
        <v>100</v>
      </c>
      <c r="Z42" s="202">
        <f>IFERROR(SUM(District_Data!P42/$Y42),)</f>
        <v>0.28999999999999998</v>
      </c>
      <c r="AA42" s="202">
        <f>IFERROR(SUM(District_Data!Q42/$Y42),)</f>
        <v>0.15</v>
      </c>
      <c r="AB42" s="202">
        <f>IFERROR(SUM(District_Data!R42/$Y42),)</f>
        <v>0.22</v>
      </c>
      <c r="AC42" s="202">
        <f>IFERROR(SUM(District_Data!S42/$Y42),)</f>
        <v>0.34</v>
      </c>
      <c r="AD42" s="203">
        <f t="shared" si="3"/>
        <v>0.56000000000000005</v>
      </c>
      <c r="AE42" s="194"/>
      <c r="AF42" s="204">
        <f>SUM(District_Data!T42:W42)</f>
        <v>100</v>
      </c>
      <c r="AG42" s="205">
        <f>IFERROR(SUM(District_Data!T42/$AF42),)</f>
        <v>0.28000000000000003</v>
      </c>
      <c r="AH42" s="205">
        <f>IFERROR(SUM(District_Data!U42/$AF42),)</f>
        <v>0.14000000000000001</v>
      </c>
      <c r="AI42" s="205">
        <f>IFERROR(SUM(District_Data!V42/$AF42),)</f>
        <v>0.15</v>
      </c>
      <c r="AJ42" s="205">
        <f>IFERROR(SUM(District_Data!W42/$AF42),)</f>
        <v>0.43</v>
      </c>
      <c r="AK42" s="205">
        <f t="shared" si="4"/>
        <v>0.57999999999999996</v>
      </c>
      <c r="AL42" s="194"/>
      <c r="AM42" s="206">
        <f>SUM(District_Data!X42:Y42)</f>
        <v>100</v>
      </c>
      <c r="AN42" s="207">
        <f>IFERROR(SUM(District_Data!Y42/$AM42),)</f>
        <v>0.25</v>
      </c>
    </row>
    <row r="43" spans="1:40" customFormat="1" x14ac:dyDescent="0.3">
      <c r="A43" s="52" t="str">
        <f>District_Data!A43</f>
        <v>ARKANSAS ARTS ACADEMY DISTRICT</v>
      </c>
      <c r="B43" s="77" t="s">
        <v>1407</v>
      </c>
      <c r="C43" s="27">
        <f>District_Data!C43</f>
        <v>10</v>
      </c>
      <c r="D43" s="192">
        <f>SUM(District_Data!D43:G43)</f>
        <v>103</v>
      </c>
      <c r="E43" s="193">
        <f>IFERROR(SUM(District_Data!D43/$D43),)</f>
        <v>8.7378640776699032E-2</v>
      </c>
      <c r="F43" s="193">
        <f>IFERROR(SUM(District_Data!E43/$D43),)</f>
        <v>0.12621359223300971</v>
      </c>
      <c r="G43" s="193">
        <f>IFERROR(SUM(District_Data!F43/$D43),)</f>
        <v>0.21359223300970873</v>
      </c>
      <c r="H43" s="193">
        <f>IFERROR(SUM(District_Data!G43/$D43),)</f>
        <v>0.57281553398058249</v>
      </c>
      <c r="I43" s="193">
        <f t="shared" si="0"/>
        <v>0.78640776699029125</v>
      </c>
      <c r="J43" s="194"/>
      <c r="K43" s="195">
        <f>SUM(District_Data!H43:K43)</f>
        <v>103</v>
      </c>
      <c r="L43" s="196">
        <f>IFERROR(SUM(District_Data!H43/$K43),)</f>
        <v>0.53398058252427183</v>
      </c>
      <c r="M43" s="196">
        <f>IFERROR(SUM(District_Data!I43/$K43),)</f>
        <v>0.13592233009708737</v>
      </c>
      <c r="N43" s="196">
        <f>IFERROR(SUM(District_Data!J43/$K43),)</f>
        <v>0.12621359223300971</v>
      </c>
      <c r="O43" s="196">
        <f>IFERROR(SUM(District_Data!K43/$K43),)</f>
        <v>0.20388349514563106</v>
      </c>
      <c r="P43" s="197">
        <f t="shared" si="1"/>
        <v>0.33009708737864074</v>
      </c>
      <c r="Q43" s="194"/>
      <c r="R43" s="198">
        <f>SUM(District_Data!L43:O43)</f>
        <v>103</v>
      </c>
      <c r="S43" s="199">
        <f>IFERROR(SUM(District_Data!L43/$R43),)</f>
        <v>0.40776699029126212</v>
      </c>
      <c r="T43" s="199">
        <f>IFERROR(SUM(District_Data!M43/$R43),)</f>
        <v>0.1553398058252427</v>
      </c>
      <c r="U43" s="199">
        <f>IFERROR(SUM(District_Data!N43/$R43),)</f>
        <v>0.25242718446601942</v>
      </c>
      <c r="V43" s="199">
        <f>IFERROR(SUM(District_Data!O43/$R43),)</f>
        <v>0.18446601941747573</v>
      </c>
      <c r="W43" s="200">
        <f t="shared" si="2"/>
        <v>0.43689320388349517</v>
      </c>
      <c r="X43" s="194"/>
      <c r="Y43" s="201">
        <f>SUM(District_Data!P43:S43)</f>
        <v>103</v>
      </c>
      <c r="Z43" s="202">
        <f>IFERROR(SUM(District_Data!P43/$Y43),)</f>
        <v>0.28155339805825241</v>
      </c>
      <c r="AA43" s="202">
        <f>IFERROR(SUM(District_Data!Q43/$Y43),)</f>
        <v>0.1650485436893204</v>
      </c>
      <c r="AB43" s="202">
        <f>IFERROR(SUM(District_Data!R43/$Y43),)</f>
        <v>0.39805825242718446</v>
      </c>
      <c r="AC43" s="202">
        <f>IFERROR(SUM(District_Data!S43/$Y43),)</f>
        <v>0.1553398058252427</v>
      </c>
      <c r="AD43" s="203">
        <f t="shared" si="3"/>
        <v>0.55339805825242716</v>
      </c>
      <c r="AE43" s="194"/>
      <c r="AF43" s="204">
        <f>SUM(District_Data!T43:W43)</f>
        <v>103</v>
      </c>
      <c r="AG43" s="205">
        <f>IFERROR(SUM(District_Data!T43/$AF43),)</f>
        <v>0.23300970873786409</v>
      </c>
      <c r="AH43" s="205">
        <f>IFERROR(SUM(District_Data!U43/$AF43),)</f>
        <v>0.11650485436893204</v>
      </c>
      <c r="AI43" s="205">
        <f>IFERROR(SUM(District_Data!V43/$AF43),)</f>
        <v>0.18446601941747573</v>
      </c>
      <c r="AJ43" s="205">
        <f>IFERROR(SUM(District_Data!W43/$AF43),)</f>
        <v>0.46601941747572817</v>
      </c>
      <c r="AK43" s="205">
        <f t="shared" si="4"/>
        <v>0.65048543689320393</v>
      </c>
      <c r="AL43" s="194"/>
      <c r="AM43" s="206">
        <f>SUM(District_Data!X43:Y43)</f>
        <v>103</v>
      </c>
      <c r="AN43" s="207">
        <f>IFERROR(SUM(District_Data!Y43/$AM43),)</f>
        <v>0.22330097087378642</v>
      </c>
    </row>
    <row r="44" spans="1:40" customFormat="1" x14ac:dyDescent="0.3">
      <c r="A44" s="52" t="str">
        <f>District_Data!A44</f>
        <v>ARKANSAS CONNECTIONS ACADEMY DISTRICT</v>
      </c>
      <c r="B44" s="77" t="s">
        <v>1408</v>
      </c>
      <c r="C44" s="27">
        <f>District_Data!C44</f>
        <v>3</v>
      </c>
      <c r="D44" s="192">
        <f>SUM(District_Data!D44:G44)</f>
        <v>175</v>
      </c>
      <c r="E44" s="193">
        <f>IFERROR(SUM(District_Data!D44/$D44),)</f>
        <v>0.11428571428571428</v>
      </c>
      <c r="F44" s="193">
        <f>IFERROR(SUM(District_Data!E44/$D44),)</f>
        <v>0.34285714285714286</v>
      </c>
      <c r="G44" s="193">
        <f>IFERROR(SUM(District_Data!F44/$D44),)</f>
        <v>0.21714285714285714</v>
      </c>
      <c r="H44" s="193">
        <f>IFERROR(SUM(District_Data!G44/$D44),)</f>
        <v>0.32571428571428573</v>
      </c>
      <c r="I44" s="193">
        <f t="shared" si="0"/>
        <v>0.54285714285714293</v>
      </c>
      <c r="J44" s="194"/>
      <c r="K44" s="195">
        <f>SUM(District_Data!H44:K44)</f>
        <v>175</v>
      </c>
      <c r="L44" s="196">
        <f>IFERROR(SUM(District_Data!H44/$K44),)</f>
        <v>0.36571428571428571</v>
      </c>
      <c r="M44" s="196">
        <f>IFERROR(SUM(District_Data!I44/$K44),)</f>
        <v>0.26857142857142857</v>
      </c>
      <c r="N44" s="196">
        <f>IFERROR(SUM(District_Data!J44/$K44),)</f>
        <v>0.25714285714285712</v>
      </c>
      <c r="O44" s="196">
        <f>IFERROR(SUM(District_Data!K44/$K44),)</f>
        <v>0.10857142857142857</v>
      </c>
      <c r="P44" s="197">
        <f t="shared" si="1"/>
        <v>0.36571428571428566</v>
      </c>
      <c r="Q44" s="194"/>
      <c r="R44" s="198">
        <f>SUM(District_Data!L44:O44)</f>
        <v>175</v>
      </c>
      <c r="S44" s="199">
        <f>IFERROR(SUM(District_Data!L44/$R44),)</f>
        <v>0.59428571428571431</v>
      </c>
      <c r="T44" s="199">
        <f>IFERROR(SUM(District_Data!M44/$R44),)</f>
        <v>0.15428571428571428</v>
      </c>
      <c r="U44" s="199">
        <f>IFERROR(SUM(District_Data!N44/$R44),)</f>
        <v>0.13142857142857142</v>
      </c>
      <c r="V44" s="199">
        <f>IFERROR(SUM(District_Data!O44/$R44),)</f>
        <v>0.12</v>
      </c>
      <c r="W44" s="200">
        <f t="shared" si="2"/>
        <v>0.25142857142857145</v>
      </c>
      <c r="X44" s="194"/>
      <c r="Y44" s="201">
        <f>SUM(District_Data!P44:S44)</f>
        <v>175</v>
      </c>
      <c r="Z44" s="202">
        <f>IFERROR(SUM(District_Data!P44/$Y44),)</f>
        <v>0.5714285714285714</v>
      </c>
      <c r="AA44" s="202">
        <f>IFERROR(SUM(District_Data!Q44/$Y44),)</f>
        <v>0.17714285714285713</v>
      </c>
      <c r="AB44" s="202">
        <f>IFERROR(SUM(District_Data!R44/$Y44),)</f>
        <v>0.14285714285714285</v>
      </c>
      <c r="AC44" s="202">
        <f>IFERROR(SUM(District_Data!S44/$Y44),)</f>
        <v>0.10857142857142857</v>
      </c>
      <c r="AD44" s="203">
        <f t="shared" si="3"/>
        <v>0.25142857142857145</v>
      </c>
      <c r="AE44" s="194"/>
      <c r="AF44" s="204">
        <f>SUM(District_Data!T44:W44)</f>
        <v>175</v>
      </c>
      <c r="AG44" s="205">
        <f>IFERROR(SUM(District_Data!T44/$AF44),)</f>
        <v>0.70285714285714285</v>
      </c>
      <c r="AH44" s="205">
        <f>IFERROR(SUM(District_Data!U44/$AF44),)</f>
        <v>0.11428571428571428</v>
      </c>
      <c r="AI44" s="205">
        <f>IFERROR(SUM(District_Data!V44/$AF44),)</f>
        <v>0.11428571428571428</v>
      </c>
      <c r="AJ44" s="205">
        <f>IFERROR(SUM(District_Data!W44/$AF44),)</f>
        <v>6.8571428571428575E-2</v>
      </c>
      <c r="AK44" s="205">
        <f t="shared" si="4"/>
        <v>0.18285714285714286</v>
      </c>
      <c r="AL44" s="194"/>
      <c r="AM44" s="206">
        <f>SUM(District_Data!X44:Y44)</f>
        <v>175</v>
      </c>
      <c r="AN44" s="207">
        <f>IFERROR(SUM(District_Data!Y44/$AM44),)</f>
        <v>0.11428571428571428</v>
      </c>
    </row>
    <row r="45" spans="1:40" customFormat="1" x14ac:dyDescent="0.3">
      <c r="A45" s="52" t="str">
        <f>District_Data!A45</f>
        <v>ARKANSAS CONNECTIONS ACADEMY DISTRICT</v>
      </c>
      <c r="B45" s="77" t="s">
        <v>1408</v>
      </c>
      <c r="C45" s="27">
        <f>District_Data!C45</f>
        <v>4</v>
      </c>
      <c r="D45" s="192">
        <f>SUM(District_Data!D45:G45)</f>
        <v>181</v>
      </c>
      <c r="E45" s="193">
        <f>IFERROR(SUM(District_Data!D45/$D45),)</f>
        <v>9.3922651933701654E-2</v>
      </c>
      <c r="F45" s="193">
        <f>IFERROR(SUM(District_Data!E45/$D45),)</f>
        <v>0.36464088397790057</v>
      </c>
      <c r="G45" s="193">
        <f>IFERROR(SUM(District_Data!F45/$D45),)</f>
        <v>0.2983425414364641</v>
      </c>
      <c r="H45" s="193">
        <f>IFERROR(SUM(District_Data!G45/$D45),)</f>
        <v>0.24309392265193369</v>
      </c>
      <c r="I45" s="193">
        <f t="shared" si="0"/>
        <v>0.54143646408839774</v>
      </c>
      <c r="J45" s="194"/>
      <c r="K45" s="195">
        <f>SUM(District_Data!H45:K45)</f>
        <v>181</v>
      </c>
      <c r="L45" s="196">
        <f>IFERROR(SUM(District_Data!H45/$K45),)</f>
        <v>0.35911602209944754</v>
      </c>
      <c r="M45" s="196">
        <f>IFERROR(SUM(District_Data!I45/$K45),)</f>
        <v>0.41988950276243092</v>
      </c>
      <c r="N45" s="196">
        <f>IFERROR(SUM(District_Data!J45/$K45),)</f>
        <v>0.18232044198895028</v>
      </c>
      <c r="O45" s="196">
        <f>IFERROR(SUM(District_Data!K45/$K45),)</f>
        <v>3.8674033149171269E-2</v>
      </c>
      <c r="P45" s="197">
        <f t="shared" si="1"/>
        <v>0.22099447513812154</v>
      </c>
      <c r="Q45" s="194"/>
      <c r="R45" s="198">
        <f>SUM(District_Data!L45:O45)</f>
        <v>180</v>
      </c>
      <c r="S45" s="199">
        <f>IFERROR(SUM(District_Data!L45/$R45),)</f>
        <v>0.51111111111111107</v>
      </c>
      <c r="T45" s="199">
        <f>IFERROR(SUM(District_Data!M45/$R45),)</f>
        <v>0.15555555555555556</v>
      </c>
      <c r="U45" s="199">
        <f>IFERROR(SUM(District_Data!N45/$R45),)</f>
        <v>0.24444444444444444</v>
      </c>
      <c r="V45" s="199">
        <f>IFERROR(SUM(District_Data!O45/$R45),)</f>
        <v>8.8888888888888892E-2</v>
      </c>
      <c r="W45" s="200">
        <f t="shared" si="2"/>
        <v>0.33333333333333331</v>
      </c>
      <c r="X45" s="194"/>
      <c r="Y45" s="201">
        <f>SUM(District_Data!P45:S45)</f>
        <v>180</v>
      </c>
      <c r="Z45" s="202">
        <f>IFERROR(SUM(District_Data!P45/$Y45),)</f>
        <v>0.4777777777777778</v>
      </c>
      <c r="AA45" s="202">
        <f>IFERROR(SUM(District_Data!Q45/$Y45),)</f>
        <v>0.25</v>
      </c>
      <c r="AB45" s="202">
        <f>IFERROR(SUM(District_Data!R45/$Y45),)</f>
        <v>0.15555555555555556</v>
      </c>
      <c r="AC45" s="202">
        <f>IFERROR(SUM(District_Data!S45/$Y45),)</f>
        <v>0.11666666666666667</v>
      </c>
      <c r="AD45" s="203">
        <f t="shared" si="3"/>
        <v>0.27222222222222225</v>
      </c>
      <c r="AE45" s="194"/>
      <c r="AF45" s="204">
        <f>SUM(District_Data!T45:W45)</f>
        <v>180</v>
      </c>
      <c r="AG45" s="205">
        <f>IFERROR(SUM(District_Data!T45/$AF45),)</f>
        <v>0.63888888888888884</v>
      </c>
      <c r="AH45" s="205">
        <f>IFERROR(SUM(District_Data!U45/$AF45),)</f>
        <v>0.15</v>
      </c>
      <c r="AI45" s="205">
        <f>IFERROR(SUM(District_Data!V45/$AF45),)</f>
        <v>0.13333333333333333</v>
      </c>
      <c r="AJ45" s="205">
        <f>IFERROR(SUM(District_Data!W45/$AF45),)</f>
        <v>7.7777777777777779E-2</v>
      </c>
      <c r="AK45" s="205">
        <f t="shared" si="4"/>
        <v>0.21111111111111111</v>
      </c>
      <c r="AL45" s="194"/>
      <c r="AM45" s="206">
        <f>SUM(District_Data!X45:Y45)</f>
        <v>180</v>
      </c>
      <c r="AN45" s="207">
        <f>IFERROR(SUM(District_Data!Y45/$AM45),)</f>
        <v>8.8888888888888892E-2</v>
      </c>
    </row>
    <row r="46" spans="1:40" customFormat="1" x14ac:dyDescent="0.3">
      <c r="A46" s="52" t="str">
        <f>District_Data!A46</f>
        <v>ARKANSAS CONNECTIONS ACADEMY DISTRICT</v>
      </c>
      <c r="B46" s="77" t="s">
        <v>1408</v>
      </c>
      <c r="C46" s="27">
        <f>District_Data!C46</f>
        <v>5</v>
      </c>
      <c r="D46" s="192">
        <f>SUM(District_Data!D46:G46)</f>
        <v>215</v>
      </c>
      <c r="E46" s="193">
        <f>IFERROR(SUM(District_Data!D46/$D46),)</f>
        <v>6.9767441860465115E-2</v>
      </c>
      <c r="F46" s="193">
        <f>IFERROR(SUM(District_Data!E46/$D46),)</f>
        <v>0.28837209302325584</v>
      </c>
      <c r="G46" s="193">
        <f>IFERROR(SUM(District_Data!F46/$D46),)</f>
        <v>0.36744186046511629</v>
      </c>
      <c r="H46" s="193">
        <f>IFERROR(SUM(District_Data!G46/$D46),)</f>
        <v>0.2744186046511628</v>
      </c>
      <c r="I46" s="193">
        <f t="shared" si="0"/>
        <v>0.64186046511627914</v>
      </c>
      <c r="J46" s="194"/>
      <c r="K46" s="195">
        <f>SUM(District_Data!H46:K46)</f>
        <v>215</v>
      </c>
      <c r="L46" s="196">
        <f>IFERROR(SUM(District_Data!H46/$K46),)</f>
        <v>0.31627906976744186</v>
      </c>
      <c r="M46" s="196">
        <f>IFERROR(SUM(District_Data!I46/$K46),)</f>
        <v>0.44186046511627908</v>
      </c>
      <c r="N46" s="196">
        <f>IFERROR(SUM(District_Data!J46/$K46),)</f>
        <v>0.19534883720930232</v>
      </c>
      <c r="O46" s="196">
        <f>IFERROR(SUM(District_Data!K46/$K46),)</f>
        <v>4.6511627906976744E-2</v>
      </c>
      <c r="P46" s="197">
        <f t="shared" si="1"/>
        <v>0.24186046511627907</v>
      </c>
      <c r="Q46" s="194"/>
      <c r="R46" s="198">
        <f>SUM(District_Data!L46:O46)</f>
        <v>215</v>
      </c>
      <c r="S46" s="199">
        <f>IFERROR(SUM(District_Data!L46/$R46),)</f>
        <v>0.4325581395348837</v>
      </c>
      <c r="T46" s="199">
        <f>IFERROR(SUM(District_Data!M46/$R46),)</f>
        <v>0.2558139534883721</v>
      </c>
      <c r="U46" s="199">
        <f>IFERROR(SUM(District_Data!N46/$R46),)</f>
        <v>0.18139534883720931</v>
      </c>
      <c r="V46" s="199">
        <f>IFERROR(SUM(District_Data!O46/$R46),)</f>
        <v>0.13023255813953488</v>
      </c>
      <c r="W46" s="200">
        <f t="shared" si="2"/>
        <v>0.3116279069767442</v>
      </c>
      <c r="X46" s="194"/>
      <c r="Y46" s="201">
        <f>SUM(District_Data!P46:S46)</f>
        <v>215</v>
      </c>
      <c r="Z46" s="202">
        <f>IFERROR(SUM(District_Data!P46/$Y46),)</f>
        <v>0.53488372093023251</v>
      </c>
      <c r="AA46" s="202">
        <f>IFERROR(SUM(District_Data!Q46/$Y46),)</f>
        <v>0.20465116279069767</v>
      </c>
      <c r="AB46" s="202">
        <f>IFERROR(SUM(District_Data!R46/$Y46),)</f>
        <v>0.16744186046511628</v>
      </c>
      <c r="AC46" s="202">
        <f>IFERROR(SUM(District_Data!S46/$Y46),)</f>
        <v>9.3023255813953487E-2</v>
      </c>
      <c r="AD46" s="203">
        <f t="shared" si="3"/>
        <v>0.26046511627906976</v>
      </c>
      <c r="AE46" s="194"/>
      <c r="AF46" s="204">
        <f>SUM(District_Data!T46:W46)</f>
        <v>213</v>
      </c>
      <c r="AG46" s="205">
        <f>IFERROR(SUM(District_Data!T46/$AF46),)</f>
        <v>0.5821596244131455</v>
      </c>
      <c r="AH46" s="205">
        <f>IFERROR(SUM(District_Data!U46/$AF46),)</f>
        <v>0.20657276995305165</v>
      </c>
      <c r="AI46" s="205">
        <f>IFERROR(SUM(District_Data!V46/$AF46),)</f>
        <v>0.10328638497652583</v>
      </c>
      <c r="AJ46" s="205">
        <f>IFERROR(SUM(District_Data!W46/$AF46),)</f>
        <v>0.107981220657277</v>
      </c>
      <c r="AK46" s="205">
        <f t="shared" si="4"/>
        <v>0.21126760563380281</v>
      </c>
      <c r="AL46" s="194"/>
      <c r="AM46" s="206">
        <f>SUM(District_Data!X46:Y46)</f>
        <v>214</v>
      </c>
      <c r="AN46" s="207">
        <f>IFERROR(SUM(District_Data!Y46/$AM46),)</f>
        <v>0.10280373831775701</v>
      </c>
    </row>
    <row r="47" spans="1:40" customFormat="1" x14ac:dyDescent="0.3">
      <c r="A47" s="52" t="str">
        <f>District_Data!A47</f>
        <v>ARKANSAS CONNECTIONS ACADEMY DISTRICT</v>
      </c>
      <c r="B47" s="77" t="s">
        <v>1408</v>
      </c>
      <c r="C47" s="27">
        <f>District_Data!C47</f>
        <v>6</v>
      </c>
      <c r="D47" s="192">
        <f>SUM(District_Data!D47:G47)</f>
        <v>259</v>
      </c>
      <c r="E47" s="193">
        <f>IFERROR(SUM(District_Data!D47/$D47),)</f>
        <v>6.5637065637065631E-2</v>
      </c>
      <c r="F47" s="193">
        <f>IFERROR(SUM(District_Data!E47/$D47),)</f>
        <v>0.24710424710424711</v>
      </c>
      <c r="G47" s="193">
        <f>IFERROR(SUM(District_Data!F47/$D47),)</f>
        <v>0.24710424710424711</v>
      </c>
      <c r="H47" s="193">
        <f>IFERROR(SUM(District_Data!G47/$D47),)</f>
        <v>0.44015444015444016</v>
      </c>
      <c r="I47" s="193">
        <f t="shared" si="0"/>
        <v>0.68725868725868722</v>
      </c>
      <c r="J47" s="194"/>
      <c r="K47" s="195">
        <f>SUM(District_Data!H47:K47)</f>
        <v>259</v>
      </c>
      <c r="L47" s="196">
        <f>IFERROR(SUM(District_Data!H47/$K47),)</f>
        <v>0.27799227799227799</v>
      </c>
      <c r="M47" s="196">
        <f>IFERROR(SUM(District_Data!I47/$K47),)</f>
        <v>0.42857142857142855</v>
      </c>
      <c r="N47" s="196">
        <f>IFERROR(SUM(District_Data!J47/$K47),)</f>
        <v>0.22393822393822393</v>
      </c>
      <c r="O47" s="196">
        <f>IFERROR(SUM(District_Data!K47/$K47),)</f>
        <v>6.9498069498069498E-2</v>
      </c>
      <c r="P47" s="197">
        <f t="shared" si="1"/>
        <v>0.29343629343629341</v>
      </c>
      <c r="Q47" s="194"/>
      <c r="R47" s="198">
        <f>SUM(District_Data!L47:O47)</f>
        <v>259</v>
      </c>
      <c r="S47" s="199">
        <f>IFERROR(SUM(District_Data!L47/$R47),)</f>
        <v>0.40540540540540543</v>
      </c>
      <c r="T47" s="199">
        <f>IFERROR(SUM(District_Data!M47/$R47),)</f>
        <v>0.1891891891891892</v>
      </c>
      <c r="U47" s="199">
        <f>IFERROR(SUM(District_Data!N47/$R47),)</f>
        <v>0.27027027027027029</v>
      </c>
      <c r="V47" s="199">
        <f>IFERROR(SUM(District_Data!O47/$R47),)</f>
        <v>0.13513513513513514</v>
      </c>
      <c r="W47" s="200">
        <f t="shared" si="2"/>
        <v>0.40540540540540543</v>
      </c>
      <c r="X47" s="194"/>
      <c r="Y47" s="201">
        <f>SUM(District_Data!P47:S47)</f>
        <v>259</v>
      </c>
      <c r="Z47" s="202">
        <f>IFERROR(SUM(District_Data!P47/$Y47),)</f>
        <v>0.35135135135135137</v>
      </c>
      <c r="AA47" s="202">
        <f>IFERROR(SUM(District_Data!Q47/$Y47),)</f>
        <v>0.17760617760617761</v>
      </c>
      <c r="AB47" s="202">
        <f>IFERROR(SUM(District_Data!R47/$Y47),)</f>
        <v>0.23552123552123552</v>
      </c>
      <c r="AC47" s="202">
        <f>IFERROR(SUM(District_Data!S47/$Y47),)</f>
        <v>0.23552123552123552</v>
      </c>
      <c r="AD47" s="203">
        <f t="shared" si="3"/>
        <v>0.47104247104247104</v>
      </c>
      <c r="AE47" s="194"/>
      <c r="AF47" s="204">
        <f>SUM(District_Data!T47:W47)</f>
        <v>259</v>
      </c>
      <c r="AG47" s="205">
        <f>IFERROR(SUM(District_Data!T47/$AF47),)</f>
        <v>0.47104247104247104</v>
      </c>
      <c r="AH47" s="205">
        <f>IFERROR(SUM(District_Data!U47/$AF47),)</f>
        <v>0.20849420849420849</v>
      </c>
      <c r="AI47" s="205">
        <f>IFERROR(SUM(District_Data!V47/$AF47),)</f>
        <v>0.17374517374517376</v>
      </c>
      <c r="AJ47" s="205">
        <f>IFERROR(SUM(District_Data!W47/$AF47),)</f>
        <v>0.14671814671814673</v>
      </c>
      <c r="AK47" s="205">
        <f t="shared" si="4"/>
        <v>0.32046332046332049</v>
      </c>
      <c r="AL47" s="194"/>
      <c r="AM47" s="206">
        <f>SUM(District_Data!X47:Y47)</f>
        <v>259</v>
      </c>
      <c r="AN47" s="207">
        <f>IFERROR(SUM(District_Data!Y47/$AM47),)</f>
        <v>7.3359073359073365E-2</v>
      </c>
    </row>
    <row r="48" spans="1:40" customFormat="1" x14ac:dyDescent="0.3">
      <c r="A48" s="52" t="str">
        <f>District_Data!A48</f>
        <v>ARKANSAS CONNECTIONS ACADEMY DISTRICT</v>
      </c>
      <c r="B48" s="77" t="s">
        <v>1408</v>
      </c>
      <c r="C48" s="27">
        <f>District_Data!C48</f>
        <v>7</v>
      </c>
      <c r="D48" s="192">
        <f>SUM(District_Data!D48:G48)</f>
        <v>288</v>
      </c>
      <c r="E48" s="193">
        <f>IFERROR(SUM(District_Data!D48/$D48),)</f>
        <v>7.6388888888888895E-2</v>
      </c>
      <c r="F48" s="193">
        <f>IFERROR(SUM(District_Data!E48/$D48),)</f>
        <v>0.2013888888888889</v>
      </c>
      <c r="G48" s="193">
        <f>IFERROR(SUM(District_Data!F48/$D48),)</f>
        <v>0.30208333333333331</v>
      </c>
      <c r="H48" s="193">
        <f>IFERROR(SUM(District_Data!G48/$D48),)</f>
        <v>0.4201388888888889</v>
      </c>
      <c r="I48" s="193">
        <f t="shared" si="0"/>
        <v>0.72222222222222221</v>
      </c>
      <c r="J48" s="194"/>
      <c r="K48" s="195">
        <f>SUM(District_Data!H48:K48)</f>
        <v>289</v>
      </c>
      <c r="L48" s="196">
        <f>IFERROR(SUM(District_Data!H48/$K48),)</f>
        <v>0.44636678200692043</v>
      </c>
      <c r="M48" s="196">
        <f>IFERROR(SUM(District_Data!I48/$K48),)</f>
        <v>0.35986159169550175</v>
      </c>
      <c r="N48" s="196">
        <f>IFERROR(SUM(District_Data!J48/$K48),)</f>
        <v>0.13148788927335639</v>
      </c>
      <c r="O48" s="196">
        <f>IFERROR(SUM(District_Data!K48/$K48),)</f>
        <v>6.228373702422145E-2</v>
      </c>
      <c r="P48" s="197">
        <f t="shared" si="1"/>
        <v>0.19377162629757783</v>
      </c>
      <c r="Q48" s="194"/>
      <c r="R48" s="198">
        <f>SUM(District_Data!L48:O48)</f>
        <v>286</v>
      </c>
      <c r="S48" s="199">
        <f>IFERROR(SUM(District_Data!L48/$R48),)</f>
        <v>0.53146853146853146</v>
      </c>
      <c r="T48" s="199">
        <f>IFERROR(SUM(District_Data!M48/$R48),)</f>
        <v>0.17482517482517482</v>
      </c>
      <c r="U48" s="199">
        <f>IFERROR(SUM(District_Data!N48/$R48),)</f>
        <v>0.19230769230769232</v>
      </c>
      <c r="V48" s="199">
        <f>IFERROR(SUM(District_Data!O48/$R48),)</f>
        <v>0.10139860139860139</v>
      </c>
      <c r="W48" s="200">
        <f t="shared" si="2"/>
        <v>0.2937062937062937</v>
      </c>
      <c r="X48" s="194"/>
      <c r="Y48" s="201">
        <f>SUM(District_Data!P48:S48)</f>
        <v>288</v>
      </c>
      <c r="Z48" s="202">
        <f>IFERROR(SUM(District_Data!P48/$Y48),)</f>
        <v>0.35069444444444442</v>
      </c>
      <c r="AA48" s="202">
        <f>IFERROR(SUM(District_Data!Q48/$Y48),)</f>
        <v>0.34375</v>
      </c>
      <c r="AB48" s="202">
        <f>IFERROR(SUM(District_Data!R48/$Y48),)</f>
        <v>0.27083333333333331</v>
      </c>
      <c r="AC48" s="202">
        <f>IFERROR(SUM(District_Data!S48/$Y48),)</f>
        <v>3.4722222222222224E-2</v>
      </c>
      <c r="AD48" s="203">
        <f t="shared" si="3"/>
        <v>0.30555555555555552</v>
      </c>
      <c r="AE48" s="194"/>
      <c r="AF48" s="204">
        <f>SUM(District_Data!T48:W48)</f>
        <v>283</v>
      </c>
      <c r="AG48" s="205">
        <f>IFERROR(SUM(District_Data!T48/$AF48),)</f>
        <v>0.49469964664310956</v>
      </c>
      <c r="AH48" s="205">
        <f>IFERROR(SUM(District_Data!U48/$AF48),)</f>
        <v>0.1872791519434629</v>
      </c>
      <c r="AI48" s="205">
        <f>IFERROR(SUM(District_Data!V48/$AF48),)</f>
        <v>0.19787985865724381</v>
      </c>
      <c r="AJ48" s="205">
        <f>IFERROR(SUM(District_Data!W48/$AF48),)</f>
        <v>0.12014134275618374</v>
      </c>
      <c r="AK48" s="205">
        <f t="shared" si="4"/>
        <v>0.31802120141342755</v>
      </c>
      <c r="AL48" s="194"/>
      <c r="AM48" s="206">
        <f>SUM(District_Data!X48:Y48)</f>
        <v>285</v>
      </c>
      <c r="AN48" s="207">
        <f>IFERROR(SUM(District_Data!Y48/$AM48),)</f>
        <v>5.6140350877192984E-2</v>
      </c>
    </row>
    <row r="49" spans="1:40" customFormat="1" x14ac:dyDescent="0.3">
      <c r="A49" s="52" t="str">
        <f>District_Data!A49</f>
        <v>ARKANSAS CONNECTIONS ACADEMY DISTRICT</v>
      </c>
      <c r="B49" s="77" t="s">
        <v>1408</v>
      </c>
      <c r="C49" s="27">
        <f>District_Data!C49</f>
        <v>8</v>
      </c>
      <c r="D49" s="192">
        <f>SUM(District_Data!D49:G49)</f>
        <v>357</v>
      </c>
      <c r="E49" s="193">
        <f>IFERROR(SUM(District_Data!D49/$D49),)</f>
        <v>0.10644257703081232</v>
      </c>
      <c r="F49" s="193">
        <f>IFERROR(SUM(District_Data!E49/$D49),)</f>
        <v>0.19047619047619047</v>
      </c>
      <c r="G49" s="193">
        <f>IFERROR(SUM(District_Data!F49/$D49),)</f>
        <v>0.25770308123249297</v>
      </c>
      <c r="H49" s="193">
        <f>IFERROR(SUM(District_Data!G49/$D49),)</f>
        <v>0.44537815126050423</v>
      </c>
      <c r="I49" s="193">
        <f t="shared" si="0"/>
        <v>0.70308123249299714</v>
      </c>
      <c r="J49" s="194"/>
      <c r="K49" s="195">
        <f>SUM(District_Data!H49:K49)</f>
        <v>356</v>
      </c>
      <c r="L49" s="196">
        <f>IFERROR(SUM(District_Data!H49/$K49),)</f>
        <v>0.5280898876404494</v>
      </c>
      <c r="M49" s="196">
        <f>IFERROR(SUM(District_Data!I49/$K49),)</f>
        <v>0.26685393258426965</v>
      </c>
      <c r="N49" s="196">
        <f>IFERROR(SUM(District_Data!J49/$K49),)</f>
        <v>0.13202247191011235</v>
      </c>
      <c r="O49" s="196">
        <f>IFERROR(SUM(District_Data!K49/$K49),)</f>
        <v>7.3033707865168537E-2</v>
      </c>
      <c r="P49" s="197">
        <f t="shared" si="1"/>
        <v>0.2050561797752809</v>
      </c>
      <c r="Q49" s="194"/>
      <c r="R49" s="198">
        <f>SUM(District_Data!L49:O49)</f>
        <v>359</v>
      </c>
      <c r="S49" s="199">
        <f>IFERROR(SUM(District_Data!L49/$R49),)</f>
        <v>0.43454038997214484</v>
      </c>
      <c r="T49" s="199">
        <f>IFERROR(SUM(District_Data!M49/$R49),)</f>
        <v>0.25626740947075211</v>
      </c>
      <c r="U49" s="199">
        <f>IFERROR(SUM(District_Data!N49/$R49),)</f>
        <v>0.16991643454038996</v>
      </c>
      <c r="V49" s="199">
        <f>IFERROR(SUM(District_Data!O49/$R49),)</f>
        <v>0.1392757660167131</v>
      </c>
      <c r="W49" s="200">
        <f t="shared" si="2"/>
        <v>0.30919220055710306</v>
      </c>
      <c r="X49" s="194"/>
      <c r="Y49" s="201">
        <f>SUM(District_Data!P49:S49)</f>
        <v>360</v>
      </c>
      <c r="Z49" s="202">
        <f>IFERROR(SUM(District_Data!P49/$Y49),)</f>
        <v>0.30555555555555558</v>
      </c>
      <c r="AA49" s="202">
        <f>IFERROR(SUM(District_Data!Q49/$Y49),)</f>
        <v>0.2722222222222222</v>
      </c>
      <c r="AB49" s="202">
        <f>IFERROR(SUM(District_Data!R49/$Y49),)</f>
        <v>0.27777777777777779</v>
      </c>
      <c r="AC49" s="202">
        <f>IFERROR(SUM(District_Data!S49/$Y49),)</f>
        <v>0.14444444444444443</v>
      </c>
      <c r="AD49" s="203">
        <f t="shared" si="3"/>
        <v>0.42222222222222222</v>
      </c>
      <c r="AE49" s="194"/>
      <c r="AF49" s="204">
        <f>SUM(District_Data!T49:W49)</f>
        <v>354</v>
      </c>
      <c r="AG49" s="205">
        <f>IFERROR(SUM(District_Data!T49/$AF49),)</f>
        <v>0.40112994350282488</v>
      </c>
      <c r="AH49" s="205">
        <f>IFERROR(SUM(District_Data!U49/$AF49),)</f>
        <v>0.24011299435028249</v>
      </c>
      <c r="AI49" s="205">
        <f>IFERROR(SUM(District_Data!V49/$AF49),)</f>
        <v>0.19209039548022599</v>
      </c>
      <c r="AJ49" s="205">
        <f>IFERROR(SUM(District_Data!W49/$AF49),)</f>
        <v>0.16666666666666666</v>
      </c>
      <c r="AK49" s="205">
        <f t="shared" si="4"/>
        <v>0.35875706214689262</v>
      </c>
      <c r="AL49" s="194"/>
      <c r="AM49" s="206">
        <f>SUM(District_Data!X49:Y49)</f>
        <v>356</v>
      </c>
      <c r="AN49" s="207">
        <f>IFERROR(SUM(District_Data!Y49/$AM49),)</f>
        <v>6.741573033707865E-2</v>
      </c>
    </row>
    <row r="50" spans="1:40" customFormat="1" x14ac:dyDescent="0.3">
      <c r="A50" s="52" t="str">
        <f>District_Data!A50</f>
        <v>ARKANSAS CONNECTIONS ACADEMY DISTRICT</v>
      </c>
      <c r="B50" s="77" t="s">
        <v>1408</v>
      </c>
      <c r="C50" s="27">
        <f>District_Data!C50</f>
        <v>9</v>
      </c>
      <c r="D50" s="192">
        <f>SUM(District_Data!D50:G50)</f>
        <v>490</v>
      </c>
      <c r="E50" s="193">
        <f>IFERROR(SUM(District_Data!D50/$D50),)</f>
        <v>0.21020408163265306</v>
      </c>
      <c r="F50" s="193">
        <f>IFERROR(SUM(District_Data!E50/$D50),)</f>
        <v>0.25714285714285712</v>
      </c>
      <c r="G50" s="193">
        <f>IFERROR(SUM(District_Data!F50/$D50),)</f>
        <v>0.26326530612244897</v>
      </c>
      <c r="H50" s="193">
        <f>IFERROR(SUM(District_Data!G50/$D50),)</f>
        <v>0.26938775510204083</v>
      </c>
      <c r="I50" s="193">
        <f t="shared" si="0"/>
        <v>0.53265306122448974</v>
      </c>
      <c r="J50" s="194"/>
      <c r="K50" s="195">
        <f>SUM(District_Data!H50:K50)</f>
        <v>490</v>
      </c>
      <c r="L50" s="196">
        <f>IFERROR(SUM(District_Data!H50/$K50),)</f>
        <v>0.7081632653061225</v>
      </c>
      <c r="M50" s="196">
        <f>IFERROR(SUM(District_Data!I50/$K50),)</f>
        <v>0.14693877551020409</v>
      </c>
      <c r="N50" s="196">
        <f>IFERROR(SUM(District_Data!J50/$K50),)</f>
        <v>9.7959183673469383E-2</v>
      </c>
      <c r="O50" s="196">
        <f>IFERROR(SUM(District_Data!K50/$K50),)</f>
        <v>4.6938775510204082E-2</v>
      </c>
      <c r="P50" s="197">
        <f t="shared" si="1"/>
        <v>0.14489795918367346</v>
      </c>
      <c r="Q50" s="194"/>
      <c r="R50" s="198">
        <f>SUM(District_Data!L50:O50)</f>
        <v>492</v>
      </c>
      <c r="S50" s="199">
        <f>IFERROR(SUM(District_Data!L50/$R50),)</f>
        <v>0.51422764227642281</v>
      </c>
      <c r="T50" s="199">
        <f>IFERROR(SUM(District_Data!M50/$R50),)</f>
        <v>0.21747967479674796</v>
      </c>
      <c r="U50" s="199">
        <f>IFERROR(SUM(District_Data!N50/$R50),)</f>
        <v>0.1991869918699187</v>
      </c>
      <c r="V50" s="199">
        <f>IFERROR(SUM(District_Data!O50/$R50),)</f>
        <v>6.910569105691057E-2</v>
      </c>
      <c r="W50" s="200">
        <f t="shared" si="2"/>
        <v>0.26829268292682928</v>
      </c>
      <c r="X50" s="194"/>
      <c r="Y50" s="201">
        <f>SUM(District_Data!P50:S50)</f>
        <v>492</v>
      </c>
      <c r="Z50" s="202">
        <f>IFERROR(SUM(District_Data!P50/$Y50),)</f>
        <v>0.36585365853658536</v>
      </c>
      <c r="AA50" s="202">
        <f>IFERROR(SUM(District_Data!Q50/$Y50),)</f>
        <v>0.22764227642276422</v>
      </c>
      <c r="AB50" s="202">
        <f>IFERROR(SUM(District_Data!R50/$Y50),)</f>
        <v>0.25406504065040653</v>
      </c>
      <c r="AC50" s="202">
        <f>IFERROR(SUM(District_Data!S50/$Y50),)</f>
        <v>0.1524390243902439</v>
      </c>
      <c r="AD50" s="203">
        <f t="shared" si="3"/>
        <v>0.4065040650406504</v>
      </c>
      <c r="AE50" s="194"/>
      <c r="AF50" s="204">
        <f>SUM(District_Data!T50:W50)</f>
        <v>488</v>
      </c>
      <c r="AG50" s="205">
        <f>IFERROR(SUM(District_Data!T50/$AF50),)</f>
        <v>0.44672131147540983</v>
      </c>
      <c r="AH50" s="205">
        <f>IFERROR(SUM(District_Data!U50/$AF50),)</f>
        <v>0.19057377049180327</v>
      </c>
      <c r="AI50" s="205">
        <f>IFERROR(SUM(District_Data!V50/$AF50),)</f>
        <v>0.17622950819672131</v>
      </c>
      <c r="AJ50" s="205">
        <f>IFERROR(SUM(District_Data!W50/$AF50),)</f>
        <v>0.18647540983606559</v>
      </c>
      <c r="AK50" s="205">
        <f t="shared" si="4"/>
        <v>0.36270491803278693</v>
      </c>
      <c r="AL50" s="194"/>
      <c r="AM50" s="206">
        <f>SUM(District_Data!X50:Y50)</f>
        <v>489</v>
      </c>
      <c r="AN50" s="207">
        <f>IFERROR(SUM(District_Data!Y50/$AM50),)</f>
        <v>5.3169734151329244E-2</v>
      </c>
    </row>
    <row r="51" spans="1:40" customFormat="1" x14ac:dyDescent="0.3">
      <c r="A51" s="52" t="str">
        <f>District_Data!A51</f>
        <v>ARKANSAS CONNECTIONS ACADEMY DISTRICT</v>
      </c>
      <c r="B51" s="77" t="s">
        <v>1408</v>
      </c>
      <c r="C51" s="27">
        <f>District_Data!C51</f>
        <v>10</v>
      </c>
      <c r="D51" s="192">
        <f>SUM(District_Data!D51:G51)</f>
        <v>335</v>
      </c>
      <c r="E51" s="193">
        <f>IFERROR(SUM(District_Data!D51/$D51),)</f>
        <v>0.20298507462686566</v>
      </c>
      <c r="F51" s="193">
        <f>IFERROR(SUM(District_Data!E51/$D51),)</f>
        <v>0.21492537313432836</v>
      </c>
      <c r="G51" s="193">
        <f>IFERROR(SUM(District_Data!F51/$D51),)</f>
        <v>0.29850746268656714</v>
      </c>
      <c r="H51" s="193">
        <f>IFERROR(SUM(District_Data!G51/$D51),)</f>
        <v>0.28358208955223879</v>
      </c>
      <c r="I51" s="193">
        <f t="shared" si="0"/>
        <v>0.58208955223880587</v>
      </c>
      <c r="J51" s="194"/>
      <c r="K51" s="195">
        <f>SUM(District_Data!H51:K51)</f>
        <v>335</v>
      </c>
      <c r="L51" s="196">
        <f>IFERROR(SUM(District_Data!H51/$K51),)</f>
        <v>0.75223880597014925</v>
      </c>
      <c r="M51" s="196">
        <f>IFERROR(SUM(District_Data!I51/$K51),)</f>
        <v>0.12835820895522387</v>
      </c>
      <c r="N51" s="196">
        <f>IFERROR(SUM(District_Data!J51/$K51),)</f>
        <v>7.7611940298507459E-2</v>
      </c>
      <c r="O51" s="196">
        <f>IFERROR(SUM(District_Data!K51/$K51),)</f>
        <v>4.1791044776119404E-2</v>
      </c>
      <c r="P51" s="197">
        <f t="shared" si="1"/>
        <v>0.11940298507462686</v>
      </c>
      <c r="Q51" s="194"/>
      <c r="R51" s="198">
        <f>SUM(District_Data!L51:O51)</f>
        <v>335</v>
      </c>
      <c r="S51" s="199">
        <f>IFERROR(SUM(District_Data!L51/$R51),)</f>
        <v>0.52537313432835819</v>
      </c>
      <c r="T51" s="199">
        <f>IFERROR(SUM(District_Data!M51/$R51),)</f>
        <v>0.21492537313432836</v>
      </c>
      <c r="U51" s="199">
        <f>IFERROR(SUM(District_Data!N51/$R51),)</f>
        <v>0.18805970149253731</v>
      </c>
      <c r="V51" s="199">
        <f>IFERROR(SUM(District_Data!O51/$R51),)</f>
        <v>7.1641791044776124E-2</v>
      </c>
      <c r="W51" s="200">
        <f t="shared" si="2"/>
        <v>0.25970149253731345</v>
      </c>
      <c r="X51" s="194"/>
      <c r="Y51" s="201">
        <f>SUM(District_Data!P51:S51)</f>
        <v>335</v>
      </c>
      <c r="Z51" s="202">
        <f>IFERROR(SUM(District_Data!P51/$Y51),)</f>
        <v>0.39104477611940297</v>
      </c>
      <c r="AA51" s="202">
        <f>IFERROR(SUM(District_Data!Q51/$Y51),)</f>
        <v>0.30447761194029849</v>
      </c>
      <c r="AB51" s="202">
        <f>IFERROR(SUM(District_Data!R51/$Y51),)</f>
        <v>0.25671641791044775</v>
      </c>
      <c r="AC51" s="202">
        <f>IFERROR(SUM(District_Data!S51/$Y51),)</f>
        <v>4.7761194029850747E-2</v>
      </c>
      <c r="AD51" s="203">
        <f t="shared" si="3"/>
        <v>0.30447761194029849</v>
      </c>
      <c r="AE51" s="194"/>
      <c r="AF51" s="204">
        <f>SUM(District_Data!T51:W51)</f>
        <v>333</v>
      </c>
      <c r="AG51" s="205">
        <f>IFERROR(SUM(District_Data!T51/$AF51),)</f>
        <v>0.39939939939939939</v>
      </c>
      <c r="AH51" s="205">
        <f>IFERROR(SUM(District_Data!U51/$AF51),)</f>
        <v>0.25225225225225223</v>
      </c>
      <c r="AI51" s="205">
        <f>IFERROR(SUM(District_Data!V51/$AF51),)</f>
        <v>0.1891891891891892</v>
      </c>
      <c r="AJ51" s="205">
        <f>IFERROR(SUM(District_Data!W51/$AF51),)</f>
        <v>0.15915915915915915</v>
      </c>
      <c r="AK51" s="205">
        <f t="shared" si="4"/>
        <v>0.34834834834834838</v>
      </c>
      <c r="AL51" s="194"/>
      <c r="AM51" s="206">
        <f>SUM(District_Data!X51:Y51)</f>
        <v>333</v>
      </c>
      <c r="AN51" s="207">
        <f>IFERROR(SUM(District_Data!Y51/$AM51),)</f>
        <v>6.006006006006006E-2</v>
      </c>
    </row>
    <row r="52" spans="1:40" customFormat="1" x14ac:dyDescent="0.3">
      <c r="A52" s="52" t="str">
        <f>District_Data!A52</f>
        <v>ARKANSAS LIGHTHOUSE ACADEMIES DISTRICT</v>
      </c>
      <c r="B52" s="77" t="s">
        <v>1409</v>
      </c>
      <c r="C52" s="27">
        <f>District_Data!C52</f>
        <v>3</v>
      </c>
      <c r="D52" s="192">
        <f>SUM(District_Data!D52:G52)</f>
        <v>81</v>
      </c>
      <c r="E52" s="193">
        <f>IFERROR(SUM(District_Data!D52/$D52),)</f>
        <v>0.1728395061728395</v>
      </c>
      <c r="F52" s="193">
        <f>IFERROR(SUM(District_Data!E52/$D52),)</f>
        <v>0.53086419753086422</v>
      </c>
      <c r="G52" s="193">
        <f>IFERROR(SUM(District_Data!F52/$D52),)</f>
        <v>0.13580246913580246</v>
      </c>
      <c r="H52" s="193">
        <f>IFERROR(SUM(District_Data!G52/$D52),)</f>
        <v>0.16049382716049382</v>
      </c>
      <c r="I52" s="193">
        <f t="shared" si="0"/>
        <v>0.29629629629629628</v>
      </c>
      <c r="J52" s="194"/>
      <c r="K52" s="195">
        <f>SUM(District_Data!H52:K52)</f>
        <v>81</v>
      </c>
      <c r="L52" s="196">
        <f>IFERROR(SUM(District_Data!H52/$K52),)</f>
        <v>0.37037037037037035</v>
      </c>
      <c r="M52" s="196">
        <f>IFERROR(SUM(District_Data!I52/$K52),)</f>
        <v>0.43209876543209874</v>
      </c>
      <c r="N52" s="196">
        <f>IFERROR(SUM(District_Data!J52/$K52),)</f>
        <v>0.18518518518518517</v>
      </c>
      <c r="O52" s="196">
        <f>IFERROR(SUM(District_Data!K52/$K52),)</f>
        <v>1.2345679012345678E-2</v>
      </c>
      <c r="P52" s="197">
        <f t="shared" si="1"/>
        <v>0.19753086419753085</v>
      </c>
      <c r="Q52" s="194"/>
      <c r="R52" s="198">
        <f>SUM(District_Data!L52:O52)</f>
        <v>81</v>
      </c>
      <c r="S52" s="199">
        <f>IFERROR(SUM(District_Data!L52/$R52),)</f>
        <v>0.77777777777777779</v>
      </c>
      <c r="T52" s="199">
        <f>IFERROR(SUM(District_Data!M52/$R52),)</f>
        <v>0.12345679012345678</v>
      </c>
      <c r="U52" s="199">
        <f>IFERROR(SUM(District_Data!N52/$R52),)</f>
        <v>4.9382716049382713E-2</v>
      </c>
      <c r="V52" s="199">
        <f>IFERROR(SUM(District_Data!O52/$R52),)</f>
        <v>4.9382716049382713E-2</v>
      </c>
      <c r="W52" s="200">
        <f t="shared" si="2"/>
        <v>9.8765432098765427E-2</v>
      </c>
      <c r="X52" s="194"/>
      <c r="Y52" s="201">
        <f>SUM(District_Data!P52:S52)</f>
        <v>81</v>
      </c>
      <c r="Z52" s="202">
        <f>IFERROR(SUM(District_Data!P52/$Y52),)</f>
        <v>0.71604938271604934</v>
      </c>
      <c r="AA52" s="202">
        <f>IFERROR(SUM(District_Data!Q52/$Y52),)</f>
        <v>0.1728395061728395</v>
      </c>
      <c r="AB52" s="202">
        <f>IFERROR(SUM(District_Data!R52/$Y52),)</f>
        <v>7.407407407407407E-2</v>
      </c>
      <c r="AC52" s="202">
        <f>IFERROR(SUM(District_Data!S52/$Y52),)</f>
        <v>3.7037037037037035E-2</v>
      </c>
      <c r="AD52" s="203">
        <f t="shared" si="3"/>
        <v>0.1111111111111111</v>
      </c>
      <c r="AE52" s="194"/>
      <c r="AF52" s="204">
        <f>SUM(District_Data!T52:W52)</f>
        <v>81</v>
      </c>
      <c r="AG52" s="205">
        <f>IFERROR(SUM(District_Data!T52/$AF52),)</f>
        <v>0.71604938271604934</v>
      </c>
      <c r="AH52" s="205">
        <f>IFERROR(SUM(District_Data!U52/$AF52),)</f>
        <v>0.14814814814814814</v>
      </c>
      <c r="AI52" s="205">
        <f>IFERROR(SUM(District_Data!V52/$AF52),)</f>
        <v>8.6419753086419748E-2</v>
      </c>
      <c r="AJ52" s="205">
        <f>IFERROR(SUM(District_Data!W52/$AF52),)</f>
        <v>4.9382716049382713E-2</v>
      </c>
      <c r="AK52" s="205">
        <f t="shared" si="4"/>
        <v>0.13580246913580246</v>
      </c>
      <c r="AL52" s="194"/>
      <c r="AM52" s="206">
        <f>SUM(District_Data!X52:Y52)</f>
        <v>81</v>
      </c>
      <c r="AN52" s="207">
        <f>IFERROR(SUM(District_Data!Y52/$AM52),)</f>
        <v>2.4691358024691357E-2</v>
      </c>
    </row>
    <row r="53" spans="1:40" customFormat="1" x14ac:dyDescent="0.3">
      <c r="A53" s="52" t="str">
        <f>District_Data!A53</f>
        <v>ARKANSAS LIGHTHOUSE ACADEMIES DISTRICT</v>
      </c>
      <c r="B53" s="77" t="s">
        <v>1409</v>
      </c>
      <c r="C53" s="27">
        <f>District_Data!C53</f>
        <v>4</v>
      </c>
      <c r="D53" s="192">
        <f>SUM(District_Data!D53:G53)</f>
        <v>88</v>
      </c>
      <c r="E53" s="193">
        <f>IFERROR(SUM(District_Data!D53/$D53),)</f>
        <v>0.10227272727272728</v>
      </c>
      <c r="F53" s="193">
        <f>IFERROR(SUM(District_Data!E53/$D53),)</f>
        <v>0.53409090909090906</v>
      </c>
      <c r="G53" s="193">
        <f>IFERROR(SUM(District_Data!F53/$D53),)</f>
        <v>0.25</v>
      </c>
      <c r="H53" s="193">
        <f>IFERROR(SUM(District_Data!G53/$D53),)</f>
        <v>0.11363636363636363</v>
      </c>
      <c r="I53" s="193">
        <f t="shared" si="0"/>
        <v>0.36363636363636365</v>
      </c>
      <c r="J53" s="194"/>
      <c r="K53" s="195">
        <f>SUM(District_Data!H53:K53)</f>
        <v>88</v>
      </c>
      <c r="L53" s="196">
        <f>IFERROR(SUM(District_Data!H53/$K53),)</f>
        <v>0.43181818181818182</v>
      </c>
      <c r="M53" s="196">
        <f>IFERROR(SUM(District_Data!I53/$K53),)</f>
        <v>0.46590909090909088</v>
      </c>
      <c r="N53" s="196">
        <f>IFERROR(SUM(District_Data!J53/$K53),)</f>
        <v>9.0909090909090912E-2</v>
      </c>
      <c r="O53" s="196">
        <f>IFERROR(SUM(District_Data!K53/$K53),)</f>
        <v>1.1363636363636364E-2</v>
      </c>
      <c r="P53" s="197">
        <f t="shared" si="1"/>
        <v>0.10227272727272728</v>
      </c>
      <c r="Q53" s="194"/>
      <c r="R53" s="198">
        <f>SUM(District_Data!L53:O53)</f>
        <v>88</v>
      </c>
      <c r="S53" s="199">
        <f>IFERROR(SUM(District_Data!L53/$R53),)</f>
        <v>0.625</v>
      </c>
      <c r="T53" s="199">
        <f>IFERROR(SUM(District_Data!M53/$R53),)</f>
        <v>0.25</v>
      </c>
      <c r="U53" s="199">
        <f>IFERROR(SUM(District_Data!N53/$R53),)</f>
        <v>9.0909090909090912E-2</v>
      </c>
      <c r="V53" s="199">
        <f>IFERROR(SUM(District_Data!O53/$R53),)</f>
        <v>3.4090909090909088E-2</v>
      </c>
      <c r="W53" s="200">
        <f t="shared" si="2"/>
        <v>0.125</v>
      </c>
      <c r="X53" s="194"/>
      <c r="Y53" s="201">
        <f>SUM(District_Data!P53:S53)</f>
        <v>88</v>
      </c>
      <c r="Z53" s="202">
        <f>IFERROR(SUM(District_Data!P53/$Y53),)</f>
        <v>0.65909090909090906</v>
      </c>
      <c r="AA53" s="202">
        <f>IFERROR(SUM(District_Data!Q53/$Y53),)</f>
        <v>0.18181818181818182</v>
      </c>
      <c r="AB53" s="202">
        <f>IFERROR(SUM(District_Data!R53/$Y53),)</f>
        <v>0.125</v>
      </c>
      <c r="AC53" s="202">
        <f>IFERROR(SUM(District_Data!S53/$Y53),)</f>
        <v>3.4090909090909088E-2</v>
      </c>
      <c r="AD53" s="203">
        <f t="shared" si="3"/>
        <v>0.15909090909090909</v>
      </c>
      <c r="AE53" s="194"/>
      <c r="AF53" s="204">
        <f>SUM(District_Data!T53:W53)</f>
        <v>88</v>
      </c>
      <c r="AG53" s="205">
        <f>IFERROR(SUM(District_Data!T53/$AF53),)</f>
        <v>0.75</v>
      </c>
      <c r="AH53" s="205">
        <f>IFERROR(SUM(District_Data!U53/$AF53),)</f>
        <v>0.13636363636363635</v>
      </c>
      <c r="AI53" s="205">
        <f>IFERROR(SUM(District_Data!V53/$AF53),)</f>
        <v>7.9545454545454544E-2</v>
      </c>
      <c r="AJ53" s="205">
        <f>IFERROR(SUM(District_Data!W53/$AF53),)</f>
        <v>3.4090909090909088E-2</v>
      </c>
      <c r="AK53" s="205">
        <f t="shared" si="4"/>
        <v>0.11363636363636363</v>
      </c>
      <c r="AL53" s="194"/>
      <c r="AM53" s="206">
        <f>SUM(District_Data!X53:Y53)</f>
        <v>88</v>
      </c>
      <c r="AN53" s="207">
        <f>IFERROR(SUM(District_Data!Y53/$AM53),)</f>
        <v>2.2727272727272728E-2</v>
      </c>
    </row>
    <row r="54" spans="1:40" customFormat="1" x14ac:dyDescent="0.3">
      <c r="A54" s="52" t="str">
        <f>District_Data!A54</f>
        <v>ARKANSAS LIGHTHOUSE ACADEMIES DISTRICT</v>
      </c>
      <c r="B54" s="77" t="s">
        <v>1409</v>
      </c>
      <c r="C54" s="27">
        <f>District_Data!C54</f>
        <v>5</v>
      </c>
      <c r="D54" s="192">
        <f>SUM(District_Data!D54:G54)</f>
        <v>90</v>
      </c>
      <c r="E54" s="193">
        <f>IFERROR(SUM(District_Data!D54/$D54),)</f>
        <v>0.13333333333333333</v>
      </c>
      <c r="F54" s="193">
        <f>IFERROR(SUM(District_Data!E54/$D54),)</f>
        <v>0.46666666666666667</v>
      </c>
      <c r="G54" s="193">
        <f>IFERROR(SUM(District_Data!F54/$D54),)</f>
        <v>0.26666666666666666</v>
      </c>
      <c r="H54" s="193">
        <f>IFERROR(SUM(District_Data!G54/$D54),)</f>
        <v>0.13333333333333333</v>
      </c>
      <c r="I54" s="193">
        <f t="shared" si="0"/>
        <v>0.4</v>
      </c>
      <c r="J54" s="194"/>
      <c r="K54" s="195">
        <f>SUM(District_Data!H54:K54)</f>
        <v>90</v>
      </c>
      <c r="L54" s="196">
        <f>IFERROR(SUM(District_Data!H54/$K54),)</f>
        <v>0.45555555555555555</v>
      </c>
      <c r="M54" s="196">
        <f>IFERROR(SUM(District_Data!I54/$K54),)</f>
        <v>0.34444444444444444</v>
      </c>
      <c r="N54" s="196">
        <f>IFERROR(SUM(District_Data!J54/$K54),)</f>
        <v>0.15555555555555556</v>
      </c>
      <c r="O54" s="196">
        <f>IFERROR(SUM(District_Data!K54/$K54),)</f>
        <v>4.4444444444444446E-2</v>
      </c>
      <c r="P54" s="197">
        <f t="shared" si="1"/>
        <v>0.2</v>
      </c>
      <c r="Q54" s="194"/>
      <c r="R54" s="198">
        <f>SUM(District_Data!L54:O54)</f>
        <v>90</v>
      </c>
      <c r="S54" s="199">
        <f>IFERROR(SUM(District_Data!L54/$R54),)</f>
        <v>0.61111111111111116</v>
      </c>
      <c r="T54" s="199">
        <f>IFERROR(SUM(District_Data!M54/$R54),)</f>
        <v>0.2</v>
      </c>
      <c r="U54" s="199">
        <f>IFERROR(SUM(District_Data!N54/$R54),)</f>
        <v>0.14444444444444443</v>
      </c>
      <c r="V54" s="199">
        <f>IFERROR(SUM(District_Data!O54/$R54),)</f>
        <v>4.4444444444444446E-2</v>
      </c>
      <c r="W54" s="200">
        <f t="shared" si="2"/>
        <v>0.18888888888888888</v>
      </c>
      <c r="X54" s="194"/>
      <c r="Y54" s="201">
        <f>SUM(District_Data!P54:S54)</f>
        <v>90</v>
      </c>
      <c r="Z54" s="202">
        <f>IFERROR(SUM(District_Data!P54/$Y54),)</f>
        <v>0.61111111111111116</v>
      </c>
      <c r="AA54" s="202">
        <f>IFERROR(SUM(District_Data!Q54/$Y54),)</f>
        <v>0.21111111111111111</v>
      </c>
      <c r="AB54" s="202">
        <f>IFERROR(SUM(District_Data!R54/$Y54),)</f>
        <v>8.8888888888888892E-2</v>
      </c>
      <c r="AC54" s="202">
        <f>IFERROR(SUM(District_Data!S54/$Y54),)</f>
        <v>8.8888888888888892E-2</v>
      </c>
      <c r="AD54" s="203">
        <f t="shared" si="3"/>
        <v>0.17777777777777778</v>
      </c>
      <c r="AE54" s="194"/>
      <c r="AF54" s="204">
        <f>SUM(District_Data!T54:W54)</f>
        <v>90</v>
      </c>
      <c r="AG54" s="205">
        <f>IFERROR(SUM(District_Data!T54/$AF54),)</f>
        <v>0.66666666666666663</v>
      </c>
      <c r="AH54" s="205">
        <f>IFERROR(SUM(District_Data!U54/$AF54),)</f>
        <v>0.17777777777777778</v>
      </c>
      <c r="AI54" s="205">
        <f>IFERROR(SUM(District_Data!V54/$AF54),)</f>
        <v>8.8888888888888892E-2</v>
      </c>
      <c r="AJ54" s="205">
        <f>IFERROR(SUM(District_Data!W54/$AF54),)</f>
        <v>6.6666666666666666E-2</v>
      </c>
      <c r="AK54" s="205">
        <f t="shared" si="4"/>
        <v>0.15555555555555556</v>
      </c>
      <c r="AL54" s="194"/>
      <c r="AM54" s="206">
        <f>SUM(District_Data!X54:Y54)</f>
        <v>90</v>
      </c>
      <c r="AN54" s="207">
        <f>IFERROR(SUM(District_Data!Y54/$AM54),)</f>
        <v>5.5555555555555552E-2</v>
      </c>
    </row>
    <row r="55" spans="1:40" customFormat="1" x14ac:dyDescent="0.3">
      <c r="A55" s="52" t="str">
        <f>District_Data!A55</f>
        <v>ARKANSAS LIGHTHOUSE ACADEMIES DISTRICT</v>
      </c>
      <c r="B55" s="77" t="s">
        <v>1409</v>
      </c>
      <c r="C55" s="27">
        <f>District_Data!C55</f>
        <v>6</v>
      </c>
      <c r="D55" s="192">
        <f>SUM(District_Data!D55:G55)</f>
        <v>124</v>
      </c>
      <c r="E55" s="193">
        <f>IFERROR(SUM(District_Data!D55/$D55),)</f>
        <v>0.16129032258064516</v>
      </c>
      <c r="F55" s="193">
        <f>IFERROR(SUM(District_Data!E55/$D55),)</f>
        <v>0.41935483870967744</v>
      </c>
      <c r="G55" s="193">
        <f>IFERROR(SUM(District_Data!F55/$D55),)</f>
        <v>0.16935483870967741</v>
      </c>
      <c r="H55" s="193">
        <f>IFERROR(SUM(District_Data!G55/$D55),)</f>
        <v>0.25</v>
      </c>
      <c r="I55" s="193">
        <f t="shared" si="0"/>
        <v>0.41935483870967738</v>
      </c>
      <c r="J55" s="194"/>
      <c r="K55" s="195">
        <f>SUM(District_Data!H55:K55)</f>
        <v>124</v>
      </c>
      <c r="L55" s="196">
        <f>IFERROR(SUM(District_Data!H55/$K55),)</f>
        <v>0.37096774193548387</v>
      </c>
      <c r="M55" s="196">
        <f>IFERROR(SUM(District_Data!I55/$K55),)</f>
        <v>0.37903225806451613</v>
      </c>
      <c r="N55" s="196">
        <f>IFERROR(SUM(District_Data!J55/$K55),)</f>
        <v>0.19354838709677419</v>
      </c>
      <c r="O55" s="196">
        <f>IFERROR(SUM(District_Data!K55/$K55),)</f>
        <v>5.6451612903225805E-2</v>
      </c>
      <c r="P55" s="197">
        <f t="shared" si="1"/>
        <v>0.25</v>
      </c>
      <c r="Q55" s="194"/>
      <c r="R55" s="198">
        <f>SUM(District_Data!L55:O55)</f>
        <v>124</v>
      </c>
      <c r="S55" s="199">
        <f>IFERROR(SUM(District_Data!L55/$R55),)</f>
        <v>0.61290322580645162</v>
      </c>
      <c r="T55" s="199">
        <f>IFERROR(SUM(District_Data!M55/$R55),)</f>
        <v>0.14516129032258066</v>
      </c>
      <c r="U55" s="199">
        <f>IFERROR(SUM(District_Data!N55/$R55),)</f>
        <v>0.18548387096774194</v>
      </c>
      <c r="V55" s="199">
        <f>IFERROR(SUM(District_Data!O55/$R55),)</f>
        <v>5.6451612903225805E-2</v>
      </c>
      <c r="W55" s="200">
        <f t="shared" si="2"/>
        <v>0.24193548387096775</v>
      </c>
      <c r="X55" s="194"/>
      <c r="Y55" s="201">
        <f>SUM(District_Data!P55:S55)</f>
        <v>124</v>
      </c>
      <c r="Z55" s="202">
        <f>IFERROR(SUM(District_Data!P55/$Y55),)</f>
        <v>0.54838709677419351</v>
      </c>
      <c r="AA55" s="202">
        <f>IFERROR(SUM(District_Data!Q55/$Y55),)</f>
        <v>0.16129032258064516</v>
      </c>
      <c r="AB55" s="202">
        <f>IFERROR(SUM(District_Data!R55/$Y55),)</f>
        <v>0.20161290322580644</v>
      </c>
      <c r="AC55" s="202">
        <f>IFERROR(SUM(District_Data!S55/$Y55),)</f>
        <v>8.8709677419354843E-2</v>
      </c>
      <c r="AD55" s="203">
        <f t="shared" si="3"/>
        <v>0.29032258064516125</v>
      </c>
      <c r="AE55" s="194"/>
      <c r="AF55" s="204">
        <f>SUM(District_Data!T55:W55)</f>
        <v>124</v>
      </c>
      <c r="AG55" s="205">
        <f>IFERROR(SUM(District_Data!T55/$AF55),)</f>
        <v>0.58870967741935487</v>
      </c>
      <c r="AH55" s="205">
        <f>IFERROR(SUM(District_Data!U55/$AF55),)</f>
        <v>0.16935483870967741</v>
      </c>
      <c r="AI55" s="205">
        <f>IFERROR(SUM(District_Data!V55/$AF55),)</f>
        <v>0.16935483870967741</v>
      </c>
      <c r="AJ55" s="205">
        <f>IFERROR(SUM(District_Data!W55/$AF55),)</f>
        <v>7.2580645161290328E-2</v>
      </c>
      <c r="AK55" s="205">
        <f t="shared" si="4"/>
        <v>0.24193548387096775</v>
      </c>
      <c r="AL55" s="194"/>
      <c r="AM55" s="206">
        <f>SUM(District_Data!X55:Y55)</f>
        <v>124</v>
      </c>
      <c r="AN55" s="207">
        <f>IFERROR(SUM(District_Data!Y55/$AM55),)</f>
        <v>4.8387096774193547E-2</v>
      </c>
    </row>
    <row r="56" spans="1:40" customFormat="1" x14ac:dyDescent="0.3">
      <c r="A56" s="52" t="str">
        <f>District_Data!A56</f>
        <v>ARKANSAS LIGHTHOUSE ACADEMIES DISTRICT</v>
      </c>
      <c r="B56" s="77" t="s">
        <v>1409</v>
      </c>
      <c r="C56" s="27">
        <f>District_Data!C56</f>
        <v>7</v>
      </c>
      <c r="D56" s="192">
        <f>SUM(District_Data!D56:G56)</f>
        <v>110</v>
      </c>
      <c r="E56" s="193">
        <f>IFERROR(SUM(District_Data!D56/$D56),)</f>
        <v>6.363636363636363E-2</v>
      </c>
      <c r="F56" s="193">
        <f>IFERROR(SUM(District_Data!E56/$D56),)</f>
        <v>0.2</v>
      </c>
      <c r="G56" s="193">
        <f>IFERROR(SUM(District_Data!F56/$D56),)</f>
        <v>0.34545454545454546</v>
      </c>
      <c r="H56" s="193">
        <f>IFERROR(SUM(District_Data!G56/$D56),)</f>
        <v>0.39090909090909093</v>
      </c>
      <c r="I56" s="193">
        <f t="shared" si="0"/>
        <v>0.73636363636363633</v>
      </c>
      <c r="J56" s="194"/>
      <c r="K56" s="195">
        <f>SUM(District_Data!H56:K56)</f>
        <v>110</v>
      </c>
      <c r="L56" s="196">
        <f>IFERROR(SUM(District_Data!H56/$K56),)</f>
        <v>0.5</v>
      </c>
      <c r="M56" s="196">
        <f>IFERROR(SUM(District_Data!I56/$K56),)</f>
        <v>0.30909090909090908</v>
      </c>
      <c r="N56" s="196">
        <f>IFERROR(SUM(District_Data!J56/$K56),)</f>
        <v>0.12727272727272726</v>
      </c>
      <c r="O56" s="196">
        <f>IFERROR(SUM(District_Data!K56/$K56),)</f>
        <v>6.363636363636363E-2</v>
      </c>
      <c r="P56" s="197">
        <f t="shared" si="1"/>
        <v>0.19090909090909089</v>
      </c>
      <c r="Q56" s="194"/>
      <c r="R56" s="198">
        <f>SUM(District_Data!L56:O56)</f>
        <v>110</v>
      </c>
      <c r="S56" s="199">
        <f>IFERROR(SUM(District_Data!L56/$R56),)</f>
        <v>0.6454545454545455</v>
      </c>
      <c r="T56" s="199">
        <f>IFERROR(SUM(District_Data!M56/$R56),)</f>
        <v>0.15454545454545454</v>
      </c>
      <c r="U56" s="199">
        <f>IFERROR(SUM(District_Data!N56/$R56),)</f>
        <v>0.14545454545454545</v>
      </c>
      <c r="V56" s="199">
        <f>IFERROR(SUM(District_Data!O56/$R56),)</f>
        <v>5.4545454545454543E-2</v>
      </c>
      <c r="W56" s="200">
        <f t="shared" si="2"/>
        <v>0.19999999999999998</v>
      </c>
      <c r="X56" s="194"/>
      <c r="Y56" s="201">
        <f>SUM(District_Data!P56:S56)</f>
        <v>110</v>
      </c>
      <c r="Z56" s="202">
        <f>IFERROR(SUM(District_Data!P56/$Y56),)</f>
        <v>0.4</v>
      </c>
      <c r="AA56" s="202">
        <f>IFERROR(SUM(District_Data!Q56/$Y56),)</f>
        <v>0.31818181818181818</v>
      </c>
      <c r="AB56" s="202">
        <f>IFERROR(SUM(District_Data!R56/$Y56),)</f>
        <v>0.23636363636363636</v>
      </c>
      <c r="AC56" s="202">
        <f>IFERROR(SUM(District_Data!S56/$Y56),)</f>
        <v>4.5454545454545456E-2</v>
      </c>
      <c r="AD56" s="203">
        <f t="shared" si="3"/>
        <v>0.2818181818181818</v>
      </c>
      <c r="AE56" s="194"/>
      <c r="AF56" s="204">
        <f>SUM(District_Data!T56:W56)</f>
        <v>110</v>
      </c>
      <c r="AG56" s="205">
        <f>IFERROR(SUM(District_Data!T56/$AF56),)</f>
        <v>0.46363636363636362</v>
      </c>
      <c r="AH56" s="205">
        <f>IFERROR(SUM(District_Data!U56/$AF56),)</f>
        <v>0.19090909090909092</v>
      </c>
      <c r="AI56" s="205">
        <f>IFERROR(SUM(District_Data!V56/$AF56),)</f>
        <v>0.19090909090909092</v>
      </c>
      <c r="AJ56" s="205">
        <f>IFERROR(SUM(District_Data!W56/$AF56),)</f>
        <v>0.15454545454545454</v>
      </c>
      <c r="AK56" s="205">
        <f t="shared" si="4"/>
        <v>0.34545454545454546</v>
      </c>
      <c r="AL56" s="194"/>
      <c r="AM56" s="206">
        <f>SUM(District_Data!X56:Y56)</f>
        <v>110</v>
      </c>
      <c r="AN56" s="207">
        <f>IFERROR(SUM(District_Data!Y56/$AM56),)</f>
        <v>4.5454545454545456E-2</v>
      </c>
    </row>
    <row r="57" spans="1:40" customFormat="1" x14ac:dyDescent="0.3">
      <c r="A57" s="52" t="str">
        <f>District_Data!A57</f>
        <v>ARKANSAS LIGHTHOUSE ACADEMIES DISTRICT</v>
      </c>
      <c r="B57" s="77" t="s">
        <v>1409</v>
      </c>
      <c r="C57" s="27">
        <f>District_Data!C57</f>
        <v>8</v>
      </c>
      <c r="D57" s="192">
        <f>SUM(District_Data!D57:G57)</f>
        <v>103</v>
      </c>
      <c r="E57" s="193">
        <f>IFERROR(SUM(District_Data!D57/$D57),)</f>
        <v>0.21359223300970873</v>
      </c>
      <c r="F57" s="193">
        <f>IFERROR(SUM(District_Data!E57/$D57),)</f>
        <v>0.1941747572815534</v>
      </c>
      <c r="G57" s="193">
        <f>IFERROR(SUM(District_Data!F57/$D57),)</f>
        <v>0.23300970873786409</v>
      </c>
      <c r="H57" s="193">
        <f>IFERROR(SUM(District_Data!G57/$D57),)</f>
        <v>0.35922330097087379</v>
      </c>
      <c r="I57" s="193">
        <f t="shared" si="0"/>
        <v>0.59223300970873782</v>
      </c>
      <c r="J57" s="194"/>
      <c r="K57" s="195">
        <f>SUM(District_Data!H57:K57)</f>
        <v>103</v>
      </c>
      <c r="L57" s="196">
        <f>IFERROR(SUM(District_Data!H57/$K57),)</f>
        <v>0.57281553398058249</v>
      </c>
      <c r="M57" s="196">
        <f>IFERROR(SUM(District_Data!I57/$K57),)</f>
        <v>0.18446601941747573</v>
      </c>
      <c r="N57" s="196">
        <f>IFERROR(SUM(District_Data!J57/$K57),)</f>
        <v>0.17475728155339806</v>
      </c>
      <c r="O57" s="196">
        <f>IFERROR(SUM(District_Data!K57/$K57),)</f>
        <v>6.7961165048543687E-2</v>
      </c>
      <c r="P57" s="197">
        <f t="shared" si="1"/>
        <v>0.24271844660194175</v>
      </c>
      <c r="Q57" s="194"/>
      <c r="R57" s="198">
        <f>SUM(District_Data!L57:O57)</f>
        <v>103</v>
      </c>
      <c r="S57" s="199">
        <f>IFERROR(SUM(District_Data!L57/$R57),)</f>
        <v>0.60194174757281549</v>
      </c>
      <c r="T57" s="199">
        <f>IFERROR(SUM(District_Data!M57/$R57),)</f>
        <v>0.20388349514563106</v>
      </c>
      <c r="U57" s="199">
        <f>IFERROR(SUM(District_Data!N57/$R57),)</f>
        <v>5.8252427184466021E-2</v>
      </c>
      <c r="V57" s="199">
        <f>IFERROR(SUM(District_Data!O57/$R57),)</f>
        <v>0.13592233009708737</v>
      </c>
      <c r="W57" s="200">
        <f t="shared" si="2"/>
        <v>0.1941747572815534</v>
      </c>
      <c r="X57" s="194"/>
      <c r="Y57" s="201">
        <f>SUM(District_Data!P57:S57)</f>
        <v>103</v>
      </c>
      <c r="Z57" s="202">
        <f>IFERROR(SUM(District_Data!P57/$Y57),)</f>
        <v>0.43689320388349512</v>
      </c>
      <c r="AA57" s="202">
        <f>IFERROR(SUM(District_Data!Q57/$Y57),)</f>
        <v>0.21359223300970873</v>
      </c>
      <c r="AB57" s="202">
        <f>IFERROR(SUM(District_Data!R57/$Y57),)</f>
        <v>0.21359223300970873</v>
      </c>
      <c r="AC57" s="202">
        <f>IFERROR(SUM(District_Data!S57/$Y57),)</f>
        <v>0.13592233009708737</v>
      </c>
      <c r="AD57" s="203">
        <f t="shared" si="3"/>
        <v>0.34951456310679607</v>
      </c>
      <c r="AE57" s="194"/>
      <c r="AF57" s="204">
        <f>SUM(District_Data!T57:W57)</f>
        <v>103</v>
      </c>
      <c r="AG57" s="205">
        <f>IFERROR(SUM(District_Data!T57/$AF57),)</f>
        <v>0.46601941747572817</v>
      </c>
      <c r="AH57" s="205">
        <f>IFERROR(SUM(District_Data!U57/$AF57),)</f>
        <v>0.1553398058252427</v>
      </c>
      <c r="AI57" s="205">
        <f>IFERROR(SUM(District_Data!V57/$AF57),)</f>
        <v>0.17475728155339806</v>
      </c>
      <c r="AJ57" s="205">
        <f>IFERROR(SUM(District_Data!W57/$AF57),)</f>
        <v>0.20388349514563106</v>
      </c>
      <c r="AK57" s="205">
        <f t="shared" si="4"/>
        <v>0.37864077669902912</v>
      </c>
      <c r="AL57" s="194"/>
      <c r="AM57" s="206">
        <f>SUM(District_Data!X57:Y57)</f>
        <v>103</v>
      </c>
      <c r="AN57" s="207">
        <f>IFERROR(SUM(District_Data!Y57/$AM57),)</f>
        <v>4.8543689320388349E-2</v>
      </c>
    </row>
    <row r="58" spans="1:40" customFormat="1" x14ac:dyDescent="0.3">
      <c r="A58" s="52" t="str">
        <f>District_Data!A58</f>
        <v>ARKANSAS LIGHTHOUSE ACADEMIES DISTRICT</v>
      </c>
      <c r="B58" s="77" t="s">
        <v>1409</v>
      </c>
      <c r="C58" s="27">
        <f>District_Data!C58</f>
        <v>9</v>
      </c>
      <c r="D58" s="192">
        <f>SUM(District_Data!D58:G58)</f>
        <v>30</v>
      </c>
      <c r="E58" s="193">
        <f>IFERROR(SUM(District_Data!D58/$D58),)</f>
        <v>0.26666666666666666</v>
      </c>
      <c r="F58" s="193">
        <f>IFERROR(SUM(District_Data!E58/$D58),)</f>
        <v>0.43333333333333335</v>
      </c>
      <c r="G58" s="193">
        <f>IFERROR(SUM(District_Data!F58/$D58),)</f>
        <v>0.1</v>
      </c>
      <c r="H58" s="193">
        <f>IFERROR(SUM(District_Data!G58/$D58),)</f>
        <v>0.2</v>
      </c>
      <c r="I58" s="193">
        <f t="shared" si="0"/>
        <v>0.30000000000000004</v>
      </c>
      <c r="J58" s="194"/>
      <c r="K58" s="195">
        <f>SUM(District_Data!H58:K58)</f>
        <v>30</v>
      </c>
      <c r="L58" s="196">
        <f>IFERROR(SUM(District_Data!H58/$K58),)</f>
        <v>0.73333333333333328</v>
      </c>
      <c r="M58" s="196">
        <f>IFERROR(SUM(District_Data!I58/$K58),)</f>
        <v>0.16666666666666666</v>
      </c>
      <c r="N58" s="196">
        <f>IFERROR(SUM(District_Data!J58/$K58),)</f>
        <v>3.3333333333333333E-2</v>
      </c>
      <c r="O58" s="196">
        <f>IFERROR(SUM(District_Data!K58/$K58),)</f>
        <v>6.6666666666666666E-2</v>
      </c>
      <c r="P58" s="197">
        <f t="shared" si="1"/>
        <v>0.1</v>
      </c>
      <c r="Q58" s="194"/>
      <c r="R58" s="198">
        <f>SUM(District_Data!L58:O58)</f>
        <v>29</v>
      </c>
      <c r="S58" s="199">
        <f>IFERROR(SUM(District_Data!L58/$R58),)</f>
        <v>0.62068965517241381</v>
      </c>
      <c r="T58" s="199">
        <f>IFERROR(SUM(District_Data!M58/$R58),)</f>
        <v>0.17241379310344829</v>
      </c>
      <c r="U58" s="199">
        <f>IFERROR(SUM(District_Data!N58/$R58),)</f>
        <v>0.13793103448275862</v>
      </c>
      <c r="V58" s="199">
        <f>IFERROR(SUM(District_Data!O58/$R58),)</f>
        <v>6.8965517241379309E-2</v>
      </c>
      <c r="W58" s="200">
        <f t="shared" si="2"/>
        <v>0.20689655172413793</v>
      </c>
      <c r="X58" s="194"/>
      <c r="Y58" s="201">
        <f>SUM(District_Data!P58:S58)</f>
        <v>30</v>
      </c>
      <c r="Z58" s="202">
        <f>IFERROR(SUM(District_Data!P58/$Y58),)</f>
        <v>0.66666666666666663</v>
      </c>
      <c r="AA58" s="202">
        <f>IFERROR(SUM(District_Data!Q58/$Y58),)</f>
        <v>6.6666666666666666E-2</v>
      </c>
      <c r="AB58" s="202">
        <f>IFERROR(SUM(District_Data!R58/$Y58),)</f>
        <v>0.13333333333333333</v>
      </c>
      <c r="AC58" s="202">
        <f>IFERROR(SUM(District_Data!S58/$Y58),)</f>
        <v>0.13333333333333333</v>
      </c>
      <c r="AD58" s="203">
        <f t="shared" si="3"/>
        <v>0.26666666666666666</v>
      </c>
      <c r="AE58" s="194"/>
      <c r="AF58" s="204">
        <f>SUM(District_Data!T58:W58)</f>
        <v>30</v>
      </c>
      <c r="AG58" s="205">
        <f>IFERROR(SUM(District_Data!T58/$AF58),)</f>
        <v>0.66666666666666663</v>
      </c>
      <c r="AH58" s="205">
        <f>IFERROR(SUM(District_Data!U58/$AF58),)</f>
        <v>0.1</v>
      </c>
      <c r="AI58" s="205">
        <f>IFERROR(SUM(District_Data!V58/$AF58),)</f>
        <v>3.3333333333333333E-2</v>
      </c>
      <c r="AJ58" s="205">
        <f>IFERROR(SUM(District_Data!W58/$AF58),)</f>
        <v>0.2</v>
      </c>
      <c r="AK58" s="205">
        <f t="shared" si="4"/>
        <v>0.23333333333333334</v>
      </c>
      <c r="AL58" s="194"/>
      <c r="AM58" s="206">
        <f>SUM(District_Data!X58:Y58)</f>
        <v>29</v>
      </c>
      <c r="AN58" s="207">
        <f>IFERROR(SUM(District_Data!Y58/$AM58),)</f>
        <v>0.10344827586206896</v>
      </c>
    </row>
    <row r="59" spans="1:40" customFormat="1" x14ac:dyDescent="0.3">
      <c r="A59" s="52" t="str">
        <f>District_Data!A59</f>
        <v>ARKANSAS LIGHTHOUSE ACADEMIES DISTRICT</v>
      </c>
      <c r="B59" s="77" t="s">
        <v>1409</v>
      </c>
      <c r="C59" s="27">
        <f>District_Data!C59</f>
        <v>10</v>
      </c>
      <c r="D59" s="192">
        <f>SUM(District_Data!D59:G59)</f>
        <v>37</v>
      </c>
      <c r="E59" s="193">
        <f>IFERROR(SUM(District_Data!D59/$D59),)</f>
        <v>0.40540540540540543</v>
      </c>
      <c r="F59" s="193">
        <f>IFERROR(SUM(District_Data!E59/$D59),)</f>
        <v>0.24324324324324326</v>
      </c>
      <c r="G59" s="193">
        <f>IFERROR(SUM(District_Data!F59/$D59),)</f>
        <v>0.21621621621621623</v>
      </c>
      <c r="H59" s="193">
        <f>IFERROR(SUM(District_Data!G59/$D59),)</f>
        <v>0.13513513513513514</v>
      </c>
      <c r="I59" s="193">
        <f t="shared" si="0"/>
        <v>0.35135135135135137</v>
      </c>
      <c r="J59" s="194"/>
      <c r="K59" s="195">
        <f>SUM(District_Data!H59:K59)</f>
        <v>37</v>
      </c>
      <c r="L59" s="196">
        <f>IFERROR(SUM(District_Data!H59/$K59),)</f>
        <v>0.89189189189189189</v>
      </c>
      <c r="M59" s="196">
        <f>IFERROR(SUM(District_Data!I59/$K59),)</f>
        <v>8.1081081081081086E-2</v>
      </c>
      <c r="N59" s="196">
        <f>IFERROR(SUM(District_Data!J59/$K59),)</f>
        <v>0</v>
      </c>
      <c r="O59" s="196">
        <f>IFERROR(SUM(District_Data!K59/$K59),)</f>
        <v>2.7027027027027029E-2</v>
      </c>
      <c r="P59" s="197">
        <f t="shared" si="1"/>
        <v>2.7027027027027029E-2</v>
      </c>
      <c r="Q59" s="194"/>
      <c r="R59" s="198">
        <f>SUM(District_Data!L59:O59)</f>
        <v>37</v>
      </c>
      <c r="S59" s="199">
        <f>IFERROR(SUM(District_Data!L59/$R59),)</f>
        <v>0.81081081081081086</v>
      </c>
      <c r="T59" s="199">
        <f>IFERROR(SUM(District_Data!M59/$R59),)</f>
        <v>0.16216216216216217</v>
      </c>
      <c r="U59" s="199">
        <f>IFERROR(SUM(District_Data!N59/$R59),)</f>
        <v>0</v>
      </c>
      <c r="V59" s="199">
        <f>IFERROR(SUM(District_Data!O59/$R59),)</f>
        <v>2.7027027027027029E-2</v>
      </c>
      <c r="W59" s="200">
        <f t="shared" si="2"/>
        <v>2.7027027027027029E-2</v>
      </c>
      <c r="X59" s="194"/>
      <c r="Y59" s="201">
        <f>SUM(District_Data!P59:S59)</f>
        <v>37</v>
      </c>
      <c r="Z59" s="202">
        <f>IFERROR(SUM(District_Data!P59/$Y59),)</f>
        <v>0.70270270270270274</v>
      </c>
      <c r="AA59" s="202">
        <f>IFERROR(SUM(District_Data!Q59/$Y59),)</f>
        <v>0.21621621621621623</v>
      </c>
      <c r="AB59" s="202">
        <f>IFERROR(SUM(District_Data!R59/$Y59),)</f>
        <v>8.1081081081081086E-2</v>
      </c>
      <c r="AC59" s="202">
        <f>IFERROR(SUM(District_Data!S59/$Y59),)</f>
        <v>0</v>
      </c>
      <c r="AD59" s="203">
        <f t="shared" si="3"/>
        <v>8.1081081081081086E-2</v>
      </c>
      <c r="AE59" s="194"/>
      <c r="AF59" s="204">
        <f>SUM(District_Data!T59:W59)</f>
        <v>37</v>
      </c>
      <c r="AG59" s="205">
        <f>IFERROR(SUM(District_Data!T59/$AF59),)</f>
        <v>0.67567567567567566</v>
      </c>
      <c r="AH59" s="205">
        <f>IFERROR(SUM(District_Data!U59/$AF59),)</f>
        <v>0.10810810810810811</v>
      </c>
      <c r="AI59" s="205">
        <f>IFERROR(SUM(District_Data!V59/$AF59),)</f>
        <v>0.1891891891891892</v>
      </c>
      <c r="AJ59" s="205">
        <f>IFERROR(SUM(District_Data!W59/$AF59),)</f>
        <v>2.7027027027027029E-2</v>
      </c>
      <c r="AK59" s="205">
        <f t="shared" si="4"/>
        <v>0.21621621621621623</v>
      </c>
      <c r="AL59" s="194"/>
      <c r="AM59" s="206">
        <f>SUM(District_Data!X59:Y59)</f>
        <v>37</v>
      </c>
      <c r="AN59" s="207">
        <f>IFERROR(SUM(District_Data!Y59/$AM59),)</f>
        <v>2.7027027027027029E-2</v>
      </c>
    </row>
    <row r="60" spans="1:40" customFormat="1" x14ac:dyDescent="0.3">
      <c r="A60" s="52" t="str">
        <f>District_Data!A60</f>
        <v>ARKANSAS SCHOOL FOR THE BLIND DISTRICT</v>
      </c>
      <c r="B60" s="77" t="s">
        <v>1410</v>
      </c>
      <c r="C60" s="27">
        <f>District_Data!C60</f>
        <v>3</v>
      </c>
      <c r="D60" s="192">
        <f>SUM(District_Data!D60:G60)</f>
        <v>5</v>
      </c>
      <c r="E60" s="193">
        <f>IFERROR(SUM(District_Data!D60/$D60),)</f>
        <v>0.4</v>
      </c>
      <c r="F60" s="193">
        <f>IFERROR(SUM(District_Data!E60/$D60),)</f>
        <v>0.4</v>
      </c>
      <c r="G60" s="193">
        <f>IFERROR(SUM(District_Data!F60/$D60),)</f>
        <v>0.2</v>
      </c>
      <c r="H60" s="193">
        <f>IFERROR(SUM(District_Data!G60/$D60),)</f>
        <v>0</v>
      </c>
      <c r="I60" s="193">
        <f t="shared" si="0"/>
        <v>0.2</v>
      </c>
      <c r="J60" s="194"/>
      <c r="K60" s="195">
        <f>SUM(District_Data!H60:K60)</f>
        <v>5</v>
      </c>
      <c r="L60" s="196">
        <f>IFERROR(SUM(District_Data!H60/$K60),)</f>
        <v>0.8</v>
      </c>
      <c r="M60" s="196">
        <f>IFERROR(SUM(District_Data!I60/$K60),)</f>
        <v>0.2</v>
      </c>
      <c r="N60" s="196">
        <f>IFERROR(SUM(District_Data!J60/$K60),)</f>
        <v>0</v>
      </c>
      <c r="O60" s="196">
        <f>IFERROR(SUM(District_Data!K60/$K60),)</f>
        <v>0</v>
      </c>
      <c r="P60" s="197">
        <f t="shared" si="1"/>
        <v>0</v>
      </c>
      <c r="Q60" s="194"/>
      <c r="R60" s="198">
        <f>SUM(District_Data!L60:O60)</f>
        <v>5</v>
      </c>
      <c r="S60" s="199">
        <f>IFERROR(SUM(District_Data!L60/$R60),)</f>
        <v>1</v>
      </c>
      <c r="T60" s="199">
        <f>IFERROR(SUM(District_Data!M60/$R60),)</f>
        <v>0</v>
      </c>
      <c r="U60" s="199">
        <f>IFERROR(SUM(District_Data!N60/$R60),)</f>
        <v>0</v>
      </c>
      <c r="V60" s="199">
        <f>IFERROR(SUM(District_Data!O60/$R60),)</f>
        <v>0</v>
      </c>
      <c r="W60" s="200">
        <f t="shared" si="2"/>
        <v>0</v>
      </c>
      <c r="X60" s="194"/>
      <c r="Y60" s="201">
        <f>SUM(District_Data!P60:S60)</f>
        <v>5</v>
      </c>
      <c r="Z60" s="202">
        <f>IFERROR(SUM(District_Data!P60/$Y60),)</f>
        <v>0.8</v>
      </c>
      <c r="AA60" s="202">
        <f>IFERROR(SUM(District_Data!Q60/$Y60),)</f>
        <v>0</v>
      </c>
      <c r="AB60" s="202">
        <f>IFERROR(SUM(District_Data!R60/$Y60),)</f>
        <v>0.2</v>
      </c>
      <c r="AC60" s="202">
        <f>IFERROR(SUM(District_Data!S60/$Y60),)</f>
        <v>0</v>
      </c>
      <c r="AD60" s="203">
        <f t="shared" si="3"/>
        <v>0.2</v>
      </c>
      <c r="AE60" s="194"/>
      <c r="AF60" s="204">
        <f>SUM(District_Data!T60:W60)</f>
        <v>5</v>
      </c>
      <c r="AG60" s="205">
        <f>IFERROR(SUM(District_Data!T60/$AF60),)</f>
        <v>1</v>
      </c>
      <c r="AH60" s="205">
        <f>IFERROR(SUM(District_Data!U60/$AF60),)</f>
        <v>0</v>
      </c>
      <c r="AI60" s="205">
        <f>IFERROR(SUM(District_Data!V60/$AF60),)</f>
        <v>0</v>
      </c>
      <c r="AJ60" s="205">
        <f>IFERROR(SUM(District_Data!W60/$AF60),)</f>
        <v>0</v>
      </c>
      <c r="AK60" s="205">
        <f t="shared" si="4"/>
        <v>0</v>
      </c>
      <c r="AL60" s="194"/>
      <c r="AM60" s="206">
        <f>SUM(District_Data!X60:Y60)</f>
        <v>5</v>
      </c>
      <c r="AN60" s="207">
        <f>IFERROR(SUM(District_Data!Y60/$AM60),)</f>
        <v>0</v>
      </c>
    </row>
    <row r="61" spans="1:40" customFormat="1" x14ac:dyDescent="0.3">
      <c r="A61" s="52" t="str">
        <f>District_Data!A61</f>
        <v>ARKANSAS SCHOOL FOR THE BLIND DISTRICT</v>
      </c>
      <c r="B61" s="77" t="s">
        <v>1410</v>
      </c>
      <c r="C61" s="27">
        <f>District_Data!C61</f>
        <v>4</v>
      </c>
      <c r="D61" s="192">
        <f>SUM(District_Data!D61:G61)</f>
        <v>4</v>
      </c>
      <c r="E61" s="193">
        <f>IFERROR(SUM(District_Data!D61/$D61),)</f>
        <v>0.25</v>
      </c>
      <c r="F61" s="193">
        <f>IFERROR(SUM(District_Data!E61/$D61),)</f>
        <v>0.5</v>
      </c>
      <c r="G61" s="193">
        <f>IFERROR(SUM(District_Data!F61/$D61),)</f>
        <v>0.25</v>
      </c>
      <c r="H61" s="193">
        <f>IFERROR(SUM(District_Data!G61/$D61),)</f>
        <v>0</v>
      </c>
      <c r="I61" s="193">
        <f t="shared" si="0"/>
        <v>0.25</v>
      </c>
      <c r="J61" s="194"/>
      <c r="K61" s="195">
        <f>SUM(District_Data!H61:K61)</f>
        <v>4</v>
      </c>
      <c r="L61" s="196">
        <f>IFERROR(SUM(District_Data!H61/$K61),)</f>
        <v>0.25</v>
      </c>
      <c r="M61" s="196">
        <f>IFERROR(SUM(District_Data!I61/$K61),)</f>
        <v>0.75</v>
      </c>
      <c r="N61" s="196">
        <f>IFERROR(SUM(District_Data!J61/$K61),)</f>
        <v>0</v>
      </c>
      <c r="O61" s="196">
        <f>IFERROR(SUM(District_Data!K61/$K61),)</f>
        <v>0</v>
      </c>
      <c r="P61" s="197">
        <f t="shared" si="1"/>
        <v>0</v>
      </c>
      <c r="Q61" s="194"/>
      <c r="R61" s="198">
        <f>SUM(District_Data!L61:O61)</f>
        <v>4</v>
      </c>
      <c r="S61" s="199">
        <f>IFERROR(SUM(District_Data!L61/$R61),)</f>
        <v>1</v>
      </c>
      <c r="T61" s="199">
        <f>IFERROR(SUM(District_Data!M61/$R61),)</f>
        <v>0</v>
      </c>
      <c r="U61" s="199">
        <f>IFERROR(SUM(District_Data!N61/$R61),)</f>
        <v>0</v>
      </c>
      <c r="V61" s="199">
        <f>IFERROR(SUM(District_Data!O61/$R61),)</f>
        <v>0</v>
      </c>
      <c r="W61" s="200">
        <f t="shared" si="2"/>
        <v>0</v>
      </c>
      <c r="X61" s="194"/>
      <c r="Y61" s="201">
        <f>SUM(District_Data!P61:S61)</f>
        <v>4</v>
      </c>
      <c r="Z61" s="202">
        <f>IFERROR(SUM(District_Data!P61/$Y61),)</f>
        <v>0.75</v>
      </c>
      <c r="AA61" s="202">
        <f>IFERROR(SUM(District_Data!Q61/$Y61),)</f>
        <v>0.25</v>
      </c>
      <c r="AB61" s="202">
        <f>IFERROR(SUM(District_Data!R61/$Y61),)</f>
        <v>0</v>
      </c>
      <c r="AC61" s="202">
        <f>IFERROR(SUM(District_Data!S61/$Y61),)</f>
        <v>0</v>
      </c>
      <c r="AD61" s="203">
        <f t="shared" si="3"/>
        <v>0</v>
      </c>
      <c r="AE61" s="194"/>
      <c r="AF61" s="204">
        <f>SUM(District_Data!T61:W61)</f>
        <v>4</v>
      </c>
      <c r="AG61" s="205">
        <f>IFERROR(SUM(District_Data!T61/$AF61),)</f>
        <v>0.75</v>
      </c>
      <c r="AH61" s="205">
        <f>IFERROR(SUM(District_Data!U61/$AF61),)</f>
        <v>0.25</v>
      </c>
      <c r="AI61" s="205">
        <f>IFERROR(SUM(District_Data!V61/$AF61),)</f>
        <v>0</v>
      </c>
      <c r="AJ61" s="205">
        <f>IFERROR(SUM(District_Data!W61/$AF61),)</f>
        <v>0</v>
      </c>
      <c r="AK61" s="205">
        <f t="shared" si="4"/>
        <v>0</v>
      </c>
      <c r="AL61" s="194"/>
      <c r="AM61" s="206">
        <f>SUM(District_Data!X61:Y61)</f>
        <v>4</v>
      </c>
      <c r="AN61" s="207">
        <f>IFERROR(SUM(District_Data!Y61/$AM61),)</f>
        <v>0</v>
      </c>
    </row>
    <row r="62" spans="1:40" customFormat="1" x14ac:dyDescent="0.3">
      <c r="A62" s="52" t="str">
        <f>District_Data!A62</f>
        <v>ARKANSAS SCHOOL FOR THE BLIND DISTRICT</v>
      </c>
      <c r="B62" s="77" t="s">
        <v>1410</v>
      </c>
      <c r="C62" s="27">
        <f>District_Data!C62</f>
        <v>5</v>
      </c>
      <c r="D62" s="192">
        <f>SUM(District_Data!D62:G62)</f>
        <v>10</v>
      </c>
      <c r="E62" s="193">
        <f>IFERROR(SUM(District_Data!D62/$D62),)</f>
        <v>0.2</v>
      </c>
      <c r="F62" s="193">
        <f>IFERROR(SUM(District_Data!E62/$D62),)</f>
        <v>0.5</v>
      </c>
      <c r="G62" s="193">
        <f>IFERROR(SUM(District_Data!F62/$D62),)</f>
        <v>0.2</v>
      </c>
      <c r="H62" s="193">
        <f>IFERROR(SUM(District_Data!G62/$D62),)</f>
        <v>0.1</v>
      </c>
      <c r="I62" s="193">
        <f t="shared" si="0"/>
        <v>0.30000000000000004</v>
      </c>
      <c r="J62" s="194"/>
      <c r="K62" s="195">
        <f>SUM(District_Data!H62:K62)</f>
        <v>10</v>
      </c>
      <c r="L62" s="196">
        <f>IFERROR(SUM(District_Data!H62/$K62),)</f>
        <v>0.6</v>
      </c>
      <c r="M62" s="196">
        <f>IFERROR(SUM(District_Data!I62/$K62),)</f>
        <v>0.4</v>
      </c>
      <c r="N62" s="196">
        <f>IFERROR(SUM(District_Data!J62/$K62),)</f>
        <v>0</v>
      </c>
      <c r="O62" s="196">
        <f>IFERROR(SUM(District_Data!K62/$K62),)</f>
        <v>0</v>
      </c>
      <c r="P62" s="197">
        <f t="shared" si="1"/>
        <v>0</v>
      </c>
      <c r="Q62" s="194"/>
      <c r="R62" s="198">
        <f>SUM(District_Data!L62:O62)</f>
        <v>10</v>
      </c>
      <c r="S62" s="199">
        <f>IFERROR(SUM(District_Data!L62/$R62),)</f>
        <v>0.6</v>
      </c>
      <c r="T62" s="199">
        <f>IFERROR(SUM(District_Data!M62/$R62),)</f>
        <v>0.2</v>
      </c>
      <c r="U62" s="199">
        <f>IFERROR(SUM(District_Data!N62/$R62),)</f>
        <v>0.2</v>
      </c>
      <c r="V62" s="199">
        <f>IFERROR(SUM(District_Data!O62/$R62),)</f>
        <v>0</v>
      </c>
      <c r="W62" s="200">
        <f t="shared" si="2"/>
        <v>0.2</v>
      </c>
      <c r="X62" s="194"/>
      <c r="Y62" s="201">
        <f>SUM(District_Data!P62:S62)</f>
        <v>10</v>
      </c>
      <c r="Z62" s="202">
        <f>IFERROR(SUM(District_Data!P62/$Y62),)</f>
        <v>0.8</v>
      </c>
      <c r="AA62" s="202">
        <f>IFERROR(SUM(District_Data!Q62/$Y62),)</f>
        <v>0</v>
      </c>
      <c r="AB62" s="202">
        <f>IFERROR(SUM(District_Data!R62/$Y62),)</f>
        <v>0.2</v>
      </c>
      <c r="AC62" s="202">
        <f>IFERROR(SUM(District_Data!S62/$Y62),)</f>
        <v>0</v>
      </c>
      <c r="AD62" s="203">
        <f t="shared" si="3"/>
        <v>0.2</v>
      </c>
      <c r="AE62" s="194"/>
      <c r="AF62" s="204">
        <f>SUM(District_Data!T62:W62)</f>
        <v>10</v>
      </c>
      <c r="AG62" s="205">
        <f>IFERROR(SUM(District_Data!T62/$AF62),)</f>
        <v>0.8</v>
      </c>
      <c r="AH62" s="205">
        <f>IFERROR(SUM(District_Data!U62/$AF62),)</f>
        <v>0</v>
      </c>
      <c r="AI62" s="205">
        <f>IFERROR(SUM(District_Data!V62/$AF62),)</f>
        <v>0.2</v>
      </c>
      <c r="AJ62" s="205">
        <f>IFERROR(SUM(District_Data!W62/$AF62),)</f>
        <v>0</v>
      </c>
      <c r="AK62" s="205">
        <f t="shared" si="4"/>
        <v>0.2</v>
      </c>
      <c r="AL62" s="194"/>
      <c r="AM62" s="206">
        <f>SUM(District_Data!X62:Y62)</f>
        <v>10</v>
      </c>
      <c r="AN62" s="207">
        <f>IFERROR(SUM(District_Data!Y62/$AM62),)</f>
        <v>0</v>
      </c>
    </row>
    <row r="63" spans="1:40" customFormat="1" x14ac:dyDescent="0.3">
      <c r="A63" s="52" t="str">
        <f>District_Data!A63</f>
        <v>ARKANSAS SCHOOL FOR THE BLIND DISTRICT</v>
      </c>
      <c r="B63" s="77" t="s">
        <v>1410</v>
      </c>
      <c r="C63" s="27">
        <f>District_Data!C63</f>
        <v>6</v>
      </c>
      <c r="D63" s="192">
        <f>SUM(District_Data!D63:G63)</f>
        <v>4</v>
      </c>
      <c r="E63" s="193">
        <f>IFERROR(SUM(District_Data!D63/$D63),)</f>
        <v>0.25</v>
      </c>
      <c r="F63" s="193">
        <f>IFERROR(SUM(District_Data!E63/$D63),)</f>
        <v>0</v>
      </c>
      <c r="G63" s="193">
        <f>IFERROR(SUM(District_Data!F63/$D63),)</f>
        <v>0.25</v>
      </c>
      <c r="H63" s="193">
        <f>IFERROR(SUM(District_Data!G63/$D63),)</f>
        <v>0.5</v>
      </c>
      <c r="I63" s="193">
        <f t="shared" si="0"/>
        <v>0.75</v>
      </c>
      <c r="J63" s="194"/>
      <c r="K63" s="195">
        <f>SUM(District_Data!H63:K63)</f>
        <v>4</v>
      </c>
      <c r="L63" s="196">
        <f>IFERROR(SUM(District_Data!H63/$K63),)</f>
        <v>0.25</v>
      </c>
      <c r="M63" s="196">
        <f>IFERROR(SUM(District_Data!I63/$K63),)</f>
        <v>0.75</v>
      </c>
      <c r="N63" s="196">
        <f>IFERROR(SUM(District_Data!J63/$K63),)</f>
        <v>0</v>
      </c>
      <c r="O63" s="196">
        <f>IFERROR(SUM(District_Data!K63/$K63),)</f>
        <v>0</v>
      </c>
      <c r="P63" s="197">
        <f t="shared" si="1"/>
        <v>0</v>
      </c>
      <c r="Q63" s="194"/>
      <c r="R63" s="198">
        <f>SUM(District_Data!L63:O63)</f>
        <v>4</v>
      </c>
      <c r="S63" s="199">
        <f>IFERROR(SUM(District_Data!L63/$R63),)</f>
        <v>0.25</v>
      </c>
      <c r="T63" s="199">
        <f>IFERROR(SUM(District_Data!M63/$R63),)</f>
        <v>0.5</v>
      </c>
      <c r="U63" s="199">
        <f>IFERROR(SUM(District_Data!N63/$R63),)</f>
        <v>0.25</v>
      </c>
      <c r="V63" s="199">
        <f>IFERROR(SUM(District_Data!O63/$R63),)</f>
        <v>0</v>
      </c>
      <c r="W63" s="200">
        <f t="shared" si="2"/>
        <v>0.25</v>
      </c>
      <c r="X63" s="194"/>
      <c r="Y63" s="201">
        <f>SUM(District_Data!P63:S63)</f>
        <v>4</v>
      </c>
      <c r="Z63" s="202">
        <f>IFERROR(SUM(District_Data!P63/$Y63),)</f>
        <v>0.25</v>
      </c>
      <c r="AA63" s="202">
        <f>IFERROR(SUM(District_Data!Q63/$Y63),)</f>
        <v>0</v>
      </c>
      <c r="AB63" s="202">
        <f>IFERROR(SUM(District_Data!R63/$Y63),)</f>
        <v>0.75</v>
      </c>
      <c r="AC63" s="202">
        <f>IFERROR(SUM(District_Data!S63/$Y63),)</f>
        <v>0</v>
      </c>
      <c r="AD63" s="203">
        <f t="shared" si="3"/>
        <v>0.75</v>
      </c>
      <c r="AE63" s="194"/>
      <c r="AF63" s="204">
        <f>SUM(District_Data!T63:W63)</f>
        <v>4</v>
      </c>
      <c r="AG63" s="205">
        <f>IFERROR(SUM(District_Data!T63/$AF63),)</f>
        <v>0.25</v>
      </c>
      <c r="AH63" s="205">
        <f>IFERROR(SUM(District_Data!U63/$AF63),)</f>
        <v>0.5</v>
      </c>
      <c r="AI63" s="205">
        <f>IFERROR(SUM(District_Data!V63/$AF63),)</f>
        <v>0.25</v>
      </c>
      <c r="AJ63" s="205">
        <f>IFERROR(SUM(District_Data!W63/$AF63),)</f>
        <v>0</v>
      </c>
      <c r="AK63" s="205">
        <f t="shared" si="4"/>
        <v>0.25</v>
      </c>
      <c r="AL63" s="194"/>
      <c r="AM63" s="206">
        <f>SUM(District_Data!X63:Y63)</f>
        <v>4</v>
      </c>
      <c r="AN63" s="207">
        <f>IFERROR(SUM(District_Data!Y63/$AM63),)</f>
        <v>0</v>
      </c>
    </row>
    <row r="64" spans="1:40" customFormat="1" x14ac:dyDescent="0.3">
      <c r="A64" s="52" t="str">
        <f>District_Data!A64</f>
        <v>ARKANSAS SCHOOL FOR THE BLIND DISTRICT</v>
      </c>
      <c r="B64" s="77" t="s">
        <v>1410</v>
      </c>
      <c r="C64" s="27">
        <f>District_Data!C64</f>
        <v>7</v>
      </c>
      <c r="D64" s="192">
        <f>SUM(District_Data!D64:G64)</f>
        <v>4</v>
      </c>
      <c r="E64" s="193">
        <f>IFERROR(SUM(District_Data!D64/$D64),)</f>
        <v>0.5</v>
      </c>
      <c r="F64" s="193">
        <f>IFERROR(SUM(District_Data!E64/$D64),)</f>
        <v>0.25</v>
      </c>
      <c r="G64" s="193">
        <f>IFERROR(SUM(District_Data!F64/$D64),)</f>
        <v>0.25</v>
      </c>
      <c r="H64" s="193">
        <f>IFERROR(SUM(District_Data!G64/$D64),)</f>
        <v>0</v>
      </c>
      <c r="I64" s="193">
        <f t="shared" si="0"/>
        <v>0.25</v>
      </c>
      <c r="J64" s="194"/>
      <c r="K64" s="195">
        <f>SUM(District_Data!H64:K64)</f>
        <v>4</v>
      </c>
      <c r="L64" s="196">
        <f>IFERROR(SUM(District_Data!H64/$K64),)</f>
        <v>0.75</v>
      </c>
      <c r="M64" s="196">
        <f>IFERROR(SUM(District_Data!I64/$K64),)</f>
        <v>0.25</v>
      </c>
      <c r="N64" s="196">
        <f>IFERROR(SUM(District_Data!J64/$K64),)</f>
        <v>0</v>
      </c>
      <c r="O64" s="196">
        <f>IFERROR(SUM(District_Data!K64/$K64),)</f>
        <v>0</v>
      </c>
      <c r="P64" s="197">
        <f t="shared" si="1"/>
        <v>0</v>
      </c>
      <c r="Q64" s="194"/>
      <c r="R64" s="198">
        <f>SUM(District_Data!L64:O64)</f>
        <v>4</v>
      </c>
      <c r="S64" s="199">
        <f>IFERROR(SUM(District_Data!L64/$R64),)</f>
        <v>1</v>
      </c>
      <c r="T64" s="199">
        <f>IFERROR(SUM(District_Data!M64/$R64),)</f>
        <v>0</v>
      </c>
      <c r="U64" s="199">
        <f>IFERROR(SUM(District_Data!N64/$R64),)</f>
        <v>0</v>
      </c>
      <c r="V64" s="199">
        <f>IFERROR(SUM(District_Data!O64/$R64),)</f>
        <v>0</v>
      </c>
      <c r="W64" s="200">
        <f t="shared" si="2"/>
        <v>0</v>
      </c>
      <c r="X64" s="194"/>
      <c r="Y64" s="201">
        <f>SUM(District_Data!P64:S64)</f>
        <v>4</v>
      </c>
      <c r="Z64" s="202">
        <f>IFERROR(SUM(District_Data!P64/$Y64),)</f>
        <v>0.5</v>
      </c>
      <c r="AA64" s="202">
        <f>IFERROR(SUM(District_Data!Q64/$Y64),)</f>
        <v>0.5</v>
      </c>
      <c r="AB64" s="202">
        <f>IFERROR(SUM(District_Data!R64/$Y64),)</f>
        <v>0</v>
      </c>
      <c r="AC64" s="202">
        <f>IFERROR(SUM(District_Data!S64/$Y64),)</f>
        <v>0</v>
      </c>
      <c r="AD64" s="203">
        <f t="shared" si="3"/>
        <v>0</v>
      </c>
      <c r="AE64" s="194"/>
      <c r="AF64" s="204">
        <f>SUM(District_Data!T64:W64)</f>
        <v>4</v>
      </c>
      <c r="AG64" s="205">
        <f>IFERROR(SUM(District_Data!T64/$AF64),)</f>
        <v>0.75</v>
      </c>
      <c r="AH64" s="205">
        <f>IFERROR(SUM(District_Data!U64/$AF64),)</f>
        <v>0</v>
      </c>
      <c r="AI64" s="205">
        <f>IFERROR(SUM(District_Data!V64/$AF64),)</f>
        <v>0.25</v>
      </c>
      <c r="AJ64" s="205">
        <f>IFERROR(SUM(District_Data!W64/$AF64),)</f>
        <v>0</v>
      </c>
      <c r="AK64" s="205">
        <f t="shared" si="4"/>
        <v>0.25</v>
      </c>
      <c r="AL64" s="194"/>
      <c r="AM64" s="206">
        <f>SUM(District_Data!X64:Y64)</f>
        <v>4</v>
      </c>
      <c r="AN64" s="207">
        <f>IFERROR(SUM(District_Data!Y64/$AM64),)</f>
        <v>0</v>
      </c>
    </row>
    <row r="65" spans="1:40" customFormat="1" x14ac:dyDescent="0.3">
      <c r="A65" s="52" t="str">
        <f>District_Data!A65</f>
        <v>ARKANSAS SCHOOL FOR THE BLIND DISTRICT</v>
      </c>
      <c r="B65" s="77" t="s">
        <v>1410</v>
      </c>
      <c r="C65" s="27">
        <f>District_Data!C65</f>
        <v>8</v>
      </c>
      <c r="D65" s="192">
        <f>SUM(District_Data!D65:G65)</f>
        <v>4</v>
      </c>
      <c r="E65" s="193">
        <f>IFERROR(SUM(District_Data!D65/$D65),)</f>
        <v>0.25</v>
      </c>
      <c r="F65" s="193">
        <f>IFERROR(SUM(District_Data!E65/$D65),)</f>
        <v>0</v>
      </c>
      <c r="G65" s="193">
        <f>IFERROR(SUM(District_Data!F65/$D65),)</f>
        <v>0.5</v>
      </c>
      <c r="H65" s="193">
        <f>IFERROR(SUM(District_Data!G65/$D65),)</f>
        <v>0.25</v>
      </c>
      <c r="I65" s="193">
        <f t="shared" si="0"/>
        <v>0.75</v>
      </c>
      <c r="J65" s="194"/>
      <c r="K65" s="195">
        <f>SUM(District_Data!H65:K65)</f>
        <v>4</v>
      </c>
      <c r="L65" s="196">
        <f>IFERROR(SUM(District_Data!H65/$K65),)</f>
        <v>0.75</v>
      </c>
      <c r="M65" s="196">
        <f>IFERROR(SUM(District_Data!I65/$K65),)</f>
        <v>0.25</v>
      </c>
      <c r="N65" s="196">
        <f>IFERROR(SUM(District_Data!J65/$K65),)</f>
        <v>0</v>
      </c>
      <c r="O65" s="196">
        <f>IFERROR(SUM(District_Data!K65/$K65),)</f>
        <v>0</v>
      </c>
      <c r="P65" s="197">
        <f t="shared" si="1"/>
        <v>0</v>
      </c>
      <c r="Q65" s="194"/>
      <c r="R65" s="198">
        <f>SUM(District_Data!L65:O65)</f>
        <v>4</v>
      </c>
      <c r="S65" s="199">
        <f>IFERROR(SUM(District_Data!L65/$R65),)</f>
        <v>0.5</v>
      </c>
      <c r="T65" s="199">
        <f>IFERROR(SUM(District_Data!M65/$R65),)</f>
        <v>0.25</v>
      </c>
      <c r="U65" s="199">
        <f>IFERROR(SUM(District_Data!N65/$R65),)</f>
        <v>0.25</v>
      </c>
      <c r="V65" s="199">
        <f>IFERROR(SUM(District_Data!O65/$R65),)</f>
        <v>0</v>
      </c>
      <c r="W65" s="200">
        <f t="shared" si="2"/>
        <v>0.25</v>
      </c>
      <c r="X65" s="194"/>
      <c r="Y65" s="201">
        <f>SUM(District_Data!P65:S65)</f>
        <v>4</v>
      </c>
      <c r="Z65" s="202">
        <f>IFERROR(SUM(District_Data!P65/$Y65),)</f>
        <v>0.5</v>
      </c>
      <c r="AA65" s="202">
        <f>IFERROR(SUM(District_Data!Q65/$Y65),)</f>
        <v>0</v>
      </c>
      <c r="AB65" s="202">
        <f>IFERROR(SUM(District_Data!R65/$Y65),)</f>
        <v>0.25</v>
      </c>
      <c r="AC65" s="202">
        <f>IFERROR(SUM(District_Data!S65/$Y65),)</f>
        <v>0.25</v>
      </c>
      <c r="AD65" s="203">
        <f t="shared" si="3"/>
        <v>0.5</v>
      </c>
      <c r="AE65" s="194"/>
      <c r="AF65" s="204">
        <f>SUM(District_Data!T65:W65)</f>
        <v>4</v>
      </c>
      <c r="AG65" s="205">
        <f>IFERROR(SUM(District_Data!T65/$AF65),)</f>
        <v>0.5</v>
      </c>
      <c r="AH65" s="205">
        <f>IFERROR(SUM(District_Data!U65/$AF65),)</f>
        <v>0</v>
      </c>
      <c r="AI65" s="205">
        <f>IFERROR(SUM(District_Data!V65/$AF65),)</f>
        <v>0.25</v>
      </c>
      <c r="AJ65" s="205">
        <f>IFERROR(SUM(District_Data!W65/$AF65),)</f>
        <v>0.25</v>
      </c>
      <c r="AK65" s="205">
        <f t="shared" si="4"/>
        <v>0.5</v>
      </c>
      <c r="AL65" s="194"/>
      <c r="AM65" s="206">
        <f>SUM(District_Data!X65:Y65)</f>
        <v>4</v>
      </c>
      <c r="AN65" s="207">
        <f>IFERROR(SUM(District_Data!Y65/$AM65),)</f>
        <v>0</v>
      </c>
    </row>
    <row r="66" spans="1:40" customFormat="1" x14ac:dyDescent="0.3">
      <c r="A66" s="52" t="str">
        <f>District_Data!A66</f>
        <v>ARKANSAS SCHOOL FOR THE BLIND DISTRICT</v>
      </c>
      <c r="B66" s="77" t="s">
        <v>1410</v>
      </c>
      <c r="C66" s="27">
        <f>District_Data!C66</f>
        <v>9</v>
      </c>
      <c r="D66" s="192">
        <f>SUM(District_Data!D66:G66)</f>
        <v>7</v>
      </c>
      <c r="E66" s="193">
        <f>IFERROR(SUM(District_Data!D66/$D66),)</f>
        <v>0.5714285714285714</v>
      </c>
      <c r="F66" s="193">
        <f>IFERROR(SUM(District_Data!E66/$D66),)</f>
        <v>0</v>
      </c>
      <c r="G66" s="193">
        <f>IFERROR(SUM(District_Data!F66/$D66),)</f>
        <v>0.2857142857142857</v>
      </c>
      <c r="H66" s="193">
        <f>IFERROR(SUM(District_Data!G66/$D66),)</f>
        <v>0.14285714285714285</v>
      </c>
      <c r="I66" s="193">
        <f t="shared" si="0"/>
        <v>0.42857142857142855</v>
      </c>
      <c r="J66" s="194"/>
      <c r="K66" s="195">
        <f>SUM(District_Data!H66:K66)</f>
        <v>7</v>
      </c>
      <c r="L66" s="196">
        <f>IFERROR(SUM(District_Data!H66/$K66),)</f>
        <v>0.7142857142857143</v>
      </c>
      <c r="M66" s="196">
        <f>IFERROR(SUM(District_Data!I66/$K66),)</f>
        <v>0.2857142857142857</v>
      </c>
      <c r="N66" s="196">
        <f>IFERROR(SUM(District_Data!J66/$K66),)</f>
        <v>0</v>
      </c>
      <c r="O66" s="196">
        <f>IFERROR(SUM(District_Data!K66/$K66),)</f>
        <v>0</v>
      </c>
      <c r="P66" s="197">
        <f t="shared" si="1"/>
        <v>0</v>
      </c>
      <c r="Q66" s="194"/>
      <c r="R66" s="198">
        <f>SUM(District_Data!L66:O66)</f>
        <v>7</v>
      </c>
      <c r="S66" s="199">
        <f>IFERROR(SUM(District_Data!L66/$R66),)</f>
        <v>0.8571428571428571</v>
      </c>
      <c r="T66" s="199">
        <f>IFERROR(SUM(District_Data!M66/$R66),)</f>
        <v>0</v>
      </c>
      <c r="U66" s="199">
        <f>IFERROR(SUM(District_Data!N66/$R66),)</f>
        <v>0.14285714285714285</v>
      </c>
      <c r="V66" s="199">
        <f>IFERROR(SUM(District_Data!O66/$R66),)</f>
        <v>0</v>
      </c>
      <c r="W66" s="200">
        <f t="shared" si="2"/>
        <v>0.14285714285714285</v>
      </c>
      <c r="X66" s="194"/>
      <c r="Y66" s="201">
        <f>SUM(District_Data!P66:S66)</f>
        <v>7</v>
      </c>
      <c r="Z66" s="202">
        <f>IFERROR(SUM(District_Data!P66/$Y66),)</f>
        <v>0.7142857142857143</v>
      </c>
      <c r="AA66" s="202">
        <f>IFERROR(SUM(District_Data!Q66/$Y66),)</f>
        <v>0.14285714285714285</v>
      </c>
      <c r="AB66" s="202">
        <f>IFERROR(SUM(District_Data!R66/$Y66),)</f>
        <v>0.14285714285714285</v>
      </c>
      <c r="AC66" s="202">
        <f>IFERROR(SUM(District_Data!S66/$Y66),)</f>
        <v>0</v>
      </c>
      <c r="AD66" s="203">
        <f t="shared" si="3"/>
        <v>0.14285714285714285</v>
      </c>
      <c r="AE66" s="194"/>
      <c r="AF66" s="204">
        <f>SUM(District_Data!T66:W66)</f>
        <v>7</v>
      </c>
      <c r="AG66" s="205">
        <f>IFERROR(SUM(District_Data!T66/$AF66),)</f>
        <v>0.5714285714285714</v>
      </c>
      <c r="AH66" s="205">
        <f>IFERROR(SUM(District_Data!U66/$AF66),)</f>
        <v>0.14285714285714285</v>
      </c>
      <c r="AI66" s="205">
        <f>IFERROR(SUM(District_Data!V66/$AF66),)</f>
        <v>0.2857142857142857</v>
      </c>
      <c r="AJ66" s="205">
        <f>IFERROR(SUM(District_Data!W66/$AF66),)</f>
        <v>0</v>
      </c>
      <c r="AK66" s="205">
        <f t="shared" si="4"/>
        <v>0.2857142857142857</v>
      </c>
      <c r="AL66" s="194"/>
      <c r="AM66" s="206">
        <f>SUM(District_Data!X66:Y66)</f>
        <v>7</v>
      </c>
      <c r="AN66" s="207">
        <f>IFERROR(SUM(District_Data!Y66/$AM66),)</f>
        <v>0</v>
      </c>
    </row>
    <row r="67" spans="1:40" customFormat="1" x14ac:dyDescent="0.3">
      <c r="A67" s="52" t="str">
        <f>District_Data!A67</f>
        <v>ARKANSAS SCHOOL FOR THE BLIND DISTRICT</v>
      </c>
      <c r="B67" s="77" t="s">
        <v>1410</v>
      </c>
      <c r="C67" s="27">
        <f>District_Data!C67</f>
        <v>10</v>
      </c>
      <c r="D67" s="192">
        <f>SUM(District_Data!D67:G67)</f>
        <v>7</v>
      </c>
      <c r="E67" s="193">
        <f>IFERROR(SUM(District_Data!D67/$D67),)</f>
        <v>0.42857142857142855</v>
      </c>
      <c r="F67" s="193">
        <f>IFERROR(SUM(District_Data!E67/$D67),)</f>
        <v>0</v>
      </c>
      <c r="G67" s="193">
        <f>IFERROR(SUM(District_Data!F67/$D67),)</f>
        <v>0.2857142857142857</v>
      </c>
      <c r="H67" s="193">
        <f>IFERROR(SUM(District_Data!G67/$D67),)</f>
        <v>0.2857142857142857</v>
      </c>
      <c r="I67" s="193">
        <f t="shared" si="0"/>
        <v>0.5714285714285714</v>
      </c>
      <c r="J67" s="194"/>
      <c r="K67" s="195">
        <f>SUM(District_Data!H67:K67)</f>
        <v>7</v>
      </c>
      <c r="L67" s="196">
        <f>IFERROR(SUM(District_Data!H67/$K67),)</f>
        <v>0.7142857142857143</v>
      </c>
      <c r="M67" s="196">
        <f>IFERROR(SUM(District_Data!I67/$K67),)</f>
        <v>0.2857142857142857</v>
      </c>
      <c r="N67" s="196">
        <f>IFERROR(SUM(District_Data!J67/$K67),)</f>
        <v>0</v>
      </c>
      <c r="O67" s="196">
        <f>IFERROR(SUM(District_Data!K67/$K67),)</f>
        <v>0</v>
      </c>
      <c r="P67" s="197">
        <f t="shared" si="1"/>
        <v>0</v>
      </c>
      <c r="Q67" s="194"/>
      <c r="R67" s="198">
        <f>SUM(District_Data!L67:O67)</f>
        <v>7</v>
      </c>
      <c r="S67" s="199">
        <f>IFERROR(SUM(District_Data!L67/$R67),)</f>
        <v>0.42857142857142855</v>
      </c>
      <c r="T67" s="199">
        <f>IFERROR(SUM(District_Data!M67/$R67),)</f>
        <v>0.2857142857142857</v>
      </c>
      <c r="U67" s="199">
        <f>IFERROR(SUM(District_Data!N67/$R67),)</f>
        <v>0.14285714285714285</v>
      </c>
      <c r="V67" s="199">
        <f>IFERROR(SUM(District_Data!O67/$R67),)</f>
        <v>0.14285714285714285</v>
      </c>
      <c r="W67" s="200">
        <f t="shared" si="2"/>
        <v>0.2857142857142857</v>
      </c>
      <c r="X67" s="194"/>
      <c r="Y67" s="201">
        <f>SUM(District_Data!P67:S67)</f>
        <v>7</v>
      </c>
      <c r="Z67" s="202">
        <f>IFERROR(SUM(District_Data!P67/$Y67),)</f>
        <v>0.42857142857142855</v>
      </c>
      <c r="AA67" s="202">
        <f>IFERROR(SUM(District_Data!Q67/$Y67),)</f>
        <v>0.2857142857142857</v>
      </c>
      <c r="AB67" s="202">
        <f>IFERROR(SUM(District_Data!R67/$Y67),)</f>
        <v>0.14285714285714285</v>
      </c>
      <c r="AC67" s="202">
        <f>IFERROR(SUM(District_Data!S67/$Y67),)</f>
        <v>0.14285714285714285</v>
      </c>
      <c r="AD67" s="203">
        <f t="shared" si="3"/>
        <v>0.2857142857142857</v>
      </c>
      <c r="AE67" s="194"/>
      <c r="AF67" s="204">
        <f>SUM(District_Data!T67:W67)</f>
        <v>7</v>
      </c>
      <c r="AG67" s="205">
        <f>IFERROR(SUM(District_Data!T67/$AF67),)</f>
        <v>0.42857142857142855</v>
      </c>
      <c r="AH67" s="205">
        <f>IFERROR(SUM(District_Data!U67/$AF67),)</f>
        <v>0</v>
      </c>
      <c r="AI67" s="205">
        <f>IFERROR(SUM(District_Data!V67/$AF67),)</f>
        <v>0.2857142857142857</v>
      </c>
      <c r="AJ67" s="205">
        <f>IFERROR(SUM(District_Data!W67/$AF67),)</f>
        <v>0.2857142857142857</v>
      </c>
      <c r="AK67" s="205">
        <f t="shared" si="4"/>
        <v>0.5714285714285714</v>
      </c>
      <c r="AL67" s="194"/>
      <c r="AM67" s="206">
        <f>SUM(District_Data!X67:Y67)</f>
        <v>7</v>
      </c>
      <c r="AN67" s="207">
        <f>IFERROR(SUM(District_Data!Y67/$AM67),)</f>
        <v>0</v>
      </c>
    </row>
    <row r="68" spans="1:40" customFormat="1" x14ac:dyDescent="0.3">
      <c r="A68" s="52" t="str">
        <f>District_Data!A68</f>
        <v>ARKANSAS SCHOOL FOR THE DEAF DISTRICT</v>
      </c>
      <c r="B68" s="77" t="s">
        <v>1411</v>
      </c>
      <c r="C68" s="27">
        <f>District_Data!C68</f>
        <v>3</v>
      </c>
      <c r="D68" s="192">
        <f>SUM(District_Data!D68:G68)</f>
        <v>4</v>
      </c>
      <c r="E68" s="193">
        <f>IFERROR(SUM(District_Data!D68/$D68),)</f>
        <v>0</v>
      </c>
      <c r="F68" s="193">
        <f>IFERROR(SUM(District_Data!E68/$D68),)</f>
        <v>1</v>
      </c>
      <c r="G68" s="193">
        <f>IFERROR(SUM(District_Data!F68/$D68),)</f>
        <v>0</v>
      </c>
      <c r="H68" s="193">
        <f>IFERROR(SUM(District_Data!G68/$D68),)</f>
        <v>0</v>
      </c>
      <c r="I68" s="193">
        <f t="shared" si="0"/>
        <v>0</v>
      </c>
      <c r="J68" s="194"/>
      <c r="K68" s="195">
        <f>SUM(District_Data!H68:K68)</f>
        <v>4</v>
      </c>
      <c r="L68" s="196">
        <f>IFERROR(SUM(District_Data!H68/$K68),)</f>
        <v>1</v>
      </c>
      <c r="M68" s="196">
        <f>IFERROR(SUM(District_Data!I68/$K68),)</f>
        <v>0</v>
      </c>
      <c r="N68" s="196">
        <f>IFERROR(SUM(District_Data!J68/$K68),)</f>
        <v>0</v>
      </c>
      <c r="O68" s="196">
        <f>IFERROR(SUM(District_Data!K68/$K68),)</f>
        <v>0</v>
      </c>
      <c r="P68" s="197">
        <f t="shared" si="1"/>
        <v>0</v>
      </c>
      <c r="Q68" s="194"/>
      <c r="R68" s="198">
        <f>SUM(District_Data!L68:O68)</f>
        <v>4</v>
      </c>
      <c r="S68" s="199">
        <f>IFERROR(SUM(District_Data!L68/$R68),)</f>
        <v>0.75</v>
      </c>
      <c r="T68" s="199">
        <f>IFERROR(SUM(District_Data!M68/$R68),)</f>
        <v>0.25</v>
      </c>
      <c r="U68" s="199">
        <f>IFERROR(SUM(District_Data!N68/$R68),)</f>
        <v>0</v>
      </c>
      <c r="V68" s="199">
        <f>IFERROR(SUM(District_Data!O68/$R68),)</f>
        <v>0</v>
      </c>
      <c r="W68" s="200">
        <f t="shared" si="2"/>
        <v>0</v>
      </c>
      <c r="X68" s="194"/>
      <c r="Y68" s="201">
        <f>SUM(District_Data!P68:S68)</f>
        <v>4</v>
      </c>
      <c r="Z68" s="202">
        <f>IFERROR(SUM(District_Data!P68/$Y68),)</f>
        <v>1</v>
      </c>
      <c r="AA68" s="202">
        <f>IFERROR(SUM(District_Data!Q68/$Y68),)</f>
        <v>0</v>
      </c>
      <c r="AB68" s="202">
        <f>IFERROR(SUM(District_Data!R68/$Y68),)</f>
        <v>0</v>
      </c>
      <c r="AC68" s="202">
        <f>IFERROR(SUM(District_Data!S68/$Y68),)</f>
        <v>0</v>
      </c>
      <c r="AD68" s="203">
        <f t="shared" si="3"/>
        <v>0</v>
      </c>
      <c r="AE68" s="194"/>
      <c r="AF68" s="204">
        <f>SUM(District_Data!T68:W68)</f>
        <v>4</v>
      </c>
      <c r="AG68" s="205">
        <f>IFERROR(SUM(District_Data!T68/$AF68),)</f>
        <v>1</v>
      </c>
      <c r="AH68" s="205">
        <f>IFERROR(SUM(District_Data!U68/$AF68),)</f>
        <v>0</v>
      </c>
      <c r="AI68" s="205">
        <f>IFERROR(SUM(District_Data!V68/$AF68),)</f>
        <v>0</v>
      </c>
      <c r="AJ68" s="205">
        <f>IFERROR(SUM(District_Data!W68/$AF68),)</f>
        <v>0</v>
      </c>
      <c r="AK68" s="205">
        <f t="shared" si="4"/>
        <v>0</v>
      </c>
      <c r="AL68" s="194"/>
      <c r="AM68" s="206">
        <f>SUM(District_Data!X68:Y68)</f>
        <v>4</v>
      </c>
      <c r="AN68" s="207">
        <f>IFERROR(SUM(District_Data!Y68/$AM68),)</f>
        <v>0</v>
      </c>
    </row>
    <row r="69" spans="1:40" customFormat="1" x14ac:dyDescent="0.3">
      <c r="A69" s="52" t="str">
        <f>District_Data!A69</f>
        <v>ARKANSAS SCHOOL FOR THE DEAF DISTRICT</v>
      </c>
      <c r="B69" s="77" t="s">
        <v>1411</v>
      </c>
      <c r="C69" s="27">
        <f>District_Data!C69</f>
        <v>4</v>
      </c>
      <c r="D69" s="192">
        <f>SUM(District_Data!D69:G69)</f>
        <v>5</v>
      </c>
      <c r="E69" s="193">
        <f>IFERROR(SUM(District_Data!D69/$D69),)</f>
        <v>0.8</v>
      </c>
      <c r="F69" s="193">
        <f>IFERROR(SUM(District_Data!E69/$D69),)</f>
        <v>0.2</v>
      </c>
      <c r="G69" s="193">
        <f>IFERROR(SUM(District_Data!F69/$D69),)</f>
        <v>0</v>
      </c>
      <c r="H69" s="193">
        <f>IFERROR(SUM(District_Data!G69/$D69),)</f>
        <v>0</v>
      </c>
      <c r="I69" s="193">
        <f t="shared" ref="I69:I132" si="5">SUM(G69:H69)</f>
        <v>0</v>
      </c>
      <c r="J69" s="194"/>
      <c r="K69" s="195">
        <f>SUM(District_Data!H69:K69)</f>
        <v>5</v>
      </c>
      <c r="L69" s="196">
        <f>IFERROR(SUM(District_Data!H69/$K69),)</f>
        <v>0.2</v>
      </c>
      <c r="M69" s="196">
        <f>IFERROR(SUM(District_Data!I69/$K69),)</f>
        <v>0.8</v>
      </c>
      <c r="N69" s="196">
        <f>IFERROR(SUM(District_Data!J69/$K69),)</f>
        <v>0</v>
      </c>
      <c r="O69" s="196">
        <f>IFERROR(SUM(District_Data!K69/$K69),)</f>
        <v>0</v>
      </c>
      <c r="P69" s="197">
        <f t="shared" ref="P69:P132" si="6">SUM(N69:O69)</f>
        <v>0</v>
      </c>
      <c r="Q69" s="194"/>
      <c r="R69" s="198">
        <f>SUM(District_Data!L69:O69)</f>
        <v>5</v>
      </c>
      <c r="S69" s="199">
        <f>IFERROR(SUM(District_Data!L69/$R69),)</f>
        <v>1</v>
      </c>
      <c r="T69" s="199">
        <f>IFERROR(SUM(District_Data!M69/$R69),)</f>
        <v>0</v>
      </c>
      <c r="U69" s="199">
        <f>IFERROR(SUM(District_Data!N69/$R69),)</f>
        <v>0</v>
      </c>
      <c r="V69" s="199">
        <f>IFERROR(SUM(District_Data!O69/$R69),)</f>
        <v>0</v>
      </c>
      <c r="W69" s="200">
        <f t="shared" ref="W69:W132" si="7">SUM(U69:V69)</f>
        <v>0</v>
      </c>
      <c r="X69" s="194"/>
      <c r="Y69" s="201">
        <f>SUM(District_Data!P69:S69)</f>
        <v>5</v>
      </c>
      <c r="Z69" s="202">
        <f>IFERROR(SUM(District_Data!P69/$Y69),)</f>
        <v>1</v>
      </c>
      <c r="AA69" s="202">
        <f>IFERROR(SUM(District_Data!Q69/$Y69),)</f>
        <v>0</v>
      </c>
      <c r="AB69" s="202">
        <f>IFERROR(SUM(District_Data!R69/$Y69),)</f>
        <v>0</v>
      </c>
      <c r="AC69" s="202">
        <f>IFERROR(SUM(District_Data!S69/$Y69),)</f>
        <v>0</v>
      </c>
      <c r="AD69" s="203">
        <f t="shared" ref="AD69:AD132" si="8">SUM(AB69:AC69)</f>
        <v>0</v>
      </c>
      <c r="AE69" s="194"/>
      <c r="AF69" s="204">
        <f>SUM(District_Data!T69:W69)</f>
        <v>5</v>
      </c>
      <c r="AG69" s="205">
        <f>IFERROR(SUM(District_Data!T69/$AF69),)</f>
        <v>1</v>
      </c>
      <c r="AH69" s="205">
        <f>IFERROR(SUM(District_Data!U69/$AF69),)</f>
        <v>0</v>
      </c>
      <c r="AI69" s="205">
        <f>IFERROR(SUM(District_Data!V69/$AF69),)</f>
        <v>0</v>
      </c>
      <c r="AJ69" s="205">
        <f>IFERROR(SUM(District_Data!W69/$AF69),)</f>
        <v>0</v>
      </c>
      <c r="AK69" s="205">
        <f t="shared" ref="AK69:AK132" si="9">SUM(AI69:AJ69)</f>
        <v>0</v>
      </c>
      <c r="AL69" s="194"/>
      <c r="AM69" s="206">
        <f>SUM(District_Data!X69:Y69)</f>
        <v>5</v>
      </c>
      <c r="AN69" s="207">
        <f>IFERROR(SUM(District_Data!Y69/$AM69),)</f>
        <v>0</v>
      </c>
    </row>
    <row r="70" spans="1:40" customFormat="1" x14ac:dyDescent="0.3">
      <c r="A70" s="52" t="str">
        <f>District_Data!A70</f>
        <v>ARKANSAS SCHOOL FOR THE DEAF DISTRICT</v>
      </c>
      <c r="B70" s="77" t="s">
        <v>1411</v>
      </c>
      <c r="C70" s="27">
        <f>District_Data!C70</f>
        <v>5</v>
      </c>
      <c r="D70" s="192">
        <f>SUM(District_Data!D70:G70)</f>
        <v>5</v>
      </c>
      <c r="E70" s="193">
        <f>IFERROR(SUM(District_Data!D70/$D70),)</f>
        <v>0.2</v>
      </c>
      <c r="F70" s="193">
        <f>IFERROR(SUM(District_Data!E70/$D70),)</f>
        <v>0.6</v>
      </c>
      <c r="G70" s="193">
        <f>IFERROR(SUM(District_Data!F70/$D70),)</f>
        <v>0.2</v>
      </c>
      <c r="H70" s="193">
        <f>IFERROR(SUM(District_Data!G70/$D70),)</f>
        <v>0</v>
      </c>
      <c r="I70" s="193">
        <f t="shared" si="5"/>
        <v>0.2</v>
      </c>
      <c r="J70" s="194"/>
      <c r="K70" s="195">
        <f>SUM(District_Data!H70:K70)</f>
        <v>5</v>
      </c>
      <c r="L70" s="196">
        <f>IFERROR(SUM(District_Data!H70/$K70),)</f>
        <v>0.4</v>
      </c>
      <c r="M70" s="196">
        <f>IFERROR(SUM(District_Data!I70/$K70),)</f>
        <v>0.6</v>
      </c>
      <c r="N70" s="196">
        <f>IFERROR(SUM(District_Data!J70/$K70),)</f>
        <v>0</v>
      </c>
      <c r="O70" s="196">
        <f>IFERROR(SUM(District_Data!K70/$K70),)</f>
        <v>0</v>
      </c>
      <c r="P70" s="197">
        <f t="shared" si="6"/>
        <v>0</v>
      </c>
      <c r="Q70" s="194"/>
      <c r="R70" s="198">
        <f>SUM(District_Data!L70:O70)</f>
        <v>5</v>
      </c>
      <c r="S70" s="199">
        <f>IFERROR(SUM(District_Data!L70/$R70),)</f>
        <v>0.2</v>
      </c>
      <c r="T70" s="199">
        <f>IFERROR(SUM(District_Data!M70/$R70),)</f>
        <v>0.4</v>
      </c>
      <c r="U70" s="199">
        <f>IFERROR(SUM(District_Data!N70/$R70),)</f>
        <v>0.4</v>
      </c>
      <c r="V70" s="199">
        <f>IFERROR(SUM(District_Data!O70/$R70),)</f>
        <v>0</v>
      </c>
      <c r="W70" s="200">
        <f t="shared" si="7"/>
        <v>0.4</v>
      </c>
      <c r="X70" s="194"/>
      <c r="Y70" s="201">
        <f>SUM(District_Data!P70:S70)</f>
        <v>5</v>
      </c>
      <c r="Z70" s="202">
        <f>IFERROR(SUM(District_Data!P70/$Y70),)</f>
        <v>0.8</v>
      </c>
      <c r="AA70" s="202">
        <f>IFERROR(SUM(District_Data!Q70/$Y70),)</f>
        <v>0.2</v>
      </c>
      <c r="AB70" s="202">
        <f>IFERROR(SUM(District_Data!R70/$Y70),)</f>
        <v>0</v>
      </c>
      <c r="AC70" s="202">
        <f>IFERROR(SUM(District_Data!S70/$Y70),)</f>
        <v>0</v>
      </c>
      <c r="AD70" s="203">
        <f t="shared" si="8"/>
        <v>0</v>
      </c>
      <c r="AE70" s="194"/>
      <c r="AF70" s="204">
        <f>SUM(District_Data!T70:W70)</f>
        <v>5</v>
      </c>
      <c r="AG70" s="205">
        <f>IFERROR(SUM(District_Data!T70/$AF70),)</f>
        <v>0.8</v>
      </c>
      <c r="AH70" s="205">
        <f>IFERROR(SUM(District_Data!U70/$AF70),)</f>
        <v>0.2</v>
      </c>
      <c r="AI70" s="205">
        <f>IFERROR(SUM(District_Data!V70/$AF70),)</f>
        <v>0</v>
      </c>
      <c r="AJ70" s="205">
        <f>IFERROR(SUM(District_Data!W70/$AF70),)</f>
        <v>0</v>
      </c>
      <c r="AK70" s="205">
        <f t="shared" si="9"/>
        <v>0</v>
      </c>
      <c r="AL70" s="194"/>
      <c r="AM70" s="206">
        <f>SUM(District_Data!X70:Y70)</f>
        <v>5</v>
      </c>
      <c r="AN70" s="207">
        <f>IFERROR(SUM(District_Data!Y70/$AM70),)</f>
        <v>0</v>
      </c>
    </row>
    <row r="71" spans="1:40" customFormat="1" x14ac:dyDescent="0.3">
      <c r="A71" s="52" t="str">
        <f>District_Data!A71</f>
        <v>ARKANSAS SCHOOL FOR THE DEAF DISTRICT</v>
      </c>
      <c r="B71" s="77" t="s">
        <v>1411</v>
      </c>
      <c r="C71" s="27">
        <f>District_Data!C71</f>
        <v>6</v>
      </c>
      <c r="D71" s="192">
        <f>SUM(District_Data!D71:G71)</f>
        <v>4</v>
      </c>
      <c r="E71" s="193">
        <f>IFERROR(SUM(District_Data!D71/$D71),)</f>
        <v>0.75</v>
      </c>
      <c r="F71" s="193">
        <f>IFERROR(SUM(District_Data!E71/$D71),)</f>
        <v>0.25</v>
      </c>
      <c r="G71" s="193">
        <f>IFERROR(SUM(District_Data!F71/$D71),)</f>
        <v>0</v>
      </c>
      <c r="H71" s="193">
        <f>IFERROR(SUM(District_Data!G71/$D71),)</f>
        <v>0</v>
      </c>
      <c r="I71" s="193">
        <f t="shared" si="5"/>
        <v>0</v>
      </c>
      <c r="J71" s="194"/>
      <c r="K71" s="195">
        <f>SUM(District_Data!H71:K71)</f>
        <v>4</v>
      </c>
      <c r="L71" s="196">
        <f>IFERROR(SUM(District_Data!H71/$K71),)</f>
        <v>1</v>
      </c>
      <c r="M71" s="196">
        <f>IFERROR(SUM(District_Data!I71/$K71),)</f>
        <v>0</v>
      </c>
      <c r="N71" s="196">
        <f>IFERROR(SUM(District_Data!J71/$K71),)</f>
        <v>0</v>
      </c>
      <c r="O71" s="196">
        <f>IFERROR(SUM(District_Data!K71/$K71),)</f>
        <v>0</v>
      </c>
      <c r="P71" s="197">
        <f t="shared" si="6"/>
        <v>0</v>
      </c>
      <c r="Q71" s="194"/>
      <c r="R71" s="198">
        <f>SUM(District_Data!L71:O71)</f>
        <v>4</v>
      </c>
      <c r="S71" s="199">
        <f>IFERROR(SUM(District_Data!L71/$R71),)</f>
        <v>1</v>
      </c>
      <c r="T71" s="199">
        <f>IFERROR(SUM(District_Data!M71/$R71),)</f>
        <v>0</v>
      </c>
      <c r="U71" s="199">
        <f>IFERROR(SUM(District_Data!N71/$R71),)</f>
        <v>0</v>
      </c>
      <c r="V71" s="199">
        <f>IFERROR(SUM(District_Data!O71/$R71),)</f>
        <v>0</v>
      </c>
      <c r="W71" s="200">
        <f t="shared" si="7"/>
        <v>0</v>
      </c>
      <c r="X71" s="194"/>
      <c r="Y71" s="201">
        <f>SUM(District_Data!P71:S71)</f>
        <v>4</v>
      </c>
      <c r="Z71" s="202">
        <f>IFERROR(SUM(District_Data!P71/$Y71),)</f>
        <v>1</v>
      </c>
      <c r="AA71" s="202">
        <f>IFERROR(SUM(District_Data!Q71/$Y71),)</f>
        <v>0</v>
      </c>
      <c r="AB71" s="202">
        <f>IFERROR(SUM(District_Data!R71/$Y71),)</f>
        <v>0</v>
      </c>
      <c r="AC71" s="202">
        <f>IFERROR(SUM(District_Data!S71/$Y71),)</f>
        <v>0</v>
      </c>
      <c r="AD71" s="203">
        <f t="shared" si="8"/>
        <v>0</v>
      </c>
      <c r="AE71" s="194"/>
      <c r="AF71" s="204">
        <f>SUM(District_Data!T71:W71)</f>
        <v>4</v>
      </c>
      <c r="AG71" s="205">
        <f>IFERROR(SUM(District_Data!T71/$AF71),)</f>
        <v>1</v>
      </c>
      <c r="AH71" s="205">
        <f>IFERROR(SUM(District_Data!U71/$AF71),)</f>
        <v>0</v>
      </c>
      <c r="AI71" s="205">
        <f>IFERROR(SUM(District_Data!V71/$AF71),)</f>
        <v>0</v>
      </c>
      <c r="AJ71" s="205">
        <f>IFERROR(SUM(District_Data!W71/$AF71),)</f>
        <v>0</v>
      </c>
      <c r="AK71" s="205">
        <f t="shared" si="9"/>
        <v>0</v>
      </c>
      <c r="AL71" s="194"/>
      <c r="AM71" s="206">
        <f>SUM(District_Data!X71:Y71)</f>
        <v>4</v>
      </c>
      <c r="AN71" s="207">
        <f>IFERROR(SUM(District_Data!Y71/$AM71),)</f>
        <v>0</v>
      </c>
    </row>
    <row r="72" spans="1:40" customFormat="1" x14ac:dyDescent="0.3">
      <c r="A72" s="52" t="str">
        <f>District_Data!A72</f>
        <v>ARKANSAS SCHOOL FOR THE DEAF DISTRICT</v>
      </c>
      <c r="B72" s="77" t="s">
        <v>1411</v>
      </c>
      <c r="C72" s="27">
        <f>District_Data!C72</f>
        <v>7</v>
      </c>
      <c r="D72" s="192">
        <f>SUM(District_Data!D72:G72)</f>
        <v>5</v>
      </c>
      <c r="E72" s="193">
        <f>IFERROR(SUM(District_Data!D72/$D72),)</f>
        <v>0.4</v>
      </c>
      <c r="F72" s="193">
        <f>IFERROR(SUM(District_Data!E72/$D72),)</f>
        <v>0.6</v>
      </c>
      <c r="G72" s="193">
        <f>IFERROR(SUM(District_Data!F72/$D72),)</f>
        <v>0</v>
      </c>
      <c r="H72" s="193">
        <f>IFERROR(SUM(District_Data!G72/$D72),)</f>
        <v>0</v>
      </c>
      <c r="I72" s="193">
        <f t="shared" si="5"/>
        <v>0</v>
      </c>
      <c r="J72" s="194"/>
      <c r="K72" s="195">
        <f>SUM(District_Data!H72:K72)</f>
        <v>5</v>
      </c>
      <c r="L72" s="196">
        <f>IFERROR(SUM(District_Data!H72/$K72),)</f>
        <v>0.8</v>
      </c>
      <c r="M72" s="196">
        <f>IFERROR(SUM(District_Data!I72/$K72),)</f>
        <v>0.2</v>
      </c>
      <c r="N72" s="196">
        <f>IFERROR(SUM(District_Data!J72/$K72),)</f>
        <v>0</v>
      </c>
      <c r="O72" s="196">
        <f>IFERROR(SUM(District_Data!K72/$K72),)</f>
        <v>0</v>
      </c>
      <c r="P72" s="197">
        <f t="shared" si="6"/>
        <v>0</v>
      </c>
      <c r="Q72" s="194"/>
      <c r="R72" s="198">
        <f>SUM(District_Data!L72:O72)</f>
        <v>5</v>
      </c>
      <c r="S72" s="199">
        <f>IFERROR(SUM(District_Data!L72/$R72),)</f>
        <v>1</v>
      </c>
      <c r="T72" s="199">
        <f>IFERROR(SUM(District_Data!M72/$R72),)</f>
        <v>0</v>
      </c>
      <c r="U72" s="199">
        <f>IFERROR(SUM(District_Data!N72/$R72),)</f>
        <v>0</v>
      </c>
      <c r="V72" s="199">
        <f>IFERROR(SUM(District_Data!O72/$R72),)</f>
        <v>0</v>
      </c>
      <c r="W72" s="200">
        <f t="shared" si="7"/>
        <v>0</v>
      </c>
      <c r="X72" s="194"/>
      <c r="Y72" s="201">
        <f>SUM(District_Data!P72:S72)</f>
        <v>5</v>
      </c>
      <c r="Z72" s="202">
        <f>IFERROR(SUM(District_Data!P72/$Y72),)</f>
        <v>0.8</v>
      </c>
      <c r="AA72" s="202">
        <f>IFERROR(SUM(District_Data!Q72/$Y72),)</f>
        <v>0.2</v>
      </c>
      <c r="AB72" s="202">
        <f>IFERROR(SUM(District_Data!R72/$Y72),)</f>
        <v>0</v>
      </c>
      <c r="AC72" s="202">
        <f>IFERROR(SUM(District_Data!S72/$Y72),)</f>
        <v>0</v>
      </c>
      <c r="AD72" s="203">
        <f t="shared" si="8"/>
        <v>0</v>
      </c>
      <c r="AE72" s="194"/>
      <c r="AF72" s="204">
        <f>SUM(District_Data!T72:W72)</f>
        <v>5</v>
      </c>
      <c r="AG72" s="205">
        <f>IFERROR(SUM(District_Data!T72/$AF72),)</f>
        <v>1</v>
      </c>
      <c r="AH72" s="205">
        <f>IFERROR(SUM(District_Data!U72/$AF72),)</f>
        <v>0</v>
      </c>
      <c r="AI72" s="205">
        <f>IFERROR(SUM(District_Data!V72/$AF72),)</f>
        <v>0</v>
      </c>
      <c r="AJ72" s="205">
        <f>IFERROR(SUM(District_Data!W72/$AF72),)</f>
        <v>0</v>
      </c>
      <c r="AK72" s="205">
        <f t="shared" si="9"/>
        <v>0</v>
      </c>
      <c r="AL72" s="194"/>
      <c r="AM72" s="206">
        <f>SUM(District_Data!X72:Y72)</f>
        <v>5</v>
      </c>
      <c r="AN72" s="207">
        <f>IFERROR(SUM(District_Data!Y72/$AM72),)</f>
        <v>0</v>
      </c>
    </row>
    <row r="73" spans="1:40" customFormat="1" x14ac:dyDescent="0.3">
      <c r="A73" s="52" t="str">
        <f>District_Data!A73</f>
        <v>ARKANSAS SCHOOL FOR THE DEAF DISTRICT</v>
      </c>
      <c r="B73" s="77" t="s">
        <v>1411</v>
      </c>
      <c r="C73" s="27">
        <f>District_Data!C73</f>
        <v>8</v>
      </c>
      <c r="D73" s="192">
        <f>SUM(District_Data!D73:G73)</f>
        <v>8</v>
      </c>
      <c r="E73" s="193">
        <f>IFERROR(SUM(District_Data!D73/$D73),)</f>
        <v>0.625</v>
      </c>
      <c r="F73" s="193">
        <f>IFERROR(SUM(District_Data!E73/$D73),)</f>
        <v>0.375</v>
      </c>
      <c r="G73" s="193">
        <f>IFERROR(SUM(District_Data!F73/$D73),)</f>
        <v>0</v>
      </c>
      <c r="H73" s="193">
        <f>IFERROR(SUM(District_Data!G73/$D73),)</f>
        <v>0</v>
      </c>
      <c r="I73" s="193">
        <f t="shared" si="5"/>
        <v>0</v>
      </c>
      <c r="J73" s="194"/>
      <c r="K73" s="195">
        <f>SUM(District_Data!H73:K73)</f>
        <v>8</v>
      </c>
      <c r="L73" s="196">
        <f>IFERROR(SUM(District_Data!H73/$K73),)</f>
        <v>1</v>
      </c>
      <c r="M73" s="196">
        <f>IFERROR(SUM(District_Data!I73/$K73),)</f>
        <v>0</v>
      </c>
      <c r="N73" s="196">
        <f>IFERROR(SUM(District_Data!J73/$K73),)</f>
        <v>0</v>
      </c>
      <c r="O73" s="196">
        <f>IFERROR(SUM(District_Data!K73/$K73),)</f>
        <v>0</v>
      </c>
      <c r="P73" s="197">
        <f t="shared" si="6"/>
        <v>0</v>
      </c>
      <c r="Q73" s="194"/>
      <c r="R73" s="198">
        <f>SUM(District_Data!L73:O73)</f>
        <v>8</v>
      </c>
      <c r="S73" s="199">
        <f>IFERROR(SUM(District_Data!L73/$R73),)</f>
        <v>0.875</v>
      </c>
      <c r="T73" s="199">
        <f>IFERROR(SUM(District_Data!M73/$R73),)</f>
        <v>0.125</v>
      </c>
      <c r="U73" s="199">
        <f>IFERROR(SUM(District_Data!N73/$R73),)</f>
        <v>0</v>
      </c>
      <c r="V73" s="199">
        <f>IFERROR(SUM(District_Data!O73/$R73),)</f>
        <v>0</v>
      </c>
      <c r="W73" s="200">
        <f t="shared" si="7"/>
        <v>0</v>
      </c>
      <c r="X73" s="194"/>
      <c r="Y73" s="201">
        <f>SUM(District_Data!P73:S73)</f>
        <v>8</v>
      </c>
      <c r="Z73" s="202">
        <f>IFERROR(SUM(District_Data!P73/$Y73),)</f>
        <v>0.75</v>
      </c>
      <c r="AA73" s="202">
        <f>IFERROR(SUM(District_Data!Q73/$Y73),)</f>
        <v>0.25</v>
      </c>
      <c r="AB73" s="202">
        <f>IFERROR(SUM(District_Data!R73/$Y73),)</f>
        <v>0</v>
      </c>
      <c r="AC73" s="202">
        <f>IFERROR(SUM(District_Data!S73/$Y73),)</f>
        <v>0</v>
      </c>
      <c r="AD73" s="203">
        <f t="shared" si="8"/>
        <v>0</v>
      </c>
      <c r="AE73" s="194"/>
      <c r="AF73" s="204">
        <f>SUM(District_Data!T73:W73)</f>
        <v>8</v>
      </c>
      <c r="AG73" s="205">
        <f>IFERROR(SUM(District_Data!T73/$AF73),)</f>
        <v>0.875</v>
      </c>
      <c r="AH73" s="205">
        <f>IFERROR(SUM(District_Data!U73/$AF73),)</f>
        <v>0.125</v>
      </c>
      <c r="AI73" s="205">
        <f>IFERROR(SUM(District_Data!V73/$AF73),)</f>
        <v>0</v>
      </c>
      <c r="AJ73" s="205">
        <f>IFERROR(SUM(District_Data!W73/$AF73),)</f>
        <v>0</v>
      </c>
      <c r="AK73" s="205">
        <f t="shared" si="9"/>
        <v>0</v>
      </c>
      <c r="AL73" s="194"/>
      <c r="AM73" s="206">
        <f>SUM(District_Data!X73:Y73)</f>
        <v>8</v>
      </c>
      <c r="AN73" s="207">
        <f>IFERROR(SUM(District_Data!Y73/$AM73),)</f>
        <v>0</v>
      </c>
    </row>
    <row r="74" spans="1:40" customFormat="1" x14ac:dyDescent="0.3">
      <c r="A74" s="52" t="str">
        <f>District_Data!A74</f>
        <v>ARKANSAS SCHOOL FOR THE DEAF DISTRICT</v>
      </c>
      <c r="B74" s="77" t="s">
        <v>1411</v>
      </c>
      <c r="C74" s="27">
        <f>District_Data!C74</f>
        <v>9</v>
      </c>
      <c r="D74" s="192">
        <f>SUM(District_Data!D74:G74)</f>
        <v>14</v>
      </c>
      <c r="E74" s="193">
        <f>IFERROR(SUM(District_Data!D74/$D74),)</f>
        <v>0.9285714285714286</v>
      </c>
      <c r="F74" s="193">
        <f>IFERROR(SUM(District_Data!E74/$D74),)</f>
        <v>7.1428571428571425E-2</v>
      </c>
      <c r="G74" s="193">
        <f>IFERROR(SUM(District_Data!F74/$D74),)</f>
        <v>0</v>
      </c>
      <c r="H74" s="193">
        <f>IFERROR(SUM(District_Data!G74/$D74),)</f>
        <v>0</v>
      </c>
      <c r="I74" s="193">
        <f t="shared" si="5"/>
        <v>0</v>
      </c>
      <c r="J74" s="194"/>
      <c r="K74" s="195">
        <f>SUM(District_Data!H74:K74)</f>
        <v>14</v>
      </c>
      <c r="L74" s="196">
        <f>IFERROR(SUM(District_Data!H74/$K74),)</f>
        <v>1</v>
      </c>
      <c r="M74" s="196">
        <f>IFERROR(SUM(District_Data!I74/$K74),)</f>
        <v>0</v>
      </c>
      <c r="N74" s="196">
        <f>IFERROR(SUM(District_Data!J74/$K74),)</f>
        <v>0</v>
      </c>
      <c r="O74" s="196">
        <f>IFERROR(SUM(District_Data!K74/$K74),)</f>
        <v>0</v>
      </c>
      <c r="P74" s="197">
        <f t="shared" si="6"/>
        <v>0</v>
      </c>
      <c r="Q74" s="194"/>
      <c r="R74" s="198">
        <f>SUM(District_Data!L74:O74)</f>
        <v>14</v>
      </c>
      <c r="S74" s="199">
        <f>IFERROR(SUM(District_Data!L74/$R74),)</f>
        <v>1</v>
      </c>
      <c r="T74" s="199">
        <f>IFERROR(SUM(District_Data!M74/$R74),)</f>
        <v>0</v>
      </c>
      <c r="U74" s="199">
        <f>IFERROR(SUM(District_Data!N74/$R74),)</f>
        <v>0</v>
      </c>
      <c r="V74" s="199">
        <f>IFERROR(SUM(District_Data!O74/$R74),)</f>
        <v>0</v>
      </c>
      <c r="W74" s="200">
        <f t="shared" si="7"/>
        <v>0</v>
      </c>
      <c r="X74" s="194"/>
      <c r="Y74" s="201">
        <f>SUM(District_Data!P74:S74)</f>
        <v>14</v>
      </c>
      <c r="Z74" s="202">
        <f>IFERROR(SUM(District_Data!P74/$Y74),)</f>
        <v>1</v>
      </c>
      <c r="AA74" s="202">
        <f>IFERROR(SUM(District_Data!Q74/$Y74),)</f>
        <v>0</v>
      </c>
      <c r="AB74" s="202">
        <f>IFERROR(SUM(District_Data!R74/$Y74),)</f>
        <v>0</v>
      </c>
      <c r="AC74" s="202">
        <f>IFERROR(SUM(District_Data!S74/$Y74),)</f>
        <v>0</v>
      </c>
      <c r="AD74" s="203">
        <f t="shared" si="8"/>
        <v>0</v>
      </c>
      <c r="AE74" s="194"/>
      <c r="AF74" s="204">
        <f>SUM(District_Data!T74:W74)</f>
        <v>14</v>
      </c>
      <c r="AG74" s="205">
        <f>IFERROR(SUM(District_Data!T74/$AF74),)</f>
        <v>1</v>
      </c>
      <c r="AH74" s="205">
        <f>IFERROR(SUM(District_Data!U74/$AF74),)</f>
        <v>0</v>
      </c>
      <c r="AI74" s="205">
        <f>IFERROR(SUM(District_Data!V74/$AF74),)</f>
        <v>0</v>
      </c>
      <c r="AJ74" s="205">
        <f>IFERROR(SUM(District_Data!W74/$AF74),)</f>
        <v>0</v>
      </c>
      <c r="AK74" s="205">
        <f t="shared" si="9"/>
        <v>0</v>
      </c>
      <c r="AL74" s="194"/>
      <c r="AM74" s="206">
        <f>SUM(District_Data!X74:Y74)</f>
        <v>14</v>
      </c>
      <c r="AN74" s="207">
        <f>IFERROR(SUM(District_Data!Y74/$AM74),)</f>
        <v>0</v>
      </c>
    </row>
    <row r="75" spans="1:40" customFormat="1" x14ac:dyDescent="0.3">
      <c r="A75" s="52" t="str">
        <f>District_Data!A75</f>
        <v>ARKANSAS SCHOOL FOR THE DEAF DISTRICT</v>
      </c>
      <c r="B75" s="77" t="s">
        <v>1411</v>
      </c>
      <c r="C75" s="27">
        <f>District_Data!C75</f>
        <v>10</v>
      </c>
      <c r="D75" s="192">
        <f>SUM(District_Data!D75:G75)</f>
        <v>6</v>
      </c>
      <c r="E75" s="193">
        <f>IFERROR(SUM(District_Data!D75/$D75),)</f>
        <v>0.83333333333333337</v>
      </c>
      <c r="F75" s="193">
        <f>IFERROR(SUM(District_Data!E75/$D75),)</f>
        <v>0.16666666666666666</v>
      </c>
      <c r="G75" s="193">
        <f>IFERROR(SUM(District_Data!F75/$D75),)</f>
        <v>0</v>
      </c>
      <c r="H75" s="193">
        <f>IFERROR(SUM(District_Data!G75/$D75),)</f>
        <v>0</v>
      </c>
      <c r="I75" s="193">
        <f t="shared" si="5"/>
        <v>0</v>
      </c>
      <c r="J75" s="194"/>
      <c r="K75" s="195">
        <f>SUM(District_Data!H75:K75)</f>
        <v>6</v>
      </c>
      <c r="L75" s="196">
        <f>IFERROR(SUM(District_Data!H75/$K75),)</f>
        <v>0.83333333333333337</v>
      </c>
      <c r="M75" s="196">
        <f>IFERROR(SUM(District_Data!I75/$K75),)</f>
        <v>0</v>
      </c>
      <c r="N75" s="196">
        <f>IFERROR(SUM(District_Data!J75/$K75),)</f>
        <v>0.16666666666666666</v>
      </c>
      <c r="O75" s="196">
        <f>IFERROR(SUM(District_Data!K75/$K75),)</f>
        <v>0</v>
      </c>
      <c r="P75" s="197">
        <f t="shared" si="6"/>
        <v>0.16666666666666666</v>
      </c>
      <c r="Q75" s="194"/>
      <c r="R75" s="198">
        <f>SUM(District_Data!L75:O75)</f>
        <v>6</v>
      </c>
      <c r="S75" s="199">
        <f>IFERROR(SUM(District_Data!L75/$R75),)</f>
        <v>0.83333333333333337</v>
      </c>
      <c r="T75" s="199">
        <f>IFERROR(SUM(District_Data!M75/$R75),)</f>
        <v>0.16666666666666666</v>
      </c>
      <c r="U75" s="199">
        <f>IFERROR(SUM(District_Data!N75/$R75),)</f>
        <v>0</v>
      </c>
      <c r="V75" s="199">
        <f>IFERROR(SUM(District_Data!O75/$R75),)</f>
        <v>0</v>
      </c>
      <c r="W75" s="200">
        <f t="shared" si="7"/>
        <v>0</v>
      </c>
      <c r="X75" s="194"/>
      <c r="Y75" s="201">
        <f>SUM(District_Data!P75:S75)</f>
        <v>6</v>
      </c>
      <c r="Z75" s="202">
        <f>IFERROR(SUM(District_Data!P75/$Y75),)</f>
        <v>0.83333333333333337</v>
      </c>
      <c r="AA75" s="202">
        <f>IFERROR(SUM(District_Data!Q75/$Y75),)</f>
        <v>0.16666666666666666</v>
      </c>
      <c r="AB75" s="202">
        <f>IFERROR(SUM(District_Data!R75/$Y75),)</f>
        <v>0</v>
      </c>
      <c r="AC75" s="202">
        <f>IFERROR(SUM(District_Data!S75/$Y75),)</f>
        <v>0</v>
      </c>
      <c r="AD75" s="203">
        <f t="shared" si="8"/>
        <v>0</v>
      </c>
      <c r="AE75" s="194"/>
      <c r="AF75" s="204">
        <f>SUM(District_Data!T75:W75)</f>
        <v>6</v>
      </c>
      <c r="AG75" s="205">
        <f>IFERROR(SUM(District_Data!T75/$AF75),)</f>
        <v>1</v>
      </c>
      <c r="AH75" s="205">
        <f>IFERROR(SUM(District_Data!U75/$AF75),)</f>
        <v>0</v>
      </c>
      <c r="AI75" s="205">
        <f>IFERROR(SUM(District_Data!V75/$AF75),)</f>
        <v>0</v>
      </c>
      <c r="AJ75" s="205">
        <f>IFERROR(SUM(District_Data!W75/$AF75),)</f>
        <v>0</v>
      </c>
      <c r="AK75" s="205">
        <f t="shared" si="9"/>
        <v>0</v>
      </c>
      <c r="AL75" s="194"/>
      <c r="AM75" s="206">
        <f>SUM(District_Data!X75:Y75)</f>
        <v>6</v>
      </c>
      <c r="AN75" s="207">
        <f>IFERROR(SUM(District_Data!Y75/$AM75),)</f>
        <v>0</v>
      </c>
    </row>
    <row r="76" spans="1:40" customFormat="1" x14ac:dyDescent="0.3">
      <c r="A76" s="52" t="str">
        <f>District_Data!A76</f>
        <v>ARKANSAS VIRTUAL ACADEMY DISTRICT</v>
      </c>
      <c r="B76" s="77" t="s">
        <v>1412</v>
      </c>
      <c r="C76" s="27">
        <f>District_Data!C76</f>
        <v>3</v>
      </c>
      <c r="D76" s="192">
        <f>SUM(District_Data!D76:G76)</f>
        <v>211</v>
      </c>
      <c r="E76" s="193">
        <f>IFERROR(SUM(District_Data!D76/$D76),)</f>
        <v>9.4786729857819899E-2</v>
      </c>
      <c r="F76" s="193">
        <f>IFERROR(SUM(District_Data!E76/$D76),)</f>
        <v>0.3981042654028436</v>
      </c>
      <c r="G76" s="193">
        <f>IFERROR(SUM(District_Data!F76/$D76),)</f>
        <v>0.21800947867298578</v>
      </c>
      <c r="H76" s="193">
        <f>IFERROR(SUM(District_Data!G76/$D76),)</f>
        <v>0.2890995260663507</v>
      </c>
      <c r="I76" s="193">
        <f t="shared" si="5"/>
        <v>0.50710900473933651</v>
      </c>
      <c r="J76" s="194"/>
      <c r="K76" s="195">
        <f>SUM(District_Data!H76:K76)</f>
        <v>213</v>
      </c>
      <c r="L76" s="196">
        <f>IFERROR(SUM(District_Data!H76/$K76),)</f>
        <v>0.36150234741784038</v>
      </c>
      <c r="M76" s="196">
        <f>IFERROR(SUM(District_Data!I76/$K76),)</f>
        <v>0.31924882629107981</v>
      </c>
      <c r="N76" s="196">
        <f>IFERROR(SUM(District_Data!J76/$K76),)</f>
        <v>0.23943661971830985</v>
      </c>
      <c r="O76" s="196">
        <f>IFERROR(SUM(District_Data!K76/$K76),)</f>
        <v>7.9812206572769953E-2</v>
      </c>
      <c r="P76" s="197">
        <f t="shared" si="6"/>
        <v>0.31924882629107981</v>
      </c>
      <c r="Q76" s="194"/>
      <c r="R76" s="198">
        <f>SUM(District_Data!L76:O76)</f>
        <v>213</v>
      </c>
      <c r="S76" s="199">
        <f>IFERROR(SUM(District_Data!L76/$R76),)</f>
        <v>0.65727699530516437</v>
      </c>
      <c r="T76" s="199">
        <f>IFERROR(SUM(District_Data!M76/$R76),)</f>
        <v>9.8591549295774641E-2</v>
      </c>
      <c r="U76" s="199">
        <f>IFERROR(SUM(District_Data!N76/$R76),)</f>
        <v>8.9201877934272297E-2</v>
      </c>
      <c r="V76" s="199">
        <f>IFERROR(SUM(District_Data!O76/$R76),)</f>
        <v>0.15492957746478872</v>
      </c>
      <c r="W76" s="200">
        <f t="shared" si="7"/>
        <v>0.244131455399061</v>
      </c>
      <c r="X76" s="194"/>
      <c r="Y76" s="201">
        <f>SUM(District_Data!P76:S76)</f>
        <v>211</v>
      </c>
      <c r="Z76" s="202">
        <f>IFERROR(SUM(District_Data!P76/$Y76),)</f>
        <v>0.54976303317535546</v>
      </c>
      <c r="AA76" s="202">
        <f>IFERROR(SUM(District_Data!Q76/$Y76),)</f>
        <v>0.16587677725118483</v>
      </c>
      <c r="AB76" s="202">
        <f>IFERROR(SUM(District_Data!R76/$Y76),)</f>
        <v>0.16587677725118483</v>
      </c>
      <c r="AC76" s="202">
        <f>IFERROR(SUM(District_Data!S76/$Y76),)</f>
        <v>0.11848341232227488</v>
      </c>
      <c r="AD76" s="203">
        <f t="shared" si="8"/>
        <v>0.28436018957345971</v>
      </c>
      <c r="AE76" s="194"/>
      <c r="AF76" s="204">
        <f>SUM(District_Data!T76:W76)</f>
        <v>211</v>
      </c>
      <c r="AG76" s="205">
        <f>IFERROR(SUM(District_Data!T76/$AF76),)</f>
        <v>0.6872037914691943</v>
      </c>
      <c r="AH76" s="205">
        <f>IFERROR(SUM(District_Data!U76/$AF76),)</f>
        <v>0.10900473933649289</v>
      </c>
      <c r="AI76" s="205">
        <f>IFERROR(SUM(District_Data!V76/$AF76),)</f>
        <v>0.12322274881516587</v>
      </c>
      <c r="AJ76" s="205">
        <f>IFERROR(SUM(District_Data!W76/$AF76),)</f>
        <v>8.0568720379146919E-2</v>
      </c>
      <c r="AK76" s="205">
        <f t="shared" si="9"/>
        <v>0.20379146919431279</v>
      </c>
      <c r="AL76" s="194"/>
      <c r="AM76" s="206">
        <f>SUM(District_Data!X76:Y76)</f>
        <v>213</v>
      </c>
      <c r="AN76" s="207">
        <f>IFERROR(SUM(District_Data!Y76/$AM76),)</f>
        <v>9.8591549295774641E-2</v>
      </c>
    </row>
    <row r="77" spans="1:40" customFormat="1" x14ac:dyDescent="0.3">
      <c r="A77" s="52" t="str">
        <f>District_Data!A77</f>
        <v>ARKANSAS VIRTUAL ACADEMY DISTRICT</v>
      </c>
      <c r="B77" s="77" t="s">
        <v>1412</v>
      </c>
      <c r="C77" s="27">
        <f>District_Data!C77</f>
        <v>4</v>
      </c>
      <c r="D77" s="192">
        <f>SUM(District_Data!D77:G77)</f>
        <v>222</v>
      </c>
      <c r="E77" s="193">
        <f>IFERROR(SUM(District_Data!D77/$D77),)</f>
        <v>9.45945945945946E-2</v>
      </c>
      <c r="F77" s="193">
        <f>IFERROR(SUM(District_Data!E77/$D77),)</f>
        <v>0.29729729729729731</v>
      </c>
      <c r="G77" s="193">
        <f>IFERROR(SUM(District_Data!F77/$D77),)</f>
        <v>0.38738738738738737</v>
      </c>
      <c r="H77" s="193">
        <f>IFERROR(SUM(District_Data!G77/$D77),)</f>
        <v>0.22072072072072071</v>
      </c>
      <c r="I77" s="193">
        <f t="shared" si="5"/>
        <v>0.60810810810810811</v>
      </c>
      <c r="J77" s="194"/>
      <c r="K77" s="195">
        <f>SUM(District_Data!H77:K77)</f>
        <v>221</v>
      </c>
      <c r="L77" s="196">
        <f>IFERROR(SUM(District_Data!H77/$K77),)</f>
        <v>0.34841628959276016</v>
      </c>
      <c r="M77" s="196">
        <f>IFERROR(SUM(District_Data!I77/$K77),)</f>
        <v>0.40271493212669685</v>
      </c>
      <c r="N77" s="196">
        <f>IFERROR(SUM(District_Data!J77/$K77),)</f>
        <v>0.20361990950226244</v>
      </c>
      <c r="O77" s="196">
        <f>IFERROR(SUM(District_Data!K77/$K77),)</f>
        <v>4.5248868778280542E-2</v>
      </c>
      <c r="P77" s="197">
        <f t="shared" si="6"/>
        <v>0.24886877828054299</v>
      </c>
      <c r="Q77" s="194"/>
      <c r="R77" s="198">
        <f>SUM(District_Data!L77:O77)</f>
        <v>221</v>
      </c>
      <c r="S77" s="199">
        <f>IFERROR(SUM(District_Data!L77/$R77),)</f>
        <v>0.4660633484162896</v>
      </c>
      <c r="T77" s="199">
        <f>IFERROR(SUM(District_Data!M77/$R77),)</f>
        <v>0.20814479638009051</v>
      </c>
      <c r="U77" s="199">
        <f>IFERROR(SUM(District_Data!N77/$R77),)</f>
        <v>0.19457013574660634</v>
      </c>
      <c r="V77" s="199">
        <f>IFERROR(SUM(District_Data!O77/$R77),)</f>
        <v>0.13122171945701358</v>
      </c>
      <c r="W77" s="200">
        <f t="shared" si="7"/>
        <v>0.32579185520361992</v>
      </c>
      <c r="X77" s="194"/>
      <c r="Y77" s="201">
        <f>SUM(District_Data!P77:S77)</f>
        <v>222</v>
      </c>
      <c r="Z77" s="202">
        <f>IFERROR(SUM(District_Data!P77/$Y77),)</f>
        <v>0.35585585585585583</v>
      </c>
      <c r="AA77" s="202">
        <f>IFERROR(SUM(District_Data!Q77/$Y77),)</f>
        <v>0.18018018018018017</v>
      </c>
      <c r="AB77" s="202">
        <f>IFERROR(SUM(District_Data!R77/$Y77),)</f>
        <v>0.31531531531531531</v>
      </c>
      <c r="AC77" s="202">
        <f>IFERROR(SUM(District_Data!S77/$Y77),)</f>
        <v>0.14864864864864866</v>
      </c>
      <c r="AD77" s="203">
        <f t="shared" si="8"/>
        <v>0.463963963963964</v>
      </c>
      <c r="AE77" s="194"/>
      <c r="AF77" s="204">
        <f>SUM(District_Data!T77:W77)</f>
        <v>222</v>
      </c>
      <c r="AG77" s="205">
        <f>IFERROR(SUM(District_Data!T77/$AF77),)</f>
        <v>0.55855855855855852</v>
      </c>
      <c r="AH77" s="205">
        <f>IFERROR(SUM(District_Data!U77/$AF77),)</f>
        <v>0.18018018018018017</v>
      </c>
      <c r="AI77" s="205">
        <f>IFERROR(SUM(District_Data!V77/$AF77),)</f>
        <v>0.16216216216216217</v>
      </c>
      <c r="AJ77" s="205">
        <f>IFERROR(SUM(District_Data!W77/$AF77),)</f>
        <v>9.90990990990991E-2</v>
      </c>
      <c r="AK77" s="205">
        <f t="shared" si="9"/>
        <v>0.26126126126126126</v>
      </c>
      <c r="AL77" s="194"/>
      <c r="AM77" s="206">
        <f>SUM(District_Data!X77:Y77)</f>
        <v>221</v>
      </c>
      <c r="AN77" s="207">
        <f>IFERROR(SUM(District_Data!Y77/$AM77),)</f>
        <v>0.11764705882352941</v>
      </c>
    </row>
    <row r="78" spans="1:40" customFormat="1" x14ac:dyDescent="0.3">
      <c r="A78" s="52" t="str">
        <f>District_Data!A78</f>
        <v>ARKANSAS VIRTUAL ACADEMY DISTRICT</v>
      </c>
      <c r="B78" s="77" t="s">
        <v>1412</v>
      </c>
      <c r="C78" s="27">
        <f>District_Data!C78</f>
        <v>5</v>
      </c>
      <c r="D78" s="192">
        <f>SUM(District_Data!D78:G78)</f>
        <v>285</v>
      </c>
      <c r="E78" s="193">
        <f>IFERROR(SUM(District_Data!D78/$D78),)</f>
        <v>0.10526315789473684</v>
      </c>
      <c r="F78" s="193">
        <f>IFERROR(SUM(District_Data!E78/$D78),)</f>
        <v>0.39298245614035088</v>
      </c>
      <c r="G78" s="193">
        <f>IFERROR(SUM(District_Data!F78/$D78),)</f>
        <v>0.24210526315789474</v>
      </c>
      <c r="H78" s="193">
        <f>IFERROR(SUM(District_Data!G78/$D78),)</f>
        <v>0.25964912280701752</v>
      </c>
      <c r="I78" s="193">
        <f t="shared" si="5"/>
        <v>0.50175438596491229</v>
      </c>
      <c r="J78" s="194"/>
      <c r="K78" s="195">
        <f>SUM(District_Data!H78:K78)</f>
        <v>286</v>
      </c>
      <c r="L78" s="196">
        <f>IFERROR(SUM(District_Data!H78/$K78),)</f>
        <v>0.36363636363636365</v>
      </c>
      <c r="M78" s="196">
        <f>IFERROR(SUM(District_Data!I78/$K78),)</f>
        <v>0.42307692307692307</v>
      </c>
      <c r="N78" s="196">
        <f>IFERROR(SUM(District_Data!J78/$K78),)</f>
        <v>0.1888111888111888</v>
      </c>
      <c r="O78" s="196">
        <f>IFERROR(SUM(District_Data!K78/$K78),)</f>
        <v>2.4475524475524476E-2</v>
      </c>
      <c r="P78" s="197">
        <f t="shared" si="6"/>
        <v>0.21328671328671328</v>
      </c>
      <c r="Q78" s="194"/>
      <c r="R78" s="198">
        <f>SUM(District_Data!L78:O78)</f>
        <v>286</v>
      </c>
      <c r="S78" s="199">
        <f>IFERROR(SUM(District_Data!L78/$R78),)</f>
        <v>0.51048951048951052</v>
      </c>
      <c r="T78" s="199">
        <f>IFERROR(SUM(District_Data!M78/$R78),)</f>
        <v>0.23076923076923078</v>
      </c>
      <c r="U78" s="199">
        <f>IFERROR(SUM(District_Data!N78/$R78),)</f>
        <v>0.17482517482517482</v>
      </c>
      <c r="V78" s="199">
        <f>IFERROR(SUM(District_Data!O78/$R78),)</f>
        <v>8.3916083916083919E-2</v>
      </c>
      <c r="W78" s="200">
        <f t="shared" si="7"/>
        <v>0.25874125874125875</v>
      </c>
      <c r="X78" s="194"/>
      <c r="Y78" s="201">
        <f>SUM(District_Data!P78:S78)</f>
        <v>285</v>
      </c>
      <c r="Z78" s="202">
        <f>IFERROR(SUM(District_Data!P78/$Y78),)</f>
        <v>0.49824561403508771</v>
      </c>
      <c r="AA78" s="202">
        <f>IFERROR(SUM(District_Data!Q78/$Y78),)</f>
        <v>0.256140350877193</v>
      </c>
      <c r="AB78" s="202">
        <f>IFERROR(SUM(District_Data!R78/$Y78),)</f>
        <v>0.15438596491228071</v>
      </c>
      <c r="AC78" s="202">
        <f>IFERROR(SUM(District_Data!S78/$Y78),)</f>
        <v>9.1228070175438603E-2</v>
      </c>
      <c r="AD78" s="203">
        <f t="shared" si="8"/>
        <v>0.24561403508771931</v>
      </c>
      <c r="AE78" s="194"/>
      <c r="AF78" s="204">
        <f>SUM(District_Data!T78:W78)</f>
        <v>285</v>
      </c>
      <c r="AG78" s="205">
        <f>IFERROR(SUM(District_Data!T78/$AF78),)</f>
        <v>0.63508771929824559</v>
      </c>
      <c r="AH78" s="205">
        <f>IFERROR(SUM(District_Data!U78/$AF78),)</f>
        <v>0.16140350877192983</v>
      </c>
      <c r="AI78" s="205">
        <f>IFERROR(SUM(District_Data!V78/$AF78),)</f>
        <v>0.12631578947368421</v>
      </c>
      <c r="AJ78" s="205">
        <f>IFERROR(SUM(District_Data!W78/$AF78),)</f>
        <v>7.7192982456140355E-2</v>
      </c>
      <c r="AK78" s="205">
        <f t="shared" si="9"/>
        <v>0.20350877192982458</v>
      </c>
      <c r="AL78" s="194"/>
      <c r="AM78" s="206">
        <f>SUM(District_Data!X78:Y78)</f>
        <v>286</v>
      </c>
      <c r="AN78" s="207">
        <f>IFERROR(SUM(District_Data!Y78/$AM78),)</f>
        <v>6.2937062937062943E-2</v>
      </c>
    </row>
    <row r="79" spans="1:40" customFormat="1" x14ac:dyDescent="0.3">
      <c r="A79" s="52" t="str">
        <f>District_Data!A79</f>
        <v>ARKANSAS VIRTUAL ACADEMY DISTRICT</v>
      </c>
      <c r="B79" s="77" t="s">
        <v>1412</v>
      </c>
      <c r="C79" s="27">
        <f>District_Data!C79</f>
        <v>6</v>
      </c>
      <c r="D79" s="192">
        <f>SUM(District_Data!D79:G79)</f>
        <v>347</v>
      </c>
      <c r="E79" s="193">
        <f>IFERROR(SUM(District_Data!D79/$D79),)</f>
        <v>7.2046109510086456E-2</v>
      </c>
      <c r="F79" s="193">
        <f>IFERROR(SUM(District_Data!E79/$D79),)</f>
        <v>0.33141210374639768</v>
      </c>
      <c r="G79" s="193">
        <f>IFERROR(SUM(District_Data!F79/$D79),)</f>
        <v>0.25360230547550433</v>
      </c>
      <c r="H79" s="193">
        <f>IFERROR(SUM(District_Data!G79/$D79),)</f>
        <v>0.34293948126801155</v>
      </c>
      <c r="I79" s="193">
        <f t="shared" si="5"/>
        <v>0.59654178674351588</v>
      </c>
      <c r="J79" s="194"/>
      <c r="K79" s="195">
        <f>SUM(District_Data!H79:K79)</f>
        <v>347</v>
      </c>
      <c r="L79" s="196">
        <f>IFERROR(SUM(District_Data!H79/$K79),)</f>
        <v>0.25648414985590778</v>
      </c>
      <c r="M79" s="196">
        <f>IFERROR(SUM(District_Data!I79/$K79),)</f>
        <v>0.4610951008645533</v>
      </c>
      <c r="N79" s="196">
        <f>IFERROR(SUM(District_Data!J79/$K79),)</f>
        <v>0.23919308357348704</v>
      </c>
      <c r="O79" s="196">
        <f>IFERROR(SUM(District_Data!K79/$K79),)</f>
        <v>4.3227665706051875E-2</v>
      </c>
      <c r="P79" s="197">
        <f t="shared" si="6"/>
        <v>0.28242074927953892</v>
      </c>
      <c r="Q79" s="194"/>
      <c r="R79" s="198">
        <f>SUM(District_Data!L79:O79)</f>
        <v>347</v>
      </c>
      <c r="S79" s="199">
        <f>IFERROR(SUM(District_Data!L79/$R79),)</f>
        <v>0.48126801152737753</v>
      </c>
      <c r="T79" s="199">
        <f>IFERROR(SUM(District_Data!M79/$R79),)</f>
        <v>0.18443804034582131</v>
      </c>
      <c r="U79" s="199">
        <f>IFERROR(SUM(District_Data!N79/$R79),)</f>
        <v>0.21613832853025935</v>
      </c>
      <c r="V79" s="199">
        <f>IFERROR(SUM(District_Data!O79/$R79),)</f>
        <v>0.11815561959654179</v>
      </c>
      <c r="W79" s="200">
        <f t="shared" si="7"/>
        <v>0.33429394812680113</v>
      </c>
      <c r="X79" s="194"/>
      <c r="Y79" s="201">
        <f>SUM(District_Data!P79:S79)</f>
        <v>347</v>
      </c>
      <c r="Z79" s="202">
        <f>IFERROR(SUM(District_Data!P79/$Y79),)</f>
        <v>0.43227665706051871</v>
      </c>
      <c r="AA79" s="202">
        <f>IFERROR(SUM(District_Data!Q79/$Y79),)</f>
        <v>0.1930835734870317</v>
      </c>
      <c r="AB79" s="202">
        <f>IFERROR(SUM(District_Data!R79/$Y79),)</f>
        <v>0.16138328530259366</v>
      </c>
      <c r="AC79" s="202">
        <f>IFERROR(SUM(District_Data!S79/$Y79),)</f>
        <v>0.2132564841498559</v>
      </c>
      <c r="AD79" s="203">
        <f t="shared" si="8"/>
        <v>0.37463976945244959</v>
      </c>
      <c r="AE79" s="194"/>
      <c r="AF79" s="204">
        <f>SUM(District_Data!T79:W79)</f>
        <v>347</v>
      </c>
      <c r="AG79" s="205">
        <f>IFERROR(SUM(District_Data!T79/$AF79),)</f>
        <v>0.54466858789625361</v>
      </c>
      <c r="AH79" s="205">
        <f>IFERROR(SUM(District_Data!U79/$AF79),)</f>
        <v>0.18731988472622479</v>
      </c>
      <c r="AI79" s="205">
        <f>IFERROR(SUM(District_Data!V79/$AF79),)</f>
        <v>0.13256484149855907</v>
      </c>
      <c r="AJ79" s="205">
        <f>IFERROR(SUM(District_Data!W79/$AF79),)</f>
        <v>0.13544668587896252</v>
      </c>
      <c r="AK79" s="205">
        <f t="shared" si="9"/>
        <v>0.2680115273775216</v>
      </c>
      <c r="AL79" s="194"/>
      <c r="AM79" s="206">
        <f>SUM(District_Data!X79:Y79)</f>
        <v>347</v>
      </c>
      <c r="AN79" s="207">
        <f>IFERROR(SUM(District_Data!Y79/$AM79),)</f>
        <v>5.7636887608069162E-2</v>
      </c>
    </row>
    <row r="80" spans="1:40" customFormat="1" x14ac:dyDescent="0.3">
      <c r="A80" s="52" t="str">
        <f>District_Data!A80</f>
        <v>ARKANSAS VIRTUAL ACADEMY DISTRICT</v>
      </c>
      <c r="B80" s="77" t="s">
        <v>1412</v>
      </c>
      <c r="C80" s="27">
        <f>District_Data!C80</f>
        <v>7</v>
      </c>
      <c r="D80" s="192">
        <f>SUM(District_Data!D80:G80)</f>
        <v>366</v>
      </c>
      <c r="E80" s="193">
        <f>IFERROR(SUM(District_Data!D80/$D80),)</f>
        <v>9.0163934426229511E-2</v>
      </c>
      <c r="F80" s="193">
        <f>IFERROR(SUM(District_Data!E80/$D80),)</f>
        <v>0.20491803278688525</v>
      </c>
      <c r="G80" s="193">
        <f>IFERROR(SUM(District_Data!F80/$D80),)</f>
        <v>0.30601092896174864</v>
      </c>
      <c r="H80" s="193">
        <f>IFERROR(SUM(District_Data!G80/$D80),)</f>
        <v>0.39890710382513661</v>
      </c>
      <c r="I80" s="193">
        <f t="shared" si="5"/>
        <v>0.70491803278688525</v>
      </c>
      <c r="J80" s="194"/>
      <c r="K80" s="195">
        <f>SUM(District_Data!H80:K80)</f>
        <v>367</v>
      </c>
      <c r="L80" s="196">
        <f>IFERROR(SUM(District_Data!H80/$K80),)</f>
        <v>0.42506811989100818</v>
      </c>
      <c r="M80" s="196">
        <f>IFERROR(SUM(District_Data!I80/$K80),)</f>
        <v>0.38419618528610355</v>
      </c>
      <c r="N80" s="196">
        <f>IFERROR(SUM(District_Data!J80/$K80),)</f>
        <v>0.13079019073569481</v>
      </c>
      <c r="O80" s="196">
        <f>IFERROR(SUM(District_Data!K80/$K80),)</f>
        <v>5.9945504087193457E-2</v>
      </c>
      <c r="P80" s="197">
        <f t="shared" si="6"/>
        <v>0.19073569482288827</v>
      </c>
      <c r="Q80" s="194"/>
      <c r="R80" s="198">
        <f>SUM(District_Data!L80:O80)</f>
        <v>367</v>
      </c>
      <c r="S80" s="199">
        <f>IFERROR(SUM(District_Data!L80/$R80),)</f>
        <v>0.46321525885558584</v>
      </c>
      <c r="T80" s="199">
        <f>IFERROR(SUM(District_Data!M80/$R80),)</f>
        <v>0.21525885558583105</v>
      </c>
      <c r="U80" s="199">
        <f>IFERROR(SUM(District_Data!N80/$R80),)</f>
        <v>0.20708446866485014</v>
      </c>
      <c r="V80" s="199">
        <f>IFERROR(SUM(District_Data!O80/$R80),)</f>
        <v>0.11444141689373297</v>
      </c>
      <c r="W80" s="200">
        <f t="shared" si="7"/>
        <v>0.32152588555858308</v>
      </c>
      <c r="X80" s="194"/>
      <c r="Y80" s="201">
        <f>SUM(District_Data!P80:S80)</f>
        <v>366</v>
      </c>
      <c r="Z80" s="202">
        <f>IFERROR(SUM(District_Data!P80/$Y80),)</f>
        <v>0.37158469945355194</v>
      </c>
      <c r="AA80" s="202">
        <f>IFERROR(SUM(District_Data!Q80/$Y80),)</f>
        <v>0.28142076502732238</v>
      </c>
      <c r="AB80" s="202">
        <f>IFERROR(SUM(District_Data!R80/$Y80),)</f>
        <v>0.30054644808743169</v>
      </c>
      <c r="AC80" s="202">
        <f>IFERROR(SUM(District_Data!S80/$Y80),)</f>
        <v>4.6448087431693992E-2</v>
      </c>
      <c r="AD80" s="203">
        <f t="shared" si="8"/>
        <v>0.34699453551912568</v>
      </c>
      <c r="AE80" s="194"/>
      <c r="AF80" s="204">
        <f>SUM(District_Data!T80:W80)</f>
        <v>366</v>
      </c>
      <c r="AG80" s="205">
        <f>IFERROR(SUM(District_Data!T80/$AF80),)</f>
        <v>0.47540983606557374</v>
      </c>
      <c r="AH80" s="205">
        <f>IFERROR(SUM(District_Data!U80/$AF80),)</f>
        <v>0.18852459016393441</v>
      </c>
      <c r="AI80" s="205">
        <f>IFERROR(SUM(District_Data!V80/$AF80),)</f>
        <v>0.18032786885245902</v>
      </c>
      <c r="AJ80" s="205">
        <f>IFERROR(SUM(District_Data!W80/$AF80),)</f>
        <v>0.15573770491803279</v>
      </c>
      <c r="AK80" s="205">
        <f t="shared" si="9"/>
        <v>0.33606557377049184</v>
      </c>
      <c r="AL80" s="194"/>
      <c r="AM80" s="206">
        <f>SUM(District_Data!X80:Y80)</f>
        <v>367</v>
      </c>
      <c r="AN80" s="207">
        <f>IFERROR(SUM(District_Data!Y80/$AM80),)</f>
        <v>5.4495912806539509E-2</v>
      </c>
    </row>
    <row r="81" spans="1:40" customFormat="1" x14ac:dyDescent="0.3">
      <c r="A81" s="52" t="str">
        <f>District_Data!A81</f>
        <v>ARKANSAS VIRTUAL ACADEMY DISTRICT</v>
      </c>
      <c r="B81" s="77" t="s">
        <v>1412</v>
      </c>
      <c r="C81" s="27">
        <f>District_Data!C81</f>
        <v>8</v>
      </c>
      <c r="D81" s="192">
        <f>SUM(District_Data!D81:G81)</f>
        <v>415</v>
      </c>
      <c r="E81" s="193">
        <f>IFERROR(SUM(District_Data!D81/$D81),)</f>
        <v>0.13253012048192772</v>
      </c>
      <c r="F81" s="193">
        <f>IFERROR(SUM(District_Data!E81/$D81),)</f>
        <v>0.15662650602409639</v>
      </c>
      <c r="G81" s="193">
        <f>IFERROR(SUM(District_Data!F81/$D81),)</f>
        <v>0.26746987951807227</v>
      </c>
      <c r="H81" s="193">
        <f>IFERROR(SUM(District_Data!G81/$D81),)</f>
        <v>0.44337349397590359</v>
      </c>
      <c r="I81" s="193">
        <f t="shared" si="5"/>
        <v>0.71084337349397586</v>
      </c>
      <c r="J81" s="194"/>
      <c r="K81" s="195">
        <f>SUM(District_Data!H81:K81)</f>
        <v>416</v>
      </c>
      <c r="L81" s="196">
        <f>IFERROR(SUM(District_Data!H81/$K81),)</f>
        <v>0.46875</v>
      </c>
      <c r="M81" s="196">
        <f>IFERROR(SUM(District_Data!I81/$K81),)</f>
        <v>0.31971153846153844</v>
      </c>
      <c r="N81" s="196">
        <f>IFERROR(SUM(District_Data!J81/$K81),)</f>
        <v>0.12740384615384615</v>
      </c>
      <c r="O81" s="196">
        <f>IFERROR(SUM(District_Data!K81/$K81),)</f>
        <v>8.4134615384615391E-2</v>
      </c>
      <c r="P81" s="197">
        <f t="shared" si="6"/>
        <v>0.21153846153846154</v>
      </c>
      <c r="Q81" s="194"/>
      <c r="R81" s="198">
        <f>SUM(District_Data!L81:O81)</f>
        <v>416</v>
      </c>
      <c r="S81" s="199">
        <f>IFERROR(SUM(District_Data!L81/$R81),)</f>
        <v>0.48076923076923078</v>
      </c>
      <c r="T81" s="199">
        <f>IFERROR(SUM(District_Data!M81/$R81),)</f>
        <v>0.20913461538461539</v>
      </c>
      <c r="U81" s="199">
        <f>IFERROR(SUM(District_Data!N81/$R81),)</f>
        <v>0.17067307692307693</v>
      </c>
      <c r="V81" s="199">
        <f>IFERROR(SUM(District_Data!O81/$R81),)</f>
        <v>0.13942307692307693</v>
      </c>
      <c r="W81" s="200">
        <f t="shared" si="7"/>
        <v>0.31009615384615385</v>
      </c>
      <c r="X81" s="194"/>
      <c r="Y81" s="201">
        <f>SUM(District_Data!P81:S81)</f>
        <v>415</v>
      </c>
      <c r="Z81" s="202">
        <f>IFERROR(SUM(District_Data!P81/$Y81),)</f>
        <v>0.30843373493975906</v>
      </c>
      <c r="AA81" s="202">
        <f>IFERROR(SUM(District_Data!Q81/$Y81),)</f>
        <v>0.25783132530120484</v>
      </c>
      <c r="AB81" s="202">
        <f>IFERROR(SUM(District_Data!R81/$Y81),)</f>
        <v>0.30602409638554218</v>
      </c>
      <c r="AC81" s="202">
        <f>IFERROR(SUM(District_Data!S81/$Y81),)</f>
        <v>0.12771084337349398</v>
      </c>
      <c r="AD81" s="203">
        <f t="shared" si="8"/>
        <v>0.43373493975903615</v>
      </c>
      <c r="AE81" s="194"/>
      <c r="AF81" s="204">
        <f>SUM(District_Data!T81:W81)</f>
        <v>415</v>
      </c>
      <c r="AG81" s="205">
        <f>IFERROR(SUM(District_Data!T81/$AF81),)</f>
        <v>0.41204819277108434</v>
      </c>
      <c r="AH81" s="205">
        <f>IFERROR(SUM(District_Data!U81/$AF81),)</f>
        <v>0.23373493975903614</v>
      </c>
      <c r="AI81" s="205">
        <f>IFERROR(SUM(District_Data!V81/$AF81),)</f>
        <v>0.20722891566265061</v>
      </c>
      <c r="AJ81" s="205">
        <f>IFERROR(SUM(District_Data!W81/$AF81),)</f>
        <v>0.14698795180722893</v>
      </c>
      <c r="AK81" s="205">
        <f t="shared" si="9"/>
        <v>0.35421686746987957</v>
      </c>
      <c r="AL81" s="194"/>
      <c r="AM81" s="206">
        <f>SUM(District_Data!X81:Y81)</f>
        <v>416</v>
      </c>
      <c r="AN81" s="207">
        <f>IFERROR(SUM(District_Data!Y81/$AM81),)</f>
        <v>5.0480769230769232E-2</v>
      </c>
    </row>
    <row r="82" spans="1:40" customFormat="1" x14ac:dyDescent="0.3">
      <c r="A82" s="52" t="str">
        <f>District_Data!A82</f>
        <v>ARKANSAS VIRTUAL ACADEMY DISTRICT</v>
      </c>
      <c r="B82" s="77" t="s">
        <v>1412</v>
      </c>
      <c r="C82" s="27">
        <f>District_Data!C82</f>
        <v>9</v>
      </c>
      <c r="D82" s="192">
        <f>SUM(District_Data!D82:G82)</f>
        <v>432</v>
      </c>
      <c r="E82" s="193">
        <f>IFERROR(SUM(District_Data!D82/$D82),)</f>
        <v>0.26157407407407407</v>
      </c>
      <c r="F82" s="193">
        <f>IFERROR(SUM(District_Data!E82/$D82),)</f>
        <v>0.19675925925925927</v>
      </c>
      <c r="G82" s="193">
        <f>IFERROR(SUM(District_Data!F82/$D82),)</f>
        <v>0.26157407407407407</v>
      </c>
      <c r="H82" s="193">
        <f>IFERROR(SUM(District_Data!G82/$D82),)</f>
        <v>0.28009259259259262</v>
      </c>
      <c r="I82" s="193">
        <f t="shared" si="5"/>
        <v>0.54166666666666674</v>
      </c>
      <c r="J82" s="194"/>
      <c r="K82" s="195">
        <f>SUM(District_Data!H82:K82)</f>
        <v>435</v>
      </c>
      <c r="L82" s="196">
        <f>IFERROR(SUM(District_Data!H82/$K82),)</f>
        <v>0.7080459770114943</v>
      </c>
      <c r="M82" s="196">
        <f>IFERROR(SUM(District_Data!I82/$K82),)</f>
        <v>0.15632183908045977</v>
      </c>
      <c r="N82" s="196">
        <f>IFERROR(SUM(District_Data!J82/$K82),)</f>
        <v>8.0459770114942528E-2</v>
      </c>
      <c r="O82" s="196">
        <f>IFERROR(SUM(District_Data!K82/$K82),)</f>
        <v>5.5172413793103448E-2</v>
      </c>
      <c r="P82" s="197">
        <f t="shared" si="6"/>
        <v>0.13563218390804599</v>
      </c>
      <c r="Q82" s="194"/>
      <c r="R82" s="198">
        <f>SUM(District_Data!L82:O82)</f>
        <v>434</v>
      </c>
      <c r="S82" s="199">
        <f>IFERROR(SUM(District_Data!L82/$R82),)</f>
        <v>0.52073732718894006</v>
      </c>
      <c r="T82" s="199">
        <f>IFERROR(SUM(District_Data!M82/$R82),)</f>
        <v>0.25345622119815669</v>
      </c>
      <c r="U82" s="199">
        <f>IFERROR(SUM(District_Data!N82/$R82),)</f>
        <v>0.11981566820276497</v>
      </c>
      <c r="V82" s="199">
        <f>IFERROR(SUM(District_Data!O82/$R82),)</f>
        <v>0.10599078341013825</v>
      </c>
      <c r="W82" s="200">
        <f t="shared" si="7"/>
        <v>0.22580645161290322</v>
      </c>
      <c r="X82" s="194"/>
      <c r="Y82" s="201">
        <f>SUM(District_Data!P82:S82)</f>
        <v>432</v>
      </c>
      <c r="Z82" s="202">
        <f>IFERROR(SUM(District_Data!P82/$Y82),)</f>
        <v>0.40046296296296297</v>
      </c>
      <c r="AA82" s="202">
        <f>IFERROR(SUM(District_Data!Q82/$Y82),)</f>
        <v>0.19212962962962962</v>
      </c>
      <c r="AB82" s="202">
        <f>IFERROR(SUM(District_Data!R82/$Y82),)</f>
        <v>0.26157407407407407</v>
      </c>
      <c r="AC82" s="202">
        <f>IFERROR(SUM(District_Data!S82/$Y82),)</f>
        <v>0.14583333333333334</v>
      </c>
      <c r="AD82" s="203">
        <f t="shared" si="8"/>
        <v>0.40740740740740744</v>
      </c>
      <c r="AE82" s="194"/>
      <c r="AF82" s="204">
        <f>SUM(District_Data!T82:W82)</f>
        <v>432</v>
      </c>
      <c r="AG82" s="205">
        <f>IFERROR(SUM(District_Data!T82/$AF82),)</f>
        <v>0.45601851851851855</v>
      </c>
      <c r="AH82" s="205">
        <f>IFERROR(SUM(District_Data!U82/$AF82),)</f>
        <v>0.17592592592592593</v>
      </c>
      <c r="AI82" s="205">
        <f>IFERROR(SUM(District_Data!V82/$AF82),)</f>
        <v>0.18055555555555555</v>
      </c>
      <c r="AJ82" s="205">
        <f>IFERROR(SUM(District_Data!W82/$AF82),)</f>
        <v>0.1875</v>
      </c>
      <c r="AK82" s="205">
        <f t="shared" si="9"/>
        <v>0.36805555555555558</v>
      </c>
      <c r="AL82" s="194"/>
      <c r="AM82" s="206">
        <f>SUM(District_Data!X82:Y82)</f>
        <v>434</v>
      </c>
      <c r="AN82" s="207">
        <f>IFERROR(SUM(District_Data!Y82/$AM82),)</f>
        <v>5.7603686635944701E-2</v>
      </c>
    </row>
    <row r="83" spans="1:40" customFormat="1" x14ac:dyDescent="0.3">
      <c r="A83" s="52" t="str">
        <f>District_Data!A83</f>
        <v>ARKANSAS VIRTUAL ACADEMY DISTRICT</v>
      </c>
      <c r="B83" s="77" t="s">
        <v>1412</v>
      </c>
      <c r="C83" s="27">
        <f>District_Data!C83</f>
        <v>10</v>
      </c>
      <c r="D83" s="192">
        <f>SUM(District_Data!D83:G83)</f>
        <v>390</v>
      </c>
      <c r="E83" s="193">
        <f>IFERROR(SUM(District_Data!D83/$D83),)</f>
        <v>0.28205128205128205</v>
      </c>
      <c r="F83" s="193">
        <f>IFERROR(SUM(District_Data!E83/$D83),)</f>
        <v>0.21282051282051281</v>
      </c>
      <c r="G83" s="193">
        <f>IFERROR(SUM(District_Data!F83/$D83),)</f>
        <v>0.23846153846153847</v>
      </c>
      <c r="H83" s="193">
        <f>IFERROR(SUM(District_Data!G83/$D83),)</f>
        <v>0.26666666666666666</v>
      </c>
      <c r="I83" s="193">
        <f t="shared" si="5"/>
        <v>0.50512820512820511</v>
      </c>
      <c r="J83" s="194"/>
      <c r="K83" s="195">
        <f>SUM(District_Data!H83:K83)</f>
        <v>393</v>
      </c>
      <c r="L83" s="196">
        <f>IFERROR(SUM(District_Data!H83/$K83),)</f>
        <v>0.76590330788804073</v>
      </c>
      <c r="M83" s="196">
        <f>IFERROR(SUM(District_Data!I83/$K83),)</f>
        <v>0.11195928753180662</v>
      </c>
      <c r="N83" s="196">
        <f>IFERROR(SUM(District_Data!J83/$K83),)</f>
        <v>7.124681933842239E-2</v>
      </c>
      <c r="O83" s="196">
        <f>IFERROR(SUM(District_Data!K83/$K83),)</f>
        <v>5.0890585241730277E-2</v>
      </c>
      <c r="P83" s="197">
        <f t="shared" si="6"/>
        <v>0.12213740458015267</v>
      </c>
      <c r="Q83" s="194"/>
      <c r="R83" s="198">
        <f>SUM(District_Data!L83:O83)</f>
        <v>391</v>
      </c>
      <c r="S83" s="199">
        <f>IFERROR(SUM(District_Data!L83/$R83),)</f>
        <v>0.58312020460358061</v>
      </c>
      <c r="T83" s="199">
        <f>IFERROR(SUM(District_Data!M83/$R83),)</f>
        <v>0.18414322250639387</v>
      </c>
      <c r="U83" s="199">
        <f>IFERROR(SUM(District_Data!N83/$R83),)</f>
        <v>0.16368286445012789</v>
      </c>
      <c r="V83" s="199">
        <f>IFERROR(SUM(District_Data!O83/$R83),)</f>
        <v>6.9053708439897693E-2</v>
      </c>
      <c r="W83" s="200">
        <f t="shared" si="7"/>
        <v>0.23273657289002558</v>
      </c>
      <c r="X83" s="194"/>
      <c r="Y83" s="201">
        <f>SUM(District_Data!P83:S83)</f>
        <v>390</v>
      </c>
      <c r="Z83" s="202">
        <f>IFERROR(SUM(District_Data!P83/$Y83),)</f>
        <v>0.51282051282051277</v>
      </c>
      <c r="AA83" s="202">
        <f>IFERROR(SUM(District_Data!Q83/$Y83),)</f>
        <v>0.23076923076923078</v>
      </c>
      <c r="AB83" s="202">
        <f>IFERROR(SUM(District_Data!R83/$Y83),)</f>
        <v>0.19230769230769232</v>
      </c>
      <c r="AC83" s="202">
        <f>IFERROR(SUM(District_Data!S83/$Y83),)</f>
        <v>6.4102564102564097E-2</v>
      </c>
      <c r="AD83" s="203">
        <f t="shared" si="8"/>
        <v>0.25641025641025639</v>
      </c>
      <c r="AE83" s="194"/>
      <c r="AF83" s="204">
        <f>SUM(District_Data!T83:W83)</f>
        <v>390</v>
      </c>
      <c r="AG83" s="205">
        <f>IFERROR(SUM(District_Data!T83/$AF83),)</f>
        <v>0.5</v>
      </c>
      <c r="AH83" s="205">
        <f>IFERROR(SUM(District_Data!U83/$AF83),)</f>
        <v>0.18205128205128204</v>
      </c>
      <c r="AI83" s="205">
        <f>IFERROR(SUM(District_Data!V83/$AF83),)</f>
        <v>0.15384615384615385</v>
      </c>
      <c r="AJ83" s="205">
        <f>IFERROR(SUM(District_Data!W83/$AF83),)</f>
        <v>0.1641025641025641</v>
      </c>
      <c r="AK83" s="205">
        <f t="shared" si="9"/>
        <v>0.31794871794871793</v>
      </c>
      <c r="AL83" s="194"/>
      <c r="AM83" s="206">
        <f>SUM(District_Data!X83:Y83)</f>
        <v>391</v>
      </c>
      <c r="AN83" s="207">
        <f>IFERROR(SUM(District_Data!Y83/$AM83),)</f>
        <v>7.1611253196930943E-2</v>
      </c>
    </row>
    <row r="84" spans="1:40" customFormat="1" x14ac:dyDescent="0.3">
      <c r="A84" s="52" t="str">
        <f>District_Data!A84</f>
        <v>ARMOREL SCHOOL DISTRICT</v>
      </c>
      <c r="B84" s="77" t="s">
        <v>1413</v>
      </c>
      <c r="C84" s="27">
        <f>District_Data!C84</f>
        <v>3</v>
      </c>
      <c r="D84" s="192">
        <f>SUM(District_Data!D84:G84)</f>
        <v>29</v>
      </c>
      <c r="E84" s="193">
        <f>IFERROR(SUM(District_Data!D84/$D84),)</f>
        <v>0</v>
      </c>
      <c r="F84" s="193">
        <f>IFERROR(SUM(District_Data!E84/$D84),)</f>
        <v>0.10344827586206896</v>
      </c>
      <c r="G84" s="193">
        <f>IFERROR(SUM(District_Data!F84/$D84),)</f>
        <v>0.34482758620689657</v>
      </c>
      <c r="H84" s="193">
        <f>IFERROR(SUM(District_Data!G84/$D84),)</f>
        <v>0.55172413793103448</v>
      </c>
      <c r="I84" s="193">
        <f t="shared" si="5"/>
        <v>0.89655172413793105</v>
      </c>
      <c r="J84" s="194"/>
      <c r="K84" s="195">
        <f>SUM(District_Data!H84:K84)</f>
        <v>29</v>
      </c>
      <c r="L84" s="196">
        <f>IFERROR(SUM(District_Data!H84/$K84),)</f>
        <v>0.10344827586206896</v>
      </c>
      <c r="M84" s="196">
        <f>IFERROR(SUM(District_Data!I84/$K84),)</f>
        <v>0.10344827586206896</v>
      </c>
      <c r="N84" s="196">
        <f>IFERROR(SUM(District_Data!J84/$K84),)</f>
        <v>0.55172413793103448</v>
      </c>
      <c r="O84" s="196">
        <f>IFERROR(SUM(District_Data!K84/$K84),)</f>
        <v>0.2413793103448276</v>
      </c>
      <c r="P84" s="197">
        <f t="shared" si="6"/>
        <v>0.7931034482758621</v>
      </c>
      <c r="Q84" s="194"/>
      <c r="R84" s="198">
        <f>SUM(District_Data!L84:O84)</f>
        <v>29</v>
      </c>
      <c r="S84" s="199">
        <f>IFERROR(SUM(District_Data!L84/$R84),)</f>
        <v>0.17241379310344829</v>
      </c>
      <c r="T84" s="199">
        <f>IFERROR(SUM(District_Data!M84/$R84),)</f>
        <v>0.31034482758620691</v>
      </c>
      <c r="U84" s="199">
        <f>IFERROR(SUM(District_Data!N84/$R84),)</f>
        <v>0.27586206896551724</v>
      </c>
      <c r="V84" s="199">
        <f>IFERROR(SUM(District_Data!O84/$R84),)</f>
        <v>0.2413793103448276</v>
      </c>
      <c r="W84" s="200">
        <f t="shared" si="7"/>
        <v>0.51724137931034486</v>
      </c>
      <c r="X84" s="194"/>
      <c r="Y84" s="201">
        <f>SUM(District_Data!P84:S84)</f>
        <v>29</v>
      </c>
      <c r="Z84" s="202">
        <f>IFERROR(SUM(District_Data!P84/$Y84),)</f>
        <v>0.20689655172413793</v>
      </c>
      <c r="AA84" s="202">
        <f>IFERROR(SUM(District_Data!Q84/$Y84),)</f>
        <v>0.2413793103448276</v>
      </c>
      <c r="AB84" s="202">
        <f>IFERROR(SUM(District_Data!R84/$Y84),)</f>
        <v>0.34482758620689657</v>
      </c>
      <c r="AC84" s="202">
        <f>IFERROR(SUM(District_Data!S84/$Y84),)</f>
        <v>0.20689655172413793</v>
      </c>
      <c r="AD84" s="203">
        <f t="shared" si="8"/>
        <v>0.55172413793103448</v>
      </c>
      <c r="AE84" s="194"/>
      <c r="AF84" s="204">
        <f>SUM(District_Data!T84:W84)</f>
        <v>29</v>
      </c>
      <c r="AG84" s="205">
        <f>IFERROR(SUM(District_Data!T84/$AF84),)</f>
        <v>0.13793103448275862</v>
      </c>
      <c r="AH84" s="205">
        <f>IFERROR(SUM(District_Data!U84/$AF84),)</f>
        <v>0.2413793103448276</v>
      </c>
      <c r="AI84" s="205">
        <f>IFERROR(SUM(District_Data!V84/$AF84),)</f>
        <v>0.31034482758620691</v>
      </c>
      <c r="AJ84" s="205">
        <f>IFERROR(SUM(District_Data!W84/$AF84),)</f>
        <v>0.31034482758620691</v>
      </c>
      <c r="AK84" s="205">
        <f t="shared" si="9"/>
        <v>0.62068965517241381</v>
      </c>
      <c r="AL84" s="194"/>
      <c r="AM84" s="206">
        <f>SUM(District_Data!X84:Y84)</f>
        <v>29</v>
      </c>
      <c r="AN84" s="207">
        <f>IFERROR(SUM(District_Data!Y84/$AM84),)</f>
        <v>0.20689655172413793</v>
      </c>
    </row>
    <row r="85" spans="1:40" customFormat="1" x14ac:dyDescent="0.3">
      <c r="A85" s="52" t="str">
        <f>District_Data!A85</f>
        <v>ARMOREL SCHOOL DISTRICT</v>
      </c>
      <c r="B85" s="77" t="s">
        <v>1413</v>
      </c>
      <c r="C85" s="27">
        <f>District_Data!C85</f>
        <v>4</v>
      </c>
      <c r="D85" s="192">
        <f>SUM(District_Data!D85:G85)</f>
        <v>30</v>
      </c>
      <c r="E85" s="193">
        <f>IFERROR(SUM(District_Data!D85/$D85),)</f>
        <v>6.6666666666666666E-2</v>
      </c>
      <c r="F85" s="193">
        <f>IFERROR(SUM(District_Data!E85/$D85),)</f>
        <v>0.26666666666666666</v>
      </c>
      <c r="G85" s="193">
        <f>IFERROR(SUM(District_Data!F85/$D85),)</f>
        <v>0.4</v>
      </c>
      <c r="H85" s="193">
        <f>IFERROR(SUM(District_Data!G85/$D85),)</f>
        <v>0.26666666666666666</v>
      </c>
      <c r="I85" s="193">
        <f t="shared" si="5"/>
        <v>0.66666666666666674</v>
      </c>
      <c r="J85" s="194"/>
      <c r="K85" s="195">
        <f>SUM(District_Data!H85:K85)</f>
        <v>29</v>
      </c>
      <c r="L85" s="196">
        <f>IFERROR(SUM(District_Data!H85/$K85),)</f>
        <v>0.13793103448275862</v>
      </c>
      <c r="M85" s="196">
        <f>IFERROR(SUM(District_Data!I85/$K85),)</f>
        <v>0.27586206896551724</v>
      </c>
      <c r="N85" s="196">
        <f>IFERROR(SUM(District_Data!J85/$K85),)</f>
        <v>0.48275862068965519</v>
      </c>
      <c r="O85" s="196">
        <f>IFERROR(SUM(District_Data!K85/$K85),)</f>
        <v>0.10344827586206896</v>
      </c>
      <c r="P85" s="197">
        <f t="shared" si="6"/>
        <v>0.5862068965517242</v>
      </c>
      <c r="Q85" s="194"/>
      <c r="R85" s="198">
        <f>SUM(District_Data!L85:O85)</f>
        <v>30</v>
      </c>
      <c r="S85" s="199">
        <f>IFERROR(SUM(District_Data!L85/$R85),)</f>
        <v>0.26666666666666666</v>
      </c>
      <c r="T85" s="199">
        <f>IFERROR(SUM(District_Data!M85/$R85),)</f>
        <v>0.26666666666666666</v>
      </c>
      <c r="U85" s="199">
        <f>IFERROR(SUM(District_Data!N85/$R85),)</f>
        <v>0.3</v>
      </c>
      <c r="V85" s="199">
        <f>IFERROR(SUM(District_Data!O85/$R85),)</f>
        <v>0.16666666666666666</v>
      </c>
      <c r="W85" s="200">
        <f t="shared" si="7"/>
        <v>0.46666666666666667</v>
      </c>
      <c r="X85" s="194"/>
      <c r="Y85" s="201">
        <f>SUM(District_Data!P85:S85)</f>
        <v>29</v>
      </c>
      <c r="Z85" s="202">
        <f>IFERROR(SUM(District_Data!P85/$Y85),)</f>
        <v>0.2413793103448276</v>
      </c>
      <c r="AA85" s="202">
        <f>IFERROR(SUM(District_Data!Q85/$Y85),)</f>
        <v>0.17241379310344829</v>
      </c>
      <c r="AB85" s="202">
        <f>IFERROR(SUM(District_Data!R85/$Y85),)</f>
        <v>0.41379310344827586</v>
      </c>
      <c r="AC85" s="202">
        <f>IFERROR(SUM(District_Data!S85/$Y85),)</f>
        <v>0.17241379310344829</v>
      </c>
      <c r="AD85" s="203">
        <f t="shared" si="8"/>
        <v>0.5862068965517242</v>
      </c>
      <c r="AE85" s="194"/>
      <c r="AF85" s="204">
        <f>SUM(District_Data!T85:W85)</f>
        <v>29</v>
      </c>
      <c r="AG85" s="205">
        <f>IFERROR(SUM(District_Data!T85/$AF85),)</f>
        <v>0.27586206896551724</v>
      </c>
      <c r="AH85" s="205">
        <f>IFERROR(SUM(District_Data!U85/$AF85),)</f>
        <v>0.2413793103448276</v>
      </c>
      <c r="AI85" s="205">
        <f>IFERROR(SUM(District_Data!V85/$AF85),)</f>
        <v>0.2413793103448276</v>
      </c>
      <c r="AJ85" s="205">
        <f>IFERROR(SUM(District_Data!W85/$AF85),)</f>
        <v>0.2413793103448276</v>
      </c>
      <c r="AK85" s="205">
        <f t="shared" si="9"/>
        <v>0.48275862068965519</v>
      </c>
      <c r="AL85" s="194"/>
      <c r="AM85" s="206">
        <f>SUM(District_Data!X85:Y85)</f>
        <v>29</v>
      </c>
      <c r="AN85" s="207">
        <f>IFERROR(SUM(District_Data!Y85/$AM85),)</f>
        <v>0.20689655172413793</v>
      </c>
    </row>
    <row r="86" spans="1:40" customFormat="1" x14ac:dyDescent="0.3">
      <c r="A86" s="52" t="str">
        <f>District_Data!A86</f>
        <v>ARMOREL SCHOOL DISTRICT</v>
      </c>
      <c r="B86" s="77" t="s">
        <v>1413</v>
      </c>
      <c r="C86" s="27">
        <f>District_Data!C86</f>
        <v>5</v>
      </c>
      <c r="D86" s="192">
        <f>SUM(District_Data!D86:G86)</f>
        <v>43</v>
      </c>
      <c r="E86" s="193">
        <f>IFERROR(SUM(District_Data!D86/$D86),)</f>
        <v>0</v>
      </c>
      <c r="F86" s="193">
        <f>IFERROR(SUM(District_Data!E86/$D86),)</f>
        <v>0.27906976744186046</v>
      </c>
      <c r="G86" s="193">
        <f>IFERROR(SUM(District_Data!F86/$D86),)</f>
        <v>0.41860465116279072</v>
      </c>
      <c r="H86" s="193">
        <f>IFERROR(SUM(District_Data!G86/$D86),)</f>
        <v>0.30232558139534882</v>
      </c>
      <c r="I86" s="193">
        <f t="shared" si="5"/>
        <v>0.72093023255813948</v>
      </c>
      <c r="J86" s="194"/>
      <c r="K86" s="195">
        <f>SUM(District_Data!H86:K86)</f>
        <v>43</v>
      </c>
      <c r="L86" s="196">
        <f>IFERROR(SUM(District_Data!H86/$K86),)</f>
        <v>6.9767441860465115E-2</v>
      </c>
      <c r="M86" s="196">
        <f>IFERROR(SUM(District_Data!I86/$K86),)</f>
        <v>0.41860465116279072</v>
      </c>
      <c r="N86" s="196">
        <f>IFERROR(SUM(District_Data!J86/$K86),)</f>
        <v>0.39534883720930231</v>
      </c>
      <c r="O86" s="196">
        <f>IFERROR(SUM(District_Data!K86/$K86),)</f>
        <v>0.11627906976744186</v>
      </c>
      <c r="P86" s="197">
        <f t="shared" si="6"/>
        <v>0.51162790697674421</v>
      </c>
      <c r="Q86" s="194"/>
      <c r="R86" s="198">
        <f>SUM(District_Data!L86:O86)</f>
        <v>43</v>
      </c>
      <c r="S86" s="199">
        <f>IFERROR(SUM(District_Data!L86/$R86),)</f>
        <v>0.2558139534883721</v>
      </c>
      <c r="T86" s="199">
        <f>IFERROR(SUM(District_Data!M86/$R86),)</f>
        <v>0.32558139534883723</v>
      </c>
      <c r="U86" s="199">
        <f>IFERROR(SUM(District_Data!N86/$R86),)</f>
        <v>0.27906976744186046</v>
      </c>
      <c r="V86" s="199">
        <f>IFERROR(SUM(District_Data!O86/$R86),)</f>
        <v>0.13953488372093023</v>
      </c>
      <c r="W86" s="200">
        <f t="shared" si="7"/>
        <v>0.41860465116279066</v>
      </c>
      <c r="X86" s="194"/>
      <c r="Y86" s="201">
        <f>SUM(District_Data!P86:S86)</f>
        <v>43</v>
      </c>
      <c r="Z86" s="202">
        <f>IFERROR(SUM(District_Data!P86/$Y86),)</f>
        <v>0.32558139534883723</v>
      </c>
      <c r="AA86" s="202">
        <f>IFERROR(SUM(District_Data!Q86/$Y86),)</f>
        <v>0.32558139534883723</v>
      </c>
      <c r="AB86" s="202">
        <f>IFERROR(SUM(District_Data!R86/$Y86),)</f>
        <v>0.20930232558139536</v>
      </c>
      <c r="AC86" s="202">
        <f>IFERROR(SUM(District_Data!S86/$Y86),)</f>
        <v>0.13953488372093023</v>
      </c>
      <c r="AD86" s="203">
        <f t="shared" si="8"/>
        <v>0.34883720930232559</v>
      </c>
      <c r="AE86" s="194"/>
      <c r="AF86" s="204">
        <f>SUM(District_Data!T86:W86)</f>
        <v>43</v>
      </c>
      <c r="AG86" s="205">
        <f>IFERROR(SUM(District_Data!T86/$AF86),)</f>
        <v>0.27906976744186046</v>
      </c>
      <c r="AH86" s="205">
        <f>IFERROR(SUM(District_Data!U86/$AF86),)</f>
        <v>0.13953488372093023</v>
      </c>
      <c r="AI86" s="205">
        <f>IFERROR(SUM(District_Data!V86/$AF86),)</f>
        <v>0.32558139534883723</v>
      </c>
      <c r="AJ86" s="205">
        <f>IFERROR(SUM(District_Data!W86/$AF86),)</f>
        <v>0.2558139534883721</v>
      </c>
      <c r="AK86" s="205">
        <f t="shared" si="9"/>
        <v>0.58139534883720934</v>
      </c>
      <c r="AL86" s="194"/>
      <c r="AM86" s="206">
        <f>SUM(District_Data!X86:Y86)</f>
        <v>43</v>
      </c>
      <c r="AN86" s="207">
        <f>IFERROR(SUM(District_Data!Y86/$AM86),)</f>
        <v>0.13953488372093023</v>
      </c>
    </row>
    <row r="87" spans="1:40" customFormat="1" x14ac:dyDescent="0.3">
      <c r="A87" s="52" t="str">
        <f>District_Data!A87</f>
        <v>ARMOREL SCHOOL DISTRICT</v>
      </c>
      <c r="B87" s="77" t="s">
        <v>1413</v>
      </c>
      <c r="C87" s="27">
        <f>District_Data!C87</f>
        <v>6</v>
      </c>
      <c r="D87" s="192">
        <f>SUM(District_Data!D87:G87)</f>
        <v>30</v>
      </c>
      <c r="E87" s="193">
        <f>IFERROR(SUM(District_Data!D87/$D87),)</f>
        <v>0</v>
      </c>
      <c r="F87" s="193">
        <f>IFERROR(SUM(District_Data!E87/$D87),)</f>
        <v>0.3</v>
      </c>
      <c r="G87" s="193">
        <f>IFERROR(SUM(District_Data!F87/$D87),)</f>
        <v>0.26666666666666666</v>
      </c>
      <c r="H87" s="193">
        <f>IFERROR(SUM(District_Data!G87/$D87),)</f>
        <v>0.43333333333333335</v>
      </c>
      <c r="I87" s="193">
        <f t="shared" si="5"/>
        <v>0.7</v>
      </c>
      <c r="J87" s="194"/>
      <c r="K87" s="195">
        <f>SUM(District_Data!H87:K87)</f>
        <v>30</v>
      </c>
      <c r="L87" s="196">
        <f>IFERROR(SUM(District_Data!H87/$K87),)</f>
        <v>0.1</v>
      </c>
      <c r="M87" s="196">
        <f>IFERROR(SUM(District_Data!I87/$K87),)</f>
        <v>0.2</v>
      </c>
      <c r="N87" s="196">
        <f>IFERROR(SUM(District_Data!J87/$K87),)</f>
        <v>0.43333333333333335</v>
      </c>
      <c r="O87" s="196">
        <f>IFERROR(SUM(District_Data!K87/$K87),)</f>
        <v>0.26666666666666666</v>
      </c>
      <c r="P87" s="197">
        <f t="shared" si="6"/>
        <v>0.7</v>
      </c>
      <c r="Q87" s="194"/>
      <c r="R87" s="198">
        <f>SUM(District_Data!L87:O87)</f>
        <v>30</v>
      </c>
      <c r="S87" s="199">
        <f>IFERROR(SUM(District_Data!L87/$R87),)</f>
        <v>0.23333333333333334</v>
      </c>
      <c r="T87" s="199">
        <f>IFERROR(SUM(District_Data!M87/$R87),)</f>
        <v>0.16666666666666666</v>
      </c>
      <c r="U87" s="199">
        <f>IFERROR(SUM(District_Data!N87/$R87),)</f>
        <v>0.4</v>
      </c>
      <c r="V87" s="199">
        <f>IFERROR(SUM(District_Data!O87/$R87),)</f>
        <v>0.2</v>
      </c>
      <c r="W87" s="200">
        <f t="shared" si="7"/>
        <v>0.60000000000000009</v>
      </c>
      <c r="X87" s="194"/>
      <c r="Y87" s="201">
        <f>SUM(District_Data!P87:S87)</f>
        <v>29</v>
      </c>
      <c r="Z87" s="202">
        <f>IFERROR(SUM(District_Data!P87/$Y87),)</f>
        <v>0.31034482758620691</v>
      </c>
      <c r="AA87" s="202">
        <f>IFERROR(SUM(District_Data!Q87/$Y87),)</f>
        <v>0.20689655172413793</v>
      </c>
      <c r="AB87" s="202">
        <f>IFERROR(SUM(District_Data!R87/$Y87),)</f>
        <v>0.2413793103448276</v>
      </c>
      <c r="AC87" s="202">
        <f>IFERROR(SUM(District_Data!S87/$Y87),)</f>
        <v>0.2413793103448276</v>
      </c>
      <c r="AD87" s="203">
        <f t="shared" si="8"/>
        <v>0.48275862068965519</v>
      </c>
      <c r="AE87" s="194"/>
      <c r="AF87" s="204">
        <f>SUM(District_Data!T87:W87)</f>
        <v>29</v>
      </c>
      <c r="AG87" s="205">
        <f>IFERROR(SUM(District_Data!T87/$AF87),)</f>
        <v>0.31034482758620691</v>
      </c>
      <c r="AH87" s="205">
        <f>IFERROR(SUM(District_Data!U87/$AF87),)</f>
        <v>0.17241379310344829</v>
      </c>
      <c r="AI87" s="205">
        <f>IFERROR(SUM(District_Data!V87/$AF87),)</f>
        <v>0.2413793103448276</v>
      </c>
      <c r="AJ87" s="205">
        <f>IFERROR(SUM(District_Data!W87/$AF87),)</f>
        <v>0.27586206896551724</v>
      </c>
      <c r="AK87" s="205">
        <f t="shared" si="9"/>
        <v>0.51724137931034486</v>
      </c>
      <c r="AL87" s="194"/>
      <c r="AM87" s="206">
        <f>SUM(District_Data!X87:Y87)</f>
        <v>30</v>
      </c>
      <c r="AN87" s="207">
        <f>IFERROR(SUM(District_Data!Y87/$AM87),)</f>
        <v>0.16666666666666666</v>
      </c>
    </row>
    <row r="88" spans="1:40" customFormat="1" x14ac:dyDescent="0.3">
      <c r="A88" s="52" t="str">
        <f>District_Data!A88</f>
        <v>ARMOREL SCHOOL DISTRICT</v>
      </c>
      <c r="B88" s="77" t="s">
        <v>1413</v>
      </c>
      <c r="C88" s="27">
        <f>District_Data!C88</f>
        <v>7</v>
      </c>
      <c r="D88" s="192">
        <f>SUM(District_Data!D88:G88)</f>
        <v>41</v>
      </c>
      <c r="E88" s="193">
        <f>IFERROR(SUM(District_Data!D88/$D88),)</f>
        <v>7.3170731707317069E-2</v>
      </c>
      <c r="F88" s="193">
        <f>IFERROR(SUM(District_Data!E88/$D88),)</f>
        <v>0.24390243902439024</v>
      </c>
      <c r="G88" s="193">
        <f>IFERROR(SUM(District_Data!F88/$D88),)</f>
        <v>0.24390243902439024</v>
      </c>
      <c r="H88" s="193">
        <f>IFERROR(SUM(District_Data!G88/$D88),)</f>
        <v>0.43902439024390244</v>
      </c>
      <c r="I88" s="193">
        <f t="shared" si="5"/>
        <v>0.68292682926829262</v>
      </c>
      <c r="J88" s="194"/>
      <c r="K88" s="195">
        <f>SUM(District_Data!H88:K88)</f>
        <v>41</v>
      </c>
      <c r="L88" s="196">
        <f>IFERROR(SUM(District_Data!H88/$K88),)</f>
        <v>0.41463414634146339</v>
      </c>
      <c r="M88" s="196">
        <f>IFERROR(SUM(District_Data!I88/$K88),)</f>
        <v>0.29268292682926828</v>
      </c>
      <c r="N88" s="196">
        <f>IFERROR(SUM(District_Data!J88/$K88),)</f>
        <v>0.17073170731707318</v>
      </c>
      <c r="O88" s="196">
        <f>IFERROR(SUM(District_Data!K88/$K88),)</f>
        <v>0.12195121951219512</v>
      </c>
      <c r="P88" s="197">
        <f t="shared" si="6"/>
        <v>0.29268292682926833</v>
      </c>
      <c r="Q88" s="194"/>
      <c r="R88" s="198">
        <f>SUM(District_Data!L88:O88)</f>
        <v>41</v>
      </c>
      <c r="S88" s="199">
        <f>IFERROR(SUM(District_Data!L88/$R88),)</f>
        <v>0.53658536585365857</v>
      </c>
      <c r="T88" s="199">
        <f>IFERROR(SUM(District_Data!M88/$R88),)</f>
        <v>0.21951219512195122</v>
      </c>
      <c r="U88" s="199">
        <f>IFERROR(SUM(District_Data!N88/$R88),)</f>
        <v>9.7560975609756101E-2</v>
      </c>
      <c r="V88" s="199">
        <f>IFERROR(SUM(District_Data!O88/$R88),)</f>
        <v>0.14634146341463414</v>
      </c>
      <c r="W88" s="200">
        <f t="shared" si="7"/>
        <v>0.24390243902439024</v>
      </c>
      <c r="X88" s="194"/>
      <c r="Y88" s="201">
        <f>SUM(District_Data!P88:S88)</f>
        <v>41</v>
      </c>
      <c r="Z88" s="202">
        <f>IFERROR(SUM(District_Data!P88/$Y88),)</f>
        <v>0.36585365853658536</v>
      </c>
      <c r="AA88" s="202">
        <f>IFERROR(SUM(District_Data!Q88/$Y88),)</f>
        <v>0.3902439024390244</v>
      </c>
      <c r="AB88" s="202">
        <f>IFERROR(SUM(District_Data!R88/$Y88),)</f>
        <v>0.1951219512195122</v>
      </c>
      <c r="AC88" s="202">
        <f>IFERROR(SUM(District_Data!S88/$Y88),)</f>
        <v>4.878048780487805E-2</v>
      </c>
      <c r="AD88" s="203">
        <f t="shared" si="8"/>
        <v>0.24390243902439024</v>
      </c>
      <c r="AE88" s="194"/>
      <c r="AF88" s="204">
        <f>SUM(District_Data!T88:W88)</f>
        <v>41</v>
      </c>
      <c r="AG88" s="205">
        <f>IFERROR(SUM(District_Data!T88/$AF88),)</f>
        <v>0.31707317073170732</v>
      </c>
      <c r="AH88" s="205">
        <f>IFERROR(SUM(District_Data!U88/$AF88),)</f>
        <v>0.29268292682926828</v>
      </c>
      <c r="AI88" s="205">
        <f>IFERROR(SUM(District_Data!V88/$AF88),)</f>
        <v>0.14634146341463414</v>
      </c>
      <c r="AJ88" s="205">
        <f>IFERROR(SUM(District_Data!W88/$AF88),)</f>
        <v>0.24390243902439024</v>
      </c>
      <c r="AK88" s="205">
        <f t="shared" si="9"/>
        <v>0.3902439024390244</v>
      </c>
      <c r="AL88" s="194"/>
      <c r="AM88" s="206">
        <f>SUM(District_Data!X88:Y88)</f>
        <v>41</v>
      </c>
      <c r="AN88" s="207">
        <f>IFERROR(SUM(District_Data!Y88/$AM88),)</f>
        <v>0.12195121951219512</v>
      </c>
    </row>
    <row r="89" spans="1:40" customFormat="1" x14ac:dyDescent="0.3">
      <c r="A89" s="52" t="str">
        <f>District_Data!A89</f>
        <v>ARMOREL SCHOOL DISTRICT</v>
      </c>
      <c r="B89" s="77" t="s">
        <v>1413</v>
      </c>
      <c r="C89" s="27">
        <f>District_Data!C89</f>
        <v>8</v>
      </c>
      <c r="D89" s="192">
        <f>SUM(District_Data!D89:G89)</f>
        <v>34</v>
      </c>
      <c r="E89" s="193">
        <f>IFERROR(SUM(District_Data!D89/$D89),)</f>
        <v>8.8235294117647065E-2</v>
      </c>
      <c r="F89" s="193">
        <f>IFERROR(SUM(District_Data!E89/$D89),)</f>
        <v>0.23529411764705882</v>
      </c>
      <c r="G89" s="193">
        <f>IFERROR(SUM(District_Data!F89/$D89),)</f>
        <v>0.23529411764705882</v>
      </c>
      <c r="H89" s="193">
        <f>IFERROR(SUM(District_Data!G89/$D89),)</f>
        <v>0.44117647058823528</v>
      </c>
      <c r="I89" s="193">
        <f t="shared" si="5"/>
        <v>0.67647058823529416</v>
      </c>
      <c r="J89" s="194"/>
      <c r="K89" s="195">
        <f>SUM(District_Data!H89:K89)</f>
        <v>34</v>
      </c>
      <c r="L89" s="196">
        <f>IFERROR(SUM(District_Data!H89/$K89),)</f>
        <v>0.26470588235294118</v>
      </c>
      <c r="M89" s="196">
        <f>IFERROR(SUM(District_Data!I89/$K89),)</f>
        <v>0.20588235294117646</v>
      </c>
      <c r="N89" s="196">
        <f>IFERROR(SUM(District_Data!J89/$K89),)</f>
        <v>0.26470588235294118</v>
      </c>
      <c r="O89" s="196">
        <f>IFERROR(SUM(District_Data!K89/$K89),)</f>
        <v>0.26470588235294118</v>
      </c>
      <c r="P89" s="197">
        <f t="shared" si="6"/>
        <v>0.52941176470588236</v>
      </c>
      <c r="Q89" s="194"/>
      <c r="R89" s="198">
        <f>SUM(District_Data!L89:O89)</f>
        <v>34</v>
      </c>
      <c r="S89" s="199">
        <f>IFERROR(SUM(District_Data!L89/$R89),)</f>
        <v>0.35294117647058826</v>
      </c>
      <c r="T89" s="199">
        <f>IFERROR(SUM(District_Data!M89/$R89),)</f>
        <v>0.23529411764705882</v>
      </c>
      <c r="U89" s="199">
        <f>IFERROR(SUM(District_Data!N89/$R89),)</f>
        <v>0.26470588235294118</v>
      </c>
      <c r="V89" s="199">
        <f>IFERROR(SUM(District_Data!O89/$R89),)</f>
        <v>0.14705882352941177</v>
      </c>
      <c r="W89" s="200">
        <f t="shared" si="7"/>
        <v>0.41176470588235292</v>
      </c>
      <c r="X89" s="194"/>
      <c r="Y89" s="201">
        <f>SUM(District_Data!P89:S89)</f>
        <v>34</v>
      </c>
      <c r="Z89" s="202">
        <f>IFERROR(SUM(District_Data!P89/$Y89),)</f>
        <v>0.23529411764705882</v>
      </c>
      <c r="AA89" s="202">
        <f>IFERROR(SUM(District_Data!Q89/$Y89),)</f>
        <v>0.23529411764705882</v>
      </c>
      <c r="AB89" s="202">
        <f>IFERROR(SUM(District_Data!R89/$Y89),)</f>
        <v>0.3235294117647059</v>
      </c>
      <c r="AC89" s="202">
        <f>IFERROR(SUM(District_Data!S89/$Y89),)</f>
        <v>0.20588235294117646</v>
      </c>
      <c r="AD89" s="203">
        <f t="shared" si="8"/>
        <v>0.52941176470588236</v>
      </c>
      <c r="AE89" s="194"/>
      <c r="AF89" s="204">
        <f>SUM(District_Data!T89:W89)</f>
        <v>34</v>
      </c>
      <c r="AG89" s="205">
        <f>IFERROR(SUM(District_Data!T89/$AF89),)</f>
        <v>0.20588235294117646</v>
      </c>
      <c r="AH89" s="205">
        <f>IFERROR(SUM(District_Data!U89/$AF89),)</f>
        <v>0.29411764705882354</v>
      </c>
      <c r="AI89" s="205">
        <f>IFERROR(SUM(District_Data!V89/$AF89),)</f>
        <v>0.23529411764705882</v>
      </c>
      <c r="AJ89" s="205">
        <f>IFERROR(SUM(District_Data!W89/$AF89),)</f>
        <v>0.26470588235294118</v>
      </c>
      <c r="AK89" s="205">
        <f t="shared" si="9"/>
        <v>0.5</v>
      </c>
      <c r="AL89" s="194"/>
      <c r="AM89" s="206">
        <f>SUM(District_Data!X89:Y89)</f>
        <v>34</v>
      </c>
      <c r="AN89" s="207">
        <f>IFERROR(SUM(District_Data!Y89/$AM89),)</f>
        <v>0.17647058823529413</v>
      </c>
    </row>
    <row r="90" spans="1:40" customFormat="1" x14ac:dyDescent="0.3">
      <c r="A90" s="52" t="str">
        <f>District_Data!A90</f>
        <v>ARMOREL SCHOOL DISTRICT</v>
      </c>
      <c r="B90" s="77" t="s">
        <v>1413</v>
      </c>
      <c r="C90" s="27">
        <f>District_Data!C90</f>
        <v>9</v>
      </c>
      <c r="D90" s="192">
        <f>SUM(District_Data!D90:G90)</f>
        <v>35</v>
      </c>
      <c r="E90" s="193">
        <f>IFERROR(SUM(District_Data!D90/$D90),)</f>
        <v>0.14285714285714285</v>
      </c>
      <c r="F90" s="193">
        <f>IFERROR(SUM(District_Data!E90/$D90),)</f>
        <v>0.2857142857142857</v>
      </c>
      <c r="G90" s="193">
        <f>IFERROR(SUM(District_Data!F90/$D90),)</f>
        <v>0.37142857142857144</v>
      </c>
      <c r="H90" s="193">
        <f>IFERROR(SUM(District_Data!G90/$D90),)</f>
        <v>0.2</v>
      </c>
      <c r="I90" s="193">
        <f t="shared" si="5"/>
        <v>0.5714285714285714</v>
      </c>
      <c r="J90" s="194"/>
      <c r="K90" s="195">
        <f>SUM(District_Data!H90:K90)</f>
        <v>35</v>
      </c>
      <c r="L90" s="196">
        <f>IFERROR(SUM(District_Data!H90/$K90),)</f>
        <v>0.48571428571428571</v>
      </c>
      <c r="M90" s="196">
        <f>IFERROR(SUM(District_Data!I90/$K90),)</f>
        <v>0.17142857142857143</v>
      </c>
      <c r="N90" s="196">
        <f>IFERROR(SUM(District_Data!J90/$K90),)</f>
        <v>0.22857142857142856</v>
      </c>
      <c r="O90" s="196">
        <f>IFERROR(SUM(District_Data!K90/$K90),)</f>
        <v>0.11428571428571428</v>
      </c>
      <c r="P90" s="197">
        <f t="shared" si="6"/>
        <v>0.34285714285714286</v>
      </c>
      <c r="Q90" s="194"/>
      <c r="R90" s="198">
        <f>SUM(District_Data!L90:O90)</f>
        <v>35</v>
      </c>
      <c r="S90" s="199">
        <f>IFERROR(SUM(District_Data!L90/$R90),)</f>
        <v>0.4</v>
      </c>
      <c r="T90" s="199">
        <f>IFERROR(SUM(District_Data!M90/$R90),)</f>
        <v>0.34285714285714286</v>
      </c>
      <c r="U90" s="199">
        <f>IFERROR(SUM(District_Data!N90/$R90),)</f>
        <v>0.17142857142857143</v>
      </c>
      <c r="V90" s="199">
        <f>IFERROR(SUM(District_Data!O90/$R90),)</f>
        <v>8.5714285714285715E-2</v>
      </c>
      <c r="W90" s="200">
        <f t="shared" si="7"/>
        <v>0.25714285714285712</v>
      </c>
      <c r="X90" s="194"/>
      <c r="Y90" s="201">
        <f>SUM(District_Data!P90:S90)</f>
        <v>35</v>
      </c>
      <c r="Z90" s="202">
        <f>IFERROR(SUM(District_Data!P90/$Y90),)</f>
        <v>0.37142857142857144</v>
      </c>
      <c r="AA90" s="202">
        <f>IFERROR(SUM(District_Data!Q90/$Y90),)</f>
        <v>0.37142857142857144</v>
      </c>
      <c r="AB90" s="202">
        <f>IFERROR(SUM(District_Data!R90/$Y90),)</f>
        <v>0.11428571428571428</v>
      </c>
      <c r="AC90" s="202">
        <f>IFERROR(SUM(District_Data!S90/$Y90),)</f>
        <v>0.14285714285714285</v>
      </c>
      <c r="AD90" s="203">
        <f t="shared" si="8"/>
        <v>0.25714285714285712</v>
      </c>
      <c r="AE90" s="194"/>
      <c r="AF90" s="204">
        <f>SUM(District_Data!T90:W90)</f>
        <v>35</v>
      </c>
      <c r="AG90" s="205">
        <f>IFERROR(SUM(District_Data!T90/$AF90),)</f>
        <v>0.45714285714285713</v>
      </c>
      <c r="AH90" s="205">
        <f>IFERROR(SUM(District_Data!U90/$AF90),)</f>
        <v>0.22857142857142856</v>
      </c>
      <c r="AI90" s="205">
        <f>IFERROR(SUM(District_Data!V90/$AF90),)</f>
        <v>0.17142857142857143</v>
      </c>
      <c r="AJ90" s="205">
        <f>IFERROR(SUM(District_Data!W90/$AF90),)</f>
        <v>0.14285714285714285</v>
      </c>
      <c r="AK90" s="205">
        <f t="shared" si="9"/>
        <v>0.31428571428571428</v>
      </c>
      <c r="AL90" s="194"/>
      <c r="AM90" s="206">
        <f>SUM(District_Data!X90:Y90)</f>
        <v>35</v>
      </c>
      <c r="AN90" s="207">
        <f>IFERROR(SUM(District_Data!Y90/$AM90),)</f>
        <v>8.5714285714285715E-2</v>
      </c>
    </row>
    <row r="91" spans="1:40" customFormat="1" x14ac:dyDescent="0.3">
      <c r="A91" s="52" t="str">
        <f>District_Data!A91</f>
        <v>ARMOREL SCHOOL DISTRICT</v>
      </c>
      <c r="B91" s="77" t="s">
        <v>1413</v>
      </c>
      <c r="C91" s="27">
        <f>District_Data!C91</f>
        <v>10</v>
      </c>
      <c r="D91" s="192">
        <f>SUM(District_Data!D91:G91)</f>
        <v>32</v>
      </c>
      <c r="E91" s="193">
        <f>IFERROR(SUM(District_Data!D91/$D91),)</f>
        <v>0.15625</v>
      </c>
      <c r="F91" s="193">
        <f>IFERROR(SUM(District_Data!E91/$D91),)</f>
        <v>0.1875</v>
      </c>
      <c r="G91" s="193">
        <f>IFERROR(SUM(District_Data!F91/$D91),)</f>
        <v>0.25</v>
      </c>
      <c r="H91" s="193">
        <f>IFERROR(SUM(District_Data!G91/$D91),)</f>
        <v>0.40625</v>
      </c>
      <c r="I91" s="193">
        <f t="shared" si="5"/>
        <v>0.65625</v>
      </c>
      <c r="J91" s="194"/>
      <c r="K91" s="195">
        <f>SUM(District_Data!H91:K91)</f>
        <v>32</v>
      </c>
      <c r="L91" s="196">
        <f>IFERROR(SUM(District_Data!H91/$K91),)</f>
        <v>0.53125</v>
      </c>
      <c r="M91" s="196">
        <f>IFERROR(SUM(District_Data!I91/$K91),)</f>
        <v>0.1875</v>
      </c>
      <c r="N91" s="196">
        <f>IFERROR(SUM(District_Data!J91/$K91),)</f>
        <v>6.25E-2</v>
      </c>
      <c r="O91" s="196">
        <f>IFERROR(SUM(District_Data!K91/$K91),)</f>
        <v>0.21875</v>
      </c>
      <c r="P91" s="197">
        <f t="shared" si="6"/>
        <v>0.28125</v>
      </c>
      <c r="Q91" s="194"/>
      <c r="R91" s="198">
        <f>SUM(District_Data!L91:O91)</f>
        <v>32</v>
      </c>
      <c r="S91" s="199">
        <f>IFERROR(SUM(District_Data!L91/$R91),)</f>
        <v>0.4375</v>
      </c>
      <c r="T91" s="199">
        <f>IFERROR(SUM(District_Data!M91/$R91),)</f>
        <v>0.125</v>
      </c>
      <c r="U91" s="199">
        <f>IFERROR(SUM(District_Data!N91/$R91),)</f>
        <v>0.34375</v>
      </c>
      <c r="V91" s="199">
        <f>IFERROR(SUM(District_Data!O91/$R91),)</f>
        <v>9.375E-2</v>
      </c>
      <c r="W91" s="200">
        <f t="shared" si="7"/>
        <v>0.4375</v>
      </c>
      <c r="X91" s="194"/>
      <c r="Y91" s="201">
        <f>SUM(District_Data!P91:S91)</f>
        <v>32</v>
      </c>
      <c r="Z91" s="202">
        <f>IFERROR(SUM(District_Data!P91/$Y91),)</f>
        <v>0.375</v>
      </c>
      <c r="AA91" s="202">
        <f>IFERROR(SUM(District_Data!Q91/$Y91),)</f>
        <v>0.28125</v>
      </c>
      <c r="AB91" s="202">
        <f>IFERROR(SUM(District_Data!R91/$Y91),)</f>
        <v>0.3125</v>
      </c>
      <c r="AC91" s="202">
        <f>IFERROR(SUM(District_Data!S91/$Y91),)</f>
        <v>3.125E-2</v>
      </c>
      <c r="AD91" s="203">
        <f t="shared" si="8"/>
        <v>0.34375</v>
      </c>
      <c r="AE91" s="194"/>
      <c r="AF91" s="204">
        <f>SUM(District_Data!T91:W91)</f>
        <v>32</v>
      </c>
      <c r="AG91" s="205">
        <f>IFERROR(SUM(District_Data!T91/$AF91),)</f>
        <v>0.34375</v>
      </c>
      <c r="AH91" s="205">
        <f>IFERROR(SUM(District_Data!U91/$AF91),)</f>
        <v>0.15625</v>
      </c>
      <c r="AI91" s="205">
        <f>IFERROR(SUM(District_Data!V91/$AF91),)</f>
        <v>0.21875</v>
      </c>
      <c r="AJ91" s="205">
        <f>IFERROR(SUM(District_Data!W91/$AF91),)</f>
        <v>0.28125</v>
      </c>
      <c r="AK91" s="205">
        <f t="shared" si="9"/>
        <v>0.5</v>
      </c>
      <c r="AL91" s="194"/>
      <c r="AM91" s="206">
        <f>SUM(District_Data!X91:Y91)</f>
        <v>32</v>
      </c>
      <c r="AN91" s="207">
        <f>IFERROR(SUM(District_Data!Y91/$AM91),)</f>
        <v>0.15625</v>
      </c>
    </row>
    <row r="92" spans="1:40" customFormat="1" x14ac:dyDescent="0.3">
      <c r="A92" s="52" t="str">
        <f>District_Data!A92</f>
        <v>ASHDOWN SCHOOL DISTRICT</v>
      </c>
      <c r="B92" s="77" t="s">
        <v>1414</v>
      </c>
      <c r="C92" s="27">
        <f>District_Data!C92</f>
        <v>3</v>
      </c>
      <c r="D92" s="192">
        <f>SUM(District_Data!D92:G92)</f>
        <v>102</v>
      </c>
      <c r="E92" s="193">
        <f>IFERROR(SUM(District_Data!D92/$D92),)</f>
        <v>4.9019607843137254E-2</v>
      </c>
      <c r="F92" s="193">
        <f>IFERROR(SUM(District_Data!E92/$D92),)</f>
        <v>0.21568627450980393</v>
      </c>
      <c r="G92" s="193">
        <f>IFERROR(SUM(District_Data!F92/$D92),)</f>
        <v>0.21568627450980393</v>
      </c>
      <c r="H92" s="193">
        <f>IFERROR(SUM(District_Data!G92/$D92),)</f>
        <v>0.51960784313725494</v>
      </c>
      <c r="I92" s="193">
        <f t="shared" si="5"/>
        <v>0.73529411764705888</v>
      </c>
      <c r="J92" s="194"/>
      <c r="K92" s="195">
        <f>SUM(District_Data!H92:K92)</f>
        <v>102</v>
      </c>
      <c r="L92" s="196">
        <f>IFERROR(SUM(District_Data!H92/$K92),)</f>
        <v>0.16666666666666666</v>
      </c>
      <c r="M92" s="196">
        <f>IFERROR(SUM(District_Data!I92/$K92),)</f>
        <v>0.18627450980392157</v>
      </c>
      <c r="N92" s="196">
        <f>IFERROR(SUM(District_Data!J92/$K92),)</f>
        <v>0.40196078431372551</v>
      </c>
      <c r="O92" s="196">
        <f>IFERROR(SUM(District_Data!K92/$K92),)</f>
        <v>0.24509803921568626</v>
      </c>
      <c r="P92" s="197">
        <f t="shared" si="6"/>
        <v>0.6470588235294118</v>
      </c>
      <c r="Q92" s="194"/>
      <c r="R92" s="198">
        <f>SUM(District_Data!L92:O92)</f>
        <v>102</v>
      </c>
      <c r="S92" s="199">
        <f>IFERROR(SUM(District_Data!L92/$R92),)</f>
        <v>0.40196078431372551</v>
      </c>
      <c r="T92" s="199">
        <f>IFERROR(SUM(District_Data!M92/$R92),)</f>
        <v>0.22549019607843138</v>
      </c>
      <c r="U92" s="199">
        <f>IFERROR(SUM(District_Data!N92/$R92),)</f>
        <v>0.17647058823529413</v>
      </c>
      <c r="V92" s="199">
        <f>IFERROR(SUM(District_Data!O92/$R92),)</f>
        <v>0.19607843137254902</v>
      </c>
      <c r="W92" s="200">
        <f t="shared" si="7"/>
        <v>0.37254901960784315</v>
      </c>
      <c r="X92" s="194"/>
      <c r="Y92" s="201">
        <f>SUM(District_Data!P92:S92)</f>
        <v>102</v>
      </c>
      <c r="Z92" s="202">
        <f>IFERROR(SUM(District_Data!P92/$Y92),)</f>
        <v>0.36274509803921567</v>
      </c>
      <c r="AA92" s="202">
        <f>IFERROR(SUM(District_Data!Q92/$Y92),)</f>
        <v>0.13725490196078433</v>
      </c>
      <c r="AB92" s="202">
        <f>IFERROR(SUM(District_Data!R92/$Y92),)</f>
        <v>0.3235294117647059</v>
      </c>
      <c r="AC92" s="202">
        <f>IFERROR(SUM(District_Data!S92/$Y92),)</f>
        <v>0.17647058823529413</v>
      </c>
      <c r="AD92" s="203">
        <f t="shared" si="8"/>
        <v>0.5</v>
      </c>
      <c r="AE92" s="194"/>
      <c r="AF92" s="204">
        <f>SUM(District_Data!T92:W92)</f>
        <v>102</v>
      </c>
      <c r="AG92" s="205">
        <f>IFERROR(SUM(District_Data!T92/$AF92),)</f>
        <v>0.3235294117647059</v>
      </c>
      <c r="AH92" s="205">
        <f>IFERROR(SUM(District_Data!U92/$AF92),)</f>
        <v>0.18627450980392157</v>
      </c>
      <c r="AI92" s="205">
        <f>IFERROR(SUM(District_Data!V92/$AF92),)</f>
        <v>0.19607843137254902</v>
      </c>
      <c r="AJ92" s="205">
        <f>IFERROR(SUM(District_Data!W92/$AF92),)</f>
        <v>0.29411764705882354</v>
      </c>
      <c r="AK92" s="205">
        <f t="shared" si="9"/>
        <v>0.49019607843137258</v>
      </c>
      <c r="AL92" s="194"/>
      <c r="AM92" s="206">
        <f>SUM(District_Data!X92:Y92)</f>
        <v>102</v>
      </c>
      <c r="AN92" s="207">
        <f>IFERROR(SUM(District_Data!Y92/$AM92),)</f>
        <v>0.19607843137254902</v>
      </c>
    </row>
    <row r="93" spans="1:40" customFormat="1" x14ac:dyDescent="0.3">
      <c r="A93" s="52" t="str">
        <f>District_Data!A93</f>
        <v>ASHDOWN SCHOOL DISTRICT</v>
      </c>
      <c r="B93" s="77" t="s">
        <v>1414</v>
      </c>
      <c r="C93" s="27">
        <f>District_Data!C93</f>
        <v>4</v>
      </c>
      <c r="D93" s="192">
        <f>SUM(District_Data!D93:G93)</f>
        <v>92</v>
      </c>
      <c r="E93" s="193">
        <f>IFERROR(SUM(District_Data!D93/$D93),)</f>
        <v>8.6956521739130432E-2</v>
      </c>
      <c r="F93" s="193">
        <f>IFERROR(SUM(District_Data!E93/$D93),)</f>
        <v>0.30434782608695654</v>
      </c>
      <c r="G93" s="193">
        <f>IFERROR(SUM(District_Data!F93/$D93),)</f>
        <v>0.39130434782608697</v>
      </c>
      <c r="H93" s="193">
        <f>IFERROR(SUM(District_Data!G93/$D93),)</f>
        <v>0.21739130434782608</v>
      </c>
      <c r="I93" s="193">
        <f t="shared" si="5"/>
        <v>0.60869565217391308</v>
      </c>
      <c r="J93" s="194"/>
      <c r="K93" s="195">
        <f>SUM(District_Data!H93:K93)</f>
        <v>92</v>
      </c>
      <c r="L93" s="196">
        <f>IFERROR(SUM(District_Data!H93/$K93),)</f>
        <v>0.22826086956521738</v>
      </c>
      <c r="M93" s="196">
        <f>IFERROR(SUM(District_Data!I93/$K93),)</f>
        <v>0.42391304347826086</v>
      </c>
      <c r="N93" s="196">
        <f>IFERROR(SUM(District_Data!J93/$K93),)</f>
        <v>0.27173913043478259</v>
      </c>
      <c r="O93" s="196">
        <f>IFERROR(SUM(District_Data!K93/$K93),)</f>
        <v>7.6086956521739135E-2</v>
      </c>
      <c r="P93" s="197">
        <f t="shared" si="6"/>
        <v>0.34782608695652173</v>
      </c>
      <c r="Q93" s="194"/>
      <c r="R93" s="198">
        <f>SUM(District_Data!L93:O93)</f>
        <v>92</v>
      </c>
      <c r="S93" s="199">
        <f>IFERROR(SUM(District_Data!L93/$R93),)</f>
        <v>0.41304347826086957</v>
      </c>
      <c r="T93" s="199">
        <f>IFERROR(SUM(District_Data!M93/$R93),)</f>
        <v>0.2608695652173913</v>
      </c>
      <c r="U93" s="199">
        <f>IFERROR(SUM(District_Data!N93/$R93),)</f>
        <v>0.20652173913043478</v>
      </c>
      <c r="V93" s="199">
        <f>IFERROR(SUM(District_Data!O93/$R93),)</f>
        <v>0.11956521739130435</v>
      </c>
      <c r="W93" s="200">
        <f t="shared" si="7"/>
        <v>0.32608695652173914</v>
      </c>
      <c r="X93" s="194"/>
      <c r="Y93" s="201">
        <f>SUM(District_Data!P93:S93)</f>
        <v>92</v>
      </c>
      <c r="Z93" s="202">
        <f>IFERROR(SUM(District_Data!P93/$Y93),)</f>
        <v>0.36956521739130432</v>
      </c>
      <c r="AA93" s="202">
        <f>IFERROR(SUM(District_Data!Q93/$Y93),)</f>
        <v>0.25</v>
      </c>
      <c r="AB93" s="202">
        <f>IFERROR(SUM(District_Data!R93/$Y93),)</f>
        <v>0.27173913043478259</v>
      </c>
      <c r="AC93" s="202">
        <f>IFERROR(SUM(District_Data!S93/$Y93),)</f>
        <v>0.10869565217391304</v>
      </c>
      <c r="AD93" s="203">
        <f t="shared" si="8"/>
        <v>0.38043478260869562</v>
      </c>
      <c r="AE93" s="194"/>
      <c r="AF93" s="204">
        <f>SUM(District_Data!T93:W93)</f>
        <v>92</v>
      </c>
      <c r="AG93" s="205">
        <f>IFERROR(SUM(District_Data!T93/$AF93),)</f>
        <v>0.53260869565217395</v>
      </c>
      <c r="AH93" s="205">
        <f>IFERROR(SUM(District_Data!U93/$AF93),)</f>
        <v>0.19565217391304349</v>
      </c>
      <c r="AI93" s="205">
        <f>IFERROR(SUM(District_Data!V93/$AF93),)</f>
        <v>0.18478260869565216</v>
      </c>
      <c r="AJ93" s="205">
        <f>IFERROR(SUM(District_Data!W93/$AF93),)</f>
        <v>8.6956521739130432E-2</v>
      </c>
      <c r="AK93" s="205">
        <f t="shared" si="9"/>
        <v>0.27173913043478259</v>
      </c>
      <c r="AL93" s="194"/>
      <c r="AM93" s="206">
        <f>SUM(District_Data!X93:Y93)</f>
        <v>92</v>
      </c>
      <c r="AN93" s="207">
        <f>IFERROR(SUM(District_Data!Y93/$AM93),)</f>
        <v>0.11956521739130435</v>
      </c>
    </row>
    <row r="94" spans="1:40" customFormat="1" x14ac:dyDescent="0.3">
      <c r="A94" s="52" t="str">
        <f>District_Data!A94</f>
        <v>ASHDOWN SCHOOL DISTRICT</v>
      </c>
      <c r="B94" s="77" t="s">
        <v>1414</v>
      </c>
      <c r="C94" s="27">
        <f>District_Data!C94</f>
        <v>5</v>
      </c>
      <c r="D94" s="192">
        <f>SUM(District_Data!D94:G94)</f>
        <v>83</v>
      </c>
      <c r="E94" s="193">
        <f>IFERROR(SUM(District_Data!D94/$D94),)</f>
        <v>6.0240963855421686E-2</v>
      </c>
      <c r="F94" s="193">
        <f>IFERROR(SUM(District_Data!E94/$D94),)</f>
        <v>0.33734939759036142</v>
      </c>
      <c r="G94" s="193">
        <f>IFERROR(SUM(District_Data!F94/$D94),)</f>
        <v>0.39759036144578314</v>
      </c>
      <c r="H94" s="193">
        <f>IFERROR(SUM(District_Data!G94/$D94),)</f>
        <v>0.20481927710843373</v>
      </c>
      <c r="I94" s="193">
        <f t="shared" si="5"/>
        <v>0.60240963855421681</v>
      </c>
      <c r="J94" s="194"/>
      <c r="K94" s="195">
        <f>SUM(District_Data!H94:K94)</f>
        <v>83</v>
      </c>
      <c r="L94" s="196">
        <f>IFERROR(SUM(District_Data!H94/$K94),)</f>
        <v>0.2289156626506024</v>
      </c>
      <c r="M94" s="196">
        <f>IFERROR(SUM(District_Data!I94/$K94),)</f>
        <v>0.49397590361445781</v>
      </c>
      <c r="N94" s="196">
        <f>IFERROR(SUM(District_Data!J94/$K94),)</f>
        <v>0.24096385542168675</v>
      </c>
      <c r="O94" s="196">
        <f>IFERROR(SUM(District_Data!K94/$K94),)</f>
        <v>3.614457831325301E-2</v>
      </c>
      <c r="P94" s="197">
        <f t="shared" si="6"/>
        <v>0.27710843373493976</v>
      </c>
      <c r="Q94" s="194"/>
      <c r="R94" s="198">
        <f>SUM(District_Data!L94:O94)</f>
        <v>83</v>
      </c>
      <c r="S94" s="199">
        <f>IFERROR(SUM(District_Data!L94/$R94),)</f>
        <v>0.30120481927710846</v>
      </c>
      <c r="T94" s="199">
        <f>IFERROR(SUM(District_Data!M94/$R94),)</f>
        <v>0.3493975903614458</v>
      </c>
      <c r="U94" s="199">
        <f>IFERROR(SUM(District_Data!N94/$R94),)</f>
        <v>0.27710843373493976</v>
      </c>
      <c r="V94" s="199">
        <f>IFERROR(SUM(District_Data!O94/$R94),)</f>
        <v>7.2289156626506021E-2</v>
      </c>
      <c r="W94" s="200">
        <f t="shared" si="7"/>
        <v>0.3493975903614458</v>
      </c>
      <c r="X94" s="194"/>
      <c r="Y94" s="201">
        <f>SUM(District_Data!P94:S94)</f>
        <v>83</v>
      </c>
      <c r="Z94" s="202">
        <f>IFERROR(SUM(District_Data!P94/$Y94),)</f>
        <v>0.42168674698795183</v>
      </c>
      <c r="AA94" s="202">
        <f>IFERROR(SUM(District_Data!Q94/$Y94),)</f>
        <v>0.24096385542168675</v>
      </c>
      <c r="AB94" s="202">
        <f>IFERROR(SUM(District_Data!R94/$Y94),)</f>
        <v>0.24096385542168675</v>
      </c>
      <c r="AC94" s="202">
        <f>IFERROR(SUM(District_Data!S94/$Y94),)</f>
        <v>9.6385542168674704E-2</v>
      </c>
      <c r="AD94" s="203">
        <f t="shared" si="8"/>
        <v>0.33734939759036142</v>
      </c>
      <c r="AE94" s="194"/>
      <c r="AF94" s="204">
        <f>SUM(District_Data!T94:W94)</f>
        <v>83</v>
      </c>
      <c r="AG94" s="205">
        <f>IFERROR(SUM(District_Data!T94/$AF94),)</f>
        <v>0.51807228915662651</v>
      </c>
      <c r="AH94" s="205">
        <f>IFERROR(SUM(District_Data!U94/$AF94),)</f>
        <v>0.25301204819277107</v>
      </c>
      <c r="AI94" s="205">
        <f>IFERROR(SUM(District_Data!V94/$AF94),)</f>
        <v>0.14457831325301204</v>
      </c>
      <c r="AJ94" s="205">
        <f>IFERROR(SUM(District_Data!W94/$AF94),)</f>
        <v>8.4337349397590355E-2</v>
      </c>
      <c r="AK94" s="205">
        <f t="shared" si="9"/>
        <v>0.2289156626506024</v>
      </c>
      <c r="AL94" s="194"/>
      <c r="AM94" s="206">
        <f>SUM(District_Data!X94:Y94)</f>
        <v>83</v>
      </c>
      <c r="AN94" s="207">
        <f>IFERROR(SUM(District_Data!Y94/$AM94),)</f>
        <v>4.8192771084337352E-2</v>
      </c>
    </row>
    <row r="95" spans="1:40" customFormat="1" x14ac:dyDescent="0.3">
      <c r="A95" s="52" t="str">
        <f>District_Data!A95</f>
        <v>ASHDOWN SCHOOL DISTRICT</v>
      </c>
      <c r="B95" s="77" t="s">
        <v>1414</v>
      </c>
      <c r="C95" s="27">
        <f>District_Data!C95</f>
        <v>6</v>
      </c>
      <c r="D95" s="192">
        <f>SUM(District_Data!D95:G95)</f>
        <v>88</v>
      </c>
      <c r="E95" s="193">
        <f>IFERROR(SUM(District_Data!D95/$D95),)</f>
        <v>7.9545454545454544E-2</v>
      </c>
      <c r="F95" s="193">
        <f>IFERROR(SUM(District_Data!E95/$D95),)</f>
        <v>0.40909090909090912</v>
      </c>
      <c r="G95" s="193">
        <f>IFERROR(SUM(District_Data!F95/$D95),)</f>
        <v>0.25</v>
      </c>
      <c r="H95" s="193">
        <f>IFERROR(SUM(District_Data!G95/$D95),)</f>
        <v>0.26136363636363635</v>
      </c>
      <c r="I95" s="193">
        <f t="shared" si="5"/>
        <v>0.51136363636363635</v>
      </c>
      <c r="J95" s="194"/>
      <c r="K95" s="195">
        <f>SUM(District_Data!H95:K95)</f>
        <v>88</v>
      </c>
      <c r="L95" s="196">
        <f>IFERROR(SUM(District_Data!H95/$K95),)</f>
        <v>0.31818181818181818</v>
      </c>
      <c r="M95" s="196">
        <f>IFERROR(SUM(District_Data!I95/$K95),)</f>
        <v>0.5</v>
      </c>
      <c r="N95" s="196">
        <f>IFERROR(SUM(District_Data!J95/$K95),)</f>
        <v>0.18181818181818182</v>
      </c>
      <c r="O95" s="196">
        <f>IFERROR(SUM(District_Data!K95/$K95),)</f>
        <v>0</v>
      </c>
      <c r="P95" s="197">
        <f t="shared" si="6"/>
        <v>0.18181818181818182</v>
      </c>
      <c r="Q95" s="194"/>
      <c r="R95" s="198">
        <f>SUM(District_Data!L95:O95)</f>
        <v>88</v>
      </c>
      <c r="S95" s="199">
        <f>IFERROR(SUM(District_Data!L95/$R95),)</f>
        <v>0.57954545454545459</v>
      </c>
      <c r="T95" s="199">
        <f>IFERROR(SUM(District_Data!M95/$R95),)</f>
        <v>0.17045454545454544</v>
      </c>
      <c r="U95" s="199">
        <f>IFERROR(SUM(District_Data!N95/$R95),)</f>
        <v>0.21590909090909091</v>
      </c>
      <c r="V95" s="199">
        <f>IFERROR(SUM(District_Data!O95/$R95),)</f>
        <v>3.4090909090909088E-2</v>
      </c>
      <c r="W95" s="200">
        <f t="shared" si="7"/>
        <v>0.25</v>
      </c>
      <c r="X95" s="194"/>
      <c r="Y95" s="201">
        <f>SUM(District_Data!P95:S95)</f>
        <v>88</v>
      </c>
      <c r="Z95" s="202">
        <f>IFERROR(SUM(District_Data!P95/$Y95),)</f>
        <v>0.5</v>
      </c>
      <c r="AA95" s="202">
        <f>IFERROR(SUM(District_Data!Q95/$Y95),)</f>
        <v>0.22727272727272727</v>
      </c>
      <c r="AB95" s="202">
        <f>IFERROR(SUM(District_Data!R95/$Y95),)</f>
        <v>0.20454545454545456</v>
      </c>
      <c r="AC95" s="202">
        <f>IFERROR(SUM(District_Data!S95/$Y95),)</f>
        <v>6.8181818181818177E-2</v>
      </c>
      <c r="AD95" s="203">
        <f t="shared" si="8"/>
        <v>0.27272727272727271</v>
      </c>
      <c r="AE95" s="194"/>
      <c r="AF95" s="204">
        <f>SUM(District_Data!T95:W95)</f>
        <v>88</v>
      </c>
      <c r="AG95" s="205">
        <f>IFERROR(SUM(District_Data!T95/$AF95),)</f>
        <v>0.56818181818181823</v>
      </c>
      <c r="AH95" s="205">
        <f>IFERROR(SUM(District_Data!U95/$AF95),)</f>
        <v>0.26136363636363635</v>
      </c>
      <c r="AI95" s="205">
        <f>IFERROR(SUM(District_Data!V95/$AF95),)</f>
        <v>0.11363636363636363</v>
      </c>
      <c r="AJ95" s="205">
        <f>IFERROR(SUM(District_Data!W95/$AF95),)</f>
        <v>5.6818181818181816E-2</v>
      </c>
      <c r="AK95" s="205">
        <f t="shared" si="9"/>
        <v>0.17045454545454544</v>
      </c>
      <c r="AL95" s="194"/>
      <c r="AM95" s="206">
        <f>SUM(District_Data!X95:Y95)</f>
        <v>88</v>
      </c>
      <c r="AN95" s="207">
        <f>IFERROR(SUM(District_Data!Y95/$AM95),)</f>
        <v>0</v>
      </c>
    </row>
    <row r="96" spans="1:40" customFormat="1" x14ac:dyDescent="0.3">
      <c r="A96" s="52" t="str">
        <f>District_Data!A96</f>
        <v>ASHDOWN SCHOOL DISTRICT</v>
      </c>
      <c r="B96" s="77" t="s">
        <v>1414</v>
      </c>
      <c r="C96" s="27">
        <f>District_Data!C96</f>
        <v>7</v>
      </c>
      <c r="D96" s="192">
        <f>SUM(District_Data!D96:G96)</f>
        <v>100</v>
      </c>
      <c r="E96" s="193">
        <f>IFERROR(SUM(District_Data!D96/$D96),)</f>
        <v>0.09</v>
      </c>
      <c r="F96" s="193">
        <f>IFERROR(SUM(District_Data!E96/$D96),)</f>
        <v>0.22</v>
      </c>
      <c r="G96" s="193">
        <f>IFERROR(SUM(District_Data!F96/$D96),)</f>
        <v>0.42</v>
      </c>
      <c r="H96" s="193">
        <f>IFERROR(SUM(District_Data!G96/$D96),)</f>
        <v>0.27</v>
      </c>
      <c r="I96" s="193">
        <f t="shared" si="5"/>
        <v>0.69</v>
      </c>
      <c r="J96" s="194"/>
      <c r="K96" s="195">
        <f>SUM(District_Data!H96:K96)</f>
        <v>100</v>
      </c>
      <c r="L96" s="196">
        <f>IFERROR(SUM(District_Data!H96/$K96),)</f>
        <v>0.21</v>
      </c>
      <c r="M96" s="196">
        <f>IFERROR(SUM(District_Data!I96/$K96),)</f>
        <v>0.39</v>
      </c>
      <c r="N96" s="196">
        <f>IFERROR(SUM(District_Data!J96/$K96),)</f>
        <v>0.28000000000000003</v>
      </c>
      <c r="O96" s="196">
        <f>IFERROR(SUM(District_Data!K96/$K96),)</f>
        <v>0.12</v>
      </c>
      <c r="P96" s="197">
        <f t="shared" si="6"/>
        <v>0.4</v>
      </c>
      <c r="Q96" s="194"/>
      <c r="R96" s="198">
        <f>SUM(District_Data!L96:O96)</f>
        <v>100</v>
      </c>
      <c r="S96" s="199">
        <f>IFERROR(SUM(District_Data!L96/$R96),)</f>
        <v>0.44</v>
      </c>
      <c r="T96" s="199">
        <f>IFERROR(SUM(District_Data!M96/$R96),)</f>
        <v>0.28000000000000003</v>
      </c>
      <c r="U96" s="199">
        <f>IFERROR(SUM(District_Data!N96/$R96),)</f>
        <v>0.16</v>
      </c>
      <c r="V96" s="199">
        <f>IFERROR(SUM(District_Data!O96/$R96),)</f>
        <v>0.12</v>
      </c>
      <c r="W96" s="200">
        <f t="shared" si="7"/>
        <v>0.28000000000000003</v>
      </c>
      <c r="X96" s="194"/>
      <c r="Y96" s="201">
        <f>SUM(District_Data!P96:S96)</f>
        <v>100</v>
      </c>
      <c r="Z96" s="202">
        <f>IFERROR(SUM(District_Data!P96/$Y96),)</f>
        <v>0.36</v>
      </c>
      <c r="AA96" s="202">
        <f>IFERROR(SUM(District_Data!Q96/$Y96),)</f>
        <v>0.42</v>
      </c>
      <c r="AB96" s="202">
        <f>IFERROR(SUM(District_Data!R96/$Y96),)</f>
        <v>0.19</v>
      </c>
      <c r="AC96" s="202">
        <f>IFERROR(SUM(District_Data!S96/$Y96),)</f>
        <v>0.03</v>
      </c>
      <c r="AD96" s="203">
        <f t="shared" si="8"/>
        <v>0.22</v>
      </c>
      <c r="AE96" s="194"/>
      <c r="AF96" s="204">
        <f>SUM(District_Data!T96:W96)</f>
        <v>100</v>
      </c>
      <c r="AG96" s="205">
        <f>IFERROR(SUM(District_Data!T96/$AF96),)</f>
        <v>0.48</v>
      </c>
      <c r="AH96" s="205">
        <f>IFERROR(SUM(District_Data!U96/$AF96),)</f>
        <v>0.31</v>
      </c>
      <c r="AI96" s="205">
        <f>IFERROR(SUM(District_Data!V96/$AF96),)</f>
        <v>0.16</v>
      </c>
      <c r="AJ96" s="205">
        <f>IFERROR(SUM(District_Data!W96/$AF96),)</f>
        <v>0.05</v>
      </c>
      <c r="AK96" s="205">
        <f t="shared" si="9"/>
        <v>0.21000000000000002</v>
      </c>
      <c r="AL96" s="194"/>
      <c r="AM96" s="206">
        <f>SUM(District_Data!X96:Y96)</f>
        <v>100</v>
      </c>
      <c r="AN96" s="207">
        <f>IFERROR(SUM(District_Data!Y96/$AM96),)</f>
        <v>0.08</v>
      </c>
    </row>
    <row r="97" spans="1:40" customFormat="1" x14ac:dyDescent="0.3">
      <c r="A97" s="52" t="str">
        <f>District_Data!A97</f>
        <v>ASHDOWN SCHOOL DISTRICT</v>
      </c>
      <c r="B97" s="77" t="s">
        <v>1414</v>
      </c>
      <c r="C97" s="27">
        <f>District_Data!C97</f>
        <v>8</v>
      </c>
      <c r="D97" s="192">
        <f>SUM(District_Data!D97:G97)</f>
        <v>105</v>
      </c>
      <c r="E97" s="193">
        <f>IFERROR(SUM(District_Data!D97/$D97),)</f>
        <v>0.14285714285714285</v>
      </c>
      <c r="F97" s="193">
        <f>IFERROR(SUM(District_Data!E97/$D97),)</f>
        <v>0.22857142857142856</v>
      </c>
      <c r="G97" s="193">
        <f>IFERROR(SUM(District_Data!F97/$D97),)</f>
        <v>0.30476190476190479</v>
      </c>
      <c r="H97" s="193">
        <f>IFERROR(SUM(District_Data!G97/$D97),)</f>
        <v>0.32380952380952382</v>
      </c>
      <c r="I97" s="193">
        <f t="shared" si="5"/>
        <v>0.62857142857142856</v>
      </c>
      <c r="J97" s="194"/>
      <c r="K97" s="195">
        <f>SUM(District_Data!H97:K97)</f>
        <v>105</v>
      </c>
      <c r="L97" s="196">
        <f>IFERROR(SUM(District_Data!H97/$K97),)</f>
        <v>0.38095238095238093</v>
      </c>
      <c r="M97" s="196">
        <f>IFERROR(SUM(District_Data!I97/$K97),)</f>
        <v>0.32380952380952382</v>
      </c>
      <c r="N97" s="196">
        <f>IFERROR(SUM(District_Data!J97/$K97),)</f>
        <v>0.17142857142857143</v>
      </c>
      <c r="O97" s="196">
        <f>IFERROR(SUM(District_Data!K97/$K97),)</f>
        <v>0.12380952380952381</v>
      </c>
      <c r="P97" s="197">
        <f t="shared" si="6"/>
        <v>0.29523809523809524</v>
      </c>
      <c r="Q97" s="194"/>
      <c r="R97" s="198">
        <f>SUM(District_Data!L97:O97)</f>
        <v>105</v>
      </c>
      <c r="S97" s="199">
        <f>IFERROR(SUM(District_Data!L97/$R97),)</f>
        <v>0.44761904761904764</v>
      </c>
      <c r="T97" s="199">
        <f>IFERROR(SUM(District_Data!M97/$R97),)</f>
        <v>0.25714285714285712</v>
      </c>
      <c r="U97" s="199">
        <f>IFERROR(SUM(District_Data!N97/$R97),)</f>
        <v>0.2</v>
      </c>
      <c r="V97" s="199">
        <f>IFERROR(SUM(District_Data!O97/$R97),)</f>
        <v>9.5238095238095233E-2</v>
      </c>
      <c r="W97" s="200">
        <f t="shared" si="7"/>
        <v>0.29523809523809524</v>
      </c>
      <c r="X97" s="194"/>
      <c r="Y97" s="201">
        <f>SUM(District_Data!P97:S97)</f>
        <v>105</v>
      </c>
      <c r="Z97" s="202">
        <f>IFERROR(SUM(District_Data!P97/$Y97),)</f>
        <v>0.33333333333333331</v>
      </c>
      <c r="AA97" s="202">
        <f>IFERROR(SUM(District_Data!Q97/$Y97),)</f>
        <v>0.23809523809523808</v>
      </c>
      <c r="AB97" s="202">
        <f>IFERROR(SUM(District_Data!R97/$Y97),)</f>
        <v>0.32380952380952382</v>
      </c>
      <c r="AC97" s="202">
        <f>IFERROR(SUM(District_Data!S97/$Y97),)</f>
        <v>0.10476190476190476</v>
      </c>
      <c r="AD97" s="203">
        <f t="shared" si="8"/>
        <v>0.4285714285714286</v>
      </c>
      <c r="AE97" s="194"/>
      <c r="AF97" s="204">
        <f>SUM(District_Data!T97:W97)</f>
        <v>105</v>
      </c>
      <c r="AG97" s="205">
        <f>IFERROR(SUM(District_Data!T97/$AF97),)</f>
        <v>0.41904761904761906</v>
      </c>
      <c r="AH97" s="205">
        <f>IFERROR(SUM(District_Data!U97/$AF97),)</f>
        <v>0.30476190476190479</v>
      </c>
      <c r="AI97" s="205">
        <f>IFERROR(SUM(District_Data!V97/$AF97),)</f>
        <v>0.17142857142857143</v>
      </c>
      <c r="AJ97" s="205">
        <f>IFERROR(SUM(District_Data!W97/$AF97),)</f>
        <v>0.10476190476190476</v>
      </c>
      <c r="AK97" s="205">
        <f t="shared" si="9"/>
        <v>0.27619047619047621</v>
      </c>
      <c r="AL97" s="194"/>
      <c r="AM97" s="206">
        <f>SUM(District_Data!X97:Y97)</f>
        <v>105</v>
      </c>
      <c r="AN97" s="207">
        <f>IFERROR(SUM(District_Data!Y97/$AM97),)</f>
        <v>8.5714285714285715E-2</v>
      </c>
    </row>
    <row r="98" spans="1:40" customFormat="1" x14ac:dyDescent="0.3">
      <c r="A98" s="52" t="str">
        <f>District_Data!A98</f>
        <v>ASHDOWN SCHOOL DISTRICT</v>
      </c>
      <c r="B98" s="77" t="s">
        <v>1414</v>
      </c>
      <c r="C98" s="27">
        <f>District_Data!C98</f>
        <v>9</v>
      </c>
      <c r="D98" s="192">
        <f>SUM(District_Data!D98:G98)</f>
        <v>95</v>
      </c>
      <c r="E98" s="193">
        <f>IFERROR(SUM(District_Data!D98/$D98),)</f>
        <v>0.16842105263157894</v>
      </c>
      <c r="F98" s="193">
        <f>IFERROR(SUM(District_Data!E98/$D98),)</f>
        <v>0.22105263157894736</v>
      </c>
      <c r="G98" s="193">
        <f>IFERROR(SUM(District_Data!F98/$D98),)</f>
        <v>0.41052631578947368</v>
      </c>
      <c r="H98" s="193">
        <f>IFERROR(SUM(District_Data!G98/$D98),)</f>
        <v>0.2</v>
      </c>
      <c r="I98" s="193">
        <f t="shared" si="5"/>
        <v>0.61052631578947369</v>
      </c>
      <c r="J98" s="194"/>
      <c r="K98" s="195">
        <f>SUM(District_Data!H98:K98)</f>
        <v>95</v>
      </c>
      <c r="L98" s="196">
        <f>IFERROR(SUM(District_Data!H98/$K98),)</f>
        <v>0.58947368421052626</v>
      </c>
      <c r="M98" s="196">
        <f>IFERROR(SUM(District_Data!I98/$K98),)</f>
        <v>0.22105263157894736</v>
      </c>
      <c r="N98" s="196">
        <f>IFERROR(SUM(District_Data!J98/$K98),)</f>
        <v>0.11578947368421053</v>
      </c>
      <c r="O98" s="196">
        <f>IFERROR(SUM(District_Data!K98/$K98),)</f>
        <v>7.3684210526315783E-2</v>
      </c>
      <c r="P98" s="197">
        <f t="shared" si="6"/>
        <v>0.18947368421052629</v>
      </c>
      <c r="Q98" s="194"/>
      <c r="R98" s="198">
        <f>SUM(District_Data!L98:O98)</f>
        <v>95</v>
      </c>
      <c r="S98" s="199">
        <f>IFERROR(SUM(District_Data!L98/$R98),)</f>
        <v>0.4631578947368421</v>
      </c>
      <c r="T98" s="199">
        <f>IFERROR(SUM(District_Data!M98/$R98),)</f>
        <v>0.26315789473684209</v>
      </c>
      <c r="U98" s="199">
        <f>IFERROR(SUM(District_Data!N98/$R98),)</f>
        <v>0.21052631578947367</v>
      </c>
      <c r="V98" s="199">
        <f>IFERROR(SUM(District_Data!O98/$R98),)</f>
        <v>6.3157894736842107E-2</v>
      </c>
      <c r="W98" s="200">
        <f t="shared" si="7"/>
        <v>0.27368421052631575</v>
      </c>
      <c r="X98" s="194"/>
      <c r="Y98" s="201">
        <f>SUM(District_Data!P98:S98)</f>
        <v>95</v>
      </c>
      <c r="Z98" s="202">
        <f>IFERROR(SUM(District_Data!P98/$Y98),)</f>
        <v>0.38947368421052631</v>
      </c>
      <c r="AA98" s="202">
        <f>IFERROR(SUM(District_Data!Q98/$Y98),)</f>
        <v>0.2</v>
      </c>
      <c r="AB98" s="202">
        <f>IFERROR(SUM(District_Data!R98/$Y98),)</f>
        <v>0.26315789473684209</v>
      </c>
      <c r="AC98" s="202">
        <f>IFERROR(SUM(District_Data!S98/$Y98),)</f>
        <v>0.14736842105263157</v>
      </c>
      <c r="AD98" s="203">
        <f t="shared" si="8"/>
        <v>0.41052631578947363</v>
      </c>
      <c r="AE98" s="194"/>
      <c r="AF98" s="204">
        <f>SUM(District_Data!T98:W98)</f>
        <v>95</v>
      </c>
      <c r="AG98" s="205">
        <f>IFERROR(SUM(District_Data!T98/$AF98),)</f>
        <v>0.38947368421052631</v>
      </c>
      <c r="AH98" s="205">
        <f>IFERROR(SUM(District_Data!U98/$AF98),)</f>
        <v>0.21052631578947367</v>
      </c>
      <c r="AI98" s="205">
        <f>IFERROR(SUM(District_Data!V98/$AF98),)</f>
        <v>0.27368421052631581</v>
      </c>
      <c r="AJ98" s="205">
        <f>IFERROR(SUM(District_Data!W98/$AF98),)</f>
        <v>0.12631578947368421</v>
      </c>
      <c r="AK98" s="205">
        <f t="shared" si="9"/>
        <v>0.4</v>
      </c>
      <c r="AL98" s="194"/>
      <c r="AM98" s="206">
        <f>SUM(District_Data!X98:Y98)</f>
        <v>95</v>
      </c>
      <c r="AN98" s="207">
        <f>IFERROR(SUM(District_Data!Y98/$AM98),)</f>
        <v>6.3157894736842107E-2</v>
      </c>
    </row>
    <row r="99" spans="1:40" customFormat="1" x14ac:dyDescent="0.3">
      <c r="A99" s="52" t="str">
        <f>District_Data!A99</f>
        <v>ASHDOWN SCHOOL DISTRICT</v>
      </c>
      <c r="B99" s="77" t="s">
        <v>1414</v>
      </c>
      <c r="C99" s="27">
        <f>District_Data!C99</f>
        <v>10</v>
      </c>
      <c r="D99" s="192">
        <f>SUM(District_Data!D99:G99)</f>
        <v>93</v>
      </c>
      <c r="E99" s="193">
        <f>IFERROR(SUM(District_Data!D99/$D99),)</f>
        <v>0.12903225806451613</v>
      </c>
      <c r="F99" s="193">
        <f>IFERROR(SUM(District_Data!E99/$D99),)</f>
        <v>0.25806451612903225</v>
      </c>
      <c r="G99" s="193">
        <f>IFERROR(SUM(District_Data!F99/$D99),)</f>
        <v>0.31182795698924731</v>
      </c>
      <c r="H99" s="193">
        <f>IFERROR(SUM(District_Data!G99/$D99),)</f>
        <v>0.30107526881720431</v>
      </c>
      <c r="I99" s="193">
        <f t="shared" si="5"/>
        <v>0.61290322580645162</v>
      </c>
      <c r="J99" s="194"/>
      <c r="K99" s="195">
        <f>SUM(District_Data!H99:K99)</f>
        <v>93</v>
      </c>
      <c r="L99" s="196">
        <f>IFERROR(SUM(District_Data!H99/$K99),)</f>
        <v>0.63440860215053763</v>
      </c>
      <c r="M99" s="196">
        <f>IFERROR(SUM(District_Data!I99/$K99),)</f>
        <v>9.6774193548387094E-2</v>
      </c>
      <c r="N99" s="196">
        <f>IFERROR(SUM(District_Data!J99/$K99),)</f>
        <v>0.13978494623655913</v>
      </c>
      <c r="O99" s="196">
        <f>IFERROR(SUM(District_Data!K99/$K99),)</f>
        <v>0.12903225806451613</v>
      </c>
      <c r="P99" s="197">
        <f t="shared" si="6"/>
        <v>0.26881720430107525</v>
      </c>
      <c r="Q99" s="194"/>
      <c r="R99" s="198">
        <f>SUM(District_Data!L99:O99)</f>
        <v>93</v>
      </c>
      <c r="S99" s="199">
        <f>IFERROR(SUM(District_Data!L99/$R99),)</f>
        <v>0.45161290322580644</v>
      </c>
      <c r="T99" s="199">
        <f>IFERROR(SUM(District_Data!M99/$R99),)</f>
        <v>0.25806451612903225</v>
      </c>
      <c r="U99" s="199">
        <f>IFERROR(SUM(District_Data!N99/$R99),)</f>
        <v>0.17204301075268819</v>
      </c>
      <c r="V99" s="199">
        <f>IFERROR(SUM(District_Data!O99/$R99),)</f>
        <v>0.11827956989247312</v>
      </c>
      <c r="W99" s="200">
        <f t="shared" si="7"/>
        <v>0.29032258064516131</v>
      </c>
      <c r="X99" s="194"/>
      <c r="Y99" s="201">
        <f>SUM(District_Data!P99:S99)</f>
        <v>93</v>
      </c>
      <c r="Z99" s="202">
        <f>IFERROR(SUM(District_Data!P99/$Y99),)</f>
        <v>0.41935483870967744</v>
      </c>
      <c r="AA99" s="202">
        <f>IFERROR(SUM(District_Data!Q99/$Y99),)</f>
        <v>0.21505376344086022</v>
      </c>
      <c r="AB99" s="202">
        <f>IFERROR(SUM(District_Data!R99/$Y99),)</f>
        <v>0.22580645161290322</v>
      </c>
      <c r="AC99" s="202">
        <f>IFERROR(SUM(District_Data!S99/$Y99),)</f>
        <v>0.13978494623655913</v>
      </c>
      <c r="AD99" s="203">
        <f t="shared" si="8"/>
        <v>0.36559139784946237</v>
      </c>
      <c r="AE99" s="194"/>
      <c r="AF99" s="204">
        <f>SUM(District_Data!T99:W99)</f>
        <v>93</v>
      </c>
      <c r="AG99" s="205">
        <f>IFERROR(SUM(District_Data!T99/$AF99),)</f>
        <v>0.39784946236559138</v>
      </c>
      <c r="AH99" s="205">
        <f>IFERROR(SUM(District_Data!U99/$AF99),)</f>
        <v>0.17204301075268819</v>
      </c>
      <c r="AI99" s="205">
        <f>IFERROR(SUM(District_Data!V99/$AF99),)</f>
        <v>0.22580645161290322</v>
      </c>
      <c r="AJ99" s="205">
        <f>IFERROR(SUM(District_Data!W99/$AF99),)</f>
        <v>0.20430107526881722</v>
      </c>
      <c r="AK99" s="205">
        <f t="shared" si="9"/>
        <v>0.43010752688172044</v>
      </c>
      <c r="AL99" s="194"/>
      <c r="AM99" s="206">
        <f>SUM(District_Data!X99:Y99)</f>
        <v>93</v>
      </c>
      <c r="AN99" s="207">
        <f>IFERROR(SUM(District_Data!Y99/$AM99),)</f>
        <v>0.13978494623655913</v>
      </c>
    </row>
    <row r="100" spans="1:40" customFormat="1" x14ac:dyDescent="0.3">
      <c r="A100" s="52" t="str">
        <f>District_Data!A100</f>
        <v>ATKINS SCHOOL DISTRICT</v>
      </c>
      <c r="B100" s="77" t="s">
        <v>1415</v>
      </c>
      <c r="C100" s="27">
        <f>District_Data!C100</f>
        <v>3</v>
      </c>
      <c r="D100" s="192">
        <f>SUM(District_Data!D100:G100)</f>
        <v>54</v>
      </c>
      <c r="E100" s="193">
        <f>IFERROR(SUM(District_Data!D100/$D100),)</f>
        <v>0.1111111111111111</v>
      </c>
      <c r="F100" s="193">
        <f>IFERROR(SUM(District_Data!E100/$D100),)</f>
        <v>0.35185185185185186</v>
      </c>
      <c r="G100" s="193">
        <f>IFERROR(SUM(District_Data!F100/$D100),)</f>
        <v>0.27777777777777779</v>
      </c>
      <c r="H100" s="193">
        <f>IFERROR(SUM(District_Data!G100/$D100),)</f>
        <v>0.25925925925925924</v>
      </c>
      <c r="I100" s="193">
        <f t="shared" si="5"/>
        <v>0.53703703703703698</v>
      </c>
      <c r="J100" s="194"/>
      <c r="K100" s="195">
        <f>SUM(District_Data!H100:K100)</f>
        <v>54</v>
      </c>
      <c r="L100" s="196">
        <f>IFERROR(SUM(District_Data!H100/$K100),)</f>
        <v>0.3888888888888889</v>
      </c>
      <c r="M100" s="196">
        <f>IFERROR(SUM(District_Data!I100/$K100),)</f>
        <v>0.25925925925925924</v>
      </c>
      <c r="N100" s="196">
        <f>IFERROR(SUM(District_Data!J100/$K100),)</f>
        <v>0.27777777777777779</v>
      </c>
      <c r="O100" s="196">
        <f>IFERROR(SUM(District_Data!K100/$K100),)</f>
        <v>7.407407407407407E-2</v>
      </c>
      <c r="P100" s="197">
        <f t="shared" si="6"/>
        <v>0.35185185185185186</v>
      </c>
      <c r="Q100" s="194"/>
      <c r="R100" s="198">
        <f>SUM(District_Data!L100:O100)</f>
        <v>54</v>
      </c>
      <c r="S100" s="199">
        <f>IFERROR(SUM(District_Data!L100/$R100),)</f>
        <v>0.53703703703703709</v>
      </c>
      <c r="T100" s="199">
        <f>IFERROR(SUM(District_Data!M100/$R100),)</f>
        <v>0.20370370370370369</v>
      </c>
      <c r="U100" s="199">
        <f>IFERROR(SUM(District_Data!N100/$R100),)</f>
        <v>7.407407407407407E-2</v>
      </c>
      <c r="V100" s="199">
        <f>IFERROR(SUM(District_Data!O100/$R100),)</f>
        <v>0.18518518518518517</v>
      </c>
      <c r="W100" s="200">
        <f t="shared" si="7"/>
        <v>0.25925925925925924</v>
      </c>
      <c r="X100" s="194"/>
      <c r="Y100" s="201">
        <f>SUM(District_Data!P100:S100)</f>
        <v>54</v>
      </c>
      <c r="Z100" s="202">
        <f>IFERROR(SUM(District_Data!P100/$Y100),)</f>
        <v>0.53703703703703709</v>
      </c>
      <c r="AA100" s="202">
        <f>IFERROR(SUM(District_Data!Q100/$Y100),)</f>
        <v>0.20370370370370369</v>
      </c>
      <c r="AB100" s="202">
        <f>IFERROR(SUM(District_Data!R100/$Y100),)</f>
        <v>0.14814814814814814</v>
      </c>
      <c r="AC100" s="202">
        <f>IFERROR(SUM(District_Data!S100/$Y100),)</f>
        <v>0.1111111111111111</v>
      </c>
      <c r="AD100" s="203">
        <f t="shared" si="8"/>
        <v>0.25925925925925924</v>
      </c>
      <c r="AE100" s="194"/>
      <c r="AF100" s="204">
        <f>SUM(District_Data!T100:W100)</f>
        <v>54</v>
      </c>
      <c r="AG100" s="205">
        <f>IFERROR(SUM(District_Data!T100/$AF100),)</f>
        <v>0.62962962962962965</v>
      </c>
      <c r="AH100" s="205">
        <f>IFERROR(SUM(District_Data!U100/$AF100),)</f>
        <v>0.12962962962962962</v>
      </c>
      <c r="AI100" s="205">
        <f>IFERROR(SUM(District_Data!V100/$AF100),)</f>
        <v>0.12962962962962962</v>
      </c>
      <c r="AJ100" s="205">
        <f>IFERROR(SUM(District_Data!W100/$AF100),)</f>
        <v>0.1111111111111111</v>
      </c>
      <c r="AK100" s="205">
        <f t="shared" si="9"/>
        <v>0.24074074074074073</v>
      </c>
      <c r="AL100" s="194"/>
      <c r="AM100" s="206">
        <f>SUM(District_Data!X100:Y100)</f>
        <v>54</v>
      </c>
      <c r="AN100" s="207">
        <f>IFERROR(SUM(District_Data!Y100/$AM100),)</f>
        <v>0.1111111111111111</v>
      </c>
    </row>
    <row r="101" spans="1:40" customFormat="1" x14ac:dyDescent="0.3">
      <c r="A101" s="52" t="str">
        <f>District_Data!A101</f>
        <v>ATKINS SCHOOL DISTRICT</v>
      </c>
      <c r="B101" s="77" t="s">
        <v>1415</v>
      </c>
      <c r="C101" s="27">
        <f>District_Data!C101</f>
        <v>4</v>
      </c>
      <c r="D101" s="192">
        <f>SUM(District_Data!D101:G101)</f>
        <v>64</v>
      </c>
      <c r="E101" s="193">
        <f>IFERROR(SUM(District_Data!D101/$D101),)</f>
        <v>0.109375</v>
      </c>
      <c r="F101" s="193">
        <f>IFERROR(SUM(District_Data!E101/$D101),)</f>
        <v>0.359375</v>
      </c>
      <c r="G101" s="193">
        <f>IFERROR(SUM(District_Data!F101/$D101),)</f>
        <v>0.328125</v>
      </c>
      <c r="H101" s="193">
        <f>IFERROR(SUM(District_Data!G101/$D101),)</f>
        <v>0.203125</v>
      </c>
      <c r="I101" s="193">
        <f t="shared" si="5"/>
        <v>0.53125</v>
      </c>
      <c r="J101" s="194"/>
      <c r="K101" s="195">
        <f>SUM(District_Data!H101:K101)</f>
        <v>64</v>
      </c>
      <c r="L101" s="196">
        <f>IFERROR(SUM(District_Data!H101/$K101),)</f>
        <v>0.1875</v>
      </c>
      <c r="M101" s="196">
        <f>IFERROR(SUM(District_Data!I101/$K101),)</f>
        <v>0.453125</v>
      </c>
      <c r="N101" s="196">
        <f>IFERROR(SUM(District_Data!J101/$K101),)</f>
        <v>0.328125</v>
      </c>
      <c r="O101" s="196">
        <f>IFERROR(SUM(District_Data!K101/$K101),)</f>
        <v>3.125E-2</v>
      </c>
      <c r="P101" s="197">
        <f t="shared" si="6"/>
        <v>0.359375</v>
      </c>
      <c r="Q101" s="194"/>
      <c r="R101" s="198">
        <f>SUM(District_Data!L101:O101)</f>
        <v>64</v>
      </c>
      <c r="S101" s="199">
        <f>IFERROR(SUM(District_Data!L101/$R101),)</f>
        <v>0.375</v>
      </c>
      <c r="T101" s="199">
        <f>IFERROR(SUM(District_Data!M101/$R101),)</f>
        <v>0.265625</v>
      </c>
      <c r="U101" s="199">
        <f>IFERROR(SUM(District_Data!N101/$R101),)</f>
        <v>0.234375</v>
      </c>
      <c r="V101" s="199">
        <f>IFERROR(SUM(District_Data!O101/$R101),)</f>
        <v>0.125</v>
      </c>
      <c r="W101" s="200">
        <f t="shared" si="7"/>
        <v>0.359375</v>
      </c>
      <c r="X101" s="194"/>
      <c r="Y101" s="201">
        <f>SUM(District_Data!P101:S101)</f>
        <v>64</v>
      </c>
      <c r="Z101" s="202">
        <f>IFERROR(SUM(District_Data!P101/$Y101),)</f>
        <v>0.359375</v>
      </c>
      <c r="AA101" s="202">
        <f>IFERROR(SUM(District_Data!Q101/$Y101),)</f>
        <v>0.234375</v>
      </c>
      <c r="AB101" s="202">
        <f>IFERROR(SUM(District_Data!R101/$Y101),)</f>
        <v>0.21875</v>
      </c>
      <c r="AC101" s="202">
        <f>IFERROR(SUM(District_Data!S101/$Y101),)</f>
        <v>0.1875</v>
      </c>
      <c r="AD101" s="203">
        <f t="shared" si="8"/>
        <v>0.40625</v>
      </c>
      <c r="AE101" s="194"/>
      <c r="AF101" s="204">
        <f>SUM(District_Data!T101:W101)</f>
        <v>64</v>
      </c>
      <c r="AG101" s="205">
        <f>IFERROR(SUM(District_Data!T101/$AF101),)</f>
        <v>0.453125</v>
      </c>
      <c r="AH101" s="205">
        <f>IFERROR(SUM(District_Data!U101/$AF101),)</f>
        <v>0.234375</v>
      </c>
      <c r="AI101" s="205">
        <f>IFERROR(SUM(District_Data!V101/$AF101),)</f>
        <v>0.1875</v>
      </c>
      <c r="AJ101" s="205">
        <f>IFERROR(SUM(District_Data!W101/$AF101),)</f>
        <v>0.125</v>
      </c>
      <c r="AK101" s="205">
        <f t="shared" si="9"/>
        <v>0.3125</v>
      </c>
      <c r="AL101" s="194"/>
      <c r="AM101" s="206">
        <f>SUM(District_Data!X101:Y101)</f>
        <v>64</v>
      </c>
      <c r="AN101" s="207">
        <f>IFERROR(SUM(District_Data!Y101/$AM101),)</f>
        <v>9.375E-2</v>
      </c>
    </row>
    <row r="102" spans="1:40" customFormat="1" x14ac:dyDescent="0.3">
      <c r="A102" s="52" t="str">
        <f>District_Data!A102</f>
        <v>ATKINS SCHOOL DISTRICT</v>
      </c>
      <c r="B102" s="77" t="s">
        <v>1415</v>
      </c>
      <c r="C102" s="27">
        <f>District_Data!C102</f>
        <v>5</v>
      </c>
      <c r="D102" s="192">
        <f>SUM(District_Data!D102:G102)</f>
        <v>79</v>
      </c>
      <c r="E102" s="193">
        <f>IFERROR(SUM(District_Data!D102/$D102),)</f>
        <v>6.3291139240506333E-2</v>
      </c>
      <c r="F102" s="193">
        <f>IFERROR(SUM(District_Data!E102/$D102),)</f>
        <v>0.21518987341772153</v>
      </c>
      <c r="G102" s="193">
        <f>IFERROR(SUM(District_Data!F102/$D102),)</f>
        <v>0.34177215189873417</v>
      </c>
      <c r="H102" s="193">
        <f>IFERROR(SUM(District_Data!G102/$D102),)</f>
        <v>0.379746835443038</v>
      </c>
      <c r="I102" s="193">
        <f t="shared" si="5"/>
        <v>0.72151898734177222</v>
      </c>
      <c r="J102" s="194"/>
      <c r="K102" s="195">
        <f>SUM(District_Data!H102:K102)</f>
        <v>79</v>
      </c>
      <c r="L102" s="196">
        <f>IFERROR(SUM(District_Data!H102/$K102),)</f>
        <v>0.15189873417721519</v>
      </c>
      <c r="M102" s="196">
        <f>IFERROR(SUM(District_Data!I102/$K102),)</f>
        <v>0.35443037974683544</v>
      </c>
      <c r="N102" s="196">
        <f>IFERROR(SUM(District_Data!J102/$K102),)</f>
        <v>0.44303797468354428</v>
      </c>
      <c r="O102" s="196">
        <f>IFERROR(SUM(District_Data!K102/$K102),)</f>
        <v>5.0632911392405063E-2</v>
      </c>
      <c r="P102" s="197">
        <f t="shared" si="6"/>
        <v>0.49367088607594933</v>
      </c>
      <c r="Q102" s="194"/>
      <c r="R102" s="198">
        <f>SUM(District_Data!L102:O102)</f>
        <v>79</v>
      </c>
      <c r="S102" s="199">
        <f>IFERROR(SUM(District_Data!L102/$R102),)</f>
        <v>0.27848101265822783</v>
      </c>
      <c r="T102" s="199">
        <f>IFERROR(SUM(District_Data!M102/$R102),)</f>
        <v>0.25316455696202533</v>
      </c>
      <c r="U102" s="199">
        <f>IFERROR(SUM(District_Data!N102/$R102),)</f>
        <v>0.31645569620253167</v>
      </c>
      <c r="V102" s="199">
        <f>IFERROR(SUM(District_Data!O102/$R102),)</f>
        <v>0.15189873417721519</v>
      </c>
      <c r="W102" s="200">
        <f t="shared" si="7"/>
        <v>0.46835443037974689</v>
      </c>
      <c r="X102" s="194"/>
      <c r="Y102" s="201">
        <f>SUM(District_Data!P102:S102)</f>
        <v>79</v>
      </c>
      <c r="Z102" s="202">
        <f>IFERROR(SUM(District_Data!P102/$Y102),)</f>
        <v>0.39240506329113922</v>
      </c>
      <c r="AA102" s="202">
        <f>IFERROR(SUM(District_Data!Q102/$Y102),)</f>
        <v>0.21518987341772153</v>
      </c>
      <c r="AB102" s="202">
        <f>IFERROR(SUM(District_Data!R102/$Y102),)</f>
        <v>0.25316455696202533</v>
      </c>
      <c r="AC102" s="202">
        <f>IFERROR(SUM(District_Data!S102/$Y102),)</f>
        <v>0.13924050632911392</v>
      </c>
      <c r="AD102" s="203">
        <f t="shared" si="8"/>
        <v>0.39240506329113922</v>
      </c>
      <c r="AE102" s="194"/>
      <c r="AF102" s="204">
        <f>SUM(District_Data!T102:W102)</f>
        <v>79</v>
      </c>
      <c r="AG102" s="205">
        <f>IFERROR(SUM(District_Data!T102/$AF102),)</f>
        <v>0.34177215189873417</v>
      </c>
      <c r="AH102" s="205">
        <f>IFERROR(SUM(District_Data!U102/$AF102),)</f>
        <v>0.13924050632911392</v>
      </c>
      <c r="AI102" s="205">
        <f>IFERROR(SUM(District_Data!V102/$AF102),)</f>
        <v>0.27848101265822783</v>
      </c>
      <c r="AJ102" s="205">
        <f>IFERROR(SUM(District_Data!W102/$AF102),)</f>
        <v>0.24050632911392406</v>
      </c>
      <c r="AK102" s="205">
        <f t="shared" si="9"/>
        <v>0.51898734177215189</v>
      </c>
      <c r="AL102" s="194"/>
      <c r="AM102" s="206">
        <f>SUM(District_Data!X102:Y102)</f>
        <v>79</v>
      </c>
      <c r="AN102" s="207">
        <f>IFERROR(SUM(District_Data!Y102/$AM102),)</f>
        <v>0.10126582278481013</v>
      </c>
    </row>
    <row r="103" spans="1:40" customFormat="1" x14ac:dyDescent="0.3">
      <c r="A103" s="52" t="str">
        <f>District_Data!A103</f>
        <v>ATKINS SCHOOL DISTRICT</v>
      </c>
      <c r="B103" s="77" t="s">
        <v>1415</v>
      </c>
      <c r="C103" s="27">
        <f>District_Data!C103</f>
        <v>6</v>
      </c>
      <c r="D103" s="192">
        <f>SUM(District_Data!D103:G103)</f>
        <v>70</v>
      </c>
      <c r="E103" s="193">
        <f>IFERROR(SUM(District_Data!D103/$D103),)</f>
        <v>4.2857142857142858E-2</v>
      </c>
      <c r="F103" s="193">
        <f>IFERROR(SUM(District_Data!E103/$D103),)</f>
        <v>0.27142857142857141</v>
      </c>
      <c r="G103" s="193">
        <f>IFERROR(SUM(District_Data!F103/$D103),)</f>
        <v>0.22857142857142856</v>
      </c>
      <c r="H103" s="193">
        <f>IFERROR(SUM(District_Data!G103/$D103),)</f>
        <v>0.45714285714285713</v>
      </c>
      <c r="I103" s="193">
        <f t="shared" si="5"/>
        <v>0.68571428571428572</v>
      </c>
      <c r="J103" s="194"/>
      <c r="K103" s="195">
        <f>SUM(District_Data!H103:K103)</f>
        <v>70</v>
      </c>
      <c r="L103" s="196">
        <f>IFERROR(SUM(District_Data!H103/$K103),)</f>
        <v>0.11428571428571428</v>
      </c>
      <c r="M103" s="196">
        <f>IFERROR(SUM(District_Data!I103/$K103),)</f>
        <v>0.34285714285714286</v>
      </c>
      <c r="N103" s="196">
        <f>IFERROR(SUM(District_Data!J103/$K103),)</f>
        <v>0.48571428571428571</v>
      </c>
      <c r="O103" s="196">
        <f>IFERROR(SUM(District_Data!K103/$K103),)</f>
        <v>5.7142857142857141E-2</v>
      </c>
      <c r="P103" s="197">
        <f t="shared" si="6"/>
        <v>0.54285714285714282</v>
      </c>
      <c r="Q103" s="194"/>
      <c r="R103" s="198">
        <f>SUM(District_Data!L103:O103)</f>
        <v>70</v>
      </c>
      <c r="S103" s="199">
        <f>IFERROR(SUM(District_Data!L103/$R103),)</f>
        <v>0.3</v>
      </c>
      <c r="T103" s="199">
        <f>IFERROR(SUM(District_Data!M103/$R103),)</f>
        <v>0.24285714285714285</v>
      </c>
      <c r="U103" s="199">
        <f>IFERROR(SUM(District_Data!N103/$R103),)</f>
        <v>0.4</v>
      </c>
      <c r="V103" s="199">
        <f>IFERROR(SUM(District_Data!O103/$R103),)</f>
        <v>5.7142857142857141E-2</v>
      </c>
      <c r="W103" s="200">
        <f t="shared" si="7"/>
        <v>0.45714285714285718</v>
      </c>
      <c r="X103" s="194"/>
      <c r="Y103" s="201">
        <f>SUM(District_Data!P103:S103)</f>
        <v>70</v>
      </c>
      <c r="Z103" s="202">
        <f>IFERROR(SUM(District_Data!P103/$Y103),)</f>
        <v>0.2857142857142857</v>
      </c>
      <c r="AA103" s="202">
        <f>IFERROR(SUM(District_Data!Q103/$Y103),)</f>
        <v>0.22857142857142856</v>
      </c>
      <c r="AB103" s="202">
        <f>IFERROR(SUM(District_Data!R103/$Y103),)</f>
        <v>0.2857142857142857</v>
      </c>
      <c r="AC103" s="202">
        <f>IFERROR(SUM(District_Data!S103/$Y103),)</f>
        <v>0.2</v>
      </c>
      <c r="AD103" s="203">
        <f t="shared" si="8"/>
        <v>0.48571428571428571</v>
      </c>
      <c r="AE103" s="194"/>
      <c r="AF103" s="204">
        <f>SUM(District_Data!T103:W103)</f>
        <v>70</v>
      </c>
      <c r="AG103" s="205">
        <f>IFERROR(SUM(District_Data!T103/$AF103),)</f>
        <v>0.37142857142857144</v>
      </c>
      <c r="AH103" s="205">
        <f>IFERROR(SUM(District_Data!U103/$AF103),)</f>
        <v>0.17142857142857143</v>
      </c>
      <c r="AI103" s="205">
        <f>IFERROR(SUM(District_Data!V103/$AF103),)</f>
        <v>0.2857142857142857</v>
      </c>
      <c r="AJ103" s="205">
        <f>IFERROR(SUM(District_Data!W103/$AF103),)</f>
        <v>0.17142857142857143</v>
      </c>
      <c r="AK103" s="205">
        <f t="shared" si="9"/>
        <v>0.45714285714285713</v>
      </c>
      <c r="AL103" s="194"/>
      <c r="AM103" s="206">
        <f>SUM(District_Data!X103:Y103)</f>
        <v>70</v>
      </c>
      <c r="AN103" s="207">
        <f>IFERROR(SUM(District_Data!Y103/$AM103),)</f>
        <v>4.2857142857142858E-2</v>
      </c>
    </row>
    <row r="104" spans="1:40" customFormat="1" x14ac:dyDescent="0.3">
      <c r="A104" s="52" t="str">
        <f>District_Data!A104</f>
        <v>ATKINS SCHOOL DISTRICT</v>
      </c>
      <c r="B104" s="77" t="s">
        <v>1415</v>
      </c>
      <c r="C104" s="27">
        <f>District_Data!C104</f>
        <v>7</v>
      </c>
      <c r="D104" s="192">
        <f>SUM(District_Data!D104:G104)</f>
        <v>80</v>
      </c>
      <c r="E104" s="193">
        <f>IFERROR(SUM(District_Data!D104/$D104),)</f>
        <v>7.4999999999999997E-2</v>
      </c>
      <c r="F104" s="193">
        <f>IFERROR(SUM(District_Data!E104/$D104),)</f>
        <v>0.13750000000000001</v>
      </c>
      <c r="G104" s="193">
        <f>IFERROR(SUM(District_Data!F104/$D104),)</f>
        <v>0.26250000000000001</v>
      </c>
      <c r="H104" s="193">
        <f>IFERROR(SUM(District_Data!G104/$D104),)</f>
        <v>0.52500000000000002</v>
      </c>
      <c r="I104" s="193">
        <f t="shared" si="5"/>
        <v>0.78750000000000009</v>
      </c>
      <c r="J104" s="194"/>
      <c r="K104" s="195">
        <f>SUM(District_Data!H104:K104)</f>
        <v>80</v>
      </c>
      <c r="L104" s="196">
        <f>IFERROR(SUM(District_Data!H104/$K104),)</f>
        <v>0.16250000000000001</v>
      </c>
      <c r="M104" s="196">
        <f>IFERROR(SUM(District_Data!I104/$K104),)</f>
        <v>0.33750000000000002</v>
      </c>
      <c r="N104" s="196">
        <f>IFERROR(SUM(District_Data!J104/$K104),)</f>
        <v>0.3</v>
      </c>
      <c r="O104" s="196">
        <f>IFERROR(SUM(District_Data!K104/$K104),)</f>
        <v>0.2</v>
      </c>
      <c r="P104" s="197">
        <f t="shared" si="6"/>
        <v>0.5</v>
      </c>
      <c r="Q104" s="194"/>
      <c r="R104" s="198">
        <f>SUM(District_Data!L104:O104)</f>
        <v>80</v>
      </c>
      <c r="S104" s="199">
        <f>IFERROR(SUM(District_Data!L104/$R104),)</f>
        <v>0.35</v>
      </c>
      <c r="T104" s="199">
        <f>IFERROR(SUM(District_Data!M104/$R104),)</f>
        <v>0.26250000000000001</v>
      </c>
      <c r="U104" s="199">
        <f>IFERROR(SUM(District_Data!N104/$R104),)</f>
        <v>0.23749999999999999</v>
      </c>
      <c r="V104" s="199">
        <f>IFERROR(SUM(District_Data!O104/$R104),)</f>
        <v>0.15</v>
      </c>
      <c r="W104" s="200">
        <f t="shared" si="7"/>
        <v>0.38749999999999996</v>
      </c>
      <c r="X104" s="194"/>
      <c r="Y104" s="201">
        <f>SUM(District_Data!P104:S104)</f>
        <v>80</v>
      </c>
      <c r="Z104" s="202">
        <f>IFERROR(SUM(District_Data!P104/$Y104),)</f>
        <v>0.21249999999999999</v>
      </c>
      <c r="AA104" s="202">
        <f>IFERROR(SUM(District_Data!Q104/$Y104),)</f>
        <v>0.47499999999999998</v>
      </c>
      <c r="AB104" s="202">
        <f>IFERROR(SUM(District_Data!R104/$Y104),)</f>
        <v>0.21249999999999999</v>
      </c>
      <c r="AC104" s="202">
        <f>IFERROR(SUM(District_Data!S104/$Y104),)</f>
        <v>0.1</v>
      </c>
      <c r="AD104" s="203">
        <f t="shared" si="8"/>
        <v>0.3125</v>
      </c>
      <c r="AE104" s="194"/>
      <c r="AF104" s="204">
        <f>SUM(District_Data!T104:W104)</f>
        <v>80</v>
      </c>
      <c r="AG104" s="205">
        <f>IFERROR(SUM(District_Data!T104/$AF104),)</f>
        <v>0.27500000000000002</v>
      </c>
      <c r="AH104" s="205">
        <f>IFERROR(SUM(District_Data!U104/$AF104),)</f>
        <v>0.23749999999999999</v>
      </c>
      <c r="AI104" s="205">
        <f>IFERROR(SUM(District_Data!V104/$AF104),)</f>
        <v>0.3</v>
      </c>
      <c r="AJ104" s="205">
        <f>IFERROR(SUM(District_Data!W104/$AF104),)</f>
        <v>0.1875</v>
      </c>
      <c r="AK104" s="205">
        <f t="shared" si="9"/>
        <v>0.48749999999999999</v>
      </c>
      <c r="AL104" s="194"/>
      <c r="AM104" s="206">
        <f>SUM(District_Data!X104:Y104)</f>
        <v>80</v>
      </c>
      <c r="AN104" s="207">
        <f>IFERROR(SUM(District_Data!Y104/$AM104),)</f>
        <v>0.13750000000000001</v>
      </c>
    </row>
    <row r="105" spans="1:40" customFormat="1" x14ac:dyDescent="0.3">
      <c r="A105" s="52" t="str">
        <f>District_Data!A105</f>
        <v>ATKINS SCHOOL DISTRICT</v>
      </c>
      <c r="B105" s="77" t="s">
        <v>1415</v>
      </c>
      <c r="C105" s="27">
        <f>District_Data!C105</f>
        <v>8</v>
      </c>
      <c r="D105" s="192">
        <f>SUM(District_Data!D105:G105)</f>
        <v>94</v>
      </c>
      <c r="E105" s="193">
        <f>IFERROR(SUM(District_Data!D105/$D105),)</f>
        <v>0.10638297872340426</v>
      </c>
      <c r="F105" s="193">
        <f>IFERROR(SUM(District_Data!E105/$D105),)</f>
        <v>0.1276595744680851</v>
      </c>
      <c r="G105" s="193">
        <f>IFERROR(SUM(District_Data!F105/$D105),)</f>
        <v>0.30851063829787234</v>
      </c>
      <c r="H105" s="193">
        <f>IFERROR(SUM(District_Data!G105/$D105),)</f>
        <v>0.45744680851063829</v>
      </c>
      <c r="I105" s="193">
        <f t="shared" si="5"/>
        <v>0.76595744680851063</v>
      </c>
      <c r="J105" s="194"/>
      <c r="K105" s="195">
        <f>SUM(District_Data!H105:K105)</f>
        <v>94</v>
      </c>
      <c r="L105" s="196">
        <f>IFERROR(SUM(District_Data!H105/$K105),)</f>
        <v>0.20212765957446807</v>
      </c>
      <c r="M105" s="196">
        <f>IFERROR(SUM(District_Data!I105/$K105),)</f>
        <v>0.1702127659574468</v>
      </c>
      <c r="N105" s="196">
        <f>IFERROR(SUM(District_Data!J105/$K105),)</f>
        <v>0.21276595744680851</v>
      </c>
      <c r="O105" s="196">
        <f>IFERROR(SUM(District_Data!K105/$K105),)</f>
        <v>0.41489361702127658</v>
      </c>
      <c r="P105" s="197">
        <f t="shared" si="6"/>
        <v>0.62765957446808507</v>
      </c>
      <c r="Q105" s="194"/>
      <c r="R105" s="198">
        <f>SUM(District_Data!L105:O105)</f>
        <v>94</v>
      </c>
      <c r="S105" s="199">
        <f>IFERROR(SUM(District_Data!L105/$R105),)</f>
        <v>0.34042553191489361</v>
      </c>
      <c r="T105" s="199">
        <f>IFERROR(SUM(District_Data!M105/$R105),)</f>
        <v>0.27659574468085107</v>
      </c>
      <c r="U105" s="199">
        <f>IFERROR(SUM(District_Data!N105/$R105),)</f>
        <v>0.22340425531914893</v>
      </c>
      <c r="V105" s="199">
        <f>IFERROR(SUM(District_Data!O105/$R105),)</f>
        <v>0.15957446808510639</v>
      </c>
      <c r="W105" s="200">
        <f t="shared" si="7"/>
        <v>0.38297872340425532</v>
      </c>
      <c r="X105" s="194"/>
      <c r="Y105" s="201">
        <f>SUM(District_Data!P105:S105)</f>
        <v>94</v>
      </c>
      <c r="Z105" s="202">
        <f>IFERROR(SUM(District_Data!P105/$Y105),)</f>
        <v>0.23404255319148937</v>
      </c>
      <c r="AA105" s="202">
        <f>IFERROR(SUM(District_Data!Q105/$Y105),)</f>
        <v>0.2978723404255319</v>
      </c>
      <c r="AB105" s="202">
        <f>IFERROR(SUM(District_Data!R105/$Y105),)</f>
        <v>0.31914893617021278</v>
      </c>
      <c r="AC105" s="202">
        <f>IFERROR(SUM(District_Data!S105/$Y105),)</f>
        <v>0.14893617021276595</v>
      </c>
      <c r="AD105" s="203">
        <f t="shared" si="8"/>
        <v>0.46808510638297873</v>
      </c>
      <c r="AE105" s="194"/>
      <c r="AF105" s="204">
        <f>SUM(District_Data!T105:W105)</f>
        <v>94</v>
      </c>
      <c r="AG105" s="205">
        <f>IFERROR(SUM(District_Data!T105/$AF105),)</f>
        <v>0.27659574468085107</v>
      </c>
      <c r="AH105" s="205">
        <f>IFERROR(SUM(District_Data!U105/$AF105),)</f>
        <v>0.25531914893617019</v>
      </c>
      <c r="AI105" s="205">
        <f>IFERROR(SUM(District_Data!V105/$AF105),)</f>
        <v>0.1276595744680851</v>
      </c>
      <c r="AJ105" s="205">
        <f>IFERROR(SUM(District_Data!W105/$AF105),)</f>
        <v>0.34042553191489361</v>
      </c>
      <c r="AK105" s="205">
        <f t="shared" si="9"/>
        <v>0.46808510638297873</v>
      </c>
      <c r="AL105" s="194"/>
      <c r="AM105" s="206">
        <f>SUM(District_Data!X105:Y105)</f>
        <v>94</v>
      </c>
      <c r="AN105" s="207">
        <f>IFERROR(SUM(District_Data!Y105/$AM105),)</f>
        <v>0.21276595744680851</v>
      </c>
    </row>
    <row r="106" spans="1:40" customFormat="1" x14ac:dyDescent="0.3">
      <c r="A106" s="52" t="str">
        <f>District_Data!A106</f>
        <v>ATKINS SCHOOL DISTRICT</v>
      </c>
      <c r="B106" s="77" t="s">
        <v>1415</v>
      </c>
      <c r="C106" s="27">
        <f>District_Data!C106</f>
        <v>9</v>
      </c>
      <c r="D106" s="192">
        <f>SUM(District_Data!D106:G106)</f>
        <v>81</v>
      </c>
      <c r="E106" s="193">
        <f>IFERROR(SUM(District_Data!D106/$D106),)</f>
        <v>0.22222222222222221</v>
      </c>
      <c r="F106" s="193">
        <f>IFERROR(SUM(District_Data!E106/$D106),)</f>
        <v>0.19753086419753085</v>
      </c>
      <c r="G106" s="193">
        <f>IFERROR(SUM(District_Data!F106/$D106),)</f>
        <v>0.34567901234567899</v>
      </c>
      <c r="H106" s="193">
        <f>IFERROR(SUM(District_Data!G106/$D106),)</f>
        <v>0.23456790123456789</v>
      </c>
      <c r="I106" s="193">
        <f t="shared" si="5"/>
        <v>0.58024691358024683</v>
      </c>
      <c r="J106" s="194"/>
      <c r="K106" s="195">
        <f>SUM(District_Data!H106:K106)</f>
        <v>81</v>
      </c>
      <c r="L106" s="196">
        <f>IFERROR(SUM(District_Data!H106/$K106),)</f>
        <v>0.44444444444444442</v>
      </c>
      <c r="M106" s="196">
        <f>IFERROR(SUM(District_Data!I106/$K106),)</f>
        <v>0.23456790123456789</v>
      </c>
      <c r="N106" s="196">
        <f>IFERROR(SUM(District_Data!J106/$K106),)</f>
        <v>0.16049382716049382</v>
      </c>
      <c r="O106" s="196">
        <f>IFERROR(SUM(District_Data!K106/$K106),)</f>
        <v>0.16049382716049382</v>
      </c>
      <c r="P106" s="197">
        <f t="shared" si="6"/>
        <v>0.32098765432098764</v>
      </c>
      <c r="Q106" s="194"/>
      <c r="R106" s="198">
        <f>SUM(District_Data!L106:O106)</f>
        <v>81</v>
      </c>
      <c r="S106" s="199">
        <f>IFERROR(SUM(District_Data!L106/$R106),)</f>
        <v>0.44444444444444442</v>
      </c>
      <c r="T106" s="199">
        <f>IFERROR(SUM(District_Data!M106/$R106),)</f>
        <v>0.29629629629629628</v>
      </c>
      <c r="U106" s="199">
        <f>IFERROR(SUM(District_Data!N106/$R106),)</f>
        <v>0.19753086419753085</v>
      </c>
      <c r="V106" s="199">
        <f>IFERROR(SUM(District_Data!O106/$R106),)</f>
        <v>6.1728395061728392E-2</v>
      </c>
      <c r="W106" s="200">
        <f t="shared" si="7"/>
        <v>0.25925925925925924</v>
      </c>
      <c r="X106" s="194"/>
      <c r="Y106" s="201">
        <f>SUM(District_Data!P106:S106)</f>
        <v>81</v>
      </c>
      <c r="Z106" s="202">
        <f>IFERROR(SUM(District_Data!P106/$Y106),)</f>
        <v>0.41975308641975306</v>
      </c>
      <c r="AA106" s="202">
        <f>IFERROR(SUM(District_Data!Q106/$Y106),)</f>
        <v>0.22222222222222221</v>
      </c>
      <c r="AB106" s="202">
        <f>IFERROR(SUM(District_Data!R106/$Y106),)</f>
        <v>0.23456790123456789</v>
      </c>
      <c r="AC106" s="202">
        <f>IFERROR(SUM(District_Data!S106/$Y106),)</f>
        <v>0.12345679012345678</v>
      </c>
      <c r="AD106" s="203">
        <f t="shared" si="8"/>
        <v>0.35802469135802467</v>
      </c>
      <c r="AE106" s="194"/>
      <c r="AF106" s="204">
        <f>SUM(District_Data!T106:W106)</f>
        <v>81</v>
      </c>
      <c r="AG106" s="205">
        <f>IFERROR(SUM(District_Data!T106/$AF106),)</f>
        <v>0.38271604938271603</v>
      </c>
      <c r="AH106" s="205">
        <f>IFERROR(SUM(District_Data!U106/$AF106),)</f>
        <v>0.25925925925925924</v>
      </c>
      <c r="AI106" s="205">
        <f>IFERROR(SUM(District_Data!V106/$AF106),)</f>
        <v>0.19753086419753085</v>
      </c>
      <c r="AJ106" s="205">
        <f>IFERROR(SUM(District_Data!W106/$AF106),)</f>
        <v>0.16049382716049382</v>
      </c>
      <c r="AK106" s="205">
        <f t="shared" si="9"/>
        <v>0.35802469135802467</v>
      </c>
      <c r="AL106" s="194"/>
      <c r="AM106" s="206">
        <f>SUM(District_Data!X106:Y106)</f>
        <v>81</v>
      </c>
      <c r="AN106" s="207">
        <f>IFERROR(SUM(District_Data!Y106/$AM106),)</f>
        <v>9.8765432098765427E-2</v>
      </c>
    </row>
    <row r="107" spans="1:40" customFormat="1" x14ac:dyDescent="0.3">
      <c r="A107" s="52" t="str">
        <f>District_Data!A107</f>
        <v>ATKINS SCHOOL DISTRICT</v>
      </c>
      <c r="B107" s="77" t="s">
        <v>1415</v>
      </c>
      <c r="C107" s="27">
        <f>District_Data!C107</f>
        <v>10</v>
      </c>
      <c r="D107" s="192">
        <f>SUM(District_Data!D107:G107)</f>
        <v>70</v>
      </c>
      <c r="E107" s="193">
        <f>IFERROR(SUM(District_Data!D107/$D107),)</f>
        <v>0.24285714285714285</v>
      </c>
      <c r="F107" s="193">
        <f>IFERROR(SUM(District_Data!E107/$D107),)</f>
        <v>0.1</v>
      </c>
      <c r="G107" s="193">
        <f>IFERROR(SUM(District_Data!F107/$D107),)</f>
        <v>0.37142857142857144</v>
      </c>
      <c r="H107" s="193">
        <f>IFERROR(SUM(District_Data!G107/$D107),)</f>
        <v>0.2857142857142857</v>
      </c>
      <c r="I107" s="193">
        <f t="shared" si="5"/>
        <v>0.65714285714285714</v>
      </c>
      <c r="J107" s="194"/>
      <c r="K107" s="195">
        <f>SUM(District_Data!H107:K107)</f>
        <v>70</v>
      </c>
      <c r="L107" s="196">
        <f>IFERROR(SUM(District_Data!H107/$K107),)</f>
        <v>0.52857142857142858</v>
      </c>
      <c r="M107" s="196">
        <f>IFERROR(SUM(District_Data!I107/$K107),)</f>
        <v>0.14285714285714285</v>
      </c>
      <c r="N107" s="196">
        <f>IFERROR(SUM(District_Data!J107/$K107),)</f>
        <v>0.14285714285714285</v>
      </c>
      <c r="O107" s="196">
        <f>IFERROR(SUM(District_Data!K107/$K107),)</f>
        <v>0.18571428571428572</v>
      </c>
      <c r="P107" s="197">
        <f t="shared" si="6"/>
        <v>0.32857142857142857</v>
      </c>
      <c r="Q107" s="194"/>
      <c r="R107" s="198">
        <f>SUM(District_Data!L107:O107)</f>
        <v>70</v>
      </c>
      <c r="S107" s="199">
        <f>IFERROR(SUM(District_Data!L107/$R107),)</f>
        <v>0.55714285714285716</v>
      </c>
      <c r="T107" s="199">
        <f>IFERROR(SUM(District_Data!M107/$R107),)</f>
        <v>0.12857142857142856</v>
      </c>
      <c r="U107" s="199">
        <f>IFERROR(SUM(District_Data!N107/$R107),)</f>
        <v>0.17142857142857143</v>
      </c>
      <c r="V107" s="199">
        <f>IFERROR(SUM(District_Data!O107/$R107),)</f>
        <v>0.14285714285714285</v>
      </c>
      <c r="W107" s="200">
        <f t="shared" si="7"/>
        <v>0.31428571428571428</v>
      </c>
      <c r="X107" s="194"/>
      <c r="Y107" s="201">
        <f>SUM(District_Data!P107:S107)</f>
        <v>70</v>
      </c>
      <c r="Z107" s="202">
        <f>IFERROR(SUM(District_Data!P107/$Y107),)</f>
        <v>0.5</v>
      </c>
      <c r="AA107" s="202">
        <f>IFERROR(SUM(District_Data!Q107/$Y107),)</f>
        <v>0.2857142857142857</v>
      </c>
      <c r="AB107" s="202">
        <f>IFERROR(SUM(District_Data!R107/$Y107),)</f>
        <v>0.14285714285714285</v>
      </c>
      <c r="AC107" s="202">
        <f>IFERROR(SUM(District_Data!S107/$Y107),)</f>
        <v>7.1428571428571425E-2</v>
      </c>
      <c r="AD107" s="203">
        <f t="shared" si="8"/>
        <v>0.21428571428571427</v>
      </c>
      <c r="AE107" s="194"/>
      <c r="AF107" s="204">
        <f>SUM(District_Data!T107:W107)</f>
        <v>70</v>
      </c>
      <c r="AG107" s="205">
        <f>IFERROR(SUM(District_Data!T107/$AF107),)</f>
        <v>0.41428571428571431</v>
      </c>
      <c r="AH107" s="205">
        <f>IFERROR(SUM(District_Data!U107/$AF107),)</f>
        <v>0.25714285714285712</v>
      </c>
      <c r="AI107" s="205">
        <f>IFERROR(SUM(District_Data!V107/$AF107),)</f>
        <v>0.17142857142857143</v>
      </c>
      <c r="AJ107" s="205">
        <f>IFERROR(SUM(District_Data!W107/$AF107),)</f>
        <v>0.15714285714285714</v>
      </c>
      <c r="AK107" s="205">
        <f t="shared" si="9"/>
        <v>0.32857142857142857</v>
      </c>
      <c r="AL107" s="194"/>
      <c r="AM107" s="206">
        <f>SUM(District_Data!X107:Y107)</f>
        <v>70</v>
      </c>
      <c r="AN107" s="207">
        <f>IFERROR(SUM(District_Data!Y107/$AM107),)</f>
        <v>0.14285714285714285</v>
      </c>
    </row>
    <row r="108" spans="1:40" customFormat="1" x14ac:dyDescent="0.3">
      <c r="A108" s="52" t="str">
        <f>District_Data!A108</f>
        <v>AUGUSTA SCHOOL DISTRICT</v>
      </c>
      <c r="B108" s="77" t="s">
        <v>1416</v>
      </c>
      <c r="C108" s="27">
        <f>District_Data!C108</f>
        <v>3</v>
      </c>
      <c r="D108" s="192">
        <f>SUM(District_Data!D108:G108)</f>
        <v>30</v>
      </c>
      <c r="E108" s="193">
        <f>IFERROR(SUM(District_Data!D108/$D108),)</f>
        <v>0.13333333333333333</v>
      </c>
      <c r="F108" s="193">
        <f>IFERROR(SUM(District_Data!E108/$D108),)</f>
        <v>0.2</v>
      </c>
      <c r="G108" s="193">
        <f>IFERROR(SUM(District_Data!F108/$D108),)</f>
        <v>0.33333333333333331</v>
      </c>
      <c r="H108" s="193">
        <f>IFERROR(SUM(District_Data!G108/$D108),)</f>
        <v>0.33333333333333331</v>
      </c>
      <c r="I108" s="193">
        <f t="shared" si="5"/>
        <v>0.66666666666666663</v>
      </c>
      <c r="J108" s="194"/>
      <c r="K108" s="195">
        <f>SUM(District_Data!H108:K108)</f>
        <v>30</v>
      </c>
      <c r="L108" s="196">
        <f>IFERROR(SUM(District_Data!H108/$K108),)</f>
        <v>0.16666666666666666</v>
      </c>
      <c r="M108" s="196">
        <f>IFERROR(SUM(District_Data!I108/$K108),)</f>
        <v>0.4</v>
      </c>
      <c r="N108" s="196">
        <f>IFERROR(SUM(District_Data!J108/$K108),)</f>
        <v>0.26666666666666666</v>
      </c>
      <c r="O108" s="196">
        <f>IFERROR(SUM(District_Data!K108/$K108),)</f>
        <v>0.16666666666666666</v>
      </c>
      <c r="P108" s="197">
        <f t="shared" si="6"/>
        <v>0.43333333333333335</v>
      </c>
      <c r="Q108" s="194"/>
      <c r="R108" s="198">
        <f>SUM(District_Data!L108:O108)</f>
        <v>30</v>
      </c>
      <c r="S108" s="199">
        <f>IFERROR(SUM(District_Data!L108/$R108),)</f>
        <v>0.43333333333333335</v>
      </c>
      <c r="T108" s="199">
        <f>IFERROR(SUM(District_Data!M108/$R108),)</f>
        <v>0.36666666666666664</v>
      </c>
      <c r="U108" s="199">
        <f>IFERROR(SUM(District_Data!N108/$R108),)</f>
        <v>6.6666666666666666E-2</v>
      </c>
      <c r="V108" s="199">
        <f>IFERROR(SUM(District_Data!O108/$R108),)</f>
        <v>0.13333333333333333</v>
      </c>
      <c r="W108" s="200">
        <f t="shared" si="7"/>
        <v>0.2</v>
      </c>
      <c r="X108" s="194"/>
      <c r="Y108" s="201">
        <f>SUM(District_Data!P108:S108)</f>
        <v>30</v>
      </c>
      <c r="Z108" s="202">
        <f>IFERROR(SUM(District_Data!P108/$Y108),)</f>
        <v>0.46666666666666667</v>
      </c>
      <c r="AA108" s="202">
        <f>IFERROR(SUM(District_Data!Q108/$Y108),)</f>
        <v>0.23333333333333334</v>
      </c>
      <c r="AB108" s="202">
        <f>IFERROR(SUM(District_Data!R108/$Y108),)</f>
        <v>0.26666666666666666</v>
      </c>
      <c r="AC108" s="202">
        <f>IFERROR(SUM(District_Data!S108/$Y108),)</f>
        <v>3.3333333333333333E-2</v>
      </c>
      <c r="AD108" s="203">
        <f t="shared" si="8"/>
        <v>0.3</v>
      </c>
      <c r="AE108" s="194"/>
      <c r="AF108" s="204">
        <f>SUM(District_Data!T108:W108)</f>
        <v>30</v>
      </c>
      <c r="AG108" s="205">
        <f>IFERROR(SUM(District_Data!T108/$AF108),)</f>
        <v>0.6</v>
      </c>
      <c r="AH108" s="205">
        <f>IFERROR(SUM(District_Data!U108/$AF108),)</f>
        <v>0.2</v>
      </c>
      <c r="AI108" s="205">
        <f>IFERROR(SUM(District_Data!V108/$AF108),)</f>
        <v>0.13333333333333333</v>
      </c>
      <c r="AJ108" s="205">
        <f>IFERROR(SUM(District_Data!W108/$AF108),)</f>
        <v>6.6666666666666666E-2</v>
      </c>
      <c r="AK108" s="205">
        <f t="shared" si="9"/>
        <v>0.2</v>
      </c>
      <c r="AL108" s="194"/>
      <c r="AM108" s="206">
        <f>SUM(District_Data!X108:Y108)</f>
        <v>30</v>
      </c>
      <c r="AN108" s="207">
        <f>IFERROR(SUM(District_Data!Y108/$AM108),)</f>
        <v>0.1</v>
      </c>
    </row>
    <row r="109" spans="1:40" customFormat="1" x14ac:dyDescent="0.3">
      <c r="A109" s="52" t="str">
        <f>District_Data!A109</f>
        <v>AUGUSTA SCHOOL DISTRICT</v>
      </c>
      <c r="B109" s="77" t="s">
        <v>1416</v>
      </c>
      <c r="C109" s="27">
        <f>District_Data!C109</f>
        <v>4</v>
      </c>
      <c r="D109" s="192">
        <f>SUM(District_Data!D109:G109)</f>
        <v>25</v>
      </c>
      <c r="E109" s="193">
        <f>IFERROR(SUM(District_Data!D109/$D109),)</f>
        <v>0.12</v>
      </c>
      <c r="F109" s="193">
        <f>IFERROR(SUM(District_Data!E109/$D109),)</f>
        <v>0.32</v>
      </c>
      <c r="G109" s="193">
        <f>IFERROR(SUM(District_Data!F109/$D109),)</f>
        <v>0.28000000000000003</v>
      </c>
      <c r="H109" s="193">
        <f>IFERROR(SUM(District_Data!G109/$D109),)</f>
        <v>0.28000000000000003</v>
      </c>
      <c r="I109" s="193">
        <f t="shared" si="5"/>
        <v>0.56000000000000005</v>
      </c>
      <c r="J109" s="194"/>
      <c r="K109" s="195">
        <f>SUM(District_Data!H109:K109)</f>
        <v>25</v>
      </c>
      <c r="L109" s="196">
        <f>IFERROR(SUM(District_Data!H109/$K109),)</f>
        <v>0.28000000000000003</v>
      </c>
      <c r="M109" s="196">
        <f>IFERROR(SUM(District_Data!I109/$K109),)</f>
        <v>0.6</v>
      </c>
      <c r="N109" s="196">
        <f>IFERROR(SUM(District_Data!J109/$K109),)</f>
        <v>0.12</v>
      </c>
      <c r="O109" s="196">
        <f>IFERROR(SUM(District_Data!K109/$K109),)</f>
        <v>0</v>
      </c>
      <c r="P109" s="197">
        <f t="shared" si="6"/>
        <v>0.12</v>
      </c>
      <c r="Q109" s="194"/>
      <c r="R109" s="198">
        <f>SUM(District_Data!L109:O109)</f>
        <v>25</v>
      </c>
      <c r="S109" s="199">
        <f>IFERROR(SUM(District_Data!L109/$R109),)</f>
        <v>0.44</v>
      </c>
      <c r="T109" s="199">
        <f>IFERROR(SUM(District_Data!M109/$R109),)</f>
        <v>0.28000000000000003</v>
      </c>
      <c r="U109" s="199">
        <f>IFERROR(SUM(District_Data!N109/$R109),)</f>
        <v>0.28000000000000003</v>
      </c>
      <c r="V109" s="199">
        <f>IFERROR(SUM(District_Data!O109/$R109),)</f>
        <v>0</v>
      </c>
      <c r="W109" s="200">
        <f t="shared" si="7"/>
        <v>0.28000000000000003</v>
      </c>
      <c r="X109" s="194"/>
      <c r="Y109" s="201">
        <f>SUM(District_Data!P109:S109)</f>
        <v>25</v>
      </c>
      <c r="Z109" s="202">
        <f>IFERROR(SUM(District_Data!P109/$Y109),)</f>
        <v>0.56000000000000005</v>
      </c>
      <c r="AA109" s="202">
        <f>IFERROR(SUM(District_Data!Q109/$Y109),)</f>
        <v>0.12</v>
      </c>
      <c r="AB109" s="202">
        <f>IFERROR(SUM(District_Data!R109/$Y109),)</f>
        <v>0.2</v>
      </c>
      <c r="AC109" s="202">
        <f>IFERROR(SUM(District_Data!S109/$Y109),)</f>
        <v>0.12</v>
      </c>
      <c r="AD109" s="203">
        <f t="shared" si="8"/>
        <v>0.32</v>
      </c>
      <c r="AE109" s="194"/>
      <c r="AF109" s="204">
        <f>SUM(District_Data!T109:W109)</f>
        <v>25</v>
      </c>
      <c r="AG109" s="205">
        <f>IFERROR(SUM(District_Data!T109/$AF109),)</f>
        <v>0.6</v>
      </c>
      <c r="AH109" s="205">
        <f>IFERROR(SUM(District_Data!U109/$AF109),)</f>
        <v>0.16</v>
      </c>
      <c r="AI109" s="205">
        <f>IFERROR(SUM(District_Data!V109/$AF109),)</f>
        <v>0.16</v>
      </c>
      <c r="AJ109" s="205">
        <f>IFERROR(SUM(District_Data!W109/$AF109),)</f>
        <v>0.08</v>
      </c>
      <c r="AK109" s="205">
        <f t="shared" si="9"/>
        <v>0.24</v>
      </c>
      <c r="AL109" s="194"/>
      <c r="AM109" s="206">
        <f>SUM(District_Data!X109:Y109)</f>
        <v>25</v>
      </c>
      <c r="AN109" s="207">
        <f>IFERROR(SUM(District_Data!Y109/$AM109),)</f>
        <v>0</v>
      </c>
    </row>
    <row r="110" spans="1:40" customFormat="1" x14ac:dyDescent="0.3">
      <c r="A110" s="52" t="str">
        <f>District_Data!A110</f>
        <v>AUGUSTA SCHOOL DISTRICT</v>
      </c>
      <c r="B110" s="77" t="s">
        <v>1416</v>
      </c>
      <c r="C110" s="27">
        <f>District_Data!C110</f>
        <v>5</v>
      </c>
      <c r="D110" s="192">
        <f>SUM(District_Data!D110:G110)</f>
        <v>26</v>
      </c>
      <c r="E110" s="193">
        <f>IFERROR(SUM(District_Data!D110/$D110),)</f>
        <v>7.6923076923076927E-2</v>
      </c>
      <c r="F110" s="193">
        <f>IFERROR(SUM(District_Data!E110/$D110),)</f>
        <v>0.26923076923076922</v>
      </c>
      <c r="G110" s="193">
        <f>IFERROR(SUM(District_Data!F110/$D110),)</f>
        <v>0.42307692307692307</v>
      </c>
      <c r="H110" s="193">
        <f>IFERROR(SUM(District_Data!G110/$D110),)</f>
        <v>0.23076923076923078</v>
      </c>
      <c r="I110" s="193">
        <f t="shared" si="5"/>
        <v>0.65384615384615385</v>
      </c>
      <c r="J110" s="194"/>
      <c r="K110" s="195">
        <f>SUM(District_Data!H110:K110)</f>
        <v>26</v>
      </c>
      <c r="L110" s="196">
        <f>IFERROR(SUM(District_Data!H110/$K110),)</f>
        <v>0.30769230769230771</v>
      </c>
      <c r="M110" s="196">
        <f>IFERROR(SUM(District_Data!I110/$K110),)</f>
        <v>0.5</v>
      </c>
      <c r="N110" s="196">
        <f>IFERROR(SUM(District_Data!J110/$K110),)</f>
        <v>7.6923076923076927E-2</v>
      </c>
      <c r="O110" s="196">
        <f>IFERROR(SUM(District_Data!K110/$K110),)</f>
        <v>0.11538461538461539</v>
      </c>
      <c r="P110" s="197">
        <f t="shared" si="6"/>
        <v>0.19230769230769232</v>
      </c>
      <c r="Q110" s="194"/>
      <c r="R110" s="198">
        <f>SUM(District_Data!L110:O110)</f>
        <v>26</v>
      </c>
      <c r="S110" s="199">
        <f>IFERROR(SUM(District_Data!L110/$R110),)</f>
        <v>0.5</v>
      </c>
      <c r="T110" s="199">
        <f>IFERROR(SUM(District_Data!M110/$R110),)</f>
        <v>0.23076923076923078</v>
      </c>
      <c r="U110" s="199">
        <f>IFERROR(SUM(District_Data!N110/$R110),)</f>
        <v>0.19230769230769232</v>
      </c>
      <c r="V110" s="199">
        <f>IFERROR(SUM(District_Data!O110/$R110),)</f>
        <v>7.6923076923076927E-2</v>
      </c>
      <c r="W110" s="200">
        <f t="shared" si="7"/>
        <v>0.26923076923076927</v>
      </c>
      <c r="X110" s="194"/>
      <c r="Y110" s="201">
        <f>SUM(District_Data!P110:S110)</f>
        <v>26</v>
      </c>
      <c r="Z110" s="202">
        <f>IFERROR(SUM(District_Data!P110/$Y110),)</f>
        <v>0.5</v>
      </c>
      <c r="AA110" s="202">
        <f>IFERROR(SUM(District_Data!Q110/$Y110),)</f>
        <v>0.38461538461538464</v>
      </c>
      <c r="AB110" s="202">
        <f>IFERROR(SUM(District_Data!R110/$Y110),)</f>
        <v>7.6923076923076927E-2</v>
      </c>
      <c r="AC110" s="202">
        <f>IFERROR(SUM(District_Data!S110/$Y110),)</f>
        <v>3.8461538461538464E-2</v>
      </c>
      <c r="AD110" s="203">
        <f t="shared" si="8"/>
        <v>0.11538461538461539</v>
      </c>
      <c r="AE110" s="194"/>
      <c r="AF110" s="204">
        <f>SUM(District_Data!T110:W110)</f>
        <v>26</v>
      </c>
      <c r="AG110" s="205">
        <f>IFERROR(SUM(District_Data!T110/$AF110),)</f>
        <v>0.46153846153846156</v>
      </c>
      <c r="AH110" s="205">
        <f>IFERROR(SUM(District_Data!U110/$AF110),)</f>
        <v>0.42307692307692307</v>
      </c>
      <c r="AI110" s="205">
        <f>IFERROR(SUM(District_Data!V110/$AF110),)</f>
        <v>7.6923076923076927E-2</v>
      </c>
      <c r="AJ110" s="205">
        <f>IFERROR(SUM(District_Data!W110/$AF110),)</f>
        <v>3.8461538461538464E-2</v>
      </c>
      <c r="AK110" s="205">
        <f t="shared" si="9"/>
        <v>0.11538461538461539</v>
      </c>
      <c r="AL110" s="194"/>
      <c r="AM110" s="206">
        <f>SUM(District_Data!X110:Y110)</f>
        <v>26</v>
      </c>
      <c r="AN110" s="207">
        <f>IFERROR(SUM(District_Data!Y110/$AM110),)</f>
        <v>0.11538461538461539</v>
      </c>
    </row>
    <row r="111" spans="1:40" customFormat="1" x14ac:dyDescent="0.3">
      <c r="A111" s="52" t="str">
        <f>District_Data!A111</f>
        <v>AUGUSTA SCHOOL DISTRICT</v>
      </c>
      <c r="B111" s="77" t="s">
        <v>1416</v>
      </c>
      <c r="C111" s="27">
        <f>District_Data!C111</f>
        <v>6</v>
      </c>
      <c r="D111" s="192">
        <f>SUM(District_Data!D111:G111)</f>
        <v>29</v>
      </c>
      <c r="E111" s="193">
        <f>IFERROR(SUM(District_Data!D111/$D111),)</f>
        <v>0.13793103448275862</v>
      </c>
      <c r="F111" s="193">
        <f>IFERROR(SUM(District_Data!E111/$D111),)</f>
        <v>0.31034482758620691</v>
      </c>
      <c r="G111" s="193">
        <f>IFERROR(SUM(District_Data!F111/$D111),)</f>
        <v>0.41379310344827586</v>
      </c>
      <c r="H111" s="193">
        <f>IFERROR(SUM(District_Data!G111/$D111),)</f>
        <v>0.13793103448275862</v>
      </c>
      <c r="I111" s="193">
        <f t="shared" si="5"/>
        <v>0.55172413793103448</v>
      </c>
      <c r="J111" s="194"/>
      <c r="K111" s="195">
        <f>SUM(District_Data!H111:K111)</f>
        <v>29</v>
      </c>
      <c r="L111" s="196">
        <f>IFERROR(SUM(District_Data!H111/$K111),)</f>
        <v>0.37931034482758619</v>
      </c>
      <c r="M111" s="196">
        <f>IFERROR(SUM(District_Data!I111/$K111),)</f>
        <v>0.48275862068965519</v>
      </c>
      <c r="N111" s="196">
        <f>IFERROR(SUM(District_Data!J111/$K111),)</f>
        <v>0.13793103448275862</v>
      </c>
      <c r="O111" s="196">
        <f>IFERROR(SUM(District_Data!K111/$K111),)</f>
        <v>0</v>
      </c>
      <c r="P111" s="197">
        <f t="shared" si="6"/>
        <v>0.13793103448275862</v>
      </c>
      <c r="Q111" s="194"/>
      <c r="R111" s="198">
        <f>SUM(District_Data!L111:O111)</f>
        <v>29</v>
      </c>
      <c r="S111" s="199">
        <f>IFERROR(SUM(District_Data!L111/$R111),)</f>
        <v>0.72413793103448276</v>
      </c>
      <c r="T111" s="199">
        <f>IFERROR(SUM(District_Data!M111/$R111),)</f>
        <v>0.20689655172413793</v>
      </c>
      <c r="U111" s="199">
        <f>IFERROR(SUM(District_Data!N111/$R111),)</f>
        <v>3.4482758620689655E-2</v>
      </c>
      <c r="V111" s="199">
        <f>IFERROR(SUM(District_Data!O111/$R111),)</f>
        <v>3.4482758620689655E-2</v>
      </c>
      <c r="W111" s="200">
        <f t="shared" si="7"/>
        <v>6.8965517241379309E-2</v>
      </c>
      <c r="X111" s="194"/>
      <c r="Y111" s="201">
        <f>SUM(District_Data!P111:S111)</f>
        <v>29</v>
      </c>
      <c r="Z111" s="202">
        <f>IFERROR(SUM(District_Data!P111/$Y111),)</f>
        <v>0.62068965517241381</v>
      </c>
      <c r="AA111" s="202">
        <f>IFERROR(SUM(District_Data!Q111/$Y111),)</f>
        <v>0.20689655172413793</v>
      </c>
      <c r="AB111" s="202">
        <f>IFERROR(SUM(District_Data!R111/$Y111),)</f>
        <v>0.13793103448275862</v>
      </c>
      <c r="AC111" s="202">
        <f>IFERROR(SUM(District_Data!S111/$Y111),)</f>
        <v>3.4482758620689655E-2</v>
      </c>
      <c r="AD111" s="203">
        <f t="shared" si="8"/>
        <v>0.17241379310344829</v>
      </c>
      <c r="AE111" s="194"/>
      <c r="AF111" s="204">
        <f>SUM(District_Data!T111:W111)</f>
        <v>29</v>
      </c>
      <c r="AG111" s="205">
        <f>IFERROR(SUM(District_Data!T111/$AF111),)</f>
        <v>0.58620689655172409</v>
      </c>
      <c r="AH111" s="205">
        <f>IFERROR(SUM(District_Data!U111/$AF111),)</f>
        <v>0.34482758620689657</v>
      </c>
      <c r="AI111" s="205">
        <f>IFERROR(SUM(District_Data!V111/$AF111),)</f>
        <v>3.4482758620689655E-2</v>
      </c>
      <c r="AJ111" s="205">
        <f>IFERROR(SUM(District_Data!W111/$AF111),)</f>
        <v>3.4482758620689655E-2</v>
      </c>
      <c r="AK111" s="205">
        <f t="shared" si="9"/>
        <v>6.8965517241379309E-2</v>
      </c>
      <c r="AL111" s="194"/>
      <c r="AM111" s="206">
        <f>SUM(District_Data!X111:Y111)</f>
        <v>29</v>
      </c>
      <c r="AN111" s="207">
        <f>IFERROR(SUM(District_Data!Y111/$AM111),)</f>
        <v>0</v>
      </c>
    </row>
    <row r="112" spans="1:40" customFormat="1" x14ac:dyDescent="0.3">
      <c r="A112" s="52" t="str">
        <f>District_Data!A112</f>
        <v>AUGUSTA SCHOOL DISTRICT</v>
      </c>
      <c r="B112" s="77" t="s">
        <v>1416</v>
      </c>
      <c r="C112" s="27">
        <f>District_Data!C112</f>
        <v>7</v>
      </c>
      <c r="D112" s="192">
        <f>SUM(District_Data!D112:G112)</f>
        <v>27</v>
      </c>
      <c r="E112" s="193">
        <f>IFERROR(SUM(District_Data!D112/$D112),)</f>
        <v>0</v>
      </c>
      <c r="F112" s="193">
        <f>IFERROR(SUM(District_Data!E112/$D112),)</f>
        <v>0.25925925925925924</v>
      </c>
      <c r="G112" s="193">
        <f>IFERROR(SUM(District_Data!F112/$D112),)</f>
        <v>0.51851851851851849</v>
      </c>
      <c r="H112" s="193">
        <f>IFERROR(SUM(District_Data!G112/$D112),)</f>
        <v>0.22222222222222221</v>
      </c>
      <c r="I112" s="193">
        <f t="shared" si="5"/>
        <v>0.7407407407407407</v>
      </c>
      <c r="J112" s="194"/>
      <c r="K112" s="195">
        <f>SUM(District_Data!H112:K112)</f>
        <v>27</v>
      </c>
      <c r="L112" s="196">
        <f>IFERROR(SUM(District_Data!H112/$K112),)</f>
        <v>0.40740740740740738</v>
      </c>
      <c r="M112" s="196">
        <f>IFERROR(SUM(District_Data!I112/$K112),)</f>
        <v>0.48148148148148145</v>
      </c>
      <c r="N112" s="196">
        <f>IFERROR(SUM(District_Data!J112/$K112),)</f>
        <v>7.407407407407407E-2</v>
      </c>
      <c r="O112" s="196">
        <f>IFERROR(SUM(District_Data!K112/$K112),)</f>
        <v>3.7037037037037035E-2</v>
      </c>
      <c r="P112" s="197">
        <f t="shared" si="6"/>
        <v>0.1111111111111111</v>
      </c>
      <c r="Q112" s="194"/>
      <c r="R112" s="198">
        <f>SUM(District_Data!L112:O112)</f>
        <v>27</v>
      </c>
      <c r="S112" s="199">
        <f>IFERROR(SUM(District_Data!L112/$R112),)</f>
        <v>0.70370370370370372</v>
      </c>
      <c r="T112" s="199">
        <f>IFERROR(SUM(District_Data!M112/$R112),)</f>
        <v>0.14814814814814814</v>
      </c>
      <c r="U112" s="199">
        <f>IFERROR(SUM(District_Data!N112/$R112),)</f>
        <v>0.14814814814814814</v>
      </c>
      <c r="V112" s="199">
        <f>IFERROR(SUM(District_Data!O112/$R112),)</f>
        <v>0</v>
      </c>
      <c r="W112" s="200">
        <f t="shared" si="7"/>
        <v>0.14814814814814814</v>
      </c>
      <c r="X112" s="194"/>
      <c r="Y112" s="201">
        <f>SUM(District_Data!P112:S112)</f>
        <v>27</v>
      </c>
      <c r="Z112" s="202">
        <f>IFERROR(SUM(District_Data!P112/$Y112),)</f>
        <v>0.33333333333333331</v>
      </c>
      <c r="AA112" s="202">
        <f>IFERROR(SUM(District_Data!Q112/$Y112),)</f>
        <v>0.48148148148148145</v>
      </c>
      <c r="AB112" s="202">
        <f>IFERROR(SUM(District_Data!R112/$Y112),)</f>
        <v>0.18518518518518517</v>
      </c>
      <c r="AC112" s="202">
        <f>IFERROR(SUM(District_Data!S112/$Y112),)</f>
        <v>0</v>
      </c>
      <c r="AD112" s="203">
        <f t="shared" si="8"/>
        <v>0.18518518518518517</v>
      </c>
      <c r="AE112" s="194"/>
      <c r="AF112" s="204">
        <f>SUM(District_Data!T112:W112)</f>
        <v>27</v>
      </c>
      <c r="AG112" s="205">
        <f>IFERROR(SUM(District_Data!T112/$AF112),)</f>
        <v>0.51851851851851849</v>
      </c>
      <c r="AH112" s="205">
        <f>IFERROR(SUM(District_Data!U112/$AF112),)</f>
        <v>0.25925925925925924</v>
      </c>
      <c r="AI112" s="205">
        <f>IFERROR(SUM(District_Data!V112/$AF112),)</f>
        <v>0.14814814814814814</v>
      </c>
      <c r="AJ112" s="205">
        <f>IFERROR(SUM(District_Data!W112/$AF112),)</f>
        <v>7.407407407407407E-2</v>
      </c>
      <c r="AK112" s="205">
        <f t="shared" si="9"/>
        <v>0.22222222222222221</v>
      </c>
      <c r="AL112" s="194"/>
      <c r="AM112" s="206">
        <f>SUM(District_Data!X112:Y112)</f>
        <v>27</v>
      </c>
      <c r="AN112" s="207">
        <f>IFERROR(SUM(District_Data!Y112/$AM112),)</f>
        <v>0</v>
      </c>
    </row>
    <row r="113" spans="1:40" customFormat="1" x14ac:dyDescent="0.3">
      <c r="A113" s="52" t="str">
        <f>District_Data!A113</f>
        <v>AUGUSTA SCHOOL DISTRICT</v>
      </c>
      <c r="B113" s="77" t="s">
        <v>1416</v>
      </c>
      <c r="C113" s="27">
        <f>District_Data!C113</f>
        <v>8</v>
      </c>
      <c r="D113" s="192">
        <f>SUM(District_Data!D113:G113)</f>
        <v>27</v>
      </c>
      <c r="E113" s="193">
        <f>IFERROR(SUM(District_Data!D113/$D113),)</f>
        <v>0.18518518518518517</v>
      </c>
      <c r="F113" s="193">
        <f>IFERROR(SUM(District_Data!E113/$D113),)</f>
        <v>0.22222222222222221</v>
      </c>
      <c r="G113" s="193">
        <f>IFERROR(SUM(District_Data!F113/$D113),)</f>
        <v>0.22222222222222221</v>
      </c>
      <c r="H113" s="193">
        <f>IFERROR(SUM(District_Data!G113/$D113),)</f>
        <v>0.37037037037037035</v>
      </c>
      <c r="I113" s="193">
        <f t="shared" si="5"/>
        <v>0.59259259259259256</v>
      </c>
      <c r="J113" s="194"/>
      <c r="K113" s="195">
        <f>SUM(District_Data!H113:K113)</f>
        <v>27</v>
      </c>
      <c r="L113" s="196">
        <f>IFERROR(SUM(District_Data!H113/$K113),)</f>
        <v>0.48148148148148145</v>
      </c>
      <c r="M113" s="196">
        <f>IFERROR(SUM(District_Data!I113/$K113),)</f>
        <v>0.25925925925925924</v>
      </c>
      <c r="N113" s="196">
        <f>IFERROR(SUM(District_Data!J113/$K113),)</f>
        <v>0.14814814814814814</v>
      </c>
      <c r="O113" s="196">
        <f>IFERROR(SUM(District_Data!K113/$K113),)</f>
        <v>0.1111111111111111</v>
      </c>
      <c r="P113" s="197">
        <f t="shared" si="6"/>
        <v>0.25925925925925924</v>
      </c>
      <c r="Q113" s="194"/>
      <c r="R113" s="198">
        <f>SUM(District_Data!L113:O113)</f>
        <v>27</v>
      </c>
      <c r="S113" s="199">
        <f>IFERROR(SUM(District_Data!L113/$R113),)</f>
        <v>0.55555555555555558</v>
      </c>
      <c r="T113" s="199">
        <f>IFERROR(SUM(District_Data!M113/$R113),)</f>
        <v>0.18518518518518517</v>
      </c>
      <c r="U113" s="199">
        <f>IFERROR(SUM(District_Data!N113/$R113),)</f>
        <v>0.18518518518518517</v>
      </c>
      <c r="V113" s="199">
        <f>IFERROR(SUM(District_Data!O113/$R113),)</f>
        <v>7.407407407407407E-2</v>
      </c>
      <c r="W113" s="200">
        <f t="shared" si="7"/>
        <v>0.25925925925925924</v>
      </c>
      <c r="X113" s="194"/>
      <c r="Y113" s="201">
        <f>SUM(District_Data!P113:S113)</f>
        <v>27</v>
      </c>
      <c r="Z113" s="202">
        <f>IFERROR(SUM(District_Data!P113/$Y113),)</f>
        <v>0.29629629629629628</v>
      </c>
      <c r="AA113" s="202">
        <f>IFERROR(SUM(District_Data!Q113/$Y113),)</f>
        <v>0.33333333333333331</v>
      </c>
      <c r="AB113" s="202">
        <f>IFERROR(SUM(District_Data!R113/$Y113),)</f>
        <v>0.29629629629629628</v>
      </c>
      <c r="AC113" s="202">
        <f>IFERROR(SUM(District_Data!S113/$Y113),)</f>
        <v>7.407407407407407E-2</v>
      </c>
      <c r="AD113" s="203">
        <f t="shared" si="8"/>
        <v>0.37037037037037035</v>
      </c>
      <c r="AE113" s="194"/>
      <c r="AF113" s="204">
        <f>SUM(District_Data!T113:W113)</f>
        <v>27</v>
      </c>
      <c r="AG113" s="205">
        <f>IFERROR(SUM(District_Data!T113/$AF113),)</f>
        <v>0.55555555555555558</v>
      </c>
      <c r="AH113" s="205">
        <f>IFERROR(SUM(District_Data!U113/$AF113),)</f>
        <v>0.1111111111111111</v>
      </c>
      <c r="AI113" s="205">
        <f>IFERROR(SUM(District_Data!V113/$AF113),)</f>
        <v>0.25925925925925924</v>
      </c>
      <c r="AJ113" s="205">
        <f>IFERROR(SUM(District_Data!W113/$AF113),)</f>
        <v>7.407407407407407E-2</v>
      </c>
      <c r="AK113" s="205">
        <f t="shared" si="9"/>
        <v>0.33333333333333331</v>
      </c>
      <c r="AL113" s="194"/>
      <c r="AM113" s="206">
        <f>SUM(District_Data!X113:Y113)</f>
        <v>27</v>
      </c>
      <c r="AN113" s="207">
        <f>IFERROR(SUM(District_Data!Y113/$AM113),)</f>
        <v>0</v>
      </c>
    </row>
    <row r="114" spans="1:40" customFormat="1" x14ac:dyDescent="0.3">
      <c r="A114" s="52" t="str">
        <f>District_Data!A114</f>
        <v>AUGUSTA SCHOOL DISTRICT</v>
      </c>
      <c r="B114" s="77" t="s">
        <v>1416</v>
      </c>
      <c r="C114" s="27">
        <f>District_Data!C114</f>
        <v>9</v>
      </c>
      <c r="D114" s="192">
        <f>SUM(District_Data!D114:G114)</f>
        <v>27</v>
      </c>
      <c r="E114" s="193">
        <f>IFERROR(SUM(District_Data!D114/$D114),)</f>
        <v>0.25925925925925924</v>
      </c>
      <c r="F114" s="193">
        <f>IFERROR(SUM(District_Data!E114/$D114),)</f>
        <v>0.22222222222222221</v>
      </c>
      <c r="G114" s="193">
        <f>IFERROR(SUM(District_Data!F114/$D114),)</f>
        <v>0.40740740740740738</v>
      </c>
      <c r="H114" s="193">
        <f>IFERROR(SUM(District_Data!G114/$D114),)</f>
        <v>0.1111111111111111</v>
      </c>
      <c r="I114" s="193">
        <f t="shared" si="5"/>
        <v>0.51851851851851849</v>
      </c>
      <c r="J114" s="194"/>
      <c r="K114" s="195">
        <f>SUM(District_Data!H114:K114)</f>
        <v>27</v>
      </c>
      <c r="L114" s="196">
        <f>IFERROR(SUM(District_Data!H114/$K114),)</f>
        <v>0.66666666666666663</v>
      </c>
      <c r="M114" s="196">
        <f>IFERROR(SUM(District_Data!I114/$K114),)</f>
        <v>0.22222222222222221</v>
      </c>
      <c r="N114" s="196">
        <f>IFERROR(SUM(District_Data!J114/$K114),)</f>
        <v>0.1111111111111111</v>
      </c>
      <c r="O114" s="196">
        <f>IFERROR(SUM(District_Data!K114/$K114),)</f>
        <v>0</v>
      </c>
      <c r="P114" s="197">
        <f t="shared" si="6"/>
        <v>0.1111111111111111</v>
      </c>
      <c r="Q114" s="194"/>
      <c r="R114" s="198">
        <f>SUM(District_Data!L114:O114)</f>
        <v>27</v>
      </c>
      <c r="S114" s="199">
        <f>IFERROR(SUM(District_Data!L114/$R114),)</f>
        <v>0.66666666666666663</v>
      </c>
      <c r="T114" s="199">
        <f>IFERROR(SUM(District_Data!M114/$R114),)</f>
        <v>0.14814814814814814</v>
      </c>
      <c r="U114" s="199">
        <f>IFERROR(SUM(District_Data!N114/$R114),)</f>
        <v>0.1111111111111111</v>
      </c>
      <c r="V114" s="199">
        <f>IFERROR(SUM(District_Data!O114/$R114),)</f>
        <v>7.407407407407407E-2</v>
      </c>
      <c r="W114" s="200">
        <f t="shared" si="7"/>
        <v>0.18518518518518517</v>
      </c>
      <c r="X114" s="194"/>
      <c r="Y114" s="201">
        <f>SUM(District_Data!P114:S114)</f>
        <v>27</v>
      </c>
      <c r="Z114" s="202">
        <f>IFERROR(SUM(District_Data!P114/$Y114),)</f>
        <v>0.55555555555555558</v>
      </c>
      <c r="AA114" s="202">
        <f>IFERROR(SUM(District_Data!Q114/$Y114),)</f>
        <v>0.18518518518518517</v>
      </c>
      <c r="AB114" s="202">
        <f>IFERROR(SUM(District_Data!R114/$Y114),)</f>
        <v>0.18518518518518517</v>
      </c>
      <c r="AC114" s="202">
        <f>IFERROR(SUM(District_Data!S114/$Y114),)</f>
        <v>7.407407407407407E-2</v>
      </c>
      <c r="AD114" s="203">
        <f t="shared" si="8"/>
        <v>0.25925925925925924</v>
      </c>
      <c r="AE114" s="194"/>
      <c r="AF114" s="204">
        <f>SUM(District_Data!T114:W114)</f>
        <v>27</v>
      </c>
      <c r="AG114" s="205">
        <f>IFERROR(SUM(District_Data!T114/$AF114),)</f>
        <v>0.59259259259259256</v>
      </c>
      <c r="AH114" s="205">
        <f>IFERROR(SUM(District_Data!U114/$AF114),)</f>
        <v>0.25925925925925924</v>
      </c>
      <c r="AI114" s="205">
        <f>IFERROR(SUM(District_Data!V114/$AF114),)</f>
        <v>7.407407407407407E-2</v>
      </c>
      <c r="AJ114" s="205">
        <f>IFERROR(SUM(District_Data!W114/$AF114),)</f>
        <v>7.407407407407407E-2</v>
      </c>
      <c r="AK114" s="205">
        <f t="shared" si="9"/>
        <v>0.14814814814814814</v>
      </c>
      <c r="AL114" s="194"/>
      <c r="AM114" s="206">
        <f>SUM(District_Data!X114:Y114)</f>
        <v>27</v>
      </c>
      <c r="AN114" s="207">
        <f>IFERROR(SUM(District_Data!Y114/$AM114),)</f>
        <v>7.407407407407407E-2</v>
      </c>
    </row>
    <row r="115" spans="1:40" customFormat="1" x14ac:dyDescent="0.3">
      <c r="A115" s="52" t="str">
        <f>District_Data!A115</f>
        <v>AUGUSTA SCHOOL DISTRICT</v>
      </c>
      <c r="B115" s="77" t="s">
        <v>1416</v>
      </c>
      <c r="C115" s="27">
        <f>District_Data!C115</f>
        <v>10</v>
      </c>
      <c r="D115" s="192">
        <f>SUM(District_Data!D115:G115)</f>
        <v>20</v>
      </c>
      <c r="E115" s="193">
        <f>IFERROR(SUM(District_Data!D115/$D115),)</f>
        <v>0.35</v>
      </c>
      <c r="F115" s="193">
        <f>IFERROR(SUM(District_Data!E115/$D115),)</f>
        <v>0.35</v>
      </c>
      <c r="G115" s="193">
        <f>IFERROR(SUM(District_Data!F115/$D115),)</f>
        <v>0.25</v>
      </c>
      <c r="H115" s="193">
        <f>IFERROR(SUM(District_Data!G115/$D115),)</f>
        <v>0.05</v>
      </c>
      <c r="I115" s="193">
        <f t="shared" si="5"/>
        <v>0.3</v>
      </c>
      <c r="J115" s="194"/>
      <c r="K115" s="195">
        <f>SUM(District_Data!H115:K115)</f>
        <v>20</v>
      </c>
      <c r="L115" s="196">
        <f>IFERROR(SUM(District_Data!H115/$K115),)</f>
        <v>0.95</v>
      </c>
      <c r="M115" s="196">
        <f>IFERROR(SUM(District_Data!I115/$K115),)</f>
        <v>0.05</v>
      </c>
      <c r="N115" s="196">
        <f>IFERROR(SUM(District_Data!J115/$K115),)</f>
        <v>0</v>
      </c>
      <c r="O115" s="196">
        <f>IFERROR(SUM(District_Data!K115/$K115),)</f>
        <v>0</v>
      </c>
      <c r="P115" s="197">
        <f t="shared" si="6"/>
        <v>0</v>
      </c>
      <c r="Q115" s="194"/>
      <c r="R115" s="198">
        <f>SUM(District_Data!L115:O115)</f>
        <v>20</v>
      </c>
      <c r="S115" s="199">
        <f>IFERROR(SUM(District_Data!L115/$R115),)</f>
        <v>0.8</v>
      </c>
      <c r="T115" s="199">
        <f>IFERROR(SUM(District_Data!M115/$R115),)</f>
        <v>0.15</v>
      </c>
      <c r="U115" s="199">
        <f>IFERROR(SUM(District_Data!N115/$R115),)</f>
        <v>0.05</v>
      </c>
      <c r="V115" s="199">
        <f>IFERROR(SUM(District_Data!O115/$R115),)</f>
        <v>0</v>
      </c>
      <c r="W115" s="200">
        <f t="shared" si="7"/>
        <v>0.05</v>
      </c>
      <c r="X115" s="194"/>
      <c r="Y115" s="201">
        <f>SUM(District_Data!P115:S115)</f>
        <v>20</v>
      </c>
      <c r="Z115" s="202">
        <f>IFERROR(SUM(District_Data!P115/$Y115),)</f>
        <v>0.8</v>
      </c>
      <c r="AA115" s="202">
        <f>IFERROR(SUM(District_Data!Q115/$Y115),)</f>
        <v>0.15</v>
      </c>
      <c r="AB115" s="202">
        <f>IFERROR(SUM(District_Data!R115/$Y115),)</f>
        <v>0.05</v>
      </c>
      <c r="AC115" s="202">
        <f>IFERROR(SUM(District_Data!S115/$Y115),)</f>
        <v>0</v>
      </c>
      <c r="AD115" s="203">
        <f t="shared" si="8"/>
        <v>0.05</v>
      </c>
      <c r="AE115" s="194"/>
      <c r="AF115" s="204">
        <f>SUM(District_Data!T115:W115)</f>
        <v>20</v>
      </c>
      <c r="AG115" s="205">
        <f>IFERROR(SUM(District_Data!T115/$AF115),)</f>
        <v>0.75</v>
      </c>
      <c r="AH115" s="205">
        <f>IFERROR(SUM(District_Data!U115/$AF115),)</f>
        <v>0.2</v>
      </c>
      <c r="AI115" s="205">
        <f>IFERROR(SUM(District_Data!V115/$AF115),)</f>
        <v>0.05</v>
      </c>
      <c r="AJ115" s="205">
        <f>IFERROR(SUM(District_Data!W115/$AF115),)</f>
        <v>0</v>
      </c>
      <c r="AK115" s="205">
        <f t="shared" si="9"/>
        <v>0.05</v>
      </c>
      <c r="AL115" s="194"/>
      <c r="AM115" s="206">
        <f>SUM(District_Data!X115:Y115)</f>
        <v>20</v>
      </c>
      <c r="AN115" s="207">
        <f>IFERROR(SUM(District_Data!Y115/$AM115),)</f>
        <v>0</v>
      </c>
    </row>
    <row r="116" spans="1:40" customFormat="1" x14ac:dyDescent="0.3">
      <c r="A116" s="52" t="str">
        <f>District_Data!A116</f>
        <v>BALD KNOB SCHOOL DISTRICT</v>
      </c>
      <c r="B116" s="77" t="s">
        <v>1417</v>
      </c>
      <c r="C116" s="27">
        <f>District_Data!C116</f>
        <v>3</v>
      </c>
      <c r="D116" s="192">
        <f>SUM(District_Data!D116:G116)</f>
        <v>76</v>
      </c>
      <c r="E116" s="193">
        <f>IFERROR(SUM(District_Data!D116/$D116),)</f>
        <v>7.8947368421052627E-2</v>
      </c>
      <c r="F116" s="193">
        <f>IFERROR(SUM(District_Data!E116/$D116),)</f>
        <v>0.40789473684210525</v>
      </c>
      <c r="G116" s="193">
        <f>IFERROR(SUM(District_Data!F116/$D116),)</f>
        <v>0.28947368421052633</v>
      </c>
      <c r="H116" s="193">
        <f>IFERROR(SUM(District_Data!G116/$D116),)</f>
        <v>0.22368421052631579</v>
      </c>
      <c r="I116" s="193">
        <f t="shared" si="5"/>
        <v>0.51315789473684215</v>
      </c>
      <c r="J116" s="194"/>
      <c r="K116" s="195">
        <f>SUM(District_Data!H116:K116)</f>
        <v>76</v>
      </c>
      <c r="L116" s="196">
        <f>IFERROR(SUM(District_Data!H116/$K116),)</f>
        <v>0.15789473684210525</v>
      </c>
      <c r="M116" s="196">
        <f>IFERROR(SUM(District_Data!I116/$K116),)</f>
        <v>0.32894736842105265</v>
      </c>
      <c r="N116" s="196">
        <f>IFERROR(SUM(District_Data!J116/$K116),)</f>
        <v>0.40789473684210525</v>
      </c>
      <c r="O116" s="196">
        <f>IFERROR(SUM(District_Data!K116/$K116),)</f>
        <v>0.10526315789473684</v>
      </c>
      <c r="P116" s="197">
        <f t="shared" si="6"/>
        <v>0.51315789473684204</v>
      </c>
      <c r="Q116" s="194"/>
      <c r="R116" s="198">
        <f>SUM(District_Data!L116:O116)</f>
        <v>76</v>
      </c>
      <c r="S116" s="199">
        <f>IFERROR(SUM(District_Data!L116/$R116),)</f>
        <v>0.59210526315789469</v>
      </c>
      <c r="T116" s="199">
        <f>IFERROR(SUM(District_Data!M116/$R116),)</f>
        <v>0.17105263157894737</v>
      </c>
      <c r="U116" s="199">
        <f>IFERROR(SUM(District_Data!N116/$R116),)</f>
        <v>0.13157894736842105</v>
      </c>
      <c r="V116" s="199">
        <f>IFERROR(SUM(District_Data!O116/$R116),)</f>
        <v>0.10526315789473684</v>
      </c>
      <c r="W116" s="200">
        <f t="shared" si="7"/>
        <v>0.23684210526315788</v>
      </c>
      <c r="X116" s="194"/>
      <c r="Y116" s="201">
        <f>SUM(District_Data!P116:S116)</f>
        <v>76</v>
      </c>
      <c r="Z116" s="202">
        <f>IFERROR(SUM(District_Data!P116/$Y116),)</f>
        <v>0.57894736842105265</v>
      </c>
      <c r="AA116" s="202">
        <f>IFERROR(SUM(District_Data!Q116/$Y116),)</f>
        <v>0.17105263157894737</v>
      </c>
      <c r="AB116" s="202">
        <f>IFERROR(SUM(District_Data!R116/$Y116),)</f>
        <v>0.18421052631578946</v>
      </c>
      <c r="AC116" s="202">
        <f>IFERROR(SUM(District_Data!S116/$Y116),)</f>
        <v>6.5789473684210523E-2</v>
      </c>
      <c r="AD116" s="203">
        <f t="shared" si="8"/>
        <v>0.25</v>
      </c>
      <c r="AE116" s="194"/>
      <c r="AF116" s="204">
        <f>SUM(District_Data!T116:W116)</f>
        <v>76</v>
      </c>
      <c r="AG116" s="205">
        <f>IFERROR(SUM(District_Data!T116/$AF116),)</f>
        <v>0.5</v>
      </c>
      <c r="AH116" s="205">
        <f>IFERROR(SUM(District_Data!U116/$AF116),)</f>
        <v>0.27631578947368424</v>
      </c>
      <c r="AI116" s="205">
        <f>IFERROR(SUM(District_Data!V116/$AF116),)</f>
        <v>0.14473684210526316</v>
      </c>
      <c r="AJ116" s="205">
        <f>IFERROR(SUM(District_Data!W116/$AF116),)</f>
        <v>7.8947368421052627E-2</v>
      </c>
      <c r="AK116" s="205">
        <f t="shared" si="9"/>
        <v>0.22368421052631579</v>
      </c>
      <c r="AL116" s="194"/>
      <c r="AM116" s="206">
        <f>SUM(District_Data!X116:Y116)</f>
        <v>76</v>
      </c>
      <c r="AN116" s="207">
        <f>IFERROR(SUM(District_Data!Y116/$AM116),)</f>
        <v>0.10526315789473684</v>
      </c>
    </row>
    <row r="117" spans="1:40" customFormat="1" x14ac:dyDescent="0.3">
      <c r="A117" s="52" t="str">
        <f>District_Data!A117</f>
        <v>BALD KNOB SCHOOL DISTRICT</v>
      </c>
      <c r="B117" s="77" t="s">
        <v>1417</v>
      </c>
      <c r="C117" s="27">
        <f>District_Data!C117</f>
        <v>4</v>
      </c>
      <c r="D117" s="192">
        <f>SUM(District_Data!D117:G117)</f>
        <v>65</v>
      </c>
      <c r="E117" s="193">
        <f>IFERROR(SUM(District_Data!D117/$D117),)</f>
        <v>9.2307692307692313E-2</v>
      </c>
      <c r="F117" s="193">
        <f>IFERROR(SUM(District_Data!E117/$D117),)</f>
        <v>0.36923076923076925</v>
      </c>
      <c r="G117" s="193">
        <f>IFERROR(SUM(District_Data!F117/$D117),)</f>
        <v>0.38461538461538464</v>
      </c>
      <c r="H117" s="193">
        <f>IFERROR(SUM(District_Data!G117/$D117),)</f>
        <v>0.15384615384615385</v>
      </c>
      <c r="I117" s="193">
        <f t="shared" si="5"/>
        <v>0.53846153846153855</v>
      </c>
      <c r="J117" s="194"/>
      <c r="K117" s="195">
        <f>SUM(District_Data!H117:K117)</f>
        <v>65</v>
      </c>
      <c r="L117" s="196">
        <f>IFERROR(SUM(District_Data!H117/$K117),)</f>
        <v>0.15384615384615385</v>
      </c>
      <c r="M117" s="196">
        <f>IFERROR(SUM(District_Data!I117/$K117),)</f>
        <v>0.43076923076923079</v>
      </c>
      <c r="N117" s="196">
        <f>IFERROR(SUM(District_Data!J117/$K117),)</f>
        <v>0.33846153846153848</v>
      </c>
      <c r="O117" s="196">
        <f>IFERROR(SUM(District_Data!K117/$K117),)</f>
        <v>7.6923076923076927E-2</v>
      </c>
      <c r="P117" s="197">
        <f t="shared" si="6"/>
        <v>0.41538461538461541</v>
      </c>
      <c r="Q117" s="194"/>
      <c r="R117" s="198">
        <f>SUM(District_Data!L117:O117)</f>
        <v>65</v>
      </c>
      <c r="S117" s="199">
        <f>IFERROR(SUM(District_Data!L117/$R117),)</f>
        <v>0.29230769230769232</v>
      </c>
      <c r="T117" s="199">
        <f>IFERROR(SUM(District_Data!M117/$R117),)</f>
        <v>0.26153846153846155</v>
      </c>
      <c r="U117" s="199">
        <f>IFERROR(SUM(District_Data!N117/$R117),)</f>
        <v>0.29230769230769232</v>
      </c>
      <c r="V117" s="199">
        <f>IFERROR(SUM(District_Data!O117/$R117),)</f>
        <v>0.15384615384615385</v>
      </c>
      <c r="W117" s="200">
        <f t="shared" si="7"/>
        <v>0.44615384615384618</v>
      </c>
      <c r="X117" s="194"/>
      <c r="Y117" s="201">
        <f>SUM(District_Data!P117:S117)</f>
        <v>65</v>
      </c>
      <c r="Z117" s="202">
        <f>IFERROR(SUM(District_Data!P117/$Y117),)</f>
        <v>0.27692307692307694</v>
      </c>
      <c r="AA117" s="202">
        <f>IFERROR(SUM(District_Data!Q117/$Y117),)</f>
        <v>0.32307692307692309</v>
      </c>
      <c r="AB117" s="202">
        <f>IFERROR(SUM(District_Data!R117/$Y117),)</f>
        <v>0.26153846153846155</v>
      </c>
      <c r="AC117" s="202">
        <f>IFERROR(SUM(District_Data!S117/$Y117),)</f>
        <v>0.13846153846153847</v>
      </c>
      <c r="AD117" s="203">
        <f t="shared" si="8"/>
        <v>0.4</v>
      </c>
      <c r="AE117" s="194"/>
      <c r="AF117" s="204">
        <f>SUM(District_Data!T117:W117)</f>
        <v>65</v>
      </c>
      <c r="AG117" s="205">
        <f>IFERROR(SUM(District_Data!T117/$AF117),)</f>
        <v>0.44615384615384618</v>
      </c>
      <c r="AH117" s="205">
        <f>IFERROR(SUM(District_Data!U117/$AF117),)</f>
        <v>0.23076923076923078</v>
      </c>
      <c r="AI117" s="205">
        <f>IFERROR(SUM(District_Data!V117/$AF117),)</f>
        <v>0.2153846153846154</v>
      </c>
      <c r="AJ117" s="205">
        <f>IFERROR(SUM(District_Data!W117/$AF117),)</f>
        <v>0.1076923076923077</v>
      </c>
      <c r="AK117" s="205">
        <f t="shared" si="9"/>
        <v>0.32307692307692309</v>
      </c>
      <c r="AL117" s="194"/>
      <c r="AM117" s="206">
        <f>SUM(District_Data!X117:Y117)</f>
        <v>65</v>
      </c>
      <c r="AN117" s="207">
        <f>IFERROR(SUM(District_Data!Y117/$AM117),)</f>
        <v>0.15384615384615385</v>
      </c>
    </row>
    <row r="118" spans="1:40" customFormat="1" x14ac:dyDescent="0.3">
      <c r="A118" s="52" t="str">
        <f>District_Data!A118</f>
        <v>BALD KNOB SCHOOL DISTRICT</v>
      </c>
      <c r="B118" s="77" t="s">
        <v>1417</v>
      </c>
      <c r="C118" s="27">
        <f>District_Data!C118</f>
        <v>5</v>
      </c>
      <c r="D118" s="192">
        <f>SUM(District_Data!D118:G118)</f>
        <v>68</v>
      </c>
      <c r="E118" s="193">
        <f>IFERROR(SUM(District_Data!D118/$D118),)</f>
        <v>5.8823529411764705E-2</v>
      </c>
      <c r="F118" s="193">
        <f>IFERROR(SUM(District_Data!E118/$D118),)</f>
        <v>0.23529411764705882</v>
      </c>
      <c r="G118" s="193">
        <f>IFERROR(SUM(District_Data!F118/$D118),)</f>
        <v>0.30882352941176472</v>
      </c>
      <c r="H118" s="193">
        <f>IFERROR(SUM(District_Data!G118/$D118),)</f>
        <v>0.39705882352941174</v>
      </c>
      <c r="I118" s="193">
        <f t="shared" si="5"/>
        <v>0.70588235294117641</v>
      </c>
      <c r="J118" s="194"/>
      <c r="K118" s="195">
        <f>SUM(District_Data!H118:K118)</f>
        <v>69</v>
      </c>
      <c r="L118" s="196">
        <f>IFERROR(SUM(District_Data!H118/$K118),)</f>
        <v>0.10144927536231885</v>
      </c>
      <c r="M118" s="196">
        <f>IFERROR(SUM(District_Data!I118/$K118),)</f>
        <v>0.36231884057971014</v>
      </c>
      <c r="N118" s="196">
        <f>IFERROR(SUM(District_Data!J118/$K118),)</f>
        <v>0.34782608695652173</v>
      </c>
      <c r="O118" s="196">
        <f>IFERROR(SUM(District_Data!K118/$K118),)</f>
        <v>0.18840579710144928</v>
      </c>
      <c r="P118" s="197">
        <f t="shared" si="6"/>
        <v>0.53623188405797095</v>
      </c>
      <c r="Q118" s="194"/>
      <c r="R118" s="198">
        <f>SUM(District_Data!L118:O118)</f>
        <v>69</v>
      </c>
      <c r="S118" s="199">
        <f>IFERROR(SUM(District_Data!L118/$R118),)</f>
        <v>0.27536231884057971</v>
      </c>
      <c r="T118" s="199">
        <f>IFERROR(SUM(District_Data!M118/$R118),)</f>
        <v>0.20289855072463769</v>
      </c>
      <c r="U118" s="199">
        <f>IFERROR(SUM(District_Data!N118/$R118),)</f>
        <v>0.36231884057971014</v>
      </c>
      <c r="V118" s="199">
        <f>IFERROR(SUM(District_Data!O118/$R118),)</f>
        <v>0.15942028985507245</v>
      </c>
      <c r="W118" s="200">
        <f t="shared" si="7"/>
        <v>0.52173913043478259</v>
      </c>
      <c r="X118" s="194"/>
      <c r="Y118" s="201">
        <f>SUM(District_Data!P118:S118)</f>
        <v>68</v>
      </c>
      <c r="Z118" s="202">
        <f>IFERROR(SUM(District_Data!P118/$Y118),)</f>
        <v>0.39705882352941174</v>
      </c>
      <c r="AA118" s="202">
        <f>IFERROR(SUM(District_Data!Q118/$Y118),)</f>
        <v>0.16176470588235295</v>
      </c>
      <c r="AB118" s="202">
        <f>IFERROR(SUM(District_Data!R118/$Y118),)</f>
        <v>0.22058823529411764</v>
      </c>
      <c r="AC118" s="202">
        <f>IFERROR(SUM(District_Data!S118/$Y118),)</f>
        <v>0.22058823529411764</v>
      </c>
      <c r="AD118" s="203">
        <f t="shared" si="8"/>
        <v>0.44117647058823528</v>
      </c>
      <c r="AE118" s="194"/>
      <c r="AF118" s="204">
        <f>SUM(District_Data!T118:W118)</f>
        <v>68</v>
      </c>
      <c r="AG118" s="205">
        <f>IFERROR(SUM(District_Data!T118/$AF118),)</f>
        <v>0.3235294117647059</v>
      </c>
      <c r="AH118" s="205">
        <f>IFERROR(SUM(District_Data!U118/$AF118),)</f>
        <v>0.16176470588235295</v>
      </c>
      <c r="AI118" s="205">
        <f>IFERROR(SUM(District_Data!V118/$AF118),)</f>
        <v>0.29411764705882354</v>
      </c>
      <c r="AJ118" s="205">
        <f>IFERROR(SUM(District_Data!W118/$AF118),)</f>
        <v>0.22058823529411764</v>
      </c>
      <c r="AK118" s="205">
        <f t="shared" si="9"/>
        <v>0.51470588235294112</v>
      </c>
      <c r="AL118" s="194"/>
      <c r="AM118" s="206">
        <f>SUM(District_Data!X118:Y118)</f>
        <v>69</v>
      </c>
      <c r="AN118" s="207">
        <f>IFERROR(SUM(District_Data!Y118/$AM118),)</f>
        <v>0.20289855072463769</v>
      </c>
    </row>
    <row r="119" spans="1:40" customFormat="1" x14ac:dyDescent="0.3">
      <c r="A119" s="52" t="str">
        <f>District_Data!A119</f>
        <v>BALD KNOB SCHOOL DISTRICT</v>
      </c>
      <c r="B119" s="77" t="s">
        <v>1417</v>
      </c>
      <c r="C119" s="27">
        <f>District_Data!C119</f>
        <v>6</v>
      </c>
      <c r="D119" s="192">
        <f>SUM(District_Data!D119:G119)</f>
        <v>98</v>
      </c>
      <c r="E119" s="193">
        <f>IFERROR(SUM(District_Data!D119/$D119),)</f>
        <v>0.1326530612244898</v>
      </c>
      <c r="F119" s="193">
        <f>IFERROR(SUM(District_Data!E119/$D119),)</f>
        <v>0.37755102040816324</v>
      </c>
      <c r="G119" s="193">
        <f>IFERROR(SUM(District_Data!F119/$D119),)</f>
        <v>0.26530612244897961</v>
      </c>
      <c r="H119" s="193">
        <f>IFERROR(SUM(District_Data!G119/$D119),)</f>
        <v>0.22448979591836735</v>
      </c>
      <c r="I119" s="193">
        <f t="shared" si="5"/>
        <v>0.48979591836734693</v>
      </c>
      <c r="J119" s="194"/>
      <c r="K119" s="195">
        <f>SUM(District_Data!H119:K119)</f>
        <v>98</v>
      </c>
      <c r="L119" s="196">
        <f>IFERROR(SUM(District_Data!H119/$K119),)</f>
        <v>0.2857142857142857</v>
      </c>
      <c r="M119" s="196">
        <f>IFERROR(SUM(District_Data!I119/$K119),)</f>
        <v>0.39795918367346939</v>
      </c>
      <c r="N119" s="196">
        <f>IFERROR(SUM(District_Data!J119/$K119),)</f>
        <v>0.27551020408163263</v>
      </c>
      <c r="O119" s="196">
        <f>IFERROR(SUM(District_Data!K119/$K119),)</f>
        <v>4.0816326530612242E-2</v>
      </c>
      <c r="P119" s="197">
        <f t="shared" si="6"/>
        <v>0.31632653061224486</v>
      </c>
      <c r="Q119" s="194"/>
      <c r="R119" s="198">
        <f>SUM(District_Data!L119:O119)</f>
        <v>98</v>
      </c>
      <c r="S119" s="199">
        <f>IFERROR(SUM(District_Data!L119/$R119),)</f>
        <v>0.55102040816326525</v>
      </c>
      <c r="T119" s="199">
        <f>IFERROR(SUM(District_Data!M119/$R119),)</f>
        <v>0.17346938775510204</v>
      </c>
      <c r="U119" s="199">
        <f>IFERROR(SUM(District_Data!N119/$R119),)</f>
        <v>0.23469387755102042</v>
      </c>
      <c r="V119" s="199">
        <f>IFERROR(SUM(District_Data!O119/$R119),)</f>
        <v>4.0816326530612242E-2</v>
      </c>
      <c r="W119" s="200">
        <f t="shared" si="7"/>
        <v>0.27551020408163268</v>
      </c>
      <c r="X119" s="194"/>
      <c r="Y119" s="201">
        <f>SUM(District_Data!P119:S119)</f>
        <v>98</v>
      </c>
      <c r="Z119" s="202">
        <f>IFERROR(SUM(District_Data!P119/$Y119),)</f>
        <v>0.53061224489795922</v>
      </c>
      <c r="AA119" s="202">
        <f>IFERROR(SUM(District_Data!Q119/$Y119),)</f>
        <v>0.19387755102040816</v>
      </c>
      <c r="AB119" s="202">
        <f>IFERROR(SUM(District_Data!R119/$Y119),)</f>
        <v>0.17346938775510204</v>
      </c>
      <c r="AC119" s="202">
        <f>IFERROR(SUM(District_Data!S119/$Y119),)</f>
        <v>0.10204081632653061</v>
      </c>
      <c r="AD119" s="203">
        <f t="shared" si="8"/>
        <v>0.27551020408163263</v>
      </c>
      <c r="AE119" s="194"/>
      <c r="AF119" s="204">
        <f>SUM(District_Data!T119:W119)</f>
        <v>98</v>
      </c>
      <c r="AG119" s="205">
        <f>IFERROR(SUM(District_Data!T119/$AF119),)</f>
        <v>0.5714285714285714</v>
      </c>
      <c r="AH119" s="205">
        <f>IFERROR(SUM(District_Data!U119/$AF119),)</f>
        <v>0.23469387755102042</v>
      </c>
      <c r="AI119" s="205">
        <f>IFERROR(SUM(District_Data!V119/$AF119),)</f>
        <v>0.17346938775510204</v>
      </c>
      <c r="AJ119" s="205">
        <f>IFERROR(SUM(District_Data!W119/$AF119),)</f>
        <v>2.0408163265306121E-2</v>
      </c>
      <c r="AK119" s="205">
        <f t="shared" si="9"/>
        <v>0.19387755102040816</v>
      </c>
      <c r="AL119" s="194"/>
      <c r="AM119" s="206">
        <f>SUM(District_Data!X119:Y119)</f>
        <v>98</v>
      </c>
      <c r="AN119" s="207">
        <f>IFERROR(SUM(District_Data!Y119/$AM119),)</f>
        <v>2.0408163265306121E-2</v>
      </c>
    </row>
    <row r="120" spans="1:40" customFormat="1" x14ac:dyDescent="0.3">
      <c r="A120" s="52" t="str">
        <f>District_Data!A120</f>
        <v>BALD KNOB SCHOOL DISTRICT</v>
      </c>
      <c r="B120" s="77" t="s">
        <v>1417</v>
      </c>
      <c r="C120" s="27">
        <f>District_Data!C120</f>
        <v>7</v>
      </c>
      <c r="D120" s="192">
        <f>SUM(District_Data!D120:G120)</f>
        <v>81</v>
      </c>
      <c r="E120" s="193">
        <f>IFERROR(SUM(District_Data!D120/$D120),)</f>
        <v>2.4691358024691357E-2</v>
      </c>
      <c r="F120" s="193">
        <f>IFERROR(SUM(District_Data!E120/$D120),)</f>
        <v>0.1728395061728395</v>
      </c>
      <c r="G120" s="193">
        <f>IFERROR(SUM(District_Data!F120/$D120),)</f>
        <v>0.41975308641975306</v>
      </c>
      <c r="H120" s="193">
        <f>IFERROR(SUM(District_Data!G120/$D120),)</f>
        <v>0.38271604938271603</v>
      </c>
      <c r="I120" s="193">
        <f t="shared" si="5"/>
        <v>0.80246913580246915</v>
      </c>
      <c r="J120" s="194"/>
      <c r="K120" s="195">
        <f>SUM(District_Data!H120:K120)</f>
        <v>81</v>
      </c>
      <c r="L120" s="196">
        <f>IFERROR(SUM(District_Data!H120/$K120),)</f>
        <v>0.22222222222222221</v>
      </c>
      <c r="M120" s="196">
        <f>IFERROR(SUM(District_Data!I120/$K120),)</f>
        <v>0.37037037037037035</v>
      </c>
      <c r="N120" s="196">
        <f>IFERROR(SUM(District_Data!J120/$K120),)</f>
        <v>0.2839506172839506</v>
      </c>
      <c r="O120" s="196">
        <f>IFERROR(SUM(District_Data!K120/$K120),)</f>
        <v>0.12345679012345678</v>
      </c>
      <c r="P120" s="197">
        <f t="shared" si="6"/>
        <v>0.40740740740740738</v>
      </c>
      <c r="Q120" s="194"/>
      <c r="R120" s="198">
        <f>SUM(District_Data!L120:O120)</f>
        <v>81</v>
      </c>
      <c r="S120" s="199">
        <f>IFERROR(SUM(District_Data!L120/$R120),)</f>
        <v>0.34567901234567899</v>
      </c>
      <c r="T120" s="199">
        <f>IFERROR(SUM(District_Data!M120/$R120),)</f>
        <v>0.1728395061728395</v>
      </c>
      <c r="U120" s="199">
        <f>IFERROR(SUM(District_Data!N120/$R120),)</f>
        <v>0.2839506172839506</v>
      </c>
      <c r="V120" s="199">
        <f>IFERROR(SUM(District_Data!O120/$R120),)</f>
        <v>0.19753086419753085</v>
      </c>
      <c r="W120" s="200">
        <f t="shared" si="7"/>
        <v>0.48148148148148145</v>
      </c>
      <c r="X120" s="194"/>
      <c r="Y120" s="201">
        <f>SUM(District_Data!P120:S120)</f>
        <v>81</v>
      </c>
      <c r="Z120" s="202">
        <f>IFERROR(SUM(District_Data!P120/$Y120),)</f>
        <v>0.27160493827160492</v>
      </c>
      <c r="AA120" s="202">
        <f>IFERROR(SUM(District_Data!Q120/$Y120),)</f>
        <v>0.38271604938271603</v>
      </c>
      <c r="AB120" s="202">
        <f>IFERROR(SUM(District_Data!R120/$Y120),)</f>
        <v>0.30864197530864196</v>
      </c>
      <c r="AC120" s="202">
        <f>IFERROR(SUM(District_Data!S120/$Y120),)</f>
        <v>3.7037037037037035E-2</v>
      </c>
      <c r="AD120" s="203">
        <f t="shared" si="8"/>
        <v>0.34567901234567899</v>
      </c>
      <c r="AE120" s="194"/>
      <c r="AF120" s="204">
        <f>SUM(District_Data!T120:W120)</f>
        <v>81</v>
      </c>
      <c r="AG120" s="205">
        <f>IFERROR(SUM(District_Data!T120/$AF120),)</f>
        <v>0.33333333333333331</v>
      </c>
      <c r="AH120" s="205">
        <f>IFERROR(SUM(District_Data!U120/$AF120),)</f>
        <v>0.2839506172839506</v>
      </c>
      <c r="AI120" s="205">
        <f>IFERROR(SUM(District_Data!V120/$AF120),)</f>
        <v>0.19753086419753085</v>
      </c>
      <c r="AJ120" s="205">
        <f>IFERROR(SUM(District_Data!W120/$AF120),)</f>
        <v>0.18518518518518517</v>
      </c>
      <c r="AK120" s="205">
        <f t="shared" si="9"/>
        <v>0.38271604938271603</v>
      </c>
      <c r="AL120" s="194"/>
      <c r="AM120" s="206">
        <f>SUM(District_Data!X120:Y120)</f>
        <v>81</v>
      </c>
      <c r="AN120" s="207">
        <f>IFERROR(SUM(District_Data!Y120/$AM120),)</f>
        <v>9.8765432098765427E-2</v>
      </c>
    </row>
    <row r="121" spans="1:40" customFormat="1" x14ac:dyDescent="0.3">
      <c r="A121" s="52" t="str">
        <f>District_Data!A121</f>
        <v>BALD KNOB SCHOOL DISTRICT</v>
      </c>
      <c r="B121" s="77" t="s">
        <v>1417</v>
      </c>
      <c r="C121" s="27">
        <f>District_Data!C121</f>
        <v>8</v>
      </c>
      <c r="D121" s="192">
        <f>SUM(District_Data!D121:G121)</f>
        <v>93</v>
      </c>
      <c r="E121" s="193">
        <f>IFERROR(SUM(District_Data!D121/$D121),)</f>
        <v>8.6021505376344093E-2</v>
      </c>
      <c r="F121" s="193">
        <f>IFERROR(SUM(District_Data!E121/$D121),)</f>
        <v>0.19354838709677419</v>
      </c>
      <c r="G121" s="193">
        <f>IFERROR(SUM(District_Data!F121/$D121),)</f>
        <v>0.27956989247311825</v>
      </c>
      <c r="H121" s="193">
        <f>IFERROR(SUM(District_Data!G121/$D121),)</f>
        <v>0.44086021505376344</v>
      </c>
      <c r="I121" s="193">
        <f t="shared" si="5"/>
        <v>0.72043010752688175</v>
      </c>
      <c r="J121" s="194"/>
      <c r="K121" s="195">
        <f>SUM(District_Data!H121:K121)</f>
        <v>93</v>
      </c>
      <c r="L121" s="196">
        <f>IFERROR(SUM(District_Data!H121/$K121),)</f>
        <v>0.21505376344086022</v>
      </c>
      <c r="M121" s="196">
        <f>IFERROR(SUM(District_Data!I121/$K121),)</f>
        <v>0.32258064516129031</v>
      </c>
      <c r="N121" s="196">
        <f>IFERROR(SUM(District_Data!J121/$K121),)</f>
        <v>0.25806451612903225</v>
      </c>
      <c r="O121" s="196">
        <f>IFERROR(SUM(District_Data!K121/$K121),)</f>
        <v>0.20430107526881722</v>
      </c>
      <c r="P121" s="197">
        <f t="shared" si="6"/>
        <v>0.4623655913978495</v>
      </c>
      <c r="Q121" s="194"/>
      <c r="R121" s="198">
        <f>SUM(District_Data!L121:O121)</f>
        <v>93</v>
      </c>
      <c r="S121" s="199">
        <f>IFERROR(SUM(District_Data!L121/$R121),)</f>
        <v>0.33333333333333331</v>
      </c>
      <c r="T121" s="199">
        <f>IFERROR(SUM(District_Data!M121/$R121),)</f>
        <v>0.25806451612903225</v>
      </c>
      <c r="U121" s="199">
        <f>IFERROR(SUM(District_Data!N121/$R121),)</f>
        <v>0.26881720430107525</v>
      </c>
      <c r="V121" s="199">
        <f>IFERROR(SUM(District_Data!O121/$R121),)</f>
        <v>0.13978494623655913</v>
      </c>
      <c r="W121" s="200">
        <f t="shared" si="7"/>
        <v>0.40860215053763438</v>
      </c>
      <c r="X121" s="194"/>
      <c r="Y121" s="201">
        <f>SUM(District_Data!P121:S121)</f>
        <v>93</v>
      </c>
      <c r="Z121" s="202">
        <f>IFERROR(SUM(District_Data!P121/$Y121),)</f>
        <v>0.26881720430107525</v>
      </c>
      <c r="AA121" s="202">
        <f>IFERROR(SUM(District_Data!Q121/$Y121),)</f>
        <v>0.30107526881720431</v>
      </c>
      <c r="AB121" s="202">
        <f>IFERROR(SUM(District_Data!R121/$Y121),)</f>
        <v>0.34408602150537637</v>
      </c>
      <c r="AC121" s="202">
        <f>IFERROR(SUM(District_Data!S121/$Y121),)</f>
        <v>8.6021505376344093E-2</v>
      </c>
      <c r="AD121" s="203">
        <f t="shared" si="8"/>
        <v>0.43010752688172049</v>
      </c>
      <c r="AE121" s="194"/>
      <c r="AF121" s="204">
        <f>SUM(District_Data!T121:W121)</f>
        <v>93</v>
      </c>
      <c r="AG121" s="205">
        <f>IFERROR(SUM(District_Data!T121/$AF121),)</f>
        <v>0.36559139784946237</v>
      </c>
      <c r="AH121" s="205">
        <f>IFERROR(SUM(District_Data!U121/$AF121),)</f>
        <v>0.21505376344086022</v>
      </c>
      <c r="AI121" s="205">
        <f>IFERROR(SUM(District_Data!V121/$AF121),)</f>
        <v>0.23655913978494625</v>
      </c>
      <c r="AJ121" s="205">
        <f>IFERROR(SUM(District_Data!W121/$AF121),)</f>
        <v>0.18279569892473119</v>
      </c>
      <c r="AK121" s="205">
        <f t="shared" si="9"/>
        <v>0.41935483870967744</v>
      </c>
      <c r="AL121" s="194"/>
      <c r="AM121" s="206">
        <f>SUM(District_Data!X121:Y121)</f>
        <v>93</v>
      </c>
      <c r="AN121" s="207">
        <f>IFERROR(SUM(District_Data!Y121/$AM121),)</f>
        <v>5.3763440860215055E-2</v>
      </c>
    </row>
    <row r="122" spans="1:40" customFormat="1" x14ac:dyDescent="0.3">
      <c r="A122" s="52" t="str">
        <f>District_Data!A122</f>
        <v>BALD KNOB SCHOOL DISTRICT</v>
      </c>
      <c r="B122" s="77" t="s">
        <v>1417</v>
      </c>
      <c r="C122" s="27">
        <f>District_Data!C122</f>
        <v>9</v>
      </c>
      <c r="D122" s="192">
        <f>SUM(District_Data!D122:G122)</f>
        <v>86</v>
      </c>
      <c r="E122" s="193">
        <f>IFERROR(SUM(District_Data!D122/$D122),)</f>
        <v>0.20930232558139536</v>
      </c>
      <c r="F122" s="193">
        <f>IFERROR(SUM(District_Data!E122/$D122),)</f>
        <v>0.22093023255813954</v>
      </c>
      <c r="G122" s="193">
        <f>IFERROR(SUM(District_Data!F122/$D122),)</f>
        <v>0.2441860465116279</v>
      </c>
      <c r="H122" s="193">
        <f>IFERROR(SUM(District_Data!G122/$D122),)</f>
        <v>0.32558139534883723</v>
      </c>
      <c r="I122" s="193">
        <f t="shared" si="5"/>
        <v>0.56976744186046513</v>
      </c>
      <c r="J122" s="194"/>
      <c r="K122" s="195">
        <f>SUM(District_Data!H122:K122)</f>
        <v>86</v>
      </c>
      <c r="L122" s="196">
        <f>IFERROR(SUM(District_Data!H122/$K122),)</f>
        <v>0.5</v>
      </c>
      <c r="M122" s="196">
        <f>IFERROR(SUM(District_Data!I122/$K122),)</f>
        <v>0.2441860465116279</v>
      </c>
      <c r="N122" s="196">
        <f>IFERROR(SUM(District_Data!J122/$K122),)</f>
        <v>0.13953488372093023</v>
      </c>
      <c r="O122" s="196">
        <f>IFERROR(SUM(District_Data!K122/$K122),)</f>
        <v>0.11627906976744186</v>
      </c>
      <c r="P122" s="197">
        <f t="shared" si="6"/>
        <v>0.2558139534883721</v>
      </c>
      <c r="Q122" s="194"/>
      <c r="R122" s="198">
        <f>SUM(District_Data!L122:O122)</f>
        <v>86</v>
      </c>
      <c r="S122" s="199">
        <f>IFERROR(SUM(District_Data!L122/$R122),)</f>
        <v>0.5</v>
      </c>
      <c r="T122" s="199">
        <f>IFERROR(SUM(District_Data!M122/$R122),)</f>
        <v>0.20930232558139536</v>
      </c>
      <c r="U122" s="199">
        <f>IFERROR(SUM(District_Data!N122/$R122),)</f>
        <v>0.1744186046511628</v>
      </c>
      <c r="V122" s="199">
        <f>IFERROR(SUM(District_Data!O122/$R122),)</f>
        <v>0.11627906976744186</v>
      </c>
      <c r="W122" s="200">
        <f t="shared" si="7"/>
        <v>0.29069767441860467</v>
      </c>
      <c r="X122" s="194"/>
      <c r="Y122" s="201">
        <f>SUM(District_Data!P122:S122)</f>
        <v>86</v>
      </c>
      <c r="Z122" s="202">
        <f>IFERROR(SUM(District_Data!P122/$Y122),)</f>
        <v>0.37209302325581395</v>
      </c>
      <c r="AA122" s="202">
        <f>IFERROR(SUM(District_Data!Q122/$Y122),)</f>
        <v>0.23255813953488372</v>
      </c>
      <c r="AB122" s="202">
        <f>IFERROR(SUM(District_Data!R122/$Y122),)</f>
        <v>0.23255813953488372</v>
      </c>
      <c r="AC122" s="202">
        <f>IFERROR(SUM(District_Data!S122/$Y122),)</f>
        <v>0.16279069767441862</v>
      </c>
      <c r="AD122" s="203">
        <f t="shared" si="8"/>
        <v>0.39534883720930236</v>
      </c>
      <c r="AE122" s="194"/>
      <c r="AF122" s="204">
        <f>SUM(District_Data!T122:W122)</f>
        <v>86</v>
      </c>
      <c r="AG122" s="205">
        <f>IFERROR(SUM(District_Data!T122/$AF122),)</f>
        <v>0.43023255813953487</v>
      </c>
      <c r="AH122" s="205">
        <f>IFERROR(SUM(District_Data!U122/$AF122),)</f>
        <v>0.20930232558139536</v>
      </c>
      <c r="AI122" s="205">
        <f>IFERROR(SUM(District_Data!V122/$AF122),)</f>
        <v>0.18604651162790697</v>
      </c>
      <c r="AJ122" s="205">
        <f>IFERROR(SUM(District_Data!W122/$AF122),)</f>
        <v>0.1744186046511628</v>
      </c>
      <c r="AK122" s="205">
        <f t="shared" si="9"/>
        <v>0.36046511627906974</v>
      </c>
      <c r="AL122" s="194"/>
      <c r="AM122" s="206">
        <f>SUM(District_Data!X122:Y122)</f>
        <v>86</v>
      </c>
      <c r="AN122" s="207">
        <f>IFERROR(SUM(District_Data!Y122/$AM122),)</f>
        <v>0.10465116279069768</v>
      </c>
    </row>
    <row r="123" spans="1:40" customFormat="1" x14ac:dyDescent="0.3">
      <c r="A123" s="52" t="str">
        <f>District_Data!A123</f>
        <v>BALD KNOB SCHOOL DISTRICT</v>
      </c>
      <c r="B123" s="77" t="s">
        <v>1417</v>
      </c>
      <c r="C123" s="27">
        <f>District_Data!C123</f>
        <v>10</v>
      </c>
      <c r="D123" s="192">
        <f>SUM(District_Data!D123:G123)</f>
        <v>96</v>
      </c>
      <c r="E123" s="193">
        <f>IFERROR(SUM(District_Data!D123/$D123),)</f>
        <v>0.28125</v>
      </c>
      <c r="F123" s="193">
        <f>IFERROR(SUM(District_Data!E123/$D123),)</f>
        <v>0.19791666666666666</v>
      </c>
      <c r="G123" s="193">
        <f>IFERROR(SUM(District_Data!F123/$D123),)</f>
        <v>0.22916666666666666</v>
      </c>
      <c r="H123" s="193">
        <f>IFERROR(SUM(District_Data!G123/$D123),)</f>
        <v>0.29166666666666669</v>
      </c>
      <c r="I123" s="193">
        <f t="shared" si="5"/>
        <v>0.52083333333333337</v>
      </c>
      <c r="J123" s="194"/>
      <c r="K123" s="195">
        <f>SUM(District_Data!H123:K123)</f>
        <v>96</v>
      </c>
      <c r="L123" s="196">
        <f>IFERROR(SUM(District_Data!H123/$K123),)</f>
        <v>0.66666666666666663</v>
      </c>
      <c r="M123" s="196">
        <f>IFERROR(SUM(District_Data!I123/$K123),)</f>
        <v>0.15625</v>
      </c>
      <c r="N123" s="196">
        <f>IFERROR(SUM(District_Data!J123/$K123),)</f>
        <v>8.3333333333333329E-2</v>
      </c>
      <c r="O123" s="196">
        <f>IFERROR(SUM(District_Data!K123/$K123),)</f>
        <v>9.375E-2</v>
      </c>
      <c r="P123" s="197">
        <f t="shared" si="6"/>
        <v>0.17708333333333331</v>
      </c>
      <c r="Q123" s="194"/>
      <c r="R123" s="198">
        <f>SUM(District_Data!L123:O123)</f>
        <v>96</v>
      </c>
      <c r="S123" s="199">
        <f>IFERROR(SUM(District_Data!L123/$R123),)</f>
        <v>0.57291666666666663</v>
      </c>
      <c r="T123" s="199">
        <f>IFERROR(SUM(District_Data!M123/$R123),)</f>
        <v>0.25</v>
      </c>
      <c r="U123" s="199">
        <f>IFERROR(SUM(District_Data!N123/$R123),)</f>
        <v>9.375E-2</v>
      </c>
      <c r="V123" s="199">
        <f>IFERROR(SUM(District_Data!O123/$R123),)</f>
        <v>8.3333333333333329E-2</v>
      </c>
      <c r="W123" s="200">
        <f t="shared" si="7"/>
        <v>0.17708333333333331</v>
      </c>
      <c r="X123" s="194"/>
      <c r="Y123" s="201">
        <f>SUM(District_Data!P123:S123)</f>
        <v>96</v>
      </c>
      <c r="Z123" s="202">
        <f>IFERROR(SUM(District_Data!P123/$Y123),)</f>
        <v>0.48958333333333331</v>
      </c>
      <c r="AA123" s="202">
        <f>IFERROR(SUM(District_Data!Q123/$Y123),)</f>
        <v>0.22916666666666666</v>
      </c>
      <c r="AB123" s="202">
        <f>IFERROR(SUM(District_Data!R123/$Y123),)</f>
        <v>0.21875</v>
      </c>
      <c r="AC123" s="202">
        <f>IFERROR(SUM(District_Data!S123/$Y123),)</f>
        <v>6.25E-2</v>
      </c>
      <c r="AD123" s="203">
        <f t="shared" si="8"/>
        <v>0.28125</v>
      </c>
      <c r="AE123" s="194"/>
      <c r="AF123" s="204">
        <f>SUM(District_Data!T123:W123)</f>
        <v>96</v>
      </c>
      <c r="AG123" s="205">
        <f>IFERROR(SUM(District_Data!T123/$AF123),)</f>
        <v>0.45833333333333331</v>
      </c>
      <c r="AH123" s="205">
        <f>IFERROR(SUM(District_Data!U123/$AF123),)</f>
        <v>0.1875</v>
      </c>
      <c r="AI123" s="205">
        <f>IFERROR(SUM(District_Data!V123/$AF123),)</f>
        <v>0.17708333333333334</v>
      </c>
      <c r="AJ123" s="205">
        <f>IFERROR(SUM(District_Data!W123/$AF123),)</f>
        <v>0.17708333333333334</v>
      </c>
      <c r="AK123" s="205">
        <f t="shared" si="9"/>
        <v>0.35416666666666669</v>
      </c>
      <c r="AL123" s="194"/>
      <c r="AM123" s="206">
        <f>SUM(District_Data!X123:Y123)</f>
        <v>96</v>
      </c>
      <c r="AN123" s="207">
        <f>IFERROR(SUM(District_Data!Y123/$AM123),)</f>
        <v>9.375E-2</v>
      </c>
    </row>
    <row r="124" spans="1:40" customFormat="1" x14ac:dyDescent="0.3">
      <c r="A124" s="52" t="str">
        <f>District_Data!A124</f>
        <v>BARTON SCHOOL DISTRICT</v>
      </c>
      <c r="B124" s="77" t="s">
        <v>1418</v>
      </c>
      <c r="C124" s="27">
        <f>District_Data!C124</f>
        <v>3</v>
      </c>
      <c r="D124" s="192">
        <f>SUM(District_Data!D124:G124)</f>
        <v>43</v>
      </c>
      <c r="E124" s="193">
        <f>IFERROR(SUM(District_Data!D124/$D124),)</f>
        <v>4.6511627906976744E-2</v>
      </c>
      <c r="F124" s="193">
        <f>IFERROR(SUM(District_Data!E124/$D124),)</f>
        <v>0.32558139534883723</v>
      </c>
      <c r="G124" s="193">
        <f>IFERROR(SUM(District_Data!F124/$D124),)</f>
        <v>0.34883720930232559</v>
      </c>
      <c r="H124" s="193">
        <f>IFERROR(SUM(District_Data!G124/$D124),)</f>
        <v>0.27906976744186046</v>
      </c>
      <c r="I124" s="193">
        <f t="shared" si="5"/>
        <v>0.62790697674418605</v>
      </c>
      <c r="J124" s="194"/>
      <c r="K124" s="195">
        <f>SUM(District_Data!H124:K124)</f>
        <v>43</v>
      </c>
      <c r="L124" s="196">
        <f>IFERROR(SUM(District_Data!H124/$K124),)</f>
        <v>0.32558139534883723</v>
      </c>
      <c r="M124" s="196">
        <f>IFERROR(SUM(District_Data!I124/$K124),)</f>
        <v>0.27906976744186046</v>
      </c>
      <c r="N124" s="196">
        <f>IFERROR(SUM(District_Data!J124/$K124),)</f>
        <v>0.20930232558139536</v>
      </c>
      <c r="O124" s="196">
        <f>IFERROR(SUM(District_Data!K124/$K124),)</f>
        <v>0.18604651162790697</v>
      </c>
      <c r="P124" s="197">
        <f t="shared" si="6"/>
        <v>0.39534883720930236</v>
      </c>
      <c r="Q124" s="194"/>
      <c r="R124" s="198">
        <f>SUM(District_Data!L124:O124)</f>
        <v>43</v>
      </c>
      <c r="S124" s="199">
        <f>IFERROR(SUM(District_Data!L124/$R124),)</f>
        <v>0.65116279069767447</v>
      </c>
      <c r="T124" s="199">
        <f>IFERROR(SUM(District_Data!M124/$R124),)</f>
        <v>0.16279069767441862</v>
      </c>
      <c r="U124" s="199">
        <f>IFERROR(SUM(District_Data!N124/$R124),)</f>
        <v>6.9767441860465115E-2</v>
      </c>
      <c r="V124" s="199">
        <f>IFERROR(SUM(District_Data!O124/$R124),)</f>
        <v>0.11627906976744186</v>
      </c>
      <c r="W124" s="200">
        <f t="shared" si="7"/>
        <v>0.18604651162790697</v>
      </c>
      <c r="X124" s="194"/>
      <c r="Y124" s="201">
        <f>SUM(District_Data!P124:S124)</f>
        <v>43</v>
      </c>
      <c r="Z124" s="202">
        <f>IFERROR(SUM(District_Data!P124/$Y124),)</f>
        <v>0.65116279069767447</v>
      </c>
      <c r="AA124" s="202">
        <f>IFERROR(SUM(District_Data!Q124/$Y124),)</f>
        <v>0.16279069767441862</v>
      </c>
      <c r="AB124" s="202">
        <f>IFERROR(SUM(District_Data!R124/$Y124),)</f>
        <v>0.11627906976744186</v>
      </c>
      <c r="AC124" s="202">
        <f>IFERROR(SUM(District_Data!S124/$Y124),)</f>
        <v>6.9767441860465115E-2</v>
      </c>
      <c r="AD124" s="203">
        <f t="shared" si="8"/>
        <v>0.18604651162790697</v>
      </c>
      <c r="AE124" s="194"/>
      <c r="AF124" s="204">
        <f>SUM(District_Data!T124:W124)</f>
        <v>43</v>
      </c>
      <c r="AG124" s="205">
        <f>IFERROR(SUM(District_Data!T124/$AF124),)</f>
        <v>0.60465116279069764</v>
      </c>
      <c r="AH124" s="205">
        <f>IFERROR(SUM(District_Data!U124/$AF124),)</f>
        <v>0.18604651162790697</v>
      </c>
      <c r="AI124" s="205">
        <f>IFERROR(SUM(District_Data!V124/$AF124),)</f>
        <v>0.11627906976744186</v>
      </c>
      <c r="AJ124" s="205">
        <f>IFERROR(SUM(District_Data!W124/$AF124),)</f>
        <v>9.3023255813953487E-2</v>
      </c>
      <c r="AK124" s="205">
        <f t="shared" si="9"/>
        <v>0.20930232558139533</v>
      </c>
      <c r="AL124" s="194"/>
      <c r="AM124" s="206">
        <f>SUM(District_Data!X124:Y124)</f>
        <v>43</v>
      </c>
      <c r="AN124" s="207">
        <f>IFERROR(SUM(District_Data!Y124/$AM124),)</f>
        <v>9.3023255813953487E-2</v>
      </c>
    </row>
    <row r="125" spans="1:40" customFormat="1" x14ac:dyDescent="0.3">
      <c r="A125" s="52" t="str">
        <f>District_Data!A125</f>
        <v>BARTON SCHOOL DISTRICT</v>
      </c>
      <c r="B125" s="77" t="s">
        <v>1418</v>
      </c>
      <c r="C125" s="27">
        <f>District_Data!C125</f>
        <v>4</v>
      </c>
      <c r="D125" s="192">
        <f>SUM(District_Data!D125:G125)</f>
        <v>50</v>
      </c>
      <c r="E125" s="193">
        <f>IFERROR(SUM(District_Data!D125/$D125),)</f>
        <v>0.1</v>
      </c>
      <c r="F125" s="193">
        <f>IFERROR(SUM(District_Data!E125/$D125),)</f>
        <v>0.36</v>
      </c>
      <c r="G125" s="193">
        <f>IFERROR(SUM(District_Data!F125/$D125),)</f>
        <v>0.38</v>
      </c>
      <c r="H125" s="193">
        <f>IFERROR(SUM(District_Data!G125/$D125),)</f>
        <v>0.16</v>
      </c>
      <c r="I125" s="193">
        <f t="shared" si="5"/>
        <v>0.54</v>
      </c>
      <c r="J125" s="194"/>
      <c r="K125" s="195">
        <f>SUM(District_Data!H125:K125)</f>
        <v>50</v>
      </c>
      <c r="L125" s="196">
        <f>IFERROR(SUM(District_Data!H125/$K125),)</f>
        <v>0.22</v>
      </c>
      <c r="M125" s="196">
        <f>IFERROR(SUM(District_Data!I125/$K125),)</f>
        <v>0.48</v>
      </c>
      <c r="N125" s="196">
        <f>IFERROR(SUM(District_Data!J125/$K125),)</f>
        <v>0.3</v>
      </c>
      <c r="O125" s="196">
        <f>IFERROR(SUM(District_Data!K125/$K125),)</f>
        <v>0</v>
      </c>
      <c r="P125" s="197">
        <f t="shared" si="6"/>
        <v>0.3</v>
      </c>
      <c r="Q125" s="194"/>
      <c r="R125" s="198">
        <f>SUM(District_Data!L125:O125)</f>
        <v>50</v>
      </c>
      <c r="S125" s="199">
        <f>IFERROR(SUM(District_Data!L125/$R125),)</f>
        <v>0.48</v>
      </c>
      <c r="T125" s="199">
        <f>IFERROR(SUM(District_Data!M125/$R125),)</f>
        <v>0.26</v>
      </c>
      <c r="U125" s="199">
        <f>IFERROR(SUM(District_Data!N125/$R125),)</f>
        <v>0.16</v>
      </c>
      <c r="V125" s="199">
        <f>IFERROR(SUM(District_Data!O125/$R125),)</f>
        <v>0.1</v>
      </c>
      <c r="W125" s="200">
        <f t="shared" si="7"/>
        <v>0.26</v>
      </c>
      <c r="X125" s="194"/>
      <c r="Y125" s="201">
        <f>SUM(District_Data!P125:S125)</f>
        <v>50</v>
      </c>
      <c r="Z125" s="202">
        <f>IFERROR(SUM(District_Data!P125/$Y125),)</f>
        <v>0.42</v>
      </c>
      <c r="AA125" s="202">
        <f>IFERROR(SUM(District_Data!Q125/$Y125),)</f>
        <v>0.28000000000000003</v>
      </c>
      <c r="AB125" s="202">
        <f>IFERROR(SUM(District_Data!R125/$Y125),)</f>
        <v>0.2</v>
      </c>
      <c r="AC125" s="202">
        <f>IFERROR(SUM(District_Data!S125/$Y125),)</f>
        <v>0.1</v>
      </c>
      <c r="AD125" s="203">
        <f t="shared" si="8"/>
        <v>0.30000000000000004</v>
      </c>
      <c r="AE125" s="194"/>
      <c r="AF125" s="204">
        <f>SUM(District_Data!T125:W125)</f>
        <v>50</v>
      </c>
      <c r="AG125" s="205">
        <f>IFERROR(SUM(District_Data!T125/$AF125),)</f>
        <v>0.48</v>
      </c>
      <c r="AH125" s="205">
        <f>IFERROR(SUM(District_Data!U125/$AF125),)</f>
        <v>0.32</v>
      </c>
      <c r="AI125" s="205">
        <f>IFERROR(SUM(District_Data!V125/$AF125),)</f>
        <v>0.16</v>
      </c>
      <c r="AJ125" s="205">
        <f>IFERROR(SUM(District_Data!W125/$AF125),)</f>
        <v>0.04</v>
      </c>
      <c r="AK125" s="205">
        <f t="shared" si="9"/>
        <v>0.2</v>
      </c>
      <c r="AL125" s="194"/>
      <c r="AM125" s="206">
        <f>SUM(District_Data!X125:Y125)</f>
        <v>50</v>
      </c>
      <c r="AN125" s="207">
        <f>IFERROR(SUM(District_Data!Y125/$AM125),)</f>
        <v>0.08</v>
      </c>
    </row>
    <row r="126" spans="1:40" customFormat="1" x14ac:dyDescent="0.3">
      <c r="A126" s="52" t="str">
        <f>District_Data!A126</f>
        <v>BARTON SCHOOL DISTRICT</v>
      </c>
      <c r="B126" s="77" t="s">
        <v>1418</v>
      </c>
      <c r="C126" s="27">
        <f>District_Data!C126</f>
        <v>5</v>
      </c>
      <c r="D126" s="192">
        <f>SUM(District_Data!D126:G126)</f>
        <v>45</v>
      </c>
      <c r="E126" s="193">
        <f>IFERROR(SUM(District_Data!D126/$D126),)</f>
        <v>8.8888888888888892E-2</v>
      </c>
      <c r="F126" s="193">
        <f>IFERROR(SUM(District_Data!E126/$D126),)</f>
        <v>0.35555555555555557</v>
      </c>
      <c r="G126" s="193">
        <f>IFERROR(SUM(District_Data!F126/$D126),)</f>
        <v>0.31111111111111112</v>
      </c>
      <c r="H126" s="193">
        <f>IFERROR(SUM(District_Data!G126/$D126),)</f>
        <v>0.24444444444444444</v>
      </c>
      <c r="I126" s="193">
        <f t="shared" si="5"/>
        <v>0.55555555555555558</v>
      </c>
      <c r="J126" s="194"/>
      <c r="K126" s="195">
        <f>SUM(District_Data!H126:K126)</f>
        <v>45</v>
      </c>
      <c r="L126" s="196">
        <f>IFERROR(SUM(District_Data!H126/$K126),)</f>
        <v>0.26666666666666666</v>
      </c>
      <c r="M126" s="196">
        <f>IFERROR(SUM(District_Data!I126/$K126),)</f>
        <v>0.46666666666666667</v>
      </c>
      <c r="N126" s="196">
        <f>IFERROR(SUM(District_Data!J126/$K126),)</f>
        <v>0.24444444444444444</v>
      </c>
      <c r="O126" s="196">
        <f>IFERROR(SUM(District_Data!K126/$K126),)</f>
        <v>2.2222222222222223E-2</v>
      </c>
      <c r="P126" s="197">
        <f t="shared" si="6"/>
        <v>0.26666666666666666</v>
      </c>
      <c r="Q126" s="194"/>
      <c r="R126" s="198">
        <f>SUM(District_Data!L126:O126)</f>
        <v>45</v>
      </c>
      <c r="S126" s="199">
        <f>IFERROR(SUM(District_Data!L126/$R126),)</f>
        <v>0.42222222222222222</v>
      </c>
      <c r="T126" s="199">
        <f>IFERROR(SUM(District_Data!M126/$R126),)</f>
        <v>0.28888888888888886</v>
      </c>
      <c r="U126" s="199">
        <f>IFERROR(SUM(District_Data!N126/$R126),)</f>
        <v>0.22222222222222221</v>
      </c>
      <c r="V126" s="199">
        <f>IFERROR(SUM(District_Data!O126/$R126),)</f>
        <v>6.6666666666666666E-2</v>
      </c>
      <c r="W126" s="200">
        <f t="shared" si="7"/>
        <v>0.28888888888888886</v>
      </c>
      <c r="X126" s="194"/>
      <c r="Y126" s="201">
        <f>SUM(District_Data!P126:S126)</f>
        <v>45</v>
      </c>
      <c r="Z126" s="202">
        <f>IFERROR(SUM(District_Data!P126/$Y126),)</f>
        <v>0.44444444444444442</v>
      </c>
      <c r="AA126" s="202">
        <f>IFERROR(SUM(District_Data!Q126/$Y126),)</f>
        <v>0.4</v>
      </c>
      <c r="AB126" s="202">
        <f>IFERROR(SUM(District_Data!R126/$Y126),)</f>
        <v>0.1111111111111111</v>
      </c>
      <c r="AC126" s="202">
        <f>IFERROR(SUM(District_Data!S126/$Y126),)</f>
        <v>4.4444444444444446E-2</v>
      </c>
      <c r="AD126" s="203">
        <f t="shared" si="8"/>
        <v>0.15555555555555556</v>
      </c>
      <c r="AE126" s="194"/>
      <c r="AF126" s="204">
        <f>SUM(District_Data!T126:W126)</f>
        <v>45</v>
      </c>
      <c r="AG126" s="205">
        <f>IFERROR(SUM(District_Data!T126/$AF126),)</f>
        <v>0.4</v>
      </c>
      <c r="AH126" s="205">
        <f>IFERROR(SUM(District_Data!U126/$AF126),)</f>
        <v>0.24444444444444444</v>
      </c>
      <c r="AI126" s="205">
        <f>IFERROR(SUM(District_Data!V126/$AF126),)</f>
        <v>0.26666666666666666</v>
      </c>
      <c r="AJ126" s="205">
        <f>IFERROR(SUM(District_Data!W126/$AF126),)</f>
        <v>8.8888888888888892E-2</v>
      </c>
      <c r="AK126" s="205">
        <f t="shared" si="9"/>
        <v>0.35555555555555557</v>
      </c>
      <c r="AL126" s="194"/>
      <c r="AM126" s="206">
        <f>SUM(District_Data!X126:Y126)</f>
        <v>45</v>
      </c>
      <c r="AN126" s="207">
        <f>IFERROR(SUM(District_Data!Y126/$AM126),)</f>
        <v>4.4444444444444446E-2</v>
      </c>
    </row>
    <row r="127" spans="1:40" customFormat="1" x14ac:dyDescent="0.3">
      <c r="A127" s="52" t="str">
        <f>District_Data!A127</f>
        <v>BARTON SCHOOL DISTRICT</v>
      </c>
      <c r="B127" s="77" t="s">
        <v>1418</v>
      </c>
      <c r="C127" s="27">
        <f>District_Data!C127</f>
        <v>6</v>
      </c>
      <c r="D127" s="192">
        <f>SUM(District_Data!D127:G127)</f>
        <v>61</v>
      </c>
      <c r="E127" s="193">
        <f>IFERROR(SUM(District_Data!D127/$D127),)</f>
        <v>1.6393442622950821E-2</v>
      </c>
      <c r="F127" s="193">
        <f>IFERROR(SUM(District_Data!E127/$D127),)</f>
        <v>0.36065573770491804</v>
      </c>
      <c r="G127" s="193">
        <f>IFERROR(SUM(District_Data!F127/$D127),)</f>
        <v>0.27868852459016391</v>
      </c>
      <c r="H127" s="193">
        <f>IFERROR(SUM(District_Data!G127/$D127),)</f>
        <v>0.34426229508196721</v>
      </c>
      <c r="I127" s="193">
        <f t="shared" si="5"/>
        <v>0.62295081967213117</v>
      </c>
      <c r="J127" s="194"/>
      <c r="K127" s="195">
        <f>SUM(District_Data!H127:K127)</f>
        <v>61</v>
      </c>
      <c r="L127" s="196">
        <f>IFERROR(SUM(District_Data!H127/$K127),)</f>
        <v>0.21311475409836064</v>
      </c>
      <c r="M127" s="196">
        <f>IFERROR(SUM(District_Data!I127/$K127),)</f>
        <v>0.34426229508196721</v>
      </c>
      <c r="N127" s="196">
        <f>IFERROR(SUM(District_Data!J127/$K127),)</f>
        <v>0.4098360655737705</v>
      </c>
      <c r="O127" s="196">
        <f>IFERROR(SUM(District_Data!K127/$K127),)</f>
        <v>3.2786885245901641E-2</v>
      </c>
      <c r="P127" s="197">
        <f t="shared" si="6"/>
        <v>0.44262295081967212</v>
      </c>
      <c r="Q127" s="194"/>
      <c r="R127" s="198">
        <f>SUM(District_Data!L127:O127)</f>
        <v>61</v>
      </c>
      <c r="S127" s="199">
        <f>IFERROR(SUM(District_Data!L127/$R127),)</f>
        <v>0.42622950819672129</v>
      </c>
      <c r="T127" s="199">
        <f>IFERROR(SUM(District_Data!M127/$R127),)</f>
        <v>0.22950819672131148</v>
      </c>
      <c r="U127" s="199">
        <f>IFERROR(SUM(District_Data!N127/$R127),)</f>
        <v>0.26229508196721313</v>
      </c>
      <c r="V127" s="199">
        <f>IFERROR(SUM(District_Data!O127/$R127),)</f>
        <v>8.1967213114754092E-2</v>
      </c>
      <c r="W127" s="200">
        <f t="shared" si="7"/>
        <v>0.34426229508196721</v>
      </c>
      <c r="X127" s="194"/>
      <c r="Y127" s="201">
        <f>SUM(District_Data!P127:S127)</f>
        <v>61</v>
      </c>
      <c r="Z127" s="202">
        <f>IFERROR(SUM(District_Data!P127/$Y127),)</f>
        <v>0.37704918032786883</v>
      </c>
      <c r="AA127" s="202">
        <f>IFERROR(SUM(District_Data!Q127/$Y127),)</f>
        <v>0.27868852459016391</v>
      </c>
      <c r="AB127" s="202">
        <f>IFERROR(SUM(District_Data!R127/$Y127),)</f>
        <v>0.22950819672131148</v>
      </c>
      <c r="AC127" s="202">
        <f>IFERROR(SUM(District_Data!S127/$Y127),)</f>
        <v>0.11475409836065574</v>
      </c>
      <c r="AD127" s="203">
        <f t="shared" si="8"/>
        <v>0.34426229508196721</v>
      </c>
      <c r="AE127" s="194"/>
      <c r="AF127" s="204">
        <f>SUM(District_Data!T127:W127)</f>
        <v>61</v>
      </c>
      <c r="AG127" s="205">
        <f>IFERROR(SUM(District_Data!T127/$AF127),)</f>
        <v>0.42622950819672129</v>
      </c>
      <c r="AH127" s="205">
        <f>IFERROR(SUM(District_Data!U127/$AF127),)</f>
        <v>0.26229508196721313</v>
      </c>
      <c r="AI127" s="205">
        <f>IFERROR(SUM(District_Data!V127/$AF127),)</f>
        <v>0.11475409836065574</v>
      </c>
      <c r="AJ127" s="205">
        <f>IFERROR(SUM(District_Data!W127/$AF127),)</f>
        <v>0.19672131147540983</v>
      </c>
      <c r="AK127" s="205">
        <f t="shared" si="9"/>
        <v>0.31147540983606559</v>
      </c>
      <c r="AL127" s="194"/>
      <c r="AM127" s="206">
        <f>SUM(District_Data!X127:Y127)</f>
        <v>61</v>
      </c>
      <c r="AN127" s="207">
        <f>IFERROR(SUM(District_Data!Y127/$AM127),)</f>
        <v>4.9180327868852458E-2</v>
      </c>
    </row>
    <row r="128" spans="1:40" customFormat="1" x14ac:dyDescent="0.3">
      <c r="A128" s="52" t="str">
        <f>District_Data!A128</f>
        <v>BARTON SCHOOL DISTRICT</v>
      </c>
      <c r="B128" s="77" t="s">
        <v>1418</v>
      </c>
      <c r="C128" s="27">
        <f>District_Data!C128</f>
        <v>7</v>
      </c>
      <c r="D128" s="192">
        <f>SUM(District_Data!D128:G128)</f>
        <v>46</v>
      </c>
      <c r="E128" s="193">
        <f>IFERROR(SUM(District_Data!D128/$D128),)</f>
        <v>0.10869565217391304</v>
      </c>
      <c r="F128" s="193">
        <f>IFERROR(SUM(District_Data!E128/$D128),)</f>
        <v>0.19565217391304349</v>
      </c>
      <c r="G128" s="193">
        <f>IFERROR(SUM(District_Data!F128/$D128),)</f>
        <v>0.36956521739130432</v>
      </c>
      <c r="H128" s="193">
        <f>IFERROR(SUM(District_Data!G128/$D128),)</f>
        <v>0.32608695652173914</v>
      </c>
      <c r="I128" s="193">
        <f t="shared" si="5"/>
        <v>0.69565217391304346</v>
      </c>
      <c r="J128" s="194"/>
      <c r="K128" s="195">
        <f>SUM(District_Data!H128:K128)</f>
        <v>46</v>
      </c>
      <c r="L128" s="196">
        <f>IFERROR(SUM(District_Data!H128/$K128),)</f>
        <v>0.32608695652173914</v>
      </c>
      <c r="M128" s="196">
        <f>IFERROR(SUM(District_Data!I128/$K128),)</f>
        <v>0.5</v>
      </c>
      <c r="N128" s="196">
        <f>IFERROR(SUM(District_Data!J128/$K128),)</f>
        <v>0.13043478260869565</v>
      </c>
      <c r="O128" s="196">
        <f>IFERROR(SUM(District_Data!K128/$K128),)</f>
        <v>4.3478260869565216E-2</v>
      </c>
      <c r="P128" s="197">
        <f t="shared" si="6"/>
        <v>0.17391304347826086</v>
      </c>
      <c r="Q128" s="194"/>
      <c r="R128" s="198">
        <f>SUM(District_Data!L128:O128)</f>
        <v>46</v>
      </c>
      <c r="S128" s="199">
        <f>IFERROR(SUM(District_Data!L128/$R128),)</f>
        <v>0.45652173913043476</v>
      </c>
      <c r="T128" s="199">
        <f>IFERROR(SUM(District_Data!M128/$R128),)</f>
        <v>0.28260869565217389</v>
      </c>
      <c r="U128" s="199">
        <f>IFERROR(SUM(District_Data!N128/$R128),)</f>
        <v>0.19565217391304349</v>
      </c>
      <c r="V128" s="199">
        <f>IFERROR(SUM(District_Data!O128/$R128),)</f>
        <v>6.5217391304347824E-2</v>
      </c>
      <c r="W128" s="200">
        <f t="shared" si="7"/>
        <v>0.2608695652173913</v>
      </c>
      <c r="X128" s="194"/>
      <c r="Y128" s="201">
        <f>SUM(District_Data!P128:S128)</f>
        <v>46</v>
      </c>
      <c r="Z128" s="202">
        <f>IFERROR(SUM(District_Data!P128/$Y128),)</f>
        <v>0.47826086956521741</v>
      </c>
      <c r="AA128" s="202">
        <f>IFERROR(SUM(District_Data!Q128/$Y128),)</f>
        <v>0.36956521739130432</v>
      </c>
      <c r="AB128" s="202">
        <f>IFERROR(SUM(District_Data!R128/$Y128),)</f>
        <v>0.10869565217391304</v>
      </c>
      <c r="AC128" s="202">
        <f>IFERROR(SUM(District_Data!S128/$Y128),)</f>
        <v>4.3478260869565216E-2</v>
      </c>
      <c r="AD128" s="203">
        <f t="shared" si="8"/>
        <v>0.15217391304347827</v>
      </c>
      <c r="AE128" s="194"/>
      <c r="AF128" s="204">
        <f>SUM(District_Data!T128:W128)</f>
        <v>46</v>
      </c>
      <c r="AG128" s="205">
        <f>IFERROR(SUM(District_Data!T128/$AF128),)</f>
        <v>0.52173913043478259</v>
      </c>
      <c r="AH128" s="205">
        <f>IFERROR(SUM(District_Data!U128/$AF128),)</f>
        <v>0.2608695652173913</v>
      </c>
      <c r="AI128" s="205">
        <f>IFERROR(SUM(District_Data!V128/$AF128),)</f>
        <v>0.13043478260869565</v>
      </c>
      <c r="AJ128" s="205">
        <f>IFERROR(SUM(District_Data!W128/$AF128),)</f>
        <v>8.6956521739130432E-2</v>
      </c>
      <c r="AK128" s="205">
        <f t="shared" si="9"/>
        <v>0.21739130434782608</v>
      </c>
      <c r="AL128" s="194"/>
      <c r="AM128" s="206">
        <f>SUM(District_Data!X128:Y128)</f>
        <v>46</v>
      </c>
      <c r="AN128" s="207">
        <f>IFERROR(SUM(District_Data!Y128/$AM128),)</f>
        <v>4.3478260869565216E-2</v>
      </c>
    </row>
    <row r="129" spans="1:40" customFormat="1" x14ac:dyDescent="0.3">
      <c r="A129" s="52" t="str">
        <f>District_Data!A129</f>
        <v>BARTON SCHOOL DISTRICT</v>
      </c>
      <c r="B129" s="77" t="s">
        <v>1418</v>
      </c>
      <c r="C129" s="27">
        <f>District_Data!C129</f>
        <v>8</v>
      </c>
      <c r="D129" s="192">
        <f>SUM(District_Data!D129:G129)</f>
        <v>67</v>
      </c>
      <c r="E129" s="193">
        <f>IFERROR(SUM(District_Data!D129/$D129),)</f>
        <v>0.2537313432835821</v>
      </c>
      <c r="F129" s="193">
        <f>IFERROR(SUM(District_Data!E129/$D129),)</f>
        <v>0.19402985074626866</v>
      </c>
      <c r="G129" s="193">
        <f>IFERROR(SUM(District_Data!F129/$D129),)</f>
        <v>0.26865671641791045</v>
      </c>
      <c r="H129" s="193">
        <f>IFERROR(SUM(District_Data!G129/$D129),)</f>
        <v>0.28358208955223879</v>
      </c>
      <c r="I129" s="193">
        <f t="shared" si="5"/>
        <v>0.55223880597014929</v>
      </c>
      <c r="J129" s="194"/>
      <c r="K129" s="195">
        <f>SUM(District_Data!H129:K129)</f>
        <v>67</v>
      </c>
      <c r="L129" s="196">
        <f>IFERROR(SUM(District_Data!H129/$K129),)</f>
        <v>0.4925373134328358</v>
      </c>
      <c r="M129" s="196">
        <f>IFERROR(SUM(District_Data!I129/$K129),)</f>
        <v>0.28358208955223879</v>
      </c>
      <c r="N129" s="196">
        <f>IFERROR(SUM(District_Data!J129/$K129),)</f>
        <v>0.13432835820895522</v>
      </c>
      <c r="O129" s="196">
        <f>IFERROR(SUM(District_Data!K129/$K129),)</f>
        <v>8.9552238805970144E-2</v>
      </c>
      <c r="P129" s="197">
        <f t="shared" si="6"/>
        <v>0.22388059701492535</v>
      </c>
      <c r="Q129" s="194"/>
      <c r="R129" s="198">
        <f>SUM(District_Data!L129:O129)</f>
        <v>67</v>
      </c>
      <c r="S129" s="199">
        <f>IFERROR(SUM(District_Data!L129/$R129),)</f>
        <v>0.53731343283582089</v>
      </c>
      <c r="T129" s="199">
        <f>IFERROR(SUM(District_Data!M129/$R129),)</f>
        <v>0.29850746268656714</v>
      </c>
      <c r="U129" s="199">
        <f>IFERROR(SUM(District_Data!N129/$R129),)</f>
        <v>0.11940298507462686</v>
      </c>
      <c r="V129" s="199">
        <f>IFERROR(SUM(District_Data!O129/$R129),)</f>
        <v>4.4776119402985072E-2</v>
      </c>
      <c r="W129" s="200">
        <f t="shared" si="7"/>
        <v>0.16417910447761194</v>
      </c>
      <c r="X129" s="194"/>
      <c r="Y129" s="201">
        <f>SUM(District_Data!P129:S129)</f>
        <v>67</v>
      </c>
      <c r="Z129" s="202">
        <f>IFERROR(SUM(District_Data!P129/$Y129),)</f>
        <v>0.47761194029850745</v>
      </c>
      <c r="AA129" s="202">
        <f>IFERROR(SUM(District_Data!Q129/$Y129),)</f>
        <v>0.22388059701492538</v>
      </c>
      <c r="AB129" s="202">
        <f>IFERROR(SUM(District_Data!R129/$Y129),)</f>
        <v>0.22388059701492538</v>
      </c>
      <c r="AC129" s="202">
        <f>IFERROR(SUM(District_Data!S129/$Y129),)</f>
        <v>7.4626865671641784E-2</v>
      </c>
      <c r="AD129" s="203">
        <f t="shared" si="8"/>
        <v>0.29850746268656714</v>
      </c>
      <c r="AE129" s="194"/>
      <c r="AF129" s="204">
        <f>SUM(District_Data!T129:W129)</f>
        <v>67</v>
      </c>
      <c r="AG129" s="205">
        <f>IFERROR(SUM(District_Data!T129/$AF129),)</f>
        <v>0.4925373134328358</v>
      </c>
      <c r="AH129" s="205">
        <f>IFERROR(SUM(District_Data!U129/$AF129),)</f>
        <v>0.22388059701492538</v>
      </c>
      <c r="AI129" s="205">
        <f>IFERROR(SUM(District_Data!V129/$AF129),)</f>
        <v>0.13432835820895522</v>
      </c>
      <c r="AJ129" s="205">
        <f>IFERROR(SUM(District_Data!W129/$AF129),)</f>
        <v>0.14925373134328357</v>
      </c>
      <c r="AK129" s="205">
        <f t="shared" si="9"/>
        <v>0.28358208955223879</v>
      </c>
      <c r="AL129" s="194"/>
      <c r="AM129" s="206">
        <f>SUM(District_Data!X129:Y129)</f>
        <v>67</v>
      </c>
      <c r="AN129" s="207">
        <f>IFERROR(SUM(District_Data!Y129/$AM129),)</f>
        <v>2.9850746268656716E-2</v>
      </c>
    </row>
    <row r="130" spans="1:40" customFormat="1" x14ac:dyDescent="0.3">
      <c r="A130" s="52" t="str">
        <f>District_Data!A130</f>
        <v>BARTON SCHOOL DISTRICT</v>
      </c>
      <c r="B130" s="77" t="s">
        <v>1418</v>
      </c>
      <c r="C130" s="27">
        <f>District_Data!C130</f>
        <v>9</v>
      </c>
      <c r="D130" s="192">
        <f>SUM(District_Data!D130:G130)</f>
        <v>61</v>
      </c>
      <c r="E130" s="193">
        <f>IFERROR(SUM(District_Data!D130/$D130),)</f>
        <v>0.29508196721311475</v>
      </c>
      <c r="F130" s="193">
        <f>IFERROR(SUM(District_Data!E130/$D130),)</f>
        <v>0.31147540983606559</v>
      </c>
      <c r="G130" s="193">
        <f>IFERROR(SUM(District_Data!F130/$D130),)</f>
        <v>0.29508196721311475</v>
      </c>
      <c r="H130" s="193">
        <f>IFERROR(SUM(District_Data!G130/$D130),)</f>
        <v>9.8360655737704916E-2</v>
      </c>
      <c r="I130" s="193">
        <f t="shared" si="5"/>
        <v>0.39344262295081966</v>
      </c>
      <c r="J130" s="194"/>
      <c r="K130" s="195">
        <f>SUM(District_Data!H130:K130)</f>
        <v>61</v>
      </c>
      <c r="L130" s="196">
        <f>IFERROR(SUM(District_Data!H130/$K130),)</f>
        <v>0.60655737704918034</v>
      </c>
      <c r="M130" s="196">
        <f>IFERROR(SUM(District_Data!I130/$K130),)</f>
        <v>0.19672131147540983</v>
      </c>
      <c r="N130" s="196">
        <f>IFERROR(SUM(District_Data!J130/$K130),)</f>
        <v>0.13114754098360656</v>
      </c>
      <c r="O130" s="196">
        <f>IFERROR(SUM(District_Data!K130/$K130),)</f>
        <v>6.5573770491803282E-2</v>
      </c>
      <c r="P130" s="197">
        <f t="shared" si="6"/>
        <v>0.19672131147540983</v>
      </c>
      <c r="Q130" s="194"/>
      <c r="R130" s="198">
        <f>SUM(District_Data!L130:O130)</f>
        <v>61</v>
      </c>
      <c r="S130" s="199">
        <f>IFERROR(SUM(District_Data!L130/$R130),)</f>
        <v>0.63934426229508201</v>
      </c>
      <c r="T130" s="199">
        <f>IFERROR(SUM(District_Data!M130/$R130),)</f>
        <v>0.21311475409836064</v>
      </c>
      <c r="U130" s="199">
        <f>IFERROR(SUM(District_Data!N130/$R130),)</f>
        <v>6.5573770491803282E-2</v>
      </c>
      <c r="V130" s="199">
        <f>IFERROR(SUM(District_Data!O130/$R130),)</f>
        <v>8.1967213114754092E-2</v>
      </c>
      <c r="W130" s="200">
        <f t="shared" si="7"/>
        <v>0.14754098360655737</v>
      </c>
      <c r="X130" s="194"/>
      <c r="Y130" s="201">
        <f>SUM(District_Data!P130:S130)</f>
        <v>61</v>
      </c>
      <c r="Z130" s="202">
        <f>IFERROR(SUM(District_Data!P130/$Y130),)</f>
        <v>0.55737704918032782</v>
      </c>
      <c r="AA130" s="202">
        <f>IFERROR(SUM(District_Data!Q130/$Y130),)</f>
        <v>0.27868852459016391</v>
      </c>
      <c r="AB130" s="202">
        <f>IFERROR(SUM(District_Data!R130/$Y130),)</f>
        <v>0.13114754098360656</v>
      </c>
      <c r="AC130" s="202">
        <f>IFERROR(SUM(District_Data!S130/$Y130),)</f>
        <v>3.2786885245901641E-2</v>
      </c>
      <c r="AD130" s="203">
        <f t="shared" si="8"/>
        <v>0.16393442622950821</v>
      </c>
      <c r="AE130" s="194"/>
      <c r="AF130" s="204">
        <f>SUM(District_Data!T130:W130)</f>
        <v>61</v>
      </c>
      <c r="AG130" s="205">
        <f>IFERROR(SUM(District_Data!T130/$AF130),)</f>
        <v>0.52459016393442626</v>
      </c>
      <c r="AH130" s="205">
        <f>IFERROR(SUM(District_Data!U130/$AF130),)</f>
        <v>0.32786885245901637</v>
      </c>
      <c r="AI130" s="205">
        <f>IFERROR(SUM(District_Data!V130/$AF130),)</f>
        <v>6.5573770491803282E-2</v>
      </c>
      <c r="AJ130" s="205">
        <f>IFERROR(SUM(District_Data!W130/$AF130),)</f>
        <v>8.1967213114754092E-2</v>
      </c>
      <c r="AK130" s="205">
        <f t="shared" si="9"/>
        <v>0.14754098360655737</v>
      </c>
      <c r="AL130" s="194"/>
      <c r="AM130" s="206">
        <f>SUM(District_Data!X130:Y130)</f>
        <v>61</v>
      </c>
      <c r="AN130" s="207">
        <f>IFERROR(SUM(District_Data!Y130/$AM130),)</f>
        <v>4.9180327868852458E-2</v>
      </c>
    </row>
    <row r="131" spans="1:40" customFormat="1" x14ac:dyDescent="0.3">
      <c r="A131" s="52" t="str">
        <f>District_Data!A131</f>
        <v>BARTON SCHOOL DISTRICT</v>
      </c>
      <c r="B131" s="77" t="s">
        <v>1418</v>
      </c>
      <c r="C131" s="27">
        <f>District_Data!C131</f>
        <v>10</v>
      </c>
      <c r="D131" s="192">
        <f>SUM(District_Data!D131:G131)</f>
        <v>50</v>
      </c>
      <c r="E131" s="193">
        <f>IFERROR(SUM(District_Data!D131/$D131),)</f>
        <v>0.16</v>
      </c>
      <c r="F131" s="193">
        <f>IFERROR(SUM(District_Data!E131/$D131),)</f>
        <v>0.36</v>
      </c>
      <c r="G131" s="193">
        <f>IFERROR(SUM(District_Data!F131/$D131),)</f>
        <v>0.34</v>
      </c>
      <c r="H131" s="193">
        <f>IFERROR(SUM(District_Data!G131/$D131),)</f>
        <v>0.14000000000000001</v>
      </c>
      <c r="I131" s="193">
        <f t="shared" si="5"/>
        <v>0.48000000000000004</v>
      </c>
      <c r="J131" s="194"/>
      <c r="K131" s="195">
        <f>SUM(District_Data!H131:K131)</f>
        <v>50</v>
      </c>
      <c r="L131" s="196">
        <f>IFERROR(SUM(District_Data!H131/$K131),)</f>
        <v>0.64</v>
      </c>
      <c r="M131" s="196">
        <f>IFERROR(SUM(District_Data!I131/$K131),)</f>
        <v>0.14000000000000001</v>
      </c>
      <c r="N131" s="196">
        <f>IFERROR(SUM(District_Data!J131/$K131),)</f>
        <v>0.14000000000000001</v>
      </c>
      <c r="O131" s="196">
        <f>IFERROR(SUM(District_Data!K131/$K131),)</f>
        <v>0.08</v>
      </c>
      <c r="P131" s="197">
        <f t="shared" si="6"/>
        <v>0.22000000000000003</v>
      </c>
      <c r="Q131" s="194"/>
      <c r="R131" s="198">
        <f>SUM(District_Data!L131:O131)</f>
        <v>50</v>
      </c>
      <c r="S131" s="199">
        <f>IFERROR(SUM(District_Data!L131/$R131),)</f>
        <v>0.57999999999999996</v>
      </c>
      <c r="T131" s="199">
        <f>IFERROR(SUM(District_Data!M131/$R131),)</f>
        <v>0.22</v>
      </c>
      <c r="U131" s="199">
        <f>IFERROR(SUM(District_Data!N131/$R131),)</f>
        <v>0.12</v>
      </c>
      <c r="V131" s="199">
        <f>IFERROR(SUM(District_Data!O131/$R131),)</f>
        <v>0.08</v>
      </c>
      <c r="W131" s="200">
        <f t="shared" si="7"/>
        <v>0.2</v>
      </c>
      <c r="X131" s="194"/>
      <c r="Y131" s="201">
        <f>SUM(District_Data!P131:S131)</f>
        <v>50</v>
      </c>
      <c r="Z131" s="202">
        <f>IFERROR(SUM(District_Data!P131/$Y131),)</f>
        <v>0.52</v>
      </c>
      <c r="AA131" s="202">
        <f>IFERROR(SUM(District_Data!Q131/$Y131),)</f>
        <v>0.3</v>
      </c>
      <c r="AB131" s="202">
        <f>IFERROR(SUM(District_Data!R131/$Y131),)</f>
        <v>0.14000000000000001</v>
      </c>
      <c r="AC131" s="202">
        <f>IFERROR(SUM(District_Data!S131/$Y131),)</f>
        <v>0.04</v>
      </c>
      <c r="AD131" s="203">
        <f t="shared" si="8"/>
        <v>0.18000000000000002</v>
      </c>
      <c r="AE131" s="194"/>
      <c r="AF131" s="204">
        <f>SUM(District_Data!T131:W131)</f>
        <v>50</v>
      </c>
      <c r="AG131" s="205">
        <f>IFERROR(SUM(District_Data!T131/$AF131),)</f>
        <v>0.5</v>
      </c>
      <c r="AH131" s="205">
        <f>IFERROR(SUM(District_Data!U131/$AF131),)</f>
        <v>0.26</v>
      </c>
      <c r="AI131" s="205">
        <f>IFERROR(SUM(District_Data!V131/$AF131),)</f>
        <v>0.16</v>
      </c>
      <c r="AJ131" s="205">
        <f>IFERROR(SUM(District_Data!W131/$AF131),)</f>
        <v>0.08</v>
      </c>
      <c r="AK131" s="205">
        <f t="shared" si="9"/>
        <v>0.24</v>
      </c>
      <c r="AL131" s="194"/>
      <c r="AM131" s="206">
        <f>SUM(District_Data!X131:Y131)</f>
        <v>50</v>
      </c>
      <c r="AN131" s="207">
        <f>IFERROR(SUM(District_Data!Y131/$AM131),)</f>
        <v>0.08</v>
      </c>
    </row>
    <row r="132" spans="1:40" customFormat="1" x14ac:dyDescent="0.3">
      <c r="A132" s="52" t="str">
        <f>District_Data!A132</f>
        <v>BATESVILLE SCHOOL DISTRICT</v>
      </c>
      <c r="B132" s="77" t="s">
        <v>1419</v>
      </c>
      <c r="C132" s="27">
        <f>District_Data!C132</f>
        <v>3</v>
      </c>
      <c r="D132" s="192">
        <f>SUM(District_Data!D132:G132)</f>
        <v>214</v>
      </c>
      <c r="E132" s="193">
        <f>IFERROR(SUM(District_Data!D132/$D132),)</f>
        <v>5.1401869158878503E-2</v>
      </c>
      <c r="F132" s="193">
        <f>IFERROR(SUM(District_Data!E132/$D132),)</f>
        <v>0.3364485981308411</v>
      </c>
      <c r="G132" s="193">
        <f>IFERROR(SUM(District_Data!F132/$D132),)</f>
        <v>0.25233644859813081</v>
      </c>
      <c r="H132" s="193">
        <f>IFERROR(SUM(District_Data!G132/$D132),)</f>
        <v>0.35981308411214952</v>
      </c>
      <c r="I132" s="193">
        <f t="shared" si="5"/>
        <v>0.61214953271028039</v>
      </c>
      <c r="J132" s="194"/>
      <c r="K132" s="195">
        <f>SUM(District_Data!H132:K132)</f>
        <v>214</v>
      </c>
      <c r="L132" s="196">
        <f>IFERROR(SUM(District_Data!H132/$K132),)</f>
        <v>0.2570093457943925</v>
      </c>
      <c r="M132" s="196">
        <f>IFERROR(SUM(District_Data!I132/$K132),)</f>
        <v>0.27102803738317754</v>
      </c>
      <c r="N132" s="196">
        <f>IFERROR(SUM(District_Data!J132/$K132),)</f>
        <v>0.32242990654205606</v>
      </c>
      <c r="O132" s="196">
        <f>IFERROR(SUM(District_Data!K132/$K132),)</f>
        <v>0.14953271028037382</v>
      </c>
      <c r="P132" s="197">
        <f t="shared" si="6"/>
        <v>0.4719626168224299</v>
      </c>
      <c r="Q132" s="194"/>
      <c r="R132" s="198">
        <f>SUM(District_Data!L132:O132)</f>
        <v>214</v>
      </c>
      <c r="S132" s="199">
        <f>IFERROR(SUM(District_Data!L132/$R132),)</f>
        <v>0.5280373831775701</v>
      </c>
      <c r="T132" s="199">
        <f>IFERROR(SUM(District_Data!M132/$R132),)</f>
        <v>0.16822429906542055</v>
      </c>
      <c r="U132" s="199">
        <f>IFERROR(SUM(District_Data!N132/$R132),)</f>
        <v>0.13084112149532709</v>
      </c>
      <c r="V132" s="199">
        <f>IFERROR(SUM(District_Data!O132/$R132),)</f>
        <v>0.17289719626168223</v>
      </c>
      <c r="W132" s="200">
        <f t="shared" si="7"/>
        <v>0.30373831775700932</v>
      </c>
      <c r="X132" s="194"/>
      <c r="Y132" s="201">
        <f>SUM(District_Data!P132:S132)</f>
        <v>214</v>
      </c>
      <c r="Z132" s="202">
        <f>IFERROR(SUM(District_Data!P132/$Y132),)</f>
        <v>0.43925233644859812</v>
      </c>
      <c r="AA132" s="202">
        <f>IFERROR(SUM(District_Data!Q132/$Y132),)</f>
        <v>0.26635514018691586</v>
      </c>
      <c r="AB132" s="202">
        <f>IFERROR(SUM(District_Data!R132/$Y132),)</f>
        <v>0.16355140186915887</v>
      </c>
      <c r="AC132" s="202">
        <f>IFERROR(SUM(District_Data!S132/$Y132),)</f>
        <v>0.13084112149532709</v>
      </c>
      <c r="AD132" s="203">
        <f t="shared" si="8"/>
        <v>0.29439252336448596</v>
      </c>
      <c r="AE132" s="194"/>
      <c r="AF132" s="204">
        <f>SUM(District_Data!T132:W132)</f>
        <v>214</v>
      </c>
      <c r="AG132" s="205">
        <f>IFERROR(SUM(District_Data!T132/$AF132),)</f>
        <v>0.4719626168224299</v>
      </c>
      <c r="AH132" s="205">
        <f>IFERROR(SUM(District_Data!U132/$AF132),)</f>
        <v>0.20093457943925233</v>
      </c>
      <c r="AI132" s="205">
        <f>IFERROR(SUM(District_Data!V132/$AF132),)</f>
        <v>0.15887850467289719</v>
      </c>
      <c r="AJ132" s="205">
        <f>IFERROR(SUM(District_Data!W132/$AF132),)</f>
        <v>0.16822429906542055</v>
      </c>
      <c r="AK132" s="205">
        <f t="shared" si="9"/>
        <v>0.32710280373831774</v>
      </c>
      <c r="AL132" s="194"/>
      <c r="AM132" s="206">
        <f>SUM(District_Data!X132:Y132)</f>
        <v>214</v>
      </c>
      <c r="AN132" s="207">
        <f>IFERROR(SUM(District_Data!Y132/$AM132),)</f>
        <v>0.14485981308411214</v>
      </c>
    </row>
    <row r="133" spans="1:40" customFormat="1" x14ac:dyDescent="0.3">
      <c r="A133" s="52" t="str">
        <f>District_Data!A133</f>
        <v>BATESVILLE SCHOOL DISTRICT</v>
      </c>
      <c r="B133" s="77" t="s">
        <v>1419</v>
      </c>
      <c r="C133" s="27">
        <f>District_Data!C133</f>
        <v>4</v>
      </c>
      <c r="D133" s="192">
        <f>SUM(District_Data!D133:G133)</f>
        <v>242</v>
      </c>
      <c r="E133" s="193">
        <f>IFERROR(SUM(District_Data!D133/$D133),)</f>
        <v>8.6776859504132234E-2</v>
      </c>
      <c r="F133" s="193">
        <f>IFERROR(SUM(District_Data!E133/$D133),)</f>
        <v>0.24793388429752067</v>
      </c>
      <c r="G133" s="193">
        <f>IFERROR(SUM(District_Data!F133/$D133),)</f>
        <v>0.28099173553719009</v>
      </c>
      <c r="H133" s="193">
        <f>IFERROR(SUM(District_Data!G133/$D133),)</f>
        <v>0.38429752066115702</v>
      </c>
      <c r="I133" s="193">
        <f t="shared" ref="I133:I196" si="10">SUM(G133:H133)</f>
        <v>0.66528925619834711</v>
      </c>
      <c r="J133" s="194"/>
      <c r="K133" s="195">
        <f>SUM(District_Data!H133:K133)</f>
        <v>242</v>
      </c>
      <c r="L133" s="196">
        <f>IFERROR(SUM(District_Data!H133/$K133),)</f>
        <v>0.12396694214876033</v>
      </c>
      <c r="M133" s="196">
        <f>IFERROR(SUM(District_Data!I133/$K133),)</f>
        <v>0.32644628099173556</v>
      </c>
      <c r="N133" s="196">
        <f>IFERROR(SUM(District_Data!J133/$K133),)</f>
        <v>0.39669421487603307</v>
      </c>
      <c r="O133" s="196">
        <f>IFERROR(SUM(District_Data!K133/$K133),)</f>
        <v>0.15289256198347106</v>
      </c>
      <c r="P133" s="197">
        <f t="shared" ref="P133:P196" si="11">SUM(N133:O133)</f>
        <v>0.54958677685950419</v>
      </c>
      <c r="Q133" s="194"/>
      <c r="R133" s="198">
        <f>SUM(District_Data!L133:O133)</f>
        <v>242</v>
      </c>
      <c r="S133" s="199">
        <f>IFERROR(SUM(District_Data!L133/$R133),)</f>
        <v>0.29338842975206614</v>
      </c>
      <c r="T133" s="199">
        <f>IFERROR(SUM(District_Data!M133/$R133),)</f>
        <v>0.23553719008264462</v>
      </c>
      <c r="U133" s="199">
        <f>IFERROR(SUM(District_Data!N133/$R133),)</f>
        <v>0.28512396694214875</v>
      </c>
      <c r="V133" s="199">
        <f>IFERROR(SUM(District_Data!O133/$R133),)</f>
        <v>0.18595041322314049</v>
      </c>
      <c r="W133" s="200">
        <f t="shared" ref="W133:W196" si="12">SUM(U133:V133)</f>
        <v>0.47107438016528924</v>
      </c>
      <c r="X133" s="194"/>
      <c r="Y133" s="201">
        <f>SUM(District_Data!P133:S133)</f>
        <v>242</v>
      </c>
      <c r="Z133" s="202">
        <f>IFERROR(SUM(District_Data!P133/$Y133),)</f>
        <v>0.28512396694214875</v>
      </c>
      <c r="AA133" s="202">
        <f>IFERROR(SUM(District_Data!Q133/$Y133),)</f>
        <v>0.256198347107438</v>
      </c>
      <c r="AB133" s="202">
        <f>IFERROR(SUM(District_Data!R133/$Y133),)</f>
        <v>0.28925619834710742</v>
      </c>
      <c r="AC133" s="202">
        <f>IFERROR(SUM(District_Data!S133/$Y133),)</f>
        <v>0.16942148760330578</v>
      </c>
      <c r="AD133" s="203">
        <f t="shared" ref="AD133:AD196" si="13">SUM(AB133:AC133)</f>
        <v>0.45867768595041319</v>
      </c>
      <c r="AE133" s="194"/>
      <c r="AF133" s="204">
        <f>SUM(District_Data!T133:W133)</f>
        <v>242</v>
      </c>
      <c r="AG133" s="205">
        <f>IFERROR(SUM(District_Data!T133/$AF133),)</f>
        <v>0.35950413223140498</v>
      </c>
      <c r="AH133" s="205">
        <f>IFERROR(SUM(District_Data!U133/$AF133),)</f>
        <v>0.19834710743801653</v>
      </c>
      <c r="AI133" s="205">
        <f>IFERROR(SUM(District_Data!V133/$AF133),)</f>
        <v>0.19421487603305784</v>
      </c>
      <c r="AJ133" s="205">
        <f>IFERROR(SUM(District_Data!W133/$AF133),)</f>
        <v>0.24793388429752067</v>
      </c>
      <c r="AK133" s="205">
        <f t="shared" ref="AK133:AK196" si="14">SUM(AI133:AJ133)</f>
        <v>0.44214876033057848</v>
      </c>
      <c r="AL133" s="194"/>
      <c r="AM133" s="206">
        <f>SUM(District_Data!X133:Y133)</f>
        <v>242</v>
      </c>
      <c r="AN133" s="207">
        <f>IFERROR(SUM(District_Data!Y133/$AM133),)</f>
        <v>0.23966942148760331</v>
      </c>
    </row>
    <row r="134" spans="1:40" customFormat="1" x14ac:dyDescent="0.3">
      <c r="A134" s="52" t="str">
        <f>District_Data!A134</f>
        <v>BATESVILLE SCHOOL DISTRICT</v>
      </c>
      <c r="B134" s="77" t="s">
        <v>1419</v>
      </c>
      <c r="C134" s="27">
        <f>District_Data!C134</f>
        <v>5</v>
      </c>
      <c r="D134" s="192">
        <f>SUM(District_Data!D134:G134)</f>
        <v>238</v>
      </c>
      <c r="E134" s="193">
        <f>IFERROR(SUM(District_Data!D134/$D134),)</f>
        <v>5.0420168067226892E-2</v>
      </c>
      <c r="F134" s="193">
        <f>IFERROR(SUM(District_Data!E134/$D134),)</f>
        <v>0.30252100840336132</v>
      </c>
      <c r="G134" s="193">
        <f>IFERROR(SUM(District_Data!F134/$D134),)</f>
        <v>0.31092436974789917</v>
      </c>
      <c r="H134" s="193">
        <f>IFERROR(SUM(District_Data!G134/$D134),)</f>
        <v>0.33613445378151263</v>
      </c>
      <c r="I134" s="193">
        <f t="shared" si="10"/>
        <v>0.6470588235294118</v>
      </c>
      <c r="J134" s="194"/>
      <c r="K134" s="195">
        <f>SUM(District_Data!H134:K134)</f>
        <v>238</v>
      </c>
      <c r="L134" s="196">
        <f>IFERROR(SUM(District_Data!H134/$K134),)</f>
        <v>0.13025210084033614</v>
      </c>
      <c r="M134" s="196">
        <f>IFERROR(SUM(District_Data!I134/$K134),)</f>
        <v>0.40756302521008403</v>
      </c>
      <c r="N134" s="196">
        <f>IFERROR(SUM(District_Data!J134/$K134),)</f>
        <v>0.34033613445378152</v>
      </c>
      <c r="O134" s="196">
        <f>IFERROR(SUM(District_Data!K134/$K134),)</f>
        <v>0.12184873949579832</v>
      </c>
      <c r="P134" s="197">
        <f t="shared" si="11"/>
        <v>0.46218487394957986</v>
      </c>
      <c r="Q134" s="194"/>
      <c r="R134" s="198">
        <f>SUM(District_Data!L134:O134)</f>
        <v>238</v>
      </c>
      <c r="S134" s="199">
        <f>IFERROR(SUM(District_Data!L134/$R134),)</f>
        <v>0.36554621848739494</v>
      </c>
      <c r="T134" s="199">
        <f>IFERROR(SUM(District_Data!M134/$R134),)</f>
        <v>0.27310924369747897</v>
      </c>
      <c r="U134" s="199">
        <f>IFERROR(SUM(District_Data!N134/$R134),)</f>
        <v>0.23949579831932774</v>
      </c>
      <c r="V134" s="199">
        <f>IFERROR(SUM(District_Data!O134/$R134),)</f>
        <v>0.12184873949579832</v>
      </c>
      <c r="W134" s="200">
        <f t="shared" si="12"/>
        <v>0.36134453781512604</v>
      </c>
      <c r="X134" s="194"/>
      <c r="Y134" s="201">
        <f>SUM(District_Data!P134:S134)</f>
        <v>238</v>
      </c>
      <c r="Z134" s="202">
        <f>IFERROR(SUM(District_Data!P134/$Y134),)</f>
        <v>0.41176470588235292</v>
      </c>
      <c r="AA134" s="202">
        <f>IFERROR(SUM(District_Data!Q134/$Y134),)</f>
        <v>0.24369747899159663</v>
      </c>
      <c r="AB134" s="202">
        <f>IFERROR(SUM(District_Data!R134/$Y134),)</f>
        <v>0.21848739495798319</v>
      </c>
      <c r="AC134" s="202">
        <f>IFERROR(SUM(District_Data!S134/$Y134),)</f>
        <v>0.12605042016806722</v>
      </c>
      <c r="AD134" s="203">
        <f t="shared" si="13"/>
        <v>0.34453781512605042</v>
      </c>
      <c r="AE134" s="194"/>
      <c r="AF134" s="204">
        <f>SUM(District_Data!T134:W134)</f>
        <v>238</v>
      </c>
      <c r="AG134" s="205">
        <f>IFERROR(SUM(District_Data!T134/$AF134),)</f>
        <v>0.37815126050420167</v>
      </c>
      <c r="AH134" s="205">
        <f>IFERROR(SUM(District_Data!U134/$AF134),)</f>
        <v>0.18907563025210083</v>
      </c>
      <c r="AI134" s="205">
        <f>IFERROR(SUM(District_Data!V134/$AF134),)</f>
        <v>0.17226890756302521</v>
      </c>
      <c r="AJ134" s="205">
        <f>IFERROR(SUM(District_Data!W134/$AF134),)</f>
        <v>0.26050420168067229</v>
      </c>
      <c r="AK134" s="205">
        <f t="shared" si="14"/>
        <v>0.4327731092436975</v>
      </c>
      <c r="AL134" s="194"/>
      <c r="AM134" s="206">
        <f>SUM(District_Data!X134:Y134)</f>
        <v>238</v>
      </c>
      <c r="AN134" s="207">
        <f>IFERROR(SUM(District_Data!Y134/$AM134),)</f>
        <v>0.13445378151260504</v>
      </c>
    </row>
    <row r="135" spans="1:40" customFormat="1" x14ac:dyDescent="0.3">
      <c r="A135" s="52" t="str">
        <f>District_Data!A135</f>
        <v>BATESVILLE SCHOOL DISTRICT</v>
      </c>
      <c r="B135" s="77" t="s">
        <v>1419</v>
      </c>
      <c r="C135" s="27">
        <f>District_Data!C135</f>
        <v>6</v>
      </c>
      <c r="D135" s="192">
        <f>SUM(District_Data!D135:G135)</f>
        <v>247</v>
      </c>
      <c r="E135" s="193">
        <f>IFERROR(SUM(District_Data!D135/$D135),)</f>
        <v>0.10931174089068826</v>
      </c>
      <c r="F135" s="193">
        <f>IFERROR(SUM(District_Data!E135/$D135),)</f>
        <v>0.25101214574898784</v>
      </c>
      <c r="G135" s="193">
        <f>IFERROR(SUM(District_Data!F135/$D135),)</f>
        <v>0.25506072874493929</v>
      </c>
      <c r="H135" s="193">
        <f>IFERROR(SUM(District_Data!G135/$D135),)</f>
        <v>0.38461538461538464</v>
      </c>
      <c r="I135" s="193">
        <f t="shared" si="10"/>
        <v>0.63967611336032393</v>
      </c>
      <c r="J135" s="194"/>
      <c r="K135" s="195">
        <f>SUM(District_Data!H135:K135)</f>
        <v>247</v>
      </c>
      <c r="L135" s="196">
        <f>IFERROR(SUM(District_Data!H135/$K135),)</f>
        <v>0.18623481781376519</v>
      </c>
      <c r="M135" s="196">
        <f>IFERROR(SUM(District_Data!I135/$K135),)</f>
        <v>0.45344129554655871</v>
      </c>
      <c r="N135" s="196">
        <f>IFERROR(SUM(District_Data!J135/$K135),)</f>
        <v>0.30364372469635625</v>
      </c>
      <c r="O135" s="196">
        <f>IFERROR(SUM(District_Data!K135/$K135),)</f>
        <v>5.6680161943319839E-2</v>
      </c>
      <c r="P135" s="197">
        <f t="shared" si="11"/>
        <v>0.36032388663967607</v>
      </c>
      <c r="Q135" s="194"/>
      <c r="R135" s="198">
        <f>SUM(District_Data!L135:O135)</f>
        <v>247</v>
      </c>
      <c r="S135" s="199">
        <f>IFERROR(SUM(District_Data!L135/$R135),)</f>
        <v>0.38056680161943318</v>
      </c>
      <c r="T135" s="199">
        <f>IFERROR(SUM(District_Data!M135/$R135),)</f>
        <v>0.21862348178137653</v>
      </c>
      <c r="U135" s="199">
        <f>IFERROR(SUM(District_Data!N135/$R135),)</f>
        <v>0.29554655870445345</v>
      </c>
      <c r="V135" s="199">
        <f>IFERROR(SUM(District_Data!O135/$R135),)</f>
        <v>0.10526315789473684</v>
      </c>
      <c r="W135" s="200">
        <f t="shared" si="12"/>
        <v>0.40080971659919029</v>
      </c>
      <c r="X135" s="194"/>
      <c r="Y135" s="201">
        <f>SUM(District_Data!P135:S135)</f>
        <v>247</v>
      </c>
      <c r="Z135" s="202">
        <f>IFERROR(SUM(District_Data!P135/$Y135),)</f>
        <v>0.38461538461538464</v>
      </c>
      <c r="AA135" s="202">
        <f>IFERROR(SUM(District_Data!Q135/$Y135),)</f>
        <v>0.20647773279352227</v>
      </c>
      <c r="AB135" s="202">
        <f>IFERROR(SUM(District_Data!R135/$Y135),)</f>
        <v>0.17408906882591094</v>
      </c>
      <c r="AC135" s="202">
        <f>IFERROR(SUM(District_Data!S135/$Y135),)</f>
        <v>0.23481781376518218</v>
      </c>
      <c r="AD135" s="203">
        <f t="shared" si="13"/>
        <v>0.40890688259109309</v>
      </c>
      <c r="AE135" s="194"/>
      <c r="AF135" s="204">
        <f>SUM(District_Data!T135:W135)</f>
        <v>247</v>
      </c>
      <c r="AG135" s="205">
        <f>IFERROR(SUM(District_Data!T135/$AF135),)</f>
        <v>0.38461538461538464</v>
      </c>
      <c r="AH135" s="205">
        <f>IFERROR(SUM(District_Data!U135/$AF135),)</f>
        <v>0.20242914979757085</v>
      </c>
      <c r="AI135" s="205">
        <f>IFERROR(SUM(District_Data!V135/$AF135),)</f>
        <v>0.16194331983805668</v>
      </c>
      <c r="AJ135" s="205">
        <f>IFERROR(SUM(District_Data!W135/$AF135),)</f>
        <v>0.25101214574898784</v>
      </c>
      <c r="AK135" s="205">
        <f t="shared" si="14"/>
        <v>0.41295546558704455</v>
      </c>
      <c r="AL135" s="194"/>
      <c r="AM135" s="206">
        <f>SUM(District_Data!X135:Y135)</f>
        <v>247</v>
      </c>
      <c r="AN135" s="207">
        <f>IFERROR(SUM(District_Data!Y135/$AM135),)</f>
        <v>6.4777327935222673E-2</v>
      </c>
    </row>
    <row r="136" spans="1:40" customFormat="1" x14ac:dyDescent="0.3">
      <c r="A136" s="52" t="str">
        <f>District_Data!A136</f>
        <v>BATESVILLE SCHOOL DISTRICT</v>
      </c>
      <c r="B136" s="77" t="s">
        <v>1419</v>
      </c>
      <c r="C136" s="27">
        <f>District_Data!C136</f>
        <v>7</v>
      </c>
      <c r="D136" s="192">
        <f>SUM(District_Data!D136:G136)</f>
        <v>276</v>
      </c>
      <c r="E136" s="193">
        <f>IFERROR(SUM(District_Data!D136/$D136),)</f>
        <v>9.0579710144927536E-2</v>
      </c>
      <c r="F136" s="193">
        <f>IFERROR(SUM(District_Data!E136/$D136),)</f>
        <v>0.23550724637681159</v>
      </c>
      <c r="G136" s="193">
        <f>IFERROR(SUM(District_Data!F136/$D136),)</f>
        <v>0.28985507246376813</v>
      </c>
      <c r="H136" s="193">
        <f>IFERROR(SUM(District_Data!G136/$D136),)</f>
        <v>0.38405797101449274</v>
      </c>
      <c r="I136" s="193">
        <f t="shared" si="10"/>
        <v>0.67391304347826086</v>
      </c>
      <c r="J136" s="194"/>
      <c r="K136" s="195">
        <f>SUM(District_Data!H136:K136)</f>
        <v>276</v>
      </c>
      <c r="L136" s="196">
        <f>IFERROR(SUM(District_Data!H136/$K136),)</f>
        <v>0.39130434782608697</v>
      </c>
      <c r="M136" s="196">
        <f>IFERROR(SUM(District_Data!I136/$K136),)</f>
        <v>0.32608695652173914</v>
      </c>
      <c r="N136" s="196">
        <f>IFERROR(SUM(District_Data!J136/$K136),)</f>
        <v>0.19202898550724637</v>
      </c>
      <c r="O136" s="196">
        <f>IFERROR(SUM(District_Data!K136/$K136),)</f>
        <v>9.0579710144927536E-2</v>
      </c>
      <c r="P136" s="197">
        <f t="shared" si="11"/>
        <v>0.28260869565217389</v>
      </c>
      <c r="Q136" s="194"/>
      <c r="R136" s="198">
        <f>SUM(District_Data!L136:O136)</f>
        <v>276</v>
      </c>
      <c r="S136" s="199">
        <f>IFERROR(SUM(District_Data!L136/$R136),)</f>
        <v>0.49275362318840582</v>
      </c>
      <c r="T136" s="199">
        <f>IFERROR(SUM(District_Data!M136/$R136),)</f>
        <v>0.19927536231884058</v>
      </c>
      <c r="U136" s="199">
        <f>IFERROR(SUM(District_Data!N136/$R136),)</f>
        <v>0.14855072463768115</v>
      </c>
      <c r="V136" s="199">
        <f>IFERROR(SUM(District_Data!O136/$R136),)</f>
        <v>0.15942028985507245</v>
      </c>
      <c r="W136" s="200">
        <f t="shared" si="12"/>
        <v>0.3079710144927536</v>
      </c>
      <c r="X136" s="194"/>
      <c r="Y136" s="201">
        <f>SUM(District_Data!P136:S136)</f>
        <v>276</v>
      </c>
      <c r="Z136" s="202">
        <f>IFERROR(SUM(District_Data!P136/$Y136),)</f>
        <v>0.36594202898550726</v>
      </c>
      <c r="AA136" s="202">
        <f>IFERROR(SUM(District_Data!Q136/$Y136),)</f>
        <v>0.34057971014492755</v>
      </c>
      <c r="AB136" s="202">
        <f>IFERROR(SUM(District_Data!R136/$Y136),)</f>
        <v>0.24275362318840579</v>
      </c>
      <c r="AC136" s="202">
        <f>IFERROR(SUM(District_Data!S136/$Y136),)</f>
        <v>5.0724637681159424E-2</v>
      </c>
      <c r="AD136" s="203">
        <f t="shared" si="13"/>
        <v>0.29347826086956519</v>
      </c>
      <c r="AE136" s="194"/>
      <c r="AF136" s="204">
        <f>SUM(District_Data!T136:W136)</f>
        <v>276</v>
      </c>
      <c r="AG136" s="205">
        <f>IFERROR(SUM(District_Data!T136/$AF136),)</f>
        <v>0.42391304347826086</v>
      </c>
      <c r="AH136" s="205">
        <f>IFERROR(SUM(District_Data!U136/$AF136),)</f>
        <v>0.2391304347826087</v>
      </c>
      <c r="AI136" s="205">
        <f>IFERROR(SUM(District_Data!V136/$AF136),)</f>
        <v>0.18115942028985507</v>
      </c>
      <c r="AJ136" s="205">
        <f>IFERROR(SUM(District_Data!W136/$AF136),)</f>
        <v>0.15579710144927536</v>
      </c>
      <c r="AK136" s="205">
        <f t="shared" si="14"/>
        <v>0.33695652173913043</v>
      </c>
      <c r="AL136" s="194"/>
      <c r="AM136" s="206">
        <f>SUM(District_Data!X136:Y136)</f>
        <v>276</v>
      </c>
      <c r="AN136" s="207">
        <f>IFERROR(SUM(District_Data!Y136/$AM136),)</f>
        <v>0.10507246376811594</v>
      </c>
    </row>
    <row r="137" spans="1:40" customFormat="1" x14ac:dyDescent="0.3">
      <c r="A137" s="52" t="str">
        <f>District_Data!A137</f>
        <v>BATESVILLE SCHOOL DISTRICT</v>
      </c>
      <c r="B137" s="77" t="s">
        <v>1419</v>
      </c>
      <c r="C137" s="27">
        <f>District_Data!C137</f>
        <v>8</v>
      </c>
      <c r="D137" s="192">
        <f>SUM(District_Data!D137:G137)</f>
        <v>242</v>
      </c>
      <c r="E137" s="193">
        <f>IFERROR(SUM(District_Data!D137/$D137),)</f>
        <v>0.19008264462809918</v>
      </c>
      <c r="F137" s="193">
        <f>IFERROR(SUM(District_Data!E137/$D137),)</f>
        <v>0.15702479338842976</v>
      </c>
      <c r="G137" s="193">
        <f>IFERROR(SUM(District_Data!F137/$D137),)</f>
        <v>0.25206611570247933</v>
      </c>
      <c r="H137" s="193">
        <f>IFERROR(SUM(District_Data!G137/$D137),)</f>
        <v>0.40082644628099173</v>
      </c>
      <c r="I137" s="193">
        <f t="shared" si="10"/>
        <v>0.65289256198347112</v>
      </c>
      <c r="J137" s="194"/>
      <c r="K137" s="195">
        <f>SUM(District_Data!H137:K137)</f>
        <v>242</v>
      </c>
      <c r="L137" s="196">
        <f>IFERROR(SUM(District_Data!H137/$K137),)</f>
        <v>0.44214876033057854</v>
      </c>
      <c r="M137" s="196">
        <f>IFERROR(SUM(District_Data!I137/$K137),)</f>
        <v>0.28099173553719009</v>
      </c>
      <c r="N137" s="196">
        <f>IFERROR(SUM(District_Data!J137/$K137),)</f>
        <v>0.16942148760330578</v>
      </c>
      <c r="O137" s="196">
        <f>IFERROR(SUM(District_Data!K137/$K137),)</f>
        <v>0.10743801652892562</v>
      </c>
      <c r="P137" s="197">
        <f t="shared" si="11"/>
        <v>0.27685950413223137</v>
      </c>
      <c r="Q137" s="194"/>
      <c r="R137" s="198">
        <f>SUM(District_Data!L137:O137)</f>
        <v>242</v>
      </c>
      <c r="S137" s="199">
        <f>IFERROR(SUM(District_Data!L137/$R137),)</f>
        <v>0.46694214876033058</v>
      </c>
      <c r="T137" s="199">
        <f>IFERROR(SUM(District_Data!M137/$R137),)</f>
        <v>0.17355371900826447</v>
      </c>
      <c r="U137" s="199">
        <f>IFERROR(SUM(District_Data!N137/$R137),)</f>
        <v>0.21900826446280991</v>
      </c>
      <c r="V137" s="199">
        <f>IFERROR(SUM(District_Data!O137/$R137),)</f>
        <v>0.14049586776859505</v>
      </c>
      <c r="W137" s="200">
        <f t="shared" si="12"/>
        <v>0.35950413223140498</v>
      </c>
      <c r="X137" s="194"/>
      <c r="Y137" s="201">
        <f>SUM(District_Data!P137:S137)</f>
        <v>242</v>
      </c>
      <c r="Z137" s="202">
        <f>IFERROR(SUM(District_Data!P137/$Y137),)</f>
        <v>0.35537190082644626</v>
      </c>
      <c r="AA137" s="202">
        <f>IFERROR(SUM(District_Data!Q137/$Y137),)</f>
        <v>0.22727272727272727</v>
      </c>
      <c r="AB137" s="202">
        <f>IFERROR(SUM(District_Data!R137/$Y137),)</f>
        <v>0.26446280991735538</v>
      </c>
      <c r="AC137" s="202">
        <f>IFERROR(SUM(District_Data!S137/$Y137),)</f>
        <v>0.15289256198347106</v>
      </c>
      <c r="AD137" s="203">
        <f t="shared" si="13"/>
        <v>0.41735537190082644</v>
      </c>
      <c r="AE137" s="194"/>
      <c r="AF137" s="204">
        <f>SUM(District_Data!T137:W137)</f>
        <v>242</v>
      </c>
      <c r="AG137" s="205">
        <f>IFERROR(SUM(District_Data!T137/$AF137),)</f>
        <v>0.3925619834710744</v>
      </c>
      <c r="AH137" s="205">
        <f>IFERROR(SUM(District_Data!U137/$AF137),)</f>
        <v>0.19008264462809918</v>
      </c>
      <c r="AI137" s="205">
        <f>IFERROR(SUM(District_Data!V137/$AF137),)</f>
        <v>0.20661157024793389</v>
      </c>
      <c r="AJ137" s="205">
        <f>IFERROR(SUM(District_Data!W137/$AF137),)</f>
        <v>0.21074380165289255</v>
      </c>
      <c r="AK137" s="205">
        <f t="shared" si="14"/>
        <v>0.41735537190082644</v>
      </c>
      <c r="AL137" s="194"/>
      <c r="AM137" s="206">
        <f>SUM(District_Data!X137:Y137)</f>
        <v>242</v>
      </c>
      <c r="AN137" s="207">
        <f>IFERROR(SUM(District_Data!Y137/$AM137),)</f>
        <v>5.7851239669421489E-2</v>
      </c>
    </row>
    <row r="138" spans="1:40" customFormat="1" x14ac:dyDescent="0.3">
      <c r="A138" s="52" t="str">
        <f>District_Data!A138</f>
        <v>BATESVILLE SCHOOL DISTRICT</v>
      </c>
      <c r="B138" s="77" t="s">
        <v>1419</v>
      </c>
      <c r="C138" s="27">
        <f>District_Data!C138</f>
        <v>9</v>
      </c>
      <c r="D138" s="192">
        <f>SUM(District_Data!D138:G138)</f>
        <v>251</v>
      </c>
      <c r="E138" s="193">
        <f>IFERROR(SUM(District_Data!D138/$D138),)</f>
        <v>0.24302788844621515</v>
      </c>
      <c r="F138" s="193">
        <f>IFERROR(SUM(District_Data!E138/$D138),)</f>
        <v>0.14741035856573706</v>
      </c>
      <c r="G138" s="193">
        <f>IFERROR(SUM(District_Data!F138/$D138),)</f>
        <v>0.26693227091633465</v>
      </c>
      <c r="H138" s="193">
        <f>IFERROR(SUM(District_Data!G138/$D138),)</f>
        <v>0.34262948207171312</v>
      </c>
      <c r="I138" s="193">
        <f t="shared" si="10"/>
        <v>0.60956175298804771</v>
      </c>
      <c r="J138" s="194"/>
      <c r="K138" s="195">
        <f>SUM(District_Data!H138:K138)</f>
        <v>251</v>
      </c>
      <c r="L138" s="196">
        <f>IFERROR(SUM(District_Data!H138/$K138),)</f>
        <v>0.57370517928286857</v>
      </c>
      <c r="M138" s="196">
        <f>IFERROR(SUM(District_Data!I138/$K138),)</f>
        <v>0.1752988047808765</v>
      </c>
      <c r="N138" s="196">
        <f>IFERROR(SUM(District_Data!J138/$K138),)</f>
        <v>0.1394422310756972</v>
      </c>
      <c r="O138" s="196">
        <f>IFERROR(SUM(District_Data!K138/$K138),)</f>
        <v>0.11155378486055777</v>
      </c>
      <c r="P138" s="197">
        <f t="shared" si="11"/>
        <v>0.25099601593625498</v>
      </c>
      <c r="Q138" s="194"/>
      <c r="R138" s="198">
        <f>SUM(District_Data!L138:O138)</f>
        <v>251</v>
      </c>
      <c r="S138" s="199">
        <f>IFERROR(SUM(District_Data!L138/$R138),)</f>
        <v>0.4541832669322709</v>
      </c>
      <c r="T138" s="199">
        <f>IFERROR(SUM(District_Data!M138/$R138),)</f>
        <v>0.22310756972111553</v>
      </c>
      <c r="U138" s="199">
        <f>IFERROR(SUM(District_Data!N138/$R138),)</f>
        <v>0.18725099601593626</v>
      </c>
      <c r="V138" s="199">
        <f>IFERROR(SUM(District_Data!O138/$R138),)</f>
        <v>0.13545816733067728</v>
      </c>
      <c r="W138" s="200">
        <f t="shared" si="12"/>
        <v>0.32270916334661354</v>
      </c>
      <c r="X138" s="194"/>
      <c r="Y138" s="201">
        <f>SUM(District_Data!P138:S138)</f>
        <v>251</v>
      </c>
      <c r="Z138" s="202">
        <f>IFERROR(SUM(District_Data!P138/$Y138),)</f>
        <v>0.44223107569721115</v>
      </c>
      <c r="AA138" s="202">
        <f>IFERROR(SUM(District_Data!Q138/$Y138),)</f>
        <v>0.16733067729083664</v>
      </c>
      <c r="AB138" s="202">
        <f>IFERROR(SUM(District_Data!R138/$Y138),)</f>
        <v>0.2151394422310757</v>
      </c>
      <c r="AC138" s="202">
        <f>IFERROR(SUM(District_Data!S138/$Y138),)</f>
        <v>0.1752988047808765</v>
      </c>
      <c r="AD138" s="203">
        <f t="shared" si="13"/>
        <v>0.39043824701195218</v>
      </c>
      <c r="AE138" s="194"/>
      <c r="AF138" s="204">
        <f>SUM(District_Data!T138:W138)</f>
        <v>251</v>
      </c>
      <c r="AG138" s="205">
        <f>IFERROR(SUM(District_Data!T138/$AF138),)</f>
        <v>0.44621513944223107</v>
      </c>
      <c r="AH138" s="205">
        <f>IFERROR(SUM(District_Data!U138/$AF138),)</f>
        <v>0.15936254980079681</v>
      </c>
      <c r="AI138" s="205">
        <f>IFERROR(SUM(District_Data!V138/$AF138),)</f>
        <v>0.15936254980079681</v>
      </c>
      <c r="AJ138" s="205">
        <f>IFERROR(SUM(District_Data!W138/$AF138),)</f>
        <v>0.23505976095617531</v>
      </c>
      <c r="AK138" s="205">
        <f t="shared" si="14"/>
        <v>0.39442231075697209</v>
      </c>
      <c r="AL138" s="194"/>
      <c r="AM138" s="206">
        <f>SUM(District_Data!X138:Y138)</f>
        <v>251</v>
      </c>
      <c r="AN138" s="207">
        <f>IFERROR(SUM(District_Data!Y138/$AM138),)</f>
        <v>0.11952191235059761</v>
      </c>
    </row>
    <row r="139" spans="1:40" customFormat="1" x14ac:dyDescent="0.3">
      <c r="A139" s="52" t="str">
        <f>District_Data!A139</f>
        <v>BATESVILLE SCHOOL DISTRICT</v>
      </c>
      <c r="B139" s="77" t="s">
        <v>1419</v>
      </c>
      <c r="C139" s="27">
        <f>District_Data!C139</f>
        <v>10</v>
      </c>
      <c r="D139" s="192">
        <f>SUM(District_Data!D139:G139)</f>
        <v>236</v>
      </c>
      <c r="E139" s="193">
        <f>IFERROR(SUM(District_Data!D139/$D139),)</f>
        <v>0.27966101694915252</v>
      </c>
      <c r="F139" s="193">
        <f>IFERROR(SUM(District_Data!E139/$D139),)</f>
        <v>0.18220338983050846</v>
      </c>
      <c r="G139" s="193">
        <f>IFERROR(SUM(District_Data!F139/$D139),)</f>
        <v>0.27542372881355931</v>
      </c>
      <c r="H139" s="193">
        <f>IFERROR(SUM(District_Data!G139/$D139),)</f>
        <v>0.26271186440677968</v>
      </c>
      <c r="I139" s="193">
        <f t="shared" si="10"/>
        <v>0.53813559322033899</v>
      </c>
      <c r="J139" s="194"/>
      <c r="K139" s="195">
        <f>SUM(District_Data!H139:K139)</f>
        <v>236</v>
      </c>
      <c r="L139" s="196">
        <f>IFERROR(SUM(District_Data!H139/$K139),)</f>
        <v>0.64830508474576276</v>
      </c>
      <c r="M139" s="196">
        <f>IFERROR(SUM(District_Data!I139/$K139),)</f>
        <v>0.1271186440677966</v>
      </c>
      <c r="N139" s="196">
        <f>IFERROR(SUM(District_Data!J139/$K139),)</f>
        <v>0.10169491525423729</v>
      </c>
      <c r="O139" s="196">
        <f>IFERROR(SUM(District_Data!K139/$K139),)</f>
        <v>0.1228813559322034</v>
      </c>
      <c r="P139" s="197">
        <f t="shared" si="11"/>
        <v>0.22457627118644069</v>
      </c>
      <c r="Q139" s="194"/>
      <c r="R139" s="198">
        <f>SUM(District_Data!L139:O139)</f>
        <v>236</v>
      </c>
      <c r="S139" s="199">
        <f>IFERROR(SUM(District_Data!L139/$R139),)</f>
        <v>0.5</v>
      </c>
      <c r="T139" s="199">
        <f>IFERROR(SUM(District_Data!M139/$R139),)</f>
        <v>0.21186440677966101</v>
      </c>
      <c r="U139" s="199">
        <f>IFERROR(SUM(District_Data!N139/$R139),)</f>
        <v>0.1440677966101695</v>
      </c>
      <c r="V139" s="199">
        <f>IFERROR(SUM(District_Data!O139/$R139),)</f>
        <v>0.1440677966101695</v>
      </c>
      <c r="W139" s="200">
        <f t="shared" si="12"/>
        <v>0.28813559322033899</v>
      </c>
      <c r="X139" s="194"/>
      <c r="Y139" s="201">
        <f>SUM(District_Data!P139:S139)</f>
        <v>236</v>
      </c>
      <c r="Z139" s="202">
        <f>IFERROR(SUM(District_Data!P139/$Y139),)</f>
        <v>0.52966101694915257</v>
      </c>
      <c r="AA139" s="202">
        <f>IFERROR(SUM(District_Data!Q139/$Y139),)</f>
        <v>0.19067796610169491</v>
      </c>
      <c r="AB139" s="202">
        <f>IFERROR(SUM(District_Data!R139/$Y139),)</f>
        <v>0.19067796610169491</v>
      </c>
      <c r="AC139" s="202">
        <f>IFERROR(SUM(District_Data!S139/$Y139),)</f>
        <v>8.8983050847457626E-2</v>
      </c>
      <c r="AD139" s="203">
        <f t="shared" si="13"/>
        <v>0.27966101694915252</v>
      </c>
      <c r="AE139" s="194"/>
      <c r="AF139" s="204">
        <f>SUM(District_Data!T139:W139)</f>
        <v>236</v>
      </c>
      <c r="AG139" s="205">
        <f>IFERROR(SUM(District_Data!T139/$AF139),)</f>
        <v>0.47457627118644069</v>
      </c>
      <c r="AH139" s="205">
        <f>IFERROR(SUM(District_Data!U139/$AF139),)</f>
        <v>0.1652542372881356</v>
      </c>
      <c r="AI139" s="205">
        <f>IFERROR(SUM(District_Data!V139/$AF139),)</f>
        <v>0.20338983050847459</v>
      </c>
      <c r="AJ139" s="205">
        <f>IFERROR(SUM(District_Data!W139/$AF139),)</f>
        <v>0.15677966101694915</v>
      </c>
      <c r="AK139" s="205">
        <f t="shared" si="14"/>
        <v>0.36016949152542377</v>
      </c>
      <c r="AL139" s="194"/>
      <c r="AM139" s="206">
        <f>SUM(District_Data!X139:Y139)</f>
        <v>236</v>
      </c>
      <c r="AN139" s="207">
        <f>IFERROR(SUM(District_Data!Y139/$AM139),)</f>
        <v>0.13983050847457626</v>
      </c>
    </row>
    <row r="140" spans="1:40" customFormat="1" x14ac:dyDescent="0.3">
      <c r="A140" s="52" t="str">
        <f>District_Data!A140</f>
        <v>BAUXITE SCHOOL DISTRICT</v>
      </c>
      <c r="B140" s="77" t="s">
        <v>1420</v>
      </c>
      <c r="C140" s="27">
        <f>District_Data!C140</f>
        <v>3</v>
      </c>
      <c r="D140" s="192">
        <f>SUM(District_Data!D140:G140)</f>
        <v>129</v>
      </c>
      <c r="E140" s="193">
        <f>IFERROR(SUM(District_Data!D140/$D140),)</f>
        <v>3.875968992248062E-2</v>
      </c>
      <c r="F140" s="193">
        <f>IFERROR(SUM(District_Data!E140/$D140),)</f>
        <v>0.33333333333333331</v>
      </c>
      <c r="G140" s="193">
        <f>IFERROR(SUM(District_Data!F140/$D140),)</f>
        <v>0.26356589147286824</v>
      </c>
      <c r="H140" s="193">
        <f>IFERROR(SUM(District_Data!G140/$D140),)</f>
        <v>0.36434108527131781</v>
      </c>
      <c r="I140" s="193">
        <f t="shared" si="10"/>
        <v>0.62790697674418605</v>
      </c>
      <c r="J140" s="194"/>
      <c r="K140" s="195">
        <f>SUM(District_Data!H140:K140)</f>
        <v>129</v>
      </c>
      <c r="L140" s="196">
        <f>IFERROR(SUM(District_Data!H140/$K140),)</f>
        <v>0.17054263565891473</v>
      </c>
      <c r="M140" s="196">
        <f>IFERROR(SUM(District_Data!I140/$K140),)</f>
        <v>0.29457364341085274</v>
      </c>
      <c r="N140" s="196">
        <f>IFERROR(SUM(District_Data!J140/$K140),)</f>
        <v>0.41085271317829458</v>
      </c>
      <c r="O140" s="196">
        <f>IFERROR(SUM(District_Data!K140/$K140),)</f>
        <v>0.12403100775193798</v>
      </c>
      <c r="P140" s="197">
        <f t="shared" si="11"/>
        <v>0.53488372093023262</v>
      </c>
      <c r="Q140" s="194"/>
      <c r="R140" s="198">
        <f>SUM(District_Data!L140:O140)</f>
        <v>129</v>
      </c>
      <c r="S140" s="199">
        <f>IFERROR(SUM(District_Data!L140/$R140),)</f>
        <v>0.4263565891472868</v>
      </c>
      <c r="T140" s="199">
        <f>IFERROR(SUM(District_Data!M140/$R140),)</f>
        <v>0.24031007751937986</v>
      </c>
      <c r="U140" s="199">
        <f>IFERROR(SUM(District_Data!N140/$R140),)</f>
        <v>0.16279069767441862</v>
      </c>
      <c r="V140" s="199">
        <f>IFERROR(SUM(District_Data!O140/$R140),)</f>
        <v>0.17054263565891473</v>
      </c>
      <c r="W140" s="200">
        <f t="shared" si="12"/>
        <v>0.33333333333333337</v>
      </c>
      <c r="X140" s="194"/>
      <c r="Y140" s="201">
        <f>SUM(District_Data!P140:S140)</f>
        <v>129</v>
      </c>
      <c r="Z140" s="202">
        <f>IFERROR(SUM(District_Data!P140/$Y140),)</f>
        <v>0.44961240310077522</v>
      </c>
      <c r="AA140" s="202">
        <f>IFERROR(SUM(District_Data!Q140/$Y140),)</f>
        <v>0.27131782945736432</v>
      </c>
      <c r="AB140" s="202">
        <f>IFERROR(SUM(District_Data!R140/$Y140),)</f>
        <v>0.17054263565891473</v>
      </c>
      <c r="AC140" s="202">
        <f>IFERROR(SUM(District_Data!S140/$Y140),)</f>
        <v>0.10852713178294573</v>
      </c>
      <c r="AD140" s="203">
        <f t="shared" si="13"/>
        <v>0.27906976744186046</v>
      </c>
      <c r="AE140" s="194"/>
      <c r="AF140" s="204">
        <f>SUM(District_Data!T140:W140)</f>
        <v>129</v>
      </c>
      <c r="AG140" s="205">
        <f>IFERROR(SUM(District_Data!T140/$AF140),)</f>
        <v>0.5968992248062015</v>
      </c>
      <c r="AH140" s="205">
        <f>IFERROR(SUM(District_Data!U140/$AF140),)</f>
        <v>0.12403100775193798</v>
      </c>
      <c r="AI140" s="205">
        <f>IFERROR(SUM(District_Data!V140/$AF140),)</f>
        <v>0.14728682170542637</v>
      </c>
      <c r="AJ140" s="205">
        <f>IFERROR(SUM(District_Data!W140/$AF140),)</f>
        <v>0.13178294573643412</v>
      </c>
      <c r="AK140" s="205">
        <f t="shared" si="14"/>
        <v>0.27906976744186052</v>
      </c>
      <c r="AL140" s="194"/>
      <c r="AM140" s="206">
        <f>SUM(District_Data!X140:Y140)</f>
        <v>129</v>
      </c>
      <c r="AN140" s="207">
        <f>IFERROR(SUM(District_Data!Y140/$AM140),)</f>
        <v>0.14728682170542637</v>
      </c>
    </row>
    <row r="141" spans="1:40" customFormat="1" x14ac:dyDescent="0.3">
      <c r="A141" s="52" t="str">
        <f>District_Data!A141</f>
        <v>BAUXITE SCHOOL DISTRICT</v>
      </c>
      <c r="B141" s="77" t="s">
        <v>1420</v>
      </c>
      <c r="C141" s="27">
        <f>District_Data!C141</f>
        <v>4</v>
      </c>
      <c r="D141" s="192">
        <f>SUM(District_Data!D141:G141)</f>
        <v>134</v>
      </c>
      <c r="E141" s="193">
        <f>IFERROR(SUM(District_Data!D141/$D141),)</f>
        <v>8.2089552238805971E-2</v>
      </c>
      <c r="F141" s="193">
        <f>IFERROR(SUM(District_Data!E141/$D141),)</f>
        <v>0.2462686567164179</v>
      </c>
      <c r="G141" s="193">
        <f>IFERROR(SUM(District_Data!F141/$D141),)</f>
        <v>0.29104477611940299</v>
      </c>
      <c r="H141" s="193">
        <f>IFERROR(SUM(District_Data!G141/$D141),)</f>
        <v>0.38059701492537312</v>
      </c>
      <c r="I141" s="193">
        <f t="shared" si="10"/>
        <v>0.67164179104477606</v>
      </c>
      <c r="J141" s="194"/>
      <c r="K141" s="195">
        <f>SUM(District_Data!H141:K141)</f>
        <v>134</v>
      </c>
      <c r="L141" s="196">
        <f>IFERROR(SUM(District_Data!H141/$K141),)</f>
        <v>0.12686567164179105</v>
      </c>
      <c r="M141" s="196">
        <f>IFERROR(SUM(District_Data!I141/$K141),)</f>
        <v>0.5149253731343284</v>
      </c>
      <c r="N141" s="196">
        <f>IFERROR(SUM(District_Data!J141/$K141),)</f>
        <v>0.29850746268656714</v>
      </c>
      <c r="O141" s="196">
        <f>IFERROR(SUM(District_Data!K141/$K141),)</f>
        <v>5.9701492537313432E-2</v>
      </c>
      <c r="P141" s="197">
        <f t="shared" si="11"/>
        <v>0.35820895522388058</v>
      </c>
      <c r="Q141" s="194"/>
      <c r="R141" s="198">
        <f>SUM(District_Data!L141:O141)</f>
        <v>134</v>
      </c>
      <c r="S141" s="199">
        <f>IFERROR(SUM(District_Data!L141/$R141),)</f>
        <v>0.35074626865671643</v>
      </c>
      <c r="T141" s="199">
        <f>IFERROR(SUM(District_Data!M141/$R141),)</f>
        <v>0.23880597014925373</v>
      </c>
      <c r="U141" s="199">
        <f>IFERROR(SUM(District_Data!N141/$R141),)</f>
        <v>0.34328358208955223</v>
      </c>
      <c r="V141" s="199">
        <f>IFERROR(SUM(District_Data!O141/$R141),)</f>
        <v>6.7164179104477612E-2</v>
      </c>
      <c r="W141" s="200">
        <f t="shared" si="12"/>
        <v>0.41044776119402981</v>
      </c>
      <c r="X141" s="194"/>
      <c r="Y141" s="201">
        <f>SUM(District_Data!P141:S141)</f>
        <v>134</v>
      </c>
      <c r="Z141" s="202">
        <f>IFERROR(SUM(District_Data!P141/$Y141),)</f>
        <v>0.37313432835820898</v>
      </c>
      <c r="AA141" s="202">
        <f>IFERROR(SUM(District_Data!Q141/$Y141),)</f>
        <v>0.20149253731343283</v>
      </c>
      <c r="AB141" s="202">
        <f>IFERROR(SUM(District_Data!R141/$Y141),)</f>
        <v>0.29104477611940299</v>
      </c>
      <c r="AC141" s="202">
        <f>IFERROR(SUM(District_Data!S141/$Y141),)</f>
        <v>0.13432835820895522</v>
      </c>
      <c r="AD141" s="203">
        <f t="shared" si="13"/>
        <v>0.42537313432835822</v>
      </c>
      <c r="AE141" s="194"/>
      <c r="AF141" s="204">
        <f>SUM(District_Data!T141:W141)</f>
        <v>134</v>
      </c>
      <c r="AG141" s="205">
        <f>IFERROR(SUM(District_Data!T141/$AF141),)</f>
        <v>0.43283582089552236</v>
      </c>
      <c r="AH141" s="205">
        <f>IFERROR(SUM(District_Data!U141/$AF141),)</f>
        <v>0.18656716417910449</v>
      </c>
      <c r="AI141" s="205">
        <f>IFERROR(SUM(District_Data!V141/$AF141),)</f>
        <v>0.23134328358208955</v>
      </c>
      <c r="AJ141" s="205">
        <f>IFERROR(SUM(District_Data!W141/$AF141),)</f>
        <v>0.14925373134328357</v>
      </c>
      <c r="AK141" s="205">
        <f t="shared" si="14"/>
        <v>0.38059701492537312</v>
      </c>
      <c r="AL141" s="194"/>
      <c r="AM141" s="206">
        <f>SUM(District_Data!X141:Y141)</f>
        <v>134</v>
      </c>
      <c r="AN141" s="207">
        <f>IFERROR(SUM(District_Data!Y141/$AM141),)</f>
        <v>0.1044776119402985</v>
      </c>
    </row>
    <row r="142" spans="1:40" customFormat="1" x14ac:dyDescent="0.3">
      <c r="A142" s="52" t="str">
        <f>District_Data!A142</f>
        <v>BAUXITE SCHOOL DISTRICT</v>
      </c>
      <c r="B142" s="77" t="s">
        <v>1420</v>
      </c>
      <c r="C142" s="27">
        <f>District_Data!C142</f>
        <v>5</v>
      </c>
      <c r="D142" s="192">
        <f>SUM(District_Data!D142:G142)</f>
        <v>110</v>
      </c>
      <c r="E142" s="193">
        <f>IFERROR(SUM(District_Data!D142/$D142),)</f>
        <v>2.7272727272727271E-2</v>
      </c>
      <c r="F142" s="193">
        <f>IFERROR(SUM(District_Data!E142/$D142),)</f>
        <v>0.23636363636363636</v>
      </c>
      <c r="G142" s="193">
        <f>IFERROR(SUM(District_Data!F142/$D142),)</f>
        <v>0.33636363636363636</v>
      </c>
      <c r="H142" s="193">
        <f>IFERROR(SUM(District_Data!G142/$D142),)</f>
        <v>0.4</v>
      </c>
      <c r="I142" s="193">
        <f t="shared" si="10"/>
        <v>0.73636363636363633</v>
      </c>
      <c r="J142" s="194"/>
      <c r="K142" s="195">
        <f>SUM(District_Data!H142:K142)</f>
        <v>110</v>
      </c>
      <c r="L142" s="196">
        <f>IFERROR(SUM(District_Data!H142/$K142),)</f>
        <v>0.10909090909090909</v>
      </c>
      <c r="M142" s="196">
        <f>IFERROR(SUM(District_Data!I142/$K142),)</f>
        <v>0.40909090909090912</v>
      </c>
      <c r="N142" s="196">
        <f>IFERROR(SUM(District_Data!J142/$K142),)</f>
        <v>0.38181818181818183</v>
      </c>
      <c r="O142" s="196">
        <f>IFERROR(SUM(District_Data!K142/$K142),)</f>
        <v>0.1</v>
      </c>
      <c r="P142" s="197">
        <f t="shared" si="11"/>
        <v>0.48181818181818181</v>
      </c>
      <c r="Q142" s="194"/>
      <c r="R142" s="198">
        <f>SUM(District_Data!L142:O142)</f>
        <v>110</v>
      </c>
      <c r="S142" s="199">
        <f>IFERROR(SUM(District_Data!L142/$R142),)</f>
        <v>0.35454545454545455</v>
      </c>
      <c r="T142" s="199">
        <f>IFERROR(SUM(District_Data!M142/$R142),)</f>
        <v>0.27272727272727271</v>
      </c>
      <c r="U142" s="199">
        <f>IFERROR(SUM(District_Data!N142/$R142),)</f>
        <v>0.21818181818181817</v>
      </c>
      <c r="V142" s="199">
        <f>IFERROR(SUM(District_Data!O142/$R142),)</f>
        <v>0.15454545454545454</v>
      </c>
      <c r="W142" s="200">
        <f t="shared" si="12"/>
        <v>0.37272727272727268</v>
      </c>
      <c r="X142" s="194"/>
      <c r="Y142" s="201">
        <f>SUM(District_Data!P142:S142)</f>
        <v>110</v>
      </c>
      <c r="Z142" s="202">
        <f>IFERROR(SUM(District_Data!P142/$Y142),)</f>
        <v>0.43636363636363634</v>
      </c>
      <c r="AA142" s="202">
        <f>IFERROR(SUM(District_Data!Q142/$Y142),)</f>
        <v>0.21818181818181817</v>
      </c>
      <c r="AB142" s="202">
        <f>IFERROR(SUM(District_Data!R142/$Y142),)</f>
        <v>0.2</v>
      </c>
      <c r="AC142" s="202">
        <f>IFERROR(SUM(District_Data!S142/$Y142),)</f>
        <v>0.14545454545454545</v>
      </c>
      <c r="AD142" s="203">
        <f t="shared" si="13"/>
        <v>0.34545454545454546</v>
      </c>
      <c r="AE142" s="194"/>
      <c r="AF142" s="204">
        <f>SUM(District_Data!T142:W142)</f>
        <v>110</v>
      </c>
      <c r="AG142" s="205">
        <f>IFERROR(SUM(District_Data!T142/$AF142),)</f>
        <v>0.2818181818181818</v>
      </c>
      <c r="AH142" s="205">
        <f>IFERROR(SUM(District_Data!U142/$AF142),)</f>
        <v>0.16363636363636364</v>
      </c>
      <c r="AI142" s="205">
        <f>IFERROR(SUM(District_Data!V142/$AF142),)</f>
        <v>0.24545454545454545</v>
      </c>
      <c r="AJ142" s="205">
        <f>IFERROR(SUM(District_Data!W142/$AF142),)</f>
        <v>0.30909090909090908</v>
      </c>
      <c r="AK142" s="205">
        <f t="shared" si="14"/>
        <v>0.55454545454545456</v>
      </c>
      <c r="AL142" s="194"/>
      <c r="AM142" s="206">
        <f>SUM(District_Data!X142:Y142)</f>
        <v>110</v>
      </c>
      <c r="AN142" s="207">
        <f>IFERROR(SUM(District_Data!Y142/$AM142),)</f>
        <v>0.16363636363636364</v>
      </c>
    </row>
    <row r="143" spans="1:40" customFormat="1" x14ac:dyDescent="0.3">
      <c r="A143" s="52" t="str">
        <f>District_Data!A143</f>
        <v>BAUXITE SCHOOL DISTRICT</v>
      </c>
      <c r="B143" s="77" t="s">
        <v>1420</v>
      </c>
      <c r="C143" s="27">
        <f>District_Data!C143</f>
        <v>6</v>
      </c>
      <c r="D143" s="192">
        <f>SUM(District_Data!D143:G143)</f>
        <v>112</v>
      </c>
      <c r="E143" s="193">
        <f>IFERROR(SUM(District_Data!D143/$D143),)</f>
        <v>8.0357142857142863E-2</v>
      </c>
      <c r="F143" s="193">
        <f>IFERROR(SUM(District_Data!E143/$D143),)</f>
        <v>0.2857142857142857</v>
      </c>
      <c r="G143" s="193">
        <f>IFERROR(SUM(District_Data!F143/$D143),)</f>
        <v>0.24107142857142858</v>
      </c>
      <c r="H143" s="193">
        <f>IFERROR(SUM(District_Data!G143/$D143),)</f>
        <v>0.39285714285714285</v>
      </c>
      <c r="I143" s="193">
        <f t="shared" si="10"/>
        <v>0.6339285714285714</v>
      </c>
      <c r="J143" s="194"/>
      <c r="K143" s="195">
        <f>SUM(District_Data!H143:K143)</f>
        <v>112</v>
      </c>
      <c r="L143" s="196">
        <f>IFERROR(SUM(District_Data!H143/$K143),)</f>
        <v>0.13392857142857142</v>
      </c>
      <c r="M143" s="196">
        <f>IFERROR(SUM(District_Data!I143/$K143),)</f>
        <v>0.3392857142857143</v>
      </c>
      <c r="N143" s="196">
        <f>IFERROR(SUM(District_Data!J143/$K143),)</f>
        <v>0.36607142857142855</v>
      </c>
      <c r="O143" s="196">
        <f>IFERROR(SUM(District_Data!K143/$K143),)</f>
        <v>0.16071428571428573</v>
      </c>
      <c r="P143" s="197">
        <f t="shared" si="11"/>
        <v>0.5267857142857143</v>
      </c>
      <c r="Q143" s="194"/>
      <c r="R143" s="198">
        <f>SUM(District_Data!L143:O143)</f>
        <v>112</v>
      </c>
      <c r="S143" s="199">
        <f>IFERROR(SUM(District_Data!L143/$R143),)</f>
        <v>0.33035714285714285</v>
      </c>
      <c r="T143" s="199">
        <f>IFERROR(SUM(District_Data!M143/$R143),)</f>
        <v>0.20535714285714285</v>
      </c>
      <c r="U143" s="199">
        <f>IFERROR(SUM(District_Data!N143/$R143),)</f>
        <v>0.30357142857142855</v>
      </c>
      <c r="V143" s="199">
        <f>IFERROR(SUM(District_Data!O143/$R143),)</f>
        <v>0.16071428571428573</v>
      </c>
      <c r="W143" s="200">
        <f t="shared" si="12"/>
        <v>0.4642857142857143</v>
      </c>
      <c r="X143" s="194"/>
      <c r="Y143" s="201">
        <f>SUM(District_Data!P143:S143)</f>
        <v>113</v>
      </c>
      <c r="Z143" s="202">
        <f>IFERROR(SUM(District_Data!P143/$Y143),)</f>
        <v>0.37168141592920356</v>
      </c>
      <c r="AA143" s="202">
        <f>IFERROR(SUM(District_Data!Q143/$Y143),)</f>
        <v>0.1415929203539823</v>
      </c>
      <c r="AB143" s="202">
        <f>IFERROR(SUM(District_Data!R143/$Y143),)</f>
        <v>0.20353982300884957</v>
      </c>
      <c r="AC143" s="202">
        <f>IFERROR(SUM(District_Data!S143/$Y143),)</f>
        <v>0.2831858407079646</v>
      </c>
      <c r="AD143" s="203">
        <f t="shared" si="13"/>
        <v>0.48672566371681414</v>
      </c>
      <c r="AE143" s="194"/>
      <c r="AF143" s="204">
        <f>SUM(District_Data!T143:W143)</f>
        <v>112</v>
      </c>
      <c r="AG143" s="205">
        <f>IFERROR(SUM(District_Data!T143/$AF143),)</f>
        <v>0.39285714285714285</v>
      </c>
      <c r="AH143" s="205">
        <f>IFERROR(SUM(District_Data!U143/$AF143),)</f>
        <v>0.17857142857142858</v>
      </c>
      <c r="AI143" s="205">
        <f>IFERROR(SUM(District_Data!V143/$AF143),)</f>
        <v>0.17857142857142858</v>
      </c>
      <c r="AJ143" s="205">
        <f>IFERROR(SUM(District_Data!W143/$AF143),)</f>
        <v>0.25</v>
      </c>
      <c r="AK143" s="205">
        <f t="shared" si="14"/>
        <v>0.4285714285714286</v>
      </c>
      <c r="AL143" s="194"/>
      <c r="AM143" s="206">
        <f>SUM(District_Data!X143:Y143)</f>
        <v>112</v>
      </c>
      <c r="AN143" s="207">
        <f>IFERROR(SUM(District_Data!Y143/$AM143),)</f>
        <v>0.125</v>
      </c>
    </row>
    <row r="144" spans="1:40" customFormat="1" x14ac:dyDescent="0.3">
      <c r="A144" s="52" t="str">
        <f>District_Data!A144</f>
        <v>BAUXITE SCHOOL DISTRICT</v>
      </c>
      <c r="B144" s="77" t="s">
        <v>1420</v>
      </c>
      <c r="C144" s="27">
        <f>District_Data!C144</f>
        <v>7</v>
      </c>
      <c r="D144" s="192">
        <f>SUM(District_Data!D144:G144)</f>
        <v>136</v>
      </c>
      <c r="E144" s="193">
        <f>IFERROR(SUM(District_Data!D144/$D144),)</f>
        <v>7.3529411764705881E-3</v>
      </c>
      <c r="F144" s="193">
        <f>IFERROR(SUM(District_Data!E144/$D144),)</f>
        <v>0.13970588235294118</v>
      </c>
      <c r="G144" s="193">
        <f>IFERROR(SUM(District_Data!F144/$D144),)</f>
        <v>0.27941176470588236</v>
      </c>
      <c r="H144" s="193">
        <f>IFERROR(SUM(District_Data!G144/$D144),)</f>
        <v>0.57352941176470584</v>
      </c>
      <c r="I144" s="193">
        <f t="shared" si="10"/>
        <v>0.8529411764705882</v>
      </c>
      <c r="J144" s="194"/>
      <c r="K144" s="195">
        <f>SUM(District_Data!H144:K144)</f>
        <v>136</v>
      </c>
      <c r="L144" s="196">
        <f>IFERROR(SUM(District_Data!H144/$K144),)</f>
        <v>0.16176470588235295</v>
      </c>
      <c r="M144" s="196">
        <f>IFERROR(SUM(District_Data!I144/$K144),)</f>
        <v>0.34558823529411764</v>
      </c>
      <c r="N144" s="196">
        <f>IFERROR(SUM(District_Data!J144/$K144),)</f>
        <v>0.27941176470588236</v>
      </c>
      <c r="O144" s="196">
        <f>IFERROR(SUM(District_Data!K144/$K144),)</f>
        <v>0.21323529411764705</v>
      </c>
      <c r="P144" s="197">
        <f t="shared" si="11"/>
        <v>0.49264705882352944</v>
      </c>
      <c r="Q144" s="194"/>
      <c r="R144" s="198">
        <f>SUM(District_Data!L144:O144)</f>
        <v>136</v>
      </c>
      <c r="S144" s="199">
        <f>IFERROR(SUM(District_Data!L144/$R144),)</f>
        <v>0.36764705882352944</v>
      </c>
      <c r="T144" s="199">
        <f>IFERROR(SUM(District_Data!M144/$R144),)</f>
        <v>0.20588235294117646</v>
      </c>
      <c r="U144" s="199">
        <f>IFERROR(SUM(District_Data!N144/$R144),)</f>
        <v>0.20588235294117646</v>
      </c>
      <c r="V144" s="199">
        <f>IFERROR(SUM(District_Data!O144/$R144),)</f>
        <v>0.22058823529411764</v>
      </c>
      <c r="W144" s="200">
        <f t="shared" si="12"/>
        <v>0.4264705882352941</v>
      </c>
      <c r="X144" s="194"/>
      <c r="Y144" s="201">
        <f>SUM(District_Data!P144:S144)</f>
        <v>136</v>
      </c>
      <c r="Z144" s="202">
        <f>IFERROR(SUM(District_Data!P144/$Y144),)</f>
        <v>0.23529411764705882</v>
      </c>
      <c r="AA144" s="202">
        <f>IFERROR(SUM(District_Data!Q144/$Y144),)</f>
        <v>0.38235294117647056</v>
      </c>
      <c r="AB144" s="202">
        <f>IFERROR(SUM(District_Data!R144/$Y144),)</f>
        <v>0.3014705882352941</v>
      </c>
      <c r="AC144" s="202">
        <f>IFERROR(SUM(District_Data!S144/$Y144),)</f>
        <v>8.0882352941176475E-2</v>
      </c>
      <c r="AD144" s="203">
        <f t="shared" si="13"/>
        <v>0.38235294117647056</v>
      </c>
      <c r="AE144" s="194"/>
      <c r="AF144" s="204">
        <f>SUM(District_Data!T144:W144)</f>
        <v>136</v>
      </c>
      <c r="AG144" s="205">
        <f>IFERROR(SUM(District_Data!T144/$AF144),)</f>
        <v>0.27205882352941174</v>
      </c>
      <c r="AH144" s="205">
        <f>IFERROR(SUM(District_Data!U144/$AF144),)</f>
        <v>0.17647058823529413</v>
      </c>
      <c r="AI144" s="205">
        <f>IFERROR(SUM(District_Data!V144/$AF144),)</f>
        <v>0.25735294117647056</v>
      </c>
      <c r="AJ144" s="205">
        <f>IFERROR(SUM(District_Data!W144/$AF144),)</f>
        <v>0.29411764705882354</v>
      </c>
      <c r="AK144" s="205">
        <f t="shared" si="14"/>
        <v>0.55147058823529416</v>
      </c>
      <c r="AL144" s="194"/>
      <c r="AM144" s="206">
        <f>SUM(District_Data!X144:Y144)</f>
        <v>136</v>
      </c>
      <c r="AN144" s="207">
        <f>IFERROR(SUM(District_Data!Y144/$AM144),)</f>
        <v>0.19852941176470587</v>
      </c>
    </row>
    <row r="145" spans="1:40" customFormat="1" x14ac:dyDescent="0.3">
      <c r="A145" s="52" t="str">
        <f>District_Data!A145</f>
        <v>BAUXITE SCHOOL DISTRICT</v>
      </c>
      <c r="B145" s="77" t="s">
        <v>1420</v>
      </c>
      <c r="C145" s="27">
        <f>District_Data!C145</f>
        <v>8</v>
      </c>
      <c r="D145" s="192">
        <f>SUM(District_Data!D145:G145)</f>
        <v>126</v>
      </c>
      <c r="E145" s="193">
        <f>IFERROR(SUM(District_Data!D145/$D145),)</f>
        <v>0.10317460317460317</v>
      </c>
      <c r="F145" s="193">
        <f>IFERROR(SUM(District_Data!E145/$D145),)</f>
        <v>0.12698412698412698</v>
      </c>
      <c r="G145" s="193">
        <f>IFERROR(SUM(District_Data!F145/$D145),)</f>
        <v>0.30158730158730157</v>
      </c>
      <c r="H145" s="193">
        <f>IFERROR(SUM(District_Data!G145/$D145),)</f>
        <v>0.46825396825396826</v>
      </c>
      <c r="I145" s="193">
        <f t="shared" si="10"/>
        <v>0.76984126984126977</v>
      </c>
      <c r="J145" s="194"/>
      <c r="K145" s="195">
        <f>SUM(District_Data!H145:K145)</f>
        <v>126</v>
      </c>
      <c r="L145" s="196">
        <f>IFERROR(SUM(District_Data!H145/$K145),)</f>
        <v>0.20634920634920634</v>
      </c>
      <c r="M145" s="196">
        <f>IFERROR(SUM(District_Data!I145/$K145),)</f>
        <v>0.40476190476190477</v>
      </c>
      <c r="N145" s="196">
        <f>IFERROR(SUM(District_Data!J145/$K145),)</f>
        <v>0.16666666666666666</v>
      </c>
      <c r="O145" s="196">
        <f>IFERROR(SUM(District_Data!K145/$K145),)</f>
        <v>0.22222222222222221</v>
      </c>
      <c r="P145" s="197">
        <f t="shared" si="11"/>
        <v>0.38888888888888884</v>
      </c>
      <c r="Q145" s="194"/>
      <c r="R145" s="198">
        <f>SUM(District_Data!L145:O145)</f>
        <v>126</v>
      </c>
      <c r="S145" s="199">
        <f>IFERROR(SUM(District_Data!L145/$R145),)</f>
        <v>0.30158730158730157</v>
      </c>
      <c r="T145" s="199">
        <f>IFERROR(SUM(District_Data!M145/$R145),)</f>
        <v>0.25396825396825395</v>
      </c>
      <c r="U145" s="199">
        <f>IFERROR(SUM(District_Data!N145/$R145),)</f>
        <v>0.24603174603174602</v>
      </c>
      <c r="V145" s="199">
        <f>IFERROR(SUM(District_Data!O145/$R145),)</f>
        <v>0.1984126984126984</v>
      </c>
      <c r="W145" s="200">
        <f t="shared" si="12"/>
        <v>0.44444444444444442</v>
      </c>
      <c r="X145" s="194"/>
      <c r="Y145" s="201">
        <f>SUM(District_Data!P145:S145)</f>
        <v>126</v>
      </c>
      <c r="Z145" s="202">
        <f>IFERROR(SUM(District_Data!P145/$Y145),)</f>
        <v>0.27777777777777779</v>
      </c>
      <c r="AA145" s="202">
        <f>IFERROR(SUM(District_Data!Q145/$Y145),)</f>
        <v>0.26984126984126983</v>
      </c>
      <c r="AB145" s="202">
        <f>IFERROR(SUM(District_Data!R145/$Y145),)</f>
        <v>0.25396825396825395</v>
      </c>
      <c r="AC145" s="202">
        <f>IFERROR(SUM(District_Data!S145/$Y145),)</f>
        <v>0.1984126984126984</v>
      </c>
      <c r="AD145" s="203">
        <f t="shared" si="13"/>
        <v>0.45238095238095233</v>
      </c>
      <c r="AE145" s="194"/>
      <c r="AF145" s="204">
        <f>SUM(District_Data!T145:W145)</f>
        <v>126</v>
      </c>
      <c r="AG145" s="205">
        <f>IFERROR(SUM(District_Data!T145/$AF145),)</f>
        <v>0.2857142857142857</v>
      </c>
      <c r="AH145" s="205">
        <f>IFERROR(SUM(District_Data!U145/$AF145),)</f>
        <v>0.24603174603174602</v>
      </c>
      <c r="AI145" s="205">
        <f>IFERROR(SUM(District_Data!V145/$AF145),)</f>
        <v>0.16666666666666666</v>
      </c>
      <c r="AJ145" s="205">
        <f>IFERROR(SUM(District_Data!W145/$AF145),)</f>
        <v>0.30158730158730157</v>
      </c>
      <c r="AK145" s="205">
        <f t="shared" si="14"/>
        <v>0.46825396825396826</v>
      </c>
      <c r="AL145" s="194"/>
      <c r="AM145" s="206">
        <f>SUM(District_Data!X145:Y145)</f>
        <v>126</v>
      </c>
      <c r="AN145" s="207">
        <f>IFERROR(SUM(District_Data!Y145/$AM145),)</f>
        <v>0.12698412698412698</v>
      </c>
    </row>
    <row r="146" spans="1:40" customFormat="1" x14ac:dyDescent="0.3">
      <c r="A146" s="52" t="str">
        <f>District_Data!A146</f>
        <v>BAUXITE SCHOOL DISTRICT</v>
      </c>
      <c r="B146" s="77" t="s">
        <v>1420</v>
      </c>
      <c r="C146" s="27">
        <f>District_Data!C146</f>
        <v>9</v>
      </c>
      <c r="D146" s="192">
        <f>SUM(District_Data!D146:G146)</f>
        <v>146</v>
      </c>
      <c r="E146" s="193">
        <f>IFERROR(SUM(District_Data!D146/$D146),)</f>
        <v>0.17123287671232876</v>
      </c>
      <c r="F146" s="193">
        <f>IFERROR(SUM(District_Data!E146/$D146),)</f>
        <v>0.21917808219178081</v>
      </c>
      <c r="G146" s="193">
        <f>IFERROR(SUM(District_Data!F146/$D146),)</f>
        <v>0.28082191780821919</v>
      </c>
      <c r="H146" s="193">
        <f>IFERROR(SUM(District_Data!G146/$D146),)</f>
        <v>0.32876712328767121</v>
      </c>
      <c r="I146" s="193">
        <f t="shared" si="10"/>
        <v>0.6095890410958904</v>
      </c>
      <c r="J146" s="194"/>
      <c r="K146" s="195">
        <f>SUM(District_Data!H146:K146)</f>
        <v>146</v>
      </c>
      <c r="L146" s="196">
        <f>IFERROR(SUM(District_Data!H146/$K146),)</f>
        <v>0.54109589041095896</v>
      </c>
      <c r="M146" s="196">
        <f>IFERROR(SUM(District_Data!I146/$K146),)</f>
        <v>0.17808219178082191</v>
      </c>
      <c r="N146" s="196">
        <f>IFERROR(SUM(District_Data!J146/$K146),)</f>
        <v>0.20547945205479451</v>
      </c>
      <c r="O146" s="196">
        <f>IFERROR(SUM(District_Data!K146/$K146),)</f>
        <v>7.5342465753424653E-2</v>
      </c>
      <c r="P146" s="197">
        <f t="shared" si="11"/>
        <v>0.28082191780821919</v>
      </c>
      <c r="Q146" s="194"/>
      <c r="R146" s="198">
        <f>SUM(District_Data!L146:O146)</f>
        <v>146</v>
      </c>
      <c r="S146" s="199">
        <f>IFERROR(SUM(District_Data!L146/$R146),)</f>
        <v>0.41095890410958902</v>
      </c>
      <c r="T146" s="199">
        <f>IFERROR(SUM(District_Data!M146/$R146),)</f>
        <v>0.20547945205479451</v>
      </c>
      <c r="U146" s="199">
        <f>IFERROR(SUM(District_Data!N146/$R146),)</f>
        <v>0.23972602739726026</v>
      </c>
      <c r="V146" s="199">
        <f>IFERROR(SUM(District_Data!O146/$R146),)</f>
        <v>0.14383561643835616</v>
      </c>
      <c r="W146" s="200">
        <f t="shared" si="12"/>
        <v>0.38356164383561642</v>
      </c>
      <c r="X146" s="194"/>
      <c r="Y146" s="201">
        <f>SUM(District_Data!P146:S146)</f>
        <v>146</v>
      </c>
      <c r="Z146" s="202">
        <f>IFERROR(SUM(District_Data!P146/$Y146),)</f>
        <v>0.32876712328767121</v>
      </c>
      <c r="AA146" s="202">
        <f>IFERROR(SUM(District_Data!Q146/$Y146),)</f>
        <v>0.17808219178082191</v>
      </c>
      <c r="AB146" s="202">
        <f>IFERROR(SUM(District_Data!R146/$Y146),)</f>
        <v>0.32191780821917809</v>
      </c>
      <c r="AC146" s="202">
        <f>IFERROR(SUM(District_Data!S146/$Y146),)</f>
        <v>0.17123287671232876</v>
      </c>
      <c r="AD146" s="203">
        <f t="shared" si="13"/>
        <v>0.49315068493150682</v>
      </c>
      <c r="AE146" s="194"/>
      <c r="AF146" s="204">
        <f>SUM(District_Data!T146:W146)</f>
        <v>146</v>
      </c>
      <c r="AG146" s="205">
        <f>IFERROR(SUM(District_Data!T146/$AF146),)</f>
        <v>0.34246575342465752</v>
      </c>
      <c r="AH146" s="205">
        <f>IFERROR(SUM(District_Data!U146/$AF146),)</f>
        <v>0.18493150684931506</v>
      </c>
      <c r="AI146" s="205">
        <f>IFERROR(SUM(District_Data!V146/$AF146),)</f>
        <v>0.18493150684931506</v>
      </c>
      <c r="AJ146" s="205">
        <f>IFERROR(SUM(District_Data!W146/$AF146),)</f>
        <v>0.28767123287671231</v>
      </c>
      <c r="AK146" s="205">
        <f t="shared" si="14"/>
        <v>0.4726027397260274</v>
      </c>
      <c r="AL146" s="194"/>
      <c r="AM146" s="206">
        <f>SUM(District_Data!X146:Y146)</f>
        <v>146</v>
      </c>
      <c r="AN146" s="207">
        <f>IFERROR(SUM(District_Data!Y146/$AM146),)</f>
        <v>9.5890410958904104E-2</v>
      </c>
    </row>
    <row r="147" spans="1:40" customFormat="1" x14ac:dyDescent="0.3">
      <c r="A147" s="52" t="str">
        <f>District_Data!A147</f>
        <v>BAUXITE SCHOOL DISTRICT</v>
      </c>
      <c r="B147" s="77" t="s">
        <v>1420</v>
      </c>
      <c r="C147" s="27">
        <f>District_Data!C147</f>
        <v>10</v>
      </c>
      <c r="D147" s="192">
        <f>SUM(District_Data!D147:G147)</f>
        <v>127</v>
      </c>
      <c r="E147" s="193">
        <f>IFERROR(SUM(District_Data!D147/$D147),)</f>
        <v>0.16535433070866143</v>
      </c>
      <c r="F147" s="193">
        <f>IFERROR(SUM(District_Data!E147/$D147),)</f>
        <v>0.27559055118110237</v>
      </c>
      <c r="G147" s="193">
        <f>IFERROR(SUM(District_Data!F147/$D147),)</f>
        <v>0.26771653543307089</v>
      </c>
      <c r="H147" s="193">
        <f>IFERROR(SUM(District_Data!G147/$D147),)</f>
        <v>0.29133858267716534</v>
      </c>
      <c r="I147" s="193">
        <f t="shared" si="10"/>
        <v>0.55905511811023623</v>
      </c>
      <c r="J147" s="194"/>
      <c r="K147" s="195">
        <f>SUM(District_Data!H147:K147)</f>
        <v>127</v>
      </c>
      <c r="L147" s="196">
        <f>IFERROR(SUM(District_Data!H147/$K147),)</f>
        <v>0.60629921259842523</v>
      </c>
      <c r="M147" s="196">
        <f>IFERROR(SUM(District_Data!I147/$K147),)</f>
        <v>0.17322834645669291</v>
      </c>
      <c r="N147" s="196">
        <f>IFERROR(SUM(District_Data!J147/$K147),)</f>
        <v>9.4488188976377951E-2</v>
      </c>
      <c r="O147" s="196">
        <f>IFERROR(SUM(District_Data!K147/$K147),)</f>
        <v>0.12598425196850394</v>
      </c>
      <c r="P147" s="197">
        <f t="shared" si="11"/>
        <v>0.22047244094488189</v>
      </c>
      <c r="Q147" s="194"/>
      <c r="R147" s="198">
        <f>SUM(District_Data!L147:O147)</f>
        <v>127</v>
      </c>
      <c r="S147" s="199">
        <f>IFERROR(SUM(District_Data!L147/$R147),)</f>
        <v>0.40944881889763779</v>
      </c>
      <c r="T147" s="199">
        <f>IFERROR(SUM(District_Data!M147/$R147),)</f>
        <v>0.25984251968503935</v>
      </c>
      <c r="U147" s="199">
        <f>IFERROR(SUM(District_Data!N147/$R147),)</f>
        <v>0.23622047244094488</v>
      </c>
      <c r="V147" s="199">
        <f>IFERROR(SUM(District_Data!O147/$R147),)</f>
        <v>9.4488188976377951E-2</v>
      </c>
      <c r="W147" s="200">
        <f t="shared" si="12"/>
        <v>0.3307086614173228</v>
      </c>
      <c r="X147" s="194"/>
      <c r="Y147" s="201">
        <f>SUM(District_Data!P147:S147)</f>
        <v>127</v>
      </c>
      <c r="Z147" s="202">
        <f>IFERROR(SUM(District_Data!P147/$Y147),)</f>
        <v>0.46456692913385828</v>
      </c>
      <c r="AA147" s="202">
        <f>IFERROR(SUM(District_Data!Q147/$Y147),)</f>
        <v>0.22047244094488189</v>
      </c>
      <c r="AB147" s="202">
        <f>IFERROR(SUM(District_Data!R147/$Y147),)</f>
        <v>0.22047244094488189</v>
      </c>
      <c r="AC147" s="202">
        <f>IFERROR(SUM(District_Data!S147/$Y147),)</f>
        <v>9.4488188976377951E-2</v>
      </c>
      <c r="AD147" s="203">
        <f t="shared" si="13"/>
        <v>0.31496062992125984</v>
      </c>
      <c r="AE147" s="194"/>
      <c r="AF147" s="204">
        <f>SUM(District_Data!T147:W147)</f>
        <v>127</v>
      </c>
      <c r="AG147" s="205">
        <f>IFERROR(SUM(District_Data!T147/$AF147),)</f>
        <v>0.46456692913385828</v>
      </c>
      <c r="AH147" s="205">
        <f>IFERROR(SUM(District_Data!U147/$AF147),)</f>
        <v>0.17322834645669291</v>
      </c>
      <c r="AI147" s="205">
        <f>IFERROR(SUM(District_Data!V147/$AF147),)</f>
        <v>0.17322834645669291</v>
      </c>
      <c r="AJ147" s="205">
        <f>IFERROR(SUM(District_Data!W147/$AF147),)</f>
        <v>0.1889763779527559</v>
      </c>
      <c r="AK147" s="205">
        <f t="shared" si="14"/>
        <v>0.36220472440944884</v>
      </c>
      <c r="AL147" s="194"/>
      <c r="AM147" s="206">
        <f>SUM(District_Data!X147:Y147)</f>
        <v>127</v>
      </c>
      <c r="AN147" s="207">
        <f>IFERROR(SUM(District_Data!Y147/$AM147),)</f>
        <v>0.11811023622047244</v>
      </c>
    </row>
    <row r="148" spans="1:40" customFormat="1" x14ac:dyDescent="0.3">
      <c r="A148" s="52" t="str">
        <f>District_Data!A148</f>
        <v>BAY SCHOOL DISTRICT</v>
      </c>
      <c r="B148" s="77" t="s">
        <v>1421</v>
      </c>
      <c r="C148" s="27">
        <f>District_Data!C148</f>
        <v>3</v>
      </c>
      <c r="D148" s="192">
        <f>SUM(District_Data!D148:G148)</f>
        <v>41</v>
      </c>
      <c r="E148" s="193">
        <f>IFERROR(SUM(District_Data!D148/$D148),)</f>
        <v>9.7560975609756101E-2</v>
      </c>
      <c r="F148" s="193">
        <f>IFERROR(SUM(District_Data!E148/$D148),)</f>
        <v>0.26829268292682928</v>
      </c>
      <c r="G148" s="193">
        <f>IFERROR(SUM(District_Data!F148/$D148),)</f>
        <v>0.29268292682926828</v>
      </c>
      <c r="H148" s="193">
        <f>IFERROR(SUM(District_Data!G148/$D148),)</f>
        <v>0.34146341463414637</v>
      </c>
      <c r="I148" s="193">
        <f t="shared" si="10"/>
        <v>0.63414634146341464</v>
      </c>
      <c r="J148" s="194"/>
      <c r="K148" s="195">
        <f>SUM(District_Data!H148:K148)</f>
        <v>41</v>
      </c>
      <c r="L148" s="196">
        <f>IFERROR(SUM(District_Data!H148/$K148),)</f>
        <v>0.24390243902439024</v>
      </c>
      <c r="M148" s="196">
        <f>IFERROR(SUM(District_Data!I148/$K148),)</f>
        <v>0.31707317073170732</v>
      </c>
      <c r="N148" s="196">
        <f>IFERROR(SUM(District_Data!J148/$K148),)</f>
        <v>0.31707317073170732</v>
      </c>
      <c r="O148" s="196">
        <f>IFERROR(SUM(District_Data!K148/$K148),)</f>
        <v>0.12195121951219512</v>
      </c>
      <c r="P148" s="197">
        <f t="shared" si="11"/>
        <v>0.43902439024390244</v>
      </c>
      <c r="Q148" s="194"/>
      <c r="R148" s="198">
        <f>SUM(District_Data!L148:O148)</f>
        <v>41</v>
      </c>
      <c r="S148" s="199">
        <f>IFERROR(SUM(District_Data!L148/$R148),)</f>
        <v>0.3902439024390244</v>
      </c>
      <c r="T148" s="199">
        <f>IFERROR(SUM(District_Data!M148/$R148),)</f>
        <v>0.31707317073170732</v>
      </c>
      <c r="U148" s="199">
        <f>IFERROR(SUM(District_Data!N148/$R148),)</f>
        <v>0.14634146341463414</v>
      </c>
      <c r="V148" s="199">
        <f>IFERROR(SUM(District_Data!O148/$R148),)</f>
        <v>0.14634146341463414</v>
      </c>
      <c r="W148" s="200">
        <f t="shared" si="12"/>
        <v>0.29268292682926828</v>
      </c>
      <c r="X148" s="194"/>
      <c r="Y148" s="201">
        <f>SUM(District_Data!P148:S148)</f>
        <v>41</v>
      </c>
      <c r="Z148" s="202">
        <f>IFERROR(SUM(District_Data!P148/$Y148),)</f>
        <v>0.51219512195121952</v>
      </c>
      <c r="AA148" s="202">
        <f>IFERROR(SUM(District_Data!Q148/$Y148),)</f>
        <v>0.17073170731707318</v>
      </c>
      <c r="AB148" s="202">
        <f>IFERROR(SUM(District_Data!R148/$Y148),)</f>
        <v>0.17073170731707318</v>
      </c>
      <c r="AC148" s="202">
        <f>IFERROR(SUM(District_Data!S148/$Y148),)</f>
        <v>0.14634146341463414</v>
      </c>
      <c r="AD148" s="203">
        <f t="shared" si="13"/>
        <v>0.31707317073170732</v>
      </c>
      <c r="AE148" s="194"/>
      <c r="AF148" s="204">
        <f>SUM(District_Data!T148:W148)</f>
        <v>41</v>
      </c>
      <c r="AG148" s="205">
        <f>IFERROR(SUM(District_Data!T148/$AF148),)</f>
        <v>0.51219512195121952</v>
      </c>
      <c r="AH148" s="205">
        <f>IFERROR(SUM(District_Data!U148/$AF148),)</f>
        <v>0.1951219512195122</v>
      </c>
      <c r="AI148" s="205">
        <f>IFERROR(SUM(District_Data!V148/$AF148),)</f>
        <v>0.14634146341463414</v>
      </c>
      <c r="AJ148" s="205">
        <f>IFERROR(SUM(District_Data!W148/$AF148),)</f>
        <v>0.14634146341463414</v>
      </c>
      <c r="AK148" s="205">
        <f t="shared" si="14"/>
        <v>0.29268292682926828</v>
      </c>
      <c r="AL148" s="194"/>
      <c r="AM148" s="206">
        <f>SUM(District_Data!X148:Y148)</f>
        <v>41</v>
      </c>
      <c r="AN148" s="207">
        <f>IFERROR(SUM(District_Data!Y148/$AM148),)</f>
        <v>9.7560975609756101E-2</v>
      </c>
    </row>
    <row r="149" spans="1:40" customFormat="1" x14ac:dyDescent="0.3">
      <c r="A149" s="52" t="str">
        <f>District_Data!A149</f>
        <v>BAY SCHOOL DISTRICT</v>
      </c>
      <c r="B149" s="77" t="s">
        <v>1421</v>
      </c>
      <c r="C149" s="27">
        <f>District_Data!C149</f>
        <v>4</v>
      </c>
      <c r="D149" s="192">
        <f>SUM(District_Data!D149:G149)</f>
        <v>42</v>
      </c>
      <c r="E149" s="193">
        <f>IFERROR(SUM(District_Data!D149/$D149),)</f>
        <v>4.7619047619047616E-2</v>
      </c>
      <c r="F149" s="193">
        <f>IFERROR(SUM(District_Data!E149/$D149),)</f>
        <v>0.35714285714285715</v>
      </c>
      <c r="G149" s="193">
        <f>IFERROR(SUM(District_Data!F149/$D149),)</f>
        <v>0.26190476190476192</v>
      </c>
      <c r="H149" s="193">
        <f>IFERROR(SUM(District_Data!G149/$D149),)</f>
        <v>0.33333333333333331</v>
      </c>
      <c r="I149" s="193">
        <f t="shared" si="10"/>
        <v>0.59523809523809523</v>
      </c>
      <c r="J149" s="194"/>
      <c r="K149" s="195">
        <f>SUM(District_Data!H149:K149)</f>
        <v>42</v>
      </c>
      <c r="L149" s="196">
        <f>IFERROR(SUM(District_Data!H149/$K149),)</f>
        <v>0.26190476190476192</v>
      </c>
      <c r="M149" s="196">
        <f>IFERROR(SUM(District_Data!I149/$K149),)</f>
        <v>0.21428571428571427</v>
      </c>
      <c r="N149" s="196">
        <f>IFERROR(SUM(District_Data!J149/$K149),)</f>
        <v>0.45238095238095238</v>
      </c>
      <c r="O149" s="196">
        <f>IFERROR(SUM(District_Data!K149/$K149),)</f>
        <v>7.1428571428571425E-2</v>
      </c>
      <c r="P149" s="197">
        <f t="shared" si="11"/>
        <v>0.52380952380952384</v>
      </c>
      <c r="Q149" s="194"/>
      <c r="R149" s="198">
        <f>SUM(District_Data!L149:O149)</f>
        <v>42</v>
      </c>
      <c r="S149" s="199">
        <f>IFERROR(SUM(District_Data!L149/$R149),)</f>
        <v>0.35714285714285715</v>
      </c>
      <c r="T149" s="199">
        <f>IFERROR(SUM(District_Data!M149/$R149),)</f>
        <v>0.16666666666666666</v>
      </c>
      <c r="U149" s="199">
        <f>IFERROR(SUM(District_Data!N149/$R149),)</f>
        <v>0.21428571428571427</v>
      </c>
      <c r="V149" s="199">
        <f>IFERROR(SUM(District_Data!O149/$R149),)</f>
        <v>0.26190476190476192</v>
      </c>
      <c r="W149" s="200">
        <f t="shared" si="12"/>
        <v>0.47619047619047616</v>
      </c>
      <c r="X149" s="194"/>
      <c r="Y149" s="201">
        <f>SUM(District_Data!P149:S149)</f>
        <v>42</v>
      </c>
      <c r="Z149" s="202">
        <f>IFERROR(SUM(District_Data!P149/$Y149),)</f>
        <v>0.35714285714285715</v>
      </c>
      <c r="AA149" s="202">
        <f>IFERROR(SUM(District_Data!Q149/$Y149),)</f>
        <v>0.21428571428571427</v>
      </c>
      <c r="AB149" s="202">
        <f>IFERROR(SUM(District_Data!R149/$Y149),)</f>
        <v>0.23809523809523808</v>
      </c>
      <c r="AC149" s="202">
        <f>IFERROR(SUM(District_Data!S149/$Y149),)</f>
        <v>0.19047619047619047</v>
      </c>
      <c r="AD149" s="203">
        <f t="shared" si="13"/>
        <v>0.42857142857142855</v>
      </c>
      <c r="AE149" s="194"/>
      <c r="AF149" s="204">
        <f>SUM(District_Data!T149:W149)</f>
        <v>42</v>
      </c>
      <c r="AG149" s="205">
        <f>IFERROR(SUM(District_Data!T149/$AF149),)</f>
        <v>0.5</v>
      </c>
      <c r="AH149" s="205">
        <f>IFERROR(SUM(District_Data!U149/$AF149),)</f>
        <v>0.14285714285714285</v>
      </c>
      <c r="AI149" s="205">
        <f>IFERROR(SUM(District_Data!V149/$AF149),)</f>
        <v>0.14285714285714285</v>
      </c>
      <c r="AJ149" s="205">
        <f>IFERROR(SUM(District_Data!W149/$AF149),)</f>
        <v>0.21428571428571427</v>
      </c>
      <c r="AK149" s="205">
        <f t="shared" si="14"/>
        <v>0.3571428571428571</v>
      </c>
      <c r="AL149" s="194"/>
      <c r="AM149" s="206">
        <f>SUM(District_Data!X149:Y149)</f>
        <v>42</v>
      </c>
      <c r="AN149" s="207">
        <f>IFERROR(SUM(District_Data!Y149/$AM149),)</f>
        <v>0.19047619047619047</v>
      </c>
    </row>
    <row r="150" spans="1:40" customFormat="1" x14ac:dyDescent="0.3">
      <c r="A150" s="52" t="str">
        <f>District_Data!A150</f>
        <v>BAY SCHOOL DISTRICT</v>
      </c>
      <c r="B150" s="77" t="s">
        <v>1421</v>
      </c>
      <c r="C150" s="27">
        <f>District_Data!C150</f>
        <v>5</v>
      </c>
      <c r="D150" s="192">
        <f>SUM(District_Data!D150:G150)</f>
        <v>41</v>
      </c>
      <c r="E150" s="193">
        <f>IFERROR(SUM(District_Data!D150/$D150),)</f>
        <v>0.12195121951219512</v>
      </c>
      <c r="F150" s="193">
        <f>IFERROR(SUM(District_Data!E150/$D150),)</f>
        <v>0.24390243902439024</v>
      </c>
      <c r="G150" s="193">
        <f>IFERROR(SUM(District_Data!F150/$D150),)</f>
        <v>0.3902439024390244</v>
      </c>
      <c r="H150" s="193">
        <f>IFERROR(SUM(District_Data!G150/$D150),)</f>
        <v>0.24390243902439024</v>
      </c>
      <c r="I150" s="193">
        <f t="shared" si="10"/>
        <v>0.63414634146341464</v>
      </c>
      <c r="J150" s="194"/>
      <c r="K150" s="195">
        <f>SUM(District_Data!H150:K150)</f>
        <v>41</v>
      </c>
      <c r="L150" s="196">
        <f>IFERROR(SUM(District_Data!H150/$K150),)</f>
        <v>0.1951219512195122</v>
      </c>
      <c r="M150" s="196">
        <f>IFERROR(SUM(District_Data!I150/$K150),)</f>
        <v>0.51219512195121952</v>
      </c>
      <c r="N150" s="196">
        <f>IFERROR(SUM(District_Data!J150/$K150),)</f>
        <v>0.26829268292682928</v>
      </c>
      <c r="O150" s="196">
        <f>IFERROR(SUM(District_Data!K150/$K150),)</f>
        <v>2.4390243902439025E-2</v>
      </c>
      <c r="P150" s="197">
        <f t="shared" si="11"/>
        <v>0.29268292682926833</v>
      </c>
      <c r="Q150" s="194"/>
      <c r="R150" s="198">
        <f>SUM(District_Data!L150:O150)</f>
        <v>41</v>
      </c>
      <c r="S150" s="199">
        <f>IFERROR(SUM(District_Data!L150/$R150),)</f>
        <v>0.31707317073170732</v>
      </c>
      <c r="T150" s="199">
        <f>IFERROR(SUM(District_Data!M150/$R150),)</f>
        <v>0.34146341463414637</v>
      </c>
      <c r="U150" s="199">
        <f>IFERROR(SUM(District_Data!N150/$R150),)</f>
        <v>0.26829268292682928</v>
      </c>
      <c r="V150" s="199">
        <f>IFERROR(SUM(District_Data!O150/$R150),)</f>
        <v>7.3170731707317069E-2</v>
      </c>
      <c r="W150" s="200">
        <f t="shared" si="12"/>
        <v>0.34146341463414637</v>
      </c>
      <c r="X150" s="194"/>
      <c r="Y150" s="201">
        <f>SUM(District_Data!P150:S150)</f>
        <v>41</v>
      </c>
      <c r="Z150" s="202">
        <f>IFERROR(SUM(District_Data!P150/$Y150),)</f>
        <v>0.53658536585365857</v>
      </c>
      <c r="AA150" s="202">
        <f>IFERROR(SUM(District_Data!Q150/$Y150),)</f>
        <v>0.1951219512195122</v>
      </c>
      <c r="AB150" s="202">
        <f>IFERROR(SUM(District_Data!R150/$Y150),)</f>
        <v>0.1951219512195122</v>
      </c>
      <c r="AC150" s="202">
        <f>IFERROR(SUM(District_Data!S150/$Y150),)</f>
        <v>7.3170731707317069E-2</v>
      </c>
      <c r="AD150" s="203">
        <f t="shared" si="13"/>
        <v>0.26829268292682928</v>
      </c>
      <c r="AE150" s="194"/>
      <c r="AF150" s="204">
        <f>SUM(District_Data!T150:W150)</f>
        <v>41</v>
      </c>
      <c r="AG150" s="205">
        <f>IFERROR(SUM(District_Data!T150/$AF150),)</f>
        <v>0.3902439024390244</v>
      </c>
      <c r="AH150" s="205">
        <f>IFERROR(SUM(District_Data!U150/$AF150),)</f>
        <v>0.31707317073170732</v>
      </c>
      <c r="AI150" s="205">
        <f>IFERROR(SUM(District_Data!V150/$AF150),)</f>
        <v>0.12195121951219512</v>
      </c>
      <c r="AJ150" s="205">
        <f>IFERROR(SUM(District_Data!W150/$AF150),)</f>
        <v>0.17073170731707318</v>
      </c>
      <c r="AK150" s="205">
        <f t="shared" si="14"/>
        <v>0.29268292682926833</v>
      </c>
      <c r="AL150" s="194"/>
      <c r="AM150" s="206">
        <f>SUM(District_Data!X150:Y150)</f>
        <v>41</v>
      </c>
      <c r="AN150" s="207">
        <f>IFERROR(SUM(District_Data!Y150/$AM150),)</f>
        <v>2.4390243902439025E-2</v>
      </c>
    </row>
    <row r="151" spans="1:40" customFormat="1" x14ac:dyDescent="0.3">
      <c r="A151" s="52" t="str">
        <f>District_Data!A151</f>
        <v>BAY SCHOOL DISTRICT</v>
      </c>
      <c r="B151" s="77" t="s">
        <v>1421</v>
      </c>
      <c r="C151" s="27">
        <f>District_Data!C151</f>
        <v>6</v>
      </c>
      <c r="D151" s="192">
        <f>SUM(District_Data!D151:G151)</f>
        <v>37</v>
      </c>
      <c r="E151" s="193">
        <f>IFERROR(SUM(District_Data!D151/$D151),)</f>
        <v>0</v>
      </c>
      <c r="F151" s="193">
        <f>IFERROR(SUM(District_Data!E151/$D151),)</f>
        <v>0.1891891891891892</v>
      </c>
      <c r="G151" s="193">
        <f>IFERROR(SUM(District_Data!F151/$D151),)</f>
        <v>0.3783783783783784</v>
      </c>
      <c r="H151" s="193">
        <f>IFERROR(SUM(District_Data!G151/$D151),)</f>
        <v>0.43243243243243246</v>
      </c>
      <c r="I151" s="193">
        <f t="shared" si="10"/>
        <v>0.81081081081081086</v>
      </c>
      <c r="J151" s="194"/>
      <c r="K151" s="195">
        <f>SUM(District_Data!H151:K151)</f>
        <v>37</v>
      </c>
      <c r="L151" s="196">
        <f>IFERROR(SUM(District_Data!H151/$K151),)</f>
        <v>8.1081081081081086E-2</v>
      </c>
      <c r="M151" s="196">
        <f>IFERROR(SUM(District_Data!I151/$K151),)</f>
        <v>0.21621621621621623</v>
      </c>
      <c r="N151" s="196">
        <f>IFERROR(SUM(District_Data!J151/$K151),)</f>
        <v>0.51351351351351349</v>
      </c>
      <c r="O151" s="196">
        <f>IFERROR(SUM(District_Data!K151/$K151),)</f>
        <v>0.1891891891891892</v>
      </c>
      <c r="P151" s="197">
        <f t="shared" si="11"/>
        <v>0.70270270270270263</v>
      </c>
      <c r="Q151" s="194"/>
      <c r="R151" s="198">
        <f>SUM(District_Data!L151:O151)</f>
        <v>37</v>
      </c>
      <c r="S151" s="199">
        <f>IFERROR(SUM(District_Data!L151/$R151),)</f>
        <v>0.1891891891891892</v>
      </c>
      <c r="T151" s="199">
        <f>IFERROR(SUM(District_Data!M151/$R151),)</f>
        <v>0.24324324324324326</v>
      </c>
      <c r="U151" s="199">
        <f>IFERROR(SUM(District_Data!N151/$R151),)</f>
        <v>0.48648648648648651</v>
      </c>
      <c r="V151" s="199">
        <f>IFERROR(SUM(District_Data!O151/$R151),)</f>
        <v>8.1081081081081086E-2</v>
      </c>
      <c r="W151" s="200">
        <f t="shared" si="12"/>
        <v>0.56756756756756754</v>
      </c>
      <c r="X151" s="194"/>
      <c r="Y151" s="201">
        <f>SUM(District_Data!P151:S151)</f>
        <v>37</v>
      </c>
      <c r="Z151" s="202">
        <f>IFERROR(SUM(District_Data!P151/$Y151),)</f>
        <v>0.1891891891891892</v>
      </c>
      <c r="AA151" s="202">
        <f>IFERROR(SUM(District_Data!Q151/$Y151),)</f>
        <v>0.32432432432432434</v>
      </c>
      <c r="AB151" s="202">
        <f>IFERROR(SUM(District_Data!R151/$Y151),)</f>
        <v>0.32432432432432434</v>
      </c>
      <c r="AC151" s="202">
        <f>IFERROR(SUM(District_Data!S151/$Y151),)</f>
        <v>0.16216216216216217</v>
      </c>
      <c r="AD151" s="203">
        <f t="shared" si="13"/>
        <v>0.48648648648648651</v>
      </c>
      <c r="AE151" s="194"/>
      <c r="AF151" s="204">
        <f>SUM(District_Data!T151:W151)</f>
        <v>37</v>
      </c>
      <c r="AG151" s="205">
        <f>IFERROR(SUM(District_Data!T151/$AF151),)</f>
        <v>0.29729729729729731</v>
      </c>
      <c r="AH151" s="205">
        <f>IFERROR(SUM(District_Data!U151/$AF151),)</f>
        <v>0.21621621621621623</v>
      </c>
      <c r="AI151" s="205">
        <f>IFERROR(SUM(District_Data!V151/$AF151),)</f>
        <v>0.32432432432432434</v>
      </c>
      <c r="AJ151" s="205">
        <f>IFERROR(SUM(District_Data!W151/$AF151),)</f>
        <v>0.16216216216216217</v>
      </c>
      <c r="AK151" s="205">
        <f t="shared" si="14"/>
        <v>0.48648648648648651</v>
      </c>
      <c r="AL151" s="194"/>
      <c r="AM151" s="206">
        <f>SUM(District_Data!X151:Y151)</f>
        <v>37</v>
      </c>
      <c r="AN151" s="207">
        <f>IFERROR(SUM(District_Data!Y151/$AM151),)</f>
        <v>0.10810810810810811</v>
      </c>
    </row>
    <row r="152" spans="1:40" customFormat="1" x14ac:dyDescent="0.3">
      <c r="A152" s="52" t="str">
        <f>District_Data!A152</f>
        <v>BAY SCHOOL DISTRICT</v>
      </c>
      <c r="B152" s="77" t="s">
        <v>1421</v>
      </c>
      <c r="C152" s="27">
        <f>District_Data!C152</f>
        <v>7</v>
      </c>
      <c r="D152" s="192">
        <f>SUM(District_Data!D152:G152)</f>
        <v>48</v>
      </c>
      <c r="E152" s="193">
        <f>IFERROR(SUM(District_Data!D152/$D152),)</f>
        <v>8.3333333333333329E-2</v>
      </c>
      <c r="F152" s="193">
        <f>IFERROR(SUM(District_Data!E152/$D152),)</f>
        <v>0.22916666666666666</v>
      </c>
      <c r="G152" s="193">
        <f>IFERROR(SUM(District_Data!F152/$D152),)</f>
        <v>0.54166666666666663</v>
      </c>
      <c r="H152" s="193">
        <f>IFERROR(SUM(District_Data!G152/$D152),)</f>
        <v>0.14583333333333334</v>
      </c>
      <c r="I152" s="193">
        <f t="shared" si="10"/>
        <v>0.6875</v>
      </c>
      <c r="J152" s="194"/>
      <c r="K152" s="195">
        <f>SUM(District_Data!H152:K152)</f>
        <v>48</v>
      </c>
      <c r="L152" s="196">
        <f>IFERROR(SUM(District_Data!H152/$K152),)</f>
        <v>0.45833333333333331</v>
      </c>
      <c r="M152" s="196">
        <f>IFERROR(SUM(District_Data!I152/$K152),)</f>
        <v>0.35416666666666669</v>
      </c>
      <c r="N152" s="196">
        <f>IFERROR(SUM(District_Data!J152/$K152),)</f>
        <v>0.1875</v>
      </c>
      <c r="O152" s="196">
        <f>IFERROR(SUM(District_Data!K152/$K152),)</f>
        <v>0</v>
      </c>
      <c r="P152" s="197">
        <f t="shared" si="11"/>
        <v>0.1875</v>
      </c>
      <c r="Q152" s="194"/>
      <c r="R152" s="198">
        <f>SUM(District_Data!L152:O152)</f>
        <v>48</v>
      </c>
      <c r="S152" s="199">
        <f>IFERROR(SUM(District_Data!L152/$R152),)</f>
        <v>0.6875</v>
      </c>
      <c r="T152" s="199">
        <f>IFERROR(SUM(District_Data!M152/$R152),)</f>
        <v>0.14583333333333334</v>
      </c>
      <c r="U152" s="199">
        <f>IFERROR(SUM(District_Data!N152/$R152),)</f>
        <v>0.125</v>
      </c>
      <c r="V152" s="199">
        <f>IFERROR(SUM(District_Data!O152/$R152),)</f>
        <v>4.1666666666666664E-2</v>
      </c>
      <c r="W152" s="200">
        <f t="shared" si="12"/>
        <v>0.16666666666666666</v>
      </c>
      <c r="X152" s="194"/>
      <c r="Y152" s="201">
        <f>SUM(District_Data!P152:S152)</f>
        <v>48</v>
      </c>
      <c r="Z152" s="202">
        <f>IFERROR(SUM(District_Data!P152/$Y152),)</f>
        <v>0.5625</v>
      </c>
      <c r="AA152" s="202">
        <f>IFERROR(SUM(District_Data!Q152/$Y152),)</f>
        <v>0.25</v>
      </c>
      <c r="AB152" s="202">
        <f>IFERROR(SUM(District_Data!R152/$Y152),)</f>
        <v>0.1875</v>
      </c>
      <c r="AC152" s="202">
        <f>IFERROR(SUM(District_Data!S152/$Y152),)</f>
        <v>0</v>
      </c>
      <c r="AD152" s="203">
        <f t="shared" si="13"/>
        <v>0.1875</v>
      </c>
      <c r="AE152" s="194"/>
      <c r="AF152" s="204">
        <f>SUM(District_Data!T152:W152)</f>
        <v>48</v>
      </c>
      <c r="AG152" s="205">
        <f>IFERROR(SUM(District_Data!T152/$AF152),)</f>
        <v>0.54166666666666663</v>
      </c>
      <c r="AH152" s="205">
        <f>IFERROR(SUM(District_Data!U152/$AF152),)</f>
        <v>0.27083333333333331</v>
      </c>
      <c r="AI152" s="205">
        <f>IFERROR(SUM(District_Data!V152/$AF152),)</f>
        <v>8.3333333333333329E-2</v>
      </c>
      <c r="AJ152" s="205">
        <f>IFERROR(SUM(District_Data!W152/$AF152),)</f>
        <v>0.10416666666666667</v>
      </c>
      <c r="AK152" s="205">
        <f t="shared" si="14"/>
        <v>0.1875</v>
      </c>
      <c r="AL152" s="194"/>
      <c r="AM152" s="206">
        <f>SUM(District_Data!X152:Y152)</f>
        <v>48</v>
      </c>
      <c r="AN152" s="207">
        <f>IFERROR(SUM(District_Data!Y152/$AM152),)</f>
        <v>2.0833333333333332E-2</v>
      </c>
    </row>
    <row r="153" spans="1:40" customFormat="1" x14ac:dyDescent="0.3">
      <c r="A153" s="52" t="str">
        <f>District_Data!A153</f>
        <v>BAY SCHOOL DISTRICT</v>
      </c>
      <c r="B153" s="77" t="s">
        <v>1421</v>
      </c>
      <c r="C153" s="27">
        <f>District_Data!C153</f>
        <v>8</v>
      </c>
      <c r="D153" s="192">
        <f>SUM(District_Data!D153:G153)</f>
        <v>38</v>
      </c>
      <c r="E153" s="193">
        <f>IFERROR(SUM(District_Data!D153/$D153),)</f>
        <v>0.10526315789473684</v>
      </c>
      <c r="F153" s="193">
        <f>IFERROR(SUM(District_Data!E153/$D153),)</f>
        <v>0.13157894736842105</v>
      </c>
      <c r="G153" s="193">
        <f>IFERROR(SUM(District_Data!F153/$D153),)</f>
        <v>0.23684210526315788</v>
      </c>
      <c r="H153" s="193">
        <f>IFERROR(SUM(District_Data!G153/$D153),)</f>
        <v>0.52631578947368418</v>
      </c>
      <c r="I153" s="193">
        <f t="shared" si="10"/>
        <v>0.76315789473684204</v>
      </c>
      <c r="J153" s="194"/>
      <c r="K153" s="195">
        <f>SUM(District_Data!H153:K153)</f>
        <v>38</v>
      </c>
      <c r="L153" s="196">
        <f>IFERROR(SUM(District_Data!H153/$K153),)</f>
        <v>0.34210526315789475</v>
      </c>
      <c r="M153" s="196">
        <f>IFERROR(SUM(District_Data!I153/$K153),)</f>
        <v>0.21052631578947367</v>
      </c>
      <c r="N153" s="196">
        <f>IFERROR(SUM(District_Data!J153/$K153),)</f>
        <v>0.28947368421052633</v>
      </c>
      <c r="O153" s="196">
        <f>IFERROR(SUM(District_Data!K153/$K153),)</f>
        <v>0.15789473684210525</v>
      </c>
      <c r="P153" s="197">
        <f t="shared" si="11"/>
        <v>0.44736842105263158</v>
      </c>
      <c r="Q153" s="194"/>
      <c r="R153" s="198">
        <f>SUM(District_Data!L153:O153)</f>
        <v>38</v>
      </c>
      <c r="S153" s="199">
        <f>IFERROR(SUM(District_Data!L153/$R153),)</f>
        <v>0.26315789473684209</v>
      </c>
      <c r="T153" s="199">
        <f>IFERROR(SUM(District_Data!M153/$R153),)</f>
        <v>0.31578947368421051</v>
      </c>
      <c r="U153" s="199">
        <f>IFERROR(SUM(District_Data!N153/$R153),)</f>
        <v>0.31578947368421051</v>
      </c>
      <c r="V153" s="199">
        <f>IFERROR(SUM(District_Data!O153/$R153),)</f>
        <v>0.10526315789473684</v>
      </c>
      <c r="W153" s="200">
        <f t="shared" si="12"/>
        <v>0.42105263157894735</v>
      </c>
      <c r="X153" s="194"/>
      <c r="Y153" s="201">
        <f>SUM(District_Data!P153:S153)</f>
        <v>38</v>
      </c>
      <c r="Z153" s="202">
        <f>IFERROR(SUM(District_Data!P153/$Y153),)</f>
        <v>0.21052631578947367</v>
      </c>
      <c r="AA153" s="202">
        <f>IFERROR(SUM(District_Data!Q153/$Y153),)</f>
        <v>0.34210526315789475</v>
      </c>
      <c r="AB153" s="202">
        <f>IFERROR(SUM(District_Data!R153/$Y153),)</f>
        <v>0.39473684210526316</v>
      </c>
      <c r="AC153" s="202">
        <f>IFERROR(SUM(District_Data!S153/$Y153),)</f>
        <v>5.2631578947368418E-2</v>
      </c>
      <c r="AD153" s="203">
        <f t="shared" si="13"/>
        <v>0.44736842105263158</v>
      </c>
      <c r="AE153" s="194"/>
      <c r="AF153" s="204">
        <f>SUM(District_Data!T153:W153)</f>
        <v>38</v>
      </c>
      <c r="AG153" s="205">
        <f>IFERROR(SUM(District_Data!T153/$AF153),)</f>
        <v>0.34210526315789475</v>
      </c>
      <c r="AH153" s="205">
        <f>IFERROR(SUM(District_Data!U153/$AF153),)</f>
        <v>0.18421052631578946</v>
      </c>
      <c r="AI153" s="205">
        <f>IFERROR(SUM(District_Data!V153/$AF153),)</f>
        <v>0.31578947368421051</v>
      </c>
      <c r="AJ153" s="205">
        <f>IFERROR(SUM(District_Data!W153/$AF153),)</f>
        <v>0.15789473684210525</v>
      </c>
      <c r="AK153" s="205">
        <f t="shared" si="14"/>
        <v>0.47368421052631576</v>
      </c>
      <c r="AL153" s="194"/>
      <c r="AM153" s="206">
        <f>SUM(District_Data!X153:Y153)</f>
        <v>38</v>
      </c>
      <c r="AN153" s="207">
        <f>IFERROR(SUM(District_Data!Y153/$AM153),)</f>
        <v>0.10526315789473684</v>
      </c>
    </row>
    <row r="154" spans="1:40" customFormat="1" x14ac:dyDescent="0.3">
      <c r="A154" s="52" t="str">
        <f>District_Data!A154</f>
        <v>BAY SCHOOL DISTRICT</v>
      </c>
      <c r="B154" s="77" t="s">
        <v>1421</v>
      </c>
      <c r="C154" s="27">
        <f>District_Data!C154</f>
        <v>9</v>
      </c>
      <c r="D154" s="192">
        <f>SUM(District_Data!D154:G154)</f>
        <v>43</v>
      </c>
      <c r="E154" s="193">
        <f>IFERROR(SUM(District_Data!D154/$D154),)</f>
        <v>0.18604651162790697</v>
      </c>
      <c r="F154" s="193">
        <f>IFERROR(SUM(District_Data!E154/$D154),)</f>
        <v>0.11627906976744186</v>
      </c>
      <c r="G154" s="193">
        <f>IFERROR(SUM(District_Data!F154/$D154),)</f>
        <v>0.37209302325581395</v>
      </c>
      <c r="H154" s="193">
        <f>IFERROR(SUM(District_Data!G154/$D154),)</f>
        <v>0.32558139534883723</v>
      </c>
      <c r="I154" s="193">
        <f t="shared" si="10"/>
        <v>0.69767441860465118</v>
      </c>
      <c r="J154" s="194"/>
      <c r="K154" s="195">
        <f>SUM(District_Data!H154:K154)</f>
        <v>43</v>
      </c>
      <c r="L154" s="196">
        <f>IFERROR(SUM(District_Data!H154/$K154),)</f>
        <v>0.60465116279069764</v>
      </c>
      <c r="M154" s="196">
        <f>IFERROR(SUM(District_Data!I154/$K154),)</f>
        <v>0.18604651162790697</v>
      </c>
      <c r="N154" s="196">
        <f>IFERROR(SUM(District_Data!J154/$K154),)</f>
        <v>0.16279069767441862</v>
      </c>
      <c r="O154" s="196">
        <f>IFERROR(SUM(District_Data!K154/$K154),)</f>
        <v>4.6511627906976744E-2</v>
      </c>
      <c r="P154" s="197">
        <f t="shared" si="11"/>
        <v>0.20930232558139536</v>
      </c>
      <c r="Q154" s="194"/>
      <c r="R154" s="198">
        <f>SUM(District_Data!L154:O154)</f>
        <v>44</v>
      </c>
      <c r="S154" s="199">
        <f>IFERROR(SUM(District_Data!L154/$R154),)</f>
        <v>0.40909090909090912</v>
      </c>
      <c r="T154" s="199">
        <f>IFERROR(SUM(District_Data!M154/$R154),)</f>
        <v>0.31818181818181818</v>
      </c>
      <c r="U154" s="199">
        <f>IFERROR(SUM(District_Data!N154/$R154),)</f>
        <v>0.15909090909090909</v>
      </c>
      <c r="V154" s="199">
        <f>IFERROR(SUM(District_Data!O154/$R154),)</f>
        <v>0.11363636363636363</v>
      </c>
      <c r="W154" s="200">
        <f t="shared" si="12"/>
        <v>0.27272727272727271</v>
      </c>
      <c r="X154" s="194"/>
      <c r="Y154" s="201">
        <f>SUM(District_Data!P154:S154)</f>
        <v>43</v>
      </c>
      <c r="Z154" s="202">
        <f>IFERROR(SUM(District_Data!P154/$Y154),)</f>
        <v>0.27906976744186046</v>
      </c>
      <c r="AA154" s="202">
        <f>IFERROR(SUM(District_Data!Q154/$Y154),)</f>
        <v>0.34883720930232559</v>
      </c>
      <c r="AB154" s="202">
        <f>IFERROR(SUM(District_Data!R154/$Y154),)</f>
        <v>0.20930232558139536</v>
      </c>
      <c r="AC154" s="202">
        <f>IFERROR(SUM(District_Data!S154/$Y154),)</f>
        <v>0.16279069767441862</v>
      </c>
      <c r="AD154" s="203">
        <f t="shared" si="13"/>
        <v>0.37209302325581395</v>
      </c>
      <c r="AE154" s="194"/>
      <c r="AF154" s="204">
        <f>SUM(District_Data!T154:W154)</f>
        <v>43</v>
      </c>
      <c r="AG154" s="205">
        <f>IFERROR(SUM(District_Data!T154/$AF154),)</f>
        <v>0.30232558139534882</v>
      </c>
      <c r="AH154" s="205">
        <f>IFERROR(SUM(District_Data!U154/$AF154),)</f>
        <v>0.20930232558139536</v>
      </c>
      <c r="AI154" s="205">
        <f>IFERROR(SUM(District_Data!V154/$AF154),)</f>
        <v>0.2558139534883721</v>
      </c>
      <c r="AJ154" s="205">
        <f>IFERROR(SUM(District_Data!W154/$AF154),)</f>
        <v>0.23255813953488372</v>
      </c>
      <c r="AK154" s="205">
        <f t="shared" si="14"/>
        <v>0.48837209302325579</v>
      </c>
      <c r="AL154" s="194"/>
      <c r="AM154" s="206">
        <f>SUM(District_Data!X154:Y154)</f>
        <v>43</v>
      </c>
      <c r="AN154" s="207">
        <f>IFERROR(SUM(District_Data!Y154/$AM154),)</f>
        <v>6.9767441860465115E-2</v>
      </c>
    </row>
    <row r="155" spans="1:40" customFormat="1" x14ac:dyDescent="0.3">
      <c r="A155" s="52" t="str">
        <f>District_Data!A155</f>
        <v>BAY SCHOOL DISTRICT</v>
      </c>
      <c r="B155" s="77" t="s">
        <v>1421</v>
      </c>
      <c r="C155" s="27">
        <f>District_Data!C155</f>
        <v>10</v>
      </c>
      <c r="D155" s="192">
        <f>SUM(District_Data!D155:G155)</f>
        <v>33</v>
      </c>
      <c r="E155" s="193">
        <f>IFERROR(SUM(District_Data!D155/$D155),)</f>
        <v>0.24242424242424243</v>
      </c>
      <c r="F155" s="193">
        <f>IFERROR(SUM(District_Data!E155/$D155),)</f>
        <v>0.12121212121212122</v>
      </c>
      <c r="G155" s="193">
        <f>IFERROR(SUM(District_Data!F155/$D155),)</f>
        <v>0.18181818181818182</v>
      </c>
      <c r="H155" s="193">
        <f>IFERROR(SUM(District_Data!G155/$D155),)</f>
        <v>0.45454545454545453</v>
      </c>
      <c r="I155" s="193">
        <f t="shared" si="10"/>
        <v>0.63636363636363635</v>
      </c>
      <c r="J155" s="194"/>
      <c r="K155" s="195">
        <f>SUM(District_Data!H155:K155)</f>
        <v>33</v>
      </c>
      <c r="L155" s="196">
        <f>IFERROR(SUM(District_Data!H155/$K155),)</f>
        <v>0.63636363636363635</v>
      </c>
      <c r="M155" s="196">
        <f>IFERROR(SUM(District_Data!I155/$K155),)</f>
        <v>9.0909090909090912E-2</v>
      </c>
      <c r="N155" s="196">
        <f>IFERROR(SUM(District_Data!J155/$K155),)</f>
        <v>0.12121212121212122</v>
      </c>
      <c r="O155" s="196">
        <f>IFERROR(SUM(District_Data!K155/$K155),)</f>
        <v>0.15151515151515152</v>
      </c>
      <c r="P155" s="197">
        <f t="shared" si="11"/>
        <v>0.27272727272727271</v>
      </c>
      <c r="Q155" s="194"/>
      <c r="R155" s="198">
        <f>SUM(District_Data!L155:O155)</f>
        <v>33</v>
      </c>
      <c r="S155" s="199">
        <f>IFERROR(SUM(District_Data!L155/$R155),)</f>
        <v>0.42424242424242425</v>
      </c>
      <c r="T155" s="199">
        <f>IFERROR(SUM(District_Data!M155/$R155),)</f>
        <v>0.21212121212121213</v>
      </c>
      <c r="U155" s="199">
        <f>IFERROR(SUM(District_Data!N155/$R155),)</f>
        <v>0.21212121212121213</v>
      </c>
      <c r="V155" s="199">
        <f>IFERROR(SUM(District_Data!O155/$R155),)</f>
        <v>0.15151515151515152</v>
      </c>
      <c r="W155" s="200">
        <f t="shared" si="12"/>
        <v>0.36363636363636365</v>
      </c>
      <c r="X155" s="194"/>
      <c r="Y155" s="201">
        <f>SUM(District_Data!P155:S155)</f>
        <v>33</v>
      </c>
      <c r="Z155" s="202">
        <f>IFERROR(SUM(District_Data!P155/$Y155),)</f>
        <v>0.48484848484848486</v>
      </c>
      <c r="AA155" s="202">
        <f>IFERROR(SUM(District_Data!Q155/$Y155),)</f>
        <v>0.15151515151515152</v>
      </c>
      <c r="AB155" s="202">
        <f>IFERROR(SUM(District_Data!R155/$Y155),)</f>
        <v>0.24242424242424243</v>
      </c>
      <c r="AC155" s="202">
        <f>IFERROR(SUM(District_Data!S155/$Y155),)</f>
        <v>0.12121212121212122</v>
      </c>
      <c r="AD155" s="203">
        <f t="shared" si="13"/>
        <v>0.36363636363636365</v>
      </c>
      <c r="AE155" s="194"/>
      <c r="AF155" s="204">
        <f>SUM(District_Data!T155:W155)</f>
        <v>33</v>
      </c>
      <c r="AG155" s="205">
        <f>IFERROR(SUM(District_Data!T155/$AF155),)</f>
        <v>0.30303030303030304</v>
      </c>
      <c r="AH155" s="205">
        <f>IFERROR(SUM(District_Data!U155/$AF155),)</f>
        <v>0.27272727272727271</v>
      </c>
      <c r="AI155" s="205">
        <f>IFERROR(SUM(District_Data!V155/$AF155),)</f>
        <v>0.18181818181818182</v>
      </c>
      <c r="AJ155" s="205">
        <f>IFERROR(SUM(District_Data!W155/$AF155),)</f>
        <v>0.24242424242424243</v>
      </c>
      <c r="AK155" s="205">
        <f t="shared" si="14"/>
        <v>0.42424242424242425</v>
      </c>
      <c r="AL155" s="194"/>
      <c r="AM155" s="206">
        <f>SUM(District_Data!X155:Y155)</f>
        <v>33</v>
      </c>
      <c r="AN155" s="207">
        <f>IFERROR(SUM(District_Data!Y155/$AM155),)</f>
        <v>0.18181818181818182</v>
      </c>
    </row>
    <row r="156" spans="1:40" customFormat="1" x14ac:dyDescent="0.3">
      <c r="A156" s="52" t="str">
        <f>District_Data!A156</f>
        <v>BEARDEN SCHOOL DISTRICT</v>
      </c>
      <c r="B156" s="77" t="s">
        <v>1422</v>
      </c>
      <c r="C156" s="27">
        <f>District_Data!C156</f>
        <v>3</v>
      </c>
      <c r="D156" s="192">
        <f>SUM(District_Data!D156:G156)</f>
        <v>31</v>
      </c>
      <c r="E156" s="193">
        <f>IFERROR(SUM(District_Data!D156/$D156),)</f>
        <v>9.6774193548387094E-2</v>
      </c>
      <c r="F156" s="193">
        <f>IFERROR(SUM(District_Data!E156/$D156),)</f>
        <v>0.45161290322580644</v>
      </c>
      <c r="G156" s="193">
        <f>IFERROR(SUM(District_Data!F156/$D156),)</f>
        <v>0.38709677419354838</v>
      </c>
      <c r="H156" s="193">
        <f>IFERROR(SUM(District_Data!G156/$D156),)</f>
        <v>6.4516129032258063E-2</v>
      </c>
      <c r="I156" s="193">
        <f t="shared" si="10"/>
        <v>0.45161290322580644</v>
      </c>
      <c r="J156" s="194"/>
      <c r="K156" s="195">
        <f>SUM(District_Data!H156:K156)</f>
        <v>31</v>
      </c>
      <c r="L156" s="196">
        <f>IFERROR(SUM(District_Data!H156/$K156),)</f>
        <v>0.29032258064516131</v>
      </c>
      <c r="M156" s="196">
        <f>IFERROR(SUM(District_Data!I156/$K156),)</f>
        <v>0.38709677419354838</v>
      </c>
      <c r="N156" s="196">
        <f>IFERROR(SUM(District_Data!J156/$K156),)</f>
        <v>0.25806451612903225</v>
      </c>
      <c r="O156" s="196">
        <f>IFERROR(SUM(District_Data!K156/$K156),)</f>
        <v>6.4516129032258063E-2</v>
      </c>
      <c r="P156" s="197">
        <f t="shared" si="11"/>
        <v>0.32258064516129031</v>
      </c>
      <c r="Q156" s="194"/>
      <c r="R156" s="198">
        <f>SUM(District_Data!L156:O156)</f>
        <v>31</v>
      </c>
      <c r="S156" s="199">
        <f>IFERROR(SUM(District_Data!L156/$R156),)</f>
        <v>0.74193548387096775</v>
      </c>
      <c r="T156" s="199">
        <f>IFERROR(SUM(District_Data!M156/$R156),)</f>
        <v>0.16129032258064516</v>
      </c>
      <c r="U156" s="199">
        <f>IFERROR(SUM(District_Data!N156/$R156),)</f>
        <v>9.6774193548387094E-2</v>
      </c>
      <c r="V156" s="199">
        <f>IFERROR(SUM(District_Data!O156/$R156),)</f>
        <v>0</v>
      </c>
      <c r="W156" s="200">
        <f t="shared" si="12"/>
        <v>9.6774193548387094E-2</v>
      </c>
      <c r="X156" s="194"/>
      <c r="Y156" s="201">
        <f>SUM(District_Data!P156:S156)</f>
        <v>31</v>
      </c>
      <c r="Z156" s="202">
        <f>IFERROR(SUM(District_Data!P156/$Y156),)</f>
        <v>0.64516129032258063</v>
      </c>
      <c r="AA156" s="202">
        <f>IFERROR(SUM(District_Data!Q156/$Y156),)</f>
        <v>9.6774193548387094E-2</v>
      </c>
      <c r="AB156" s="202">
        <f>IFERROR(SUM(District_Data!R156/$Y156),)</f>
        <v>0.22580645161290322</v>
      </c>
      <c r="AC156" s="202">
        <f>IFERROR(SUM(District_Data!S156/$Y156),)</f>
        <v>3.2258064516129031E-2</v>
      </c>
      <c r="AD156" s="203">
        <f t="shared" si="13"/>
        <v>0.25806451612903225</v>
      </c>
      <c r="AE156" s="194"/>
      <c r="AF156" s="204">
        <f>SUM(District_Data!T156:W156)</f>
        <v>31</v>
      </c>
      <c r="AG156" s="205">
        <f>IFERROR(SUM(District_Data!T156/$AF156),)</f>
        <v>0.77419354838709675</v>
      </c>
      <c r="AH156" s="205">
        <f>IFERROR(SUM(District_Data!U156/$AF156),)</f>
        <v>0.12903225806451613</v>
      </c>
      <c r="AI156" s="205">
        <f>IFERROR(SUM(District_Data!V156/$AF156),)</f>
        <v>9.6774193548387094E-2</v>
      </c>
      <c r="AJ156" s="205">
        <f>IFERROR(SUM(District_Data!W156/$AF156),)</f>
        <v>0</v>
      </c>
      <c r="AK156" s="205">
        <f t="shared" si="14"/>
        <v>9.6774193548387094E-2</v>
      </c>
      <c r="AL156" s="194"/>
      <c r="AM156" s="206">
        <f>SUM(District_Data!X156:Y156)</f>
        <v>31</v>
      </c>
      <c r="AN156" s="207">
        <f>IFERROR(SUM(District_Data!Y156/$AM156),)</f>
        <v>0</v>
      </c>
    </row>
    <row r="157" spans="1:40" customFormat="1" x14ac:dyDescent="0.3">
      <c r="A157" s="52" t="str">
        <f>District_Data!A157</f>
        <v>BEARDEN SCHOOL DISTRICT</v>
      </c>
      <c r="B157" s="77" t="s">
        <v>1422</v>
      </c>
      <c r="C157" s="27">
        <f>District_Data!C157</f>
        <v>4</v>
      </c>
      <c r="D157" s="192">
        <f>SUM(District_Data!D157:G157)</f>
        <v>39</v>
      </c>
      <c r="E157" s="193">
        <f>IFERROR(SUM(District_Data!D157/$D157),)</f>
        <v>0.10256410256410256</v>
      </c>
      <c r="F157" s="193">
        <f>IFERROR(SUM(District_Data!E157/$D157),)</f>
        <v>0.30769230769230771</v>
      </c>
      <c r="G157" s="193">
        <f>IFERROR(SUM(District_Data!F157/$D157),)</f>
        <v>0.25641025641025639</v>
      </c>
      <c r="H157" s="193">
        <f>IFERROR(SUM(District_Data!G157/$D157),)</f>
        <v>0.33333333333333331</v>
      </c>
      <c r="I157" s="193">
        <f t="shared" si="10"/>
        <v>0.58974358974358965</v>
      </c>
      <c r="J157" s="194"/>
      <c r="K157" s="195">
        <f>SUM(District_Data!H157:K157)</f>
        <v>39</v>
      </c>
      <c r="L157" s="196">
        <f>IFERROR(SUM(District_Data!H157/$K157),)</f>
        <v>0.12820512820512819</v>
      </c>
      <c r="M157" s="196">
        <f>IFERROR(SUM(District_Data!I157/$K157),)</f>
        <v>0.4358974358974359</v>
      </c>
      <c r="N157" s="196">
        <f>IFERROR(SUM(District_Data!J157/$K157),)</f>
        <v>0.30769230769230771</v>
      </c>
      <c r="O157" s="196">
        <f>IFERROR(SUM(District_Data!K157/$K157),)</f>
        <v>0.12820512820512819</v>
      </c>
      <c r="P157" s="197">
        <f t="shared" si="11"/>
        <v>0.4358974358974359</v>
      </c>
      <c r="Q157" s="194"/>
      <c r="R157" s="198">
        <f>SUM(District_Data!L157:O157)</f>
        <v>39</v>
      </c>
      <c r="S157" s="199">
        <f>IFERROR(SUM(District_Data!L157/$R157),)</f>
        <v>0.30769230769230771</v>
      </c>
      <c r="T157" s="199">
        <f>IFERROR(SUM(District_Data!M157/$R157),)</f>
        <v>0.30769230769230771</v>
      </c>
      <c r="U157" s="199">
        <f>IFERROR(SUM(District_Data!N157/$R157),)</f>
        <v>0.25641025641025639</v>
      </c>
      <c r="V157" s="199">
        <f>IFERROR(SUM(District_Data!O157/$R157),)</f>
        <v>0.12820512820512819</v>
      </c>
      <c r="W157" s="200">
        <f t="shared" si="12"/>
        <v>0.38461538461538458</v>
      </c>
      <c r="X157" s="194"/>
      <c r="Y157" s="201">
        <f>SUM(District_Data!P157:S157)</f>
        <v>39</v>
      </c>
      <c r="Z157" s="202">
        <f>IFERROR(SUM(District_Data!P157/$Y157),)</f>
        <v>0.30769230769230771</v>
      </c>
      <c r="AA157" s="202">
        <f>IFERROR(SUM(District_Data!Q157/$Y157),)</f>
        <v>0.33333333333333331</v>
      </c>
      <c r="AB157" s="202">
        <f>IFERROR(SUM(District_Data!R157/$Y157),)</f>
        <v>0.17948717948717949</v>
      </c>
      <c r="AC157" s="202">
        <f>IFERROR(SUM(District_Data!S157/$Y157),)</f>
        <v>0.17948717948717949</v>
      </c>
      <c r="AD157" s="203">
        <f t="shared" si="13"/>
        <v>0.35897435897435898</v>
      </c>
      <c r="AE157" s="194"/>
      <c r="AF157" s="204">
        <f>SUM(District_Data!T157:W157)</f>
        <v>39</v>
      </c>
      <c r="AG157" s="205">
        <f>IFERROR(SUM(District_Data!T157/$AF157),)</f>
        <v>0.35897435897435898</v>
      </c>
      <c r="AH157" s="205">
        <f>IFERROR(SUM(District_Data!U157/$AF157),)</f>
        <v>0.25641025641025639</v>
      </c>
      <c r="AI157" s="205">
        <f>IFERROR(SUM(District_Data!V157/$AF157),)</f>
        <v>0.15384615384615385</v>
      </c>
      <c r="AJ157" s="205">
        <f>IFERROR(SUM(District_Data!W157/$AF157),)</f>
        <v>0.23076923076923078</v>
      </c>
      <c r="AK157" s="205">
        <f t="shared" si="14"/>
        <v>0.38461538461538464</v>
      </c>
      <c r="AL157" s="194"/>
      <c r="AM157" s="206">
        <f>SUM(District_Data!X157:Y157)</f>
        <v>39</v>
      </c>
      <c r="AN157" s="207">
        <f>IFERROR(SUM(District_Data!Y157/$AM157),)</f>
        <v>0.17948717948717949</v>
      </c>
    </row>
    <row r="158" spans="1:40" customFormat="1" x14ac:dyDescent="0.3">
      <c r="A158" s="52" t="str">
        <f>District_Data!A158</f>
        <v>BEARDEN SCHOOL DISTRICT</v>
      </c>
      <c r="B158" s="77" t="s">
        <v>1422</v>
      </c>
      <c r="C158" s="27">
        <f>District_Data!C158</f>
        <v>5</v>
      </c>
      <c r="D158" s="192">
        <f>SUM(District_Data!D158:G158)</f>
        <v>46</v>
      </c>
      <c r="E158" s="193">
        <f>IFERROR(SUM(District_Data!D158/$D158),)</f>
        <v>8.6956521739130432E-2</v>
      </c>
      <c r="F158" s="193">
        <f>IFERROR(SUM(District_Data!E158/$D158),)</f>
        <v>0.39130434782608697</v>
      </c>
      <c r="G158" s="193">
        <f>IFERROR(SUM(District_Data!F158/$D158),)</f>
        <v>0.32608695652173914</v>
      </c>
      <c r="H158" s="193">
        <f>IFERROR(SUM(District_Data!G158/$D158),)</f>
        <v>0.19565217391304349</v>
      </c>
      <c r="I158" s="193">
        <f t="shared" si="10"/>
        <v>0.52173913043478259</v>
      </c>
      <c r="J158" s="194"/>
      <c r="K158" s="195">
        <f>SUM(District_Data!H158:K158)</f>
        <v>46</v>
      </c>
      <c r="L158" s="196">
        <f>IFERROR(SUM(District_Data!H158/$K158),)</f>
        <v>0.28260869565217389</v>
      </c>
      <c r="M158" s="196">
        <f>IFERROR(SUM(District_Data!I158/$K158),)</f>
        <v>0.5</v>
      </c>
      <c r="N158" s="196">
        <f>IFERROR(SUM(District_Data!J158/$K158),)</f>
        <v>0.21739130434782608</v>
      </c>
      <c r="O158" s="196">
        <f>IFERROR(SUM(District_Data!K158/$K158),)</f>
        <v>0</v>
      </c>
      <c r="P158" s="197">
        <f t="shared" si="11"/>
        <v>0.21739130434782608</v>
      </c>
      <c r="Q158" s="194"/>
      <c r="R158" s="198">
        <f>SUM(District_Data!L158:O158)</f>
        <v>46</v>
      </c>
      <c r="S158" s="199">
        <f>IFERROR(SUM(District_Data!L158/$R158),)</f>
        <v>0.5</v>
      </c>
      <c r="T158" s="199">
        <f>IFERROR(SUM(District_Data!M158/$R158),)</f>
        <v>0.21739130434782608</v>
      </c>
      <c r="U158" s="199">
        <f>IFERROR(SUM(District_Data!N158/$R158),)</f>
        <v>0.21739130434782608</v>
      </c>
      <c r="V158" s="199">
        <f>IFERROR(SUM(District_Data!O158/$R158),)</f>
        <v>6.5217391304347824E-2</v>
      </c>
      <c r="W158" s="200">
        <f t="shared" si="12"/>
        <v>0.28260869565217389</v>
      </c>
      <c r="X158" s="194"/>
      <c r="Y158" s="201">
        <f>SUM(District_Data!P158:S158)</f>
        <v>46</v>
      </c>
      <c r="Z158" s="202">
        <f>IFERROR(SUM(District_Data!P158/$Y158),)</f>
        <v>0.56521739130434778</v>
      </c>
      <c r="AA158" s="202">
        <f>IFERROR(SUM(District_Data!Q158/$Y158),)</f>
        <v>0.30434782608695654</v>
      </c>
      <c r="AB158" s="202">
        <f>IFERROR(SUM(District_Data!R158/$Y158),)</f>
        <v>6.5217391304347824E-2</v>
      </c>
      <c r="AC158" s="202">
        <f>IFERROR(SUM(District_Data!S158/$Y158),)</f>
        <v>6.5217391304347824E-2</v>
      </c>
      <c r="AD158" s="203">
        <f t="shared" si="13"/>
        <v>0.13043478260869565</v>
      </c>
      <c r="AE158" s="194"/>
      <c r="AF158" s="204">
        <f>SUM(District_Data!T158:W158)</f>
        <v>46</v>
      </c>
      <c r="AG158" s="205">
        <f>IFERROR(SUM(District_Data!T158/$AF158),)</f>
        <v>0.65217391304347827</v>
      </c>
      <c r="AH158" s="205">
        <f>IFERROR(SUM(District_Data!U158/$AF158),)</f>
        <v>0.21739130434782608</v>
      </c>
      <c r="AI158" s="205">
        <f>IFERROR(SUM(District_Data!V158/$AF158),)</f>
        <v>8.6956521739130432E-2</v>
      </c>
      <c r="AJ158" s="205">
        <f>IFERROR(SUM(District_Data!W158/$AF158),)</f>
        <v>4.3478260869565216E-2</v>
      </c>
      <c r="AK158" s="205">
        <f t="shared" si="14"/>
        <v>0.13043478260869565</v>
      </c>
      <c r="AL158" s="194"/>
      <c r="AM158" s="206">
        <f>SUM(District_Data!X158:Y158)</f>
        <v>46</v>
      </c>
      <c r="AN158" s="207">
        <f>IFERROR(SUM(District_Data!Y158/$AM158),)</f>
        <v>2.1739130434782608E-2</v>
      </c>
    </row>
    <row r="159" spans="1:40" customFormat="1" x14ac:dyDescent="0.3">
      <c r="A159" s="52" t="str">
        <f>District_Data!A159</f>
        <v>BEARDEN SCHOOL DISTRICT</v>
      </c>
      <c r="B159" s="77" t="s">
        <v>1422</v>
      </c>
      <c r="C159" s="27">
        <f>District_Data!C159</f>
        <v>6</v>
      </c>
      <c r="D159" s="192">
        <f>SUM(District_Data!D159:G159)</f>
        <v>37</v>
      </c>
      <c r="E159" s="193">
        <f>IFERROR(SUM(District_Data!D159/$D159),)</f>
        <v>0.10810810810810811</v>
      </c>
      <c r="F159" s="193">
        <f>IFERROR(SUM(District_Data!E159/$D159),)</f>
        <v>0.29729729729729731</v>
      </c>
      <c r="G159" s="193">
        <f>IFERROR(SUM(District_Data!F159/$D159),)</f>
        <v>0.29729729729729731</v>
      </c>
      <c r="H159" s="193">
        <f>IFERROR(SUM(District_Data!G159/$D159),)</f>
        <v>0.29729729729729731</v>
      </c>
      <c r="I159" s="193">
        <f t="shared" si="10"/>
        <v>0.59459459459459463</v>
      </c>
      <c r="J159" s="194"/>
      <c r="K159" s="195">
        <f>SUM(District_Data!H159:K159)</f>
        <v>37</v>
      </c>
      <c r="L159" s="196">
        <f>IFERROR(SUM(District_Data!H159/$K159),)</f>
        <v>0.16216216216216217</v>
      </c>
      <c r="M159" s="196">
        <f>IFERROR(SUM(District_Data!I159/$K159),)</f>
        <v>0.6216216216216216</v>
      </c>
      <c r="N159" s="196">
        <f>IFERROR(SUM(District_Data!J159/$K159),)</f>
        <v>0.21621621621621623</v>
      </c>
      <c r="O159" s="196">
        <f>IFERROR(SUM(District_Data!K159/$K159),)</f>
        <v>0</v>
      </c>
      <c r="P159" s="197">
        <f t="shared" si="11"/>
        <v>0.21621621621621623</v>
      </c>
      <c r="Q159" s="194"/>
      <c r="R159" s="198">
        <f>SUM(District_Data!L159:O159)</f>
        <v>37</v>
      </c>
      <c r="S159" s="199">
        <f>IFERROR(SUM(District_Data!L159/$R159),)</f>
        <v>0.45945945945945948</v>
      </c>
      <c r="T159" s="199">
        <f>IFERROR(SUM(District_Data!M159/$R159),)</f>
        <v>0.16216216216216217</v>
      </c>
      <c r="U159" s="199">
        <f>IFERROR(SUM(District_Data!N159/$R159),)</f>
        <v>0.29729729729729731</v>
      </c>
      <c r="V159" s="199">
        <f>IFERROR(SUM(District_Data!O159/$R159),)</f>
        <v>8.1081081081081086E-2</v>
      </c>
      <c r="W159" s="200">
        <f t="shared" si="12"/>
        <v>0.3783783783783784</v>
      </c>
      <c r="X159" s="194"/>
      <c r="Y159" s="201">
        <f>SUM(District_Data!P159:S159)</f>
        <v>37</v>
      </c>
      <c r="Z159" s="202">
        <f>IFERROR(SUM(District_Data!P159/$Y159),)</f>
        <v>0.45945945945945948</v>
      </c>
      <c r="AA159" s="202">
        <f>IFERROR(SUM(District_Data!Q159/$Y159),)</f>
        <v>0.27027027027027029</v>
      </c>
      <c r="AB159" s="202">
        <f>IFERROR(SUM(District_Data!R159/$Y159),)</f>
        <v>8.1081081081081086E-2</v>
      </c>
      <c r="AC159" s="202">
        <f>IFERROR(SUM(District_Data!S159/$Y159),)</f>
        <v>0.1891891891891892</v>
      </c>
      <c r="AD159" s="203">
        <f t="shared" si="13"/>
        <v>0.27027027027027029</v>
      </c>
      <c r="AE159" s="194"/>
      <c r="AF159" s="204">
        <f>SUM(District_Data!T159:W159)</f>
        <v>37</v>
      </c>
      <c r="AG159" s="205">
        <f>IFERROR(SUM(District_Data!T159/$AF159),)</f>
        <v>0.48648648648648651</v>
      </c>
      <c r="AH159" s="205">
        <f>IFERROR(SUM(District_Data!U159/$AF159),)</f>
        <v>0.24324324324324326</v>
      </c>
      <c r="AI159" s="205">
        <f>IFERROR(SUM(District_Data!V159/$AF159),)</f>
        <v>0.1891891891891892</v>
      </c>
      <c r="AJ159" s="205">
        <f>IFERROR(SUM(District_Data!W159/$AF159),)</f>
        <v>8.1081081081081086E-2</v>
      </c>
      <c r="AK159" s="205">
        <f t="shared" si="14"/>
        <v>0.27027027027027029</v>
      </c>
      <c r="AL159" s="194"/>
      <c r="AM159" s="206">
        <f>SUM(District_Data!X159:Y159)</f>
        <v>37</v>
      </c>
      <c r="AN159" s="207">
        <f>IFERROR(SUM(District_Data!Y159/$AM159),)</f>
        <v>2.7027027027027029E-2</v>
      </c>
    </row>
    <row r="160" spans="1:40" customFormat="1" x14ac:dyDescent="0.3">
      <c r="A160" s="52" t="str">
        <f>District_Data!A160</f>
        <v>BEARDEN SCHOOL DISTRICT</v>
      </c>
      <c r="B160" s="77" t="s">
        <v>1422</v>
      </c>
      <c r="C160" s="27">
        <f>District_Data!C160</f>
        <v>7</v>
      </c>
      <c r="D160" s="192">
        <f>SUM(District_Data!D160:G160)</f>
        <v>41</v>
      </c>
      <c r="E160" s="193">
        <f>IFERROR(SUM(District_Data!D160/$D160),)</f>
        <v>4.878048780487805E-2</v>
      </c>
      <c r="F160" s="193">
        <f>IFERROR(SUM(District_Data!E160/$D160),)</f>
        <v>0.26829268292682928</v>
      </c>
      <c r="G160" s="193">
        <f>IFERROR(SUM(District_Data!F160/$D160),)</f>
        <v>0.34146341463414637</v>
      </c>
      <c r="H160" s="193">
        <f>IFERROR(SUM(District_Data!G160/$D160),)</f>
        <v>0.34146341463414637</v>
      </c>
      <c r="I160" s="193">
        <f t="shared" si="10"/>
        <v>0.68292682926829273</v>
      </c>
      <c r="J160" s="194"/>
      <c r="K160" s="195">
        <f>SUM(District_Data!H160:K160)</f>
        <v>41</v>
      </c>
      <c r="L160" s="196">
        <f>IFERROR(SUM(District_Data!H160/$K160),)</f>
        <v>0.43902439024390244</v>
      </c>
      <c r="M160" s="196">
        <f>IFERROR(SUM(District_Data!I160/$K160),)</f>
        <v>0.43902439024390244</v>
      </c>
      <c r="N160" s="196">
        <f>IFERROR(SUM(District_Data!J160/$K160),)</f>
        <v>0.12195121951219512</v>
      </c>
      <c r="O160" s="196">
        <f>IFERROR(SUM(District_Data!K160/$K160),)</f>
        <v>0</v>
      </c>
      <c r="P160" s="197">
        <f t="shared" si="11"/>
        <v>0.12195121951219512</v>
      </c>
      <c r="Q160" s="194"/>
      <c r="R160" s="198">
        <f>SUM(District_Data!L160:O160)</f>
        <v>41</v>
      </c>
      <c r="S160" s="199">
        <f>IFERROR(SUM(District_Data!L160/$R160),)</f>
        <v>0.58536585365853655</v>
      </c>
      <c r="T160" s="199">
        <f>IFERROR(SUM(District_Data!M160/$R160),)</f>
        <v>0.21951219512195122</v>
      </c>
      <c r="U160" s="199">
        <f>IFERROR(SUM(District_Data!N160/$R160),)</f>
        <v>0.14634146341463414</v>
      </c>
      <c r="V160" s="199">
        <f>IFERROR(SUM(District_Data!O160/$R160),)</f>
        <v>4.878048780487805E-2</v>
      </c>
      <c r="W160" s="200">
        <f t="shared" si="12"/>
        <v>0.1951219512195122</v>
      </c>
      <c r="X160" s="194"/>
      <c r="Y160" s="201">
        <f>SUM(District_Data!P160:S160)</f>
        <v>41</v>
      </c>
      <c r="Z160" s="202">
        <f>IFERROR(SUM(District_Data!P160/$Y160),)</f>
        <v>0.41463414634146339</v>
      </c>
      <c r="AA160" s="202">
        <f>IFERROR(SUM(District_Data!Q160/$Y160),)</f>
        <v>0.26829268292682928</v>
      </c>
      <c r="AB160" s="202">
        <f>IFERROR(SUM(District_Data!R160/$Y160),)</f>
        <v>0.29268292682926828</v>
      </c>
      <c r="AC160" s="202">
        <f>IFERROR(SUM(District_Data!S160/$Y160),)</f>
        <v>2.4390243902439025E-2</v>
      </c>
      <c r="AD160" s="203">
        <f t="shared" si="13"/>
        <v>0.31707317073170732</v>
      </c>
      <c r="AE160" s="194"/>
      <c r="AF160" s="204">
        <f>SUM(District_Data!T160:W160)</f>
        <v>41</v>
      </c>
      <c r="AG160" s="205">
        <f>IFERROR(SUM(District_Data!T160/$AF160),)</f>
        <v>0.43902439024390244</v>
      </c>
      <c r="AH160" s="205">
        <f>IFERROR(SUM(District_Data!U160/$AF160),)</f>
        <v>0.21951219512195122</v>
      </c>
      <c r="AI160" s="205">
        <f>IFERROR(SUM(District_Data!V160/$AF160),)</f>
        <v>0.21951219512195122</v>
      </c>
      <c r="AJ160" s="205">
        <f>IFERROR(SUM(District_Data!W160/$AF160),)</f>
        <v>0.12195121951219512</v>
      </c>
      <c r="AK160" s="205">
        <f t="shared" si="14"/>
        <v>0.34146341463414631</v>
      </c>
      <c r="AL160" s="194"/>
      <c r="AM160" s="206">
        <f>SUM(District_Data!X160:Y160)</f>
        <v>41</v>
      </c>
      <c r="AN160" s="207">
        <f>IFERROR(SUM(District_Data!Y160/$AM160),)</f>
        <v>0</v>
      </c>
    </row>
    <row r="161" spans="1:40" customFormat="1" x14ac:dyDescent="0.3">
      <c r="A161" s="52" t="str">
        <f>District_Data!A161</f>
        <v>BEARDEN SCHOOL DISTRICT</v>
      </c>
      <c r="B161" s="77" t="s">
        <v>1422</v>
      </c>
      <c r="C161" s="27">
        <f>District_Data!C161</f>
        <v>8</v>
      </c>
      <c r="D161" s="192">
        <f>SUM(District_Data!D161:G161)</f>
        <v>30</v>
      </c>
      <c r="E161" s="193">
        <f>IFERROR(SUM(District_Data!D161/$D161),)</f>
        <v>6.6666666666666666E-2</v>
      </c>
      <c r="F161" s="193">
        <f>IFERROR(SUM(District_Data!E161/$D161),)</f>
        <v>0.33333333333333331</v>
      </c>
      <c r="G161" s="193">
        <f>IFERROR(SUM(District_Data!F161/$D161),)</f>
        <v>0.33333333333333331</v>
      </c>
      <c r="H161" s="193">
        <f>IFERROR(SUM(District_Data!G161/$D161),)</f>
        <v>0.26666666666666666</v>
      </c>
      <c r="I161" s="193">
        <f t="shared" si="10"/>
        <v>0.6</v>
      </c>
      <c r="J161" s="194"/>
      <c r="K161" s="195">
        <f>SUM(District_Data!H161:K161)</f>
        <v>30</v>
      </c>
      <c r="L161" s="196">
        <f>IFERROR(SUM(District_Data!H161/$K161),)</f>
        <v>0.46666666666666667</v>
      </c>
      <c r="M161" s="196">
        <f>IFERROR(SUM(District_Data!I161/$K161),)</f>
        <v>0.4</v>
      </c>
      <c r="N161" s="196">
        <f>IFERROR(SUM(District_Data!J161/$K161),)</f>
        <v>0.13333333333333333</v>
      </c>
      <c r="O161" s="196">
        <f>IFERROR(SUM(District_Data!K161/$K161),)</f>
        <v>0</v>
      </c>
      <c r="P161" s="197">
        <f t="shared" si="11"/>
        <v>0.13333333333333333</v>
      </c>
      <c r="Q161" s="194"/>
      <c r="R161" s="198">
        <f>SUM(District_Data!L161:O161)</f>
        <v>30</v>
      </c>
      <c r="S161" s="199">
        <f>IFERROR(SUM(District_Data!L161/$R161),)</f>
        <v>0.5</v>
      </c>
      <c r="T161" s="199">
        <f>IFERROR(SUM(District_Data!M161/$R161),)</f>
        <v>0.3</v>
      </c>
      <c r="U161" s="199">
        <f>IFERROR(SUM(District_Data!N161/$R161),)</f>
        <v>0.2</v>
      </c>
      <c r="V161" s="199">
        <f>IFERROR(SUM(District_Data!O161/$R161),)</f>
        <v>0</v>
      </c>
      <c r="W161" s="200">
        <f t="shared" si="12"/>
        <v>0.2</v>
      </c>
      <c r="X161" s="194"/>
      <c r="Y161" s="201">
        <f>SUM(District_Data!P161:S161)</f>
        <v>30</v>
      </c>
      <c r="Z161" s="202">
        <f>IFERROR(SUM(District_Data!P161/$Y161),)</f>
        <v>0.56666666666666665</v>
      </c>
      <c r="AA161" s="202">
        <f>IFERROR(SUM(District_Data!Q161/$Y161),)</f>
        <v>0.23333333333333334</v>
      </c>
      <c r="AB161" s="202">
        <f>IFERROR(SUM(District_Data!R161/$Y161),)</f>
        <v>0.16666666666666666</v>
      </c>
      <c r="AC161" s="202">
        <f>IFERROR(SUM(District_Data!S161/$Y161),)</f>
        <v>3.3333333333333333E-2</v>
      </c>
      <c r="AD161" s="203">
        <f t="shared" si="13"/>
        <v>0.19999999999999998</v>
      </c>
      <c r="AE161" s="194"/>
      <c r="AF161" s="204">
        <f>SUM(District_Data!T161:W161)</f>
        <v>30</v>
      </c>
      <c r="AG161" s="205">
        <f>IFERROR(SUM(District_Data!T161/$AF161),)</f>
        <v>0.6333333333333333</v>
      </c>
      <c r="AH161" s="205">
        <f>IFERROR(SUM(District_Data!U161/$AF161),)</f>
        <v>0.16666666666666666</v>
      </c>
      <c r="AI161" s="205">
        <f>IFERROR(SUM(District_Data!V161/$AF161),)</f>
        <v>6.6666666666666666E-2</v>
      </c>
      <c r="AJ161" s="205">
        <f>IFERROR(SUM(District_Data!W161/$AF161),)</f>
        <v>0.13333333333333333</v>
      </c>
      <c r="AK161" s="205">
        <f t="shared" si="14"/>
        <v>0.2</v>
      </c>
      <c r="AL161" s="194"/>
      <c r="AM161" s="206">
        <f>SUM(District_Data!X161:Y161)</f>
        <v>30</v>
      </c>
      <c r="AN161" s="207">
        <f>IFERROR(SUM(District_Data!Y161/$AM161),)</f>
        <v>0</v>
      </c>
    </row>
    <row r="162" spans="1:40" customFormat="1" x14ac:dyDescent="0.3">
      <c r="A162" s="52" t="str">
        <f>District_Data!A162</f>
        <v>BEARDEN SCHOOL DISTRICT</v>
      </c>
      <c r="B162" s="77" t="s">
        <v>1422</v>
      </c>
      <c r="C162" s="27">
        <f>District_Data!C162</f>
        <v>9</v>
      </c>
      <c r="D162" s="192">
        <f>SUM(District_Data!D162:G162)</f>
        <v>39</v>
      </c>
      <c r="E162" s="193">
        <f>IFERROR(SUM(District_Data!D162/$D162),)</f>
        <v>0.20512820512820512</v>
      </c>
      <c r="F162" s="193">
        <f>IFERROR(SUM(District_Data!E162/$D162),)</f>
        <v>0.23076923076923078</v>
      </c>
      <c r="G162" s="193">
        <f>IFERROR(SUM(District_Data!F162/$D162),)</f>
        <v>0.33333333333333331</v>
      </c>
      <c r="H162" s="193">
        <f>IFERROR(SUM(District_Data!G162/$D162),)</f>
        <v>0.23076923076923078</v>
      </c>
      <c r="I162" s="193">
        <f t="shared" si="10"/>
        <v>0.5641025641025641</v>
      </c>
      <c r="J162" s="194"/>
      <c r="K162" s="195">
        <f>SUM(District_Data!H162:K162)</f>
        <v>39</v>
      </c>
      <c r="L162" s="196">
        <f>IFERROR(SUM(District_Data!H162/$K162),)</f>
        <v>0.5641025641025641</v>
      </c>
      <c r="M162" s="196">
        <f>IFERROR(SUM(District_Data!I162/$K162),)</f>
        <v>0.25641025641025639</v>
      </c>
      <c r="N162" s="196">
        <f>IFERROR(SUM(District_Data!J162/$K162),)</f>
        <v>0.10256410256410256</v>
      </c>
      <c r="O162" s="196">
        <f>IFERROR(SUM(District_Data!K162/$K162),)</f>
        <v>7.6923076923076927E-2</v>
      </c>
      <c r="P162" s="197">
        <f t="shared" si="11"/>
        <v>0.17948717948717949</v>
      </c>
      <c r="Q162" s="194"/>
      <c r="R162" s="198">
        <f>SUM(District_Data!L162:O162)</f>
        <v>39</v>
      </c>
      <c r="S162" s="199">
        <f>IFERROR(SUM(District_Data!L162/$R162),)</f>
        <v>0.38461538461538464</v>
      </c>
      <c r="T162" s="199">
        <f>IFERROR(SUM(District_Data!M162/$R162),)</f>
        <v>0.41025641025641024</v>
      </c>
      <c r="U162" s="199">
        <f>IFERROR(SUM(District_Data!N162/$R162),)</f>
        <v>0.12820512820512819</v>
      </c>
      <c r="V162" s="199">
        <f>IFERROR(SUM(District_Data!O162/$R162),)</f>
        <v>7.6923076923076927E-2</v>
      </c>
      <c r="W162" s="200">
        <f t="shared" si="12"/>
        <v>0.20512820512820512</v>
      </c>
      <c r="X162" s="194"/>
      <c r="Y162" s="201">
        <f>SUM(District_Data!P162:S162)</f>
        <v>39</v>
      </c>
      <c r="Z162" s="202">
        <f>IFERROR(SUM(District_Data!P162/$Y162),)</f>
        <v>0.38461538461538464</v>
      </c>
      <c r="AA162" s="202">
        <f>IFERROR(SUM(District_Data!Q162/$Y162),)</f>
        <v>0.25641025641025639</v>
      </c>
      <c r="AB162" s="202">
        <f>IFERROR(SUM(District_Data!R162/$Y162),)</f>
        <v>0.28205128205128205</v>
      </c>
      <c r="AC162" s="202">
        <f>IFERROR(SUM(District_Data!S162/$Y162),)</f>
        <v>7.6923076923076927E-2</v>
      </c>
      <c r="AD162" s="203">
        <f t="shared" si="13"/>
        <v>0.35897435897435898</v>
      </c>
      <c r="AE162" s="194"/>
      <c r="AF162" s="204">
        <f>SUM(District_Data!T162:W162)</f>
        <v>39</v>
      </c>
      <c r="AG162" s="205">
        <f>IFERROR(SUM(District_Data!T162/$AF162),)</f>
        <v>0.46153846153846156</v>
      </c>
      <c r="AH162" s="205">
        <f>IFERROR(SUM(District_Data!U162/$AF162),)</f>
        <v>0.20512820512820512</v>
      </c>
      <c r="AI162" s="205">
        <f>IFERROR(SUM(District_Data!V162/$AF162),)</f>
        <v>7.6923076923076927E-2</v>
      </c>
      <c r="AJ162" s="205">
        <f>IFERROR(SUM(District_Data!W162/$AF162),)</f>
        <v>0.25641025641025639</v>
      </c>
      <c r="AK162" s="205">
        <f t="shared" si="14"/>
        <v>0.33333333333333331</v>
      </c>
      <c r="AL162" s="194"/>
      <c r="AM162" s="206">
        <f>SUM(District_Data!X162:Y162)</f>
        <v>39</v>
      </c>
      <c r="AN162" s="207">
        <f>IFERROR(SUM(District_Data!Y162/$AM162),)</f>
        <v>7.6923076923076927E-2</v>
      </c>
    </row>
    <row r="163" spans="1:40" customFormat="1" x14ac:dyDescent="0.3">
      <c r="A163" s="52" t="str">
        <f>District_Data!A163</f>
        <v>BEARDEN SCHOOL DISTRICT</v>
      </c>
      <c r="B163" s="77" t="s">
        <v>1422</v>
      </c>
      <c r="C163" s="27">
        <f>District_Data!C163</f>
        <v>10</v>
      </c>
      <c r="D163" s="192">
        <f>SUM(District_Data!D163:G163)</f>
        <v>27</v>
      </c>
      <c r="E163" s="193">
        <f>IFERROR(SUM(District_Data!D163/$D163),)</f>
        <v>0.40740740740740738</v>
      </c>
      <c r="F163" s="193">
        <f>IFERROR(SUM(District_Data!E163/$D163),)</f>
        <v>0.18518518518518517</v>
      </c>
      <c r="G163" s="193">
        <f>IFERROR(SUM(District_Data!F163/$D163),)</f>
        <v>0.25925925925925924</v>
      </c>
      <c r="H163" s="193">
        <f>IFERROR(SUM(District_Data!G163/$D163),)</f>
        <v>0.14814814814814814</v>
      </c>
      <c r="I163" s="193">
        <f t="shared" si="10"/>
        <v>0.40740740740740738</v>
      </c>
      <c r="J163" s="194"/>
      <c r="K163" s="195">
        <f>SUM(District_Data!H163:K163)</f>
        <v>27</v>
      </c>
      <c r="L163" s="196">
        <f>IFERROR(SUM(District_Data!H163/$K163),)</f>
        <v>0.66666666666666663</v>
      </c>
      <c r="M163" s="196">
        <f>IFERROR(SUM(District_Data!I163/$K163),)</f>
        <v>0.18518518518518517</v>
      </c>
      <c r="N163" s="196">
        <f>IFERROR(SUM(District_Data!J163/$K163),)</f>
        <v>0.1111111111111111</v>
      </c>
      <c r="O163" s="196">
        <f>IFERROR(SUM(District_Data!K163/$K163),)</f>
        <v>3.7037037037037035E-2</v>
      </c>
      <c r="P163" s="197">
        <f t="shared" si="11"/>
        <v>0.14814814814814814</v>
      </c>
      <c r="Q163" s="194"/>
      <c r="R163" s="198">
        <f>SUM(District_Data!L163:O163)</f>
        <v>27</v>
      </c>
      <c r="S163" s="199">
        <f>IFERROR(SUM(District_Data!L163/$R163),)</f>
        <v>0.7407407407407407</v>
      </c>
      <c r="T163" s="199">
        <f>IFERROR(SUM(District_Data!M163/$R163),)</f>
        <v>0.22222222222222221</v>
      </c>
      <c r="U163" s="199">
        <f>IFERROR(SUM(District_Data!N163/$R163),)</f>
        <v>3.7037037037037035E-2</v>
      </c>
      <c r="V163" s="199">
        <f>IFERROR(SUM(District_Data!O163/$R163),)</f>
        <v>0</v>
      </c>
      <c r="W163" s="200">
        <f t="shared" si="12"/>
        <v>3.7037037037037035E-2</v>
      </c>
      <c r="X163" s="194"/>
      <c r="Y163" s="201">
        <f>SUM(District_Data!P163:S163)</f>
        <v>27</v>
      </c>
      <c r="Z163" s="202">
        <f>IFERROR(SUM(District_Data!P163/$Y163),)</f>
        <v>0.62962962962962965</v>
      </c>
      <c r="AA163" s="202">
        <f>IFERROR(SUM(District_Data!Q163/$Y163),)</f>
        <v>0.29629629629629628</v>
      </c>
      <c r="AB163" s="202">
        <f>IFERROR(SUM(District_Data!R163/$Y163),)</f>
        <v>7.407407407407407E-2</v>
      </c>
      <c r="AC163" s="202">
        <f>IFERROR(SUM(District_Data!S163/$Y163),)</f>
        <v>0</v>
      </c>
      <c r="AD163" s="203">
        <f t="shared" si="13"/>
        <v>7.407407407407407E-2</v>
      </c>
      <c r="AE163" s="194"/>
      <c r="AF163" s="204">
        <f>SUM(District_Data!T163:W163)</f>
        <v>27</v>
      </c>
      <c r="AG163" s="205">
        <f>IFERROR(SUM(District_Data!T163/$AF163),)</f>
        <v>0.59259259259259256</v>
      </c>
      <c r="AH163" s="205">
        <f>IFERROR(SUM(District_Data!U163/$AF163),)</f>
        <v>0.22222222222222221</v>
      </c>
      <c r="AI163" s="205">
        <f>IFERROR(SUM(District_Data!V163/$AF163),)</f>
        <v>0.14814814814814814</v>
      </c>
      <c r="AJ163" s="205">
        <f>IFERROR(SUM(District_Data!W163/$AF163),)</f>
        <v>3.7037037037037035E-2</v>
      </c>
      <c r="AK163" s="205">
        <f t="shared" si="14"/>
        <v>0.18518518518518517</v>
      </c>
      <c r="AL163" s="194"/>
      <c r="AM163" s="206">
        <f>SUM(District_Data!X163:Y163)</f>
        <v>27</v>
      </c>
      <c r="AN163" s="207">
        <f>IFERROR(SUM(District_Data!Y163/$AM163),)</f>
        <v>3.7037037037037035E-2</v>
      </c>
    </row>
    <row r="164" spans="1:40" customFormat="1" x14ac:dyDescent="0.3">
      <c r="A164" s="52" t="str">
        <f>District_Data!A164</f>
        <v>BEEBE SCHOOL DISTRICT</v>
      </c>
      <c r="B164" s="77" t="s">
        <v>1423</v>
      </c>
      <c r="C164" s="27">
        <f>District_Data!C164</f>
        <v>3</v>
      </c>
      <c r="D164" s="192">
        <f>SUM(District_Data!D164:G164)</f>
        <v>233</v>
      </c>
      <c r="E164" s="193">
        <f>IFERROR(SUM(District_Data!D164/$D164),)</f>
        <v>5.5793991416309016E-2</v>
      </c>
      <c r="F164" s="193">
        <f>IFERROR(SUM(District_Data!E164/$D164),)</f>
        <v>0.31759656652360513</v>
      </c>
      <c r="G164" s="193">
        <f>IFERROR(SUM(District_Data!F164/$D164),)</f>
        <v>0.24034334763948498</v>
      </c>
      <c r="H164" s="193">
        <f>IFERROR(SUM(District_Data!G164/$D164),)</f>
        <v>0.38626609442060084</v>
      </c>
      <c r="I164" s="193">
        <f t="shared" si="10"/>
        <v>0.62660944206008584</v>
      </c>
      <c r="J164" s="194"/>
      <c r="K164" s="195">
        <f>SUM(District_Data!H164:K164)</f>
        <v>233</v>
      </c>
      <c r="L164" s="196">
        <f>IFERROR(SUM(District_Data!H164/$K164),)</f>
        <v>0.15021459227467812</v>
      </c>
      <c r="M164" s="196">
        <f>IFERROR(SUM(District_Data!I164/$K164),)</f>
        <v>0.27038626609442062</v>
      </c>
      <c r="N164" s="196">
        <f>IFERROR(SUM(District_Data!J164/$K164),)</f>
        <v>0.38197424892703863</v>
      </c>
      <c r="O164" s="196">
        <f>IFERROR(SUM(District_Data!K164/$K164),)</f>
        <v>0.19742489270386265</v>
      </c>
      <c r="P164" s="197">
        <f t="shared" si="11"/>
        <v>0.57939914163090123</v>
      </c>
      <c r="Q164" s="194"/>
      <c r="R164" s="198">
        <f>SUM(District_Data!L164:O164)</f>
        <v>232</v>
      </c>
      <c r="S164" s="199">
        <f>IFERROR(SUM(District_Data!L164/$R164),)</f>
        <v>0.45689655172413796</v>
      </c>
      <c r="T164" s="199">
        <f>IFERROR(SUM(District_Data!M164/$R164),)</f>
        <v>0.23706896551724138</v>
      </c>
      <c r="U164" s="199">
        <f>IFERROR(SUM(District_Data!N164/$R164),)</f>
        <v>0.16810344827586207</v>
      </c>
      <c r="V164" s="199">
        <f>IFERROR(SUM(District_Data!O164/$R164),)</f>
        <v>0.13793103448275862</v>
      </c>
      <c r="W164" s="200">
        <f t="shared" si="12"/>
        <v>0.30603448275862066</v>
      </c>
      <c r="X164" s="194"/>
      <c r="Y164" s="201">
        <f>SUM(District_Data!P164:S164)</f>
        <v>233</v>
      </c>
      <c r="Z164" s="202">
        <f>IFERROR(SUM(District_Data!P164/$Y164),)</f>
        <v>0.4334763948497854</v>
      </c>
      <c r="AA164" s="202">
        <f>IFERROR(SUM(District_Data!Q164/$Y164),)</f>
        <v>0.24034334763948498</v>
      </c>
      <c r="AB164" s="202">
        <f>IFERROR(SUM(District_Data!R164/$Y164),)</f>
        <v>0.20600858369098712</v>
      </c>
      <c r="AC164" s="202">
        <f>IFERROR(SUM(District_Data!S164/$Y164),)</f>
        <v>0.12017167381974249</v>
      </c>
      <c r="AD164" s="203">
        <f t="shared" si="13"/>
        <v>0.3261802575107296</v>
      </c>
      <c r="AE164" s="194"/>
      <c r="AF164" s="204">
        <f>SUM(District_Data!T164:W164)</f>
        <v>232</v>
      </c>
      <c r="AG164" s="205">
        <f>IFERROR(SUM(District_Data!T164/$AF164),)</f>
        <v>0.43103448275862066</v>
      </c>
      <c r="AH164" s="205">
        <f>IFERROR(SUM(District_Data!U164/$AF164),)</f>
        <v>0.21120689655172414</v>
      </c>
      <c r="AI164" s="205">
        <f>IFERROR(SUM(District_Data!V164/$AF164),)</f>
        <v>0.15948275862068967</v>
      </c>
      <c r="AJ164" s="205">
        <f>IFERROR(SUM(District_Data!W164/$AF164),)</f>
        <v>0.19827586206896552</v>
      </c>
      <c r="AK164" s="205">
        <f t="shared" si="14"/>
        <v>0.35775862068965519</v>
      </c>
      <c r="AL164" s="194"/>
      <c r="AM164" s="206">
        <f>SUM(District_Data!X164:Y164)</f>
        <v>232</v>
      </c>
      <c r="AN164" s="207">
        <f>IFERROR(SUM(District_Data!Y164/$AM164),)</f>
        <v>0.12931034482758622</v>
      </c>
    </row>
    <row r="165" spans="1:40" customFormat="1" x14ac:dyDescent="0.3">
      <c r="A165" s="52" t="str">
        <f>District_Data!A165</f>
        <v>BEEBE SCHOOL DISTRICT</v>
      </c>
      <c r="B165" s="77" t="s">
        <v>1423</v>
      </c>
      <c r="C165" s="27">
        <f>District_Data!C165</f>
        <v>4</v>
      </c>
      <c r="D165" s="192">
        <f>SUM(District_Data!D165:G165)</f>
        <v>236</v>
      </c>
      <c r="E165" s="193">
        <f>IFERROR(SUM(District_Data!D165/$D165),)</f>
        <v>5.0847457627118647E-2</v>
      </c>
      <c r="F165" s="193">
        <f>IFERROR(SUM(District_Data!E165/$D165),)</f>
        <v>0.24576271186440679</v>
      </c>
      <c r="G165" s="193">
        <f>IFERROR(SUM(District_Data!F165/$D165),)</f>
        <v>0.35169491525423729</v>
      </c>
      <c r="H165" s="193">
        <f>IFERROR(SUM(District_Data!G165/$D165),)</f>
        <v>0.35169491525423729</v>
      </c>
      <c r="I165" s="193">
        <f t="shared" si="10"/>
        <v>0.70338983050847459</v>
      </c>
      <c r="J165" s="194"/>
      <c r="K165" s="195">
        <f>SUM(District_Data!H165:K165)</f>
        <v>236</v>
      </c>
      <c r="L165" s="196">
        <f>IFERROR(SUM(District_Data!H165/$K165),)</f>
        <v>0.11016949152542373</v>
      </c>
      <c r="M165" s="196">
        <f>IFERROR(SUM(District_Data!I165/$K165),)</f>
        <v>0.32203389830508472</v>
      </c>
      <c r="N165" s="196">
        <f>IFERROR(SUM(District_Data!J165/$K165),)</f>
        <v>0.36440677966101692</v>
      </c>
      <c r="O165" s="196">
        <f>IFERROR(SUM(District_Data!K165/$K165),)</f>
        <v>0.20338983050847459</v>
      </c>
      <c r="P165" s="197">
        <f t="shared" si="11"/>
        <v>0.56779661016949157</v>
      </c>
      <c r="Q165" s="194"/>
      <c r="R165" s="198">
        <f>SUM(District_Data!L165:O165)</f>
        <v>236</v>
      </c>
      <c r="S165" s="199">
        <f>IFERROR(SUM(District_Data!L165/$R165),)</f>
        <v>0.30508474576271188</v>
      </c>
      <c r="T165" s="199">
        <f>IFERROR(SUM(District_Data!M165/$R165),)</f>
        <v>0.26271186440677968</v>
      </c>
      <c r="U165" s="199">
        <f>IFERROR(SUM(District_Data!N165/$R165),)</f>
        <v>0.28813559322033899</v>
      </c>
      <c r="V165" s="199">
        <f>IFERROR(SUM(District_Data!O165/$R165),)</f>
        <v>0.1440677966101695</v>
      </c>
      <c r="W165" s="200">
        <f t="shared" si="12"/>
        <v>0.43220338983050849</v>
      </c>
      <c r="X165" s="194"/>
      <c r="Y165" s="201">
        <f>SUM(District_Data!P165:S165)</f>
        <v>236</v>
      </c>
      <c r="Z165" s="202">
        <f>IFERROR(SUM(District_Data!P165/$Y165),)</f>
        <v>0.3347457627118644</v>
      </c>
      <c r="AA165" s="202">
        <f>IFERROR(SUM(District_Data!Q165/$Y165),)</f>
        <v>0.25847457627118642</v>
      </c>
      <c r="AB165" s="202">
        <f>IFERROR(SUM(District_Data!R165/$Y165),)</f>
        <v>0.2288135593220339</v>
      </c>
      <c r="AC165" s="202">
        <f>IFERROR(SUM(District_Data!S165/$Y165),)</f>
        <v>0.17796610169491525</v>
      </c>
      <c r="AD165" s="203">
        <f t="shared" si="13"/>
        <v>0.40677966101694918</v>
      </c>
      <c r="AE165" s="194"/>
      <c r="AF165" s="204">
        <f>SUM(District_Data!T165:W165)</f>
        <v>236</v>
      </c>
      <c r="AG165" s="205">
        <f>IFERROR(SUM(District_Data!T165/$AF165),)</f>
        <v>0.38983050847457629</v>
      </c>
      <c r="AH165" s="205">
        <f>IFERROR(SUM(District_Data!U165/$AF165),)</f>
        <v>0.19491525423728814</v>
      </c>
      <c r="AI165" s="205">
        <f>IFERROR(SUM(District_Data!V165/$AF165),)</f>
        <v>0.20338983050847459</v>
      </c>
      <c r="AJ165" s="205">
        <f>IFERROR(SUM(District_Data!W165/$AF165),)</f>
        <v>0.21186440677966101</v>
      </c>
      <c r="AK165" s="205">
        <f t="shared" si="14"/>
        <v>0.4152542372881356</v>
      </c>
      <c r="AL165" s="194"/>
      <c r="AM165" s="206">
        <f>SUM(District_Data!X165:Y165)</f>
        <v>236</v>
      </c>
      <c r="AN165" s="207">
        <f>IFERROR(SUM(District_Data!Y165/$AM165),)</f>
        <v>0.2076271186440678</v>
      </c>
    </row>
    <row r="166" spans="1:40" customFormat="1" x14ac:dyDescent="0.3">
      <c r="A166" s="52" t="str">
        <f>District_Data!A166</f>
        <v>BEEBE SCHOOL DISTRICT</v>
      </c>
      <c r="B166" s="77" t="s">
        <v>1423</v>
      </c>
      <c r="C166" s="27">
        <f>District_Data!C166</f>
        <v>5</v>
      </c>
      <c r="D166" s="192">
        <f>SUM(District_Data!D166:G166)</f>
        <v>222</v>
      </c>
      <c r="E166" s="193">
        <f>IFERROR(SUM(District_Data!D166/$D166),)</f>
        <v>6.7567567567567571E-2</v>
      </c>
      <c r="F166" s="193">
        <f>IFERROR(SUM(District_Data!E166/$D166),)</f>
        <v>0.26576576576576577</v>
      </c>
      <c r="G166" s="193">
        <f>IFERROR(SUM(District_Data!F166/$D166),)</f>
        <v>0.39189189189189189</v>
      </c>
      <c r="H166" s="193">
        <f>IFERROR(SUM(District_Data!G166/$D166),)</f>
        <v>0.2747747747747748</v>
      </c>
      <c r="I166" s="193">
        <f t="shared" si="10"/>
        <v>0.66666666666666674</v>
      </c>
      <c r="J166" s="194"/>
      <c r="K166" s="195">
        <f>SUM(District_Data!H166:K166)</f>
        <v>222</v>
      </c>
      <c r="L166" s="196">
        <f>IFERROR(SUM(District_Data!H166/$K166),)</f>
        <v>0.15315315315315314</v>
      </c>
      <c r="M166" s="196">
        <f>IFERROR(SUM(District_Data!I166/$K166),)</f>
        <v>0.35585585585585583</v>
      </c>
      <c r="N166" s="196">
        <f>IFERROR(SUM(District_Data!J166/$K166),)</f>
        <v>0.3783783783783784</v>
      </c>
      <c r="O166" s="196">
        <f>IFERROR(SUM(District_Data!K166/$K166),)</f>
        <v>0.11261261261261261</v>
      </c>
      <c r="P166" s="197">
        <f t="shared" si="11"/>
        <v>0.49099099099099103</v>
      </c>
      <c r="Q166" s="194"/>
      <c r="R166" s="198">
        <f>SUM(District_Data!L166:O166)</f>
        <v>222</v>
      </c>
      <c r="S166" s="199">
        <f>IFERROR(SUM(District_Data!L166/$R166),)</f>
        <v>0.39189189189189189</v>
      </c>
      <c r="T166" s="199">
        <f>IFERROR(SUM(District_Data!M166/$R166),)</f>
        <v>0.28828828828828829</v>
      </c>
      <c r="U166" s="199">
        <f>IFERROR(SUM(District_Data!N166/$R166),)</f>
        <v>0.1891891891891892</v>
      </c>
      <c r="V166" s="199">
        <f>IFERROR(SUM(District_Data!O166/$R166),)</f>
        <v>0.13063063063063063</v>
      </c>
      <c r="W166" s="200">
        <f t="shared" si="12"/>
        <v>0.31981981981981983</v>
      </c>
      <c r="X166" s="194"/>
      <c r="Y166" s="201">
        <f>SUM(District_Data!P166:S166)</f>
        <v>222</v>
      </c>
      <c r="Z166" s="202">
        <f>IFERROR(SUM(District_Data!P166/$Y166),)</f>
        <v>0.4144144144144144</v>
      </c>
      <c r="AA166" s="202">
        <f>IFERROR(SUM(District_Data!Q166/$Y166),)</f>
        <v>0.25225225225225223</v>
      </c>
      <c r="AB166" s="202">
        <f>IFERROR(SUM(District_Data!R166/$Y166),)</f>
        <v>0.2072072072072072</v>
      </c>
      <c r="AC166" s="202">
        <f>IFERROR(SUM(District_Data!S166/$Y166),)</f>
        <v>0.12612612612612611</v>
      </c>
      <c r="AD166" s="203">
        <f t="shared" si="13"/>
        <v>0.33333333333333331</v>
      </c>
      <c r="AE166" s="194"/>
      <c r="AF166" s="204">
        <f>SUM(District_Data!T166:W166)</f>
        <v>222</v>
      </c>
      <c r="AG166" s="205">
        <f>IFERROR(SUM(District_Data!T166/$AF166),)</f>
        <v>0.43693693693693691</v>
      </c>
      <c r="AH166" s="205">
        <f>IFERROR(SUM(District_Data!U166/$AF166),)</f>
        <v>0.22972972972972974</v>
      </c>
      <c r="AI166" s="205">
        <f>IFERROR(SUM(District_Data!V166/$AF166),)</f>
        <v>0.21171171171171171</v>
      </c>
      <c r="AJ166" s="205">
        <f>IFERROR(SUM(District_Data!W166/$AF166),)</f>
        <v>0.12162162162162163</v>
      </c>
      <c r="AK166" s="205">
        <f t="shared" si="14"/>
        <v>0.33333333333333337</v>
      </c>
      <c r="AL166" s="194"/>
      <c r="AM166" s="206">
        <f>SUM(District_Data!X166:Y166)</f>
        <v>222</v>
      </c>
      <c r="AN166" s="207">
        <f>IFERROR(SUM(District_Data!Y166/$AM166),)</f>
        <v>0.15315315315315314</v>
      </c>
    </row>
    <row r="167" spans="1:40" customFormat="1" x14ac:dyDescent="0.3">
      <c r="A167" s="52" t="str">
        <f>District_Data!A167</f>
        <v>BEEBE SCHOOL DISTRICT</v>
      </c>
      <c r="B167" s="77" t="s">
        <v>1423</v>
      </c>
      <c r="C167" s="27">
        <f>District_Data!C167</f>
        <v>6</v>
      </c>
      <c r="D167" s="192">
        <f>SUM(District_Data!D167:G167)</f>
        <v>226</v>
      </c>
      <c r="E167" s="193">
        <f>IFERROR(SUM(District_Data!D167/$D167),)</f>
        <v>5.3097345132743362E-2</v>
      </c>
      <c r="F167" s="193">
        <f>IFERROR(SUM(District_Data!E167/$D167),)</f>
        <v>0.27433628318584069</v>
      </c>
      <c r="G167" s="193">
        <f>IFERROR(SUM(District_Data!F167/$D167),)</f>
        <v>0.27433628318584069</v>
      </c>
      <c r="H167" s="193">
        <f>IFERROR(SUM(District_Data!G167/$D167),)</f>
        <v>0.39823008849557523</v>
      </c>
      <c r="I167" s="193">
        <f t="shared" si="10"/>
        <v>0.67256637168141586</v>
      </c>
      <c r="J167" s="194"/>
      <c r="K167" s="195">
        <f>SUM(District_Data!H167:K167)</f>
        <v>226</v>
      </c>
      <c r="L167" s="196">
        <f>IFERROR(SUM(District_Data!H167/$K167),)</f>
        <v>9.2920353982300891E-2</v>
      </c>
      <c r="M167" s="196">
        <f>IFERROR(SUM(District_Data!I167/$K167),)</f>
        <v>0.26106194690265488</v>
      </c>
      <c r="N167" s="196">
        <f>IFERROR(SUM(District_Data!J167/$K167),)</f>
        <v>0.40265486725663718</v>
      </c>
      <c r="O167" s="196">
        <f>IFERROR(SUM(District_Data!K167/$K167),)</f>
        <v>0.24336283185840707</v>
      </c>
      <c r="P167" s="197">
        <f t="shared" si="11"/>
        <v>0.64601769911504425</v>
      </c>
      <c r="Q167" s="194"/>
      <c r="R167" s="198">
        <f>SUM(District_Data!L167:O167)</f>
        <v>226</v>
      </c>
      <c r="S167" s="199">
        <f>IFERROR(SUM(District_Data!L167/$R167),)</f>
        <v>0.32743362831858408</v>
      </c>
      <c r="T167" s="199">
        <f>IFERROR(SUM(District_Data!M167/$R167),)</f>
        <v>0.22123893805309736</v>
      </c>
      <c r="U167" s="199">
        <f>IFERROR(SUM(District_Data!N167/$R167),)</f>
        <v>0.30088495575221241</v>
      </c>
      <c r="V167" s="199">
        <f>IFERROR(SUM(District_Data!O167/$R167),)</f>
        <v>0.15044247787610621</v>
      </c>
      <c r="W167" s="200">
        <f t="shared" si="12"/>
        <v>0.45132743362831862</v>
      </c>
      <c r="X167" s="194"/>
      <c r="Y167" s="201">
        <f>SUM(District_Data!P167:S167)</f>
        <v>226</v>
      </c>
      <c r="Z167" s="202">
        <f>IFERROR(SUM(District_Data!P167/$Y167),)</f>
        <v>0.29203539823008851</v>
      </c>
      <c r="AA167" s="202">
        <f>IFERROR(SUM(District_Data!Q167/$Y167),)</f>
        <v>0.23008849557522124</v>
      </c>
      <c r="AB167" s="202">
        <f>IFERROR(SUM(District_Data!R167/$Y167),)</f>
        <v>0.26548672566371684</v>
      </c>
      <c r="AC167" s="202">
        <f>IFERROR(SUM(District_Data!S167/$Y167),)</f>
        <v>0.21238938053097345</v>
      </c>
      <c r="AD167" s="203">
        <f t="shared" si="13"/>
        <v>0.47787610619469029</v>
      </c>
      <c r="AE167" s="194"/>
      <c r="AF167" s="204">
        <f>SUM(District_Data!T167:W167)</f>
        <v>226</v>
      </c>
      <c r="AG167" s="205">
        <f>IFERROR(SUM(District_Data!T167/$AF167),)</f>
        <v>0.34070796460176989</v>
      </c>
      <c r="AH167" s="205">
        <f>IFERROR(SUM(District_Data!U167/$AF167),)</f>
        <v>0.23008849557522124</v>
      </c>
      <c r="AI167" s="205">
        <f>IFERROR(SUM(District_Data!V167/$AF167),)</f>
        <v>0.25221238938053098</v>
      </c>
      <c r="AJ167" s="205">
        <f>IFERROR(SUM(District_Data!W167/$AF167),)</f>
        <v>0.17699115044247787</v>
      </c>
      <c r="AK167" s="205">
        <f t="shared" si="14"/>
        <v>0.42920353982300885</v>
      </c>
      <c r="AL167" s="194"/>
      <c r="AM167" s="206">
        <f>SUM(District_Data!X167:Y167)</f>
        <v>226</v>
      </c>
      <c r="AN167" s="207">
        <f>IFERROR(SUM(District_Data!Y167/$AM167),)</f>
        <v>0.1415929203539823</v>
      </c>
    </row>
    <row r="168" spans="1:40" customFormat="1" x14ac:dyDescent="0.3">
      <c r="A168" s="52" t="str">
        <f>District_Data!A168</f>
        <v>BEEBE SCHOOL DISTRICT</v>
      </c>
      <c r="B168" s="77" t="s">
        <v>1423</v>
      </c>
      <c r="C168" s="27">
        <f>District_Data!C168</f>
        <v>7</v>
      </c>
      <c r="D168" s="192">
        <f>SUM(District_Data!D168:G168)</f>
        <v>277</v>
      </c>
      <c r="E168" s="193">
        <f>IFERROR(SUM(District_Data!D168/$D168),)</f>
        <v>5.7761732851985562E-2</v>
      </c>
      <c r="F168" s="193">
        <f>IFERROR(SUM(District_Data!E168/$D168),)</f>
        <v>0.16606498194945848</v>
      </c>
      <c r="G168" s="193">
        <f>IFERROR(SUM(District_Data!F168/$D168),)</f>
        <v>0.37906137184115524</v>
      </c>
      <c r="H168" s="193">
        <f>IFERROR(SUM(District_Data!G168/$D168),)</f>
        <v>0.3971119133574007</v>
      </c>
      <c r="I168" s="193">
        <f t="shared" si="10"/>
        <v>0.77617328519855588</v>
      </c>
      <c r="J168" s="194"/>
      <c r="K168" s="195">
        <f>SUM(District_Data!H168:K168)</f>
        <v>277</v>
      </c>
      <c r="L168" s="196">
        <f>IFERROR(SUM(District_Data!H168/$K168),)</f>
        <v>0.29241877256317689</v>
      </c>
      <c r="M168" s="196">
        <f>IFERROR(SUM(District_Data!I168/$K168),)</f>
        <v>0.30324909747292417</v>
      </c>
      <c r="N168" s="196">
        <f>IFERROR(SUM(District_Data!J168/$K168),)</f>
        <v>0.19855595667870035</v>
      </c>
      <c r="O168" s="196">
        <f>IFERROR(SUM(District_Data!K168/$K168),)</f>
        <v>0.20577617328519857</v>
      </c>
      <c r="P168" s="197">
        <f t="shared" si="11"/>
        <v>0.40433212996389889</v>
      </c>
      <c r="Q168" s="194"/>
      <c r="R168" s="198">
        <f>SUM(District_Data!L168:O168)</f>
        <v>277</v>
      </c>
      <c r="S168" s="199">
        <f>IFERROR(SUM(District_Data!L168/$R168),)</f>
        <v>0.41877256317689532</v>
      </c>
      <c r="T168" s="199">
        <f>IFERROR(SUM(District_Data!M168/$R168),)</f>
        <v>0.16967509025270758</v>
      </c>
      <c r="U168" s="199">
        <f>IFERROR(SUM(District_Data!N168/$R168),)</f>
        <v>0.22021660649819494</v>
      </c>
      <c r="V168" s="199">
        <f>IFERROR(SUM(District_Data!O168/$R168),)</f>
        <v>0.19133574007220217</v>
      </c>
      <c r="W168" s="200">
        <f t="shared" si="12"/>
        <v>0.41155234657039708</v>
      </c>
      <c r="X168" s="194"/>
      <c r="Y168" s="201">
        <f>SUM(District_Data!P168:S168)</f>
        <v>277</v>
      </c>
      <c r="Z168" s="202">
        <f>IFERROR(SUM(District_Data!P168/$Y168),)</f>
        <v>0.27436823104693142</v>
      </c>
      <c r="AA168" s="202">
        <f>IFERROR(SUM(District_Data!Q168/$Y168),)</f>
        <v>0.35018050541516244</v>
      </c>
      <c r="AB168" s="202">
        <f>IFERROR(SUM(District_Data!R168/$Y168),)</f>
        <v>0.29602888086642598</v>
      </c>
      <c r="AC168" s="202">
        <f>IFERROR(SUM(District_Data!S168/$Y168),)</f>
        <v>7.9422382671480149E-2</v>
      </c>
      <c r="AD168" s="203">
        <f t="shared" si="13"/>
        <v>0.37545126353790614</v>
      </c>
      <c r="AE168" s="194"/>
      <c r="AF168" s="204">
        <f>SUM(District_Data!T168:W168)</f>
        <v>277</v>
      </c>
      <c r="AG168" s="205">
        <f>IFERROR(SUM(District_Data!T168/$AF168),)</f>
        <v>0.34296028880866425</v>
      </c>
      <c r="AH168" s="205">
        <f>IFERROR(SUM(District_Data!U168/$AF168),)</f>
        <v>0.23465703971119134</v>
      </c>
      <c r="AI168" s="205">
        <f>IFERROR(SUM(District_Data!V168/$AF168),)</f>
        <v>0.18050541516245489</v>
      </c>
      <c r="AJ168" s="205">
        <f>IFERROR(SUM(District_Data!W168/$AF168),)</f>
        <v>0.24187725631768953</v>
      </c>
      <c r="AK168" s="205">
        <f t="shared" si="14"/>
        <v>0.42238267148014441</v>
      </c>
      <c r="AL168" s="194"/>
      <c r="AM168" s="206">
        <f>SUM(District_Data!X168:Y168)</f>
        <v>277</v>
      </c>
      <c r="AN168" s="207">
        <f>IFERROR(SUM(District_Data!Y168/$AM168),)</f>
        <v>0.16967509025270758</v>
      </c>
    </row>
    <row r="169" spans="1:40" customFormat="1" x14ac:dyDescent="0.3">
      <c r="A169" s="52" t="str">
        <f>District_Data!A169</f>
        <v>BEEBE SCHOOL DISTRICT</v>
      </c>
      <c r="B169" s="77" t="s">
        <v>1423</v>
      </c>
      <c r="C169" s="27">
        <f>District_Data!C169</f>
        <v>8</v>
      </c>
      <c r="D169" s="192">
        <f>SUM(District_Data!D169:G169)</f>
        <v>258</v>
      </c>
      <c r="E169" s="193">
        <f>IFERROR(SUM(District_Data!D169/$D169),)</f>
        <v>9.6899224806201556E-2</v>
      </c>
      <c r="F169" s="193">
        <f>IFERROR(SUM(District_Data!E169/$D169),)</f>
        <v>0.13565891472868216</v>
      </c>
      <c r="G169" s="193">
        <f>IFERROR(SUM(District_Data!F169/$D169),)</f>
        <v>0.32170542635658916</v>
      </c>
      <c r="H169" s="193">
        <f>IFERROR(SUM(District_Data!G169/$D169),)</f>
        <v>0.44573643410852715</v>
      </c>
      <c r="I169" s="193">
        <f t="shared" si="10"/>
        <v>0.76744186046511631</v>
      </c>
      <c r="J169" s="194"/>
      <c r="K169" s="195">
        <f>SUM(District_Data!H169:K169)</f>
        <v>258</v>
      </c>
      <c r="L169" s="196">
        <f>IFERROR(SUM(District_Data!H169/$K169),)</f>
        <v>0.23643410852713179</v>
      </c>
      <c r="M169" s="196">
        <f>IFERROR(SUM(District_Data!I169/$K169),)</f>
        <v>0.2868217054263566</v>
      </c>
      <c r="N169" s="196">
        <f>IFERROR(SUM(District_Data!J169/$K169),)</f>
        <v>0.22093023255813954</v>
      </c>
      <c r="O169" s="196">
        <f>IFERROR(SUM(District_Data!K169/$K169),)</f>
        <v>0.2558139534883721</v>
      </c>
      <c r="P169" s="197">
        <f t="shared" si="11"/>
        <v>0.47674418604651164</v>
      </c>
      <c r="Q169" s="194"/>
      <c r="R169" s="198">
        <f>SUM(District_Data!L169:O169)</f>
        <v>260</v>
      </c>
      <c r="S169" s="199">
        <f>IFERROR(SUM(District_Data!L169/$R169),)</f>
        <v>0.33076923076923076</v>
      </c>
      <c r="T169" s="199">
        <f>IFERROR(SUM(District_Data!M169/$R169),)</f>
        <v>0.23846153846153847</v>
      </c>
      <c r="U169" s="199">
        <f>IFERROR(SUM(District_Data!N169/$R169),)</f>
        <v>0.25769230769230766</v>
      </c>
      <c r="V169" s="199">
        <f>IFERROR(SUM(District_Data!O169/$R169),)</f>
        <v>0.17307692307692307</v>
      </c>
      <c r="W169" s="200">
        <f t="shared" si="12"/>
        <v>0.43076923076923074</v>
      </c>
      <c r="X169" s="194"/>
      <c r="Y169" s="201">
        <f>SUM(District_Data!P169:S169)</f>
        <v>261</v>
      </c>
      <c r="Z169" s="202">
        <f>IFERROR(SUM(District_Data!P169/$Y169),)</f>
        <v>0.18007662835249041</v>
      </c>
      <c r="AA169" s="202">
        <f>IFERROR(SUM(District_Data!Q169/$Y169),)</f>
        <v>0.27586206896551724</v>
      </c>
      <c r="AB169" s="202">
        <f>IFERROR(SUM(District_Data!R169/$Y169),)</f>
        <v>0.36015325670498083</v>
      </c>
      <c r="AC169" s="202">
        <f>IFERROR(SUM(District_Data!S169/$Y169),)</f>
        <v>0.18390804597701149</v>
      </c>
      <c r="AD169" s="203">
        <f t="shared" si="13"/>
        <v>0.54406130268199226</v>
      </c>
      <c r="AE169" s="194"/>
      <c r="AF169" s="204">
        <f>SUM(District_Data!T169:W169)</f>
        <v>258</v>
      </c>
      <c r="AG169" s="205">
        <f>IFERROR(SUM(District_Data!T169/$AF169),)</f>
        <v>0.26356589147286824</v>
      </c>
      <c r="AH169" s="205">
        <f>IFERROR(SUM(District_Data!U169/$AF169),)</f>
        <v>0.22093023255813954</v>
      </c>
      <c r="AI169" s="205">
        <f>IFERROR(SUM(District_Data!V169/$AF169),)</f>
        <v>0.24031007751937986</v>
      </c>
      <c r="AJ169" s="205">
        <f>IFERROR(SUM(District_Data!W169/$AF169),)</f>
        <v>0.27519379844961239</v>
      </c>
      <c r="AK169" s="205">
        <f t="shared" si="14"/>
        <v>0.51550387596899228</v>
      </c>
      <c r="AL169" s="194"/>
      <c r="AM169" s="206">
        <f>SUM(District_Data!X169:Y169)</f>
        <v>257</v>
      </c>
      <c r="AN169" s="207">
        <f>IFERROR(SUM(District_Data!Y169/$AM169),)</f>
        <v>0.14785992217898833</v>
      </c>
    </row>
    <row r="170" spans="1:40" customFormat="1" x14ac:dyDescent="0.3">
      <c r="A170" s="52" t="str">
        <f>District_Data!A170</f>
        <v>BEEBE SCHOOL DISTRICT</v>
      </c>
      <c r="B170" s="77" t="s">
        <v>1423</v>
      </c>
      <c r="C170" s="27">
        <f>District_Data!C170</f>
        <v>9</v>
      </c>
      <c r="D170" s="192">
        <f>SUM(District_Data!D170:G170)</f>
        <v>287</v>
      </c>
      <c r="E170" s="193">
        <f>IFERROR(SUM(District_Data!D170/$D170),)</f>
        <v>0.18815331010452963</v>
      </c>
      <c r="F170" s="193">
        <f>IFERROR(SUM(District_Data!E170/$D170),)</f>
        <v>0.24738675958188153</v>
      </c>
      <c r="G170" s="193">
        <f>IFERROR(SUM(District_Data!F170/$D170),)</f>
        <v>0.34146341463414637</v>
      </c>
      <c r="H170" s="193">
        <f>IFERROR(SUM(District_Data!G170/$D170),)</f>
        <v>0.22299651567944251</v>
      </c>
      <c r="I170" s="193">
        <f t="shared" si="10"/>
        <v>0.56445993031358888</v>
      </c>
      <c r="J170" s="194"/>
      <c r="K170" s="195">
        <f>SUM(District_Data!H170:K170)</f>
        <v>287</v>
      </c>
      <c r="L170" s="196">
        <f>IFERROR(SUM(District_Data!H170/$K170),)</f>
        <v>0.3902439024390244</v>
      </c>
      <c r="M170" s="196">
        <f>IFERROR(SUM(District_Data!I170/$K170),)</f>
        <v>0.25783972125435539</v>
      </c>
      <c r="N170" s="196">
        <f>IFERROR(SUM(District_Data!J170/$K170),)</f>
        <v>0.17421602787456447</v>
      </c>
      <c r="O170" s="196">
        <f>IFERROR(SUM(District_Data!K170/$K170),)</f>
        <v>0.17770034843205576</v>
      </c>
      <c r="P170" s="197">
        <f t="shared" si="11"/>
        <v>0.3519163763066202</v>
      </c>
      <c r="Q170" s="194"/>
      <c r="R170" s="198">
        <f>SUM(District_Data!L170:O170)</f>
        <v>287</v>
      </c>
      <c r="S170" s="199">
        <f>IFERROR(SUM(District_Data!L170/$R170),)</f>
        <v>0.36933797909407667</v>
      </c>
      <c r="T170" s="199">
        <f>IFERROR(SUM(District_Data!M170/$R170),)</f>
        <v>0.30662020905923343</v>
      </c>
      <c r="U170" s="199">
        <f>IFERROR(SUM(District_Data!N170/$R170),)</f>
        <v>0.22299651567944251</v>
      </c>
      <c r="V170" s="199">
        <f>IFERROR(SUM(District_Data!O170/$R170),)</f>
        <v>0.10104529616724739</v>
      </c>
      <c r="W170" s="200">
        <f t="shared" si="12"/>
        <v>0.3240418118466899</v>
      </c>
      <c r="X170" s="194"/>
      <c r="Y170" s="201">
        <f>SUM(District_Data!P170:S170)</f>
        <v>287</v>
      </c>
      <c r="Z170" s="202">
        <f>IFERROR(SUM(District_Data!P170/$Y170),)</f>
        <v>0.34494773519163763</v>
      </c>
      <c r="AA170" s="202">
        <f>IFERROR(SUM(District_Data!Q170/$Y170),)</f>
        <v>0.22996515679442509</v>
      </c>
      <c r="AB170" s="202">
        <f>IFERROR(SUM(District_Data!R170/$Y170),)</f>
        <v>0.28222996515679444</v>
      </c>
      <c r="AC170" s="202">
        <f>IFERROR(SUM(District_Data!S170/$Y170),)</f>
        <v>0.14285714285714285</v>
      </c>
      <c r="AD170" s="203">
        <f t="shared" si="13"/>
        <v>0.42508710801393729</v>
      </c>
      <c r="AE170" s="194"/>
      <c r="AF170" s="204">
        <f>SUM(District_Data!T170:W170)</f>
        <v>287</v>
      </c>
      <c r="AG170" s="205">
        <f>IFERROR(SUM(District_Data!T170/$AF170),)</f>
        <v>0.37630662020905925</v>
      </c>
      <c r="AH170" s="205">
        <f>IFERROR(SUM(District_Data!U170/$AF170),)</f>
        <v>0.20557491289198607</v>
      </c>
      <c r="AI170" s="205">
        <f>IFERROR(SUM(District_Data!V170/$AF170),)</f>
        <v>0.20557491289198607</v>
      </c>
      <c r="AJ170" s="205">
        <f>IFERROR(SUM(District_Data!W170/$AF170),)</f>
        <v>0.21254355400696864</v>
      </c>
      <c r="AK170" s="205">
        <f t="shared" si="14"/>
        <v>0.41811846689895471</v>
      </c>
      <c r="AL170" s="194"/>
      <c r="AM170" s="206">
        <f>SUM(District_Data!X170:Y170)</f>
        <v>287</v>
      </c>
      <c r="AN170" s="207">
        <f>IFERROR(SUM(District_Data!Y170/$AM170),)</f>
        <v>0.13588850174216027</v>
      </c>
    </row>
    <row r="171" spans="1:40" customFormat="1" x14ac:dyDescent="0.3">
      <c r="A171" s="52" t="str">
        <f>District_Data!A171</f>
        <v>BEEBE SCHOOL DISTRICT</v>
      </c>
      <c r="B171" s="77" t="s">
        <v>1423</v>
      </c>
      <c r="C171" s="27">
        <f>District_Data!C171</f>
        <v>10</v>
      </c>
      <c r="D171" s="192">
        <f>SUM(District_Data!D171:G171)</f>
        <v>224</v>
      </c>
      <c r="E171" s="193">
        <f>IFERROR(SUM(District_Data!D171/$D171),)</f>
        <v>0.15625</v>
      </c>
      <c r="F171" s="193">
        <f>IFERROR(SUM(District_Data!E171/$D171),)</f>
        <v>0.20089285714285715</v>
      </c>
      <c r="G171" s="193">
        <f>IFERROR(SUM(District_Data!F171/$D171),)</f>
        <v>0.3080357142857143</v>
      </c>
      <c r="H171" s="193">
        <f>IFERROR(SUM(District_Data!G171/$D171),)</f>
        <v>0.33482142857142855</v>
      </c>
      <c r="I171" s="193">
        <f t="shared" si="10"/>
        <v>0.64285714285714279</v>
      </c>
      <c r="J171" s="194"/>
      <c r="K171" s="195">
        <f>SUM(District_Data!H171:K171)</f>
        <v>223</v>
      </c>
      <c r="L171" s="196">
        <f>IFERROR(SUM(District_Data!H171/$K171),)</f>
        <v>0.46636771300448432</v>
      </c>
      <c r="M171" s="196">
        <f>IFERROR(SUM(District_Data!I171/$K171),)</f>
        <v>0.20627802690582961</v>
      </c>
      <c r="N171" s="196">
        <f>IFERROR(SUM(District_Data!J171/$K171),)</f>
        <v>0.15695067264573992</v>
      </c>
      <c r="O171" s="196">
        <f>IFERROR(SUM(District_Data!K171/$K171),)</f>
        <v>0.17040358744394618</v>
      </c>
      <c r="P171" s="197">
        <f t="shared" si="11"/>
        <v>0.3273542600896861</v>
      </c>
      <c r="Q171" s="194"/>
      <c r="R171" s="198">
        <f>SUM(District_Data!L171:O171)</f>
        <v>223</v>
      </c>
      <c r="S171" s="199">
        <f>IFERROR(SUM(District_Data!L171/$R171),)</f>
        <v>0.44394618834080718</v>
      </c>
      <c r="T171" s="199">
        <f>IFERROR(SUM(District_Data!M171/$R171),)</f>
        <v>0.21076233183856502</v>
      </c>
      <c r="U171" s="199">
        <f>IFERROR(SUM(District_Data!N171/$R171),)</f>
        <v>0.19282511210762332</v>
      </c>
      <c r="V171" s="199">
        <f>IFERROR(SUM(District_Data!O171/$R171),)</f>
        <v>0.15246636771300448</v>
      </c>
      <c r="W171" s="200">
        <f t="shared" si="12"/>
        <v>0.3452914798206278</v>
      </c>
      <c r="X171" s="194"/>
      <c r="Y171" s="201">
        <f>SUM(District_Data!P171:S171)</f>
        <v>224</v>
      </c>
      <c r="Z171" s="202">
        <f>IFERROR(SUM(District_Data!P171/$Y171),)</f>
        <v>0.39285714285714285</v>
      </c>
      <c r="AA171" s="202">
        <f>IFERROR(SUM(District_Data!Q171/$Y171),)</f>
        <v>0.2544642857142857</v>
      </c>
      <c r="AB171" s="202">
        <f>IFERROR(SUM(District_Data!R171/$Y171),)</f>
        <v>0.24553571428571427</v>
      </c>
      <c r="AC171" s="202">
        <f>IFERROR(SUM(District_Data!S171/$Y171),)</f>
        <v>0.10714285714285714</v>
      </c>
      <c r="AD171" s="203">
        <f t="shared" si="13"/>
        <v>0.3526785714285714</v>
      </c>
      <c r="AE171" s="194"/>
      <c r="AF171" s="204">
        <f>SUM(District_Data!T171:W171)</f>
        <v>224</v>
      </c>
      <c r="AG171" s="205">
        <f>IFERROR(SUM(District_Data!T171/$AF171),)</f>
        <v>0.3482142857142857</v>
      </c>
      <c r="AH171" s="205">
        <f>IFERROR(SUM(District_Data!U171/$AF171),)</f>
        <v>0.22321428571428573</v>
      </c>
      <c r="AI171" s="205">
        <f>IFERROR(SUM(District_Data!V171/$AF171),)</f>
        <v>0.17410714285714285</v>
      </c>
      <c r="AJ171" s="205">
        <f>IFERROR(SUM(District_Data!W171/$AF171),)</f>
        <v>0.2544642857142857</v>
      </c>
      <c r="AK171" s="205">
        <f t="shared" si="14"/>
        <v>0.42857142857142855</v>
      </c>
      <c r="AL171" s="194"/>
      <c r="AM171" s="206">
        <f>SUM(District_Data!X171:Y171)</f>
        <v>223</v>
      </c>
      <c r="AN171" s="207">
        <f>IFERROR(SUM(District_Data!Y171/$AM171),)</f>
        <v>0.18834080717488788</v>
      </c>
    </row>
    <row r="172" spans="1:40" customFormat="1" x14ac:dyDescent="0.3">
      <c r="A172" s="52" t="str">
        <f>District_Data!A172</f>
        <v>BENTON SCHOOL DISTRICT</v>
      </c>
      <c r="B172" s="77" t="s">
        <v>1424</v>
      </c>
      <c r="C172" s="27">
        <f>District_Data!C172</f>
        <v>3</v>
      </c>
      <c r="D172" s="192">
        <f>SUM(District_Data!D172:G172)</f>
        <v>467</v>
      </c>
      <c r="E172" s="193">
        <f>IFERROR(SUM(District_Data!D172/$D172),)</f>
        <v>4.2826552462526764E-2</v>
      </c>
      <c r="F172" s="193">
        <f>IFERROR(SUM(District_Data!E172/$D172),)</f>
        <v>0.27408993576017132</v>
      </c>
      <c r="G172" s="193">
        <f>IFERROR(SUM(District_Data!F172/$D172),)</f>
        <v>0.27194860813704497</v>
      </c>
      <c r="H172" s="193">
        <f>IFERROR(SUM(District_Data!G172/$D172),)</f>
        <v>0.41113490364025695</v>
      </c>
      <c r="I172" s="193">
        <f t="shared" si="10"/>
        <v>0.68308351177730198</v>
      </c>
      <c r="J172" s="194"/>
      <c r="K172" s="195">
        <f>SUM(District_Data!H172:K172)</f>
        <v>466</v>
      </c>
      <c r="L172" s="196">
        <f>IFERROR(SUM(District_Data!H172/$K172),)</f>
        <v>0.17167381974248927</v>
      </c>
      <c r="M172" s="196">
        <f>IFERROR(SUM(District_Data!I172/$K172),)</f>
        <v>0.27467811158798283</v>
      </c>
      <c r="N172" s="196">
        <f>IFERROR(SUM(District_Data!J172/$K172),)</f>
        <v>0.36695278969957079</v>
      </c>
      <c r="O172" s="196">
        <f>IFERROR(SUM(District_Data!K172/$K172),)</f>
        <v>0.18669527896995708</v>
      </c>
      <c r="P172" s="197">
        <f t="shared" si="11"/>
        <v>0.55364806866952787</v>
      </c>
      <c r="Q172" s="194"/>
      <c r="R172" s="198">
        <f>SUM(District_Data!L172:O172)</f>
        <v>467</v>
      </c>
      <c r="S172" s="199">
        <f>IFERROR(SUM(District_Data!L172/$R172),)</f>
        <v>0.44967880085653106</v>
      </c>
      <c r="T172" s="199">
        <f>IFERROR(SUM(District_Data!M172/$R172),)</f>
        <v>0.24411134903640258</v>
      </c>
      <c r="U172" s="199">
        <f>IFERROR(SUM(District_Data!N172/$R172),)</f>
        <v>0.14132762312633834</v>
      </c>
      <c r="V172" s="199">
        <f>IFERROR(SUM(District_Data!O172/$R172),)</f>
        <v>0.16488222698072805</v>
      </c>
      <c r="W172" s="200">
        <f t="shared" si="12"/>
        <v>0.30620985010706636</v>
      </c>
      <c r="X172" s="194"/>
      <c r="Y172" s="201">
        <f>SUM(District_Data!P172:S172)</f>
        <v>466</v>
      </c>
      <c r="Z172" s="202">
        <f>IFERROR(SUM(District_Data!P172/$Y172),)</f>
        <v>0.41201716738197425</v>
      </c>
      <c r="AA172" s="202">
        <f>IFERROR(SUM(District_Data!Q172/$Y172),)</f>
        <v>0.18884120171673821</v>
      </c>
      <c r="AB172" s="202">
        <f>IFERROR(SUM(District_Data!R172/$Y172),)</f>
        <v>0.22532188841201717</v>
      </c>
      <c r="AC172" s="202">
        <f>IFERROR(SUM(District_Data!S172/$Y172),)</f>
        <v>0.17381974248927037</v>
      </c>
      <c r="AD172" s="203">
        <f t="shared" si="13"/>
        <v>0.39914163090128751</v>
      </c>
      <c r="AE172" s="194"/>
      <c r="AF172" s="204">
        <f>SUM(District_Data!T172:W172)</f>
        <v>466</v>
      </c>
      <c r="AG172" s="205">
        <f>IFERROR(SUM(District_Data!T172/$AF172),)</f>
        <v>0.42060085836909872</v>
      </c>
      <c r="AH172" s="205">
        <f>IFERROR(SUM(District_Data!U172/$AF172),)</f>
        <v>0.19742489270386265</v>
      </c>
      <c r="AI172" s="205">
        <f>IFERROR(SUM(District_Data!V172/$AF172),)</f>
        <v>0.15450643776824036</v>
      </c>
      <c r="AJ172" s="205">
        <f>IFERROR(SUM(District_Data!W172/$AF172),)</f>
        <v>0.22746781115879827</v>
      </c>
      <c r="AK172" s="205">
        <f t="shared" si="14"/>
        <v>0.38197424892703863</v>
      </c>
      <c r="AL172" s="194"/>
      <c r="AM172" s="206">
        <f>SUM(District_Data!X172:Y172)</f>
        <v>466</v>
      </c>
      <c r="AN172" s="207">
        <f>IFERROR(SUM(District_Data!Y172/$AM172),)</f>
        <v>0.15665236051502146</v>
      </c>
    </row>
    <row r="173" spans="1:40" customFormat="1" x14ac:dyDescent="0.3">
      <c r="A173" s="52" t="str">
        <f>District_Data!A173</f>
        <v>BENTON SCHOOL DISTRICT</v>
      </c>
      <c r="B173" s="77" t="s">
        <v>1424</v>
      </c>
      <c r="C173" s="27">
        <f>District_Data!C173</f>
        <v>4</v>
      </c>
      <c r="D173" s="192">
        <f>SUM(District_Data!D173:G173)</f>
        <v>396</v>
      </c>
      <c r="E173" s="193">
        <f>IFERROR(SUM(District_Data!D173/$D173),)</f>
        <v>6.5656565656565663E-2</v>
      </c>
      <c r="F173" s="193">
        <f>IFERROR(SUM(District_Data!E173/$D173),)</f>
        <v>0.29797979797979796</v>
      </c>
      <c r="G173" s="193">
        <f>IFERROR(SUM(District_Data!F173/$D173),)</f>
        <v>0.31313131313131315</v>
      </c>
      <c r="H173" s="193">
        <f>IFERROR(SUM(District_Data!G173/$D173),)</f>
        <v>0.32323232323232326</v>
      </c>
      <c r="I173" s="193">
        <f t="shared" si="10"/>
        <v>0.63636363636363646</v>
      </c>
      <c r="J173" s="194"/>
      <c r="K173" s="195">
        <f>SUM(District_Data!H173:K173)</f>
        <v>396</v>
      </c>
      <c r="L173" s="196">
        <f>IFERROR(SUM(District_Data!H173/$K173),)</f>
        <v>0.12878787878787878</v>
      </c>
      <c r="M173" s="196">
        <f>IFERROR(SUM(District_Data!I173/$K173),)</f>
        <v>0.45454545454545453</v>
      </c>
      <c r="N173" s="196">
        <f>IFERROR(SUM(District_Data!J173/$K173),)</f>
        <v>0.3383838383838384</v>
      </c>
      <c r="O173" s="196">
        <f>IFERROR(SUM(District_Data!K173/$K173),)</f>
        <v>7.8282828282828287E-2</v>
      </c>
      <c r="P173" s="197">
        <f t="shared" si="11"/>
        <v>0.41666666666666669</v>
      </c>
      <c r="Q173" s="194"/>
      <c r="R173" s="198">
        <f>SUM(District_Data!L173:O173)</f>
        <v>396</v>
      </c>
      <c r="S173" s="199">
        <f>IFERROR(SUM(District_Data!L173/$R173),)</f>
        <v>0.27525252525252525</v>
      </c>
      <c r="T173" s="199">
        <f>IFERROR(SUM(District_Data!M173/$R173),)</f>
        <v>0.26010101010101011</v>
      </c>
      <c r="U173" s="199">
        <f>IFERROR(SUM(District_Data!N173/$R173),)</f>
        <v>0.30303030303030304</v>
      </c>
      <c r="V173" s="199">
        <f>IFERROR(SUM(District_Data!O173/$R173),)</f>
        <v>0.16161616161616163</v>
      </c>
      <c r="W173" s="200">
        <f t="shared" si="12"/>
        <v>0.46464646464646464</v>
      </c>
      <c r="X173" s="194"/>
      <c r="Y173" s="201">
        <f>SUM(District_Data!P173:S173)</f>
        <v>395</v>
      </c>
      <c r="Z173" s="202">
        <f>IFERROR(SUM(District_Data!P173/$Y173),)</f>
        <v>0.32151898734177214</v>
      </c>
      <c r="AA173" s="202">
        <f>IFERROR(SUM(District_Data!Q173/$Y173),)</f>
        <v>0.2810126582278481</v>
      </c>
      <c r="AB173" s="202">
        <f>IFERROR(SUM(District_Data!R173/$Y173),)</f>
        <v>0.21518987341772153</v>
      </c>
      <c r="AC173" s="202">
        <f>IFERROR(SUM(District_Data!S173/$Y173),)</f>
        <v>0.18227848101265823</v>
      </c>
      <c r="AD173" s="203">
        <f t="shared" si="13"/>
        <v>0.39746835443037976</v>
      </c>
      <c r="AE173" s="194"/>
      <c r="AF173" s="204">
        <f>SUM(District_Data!T173:W173)</f>
        <v>395</v>
      </c>
      <c r="AG173" s="205">
        <f>IFERROR(SUM(District_Data!T173/$AF173),)</f>
        <v>0.40759493670886077</v>
      </c>
      <c r="AH173" s="205">
        <f>IFERROR(SUM(District_Data!U173/$AF173),)</f>
        <v>0.22278481012658227</v>
      </c>
      <c r="AI173" s="205">
        <f>IFERROR(SUM(District_Data!V173/$AF173),)</f>
        <v>0.16708860759493671</v>
      </c>
      <c r="AJ173" s="205">
        <f>IFERROR(SUM(District_Data!W173/$AF173),)</f>
        <v>0.20253164556962025</v>
      </c>
      <c r="AK173" s="205">
        <f t="shared" si="14"/>
        <v>0.36962025316455693</v>
      </c>
      <c r="AL173" s="194"/>
      <c r="AM173" s="206">
        <f>SUM(District_Data!X173:Y173)</f>
        <v>396</v>
      </c>
      <c r="AN173" s="207">
        <f>IFERROR(SUM(District_Data!Y173/$AM173),)</f>
        <v>0.18181818181818182</v>
      </c>
    </row>
    <row r="174" spans="1:40" customFormat="1" x14ac:dyDescent="0.3">
      <c r="A174" s="52" t="str">
        <f>District_Data!A174</f>
        <v>BENTON SCHOOL DISTRICT</v>
      </c>
      <c r="B174" s="77" t="s">
        <v>1424</v>
      </c>
      <c r="C174" s="27">
        <f>District_Data!C174</f>
        <v>5</v>
      </c>
      <c r="D174" s="192">
        <f>SUM(District_Data!D174:G174)</f>
        <v>441</v>
      </c>
      <c r="E174" s="193">
        <f>IFERROR(SUM(District_Data!D174/$D174),)</f>
        <v>3.4013605442176874E-2</v>
      </c>
      <c r="F174" s="193">
        <f>IFERROR(SUM(District_Data!E174/$D174),)</f>
        <v>0.20861678004535147</v>
      </c>
      <c r="G174" s="193">
        <f>IFERROR(SUM(District_Data!F174/$D174),)</f>
        <v>0.30839002267573695</v>
      </c>
      <c r="H174" s="193">
        <f>IFERROR(SUM(District_Data!G174/$D174),)</f>
        <v>0.44897959183673469</v>
      </c>
      <c r="I174" s="193">
        <f t="shared" si="10"/>
        <v>0.75736961451247165</v>
      </c>
      <c r="J174" s="194"/>
      <c r="K174" s="195">
        <f>SUM(District_Data!H174:K174)</f>
        <v>441</v>
      </c>
      <c r="L174" s="196">
        <f>IFERROR(SUM(District_Data!H174/$K174),)</f>
        <v>0.12698412698412698</v>
      </c>
      <c r="M174" s="196">
        <f>IFERROR(SUM(District_Data!I174/$K174),)</f>
        <v>0.32653061224489793</v>
      </c>
      <c r="N174" s="196">
        <f>IFERROR(SUM(District_Data!J174/$K174),)</f>
        <v>0.37414965986394561</v>
      </c>
      <c r="O174" s="196">
        <f>IFERROR(SUM(District_Data!K174/$K174),)</f>
        <v>0.17233560090702948</v>
      </c>
      <c r="P174" s="197">
        <f t="shared" si="11"/>
        <v>0.54648526077097515</v>
      </c>
      <c r="Q174" s="194"/>
      <c r="R174" s="198">
        <f>SUM(District_Data!L174:O174)</f>
        <v>441</v>
      </c>
      <c r="S174" s="199">
        <f>IFERROR(SUM(District_Data!L174/$R174),)</f>
        <v>0.29024943310657597</v>
      </c>
      <c r="T174" s="199">
        <f>IFERROR(SUM(District_Data!M174/$R174),)</f>
        <v>0.2199546485260771</v>
      </c>
      <c r="U174" s="199">
        <f>IFERROR(SUM(District_Data!N174/$R174),)</f>
        <v>0.29024943310657597</v>
      </c>
      <c r="V174" s="199">
        <f>IFERROR(SUM(District_Data!O174/$R174),)</f>
        <v>0.19954648526077098</v>
      </c>
      <c r="W174" s="200">
        <f t="shared" si="12"/>
        <v>0.48979591836734693</v>
      </c>
      <c r="X174" s="194"/>
      <c r="Y174" s="201">
        <f>SUM(District_Data!P174:S174)</f>
        <v>441</v>
      </c>
      <c r="Z174" s="202">
        <f>IFERROR(SUM(District_Data!P174/$Y174),)</f>
        <v>0.40362811791383219</v>
      </c>
      <c r="AA174" s="202">
        <f>IFERROR(SUM(District_Data!Q174/$Y174),)</f>
        <v>0.24263038548752835</v>
      </c>
      <c r="AB174" s="202">
        <f>IFERROR(SUM(District_Data!R174/$Y174),)</f>
        <v>0.23129251700680273</v>
      </c>
      <c r="AC174" s="202">
        <f>IFERROR(SUM(District_Data!S174/$Y174),)</f>
        <v>0.12244897959183673</v>
      </c>
      <c r="AD174" s="203">
        <f t="shared" si="13"/>
        <v>0.35374149659863946</v>
      </c>
      <c r="AE174" s="194"/>
      <c r="AF174" s="204">
        <f>SUM(District_Data!T174:W174)</f>
        <v>441</v>
      </c>
      <c r="AG174" s="205">
        <f>IFERROR(SUM(District_Data!T174/$AF174),)</f>
        <v>0.36507936507936506</v>
      </c>
      <c r="AH174" s="205">
        <f>IFERROR(SUM(District_Data!U174/$AF174),)</f>
        <v>0.20634920634920634</v>
      </c>
      <c r="AI174" s="205">
        <f>IFERROR(SUM(District_Data!V174/$AF174),)</f>
        <v>0.21315192743764172</v>
      </c>
      <c r="AJ174" s="205">
        <f>IFERROR(SUM(District_Data!W174/$AF174),)</f>
        <v>0.21541950113378686</v>
      </c>
      <c r="AK174" s="205">
        <f t="shared" si="14"/>
        <v>0.4285714285714286</v>
      </c>
      <c r="AL174" s="194"/>
      <c r="AM174" s="206">
        <f>SUM(District_Data!X174:Y174)</f>
        <v>441</v>
      </c>
      <c r="AN174" s="207">
        <f>IFERROR(SUM(District_Data!Y174/$AM174),)</f>
        <v>0.2199546485260771</v>
      </c>
    </row>
    <row r="175" spans="1:40" customFormat="1" x14ac:dyDescent="0.3">
      <c r="A175" s="52" t="str">
        <f>District_Data!A175</f>
        <v>BENTON SCHOOL DISTRICT</v>
      </c>
      <c r="B175" s="77" t="s">
        <v>1424</v>
      </c>
      <c r="C175" s="27">
        <f>District_Data!C175</f>
        <v>6</v>
      </c>
      <c r="D175" s="192">
        <f>SUM(District_Data!D175:G175)</f>
        <v>469</v>
      </c>
      <c r="E175" s="193">
        <f>IFERROR(SUM(District_Data!D175/$D175),)</f>
        <v>6.8230277185501065E-2</v>
      </c>
      <c r="F175" s="193">
        <f>IFERROR(SUM(District_Data!E175/$D175),)</f>
        <v>0.24093816631130063</v>
      </c>
      <c r="G175" s="193">
        <f>IFERROR(SUM(District_Data!F175/$D175),)</f>
        <v>0.28144989339019189</v>
      </c>
      <c r="H175" s="193">
        <f>IFERROR(SUM(District_Data!G175/$D175),)</f>
        <v>0.40938166311300639</v>
      </c>
      <c r="I175" s="193">
        <f t="shared" si="10"/>
        <v>0.69083155650319827</v>
      </c>
      <c r="J175" s="194"/>
      <c r="K175" s="195">
        <f>SUM(District_Data!H175:K175)</f>
        <v>469</v>
      </c>
      <c r="L175" s="196">
        <f>IFERROR(SUM(District_Data!H175/$K175),)</f>
        <v>0.10660980810234541</v>
      </c>
      <c r="M175" s="196">
        <f>IFERROR(SUM(District_Data!I175/$K175),)</f>
        <v>0.28358208955223879</v>
      </c>
      <c r="N175" s="196">
        <f>IFERROR(SUM(District_Data!J175/$K175),)</f>
        <v>0.40724946695095948</v>
      </c>
      <c r="O175" s="196">
        <f>IFERROR(SUM(District_Data!K175/$K175),)</f>
        <v>0.20255863539445629</v>
      </c>
      <c r="P175" s="197">
        <f t="shared" si="11"/>
        <v>0.60980810234541583</v>
      </c>
      <c r="Q175" s="194"/>
      <c r="R175" s="198">
        <f>SUM(District_Data!L175:O175)</f>
        <v>469</v>
      </c>
      <c r="S175" s="199">
        <f>IFERROR(SUM(District_Data!L175/$R175),)</f>
        <v>0.36034115138592748</v>
      </c>
      <c r="T175" s="199">
        <f>IFERROR(SUM(District_Data!M175/$R175),)</f>
        <v>0.17697228144989338</v>
      </c>
      <c r="U175" s="199">
        <f>IFERROR(SUM(District_Data!N175/$R175),)</f>
        <v>0.32196162046908317</v>
      </c>
      <c r="V175" s="199">
        <f>IFERROR(SUM(District_Data!O175/$R175),)</f>
        <v>0.14072494669509594</v>
      </c>
      <c r="W175" s="200">
        <f t="shared" si="12"/>
        <v>0.46268656716417911</v>
      </c>
      <c r="X175" s="194"/>
      <c r="Y175" s="201">
        <f>SUM(District_Data!P175:S175)</f>
        <v>469</v>
      </c>
      <c r="Z175" s="202">
        <f>IFERROR(SUM(District_Data!P175/$Y175),)</f>
        <v>0.38592750533049042</v>
      </c>
      <c r="AA175" s="202">
        <f>IFERROR(SUM(District_Data!Q175/$Y175),)</f>
        <v>0.2068230277185501</v>
      </c>
      <c r="AB175" s="202">
        <f>IFERROR(SUM(District_Data!R175/$Y175),)</f>
        <v>0.23454157782515991</v>
      </c>
      <c r="AC175" s="202">
        <f>IFERROR(SUM(District_Data!S175/$Y175),)</f>
        <v>0.17270788912579957</v>
      </c>
      <c r="AD175" s="203">
        <f t="shared" si="13"/>
        <v>0.40724946695095948</v>
      </c>
      <c r="AE175" s="194"/>
      <c r="AF175" s="204">
        <f>SUM(District_Data!T175:W175)</f>
        <v>469</v>
      </c>
      <c r="AG175" s="205">
        <f>IFERROR(SUM(District_Data!T175/$AF175),)</f>
        <v>0.38379530916844351</v>
      </c>
      <c r="AH175" s="205">
        <f>IFERROR(SUM(District_Data!U175/$AF175),)</f>
        <v>0.19616204690831557</v>
      </c>
      <c r="AI175" s="205">
        <f>IFERROR(SUM(District_Data!V175/$AF175),)</f>
        <v>0.23667377398720682</v>
      </c>
      <c r="AJ175" s="205">
        <f>IFERROR(SUM(District_Data!W175/$AF175),)</f>
        <v>0.18336886993603413</v>
      </c>
      <c r="AK175" s="205">
        <f t="shared" si="14"/>
        <v>0.42004264392324098</v>
      </c>
      <c r="AL175" s="194"/>
      <c r="AM175" s="206">
        <f>SUM(District_Data!X175:Y175)</f>
        <v>469</v>
      </c>
      <c r="AN175" s="207">
        <f>IFERROR(SUM(District_Data!Y175/$AM175),)</f>
        <v>0.14285714285714285</v>
      </c>
    </row>
    <row r="176" spans="1:40" customFormat="1" x14ac:dyDescent="0.3">
      <c r="A176" s="52" t="str">
        <f>District_Data!A176</f>
        <v>BENTON SCHOOL DISTRICT</v>
      </c>
      <c r="B176" s="77" t="s">
        <v>1424</v>
      </c>
      <c r="C176" s="27">
        <f>District_Data!C176</f>
        <v>7</v>
      </c>
      <c r="D176" s="192">
        <f>SUM(District_Data!D176:G176)</f>
        <v>448</v>
      </c>
      <c r="E176" s="193">
        <f>IFERROR(SUM(District_Data!D176/$D176),)</f>
        <v>2.9017857142857144E-2</v>
      </c>
      <c r="F176" s="193">
        <f>IFERROR(SUM(District_Data!E176/$D176),)</f>
        <v>0.11383928571428571</v>
      </c>
      <c r="G176" s="193">
        <f>IFERROR(SUM(District_Data!F176/$D176),)</f>
        <v>0.24776785714285715</v>
      </c>
      <c r="H176" s="193">
        <f>IFERROR(SUM(District_Data!G176/$D176),)</f>
        <v>0.609375</v>
      </c>
      <c r="I176" s="193">
        <f t="shared" si="10"/>
        <v>0.85714285714285721</v>
      </c>
      <c r="J176" s="194"/>
      <c r="K176" s="195">
        <f>SUM(District_Data!H176:K176)</f>
        <v>446</v>
      </c>
      <c r="L176" s="196">
        <f>IFERROR(SUM(District_Data!H176/$K176),)</f>
        <v>0.10538116591928251</v>
      </c>
      <c r="M176" s="196">
        <f>IFERROR(SUM(District_Data!I176/$K176),)</f>
        <v>0.19955156950672645</v>
      </c>
      <c r="N176" s="196">
        <f>IFERROR(SUM(District_Data!J176/$K176),)</f>
        <v>0.26681614349775784</v>
      </c>
      <c r="O176" s="196">
        <f>IFERROR(SUM(District_Data!K176/$K176),)</f>
        <v>0.4282511210762332</v>
      </c>
      <c r="P176" s="197">
        <f t="shared" si="11"/>
        <v>0.69506726457399104</v>
      </c>
      <c r="Q176" s="194"/>
      <c r="R176" s="198">
        <f>SUM(District_Data!L176:O176)</f>
        <v>446</v>
      </c>
      <c r="S176" s="199">
        <f>IFERROR(SUM(District_Data!L176/$R176),)</f>
        <v>0.29596412556053814</v>
      </c>
      <c r="T176" s="199">
        <f>IFERROR(SUM(District_Data!M176/$R176),)</f>
        <v>0.19955156950672645</v>
      </c>
      <c r="U176" s="199">
        <f>IFERROR(SUM(District_Data!N176/$R176),)</f>
        <v>0.25112107623318386</v>
      </c>
      <c r="V176" s="199">
        <f>IFERROR(SUM(District_Data!O176/$R176),)</f>
        <v>0.25336322869955158</v>
      </c>
      <c r="W176" s="200">
        <f t="shared" si="12"/>
        <v>0.50448430493273544</v>
      </c>
      <c r="X176" s="194"/>
      <c r="Y176" s="201">
        <f>SUM(District_Data!P176:S176)</f>
        <v>446</v>
      </c>
      <c r="Z176" s="202">
        <f>IFERROR(SUM(District_Data!P176/$Y176),)</f>
        <v>0.23991031390134529</v>
      </c>
      <c r="AA176" s="202">
        <f>IFERROR(SUM(District_Data!Q176/$Y176),)</f>
        <v>0.34080717488789236</v>
      </c>
      <c r="AB176" s="202">
        <f>IFERROR(SUM(District_Data!R176/$Y176),)</f>
        <v>0.32511210762331838</v>
      </c>
      <c r="AC176" s="202">
        <f>IFERROR(SUM(District_Data!S176/$Y176),)</f>
        <v>9.417040358744394E-2</v>
      </c>
      <c r="AD176" s="203">
        <f t="shared" si="13"/>
        <v>0.41928251121076232</v>
      </c>
      <c r="AE176" s="194"/>
      <c r="AF176" s="204">
        <f>SUM(District_Data!T176:W176)</f>
        <v>445</v>
      </c>
      <c r="AG176" s="205">
        <f>IFERROR(SUM(District_Data!T176/$AF176),)</f>
        <v>0.25168539325842698</v>
      </c>
      <c r="AH176" s="205">
        <f>IFERROR(SUM(District_Data!U176/$AF176),)</f>
        <v>0.24044943820224718</v>
      </c>
      <c r="AI176" s="205">
        <f>IFERROR(SUM(District_Data!V176/$AF176),)</f>
        <v>0.24719101123595505</v>
      </c>
      <c r="AJ176" s="205">
        <f>IFERROR(SUM(District_Data!W176/$AF176),)</f>
        <v>0.26067415730337079</v>
      </c>
      <c r="AK176" s="205">
        <f t="shared" si="14"/>
        <v>0.50786516853932584</v>
      </c>
      <c r="AL176" s="194"/>
      <c r="AM176" s="206">
        <f>SUM(District_Data!X176:Y176)</f>
        <v>445</v>
      </c>
      <c r="AN176" s="207">
        <f>IFERROR(SUM(District_Data!Y176/$AM176),)</f>
        <v>0.30786516853932583</v>
      </c>
    </row>
    <row r="177" spans="1:40" customFormat="1" x14ac:dyDescent="0.3">
      <c r="A177" s="52" t="str">
        <f>District_Data!A177</f>
        <v>BENTON SCHOOL DISTRICT</v>
      </c>
      <c r="B177" s="77" t="s">
        <v>1424</v>
      </c>
      <c r="C177" s="27">
        <f>District_Data!C177</f>
        <v>8</v>
      </c>
      <c r="D177" s="192">
        <f>SUM(District_Data!D177:G177)</f>
        <v>415</v>
      </c>
      <c r="E177" s="193">
        <f>IFERROR(SUM(District_Data!D177/$D177),)</f>
        <v>9.1566265060240959E-2</v>
      </c>
      <c r="F177" s="193">
        <f>IFERROR(SUM(District_Data!E177/$D177),)</f>
        <v>0.14216867469879518</v>
      </c>
      <c r="G177" s="193">
        <f>IFERROR(SUM(District_Data!F177/$D177),)</f>
        <v>0.25301204819277107</v>
      </c>
      <c r="H177" s="193">
        <f>IFERROR(SUM(District_Data!G177/$D177),)</f>
        <v>0.51325301204819274</v>
      </c>
      <c r="I177" s="193">
        <f t="shared" si="10"/>
        <v>0.76626506024096375</v>
      </c>
      <c r="J177" s="194"/>
      <c r="K177" s="195">
        <f>SUM(District_Data!H177:K177)</f>
        <v>416</v>
      </c>
      <c r="L177" s="196">
        <f>IFERROR(SUM(District_Data!H177/$K177),)</f>
        <v>0.18028846153846154</v>
      </c>
      <c r="M177" s="196">
        <f>IFERROR(SUM(District_Data!I177/$K177),)</f>
        <v>0.24519230769230768</v>
      </c>
      <c r="N177" s="196">
        <f>IFERROR(SUM(District_Data!J177/$K177),)</f>
        <v>0.23076923076923078</v>
      </c>
      <c r="O177" s="196">
        <f>IFERROR(SUM(District_Data!K177/$K177),)</f>
        <v>0.34375</v>
      </c>
      <c r="P177" s="197">
        <f t="shared" si="11"/>
        <v>0.57451923076923084</v>
      </c>
      <c r="Q177" s="194"/>
      <c r="R177" s="198">
        <f>SUM(District_Data!L177:O177)</f>
        <v>415</v>
      </c>
      <c r="S177" s="199">
        <f>IFERROR(SUM(District_Data!L177/$R177),)</f>
        <v>0.30120481927710846</v>
      </c>
      <c r="T177" s="199">
        <f>IFERROR(SUM(District_Data!M177/$R177),)</f>
        <v>0.24096385542168675</v>
      </c>
      <c r="U177" s="199">
        <f>IFERROR(SUM(District_Data!N177/$R177),)</f>
        <v>0.25542168674698795</v>
      </c>
      <c r="V177" s="199">
        <f>IFERROR(SUM(District_Data!O177/$R177),)</f>
        <v>0.20240963855421687</v>
      </c>
      <c r="W177" s="200">
        <f t="shared" si="12"/>
        <v>0.45783132530120485</v>
      </c>
      <c r="X177" s="194"/>
      <c r="Y177" s="201">
        <f>SUM(District_Data!P177:S177)</f>
        <v>407</v>
      </c>
      <c r="Z177" s="202">
        <f>IFERROR(SUM(District_Data!P177/$Y177),)</f>
        <v>0.2113022113022113</v>
      </c>
      <c r="AA177" s="202">
        <f>IFERROR(SUM(District_Data!Q177/$Y177),)</f>
        <v>0.26044226044226043</v>
      </c>
      <c r="AB177" s="202">
        <f>IFERROR(SUM(District_Data!R177/$Y177),)</f>
        <v>0.33660933660933662</v>
      </c>
      <c r="AC177" s="202">
        <f>IFERROR(SUM(District_Data!S177/$Y177),)</f>
        <v>0.19164619164619165</v>
      </c>
      <c r="AD177" s="203">
        <f t="shared" si="13"/>
        <v>0.52825552825552824</v>
      </c>
      <c r="AE177" s="194"/>
      <c r="AF177" s="204">
        <f>SUM(District_Data!T177:W177)</f>
        <v>399</v>
      </c>
      <c r="AG177" s="205">
        <f>IFERROR(SUM(District_Data!T177/$AF177),)</f>
        <v>0.32330827067669171</v>
      </c>
      <c r="AH177" s="205">
        <f>IFERROR(SUM(District_Data!U177/$AF177),)</f>
        <v>0.22055137844611528</v>
      </c>
      <c r="AI177" s="205">
        <f>IFERROR(SUM(District_Data!V177/$AF177),)</f>
        <v>0.22807017543859648</v>
      </c>
      <c r="AJ177" s="205">
        <f>IFERROR(SUM(District_Data!W177/$AF177),)</f>
        <v>0.22807017543859648</v>
      </c>
      <c r="AK177" s="205">
        <f t="shared" si="14"/>
        <v>0.45614035087719296</v>
      </c>
      <c r="AL177" s="194"/>
      <c r="AM177" s="206">
        <f>SUM(District_Data!X177:Y177)</f>
        <v>413</v>
      </c>
      <c r="AN177" s="207">
        <f>IFERROR(SUM(District_Data!Y177/$AM177),)</f>
        <v>0.22760290556900725</v>
      </c>
    </row>
    <row r="178" spans="1:40" customFormat="1" x14ac:dyDescent="0.3">
      <c r="A178" s="52" t="str">
        <f>District_Data!A178</f>
        <v>BENTON SCHOOL DISTRICT</v>
      </c>
      <c r="B178" s="77" t="s">
        <v>1424</v>
      </c>
      <c r="C178" s="27">
        <f>District_Data!C178</f>
        <v>9</v>
      </c>
      <c r="D178" s="192">
        <f>SUM(District_Data!D178:G178)</f>
        <v>488</v>
      </c>
      <c r="E178" s="193">
        <f>IFERROR(SUM(District_Data!D178/$D178),)</f>
        <v>0.17008196721311475</v>
      </c>
      <c r="F178" s="193">
        <f>IFERROR(SUM(District_Data!E178/$D178),)</f>
        <v>0.19057377049180327</v>
      </c>
      <c r="G178" s="193">
        <f>IFERROR(SUM(District_Data!F178/$D178),)</f>
        <v>0.29508196721311475</v>
      </c>
      <c r="H178" s="193">
        <f>IFERROR(SUM(District_Data!G178/$D178),)</f>
        <v>0.34426229508196721</v>
      </c>
      <c r="I178" s="193">
        <f t="shared" si="10"/>
        <v>0.63934426229508201</v>
      </c>
      <c r="J178" s="194"/>
      <c r="K178" s="195">
        <f>SUM(District_Data!H178:K178)</f>
        <v>489</v>
      </c>
      <c r="L178" s="196">
        <f>IFERROR(SUM(District_Data!H178/$K178),)</f>
        <v>0.29652351738241312</v>
      </c>
      <c r="M178" s="196">
        <f>IFERROR(SUM(District_Data!I178/$K178),)</f>
        <v>0.24130879345603273</v>
      </c>
      <c r="N178" s="196">
        <f>IFERROR(SUM(District_Data!J178/$K178),)</f>
        <v>0.19631901840490798</v>
      </c>
      <c r="O178" s="196">
        <f>IFERROR(SUM(District_Data!K178/$K178),)</f>
        <v>0.2658486707566462</v>
      </c>
      <c r="P178" s="197">
        <f t="shared" si="11"/>
        <v>0.46216768916155415</v>
      </c>
      <c r="Q178" s="194"/>
      <c r="R178" s="198">
        <f>SUM(District_Data!L178:O178)</f>
        <v>485</v>
      </c>
      <c r="S178" s="199">
        <f>IFERROR(SUM(District_Data!L178/$R178),)</f>
        <v>0.3216494845360825</v>
      </c>
      <c r="T178" s="199">
        <f>IFERROR(SUM(District_Data!M178/$R178),)</f>
        <v>0.27628865979381445</v>
      </c>
      <c r="U178" s="199">
        <f>IFERROR(SUM(District_Data!N178/$R178),)</f>
        <v>0.20824742268041238</v>
      </c>
      <c r="V178" s="199">
        <f>IFERROR(SUM(District_Data!O178/$R178),)</f>
        <v>0.19381443298969073</v>
      </c>
      <c r="W178" s="200">
        <f t="shared" si="12"/>
        <v>0.40206185567010311</v>
      </c>
      <c r="X178" s="194"/>
      <c r="Y178" s="201">
        <f>SUM(District_Data!P178:S178)</f>
        <v>490</v>
      </c>
      <c r="Z178" s="202">
        <f>IFERROR(SUM(District_Data!P178/$Y178),)</f>
        <v>0.2857142857142857</v>
      </c>
      <c r="AA178" s="202">
        <f>IFERROR(SUM(District_Data!Q178/$Y178),)</f>
        <v>0.22244897959183674</v>
      </c>
      <c r="AB178" s="202">
        <f>IFERROR(SUM(District_Data!R178/$Y178),)</f>
        <v>0.27346938775510204</v>
      </c>
      <c r="AC178" s="202">
        <f>IFERROR(SUM(District_Data!S178/$Y178),)</f>
        <v>0.21836734693877552</v>
      </c>
      <c r="AD178" s="203">
        <f t="shared" si="13"/>
        <v>0.49183673469387756</v>
      </c>
      <c r="AE178" s="194"/>
      <c r="AF178" s="204">
        <f>SUM(District_Data!T178:W178)</f>
        <v>483</v>
      </c>
      <c r="AG178" s="205">
        <f>IFERROR(SUM(District_Data!T178/$AF178),)</f>
        <v>0.31469979296066253</v>
      </c>
      <c r="AH178" s="205">
        <f>IFERROR(SUM(District_Data!U178/$AF178),)</f>
        <v>0.18219461697722567</v>
      </c>
      <c r="AI178" s="205">
        <f>IFERROR(SUM(District_Data!V178/$AF178),)</f>
        <v>0.21325051759834368</v>
      </c>
      <c r="AJ178" s="205">
        <f>IFERROR(SUM(District_Data!W178/$AF178),)</f>
        <v>0.28985507246376813</v>
      </c>
      <c r="AK178" s="205">
        <f t="shared" si="14"/>
        <v>0.50310559006211175</v>
      </c>
      <c r="AL178" s="194"/>
      <c r="AM178" s="206">
        <f>SUM(District_Data!X178:Y178)</f>
        <v>484</v>
      </c>
      <c r="AN178" s="207">
        <f>IFERROR(SUM(District_Data!Y178/$AM178),)</f>
        <v>0.23553719008264462</v>
      </c>
    </row>
    <row r="179" spans="1:40" customFormat="1" x14ac:dyDescent="0.3">
      <c r="A179" s="52" t="str">
        <f>District_Data!A179</f>
        <v>BENTON SCHOOL DISTRICT</v>
      </c>
      <c r="B179" s="77" t="s">
        <v>1424</v>
      </c>
      <c r="C179" s="27">
        <f>District_Data!C179</f>
        <v>10</v>
      </c>
      <c r="D179" s="192">
        <f>SUM(District_Data!D179:G179)</f>
        <v>403</v>
      </c>
      <c r="E179" s="193">
        <f>IFERROR(SUM(District_Data!D179/$D179),)</f>
        <v>0.20099255583126552</v>
      </c>
      <c r="F179" s="193">
        <f>IFERROR(SUM(District_Data!E179/$D179),)</f>
        <v>0.18362282878411912</v>
      </c>
      <c r="G179" s="193">
        <f>IFERROR(SUM(District_Data!F179/$D179),)</f>
        <v>0.23076923076923078</v>
      </c>
      <c r="H179" s="193">
        <f>IFERROR(SUM(District_Data!G179/$D179),)</f>
        <v>0.38461538461538464</v>
      </c>
      <c r="I179" s="193">
        <f t="shared" si="10"/>
        <v>0.61538461538461542</v>
      </c>
      <c r="J179" s="194"/>
      <c r="K179" s="195">
        <f>SUM(District_Data!H179:K179)</f>
        <v>403</v>
      </c>
      <c r="L179" s="196">
        <f>IFERROR(SUM(District_Data!H179/$K179),)</f>
        <v>0.38709677419354838</v>
      </c>
      <c r="M179" s="196">
        <f>IFERROR(SUM(District_Data!I179/$K179),)</f>
        <v>0.19851116625310175</v>
      </c>
      <c r="N179" s="196">
        <f>IFERROR(SUM(District_Data!J179/$K179),)</f>
        <v>0.16129032258064516</v>
      </c>
      <c r="O179" s="196">
        <f>IFERROR(SUM(District_Data!K179/$K179),)</f>
        <v>0.25310173697270472</v>
      </c>
      <c r="P179" s="197">
        <f t="shared" si="11"/>
        <v>0.4143920595533499</v>
      </c>
      <c r="Q179" s="194"/>
      <c r="R179" s="198">
        <f>SUM(District_Data!L179:O179)</f>
        <v>401</v>
      </c>
      <c r="S179" s="199">
        <f>IFERROR(SUM(District_Data!L179/$R179),)</f>
        <v>0.46633416458852867</v>
      </c>
      <c r="T179" s="199">
        <f>IFERROR(SUM(District_Data!M179/$R179),)</f>
        <v>0.18453865336658354</v>
      </c>
      <c r="U179" s="199">
        <f>IFERROR(SUM(District_Data!N179/$R179),)</f>
        <v>0.19451371571072318</v>
      </c>
      <c r="V179" s="199">
        <f>IFERROR(SUM(District_Data!O179/$R179),)</f>
        <v>0.15461346633416459</v>
      </c>
      <c r="W179" s="200">
        <f t="shared" si="12"/>
        <v>0.3491271820448878</v>
      </c>
      <c r="X179" s="194"/>
      <c r="Y179" s="201">
        <f>SUM(District_Data!P179:S179)</f>
        <v>402</v>
      </c>
      <c r="Z179" s="202">
        <f>IFERROR(SUM(District_Data!P179/$Y179),)</f>
        <v>0.44278606965174128</v>
      </c>
      <c r="AA179" s="202">
        <f>IFERROR(SUM(District_Data!Q179/$Y179),)</f>
        <v>0.22388059701492538</v>
      </c>
      <c r="AB179" s="202">
        <f>IFERROR(SUM(District_Data!R179/$Y179),)</f>
        <v>0.22388059701492538</v>
      </c>
      <c r="AC179" s="202">
        <f>IFERROR(SUM(District_Data!S179/$Y179),)</f>
        <v>0.10945273631840796</v>
      </c>
      <c r="AD179" s="203">
        <f t="shared" si="13"/>
        <v>0.33333333333333337</v>
      </c>
      <c r="AE179" s="194"/>
      <c r="AF179" s="204">
        <f>SUM(District_Data!T179:W179)</f>
        <v>401</v>
      </c>
      <c r="AG179" s="205">
        <f>IFERROR(SUM(District_Data!T179/$AF179),)</f>
        <v>0.37406483790523692</v>
      </c>
      <c r="AH179" s="205">
        <f>IFERROR(SUM(District_Data!U179/$AF179),)</f>
        <v>0.21446384039900249</v>
      </c>
      <c r="AI179" s="205">
        <f>IFERROR(SUM(District_Data!V179/$AF179),)</f>
        <v>0.16957605985037408</v>
      </c>
      <c r="AJ179" s="205">
        <f>IFERROR(SUM(District_Data!W179/$AF179),)</f>
        <v>0.24189526184538654</v>
      </c>
      <c r="AK179" s="205">
        <f t="shared" si="14"/>
        <v>0.41147132169576062</v>
      </c>
      <c r="AL179" s="194"/>
      <c r="AM179" s="206">
        <f>SUM(District_Data!X179:Y179)</f>
        <v>401</v>
      </c>
      <c r="AN179" s="207">
        <f>IFERROR(SUM(District_Data!Y179/$AM179),)</f>
        <v>0.22194513715710723</v>
      </c>
    </row>
    <row r="180" spans="1:40" customFormat="1" x14ac:dyDescent="0.3">
      <c r="A180" s="52" t="str">
        <f>District_Data!A180</f>
        <v>BENTONVILLE SCHOOL DISTRICT</v>
      </c>
      <c r="B180" s="77" t="s">
        <v>1425</v>
      </c>
      <c r="C180" s="27">
        <f>District_Data!C180</f>
        <v>3</v>
      </c>
      <c r="D180" s="192">
        <f>SUM(District_Data!D180:G180)</f>
        <v>1493</v>
      </c>
      <c r="E180" s="193">
        <f>IFERROR(SUM(District_Data!D180/$D180),)</f>
        <v>2.6121902210314803E-2</v>
      </c>
      <c r="F180" s="193">
        <f>IFERROR(SUM(District_Data!E180/$D180),)</f>
        <v>0.1667782987273945</v>
      </c>
      <c r="G180" s="193">
        <f>IFERROR(SUM(District_Data!F180/$D180),)</f>
        <v>0.21500334896182183</v>
      </c>
      <c r="H180" s="193">
        <f>IFERROR(SUM(District_Data!G180/$D180),)</f>
        <v>0.59209645010046885</v>
      </c>
      <c r="I180" s="193">
        <f t="shared" si="10"/>
        <v>0.80709979906229068</v>
      </c>
      <c r="J180" s="194"/>
      <c r="K180" s="195">
        <f>SUM(District_Data!H180:K180)</f>
        <v>1491</v>
      </c>
      <c r="L180" s="196">
        <f>IFERROR(SUM(District_Data!H180/$K180),)</f>
        <v>0.10261569416498995</v>
      </c>
      <c r="M180" s="196">
        <f>IFERROR(SUM(District_Data!I180/$K180),)</f>
        <v>0.16901408450704225</v>
      </c>
      <c r="N180" s="196">
        <f>IFERROR(SUM(District_Data!J180/$K180),)</f>
        <v>0.37022132796780682</v>
      </c>
      <c r="O180" s="196">
        <f>IFERROR(SUM(District_Data!K180/$K180),)</f>
        <v>0.35814889336016098</v>
      </c>
      <c r="P180" s="197">
        <f t="shared" si="11"/>
        <v>0.7283702213279678</v>
      </c>
      <c r="Q180" s="194"/>
      <c r="R180" s="198">
        <f>SUM(District_Data!L180:O180)</f>
        <v>1491</v>
      </c>
      <c r="S180" s="199">
        <f>IFERROR(SUM(District_Data!L180/$R180),)</f>
        <v>0.32193158953722334</v>
      </c>
      <c r="T180" s="199">
        <f>IFERROR(SUM(District_Data!M180/$R180),)</f>
        <v>0.1891348088531187</v>
      </c>
      <c r="U180" s="199">
        <f>IFERROR(SUM(District_Data!N180/$R180),)</f>
        <v>0.18712273641851107</v>
      </c>
      <c r="V180" s="199">
        <f>IFERROR(SUM(District_Data!O180/$R180),)</f>
        <v>0.30181086519114686</v>
      </c>
      <c r="W180" s="200">
        <f t="shared" si="12"/>
        <v>0.48893360160965793</v>
      </c>
      <c r="X180" s="194"/>
      <c r="Y180" s="201">
        <f>SUM(District_Data!P180:S180)</f>
        <v>1493</v>
      </c>
      <c r="Z180" s="202">
        <f>IFERROR(SUM(District_Data!P180/$Y180),)</f>
        <v>0.28332217012726058</v>
      </c>
      <c r="AA180" s="202">
        <f>IFERROR(SUM(District_Data!Q180/$Y180),)</f>
        <v>0.20294708640321502</v>
      </c>
      <c r="AB180" s="202">
        <f>IFERROR(SUM(District_Data!R180/$Y180),)</f>
        <v>0.2478231748158071</v>
      </c>
      <c r="AC180" s="202">
        <f>IFERROR(SUM(District_Data!S180/$Y180),)</f>
        <v>0.26590756865371734</v>
      </c>
      <c r="AD180" s="203">
        <f t="shared" si="13"/>
        <v>0.51373074346952441</v>
      </c>
      <c r="AE180" s="194"/>
      <c r="AF180" s="204">
        <f>SUM(District_Data!T180:W180)</f>
        <v>1493</v>
      </c>
      <c r="AG180" s="205">
        <f>IFERROR(SUM(District_Data!T180/$AF180),)</f>
        <v>0.25586068318821165</v>
      </c>
      <c r="AH180" s="205">
        <f>IFERROR(SUM(District_Data!U180/$AF180),)</f>
        <v>0.16543871399866042</v>
      </c>
      <c r="AI180" s="205">
        <f>IFERROR(SUM(District_Data!V180/$AF180),)</f>
        <v>0.18821165438713999</v>
      </c>
      <c r="AJ180" s="205">
        <f>IFERROR(SUM(District_Data!W180/$AF180),)</f>
        <v>0.39048894842598797</v>
      </c>
      <c r="AK180" s="205">
        <f t="shared" si="14"/>
        <v>0.57870060281312796</v>
      </c>
      <c r="AL180" s="194"/>
      <c r="AM180" s="206">
        <f>SUM(District_Data!X180:Y180)</f>
        <v>1491</v>
      </c>
      <c r="AN180" s="207">
        <f>IFERROR(SUM(District_Data!Y180/$AM180),)</f>
        <v>0.30985915492957744</v>
      </c>
    </row>
    <row r="181" spans="1:40" customFormat="1" x14ac:dyDescent="0.3">
      <c r="A181" s="52" t="str">
        <f>District_Data!A181</f>
        <v>BENTONVILLE SCHOOL DISTRICT</v>
      </c>
      <c r="B181" s="77" t="s">
        <v>1425</v>
      </c>
      <c r="C181" s="27">
        <f>District_Data!C181</f>
        <v>4</v>
      </c>
      <c r="D181" s="192">
        <f>SUM(District_Data!D181:G181)</f>
        <v>1455</v>
      </c>
      <c r="E181" s="193">
        <f>IFERROR(SUM(District_Data!D181/$D181),)</f>
        <v>2.6116838487972509E-2</v>
      </c>
      <c r="F181" s="193">
        <f>IFERROR(SUM(District_Data!E181/$D181),)</f>
        <v>0.16494845360824742</v>
      </c>
      <c r="G181" s="193">
        <f>IFERROR(SUM(District_Data!F181/$D181),)</f>
        <v>0.29828178694158075</v>
      </c>
      <c r="H181" s="193">
        <f>IFERROR(SUM(District_Data!G181/$D181),)</f>
        <v>0.51065292096219927</v>
      </c>
      <c r="I181" s="193">
        <f t="shared" si="10"/>
        <v>0.80893470790378008</v>
      </c>
      <c r="J181" s="194"/>
      <c r="K181" s="195">
        <f>SUM(District_Data!H181:K181)</f>
        <v>1454</v>
      </c>
      <c r="L181" s="196">
        <f>IFERROR(SUM(District_Data!H181/$K181),)</f>
        <v>6.3273727647867956E-2</v>
      </c>
      <c r="M181" s="196">
        <f>IFERROR(SUM(District_Data!I181/$K181),)</f>
        <v>0.26203576341127921</v>
      </c>
      <c r="N181" s="196">
        <f>IFERROR(SUM(District_Data!J181/$K181),)</f>
        <v>0.40577716643741402</v>
      </c>
      <c r="O181" s="196">
        <f>IFERROR(SUM(District_Data!K181/$K181),)</f>
        <v>0.26891334250343879</v>
      </c>
      <c r="P181" s="197">
        <f t="shared" si="11"/>
        <v>0.67469050894085281</v>
      </c>
      <c r="Q181" s="194"/>
      <c r="R181" s="198">
        <f>SUM(District_Data!L181:O181)</f>
        <v>1454</v>
      </c>
      <c r="S181" s="199">
        <f>IFERROR(SUM(District_Data!L181/$R181),)</f>
        <v>0.19532324621733149</v>
      </c>
      <c r="T181" s="199">
        <f>IFERROR(SUM(District_Data!M181/$R181),)</f>
        <v>0.20288858321870701</v>
      </c>
      <c r="U181" s="199">
        <f>IFERROR(SUM(District_Data!N181/$R181),)</f>
        <v>0.32118294360385147</v>
      </c>
      <c r="V181" s="199">
        <f>IFERROR(SUM(District_Data!O181/$R181),)</f>
        <v>0.28060522696011003</v>
      </c>
      <c r="W181" s="200">
        <f t="shared" si="12"/>
        <v>0.6017881705639615</v>
      </c>
      <c r="X181" s="194"/>
      <c r="Y181" s="201">
        <f>SUM(District_Data!P181:S181)</f>
        <v>1455</v>
      </c>
      <c r="Z181" s="202">
        <f>IFERROR(SUM(District_Data!P181/$Y181),)</f>
        <v>0.17869415807560138</v>
      </c>
      <c r="AA181" s="202">
        <f>IFERROR(SUM(District_Data!Q181/$Y181),)</f>
        <v>0.18969072164948453</v>
      </c>
      <c r="AB181" s="202">
        <f>IFERROR(SUM(District_Data!R181/$Y181),)</f>
        <v>0.33333333333333331</v>
      </c>
      <c r="AC181" s="202">
        <f>IFERROR(SUM(District_Data!S181/$Y181),)</f>
        <v>0.29828178694158075</v>
      </c>
      <c r="AD181" s="203">
        <f t="shared" si="13"/>
        <v>0.63161512027491407</v>
      </c>
      <c r="AE181" s="194"/>
      <c r="AF181" s="204">
        <f>SUM(District_Data!T181:W181)</f>
        <v>1455</v>
      </c>
      <c r="AG181" s="205">
        <f>IFERROR(SUM(District_Data!T181/$AF181),)</f>
        <v>0.20756013745704469</v>
      </c>
      <c r="AH181" s="205">
        <f>IFERROR(SUM(District_Data!U181/$AF181),)</f>
        <v>0.16907216494845362</v>
      </c>
      <c r="AI181" s="205">
        <f>IFERROR(SUM(District_Data!V181/$AF181),)</f>
        <v>0.2309278350515464</v>
      </c>
      <c r="AJ181" s="205">
        <f>IFERROR(SUM(District_Data!W181/$AF181),)</f>
        <v>0.39243986254295532</v>
      </c>
      <c r="AK181" s="205">
        <f t="shared" si="14"/>
        <v>0.62336769759450172</v>
      </c>
      <c r="AL181" s="194"/>
      <c r="AM181" s="206">
        <f>SUM(District_Data!X181:Y181)</f>
        <v>1454</v>
      </c>
      <c r="AN181" s="207">
        <f>IFERROR(SUM(District_Data!Y181/$AM181),)</f>
        <v>0.3500687757909216</v>
      </c>
    </row>
    <row r="182" spans="1:40" customFormat="1" x14ac:dyDescent="0.3">
      <c r="A182" s="52" t="str">
        <f>District_Data!A182</f>
        <v>BENTONVILLE SCHOOL DISTRICT</v>
      </c>
      <c r="B182" s="77" t="s">
        <v>1425</v>
      </c>
      <c r="C182" s="27">
        <f>District_Data!C182</f>
        <v>5</v>
      </c>
      <c r="D182" s="192">
        <f>SUM(District_Data!D182:G182)</f>
        <v>1406</v>
      </c>
      <c r="E182" s="193">
        <f>IFERROR(SUM(District_Data!D182/$D182),)</f>
        <v>2.9160739687055477E-2</v>
      </c>
      <c r="F182" s="193">
        <f>IFERROR(SUM(District_Data!E182/$D182),)</f>
        <v>0.1642958748221906</v>
      </c>
      <c r="G182" s="193">
        <f>IFERROR(SUM(District_Data!F182/$D182),)</f>
        <v>0.29943100995732574</v>
      </c>
      <c r="H182" s="193">
        <f>IFERROR(SUM(District_Data!G182/$D182),)</f>
        <v>0.50711237553342814</v>
      </c>
      <c r="I182" s="193">
        <f t="shared" si="10"/>
        <v>0.80654338549075388</v>
      </c>
      <c r="J182" s="194"/>
      <c r="K182" s="195">
        <f>SUM(District_Data!H182:K182)</f>
        <v>1406</v>
      </c>
      <c r="L182" s="196">
        <f>IFERROR(SUM(District_Data!H182/$K182),)</f>
        <v>8.4637268847795169E-2</v>
      </c>
      <c r="M182" s="196">
        <f>IFERROR(SUM(District_Data!I182/$K182),)</f>
        <v>0.27738264580369842</v>
      </c>
      <c r="N182" s="196">
        <f>IFERROR(SUM(District_Data!J182/$K182),)</f>
        <v>0.41607396870554764</v>
      </c>
      <c r="O182" s="196">
        <f>IFERROR(SUM(District_Data!K182/$K182),)</f>
        <v>0.22190611664295876</v>
      </c>
      <c r="P182" s="197">
        <f t="shared" si="11"/>
        <v>0.63798008534850636</v>
      </c>
      <c r="Q182" s="194"/>
      <c r="R182" s="198">
        <f>SUM(District_Data!L182:O182)</f>
        <v>1405</v>
      </c>
      <c r="S182" s="199">
        <f>IFERROR(SUM(District_Data!L182/$R182),)</f>
        <v>0.21209964412811388</v>
      </c>
      <c r="T182" s="199">
        <f>IFERROR(SUM(District_Data!M182/$R182),)</f>
        <v>0.2206405693950178</v>
      </c>
      <c r="U182" s="199">
        <f>IFERROR(SUM(District_Data!N182/$R182),)</f>
        <v>0.33594306049822065</v>
      </c>
      <c r="V182" s="199">
        <f>IFERROR(SUM(District_Data!O182/$R182),)</f>
        <v>0.23131672597864769</v>
      </c>
      <c r="W182" s="200">
        <f t="shared" si="12"/>
        <v>0.56725978647686837</v>
      </c>
      <c r="X182" s="194"/>
      <c r="Y182" s="201">
        <f>SUM(District_Data!P182:S182)</f>
        <v>1406</v>
      </c>
      <c r="Z182" s="202">
        <f>IFERROR(SUM(District_Data!P182/$Y182),)</f>
        <v>0.23044096728307253</v>
      </c>
      <c r="AA182" s="202">
        <f>IFERROR(SUM(District_Data!Q182/$Y182),)</f>
        <v>0.22119487908961594</v>
      </c>
      <c r="AB182" s="202">
        <f>IFERROR(SUM(District_Data!R182/$Y182),)</f>
        <v>0.27596017069701279</v>
      </c>
      <c r="AC182" s="202">
        <f>IFERROR(SUM(District_Data!S182/$Y182),)</f>
        <v>0.27240398293029872</v>
      </c>
      <c r="AD182" s="203">
        <f t="shared" si="13"/>
        <v>0.5483641536273115</v>
      </c>
      <c r="AE182" s="194"/>
      <c r="AF182" s="204">
        <f>SUM(District_Data!T182:W182)</f>
        <v>1406</v>
      </c>
      <c r="AG182" s="205">
        <f>IFERROR(SUM(District_Data!T182/$AF182),)</f>
        <v>0.21337126600284495</v>
      </c>
      <c r="AH182" s="205">
        <f>IFERROR(SUM(District_Data!U182/$AF182),)</f>
        <v>0.16145092460881935</v>
      </c>
      <c r="AI182" s="205">
        <f>IFERROR(SUM(District_Data!V182/$AF182),)</f>
        <v>0.19416785206258891</v>
      </c>
      <c r="AJ182" s="205">
        <f>IFERROR(SUM(District_Data!W182/$AF182),)</f>
        <v>0.43100995732574682</v>
      </c>
      <c r="AK182" s="205">
        <f t="shared" si="14"/>
        <v>0.62517780938833578</v>
      </c>
      <c r="AL182" s="194"/>
      <c r="AM182" s="206">
        <f>SUM(District_Data!X182:Y182)</f>
        <v>1405</v>
      </c>
      <c r="AN182" s="207">
        <f>IFERROR(SUM(District_Data!Y182/$AM182),)</f>
        <v>0.26405693950177939</v>
      </c>
    </row>
    <row r="183" spans="1:40" customFormat="1" x14ac:dyDescent="0.3">
      <c r="A183" s="52" t="str">
        <f>District_Data!A183</f>
        <v>BENTONVILLE SCHOOL DISTRICT</v>
      </c>
      <c r="B183" s="77" t="s">
        <v>1425</v>
      </c>
      <c r="C183" s="27">
        <f>District_Data!C183</f>
        <v>6</v>
      </c>
      <c r="D183" s="192">
        <f>SUM(District_Data!D183:G183)</f>
        <v>1459</v>
      </c>
      <c r="E183" s="193">
        <f>IFERROR(SUM(District_Data!D183/$D183),)</f>
        <v>2.3989033584647018E-2</v>
      </c>
      <c r="F183" s="193">
        <f>IFERROR(SUM(District_Data!E183/$D183),)</f>
        <v>0.15764222069910899</v>
      </c>
      <c r="G183" s="193">
        <f>IFERROR(SUM(District_Data!F183/$D183),)</f>
        <v>0.24126113776559288</v>
      </c>
      <c r="H183" s="193">
        <f>IFERROR(SUM(District_Data!G183/$D183),)</f>
        <v>0.57710760795065108</v>
      </c>
      <c r="I183" s="193">
        <f t="shared" si="10"/>
        <v>0.81836874571624396</v>
      </c>
      <c r="J183" s="194"/>
      <c r="K183" s="195">
        <f>SUM(District_Data!H183:K183)</f>
        <v>1459</v>
      </c>
      <c r="L183" s="196">
        <f>IFERROR(SUM(District_Data!H183/$K183),)</f>
        <v>7.6764907470870461E-2</v>
      </c>
      <c r="M183" s="196">
        <f>IFERROR(SUM(District_Data!I183/$K183),)</f>
        <v>0.29335161069225496</v>
      </c>
      <c r="N183" s="196">
        <f>IFERROR(SUM(District_Data!J183/$K183),)</f>
        <v>0.36600411240575736</v>
      </c>
      <c r="O183" s="196">
        <f>IFERROR(SUM(District_Data!K183/$K183),)</f>
        <v>0.26387936943111723</v>
      </c>
      <c r="P183" s="197">
        <f t="shared" si="11"/>
        <v>0.62988348183687459</v>
      </c>
      <c r="Q183" s="194"/>
      <c r="R183" s="198">
        <f>SUM(District_Data!L183:O183)</f>
        <v>1459</v>
      </c>
      <c r="S183" s="199">
        <f>IFERROR(SUM(District_Data!L183/$R183),)</f>
        <v>0.21658670322138451</v>
      </c>
      <c r="T183" s="199">
        <f>IFERROR(SUM(District_Data!M183/$R183),)</f>
        <v>0.17340644276901987</v>
      </c>
      <c r="U183" s="199">
        <f>IFERROR(SUM(District_Data!N183/$R183),)</f>
        <v>0.34818368745716244</v>
      </c>
      <c r="V183" s="199">
        <f>IFERROR(SUM(District_Data!O183/$R183),)</f>
        <v>0.26182316655243315</v>
      </c>
      <c r="W183" s="200">
        <f t="shared" si="12"/>
        <v>0.61000685400959553</v>
      </c>
      <c r="X183" s="194"/>
      <c r="Y183" s="201">
        <f>SUM(District_Data!P183:S183)</f>
        <v>1459</v>
      </c>
      <c r="Z183" s="202">
        <f>IFERROR(SUM(District_Data!P183/$Y183),)</f>
        <v>0.19533927347498287</v>
      </c>
      <c r="AA183" s="202">
        <f>IFERROR(SUM(District_Data!Q183/$Y183),)</f>
        <v>0.19602467443454422</v>
      </c>
      <c r="AB183" s="202">
        <f>IFERROR(SUM(District_Data!R183/$Y183),)</f>
        <v>0.24605894448252227</v>
      </c>
      <c r="AC183" s="202">
        <f>IFERROR(SUM(District_Data!S183/$Y183),)</f>
        <v>0.36257710760795064</v>
      </c>
      <c r="AD183" s="203">
        <f t="shared" si="13"/>
        <v>0.60863605209047289</v>
      </c>
      <c r="AE183" s="194"/>
      <c r="AF183" s="204">
        <f>SUM(District_Data!T183:W183)</f>
        <v>1459</v>
      </c>
      <c r="AG183" s="205">
        <f>IFERROR(SUM(District_Data!T183/$AF183),)</f>
        <v>0.18026045236463331</v>
      </c>
      <c r="AH183" s="205">
        <f>IFERROR(SUM(District_Data!U183/$AF183),)</f>
        <v>0.19396847155586017</v>
      </c>
      <c r="AI183" s="205">
        <f>IFERROR(SUM(District_Data!V183/$AF183),)</f>
        <v>0.25291295407813569</v>
      </c>
      <c r="AJ183" s="205">
        <f>IFERROR(SUM(District_Data!W183/$AF183),)</f>
        <v>0.37285812200137081</v>
      </c>
      <c r="AK183" s="205">
        <f t="shared" si="14"/>
        <v>0.62577107607950655</v>
      </c>
      <c r="AL183" s="194"/>
      <c r="AM183" s="206">
        <f>SUM(District_Data!X183:Y183)</f>
        <v>1459</v>
      </c>
      <c r="AN183" s="207">
        <f>IFERROR(SUM(District_Data!Y183/$AM183),)</f>
        <v>0.21384509938313914</v>
      </c>
    </row>
    <row r="184" spans="1:40" customFormat="1" x14ac:dyDescent="0.3">
      <c r="A184" s="52" t="str">
        <f>District_Data!A184</f>
        <v>BENTONVILLE SCHOOL DISTRICT</v>
      </c>
      <c r="B184" s="77" t="s">
        <v>1425</v>
      </c>
      <c r="C184" s="27">
        <f>District_Data!C184</f>
        <v>7</v>
      </c>
      <c r="D184" s="192">
        <f>SUM(District_Data!D184:G184)</f>
        <v>1430</v>
      </c>
      <c r="E184" s="193">
        <f>IFERROR(SUM(District_Data!D184/$D184),)</f>
        <v>2.4475524475524476E-2</v>
      </c>
      <c r="F184" s="193">
        <f>IFERROR(SUM(District_Data!E184/$D184),)</f>
        <v>0.1055944055944056</v>
      </c>
      <c r="G184" s="193">
        <f>IFERROR(SUM(District_Data!F184/$D184),)</f>
        <v>0.23776223776223776</v>
      </c>
      <c r="H184" s="193">
        <f>IFERROR(SUM(District_Data!G184/$D184),)</f>
        <v>0.63216783216783212</v>
      </c>
      <c r="I184" s="193">
        <f t="shared" si="10"/>
        <v>0.86993006993006983</v>
      </c>
      <c r="J184" s="194"/>
      <c r="K184" s="195">
        <f>SUM(District_Data!H184:K184)</f>
        <v>1431</v>
      </c>
      <c r="L184" s="196">
        <f>IFERROR(SUM(District_Data!H184/$K184),)</f>
        <v>0.12578616352201258</v>
      </c>
      <c r="M184" s="196">
        <f>IFERROR(SUM(District_Data!I184/$K184),)</f>
        <v>0.25157232704402516</v>
      </c>
      <c r="N184" s="196">
        <f>IFERROR(SUM(District_Data!J184/$K184),)</f>
        <v>0.24039133473095736</v>
      </c>
      <c r="O184" s="196">
        <f>IFERROR(SUM(District_Data!K184/$K184),)</f>
        <v>0.38225017470300487</v>
      </c>
      <c r="P184" s="197">
        <f t="shared" si="11"/>
        <v>0.62264150943396224</v>
      </c>
      <c r="Q184" s="194"/>
      <c r="R184" s="198">
        <f>SUM(District_Data!L184:O184)</f>
        <v>1430</v>
      </c>
      <c r="S184" s="199">
        <f>IFERROR(SUM(District_Data!L184/$R184),)</f>
        <v>0.24265734265734265</v>
      </c>
      <c r="T184" s="199">
        <f>IFERROR(SUM(District_Data!M184/$R184),)</f>
        <v>0.18601398601398603</v>
      </c>
      <c r="U184" s="199">
        <f>IFERROR(SUM(District_Data!N184/$R184),)</f>
        <v>0.24335664335664337</v>
      </c>
      <c r="V184" s="199">
        <f>IFERROR(SUM(District_Data!O184/$R184),)</f>
        <v>0.32797202797202796</v>
      </c>
      <c r="W184" s="200">
        <f t="shared" si="12"/>
        <v>0.57132867132867138</v>
      </c>
      <c r="X184" s="194"/>
      <c r="Y184" s="201">
        <f>SUM(District_Data!P184:S184)</f>
        <v>1429</v>
      </c>
      <c r="Z184" s="202">
        <f>IFERROR(SUM(District_Data!P184/$Y184),)</f>
        <v>0.16375087473757874</v>
      </c>
      <c r="AA184" s="202">
        <f>IFERROR(SUM(District_Data!Q184/$Y184),)</f>
        <v>0.27221833449965011</v>
      </c>
      <c r="AB184" s="202">
        <f>IFERROR(SUM(District_Data!R184/$Y184),)</f>
        <v>0.42407277816655004</v>
      </c>
      <c r="AC184" s="202">
        <f>IFERROR(SUM(District_Data!S184/$Y184),)</f>
        <v>0.13995801259622112</v>
      </c>
      <c r="AD184" s="203">
        <f t="shared" si="13"/>
        <v>0.56403079076277118</v>
      </c>
      <c r="AE184" s="194"/>
      <c r="AF184" s="204">
        <f>SUM(District_Data!T184:W184)</f>
        <v>1429</v>
      </c>
      <c r="AG184" s="205">
        <f>IFERROR(SUM(District_Data!T184/$AF184),)</f>
        <v>0.16305108467459761</v>
      </c>
      <c r="AH184" s="205">
        <f>IFERROR(SUM(District_Data!U184/$AF184),)</f>
        <v>0.15675297410776767</v>
      </c>
      <c r="AI184" s="205">
        <f>IFERROR(SUM(District_Data!V184/$AF184),)</f>
        <v>0.22043386983904828</v>
      </c>
      <c r="AJ184" s="205">
        <f>IFERROR(SUM(District_Data!W184/$AF184),)</f>
        <v>0.45976207137858643</v>
      </c>
      <c r="AK184" s="205">
        <f t="shared" si="14"/>
        <v>0.68019594121763471</v>
      </c>
      <c r="AL184" s="194"/>
      <c r="AM184" s="206">
        <f>SUM(District_Data!X184:Y184)</f>
        <v>1430</v>
      </c>
      <c r="AN184" s="207">
        <f>IFERROR(SUM(District_Data!Y184/$AM184),)</f>
        <v>0.31468531468531469</v>
      </c>
    </row>
    <row r="185" spans="1:40" customFormat="1" x14ac:dyDescent="0.3">
      <c r="A185" s="52" t="str">
        <f>District_Data!A185</f>
        <v>BENTONVILLE SCHOOL DISTRICT</v>
      </c>
      <c r="B185" s="77" t="s">
        <v>1425</v>
      </c>
      <c r="C185" s="27">
        <f>District_Data!C185</f>
        <v>8</v>
      </c>
      <c r="D185" s="192">
        <f>SUM(District_Data!D185:G185)</f>
        <v>1430</v>
      </c>
      <c r="E185" s="193">
        <f>IFERROR(SUM(District_Data!D185/$D185),)</f>
        <v>4.6153846153846156E-2</v>
      </c>
      <c r="F185" s="193">
        <f>IFERROR(SUM(District_Data!E185/$D185),)</f>
        <v>9.6503496503496503E-2</v>
      </c>
      <c r="G185" s="193">
        <f>IFERROR(SUM(District_Data!F185/$D185),)</f>
        <v>0.19090909090909092</v>
      </c>
      <c r="H185" s="193">
        <f>IFERROR(SUM(District_Data!G185/$D185),)</f>
        <v>0.66643356643356644</v>
      </c>
      <c r="I185" s="193">
        <f t="shared" si="10"/>
        <v>0.85734265734265735</v>
      </c>
      <c r="J185" s="194"/>
      <c r="K185" s="195">
        <f>SUM(District_Data!H185:K185)</f>
        <v>1431</v>
      </c>
      <c r="L185" s="196">
        <f>IFERROR(SUM(District_Data!H185/$K185),)</f>
        <v>0.1376659678546471</v>
      </c>
      <c r="M185" s="196">
        <f>IFERROR(SUM(District_Data!I185/$K185),)</f>
        <v>0.24178895877009085</v>
      </c>
      <c r="N185" s="196">
        <f>IFERROR(SUM(District_Data!J185/$K185),)</f>
        <v>0.20684835779175401</v>
      </c>
      <c r="O185" s="196">
        <f>IFERROR(SUM(District_Data!K185/$K185),)</f>
        <v>0.41369671558350801</v>
      </c>
      <c r="P185" s="197">
        <f t="shared" si="11"/>
        <v>0.62054507337526199</v>
      </c>
      <c r="Q185" s="194"/>
      <c r="R185" s="198">
        <f>SUM(District_Data!L185:O185)</f>
        <v>1430</v>
      </c>
      <c r="S185" s="199">
        <f>IFERROR(SUM(District_Data!L185/$R185),)</f>
        <v>0.17412587412587413</v>
      </c>
      <c r="T185" s="199">
        <f>IFERROR(SUM(District_Data!M185/$R185),)</f>
        <v>0.18951048951048952</v>
      </c>
      <c r="U185" s="199">
        <f>IFERROR(SUM(District_Data!N185/$R185),)</f>
        <v>0.26293706293706293</v>
      </c>
      <c r="V185" s="199">
        <f>IFERROR(SUM(District_Data!O185/$R185),)</f>
        <v>0.37342657342657343</v>
      </c>
      <c r="W185" s="200">
        <f t="shared" si="12"/>
        <v>0.63636363636363635</v>
      </c>
      <c r="X185" s="194"/>
      <c r="Y185" s="201">
        <f>SUM(District_Data!P185:S185)</f>
        <v>1429</v>
      </c>
      <c r="Z185" s="202">
        <f>IFERROR(SUM(District_Data!P185/$Y185),)</f>
        <v>0.12736179146256124</v>
      </c>
      <c r="AA185" s="202">
        <f>IFERROR(SUM(District_Data!Q185/$Y185),)</f>
        <v>0.18054583624912526</v>
      </c>
      <c r="AB185" s="202">
        <f>IFERROR(SUM(District_Data!R185/$Y185),)</f>
        <v>0.32540237928621413</v>
      </c>
      <c r="AC185" s="202">
        <f>IFERROR(SUM(District_Data!S185/$Y185),)</f>
        <v>0.36668999300209937</v>
      </c>
      <c r="AD185" s="203">
        <f t="shared" si="13"/>
        <v>0.69209237228831344</v>
      </c>
      <c r="AE185" s="194"/>
      <c r="AF185" s="204">
        <f>SUM(District_Data!T185:W185)</f>
        <v>1429</v>
      </c>
      <c r="AG185" s="205">
        <f>IFERROR(SUM(District_Data!T185/$AF185),)</f>
        <v>0.15045486354093771</v>
      </c>
      <c r="AH185" s="205">
        <f>IFERROR(SUM(District_Data!U185/$AF185),)</f>
        <v>0.13016095171448566</v>
      </c>
      <c r="AI185" s="205">
        <f>IFERROR(SUM(District_Data!V185/$AF185),)</f>
        <v>0.20293911826452066</v>
      </c>
      <c r="AJ185" s="205">
        <f>IFERROR(SUM(District_Data!W185/$AF185),)</f>
        <v>0.51644506648005595</v>
      </c>
      <c r="AK185" s="205">
        <f t="shared" si="14"/>
        <v>0.71938418474457655</v>
      </c>
      <c r="AL185" s="194"/>
      <c r="AM185" s="206">
        <f>SUM(District_Data!X185:Y185)</f>
        <v>1430</v>
      </c>
      <c r="AN185" s="207">
        <f>IFERROR(SUM(District_Data!Y185/$AM185),)</f>
        <v>0.32797202797202796</v>
      </c>
    </row>
    <row r="186" spans="1:40" customFormat="1" x14ac:dyDescent="0.3">
      <c r="A186" s="52" t="str">
        <f>District_Data!A186</f>
        <v>BENTONVILLE SCHOOL DISTRICT</v>
      </c>
      <c r="B186" s="77" t="s">
        <v>1425</v>
      </c>
      <c r="C186" s="27">
        <f>District_Data!C186</f>
        <v>9</v>
      </c>
      <c r="D186" s="192">
        <f>SUM(District_Data!D186:G186)</f>
        <v>1479</v>
      </c>
      <c r="E186" s="193">
        <f>IFERROR(SUM(District_Data!D186/$D186),)</f>
        <v>0.10412440838404327</v>
      </c>
      <c r="F186" s="193">
        <f>IFERROR(SUM(District_Data!E186/$D186),)</f>
        <v>0.14334009465855307</v>
      </c>
      <c r="G186" s="193">
        <f>IFERROR(SUM(District_Data!F186/$D186),)</f>
        <v>0.30628803245436104</v>
      </c>
      <c r="H186" s="193">
        <f>IFERROR(SUM(District_Data!G186/$D186),)</f>
        <v>0.44624746450304259</v>
      </c>
      <c r="I186" s="193">
        <f t="shared" si="10"/>
        <v>0.75253549695740363</v>
      </c>
      <c r="J186" s="194"/>
      <c r="K186" s="195">
        <f>SUM(District_Data!H186:K186)</f>
        <v>1476</v>
      </c>
      <c r="L186" s="196">
        <f>IFERROR(SUM(District_Data!H186/$K186),)</f>
        <v>0.3340108401084011</v>
      </c>
      <c r="M186" s="196">
        <f>IFERROR(SUM(District_Data!I186/$K186),)</f>
        <v>0.22560975609756098</v>
      </c>
      <c r="N186" s="196">
        <f>IFERROR(SUM(District_Data!J186/$K186),)</f>
        <v>0.15447154471544716</v>
      </c>
      <c r="O186" s="196">
        <f>IFERROR(SUM(District_Data!K186/$K186),)</f>
        <v>0.28590785907859079</v>
      </c>
      <c r="P186" s="197">
        <f t="shared" si="11"/>
        <v>0.44037940379403795</v>
      </c>
      <c r="Q186" s="194"/>
      <c r="R186" s="198">
        <f>SUM(District_Data!L186:O186)</f>
        <v>1477</v>
      </c>
      <c r="S186" s="199">
        <f>IFERROR(SUM(District_Data!L186/$R186),)</f>
        <v>0.2755585646580907</v>
      </c>
      <c r="T186" s="199">
        <f>IFERROR(SUM(District_Data!M186/$R186),)</f>
        <v>0.24170616113744076</v>
      </c>
      <c r="U186" s="199">
        <f>IFERROR(SUM(District_Data!N186/$R186),)</f>
        <v>0.23899796885578875</v>
      </c>
      <c r="V186" s="199">
        <f>IFERROR(SUM(District_Data!O186/$R186),)</f>
        <v>0.24373730534867977</v>
      </c>
      <c r="W186" s="200">
        <f t="shared" si="12"/>
        <v>0.48273527420446849</v>
      </c>
      <c r="X186" s="194"/>
      <c r="Y186" s="201">
        <f>SUM(District_Data!P186:S186)</f>
        <v>1478</v>
      </c>
      <c r="Z186" s="202">
        <f>IFERROR(SUM(District_Data!P186/$Y186),)</f>
        <v>0.20635994587280107</v>
      </c>
      <c r="AA186" s="202">
        <f>IFERROR(SUM(District_Data!Q186/$Y186),)</f>
        <v>0.20162381596752368</v>
      </c>
      <c r="AB186" s="202">
        <f>IFERROR(SUM(District_Data!R186/$Y186),)</f>
        <v>0.28958051420838971</v>
      </c>
      <c r="AC186" s="202">
        <f>IFERROR(SUM(District_Data!S186/$Y186),)</f>
        <v>0.30243572395128554</v>
      </c>
      <c r="AD186" s="203">
        <f t="shared" si="13"/>
        <v>0.59201623815967519</v>
      </c>
      <c r="AE186" s="194"/>
      <c r="AF186" s="204">
        <f>SUM(District_Data!T186:W186)</f>
        <v>1478</v>
      </c>
      <c r="AG186" s="205">
        <f>IFERROR(SUM(District_Data!T186/$AF186),)</f>
        <v>0.20906630581867389</v>
      </c>
      <c r="AH186" s="205">
        <f>IFERROR(SUM(District_Data!U186/$AF186),)</f>
        <v>0.17726657645466848</v>
      </c>
      <c r="AI186" s="205">
        <f>IFERROR(SUM(District_Data!V186/$AF186),)</f>
        <v>0.24086603518267929</v>
      </c>
      <c r="AJ186" s="205">
        <f>IFERROR(SUM(District_Data!W186/$AF186),)</f>
        <v>0.37280108254397837</v>
      </c>
      <c r="AK186" s="205">
        <f t="shared" si="14"/>
        <v>0.61366711772665772</v>
      </c>
      <c r="AL186" s="194"/>
      <c r="AM186" s="206">
        <f>SUM(District_Data!X186:Y186)</f>
        <v>1476</v>
      </c>
      <c r="AN186" s="207">
        <f>IFERROR(SUM(District_Data!Y186/$AM186),)</f>
        <v>0.26016260162601629</v>
      </c>
    </row>
    <row r="187" spans="1:40" customFormat="1" x14ac:dyDescent="0.3">
      <c r="A187" s="52" t="str">
        <f>District_Data!A187</f>
        <v>BENTONVILLE SCHOOL DISTRICT</v>
      </c>
      <c r="B187" s="77" t="s">
        <v>1425</v>
      </c>
      <c r="C187" s="27">
        <f>District_Data!C187</f>
        <v>10</v>
      </c>
      <c r="D187" s="192">
        <f>SUM(District_Data!D187:G187)</f>
        <v>1257</v>
      </c>
      <c r="E187" s="193">
        <f>IFERROR(SUM(District_Data!D187/$D187),)</f>
        <v>9.7852028639618144E-2</v>
      </c>
      <c r="F187" s="193">
        <f>IFERROR(SUM(District_Data!E187/$D187),)</f>
        <v>0.12251392203659507</v>
      </c>
      <c r="G187" s="193">
        <f>IFERROR(SUM(District_Data!F187/$D187),)</f>
        <v>0.27923627684964203</v>
      </c>
      <c r="H187" s="193">
        <f>IFERROR(SUM(District_Data!G187/$D187),)</f>
        <v>0.50039777247414474</v>
      </c>
      <c r="I187" s="193">
        <f t="shared" si="10"/>
        <v>0.77963404932378677</v>
      </c>
      <c r="J187" s="194"/>
      <c r="K187" s="195">
        <f>SUM(District_Data!H187:K187)</f>
        <v>1259</v>
      </c>
      <c r="L187" s="196">
        <f>IFERROR(SUM(District_Data!H187/$K187),)</f>
        <v>0.32406671961874506</v>
      </c>
      <c r="M187" s="196">
        <f>IFERROR(SUM(District_Data!I187/$K187),)</f>
        <v>0.17950754567116758</v>
      </c>
      <c r="N187" s="196">
        <f>IFERROR(SUM(District_Data!J187/$K187),)</f>
        <v>0.17474185861795075</v>
      </c>
      <c r="O187" s="196">
        <f>IFERROR(SUM(District_Data!K187/$K187),)</f>
        <v>0.32168387609213661</v>
      </c>
      <c r="P187" s="197">
        <f t="shared" si="11"/>
        <v>0.49642573471008733</v>
      </c>
      <c r="Q187" s="194"/>
      <c r="R187" s="198">
        <f>SUM(District_Data!L187:O187)</f>
        <v>1258</v>
      </c>
      <c r="S187" s="199">
        <f>IFERROR(SUM(District_Data!L187/$R187),)</f>
        <v>0.28378378378378377</v>
      </c>
      <c r="T187" s="199">
        <f>IFERROR(SUM(District_Data!M187/$R187),)</f>
        <v>0.1891891891891892</v>
      </c>
      <c r="U187" s="199">
        <f>IFERROR(SUM(District_Data!N187/$R187),)</f>
        <v>0.27344992050874406</v>
      </c>
      <c r="V187" s="199">
        <f>IFERROR(SUM(District_Data!O187/$R187),)</f>
        <v>0.25357710651828297</v>
      </c>
      <c r="W187" s="200">
        <f t="shared" si="12"/>
        <v>0.52702702702702697</v>
      </c>
      <c r="X187" s="194"/>
      <c r="Y187" s="201">
        <f>SUM(District_Data!P187:S187)</f>
        <v>1257</v>
      </c>
      <c r="Z187" s="202">
        <f>IFERROR(SUM(District_Data!P187/$Y187),)</f>
        <v>0.23070803500397771</v>
      </c>
      <c r="AA187" s="202">
        <f>IFERROR(SUM(District_Data!Q187/$Y187),)</f>
        <v>0.27048528241845665</v>
      </c>
      <c r="AB187" s="202">
        <f>IFERROR(SUM(District_Data!R187/$Y187),)</f>
        <v>0.33174224343675418</v>
      </c>
      <c r="AC187" s="202">
        <f>IFERROR(SUM(District_Data!S187/$Y187),)</f>
        <v>0.16706443914081145</v>
      </c>
      <c r="AD187" s="203">
        <f t="shared" si="13"/>
        <v>0.49880668257756566</v>
      </c>
      <c r="AE187" s="194"/>
      <c r="AF187" s="204">
        <f>SUM(District_Data!T187:W187)</f>
        <v>1256</v>
      </c>
      <c r="AG187" s="205">
        <f>IFERROR(SUM(District_Data!T187/$AF187),)</f>
        <v>0.19904458598726116</v>
      </c>
      <c r="AH187" s="205">
        <f>IFERROR(SUM(District_Data!U187/$AF187),)</f>
        <v>0.17197452229299362</v>
      </c>
      <c r="AI187" s="205">
        <f>IFERROR(SUM(District_Data!V187/$AF187),)</f>
        <v>0.26592356687898089</v>
      </c>
      <c r="AJ187" s="205">
        <f>IFERROR(SUM(District_Data!W187/$AF187),)</f>
        <v>0.36305732484076431</v>
      </c>
      <c r="AK187" s="205">
        <f t="shared" si="14"/>
        <v>0.62898089171974525</v>
      </c>
      <c r="AL187" s="194"/>
      <c r="AM187" s="206">
        <f>SUM(District_Data!X187:Y187)</f>
        <v>1257</v>
      </c>
      <c r="AN187" s="207">
        <f>IFERROR(SUM(District_Data!Y187/$AM187),)</f>
        <v>0.32060461416070007</v>
      </c>
    </row>
    <row r="188" spans="1:40" customFormat="1" x14ac:dyDescent="0.3">
      <c r="A188" s="52" t="str">
        <f>District_Data!A188</f>
        <v>BERGMAN SCHOOL DISTRICT</v>
      </c>
      <c r="B188" s="77" t="s">
        <v>1426</v>
      </c>
      <c r="C188" s="27">
        <f>District_Data!C188</f>
        <v>3</v>
      </c>
      <c r="D188" s="192">
        <f>SUM(District_Data!D188:G188)</f>
        <v>72</v>
      </c>
      <c r="E188" s="193">
        <f>IFERROR(SUM(District_Data!D188/$D188),)</f>
        <v>2.7777777777777776E-2</v>
      </c>
      <c r="F188" s="193">
        <f>IFERROR(SUM(District_Data!E188/$D188),)</f>
        <v>0.16666666666666666</v>
      </c>
      <c r="G188" s="193">
        <f>IFERROR(SUM(District_Data!F188/$D188),)</f>
        <v>0.31944444444444442</v>
      </c>
      <c r="H188" s="193">
        <f>IFERROR(SUM(District_Data!G188/$D188),)</f>
        <v>0.4861111111111111</v>
      </c>
      <c r="I188" s="193">
        <f t="shared" si="10"/>
        <v>0.80555555555555558</v>
      </c>
      <c r="J188" s="194"/>
      <c r="K188" s="195">
        <f>SUM(District_Data!H188:K188)</f>
        <v>72</v>
      </c>
      <c r="L188" s="196">
        <f>IFERROR(SUM(District_Data!H188/$K188),)</f>
        <v>5.5555555555555552E-2</v>
      </c>
      <c r="M188" s="196">
        <f>IFERROR(SUM(District_Data!I188/$K188),)</f>
        <v>0.27777777777777779</v>
      </c>
      <c r="N188" s="196">
        <f>IFERROR(SUM(District_Data!J188/$K188),)</f>
        <v>0.45833333333333331</v>
      </c>
      <c r="O188" s="196">
        <f>IFERROR(SUM(District_Data!K188/$K188),)</f>
        <v>0.20833333333333334</v>
      </c>
      <c r="P188" s="197">
        <f t="shared" si="11"/>
        <v>0.66666666666666663</v>
      </c>
      <c r="Q188" s="194"/>
      <c r="R188" s="198">
        <f>SUM(District_Data!L188:O188)</f>
        <v>72</v>
      </c>
      <c r="S188" s="199">
        <f>IFERROR(SUM(District_Data!L188/$R188),)</f>
        <v>0.375</v>
      </c>
      <c r="T188" s="199">
        <f>IFERROR(SUM(District_Data!M188/$R188),)</f>
        <v>0.19444444444444445</v>
      </c>
      <c r="U188" s="199">
        <f>IFERROR(SUM(District_Data!N188/$R188),)</f>
        <v>0.22222222222222221</v>
      </c>
      <c r="V188" s="199">
        <f>IFERROR(SUM(District_Data!O188/$R188),)</f>
        <v>0.20833333333333334</v>
      </c>
      <c r="W188" s="200">
        <f t="shared" si="12"/>
        <v>0.43055555555555558</v>
      </c>
      <c r="X188" s="194"/>
      <c r="Y188" s="201">
        <f>SUM(District_Data!P188:S188)</f>
        <v>72</v>
      </c>
      <c r="Z188" s="202">
        <f>IFERROR(SUM(District_Data!P188/$Y188),)</f>
        <v>0.3611111111111111</v>
      </c>
      <c r="AA188" s="202">
        <f>IFERROR(SUM(District_Data!Q188/$Y188),)</f>
        <v>0.19444444444444445</v>
      </c>
      <c r="AB188" s="202">
        <f>IFERROR(SUM(District_Data!R188/$Y188),)</f>
        <v>0.27777777777777779</v>
      </c>
      <c r="AC188" s="202">
        <f>IFERROR(SUM(District_Data!S188/$Y188),)</f>
        <v>0.16666666666666666</v>
      </c>
      <c r="AD188" s="203">
        <f t="shared" si="13"/>
        <v>0.44444444444444442</v>
      </c>
      <c r="AE188" s="194"/>
      <c r="AF188" s="204">
        <f>SUM(District_Data!T188:W188)</f>
        <v>72</v>
      </c>
      <c r="AG188" s="205">
        <f>IFERROR(SUM(District_Data!T188/$AF188),)</f>
        <v>0.3611111111111111</v>
      </c>
      <c r="AH188" s="205">
        <f>IFERROR(SUM(District_Data!U188/$AF188),)</f>
        <v>0.22222222222222221</v>
      </c>
      <c r="AI188" s="205">
        <f>IFERROR(SUM(District_Data!V188/$AF188),)</f>
        <v>0.20833333333333334</v>
      </c>
      <c r="AJ188" s="205">
        <f>IFERROR(SUM(District_Data!W188/$AF188),)</f>
        <v>0.20833333333333334</v>
      </c>
      <c r="AK188" s="205">
        <f t="shared" si="14"/>
        <v>0.41666666666666669</v>
      </c>
      <c r="AL188" s="194"/>
      <c r="AM188" s="206">
        <f>SUM(District_Data!X188:Y188)</f>
        <v>72</v>
      </c>
      <c r="AN188" s="207">
        <f>IFERROR(SUM(District_Data!Y188/$AM188),)</f>
        <v>0.19444444444444445</v>
      </c>
    </row>
    <row r="189" spans="1:40" customFormat="1" x14ac:dyDescent="0.3">
      <c r="A189" s="52" t="str">
        <f>District_Data!A189</f>
        <v>BERGMAN SCHOOL DISTRICT</v>
      </c>
      <c r="B189" s="77" t="s">
        <v>1426</v>
      </c>
      <c r="C189" s="27">
        <f>District_Data!C189</f>
        <v>4</v>
      </c>
      <c r="D189" s="192">
        <f>SUM(District_Data!D189:G189)</f>
        <v>80</v>
      </c>
      <c r="E189" s="193">
        <f>IFERROR(SUM(District_Data!D189/$D189),)</f>
        <v>2.5000000000000001E-2</v>
      </c>
      <c r="F189" s="193">
        <f>IFERROR(SUM(District_Data!E189/$D189),)</f>
        <v>0.17499999999999999</v>
      </c>
      <c r="G189" s="193">
        <f>IFERROR(SUM(District_Data!F189/$D189),)</f>
        <v>0.25</v>
      </c>
      <c r="H189" s="193">
        <f>IFERROR(SUM(District_Data!G189/$D189),)</f>
        <v>0.55000000000000004</v>
      </c>
      <c r="I189" s="193">
        <f t="shared" si="10"/>
        <v>0.8</v>
      </c>
      <c r="J189" s="194"/>
      <c r="K189" s="195">
        <f>SUM(District_Data!H189:K189)</f>
        <v>80</v>
      </c>
      <c r="L189" s="196">
        <f>IFERROR(SUM(District_Data!H189/$K189),)</f>
        <v>2.5000000000000001E-2</v>
      </c>
      <c r="M189" s="196">
        <f>IFERROR(SUM(District_Data!I189/$K189),)</f>
        <v>0.33750000000000002</v>
      </c>
      <c r="N189" s="196">
        <f>IFERROR(SUM(District_Data!J189/$K189),)</f>
        <v>0.38750000000000001</v>
      </c>
      <c r="O189" s="196">
        <f>IFERROR(SUM(District_Data!K189/$K189),)</f>
        <v>0.25</v>
      </c>
      <c r="P189" s="197">
        <f t="shared" si="11"/>
        <v>0.63749999999999996</v>
      </c>
      <c r="Q189" s="194"/>
      <c r="R189" s="198">
        <f>SUM(District_Data!L189:O189)</f>
        <v>80</v>
      </c>
      <c r="S189" s="199">
        <f>IFERROR(SUM(District_Data!L189/$R189),)</f>
        <v>0.16250000000000001</v>
      </c>
      <c r="T189" s="199">
        <f>IFERROR(SUM(District_Data!M189/$R189),)</f>
        <v>0.23749999999999999</v>
      </c>
      <c r="U189" s="199">
        <f>IFERROR(SUM(District_Data!N189/$R189),)</f>
        <v>0.36249999999999999</v>
      </c>
      <c r="V189" s="199">
        <f>IFERROR(SUM(District_Data!O189/$R189),)</f>
        <v>0.23749999999999999</v>
      </c>
      <c r="W189" s="200">
        <f t="shared" si="12"/>
        <v>0.6</v>
      </c>
      <c r="X189" s="194"/>
      <c r="Y189" s="201">
        <f>SUM(District_Data!P189:S189)</f>
        <v>80</v>
      </c>
      <c r="Z189" s="202">
        <f>IFERROR(SUM(District_Data!P189/$Y189),)</f>
        <v>0.2</v>
      </c>
      <c r="AA189" s="202">
        <f>IFERROR(SUM(District_Data!Q189/$Y189),)</f>
        <v>0.26250000000000001</v>
      </c>
      <c r="AB189" s="202">
        <f>IFERROR(SUM(District_Data!R189/$Y189),)</f>
        <v>0.27500000000000002</v>
      </c>
      <c r="AC189" s="202">
        <f>IFERROR(SUM(District_Data!S189/$Y189),)</f>
        <v>0.26250000000000001</v>
      </c>
      <c r="AD189" s="203">
        <f t="shared" si="13"/>
        <v>0.53750000000000009</v>
      </c>
      <c r="AE189" s="194"/>
      <c r="AF189" s="204">
        <f>SUM(District_Data!T189:W189)</f>
        <v>80</v>
      </c>
      <c r="AG189" s="205">
        <f>IFERROR(SUM(District_Data!T189/$AF189),)</f>
        <v>0.27500000000000002</v>
      </c>
      <c r="AH189" s="205">
        <f>IFERROR(SUM(District_Data!U189/$AF189),)</f>
        <v>0.13750000000000001</v>
      </c>
      <c r="AI189" s="205">
        <f>IFERROR(SUM(District_Data!V189/$AF189),)</f>
        <v>0.2</v>
      </c>
      <c r="AJ189" s="205">
        <f>IFERROR(SUM(District_Data!W189/$AF189),)</f>
        <v>0.38750000000000001</v>
      </c>
      <c r="AK189" s="205">
        <f t="shared" si="14"/>
        <v>0.58750000000000002</v>
      </c>
      <c r="AL189" s="194"/>
      <c r="AM189" s="206">
        <f>SUM(District_Data!X189:Y189)</f>
        <v>80</v>
      </c>
      <c r="AN189" s="207">
        <f>IFERROR(SUM(District_Data!Y189/$AM189),)</f>
        <v>0.3125</v>
      </c>
    </row>
    <row r="190" spans="1:40" customFormat="1" x14ac:dyDescent="0.3">
      <c r="A190" s="52" t="str">
        <f>District_Data!A190</f>
        <v>BERGMAN SCHOOL DISTRICT</v>
      </c>
      <c r="B190" s="77" t="s">
        <v>1426</v>
      </c>
      <c r="C190" s="27">
        <f>District_Data!C190</f>
        <v>5</v>
      </c>
      <c r="D190" s="192">
        <f>SUM(District_Data!D190:G190)</f>
        <v>88</v>
      </c>
      <c r="E190" s="193">
        <f>IFERROR(SUM(District_Data!D190/$D190),)</f>
        <v>3.4090909090909088E-2</v>
      </c>
      <c r="F190" s="193">
        <f>IFERROR(SUM(District_Data!E190/$D190),)</f>
        <v>0.15909090909090909</v>
      </c>
      <c r="G190" s="193">
        <f>IFERROR(SUM(District_Data!F190/$D190),)</f>
        <v>0.32954545454545453</v>
      </c>
      <c r="H190" s="193">
        <f>IFERROR(SUM(District_Data!G190/$D190),)</f>
        <v>0.47727272727272729</v>
      </c>
      <c r="I190" s="193">
        <f t="shared" si="10"/>
        <v>0.80681818181818188</v>
      </c>
      <c r="J190" s="194"/>
      <c r="K190" s="195">
        <f>SUM(District_Data!H190:K190)</f>
        <v>88</v>
      </c>
      <c r="L190" s="196">
        <f>IFERROR(SUM(District_Data!H190/$K190),)</f>
        <v>0.15909090909090909</v>
      </c>
      <c r="M190" s="196">
        <f>IFERROR(SUM(District_Data!I190/$K190),)</f>
        <v>0.39772727272727271</v>
      </c>
      <c r="N190" s="196">
        <f>IFERROR(SUM(District_Data!J190/$K190),)</f>
        <v>0.28409090909090912</v>
      </c>
      <c r="O190" s="196">
        <f>IFERROR(SUM(District_Data!K190/$K190),)</f>
        <v>0.15909090909090909</v>
      </c>
      <c r="P190" s="197">
        <f t="shared" si="11"/>
        <v>0.44318181818181823</v>
      </c>
      <c r="Q190" s="194"/>
      <c r="R190" s="198">
        <f>SUM(District_Data!L190:O190)</f>
        <v>88</v>
      </c>
      <c r="S190" s="199">
        <f>IFERROR(SUM(District_Data!L190/$R190),)</f>
        <v>0.25</v>
      </c>
      <c r="T190" s="199">
        <f>IFERROR(SUM(District_Data!M190/$R190),)</f>
        <v>0.21590909090909091</v>
      </c>
      <c r="U190" s="199">
        <f>IFERROR(SUM(District_Data!N190/$R190),)</f>
        <v>0.28409090909090912</v>
      </c>
      <c r="V190" s="199">
        <f>IFERROR(SUM(District_Data!O190/$R190),)</f>
        <v>0.25</v>
      </c>
      <c r="W190" s="200">
        <f t="shared" si="12"/>
        <v>0.53409090909090917</v>
      </c>
      <c r="X190" s="194"/>
      <c r="Y190" s="201">
        <f>SUM(District_Data!P190:S190)</f>
        <v>88</v>
      </c>
      <c r="Z190" s="202">
        <f>IFERROR(SUM(District_Data!P190/$Y190),)</f>
        <v>0.26136363636363635</v>
      </c>
      <c r="AA190" s="202">
        <f>IFERROR(SUM(District_Data!Q190/$Y190),)</f>
        <v>0.28409090909090912</v>
      </c>
      <c r="AB190" s="202">
        <f>IFERROR(SUM(District_Data!R190/$Y190),)</f>
        <v>0.23863636363636365</v>
      </c>
      <c r="AC190" s="202">
        <f>IFERROR(SUM(District_Data!S190/$Y190),)</f>
        <v>0.21590909090909091</v>
      </c>
      <c r="AD190" s="203">
        <f t="shared" si="13"/>
        <v>0.45454545454545459</v>
      </c>
      <c r="AE190" s="194"/>
      <c r="AF190" s="204">
        <f>SUM(District_Data!T190:W190)</f>
        <v>88</v>
      </c>
      <c r="AG190" s="205">
        <f>IFERROR(SUM(District_Data!T190/$AF190),)</f>
        <v>0.29545454545454547</v>
      </c>
      <c r="AH190" s="205">
        <f>IFERROR(SUM(District_Data!U190/$AF190),)</f>
        <v>0.19318181818181818</v>
      </c>
      <c r="AI190" s="205">
        <f>IFERROR(SUM(District_Data!V190/$AF190),)</f>
        <v>0.15909090909090909</v>
      </c>
      <c r="AJ190" s="205">
        <f>IFERROR(SUM(District_Data!W190/$AF190),)</f>
        <v>0.35227272727272729</v>
      </c>
      <c r="AK190" s="205">
        <f t="shared" si="14"/>
        <v>0.51136363636363635</v>
      </c>
      <c r="AL190" s="194"/>
      <c r="AM190" s="206">
        <f>SUM(District_Data!X190:Y190)</f>
        <v>88</v>
      </c>
      <c r="AN190" s="207">
        <f>IFERROR(SUM(District_Data!Y190/$AM190),)</f>
        <v>0.18181818181818182</v>
      </c>
    </row>
    <row r="191" spans="1:40" customFormat="1" x14ac:dyDescent="0.3">
      <c r="A191" s="52" t="str">
        <f>District_Data!A191</f>
        <v>BERGMAN SCHOOL DISTRICT</v>
      </c>
      <c r="B191" s="77" t="s">
        <v>1426</v>
      </c>
      <c r="C191" s="27">
        <f>District_Data!C191</f>
        <v>6</v>
      </c>
      <c r="D191" s="192">
        <f>SUM(District_Data!D191:G191)</f>
        <v>76</v>
      </c>
      <c r="E191" s="193">
        <f>IFERROR(SUM(District_Data!D191/$D191),)</f>
        <v>2.6315789473684209E-2</v>
      </c>
      <c r="F191" s="193">
        <f>IFERROR(SUM(District_Data!E191/$D191),)</f>
        <v>0.19736842105263158</v>
      </c>
      <c r="G191" s="193">
        <f>IFERROR(SUM(District_Data!F191/$D191),)</f>
        <v>0.21052631578947367</v>
      </c>
      <c r="H191" s="193">
        <f>IFERROR(SUM(District_Data!G191/$D191),)</f>
        <v>0.56578947368421051</v>
      </c>
      <c r="I191" s="193">
        <f t="shared" si="10"/>
        <v>0.77631578947368418</v>
      </c>
      <c r="J191" s="194"/>
      <c r="K191" s="195">
        <f>SUM(District_Data!H191:K191)</f>
        <v>76</v>
      </c>
      <c r="L191" s="196">
        <f>IFERROR(SUM(District_Data!H191/$K191),)</f>
        <v>0.13157894736842105</v>
      </c>
      <c r="M191" s="196">
        <f>IFERROR(SUM(District_Data!I191/$K191),)</f>
        <v>0.30263157894736842</v>
      </c>
      <c r="N191" s="196">
        <f>IFERROR(SUM(District_Data!J191/$K191),)</f>
        <v>0.44736842105263158</v>
      </c>
      <c r="O191" s="196">
        <f>IFERROR(SUM(District_Data!K191/$K191),)</f>
        <v>0.11842105263157894</v>
      </c>
      <c r="P191" s="197">
        <f t="shared" si="11"/>
        <v>0.56578947368421051</v>
      </c>
      <c r="Q191" s="194"/>
      <c r="R191" s="198">
        <f>SUM(District_Data!L191:O191)</f>
        <v>76</v>
      </c>
      <c r="S191" s="199">
        <f>IFERROR(SUM(District_Data!L191/$R191),)</f>
        <v>0.19736842105263158</v>
      </c>
      <c r="T191" s="199">
        <f>IFERROR(SUM(District_Data!M191/$R191),)</f>
        <v>0.22368421052631579</v>
      </c>
      <c r="U191" s="199">
        <f>IFERROR(SUM(District_Data!N191/$R191),)</f>
        <v>0.40789473684210525</v>
      </c>
      <c r="V191" s="199">
        <f>IFERROR(SUM(District_Data!O191/$R191),)</f>
        <v>0.17105263157894737</v>
      </c>
      <c r="W191" s="200">
        <f t="shared" si="12"/>
        <v>0.57894736842105265</v>
      </c>
      <c r="X191" s="194"/>
      <c r="Y191" s="201">
        <f>SUM(District_Data!P191:S191)</f>
        <v>76</v>
      </c>
      <c r="Z191" s="202">
        <f>IFERROR(SUM(District_Data!P191/$Y191),)</f>
        <v>0.22368421052631579</v>
      </c>
      <c r="AA191" s="202">
        <f>IFERROR(SUM(District_Data!Q191/$Y191),)</f>
        <v>0.21052631578947367</v>
      </c>
      <c r="AB191" s="202">
        <f>IFERROR(SUM(District_Data!R191/$Y191),)</f>
        <v>0.26315789473684209</v>
      </c>
      <c r="AC191" s="202">
        <f>IFERROR(SUM(District_Data!S191/$Y191),)</f>
        <v>0.30263157894736842</v>
      </c>
      <c r="AD191" s="203">
        <f t="shared" si="13"/>
        <v>0.56578947368421051</v>
      </c>
      <c r="AE191" s="194"/>
      <c r="AF191" s="204">
        <f>SUM(District_Data!T191:W191)</f>
        <v>76</v>
      </c>
      <c r="AG191" s="205">
        <f>IFERROR(SUM(District_Data!T191/$AF191),)</f>
        <v>0.21052631578947367</v>
      </c>
      <c r="AH191" s="205">
        <f>IFERROR(SUM(District_Data!U191/$AF191),)</f>
        <v>0.15789473684210525</v>
      </c>
      <c r="AI191" s="205">
        <f>IFERROR(SUM(District_Data!V191/$AF191),)</f>
        <v>0.23684210526315788</v>
      </c>
      <c r="AJ191" s="205">
        <f>IFERROR(SUM(District_Data!W191/$AF191),)</f>
        <v>0.39473684210526316</v>
      </c>
      <c r="AK191" s="205">
        <f t="shared" si="14"/>
        <v>0.63157894736842102</v>
      </c>
      <c r="AL191" s="194"/>
      <c r="AM191" s="206">
        <f>SUM(District_Data!X191:Y191)</f>
        <v>76</v>
      </c>
      <c r="AN191" s="207">
        <f>IFERROR(SUM(District_Data!Y191/$AM191),)</f>
        <v>6.5789473684210523E-2</v>
      </c>
    </row>
    <row r="192" spans="1:40" customFormat="1" x14ac:dyDescent="0.3">
      <c r="A192" s="52" t="str">
        <f>District_Data!A192</f>
        <v>BERGMAN SCHOOL DISTRICT</v>
      </c>
      <c r="B192" s="77" t="s">
        <v>1426</v>
      </c>
      <c r="C192" s="27">
        <f>District_Data!C192</f>
        <v>7</v>
      </c>
      <c r="D192" s="192">
        <f>SUM(District_Data!D192:G192)</f>
        <v>80</v>
      </c>
      <c r="E192" s="193">
        <f>IFERROR(SUM(District_Data!D192/$D192),)</f>
        <v>0.05</v>
      </c>
      <c r="F192" s="193">
        <f>IFERROR(SUM(District_Data!E192/$D192),)</f>
        <v>0.1125</v>
      </c>
      <c r="G192" s="193">
        <f>IFERROR(SUM(District_Data!F192/$D192),)</f>
        <v>0.25</v>
      </c>
      <c r="H192" s="193">
        <f>IFERROR(SUM(District_Data!G192/$D192),)</f>
        <v>0.58750000000000002</v>
      </c>
      <c r="I192" s="193">
        <f t="shared" si="10"/>
        <v>0.83750000000000002</v>
      </c>
      <c r="J192" s="194"/>
      <c r="K192" s="195">
        <f>SUM(District_Data!H192:K192)</f>
        <v>80</v>
      </c>
      <c r="L192" s="196">
        <f>IFERROR(SUM(District_Data!H192/$K192),)</f>
        <v>0.1125</v>
      </c>
      <c r="M192" s="196">
        <f>IFERROR(SUM(District_Data!I192/$K192),)</f>
        <v>0.375</v>
      </c>
      <c r="N192" s="196">
        <f>IFERROR(SUM(District_Data!J192/$K192),)</f>
        <v>0.32500000000000001</v>
      </c>
      <c r="O192" s="196">
        <f>IFERROR(SUM(District_Data!K192/$K192),)</f>
        <v>0.1875</v>
      </c>
      <c r="P192" s="197">
        <f t="shared" si="11"/>
        <v>0.51249999999999996</v>
      </c>
      <c r="Q192" s="194"/>
      <c r="R192" s="198">
        <f>SUM(District_Data!L192:O192)</f>
        <v>80</v>
      </c>
      <c r="S192" s="199">
        <f>IFERROR(SUM(District_Data!L192/$R192),)</f>
        <v>0.3</v>
      </c>
      <c r="T192" s="199">
        <f>IFERROR(SUM(District_Data!M192/$R192),)</f>
        <v>0.1875</v>
      </c>
      <c r="U192" s="199">
        <f>IFERROR(SUM(District_Data!N192/$R192),)</f>
        <v>0.28749999999999998</v>
      </c>
      <c r="V192" s="199">
        <f>IFERROR(SUM(District_Data!O192/$R192),)</f>
        <v>0.22500000000000001</v>
      </c>
      <c r="W192" s="200">
        <f t="shared" si="12"/>
        <v>0.51249999999999996</v>
      </c>
      <c r="X192" s="194"/>
      <c r="Y192" s="201">
        <f>SUM(District_Data!P192:S192)</f>
        <v>80</v>
      </c>
      <c r="Z192" s="202">
        <f>IFERROR(SUM(District_Data!P192/$Y192),)</f>
        <v>0.25</v>
      </c>
      <c r="AA192" s="202">
        <f>IFERROR(SUM(District_Data!Q192/$Y192),)</f>
        <v>0.28749999999999998</v>
      </c>
      <c r="AB192" s="202">
        <f>IFERROR(SUM(District_Data!R192/$Y192),)</f>
        <v>0.33750000000000002</v>
      </c>
      <c r="AC192" s="202">
        <f>IFERROR(SUM(District_Data!S192/$Y192),)</f>
        <v>0.125</v>
      </c>
      <c r="AD192" s="203">
        <f t="shared" si="13"/>
        <v>0.46250000000000002</v>
      </c>
      <c r="AE192" s="194"/>
      <c r="AF192" s="204">
        <f>SUM(District_Data!T192:W192)</f>
        <v>80</v>
      </c>
      <c r="AG192" s="205">
        <f>IFERROR(SUM(District_Data!T192/$AF192),)</f>
        <v>0.2</v>
      </c>
      <c r="AH192" s="205">
        <f>IFERROR(SUM(District_Data!U192/$AF192),)</f>
        <v>0.1875</v>
      </c>
      <c r="AI192" s="205">
        <f>IFERROR(SUM(District_Data!V192/$AF192),)</f>
        <v>0.27500000000000002</v>
      </c>
      <c r="AJ192" s="205">
        <f>IFERROR(SUM(District_Data!W192/$AF192),)</f>
        <v>0.33750000000000002</v>
      </c>
      <c r="AK192" s="205">
        <f t="shared" si="14"/>
        <v>0.61250000000000004</v>
      </c>
      <c r="AL192" s="194"/>
      <c r="AM192" s="206">
        <f>SUM(District_Data!X192:Y192)</f>
        <v>80</v>
      </c>
      <c r="AN192" s="207">
        <f>IFERROR(SUM(District_Data!Y192/$AM192),)</f>
        <v>0.1125</v>
      </c>
    </row>
    <row r="193" spans="1:40" customFormat="1" x14ac:dyDescent="0.3">
      <c r="A193" s="52" t="str">
        <f>District_Data!A193</f>
        <v>BERGMAN SCHOOL DISTRICT</v>
      </c>
      <c r="B193" s="77" t="s">
        <v>1426</v>
      </c>
      <c r="C193" s="27">
        <f>District_Data!C193</f>
        <v>8</v>
      </c>
      <c r="D193" s="192">
        <f>SUM(District_Data!D193:G193)</f>
        <v>76</v>
      </c>
      <c r="E193" s="193">
        <f>IFERROR(SUM(District_Data!D193/$D193),)</f>
        <v>5.2631578947368418E-2</v>
      </c>
      <c r="F193" s="193">
        <f>IFERROR(SUM(District_Data!E193/$D193),)</f>
        <v>6.5789473684210523E-2</v>
      </c>
      <c r="G193" s="193">
        <f>IFERROR(SUM(District_Data!F193/$D193),)</f>
        <v>0.18421052631578946</v>
      </c>
      <c r="H193" s="193">
        <f>IFERROR(SUM(District_Data!G193/$D193),)</f>
        <v>0.69736842105263153</v>
      </c>
      <c r="I193" s="193">
        <f t="shared" si="10"/>
        <v>0.88157894736842102</v>
      </c>
      <c r="J193" s="194"/>
      <c r="K193" s="195">
        <f>SUM(District_Data!H193:K193)</f>
        <v>76</v>
      </c>
      <c r="L193" s="196">
        <f>IFERROR(SUM(District_Data!H193/$K193),)</f>
        <v>0.10526315789473684</v>
      </c>
      <c r="M193" s="196">
        <f>IFERROR(SUM(District_Data!I193/$K193),)</f>
        <v>0.30263157894736842</v>
      </c>
      <c r="N193" s="196">
        <f>IFERROR(SUM(District_Data!J193/$K193),)</f>
        <v>0.22368421052631579</v>
      </c>
      <c r="O193" s="196">
        <f>IFERROR(SUM(District_Data!K193/$K193),)</f>
        <v>0.36842105263157893</v>
      </c>
      <c r="P193" s="197">
        <f t="shared" si="11"/>
        <v>0.59210526315789469</v>
      </c>
      <c r="Q193" s="194"/>
      <c r="R193" s="198">
        <f>SUM(District_Data!L193:O193)</f>
        <v>76</v>
      </c>
      <c r="S193" s="199">
        <f>IFERROR(SUM(District_Data!L193/$R193),)</f>
        <v>0.11842105263157894</v>
      </c>
      <c r="T193" s="199">
        <f>IFERROR(SUM(District_Data!M193/$R193),)</f>
        <v>0.18421052631578946</v>
      </c>
      <c r="U193" s="199">
        <f>IFERROR(SUM(District_Data!N193/$R193),)</f>
        <v>0.35526315789473684</v>
      </c>
      <c r="V193" s="199">
        <f>IFERROR(SUM(District_Data!O193/$R193),)</f>
        <v>0.34210526315789475</v>
      </c>
      <c r="W193" s="200">
        <f t="shared" si="12"/>
        <v>0.69736842105263164</v>
      </c>
      <c r="X193" s="194"/>
      <c r="Y193" s="201">
        <f>SUM(District_Data!P193:S193)</f>
        <v>76</v>
      </c>
      <c r="Z193" s="202">
        <f>IFERROR(SUM(District_Data!P193/$Y193),)</f>
        <v>9.2105263157894732E-2</v>
      </c>
      <c r="AA193" s="202">
        <f>IFERROR(SUM(District_Data!Q193/$Y193),)</f>
        <v>0.18421052631578946</v>
      </c>
      <c r="AB193" s="202">
        <f>IFERROR(SUM(District_Data!R193/$Y193),)</f>
        <v>0.40789473684210525</v>
      </c>
      <c r="AC193" s="202">
        <f>IFERROR(SUM(District_Data!S193/$Y193),)</f>
        <v>0.31578947368421051</v>
      </c>
      <c r="AD193" s="203">
        <f t="shared" si="13"/>
        <v>0.72368421052631571</v>
      </c>
      <c r="AE193" s="194"/>
      <c r="AF193" s="204">
        <f>SUM(District_Data!T193:W193)</f>
        <v>76</v>
      </c>
      <c r="AG193" s="205">
        <f>IFERROR(SUM(District_Data!T193/$AF193),)</f>
        <v>9.2105263157894732E-2</v>
      </c>
      <c r="AH193" s="205">
        <f>IFERROR(SUM(District_Data!U193/$AF193),)</f>
        <v>0.17105263157894737</v>
      </c>
      <c r="AI193" s="205">
        <f>IFERROR(SUM(District_Data!V193/$AF193),)</f>
        <v>0.18421052631578946</v>
      </c>
      <c r="AJ193" s="205">
        <f>IFERROR(SUM(District_Data!W193/$AF193),)</f>
        <v>0.55263157894736847</v>
      </c>
      <c r="AK193" s="205">
        <f t="shared" si="14"/>
        <v>0.73684210526315796</v>
      </c>
      <c r="AL193" s="194"/>
      <c r="AM193" s="206">
        <f>SUM(District_Data!X193:Y193)</f>
        <v>76</v>
      </c>
      <c r="AN193" s="207">
        <f>IFERROR(SUM(District_Data!Y193/$AM193),)</f>
        <v>0.27631578947368424</v>
      </c>
    </row>
    <row r="194" spans="1:40" customFormat="1" x14ac:dyDescent="0.3">
      <c r="A194" s="52" t="str">
        <f>District_Data!A194</f>
        <v>BERGMAN SCHOOL DISTRICT</v>
      </c>
      <c r="B194" s="77" t="s">
        <v>1426</v>
      </c>
      <c r="C194" s="27">
        <f>District_Data!C194</f>
        <v>9</v>
      </c>
      <c r="D194" s="192">
        <f>SUM(District_Data!D194:G194)</f>
        <v>77</v>
      </c>
      <c r="E194" s="193">
        <f>IFERROR(SUM(District_Data!D194/$D194),)</f>
        <v>6.4935064935064929E-2</v>
      </c>
      <c r="F194" s="193">
        <f>IFERROR(SUM(District_Data!E194/$D194),)</f>
        <v>0.19480519480519481</v>
      </c>
      <c r="G194" s="193">
        <f>IFERROR(SUM(District_Data!F194/$D194),)</f>
        <v>0.19480519480519481</v>
      </c>
      <c r="H194" s="193">
        <f>IFERROR(SUM(District_Data!G194/$D194),)</f>
        <v>0.54545454545454541</v>
      </c>
      <c r="I194" s="193">
        <f t="shared" si="10"/>
        <v>0.74025974025974017</v>
      </c>
      <c r="J194" s="194"/>
      <c r="K194" s="195">
        <f>SUM(District_Data!H194:K194)</f>
        <v>77</v>
      </c>
      <c r="L194" s="196">
        <f>IFERROR(SUM(District_Data!H194/$K194),)</f>
        <v>0.24675324675324675</v>
      </c>
      <c r="M194" s="196">
        <f>IFERROR(SUM(District_Data!I194/$K194),)</f>
        <v>0.31168831168831168</v>
      </c>
      <c r="N194" s="196">
        <f>IFERROR(SUM(District_Data!J194/$K194),)</f>
        <v>0.15584415584415584</v>
      </c>
      <c r="O194" s="196">
        <f>IFERROR(SUM(District_Data!K194/$K194),)</f>
        <v>0.2857142857142857</v>
      </c>
      <c r="P194" s="197">
        <f t="shared" si="11"/>
        <v>0.44155844155844154</v>
      </c>
      <c r="Q194" s="194"/>
      <c r="R194" s="198">
        <f>SUM(District_Data!L194:O194)</f>
        <v>77</v>
      </c>
      <c r="S194" s="199">
        <f>IFERROR(SUM(District_Data!L194/$R194),)</f>
        <v>0.35064935064935066</v>
      </c>
      <c r="T194" s="199">
        <f>IFERROR(SUM(District_Data!M194/$R194),)</f>
        <v>0.25974025974025972</v>
      </c>
      <c r="U194" s="199">
        <f>IFERROR(SUM(District_Data!N194/$R194),)</f>
        <v>0.18181818181818182</v>
      </c>
      <c r="V194" s="199">
        <f>IFERROR(SUM(District_Data!O194/$R194),)</f>
        <v>0.20779220779220781</v>
      </c>
      <c r="W194" s="200">
        <f t="shared" si="12"/>
        <v>0.38961038961038963</v>
      </c>
      <c r="X194" s="194"/>
      <c r="Y194" s="201">
        <f>SUM(District_Data!P194:S194)</f>
        <v>77</v>
      </c>
      <c r="Z194" s="202">
        <f>IFERROR(SUM(District_Data!P194/$Y194),)</f>
        <v>0.22077922077922077</v>
      </c>
      <c r="AA194" s="202">
        <f>IFERROR(SUM(District_Data!Q194/$Y194),)</f>
        <v>0.22077922077922077</v>
      </c>
      <c r="AB194" s="202">
        <f>IFERROR(SUM(District_Data!R194/$Y194),)</f>
        <v>0.20779220779220781</v>
      </c>
      <c r="AC194" s="202">
        <f>IFERROR(SUM(District_Data!S194/$Y194),)</f>
        <v>0.35064935064935066</v>
      </c>
      <c r="AD194" s="203">
        <f t="shared" si="13"/>
        <v>0.55844155844155852</v>
      </c>
      <c r="AE194" s="194"/>
      <c r="AF194" s="204">
        <f>SUM(District_Data!T194:W194)</f>
        <v>77</v>
      </c>
      <c r="AG194" s="205">
        <f>IFERROR(SUM(District_Data!T194/$AF194),)</f>
        <v>0.20779220779220781</v>
      </c>
      <c r="AH194" s="205">
        <f>IFERROR(SUM(District_Data!U194/$AF194),)</f>
        <v>0.20779220779220781</v>
      </c>
      <c r="AI194" s="205">
        <f>IFERROR(SUM(District_Data!V194/$AF194),)</f>
        <v>0.14285714285714285</v>
      </c>
      <c r="AJ194" s="205">
        <f>IFERROR(SUM(District_Data!W194/$AF194),)</f>
        <v>0.44155844155844154</v>
      </c>
      <c r="AK194" s="205">
        <f t="shared" si="14"/>
        <v>0.58441558441558439</v>
      </c>
      <c r="AL194" s="194"/>
      <c r="AM194" s="206">
        <f>SUM(District_Data!X194:Y194)</f>
        <v>77</v>
      </c>
      <c r="AN194" s="207">
        <f>IFERROR(SUM(District_Data!Y194/$AM194),)</f>
        <v>0.23376623376623376</v>
      </c>
    </row>
    <row r="195" spans="1:40" customFormat="1" x14ac:dyDescent="0.3">
      <c r="A195" s="52" t="str">
        <f>District_Data!A195</f>
        <v>BERGMAN SCHOOL DISTRICT</v>
      </c>
      <c r="B195" s="77" t="s">
        <v>1426</v>
      </c>
      <c r="C195" s="27">
        <f>District_Data!C195</f>
        <v>10</v>
      </c>
      <c r="D195" s="192">
        <f>SUM(District_Data!D195:G195)</f>
        <v>61</v>
      </c>
      <c r="E195" s="193">
        <f>IFERROR(SUM(District_Data!D195/$D195),)</f>
        <v>0.13114754098360656</v>
      </c>
      <c r="F195" s="193">
        <f>IFERROR(SUM(District_Data!E195/$D195),)</f>
        <v>0.14754098360655737</v>
      </c>
      <c r="G195" s="193">
        <f>IFERROR(SUM(District_Data!F195/$D195),)</f>
        <v>0.22950819672131148</v>
      </c>
      <c r="H195" s="193">
        <f>IFERROR(SUM(District_Data!G195/$D195),)</f>
        <v>0.49180327868852458</v>
      </c>
      <c r="I195" s="193">
        <f t="shared" si="10"/>
        <v>0.72131147540983609</v>
      </c>
      <c r="J195" s="194"/>
      <c r="K195" s="195">
        <f>SUM(District_Data!H195:K195)</f>
        <v>60</v>
      </c>
      <c r="L195" s="196">
        <f>IFERROR(SUM(District_Data!H195/$K195),)</f>
        <v>0.41666666666666669</v>
      </c>
      <c r="M195" s="196">
        <f>IFERROR(SUM(District_Data!I195/$K195),)</f>
        <v>0.25</v>
      </c>
      <c r="N195" s="196">
        <f>IFERROR(SUM(District_Data!J195/$K195),)</f>
        <v>0.1</v>
      </c>
      <c r="O195" s="196">
        <f>IFERROR(SUM(District_Data!K195/$K195),)</f>
        <v>0.23333333333333334</v>
      </c>
      <c r="P195" s="197">
        <f t="shared" si="11"/>
        <v>0.33333333333333337</v>
      </c>
      <c r="Q195" s="194"/>
      <c r="R195" s="198">
        <f>SUM(District_Data!L195:O195)</f>
        <v>60</v>
      </c>
      <c r="S195" s="199">
        <f>IFERROR(SUM(District_Data!L195/$R195),)</f>
        <v>0.31666666666666665</v>
      </c>
      <c r="T195" s="199">
        <f>IFERROR(SUM(District_Data!M195/$R195),)</f>
        <v>0.23333333333333334</v>
      </c>
      <c r="U195" s="199">
        <f>IFERROR(SUM(District_Data!N195/$R195),)</f>
        <v>0.23333333333333334</v>
      </c>
      <c r="V195" s="199">
        <f>IFERROR(SUM(District_Data!O195/$R195),)</f>
        <v>0.21666666666666667</v>
      </c>
      <c r="W195" s="200">
        <f t="shared" si="12"/>
        <v>0.45</v>
      </c>
      <c r="X195" s="194"/>
      <c r="Y195" s="201">
        <f>SUM(District_Data!P195:S195)</f>
        <v>61</v>
      </c>
      <c r="Z195" s="202">
        <f>IFERROR(SUM(District_Data!P195/$Y195),)</f>
        <v>0.24590163934426229</v>
      </c>
      <c r="AA195" s="202">
        <f>IFERROR(SUM(District_Data!Q195/$Y195),)</f>
        <v>0.24590163934426229</v>
      </c>
      <c r="AB195" s="202">
        <f>IFERROR(SUM(District_Data!R195/$Y195),)</f>
        <v>0.36065573770491804</v>
      </c>
      <c r="AC195" s="202">
        <f>IFERROR(SUM(District_Data!S195/$Y195),)</f>
        <v>0.14754098360655737</v>
      </c>
      <c r="AD195" s="203">
        <f t="shared" si="13"/>
        <v>0.50819672131147542</v>
      </c>
      <c r="AE195" s="194"/>
      <c r="AF195" s="204">
        <f>SUM(District_Data!T195:W195)</f>
        <v>61</v>
      </c>
      <c r="AG195" s="205">
        <f>IFERROR(SUM(District_Data!T195/$AF195),)</f>
        <v>0.21311475409836064</v>
      </c>
      <c r="AH195" s="205">
        <f>IFERROR(SUM(District_Data!U195/$AF195),)</f>
        <v>0.18032786885245902</v>
      </c>
      <c r="AI195" s="205">
        <f>IFERROR(SUM(District_Data!V195/$AF195),)</f>
        <v>0.18032786885245902</v>
      </c>
      <c r="AJ195" s="205">
        <f>IFERROR(SUM(District_Data!W195/$AF195),)</f>
        <v>0.42622950819672129</v>
      </c>
      <c r="AK195" s="205">
        <f t="shared" si="14"/>
        <v>0.60655737704918034</v>
      </c>
      <c r="AL195" s="194"/>
      <c r="AM195" s="206">
        <f>SUM(District_Data!X195:Y195)</f>
        <v>60</v>
      </c>
      <c r="AN195" s="207">
        <f>IFERROR(SUM(District_Data!Y195/$AM195),)</f>
        <v>0.23333333333333334</v>
      </c>
    </row>
    <row r="196" spans="1:40" customFormat="1" x14ac:dyDescent="0.3">
      <c r="A196" s="52" t="str">
        <f>District_Data!A196</f>
        <v>BERRYVILLE SCHOOL DISTRICT</v>
      </c>
      <c r="B196" s="77" t="s">
        <v>1427</v>
      </c>
      <c r="C196" s="27">
        <f>District_Data!C196</f>
        <v>3</v>
      </c>
      <c r="D196" s="192">
        <f>SUM(District_Data!D196:G196)</f>
        <v>121</v>
      </c>
      <c r="E196" s="193">
        <f>IFERROR(SUM(District_Data!D196/$D196),)</f>
        <v>5.7851239669421489E-2</v>
      </c>
      <c r="F196" s="193">
        <f>IFERROR(SUM(District_Data!E196/$D196),)</f>
        <v>0.38842975206611569</v>
      </c>
      <c r="G196" s="193">
        <f>IFERROR(SUM(District_Data!F196/$D196),)</f>
        <v>0.2231404958677686</v>
      </c>
      <c r="H196" s="193">
        <f>IFERROR(SUM(District_Data!G196/$D196),)</f>
        <v>0.33057851239669422</v>
      </c>
      <c r="I196" s="193">
        <f t="shared" si="10"/>
        <v>0.55371900826446285</v>
      </c>
      <c r="J196" s="194"/>
      <c r="K196" s="195">
        <f>SUM(District_Data!H196:K196)</f>
        <v>121</v>
      </c>
      <c r="L196" s="196">
        <f>IFERROR(SUM(District_Data!H196/$K196),)</f>
        <v>0.16528925619834711</v>
      </c>
      <c r="M196" s="196">
        <f>IFERROR(SUM(District_Data!I196/$K196),)</f>
        <v>0.31404958677685951</v>
      </c>
      <c r="N196" s="196">
        <f>IFERROR(SUM(District_Data!J196/$K196),)</f>
        <v>0.36363636363636365</v>
      </c>
      <c r="O196" s="196">
        <f>IFERROR(SUM(District_Data!K196/$K196),)</f>
        <v>0.15702479338842976</v>
      </c>
      <c r="P196" s="197">
        <f t="shared" si="11"/>
        <v>0.52066115702479343</v>
      </c>
      <c r="Q196" s="194"/>
      <c r="R196" s="198">
        <f>SUM(District_Data!L196:O196)</f>
        <v>121</v>
      </c>
      <c r="S196" s="199">
        <f>IFERROR(SUM(District_Data!L196/$R196),)</f>
        <v>0.56198347107438018</v>
      </c>
      <c r="T196" s="199">
        <f>IFERROR(SUM(District_Data!M196/$R196),)</f>
        <v>0.15702479338842976</v>
      </c>
      <c r="U196" s="199">
        <f>IFERROR(SUM(District_Data!N196/$R196),)</f>
        <v>0.14049586776859505</v>
      </c>
      <c r="V196" s="199">
        <f>IFERROR(SUM(District_Data!O196/$R196),)</f>
        <v>0.14049586776859505</v>
      </c>
      <c r="W196" s="200">
        <f t="shared" si="12"/>
        <v>0.28099173553719009</v>
      </c>
      <c r="X196" s="194"/>
      <c r="Y196" s="201">
        <f>SUM(District_Data!P196:S196)</f>
        <v>121</v>
      </c>
      <c r="Z196" s="202">
        <f>IFERROR(SUM(District_Data!P196/$Y196),)</f>
        <v>0.46280991735537191</v>
      </c>
      <c r="AA196" s="202">
        <f>IFERROR(SUM(District_Data!Q196/$Y196),)</f>
        <v>0.2231404958677686</v>
      </c>
      <c r="AB196" s="202">
        <f>IFERROR(SUM(District_Data!R196/$Y196),)</f>
        <v>0.16528925619834711</v>
      </c>
      <c r="AC196" s="202">
        <f>IFERROR(SUM(District_Data!S196/$Y196),)</f>
        <v>0.1487603305785124</v>
      </c>
      <c r="AD196" s="203">
        <f t="shared" si="13"/>
        <v>0.31404958677685951</v>
      </c>
      <c r="AE196" s="194"/>
      <c r="AF196" s="204">
        <f>SUM(District_Data!T196:W196)</f>
        <v>121</v>
      </c>
      <c r="AG196" s="205">
        <f>IFERROR(SUM(District_Data!T196/$AF196),)</f>
        <v>0.50413223140495866</v>
      </c>
      <c r="AH196" s="205">
        <f>IFERROR(SUM(District_Data!U196/$AF196),)</f>
        <v>0.16528925619834711</v>
      </c>
      <c r="AI196" s="205">
        <f>IFERROR(SUM(District_Data!V196/$AF196),)</f>
        <v>0.15702479338842976</v>
      </c>
      <c r="AJ196" s="205">
        <f>IFERROR(SUM(District_Data!W196/$AF196),)</f>
        <v>0.17355371900826447</v>
      </c>
      <c r="AK196" s="205">
        <f t="shared" si="14"/>
        <v>0.33057851239669422</v>
      </c>
      <c r="AL196" s="194"/>
      <c r="AM196" s="206">
        <f>SUM(District_Data!X196:Y196)</f>
        <v>121</v>
      </c>
      <c r="AN196" s="207">
        <f>IFERROR(SUM(District_Data!Y196/$AM196),)</f>
        <v>0.11570247933884298</v>
      </c>
    </row>
    <row r="197" spans="1:40" customFormat="1" x14ac:dyDescent="0.3">
      <c r="A197" s="52" t="str">
        <f>District_Data!A197</f>
        <v>BERRYVILLE SCHOOL DISTRICT</v>
      </c>
      <c r="B197" s="77" t="s">
        <v>1427</v>
      </c>
      <c r="C197" s="27">
        <f>District_Data!C197</f>
        <v>4</v>
      </c>
      <c r="D197" s="192">
        <f>SUM(District_Data!D197:G197)</f>
        <v>133</v>
      </c>
      <c r="E197" s="193">
        <f>IFERROR(SUM(District_Data!D197/$D197),)</f>
        <v>0.11278195488721804</v>
      </c>
      <c r="F197" s="193">
        <f>IFERROR(SUM(District_Data!E197/$D197),)</f>
        <v>0.24060150375939848</v>
      </c>
      <c r="G197" s="193">
        <f>IFERROR(SUM(District_Data!F197/$D197),)</f>
        <v>0.30827067669172931</v>
      </c>
      <c r="H197" s="193">
        <f>IFERROR(SUM(District_Data!G197/$D197),)</f>
        <v>0.33834586466165412</v>
      </c>
      <c r="I197" s="193">
        <f t="shared" ref="I197:I260" si="15">SUM(G197:H197)</f>
        <v>0.64661654135338342</v>
      </c>
      <c r="J197" s="194"/>
      <c r="K197" s="195">
        <f>SUM(District_Data!H197:K197)</f>
        <v>133</v>
      </c>
      <c r="L197" s="196">
        <f>IFERROR(SUM(District_Data!H197/$K197),)</f>
        <v>0.16541353383458646</v>
      </c>
      <c r="M197" s="196">
        <f>IFERROR(SUM(District_Data!I197/$K197),)</f>
        <v>0.39849624060150374</v>
      </c>
      <c r="N197" s="196">
        <f>IFERROR(SUM(District_Data!J197/$K197),)</f>
        <v>0.35338345864661652</v>
      </c>
      <c r="O197" s="196">
        <f>IFERROR(SUM(District_Data!K197/$K197),)</f>
        <v>8.2706766917293228E-2</v>
      </c>
      <c r="P197" s="197">
        <f t="shared" ref="P197:P260" si="16">SUM(N197:O197)</f>
        <v>0.43609022556390975</v>
      </c>
      <c r="Q197" s="194"/>
      <c r="R197" s="198">
        <f>SUM(District_Data!L197:O197)</f>
        <v>133</v>
      </c>
      <c r="S197" s="199">
        <f>IFERROR(SUM(District_Data!L197/$R197),)</f>
        <v>0.38345864661654133</v>
      </c>
      <c r="T197" s="199">
        <f>IFERROR(SUM(District_Data!M197/$R197),)</f>
        <v>0.2781954887218045</v>
      </c>
      <c r="U197" s="199">
        <f>IFERROR(SUM(District_Data!N197/$R197),)</f>
        <v>0.23308270676691728</v>
      </c>
      <c r="V197" s="199">
        <f>IFERROR(SUM(District_Data!O197/$R197),)</f>
        <v>0.10526315789473684</v>
      </c>
      <c r="W197" s="200">
        <f t="shared" ref="W197:W260" si="17">SUM(U197:V197)</f>
        <v>0.33834586466165412</v>
      </c>
      <c r="X197" s="194"/>
      <c r="Y197" s="201">
        <f>SUM(District_Data!P197:S197)</f>
        <v>133</v>
      </c>
      <c r="Z197" s="202">
        <f>IFERROR(SUM(District_Data!P197/$Y197),)</f>
        <v>0.36090225563909772</v>
      </c>
      <c r="AA197" s="202">
        <f>IFERROR(SUM(District_Data!Q197/$Y197),)</f>
        <v>0.21052631578947367</v>
      </c>
      <c r="AB197" s="202">
        <f>IFERROR(SUM(District_Data!R197/$Y197),)</f>
        <v>0.27067669172932329</v>
      </c>
      <c r="AC197" s="202">
        <f>IFERROR(SUM(District_Data!S197/$Y197),)</f>
        <v>0.15789473684210525</v>
      </c>
      <c r="AD197" s="203">
        <f t="shared" ref="AD197:AD260" si="18">SUM(AB197:AC197)</f>
        <v>0.42857142857142855</v>
      </c>
      <c r="AE197" s="194"/>
      <c r="AF197" s="204">
        <f>SUM(District_Data!T197:W197)</f>
        <v>133</v>
      </c>
      <c r="AG197" s="205">
        <f>IFERROR(SUM(District_Data!T197/$AF197),)</f>
        <v>0.42105263157894735</v>
      </c>
      <c r="AH197" s="205">
        <f>IFERROR(SUM(District_Data!U197/$AF197),)</f>
        <v>0.15789473684210525</v>
      </c>
      <c r="AI197" s="205">
        <f>IFERROR(SUM(District_Data!V197/$AF197),)</f>
        <v>0.21052631578947367</v>
      </c>
      <c r="AJ197" s="205">
        <f>IFERROR(SUM(District_Data!W197/$AF197),)</f>
        <v>0.21052631578947367</v>
      </c>
      <c r="AK197" s="205">
        <f t="shared" ref="AK197:AK260" si="19">SUM(AI197:AJ197)</f>
        <v>0.42105263157894735</v>
      </c>
      <c r="AL197" s="194"/>
      <c r="AM197" s="206">
        <f>SUM(District_Data!X197:Y197)</f>
        <v>133</v>
      </c>
      <c r="AN197" s="207">
        <f>IFERROR(SUM(District_Data!Y197/$AM197),)</f>
        <v>0.15037593984962405</v>
      </c>
    </row>
    <row r="198" spans="1:40" customFormat="1" x14ac:dyDescent="0.3">
      <c r="A198" s="52" t="str">
        <f>District_Data!A198</f>
        <v>BERRYVILLE SCHOOL DISTRICT</v>
      </c>
      <c r="B198" s="77" t="s">
        <v>1427</v>
      </c>
      <c r="C198" s="27">
        <f>District_Data!C198</f>
        <v>5</v>
      </c>
      <c r="D198" s="192">
        <f>SUM(District_Data!D198:G198)</f>
        <v>126</v>
      </c>
      <c r="E198" s="193">
        <f>IFERROR(SUM(District_Data!D198/$D198),)</f>
        <v>5.5555555555555552E-2</v>
      </c>
      <c r="F198" s="193">
        <f>IFERROR(SUM(District_Data!E198/$D198),)</f>
        <v>0.32539682539682541</v>
      </c>
      <c r="G198" s="193">
        <f>IFERROR(SUM(District_Data!F198/$D198),)</f>
        <v>0.36507936507936506</v>
      </c>
      <c r="H198" s="193">
        <f>IFERROR(SUM(District_Data!G198/$D198),)</f>
        <v>0.25396825396825395</v>
      </c>
      <c r="I198" s="193">
        <f t="shared" si="15"/>
        <v>0.61904761904761907</v>
      </c>
      <c r="J198" s="194"/>
      <c r="K198" s="195">
        <f>SUM(District_Data!H198:K198)</f>
        <v>126</v>
      </c>
      <c r="L198" s="196">
        <f>IFERROR(SUM(District_Data!H198/$K198),)</f>
        <v>0.1111111111111111</v>
      </c>
      <c r="M198" s="196">
        <f>IFERROR(SUM(District_Data!I198/$K198),)</f>
        <v>0.43650793650793651</v>
      </c>
      <c r="N198" s="196">
        <f>IFERROR(SUM(District_Data!J198/$K198),)</f>
        <v>0.36507936507936506</v>
      </c>
      <c r="O198" s="196">
        <f>IFERROR(SUM(District_Data!K198/$K198),)</f>
        <v>8.7301587301587297E-2</v>
      </c>
      <c r="P198" s="197">
        <f t="shared" si="16"/>
        <v>0.45238095238095233</v>
      </c>
      <c r="Q198" s="194"/>
      <c r="R198" s="198">
        <f>SUM(District_Data!L198:O198)</f>
        <v>126</v>
      </c>
      <c r="S198" s="199">
        <f>IFERROR(SUM(District_Data!L198/$R198),)</f>
        <v>0.42857142857142855</v>
      </c>
      <c r="T198" s="199">
        <f>IFERROR(SUM(District_Data!M198/$R198),)</f>
        <v>0.27777777777777779</v>
      </c>
      <c r="U198" s="199">
        <f>IFERROR(SUM(District_Data!N198/$R198),)</f>
        <v>0.24603174603174602</v>
      </c>
      <c r="V198" s="199">
        <f>IFERROR(SUM(District_Data!O198/$R198),)</f>
        <v>4.7619047619047616E-2</v>
      </c>
      <c r="W198" s="200">
        <f t="shared" si="17"/>
        <v>0.29365079365079361</v>
      </c>
      <c r="X198" s="194"/>
      <c r="Y198" s="201">
        <f>SUM(District_Data!P198:S198)</f>
        <v>126</v>
      </c>
      <c r="Z198" s="202">
        <f>IFERROR(SUM(District_Data!P198/$Y198),)</f>
        <v>0.42857142857142855</v>
      </c>
      <c r="AA198" s="202">
        <f>IFERROR(SUM(District_Data!Q198/$Y198),)</f>
        <v>0.36507936507936506</v>
      </c>
      <c r="AB198" s="202">
        <f>IFERROR(SUM(District_Data!R198/$Y198),)</f>
        <v>0.16666666666666666</v>
      </c>
      <c r="AC198" s="202">
        <f>IFERROR(SUM(District_Data!S198/$Y198),)</f>
        <v>3.968253968253968E-2</v>
      </c>
      <c r="AD198" s="203">
        <f t="shared" si="18"/>
        <v>0.20634920634920634</v>
      </c>
      <c r="AE198" s="194"/>
      <c r="AF198" s="204">
        <f>SUM(District_Data!T198:W198)</f>
        <v>126</v>
      </c>
      <c r="AG198" s="205">
        <f>IFERROR(SUM(District_Data!T198/$AF198),)</f>
        <v>0.41269841269841268</v>
      </c>
      <c r="AH198" s="205">
        <f>IFERROR(SUM(District_Data!U198/$AF198),)</f>
        <v>0.2857142857142857</v>
      </c>
      <c r="AI198" s="205">
        <f>IFERROR(SUM(District_Data!V198/$AF198),)</f>
        <v>0.19047619047619047</v>
      </c>
      <c r="AJ198" s="205">
        <f>IFERROR(SUM(District_Data!W198/$AF198),)</f>
        <v>0.1111111111111111</v>
      </c>
      <c r="AK198" s="205">
        <f t="shared" si="19"/>
        <v>0.30158730158730157</v>
      </c>
      <c r="AL198" s="194"/>
      <c r="AM198" s="206">
        <f>SUM(District_Data!X198:Y198)</f>
        <v>126</v>
      </c>
      <c r="AN198" s="207">
        <f>IFERROR(SUM(District_Data!Y198/$AM198),)</f>
        <v>9.5238095238095233E-2</v>
      </c>
    </row>
    <row r="199" spans="1:40" customFormat="1" x14ac:dyDescent="0.3">
      <c r="A199" s="52" t="str">
        <f>District_Data!A199</f>
        <v>BERRYVILLE SCHOOL DISTRICT</v>
      </c>
      <c r="B199" s="77" t="s">
        <v>1427</v>
      </c>
      <c r="C199" s="27">
        <f>District_Data!C199</f>
        <v>6</v>
      </c>
      <c r="D199" s="192">
        <f>SUM(District_Data!D199:G199)</f>
        <v>127</v>
      </c>
      <c r="E199" s="193">
        <f>IFERROR(SUM(District_Data!D199/$D199),)</f>
        <v>7.0866141732283464E-2</v>
      </c>
      <c r="F199" s="193">
        <f>IFERROR(SUM(District_Data!E199/$D199),)</f>
        <v>0.32283464566929132</v>
      </c>
      <c r="G199" s="193">
        <f>IFERROR(SUM(District_Data!F199/$D199),)</f>
        <v>0.23622047244094488</v>
      </c>
      <c r="H199" s="193">
        <f>IFERROR(SUM(District_Data!G199/$D199),)</f>
        <v>0.37007874015748032</v>
      </c>
      <c r="I199" s="193">
        <f t="shared" si="15"/>
        <v>0.60629921259842523</v>
      </c>
      <c r="J199" s="194"/>
      <c r="K199" s="195">
        <f>SUM(District_Data!H199:K199)</f>
        <v>127</v>
      </c>
      <c r="L199" s="196">
        <f>IFERROR(SUM(District_Data!H199/$K199),)</f>
        <v>0.22047244094488189</v>
      </c>
      <c r="M199" s="196">
        <f>IFERROR(SUM(District_Data!I199/$K199),)</f>
        <v>0.34645669291338582</v>
      </c>
      <c r="N199" s="196">
        <f>IFERROR(SUM(District_Data!J199/$K199),)</f>
        <v>0.33858267716535434</v>
      </c>
      <c r="O199" s="196">
        <f>IFERROR(SUM(District_Data!K199/$K199),)</f>
        <v>9.4488188976377951E-2</v>
      </c>
      <c r="P199" s="197">
        <f t="shared" si="16"/>
        <v>0.43307086614173229</v>
      </c>
      <c r="Q199" s="194"/>
      <c r="R199" s="198">
        <f>SUM(District_Data!L199:O199)</f>
        <v>127</v>
      </c>
      <c r="S199" s="199">
        <f>IFERROR(SUM(District_Data!L199/$R199),)</f>
        <v>0.42519685039370081</v>
      </c>
      <c r="T199" s="199">
        <f>IFERROR(SUM(District_Data!M199/$R199),)</f>
        <v>0.14173228346456693</v>
      </c>
      <c r="U199" s="199">
        <f>IFERROR(SUM(District_Data!N199/$R199),)</f>
        <v>0.29921259842519687</v>
      </c>
      <c r="V199" s="199">
        <f>IFERROR(SUM(District_Data!O199/$R199),)</f>
        <v>0.13385826771653545</v>
      </c>
      <c r="W199" s="200">
        <f t="shared" si="17"/>
        <v>0.43307086614173229</v>
      </c>
      <c r="X199" s="194"/>
      <c r="Y199" s="201">
        <f>SUM(District_Data!P199:S199)</f>
        <v>127</v>
      </c>
      <c r="Z199" s="202">
        <f>IFERROR(SUM(District_Data!P199/$Y199),)</f>
        <v>0.47244094488188976</v>
      </c>
      <c r="AA199" s="202">
        <f>IFERROR(SUM(District_Data!Q199/$Y199),)</f>
        <v>0.20472440944881889</v>
      </c>
      <c r="AB199" s="202">
        <f>IFERROR(SUM(District_Data!R199/$Y199),)</f>
        <v>0.16535433070866143</v>
      </c>
      <c r="AC199" s="202">
        <f>IFERROR(SUM(District_Data!S199/$Y199),)</f>
        <v>0.15748031496062992</v>
      </c>
      <c r="AD199" s="203">
        <f t="shared" si="18"/>
        <v>0.32283464566929132</v>
      </c>
      <c r="AE199" s="194"/>
      <c r="AF199" s="204">
        <f>SUM(District_Data!T199:W199)</f>
        <v>127</v>
      </c>
      <c r="AG199" s="205">
        <f>IFERROR(SUM(District_Data!T199/$AF199),)</f>
        <v>0.43307086614173229</v>
      </c>
      <c r="AH199" s="205">
        <f>IFERROR(SUM(District_Data!U199/$AF199),)</f>
        <v>0.1889763779527559</v>
      </c>
      <c r="AI199" s="205">
        <f>IFERROR(SUM(District_Data!V199/$AF199),)</f>
        <v>0.23622047244094488</v>
      </c>
      <c r="AJ199" s="205">
        <f>IFERROR(SUM(District_Data!W199/$AF199),)</f>
        <v>0.14173228346456693</v>
      </c>
      <c r="AK199" s="205">
        <f t="shared" si="19"/>
        <v>0.37795275590551181</v>
      </c>
      <c r="AL199" s="194"/>
      <c r="AM199" s="206">
        <f>SUM(District_Data!X199:Y199)</f>
        <v>127</v>
      </c>
      <c r="AN199" s="207">
        <f>IFERROR(SUM(District_Data!Y199/$AM199),)</f>
        <v>8.6614173228346455E-2</v>
      </c>
    </row>
    <row r="200" spans="1:40" customFormat="1" x14ac:dyDescent="0.3">
      <c r="A200" s="52" t="str">
        <f>District_Data!A200</f>
        <v>BERRYVILLE SCHOOL DISTRICT</v>
      </c>
      <c r="B200" s="77" t="s">
        <v>1427</v>
      </c>
      <c r="C200" s="27">
        <f>District_Data!C200</f>
        <v>7</v>
      </c>
      <c r="D200" s="192">
        <f>SUM(District_Data!D200:G200)</f>
        <v>153</v>
      </c>
      <c r="E200" s="193">
        <f>IFERROR(SUM(District_Data!D200/$D200),)</f>
        <v>6.535947712418301E-2</v>
      </c>
      <c r="F200" s="193">
        <f>IFERROR(SUM(District_Data!E200/$D200),)</f>
        <v>0.22222222222222221</v>
      </c>
      <c r="G200" s="193">
        <f>IFERROR(SUM(District_Data!F200/$D200),)</f>
        <v>0.33333333333333331</v>
      </c>
      <c r="H200" s="193">
        <f>IFERROR(SUM(District_Data!G200/$D200),)</f>
        <v>0.37908496732026142</v>
      </c>
      <c r="I200" s="193">
        <f t="shared" si="15"/>
        <v>0.71241830065359468</v>
      </c>
      <c r="J200" s="194"/>
      <c r="K200" s="195">
        <f>SUM(District_Data!H200:K200)</f>
        <v>153</v>
      </c>
      <c r="L200" s="196">
        <f>IFERROR(SUM(District_Data!H200/$K200),)</f>
        <v>0.31372549019607843</v>
      </c>
      <c r="M200" s="196">
        <f>IFERROR(SUM(District_Data!I200/$K200),)</f>
        <v>0.37254901960784315</v>
      </c>
      <c r="N200" s="196">
        <f>IFERROR(SUM(District_Data!J200/$K200),)</f>
        <v>0.15686274509803921</v>
      </c>
      <c r="O200" s="196">
        <f>IFERROR(SUM(District_Data!K200/$K200),)</f>
        <v>0.15686274509803921</v>
      </c>
      <c r="P200" s="197">
        <f t="shared" si="16"/>
        <v>0.31372549019607843</v>
      </c>
      <c r="Q200" s="194"/>
      <c r="R200" s="198">
        <f>SUM(District_Data!L200:O200)</f>
        <v>153</v>
      </c>
      <c r="S200" s="199">
        <f>IFERROR(SUM(District_Data!L200/$R200),)</f>
        <v>0.41830065359477125</v>
      </c>
      <c r="T200" s="199">
        <f>IFERROR(SUM(District_Data!M200/$R200),)</f>
        <v>0.20261437908496732</v>
      </c>
      <c r="U200" s="199">
        <f>IFERROR(SUM(District_Data!N200/$R200),)</f>
        <v>0.21568627450980393</v>
      </c>
      <c r="V200" s="199">
        <f>IFERROR(SUM(District_Data!O200/$R200),)</f>
        <v>0.16339869281045752</v>
      </c>
      <c r="W200" s="200">
        <f t="shared" si="17"/>
        <v>0.37908496732026142</v>
      </c>
      <c r="X200" s="194"/>
      <c r="Y200" s="201">
        <f>SUM(District_Data!P200:S200)</f>
        <v>153</v>
      </c>
      <c r="Z200" s="202">
        <f>IFERROR(SUM(District_Data!P200/$Y200),)</f>
        <v>0.37908496732026142</v>
      </c>
      <c r="AA200" s="202">
        <f>IFERROR(SUM(District_Data!Q200/$Y200),)</f>
        <v>0.29411764705882354</v>
      </c>
      <c r="AB200" s="202">
        <f>IFERROR(SUM(District_Data!R200/$Y200),)</f>
        <v>0.27450980392156865</v>
      </c>
      <c r="AC200" s="202">
        <f>IFERROR(SUM(District_Data!S200/$Y200),)</f>
        <v>5.2287581699346407E-2</v>
      </c>
      <c r="AD200" s="203">
        <f t="shared" si="18"/>
        <v>0.32679738562091504</v>
      </c>
      <c r="AE200" s="194"/>
      <c r="AF200" s="204">
        <f>SUM(District_Data!T200:W200)</f>
        <v>153</v>
      </c>
      <c r="AG200" s="205">
        <f>IFERROR(SUM(District_Data!T200/$AF200),)</f>
        <v>0.40522875816993464</v>
      </c>
      <c r="AH200" s="205">
        <f>IFERROR(SUM(District_Data!U200/$AF200),)</f>
        <v>0.20261437908496732</v>
      </c>
      <c r="AI200" s="205">
        <f>IFERROR(SUM(District_Data!V200/$AF200),)</f>
        <v>0.19607843137254902</v>
      </c>
      <c r="AJ200" s="205">
        <f>IFERROR(SUM(District_Data!W200/$AF200),)</f>
        <v>0.19607843137254902</v>
      </c>
      <c r="AK200" s="205">
        <f t="shared" si="19"/>
        <v>0.39215686274509803</v>
      </c>
      <c r="AL200" s="194"/>
      <c r="AM200" s="206">
        <f>SUM(District_Data!X200:Y200)</f>
        <v>153</v>
      </c>
      <c r="AN200" s="207">
        <f>IFERROR(SUM(District_Data!Y200/$AM200),)</f>
        <v>0.11764705882352941</v>
      </c>
    </row>
    <row r="201" spans="1:40" customFormat="1" x14ac:dyDescent="0.3">
      <c r="A201" s="52" t="str">
        <f>District_Data!A201</f>
        <v>BERRYVILLE SCHOOL DISTRICT</v>
      </c>
      <c r="B201" s="77" t="s">
        <v>1427</v>
      </c>
      <c r="C201" s="27">
        <f>District_Data!C201</f>
        <v>8</v>
      </c>
      <c r="D201" s="192">
        <f>SUM(District_Data!D201:G201)</f>
        <v>143</v>
      </c>
      <c r="E201" s="193">
        <f>IFERROR(SUM(District_Data!D201/$D201),)</f>
        <v>9.7902097902097904E-2</v>
      </c>
      <c r="F201" s="193">
        <f>IFERROR(SUM(District_Data!E201/$D201),)</f>
        <v>0.13986013986013987</v>
      </c>
      <c r="G201" s="193">
        <f>IFERROR(SUM(District_Data!F201/$D201),)</f>
        <v>0.30069930069930068</v>
      </c>
      <c r="H201" s="193">
        <f>IFERROR(SUM(District_Data!G201/$D201),)</f>
        <v>0.46153846153846156</v>
      </c>
      <c r="I201" s="193">
        <f t="shared" si="15"/>
        <v>0.7622377622377623</v>
      </c>
      <c r="J201" s="194"/>
      <c r="K201" s="195">
        <f>SUM(District_Data!H201:K201)</f>
        <v>143</v>
      </c>
      <c r="L201" s="196">
        <f>IFERROR(SUM(District_Data!H201/$K201),)</f>
        <v>0.28671328671328672</v>
      </c>
      <c r="M201" s="196">
        <f>IFERROR(SUM(District_Data!I201/$K201),)</f>
        <v>0.3776223776223776</v>
      </c>
      <c r="N201" s="196">
        <f>IFERROR(SUM(District_Data!J201/$K201),)</f>
        <v>0.16083916083916083</v>
      </c>
      <c r="O201" s="196">
        <f>IFERROR(SUM(District_Data!K201/$K201),)</f>
        <v>0.17482517482517482</v>
      </c>
      <c r="P201" s="197">
        <f t="shared" si="16"/>
        <v>0.33566433566433562</v>
      </c>
      <c r="Q201" s="194"/>
      <c r="R201" s="198">
        <f>SUM(District_Data!L201:O201)</f>
        <v>143</v>
      </c>
      <c r="S201" s="199">
        <f>IFERROR(SUM(District_Data!L201/$R201),)</f>
        <v>0.36363636363636365</v>
      </c>
      <c r="T201" s="199">
        <f>IFERROR(SUM(District_Data!M201/$R201),)</f>
        <v>0.27272727272727271</v>
      </c>
      <c r="U201" s="199">
        <f>IFERROR(SUM(District_Data!N201/$R201),)</f>
        <v>0.18181818181818182</v>
      </c>
      <c r="V201" s="199">
        <f>IFERROR(SUM(District_Data!O201/$R201),)</f>
        <v>0.18181818181818182</v>
      </c>
      <c r="W201" s="200">
        <f t="shared" si="17"/>
        <v>0.36363636363636365</v>
      </c>
      <c r="X201" s="194"/>
      <c r="Y201" s="201">
        <f>SUM(District_Data!P201:S201)</f>
        <v>143</v>
      </c>
      <c r="Z201" s="202">
        <f>IFERROR(SUM(District_Data!P201/$Y201),)</f>
        <v>0.32167832167832167</v>
      </c>
      <c r="AA201" s="202">
        <f>IFERROR(SUM(District_Data!Q201/$Y201),)</f>
        <v>0.22377622377622378</v>
      </c>
      <c r="AB201" s="202">
        <f>IFERROR(SUM(District_Data!R201/$Y201),)</f>
        <v>0.30769230769230771</v>
      </c>
      <c r="AC201" s="202">
        <f>IFERROR(SUM(District_Data!S201/$Y201),)</f>
        <v>0.14685314685314685</v>
      </c>
      <c r="AD201" s="203">
        <f t="shared" si="18"/>
        <v>0.45454545454545459</v>
      </c>
      <c r="AE201" s="194"/>
      <c r="AF201" s="204">
        <f>SUM(District_Data!T201:W201)</f>
        <v>143</v>
      </c>
      <c r="AG201" s="205">
        <f>IFERROR(SUM(District_Data!T201/$AF201),)</f>
        <v>0.32167832167832167</v>
      </c>
      <c r="AH201" s="205">
        <f>IFERROR(SUM(District_Data!U201/$AF201),)</f>
        <v>0.20979020979020979</v>
      </c>
      <c r="AI201" s="205">
        <f>IFERROR(SUM(District_Data!V201/$AF201),)</f>
        <v>0.23076923076923078</v>
      </c>
      <c r="AJ201" s="205">
        <f>IFERROR(SUM(District_Data!W201/$AF201),)</f>
        <v>0.23776223776223776</v>
      </c>
      <c r="AK201" s="205">
        <f t="shared" si="19"/>
        <v>0.46853146853146854</v>
      </c>
      <c r="AL201" s="194"/>
      <c r="AM201" s="206">
        <f>SUM(District_Data!X201:Y201)</f>
        <v>143</v>
      </c>
      <c r="AN201" s="207">
        <f>IFERROR(SUM(District_Data!Y201/$AM201),)</f>
        <v>0.13986013986013987</v>
      </c>
    </row>
    <row r="202" spans="1:40" customFormat="1" x14ac:dyDescent="0.3">
      <c r="A202" s="52" t="str">
        <f>District_Data!A202</f>
        <v>BERRYVILLE SCHOOL DISTRICT</v>
      </c>
      <c r="B202" s="77" t="s">
        <v>1427</v>
      </c>
      <c r="C202" s="27">
        <f>District_Data!C202</f>
        <v>9</v>
      </c>
      <c r="D202" s="192">
        <f>SUM(District_Data!D202:G202)</f>
        <v>159</v>
      </c>
      <c r="E202" s="193">
        <f>IFERROR(SUM(District_Data!D202/$D202),)</f>
        <v>0.28301886792452829</v>
      </c>
      <c r="F202" s="193">
        <f>IFERROR(SUM(District_Data!E202/$D202),)</f>
        <v>0.22641509433962265</v>
      </c>
      <c r="G202" s="193">
        <f>IFERROR(SUM(District_Data!F202/$D202),)</f>
        <v>0.21383647798742139</v>
      </c>
      <c r="H202" s="193">
        <f>IFERROR(SUM(District_Data!G202/$D202),)</f>
        <v>0.27672955974842767</v>
      </c>
      <c r="I202" s="193">
        <f t="shared" si="15"/>
        <v>0.49056603773584906</v>
      </c>
      <c r="J202" s="194"/>
      <c r="K202" s="195">
        <f>SUM(District_Data!H202:K202)</f>
        <v>159</v>
      </c>
      <c r="L202" s="196">
        <f>IFERROR(SUM(District_Data!H202/$K202),)</f>
        <v>0.61006289308176098</v>
      </c>
      <c r="M202" s="196">
        <f>IFERROR(SUM(District_Data!I202/$K202),)</f>
        <v>0.21383647798742139</v>
      </c>
      <c r="N202" s="196">
        <f>IFERROR(SUM(District_Data!J202/$K202),)</f>
        <v>0.11320754716981132</v>
      </c>
      <c r="O202" s="196">
        <f>IFERROR(SUM(District_Data!K202/$K202),)</f>
        <v>6.2893081761006289E-2</v>
      </c>
      <c r="P202" s="197">
        <f t="shared" si="16"/>
        <v>0.17610062893081763</v>
      </c>
      <c r="Q202" s="194"/>
      <c r="R202" s="198">
        <f>SUM(District_Data!L202:O202)</f>
        <v>159</v>
      </c>
      <c r="S202" s="199">
        <f>IFERROR(SUM(District_Data!L202/$R202),)</f>
        <v>0.49056603773584906</v>
      </c>
      <c r="T202" s="199">
        <f>IFERROR(SUM(District_Data!M202/$R202),)</f>
        <v>0.22641509433962265</v>
      </c>
      <c r="U202" s="199">
        <f>IFERROR(SUM(District_Data!N202/$R202),)</f>
        <v>0.16981132075471697</v>
      </c>
      <c r="V202" s="199">
        <f>IFERROR(SUM(District_Data!O202/$R202),)</f>
        <v>0.11320754716981132</v>
      </c>
      <c r="W202" s="200">
        <f t="shared" si="17"/>
        <v>0.28301886792452829</v>
      </c>
      <c r="X202" s="194"/>
      <c r="Y202" s="201">
        <f>SUM(District_Data!P202:S202)</f>
        <v>159</v>
      </c>
      <c r="Z202" s="202">
        <f>IFERROR(SUM(District_Data!P202/$Y202),)</f>
        <v>0.50314465408805031</v>
      </c>
      <c r="AA202" s="202">
        <f>IFERROR(SUM(District_Data!Q202/$Y202),)</f>
        <v>0.16352201257861634</v>
      </c>
      <c r="AB202" s="202">
        <f>IFERROR(SUM(District_Data!R202/$Y202),)</f>
        <v>0.18238993710691823</v>
      </c>
      <c r="AC202" s="202">
        <f>IFERROR(SUM(District_Data!S202/$Y202),)</f>
        <v>0.15094339622641509</v>
      </c>
      <c r="AD202" s="203">
        <f t="shared" si="18"/>
        <v>0.33333333333333331</v>
      </c>
      <c r="AE202" s="194"/>
      <c r="AF202" s="204">
        <f>SUM(District_Data!T202:W202)</f>
        <v>159</v>
      </c>
      <c r="AG202" s="205">
        <f>IFERROR(SUM(District_Data!T202/$AF202),)</f>
        <v>0.49056603773584906</v>
      </c>
      <c r="AH202" s="205">
        <f>IFERROR(SUM(District_Data!U202/$AF202),)</f>
        <v>0.15094339622641509</v>
      </c>
      <c r="AI202" s="205">
        <f>IFERROR(SUM(District_Data!V202/$AF202),)</f>
        <v>0.1761006289308176</v>
      </c>
      <c r="AJ202" s="205">
        <f>IFERROR(SUM(District_Data!W202/$AF202),)</f>
        <v>0.18238993710691823</v>
      </c>
      <c r="AK202" s="205">
        <f t="shared" si="19"/>
        <v>0.35849056603773582</v>
      </c>
      <c r="AL202" s="194"/>
      <c r="AM202" s="206">
        <f>SUM(District_Data!X202:Y202)</f>
        <v>159</v>
      </c>
      <c r="AN202" s="207">
        <f>IFERROR(SUM(District_Data!Y202/$AM202),)</f>
        <v>7.5471698113207544E-2</v>
      </c>
    </row>
    <row r="203" spans="1:40" customFormat="1" x14ac:dyDescent="0.3">
      <c r="A203" s="52" t="str">
        <f>District_Data!A203</f>
        <v>BERRYVILLE SCHOOL DISTRICT</v>
      </c>
      <c r="B203" s="77" t="s">
        <v>1427</v>
      </c>
      <c r="C203" s="27">
        <f>District_Data!C203</f>
        <v>10</v>
      </c>
      <c r="D203" s="192">
        <f>SUM(District_Data!D203:G203)</f>
        <v>112</v>
      </c>
      <c r="E203" s="193">
        <f>IFERROR(SUM(District_Data!D203/$D203),)</f>
        <v>8.9285714285714288E-2</v>
      </c>
      <c r="F203" s="193">
        <f>IFERROR(SUM(District_Data!E203/$D203),)</f>
        <v>0.23214285714285715</v>
      </c>
      <c r="G203" s="193">
        <f>IFERROR(SUM(District_Data!F203/$D203),)</f>
        <v>0.3125</v>
      </c>
      <c r="H203" s="193">
        <f>IFERROR(SUM(District_Data!G203/$D203),)</f>
        <v>0.36607142857142855</v>
      </c>
      <c r="I203" s="193">
        <f t="shared" si="15"/>
        <v>0.6785714285714286</v>
      </c>
      <c r="J203" s="194"/>
      <c r="K203" s="195">
        <f>SUM(District_Data!H203:K203)</f>
        <v>112</v>
      </c>
      <c r="L203" s="196">
        <f>IFERROR(SUM(District_Data!H203/$K203),)</f>
        <v>0.5892857142857143</v>
      </c>
      <c r="M203" s="196">
        <f>IFERROR(SUM(District_Data!I203/$K203),)</f>
        <v>0.21428571428571427</v>
      </c>
      <c r="N203" s="196">
        <f>IFERROR(SUM(District_Data!J203/$K203),)</f>
        <v>0.13392857142857142</v>
      </c>
      <c r="O203" s="196">
        <f>IFERROR(SUM(District_Data!K203/$K203),)</f>
        <v>6.25E-2</v>
      </c>
      <c r="P203" s="197">
        <f t="shared" si="16"/>
        <v>0.19642857142857142</v>
      </c>
      <c r="Q203" s="194"/>
      <c r="R203" s="198">
        <f>SUM(District_Data!L203:O203)</f>
        <v>112</v>
      </c>
      <c r="S203" s="199">
        <f>IFERROR(SUM(District_Data!L203/$R203),)</f>
        <v>0.32142857142857145</v>
      </c>
      <c r="T203" s="199">
        <f>IFERROR(SUM(District_Data!M203/$R203),)</f>
        <v>0.25892857142857145</v>
      </c>
      <c r="U203" s="199">
        <f>IFERROR(SUM(District_Data!N203/$R203),)</f>
        <v>0.2767857142857143</v>
      </c>
      <c r="V203" s="199">
        <f>IFERROR(SUM(District_Data!O203/$R203),)</f>
        <v>0.14285714285714285</v>
      </c>
      <c r="W203" s="200">
        <f t="shared" si="17"/>
        <v>0.41964285714285715</v>
      </c>
      <c r="X203" s="194"/>
      <c r="Y203" s="201">
        <f>SUM(District_Data!P203:S203)</f>
        <v>112</v>
      </c>
      <c r="Z203" s="202">
        <f>IFERROR(SUM(District_Data!P203/$Y203),)</f>
        <v>0.36607142857142855</v>
      </c>
      <c r="AA203" s="202">
        <f>IFERROR(SUM(District_Data!Q203/$Y203),)</f>
        <v>0.24107142857142858</v>
      </c>
      <c r="AB203" s="202">
        <f>IFERROR(SUM(District_Data!R203/$Y203),)</f>
        <v>0.2767857142857143</v>
      </c>
      <c r="AC203" s="202">
        <f>IFERROR(SUM(District_Data!S203/$Y203),)</f>
        <v>0.11607142857142858</v>
      </c>
      <c r="AD203" s="203">
        <f t="shared" si="18"/>
        <v>0.3928571428571429</v>
      </c>
      <c r="AE203" s="194"/>
      <c r="AF203" s="204">
        <f>SUM(District_Data!T203:W203)</f>
        <v>112</v>
      </c>
      <c r="AG203" s="205">
        <f>IFERROR(SUM(District_Data!T203/$AF203),)</f>
        <v>0.32142857142857145</v>
      </c>
      <c r="AH203" s="205">
        <f>IFERROR(SUM(District_Data!U203/$AF203),)</f>
        <v>0.21428571428571427</v>
      </c>
      <c r="AI203" s="205">
        <f>IFERROR(SUM(District_Data!V203/$AF203),)</f>
        <v>0.23214285714285715</v>
      </c>
      <c r="AJ203" s="205">
        <f>IFERROR(SUM(District_Data!W203/$AF203),)</f>
        <v>0.23214285714285715</v>
      </c>
      <c r="AK203" s="205">
        <f t="shared" si="19"/>
        <v>0.4642857142857143</v>
      </c>
      <c r="AL203" s="194"/>
      <c r="AM203" s="206">
        <f>SUM(District_Data!X203:Y203)</f>
        <v>112</v>
      </c>
      <c r="AN203" s="207">
        <f>IFERROR(SUM(District_Data!Y203/$AM203),)</f>
        <v>0.10714285714285714</v>
      </c>
    </row>
    <row r="204" spans="1:40" customFormat="1" x14ac:dyDescent="0.3">
      <c r="A204" s="52" t="str">
        <f>District_Data!A204</f>
        <v>BISMARCK SCHOOL DISTRICT</v>
      </c>
      <c r="B204" s="77" t="s">
        <v>1428</v>
      </c>
      <c r="C204" s="27">
        <f>District_Data!C204</f>
        <v>3</v>
      </c>
      <c r="D204" s="192">
        <f>SUM(District_Data!D204:G204)</f>
        <v>68</v>
      </c>
      <c r="E204" s="193">
        <f>IFERROR(SUM(District_Data!D204/$D204),)</f>
        <v>2.9411764705882353E-2</v>
      </c>
      <c r="F204" s="193">
        <f>IFERROR(SUM(District_Data!E204/$D204),)</f>
        <v>0.19117647058823528</v>
      </c>
      <c r="G204" s="193">
        <f>IFERROR(SUM(District_Data!F204/$D204),)</f>
        <v>0.25</v>
      </c>
      <c r="H204" s="193">
        <f>IFERROR(SUM(District_Data!G204/$D204),)</f>
        <v>0.52941176470588236</v>
      </c>
      <c r="I204" s="193">
        <f t="shared" si="15"/>
        <v>0.77941176470588236</v>
      </c>
      <c r="J204" s="194"/>
      <c r="K204" s="195">
        <f>SUM(District_Data!H204:K204)</f>
        <v>68</v>
      </c>
      <c r="L204" s="196">
        <f>IFERROR(SUM(District_Data!H204/$K204),)</f>
        <v>5.8823529411764705E-2</v>
      </c>
      <c r="M204" s="196">
        <f>IFERROR(SUM(District_Data!I204/$K204),)</f>
        <v>0.19117647058823528</v>
      </c>
      <c r="N204" s="196">
        <f>IFERROR(SUM(District_Data!J204/$K204),)</f>
        <v>0.41176470588235292</v>
      </c>
      <c r="O204" s="196">
        <f>IFERROR(SUM(District_Data!K204/$K204),)</f>
        <v>0.33823529411764708</v>
      </c>
      <c r="P204" s="197">
        <f t="shared" si="16"/>
        <v>0.75</v>
      </c>
      <c r="Q204" s="194"/>
      <c r="R204" s="198">
        <f>SUM(District_Data!L204:O204)</f>
        <v>68</v>
      </c>
      <c r="S204" s="199">
        <f>IFERROR(SUM(District_Data!L204/$R204),)</f>
        <v>0.38235294117647056</v>
      </c>
      <c r="T204" s="199">
        <f>IFERROR(SUM(District_Data!M204/$R204),)</f>
        <v>0.16176470588235295</v>
      </c>
      <c r="U204" s="199">
        <f>IFERROR(SUM(District_Data!N204/$R204),)</f>
        <v>0.17647058823529413</v>
      </c>
      <c r="V204" s="199">
        <f>IFERROR(SUM(District_Data!O204/$R204),)</f>
        <v>0.27941176470588236</v>
      </c>
      <c r="W204" s="200">
        <f t="shared" si="17"/>
        <v>0.45588235294117652</v>
      </c>
      <c r="X204" s="194"/>
      <c r="Y204" s="201">
        <f>SUM(District_Data!P204:S204)</f>
        <v>68</v>
      </c>
      <c r="Z204" s="202">
        <f>IFERROR(SUM(District_Data!P204/$Y204),)</f>
        <v>0.35294117647058826</v>
      </c>
      <c r="AA204" s="202">
        <f>IFERROR(SUM(District_Data!Q204/$Y204),)</f>
        <v>8.8235294117647065E-2</v>
      </c>
      <c r="AB204" s="202">
        <f>IFERROR(SUM(District_Data!R204/$Y204),)</f>
        <v>0.29411764705882354</v>
      </c>
      <c r="AC204" s="202">
        <f>IFERROR(SUM(District_Data!S204/$Y204),)</f>
        <v>0.26470588235294118</v>
      </c>
      <c r="AD204" s="203">
        <f t="shared" si="18"/>
        <v>0.55882352941176472</v>
      </c>
      <c r="AE204" s="194"/>
      <c r="AF204" s="204">
        <f>SUM(District_Data!T204:W204)</f>
        <v>68</v>
      </c>
      <c r="AG204" s="205">
        <f>IFERROR(SUM(District_Data!T204/$AF204),)</f>
        <v>0.3235294117647059</v>
      </c>
      <c r="AH204" s="205">
        <f>IFERROR(SUM(District_Data!U204/$AF204),)</f>
        <v>0.11764705882352941</v>
      </c>
      <c r="AI204" s="205">
        <f>IFERROR(SUM(District_Data!V204/$AF204),)</f>
        <v>0.26470588235294118</v>
      </c>
      <c r="AJ204" s="205">
        <f>IFERROR(SUM(District_Data!W204/$AF204),)</f>
        <v>0.29411764705882354</v>
      </c>
      <c r="AK204" s="205">
        <f t="shared" si="19"/>
        <v>0.55882352941176472</v>
      </c>
      <c r="AL204" s="194"/>
      <c r="AM204" s="206">
        <f>SUM(District_Data!X204:Y204)</f>
        <v>68</v>
      </c>
      <c r="AN204" s="207">
        <f>IFERROR(SUM(District_Data!Y204/$AM204),)</f>
        <v>0.26470588235294118</v>
      </c>
    </row>
    <row r="205" spans="1:40" customFormat="1" x14ac:dyDescent="0.3">
      <c r="A205" s="52" t="str">
        <f>District_Data!A205</f>
        <v>BISMARCK SCHOOL DISTRICT</v>
      </c>
      <c r="B205" s="77" t="s">
        <v>1428</v>
      </c>
      <c r="C205" s="27">
        <f>District_Data!C205</f>
        <v>4</v>
      </c>
      <c r="D205" s="192">
        <f>SUM(District_Data!D205:G205)</f>
        <v>58</v>
      </c>
      <c r="E205" s="193">
        <f>IFERROR(SUM(District_Data!D205/$D205),)</f>
        <v>6.8965517241379309E-2</v>
      </c>
      <c r="F205" s="193">
        <f>IFERROR(SUM(District_Data!E205/$D205),)</f>
        <v>0.20689655172413793</v>
      </c>
      <c r="G205" s="193">
        <f>IFERROR(SUM(District_Data!F205/$D205),)</f>
        <v>0.2413793103448276</v>
      </c>
      <c r="H205" s="193">
        <f>IFERROR(SUM(District_Data!G205/$D205),)</f>
        <v>0.48275862068965519</v>
      </c>
      <c r="I205" s="193">
        <f t="shared" si="15"/>
        <v>0.72413793103448276</v>
      </c>
      <c r="J205" s="194"/>
      <c r="K205" s="195">
        <f>SUM(District_Data!H205:K205)</f>
        <v>58</v>
      </c>
      <c r="L205" s="196">
        <f>IFERROR(SUM(District_Data!H205/$K205),)</f>
        <v>0.10344827586206896</v>
      </c>
      <c r="M205" s="196">
        <f>IFERROR(SUM(District_Data!I205/$K205),)</f>
        <v>0.41379310344827586</v>
      </c>
      <c r="N205" s="196">
        <f>IFERROR(SUM(District_Data!J205/$K205),)</f>
        <v>0.41379310344827586</v>
      </c>
      <c r="O205" s="196">
        <f>IFERROR(SUM(District_Data!K205/$K205),)</f>
        <v>6.8965517241379309E-2</v>
      </c>
      <c r="P205" s="197">
        <f t="shared" si="16"/>
        <v>0.48275862068965514</v>
      </c>
      <c r="Q205" s="194"/>
      <c r="R205" s="198">
        <f>SUM(District_Data!L205:O205)</f>
        <v>58</v>
      </c>
      <c r="S205" s="199">
        <f>IFERROR(SUM(District_Data!L205/$R205),)</f>
        <v>0.20689655172413793</v>
      </c>
      <c r="T205" s="199">
        <f>IFERROR(SUM(District_Data!M205/$R205),)</f>
        <v>0.31034482758620691</v>
      </c>
      <c r="U205" s="199">
        <f>IFERROR(SUM(District_Data!N205/$R205),)</f>
        <v>0.32758620689655171</v>
      </c>
      <c r="V205" s="199">
        <f>IFERROR(SUM(District_Data!O205/$R205),)</f>
        <v>0.15517241379310345</v>
      </c>
      <c r="W205" s="200">
        <f t="shared" si="17"/>
        <v>0.48275862068965514</v>
      </c>
      <c r="X205" s="194"/>
      <c r="Y205" s="201">
        <f>SUM(District_Data!P205:S205)</f>
        <v>58</v>
      </c>
      <c r="Z205" s="202">
        <f>IFERROR(SUM(District_Data!P205/$Y205),)</f>
        <v>0.18965517241379309</v>
      </c>
      <c r="AA205" s="202">
        <f>IFERROR(SUM(District_Data!Q205/$Y205),)</f>
        <v>0.27586206896551724</v>
      </c>
      <c r="AB205" s="202">
        <f>IFERROR(SUM(District_Data!R205/$Y205),)</f>
        <v>0.32758620689655171</v>
      </c>
      <c r="AC205" s="202">
        <f>IFERROR(SUM(District_Data!S205/$Y205),)</f>
        <v>0.20689655172413793</v>
      </c>
      <c r="AD205" s="203">
        <f t="shared" si="18"/>
        <v>0.53448275862068961</v>
      </c>
      <c r="AE205" s="194"/>
      <c r="AF205" s="204">
        <f>SUM(District_Data!T205:W205)</f>
        <v>58</v>
      </c>
      <c r="AG205" s="205">
        <f>IFERROR(SUM(District_Data!T205/$AF205),)</f>
        <v>0.25862068965517243</v>
      </c>
      <c r="AH205" s="205">
        <f>IFERROR(SUM(District_Data!U205/$AF205),)</f>
        <v>0.2413793103448276</v>
      </c>
      <c r="AI205" s="205">
        <f>IFERROR(SUM(District_Data!V205/$AF205),)</f>
        <v>0.18965517241379309</v>
      </c>
      <c r="AJ205" s="205">
        <f>IFERROR(SUM(District_Data!W205/$AF205),)</f>
        <v>0.31034482758620691</v>
      </c>
      <c r="AK205" s="205">
        <f t="shared" si="19"/>
        <v>0.5</v>
      </c>
      <c r="AL205" s="194"/>
      <c r="AM205" s="206">
        <f>SUM(District_Data!X205:Y205)</f>
        <v>58</v>
      </c>
      <c r="AN205" s="207">
        <f>IFERROR(SUM(District_Data!Y205/$AM205),)</f>
        <v>0.15517241379310345</v>
      </c>
    </row>
    <row r="206" spans="1:40" customFormat="1" x14ac:dyDescent="0.3">
      <c r="A206" s="52" t="str">
        <f>District_Data!A206</f>
        <v>BISMARCK SCHOOL DISTRICT</v>
      </c>
      <c r="B206" s="77" t="s">
        <v>1428</v>
      </c>
      <c r="C206" s="27">
        <f>District_Data!C206</f>
        <v>5</v>
      </c>
      <c r="D206" s="192">
        <f>SUM(District_Data!D206:G206)</f>
        <v>90</v>
      </c>
      <c r="E206" s="193">
        <f>IFERROR(SUM(District_Data!D206/$D206),)</f>
        <v>7.7777777777777779E-2</v>
      </c>
      <c r="F206" s="193">
        <f>IFERROR(SUM(District_Data!E206/$D206),)</f>
        <v>0.23333333333333334</v>
      </c>
      <c r="G206" s="193">
        <f>IFERROR(SUM(District_Data!F206/$D206),)</f>
        <v>0.32222222222222224</v>
      </c>
      <c r="H206" s="193">
        <f>IFERROR(SUM(District_Data!G206/$D206),)</f>
        <v>0.36666666666666664</v>
      </c>
      <c r="I206" s="193">
        <f t="shared" si="15"/>
        <v>0.68888888888888888</v>
      </c>
      <c r="J206" s="194"/>
      <c r="K206" s="195">
        <f>SUM(District_Data!H206:K206)</f>
        <v>90</v>
      </c>
      <c r="L206" s="196">
        <f>IFERROR(SUM(District_Data!H206/$K206),)</f>
        <v>0.18888888888888888</v>
      </c>
      <c r="M206" s="196">
        <f>IFERROR(SUM(District_Data!I206/$K206),)</f>
        <v>0.33333333333333331</v>
      </c>
      <c r="N206" s="196">
        <f>IFERROR(SUM(District_Data!J206/$K206),)</f>
        <v>0.37777777777777777</v>
      </c>
      <c r="O206" s="196">
        <f>IFERROR(SUM(District_Data!K206/$K206),)</f>
        <v>0.1</v>
      </c>
      <c r="P206" s="197">
        <f t="shared" si="16"/>
        <v>0.47777777777777775</v>
      </c>
      <c r="Q206" s="194"/>
      <c r="R206" s="198">
        <f>SUM(District_Data!L206:O206)</f>
        <v>90</v>
      </c>
      <c r="S206" s="199">
        <f>IFERROR(SUM(District_Data!L206/$R206),)</f>
        <v>0.3</v>
      </c>
      <c r="T206" s="199">
        <f>IFERROR(SUM(District_Data!M206/$R206),)</f>
        <v>0.26666666666666666</v>
      </c>
      <c r="U206" s="199">
        <f>IFERROR(SUM(District_Data!N206/$R206),)</f>
        <v>0.34444444444444444</v>
      </c>
      <c r="V206" s="199">
        <f>IFERROR(SUM(District_Data!O206/$R206),)</f>
        <v>8.8888888888888892E-2</v>
      </c>
      <c r="W206" s="200">
        <f t="shared" si="17"/>
        <v>0.43333333333333335</v>
      </c>
      <c r="X206" s="194"/>
      <c r="Y206" s="201">
        <f>SUM(District_Data!P206:S206)</f>
        <v>90</v>
      </c>
      <c r="Z206" s="202">
        <f>IFERROR(SUM(District_Data!P206/$Y206),)</f>
        <v>0.32222222222222224</v>
      </c>
      <c r="AA206" s="202">
        <f>IFERROR(SUM(District_Data!Q206/$Y206),)</f>
        <v>0.31111111111111112</v>
      </c>
      <c r="AB206" s="202">
        <f>IFERROR(SUM(District_Data!R206/$Y206),)</f>
        <v>0.24444444444444444</v>
      </c>
      <c r="AC206" s="202">
        <f>IFERROR(SUM(District_Data!S206/$Y206),)</f>
        <v>0.12222222222222222</v>
      </c>
      <c r="AD206" s="203">
        <f t="shared" si="18"/>
        <v>0.36666666666666664</v>
      </c>
      <c r="AE206" s="194"/>
      <c r="AF206" s="204">
        <f>SUM(District_Data!T206:W206)</f>
        <v>90</v>
      </c>
      <c r="AG206" s="205">
        <f>IFERROR(SUM(District_Data!T206/$AF206),)</f>
        <v>0.31111111111111112</v>
      </c>
      <c r="AH206" s="205">
        <f>IFERROR(SUM(District_Data!U206/$AF206),)</f>
        <v>0.14444444444444443</v>
      </c>
      <c r="AI206" s="205">
        <f>IFERROR(SUM(District_Data!V206/$AF206),)</f>
        <v>0.25555555555555554</v>
      </c>
      <c r="AJ206" s="205">
        <f>IFERROR(SUM(District_Data!W206/$AF206),)</f>
        <v>0.28888888888888886</v>
      </c>
      <c r="AK206" s="205">
        <f t="shared" si="19"/>
        <v>0.5444444444444444</v>
      </c>
      <c r="AL206" s="194"/>
      <c r="AM206" s="206">
        <f>SUM(District_Data!X206:Y206)</f>
        <v>90</v>
      </c>
      <c r="AN206" s="207">
        <f>IFERROR(SUM(District_Data!Y206/$AM206),)</f>
        <v>0.15555555555555556</v>
      </c>
    </row>
    <row r="207" spans="1:40" customFormat="1" x14ac:dyDescent="0.3">
      <c r="A207" s="52" t="str">
        <f>District_Data!A207</f>
        <v>BISMARCK SCHOOL DISTRICT</v>
      </c>
      <c r="B207" s="77" t="s">
        <v>1428</v>
      </c>
      <c r="C207" s="27">
        <f>District_Data!C207</f>
        <v>6</v>
      </c>
      <c r="D207" s="192">
        <f>SUM(District_Data!D207:G207)</f>
        <v>74</v>
      </c>
      <c r="E207" s="193">
        <f>IFERROR(SUM(District_Data!D207/$D207),)</f>
        <v>4.0540540540540543E-2</v>
      </c>
      <c r="F207" s="193">
        <f>IFERROR(SUM(District_Data!E207/$D207),)</f>
        <v>0.22972972972972974</v>
      </c>
      <c r="G207" s="193">
        <f>IFERROR(SUM(District_Data!F207/$D207),)</f>
        <v>0.25675675675675674</v>
      </c>
      <c r="H207" s="193">
        <f>IFERROR(SUM(District_Data!G207/$D207),)</f>
        <v>0.47297297297297297</v>
      </c>
      <c r="I207" s="193">
        <f t="shared" si="15"/>
        <v>0.72972972972972971</v>
      </c>
      <c r="J207" s="194"/>
      <c r="K207" s="195">
        <f>SUM(District_Data!H207:K207)</f>
        <v>74</v>
      </c>
      <c r="L207" s="196">
        <f>IFERROR(SUM(District_Data!H207/$K207),)</f>
        <v>0.12162162162162163</v>
      </c>
      <c r="M207" s="196">
        <f>IFERROR(SUM(District_Data!I207/$K207),)</f>
        <v>0.47297297297297297</v>
      </c>
      <c r="N207" s="196">
        <f>IFERROR(SUM(District_Data!J207/$K207),)</f>
        <v>0.35135135135135137</v>
      </c>
      <c r="O207" s="196">
        <f>IFERROR(SUM(District_Data!K207/$K207),)</f>
        <v>5.4054054054054057E-2</v>
      </c>
      <c r="P207" s="197">
        <f t="shared" si="16"/>
        <v>0.40540540540540543</v>
      </c>
      <c r="Q207" s="194"/>
      <c r="R207" s="198">
        <f>SUM(District_Data!L207:O207)</f>
        <v>74</v>
      </c>
      <c r="S207" s="199">
        <f>IFERROR(SUM(District_Data!L207/$R207),)</f>
        <v>0.25675675675675674</v>
      </c>
      <c r="T207" s="199">
        <f>IFERROR(SUM(District_Data!M207/$R207),)</f>
        <v>0.13513513513513514</v>
      </c>
      <c r="U207" s="199">
        <f>IFERROR(SUM(District_Data!N207/$R207),)</f>
        <v>0.3783783783783784</v>
      </c>
      <c r="V207" s="199">
        <f>IFERROR(SUM(District_Data!O207/$R207),)</f>
        <v>0.22972972972972974</v>
      </c>
      <c r="W207" s="200">
        <f t="shared" si="17"/>
        <v>0.60810810810810811</v>
      </c>
      <c r="X207" s="194"/>
      <c r="Y207" s="201">
        <f>SUM(District_Data!P207:S207)</f>
        <v>74</v>
      </c>
      <c r="Z207" s="202">
        <f>IFERROR(SUM(District_Data!P207/$Y207),)</f>
        <v>0.28378378378378377</v>
      </c>
      <c r="AA207" s="202">
        <f>IFERROR(SUM(District_Data!Q207/$Y207),)</f>
        <v>0.22972972972972974</v>
      </c>
      <c r="AB207" s="202">
        <f>IFERROR(SUM(District_Data!R207/$Y207),)</f>
        <v>0.21621621621621623</v>
      </c>
      <c r="AC207" s="202">
        <f>IFERROR(SUM(District_Data!S207/$Y207),)</f>
        <v>0.27027027027027029</v>
      </c>
      <c r="AD207" s="203">
        <f t="shared" si="18"/>
        <v>0.48648648648648651</v>
      </c>
      <c r="AE207" s="194"/>
      <c r="AF207" s="204">
        <f>SUM(District_Data!T207:W207)</f>
        <v>74</v>
      </c>
      <c r="AG207" s="205">
        <f>IFERROR(SUM(District_Data!T207/$AF207),)</f>
        <v>0.25675675675675674</v>
      </c>
      <c r="AH207" s="205">
        <f>IFERROR(SUM(District_Data!U207/$AF207),)</f>
        <v>0.20270270270270271</v>
      </c>
      <c r="AI207" s="205">
        <f>IFERROR(SUM(District_Data!V207/$AF207),)</f>
        <v>0.36486486486486486</v>
      </c>
      <c r="AJ207" s="205">
        <f>IFERROR(SUM(District_Data!W207/$AF207),)</f>
        <v>0.17567567567567569</v>
      </c>
      <c r="AK207" s="205">
        <f t="shared" si="19"/>
        <v>0.54054054054054057</v>
      </c>
      <c r="AL207" s="194"/>
      <c r="AM207" s="206">
        <f>SUM(District_Data!X207:Y207)</f>
        <v>74</v>
      </c>
      <c r="AN207" s="207">
        <f>IFERROR(SUM(District_Data!Y207/$AM207),)</f>
        <v>9.45945945945946E-2</v>
      </c>
    </row>
    <row r="208" spans="1:40" customFormat="1" x14ac:dyDescent="0.3">
      <c r="A208" s="52" t="str">
        <f>District_Data!A208</f>
        <v>BISMARCK SCHOOL DISTRICT</v>
      </c>
      <c r="B208" s="77" t="s">
        <v>1428</v>
      </c>
      <c r="C208" s="27">
        <f>District_Data!C208</f>
        <v>7</v>
      </c>
      <c r="D208" s="192">
        <f>SUM(District_Data!D208:G208)</f>
        <v>75</v>
      </c>
      <c r="E208" s="193">
        <f>IFERROR(SUM(District_Data!D208/$D208),)</f>
        <v>2.6666666666666668E-2</v>
      </c>
      <c r="F208" s="193">
        <f>IFERROR(SUM(District_Data!E208/$D208),)</f>
        <v>0.10666666666666667</v>
      </c>
      <c r="G208" s="193">
        <f>IFERROR(SUM(District_Data!F208/$D208),)</f>
        <v>0.30666666666666664</v>
      </c>
      <c r="H208" s="193">
        <f>IFERROR(SUM(District_Data!G208/$D208),)</f>
        <v>0.56000000000000005</v>
      </c>
      <c r="I208" s="193">
        <f t="shared" si="15"/>
        <v>0.8666666666666667</v>
      </c>
      <c r="J208" s="194"/>
      <c r="K208" s="195">
        <f>SUM(District_Data!H208:K208)</f>
        <v>75</v>
      </c>
      <c r="L208" s="196">
        <f>IFERROR(SUM(District_Data!H208/$K208),)</f>
        <v>0.13333333333333333</v>
      </c>
      <c r="M208" s="196">
        <f>IFERROR(SUM(District_Data!I208/$K208),)</f>
        <v>0.42666666666666669</v>
      </c>
      <c r="N208" s="196">
        <f>IFERROR(SUM(District_Data!J208/$K208),)</f>
        <v>0.29333333333333333</v>
      </c>
      <c r="O208" s="196">
        <f>IFERROR(SUM(District_Data!K208/$K208),)</f>
        <v>0.14666666666666667</v>
      </c>
      <c r="P208" s="197">
        <f t="shared" si="16"/>
        <v>0.44</v>
      </c>
      <c r="Q208" s="194"/>
      <c r="R208" s="198">
        <f>SUM(District_Data!L208:O208)</f>
        <v>75</v>
      </c>
      <c r="S208" s="199">
        <f>IFERROR(SUM(District_Data!L208/$R208),)</f>
        <v>0.18666666666666668</v>
      </c>
      <c r="T208" s="199">
        <f>IFERROR(SUM(District_Data!M208/$R208),)</f>
        <v>0.29333333333333333</v>
      </c>
      <c r="U208" s="199">
        <f>IFERROR(SUM(District_Data!N208/$R208),)</f>
        <v>0.30666666666666664</v>
      </c>
      <c r="V208" s="199">
        <f>IFERROR(SUM(District_Data!O208/$R208),)</f>
        <v>0.21333333333333335</v>
      </c>
      <c r="W208" s="200">
        <f t="shared" si="17"/>
        <v>0.52</v>
      </c>
      <c r="X208" s="194"/>
      <c r="Y208" s="201">
        <f>SUM(District_Data!P208:S208)</f>
        <v>75</v>
      </c>
      <c r="Z208" s="202">
        <f>IFERROR(SUM(District_Data!P208/$Y208),)</f>
        <v>0.17333333333333334</v>
      </c>
      <c r="AA208" s="202">
        <f>IFERROR(SUM(District_Data!Q208/$Y208),)</f>
        <v>0.32</v>
      </c>
      <c r="AB208" s="202">
        <f>IFERROR(SUM(District_Data!R208/$Y208),)</f>
        <v>0.45333333333333331</v>
      </c>
      <c r="AC208" s="202">
        <f>IFERROR(SUM(District_Data!S208/$Y208),)</f>
        <v>5.3333333333333337E-2</v>
      </c>
      <c r="AD208" s="203">
        <f t="shared" si="18"/>
        <v>0.5066666666666666</v>
      </c>
      <c r="AE208" s="194"/>
      <c r="AF208" s="204">
        <f>SUM(District_Data!T208:W208)</f>
        <v>75</v>
      </c>
      <c r="AG208" s="205">
        <f>IFERROR(SUM(District_Data!T208/$AF208),)</f>
        <v>0.14666666666666667</v>
      </c>
      <c r="AH208" s="205">
        <f>IFERROR(SUM(District_Data!U208/$AF208),)</f>
        <v>0.24</v>
      </c>
      <c r="AI208" s="205">
        <f>IFERROR(SUM(District_Data!V208/$AF208),)</f>
        <v>0.25333333333333335</v>
      </c>
      <c r="AJ208" s="205">
        <f>IFERROR(SUM(District_Data!W208/$AF208),)</f>
        <v>0.36</v>
      </c>
      <c r="AK208" s="205">
        <f t="shared" si="19"/>
        <v>0.61333333333333329</v>
      </c>
      <c r="AL208" s="194"/>
      <c r="AM208" s="206">
        <f>SUM(District_Data!X208:Y208)</f>
        <v>75</v>
      </c>
      <c r="AN208" s="207">
        <f>IFERROR(SUM(District_Data!Y208/$AM208),)</f>
        <v>0.16</v>
      </c>
    </row>
    <row r="209" spans="1:40" customFormat="1" x14ac:dyDescent="0.3">
      <c r="A209" s="52" t="str">
        <f>District_Data!A209</f>
        <v>BISMARCK SCHOOL DISTRICT</v>
      </c>
      <c r="B209" s="77" t="s">
        <v>1428</v>
      </c>
      <c r="C209" s="27">
        <f>District_Data!C209</f>
        <v>8</v>
      </c>
      <c r="D209" s="192">
        <f>SUM(District_Data!D209:G209)</f>
        <v>76</v>
      </c>
      <c r="E209" s="193">
        <f>IFERROR(SUM(District_Data!D209/$D209),)</f>
        <v>0</v>
      </c>
      <c r="F209" s="193">
        <f>IFERROR(SUM(District_Data!E209/$D209),)</f>
        <v>0.11842105263157894</v>
      </c>
      <c r="G209" s="193">
        <f>IFERROR(SUM(District_Data!F209/$D209),)</f>
        <v>0.30263157894736842</v>
      </c>
      <c r="H209" s="193">
        <f>IFERROR(SUM(District_Data!G209/$D209),)</f>
        <v>0.57894736842105265</v>
      </c>
      <c r="I209" s="193">
        <f t="shared" si="15"/>
        <v>0.88157894736842102</v>
      </c>
      <c r="J209" s="194"/>
      <c r="K209" s="195">
        <f>SUM(District_Data!H209:K209)</f>
        <v>76</v>
      </c>
      <c r="L209" s="196">
        <f>IFERROR(SUM(District_Data!H209/$K209),)</f>
        <v>0.14473684210526316</v>
      </c>
      <c r="M209" s="196">
        <f>IFERROR(SUM(District_Data!I209/$K209),)</f>
        <v>0.18421052631578946</v>
      </c>
      <c r="N209" s="196">
        <f>IFERROR(SUM(District_Data!J209/$K209),)</f>
        <v>0.23684210526315788</v>
      </c>
      <c r="O209" s="196">
        <f>IFERROR(SUM(District_Data!K209/$K209),)</f>
        <v>0.43421052631578949</v>
      </c>
      <c r="P209" s="197">
        <f t="shared" si="16"/>
        <v>0.67105263157894735</v>
      </c>
      <c r="Q209" s="194"/>
      <c r="R209" s="198">
        <f>SUM(District_Data!L209:O209)</f>
        <v>76</v>
      </c>
      <c r="S209" s="199">
        <f>IFERROR(SUM(District_Data!L209/$R209),)</f>
        <v>0.17105263157894737</v>
      </c>
      <c r="T209" s="199">
        <f>IFERROR(SUM(District_Data!M209/$R209),)</f>
        <v>0.18421052631578946</v>
      </c>
      <c r="U209" s="199">
        <f>IFERROR(SUM(District_Data!N209/$R209),)</f>
        <v>0.27631578947368424</v>
      </c>
      <c r="V209" s="199">
        <f>IFERROR(SUM(District_Data!O209/$R209),)</f>
        <v>0.36842105263157893</v>
      </c>
      <c r="W209" s="200">
        <f t="shared" si="17"/>
        <v>0.64473684210526316</v>
      </c>
      <c r="X209" s="194"/>
      <c r="Y209" s="201">
        <f>SUM(District_Data!P209:S209)</f>
        <v>76</v>
      </c>
      <c r="Z209" s="202">
        <f>IFERROR(SUM(District_Data!P209/$Y209),)</f>
        <v>0.25</v>
      </c>
      <c r="AA209" s="202">
        <f>IFERROR(SUM(District_Data!Q209/$Y209),)</f>
        <v>0.15789473684210525</v>
      </c>
      <c r="AB209" s="202">
        <f>IFERROR(SUM(District_Data!R209/$Y209),)</f>
        <v>0.34210526315789475</v>
      </c>
      <c r="AC209" s="202">
        <f>IFERROR(SUM(District_Data!S209/$Y209),)</f>
        <v>0.25</v>
      </c>
      <c r="AD209" s="203">
        <f t="shared" si="18"/>
        <v>0.59210526315789469</v>
      </c>
      <c r="AE209" s="194"/>
      <c r="AF209" s="204">
        <f>SUM(District_Data!T209:W209)</f>
        <v>76</v>
      </c>
      <c r="AG209" s="205">
        <f>IFERROR(SUM(District_Data!T209/$AF209),)</f>
        <v>0.18421052631578946</v>
      </c>
      <c r="AH209" s="205">
        <f>IFERROR(SUM(District_Data!U209/$AF209),)</f>
        <v>0.21052631578947367</v>
      </c>
      <c r="AI209" s="205">
        <f>IFERROR(SUM(District_Data!V209/$AF209),)</f>
        <v>0.18421052631578946</v>
      </c>
      <c r="AJ209" s="205">
        <f>IFERROR(SUM(District_Data!W209/$AF209),)</f>
        <v>0.42105263157894735</v>
      </c>
      <c r="AK209" s="205">
        <f t="shared" si="19"/>
        <v>0.60526315789473684</v>
      </c>
      <c r="AL209" s="194"/>
      <c r="AM209" s="206">
        <f>SUM(District_Data!X209:Y209)</f>
        <v>76</v>
      </c>
      <c r="AN209" s="207">
        <f>IFERROR(SUM(District_Data!Y209/$AM209),)</f>
        <v>0.32894736842105265</v>
      </c>
    </row>
    <row r="210" spans="1:40" customFormat="1" x14ac:dyDescent="0.3">
      <c r="A210" s="52" t="str">
        <f>District_Data!A210</f>
        <v>BISMARCK SCHOOL DISTRICT</v>
      </c>
      <c r="B210" s="77" t="s">
        <v>1428</v>
      </c>
      <c r="C210" s="27">
        <f>District_Data!C210</f>
        <v>9</v>
      </c>
      <c r="D210" s="192">
        <f>SUM(District_Data!D210:G210)</f>
        <v>80</v>
      </c>
      <c r="E210" s="193">
        <f>IFERROR(SUM(District_Data!D210/$D210),)</f>
        <v>6.25E-2</v>
      </c>
      <c r="F210" s="193">
        <f>IFERROR(SUM(District_Data!E210/$D210),)</f>
        <v>0.16250000000000001</v>
      </c>
      <c r="G210" s="193">
        <f>IFERROR(SUM(District_Data!F210/$D210),)</f>
        <v>0.375</v>
      </c>
      <c r="H210" s="193">
        <f>IFERROR(SUM(District_Data!G210/$D210),)</f>
        <v>0.4</v>
      </c>
      <c r="I210" s="193">
        <f t="shared" si="15"/>
        <v>0.77500000000000002</v>
      </c>
      <c r="J210" s="194"/>
      <c r="K210" s="195">
        <f>SUM(District_Data!H210:K210)</f>
        <v>80</v>
      </c>
      <c r="L210" s="196">
        <f>IFERROR(SUM(District_Data!H210/$K210),)</f>
        <v>0.25</v>
      </c>
      <c r="M210" s="196">
        <f>IFERROR(SUM(District_Data!I210/$K210),)</f>
        <v>0.2</v>
      </c>
      <c r="N210" s="196">
        <f>IFERROR(SUM(District_Data!J210/$K210),)</f>
        <v>0.22500000000000001</v>
      </c>
      <c r="O210" s="196">
        <f>IFERROR(SUM(District_Data!K210/$K210),)</f>
        <v>0.32500000000000001</v>
      </c>
      <c r="P210" s="197">
        <f t="shared" si="16"/>
        <v>0.55000000000000004</v>
      </c>
      <c r="Q210" s="194"/>
      <c r="R210" s="198">
        <f>SUM(District_Data!L210:O210)</f>
        <v>80</v>
      </c>
      <c r="S210" s="199">
        <f>IFERROR(SUM(District_Data!L210/$R210),)</f>
        <v>0.23749999999999999</v>
      </c>
      <c r="T210" s="199">
        <f>IFERROR(SUM(District_Data!M210/$R210),)</f>
        <v>0.23749999999999999</v>
      </c>
      <c r="U210" s="199">
        <f>IFERROR(SUM(District_Data!N210/$R210),)</f>
        <v>0.33750000000000002</v>
      </c>
      <c r="V210" s="199">
        <f>IFERROR(SUM(District_Data!O210/$R210),)</f>
        <v>0.1875</v>
      </c>
      <c r="W210" s="200">
        <f t="shared" si="17"/>
        <v>0.52500000000000002</v>
      </c>
      <c r="X210" s="194"/>
      <c r="Y210" s="201">
        <f>SUM(District_Data!P210:S210)</f>
        <v>80</v>
      </c>
      <c r="Z210" s="202">
        <f>IFERROR(SUM(District_Data!P210/$Y210),)</f>
        <v>0.1875</v>
      </c>
      <c r="AA210" s="202">
        <f>IFERROR(SUM(District_Data!Q210/$Y210),)</f>
        <v>0.25</v>
      </c>
      <c r="AB210" s="202">
        <f>IFERROR(SUM(District_Data!R210/$Y210),)</f>
        <v>0.27500000000000002</v>
      </c>
      <c r="AC210" s="202">
        <f>IFERROR(SUM(District_Data!S210/$Y210),)</f>
        <v>0.28749999999999998</v>
      </c>
      <c r="AD210" s="203">
        <f t="shared" si="18"/>
        <v>0.5625</v>
      </c>
      <c r="AE210" s="194"/>
      <c r="AF210" s="204">
        <f>SUM(District_Data!T210:W210)</f>
        <v>80</v>
      </c>
      <c r="AG210" s="205">
        <f>IFERROR(SUM(District_Data!T210/$AF210),)</f>
        <v>0.17499999999999999</v>
      </c>
      <c r="AH210" s="205">
        <f>IFERROR(SUM(District_Data!U210/$AF210),)</f>
        <v>0.23749999999999999</v>
      </c>
      <c r="AI210" s="205">
        <f>IFERROR(SUM(District_Data!V210/$AF210),)</f>
        <v>0.3</v>
      </c>
      <c r="AJ210" s="205">
        <f>IFERROR(SUM(District_Data!W210/$AF210),)</f>
        <v>0.28749999999999998</v>
      </c>
      <c r="AK210" s="205">
        <f t="shared" si="19"/>
        <v>0.58749999999999991</v>
      </c>
      <c r="AL210" s="194"/>
      <c r="AM210" s="206">
        <f>SUM(District_Data!X210:Y210)</f>
        <v>80</v>
      </c>
      <c r="AN210" s="207">
        <f>IFERROR(SUM(District_Data!Y210/$AM210),)</f>
        <v>0.23749999999999999</v>
      </c>
    </row>
    <row r="211" spans="1:40" customFormat="1" x14ac:dyDescent="0.3">
      <c r="A211" s="52" t="str">
        <f>District_Data!A211</f>
        <v>BISMARCK SCHOOL DISTRICT</v>
      </c>
      <c r="B211" s="77" t="s">
        <v>1428</v>
      </c>
      <c r="C211" s="27">
        <f>District_Data!C211</f>
        <v>10</v>
      </c>
      <c r="D211" s="192">
        <f>SUM(District_Data!D211:G211)</f>
        <v>71</v>
      </c>
      <c r="E211" s="193">
        <f>IFERROR(SUM(District_Data!D211/$D211),)</f>
        <v>0.11267605633802817</v>
      </c>
      <c r="F211" s="193">
        <f>IFERROR(SUM(District_Data!E211/$D211),)</f>
        <v>0.14084507042253522</v>
      </c>
      <c r="G211" s="193">
        <f>IFERROR(SUM(District_Data!F211/$D211),)</f>
        <v>0.36619718309859156</v>
      </c>
      <c r="H211" s="193">
        <f>IFERROR(SUM(District_Data!G211/$D211),)</f>
        <v>0.38028169014084506</v>
      </c>
      <c r="I211" s="193">
        <f t="shared" si="15"/>
        <v>0.74647887323943662</v>
      </c>
      <c r="J211" s="194"/>
      <c r="K211" s="195">
        <f>SUM(District_Data!H211:K211)</f>
        <v>71</v>
      </c>
      <c r="L211" s="196">
        <f>IFERROR(SUM(District_Data!H211/$K211),)</f>
        <v>0.28169014084507044</v>
      </c>
      <c r="M211" s="196">
        <f>IFERROR(SUM(District_Data!I211/$K211),)</f>
        <v>0.22535211267605634</v>
      </c>
      <c r="N211" s="196">
        <f>IFERROR(SUM(District_Data!J211/$K211),)</f>
        <v>0.21126760563380281</v>
      </c>
      <c r="O211" s="196">
        <f>IFERROR(SUM(District_Data!K211/$K211),)</f>
        <v>0.28169014084507044</v>
      </c>
      <c r="P211" s="197">
        <f t="shared" si="16"/>
        <v>0.49295774647887325</v>
      </c>
      <c r="Q211" s="194"/>
      <c r="R211" s="198">
        <f>SUM(District_Data!L211:O211)</f>
        <v>71</v>
      </c>
      <c r="S211" s="199">
        <f>IFERROR(SUM(District_Data!L211/$R211),)</f>
        <v>0.22535211267605634</v>
      </c>
      <c r="T211" s="199">
        <f>IFERROR(SUM(District_Data!M211/$R211),)</f>
        <v>0.23943661971830985</v>
      </c>
      <c r="U211" s="199">
        <f>IFERROR(SUM(District_Data!N211/$R211),)</f>
        <v>0.323943661971831</v>
      </c>
      <c r="V211" s="199">
        <f>IFERROR(SUM(District_Data!O211/$R211),)</f>
        <v>0.21126760563380281</v>
      </c>
      <c r="W211" s="200">
        <f t="shared" si="17"/>
        <v>0.53521126760563376</v>
      </c>
      <c r="X211" s="194"/>
      <c r="Y211" s="201">
        <f>SUM(District_Data!P211:S211)</f>
        <v>71</v>
      </c>
      <c r="Z211" s="202">
        <f>IFERROR(SUM(District_Data!P211/$Y211),)</f>
        <v>0.22535211267605634</v>
      </c>
      <c r="AA211" s="202">
        <f>IFERROR(SUM(District_Data!Q211/$Y211),)</f>
        <v>0.25352112676056338</v>
      </c>
      <c r="AB211" s="202">
        <f>IFERROR(SUM(District_Data!R211/$Y211),)</f>
        <v>0.38028169014084506</v>
      </c>
      <c r="AC211" s="202">
        <f>IFERROR(SUM(District_Data!S211/$Y211),)</f>
        <v>0.14084507042253522</v>
      </c>
      <c r="AD211" s="203">
        <f t="shared" si="18"/>
        <v>0.52112676056338025</v>
      </c>
      <c r="AE211" s="194"/>
      <c r="AF211" s="204">
        <f>SUM(District_Data!T211:W211)</f>
        <v>71</v>
      </c>
      <c r="AG211" s="205">
        <f>IFERROR(SUM(District_Data!T211/$AF211),)</f>
        <v>0.22535211267605634</v>
      </c>
      <c r="AH211" s="205">
        <f>IFERROR(SUM(District_Data!U211/$AF211),)</f>
        <v>0.25352112676056338</v>
      </c>
      <c r="AI211" s="205">
        <f>IFERROR(SUM(District_Data!V211/$AF211),)</f>
        <v>0.26760563380281688</v>
      </c>
      <c r="AJ211" s="205">
        <f>IFERROR(SUM(District_Data!W211/$AF211),)</f>
        <v>0.25352112676056338</v>
      </c>
      <c r="AK211" s="205">
        <f t="shared" si="19"/>
        <v>0.52112676056338025</v>
      </c>
      <c r="AL211" s="194"/>
      <c r="AM211" s="206">
        <f>SUM(District_Data!X211:Y211)</f>
        <v>71</v>
      </c>
      <c r="AN211" s="207">
        <f>IFERROR(SUM(District_Data!Y211/$AM211),)</f>
        <v>0.26760563380281688</v>
      </c>
    </row>
    <row r="212" spans="1:40" customFormat="1" x14ac:dyDescent="0.3">
      <c r="A212" s="52" t="str">
        <f>District_Data!A212</f>
        <v>BLEVINS SCHOOL DISTRICT</v>
      </c>
      <c r="B212" s="77" t="s">
        <v>1429</v>
      </c>
      <c r="C212" s="27">
        <f>District_Data!C212</f>
        <v>3</v>
      </c>
      <c r="D212" s="192">
        <f>SUM(District_Data!D212:G212)</f>
        <v>35</v>
      </c>
      <c r="E212" s="193">
        <f>IFERROR(SUM(District_Data!D212/$D212),)</f>
        <v>2.8571428571428571E-2</v>
      </c>
      <c r="F212" s="193">
        <f>IFERROR(SUM(District_Data!E212/$D212),)</f>
        <v>0.54285714285714282</v>
      </c>
      <c r="G212" s="193">
        <f>IFERROR(SUM(District_Data!F212/$D212),)</f>
        <v>0.31428571428571428</v>
      </c>
      <c r="H212" s="193">
        <f>IFERROR(SUM(District_Data!G212/$D212),)</f>
        <v>0.11428571428571428</v>
      </c>
      <c r="I212" s="193">
        <f t="shared" si="15"/>
        <v>0.42857142857142855</v>
      </c>
      <c r="J212" s="194"/>
      <c r="K212" s="195">
        <f>SUM(District_Data!H212:K212)</f>
        <v>35</v>
      </c>
      <c r="L212" s="196">
        <f>IFERROR(SUM(District_Data!H212/$K212),)</f>
        <v>0.48571428571428571</v>
      </c>
      <c r="M212" s="196">
        <f>IFERROR(SUM(District_Data!I212/$K212),)</f>
        <v>0.31428571428571428</v>
      </c>
      <c r="N212" s="196">
        <f>IFERROR(SUM(District_Data!J212/$K212),)</f>
        <v>0.2</v>
      </c>
      <c r="O212" s="196">
        <f>IFERROR(SUM(District_Data!K212/$K212),)</f>
        <v>0</v>
      </c>
      <c r="P212" s="197">
        <f t="shared" si="16"/>
        <v>0.2</v>
      </c>
      <c r="Q212" s="194"/>
      <c r="R212" s="198">
        <f>SUM(District_Data!L212:O212)</f>
        <v>35</v>
      </c>
      <c r="S212" s="199">
        <f>IFERROR(SUM(District_Data!L212/$R212),)</f>
        <v>0.82857142857142863</v>
      </c>
      <c r="T212" s="199">
        <f>IFERROR(SUM(District_Data!M212/$R212),)</f>
        <v>0.11428571428571428</v>
      </c>
      <c r="U212" s="199">
        <f>IFERROR(SUM(District_Data!N212/$R212),)</f>
        <v>5.7142857142857141E-2</v>
      </c>
      <c r="V212" s="199">
        <f>IFERROR(SUM(District_Data!O212/$R212),)</f>
        <v>0</v>
      </c>
      <c r="W212" s="200">
        <f t="shared" si="17"/>
        <v>5.7142857142857141E-2</v>
      </c>
      <c r="X212" s="194"/>
      <c r="Y212" s="201">
        <f>SUM(District_Data!P212:S212)</f>
        <v>35</v>
      </c>
      <c r="Z212" s="202">
        <f>IFERROR(SUM(District_Data!P212/$Y212),)</f>
        <v>0.6</v>
      </c>
      <c r="AA212" s="202">
        <f>IFERROR(SUM(District_Data!Q212/$Y212),)</f>
        <v>0.22857142857142856</v>
      </c>
      <c r="AB212" s="202">
        <f>IFERROR(SUM(District_Data!R212/$Y212),)</f>
        <v>0.11428571428571428</v>
      </c>
      <c r="AC212" s="202">
        <f>IFERROR(SUM(District_Data!S212/$Y212),)</f>
        <v>5.7142857142857141E-2</v>
      </c>
      <c r="AD212" s="203">
        <f t="shared" si="18"/>
        <v>0.17142857142857143</v>
      </c>
      <c r="AE212" s="194"/>
      <c r="AF212" s="204">
        <f>SUM(District_Data!T212:W212)</f>
        <v>35</v>
      </c>
      <c r="AG212" s="205">
        <f>IFERROR(SUM(District_Data!T212/$AF212),)</f>
        <v>0.8</v>
      </c>
      <c r="AH212" s="205">
        <f>IFERROR(SUM(District_Data!U212/$AF212),)</f>
        <v>0.14285714285714285</v>
      </c>
      <c r="AI212" s="205">
        <f>IFERROR(SUM(District_Data!V212/$AF212),)</f>
        <v>5.7142857142857141E-2</v>
      </c>
      <c r="AJ212" s="205">
        <f>IFERROR(SUM(District_Data!W212/$AF212),)</f>
        <v>0</v>
      </c>
      <c r="AK212" s="205">
        <f t="shared" si="19"/>
        <v>5.7142857142857141E-2</v>
      </c>
      <c r="AL212" s="194"/>
      <c r="AM212" s="206">
        <f>SUM(District_Data!X212:Y212)</f>
        <v>35</v>
      </c>
      <c r="AN212" s="207">
        <f>IFERROR(SUM(District_Data!Y212/$AM212),)</f>
        <v>0</v>
      </c>
    </row>
    <row r="213" spans="1:40" customFormat="1" x14ac:dyDescent="0.3">
      <c r="A213" s="52" t="str">
        <f>District_Data!A213</f>
        <v>BLEVINS SCHOOL DISTRICT</v>
      </c>
      <c r="B213" s="77" t="s">
        <v>1429</v>
      </c>
      <c r="C213" s="27">
        <f>District_Data!C213</f>
        <v>4</v>
      </c>
      <c r="D213" s="192">
        <f>SUM(District_Data!D213:G213)</f>
        <v>39</v>
      </c>
      <c r="E213" s="193">
        <f>IFERROR(SUM(District_Data!D213/$D213),)</f>
        <v>0.17948717948717949</v>
      </c>
      <c r="F213" s="193">
        <f>IFERROR(SUM(District_Data!E213/$D213),)</f>
        <v>0.5641025641025641</v>
      </c>
      <c r="G213" s="193">
        <f>IFERROR(SUM(District_Data!F213/$D213),)</f>
        <v>0.15384615384615385</v>
      </c>
      <c r="H213" s="193">
        <f>IFERROR(SUM(District_Data!G213/$D213),)</f>
        <v>0.10256410256410256</v>
      </c>
      <c r="I213" s="193">
        <f t="shared" si="15"/>
        <v>0.25641025641025639</v>
      </c>
      <c r="J213" s="194"/>
      <c r="K213" s="195">
        <f>SUM(District_Data!H213:K213)</f>
        <v>39</v>
      </c>
      <c r="L213" s="196">
        <f>IFERROR(SUM(District_Data!H213/$K213),)</f>
        <v>0.4358974358974359</v>
      </c>
      <c r="M213" s="196">
        <f>IFERROR(SUM(District_Data!I213/$K213),)</f>
        <v>0.38461538461538464</v>
      </c>
      <c r="N213" s="196">
        <f>IFERROR(SUM(District_Data!J213/$K213),)</f>
        <v>0.12820512820512819</v>
      </c>
      <c r="O213" s="196">
        <f>IFERROR(SUM(District_Data!K213/$K213),)</f>
        <v>5.128205128205128E-2</v>
      </c>
      <c r="P213" s="197">
        <f t="shared" si="16"/>
        <v>0.17948717948717946</v>
      </c>
      <c r="Q213" s="194"/>
      <c r="R213" s="198">
        <f>SUM(District_Data!L213:O213)</f>
        <v>39</v>
      </c>
      <c r="S213" s="199">
        <f>IFERROR(SUM(District_Data!L213/$R213),)</f>
        <v>0.69230769230769229</v>
      </c>
      <c r="T213" s="199">
        <f>IFERROR(SUM(District_Data!M213/$R213),)</f>
        <v>0.17948717948717949</v>
      </c>
      <c r="U213" s="199">
        <f>IFERROR(SUM(District_Data!N213/$R213),)</f>
        <v>7.6923076923076927E-2</v>
      </c>
      <c r="V213" s="199">
        <f>IFERROR(SUM(District_Data!O213/$R213),)</f>
        <v>5.128205128205128E-2</v>
      </c>
      <c r="W213" s="200">
        <f t="shared" si="17"/>
        <v>0.12820512820512819</v>
      </c>
      <c r="X213" s="194"/>
      <c r="Y213" s="201">
        <f>SUM(District_Data!P213:S213)</f>
        <v>39</v>
      </c>
      <c r="Z213" s="202">
        <f>IFERROR(SUM(District_Data!P213/$Y213),)</f>
        <v>0.79487179487179482</v>
      </c>
      <c r="AA213" s="202">
        <f>IFERROR(SUM(District_Data!Q213/$Y213),)</f>
        <v>7.6923076923076927E-2</v>
      </c>
      <c r="AB213" s="202">
        <f>IFERROR(SUM(District_Data!R213/$Y213),)</f>
        <v>0.10256410256410256</v>
      </c>
      <c r="AC213" s="202">
        <f>IFERROR(SUM(District_Data!S213/$Y213),)</f>
        <v>2.564102564102564E-2</v>
      </c>
      <c r="AD213" s="203">
        <f t="shared" si="18"/>
        <v>0.12820512820512819</v>
      </c>
      <c r="AE213" s="194"/>
      <c r="AF213" s="204">
        <f>SUM(District_Data!T213:W213)</f>
        <v>39</v>
      </c>
      <c r="AG213" s="205">
        <f>IFERROR(SUM(District_Data!T213/$AF213),)</f>
        <v>0.84615384615384615</v>
      </c>
      <c r="AH213" s="205">
        <f>IFERROR(SUM(District_Data!U213/$AF213),)</f>
        <v>7.6923076923076927E-2</v>
      </c>
      <c r="AI213" s="205">
        <f>IFERROR(SUM(District_Data!V213/$AF213),)</f>
        <v>5.128205128205128E-2</v>
      </c>
      <c r="AJ213" s="205">
        <f>IFERROR(SUM(District_Data!W213/$AF213),)</f>
        <v>2.564102564102564E-2</v>
      </c>
      <c r="AK213" s="205">
        <f t="shared" si="19"/>
        <v>7.6923076923076927E-2</v>
      </c>
      <c r="AL213" s="194"/>
      <c r="AM213" s="206">
        <f>SUM(District_Data!X213:Y213)</f>
        <v>39</v>
      </c>
      <c r="AN213" s="207">
        <f>IFERROR(SUM(District_Data!Y213/$AM213),)</f>
        <v>5.128205128205128E-2</v>
      </c>
    </row>
    <row r="214" spans="1:40" customFormat="1" x14ac:dyDescent="0.3">
      <c r="A214" s="52" t="str">
        <f>District_Data!A214</f>
        <v>BLEVINS SCHOOL DISTRICT</v>
      </c>
      <c r="B214" s="77" t="s">
        <v>1429</v>
      </c>
      <c r="C214" s="27">
        <f>District_Data!C214</f>
        <v>5</v>
      </c>
      <c r="D214" s="192">
        <f>SUM(District_Data!D214:G214)</f>
        <v>36</v>
      </c>
      <c r="E214" s="193">
        <f>IFERROR(SUM(District_Data!D214/$D214),)</f>
        <v>5.5555555555555552E-2</v>
      </c>
      <c r="F214" s="193">
        <f>IFERROR(SUM(District_Data!E214/$D214),)</f>
        <v>0.41666666666666669</v>
      </c>
      <c r="G214" s="193">
        <f>IFERROR(SUM(District_Data!F214/$D214),)</f>
        <v>0.44444444444444442</v>
      </c>
      <c r="H214" s="193">
        <f>IFERROR(SUM(District_Data!G214/$D214),)</f>
        <v>8.3333333333333329E-2</v>
      </c>
      <c r="I214" s="193">
        <f t="shared" si="15"/>
        <v>0.52777777777777779</v>
      </c>
      <c r="J214" s="194"/>
      <c r="K214" s="195">
        <f>SUM(District_Data!H214:K214)</f>
        <v>36</v>
      </c>
      <c r="L214" s="196">
        <f>IFERROR(SUM(District_Data!H214/$K214),)</f>
        <v>0.25</v>
      </c>
      <c r="M214" s="196">
        <f>IFERROR(SUM(District_Data!I214/$K214),)</f>
        <v>0.52777777777777779</v>
      </c>
      <c r="N214" s="196">
        <f>IFERROR(SUM(District_Data!J214/$K214),)</f>
        <v>0.19444444444444445</v>
      </c>
      <c r="O214" s="196">
        <f>IFERROR(SUM(District_Data!K214/$K214),)</f>
        <v>2.7777777777777776E-2</v>
      </c>
      <c r="P214" s="197">
        <f t="shared" si="16"/>
        <v>0.22222222222222221</v>
      </c>
      <c r="Q214" s="194"/>
      <c r="R214" s="198">
        <f>SUM(District_Data!L214:O214)</f>
        <v>36</v>
      </c>
      <c r="S214" s="199">
        <f>IFERROR(SUM(District_Data!L214/$R214),)</f>
        <v>0.52777777777777779</v>
      </c>
      <c r="T214" s="199">
        <f>IFERROR(SUM(District_Data!M214/$R214),)</f>
        <v>0.30555555555555558</v>
      </c>
      <c r="U214" s="199">
        <f>IFERROR(SUM(District_Data!N214/$R214),)</f>
        <v>0.1388888888888889</v>
      </c>
      <c r="V214" s="199">
        <f>IFERROR(SUM(District_Data!O214/$R214),)</f>
        <v>2.7777777777777776E-2</v>
      </c>
      <c r="W214" s="200">
        <f t="shared" si="17"/>
        <v>0.16666666666666669</v>
      </c>
      <c r="X214" s="194"/>
      <c r="Y214" s="201">
        <f>SUM(District_Data!P214:S214)</f>
        <v>36</v>
      </c>
      <c r="Z214" s="202">
        <f>IFERROR(SUM(District_Data!P214/$Y214),)</f>
        <v>0.52777777777777779</v>
      </c>
      <c r="AA214" s="202">
        <f>IFERROR(SUM(District_Data!Q214/$Y214),)</f>
        <v>0.33333333333333331</v>
      </c>
      <c r="AB214" s="202">
        <f>IFERROR(SUM(District_Data!R214/$Y214),)</f>
        <v>0.1111111111111111</v>
      </c>
      <c r="AC214" s="202">
        <f>IFERROR(SUM(District_Data!S214/$Y214),)</f>
        <v>2.7777777777777776E-2</v>
      </c>
      <c r="AD214" s="203">
        <f t="shared" si="18"/>
        <v>0.1388888888888889</v>
      </c>
      <c r="AE214" s="194"/>
      <c r="AF214" s="204">
        <f>SUM(District_Data!T214:W214)</f>
        <v>36</v>
      </c>
      <c r="AG214" s="205">
        <f>IFERROR(SUM(District_Data!T214/$AF214),)</f>
        <v>0.72222222222222221</v>
      </c>
      <c r="AH214" s="205">
        <f>IFERROR(SUM(District_Data!U214/$AF214),)</f>
        <v>0.22222222222222221</v>
      </c>
      <c r="AI214" s="205">
        <f>IFERROR(SUM(District_Data!V214/$AF214),)</f>
        <v>5.5555555555555552E-2</v>
      </c>
      <c r="AJ214" s="205">
        <f>IFERROR(SUM(District_Data!W214/$AF214),)</f>
        <v>0</v>
      </c>
      <c r="AK214" s="205">
        <f t="shared" si="19"/>
        <v>5.5555555555555552E-2</v>
      </c>
      <c r="AL214" s="194"/>
      <c r="AM214" s="206">
        <f>SUM(District_Data!X214:Y214)</f>
        <v>36</v>
      </c>
      <c r="AN214" s="207">
        <f>IFERROR(SUM(District_Data!Y214/$AM214),)</f>
        <v>2.7777777777777776E-2</v>
      </c>
    </row>
    <row r="215" spans="1:40" customFormat="1" x14ac:dyDescent="0.3">
      <c r="A215" s="52" t="str">
        <f>District_Data!A215</f>
        <v>BLEVINS SCHOOL DISTRICT</v>
      </c>
      <c r="B215" s="77" t="s">
        <v>1429</v>
      </c>
      <c r="C215" s="27">
        <f>District_Data!C215</f>
        <v>6</v>
      </c>
      <c r="D215" s="192">
        <f>SUM(District_Data!D215:G215)</f>
        <v>39</v>
      </c>
      <c r="E215" s="193">
        <f>IFERROR(SUM(District_Data!D215/$D215),)</f>
        <v>0.12820512820512819</v>
      </c>
      <c r="F215" s="193">
        <f>IFERROR(SUM(District_Data!E215/$D215),)</f>
        <v>0.28205128205128205</v>
      </c>
      <c r="G215" s="193">
        <f>IFERROR(SUM(District_Data!F215/$D215),)</f>
        <v>0.38461538461538464</v>
      </c>
      <c r="H215" s="193">
        <f>IFERROR(SUM(District_Data!G215/$D215),)</f>
        <v>0.20512820512820512</v>
      </c>
      <c r="I215" s="193">
        <f t="shared" si="15"/>
        <v>0.58974358974358976</v>
      </c>
      <c r="J215" s="194"/>
      <c r="K215" s="195">
        <f>SUM(District_Data!H215:K215)</f>
        <v>39</v>
      </c>
      <c r="L215" s="196">
        <f>IFERROR(SUM(District_Data!H215/$K215),)</f>
        <v>0.23076923076923078</v>
      </c>
      <c r="M215" s="196">
        <f>IFERROR(SUM(District_Data!I215/$K215),)</f>
        <v>0.46153846153846156</v>
      </c>
      <c r="N215" s="196">
        <f>IFERROR(SUM(District_Data!J215/$K215),)</f>
        <v>0.30769230769230771</v>
      </c>
      <c r="O215" s="196">
        <f>IFERROR(SUM(District_Data!K215/$K215),)</f>
        <v>0</v>
      </c>
      <c r="P215" s="197">
        <f t="shared" si="16"/>
        <v>0.30769230769230771</v>
      </c>
      <c r="Q215" s="194"/>
      <c r="R215" s="198">
        <f>SUM(District_Data!L215:O215)</f>
        <v>39</v>
      </c>
      <c r="S215" s="199">
        <f>IFERROR(SUM(District_Data!L215/$R215),)</f>
        <v>0.4358974358974359</v>
      </c>
      <c r="T215" s="199">
        <f>IFERROR(SUM(District_Data!M215/$R215),)</f>
        <v>0.28205128205128205</v>
      </c>
      <c r="U215" s="199">
        <f>IFERROR(SUM(District_Data!N215/$R215),)</f>
        <v>0.23076923076923078</v>
      </c>
      <c r="V215" s="199">
        <f>IFERROR(SUM(District_Data!O215/$R215),)</f>
        <v>5.128205128205128E-2</v>
      </c>
      <c r="W215" s="200">
        <f t="shared" si="17"/>
        <v>0.28205128205128205</v>
      </c>
      <c r="X215" s="194"/>
      <c r="Y215" s="201">
        <f>SUM(District_Data!P215:S215)</f>
        <v>39</v>
      </c>
      <c r="Z215" s="202">
        <f>IFERROR(SUM(District_Data!P215/$Y215),)</f>
        <v>0.28205128205128205</v>
      </c>
      <c r="AA215" s="202">
        <f>IFERROR(SUM(District_Data!Q215/$Y215),)</f>
        <v>0.35897435897435898</v>
      </c>
      <c r="AB215" s="202">
        <f>IFERROR(SUM(District_Data!R215/$Y215),)</f>
        <v>0.23076923076923078</v>
      </c>
      <c r="AC215" s="202">
        <f>IFERROR(SUM(District_Data!S215/$Y215),)</f>
        <v>0.12820512820512819</v>
      </c>
      <c r="AD215" s="203">
        <f t="shared" si="18"/>
        <v>0.35897435897435898</v>
      </c>
      <c r="AE215" s="194"/>
      <c r="AF215" s="204">
        <f>SUM(District_Data!T215:W215)</f>
        <v>39</v>
      </c>
      <c r="AG215" s="205">
        <f>IFERROR(SUM(District_Data!T215/$AF215),)</f>
        <v>0.38461538461538464</v>
      </c>
      <c r="AH215" s="205">
        <f>IFERROR(SUM(District_Data!U215/$AF215),)</f>
        <v>0.33333333333333331</v>
      </c>
      <c r="AI215" s="205">
        <f>IFERROR(SUM(District_Data!V215/$AF215),)</f>
        <v>0.17948717948717949</v>
      </c>
      <c r="AJ215" s="205">
        <f>IFERROR(SUM(District_Data!W215/$AF215),)</f>
        <v>0.10256410256410256</v>
      </c>
      <c r="AK215" s="205">
        <f t="shared" si="19"/>
        <v>0.28205128205128205</v>
      </c>
      <c r="AL215" s="194"/>
      <c r="AM215" s="206">
        <f>SUM(District_Data!X215:Y215)</f>
        <v>39</v>
      </c>
      <c r="AN215" s="207">
        <f>IFERROR(SUM(District_Data!Y215/$AM215),)</f>
        <v>5.128205128205128E-2</v>
      </c>
    </row>
    <row r="216" spans="1:40" customFormat="1" x14ac:dyDescent="0.3">
      <c r="A216" s="52" t="str">
        <f>District_Data!A216</f>
        <v>BLEVINS SCHOOL DISTRICT</v>
      </c>
      <c r="B216" s="77" t="s">
        <v>1429</v>
      </c>
      <c r="C216" s="27">
        <f>District_Data!C216</f>
        <v>7</v>
      </c>
      <c r="D216" s="192">
        <f>SUM(District_Data!D216:G216)</f>
        <v>33</v>
      </c>
      <c r="E216" s="193">
        <f>IFERROR(SUM(District_Data!D216/$D216),)</f>
        <v>0.12121212121212122</v>
      </c>
      <c r="F216" s="193">
        <f>IFERROR(SUM(District_Data!E216/$D216),)</f>
        <v>0.15151515151515152</v>
      </c>
      <c r="G216" s="193">
        <f>IFERROR(SUM(District_Data!F216/$D216),)</f>
        <v>0.42424242424242425</v>
      </c>
      <c r="H216" s="193">
        <f>IFERROR(SUM(District_Data!G216/$D216),)</f>
        <v>0.30303030303030304</v>
      </c>
      <c r="I216" s="193">
        <f t="shared" si="15"/>
        <v>0.72727272727272729</v>
      </c>
      <c r="J216" s="194"/>
      <c r="K216" s="195">
        <f>SUM(District_Data!H216:K216)</f>
        <v>33</v>
      </c>
      <c r="L216" s="196">
        <f>IFERROR(SUM(District_Data!H216/$K216),)</f>
        <v>0.27272727272727271</v>
      </c>
      <c r="M216" s="196">
        <f>IFERROR(SUM(District_Data!I216/$K216),)</f>
        <v>0.48484848484848486</v>
      </c>
      <c r="N216" s="196">
        <f>IFERROR(SUM(District_Data!J216/$K216),)</f>
        <v>0.15151515151515152</v>
      </c>
      <c r="O216" s="196">
        <f>IFERROR(SUM(District_Data!K216/$K216),)</f>
        <v>9.0909090909090912E-2</v>
      </c>
      <c r="P216" s="197">
        <f t="shared" si="16"/>
        <v>0.24242424242424243</v>
      </c>
      <c r="Q216" s="194"/>
      <c r="R216" s="198">
        <f>SUM(District_Data!L216:O216)</f>
        <v>33</v>
      </c>
      <c r="S216" s="199">
        <f>IFERROR(SUM(District_Data!L216/$R216),)</f>
        <v>0.36363636363636365</v>
      </c>
      <c r="T216" s="199">
        <f>IFERROR(SUM(District_Data!M216/$R216),)</f>
        <v>0.27272727272727271</v>
      </c>
      <c r="U216" s="199">
        <f>IFERROR(SUM(District_Data!N216/$R216),)</f>
        <v>0.24242424242424243</v>
      </c>
      <c r="V216" s="199">
        <f>IFERROR(SUM(District_Data!O216/$R216),)</f>
        <v>0.12121212121212122</v>
      </c>
      <c r="W216" s="200">
        <f t="shared" si="17"/>
        <v>0.36363636363636365</v>
      </c>
      <c r="X216" s="194"/>
      <c r="Y216" s="201">
        <f>SUM(District_Data!P216:S216)</f>
        <v>33</v>
      </c>
      <c r="Z216" s="202">
        <f>IFERROR(SUM(District_Data!P216/$Y216),)</f>
        <v>0.27272727272727271</v>
      </c>
      <c r="AA216" s="202">
        <f>IFERROR(SUM(District_Data!Q216/$Y216),)</f>
        <v>0.39393939393939392</v>
      </c>
      <c r="AB216" s="202">
        <f>IFERROR(SUM(District_Data!R216/$Y216),)</f>
        <v>0.30303030303030304</v>
      </c>
      <c r="AC216" s="202">
        <f>IFERROR(SUM(District_Data!S216/$Y216),)</f>
        <v>3.0303030303030304E-2</v>
      </c>
      <c r="AD216" s="203">
        <f t="shared" si="18"/>
        <v>0.33333333333333337</v>
      </c>
      <c r="AE216" s="194"/>
      <c r="AF216" s="204">
        <f>SUM(District_Data!T216:W216)</f>
        <v>33</v>
      </c>
      <c r="AG216" s="205">
        <f>IFERROR(SUM(District_Data!T216/$AF216),)</f>
        <v>0.39393939393939392</v>
      </c>
      <c r="AH216" s="205">
        <f>IFERROR(SUM(District_Data!U216/$AF216),)</f>
        <v>0.24242424242424243</v>
      </c>
      <c r="AI216" s="205">
        <f>IFERROR(SUM(District_Data!V216/$AF216),)</f>
        <v>0.21212121212121213</v>
      </c>
      <c r="AJ216" s="205">
        <f>IFERROR(SUM(District_Data!W216/$AF216),)</f>
        <v>0.15151515151515152</v>
      </c>
      <c r="AK216" s="205">
        <f t="shared" si="19"/>
        <v>0.36363636363636365</v>
      </c>
      <c r="AL216" s="194"/>
      <c r="AM216" s="206">
        <f>SUM(District_Data!X216:Y216)</f>
        <v>33</v>
      </c>
      <c r="AN216" s="207">
        <f>IFERROR(SUM(District_Data!Y216/$AM216),)</f>
        <v>3.0303030303030304E-2</v>
      </c>
    </row>
    <row r="217" spans="1:40" customFormat="1" x14ac:dyDescent="0.3">
      <c r="A217" s="52" t="str">
        <f>District_Data!A217</f>
        <v>BLEVINS SCHOOL DISTRICT</v>
      </c>
      <c r="B217" s="77" t="s">
        <v>1429</v>
      </c>
      <c r="C217" s="27">
        <f>District_Data!C217</f>
        <v>8</v>
      </c>
      <c r="D217" s="192">
        <f>SUM(District_Data!D217:G217)</f>
        <v>35</v>
      </c>
      <c r="E217" s="193">
        <f>IFERROR(SUM(District_Data!D217/$D217),)</f>
        <v>5.7142857142857141E-2</v>
      </c>
      <c r="F217" s="193">
        <f>IFERROR(SUM(District_Data!E217/$D217),)</f>
        <v>0.11428571428571428</v>
      </c>
      <c r="G217" s="193">
        <f>IFERROR(SUM(District_Data!F217/$D217),)</f>
        <v>0.34285714285714286</v>
      </c>
      <c r="H217" s="193">
        <f>IFERROR(SUM(District_Data!G217/$D217),)</f>
        <v>0.48571428571428571</v>
      </c>
      <c r="I217" s="193">
        <f t="shared" si="15"/>
        <v>0.82857142857142851</v>
      </c>
      <c r="J217" s="194"/>
      <c r="K217" s="195">
        <f>SUM(District_Data!H217:K217)</f>
        <v>35</v>
      </c>
      <c r="L217" s="196">
        <f>IFERROR(SUM(District_Data!H217/$K217),)</f>
        <v>0.22857142857142856</v>
      </c>
      <c r="M217" s="196">
        <f>IFERROR(SUM(District_Data!I217/$K217),)</f>
        <v>0.2857142857142857</v>
      </c>
      <c r="N217" s="196">
        <f>IFERROR(SUM(District_Data!J217/$K217),)</f>
        <v>0.25714285714285712</v>
      </c>
      <c r="O217" s="196">
        <f>IFERROR(SUM(District_Data!K217/$K217),)</f>
        <v>0.22857142857142856</v>
      </c>
      <c r="P217" s="197">
        <f t="shared" si="16"/>
        <v>0.48571428571428565</v>
      </c>
      <c r="Q217" s="194"/>
      <c r="R217" s="198">
        <f>SUM(District_Data!L217:O217)</f>
        <v>35</v>
      </c>
      <c r="S217" s="199">
        <f>IFERROR(SUM(District_Data!L217/$R217),)</f>
        <v>0.34285714285714286</v>
      </c>
      <c r="T217" s="199">
        <f>IFERROR(SUM(District_Data!M217/$R217),)</f>
        <v>0.2</v>
      </c>
      <c r="U217" s="199">
        <f>IFERROR(SUM(District_Data!N217/$R217),)</f>
        <v>0.17142857142857143</v>
      </c>
      <c r="V217" s="199">
        <f>IFERROR(SUM(District_Data!O217/$R217),)</f>
        <v>0.2857142857142857</v>
      </c>
      <c r="W217" s="200">
        <f t="shared" si="17"/>
        <v>0.45714285714285713</v>
      </c>
      <c r="X217" s="194"/>
      <c r="Y217" s="201">
        <f>SUM(District_Data!P217:S217)</f>
        <v>35</v>
      </c>
      <c r="Z217" s="202">
        <f>IFERROR(SUM(District_Data!P217/$Y217),)</f>
        <v>0.2</v>
      </c>
      <c r="AA217" s="202">
        <f>IFERROR(SUM(District_Data!Q217/$Y217),)</f>
        <v>0.31428571428571428</v>
      </c>
      <c r="AB217" s="202">
        <f>IFERROR(SUM(District_Data!R217/$Y217),)</f>
        <v>0.22857142857142856</v>
      </c>
      <c r="AC217" s="202">
        <f>IFERROR(SUM(District_Data!S217/$Y217),)</f>
        <v>0.25714285714285712</v>
      </c>
      <c r="AD217" s="203">
        <f t="shared" si="18"/>
        <v>0.48571428571428565</v>
      </c>
      <c r="AE217" s="194"/>
      <c r="AF217" s="204">
        <f>SUM(District_Data!T217:W217)</f>
        <v>35</v>
      </c>
      <c r="AG217" s="205">
        <f>IFERROR(SUM(District_Data!T217/$AF217),)</f>
        <v>0.2857142857142857</v>
      </c>
      <c r="AH217" s="205">
        <f>IFERROR(SUM(District_Data!U217/$AF217),)</f>
        <v>0.22857142857142856</v>
      </c>
      <c r="AI217" s="205">
        <f>IFERROR(SUM(District_Data!V217/$AF217),)</f>
        <v>0.17142857142857143</v>
      </c>
      <c r="AJ217" s="205">
        <f>IFERROR(SUM(District_Data!W217/$AF217),)</f>
        <v>0.31428571428571428</v>
      </c>
      <c r="AK217" s="205">
        <f t="shared" si="19"/>
        <v>0.48571428571428571</v>
      </c>
      <c r="AL217" s="194"/>
      <c r="AM217" s="206">
        <f>SUM(District_Data!X217:Y217)</f>
        <v>35</v>
      </c>
      <c r="AN217" s="207">
        <f>IFERROR(SUM(District_Data!Y217/$AM217),)</f>
        <v>0.14285714285714285</v>
      </c>
    </row>
    <row r="218" spans="1:40" customFormat="1" x14ac:dyDescent="0.3">
      <c r="A218" s="52" t="str">
        <f>District_Data!A218</f>
        <v>BLEVINS SCHOOL DISTRICT</v>
      </c>
      <c r="B218" s="77" t="s">
        <v>1429</v>
      </c>
      <c r="C218" s="27">
        <f>District_Data!C218</f>
        <v>9</v>
      </c>
      <c r="D218" s="192">
        <f>SUM(District_Data!D218:G218)</f>
        <v>37</v>
      </c>
      <c r="E218" s="193">
        <f>IFERROR(SUM(District_Data!D218/$D218),)</f>
        <v>0.32432432432432434</v>
      </c>
      <c r="F218" s="193">
        <f>IFERROR(SUM(District_Data!E218/$D218),)</f>
        <v>0.21621621621621623</v>
      </c>
      <c r="G218" s="193">
        <f>IFERROR(SUM(District_Data!F218/$D218),)</f>
        <v>0.24324324324324326</v>
      </c>
      <c r="H218" s="193">
        <f>IFERROR(SUM(District_Data!G218/$D218),)</f>
        <v>0.21621621621621623</v>
      </c>
      <c r="I218" s="193">
        <f t="shared" si="15"/>
        <v>0.45945945945945948</v>
      </c>
      <c r="J218" s="194"/>
      <c r="K218" s="195">
        <f>SUM(District_Data!H218:K218)</f>
        <v>37</v>
      </c>
      <c r="L218" s="196">
        <f>IFERROR(SUM(District_Data!H218/$K218),)</f>
        <v>0.70270270270270274</v>
      </c>
      <c r="M218" s="196">
        <f>IFERROR(SUM(District_Data!I218/$K218),)</f>
        <v>0.10810810810810811</v>
      </c>
      <c r="N218" s="196">
        <f>IFERROR(SUM(District_Data!J218/$K218),)</f>
        <v>0.16216216216216217</v>
      </c>
      <c r="O218" s="196">
        <f>IFERROR(SUM(District_Data!K218/$K218),)</f>
        <v>2.7027027027027029E-2</v>
      </c>
      <c r="P218" s="197">
        <f t="shared" si="16"/>
        <v>0.1891891891891892</v>
      </c>
      <c r="Q218" s="194"/>
      <c r="R218" s="198">
        <f>SUM(District_Data!L218:O218)</f>
        <v>37</v>
      </c>
      <c r="S218" s="199">
        <f>IFERROR(SUM(District_Data!L218/$R218),)</f>
        <v>0.48648648648648651</v>
      </c>
      <c r="T218" s="199">
        <f>IFERROR(SUM(District_Data!M218/$R218),)</f>
        <v>0.27027027027027029</v>
      </c>
      <c r="U218" s="199">
        <f>IFERROR(SUM(District_Data!N218/$R218),)</f>
        <v>0.16216216216216217</v>
      </c>
      <c r="V218" s="199">
        <f>IFERROR(SUM(District_Data!O218/$R218),)</f>
        <v>8.1081081081081086E-2</v>
      </c>
      <c r="W218" s="200">
        <f t="shared" si="17"/>
        <v>0.24324324324324326</v>
      </c>
      <c r="X218" s="194"/>
      <c r="Y218" s="201">
        <f>SUM(District_Data!P218:S218)</f>
        <v>37</v>
      </c>
      <c r="Z218" s="202">
        <f>IFERROR(SUM(District_Data!P218/$Y218),)</f>
        <v>0.45945945945945948</v>
      </c>
      <c r="AA218" s="202">
        <f>IFERROR(SUM(District_Data!Q218/$Y218),)</f>
        <v>0.16216216216216217</v>
      </c>
      <c r="AB218" s="202">
        <f>IFERROR(SUM(District_Data!R218/$Y218),)</f>
        <v>0.1891891891891892</v>
      </c>
      <c r="AC218" s="202">
        <f>IFERROR(SUM(District_Data!S218/$Y218),)</f>
        <v>0.1891891891891892</v>
      </c>
      <c r="AD218" s="203">
        <f t="shared" si="18"/>
        <v>0.3783783783783784</v>
      </c>
      <c r="AE218" s="194"/>
      <c r="AF218" s="204">
        <f>SUM(District_Data!T218:W218)</f>
        <v>37</v>
      </c>
      <c r="AG218" s="205">
        <f>IFERROR(SUM(District_Data!T218/$AF218),)</f>
        <v>0.43243243243243246</v>
      </c>
      <c r="AH218" s="205">
        <f>IFERROR(SUM(District_Data!U218/$AF218),)</f>
        <v>0.24324324324324326</v>
      </c>
      <c r="AI218" s="205">
        <f>IFERROR(SUM(District_Data!V218/$AF218),)</f>
        <v>0.13513513513513514</v>
      </c>
      <c r="AJ218" s="205">
        <f>IFERROR(SUM(District_Data!W218/$AF218),)</f>
        <v>0.1891891891891892</v>
      </c>
      <c r="AK218" s="205">
        <f t="shared" si="19"/>
        <v>0.32432432432432434</v>
      </c>
      <c r="AL218" s="194"/>
      <c r="AM218" s="206">
        <f>SUM(District_Data!X218:Y218)</f>
        <v>37</v>
      </c>
      <c r="AN218" s="207">
        <f>IFERROR(SUM(District_Data!Y218/$AM218),)</f>
        <v>8.1081081081081086E-2</v>
      </c>
    </row>
    <row r="219" spans="1:40" customFormat="1" x14ac:dyDescent="0.3">
      <c r="A219" s="52" t="str">
        <f>District_Data!A219</f>
        <v>BLEVINS SCHOOL DISTRICT</v>
      </c>
      <c r="B219" s="77" t="s">
        <v>1429</v>
      </c>
      <c r="C219" s="27">
        <f>District_Data!C219</f>
        <v>10</v>
      </c>
      <c r="D219" s="192">
        <f>SUM(District_Data!D219:G219)</f>
        <v>29</v>
      </c>
      <c r="E219" s="193">
        <f>IFERROR(SUM(District_Data!D219/$D219),)</f>
        <v>0.41379310344827586</v>
      </c>
      <c r="F219" s="193">
        <f>IFERROR(SUM(District_Data!E219/$D219),)</f>
        <v>0.31034482758620691</v>
      </c>
      <c r="G219" s="193">
        <f>IFERROR(SUM(District_Data!F219/$D219),)</f>
        <v>0.10344827586206896</v>
      </c>
      <c r="H219" s="193">
        <f>IFERROR(SUM(District_Data!G219/$D219),)</f>
        <v>0.17241379310344829</v>
      </c>
      <c r="I219" s="193">
        <f t="shared" si="15"/>
        <v>0.27586206896551724</v>
      </c>
      <c r="J219" s="194"/>
      <c r="K219" s="195">
        <f>SUM(District_Data!H219:K219)</f>
        <v>29</v>
      </c>
      <c r="L219" s="196">
        <f>IFERROR(SUM(District_Data!H219/$K219),)</f>
        <v>0.82758620689655171</v>
      </c>
      <c r="M219" s="196">
        <f>IFERROR(SUM(District_Data!I219/$K219),)</f>
        <v>0.10344827586206896</v>
      </c>
      <c r="N219" s="196">
        <f>IFERROR(SUM(District_Data!J219/$K219),)</f>
        <v>6.8965517241379309E-2</v>
      </c>
      <c r="O219" s="196">
        <f>IFERROR(SUM(District_Data!K219/$K219),)</f>
        <v>0</v>
      </c>
      <c r="P219" s="197">
        <f t="shared" si="16"/>
        <v>6.8965517241379309E-2</v>
      </c>
      <c r="Q219" s="194"/>
      <c r="R219" s="198">
        <f>SUM(District_Data!L219:O219)</f>
        <v>29</v>
      </c>
      <c r="S219" s="199">
        <f>IFERROR(SUM(District_Data!L219/$R219),)</f>
        <v>0.75862068965517238</v>
      </c>
      <c r="T219" s="199">
        <f>IFERROR(SUM(District_Data!M219/$R219),)</f>
        <v>0.13793103448275862</v>
      </c>
      <c r="U219" s="199">
        <f>IFERROR(SUM(District_Data!N219/$R219),)</f>
        <v>0.10344827586206896</v>
      </c>
      <c r="V219" s="199">
        <f>IFERROR(SUM(District_Data!O219/$R219),)</f>
        <v>0</v>
      </c>
      <c r="W219" s="200">
        <f t="shared" si="17"/>
        <v>0.10344827586206896</v>
      </c>
      <c r="X219" s="194"/>
      <c r="Y219" s="201">
        <f>SUM(District_Data!P219:S219)</f>
        <v>29</v>
      </c>
      <c r="Z219" s="202">
        <f>IFERROR(SUM(District_Data!P219/$Y219),)</f>
        <v>0.68965517241379315</v>
      </c>
      <c r="AA219" s="202">
        <f>IFERROR(SUM(District_Data!Q219/$Y219),)</f>
        <v>0.2413793103448276</v>
      </c>
      <c r="AB219" s="202">
        <f>IFERROR(SUM(District_Data!R219/$Y219),)</f>
        <v>3.4482758620689655E-2</v>
      </c>
      <c r="AC219" s="202">
        <f>IFERROR(SUM(District_Data!S219/$Y219),)</f>
        <v>3.4482758620689655E-2</v>
      </c>
      <c r="AD219" s="203">
        <f t="shared" si="18"/>
        <v>6.8965517241379309E-2</v>
      </c>
      <c r="AE219" s="194"/>
      <c r="AF219" s="204">
        <f>SUM(District_Data!T219:W219)</f>
        <v>29</v>
      </c>
      <c r="AG219" s="205">
        <f>IFERROR(SUM(District_Data!T219/$AF219),)</f>
        <v>0.82758620689655171</v>
      </c>
      <c r="AH219" s="205">
        <f>IFERROR(SUM(District_Data!U219/$AF219),)</f>
        <v>0</v>
      </c>
      <c r="AI219" s="205">
        <f>IFERROR(SUM(District_Data!V219/$AF219),)</f>
        <v>0.13793103448275862</v>
      </c>
      <c r="AJ219" s="205">
        <f>IFERROR(SUM(District_Data!W219/$AF219),)</f>
        <v>3.4482758620689655E-2</v>
      </c>
      <c r="AK219" s="205">
        <f t="shared" si="19"/>
        <v>0.17241379310344829</v>
      </c>
      <c r="AL219" s="194"/>
      <c r="AM219" s="206">
        <f>SUM(District_Data!X219:Y219)</f>
        <v>29</v>
      </c>
      <c r="AN219" s="207">
        <f>IFERROR(SUM(District_Data!Y219/$AM219),)</f>
        <v>0</v>
      </c>
    </row>
    <row r="220" spans="1:40" customFormat="1" x14ac:dyDescent="0.3">
      <c r="A220" s="52" t="str">
        <f>District_Data!A220</f>
        <v>BLYTHEVILLE SCHOOL DISTRICT</v>
      </c>
      <c r="B220" s="77" t="s">
        <v>1430</v>
      </c>
      <c r="C220" s="27">
        <f>District_Data!C220</f>
        <v>3</v>
      </c>
      <c r="D220" s="192">
        <f>SUM(District_Data!D220:G220)</f>
        <v>138</v>
      </c>
      <c r="E220" s="193">
        <f>IFERROR(SUM(District_Data!D220/$D220),)</f>
        <v>0.13768115942028986</v>
      </c>
      <c r="F220" s="193">
        <f>IFERROR(SUM(District_Data!E220/$D220),)</f>
        <v>0.51449275362318836</v>
      </c>
      <c r="G220" s="193">
        <f>IFERROR(SUM(District_Data!F220/$D220),)</f>
        <v>0.18840579710144928</v>
      </c>
      <c r="H220" s="193">
        <f>IFERROR(SUM(District_Data!G220/$D220),)</f>
        <v>0.15942028985507245</v>
      </c>
      <c r="I220" s="193">
        <f t="shared" si="15"/>
        <v>0.34782608695652173</v>
      </c>
      <c r="J220" s="194"/>
      <c r="K220" s="195">
        <f>SUM(District_Data!H220:K220)</f>
        <v>138</v>
      </c>
      <c r="L220" s="196">
        <f>IFERROR(SUM(District_Data!H220/$K220),)</f>
        <v>0.40579710144927539</v>
      </c>
      <c r="M220" s="196">
        <f>IFERROR(SUM(District_Data!I220/$K220),)</f>
        <v>0.39855072463768115</v>
      </c>
      <c r="N220" s="196">
        <f>IFERROR(SUM(District_Data!J220/$K220),)</f>
        <v>0.16666666666666666</v>
      </c>
      <c r="O220" s="196">
        <f>IFERROR(SUM(District_Data!K220/$K220),)</f>
        <v>2.8985507246376812E-2</v>
      </c>
      <c r="P220" s="197">
        <f t="shared" si="16"/>
        <v>0.19565217391304346</v>
      </c>
      <c r="Q220" s="194"/>
      <c r="R220" s="198">
        <f>SUM(District_Data!L220:O220)</f>
        <v>138</v>
      </c>
      <c r="S220" s="199">
        <f>IFERROR(SUM(District_Data!L220/$R220),)</f>
        <v>0.78260869565217395</v>
      </c>
      <c r="T220" s="199">
        <f>IFERROR(SUM(District_Data!M220/$R220),)</f>
        <v>0.15217391304347827</v>
      </c>
      <c r="U220" s="199">
        <f>IFERROR(SUM(District_Data!N220/$R220),)</f>
        <v>3.6231884057971016E-2</v>
      </c>
      <c r="V220" s="199">
        <f>IFERROR(SUM(District_Data!O220/$R220),)</f>
        <v>2.8985507246376812E-2</v>
      </c>
      <c r="W220" s="200">
        <f t="shared" si="17"/>
        <v>6.5217391304347824E-2</v>
      </c>
      <c r="X220" s="194"/>
      <c r="Y220" s="201">
        <f>SUM(District_Data!P220:S220)</f>
        <v>138</v>
      </c>
      <c r="Z220" s="202">
        <f>IFERROR(SUM(District_Data!P220/$Y220),)</f>
        <v>0.71739130434782605</v>
      </c>
      <c r="AA220" s="202">
        <f>IFERROR(SUM(District_Data!Q220/$Y220),)</f>
        <v>0.12318840579710146</v>
      </c>
      <c r="AB220" s="202">
        <f>IFERROR(SUM(District_Data!R220/$Y220),)</f>
        <v>0.10869565217391304</v>
      </c>
      <c r="AC220" s="202">
        <f>IFERROR(SUM(District_Data!S220/$Y220),)</f>
        <v>5.0724637681159424E-2</v>
      </c>
      <c r="AD220" s="203">
        <f t="shared" si="18"/>
        <v>0.15942028985507245</v>
      </c>
      <c r="AE220" s="194"/>
      <c r="AF220" s="204">
        <f>SUM(District_Data!T220:W220)</f>
        <v>138</v>
      </c>
      <c r="AG220" s="205">
        <f>IFERROR(SUM(District_Data!T220/$AF220),)</f>
        <v>0.76811594202898548</v>
      </c>
      <c r="AH220" s="205">
        <f>IFERROR(SUM(District_Data!U220/$AF220),)</f>
        <v>0.14492753623188406</v>
      </c>
      <c r="AI220" s="205">
        <f>IFERROR(SUM(District_Data!V220/$AF220),)</f>
        <v>3.6231884057971016E-2</v>
      </c>
      <c r="AJ220" s="205">
        <f>IFERROR(SUM(District_Data!W220/$AF220),)</f>
        <v>5.0724637681159424E-2</v>
      </c>
      <c r="AK220" s="205">
        <f t="shared" si="19"/>
        <v>8.6956521739130432E-2</v>
      </c>
      <c r="AL220" s="194"/>
      <c r="AM220" s="206">
        <f>SUM(District_Data!X220:Y220)</f>
        <v>138</v>
      </c>
      <c r="AN220" s="207">
        <f>IFERROR(SUM(District_Data!Y220/$AM220),)</f>
        <v>2.8985507246376812E-2</v>
      </c>
    </row>
    <row r="221" spans="1:40" customFormat="1" x14ac:dyDescent="0.3">
      <c r="A221" s="52" t="str">
        <f>District_Data!A221</f>
        <v>BLYTHEVILLE SCHOOL DISTRICT</v>
      </c>
      <c r="B221" s="77" t="s">
        <v>1430</v>
      </c>
      <c r="C221" s="27">
        <f>District_Data!C221</f>
        <v>4</v>
      </c>
      <c r="D221" s="192">
        <f>SUM(District_Data!D221:G221)</f>
        <v>116</v>
      </c>
      <c r="E221" s="193">
        <f>IFERROR(SUM(District_Data!D221/$D221),)</f>
        <v>0.14655172413793102</v>
      </c>
      <c r="F221" s="193">
        <f>IFERROR(SUM(District_Data!E221/$D221),)</f>
        <v>0.45689655172413796</v>
      </c>
      <c r="G221" s="193">
        <f>IFERROR(SUM(District_Data!F221/$D221),)</f>
        <v>0.27586206896551724</v>
      </c>
      <c r="H221" s="193">
        <f>IFERROR(SUM(District_Data!G221/$D221),)</f>
        <v>0.1206896551724138</v>
      </c>
      <c r="I221" s="193">
        <f t="shared" si="15"/>
        <v>0.39655172413793105</v>
      </c>
      <c r="J221" s="194"/>
      <c r="K221" s="195">
        <f>SUM(District_Data!H221:K221)</f>
        <v>116</v>
      </c>
      <c r="L221" s="196">
        <f>IFERROR(SUM(District_Data!H221/$K221),)</f>
        <v>0.48275862068965519</v>
      </c>
      <c r="M221" s="196">
        <f>IFERROR(SUM(District_Data!I221/$K221),)</f>
        <v>0.38793103448275862</v>
      </c>
      <c r="N221" s="196">
        <f>IFERROR(SUM(District_Data!J221/$K221),)</f>
        <v>0.12931034482758622</v>
      </c>
      <c r="O221" s="196">
        <f>IFERROR(SUM(District_Data!K221/$K221),)</f>
        <v>0</v>
      </c>
      <c r="P221" s="197">
        <f t="shared" si="16"/>
        <v>0.12931034482758622</v>
      </c>
      <c r="Q221" s="194"/>
      <c r="R221" s="198">
        <f>SUM(District_Data!L221:O221)</f>
        <v>116</v>
      </c>
      <c r="S221" s="199">
        <f>IFERROR(SUM(District_Data!L221/$R221),)</f>
        <v>0.61206896551724133</v>
      </c>
      <c r="T221" s="199">
        <f>IFERROR(SUM(District_Data!M221/$R221),)</f>
        <v>0.17241379310344829</v>
      </c>
      <c r="U221" s="199">
        <f>IFERROR(SUM(District_Data!N221/$R221),)</f>
        <v>0.13793103448275862</v>
      </c>
      <c r="V221" s="199">
        <f>IFERROR(SUM(District_Data!O221/$R221),)</f>
        <v>7.7586206896551727E-2</v>
      </c>
      <c r="W221" s="200">
        <f t="shared" si="17"/>
        <v>0.21551724137931033</v>
      </c>
      <c r="X221" s="194"/>
      <c r="Y221" s="201">
        <f>SUM(District_Data!P221:S221)</f>
        <v>116</v>
      </c>
      <c r="Z221" s="202">
        <f>IFERROR(SUM(District_Data!P221/$Y221),)</f>
        <v>0.55172413793103448</v>
      </c>
      <c r="AA221" s="202">
        <f>IFERROR(SUM(District_Data!Q221/$Y221),)</f>
        <v>0.21551724137931033</v>
      </c>
      <c r="AB221" s="202">
        <f>IFERROR(SUM(District_Data!R221/$Y221),)</f>
        <v>0.18103448275862069</v>
      </c>
      <c r="AC221" s="202">
        <f>IFERROR(SUM(District_Data!S221/$Y221),)</f>
        <v>5.1724137931034482E-2</v>
      </c>
      <c r="AD221" s="203">
        <f t="shared" si="18"/>
        <v>0.23275862068965517</v>
      </c>
      <c r="AE221" s="194"/>
      <c r="AF221" s="204">
        <f>SUM(District_Data!T221:W221)</f>
        <v>116</v>
      </c>
      <c r="AG221" s="205">
        <f>IFERROR(SUM(District_Data!T221/$AF221),)</f>
        <v>0.63793103448275867</v>
      </c>
      <c r="AH221" s="205">
        <f>IFERROR(SUM(District_Data!U221/$AF221),)</f>
        <v>0.19827586206896552</v>
      </c>
      <c r="AI221" s="205">
        <f>IFERROR(SUM(District_Data!V221/$AF221),)</f>
        <v>6.8965517241379309E-2</v>
      </c>
      <c r="AJ221" s="205">
        <f>IFERROR(SUM(District_Data!W221/$AF221),)</f>
        <v>9.4827586206896547E-2</v>
      </c>
      <c r="AK221" s="205">
        <f t="shared" si="19"/>
        <v>0.16379310344827586</v>
      </c>
      <c r="AL221" s="194"/>
      <c r="AM221" s="206">
        <f>SUM(District_Data!X221:Y221)</f>
        <v>116</v>
      </c>
      <c r="AN221" s="207">
        <f>IFERROR(SUM(District_Data!Y221/$AM221),)</f>
        <v>6.0344827586206899E-2</v>
      </c>
    </row>
    <row r="222" spans="1:40" customFormat="1" x14ac:dyDescent="0.3">
      <c r="A222" s="52" t="str">
        <f>District_Data!A222</f>
        <v>BLYTHEVILLE SCHOOL DISTRICT</v>
      </c>
      <c r="B222" s="77" t="s">
        <v>1430</v>
      </c>
      <c r="C222" s="27">
        <f>District_Data!C222</f>
        <v>5</v>
      </c>
      <c r="D222" s="192">
        <f>SUM(District_Data!D222:G222)</f>
        <v>107</v>
      </c>
      <c r="E222" s="193">
        <f>IFERROR(SUM(District_Data!D222/$D222),)</f>
        <v>0.11214953271028037</v>
      </c>
      <c r="F222" s="193">
        <f>IFERROR(SUM(District_Data!E222/$D222),)</f>
        <v>0.59813084112149528</v>
      </c>
      <c r="G222" s="193">
        <f>IFERROR(SUM(District_Data!F222/$D222),)</f>
        <v>0.22429906542056074</v>
      </c>
      <c r="H222" s="193">
        <f>IFERROR(SUM(District_Data!G222/$D222),)</f>
        <v>6.5420560747663545E-2</v>
      </c>
      <c r="I222" s="193">
        <f t="shared" si="15"/>
        <v>0.28971962616822428</v>
      </c>
      <c r="J222" s="194"/>
      <c r="K222" s="195">
        <f>SUM(District_Data!H222:K222)</f>
        <v>107</v>
      </c>
      <c r="L222" s="196">
        <f>IFERROR(SUM(District_Data!H222/$K222),)</f>
        <v>0.46728971962616822</v>
      </c>
      <c r="M222" s="196">
        <f>IFERROR(SUM(District_Data!I222/$K222),)</f>
        <v>0.47663551401869159</v>
      </c>
      <c r="N222" s="196">
        <f>IFERROR(SUM(District_Data!J222/$K222),)</f>
        <v>5.6074766355140186E-2</v>
      </c>
      <c r="O222" s="196">
        <f>IFERROR(SUM(District_Data!K222/$K222),)</f>
        <v>0</v>
      </c>
      <c r="P222" s="197">
        <f t="shared" si="16"/>
        <v>5.6074766355140186E-2</v>
      </c>
      <c r="Q222" s="194"/>
      <c r="R222" s="198">
        <f>SUM(District_Data!L222:O222)</f>
        <v>107</v>
      </c>
      <c r="S222" s="199">
        <f>IFERROR(SUM(District_Data!L222/$R222),)</f>
        <v>0.76635514018691586</v>
      </c>
      <c r="T222" s="199">
        <f>IFERROR(SUM(District_Data!M222/$R222),)</f>
        <v>0.13084112149532709</v>
      </c>
      <c r="U222" s="199">
        <f>IFERROR(SUM(District_Data!N222/$R222),)</f>
        <v>8.4112149532710276E-2</v>
      </c>
      <c r="V222" s="199">
        <f>IFERROR(SUM(District_Data!O222/$R222),)</f>
        <v>1.8691588785046728E-2</v>
      </c>
      <c r="W222" s="200">
        <f t="shared" si="17"/>
        <v>0.10280373831775701</v>
      </c>
      <c r="X222" s="194"/>
      <c r="Y222" s="201">
        <f>SUM(District_Data!P222:S222)</f>
        <v>107</v>
      </c>
      <c r="Z222" s="202">
        <f>IFERROR(SUM(District_Data!P222/$Y222),)</f>
        <v>0.7570093457943925</v>
      </c>
      <c r="AA222" s="202">
        <f>IFERROR(SUM(District_Data!Q222/$Y222),)</f>
        <v>0.14953271028037382</v>
      </c>
      <c r="AB222" s="202">
        <f>IFERROR(SUM(District_Data!R222/$Y222),)</f>
        <v>6.5420560747663545E-2</v>
      </c>
      <c r="AC222" s="202">
        <f>IFERROR(SUM(District_Data!S222/$Y222),)</f>
        <v>2.8037383177570093E-2</v>
      </c>
      <c r="AD222" s="203">
        <f t="shared" si="18"/>
        <v>9.3457943925233641E-2</v>
      </c>
      <c r="AE222" s="194"/>
      <c r="AF222" s="204">
        <f>SUM(District_Data!T222:W222)</f>
        <v>107</v>
      </c>
      <c r="AG222" s="205">
        <f>IFERROR(SUM(District_Data!T222/$AF222),)</f>
        <v>0.69158878504672894</v>
      </c>
      <c r="AH222" s="205">
        <f>IFERROR(SUM(District_Data!U222/$AF222),)</f>
        <v>0.16822429906542055</v>
      </c>
      <c r="AI222" s="205">
        <f>IFERROR(SUM(District_Data!V222/$AF222),)</f>
        <v>9.3457943925233641E-2</v>
      </c>
      <c r="AJ222" s="205">
        <f>IFERROR(SUM(District_Data!W222/$AF222),)</f>
        <v>4.6728971962616821E-2</v>
      </c>
      <c r="AK222" s="205">
        <f t="shared" si="19"/>
        <v>0.14018691588785046</v>
      </c>
      <c r="AL222" s="194"/>
      <c r="AM222" s="206">
        <f>SUM(District_Data!X222:Y222)</f>
        <v>107</v>
      </c>
      <c r="AN222" s="207">
        <f>IFERROR(SUM(District_Data!Y222/$AM222),)</f>
        <v>9.3457943925233638E-3</v>
      </c>
    </row>
    <row r="223" spans="1:40" customFormat="1" x14ac:dyDescent="0.3">
      <c r="A223" s="52" t="str">
        <f>District_Data!A223</f>
        <v>BLYTHEVILLE SCHOOL DISTRICT</v>
      </c>
      <c r="B223" s="77" t="s">
        <v>1430</v>
      </c>
      <c r="C223" s="27">
        <f>District_Data!C223</f>
        <v>6</v>
      </c>
      <c r="D223" s="192">
        <f>SUM(District_Data!D223:G223)</f>
        <v>127</v>
      </c>
      <c r="E223" s="193">
        <f>IFERROR(SUM(District_Data!D223/$D223),)</f>
        <v>0.20472440944881889</v>
      </c>
      <c r="F223" s="193">
        <f>IFERROR(SUM(District_Data!E223/$D223),)</f>
        <v>0.46456692913385828</v>
      </c>
      <c r="G223" s="193">
        <f>IFERROR(SUM(District_Data!F223/$D223),)</f>
        <v>0.19685039370078741</v>
      </c>
      <c r="H223" s="193">
        <f>IFERROR(SUM(District_Data!G223/$D223),)</f>
        <v>0.13385826771653545</v>
      </c>
      <c r="I223" s="193">
        <f t="shared" si="15"/>
        <v>0.33070866141732286</v>
      </c>
      <c r="J223" s="194"/>
      <c r="K223" s="195">
        <f>SUM(District_Data!H223:K223)</f>
        <v>127</v>
      </c>
      <c r="L223" s="196">
        <f>IFERROR(SUM(District_Data!H223/$K223),)</f>
        <v>0.48818897637795278</v>
      </c>
      <c r="M223" s="196">
        <f>IFERROR(SUM(District_Data!I223/$K223),)</f>
        <v>0.40944881889763779</v>
      </c>
      <c r="N223" s="196">
        <f>IFERROR(SUM(District_Data!J223/$K223),)</f>
        <v>7.874015748031496E-2</v>
      </c>
      <c r="O223" s="196">
        <f>IFERROR(SUM(District_Data!K223/$K223),)</f>
        <v>2.3622047244094488E-2</v>
      </c>
      <c r="P223" s="197">
        <f t="shared" si="16"/>
        <v>0.10236220472440945</v>
      </c>
      <c r="Q223" s="194"/>
      <c r="R223" s="198">
        <f>SUM(District_Data!L223:O223)</f>
        <v>127</v>
      </c>
      <c r="S223" s="199">
        <f>IFERROR(SUM(District_Data!L223/$R223),)</f>
        <v>0.80314960629921262</v>
      </c>
      <c r="T223" s="199">
        <f>IFERROR(SUM(District_Data!M223/$R223),)</f>
        <v>0.11023622047244094</v>
      </c>
      <c r="U223" s="199">
        <f>IFERROR(SUM(District_Data!N223/$R223),)</f>
        <v>7.0866141732283464E-2</v>
      </c>
      <c r="V223" s="199">
        <f>IFERROR(SUM(District_Data!O223/$R223),)</f>
        <v>1.5748031496062992E-2</v>
      </c>
      <c r="W223" s="200">
        <f t="shared" si="17"/>
        <v>8.6614173228346455E-2</v>
      </c>
      <c r="X223" s="194"/>
      <c r="Y223" s="201">
        <f>SUM(District_Data!P223:S223)</f>
        <v>127</v>
      </c>
      <c r="Z223" s="202">
        <f>IFERROR(SUM(District_Data!P223/$Y223),)</f>
        <v>0.74803149606299213</v>
      </c>
      <c r="AA223" s="202">
        <f>IFERROR(SUM(District_Data!Q223/$Y223),)</f>
        <v>0.12598425196850394</v>
      </c>
      <c r="AB223" s="202">
        <f>IFERROR(SUM(District_Data!R223/$Y223),)</f>
        <v>8.6614173228346455E-2</v>
      </c>
      <c r="AC223" s="202">
        <f>IFERROR(SUM(District_Data!S223/$Y223),)</f>
        <v>3.937007874015748E-2</v>
      </c>
      <c r="AD223" s="203">
        <f t="shared" si="18"/>
        <v>0.12598425196850394</v>
      </c>
      <c r="AE223" s="194"/>
      <c r="AF223" s="204">
        <f>SUM(District_Data!T223:W223)</f>
        <v>126</v>
      </c>
      <c r="AG223" s="205">
        <f>IFERROR(SUM(District_Data!T223/$AF223),)</f>
        <v>0.7857142857142857</v>
      </c>
      <c r="AH223" s="205">
        <f>IFERROR(SUM(District_Data!U223/$AF223),)</f>
        <v>0.13492063492063491</v>
      </c>
      <c r="AI223" s="205">
        <f>IFERROR(SUM(District_Data!V223/$AF223),)</f>
        <v>3.968253968253968E-2</v>
      </c>
      <c r="AJ223" s="205">
        <f>IFERROR(SUM(District_Data!W223/$AF223),)</f>
        <v>3.968253968253968E-2</v>
      </c>
      <c r="AK223" s="205">
        <f t="shared" si="19"/>
        <v>7.9365079365079361E-2</v>
      </c>
      <c r="AL223" s="194"/>
      <c r="AM223" s="206">
        <f>SUM(District_Data!X223:Y223)</f>
        <v>127</v>
      </c>
      <c r="AN223" s="207">
        <f>IFERROR(SUM(District_Data!Y223/$AM223),)</f>
        <v>1.5748031496062992E-2</v>
      </c>
    </row>
    <row r="224" spans="1:40" customFormat="1" x14ac:dyDescent="0.3">
      <c r="A224" s="52" t="str">
        <f>District_Data!A224</f>
        <v>BLYTHEVILLE SCHOOL DISTRICT</v>
      </c>
      <c r="B224" s="77" t="s">
        <v>1430</v>
      </c>
      <c r="C224" s="27">
        <f>District_Data!C224</f>
        <v>7</v>
      </c>
      <c r="D224" s="192">
        <f>SUM(District_Data!D224:G224)</f>
        <v>107</v>
      </c>
      <c r="E224" s="193">
        <f>IFERROR(SUM(District_Data!D224/$D224),)</f>
        <v>7.476635514018691E-2</v>
      </c>
      <c r="F224" s="193">
        <f>IFERROR(SUM(District_Data!E224/$D224),)</f>
        <v>0.3364485981308411</v>
      </c>
      <c r="G224" s="193">
        <f>IFERROR(SUM(District_Data!F224/$D224),)</f>
        <v>0.3925233644859813</v>
      </c>
      <c r="H224" s="193">
        <f>IFERROR(SUM(District_Data!G224/$D224),)</f>
        <v>0.19626168224299065</v>
      </c>
      <c r="I224" s="193">
        <f t="shared" si="15"/>
        <v>0.58878504672897192</v>
      </c>
      <c r="J224" s="194"/>
      <c r="K224" s="195">
        <f>SUM(District_Data!H224:K224)</f>
        <v>108</v>
      </c>
      <c r="L224" s="196">
        <f>IFERROR(SUM(District_Data!H224/$K224),)</f>
        <v>0.57407407407407407</v>
      </c>
      <c r="M224" s="196">
        <f>IFERROR(SUM(District_Data!I224/$K224),)</f>
        <v>0.31481481481481483</v>
      </c>
      <c r="N224" s="196">
        <f>IFERROR(SUM(District_Data!J224/$K224),)</f>
        <v>8.3333333333333329E-2</v>
      </c>
      <c r="O224" s="196">
        <f>IFERROR(SUM(District_Data!K224/$K224),)</f>
        <v>2.7777777777777776E-2</v>
      </c>
      <c r="P224" s="197">
        <f t="shared" si="16"/>
        <v>0.1111111111111111</v>
      </c>
      <c r="Q224" s="194"/>
      <c r="R224" s="198">
        <f>SUM(District_Data!L224:O224)</f>
        <v>107</v>
      </c>
      <c r="S224" s="199">
        <f>IFERROR(SUM(District_Data!L224/$R224),)</f>
        <v>0.7289719626168224</v>
      </c>
      <c r="T224" s="199">
        <f>IFERROR(SUM(District_Data!M224/$R224),)</f>
        <v>0.15887850467289719</v>
      </c>
      <c r="U224" s="199">
        <f>IFERROR(SUM(District_Data!N224/$R224),)</f>
        <v>8.4112149532710276E-2</v>
      </c>
      <c r="V224" s="199">
        <f>IFERROR(SUM(District_Data!O224/$R224),)</f>
        <v>2.8037383177570093E-2</v>
      </c>
      <c r="W224" s="200">
        <f t="shared" si="17"/>
        <v>0.11214953271028037</v>
      </c>
      <c r="X224" s="194"/>
      <c r="Y224" s="201">
        <f>SUM(District_Data!P224:S224)</f>
        <v>108</v>
      </c>
      <c r="Z224" s="202">
        <f>IFERROR(SUM(District_Data!P224/$Y224),)</f>
        <v>0.60185185185185186</v>
      </c>
      <c r="AA224" s="202">
        <f>IFERROR(SUM(District_Data!Q224/$Y224),)</f>
        <v>0.26851851851851855</v>
      </c>
      <c r="AB224" s="202">
        <f>IFERROR(SUM(District_Data!R224/$Y224),)</f>
        <v>9.2592592592592587E-2</v>
      </c>
      <c r="AC224" s="202">
        <f>IFERROR(SUM(District_Data!S224/$Y224),)</f>
        <v>3.7037037037037035E-2</v>
      </c>
      <c r="AD224" s="203">
        <f t="shared" si="18"/>
        <v>0.12962962962962962</v>
      </c>
      <c r="AE224" s="194"/>
      <c r="AF224" s="204">
        <f>SUM(District_Data!T224:W224)</f>
        <v>107</v>
      </c>
      <c r="AG224" s="205">
        <f>IFERROR(SUM(District_Data!T224/$AF224),)</f>
        <v>0.71028037383177567</v>
      </c>
      <c r="AH224" s="205">
        <f>IFERROR(SUM(District_Data!U224/$AF224),)</f>
        <v>0.14953271028037382</v>
      </c>
      <c r="AI224" s="205">
        <f>IFERROR(SUM(District_Data!V224/$AF224),)</f>
        <v>4.6728971962616821E-2</v>
      </c>
      <c r="AJ224" s="205">
        <f>IFERROR(SUM(District_Data!W224/$AF224),)</f>
        <v>9.3457943925233641E-2</v>
      </c>
      <c r="AK224" s="205">
        <f t="shared" si="19"/>
        <v>0.14018691588785046</v>
      </c>
      <c r="AL224" s="194"/>
      <c r="AM224" s="206">
        <f>SUM(District_Data!X224:Y224)</f>
        <v>107</v>
      </c>
      <c r="AN224" s="207">
        <f>IFERROR(SUM(District_Data!Y224/$AM224),)</f>
        <v>2.8037383177570093E-2</v>
      </c>
    </row>
    <row r="225" spans="1:40" customFormat="1" x14ac:dyDescent="0.3">
      <c r="A225" s="52" t="str">
        <f>District_Data!A225</f>
        <v>BLYTHEVILLE SCHOOL DISTRICT</v>
      </c>
      <c r="B225" s="77" t="s">
        <v>1430</v>
      </c>
      <c r="C225" s="27">
        <f>District_Data!C225</f>
        <v>8</v>
      </c>
      <c r="D225" s="192">
        <f>SUM(District_Data!D225:G225)</f>
        <v>137</v>
      </c>
      <c r="E225" s="193">
        <f>IFERROR(SUM(District_Data!D225/$D225),)</f>
        <v>0.24087591240875914</v>
      </c>
      <c r="F225" s="193">
        <f>IFERROR(SUM(District_Data!E225/$D225),)</f>
        <v>0.24087591240875914</v>
      </c>
      <c r="G225" s="193">
        <f>IFERROR(SUM(District_Data!F225/$D225),)</f>
        <v>0.29927007299270075</v>
      </c>
      <c r="H225" s="193">
        <f>IFERROR(SUM(District_Data!G225/$D225),)</f>
        <v>0.21897810218978103</v>
      </c>
      <c r="I225" s="193">
        <f t="shared" si="15"/>
        <v>0.51824817518248179</v>
      </c>
      <c r="J225" s="194"/>
      <c r="K225" s="195">
        <f>SUM(District_Data!H225:K225)</f>
        <v>137</v>
      </c>
      <c r="L225" s="196">
        <f>IFERROR(SUM(District_Data!H225/$K225),)</f>
        <v>0.62043795620437958</v>
      </c>
      <c r="M225" s="196">
        <f>IFERROR(SUM(District_Data!I225/$K225),)</f>
        <v>0.27007299270072993</v>
      </c>
      <c r="N225" s="196">
        <f>IFERROR(SUM(District_Data!J225/$K225),)</f>
        <v>0.10218978102189781</v>
      </c>
      <c r="O225" s="196">
        <f>IFERROR(SUM(District_Data!K225/$K225),)</f>
        <v>7.2992700729927005E-3</v>
      </c>
      <c r="P225" s="197">
        <f t="shared" si="16"/>
        <v>0.10948905109489052</v>
      </c>
      <c r="Q225" s="194"/>
      <c r="R225" s="198">
        <f>SUM(District_Data!L225:O225)</f>
        <v>136</v>
      </c>
      <c r="S225" s="199">
        <f>IFERROR(SUM(District_Data!L225/$R225),)</f>
        <v>0.66911764705882348</v>
      </c>
      <c r="T225" s="199">
        <f>IFERROR(SUM(District_Data!M225/$R225),)</f>
        <v>0.19852941176470587</v>
      </c>
      <c r="U225" s="199">
        <f>IFERROR(SUM(District_Data!N225/$R225),)</f>
        <v>0.11029411764705882</v>
      </c>
      <c r="V225" s="199">
        <f>IFERROR(SUM(District_Data!O225/$R225),)</f>
        <v>2.2058823529411766E-2</v>
      </c>
      <c r="W225" s="200">
        <f t="shared" si="17"/>
        <v>0.13235294117647059</v>
      </c>
      <c r="X225" s="194"/>
      <c r="Y225" s="201">
        <f>SUM(District_Data!P225:S225)</f>
        <v>138</v>
      </c>
      <c r="Z225" s="202">
        <f>IFERROR(SUM(District_Data!P225/$Y225),)</f>
        <v>0.52898550724637683</v>
      </c>
      <c r="AA225" s="202">
        <f>IFERROR(SUM(District_Data!Q225/$Y225),)</f>
        <v>0.18115942028985507</v>
      </c>
      <c r="AB225" s="202">
        <f>IFERROR(SUM(District_Data!R225/$Y225),)</f>
        <v>0.21739130434782608</v>
      </c>
      <c r="AC225" s="202">
        <f>IFERROR(SUM(District_Data!S225/$Y225),)</f>
        <v>7.2463768115942032E-2</v>
      </c>
      <c r="AD225" s="203">
        <f t="shared" si="18"/>
        <v>0.28985507246376813</v>
      </c>
      <c r="AE225" s="194"/>
      <c r="AF225" s="204">
        <f>SUM(District_Data!T225:W225)</f>
        <v>136</v>
      </c>
      <c r="AG225" s="205">
        <f>IFERROR(SUM(District_Data!T225/$AF225),)</f>
        <v>0.58088235294117652</v>
      </c>
      <c r="AH225" s="205">
        <f>IFERROR(SUM(District_Data!U225/$AF225),)</f>
        <v>0.13970588235294118</v>
      </c>
      <c r="AI225" s="205">
        <f>IFERROR(SUM(District_Data!V225/$AF225),)</f>
        <v>0.16176470588235295</v>
      </c>
      <c r="AJ225" s="205">
        <f>IFERROR(SUM(District_Data!W225/$AF225),)</f>
        <v>0.11764705882352941</v>
      </c>
      <c r="AK225" s="205">
        <f t="shared" si="19"/>
        <v>0.27941176470588236</v>
      </c>
      <c r="AL225" s="194"/>
      <c r="AM225" s="206">
        <f>SUM(District_Data!X225:Y225)</f>
        <v>136</v>
      </c>
      <c r="AN225" s="207">
        <f>IFERROR(SUM(District_Data!Y225/$AM225),)</f>
        <v>0</v>
      </c>
    </row>
    <row r="226" spans="1:40" customFormat="1" x14ac:dyDescent="0.3">
      <c r="A226" s="52" t="str">
        <f>District_Data!A226</f>
        <v>BLYTHEVILLE SCHOOL DISTRICT</v>
      </c>
      <c r="B226" s="77" t="s">
        <v>1430</v>
      </c>
      <c r="C226" s="27">
        <f>District_Data!C226</f>
        <v>9</v>
      </c>
      <c r="D226" s="192">
        <f>SUM(District_Data!D226:G226)</f>
        <v>131</v>
      </c>
      <c r="E226" s="193">
        <f>IFERROR(SUM(District_Data!D226/$D226),)</f>
        <v>0.51908396946564883</v>
      </c>
      <c r="F226" s="193">
        <f>IFERROR(SUM(District_Data!E226/$D226),)</f>
        <v>0.23664122137404581</v>
      </c>
      <c r="G226" s="193">
        <f>IFERROR(SUM(District_Data!F226/$D226),)</f>
        <v>0.13740458015267176</v>
      </c>
      <c r="H226" s="193">
        <f>IFERROR(SUM(District_Data!G226/$D226),)</f>
        <v>0.10687022900763359</v>
      </c>
      <c r="I226" s="193">
        <f t="shared" si="15"/>
        <v>0.24427480916030536</v>
      </c>
      <c r="J226" s="194"/>
      <c r="K226" s="195">
        <f>SUM(District_Data!H226:K226)</f>
        <v>131</v>
      </c>
      <c r="L226" s="196">
        <f>IFERROR(SUM(District_Data!H226/$K226),)</f>
        <v>0.86259541984732824</v>
      </c>
      <c r="M226" s="196">
        <f>IFERROR(SUM(District_Data!I226/$K226),)</f>
        <v>0.10687022900763359</v>
      </c>
      <c r="N226" s="196">
        <f>IFERROR(SUM(District_Data!J226/$K226),)</f>
        <v>2.2900763358778626E-2</v>
      </c>
      <c r="O226" s="196">
        <f>IFERROR(SUM(District_Data!K226/$K226),)</f>
        <v>7.6335877862595417E-3</v>
      </c>
      <c r="P226" s="197">
        <f t="shared" si="16"/>
        <v>3.0534351145038167E-2</v>
      </c>
      <c r="Q226" s="194"/>
      <c r="R226" s="198">
        <f>SUM(District_Data!L226:O226)</f>
        <v>131</v>
      </c>
      <c r="S226" s="199">
        <f>IFERROR(SUM(District_Data!L226/$R226),)</f>
        <v>0.77862595419847325</v>
      </c>
      <c r="T226" s="199">
        <f>IFERROR(SUM(District_Data!M226/$R226),)</f>
        <v>0.13740458015267176</v>
      </c>
      <c r="U226" s="199">
        <f>IFERROR(SUM(District_Data!N226/$R226),)</f>
        <v>6.1068702290076333E-2</v>
      </c>
      <c r="V226" s="199">
        <f>IFERROR(SUM(District_Data!O226/$R226),)</f>
        <v>2.2900763358778626E-2</v>
      </c>
      <c r="W226" s="200">
        <f t="shared" si="17"/>
        <v>8.3969465648854963E-2</v>
      </c>
      <c r="X226" s="194"/>
      <c r="Y226" s="201">
        <f>SUM(District_Data!P226:S226)</f>
        <v>130</v>
      </c>
      <c r="Z226" s="202">
        <f>IFERROR(SUM(District_Data!P226/$Y226),)</f>
        <v>0.82307692307692304</v>
      </c>
      <c r="AA226" s="202">
        <f>IFERROR(SUM(District_Data!Q226/$Y226),)</f>
        <v>7.6923076923076927E-2</v>
      </c>
      <c r="AB226" s="202">
        <f>IFERROR(SUM(District_Data!R226/$Y226),)</f>
        <v>6.1538461538461542E-2</v>
      </c>
      <c r="AC226" s="202">
        <f>IFERROR(SUM(District_Data!S226/$Y226),)</f>
        <v>3.8461538461538464E-2</v>
      </c>
      <c r="AD226" s="203">
        <f t="shared" si="18"/>
        <v>0.1</v>
      </c>
      <c r="AE226" s="194"/>
      <c r="AF226" s="204">
        <f>SUM(District_Data!T226:W226)</f>
        <v>130</v>
      </c>
      <c r="AG226" s="205">
        <f>IFERROR(SUM(District_Data!T226/$AF226),)</f>
        <v>0.76923076923076927</v>
      </c>
      <c r="AH226" s="205">
        <f>IFERROR(SUM(District_Data!U226/$AF226),)</f>
        <v>0.12307692307692308</v>
      </c>
      <c r="AI226" s="205">
        <f>IFERROR(SUM(District_Data!V226/$AF226),)</f>
        <v>5.3846153846153849E-2</v>
      </c>
      <c r="AJ226" s="205">
        <f>IFERROR(SUM(District_Data!W226/$AF226),)</f>
        <v>5.3846153846153849E-2</v>
      </c>
      <c r="AK226" s="205">
        <f t="shared" si="19"/>
        <v>0.1076923076923077</v>
      </c>
      <c r="AL226" s="194"/>
      <c r="AM226" s="206">
        <f>SUM(District_Data!X226:Y226)</f>
        <v>131</v>
      </c>
      <c r="AN226" s="207">
        <f>IFERROR(SUM(District_Data!Y226/$AM226),)</f>
        <v>1.5267175572519083E-2</v>
      </c>
    </row>
    <row r="227" spans="1:40" customFormat="1" x14ac:dyDescent="0.3">
      <c r="A227" s="52" t="str">
        <f>District_Data!A227</f>
        <v>BLYTHEVILLE SCHOOL DISTRICT</v>
      </c>
      <c r="B227" s="77" t="s">
        <v>1430</v>
      </c>
      <c r="C227" s="27">
        <f>District_Data!C227</f>
        <v>10</v>
      </c>
      <c r="D227" s="192">
        <f>SUM(District_Data!D227:G227)</f>
        <v>102</v>
      </c>
      <c r="E227" s="193">
        <f>IFERROR(SUM(District_Data!D227/$D227),)</f>
        <v>0.38235294117647056</v>
      </c>
      <c r="F227" s="193">
        <f>IFERROR(SUM(District_Data!E227/$D227),)</f>
        <v>0.26470588235294118</v>
      </c>
      <c r="G227" s="193">
        <f>IFERROR(SUM(District_Data!F227/$D227),)</f>
        <v>0.22549019607843138</v>
      </c>
      <c r="H227" s="193">
        <f>IFERROR(SUM(District_Data!G227/$D227),)</f>
        <v>0.12745098039215685</v>
      </c>
      <c r="I227" s="193">
        <f t="shared" si="15"/>
        <v>0.3529411764705882</v>
      </c>
      <c r="J227" s="194"/>
      <c r="K227" s="195">
        <f>SUM(District_Data!H227:K227)</f>
        <v>101</v>
      </c>
      <c r="L227" s="196">
        <f>IFERROR(SUM(District_Data!H227/$K227),)</f>
        <v>0.81188118811881194</v>
      </c>
      <c r="M227" s="196">
        <f>IFERROR(SUM(District_Data!I227/$K227),)</f>
        <v>9.9009900990099015E-2</v>
      </c>
      <c r="N227" s="196">
        <f>IFERROR(SUM(District_Data!J227/$K227),)</f>
        <v>5.9405940594059403E-2</v>
      </c>
      <c r="O227" s="196">
        <f>IFERROR(SUM(District_Data!K227/$K227),)</f>
        <v>2.9702970297029702E-2</v>
      </c>
      <c r="P227" s="197">
        <f t="shared" si="16"/>
        <v>8.9108910891089105E-2</v>
      </c>
      <c r="Q227" s="194"/>
      <c r="R227" s="198">
        <f>SUM(District_Data!L227:O227)</f>
        <v>101</v>
      </c>
      <c r="S227" s="199">
        <f>IFERROR(SUM(District_Data!L227/$R227),)</f>
        <v>0.73267326732673266</v>
      </c>
      <c r="T227" s="199">
        <f>IFERROR(SUM(District_Data!M227/$R227),)</f>
        <v>0.13861386138613863</v>
      </c>
      <c r="U227" s="199">
        <f>IFERROR(SUM(District_Data!N227/$R227),)</f>
        <v>5.9405940594059403E-2</v>
      </c>
      <c r="V227" s="199">
        <f>IFERROR(SUM(District_Data!O227/$R227),)</f>
        <v>6.9306930693069313E-2</v>
      </c>
      <c r="W227" s="200">
        <f t="shared" si="17"/>
        <v>0.12871287128712872</v>
      </c>
      <c r="X227" s="194"/>
      <c r="Y227" s="201">
        <f>SUM(District_Data!P227:S227)</f>
        <v>101</v>
      </c>
      <c r="Z227" s="202">
        <f>IFERROR(SUM(District_Data!P227/$Y227),)</f>
        <v>0.70297029702970293</v>
      </c>
      <c r="AA227" s="202">
        <f>IFERROR(SUM(District_Data!Q227/$Y227),)</f>
        <v>9.9009900990099015E-2</v>
      </c>
      <c r="AB227" s="202">
        <f>IFERROR(SUM(District_Data!R227/$Y227),)</f>
        <v>0.17821782178217821</v>
      </c>
      <c r="AC227" s="202">
        <f>IFERROR(SUM(District_Data!S227/$Y227),)</f>
        <v>1.9801980198019802E-2</v>
      </c>
      <c r="AD227" s="203">
        <f t="shared" si="18"/>
        <v>0.198019801980198</v>
      </c>
      <c r="AE227" s="194"/>
      <c r="AF227" s="204">
        <f>SUM(District_Data!T227:W227)</f>
        <v>101</v>
      </c>
      <c r="AG227" s="205">
        <f>IFERROR(SUM(District_Data!T227/$AF227),)</f>
        <v>0.6633663366336634</v>
      </c>
      <c r="AH227" s="205">
        <f>IFERROR(SUM(District_Data!U227/$AF227),)</f>
        <v>0.12871287128712872</v>
      </c>
      <c r="AI227" s="205">
        <f>IFERROR(SUM(District_Data!V227/$AF227),)</f>
        <v>0.12871287128712872</v>
      </c>
      <c r="AJ227" s="205">
        <f>IFERROR(SUM(District_Data!W227/$AF227),)</f>
        <v>7.9207920792079209E-2</v>
      </c>
      <c r="AK227" s="205">
        <f t="shared" si="19"/>
        <v>0.20792079207920794</v>
      </c>
      <c r="AL227" s="194"/>
      <c r="AM227" s="206">
        <f>SUM(District_Data!X227:Y227)</f>
        <v>101</v>
      </c>
      <c r="AN227" s="207">
        <f>IFERROR(SUM(District_Data!Y227/$AM227),)</f>
        <v>3.9603960396039604E-2</v>
      </c>
    </row>
    <row r="228" spans="1:40" customFormat="1" x14ac:dyDescent="0.3">
      <c r="A228" s="52" t="str">
        <f>District_Data!A228</f>
        <v>BOONEVILLE SCHOOL DISTRICT</v>
      </c>
      <c r="B228" s="77" t="s">
        <v>1431</v>
      </c>
      <c r="C228" s="27">
        <f>District_Data!C228</f>
        <v>3</v>
      </c>
      <c r="D228" s="192">
        <f>SUM(District_Data!D228:G228)</f>
        <v>82</v>
      </c>
      <c r="E228" s="193">
        <f>IFERROR(SUM(District_Data!D228/$D228),)</f>
        <v>7.3170731707317069E-2</v>
      </c>
      <c r="F228" s="193">
        <f>IFERROR(SUM(District_Data!E228/$D228),)</f>
        <v>0.36585365853658536</v>
      </c>
      <c r="G228" s="193">
        <f>IFERROR(SUM(District_Data!F228/$D228),)</f>
        <v>0.1951219512195122</v>
      </c>
      <c r="H228" s="193">
        <f>IFERROR(SUM(District_Data!G228/$D228),)</f>
        <v>0.36585365853658536</v>
      </c>
      <c r="I228" s="193">
        <f t="shared" si="15"/>
        <v>0.56097560975609762</v>
      </c>
      <c r="J228" s="194"/>
      <c r="K228" s="195">
        <f>SUM(District_Data!H228:K228)</f>
        <v>82</v>
      </c>
      <c r="L228" s="196">
        <f>IFERROR(SUM(District_Data!H228/$K228),)</f>
        <v>0.3048780487804878</v>
      </c>
      <c r="M228" s="196">
        <f>IFERROR(SUM(District_Data!I228/$K228),)</f>
        <v>0.25609756097560976</v>
      </c>
      <c r="N228" s="196">
        <f>IFERROR(SUM(District_Data!J228/$K228),)</f>
        <v>0.31707317073170732</v>
      </c>
      <c r="O228" s="196">
        <f>IFERROR(SUM(District_Data!K228/$K228),)</f>
        <v>0.12195121951219512</v>
      </c>
      <c r="P228" s="197">
        <f t="shared" si="16"/>
        <v>0.43902439024390244</v>
      </c>
      <c r="Q228" s="194"/>
      <c r="R228" s="198">
        <f>SUM(District_Data!L228:O228)</f>
        <v>82</v>
      </c>
      <c r="S228" s="199">
        <f>IFERROR(SUM(District_Data!L228/$R228),)</f>
        <v>0.54878048780487809</v>
      </c>
      <c r="T228" s="199">
        <f>IFERROR(SUM(District_Data!M228/$R228),)</f>
        <v>0.2073170731707317</v>
      </c>
      <c r="U228" s="199">
        <f>IFERROR(SUM(District_Data!N228/$R228),)</f>
        <v>6.097560975609756E-2</v>
      </c>
      <c r="V228" s="199">
        <f>IFERROR(SUM(District_Data!O228/$R228),)</f>
        <v>0.18292682926829268</v>
      </c>
      <c r="W228" s="200">
        <f t="shared" si="17"/>
        <v>0.24390243902439024</v>
      </c>
      <c r="X228" s="194"/>
      <c r="Y228" s="201">
        <f>SUM(District_Data!P228:S228)</f>
        <v>82</v>
      </c>
      <c r="Z228" s="202">
        <f>IFERROR(SUM(District_Data!P228/$Y228),)</f>
        <v>0.62195121951219512</v>
      </c>
      <c r="AA228" s="202">
        <f>IFERROR(SUM(District_Data!Q228/$Y228),)</f>
        <v>0.10975609756097561</v>
      </c>
      <c r="AB228" s="202">
        <f>IFERROR(SUM(District_Data!R228/$Y228),)</f>
        <v>0.15853658536585366</v>
      </c>
      <c r="AC228" s="202">
        <f>IFERROR(SUM(District_Data!S228/$Y228),)</f>
        <v>0.10975609756097561</v>
      </c>
      <c r="AD228" s="203">
        <f t="shared" si="18"/>
        <v>0.26829268292682928</v>
      </c>
      <c r="AE228" s="194"/>
      <c r="AF228" s="204">
        <f>SUM(District_Data!T228:W228)</f>
        <v>82</v>
      </c>
      <c r="AG228" s="205">
        <f>IFERROR(SUM(District_Data!T228/$AF228),)</f>
        <v>0.57317073170731703</v>
      </c>
      <c r="AH228" s="205">
        <f>IFERROR(SUM(District_Data!U228/$AF228),)</f>
        <v>0.15853658536585366</v>
      </c>
      <c r="AI228" s="205">
        <f>IFERROR(SUM(District_Data!V228/$AF228),)</f>
        <v>0.13414634146341464</v>
      </c>
      <c r="AJ228" s="205">
        <f>IFERROR(SUM(District_Data!W228/$AF228),)</f>
        <v>0.13414634146341464</v>
      </c>
      <c r="AK228" s="205">
        <f t="shared" si="19"/>
        <v>0.26829268292682928</v>
      </c>
      <c r="AL228" s="194"/>
      <c r="AM228" s="206">
        <f>SUM(District_Data!X228:Y228)</f>
        <v>82</v>
      </c>
      <c r="AN228" s="207">
        <f>IFERROR(SUM(District_Data!Y228/$AM228),)</f>
        <v>0.13414634146341464</v>
      </c>
    </row>
    <row r="229" spans="1:40" customFormat="1" x14ac:dyDescent="0.3">
      <c r="A229" s="52" t="str">
        <f>District_Data!A229</f>
        <v>BOONEVILLE SCHOOL DISTRICT</v>
      </c>
      <c r="B229" s="77" t="s">
        <v>1431</v>
      </c>
      <c r="C229" s="27">
        <f>District_Data!C229</f>
        <v>4</v>
      </c>
      <c r="D229" s="192">
        <f>SUM(District_Data!D229:G229)</f>
        <v>90</v>
      </c>
      <c r="E229" s="193">
        <f>IFERROR(SUM(District_Data!D229/$D229),)</f>
        <v>0.1</v>
      </c>
      <c r="F229" s="193">
        <f>IFERROR(SUM(District_Data!E229/$D229),)</f>
        <v>0.27777777777777779</v>
      </c>
      <c r="G229" s="193">
        <f>IFERROR(SUM(District_Data!F229/$D229),)</f>
        <v>0.41111111111111109</v>
      </c>
      <c r="H229" s="193">
        <f>IFERROR(SUM(District_Data!G229/$D229),)</f>
        <v>0.21111111111111111</v>
      </c>
      <c r="I229" s="193">
        <f t="shared" si="15"/>
        <v>0.62222222222222223</v>
      </c>
      <c r="J229" s="194"/>
      <c r="K229" s="195">
        <f>SUM(District_Data!H229:K229)</f>
        <v>90</v>
      </c>
      <c r="L229" s="196">
        <f>IFERROR(SUM(District_Data!H229/$K229),)</f>
        <v>0.1</v>
      </c>
      <c r="M229" s="196">
        <f>IFERROR(SUM(District_Data!I229/$K229),)</f>
        <v>0.4777777777777778</v>
      </c>
      <c r="N229" s="196">
        <f>IFERROR(SUM(District_Data!J229/$K229),)</f>
        <v>0.36666666666666664</v>
      </c>
      <c r="O229" s="196">
        <f>IFERROR(SUM(District_Data!K229/$K229),)</f>
        <v>5.5555555555555552E-2</v>
      </c>
      <c r="P229" s="197">
        <f t="shared" si="16"/>
        <v>0.42222222222222217</v>
      </c>
      <c r="Q229" s="194"/>
      <c r="R229" s="198">
        <f>SUM(District_Data!L229:O229)</f>
        <v>90</v>
      </c>
      <c r="S229" s="199">
        <f>IFERROR(SUM(District_Data!L229/$R229),)</f>
        <v>0.33333333333333331</v>
      </c>
      <c r="T229" s="199">
        <f>IFERROR(SUM(District_Data!M229/$R229),)</f>
        <v>0.27777777777777779</v>
      </c>
      <c r="U229" s="199">
        <f>IFERROR(SUM(District_Data!N229/$R229),)</f>
        <v>0.3</v>
      </c>
      <c r="V229" s="199">
        <f>IFERROR(SUM(District_Data!O229/$R229),)</f>
        <v>8.8888888888888892E-2</v>
      </c>
      <c r="W229" s="200">
        <f t="shared" si="17"/>
        <v>0.3888888888888889</v>
      </c>
      <c r="X229" s="194"/>
      <c r="Y229" s="201">
        <f>SUM(District_Data!P229:S229)</f>
        <v>90</v>
      </c>
      <c r="Z229" s="202">
        <f>IFERROR(SUM(District_Data!P229/$Y229),)</f>
        <v>0.35555555555555557</v>
      </c>
      <c r="AA229" s="202">
        <f>IFERROR(SUM(District_Data!Q229/$Y229),)</f>
        <v>0.27777777777777779</v>
      </c>
      <c r="AB229" s="202">
        <f>IFERROR(SUM(District_Data!R229/$Y229),)</f>
        <v>0.27777777777777779</v>
      </c>
      <c r="AC229" s="202">
        <f>IFERROR(SUM(District_Data!S229/$Y229),)</f>
        <v>8.8888888888888892E-2</v>
      </c>
      <c r="AD229" s="203">
        <f t="shared" si="18"/>
        <v>0.3666666666666667</v>
      </c>
      <c r="AE229" s="194"/>
      <c r="AF229" s="204">
        <f>SUM(District_Data!T229:W229)</f>
        <v>90</v>
      </c>
      <c r="AG229" s="205">
        <f>IFERROR(SUM(District_Data!T229/$AF229),)</f>
        <v>0.53333333333333333</v>
      </c>
      <c r="AH229" s="205">
        <f>IFERROR(SUM(District_Data!U229/$AF229),)</f>
        <v>0.17777777777777778</v>
      </c>
      <c r="AI229" s="205">
        <f>IFERROR(SUM(District_Data!V229/$AF229),)</f>
        <v>0.22222222222222221</v>
      </c>
      <c r="AJ229" s="205">
        <f>IFERROR(SUM(District_Data!W229/$AF229),)</f>
        <v>6.6666666666666666E-2</v>
      </c>
      <c r="AK229" s="205">
        <f t="shared" si="19"/>
        <v>0.28888888888888886</v>
      </c>
      <c r="AL229" s="194"/>
      <c r="AM229" s="206">
        <f>SUM(District_Data!X229:Y229)</f>
        <v>90</v>
      </c>
      <c r="AN229" s="207">
        <f>IFERROR(SUM(District_Data!Y229/$AM229),)</f>
        <v>0.13333333333333333</v>
      </c>
    </row>
    <row r="230" spans="1:40" customFormat="1" x14ac:dyDescent="0.3">
      <c r="A230" s="52" t="str">
        <f>District_Data!A230</f>
        <v>BOONEVILLE SCHOOL DISTRICT</v>
      </c>
      <c r="B230" s="77" t="s">
        <v>1431</v>
      </c>
      <c r="C230" s="27">
        <f>District_Data!C230</f>
        <v>5</v>
      </c>
      <c r="D230" s="192">
        <f>SUM(District_Data!D230:G230)</f>
        <v>109</v>
      </c>
      <c r="E230" s="193">
        <f>IFERROR(SUM(District_Data!D230/$D230),)</f>
        <v>9.1743119266055051E-2</v>
      </c>
      <c r="F230" s="193">
        <f>IFERROR(SUM(District_Data!E230/$D230),)</f>
        <v>0.31192660550458717</v>
      </c>
      <c r="G230" s="193">
        <f>IFERROR(SUM(District_Data!F230/$D230),)</f>
        <v>0.34862385321100919</v>
      </c>
      <c r="H230" s="193">
        <f>IFERROR(SUM(District_Data!G230/$D230),)</f>
        <v>0.24770642201834864</v>
      </c>
      <c r="I230" s="193">
        <f t="shared" si="15"/>
        <v>0.59633027522935778</v>
      </c>
      <c r="J230" s="194"/>
      <c r="K230" s="195">
        <f>SUM(District_Data!H230:K230)</f>
        <v>109</v>
      </c>
      <c r="L230" s="196">
        <f>IFERROR(SUM(District_Data!H230/$K230),)</f>
        <v>0.24770642201834864</v>
      </c>
      <c r="M230" s="196">
        <f>IFERROR(SUM(District_Data!I230/$K230),)</f>
        <v>0.51376146788990829</v>
      </c>
      <c r="N230" s="196">
        <f>IFERROR(SUM(District_Data!J230/$K230),)</f>
        <v>0.22018348623853212</v>
      </c>
      <c r="O230" s="196">
        <f>IFERROR(SUM(District_Data!K230/$K230),)</f>
        <v>1.834862385321101E-2</v>
      </c>
      <c r="P230" s="197">
        <f t="shared" si="16"/>
        <v>0.23853211009174313</v>
      </c>
      <c r="Q230" s="194"/>
      <c r="R230" s="198">
        <f>SUM(District_Data!L230:O230)</f>
        <v>109</v>
      </c>
      <c r="S230" s="199">
        <f>IFERROR(SUM(District_Data!L230/$R230),)</f>
        <v>0.45871559633027525</v>
      </c>
      <c r="T230" s="199">
        <f>IFERROR(SUM(District_Data!M230/$R230),)</f>
        <v>0.21100917431192662</v>
      </c>
      <c r="U230" s="199">
        <f>IFERROR(SUM(District_Data!N230/$R230),)</f>
        <v>0.26605504587155965</v>
      </c>
      <c r="V230" s="199">
        <f>IFERROR(SUM(District_Data!O230/$R230),)</f>
        <v>6.4220183486238536E-2</v>
      </c>
      <c r="W230" s="200">
        <f t="shared" si="17"/>
        <v>0.33027522935779818</v>
      </c>
      <c r="X230" s="194"/>
      <c r="Y230" s="201">
        <f>SUM(District_Data!P230:S230)</f>
        <v>109</v>
      </c>
      <c r="Z230" s="202">
        <f>IFERROR(SUM(District_Data!P230/$Y230),)</f>
        <v>0.52293577981651373</v>
      </c>
      <c r="AA230" s="202">
        <f>IFERROR(SUM(District_Data!Q230/$Y230),)</f>
        <v>0.23853211009174313</v>
      </c>
      <c r="AB230" s="202">
        <f>IFERROR(SUM(District_Data!R230/$Y230),)</f>
        <v>0.14678899082568808</v>
      </c>
      <c r="AC230" s="202">
        <f>IFERROR(SUM(District_Data!S230/$Y230),)</f>
        <v>9.1743119266055051E-2</v>
      </c>
      <c r="AD230" s="203">
        <f t="shared" si="18"/>
        <v>0.23853211009174313</v>
      </c>
      <c r="AE230" s="194"/>
      <c r="AF230" s="204">
        <f>SUM(District_Data!T230:W230)</f>
        <v>109</v>
      </c>
      <c r="AG230" s="205">
        <f>IFERROR(SUM(District_Data!T230/$AF230),)</f>
        <v>0.54128440366972475</v>
      </c>
      <c r="AH230" s="205">
        <f>IFERROR(SUM(District_Data!U230/$AF230),)</f>
        <v>0.16513761467889909</v>
      </c>
      <c r="AI230" s="205">
        <f>IFERROR(SUM(District_Data!V230/$AF230),)</f>
        <v>0.15596330275229359</v>
      </c>
      <c r="AJ230" s="205">
        <f>IFERROR(SUM(District_Data!W230/$AF230),)</f>
        <v>0.13761467889908258</v>
      </c>
      <c r="AK230" s="205">
        <f t="shared" si="19"/>
        <v>0.29357798165137616</v>
      </c>
      <c r="AL230" s="194"/>
      <c r="AM230" s="206">
        <f>SUM(District_Data!X230:Y230)</f>
        <v>109</v>
      </c>
      <c r="AN230" s="207">
        <f>IFERROR(SUM(District_Data!Y230/$AM230),)</f>
        <v>4.5871559633027525E-2</v>
      </c>
    </row>
    <row r="231" spans="1:40" customFormat="1" x14ac:dyDescent="0.3">
      <c r="A231" s="52" t="str">
        <f>District_Data!A231</f>
        <v>BOONEVILLE SCHOOL DISTRICT</v>
      </c>
      <c r="B231" s="77" t="s">
        <v>1431</v>
      </c>
      <c r="C231" s="27">
        <f>District_Data!C231</f>
        <v>6</v>
      </c>
      <c r="D231" s="192">
        <f>SUM(District_Data!D231:G231)</f>
        <v>100</v>
      </c>
      <c r="E231" s="193">
        <f>IFERROR(SUM(District_Data!D231/$D231),)</f>
        <v>0.1</v>
      </c>
      <c r="F231" s="193">
        <f>IFERROR(SUM(District_Data!E231/$D231),)</f>
        <v>0.18</v>
      </c>
      <c r="G231" s="193">
        <f>IFERROR(SUM(District_Data!F231/$D231),)</f>
        <v>0.28000000000000003</v>
      </c>
      <c r="H231" s="193">
        <f>IFERROR(SUM(District_Data!G231/$D231),)</f>
        <v>0.44</v>
      </c>
      <c r="I231" s="193">
        <f t="shared" si="15"/>
        <v>0.72</v>
      </c>
      <c r="J231" s="194"/>
      <c r="K231" s="195">
        <f>SUM(District_Data!H231:K231)</f>
        <v>100</v>
      </c>
      <c r="L231" s="196">
        <f>IFERROR(SUM(District_Data!H231/$K231),)</f>
        <v>0.21</v>
      </c>
      <c r="M231" s="196">
        <f>IFERROR(SUM(District_Data!I231/$K231),)</f>
        <v>0.52</v>
      </c>
      <c r="N231" s="196">
        <f>IFERROR(SUM(District_Data!J231/$K231),)</f>
        <v>0.22</v>
      </c>
      <c r="O231" s="196">
        <f>IFERROR(SUM(District_Data!K231/$K231),)</f>
        <v>0.05</v>
      </c>
      <c r="P231" s="197">
        <f t="shared" si="16"/>
        <v>0.27</v>
      </c>
      <c r="Q231" s="194"/>
      <c r="R231" s="198">
        <f>SUM(District_Data!L231:O231)</f>
        <v>100</v>
      </c>
      <c r="S231" s="199">
        <f>IFERROR(SUM(District_Data!L231/$R231),)</f>
        <v>0.34</v>
      </c>
      <c r="T231" s="199">
        <f>IFERROR(SUM(District_Data!M231/$R231),)</f>
        <v>0.28000000000000003</v>
      </c>
      <c r="U231" s="199">
        <f>IFERROR(SUM(District_Data!N231/$R231),)</f>
        <v>0.27</v>
      </c>
      <c r="V231" s="199">
        <f>IFERROR(SUM(District_Data!O231/$R231),)</f>
        <v>0.11</v>
      </c>
      <c r="W231" s="200">
        <f t="shared" si="17"/>
        <v>0.38</v>
      </c>
      <c r="X231" s="194"/>
      <c r="Y231" s="201">
        <f>SUM(District_Data!P231:S231)</f>
        <v>100</v>
      </c>
      <c r="Z231" s="202">
        <f>IFERROR(SUM(District_Data!P231/$Y231),)</f>
        <v>0.35</v>
      </c>
      <c r="AA231" s="202">
        <f>IFERROR(SUM(District_Data!Q231/$Y231),)</f>
        <v>0.26</v>
      </c>
      <c r="AB231" s="202">
        <f>IFERROR(SUM(District_Data!R231/$Y231),)</f>
        <v>0.23</v>
      </c>
      <c r="AC231" s="202">
        <f>IFERROR(SUM(District_Data!S231/$Y231),)</f>
        <v>0.16</v>
      </c>
      <c r="AD231" s="203">
        <f t="shared" si="18"/>
        <v>0.39</v>
      </c>
      <c r="AE231" s="194"/>
      <c r="AF231" s="204">
        <f>SUM(District_Data!T231:W231)</f>
        <v>100</v>
      </c>
      <c r="AG231" s="205">
        <f>IFERROR(SUM(District_Data!T231/$AF231),)</f>
        <v>0.37</v>
      </c>
      <c r="AH231" s="205">
        <f>IFERROR(SUM(District_Data!U231/$AF231),)</f>
        <v>0.22</v>
      </c>
      <c r="AI231" s="205">
        <f>IFERROR(SUM(District_Data!V231/$AF231),)</f>
        <v>0.24</v>
      </c>
      <c r="AJ231" s="205">
        <f>IFERROR(SUM(District_Data!W231/$AF231),)</f>
        <v>0.17</v>
      </c>
      <c r="AK231" s="205">
        <f t="shared" si="19"/>
        <v>0.41000000000000003</v>
      </c>
      <c r="AL231" s="194"/>
      <c r="AM231" s="206">
        <f>SUM(District_Data!X231:Y231)</f>
        <v>100</v>
      </c>
      <c r="AN231" s="207">
        <f>IFERROR(SUM(District_Data!Y231/$AM231),)</f>
        <v>0.05</v>
      </c>
    </row>
    <row r="232" spans="1:40" customFormat="1" x14ac:dyDescent="0.3">
      <c r="A232" s="52" t="str">
        <f>District_Data!A232</f>
        <v>BOONEVILLE SCHOOL DISTRICT</v>
      </c>
      <c r="B232" s="77" t="s">
        <v>1431</v>
      </c>
      <c r="C232" s="27">
        <f>District_Data!C232</f>
        <v>7</v>
      </c>
      <c r="D232" s="192">
        <f>SUM(District_Data!D232:G232)</f>
        <v>99</v>
      </c>
      <c r="E232" s="193">
        <f>IFERROR(SUM(District_Data!D232/$D232),)</f>
        <v>5.0505050505050504E-2</v>
      </c>
      <c r="F232" s="193">
        <f>IFERROR(SUM(District_Data!E232/$D232),)</f>
        <v>0.17171717171717171</v>
      </c>
      <c r="G232" s="193">
        <f>IFERROR(SUM(District_Data!F232/$D232),)</f>
        <v>0.30303030303030304</v>
      </c>
      <c r="H232" s="193">
        <f>IFERROR(SUM(District_Data!G232/$D232),)</f>
        <v>0.47474747474747475</v>
      </c>
      <c r="I232" s="193">
        <f t="shared" si="15"/>
        <v>0.77777777777777779</v>
      </c>
      <c r="J232" s="194"/>
      <c r="K232" s="195">
        <f>SUM(District_Data!H232:K232)</f>
        <v>98</v>
      </c>
      <c r="L232" s="196">
        <f>IFERROR(SUM(District_Data!H232/$K232),)</f>
        <v>0.25510204081632654</v>
      </c>
      <c r="M232" s="196">
        <f>IFERROR(SUM(District_Data!I232/$K232),)</f>
        <v>0.41836734693877553</v>
      </c>
      <c r="N232" s="196">
        <f>IFERROR(SUM(District_Data!J232/$K232),)</f>
        <v>0.15306122448979592</v>
      </c>
      <c r="O232" s="196">
        <f>IFERROR(SUM(District_Data!K232/$K232),)</f>
        <v>0.17346938775510204</v>
      </c>
      <c r="P232" s="197">
        <f t="shared" si="16"/>
        <v>0.32653061224489799</v>
      </c>
      <c r="Q232" s="194"/>
      <c r="R232" s="198">
        <f>SUM(District_Data!L232:O232)</f>
        <v>91</v>
      </c>
      <c r="S232" s="199">
        <f>IFERROR(SUM(District_Data!L232/$R232),)</f>
        <v>0.4175824175824176</v>
      </c>
      <c r="T232" s="199">
        <f>IFERROR(SUM(District_Data!M232/$R232),)</f>
        <v>0.13186813186813187</v>
      </c>
      <c r="U232" s="199">
        <f>IFERROR(SUM(District_Data!N232/$R232),)</f>
        <v>0.19780219780219779</v>
      </c>
      <c r="V232" s="199">
        <f>IFERROR(SUM(District_Data!O232/$R232),)</f>
        <v>0.25274725274725274</v>
      </c>
      <c r="W232" s="200">
        <f t="shared" si="17"/>
        <v>0.4505494505494505</v>
      </c>
      <c r="X232" s="194"/>
      <c r="Y232" s="201">
        <f>SUM(District_Data!P232:S232)</f>
        <v>99</v>
      </c>
      <c r="Z232" s="202">
        <f>IFERROR(SUM(District_Data!P232/$Y232),)</f>
        <v>0.31313131313131315</v>
      </c>
      <c r="AA232" s="202">
        <f>IFERROR(SUM(District_Data!Q232/$Y232),)</f>
        <v>0.29292929292929293</v>
      </c>
      <c r="AB232" s="202">
        <f>IFERROR(SUM(District_Data!R232/$Y232),)</f>
        <v>0.34343434343434343</v>
      </c>
      <c r="AC232" s="202">
        <f>IFERROR(SUM(District_Data!S232/$Y232),)</f>
        <v>5.0505050505050504E-2</v>
      </c>
      <c r="AD232" s="203">
        <f t="shared" si="18"/>
        <v>0.39393939393939392</v>
      </c>
      <c r="AE232" s="194"/>
      <c r="AF232" s="204">
        <f>SUM(District_Data!T232:W232)</f>
        <v>99</v>
      </c>
      <c r="AG232" s="205">
        <f>IFERROR(SUM(District_Data!T232/$AF232),)</f>
        <v>0.36363636363636365</v>
      </c>
      <c r="AH232" s="205">
        <f>IFERROR(SUM(District_Data!U232/$AF232),)</f>
        <v>0.13131313131313133</v>
      </c>
      <c r="AI232" s="205">
        <f>IFERROR(SUM(District_Data!V232/$AF232),)</f>
        <v>0.26262626262626265</v>
      </c>
      <c r="AJ232" s="205">
        <f>IFERROR(SUM(District_Data!W232/$AF232),)</f>
        <v>0.24242424242424243</v>
      </c>
      <c r="AK232" s="205">
        <f t="shared" si="19"/>
        <v>0.50505050505050508</v>
      </c>
      <c r="AL232" s="194"/>
      <c r="AM232" s="206">
        <f>SUM(District_Data!X232:Y232)</f>
        <v>91</v>
      </c>
      <c r="AN232" s="207">
        <f>IFERROR(SUM(District_Data!Y232/$AM232),)</f>
        <v>0.15384615384615385</v>
      </c>
    </row>
    <row r="233" spans="1:40" customFormat="1" x14ac:dyDescent="0.3">
      <c r="A233" s="52" t="str">
        <f>District_Data!A233</f>
        <v>BOONEVILLE SCHOOL DISTRICT</v>
      </c>
      <c r="B233" s="77" t="s">
        <v>1431</v>
      </c>
      <c r="C233" s="27">
        <f>District_Data!C233</f>
        <v>8</v>
      </c>
      <c r="D233" s="192">
        <f>SUM(District_Data!D233:G233)</f>
        <v>125</v>
      </c>
      <c r="E233" s="193">
        <f>IFERROR(SUM(District_Data!D233/$D233),)</f>
        <v>0.12</v>
      </c>
      <c r="F233" s="193">
        <f>IFERROR(SUM(District_Data!E233/$D233),)</f>
        <v>0.14399999999999999</v>
      </c>
      <c r="G233" s="193">
        <f>IFERROR(SUM(District_Data!F233/$D233),)</f>
        <v>0.26400000000000001</v>
      </c>
      <c r="H233" s="193">
        <f>IFERROR(SUM(District_Data!G233/$D233),)</f>
        <v>0.47199999999999998</v>
      </c>
      <c r="I233" s="193">
        <f t="shared" si="15"/>
        <v>0.73599999999999999</v>
      </c>
      <c r="J233" s="194"/>
      <c r="K233" s="195">
        <f>SUM(District_Data!H233:K233)</f>
        <v>125</v>
      </c>
      <c r="L233" s="196">
        <f>IFERROR(SUM(District_Data!H233/$K233),)</f>
        <v>0.26400000000000001</v>
      </c>
      <c r="M233" s="196">
        <f>IFERROR(SUM(District_Data!I233/$K233),)</f>
        <v>0.35199999999999998</v>
      </c>
      <c r="N233" s="196">
        <f>IFERROR(SUM(District_Data!J233/$K233),)</f>
        <v>0.24</v>
      </c>
      <c r="O233" s="196">
        <f>IFERROR(SUM(District_Data!K233/$K233),)</f>
        <v>0.14399999999999999</v>
      </c>
      <c r="P233" s="197">
        <f t="shared" si="16"/>
        <v>0.38400000000000001</v>
      </c>
      <c r="Q233" s="194"/>
      <c r="R233" s="198">
        <f>SUM(District_Data!L233:O233)</f>
        <v>124</v>
      </c>
      <c r="S233" s="199">
        <f>IFERROR(SUM(District_Data!L233/$R233),)</f>
        <v>0.33064516129032256</v>
      </c>
      <c r="T233" s="199">
        <f>IFERROR(SUM(District_Data!M233/$R233),)</f>
        <v>0.21774193548387097</v>
      </c>
      <c r="U233" s="199">
        <f>IFERROR(SUM(District_Data!N233/$R233),)</f>
        <v>0.33064516129032256</v>
      </c>
      <c r="V233" s="199">
        <f>IFERROR(SUM(District_Data!O233/$R233),)</f>
        <v>0.12096774193548387</v>
      </c>
      <c r="W233" s="200">
        <f t="shared" si="17"/>
        <v>0.45161290322580644</v>
      </c>
      <c r="X233" s="194"/>
      <c r="Y233" s="201">
        <f>SUM(District_Data!P233:S233)</f>
        <v>124</v>
      </c>
      <c r="Z233" s="202">
        <f>IFERROR(SUM(District_Data!P233/$Y233),)</f>
        <v>0.27419354838709675</v>
      </c>
      <c r="AA233" s="202">
        <f>IFERROR(SUM(District_Data!Q233/$Y233),)</f>
        <v>0.21774193548387097</v>
      </c>
      <c r="AB233" s="202">
        <f>IFERROR(SUM(District_Data!R233/$Y233),)</f>
        <v>0.35483870967741937</v>
      </c>
      <c r="AC233" s="202">
        <f>IFERROR(SUM(District_Data!S233/$Y233),)</f>
        <v>0.15322580645161291</v>
      </c>
      <c r="AD233" s="203">
        <f t="shared" si="18"/>
        <v>0.50806451612903225</v>
      </c>
      <c r="AE233" s="194"/>
      <c r="AF233" s="204">
        <f>SUM(District_Data!T233:W233)</f>
        <v>121</v>
      </c>
      <c r="AG233" s="205">
        <f>IFERROR(SUM(District_Data!T233/$AF233),)</f>
        <v>0.30578512396694213</v>
      </c>
      <c r="AH233" s="205">
        <f>IFERROR(SUM(District_Data!U233/$AF233),)</f>
        <v>0.18181818181818182</v>
      </c>
      <c r="AI233" s="205">
        <f>IFERROR(SUM(District_Data!V233/$AF233),)</f>
        <v>0.23140495867768596</v>
      </c>
      <c r="AJ233" s="205">
        <f>IFERROR(SUM(District_Data!W233/$AF233),)</f>
        <v>0.28099173553719009</v>
      </c>
      <c r="AK233" s="205">
        <f t="shared" si="19"/>
        <v>0.5123966942148761</v>
      </c>
      <c r="AL233" s="194"/>
      <c r="AM233" s="206">
        <f>SUM(District_Data!X233:Y233)</f>
        <v>121</v>
      </c>
      <c r="AN233" s="207">
        <f>IFERROR(SUM(District_Data!Y233/$AM233),)</f>
        <v>8.2644628099173556E-2</v>
      </c>
    </row>
    <row r="234" spans="1:40" customFormat="1" x14ac:dyDescent="0.3">
      <c r="A234" s="52" t="str">
        <f>District_Data!A234</f>
        <v>BOONEVILLE SCHOOL DISTRICT</v>
      </c>
      <c r="B234" s="77" t="s">
        <v>1431</v>
      </c>
      <c r="C234" s="27">
        <f>District_Data!C234</f>
        <v>9</v>
      </c>
      <c r="D234" s="192">
        <f>SUM(District_Data!D234:G234)</f>
        <v>78</v>
      </c>
      <c r="E234" s="193">
        <f>IFERROR(SUM(District_Data!D234/$D234),)</f>
        <v>0.15384615384615385</v>
      </c>
      <c r="F234" s="193">
        <f>IFERROR(SUM(District_Data!E234/$D234),)</f>
        <v>0.29487179487179488</v>
      </c>
      <c r="G234" s="193">
        <f>IFERROR(SUM(District_Data!F234/$D234),)</f>
        <v>0.29487179487179488</v>
      </c>
      <c r="H234" s="193">
        <f>IFERROR(SUM(District_Data!G234/$D234),)</f>
        <v>0.25641025641025639</v>
      </c>
      <c r="I234" s="193">
        <f t="shared" si="15"/>
        <v>0.55128205128205132</v>
      </c>
      <c r="J234" s="194"/>
      <c r="K234" s="195">
        <f>SUM(District_Data!H234:K234)</f>
        <v>78</v>
      </c>
      <c r="L234" s="196">
        <f>IFERROR(SUM(District_Data!H234/$K234),)</f>
        <v>0.5641025641025641</v>
      </c>
      <c r="M234" s="196">
        <f>IFERROR(SUM(District_Data!I234/$K234),)</f>
        <v>0.19230769230769232</v>
      </c>
      <c r="N234" s="196">
        <f>IFERROR(SUM(District_Data!J234/$K234),)</f>
        <v>0.11538461538461539</v>
      </c>
      <c r="O234" s="196">
        <f>IFERROR(SUM(District_Data!K234/$K234),)</f>
        <v>0.12820512820512819</v>
      </c>
      <c r="P234" s="197">
        <f t="shared" si="16"/>
        <v>0.24358974358974358</v>
      </c>
      <c r="Q234" s="194"/>
      <c r="R234" s="198">
        <f>SUM(District_Data!L234:O234)</f>
        <v>77</v>
      </c>
      <c r="S234" s="199">
        <f>IFERROR(SUM(District_Data!L234/$R234),)</f>
        <v>0.38961038961038963</v>
      </c>
      <c r="T234" s="199">
        <f>IFERROR(SUM(District_Data!M234/$R234),)</f>
        <v>0.27272727272727271</v>
      </c>
      <c r="U234" s="199">
        <f>IFERROR(SUM(District_Data!N234/$R234),)</f>
        <v>0.16883116883116883</v>
      </c>
      <c r="V234" s="199">
        <f>IFERROR(SUM(District_Data!O234/$R234),)</f>
        <v>0.16883116883116883</v>
      </c>
      <c r="W234" s="200">
        <f t="shared" si="17"/>
        <v>0.33766233766233766</v>
      </c>
      <c r="X234" s="194"/>
      <c r="Y234" s="201">
        <f>SUM(District_Data!P234:S234)</f>
        <v>76</v>
      </c>
      <c r="Z234" s="202">
        <f>IFERROR(SUM(District_Data!P234/$Y234),)</f>
        <v>0.39473684210526316</v>
      </c>
      <c r="AA234" s="202">
        <f>IFERROR(SUM(District_Data!Q234/$Y234),)</f>
        <v>0.18421052631578946</v>
      </c>
      <c r="AB234" s="202">
        <f>IFERROR(SUM(District_Data!R234/$Y234),)</f>
        <v>0.25</v>
      </c>
      <c r="AC234" s="202">
        <f>IFERROR(SUM(District_Data!S234/$Y234),)</f>
        <v>0.17105263157894737</v>
      </c>
      <c r="AD234" s="203">
        <f t="shared" si="18"/>
        <v>0.42105263157894735</v>
      </c>
      <c r="AE234" s="194"/>
      <c r="AF234" s="204">
        <f>SUM(District_Data!T234:W234)</f>
        <v>76</v>
      </c>
      <c r="AG234" s="205">
        <f>IFERROR(SUM(District_Data!T234/$AF234),)</f>
        <v>0.40789473684210525</v>
      </c>
      <c r="AH234" s="205">
        <f>IFERROR(SUM(District_Data!U234/$AF234),)</f>
        <v>0.17105263157894737</v>
      </c>
      <c r="AI234" s="205">
        <f>IFERROR(SUM(District_Data!V234/$AF234),)</f>
        <v>0.19736842105263158</v>
      </c>
      <c r="AJ234" s="205">
        <f>IFERROR(SUM(District_Data!W234/$AF234),)</f>
        <v>0.22368421052631579</v>
      </c>
      <c r="AK234" s="205">
        <f t="shared" si="19"/>
        <v>0.42105263157894735</v>
      </c>
      <c r="AL234" s="194"/>
      <c r="AM234" s="206">
        <f>SUM(District_Data!X234:Y234)</f>
        <v>77</v>
      </c>
      <c r="AN234" s="207">
        <f>IFERROR(SUM(District_Data!Y234/$AM234),)</f>
        <v>0.14285714285714285</v>
      </c>
    </row>
    <row r="235" spans="1:40" customFormat="1" x14ac:dyDescent="0.3">
      <c r="A235" s="52" t="str">
        <f>District_Data!A235</f>
        <v>BOONEVILLE SCHOOL DISTRICT</v>
      </c>
      <c r="B235" s="77" t="s">
        <v>1431</v>
      </c>
      <c r="C235" s="27">
        <f>District_Data!C235</f>
        <v>10</v>
      </c>
      <c r="D235" s="192">
        <f>SUM(District_Data!D235:G235)</f>
        <v>74</v>
      </c>
      <c r="E235" s="193">
        <f>IFERROR(SUM(District_Data!D235/$D235),)</f>
        <v>0.22972972972972974</v>
      </c>
      <c r="F235" s="193">
        <f>IFERROR(SUM(District_Data!E235/$D235),)</f>
        <v>0.22972972972972974</v>
      </c>
      <c r="G235" s="193">
        <f>IFERROR(SUM(District_Data!F235/$D235),)</f>
        <v>0.24324324324324326</v>
      </c>
      <c r="H235" s="193">
        <f>IFERROR(SUM(District_Data!G235/$D235),)</f>
        <v>0.29729729729729731</v>
      </c>
      <c r="I235" s="193">
        <f t="shared" si="15"/>
        <v>0.54054054054054057</v>
      </c>
      <c r="J235" s="194"/>
      <c r="K235" s="195">
        <f>SUM(District_Data!H235:K235)</f>
        <v>74</v>
      </c>
      <c r="L235" s="196">
        <f>IFERROR(SUM(District_Data!H235/$K235),)</f>
        <v>0.66216216216216217</v>
      </c>
      <c r="M235" s="196">
        <f>IFERROR(SUM(District_Data!I235/$K235),)</f>
        <v>0.1891891891891892</v>
      </c>
      <c r="N235" s="196">
        <f>IFERROR(SUM(District_Data!J235/$K235),)</f>
        <v>8.1081081081081086E-2</v>
      </c>
      <c r="O235" s="196">
        <f>IFERROR(SUM(District_Data!K235/$K235),)</f>
        <v>6.7567567567567571E-2</v>
      </c>
      <c r="P235" s="197">
        <f t="shared" si="16"/>
        <v>0.14864864864864866</v>
      </c>
      <c r="Q235" s="194"/>
      <c r="R235" s="198">
        <f>SUM(District_Data!L235:O235)</f>
        <v>74</v>
      </c>
      <c r="S235" s="199">
        <f>IFERROR(SUM(District_Data!L235/$R235),)</f>
        <v>0.55405405405405406</v>
      </c>
      <c r="T235" s="199">
        <f>IFERROR(SUM(District_Data!M235/$R235),)</f>
        <v>0.25675675675675674</v>
      </c>
      <c r="U235" s="199">
        <f>IFERROR(SUM(District_Data!N235/$R235),)</f>
        <v>0.12162162162162163</v>
      </c>
      <c r="V235" s="199">
        <f>IFERROR(SUM(District_Data!O235/$R235),)</f>
        <v>6.7567567567567571E-2</v>
      </c>
      <c r="W235" s="200">
        <f t="shared" si="17"/>
        <v>0.1891891891891892</v>
      </c>
      <c r="X235" s="194"/>
      <c r="Y235" s="201">
        <f>SUM(District_Data!P235:S235)</f>
        <v>74</v>
      </c>
      <c r="Z235" s="202">
        <f>IFERROR(SUM(District_Data!P235/$Y235),)</f>
        <v>0.47297297297297297</v>
      </c>
      <c r="AA235" s="202">
        <f>IFERROR(SUM(District_Data!Q235/$Y235),)</f>
        <v>0.16216216216216217</v>
      </c>
      <c r="AB235" s="202">
        <f>IFERROR(SUM(District_Data!R235/$Y235),)</f>
        <v>0.35135135135135137</v>
      </c>
      <c r="AC235" s="202">
        <f>IFERROR(SUM(District_Data!S235/$Y235),)</f>
        <v>1.3513513513513514E-2</v>
      </c>
      <c r="AD235" s="203">
        <f t="shared" si="18"/>
        <v>0.36486486486486491</v>
      </c>
      <c r="AE235" s="194"/>
      <c r="AF235" s="204">
        <f>SUM(District_Data!T235:W235)</f>
        <v>73</v>
      </c>
      <c r="AG235" s="205">
        <f>IFERROR(SUM(District_Data!T235/$AF235),)</f>
        <v>0.43835616438356162</v>
      </c>
      <c r="AH235" s="205">
        <f>IFERROR(SUM(District_Data!U235/$AF235),)</f>
        <v>0.15068493150684931</v>
      </c>
      <c r="AI235" s="205">
        <f>IFERROR(SUM(District_Data!V235/$AF235),)</f>
        <v>0.23287671232876711</v>
      </c>
      <c r="AJ235" s="205">
        <f>IFERROR(SUM(District_Data!W235/$AF235),)</f>
        <v>0.17808219178082191</v>
      </c>
      <c r="AK235" s="205">
        <f t="shared" si="19"/>
        <v>0.41095890410958902</v>
      </c>
      <c r="AL235" s="194"/>
      <c r="AM235" s="206">
        <f>SUM(District_Data!X235:Y235)</f>
        <v>74</v>
      </c>
      <c r="AN235" s="207">
        <f>IFERROR(SUM(District_Data!Y235/$AM235),)</f>
        <v>6.7567567567567571E-2</v>
      </c>
    </row>
    <row r="236" spans="1:40" customFormat="1" x14ac:dyDescent="0.3">
      <c r="A236" s="52" t="str">
        <f>District_Data!A236</f>
        <v>BRADFORD SCHOOL DISTRICT</v>
      </c>
      <c r="B236" s="77" t="s">
        <v>1432</v>
      </c>
      <c r="C236" s="27">
        <f>District_Data!C236</f>
        <v>3</v>
      </c>
      <c r="D236" s="192">
        <f>SUM(District_Data!D236:G236)</f>
        <v>39</v>
      </c>
      <c r="E236" s="193">
        <f>IFERROR(SUM(District_Data!D236/$D236),)</f>
        <v>0.15384615384615385</v>
      </c>
      <c r="F236" s="193">
        <f>IFERROR(SUM(District_Data!E236/$D236),)</f>
        <v>0.48717948717948717</v>
      </c>
      <c r="G236" s="193">
        <f>IFERROR(SUM(District_Data!F236/$D236),)</f>
        <v>0.23076923076923078</v>
      </c>
      <c r="H236" s="193">
        <f>IFERROR(SUM(District_Data!G236/$D236),)</f>
        <v>0.12820512820512819</v>
      </c>
      <c r="I236" s="193">
        <f t="shared" si="15"/>
        <v>0.35897435897435898</v>
      </c>
      <c r="J236" s="194"/>
      <c r="K236" s="195">
        <f>SUM(District_Data!H236:K236)</f>
        <v>39</v>
      </c>
      <c r="L236" s="196">
        <f>IFERROR(SUM(District_Data!H236/$K236),)</f>
        <v>0.28205128205128205</v>
      </c>
      <c r="M236" s="196">
        <f>IFERROR(SUM(District_Data!I236/$K236),)</f>
        <v>0.41025641025641024</v>
      </c>
      <c r="N236" s="196">
        <f>IFERROR(SUM(District_Data!J236/$K236),)</f>
        <v>0.28205128205128205</v>
      </c>
      <c r="O236" s="196">
        <f>IFERROR(SUM(District_Data!K236/$K236),)</f>
        <v>2.564102564102564E-2</v>
      </c>
      <c r="P236" s="197">
        <f t="shared" si="16"/>
        <v>0.30769230769230771</v>
      </c>
      <c r="Q236" s="194"/>
      <c r="R236" s="198">
        <f>SUM(District_Data!L236:O236)</f>
        <v>39</v>
      </c>
      <c r="S236" s="199">
        <f>IFERROR(SUM(District_Data!L236/$R236),)</f>
        <v>0.64102564102564108</v>
      </c>
      <c r="T236" s="199">
        <f>IFERROR(SUM(District_Data!M236/$R236),)</f>
        <v>0.20512820512820512</v>
      </c>
      <c r="U236" s="199">
        <f>IFERROR(SUM(District_Data!N236/$R236),)</f>
        <v>7.6923076923076927E-2</v>
      </c>
      <c r="V236" s="199">
        <f>IFERROR(SUM(District_Data!O236/$R236),)</f>
        <v>7.6923076923076927E-2</v>
      </c>
      <c r="W236" s="200">
        <f t="shared" si="17"/>
        <v>0.15384615384615385</v>
      </c>
      <c r="X236" s="194"/>
      <c r="Y236" s="201">
        <f>SUM(District_Data!P236:S236)</f>
        <v>39</v>
      </c>
      <c r="Z236" s="202">
        <f>IFERROR(SUM(District_Data!P236/$Y236),)</f>
        <v>0.76923076923076927</v>
      </c>
      <c r="AA236" s="202">
        <f>IFERROR(SUM(District_Data!Q236/$Y236),)</f>
        <v>0.10256410256410256</v>
      </c>
      <c r="AB236" s="202">
        <f>IFERROR(SUM(District_Data!R236/$Y236),)</f>
        <v>0.12820512820512819</v>
      </c>
      <c r="AC236" s="202">
        <f>IFERROR(SUM(District_Data!S236/$Y236),)</f>
        <v>0</v>
      </c>
      <c r="AD236" s="203">
        <f t="shared" si="18"/>
        <v>0.12820512820512819</v>
      </c>
      <c r="AE236" s="194"/>
      <c r="AF236" s="204">
        <f>SUM(District_Data!T236:W236)</f>
        <v>39</v>
      </c>
      <c r="AG236" s="205">
        <f>IFERROR(SUM(District_Data!T236/$AF236),)</f>
        <v>0.84615384615384615</v>
      </c>
      <c r="AH236" s="205">
        <f>IFERROR(SUM(District_Data!U236/$AF236),)</f>
        <v>0.10256410256410256</v>
      </c>
      <c r="AI236" s="205">
        <f>IFERROR(SUM(District_Data!V236/$AF236),)</f>
        <v>5.128205128205128E-2</v>
      </c>
      <c r="AJ236" s="205">
        <f>IFERROR(SUM(District_Data!W236/$AF236),)</f>
        <v>0</v>
      </c>
      <c r="AK236" s="205">
        <f t="shared" si="19"/>
        <v>5.128205128205128E-2</v>
      </c>
      <c r="AL236" s="194"/>
      <c r="AM236" s="206">
        <f>SUM(District_Data!X236:Y236)</f>
        <v>39</v>
      </c>
      <c r="AN236" s="207">
        <f>IFERROR(SUM(District_Data!Y236/$AM236),)</f>
        <v>2.564102564102564E-2</v>
      </c>
    </row>
    <row r="237" spans="1:40" customFormat="1" x14ac:dyDescent="0.3">
      <c r="A237" s="52" t="str">
        <f>District_Data!A237</f>
        <v>BRADFORD SCHOOL DISTRICT</v>
      </c>
      <c r="B237" s="77" t="s">
        <v>1432</v>
      </c>
      <c r="C237" s="27">
        <f>District_Data!C237</f>
        <v>4</v>
      </c>
      <c r="D237" s="192">
        <f>SUM(District_Data!D237:G237)</f>
        <v>30</v>
      </c>
      <c r="E237" s="193">
        <f>IFERROR(SUM(District_Data!D237/$D237),)</f>
        <v>0.1</v>
      </c>
      <c r="F237" s="193">
        <f>IFERROR(SUM(District_Data!E237/$D237),)</f>
        <v>0.23333333333333334</v>
      </c>
      <c r="G237" s="193">
        <f>IFERROR(SUM(District_Data!F237/$D237),)</f>
        <v>0.33333333333333331</v>
      </c>
      <c r="H237" s="193">
        <f>IFERROR(SUM(District_Data!G237/$D237),)</f>
        <v>0.33333333333333331</v>
      </c>
      <c r="I237" s="193">
        <f t="shared" si="15"/>
        <v>0.66666666666666663</v>
      </c>
      <c r="J237" s="194"/>
      <c r="K237" s="195">
        <f>SUM(District_Data!H237:K237)</f>
        <v>30</v>
      </c>
      <c r="L237" s="196">
        <f>IFERROR(SUM(District_Data!H237/$K237),)</f>
        <v>0.23333333333333334</v>
      </c>
      <c r="M237" s="196">
        <f>IFERROR(SUM(District_Data!I237/$K237),)</f>
        <v>0.43333333333333335</v>
      </c>
      <c r="N237" s="196">
        <f>IFERROR(SUM(District_Data!J237/$K237),)</f>
        <v>0.23333333333333334</v>
      </c>
      <c r="O237" s="196">
        <f>IFERROR(SUM(District_Data!K237/$K237),)</f>
        <v>0.1</v>
      </c>
      <c r="P237" s="197">
        <f t="shared" si="16"/>
        <v>0.33333333333333337</v>
      </c>
      <c r="Q237" s="194"/>
      <c r="R237" s="198">
        <f>SUM(District_Data!L237:O237)</f>
        <v>30</v>
      </c>
      <c r="S237" s="199">
        <f>IFERROR(SUM(District_Data!L237/$R237),)</f>
        <v>0.3</v>
      </c>
      <c r="T237" s="199">
        <f>IFERROR(SUM(District_Data!M237/$R237),)</f>
        <v>0.3</v>
      </c>
      <c r="U237" s="199">
        <f>IFERROR(SUM(District_Data!N237/$R237),)</f>
        <v>0.26666666666666666</v>
      </c>
      <c r="V237" s="199">
        <f>IFERROR(SUM(District_Data!O237/$R237),)</f>
        <v>0.13333333333333333</v>
      </c>
      <c r="W237" s="200">
        <f t="shared" si="17"/>
        <v>0.4</v>
      </c>
      <c r="X237" s="194"/>
      <c r="Y237" s="201">
        <f>SUM(District_Data!P237:S237)</f>
        <v>30</v>
      </c>
      <c r="Z237" s="202">
        <f>IFERROR(SUM(District_Data!P237/$Y237),)</f>
        <v>0.26666666666666666</v>
      </c>
      <c r="AA237" s="202">
        <f>IFERROR(SUM(District_Data!Q237/$Y237),)</f>
        <v>0.33333333333333331</v>
      </c>
      <c r="AB237" s="202">
        <f>IFERROR(SUM(District_Data!R237/$Y237),)</f>
        <v>0.23333333333333334</v>
      </c>
      <c r="AC237" s="202">
        <f>IFERROR(SUM(District_Data!S237/$Y237),)</f>
        <v>0.16666666666666666</v>
      </c>
      <c r="AD237" s="203">
        <f t="shared" si="18"/>
        <v>0.4</v>
      </c>
      <c r="AE237" s="194"/>
      <c r="AF237" s="204">
        <f>SUM(District_Data!T237:W237)</f>
        <v>30</v>
      </c>
      <c r="AG237" s="205">
        <f>IFERROR(SUM(District_Data!T237/$AF237),)</f>
        <v>0.3</v>
      </c>
      <c r="AH237" s="205">
        <f>IFERROR(SUM(District_Data!U237/$AF237),)</f>
        <v>0.3</v>
      </c>
      <c r="AI237" s="205">
        <f>IFERROR(SUM(District_Data!V237/$AF237),)</f>
        <v>0.2</v>
      </c>
      <c r="AJ237" s="205">
        <f>IFERROR(SUM(District_Data!W237/$AF237),)</f>
        <v>0.2</v>
      </c>
      <c r="AK237" s="205">
        <f t="shared" si="19"/>
        <v>0.4</v>
      </c>
      <c r="AL237" s="194"/>
      <c r="AM237" s="206">
        <f>SUM(District_Data!X237:Y237)</f>
        <v>30</v>
      </c>
      <c r="AN237" s="207">
        <f>IFERROR(SUM(District_Data!Y237/$AM237),)</f>
        <v>0.16666666666666666</v>
      </c>
    </row>
    <row r="238" spans="1:40" customFormat="1" x14ac:dyDescent="0.3">
      <c r="A238" s="52" t="str">
        <f>District_Data!A238</f>
        <v>BRADFORD SCHOOL DISTRICT</v>
      </c>
      <c r="B238" s="77" t="s">
        <v>1432</v>
      </c>
      <c r="C238" s="27">
        <f>District_Data!C238</f>
        <v>5</v>
      </c>
      <c r="D238" s="192">
        <f>SUM(District_Data!D238:G238)</f>
        <v>32</v>
      </c>
      <c r="E238" s="193">
        <f>IFERROR(SUM(District_Data!D238/$D238),)</f>
        <v>3.125E-2</v>
      </c>
      <c r="F238" s="193">
        <f>IFERROR(SUM(District_Data!E238/$D238),)</f>
        <v>0.46875</v>
      </c>
      <c r="G238" s="193">
        <f>IFERROR(SUM(District_Data!F238/$D238),)</f>
        <v>0.3125</v>
      </c>
      <c r="H238" s="193">
        <f>IFERROR(SUM(District_Data!G238/$D238),)</f>
        <v>0.1875</v>
      </c>
      <c r="I238" s="193">
        <f t="shared" si="15"/>
        <v>0.5</v>
      </c>
      <c r="J238" s="194"/>
      <c r="K238" s="195">
        <f>SUM(District_Data!H238:K238)</f>
        <v>32</v>
      </c>
      <c r="L238" s="196">
        <f>IFERROR(SUM(District_Data!H238/$K238),)</f>
        <v>0.28125</v>
      </c>
      <c r="M238" s="196">
        <f>IFERROR(SUM(District_Data!I238/$K238),)</f>
        <v>0.5</v>
      </c>
      <c r="N238" s="196">
        <f>IFERROR(SUM(District_Data!J238/$K238),)</f>
        <v>0.21875</v>
      </c>
      <c r="O238" s="196">
        <f>IFERROR(SUM(District_Data!K238/$K238),)</f>
        <v>0</v>
      </c>
      <c r="P238" s="197">
        <f t="shared" si="16"/>
        <v>0.21875</v>
      </c>
      <c r="Q238" s="194"/>
      <c r="R238" s="198">
        <f>SUM(District_Data!L238:O238)</f>
        <v>32</v>
      </c>
      <c r="S238" s="199">
        <f>IFERROR(SUM(District_Data!L238/$R238),)</f>
        <v>0.5</v>
      </c>
      <c r="T238" s="199">
        <f>IFERROR(SUM(District_Data!M238/$R238),)</f>
        <v>0.21875</v>
      </c>
      <c r="U238" s="199">
        <f>IFERROR(SUM(District_Data!N238/$R238),)</f>
        <v>0.25</v>
      </c>
      <c r="V238" s="199">
        <f>IFERROR(SUM(District_Data!O238/$R238),)</f>
        <v>3.125E-2</v>
      </c>
      <c r="W238" s="200">
        <f t="shared" si="17"/>
        <v>0.28125</v>
      </c>
      <c r="X238" s="194"/>
      <c r="Y238" s="201">
        <f>SUM(District_Data!P238:S238)</f>
        <v>32</v>
      </c>
      <c r="Z238" s="202">
        <f>IFERROR(SUM(District_Data!P238/$Y238),)</f>
        <v>0.5625</v>
      </c>
      <c r="AA238" s="202">
        <f>IFERROR(SUM(District_Data!Q238/$Y238),)</f>
        <v>0.21875</v>
      </c>
      <c r="AB238" s="202">
        <f>IFERROR(SUM(District_Data!R238/$Y238),)</f>
        <v>0.125</v>
      </c>
      <c r="AC238" s="202">
        <f>IFERROR(SUM(District_Data!S238/$Y238),)</f>
        <v>9.375E-2</v>
      </c>
      <c r="AD238" s="203">
        <f t="shared" si="18"/>
        <v>0.21875</v>
      </c>
      <c r="AE238" s="194"/>
      <c r="AF238" s="204">
        <f>SUM(District_Data!T238:W238)</f>
        <v>32</v>
      </c>
      <c r="AG238" s="205">
        <f>IFERROR(SUM(District_Data!T238/$AF238),)</f>
        <v>0.59375</v>
      </c>
      <c r="AH238" s="205">
        <f>IFERROR(SUM(District_Data!U238/$AF238),)</f>
        <v>0.15625</v>
      </c>
      <c r="AI238" s="205">
        <f>IFERROR(SUM(District_Data!V238/$AF238),)</f>
        <v>0.1875</v>
      </c>
      <c r="AJ238" s="205">
        <f>IFERROR(SUM(District_Data!W238/$AF238),)</f>
        <v>6.25E-2</v>
      </c>
      <c r="AK238" s="205">
        <f t="shared" si="19"/>
        <v>0.25</v>
      </c>
      <c r="AL238" s="194"/>
      <c r="AM238" s="206">
        <f>SUM(District_Data!X238:Y238)</f>
        <v>32</v>
      </c>
      <c r="AN238" s="207">
        <f>IFERROR(SUM(District_Data!Y238/$AM238),)</f>
        <v>0</v>
      </c>
    </row>
    <row r="239" spans="1:40" customFormat="1" x14ac:dyDescent="0.3">
      <c r="A239" s="52" t="str">
        <f>District_Data!A239</f>
        <v>BRADFORD SCHOOL DISTRICT</v>
      </c>
      <c r="B239" s="77" t="s">
        <v>1432</v>
      </c>
      <c r="C239" s="27">
        <f>District_Data!C239</f>
        <v>6</v>
      </c>
      <c r="D239" s="192">
        <f>SUM(District_Data!D239:G239)</f>
        <v>30</v>
      </c>
      <c r="E239" s="193">
        <f>IFERROR(SUM(District_Data!D239/$D239),)</f>
        <v>0.16666666666666666</v>
      </c>
      <c r="F239" s="193">
        <f>IFERROR(SUM(District_Data!E239/$D239),)</f>
        <v>0.36666666666666664</v>
      </c>
      <c r="G239" s="193">
        <f>IFERROR(SUM(District_Data!F239/$D239),)</f>
        <v>0.16666666666666666</v>
      </c>
      <c r="H239" s="193">
        <f>IFERROR(SUM(District_Data!G239/$D239),)</f>
        <v>0.3</v>
      </c>
      <c r="I239" s="193">
        <f t="shared" si="15"/>
        <v>0.46666666666666667</v>
      </c>
      <c r="J239" s="194"/>
      <c r="K239" s="195">
        <f>SUM(District_Data!H239:K239)</f>
        <v>30</v>
      </c>
      <c r="L239" s="196">
        <f>IFERROR(SUM(District_Data!H239/$K239),)</f>
        <v>0.26666666666666666</v>
      </c>
      <c r="M239" s="196">
        <f>IFERROR(SUM(District_Data!I239/$K239),)</f>
        <v>0.36666666666666664</v>
      </c>
      <c r="N239" s="196">
        <f>IFERROR(SUM(District_Data!J239/$K239),)</f>
        <v>0.36666666666666664</v>
      </c>
      <c r="O239" s="196">
        <f>IFERROR(SUM(District_Data!K239/$K239),)</f>
        <v>0</v>
      </c>
      <c r="P239" s="197">
        <f t="shared" si="16"/>
        <v>0.36666666666666664</v>
      </c>
      <c r="Q239" s="194"/>
      <c r="R239" s="198">
        <f>SUM(District_Data!L239:O239)</f>
        <v>30</v>
      </c>
      <c r="S239" s="199">
        <f>IFERROR(SUM(District_Data!L239/$R239),)</f>
        <v>0.43333333333333335</v>
      </c>
      <c r="T239" s="199">
        <f>IFERROR(SUM(District_Data!M239/$R239),)</f>
        <v>0.16666666666666666</v>
      </c>
      <c r="U239" s="199">
        <f>IFERROR(SUM(District_Data!N239/$R239),)</f>
        <v>0.23333333333333334</v>
      </c>
      <c r="V239" s="199">
        <f>IFERROR(SUM(District_Data!O239/$R239),)</f>
        <v>0.16666666666666666</v>
      </c>
      <c r="W239" s="200">
        <f t="shared" si="17"/>
        <v>0.4</v>
      </c>
      <c r="X239" s="194"/>
      <c r="Y239" s="201">
        <f>SUM(District_Data!P239:S239)</f>
        <v>30</v>
      </c>
      <c r="Z239" s="202">
        <f>IFERROR(SUM(District_Data!P239/$Y239),)</f>
        <v>0.5</v>
      </c>
      <c r="AA239" s="202">
        <f>IFERROR(SUM(District_Data!Q239/$Y239),)</f>
        <v>0.1</v>
      </c>
      <c r="AB239" s="202">
        <f>IFERROR(SUM(District_Data!R239/$Y239),)</f>
        <v>0.2</v>
      </c>
      <c r="AC239" s="202">
        <f>IFERROR(SUM(District_Data!S239/$Y239),)</f>
        <v>0.2</v>
      </c>
      <c r="AD239" s="203">
        <f t="shared" si="18"/>
        <v>0.4</v>
      </c>
      <c r="AE239" s="194"/>
      <c r="AF239" s="204">
        <f>SUM(District_Data!T239:W239)</f>
        <v>30</v>
      </c>
      <c r="AG239" s="205">
        <f>IFERROR(SUM(District_Data!T239/$AF239),)</f>
        <v>0.46666666666666667</v>
      </c>
      <c r="AH239" s="205">
        <f>IFERROR(SUM(District_Data!U239/$AF239),)</f>
        <v>0.13333333333333333</v>
      </c>
      <c r="AI239" s="205">
        <f>IFERROR(SUM(District_Data!V239/$AF239),)</f>
        <v>0.3</v>
      </c>
      <c r="AJ239" s="205">
        <f>IFERROR(SUM(District_Data!W239/$AF239),)</f>
        <v>0.1</v>
      </c>
      <c r="AK239" s="205">
        <f t="shared" si="19"/>
        <v>0.4</v>
      </c>
      <c r="AL239" s="194"/>
      <c r="AM239" s="206">
        <f>SUM(District_Data!X239:Y239)</f>
        <v>30</v>
      </c>
      <c r="AN239" s="207">
        <f>IFERROR(SUM(District_Data!Y239/$AM239),)</f>
        <v>0</v>
      </c>
    </row>
    <row r="240" spans="1:40" customFormat="1" x14ac:dyDescent="0.3">
      <c r="A240" s="52" t="str">
        <f>District_Data!A240</f>
        <v>BRADFORD SCHOOL DISTRICT</v>
      </c>
      <c r="B240" s="77" t="s">
        <v>1432</v>
      </c>
      <c r="C240" s="27">
        <f>District_Data!C240</f>
        <v>7</v>
      </c>
      <c r="D240" s="192">
        <f>SUM(District_Data!D240:G240)</f>
        <v>40</v>
      </c>
      <c r="E240" s="193">
        <f>IFERROR(SUM(District_Data!D240/$D240),)</f>
        <v>7.4999999999999997E-2</v>
      </c>
      <c r="F240" s="193">
        <f>IFERROR(SUM(District_Data!E240/$D240),)</f>
        <v>0.27500000000000002</v>
      </c>
      <c r="G240" s="193">
        <f>IFERROR(SUM(District_Data!F240/$D240),)</f>
        <v>0.375</v>
      </c>
      <c r="H240" s="193">
        <f>IFERROR(SUM(District_Data!G240/$D240),)</f>
        <v>0.27500000000000002</v>
      </c>
      <c r="I240" s="193">
        <f t="shared" si="15"/>
        <v>0.65</v>
      </c>
      <c r="J240" s="194"/>
      <c r="K240" s="195">
        <f>SUM(District_Data!H240:K240)</f>
        <v>40</v>
      </c>
      <c r="L240" s="196">
        <f>IFERROR(SUM(District_Data!H240/$K240),)</f>
        <v>0.32500000000000001</v>
      </c>
      <c r="M240" s="196">
        <f>IFERROR(SUM(District_Data!I240/$K240),)</f>
        <v>0.47499999999999998</v>
      </c>
      <c r="N240" s="196">
        <f>IFERROR(SUM(District_Data!J240/$K240),)</f>
        <v>0.15</v>
      </c>
      <c r="O240" s="196">
        <f>IFERROR(SUM(District_Data!K240/$K240),)</f>
        <v>0.05</v>
      </c>
      <c r="P240" s="197">
        <f t="shared" si="16"/>
        <v>0.2</v>
      </c>
      <c r="Q240" s="194"/>
      <c r="R240" s="198">
        <f>SUM(District_Data!L240:O240)</f>
        <v>40</v>
      </c>
      <c r="S240" s="199">
        <f>IFERROR(SUM(District_Data!L240/$R240),)</f>
        <v>0.42499999999999999</v>
      </c>
      <c r="T240" s="199">
        <f>IFERROR(SUM(District_Data!M240/$R240),)</f>
        <v>0.35</v>
      </c>
      <c r="U240" s="199">
        <f>IFERROR(SUM(District_Data!N240/$R240),)</f>
        <v>0.15</v>
      </c>
      <c r="V240" s="199">
        <f>IFERROR(SUM(District_Data!O240/$R240),)</f>
        <v>7.4999999999999997E-2</v>
      </c>
      <c r="W240" s="200">
        <f t="shared" si="17"/>
        <v>0.22499999999999998</v>
      </c>
      <c r="X240" s="194"/>
      <c r="Y240" s="201">
        <f>SUM(District_Data!P240:S240)</f>
        <v>40</v>
      </c>
      <c r="Z240" s="202">
        <f>IFERROR(SUM(District_Data!P240/$Y240),)</f>
        <v>0.375</v>
      </c>
      <c r="AA240" s="202">
        <f>IFERROR(SUM(District_Data!Q240/$Y240),)</f>
        <v>0.4</v>
      </c>
      <c r="AB240" s="202">
        <f>IFERROR(SUM(District_Data!R240/$Y240),)</f>
        <v>0.22500000000000001</v>
      </c>
      <c r="AC240" s="202">
        <f>IFERROR(SUM(District_Data!S240/$Y240),)</f>
        <v>0</v>
      </c>
      <c r="AD240" s="203">
        <f t="shared" si="18"/>
        <v>0.22500000000000001</v>
      </c>
      <c r="AE240" s="194"/>
      <c r="AF240" s="204">
        <f>SUM(District_Data!T240:W240)</f>
        <v>40</v>
      </c>
      <c r="AG240" s="205">
        <f>IFERROR(SUM(District_Data!T240/$AF240),)</f>
        <v>0.52500000000000002</v>
      </c>
      <c r="AH240" s="205">
        <f>IFERROR(SUM(District_Data!U240/$AF240),)</f>
        <v>0.15</v>
      </c>
      <c r="AI240" s="205">
        <f>IFERROR(SUM(District_Data!V240/$AF240),)</f>
        <v>0.22500000000000001</v>
      </c>
      <c r="AJ240" s="205">
        <f>IFERROR(SUM(District_Data!W240/$AF240),)</f>
        <v>0.1</v>
      </c>
      <c r="AK240" s="205">
        <f t="shared" si="19"/>
        <v>0.32500000000000001</v>
      </c>
      <c r="AL240" s="194"/>
      <c r="AM240" s="206">
        <f>SUM(District_Data!X240:Y240)</f>
        <v>40</v>
      </c>
      <c r="AN240" s="207">
        <f>IFERROR(SUM(District_Data!Y240/$AM240),)</f>
        <v>0.05</v>
      </c>
    </row>
    <row r="241" spans="1:40" customFormat="1" x14ac:dyDescent="0.3">
      <c r="A241" s="52" t="str">
        <f>District_Data!A241</f>
        <v>BRADFORD SCHOOL DISTRICT</v>
      </c>
      <c r="B241" s="77" t="s">
        <v>1432</v>
      </c>
      <c r="C241" s="27">
        <f>District_Data!C241</f>
        <v>8</v>
      </c>
      <c r="D241" s="192">
        <f>SUM(District_Data!D241:G241)</f>
        <v>40</v>
      </c>
      <c r="E241" s="193">
        <f>IFERROR(SUM(District_Data!D241/$D241),)</f>
        <v>7.4999999999999997E-2</v>
      </c>
      <c r="F241" s="193">
        <f>IFERROR(SUM(District_Data!E241/$D241),)</f>
        <v>0.3</v>
      </c>
      <c r="G241" s="193">
        <f>IFERROR(SUM(District_Data!F241/$D241),)</f>
        <v>0.35</v>
      </c>
      <c r="H241" s="193">
        <f>IFERROR(SUM(District_Data!G241/$D241),)</f>
        <v>0.27500000000000002</v>
      </c>
      <c r="I241" s="193">
        <f t="shared" si="15"/>
        <v>0.625</v>
      </c>
      <c r="J241" s="194"/>
      <c r="K241" s="195">
        <f>SUM(District_Data!H241:K241)</f>
        <v>40</v>
      </c>
      <c r="L241" s="196">
        <f>IFERROR(SUM(District_Data!H241/$K241),)</f>
        <v>0.35</v>
      </c>
      <c r="M241" s="196">
        <f>IFERROR(SUM(District_Data!I241/$K241),)</f>
        <v>0.35</v>
      </c>
      <c r="N241" s="196">
        <f>IFERROR(SUM(District_Data!J241/$K241),)</f>
        <v>0.17499999999999999</v>
      </c>
      <c r="O241" s="196">
        <f>IFERROR(SUM(District_Data!K241/$K241),)</f>
        <v>0.125</v>
      </c>
      <c r="P241" s="197">
        <f t="shared" si="16"/>
        <v>0.3</v>
      </c>
      <c r="Q241" s="194"/>
      <c r="R241" s="198">
        <f>SUM(District_Data!L241:O241)</f>
        <v>40</v>
      </c>
      <c r="S241" s="199">
        <f>IFERROR(SUM(District_Data!L241/$R241),)</f>
        <v>0.42499999999999999</v>
      </c>
      <c r="T241" s="199">
        <f>IFERROR(SUM(District_Data!M241/$R241),)</f>
        <v>0.27500000000000002</v>
      </c>
      <c r="U241" s="199">
        <f>IFERROR(SUM(District_Data!N241/$R241),)</f>
        <v>0.17499999999999999</v>
      </c>
      <c r="V241" s="199">
        <f>IFERROR(SUM(District_Data!O241/$R241),)</f>
        <v>0.125</v>
      </c>
      <c r="W241" s="200">
        <f t="shared" si="17"/>
        <v>0.3</v>
      </c>
      <c r="X241" s="194"/>
      <c r="Y241" s="201">
        <f>SUM(District_Data!P241:S241)</f>
        <v>40</v>
      </c>
      <c r="Z241" s="202">
        <f>IFERROR(SUM(District_Data!P241/$Y241),)</f>
        <v>0.27500000000000002</v>
      </c>
      <c r="AA241" s="202">
        <f>IFERROR(SUM(District_Data!Q241/$Y241),)</f>
        <v>0.27500000000000002</v>
      </c>
      <c r="AB241" s="202">
        <f>IFERROR(SUM(District_Data!R241/$Y241),)</f>
        <v>0.27500000000000002</v>
      </c>
      <c r="AC241" s="202">
        <f>IFERROR(SUM(District_Data!S241/$Y241),)</f>
        <v>0.17499999999999999</v>
      </c>
      <c r="AD241" s="203">
        <f t="shared" si="18"/>
        <v>0.45</v>
      </c>
      <c r="AE241" s="194"/>
      <c r="AF241" s="204">
        <f>SUM(District_Data!T241:W241)</f>
        <v>40</v>
      </c>
      <c r="AG241" s="205">
        <f>IFERROR(SUM(District_Data!T241/$AF241),)</f>
        <v>0.32500000000000001</v>
      </c>
      <c r="AH241" s="205">
        <f>IFERROR(SUM(District_Data!U241/$AF241),)</f>
        <v>0.2</v>
      </c>
      <c r="AI241" s="205">
        <f>IFERROR(SUM(District_Data!V241/$AF241),)</f>
        <v>0.4</v>
      </c>
      <c r="AJ241" s="205">
        <f>IFERROR(SUM(District_Data!W241/$AF241),)</f>
        <v>7.4999999999999997E-2</v>
      </c>
      <c r="AK241" s="205">
        <f t="shared" si="19"/>
        <v>0.47500000000000003</v>
      </c>
      <c r="AL241" s="194"/>
      <c r="AM241" s="206">
        <f>SUM(District_Data!X241:Y241)</f>
        <v>40</v>
      </c>
      <c r="AN241" s="207">
        <f>IFERROR(SUM(District_Data!Y241/$AM241),)</f>
        <v>7.4999999999999997E-2</v>
      </c>
    </row>
    <row r="242" spans="1:40" customFormat="1" x14ac:dyDescent="0.3">
      <c r="A242" s="52" t="str">
        <f>District_Data!A242</f>
        <v>BRADFORD SCHOOL DISTRICT</v>
      </c>
      <c r="B242" s="77" t="s">
        <v>1432</v>
      </c>
      <c r="C242" s="27">
        <f>District_Data!C242</f>
        <v>9</v>
      </c>
      <c r="D242" s="192">
        <f>SUM(District_Data!D242:G242)</f>
        <v>36</v>
      </c>
      <c r="E242" s="193">
        <f>IFERROR(SUM(District_Data!D242/$D242),)</f>
        <v>0.33333333333333331</v>
      </c>
      <c r="F242" s="193">
        <f>IFERROR(SUM(District_Data!E242/$D242),)</f>
        <v>0.22222222222222221</v>
      </c>
      <c r="G242" s="193">
        <f>IFERROR(SUM(District_Data!F242/$D242),)</f>
        <v>0.19444444444444445</v>
      </c>
      <c r="H242" s="193">
        <f>IFERROR(SUM(District_Data!G242/$D242),)</f>
        <v>0.25</v>
      </c>
      <c r="I242" s="193">
        <f t="shared" si="15"/>
        <v>0.44444444444444442</v>
      </c>
      <c r="J242" s="194"/>
      <c r="K242" s="195">
        <f>SUM(District_Data!H242:K242)</f>
        <v>36</v>
      </c>
      <c r="L242" s="196">
        <f>IFERROR(SUM(District_Data!H242/$K242),)</f>
        <v>0.61111111111111116</v>
      </c>
      <c r="M242" s="196">
        <f>IFERROR(SUM(District_Data!I242/$K242),)</f>
        <v>0.16666666666666666</v>
      </c>
      <c r="N242" s="196">
        <f>IFERROR(SUM(District_Data!J242/$K242),)</f>
        <v>0.22222222222222221</v>
      </c>
      <c r="O242" s="196">
        <f>IFERROR(SUM(District_Data!K242/$K242),)</f>
        <v>0</v>
      </c>
      <c r="P242" s="197">
        <f t="shared" si="16"/>
        <v>0.22222222222222221</v>
      </c>
      <c r="Q242" s="194"/>
      <c r="R242" s="198">
        <f>SUM(District_Data!L242:O242)</f>
        <v>36</v>
      </c>
      <c r="S242" s="199">
        <f>IFERROR(SUM(District_Data!L242/$R242),)</f>
        <v>0.58333333333333337</v>
      </c>
      <c r="T242" s="199">
        <f>IFERROR(SUM(District_Data!M242/$R242),)</f>
        <v>0.1388888888888889</v>
      </c>
      <c r="U242" s="199">
        <f>IFERROR(SUM(District_Data!N242/$R242),)</f>
        <v>0.22222222222222221</v>
      </c>
      <c r="V242" s="199">
        <f>IFERROR(SUM(District_Data!O242/$R242),)</f>
        <v>5.5555555555555552E-2</v>
      </c>
      <c r="W242" s="200">
        <f t="shared" si="17"/>
        <v>0.27777777777777779</v>
      </c>
      <c r="X242" s="194"/>
      <c r="Y242" s="201">
        <f>SUM(District_Data!P242:S242)</f>
        <v>36</v>
      </c>
      <c r="Z242" s="202">
        <f>IFERROR(SUM(District_Data!P242/$Y242),)</f>
        <v>0.5</v>
      </c>
      <c r="AA242" s="202">
        <f>IFERROR(SUM(District_Data!Q242/$Y242),)</f>
        <v>0.16666666666666666</v>
      </c>
      <c r="AB242" s="202">
        <f>IFERROR(SUM(District_Data!R242/$Y242),)</f>
        <v>0.1388888888888889</v>
      </c>
      <c r="AC242" s="202">
        <f>IFERROR(SUM(District_Data!S242/$Y242),)</f>
        <v>0.19444444444444445</v>
      </c>
      <c r="AD242" s="203">
        <f t="shared" si="18"/>
        <v>0.33333333333333337</v>
      </c>
      <c r="AE242" s="194"/>
      <c r="AF242" s="204">
        <f>SUM(District_Data!T242:W242)</f>
        <v>36</v>
      </c>
      <c r="AG242" s="205">
        <f>IFERROR(SUM(District_Data!T242/$AF242),)</f>
        <v>0.52777777777777779</v>
      </c>
      <c r="AH242" s="205">
        <f>IFERROR(SUM(District_Data!U242/$AF242),)</f>
        <v>0.16666666666666666</v>
      </c>
      <c r="AI242" s="205">
        <f>IFERROR(SUM(District_Data!V242/$AF242),)</f>
        <v>0.1388888888888889</v>
      </c>
      <c r="AJ242" s="205">
        <f>IFERROR(SUM(District_Data!W242/$AF242),)</f>
        <v>0.16666666666666666</v>
      </c>
      <c r="AK242" s="205">
        <f t="shared" si="19"/>
        <v>0.30555555555555558</v>
      </c>
      <c r="AL242" s="194"/>
      <c r="AM242" s="206">
        <f>SUM(District_Data!X242:Y242)</f>
        <v>36</v>
      </c>
      <c r="AN242" s="207">
        <f>IFERROR(SUM(District_Data!Y242/$AM242),)</f>
        <v>5.5555555555555552E-2</v>
      </c>
    </row>
    <row r="243" spans="1:40" customFormat="1" x14ac:dyDescent="0.3">
      <c r="A243" s="52" t="str">
        <f>District_Data!A243</f>
        <v>BRADFORD SCHOOL DISTRICT</v>
      </c>
      <c r="B243" s="77" t="s">
        <v>1432</v>
      </c>
      <c r="C243" s="27">
        <f>District_Data!C243</f>
        <v>10</v>
      </c>
      <c r="D243" s="192">
        <f>SUM(District_Data!D243:G243)</f>
        <v>32</v>
      </c>
      <c r="E243" s="193">
        <f>IFERROR(SUM(District_Data!D243/$D243),)</f>
        <v>0.3125</v>
      </c>
      <c r="F243" s="193">
        <f>IFERROR(SUM(District_Data!E243/$D243),)</f>
        <v>0.40625</v>
      </c>
      <c r="G243" s="193">
        <f>IFERROR(SUM(District_Data!F243/$D243),)</f>
        <v>9.375E-2</v>
      </c>
      <c r="H243" s="193">
        <f>IFERROR(SUM(District_Data!G243/$D243),)</f>
        <v>0.1875</v>
      </c>
      <c r="I243" s="193">
        <f t="shared" si="15"/>
        <v>0.28125</v>
      </c>
      <c r="J243" s="194"/>
      <c r="K243" s="195">
        <f>SUM(District_Data!H243:K243)</f>
        <v>32</v>
      </c>
      <c r="L243" s="196">
        <f>IFERROR(SUM(District_Data!H243/$K243),)</f>
        <v>0.71875</v>
      </c>
      <c r="M243" s="196">
        <f>IFERROR(SUM(District_Data!I243/$K243),)</f>
        <v>0.1875</v>
      </c>
      <c r="N243" s="196">
        <f>IFERROR(SUM(District_Data!J243/$K243),)</f>
        <v>6.25E-2</v>
      </c>
      <c r="O243" s="196">
        <f>IFERROR(SUM(District_Data!K243/$K243),)</f>
        <v>3.125E-2</v>
      </c>
      <c r="P243" s="197">
        <f t="shared" si="16"/>
        <v>9.375E-2</v>
      </c>
      <c r="Q243" s="194"/>
      <c r="R243" s="198">
        <f>SUM(District_Data!L243:O243)</f>
        <v>31</v>
      </c>
      <c r="S243" s="199">
        <f>IFERROR(SUM(District_Data!L243/$R243),)</f>
        <v>0.74193548387096775</v>
      </c>
      <c r="T243" s="199">
        <f>IFERROR(SUM(District_Data!M243/$R243),)</f>
        <v>9.6774193548387094E-2</v>
      </c>
      <c r="U243" s="199">
        <f>IFERROR(SUM(District_Data!N243/$R243),)</f>
        <v>6.4516129032258063E-2</v>
      </c>
      <c r="V243" s="199">
        <f>IFERROR(SUM(District_Data!O243/$R243),)</f>
        <v>9.6774193548387094E-2</v>
      </c>
      <c r="W243" s="200">
        <f t="shared" si="17"/>
        <v>0.16129032258064516</v>
      </c>
      <c r="X243" s="194"/>
      <c r="Y243" s="201">
        <f>SUM(District_Data!P243:S243)</f>
        <v>31</v>
      </c>
      <c r="Z243" s="202">
        <f>IFERROR(SUM(District_Data!P243/$Y243),)</f>
        <v>0.74193548387096775</v>
      </c>
      <c r="AA243" s="202">
        <f>IFERROR(SUM(District_Data!Q243/$Y243),)</f>
        <v>0.16129032258064516</v>
      </c>
      <c r="AB243" s="202">
        <f>IFERROR(SUM(District_Data!R243/$Y243),)</f>
        <v>9.6774193548387094E-2</v>
      </c>
      <c r="AC243" s="202">
        <f>IFERROR(SUM(District_Data!S243/$Y243),)</f>
        <v>0</v>
      </c>
      <c r="AD243" s="203">
        <f t="shared" si="18"/>
        <v>9.6774193548387094E-2</v>
      </c>
      <c r="AE243" s="194"/>
      <c r="AF243" s="204">
        <f>SUM(District_Data!T243:W243)</f>
        <v>31</v>
      </c>
      <c r="AG243" s="205">
        <f>IFERROR(SUM(District_Data!T243/$AF243),)</f>
        <v>0.70967741935483875</v>
      </c>
      <c r="AH243" s="205">
        <f>IFERROR(SUM(District_Data!U243/$AF243),)</f>
        <v>9.6774193548387094E-2</v>
      </c>
      <c r="AI243" s="205">
        <f>IFERROR(SUM(District_Data!V243/$AF243),)</f>
        <v>9.6774193548387094E-2</v>
      </c>
      <c r="AJ243" s="205">
        <f>IFERROR(SUM(District_Data!W243/$AF243),)</f>
        <v>9.6774193548387094E-2</v>
      </c>
      <c r="AK243" s="205">
        <f t="shared" si="19"/>
        <v>0.19354838709677419</v>
      </c>
      <c r="AL243" s="194"/>
      <c r="AM243" s="206">
        <f>SUM(District_Data!X243:Y243)</f>
        <v>31</v>
      </c>
      <c r="AN243" s="207">
        <f>IFERROR(SUM(District_Data!Y243/$AM243),)</f>
        <v>6.4516129032258063E-2</v>
      </c>
    </row>
    <row r="244" spans="1:40" customFormat="1" x14ac:dyDescent="0.3">
      <c r="A244" s="52" t="str">
        <f>District_Data!A244</f>
        <v>BRINKLEY SCHOOL DISTRICT</v>
      </c>
      <c r="B244" s="77" t="s">
        <v>1433</v>
      </c>
      <c r="C244" s="27">
        <f>District_Data!C244</f>
        <v>3</v>
      </c>
      <c r="D244" s="192">
        <f>SUM(District_Data!D244:G244)</f>
        <v>33</v>
      </c>
      <c r="E244" s="193">
        <f>IFERROR(SUM(District_Data!D244/$D244),)</f>
        <v>6.0606060606060608E-2</v>
      </c>
      <c r="F244" s="193">
        <f>IFERROR(SUM(District_Data!E244/$D244),)</f>
        <v>0.39393939393939392</v>
      </c>
      <c r="G244" s="193">
        <f>IFERROR(SUM(District_Data!F244/$D244),)</f>
        <v>0.42424242424242425</v>
      </c>
      <c r="H244" s="193">
        <f>IFERROR(SUM(District_Data!G244/$D244),)</f>
        <v>0.12121212121212122</v>
      </c>
      <c r="I244" s="193">
        <f t="shared" si="15"/>
        <v>0.54545454545454541</v>
      </c>
      <c r="J244" s="194"/>
      <c r="K244" s="195">
        <f>SUM(District_Data!H244:K244)</f>
        <v>33</v>
      </c>
      <c r="L244" s="196">
        <f>IFERROR(SUM(District_Data!H244/$K244),)</f>
        <v>0.42424242424242425</v>
      </c>
      <c r="M244" s="196">
        <f>IFERROR(SUM(District_Data!I244/$K244),)</f>
        <v>0.39393939393939392</v>
      </c>
      <c r="N244" s="196">
        <f>IFERROR(SUM(District_Data!J244/$K244),)</f>
        <v>0.12121212121212122</v>
      </c>
      <c r="O244" s="196">
        <f>IFERROR(SUM(District_Data!K244/$K244),)</f>
        <v>6.0606060606060608E-2</v>
      </c>
      <c r="P244" s="197">
        <f t="shared" si="16"/>
        <v>0.18181818181818182</v>
      </c>
      <c r="Q244" s="194"/>
      <c r="R244" s="198">
        <f>SUM(District_Data!L244:O244)</f>
        <v>33</v>
      </c>
      <c r="S244" s="199">
        <f>IFERROR(SUM(District_Data!L244/$R244),)</f>
        <v>0.75757575757575757</v>
      </c>
      <c r="T244" s="199">
        <f>IFERROR(SUM(District_Data!M244/$R244),)</f>
        <v>0.15151515151515152</v>
      </c>
      <c r="U244" s="199">
        <f>IFERROR(SUM(District_Data!N244/$R244),)</f>
        <v>6.0606060606060608E-2</v>
      </c>
      <c r="V244" s="199">
        <f>IFERROR(SUM(District_Data!O244/$R244),)</f>
        <v>3.0303030303030304E-2</v>
      </c>
      <c r="W244" s="200">
        <f t="shared" si="17"/>
        <v>9.0909090909090912E-2</v>
      </c>
      <c r="X244" s="194"/>
      <c r="Y244" s="201">
        <f>SUM(District_Data!P244:S244)</f>
        <v>33</v>
      </c>
      <c r="Z244" s="202">
        <f>IFERROR(SUM(District_Data!P244/$Y244),)</f>
        <v>0.75757575757575757</v>
      </c>
      <c r="AA244" s="202">
        <f>IFERROR(SUM(District_Data!Q244/$Y244),)</f>
        <v>0.12121212121212122</v>
      </c>
      <c r="AB244" s="202">
        <f>IFERROR(SUM(District_Data!R244/$Y244),)</f>
        <v>6.0606060606060608E-2</v>
      </c>
      <c r="AC244" s="202">
        <f>IFERROR(SUM(District_Data!S244/$Y244),)</f>
        <v>6.0606060606060608E-2</v>
      </c>
      <c r="AD244" s="203">
        <f t="shared" si="18"/>
        <v>0.12121212121212122</v>
      </c>
      <c r="AE244" s="194"/>
      <c r="AF244" s="204">
        <f>SUM(District_Data!T244:W244)</f>
        <v>33</v>
      </c>
      <c r="AG244" s="205">
        <f>IFERROR(SUM(District_Data!T244/$AF244),)</f>
        <v>0.78787878787878785</v>
      </c>
      <c r="AH244" s="205">
        <f>IFERROR(SUM(District_Data!U244/$AF244),)</f>
        <v>0.12121212121212122</v>
      </c>
      <c r="AI244" s="205">
        <f>IFERROR(SUM(District_Data!V244/$AF244),)</f>
        <v>0</v>
      </c>
      <c r="AJ244" s="205">
        <f>IFERROR(SUM(District_Data!W244/$AF244),)</f>
        <v>9.0909090909090912E-2</v>
      </c>
      <c r="AK244" s="205">
        <f t="shared" si="19"/>
        <v>9.0909090909090912E-2</v>
      </c>
      <c r="AL244" s="194"/>
      <c r="AM244" s="206">
        <f>SUM(District_Data!X244:Y244)</f>
        <v>33</v>
      </c>
      <c r="AN244" s="207">
        <f>IFERROR(SUM(District_Data!Y244/$AM244),)</f>
        <v>3.0303030303030304E-2</v>
      </c>
    </row>
    <row r="245" spans="1:40" customFormat="1" x14ac:dyDescent="0.3">
      <c r="A245" s="52" t="str">
        <f>District_Data!A245</f>
        <v>BRINKLEY SCHOOL DISTRICT</v>
      </c>
      <c r="B245" s="77" t="s">
        <v>1433</v>
      </c>
      <c r="C245" s="27">
        <f>District_Data!C245</f>
        <v>4</v>
      </c>
      <c r="D245" s="192">
        <f>SUM(District_Data!D245:G245)</f>
        <v>27</v>
      </c>
      <c r="E245" s="193">
        <f>IFERROR(SUM(District_Data!D245/$D245),)</f>
        <v>3.7037037037037035E-2</v>
      </c>
      <c r="F245" s="193">
        <f>IFERROR(SUM(District_Data!E245/$D245),)</f>
        <v>0.62962962962962965</v>
      </c>
      <c r="G245" s="193">
        <f>IFERROR(SUM(District_Data!F245/$D245),)</f>
        <v>0.22222222222222221</v>
      </c>
      <c r="H245" s="193">
        <f>IFERROR(SUM(District_Data!G245/$D245),)</f>
        <v>0.1111111111111111</v>
      </c>
      <c r="I245" s="193">
        <f t="shared" si="15"/>
        <v>0.33333333333333331</v>
      </c>
      <c r="J245" s="194"/>
      <c r="K245" s="195">
        <f>SUM(District_Data!H245:K245)</f>
        <v>27</v>
      </c>
      <c r="L245" s="196">
        <f>IFERROR(SUM(District_Data!H245/$K245),)</f>
        <v>0.22222222222222221</v>
      </c>
      <c r="M245" s="196">
        <f>IFERROR(SUM(District_Data!I245/$K245),)</f>
        <v>0.66666666666666663</v>
      </c>
      <c r="N245" s="196">
        <f>IFERROR(SUM(District_Data!J245/$K245),)</f>
        <v>0.1111111111111111</v>
      </c>
      <c r="O245" s="196">
        <f>IFERROR(SUM(District_Data!K245/$K245),)</f>
        <v>0</v>
      </c>
      <c r="P245" s="197">
        <f t="shared" si="16"/>
        <v>0.1111111111111111</v>
      </c>
      <c r="Q245" s="194"/>
      <c r="R245" s="198">
        <f>SUM(District_Data!L245:O245)</f>
        <v>27</v>
      </c>
      <c r="S245" s="199">
        <f>IFERROR(SUM(District_Data!L245/$R245),)</f>
        <v>0.59259259259259256</v>
      </c>
      <c r="T245" s="199">
        <f>IFERROR(SUM(District_Data!M245/$R245),)</f>
        <v>0.25925925925925924</v>
      </c>
      <c r="U245" s="199">
        <f>IFERROR(SUM(District_Data!N245/$R245),)</f>
        <v>0.14814814814814814</v>
      </c>
      <c r="V245" s="199">
        <f>IFERROR(SUM(District_Data!O245/$R245),)</f>
        <v>0</v>
      </c>
      <c r="W245" s="200">
        <f t="shared" si="17"/>
        <v>0.14814814814814814</v>
      </c>
      <c r="X245" s="194"/>
      <c r="Y245" s="201">
        <f>SUM(District_Data!P245:S245)</f>
        <v>27</v>
      </c>
      <c r="Z245" s="202">
        <f>IFERROR(SUM(District_Data!P245/$Y245),)</f>
        <v>0.55555555555555558</v>
      </c>
      <c r="AA245" s="202">
        <f>IFERROR(SUM(District_Data!Q245/$Y245),)</f>
        <v>0.29629629629629628</v>
      </c>
      <c r="AB245" s="202">
        <f>IFERROR(SUM(District_Data!R245/$Y245),)</f>
        <v>0.14814814814814814</v>
      </c>
      <c r="AC245" s="202">
        <f>IFERROR(SUM(District_Data!S245/$Y245),)</f>
        <v>0</v>
      </c>
      <c r="AD245" s="203">
        <f t="shared" si="18"/>
        <v>0.14814814814814814</v>
      </c>
      <c r="AE245" s="194"/>
      <c r="AF245" s="204">
        <f>SUM(District_Data!T245:W245)</f>
        <v>27</v>
      </c>
      <c r="AG245" s="205">
        <f>IFERROR(SUM(District_Data!T245/$AF245),)</f>
        <v>0.7407407407407407</v>
      </c>
      <c r="AH245" s="205">
        <f>IFERROR(SUM(District_Data!U245/$AF245),)</f>
        <v>0.14814814814814814</v>
      </c>
      <c r="AI245" s="205">
        <f>IFERROR(SUM(District_Data!V245/$AF245),)</f>
        <v>7.407407407407407E-2</v>
      </c>
      <c r="AJ245" s="205">
        <f>IFERROR(SUM(District_Data!W245/$AF245),)</f>
        <v>3.7037037037037035E-2</v>
      </c>
      <c r="AK245" s="205">
        <f t="shared" si="19"/>
        <v>0.1111111111111111</v>
      </c>
      <c r="AL245" s="194"/>
      <c r="AM245" s="206">
        <f>SUM(District_Data!X245:Y245)</f>
        <v>27</v>
      </c>
      <c r="AN245" s="207">
        <f>IFERROR(SUM(District_Data!Y245/$AM245),)</f>
        <v>0</v>
      </c>
    </row>
    <row r="246" spans="1:40" customFormat="1" x14ac:dyDescent="0.3">
      <c r="A246" s="52" t="str">
        <f>District_Data!A246</f>
        <v>BRINKLEY SCHOOL DISTRICT</v>
      </c>
      <c r="B246" s="77" t="s">
        <v>1433</v>
      </c>
      <c r="C246" s="27">
        <f>District_Data!C246</f>
        <v>5</v>
      </c>
      <c r="D246" s="192">
        <f>SUM(District_Data!D246:G246)</f>
        <v>33</v>
      </c>
      <c r="E246" s="193">
        <f>IFERROR(SUM(District_Data!D246/$D246),)</f>
        <v>9.0909090909090912E-2</v>
      </c>
      <c r="F246" s="193">
        <f>IFERROR(SUM(District_Data!E246/$D246),)</f>
        <v>0.45454545454545453</v>
      </c>
      <c r="G246" s="193">
        <f>IFERROR(SUM(District_Data!F246/$D246),)</f>
        <v>0.36363636363636365</v>
      </c>
      <c r="H246" s="193">
        <f>IFERROR(SUM(District_Data!G246/$D246),)</f>
        <v>9.0909090909090912E-2</v>
      </c>
      <c r="I246" s="193">
        <f t="shared" si="15"/>
        <v>0.45454545454545459</v>
      </c>
      <c r="J246" s="194"/>
      <c r="K246" s="195">
        <f>SUM(District_Data!H246:K246)</f>
        <v>33</v>
      </c>
      <c r="L246" s="196">
        <f>IFERROR(SUM(District_Data!H246/$K246),)</f>
        <v>0.39393939393939392</v>
      </c>
      <c r="M246" s="196">
        <f>IFERROR(SUM(District_Data!I246/$K246),)</f>
        <v>0.39393939393939392</v>
      </c>
      <c r="N246" s="196">
        <f>IFERROR(SUM(District_Data!J246/$K246),)</f>
        <v>0.18181818181818182</v>
      </c>
      <c r="O246" s="196">
        <f>IFERROR(SUM(District_Data!K246/$K246),)</f>
        <v>3.0303030303030304E-2</v>
      </c>
      <c r="P246" s="197">
        <f t="shared" si="16"/>
        <v>0.21212121212121213</v>
      </c>
      <c r="Q246" s="194"/>
      <c r="R246" s="198">
        <f>SUM(District_Data!L246:O246)</f>
        <v>33</v>
      </c>
      <c r="S246" s="199">
        <f>IFERROR(SUM(District_Data!L246/$R246),)</f>
        <v>0.63636363636363635</v>
      </c>
      <c r="T246" s="199">
        <f>IFERROR(SUM(District_Data!M246/$R246),)</f>
        <v>0.30303030303030304</v>
      </c>
      <c r="U246" s="199">
        <f>IFERROR(SUM(District_Data!N246/$R246),)</f>
        <v>3.0303030303030304E-2</v>
      </c>
      <c r="V246" s="199">
        <f>IFERROR(SUM(District_Data!O246/$R246),)</f>
        <v>3.0303030303030304E-2</v>
      </c>
      <c r="W246" s="200">
        <f t="shared" si="17"/>
        <v>6.0606060606060608E-2</v>
      </c>
      <c r="X246" s="194"/>
      <c r="Y246" s="201">
        <f>SUM(District_Data!P246:S246)</f>
        <v>33</v>
      </c>
      <c r="Z246" s="202">
        <f>IFERROR(SUM(District_Data!P246/$Y246),)</f>
        <v>0.63636363636363635</v>
      </c>
      <c r="AA246" s="202">
        <f>IFERROR(SUM(District_Data!Q246/$Y246),)</f>
        <v>0.21212121212121213</v>
      </c>
      <c r="AB246" s="202">
        <f>IFERROR(SUM(District_Data!R246/$Y246),)</f>
        <v>0.12121212121212122</v>
      </c>
      <c r="AC246" s="202">
        <f>IFERROR(SUM(District_Data!S246/$Y246),)</f>
        <v>3.0303030303030304E-2</v>
      </c>
      <c r="AD246" s="203">
        <f t="shared" si="18"/>
        <v>0.15151515151515152</v>
      </c>
      <c r="AE246" s="194"/>
      <c r="AF246" s="204">
        <f>SUM(District_Data!T246:W246)</f>
        <v>33</v>
      </c>
      <c r="AG246" s="205">
        <f>IFERROR(SUM(District_Data!T246/$AF246),)</f>
        <v>0.60606060606060608</v>
      </c>
      <c r="AH246" s="205">
        <f>IFERROR(SUM(District_Data!U246/$AF246),)</f>
        <v>0.24242424242424243</v>
      </c>
      <c r="AI246" s="205">
        <f>IFERROR(SUM(District_Data!V246/$AF246),)</f>
        <v>9.0909090909090912E-2</v>
      </c>
      <c r="AJ246" s="205">
        <f>IFERROR(SUM(District_Data!W246/$AF246),)</f>
        <v>6.0606060606060608E-2</v>
      </c>
      <c r="AK246" s="205">
        <f t="shared" si="19"/>
        <v>0.15151515151515152</v>
      </c>
      <c r="AL246" s="194"/>
      <c r="AM246" s="206">
        <f>SUM(District_Data!X246:Y246)</f>
        <v>33</v>
      </c>
      <c r="AN246" s="207">
        <f>IFERROR(SUM(District_Data!Y246/$AM246),)</f>
        <v>3.0303030303030304E-2</v>
      </c>
    </row>
    <row r="247" spans="1:40" customFormat="1" x14ac:dyDescent="0.3">
      <c r="A247" s="52" t="str">
        <f>District_Data!A247</f>
        <v>BRINKLEY SCHOOL DISTRICT</v>
      </c>
      <c r="B247" s="77" t="s">
        <v>1433</v>
      </c>
      <c r="C247" s="27">
        <f>District_Data!C247</f>
        <v>6</v>
      </c>
      <c r="D247" s="192">
        <f>SUM(District_Data!D247:G247)</f>
        <v>35</v>
      </c>
      <c r="E247" s="193">
        <f>IFERROR(SUM(District_Data!D247/$D247),)</f>
        <v>5.7142857142857141E-2</v>
      </c>
      <c r="F247" s="193">
        <f>IFERROR(SUM(District_Data!E247/$D247),)</f>
        <v>0.42857142857142855</v>
      </c>
      <c r="G247" s="193">
        <f>IFERROR(SUM(District_Data!F247/$D247),)</f>
        <v>0.25714285714285712</v>
      </c>
      <c r="H247" s="193">
        <f>IFERROR(SUM(District_Data!G247/$D247),)</f>
        <v>0.25714285714285712</v>
      </c>
      <c r="I247" s="193">
        <f t="shared" si="15"/>
        <v>0.51428571428571423</v>
      </c>
      <c r="J247" s="194"/>
      <c r="K247" s="195">
        <f>SUM(District_Data!H247:K247)</f>
        <v>35</v>
      </c>
      <c r="L247" s="196">
        <f>IFERROR(SUM(District_Data!H247/$K247),)</f>
        <v>0.17142857142857143</v>
      </c>
      <c r="M247" s="196">
        <f>IFERROR(SUM(District_Data!I247/$K247),)</f>
        <v>0.51428571428571423</v>
      </c>
      <c r="N247" s="196">
        <f>IFERROR(SUM(District_Data!J247/$K247),)</f>
        <v>0.2</v>
      </c>
      <c r="O247" s="196">
        <f>IFERROR(SUM(District_Data!K247/$K247),)</f>
        <v>0.11428571428571428</v>
      </c>
      <c r="P247" s="197">
        <f t="shared" si="16"/>
        <v>0.31428571428571428</v>
      </c>
      <c r="Q247" s="194"/>
      <c r="R247" s="198">
        <f>SUM(District_Data!L247:O247)</f>
        <v>35</v>
      </c>
      <c r="S247" s="199">
        <f>IFERROR(SUM(District_Data!L247/$R247),)</f>
        <v>0.5714285714285714</v>
      </c>
      <c r="T247" s="199">
        <f>IFERROR(SUM(District_Data!M247/$R247),)</f>
        <v>0.11428571428571428</v>
      </c>
      <c r="U247" s="199">
        <f>IFERROR(SUM(District_Data!N247/$R247),)</f>
        <v>0.22857142857142856</v>
      </c>
      <c r="V247" s="199">
        <f>IFERROR(SUM(District_Data!O247/$R247),)</f>
        <v>8.5714285714285715E-2</v>
      </c>
      <c r="W247" s="200">
        <f t="shared" si="17"/>
        <v>0.31428571428571428</v>
      </c>
      <c r="X247" s="194"/>
      <c r="Y247" s="201">
        <f>SUM(District_Data!P247:S247)</f>
        <v>35</v>
      </c>
      <c r="Z247" s="202">
        <f>IFERROR(SUM(District_Data!P247/$Y247),)</f>
        <v>0.54285714285714282</v>
      </c>
      <c r="AA247" s="202">
        <f>IFERROR(SUM(District_Data!Q247/$Y247),)</f>
        <v>0.22857142857142856</v>
      </c>
      <c r="AB247" s="202">
        <f>IFERROR(SUM(District_Data!R247/$Y247),)</f>
        <v>0.14285714285714285</v>
      </c>
      <c r="AC247" s="202">
        <f>IFERROR(SUM(District_Data!S247/$Y247),)</f>
        <v>8.5714285714285715E-2</v>
      </c>
      <c r="AD247" s="203">
        <f t="shared" si="18"/>
        <v>0.22857142857142856</v>
      </c>
      <c r="AE247" s="194"/>
      <c r="AF247" s="204">
        <f>SUM(District_Data!T247:W247)</f>
        <v>35</v>
      </c>
      <c r="AG247" s="205">
        <f>IFERROR(SUM(District_Data!T247/$AF247),)</f>
        <v>0.42857142857142855</v>
      </c>
      <c r="AH247" s="205">
        <f>IFERROR(SUM(District_Data!U247/$AF247),)</f>
        <v>0.37142857142857144</v>
      </c>
      <c r="AI247" s="205">
        <f>IFERROR(SUM(District_Data!V247/$AF247),)</f>
        <v>8.5714285714285715E-2</v>
      </c>
      <c r="AJ247" s="205">
        <f>IFERROR(SUM(District_Data!W247/$AF247),)</f>
        <v>0.11428571428571428</v>
      </c>
      <c r="AK247" s="205">
        <f t="shared" si="19"/>
        <v>0.2</v>
      </c>
      <c r="AL247" s="194"/>
      <c r="AM247" s="206">
        <f>SUM(District_Data!X247:Y247)</f>
        <v>35</v>
      </c>
      <c r="AN247" s="207">
        <f>IFERROR(SUM(District_Data!Y247/$AM247),)</f>
        <v>5.7142857142857141E-2</v>
      </c>
    </row>
    <row r="248" spans="1:40" customFormat="1" x14ac:dyDescent="0.3">
      <c r="A248" s="52" t="str">
        <f>District_Data!A248</f>
        <v>BRINKLEY SCHOOL DISTRICT</v>
      </c>
      <c r="B248" s="77" t="s">
        <v>1433</v>
      </c>
      <c r="C248" s="27">
        <f>District_Data!C248</f>
        <v>7</v>
      </c>
      <c r="D248" s="192">
        <f>SUM(District_Data!D248:G248)</f>
        <v>27</v>
      </c>
      <c r="E248" s="193">
        <f>IFERROR(SUM(District_Data!D248/$D248),)</f>
        <v>3.7037037037037035E-2</v>
      </c>
      <c r="F248" s="193">
        <f>IFERROR(SUM(District_Data!E248/$D248),)</f>
        <v>0.44444444444444442</v>
      </c>
      <c r="G248" s="193">
        <f>IFERROR(SUM(District_Data!F248/$D248),)</f>
        <v>0.44444444444444442</v>
      </c>
      <c r="H248" s="193">
        <f>IFERROR(SUM(District_Data!G248/$D248),)</f>
        <v>7.407407407407407E-2</v>
      </c>
      <c r="I248" s="193">
        <f t="shared" si="15"/>
        <v>0.51851851851851849</v>
      </c>
      <c r="J248" s="194"/>
      <c r="K248" s="195">
        <f>SUM(District_Data!H248:K248)</f>
        <v>27</v>
      </c>
      <c r="L248" s="196">
        <f>IFERROR(SUM(District_Data!H248/$K248),)</f>
        <v>0.59259259259259256</v>
      </c>
      <c r="M248" s="196">
        <f>IFERROR(SUM(District_Data!I248/$K248),)</f>
        <v>0.37037037037037035</v>
      </c>
      <c r="N248" s="196">
        <f>IFERROR(SUM(District_Data!J248/$K248),)</f>
        <v>3.7037037037037035E-2</v>
      </c>
      <c r="O248" s="196">
        <f>IFERROR(SUM(District_Data!K248/$K248),)</f>
        <v>0</v>
      </c>
      <c r="P248" s="197">
        <f t="shared" si="16"/>
        <v>3.7037037037037035E-2</v>
      </c>
      <c r="Q248" s="194"/>
      <c r="R248" s="198">
        <f>SUM(District_Data!L248:O248)</f>
        <v>27</v>
      </c>
      <c r="S248" s="199">
        <f>IFERROR(SUM(District_Data!L248/$R248),)</f>
        <v>0.88888888888888884</v>
      </c>
      <c r="T248" s="199">
        <f>IFERROR(SUM(District_Data!M248/$R248),)</f>
        <v>0.1111111111111111</v>
      </c>
      <c r="U248" s="199">
        <f>IFERROR(SUM(District_Data!N248/$R248),)</f>
        <v>0</v>
      </c>
      <c r="V248" s="199">
        <f>IFERROR(SUM(District_Data!O248/$R248),)</f>
        <v>0</v>
      </c>
      <c r="W248" s="200">
        <f t="shared" si="17"/>
        <v>0</v>
      </c>
      <c r="X248" s="194"/>
      <c r="Y248" s="201">
        <f>SUM(District_Data!P248:S248)</f>
        <v>27</v>
      </c>
      <c r="Z248" s="202">
        <f>IFERROR(SUM(District_Data!P248/$Y248),)</f>
        <v>0.7407407407407407</v>
      </c>
      <c r="AA248" s="202">
        <f>IFERROR(SUM(District_Data!Q248/$Y248),)</f>
        <v>0.22222222222222221</v>
      </c>
      <c r="AB248" s="202">
        <f>IFERROR(SUM(District_Data!R248/$Y248),)</f>
        <v>3.7037037037037035E-2</v>
      </c>
      <c r="AC248" s="202">
        <f>IFERROR(SUM(District_Data!S248/$Y248),)</f>
        <v>0</v>
      </c>
      <c r="AD248" s="203">
        <f t="shared" si="18"/>
        <v>3.7037037037037035E-2</v>
      </c>
      <c r="AE248" s="194"/>
      <c r="AF248" s="204">
        <f>SUM(District_Data!T248:W248)</f>
        <v>27</v>
      </c>
      <c r="AG248" s="205">
        <f>IFERROR(SUM(District_Data!T248/$AF248),)</f>
        <v>0.77777777777777779</v>
      </c>
      <c r="AH248" s="205">
        <f>IFERROR(SUM(District_Data!U248/$AF248),)</f>
        <v>0.14814814814814814</v>
      </c>
      <c r="AI248" s="205">
        <f>IFERROR(SUM(District_Data!V248/$AF248),)</f>
        <v>7.407407407407407E-2</v>
      </c>
      <c r="AJ248" s="205">
        <f>IFERROR(SUM(District_Data!W248/$AF248),)</f>
        <v>0</v>
      </c>
      <c r="AK248" s="205">
        <f t="shared" si="19"/>
        <v>7.407407407407407E-2</v>
      </c>
      <c r="AL248" s="194"/>
      <c r="AM248" s="206">
        <f>SUM(District_Data!X248:Y248)</f>
        <v>27</v>
      </c>
      <c r="AN248" s="207">
        <f>IFERROR(SUM(District_Data!Y248/$AM248),)</f>
        <v>0</v>
      </c>
    </row>
    <row r="249" spans="1:40" customFormat="1" x14ac:dyDescent="0.3">
      <c r="A249" s="52" t="str">
        <f>District_Data!A249</f>
        <v>BRINKLEY SCHOOL DISTRICT</v>
      </c>
      <c r="B249" s="77" t="s">
        <v>1433</v>
      </c>
      <c r="C249" s="27">
        <f>District_Data!C249</f>
        <v>8</v>
      </c>
      <c r="D249" s="192">
        <f>SUM(District_Data!D249:G249)</f>
        <v>26</v>
      </c>
      <c r="E249" s="193">
        <f>IFERROR(SUM(District_Data!D249/$D249),)</f>
        <v>7.6923076923076927E-2</v>
      </c>
      <c r="F249" s="193">
        <f>IFERROR(SUM(District_Data!E249/$D249),)</f>
        <v>0.30769230769230771</v>
      </c>
      <c r="G249" s="193">
        <f>IFERROR(SUM(District_Data!F249/$D249),)</f>
        <v>0.38461538461538464</v>
      </c>
      <c r="H249" s="193">
        <f>IFERROR(SUM(District_Data!G249/$D249),)</f>
        <v>0.23076923076923078</v>
      </c>
      <c r="I249" s="193">
        <f t="shared" si="15"/>
        <v>0.61538461538461542</v>
      </c>
      <c r="J249" s="194"/>
      <c r="K249" s="195">
        <f>SUM(District_Data!H249:K249)</f>
        <v>26</v>
      </c>
      <c r="L249" s="196">
        <f>IFERROR(SUM(District_Data!H249/$K249),)</f>
        <v>0.73076923076923073</v>
      </c>
      <c r="M249" s="196">
        <f>IFERROR(SUM(District_Data!I249/$K249),)</f>
        <v>0.26923076923076922</v>
      </c>
      <c r="N249" s="196">
        <f>IFERROR(SUM(District_Data!J249/$K249),)</f>
        <v>0</v>
      </c>
      <c r="O249" s="196">
        <f>IFERROR(SUM(District_Data!K249/$K249),)</f>
        <v>0</v>
      </c>
      <c r="P249" s="197">
        <f t="shared" si="16"/>
        <v>0</v>
      </c>
      <c r="Q249" s="194"/>
      <c r="R249" s="198">
        <f>SUM(District_Data!L249:O249)</f>
        <v>26</v>
      </c>
      <c r="S249" s="199">
        <f>IFERROR(SUM(District_Data!L249/$R249),)</f>
        <v>0.73076923076923073</v>
      </c>
      <c r="T249" s="199">
        <f>IFERROR(SUM(District_Data!M249/$R249),)</f>
        <v>0.15384615384615385</v>
      </c>
      <c r="U249" s="199">
        <f>IFERROR(SUM(District_Data!N249/$R249),)</f>
        <v>0.11538461538461539</v>
      </c>
      <c r="V249" s="199">
        <f>IFERROR(SUM(District_Data!O249/$R249),)</f>
        <v>0</v>
      </c>
      <c r="W249" s="200">
        <f t="shared" si="17"/>
        <v>0.11538461538461539</v>
      </c>
      <c r="X249" s="194"/>
      <c r="Y249" s="201">
        <f>SUM(District_Data!P249:S249)</f>
        <v>26</v>
      </c>
      <c r="Z249" s="202">
        <f>IFERROR(SUM(District_Data!P249/$Y249),)</f>
        <v>0.34615384615384615</v>
      </c>
      <c r="AA249" s="202">
        <f>IFERROR(SUM(District_Data!Q249/$Y249),)</f>
        <v>0.42307692307692307</v>
      </c>
      <c r="AB249" s="202">
        <f>IFERROR(SUM(District_Data!R249/$Y249),)</f>
        <v>0.19230769230769232</v>
      </c>
      <c r="AC249" s="202">
        <f>IFERROR(SUM(District_Data!S249/$Y249),)</f>
        <v>3.8461538461538464E-2</v>
      </c>
      <c r="AD249" s="203">
        <f t="shared" si="18"/>
        <v>0.23076923076923078</v>
      </c>
      <c r="AE249" s="194"/>
      <c r="AF249" s="204">
        <f>SUM(District_Data!T249:W249)</f>
        <v>26</v>
      </c>
      <c r="AG249" s="205">
        <f>IFERROR(SUM(District_Data!T249/$AF249),)</f>
        <v>0.53846153846153844</v>
      </c>
      <c r="AH249" s="205">
        <f>IFERROR(SUM(District_Data!U249/$AF249),)</f>
        <v>0.26923076923076922</v>
      </c>
      <c r="AI249" s="205">
        <f>IFERROR(SUM(District_Data!V249/$AF249),)</f>
        <v>0.15384615384615385</v>
      </c>
      <c r="AJ249" s="205">
        <f>IFERROR(SUM(District_Data!W249/$AF249),)</f>
        <v>3.8461538461538464E-2</v>
      </c>
      <c r="AK249" s="205">
        <f t="shared" si="19"/>
        <v>0.19230769230769232</v>
      </c>
      <c r="AL249" s="194"/>
      <c r="AM249" s="206">
        <f>SUM(District_Data!X249:Y249)</f>
        <v>26</v>
      </c>
      <c r="AN249" s="207">
        <f>IFERROR(SUM(District_Data!Y249/$AM249),)</f>
        <v>0</v>
      </c>
    </row>
    <row r="250" spans="1:40" customFormat="1" x14ac:dyDescent="0.3">
      <c r="A250" s="52" t="str">
        <f>District_Data!A250</f>
        <v>BRINKLEY SCHOOL DISTRICT</v>
      </c>
      <c r="B250" s="77" t="s">
        <v>1433</v>
      </c>
      <c r="C250" s="27">
        <f>District_Data!C250</f>
        <v>9</v>
      </c>
      <c r="D250" s="192">
        <f>SUM(District_Data!D250:G250)</f>
        <v>29</v>
      </c>
      <c r="E250" s="193">
        <f>IFERROR(SUM(District_Data!D250/$D250),)</f>
        <v>0.27586206896551724</v>
      </c>
      <c r="F250" s="193">
        <f>IFERROR(SUM(District_Data!E250/$D250),)</f>
        <v>0.27586206896551724</v>
      </c>
      <c r="G250" s="193">
        <f>IFERROR(SUM(District_Data!F250/$D250),)</f>
        <v>0.31034482758620691</v>
      </c>
      <c r="H250" s="193">
        <f>IFERROR(SUM(District_Data!G250/$D250),)</f>
        <v>0.13793103448275862</v>
      </c>
      <c r="I250" s="193">
        <f t="shared" si="15"/>
        <v>0.44827586206896552</v>
      </c>
      <c r="J250" s="194"/>
      <c r="K250" s="195">
        <f>SUM(District_Data!H250:K250)</f>
        <v>29</v>
      </c>
      <c r="L250" s="196">
        <f>IFERROR(SUM(District_Data!H250/$K250),)</f>
        <v>0.82758620689655171</v>
      </c>
      <c r="M250" s="196">
        <f>IFERROR(SUM(District_Data!I250/$K250),)</f>
        <v>0.13793103448275862</v>
      </c>
      <c r="N250" s="196">
        <f>IFERROR(SUM(District_Data!J250/$K250),)</f>
        <v>3.4482758620689655E-2</v>
      </c>
      <c r="O250" s="196">
        <f>IFERROR(SUM(District_Data!K250/$K250),)</f>
        <v>0</v>
      </c>
      <c r="P250" s="197">
        <f t="shared" si="16"/>
        <v>3.4482758620689655E-2</v>
      </c>
      <c r="Q250" s="194"/>
      <c r="R250" s="198">
        <f>SUM(District_Data!L250:O250)</f>
        <v>29</v>
      </c>
      <c r="S250" s="199">
        <f>IFERROR(SUM(District_Data!L250/$R250),)</f>
        <v>0.65517241379310343</v>
      </c>
      <c r="T250" s="199">
        <f>IFERROR(SUM(District_Data!M250/$R250),)</f>
        <v>0.27586206896551724</v>
      </c>
      <c r="U250" s="199">
        <f>IFERROR(SUM(District_Data!N250/$R250),)</f>
        <v>0</v>
      </c>
      <c r="V250" s="199">
        <f>IFERROR(SUM(District_Data!O250/$R250),)</f>
        <v>6.8965517241379309E-2</v>
      </c>
      <c r="W250" s="200">
        <f t="shared" si="17"/>
        <v>6.8965517241379309E-2</v>
      </c>
      <c r="X250" s="194"/>
      <c r="Y250" s="201">
        <f>SUM(District_Data!P250:S250)</f>
        <v>29</v>
      </c>
      <c r="Z250" s="202">
        <f>IFERROR(SUM(District_Data!P250/$Y250),)</f>
        <v>0.48275862068965519</v>
      </c>
      <c r="AA250" s="202">
        <f>IFERROR(SUM(District_Data!Q250/$Y250),)</f>
        <v>0.27586206896551724</v>
      </c>
      <c r="AB250" s="202">
        <f>IFERROR(SUM(District_Data!R250/$Y250),)</f>
        <v>0.13793103448275862</v>
      </c>
      <c r="AC250" s="202">
        <f>IFERROR(SUM(District_Data!S250/$Y250),)</f>
        <v>0.10344827586206896</v>
      </c>
      <c r="AD250" s="203">
        <f t="shared" si="18"/>
        <v>0.24137931034482757</v>
      </c>
      <c r="AE250" s="194"/>
      <c r="AF250" s="204">
        <f>SUM(District_Data!T250:W250)</f>
        <v>29</v>
      </c>
      <c r="AG250" s="205">
        <f>IFERROR(SUM(District_Data!T250/$AF250),)</f>
        <v>0.58620689655172409</v>
      </c>
      <c r="AH250" s="205">
        <f>IFERROR(SUM(District_Data!U250/$AF250),)</f>
        <v>0.13793103448275862</v>
      </c>
      <c r="AI250" s="205">
        <f>IFERROR(SUM(District_Data!V250/$AF250),)</f>
        <v>0.17241379310344829</v>
      </c>
      <c r="AJ250" s="205">
        <f>IFERROR(SUM(District_Data!W250/$AF250),)</f>
        <v>0.10344827586206896</v>
      </c>
      <c r="AK250" s="205">
        <f t="shared" si="19"/>
        <v>0.27586206896551724</v>
      </c>
      <c r="AL250" s="194"/>
      <c r="AM250" s="206">
        <f>SUM(District_Data!X250:Y250)</f>
        <v>29</v>
      </c>
      <c r="AN250" s="207">
        <f>IFERROR(SUM(District_Data!Y250/$AM250),)</f>
        <v>3.4482758620689655E-2</v>
      </c>
    </row>
    <row r="251" spans="1:40" customFormat="1" x14ac:dyDescent="0.3">
      <c r="A251" s="52" t="str">
        <f>District_Data!A251</f>
        <v>BRINKLEY SCHOOL DISTRICT</v>
      </c>
      <c r="B251" s="77" t="s">
        <v>1433</v>
      </c>
      <c r="C251" s="27">
        <f>District_Data!C251</f>
        <v>10</v>
      </c>
      <c r="D251" s="192">
        <f>SUM(District_Data!D251:G251)</f>
        <v>25</v>
      </c>
      <c r="E251" s="193">
        <f>IFERROR(SUM(District_Data!D251/$D251),)</f>
        <v>0.6</v>
      </c>
      <c r="F251" s="193">
        <f>IFERROR(SUM(District_Data!E251/$D251),)</f>
        <v>0.08</v>
      </c>
      <c r="G251" s="193">
        <f>IFERROR(SUM(District_Data!F251/$D251),)</f>
        <v>0.16</v>
      </c>
      <c r="H251" s="193">
        <f>IFERROR(SUM(District_Data!G251/$D251),)</f>
        <v>0.16</v>
      </c>
      <c r="I251" s="193">
        <f t="shared" si="15"/>
        <v>0.32</v>
      </c>
      <c r="J251" s="194"/>
      <c r="K251" s="195">
        <f>SUM(District_Data!H251:K251)</f>
        <v>25</v>
      </c>
      <c r="L251" s="196">
        <f>IFERROR(SUM(District_Data!H251/$K251),)</f>
        <v>0.92</v>
      </c>
      <c r="M251" s="196">
        <f>IFERROR(SUM(District_Data!I251/$K251),)</f>
        <v>0.08</v>
      </c>
      <c r="N251" s="196">
        <f>IFERROR(SUM(District_Data!J251/$K251),)</f>
        <v>0</v>
      </c>
      <c r="O251" s="196">
        <f>IFERROR(SUM(District_Data!K251/$K251),)</f>
        <v>0</v>
      </c>
      <c r="P251" s="197">
        <f t="shared" si="16"/>
        <v>0</v>
      </c>
      <c r="Q251" s="194"/>
      <c r="R251" s="198">
        <f>SUM(District_Data!L251:O251)</f>
        <v>25</v>
      </c>
      <c r="S251" s="199">
        <f>IFERROR(SUM(District_Data!L251/$R251),)</f>
        <v>0.72</v>
      </c>
      <c r="T251" s="199">
        <f>IFERROR(SUM(District_Data!M251/$R251),)</f>
        <v>0.16</v>
      </c>
      <c r="U251" s="199">
        <f>IFERROR(SUM(District_Data!N251/$R251),)</f>
        <v>0.12</v>
      </c>
      <c r="V251" s="199">
        <f>IFERROR(SUM(District_Data!O251/$R251),)</f>
        <v>0</v>
      </c>
      <c r="W251" s="200">
        <f t="shared" si="17"/>
        <v>0.12</v>
      </c>
      <c r="X251" s="194"/>
      <c r="Y251" s="201">
        <f>SUM(District_Data!P251:S251)</f>
        <v>25</v>
      </c>
      <c r="Z251" s="202">
        <f>IFERROR(SUM(District_Data!P251/$Y251),)</f>
        <v>0.64</v>
      </c>
      <c r="AA251" s="202">
        <f>IFERROR(SUM(District_Data!Q251/$Y251),)</f>
        <v>0.16</v>
      </c>
      <c r="AB251" s="202">
        <f>IFERROR(SUM(District_Data!R251/$Y251),)</f>
        <v>0.2</v>
      </c>
      <c r="AC251" s="202">
        <f>IFERROR(SUM(District_Data!S251/$Y251),)</f>
        <v>0</v>
      </c>
      <c r="AD251" s="203">
        <f t="shared" si="18"/>
        <v>0.2</v>
      </c>
      <c r="AE251" s="194"/>
      <c r="AF251" s="204">
        <f>SUM(District_Data!T251:W251)</f>
        <v>25</v>
      </c>
      <c r="AG251" s="205">
        <f>IFERROR(SUM(District_Data!T251/$AF251),)</f>
        <v>0.68</v>
      </c>
      <c r="AH251" s="205">
        <f>IFERROR(SUM(District_Data!U251/$AF251),)</f>
        <v>0.16</v>
      </c>
      <c r="AI251" s="205">
        <f>IFERROR(SUM(District_Data!V251/$AF251),)</f>
        <v>0.12</v>
      </c>
      <c r="AJ251" s="205">
        <f>IFERROR(SUM(District_Data!W251/$AF251),)</f>
        <v>0.04</v>
      </c>
      <c r="AK251" s="205">
        <f t="shared" si="19"/>
        <v>0.16</v>
      </c>
      <c r="AL251" s="194"/>
      <c r="AM251" s="206">
        <f>SUM(District_Data!X251:Y251)</f>
        <v>25</v>
      </c>
      <c r="AN251" s="207">
        <f>IFERROR(SUM(District_Data!Y251/$AM251),)</f>
        <v>0</v>
      </c>
    </row>
    <row r="252" spans="1:40" customFormat="1" x14ac:dyDescent="0.3">
      <c r="A252" s="52" t="str">
        <f>District_Data!A252</f>
        <v>BROOKLAND SCHOOL DISTRICT</v>
      </c>
      <c r="B252" s="77" t="s">
        <v>1434</v>
      </c>
      <c r="C252" s="27">
        <f>District_Data!C252</f>
        <v>3</v>
      </c>
      <c r="D252" s="192">
        <f>SUM(District_Data!D252:G252)</f>
        <v>227</v>
      </c>
      <c r="E252" s="193">
        <f>IFERROR(SUM(District_Data!D252/$D252),)</f>
        <v>5.2863436123348019E-2</v>
      </c>
      <c r="F252" s="193">
        <f>IFERROR(SUM(District_Data!E252/$D252),)</f>
        <v>0.23788546255506607</v>
      </c>
      <c r="G252" s="193">
        <f>IFERROR(SUM(District_Data!F252/$D252),)</f>
        <v>0.29515418502202645</v>
      </c>
      <c r="H252" s="193">
        <f>IFERROR(SUM(District_Data!G252/$D252),)</f>
        <v>0.41409691629955947</v>
      </c>
      <c r="I252" s="193">
        <f t="shared" si="15"/>
        <v>0.70925110132158586</v>
      </c>
      <c r="J252" s="194"/>
      <c r="K252" s="195">
        <f>SUM(District_Data!H252:K252)</f>
        <v>227</v>
      </c>
      <c r="L252" s="196">
        <f>IFERROR(SUM(District_Data!H252/$K252),)</f>
        <v>0.12334801762114538</v>
      </c>
      <c r="M252" s="196">
        <f>IFERROR(SUM(District_Data!I252/$K252),)</f>
        <v>0.21145374449339208</v>
      </c>
      <c r="N252" s="196">
        <f>IFERROR(SUM(District_Data!J252/$K252),)</f>
        <v>0.39207048458149779</v>
      </c>
      <c r="O252" s="196">
        <f>IFERROR(SUM(District_Data!K252/$K252),)</f>
        <v>0.27312775330396477</v>
      </c>
      <c r="P252" s="197">
        <f t="shared" si="16"/>
        <v>0.66519823788546262</v>
      </c>
      <c r="Q252" s="194"/>
      <c r="R252" s="198">
        <f>SUM(District_Data!L252:O252)</f>
        <v>227</v>
      </c>
      <c r="S252" s="199">
        <f>IFERROR(SUM(District_Data!L252/$R252),)</f>
        <v>0.3788546255506608</v>
      </c>
      <c r="T252" s="199">
        <f>IFERROR(SUM(District_Data!M252/$R252),)</f>
        <v>0.21585903083700442</v>
      </c>
      <c r="U252" s="199">
        <f>IFERROR(SUM(District_Data!N252/$R252),)</f>
        <v>0.20264317180616739</v>
      </c>
      <c r="V252" s="199">
        <f>IFERROR(SUM(District_Data!O252/$R252),)</f>
        <v>0.20264317180616739</v>
      </c>
      <c r="W252" s="200">
        <f t="shared" si="17"/>
        <v>0.40528634361233479</v>
      </c>
      <c r="X252" s="194"/>
      <c r="Y252" s="201">
        <f>SUM(District_Data!P252:S252)</f>
        <v>227</v>
      </c>
      <c r="Z252" s="202">
        <f>IFERROR(SUM(District_Data!P252/$Y252),)</f>
        <v>0.41409691629955947</v>
      </c>
      <c r="AA252" s="202">
        <f>IFERROR(SUM(District_Data!Q252/$Y252),)</f>
        <v>0.22026431718061673</v>
      </c>
      <c r="AB252" s="202">
        <f>IFERROR(SUM(District_Data!R252/$Y252),)</f>
        <v>0.19823788546255505</v>
      </c>
      <c r="AC252" s="202">
        <f>IFERROR(SUM(District_Data!S252/$Y252),)</f>
        <v>0.16740088105726872</v>
      </c>
      <c r="AD252" s="203">
        <f t="shared" si="18"/>
        <v>0.36563876651982374</v>
      </c>
      <c r="AE252" s="194"/>
      <c r="AF252" s="204">
        <f>SUM(District_Data!T252:W252)</f>
        <v>227</v>
      </c>
      <c r="AG252" s="205">
        <f>IFERROR(SUM(District_Data!T252/$AF252),)</f>
        <v>0.44052863436123346</v>
      </c>
      <c r="AH252" s="205">
        <f>IFERROR(SUM(District_Data!U252/$AF252),)</f>
        <v>0.22907488986784141</v>
      </c>
      <c r="AI252" s="205">
        <f>IFERROR(SUM(District_Data!V252/$AF252),)</f>
        <v>0.15418502202643172</v>
      </c>
      <c r="AJ252" s="205">
        <f>IFERROR(SUM(District_Data!W252/$AF252),)</f>
        <v>0.1762114537444934</v>
      </c>
      <c r="AK252" s="205">
        <f t="shared" si="19"/>
        <v>0.33039647577092512</v>
      </c>
      <c r="AL252" s="194"/>
      <c r="AM252" s="206">
        <f>SUM(District_Data!X252:Y252)</f>
        <v>227</v>
      </c>
      <c r="AN252" s="207">
        <f>IFERROR(SUM(District_Data!Y252/$AM252),)</f>
        <v>0.20704845814977973</v>
      </c>
    </row>
    <row r="253" spans="1:40" customFormat="1" x14ac:dyDescent="0.3">
      <c r="A253" s="52" t="str">
        <f>District_Data!A253</f>
        <v>BROOKLAND SCHOOL DISTRICT</v>
      </c>
      <c r="B253" s="77" t="s">
        <v>1434</v>
      </c>
      <c r="C253" s="27">
        <f>District_Data!C253</f>
        <v>4</v>
      </c>
      <c r="D253" s="192">
        <f>SUM(District_Data!D253:G253)</f>
        <v>220</v>
      </c>
      <c r="E253" s="193">
        <f>IFERROR(SUM(District_Data!D253/$D253),)</f>
        <v>4.5454545454545456E-2</v>
      </c>
      <c r="F253" s="193">
        <f>IFERROR(SUM(District_Data!E253/$D253),)</f>
        <v>0.23181818181818181</v>
      </c>
      <c r="G253" s="193">
        <f>IFERROR(SUM(District_Data!F253/$D253),)</f>
        <v>0.33181818181818185</v>
      </c>
      <c r="H253" s="193">
        <f>IFERROR(SUM(District_Data!G253/$D253),)</f>
        <v>0.39090909090909093</v>
      </c>
      <c r="I253" s="193">
        <f t="shared" si="15"/>
        <v>0.72272727272727277</v>
      </c>
      <c r="J253" s="194"/>
      <c r="K253" s="195">
        <f>SUM(District_Data!H253:K253)</f>
        <v>220</v>
      </c>
      <c r="L253" s="196">
        <f>IFERROR(SUM(District_Data!H253/$K253),)</f>
        <v>0.1</v>
      </c>
      <c r="M253" s="196">
        <f>IFERROR(SUM(District_Data!I253/$K253),)</f>
        <v>0.37727272727272726</v>
      </c>
      <c r="N253" s="196">
        <f>IFERROR(SUM(District_Data!J253/$K253),)</f>
        <v>0.35</v>
      </c>
      <c r="O253" s="196">
        <f>IFERROR(SUM(District_Data!K253/$K253),)</f>
        <v>0.17272727272727273</v>
      </c>
      <c r="P253" s="197">
        <f t="shared" si="16"/>
        <v>0.52272727272727271</v>
      </c>
      <c r="Q253" s="194"/>
      <c r="R253" s="198">
        <f>SUM(District_Data!L253:O253)</f>
        <v>220</v>
      </c>
      <c r="S253" s="199">
        <f>IFERROR(SUM(District_Data!L253/$R253),)</f>
        <v>0.22272727272727272</v>
      </c>
      <c r="T253" s="199">
        <f>IFERROR(SUM(District_Data!M253/$R253),)</f>
        <v>0.32727272727272727</v>
      </c>
      <c r="U253" s="199">
        <f>IFERROR(SUM(District_Data!N253/$R253),)</f>
        <v>0.23636363636363636</v>
      </c>
      <c r="V253" s="199">
        <f>IFERROR(SUM(District_Data!O253/$R253),)</f>
        <v>0.21363636363636362</v>
      </c>
      <c r="W253" s="200">
        <f t="shared" si="17"/>
        <v>0.44999999999999996</v>
      </c>
      <c r="X253" s="194"/>
      <c r="Y253" s="201">
        <f>SUM(District_Data!P253:S253)</f>
        <v>220</v>
      </c>
      <c r="Z253" s="202">
        <f>IFERROR(SUM(District_Data!P253/$Y253),)</f>
        <v>0.24090909090909091</v>
      </c>
      <c r="AA253" s="202">
        <f>IFERROR(SUM(District_Data!Q253/$Y253),)</f>
        <v>0.24545454545454545</v>
      </c>
      <c r="AB253" s="202">
        <f>IFERROR(SUM(District_Data!R253/$Y253),)</f>
        <v>0.27727272727272728</v>
      </c>
      <c r="AC253" s="202">
        <f>IFERROR(SUM(District_Data!S253/$Y253),)</f>
        <v>0.23636363636363636</v>
      </c>
      <c r="AD253" s="203">
        <f t="shared" si="18"/>
        <v>0.51363636363636367</v>
      </c>
      <c r="AE253" s="194"/>
      <c r="AF253" s="204">
        <f>SUM(District_Data!T253:W253)</f>
        <v>220</v>
      </c>
      <c r="AG253" s="205">
        <f>IFERROR(SUM(District_Data!T253/$AF253),)</f>
        <v>0.31363636363636366</v>
      </c>
      <c r="AH253" s="205">
        <f>IFERROR(SUM(District_Data!U253/$AF253),)</f>
        <v>0.19090909090909092</v>
      </c>
      <c r="AI253" s="205">
        <f>IFERROR(SUM(District_Data!V253/$AF253),)</f>
        <v>0.22727272727272727</v>
      </c>
      <c r="AJ253" s="205">
        <f>IFERROR(SUM(District_Data!W253/$AF253),)</f>
        <v>0.26818181818181819</v>
      </c>
      <c r="AK253" s="205">
        <f t="shared" si="19"/>
        <v>0.49545454545454548</v>
      </c>
      <c r="AL253" s="194"/>
      <c r="AM253" s="206">
        <f>SUM(District_Data!X253:Y253)</f>
        <v>220</v>
      </c>
      <c r="AN253" s="207">
        <f>IFERROR(SUM(District_Data!Y253/$AM253),)</f>
        <v>0.25909090909090909</v>
      </c>
    </row>
    <row r="254" spans="1:40" customFormat="1" x14ac:dyDescent="0.3">
      <c r="A254" s="52" t="str">
        <f>District_Data!A254</f>
        <v>BROOKLAND SCHOOL DISTRICT</v>
      </c>
      <c r="B254" s="77" t="s">
        <v>1434</v>
      </c>
      <c r="C254" s="27">
        <f>District_Data!C254</f>
        <v>5</v>
      </c>
      <c r="D254" s="192">
        <f>SUM(District_Data!D254:G254)</f>
        <v>206</v>
      </c>
      <c r="E254" s="193">
        <f>IFERROR(SUM(District_Data!D254/$D254),)</f>
        <v>2.4271844660194174E-2</v>
      </c>
      <c r="F254" s="193">
        <f>IFERROR(SUM(District_Data!E254/$D254),)</f>
        <v>0.24757281553398058</v>
      </c>
      <c r="G254" s="193">
        <f>IFERROR(SUM(District_Data!F254/$D254),)</f>
        <v>0.35922330097087379</v>
      </c>
      <c r="H254" s="193">
        <f>IFERROR(SUM(District_Data!G254/$D254),)</f>
        <v>0.36893203883495146</v>
      </c>
      <c r="I254" s="193">
        <f t="shared" si="15"/>
        <v>0.72815533980582525</v>
      </c>
      <c r="J254" s="194"/>
      <c r="K254" s="195">
        <f>SUM(District_Data!H254:K254)</f>
        <v>206</v>
      </c>
      <c r="L254" s="196">
        <f>IFERROR(SUM(District_Data!H254/$K254),)</f>
        <v>0.14563106796116504</v>
      </c>
      <c r="M254" s="196">
        <f>IFERROR(SUM(District_Data!I254/$K254),)</f>
        <v>0.44660194174757284</v>
      </c>
      <c r="N254" s="196">
        <f>IFERROR(SUM(District_Data!J254/$K254),)</f>
        <v>0.33495145631067963</v>
      </c>
      <c r="O254" s="196">
        <f>IFERROR(SUM(District_Data!K254/$K254),)</f>
        <v>7.281553398058252E-2</v>
      </c>
      <c r="P254" s="197">
        <f t="shared" si="16"/>
        <v>0.40776699029126218</v>
      </c>
      <c r="Q254" s="194"/>
      <c r="R254" s="198">
        <f>SUM(District_Data!L254:O254)</f>
        <v>206</v>
      </c>
      <c r="S254" s="199">
        <f>IFERROR(SUM(District_Data!L254/$R254),)</f>
        <v>0.32038834951456313</v>
      </c>
      <c r="T254" s="199">
        <f>IFERROR(SUM(District_Data!M254/$R254),)</f>
        <v>0.26699029126213591</v>
      </c>
      <c r="U254" s="199">
        <f>IFERROR(SUM(District_Data!N254/$R254),)</f>
        <v>0.26699029126213591</v>
      </c>
      <c r="V254" s="199">
        <f>IFERROR(SUM(District_Data!O254/$R254),)</f>
        <v>0.14563106796116504</v>
      </c>
      <c r="W254" s="200">
        <f t="shared" si="17"/>
        <v>0.41262135922330095</v>
      </c>
      <c r="X254" s="194"/>
      <c r="Y254" s="201">
        <f>SUM(District_Data!P254:S254)</f>
        <v>206</v>
      </c>
      <c r="Z254" s="202">
        <f>IFERROR(SUM(District_Data!P254/$Y254),)</f>
        <v>0.40776699029126212</v>
      </c>
      <c r="AA254" s="202">
        <f>IFERROR(SUM(District_Data!Q254/$Y254),)</f>
        <v>0.24757281553398058</v>
      </c>
      <c r="AB254" s="202">
        <f>IFERROR(SUM(District_Data!R254/$Y254),)</f>
        <v>0.23786407766990292</v>
      </c>
      <c r="AC254" s="202">
        <f>IFERROR(SUM(District_Data!S254/$Y254),)</f>
        <v>0.10679611650485436</v>
      </c>
      <c r="AD254" s="203">
        <f t="shared" si="18"/>
        <v>0.3446601941747573</v>
      </c>
      <c r="AE254" s="194"/>
      <c r="AF254" s="204">
        <f>SUM(District_Data!T254:W254)</f>
        <v>206</v>
      </c>
      <c r="AG254" s="205">
        <f>IFERROR(SUM(District_Data!T254/$AF254),)</f>
        <v>0.34951456310679613</v>
      </c>
      <c r="AH254" s="205">
        <f>IFERROR(SUM(District_Data!U254/$AF254),)</f>
        <v>0.19902912621359223</v>
      </c>
      <c r="AI254" s="205">
        <f>IFERROR(SUM(District_Data!V254/$AF254),)</f>
        <v>0.18446601941747573</v>
      </c>
      <c r="AJ254" s="205">
        <f>IFERROR(SUM(District_Data!W254/$AF254),)</f>
        <v>0.26699029126213591</v>
      </c>
      <c r="AK254" s="205">
        <f t="shared" si="19"/>
        <v>0.45145631067961167</v>
      </c>
      <c r="AL254" s="194"/>
      <c r="AM254" s="206">
        <f>SUM(District_Data!X254:Y254)</f>
        <v>206</v>
      </c>
      <c r="AN254" s="207">
        <f>IFERROR(SUM(District_Data!Y254/$AM254),)</f>
        <v>0.12621359223300971</v>
      </c>
    </row>
    <row r="255" spans="1:40" customFormat="1" x14ac:dyDescent="0.3">
      <c r="A255" s="52" t="str">
        <f>District_Data!A255</f>
        <v>BROOKLAND SCHOOL DISTRICT</v>
      </c>
      <c r="B255" s="77" t="s">
        <v>1434</v>
      </c>
      <c r="C255" s="27">
        <f>District_Data!C255</f>
        <v>6</v>
      </c>
      <c r="D255" s="192">
        <f>SUM(District_Data!D255:G255)</f>
        <v>231</v>
      </c>
      <c r="E255" s="193">
        <f>IFERROR(SUM(District_Data!D255/$D255),)</f>
        <v>6.4935064935064929E-2</v>
      </c>
      <c r="F255" s="193">
        <f>IFERROR(SUM(District_Data!E255/$D255),)</f>
        <v>0.20779220779220781</v>
      </c>
      <c r="G255" s="193">
        <f>IFERROR(SUM(District_Data!F255/$D255),)</f>
        <v>0.26839826839826841</v>
      </c>
      <c r="H255" s="193">
        <f>IFERROR(SUM(District_Data!G255/$D255),)</f>
        <v>0.45887445887445888</v>
      </c>
      <c r="I255" s="193">
        <f t="shared" si="15"/>
        <v>0.72727272727272729</v>
      </c>
      <c r="J255" s="194"/>
      <c r="K255" s="195">
        <f>SUM(District_Data!H255:K255)</f>
        <v>231</v>
      </c>
      <c r="L255" s="196">
        <f>IFERROR(SUM(District_Data!H255/$K255),)</f>
        <v>0.10822510822510822</v>
      </c>
      <c r="M255" s="196">
        <f>IFERROR(SUM(District_Data!I255/$K255),)</f>
        <v>0.27705627705627706</v>
      </c>
      <c r="N255" s="196">
        <f>IFERROR(SUM(District_Data!J255/$K255),)</f>
        <v>0.50649350649350644</v>
      </c>
      <c r="O255" s="196">
        <f>IFERROR(SUM(District_Data!K255/$K255),)</f>
        <v>0.10822510822510822</v>
      </c>
      <c r="P255" s="197">
        <f t="shared" si="16"/>
        <v>0.61471861471861466</v>
      </c>
      <c r="Q255" s="194"/>
      <c r="R255" s="198">
        <f>SUM(District_Data!L255:O255)</f>
        <v>231</v>
      </c>
      <c r="S255" s="199">
        <f>IFERROR(SUM(District_Data!L255/$R255),)</f>
        <v>0.3593073593073593</v>
      </c>
      <c r="T255" s="199">
        <f>IFERROR(SUM(District_Data!M255/$R255),)</f>
        <v>0.22510822510822512</v>
      </c>
      <c r="U255" s="199">
        <f>IFERROR(SUM(District_Data!N255/$R255),)</f>
        <v>0.32034632034632032</v>
      </c>
      <c r="V255" s="199">
        <f>IFERROR(SUM(District_Data!O255/$R255),)</f>
        <v>9.5238095238095233E-2</v>
      </c>
      <c r="W255" s="200">
        <f t="shared" si="17"/>
        <v>0.41558441558441556</v>
      </c>
      <c r="X255" s="194"/>
      <c r="Y255" s="201">
        <f>SUM(District_Data!P255:S255)</f>
        <v>231</v>
      </c>
      <c r="Z255" s="202">
        <f>IFERROR(SUM(District_Data!P255/$Y255),)</f>
        <v>0.3593073593073593</v>
      </c>
      <c r="AA255" s="202">
        <f>IFERROR(SUM(District_Data!Q255/$Y255),)</f>
        <v>0.22943722943722944</v>
      </c>
      <c r="AB255" s="202">
        <f>IFERROR(SUM(District_Data!R255/$Y255),)</f>
        <v>0.22077922077922077</v>
      </c>
      <c r="AC255" s="202">
        <f>IFERROR(SUM(District_Data!S255/$Y255),)</f>
        <v>0.19047619047619047</v>
      </c>
      <c r="AD255" s="203">
        <f t="shared" si="18"/>
        <v>0.41125541125541121</v>
      </c>
      <c r="AE255" s="194"/>
      <c r="AF255" s="204">
        <f>SUM(District_Data!T255:W255)</f>
        <v>231</v>
      </c>
      <c r="AG255" s="205">
        <f>IFERROR(SUM(District_Data!T255/$AF255),)</f>
        <v>0.34199134199134201</v>
      </c>
      <c r="AH255" s="205">
        <f>IFERROR(SUM(District_Data!U255/$AF255),)</f>
        <v>0.21212121212121213</v>
      </c>
      <c r="AI255" s="205">
        <f>IFERROR(SUM(District_Data!V255/$AF255),)</f>
        <v>0.27705627705627706</v>
      </c>
      <c r="AJ255" s="205">
        <f>IFERROR(SUM(District_Data!W255/$AF255),)</f>
        <v>0.16883116883116883</v>
      </c>
      <c r="AK255" s="205">
        <f t="shared" si="19"/>
        <v>0.44588744588744589</v>
      </c>
      <c r="AL255" s="194"/>
      <c r="AM255" s="206">
        <f>SUM(District_Data!X255:Y255)</f>
        <v>231</v>
      </c>
      <c r="AN255" s="207">
        <f>IFERROR(SUM(District_Data!Y255/$AM255),)</f>
        <v>8.2251082251082255E-2</v>
      </c>
    </row>
    <row r="256" spans="1:40" customFormat="1" x14ac:dyDescent="0.3">
      <c r="A256" s="52" t="str">
        <f>District_Data!A256</f>
        <v>BROOKLAND SCHOOL DISTRICT</v>
      </c>
      <c r="B256" s="77" t="s">
        <v>1434</v>
      </c>
      <c r="C256" s="27">
        <f>District_Data!C256</f>
        <v>7</v>
      </c>
      <c r="D256" s="192">
        <f>SUM(District_Data!D256:G256)</f>
        <v>217</v>
      </c>
      <c r="E256" s="193">
        <f>IFERROR(SUM(District_Data!D256/$D256),)</f>
        <v>5.5299539170506916E-2</v>
      </c>
      <c r="F256" s="193">
        <f>IFERROR(SUM(District_Data!E256/$D256),)</f>
        <v>0.15668202764976957</v>
      </c>
      <c r="G256" s="193">
        <f>IFERROR(SUM(District_Data!F256/$D256),)</f>
        <v>0.39170506912442399</v>
      </c>
      <c r="H256" s="193">
        <f>IFERROR(SUM(District_Data!G256/$D256),)</f>
        <v>0.39631336405529954</v>
      </c>
      <c r="I256" s="193">
        <f t="shared" si="15"/>
        <v>0.78801843317972353</v>
      </c>
      <c r="J256" s="194"/>
      <c r="K256" s="195">
        <f>SUM(District_Data!H256:K256)</f>
        <v>217</v>
      </c>
      <c r="L256" s="196">
        <f>IFERROR(SUM(District_Data!H256/$K256),)</f>
        <v>0.22119815668202766</v>
      </c>
      <c r="M256" s="196">
        <f>IFERROR(SUM(District_Data!I256/$K256),)</f>
        <v>0.39631336405529954</v>
      </c>
      <c r="N256" s="196">
        <f>IFERROR(SUM(District_Data!J256/$K256),)</f>
        <v>0.27649769585253459</v>
      </c>
      <c r="O256" s="196">
        <f>IFERROR(SUM(District_Data!K256/$K256),)</f>
        <v>0.10599078341013825</v>
      </c>
      <c r="P256" s="197">
        <f t="shared" si="16"/>
        <v>0.38248847926267282</v>
      </c>
      <c r="Q256" s="194"/>
      <c r="R256" s="198">
        <f>SUM(District_Data!L256:O256)</f>
        <v>217</v>
      </c>
      <c r="S256" s="199">
        <f>IFERROR(SUM(District_Data!L256/$R256),)</f>
        <v>0.35944700460829493</v>
      </c>
      <c r="T256" s="199">
        <f>IFERROR(SUM(District_Data!M256/$R256),)</f>
        <v>0.26267281105990781</v>
      </c>
      <c r="U256" s="199">
        <f>IFERROR(SUM(District_Data!N256/$R256),)</f>
        <v>0.23963133640552994</v>
      </c>
      <c r="V256" s="199">
        <f>IFERROR(SUM(District_Data!O256/$R256),)</f>
        <v>0.13824884792626729</v>
      </c>
      <c r="W256" s="200">
        <f t="shared" si="17"/>
        <v>0.37788018433179726</v>
      </c>
      <c r="X256" s="194"/>
      <c r="Y256" s="201">
        <f>SUM(District_Data!P256:S256)</f>
        <v>217</v>
      </c>
      <c r="Z256" s="202">
        <f>IFERROR(SUM(District_Data!P256/$Y256),)</f>
        <v>0.33179723502304148</v>
      </c>
      <c r="AA256" s="202">
        <f>IFERROR(SUM(District_Data!Q256/$Y256),)</f>
        <v>0.38248847926267282</v>
      </c>
      <c r="AB256" s="202">
        <f>IFERROR(SUM(District_Data!R256/$Y256),)</f>
        <v>0.26728110599078342</v>
      </c>
      <c r="AC256" s="202">
        <f>IFERROR(SUM(District_Data!S256/$Y256),)</f>
        <v>1.8433179723502304E-2</v>
      </c>
      <c r="AD256" s="203">
        <f t="shared" si="18"/>
        <v>0.2857142857142857</v>
      </c>
      <c r="AE256" s="194"/>
      <c r="AF256" s="204">
        <f>SUM(District_Data!T256:W256)</f>
        <v>217</v>
      </c>
      <c r="AG256" s="205">
        <f>IFERROR(SUM(District_Data!T256/$AF256),)</f>
        <v>0.34562211981566821</v>
      </c>
      <c r="AH256" s="205">
        <f>IFERROR(SUM(District_Data!U256/$AF256),)</f>
        <v>0.29032258064516131</v>
      </c>
      <c r="AI256" s="205">
        <f>IFERROR(SUM(District_Data!V256/$AF256),)</f>
        <v>0.2304147465437788</v>
      </c>
      <c r="AJ256" s="205">
        <f>IFERROR(SUM(District_Data!W256/$AF256),)</f>
        <v>0.13364055299539171</v>
      </c>
      <c r="AK256" s="205">
        <f t="shared" si="19"/>
        <v>0.36405529953917048</v>
      </c>
      <c r="AL256" s="194"/>
      <c r="AM256" s="206">
        <f>SUM(District_Data!X256:Y256)</f>
        <v>217</v>
      </c>
      <c r="AN256" s="207">
        <f>IFERROR(SUM(District_Data!Y256/$AM256),)</f>
        <v>8.755760368663594E-2</v>
      </c>
    </row>
    <row r="257" spans="1:40" customFormat="1" x14ac:dyDescent="0.3">
      <c r="A257" s="52" t="str">
        <f>District_Data!A257</f>
        <v>BROOKLAND SCHOOL DISTRICT</v>
      </c>
      <c r="B257" s="77" t="s">
        <v>1434</v>
      </c>
      <c r="C257" s="27">
        <f>District_Data!C257</f>
        <v>8</v>
      </c>
      <c r="D257" s="192">
        <f>SUM(District_Data!D257:G257)</f>
        <v>225</v>
      </c>
      <c r="E257" s="193">
        <f>IFERROR(SUM(District_Data!D257/$D257),)</f>
        <v>0.10222222222222223</v>
      </c>
      <c r="F257" s="193">
        <f>IFERROR(SUM(District_Data!E257/$D257),)</f>
        <v>0.12</v>
      </c>
      <c r="G257" s="193">
        <f>IFERROR(SUM(District_Data!F257/$D257),)</f>
        <v>0.23555555555555555</v>
      </c>
      <c r="H257" s="193">
        <f>IFERROR(SUM(District_Data!G257/$D257),)</f>
        <v>0.54222222222222227</v>
      </c>
      <c r="I257" s="193">
        <f t="shared" si="15"/>
        <v>0.77777777777777779</v>
      </c>
      <c r="J257" s="194"/>
      <c r="K257" s="195">
        <f>SUM(District_Data!H257:K257)</f>
        <v>225</v>
      </c>
      <c r="L257" s="196">
        <f>IFERROR(SUM(District_Data!H257/$K257),)</f>
        <v>0.25777777777777777</v>
      </c>
      <c r="M257" s="196">
        <f>IFERROR(SUM(District_Data!I257/$K257),)</f>
        <v>0.31555555555555553</v>
      </c>
      <c r="N257" s="196">
        <f>IFERROR(SUM(District_Data!J257/$K257),)</f>
        <v>0.21777777777777776</v>
      </c>
      <c r="O257" s="196">
        <f>IFERROR(SUM(District_Data!K257/$K257),)</f>
        <v>0.2088888888888889</v>
      </c>
      <c r="P257" s="197">
        <f t="shared" si="16"/>
        <v>0.42666666666666664</v>
      </c>
      <c r="Q257" s="194"/>
      <c r="R257" s="198">
        <f>SUM(District_Data!L257:O257)</f>
        <v>225</v>
      </c>
      <c r="S257" s="199">
        <f>IFERROR(SUM(District_Data!L257/$R257),)</f>
        <v>0.31111111111111112</v>
      </c>
      <c r="T257" s="199">
        <f>IFERROR(SUM(District_Data!M257/$R257),)</f>
        <v>0.2311111111111111</v>
      </c>
      <c r="U257" s="199">
        <f>IFERROR(SUM(District_Data!N257/$R257),)</f>
        <v>0.28888888888888886</v>
      </c>
      <c r="V257" s="199">
        <f>IFERROR(SUM(District_Data!O257/$R257),)</f>
        <v>0.16888888888888889</v>
      </c>
      <c r="W257" s="200">
        <f t="shared" si="17"/>
        <v>0.45777777777777773</v>
      </c>
      <c r="X257" s="194"/>
      <c r="Y257" s="201">
        <f>SUM(District_Data!P257:S257)</f>
        <v>225</v>
      </c>
      <c r="Z257" s="202">
        <f>IFERROR(SUM(District_Data!P257/$Y257),)</f>
        <v>0.27111111111111114</v>
      </c>
      <c r="AA257" s="202">
        <f>IFERROR(SUM(District_Data!Q257/$Y257),)</f>
        <v>0.19111111111111112</v>
      </c>
      <c r="AB257" s="202">
        <f>IFERROR(SUM(District_Data!R257/$Y257),)</f>
        <v>0.39555555555555555</v>
      </c>
      <c r="AC257" s="202">
        <f>IFERROR(SUM(District_Data!S257/$Y257),)</f>
        <v>0.14222222222222222</v>
      </c>
      <c r="AD257" s="203">
        <f t="shared" si="18"/>
        <v>0.5377777777777778</v>
      </c>
      <c r="AE257" s="194"/>
      <c r="AF257" s="204">
        <f>SUM(District_Data!T257:W257)</f>
        <v>225</v>
      </c>
      <c r="AG257" s="205">
        <f>IFERROR(SUM(District_Data!T257/$AF257),)</f>
        <v>0.23555555555555555</v>
      </c>
      <c r="AH257" s="205">
        <f>IFERROR(SUM(District_Data!U257/$AF257),)</f>
        <v>0.12888888888888889</v>
      </c>
      <c r="AI257" s="205">
        <f>IFERROR(SUM(District_Data!V257/$AF257),)</f>
        <v>0.28888888888888886</v>
      </c>
      <c r="AJ257" s="205">
        <f>IFERROR(SUM(District_Data!W257/$AF257),)</f>
        <v>0.34666666666666668</v>
      </c>
      <c r="AK257" s="205">
        <f t="shared" si="19"/>
        <v>0.63555555555555554</v>
      </c>
      <c r="AL257" s="194"/>
      <c r="AM257" s="206">
        <f>SUM(District_Data!X257:Y257)</f>
        <v>225</v>
      </c>
      <c r="AN257" s="207">
        <f>IFERROR(SUM(District_Data!Y257/$AM257),)</f>
        <v>0.12</v>
      </c>
    </row>
    <row r="258" spans="1:40" customFormat="1" x14ac:dyDescent="0.3">
      <c r="A258" s="52" t="str">
        <f>District_Data!A258</f>
        <v>BROOKLAND SCHOOL DISTRICT</v>
      </c>
      <c r="B258" s="77" t="s">
        <v>1434</v>
      </c>
      <c r="C258" s="27">
        <f>District_Data!C258</f>
        <v>9</v>
      </c>
      <c r="D258" s="192">
        <f>SUM(District_Data!D258:G258)</f>
        <v>197</v>
      </c>
      <c r="E258" s="193">
        <f>IFERROR(SUM(District_Data!D258/$D258),)</f>
        <v>0.15228426395939088</v>
      </c>
      <c r="F258" s="193">
        <f>IFERROR(SUM(District_Data!E258/$D258),)</f>
        <v>0.19796954314720813</v>
      </c>
      <c r="G258" s="193">
        <f>IFERROR(SUM(District_Data!F258/$D258),)</f>
        <v>0.34010152284263961</v>
      </c>
      <c r="H258" s="193">
        <f>IFERROR(SUM(District_Data!G258/$D258),)</f>
        <v>0.30964467005076141</v>
      </c>
      <c r="I258" s="193">
        <f t="shared" si="15"/>
        <v>0.64974619289340096</v>
      </c>
      <c r="J258" s="194"/>
      <c r="K258" s="195">
        <f>SUM(District_Data!H258:K258)</f>
        <v>197</v>
      </c>
      <c r="L258" s="196">
        <f>IFERROR(SUM(District_Data!H258/$K258),)</f>
        <v>0.47715736040609136</v>
      </c>
      <c r="M258" s="196">
        <f>IFERROR(SUM(District_Data!I258/$K258),)</f>
        <v>0.24365482233502539</v>
      </c>
      <c r="N258" s="196">
        <f>IFERROR(SUM(District_Data!J258/$K258),)</f>
        <v>0.17258883248730963</v>
      </c>
      <c r="O258" s="196">
        <f>IFERROR(SUM(District_Data!K258/$K258),)</f>
        <v>0.1065989847715736</v>
      </c>
      <c r="P258" s="197">
        <f t="shared" si="16"/>
        <v>0.27918781725888325</v>
      </c>
      <c r="Q258" s="194"/>
      <c r="R258" s="198">
        <f>SUM(District_Data!L258:O258)</f>
        <v>197</v>
      </c>
      <c r="S258" s="199">
        <f>IFERROR(SUM(District_Data!L258/$R258),)</f>
        <v>0.3604060913705584</v>
      </c>
      <c r="T258" s="199">
        <f>IFERROR(SUM(District_Data!M258/$R258),)</f>
        <v>0.26903553299492383</v>
      </c>
      <c r="U258" s="199">
        <f>IFERROR(SUM(District_Data!N258/$R258),)</f>
        <v>0.19289340101522842</v>
      </c>
      <c r="V258" s="199">
        <f>IFERROR(SUM(District_Data!O258/$R258),)</f>
        <v>0.17766497461928935</v>
      </c>
      <c r="W258" s="200">
        <f t="shared" si="17"/>
        <v>0.37055837563451777</v>
      </c>
      <c r="X258" s="194"/>
      <c r="Y258" s="201">
        <f>SUM(District_Data!P258:S258)</f>
        <v>197</v>
      </c>
      <c r="Z258" s="202">
        <f>IFERROR(SUM(District_Data!P258/$Y258),)</f>
        <v>0.28934010152284262</v>
      </c>
      <c r="AA258" s="202">
        <f>IFERROR(SUM(District_Data!Q258/$Y258),)</f>
        <v>0.27918781725888325</v>
      </c>
      <c r="AB258" s="202">
        <f>IFERROR(SUM(District_Data!R258/$Y258),)</f>
        <v>0.24873096446700507</v>
      </c>
      <c r="AC258" s="202">
        <f>IFERROR(SUM(District_Data!S258/$Y258),)</f>
        <v>0.18274111675126903</v>
      </c>
      <c r="AD258" s="203">
        <f t="shared" si="18"/>
        <v>0.43147208121827407</v>
      </c>
      <c r="AE258" s="194"/>
      <c r="AF258" s="204">
        <f>SUM(District_Data!T258:W258)</f>
        <v>197</v>
      </c>
      <c r="AG258" s="205">
        <f>IFERROR(SUM(District_Data!T258/$AF258),)</f>
        <v>0.29949238578680204</v>
      </c>
      <c r="AH258" s="205">
        <f>IFERROR(SUM(District_Data!U258/$AF258),)</f>
        <v>0.26903553299492383</v>
      </c>
      <c r="AI258" s="205">
        <f>IFERROR(SUM(District_Data!V258/$AF258),)</f>
        <v>0.20304568527918782</v>
      </c>
      <c r="AJ258" s="205">
        <f>IFERROR(SUM(District_Data!W258/$AF258),)</f>
        <v>0.22842639593908629</v>
      </c>
      <c r="AK258" s="205">
        <f t="shared" si="19"/>
        <v>0.43147208121827407</v>
      </c>
      <c r="AL258" s="194"/>
      <c r="AM258" s="206">
        <f>SUM(District_Data!X258:Y258)</f>
        <v>197</v>
      </c>
      <c r="AN258" s="207">
        <f>IFERROR(SUM(District_Data!Y258/$AM258),)</f>
        <v>0.12690355329949238</v>
      </c>
    </row>
    <row r="259" spans="1:40" customFormat="1" x14ac:dyDescent="0.3">
      <c r="A259" s="52" t="str">
        <f>District_Data!A259</f>
        <v>BROOKLAND SCHOOL DISTRICT</v>
      </c>
      <c r="B259" s="77" t="s">
        <v>1434</v>
      </c>
      <c r="C259" s="27">
        <f>District_Data!C259</f>
        <v>10</v>
      </c>
      <c r="D259" s="192">
        <f>SUM(District_Data!D259:G259)</f>
        <v>197</v>
      </c>
      <c r="E259" s="193">
        <f>IFERROR(SUM(District_Data!D259/$D259),)</f>
        <v>0.20812182741116753</v>
      </c>
      <c r="F259" s="193">
        <f>IFERROR(SUM(District_Data!E259/$D259),)</f>
        <v>0.20812182741116753</v>
      </c>
      <c r="G259" s="193">
        <f>IFERROR(SUM(District_Data!F259/$D259),)</f>
        <v>0.21827411167512689</v>
      </c>
      <c r="H259" s="193">
        <f>IFERROR(SUM(District_Data!G259/$D259),)</f>
        <v>0.36548223350253806</v>
      </c>
      <c r="I259" s="193">
        <f t="shared" si="15"/>
        <v>0.58375634517766495</v>
      </c>
      <c r="J259" s="194"/>
      <c r="K259" s="195">
        <f>SUM(District_Data!H259:K259)</f>
        <v>197</v>
      </c>
      <c r="L259" s="196">
        <f>IFERROR(SUM(District_Data!H259/$K259),)</f>
        <v>0.55837563451776651</v>
      </c>
      <c r="M259" s="196">
        <f>IFERROR(SUM(District_Data!I259/$K259),)</f>
        <v>0.18274111675126903</v>
      </c>
      <c r="N259" s="196">
        <f>IFERROR(SUM(District_Data!J259/$K259),)</f>
        <v>0.18781725888324874</v>
      </c>
      <c r="O259" s="196">
        <f>IFERROR(SUM(District_Data!K259/$K259),)</f>
        <v>7.1065989847715741E-2</v>
      </c>
      <c r="P259" s="197">
        <f t="shared" si="16"/>
        <v>0.25888324873096447</v>
      </c>
      <c r="Q259" s="194"/>
      <c r="R259" s="198">
        <f>SUM(District_Data!L259:O259)</f>
        <v>197</v>
      </c>
      <c r="S259" s="199">
        <f>IFERROR(SUM(District_Data!L259/$R259),)</f>
        <v>0.41624365482233505</v>
      </c>
      <c r="T259" s="199">
        <f>IFERROR(SUM(District_Data!M259/$R259),)</f>
        <v>0.17766497461928935</v>
      </c>
      <c r="U259" s="199">
        <f>IFERROR(SUM(District_Data!N259/$R259),)</f>
        <v>0.28426395939086296</v>
      </c>
      <c r="V259" s="199">
        <f>IFERROR(SUM(District_Data!O259/$R259),)</f>
        <v>0.12182741116751269</v>
      </c>
      <c r="W259" s="200">
        <f t="shared" si="17"/>
        <v>0.40609137055837563</v>
      </c>
      <c r="X259" s="194"/>
      <c r="Y259" s="201">
        <f>SUM(District_Data!P259:S259)</f>
        <v>196</v>
      </c>
      <c r="Z259" s="202">
        <f>IFERROR(SUM(District_Data!P259/$Y259),)</f>
        <v>0.44387755102040816</v>
      </c>
      <c r="AA259" s="202">
        <f>IFERROR(SUM(District_Data!Q259/$Y259),)</f>
        <v>0.23469387755102042</v>
      </c>
      <c r="AB259" s="202">
        <f>IFERROR(SUM(District_Data!R259/$Y259),)</f>
        <v>0.23979591836734693</v>
      </c>
      <c r="AC259" s="202">
        <f>IFERROR(SUM(District_Data!S259/$Y259),)</f>
        <v>8.1632653061224483E-2</v>
      </c>
      <c r="AD259" s="203">
        <f t="shared" si="18"/>
        <v>0.3214285714285714</v>
      </c>
      <c r="AE259" s="194"/>
      <c r="AF259" s="204">
        <f>SUM(District_Data!T259:W259)</f>
        <v>196</v>
      </c>
      <c r="AG259" s="205">
        <f>IFERROR(SUM(District_Data!T259/$AF259),)</f>
        <v>0.41836734693877553</v>
      </c>
      <c r="AH259" s="205">
        <f>IFERROR(SUM(District_Data!U259/$AF259),)</f>
        <v>0.13775510204081631</v>
      </c>
      <c r="AI259" s="205">
        <f>IFERROR(SUM(District_Data!V259/$AF259),)</f>
        <v>0.21428571428571427</v>
      </c>
      <c r="AJ259" s="205">
        <f>IFERROR(SUM(District_Data!W259/$AF259),)</f>
        <v>0.22959183673469388</v>
      </c>
      <c r="AK259" s="205">
        <f t="shared" si="19"/>
        <v>0.44387755102040816</v>
      </c>
      <c r="AL259" s="194"/>
      <c r="AM259" s="206">
        <f>SUM(District_Data!X259:Y259)</f>
        <v>197</v>
      </c>
      <c r="AN259" s="207">
        <f>IFERROR(SUM(District_Data!Y259/$AM259),)</f>
        <v>0.1116751269035533</v>
      </c>
    </row>
    <row r="260" spans="1:40" customFormat="1" x14ac:dyDescent="0.3">
      <c r="A260" s="52" t="str">
        <f>District_Data!A260</f>
        <v>BRYANT SCHOOL DISTRICT</v>
      </c>
      <c r="B260" s="77" t="s">
        <v>1435</v>
      </c>
      <c r="C260" s="27">
        <f>District_Data!C260</f>
        <v>3</v>
      </c>
      <c r="D260" s="192">
        <f>SUM(District_Data!D260:G260)</f>
        <v>698</v>
      </c>
      <c r="E260" s="193">
        <f>IFERROR(SUM(District_Data!D260/$D260),)</f>
        <v>4.4412607449856735E-2</v>
      </c>
      <c r="F260" s="193">
        <f>IFERROR(SUM(District_Data!E260/$D260),)</f>
        <v>0.26790830945558741</v>
      </c>
      <c r="G260" s="193">
        <f>IFERROR(SUM(District_Data!F260/$D260),)</f>
        <v>0.23925501432664756</v>
      </c>
      <c r="H260" s="193">
        <f>IFERROR(SUM(District_Data!G260/$D260),)</f>
        <v>0.4484240687679083</v>
      </c>
      <c r="I260" s="193">
        <f t="shared" si="15"/>
        <v>0.68767908309455583</v>
      </c>
      <c r="J260" s="194"/>
      <c r="K260" s="195">
        <f>SUM(District_Data!H260:K260)</f>
        <v>698</v>
      </c>
      <c r="L260" s="196">
        <f>IFERROR(SUM(District_Data!H260/$K260),)</f>
        <v>0.13610315186246419</v>
      </c>
      <c r="M260" s="196">
        <f>IFERROR(SUM(District_Data!I260/$K260),)</f>
        <v>0.22206303724928367</v>
      </c>
      <c r="N260" s="196">
        <f>IFERROR(SUM(District_Data!J260/$K260),)</f>
        <v>0.38538681948424069</v>
      </c>
      <c r="O260" s="196">
        <f>IFERROR(SUM(District_Data!K260/$K260),)</f>
        <v>0.25644699140401145</v>
      </c>
      <c r="P260" s="197">
        <f t="shared" si="16"/>
        <v>0.6418338108882522</v>
      </c>
      <c r="Q260" s="194"/>
      <c r="R260" s="198">
        <f>SUM(District_Data!L260:O260)</f>
        <v>698</v>
      </c>
      <c r="S260" s="199">
        <f>IFERROR(SUM(District_Data!L260/$R260),)</f>
        <v>0.40687679083094558</v>
      </c>
      <c r="T260" s="199">
        <f>IFERROR(SUM(District_Data!M260/$R260),)</f>
        <v>0.20773638968481375</v>
      </c>
      <c r="U260" s="199">
        <f>IFERROR(SUM(District_Data!N260/$R260),)</f>
        <v>0.16332378223495703</v>
      </c>
      <c r="V260" s="199">
        <f>IFERROR(SUM(District_Data!O260/$R260),)</f>
        <v>0.22206303724928367</v>
      </c>
      <c r="W260" s="200">
        <f t="shared" si="17"/>
        <v>0.38538681948424069</v>
      </c>
      <c r="X260" s="194"/>
      <c r="Y260" s="201">
        <f>SUM(District_Data!P260:S260)</f>
        <v>698</v>
      </c>
      <c r="Z260" s="202">
        <f>IFERROR(SUM(District_Data!P260/$Y260),)</f>
        <v>0.36246418338108882</v>
      </c>
      <c r="AA260" s="202">
        <f>IFERROR(SUM(District_Data!Q260/$Y260),)</f>
        <v>0.20487106017191978</v>
      </c>
      <c r="AB260" s="202">
        <f>IFERROR(SUM(District_Data!R260/$Y260),)</f>
        <v>0.22779369627507162</v>
      </c>
      <c r="AC260" s="202">
        <f>IFERROR(SUM(District_Data!S260/$Y260),)</f>
        <v>0.20487106017191978</v>
      </c>
      <c r="AD260" s="203">
        <f t="shared" si="18"/>
        <v>0.43266475644699143</v>
      </c>
      <c r="AE260" s="194"/>
      <c r="AF260" s="204">
        <f>SUM(District_Data!T260:W260)</f>
        <v>698</v>
      </c>
      <c r="AG260" s="205">
        <f>IFERROR(SUM(District_Data!T260/$AF260),)</f>
        <v>0.37822349570200575</v>
      </c>
      <c r="AH260" s="205">
        <f>IFERROR(SUM(District_Data!U260/$AF260),)</f>
        <v>0.16762177650429799</v>
      </c>
      <c r="AI260" s="205">
        <f>IFERROR(SUM(District_Data!V260/$AF260),)</f>
        <v>0.18051575931232092</v>
      </c>
      <c r="AJ260" s="205">
        <f>IFERROR(SUM(District_Data!W260/$AF260),)</f>
        <v>0.27363896848137537</v>
      </c>
      <c r="AK260" s="205">
        <f t="shared" si="19"/>
        <v>0.45415472779369626</v>
      </c>
      <c r="AL260" s="194"/>
      <c r="AM260" s="206">
        <f>SUM(District_Data!X260:Y260)</f>
        <v>698</v>
      </c>
      <c r="AN260" s="207">
        <f>IFERROR(SUM(District_Data!Y260/$AM260),)</f>
        <v>0.2148997134670487</v>
      </c>
    </row>
    <row r="261" spans="1:40" customFormat="1" x14ac:dyDescent="0.3">
      <c r="A261" s="52" t="str">
        <f>District_Data!A261</f>
        <v>BRYANT SCHOOL DISTRICT</v>
      </c>
      <c r="B261" s="77" t="s">
        <v>1435</v>
      </c>
      <c r="C261" s="27">
        <f>District_Data!C261</f>
        <v>4</v>
      </c>
      <c r="D261" s="192">
        <f>SUM(District_Data!D261:G261)</f>
        <v>729</v>
      </c>
      <c r="E261" s="193">
        <f>IFERROR(SUM(District_Data!D261/$D261),)</f>
        <v>4.38957475994513E-2</v>
      </c>
      <c r="F261" s="193">
        <f>IFERROR(SUM(District_Data!E261/$D261),)</f>
        <v>0.26337448559670784</v>
      </c>
      <c r="G261" s="193">
        <f>IFERROR(SUM(District_Data!F261/$D261),)</f>
        <v>0.30589849108367628</v>
      </c>
      <c r="H261" s="193">
        <f>IFERROR(SUM(District_Data!G261/$D261),)</f>
        <v>0.38683127572016462</v>
      </c>
      <c r="I261" s="193">
        <f t="shared" ref="I261:I324" si="20">SUM(G261:H261)</f>
        <v>0.69272976680384091</v>
      </c>
      <c r="J261" s="194"/>
      <c r="K261" s="195">
        <f>SUM(District_Data!H261:K261)</f>
        <v>729</v>
      </c>
      <c r="L261" s="196">
        <f>IFERROR(SUM(District_Data!H261/$K261),)</f>
        <v>8.0932784636488342E-2</v>
      </c>
      <c r="M261" s="196">
        <f>IFERROR(SUM(District_Data!I261/$K261),)</f>
        <v>0.35939643347050754</v>
      </c>
      <c r="N261" s="196">
        <f>IFERROR(SUM(District_Data!J261/$K261),)</f>
        <v>0.37311385459533608</v>
      </c>
      <c r="O261" s="196">
        <f>IFERROR(SUM(District_Data!K261/$K261),)</f>
        <v>0.18655692729766804</v>
      </c>
      <c r="P261" s="197">
        <f t="shared" ref="P261:P324" si="21">SUM(N261:O261)</f>
        <v>0.55967078189300412</v>
      </c>
      <c r="Q261" s="194"/>
      <c r="R261" s="198">
        <f>SUM(District_Data!L261:O261)</f>
        <v>729</v>
      </c>
      <c r="S261" s="199">
        <f>IFERROR(SUM(District_Data!L261/$R261),)</f>
        <v>0.26337448559670784</v>
      </c>
      <c r="T261" s="199">
        <f>IFERROR(SUM(District_Data!M261/$R261),)</f>
        <v>0.23868312757201646</v>
      </c>
      <c r="U261" s="199">
        <f>IFERROR(SUM(District_Data!N261/$R261),)</f>
        <v>0.29903978052126201</v>
      </c>
      <c r="V261" s="199">
        <f>IFERROR(SUM(District_Data!O261/$R261),)</f>
        <v>0.19890260631001372</v>
      </c>
      <c r="W261" s="200">
        <f t="shared" ref="W261:W324" si="22">SUM(U261:V261)</f>
        <v>0.49794238683127573</v>
      </c>
      <c r="X261" s="194"/>
      <c r="Y261" s="201">
        <f>SUM(District_Data!P261:S261)</f>
        <v>729</v>
      </c>
      <c r="Z261" s="202">
        <f>IFERROR(SUM(District_Data!P261/$Y261),)</f>
        <v>0.2496570644718793</v>
      </c>
      <c r="AA261" s="202">
        <f>IFERROR(SUM(District_Data!Q261/$Y261),)</f>
        <v>0.26063100137174211</v>
      </c>
      <c r="AB261" s="202">
        <f>IFERROR(SUM(District_Data!R261/$Y261),)</f>
        <v>0.26337448559670784</v>
      </c>
      <c r="AC261" s="202">
        <f>IFERROR(SUM(District_Data!S261/$Y261),)</f>
        <v>0.22633744855967078</v>
      </c>
      <c r="AD261" s="203">
        <f t="shared" ref="AD261:AD324" si="23">SUM(AB261:AC261)</f>
        <v>0.48971193415637859</v>
      </c>
      <c r="AE261" s="194"/>
      <c r="AF261" s="204">
        <f>SUM(District_Data!T261:W261)</f>
        <v>729</v>
      </c>
      <c r="AG261" s="205">
        <f>IFERROR(SUM(District_Data!T261/$AF261),)</f>
        <v>0.32510288065843623</v>
      </c>
      <c r="AH261" s="205">
        <f>IFERROR(SUM(District_Data!U261/$AF261),)</f>
        <v>0.19067215363511661</v>
      </c>
      <c r="AI261" s="205">
        <f>IFERROR(SUM(District_Data!V261/$AF261),)</f>
        <v>0.20438957475994513</v>
      </c>
      <c r="AJ261" s="205">
        <f>IFERROR(SUM(District_Data!W261/$AF261),)</f>
        <v>0.27983539094650206</v>
      </c>
      <c r="AK261" s="205">
        <f t="shared" ref="AK261:AK324" si="24">SUM(AI261:AJ261)</f>
        <v>0.48422496570644719</v>
      </c>
      <c r="AL261" s="194"/>
      <c r="AM261" s="206">
        <f>SUM(District_Data!X261:Y261)</f>
        <v>729</v>
      </c>
      <c r="AN261" s="207">
        <f>IFERROR(SUM(District_Data!Y261/$AM261),)</f>
        <v>0.25377229080932784</v>
      </c>
    </row>
    <row r="262" spans="1:40" customFormat="1" x14ac:dyDescent="0.3">
      <c r="A262" s="52" t="str">
        <f>District_Data!A262</f>
        <v>BRYANT SCHOOL DISTRICT</v>
      </c>
      <c r="B262" s="77" t="s">
        <v>1435</v>
      </c>
      <c r="C262" s="27">
        <f>District_Data!C262</f>
        <v>5</v>
      </c>
      <c r="D262" s="192">
        <f>SUM(District_Data!D262:G262)</f>
        <v>732</v>
      </c>
      <c r="E262" s="193">
        <f>IFERROR(SUM(District_Data!D262/$D262),)</f>
        <v>3.6885245901639344E-2</v>
      </c>
      <c r="F262" s="193">
        <f>IFERROR(SUM(District_Data!E262/$D262),)</f>
        <v>0.21174863387978143</v>
      </c>
      <c r="G262" s="193">
        <f>IFERROR(SUM(District_Data!F262/$D262),)</f>
        <v>0.30737704918032788</v>
      </c>
      <c r="H262" s="193">
        <f>IFERROR(SUM(District_Data!G262/$D262),)</f>
        <v>0.44398907103825136</v>
      </c>
      <c r="I262" s="193">
        <f t="shared" si="20"/>
        <v>0.75136612021857929</v>
      </c>
      <c r="J262" s="194"/>
      <c r="K262" s="195">
        <f>SUM(District_Data!H262:K262)</f>
        <v>732</v>
      </c>
      <c r="L262" s="196">
        <f>IFERROR(SUM(District_Data!H262/$K262),)</f>
        <v>0.10655737704918032</v>
      </c>
      <c r="M262" s="196">
        <f>IFERROR(SUM(District_Data!I262/$K262),)</f>
        <v>0.30601092896174864</v>
      </c>
      <c r="N262" s="196">
        <f>IFERROR(SUM(District_Data!J262/$K262),)</f>
        <v>0.37704918032786883</v>
      </c>
      <c r="O262" s="196">
        <f>IFERROR(SUM(District_Data!K262/$K262),)</f>
        <v>0.2103825136612022</v>
      </c>
      <c r="P262" s="197">
        <f t="shared" si="21"/>
        <v>0.58743169398907102</v>
      </c>
      <c r="Q262" s="194"/>
      <c r="R262" s="198">
        <f>SUM(District_Data!L262:O262)</f>
        <v>732</v>
      </c>
      <c r="S262" s="199">
        <f>IFERROR(SUM(District_Data!L262/$R262),)</f>
        <v>0.30874316939890711</v>
      </c>
      <c r="T262" s="199">
        <f>IFERROR(SUM(District_Data!M262/$R262),)</f>
        <v>0.23770491803278687</v>
      </c>
      <c r="U262" s="199">
        <f>IFERROR(SUM(District_Data!N262/$R262),)</f>
        <v>0.3046448087431694</v>
      </c>
      <c r="V262" s="199">
        <f>IFERROR(SUM(District_Data!O262/$R262),)</f>
        <v>0.14890710382513661</v>
      </c>
      <c r="W262" s="200">
        <f t="shared" si="22"/>
        <v>0.45355191256830601</v>
      </c>
      <c r="X262" s="194"/>
      <c r="Y262" s="201">
        <f>SUM(District_Data!P262:S262)</f>
        <v>732</v>
      </c>
      <c r="Z262" s="202">
        <f>IFERROR(SUM(District_Data!P262/$Y262),)</f>
        <v>0.30327868852459017</v>
      </c>
      <c r="AA262" s="202">
        <f>IFERROR(SUM(District_Data!Q262/$Y262),)</f>
        <v>0.24590163934426229</v>
      </c>
      <c r="AB262" s="202">
        <f>IFERROR(SUM(District_Data!R262/$Y262),)</f>
        <v>0.25273224043715847</v>
      </c>
      <c r="AC262" s="202">
        <f>IFERROR(SUM(District_Data!S262/$Y262),)</f>
        <v>0.19808743169398907</v>
      </c>
      <c r="AD262" s="203">
        <f t="shared" si="23"/>
        <v>0.45081967213114754</v>
      </c>
      <c r="AE262" s="194"/>
      <c r="AF262" s="204">
        <f>SUM(District_Data!T262:W262)</f>
        <v>732</v>
      </c>
      <c r="AG262" s="205">
        <f>IFERROR(SUM(District_Data!T262/$AF262),)</f>
        <v>0.2650273224043716</v>
      </c>
      <c r="AH262" s="205">
        <f>IFERROR(SUM(District_Data!U262/$AF262),)</f>
        <v>0.19125683060109289</v>
      </c>
      <c r="AI262" s="205">
        <f>IFERROR(SUM(District_Data!V262/$AF262),)</f>
        <v>0.20628415300546449</v>
      </c>
      <c r="AJ262" s="205">
        <f>IFERROR(SUM(District_Data!W262/$AF262),)</f>
        <v>0.33743169398907102</v>
      </c>
      <c r="AK262" s="205">
        <f t="shared" si="24"/>
        <v>0.54371584699453557</v>
      </c>
      <c r="AL262" s="194"/>
      <c r="AM262" s="206">
        <f>SUM(District_Data!X262:Y262)</f>
        <v>732</v>
      </c>
      <c r="AN262" s="207">
        <f>IFERROR(SUM(District_Data!Y262/$AM262),)</f>
        <v>0.20628415300546449</v>
      </c>
    </row>
    <row r="263" spans="1:40" customFormat="1" x14ac:dyDescent="0.3">
      <c r="A263" s="52" t="str">
        <f>District_Data!A263</f>
        <v>BRYANT SCHOOL DISTRICT</v>
      </c>
      <c r="B263" s="77" t="s">
        <v>1435</v>
      </c>
      <c r="C263" s="27">
        <f>District_Data!C263</f>
        <v>6</v>
      </c>
      <c r="D263" s="192">
        <f>SUM(District_Data!D263:G263)</f>
        <v>749</v>
      </c>
      <c r="E263" s="193">
        <f>IFERROR(SUM(District_Data!D263/$D263),)</f>
        <v>3.8718291054739652E-2</v>
      </c>
      <c r="F263" s="193">
        <f>IFERROR(SUM(District_Data!E263/$D263),)</f>
        <v>0.20427236315086783</v>
      </c>
      <c r="G263" s="193">
        <f>IFERROR(SUM(District_Data!F263/$D263),)</f>
        <v>0.23230974632843793</v>
      </c>
      <c r="H263" s="193">
        <f>IFERROR(SUM(District_Data!G263/$D263),)</f>
        <v>0.52469959946595457</v>
      </c>
      <c r="I263" s="193">
        <f t="shared" si="20"/>
        <v>0.7570093457943925</v>
      </c>
      <c r="J263" s="194"/>
      <c r="K263" s="195">
        <f>SUM(District_Data!H263:K263)</f>
        <v>749</v>
      </c>
      <c r="L263" s="196">
        <f>IFERROR(SUM(District_Data!H263/$K263),)</f>
        <v>0.10146862483311081</v>
      </c>
      <c r="M263" s="196">
        <f>IFERROR(SUM(District_Data!I263/$K263),)</f>
        <v>0.36181575433911883</v>
      </c>
      <c r="N263" s="196">
        <f>IFERROR(SUM(District_Data!J263/$K263),)</f>
        <v>0.37249666221628841</v>
      </c>
      <c r="O263" s="196">
        <f>IFERROR(SUM(District_Data!K263/$K263),)</f>
        <v>0.16421895861148197</v>
      </c>
      <c r="P263" s="197">
        <f t="shared" si="21"/>
        <v>0.53671562082777036</v>
      </c>
      <c r="Q263" s="194"/>
      <c r="R263" s="198">
        <f>SUM(District_Data!L263:O263)</f>
        <v>749</v>
      </c>
      <c r="S263" s="199">
        <f>IFERROR(SUM(District_Data!L263/$R263),)</f>
        <v>0.32042723631508679</v>
      </c>
      <c r="T263" s="199">
        <f>IFERROR(SUM(District_Data!M263/$R263),)</f>
        <v>0.20961281708945259</v>
      </c>
      <c r="U263" s="199">
        <f>IFERROR(SUM(District_Data!N263/$R263),)</f>
        <v>0.29639519359145527</v>
      </c>
      <c r="V263" s="199">
        <f>IFERROR(SUM(District_Data!O263/$R263),)</f>
        <v>0.17356475300400534</v>
      </c>
      <c r="W263" s="200">
        <f t="shared" si="22"/>
        <v>0.46995994659546059</v>
      </c>
      <c r="X263" s="194"/>
      <c r="Y263" s="201">
        <f>SUM(District_Data!P263:S263)</f>
        <v>749</v>
      </c>
      <c r="Z263" s="202">
        <f>IFERROR(SUM(District_Data!P263/$Y263),)</f>
        <v>0.21495327102803738</v>
      </c>
      <c r="AA263" s="202">
        <f>IFERROR(SUM(District_Data!Q263/$Y263),)</f>
        <v>0.22830440587449932</v>
      </c>
      <c r="AB263" s="202">
        <f>IFERROR(SUM(District_Data!R263/$Y263),)</f>
        <v>0.25634178905206945</v>
      </c>
      <c r="AC263" s="202">
        <f>IFERROR(SUM(District_Data!S263/$Y263),)</f>
        <v>0.30040053404539385</v>
      </c>
      <c r="AD263" s="203">
        <f t="shared" si="23"/>
        <v>0.5567423230974633</v>
      </c>
      <c r="AE263" s="194"/>
      <c r="AF263" s="204">
        <f>SUM(District_Data!T263:W263)</f>
        <v>749</v>
      </c>
      <c r="AG263" s="205">
        <f>IFERROR(SUM(District_Data!T263/$AF263),)</f>
        <v>0.24432576769025366</v>
      </c>
      <c r="AH263" s="205">
        <f>IFERROR(SUM(District_Data!U263/$AF263),)</f>
        <v>0.20427236315086783</v>
      </c>
      <c r="AI263" s="205">
        <f>IFERROR(SUM(District_Data!V263/$AF263),)</f>
        <v>0.25367156208277702</v>
      </c>
      <c r="AJ263" s="205">
        <f>IFERROR(SUM(District_Data!W263/$AF263),)</f>
        <v>0.29773030707610149</v>
      </c>
      <c r="AK263" s="205">
        <f t="shared" si="24"/>
        <v>0.55140186915887845</v>
      </c>
      <c r="AL263" s="194"/>
      <c r="AM263" s="206">
        <f>SUM(District_Data!X263:Y263)</f>
        <v>749</v>
      </c>
      <c r="AN263" s="207">
        <f>IFERROR(SUM(District_Data!Y263/$AM263),)</f>
        <v>0.13885180240320427</v>
      </c>
    </row>
    <row r="264" spans="1:40" customFormat="1" x14ac:dyDescent="0.3">
      <c r="A264" s="52" t="str">
        <f>District_Data!A264</f>
        <v>BRYANT SCHOOL DISTRICT</v>
      </c>
      <c r="B264" s="77" t="s">
        <v>1435</v>
      </c>
      <c r="C264" s="27">
        <f>District_Data!C264</f>
        <v>7</v>
      </c>
      <c r="D264" s="192">
        <f>SUM(District_Data!D264:G264)</f>
        <v>794</v>
      </c>
      <c r="E264" s="193">
        <f>IFERROR(SUM(District_Data!D264/$D264),)</f>
        <v>4.1561712846347604E-2</v>
      </c>
      <c r="F264" s="193">
        <f>IFERROR(SUM(District_Data!E264/$D264),)</f>
        <v>0.15239294710327456</v>
      </c>
      <c r="G264" s="193">
        <f>IFERROR(SUM(District_Data!F264/$D264),)</f>
        <v>0.29471032745591941</v>
      </c>
      <c r="H264" s="193">
        <f>IFERROR(SUM(District_Data!G264/$D264),)</f>
        <v>0.51133501259445846</v>
      </c>
      <c r="I264" s="193">
        <f t="shared" si="20"/>
        <v>0.80604534005037787</v>
      </c>
      <c r="J264" s="194"/>
      <c r="K264" s="195">
        <f>SUM(District_Data!H264:K264)</f>
        <v>794</v>
      </c>
      <c r="L264" s="196">
        <f>IFERROR(SUM(District_Data!H264/$K264),)</f>
        <v>0.22670025188916876</v>
      </c>
      <c r="M264" s="196">
        <f>IFERROR(SUM(District_Data!I264/$K264),)</f>
        <v>0.30604534005037781</v>
      </c>
      <c r="N264" s="196">
        <f>IFERROR(SUM(District_Data!J264/$K264),)</f>
        <v>0.22921914357682618</v>
      </c>
      <c r="O264" s="196">
        <f>IFERROR(SUM(District_Data!K264/$K264),)</f>
        <v>0.23803526448362719</v>
      </c>
      <c r="P264" s="197">
        <f t="shared" si="21"/>
        <v>0.46725440806045337</v>
      </c>
      <c r="Q264" s="194"/>
      <c r="R264" s="198">
        <f>SUM(District_Data!L264:O264)</f>
        <v>794</v>
      </c>
      <c r="S264" s="199">
        <f>IFERROR(SUM(District_Data!L264/$R264),)</f>
        <v>0.38413098236775817</v>
      </c>
      <c r="T264" s="199">
        <f>IFERROR(SUM(District_Data!M264/$R264),)</f>
        <v>0.20780856423173805</v>
      </c>
      <c r="U264" s="199">
        <f>IFERROR(SUM(District_Data!N264/$R264),)</f>
        <v>0.22040302267002518</v>
      </c>
      <c r="V264" s="199">
        <f>IFERROR(SUM(District_Data!O264/$R264),)</f>
        <v>0.18765743073047858</v>
      </c>
      <c r="W264" s="200">
        <f t="shared" si="22"/>
        <v>0.40806045340050379</v>
      </c>
      <c r="X264" s="194"/>
      <c r="Y264" s="201">
        <f>SUM(District_Data!P264:S264)</f>
        <v>794</v>
      </c>
      <c r="Z264" s="202">
        <f>IFERROR(SUM(District_Data!P264/$Y264),)</f>
        <v>0.24181360201511334</v>
      </c>
      <c r="AA264" s="202">
        <f>IFERROR(SUM(District_Data!Q264/$Y264),)</f>
        <v>0.32115869017632243</v>
      </c>
      <c r="AB264" s="202">
        <f>IFERROR(SUM(District_Data!R264/$Y264),)</f>
        <v>0.33249370277078083</v>
      </c>
      <c r="AC264" s="202">
        <f>IFERROR(SUM(District_Data!S264/$Y264),)</f>
        <v>0.10453400503778337</v>
      </c>
      <c r="AD264" s="203">
        <f t="shared" si="23"/>
        <v>0.4370277078085642</v>
      </c>
      <c r="AE264" s="194"/>
      <c r="AF264" s="204">
        <f>SUM(District_Data!T264:W264)</f>
        <v>794</v>
      </c>
      <c r="AG264" s="205">
        <f>IFERROR(SUM(District_Data!T264/$AF264),)</f>
        <v>0.28967254408060455</v>
      </c>
      <c r="AH264" s="205">
        <f>IFERROR(SUM(District_Data!U264/$AF264),)</f>
        <v>0.21536523929471033</v>
      </c>
      <c r="AI264" s="205">
        <f>IFERROR(SUM(District_Data!V264/$AF264),)</f>
        <v>0.23677581863979849</v>
      </c>
      <c r="AJ264" s="205">
        <f>IFERROR(SUM(District_Data!W264/$AF264),)</f>
        <v>0.25818639798488663</v>
      </c>
      <c r="AK264" s="205">
        <f t="shared" si="24"/>
        <v>0.49496221662468509</v>
      </c>
      <c r="AL264" s="194"/>
      <c r="AM264" s="206">
        <f>SUM(District_Data!X264:Y264)</f>
        <v>794</v>
      </c>
      <c r="AN264" s="207">
        <f>IFERROR(SUM(District_Data!Y264/$AM264),)</f>
        <v>0.18891687657430731</v>
      </c>
    </row>
    <row r="265" spans="1:40" customFormat="1" x14ac:dyDescent="0.3">
      <c r="A265" s="52" t="str">
        <f>District_Data!A265</f>
        <v>BRYANT SCHOOL DISTRICT</v>
      </c>
      <c r="B265" s="77" t="s">
        <v>1435</v>
      </c>
      <c r="C265" s="27">
        <f>District_Data!C265</f>
        <v>8</v>
      </c>
      <c r="D265" s="192">
        <f>SUM(District_Data!D265:G265)</f>
        <v>836</v>
      </c>
      <c r="E265" s="193">
        <f>IFERROR(SUM(District_Data!D265/$D265),)</f>
        <v>9.6889952153110054E-2</v>
      </c>
      <c r="F265" s="193">
        <f>IFERROR(SUM(District_Data!E265/$D265),)</f>
        <v>0.13516746411483255</v>
      </c>
      <c r="G265" s="193">
        <f>IFERROR(SUM(District_Data!F265/$D265),)</f>
        <v>0.24641148325358853</v>
      </c>
      <c r="H265" s="193">
        <f>IFERROR(SUM(District_Data!G265/$D265),)</f>
        <v>0.52153110047846885</v>
      </c>
      <c r="I265" s="193">
        <f t="shared" si="20"/>
        <v>0.76794258373205737</v>
      </c>
      <c r="J265" s="194"/>
      <c r="K265" s="195">
        <f>SUM(District_Data!H265:K265)</f>
        <v>835</v>
      </c>
      <c r="L265" s="196">
        <f>IFERROR(SUM(District_Data!H265/$K265),)</f>
        <v>0.21796407185628741</v>
      </c>
      <c r="M265" s="196">
        <f>IFERROR(SUM(District_Data!I265/$K265),)</f>
        <v>0.25988023952095807</v>
      </c>
      <c r="N265" s="196">
        <f>IFERROR(SUM(District_Data!J265/$K265),)</f>
        <v>0.19401197604790418</v>
      </c>
      <c r="O265" s="196">
        <f>IFERROR(SUM(District_Data!K265/$K265),)</f>
        <v>0.32814371257485031</v>
      </c>
      <c r="P265" s="197">
        <f t="shared" si="21"/>
        <v>0.52215568862275452</v>
      </c>
      <c r="Q265" s="194"/>
      <c r="R265" s="198">
        <f>SUM(District_Data!L265:O265)</f>
        <v>836</v>
      </c>
      <c r="S265" s="199">
        <f>IFERROR(SUM(District_Data!L265/$R265),)</f>
        <v>0.3349282296650718</v>
      </c>
      <c r="T265" s="199">
        <f>IFERROR(SUM(District_Data!M265/$R265),)</f>
        <v>0.21770334928229665</v>
      </c>
      <c r="U265" s="199">
        <f>IFERROR(SUM(District_Data!N265/$R265),)</f>
        <v>0.22129186602870812</v>
      </c>
      <c r="V265" s="199">
        <f>IFERROR(SUM(District_Data!O265/$R265),)</f>
        <v>0.22607655502392343</v>
      </c>
      <c r="W265" s="200">
        <f t="shared" si="22"/>
        <v>0.44736842105263153</v>
      </c>
      <c r="X265" s="194"/>
      <c r="Y265" s="201">
        <f>SUM(District_Data!P265:S265)</f>
        <v>835</v>
      </c>
      <c r="Z265" s="202">
        <f>IFERROR(SUM(District_Data!P265/$Y265),)</f>
        <v>0.237125748502994</v>
      </c>
      <c r="AA265" s="202">
        <f>IFERROR(SUM(District_Data!Q265/$Y265),)</f>
        <v>0.23952095808383234</v>
      </c>
      <c r="AB265" s="202">
        <f>IFERROR(SUM(District_Data!R265/$Y265),)</f>
        <v>0.30419161676646705</v>
      </c>
      <c r="AC265" s="202">
        <f>IFERROR(SUM(District_Data!S265/$Y265),)</f>
        <v>0.21916167664670658</v>
      </c>
      <c r="AD265" s="203">
        <f t="shared" si="23"/>
        <v>0.5233532934131736</v>
      </c>
      <c r="AE265" s="194"/>
      <c r="AF265" s="204">
        <f>SUM(District_Data!T265:W265)</f>
        <v>835</v>
      </c>
      <c r="AG265" s="205">
        <f>IFERROR(SUM(District_Data!T265/$AF265),)</f>
        <v>0.29700598802395212</v>
      </c>
      <c r="AH265" s="205">
        <f>IFERROR(SUM(District_Data!U265/$AF265),)</f>
        <v>0.17125748502994012</v>
      </c>
      <c r="AI265" s="205">
        <f>IFERROR(SUM(District_Data!V265/$AF265),)</f>
        <v>0.18083832335329342</v>
      </c>
      <c r="AJ265" s="205">
        <f>IFERROR(SUM(District_Data!W265/$AF265),)</f>
        <v>0.35089820359281437</v>
      </c>
      <c r="AK265" s="205">
        <f t="shared" si="24"/>
        <v>0.53173652694610785</v>
      </c>
      <c r="AL265" s="194"/>
      <c r="AM265" s="206">
        <f>SUM(District_Data!X265:Y265)</f>
        <v>835</v>
      </c>
      <c r="AN265" s="207">
        <f>IFERROR(SUM(District_Data!Y265/$AM265),)</f>
        <v>0.22395209580838324</v>
      </c>
    </row>
    <row r="266" spans="1:40" customFormat="1" x14ac:dyDescent="0.3">
      <c r="A266" s="52" t="str">
        <f>District_Data!A266</f>
        <v>BRYANT SCHOOL DISTRICT</v>
      </c>
      <c r="B266" s="77" t="s">
        <v>1435</v>
      </c>
      <c r="C266" s="27">
        <f>District_Data!C266</f>
        <v>9</v>
      </c>
      <c r="D266" s="192">
        <f>SUM(District_Data!D266:G266)</f>
        <v>779</v>
      </c>
      <c r="E266" s="193">
        <f>IFERROR(SUM(District_Data!D266/$D266),)</f>
        <v>0.13607188703465983</v>
      </c>
      <c r="F266" s="193">
        <f>IFERROR(SUM(District_Data!E266/$D266),)</f>
        <v>0.23491655969191272</v>
      </c>
      <c r="G266" s="193">
        <f>IFERROR(SUM(District_Data!F266/$D266),)</f>
        <v>0.25930680359435171</v>
      </c>
      <c r="H266" s="193">
        <f>IFERROR(SUM(District_Data!G266/$D266),)</f>
        <v>0.36970474967907574</v>
      </c>
      <c r="I266" s="193">
        <f t="shared" si="20"/>
        <v>0.6290115532734275</v>
      </c>
      <c r="J266" s="194"/>
      <c r="K266" s="195">
        <f>SUM(District_Data!H266:K266)</f>
        <v>778</v>
      </c>
      <c r="L266" s="196">
        <f>IFERROR(SUM(District_Data!H266/$K266),)</f>
        <v>0.43958868894601544</v>
      </c>
      <c r="M266" s="196">
        <f>IFERROR(SUM(District_Data!I266/$K266),)</f>
        <v>0.20308483290488433</v>
      </c>
      <c r="N266" s="196">
        <f>IFERROR(SUM(District_Data!J266/$K266),)</f>
        <v>0.15552699228791775</v>
      </c>
      <c r="O266" s="196">
        <f>IFERROR(SUM(District_Data!K266/$K266),)</f>
        <v>0.20179948586118251</v>
      </c>
      <c r="P266" s="197">
        <f t="shared" si="21"/>
        <v>0.35732647814910024</v>
      </c>
      <c r="Q266" s="194"/>
      <c r="R266" s="198">
        <f>SUM(District_Data!L266:O266)</f>
        <v>779</v>
      </c>
      <c r="S266" s="199">
        <f>IFERROR(SUM(District_Data!L266/$R266),)</f>
        <v>0.39666238767650835</v>
      </c>
      <c r="T266" s="199">
        <f>IFERROR(SUM(District_Data!M266/$R266),)</f>
        <v>0.2233632862644416</v>
      </c>
      <c r="U266" s="199">
        <f>IFERROR(SUM(District_Data!N266/$R266),)</f>
        <v>0.18998716302952504</v>
      </c>
      <c r="V266" s="199">
        <f>IFERROR(SUM(District_Data!O266/$R266),)</f>
        <v>0.18998716302952504</v>
      </c>
      <c r="W266" s="200">
        <f t="shared" si="22"/>
        <v>0.37997432605905007</v>
      </c>
      <c r="X266" s="194"/>
      <c r="Y266" s="201">
        <f>SUM(District_Data!P266:S266)</f>
        <v>779</v>
      </c>
      <c r="Z266" s="202">
        <f>IFERROR(SUM(District_Data!P266/$Y266),)</f>
        <v>0.31835686777920413</v>
      </c>
      <c r="AA266" s="202">
        <f>IFERROR(SUM(District_Data!Q266/$Y266),)</f>
        <v>0.20282413350449294</v>
      </c>
      <c r="AB266" s="202">
        <f>IFERROR(SUM(District_Data!R266/$Y266),)</f>
        <v>0.24775353016688062</v>
      </c>
      <c r="AC266" s="202">
        <f>IFERROR(SUM(District_Data!S266/$Y266),)</f>
        <v>0.23106546854942234</v>
      </c>
      <c r="AD266" s="203">
        <f t="shared" si="23"/>
        <v>0.47881899871630296</v>
      </c>
      <c r="AE266" s="194"/>
      <c r="AF266" s="204">
        <f>SUM(District_Data!T266:W266)</f>
        <v>779</v>
      </c>
      <c r="AG266" s="205">
        <f>IFERROR(SUM(District_Data!T266/$AF266),)</f>
        <v>0.33119383825417203</v>
      </c>
      <c r="AH266" s="205">
        <f>IFERROR(SUM(District_Data!U266/$AF266),)</f>
        <v>0.17329910141206675</v>
      </c>
      <c r="AI266" s="205">
        <f>IFERROR(SUM(District_Data!V266/$AF266),)</f>
        <v>0.19383825417201542</v>
      </c>
      <c r="AJ266" s="205">
        <f>IFERROR(SUM(District_Data!W266/$AF266),)</f>
        <v>0.30166880616174585</v>
      </c>
      <c r="AK266" s="205">
        <f t="shared" si="24"/>
        <v>0.49550706033376124</v>
      </c>
      <c r="AL266" s="194"/>
      <c r="AM266" s="206">
        <f>SUM(District_Data!X266:Y266)</f>
        <v>778</v>
      </c>
      <c r="AN266" s="207">
        <f>IFERROR(SUM(District_Data!Y266/$AM266),)</f>
        <v>0.18766066838046272</v>
      </c>
    </row>
    <row r="267" spans="1:40" customFormat="1" x14ac:dyDescent="0.3">
      <c r="A267" s="52" t="str">
        <f>District_Data!A267</f>
        <v>BRYANT SCHOOL DISTRICT</v>
      </c>
      <c r="B267" s="77" t="s">
        <v>1435</v>
      </c>
      <c r="C267" s="27">
        <f>District_Data!C267</f>
        <v>10</v>
      </c>
      <c r="D267" s="192">
        <f>SUM(District_Data!D267:G267)</f>
        <v>693</v>
      </c>
      <c r="E267" s="193">
        <f>IFERROR(SUM(District_Data!D267/$D267),)</f>
        <v>0.19047619047619047</v>
      </c>
      <c r="F267" s="193">
        <f>IFERROR(SUM(District_Data!E267/$D267),)</f>
        <v>0.1976911976911977</v>
      </c>
      <c r="G267" s="193">
        <f>IFERROR(SUM(District_Data!F267/$D267),)</f>
        <v>0.25974025974025972</v>
      </c>
      <c r="H267" s="193">
        <f>IFERROR(SUM(District_Data!G267/$D267),)</f>
        <v>0.35209235209235207</v>
      </c>
      <c r="I267" s="193">
        <f t="shared" si="20"/>
        <v>0.61183261183261184</v>
      </c>
      <c r="J267" s="194"/>
      <c r="K267" s="195">
        <f>SUM(District_Data!H267:K267)</f>
        <v>693</v>
      </c>
      <c r="L267" s="196">
        <f>IFERROR(SUM(District_Data!H267/$K267),)</f>
        <v>0.50216450216450215</v>
      </c>
      <c r="M267" s="196">
        <f>IFERROR(SUM(District_Data!I267/$K267),)</f>
        <v>0.17171717171717171</v>
      </c>
      <c r="N267" s="196">
        <f>IFERROR(SUM(District_Data!J267/$K267),)</f>
        <v>0.15151515151515152</v>
      </c>
      <c r="O267" s="196">
        <f>IFERROR(SUM(District_Data!K267/$K267),)</f>
        <v>0.17460317460317459</v>
      </c>
      <c r="P267" s="197">
        <f t="shared" si="21"/>
        <v>0.32611832611832614</v>
      </c>
      <c r="Q267" s="194"/>
      <c r="R267" s="198">
        <f>SUM(District_Data!L267:O267)</f>
        <v>693</v>
      </c>
      <c r="S267" s="199">
        <f>IFERROR(SUM(District_Data!L267/$R267),)</f>
        <v>0.46464646464646464</v>
      </c>
      <c r="T267" s="199">
        <f>IFERROR(SUM(District_Data!M267/$R267),)</f>
        <v>0.21067821067821069</v>
      </c>
      <c r="U267" s="199">
        <f>IFERROR(SUM(District_Data!N267/$R267),)</f>
        <v>0.19047619047619047</v>
      </c>
      <c r="V267" s="199">
        <f>IFERROR(SUM(District_Data!O267/$R267),)</f>
        <v>0.13419913419913421</v>
      </c>
      <c r="W267" s="200">
        <f t="shared" si="22"/>
        <v>0.32467532467532467</v>
      </c>
      <c r="X267" s="194"/>
      <c r="Y267" s="201">
        <f>SUM(District_Data!P267:S267)</f>
        <v>694</v>
      </c>
      <c r="Z267" s="202">
        <f>IFERROR(SUM(District_Data!P267/$Y267),)</f>
        <v>0.40922190201729108</v>
      </c>
      <c r="AA267" s="202">
        <f>IFERROR(SUM(District_Data!Q267/$Y267),)</f>
        <v>0.23631123919308358</v>
      </c>
      <c r="AB267" s="202">
        <f>IFERROR(SUM(District_Data!R267/$Y267),)</f>
        <v>0.2723342939481268</v>
      </c>
      <c r="AC267" s="202">
        <f>IFERROR(SUM(District_Data!S267/$Y267),)</f>
        <v>8.2132564841498557E-2</v>
      </c>
      <c r="AD267" s="203">
        <f t="shared" si="23"/>
        <v>0.35446685878962536</v>
      </c>
      <c r="AE267" s="194"/>
      <c r="AF267" s="204">
        <f>SUM(District_Data!T267:W267)</f>
        <v>693</v>
      </c>
      <c r="AG267" s="205">
        <f>IFERROR(SUM(District_Data!T267/$AF267),)</f>
        <v>0.37950937950937952</v>
      </c>
      <c r="AH267" s="205">
        <f>IFERROR(SUM(District_Data!U267/$AF267),)</f>
        <v>0.20779220779220781</v>
      </c>
      <c r="AI267" s="205">
        <f>IFERROR(SUM(District_Data!V267/$AF267),)</f>
        <v>0.16305916305916307</v>
      </c>
      <c r="AJ267" s="205">
        <f>IFERROR(SUM(District_Data!W267/$AF267),)</f>
        <v>0.24963924963924963</v>
      </c>
      <c r="AK267" s="205">
        <f t="shared" si="24"/>
        <v>0.41269841269841268</v>
      </c>
      <c r="AL267" s="194"/>
      <c r="AM267" s="206">
        <f>SUM(District_Data!X267:Y267)</f>
        <v>693</v>
      </c>
      <c r="AN267" s="207">
        <f>IFERROR(SUM(District_Data!Y267/$AM267),)</f>
        <v>0.17316017316017315</v>
      </c>
    </row>
    <row r="268" spans="1:40" customFormat="1" x14ac:dyDescent="0.3">
      <c r="A268" s="52" t="str">
        <f>District_Data!A268</f>
        <v>BUFFALO ISLAND CENTRAL SCHOOL DISTRICT</v>
      </c>
      <c r="B268" s="77" t="s">
        <v>1436</v>
      </c>
      <c r="C268" s="27">
        <f>District_Data!C268</f>
        <v>3</v>
      </c>
      <c r="D268" s="192">
        <f>SUM(District_Data!D268:G268)</f>
        <v>49</v>
      </c>
      <c r="E268" s="193">
        <f>IFERROR(SUM(District_Data!D268/$D268),)</f>
        <v>2.0408163265306121E-2</v>
      </c>
      <c r="F268" s="193">
        <f>IFERROR(SUM(District_Data!E268/$D268),)</f>
        <v>0.18367346938775511</v>
      </c>
      <c r="G268" s="193">
        <f>IFERROR(SUM(District_Data!F268/$D268),)</f>
        <v>0.20408163265306123</v>
      </c>
      <c r="H268" s="193">
        <f>IFERROR(SUM(District_Data!G268/$D268),)</f>
        <v>0.59183673469387754</v>
      </c>
      <c r="I268" s="193">
        <f t="shared" si="20"/>
        <v>0.79591836734693877</v>
      </c>
      <c r="J268" s="194"/>
      <c r="K268" s="195">
        <f>SUM(District_Data!H268:K268)</f>
        <v>49</v>
      </c>
      <c r="L268" s="196">
        <f>IFERROR(SUM(District_Data!H268/$K268),)</f>
        <v>0.12244897959183673</v>
      </c>
      <c r="M268" s="196">
        <f>IFERROR(SUM(District_Data!I268/$K268),)</f>
        <v>0.16326530612244897</v>
      </c>
      <c r="N268" s="196">
        <f>IFERROR(SUM(District_Data!J268/$K268),)</f>
        <v>0.53061224489795922</v>
      </c>
      <c r="O268" s="196">
        <f>IFERROR(SUM(District_Data!K268/$K268),)</f>
        <v>0.18367346938775511</v>
      </c>
      <c r="P268" s="197">
        <f t="shared" si="21"/>
        <v>0.7142857142857143</v>
      </c>
      <c r="Q268" s="194"/>
      <c r="R268" s="198">
        <f>SUM(District_Data!L268:O268)</f>
        <v>49</v>
      </c>
      <c r="S268" s="199">
        <f>IFERROR(SUM(District_Data!L268/$R268),)</f>
        <v>0.32653061224489793</v>
      </c>
      <c r="T268" s="199">
        <f>IFERROR(SUM(District_Data!M268/$R268),)</f>
        <v>0.18367346938775511</v>
      </c>
      <c r="U268" s="199">
        <f>IFERROR(SUM(District_Data!N268/$R268),)</f>
        <v>0.26530612244897961</v>
      </c>
      <c r="V268" s="199">
        <f>IFERROR(SUM(District_Data!O268/$R268),)</f>
        <v>0.22448979591836735</v>
      </c>
      <c r="W268" s="200">
        <f t="shared" si="22"/>
        <v>0.48979591836734693</v>
      </c>
      <c r="X268" s="194"/>
      <c r="Y268" s="201">
        <f>SUM(District_Data!P268:S268)</f>
        <v>49</v>
      </c>
      <c r="Z268" s="202">
        <f>IFERROR(SUM(District_Data!P268/$Y268),)</f>
        <v>0.18367346938775511</v>
      </c>
      <c r="AA268" s="202">
        <f>IFERROR(SUM(District_Data!Q268/$Y268),)</f>
        <v>0.26530612244897961</v>
      </c>
      <c r="AB268" s="202">
        <f>IFERROR(SUM(District_Data!R268/$Y268),)</f>
        <v>0.34693877551020408</v>
      </c>
      <c r="AC268" s="202">
        <f>IFERROR(SUM(District_Data!S268/$Y268),)</f>
        <v>0.20408163265306123</v>
      </c>
      <c r="AD268" s="203">
        <f t="shared" si="23"/>
        <v>0.55102040816326525</v>
      </c>
      <c r="AE268" s="194"/>
      <c r="AF268" s="204">
        <f>SUM(District_Data!T268:W268)</f>
        <v>49</v>
      </c>
      <c r="AG268" s="205">
        <f>IFERROR(SUM(District_Data!T268/$AF268),)</f>
        <v>0.24489795918367346</v>
      </c>
      <c r="AH268" s="205">
        <f>IFERROR(SUM(District_Data!U268/$AF268),)</f>
        <v>0.16326530612244897</v>
      </c>
      <c r="AI268" s="205">
        <f>IFERROR(SUM(District_Data!V268/$AF268),)</f>
        <v>0.36734693877551022</v>
      </c>
      <c r="AJ268" s="205">
        <f>IFERROR(SUM(District_Data!W268/$AF268),)</f>
        <v>0.22448979591836735</v>
      </c>
      <c r="AK268" s="205">
        <f t="shared" si="24"/>
        <v>0.59183673469387754</v>
      </c>
      <c r="AL268" s="194"/>
      <c r="AM268" s="206">
        <f>SUM(District_Data!X268:Y268)</f>
        <v>49</v>
      </c>
      <c r="AN268" s="207">
        <f>IFERROR(SUM(District_Data!Y268/$AM268),)</f>
        <v>0.18367346938775511</v>
      </c>
    </row>
    <row r="269" spans="1:40" customFormat="1" x14ac:dyDescent="0.3">
      <c r="A269" s="52" t="str">
        <f>District_Data!A269</f>
        <v>BUFFALO ISLAND CENTRAL SCHOOL DISTRICT</v>
      </c>
      <c r="B269" s="77" t="s">
        <v>1436</v>
      </c>
      <c r="C269" s="27">
        <f>District_Data!C269</f>
        <v>4</v>
      </c>
      <c r="D269" s="192">
        <f>SUM(District_Data!D269:G269)</f>
        <v>42</v>
      </c>
      <c r="E269" s="193">
        <f>IFERROR(SUM(District_Data!D269/$D269),)</f>
        <v>2.3809523809523808E-2</v>
      </c>
      <c r="F269" s="193">
        <f>IFERROR(SUM(District_Data!E269/$D269),)</f>
        <v>9.5238095238095233E-2</v>
      </c>
      <c r="G269" s="193">
        <f>IFERROR(SUM(District_Data!F269/$D269),)</f>
        <v>0.33333333333333331</v>
      </c>
      <c r="H269" s="193">
        <f>IFERROR(SUM(District_Data!G269/$D269),)</f>
        <v>0.54761904761904767</v>
      </c>
      <c r="I269" s="193">
        <f t="shared" si="20"/>
        <v>0.88095238095238093</v>
      </c>
      <c r="J269" s="194"/>
      <c r="K269" s="195">
        <f>SUM(District_Data!H269:K269)</f>
        <v>42</v>
      </c>
      <c r="L269" s="196">
        <f>IFERROR(SUM(District_Data!H269/$K269),)</f>
        <v>0</v>
      </c>
      <c r="M269" s="196">
        <f>IFERROR(SUM(District_Data!I269/$K269),)</f>
        <v>0.5714285714285714</v>
      </c>
      <c r="N269" s="196">
        <f>IFERROR(SUM(District_Data!J269/$K269),)</f>
        <v>0.30952380952380953</v>
      </c>
      <c r="O269" s="196">
        <f>IFERROR(SUM(District_Data!K269/$K269),)</f>
        <v>0.11904761904761904</v>
      </c>
      <c r="P269" s="197">
        <f t="shared" si="21"/>
        <v>0.4285714285714286</v>
      </c>
      <c r="Q269" s="194"/>
      <c r="R269" s="198">
        <f>SUM(District_Data!L269:O269)</f>
        <v>42</v>
      </c>
      <c r="S269" s="199">
        <f>IFERROR(SUM(District_Data!L269/$R269),)</f>
        <v>9.5238095238095233E-2</v>
      </c>
      <c r="T269" s="199">
        <f>IFERROR(SUM(District_Data!M269/$R269),)</f>
        <v>0.26190476190476192</v>
      </c>
      <c r="U269" s="199">
        <f>IFERROR(SUM(District_Data!N269/$R269),)</f>
        <v>0.42857142857142855</v>
      </c>
      <c r="V269" s="199">
        <f>IFERROR(SUM(District_Data!O269/$R269),)</f>
        <v>0.21428571428571427</v>
      </c>
      <c r="W269" s="200">
        <f t="shared" si="22"/>
        <v>0.64285714285714279</v>
      </c>
      <c r="X269" s="194"/>
      <c r="Y269" s="201">
        <f>SUM(District_Data!P269:S269)</f>
        <v>42</v>
      </c>
      <c r="Z269" s="202">
        <f>IFERROR(SUM(District_Data!P269/$Y269),)</f>
        <v>0.14285714285714285</v>
      </c>
      <c r="AA269" s="202">
        <f>IFERROR(SUM(District_Data!Q269/$Y269),)</f>
        <v>0.23809523809523808</v>
      </c>
      <c r="AB269" s="202">
        <f>IFERROR(SUM(District_Data!R269/$Y269),)</f>
        <v>0.35714285714285715</v>
      </c>
      <c r="AC269" s="202">
        <f>IFERROR(SUM(District_Data!S269/$Y269),)</f>
        <v>0.26190476190476192</v>
      </c>
      <c r="AD269" s="203">
        <f t="shared" si="23"/>
        <v>0.61904761904761907</v>
      </c>
      <c r="AE269" s="194"/>
      <c r="AF269" s="204">
        <f>SUM(District_Data!T269:W269)</f>
        <v>42</v>
      </c>
      <c r="AG269" s="205">
        <f>IFERROR(SUM(District_Data!T269/$AF269),)</f>
        <v>0.19047619047619047</v>
      </c>
      <c r="AH269" s="205">
        <f>IFERROR(SUM(District_Data!U269/$AF269),)</f>
        <v>0.19047619047619047</v>
      </c>
      <c r="AI269" s="205">
        <f>IFERROR(SUM(District_Data!V269/$AF269),)</f>
        <v>0.2857142857142857</v>
      </c>
      <c r="AJ269" s="205">
        <f>IFERROR(SUM(District_Data!W269/$AF269),)</f>
        <v>0.33333333333333331</v>
      </c>
      <c r="AK269" s="205">
        <f t="shared" si="24"/>
        <v>0.61904761904761907</v>
      </c>
      <c r="AL269" s="194"/>
      <c r="AM269" s="206">
        <f>SUM(District_Data!X269:Y269)</f>
        <v>42</v>
      </c>
      <c r="AN269" s="207">
        <f>IFERROR(SUM(District_Data!Y269/$AM269),)</f>
        <v>0.19047619047619047</v>
      </c>
    </row>
    <row r="270" spans="1:40" customFormat="1" x14ac:dyDescent="0.3">
      <c r="A270" s="52" t="str">
        <f>District_Data!A270</f>
        <v>BUFFALO ISLAND CENTRAL SCHOOL DISTRICT</v>
      </c>
      <c r="B270" s="77" t="s">
        <v>1436</v>
      </c>
      <c r="C270" s="27">
        <f>District_Data!C270</f>
        <v>5</v>
      </c>
      <c r="D270" s="192">
        <f>SUM(District_Data!D270:G270)</f>
        <v>44</v>
      </c>
      <c r="E270" s="193">
        <f>IFERROR(SUM(District_Data!D270/$D270),)</f>
        <v>0</v>
      </c>
      <c r="F270" s="193">
        <f>IFERROR(SUM(District_Data!E270/$D270),)</f>
        <v>0.20454545454545456</v>
      </c>
      <c r="G270" s="193">
        <f>IFERROR(SUM(District_Data!F270/$D270),)</f>
        <v>0.43181818181818182</v>
      </c>
      <c r="H270" s="193">
        <f>IFERROR(SUM(District_Data!G270/$D270),)</f>
        <v>0.36363636363636365</v>
      </c>
      <c r="I270" s="193">
        <f t="shared" si="20"/>
        <v>0.79545454545454541</v>
      </c>
      <c r="J270" s="194"/>
      <c r="K270" s="195">
        <f>SUM(District_Data!H270:K270)</f>
        <v>44</v>
      </c>
      <c r="L270" s="196">
        <f>IFERROR(SUM(District_Data!H270/$K270),)</f>
        <v>9.0909090909090912E-2</v>
      </c>
      <c r="M270" s="196">
        <f>IFERROR(SUM(District_Data!I270/$K270),)</f>
        <v>0.43181818181818182</v>
      </c>
      <c r="N270" s="196">
        <f>IFERROR(SUM(District_Data!J270/$K270),)</f>
        <v>0.38636363636363635</v>
      </c>
      <c r="O270" s="196">
        <f>IFERROR(SUM(District_Data!K270/$K270),)</f>
        <v>9.0909090909090912E-2</v>
      </c>
      <c r="P270" s="197">
        <f t="shared" si="21"/>
        <v>0.47727272727272729</v>
      </c>
      <c r="Q270" s="194"/>
      <c r="R270" s="198">
        <f>SUM(District_Data!L270:O270)</f>
        <v>44</v>
      </c>
      <c r="S270" s="199">
        <f>IFERROR(SUM(District_Data!L270/$R270),)</f>
        <v>0.20454545454545456</v>
      </c>
      <c r="T270" s="199">
        <f>IFERROR(SUM(District_Data!M270/$R270),)</f>
        <v>0.25</v>
      </c>
      <c r="U270" s="199">
        <f>IFERROR(SUM(District_Data!N270/$R270),)</f>
        <v>0.43181818181818182</v>
      </c>
      <c r="V270" s="199">
        <f>IFERROR(SUM(District_Data!O270/$R270),)</f>
        <v>0.11363636363636363</v>
      </c>
      <c r="W270" s="200">
        <f t="shared" si="22"/>
        <v>0.54545454545454541</v>
      </c>
      <c r="X270" s="194"/>
      <c r="Y270" s="201">
        <f>SUM(District_Data!P270:S270)</f>
        <v>44</v>
      </c>
      <c r="Z270" s="202">
        <f>IFERROR(SUM(District_Data!P270/$Y270),)</f>
        <v>0.38636363636363635</v>
      </c>
      <c r="AA270" s="202">
        <f>IFERROR(SUM(District_Data!Q270/$Y270),)</f>
        <v>0.34090909090909088</v>
      </c>
      <c r="AB270" s="202">
        <f>IFERROR(SUM(District_Data!R270/$Y270),)</f>
        <v>0.18181818181818182</v>
      </c>
      <c r="AC270" s="202">
        <f>IFERROR(SUM(District_Data!S270/$Y270),)</f>
        <v>9.0909090909090912E-2</v>
      </c>
      <c r="AD270" s="203">
        <f t="shared" si="23"/>
        <v>0.27272727272727271</v>
      </c>
      <c r="AE270" s="194"/>
      <c r="AF270" s="204">
        <f>SUM(District_Data!T270:W270)</f>
        <v>44</v>
      </c>
      <c r="AG270" s="205">
        <f>IFERROR(SUM(District_Data!T270/$AF270),)</f>
        <v>0.29545454545454547</v>
      </c>
      <c r="AH270" s="205">
        <f>IFERROR(SUM(District_Data!U270/$AF270),)</f>
        <v>0.27272727272727271</v>
      </c>
      <c r="AI270" s="205">
        <f>IFERROR(SUM(District_Data!V270/$AF270),)</f>
        <v>0.31818181818181818</v>
      </c>
      <c r="AJ270" s="205">
        <f>IFERROR(SUM(District_Data!W270/$AF270),)</f>
        <v>0.11363636363636363</v>
      </c>
      <c r="AK270" s="205">
        <f t="shared" si="24"/>
        <v>0.43181818181818182</v>
      </c>
      <c r="AL270" s="194"/>
      <c r="AM270" s="206">
        <f>SUM(District_Data!X270:Y270)</f>
        <v>44</v>
      </c>
      <c r="AN270" s="207">
        <f>IFERROR(SUM(District_Data!Y270/$AM270),)</f>
        <v>0.13636363636363635</v>
      </c>
    </row>
    <row r="271" spans="1:40" customFormat="1" x14ac:dyDescent="0.3">
      <c r="A271" s="52" t="str">
        <f>District_Data!A271</f>
        <v>BUFFALO ISLAND CENTRAL SCHOOL DISTRICT</v>
      </c>
      <c r="B271" s="77" t="s">
        <v>1436</v>
      </c>
      <c r="C271" s="27">
        <f>District_Data!C271</f>
        <v>6</v>
      </c>
      <c r="D271" s="192">
        <f>SUM(District_Data!D271:G271)</f>
        <v>58</v>
      </c>
      <c r="E271" s="193">
        <f>IFERROR(SUM(District_Data!D271/$D271),)</f>
        <v>6.8965517241379309E-2</v>
      </c>
      <c r="F271" s="193">
        <f>IFERROR(SUM(District_Data!E271/$D271),)</f>
        <v>0.22413793103448276</v>
      </c>
      <c r="G271" s="193">
        <f>IFERROR(SUM(District_Data!F271/$D271),)</f>
        <v>0.22413793103448276</v>
      </c>
      <c r="H271" s="193">
        <f>IFERROR(SUM(District_Data!G271/$D271),)</f>
        <v>0.48275862068965519</v>
      </c>
      <c r="I271" s="193">
        <f t="shared" si="20"/>
        <v>0.7068965517241379</v>
      </c>
      <c r="J271" s="194"/>
      <c r="K271" s="195">
        <f>SUM(District_Data!H271:K271)</f>
        <v>58</v>
      </c>
      <c r="L271" s="196">
        <f>IFERROR(SUM(District_Data!H271/$K271),)</f>
        <v>0.15517241379310345</v>
      </c>
      <c r="M271" s="196">
        <f>IFERROR(SUM(District_Data!I271/$K271),)</f>
        <v>0.29310344827586204</v>
      </c>
      <c r="N271" s="196">
        <f>IFERROR(SUM(District_Data!J271/$K271),)</f>
        <v>0.32758620689655171</v>
      </c>
      <c r="O271" s="196">
        <f>IFERROR(SUM(District_Data!K271/$K271),)</f>
        <v>0.22413793103448276</v>
      </c>
      <c r="P271" s="197">
        <f t="shared" si="21"/>
        <v>0.55172413793103448</v>
      </c>
      <c r="Q271" s="194"/>
      <c r="R271" s="198">
        <f>SUM(District_Data!L271:O271)</f>
        <v>58</v>
      </c>
      <c r="S271" s="199">
        <f>IFERROR(SUM(District_Data!L271/$R271),)</f>
        <v>0.25862068965517243</v>
      </c>
      <c r="T271" s="199">
        <f>IFERROR(SUM(District_Data!M271/$R271),)</f>
        <v>0.20689655172413793</v>
      </c>
      <c r="U271" s="199">
        <f>IFERROR(SUM(District_Data!N271/$R271),)</f>
        <v>0.29310344827586204</v>
      </c>
      <c r="V271" s="199">
        <f>IFERROR(SUM(District_Data!O271/$R271),)</f>
        <v>0.2413793103448276</v>
      </c>
      <c r="W271" s="200">
        <f t="shared" si="22"/>
        <v>0.53448275862068961</v>
      </c>
      <c r="X271" s="194"/>
      <c r="Y271" s="201">
        <f>SUM(District_Data!P271:S271)</f>
        <v>58</v>
      </c>
      <c r="Z271" s="202">
        <f>IFERROR(SUM(District_Data!P271/$Y271),)</f>
        <v>0.18965517241379309</v>
      </c>
      <c r="AA271" s="202">
        <f>IFERROR(SUM(District_Data!Q271/$Y271),)</f>
        <v>0.2413793103448276</v>
      </c>
      <c r="AB271" s="202">
        <f>IFERROR(SUM(District_Data!R271/$Y271),)</f>
        <v>0.31034482758620691</v>
      </c>
      <c r="AC271" s="202">
        <f>IFERROR(SUM(District_Data!S271/$Y271),)</f>
        <v>0.25862068965517243</v>
      </c>
      <c r="AD271" s="203">
        <f t="shared" si="23"/>
        <v>0.56896551724137934</v>
      </c>
      <c r="AE271" s="194"/>
      <c r="AF271" s="204">
        <f>SUM(District_Data!T271:W271)</f>
        <v>58</v>
      </c>
      <c r="AG271" s="205">
        <f>IFERROR(SUM(District_Data!T271/$AF271),)</f>
        <v>0.22413793103448276</v>
      </c>
      <c r="AH271" s="205">
        <f>IFERROR(SUM(District_Data!U271/$AF271),)</f>
        <v>0.2413793103448276</v>
      </c>
      <c r="AI271" s="205">
        <f>IFERROR(SUM(District_Data!V271/$AF271),)</f>
        <v>0.22413793103448276</v>
      </c>
      <c r="AJ271" s="205">
        <f>IFERROR(SUM(District_Data!W271/$AF271),)</f>
        <v>0.31034482758620691</v>
      </c>
      <c r="AK271" s="205">
        <f t="shared" si="24"/>
        <v>0.53448275862068972</v>
      </c>
      <c r="AL271" s="194"/>
      <c r="AM271" s="206">
        <f>SUM(District_Data!X271:Y271)</f>
        <v>58</v>
      </c>
      <c r="AN271" s="207">
        <f>IFERROR(SUM(District_Data!Y271/$AM271),)</f>
        <v>0.20689655172413793</v>
      </c>
    </row>
    <row r="272" spans="1:40" customFormat="1" x14ac:dyDescent="0.3">
      <c r="A272" s="52" t="str">
        <f>District_Data!A272</f>
        <v>BUFFALO ISLAND CENTRAL SCHOOL DISTRICT</v>
      </c>
      <c r="B272" s="77" t="s">
        <v>1436</v>
      </c>
      <c r="C272" s="27">
        <f>District_Data!C272</f>
        <v>7</v>
      </c>
      <c r="D272" s="192">
        <f>SUM(District_Data!D272:G272)</f>
        <v>62</v>
      </c>
      <c r="E272" s="193">
        <f>IFERROR(SUM(District_Data!D272/$D272),)</f>
        <v>1.6129032258064516E-2</v>
      </c>
      <c r="F272" s="193">
        <f>IFERROR(SUM(District_Data!E272/$D272),)</f>
        <v>0.16129032258064516</v>
      </c>
      <c r="G272" s="193">
        <f>IFERROR(SUM(District_Data!F272/$D272),)</f>
        <v>0.29032258064516131</v>
      </c>
      <c r="H272" s="193">
        <f>IFERROR(SUM(District_Data!G272/$D272),)</f>
        <v>0.532258064516129</v>
      </c>
      <c r="I272" s="193">
        <f t="shared" si="20"/>
        <v>0.82258064516129026</v>
      </c>
      <c r="J272" s="194"/>
      <c r="K272" s="195">
        <f>SUM(District_Data!H272:K272)</f>
        <v>62</v>
      </c>
      <c r="L272" s="196">
        <f>IFERROR(SUM(District_Data!H272/$K272),)</f>
        <v>0.19354838709677419</v>
      </c>
      <c r="M272" s="196">
        <f>IFERROR(SUM(District_Data!I272/$K272),)</f>
        <v>0.30645161290322581</v>
      </c>
      <c r="N272" s="196">
        <f>IFERROR(SUM(District_Data!J272/$K272),)</f>
        <v>0.30645161290322581</v>
      </c>
      <c r="O272" s="196">
        <f>IFERROR(SUM(District_Data!K272/$K272),)</f>
        <v>0.19354838709677419</v>
      </c>
      <c r="P272" s="197">
        <f t="shared" si="21"/>
        <v>0.5</v>
      </c>
      <c r="Q272" s="194"/>
      <c r="R272" s="198">
        <f>SUM(District_Data!L272:O272)</f>
        <v>62</v>
      </c>
      <c r="S272" s="199">
        <f>IFERROR(SUM(District_Data!L272/$R272),)</f>
        <v>0.27419354838709675</v>
      </c>
      <c r="T272" s="199">
        <f>IFERROR(SUM(District_Data!M272/$R272),)</f>
        <v>0.22580645161290322</v>
      </c>
      <c r="U272" s="199">
        <f>IFERROR(SUM(District_Data!N272/$R272),)</f>
        <v>0.33870967741935482</v>
      </c>
      <c r="V272" s="199">
        <f>IFERROR(SUM(District_Data!O272/$R272),)</f>
        <v>0.16129032258064516</v>
      </c>
      <c r="W272" s="200">
        <f t="shared" si="22"/>
        <v>0.5</v>
      </c>
      <c r="X272" s="194"/>
      <c r="Y272" s="201">
        <f>SUM(District_Data!P272:S272)</f>
        <v>62</v>
      </c>
      <c r="Z272" s="202">
        <f>IFERROR(SUM(District_Data!P272/$Y272),)</f>
        <v>0.30645161290322581</v>
      </c>
      <c r="AA272" s="202">
        <f>IFERROR(SUM(District_Data!Q272/$Y272),)</f>
        <v>0.30645161290322581</v>
      </c>
      <c r="AB272" s="202">
        <f>IFERROR(SUM(District_Data!R272/$Y272),)</f>
        <v>0.32258064516129031</v>
      </c>
      <c r="AC272" s="202">
        <f>IFERROR(SUM(District_Data!S272/$Y272),)</f>
        <v>6.4516129032258063E-2</v>
      </c>
      <c r="AD272" s="203">
        <f t="shared" si="23"/>
        <v>0.38709677419354838</v>
      </c>
      <c r="AE272" s="194"/>
      <c r="AF272" s="204">
        <f>SUM(District_Data!T272:W272)</f>
        <v>62</v>
      </c>
      <c r="AG272" s="205">
        <f>IFERROR(SUM(District_Data!T272/$AF272),)</f>
        <v>0.29032258064516131</v>
      </c>
      <c r="AH272" s="205">
        <f>IFERROR(SUM(District_Data!U272/$AF272),)</f>
        <v>0.24193548387096775</v>
      </c>
      <c r="AI272" s="205">
        <f>IFERROR(SUM(District_Data!V272/$AF272),)</f>
        <v>0.27419354838709675</v>
      </c>
      <c r="AJ272" s="205">
        <f>IFERROR(SUM(District_Data!W272/$AF272),)</f>
        <v>0.19354838709677419</v>
      </c>
      <c r="AK272" s="205">
        <f t="shared" si="24"/>
        <v>0.46774193548387094</v>
      </c>
      <c r="AL272" s="194"/>
      <c r="AM272" s="206">
        <f>SUM(District_Data!X272:Y272)</f>
        <v>62</v>
      </c>
      <c r="AN272" s="207">
        <f>IFERROR(SUM(District_Data!Y272/$AM272),)</f>
        <v>9.6774193548387094E-2</v>
      </c>
    </row>
    <row r="273" spans="1:40" customFormat="1" x14ac:dyDescent="0.3">
      <c r="A273" s="52" t="str">
        <f>District_Data!A273</f>
        <v>BUFFALO ISLAND CENTRAL SCHOOL DISTRICT</v>
      </c>
      <c r="B273" s="77" t="s">
        <v>1436</v>
      </c>
      <c r="C273" s="27">
        <f>District_Data!C273</f>
        <v>8</v>
      </c>
      <c r="D273" s="192">
        <f>SUM(District_Data!D273:G273)</f>
        <v>61</v>
      </c>
      <c r="E273" s="193">
        <f>IFERROR(SUM(District_Data!D273/$D273),)</f>
        <v>6.5573770491803282E-2</v>
      </c>
      <c r="F273" s="193">
        <f>IFERROR(SUM(District_Data!E273/$D273),)</f>
        <v>0.11475409836065574</v>
      </c>
      <c r="G273" s="193">
        <f>IFERROR(SUM(District_Data!F273/$D273),)</f>
        <v>0.27868852459016391</v>
      </c>
      <c r="H273" s="193">
        <f>IFERROR(SUM(District_Data!G273/$D273),)</f>
        <v>0.54098360655737709</v>
      </c>
      <c r="I273" s="193">
        <f t="shared" si="20"/>
        <v>0.81967213114754101</v>
      </c>
      <c r="J273" s="194"/>
      <c r="K273" s="195">
        <f>SUM(District_Data!H273:K273)</f>
        <v>61</v>
      </c>
      <c r="L273" s="196">
        <f>IFERROR(SUM(District_Data!H273/$K273),)</f>
        <v>0.37704918032786883</v>
      </c>
      <c r="M273" s="196">
        <f>IFERROR(SUM(District_Data!I273/$K273),)</f>
        <v>0.29508196721311475</v>
      </c>
      <c r="N273" s="196">
        <f>IFERROR(SUM(District_Data!J273/$K273),)</f>
        <v>0.18032786885245902</v>
      </c>
      <c r="O273" s="196">
        <f>IFERROR(SUM(District_Data!K273/$K273),)</f>
        <v>0.14754098360655737</v>
      </c>
      <c r="P273" s="197">
        <f t="shared" si="21"/>
        <v>0.32786885245901642</v>
      </c>
      <c r="Q273" s="194"/>
      <c r="R273" s="198">
        <f>SUM(District_Data!L273:O273)</f>
        <v>61</v>
      </c>
      <c r="S273" s="199">
        <f>IFERROR(SUM(District_Data!L273/$R273),)</f>
        <v>0.31147540983606559</v>
      </c>
      <c r="T273" s="199">
        <f>IFERROR(SUM(District_Data!M273/$R273),)</f>
        <v>0.21311475409836064</v>
      </c>
      <c r="U273" s="199">
        <f>IFERROR(SUM(District_Data!N273/$R273),)</f>
        <v>0.29508196721311475</v>
      </c>
      <c r="V273" s="199">
        <f>IFERROR(SUM(District_Data!O273/$R273),)</f>
        <v>0.18032786885245902</v>
      </c>
      <c r="W273" s="200">
        <f t="shared" si="22"/>
        <v>0.47540983606557374</v>
      </c>
      <c r="X273" s="194"/>
      <c r="Y273" s="201">
        <f>SUM(District_Data!P273:S273)</f>
        <v>61</v>
      </c>
      <c r="Z273" s="202">
        <f>IFERROR(SUM(District_Data!P273/$Y273),)</f>
        <v>0.18032786885245902</v>
      </c>
      <c r="AA273" s="202">
        <f>IFERROR(SUM(District_Data!Q273/$Y273),)</f>
        <v>0.24590163934426229</v>
      </c>
      <c r="AB273" s="202">
        <f>IFERROR(SUM(District_Data!R273/$Y273),)</f>
        <v>0.36065573770491804</v>
      </c>
      <c r="AC273" s="202">
        <f>IFERROR(SUM(District_Data!S273/$Y273),)</f>
        <v>0.21311475409836064</v>
      </c>
      <c r="AD273" s="203">
        <f t="shared" si="23"/>
        <v>0.57377049180327866</v>
      </c>
      <c r="AE273" s="194"/>
      <c r="AF273" s="204">
        <f>SUM(District_Data!T273:W273)</f>
        <v>61</v>
      </c>
      <c r="AG273" s="205">
        <f>IFERROR(SUM(District_Data!T273/$AF273),)</f>
        <v>0.31147540983606559</v>
      </c>
      <c r="AH273" s="205">
        <f>IFERROR(SUM(District_Data!U273/$AF273),)</f>
        <v>0.16393442622950818</v>
      </c>
      <c r="AI273" s="205">
        <f>IFERROR(SUM(District_Data!V273/$AF273),)</f>
        <v>0.29508196721311475</v>
      </c>
      <c r="AJ273" s="205">
        <f>IFERROR(SUM(District_Data!W273/$AF273),)</f>
        <v>0.22950819672131148</v>
      </c>
      <c r="AK273" s="205">
        <f t="shared" si="24"/>
        <v>0.52459016393442626</v>
      </c>
      <c r="AL273" s="194"/>
      <c r="AM273" s="206">
        <f>SUM(District_Data!X273:Y273)</f>
        <v>61</v>
      </c>
      <c r="AN273" s="207">
        <f>IFERROR(SUM(District_Data!Y273/$AM273),)</f>
        <v>9.8360655737704916E-2</v>
      </c>
    </row>
    <row r="274" spans="1:40" customFormat="1" x14ac:dyDescent="0.3">
      <c r="A274" s="52" t="str">
        <f>District_Data!A274</f>
        <v>BUFFALO ISLAND CENTRAL SCHOOL DISTRICT</v>
      </c>
      <c r="B274" s="77" t="s">
        <v>1436</v>
      </c>
      <c r="C274" s="27">
        <f>District_Data!C274</f>
        <v>9</v>
      </c>
      <c r="D274" s="192">
        <f>SUM(District_Data!D274:G274)</f>
        <v>53</v>
      </c>
      <c r="E274" s="193">
        <f>IFERROR(SUM(District_Data!D274/$D274),)</f>
        <v>0.15094339622641509</v>
      </c>
      <c r="F274" s="193">
        <f>IFERROR(SUM(District_Data!E274/$D274),)</f>
        <v>0.28301886792452829</v>
      </c>
      <c r="G274" s="193">
        <f>IFERROR(SUM(District_Data!F274/$D274),)</f>
        <v>0.28301886792452829</v>
      </c>
      <c r="H274" s="193">
        <f>IFERROR(SUM(District_Data!G274/$D274),)</f>
        <v>0.28301886792452829</v>
      </c>
      <c r="I274" s="193">
        <f t="shared" si="20"/>
        <v>0.56603773584905659</v>
      </c>
      <c r="J274" s="194"/>
      <c r="K274" s="195">
        <f>SUM(District_Data!H274:K274)</f>
        <v>53</v>
      </c>
      <c r="L274" s="196">
        <f>IFERROR(SUM(District_Data!H274/$K274),)</f>
        <v>0.58490566037735847</v>
      </c>
      <c r="M274" s="196">
        <f>IFERROR(SUM(District_Data!I274/$K274),)</f>
        <v>0.20754716981132076</v>
      </c>
      <c r="N274" s="196">
        <f>IFERROR(SUM(District_Data!J274/$K274),)</f>
        <v>0.16981132075471697</v>
      </c>
      <c r="O274" s="196">
        <f>IFERROR(SUM(District_Data!K274/$K274),)</f>
        <v>3.7735849056603772E-2</v>
      </c>
      <c r="P274" s="197">
        <f t="shared" si="21"/>
        <v>0.20754716981132074</v>
      </c>
      <c r="Q274" s="194"/>
      <c r="R274" s="198">
        <f>SUM(District_Data!L274:O274)</f>
        <v>53</v>
      </c>
      <c r="S274" s="199">
        <f>IFERROR(SUM(District_Data!L274/$R274),)</f>
        <v>0.47169811320754718</v>
      </c>
      <c r="T274" s="199">
        <f>IFERROR(SUM(District_Data!M274/$R274),)</f>
        <v>0.24528301886792453</v>
      </c>
      <c r="U274" s="199">
        <f>IFERROR(SUM(District_Data!N274/$R274),)</f>
        <v>0.20754716981132076</v>
      </c>
      <c r="V274" s="199">
        <f>IFERROR(SUM(District_Data!O274/$R274),)</f>
        <v>7.5471698113207544E-2</v>
      </c>
      <c r="W274" s="200">
        <f t="shared" si="22"/>
        <v>0.28301886792452829</v>
      </c>
      <c r="X274" s="194"/>
      <c r="Y274" s="201">
        <f>SUM(District_Data!P274:S274)</f>
        <v>53</v>
      </c>
      <c r="Z274" s="202">
        <f>IFERROR(SUM(District_Data!P274/$Y274),)</f>
        <v>0.43396226415094341</v>
      </c>
      <c r="AA274" s="202">
        <f>IFERROR(SUM(District_Data!Q274/$Y274),)</f>
        <v>0.22641509433962265</v>
      </c>
      <c r="AB274" s="202">
        <f>IFERROR(SUM(District_Data!R274/$Y274),)</f>
        <v>0.18867924528301888</v>
      </c>
      <c r="AC274" s="202">
        <f>IFERROR(SUM(District_Data!S274/$Y274),)</f>
        <v>0.15094339622641509</v>
      </c>
      <c r="AD274" s="203">
        <f t="shared" si="23"/>
        <v>0.339622641509434</v>
      </c>
      <c r="AE274" s="194"/>
      <c r="AF274" s="204">
        <f>SUM(District_Data!T274:W274)</f>
        <v>53</v>
      </c>
      <c r="AG274" s="205">
        <f>IFERROR(SUM(District_Data!T274/$AF274),)</f>
        <v>0.45283018867924529</v>
      </c>
      <c r="AH274" s="205">
        <f>IFERROR(SUM(District_Data!U274/$AF274),)</f>
        <v>0.20754716981132076</v>
      </c>
      <c r="AI274" s="205">
        <f>IFERROR(SUM(District_Data!V274/$AF274),)</f>
        <v>0.16981132075471697</v>
      </c>
      <c r="AJ274" s="205">
        <f>IFERROR(SUM(District_Data!W274/$AF274),)</f>
        <v>0.16981132075471697</v>
      </c>
      <c r="AK274" s="205">
        <f t="shared" si="24"/>
        <v>0.33962264150943394</v>
      </c>
      <c r="AL274" s="194"/>
      <c r="AM274" s="206">
        <f>SUM(District_Data!X274:Y274)</f>
        <v>53</v>
      </c>
      <c r="AN274" s="207">
        <f>IFERROR(SUM(District_Data!Y274/$AM274),)</f>
        <v>5.6603773584905662E-2</v>
      </c>
    </row>
    <row r="275" spans="1:40" customFormat="1" x14ac:dyDescent="0.3">
      <c r="A275" s="52" t="str">
        <f>District_Data!A275</f>
        <v>BUFFALO ISLAND CENTRAL SCHOOL DISTRICT</v>
      </c>
      <c r="B275" s="77" t="s">
        <v>1436</v>
      </c>
      <c r="C275" s="27">
        <f>District_Data!C275</f>
        <v>10</v>
      </c>
      <c r="D275" s="192">
        <f>SUM(District_Data!D275:G275)</f>
        <v>53</v>
      </c>
      <c r="E275" s="193">
        <f>IFERROR(SUM(District_Data!D275/$D275),)</f>
        <v>9.4339622641509441E-2</v>
      </c>
      <c r="F275" s="193">
        <f>IFERROR(SUM(District_Data!E275/$D275),)</f>
        <v>0.16981132075471697</v>
      </c>
      <c r="G275" s="193">
        <f>IFERROR(SUM(District_Data!F275/$D275),)</f>
        <v>0.43396226415094341</v>
      </c>
      <c r="H275" s="193">
        <f>IFERROR(SUM(District_Data!G275/$D275),)</f>
        <v>0.30188679245283018</v>
      </c>
      <c r="I275" s="193">
        <f t="shared" si="20"/>
        <v>0.73584905660377364</v>
      </c>
      <c r="J275" s="194"/>
      <c r="K275" s="195">
        <f>SUM(District_Data!H275:K275)</f>
        <v>53</v>
      </c>
      <c r="L275" s="196">
        <f>IFERROR(SUM(District_Data!H275/$K275),)</f>
        <v>0.58490566037735847</v>
      </c>
      <c r="M275" s="196">
        <f>IFERROR(SUM(District_Data!I275/$K275),)</f>
        <v>0.24528301886792453</v>
      </c>
      <c r="N275" s="196">
        <f>IFERROR(SUM(District_Data!J275/$K275),)</f>
        <v>9.4339622641509441E-2</v>
      </c>
      <c r="O275" s="196">
        <f>IFERROR(SUM(District_Data!K275/$K275),)</f>
        <v>7.5471698113207544E-2</v>
      </c>
      <c r="P275" s="197">
        <f t="shared" si="21"/>
        <v>0.169811320754717</v>
      </c>
      <c r="Q275" s="194"/>
      <c r="R275" s="198">
        <f>SUM(District_Data!L275:O275)</f>
        <v>53</v>
      </c>
      <c r="S275" s="199">
        <f>IFERROR(SUM(District_Data!L275/$R275),)</f>
        <v>0.43396226415094341</v>
      </c>
      <c r="T275" s="199">
        <f>IFERROR(SUM(District_Data!M275/$R275),)</f>
        <v>0.26415094339622641</v>
      </c>
      <c r="U275" s="199">
        <f>IFERROR(SUM(District_Data!N275/$R275),)</f>
        <v>0.24528301886792453</v>
      </c>
      <c r="V275" s="199">
        <f>IFERROR(SUM(District_Data!O275/$R275),)</f>
        <v>5.6603773584905662E-2</v>
      </c>
      <c r="W275" s="200">
        <f t="shared" si="22"/>
        <v>0.30188679245283018</v>
      </c>
      <c r="X275" s="194"/>
      <c r="Y275" s="201">
        <f>SUM(District_Data!P275:S275)</f>
        <v>53</v>
      </c>
      <c r="Z275" s="202">
        <f>IFERROR(SUM(District_Data!P275/$Y275),)</f>
        <v>0.37735849056603776</v>
      </c>
      <c r="AA275" s="202">
        <f>IFERROR(SUM(District_Data!Q275/$Y275),)</f>
        <v>0.26415094339622641</v>
      </c>
      <c r="AB275" s="202">
        <f>IFERROR(SUM(District_Data!R275/$Y275),)</f>
        <v>0.24528301886792453</v>
      </c>
      <c r="AC275" s="202">
        <f>IFERROR(SUM(District_Data!S275/$Y275),)</f>
        <v>0.11320754716981132</v>
      </c>
      <c r="AD275" s="203">
        <f t="shared" si="23"/>
        <v>0.35849056603773588</v>
      </c>
      <c r="AE275" s="194"/>
      <c r="AF275" s="204">
        <f>SUM(District_Data!T275:W275)</f>
        <v>53</v>
      </c>
      <c r="AG275" s="205">
        <f>IFERROR(SUM(District_Data!T275/$AF275),)</f>
        <v>0.30188679245283018</v>
      </c>
      <c r="AH275" s="205">
        <f>IFERROR(SUM(District_Data!U275/$AF275),)</f>
        <v>0.26415094339622641</v>
      </c>
      <c r="AI275" s="205">
        <f>IFERROR(SUM(District_Data!V275/$AF275),)</f>
        <v>0.24528301886792453</v>
      </c>
      <c r="AJ275" s="205">
        <f>IFERROR(SUM(District_Data!W275/$AF275),)</f>
        <v>0.18867924528301888</v>
      </c>
      <c r="AK275" s="205">
        <f t="shared" si="24"/>
        <v>0.43396226415094341</v>
      </c>
      <c r="AL275" s="194"/>
      <c r="AM275" s="206">
        <f>SUM(District_Data!X275:Y275)</f>
        <v>53</v>
      </c>
      <c r="AN275" s="207">
        <f>IFERROR(SUM(District_Data!Y275/$AM275),)</f>
        <v>3.7735849056603772E-2</v>
      </c>
    </row>
    <row r="276" spans="1:40" customFormat="1" x14ac:dyDescent="0.3">
      <c r="A276" s="52" t="str">
        <f>District_Data!A276</f>
        <v>CABOT SCHOOL DISTRICT</v>
      </c>
      <c r="B276" s="77" t="s">
        <v>1437</v>
      </c>
      <c r="C276" s="27">
        <f>District_Data!C276</f>
        <v>3</v>
      </c>
      <c r="D276" s="192">
        <f>SUM(District_Data!D276:G276)</f>
        <v>766</v>
      </c>
      <c r="E276" s="193">
        <f>IFERROR(SUM(District_Data!D276/$D276),)</f>
        <v>3.7859007832898174E-2</v>
      </c>
      <c r="F276" s="193">
        <f>IFERROR(SUM(District_Data!E276/$D276),)</f>
        <v>0.26109660574412535</v>
      </c>
      <c r="G276" s="193">
        <f>IFERROR(SUM(District_Data!F276/$D276),)</f>
        <v>0.23759791122715404</v>
      </c>
      <c r="H276" s="193">
        <f>IFERROR(SUM(District_Data!G276/$D276),)</f>
        <v>0.46344647519582244</v>
      </c>
      <c r="I276" s="193">
        <f t="shared" si="20"/>
        <v>0.70104438642297651</v>
      </c>
      <c r="J276" s="194"/>
      <c r="K276" s="195">
        <f>SUM(District_Data!H276:K276)</f>
        <v>766</v>
      </c>
      <c r="L276" s="196">
        <f>IFERROR(SUM(District_Data!H276/$K276),)</f>
        <v>0.1122715404699739</v>
      </c>
      <c r="M276" s="196">
        <f>IFERROR(SUM(District_Data!I276/$K276),)</f>
        <v>0.18929503916449086</v>
      </c>
      <c r="N276" s="196">
        <f>IFERROR(SUM(District_Data!J276/$K276),)</f>
        <v>0.40469973890339428</v>
      </c>
      <c r="O276" s="196">
        <f>IFERROR(SUM(District_Data!K276/$K276),)</f>
        <v>0.29373368146214102</v>
      </c>
      <c r="P276" s="197">
        <f t="shared" si="21"/>
        <v>0.69843342036553535</v>
      </c>
      <c r="Q276" s="194"/>
      <c r="R276" s="198">
        <f>SUM(District_Data!L276:O276)</f>
        <v>766</v>
      </c>
      <c r="S276" s="199">
        <f>IFERROR(SUM(District_Data!L276/$R276),)</f>
        <v>0.3394255874673629</v>
      </c>
      <c r="T276" s="199">
        <f>IFERROR(SUM(District_Data!M276/$R276),)</f>
        <v>0.20496083550913838</v>
      </c>
      <c r="U276" s="199">
        <f>IFERROR(SUM(District_Data!N276/$R276),)</f>
        <v>0.1866840731070496</v>
      </c>
      <c r="V276" s="199">
        <f>IFERROR(SUM(District_Data!O276/$R276),)</f>
        <v>0.2689295039164491</v>
      </c>
      <c r="W276" s="200">
        <f t="shared" si="22"/>
        <v>0.45561357702349869</v>
      </c>
      <c r="X276" s="194"/>
      <c r="Y276" s="201">
        <f>SUM(District_Data!P276:S276)</f>
        <v>767</v>
      </c>
      <c r="Z276" s="202">
        <f>IFERROR(SUM(District_Data!P276/$Y276),)</f>
        <v>0.36375488917861798</v>
      </c>
      <c r="AA276" s="202">
        <f>IFERROR(SUM(District_Data!Q276/$Y276),)</f>
        <v>0.17209908735332463</v>
      </c>
      <c r="AB276" s="202">
        <f>IFERROR(SUM(District_Data!R276/$Y276),)</f>
        <v>0.22164276401564537</v>
      </c>
      <c r="AC276" s="202">
        <f>IFERROR(SUM(District_Data!S276/$Y276),)</f>
        <v>0.242503259452412</v>
      </c>
      <c r="AD276" s="203">
        <f t="shared" si="23"/>
        <v>0.46414602346805733</v>
      </c>
      <c r="AE276" s="194"/>
      <c r="AF276" s="204">
        <f>SUM(District_Data!T276:W276)</f>
        <v>766</v>
      </c>
      <c r="AG276" s="205">
        <f>IFERROR(SUM(District_Data!T276/$AF276),)</f>
        <v>0.36814621409921672</v>
      </c>
      <c r="AH276" s="205">
        <f>IFERROR(SUM(District_Data!U276/$AF276),)</f>
        <v>0.16971279373368145</v>
      </c>
      <c r="AI276" s="205">
        <f>IFERROR(SUM(District_Data!V276/$AF276),)</f>
        <v>0.18015665796344649</v>
      </c>
      <c r="AJ276" s="205">
        <f>IFERROR(SUM(District_Data!W276/$AF276),)</f>
        <v>0.28198433420365537</v>
      </c>
      <c r="AK276" s="205">
        <f t="shared" si="24"/>
        <v>0.46214099216710186</v>
      </c>
      <c r="AL276" s="194"/>
      <c r="AM276" s="206">
        <f>SUM(District_Data!X276:Y276)</f>
        <v>766</v>
      </c>
      <c r="AN276" s="207">
        <f>IFERROR(SUM(District_Data!Y276/$AM276),)</f>
        <v>0.25848563968668409</v>
      </c>
    </row>
    <row r="277" spans="1:40" customFormat="1" x14ac:dyDescent="0.3">
      <c r="A277" s="52" t="str">
        <f>District_Data!A277</f>
        <v>CABOT SCHOOL DISTRICT</v>
      </c>
      <c r="B277" s="77" t="s">
        <v>1437</v>
      </c>
      <c r="C277" s="27">
        <f>District_Data!C277</f>
        <v>4</v>
      </c>
      <c r="D277" s="192">
        <f>SUM(District_Data!D277:G277)</f>
        <v>816</v>
      </c>
      <c r="E277" s="193">
        <f>IFERROR(SUM(District_Data!D277/$D277),)</f>
        <v>5.3921568627450983E-2</v>
      </c>
      <c r="F277" s="193">
        <f>IFERROR(SUM(District_Data!E277/$D277),)</f>
        <v>0.21691176470588236</v>
      </c>
      <c r="G277" s="193">
        <f>IFERROR(SUM(District_Data!F277/$D277),)</f>
        <v>0.32720588235294118</v>
      </c>
      <c r="H277" s="193">
        <f>IFERROR(SUM(District_Data!G277/$D277),)</f>
        <v>0.40196078431372551</v>
      </c>
      <c r="I277" s="193">
        <f t="shared" si="20"/>
        <v>0.72916666666666674</v>
      </c>
      <c r="J277" s="194"/>
      <c r="K277" s="195">
        <f>SUM(District_Data!H277:K277)</f>
        <v>816</v>
      </c>
      <c r="L277" s="196">
        <f>IFERROR(SUM(District_Data!H277/$K277),)</f>
        <v>9.3137254901960786E-2</v>
      </c>
      <c r="M277" s="196">
        <f>IFERROR(SUM(District_Data!I277/$K277),)</f>
        <v>0.29411764705882354</v>
      </c>
      <c r="N277" s="196">
        <f>IFERROR(SUM(District_Data!J277/$K277),)</f>
        <v>0.40441176470588236</v>
      </c>
      <c r="O277" s="196">
        <f>IFERROR(SUM(District_Data!K277/$K277),)</f>
        <v>0.20833333333333334</v>
      </c>
      <c r="P277" s="197">
        <f t="shared" si="21"/>
        <v>0.61274509803921573</v>
      </c>
      <c r="Q277" s="194"/>
      <c r="R277" s="198">
        <f>SUM(District_Data!L277:O277)</f>
        <v>816</v>
      </c>
      <c r="S277" s="199">
        <f>IFERROR(SUM(District_Data!L277/$R277),)</f>
        <v>0.22549019607843138</v>
      </c>
      <c r="T277" s="199">
        <f>IFERROR(SUM(District_Data!M277/$R277),)</f>
        <v>0.24264705882352941</v>
      </c>
      <c r="U277" s="199">
        <f>IFERROR(SUM(District_Data!N277/$R277),)</f>
        <v>0.29534313725490197</v>
      </c>
      <c r="V277" s="199">
        <f>IFERROR(SUM(District_Data!O277/$R277),)</f>
        <v>0.23651960784313725</v>
      </c>
      <c r="W277" s="200">
        <f t="shared" si="22"/>
        <v>0.53186274509803921</v>
      </c>
      <c r="X277" s="194"/>
      <c r="Y277" s="201">
        <f>SUM(District_Data!P277:S277)</f>
        <v>816</v>
      </c>
      <c r="Z277" s="202">
        <f>IFERROR(SUM(District_Data!P277/$Y277),)</f>
        <v>0.21323529411764705</v>
      </c>
      <c r="AA277" s="202">
        <f>IFERROR(SUM(District_Data!Q277/$Y277),)</f>
        <v>0.22794117647058823</v>
      </c>
      <c r="AB277" s="202">
        <f>IFERROR(SUM(District_Data!R277/$Y277),)</f>
        <v>0.32475490196078433</v>
      </c>
      <c r="AC277" s="202">
        <f>IFERROR(SUM(District_Data!S277/$Y277),)</f>
        <v>0.23406862745098039</v>
      </c>
      <c r="AD277" s="203">
        <f t="shared" si="23"/>
        <v>0.55882352941176472</v>
      </c>
      <c r="AE277" s="194"/>
      <c r="AF277" s="204">
        <f>SUM(District_Data!T277:W277)</f>
        <v>816</v>
      </c>
      <c r="AG277" s="205">
        <f>IFERROR(SUM(District_Data!T277/$AF277),)</f>
        <v>0.29166666666666669</v>
      </c>
      <c r="AH277" s="205">
        <f>IFERROR(SUM(District_Data!U277/$AF277),)</f>
        <v>0.19852941176470587</v>
      </c>
      <c r="AI277" s="205">
        <f>IFERROR(SUM(District_Data!V277/$AF277),)</f>
        <v>0.23039215686274508</v>
      </c>
      <c r="AJ277" s="205">
        <f>IFERROR(SUM(District_Data!W277/$AF277),)</f>
        <v>0.27941176470588236</v>
      </c>
      <c r="AK277" s="205">
        <f t="shared" si="24"/>
        <v>0.50980392156862742</v>
      </c>
      <c r="AL277" s="194"/>
      <c r="AM277" s="206">
        <f>SUM(District_Data!X277:Y277)</f>
        <v>816</v>
      </c>
      <c r="AN277" s="207">
        <f>IFERROR(SUM(District_Data!Y277/$AM277),)</f>
        <v>0.30269607843137253</v>
      </c>
    </row>
    <row r="278" spans="1:40" customFormat="1" x14ac:dyDescent="0.3">
      <c r="A278" s="52" t="str">
        <f>District_Data!A278</f>
        <v>CABOT SCHOOL DISTRICT</v>
      </c>
      <c r="B278" s="77" t="s">
        <v>1437</v>
      </c>
      <c r="C278" s="27">
        <f>District_Data!C278</f>
        <v>5</v>
      </c>
      <c r="D278" s="192">
        <f>SUM(District_Data!D278:G278)</f>
        <v>755</v>
      </c>
      <c r="E278" s="193">
        <f>IFERROR(SUM(District_Data!D278/$D278),)</f>
        <v>4.2384105960264901E-2</v>
      </c>
      <c r="F278" s="193">
        <f>IFERROR(SUM(District_Data!E278/$D278),)</f>
        <v>0.25827814569536423</v>
      </c>
      <c r="G278" s="193">
        <f>IFERROR(SUM(District_Data!F278/$D278),)</f>
        <v>0.36158940397350992</v>
      </c>
      <c r="H278" s="193">
        <f>IFERROR(SUM(District_Data!G278/$D278),)</f>
        <v>0.33774834437086093</v>
      </c>
      <c r="I278" s="193">
        <f t="shared" si="20"/>
        <v>0.69933774834437079</v>
      </c>
      <c r="J278" s="194"/>
      <c r="K278" s="195">
        <f>SUM(District_Data!H278:K278)</f>
        <v>755</v>
      </c>
      <c r="L278" s="196">
        <f>IFERROR(SUM(District_Data!H278/$K278),)</f>
        <v>0.10728476821192053</v>
      </c>
      <c r="M278" s="196">
        <f>IFERROR(SUM(District_Data!I278/$K278),)</f>
        <v>0.36556291390728479</v>
      </c>
      <c r="N278" s="196">
        <f>IFERROR(SUM(District_Data!J278/$K278),)</f>
        <v>0.38278145695364241</v>
      </c>
      <c r="O278" s="196">
        <f>IFERROR(SUM(District_Data!K278/$K278),)</f>
        <v>0.14437086092715232</v>
      </c>
      <c r="P278" s="197">
        <f t="shared" si="21"/>
        <v>0.52715231788079475</v>
      </c>
      <c r="Q278" s="194"/>
      <c r="R278" s="198">
        <f>SUM(District_Data!L278:O278)</f>
        <v>755</v>
      </c>
      <c r="S278" s="199">
        <f>IFERROR(SUM(District_Data!L278/$R278),)</f>
        <v>0.30596026490066225</v>
      </c>
      <c r="T278" s="199">
        <f>IFERROR(SUM(District_Data!M278/$R278),)</f>
        <v>0.26887417218543047</v>
      </c>
      <c r="U278" s="199">
        <f>IFERROR(SUM(District_Data!N278/$R278),)</f>
        <v>0.26092715231788077</v>
      </c>
      <c r="V278" s="199">
        <f>IFERROR(SUM(District_Data!O278/$R278),)</f>
        <v>0.16423841059602648</v>
      </c>
      <c r="W278" s="200">
        <f t="shared" si="22"/>
        <v>0.42516556291390728</v>
      </c>
      <c r="X278" s="194"/>
      <c r="Y278" s="201">
        <f>SUM(District_Data!P278:S278)</f>
        <v>755</v>
      </c>
      <c r="Z278" s="202">
        <f>IFERROR(SUM(District_Data!P278/$Y278),)</f>
        <v>0.37483443708609271</v>
      </c>
      <c r="AA278" s="202">
        <f>IFERROR(SUM(District_Data!Q278/$Y278),)</f>
        <v>0.2596026490066225</v>
      </c>
      <c r="AB278" s="202">
        <f>IFERROR(SUM(District_Data!R278/$Y278),)</f>
        <v>0.22781456953642384</v>
      </c>
      <c r="AC278" s="202">
        <f>IFERROR(SUM(District_Data!S278/$Y278),)</f>
        <v>0.13774834437086092</v>
      </c>
      <c r="AD278" s="203">
        <f t="shared" si="23"/>
        <v>0.36556291390728479</v>
      </c>
      <c r="AE278" s="194"/>
      <c r="AF278" s="204">
        <f>SUM(District_Data!T278:W278)</f>
        <v>755</v>
      </c>
      <c r="AG278" s="205">
        <f>IFERROR(SUM(District_Data!T278/$AF278),)</f>
        <v>0.33112582781456956</v>
      </c>
      <c r="AH278" s="205">
        <f>IFERROR(SUM(District_Data!U278/$AF278),)</f>
        <v>0.22649006622516557</v>
      </c>
      <c r="AI278" s="205">
        <f>IFERROR(SUM(District_Data!V278/$AF278),)</f>
        <v>0.2251655629139073</v>
      </c>
      <c r="AJ278" s="205">
        <f>IFERROR(SUM(District_Data!W278/$AF278),)</f>
        <v>0.21721854304635763</v>
      </c>
      <c r="AK278" s="205">
        <f t="shared" si="24"/>
        <v>0.4423841059602649</v>
      </c>
      <c r="AL278" s="194"/>
      <c r="AM278" s="206">
        <f>SUM(District_Data!X278:Y278)</f>
        <v>755</v>
      </c>
      <c r="AN278" s="207">
        <f>IFERROR(SUM(District_Data!Y278/$AM278),)</f>
        <v>0.17880794701986755</v>
      </c>
    </row>
    <row r="279" spans="1:40" customFormat="1" x14ac:dyDescent="0.3">
      <c r="A279" s="52" t="str">
        <f>District_Data!A279</f>
        <v>CABOT SCHOOL DISTRICT</v>
      </c>
      <c r="B279" s="77" t="s">
        <v>1437</v>
      </c>
      <c r="C279" s="27">
        <f>District_Data!C279</f>
        <v>6</v>
      </c>
      <c r="D279" s="192">
        <f>SUM(District_Data!D279:G279)</f>
        <v>777</v>
      </c>
      <c r="E279" s="193">
        <f>IFERROR(SUM(District_Data!D279/$D279),)</f>
        <v>5.019305019305019E-2</v>
      </c>
      <c r="F279" s="193">
        <f>IFERROR(SUM(District_Data!E279/$D279),)</f>
        <v>0.20978120978120979</v>
      </c>
      <c r="G279" s="193">
        <f>IFERROR(SUM(District_Data!F279/$D279),)</f>
        <v>0.24967824967824967</v>
      </c>
      <c r="H279" s="193">
        <f>IFERROR(SUM(District_Data!G279/$D279),)</f>
        <v>0.49034749034749037</v>
      </c>
      <c r="I279" s="193">
        <f t="shared" si="20"/>
        <v>0.74002574002574006</v>
      </c>
      <c r="J279" s="194"/>
      <c r="K279" s="195">
        <f>SUM(District_Data!H279:K279)</f>
        <v>777</v>
      </c>
      <c r="L279" s="196">
        <f>IFERROR(SUM(District_Data!H279/$K279),)</f>
        <v>9.6525096525096526E-2</v>
      </c>
      <c r="M279" s="196">
        <f>IFERROR(SUM(District_Data!I279/$K279),)</f>
        <v>0.29343629343629346</v>
      </c>
      <c r="N279" s="196">
        <f>IFERROR(SUM(District_Data!J279/$K279),)</f>
        <v>0.41956241956241958</v>
      </c>
      <c r="O279" s="196">
        <f>IFERROR(SUM(District_Data!K279/$K279),)</f>
        <v>0.19047619047619047</v>
      </c>
      <c r="P279" s="197">
        <f t="shared" si="21"/>
        <v>0.61003861003861004</v>
      </c>
      <c r="Q279" s="194"/>
      <c r="R279" s="198">
        <f>SUM(District_Data!L279:O279)</f>
        <v>777</v>
      </c>
      <c r="S279" s="199">
        <f>IFERROR(SUM(District_Data!L279/$R279),)</f>
        <v>0.28700128700128702</v>
      </c>
      <c r="T279" s="199">
        <f>IFERROR(SUM(District_Data!M279/$R279),)</f>
        <v>0.19305019305019305</v>
      </c>
      <c r="U279" s="199">
        <f>IFERROR(SUM(District_Data!N279/$R279),)</f>
        <v>0.31917631917631917</v>
      </c>
      <c r="V279" s="199">
        <f>IFERROR(SUM(District_Data!O279/$R279),)</f>
        <v>0.20077220077220076</v>
      </c>
      <c r="W279" s="200">
        <f t="shared" si="22"/>
        <v>0.51994851994851987</v>
      </c>
      <c r="X279" s="194"/>
      <c r="Y279" s="201">
        <f>SUM(District_Data!P279:S279)</f>
        <v>777</v>
      </c>
      <c r="Z279" s="202">
        <f>IFERROR(SUM(District_Data!P279/$Y279),)</f>
        <v>0.24324324324324326</v>
      </c>
      <c r="AA279" s="202">
        <f>IFERROR(SUM(District_Data!Q279/$Y279),)</f>
        <v>0.20978120978120979</v>
      </c>
      <c r="AB279" s="202">
        <f>IFERROR(SUM(District_Data!R279/$Y279),)</f>
        <v>0.26383526383526384</v>
      </c>
      <c r="AC279" s="202">
        <f>IFERROR(SUM(District_Data!S279/$Y279),)</f>
        <v>0.28314028314028317</v>
      </c>
      <c r="AD279" s="203">
        <f t="shared" si="23"/>
        <v>0.54697554697554707</v>
      </c>
      <c r="AE279" s="194"/>
      <c r="AF279" s="204">
        <f>SUM(District_Data!T279:W279)</f>
        <v>777</v>
      </c>
      <c r="AG279" s="205">
        <f>IFERROR(SUM(District_Data!T279/$AF279),)</f>
        <v>0.27155727155727155</v>
      </c>
      <c r="AH279" s="205">
        <f>IFERROR(SUM(District_Data!U279/$AF279),)</f>
        <v>0.21621621621621623</v>
      </c>
      <c r="AI279" s="205">
        <f>IFERROR(SUM(District_Data!V279/$AF279),)</f>
        <v>0.27670527670527673</v>
      </c>
      <c r="AJ279" s="205">
        <f>IFERROR(SUM(District_Data!W279/$AF279),)</f>
        <v>0.23552123552123552</v>
      </c>
      <c r="AK279" s="205">
        <f t="shared" si="24"/>
        <v>0.51222651222651228</v>
      </c>
      <c r="AL279" s="194"/>
      <c r="AM279" s="206">
        <f>SUM(District_Data!X279:Y279)</f>
        <v>777</v>
      </c>
      <c r="AN279" s="207">
        <f>IFERROR(SUM(District_Data!Y279/$AM279),)</f>
        <v>0.148005148005148</v>
      </c>
    </row>
    <row r="280" spans="1:40" customFormat="1" x14ac:dyDescent="0.3">
      <c r="A280" s="52" t="str">
        <f>District_Data!A280</f>
        <v>CABOT SCHOOL DISTRICT</v>
      </c>
      <c r="B280" s="77" t="s">
        <v>1437</v>
      </c>
      <c r="C280" s="27">
        <f>District_Data!C280</f>
        <v>7</v>
      </c>
      <c r="D280" s="192">
        <f>SUM(District_Data!D280:G280)</f>
        <v>781</v>
      </c>
      <c r="E280" s="193">
        <f>IFERROR(SUM(District_Data!D280/$D280),)</f>
        <v>4.4814340588988477E-2</v>
      </c>
      <c r="F280" s="193">
        <f>IFERROR(SUM(District_Data!E280/$D280),)</f>
        <v>0.17925736235595391</v>
      </c>
      <c r="G280" s="193">
        <f>IFERROR(SUM(District_Data!F280/$D280),)</f>
        <v>0.29065300896286811</v>
      </c>
      <c r="H280" s="193">
        <f>IFERROR(SUM(District_Data!G280/$D280),)</f>
        <v>0.48527528809218951</v>
      </c>
      <c r="I280" s="193">
        <f t="shared" si="20"/>
        <v>0.77592829705505761</v>
      </c>
      <c r="J280" s="194"/>
      <c r="K280" s="195">
        <f>SUM(District_Data!H280:K280)</f>
        <v>780</v>
      </c>
      <c r="L280" s="196">
        <f>IFERROR(SUM(District_Data!H280/$K280),)</f>
        <v>0.18974358974358974</v>
      </c>
      <c r="M280" s="196">
        <f>IFERROR(SUM(District_Data!I280/$K280),)</f>
        <v>0.3487179487179487</v>
      </c>
      <c r="N280" s="196">
        <f>IFERROR(SUM(District_Data!J280/$K280),)</f>
        <v>0.2705128205128205</v>
      </c>
      <c r="O280" s="196">
        <f>IFERROR(SUM(District_Data!K280/$K280),)</f>
        <v>0.19102564102564101</v>
      </c>
      <c r="P280" s="197">
        <f t="shared" si="21"/>
        <v>0.46153846153846151</v>
      </c>
      <c r="Q280" s="194"/>
      <c r="R280" s="198">
        <f>SUM(District_Data!L280:O280)</f>
        <v>780</v>
      </c>
      <c r="S280" s="199">
        <f>IFERROR(SUM(District_Data!L280/$R280),)</f>
        <v>0.3923076923076923</v>
      </c>
      <c r="T280" s="199">
        <f>IFERROR(SUM(District_Data!M280/$R280),)</f>
        <v>0.21025641025641026</v>
      </c>
      <c r="U280" s="199">
        <f>IFERROR(SUM(District_Data!N280/$R280),)</f>
        <v>0.20256410256410257</v>
      </c>
      <c r="V280" s="199">
        <f>IFERROR(SUM(District_Data!O280/$R280),)</f>
        <v>0.19487179487179487</v>
      </c>
      <c r="W280" s="200">
        <f t="shared" si="22"/>
        <v>0.39743589743589747</v>
      </c>
      <c r="X280" s="194"/>
      <c r="Y280" s="201">
        <f>SUM(District_Data!P280:S280)</f>
        <v>781</v>
      </c>
      <c r="Z280" s="202">
        <f>IFERROR(SUM(District_Data!P280/$Y280),)</f>
        <v>0.25096030729833546</v>
      </c>
      <c r="AA280" s="202">
        <f>IFERROR(SUM(District_Data!Q280/$Y280),)</f>
        <v>0.35339308578745199</v>
      </c>
      <c r="AB280" s="202">
        <f>IFERROR(SUM(District_Data!R280/$Y280),)</f>
        <v>0.32138284250960308</v>
      </c>
      <c r="AC280" s="202">
        <f>IFERROR(SUM(District_Data!S280/$Y280),)</f>
        <v>7.4263764404609481E-2</v>
      </c>
      <c r="AD280" s="203">
        <f t="shared" si="23"/>
        <v>0.39564660691421255</v>
      </c>
      <c r="AE280" s="194"/>
      <c r="AF280" s="204">
        <f>SUM(District_Data!T280:W280)</f>
        <v>781</v>
      </c>
      <c r="AG280" s="205">
        <f>IFERROR(SUM(District_Data!T280/$AF280),)</f>
        <v>0.33674775928297057</v>
      </c>
      <c r="AH280" s="205">
        <f>IFERROR(SUM(District_Data!U280/$AF280),)</f>
        <v>0.19718309859154928</v>
      </c>
      <c r="AI280" s="205">
        <f>IFERROR(SUM(District_Data!V280/$AF280),)</f>
        <v>0.26632522407170295</v>
      </c>
      <c r="AJ280" s="205">
        <f>IFERROR(SUM(District_Data!W280/$AF280),)</f>
        <v>0.1997439180537772</v>
      </c>
      <c r="AK280" s="205">
        <f t="shared" si="24"/>
        <v>0.46606914212548012</v>
      </c>
      <c r="AL280" s="194"/>
      <c r="AM280" s="206">
        <f>SUM(District_Data!X280:Y280)</f>
        <v>780</v>
      </c>
      <c r="AN280" s="207">
        <f>IFERROR(SUM(District_Data!Y280/$AM280),)</f>
        <v>0.15</v>
      </c>
    </row>
    <row r="281" spans="1:40" customFormat="1" x14ac:dyDescent="0.3">
      <c r="A281" s="52" t="str">
        <f>District_Data!A281</f>
        <v>CABOT SCHOOL DISTRICT</v>
      </c>
      <c r="B281" s="77" t="s">
        <v>1437</v>
      </c>
      <c r="C281" s="27">
        <f>District_Data!C281</f>
        <v>8</v>
      </c>
      <c r="D281" s="192">
        <f>SUM(District_Data!D281:G281)</f>
        <v>785</v>
      </c>
      <c r="E281" s="193">
        <f>IFERROR(SUM(District_Data!D281/$D281),)</f>
        <v>7.0063694267515922E-2</v>
      </c>
      <c r="F281" s="193">
        <f>IFERROR(SUM(District_Data!E281/$D281),)</f>
        <v>0.16305732484076432</v>
      </c>
      <c r="G281" s="193">
        <f>IFERROR(SUM(District_Data!F281/$D281),)</f>
        <v>0.25222929936305732</v>
      </c>
      <c r="H281" s="193">
        <f>IFERROR(SUM(District_Data!G281/$D281),)</f>
        <v>0.51464968152866242</v>
      </c>
      <c r="I281" s="193">
        <f t="shared" si="20"/>
        <v>0.7668789808917198</v>
      </c>
      <c r="J281" s="194"/>
      <c r="K281" s="195">
        <f>SUM(District_Data!H281:K281)</f>
        <v>784</v>
      </c>
      <c r="L281" s="196">
        <f>IFERROR(SUM(District_Data!H281/$K281),)</f>
        <v>0.22831632653061223</v>
      </c>
      <c r="M281" s="196">
        <f>IFERROR(SUM(District_Data!I281/$K281),)</f>
        <v>0.27168367346938777</v>
      </c>
      <c r="N281" s="196">
        <f>IFERROR(SUM(District_Data!J281/$K281),)</f>
        <v>0.20790816326530612</v>
      </c>
      <c r="O281" s="196">
        <f>IFERROR(SUM(District_Data!K281/$K281),)</f>
        <v>0.29209183673469385</v>
      </c>
      <c r="P281" s="197">
        <f t="shared" si="21"/>
        <v>0.5</v>
      </c>
      <c r="Q281" s="194"/>
      <c r="R281" s="198">
        <f>SUM(District_Data!L281:O281)</f>
        <v>784</v>
      </c>
      <c r="S281" s="199">
        <f>IFERROR(SUM(District_Data!L281/$R281),)</f>
        <v>0.3482142857142857</v>
      </c>
      <c r="T281" s="199">
        <f>IFERROR(SUM(District_Data!M281/$R281),)</f>
        <v>0.24617346938775511</v>
      </c>
      <c r="U281" s="199">
        <f>IFERROR(SUM(District_Data!N281/$R281),)</f>
        <v>0.21045918367346939</v>
      </c>
      <c r="V281" s="199">
        <f>IFERROR(SUM(District_Data!O281/$R281),)</f>
        <v>0.1951530612244898</v>
      </c>
      <c r="W281" s="200">
        <f t="shared" si="22"/>
        <v>0.40561224489795922</v>
      </c>
      <c r="X281" s="194"/>
      <c r="Y281" s="201">
        <f>SUM(District_Data!P281:S281)</f>
        <v>785</v>
      </c>
      <c r="Z281" s="202">
        <f>IFERROR(SUM(District_Data!P281/$Y281),)</f>
        <v>0.22038216560509555</v>
      </c>
      <c r="AA281" s="202">
        <f>IFERROR(SUM(District_Data!Q281/$Y281),)</f>
        <v>0.25732484076433121</v>
      </c>
      <c r="AB281" s="202">
        <f>IFERROR(SUM(District_Data!R281/$Y281),)</f>
        <v>0.32866242038216559</v>
      </c>
      <c r="AC281" s="202">
        <f>IFERROR(SUM(District_Data!S281/$Y281),)</f>
        <v>0.19363057324840766</v>
      </c>
      <c r="AD281" s="203">
        <f t="shared" si="23"/>
        <v>0.52229299363057324</v>
      </c>
      <c r="AE281" s="194"/>
      <c r="AF281" s="204">
        <f>SUM(District_Data!T281:W281)</f>
        <v>785</v>
      </c>
      <c r="AG281" s="205">
        <f>IFERROR(SUM(District_Data!T281/$AF281),)</f>
        <v>0.26751592356687898</v>
      </c>
      <c r="AH281" s="205">
        <f>IFERROR(SUM(District_Data!U281/$AF281),)</f>
        <v>0.20382165605095542</v>
      </c>
      <c r="AI281" s="205">
        <f>IFERROR(SUM(District_Data!V281/$AF281),)</f>
        <v>0.22165605095541402</v>
      </c>
      <c r="AJ281" s="205">
        <f>IFERROR(SUM(District_Data!W281/$AF281),)</f>
        <v>0.30700636942675158</v>
      </c>
      <c r="AK281" s="205">
        <f t="shared" si="24"/>
        <v>0.5286624203821656</v>
      </c>
      <c r="AL281" s="194"/>
      <c r="AM281" s="206">
        <f>SUM(District_Data!X281:Y281)</f>
        <v>784</v>
      </c>
      <c r="AN281" s="207">
        <f>IFERROR(SUM(District_Data!Y281/$AM281),)</f>
        <v>0.17857142857142858</v>
      </c>
    </row>
    <row r="282" spans="1:40" customFormat="1" x14ac:dyDescent="0.3">
      <c r="A282" s="52" t="str">
        <f>District_Data!A282</f>
        <v>CABOT SCHOOL DISTRICT</v>
      </c>
      <c r="B282" s="77" t="s">
        <v>1437</v>
      </c>
      <c r="C282" s="27">
        <f>District_Data!C282</f>
        <v>9</v>
      </c>
      <c r="D282" s="192">
        <f>SUM(District_Data!D282:G282)</f>
        <v>882</v>
      </c>
      <c r="E282" s="193">
        <f>IFERROR(SUM(District_Data!D282/$D282),)</f>
        <v>0.14739229024943309</v>
      </c>
      <c r="F282" s="193">
        <f>IFERROR(SUM(District_Data!E282/$D282),)</f>
        <v>0.1870748299319728</v>
      </c>
      <c r="G282" s="193">
        <f>IFERROR(SUM(District_Data!F282/$D282),)</f>
        <v>0.30385487528344673</v>
      </c>
      <c r="H282" s="193">
        <f>IFERROR(SUM(District_Data!G282/$D282),)</f>
        <v>0.36167800453514737</v>
      </c>
      <c r="I282" s="193">
        <f t="shared" si="20"/>
        <v>0.6655328798185941</v>
      </c>
      <c r="J282" s="194"/>
      <c r="K282" s="195">
        <f>SUM(District_Data!H282:K282)</f>
        <v>882</v>
      </c>
      <c r="L282" s="196">
        <f>IFERROR(SUM(District_Data!H282/$K282),)</f>
        <v>0.34920634920634919</v>
      </c>
      <c r="M282" s="196">
        <f>IFERROR(SUM(District_Data!I282/$K282),)</f>
        <v>0.22789115646258504</v>
      </c>
      <c r="N282" s="196">
        <f>IFERROR(SUM(District_Data!J282/$K282),)</f>
        <v>0.20634920634920634</v>
      </c>
      <c r="O282" s="196">
        <f>IFERROR(SUM(District_Data!K282/$K282),)</f>
        <v>0.21655328798185941</v>
      </c>
      <c r="P282" s="197">
        <f t="shared" si="21"/>
        <v>0.42290249433106575</v>
      </c>
      <c r="Q282" s="194"/>
      <c r="R282" s="198">
        <f>SUM(District_Data!L282:O282)</f>
        <v>882</v>
      </c>
      <c r="S282" s="199">
        <f>IFERROR(SUM(District_Data!L282/$R282),)</f>
        <v>0.3344671201814059</v>
      </c>
      <c r="T282" s="199">
        <f>IFERROR(SUM(District_Data!M282/$R282),)</f>
        <v>0.27664399092970521</v>
      </c>
      <c r="U282" s="199">
        <f>IFERROR(SUM(District_Data!N282/$R282),)</f>
        <v>0.2199546485260771</v>
      </c>
      <c r="V282" s="199">
        <f>IFERROR(SUM(District_Data!O282/$R282),)</f>
        <v>0.16893424036281179</v>
      </c>
      <c r="W282" s="200">
        <f t="shared" si="22"/>
        <v>0.3888888888888889</v>
      </c>
      <c r="X282" s="194"/>
      <c r="Y282" s="201">
        <f>SUM(District_Data!P282:S282)</f>
        <v>882</v>
      </c>
      <c r="Z282" s="202">
        <f>IFERROR(SUM(District_Data!P282/$Y282),)</f>
        <v>0.29478458049886619</v>
      </c>
      <c r="AA282" s="202">
        <f>IFERROR(SUM(District_Data!Q282/$Y282),)</f>
        <v>0.23582766439909297</v>
      </c>
      <c r="AB282" s="202">
        <f>IFERROR(SUM(District_Data!R282/$Y282),)</f>
        <v>0.26190476190476192</v>
      </c>
      <c r="AC282" s="202">
        <f>IFERROR(SUM(District_Data!S282/$Y282),)</f>
        <v>0.20748299319727892</v>
      </c>
      <c r="AD282" s="203">
        <f t="shared" si="23"/>
        <v>0.46938775510204084</v>
      </c>
      <c r="AE282" s="194"/>
      <c r="AF282" s="204">
        <f>SUM(District_Data!T282:W282)</f>
        <v>881</v>
      </c>
      <c r="AG282" s="205">
        <f>IFERROR(SUM(District_Data!T282/$AF282),)</f>
        <v>0.29398410896708288</v>
      </c>
      <c r="AH282" s="205">
        <f>IFERROR(SUM(District_Data!U282/$AF282),)</f>
        <v>0.19409761634506242</v>
      </c>
      <c r="AI282" s="205">
        <f>IFERROR(SUM(District_Data!V282/$AF282),)</f>
        <v>0.22928490351872871</v>
      </c>
      <c r="AJ282" s="205">
        <f>IFERROR(SUM(District_Data!W282/$AF282),)</f>
        <v>0.28263337116912601</v>
      </c>
      <c r="AK282" s="205">
        <f t="shared" si="24"/>
        <v>0.51191827468785478</v>
      </c>
      <c r="AL282" s="194"/>
      <c r="AM282" s="206">
        <f>SUM(District_Data!X282:Y282)</f>
        <v>881</v>
      </c>
      <c r="AN282" s="207">
        <f>IFERROR(SUM(District_Data!Y282/$AM282),)</f>
        <v>0.18615209988649262</v>
      </c>
    </row>
    <row r="283" spans="1:40" customFormat="1" x14ac:dyDescent="0.3">
      <c r="A283" s="52" t="str">
        <f>District_Data!A283</f>
        <v>CABOT SCHOOL DISTRICT</v>
      </c>
      <c r="B283" s="77" t="s">
        <v>1437</v>
      </c>
      <c r="C283" s="27">
        <f>District_Data!C283</f>
        <v>10</v>
      </c>
      <c r="D283" s="192">
        <f>SUM(District_Data!D283:G283)</f>
        <v>811</v>
      </c>
      <c r="E283" s="193">
        <f>IFERROR(SUM(District_Data!D283/$D283),)</f>
        <v>0.18495684340320592</v>
      </c>
      <c r="F283" s="193">
        <f>IFERROR(SUM(District_Data!E283/$D283),)</f>
        <v>0.17385943279901356</v>
      </c>
      <c r="G283" s="193">
        <f>IFERROR(SUM(District_Data!F283/$D283),)</f>
        <v>0.26387176325524042</v>
      </c>
      <c r="H283" s="193">
        <f>IFERROR(SUM(District_Data!G283/$D283),)</f>
        <v>0.37731196054254007</v>
      </c>
      <c r="I283" s="193">
        <f t="shared" si="20"/>
        <v>0.64118372379778044</v>
      </c>
      <c r="J283" s="194"/>
      <c r="K283" s="195">
        <f>SUM(District_Data!H283:K283)</f>
        <v>811</v>
      </c>
      <c r="L283" s="196">
        <f>IFERROR(SUM(District_Data!H283/$K283),)</f>
        <v>0.45869297163995065</v>
      </c>
      <c r="M283" s="196">
        <f>IFERROR(SUM(District_Data!I283/$K283),)</f>
        <v>0.20345252774352651</v>
      </c>
      <c r="N283" s="196">
        <f>IFERROR(SUM(District_Data!J283/$K283),)</f>
        <v>0.1442663378545006</v>
      </c>
      <c r="O283" s="196">
        <f>IFERROR(SUM(District_Data!K283/$K283),)</f>
        <v>0.1935881627620222</v>
      </c>
      <c r="P283" s="197">
        <f t="shared" si="21"/>
        <v>0.33785450061652278</v>
      </c>
      <c r="Q283" s="194"/>
      <c r="R283" s="198">
        <f>SUM(District_Data!L283:O283)</f>
        <v>810</v>
      </c>
      <c r="S283" s="199">
        <f>IFERROR(SUM(District_Data!L283/$R283),)</f>
        <v>0.40370370370370373</v>
      </c>
      <c r="T283" s="199">
        <f>IFERROR(SUM(District_Data!M283/$R283),)</f>
        <v>0.2271604938271605</v>
      </c>
      <c r="U283" s="199">
        <f>IFERROR(SUM(District_Data!N283/$R283),)</f>
        <v>0.21481481481481482</v>
      </c>
      <c r="V283" s="199">
        <f>IFERROR(SUM(District_Data!O283/$R283),)</f>
        <v>0.15432098765432098</v>
      </c>
      <c r="W283" s="200">
        <f t="shared" si="22"/>
        <v>0.3691358024691358</v>
      </c>
      <c r="X283" s="194"/>
      <c r="Y283" s="201">
        <f>SUM(District_Data!P283:S283)</f>
        <v>812</v>
      </c>
      <c r="Z283" s="202">
        <f>IFERROR(SUM(District_Data!P283/$Y283),)</f>
        <v>0.40886699507389163</v>
      </c>
      <c r="AA283" s="202">
        <f>IFERROR(SUM(District_Data!Q283/$Y283),)</f>
        <v>0.22783251231527094</v>
      </c>
      <c r="AB283" s="202">
        <f>IFERROR(SUM(District_Data!R283/$Y283),)</f>
        <v>0.23645320197044334</v>
      </c>
      <c r="AC283" s="202">
        <f>IFERROR(SUM(District_Data!S283/$Y283),)</f>
        <v>0.1268472906403941</v>
      </c>
      <c r="AD283" s="203">
        <f t="shared" si="23"/>
        <v>0.36330049261083741</v>
      </c>
      <c r="AE283" s="194"/>
      <c r="AF283" s="204">
        <f>SUM(District_Data!T283:W283)</f>
        <v>811</v>
      </c>
      <c r="AG283" s="205">
        <f>IFERROR(SUM(District_Data!T283/$AF283),)</f>
        <v>0.36498150431565968</v>
      </c>
      <c r="AH283" s="205">
        <f>IFERROR(SUM(District_Data!U283/$AF283),)</f>
        <v>0.17385943279901356</v>
      </c>
      <c r="AI283" s="205">
        <f>IFERROR(SUM(District_Data!V283/$AF283),)</f>
        <v>0.21824907521578299</v>
      </c>
      <c r="AJ283" s="205">
        <f>IFERROR(SUM(District_Data!W283/$AF283),)</f>
        <v>0.24290998766954378</v>
      </c>
      <c r="AK283" s="205">
        <f t="shared" si="24"/>
        <v>0.46115906288532676</v>
      </c>
      <c r="AL283" s="194"/>
      <c r="AM283" s="206">
        <f>SUM(District_Data!X283:Y283)</f>
        <v>810</v>
      </c>
      <c r="AN283" s="207">
        <f>IFERROR(SUM(District_Data!Y283/$AM283),)</f>
        <v>0.20246913580246914</v>
      </c>
    </row>
    <row r="284" spans="1:40" customFormat="1" x14ac:dyDescent="0.3">
      <c r="A284" s="52" t="str">
        <f>District_Data!A284</f>
        <v>CADDO HILLS SCHOOL DISTRICT</v>
      </c>
      <c r="B284" s="77" t="s">
        <v>1438</v>
      </c>
      <c r="C284" s="27">
        <f>District_Data!C284</f>
        <v>3</v>
      </c>
      <c r="D284" s="192">
        <f>SUM(District_Data!D284:G284)</f>
        <v>41</v>
      </c>
      <c r="E284" s="193">
        <f>IFERROR(SUM(District_Data!D284/$D284),)</f>
        <v>2.4390243902439025E-2</v>
      </c>
      <c r="F284" s="193">
        <f>IFERROR(SUM(District_Data!E284/$D284),)</f>
        <v>0.21951219512195122</v>
      </c>
      <c r="G284" s="193">
        <f>IFERROR(SUM(District_Data!F284/$D284),)</f>
        <v>0.34146341463414637</v>
      </c>
      <c r="H284" s="193">
        <f>IFERROR(SUM(District_Data!G284/$D284),)</f>
        <v>0.41463414634146339</v>
      </c>
      <c r="I284" s="193">
        <f t="shared" si="20"/>
        <v>0.75609756097560976</v>
      </c>
      <c r="J284" s="194"/>
      <c r="K284" s="195">
        <f>SUM(District_Data!H284:K284)</f>
        <v>41</v>
      </c>
      <c r="L284" s="196">
        <f>IFERROR(SUM(District_Data!H284/$K284),)</f>
        <v>9.7560975609756101E-2</v>
      </c>
      <c r="M284" s="196">
        <f>IFERROR(SUM(District_Data!I284/$K284),)</f>
        <v>0.21951219512195122</v>
      </c>
      <c r="N284" s="196">
        <f>IFERROR(SUM(District_Data!J284/$K284),)</f>
        <v>0.48780487804878048</v>
      </c>
      <c r="O284" s="196">
        <f>IFERROR(SUM(District_Data!K284/$K284),)</f>
        <v>0.1951219512195122</v>
      </c>
      <c r="P284" s="197">
        <f t="shared" si="21"/>
        <v>0.68292682926829262</v>
      </c>
      <c r="Q284" s="194"/>
      <c r="R284" s="198">
        <f>SUM(District_Data!L284:O284)</f>
        <v>41</v>
      </c>
      <c r="S284" s="199">
        <f>IFERROR(SUM(District_Data!L284/$R284),)</f>
        <v>0.41463414634146339</v>
      </c>
      <c r="T284" s="199">
        <f>IFERROR(SUM(District_Data!M284/$R284),)</f>
        <v>0.29268292682926828</v>
      </c>
      <c r="U284" s="199">
        <f>IFERROR(SUM(District_Data!N284/$R284),)</f>
        <v>0.12195121951219512</v>
      </c>
      <c r="V284" s="199">
        <f>IFERROR(SUM(District_Data!O284/$R284),)</f>
        <v>0.17073170731707318</v>
      </c>
      <c r="W284" s="200">
        <f t="shared" si="22"/>
        <v>0.29268292682926833</v>
      </c>
      <c r="X284" s="194"/>
      <c r="Y284" s="201">
        <f>SUM(District_Data!P284:S284)</f>
        <v>41</v>
      </c>
      <c r="Z284" s="202">
        <f>IFERROR(SUM(District_Data!P284/$Y284),)</f>
        <v>0.43902439024390244</v>
      </c>
      <c r="AA284" s="202">
        <f>IFERROR(SUM(District_Data!Q284/$Y284),)</f>
        <v>0.26829268292682928</v>
      </c>
      <c r="AB284" s="202">
        <f>IFERROR(SUM(District_Data!R284/$Y284),)</f>
        <v>0.14634146341463414</v>
      </c>
      <c r="AC284" s="202">
        <f>IFERROR(SUM(District_Data!S284/$Y284),)</f>
        <v>0.14634146341463414</v>
      </c>
      <c r="AD284" s="203">
        <f t="shared" si="23"/>
        <v>0.29268292682926828</v>
      </c>
      <c r="AE284" s="194"/>
      <c r="AF284" s="204">
        <f>SUM(District_Data!T284:W284)</f>
        <v>41</v>
      </c>
      <c r="AG284" s="205">
        <f>IFERROR(SUM(District_Data!T284/$AF284),)</f>
        <v>0.48780487804878048</v>
      </c>
      <c r="AH284" s="205">
        <f>IFERROR(SUM(District_Data!U284/$AF284),)</f>
        <v>0.17073170731707318</v>
      </c>
      <c r="AI284" s="205">
        <f>IFERROR(SUM(District_Data!V284/$AF284),)</f>
        <v>0.21951219512195122</v>
      </c>
      <c r="AJ284" s="205">
        <f>IFERROR(SUM(District_Data!W284/$AF284),)</f>
        <v>0.12195121951219512</v>
      </c>
      <c r="AK284" s="205">
        <f t="shared" si="24"/>
        <v>0.34146341463414631</v>
      </c>
      <c r="AL284" s="194"/>
      <c r="AM284" s="206">
        <f>SUM(District_Data!X284:Y284)</f>
        <v>41</v>
      </c>
      <c r="AN284" s="207">
        <f>IFERROR(SUM(District_Data!Y284/$AM284),)</f>
        <v>0.12195121951219512</v>
      </c>
    </row>
    <row r="285" spans="1:40" customFormat="1" x14ac:dyDescent="0.3">
      <c r="A285" s="52" t="str">
        <f>District_Data!A285</f>
        <v>CADDO HILLS SCHOOL DISTRICT</v>
      </c>
      <c r="B285" s="77" t="s">
        <v>1438</v>
      </c>
      <c r="C285" s="27">
        <f>District_Data!C285</f>
        <v>4</v>
      </c>
      <c r="D285" s="192">
        <f>SUM(District_Data!D285:G285)</f>
        <v>39</v>
      </c>
      <c r="E285" s="193">
        <f>IFERROR(SUM(District_Data!D285/$D285),)</f>
        <v>7.6923076923076927E-2</v>
      </c>
      <c r="F285" s="193">
        <f>IFERROR(SUM(District_Data!E285/$D285),)</f>
        <v>0.28205128205128205</v>
      </c>
      <c r="G285" s="193">
        <f>IFERROR(SUM(District_Data!F285/$D285),)</f>
        <v>0.25641025641025639</v>
      </c>
      <c r="H285" s="193">
        <f>IFERROR(SUM(District_Data!G285/$D285),)</f>
        <v>0.38461538461538464</v>
      </c>
      <c r="I285" s="193">
        <f t="shared" si="20"/>
        <v>0.64102564102564097</v>
      </c>
      <c r="J285" s="194"/>
      <c r="K285" s="195">
        <f>SUM(District_Data!H285:K285)</f>
        <v>39</v>
      </c>
      <c r="L285" s="196">
        <f>IFERROR(SUM(District_Data!H285/$K285),)</f>
        <v>0.12820512820512819</v>
      </c>
      <c r="M285" s="196">
        <f>IFERROR(SUM(District_Data!I285/$K285),)</f>
        <v>0.35897435897435898</v>
      </c>
      <c r="N285" s="196">
        <f>IFERROR(SUM(District_Data!J285/$K285),)</f>
        <v>0.30769230769230771</v>
      </c>
      <c r="O285" s="196">
        <f>IFERROR(SUM(District_Data!K285/$K285),)</f>
        <v>0.20512820512820512</v>
      </c>
      <c r="P285" s="197">
        <f t="shared" si="21"/>
        <v>0.51282051282051277</v>
      </c>
      <c r="Q285" s="194"/>
      <c r="R285" s="198">
        <f>SUM(District_Data!L285:O285)</f>
        <v>39</v>
      </c>
      <c r="S285" s="199">
        <f>IFERROR(SUM(District_Data!L285/$R285),)</f>
        <v>0.17948717948717949</v>
      </c>
      <c r="T285" s="199">
        <f>IFERROR(SUM(District_Data!M285/$R285),)</f>
        <v>0.35897435897435898</v>
      </c>
      <c r="U285" s="199">
        <f>IFERROR(SUM(District_Data!N285/$R285),)</f>
        <v>0.28205128205128205</v>
      </c>
      <c r="V285" s="199">
        <f>IFERROR(SUM(District_Data!O285/$R285),)</f>
        <v>0.17948717948717949</v>
      </c>
      <c r="W285" s="200">
        <f t="shared" si="22"/>
        <v>0.46153846153846156</v>
      </c>
      <c r="X285" s="194"/>
      <c r="Y285" s="201">
        <f>SUM(District_Data!P285:S285)</f>
        <v>39</v>
      </c>
      <c r="Z285" s="202">
        <f>IFERROR(SUM(District_Data!P285/$Y285),)</f>
        <v>0.20512820512820512</v>
      </c>
      <c r="AA285" s="202">
        <f>IFERROR(SUM(District_Data!Q285/$Y285),)</f>
        <v>0.25641025641025639</v>
      </c>
      <c r="AB285" s="202">
        <f>IFERROR(SUM(District_Data!R285/$Y285),)</f>
        <v>0.41025641025641024</v>
      </c>
      <c r="AC285" s="202">
        <f>IFERROR(SUM(District_Data!S285/$Y285),)</f>
        <v>0.12820512820512819</v>
      </c>
      <c r="AD285" s="203">
        <f t="shared" si="23"/>
        <v>0.53846153846153844</v>
      </c>
      <c r="AE285" s="194"/>
      <c r="AF285" s="204">
        <f>SUM(District_Data!T285:W285)</f>
        <v>38</v>
      </c>
      <c r="AG285" s="205">
        <f>IFERROR(SUM(District_Data!T285/$AF285),)</f>
        <v>0.36842105263157893</v>
      </c>
      <c r="AH285" s="205">
        <f>IFERROR(SUM(District_Data!U285/$AF285),)</f>
        <v>0.18421052631578946</v>
      </c>
      <c r="AI285" s="205">
        <f>IFERROR(SUM(District_Data!V285/$AF285),)</f>
        <v>0.26315789473684209</v>
      </c>
      <c r="AJ285" s="205">
        <f>IFERROR(SUM(District_Data!W285/$AF285),)</f>
        <v>0.18421052631578946</v>
      </c>
      <c r="AK285" s="205">
        <f t="shared" si="24"/>
        <v>0.44736842105263153</v>
      </c>
      <c r="AL285" s="194"/>
      <c r="AM285" s="206">
        <f>SUM(District_Data!X285:Y285)</f>
        <v>39</v>
      </c>
      <c r="AN285" s="207">
        <f>IFERROR(SUM(District_Data!Y285/$AM285),)</f>
        <v>0.28205128205128205</v>
      </c>
    </row>
    <row r="286" spans="1:40" customFormat="1" x14ac:dyDescent="0.3">
      <c r="A286" s="52" t="str">
        <f>District_Data!A286</f>
        <v>CADDO HILLS SCHOOL DISTRICT</v>
      </c>
      <c r="B286" s="77" t="s">
        <v>1438</v>
      </c>
      <c r="C286" s="27">
        <f>District_Data!C286</f>
        <v>5</v>
      </c>
      <c r="D286" s="192">
        <f>SUM(District_Data!D286:G286)</f>
        <v>35</v>
      </c>
      <c r="E286" s="193">
        <f>IFERROR(SUM(District_Data!D286/$D286),)</f>
        <v>0</v>
      </c>
      <c r="F286" s="193">
        <f>IFERROR(SUM(District_Data!E286/$D286),)</f>
        <v>0.17142857142857143</v>
      </c>
      <c r="G286" s="193">
        <f>IFERROR(SUM(District_Data!F286/$D286),)</f>
        <v>0.6</v>
      </c>
      <c r="H286" s="193">
        <f>IFERROR(SUM(District_Data!G286/$D286),)</f>
        <v>0.22857142857142856</v>
      </c>
      <c r="I286" s="193">
        <f t="shared" si="20"/>
        <v>0.82857142857142851</v>
      </c>
      <c r="J286" s="194"/>
      <c r="K286" s="195">
        <f>SUM(District_Data!H286:K286)</f>
        <v>35</v>
      </c>
      <c r="L286" s="196">
        <f>IFERROR(SUM(District_Data!H286/$K286),)</f>
        <v>8.5714285714285715E-2</v>
      </c>
      <c r="M286" s="196">
        <f>IFERROR(SUM(District_Data!I286/$K286),)</f>
        <v>0.34285714285714286</v>
      </c>
      <c r="N286" s="196">
        <f>IFERROR(SUM(District_Data!J286/$K286),)</f>
        <v>0.45714285714285713</v>
      </c>
      <c r="O286" s="196">
        <f>IFERROR(SUM(District_Data!K286/$K286),)</f>
        <v>0.11428571428571428</v>
      </c>
      <c r="P286" s="197">
        <f t="shared" si="21"/>
        <v>0.5714285714285714</v>
      </c>
      <c r="Q286" s="194"/>
      <c r="R286" s="198">
        <f>SUM(District_Data!L286:O286)</f>
        <v>35</v>
      </c>
      <c r="S286" s="199">
        <f>IFERROR(SUM(District_Data!L286/$R286),)</f>
        <v>0.17142857142857143</v>
      </c>
      <c r="T286" s="199">
        <f>IFERROR(SUM(District_Data!M286/$R286),)</f>
        <v>0.48571428571428571</v>
      </c>
      <c r="U286" s="199">
        <f>IFERROR(SUM(District_Data!N286/$R286),)</f>
        <v>0.31428571428571428</v>
      </c>
      <c r="V286" s="199">
        <f>IFERROR(SUM(District_Data!O286/$R286),)</f>
        <v>2.8571428571428571E-2</v>
      </c>
      <c r="W286" s="200">
        <f t="shared" si="22"/>
        <v>0.34285714285714286</v>
      </c>
      <c r="X286" s="194"/>
      <c r="Y286" s="201">
        <f>SUM(District_Data!P286:S286)</f>
        <v>35</v>
      </c>
      <c r="Z286" s="202">
        <f>IFERROR(SUM(District_Data!P286/$Y286),)</f>
        <v>0.42857142857142855</v>
      </c>
      <c r="AA286" s="202">
        <f>IFERROR(SUM(District_Data!Q286/$Y286),)</f>
        <v>0.2857142857142857</v>
      </c>
      <c r="AB286" s="202">
        <f>IFERROR(SUM(District_Data!R286/$Y286),)</f>
        <v>0.2</v>
      </c>
      <c r="AC286" s="202">
        <f>IFERROR(SUM(District_Data!S286/$Y286),)</f>
        <v>8.5714285714285715E-2</v>
      </c>
      <c r="AD286" s="203">
        <f t="shared" si="23"/>
        <v>0.2857142857142857</v>
      </c>
      <c r="AE286" s="194"/>
      <c r="AF286" s="204">
        <f>SUM(District_Data!T286:W286)</f>
        <v>35</v>
      </c>
      <c r="AG286" s="205">
        <f>IFERROR(SUM(District_Data!T286/$AF286),)</f>
        <v>0.2857142857142857</v>
      </c>
      <c r="AH286" s="205">
        <f>IFERROR(SUM(District_Data!U286/$AF286),)</f>
        <v>0.25714285714285712</v>
      </c>
      <c r="AI286" s="205">
        <f>IFERROR(SUM(District_Data!V286/$AF286),)</f>
        <v>0.25714285714285712</v>
      </c>
      <c r="AJ286" s="205">
        <f>IFERROR(SUM(District_Data!W286/$AF286),)</f>
        <v>0.2</v>
      </c>
      <c r="AK286" s="205">
        <f t="shared" si="24"/>
        <v>0.45714285714285713</v>
      </c>
      <c r="AL286" s="194"/>
      <c r="AM286" s="206">
        <f>SUM(District_Data!X286:Y286)</f>
        <v>35</v>
      </c>
      <c r="AN286" s="207">
        <f>IFERROR(SUM(District_Data!Y286/$AM286),)</f>
        <v>0.11428571428571428</v>
      </c>
    </row>
    <row r="287" spans="1:40" customFormat="1" x14ac:dyDescent="0.3">
      <c r="A287" s="52" t="str">
        <f>District_Data!A287</f>
        <v>CADDO HILLS SCHOOL DISTRICT</v>
      </c>
      <c r="B287" s="77" t="s">
        <v>1438</v>
      </c>
      <c r="C287" s="27">
        <f>District_Data!C287</f>
        <v>6</v>
      </c>
      <c r="D287" s="192">
        <f>SUM(District_Data!D287:G287)</f>
        <v>32</v>
      </c>
      <c r="E287" s="193">
        <f>IFERROR(SUM(District_Data!D287/$D287),)</f>
        <v>6.25E-2</v>
      </c>
      <c r="F287" s="193">
        <f>IFERROR(SUM(District_Data!E287/$D287),)</f>
        <v>0.28125</v>
      </c>
      <c r="G287" s="193">
        <f>IFERROR(SUM(District_Data!F287/$D287),)</f>
        <v>0.15625</v>
      </c>
      <c r="H287" s="193">
        <f>IFERROR(SUM(District_Data!G287/$D287),)</f>
        <v>0.5</v>
      </c>
      <c r="I287" s="193">
        <f t="shared" si="20"/>
        <v>0.65625</v>
      </c>
      <c r="J287" s="194"/>
      <c r="K287" s="195">
        <f>SUM(District_Data!H287:K287)</f>
        <v>32</v>
      </c>
      <c r="L287" s="196">
        <f>IFERROR(SUM(District_Data!H287/$K287),)</f>
        <v>0.1875</v>
      </c>
      <c r="M287" s="196">
        <f>IFERROR(SUM(District_Data!I287/$K287),)</f>
        <v>0.28125</v>
      </c>
      <c r="N287" s="196">
        <f>IFERROR(SUM(District_Data!J287/$K287),)</f>
        <v>0.46875</v>
      </c>
      <c r="O287" s="196">
        <f>IFERROR(SUM(District_Data!K287/$K287),)</f>
        <v>6.25E-2</v>
      </c>
      <c r="P287" s="197">
        <f t="shared" si="21"/>
        <v>0.53125</v>
      </c>
      <c r="Q287" s="194"/>
      <c r="R287" s="198">
        <f>SUM(District_Data!L287:O287)</f>
        <v>32</v>
      </c>
      <c r="S287" s="199">
        <f>IFERROR(SUM(District_Data!L287/$R287),)</f>
        <v>0.375</v>
      </c>
      <c r="T287" s="199">
        <f>IFERROR(SUM(District_Data!M287/$R287),)</f>
        <v>0.1875</v>
      </c>
      <c r="U287" s="199">
        <f>IFERROR(SUM(District_Data!N287/$R287),)</f>
        <v>0.375</v>
      </c>
      <c r="V287" s="199">
        <f>IFERROR(SUM(District_Data!O287/$R287),)</f>
        <v>6.25E-2</v>
      </c>
      <c r="W287" s="200">
        <f t="shared" si="22"/>
        <v>0.4375</v>
      </c>
      <c r="X287" s="194"/>
      <c r="Y287" s="201">
        <f>SUM(District_Data!P287:S287)</f>
        <v>32</v>
      </c>
      <c r="Z287" s="202">
        <f>IFERROR(SUM(District_Data!P287/$Y287),)</f>
        <v>0.28125</v>
      </c>
      <c r="AA287" s="202">
        <f>IFERROR(SUM(District_Data!Q287/$Y287),)</f>
        <v>0.28125</v>
      </c>
      <c r="AB287" s="202">
        <f>IFERROR(SUM(District_Data!R287/$Y287),)</f>
        <v>0.1875</v>
      </c>
      <c r="AC287" s="202">
        <f>IFERROR(SUM(District_Data!S287/$Y287),)</f>
        <v>0.25</v>
      </c>
      <c r="AD287" s="203">
        <f t="shared" si="23"/>
        <v>0.4375</v>
      </c>
      <c r="AE287" s="194"/>
      <c r="AF287" s="204">
        <f>SUM(District_Data!T287:W287)</f>
        <v>32</v>
      </c>
      <c r="AG287" s="205">
        <f>IFERROR(SUM(District_Data!T287/$AF287),)</f>
        <v>0.25</v>
      </c>
      <c r="AH287" s="205">
        <f>IFERROR(SUM(District_Data!U287/$AF287),)</f>
        <v>0.15625</v>
      </c>
      <c r="AI287" s="205">
        <f>IFERROR(SUM(District_Data!V287/$AF287),)</f>
        <v>0.4375</v>
      </c>
      <c r="AJ287" s="205">
        <f>IFERROR(SUM(District_Data!W287/$AF287),)</f>
        <v>0.15625</v>
      </c>
      <c r="AK287" s="205">
        <f t="shared" si="24"/>
        <v>0.59375</v>
      </c>
      <c r="AL287" s="194"/>
      <c r="AM287" s="206">
        <f>SUM(District_Data!X287:Y287)</f>
        <v>32</v>
      </c>
      <c r="AN287" s="207">
        <f>IFERROR(SUM(District_Data!Y287/$AM287),)</f>
        <v>3.125E-2</v>
      </c>
    </row>
    <row r="288" spans="1:40" customFormat="1" x14ac:dyDescent="0.3">
      <c r="A288" s="52" t="str">
        <f>District_Data!A288</f>
        <v>CADDO HILLS SCHOOL DISTRICT</v>
      </c>
      <c r="B288" s="77" t="s">
        <v>1438</v>
      </c>
      <c r="C288" s="27">
        <f>District_Data!C288</f>
        <v>7</v>
      </c>
      <c r="D288" s="192">
        <f>SUM(District_Data!D288:G288)</f>
        <v>44</v>
      </c>
      <c r="E288" s="193">
        <f>IFERROR(SUM(District_Data!D288/$D288),)</f>
        <v>4.5454545454545456E-2</v>
      </c>
      <c r="F288" s="193">
        <f>IFERROR(SUM(District_Data!E288/$D288),)</f>
        <v>0.11363636363636363</v>
      </c>
      <c r="G288" s="193">
        <f>IFERROR(SUM(District_Data!F288/$D288),)</f>
        <v>0.43181818181818182</v>
      </c>
      <c r="H288" s="193">
        <f>IFERROR(SUM(District_Data!G288/$D288),)</f>
        <v>0.40909090909090912</v>
      </c>
      <c r="I288" s="193">
        <f t="shared" si="20"/>
        <v>0.84090909090909094</v>
      </c>
      <c r="J288" s="194"/>
      <c r="K288" s="195">
        <f>SUM(District_Data!H288:K288)</f>
        <v>44</v>
      </c>
      <c r="L288" s="196">
        <f>IFERROR(SUM(District_Data!H288/$K288),)</f>
        <v>0.20454545454545456</v>
      </c>
      <c r="M288" s="196">
        <f>IFERROR(SUM(District_Data!I288/$K288),)</f>
        <v>0.45454545454545453</v>
      </c>
      <c r="N288" s="196">
        <f>IFERROR(SUM(District_Data!J288/$K288),)</f>
        <v>0.25</v>
      </c>
      <c r="O288" s="196">
        <f>IFERROR(SUM(District_Data!K288/$K288),)</f>
        <v>9.0909090909090912E-2</v>
      </c>
      <c r="P288" s="197">
        <f t="shared" si="21"/>
        <v>0.34090909090909094</v>
      </c>
      <c r="Q288" s="194"/>
      <c r="R288" s="198">
        <f>SUM(District_Data!L288:O288)</f>
        <v>44</v>
      </c>
      <c r="S288" s="199">
        <f>IFERROR(SUM(District_Data!L288/$R288),)</f>
        <v>0.20454545454545456</v>
      </c>
      <c r="T288" s="199">
        <f>IFERROR(SUM(District_Data!M288/$R288),)</f>
        <v>0.38636363636363635</v>
      </c>
      <c r="U288" s="199">
        <f>IFERROR(SUM(District_Data!N288/$R288),)</f>
        <v>0.20454545454545456</v>
      </c>
      <c r="V288" s="199">
        <f>IFERROR(SUM(District_Data!O288/$R288),)</f>
        <v>0.20454545454545456</v>
      </c>
      <c r="W288" s="200">
        <f t="shared" si="22"/>
        <v>0.40909090909090912</v>
      </c>
      <c r="X288" s="194"/>
      <c r="Y288" s="201">
        <f>SUM(District_Data!P288:S288)</f>
        <v>44</v>
      </c>
      <c r="Z288" s="202">
        <f>IFERROR(SUM(District_Data!P288/$Y288),)</f>
        <v>0.20454545454545456</v>
      </c>
      <c r="AA288" s="202">
        <f>IFERROR(SUM(District_Data!Q288/$Y288),)</f>
        <v>0.34090909090909088</v>
      </c>
      <c r="AB288" s="202">
        <f>IFERROR(SUM(District_Data!R288/$Y288),)</f>
        <v>0.43181818181818182</v>
      </c>
      <c r="AC288" s="202">
        <f>IFERROR(SUM(District_Data!S288/$Y288),)</f>
        <v>2.2727272727272728E-2</v>
      </c>
      <c r="AD288" s="203">
        <f t="shared" si="23"/>
        <v>0.45454545454545453</v>
      </c>
      <c r="AE288" s="194"/>
      <c r="AF288" s="204">
        <f>SUM(District_Data!T288:W288)</f>
        <v>44</v>
      </c>
      <c r="AG288" s="205">
        <f>IFERROR(SUM(District_Data!T288/$AF288),)</f>
        <v>0.15909090909090909</v>
      </c>
      <c r="AH288" s="205">
        <f>IFERROR(SUM(District_Data!U288/$AF288),)</f>
        <v>0.34090909090909088</v>
      </c>
      <c r="AI288" s="205">
        <f>IFERROR(SUM(District_Data!V288/$AF288),)</f>
        <v>0.25</v>
      </c>
      <c r="AJ288" s="205">
        <f>IFERROR(SUM(District_Data!W288/$AF288),)</f>
        <v>0.25</v>
      </c>
      <c r="AK288" s="205">
        <f t="shared" si="24"/>
        <v>0.5</v>
      </c>
      <c r="AL288" s="194"/>
      <c r="AM288" s="206">
        <f>SUM(District_Data!X288:Y288)</f>
        <v>44</v>
      </c>
      <c r="AN288" s="207">
        <f>IFERROR(SUM(District_Data!Y288/$AM288),)</f>
        <v>0.11363636363636363</v>
      </c>
    </row>
    <row r="289" spans="1:40" customFormat="1" x14ac:dyDescent="0.3">
      <c r="A289" s="52" t="str">
        <f>District_Data!A289</f>
        <v>CADDO HILLS SCHOOL DISTRICT</v>
      </c>
      <c r="B289" s="77" t="s">
        <v>1438</v>
      </c>
      <c r="C289" s="27">
        <f>District_Data!C289</f>
        <v>8</v>
      </c>
      <c r="D289" s="192">
        <f>SUM(District_Data!D289:G289)</f>
        <v>43</v>
      </c>
      <c r="E289" s="193">
        <f>IFERROR(SUM(District_Data!D289/$D289),)</f>
        <v>0.11627906976744186</v>
      </c>
      <c r="F289" s="193">
        <f>IFERROR(SUM(District_Data!E289/$D289),)</f>
        <v>0.18604651162790697</v>
      </c>
      <c r="G289" s="193">
        <f>IFERROR(SUM(District_Data!F289/$D289),)</f>
        <v>0.18604651162790697</v>
      </c>
      <c r="H289" s="193">
        <f>IFERROR(SUM(District_Data!G289/$D289),)</f>
        <v>0.51162790697674421</v>
      </c>
      <c r="I289" s="193">
        <f t="shared" si="20"/>
        <v>0.69767441860465118</v>
      </c>
      <c r="J289" s="194"/>
      <c r="K289" s="195">
        <f>SUM(District_Data!H289:K289)</f>
        <v>43</v>
      </c>
      <c r="L289" s="196">
        <f>IFERROR(SUM(District_Data!H289/$K289),)</f>
        <v>0.37209302325581395</v>
      </c>
      <c r="M289" s="196">
        <f>IFERROR(SUM(District_Data!I289/$K289),)</f>
        <v>0.18604651162790697</v>
      </c>
      <c r="N289" s="196">
        <f>IFERROR(SUM(District_Data!J289/$K289),)</f>
        <v>0.18604651162790697</v>
      </c>
      <c r="O289" s="196">
        <f>IFERROR(SUM(District_Data!K289/$K289),)</f>
        <v>0.2558139534883721</v>
      </c>
      <c r="P289" s="197">
        <f t="shared" si="21"/>
        <v>0.44186046511627908</v>
      </c>
      <c r="Q289" s="194"/>
      <c r="R289" s="198">
        <f>SUM(District_Data!L289:O289)</f>
        <v>43</v>
      </c>
      <c r="S289" s="199">
        <f>IFERROR(SUM(District_Data!L289/$R289),)</f>
        <v>0.27906976744186046</v>
      </c>
      <c r="T289" s="199">
        <f>IFERROR(SUM(District_Data!M289/$R289),)</f>
        <v>0.34883720930232559</v>
      </c>
      <c r="U289" s="199">
        <f>IFERROR(SUM(District_Data!N289/$R289),)</f>
        <v>0.16279069767441862</v>
      </c>
      <c r="V289" s="199">
        <f>IFERROR(SUM(District_Data!O289/$R289),)</f>
        <v>0.20930232558139536</v>
      </c>
      <c r="W289" s="200">
        <f t="shared" si="22"/>
        <v>0.37209302325581395</v>
      </c>
      <c r="X289" s="194"/>
      <c r="Y289" s="201">
        <f>SUM(District_Data!P289:S289)</f>
        <v>43</v>
      </c>
      <c r="Z289" s="202">
        <f>IFERROR(SUM(District_Data!P289/$Y289),)</f>
        <v>0.27906976744186046</v>
      </c>
      <c r="AA289" s="202">
        <f>IFERROR(SUM(District_Data!Q289/$Y289),)</f>
        <v>0.18604651162790697</v>
      </c>
      <c r="AB289" s="202">
        <f>IFERROR(SUM(District_Data!R289/$Y289),)</f>
        <v>0.37209302325581395</v>
      </c>
      <c r="AC289" s="202">
        <f>IFERROR(SUM(District_Data!S289/$Y289),)</f>
        <v>0.16279069767441862</v>
      </c>
      <c r="AD289" s="203">
        <f t="shared" si="23"/>
        <v>0.53488372093023262</v>
      </c>
      <c r="AE289" s="194"/>
      <c r="AF289" s="204">
        <f>SUM(District_Data!T289:W289)</f>
        <v>43</v>
      </c>
      <c r="AG289" s="205">
        <f>IFERROR(SUM(District_Data!T289/$AF289),)</f>
        <v>0.27906976744186046</v>
      </c>
      <c r="AH289" s="205">
        <f>IFERROR(SUM(District_Data!U289/$AF289),)</f>
        <v>0.18604651162790697</v>
      </c>
      <c r="AI289" s="205">
        <f>IFERROR(SUM(District_Data!V289/$AF289),)</f>
        <v>0.23255813953488372</v>
      </c>
      <c r="AJ289" s="205">
        <f>IFERROR(SUM(District_Data!W289/$AF289),)</f>
        <v>0.30232558139534882</v>
      </c>
      <c r="AK289" s="205">
        <f t="shared" si="24"/>
        <v>0.53488372093023251</v>
      </c>
      <c r="AL289" s="194"/>
      <c r="AM289" s="206">
        <f>SUM(District_Data!X289:Y289)</f>
        <v>43</v>
      </c>
      <c r="AN289" s="207">
        <f>IFERROR(SUM(District_Data!Y289/$AM289),)</f>
        <v>0.18604651162790697</v>
      </c>
    </row>
    <row r="290" spans="1:40" customFormat="1" x14ac:dyDescent="0.3">
      <c r="A290" s="52" t="str">
        <f>District_Data!A290</f>
        <v>CADDO HILLS SCHOOL DISTRICT</v>
      </c>
      <c r="B290" s="77" t="s">
        <v>1438</v>
      </c>
      <c r="C290" s="27">
        <f>District_Data!C290</f>
        <v>9</v>
      </c>
      <c r="D290" s="192">
        <f>SUM(District_Data!D290:G290)</f>
        <v>45</v>
      </c>
      <c r="E290" s="193">
        <f>IFERROR(SUM(District_Data!D290/$D290),)</f>
        <v>0.26666666666666666</v>
      </c>
      <c r="F290" s="193">
        <f>IFERROR(SUM(District_Data!E290/$D290),)</f>
        <v>0.2</v>
      </c>
      <c r="G290" s="193">
        <f>IFERROR(SUM(District_Data!F290/$D290),)</f>
        <v>0.28888888888888886</v>
      </c>
      <c r="H290" s="193">
        <f>IFERROR(SUM(District_Data!G290/$D290),)</f>
        <v>0.24444444444444444</v>
      </c>
      <c r="I290" s="193">
        <f t="shared" si="20"/>
        <v>0.53333333333333333</v>
      </c>
      <c r="J290" s="194"/>
      <c r="K290" s="195">
        <f>SUM(District_Data!H290:K290)</f>
        <v>47</v>
      </c>
      <c r="L290" s="196">
        <f>IFERROR(SUM(District_Data!H290/$K290),)</f>
        <v>0.55319148936170215</v>
      </c>
      <c r="M290" s="196">
        <f>IFERROR(SUM(District_Data!I290/$K290),)</f>
        <v>0.25531914893617019</v>
      </c>
      <c r="N290" s="196">
        <f>IFERROR(SUM(District_Data!J290/$K290),)</f>
        <v>0.14893617021276595</v>
      </c>
      <c r="O290" s="196">
        <f>IFERROR(SUM(District_Data!K290/$K290),)</f>
        <v>4.2553191489361701E-2</v>
      </c>
      <c r="P290" s="197">
        <f t="shared" si="21"/>
        <v>0.19148936170212766</v>
      </c>
      <c r="Q290" s="194"/>
      <c r="R290" s="198">
        <f>SUM(District_Data!L290:O290)</f>
        <v>47</v>
      </c>
      <c r="S290" s="199">
        <f>IFERROR(SUM(District_Data!L290/$R290),)</f>
        <v>0.48936170212765956</v>
      </c>
      <c r="T290" s="199">
        <f>IFERROR(SUM(District_Data!M290/$R290),)</f>
        <v>0.19148936170212766</v>
      </c>
      <c r="U290" s="199">
        <f>IFERROR(SUM(District_Data!N290/$R290),)</f>
        <v>0.1702127659574468</v>
      </c>
      <c r="V290" s="199">
        <f>IFERROR(SUM(District_Data!O290/$R290),)</f>
        <v>0.14893617021276595</v>
      </c>
      <c r="W290" s="200">
        <f t="shared" si="22"/>
        <v>0.31914893617021278</v>
      </c>
      <c r="X290" s="194"/>
      <c r="Y290" s="201">
        <f>SUM(District_Data!P290:S290)</f>
        <v>47</v>
      </c>
      <c r="Z290" s="202">
        <f>IFERROR(SUM(District_Data!P290/$Y290),)</f>
        <v>0.36170212765957449</v>
      </c>
      <c r="AA290" s="202">
        <f>IFERROR(SUM(District_Data!Q290/$Y290),)</f>
        <v>0.23404255319148937</v>
      </c>
      <c r="AB290" s="202">
        <f>IFERROR(SUM(District_Data!R290/$Y290),)</f>
        <v>0.27659574468085107</v>
      </c>
      <c r="AC290" s="202">
        <f>IFERROR(SUM(District_Data!S290/$Y290),)</f>
        <v>0.1276595744680851</v>
      </c>
      <c r="AD290" s="203">
        <f t="shared" si="23"/>
        <v>0.4042553191489362</v>
      </c>
      <c r="AE290" s="194"/>
      <c r="AF290" s="204">
        <f>SUM(District_Data!T290:W290)</f>
        <v>45</v>
      </c>
      <c r="AG290" s="205">
        <f>IFERROR(SUM(District_Data!T290/$AF290),)</f>
        <v>0.44444444444444442</v>
      </c>
      <c r="AH290" s="205">
        <f>IFERROR(SUM(District_Data!U290/$AF290),)</f>
        <v>0.13333333333333333</v>
      </c>
      <c r="AI290" s="205">
        <f>IFERROR(SUM(District_Data!V290/$AF290),)</f>
        <v>0.2</v>
      </c>
      <c r="AJ290" s="205">
        <f>IFERROR(SUM(District_Data!W290/$AF290),)</f>
        <v>0.22222222222222221</v>
      </c>
      <c r="AK290" s="205">
        <f t="shared" si="24"/>
        <v>0.42222222222222222</v>
      </c>
      <c r="AL290" s="194"/>
      <c r="AM290" s="206">
        <f>SUM(District_Data!X290:Y290)</f>
        <v>47</v>
      </c>
      <c r="AN290" s="207">
        <f>IFERROR(SUM(District_Data!Y290/$AM290),)</f>
        <v>4.2553191489361701E-2</v>
      </c>
    </row>
    <row r="291" spans="1:40" customFormat="1" x14ac:dyDescent="0.3">
      <c r="A291" s="52" t="str">
        <f>District_Data!A291</f>
        <v>CADDO HILLS SCHOOL DISTRICT</v>
      </c>
      <c r="B291" s="77" t="s">
        <v>1438</v>
      </c>
      <c r="C291" s="27">
        <f>District_Data!C291</f>
        <v>10</v>
      </c>
      <c r="D291" s="192">
        <f>SUM(District_Data!D291:G291)</f>
        <v>37</v>
      </c>
      <c r="E291" s="193">
        <f>IFERROR(SUM(District_Data!D291/$D291),)</f>
        <v>0.24324324324324326</v>
      </c>
      <c r="F291" s="193">
        <f>IFERROR(SUM(District_Data!E291/$D291),)</f>
        <v>0.16216216216216217</v>
      </c>
      <c r="G291" s="193">
        <f>IFERROR(SUM(District_Data!F291/$D291),)</f>
        <v>0.27027027027027029</v>
      </c>
      <c r="H291" s="193">
        <f>IFERROR(SUM(District_Data!G291/$D291),)</f>
        <v>0.32432432432432434</v>
      </c>
      <c r="I291" s="193">
        <f t="shared" si="20"/>
        <v>0.59459459459459463</v>
      </c>
      <c r="J291" s="194"/>
      <c r="K291" s="195">
        <f>SUM(District_Data!H291:K291)</f>
        <v>37</v>
      </c>
      <c r="L291" s="196">
        <f>IFERROR(SUM(District_Data!H291/$K291),)</f>
        <v>0.72972972972972971</v>
      </c>
      <c r="M291" s="196">
        <f>IFERROR(SUM(District_Data!I291/$K291),)</f>
        <v>0.24324324324324326</v>
      </c>
      <c r="N291" s="196">
        <f>IFERROR(SUM(District_Data!J291/$K291),)</f>
        <v>2.7027027027027029E-2</v>
      </c>
      <c r="O291" s="196">
        <f>IFERROR(SUM(District_Data!K291/$K291),)</f>
        <v>0</v>
      </c>
      <c r="P291" s="197">
        <f t="shared" si="21"/>
        <v>2.7027027027027029E-2</v>
      </c>
      <c r="Q291" s="194"/>
      <c r="R291" s="198">
        <f>SUM(District_Data!L291:O291)</f>
        <v>37</v>
      </c>
      <c r="S291" s="199">
        <f>IFERROR(SUM(District_Data!L291/$R291),)</f>
        <v>0.6216216216216216</v>
      </c>
      <c r="T291" s="199">
        <f>IFERROR(SUM(District_Data!M291/$R291),)</f>
        <v>0.1891891891891892</v>
      </c>
      <c r="U291" s="199">
        <f>IFERROR(SUM(District_Data!N291/$R291),)</f>
        <v>0.13513513513513514</v>
      </c>
      <c r="V291" s="199">
        <f>IFERROR(SUM(District_Data!O291/$R291),)</f>
        <v>5.4054054054054057E-2</v>
      </c>
      <c r="W291" s="200">
        <f t="shared" si="22"/>
        <v>0.1891891891891892</v>
      </c>
      <c r="X291" s="194"/>
      <c r="Y291" s="201">
        <f>SUM(District_Data!P291:S291)</f>
        <v>37</v>
      </c>
      <c r="Z291" s="202">
        <f>IFERROR(SUM(District_Data!P291/$Y291),)</f>
        <v>0.40540540540540543</v>
      </c>
      <c r="AA291" s="202">
        <f>IFERROR(SUM(District_Data!Q291/$Y291),)</f>
        <v>0.29729729729729731</v>
      </c>
      <c r="AB291" s="202">
        <f>IFERROR(SUM(District_Data!R291/$Y291),)</f>
        <v>0.21621621621621623</v>
      </c>
      <c r="AC291" s="202">
        <f>IFERROR(SUM(District_Data!S291/$Y291),)</f>
        <v>8.1081081081081086E-2</v>
      </c>
      <c r="AD291" s="203">
        <f t="shared" si="23"/>
        <v>0.29729729729729731</v>
      </c>
      <c r="AE291" s="194"/>
      <c r="AF291" s="204">
        <f>SUM(District_Data!T291:W291)</f>
        <v>37</v>
      </c>
      <c r="AG291" s="205">
        <f>IFERROR(SUM(District_Data!T291/$AF291),)</f>
        <v>0.45945945945945948</v>
      </c>
      <c r="AH291" s="205">
        <f>IFERROR(SUM(District_Data!U291/$AF291),)</f>
        <v>0.21621621621621623</v>
      </c>
      <c r="AI291" s="205">
        <f>IFERROR(SUM(District_Data!V291/$AF291),)</f>
        <v>0.13513513513513514</v>
      </c>
      <c r="AJ291" s="205">
        <f>IFERROR(SUM(District_Data!W291/$AF291),)</f>
        <v>0.1891891891891892</v>
      </c>
      <c r="AK291" s="205">
        <f t="shared" si="24"/>
        <v>0.32432432432432434</v>
      </c>
      <c r="AL291" s="194"/>
      <c r="AM291" s="206">
        <f>SUM(District_Data!X291:Y291)</f>
        <v>37</v>
      </c>
      <c r="AN291" s="207">
        <f>IFERROR(SUM(District_Data!Y291/$AM291),)</f>
        <v>0</v>
      </c>
    </row>
    <row r="292" spans="1:40" customFormat="1" x14ac:dyDescent="0.3">
      <c r="A292" s="52" t="str">
        <f>District_Data!A292</f>
        <v>CALICO ROCK SCHOOL DISTRICT</v>
      </c>
      <c r="B292" s="77" t="s">
        <v>1439</v>
      </c>
      <c r="C292" s="27">
        <f>District_Data!C292</f>
        <v>3</v>
      </c>
      <c r="D292" s="192">
        <f>SUM(District_Data!D292:G292)</f>
        <v>26</v>
      </c>
      <c r="E292" s="193">
        <f>IFERROR(SUM(District_Data!D292/$D292),)</f>
        <v>0.15384615384615385</v>
      </c>
      <c r="F292" s="193">
        <f>IFERROR(SUM(District_Data!E292/$D292),)</f>
        <v>0.11538461538461539</v>
      </c>
      <c r="G292" s="193">
        <f>IFERROR(SUM(District_Data!F292/$D292),)</f>
        <v>0.23076923076923078</v>
      </c>
      <c r="H292" s="193">
        <f>IFERROR(SUM(District_Data!G292/$D292),)</f>
        <v>0.5</v>
      </c>
      <c r="I292" s="193">
        <f t="shared" si="20"/>
        <v>0.73076923076923084</v>
      </c>
      <c r="J292" s="194"/>
      <c r="K292" s="195">
        <f>SUM(District_Data!H292:K292)</f>
        <v>26</v>
      </c>
      <c r="L292" s="196">
        <f>IFERROR(SUM(District_Data!H292/$K292),)</f>
        <v>0.11538461538461539</v>
      </c>
      <c r="M292" s="196">
        <f>IFERROR(SUM(District_Data!I292/$K292),)</f>
        <v>0.34615384615384615</v>
      </c>
      <c r="N292" s="196">
        <f>IFERROR(SUM(District_Data!J292/$K292),)</f>
        <v>0.38461538461538464</v>
      </c>
      <c r="O292" s="196">
        <f>IFERROR(SUM(District_Data!K292/$K292),)</f>
        <v>0.15384615384615385</v>
      </c>
      <c r="P292" s="197">
        <f t="shared" si="21"/>
        <v>0.53846153846153855</v>
      </c>
      <c r="Q292" s="194"/>
      <c r="R292" s="198">
        <f>SUM(District_Data!L292:O292)</f>
        <v>26</v>
      </c>
      <c r="S292" s="199">
        <f>IFERROR(SUM(District_Data!L292/$R292),)</f>
        <v>0.30769230769230771</v>
      </c>
      <c r="T292" s="199">
        <f>IFERROR(SUM(District_Data!M292/$R292),)</f>
        <v>0.30769230769230771</v>
      </c>
      <c r="U292" s="199">
        <f>IFERROR(SUM(District_Data!N292/$R292),)</f>
        <v>0.15384615384615385</v>
      </c>
      <c r="V292" s="199">
        <f>IFERROR(SUM(District_Data!O292/$R292),)</f>
        <v>0.23076923076923078</v>
      </c>
      <c r="W292" s="200">
        <f t="shared" si="22"/>
        <v>0.38461538461538464</v>
      </c>
      <c r="X292" s="194"/>
      <c r="Y292" s="201">
        <f>SUM(District_Data!P292:S292)</f>
        <v>26</v>
      </c>
      <c r="Z292" s="202">
        <f>IFERROR(SUM(District_Data!P292/$Y292),)</f>
        <v>0.34615384615384615</v>
      </c>
      <c r="AA292" s="202">
        <f>IFERROR(SUM(District_Data!Q292/$Y292),)</f>
        <v>0.19230769230769232</v>
      </c>
      <c r="AB292" s="202">
        <f>IFERROR(SUM(District_Data!R292/$Y292),)</f>
        <v>0.23076923076923078</v>
      </c>
      <c r="AC292" s="202">
        <f>IFERROR(SUM(District_Data!S292/$Y292),)</f>
        <v>0.23076923076923078</v>
      </c>
      <c r="AD292" s="203">
        <f t="shared" si="23"/>
        <v>0.46153846153846156</v>
      </c>
      <c r="AE292" s="194"/>
      <c r="AF292" s="204">
        <f>SUM(District_Data!T292:W292)</f>
        <v>26</v>
      </c>
      <c r="AG292" s="205">
        <f>IFERROR(SUM(District_Data!T292/$AF292),)</f>
        <v>0.42307692307692307</v>
      </c>
      <c r="AH292" s="205">
        <f>IFERROR(SUM(District_Data!U292/$AF292),)</f>
        <v>3.8461538461538464E-2</v>
      </c>
      <c r="AI292" s="205">
        <f>IFERROR(SUM(District_Data!V292/$AF292),)</f>
        <v>0.26923076923076922</v>
      </c>
      <c r="AJ292" s="205">
        <f>IFERROR(SUM(District_Data!W292/$AF292),)</f>
        <v>0.26923076923076922</v>
      </c>
      <c r="AK292" s="205">
        <f t="shared" si="24"/>
        <v>0.53846153846153844</v>
      </c>
      <c r="AL292" s="194"/>
      <c r="AM292" s="206">
        <f>SUM(District_Data!X292:Y292)</f>
        <v>26</v>
      </c>
      <c r="AN292" s="207">
        <f>IFERROR(SUM(District_Data!Y292/$AM292),)</f>
        <v>0.23076923076923078</v>
      </c>
    </row>
    <row r="293" spans="1:40" customFormat="1" x14ac:dyDescent="0.3">
      <c r="A293" s="52" t="str">
        <f>District_Data!A293</f>
        <v>CALICO ROCK SCHOOL DISTRICT</v>
      </c>
      <c r="B293" s="77" t="s">
        <v>1439</v>
      </c>
      <c r="C293" s="27">
        <f>District_Data!C293</f>
        <v>4</v>
      </c>
      <c r="D293" s="192">
        <f>SUM(District_Data!D293:G293)</f>
        <v>21</v>
      </c>
      <c r="E293" s="193">
        <f>IFERROR(SUM(District_Data!D293/$D293),)</f>
        <v>0</v>
      </c>
      <c r="F293" s="193">
        <f>IFERROR(SUM(District_Data!E293/$D293),)</f>
        <v>0.19047619047619047</v>
      </c>
      <c r="G293" s="193">
        <f>IFERROR(SUM(District_Data!F293/$D293),)</f>
        <v>0.2857142857142857</v>
      </c>
      <c r="H293" s="193">
        <f>IFERROR(SUM(District_Data!G293/$D293),)</f>
        <v>0.52380952380952384</v>
      </c>
      <c r="I293" s="193">
        <f t="shared" si="20"/>
        <v>0.80952380952380953</v>
      </c>
      <c r="J293" s="194"/>
      <c r="K293" s="195">
        <f>SUM(District_Data!H293:K293)</f>
        <v>21</v>
      </c>
      <c r="L293" s="196">
        <f>IFERROR(SUM(District_Data!H293/$K293),)</f>
        <v>0</v>
      </c>
      <c r="M293" s="196">
        <f>IFERROR(SUM(District_Data!I293/$K293),)</f>
        <v>0.42857142857142855</v>
      </c>
      <c r="N293" s="196">
        <f>IFERROR(SUM(District_Data!J293/$K293),)</f>
        <v>0.33333333333333331</v>
      </c>
      <c r="O293" s="196">
        <f>IFERROR(SUM(District_Data!K293/$K293),)</f>
        <v>0.23809523809523808</v>
      </c>
      <c r="P293" s="197">
        <f t="shared" si="21"/>
        <v>0.5714285714285714</v>
      </c>
      <c r="Q293" s="194"/>
      <c r="R293" s="198">
        <f>SUM(District_Data!L293:O293)</f>
        <v>21</v>
      </c>
      <c r="S293" s="199">
        <f>IFERROR(SUM(District_Data!L293/$R293),)</f>
        <v>0.23809523809523808</v>
      </c>
      <c r="T293" s="199">
        <f>IFERROR(SUM(District_Data!M293/$R293),)</f>
        <v>0.19047619047619047</v>
      </c>
      <c r="U293" s="199">
        <f>IFERROR(SUM(District_Data!N293/$R293),)</f>
        <v>0.33333333333333331</v>
      </c>
      <c r="V293" s="199">
        <f>IFERROR(SUM(District_Data!O293/$R293),)</f>
        <v>0.23809523809523808</v>
      </c>
      <c r="W293" s="200">
        <f t="shared" si="22"/>
        <v>0.5714285714285714</v>
      </c>
      <c r="X293" s="194"/>
      <c r="Y293" s="201">
        <f>SUM(District_Data!P293:S293)</f>
        <v>21</v>
      </c>
      <c r="Z293" s="202">
        <f>IFERROR(SUM(District_Data!P293/$Y293),)</f>
        <v>0.19047619047619047</v>
      </c>
      <c r="AA293" s="202">
        <f>IFERROR(SUM(District_Data!Q293/$Y293),)</f>
        <v>0.19047619047619047</v>
      </c>
      <c r="AB293" s="202">
        <f>IFERROR(SUM(District_Data!R293/$Y293),)</f>
        <v>0.23809523809523808</v>
      </c>
      <c r="AC293" s="202">
        <f>IFERROR(SUM(District_Data!S293/$Y293),)</f>
        <v>0.38095238095238093</v>
      </c>
      <c r="AD293" s="203">
        <f t="shared" si="23"/>
        <v>0.61904761904761907</v>
      </c>
      <c r="AE293" s="194"/>
      <c r="AF293" s="204">
        <f>SUM(District_Data!T293:W293)</f>
        <v>21</v>
      </c>
      <c r="AG293" s="205">
        <f>IFERROR(SUM(District_Data!T293/$AF293),)</f>
        <v>0.14285714285714285</v>
      </c>
      <c r="AH293" s="205">
        <f>IFERROR(SUM(District_Data!U293/$AF293),)</f>
        <v>0.23809523809523808</v>
      </c>
      <c r="AI293" s="205">
        <f>IFERROR(SUM(District_Data!V293/$AF293),)</f>
        <v>0.14285714285714285</v>
      </c>
      <c r="AJ293" s="205">
        <f>IFERROR(SUM(District_Data!W293/$AF293),)</f>
        <v>0.47619047619047616</v>
      </c>
      <c r="AK293" s="205">
        <f t="shared" si="24"/>
        <v>0.61904761904761907</v>
      </c>
      <c r="AL293" s="194"/>
      <c r="AM293" s="206">
        <f>SUM(District_Data!X293:Y293)</f>
        <v>21</v>
      </c>
      <c r="AN293" s="207">
        <f>IFERROR(SUM(District_Data!Y293/$AM293),)</f>
        <v>0.2857142857142857</v>
      </c>
    </row>
    <row r="294" spans="1:40" customFormat="1" x14ac:dyDescent="0.3">
      <c r="A294" s="52" t="str">
        <f>District_Data!A294</f>
        <v>CALICO ROCK SCHOOL DISTRICT</v>
      </c>
      <c r="B294" s="77" t="s">
        <v>1439</v>
      </c>
      <c r="C294" s="27">
        <f>District_Data!C294</f>
        <v>5</v>
      </c>
      <c r="D294" s="192">
        <f>SUM(District_Data!D294:G294)</f>
        <v>29</v>
      </c>
      <c r="E294" s="193">
        <f>IFERROR(SUM(District_Data!D294/$D294),)</f>
        <v>0.10344827586206896</v>
      </c>
      <c r="F294" s="193">
        <f>IFERROR(SUM(District_Data!E294/$D294),)</f>
        <v>0.27586206896551724</v>
      </c>
      <c r="G294" s="193">
        <f>IFERROR(SUM(District_Data!F294/$D294),)</f>
        <v>0.34482758620689657</v>
      </c>
      <c r="H294" s="193">
        <f>IFERROR(SUM(District_Data!G294/$D294),)</f>
        <v>0.27586206896551724</v>
      </c>
      <c r="I294" s="193">
        <f t="shared" si="20"/>
        <v>0.62068965517241381</v>
      </c>
      <c r="J294" s="194"/>
      <c r="K294" s="195">
        <f>SUM(District_Data!H294:K294)</f>
        <v>29</v>
      </c>
      <c r="L294" s="196">
        <f>IFERROR(SUM(District_Data!H294/$K294),)</f>
        <v>0.17241379310344829</v>
      </c>
      <c r="M294" s="196">
        <f>IFERROR(SUM(District_Data!I294/$K294),)</f>
        <v>0.51724137931034486</v>
      </c>
      <c r="N294" s="196">
        <f>IFERROR(SUM(District_Data!J294/$K294),)</f>
        <v>0.13793103448275862</v>
      </c>
      <c r="O294" s="196">
        <f>IFERROR(SUM(District_Data!K294/$K294),)</f>
        <v>0.17241379310344829</v>
      </c>
      <c r="P294" s="197">
        <f t="shared" si="21"/>
        <v>0.31034482758620691</v>
      </c>
      <c r="Q294" s="194"/>
      <c r="R294" s="198">
        <f>SUM(District_Data!L294:O294)</f>
        <v>29</v>
      </c>
      <c r="S294" s="199">
        <f>IFERROR(SUM(District_Data!L294/$R294),)</f>
        <v>0.2413793103448276</v>
      </c>
      <c r="T294" s="199">
        <f>IFERROR(SUM(District_Data!M294/$R294),)</f>
        <v>0.48275862068965519</v>
      </c>
      <c r="U294" s="199">
        <f>IFERROR(SUM(District_Data!N294/$R294),)</f>
        <v>6.8965517241379309E-2</v>
      </c>
      <c r="V294" s="199">
        <f>IFERROR(SUM(District_Data!O294/$R294),)</f>
        <v>0.20689655172413793</v>
      </c>
      <c r="W294" s="200">
        <f t="shared" si="22"/>
        <v>0.27586206896551724</v>
      </c>
      <c r="X294" s="194"/>
      <c r="Y294" s="201">
        <f>SUM(District_Data!P294:S294)</f>
        <v>29</v>
      </c>
      <c r="Z294" s="202">
        <f>IFERROR(SUM(District_Data!P294/$Y294),)</f>
        <v>0.44827586206896552</v>
      </c>
      <c r="AA294" s="202">
        <f>IFERROR(SUM(District_Data!Q294/$Y294),)</f>
        <v>0.13793103448275862</v>
      </c>
      <c r="AB294" s="202">
        <f>IFERROR(SUM(District_Data!R294/$Y294),)</f>
        <v>0.2413793103448276</v>
      </c>
      <c r="AC294" s="202">
        <f>IFERROR(SUM(District_Data!S294/$Y294),)</f>
        <v>0.17241379310344829</v>
      </c>
      <c r="AD294" s="203">
        <f t="shared" si="23"/>
        <v>0.41379310344827591</v>
      </c>
      <c r="AE294" s="194"/>
      <c r="AF294" s="204">
        <f>SUM(District_Data!T294:W294)</f>
        <v>29</v>
      </c>
      <c r="AG294" s="205">
        <f>IFERROR(SUM(District_Data!T294/$AF294),)</f>
        <v>0.41379310344827586</v>
      </c>
      <c r="AH294" s="205">
        <f>IFERROR(SUM(District_Data!U294/$AF294),)</f>
        <v>0.10344827586206896</v>
      </c>
      <c r="AI294" s="205">
        <f>IFERROR(SUM(District_Data!V294/$AF294),)</f>
        <v>0.20689655172413793</v>
      </c>
      <c r="AJ294" s="205">
        <f>IFERROR(SUM(District_Data!W294/$AF294),)</f>
        <v>0.27586206896551724</v>
      </c>
      <c r="AK294" s="205">
        <f t="shared" si="24"/>
        <v>0.48275862068965514</v>
      </c>
      <c r="AL294" s="194"/>
      <c r="AM294" s="206">
        <f>SUM(District_Data!X294:Y294)</f>
        <v>29</v>
      </c>
      <c r="AN294" s="207">
        <f>IFERROR(SUM(District_Data!Y294/$AM294),)</f>
        <v>0.17241379310344829</v>
      </c>
    </row>
    <row r="295" spans="1:40" customFormat="1" x14ac:dyDescent="0.3">
      <c r="A295" s="52" t="str">
        <f>District_Data!A295</f>
        <v>CALICO ROCK SCHOOL DISTRICT</v>
      </c>
      <c r="B295" s="77" t="s">
        <v>1439</v>
      </c>
      <c r="C295" s="27">
        <f>District_Data!C295</f>
        <v>6</v>
      </c>
      <c r="D295" s="192">
        <f>SUM(District_Data!D295:G295)</f>
        <v>33</v>
      </c>
      <c r="E295" s="193">
        <f>IFERROR(SUM(District_Data!D295/$D295),)</f>
        <v>3.0303030303030304E-2</v>
      </c>
      <c r="F295" s="193">
        <f>IFERROR(SUM(District_Data!E295/$D295),)</f>
        <v>0.21212121212121213</v>
      </c>
      <c r="G295" s="193">
        <f>IFERROR(SUM(District_Data!F295/$D295),)</f>
        <v>0.51515151515151514</v>
      </c>
      <c r="H295" s="193">
        <f>IFERROR(SUM(District_Data!G295/$D295),)</f>
        <v>0.24242424242424243</v>
      </c>
      <c r="I295" s="193">
        <f t="shared" si="20"/>
        <v>0.75757575757575757</v>
      </c>
      <c r="J295" s="194"/>
      <c r="K295" s="195">
        <f>SUM(District_Data!H295:K295)</f>
        <v>33</v>
      </c>
      <c r="L295" s="196">
        <f>IFERROR(SUM(District_Data!H295/$K295),)</f>
        <v>6.0606060606060608E-2</v>
      </c>
      <c r="M295" s="196">
        <f>IFERROR(SUM(District_Data!I295/$K295),)</f>
        <v>0.33333333333333331</v>
      </c>
      <c r="N295" s="196">
        <f>IFERROR(SUM(District_Data!J295/$K295),)</f>
        <v>0.39393939393939392</v>
      </c>
      <c r="O295" s="196">
        <f>IFERROR(SUM(District_Data!K295/$K295),)</f>
        <v>0.21212121212121213</v>
      </c>
      <c r="P295" s="197">
        <f t="shared" si="21"/>
        <v>0.60606060606060608</v>
      </c>
      <c r="Q295" s="194"/>
      <c r="R295" s="198">
        <f>SUM(District_Data!L295:O295)</f>
        <v>33</v>
      </c>
      <c r="S295" s="199">
        <f>IFERROR(SUM(District_Data!L295/$R295),)</f>
        <v>0.18181818181818182</v>
      </c>
      <c r="T295" s="199">
        <f>IFERROR(SUM(District_Data!M295/$R295),)</f>
        <v>0.33333333333333331</v>
      </c>
      <c r="U295" s="199">
        <f>IFERROR(SUM(District_Data!N295/$R295),)</f>
        <v>0.27272727272727271</v>
      </c>
      <c r="V295" s="199">
        <f>IFERROR(SUM(District_Data!O295/$R295),)</f>
        <v>0.21212121212121213</v>
      </c>
      <c r="W295" s="200">
        <f t="shared" si="22"/>
        <v>0.48484848484848486</v>
      </c>
      <c r="X295" s="194"/>
      <c r="Y295" s="201">
        <f>SUM(District_Data!P295:S295)</f>
        <v>33</v>
      </c>
      <c r="Z295" s="202">
        <f>IFERROR(SUM(District_Data!P295/$Y295),)</f>
        <v>0.24242424242424243</v>
      </c>
      <c r="AA295" s="202">
        <f>IFERROR(SUM(District_Data!Q295/$Y295),)</f>
        <v>0.30303030303030304</v>
      </c>
      <c r="AB295" s="202">
        <f>IFERROR(SUM(District_Data!R295/$Y295),)</f>
        <v>0.27272727272727271</v>
      </c>
      <c r="AC295" s="202">
        <f>IFERROR(SUM(District_Data!S295/$Y295),)</f>
        <v>0.18181818181818182</v>
      </c>
      <c r="AD295" s="203">
        <f t="shared" si="23"/>
        <v>0.45454545454545453</v>
      </c>
      <c r="AE295" s="194"/>
      <c r="AF295" s="204">
        <f>SUM(District_Data!T295:W295)</f>
        <v>33</v>
      </c>
      <c r="AG295" s="205">
        <f>IFERROR(SUM(District_Data!T295/$AF295),)</f>
        <v>0.21212121212121213</v>
      </c>
      <c r="AH295" s="205">
        <f>IFERROR(SUM(District_Data!U295/$AF295),)</f>
        <v>0.42424242424242425</v>
      </c>
      <c r="AI295" s="205">
        <f>IFERROR(SUM(District_Data!V295/$AF295),)</f>
        <v>0.21212121212121213</v>
      </c>
      <c r="AJ295" s="205">
        <f>IFERROR(SUM(District_Data!W295/$AF295),)</f>
        <v>0.15151515151515152</v>
      </c>
      <c r="AK295" s="205">
        <f t="shared" si="24"/>
        <v>0.36363636363636365</v>
      </c>
      <c r="AL295" s="194"/>
      <c r="AM295" s="206">
        <f>SUM(District_Data!X295:Y295)</f>
        <v>33</v>
      </c>
      <c r="AN295" s="207">
        <f>IFERROR(SUM(District_Data!Y295/$AM295),)</f>
        <v>0.12121212121212122</v>
      </c>
    </row>
    <row r="296" spans="1:40" customFormat="1" x14ac:dyDescent="0.3">
      <c r="A296" s="52" t="str">
        <f>District_Data!A296</f>
        <v>CALICO ROCK SCHOOL DISTRICT</v>
      </c>
      <c r="B296" s="77" t="s">
        <v>1439</v>
      </c>
      <c r="C296" s="27">
        <f>District_Data!C296</f>
        <v>7</v>
      </c>
      <c r="D296" s="192">
        <f>SUM(District_Data!D296:G296)</f>
        <v>21</v>
      </c>
      <c r="E296" s="193">
        <f>IFERROR(SUM(District_Data!D296/$D296),)</f>
        <v>4.7619047619047616E-2</v>
      </c>
      <c r="F296" s="193">
        <f>IFERROR(SUM(District_Data!E296/$D296),)</f>
        <v>0.14285714285714285</v>
      </c>
      <c r="G296" s="193">
        <f>IFERROR(SUM(District_Data!F296/$D296),)</f>
        <v>0.2857142857142857</v>
      </c>
      <c r="H296" s="193">
        <f>IFERROR(SUM(District_Data!G296/$D296),)</f>
        <v>0.52380952380952384</v>
      </c>
      <c r="I296" s="193">
        <f t="shared" si="20"/>
        <v>0.80952380952380953</v>
      </c>
      <c r="J296" s="194"/>
      <c r="K296" s="195">
        <f>SUM(District_Data!H296:K296)</f>
        <v>21</v>
      </c>
      <c r="L296" s="196">
        <f>IFERROR(SUM(District_Data!H296/$K296),)</f>
        <v>0.38095238095238093</v>
      </c>
      <c r="M296" s="196">
        <f>IFERROR(SUM(District_Data!I296/$K296),)</f>
        <v>0.23809523809523808</v>
      </c>
      <c r="N296" s="196">
        <f>IFERROR(SUM(District_Data!J296/$K296),)</f>
        <v>0.33333333333333331</v>
      </c>
      <c r="O296" s="196">
        <f>IFERROR(SUM(District_Data!K296/$K296),)</f>
        <v>4.7619047619047616E-2</v>
      </c>
      <c r="P296" s="197">
        <f t="shared" si="21"/>
        <v>0.38095238095238093</v>
      </c>
      <c r="Q296" s="194"/>
      <c r="R296" s="198">
        <f>SUM(District_Data!L296:O296)</f>
        <v>21</v>
      </c>
      <c r="S296" s="199">
        <f>IFERROR(SUM(District_Data!L296/$R296),)</f>
        <v>0.52380952380952384</v>
      </c>
      <c r="T296" s="199">
        <f>IFERROR(SUM(District_Data!M296/$R296),)</f>
        <v>0.23809523809523808</v>
      </c>
      <c r="U296" s="199">
        <f>IFERROR(SUM(District_Data!N296/$R296),)</f>
        <v>0.14285714285714285</v>
      </c>
      <c r="V296" s="199">
        <f>IFERROR(SUM(District_Data!O296/$R296),)</f>
        <v>9.5238095238095233E-2</v>
      </c>
      <c r="W296" s="200">
        <f t="shared" si="22"/>
        <v>0.23809523809523808</v>
      </c>
      <c r="X296" s="194"/>
      <c r="Y296" s="201">
        <f>SUM(District_Data!P296:S296)</f>
        <v>21</v>
      </c>
      <c r="Z296" s="202">
        <f>IFERROR(SUM(District_Data!P296/$Y296),)</f>
        <v>0.38095238095238093</v>
      </c>
      <c r="AA296" s="202">
        <f>IFERROR(SUM(District_Data!Q296/$Y296),)</f>
        <v>0.23809523809523808</v>
      </c>
      <c r="AB296" s="202">
        <f>IFERROR(SUM(District_Data!R296/$Y296),)</f>
        <v>0.33333333333333331</v>
      </c>
      <c r="AC296" s="202">
        <f>IFERROR(SUM(District_Data!S296/$Y296),)</f>
        <v>4.7619047619047616E-2</v>
      </c>
      <c r="AD296" s="203">
        <f t="shared" si="23"/>
        <v>0.38095238095238093</v>
      </c>
      <c r="AE296" s="194"/>
      <c r="AF296" s="204">
        <f>SUM(District_Data!T296:W296)</f>
        <v>21</v>
      </c>
      <c r="AG296" s="205">
        <f>IFERROR(SUM(District_Data!T296/$AF296),)</f>
        <v>0.33333333333333331</v>
      </c>
      <c r="AH296" s="205">
        <f>IFERROR(SUM(District_Data!U296/$AF296),)</f>
        <v>0.19047619047619047</v>
      </c>
      <c r="AI296" s="205">
        <f>IFERROR(SUM(District_Data!V296/$AF296),)</f>
        <v>0.23809523809523808</v>
      </c>
      <c r="AJ296" s="205">
        <f>IFERROR(SUM(District_Data!W296/$AF296),)</f>
        <v>0.23809523809523808</v>
      </c>
      <c r="AK296" s="205">
        <f t="shared" si="24"/>
        <v>0.47619047619047616</v>
      </c>
      <c r="AL296" s="194"/>
      <c r="AM296" s="206">
        <f>SUM(District_Data!X296:Y296)</f>
        <v>21</v>
      </c>
      <c r="AN296" s="207">
        <f>IFERROR(SUM(District_Data!Y296/$AM296),)</f>
        <v>4.7619047619047616E-2</v>
      </c>
    </row>
    <row r="297" spans="1:40" customFormat="1" x14ac:dyDescent="0.3">
      <c r="A297" s="52" t="str">
        <f>District_Data!A297</f>
        <v>CALICO ROCK SCHOOL DISTRICT</v>
      </c>
      <c r="B297" s="77" t="s">
        <v>1439</v>
      </c>
      <c r="C297" s="27">
        <f>District_Data!C297</f>
        <v>8</v>
      </c>
      <c r="D297" s="192">
        <f>SUM(District_Data!D297:G297)</f>
        <v>37</v>
      </c>
      <c r="E297" s="193">
        <f>IFERROR(SUM(District_Data!D297/$D297),)</f>
        <v>5.4054054054054057E-2</v>
      </c>
      <c r="F297" s="193">
        <f>IFERROR(SUM(District_Data!E297/$D297),)</f>
        <v>0.21621621621621623</v>
      </c>
      <c r="G297" s="193">
        <f>IFERROR(SUM(District_Data!F297/$D297),)</f>
        <v>0.21621621621621623</v>
      </c>
      <c r="H297" s="193">
        <f>IFERROR(SUM(District_Data!G297/$D297),)</f>
        <v>0.51351351351351349</v>
      </c>
      <c r="I297" s="193">
        <f t="shared" si="20"/>
        <v>0.72972972972972971</v>
      </c>
      <c r="J297" s="194"/>
      <c r="K297" s="195">
        <f>SUM(District_Data!H297:K297)</f>
        <v>37</v>
      </c>
      <c r="L297" s="196">
        <f>IFERROR(SUM(District_Data!H297/$K297),)</f>
        <v>0.21621621621621623</v>
      </c>
      <c r="M297" s="196">
        <f>IFERROR(SUM(District_Data!I297/$K297),)</f>
        <v>0.45945945945945948</v>
      </c>
      <c r="N297" s="196">
        <f>IFERROR(SUM(District_Data!J297/$K297),)</f>
        <v>0.1891891891891892</v>
      </c>
      <c r="O297" s="196">
        <f>IFERROR(SUM(District_Data!K297/$K297),)</f>
        <v>0.13513513513513514</v>
      </c>
      <c r="P297" s="197">
        <f t="shared" si="21"/>
        <v>0.32432432432432434</v>
      </c>
      <c r="Q297" s="194"/>
      <c r="R297" s="198">
        <f>SUM(District_Data!L297:O297)</f>
        <v>37</v>
      </c>
      <c r="S297" s="199">
        <f>IFERROR(SUM(District_Data!L297/$R297),)</f>
        <v>0.24324324324324326</v>
      </c>
      <c r="T297" s="199">
        <f>IFERROR(SUM(District_Data!M297/$R297),)</f>
        <v>0.21621621621621623</v>
      </c>
      <c r="U297" s="199">
        <f>IFERROR(SUM(District_Data!N297/$R297),)</f>
        <v>0.40540540540540543</v>
      </c>
      <c r="V297" s="199">
        <f>IFERROR(SUM(District_Data!O297/$R297),)</f>
        <v>0.13513513513513514</v>
      </c>
      <c r="W297" s="200">
        <f t="shared" si="22"/>
        <v>0.54054054054054057</v>
      </c>
      <c r="X297" s="194"/>
      <c r="Y297" s="201">
        <f>SUM(District_Data!P297:S297)</f>
        <v>37</v>
      </c>
      <c r="Z297" s="202">
        <f>IFERROR(SUM(District_Data!P297/$Y297),)</f>
        <v>0.21621621621621623</v>
      </c>
      <c r="AA297" s="202">
        <f>IFERROR(SUM(District_Data!Q297/$Y297),)</f>
        <v>0.21621621621621623</v>
      </c>
      <c r="AB297" s="202">
        <f>IFERROR(SUM(District_Data!R297/$Y297),)</f>
        <v>0.3783783783783784</v>
      </c>
      <c r="AC297" s="202">
        <f>IFERROR(SUM(District_Data!S297/$Y297),)</f>
        <v>0.1891891891891892</v>
      </c>
      <c r="AD297" s="203">
        <f t="shared" si="23"/>
        <v>0.56756756756756754</v>
      </c>
      <c r="AE297" s="194"/>
      <c r="AF297" s="204">
        <f>SUM(District_Data!T297:W297)</f>
        <v>37</v>
      </c>
      <c r="AG297" s="205">
        <f>IFERROR(SUM(District_Data!T297/$AF297),)</f>
        <v>0.29729729729729731</v>
      </c>
      <c r="AH297" s="205">
        <f>IFERROR(SUM(District_Data!U297/$AF297),)</f>
        <v>0.16216216216216217</v>
      </c>
      <c r="AI297" s="205">
        <f>IFERROR(SUM(District_Data!V297/$AF297),)</f>
        <v>0.24324324324324326</v>
      </c>
      <c r="AJ297" s="205">
        <f>IFERROR(SUM(District_Data!W297/$AF297),)</f>
        <v>0.29729729729729731</v>
      </c>
      <c r="AK297" s="205">
        <f t="shared" si="24"/>
        <v>0.54054054054054057</v>
      </c>
      <c r="AL297" s="194"/>
      <c r="AM297" s="206">
        <f>SUM(District_Data!X297:Y297)</f>
        <v>37</v>
      </c>
      <c r="AN297" s="207">
        <f>IFERROR(SUM(District_Data!Y297/$AM297),)</f>
        <v>0.10810810810810811</v>
      </c>
    </row>
    <row r="298" spans="1:40" customFormat="1" x14ac:dyDescent="0.3">
      <c r="A298" s="52" t="str">
        <f>District_Data!A298</f>
        <v>CALICO ROCK SCHOOL DISTRICT</v>
      </c>
      <c r="B298" s="77" t="s">
        <v>1439</v>
      </c>
      <c r="C298" s="27">
        <f>District_Data!C298</f>
        <v>9</v>
      </c>
      <c r="D298" s="192">
        <f>SUM(District_Data!D298:G298)</f>
        <v>26</v>
      </c>
      <c r="E298" s="193">
        <f>IFERROR(SUM(District_Data!D298/$D298),)</f>
        <v>0.23076923076923078</v>
      </c>
      <c r="F298" s="193">
        <f>IFERROR(SUM(District_Data!E298/$D298),)</f>
        <v>0.19230769230769232</v>
      </c>
      <c r="G298" s="193">
        <f>IFERROR(SUM(District_Data!F298/$D298),)</f>
        <v>0.34615384615384615</v>
      </c>
      <c r="H298" s="193">
        <f>IFERROR(SUM(District_Data!G298/$D298),)</f>
        <v>0.23076923076923078</v>
      </c>
      <c r="I298" s="193">
        <f t="shared" si="20"/>
        <v>0.57692307692307687</v>
      </c>
      <c r="J298" s="194"/>
      <c r="K298" s="195">
        <f>SUM(District_Data!H298:K298)</f>
        <v>26</v>
      </c>
      <c r="L298" s="196">
        <f>IFERROR(SUM(District_Data!H298/$K298),)</f>
        <v>0.42307692307692307</v>
      </c>
      <c r="M298" s="196">
        <f>IFERROR(SUM(District_Data!I298/$K298),)</f>
        <v>0.38461538461538464</v>
      </c>
      <c r="N298" s="196">
        <f>IFERROR(SUM(District_Data!J298/$K298),)</f>
        <v>0.15384615384615385</v>
      </c>
      <c r="O298" s="196">
        <f>IFERROR(SUM(District_Data!K298/$K298),)</f>
        <v>3.8461538461538464E-2</v>
      </c>
      <c r="P298" s="197">
        <f t="shared" si="21"/>
        <v>0.19230769230769232</v>
      </c>
      <c r="Q298" s="194"/>
      <c r="R298" s="198">
        <f>SUM(District_Data!L298:O298)</f>
        <v>26</v>
      </c>
      <c r="S298" s="199">
        <f>IFERROR(SUM(District_Data!L298/$R298),)</f>
        <v>0.46153846153846156</v>
      </c>
      <c r="T298" s="199">
        <f>IFERROR(SUM(District_Data!M298/$R298),)</f>
        <v>0.30769230769230771</v>
      </c>
      <c r="U298" s="199">
        <f>IFERROR(SUM(District_Data!N298/$R298),)</f>
        <v>0.15384615384615385</v>
      </c>
      <c r="V298" s="199">
        <f>IFERROR(SUM(District_Data!O298/$R298),)</f>
        <v>7.6923076923076927E-2</v>
      </c>
      <c r="W298" s="200">
        <f t="shared" si="22"/>
        <v>0.23076923076923078</v>
      </c>
      <c r="X298" s="194"/>
      <c r="Y298" s="201">
        <f>SUM(District_Data!P298:S298)</f>
        <v>26</v>
      </c>
      <c r="Z298" s="202">
        <f>IFERROR(SUM(District_Data!P298/$Y298),)</f>
        <v>0.46153846153846156</v>
      </c>
      <c r="AA298" s="202">
        <f>IFERROR(SUM(District_Data!Q298/$Y298),)</f>
        <v>0.15384615384615385</v>
      </c>
      <c r="AB298" s="202">
        <f>IFERROR(SUM(District_Data!R298/$Y298),)</f>
        <v>0.19230769230769232</v>
      </c>
      <c r="AC298" s="202">
        <f>IFERROR(SUM(District_Data!S298/$Y298),)</f>
        <v>0.19230769230769232</v>
      </c>
      <c r="AD298" s="203">
        <f t="shared" si="23"/>
        <v>0.38461538461538464</v>
      </c>
      <c r="AE298" s="194"/>
      <c r="AF298" s="204">
        <f>SUM(District_Data!T298:W298)</f>
        <v>26</v>
      </c>
      <c r="AG298" s="205">
        <f>IFERROR(SUM(District_Data!T298/$AF298),)</f>
        <v>0.5</v>
      </c>
      <c r="AH298" s="205">
        <f>IFERROR(SUM(District_Data!U298/$AF298),)</f>
        <v>0.15384615384615385</v>
      </c>
      <c r="AI298" s="205">
        <f>IFERROR(SUM(District_Data!V298/$AF298),)</f>
        <v>0.19230769230769232</v>
      </c>
      <c r="AJ298" s="205">
        <f>IFERROR(SUM(District_Data!W298/$AF298),)</f>
        <v>0.15384615384615385</v>
      </c>
      <c r="AK298" s="205">
        <f t="shared" si="24"/>
        <v>0.34615384615384615</v>
      </c>
      <c r="AL298" s="194"/>
      <c r="AM298" s="206">
        <f>SUM(District_Data!X298:Y298)</f>
        <v>26</v>
      </c>
      <c r="AN298" s="207">
        <f>IFERROR(SUM(District_Data!Y298/$AM298),)</f>
        <v>7.6923076923076927E-2</v>
      </c>
    </row>
    <row r="299" spans="1:40" customFormat="1" x14ac:dyDescent="0.3">
      <c r="A299" s="52" t="str">
        <f>District_Data!A299</f>
        <v>CALICO ROCK SCHOOL DISTRICT</v>
      </c>
      <c r="B299" s="77" t="s">
        <v>1439</v>
      </c>
      <c r="C299" s="27">
        <f>District_Data!C299</f>
        <v>10</v>
      </c>
      <c r="D299" s="192">
        <f>SUM(District_Data!D299:G299)</f>
        <v>31</v>
      </c>
      <c r="E299" s="193">
        <f>IFERROR(SUM(District_Data!D299/$D299),)</f>
        <v>0.29032258064516131</v>
      </c>
      <c r="F299" s="193">
        <f>IFERROR(SUM(District_Data!E299/$D299),)</f>
        <v>0.12903225806451613</v>
      </c>
      <c r="G299" s="193">
        <f>IFERROR(SUM(District_Data!F299/$D299),)</f>
        <v>0.22580645161290322</v>
      </c>
      <c r="H299" s="193">
        <f>IFERROR(SUM(District_Data!G299/$D299),)</f>
        <v>0.35483870967741937</v>
      </c>
      <c r="I299" s="193">
        <f t="shared" si="20"/>
        <v>0.58064516129032262</v>
      </c>
      <c r="J299" s="194"/>
      <c r="K299" s="195">
        <f>SUM(District_Data!H299:K299)</f>
        <v>31</v>
      </c>
      <c r="L299" s="196">
        <f>IFERROR(SUM(District_Data!H299/$K299),)</f>
        <v>0.58064516129032262</v>
      </c>
      <c r="M299" s="196">
        <f>IFERROR(SUM(District_Data!I299/$K299),)</f>
        <v>0.22580645161290322</v>
      </c>
      <c r="N299" s="196">
        <f>IFERROR(SUM(District_Data!J299/$K299),)</f>
        <v>9.6774193548387094E-2</v>
      </c>
      <c r="O299" s="196">
        <f>IFERROR(SUM(District_Data!K299/$K299),)</f>
        <v>9.6774193548387094E-2</v>
      </c>
      <c r="P299" s="197">
        <f t="shared" si="21"/>
        <v>0.19354838709677419</v>
      </c>
      <c r="Q299" s="194"/>
      <c r="R299" s="198">
        <f>SUM(District_Data!L299:O299)</f>
        <v>31</v>
      </c>
      <c r="S299" s="199">
        <f>IFERROR(SUM(District_Data!L299/$R299),)</f>
        <v>0.45161290322580644</v>
      </c>
      <c r="T299" s="199">
        <f>IFERROR(SUM(District_Data!M299/$R299),)</f>
        <v>9.6774193548387094E-2</v>
      </c>
      <c r="U299" s="199">
        <f>IFERROR(SUM(District_Data!N299/$R299),)</f>
        <v>0.32258064516129031</v>
      </c>
      <c r="V299" s="199">
        <f>IFERROR(SUM(District_Data!O299/$R299),)</f>
        <v>0.12903225806451613</v>
      </c>
      <c r="W299" s="200">
        <f t="shared" si="22"/>
        <v>0.45161290322580644</v>
      </c>
      <c r="X299" s="194"/>
      <c r="Y299" s="201">
        <f>SUM(District_Data!P299:S299)</f>
        <v>31</v>
      </c>
      <c r="Z299" s="202">
        <f>IFERROR(SUM(District_Data!P299/$Y299),)</f>
        <v>0.38709677419354838</v>
      </c>
      <c r="AA299" s="202">
        <f>IFERROR(SUM(District_Data!Q299/$Y299),)</f>
        <v>0.25806451612903225</v>
      </c>
      <c r="AB299" s="202">
        <f>IFERROR(SUM(District_Data!R299/$Y299),)</f>
        <v>0.29032258064516131</v>
      </c>
      <c r="AC299" s="202">
        <f>IFERROR(SUM(District_Data!S299/$Y299),)</f>
        <v>6.4516129032258063E-2</v>
      </c>
      <c r="AD299" s="203">
        <f t="shared" si="23"/>
        <v>0.35483870967741937</v>
      </c>
      <c r="AE299" s="194"/>
      <c r="AF299" s="204">
        <f>SUM(District_Data!T299:W299)</f>
        <v>31</v>
      </c>
      <c r="AG299" s="205">
        <f>IFERROR(SUM(District_Data!T299/$AF299),)</f>
        <v>0.35483870967741937</v>
      </c>
      <c r="AH299" s="205">
        <f>IFERROR(SUM(District_Data!U299/$AF299),)</f>
        <v>0.22580645161290322</v>
      </c>
      <c r="AI299" s="205">
        <f>IFERROR(SUM(District_Data!V299/$AF299),)</f>
        <v>0.16129032258064516</v>
      </c>
      <c r="AJ299" s="205">
        <f>IFERROR(SUM(District_Data!W299/$AF299),)</f>
        <v>0.25806451612903225</v>
      </c>
      <c r="AK299" s="205">
        <f t="shared" si="24"/>
        <v>0.41935483870967738</v>
      </c>
      <c r="AL299" s="194"/>
      <c r="AM299" s="206">
        <f>SUM(District_Data!X299:Y299)</f>
        <v>31</v>
      </c>
      <c r="AN299" s="207">
        <f>IFERROR(SUM(District_Data!Y299/$AM299),)</f>
        <v>0.12903225806451613</v>
      </c>
    </row>
    <row r="300" spans="1:40" customFormat="1" x14ac:dyDescent="0.3">
      <c r="A300" s="52" t="str">
        <f>District_Data!A300</f>
        <v>CAMDEN FAIRVIEW SCHOOL DISTRICT</v>
      </c>
      <c r="B300" s="77" t="s">
        <v>1440</v>
      </c>
      <c r="C300" s="27">
        <f>District_Data!C300</f>
        <v>3</v>
      </c>
      <c r="D300" s="192">
        <f>SUM(District_Data!D300:G300)</f>
        <v>129</v>
      </c>
      <c r="E300" s="193">
        <f>IFERROR(SUM(District_Data!D300/$D300),)</f>
        <v>6.9767441860465115E-2</v>
      </c>
      <c r="F300" s="193">
        <f>IFERROR(SUM(District_Data!E300/$D300),)</f>
        <v>0.49612403100775193</v>
      </c>
      <c r="G300" s="193">
        <f>IFERROR(SUM(District_Data!F300/$D300),)</f>
        <v>0.24031007751937986</v>
      </c>
      <c r="H300" s="193">
        <f>IFERROR(SUM(District_Data!G300/$D300),)</f>
        <v>0.19379844961240311</v>
      </c>
      <c r="I300" s="193">
        <f t="shared" si="20"/>
        <v>0.43410852713178294</v>
      </c>
      <c r="J300" s="194"/>
      <c r="K300" s="195">
        <f>SUM(District_Data!H300:K300)</f>
        <v>128</v>
      </c>
      <c r="L300" s="196">
        <f>IFERROR(SUM(District_Data!H300/$K300),)</f>
        <v>0.3203125</v>
      </c>
      <c r="M300" s="196">
        <f>IFERROR(SUM(District_Data!I300/$K300),)</f>
        <v>0.3984375</v>
      </c>
      <c r="N300" s="196">
        <f>IFERROR(SUM(District_Data!J300/$K300),)</f>
        <v>0.25</v>
      </c>
      <c r="O300" s="196">
        <f>IFERROR(SUM(District_Data!K300/$K300),)</f>
        <v>3.125E-2</v>
      </c>
      <c r="P300" s="197">
        <f t="shared" si="21"/>
        <v>0.28125</v>
      </c>
      <c r="Q300" s="194"/>
      <c r="R300" s="198">
        <f>SUM(District_Data!L300:O300)</f>
        <v>128</v>
      </c>
      <c r="S300" s="199">
        <f>IFERROR(SUM(District_Data!L300/$R300),)</f>
        <v>0.75</v>
      </c>
      <c r="T300" s="199">
        <f>IFERROR(SUM(District_Data!M300/$R300),)</f>
        <v>0.109375</v>
      </c>
      <c r="U300" s="199">
        <f>IFERROR(SUM(District_Data!N300/$R300),)</f>
        <v>6.25E-2</v>
      </c>
      <c r="V300" s="199">
        <f>IFERROR(SUM(District_Data!O300/$R300),)</f>
        <v>7.8125E-2</v>
      </c>
      <c r="W300" s="200">
        <f t="shared" si="22"/>
        <v>0.140625</v>
      </c>
      <c r="X300" s="194"/>
      <c r="Y300" s="201">
        <f>SUM(District_Data!P300:S300)</f>
        <v>127</v>
      </c>
      <c r="Z300" s="202">
        <f>IFERROR(SUM(District_Data!P300/$Y300),)</f>
        <v>0.6692913385826772</v>
      </c>
      <c r="AA300" s="202">
        <f>IFERROR(SUM(District_Data!Q300/$Y300),)</f>
        <v>0.16535433070866143</v>
      </c>
      <c r="AB300" s="202">
        <f>IFERROR(SUM(District_Data!R300/$Y300),)</f>
        <v>0.13385826771653545</v>
      </c>
      <c r="AC300" s="202">
        <f>IFERROR(SUM(District_Data!S300/$Y300),)</f>
        <v>3.1496062992125984E-2</v>
      </c>
      <c r="AD300" s="203">
        <f t="shared" si="23"/>
        <v>0.16535433070866143</v>
      </c>
      <c r="AE300" s="194"/>
      <c r="AF300" s="204">
        <f>SUM(District_Data!T300:W300)</f>
        <v>127</v>
      </c>
      <c r="AG300" s="205">
        <f>IFERROR(SUM(District_Data!T300/$AF300),)</f>
        <v>0.71653543307086609</v>
      </c>
      <c r="AH300" s="205">
        <f>IFERROR(SUM(District_Data!U300/$AF300),)</f>
        <v>0.15748031496062992</v>
      </c>
      <c r="AI300" s="205">
        <f>IFERROR(SUM(District_Data!V300/$AF300),)</f>
        <v>0.10236220472440945</v>
      </c>
      <c r="AJ300" s="205">
        <f>IFERROR(SUM(District_Data!W300/$AF300),)</f>
        <v>2.3622047244094488E-2</v>
      </c>
      <c r="AK300" s="205">
        <f t="shared" si="24"/>
        <v>0.12598425196850394</v>
      </c>
      <c r="AL300" s="194"/>
      <c r="AM300" s="206">
        <f>SUM(District_Data!X300:Y300)</f>
        <v>128</v>
      </c>
      <c r="AN300" s="207">
        <f>IFERROR(SUM(District_Data!Y300/$AM300),)</f>
        <v>4.6875E-2</v>
      </c>
    </row>
    <row r="301" spans="1:40" customFormat="1" x14ac:dyDescent="0.3">
      <c r="A301" s="52" t="str">
        <f>District_Data!A301</f>
        <v>CAMDEN FAIRVIEW SCHOOL DISTRICT</v>
      </c>
      <c r="B301" s="77" t="s">
        <v>1440</v>
      </c>
      <c r="C301" s="27">
        <f>District_Data!C301</f>
        <v>4</v>
      </c>
      <c r="D301" s="192">
        <f>SUM(District_Data!D301:G301)</f>
        <v>179</v>
      </c>
      <c r="E301" s="193">
        <f>IFERROR(SUM(District_Data!D301/$D301),)</f>
        <v>0.13407821229050279</v>
      </c>
      <c r="F301" s="193">
        <f>IFERROR(SUM(District_Data!E301/$D301),)</f>
        <v>0.41340782122905029</v>
      </c>
      <c r="G301" s="193">
        <f>IFERROR(SUM(District_Data!F301/$D301),)</f>
        <v>0.3016759776536313</v>
      </c>
      <c r="H301" s="193">
        <f>IFERROR(SUM(District_Data!G301/$D301),)</f>
        <v>0.15083798882681565</v>
      </c>
      <c r="I301" s="193">
        <f t="shared" si="20"/>
        <v>0.45251396648044695</v>
      </c>
      <c r="J301" s="194"/>
      <c r="K301" s="195">
        <f>SUM(District_Data!H301:K301)</f>
        <v>180</v>
      </c>
      <c r="L301" s="196">
        <f>IFERROR(SUM(District_Data!H301/$K301),)</f>
        <v>0.23333333333333334</v>
      </c>
      <c r="M301" s="196">
        <f>IFERROR(SUM(District_Data!I301/$K301),)</f>
        <v>0.53888888888888886</v>
      </c>
      <c r="N301" s="196">
        <f>IFERROR(SUM(District_Data!J301/$K301),)</f>
        <v>0.2</v>
      </c>
      <c r="O301" s="196">
        <f>IFERROR(SUM(District_Data!K301/$K301),)</f>
        <v>2.7777777777777776E-2</v>
      </c>
      <c r="P301" s="197">
        <f t="shared" si="21"/>
        <v>0.2277777777777778</v>
      </c>
      <c r="Q301" s="194"/>
      <c r="R301" s="198">
        <f>SUM(District_Data!L301:O301)</f>
        <v>180</v>
      </c>
      <c r="S301" s="199">
        <f>IFERROR(SUM(District_Data!L301/$R301),)</f>
        <v>0.62222222222222223</v>
      </c>
      <c r="T301" s="199">
        <f>IFERROR(SUM(District_Data!M301/$R301),)</f>
        <v>0.18888888888888888</v>
      </c>
      <c r="U301" s="199">
        <f>IFERROR(SUM(District_Data!N301/$R301),)</f>
        <v>0.16111111111111112</v>
      </c>
      <c r="V301" s="199">
        <f>IFERROR(SUM(District_Data!O301/$R301),)</f>
        <v>2.7777777777777776E-2</v>
      </c>
      <c r="W301" s="200">
        <f t="shared" si="22"/>
        <v>0.18888888888888888</v>
      </c>
      <c r="X301" s="194"/>
      <c r="Y301" s="201">
        <f>SUM(District_Data!P301:S301)</f>
        <v>180</v>
      </c>
      <c r="Z301" s="202">
        <f>IFERROR(SUM(District_Data!P301/$Y301),)</f>
        <v>0.5</v>
      </c>
      <c r="AA301" s="202">
        <f>IFERROR(SUM(District_Data!Q301/$Y301),)</f>
        <v>0.28888888888888886</v>
      </c>
      <c r="AB301" s="202">
        <f>IFERROR(SUM(District_Data!R301/$Y301),)</f>
        <v>0.16666666666666666</v>
      </c>
      <c r="AC301" s="202">
        <f>IFERROR(SUM(District_Data!S301/$Y301),)</f>
        <v>4.4444444444444446E-2</v>
      </c>
      <c r="AD301" s="203">
        <f t="shared" si="23"/>
        <v>0.21111111111111111</v>
      </c>
      <c r="AE301" s="194"/>
      <c r="AF301" s="204">
        <f>SUM(District_Data!T301:W301)</f>
        <v>179</v>
      </c>
      <c r="AG301" s="205">
        <f>IFERROR(SUM(District_Data!T301/$AF301),)</f>
        <v>0.65921787709497204</v>
      </c>
      <c r="AH301" s="205">
        <f>IFERROR(SUM(District_Data!U301/$AF301),)</f>
        <v>0.18435754189944134</v>
      </c>
      <c r="AI301" s="205">
        <f>IFERROR(SUM(District_Data!V301/$AF301),)</f>
        <v>0.11173184357541899</v>
      </c>
      <c r="AJ301" s="205">
        <f>IFERROR(SUM(District_Data!W301/$AF301),)</f>
        <v>4.4692737430167599E-2</v>
      </c>
      <c r="AK301" s="205">
        <f t="shared" si="24"/>
        <v>0.15642458100558659</v>
      </c>
      <c r="AL301" s="194"/>
      <c r="AM301" s="206">
        <f>SUM(District_Data!X301:Y301)</f>
        <v>180</v>
      </c>
      <c r="AN301" s="207">
        <f>IFERROR(SUM(District_Data!Y301/$AM301),)</f>
        <v>0.05</v>
      </c>
    </row>
    <row r="302" spans="1:40" customFormat="1" x14ac:dyDescent="0.3">
      <c r="A302" s="52" t="str">
        <f>District_Data!A302</f>
        <v>CAMDEN FAIRVIEW SCHOOL DISTRICT</v>
      </c>
      <c r="B302" s="77" t="s">
        <v>1440</v>
      </c>
      <c r="C302" s="27">
        <f>District_Data!C302</f>
        <v>5</v>
      </c>
      <c r="D302" s="192">
        <f>SUM(District_Data!D302:G302)</f>
        <v>171</v>
      </c>
      <c r="E302" s="193">
        <f>IFERROR(SUM(District_Data!D302/$D302),)</f>
        <v>0.15789473684210525</v>
      </c>
      <c r="F302" s="193">
        <f>IFERROR(SUM(District_Data!E302/$D302),)</f>
        <v>0.47368421052631576</v>
      </c>
      <c r="G302" s="193">
        <f>IFERROR(SUM(District_Data!F302/$D302),)</f>
        <v>0.27485380116959063</v>
      </c>
      <c r="H302" s="193">
        <f>IFERROR(SUM(District_Data!G302/$D302),)</f>
        <v>9.3567251461988299E-2</v>
      </c>
      <c r="I302" s="193">
        <f t="shared" si="20"/>
        <v>0.36842105263157893</v>
      </c>
      <c r="J302" s="194"/>
      <c r="K302" s="195">
        <f>SUM(District_Data!H302:K302)</f>
        <v>171</v>
      </c>
      <c r="L302" s="196">
        <f>IFERROR(SUM(District_Data!H302/$K302),)</f>
        <v>0.46783625730994149</v>
      </c>
      <c r="M302" s="196">
        <f>IFERROR(SUM(District_Data!I302/$K302),)</f>
        <v>0.39766081871345027</v>
      </c>
      <c r="N302" s="196">
        <f>IFERROR(SUM(District_Data!J302/$K302),)</f>
        <v>0.1111111111111111</v>
      </c>
      <c r="O302" s="196">
        <f>IFERROR(SUM(District_Data!K302/$K302),)</f>
        <v>2.3391812865497075E-2</v>
      </c>
      <c r="P302" s="197">
        <f t="shared" si="21"/>
        <v>0.13450292397660818</v>
      </c>
      <c r="Q302" s="194"/>
      <c r="R302" s="198">
        <f>SUM(District_Data!L302:O302)</f>
        <v>171</v>
      </c>
      <c r="S302" s="199">
        <f>IFERROR(SUM(District_Data!L302/$R302),)</f>
        <v>0.783625730994152</v>
      </c>
      <c r="T302" s="199">
        <f>IFERROR(SUM(District_Data!M302/$R302),)</f>
        <v>0.12280701754385964</v>
      </c>
      <c r="U302" s="199">
        <f>IFERROR(SUM(District_Data!N302/$R302),)</f>
        <v>6.4327485380116955E-2</v>
      </c>
      <c r="V302" s="199">
        <f>IFERROR(SUM(District_Data!O302/$R302),)</f>
        <v>2.9239766081871343E-2</v>
      </c>
      <c r="W302" s="200">
        <f t="shared" si="22"/>
        <v>9.3567251461988299E-2</v>
      </c>
      <c r="X302" s="194"/>
      <c r="Y302" s="201">
        <f>SUM(District_Data!P302:S302)</f>
        <v>171</v>
      </c>
      <c r="Z302" s="202">
        <f>IFERROR(SUM(District_Data!P302/$Y302),)</f>
        <v>0.70760233918128657</v>
      </c>
      <c r="AA302" s="202">
        <f>IFERROR(SUM(District_Data!Q302/$Y302),)</f>
        <v>0.1871345029239766</v>
      </c>
      <c r="AB302" s="202">
        <f>IFERROR(SUM(District_Data!R302/$Y302),)</f>
        <v>7.0175438596491224E-2</v>
      </c>
      <c r="AC302" s="202">
        <f>IFERROR(SUM(District_Data!S302/$Y302),)</f>
        <v>3.5087719298245612E-2</v>
      </c>
      <c r="AD302" s="203">
        <f t="shared" si="23"/>
        <v>0.10526315789473684</v>
      </c>
      <c r="AE302" s="194"/>
      <c r="AF302" s="204">
        <f>SUM(District_Data!T302:W302)</f>
        <v>171</v>
      </c>
      <c r="AG302" s="205">
        <f>IFERROR(SUM(District_Data!T302/$AF302),)</f>
        <v>0.6900584795321637</v>
      </c>
      <c r="AH302" s="205">
        <f>IFERROR(SUM(District_Data!U302/$AF302),)</f>
        <v>0.16959064327485379</v>
      </c>
      <c r="AI302" s="205">
        <f>IFERROR(SUM(District_Data!V302/$AF302),)</f>
        <v>7.0175438596491224E-2</v>
      </c>
      <c r="AJ302" s="205">
        <f>IFERROR(SUM(District_Data!W302/$AF302),)</f>
        <v>7.0175438596491224E-2</v>
      </c>
      <c r="AK302" s="205">
        <f t="shared" si="24"/>
        <v>0.14035087719298245</v>
      </c>
      <c r="AL302" s="194"/>
      <c r="AM302" s="206">
        <f>SUM(District_Data!X302:Y302)</f>
        <v>171</v>
      </c>
      <c r="AN302" s="207">
        <f>IFERROR(SUM(District_Data!Y302/$AM302),)</f>
        <v>2.3391812865497075E-2</v>
      </c>
    </row>
    <row r="303" spans="1:40" customFormat="1" x14ac:dyDescent="0.3">
      <c r="A303" s="52" t="str">
        <f>District_Data!A303</f>
        <v>CAMDEN FAIRVIEW SCHOOL DISTRICT</v>
      </c>
      <c r="B303" s="77" t="s">
        <v>1440</v>
      </c>
      <c r="C303" s="27">
        <f>District_Data!C303</f>
        <v>6</v>
      </c>
      <c r="D303" s="192">
        <f>SUM(District_Data!D303:G303)</f>
        <v>167</v>
      </c>
      <c r="E303" s="193">
        <f>IFERROR(SUM(District_Data!D303/$D303),)</f>
        <v>0.1497005988023952</v>
      </c>
      <c r="F303" s="193">
        <f>IFERROR(SUM(District_Data!E303/$D303),)</f>
        <v>0.38323353293413176</v>
      </c>
      <c r="G303" s="193">
        <f>IFERROR(SUM(District_Data!F303/$D303),)</f>
        <v>0.23353293413173654</v>
      </c>
      <c r="H303" s="193">
        <f>IFERROR(SUM(District_Data!G303/$D303),)</f>
        <v>0.23353293413173654</v>
      </c>
      <c r="I303" s="193">
        <f t="shared" si="20"/>
        <v>0.46706586826347307</v>
      </c>
      <c r="J303" s="194"/>
      <c r="K303" s="195">
        <f>SUM(District_Data!H303:K303)</f>
        <v>167</v>
      </c>
      <c r="L303" s="196">
        <f>IFERROR(SUM(District_Data!H303/$K303),)</f>
        <v>0.3772455089820359</v>
      </c>
      <c r="M303" s="196">
        <f>IFERROR(SUM(District_Data!I303/$K303),)</f>
        <v>0.46107784431137727</v>
      </c>
      <c r="N303" s="196">
        <f>IFERROR(SUM(District_Data!J303/$K303),)</f>
        <v>0.15568862275449102</v>
      </c>
      <c r="O303" s="196">
        <f>IFERROR(SUM(District_Data!K303/$K303),)</f>
        <v>5.9880239520958087E-3</v>
      </c>
      <c r="P303" s="197">
        <f t="shared" si="21"/>
        <v>0.16167664670658682</v>
      </c>
      <c r="Q303" s="194"/>
      <c r="R303" s="198">
        <f>SUM(District_Data!L303:O303)</f>
        <v>167</v>
      </c>
      <c r="S303" s="199">
        <f>IFERROR(SUM(District_Data!L303/$R303),)</f>
        <v>0.68263473053892221</v>
      </c>
      <c r="T303" s="199">
        <f>IFERROR(SUM(District_Data!M303/$R303),)</f>
        <v>0.17365269461077845</v>
      </c>
      <c r="U303" s="199">
        <f>IFERROR(SUM(District_Data!N303/$R303),)</f>
        <v>0.11976047904191617</v>
      </c>
      <c r="V303" s="199">
        <f>IFERROR(SUM(District_Data!O303/$R303),)</f>
        <v>2.3952095808383235E-2</v>
      </c>
      <c r="W303" s="200">
        <f t="shared" si="22"/>
        <v>0.1437125748502994</v>
      </c>
      <c r="X303" s="194"/>
      <c r="Y303" s="201">
        <f>SUM(District_Data!P303:S303)</f>
        <v>167</v>
      </c>
      <c r="Z303" s="202">
        <f>IFERROR(SUM(District_Data!P303/$Y303),)</f>
        <v>0.59880239520958078</v>
      </c>
      <c r="AA303" s="202">
        <f>IFERROR(SUM(District_Data!Q303/$Y303),)</f>
        <v>0.24550898203592814</v>
      </c>
      <c r="AB303" s="202">
        <f>IFERROR(SUM(District_Data!R303/$Y303),)</f>
        <v>8.9820359281437126E-2</v>
      </c>
      <c r="AC303" s="202">
        <f>IFERROR(SUM(District_Data!S303/$Y303),)</f>
        <v>6.5868263473053898E-2</v>
      </c>
      <c r="AD303" s="203">
        <f t="shared" si="23"/>
        <v>0.15568862275449102</v>
      </c>
      <c r="AE303" s="194"/>
      <c r="AF303" s="204">
        <f>SUM(District_Data!T303:W303)</f>
        <v>167</v>
      </c>
      <c r="AG303" s="205">
        <f>IFERROR(SUM(District_Data!T303/$AF303),)</f>
        <v>0.6227544910179641</v>
      </c>
      <c r="AH303" s="205">
        <f>IFERROR(SUM(District_Data!U303/$AF303),)</f>
        <v>0.21556886227544911</v>
      </c>
      <c r="AI303" s="205">
        <f>IFERROR(SUM(District_Data!V303/$AF303),)</f>
        <v>0.12574850299401197</v>
      </c>
      <c r="AJ303" s="205">
        <f>IFERROR(SUM(District_Data!W303/$AF303),)</f>
        <v>3.5928143712574849E-2</v>
      </c>
      <c r="AK303" s="205">
        <f t="shared" si="24"/>
        <v>0.16167664670658682</v>
      </c>
      <c r="AL303" s="194"/>
      <c r="AM303" s="206">
        <f>SUM(District_Data!X303:Y303)</f>
        <v>167</v>
      </c>
      <c r="AN303" s="207">
        <f>IFERROR(SUM(District_Data!Y303/$AM303),)</f>
        <v>5.9880239520958087E-3</v>
      </c>
    </row>
    <row r="304" spans="1:40" customFormat="1" x14ac:dyDescent="0.3">
      <c r="A304" s="52" t="str">
        <f>District_Data!A304</f>
        <v>CAMDEN FAIRVIEW SCHOOL DISTRICT</v>
      </c>
      <c r="B304" s="77" t="s">
        <v>1440</v>
      </c>
      <c r="C304" s="27">
        <f>District_Data!C304</f>
        <v>7</v>
      </c>
      <c r="D304" s="192">
        <f>SUM(District_Data!D304:G304)</f>
        <v>179</v>
      </c>
      <c r="E304" s="193">
        <f>IFERROR(SUM(District_Data!D304/$D304),)</f>
        <v>0.12290502793296089</v>
      </c>
      <c r="F304" s="193">
        <f>IFERROR(SUM(District_Data!E304/$D304),)</f>
        <v>0.30726256983240224</v>
      </c>
      <c r="G304" s="193">
        <f>IFERROR(SUM(District_Data!F304/$D304),)</f>
        <v>0.36871508379888268</v>
      </c>
      <c r="H304" s="193">
        <f>IFERROR(SUM(District_Data!G304/$D304),)</f>
        <v>0.2011173184357542</v>
      </c>
      <c r="I304" s="193">
        <f t="shared" si="20"/>
        <v>0.56983240223463683</v>
      </c>
      <c r="J304" s="194"/>
      <c r="K304" s="195">
        <f>SUM(District_Data!H304:K304)</f>
        <v>179</v>
      </c>
      <c r="L304" s="196">
        <f>IFERROR(SUM(District_Data!H304/$K304),)</f>
        <v>0.57541899441340782</v>
      </c>
      <c r="M304" s="196">
        <f>IFERROR(SUM(District_Data!I304/$K304),)</f>
        <v>0.32402234636871508</v>
      </c>
      <c r="N304" s="196">
        <f>IFERROR(SUM(District_Data!J304/$K304),)</f>
        <v>9.4972067039106142E-2</v>
      </c>
      <c r="O304" s="196">
        <f>IFERROR(SUM(District_Data!K304/$K304),)</f>
        <v>5.5865921787709499E-3</v>
      </c>
      <c r="P304" s="197">
        <f t="shared" si="21"/>
        <v>0.10055865921787709</v>
      </c>
      <c r="Q304" s="194"/>
      <c r="R304" s="198">
        <f>SUM(District_Data!L304:O304)</f>
        <v>178</v>
      </c>
      <c r="S304" s="199">
        <f>IFERROR(SUM(District_Data!L304/$R304),)</f>
        <v>0.7303370786516854</v>
      </c>
      <c r="T304" s="199">
        <f>IFERROR(SUM(District_Data!M304/$R304),)</f>
        <v>0.11797752808988764</v>
      </c>
      <c r="U304" s="199">
        <f>IFERROR(SUM(District_Data!N304/$R304),)</f>
        <v>0.11235955056179775</v>
      </c>
      <c r="V304" s="199">
        <f>IFERROR(SUM(District_Data!O304/$R304),)</f>
        <v>3.9325842696629212E-2</v>
      </c>
      <c r="W304" s="200">
        <f t="shared" si="22"/>
        <v>0.15168539325842695</v>
      </c>
      <c r="X304" s="194"/>
      <c r="Y304" s="201">
        <f>SUM(District_Data!P304:S304)</f>
        <v>178</v>
      </c>
      <c r="Z304" s="202">
        <f>IFERROR(SUM(District_Data!P304/$Y304),)</f>
        <v>0.56741573033707871</v>
      </c>
      <c r="AA304" s="202">
        <f>IFERROR(SUM(District_Data!Q304/$Y304),)</f>
        <v>0.3146067415730337</v>
      </c>
      <c r="AB304" s="202">
        <f>IFERROR(SUM(District_Data!R304/$Y304),)</f>
        <v>0.11235955056179775</v>
      </c>
      <c r="AC304" s="202">
        <f>IFERROR(SUM(District_Data!S304/$Y304),)</f>
        <v>5.6179775280898875E-3</v>
      </c>
      <c r="AD304" s="203">
        <f t="shared" si="23"/>
        <v>0.11797752808988764</v>
      </c>
      <c r="AE304" s="194"/>
      <c r="AF304" s="204">
        <f>SUM(District_Data!T304:W304)</f>
        <v>178</v>
      </c>
      <c r="AG304" s="205">
        <f>IFERROR(SUM(District_Data!T304/$AF304),)</f>
        <v>0.6348314606741573</v>
      </c>
      <c r="AH304" s="205">
        <f>IFERROR(SUM(District_Data!U304/$AF304),)</f>
        <v>0.16853932584269662</v>
      </c>
      <c r="AI304" s="205">
        <f>IFERROR(SUM(District_Data!V304/$AF304),)</f>
        <v>0.15168539325842698</v>
      </c>
      <c r="AJ304" s="205">
        <f>IFERROR(SUM(District_Data!W304/$AF304),)</f>
        <v>4.49438202247191E-2</v>
      </c>
      <c r="AK304" s="205">
        <f t="shared" si="24"/>
        <v>0.19662921348314608</v>
      </c>
      <c r="AL304" s="194"/>
      <c r="AM304" s="206">
        <f>SUM(District_Data!X304:Y304)</f>
        <v>178</v>
      </c>
      <c r="AN304" s="207">
        <f>IFERROR(SUM(District_Data!Y304/$AM304),)</f>
        <v>5.6179775280898875E-3</v>
      </c>
    </row>
    <row r="305" spans="1:40" customFormat="1" x14ac:dyDescent="0.3">
      <c r="A305" s="52" t="str">
        <f>District_Data!A305</f>
        <v>CAMDEN FAIRVIEW SCHOOL DISTRICT</v>
      </c>
      <c r="B305" s="77" t="s">
        <v>1440</v>
      </c>
      <c r="C305" s="27">
        <f>District_Data!C305</f>
        <v>8</v>
      </c>
      <c r="D305" s="192">
        <f>SUM(District_Data!D305:G305)</f>
        <v>156</v>
      </c>
      <c r="E305" s="193">
        <f>IFERROR(SUM(District_Data!D305/$D305),)</f>
        <v>0.22435897435897437</v>
      </c>
      <c r="F305" s="193">
        <f>IFERROR(SUM(District_Data!E305/$D305),)</f>
        <v>0.29487179487179488</v>
      </c>
      <c r="G305" s="193">
        <f>IFERROR(SUM(District_Data!F305/$D305),)</f>
        <v>0.26282051282051283</v>
      </c>
      <c r="H305" s="193">
        <f>IFERROR(SUM(District_Data!G305/$D305),)</f>
        <v>0.21794871794871795</v>
      </c>
      <c r="I305" s="193">
        <f t="shared" si="20"/>
        <v>0.48076923076923078</v>
      </c>
      <c r="J305" s="194"/>
      <c r="K305" s="195">
        <f>SUM(District_Data!H305:K305)</f>
        <v>156</v>
      </c>
      <c r="L305" s="196">
        <f>IFERROR(SUM(District_Data!H305/$K305),)</f>
        <v>0.69871794871794868</v>
      </c>
      <c r="M305" s="196">
        <f>IFERROR(SUM(District_Data!I305/$K305),)</f>
        <v>0.19871794871794871</v>
      </c>
      <c r="N305" s="196">
        <f>IFERROR(SUM(District_Data!J305/$K305),)</f>
        <v>5.128205128205128E-2</v>
      </c>
      <c r="O305" s="196">
        <f>IFERROR(SUM(District_Data!K305/$K305),)</f>
        <v>5.128205128205128E-2</v>
      </c>
      <c r="P305" s="197">
        <f t="shared" si="21"/>
        <v>0.10256410256410256</v>
      </c>
      <c r="Q305" s="194"/>
      <c r="R305" s="198">
        <f>SUM(District_Data!L305:O305)</f>
        <v>156</v>
      </c>
      <c r="S305" s="199">
        <f>IFERROR(SUM(District_Data!L305/$R305),)</f>
        <v>0.67307692307692313</v>
      </c>
      <c r="T305" s="199">
        <f>IFERROR(SUM(District_Data!M305/$R305),)</f>
        <v>0.1858974358974359</v>
      </c>
      <c r="U305" s="199">
        <f>IFERROR(SUM(District_Data!N305/$R305),)</f>
        <v>7.6923076923076927E-2</v>
      </c>
      <c r="V305" s="199">
        <f>IFERROR(SUM(District_Data!O305/$R305),)</f>
        <v>6.4102564102564097E-2</v>
      </c>
      <c r="W305" s="200">
        <f t="shared" si="22"/>
        <v>0.14102564102564102</v>
      </c>
      <c r="X305" s="194"/>
      <c r="Y305" s="201">
        <f>SUM(District_Data!P305:S305)</f>
        <v>156</v>
      </c>
      <c r="Z305" s="202">
        <f>IFERROR(SUM(District_Data!P305/$Y305),)</f>
        <v>0.57692307692307687</v>
      </c>
      <c r="AA305" s="202">
        <f>IFERROR(SUM(District_Data!Q305/$Y305),)</f>
        <v>0.19230769230769232</v>
      </c>
      <c r="AB305" s="202">
        <f>IFERROR(SUM(District_Data!R305/$Y305),)</f>
        <v>0.15384615384615385</v>
      </c>
      <c r="AC305" s="202">
        <f>IFERROR(SUM(District_Data!S305/$Y305),)</f>
        <v>7.6923076923076927E-2</v>
      </c>
      <c r="AD305" s="203">
        <f t="shared" si="23"/>
        <v>0.23076923076923078</v>
      </c>
      <c r="AE305" s="194"/>
      <c r="AF305" s="204">
        <f>SUM(District_Data!T305:W305)</f>
        <v>156</v>
      </c>
      <c r="AG305" s="205">
        <f>IFERROR(SUM(District_Data!T305/$AF305),)</f>
        <v>0.61538461538461542</v>
      </c>
      <c r="AH305" s="205">
        <f>IFERROR(SUM(District_Data!U305/$AF305),)</f>
        <v>0.13461538461538461</v>
      </c>
      <c r="AI305" s="205">
        <f>IFERROR(SUM(District_Data!V305/$AF305),)</f>
        <v>0.14743589743589744</v>
      </c>
      <c r="AJ305" s="205">
        <f>IFERROR(SUM(District_Data!W305/$AF305),)</f>
        <v>0.10256410256410256</v>
      </c>
      <c r="AK305" s="205">
        <f t="shared" si="24"/>
        <v>0.25</v>
      </c>
      <c r="AL305" s="194"/>
      <c r="AM305" s="206">
        <f>SUM(District_Data!X305:Y305)</f>
        <v>156</v>
      </c>
      <c r="AN305" s="207">
        <f>IFERROR(SUM(District_Data!Y305/$AM305),)</f>
        <v>1.9230769230769232E-2</v>
      </c>
    </row>
    <row r="306" spans="1:40" customFormat="1" x14ac:dyDescent="0.3">
      <c r="A306" s="52" t="str">
        <f>District_Data!A306</f>
        <v>CAMDEN FAIRVIEW SCHOOL DISTRICT</v>
      </c>
      <c r="B306" s="77" t="s">
        <v>1440</v>
      </c>
      <c r="C306" s="27">
        <f>District_Data!C306</f>
        <v>9</v>
      </c>
      <c r="D306" s="192">
        <f>SUM(District_Data!D306:G306)</f>
        <v>203</v>
      </c>
      <c r="E306" s="193">
        <f>IFERROR(SUM(District_Data!D306/$D306),)</f>
        <v>0.37931034482758619</v>
      </c>
      <c r="F306" s="193">
        <f>IFERROR(SUM(District_Data!E306/$D306),)</f>
        <v>0.30541871921182268</v>
      </c>
      <c r="G306" s="193">
        <f>IFERROR(SUM(District_Data!F306/$D306),)</f>
        <v>0.23152709359605911</v>
      </c>
      <c r="H306" s="193">
        <f>IFERROR(SUM(District_Data!G306/$D306),)</f>
        <v>8.3743842364532015E-2</v>
      </c>
      <c r="I306" s="193">
        <f t="shared" si="20"/>
        <v>0.31527093596059114</v>
      </c>
      <c r="J306" s="194"/>
      <c r="K306" s="195">
        <f>SUM(District_Data!H306:K306)</f>
        <v>203</v>
      </c>
      <c r="L306" s="196">
        <f>IFERROR(SUM(District_Data!H306/$K306),)</f>
        <v>0.89655172413793105</v>
      </c>
      <c r="M306" s="196">
        <f>IFERROR(SUM(District_Data!I306/$K306),)</f>
        <v>6.8965517241379309E-2</v>
      </c>
      <c r="N306" s="196">
        <f>IFERROR(SUM(District_Data!J306/$K306),)</f>
        <v>2.4630541871921183E-2</v>
      </c>
      <c r="O306" s="196">
        <f>IFERROR(SUM(District_Data!K306/$K306),)</f>
        <v>9.852216748768473E-3</v>
      </c>
      <c r="P306" s="197">
        <f t="shared" si="21"/>
        <v>3.4482758620689655E-2</v>
      </c>
      <c r="Q306" s="194"/>
      <c r="R306" s="198">
        <f>SUM(District_Data!L306:O306)</f>
        <v>203</v>
      </c>
      <c r="S306" s="199">
        <f>IFERROR(SUM(District_Data!L306/$R306),)</f>
        <v>0.77832512315270941</v>
      </c>
      <c r="T306" s="199">
        <f>IFERROR(SUM(District_Data!M306/$R306),)</f>
        <v>0.14285714285714285</v>
      </c>
      <c r="U306" s="199">
        <f>IFERROR(SUM(District_Data!N306/$R306),)</f>
        <v>5.9113300492610835E-2</v>
      </c>
      <c r="V306" s="199">
        <f>IFERROR(SUM(District_Data!O306/$R306),)</f>
        <v>1.9704433497536946E-2</v>
      </c>
      <c r="W306" s="200">
        <f t="shared" si="22"/>
        <v>7.8817733990147784E-2</v>
      </c>
      <c r="X306" s="194"/>
      <c r="Y306" s="201">
        <f>SUM(District_Data!P306:S306)</f>
        <v>203</v>
      </c>
      <c r="Z306" s="202">
        <f>IFERROR(SUM(District_Data!P306/$Y306),)</f>
        <v>0.68965517241379315</v>
      </c>
      <c r="AA306" s="202">
        <f>IFERROR(SUM(District_Data!Q306/$Y306),)</f>
        <v>0.13793103448275862</v>
      </c>
      <c r="AB306" s="202">
        <f>IFERROR(SUM(District_Data!R306/$Y306),)</f>
        <v>0.11822660098522167</v>
      </c>
      <c r="AC306" s="202">
        <f>IFERROR(SUM(District_Data!S306/$Y306),)</f>
        <v>5.4187192118226604E-2</v>
      </c>
      <c r="AD306" s="203">
        <f t="shared" si="23"/>
        <v>0.17241379310344829</v>
      </c>
      <c r="AE306" s="194"/>
      <c r="AF306" s="204">
        <f>SUM(District_Data!T306:W306)</f>
        <v>203</v>
      </c>
      <c r="AG306" s="205">
        <f>IFERROR(SUM(District_Data!T306/$AF306),)</f>
        <v>0.66502463054187189</v>
      </c>
      <c r="AH306" s="205">
        <f>IFERROR(SUM(District_Data!U306/$AF306),)</f>
        <v>0.15763546798029557</v>
      </c>
      <c r="AI306" s="205">
        <f>IFERROR(SUM(District_Data!V306/$AF306),)</f>
        <v>0.12315270935960591</v>
      </c>
      <c r="AJ306" s="205">
        <f>IFERROR(SUM(District_Data!W306/$AF306),)</f>
        <v>5.4187192118226604E-2</v>
      </c>
      <c r="AK306" s="205">
        <f t="shared" si="24"/>
        <v>0.17733990147783252</v>
      </c>
      <c r="AL306" s="194"/>
      <c r="AM306" s="206">
        <f>SUM(District_Data!X306:Y306)</f>
        <v>203</v>
      </c>
      <c r="AN306" s="207">
        <f>IFERROR(SUM(District_Data!Y306/$AM306),)</f>
        <v>1.4778325123152709E-2</v>
      </c>
    </row>
    <row r="307" spans="1:40" customFormat="1" x14ac:dyDescent="0.3">
      <c r="A307" s="52" t="str">
        <f>District_Data!A307</f>
        <v>CAMDEN FAIRVIEW SCHOOL DISTRICT</v>
      </c>
      <c r="B307" s="77" t="s">
        <v>1440</v>
      </c>
      <c r="C307" s="27">
        <f>District_Data!C307</f>
        <v>10</v>
      </c>
      <c r="D307" s="192">
        <f>SUM(District_Data!D307:G307)</f>
        <v>170</v>
      </c>
      <c r="E307" s="193">
        <f>IFERROR(SUM(District_Data!D307/$D307),)</f>
        <v>0.45294117647058824</v>
      </c>
      <c r="F307" s="193">
        <f>IFERROR(SUM(District_Data!E307/$D307),)</f>
        <v>0.19411764705882353</v>
      </c>
      <c r="G307" s="193">
        <f>IFERROR(SUM(District_Data!F307/$D307),)</f>
        <v>0.19411764705882353</v>
      </c>
      <c r="H307" s="193">
        <f>IFERROR(SUM(District_Data!G307/$D307),)</f>
        <v>0.1588235294117647</v>
      </c>
      <c r="I307" s="193">
        <f t="shared" si="20"/>
        <v>0.3529411764705882</v>
      </c>
      <c r="J307" s="194"/>
      <c r="K307" s="195">
        <f>SUM(District_Data!H307:K307)</f>
        <v>169</v>
      </c>
      <c r="L307" s="196">
        <f>IFERROR(SUM(District_Data!H307/$K307),)</f>
        <v>0.85207100591715978</v>
      </c>
      <c r="M307" s="196">
        <f>IFERROR(SUM(District_Data!I307/$K307),)</f>
        <v>0.10059171597633136</v>
      </c>
      <c r="N307" s="196">
        <f>IFERROR(SUM(District_Data!J307/$K307),)</f>
        <v>3.5502958579881658E-2</v>
      </c>
      <c r="O307" s="196">
        <f>IFERROR(SUM(District_Data!K307/$K307),)</f>
        <v>1.1834319526627219E-2</v>
      </c>
      <c r="P307" s="197">
        <f t="shared" si="21"/>
        <v>4.7337278106508875E-2</v>
      </c>
      <c r="Q307" s="194"/>
      <c r="R307" s="198">
        <f>SUM(District_Data!L307:O307)</f>
        <v>170</v>
      </c>
      <c r="S307" s="199">
        <f>IFERROR(SUM(District_Data!L307/$R307),)</f>
        <v>0.72352941176470587</v>
      </c>
      <c r="T307" s="199">
        <f>IFERROR(SUM(District_Data!M307/$R307),)</f>
        <v>0.14705882352941177</v>
      </c>
      <c r="U307" s="199">
        <f>IFERROR(SUM(District_Data!N307/$R307),)</f>
        <v>8.2352941176470587E-2</v>
      </c>
      <c r="V307" s="199">
        <f>IFERROR(SUM(District_Data!O307/$R307),)</f>
        <v>4.7058823529411764E-2</v>
      </c>
      <c r="W307" s="200">
        <f t="shared" si="22"/>
        <v>0.12941176470588234</v>
      </c>
      <c r="X307" s="194"/>
      <c r="Y307" s="201">
        <f>SUM(District_Data!P307:S307)</f>
        <v>170</v>
      </c>
      <c r="Z307" s="202">
        <f>IFERROR(SUM(District_Data!P307/$Y307),)</f>
        <v>0.71176470588235297</v>
      </c>
      <c r="AA307" s="202">
        <f>IFERROR(SUM(District_Data!Q307/$Y307),)</f>
        <v>0.14117647058823529</v>
      </c>
      <c r="AB307" s="202">
        <f>IFERROR(SUM(District_Data!R307/$Y307),)</f>
        <v>0.11176470588235295</v>
      </c>
      <c r="AC307" s="202">
        <f>IFERROR(SUM(District_Data!S307/$Y307),)</f>
        <v>3.5294117647058823E-2</v>
      </c>
      <c r="AD307" s="203">
        <f t="shared" si="23"/>
        <v>0.14705882352941177</v>
      </c>
      <c r="AE307" s="194"/>
      <c r="AF307" s="204">
        <f>SUM(District_Data!T307:W307)</f>
        <v>170</v>
      </c>
      <c r="AG307" s="205">
        <f>IFERROR(SUM(District_Data!T307/$AF307),)</f>
        <v>0.67647058823529416</v>
      </c>
      <c r="AH307" s="205">
        <f>IFERROR(SUM(District_Data!U307/$AF307),)</f>
        <v>0.14117647058823529</v>
      </c>
      <c r="AI307" s="205">
        <f>IFERROR(SUM(District_Data!V307/$AF307),)</f>
        <v>9.4117647058823528E-2</v>
      </c>
      <c r="AJ307" s="205">
        <f>IFERROR(SUM(District_Data!W307/$AF307),)</f>
        <v>8.8235294117647065E-2</v>
      </c>
      <c r="AK307" s="205">
        <f t="shared" si="24"/>
        <v>0.18235294117647061</v>
      </c>
      <c r="AL307" s="194"/>
      <c r="AM307" s="206">
        <f>SUM(District_Data!X307:Y307)</f>
        <v>169</v>
      </c>
      <c r="AN307" s="207">
        <f>IFERROR(SUM(District_Data!Y307/$AM307),)</f>
        <v>2.3668639053254437E-2</v>
      </c>
    </row>
    <row r="308" spans="1:40" customFormat="1" x14ac:dyDescent="0.3">
      <c r="A308" s="52" t="str">
        <f>District_Data!A308</f>
        <v>CARLISLE SCHOOL DISTRICT</v>
      </c>
      <c r="B308" s="77" t="s">
        <v>1441</v>
      </c>
      <c r="C308" s="27">
        <f>District_Data!C308</f>
        <v>3</v>
      </c>
      <c r="D308" s="192">
        <f>SUM(District_Data!D308:G308)</f>
        <v>43</v>
      </c>
      <c r="E308" s="193">
        <f>IFERROR(SUM(District_Data!D308/$D308),)</f>
        <v>6.9767441860465115E-2</v>
      </c>
      <c r="F308" s="193">
        <f>IFERROR(SUM(District_Data!E308/$D308),)</f>
        <v>0.32558139534883723</v>
      </c>
      <c r="G308" s="193">
        <f>IFERROR(SUM(District_Data!F308/$D308),)</f>
        <v>0.30232558139534882</v>
      </c>
      <c r="H308" s="193">
        <f>IFERROR(SUM(District_Data!G308/$D308),)</f>
        <v>0.30232558139534882</v>
      </c>
      <c r="I308" s="193">
        <f t="shared" si="20"/>
        <v>0.60465116279069764</v>
      </c>
      <c r="J308" s="194"/>
      <c r="K308" s="195">
        <f>SUM(District_Data!H308:K308)</f>
        <v>43</v>
      </c>
      <c r="L308" s="196">
        <f>IFERROR(SUM(District_Data!H308/$K308),)</f>
        <v>0.27906976744186046</v>
      </c>
      <c r="M308" s="196">
        <f>IFERROR(SUM(District_Data!I308/$K308),)</f>
        <v>0.13953488372093023</v>
      </c>
      <c r="N308" s="196">
        <f>IFERROR(SUM(District_Data!J308/$K308),)</f>
        <v>0.51162790697674421</v>
      </c>
      <c r="O308" s="196">
        <f>IFERROR(SUM(District_Data!K308/$K308),)</f>
        <v>6.9767441860465115E-2</v>
      </c>
      <c r="P308" s="197">
        <f t="shared" si="21"/>
        <v>0.58139534883720934</v>
      </c>
      <c r="Q308" s="194"/>
      <c r="R308" s="198">
        <f>SUM(District_Data!L308:O308)</f>
        <v>43</v>
      </c>
      <c r="S308" s="199">
        <f>IFERROR(SUM(District_Data!L308/$R308),)</f>
        <v>0.39534883720930231</v>
      </c>
      <c r="T308" s="199">
        <f>IFERROR(SUM(District_Data!M308/$R308),)</f>
        <v>0.30232558139534882</v>
      </c>
      <c r="U308" s="199">
        <f>IFERROR(SUM(District_Data!N308/$R308),)</f>
        <v>0.16279069767441862</v>
      </c>
      <c r="V308" s="199">
        <f>IFERROR(SUM(District_Data!O308/$R308),)</f>
        <v>0.13953488372093023</v>
      </c>
      <c r="W308" s="200">
        <f t="shared" si="22"/>
        <v>0.30232558139534882</v>
      </c>
      <c r="X308" s="194"/>
      <c r="Y308" s="201">
        <f>SUM(District_Data!P308:S308)</f>
        <v>43</v>
      </c>
      <c r="Z308" s="202">
        <f>IFERROR(SUM(District_Data!P308/$Y308),)</f>
        <v>0.44186046511627908</v>
      </c>
      <c r="AA308" s="202">
        <f>IFERROR(SUM(District_Data!Q308/$Y308),)</f>
        <v>0.2558139534883721</v>
      </c>
      <c r="AB308" s="202">
        <f>IFERROR(SUM(District_Data!R308/$Y308),)</f>
        <v>0.18604651162790697</v>
      </c>
      <c r="AC308" s="202">
        <f>IFERROR(SUM(District_Data!S308/$Y308),)</f>
        <v>0.11627906976744186</v>
      </c>
      <c r="AD308" s="203">
        <f t="shared" si="23"/>
        <v>0.30232558139534882</v>
      </c>
      <c r="AE308" s="194"/>
      <c r="AF308" s="204">
        <f>SUM(District_Data!T308:W308)</f>
        <v>43</v>
      </c>
      <c r="AG308" s="205">
        <f>IFERROR(SUM(District_Data!T308/$AF308),)</f>
        <v>0.48837209302325579</v>
      </c>
      <c r="AH308" s="205">
        <f>IFERROR(SUM(District_Data!U308/$AF308),)</f>
        <v>0.30232558139534882</v>
      </c>
      <c r="AI308" s="205">
        <f>IFERROR(SUM(District_Data!V308/$AF308),)</f>
        <v>0.13953488372093023</v>
      </c>
      <c r="AJ308" s="205">
        <f>IFERROR(SUM(District_Data!W308/$AF308),)</f>
        <v>6.9767441860465115E-2</v>
      </c>
      <c r="AK308" s="205">
        <f t="shared" si="24"/>
        <v>0.20930232558139533</v>
      </c>
      <c r="AL308" s="194"/>
      <c r="AM308" s="206">
        <f>SUM(District_Data!X308:Y308)</f>
        <v>43</v>
      </c>
      <c r="AN308" s="207">
        <f>IFERROR(SUM(District_Data!Y308/$AM308),)</f>
        <v>6.9767441860465115E-2</v>
      </c>
    </row>
    <row r="309" spans="1:40" customFormat="1" x14ac:dyDescent="0.3">
      <c r="A309" s="52" t="str">
        <f>District_Data!A309</f>
        <v>CARLISLE SCHOOL DISTRICT</v>
      </c>
      <c r="B309" s="77" t="s">
        <v>1441</v>
      </c>
      <c r="C309" s="27">
        <f>District_Data!C309</f>
        <v>4</v>
      </c>
      <c r="D309" s="192">
        <f>SUM(District_Data!D309:G309)</f>
        <v>48</v>
      </c>
      <c r="E309" s="193">
        <f>IFERROR(SUM(District_Data!D309/$D309),)</f>
        <v>0.10416666666666667</v>
      </c>
      <c r="F309" s="193">
        <f>IFERROR(SUM(District_Data!E309/$D309),)</f>
        <v>0.20833333333333334</v>
      </c>
      <c r="G309" s="193">
        <f>IFERROR(SUM(District_Data!F309/$D309),)</f>
        <v>0.41666666666666669</v>
      </c>
      <c r="H309" s="193">
        <f>IFERROR(SUM(District_Data!G309/$D309),)</f>
        <v>0.27083333333333331</v>
      </c>
      <c r="I309" s="193">
        <f t="shared" si="20"/>
        <v>0.6875</v>
      </c>
      <c r="J309" s="194"/>
      <c r="K309" s="195">
        <f>SUM(District_Data!H309:K309)</f>
        <v>48</v>
      </c>
      <c r="L309" s="196">
        <f>IFERROR(SUM(District_Data!H309/$K309),)</f>
        <v>0.1875</v>
      </c>
      <c r="M309" s="196">
        <f>IFERROR(SUM(District_Data!I309/$K309),)</f>
        <v>0.47916666666666669</v>
      </c>
      <c r="N309" s="196">
        <f>IFERROR(SUM(District_Data!J309/$K309),)</f>
        <v>0.29166666666666669</v>
      </c>
      <c r="O309" s="196">
        <f>IFERROR(SUM(District_Data!K309/$K309),)</f>
        <v>4.1666666666666664E-2</v>
      </c>
      <c r="P309" s="197">
        <f t="shared" si="21"/>
        <v>0.33333333333333337</v>
      </c>
      <c r="Q309" s="194"/>
      <c r="R309" s="198">
        <f>SUM(District_Data!L309:O309)</f>
        <v>48</v>
      </c>
      <c r="S309" s="199">
        <f>IFERROR(SUM(District_Data!L309/$R309),)</f>
        <v>0.29166666666666669</v>
      </c>
      <c r="T309" s="199">
        <f>IFERROR(SUM(District_Data!M309/$R309),)</f>
        <v>0.3125</v>
      </c>
      <c r="U309" s="199">
        <f>IFERROR(SUM(District_Data!N309/$R309),)</f>
        <v>0.27083333333333331</v>
      </c>
      <c r="V309" s="199">
        <f>IFERROR(SUM(District_Data!O309/$R309),)</f>
        <v>0.125</v>
      </c>
      <c r="W309" s="200">
        <f t="shared" si="22"/>
        <v>0.39583333333333331</v>
      </c>
      <c r="X309" s="194"/>
      <c r="Y309" s="201">
        <f>SUM(District_Data!P309:S309)</f>
        <v>48</v>
      </c>
      <c r="Z309" s="202">
        <f>IFERROR(SUM(District_Data!P309/$Y309),)</f>
        <v>0.35416666666666669</v>
      </c>
      <c r="AA309" s="202">
        <f>IFERROR(SUM(District_Data!Q309/$Y309),)</f>
        <v>0.375</v>
      </c>
      <c r="AB309" s="202">
        <f>IFERROR(SUM(District_Data!R309/$Y309),)</f>
        <v>0.16666666666666666</v>
      </c>
      <c r="AC309" s="202">
        <f>IFERROR(SUM(District_Data!S309/$Y309),)</f>
        <v>0.10416666666666667</v>
      </c>
      <c r="AD309" s="203">
        <f t="shared" si="23"/>
        <v>0.27083333333333331</v>
      </c>
      <c r="AE309" s="194"/>
      <c r="AF309" s="204">
        <f>SUM(District_Data!T309:W309)</f>
        <v>48</v>
      </c>
      <c r="AG309" s="205">
        <f>IFERROR(SUM(District_Data!T309/$AF309),)</f>
        <v>0.41666666666666669</v>
      </c>
      <c r="AH309" s="205">
        <f>IFERROR(SUM(District_Data!U309/$AF309),)</f>
        <v>0.1875</v>
      </c>
      <c r="AI309" s="205">
        <f>IFERROR(SUM(District_Data!V309/$AF309),)</f>
        <v>0.25</v>
      </c>
      <c r="AJ309" s="205">
        <f>IFERROR(SUM(District_Data!W309/$AF309),)</f>
        <v>0.14583333333333334</v>
      </c>
      <c r="AK309" s="205">
        <f t="shared" si="24"/>
        <v>0.39583333333333337</v>
      </c>
      <c r="AL309" s="194"/>
      <c r="AM309" s="206">
        <f>SUM(District_Data!X309:Y309)</f>
        <v>48</v>
      </c>
      <c r="AN309" s="207">
        <f>IFERROR(SUM(District_Data!Y309/$AM309),)</f>
        <v>0.10416666666666667</v>
      </c>
    </row>
    <row r="310" spans="1:40" customFormat="1" x14ac:dyDescent="0.3">
      <c r="A310" s="52" t="str">
        <f>District_Data!A310</f>
        <v>CARLISLE SCHOOL DISTRICT</v>
      </c>
      <c r="B310" s="77" t="s">
        <v>1441</v>
      </c>
      <c r="C310" s="27">
        <f>District_Data!C310</f>
        <v>5</v>
      </c>
      <c r="D310" s="192">
        <f>SUM(District_Data!D310:G310)</f>
        <v>45</v>
      </c>
      <c r="E310" s="193">
        <f>IFERROR(SUM(District_Data!D310/$D310),)</f>
        <v>6.6666666666666666E-2</v>
      </c>
      <c r="F310" s="193">
        <f>IFERROR(SUM(District_Data!E310/$D310),)</f>
        <v>0.2</v>
      </c>
      <c r="G310" s="193">
        <f>IFERROR(SUM(District_Data!F310/$D310),)</f>
        <v>0.53333333333333333</v>
      </c>
      <c r="H310" s="193">
        <f>IFERROR(SUM(District_Data!G310/$D310),)</f>
        <v>0.2</v>
      </c>
      <c r="I310" s="193">
        <f t="shared" si="20"/>
        <v>0.73333333333333339</v>
      </c>
      <c r="J310" s="194"/>
      <c r="K310" s="195">
        <f>SUM(District_Data!H310:K310)</f>
        <v>45</v>
      </c>
      <c r="L310" s="196">
        <f>IFERROR(SUM(District_Data!H310/$K310),)</f>
        <v>0.2</v>
      </c>
      <c r="M310" s="196">
        <f>IFERROR(SUM(District_Data!I310/$K310),)</f>
        <v>0.62222222222222223</v>
      </c>
      <c r="N310" s="196">
        <f>IFERROR(SUM(District_Data!J310/$K310),)</f>
        <v>0.17777777777777778</v>
      </c>
      <c r="O310" s="196">
        <f>IFERROR(SUM(District_Data!K310/$K310),)</f>
        <v>0</v>
      </c>
      <c r="P310" s="197">
        <f t="shared" si="21"/>
        <v>0.17777777777777778</v>
      </c>
      <c r="Q310" s="194"/>
      <c r="R310" s="198">
        <f>SUM(District_Data!L310:O310)</f>
        <v>45</v>
      </c>
      <c r="S310" s="199">
        <f>IFERROR(SUM(District_Data!L310/$R310),)</f>
        <v>0.24444444444444444</v>
      </c>
      <c r="T310" s="199">
        <f>IFERROR(SUM(District_Data!M310/$R310),)</f>
        <v>0.42222222222222222</v>
      </c>
      <c r="U310" s="199">
        <f>IFERROR(SUM(District_Data!N310/$R310),)</f>
        <v>0.28888888888888886</v>
      </c>
      <c r="V310" s="199">
        <f>IFERROR(SUM(District_Data!O310/$R310),)</f>
        <v>4.4444444444444446E-2</v>
      </c>
      <c r="W310" s="200">
        <f t="shared" si="22"/>
        <v>0.33333333333333331</v>
      </c>
      <c r="X310" s="194"/>
      <c r="Y310" s="201">
        <f>SUM(District_Data!P310:S310)</f>
        <v>45</v>
      </c>
      <c r="Z310" s="202">
        <f>IFERROR(SUM(District_Data!P310/$Y310),)</f>
        <v>0.48888888888888887</v>
      </c>
      <c r="AA310" s="202">
        <f>IFERROR(SUM(District_Data!Q310/$Y310),)</f>
        <v>0.24444444444444444</v>
      </c>
      <c r="AB310" s="202">
        <f>IFERROR(SUM(District_Data!R310/$Y310),)</f>
        <v>0.24444444444444444</v>
      </c>
      <c r="AC310" s="202">
        <f>IFERROR(SUM(District_Data!S310/$Y310),)</f>
        <v>2.2222222222222223E-2</v>
      </c>
      <c r="AD310" s="203">
        <f t="shared" si="23"/>
        <v>0.26666666666666666</v>
      </c>
      <c r="AE310" s="194"/>
      <c r="AF310" s="204">
        <f>SUM(District_Data!T310:W310)</f>
        <v>45</v>
      </c>
      <c r="AG310" s="205">
        <f>IFERROR(SUM(District_Data!T310/$AF310),)</f>
        <v>0.46666666666666667</v>
      </c>
      <c r="AH310" s="205">
        <f>IFERROR(SUM(District_Data!U310/$AF310),)</f>
        <v>0.35555555555555557</v>
      </c>
      <c r="AI310" s="205">
        <f>IFERROR(SUM(District_Data!V310/$AF310),)</f>
        <v>8.8888888888888892E-2</v>
      </c>
      <c r="AJ310" s="205">
        <f>IFERROR(SUM(District_Data!W310/$AF310),)</f>
        <v>8.8888888888888892E-2</v>
      </c>
      <c r="AK310" s="205">
        <f t="shared" si="24"/>
        <v>0.17777777777777778</v>
      </c>
      <c r="AL310" s="194"/>
      <c r="AM310" s="206">
        <f>SUM(District_Data!X310:Y310)</f>
        <v>45</v>
      </c>
      <c r="AN310" s="207">
        <f>IFERROR(SUM(District_Data!Y310/$AM310),)</f>
        <v>2.2222222222222223E-2</v>
      </c>
    </row>
    <row r="311" spans="1:40" customFormat="1" x14ac:dyDescent="0.3">
      <c r="A311" s="52" t="str">
        <f>District_Data!A311</f>
        <v>CARLISLE SCHOOL DISTRICT</v>
      </c>
      <c r="B311" s="77" t="s">
        <v>1441</v>
      </c>
      <c r="C311" s="27">
        <f>District_Data!C311</f>
        <v>6</v>
      </c>
      <c r="D311" s="192">
        <f>SUM(District_Data!D311:G311)</f>
        <v>46</v>
      </c>
      <c r="E311" s="193">
        <f>IFERROR(SUM(District_Data!D311/$D311),)</f>
        <v>4.3478260869565216E-2</v>
      </c>
      <c r="F311" s="193">
        <f>IFERROR(SUM(District_Data!E311/$D311),)</f>
        <v>0.28260869565217389</v>
      </c>
      <c r="G311" s="193">
        <f>IFERROR(SUM(District_Data!F311/$D311),)</f>
        <v>0.30434782608695654</v>
      </c>
      <c r="H311" s="193">
        <f>IFERROR(SUM(District_Data!G311/$D311),)</f>
        <v>0.36956521739130432</v>
      </c>
      <c r="I311" s="193">
        <f t="shared" si="20"/>
        <v>0.67391304347826086</v>
      </c>
      <c r="J311" s="194"/>
      <c r="K311" s="195">
        <f>SUM(District_Data!H311:K311)</f>
        <v>46</v>
      </c>
      <c r="L311" s="196">
        <f>IFERROR(SUM(District_Data!H311/$K311),)</f>
        <v>0.13043478260869565</v>
      </c>
      <c r="M311" s="196">
        <f>IFERROR(SUM(District_Data!I311/$K311),)</f>
        <v>0.54347826086956519</v>
      </c>
      <c r="N311" s="196">
        <f>IFERROR(SUM(District_Data!J311/$K311),)</f>
        <v>0.2391304347826087</v>
      </c>
      <c r="O311" s="196">
        <f>IFERROR(SUM(District_Data!K311/$K311),)</f>
        <v>8.6956521739130432E-2</v>
      </c>
      <c r="P311" s="197">
        <f t="shared" si="21"/>
        <v>0.32608695652173914</v>
      </c>
      <c r="Q311" s="194"/>
      <c r="R311" s="198">
        <f>SUM(District_Data!L311:O311)</f>
        <v>45</v>
      </c>
      <c r="S311" s="199">
        <f>IFERROR(SUM(District_Data!L311/$R311),)</f>
        <v>0.46666666666666667</v>
      </c>
      <c r="T311" s="199">
        <f>IFERROR(SUM(District_Data!M311/$R311),)</f>
        <v>0.1111111111111111</v>
      </c>
      <c r="U311" s="199">
        <f>IFERROR(SUM(District_Data!N311/$R311),)</f>
        <v>0.28888888888888886</v>
      </c>
      <c r="V311" s="199">
        <f>IFERROR(SUM(District_Data!O311/$R311),)</f>
        <v>0.13333333333333333</v>
      </c>
      <c r="W311" s="200">
        <f t="shared" si="22"/>
        <v>0.42222222222222217</v>
      </c>
      <c r="X311" s="194"/>
      <c r="Y311" s="201">
        <f>SUM(District_Data!P311:S311)</f>
        <v>45</v>
      </c>
      <c r="Z311" s="202">
        <f>IFERROR(SUM(District_Data!P311/$Y311),)</f>
        <v>0.37777777777777777</v>
      </c>
      <c r="AA311" s="202">
        <f>IFERROR(SUM(District_Data!Q311/$Y311),)</f>
        <v>0.24444444444444444</v>
      </c>
      <c r="AB311" s="202">
        <f>IFERROR(SUM(District_Data!R311/$Y311),)</f>
        <v>0.2</v>
      </c>
      <c r="AC311" s="202">
        <f>IFERROR(SUM(District_Data!S311/$Y311),)</f>
        <v>0.17777777777777778</v>
      </c>
      <c r="AD311" s="203">
        <f t="shared" si="23"/>
        <v>0.37777777777777777</v>
      </c>
      <c r="AE311" s="194"/>
      <c r="AF311" s="204">
        <f>SUM(District_Data!T311:W311)</f>
        <v>45</v>
      </c>
      <c r="AG311" s="205">
        <f>IFERROR(SUM(District_Data!T311/$AF311),)</f>
        <v>0.37777777777777777</v>
      </c>
      <c r="AH311" s="205">
        <f>IFERROR(SUM(District_Data!U311/$AF311),)</f>
        <v>0.22222222222222221</v>
      </c>
      <c r="AI311" s="205">
        <f>IFERROR(SUM(District_Data!V311/$AF311),)</f>
        <v>0.28888888888888886</v>
      </c>
      <c r="AJ311" s="205">
        <f>IFERROR(SUM(District_Data!W311/$AF311),)</f>
        <v>0.1111111111111111</v>
      </c>
      <c r="AK311" s="205">
        <f t="shared" si="24"/>
        <v>0.39999999999999997</v>
      </c>
      <c r="AL311" s="194"/>
      <c r="AM311" s="206">
        <f>SUM(District_Data!X311:Y311)</f>
        <v>45</v>
      </c>
      <c r="AN311" s="207">
        <f>IFERROR(SUM(District_Data!Y311/$AM311),)</f>
        <v>6.6666666666666666E-2</v>
      </c>
    </row>
    <row r="312" spans="1:40" customFormat="1" x14ac:dyDescent="0.3">
      <c r="A312" s="52" t="str">
        <f>District_Data!A312</f>
        <v>CARLISLE SCHOOL DISTRICT</v>
      </c>
      <c r="B312" s="77" t="s">
        <v>1441</v>
      </c>
      <c r="C312" s="27">
        <f>District_Data!C312</f>
        <v>7</v>
      </c>
      <c r="D312" s="192">
        <f>SUM(District_Data!D312:G312)</f>
        <v>44</v>
      </c>
      <c r="E312" s="193">
        <f>IFERROR(SUM(District_Data!D312/$D312),)</f>
        <v>9.0909090909090912E-2</v>
      </c>
      <c r="F312" s="193">
        <f>IFERROR(SUM(District_Data!E312/$D312),)</f>
        <v>0.18181818181818182</v>
      </c>
      <c r="G312" s="193">
        <f>IFERROR(SUM(District_Data!F312/$D312),)</f>
        <v>0.40909090909090912</v>
      </c>
      <c r="H312" s="193">
        <f>IFERROR(SUM(District_Data!G312/$D312),)</f>
        <v>0.31818181818181818</v>
      </c>
      <c r="I312" s="193">
        <f t="shared" si="20"/>
        <v>0.72727272727272729</v>
      </c>
      <c r="J312" s="194"/>
      <c r="K312" s="195">
        <f>SUM(District_Data!H312:K312)</f>
        <v>44</v>
      </c>
      <c r="L312" s="196">
        <f>IFERROR(SUM(District_Data!H312/$K312),)</f>
        <v>0.25</v>
      </c>
      <c r="M312" s="196">
        <f>IFERROR(SUM(District_Data!I312/$K312),)</f>
        <v>0.56818181818181823</v>
      </c>
      <c r="N312" s="196">
        <f>IFERROR(SUM(District_Data!J312/$K312),)</f>
        <v>0.15909090909090909</v>
      </c>
      <c r="O312" s="196">
        <f>IFERROR(SUM(District_Data!K312/$K312),)</f>
        <v>2.2727272727272728E-2</v>
      </c>
      <c r="P312" s="197">
        <f t="shared" si="21"/>
        <v>0.18181818181818182</v>
      </c>
      <c r="Q312" s="194"/>
      <c r="R312" s="198">
        <f>SUM(District_Data!L312:O312)</f>
        <v>44</v>
      </c>
      <c r="S312" s="199">
        <f>IFERROR(SUM(District_Data!L312/$R312),)</f>
        <v>0.31818181818181818</v>
      </c>
      <c r="T312" s="199">
        <f>IFERROR(SUM(District_Data!M312/$R312),)</f>
        <v>0.29545454545454547</v>
      </c>
      <c r="U312" s="199">
        <f>IFERROR(SUM(District_Data!N312/$R312),)</f>
        <v>0.27272727272727271</v>
      </c>
      <c r="V312" s="199">
        <f>IFERROR(SUM(District_Data!O312/$R312),)</f>
        <v>0.11363636363636363</v>
      </c>
      <c r="W312" s="200">
        <f t="shared" si="22"/>
        <v>0.38636363636363635</v>
      </c>
      <c r="X312" s="194"/>
      <c r="Y312" s="201">
        <f>SUM(District_Data!P312:S312)</f>
        <v>44</v>
      </c>
      <c r="Z312" s="202">
        <f>IFERROR(SUM(District_Data!P312/$Y312),)</f>
        <v>0.52272727272727271</v>
      </c>
      <c r="AA312" s="202">
        <f>IFERROR(SUM(District_Data!Q312/$Y312),)</f>
        <v>0.25</v>
      </c>
      <c r="AB312" s="202">
        <f>IFERROR(SUM(District_Data!R312/$Y312),)</f>
        <v>0.20454545454545456</v>
      </c>
      <c r="AC312" s="202">
        <f>IFERROR(SUM(District_Data!S312/$Y312),)</f>
        <v>2.2727272727272728E-2</v>
      </c>
      <c r="AD312" s="203">
        <f t="shared" si="23"/>
        <v>0.22727272727272729</v>
      </c>
      <c r="AE312" s="194"/>
      <c r="AF312" s="204">
        <f>SUM(District_Data!T312:W312)</f>
        <v>44</v>
      </c>
      <c r="AG312" s="205">
        <f>IFERROR(SUM(District_Data!T312/$AF312),)</f>
        <v>0.45454545454545453</v>
      </c>
      <c r="AH312" s="205">
        <f>IFERROR(SUM(District_Data!U312/$AF312),)</f>
        <v>0.27272727272727271</v>
      </c>
      <c r="AI312" s="205">
        <f>IFERROR(SUM(District_Data!V312/$AF312),)</f>
        <v>0.18181818181818182</v>
      </c>
      <c r="AJ312" s="205">
        <f>IFERROR(SUM(District_Data!W312/$AF312),)</f>
        <v>9.0909090909090912E-2</v>
      </c>
      <c r="AK312" s="205">
        <f t="shared" si="24"/>
        <v>0.27272727272727271</v>
      </c>
      <c r="AL312" s="194"/>
      <c r="AM312" s="206">
        <f>SUM(District_Data!X312:Y312)</f>
        <v>44</v>
      </c>
      <c r="AN312" s="207">
        <f>IFERROR(SUM(District_Data!Y312/$AM312),)</f>
        <v>6.8181818181818177E-2</v>
      </c>
    </row>
    <row r="313" spans="1:40" customFormat="1" x14ac:dyDescent="0.3">
      <c r="A313" s="52" t="str">
        <f>District_Data!A313</f>
        <v>CARLISLE SCHOOL DISTRICT</v>
      </c>
      <c r="B313" s="77" t="s">
        <v>1441</v>
      </c>
      <c r="C313" s="27">
        <f>District_Data!C313</f>
        <v>8</v>
      </c>
      <c r="D313" s="192">
        <f>SUM(District_Data!D313:G313)</f>
        <v>50</v>
      </c>
      <c r="E313" s="193">
        <f>IFERROR(SUM(District_Data!D313/$D313),)</f>
        <v>0.06</v>
      </c>
      <c r="F313" s="193">
        <f>IFERROR(SUM(District_Data!E313/$D313),)</f>
        <v>0.14000000000000001</v>
      </c>
      <c r="G313" s="193">
        <f>IFERROR(SUM(District_Data!F313/$D313),)</f>
        <v>0.38</v>
      </c>
      <c r="H313" s="193">
        <f>IFERROR(SUM(District_Data!G313/$D313),)</f>
        <v>0.42</v>
      </c>
      <c r="I313" s="193">
        <f t="shared" si="20"/>
        <v>0.8</v>
      </c>
      <c r="J313" s="194"/>
      <c r="K313" s="195">
        <f>SUM(District_Data!H313:K313)</f>
        <v>51</v>
      </c>
      <c r="L313" s="196">
        <f>IFERROR(SUM(District_Data!H313/$K313),)</f>
        <v>0.45098039215686275</v>
      </c>
      <c r="M313" s="196">
        <f>IFERROR(SUM(District_Data!I313/$K313),)</f>
        <v>0.31372549019607843</v>
      </c>
      <c r="N313" s="196">
        <f>IFERROR(SUM(District_Data!J313/$K313),)</f>
        <v>0.13725490196078433</v>
      </c>
      <c r="O313" s="196">
        <f>IFERROR(SUM(District_Data!K313/$K313),)</f>
        <v>9.8039215686274508E-2</v>
      </c>
      <c r="P313" s="197">
        <f t="shared" si="21"/>
        <v>0.23529411764705882</v>
      </c>
      <c r="Q313" s="194"/>
      <c r="R313" s="198">
        <f>SUM(District_Data!L313:O313)</f>
        <v>51</v>
      </c>
      <c r="S313" s="199">
        <f>IFERROR(SUM(District_Data!L313/$R313),)</f>
        <v>0.35294117647058826</v>
      </c>
      <c r="T313" s="199">
        <f>IFERROR(SUM(District_Data!M313/$R313),)</f>
        <v>0.31372549019607843</v>
      </c>
      <c r="U313" s="199">
        <f>IFERROR(SUM(District_Data!N313/$R313),)</f>
        <v>0.17647058823529413</v>
      </c>
      <c r="V313" s="199">
        <f>IFERROR(SUM(District_Data!O313/$R313),)</f>
        <v>0.15686274509803921</v>
      </c>
      <c r="W313" s="200">
        <f t="shared" si="22"/>
        <v>0.33333333333333337</v>
      </c>
      <c r="X313" s="194"/>
      <c r="Y313" s="201">
        <f>SUM(District_Data!P313:S313)</f>
        <v>50</v>
      </c>
      <c r="Z313" s="202">
        <f>IFERROR(SUM(District_Data!P313/$Y313),)</f>
        <v>0.28000000000000003</v>
      </c>
      <c r="AA313" s="202">
        <f>IFERROR(SUM(District_Data!Q313/$Y313),)</f>
        <v>0.24</v>
      </c>
      <c r="AB313" s="202">
        <f>IFERROR(SUM(District_Data!R313/$Y313),)</f>
        <v>0.28000000000000003</v>
      </c>
      <c r="AC313" s="202">
        <f>IFERROR(SUM(District_Data!S313/$Y313),)</f>
        <v>0.2</v>
      </c>
      <c r="AD313" s="203">
        <f t="shared" si="23"/>
        <v>0.48000000000000004</v>
      </c>
      <c r="AE313" s="194"/>
      <c r="AF313" s="204">
        <f>SUM(District_Data!T313:W313)</f>
        <v>50</v>
      </c>
      <c r="AG313" s="205">
        <f>IFERROR(SUM(District_Data!T313/$AF313),)</f>
        <v>0.24</v>
      </c>
      <c r="AH313" s="205">
        <f>IFERROR(SUM(District_Data!U313/$AF313),)</f>
        <v>0.32</v>
      </c>
      <c r="AI313" s="205">
        <f>IFERROR(SUM(District_Data!V313/$AF313),)</f>
        <v>0.16</v>
      </c>
      <c r="AJ313" s="205">
        <f>IFERROR(SUM(District_Data!W313/$AF313),)</f>
        <v>0.28000000000000003</v>
      </c>
      <c r="AK313" s="205">
        <f t="shared" si="24"/>
        <v>0.44000000000000006</v>
      </c>
      <c r="AL313" s="194"/>
      <c r="AM313" s="206">
        <f>SUM(District_Data!X313:Y313)</f>
        <v>51</v>
      </c>
      <c r="AN313" s="207">
        <f>IFERROR(SUM(District_Data!Y313/$AM313),)</f>
        <v>7.8431372549019607E-2</v>
      </c>
    </row>
    <row r="314" spans="1:40" customFormat="1" x14ac:dyDescent="0.3">
      <c r="A314" s="52" t="str">
        <f>District_Data!A314</f>
        <v>CARLISLE SCHOOL DISTRICT</v>
      </c>
      <c r="B314" s="77" t="s">
        <v>1441</v>
      </c>
      <c r="C314" s="27">
        <f>District_Data!C314</f>
        <v>9</v>
      </c>
      <c r="D314" s="192">
        <f>SUM(District_Data!D314:G314)</f>
        <v>47</v>
      </c>
      <c r="E314" s="193">
        <f>IFERROR(SUM(District_Data!D314/$D314),)</f>
        <v>0.19148936170212766</v>
      </c>
      <c r="F314" s="193">
        <f>IFERROR(SUM(District_Data!E314/$D314),)</f>
        <v>0.31914893617021278</v>
      </c>
      <c r="G314" s="193">
        <f>IFERROR(SUM(District_Data!F314/$D314),)</f>
        <v>0.34042553191489361</v>
      </c>
      <c r="H314" s="193">
        <f>IFERROR(SUM(District_Data!G314/$D314),)</f>
        <v>0.14893617021276595</v>
      </c>
      <c r="I314" s="193">
        <f t="shared" si="20"/>
        <v>0.48936170212765956</v>
      </c>
      <c r="J314" s="194"/>
      <c r="K314" s="195">
        <f>SUM(District_Data!H314:K314)</f>
        <v>47</v>
      </c>
      <c r="L314" s="196">
        <f>IFERROR(SUM(District_Data!H314/$K314),)</f>
        <v>0.63829787234042556</v>
      </c>
      <c r="M314" s="196">
        <f>IFERROR(SUM(District_Data!I314/$K314),)</f>
        <v>0.23404255319148937</v>
      </c>
      <c r="N314" s="196">
        <f>IFERROR(SUM(District_Data!J314/$K314),)</f>
        <v>8.5106382978723402E-2</v>
      </c>
      <c r="O314" s="196">
        <f>IFERROR(SUM(District_Data!K314/$K314),)</f>
        <v>4.2553191489361701E-2</v>
      </c>
      <c r="P314" s="197">
        <f t="shared" si="21"/>
        <v>0.1276595744680851</v>
      </c>
      <c r="Q314" s="194"/>
      <c r="R314" s="198">
        <f>SUM(District_Data!L314:O314)</f>
        <v>47</v>
      </c>
      <c r="S314" s="199">
        <f>IFERROR(SUM(District_Data!L314/$R314),)</f>
        <v>0.48936170212765956</v>
      </c>
      <c r="T314" s="199">
        <f>IFERROR(SUM(District_Data!M314/$R314),)</f>
        <v>0.25531914893617019</v>
      </c>
      <c r="U314" s="199">
        <f>IFERROR(SUM(District_Data!N314/$R314),)</f>
        <v>0.1702127659574468</v>
      </c>
      <c r="V314" s="199">
        <f>IFERROR(SUM(District_Data!O314/$R314),)</f>
        <v>8.5106382978723402E-2</v>
      </c>
      <c r="W314" s="200">
        <f t="shared" si="22"/>
        <v>0.25531914893617019</v>
      </c>
      <c r="X314" s="194"/>
      <c r="Y314" s="201">
        <f>SUM(District_Data!P314:S314)</f>
        <v>47</v>
      </c>
      <c r="Z314" s="202">
        <f>IFERROR(SUM(District_Data!P314/$Y314),)</f>
        <v>0.40425531914893614</v>
      </c>
      <c r="AA314" s="202">
        <f>IFERROR(SUM(District_Data!Q314/$Y314),)</f>
        <v>0.25531914893617019</v>
      </c>
      <c r="AB314" s="202">
        <f>IFERROR(SUM(District_Data!R314/$Y314),)</f>
        <v>0.25531914893617019</v>
      </c>
      <c r="AC314" s="202">
        <f>IFERROR(SUM(District_Data!S314/$Y314),)</f>
        <v>8.5106382978723402E-2</v>
      </c>
      <c r="AD314" s="203">
        <f t="shared" si="23"/>
        <v>0.34042553191489361</v>
      </c>
      <c r="AE314" s="194"/>
      <c r="AF314" s="204">
        <f>SUM(District_Data!T314:W314)</f>
        <v>47</v>
      </c>
      <c r="AG314" s="205">
        <f>IFERROR(SUM(District_Data!T314/$AF314),)</f>
        <v>0.53191489361702127</v>
      </c>
      <c r="AH314" s="205">
        <f>IFERROR(SUM(District_Data!U314/$AF314),)</f>
        <v>0.27659574468085107</v>
      </c>
      <c r="AI314" s="205">
        <f>IFERROR(SUM(District_Data!V314/$AF314),)</f>
        <v>8.5106382978723402E-2</v>
      </c>
      <c r="AJ314" s="205">
        <f>IFERROR(SUM(District_Data!W314/$AF314),)</f>
        <v>0.10638297872340426</v>
      </c>
      <c r="AK314" s="205">
        <f t="shared" si="24"/>
        <v>0.19148936170212766</v>
      </c>
      <c r="AL314" s="194"/>
      <c r="AM314" s="206">
        <f>SUM(District_Data!X314:Y314)</f>
        <v>47</v>
      </c>
      <c r="AN314" s="207">
        <f>IFERROR(SUM(District_Data!Y314/$AM314),)</f>
        <v>4.2553191489361701E-2</v>
      </c>
    </row>
    <row r="315" spans="1:40" customFormat="1" x14ac:dyDescent="0.3">
      <c r="A315" s="52" t="str">
        <f>District_Data!A315</f>
        <v>CARLISLE SCHOOL DISTRICT</v>
      </c>
      <c r="B315" s="77" t="s">
        <v>1441</v>
      </c>
      <c r="C315" s="27">
        <f>District_Data!C315</f>
        <v>10</v>
      </c>
      <c r="D315" s="192">
        <f>SUM(District_Data!D315:G315)</f>
        <v>46</v>
      </c>
      <c r="E315" s="193">
        <f>IFERROR(SUM(District_Data!D315/$D315),)</f>
        <v>0.19565217391304349</v>
      </c>
      <c r="F315" s="193">
        <f>IFERROR(SUM(District_Data!E315/$D315),)</f>
        <v>0.21739130434782608</v>
      </c>
      <c r="G315" s="193">
        <f>IFERROR(SUM(District_Data!F315/$D315),)</f>
        <v>0.32608695652173914</v>
      </c>
      <c r="H315" s="193">
        <f>IFERROR(SUM(District_Data!G315/$D315),)</f>
        <v>0.2608695652173913</v>
      </c>
      <c r="I315" s="193">
        <f t="shared" si="20"/>
        <v>0.58695652173913038</v>
      </c>
      <c r="J315" s="194"/>
      <c r="K315" s="195">
        <f>SUM(District_Data!H315:K315)</f>
        <v>46</v>
      </c>
      <c r="L315" s="196">
        <f>IFERROR(SUM(District_Data!H315/$K315),)</f>
        <v>0.60869565217391308</v>
      </c>
      <c r="M315" s="196">
        <f>IFERROR(SUM(District_Data!I315/$K315),)</f>
        <v>0.17391304347826086</v>
      </c>
      <c r="N315" s="196">
        <f>IFERROR(SUM(District_Data!J315/$K315),)</f>
        <v>0.10869565217391304</v>
      </c>
      <c r="O315" s="196">
        <f>IFERROR(SUM(District_Data!K315/$K315),)</f>
        <v>0.10869565217391304</v>
      </c>
      <c r="P315" s="197">
        <f t="shared" si="21"/>
        <v>0.21739130434782608</v>
      </c>
      <c r="Q315" s="194"/>
      <c r="R315" s="198">
        <f>SUM(District_Data!L315:O315)</f>
        <v>46</v>
      </c>
      <c r="S315" s="199">
        <f>IFERROR(SUM(District_Data!L315/$R315),)</f>
        <v>0.39130434782608697</v>
      </c>
      <c r="T315" s="199">
        <f>IFERROR(SUM(District_Data!M315/$R315),)</f>
        <v>0.19565217391304349</v>
      </c>
      <c r="U315" s="199">
        <f>IFERROR(SUM(District_Data!N315/$R315),)</f>
        <v>0.30434782608695654</v>
      </c>
      <c r="V315" s="199">
        <f>IFERROR(SUM(District_Data!O315/$R315),)</f>
        <v>0.10869565217391304</v>
      </c>
      <c r="W315" s="200">
        <f t="shared" si="22"/>
        <v>0.41304347826086957</v>
      </c>
      <c r="X315" s="194"/>
      <c r="Y315" s="201">
        <f>SUM(District_Data!P315:S315)</f>
        <v>46</v>
      </c>
      <c r="Z315" s="202">
        <f>IFERROR(SUM(District_Data!P315/$Y315),)</f>
        <v>0.39130434782608697</v>
      </c>
      <c r="AA315" s="202">
        <f>IFERROR(SUM(District_Data!Q315/$Y315),)</f>
        <v>0.34782608695652173</v>
      </c>
      <c r="AB315" s="202">
        <f>IFERROR(SUM(District_Data!R315/$Y315),)</f>
        <v>0.21739130434782608</v>
      </c>
      <c r="AC315" s="202">
        <f>IFERROR(SUM(District_Data!S315/$Y315),)</f>
        <v>4.3478260869565216E-2</v>
      </c>
      <c r="AD315" s="203">
        <f t="shared" si="23"/>
        <v>0.2608695652173913</v>
      </c>
      <c r="AE315" s="194"/>
      <c r="AF315" s="204">
        <f>SUM(District_Data!T315:W315)</f>
        <v>46</v>
      </c>
      <c r="AG315" s="205">
        <f>IFERROR(SUM(District_Data!T315/$AF315),)</f>
        <v>0.41304347826086957</v>
      </c>
      <c r="AH315" s="205">
        <f>IFERROR(SUM(District_Data!U315/$AF315),)</f>
        <v>0.2391304347826087</v>
      </c>
      <c r="AI315" s="205">
        <f>IFERROR(SUM(District_Data!V315/$AF315),)</f>
        <v>0.17391304347826086</v>
      </c>
      <c r="AJ315" s="205">
        <f>IFERROR(SUM(District_Data!W315/$AF315),)</f>
        <v>0.17391304347826086</v>
      </c>
      <c r="AK315" s="205">
        <f t="shared" si="24"/>
        <v>0.34782608695652173</v>
      </c>
      <c r="AL315" s="194"/>
      <c r="AM315" s="206">
        <f>SUM(District_Data!X315:Y315)</f>
        <v>46</v>
      </c>
      <c r="AN315" s="207">
        <f>IFERROR(SUM(District_Data!Y315/$AM315),)</f>
        <v>0.10869565217391304</v>
      </c>
    </row>
    <row r="316" spans="1:40" customFormat="1" x14ac:dyDescent="0.3">
      <c r="A316" s="52" t="str">
        <f>District_Data!A316</f>
        <v>CAVE CITY SCHOOL DISTRICT</v>
      </c>
      <c r="B316" s="77" t="s">
        <v>1442</v>
      </c>
      <c r="C316" s="27">
        <f>District_Data!C316</f>
        <v>3</v>
      </c>
      <c r="D316" s="192">
        <f>SUM(District_Data!D316:G316)</f>
        <v>67</v>
      </c>
      <c r="E316" s="193">
        <f>IFERROR(SUM(District_Data!D316/$D316),)</f>
        <v>5.9701492537313432E-2</v>
      </c>
      <c r="F316" s="193">
        <f>IFERROR(SUM(District_Data!E316/$D316),)</f>
        <v>0.26865671641791045</v>
      </c>
      <c r="G316" s="193">
        <f>IFERROR(SUM(District_Data!F316/$D316),)</f>
        <v>0.2537313432835821</v>
      </c>
      <c r="H316" s="193">
        <f>IFERROR(SUM(District_Data!G316/$D316),)</f>
        <v>0.41791044776119401</v>
      </c>
      <c r="I316" s="193">
        <f t="shared" si="20"/>
        <v>0.67164179104477606</v>
      </c>
      <c r="J316" s="194"/>
      <c r="K316" s="195">
        <f>SUM(District_Data!H316:K316)</f>
        <v>67</v>
      </c>
      <c r="L316" s="196">
        <f>IFERROR(SUM(District_Data!H316/$K316),)</f>
        <v>0.1044776119402985</v>
      </c>
      <c r="M316" s="196">
        <f>IFERROR(SUM(District_Data!I316/$K316),)</f>
        <v>0.35820895522388058</v>
      </c>
      <c r="N316" s="196">
        <f>IFERROR(SUM(District_Data!J316/$K316),)</f>
        <v>0.41791044776119401</v>
      </c>
      <c r="O316" s="196">
        <f>IFERROR(SUM(District_Data!K316/$K316),)</f>
        <v>0.11940298507462686</v>
      </c>
      <c r="P316" s="197">
        <f t="shared" si="21"/>
        <v>0.53731343283582089</v>
      </c>
      <c r="Q316" s="194"/>
      <c r="R316" s="198">
        <f>SUM(District_Data!L316:O316)</f>
        <v>67</v>
      </c>
      <c r="S316" s="199">
        <f>IFERROR(SUM(District_Data!L316/$R316),)</f>
        <v>0.41791044776119401</v>
      </c>
      <c r="T316" s="199">
        <f>IFERROR(SUM(District_Data!M316/$R316),)</f>
        <v>0.14925373134328357</v>
      </c>
      <c r="U316" s="199">
        <f>IFERROR(SUM(District_Data!N316/$R316),)</f>
        <v>0.23880597014925373</v>
      </c>
      <c r="V316" s="199">
        <f>IFERROR(SUM(District_Data!O316/$R316),)</f>
        <v>0.19402985074626866</v>
      </c>
      <c r="W316" s="200">
        <f t="shared" si="22"/>
        <v>0.43283582089552242</v>
      </c>
      <c r="X316" s="194"/>
      <c r="Y316" s="201">
        <f>SUM(District_Data!P316:S316)</f>
        <v>67</v>
      </c>
      <c r="Z316" s="202">
        <f>IFERROR(SUM(District_Data!P316/$Y316),)</f>
        <v>0.34328358208955223</v>
      </c>
      <c r="AA316" s="202">
        <f>IFERROR(SUM(District_Data!Q316/$Y316),)</f>
        <v>0.23880597014925373</v>
      </c>
      <c r="AB316" s="202">
        <f>IFERROR(SUM(District_Data!R316/$Y316),)</f>
        <v>0.26865671641791045</v>
      </c>
      <c r="AC316" s="202">
        <f>IFERROR(SUM(District_Data!S316/$Y316),)</f>
        <v>0.14925373134328357</v>
      </c>
      <c r="AD316" s="203">
        <f t="shared" si="23"/>
        <v>0.41791044776119401</v>
      </c>
      <c r="AE316" s="194"/>
      <c r="AF316" s="204">
        <f>SUM(District_Data!T316:W316)</f>
        <v>67</v>
      </c>
      <c r="AG316" s="205">
        <f>IFERROR(SUM(District_Data!T316/$AF316),)</f>
        <v>0.43283582089552236</v>
      </c>
      <c r="AH316" s="205">
        <f>IFERROR(SUM(District_Data!U316/$AF316),)</f>
        <v>0.14925373134328357</v>
      </c>
      <c r="AI316" s="205">
        <f>IFERROR(SUM(District_Data!V316/$AF316),)</f>
        <v>0.17910447761194029</v>
      </c>
      <c r="AJ316" s="205">
        <f>IFERROR(SUM(District_Data!W316/$AF316),)</f>
        <v>0.23880597014925373</v>
      </c>
      <c r="AK316" s="205">
        <f t="shared" si="24"/>
        <v>0.41791044776119401</v>
      </c>
      <c r="AL316" s="194"/>
      <c r="AM316" s="206">
        <f>SUM(District_Data!X316:Y316)</f>
        <v>67</v>
      </c>
      <c r="AN316" s="207">
        <f>IFERROR(SUM(District_Data!Y316/$AM316),)</f>
        <v>0.14925373134328357</v>
      </c>
    </row>
    <row r="317" spans="1:40" customFormat="1" x14ac:dyDescent="0.3">
      <c r="A317" s="52" t="str">
        <f>District_Data!A317</f>
        <v>CAVE CITY SCHOOL DISTRICT</v>
      </c>
      <c r="B317" s="77" t="s">
        <v>1442</v>
      </c>
      <c r="C317" s="27">
        <f>District_Data!C317</f>
        <v>4</v>
      </c>
      <c r="D317" s="192">
        <f>SUM(District_Data!D317:G317)</f>
        <v>78</v>
      </c>
      <c r="E317" s="193">
        <f>IFERROR(SUM(District_Data!D317/$D317),)</f>
        <v>6.4102564102564097E-2</v>
      </c>
      <c r="F317" s="193">
        <f>IFERROR(SUM(District_Data!E317/$D317),)</f>
        <v>0.17948717948717949</v>
      </c>
      <c r="G317" s="193">
        <f>IFERROR(SUM(District_Data!F317/$D317),)</f>
        <v>0.33333333333333331</v>
      </c>
      <c r="H317" s="193">
        <f>IFERROR(SUM(District_Data!G317/$D317),)</f>
        <v>0.42307692307692307</v>
      </c>
      <c r="I317" s="193">
        <f t="shared" si="20"/>
        <v>0.75641025641025639</v>
      </c>
      <c r="J317" s="194"/>
      <c r="K317" s="195">
        <f>SUM(District_Data!H317:K317)</f>
        <v>78</v>
      </c>
      <c r="L317" s="196">
        <f>IFERROR(SUM(District_Data!H317/$K317),)</f>
        <v>0.21794871794871795</v>
      </c>
      <c r="M317" s="196">
        <f>IFERROR(SUM(District_Data!I317/$K317),)</f>
        <v>0.51282051282051277</v>
      </c>
      <c r="N317" s="196">
        <f>IFERROR(SUM(District_Data!J317/$K317),)</f>
        <v>0.23076923076923078</v>
      </c>
      <c r="O317" s="196">
        <f>IFERROR(SUM(District_Data!K317/$K317),)</f>
        <v>3.8461538461538464E-2</v>
      </c>
      <c r="P317" s="197">
        <f t="shared" si="21"/>
        <v>0.26923076923076927</v>
      </c>
      <c r="Q317" s="194"/>
      <c r="R317" s="198">
        <f>SUM(District_Data!L317:O317)</f>
        <v>78</v>
      </c>
      <c r="S317" s="199">
        <f>IFERROR(SUM(District_Data!L317/$R317),)</f>
        <v>0.30769230769230771</v>
      </c>
      <c r="T317" s="199">
        <f>IFERROR(SUM(District_Data!M317/$R317),)</f>
        <v>0.25641025641025639</v>
      </c>
      <c r="U317" s="199">
        <f>IFERROR(SUM(District_Data!N317/$R317),)</f>
        <v>0.29487179487179488</v>
      </c>
      <c r="V317" s="199">
        <f>IFERROR(SUM(District_Data!O317/$R317),)</f>
        <v>0.14102564102564102</v>
      </c>
      <c r="W317" s="200">
        <f t="shared" si="22"/>
        <v>0.4358974358974359</v>
      </c>
      <c r="X317" s="194"/>
      <c r="Y317" s="201">
        <f>SUM(District_Data!P317:S317)</f>
        <v>78</v>
      </c>
      <c r="Z317" s="202">
        <f>IFERROR(SUM(District_Data!P317/$Y317),)</f>
        <v>0.16666666666666666</v>
      </c>
      <c r="AA317" s="202">
        <f>IFERROR(SUM(District_Data!Q317/$Y317),)</f>
        <v>0.33333333333333331</v>
      </c>
      <c r="AB317" s="202">
        <f>IFERROR(SUM(District_Data!R317/$Y317),)</f>
        <v>0.32051282051282054</v>
      </c>
      <c r="AC317" s="202">
        <f>IFERROR(SUM(District_Data!S317/$Y317),)</f>
        <v>0.17948717948717949</v>
      </c>
      <c r="AD317" s="203">
        <f t="shared" si="23"/>
        <v>0.5</v>
      </c>
      <c r="AE317" s="194"/>
      <c r="AF317" s="204">
        <f>SUM(District_Data!T317:W317)</f>
        <v>78</v>
      </c>
      <c r="AG317" s="205">
        <f>IFERROR(SUM(District_Data!T317/$AF317),)</f>
        <v>0.34615384615384615</v>
      </c>
      <c r="AH317" s="205">
        <f>IFERROR(SUM(District_Data!U317/$AF317),)</f>
        <v>0.21794871794871795</v>
      </c>
      <c r="AI317" s="205">
        <f>IFERROR(SUM(District_Data!V317/$AF317),)</f>
        <v>0.16666666666666666</v>
      </c>
      <c r="AJ317" s="205">
        <f>IFERROR(SUM(District_Data!W317/$AF317),)</f>
        <v>0.26923076923076922</v>
      </c>
      <c r="AK317" s="205">
        <f t="shared" si="24"/>
        <v>0.4358974358974359</v>
      </c>
      <c r="AL317" s="194"/>
      <c r="AM317" s="206">
        <f>SUM(District_Data!X317:Y317)</f>
        <v>78</v>
      </c>
      <c r="AN317" s="207">
        <f>IFERROR(SUM(District_Data!Y317/$AM317),)</f>
        <v>0.12820512820512819</v>
      </c>
    </row>
    <row r="318" spans="1:40" customFormat="1" x14ac:dyDescent="0.3">
      <c r="A318" s="52" t="str">
        <f>District_Data!A318</f>
        <v>CAVE CITY SCHOOL DISTRICT</v>
      </c>
      <c r="B318" s="77" t="s">
        <v>1442</v>
      </c>
      <c r="C318" s="27">
        <f>District_Data!C318</f>
        <v>5</v>
      </c>
      <c r="D318" s="192">
        <f>SUM(District_Data!D318:G318)</f>
        <v>89</v>
      </c>
      <c r="E318" s="193">
        <f>IFERROR(SUM(District_Data!D318/$D318),)</f>
        <v>5.6179775280898875E-2</v>
      </c>
      <c r="F318" s="193">
        <f>IFERROR(SUM(District_Data!E318/$D318),)</f>
        <v>0.25842696629213485</v>
      </c>
      <c r="G318" s="193">
        <f>IFERROR(SUM(District_Data!F318/$D318),)</f>
        <v>0.21348314606741572</v>
      </c>
      <c r="H318" s="193">
        <f>IFERROR(SUM(District_Data!G318/$D318),)</f>
        <v>0.47191011235955055</v>
      </c>
      <c r="I318" s="193">
        <f t="shared" si="20"/>
        <v>0.6853932584269663</v>
      </c>
      <c r="J318" s="194"/>
      <c r="K318" s="195">
        <f>SUM(District_Data!H318:K318)</f>
        <v>89</v>
      </c>
      <c r="L318" s="196">
        <f>IFERROR(SUM(District_Data!H318/$K318),)</f>
        <v>0.24719101123595505</v>
      </c>
      <c r="M318" s="196">
        <f>IFERROR(SUM(District_Data!I318/$K318),)</f>
        <v>0.30337078651685395</v>
      </c>
      <c r="N318" s="196">
        <f>IFERROR(SUM(District_Data!J318/$K318),)</f>
        <v>0.3595505617977528</v>
      </c>
      <c r="O318" s="196">
        <f>IFERROR(SUM(District_Data!K318/$K318),)</f>
        <v>8.98876404494382E-2</v>
      </c>
      <c r="P318" s="197">
        <f t="shared" si="21"/>
        <v>0.449438202247191</v>
      </c>
      <c r="Q318" s="194"/>
      <c r="R318" s="198">
        <f>SUM(District_Data!L318:O318)</f>
        <v>88</v>
      </c>
      <c r="S318" s="199">
        <f>IFERROR(SUM(District_Data!L318/$R318),)</f>
        <v>0.32954545454545453</v>
      </c>
      <c r="T318" s="199">
        <f>IFERROR(SUM(District_Data!M318/$R318),)</f>
        <v>0.20454545454545456</v>
      </c>
      <c r="U318" s="199">
        <f>IFERROR(SUM(District_Data!N318/$R318),)</f>
        <v>0.34090909090909088</v>
      </c>
      <c r="V318" s="199">
        <f>IFERROR(SUM(District_Data!O318/$R318),)</f>
        <v>0.125</v>
      </c>
      <c r="W318" s="200">
        <f t="shared" si="22"/>
        <v>0.46590909090909088</v>
      </c>
      <c r="X318" s="194"/>
      <c r="Y318" s="201">
        <f>SUM(District_Data!P318:S318)</f>
        <v>89</v>
      </c>
      <c r="Z318" s="202">
        <f>IFERROR(SUM(District_Data!P318/$Y318),)</f>
        <v>0.38202247191011235</v>
      </c>
      <c r="AA318" s="202">
        <f>IFERROR(SUM(District_Data!Q318/$Y318),)</f>
        <v>0.14606741573033707</v>
      </c>
      <c r="AB318" s="202">
        <f>IFERROR(SUM(District_Data!R318/$Y318),)</f>
        <v>0.24719101123595505</v>
      </c>
      <c r="AC318" s="202">
        <f>IFERROR(SUM(District_Data!S318/$Y318),)</f>
        <v>0.2247191011235955</v>
      </c>
      <c r="AD318" s="203">
        <f t="shared" si="23"/>
        <v>0.47191011235955055</v>
      </c>
      <c r="AE318" s="194"/>
      <c r="AF318" s="204">
        <f>SUM(District_Data!T318:W318)</f>
        <v>88</v>
      </c>
      <c r="AG318" s="205">
        <f>IFERROR(SUM(District_Data!T318/$AF318),)</f>
        <v>0.34090909090909088</v>
      </c>
      <c r="AH318" s="205">
        <f>IFERROR(SUM(District_Data!U318/$AF318),)</f>
        <v>6.8181818181818177E-2</v>
      </c>
      <c r="AI318" s="205">
        <f>IFERROR(SUM(District_Data!V318/$AF318),)</f>
        <v>0.18181818181818182</v>
      </c>
      <c r="AJ318" s="205">
        <f>IFERROR(SUM(District_Data!W318/$AF318),)</f>
        <v>0.40909090909090912</v>
      </c>
      <c r="AK318" s="205">
        <f t="shared" si="24"/>
        <v>0.59090909090909094</v>
      </c>
      <c r="AL318" s="194"/>
      <c r="AM318" s="206">
        <f>SUM(District_Data!X318:Y318)</f>
        <v>88</v>
      </c>
      <c r="AN318" s="207">
        <f>IFERROR(SUM(District_Data!Y318/$AM318),)</f>
        <v>0.11363636363636363</v>
      </c>
    </row>
    <row r="319" spans="1:40" customFormat="1" x14ac:dyDescent="0.3">
      <c r="A319" s="52" t="str">
        <f>District_Data!A319</f>
        <v>CAVE CITY SCHOOL DISTRICT</v>
      </c>
      <c r="B319" s="77" t="s">
        <v>1442</v>
      </c>
      <c r="C319" s="27">
        <f>District_Data!C319</f>
        <v>6</v>
      </c>
      <c r="D319" s="192">
        <f>SUM(District_Data!D319:G319)</f>
        <v>86</v>
      </c>
      <c r="E319" s="193">
        <f>IFERROR(SUM(District_Data!D319/$D319),)</f>
        <v>2.3255813953488372E-2</v>
      </c>
      <c r="F319" s="193">
        <f>IFERROR(SUM(District_Data!E319/$D319),)</f>
        <v>0.19767441860465115</v>
      </c>
      <c r="G319" s="193">
        <f>IFERROR(SUM(District_Data!F319/$D319),)</f>
        <v>0.19767441860465115</v>
      </c>
      <c r="H319" s="193">
        <f>IFERROR(SUM(District_Data!G319/$D319),)</f>
        <v>0.58139534883720934</v>
      </c>
      <c r="I319" s="193">
        <f t="shared" si="20"/>
        <v>0.77906976744186052</v>
      </c>
      <c r="J319" s="194"/>
      <c r="K319" s="195">
        <f>SUM(District_Data!H319:K319)</f>
        <v>86</v>
      </c>
      <c r="L319" s="196">
        <f>IFERROR(SUM(District_Data!H319/$K319),)</f>
        <v>8.1395348837209308E-2</v>
      </c>
      <c r="M319" s="196">
        <f>IFERROR(SUM(District_Data!I319/$K319),)</f>
        <v>0.30232558139534882</v>
      </c>
      <c r="N319" s="196">
        <f>IFERROR(SUM(District_Data!J319/$K319),)</f>
        <v>0.41860465116279072</v>
      </c>
      <c r="O319" s="196">
        <f>IFERROR(SUM(District_Data!K319/$K319),)</f>
        <v>0.19767441860465115</v>
      </c>
      <c r="P319" s="197">
        <f t="shared" si="21"/>
        <v>0.61627906976744184</v>
      </c>
      <c r="Q319" s="194"/>
      <c r="R319" s="198">
        <f>SUM(District_Data!L319:O319)</f>
        <v>86</v>
      </c>
      <c r="S319" s="199">
        <f>IFERROR(SUM(District_Data!L319/$R319),)</f>
        <v>0.22093023255813954</v>
      </c>
      <c r="T319" s="199">
        <f>IFERROR(SUM(District_Data!M319/$R319),)</f>
        <v>0.20930232558139536</v>
      </c>
      <c r="U319" s="199">
        <f>IFERROR(SUM(District_Data!N319/$R319),)</f>
        <v>0.33720930232558138</v>
      </c>
      <c r="V319" s="199">
        <f>IFERROR(SUM(District_Data!O319/$R319),)</f>
        <v>0.23255813953488372</v>
      </c>
      <c r="W319" s="200">
        <f t="shared" si="22"/>
        <v>0.56976744186046513</v>
      </c>
      <c r="X319" s="194"/>
      <c r="Y319" s="201">
        <f>SUM(District_Data!P319:S319)</f>
        <v>86</v>
      </c>
      <c r="Z319" s="202">
        <f>IFERROR(SUM(District_Data!P319/$Y319),)</f>
        <v>0.22093023255813954</v>
      </c>
      <c r="AA319" s="202">
        <f>IFERROR(SUM(District_Data!Q319/$Y319),)</f>
        <v>0.2441860465116279</v>
      </c>
      <c r="AB319" s="202">
        <f>IFERROR(SUM(District_Data!R319/$Y319),)</f>
        <v>0.23255813953488372</v>
      </c>
      <c r="AC319" s="202">
        <f>IFERROR(SUM(District_Data!S319/$Y319),)</f>
        <v>0.30232558139534882</v>
      </c>
      <c r="AD319" s="203">
        <f t="shared" si="23"/>
        <v>0.53488372093023251</v>
      </c>
      <c r="AE319" s="194"/>
      <c r="AF319" s="204">
        <f>SUM(District_Data!T319:W319)</f>
        <v>86</v>
      </c>
      <c r="AG319" s="205">
        <f>IFERROR(SUM(District_Data!T319/$AF319),)</f>
        <v>0.26744186046511625</v>
      </c>
      <c r="AH319" s="205">
        <f>IFERROR(SUM(District_Data!U319/$AF319),)</f>
        <v>0.1744186046511628</v>
      </c>
      <c r="AI319" s="205">
        <f>IFERROR(SUM(District_Data!V319/$AF319),)</f>
        <v>0.2441860465116279</v>
      </c>
      <c r="AJ319" s="205">
        <f>IFERROR(SUM(District_Data!W319/$AF319),)</f>
        <v>0.31395348837209303</v>
      </c>
      <c r="AK319" s="205">
        <f t="shared" si="24"/>
        <v>0.55813953488372092</v>
      </c>
      <c r="AL319" s="194"/>
      <c r="AM319" s="206">
        <f>SUM(District_Data!X319:Y319)</f>
        <v>86</v>
      </c>
      <c r="AN319" s="207">
        <f>IFERROR(SUM(District_Data!Y319/$AM319),)</f>
        <v>0.1744186046511628</v>
      </c>
    </row>
    <row r="320" spans="1:40" customFormat="1" x14ac:dyDescent="0.3">
      <c r="A320" s="52" t="str">
        <f>District_Data!A320</f>
        <v>CAVE CITY SCHOOL DISTRICT</v>
      </c>
      <c r="B320" s="77" t="s">
        <v>1442</v>
      </c>
      <c r="C320" s="27">
        <f>District_Data!C320</f>
        <v>7</v>
      </c>
      <c r="D320" s="192">
        <f>SUM(District_Data!D320:G320)</f>
        <v>106</v>
      </c>
      <c r="E320" s="193">
        <f>IFERROR(SUM(District_Data!D320/$D320),)</f>
        <v>5.6603773584905662E-2</v>
      </c>
      <c r="F320" s="193">
        <f>IFERROR(SUM(District_Data!E320/$D320),)</f>
        <v>0.21698113207547171</v>
      </c>
      <c r="G320" s="193">
        <f>IFERROR(SUM(District_Data!F320/$D320),)</f>
        <v>0.23584905660377359</v>
      </c>
      <c r="H320" s="193">
        <f>IFERROR(SUM(District_Data!G320/$D320),)</f>
        <v>0.49056603773584906</v>
      </c>
      <c r="I320" s="193">
        <f t="shared" si="20"/>
        <v>0.72641509433962259</v>
      </c>
      <c r="J320" s="194"/>
      <c r="K320" s="195">
        <f>SUM(District_Data!H320:K320)</f>
        <v>106</v>
      </c>
      <c r="L320" s="196">
        <f>IFERROR(SUM(District_Data!H320/$K320),)</f>
        <v>0.28301886792452829</v>
      </c>
      <c r="M320" s="196">
        <f>IFERROR(SUM(District_Data!I320/$K320),)</f>
        <v>0.25471698113207547</v>
      </c>
      <c r="N320" s="196">
        <f>IFERROR(SUM(District_Data!J320/$K320),)</f>
        <v>0.20754716981132076</v>
      </c>
      <c r="O320" s="196">
        <f>IFERROR(SUM(District_Data!K320/$K320),)</f>
        <v>0.25471698113207547</v>
      </c>
      <c r="P320" s="197">
        <f t="shared" si="21"/>
        <v>0.46226415094339623</v>
      </c>
      <c r="Q320" s="194"/>
      <c r="R320" s="198">
        <f>SUM(District_Data!L320:O320)</f>
        <v>105</v>
      </c>
      <c r="S320" s="199">
        <f>IFERROR(SUM(District_Data!L320/$R320),)</f>
        <v>0.38095238095238093</v>
      </c>
      <c r="T320" s="199">
        <f>IFERROR(SUM(District_Data!M320/$R320),)</f>
        <v>0.19047619047619047</v>
      </c>
      <c r="U320" s="199">
        <f>IFERROR(SUM(District_Data!N320/$R320),)</f>
        <v>0.19047619047619047</v>
      </c>
      <c r="V320" s="199">
        <f>IFERROR(SUM(District_Data!O320/$R320),)</f>
        <v>0.23809523809523808</v>
      </c>
      <c r="W320" s="200">
        <f t="shared" si="22"/>
        <v>0.42857142857142855</v>
      </c>
      <c r="X320" s="194"/>
      <c r="Y320" s="201">
        <f>SUM(District_Data!P320:S320)</f>
        <v>106</v>
      </c>
      <c r="Z320" s="202">
        <f>IFERROR(SUM(District_Data!P320/$Y320),)</f>
        <v>0.39622641509433965</v>
      </c>
      <c r="AA320" s="202">
        <f>IFERROR(SUM(District_Data!Q320/$Y320),)</f>
        <v>0.22641509433962265</v>
      </c>
      <c r="AB320" s="202">
        <f>IFERROR(SUM(District_Data!R320/$Y320),)</f>
        <v>0.33962264150943394</v>
      </c>
      <c r="AC320" s="202">
        <f>IFERROR(SUM(District_Data!S320/$Y320),)</f>
        <v>3.7735849056603772E-2</v>
      </c>
      <c r="AD320" s="203">
        <f t="shared" si="23"/>
        <v>0.37735849056603771</v>
      </c>
      <c r="AE320" s="194"/>
      <c r="AF320" s="204">
        <f>SUM(District_Data!T320:W320)</f>
        <v>106</v>
      </c>
      <c r="AG320" s="205">
        <f>IFERROR(SUM(District_Data!T320/$AF320),)</f>
        <v>0.3867924528301887</v>
      </c>
      <c r="AH320" s="205">
        <f>IFERROR(SUM(District_Data!U320/$AF320),)</f>
        <v>0.16981132075471697</v>
      </c>
      <c r="AI320" s="205">
        <f>IFERROR(SUM(District_Data!V320/$AF320),)</f>
        <v>0.16981132075471697</v>
      </c>
      <c r="AJ320" s="205">
        <f>IFERROR(SUM(District_Data!W320/$AF320),)</f>
        <v>0.27358490566037735</v>
      </c>
      <c r="AK320" s="205">
        <f t="shared" si="24"/>
        <v>0.44339622641509435</v>
      </c>
      <c r="AL320" s="194"/>
      <c r="AM320" s="206">
        <f>SUM(District_Data!X320:Y320)</f>
        <v>105</v>
      </c>
      <c r="AN320" s="207">
        <f>IFERROR(SUM(District_Data!Y320/$AM320),)</f>
        <v>0.19047619047619047</v>
      </c>
    </row>
    <row r="321" spans="1:40" customFormat="1" x14ac:dyDescent="0.3">
      <c r="A321" s="52" t="str">
        <f>District_Data!A321</f>
        <v>CAVE CITY SCHOOL DISTRICT</v>
      </c>
      <c r="B321" s="77" t="s">
        <v>1442</v>
      </c>
      <c r="C321" s="27">
        <f>District_Data!C321</f>
        <v>8</v>
      </c>
      <c r="D321" s="192">
        <f>SUM(District_Data!D321:G321)</f>
        <v>83</v>
      </c>
      <c r="E321" s="193">
        <f>IFERROR(SUM(District_Data!D321/$D321),)</f>
        <v>8.4337349397590355E-2</v>
      </c>
      <c r="F321" s="193">
        <f>IFERROR(SUM(District_Data!E321/$D321),)</f>
        <v>0.18072289156626506</v>
      </c>
      <c r="G321" s="193">
        <f>IFERROR(SUM(District_Data!F321/$D321),)</f>
        <v>0.27710843373493976</v>
      </c>
      <c r="H321" s="193">
        <f>IFERROR(SUM(District_Data!G321/$D321),)</f>
        <v>0.45783132530120479</v>
      </c>
      <c r="I321" s="193">
        <f t="shared" si="20"/>
        <v>0.73493975903614461</v>
      </c>
      <c r="J321" s="194"/>
      <c r="K321" s="195">
        <f>SUM(District_Data!H321:K321)</f>
        <v>83</v>
      </c>
      <c r="L321" s="196">
        <f>IFERROR(SUM(District_Data!H321/$K321),)</f>
        <v>0.28915662650602408</v>
      </c>
      <c r="M321" s="196">
        <f>IFERROR(SUM(District_Data!I321/$K321),)</f>
        <v>0.25301204819277107</v>
      </c>
      <c r="N321" s="196">
        <f>IFERROR(SUM(District_Data!J321/$K321),)</f>
        <v>0.25301204819277107</v>
      </c>
      <c r="O321" s="196">
        <f>IFERROR(SUM(District_Data!K321/$K321),)</f>
        <v>0.20481927710843373</v>
      </c>
      <c r="P321" s="197">
        <f t="shared" si="21"/>
        <v>0.45783132530120479</v>
      </c>
      <c r="Q321" s="194"/>
      <c r="R321" s="198">
        <f>SUM(District_Data!L321:O321)</f>
        <v>83</v>
      </c>
      <c r="S321" s="199">
        <f>IFERROR(SUM(District_Data!L321/$R321),)</f>
        <v>0.28915662650602408</v>
      </c>
      <c r="T321" s="199">
        <f>IFERROR(SUM(District_Data!M321/$R321),)</f>
        <v>0.28915662650602408</v>
      </c>
      <c r="U321" s="199">
        <f>IFERROR(SUM(District_Data!N321/$R321),)</f>
        <v>0.26506024096385544</v>
      </c>
      <c r="V321" s="199">
        <f>IFERROR(SUM(District_Data!O321/$R321),)</f>
        <v>0.15662650602409639</v>
      </c>
      <c r="W321" s="200">
        <f t="shared" si="22"/>
        <v>0.42168674698795183</v>
      </c>
      <c r="X321" s="194"/>
      <c r="Y321" s="201">
        <f>SUM(District_Data!P321:S321)</f>
        <v>82</v>
      </c>
      <c r="Z321" s="202">
        <f>IFERROR(SUM(District_Data!P321/$Y321),)</f>
        <v>0.24390243902439024</v>
      </c>
      <c r="AA321" s="202">
        <f>IFERROR(SUM(District_Data!Q321/$Y321),)</f>
        <v>0.28048780487804881</v>
      </c>
      <c r="AB321" s="202">
        <f>IFERROR(SUM(District_Data!R321/$Y321),)</f>
        <v>0.28048780487804881</v>
      </c>
      <c r="AC321" s="202">
        <f>IFERROR(SUM(District_Data!S321/$Y321),)</f>
        <v>0.1951219512195122</v>
      </c>
      <c r="AD321" s="203">
        <f t="shared" si="23"/>
        <v>0.47560975609756101</v>
      </c>
      <c r="AE321" s="194"/>
      <c r="AF321" s="204">
        <f>SUM(District_Data!T321:W321)</f>
        <v>82</v>
      </c>
      <c r="AG321" s="205">
        <f>IFERROR(SUM(District_Data!T321/$AF321),)</f>
        <v>0.26829268292682928</v>
      </c>
      <c r="AH321" s="205">
        <f>IFERROR(SUM(District_Data!U321/$AF321),)</f>
        <v>0.24390243902439024</v>
      </c>
      <c r="AI321" s="205">
        <f>IFERROR(SUM(District_Data!V321/$AF321),)</f>
        <v>0.1951219512195122</v>
      </c>
      <c r="AJ321" s="205">
        <f>IFERROR(SUM(District_Data!W321/$AF321),)</f>
        <v>0.29268292682926828</v>
      </c>
      <c r="AK321" s="205">
        <f t="shared" si="24"/>
        <v>0.48780487804878048</v>
      </c>
      <c r="AL321" s="194"/>
      <c r="AM321" s="206">
        <f>SUM(District_Data!X321:Y321)</f>
        <v>83</v>
      </c>
      <c r="AN321" s="207">
        <f>IFERROR(SUM(District_Data!Y321/$AM321),)</f>
        <v>0.14457831325301204</v>
      </c>
    </row>
    <row r="322" spans="1:40" customFormat="1" x14ac:dyDescent="0.3">
      <c r="A322" s="52" t="str">
        <f>District_Data!A322</f>
        <v>CAVE CITY SCHOOL DISTRICT</v>
      </c>
      <c r="B322" s="77" t="s">
        <v>1442</v>
      </c>
      <c r="C322" s="27">
        <f>District_Data!C322</f>
        <v>9</v>
      </c>
      <c r="D322" s="192">
        <f>SUM(District_Data!D322:G322)</f>
        <v>100</v>
      </c>
      <c r="E322" s="193">
        <f>IFERROR(SUM(District_Data!D322/$D322),)</f>
        <v>0.17</v>
      </c>
      <c r="F322" s="193">
        <f>IFERROR(SUM(District_Data!E322/$D322),)</f>
        <v>0.2</v>
      </c>
      <c r="G322" s="193">
        <f>IFERROR(SUM(District_Data!F322/$D322),)</f>
        <v>0.25</v>
      </c>
      <c r="H322" s="193">
        <f>IFERROR(SUM(District_Data!G322/$D322),)</f>
        <v>0.38</v>
      </c>
      <c r="I322" s="193">
        <f t="shared" si="20"/>
        <v>0.63</v>
      </c>
      <c r="J322" s="194"/>
      <c r="K322" s="195">
        <f>SUM(District_Data!H322:K322)</f>
        <v>102</v>
      </c>
      <c r="L322" s="196">
        <f>IFERROR(SUM(District_Data!H322/$K322),)</f>
        <v>0.37254901960784315</v>
      </c>
      <c r="M322" s="196">
        <f>IFERROR(SUM(District_Data!I322/$K322),)</f>
        <v>0.21568627450980393</v>
      </c>
      <c r="N322" s="196">
        <f>IFERROR(SUM(District_Data!J322/$K322),)</f>
        <v>0.18627450980392157</v>
      </c>
      <c r="O322" s="196">
        <f>IFERROR(SUM(District_Data!K322/$K322),)</f>
        <v>0.22549019607843138</v>
      </c>
      <c r="P322" s="197">
        <f t="shared" si="21"/>
        <v>0.41176470588235292</v>
      </c>
      <c r="Q322" s="194"/>
      <c r="R322" s="198">
        <f>SUM(District_Data!L322:O322)</f>
        <v>101</v>
      </c>
      <c r="S322" s="199">
        <f>IFERROR(SUM(District_Data!L322/$R322),)</f>
        <v>0.46534653465346537</v>
      </c>
      <c r="T322" s="199">
        <f>IFERROR(SUM(District_Data!M322/$R322),)</f>
        <v>0.13861386138613863</v>
      </c>
      <c r="U322" s="199">
        <f>IFERROR(SUM(District_Data!N322/$R322),)</f>
        <v>0.19801980198019803</v>
      </c>
      <c r="V322" s="199">
        <f>IFERROR(SUM(District_Data!O322/$R322),)</f>
        <v>0.19801980198019803</v>
      </c>
      <c r="W322" s="200">
        <f t="shared" si="22"/>
        <v>0.39603960396039606</v>
      </c>
      <c r="X322" s="194"/>
      <c r="Y322" s="201">
        <f>SUM(District_Data!P322:S322)</f>
        <v>100</v>
      </c>
      <c r="Z322" s="202">
        <f>IFERROR(SUM(District_Data!P322/$Y322),)</f>
        <v>0.35</v>
      </c>
      <c r="AA322" s="202">
        <f>IFERROR(SUM(District_Data!Q322/$Y322),)</f>
        <v>0.16</v>
      </c>
      <c r="AB322" s="202">
        <f>IFERROR(SUM(District_Data!R322/$Y322),)</f>
        <v>0.25</v>
      </c>
      <c r="AC322" s="202">
        <f>IFERROR(SUM(District_Data!S322/$Y322),)</f>
        <v>0.24</v>
      </c>
      <c r="AD322" s="203">
        <f t="shared" si="23"/>
        <v>0.49</v>
      </c>
      <c r="AE322" s="194"/>
      <c r="AF322" s="204">
        <f>SUM(District_Data!T322:W322)</f>
        <v>99</v>
      </c>
      <c r="AG322" s="205">
        <f>IFERROR(SUM(District_Data!T322/$AF322),)</f>
        <v>0.32323232323232326</v>
      </c>
      <c r="AH322" s="205">
        <f>IFERROR(SUM(District_Data!U322/$AF322),)</f>
        <v>0.16161616161616163</v>
      </c>
      <c r="AI322" s="205">
        <f>IFERROR(SUM(District_Data!V322/$AF322),)</f>
        <v>0.25252525252525254</v>
      </c>
      <c r="AJ322" s="205">
        <f>IFERROR(SUM(District_Data!W322/$AF322),)</f>
        <v>0.26262626262626265</v>
      </c>
      <c r="AK322" s="205">
        <f t="shared" si="24"/>
        <v>0.51515151515151514</v>
      </c>
      <c r="AL322" s="194"/>
      <c r="AM322" s="206">
        <f>SUM(District_Data!X322:Y322)</f>
        <v>101</v>
      </c>
      <c r="AN322" s="207">
        <f>IFERROR(SUM(District_Data!Y322/$AM322),)</f>
        <v>0.22772277227722773</v>
      </c>
    </row>
    <row r="323" spans="1:40" customFormat="1" x14ac:dyDescent="0.3">
      <c r="A323" s="52" t="str">
        <f>District_Data!A323</f>
        <v>CAVE CITY SCHOOL DISTRICT</v>
      </c>
      <c r="B323" s="77" t="s">
        <v>1442</v>
      </c>
      <c r="C323" s="27">
        <f>District_Data!C323</f>
        <v>10</v>
      </c>
      <c r="D323" s="192">
        <f>SUM(District_Data!D323:G323)</f>
        <v>77</v>
      </c>
      <c r="E323" s="193">
        <f>IFERROR(SUM(District_Data!D323/$D323),)</f>
        <v>0.16883116883116883</v>
      </c>
      <c r="F323" s="193">
        <f>IFERROR(SUM(District_Data!E323/$D323),)</f>
        <v>0.25974025974025972</v>
      </c>
      <c r="G323" s="193">
        <f>IFERROR(SUM(District_Data!F323/$D323),)</f>
        <v>0.25974025974025972</v>
      </c>
      <c r="H323" s="193">
        <f>IFERROR(SUM(District_Data!G323/$D323),)</f>
        <v>0.31168831168831168</v>
      </c>
      <c r="I323" s="193">
        <f t="shared" si="20"/>
        <v>0.5714285714285714</v>
      </c>
      <c r="J323" s="194"/>
      <c r="K323" s="195">
        <f>SUM(District_Data!H323:K323)</f>
        <v>78</v>
      </c>
      <c r="L323" s="196">
        <f>IFERROR(SUM(District_Data!H323/$K323),)</f>
        <v>0.53846153846153844</v>
      </c>
      <c r="M323" s="196">
        <f>IFERROR(SUM(District_Data!I323/$K323),)</f>
        <v>0.19230769230769232</v>
      </c>
      <c r="N323" s="196">
        <f>IFERROR(SUM(District_Data!J323/$K323),)</f>
        <v>0.12820512820512819</v>
      </c>
      <c r="O323" s="196">
        <f>IFERROR(SUM(District_Data!K323/$K323),)</f>
        <v>0.14102564102564102</v>
      </c>
      <c r="P323" s="197">
        <f t="shared" si="21"/>
        <v>0.26923076923076922</v>
      </c>
      <c r="Q323" s="194"/>
      <c r="R323" s="198">
        <f>SUM(District_Data!L323:O323)</f>
        <v>78</v>
      </c>
      <c r="S323" s="199">
        <f>IFERROR(SUM(District_Data!L323/$R323),)</f>
        <v>0.51282051282051277</v>
      </c>
      <c r="T323" s="199">
        <f>IFERROR(SUM(District_Data!M323/$R323),)</f>
        <v>0.10256410256410256</v>
      </c>
      <c r="U323" s="199">
        <f>IFERROR(SUM(District_Data!N323/$R323),)</f>
        <v>0.19230769230769232</v>
      </c>
      <c r="V323" s="199">
        <f>IFERROR(SUM(District_Data!O323/$R323),)</f>
        <v>0.19230769230769232</v>
      </c>
      <c r="W323" s="200">
        <f t="shared" si="22"/>
        <v>0.38461538461538464</v>
      </c>
      <c r="X323" s="194"/>
      <c r="Y323" s="201">
        <f>SUM(District_Data!P323:S323)</f>
        <v>77</v>
      </c>
      <c r="Z323" s="202">
        <f>IFERROR(SUM(District_Data!P323/$Y323),)</f>
        <v>0.37662337662337664</v>
      </c>
      <c r="AA323" s="202">
        <f>IFERROR(SUM(District_Data!Q323/$Y323),)</f>
        <v>0.2857142857142857</v>
      </c>
      <c r="AB323" s="202">
        <f>IFERROR(SUM(District_Data!R323/$Y323),)</f>
        <v>0.22077922077922077</v>
      </c>
      <c r="AC323" s="202">
        <f>IFERROR(SUM(District_Data!S323/$Y323),)</f>
        <v>0.11688311688311688</v>
      </c>
      <c r="AD323" s="203">
        <f t="shared" si="23"/>
        <v>0.33766233766233766</v>
      </c>
      <c r="AE323" s="194"/>
      <c r="AF323" s="204">
        <f>SUM(District_Data!T323:W323)</f>
        <v>77</v>
      </c>
      <c r="AG323" s="205">
        <f>IFERROR(SUM(District_Data!T323/$AF323),)</f>
        <v>0.42857142857142855</v>
      </c>
      <c r="AH323" s="205">
        <f>IFERROR(SUM(District_Data!U323/$AF323),)</f>
        <v>0.22077922077922077</v>
      </c>
      <c r="AI323" s="205">
        <f>IFERROR(SUM(District_Data!V323/$AF323),)</f>
        <v>0.15584415584415584</v>
      </c>
      <c r="AJ323" s="205">
        <f>IFERROR(SUM(District_Data!W323/$AF323),)</f>
        <v>0.19480519480519481</v>
      </c>
      <c r="AK323" s="205">
        <f t="shared" si="24"/>
        <v>0.35064935064935066</v>
      </c>
      <c r="AL323" s="194"/>
      <c r="AM323" s="206">
        <f>SUM(District_Data!X323:Y323)</f>
        <v>78</v>
      </c>
      <c r="AN323" s="207">
        <f>IFERROR(SUM(District_Data!Y323/$AM323),)</f>
        <v>0.15384615384615385</v>
      </c>
    </row>
    <row r="324" spans="1:40" customFormat="1" x14ac:dyDescent="0.3">
      <c r="A324" s="52" t="str">
        <f>District_Data!A324</f>
        <v>CEDAR RIDGE SCHOOL DISTRICT</v>
      </c>
      <c r="B324" s="77" t="s">
        <v>1443</v>
      </c>
      <c r="C324" s="27">
        <f>District_Data!C324</f>
        <v>3</v>
      </c>
      <c r="D324" s="192">
        <f>SUM(District_Data!D324:G324)</f>
        <v>54</v>
      </c>
      <c r="E324" s="193">
        <f>IFERROR(SUM(District_Data!D324/$D324),)</f>
        <v>3.7037037037037035E-2</v>
      </c>
      <c r="F324" s="193">
        <f>IFERROR(SUM(District_Data!E324/$D324),)</f>
        <v>0.29629629629629628</v>
      </c>
      <c r="G324" s="193">
        <f>IFERROR(SUM(District_Data!F324/$D324),)</f>
        <v>0.35185185185185186</v>
      </c>
      <c r="H324" s="193">
        <f>IFERROR(SUM(District_Data!G324/$D324),)</f>
        <v>0.31481481481481483</v>
      </c>
      <c r="I324" s="193">
        <f t="shared" si="20"/>
        <v>0.66666666666666674</v>
      </c>
      <c r="J324" s="194"/>
      <c r="K324" s="195">
        <f>SUM(District_Data!H324:K324)</f>
        <v>54</v>
      </c>
      <c r="L324" s="196">
        <f>IFERROR(SUM(District_Data!H324/$K324),)</f>
        <v>0.14814814814814814</v>
      </c>
      <c r="M324" s="196">
        <f>IFERROR(SUM(District_Data!I324/$K324),)</f>
        <v>0.33333333333333331</v>
      </c>
      <c r="N324" s="196">
        <f>IFERROR(SUM(District_Data!J324/$K324),)</f>
        <v>0.42592592592592593</v>
      </c>
      <c r="O324" s="196">
        <f>IFERROR(SUM(District_Data!K324/$K324),)</f>
        <v>9.2592592592592587E-2</v>
      </c>
      <c r="P324" s="197">
        <f t="shared" si="21"/>
        <v>0.51851851851851849</v>
      </c>
      <c r="Q324" s="194"/>
      <c r="R324" s="198">
        <f>SUM(District_Data!L324:O324)</f>
        <v>54</v>
      </c>
      <c r="S324" s="199">
        <f>IFERROR(SUM(District_Data!L324/$R324),)</f>
        <v>0.42592592592592593</v>
      </c>
      <c r="T324" s="199">
        <f>IFERROR(SUM(District_Data!M324/$R324),)</f>
        <v>0.29629629629629628</v>
      </c>
      <c r="U324" s="199">
        <f>IFERROR(SUM(District_Data!N324/$R324),)</f>
        <v>0.18518518518518517</v>
      </c>
      <c r="V324" s="199">
        <f>IFERROR(SUM(District_Data!O324/$R324),)</f>
        <v>9.2592592592592587E-2</v>
      </c>
      <c r="W324" s="200">
        <f t="shared" si="22"/>
        <v>0.27777777777777779</v>
      </c>
      <c r="X324" s="194"/>
      <c r="Y324" s="201">
        <f>SUM(District_Data!P324:S324)</f>
        <v>54</v>
      </c>
      <c r="Z324" s="202">
        <f>IFERROR(SUM(District_Data!P324/$Y324),)</f>
        <v>0.48148148148148145</v>
      </c>
      <c r="AA324" s="202">
        <f>IFERROR(SUM(District_Data!Q324/$Y324),)</f>
        <v>0.27777777777777779</v>
      </c>
      <c r="AB324" s="202">
        <f>IFERROR(SUM(District_Data!R324/$Y324),)</f>
        <v>0.14814814814814814</v>
      </c>
      <c r="AC324" s="202">
        <f>IFERROR(SUM(District_Data!S324/$Y324),)</f>
        <v>9.2592592592592587E-2</v>
      </c>
      <c r="AD324" s="203">
        <f t="shared" si="23"/>
        <v>0.24074074074074073</v>
      </c>
      <c r="AE324" s="194"/>
      <c r="AF324" s="204">
        <f>SUM(District_Data!T324:W324)</f>
        <v>54</v>
      </c>
      <c r="AG324" s="205">
        <f>IFERROR(SUM(District_Data!T324/$AF324),)</f>
        <v>0.51851851851851849</v>
      </c>
      <c r="AH324" s="205">
        <f>IFERROR(SUM(District_Data!U324/$AF324),)</f>
        <v>0.29629629629629628</v>
      </c>
      <c r="AI324" s="205">
        <f>IFERROR(SUM(District_Data!V324/$AF324),)</f>
        <v>0.1111111111111111</v>
      </c>
      <c r="AJ324" s="205">
        <f>IFERROR(SUM(District_Data!W324/$AF324),)</f>
        <v>7.407407407407407E-2</v>
      </c>
      <c r="AK324" s="205">
        <f t="shared" si="24"/>
        <v>0.18518518518518517</v>
      </c>
      <c r="AL324" s="194"/>
      <c r="AM324" s="206">
        <f>SUM(District_Data!X324:Y324)</f>
        <v>54</v>
      </c>
      <c r="AN324" s="207">
        <f>IFERROR(SUM(District_Data!Y324/$AM324),)</f>
        <v>7.407407407407407E-2</v>
      </c>
    </row>
    <row r="325" spans="1:40" customFormat="1" x14ac:dyDescent="0.3">
      <c r="A325" s="52" t="str">
        <f>District_Data!A325</f>
        <v>CEDAR RIDGE SCHOOL DISTRICT</v>
      </c>
      <c r="B325" s="77" t="s">
        <v>1443</v>
      </c>
      <c r="C325" s="27">
        <f>District_Data!C325</f>
        <v>4</v>
      </c>
      <c r="D325" s="192">
        <f>SUM(District_Data!D325:G325)</f>
        <v>47</v>
      </c>
      <c r="E325" s="193">
        <f>IFERROR(SUM(District_Data!D325/$D325),)</f>
        <v>0.1276595744680851</v>
      </c>
      <c r="F325" s="193">
        <f>IFERROR(SUM(District_Data!E325/$D325),)</f>
        <v>0.31914893617021278</v>
      </c>
      <c r="G325" s="193">
        <f>IFERROR(SUM(District_Data!F325/$D325),)</f>
        <v>0.2978723404255319</v>
      </c>
      <c r="H325" s="193">
        <f>IFERROR(SUM(District_Data!G325/$D325),)</f>
        <v>0.25531914893617019</v>
      </c>
      <c r="I325" s="193">
        <f t="shared" ref="I325:I388" si="25">SUM(G325:H325)</f>
        <v>0.55319148936170204</v>
      </c>
      <c r="J325" s="194"/>
      <c r="K325" s="195">
        <f>SUM(District_Data!H325:K325)</f>
        <v>47</v>
      </c>
      <c r="L325" s="196">
        <f>IFERROR(SUM(District_Data!H325/$K325),)</f>
        <v>0.14893617021276595</v>
      </c>
      <c r="M325" s="196">
        <f>IFERROR(SUM(District_Data!I325/$K325),)</f>
        <v>0.42553191489361702</v>
      </c>
      <c r="N325" s="196">
        <f>IFERROR(SUM(District_Data!J325/$K325),)</f>
        <v>0.27659574468085107</v>
      </c>
      <c r="O325" s="196">
        <f>IFERROR(SUM(District_Data!K325/$K325),)</f>
        <v>0.14893617021276595</v>
      </c>
      <c r="P325" s="197">
        <f t="shared" ref="P325:P388" si="26">SUM(N325:O325)</f>
        <v>0.42553191489361702</v>
      </c>
      <c r="Q325" s="194"/>
      <c r="R325" s="198">
        <f>SUM(District_Data!L325:O325)</f>
        <v>47</v>
      </c>
      <c r="S325" s="199">
        <f>IFERROR(SUM(District_Data!L325/$R325),)</f>
        <v>0.34042553191489361</v>
      </c>
      <c r="T325" s="199">
        <f>IFERROR(SUM(District_Data!M325/$R325),)</f>
        <v>0.27659574468085107</v>
      </c>
      <c r="U325" s="199">
        <f>IFERROR(SUM(District_Data!N325/$R325),)</f>
        <v>0.2978723404255319</v>
      </c>
      <c r="V325" s="199">
        <f>IFERROR(SUM(District_Data!O325/$R325),)</f>
        <v>8.5106382978723402E-2</v>
      </c>
      <c r="W325" s="200">
        <f t="shared" ref="W325:W388" si="27">SUM(U325:V325)</f>
        <v>0.38297872340425532</v>
      </c>
      <c r="X325" s="194"/>
      <c r="Y325" s="201">
        <f>SUM(District_Data!P325:S325)</f>
        <v>47</v>
      </c>
      <c r="Z325" s="202">
        <f>IFERROR(SUM(District_Data!P325/$Y325),)</f>
        <v>0.31914893617021278</v>
      </c>
      <c r="AA325" s="202">
        <f>IFERROR(SUM(District_Data!Q325/$Y325),)</f>
        <v>0.34042553191489361</v>
      </c>
      <c r="AB325" s="202">
        <f>IFERROR(SUM(District_Data!R325/$Y325),)</f>
        <v>0.23404255319148937</v>
      </c>
      <c r="AC325" s="202">
        <f>IFERROR(SUM(District_Data!S325/$Y325),)</f>
        <v>0.10638297872340426</v>
      </c>
      <c r="AD325" s="203">
        <f t="shared" ref="AD325:AD388" si="28">SUM(AB325:AC325)</f>
        <v>0.34042553191489361</v>
      </c>
      <c r="AE325" s="194"/>
      <c r="AF325" s="204">
        <f>SUM(District_Data!T325:W325)</f>
        <v>47</v>
      </c>
      <c r="AG325" s="205">
        <f>IFERROR(SUM(District_Data!T325/$AF325),)</f>
        <v>0.44680851063829785</v>
      </c>
      <c r="AH325" s="205">
        <f>IFERROR(SUM(District_Data!U325/$AF325),)</f>
        <v>0.23404255319148937</v>
      </c>
      <c r="AI325" s="205">
        <f>IFERROR(SUM(District_Data!V325/$AF325),)</f>
        <v>0.1702127659574468</v>
      </c>
      <c r="AJ325" s="205">
        <f>IFERROR(SUM(District_Data!W325/$AF325),)</f>
        <v>0.14893617021276595</v>
      </c>
      <c r="AK325" s="205">
        <f t="shared" ref="AK325:AK388" si="29">SUM(AI325:AJ325)</f>
        <v>0.31914893617021278</v>
      </c>
      <c r="AL325" s="194"/>
      <c r="AM325" s="206">
        <f>SUM(District_Data!X325:Y325)</f>
        <v>47</v>
      </c>
      <c r="AN325" s="207">
        <f>IFERROR(SUM(District_Data!Y325/$AM325),)</f>
        <v>0.14893617021276595</v>
      </c>
    </row>
    <row r="326" spans="1:40" customFormat="1" x14ac:dyDescent="0.3">
      <c r="A326" s="52" t="str">
        <f>District_Data!A326</f>
        <v>CEDAR RIDGE SCHOOL DISTRICT</v>
      </c>
      <c r="B326" s="77" t="s">
        <v>1443</v>
      </c>
      <c r="C326" s="27">
        <f>District_Data!C326</f>
        <v>5</v>
      </c>
      <c r="D326" s="192">
        <f>SUM(District_Data!D326:G326)</f>
        <v>46</v>
      </c>
      <c r="E326" s="193">
        <f>IFERROR(SUM(District_Data!D326/$D326),)</f>
        <v>4.3478260869565216E-2</v>
      </c>
      <c r="F326" s="193">
        <f>IFERROR(SUM(District_Data!E326/$D326),)</f>
        <v>0.17391304347826086</v>
      </c>
      <c r="G326" s="193">
        <f>IFERROR(SUM(District_Data!F326/$D326),)</f>
        <v>0.34782608695652173</v>
      </c>
      <c r="H326" s="193">
        <f>IFERROR(SUM(District_Data!G326/$D326),)</f>
        <v>0.43478260869565216</v>
      </c>
      <c r="I326" s="193">
        <f t="shared" si="25"/>
        <v>0.78260869565217384</v>
      </c>
      <c r="J326" s="194"/>
      <c r="K326" s="195">
        <f>SUM(District_Data!H326:K326)</f>
        <v>46</v>
      </c>
      <c r="L326" s="196">
        <f>IFERROR(SUM(District_Data!H326/$K326),)</f>
        <v>0.10869565217391304</v>
      </c>
      <c r="M326" s="196">
        <f>IFERROR(SUM(District_Data!I326/$K326),)</f>
        <v>0.30434782608695654</v>
      </c>
      <c r="N326" s="196">
        <f>IFERROR(SUM(District_Data!J326/$K326),)</f>
        <v>0.43478260869565216</v>
      </c>
      <c r="O326" s="196">
        <f>IFERROR(SUM(District_Data!K326/$K326),)</f>
        <v>0.15217391304347827</v>
      </c>
      <c r="P326" s="197">
        <f t="shared" si="26"/>
        <v>0.58695652173913038</v>
      </c>
      <c r="Q326" s="194"/>
      <c r="R326" s="198">
        <f>SUM(District_Data!L326:O326)</f>
        <v>46</v>
      </c>
      <c r="S326" s="199">
        <f>IFERROR(SUM(District_Data!L326/$R326),)</f>
        <v>0.15217391304347827</v>
      </c>
      <c r="T326" s="199">
        <f>IFERROR(SUM(District_Data!M326/$R326),)</f>
        <v>0.30434782608695654</v>
      </c>
      <c r="U326" s="199">
        <f>IFERROR(SUM(District_Data!N326/$R326),)</f>
        <v>0.32608695652173914</v>
      </c>
      <c r="V326" s="199">
        <f>IFERROR(SUM(District_Data!O326/$R326),)</f>
        <v>0.21739130434782608</v>
      </c>
      <c r="W326" s="200">
        <f t="shared" si="27"/>
        <v>0.54347826086956519</v>
      </c>
      <c r="X326" s="194"/>
      <c r="Y326" s="201">
        <f>SUM(District_Data!P326:S326)</f>
        <v>46</v>
      </c>
      <c r="Z326" s="202">
        <f>IFERROR(SUM(District_Data!P326/$Y326),)</f>
        <v>0.2608695652173913</v>
      </c>
      <c r="AA326" s="202">
        <f>IFERROR(SUM(District_Data!Q326/$Y326),)</f>
        <v>0.2608695652173913</v>
      </c>
      <c r="AB326" s="202">
        <f>IFERROR(SUM(District_Data!R326/$Y326),)</f>
        <v>0.30434782608695654</v>
      </c>
      <c r="AC326" s="202">
        <f>IFERROR(SUM(District_Data!S326/$Y326),)</f>
        <v>0.17391304347826086</v>
      </c>
      <c r="AD326" s="203">
        <f t="shared" si="28"/>
        <v>0.47826086956521741</v>
      </c>
      <c r="AE326" s="194"/>
      <c r="AF326" s="204">
        <f>SUM(District_Data!T326:W326)</f>
        <v>46</v>
      </c>
      <c r="AG326" s="205">
        <f>IFERROR(SUM(District_Data!T326/$AF326),)</f>
        <v>0.21739130434782608</v>
      </c>
      <c r="AH326" s="205">
        <f>IFERROR(SUM(District_Data!U326/$AF326),)</f>
        <v>0.2391304347826087</v>
      </c>
      <c r="AI326" s="205">
        <f>IFERROR(SUM(District_Data!V326/$AF326),)</f>
        <v>0.2608695652173913</v>
      </c>
      <c r="AJ326" s="205">
        <f>IFERROR(SUM(District_Data!W326/$AF326),)</f>
        <v>0.28260869565217389</v>
      </c>
      <c r="AK326" s="205">
        <f t="shared" si="29"/>
        <v>0.54347826086956519</v>
      </c>
      <c r="AL326" s="194"/>
      <c r="AM326" s="206">
        <f>SUM(District_Data!X326:Y326)</f>
        <v>46</v>
      </c>
      <c r="AN326" s="207">
        <f>IFERROR(SUM(District_Data!Y326/$AM326),)</f>
        <v>0.19565217391304349</v>
      </c>
    </row>
    <row r="327" spans="1:40" customFormat="1" x14ac:dyDescent="0.3">
      <c r="A327" s="52" t="str">
        <f>District_Data!A327</f>
        <v>CEDAR RIDGE SCHOOL DISTRICT</v>
      </c>
      <c r="B327" s="77" t="s">
        <v>1443</v>
      </c>
      <c r="C327" s="27">
        <f>District_Data!C327</f>
        <v>6</v>
      </c>
      <c r="D327" s="192">
        <f>SUM(District_Data!D327:G327)</f>
        <v>46</v>
      </c>
      <c r="E327" s="193">
        <f>IFERROR(SUM(District_Data!D327/$D327),)</f>
        <v>2.1739130434782608E-2</v>
      </c>
      <c r="F327" s="193">
        <f>IFERROR(SUM(District_Data!E327/$D327),)</f>
        <v>0.39130434782608697</v>
      </c>
      <c r="G327" s="193">
        <f>IFERROR(SUM(District_Data!F327/$D327),)</f>
        <v>0.28260869565217389</v>
      </c>
      <c r="H327" s="193">
        <f>IFERROR(SUM(District_Data!G327/$D327),)</f>
        <v>0.30434782608695654</v>
      </c>
      <c r="I327" s="193">
        <f t="shared" si="25"/>
        <v>0.58695652173913038</v>
      </c>
      <c r="J327" s="194"/>
      <c r="K327" s="195">
        <f>SUM(District_Data!H327:K327)</f>
        <v>46</v>
      </c>
      <c r="L327" s="196">
        <f>IFERROR(SUM(District_Data!H327/$K327),)</f>
        <v>0.17391304347826086</v>
      </c>
      <c r="M327" s="196">
        <f>IFERROR(SUM(District_Data!I327/$K327),)</f>
        <v>0.34782608695652173</v>
      </c>
      <c r="N327" s="196">
        <f>IFERROR(SUM(District_Data!J327/$K327),)</f>
        <v>0.36956521739130432</v>
      </c>
      <c r="O327" s="196">
        <f>IFERROR(SUM(District_Data!K327/$K327),)</f>
        <v>0.10869565217391304</v>
      </c>
      <c r="P327" s="197">
        <f t="shared" si="26"/>
        <v>0.47826086956521735</v>
      </c>
      <c r="Q327" s="194"/>
      <c r="R327" s="198">
        <f>SUM(District_Data!L327:O327)</f>
        <v>46</v>
      </c>
      <c r="S327" s="199">
        <f>IFERROR(SUM(District_Data!L327/$R327),)</f>
        <v>0.32608695652173914</v>
      </c>
      <c r="T327" s="199">
        <f>IFERROR(SUM(District_Data!M327/$R327),)</f>
        <v>0.2391304347826087</v>
      </c>
      <c r="U327" s="199">
        <f>IFERROR(SUM(District_Data!N327/$R327),)</f>
        <v>0.34782608695652173</v>
      </c>
      <c r="V327" s="199">
        <f>IFERROR(SUM(District_Data!O327/$R327),)</f>
        <v>8.6956521739130432E-2</v>
      </c>
      <c r="W327" s="200">
        <f t="shared" si="27"/>
        <v>0.43478260869565216</v>
      </c>
      <c r="X327" s="194"/>
      <c r="Y327" s="201">
        <f>SUM(District_Data!P327:S327)</f>
        <v>46</v>
      </c>
      <c r="Z327" s="202">
        <f>IFERROR(SUM(District_Data!P327/$Y327),)</f>
        <v>0.43478260869565216</v>
      </c>
      <c r="AA327" s="202">
        <f>IFERROR(SUM(District_Data!Q327/$Y327),)</f>
        <v>0.17391304347826086</v>
      </c>
      <c r="AB327" s="202">
        <f>IFERROR(SUM(District_Data!R327/$Y327),)</f>
        <v>0.2391304347826087</v>
      </c>
      <c r="AC327" s="202">
        <f>IFERROR(SUM(District_Data!S327/$Y327),)</f>
        <v>0.15217391304347827</v>
      </c>
      <c r="AD327" s="203">
        <f t="shared" si="28"/>
        <v>0.39130434782608697</v>
      </c>
      <c r="AE327" s="194"/>
      <c r="AF327" s="204">
        <f>SUM(District_Data!T327:W327)</f>
        <v>46</v>
      </c>
      <c r="AG327" s="205">
        <f>IFERROR(SUM(District_Data!T327/$AF327),)</f>
        <v>0.39130434782608697</v>
      </c>
      <c r="AH327" s="205">
        <f>IFERROR(SUM(District_Data!U327/$AF327),)</f>
        <v>0.19565217391304349</v>
      </c>
      <c r="AI327" s="205">
        <f>IFERROR(SUM(District_Data!V327/$AF327),)</f>
        <v>0.2608695652173913</v>
      </c>
      <c r="AJ327" s="205">
        <f>IFERROR(SUM(District_Data!W327/$AF327),)</f>
        <v>0.15217391304347827</v>
      </c>
      <c r="AK327" s="205">
        <f t="shared" si="29"/>
        <v>0.41304347826086957</v>
      </c>
      <c r="AL327" s="194"/>
      <c r="AM327" s="206">
        <f>SUM(District_Data!X327:Y327)</f>
        <v>46</v>
      </c>
      <c r="AN327" s="207">
        <f>IFERROR(SUM(District_Data!Y327/$AM327),)</f>
        <v>6.5217391304347824E-2</v>
      </c>
    </row>
    <row r="328" spans="1:40" customFormat="1" x14ac:dyDescent="0.3">
      <c r="A328" s="52" t="str">
        <f>District_Data!A328</f>
        <v>CEDAR RIDGE SCHOOL DISTRICT</v>
      </c>
      <c r="B328" s="77" t="s">
        <v>1443</v>
      </c>
      <c r="C328" s="27">
        <f>District_Data!C328</f>
        <v>7</v>
      </c>
      <c r="D328" s="192">
        <f>SUM(District_Data!D328:G328)</f>
        <v>57</v>
      </c>
      <c r="E328" s="193">
        <f>IFERROR(SUM(District_Data!D328/$D328),)</f>
        <v>5.2631578947368418E-2</v>
      </c>
      <c r="F328" s="193">
        <f>IFERROR(SUM(District_Data!E328/$D328),)</f>
        <v>0.19298245614035087</v>
      </c>
      <c r="G328" s="193">
        <f>IFERROR(SUM(District_Data!F328/$D328),)</f>
        <v>0.36842105263157893</v>
      </c>
      <c r="H328" s="193">
        <f>IFERROR(SUM(District_Data!G328/$D328),)</f>
        <v>0.38596491228070173</v>
      </c>
      <c r="I328" s="193">
        <f t="shared" si="25"/>
        <v>0.7543859649122806</v>
      </c>
      <c r="J328" s="194"/>
      <c r="K328" s="195">
        <f>SUM(District_Data!H328:K328)</f>
        <v>57</v>
      </c>
      <c r="L328" s="196">
        <f>IFERROR(SUM(District_Data!H328/$K328),)</f>
        <v>0.26315789473684209</v>
      </c>
      <c r="M328" s="196">
        <f>IFERROR(SUM(District_Data!I328/$K328),)</f>
        <v>0.38596491228070173</v>
      </c>
      <c r="N328" s="196">
        <f>IFERROR(SUM(District_Data!J328/$K328),)</f>
        <v>0.2807017543859649</v>
      </c>
      <c r="O328" s="196">
        <f>IFERROR(SUM(District_Data!K328/$K328),)</f>
        <v>7.0175438596491224E-2</v>
      </c>
      <c r="P328" s="197">
        <f t="shared" si="26"/>
        <v>0.35087719298245612</v>
      </c>
      <c r="Q328" s="194"/>
      <c r="R328" s="198">
        <f>SUM(District_Data!L328:O328)</f>
        <v>57</v>
      </c>
      <c r="S328" s="199">
        <f>IFERROR(SUM(District_Data!L328/$R328),)</f>
        <v>0.40350877192982454</v>
      </c>
      <c r="T328" s="199">
        <f>IFERROR(SUM(District_Data!M328/$R328),)</f>
        <v>0.36842105263157893</v>
      </c>
      <c r="U328" s="199">
        <f>IFERROR(SUM(District_Data!N328/$R328),)</f>
        <v>0.17543859649122806</v>
      </c>
      <c r="V328" s="199">
        <f>IFERROR(SUM(District_Data!O328/$R328),)</f>
        <v>5.2631578947368418E-2</v>
      </c>
      <c r="W328" s="200">
        <f t="shared" si="27"/>
        <v>0.22807017543859648</v>
      </c>
      <c r="X328" s="194"/>
      <c r="Y328" s="201">
        <f>SUM(District_Data!P328:S328)</f>
        <v>57</v>
      </c>
      <c r="Z328" s="202">
        <f>IFERROR(SUM(District_Data!P328/$Y328),)</f>
        <v>0.26315789473684209</v>
      </c>
      <c r="AA328" s="202">
        <f>IFERROR(SUM(District_Data!Q328/$Y328),)</f>
        <v>0.43859649122807015</v>
      </c>
      <c r="AB328" s="202">
        <f>IFERROR(SUM(District_Data!R328/$Y328),)</f>
        <v>0.26315789473684209</v>
      </c>
      <c r="AC328" s="202">
        <f>IFERROR(SUM(District_Data!S328/$Y328),)</f>
        <v>3.5087719298245612E-2</v>
      </c>
      <c r="AD328" s="203">
        <f t="shared" si="28"/>
        <v>0.2982456140350877</v>
      </c>
      <c r="AE328" s="194"/>
      <c r="AF328" s="204">
        <f>SUM(District_Data!T328:W328)</f>
        <v>57</v>
      </c>
      <c r="AG328" s="205">
        <f>IFERROR(SUM(District_Data!T328/$AF328),)</f>
        <v>0.42105263157894735</v>
      </c>
      <c r="AH328" s="205">
        <f>IFERROR(SUM(District_Data!U328/$AF328),)</f>
        <v>0.17543859649122806</v>
      </c>
      <c r="AI328" s="205">
        <f>IFERROR(SUM(District_Data!V328/$AF328),)</f>
        <v>0.26315789473684209</v>
      </c>
      <c r="AJ328" s="205">
        <f>IFERROR(SUM(District_Data!W328/$AF328),)</f>
        <v>0.14035087719298245</v>
      </c>
      <c r="AK328" s="205">
        <f t="shared" si="29"/>
        <v>0.40350877192982454</v>
      </c>
      <c r="AL328" s="194"/>
      <c r="AM328" s="206">
        <f>SUM(District_Data!X328:Y328)</f>
        <v>57</v>
      </c>
      <c r="AN328" s="207">
        <f>IFERROR(SUM(District_Data!Y328/$AM328),)</f>
        <v>7.0175438596491224E-2</v>
      </c>
    </row>
    <row r="329" spans="1:40" customFormat="1" x14ac:dyDescent="0.3">
      <c r="A329" s="52" t="str">
        <f>District_Data!A329</f>
        <v>CEDAR RIDGE SCHOOL DISTRICT</v>
      </c>
      <c r="B329" s="77" t="s">
        <v>1443</v>
      </c>
      <c r="C329" s="27">
        <f>District_Data!C329</f>
        <v>8</v>
      </c>
      <c r="D329" s="192">
        <f>SUM(District_Data!D329:G329)</f>
        <v>62</v>
      </c>
      <c r="E329" s="193">
        <f>IFERROR(SUM(District_Data!D329/$D329),)</f>
        <v>0.16129032258064516</v>
      </c>
      <c r="F329" s="193">
        <f>IFERROR(SUM(District_Data!E329/$D329),)</f>
        <v>0.32258064516129031</v>
      </c>
      <c r="G329" s="193">
        <f>IFERROR(SUM(District_Data!F329/$D329),)</f>
        <v>0.22580645161290322</v>
      </c>
      <c r="H329" s="193">
        <f>IFERROR(SUM(District_Data!G329/$D329),)</f>
        <v>0.29032258064516131</v>
      </c>
      <c r="I329" s="193">
        <f t="shared" si="25"/>
        <v>0.5161290322580645</v>
      </c>
      <c r="J329" s="194"/>
      <c r="K329" s="195">
        <f>SUM(District_Data!H329:K329)</f>
        <v>62</v>
      </c>
      <c r="L329" s="196">
        <f>IFERROR(SUM(District_Data!H329/$K329),)</f>
        <v>0.43548387096774194</v>
      </c>
      <c r="M329" s="196">
        <f>IFERROR(SUM(District_Data!I329/$K329),)</f>
        <v>0.35483870967741937</v>
      </c>
      <c r="N329" s="196">
        <f>IFERROR(SUM(District_Data!J329/$K329),)</f>
        <v>0.11290322580645161</v>
      </c>
      <c r="O329" s="196">
        <f>IFERROR(SUM(District_Data!K329/$K329),)</f>
        <v>9.6774193548387094E-2</v>
      </c>
      <c r="P329" s="197">
        <f t="shared" si="26"/>
        <v>0.20967741935483869</v>
      </c>
      <c r="Q329" s="194"/>
      <c r="R329" s="198">
        <f>SUM(District_Data!L329:O329)</f>
        <v>62</v>
      </c>
      <c r="S329" s="199">
        <f>IFERROR(SUM(District_Data!L329/$R329),)</f>
        <v>0.61290322580645162</v>
      </c>
      <c r="T329" s="199">
        <f>IFERROR(SUM(District_Data!M329/$R329),)</f>
        <v>9.6774193548387094E-2</v>
      </c>
      <c r="U329" s="199">
        <f>IFERROR(SUM(District_Data!N329/$R329),)</f>
        <v>0.17741935483870969</v>
      </c>
      <c r="V329" s="199">
        <f>IFERROR(SUM(District_Data!O329/$R329),)</f>
        <v>0.11290322580645161</v>
      </c>
      <c r="W329" s="200">
        <f t="shared" si="27"/>
        <v>0.29032258064516131</v>
      </c>
      <c r="X329" s="194"/>
      <c r="Y329" s="201">
        <f>SUM(District_Data!P329:S329)</f>
        <v>62</v>
      </c>
      <c r="Z329" s="202">
        <f>IFERROR(SUM(District_Data!P329/$Y329),)</f>
        <v>0.40322580645161288</v>
      </c>
      <c r="AA329" s="202">
        <f>IFERROR(SUM(District_Data!Q329/$Y329),)</f>
        <v>0.17741935483870969</v>
      </c>
      <c r="AB329" s="202">
        <f>IFERROR(SUM(District_Data!R329/$Y329),)</f>
        <v>0.33870967741935482</v>
      </c>
      <c r="AC329" s="202">
        <f>IFERROR(SUM(District_Data!S329/$Y329),)</f>
        <v>8.0645161290322578E-2</v>
      </c>
      <c r="AD329" s="203">
        <f t="shared" si="28"/>
        <v>0.41935483870967738</v>
      </c>
      <c r="AE329" s="194"/>
      <c r="AF329" s="204">
        <f>SUM(District_Data!T329:W329)</f>
        <v>62</v>
      </c>
      <c r="AG329" s="205">
        <f>IFERROR(SUM(District_Data!T329/$AF329),)</f>
        <v>0.41935483870967744</v>
      </c>
      <c r="AH329" s="205">
        <f>IFERROR(SUM(District_Data!U329/$AF329),)</f>
        <v>0.25806451612903225</v>
      </c>
      <c r="AI329" s="205">
        <f>IFERROR(SUM(District_Data!V329/$AF329),)</f>
        <v>0.16129032258064516</v>
      </c>
      <c r="AJ329" s="205">
        <f>IFERROR(SUM(District_Data!W329/$AF329),)</f>
        <v>0.16129032258064516</v>
      </c>
      <c r="AK329" s="205">
        <f t="shared" si="29"/>
        <v>0.32258064516129031</v>
      </c>
      <c r="AL329" s="194"/>
      <c r="AM329" s="206">
        <f>SUM(District_Data!X329:Y329)</f>
        <v>62</v>
      </c>
      <c r="AN329" s="207">
        <f>IFERROR(SUM(District_Data!Y329/$AM329),)</f>
        <v>8.0645161290322578E-2</v>
      </c>
    </row>
    <row r="330" spans="1:40" customFormat="1" x14ac:dyDescent="0.3">
      <c r="A330" s="52" t="str">
        <f>District_Data!A330</f>
        <v>CEDAR RIDGE SCHOOL DISTRICT</v>
      </c>
      <c r="B330" s="77" t="s">
        <v>1443</v>
      </c>
      <c r="C330" s="27">
        <f>District_Data!C330</f>
        <v>9</v>
      </c>
      <c r="D330" s="192">
        <f>SUM(District_Data!D330:G330)</f>
        <v>58</v>
      </c>
      <c r="E330" s="193">
        <f>IFERROR(SUM(District_Data!D330/$D330),)</f>
        <v>0.22413793103448276</v>
      </c>
      <c r="F330" s="193">
        <f>IFERROR(SUM(District_Data!E330/$D330),)</f>
        <v>0.18965517241379309</v>
      </c>
      <c r="G330" s="193">
        <f>IFERROR(SUM(District_Data!F330/$D330),)</f>
        <v>0.32758620689655171</v>
      </c>
      <c r="H330" s="193">
        <f>IFERROR(SUM(District_Data!G330/$D330),)</f>
        <v>0.25862068965517243</v>
      </c>
      <c r="I330" s="193">
        <f t="shared" si="25"/>
        <v>0.5862068965517242</v>
      </c>
      <c r="J330" s="194"/>
      <c r="K330" s="195">
        <f>SUM(District_Data!H330:K330)</f>
        <v>58</v>
      </c>
      <c r="L330" s="196">
        <f>IFERROR(SUM(District_Data!H330/$K330),)</f>
        <v>0.58620689655172409</v>
      </c>
      <c r="M330" s="196">
        <f>IFERROR(SUM(District_Data!I330/$K330),)</f>
        <v>0.20689655172413793</v>
      </c>
      <c r="N330" s="196">
        <f>IFERROR(SUM(District_Data!J330/$K330),)</f>
        <v>0.1206896551724138</v>
      </c>
      <c r="O330" s="196">
        <f>IFERROR(SUM(District_Data!K330/$K330),)</f>
        <v>8.6206896551724144E-2</v>
      </c>
      <c r="P330" s="197">
        <f t="shared" si="26"/>
        <v>0.20689655172413796</v>
      </c>
      <c r="Q330" s="194"/>
      <c r="R330" s="198">
        <f>SUM(District_Data!L330:O330)</f>
        <v>58</v>
      </c>
      <c r="S330" s="199">
        <f>IFERROR(SUM(District_Data!L330/$R330),)</f>
        <v>0.51724137931034486</v>
      </c>
      <c r="T330" s="199">
        <f>IFERROR(SUM(District_Data!M330/$R330),)</f>
        <v>0.2413793103448276</v>
      </c>
      <c r="U330" s="199">
        <f>IFERROR(SUM(District_Data!N330/$R330),)</f>
        <v>0.15517241379310345</v>
      </c>
      <c r="V330" s="199">
        <f>IFERROR(SUM(District_Data!O330/$R330),)</f>
        <v>8.6206896551724144E-2</v>
      </c>
      <c r="W330" s="200">
        <f t="shared" si="27"/>
        <v>0.2413793103448276</v>
      </c>
      <c r="X330" s="194"/>
      <c r="Y330" s="201">
        <f>SUM(District_Data!P330:S330)</f>
        <v>58</v>
      </c>
      <c r="Z330" s="202">
        <f>IFERROR(SUM(District_Data!P330/$Y330),)</f>
        <v>0.41379310344827586</v>
      </c>
      <c r="AA330" s="202">
        <f>IFERROR(SUM(District_Data!Q330/$Y330),)</f>
        <v>0.22413793103448276</v>
      </c>
      <c r="AB330" s="202">
        <f>IFERROR(SUM(District_Data!R330/$Y330),)</f>
        <v>0.2413793103448276</v>
      </c>
      <c r="AC330" s="202">
        <f>IFERROR(SUM(District_Data!S330/$Y330),)</f>
        <v>0.1206896551724138</v>
      </c>
      <c r="AD330" s="203">
        <f t="shared" si="28"/>
        <v>0.36206896551724138</v>
      </c>
      <c r="AE330" s="194"/>
      <c r="AF330" s="204">
        <f>SUM(District_Data!T330:W330)</f>
        <v>58</v>
      </c>
      <c r="AG330" s="205">
        <f>IFERROR(SUM(District_Data!T330/$AF330),)</f>
        <v>0.37931034482758619</v>
      </c>
      <c r="AH330" s="205">
        <f>IFERROR(SUM(District_Data!U330/$AF330),)</f>
        <v>0.29310344827586204</v>
      </c>
      <c r="AI330" s="205">
        <f>IFERROR(SUM(District_Data!V330/$AF330),)</f>
        <v>0.17241379310344829</v>
      </c>
      <c r="AJ330" s="205">
        <f>IFERROR(SUM(District_Data!W330/$AF330),)</f>
        <v>0.15517241379310345</v>
      </c>
      <c r="AK330" s="205">
        <f t="shared" si="29"/>
        <v>0.32758620689655171</v>
      </c>
      <c r="AL330" s="194"/>
      <c r="AM330" s="206">
        <f>SUM(District_Data!X330:Y330)</f>
        <v>58</v>
      </c>
      <c r="AN330" s="207">
        <f>IFERROR(SUM(District_Data!Y330/$AM330),)</f>
        <v>3.4482758620689655E-2</v>
      </c>
    </row>
    <row r="331" spans="1:40" customFormat="1" x14ac:dyDescent="0.3">
      <c r="A331" s="52" t="str">
        <f>District_Data!A331</f>
        <v>CEDAR RIDGE SCHOOL DISTRICT</v>
      </c>
      <c r="B331" s="77" t="s">
        <v>1443</v>
      </c>
      <c r="C331" s="27">
        <f>District_Data!C331</f>
        <v>10</v>
      </c>
      <c r="D331" s="192">
        <f>SUM(District_Data!D331:G331)</f>
        <v>35</v>
      </c>
      <c r="E331" s="193">
        <f>IFERROR(SUM(District_Data!D331/$D331),)</f>
        <v>0.17142857142857143</v>
      </c>
      <c r="F331" s="193">
        <f>IFERROR(SUM(District_Data!E331/$D331),)</f>
        <v>0.22857142857142856</v>
      </c>
      <c r="G331" s="193">
        <f>IFERROR(SUM(District_Data!F331/$D331),)</f>
        <v>0.2857142857142857</v>
      </c>
      <c r="H331" s="193">
        <f>IFERROR(SUM(District_Data!G331/$D331),)</f>
        <v>0.31428571428571428</v>
      </c>
      <c r="I331" s="193">
        <f t="shared" si="25"/>
        <v>0.6</v>
      </c>
      <c r="J331" s="194"/>
      <c r="K331" s="195">
        <f>SUM(District_Data!H331:K331)</f>
        <v>35</v>
      </c>
      <c r="L331" s="196">
        <f>IFERROR(SUM(District_Data!H331/$K331),)</f>
        <v>0.5714285714285714</v>
      </c>
      <c r="M331" s="196">
        <f>IFERROR(SUM(District_Data!I331/$K331),)</f>
        <v>0.22857142857142856</v>
      </c>
      <c r="N331" s="196">
        <f>IFERROR(SUM(District_Data!J331/$K331),)</f>
        <v>0.14285714285714285</v>
      </c>
      <c r="O331" s="196">
        <f>IFERROR(SUM(District_Data!K331/$K331),)</f>
        <v>5.7142857142857141E-2</v>
      </c>
      <c r="P331" s="197">
        <f t="shared" si="26"/>
        <v>0.19999999999999998</v>
      </c>
      <c r="Q331" s="194"/>
      <c r="R331" s="198">
        <f>SUM(District_Data!L331:O331)</f>
        <v>35</v>
      </c>
      <c r="S331" s="199">
        <f>IFERROR(SUM(District_Data!L331/$R331),)</f>
        <v>0.4</v>
      </c>
      <c r="T331" s="199">
        <f>IFERROR(SUM(District_Data!M331/$R331),)</f>
        <v>0.37142857142857144</v>
      </c>
      <c r="U331" s="199">
        <f>IFERROR(SUM(District_Data!N331/$R331),)</f>
        <v>0.17142857142857143</v>
      </c>
      <c r="V331" s="199">
        <f>IFERROR(SUM(District_Data!O331/$R331),)</f>
        <v>5.7142857142857141E-2</v>
      </c>
      <c r="W331" s="200">
        <f t="shared" si="27"/>
        <v>0.22857142857142856</v>
      </c>
      <c r="X331" s="194"/>
      <c r="Y331" s="201">
        <f>SUM(District_Data!P331:S331)</f>
        <v>35</v>
      </c>
      <c r="Z331" s="202">
        <f>IFERROR(SUM(District_Data!P331/$Y331),)</f>
        <v>0.4</v>
      </c>
      <c r="AA331" s="202">
        <f>IFERROR(SUM(District_Data!Q331/$Y331),)</f>
        <v>0.2</v>
      </c>
      <c r="AB331" s="202">
        <f>IFERROR(SUM(District_Data!R331/$Y331),)</f>
        <v>0.31428571428571428</v>
      </c>
      <c r="AC331" s="202">
        <f>IFERROR(SUM(District_Data!S331/$Y331),)</f>
        <v>8.5714285714285715E-2</v>
      </c>
      <c r="AD331" s="203">
        <f t="shared" si="28"/>
        <v>0.4</v>
      </c>
      <c r="AE331" s="194"/>
      <c r="AF331" s="204">
        <f>SUM(District_Data!T331:W331)</f>
        <v>35</v>
      </c>
      <c r="AG331" s="205">
        <f>IFERROR(SUM(District_Data!T331/$AF331),)</f>
        <v>0.4</v>
      </c>
      <c r="AH331" s="205">
        <f>IFERROR(SUM(District_Data!U331/$AF331),)</f>
        <v>0.2</v>
      </c>
      <c r="AI331" s="205">
        <f>IFERROR(SUM(District_Data!V331/$AF331),)</f>
        <v>0.22857142857142856</v>
      </c>
      <c r="AJ331" s="205">
        <f>IFERROR(SUM(District_Data!W331/$AF331),)</f>
        <v>0.17142857142857143</v>
      </c>
      <c r="AK331" s="205">
        <f t="shared" si="29"/>
        <v>0.4</v>
      </c>
      <c r="AL331" s="194"/>
      <c r="AM331" s="206">
        <f>SUM(District_Data!X331:Y331)</f>
        <v>35</v>
      </c>
      <c r="AN331" s="207">
        <f>IFERROR(SUM(District_Data!Y331/$AM331),)</f>
        <v>8.5714285714285715E-2</v>
      </c>
    </row>
    <row r="332" spans="1:40" customFormat="1" x14ac:dyDescent="0.3">
      <c r="A332" s="52" t="str">
        <f>District_Data!A332</f>
        <v>CEDARVILLE SCHOOL DISTRICT</v>
      </c>
      <c r="B332" s="77" t="s">
        <v>1444</v>
      </c>
      <c r="C332" s="27">
        <f>District_Data!C332</f>
        <v>3</v>
      </c>
      <c r="D332" s="192">
        <f>SUM(District_Data!D332:G332)</f>
        <v>54</v>
      </c>
      <c r="E332" s="193">
        <f>IFERROR(SUM(District_Data!D332/$D332),)</f>
        <v>1.8518518518518517E-2</v>
      </c>
      <c r="F332" s="193">
        <f>IFERROR(SUM(District_Data!E332/$D332),)</f>
        <v>0.20370370370370369</v>
      </c>
      <c r="G332" s="193">
        <f>IFERROR(SUM(District_Data!F332/$D332),)</f>
        <v>0.40740740740740738</v>
      </c>
      <c r="H332" s="193">
        <f>IFERROR(SUM(District_Data!G332/$D332),)</f>
        <v>0.37037037037037035</v>
      </c>
      <c r="I332" s="193">
        <f t="shared" si="25"/>
        <v>0.77777777777777768</v>
      </c>
      <c r="J332" s="194"/>
      <c r="K332" s="195">
        <f>SUM(District_Data!H332:K332)</f>
        <v>54</v>
      </c>
      <c r="L332" s="196">
        <f>IFERROR(SUM(District_Data!H332/$K332),)</f>
        <v>0.14814814814814814</v>
      </c>
      <c r="M332" s="196">
        <f>IFERROR(SUM(District_Data!I332/$K332),)</f>
        <v>0.25925925925925924</v>
      </c>
      <c r="N332" s="196">
        <f>IFERROR(SUM(District_Data!J332/$K332),)</f>
        <v>0.48148148148148145</v>
      </c>
      <c r="O332" s="196">
        <f>IFERROR(SUM(District_Data!K332/$K332),)</f>
        <v>0.1111111111111111</v>
      </c>
      <c r="P332" s="197">
        <f t="shared" si="26"/>
        <v>0.59259259259259256</v>
      </c>
      <c r="Q332" s="194"/>
      <c r="R332" s="198">
        <f>SUM(District_Data!L332:O332)</f>
        <v>54</v>
      </c>
      <c r="S332" s="199">
        <f>IFERROR(SUM(District_Data!L332/$R332),)</f>
        <v>0.3888888888888889</v>
      </c>
      <c r="T332" s="199">
        <f>IFERROR(SUM(District_Data!M332/$R332),)</f>
        <v>0.24074074074074073</v>
      </c>
      <c r="U332" s="199">
        <f>IFERROR(SUM(District_Data!N332/$R332),)</f>
        <v>0.12962962962962962</v>
      </c>
      <c r="V332" s="199">
        <f>IFERROR(SUM(District_Data!O332/$R332),)</f>
        <v>0.24074074074074073</v>
      </c>
      <c r="W332" s="200">
        <f t="shared" si="27"/>
        <v>0.37037037037037035</v>
      </c>
      <c r="X332" s="194"/>
      <c r="Y332" s="201">
        <f>SUM(District_Data!P332:S332)</f>
        <v>54</v>
      </c>
      <c r="Z332" s="202">
        <f>IFERROR(SUM(District_Data!P332/$Y332),)</f>
        <v>0.40740740740740738</v>
      </c>
      <c r="AA332" s="202">
        <f>IFERROR(SUM(District_Data!Q332/$Y332),)</f>
        <v>0.31481481481481483</v>
      </c>
      <c r="AB332" s="202">
        <f>IFERROR(SUM(District_Data!R332/$Y332),)</f>
        <v>0.16666666666666666</v>
      </c>
      <c r="AC332" s="202">
        <f>IFERROR(SUM(District_Data!S332/$Y332),)</f>
        <v>0.1111111111111111</v>
      </c>
      <c r="AD332" s="203">
        <f t="shared" si="28"/>
        <v>0.27777777777777779</v>
      </c>
      <c r="AE332" s="194"/>
      <c r="AF332" s="204">
        <f>SUM(District_Data!T332:W332)</f>
        <v>54</v>
      </c>
      <c r="AG332" s="205">
        <f>IFERROR(SUM(District_Data!T332/$AF332),)</f>
        <v>0.27777777777777779</v>
      </c>
      <c r="AH332" s="205">
        <f>IFERROR(SUM(District_Data!U332/$AF332),)</f>
        <v>0.31481481481481483</v>
      </c>
      <c r="AI332" s="205">
        <f>IFERROR(SUM(District_Data!V332/$AF332),)</f>
        <v>0.20370370370370369</v>
      </c>
      <c r="AJ332" s="205">
        <f>IFERROR(SUM(District_Data!W332/$AF332),)</f>
        <v>0.20370370370370369</v>
      </c>
      <c r="AK332" s="205">
        <f t="shared" si="29"/>
        <v>0.40740740740740738</v>
      </c>
      <c r="AL332" s="194"/>
      <c r="AM332" s="206">
        <f>SUM(District_Data!X332:Y332)</f>
        <v>54</v>
      </c>
      <c r="AN332" s="207">
        <f>IFERROR(SUM(District_Data!Y332/$AM332),)</f>
        <v>0.12962962962962962</v>
      </c>
    </row>
    <row r="333" spans="1:40" customFormat="1" x14ac:dyDescent="0.3">
      <c r="A333" s="52" t="str">
        <f>District_Data!A333</f>
        <v>CEDARVILLE SCHOOL DISTRICT</v>
      </c>
      <c r="B333" s="77" t="s">
        <v>1444</v>
      </c>
      <c r="C333" s="27">
        <f>District_Data!C333</f>
        <v>4</v>
      </c>
      <c r="D333" s="192">
        <f>SUM(District_Data!D333:G333)</f>
        <v>46</v>
      </c>
      <c r="E333" s="193">
        <f>IFERROR(SUM(District_Data!D333/$D333),)</f>
        <v>0.17391304347826086</v>
      </c>
      <c r="F333" s="193">
        <f>IFERROR(SUM(District_Data!E333/$D333),)</f>
        <v>0.15217391304347827</v>
      </c>
      <c r="G333" s="193">
        <f>IFERROR(SUM(District_Data!F333/$D333),)</f>
        <v>0.39130434782608697</v>
      </c>
      <c r="H333" s="193">
        <f>IFERROR(SUM(District_Data!G333/$D333),)</f>
        <v>0.28260869565217389</v>
      </c>
      <c r="I333" s="193">
        <f t="shared" si="25"/>
        <v>0.67391304347826086</v>
      </c>
      <c r="J333" s="194"/>
      <c r="K333" s="195">
        <f>SUM(District_Data!H333:K333)</f>
        <v>46</v>
      </c>
      <c r="L333" s="196">
        <f>IFERROR(SUM(District_Data!H333/$K333),)</f>
        <v>0.19565217391304349</v>
      </c>
      <c r="M333" s="196">
        <f>IFERROR(SUM(District_Data!I333/$K333),)</f>
        <v>0.34782608695652173</v>
      </c>
      <c r="N333" s="196">
        <f>IFERROR(SUM(District_Data!J333/$K333),)</f>
        <v>0.41304347826086957</v>
      </c>
      <c r="O333" s="196">
        <f>IFERROR(SUM(District_Data!K333/$K333),)</f>
        <v>4.3478260869565216E-2</v>
      </c>
      <c r="P333" s="197">
        <f t="shared" si="26"/>
        <v>0.45652173913043481</v>
      </c>
      <c r="Q333" s="194"/>
      <c r="R333" s="198">
        <f>SUM(District_Data!L333:O333)</f>
        <v>46</v>
      </c>
      <c r="S333" s="199">
        <f>IFERROR(SUM(District_Data!L333/$R333),)</f>
        <v>0.36956521739130432</v>
      </c>
      <c r="T333" s="199">
        <f>IFERROR(SUM(District_Data!M333/$R333),)</f>
        <v>0.28260869565217389</v>
      </c>
      <c r="U333" s="199">
        <f>IFERROR(SUM(District_Data!N333/$R333),)</f>
        <v>0.2608695652173913</v>
      </c>
      <c r="V333" s="199">
        <f>IFERROR(SUM(District_Data!O333/$R333),)</f>
        <v>8.6956521739130432E-2</v>
      </c>
      <c r="W333" s="200">
        <f t="shared" si="27"/>
        <v>0.34782608695652173</v>
      </c>
      <c r="X333" s="194"/>
      <c r="Y333" s="201">
        <f>SUM(District_Data!P333:S333)</f>
        <v>46</v>
      </c>
      <c r="Z333" s="202">
        <f>IFERROR(SUM(District_Data!P333/$Y333),)</f>
        <v>0.43478260869565216</v>
      </c>
      <c r="AA333" s="202">
        <f>IFERROR(SUM(District_Data!Q333/$Y333),)</f>
        <v>0.28260869565217389</v>
      </c>
      <c r="AB333" s="202">
        <f>IFERROR(SUM(District_Data!R333/$Y333),)</f>
        <v>0.19565217391304349</v>
      </c>
      <c r="AC333" s="202">
        <f>IFERROR(SUM(District_Data!S333/$Y333),)</f>
        <v>8.6956521739130432E-2</v>
      </c>
      <c r="AD333" s="203">
        <f t="shared" si="28"/>
        <v>0.28260869565217395</v>
      </c>
      <c r="AE333" s="194"/>
      <c r="AF333" s="204">
        <f>SUM(District_Data!T333:W333)</f>
        <v>46</v>
      </c>
      <c r="AG333" s="205">
        <f>IFERROR(SUM(District_Data!T333/$AF333),)</f>
        <v>0.47826086956521741</v>
      </c>
      <c r="AH333" s="205">
        <f>IFERROR(SUM(District_Data!U333/$AF333),)</f>
        <v>0.19565217391304349</v>
      </c>
      <c r="AI333" s="205">
        <f>IFERROR(SUM(District_Data!V333/$AF333),)</f>
        <v>0.19565217391304349</v>
      </c>
      <c r="AJ333" s="205">
        <f>IFERROR(SUM(District_Data!W333/$AF333),)</f>
        <v>0.13043478260869565</v>
      </c>
      <c r="AK333" s="205">
        <f t="shared" si="29"/>
        <v>0.32608695652173914</v>
      </c>
      <c r="AL333" s="194"/>
      <c r="AM333" s="206">
        <f>SUM(District_Data!X333:Y333)</f>
        <v>46</v>
      </c>
      <c r="AN333" s="207">
        <f>IFERROR(SUM(District_Data!Y333/$AM333),)</f>
        <v>0.15217391304347827</v>
      </c>
    </row>
    <row r="334" spans="1:40" customFormat="1" x14ac:dyDescent="0.3">
      <c r="A334" s="52" t="str">
        <f>District_Data!A334</f>
        <v>CEDARVILLE SCHOOL DISTRICT</v>
      </c>
      <c r="B334" s="77" t="s">
        <v>1444</v>
      </c>
      <c r="C334" s="27">
        <f>District_Data!C334</f>
        <v>5</v>
      </c>
      <c r="D334" s="192">
        <f>SUM(District_Data!D334:G334)</f>
        <v>48</v>
      </c>
      <c r="E334" s="193">
        <f>IFERROR(SUM(District_Data!D334/$D334),)</f>
        <v>4.1666666666666664E-2</v>
      </c>
      <c r="F334" s="193">
        <f>IFERROR(SUM(District_Data!E334/$D334),)</f>
        <v>0.25</v>
      </c>
      <c r="G334" s="193">
        <f>IFERROR(SUM(District_Data!F334/$D334),)</f>
        <v>0.375</v>
      </c>
      <c r="H334" s="193">
        <f>IFERROR(SUM(District_Data!G334/$D334),)</f>
        <v>0.33333333333333331</v>
      </c>
      <c r="I334" s="193">
        <f t="shared" si="25"/>
        <v>0.70833333333333326</v>
      </c>
      <c r="J334" s="194"/>
      <c r="K334" s="195">
        <f>SUM(District_Data!H334:K334)</f>
        <v>48</v>
      </c>
      <c r="L334" s="196">
        <f>IFERROR(SUM(District_Data!H334/$K334),)</f>
        <v>0.14583333333333334</v>
      </c>
      <c r="M334" s="196">
        <f>IFERROR(SUM(District_Data!I334/$K334),)</f>
        <v>0.41666666666666669</v>
      </c>
      <c r="N334" s="196">
        <f>IFERROR(SUM(District_Data!J334/$K334),)</f>
        <v>0.4375</v>
      </c>
      <c r="O334" s="196">
        <f>IFERROR(SUM(District_Data!K334/$K334),)</f>
        <v>0</v>
      </c>
      <c r="P334" s="197">
        <f t="shared" si="26"/>
        <v>0.4375</v>
      </c>
      <c r="Q334" s="194"/>
      <c r="R334" s="198">
        <f>SUM(District_Data!L334:O334)</f>
        <v>48</v>
      </c>
      <c r="S334" s="199">
        <f>IFERROR(SUM(District_Data!L334/$R334),)</f>
        <v>0.39583333333333331</v>
      </c>
      <c r="T334" s="199">
        <f>IFERROR(SUM(District_Data!M334/$R334),)</f>
        <v>0.3125</v>
      </c>
      <c r="U334" s="199">
        <f>IFERROR(SUM(District_Data!N334/$R334),)</f>
        <v>0.20833333333333334</v>
      </c>
      <c r="V334" s="199">
        <f>IFERROR(SUM(District_Data!O334/$R334),)</f>
        <v>8.3333333333333329E-2</v>
      </c>
      <c r="W334" s="200">
        <f t="shared" si="27"/>
        <v>0.29166666666666669</v>
      </c>
      <c r="X334" s="194"/>
      <c r="Y334" s="201">
        <f>SUM(District_Data!P334:S334)</f>
        <v>48</v>
      </c>
      <c r="Z334" s="202">
        <f>IFERROR(SUM(District_Data!P334/$Y334),)</f>
        <v>0.4375</v>
      </c>
      <c r="AA334" s="202">
        <f>IFERROR(SUM(District_Data!Q334/$Y334),)</f>
        <v>0.25</v>
      </c>
      <c r="AB334" s="202">
        <f>IFERROR(SUM(District_Data!R334/$Y334),)</f>
        <v>0.20833333333333334</v>
      </c>
      <c r="AC334" s="202">
        <f>IFERROR(SUM(District_Data!S334/$Y334),)</f>
        <v>0.10416666666666667</v>
      </c>
      <c r="AD334" s="203">
        <f t="shared" si="28"/>
        <v>0.3125</v>
      </c>
      <c r="AE334" s="194"/>
      <c r="AF334" s="204">
        <f>SUM(District_Data!T334:W334)</f>
        <v>48</v>
      </c>
      <c r="AG334" s="205">
        <f>IFERROR(SUM(District_Data!T334/$AF334),)</f>
        <v>0.41666666666666669</v>
      </c>
      <c r="AH334" s="205">
        <f>IFERROR(SUM(District_Data!U334/$AF334),)</f>
        <v>0.1875</v>
      </c>
      <c r="AI334" s="205">
        <f>IFERROR(SUM(District_Data!V334/$AF334),)</f>
        <v>0.1875</v>
      </c>
      <c r="AJ334" s="205">
        <f>IFERROR(SUM(District_Data!W334/$AF334),)</f>
        <v>0.20833333333333334</v>
      </c>
      <c r="AK334" s="205">
        <f t="shared" si="29"/>
        <v>0.39583333333333337</v>
      </c>
      <c r="AL334" s="194"/>
      <c r="AM334" s="206">
        <f>SUM(District_Data!X334:Y334)</f>
        <v>48</v>
      </c>
      <c r="AN334" s="207">
        <f>IFERROR(SUM(District_Data!Y334/$AM334),)</f>
        <v>8.3333333333333329E-2</v>
      </c>
    </row>
    <row r="335" spans="1:40" customFormat="1" x14ac:dyDescent="0.3">
      <c r="A335" s="52" t="str">
        <f>District_Data!A335</f>
        <v>CEDARVILLE SCHOOL DISTRICT</v>
      </c>
      <c r="B335" s="77" t="s">
        <v>1444</v>
      </c>
      <c r="C335" s="27">
        <f>District_Data!C335</f>
        <v>6</v>
      </c>
      <c r="D335" s="192">
        <f>SUM(District_Data!D335:G335)</f>
        <v>45</v>
      </c>
      <c r="E335" s="193">
        <f>IFERROR(SUM(District_Data!D335/$D335),)</f>
        <v>8.8888888888888892E-2</v>
      </c>
      <c r="F335" s="193">
        <f>IFERROR(SUM(District_Data!E335/$D335),)</f>
        <v>0.2</v>
      </c>
      <c r="G335" s="193">
        <f>IFERROR(SUM(District_Data!F335/$D335),)</f>
        <v>0.22222222222222221</v>
      </c>
      <c r="H335" s="193">
        <f>IFERROR(SUM(District_Data!G335/$D335),)</f>
        <v>0.48888888888888887</v>
      </c>
      <c r="I335" s="193">
        <f t="shared" si="25"/>
        <v>0.71111111111111103</v>
      </c>
      <c r="J335" s="194"/>
      <c r="K335" s="195">
        <f>SUM(District_Data!H335:K335)</f>
        <v>45</v>
      </c>
      <c r="L335" s="196">
        <f>IFERROR(SUM(District_Data!H335/$K335),)</f>
        <v>8.8888888888888892E-2</v>
      </c>
      <c r="M335" s="196">
        <f>IFERROR(SUM(District_Data!I335/$K335),)</f>
        <v>0.26666666666666666</v>
      </c>
      <c r="N335" s="196">
        <f>IFERROR(SUM(District_Data!J335/$K335),)</f>
        <v>0.42222222222222222</v>
      </c>
      <c r="O335" s="196">
        <f>IFERROR(SUM(District_Data!K335/$K335),)</f>
        <v>0.22222222222222221</v>
      </c>
      <c r="P335" s="197">
        <f t="shared" si="26"/>
        <v>0.64444444444444438</v>
      </c>
      <c r="Q335" s="194"/>
      <c r="R335" s="198">
        <f>SUM(District_Data!L335:O335)</f>
        <v>45</v>
      </c>
      <c r="S335" s="199">
        <f>IFERROR(SUM(District_Data!L335/$R335),)</f>
        <v>0.28888888888888886</v>
      </c>
      <c r="T335" s="199">
        <f>IFERROR(SUM(District_Data!M335/$R335),)</f>
        <v>0.2</v>
      </c>
      <c r="U335" s="199">
        <f>IFERROR(SUM(District_Data!N335/$R335),)</f>
        <v>0.28888888888888886</v>
      </c>
      <c r="V335" s="199">
        <f>IFERROR(SUM(District_Data!O335/$R335),)</f>
        <v>0.22222222222222221</v>
      </c>
      <c r="W335" s="200">
        <f t="shared" si="27"/>
        <v>0.51111111111111107</v>
      </c>
      <c r="X335" s="194"/>
      <c r="Y335" s="201">
        <f>SUM(District_Data!P335:S335)</f>
        <v>45</v>
      </c>
      <c r="Z335" s="202">
        <f>IFERROR(SUM(District_Data!P335/$Y335),)</f>
        <v>0.26666666666666666</v>
      </c>
      <c r="AA335" s="202">
        <f>IFERROR(SUM(District_Data!Q335/$Y335),)</f>
        <v>0.17777777777777778</v>
      </c>
      <c r="AB335" s="202">
        <f>IFERROR(SUM(District_Data!R335/$Y335),)</f>
        <v>0.26666666666666666</v>
      </c>
      <c r="AC335" s="202">
        <f>IFERROR(SUM(District_Data!S335/$Y335),)</f>
        <v>0.28888888888888886</v>
      </c>
      <c r="AD335" s="203">
        <f t="shared" si="28"/>
        <v>0.55555555555555558</v>
      </c>
      <c r="AE335" s="194"/>
      <c r="AF335" s="204">
        <f>SUM(District_Data!T335:W335)</f>
        <v>45</v>
      </c>
      <c r="AG335" s="205">
        <f>IFERROR(SUM(District_Data!T335/$AF335),)</f>
        <v>0.28888888888888886</v>
      </c>
      <c r="AH335" s="205">
        <f>IFERROR(SUM(District_Data!U335/$AF335),)</f>
        <v>0.17777777777777778</v>
      </c>
      <c r="AI335" s="205">
        <f>IFERROR(SUM(District_Data!V335/$AF335),)</f>
        <v>0.26666666666666666</v>
      </c>
      <c r="AJ335" s="205">
        <f>IFERROR(SUM(District_Data!W335/$AF335),)</f>
        <v>0.26666666666666666</v>
      </c>
      <c r="AK335" s="205">
        <f t="shared" si="29"/>
        <v>0.53333333333333333</v>
      </c>
      <c r="AL335" s="194"/>
      <c r="AM335" s="206">
        <f>SUM(District_Data!X335:Y335)</f>
        <v>45</v>
      </c>
      <c r="AN335" s="207">
        <f>IFERROR(SUM(District_Data!Y335/$AM335),)</f>
        <v>0.22222222222222221</v>
      </c>
    </row>
    <row r="336" spans="1:40" customFormat="1" x14ac:dyDescent="0.3">
      <c r="A336" s="52" t="str">
        <f>District_Data!A336</f>
        <v>CEDARVILLE SCHOOL DISTRICT</v>
      </c>
      <c r="B336" s="77" t="s">
        <v>1444</v>
      </c>
      <c r="C336" s="27">
        <f>District_Data!C336</f>
        <v>7</v>
      </c>
      <c r="D336" s="192">
        <f>SUM(District_Data!D336:G336)</f>
        <v>65</v>
      </c>
      <c r="E336" s="193">
        <f>IFERROR(SUM(District_Data!D336/$D336),)</f>
        <v>9.2307692307692313E-2</v>
      </c>
      <c r="F336" s="193">
        <f>IFERROR(SUM(District_Data!E336/$D336),)</f>
        <v>0.18461538461538463</v>
      </c>
      <c r="G336" s="193">
        <f>IFERROR(SUM(District_Data!F336/$D336),)</f>
        <v>0.2153846153846154</v>
      </c>
      <c r="H336" s="193">
        <f>IFERROR(SUM(District_Data!G336/$D336),)</f>
        <v>0.50769230769230766</v>
      </c>
      <c r="I336" s="193">
        <f t="shared" si="25"/>
        <v>0.72307692307692306</v>
      </c>
      <c r="J336" s="194"/>
      <c r="K336" s="195">
        <f>SUM(District_Data!H336:K336)</f>
        <v>65</v>
      </c>
      <c r="L336" s="196">
        <f>IFERROR(SUM(District_Data!H336/$K336),)</f>
        <v>0.36923076923076925</v>
      </c>
      <c r="M336" s="196">
        <f>IFERROR(SUM(District_Data!I336/$K336),)</f>
        <v>0.32307692307692309</v>
      </c>
      <c r="N336" s="196">
        <f>IFERROR(SUM(District_Data!J336/$K336),)</f>
        <v>0.2153846153846154</v>
      </c>
      <c r="O336" s="196">
        <f>IFERROR(SUM(District_Data!K336/$K336),)</f>
        <v>9.2307692307692313E-2</v>
      </c>
      <c r="P336" s="197">
        <f t="shared" si="26"/>
        <v>0.30769230769230771</v>
      </c>
      <c r="Q336" s="194"/>
      <c r="R336" s="198">
        <f>SUM(District_Data!L336:O336)</f>
        <v>65</v>
      </c>
      <c r="S336" s="199">
        <f>IFERROR(SUM(District_Data!L336/$R336),)</f>
        <v>0.43076923076923079</v>
      </c>
      <c r="T336" s="199">
        <f>IFERROR(SUM(District_Data!M336/$R336),)</f>
        <v>0.2</v>
      </c>
      <c r="U336" s="199">
        <f>IFERROR(SUM(District_Data!N336/$R336),)</f>
        <v>0.24615384615384617</v>
      </c>
      <c r="V336" s="199">
        <f>IFERROR(SUM(District_Data!O336/$R336),)</f>
        <v>0.12307692307692308</v>
      </c>
      <c r="W336" s="200">
        <f t="shared" si="27"/>
        <v>0.36923076923076925</v>
      </c>
      <c r="X336" s="194"/>
      <c r="Y336" s="201">
        <f>SUM(District_Data!P336:S336)</f>
        <v>65</v>
      </c>
      <c r="Z336" s="202">
        <f>IFERROR(SUM(District_Data!P336/$Y336),)</f>
        <v>0.29230769230769232</v>
      </c>
      <c r="AA336" s="202">
        <f>IFERROR(SUM(District_Data!Q336/$Y336),)</f>
        <v>0.30769230769230771</v>
      </c>
      <c r="AB336" s="202">
        <f>IFERROR(SUM(District_Data!R336/$Y336),)</f>
        <v>0.32307692307692309</v>
      </c>
      <c r="AC336" s="202">
        <f>IFERROR(SUM(District_Data!S336/$Y336),)</f>
        <v>7.6923076923076927E-2</v>
      </c>
      <c r="AD336" s="203">
        <f t="shared" si="28"/>
        <v>0.4</v>
      </c>
      <c r="AE336" s="194"/>
      <c r="AF336" s="204">
        <f>SUM(District_Data!T336:W336)</f>
        <v>65</v>
      </c>
      <c r="AG336" s="205">
        <f>IFERROR(SUM(District_Data!T336/$AF336),)</f>
        <v>0.29230769230769232</v>
      </c>
      <c r="AH336" s="205">
        <f>IFERROR(SUM(District_Data!U336/$AF336),)</f>
        <v>0.18461538461538463</v>
      </c>
      <c r="AI336" s="205">
        <f>IFERROR(SUM(District_Data!V336/$AF336),)</f>
        <v>0.30769230769230771</v>
      </c>
      <c r="AJ336" s="205">
        <f>IFERROR(SUM(District_Data!W336/$AF336),)</f>
        <v>0.2153846153846154</v>
      </c>
      <c r="AK336" s="205">
        <f t="shared" si="29"/>
        <v>0.52307692307692311</v>
      </c>
      <c r="AL336" s="194"/>
      <c r="AM336" s="206">
        <f>SUM(District_Data!X336:Y336)</f>
        <v>65</v>
      </c>
      <c r="AN336" s="207">
        <f>IFERROR(SUM(District_Data!Y336/$AM336),)</f>
        <v>9.2307692307692313E-2</v>
      </c>
    </row>
    <row r="337" spans="1:40" customFormat="1" x14ac:dyDescent="0.3">
      <c r="A337" s="52" t="str">
        <f>District_Data!A337</f>
        <v>CEDARVILLE SCHOOL DISTRICT</v>
      </c>
      <c r="B337" s="77" t="s">
        <v>1444</v>
      </c>
      <c r="C337" s="27">
        <f>District_Data!C337</f>
        <v>8</v>
      </c>
      <c r="D337" s="192">
        <f>SUM(District_Data!D337:G337)</f>
        <v>60</v>
      </c>
      <c r="E337" s="193">
        <f>IFERROR(SUM(District_Data!D337/$D337),)</f>
        <v>0.16666666666666666</v>
      </c>
      <c r="F337" s="193">
        <f>IFERROR(SUM(District_Data!E337/$D337),)</f>
        <v>0.31666666666666665</v>
      </c>
      <c r="G337" s="193">
        <f>IFERROR(SUM(District_Data!F337/$D337),)</f>
        <v>0.15</v>
      </c>
      <c r="H337" s="193">
        <f>IFERROR(SUM(District_Data!G337/$D337),)</f>
        <v>0.36666666666666664</v>
      </c>
      <c r="I337" s="193">
        <f t="shared" si="25"/>
        <v>0.51666666666666661</v>
      </c>
      <c r="J337" s="194"/>
      <c r="K337" s="195">
        <f>SUM(District_Data!H337:K337)</f>
        <v>59</v>
      </c>
      <c r="L337" s="196">
        <f>IFERROR(SUM(District_Data!H337/$K337),)</f>
        <v>0.44067796610169491</v>
      </c>
      <c r="M337" s="196">
        <f>IFERROR(SUM(District_Data!I337/$K337),)</f>
        <v>0.25423728813559321</v>
      </c>
      <c r="N337" s="196">
        <f>IFERROR(SUM(District_Data!J337/$K337),)</f>
        <v>0.15254237288135594</v>
      </c>
      <c r="O337" s="196">
        <f>IFERROR(SUM(District_Data!K337/$K337),)</f>
        <v>0.15254237288135594</v>
      </c>
      <c r="P337" s="197">
        <f t="shared" si="26"/>
        <v>0.30508474576271188</v>
      </c>
      <c r="Q337" s="194"/>
      <c r="R337" s="198">
        <f>SUM(District_Data!L337:O337)</f>
        <v>59</v>
      </c>
      <c r="S337" s="199">
        <f>IFERROR(SUM(District_Data!L337/$R337),)</f>
        <v>0.5423728813559322</v>
      </c>
      <c r="T337" s="199">
        <f>IFERROR(SUM(District_Data!M337/$R337),)</f>
        <v>0.15254237288135594</v>
      </c>
      <c r="U337" s="199">
        <f>IFERROR(SUM(District_Data!N337/$R337),)</f>
        <v>0.16949152542372881</v>
      </c>
      <c r="V337" s="199">
        <f>IFERROR(SUM(District_Data!O337/$R337),)</f>
        <v>0.13559322033898305</v>
      </c>
      <c r="W337" s="200">
        <f t="shared" si="27"/>
        <v>0.30508474576271183</v>
      </c>
      <c r="X337" s="194"/>
      <c r="Y337" s="201">
        <f>SUM(District_Data!P337:S337)</f>
        <v>59</v>
      </c>
      <c r="Z337" s="202">
        <f>IFERROR(SUM(District_Data!P337/$Y337),)</f>
        <v>0.4576271186440678</v>
      </c>
      <c r="AA337" s="202">
        <f>IFERROR(SUM(District_Data!Q337/$Y337),)</f>
        <v>0.1864406779661017</v>
      </c>
      <c r="AB337" s="202">
        <f>IFERROR(SUM(District_Data!R337/$Y337),)</f>
        <v>0.20338983050847459</v>
      </c>
      <c r="AC337" s="202">
        <f>IFERROR(SUM(District_Data!S337/$Y337),)</f>
        <v>0.15254237288135594</v>
      </c>
      <c r="AD337" s="203">
        <f t="shared" si="28"/>
        <v>0.35593220338983056</v>
      </c>
      <c r="AE337" s="194"/>
      <c r="AF337" s="204">
        <f>SUM(District_Data!T337:W337)</f>
        <v>59</v>
      </c>
      <c r="AG337" s="205">
        <f>IFERROR(SUM(District_Data!T337/$AF337),)</f>
        <v>0.49152542372881358</v>
      </c>
      <c r="AH337" s="205">
        <f>IFERROR(SUM(District_Data!U337/$AF337),)</f>
        <v>0.15254237288135594</v>
      </c>
      <c r="AI337" s="205">
        <f>IFERROR(SUM(District_Data!V337/$AF337),)</f>
        <v>0.10169491525423729</v>
      </c>
      <c r="AJ337" s="205">
        <f>IFERROR(SUM(District_Data!W337/$AF337),)</f>
        <v>0.25423728813559321</v>
      </c>
      <c r="AK337" s="205">
        <f t="shared" si="29"/>
        <v>0.3559322033898305</v>
      </c>
      <c r="AL337" s="194"/>
      <c r="AM337" s="206">
        <f>SUM(District_Data!X337:Y337)</f>
        <v>59</v>
      </c>
      <c r="AN337" s="207">
        <f>IFERROR(SUM(District_Data!Y337/$AM337),)</f>
        <v>8.4745762711864403E-2</v>
      </c>
    </row>
    <row r="338" spans="1:40" customFormat="1" x14ac:dyDescent="0.3">
      <c r="A338" s="52" t="str">
        <f>District_Data!A338</f>
        <v>CEDARVILLE SCHOOL DISTRICT</v>
      </c>
      <c r="B338" s="77" t="s">
        <v>1444</v>
      </c>
      <c r="C338" s="27">
        <f>District_Data!C338</f>
        <v>9</v>
      </c>
      <c r="D338" s="192">
        <f>SUM(District_Data!D338:G338)</f>
        <v>67</v>
      </c>
      <c r="E338" s="193">
        <f>IFERROR(SUM(District_Data!D338/$D338),)</f>
        <v>0.23880597014925373</v>
      </c>
      <c r="F338" s="193">
        <f>IFERROR(SUM(District_Data!E338/$D338),)</f>
        <v>0.23880597014925373</v>
      </c>
      <c r="G338" s="193">
        <f>IFERROR(SUM(District_Data!F338/$D338),)</f>
        <v>0.20895522388059701</v>
      </c>
      <c r="H338" s="193">
        <f>IFERROR(SUM(District_Data!G338/$D338),)</f>
        <v>0.31343283582089554</v>
      </c>
      <c r="I338" s="193">
        <f t="shared" si="25"/>
        <v>0.52238805970149249</v>
      </c>
      <c r="J338" s="194"/>
      <c r="K338" s="195">
        <f>SUM(District_Data!H338:K338)</f>
        <v>67</v>
      </c>
      <c r="L338" s="196">
        <f>IFERROR(SUM(District_Data!H338/$K338),)</f>
        <v>0.32835820895522388</v>
      </c>
      <c r="M338" s="196">
        <f>IFERROR(SUM(District_Data!I338/$K338),)</f>
        <v>0.26865671641791045</v>
      </c>
      <c r="N338" s="196">
        <f>IFERROR(SUM(District_Data!J338/$K338),)</f>
        <v>0.22388059701492538</v>
      </c>
      <c r="O338" s="196">
        <f>IFERROR(SUM(District_Data!K338/$K338),)</f>
        <v>0.17910447761194029</v>
      </c>
      <c r="P338" s="197">
        <f t="shared" si="26"/>
        <v>0.40298507462686567</v>
      </c>
      <c r="Q338" s="194"/>
      <c r="R338" s="198">
        <f>SUM(District_Data!L338:O338)</f>
        <v>67</v>
      </c>
      <c r="S338" s="199">
        <f>IFERROR(SUM(District_Data!L338/$R338),)</f>
        <v>0.32835820895522388</v>
      </c>
      <c r="T338" s="199">
        <f>IFERROR(SUM(District_Data!M338/$R338),)</f>
        <v>0.28358208955223879</v>
      </c>
      <c r="U338" s="199">
        <f>IFERROR(SUM(District_Data!N338/$R338),)</f>
        <v>0.23880597014925373</v>
      </c>
      <c r="V338" s="199">
        <f>IFERROR(SUM(District_Data!O338/$R338),)</f>
        <v>0.14925373134328357</v>
      </c>
      <c r="W338" s="200">
        <f t="shared" si="27"/>
        <v>0.38805970149253732</v>
      </c>
      <c r="X338" s="194"/>
      <c r="Y338" s="201">
        <f>SUM(District_Data!P338:S338)</f>
        <v>67</v>
      </c>
      <c r="Z338" s="202">
        <f>IFERROR(SUM(District_Data!P338/$Y338),)</f>
        <v>0.26865671641791045</v>
      </c>
      <c r="AA338" s="202">
        <f>IFERROR(SUM(District_Data!Q338/$Y338),)</f>
        <v>0.32835820895522388</v>
      </c>
      <c r="AB338" s="202">
        <f>IFERROR(SUM(District_Data!R338/$Y338),)</f>
        <v>0.28358208955223879</v>
      </c>
      <c r="AC338" s="202">
        <f>IFERROR(SUM(District_Data!S338/$Y338),)</f>
        <v>0.11940298507462686</v>
      </c>
      <c r="AD338" s="203">
        <f t="shared" si="28"/>
        <v>0.40298507462686567</v>
      </c>
      <c r="AE338" s="194"/>
      <c r="AF338" s="204">
        <f>SUM(District_Data!T338:W338)</f>
        <v>67</v>
      </c>
      <c r="AG338" s="205">
        <f>IFERROR(SUM(District_Data!T338/$AF338),)</f>
        <v>0.35820895522388058</v>
      </c>
      <c r="AH338" s="205">
        <f>IFERROR(SUM(District_Data!U338/$AF338),)</f>
        <v>0.22388059701492538</v>
      </c>
      <c r="AI338" s="205">
        <f>IFERROR(SUM(District_Data!V338/$AF338),)</f>
        <v>0.19402985074626866</v>
      </c>
      <c r="AJ338" s="205">
        <f>IFERROR(SUM(District_Data!W338/$AF338),)</f>
        <v>0.22388059701492538</v>
      </c>
      <c r="AK338" s="205">
        <f t="shared" si="29"/>
        <v>0.41791044776119401</v>
      </c>
      <c r="AL338" s="194"/>
      <c r="AM338" s="206">
        <f>SUM(District_Data!X338:Y338)</f>
        <v>67</v>
      </c>
      <c r="AN338" s="207">
        <f>IFERROR(SUM(District_Data!Y338/$AM338),)</f>
        <v>0.11940298507462686</v>
      </c>
    </row>
    <row r="339" spans="1:40" customFormat="1" x14ac:dyDescent="0.3">
      <c r="A339" s="52" t="str">
        <f>District_Data!A339</f>
        <v>CEDARVILLE SCHOOL DISTRICT</v>
      </c>
      <c r="B339" s="77" t="s">
        <v>1444</v>
      </c>
      <c r="C339" s="27">
        <f>District_Data!C339</f>
        <v>10</v>
      </c>
      <c r="D339" s="192">
        <f>SUM(District_Data!D339:G339)</f>
        <v>57</v>
      </c>
      <c r="E339" s="193">
        <f>IFERROR(SUM(District_Data!D339/$D339),)</f>
        <v>0.35087719298245612</v>
      </c>
      <c r="F339" s="193">
        <f>IFERROR(SUM(District_Data!E339/$D339),)</f>
        <v>0.2807017543859649</v>
      </c>
      <c r="G339" s="193">
        <f>IFERROR(SUM(District_Data!F339/$D339),)</f>
        <v>0.22807017543859648</v>
      </c>
      <c r="H339" s="193">
        <f>IFERROR(SUM(District_Data!G339/$D339),)</f>
        <v>0.14035087719298245</v>
      </c>
      <c r="I339" s="193">
        <f t="shared" si="25"/>
        <v>0.36842105263157893</v>
      </c>
      <c r="J339" s="194"/>
      <c r="K339" s="195">
        <f>SUM(District_Data!H339:K339)</f>
        <v>57</v>
      </c>
      <c r="L339" s="196">
        <f>IFERROR(SUM(District_Data!H339/$K339),)</f>
        <v>0.70175438596491224</v>
      </c>
      <c r="M339" s="196">
        <f>IFERROR(SUM(District_Data!I339/$K339),)</f>
        <v>0.15789473684210525</v>
      </c>
      <c r="N339" s="196">
        <f>IFERROR(SUM(District_Data!J339/$K339),)</f>
        <v>7.0175438596491224E-2</v>
      </c>
      <c r="O339" s="196">
        <f>IFERROR(SUM(District_Data!K339/$K339),)</f>
        <v>7.0175438596491224E-2</v>
      </c>
      <c r="P339" s="197">
        <f t="shared" si="26"/>
        <v>0.14035087719298245</v>
      </c>
      <c r="Q339" s="194"/>
      <c r="R339" s="198">
        <f>SUM(District_Data!L339:O339)</f>
        <v>57</v>
      </c>
      <c r="S339" s="199">
        <f>IFERROR(SUM(District_Data!L339/$R339),)</f>
        <v>0.52631578947368418</v>
      </c>
      <c r="T339" s="199">
        <f>IFERROR(SUM(District_Data!M339/$R339),)</f>
        <v>0.22807017543859648</v>
      </c>
      <c r="U339" s="199">
        <f>IFERROR(SUM(District_Data!N339/$R339),)</f>
        <v>0.14035087719298245</v>
      </c>
      <c r="V339" s="199">
        <f>IFERROR(SUM(District_Data!O339/$R339),)</f>
        <v>0.10526315789473684</v>
      </c>
      <c r="W339" s="200">
        <f t="shared" si="27"/>
        <v>0.24561403508771928</v>
      </c>
      <c r="X339" s="194"/>
      <c r="Y339" s="201">
        <f>SUM(District_Data!P339:S339)</f>
        <v>57</v>
      </c>
      <c r="Z339" s="202">
        <f>IFERROR(SUM(District_Data!P339/$Y339),)</f>
        <v>0.66666666666666663</v>
      </c>
      <c r="AA339" s="202">
        <f>IFERROR(SUM(District_Data!Q339/$Y339),)</f>
        <v>0.17543859649122806</v>
      </c>
      <c r="AB339" s="202">
        <f>IFERROR(SUM(District_Data!R339/$Y339),)</f>
        <v>0.14035087719298245</v>
      </c>
      <c r="AC339" s="202">
        <f>IFERROR(SUM(District_Data!S339/$Y339),)</f>
        <v>1.7543859649122806E-2</v>
      </c>
      <c r="AD339" s="203">
        <f t="shared" si="28"/>
        <v>0.15789473684210525</v>
      </c>
      <c r="AE339" s="194"/>
      <c r="AF339" s="204">
        <f>SUM(District_Data!T339:W339)</f>
        <v>57</v>
      </c>
      <c r="AG339" s="205">
        <f>IFERROR(SUM(District_Data!T339/$AF339),)</f>
        <v>0.57894736842105265</v>
      </c>
      <c r="AH339" s="205">
        <f>IFERROR(SUM(District_Data!U339/$AF339),)</f>
        <v>0.21052631578947367</v>
      </c>
      <c r="AI339" s="205">
        <f>IFERROR(SUM(District_Data!V339/$AF339),)</f>
        <v>0.12280701754385964</v>
      </c>
      <c r="AJ339" s="205">
        <f>IFERROR(SUM(District_Data!W339/$AF339),)</f>
        <v>8.771929824561403E-2</v>
      </c>
      <c r="AK339" s="205">
        <f t="shared" si="29"/>
        <v>0.21052631578947367</v>
      </c>
      <c r="AL339" s="194"/>
      <c r="AM339" s="206">
        <f>SUM(District_Data!X339:Y339)</f>
        <v>57</v>
      </c>
      <c r="AN339" s="207">
        <f>IFERROR(SUM(District_Data!Y339/$AM339),)</f>
        <v>5.2631578947368418E-2</v>
      </c>
    </row>
    <row r="340" spans="1:40" customFormat="1" x14ac:dyDescent="0.3">
      <c r="A340" s="52" t="str">
        <f>District_Data!A340</f>
        <v>CENTERPOINT SCHOOL DISTRICT</v>
      </c>
      <c r="B340" s="77" t="s">
        <v>1445</v>
      </c>
      <c r="C340" s="27">
        <f>District_Data!C340</f>
        <v>3</v>
      </c>
      <c r="D340" s="192">
        <f>SUM(District_Data!D340:G340)</f>
        <v>75</v>
      </c>
      <c r="E340" s="193">
        <f>IFERROR(SUM(District_Data!D340/$D340),)</f>
        <v>0.13333333333333333</v>
      </c>
      <c r="F340" s="193">
        <f>IFERROR(SUM(District_Data!E340/$D340),)</f>
        <v>0.38666666666666666</v>
      </c>
      <c r="G340" s="193">
        <f>IFERROR(SUM(District_Data!F340/$D340),)</f>
        <v>0.26666666666666666</v>
      </c>
      <c r="H340" s="193">
        <f>IFERROR(SUM(District_Data!G340/$D340),)</f>
        <v>0.21333333333333335</v>
      </c>
      <c r="I340" s="193">
        <f t="shared" si="25"/>
        <v>0.48</v>
      </c>
      <c r="J340" s="194"/>
      <c r="K340" s="195">
        <f>SUM(District_Data!H340:K340)</f>
        <v>75</v>
      </c>
      <c r="L340" s="196">
        <f>IFERROR(SUM(District_Data!H340/$K340),)</f>
        <v>0.14666666666666667</v>
      </c>
      <c r="M340" s="196">
        <f>IFERROR(SUM(District_Data!I340/$K340),)</f>
        <v>0.25333333333333335</v>
      </c>
      <c r="N340" s="196">
        <f>IFERROR(SUM(District_Data!J340/$K340),)</f>
        <v>0.38666666666666666</v>
      </c>
      <c r="O340" s="196">
        <f>IFERROR(SUM(District_Data!K340/$K340),)</f>
        <v>0.21333333333333335</v>
      </c>
      <c r="P340" s="197">
        <f t="shared" si="26"/>
        <v>0.6</v>
      </c>
      <c r="Q340" s="194"/>
      <c r="R340" s="198">
        <f>SUM(District_Data!L340:O340)</f>
        <v>75</v>
      </c>
      <c r="S340" s="199">
        <f>IFERROR(SUM(District_Data!L340/$R340),)</f>
        <v>0.44</v>
      </c>
      <c r="T340" s="199">
        <f>IFERROR(SUM(District_Data!M340/$R340),)</f>
        <v>0.22666666666666666</v>
      </c>
      <c r="U340" s="199">
        <f>IFERROR(SUM(District_Data!N340/$R340),)</f>
        <v>0.14666666666666667</v>
      </c>
      <c r="V340" s="199">
        <f>IFERROR(SUM(District_Data!O340/$R340),)</f>
        <v>0.18666666666666668</v>
      </c>
      <c r="W340" s="200">
        <f t="shared" si="27"/>
        <v>0.33333333333333337</v>
      </c>
      <c r="X340" s="194"/>
      <c r="Y340" s="201">
        <f>SUM(District_Data!P340:S340)</f>
        <v>75</v>
      </c>
      <c r="Z340" s="202">
        <f>IFERROR(SUM(District_Data!P340/$Y340),)</f>
        <v>0.49333333333333335</v>
      </c>
      <c r="AA340" s="202">
        <f>IFERROR(SUM(District_Data!Q340/$Y340),)</f>
        <v>0.22666666666666666</v>
      </c>
      <c r="AB340" s="202">
        <f>IFERROR(SUM(District_Data!R340/$Y340),)</f>
        <v>0.21333333333333335</v>
      </c>
      <c r="AC340" s="202">
        <f>IFERROR(SUM(District_Data!S340/$Y340),)</f>
        <v>6.6666666666666666E-2</v>
      </c>
      <c r="AD340" s="203">
        <f t="shared" si="28"/>
        <v>0.28000000000000003</v>
      </c>
      <c r="AE340" s="194"/>
      <c r="AF340" s="204">
        <f>SUM(District_Data!T340:W340)</f>
        <v>75</v>
      </c>
      <c r="AG340" s="205">
        <f>IFERROR(SUM(District_Data!T340/$AF340),)</f>
        <v>0.57333333333333336</v>
      </c>
      <c r="AH340" s="205">
        <f>IFERROR(SUM(District_Data!U340/$AF340),)</f>
        <v>0.17333333333333334</v>
      </c>
      <c r="AI340" s="205">
        <f>IFERROR(SUM(District_Data!V340/$AF340),)</f>
        <v>0.17333333333333334</v>
      </c>
      <c r="AJ340" s="205">
        <f>IFERROR(SUM(District_Data!W340/$AF340),)</f>
        <v>0.08</v>
      </c>
      <c r="AK340" s="205">
        <f t="shared" si="29"/>
        <v>0.25333333333333335</v>
      </c>
      <c r="AL340" s="194"/>
      <c r="AM340" s="206">
        <f>SUM(District_Data!X340:Y340)</f>
        <v>75</v>
      </c>
      <c r="AN340" s="207">
        <f>IFERROR(SUM(District_Data!Y340/$AM340),)</f>
        <v>0.17333333333333334</v>
      </c>
    </row>
    <row r="341" spans="1:40" customFormat="1" x14ac:dyDescent="0.3">
      <c r="A341" s="52" t="str">
        <f>District_Data!A341</f>
        <v>CENTERPOINT SCHOOL DISTRICT</v>
      </c>
      <c r="B341" s="77" t="s">
        <v>1445</v>
      </c>
      <c r="C341" s="27">
        <f>District_Data!C341</f>
        <v>4</v>
      </c>
      <c r="D341" s="192">
        <f>SUM(District_Data!D341:G341)</f>
        <v>69</v>
      </c>
      <c r="E341" s="193">
        <f>IFERROR(SUM(District_Data!D341/$D341),)</f>
        <v>4.3478260869565216E-2</v>
      </c>
      <c r="F341" s="193">
        <f>IFERROR(SUM(District_Data!E341/$D341),)</f>
        <v>0.27536231884057971</v>
      </c>
      <c r="G341" s="193">
        <f>IFERROR(SUM(District_Data!F341/$D341),)</f>
        <v>0.34782608695652173</v>
      </c>
      <c r="H341" s="193">
        <f>IFERROR(SUM(District_Data!G341/$D341),)</f>
        <v>0.33333333333333331</v>
      </c>
      <c r="I341" s="193">
        <f t="shared" si="25"/>
        <v>0.68115942028985499</v>
      </c>
      <c r="J341" s="194"/>
      <c r="K341" s="195">
        <f>SUM(District_Data!H341:K341)</f>
        <v>69</v>
      </c>
      <c r="L341" s="196">
        <f>IFERROR(SUM(District_Data!H341/$K341),)</f>
        <v>0.13043478260869565</v>
      </c>
      <c r="M341" s="196">
        <f>IFERROR(SUM(District_Data!I341/$K341),)</f>
        <v>0.37681159420289856</v>
      </c>
      <c r="N341" s="196">
        <f>IFERROR(SUM(District_Data!J341/$K341),)</f>
        <v>0.37681159420289856</v>
      </c>
      <c r="O341" s="196">
        <f>IFERROR(SUM(District_Data!K341/$K341),)</f>
        <v>0.11594202898550725</v>
      </c>
      <c r="P341" s="197">
        <f t="shared" si="26"/>
        <v>0.49275362318840582</v>
      </c>
      <c r="Q341" s="194"/>
      <c r="R341" s="198">
        <f>SUM(District_Data!L341:O341)</f>
        <v>69</v>
      </c>
      <c r="S341" s="199">
        <f>IFERROR(SUM(District_Data!L341/$R341),)</f>
        <v>0.2608695652173913</v>
      </c>
      <c r="T341" s="199">
        <f>IFERROR(SUM(District_Data!M341/$R341),)</f>
        <v>0.17391304347826086</v>
      </c>
      <c r="U341" s="199">
        <f>IFERROR(SUM(District_Data!N341/$R341),)</f>
        <v>0.40579710144927539</v>
      </c>
      <c r="V341" s="199">
        <f>IFERROR(SUM(District_Data!O341/$R341),)</f>
        <v>0.15942028985507245</v>
      </c>
      <c r="W341" s="200">
        <f t="shared" si="27"/>
        <v>0.56521739130434789</v>
      </c>
      <c r="X341" s="194"/>
      <c r="Y341" s="201">
        <f>SUM(District_Data!P341:S341)</f>
        <v>69</v>
      </c>
      <c r="Z341" s="202">
        <f>IFERROR(SUM(District_Data!P341/$Y341),)</f>
        <v>0.34782608695652173</v>
      </c>
      <c r="AA341" s="202">
        <f>IFERROR(SUM(District_Data!Q341/$Y341),)</f>
        <v>0.18840579710144928</v>
      </c>
      <c r="AB341" s="202">
        <f>IFERROR(SUM(District_Data!R341/$Y341),)</f>
        <v>0.28985507246376813</v>
      </c>
      <c r="AC341" s="202">
        <f>IFERROR(SUM(District_Data!S341/$Y341),)</f>
        <v>0.17391304347826086</v>
      </c>
      <c r="AD341" s="203">
        <f t="shared" si="28"/>
        <v>0.46376811594202899</v>
      </c>
      <c r="AE341" s="194"/>
      <c r="AF341" s="204">
        <f>SUM(District_Data!T341:W341)</f>
        <v>69</v>
      </c>
      <c r="AG341" s="205">
        <f>IFERROR(SUM(District_Data!T341/$AF341),)</f>
        <v>0.37681159420289856</v>
      </c>
      <c r="AH341" s="205">
        <f>IFERROR(SUM(District_Data!U341/$AF341),)</f>
        <v>0.13043478260869565</v>
      </c>
      <c r="AI341" s="205">
        <f>IFERROR(SUM(District_Data!V341/$AF341),)</f>
        <v>0.2318840579710145</v>
      </c>
      <c r="AJ341" s="205">
        <f>IFERROR(SUM(District_Data!W341/$AF341),)</f>
        <v>0.2608695652173913</v>
      </c>
      <c r="AK341" s="205">
        <f t="shared" si="29"/>
        <v>0.49275362318840576</v>
      </c>
      <c r="AL341" s="194"/>
      <c r="AM341" s="206">
        <f>SUM(District_Data!X341:Y341)</f>
        <v>69</v>
      </c>
      <c r="AN341" s="207">
        <f>IFERROR(SUM(District_Data!Y341/$AM341),)</f>
        <v>0.17391304347826086</v>
      </c>
    </row>
    <row r="342" spans="1:40" customFormat="1" x14ac:dyDescent="0.3">
      <c r="A342" s="52" t="str">
        <f>District_Data!A342</f>
        <v>CENTERPOINT SCHOOL DISTRICT</v>
      </c>
      <c r="B342" s="77" t="s">
        <v>1445</v>
      </c>
      <c r="C342" s="27">
        <f>District_Data!C342</f>
        <v>5</v>
      </c>
      <c r="D342" s="192">
        <f>SUM(District_Data!D342:G342)</f>
        <v>81</v>
      </c>
      <c r="E342" s="193">
        <f>IFERROR(SUM(District_Data!D342/$D342),)</f>
        <v>9.8765432098765427E-2</v>
      </c>
      <c r="F342" s="193">
        <f>IFERROR(SUM(District_Data!E342/$D342),)</f>
        <v>0.33333333333333331</v>
      </c>
      <c r="G342" s="193">
        <f>IFERROR(SUM(District_Data!F342/$D342),)</f>
        <v>0.32098765432098764</v>
      </c>
      <c r="H342" s="193">
        <f>IFERROR(SUM(District_Data!G342/$D342),)</f>
        <v>0.24691358024691357</v>
      </c>
      <c r="I342" s="193">
        <f t="shared" si="25"/>
        <v>0.5679012345679012</v>
      </c>
      <c r="J342" s="194"/>
      <c r="K342" s="195">
        <f>SUM(District_Data!H342:K342)</f>
        <v>81</v>
      </c>
      <c r="L342" s="196">
        <f>IFERROR(SUM(District_Data!H342/$K342),)</f>
        <v>0.24691358024691357</v>
      </c>
      <c r="M342" s="196">
        <f>IFERROR(SUM(District_Data!I342/$K342),)</f>
        <v>0.41975308641975306</v>
      </c>
      <c r="N342" s="196">
        <f>IFERROR(SUM(District_Data!J342/$K342),)</f>
        <v>0.29629629629629628</v>
      </c>
      <c r="O342" s="196">
        <f>IFERROR(SUM(District_Data!K342/$K342),)</f>
        <v>3.7037037037037035E-2</v>
      </c>
      <c r="P342" s="197">
        <f t="shared" si="26"/>
        <v>0.33333333333333331</v>
      </c>
      <c r="Q342" s="194"/>
      <c r="R342" s="198">
        <f>SUM(District_Data!L342:O342)</f>
        <v>81</v>
      </c>
      <c r="S342" s="199">
        <f>IFERROR(SUM(District_Data!L342/$R342),)</f>
        <v>0.32098765432098764</v>
      </c>
      <c r="T342" s="199">
        <f>IFERROR(SUM(District_Data!M342/$R342),)</f>
        <v>0.34567901234567899</v>
      </c>
      <c r="U342" s="199">
        <f>IFERROR(SUM(District_Data!N342/$R342),)</f>
        <v>0.23456790123456789</v>
      </c>
      <c r="V342" s="199">
        <f>IFERROR(SUM(District_Data!O342/$R342),)</f>
        <v>9.8765432098765427E-2</v>
      </c>
      <c r="W342" s="200">
        <f t="shared" si="27"/>
        <v>0.33333333333333331</v>
      </c>
      <c r="X342" s="194"/>
      <c r="Y342" s="201">
        <f>SUM(District_Data!P342:S342)</f>
        <v>81</v>
      </c>
      <c r="Z342" s="202">
        <f>IFERROR(SUM(District_Data!P342/$Y342),)</f>
        <v>0.4567901234567901</v>
      </c>
      <c r="AA342" s="202">
        <f>IFERROR(SUM(District_Data!Q342/$Y342),)</f>
        <v>0.2839506172839506</v>
      </c>
      <c r="AB342" s="202">
        <f>IFERROR(SUM(District_Data!R342/$Y342),)</f>
        <v>0.18518518518518517</v>
      </c>
      <c r="AC342" s="202">
        <f>IFERROR(SUM(District_Data!S342/$Y342),)</f>
        <v>7.407407407407407E-2</v>
      </c>
      <c r="AD342" s="203">
        <f t="shared" si="28"/>
        <v>0.25925925925925924</v>
      </c>
      <c r="AE342" s="194"/>
      <c r="AF342" s="204">
        <f>SUM(District_Data!T342:W342)</f>
        <v>81</v>
      </c>
      <c r="AG342" s="205">
        <f>IFERROR(SUM(District_Data!T342/$AF342),)</f>
        <v>0.38271604938271603</v>
      </c>
      <c r="AH342" s="205">
        <f>IFERROR(SUM(District_Data!U342/$AF342),)</f>
        <v>0.27160493827160492</v>
      </c>
      <c r="AI342" s="205">
        <f>IFERROR(SUM(District_Data!V342/$AF342),)</f>
        <v>0.18518518518518517</v>
      </c>
      <c r="AJ342" s="205">
        <f>IFERROR(SUM(District_Data!W342/$AF342),)</f>
        <v>0.16049382716049382</v>
      </c>
      <c r="AK342" s="205">
        <f t="shared" si="29"/>
        <v>0.34567901234567899</v>
      </c>
      <c r="AL342" s="194"/>
      <c r="AM342" s="206">
        <f>SUM(District_Data!X342:Y342)</f>
        <v>81</v>
      </c>
      <c r="AN342" s="207">
        <f>IFERROR(SUM(District_Data!Y342/$AM342),)</f>
        <v>8.6419753086419748E-2</v>
      </c>
    </row>
    <row r="343" spans="1:40" customFormat="1" x14ac:dyDescent="0.3">
      <c r="A343" s="52" t="str">
        <f>District_Data!A343</f>
        <v>CENTERPOINT SCHOOL DISTRICT</v>
      </c>
      <c r="B343" s="77" t="s">
        <v>1445</v>
      </c>
      <c r="C343" s="27">
        <f>District_Data!C343</f>
        <v>6</v>
      </c>
      <c r="D343" s="192">
        <f>SUM(District_Data!D343:G343)</f>
        <v>76</v>
      </c>
      <c r="E343" s="193">
        <f>IFERROR(SUM(District_Data!D343/$D343),)</f>
        <v>5.2631578947368418E-2</v>
      </c>
      <c r="F343" s="193">
        <f>IFERROR(SUM(District_Data!E343/$D343),)</f>
        <v>0.23684210526315788</v>
      </c>
      <c r="G343" s="193">
        <f>IFERROR(SUM(District_Data!F343/$D343),)</f>
        <v>0.19736842105263158</v>
      </c>
      <c r="H343" s="193">
        <f>IFERROR(SUM(District_Data!G343/$D343),)</f>
        <v>0.51315789473684215</v>
      </c>
      <c r="I343" s="193">
        <f t="shared" si="25"/>
        <v>0.71052631578947367</v>
      </c>
      <c r="J343" s="194"/>
      <c r="K343" s="195">
        <f>SUM(District_Data!H343:K343)</f>
        <v>76</v>
      </c>
      <c r="L343" s="196">
        <f>IFERROR(SUM(District_Data!H343/$K343),)</f>
        <v>9.2105263157894732E-2</v>
      </c>
      <c r="M343" s="196">
        <f>IFERROR(SUM(District_Data!I343/$K343),)</f>
        <v>0.36842105263157893</v>
      </c>
      <c r="N343" s="196">
        <f>IFERROR(SUM(District_Data!J343/$K343),)</f>
        <v>0.43421052631578949</v>
      </c>
      <c r="O343" s="196">
        <f>IFERROR(SUM(District_Data!K343/$K343),)</f>
        <v>0.10526315789473684</v>
      </c>
      <c r="P343" s="197">
        <f t="shared" si="26"/>
        <v>0.53947368421052633</v>
      </c>
      <c r="Q343" s="194"/>
      <c r="R343" s="198">
        <f>SUM(District_Data!L343:O343)</f>
        <v>76</v>
      </c>
      <c r="S343" s="199">
        <f>IFERROR(SUM(District_Data!L343/$R343),)</f>
        <v>0.28947368421052633</v>
      </c>
      <c r="T343" s="199">
        <f>IFERROR(SUM(District_Data!M343/$R343),)</f>
        <v>0.19736842105263158</v>
      </c>
      <c r="U343" s="199">
        <f>IFERROR(SUM(District_Data!N343/$R343),)</f>
        <v>0.36842105263157893</v>
      </c>
      <c r="V343" s="199">
        <f>IFERROR(SUM(District_Data!O343/$R343),)</f>
        <v>0.14473684210526316</v>
      </c>
      <c r="W343" s="200">
        <f t="shared" si="27"/>
        <v>0.51315789473684204</v>
      </c>
      <c r="X343" s="194"/>
      <c r="Y343" s="201">
        <f>SUM(District_Data!P343:S343)</f>
        <v>76</v>
      </c>
      <c r="Z343" s="202">
        <f>IFERROR(SUM(District_Data!P343/$Y343),)</f>
        <v>0.19736842105263158</v>
      </c>
      <c r="AA343" s="202">
        <f>IFERROR(SUM(District_Data!Q343/$Y343),)</f>
        <v>0.23684210526315788</v>
      </c>
      <c r="AB343" s="202">
        <f>IFERROR(SUM(District_Data!R343/$Y343),)</f>
        <v>0.23684210526315788</v>
      </c>
      <c r="AC343" s="202">
        <f>IFERROR(SUM(District_Data!S343/$Y343),)</f>
        <v>0.32894736842105265</v>
      </c>
      <c r="AD343" s="203">
        <f t="shared" si="28"/>
        <v>0.56578947368421051</v>
      </c>
      <c r="AE343" s="194"/>
      <c r="AF343" s="204">
        <f>SUM(District_Data!T343:W343)</f>
        <v>76</v>
      </c>
      <c r="AG343" s="205">
        <f>IFERROR(SUM(District_Data!T343/$AF343),)</f>
        <v>0.27631578947368424</v>
      </c>
      <c r="AH343" s="205">
        <f>IFERROR(SUM(District_Data!U343/$AF343),)</f>
        <v>0.18421052631578946</v>
      </c>
      <c r="AI343" s="205">
        <f>IFERROR(SUM(District_Data!V343/$AF343),)</f>
        <v>0.30263157894736842</v>
      </c>
      <c r="AJ343" s="205">
        <f>IFERROR(SUM(District_Data!W343/$AF343),)</f>
        <v>0.23684210526315788</v>
      </c>
      <c r="AK343" s="205">
        <f t="shared" si="29"/>
        <v>0.53947368421052633</v>
      </c>
      <c r="AL343" s="194"/>
      <c r="AM343" s="206">
        <f>SUM(District_Data!X343:Y343)</f>
        <v>76</v>
      </c>
      <c r="AN343" s="207">
        <f>IFERROR(SUM(District_Data!Y343/$AM343),)</f>
        <v>6.5789473684210523E-2</v>
      </c>
    </row>
    <row r="344" spans="1:40" customFormat="1" x14ac:dyDescent="0.3">
      <c r="A344" s="52" t="str">
        <f>District_Data!A344</f>
        <v>CENTERPOINT SCHOOL DISTRICT</v>
      </c>
      <c r="B344" s="77" t="s">
        <v>1445</v>
      </c>
      <c r="C344" s="27">
        <f>District_Data!C344</f>
        <v>7</v>
      </c>
      <c r="D344" s="192">
        <f>SUM(District_Data!D344:G344)</f>
        <v>80</v>
      </c>
      <c r="E344" s="193">
        <f>IFERROR(SUM(District_Data!D344/$D344),)</f>
        <v>3.7499999999999999E-2</v>
      </c>
      <c r="F344" s="193">
        <f>IFERROR(SUM(District_Data!E344/$D344),)</f>
        <v>0.25</v>
      </c>
      <c r="G344" s="193">
        <f>IFERROR(SUM(District_Data!F344/$D344),)</f>
        <v>0.35</v>
      </c>
      <c r="H344" s="193">
        <f>IFERROR(SUM(District_Data!G344/$D344),)</f>
        <v>0.36249999999999999</v>
      </c>
      <c r="I344" s="193">
        <f t="shared" si="25"/>
        <v>0.71249999999999991</v>
      </c>
      <c r="J344" s="194"/>
      <c r="K344" s="195">
        <f>SUM(District_Data!H344:K344)</f>
        <v>80</v>
      </c>
      <c r="L344" s="196">
        <f>IFERROR(SUM(District_Data!H344/$K344),)</f>
        <v>0.36249999999999999</v>
      </c>
      <c r="M344" s="196">
        <f>IFERROR(SUM(District_Data!I344/$K344),)</f>
        <v>0.38750000000000001</v>
      </c>
      <c r="N344" s="196">
        <f>IFERROR(SUM(District_Data!J344/$K344),)</f>
        <v>0.21249999999999999</v>
      </c>
      <c r="O344" s="196">
        <f>IFERROR(SUM(District_Data!K344/$K344),)</f>
        <v>3.7499999999999999E-2</v>
      </c>
      <c r="P344" s="197">
        <f t="shared" si="26"/>
        <v>0.25</v>
      </c>
      <c r="Q344" s="194"/>
      <c r="R344" s="198">
        <f>SUM(District_Data!L344:O344)</f>
        <v>80</v>
      </c>
      <c r="S344" s="199">
        <f>IFERROR(SUM(District_Data!L344/$R344),)</f>
        <v>0.41249999999999998</v>
      </c>
      <c r="T344" s="199">
        <f>IFERROR(SUM(District_Data!M344/$R344),)</f>
        <v>0.21249999999999999</v>
      </c>
      <c r="U344" s="199">
        <f>IFERROR(SUM(District_Data!N344/$R344),)</f>
        <v>0.23749999999999999</v>
      </c>
      <c r="V344" s="199">
        <f>IFERROR(SUM(District_Data!O344/$R344),)</f>
        <v>0.13750000000000001</v>
      </c>
      <c r="W344" s="200">
        <f t="shared" si="27"/>
        <v>0.375</v>
      </c>
      <c r="X344" s="194"/>
      <c r="Y344" s="201">
        <f>SUM(District_Data!P344:S344)</f>
        <v>80</v>
      </c>
      <c r="Z344" s="202">
        <f>IFERROR(SUM(District_Data!P344/$Y344),)</f>
        <v>0.26250000000000001</v>
      </c>
      <c r="AA344" s="202">
        <f>IFERROR(SUM(District_Data!Q344/$Y344),)</f>
        <v>0.41249999999999998</v>
      </c>
      <c r="AB344" s="202">
        <f>IFERROR(SUM(District_Data!R344/$Y344),)</f>
        <v>0.3</v>
      </c>
      <c r="AC344" s="202">
        <f>IFERROR(SUM(District_Data!S344/$Y344),)</f>
        <v>2.5000000000000001E-2</v>
      </c>
      <c r="AD344" s="203">
        <f t="shared" si="28"/>
        <v>0.32500000000000001</v>
      </c>
      <c r="AE344" s="194"/>
      <c r="AF344" s="204">
        <f>SUM(District_Data!T344:W344)</f>
        <v>80</v>
      </c>
      <c r="AG344" s="205">
        <f>IFERROR(SUM(District_Data!T344/$AF344),)</f>
        <v>0.35</v>
      </c>
      <c r="AH344" s="205">
        <f>IFERROR(SUM(District_Data!U344/$AF344),)</f>
        <v>0.25</v>
      </c>
      <c r="AI344" s="205">
        <f>IFERROR(SUM(District_Data!V344/$AF344),)</f>
        <v>0.2</v>
      </c>
      <c r="AJ344" s="205">
        <f>IFERROR(SUM(District_Data!W344/$AF344),)</f>
        <v>0.2</v>
      </c>
      <c r="AK344" s="205">
        <f t="shared" si="29"/>
        <v>0.4</v>
      </c>
      <c r="AL344" s="194"/>
      <c r="AM344" s="206">
        <f>SUM(District_Data!X344:Y344)</f>
        <v>80</v>
      </c>
      <c r="AN344" s="207">
        <f>IFERROR(SUM(District_Data!Y344/$AM344),)</f>
        <v>0.05</v>
      </c>
    </row>
    <row r="345" spans="1:40" customFormat="1" x14ac:dyDescent="0.3">
      <c r="A345" s="52" t="str">
        <f>District_Data!A345</f>
        <v>CENTERPOINT SCHOOL DISTRICT</v>
      </c>
      <c r="B345" s="77" t="s">
        <v>1445</v>
      </c>
      <c r="C345" s="27">
        <f>District_Data!C345</f>
        <v>8</v>
      </c>
      <c r="D345" s="192">
        <f>SUM(District_Data!D345:G345)</f>
        <v>77</v>
      </c>
      <c r="E345" s="193">
        <f>IFERROR(SUM(District_Data!D345/$D345),)</f>
        <v>0.11688311688311688</v>
      </c>
      <c r="F345" s="193">
        <f>IFERROR(SUM(District_Data!E345/$D345),)</f>
        <v>0.15584415584415584</v>
      </c>
      <c r="G345" s="193">
        <f>IFERROR(SUM(District_Data!F345/$D345),)</f>
        <v>0.23376623376623376</v>
      </c>
      <c r="H345" s="193">
        <f>IFERROR(SUM(District_Data!G345/$D345),)</f>
        <v>0.4935064935064935</v>
      </c>
      <c r="I345" s="193">
        <f t="shared" si="25"/>
        <v>0.72727272727272729</v>
      </c>
      <c r="J345" s="194"/>
      <c r="K345" s="195">
        <f>SUM(District_Data!H345:K345)</f>
        <v>77</v>
      </c>
      <c r="L345" s="196">
        <f>IFERROR(SUM(District_Data!H345/$K345),)</f>
        <v>0.38961038961038963</v>
      </c>
      <c r="M345" s="196">
        <f>IFERROR(SUM(District_Data!I345/$K345),)</f>
        <v>0.24675324675324675</v>
      </c>
      <c r="N345" s="196">
        <f>IFERROR(SUM(District_Data!J345/$K345),)</f>
        <v>0.16883116883116883</v>
      </c>
      <c r="O345" s="196">
        <f>IFERROR(SUM(District_Data!K345/$K345),)</f>
        <v>0.19480519480519481</v>
      </c>
      <c r="P345" s="197">
        <f t="shared" si="26"/>
        <v>0.36363636363636365</v>
      </c>
      <c r="Q345" s="194"/>
      <c r="R345" s="198">
        <f>SUM(District_Data!L345:O345)</f>
        <v>77</v>
      </c>
      <c r="S345" s="199">
        <f>IFERROR(SUM(District_Data!L345/$R345),)</f>
        <v>0.32467532467532467</v>
      </c>
      <c r="T345" s="199">
        <f>IFERROR(SUM(District_Data!M345/$R345),)</f>
        <v>0.23376623376623376</v>
      </c>
      <c r="U345" s="199">
        <f>IFERROR(SUM(District_Data!N345/$R345),)</f>
        <v>0.18181818181818182</v>
      </c>
      <c r="V345" s="199">
        <f>IFERROR(SUM(District_Data!O345/$R345),)</f>
        <v>0.25974025974025972</v>
      </c>
      <c r="W345" s="200">
        <f t="shared" si="27"/>
        <v>0.44155844155844154</v>
      </c>
      <c r="X345" s="194"/>
      <c r="Y345" s="201">
        <f>SUM(District_Data!P345:S345)</f>
        <v>77</v>
      </c>
      <c r="Z345" s="202">
        <f>IFERROR(SUM(District_Data!P345/$Y345),)</f>
        <v>0.24675324675324675</v>
      </c>
      <c r="AA345" s="202">
        <f>IFERROR(SUM(District_Data!Q345/$Y345),)</f>
        <v>0.14285714285714285</v>
      </c>
      <c r="AB345" s="202">
        <f>IFERROR(SUM(District_Data!R345/$Y345),)</f>
        <v>0.35064935064935066</v>
      </c>
      <c r="AC345" s="202">
        <f>IFERROR(SUM(District_Data!S345/$Y345),)</f>
        <v>0.25974025974025972</v>
      </c>
      <c r="AD345" s="203">
        <f t="shared" si="28"/>
        <v>0.61038961038961037</v>
      </c>
      <c r="AE345" s="194"/>
      <c r="AF345" s="204">
        <f>SUM(District_Data!T345:W345)</f>
        <v>77</v>
      </c>
      <c r="AG345" s="205">
        <f>IFERROR(SUM(District_Data!T345/$AF345),)</f>
        <v>0.2857142857142857</v>
      </c>
      <c r="AH345" s="205">
        <f>IFERROR(SUM(District_Data!U345/$AF345),)</f>
        <v>0.23376623376623376</v>
      </c>
      <c r="AI345" s="205">
        <f>IFERROR(SUM(District_Data!V345/$AF345),)</f>
        <v>0.20779220779220781</v>
      </c>
      <c r="AJ345" s="205">
        <f>IFERROR(SUM(District_Data!W345/$AF345),)</f>
        <v>0.27272727272727271</v>
      </c>
      <c r="AK345" s="205">
        <f t="shared" si="29"/>
        <v>0.48051948051948051</v>
      </c>
      <c r="AL345" s="194"/>
      <c r="AM345" s="206">
        <f>SUM(District_Data!X345:Y345)</f>
        <v>77</v>
      </c>
      <c r="AN345" s="207">
        <f>IFERROR(SUM(District_Data!Y345/$AM345),)</f>
        <v>0.15584415584415584</v>
      </c>
    </row>
    <row r="346" spans="1:40" customFormat="1" x14ac:dyDescent="0.3">
      <c r="A346" s="52" t="str">
        <f>District_Data!A346</f>
        <v>CENTERPOINT SCHOOL DISTRICT</v>
      </c>
      <c r="B346" s="77" t="s">
        <v>1445</v>
      </c>
      <c r="C346" s="27">
        <f>District_Data!C346</f>
        <v>9</v>
      </c>
      <c r="D346" s="192">
        <f>SUM(District_Data!D346:G346)</f>
        <v>87</v>
      </c>
      <c r="E346" s="193">
        <f>IFERROR(SUM(District_Data!D346/$D346),)</f>
        <v>0.17241379310344829</v>
      </c>
      <c r="F346" s="193">
        <f>IFERROR(SUM(District_Data!E346/$D346),)</f>
        <v>0.13793103448275862</v>
      </c>
      <c r="G346" s="193">
        <f>IFERROR(SUM(District_Data!F346/$D346),)</f>
        <v>0.2413793103448276</v>
      </c>
      <c r="H346" s="193">
        <f>IFERROR(SUM(District_Data!G346/$D346),)</f>
        <v>0.44827586206896552</v>
      </c>
      <c r="I346" s="193">
        <f t="shared" si="25"/>
        <v>0.68965517241379315</v>
      </c>
      <c r="J346" s="194"/>
      <c r="K346" s="195">
        <f>SUM(District_Data!H346:K346)</f>
        <v>87</v>
      </c>
      <c r="L346" s="196">
        <f>IFERROR(SUM(District_Data!H346/$K346),)</f>
        <v>0.48275862068965519</v>
      </c>
      <c r="M346" s="196">
        <f>IFERROR(SUM(District_Data!I346/$K346),)</f>
        <v>0.2413793103448276</v>
      </c>
      <c r="N346" s="196">
        <f>IFERROR(SUM(District_Data!J346/$K346),)</f>
        <v>0.17241379310344829</v>
      </c>
      <c r="O346" s="196">
        <f>IFERROR(SUM(District_Data!K346/$K346),)</f>
        <v>0.10344827586206896</v>
      </c>
      <c r="P346" s="197">
        <f t="shared" si="26"/>
        <v>0.27586206896551724</v>
      </c>
      <c r="Q346" s="194"/>
      <c r="R346" s="198">
        <f>SUM(District_Data!L346:O346)</f>
        <v>87</v>
      </c>
      <c r="S346" s="199">
        <f>IFERROR(SUM(District_Data!L346/$R346),)</f>
        <v>0.37931034482758619</v>
      </c>
      <c r="T346" s="199">
        <f>IFERROR(SUM(District_Data!M346/$R346),)</f>
        <v>0.16091954022988506</v>
      </c>
      <c r="U346" s="199">
        <f>IFERROR(SUM(District_Data!N346/$R346),)</f>
        <v>0.27586206896551724</v>
      </c>
      <c r="V346" s="199">
        <f>IFERROR(SUM(District_Data!O346/$R346),)</f>
        <v>0.18390804597701149</v>
      </c>
      <c r="W346" s="200">
        <f t="shared" si="27"/>
        <v>0.45977011494252873</v>
      </c>
      <c r="X346" s="194"/>
      <c r="Y346" s="201">
        <f>SUM(District_Data!P346:S346)</f>
        <v>87</v>
      </c>
      <c r="Z346" s="202">
        <f>IFERROR(SUM(District_Data!P346/$Y346),)</f>
        <v>0.2988505747126437</v>
      </c>
      <c r="AA346" s="202">
        <f>IFERROR(SUM(District_Data!Q346/$Y346),)</f>
        <v>0.20689655172413793</v>
      </c>
      <c r="AB346" s="202">
        <f>IFERROR(SUM(District_Data!R346/$Y346),)</f>
        <v>0.22988505747126436</v>
      </c>
      <c r="AC346" s="202">
        <f>IFERROR(SUM(District_Data!S346/$Y346),)</f>
        <v>0.26436781609195403</v>
      </c>
      <c r="AD346" s="203">
        <f t="shared" si="28"/>
        <v>0.4942528735632184</v>
      </c>
      <c r="AE346" s="194"/>
      <c r="AF346" s="204">
        <f>SUM(District_Data!T346:W346)</f>
        <v>87</v>
      </c>
      <c r="AG346" s="205">
        <f>IFERROR(SUM(District_Data!T346/$AF346),)</f>
        <v>0.32183908045977011</v>
      </c>
      <c r="AH346" s="205">
        <f>IFERROR(SUM(District_Data!U346/$AF346),)</f>
        <v>0.14942528735632185</v>
      </c>
      <c r="AI346" s="205">
        <f>IFERROR(SUM(District_Data!V346/$AF346),)</f>
        <v>0.21839080459770116</v>
      </c>
      <c r="AJ346" s="205">
        <f>IFERROR(SUM(District_Data!W346/$AF346),)</f>
        <v>0.31034482758620691</v>
      </c>
      <c r="AK346" s="205">
        <f t="shared" si="29"/>
        <v>0.52873563218390807</v>
      </c>
      <c r="AL346" s="194"/>
      <c r="AM346" s="206">
        <f>SUM(District_Data!X346:Y346)</f>
        <v>87</v>
      </c>
      <c r="AN346" s="207">
        <f>IFERROR(SUM(District_Data!Y346/$AM346),)</f>
        <v>0.12643678160919541</v>
      </c>
    </row>
    <row r="347" spans="1:40" customFormat="1" x14ac:dyDescent="0.3">
      <c r="A347" s="52" t="str">
        <f>District_Data!A347</f>
        <v>CENTERPOINT SCHOOL DISTRICT</v>
      </c>
      <c r="B347" s="77" t="s">
        <v>1445</v>
      </c>
      <c r="C347" s="27">
        <f>District_Data!C347</f>
        <v>10</v>
      </c>
      <c r="D347" s="192">
        <f>SUM(District_Data!D347:G347)</f>
        <v>70</v>
      </c>
      <c r="E347" s="193">
        <f>IFERROR(SUM(District_Data!D347/$D347),)</f>
        <v>0.25714285714285712</v>
      </c>
      <c r="F347" s="193">
        <f>IFERROR(SUM(District_Data!E347/$D347),)</f>
        <v>0.12857142857142856</v>
      </c>
      <c r="G347" s="193">
        <f>IFERROR(SUM(District_Data!F347/$D347),)</f>
        <v>0.22857142857142856</v>
      </c>
      <c r="H347" s="193">
        <f>IFERROR(SUM(District_Data!G347/$D347),)</f>
        <v>0.38571428571428573</v>
      </c>
      <c r="I347" s="193">
        <f t="shared" si="25"/>
        <v>0.61428571428571432</v>
      </c>
      <c r="J347" s="194"/>
      <c r="K347" s="195">
        <f>SUM(District_Data!H347:K347)</f>
        <v>70</v>
      </c>
      <c r="L347" s="196">
        <f>IFERROR(SUM(District_Data!H347/$K347),)</f>
        <v>0.5714285714285714</v>
      </c>
      <c r="M347" s="196">
        <f>IFERROR(SUM(District_Data!I347/$K347),)</f>
        <v>0.22857142857142856</v>
      </c>
      <c r="N347" s="196">
        <f>IFERROR(SUM(District_Data!J347/$K347),)</f>
        <v>0.11428571428571428</v>
      </c>
      <c r="O347" s="196">
        <f>IFERROR(SUM(District_Data!K347/$K347),)</f>
        <v>8.5714285714285715E-2</v>
      </c>
      <c r="P347" s="197">
        <f t="shared" si="26"/>
        <v>0.2</v>
      </c>
      <c r="Q347" s="194"/>
      <c r="R347" s="198">
        <f>SUM(District_Data!L347:O347)</f>
        <v>70</v>
      </c>
      <c r="S347" s="199">
        <f>IFERROR(SUM(District_Data!L347/$R347),)</f>
        <v>0.45714285714285713</v>
      </c>
      <c r="T347" s="199">
        <f>IFERROR(SUM(District_Data!M347/$R347),)</f>
        <v>0.21428571428571427</v>
      </c>
      <c r="U347" s="199">
        <f>IFERROR(SUM(District_Data!N347/$R347),)</f>
        <v>0.18571428571428572</v>
      </c>
      <c r="V347" s="199">
        <f>IFERROR(SUM(District_Data!O347/$R347),)</f>
        <v>0.14285714285714285</v>
      </c>
      <c r="W347" s="200">
        <f t="shared" si="27"/>
        <v>0.32857142857142857</v>
      </c>
      <c r="X347" s="194"/>
      <c r="Y347" s="201">
        <f>SUM(District_Data!P347:S347)</f>
        <v>70</v>
      </c>
      <c r="Z347" s="202">
        <f>IFERROR(SUM(District_Data!P347/$Y347),)</f>
        <v>0.45714285714285713</v>
      </c>
      <c r="AA347" s="202">
        <f>IFERROR(SUM(District_Data!Q347/$Y347),)</f>
        <v>0.18571428571428572</v>
      </c>
      <c r="AB347" s="202">
        <f>IFERROR(SUM(District_Data!R347/$Y347),)</f>
        <v>0.24285714285714285</v>
      </c>
      <c r="AC347" s="202">
        <f>IFERROR(SUM(District_Data!S347/$Y347),)</f>
        <v>0.11428571428571428</v>
      </c>
      <c r="AD347" s="203">
        <f t="shared" si="28"/>
        <v>0.35714285714285715</v>
      </c>
      <c r="AE347" s="194"/>
      <c r="AF347" s="204">
        <f>SUM(District_Data!T347:W347)</f>
        <v>70</v>
      </c>
      <c r="AG347" s="205">
        <f>IFERROR(SUM(District_Data!T347/$AF347),)</f>
        <v>0.41428571428571431</v>
      </c>
      <c r="AH347" s="205">
        <f>IFERROR(SUM(District_Data!U347/$AF347),)</f>
        <v>0.15714285714285714</v>
      </c>
      <c r="AI347" s="205">
        <f>IFERROR(SUM(District_Data!V347/$AF347),)</f>
        <v>0.21428571428571427</v>
      </c>
      <c r="AJ347" s="205">
        <f>IFERROR(SUM(District_Data!W347/$AF347),)</f>
        <v>0.21428571428571427</v>
      </c>
      <c r="AK347" s="205">
        <f t="shared" si="29"/>
        <v>0.42857142857142855</v>
      </c>
      <c r="AL347" s="194"/>
      <c r="AM347" s="206">
        <f>SUM(District_Data!X347:Y347)</f>
        <v>70</v>
      </c>
      <c r="AN347" s="207">
        <f>IFERROR(SUM(District_Data!Y347/$AM347),)</f>
        <v>0.12857142857142856</v>
      </c>
    </row>
    <row r="348" spans="1:40" customFormat="1" x14ac:dyDescent="0.3">
      <c r="A348" s="52" t="str">
        <f>District_Data!A348</f>
        <v>CHARLESTON SCHOOL DISTRICT</v>
      </c>
      <c r="B348" s="77" t="s">
        <v>1446</v>
      </c>
      <c r="C348" s="27">
        <f>District_Data!C348</f>
        <v>3</v>
      </c>
      <c r="D348" s="192">
        <f>SUM(District_Data!D348:G348)</f>
        <v>62</v>
      </c>
      <c r="E348" s="193">
        <f>IFERROR(SUM(District_Data!D348/$D348),)</f>
        <v>6.4516129032258063E-2</v>
      </c>
      <c r="F348" s="193">
        <f>IFERROR(SUM(District_Data!E348/$D348),)</f>
        <v>0.27419354838709675</v>
      </c>
      <c r="G348" s="193">
        <f>IFERROR(SUM(District_Data!F348/$D348),)</f>
        <v>0.20967741935483872</v>
      </c>
      <c r="H348" s="193">
        <f>IFERROR(SUM(District_Data!G348/$D348),)</f>
        <v>0.45161290322580644</v>
      </c>
      <c r="I348" s="193">
        <f t="shared" si="25"/>
        <v>0.66129032258064513</v>
      </c>
      <c r="J348" s="194"/>
      <c r="K348" s="195">
        <f>SUM(District_Data!H348:K348)</f>
        <v>62</v>
      </c>
      <c r="L348" s="196">
        <f>IFERROR(SUM(District_Data!H348/$K348),)</f>
        <v>9.6774193548387094E-2</v>
      </c>
      <c r="M348" s="196">
        <f>IFERROR(SUM(District_Data!I348/$K348),)</f>
        <v>0.30645161290322581</v>
      </c>
      <c r="N348" s="196">
        <f>IFERROR(SUM(District_Data!J348/$K348),)</f>
        <v>0.37096774193548387</v>
      </c>
      <c r="O348" s="196">
        <f>IFERROR(SUM(District_Data!K348/$K348),)</f>
        <v>0.22580645161290322</v>
      </c>
      <c r="P348" s="197">
        <f t="shared" si="26"/>
        <v>0.59677419354838712</v>
      </c>
      <c r="Q348" s="194"/>
      <c r="R348" s="198">
        <f>SUM(District_Data!L348:O348)</f>
        <v>62</v>
      </c>
      <c r="S348" s="199">
        <f>IFERROR(SUM(District_Data!L348/$R348),)</f>
        <v>0.40322580645161288</v>
      </c>
      <c r="T348" s="199">
        <f>IFERROR(SUM(District_Data!M348/$R348),)</f>
        <v>0.24193548387096775</v>
      </c>
      <c r="U348" s="199">
        <f>IFERROR(SUM(District_Data!N348/$R348),)</f>
        <v>0.19354838709677419</v>
      </c>
      <c r="V348" s="199">
        <f>IFERROR(SUM(District_Data!O348/$R348),)</f>
        <v>0.16129032258064516</v>
      </c>
      <c r="W348" s="200">
        <f t="shared" si="27"/>
        <v>0.35483870967741937</v>
      </c>
      <c r="X348" s="194"/>
      <c r="Y348" s="201">
        <f>SUM(District_Data!P348:S348)</f>
        <v>62</v>
      </c>
      <c r="Z348" s="202">
        <f>IFERROR(SUM(District_Data!P348/$Y348),)</f>
        <v>0.40322580645161288</v>
      </c>
      <c r="AA348" s="202">
        <f>IFERROR(SUM(District_Data!Q348/$Y348),)</f>
        <v>0.12903225806451613</v>
      </c>
      <c r="AB348" s="202">
        <f>IFERROR(SUM(District_Data!R348/$Y348),)</f>
        <v>0.27419354838709675</v>
      </c>
      <c r="AC348" s="202">
        <f>IFERROR(SUM(District_Data!S348/$Y348),)</f>
        <v>0.19354838709677419</v>
      </c>
      <c r="AD348" s="203">
        <f t="shared" si="28"/>
        <v>0.46774193548387094</v>
      </c>
      <c r="AE348" s="194"/>
      <c r="AF348" s="204">
        <f>SUM(District_Data!T348:W348)</f>
        <v>62</v>
      </c>
      <c r="AG348" s="205">
        <f>IFERROR(SUM(District_Data!T348/$AF348),)</f>
        <v>0.45161290322580644</v>
      </c>
      <c r="AH348" s="205">
        <f>IFERROR(SUM(District_Data!U348/$AF348),)</f>
        <v>0.14516129032258066</v>
      </c>
      <c r="AI348" s="205">
        <f>IFERROR(SUM(District_Data!V348/$AF348),)</f>
        <v>0.12903225806451613</v>
      </c>
      <c r="AJ348" s="205">
        <f>IFERROR(SUM(District_Data!W348/$AF348),)</f>
        <v>0.27419354838709675</v>
      </c>
      <c r="AK348" s="205">
        <f t="shared" si="29"/>
        <v>0.40322580645161288</v>
      </c>
      <c r="AL348" s="194"/>
      <c r="AM348" s="206">
        <f>SUM(District_Data!X348:Y348)</f>
        <v>62</v>
      </c>
      <c r="AN348" s="207">
        <f>IFERROR(SUM(District_Data!Y348/$AM348),)</f>
        <v>0.17741935483870969</v>
      </c>
    </row>
    <row r="349" spans="1:40" customFormat="1" x14ac:dyDescent="0.3">
      <c r="A349" s="52" t="str">
        <f>District_Data!A349</f>
        <v>CHARLESTON SCHOOL DISTRICT</v>
      </c>
      <c r="B349" s="77" t="s">
        <v>1446</v>
      </c>
      <c r="C349" s="27">
        <f>District_Data!C349</f>
        <v>4</v>
      </c>
      <c r="D349" s="192">
        <f>SUM(District_Data!D349:G349)</f>
        <v>55</v>
      </c>
      <c r="E349" s="193">
        <f>IFERROR(SUM(District_Data!D349/$D349),)</f>
        <v>0</v>
      </c>
      <c r="F349" s="193">
        <f>IFERROR(SUM(District_Data!E349/$D349),)</f>
        <v>5.4545454545454543E-2</v>
      </c>
      <c r="G349" s="193">
        <f>IFERROR(SUM(District_Data!F349/$D349),)</f>
        <v>0.38181818181818183</v>
      </c>
      <c r="H349" s="193">
        <f>IFERROR(SUM(District_Data!G349/$D349),)</f>
        <v>0.5636363636363636</v>
      </c>
      <c r="I349" s="193">
        <f t="shared" si="25"/>
        <v>0.94545454545454544</v>
      </c>
      <c r="J349" s="194"/>
      <c r="K349" s="195">
        <f>SUM(District_Data!H349:K349)</f>
        <v>55</v>
      </c>
      <c r="L349" s="196">
        <f>IFERROR(SUM(District_Data!H349/$K349),)</f>
        <v>3.6363636363636362E-2</v>
      </c>
      <c r="M349" s="196">
        <f>IFERROR(SUM(District_Data!I349/$K349),)</f>
        <v>0.2</v>
      </c>
      <c r="N349" s="196">
        <f>IFERROR(SUM(District_Data!J349/$K349),)</f>
        <v>0.61818181818181817</v>
      </c>
      <c r="O349" s="196">
        <f>IFERROR(SUM(District_Data!K349/$K349),)</f>
        <v>0.14545454545454545</v>
      </c>
      <c r="P349" s="197">
        <f t="shared" si="26"/>
        <v>0.76363636363636367</v>
      </c>
      <c r="Q349" s="194"/>
      <c r="R349" s="198">
        <f>SUM(District_Data!L349:O349)</f>
        <v>55</v>
      </c>
      <c r="S349" s="199">
        <f>IFERROR(SUM(District_Data!L349/$R349),)</f>
        <v>9.0909090909090912E-2</v>
      </c>
      <c r="T349" s="199">
        <f>IFERROR(SUM(District_Data!M349/$R349),)</f>
        <v>0.30909090909090908</v>
      </c>
      <c r="U349" s="199">
        <f>IFERROR(SUM(District_Data!N349/$R349),)</f>
        <v>0.27272727272727271</v>
      </c>
      <c r="V349" s="199">
        <f>IFERROR(SUM(District_Data!O349/$R349),)</f>
        <v>0.32727272727272727</v>
      </c>
      <c r="W349" s="200">
        <f t="shared" si="27"/>
        <v>0.6</v>
      </c>
      <c r="X349" s="194"/>
      <c r="Y349" s="201">
        <f>SUM(District_Data!P349:S349)</f>
        <v>55</v>
      </c>
      <c r="Z349" s="202">
        <f>IFERROR(SUM(District_Data!P349/$Y349),)</f>
        <v>0.12727272727272726</v>
      </c>
      <c r="AA349" s="202">
        <f>IFERROR(SUM(District_Data!Q349/$Y349),)</f>
        <v>0.16363636363636364</v>
      </c>
      <c r="AB349" s="202">
        <f>IFERROR(SUM(District_Data!R349/$Y349),)</f>
        <v>0.43636363636363634</v>
      </c>
      <c r="AC349" s="202">
        <f>IFERROR(SUM(District_Data!S349/$Y349),)</f>
        <v>0.27272727272727271</v>
      </c>
      <c r="AD349" s="203">
        <f t="shared" si="28"/>
        <v>0.70909090909090899</v>
      </c>
      <c r="AE349" s="194"/>
      <c r="AF349" s="204">
        <f>SUM(District_Data!T349:W349)</f>
        <v>55</v>
      </c>
      <c r="AG349" s="205">
        <f>IFERROR(SUM(District_Data!T349/$AF349),)</f>
        <v>0.12727272727272726</v>
      </c>
      <c r="AH349" s="205">
        <f>IFERROR(SUM(District_Data!U349/$AF349),)</f>
        <v>0.21818181818181817</v>
      </c>
      <c r="AI349" s="205">
        <f>IFERROR(SUM(District_Data!V349/$AF349),)</f>
        <v>0.30909090909090908</v>
      </c>
      <c r="AJ349" s="205">
        <f>IFERROR(SUM(District_Data!W349/$AF349),)</f>
        <v>0.34545454545454546</v>
      </c>
      <c r="AK349" s="205">
        <f t="shared" si="29"/>
        <v>0.65454545454545454</v>
      </c>
      <c r="AL349" s="194"/>
      <c r="AM349" s="206">
        <f>SUM(District_Data!X349:Y349)</f>
        <v>55</v>
      </c>
      <c r="AN349" s="207">
        <f>IFERROR(SUM(District_Data!Y349/$AM349),)</f>
        <v>0.32727272727272727</v>
      </c>
    </row>
    <row r="350" spans="1:40" customFormat="1" x14ac:dyDescent="0.3">
      <c r="A350" s="52" t="str">
        <f>District_Data!A350</f>
        <v>CHARLESTON SCHOOL DISTRICT</v>
      </c>
      <c r="B350" s="77" t="s">
        <v>1446</v>
      </c>
      <c r="C350" s="27">
        <f>District_Data!C350</f>
        <v>5</v>
      </c>
      <c r="D350" s="192">
        <f>SUM(District_Data!D350:G350)</f>
        <v>54</v>
      </c>
      <c r="E350" s="193">
        <f>IFERROR(SUM(District_Data!D350/$D350),)</f>
        <v>0</v>
      </c>
      <c r="F350" s="193">
        <f>IFERROR(SUM(District_Data!E350/$D350),)</f>
        <v>0.33333333333333331</v>
      </c>
      <c r="G350" s="193">
        <f>IFERROR(SUM(District_Data!F350/$D350),)</f>
        <v>0.37037037037037035</v>
      </c>
      <c r="H350" s="193">
        <f>IFERROR(SUM(District_Data!G350/$D350),)</f>
        <v>0.29629629629629628</v>
      </c>
      <c r="I350" s="193">
        <f t="shared" si="25"/>
        <v>0.66666666666666663</v>
      </c>
      <c r="J350" s="194"/>
      <c r="K350" s="195">
        <f>SUM(District_Data!H350:K350)</f>
        <v>54</v>
      </c>
      <c r="L350" s="196">
        <f>IFERROR(SUM(District_Data!H350/$K350),)</f>
        <v>0.16666666666666666</v>
      </c>
      <c r="M350" s="196">
        <f>IFERROR(SUM(District_Data!I350/$K350),)</f>
        <v>0.40740740740740738</v>
      </c>
      <c r="N350" s="196">
        <f>IFERROR(SUM(District_Data!J350/$K350),)</f>
        <v>0.31481481481481483</v>
      </c>
      <c r="O350" s="196">
        <f>IFERROR(SUM(District_Data!K350/$K350),)</f>
        <v>0.1111111111111111</v>
      </c>
      <c r="P350" s="197">
        <f t="shared" si="26"/>
        <v>0.42592592592592593</v>
      </c>
      <c r="Q350" s="194"/>
      <c r="R350" s="198">
        <f>SUM(District_Data!L350:O350)</f>
        <v>54</v>
      </c>
      <c r="S350" s="199">
        <f>IFERROR(SUM(District_Data!L350/$R350),)</f>
        <v>0.31481481481481483</v>
      </c>
      <c r="T350" s="199">
        <f>IFERROR(SUM(District_Data!M350/$R350),)</f>
        <v>0.31481481481481483</v>
      </c>
      <c r="U350" s="199">
        <f>IFERROR(SUM(District_Data!N350/$R350),)</f>
        <v>0.22222222222222221</v>
      </c>
      <c r="V350" s="199">
        <f>IFERROR(SUM(District_Data!O350/$R350),)</f>
        <v>0.14814814814814814</v>
      </c>
      <c r="W350" s="200">
        <f t="shared" si="27"/>
        <v>0.37037037037037035</v>
      </c>
      <c r="X350" s="194"/>
      <c r="Y350" s="201">
        <f>SUM(District_Data!P350:S350)</f>
        <v>54</v>
      </c>
      <c r="Z350" s="202">
        <f>IFERROR(SUM(District_Data!P350/$Y350),)</f>
        <v>0.37037037037037035</v>
      </c>
      <c r="AA350" s="202">
        <f>IFERROR(SUM(District_Data!Q350/$Y350),)</f>
        <v>0.20370370370370369</v>
      </c>
      <c r="AB350" s="202">
        <f>IFERROR(SUM(District_Data!R350/$Y350),)</f>
        <v>0.31481481481481483</v>
      </c>
      <c r="AC350" s="202">
        <f>IFERROR(SUM(District_Data!S350/$Y350),)</f>
        <v>0.1111111111111111</v>
      </c>
      <c r="AD350" s="203">
        <f t="shared" si="28"/>
        <v>0.42592592592592593</v>
      </c>
      <c r="AE350" s="194"/>
      <c r="AF350" s="204">
        <f>SUM(District_Data!T350:W350)</f>
        <v>54</v>
      </c>
      <c r="AG350" s="205">
        <f>IFERROR(SUM(District_Data!T350/$AF350),)</f>
        <v>0.3888888888888889</v>
      </c>
      <c r="AH350" s="205">
        <f>IFERROR(SUM(District_Data!U350/$AF350),)</f>
        <v>0.27777777777777779</v>
      </c>
      <c r="AI350" s="205">
        <f>IFERROR(SUM(District_Data!V350/$AF350),)</f>
        <v>0.22222222222222221</v>
      </c>
      <c r="AJ350" s="205">
        <f>IFERROR(SUM(District_Data!W350/$AF350),)</f>
        <v>0.1111111111111111</v>
      </c>
      <c r="AK350" s="205">
        <f t="shared" si="29"/>
        <v>0.33333333333333331</v>
      </c>
      <c r="AL350" s="194"/>
      <c r="AM350" s="206">
        <f>SUM(District_Data!X350:Y350)</f>
        <v>54</v>
      </c>
      <c r="AN350" s="207">
        <f>IFERROR(SUM(District_Data!Y350/$AM350),)</f>
        <v>0.12962962962962962</v>
      </c>
    </row>
    <row r="351" spans="1:40" customFormat="1" x14ac:dyDescent="0.3">
      <c r="A351" s="52" t="str">
        <f>District_Data!A351</f>
        <v>CHARLESTON SCHOOL DISTRICT</v>
      </c>
      <c r="B351" s="77" t="s">
        <v>1446</v>
      </c>
      <c r="C351" s="27">
        <f>District_Data!C351</f>
        <v>6</v>
      </c>
      <c r="D351" s="192">
        <f>SUM(District_Data!D351:G351)</f>
        <v>64</v>
      </c>
      <c r="E351" s="193">
        <f>IFERROR(SUM(District_Data!D351/$D351),)</f>
        <v>4.6875E-2</v>
      </c>
      <c r="F351" s="193">
        <f>IFERROR(SUM(District_Data!E351/$D351),)</f>
        <v>0.203125</v>
      </c>
      <c r="G351" s="193">
        <f>IFERROR(SUM(District_Data!F351/$D351),)</f>
        <v>0.28125</v>
      </c>
      <c r="H351" s="193">
        <f>IFERROR(SUM(District_Data!G351/$D351),)</f>
        <v>0.46875</v>
      </c>
      <c r="I351" s="193">
        <f t="shared" si="25"/>
        <v>0.75</v>
      </c>
      <c r="J351" s="194"/>
      <c r="K351" s="195">
        <f>SUM(District_Data!H351:K351)</f>
        <v>64</v>
      </c>
      <c r="L351" s="196">
        <f>IFERROR(SUM(District_Data!H351/$K351),)</f>
        <v>9.375E-2</v>
      </c>
      <c r="M351" s="196">
        <f>IFERROR(SUM(District_Data!I351/$K351),)</f>
        <v>0.328125</v>
      </c>
      <c r="N351" s="196">
        <f>IFERROR(SUM(District_Data!J351/$K351),)</f>
        <v>0.390625</v>
      </c>
      <c r="O351" s="196">
        <f>IFERROR(SUM(District_Data!K351/$K351),)</f>
        <v>0.1875</v>
      </c>
      <c r="P351" s="197">
        <f t="shared" si="26"/>
        <v>0.578125</v>
      </c>
      <c r="Q351" s="194"/>
      <c r="R351" s="198">
        <f>SUM(District_Data!L351:O351)</f>
        <v>64</v>
      </c>
      <c r="S351" s="199">
        <f>IFERROR(SUM(District_Data!L351/$R351),)</f>
        <v>0.203125</v>
      </c>
      <c r="T351" s="199">
        <f>IFERROR(SUM(District_Data!M351/$R351),)</f>
        <v>0.171875</v>
      </c>
      <c r="U351" s="199">
        <f>IFERROR(SUM(District_Data!N351/$R351),)</f>
        <v>0.421875</v>
      </c>
      <c r="V351" s="199">
        <f>IFERROR(SUM(District_Data!O351/$R351),)</f>
        <v>0.203125</v>
      </c>
      <c r="W351" s="200">
        <f t="shared" si="27"/>
        <v>0.625</v>
      </c>
      <c r="X351" s="194"/>
      <c r="Y351" s="201">
        <f>SUM(District_Data!P351:S351)</f>
        <v>64</v>
      </c>
      <c r="Z351" s="202">
        <f>IFERROR(SUM(District_Data!P351/$Y351),)</f>
        <v>0.265625</v>
      </c>
      <c r="AA351" s="202">
        <f>IFERROR(SUM(District_Data!Q351/$Y351),)</f>
        <v>0.203125</v>
      </c>
      <c r="AB351" s="202">
        <f>IFERROR(SUM(District_Data!R351/$Y351),)</f>
        <v>0.328125</v>
      </c>
      <c r="AC351" s="202">
        <f>IFERROR(SUM(District_Data!S351/$Y351),)</f>
        <v>0.203125</v>
      </c>
      <c r="AD351" s="203">
        <f t="shared" si="28"/>
        <v>0.53125</v>
      </c>
      <c r="AE351" s="194"/>
      <c r="AF351" s="204">
        <f>SUM(District_Data!T351:W351)</f>
        <v>64</v>
      </c>
      <c r="AG351" s="205">
        <f>IFERROR(SUM(District_Data!T351/$AF351),)</f>
        <v>0.296875</v>
      </c>
      <c r="AH351" s="205">
        <f>IFERROR(SUM(District_Data!U351/$AF351),)</f>
        <v>0.15625</v>
      </c>
      <c r="AI351" s="205">
        <f>IFERROR(SUM(District_Data!V351/$AF351),)</f>
        <v>0.296875</v>
      </c>
      <c r="AJ351" s="205">
        <f>IFERROR(SUM(District_Data!W351/$AF351),)</f>
        <v>0.25</v>
      </c>
      <c r="AK351" s="205">
        <f t="shared" si="29"/>
        <v>0.546875</v>
      </c>
      <c r="AL351" s="194"/>
      <c r="AM351" s="206">
        <f>SUM(District_Data!X351:Y351)</f>
        <v>64</v>
      </c>
      <c r="AN351" s="207">
        <f>IFERROR(SUM(District_Data!Y351/$AM351),)</f>
        <v>0.140625</v>
      </c>
    </row>
    <row r="352" spans="1:40" customFormat="1" x14ac:dyDescent="0.3">
      <c r="A352" s="52" t="str">
        <f>District_Data!A352</f>
        <v>CHARLESTON SCHOOL DISTRICT</v>
      </c>
      <c r="B352" s="77" t="s">
        <v>1446</v>
      </c>
      <c r="C352" s="27">
        <f>District_Data!C352</f>
        <v>7</v>
      </c>
      <c r="D352" s="192">
        <f>SUM(District_Data!D352:G352)</f>
        <v>78</v>
      </c>
      <c r="E352" s="193">
        <f>IFERROR(SUM(District_Data!D352/$D352),)</f>
        <v>0.10256410256410256</v>
      </c>
      <c r="F352" s="193">
        <f>IFERROR(SUM(District_Data!E352/$D352),)</f>
        <v>0.20512820512820512</v>
      </c>
      <c r="G352" s="193">
        <f>IFERROR(SUM(District_Data!F352/$D352),)</f>
        <v>0.24358974358974358</v>
      </c>
      <c r="H352" s="193">
        <f>IFERROR(SUM(District_Data!G352/$D352),)</f>
        <v>0.44871794871794873</v>
      </c>
      <c r="I352" s="193">
        <f t="shared" si="25"/>
        <v>0.69230769230769229</v>
      </c>
      <c r="J352" s="194"/>
      <c r="K352" s="195">
        <f>SUM(District_Data!H352:K352)</f>
        <v>78</v>
      </c>
      <c r="L352" s="196">
        <f>IFERROR(SUM(District_Data!H352/$K352),)</f>
        <v>0.25641025641025639</v>
      </c>
      <c r="M352" s="196">
        <f>IFERROR(SUM(District_Data!I352/$K352),)</f>
        <v>0.30769230769230771</v>
      </c>
      <c r="N352" s="196">
        <f>IFERROR(SUM(District_Data!J352/$K352),)</f>
        <v>0.23076923076923078</v>
      </c>
      <c r="O352" s="196">
        <f>IFERROR(SUM(District_Data!K352/$K352),)</f>
        <v>0.20512820512820512</v>
      </c>
      <c r="P352" s="197">
        <f t="shared" si="26"/>
        <v>0.4358974358974359</v>
      </c>
      <c r="Q352" s="194"/>
      <c r="R352" s="198">
        <f>SUM(District_Data!L352:O352)</f>
        <v>78</v>
      </c>
      <c r="S352" s="199">
        <f>IFERROR(SUM(District_Data!L352/$R352),)</f>
        <v>0.39743589743589741</v>
      </c>
      <c r="T352" s="199">
        <f>IFERROR(SUM(District_Data!M352/$R352),)</f>
        <v>0.25641025641025639</v>
      </c>
      <c r="U352" s="199">
        <f>IFERROR(SUM(District_Data!N352/$R352),)</f>
        <v>0.12820512820512819</v>
      </c>
      <c r="V352" s="199">
        <f>IFERROR(SUM(District_Data!O352/$R352),)</f>
        <v>0.21794871794871795</v>
      </c>
      <c r="W352" s="200">
        <f t="shared" si="27"/>
        <v>0.34615384615384615</v>
      </c>
      <c r="X352" s="194"/>
      <c r="Y352" s="201">
        <f>SUM(District_Data!P352:S352)</f>
        <v>78</v>
      </c>
      <c r="Z352" s="202">
        <f>IFERROR(SUM(District_Data!P352/$Y352),)</f>
        <v>0.42307692307692307</v>
      </c>
      <c r="AA352" s="202">
        <f>IFERROR(SUM(District_Data!Q352/$Y352),)</f>
        <v>0.29487179487179488</v>
      </c>
      <c r="AB352" s="202">
        <f>IFERROR(SUM(District_Data!R352/$Y352),)</f>
        <v>0.19230769230769232</v>
      </c>
      <c r="AC352" s="202">
        <f>IFERROR(SUM(District_Data!S352/$Y352),)</f>
        <v>8.9743589743589744E-2</v>
      </c>
      <c r="AD352" s="203">
        <f t="shared" si="28"/>
        <v>0.28205128205128205</v>
      </c>
      <c r="AE352" s="194"/>
      <c r="AF352" s="204">
        <f>SUM(District_Data!T352:W352)</f>
        <v>78</v>
      </c>
      <c r="AG352" s="205">
        <f>IFERROR(SUM(District_Data!T352/$AF352),)</f>
        <v>0.38461538461538464</v>
      </c>
      <c r="AH352" s="205">
        <f>IFERROR(SUM(District_Data!U352/$AF352),)</f>
        <v>0.25641025641025639</v>
      </c>
      <c r="AI352" s="205">
        <f>IFERROR(SUM(District_Data!V352/$AF352),)</f>
        <v>0.17948717948717949</v>
      </c>
      <c r="AJ352" s="205">
        <f>IFERROR(SUM(District_Data!W352/$AF352),)</f>
        <v>0.17948717948717949</v>
      </c>
      <c r="AK352" s="205">
        <f t="shared" si="29"/>
        <v>0.35897435897435898</v>
      </c>
      <c r="AL352" s="194"/>
      <c r="AM352" s="206">
        <f>SUM(District_Data!X352:Y352)</f>
        <v>78</v>
      </c>
      <c r="AN352" s="207">
        <f>IFERROR(SUM(District_Data!Y352/$AM352),)</f>
        <v>0.17948717948717949</v>
      </c>
    </row>
    <row r="353" spans="1:40" customFormat="1" x14ac:dyDescent="0.3">
      <c r="A353" s="52" t="str">
        <f>District_Data!A353</f>
        <v>CHARLESTON SCHOOL DISTRICT</v>
      </c>
      <c r="B353" s="77" t="s">
        <v>1446</v>
      </c>
      <c r="C353" s="27">
        <f>District_Data!C353</f>
        <v>8</v>
      </c>
      <c r="D353" s="192">
        <f>SUM(District_Data!D353:G353)</f>
        <v>94</v>
      </c>
      <c r="E353" s="193">
        <f>IFERROR(SUM(District_Data!D353/$D353),)</f>
        <v>4.2553191489361701E-2</v>
      </c>
      <c r="F353" s="193">
        <f>IFERROR(SUM(District_Data!E353/$D353),)</f>
        <v>0.11702127659574468</v>
      </c>
      <c r="G353" s="193">
        <f>IFERROR(SUM(District_Data!F353/$D353),)</f>
        <v>0.23404255319148937</v>
      </c>
      <c r="H353" s="193">
        <f>IFERROR(SUM(District_Data!G353/$D353),)</f>
        <v>0.6063829787234043</v>
      </c>
      <c r="I353" s="193">
        <f t="shared" si="25"/>
        <v>0.84042553191489366</v>
      </c>
      <c r="J353" s="194"/>
      <c r="K353" s="195">
        <f>SUM(District_Data!H353:K353)</f>
        <v>94</v>
      </c>
      <c r="L353" s="196">
        <f>IFERROR(SUM(District_Data!H353/$K353),)</f>
        <v>0.1702127659574468</v>
      </c>
      <c r="M353" s="196">
        <f>IFERROR(SUM(District_Data!I353/$K353),)</f>
        <v>0.2978723404255319</v>
      </c>
      <c r="N353" s="196">
        <f>IFERROR(SUM(District_Data!J353/$K353),)</f>
        <v>0.20212765957446807</v>
      </c>
      <c r="O353" s="196">
        <f>IFERROR(SUM(District_Data!K353/$K353),)</f>
        <v>0.32978723404255317</v>
      </c>
      <c r="P353" s="197">
        <f t="shared" si="26"/>
        <v>0.53191489361702127</v>
      </c>
      <c r="Q353" s="194"/>
      <c r="R353" s="198">
        <f>SUM(District_Data!L353:O353)</f>
        <v>94</v>
      </c>
      <c r="S353" s="199">
        <f>IFERROR(SUM(District_Data!L353/$R353),)</f>
        <v>0.19148936170212766</v>
      </c>
      <c r="T353" s="199">
        <f>IFERROR(SUM(District_Data!M353/$R353),)</f>
        <v>0.19148936170212766</v>
      </c>
      <c r="U353" s="199">
        <f>IFERROR(SUM(District_Data!N353/$R353),)</f>
        <v>0.31914893617021278</v>
      </c>
      <c r="V353" s="199">
        <f>IFERROR(SUM(District_Data!O353/$R353),)</f>
        <v>0.2978723404255319</v>
      </c>
      <c r="W353" s="200">
        <f t="shared" si="27"/>
        <v>0.61702127659574468</v>
      </c>
      <c r="X353" s="194"/>
      <c r="Y353" s="201">
        <f>SUM(District_Data!P353:S353)</f>
        <v>94</v>
      </c>
      <c r="Z353" s="202">
        <f>IFERROR(SUM(District_Data!P353/$Y353),)</f>
        <v>0.1702127659574468</v>
      </c>
      <c r="AA353" s="202">
        <f>IFERROR(SUM(District_Data!Q353/$Y353),)</f>
        <v>0.24468085106382978</v>
      </c>
      <c r="AB353" s="202">
        <f>IFERROR(SUM(District_Data!R353/$Y353),)</f>
        <v>0.31914893617021278</v>
      </c>
      <c r="AC353" s="202">
        <f>IFERROR(SUM(District_Data!S353/$Y353),)</f>
        <v>0.26595744680851063</v>
      </c>
      <c r="AD353" s="203">
        <f t="shared" si="28"/>
        <v>0.58510638297872342</v>
      </c>
      <c r="AE353" s="194"/>
      <c r="AF353" s="204">
        <f>SUM(District_Data!T353:W353)</f>
        <v>94</v>
      </c>
      <c r="AG353" s="205">
        <f>IFERROR(SUM(District_Data!T353/$AF353),)</f>
        <v>0.13829787234042554</v>
      </c>
      <c r="AH353" s="205">
        <f>IFERROR(SUM(District_Data!U353/$AF353),)</f>
        <v>0.1702127659574468</v>
      </c>
      <c r="AI353" s="205">
        <f>IFERROR(SUM(District_Data!V353/$AF353),)</f>
        <v>0.2978723404255319</v>
      </c>
      <c r="AJ353" s="205">
        <f>IFERROR(SUM(District_Data!W353/$AF353),)</f>
        <v>0.39361702127659576</v>
      </c>
      <c r="AK353" s="205">
        <f t="shared" si="29"/>
        <v>0.6914893617021276</v>
      </c>
      <c r="AL353" s="194"/>
      <c r="AM353" s="206">
        <f>SUM(District_Data!X353:Y353)</f>
        <v>94</v>
      </c>
      <c r="AN353" s="207">
        <f>IFERROR(SUM(District_Data!Y353/$AM353),)</f>
        <v>0.24468085106382978</v>
      </c>
    </row>
    <row r="354" spans="1:40" customFormat="1" x14ac:dyDescent="0.3">
      <c r="A354" s="52" t="str">
        <f>District_Data!A354</f>
        <v>CHARLESTON SCHOOL DISTRICT</v>
      </c>
      <c r="B354" s="77" t="s">
        <v>1446</v>
      </c>
      <c r="C354" s="27">
        <f>District_Data!C354</f>
        <v>9</v>
      </c>
      <c r="D354" s="192">
        <f>SUM(District_Data!D354:G354)</f>
        <v>68</v>
      </c>
      <c r="E354" s="193">
        <f>IFERROR(SUM(District_Data!D354/$D354),)</f>
        <v>0.17647058823529413</v>
      </c>
      <c r="F354" s="193">
        <f>IFERROR(SUM(District_Data!E354/$D354),)</f>
        <v>0.16176470588235295</v>
      </c>
      <c r="G354" s="193">
        <f>IFERROR(SUM(District_Data!F354/$D354),)</f>
        <v>0.38235294117647056</v>
      </c>
      <c r="H354" s="193">
        <f>IFERROR(SUM(District_Data!G354/$D354),)</f>
        <v>0.27941176470588236</v>
      </c>
      <c r="I354" s="193">
        <f t="shared" si="25"/>
        <v>0.66176470588235292</v>
      </c>
      <c r="J354" s="194"/>
      <c r="K354" s="195">
        <f>SUM(District_Data!H354:K354)</f>
        <v>68</v>
      </c>
      <c r="L354" s="196">
        <f>IFERROR(SUM(District_Data!H354/$K354),)</f>
        <v>0.38235294117647056</v>
      </c>
      <c r="M354" s="196">
        <f>IFERROR(SUM(District_Data!I354/$K354),)</f>
        <v>0.19117647058823528</v>
      </c>
      <c r="N354" s="196">
        <f>IFERROR(SUM(District_Data!J354/$K354),)</f>
        <v>0.26470588235294118</v>
      </c>
      <c r="O354" s="196">
        <f>IFERROR(SUM(District_Data!K354/$K354),)</f>
        <v>0.16176470588235295</v>
      </c>
      <c r="P354" s="197">
        <f t="shared" si="26"/>
        <v>0.42647058823529416</v>
      </c>
      <c r="Q354" s="194"/>
      <c r="R354" s="198">
        <f>SUM(District_Data!L354:O354)</f>
        <v>68</v>
      </c>
      <c r="S354" s="199">
        <f>IFERROR(SUM(District_Data!L354/$R354),)</f>
        <v>0.33823529411764708</v>
      </c>
      <c r="T354" s="199">
        <f>IFERROR(SUM(District_Data!M354/$R354),)</f>
        <v>0.25</v>
      </c>
      <c r="U354" s="199">
        <f>IFERROR(SUM(District_Data!N354/$R354),)</f>
        <v>0.27941176470588236</v>
      </c>
      <c r="V354" s="199">
        <f>IFERROR(SUM(District_Data!O354/$R354),)</f>
        <v>0.13235294117647059</v>
      </c>
      <c r="W354" s="200">
        <f t="shared" si="27"/>
        <v>0.41176470588235292</v>
      </c>
      <c r="X354" s="194"/>
      <c r="Y354" s="201">
        <f>SUM(District_Data!P354:S354)</f>
        <v>68</v>
      </c>
      <c r="Z354" s="202">
        <f>IFERROR(SUM(District_Data!P354/$Y354),)</f>
        <v>0.35294117647058826</v>
      </c>
      <c r="AA354" s="202">
        <f>IFERROR(SUM(District_Data!Q354/$Y354),)</f>
        <v>0.22058823529411764</v>
      </c>
      <c r="AB354" s="202">
        <f>IFERROR(SUM(District_Data!R354/$Y354),)</f>
        <v>0.22058823529411764</v>
      </c>
      <c r="AC354" s="202">
        <f>IFERROR(SUM(District_Data!S354/$Y354),)</f>
        <v>0.20588235294117646</v>
      </c>
      <c r="AD354" s="203">
        <f t="shared" si="28"/>
        <v>0.4264705882352941</v>
      </c>
      <c r="AE354" s="194"/>
      <c r="AF354" s="204">
        <f>SUM(District_Data!T354:W354)</f>
        <v>68</v>
      </c>
      <c r="AG354" s="205">
        <f>IFERROR(SUM(District_Data!T354/$AF354),)</f>
        <v>0.30882352941176472</v>
      </c>
      <c r="AH354" s="205">
        <f>IFERROR(SUM(District_Data!U354/$AF354),)</f>
        <v>0.19117647058823528</v>
      </c>
      <c r="AI354" s="205">
        <f>IFERROR(SUM(District_Data!V354/$AF354),)</f>
        <v>0.22058823529411764</v>
      </c>
      <c r="AJ354" s="205">
        <f>IFERROR(SUM(District_Data!W354/$AF354),)</f>
        <v>0.27941176470588236</v>
      </c>
      <c r="AK354" s="205">
        <f t="shared" si="29"/>
        <v>0.5</v>
      </c>
      <c r="AL354" s="194"/>
      <c r="AM354" s="206">
        <f>SUM(District_Data!X354:Y354)</f>
        <v>68</v>
      </c>
      <c r="AN354" s="207">
        <f>IFERROR(SUM(District_Data!Y354/$AM354),)</f>
        <v>0.14705882352941177</v>
      </c>
    </row>
    <row r="355" spans="1:40" customFormat="1" x14ac:dyDescent="0.3">
      <c r="A355" s="52" t="str">
        <f>District_Data!A355</f>
        <v>CHARLESTON SCHOOL DISTRICT</v>
      </c>
      <c r="B355" s="77" t="s">
        <v>1446</v>
      </c>
      <c r="C355" s="27">
        <f>District_Data!C355</f>
        <v>10</v>
      </c>
      <c r="D355" s="192">
        <f>SUM(District_Data!D355:G355)</f>
        <v>71</v>
      </c>
      <c r="E355" s="193">
        <f>IFERROR(SUM(District_Data!D355/$D355),)</f>
        <v>0.18309859154929578</v>
      </c>
      <c r="F355" s="193">
        <f>IFERROR(SUM(District_Data!E355/$D355),)</f>
        <v>0.22535211267605634</v>
      </c>
      <c r="G355" s="193">
        <f>IFERROR(SUM(District_Data!F355/$D355),)</f>
        <v>0.21126760563380281</v>
      </c>
      <c r="H355" s="193">
        <f>IFERROR(SUM(District_Data!G355/$D355),)</f>
        <v>0.38028169014084506</v>
      </c>
      <c r="I355" s="193">
        <f t="shared" si="25"/>
        <v>0.59154929577464788</v>
      </c>
      <c r="J355" s="194"/>
      <c r="K355" s="195">
        <f>SUM(District_Data!H355:K355)</f>
        <v>71</v>
      </c>
      <c r="L355" s="196">
        <f>IFERROR(SUM(District_Data!H355/$K355),)</f>
        <v>0.50704225352112675</v>
      </c>
      <c r="M355" s="196">
        <f>IFERROR(SUM(District_Data!I355/$K355),)</f>
        <v>0.18309859154929578</v>
      </c>
      <c r="N355" s="196">
        <f>IFERROR(SUM(District_Data!J355/$K355),)</f>
        <v>0.19718309859154928</v>
      </c>
      <c r="O355" s="196">
        <f>IFERROR(SUM(District_Data!K355/$K355),)</f>
        <v>0.11267605633802817</v>
      </c>
      <c r="P355" s="197">
        <f t="shared" si="26"/>
        <v>0.30985915492957744</v>
      </c>
      <c r="Q355" s="194"/>
      <c r="R355" s="198">
        <f>SUM(District_Data!L355:O355)</f>
        <v>71</v>
      </c>
      <c r="S355" s="199">
        <f>IFERROR(SUM(District_Data!L355/$R355),)</f>
        <v>0.40845070422535212</v>
      </c>
      <c r="T355" s="199">
        <f>IFERROR(SUM(District_Data!M355/$R355),)</f>
        <v>0.23943661971830985</v>
      </c>
      <c r="U355" s="199">
        <f>IFERROR(SUM(District_Data!N355/$R355),)</f>
        <v>0.16901408450704225</v>
      </c>
      <c r="V355" s="199">
        <f>IFERROR(SUM(District_Data!O355/$R355),)</f>
        <v>0.18309859154929578</v>
      </c>
      <c r="W355" s="200">
        <f t="shared" si="27"/>
        <v>0.352112676056338</v>
      </c>
      <c r="X355" s="194"/>
      <c r="Y355" s="201">
        <f>SUM(District_Data!P355:S355)</f>
        <v>71</v>
      </c>
      <c r="Z355" s="202">
        <f>IFERROR(SUM(District_Data!P355/$Y355),)</f>
        <v>0.43661971830985913</v>
      </c>
      <c r="AA355" s="202">
        <f>IFERROR(SUM(District_Data!Q355/$Y355),)</f>
        <v>0.18309859154929578</v>
      </c>
      <c r="AB355" s="202">
        <f>IFERROR(SUM(District_Data!R355/$Y355),)</f>
        <v>0.3380281690140845</v>
      </c>
      <c r="AC355" s="202">
        <f>IFERROR(SUM(District_Data!S355/$Y355),)</f>
        <v>4.2253521126760563E-2</v>
      </c>
      <c r="AD355" s="203">
        <f t="shared" si="28"/>
        <v>0.38028169014084506</v>
      </c>
      <c r="AE355" s="194"/>
      <c r="AF355" s="204">
        <f>SUM(District_Data!T355:W355)</f>
        <v>71</v>
      </c>
      <c r="AG355" s="205">
        <f>IFERROR(SUM(District_Data!T355/$AF355),)</f>
        <v>0.40845070422535212</v>
      </c>
      <c r="AH355" s="205">
        <f>IFERROR(SUM(District_Data!U355/$AF355),)</f>
        <v>0.11267605633802817</v>
      </c>
      <c r="AI355" s="205">
        <f>IFERROR(SUM(District_Data!V355/$AF355),)</f>
        <v>0.22535211267605634</v>
      </c>
      <c r="AJ355" s="205">
        <f>IFERROR(SUM(District_Data!W355/$AF355),)</f>
        <v>0.25352112676056338</v>
      </c>
      <c r="AK355" s="205">
        <f t="shared" si="29"/>
        <v>0.47887323943661975</v>
      </c>
      <c r="AL355" s="194"/>
      <c r="AM355" s="206">
        <f>SUM(District_Data!X355:Y355)</f>
        <v>71</v>
      </c>
      <c r="AN355" s="207">
        <f>IFERROR(SUM(District_Data!Y355/$AM355),)</f>
        <v>0.14084507042253522</v>
      </c>
    </row>
    <row r="356" spans="1:40" customFormat="1" x14ac:dyDescent="0.3">
      <c r="A356" s="52" t="str">
        <f>District_Data!A356</f>
        <v>CLARENDON SCHOOL DISTRICT</v>
      </c>
      <c r="B356" s="77" t="s">
        <v>1447</v>
      </c>
      <c r="C356" s="27">
        <f>District_Data!C356</f>
        <v>3</v>
      </c>
      <c r="D356" s="192">
        <f>SUM(District_Data!D356:G356)</f>
        <v>32</v>
      </c>
      <c r="E356" s="193">
        <f>IFERROR(SUM(District_Data!D356/$D356),)</f>
        <v>0.25</v>
      </c>
      <c r="F356" s="193">
        <f>IFERROR(SUM(District_Data!E356/$D356),)</f>
        <v>0.5625</v>
      </c>
      <c r="G356" s="193">
        <f>IFERROR(SUM(District_Data!F356/$D356),)</f>
        <v>0.15625</v>
      </c>
      <c r="H356" s="193">
        <f>IFERROR(SUM(District_Data!G356/$D356),)</f>
        <v>3.125E-2</v>
      </c>
      <c r="I356" s="193">
        <f t="shared" si="25"/>
        <v>0.1875</v>
      </c>
      <c r="J356" s="194"/>
      <c r="K356" s="195">
        <f>SUM(District_Data!H356:K356)</f>
        <v>32</v>
      </c>
      <c r="L356" s="196">
        <f>IFERROR(SUM(District_Data!H356/$K356),)</f>
        <v>0.65625</v>
      </c>
      <c r="M356" s="196">
        <f>IFERROR(SUM(District_Data!I356/$K356),)</f>
        <v>0.1875</v>
      </c>
      <c r="N356" s="196">
        <f>IFERROR(SUM(District_Data!J356/$K356),)</f>
        <v>0.15625</v>
      </c>
      <c r="O356" s="196">
        <f>IFERROR(SUM(District_Data!K356/$K356),)</f>
        <v>0</v>
      </c>
      <c r="P356" s="197">
        <f t="shared" si="26"/>
        <v>0.15625</v>
      </c>
      <c r="Q356" s="194"/>
      <c r="R356" s="198">
        <f>SUM(District_Data!L356:O356)</f>
        <v>32</v>
      </c>
      <c r="S356" s="199">
        <f>IFERROR(SUM(District_Data!L356/$R356),)</f>
        <v>0.9375</v>
      </c>
      <c r="T356" s="199">
        <f>IFERROR(SUM(District_Data!M356/$R356),)</f>
        <v>0</v>
      </c>
      <c r="U356" s="199">
        <f>IFERROR(SUM(District_Data!N356/$R356),)</f>
        <v>3.125E-2</v>
      </c>
      <c r="V356" s="199">
        <f>IFERROR(SUM(District_Data!O356/$R356),)</f>
        <v>3.125E-2</v>
      </c>
      <c r="W356" s="200">
        <f t="shared" si="27"/>
        <v>6.25E-2</v>
      </c>
      <c r="X356" s="194"/>
      <c r="Y356" s="201">
        <f>SUM(District_Data!P356:S356)</f>
        <v>32</v>
      </c>
      <c r="Z356" s="202">
        <f>IFERROR(SUM(District_Data!P356/$Y356),)</f>
        <v>0.8125</v>
      </c>
      <c r="AA356" s="202">
        <f>IFERROR(SUM(District_Data!Q356/$Y356),)</f>
        <v>9.375E-2</v>
      </c>
      <c r="AB356" s="202">
        <f>IFERROR(SUM(District_Data!R356/$Y356),)</f>
        <v>9.375E-2</v>
      </c>
      <c r="AC356" s="202">
        <f>IFERROR(SUM(District_Data!S356/$Y356),)</f>
        <v>0</v>
      </c>
      <c r="AD356" s="203">
        <f t="shared" si="28"/>
        <v>9.375E-2</v>
      </c>
      <c r="AE356" s="194"/>
      <c r="AF356" s="204">
        <f>SUM(District_Data!T356:W356)</f>
        <v>32</v>
      </c>
      <c r="AG356" s="205">
        <f>IFERROR(SUM(District_Data!T356/$AF356),)</f>
        <v>0.90625</v>
      </c>
      <c r="AH356" s="205">
        <f>IFERROR(SUM(District_Data!U356/$AF356),)</f>
        <v>6.25E-2</v>
      </c>
      <c r="AI356" s="205">
        <f>IFERROR(SUM(District_Data!V356/$AF356),)</f>
        <v>3.125E-2</v>
      </c>
      <c r="AJ356" s="205">
        <f>IFERROR(SUM(District_Data!W356/$AF356),)</f>
        <v>0</v>
      </c>
      <c r="AK356" s="205">
        <f t="shared" si="29"/>
        <v>3.125E-2</v>
      </c>
      <c r="AL356" s="194"/>
      <c r="AM356" s="206">
        <f>SUM(District_Data!X356:Y356)</f>
        <v>32</v>
      </c>
      <c r="AN356" s="207">
        <f>IFERROR(SUM(District_Data!Y356/$AM356),)</f>
        <v>0</v>
      </c>
    </row>
    <row r="357" spans="1:40" customFormat="1" x14ac:dyDescent="0.3">
      <c r="A357" s="52" t="str">
        <f>District_Data!A357</f>
        <v>CLARENDON SCHOOL DISTRICT</v>
      </c>
      <c r="B357" s="77" t="s">
        <v>1447</v>
      </c>
      <c r="C357" s="27">
        <f>District_Data!C357</f>
        <v>4</v>
      </c>
      <c r="D357" s="192">
        <f>SUM(District_Data!D357:G357)</f>
        <v>33</v>
      </c>
      <c r="E357" s="193">
        <f>IFERROR(SUM(District_Data!D357/$D357),)</f>
        <v>6.0606060606060608E-2</v>
      </c>
      <c r="F357" s="193">
        <f>IFERROR(SUM(District_Data!E357/$D357),)</f>
        <v>0.5757575757575758</v>
      </c>
      <c r="G357" s="193">
        <f>IFERROR(SUM(District_Data!F357/$D357),)</f>
        <v>0.21212121212121213</v>
      </c>
      <c r="H357" s="193">
        <f>IFERROR(SUM(District_Data!G357/$D357),)</f>
        <v>0.15151515151515152</v>
      </c>
      <c r="I357" s="193">
        <f t="shared" si="25"/>
        <v>0.36363636363636365</v>
      </c>
      <c r="J357" s="194"/>
      <c r="K357" s="195">
        <f>SUM(District_Data!H357:K357)</f>
        <v>34</v>
      </c>
      <c r="L357" s="196">
        <f>IFERROR(SUM(District_Data!H357/$K357),)</f>
        <v>0.52941176470588236</v>
      </c>
      <c r="M357" s="196">
        <f>IFERROR(SUM(District_Data!I357/$K357),)</f>
        <v>0.41176470588235292</v>
      </c>
      <c r="N357" s="196">
        <f>IFERROR(SUM(District_Data!J357/$K357),)</f>
        <v>5.8823529411764705E-2</v>
      </c>
      <c r="O357" s="196">
        <f>IFERROR(SUM(District_Data!K357/$K357),)</f>
        <v>0</v>
      </c>
      <c r="P357" s="197">
        <f t="shared" si="26"/>
        <v>5.8823529411764705E-2</v>
      </c>
      <c r="Q357" s="194"/>
      <c r="R357" s="198">
        <f>SUM(District_Data!L357:O357)</f>
        <v>34</v>
      </c>
      <c r="S357" s="199">
        <f>IFERROR(SUM(District_Data!L357/$R357),)</f>
        <v>0.5</v>
      </c>
      <c r="T357" s="199">
        <f>IFERROR(SUM(District_Data!M357/$R357),)</f>
        <v>0.38235294117647056</v>
      </c>
      <c r="U357" s="199">
        <f>IFERROR(SUM(District_Data!N357/$R357),)</f>
        <v>0.11764705882352941</v>
      </c>
      <c r="V357" s="199">
        <f>IFERROR(SUM(District_Data!O357/$R357),)</f>
        <v>0</v>
      </c>
      <c r="W357" s="200">
        <f t="shared" si="27"/>
        <v>0.11764705882352941</v>
      </c>
      <c r="X357" s="194"/>
      <c r="Y357" s="201">
        <f>SUM(District_Data!P357:S357)</f>
        <v>34</v>
      </c>
      <c r="Z357" s="202">
        <f>IFERROR(SUM(District_Data!P357/$Y357),)</f>
        <v>0.5</v>
      </c>
      <c r="AA357" s="202">
        <f>IFERROR(SUM(District_Data!Q357/$Y357),)</f>
        <v>0.38235294117647056</v>
      </c>
      <c r="AB357" s="202">
        <f>IFERROR(SUM(District_Data!R357/$Y357),)</f>
        <v>8.8235294117647065E-2</v>
      </c>
      <c r="AC357" s="202">
        <f>IFERROR(SUM(District_Data!S357/$Y357),)</f>
        <v>2.9411764705882353E-2</v>
      </c>
      <c r="AD357" s="203">
        <f t="shared" si="28"/>
        <v>0.11764705882352941</v>
      </c>
      <c r="AE357" s="194"/>
      <c r="AF357" s="204">
        <f>SUM(District_Data!T357:W357)</f>
        <v>33</v>
      </c>
      <c r="AG357" s="205">
        <f>IFERROR(SUM(District_Data!T357/$AF357),)</f>
        <v>0.81818181818181823</v>
      </c>
      <c r="AH357" s="205">
        <f>IFERROR(SUM(District_Data!U357/$AF357),)</f>
        <v>9.0909090909090912E-2</v>
      </c>
      <c r="AI357" s="205">
        <f>IFERROR(SUM(District_Data!V357/$AF357),)</f>
        <v>6.0606060606060608E-2</v>
      </c>
      <c r="AJ357" s="205">
        <f>IFERROR(SUM(District_Data!W357/$AF357),)</f>
        <v>3.0303030303030304E-2</v>
      </c>
      <c r="AK357" s="205">
        <f t="shared" si="29"/>
        <v>9.0909090909090912E-2</v>
      </c>
      <c r="AL357" s="194"/>
      <c r="AM357" s="206">
        <f>SUM(District_Data!X357:Y357)</f>
        <v>34</v>
      </c>
      <c r="AN357" s="207">
        <f>IFERROR(SUM(District_Data!Y357/$AM357),)</f>
        <v>0</v>
      </c>
    </row>
    <row r="358" spans="1:40" customFormat="1" x14ac:dyDescent="0.3">
      <c r="A358" s="52" t="str">
        <f>District_Data!A358</f>
        <v>CLARENDON SCHOOL DISTRICT</v>
      </c>
      <c r="B358" s="77" t="s">
        <v>1447</v>
      </c>
      <c r="C358" s="27">
        <f>District_Data!C358</f>
        <v>5</v>
      </c>
      <c r="D358" s="192">
        <f>SUM(District_Data!D358:G358)</f>
        <v>32</v>
      </c>
      <c r="E358" s="193">
        <f>IFERROR(SUM(District_Data!D358/$D358),)</f>
        <v>0.15625</v>
      </c>
      <c r="F358" s="193">
        <f>IFERROR(SUM(District_Data!E358/$D358),)</f>
        <v>0.5625</v>
      </c>
      <c r="G358" s="193">
        <f>IFERROR(SUM(District_Data!F358/$D358),)</f>
        <v>0.1875</v>
      </c>
      <c r="H358" s="193">
        <f>IFERROR(SUM(District_Data!G358/$D358),)</f>
        <v>9.375E-2</v>
      </c>
      <c r="I358" s="193">
        <f t="shared" si="25"/>
        <v>0.28125</v>
      </c>
      <c r="J358" s="194"/>
      <c r="K358" s="195">
        <f>SUM(District_Data!H358:K358)</f>
        <v>33</v>
      </c>
      <c r="L358" s="196">
        <f>IFERROR(SUM(District_Data!H358/$K358),)</f>
        <v>0.39393939393939392</v>
      </c>
      <c r="M358" s="196">
        <f>IFERROR(SUM(District_Data!I358/$K358),)</f>
        <v>0.5757575757575758</v>
      </c>
      <c r="N358" s="196">
        <f>IFERROR(SUM(District_Data!J358/$K358),)</f>
        <v>3.0303030303030304E-2</v>
      </c>
      <c r="O358" s="196">
        <f>IFERROR(SUM(District_Data!K358/$K358),)</f>
        <v>0</v>
      </c>
      <c r="P358" s="197">
        <f t="shared" si="26"/>
        <v>3.0303030303030304E-2</v>
      </c>
      <c r="Q358" s="194"/>
      <c r="R358" s="198">
        <f>SUM(District_Data!L358:O358)</f>
        <v>33</v>
      </c>
      <c r="S358" s="199">
        <f>IFERROR(SUM(District_Data!L358/$R358),)</f>
        <v>0.63636363636363635</v>
      </c>
      <c r="T358" s="199">
        <f>IFERROR(SUM(District_Data!M358/$R358),)</f>
        <v>0.30303030303030304</v>
      </c>
      <c r="U358" s="199">
        <f>IFERROR(SUM(District_Data!N358/$R358),)</f>
        <v>6.0606060606060608E-2</v>
      </c>
      <c r="V358" s="199">
        <f>IFERROR(SUM(District_Data!O358/$R358),)</f>
        <v>0</v>
      </c>
      <c r="W358" s="200">
        <f t="shared" si="27"/>
        <v>6.0606060606060608E-2</v>
      </c>
      <c r="X358" s="194"/>
      <c r="Y358" s="201">
        <f>SUM(District_Data!P358:S358)</f>
        <v>33</v>
      </c>
      <c r="Z358" s="202">
        <f>IFERROR(SUM(District_Data!P358/$Y358),)</f>
        <v>0.72727272727272729</v>
      </c>
      <c r="AA358" s="202">
        <f>IFERROR(SUM(District_Data!Q358/$Y358),)</f>
        <v>0.21212121212121213</v>
      </c>
      <c r="AB358" s="202">
        <f>IFERROR(SUM(District_Data!R358/$Y358),)</f>
        <v>3.0303030303030304E-2</v>
      </c>
      <c r="AC358" s="202">
        <f>IFERROR(SUM(District_Data!S358/$Y358),)</f>
        <v>3.0303030303030304E-2</v>
      </c>
      <c r="AD358" s="203">
        <f t="shared" si="28"/>
        <v>6.0606060606060608E-2</v>
      </c>
      <c r="AE358" s="194"/>
      <c r="AF358" s="204">
        <f>SUM(District_Data!T358:W358)</f>
        <v>32</v>
      </c>
      <c r="AG358" s="205">
        <f>IFERROR(SUM(District_Data!T358/$AF358),)</f>
        <v>0.71875</v>
      </c>
      <c r="AH358" s="205">
        <f>IFERROR(SUM(District_Data!U358/$AF358),)</f>
        <v>0.15625</v>
      </c>
      <c r="AI358" s="205">
        <f>IFERROR(SUM(District_Data!V358/$AF358),)</f>
        <v>0.125</v>
      </c>
      <c r="AJ358" s="205">
        <f>IFERROR(SUM(District_Data!W358/$AF358),)</f>
        <v>0</v>
      </c>
      <c r="AK358" s="205">
        <f t="shared" si="29"/>
        <v>0.125</v>
      </c>
      <c r="AL358" s="194"/>
      <c r="AM358" s="206">
        <f>SUM(District_Data!X358:Y358)</f>
        <v>33</v>
      </c>
      <c r="AN358" s="207">
        <f>IFERROR(SUM(District_Data!Y358/$AM358),)</f>
        <v>0</v>
      </c>
    </row>
    <row r="359" spans="1:40" customFormat="1" x14ac:dyDescent="0.3">
      <c r="A359" s="52" t="str">
        <f>District_Data!A359</f>
        <v>CLARENDON SCHOOL DISTRICT</v>
      </c>
      <c r="B359" s="77" t="s">
        <v>1447</v>
      </c>
      <c r="C359" s="27">
        <f>District_Data!C359</f>
        <v>6</v>
      </c>
      <c r="D359" s="192">
        <f>SUM(District_Data!D359:G359)</f>
        <v>29</v>
      </c>
      <c r="E359" s="193">
        <f>IFERROR(SUM(District_Data!D359/$D359),)</f>
        <v>0.20689655172413793</v>
      </c>
      <c r="F359" s="193">
        <f>IFERROR(SUM(District_Data!E359/$D359),)</f>
        <v>0.51724137931034486</v>
      </c>
      <c r="G359" s="193">
        <f>IFERROR(SUM(District_Data!F359/$D359),)</f>
        <v>0.10344827586206896</v>
      </c>
      <c r="H359" s="193">
        <f>IFERROR(SUM(District_Data!G359/$D359),)</f>
        <v>0.17241379310344829</v>
      </c>
      <c r="I359" s="193">
        <f t="shared" si="25"/>
        <v>0.27586206896551724</v>
      </c>
      <c r="J359" s="194"/>
      <c r="K359" s="195">
        <f>SUM(District_Data!H359:K359)</f>
        <v>29</v>
      </c>
      <c r="L359" s="196">
        <f>IFERROR(SUM(District_Data!H359/$K359),)</f>
        <v>0.41379310344827586</v>
      </c>
      <c r="M359" s="196">
        <f>IFERROR(SUM(District_Data!I359/$K359),)</f>
        <v>0.37931034482758619</v>
      </c>
      <c r="N359" s="196">
        <f>IFERROR(SUM(District_Data!J359/$K359),)</f>
        <v>0.20689655172413793</v>
      </c>
      <c r="O359" s="196">
        <f>IFERROR(SUM(District_Data!K359/$K359),)</f>
        <v>0</v>
      </c>
      <c r="P359" s="197">
        <f t="shared" si="26"/>
        <v>0.20689655172413793</v>
      </c>
      <c r="Q359" s="194"/>
      <c r="R359" s="198">
        <f>SUM(District_Data!L359:O359)</f>
        <v>29</v>
      </c>
      <c r="S359" s="199">
        <f>IFERROR(SUM(District_Data!L359/$R359),)</f>
        <v>0.72413793103448276</v>
      </c>
      <c r="T359" s="199">
        <f>IFERROR(SUM(District_Data!M359/$R359),)</f>
        <v>0.10344827586206896</v>
      </c>
      <c r="U359" s="199">
        <f>IFERROR(SUM(District_Data!N359/$R359),)</f>
        <v>0.17241379310344829</v>
      </c>
      <c r="V359" s="199">
        <f>IFERROR(SUM(District_Data!O359/$R359),)</f>
        <v>0</v>
      </c>
      <c r="W359" s="200">
        <f t="shared" si="27"/>
        <v>0.17241379310344829</v>
      </c>
      <c r="X359" s="194"/>
      <c r="Y359" s="201">
        <f>SUM(District_Data!P359:S359)</f>
        <v>29</v>
      </c>
      <c r="Z359" s="202">
        <f>IFERROR(SUM(District_Data!P359/$Y359),)</f>
        <v>0.72413793103448276</v>
      </c>
      <c r="AA359" s="202">
        <f>IFERROR(SUM(District_Data!Q359/$Y359),)</f>
        <v>0.13793103448275862</v>
      </c>
      <c r="AB359" s="202">
        <f>IFERROR(SUM(District_Data!R359/$Y359),)</f>
        <v>3.4482758620689655E-2</v>
      </c>
      <c r="AC359" s="202">
        <f>IFERROR(SUM(District_Data!S359/$Y359),)</f>
        <v>0.10344827586206896</v>
      </c>
      <c r="AD359" s="203">
        <f t="shared" si="28"/>
        <v>0.13793103448275862</v>
      </c>
      <c r="AE359" s="194"/>
      <c r="AF359" s="204">
        <f>SUM(District_Data!T359:W359)</f>
        <v>29</v>
      </c>
      <c r="AG359" s="205">
        <f>IFERROR(SUM(District_Data!T359/$AF359),)</f>
        <v>0.72413793103448276</v>
      </c>
      <c r="AH359" s="205">
        <f>IFERROR(SUM(District_Data!U359/$AF359),)</f>
        <v>0.13793103448275862</v>
      </c>
      <c r="AI359" s="205">
        <f>IFERROR(SUM(District_Data!V359/$AF359),)</f>
        <v>6.8965517241379309E-2</v>
      </c>
      <c r="AJ359" s="205">
        <f>IFERROR(SUM(District_Data!W359/$AF359),)</f>
        <v>6.8965517241379309E-2</v>
      </c>
      <c r="AK359" s="205">
        <f t="shared" si="29"/>
        <v>0.13793103448275862</v>
      </c>
      <c r="AL359" s="194"/>
      <c r="AM359" s="206">
        <f>SUM(District_Data!X359:Y359)</f>
        <v>29</v>
      </c>
      <c r="AN359" s="207">
        <f>IFERROR(SUM(District_Data!Y359/$AM359),)</f>
        <v>0</v>
      </c>
    </row>
    <row r="360" spans="1:40" customFormat="1" x14ac:dyDescent="0.3">
      <c r="A360" s="52" t="str">
        <f>District_Data!A360</f>
        <v>CLARENDON SCHOOL DISTRICT</v>
      </c>
      <c r="B360" s="77" t="s">
        <v>1447</v>
      </c>
      <c r="C360" s="27">
        <f>District_Data!C360</f>
        <v>7</v>
      </c>
      <c r="D360" s="192">
        <f>SUM(District_Data!D360:G360)</f>
        <v>39</v>
      </c>
      <c r="E360" s="193">
        <f>IFERROR(SUM(District_Data!D360/$D360),)</f>
        <v>0.20512820512820512</v>
      </c>
      <c r="F360" s="193">
        <f>IFERROR(SUM(District_Data!E360/$D360),)</f>
        <v>0.28205128205128205</v>
      </c>
      <c r="G360" s="193">
        <f>IFERROR(SUM(District_Data!F360/$D360),)</f>
        <v>0.41025641025641024</v>
      </c>
      <c r="H360" s="193">
        <f>IFERROR(SUM(District_Data!G360/$D360),)</f>
        <v>0.10256410256410256</v>
      </c>
      <c r="I360" s="193">
        <f t="shared" si="25"/>
        <v>0.51282051282051277</v>
      </c>
      <c r="J360" s="194"/>
      <c r="K360" s="195">
        <f>SUM(District_Data!H360:K360)</f>
        <v>39</v>
      </c>
      <c r="L360" s="196">
        <f>IFERROR(SUM(District_Data!H360/$K360),)</f>
        <v>0.64102564102564108</v>
      </c>
      <c r="M360" s="196">
        <f>IFERROR(SUM(District_Data!I360/$K360),)</f>
        <v>0.35897435897435898</v>
      </c>
      <c r="N360" s="196">
        <f>IFERROR(SUM(District_Data!J360/$K360),)</f>
        <v>0</v>
      </c>
      <c r="O360" s="196">
        <f>IFERROR(SUM(District_Data!K360/$K360),)</f>
        <v>0</v>
      </c>
      <c r="P360" s="197">
        <f t="shared" si="26"/>
        <v>0</v>
      </c>
      <c r="Q360" s="194"/>
      <c r="R360" s="198">
        <f>SUM(District_Data!L360:O360)</f>
        <v>39</v>
      </c>
      <c r="S360" s="199">
        <f>IFERROR(SUM(District_Data!L360/$R360),)</f>
        <v>0.76923076923076927</v>
      </c>
      <c r="T360" s="199">
        <f>IFERROR(SUM(District_Data!M360/$R360),)</f>
        <v>0.17948717948717949</v>
      </c>
      <c r="U360" s="199">
        <f>IFERROR(SUM(District_Data!N360/$R360),)</f>
        <v>5.128205128205128E-2</v>
      </c>
      <c r="V360" s="199">
        <f>IFERROR(SUM(District_Data!O360/$R360),)</f>
        <v>0</v>
      </c>
      <c r="W360" s="200">
        <f t="shared" si="27"/>
        <v>5.128205128205128E-2</v>
      </c>
      <c r="X360" s="194"/>
      <c r="Y360" s="201">
        <f>SUM(District_Data!P360:S360)</f>
        <v>39</v>
      </c>
      <c r="Z360" s="202">
        <f>IFERROR(SUM(District_Data!P360/$Y360),)</f>
        <v>0.64102564102564108</v>
      </c>
      <c r="AA360" s="202">
        <f>IFERROR(SUM(District_Data!Q360/$Y360),)</f>
        <v>0.28205128205128205</v>
      </c>
      <c r="AB360" s="202">
        <f>IFERROR(SUM(District_Data!R360/$Y360),)</f>
        <v>7.6923076923076927E-2</v>
      </c>
      <c r="AC360" s="202">
        <f>IFERROR(SUM(District_Data!S360/$Y360),)</f>
        <v>0</v>
      </c>
      <c r="AD360" s="203">
        <f t="shared" si="28"/>
        <v>7.6923076923076927E-2</v>
      </c>
      <c r="AE360" s="194"/>
      <c r="AF360" s="204">
        <f>SUM(District_Data!T360:W360)</f>
        <v>39</v>
      </c>
      <c r="AG360" s="205">
        <f>IFERROR(SUM(District_Data!T360/$AF360),)</f>
        <v>0.71794871794871795</v>
      </c>
      <c r="AH360" s="205">
        <f>IFERROR(SUM(District_Data!U360/$AF360),)</f>
        <v>0.25641025641025639</v>
      </c>
      <c r="AI360" s="205">
        <f>IFERROR(SUM(District_Data!V360/$AF360),)</f>
        <v>2.564102564102564E-2</v>
      </c>
      <c r="AJ360" s="205">
        <f>IFERROR(SUM(District_Data!W360/$AF360),)</f>
        <v>0</v>
      </c>
      <c r="AK360" s="205">
        <f t="shared" si="29"/>
        <v>2.564102564102564E-2</v>
      </c>
      <c r="AL360" s="194"/>
      <c r="AM360" s="206">
        <f>SUM(District_Data!X360:Y360)</f>
        <v>39</v>
      </c>
      <c r="AN360" s="207">
        <f>IFERROR(SUM(District_Data!Y360/$AM360),)</f>
        <v>0</v>
      </c>
    </row>
    <row r="361" spans="1:40" customFormat="1" x14ac:dyDescent="0.3">
      <c r="A361" s="52" t="str">
        <f>District_Data!A361</f>
        <v>CLARENDON SCHOOL DISTRICT</v>
      </c>
      <c r="B361" s="77" t="s">
        <v>1447</v>
      </c>
      <c r="C361" s="27">
        <f>District_Data!C361</f>
        <v>8</v>
      </c>
      <c r="D361" s="192">
        <f>SUM(District_Data!D361:G361)</f>
        <v>32</v>
      </c>
      <c r="E361" s="193">
        <f>IFERROR(SUM(District_Data!D361/$D361),)</f>
        <v>0.25</v>
      </c>
      <c r="F361" s="193">
        <f>IFERROR(SUM(District_Data!E361/$D361),)</f>
        <v>0.21875</v>
      </c>
      <c r="G361" s="193">
        <f>IFERROR(SUM(District_Data!F361/$D361),)</f>
        <v>0.34375</v>
      </c>
      <c r="H361" s="193">
        <f>IFERROR(SUM(District_Data!G361/$D361),)</f>
        <v>0.1875</v>
      </c>
      <c r="I361" s="193">
        <f t="shared" si="25"/>
        <v>0.53125</v>
      </c>
      <c r="J361" s="194"/>
      <c r="K361" s="195">
        <f>SUM(District_Data!H361:K361)</f>
        <v>32</v>
      </c>
      <c r="L361" s="196">
        <f>IFERROR(SUM(District_Data!H361/$K361),)</f>
        <v>0.78125</v>
      </c>
      <c r="M361" s="196">
        <f>IFERROR(SUM(District_Data!I361/$K361),)</f>
        <v>0.21875</v>
      </c>
      <c r="N361" s="196">
        <f>IFERROR(SUM(District_Data!J361/$K361),)</f>
        <v>0</v>
      </c>
      <c r="O361" s="196">
        <f>IFERROR(SUM(District_Data!K361/$K361),)</f>
        <v>0</v>
      </c>
      <c r="P361" s="197">
        <f t="shared" si="26"/>
        <v>0</v>
      </c>
      <c r="Q361" s="194"/>
      <c r="R361" s="198">
        <f>SUM(District_Data!L361:O361)</f>
        <v>32</v>
      </c>
      <c r="S361" s="199">
        <f>IFERROR(SUM(District_Data!L361/$R361),)</f>
        <v>0.625</v>
      </c>
      <c r="T361" s="199">
        <f>IFERROR(SUM(District_Data!M361/$R361),)</f>
        <v>0.28125</v>
      </c>
      <c r="U361" s="199">
        <f>IFERROR(SUM(District_Data!N361/$R361),)</f>
        <v>6.25E-2</v>
      </c>
      <c r="V361" s="199">
        <f>IFERROR(SUM(District_Data!O361/$R361),)</f>
        <v>3.125E-2</v>
      </c>
      <c r="W361" s="200">
        <f t="shared" si="27"/>
        <v>9.375E-2</v>
      </c>
      <c r="X361" s="194"/>
      <c r="Y361" s="201">
        <f>SUM(District_Data!P361:S361)</f>
        <v>32</v>
      </c>
      <c r="Z361" s="202">
        <f>IFERROR(SUM(District_Data!P361/$Y361),)</f>
        <v>0.59375</v>
      </c>
      <c r="AA361" s="202">
        <f>IFERROR(SUM(District_Data!Q361/$Y361),)</f>
        <v>0.15625</v>
      </c>
      <c r="AB361" s="202">
        <f>IFERROR(SUM(District_Data!R361/$Y361),)</f>
        <v>0.1875</v>
      </c>
      <c r="AC361" s="202">
        <f>IFERROR(SUM(District_Data!S361/$Y361),)</f>
        <v>6.25E-2</v>
      </c>
      <c r="AD361" s="203">
        <f t="shared" si="28"/>
        <v>0.25</v>
      </c>
      <c r="AE361" s="194"/>
      <c r="AF361" s="204">
        <f>SUM(District_Data!T361:W361)</f>
        <v>32</v>
      </c>
      <c r="AG361" s="205">
        <f>IFERROR(SUM(District_Data!T361/$AF361),)</f>
        <v>0.625</v>
      </c>
      <c r="AH361" s="205">
        <f>IFERROR(SUM(District_Data!U361/$AF361),)</f>
        <v>0.15625</v>
      </c>
      <c r="AI361" s="205">
        <f>IFERROR(SUM(District_Data!V361/$AF361),)</f>
        <v>0.125</v>
      </c>
      <c r="AJ361" s="205">
        <f>IFERROR(SUM(District_Data!W361/$AF361),)</f>
        <v>9.375E-2</v>
      </c>
      <c r="AK361" s="205">
        <f t="shared" si="29"/>
        <v>0.21875</v>
      </c>
      <c r="AL361" s="194"/>
      <c r="AM361" s="206">
        <f>SUM(District_Data!X361:Y361)</f>
        <v>32</v>
      </c>
      <c r="AN361" s="207">
        <f>IFERROR(SUM(District_Data!Y361/$AM361),)</f>
        <v>0</v>
      </c>
    </row>
    <row r="362" spans="1:40" customFormat="1" x14ac:dyDescent="0.3">
      <c r="A362" s="52" t="str">
        <f>District_Data!A362</f>
        <v>CLARENDON SCHOOL DISTRICT</v>
      </c>
      <c r="B362" s="77" t="s">
        <v>1447</v>
      </c>
      <c r="C362" s="27">
        <f>District_Data!C362</f>
        <v>9</v>
      </c>
      <c r="D362" s="192">
        <f>SUM(District_Data!D362:G362)</f>
        <v>40</v>
      </c>
      <c r="E362" s="193">
        <f>IFERROR(SUM(District_Data!D362/$D362),)</f>
        <v>0.375</v>
      </c>
      <c r="F362" s="193">
        <f>IFERROR(SUM(District_Data!E362/$D362),)</f>
        <v>0.3</v>
      </c>
      <c r="G362" s="193">
        <f>IFERROR(SUM(District_Data!F362/$D362),)</f>
        <v>0.17499999999999999</v>
      </c>
      <c r="H362" s="193">
        <f>IFERROR(SUM(District_Data!G362/$D362),)</f>
        <v>0.15</v>
      </c>
      <c r="I362" s="193">
        <f t="shared" si="25"/>
        <v>0.32499999999999996</v>
      </c>
      <c r="J362" s="194"/>
      <c r="K362" s="195">
        <f>SUM(District_Data!H362:K362)</f>
        <v>40</v>
      </c>
      <c r="L362" s="196">
        <f>IFERROR(SUM(District_Data!H362/$K362),)</f>
        <v>0.77500000000000002</v>
      </c>
      <c r="M362" s="196">
        <f>IFERROR(SUM(District_Data!I362/$K362),)</f>
        <v>0.125</v>
      </c>
      <c r="N362" s="196">
        <f>IFERROR(SUM(District_Data!J362/$K362),)</f>
        <v>7.4999999999999997E-2</v>
      </c>
      <c r="O362" s="196">
        <f>IFERROR(SUM(District_Data!K362/$K362),)</f>
        <v>2.5000000000000001E-2</v>
      </c>
      <c r="P362" s="197">
        <f t="shared" si="26"/>
        <v>0.1</v>
      </c>
      <c r="Q362" s="194"/>
      <c r="R362" s="198">
        <f>SUM(District_Data!L362:O362)</f>
        <v>40</v>
      </c>
      <c r="S362" s="199">
        <f>IFERROR(SUM(District_Data!L362/$R362),)</f>
        <v>0.77500000000000002</v>
      </c>
      <c r="T362" s="199">
        <f>IFERROR(SUM(District_Data!M362/$R362),)</f>
        <v>0.125</v>
      </c>
      <c r="U362" s="199">
        <f>IFERROR(SUM(District_Data!N362/$R362),)</f>
        <v>7.4999999999999997E-2</v>
      </c>
      <c r="V362" s="199">
        <f>IFERROR(SUM(District_Data!O362/$R362),)</f>
        <v>2.5000000000000001E-2</v>
      </c>
      <c r="W362" s="200">
        <f t="shared" si="27"/>
        <v>0.1</v>
      </c>
      <c r="X362" s="194"/>
      <c r="Y362" s="201">
        <f>SUM(District_Data!P362:S362)</f>
        <v>40</v>
      </c>
      <c r="Z362" s="202">
        <f>IFERROR(SUM(District_Data!P362/$Y362),)</f>
        <v>0.67500000000000004</v>
      </c>
      <c r="AA362" s="202">
        <f>IFERROR(SUM(District_Data!Q362/$Y362),)</f>
        <v>0.15</v>
      </c>
      <c r="AB362" s="202">
        <f>IFERROR(SUM(District_Data!R362/$Y362),)</f>
        <v>0.15</v>
      </c>
      <c r="AC362" s="202">
        <f>IFERROR(SUM(District_Data!S362/$Y362),)</f>
        <v>2.5000000000000001E-2</v>
      </c>
      <c r="AD362" s="203">
        <f t="shared" si="28"/>
        <v>0.17499999999999999</v>
      </c>
      <c r="AE362" s="194"/>
      <c r="AF362" s="204">
        <f>SUM(District_Data!T362:W362)</f>
        <v>40</v>
      </c>
      <c r="AG362" s="205">
        <f>IFERROR(SUM(District_Data!T362/$AF362),)</f>
        <v>0.67500000000000004</v>
      </c>
      <c r="AH362" s="205">
        <f>IFERROR(SUM(District_Data!U362/$AF362),)</f>
        <v>0.15</v>
      </c>
      <c r="AI362" s="205">
        <f>IFERROR(SUM(District_Data!V362/$AF362),)</f>
        <v>0.1</v>
      </c>
      <c r="AJ362" s="205">
        <f>IFERROR(SUM(District_Data!W362/$AF362),)</f>
        <v>7.4999999999999997E-2</v>
      </c>
      <c r="AK362" s="205">
        <f t="shared" si="29"/>
        <v>0.17499999999999999</v>
      </c>
      <c r="AL362" s="194"/>
      <c r="AM362" s="206">
        <f>SUM(District_Data!X362:Y362)</f>
        <v>40</v>
      </c>
      <c r="AN362" s="207">
        <f>IFERROR(SUM(District_Data!Y362/$AM362),)</f>
        <v>2.5000000000000001E-2</v>
      </c>
    </row>
    <row r="363" spans="1:40" customFormat="1" x14ac:dyDescent="0.3">
      <c r="A363" s="52" t="str">
        <f>District_Data!A363</f>
        <v>CLARENDON SCHOOL DISTRICT</v>
      </c>
      <c r="B363" s="77" t="s">
        <v>1447</v>
      </c>
      <c r="C363" s="27">
        <f>District_Data!C363</f>
        <v>10</v>
      </c>
      <c r="D363" s="192">
        <f>SUM(District_Data!D363:G363)</f>
        <v>28</v>
      </c>
      <c r="E363" s="193">
        <f>IFERROR(SUM(District_Data!D363/$D363),)</f>
        <v>0.25</v>
      </c>
      <c r="F363" s="193">
        <f>IFERROR(SUM(District_Data!E363/$D363),)</f>
        <v>0.39285714285714285</v>
      </c>
      <c r="G363" s="193">
        <f>IFERROR(SUM(District_Data!F363/$D363),)</f>
        <v>0.17857142857142858</v>
      </c>
      <c r="H363" s="193">
        <f>IFERROR(SUM(District_Data!G363/$D363),)</f>
        <v>0.17857142857142858</v>
      </c>
      <c r="I363" s="193">
        <f t="shared" si="25"/>
        <v>0.35714285714285715</v>
      </c>
      <c r="J363" s="194"/>
      <c r="K363" s="195">
        <f>SUM(District_Data!H363:K363)</f>
        <v>28</v>
      </c>
      <c r="L363" s="196">
        <f>IFERROR(SUM(District_Data!H363/$K363),)</f>
        <v>0.7857142857142857</v>
      </c>
      <c r="M363" s="196">
        <f>IFERROR(SUM(District_Data!I363/$K363),)</f>
        <v>0.14285714285714285</v>
      </c>
      <c r="N363" s="196">
        <f>IFERROR(SUM(District_Data!J363/$K363),)</f>
        <v>7.1428571428571425E-2</v>
      </c>
      <c r="O363" s="196">
        <f>IFERROR(SUM(District_Data!K363/$K363),)</f>
        <v>0</v>
      </c>
      <c r="P363" s="197">
        <f t="shared" si="26"/>
        <v>7.1428571428571425E-2</v>
      </c>
      <c r="Q363" s="194"/>
      <c r="R363" s="198">
        <f>SUM(District_Data!L363:O363)</f>
        <v>28</v>
      </c>
      <c r="S363" s="199">
        <f>IFERROR(SUM(District_Data!L363/$R363),)</f>
        <v>0.75</v>
      </c>
      <c r="T363" s="199">
        <f>IFERROR(SUM(District_Data!M363/$R363),)</f>
        <v>7.1428571428571425E-2</v>
      </c>
      <c r="U363" s="199">
        <f>IFERROR(SUM(District_Data!N363/$R363),)</f>
        <v>0.17857142857142858</v>
      </c>
      <c r="V363" s="199">
        <f>IFERROR(SUM(District_Data!O363/$R363),)</f>
        <v>0</v>
      </c>
      <c r="W363" s="200">
        <f t="shared" si="27"/>
        <v>0.17857142857142858</v>
      </c>
      <c r="X363" s="194"/>
      <c r="Y363" s="201">
        <f>SUM(District_Data!P363:S363)</f>
        <v>28</v>
      </c>
      <c r="Z363" s="202">
        <f>IFERROR(SUM(District_Data!P363/$Y363),)</f>
        <v>0.75</v>
      </c>
      <c r="AA363" s="202">
        <f>IFERROR(SUM(District_Data!Q363/$Y363),)</f>
        <v>7.1428571428571425E-2</v>
      </c>
      <c r="AB363" s="202">
        <f>IFERROR(SUM(District_Data!R363/$Y363),)</f>
        <v>0.17857142857142858</v>
      </c>
      <c r="AC363" s="202">
        <f>IFERROR(SUM(District_Data!S363/$Y363),)</f>
        <v>0</v>
      </c>
      <c r="AD363" s="203">
        <f t="shared" si="28"/>
        <v>0.17857142857142858</v>
      </c>
      <c r="AE363" s="194"/>
      <c r="AF363" s="204">
        <f>SUM(District_Data!T363:W363)</f>
        <v>28</v>
      </c>
      <c r="AG363" s="205">
        <f>IFERROR(SUM(District_Data!T363/$AF363),)</f>
        <v>0.6785714285714286</v>
      </c>
      <c r="AH363" s="205">
        <f>IFERROR(SUM(District_Data!U363/$AF363),)</f>
        <v>0.10714285714285714</v>
      </c>
      <c r="AI363" s="205">
        <f>IFERROR(SUM(District_Data!V363/$AF363),)</f>
        <v>0.10714285714285714</v>
      </c>
      <c r="AJ363" s="205">
        <f>IFERROR(SUM(District_Data!W363/$AF363),)</f>
        <v>0.10714285714285714</v>
      </c>
      <c r="AK363" s="205">
        <f t="shared" si="29"/>
        <v>0.21428571428571427</v>
      </c>
      <c r="AL363" s="194"/>
      <c r="AM363" s="206">
        <f>SUM(District_Data!X363:Y363)</f>
        <v>28</v>
      </c>
      <c r="AN363" s="207">
        <f>IFERROR(SUM(District_Data!Y363/$AM363),)</f>
        <v>0</v>
      </c>
    </row>
    <row r="364" spans="1:40" customFormat="1" x14ac:dyDescent="0.3">
      <c r="A364" s="52" t="str">
        <f>District_Data!A364</f>
        <v>CLARKSVILLE SCHOOL DISTRICT</v>
      </c>
      <c r="B364" s="77" t="s">
        <v>1448</v>
      </c>
      <c r="C364" s="27">
        <f>District_Data!C364</f>
        <v>3</v>
      </c>
      <c r="D364" s="192">
        <f>SUM(District_Data!D364:G364)</f>
        <v>166</v>
      </c>
      <c r="E364" s="193">
        <f>IFERROR(SUM(District_Data!D364/$D364),)</f>
        <v>3.614457831325301E-2</v>
      </c>
      <c r="F364" s="193">
        <f>IFERROR(SUM(District_Data!E364/$D364),)</f>
        <v>0.33132530120481929</v>
      </c>
      <c r="G364" s="193">
        <f>IFERROR(SUM(District_Data!F364/$D364),)</f>
        <v>0.29518072289156627</v>
      </c>
      <c r="H364" s="193">
        <f>IFERROR(SUM(District_Data!G364/$D364),)</f>
        <v>0.33734939759036142</v>
      </c>
      <c r="I364" s="193">
        <f t="shared" si="25"/>
        <v>0.63253012048192769</v>
      </c>
      <c r="J364" s="194"/>
      <c r="K364" s="195">
        <f>SUM(District_Data!H364:K364)</f>
        <v>166</v>
      </c>
      <c r="L364" s="196">
        <f>IFERROR(SUM(District_Data!H364/$K364),)</f>
        <v>0.18072289156626506</v>
      </c>
      <c r="M364" s="196">
        <f>IFERROR(SUM(District_Data!I364/$K364),)</f>
        <v>0.30722891566265059</v>
      </c>
      <c r="N364" s="196">
        <f>IFERROR(SUM(District_Data!J364/$K364),)</f>
        <v>0.40361445783132532</v>
      </c>
      <c r="O364" s="196">
        <f>IFERROR(SUM(District_Data!K364/$K364),)</f>
        <v>0.10843373493975904</v>
      </c>
      <c r="P364" s="197">
        <f t="shared" si="26"/>
        <v>0.51204819277108438</v>
      </c>
      <c r="Q364" s="194"/>
      <c r="R364" s="198">
        <f>SUM(District_Data!L364:O364)</f>
        <v>166</v>
      </c>
      <c r="S364" s="199">
        <f>IFERROR(SUM(District_Data!L364/$R364),)</f>
        <v>0.4759036144578313</v>
      </c>
      <c r="T364" s="199">
        <f>IFERROR(SUM(District_Data!M364/$R364),)</f>
        <v>0.24096385542168675</v>
      </c>
      <c r="U364" s="199">
        <f>IFERROR(SUM(District_Data!N364/$R364),)</f>
        <v>0.12048192771084337</v>
      </c>
      <c r="V364" s="199">
        <f>IFERROR(SUM(District_Data!O364/$R364),)</f>
        <v>0.16265060240963855</v>
      </c>
      <c r="W364" s="200">
        <f t="shared" si="27"/>
        <v>0.2831325301204819</v>
      </c>
      <c r="X364" s="194"/>
      <c r="Y364" s="201">
        <f>SUM(District_Data!P364:S364)</f>
        <v>166</v>
      </c>
      <c r="Z364" s="202">
        <f>IFERROR(SUM(District_Data!P364/$Y364),)</f>
        <v>0.52409638554216864</v>
      </c>
      <c r="AA364" s="202">
        <f>IFERROR(SUM(District_Data!Q364/$Y364),)</f>
        <v>0.14457831325301204</v>
      </c>
      <c r="AB364" s="202">
        <f>IFERROR(SUM(District_Data!R364/$Y364),)</f>
        <v>0.21686746987951808</v>
      </c>
      <c r="AC364" s="202">
        <f>IFERROR(SUM(District_Data!S364/$Y364),)</f>
        <v>0.1144578313253012</v>
      </c>
      <c r="AD364" s="203">
        <f t="shared" si="28"/>
        <v>0.33132530120481929</v>
      </c>
      <c r="AE364" s="194"/>
      <c r="AF364" s="204">
        <f>SUM(District_Data!T364:W364)</f>
        <v>166</v>
      </c>
      <c r="AG364" s="205">
        <f>IFERROR(SUM(District_Data!T364/$AF364),)</f>
        <v>0.51204819277108438</v>
      </c>
      <c r="AH364" s="205">
        <f>IFERROR(SUM(District_Data!U364/$AF364),)</f>
        <v>0.16867469879518071</v>
      </c>
      <c r="AI364" s="205">
        <f>IFERROR(SUM(District_Data!V364/$AF364),)</f>
        <v>0.16265060240963855</v>
      </c>
      <c r="AJ364" s="205">
        <f>IFERROR(SUM(District_Data!W364/$AF364),)</f>
        <v>0.15662650602409639</v>
      </c>
      <c r="AK364" s="205">
        <f t="shared" si="29"/>
        <v>0.31927710843373491</v>
      </c>
      <c r="AL364" s="194"/>
      <c r="AM364" s="206">
        <f>SUM(District_Data!X364:Y364)</f>
        <v>166</v>
      </c>
      <c r="AN364" s="207">
        <f>IFERROR(SUM(District_Data!Y364/$AM364),)</f>
        <v>0.1144578313253012</v>
      </c>
    </row>
    <row r="365" spans="1:40" customFormat="1" x14ac:dyDescent="0.3">
      <c r="A365" s="52" t="str">
        <f>District_Data!A365</f>
        <v>CLARKSVILLE SCHOOL DISTRICT</v>
      </c>
      <c r="B365" s="77" t="s">
        <v>1448</v>
      </c>
      <c r="C365" s="27">
        <f>District_Data!C365</f>
        <v>4</v>
      </c>
      <c r="D365" s="192">
        <f>SUM(District_Data!D365:G365)</f>
        <v>171</v>
      </c>
      <c r="E365" s="193">
        <f>IFERROR(SUM(District_Data!D365/$D365),)</f>
        <v>7.6023391812865493E-2</v>
      </c>
      <c r="F365" s="193">
        <f>IFERROR(SUM(District_Data!E365/$D365),)</f>
        <v>0.35087719298245612</v>
      </c>
      <c r="G365" s="193">
        <f>IFERROR(SUM(District_Data!F365/$D365),)</f>
        <v>0.34502923976608185</v>
      </c>
      <c r="H365" s="193">
        <f>IFERROR(SUM(District_Data!G365/$D365),)</f>
        <v>0.22807017543859648</v>
      </c>
      <c r="I365" s="193">
        <f t="shared" si="25"/>
        <v>0.57309941520467833</v>
      </c>
      <c r="J365" s="194"/>
      <c r="K365" s="195">
        <f>SUM(District_Data!H365:K365)</f>
        <v>171</v>
      </c>
      <c r="L365" s="196">
        <f>IFERROR(SUM(District_Data!H365/$K365),)</f>
        <v>0.11695906432748537</v>
      </c>
      <c r="M365" s="196">
        <f>IFERROR(SUM(District_Data!I365/$K365),)</f>
        <v>0.53801169590643272</v>
      </c>
      <c r="N365" s="196">
        <f>IFERROR(SUM(District_Data!J365/$K365),)</f>
        <v>0.29239766081871343</v>
      </c>
      <c r="O365" s="196">
        <f>IFERROR(SUM(District_Data!K365/$K365),)</f>
        <v>5.2631578947368418E-2</v>
      </c>
      <c r="P365" s="197">
        <f t="shared" si="26"/>
        <v>0.34502923976608185</v>
      </c>
      <c r="Q365" s="194"/>
      <c r="R365" s="198">
        <f>SUM(District_Data!L365:O365)</f>
        <v>171</v>
      </c>
      <c r="S365" s="199">
        <f>IFERROR(SUM(District_Data!L365/$R365),)</f>
        <v>0.40350877192982454</v>
      </c>
      <c r="T365" s="199">
        <f>IFERROR(SUM(District_Data!M365/$R365),)</f>
        <v>0.2046783625730994</v>
      </c>
      <c r="U365" s="199">
        <f>IFERROR(SUM(District_Data!N365/$R365),)</f>
        <v>0.30409356725146197</v>
      </c>
      <c r="V365" s="199">
        <f>IFERROR(SUM(District_Data!O365/$R365),)</f>
        <v>8.771929824561403E-2</v>
      </c>
      <c r="W365" s="200">
        <f t="shared" si="27"/>
        <v>0.391812865497076</v>
      </c>
      <c r="X365" s="194"/>
      <c r="Y365" s="201">
        <f>SUM(District_Data!P365:S365)</f>
        <v>171</v>
      </c>
      <c r="Z365" s="202">
        <f>IFERROR(SUM(District_Data!P365/$Y365),)</f>
        <v>0.39766081871345027</v>
      </c>
      <c r="AA365" s="202">
        <f>IFERROR(SUM(District_Data!Q365/$Y365),)</f>
        <v>0.25730994152046782</v>
      </c>
      <c r="AB365" s="202">
        <f>IFERROR(SUM(District_Data!R365/$Y365),)</f>
        <v>0.26900584795321636</v>
      </c>
      <c r="AC365" s="202">
        <f>IFERROR(SUM(District_Data!S365/$Y365),)</f>
        <v>7.6023391812865493E-2</v>
      </c>
      <c r="AD365" s="203">
        <f t="shared" si="28"/>
        <v>0.34502923976608185</v>
      </c>
      <c r="AE365" s="194"/>
      <c r="AF365" s="204">
        <f>SUM(District_Data!T365:W365)</f>
        <v>171</v>
      </c>
      <c r="AG365" s="205">
        <f>IFERROR(SUM(District_Data!T365/$AF365),)</f>
        <v>0.51461988304093564</v>
      </c>
      <c r="AH365" s="205">
        <f>IFERROR(SUM(District_Data!U365/$AF365),)</f>
        <v>0.17543859649122806</v>
      </c>
      <c r="AI365" s="205">
        <f>IFERROR(SUM(District_Data!V365/$AF365),)</f>
        <v>0.16959064327485379</v>
      </c>
      <c r="AJ365" s="205">
        <f>IFERROR(SUM(District_Data!W365/$AF365),)</f>
        <v>0.14035087719298245</v>
      </c>
      <c r="AK365" s="205">
        <f t="shared" si="29"/>
        <v>0.30994152046783624</v>
      </c>
      <c r="AL365" s="194"/>
      <c r="AM365" s="206">
        <f>SUM(District_Data!X365:Y365)</f>
        <v>171</v>
      </c>
      <c r="AN365" s="207">
        <f>IFERROR(SUM(District_Data!Y365/$AM365),)</f>
        <v>8.771929824561403E-2</v>
      </c>
    </row>
    <row r="366" spans="1:40" customFormat="1" x14ac:dyDescent="0.3">
      <c r="A366" s="52" t="str">
        <f>District_Data!A366</f>
        <v>CLARKSVILLE SCHOOL DISTRICT</v>
      </c>
      <c r="B366" s="77" t="s">
        <v>1448</v>
      </c>
      <c r="C366" s="27">
        <f>District_Data!C366</f>
        <v>5</v>
      </c>
      <c r="D366" s="192">
        <f>SUM(District_Data!D366:G366)</f>
        <v>177</v>
      </c>
      <c r="E366" s="193">
        <f>IFERROR(SUM(District_Data!D366/$D366),)</f>
        <v>8.4745762711864403E-2</v>
      </c>
      <c r="F366" s="193">
        <f>IFERROR(SUM(District_Data!E366/$D366),)</f>
        <v>0.2655367231638418</v>
      </c>
      <c r="G366" s="193">
        <f>IFERROR(SUM(District_Data!F366/$D366),)</f>
        <v>0.31073446327683618</v>
      </c>
      <c r="H366" s="193">
        <f>IFERROR(SUM(District_Data!G366/$D366),)</f>
        <v>0.33898305084745761</v>
      </c>
      <c r="I366" s="193">
        <f t="shared" si="25"/>
        <v>0.64971751412429379</v>
      </c>
      <c r="J366" s="194"/>
      <c r="K366" s="195">
        <f>SUM(District_Data!H366:K366)</f>
        <v>177</v>
      </c>
      <c r="L366" s="196">
        <f>IFERROR(SUM(District_Data!H366/$K366),)</f>
        <v>0.1751412429378531</v>
      </c>
      <c r="M366" s="196">
        <f>IFERROR(SUM(District_Data!I366/$K366),)</f>
        <v>0.41242937853107342</v>
      </c>
      <c r="N366" s="196">
        <f>IFERROR(SUM(District_Data!J366/$K366),)</f>
        <v>0.33333333333333331</v>
      </c>
      <c r="O366" s="196">
        <f>IFERROR(SUM(District_Data!K366/$K366),)</f>
        <v>7.909604519774012E-2</v>
      </c>
      <c r="P366" s="197">
        <f t="shared" si="26"/>
        <v>0.41242937853107342</v>
      </c>
      <c r="Q366" s="194"/>
      <c r="R366" s="198">
        <f>SUM(District_Data!L366:O366)</f>
        <v>177</v>
      </c>
      <c r="S366" s="199">
        <f>IFERROR(SUM(District_Data!L366/$R366),)</f>
        <v>0.35028248587570621</v>
      </c>
      <c r="T366" s="199">
        <f>IFERROR(SUM(District_Data!M366/$R366),)</f>
        <v>0.22598870056497175</v>
      </c>
      <c r="U366" s="199">
        <f>IFERROR(SUM(District_Data!N366/$R366),)</f>
        <v>0.31638418079096048</v>
      </c>
      <c r="V366" s="199">
        <f>IFERROR(SUM(District_Data!O366/$R366),)</f>
        <v>0.10734463276836158</v>
      </c>
      <c r="W366" s="200">
        <f t="shared" si="27"/>
        <v>0.42372881355932207</v>
      </c>
      <c r="X366" s="194"/>
      <c r="Y366" s="201">
        <f>SUM(District_Data!P366:S366)</f>
        <v>177</v>
      </c>
      <c r="Z366" s="202">
        <f>IFERROR(SUM(District_Data!P366/$Y366),)</f>
        <v>0.42937853107344631</v>
      </c>
      <c r="AA366" s="202">
        <f>IFERROR(SUM(District_Data!Q366/$Y366),)</f>
        <v>0.23728813559322035</v>
      </c>
      <c r="AB366" s="202">
        <f>IFERROR(SUM(District_Data!R366/$Y366),)</f>
        <v>0.22598870056497175</v>
      </c>
      <c r="AC366" s="202">
        <f>IFERROR(SUM(District_Data!S366/$Y366),)</f>
        <v>0.10734463276836158</v>
      </c>
      <c r="AD366" s="203">
        <f t="shared" si="28"/>
        <v>0.33333333333333331</v>
      </c>
      <c r="AE366" s="194"/>
      <c r="AF366" s="204">
        <f>SUM(District_Data!T366:W366)</f>
        <v>177</v>
      </c>
      <c r="AG366" s="205">
        <f>IFERROR(SUM(District_Data!T366/$AF366),)</f>
        <v>0.3559322033898305</v>
      </c>
      <c r="AH366" s="205">
        <f>IFERROR(SUM(District_Data!U366/$AF366),)</f>
        <v>0.20338983050847459</v>
      </c>
      <c r="AI366" s="205">
        <f>IFERROR(SUM(District_Data!V366/$AF366),)</f>
        <v>0.23163841807909605</v>
      </c>
      <c r="AJ366" s="205">
        <f>IFERROR(SUM(District_Data!W366/$AF366),)</f>
        <v>0.20903954802259886</v>
      </c>
      <c r="AK366" s="205">
        <f t="shared" si="29"/>
        <v>0.44067796610169491</v>
      </c>
      <c r="AL366" s="194"/>
      <c r="AM366" s="206">
        <f>SUM(District_Data!X366:Y366)</f>
        <v>177</v>
      </c>
      <c r="AN366" s="207">
        <f>IFERROR(SUM(District_Data!Y366/$AM366),)</f>
        <v>0.11864406779661017</v>
      </c>
    </row>
    <row r="367" spans="1:40" customFormat="1" x14ac:dyDescent="0.3">
      <c r="A367" s="52" t="str">
        <f>District_Data!A367</f>
        <v>CLARKSVILLE SCHOOL DISTRICT</v>
      </c>
      <c r="B367" s="77" t="s">
        <v>1448</v>
      </c>
      <c r="C367" s="27">
        <f>District_Data!C367</f>
        <v>6</v>
      </c>
      <c r="D367" s="192">
        <f>SUM(District_Data!D367:G367)</f>
        <v>199</v>
      </c>
      <c r="E367" s="193">
        <f>IFERROR(SUM(District_Data!D367/$D367),)</f>
        <v>8.0402010050251257E-2</v>
      </c>
      <c r="F367" s="193">
        <f>IFERROR(SUM(District_Data!E367/$D367),)</f>
        <v>0.32160804020100503</v>
      </c>
      <c r="G367" s="193">
        <f>IFERROR(SUM(District_Data!F367/$D367),)</f>
        <v>0.271356783919598</v>
      </c>
      <c r="H367" s="193">
        <f>IFERROR(SUM(District_Data!G367/$D367),)</f>
        <v>0.32663316582914576</v>
      </c>
      <c r="I367" s="193">
        <f t="shared" si="25"/>
        <v>0.59798994974874375</v>
      </c>
      <c r="J367" s="194"/>
      <c r="K367" s="195">
        <f>SUM(District_Data!H367:K367)</f>
        <v>199</v>
      </c>
      <c r="L367" s="196">
        <f>IFERROR(SUM(District_Data!H367/$K367),)</f>
        <v>0.15577889447236182</v>
      </c>
      <c r="M367" s="196">
        <f>IFERROR(SUM(District_Data!I367/$K367),)</f>
        <v>0.50251256281407031</v>
      </c>
      <c r="N367" s="196">
        <f>IFERROR(SUM(District_Data!J367/$K367),)</f>
        <v>0.25628140703517588</v>
      </c>
      <c r="O367" s="196">
        <f>IFERROR(SUM(District_Data!K367/$K367),)</f>
        <v>8.5427135678391955E-2</v>
      </c>
      <c r="P367" s="197">
        <f t="shared" si="26"/>
        <v>0.34170854271356782</v>
      </c>
      <c r="Q367" s="194"/>
      <c r="R367" s="198">
        <f>SUM(District_Data!L367:O367)</f>
        <v>199</v>
      </c>
      <c r="S367" s="199">
        <f>IFERROR(SUM(District_Data!L367/$R367),)</f>
        <v>0.39698492462311558</v>
      </c>
      <c r="T367" s="199">
        <f>IFERROR(SUM(District_Data!M367/$R367),)</f>
        <v>0.24623115577889448</v>
      </c>
      <c r="U367" s="199">
        <f>IFERROR(SUM(District_Data!N367/$R367),)</f>
        <v>0.26633165829145727</v>
      </c>
      <c r="V367" s="199">
        <f>IFERROR(SUM(District_Data!O367/$R367),)</f>
        <v>9.0452261306532666E-2</v>
      </c>
      <c r="W367" s="200">
        <f t="shared" si="27"/>
        <v>0.35678391959798994</v>
      </c>
      <c r="X367" s="194"/>
      <c r="Y367" s="201">
        <f>SUM(District_Data!P367:S367)</f>
        <v>199</v>
      </c>
      <c r="Z367" s="202">
        <f>IFERROR(SUM(District_Data!P367/$Y367),)</f>
        <v>0.4020100502512563</v>
      </c>
      <c r="AA367" s="202">
        <f>IFERROR(SUM(District_Data!Q367/$Y367),)</f>
        <v>0.24120603015075376</v>
      </c>
      <c r="AB367" s="202">
        <f>IFERROR(SUM(District_Data!R367/$Y367),)</f>
        <v>0.21105527638190955</v>
      </c>
      <c r="AC367" s="202">
        <f>IFERROR(SUM(District_Data!S367/$Y367),)</f>
        <v>0.14572864321608039</v>
      </c>
      <c r="AD367" s="203">
        <f t="shared" si="28"/>
        <v>0.35678391959798994</v>
      </c>
      <c r="AE367" s="194"/>
      <c r="AF367" s="204">
        <f>SUM(District_Data!T367:W367)</f>
        <v>199</v>
      </c>
      <c r="AG367" s="205">
        <f>IFERROR(SUM(District_Data!T367/$AF367),)</f>
        <v>0.36683417085427134</v>
      </c>
      <c r="AH367" s="205">
        <f>IFERROR(SUM(District_Data!U367/$AF367),)</f>
        <v>0.2613065326633166</v>
      </c>
      <c r="AI367" s="205">
        <f>IFERROR(SUM(District_Data!V367/$AF367),)</f>
        <v>0.22110552763819097</v>
      </c>
      <c r="AJ367" s="205">
        <f>IFERROR(SUM(District_Data!W367/$AF367),)</f>
        <v>0.15075376884422109</v>
      </c>
      <c r="AK367" s="205">
        <f t="shared" si="29"/>
        <v>0.37185929648241206</v>
      </c>
      <c r="AL367" s="194"/>
      <c r="AM367" s="206">
        <f>SUM(District_Data!X367:Y367)</f>
        <v>199</v>
      </c>
      <c r="AN367" s="207">
        <f>IFERROR(SUM(District_Data!Y367/$AM367),)</f>
        <v>6.5326633165829151E-2</v>
      </c>
    </row>
    <row r="368" spans="1:40" customFormat="1" x14ac:dyDescent="0.3">
      <c r="A368" s="52" t="str">
        <f>District_Data!A368</f>
        <v>CLARKSVILLE SCHOOL DISTRICT</v>
      </c>
      <c r="B368" s="77" t="s">
        <v>1448</v>
      </c>
      <c r="C368" s="27">
        <f>District_Data!C368</f>
        <v>7</v>
      </c>
      <c r="D368" s="192">
        <f>SUM(District_Data!D368:G368)</f>
        <v>213</v>
      </c>
      <c r="E368" s="193">
        <f>IFERROR(SUM(District_Data!D368/$D368),)</f>
        <v>5.6338028169014086E-2</v>
      </c>
      <c r="F368" s="193">
        <f>IFERROR(SUM(District_Data!E368/$D368),)</f>
        <v>0.17370892018779344</v>
      </c>
      <c r="G368" s="193">
        <f>IFERROR(SUM(District_Data!F368/$D368),)</f>
        <v>0.34741784037558687</v>
      </c>
      <c r="H368" s="193">
        <f>IFERROR(SUM(District_Data!G368/$D368),)</f>
        <v>0.42253521126760563</v>
      </c>
      <c r="I368" s="193">
        <f t="shared" si="25"/>
        <v>0.7699530516431925</v>
      </c>
      <c r="J368" s="194"/>
      <c r="K368" s="195">
        <f>SUM(District_Data!H368:K368)</f>
        <v>213</v>
      </c>
      <c r="L368" s="196">
        <f>IFERROR(SUM(District_Data!H368/$K368),)</f>
        <v>0.30046948356807512</v>
      </c>
      <c r="M368" s="196">
        <f>IFERROR(SUM(District_Data!I368/$K368),)</f>
        <v>0.36150234741784038</v>
      </c>
      <c r="N368" s="196">
        <f>IFERROR(SUM(District_Data!J368/$K368),)</f>
        <v>0.25821596244131456</v>
      </c>
      <c r="O368" s="196">
        <f>IFERROR(SUM(District_Data!K368/$K368),)</f>
        <v>7.9812206572769953E-2</v>
      </c>
      <c r="P368" s="197">
        <f t="shared" si="26"/>
        <v>0.3380281690140845</v>
      </c>
      <c r="Q368" s="194"/>
      <c r="R368" s="198">
        <f>SUM(District_Data!L368:O368)</f>
        <v>213</v>
      </c>
      <c r="S368" s="199">
        <f>IFERROR(SUM(District_Data!L368/$R368),)</f>
        <v>0.40375586854460094</v>
      </c>
      <c r="T368" s="199">
        <f>IFERROR(SUM(District_Data!M368/$R368),)</f>
        <v>0.24413145539906103</v>
      </c>
      <c r="U368" s="199">
        <f>IFERROR(SUM(District_Data!N368/$R368),)</f>
        <v>0.21126760563380281</v>
      </c>
      <c r="V368" s="199">
        <f>IFERROR(SUM(District_Data!O368/$R368),)</f>
        <v>0.14084507042253522</v>
      </c>
      <c r="W368" s="200">
        <f t="shared" si="27"/>
        <v>0.352112676056338</v>
      </c>
      <c r="X368" s="194"/>
      <c r="Y368" s="201">
        <f>SUM(District_Data!P368:S368)</f>
        <v>212</v>
      </c>
      <c r="Z368" s="202">
        <f>IFERROR(SUM(District_Data!P368/$Y368),)</f>
        <v>0.37735849056603776</v>
      </c>
      <c r="AA368" s="202">
        <f>IFERROR(SUM(District_Data!Q368/$Y368),)</f>
        <v>0.30188679245283018</v>
      </c>
      <c r="AB368" s="202">
        <f>IFERROR(SUM(District_Data!R368/$Y368),)</f>
        <v>0.28773584905660377</v>
      </c>
      <c r="AC368" s="202">
        <f>IFERROR(SUM(District_Data!S368/$Y368),)</f>
        <v>3.3018867924528301E-2</v>
      </c>
      <c r="AD368" s="203">
        <f t="shared" si="28"/>
        <v>0.32075471698113206</v>
      </c>
      <c r="AE368" s="194"/>
      <c r="AF368" s="204">
        <f>SUM(District_Data!T368:W368)</f>
        <v>212</v>
      </c>
      <c r="AG368" s="205">
        <f>IFERROR(SUM(District_Data!T368/$AF368),)</f>
        <v>0.31132075471698112</v>
      </c>
      <c r="AH368" s="205">
        <f>IFERROR(SUM(District_Data!U368/$AF368),)</f>
        <v>0.22641509433962265</v>
      </c>
      <c r="AI368" s="205">
        <f>IFERROR(SUM(District_Data!V368/$AF368),)</f>
        <v>0.25471698113207547</v>
      </c>
      <c r="AJ368" s="205">
        <f>IFERROR(SUM(District_Data!W368/$AF368),)</f>
        <v>0.20754716981132076</v>
      </c>
      <c r="AK368" s="205">
        <f t="shared" si="29"/>
        <v>0.46226415094339623</v>
      </c>
      <c r="AL368" s="194"/>
      <c r="AM368" s="206">
        <f>SUM(District_Data!X368:Y368)</f>
        <v>213</v>
      </c>
      <c r="AN368" s="207">
        <f>IFERROR(SUM(District_Data!Y368/$AM368),)</f>
        <v>7.9812206572769953E-2</v>
      </c>
    </row>
    <row r="369" spans="1:40" customFormat="1" x14ac:dyDescent="0.3">
      <c r="A369" s="52" t="str">
        <f>District_Data!A369</f>
        <v>CLARKSVILLE SCHOOL DISTRICT</v>
      </c>
      <c r="B369" s="77" t="s">
        <v>1448</v>
      </c>
      <c r="C369" s="27">
        <f>District_Data!C369</f>
        <v>8</v>
      </c>
      <c r="D369" s="192">
        <f>SUM(District_Data!D369:G369)</f>
        <v>203</v>
      </c>
      <c r="E369" s="193">
        <f>IFERROR(SUM(District_Data!D369/$D369),)</f>
        <v>0.15270935960591134</v>
      </c>
      <c r="F369" s="193">
        <f>IFERROR(SUM(District_Data!E369/$D369),)</f>
        <v>0.1625615763546798</v>
      </c>
      <c r="G369" s="193">
        <f>IFERROR(SUM(District_Data!F369/$D369),)</f>
        <v>0.22167487684729065</v>
      </c>
      <c r="H369" s="193">
        <f>IFERROR(SUM(District_Data!G369/$D369),)</f>
        <v>0.46305418719211822</v>
      </c>
      <c r="I369" s="193">
        <f t="shared" si="25"/>
        <v>0.68472906403940881</v>
      </c>
      <c r="J369" s="194"/>
      <c r="K369" s="195">
        <f>SUM(District_Data!H369:K369)</f>
        <v>203</v>
      </c>
      <c r="L369" s="196">
        <f>IFERROR(SUM(District_Data!H369/$K369),)</f>
        <v>0.33990147783251229</v>
      </c>
      <c r="M369" s="196">
        <f>IFERROR(SUM(District_Data!I369/$K369),)</f>
        <v>0.35467980295566504</v>
      </c>
      <c r="N369" s="196">
        <f>IFERROR(SUM(District_Data!J369/$K369),)</f>
        <v>0.16748768472906403</v>
      </c>
      <c r="O369" s="196">
        <f>IFERROR(SUM(District_Data!K369/$K369),)</f>
        <v>0.13793103448275862</v>
      </c>
      <c r="P369" s="197">
        <f t="shared" si="26"/>
        <v>0.30541871921182262</v>
      </c>
      <c r="Q369" s="194"/>
      <c r="R369" s="198">
        <f>SUM(District_Data!L369:O369)</f>
        <v>203</v>
      </c>
      <c r="S369" s="199">
        <f>IFERROR(SUM(District_Data!L369/$R369),)</f>
        <v>0.47783251231527096</v>
      </c>
      <c r="T369" s="199">
        <f>IFERROR(SUM(District_Data!M369/$R369),)</f>
        <v>0.18719211822660098</v>
      </c>
      <c r="U369" s="199">
        <f>IFERROR(SUM(District_Data!N369/$R369),)</f>
        <v>0.20689655172413793</v>
      </c>
      <c r="V369" s="199">
        <f>IFERROR(SUM(District_Data!O369/$R369),)</f>
        <v>0.12807881773399016</v>
      </c>
      <c r="W369" s="200">
        <f t="shared" si="27"/>
        <v>0.33497536945812811</v>
      </c>
      <c r="X369" s="194"/>
      <c r="Y369" s="201">
        <f>SUM(District_Data!P369:S369)</f>
        <v>203</v>
      </c>
      <c r="Z369" s="202">
        <f>IFERROR(SUM(District_Data!P369/$Y369),)</f>
        <v>0.27586206896551724</v>
      </c>
      <c r="AA369" s="202">
        <f>IFERROR(SUM(District_Data!Q369/$Y369),)</f>
        <v>0.25615763546798032</v>
      </c>
      <c r="AB369" s="202">
        <f>IFERROR(SUM(District_Data!R369/$Y369),)</f>
        <v>0.30541871921182268</v>
      </c>
      <c r="AC369" s="202">
        <f>IFERROR(SUM(District_Data!S369/$Y369),)</f>
        <v>0.1625615763546798</v>
      </c>
      <c r="AD369" s="203">
        <f t="shared" si="28"/>
        <v>0.46798029556650245</v>
      </c>
      <c r="AE369" s="194"/>
      <c r="AF369" s="204">
        <f>SUM(District_Data!T369:W369)</f>
        <v>203</v>
      </c>
      <c r="AG369" s="205">
        <f>IFERROR(SUM(District_Data!T369/$AF369),)</f>
        <v>0.31034482758620691</v>
      </c>
      <c r="AH369" s="205">
        <f>IFERROR(SUM(District_Data!U369/$AF369),)</f>
        <v>0.17733990147783252</v>
      </c>
      <c r="AI369" s="205">
        <f>IFERROR(SUM(District_Data!V369/$AF369),)</f>
        <v>0.23152709359605911</v>
      </c>
      <c r="AJ369" s="205">
        <f>IFERROR(SUM(District_Data!W369/$AF369),)</f>
        <v>0.28078817733990147</v>
      </c>
      <c r="AK369" s="205">
        <f t="shared" si="29"/>
        <v>0.51231527093596063</v>
      </c>
      <c r="AL369" s="194"/>
      <c r="AM369" s="206">
        <f>SUM(District_Data!X369:Y369)</f>
        <v>203</v>
      </c>
      <c r="AN369" s="207">
        <f>IFERROR(SUM(District_Data!Y369/$AM369),)</f>
        <v>7.8817733990147784E-2</v>
      </c>
    </row>
    <row r="370" spans="1:40" customFormat="1" x14ac:dyDescent="0.3">
      <c r="A370" s="52" t="str">
        <f>District_Data!A370</f>
        <v>CLARKSVILLE SCHOOL DISTRICT</v>
      </c>
      <c r="B370" s="77" t="s">
        <v>1448</v>
      </c>
      <c r="C370" s="27">
        <f>District_Data!C370</f>
        <v>9</v>
      </c>
      <c r="D370" s="192">
        <f>SUM(District_Data!D370:G370)</f>
        <v>176</v>
      </c>
      <c r="E370" s="193">
        <f>IFERROR(SUM(District_Data!D370/$D370),)</f>
        <v>0.23863636363636365</v>
      </c>
      <c r="F370" s="193">
        <f>IFERROR(SUM(District_Data!E370/$D370),)</f>
        <v>0.17613636363636365</v>
      </c>
      <c r="G370" s="193">
        <f>IFERROR(SUM(District_Data!F370/$D370),)</f>
        <v>0.30681818181818182</v>
      </c>
      <c r="H370" s="193">
        <f>IFERROR(SUM(District_Data!G370/$D370),)</f>
        <v>0.27840909090909088</v>
      </c>
      <c r="I370" s="193">
        <f t="shared" si="25"/>
        <v>0.58522727272727271</v>
      </c>
      <c r="J370" s="194"/>
      <c r="K370" s="195">
        <f>SUM(District_Data!H370:K370)</f>
        <v>176</v>
      </c>
      <c r="L370" s="196">
        <f>IFERROR(SUM(District_Data!H370/$K370),)</f>
        <v>0.57386363636363635</v>
      </c>
      <c r="M370" s="196">
        <f>IFERROR(SUM(District_Data!I370/$K370),)</f>
        <v>0.19886363636363635</v>
      </c>
      <c r="N370" s="196">
        <f>IFERROR(SUM(District_Data!J370/$K370),)</f>
        <v>0.13636363636363635</v>
      </c>
      <c r="O370" s="196">
        <f>IFERROR(SUM(District_Data!K370/$K370),)</f>
        <v>9.0909090909090912E-2</v>
      </c>
      <c r="P370" s="197">
        <f t="shared" si="26"/>
        <v>0.22727272727272727</v>
      </c>
      <c r="Q370" s="194"/>
      <c r="R370" s="198">
        <f>SUM(District_Data!L370:O370)</f>
        <v>176</v>
      </c>
      <c r="S370" s="199">
        <f>IFERROR(SUM(District_Data!L370/$R370),)</f>
        <v>0.5</v>
      </c>
      <c r="T370" s="199">
        <f>IFERROR(SUM(District_Data!M370/$R370),)</f>
        <v>0.22727272727272727</v>
      </c>
      <c r="U370" s="199">
        <f>IFERROR(SUM(District_Data!N370/$R370),)</f>
        <v>0.14772727272727273</v>
      </c>
      <c r="V370" s="199">
        <f>IFERROR(SUM(District_Data!O370/$R370),)</f>
        <v>0.125</v>
      </c>
      <c r="W370" s="200">
        <f t="shared" si="27"/>
        <v>0.27272727272727271</v>
      </c>
      <c r="X370" s="194"/>
      <c r="Y370" s="201">
        <f>SUM(District_Data!P370:S370)</f>
        <v>176</v>
      </c>
      <c r="Z370" s="202">
        <f>IFERROR(SUM(District_Data!P370/$Y370),)</f>
        <v>0.40340909090909088</v>
      </c>
      <c r="AA370" s="202">
        <f>IFERROR(SUM(District_Data!Q370/$Y370),)</f>
        <v>0.21590909090909091</v>
      </c>
      <c r="AB370" s="202">
        <f>IFERROR(SUM(District_Data!R370/$Y370),)</f>
        <v>0.22159090909090909</v>
      </c>
      <c r="AC370" s="202">
        <f>IFERROR(SUM(District_Data!S370/$Y370),)</f>
        <v>0.15909090909090909</v>
      </c>
      <c r="AD370" s="203">
        <f t="shared" si="28"/>
        <v>0.38068181818181818</v>
      </c>
      <c r="AE370" s="194"/>
      <c r="AF370" s="204">
        <f>SUM(District_Data!T370:W370)</f>
        <v>176</v>
      </c>
      <c r="AG370" s="205">
        <f>IFERROR(SUM(District_Data!T370/$AF370),)</f>
        <v>0.42045454545454547</v>
      </c>
      <c r="AH370" s="205">
        <f>IFERROR(SUM(District_Data!U370/$AF370),)</f>
        <v>0.18181818181818182</v>
      </c>
      <c r="AI370" s="205">
        <f>IFERROR(SUM(District_Data!V370/$AF370),)</f>
        <v>0.19318181818181818</v>
      </c>
      <c r="AJ370" s="205">
        <f>IFERROR(SUM(District_Data!W370/$AF370),)</f>
        <v>0.20454545454545456</v>
      </c>
      <c r="AK370" s="205">
        <f t="shared" si="29"/>
        <v>0.39772727272727271</v>
      </c>
      <c r="AL370" s="194"/>
      <c r="AM370" s="206">
        <f>SUM(District_Data!X370:Y370)</f>
        <v>176</v>
      </c>
      <c r="AN370" s="207">
        <f>IFERROR(SUM(District_Data!Y370/$AM370),)</f>
        <v>0.125</v>
      </c>
    </row>
    <row r="371" spans="1:40" customFormat="1" x14ac:dyDescent="0.3">
      <c r="A371" s="52" t="str">
        <f>District_Data!A371</f>
        <v>CLARKSVILLE SCHOOL DISTRICT</v>
      </c>
      <c r="B371" s="77" t="s">
        <v>1448</v>
      </c>
      <c r="C371" s="27">
        <f>District_Data!C371</f>
        <v>10</v>
      </c>
      <c r="D371" s="192">
        <f>SUM(District_Data!D371:G371)</f>
        <v>181</v>
      </c>
      <c r="E371" s="193">
        <f>IFERROR(SUM(District_Data!D371/$D371),)</f>
        <v>0.20441988950276244</v>
      </c>
      <c r="F371" s="193">
        <f>IFERROR(SUM(District_Data!E371/$D371),)</f>
        <v>0.20994475138121546</v>
      </c>
      <c r="G371" s="193">
        <f>IFERROR(SUM(District_Data!F371/$D371),)</f>
        <v>0.28176795580110497</v>
      </c>
      <c r="H371" s="193">
        <f>IFERROR(SUM(District_Data!G371/$D371),)</f>
        <v>0.30386740331491713</v>
      </c>
      <c r="I371" s="193">
        <f t="shared" si="25"/>
        <v>0.58563535911602216</v>
      </c>
      <c r="J371" s="194"/>
      <c r="K371" s="195">
        <f>SUM(District_Data!H371:K371)</f>
        <v>181</v>
      </c>
      <c r="L371" s="196">
        <f>IFERROR(SUM(District_Data!H371/$K371),)</f>
        <v>0.56906077348066297</v>
      </c>
      <c r="M371" s="196">
        <f>IFERROR(SUM(District_Data!I371/$K371),)</f>
        <v>0.20994475138121546</v>
      </c>
      <c r="N371" s="196">
        <f>IFERROR(SUM(District_Data!J371/$K371),)</f>
        <v>0.11602209944751381</v>
      </c>
      <c r="O371" s="196">
        <f>IFERROR(SUM(District_Data!K371/$K371),)</f>
        <v>0.10497237569060773</v>
      </c>
      <c r="P371" s="197">
        <f t="shared" si="26"/>
        <v>0.22099447513812154</v>
      </c>
      <c r="Q371" s="194"/>
      <c r="R371" s="198">
        <f>SUM(District_Data!L371:O371)</f>
        <v>181</v>
      </c>
      <c r="S371" s="199">
        <f>IFERROR(SUM(District_Data!L371/$R371),)</f>
        <v>0.46961325966850831</v>
      </c>
      <c r="T371" s="199">
        <f>IFERROR(SUM(District_Data!M371/$R371),)</f>
        <v>0.2541436464088398</v>
      </c>
      <c r="U371" s="199">
        <f>IFERROR(SUM(District_Data!N371/$R371),)</f>
        <v>0.19337016574585636</v>
      </c>
      <c r="V371" s="199">
        <f>IFERROR(SUM(District_Data!O371/$R371),)</f>
        <v>8.2872928176795577E-2</v>
      </c>
      <c r="W371" s="200">
        <f t="shared" si="27"/>
        <v>0.27624309392265195</v>
      </c>
      <c r="X371" s="194"/>
      <c r="Y371" s="201">
        <f>SUM(District_Data!P371:S371)</f>
        <v>181</v>
      </c>
      <c r="Z371" s="202">
        <f>IFERROR(SUM(District_Data!P371/$Y371),)</f>
        <v>0.46961325966850831</v>
      </c>
      <c r="AA371" s="202">
        <f>IFERROR(SUM(District_Data!Q371/$Y371),)</f>
        <v>0.23756906077348067</v>
      </c>
      <c r="AB371" s="202">
        <f>IFERROR(SUM(District_Data!R371/$Y371),)</f>
        <v>0.22651933701657459</v>
      </c>
      <c r="AC371" s="202">
        <f>IFERROR(SUM(District_Data!S371/$Y371),)</f>
        <v>6.6298342541436461E-2</v>
      </c>
      <c r="AD371" s="203">
        <f t="shared" si="28"/>
        <v>0.29281767955801108</v>
      </c>
      <c r="AE371" s="194"/>
      <c r="AF371" s="204">
        <f>SUM(District_Data!T371:W371)</f>
        <v>181</v>
      </c>
      <c r="AG371" s="205">
        <f>IFERROR(SUM(District_Data!T371/$AF371),)</f>
        <v>0.40331491712707185</v>
      </c>
      <c r="AH371" s="205">
        <f>IFERROR(SUM(District_Data!U371/$AF371),)</f>
        <v>0.19337016574585636</v>
      </c>
      <c r="AI371" s="205">
        <f>IFERROR(SUM(District_Data!V371/$AF371),)</f>
        <v>0.17679558011049723</v>
      </c>
      <c r="AJ371" s="205">
        <f>IFERROR(SUM(District_Data!W371/$AF371),)</f>
        <v>0.22651933701657459</v>
      </c>
      <c r="AK371" s="205">
        <f t="shared" si="29"/>
        <v>0.40331491712707179</v>
      </c>
      <c r="AL371" s="194"/>
      <c r="AM371" s="206">
        <f>SUM(District_Data!X371:Y371)</f>
        <v>181</v>
      </c>
      <c r="AN371" s="207">
        <f>IFERROR(SUM(District_Data!Y371/$AM371),)</f>
        <v>9.9447513812154692E-2</v>
      </c>
    </row>
    <row r="372" spans="1:40" customFormat="1" x14ac:dyDescent="0.3">
      <c r="A372" s="52" t="str">
        <f>District_Data!A372</f>
        <v>CLEVELAND COUNTY SCHOOL DISTRICT</v>
      </c>
      <c r="B372" s="77" t="s">
        <v>1449</v>
      </c>
      <c r="C372" s="27">
        <f>District_Data!C372</f>
        <v>3</v>
      </c>
      <c r="D372" s="192">
        <f>SUM(District_Data!D372:G372)</f>
        <v>45</v>
      </c>
      <c r="E372" s="193">
        <f>IFERROR(SUM(District_Data!D372/$D372),)</f>
        <v>8.8888888888888892E-2</v>
      </c>
      <c r="F372" s="193">
        <f>IFERROR(SUM(District_Data!E372/$D372),)</f>
        <v>0.28888888888888886</v>
      </c>
      <c r="G372" s="193">
        <f>IFERROR(SUM(District_Data!F372/$D372),)</f>
        <v>0.22222222222222221</v>
      </c>
      <c r="H372" s="193">
        <f>IFERROR(SUM(District_Data!G372/$D372),)</f>
        <v>0.4</v>
      </c>
      <c r="I372" s="193">
        <f t="shared" si="25"/>
        <v>0.62222222222222223</v>
      </c>
      <c r="J372" s="194"/>
      <c r="K372" s="195">
        <f>SUM(District_Data!H372:K372)</f>
        <v>45</v>
      </c>
      <c r="L372" s="196">
        <f>IFERROR(SUM(District_Data!H372/$K372),)</f>
        <v>0.15555555555555556</v>
      </c>
      <c r="M372" s="196">
        <f>IFERROR(SUM(District_Data!I372/$K372),)</f>
        <v>0.28888888888888886</v>
      </c>
      <c r="N372" s="196">
        <f>IFERROR(SUM(District_Data!J372/$K372),)</f>
        <v>0.46666666666666667</v>
      </c>
      <c r="O372" s="196">
        <f>IFERROR(SUM(District_Data!K372/$K372),)</f>
        <v>8.8888888888888892E-2</v>
      </c>
      <c r="P372" s="197">
        <f t="shared" si="26"/>
        <v>0.55555555555555558</v>
      </c>
      <c r="Q372" s="194"/>
      <c r="R372" s="198">
        <f>SUM(District_Data!L372:O372)</f>
        <v>45</v>
      </c>
      <c r="S372" s="199">
        <f>IFERROR(SUM(District_Data!L372/$R372),)</f>
        <v>0.44444444444444442</v>
      </c>
      <c r="T372" s="199">
        <f>IFERROR(SUM(District_Data!M372/$R372),)</f>
        <v>0.31111111111111112</v>
      </c>
      <c r="U372" s="199">
        <f>IFERROR(SUM(District_Data!N372/$R372),)</f>
        <v>0.1111111111111111</v>
      </c>
      <c r="V372" s="199">
        <f>IFERROR(SUM(District_Data!O372/$R372),)</f>
        <v>0.13333333333333333</v>
      </c>
      <c r="W372" s="200">
        <f t="shared" si="27"/>
        <v>0.24444444444444444</v>
      </c>
      <c r="X372" s="194"/>
      <c r="Y372" s="201">
        <f>SUM(District_Data!P372:S372)</f>
        <v>45</v>
      </c>
      <c r="Z372" s="202">
        <f>IFERROR(SUM(District_Data!P372/$Y372),)</f>
        <v>0.48888888888888887</v>
      </c>
      <c r="AA372" s="202">
        <f>IFERROR(SUM(District_Data!Q372/$Y372),)</f>
        <v>0.2</v>
      </c>
      <c r="AB372" s="202">
        <f>IFERROR(SUM(District_Data!R372/$Y372),)</f>
        <v>0.13333333333333333</v>
      </c>
      <c r="AC372" s="202">
        <f>IFERROR(SUM(District_Data!S372/$Y372),)</f>
        <v>0.17777777777777778</v>
      </c>
      <c r="AD372" s="203">
        <f t="shared" si="28"/>
        <v>0.31111111111111112</v>
      </c>
      <c r="AE372" s="194"/>
      <c r="AF372" s="204">
        <f>SUM(District_Data!T372:W372)</f>
        <v>45</v>
      </c>
      <c r="AG372" s="205">
        <f>IFERROR(SUM(District_Data!T372/$AF372),)</f>
        <v>0.57777777777777772</v>
      </c>
      <c r="AH372" s="205">
        <f>IFERROR(SUM(District_Data!U372/$AF372),)</f>
        <v>0.1111111111111111</v>
      </c>
      <c r="AI372" s="205">
        <f>IFERROR(SUM(District_Data!V372/$AF372),)</f>
        <v>0.15555555555555556</v>
      </c>
      <c r="AJ372" s="205">
        <f>IFERROR(SUM(District_Data!W372/$AF372),)</f>
        <v>0.15555555555555556</v>
      </c>
      <c r="AK372" s="205">
        <f t="shared" si="29"/>
        <v>0.31111111111111112</v>
      </c>
      <c r="AL372" s="194"/>
      <c r="AM372" s="206">
        <f>SUM(District_Data!X372:Y372)</f>
        <v>45</v>
      </c>
      <c r="AN372" s="207">
        <f>IFERROR(SUM(District_Data!Y372/$AM372),)</f>
        <v>0.1111111111111111</v>
      </c>
    </row>
    <row r="373" spans="1:40" customFormat="1" x14ac:dyDescent="0.3">
      <c r="A373" s="52" t="str">
        <f>District_Data!A373</f>
        <v>CLEVELAND COUNTY SCHOOL DISTRICT</v>
      </c>
      <c r="B373" s="77" t="s">
        <v>1449</v>
      </c>
      <c r="C373" s="27">
        <f>District_Data!C373</f>
        <v>4</v>
      </c>
      <c r="D373" s="192">
        <f>SUM(District_Data!D373:G373)</f>
        <v>49</v>
      </c>
      <c r="E373" s="193">
        <f>IFERROR(SUM(District_Data!D373/$D373),)</f>
        <v>4.0816326530612242E-2</v>
      </c>
      <c r="F373" s="193">
        <f>IFERROR(SUM(District_Data!E373/$D373),)</f>
        <v>0.22448979591836735</v>
      </c>
      <c r="G373" s="193">
        <f>IFERROR(SUM(District_Data!F373/$D373),)</f>
        <v>0.24489795918367346</v>
      </c>
      <c r="H373" s="193">
        <f>IFERROR(SUM(District_Data!G373/$D373),)</f>
        <v>0.48979591836734693</v>
      </c>
      <c r="I373" s="193">
        <f t="shared" si="25"/>
        <v>0.73469387755102034</v>
      </c>
      <c r="J373" s="194"/>
      <c r="K373" s="195">
        <f>SUM(District_Data!H373:K373)</f>
        <v>49</v>
      </c>
      <c r="L373" s="196">
        <f>IFERROR(SUM(District_Data!H373/$K373),)</f>
        <v>8.1632653061224483E-2</v>
      </c>
      <c r="M373" s="196">
        <f>IFERROR(SUM(District_Data!I373/$K373),)</f>
        <v>0.22448979591836735</v>
      </c>
      <c r="N373" s="196">
        <f>IFERROR(SUM(District_Data!J373/$K373),)</f>
        <v>0.46938775510204084</v>
      </c>
      <c r="O373" s="196">
        <f>IFERROR(SUM(District_Data!K373/$K373),)</f>
        <v>0.22448979591836735</v>
      </c>
      <c r="P373" s="197">
        <f t="shared" si="26"/>
        <v>0.69387755102040816</v>
      </c>
      <c r="Q373" s="194"/>
      <c r="R373" s="198">
        <f>SUM(District_Data!L373:O373)</f>
        <v>49</v>
      </c>
      <c r="S373" s="199">
        <f>IFERROR(SUM(District_Data!L373/$R373),)</f>
        <v>0.2857142857142857</v>
      </c>
      <c r="T373" s="199">
        <f>IFERROR(SUM(District_Data!M373/$R373),)</f>
        <v>0.16326530612244897</v>
      </c>
      <c r="U373" s="199">
        <f>IFERROR(SUM(District_Data!N373/$R373),)</f>
        <v>0.34693877551020408</v>
      </c>
      <c r="V373" s="199">
        <f>IFERROR(SUM(District_Data!O373/$R373),)</f>
        <v>0.20408163265306123</v>
      </c>
      <c r="W373" s="200">
        <f t="shared" si="27"/>
        <v>0.55102040816326525</v>
      </c>
      <c r="X373" s="194"/>
      <c r="Y373" s="201">
        <f>SUM(District_Data!P373:S373)</f>
        <v>49</v>
      </c>
      <c r="Z373" s="202">
        <f>IFERROR(SUM(District_Data!P373/$Y373),)</f>
        <v>0.22448979591836735</v>
      </c>
      <c r="AA373" s="202">
        <f>IFERROR(SUM(District_Data!Q373/$Y373),)</f>
        <v>0.22448979591836735</v>
      </c>
      <c r="AB373" s="202">
        <f>IFERROR(SUM(District_Data!R373/$Y373),)</f>
        <v>0.30612244897959184</v>
      </c>
      <c r="AC373" s="202">
        <f>IFERROR(SUM(District_Data!S373/$Y373),)</f>
        <v>0.24489795918367346</v>
      </c>
      <c r="AD373" s="203">
        <f t="shared" si="28"/>
        <v>0.55102040816326525</v>
      </c>
      <c r="AE373" s="194"/>
      <c r="AF373" s="204">
        <f>SUM(District_Data!T373:W373)</f>
        <v>49</v>
      </c>
      <c r="AG373" s="205">
        <f>IFERROR(SUM(District_Data!T373/$AF373),)</f>
        <v>0.22448979591836735</v>
      </c>
      <c r="AH373" s="205">
        <f>IFERROR(SUM(District_Data!U373/$AF373),)</f>
        <v>0.26530612244897961</v>
      </c>
      <c r="AI373" s="205">
        <f>IFERROR(SUM(District_Data!V373/$AF373),)</f>
        <v>0.24489795918367346</v>
      </c>
      <c r="AJ373" s="205">
        <f>IFERROR(SUM(District_Data!W373/$AF373),)</f>
        <v>0.26530612244897961</v>
      </c>
      <c r="AK373" s="205">
        <f t="shared" si="29"/>
        <v>0.51020408163265307</v>
      </c>
      <c r="AL373" s="194"/>
      <c r="AM373" s="206">
        <f>SUM(District_Data!X373:Y373)</f>
        <v>49</v>
      </c>
      <c r="AN373" s="207">
        <f>IFERROR(SUM(District_Data!Y373/$AM373),)</f>
        <v>0.34693877551020408</v>
      </c>
    </row>
    <row r="374" spans="1:40" customFormat="1" x14ac:dyDescent="0.3">
      <c r="A374" s="52" t="str">
        <f>District_Data!A374</f>
        <v>CLEVELAND COUNTY SCHOOL DISTRICT</v>
      </c>
      <c r="B374" s="77" t="s">
        <v>1449</v>
      </c>
      <c r="C374" s="27">
        <f>District_Data!C374</f>
        <v>5</v>
      </c>
      <c r="D374" s="192">
        <f>SUM(District_Data!D374:G374)</f>
        <v>52</v>
      </c>
      <c r="E374" s="193">
        <f>IFERROR(SUM(District_Data!D374/$D374),)</f>
        <v>3.8461538461538464E-2</v>
      </c>
      <c r="F374" s="193">
        <f>IFERROR(SUM(District_Data!E374/$D374),)</f>
        <v>0.28846153846153844</v>
      </c>
      <c r="G374" s="193">
        <f>IFERROR(SUM(District_Data!F374/$D374),)</f>
        <v>0.36538461538461536</v>
      </c>
      <c r="H374" s="193">
        <f>IFERROR(SUM(District_Data!G374/$D374),)</f>
        <v>0.30769230769230771</v>
      </c>
      <c r="I374" s="193">
        <f t="shared" si="25"/>
        <v>0.67307692307692313</v>
      </c>
      <c r="J374" s="194"/>
      <c r="K374" s="195">
        <f>SUM(District_Data!H374:K374)</f>
        <v>52</v>
      </c>
      <c r="L374" s="196">
        <f>IFERROR(SUM(District_Data!H374/$K374),)</f>
        <v>0.11538461538461539</v>
      </c>
      <c r="M374" s="196">
        <f>IFERROR(SUM(District_Data!I374/$K374),)</f>
        <v>0.36538461538461536</v>
      </c>
      <c r="N374" s="196">
        <f>IFERROR(SUM(District_Data!J374/$K374),)</f>
        <v>0.42307692307692307</v>
      </c>
      <c r="O374" s="196">
        <f>IFERROR(SUM(District_Data!K374/$K374),)</f>
        <v>9.6153846153846159E-2</v>
      </c>
      <c r="P374" s="197">
        <f t="shared" si="26"/>
        <v>0.51923076923076927</v>
      </c>
      <c r="Q374" s="194"/>
      <c r="R374" s="198">
        <f>SUM(District_Data!L374:O374)</f>
        <v>52</v>
      </c>
      <c r="S374" s="199">
        <f>IFERROR(SUM(District_Data!L374/$R374),)</f>
        <v>0.19230769230769232</v>
      </c>
      <c r="T374" s="199">
        <f>IFERROR(SUM(District_Data!M374/$R374),)</f>
        <v>0.36538461538461536</v>
      </c>
      <c r="U374" s="199">
        <f>IFERROR(SUM(District_Data!N374/$R374),)</f>
        <v>0.21153846153846154</v>
      </c>
      <c r="V374" s="199">
        <f>IFERROR(SUM(District_Data!O374/$R374),)</f>
        <v>0.23076923076923078</v>
      </c>
      <c r="W374" s="200">
        <f t="shared" si="27"/>
        <v>0.44230769230769229</v>
      </c>
      <c r="X374" s="194"/>
      <c r="Y374" s="201">
        <f>SUM(District_Data!P374:S374)</f>
        <v>52</v>
      </c>
      <c r="Z374" s="202">
        <f>IFERROR(SUM(District_Data!P374/$Y374),)</f>
        <v>0.30769230769230771</v>
      </c>
      <c r="AA374" s="202">
        <f>IFERROR(SUM(District_Data!Q374/$Y374),)</f>
        <v>0.34615384615384615</v>
      </c>
      <c r="AB374" s="202">
        <f>IFERROR(SUM(District_Data!R374/$Y374),)</f>
        <v>0.15384615384615385</v>
      </c>
      <c r="AC374" s="202">
        <f>IFERROR(SUM(District_Data!S374/$Y374),)</f>
        <v>0.19230769230769232</v>
      </c>
      <c r="AD374" s="203">
        <f t="shared" si="28"/>
        <v>0.34615384615384615</v>
      </c>
      <c r="AE374" s="194"/>
      <c r="AF374" s="204">
        <f>SUM(District_Data!T374:W374)</f>
        <v>52</v>
      </c>
      <c r="AG374" s="205">
        <f>IFERROR(SUM(District_Data!T374/$AF374),)</f>
        <v>0.34615384615384615</v>
      </c>
      <c r="AH374" s="205">
        <f>IFERROR(SUM(District_Data!U374/$AF374),)</f>
        <v>0.32692307692307693</v>
      </c>
      <c r="AI374" s="205">
        <f>IFERROR(SUM(District_Data!V374/$AF374),)</f>
        <v>0.15384615384615385</v>
      </c>
      <c r="AJ374" s="205">
        <f>IFERROR(SUM(District_Data!W374/$AF374),)</f>
        <v>0.17307692307692307</v>
      </c>
      <c r="AK374" s="205">
        <f t="shared" si="29"/>
        <v>0.32692307692307693</v>
      </c>
      <c r="AL374" s="194"/>
      <c r="AM374" s="206">
        <f>SUM(District_Data!X374:Y374)</f>
        <v>52</v>
      </c>
      <c r="AN374" s="207">
        <f>IFERROR(SUM(District_Data!Y374/$AM374),)</f>
        <v>0.17307692307692307</v>
      </c>
    </row>
    <row r="375" spans="1:40" customFormat="1" x14ac:dyDescent="0.3">
      <c r="A375" s="52" t="str">
        <f>District_Data!A375</f>
        <v>CLEVELAND COUNTY SCHOOL DISTRICT</v>
      </c>
      <c r="B375" s="77" t="s">
        <v>1449</v>
      </c>
      <c r="C375" s="27">
        <f>District_Data!C375</f>
        <v>6</v>
      </c>
      <c r="D375" s="192">
        <f>SUM(District_Data!D375:G375)</f>
        <v>43</v>
      </c>
      <c r="E375" s="193">
        <f>IFERROR(SUM(District_Data!D375/$D375),)</f>
        <v>2.3255813953488372E-2</v>
      </c>
      <c r="F375" s="193">
        <f>IFERROR(SUM(District_Data!E375/$D375),)</f>
        <v>0.30232558139534882</v>
      </c>
      <c r="G375" s="193">
        <f>IFERROR(SUM(District_Data!F375/$D375),)</f>
        <v>0.27906976744186046</v>
      </c>
      <c r="H375" s="193">
        <f>IFERROR(SUM(District_Data!G375/$D375),)</f>
        <v>0.39534883720930231</v>
      </c>
      <c r="I375" s="193">
        <f t="shared" si="25"/>
        <v>0.67441860465116277</v>
      </c>
      <c r="J375" s="194"/>
      <c r="K375" s="195">
        <f>SUM(District_Data!H375:K375)</f>
        <v>44</v>
      </c>
      <c r="L375" s="196">
        <f>IFERROR(SUM(District_Data!H375/$K375),)</f>
        <v>0.13636363636363635</v>
      </c>
      <c r="M375" s="196">
        <f>IFERROR(SUM(District_Data!I375/$K375),)</f>
        <v>0.29545454545454547</v>
      </c>
      <c r="N375" s="196">
        <f>IFERROR(SUM(District_Data!J375/$K375),)</f>
        <v>0.38636363636363635</v>
      </c>
      <c r="O375" s="196">
        <f>IFERROR(SUM(District_Data!K375/$K375),)</f>
        <v>0.18181818181818182</v>
      </c>
      <c r="P375" s="197">
        <f t="shared" si="26"/>
        <v>0.56818181818181812</v>
      </c>
      <c r="Q375" s="194"/>
      <c r="R375" s="198">
        <f>SUM(District_Data!L375:O375)</f>
        <v>44</v>
      </c>
      <c r="S375" s="199">
        <f>IFERROR(SUM(District_Data!L375/$R375),)</f>
        <v>0.25</v>
      </c>
      <c r="T375" s="199">
        <f>IFERROR(SUM(District_Data!M375/$R375),)</f>
        <v>0.29545454545454547</v>
      </c>
      <c r="U375" s="199">
        <f>IFERROR(SUM(District_Data!N375/$R375),)</f>
        <v>0.31818181818181818</v>
      </c>
      <c r="V375" s="199">
        <f>IFERROR(SUM(District_Data!O375/$R375),)</f>
        <v>0.13636363636363635</v>
      </c>
      <c r="W375" s="200">
        <f t="shared" si="27"/>
        <v>0.45454545454545453</v>
      </c>
      <c r="X375" s="194"/>
      <c r="Y375" s="201">
        <f>SUM(District_Data!P375:S375)</f>
        <v>43</v>
      </c>
      <c r="Z375" s="202">
        <f>IFERROR(SUM(District_Data!P375/$Y375),)</f>
        <v>0.27906976744186046</v>
      </c>
      <c r="AA375" s="202">
        <f>IFERROR(SUM(District_Data!Q375/$Y375),)</f>
        <v>0.2558139534883721</v>
      </c>
      <c r="AB375" s="202">
        <f>IFERROR(SUM(District_Data!R375/$Y375),)</f>
        <v>0.27906976744186046</v>
      </c>
      <c r="AC375" s="202">
        <f>IFERROR(SUM(District_Data!S375/$Y375),)</f>
        <v>0.18604651162790697</v>
      </c>
      <c r="AD375" s="203">
        <f t="shared" si="28"/>
        <v>0.46511627906976744</v>
      </c>
      <c r="AE375" s="194"/>
      <c r="AF375" s="204">
        <f>SUM(District_Data!T375:W375)</f>
        <v>43</v>
      </c>
      <c r="AG375" s="205">
        <f>IFERROR(SUM(District_Data!T375/$AF375),)</f>
        <v>0.30232558139534882</v>
      </c>
      <c r="AH375" s="205">
        <f>IFERROR(SUM(District_Data!U375/$AF375),)</f>
        <v>0.23255813953488372</v>
      </c>
      <c r="AI375" s="205">
        <f>IFERROR(SUM(District_Data!V375/$AF375),)</f>
        <v>0.30232558139534882</v>
      </c>
      <c r="AJ375" s="205">
        <f>IFERROR(SUM(District_Data!W375/$AF375),)</f>
        <v>0.16279069767441862</v>
      </c>
      <c r="AK375" s="205">
        <f t="shared" si="29"/>
        <v>0.46511627906976744</v>
      </c>
      <c r="AL375" s="194"/>
      <c r="AM375" s="206">
        <f>SUM(District_Data!X375:Y375)</f>
        <v>44</v>
      </c>
      <c r="AN375" s="207">
        <f>IFERROR(SUM(District_Data!Y375/$AM375),)</f>
        <v>0.13636363636363635</v>
      </c>
    </row>
    <row r="376" spans="1:40" customFormat="1" x14ac:dyDescent="0.3">
      <c r="A376" s="52" t="str">
        <f>District_Data!A376</f>
        <v>CLEVELAND COUNTY SCHOOL DISTRICT</v>
      </c>
      <c r="B376" s="77" t="s">
        <v>1449</v>
      </c>
      <c r="C376" s="27">
        <f>District_Data!C376</f>
        <v>7</v>
      </c>
      <c r="D376" s="192">
        <f>SUM(District_Data!D376:G376)</f>
        <v>58</v>
      </c>
      <c r="E376" s="193">
        <f>IFERROR(SUM(District_Data!D376/$D376),)</f>
        <v>0.15517241379310345</v>
      </c>
      <c r="F376" s="193">
        <f>IFERROR(SUM(District_Data!E376/$D376),)</f>
        <v>0.18965517241379309</v>
      </c>
      <c r="G376" s="193">
        <f>IFERROR(SUM(District_Data!F376/$D376),)</f>
        <v>0.27586206896551724</v>
      </c>
      <c r="H376" s="193">
        <f>IFERROR(SUM(District_Data!G376/$D376),)</f>
        <v>0.37931034482758619</v>
      </c>
      <c r="I376" s="193">
        <f t="shared" si="25"/>
        <v>0.65517241379310343</v>
      </c>
      <c r="J376" s="194"/>
      <c r="K376" s="195">
        <f>SUM(District_Data!H376:K376)</f>
        <v>58</v>
      </c>
      <c r="L376" s="196">
        <f>IFERROR(SUM(District_Data!H376/$K376),)</f>
        <v>0.34482758620689657</v>
      </c>
      <c r="M376" s="196">
        <f>IFERROR(SUM(District_Data!I376/$K376),)</f>
        <v>0.22413793103448276</v>
      </c>
      <c r="N376" s="196">
        <f>IFERROR(SUM(District_Data!J376/$K376),)</f>
        <v>0.27586206896551724</v>
      </c>
      <c r="O376" s="196">
        <f>IFERROR(SUM(District_Data!K376/$K376),)</f>
        <v>0.15517241379310345</v>
      </c>
      <c r="P376" s="197">
        <f t="shared" si="26"/>
        <v>0.43103448275862066</v>
      </c>
      <c r="Q376" s="194"/>
      <c r="R376" s="198">
        <f>SUM(District_Data!L376:O376)</f>
        <v>58</v>
      </c>
      <c r="S376" s="199">
        <f>IFERROR(SUM(District_Data!L376/$R376),)</f>
        <v>0.41379310344827586</v>
      </c>
      <c r="T376" s="199">
        <f>IFERROR(SUM(District_Data!M376/$R376),)</f>
        <v>0.18965517241379309</v>
      </c>
      <c r="U376" s="199">
        <f>IFERROR(SUM(District_Data!N376/$R376),)</f>
        <v>0.22413793103448276</v>
      </c>
      <c r="V376" s="199">
        <f>IFERROR(SUM(District_Data!O376/$R376),)</f>
        <v>0.17241379310344829</v>
      </c>
      <c r="W376" s="200">
        <f t="shared" si="27"/>
        <v>0.39655172413793105</v>
      </c>
      <c r="X376" s="194"/>
      <c r="Y376" s="201">
        <f>SUM(District_Data!P376:S376)</f>
        <v>58</v>
      </c>
      <c r="Z376" s="202">
        <f>IFERROR(SUM(District_Data!P376/$Y376),)</f>
        <v>0.48275862068965519</v>
      </c>
      <c r="AA376" s="202">
        <f>IFERROR(SUM(District_Data!Q376/$Y376),)</f>
        <v>0.22413793103448276</v>
      </c>
      <c r="AB376" s="202">
        <f>IFERROR(SUM(District_Data!R376/$Y376),)</f>
        <v>0.22413793103448276</v>
      </c>
      <c r="AC376" s="202">
        <f>IFERROR(SUM(District_Data!S376/$Y376),)</f>
        <v>6.8965517241379309E-2</v>
      </c>
      <c r="AD376" s="203">
        <f t="shared" si="28"/>
        <v>0.2931034482758621</v>
      </c>
      <c r="AE376" s="194"/>
      <c r="AF376" s="204">
        <f>SUM(District_Data!T376:W376)</f>
        <v>58</v>
      </c>
      <c r="AG376" s="205">
        <f>IFERROR(SUM(District_Data!T376/$AF376),)</f>
        <v>0.46551724137931033</v>
      </c>
      <c r="AH376" s="205">
        <f>IFERROR(SUM(District_Data!U376/$AF376),)</f>
        <v>0.18965517241379309</v>
      </c>
      <c r="AI376" s="205">
        <f>IFERROR(SUM(District_Data!V376/$AF376),)</f>
        <v>0.13793103448275862</v>
      </c>
      <c r="AJ376" s="205">
        <f>IFERROR(SUM(District_Data!W376/$AF376),)</f>
        <v>0.20689655172413793</v>
      </c>
      <c r="AK376" s="205">
        <f t="shared" si="29"/>
        <v>0.34482758620689657</v>
      </c>
      <c r="AL376" s="194"/>
      <c r="AM376" s="206">
        <f>SUM(District_Data!X376:Y376)</f>
        <v>58</v>
      </c>
      <c r="AN376" s="207">
        <f>IFERROR(SUM(District_Data!Y376/$AM376),)</f>
        <v>0.13793103448275862</v>
      </c>
    </row>
    <row r="377" spans="1:40" customFormat="1" x14ac:dyDescent="0.3">
      <c r="A377" s="52" t="str">
        <f>District_Data!A377</f>
        <v>CLEVELAND COUNTY SCHOOL DISTRICT</v>
      </c>
      <c r="B377" s="77" t="s">
        <v>1449</v>
      </c>
      <c r="C377" s="27">
        <f>District_Data!C377</f>
        <v>8</v>
      </c>
      <c r="D377" s="192">
        <f>SUM(District_Data!D377:G377)</f>
        <v>60</v>
      </c>
      <c r="E377" s="193">
        <f>IFERROR(SUM(District_Data!D377/$D377),)</f>
        <v>0.11666666666666667</v>
      </c>
      <c r="F377" s="193">
        <f>IFERROR(SUM(District_Data!E377/$D377),)</f>
        <v>0.18333333333333332</v>
      </c>
      <c r="G377" s="193">
        <f>IFERROR(SUM(District_Data!F377/$D377),)</f>
        <v>0.23333333333333334</v>
      </c>
      <c r="H377" s="193">
        <f>IFERROR(SUM(District_Data!G377/$D377),)</f>
        <v>0.46666666666666667</v>
      </c>
      <c r="I377" s="193">
        <f t="shared" si="25"/>
        <v>0.7</v>
      </c>
      <c r="J377" s="194"/>
      <c r="K377" s="195">
        <f>SUM(District_Data!H377:K377)</f>
        <v>60</v>
      </c>
      <c r="L377" s="196">
        <f>IFERROR(SUM(District_Data!H377/$K377),)</f>
        <v>0.21666666666666667</v>
      </c>
      <c r="M377" s="196">
        <f>IFERROR(SUM(District_Data!I377/$K377),)</f>
        <v>0.25</v>
      </c>
      <c r="N377" s="196">
        <f>IFERROR(SUM(District_Data!J377/$K377),)</f>
        <v>0.18333333333333332</v>
      </c>
      <c r="O377" s="196">
        <f>IFERROR(SUM(District_Data!K377/$K377),)</f>
        <v>0.35</v>
      </c>
      <c r="P377" s="197">
        <f t="shared" si="26"/>
        <v>0.53333333333333333</v>
      </c>
      <c r="Q377" s="194"/>
      <c r="R377" s="198">
        <f>SUM(District_Data!L377:O377)</f>
        <v>60</v>
      </c>
      <c r="S377" s="199">
        <f>IFERROR(SUM(District_Data!L377/$R377),)</f>
        <v>0.3</v>
      </c>
      <c r="T377" s="199">
        <f>IFERROR(SUM(District_Data!M377/$R377),)</f>
        <v>0.2</v>
      </c>
      <c r="U377" s="199">
        <f>IFERROR(SUM(District_Data!N377/$R377),)</f>
        <v>0.3</v>
      </c>
      <c r="V377" s="199">
        <f>IFERROR(SUM(District_Data!O377/$R377),)</f>
        <v>0.2</v>
      </c>
      <c r="W377" s="200">
        <f t="shared" si="27"/>
        <v>0.5</v>
      </c>
      <c r="X377" s="194"/>
      <c r="Y377" s="201">
        <f>SUM(District_Data!P377:S377)</f>
        <v>60</v>
      </c>
      <c r="Z377" s="202">
        <f>IFERROR(SUM(District_Data!P377/$Y377),)</f>
        <v>0.25</v>
      </c>
      <c r="AA377" s="202">
        <f>IFERROR(SUM(District_Data!Q377/$Y377),)</f>
        <v>0.16666666666666666</v>
      </c>
      <c r="AB377" s="202">
        <f>IFERROR(SUM(District_Data!R377/$Y377),)</f>
        <v>0.38333333333333336</v>
      </c>
      <c r="AC377" s="202">
        <f>IFERROR(SUM(District_Data!S377/$Y377),)</f>
        <v>0.2</v>
      </c>
      <c r="AD377" s="203">
        <f t="shared" si="28"/>
        <v>0.58333333333333337</v>
      </c>
      <c r="AE377" s="194"/>
      <c r="AF377" s="204">
        <f>SUM(District_Data!T377:W377)</f>
        <v>60</v>
      </c>
      <c r="AG377" s="205">
        <f>IFERROR(SUM(District_Data!T377/$AF377),)</f>
        <v>0.3</v>
      </c>
      <c r="AH377" s="205">
        <f>IFERROR(SUM(District_Data!U377/$AF377),)</f>
        <v>0.15</v>
      </c>
      <c r="AI377" s="205">
        <f>IFERROR(SUM(District_Data!V377/$AF377),)</f>
        <v>0.16666666666666666</v>
      </c>
      <c r="AJ377" s="205">
        <f>IFERROR(SUM(District_Data!W377/$AF377),)</f>
        <v>0.38333333333333336</v>
      </c>
      <c r="AK377" s="205">
        <f t="shared" si="29"/>
        <v>0.55000000000000004</v>
      </c>
      <c r="AL377" s="194"/>
      <c r="AM377" s="206">
        <f>SUM(District_Data!X377:Y377)</f>
        <v>60</v>
      </c>
      <c r="AN377" s="207">
        <f>IFERROR(SUM(District_Data!Y377/$AM377),)</f>
        <v>0.21666666666666667</v>
      </c>
    </row>
    <row r="378" spans="1:40" customFormat="1" x14ac:dyDescent="0.3">
      <c r="A378" s="52" t="str">
        <f>District_Data!A378</f>
        <v>CLEVELAND COUNTY SCHOOL DISTRICT</v>
      </c>
      <c r="B378" s="77" t="s">
        <v>1449</v>
      </c>
      <c r="C378" s="27">
        <f>District_Data!C378</f>
        <v>9</v>
      </c>
      <c r="D378" s="192">
        <f>SUM(District_Data!D378:G378)</f>
        <v>70</v>
      </c>
      <c r="E378" s="193">
        <f>IFERROR(SUM(District_Data!D378/$D378),)</f>
        <v>0.3</v>
      </c>
      <c r="F378" s="193">
        <f>IFERROR(SUM(District_Data!E378/$D378),)</f>
        <v>0.18571428571428572</v>
      </c>
      <c r="G378" s="193">
        <f>IFERROR(SUM(District_Data!F378/$D378),)</f>
        <v>0.27142857142857141</v>
      </c>
      <c r="H378" s="193">
        <f>IFERROR(SUM(District_Data!G378/$D378),)</f>
        <v>0.24285714285714285</v>
      </c>
      <c r="I378" s="193">
        <f t="shared" si="25"/>
        <v>0.51428571428571423</v>
      </c>
      <c r="J378" s="194"/>
      <c r="K378" s="195">
        <f>SUM(District_Data!H378:K378)</f>
        <v>70</v>
      </c>
      <c r="L378" s="196">
        <f>IFERROR(SUM(District_Data!H378/$K378),)</f>
        <v>0.52857142857142858</v>
      </c>
      <c r="M378" s="196">
        <f>IFERROR(SUM(District_Data!I378/$K378),)</f>
        <v>0.15714285714285714</v>
      </c>
      <c r="N378" s="196">
        <f>IFERROR(SUM(District_Data!J378/$K378),)</f>
        <v>0.1</v>
      </c>
      <c r="O378" s="196">
        <f>IFERROR(SUM(District_Data!K378/$K378),)</f>
        <v>0.21428571428571427</v>
      </c>
      <c r="P378" s="197">
        <f t="shared" si="26"/>
        <v>0.31428571428571428</v>
      </c>
      <c r="Q378" s="194"/>
      <c r="R378" s="198">
        <f>SUM(District_Data!L378:O378)</f>
        <v>70</v>
      </c>
      <c r="S378" s="199">
        <f>IFERROR(SUM(District_Data!L378/$R378),)</f>
        <v>0.44285714285714284</v>
      </c>
      <c r="T378" s="199">
        <f>IFERROR(SUM(District_Data!M378/$R378),)</f>
        <v>0.22857142857142856</v>
      </c>
      <c r="U378" s="199">
        <f>IFERROR(SUM(District_Data!N378/$R378),)</f>
        <v>0.17142857142857143</v>
      </c>
      <c r="V378" s="199">
        <f>IFERROR(SUM(District_Data!O378/$R378),)</f>
        <v>0.15714285714285714</v>
      </c>
      <c r="W378" s="200">
        <f t="shared" si="27"/>
        <v>0.32857142857142857</v>
      </c>
      <c r="X378" s="194"/>
      <c r="Y378" s="201">
        <f>SUM(District_Data!P378:S378)</f>
        <v>70</v>
      </c>
      <c r="Z378" s="202">
        <f>IFERROR(SUM(District_Data!P378/$Y378),)</f>
        <v>0.45714285714285713</v>
      </c>
      <c r="AA378" s="202">
        <f>IFERROR(SUM(District_Data!Q378/$Y378),)</f>
        <v>0.2</v>
      </c>
      <c r="AB378" s="202">
        <f>IFERROR(SUM(District_Data!R378/$Y378),)</f>
        <v>0.17142857142857143</v>
      </c>
      <c r="AC378" s="202">
        <f>IFERROR(SUM(District_Data!S378/$Y378),)</f>
        <v>0.17142857142857143</v>
      </c>
      <c r="AD378" s="203">
        <f t="shared" si="28"/>
        <v>0.34285714285714286</v>
      </c>
      <c r="AE378" s="194"/>
      <c r="AF378" s="204">
        <f>SUM(District_Data!T378:W378)</f>
        <v>70</v>
      </c>
      <c r="AG378" s="205">
        <f>IFERROR(SUM(District_Data!T378/$AF378),)</f>
        <v>0.41428571428571431</v>
      </c>
      <c r="AH378" s="205">
        <f>IFERROR(SUM(District_Data!U378/$AF378),)</f>
        <v>0.2857142857142857</v>
      </c>
      <c r="AI378" s="205">
        <f>IFERROR(SUM(District_Data!V378/$AF378),)</f>
        <v>8.5714285714285715E-2</v>
      </c>
      <c r="AJ378" s="205">
        <f>IFERROR(SUM(District_Data!W378/$AF378),)</f>
        <v>0.21428571428571427</v>
      </c>
      <c r="AK378" s="205">
        <f t="shared" si="29"/>
        <v>0.3</v>
      </c>
      <c r="AL378" s="194"/>
      <c r="AM378" s="206">
        <f>SUM(District_Data!X378:Y378)</f>
        <v>70</v>
      </c>
      <c r="AN378" s="207">
        <f>IFERROR(SUM(District_Data!Y378/$AM378),)</f>
        <v>0.2</v>
      </c>
    </row>
    <row r="379" spans="1:40" customFormat="1" x14ac:dyDescent="0.3">
      <c r="A379" s="52" t="str">
        <f>District_Data!A379</f>
        <v>CLEVELAND COUNTY SCHOOL DISTRICT</v>
      </c>
      <c r="B379" s="77" t="s">
        <v>1449</v>
      </c>
      <c r="C379" s="27">
        <f>District_Data!C379</f>
        <v>10</v>
      </c>
      <c r="D379" s="192">
        <f>SUM(District_Data!D379:G379)</f>
        <v>69</v>
      </c>
      <c r="E379" s="193">
        <f>IFERROR(SUM(District_Data!D379/$D379),)</f>
        <v>0.27536231884057971</v>
      </c>
      <c r="F379" s="193">
        <f>IFERROR(SUM(District_Data!E379/$D379),)</f>
        <v>0.17391304347826086</v>
      </c>
      <c r="G379" s="193">
        <f>IFERROR(SUM(District_Data!F379/$D379),)</f>
        <v>0.2608695652173913</v>
      </c>
      <c r="H379" s="193">
        <f>IFERROR(SUM(District_Data!G379/$D379),)</f>
        <v>0.28985507246376813</v>
      </c>
      <c r="I379" s="193">
        <f t="shared" si="25"/>
        <v>0.55072463768115942</v>
      </c>
      <c r="J379" s="194"/>
      <c r="K379" s="195">
        <f>SUM(District_Data!H379:K379)</f>
        <v>69</v>
      </c>
      <c r="L379" s="196">
        <f>IFERROR(SUM(District_Data!H379/$K379),)</f>
        <v>0.56521739130434778</v>
      </c>
      <c r="M379" s="196">
        <f>IFERROR(SUM(District_Data!I379/$K379),)</f>
        <v>0.15942028985507245</v>
      </c>
      <c r="N379" s="196">
        <f>IFERROR(SUM(District_Data!J379/$K379),)</f>
        <v>0.15942028985507245</v>
      </c>
      <c r="O379" s="196">
        <f>IFERROR(SUM(District_Data!K379/$K379),)</f>
        <v>0.11594202898550725</v>
      </c>
      <c r="P379" s="197">
        <f t="shared" si="26"/>
        <v>0.27536231884057971</v>
      </c>
      <c r="Q379" s="194"/>
      <c r="R379" s="198">
        <f>SUM(District_Data!L379:O379)</f>
        <v>69</v>
      </c>
      <c r="S379" s="199">
        <f>IFERROR(SUM(District_Data!L379/$R379),)</f>
        <v>0.3188405797101449</v>
      </c>
      <c r="T379" s="199">
        <f>IFERROR(SUM(District_Data!M379/$R379),)</f>
        <v>0.37681159420289856</v>
      </c>
      <c r="U379" s="199">
        <f>IFERROR(SUM(District_Data!N379/$R379),)</f>
        <v>0.15942028985507245</v>
      </c>
      <c r="V379" s="199">
        <f>IFERROR(SUM(District_Data!O379/$R379),)</f>
        <v>0.14492753623188406</v>
      </c>
      <c r="W379" s="200">
        <f t="shared" si="27"/>
        <v>0.30434782608695654</v>
      </c>
      <c r="X379" s="194"/>
      <c r="Y379" s="201">
        <f>SUM(District_Data!P379:S379)</f>
        <v>69</v>
      </c>
      <c r="Z379" s="202">
        <f>IFERROR(SUM(District_Data!P379/$Y379),)</f>
        <v>0.42028985507246375</v>
      </c>
      <c r="AA379" s="202">
        <f>IFERROR(SUM(District_Data!Q379/$Y379),)</f>
        <v>0.2318840579710145</v>
      </c>
      <c r="AB379" s="202">
        <f>IFERROR(SUM(District_Data!R379/$Y379),)</f>
        <v>0.28985507246376813</v>
      </c>
      <c r="AC379" s="202">
        <f>IFERROR(SUM(District_Data!S379/$Y379),)</f>
        <v>5.7971014492753624E-2</v>
      </c>
      <c r="AD379" s="203">
        <f t="shared" si="28"/>
        <v>0.34782608695652173</v>
      </c>
      <c r="AE379" s="194"/>
      <c r="AF379" s="204">
        <f>SUM(District_Data!T379:W379)</f>
        <v>69</v>
      </c>
      <c r="AG379" s="205">
        <f>IFERROR(SUM(District_Data!T379/$AF379),)</f>
        <v>0.39130434782608697</v>
      </c>
      <c r="AH379" s="205">
        <f>IFERROR(SUM(District_Data!U379/$AF379),)</f>
        <v>0.18840579710144928</v>
      </c>
      <c r="AI379" s="205">
        <f>IFERROR(SUM(District_Data!V379/$AF379),)</f>
        <v>0.20289855072463769</v>
      </c>
      <c r="AJ379" s="205">
        <f>IFERROR(SUM(District_Data!W379/$AF379),)</f>
        <v>0.21739130434782608</v>
      </c>
      <c r="AK379" s="205">
        <f t="shared" si="29"/>
        <v>0.42028985507246375</v>
      </c>
      <c r="AL379" s="194"/>
      <c r="AM379" s="206">
        <f>SUM(District_Data!X379:Y379)</f>
        <v>69</v>
      </c>
      <c r="AN379" s="207">
        <f>IFERROR(SUM(District_Data!Y379/$AM379),)</f>
        <v>0.14492753623188406</v>
      </c>
    </row>
    <row r="380" spans="1:40" customFormat="1" x14ac:dyDescent="0.3">
      <c r="A380" s="52" t="str">
        <f>District_Data!A380</f>
        <v>CLINTON SCHOOL DISTRICT</v>
      </c>
      <c r="B380" s="77" t="s">
        <v>1450</v>
      </c>
      <c r="C380" s="27">
        <f>District_Data!C380</f>
        <v>3</v>
      </c>
      <c r="D380" s="192">
        <f>SUM(District_Data!D380:G380)</f>
        <v>86</v>
      </c>
      <c r="E380" s="193">
        <f>IFERROR(SUM(District_Data!D380/$D380),)</f>
        <v>5.8139534883720929E-2</v>
      </c>
      <c r="F380" s="193">
        <f>IFERROR(SUM(District_Data!E380/$D380),)</f>
        <v>0.12790697674418605</v>
      </c>
      <c r="G380" s="193">
        <f>IFERROR(SUM(District_Data!F380/$D380),)</f>
        <v>0.31395348837209303</v>
      </c>
      <c r="H380" s="193">
        <f>IFERROR(SUM(District_Data!G380/$D380),)</f>
        <v>0.5</v>
      </c>
      <c r="I380" s="193">
        <f t="shared" si="25"/>
        <v>0.81395348837209303</v>
      </c>
      <c r="J380" s="194"/>
      <c r="K380" s="195">
        <f>SUM(District_Data!H380:K380)</f>
        <v>86</v>
      </c>
      <c r="L380" s="196">
        <f>IFERROR(SUM(District_Data!H380/$K380),)</f>
        <v>0.10465116279069768</v>
      </c>
      <c r="M380" s="196">
        <f>IFERROR(SUM(District_Data!I380/$K380),)</f>
        <v>0.1744186046511628</v>
      </c>
      <c r="N380" s="196">
        <f>IFERROR(SUM(District_Data!J380/$K380),)</f>
        <v>0.45348837209302323</v>
      </c>
      <c r="O380" s="196">
        <f>IFERROR(SUM(District_Data!K380/$K380),)</f>
        <v>0.26744186046511625</v>
      </c>
      <c r="P380" s="197">
        <f t="shared" si="26"/>
        <v>0.72093023255813948</v>
      </c>
      <c r="Q380" s="194"/>
      <c r="R380" s="198">
        <f>SUM(District_Data!L380:O380)</f>
        <v>86</v>
      </c>
      <c r="S380" s="199">
        <f>IFERROR(SUM(District_Data!L380/$R380),)</f>
        <v>0.31395348837209303</v>
      </c>
      <c r="T380" s="199">
        <f>IFERROR(SUM(District_Data!M380/$R380),)</f>
        <v>0.22093023255813954</v>
      </c>
      <c r="U380" s="199">
        <f>IFERROR(SUM(District_Data!N380/$R380),)</f>
        <v>0.19767441860465115</v>
      </c>
      <c r="V380" s="199">
        <f>IFERROR(SUM(District_Data!O380/$R380),)</f>
        <v>0.26744186046511625</v>
      </c>
      <c r="W380" s="200">
        <f t="shared" si="27"/>
        <v>0.46511627906976738</v>
      </c>
      <c r="X380" s="194"/>
      <c r="Y380" s="201">
        <f>SUM(District_Data!P380:S380)</f>
        <v>86</v>
      </c>
      <c r="Z380" s="202">
        <f>IFERROR(SUM(District_Data!P380/$Y380),)</f>
        <v>0.34883720930232559</v>
      </c>
      <c r="AA380" s="202">
        <f>IFERROR(SUM(District_Data!Q380/$Y380),)</f>
        <v>0.22093023255813954</v>
      </c>
      <c r="AB380" s="202">
        <f>IFERROR(SUM(District_Data!R380/$Y380),)</f>
        <v>0.26744186046511625</v>
      </c>
      <c r="AC380" s="202">
        <f>IFERROR(SUM(District_Data!S380/$Y380),)</f>
        <v>0.16279069767441862</v>
      </c>
      <c r="AD380" s="203">
        <f t="shared" si="28"/>
        <v>0.43023255813953487</v>
      </c>
      <c r="AE380" s="194"/>
      <c r="AF380" s="204">
        <f>SUM(District_Data!T380:W380)</f>
        <v>86</v>
      </c>
      <c r="AG380" s="205">
        <f>IFERROR(SUM(District_Data!T380/$AF380),)</f>
        <v>0.34883720930232559</v>
      </c>
      <c r="AH380" s="205">
        <f>IFERROR(SUM(District_Data!U380/$AF380),)</f>
        <v>0.22093023255813954</v>
      </c>
      <c r="AI380" s="205">
        <f>IFERROR(SUM(District_Data!V380/$AF380),)</f>
        <v>0.23255813953488372</v>
      </c>
      <c r="AJ380" s="205">
        <f>IFERROR(SUM(District_Data!W380/$AF380),)</f>
        <v>0.19767441860465115</v>
      </c>
      <c r="AK380" s="205">
        <f t="shared" si="29"/>
        <v>0.43023255813953487</v>
      </c>
      <c r="AL380" s="194"/>
      <c r="AM380" s="206">
        <f>SUM(District_Data!X380:Y380)</f>
        <v>86</v>
      </c>
      <c r="AN380" s="207">
        <f>IFERROR(SUM(District_Data!Y380/$AM380),)</f>
        <v>0.23255813953488372</v>
      </c>
    </row>
    <row r="381" spans="1:40" customFormat="1" x14ac:dyDescent="0.3">
      <c r="A381" s="52" t="str">
        <f>District_Data!A381</f>
        <v>CLINTON SCHOOL DISTRICT</v>
      </c>
      <c r="B381" s="77" t="s">
        <v>1450</v>
      </c>
      <c r="C381" s="27">
        <f>District_Data!C381</f>
        <v>4</v>
      </c>
      <c r="D381" s="192">
        <f>SUM(District_Data!D381:G381)</f>
        <v>102</v>
      </c>
      <c r="E381" s="193">
        <f>IFERROR(SUM(District_Data!D381/$D381),)</f>
        <v>5.8823529411764705E-2</v>
      </c>
      <c r="F381" s="193">
        <f>IFERROR(SUM(District_Data!E381/$D381),)</f>
        <v>0.22549019607843138</v>
      </c>
      <c r="G381" s="193">
        <f>IFERROR(SUM(District_Data!F381/$D381),)</f>
        <v>0.29411764705882354</v>
      </c>
      <c r="H381" s="193">
        <f>IFERROR(SUM(District_Data!G381/$D381),)</f>
        <v>0.42156862745098039</v>
      </c>
      <c r="I381" s="193">
        <f t="shared" si="25"/>
        <v>0.71568627450980393</v>
      </c>
      <c r="J381" s="194"/>
      <c r="K381" s="195">
        <f>SUM(District_Data!H381:K381)</f>
        <v>102</v>
      </c>
      <c r="L381" s="196">
        <f>IFERROR(SUM(District_Data!H381/$K381),)</f>
        <v>0.12745098039215685</v>
      </c>
      <c r="M381" s="196">
        <f>IFERROR(SUM(District_Data!I381/$K381),)</f>
        <v>0.31372549019607843</v>
      </c>
      <c r="N381" s="196">
        <f>IFERROR(SUM(District_Data!J381/$K381),)</f>
        <v>0.43137254901960786</v>
      </c>
      <c r="O381" s="196">
        <f>IFERROR(SUM(District_Data!K381/$K381),)</f>
        <v>0.12745098039215685</v>
      </c>
      <c r="P381" s="197">
        <f t="shared" si="26"/>
        <v>0.55882352941176472</v>
      </c>
      <c r="Q381" s="194"/>
      <c r="R381" s="198">
        <f>SUM(District_Data!L381:O381)</f>
        <v>102</v>
      </c>
      <c r="S381" s="199">
        <f>IFERROR(SUM(District_Data!L381/$R381),)</f>
        <v>0.3235294117647059</v>
      </c>
      <c r="T381" s="199">
        <f>IFERROR(SUM(District_Data!M381/$R381),)</f>
        <v>0.26470588235294118</v>
      </c>
      <c r="U381" s="199">
        <f>IFERROR(SUM(District_Data!N381/$R381),)</f>
        <v>0.24509803921568626</v>
      </c>
      <c r="V381" s="199">
        <f>IFERROR(SUM(District_Data!O381/$R381),)</f>
        <v>0.16666666666666666</v>
      </c>
      <c r="W381" s="200">
        <f t="shared" si="27"/>
        <v>0.41176470588235292</v>
      </c>
      <c r="X381" s="194"/>
      <c r="Y381" s="201">
        <f>SUM(District_Data!P381:S381)</f>
        <v>102</v>
      </c>
      <c r="Z381" s="202">
        <f>IFERROR(SUM(District_Data!P381/$Y381),)</f>
        <v>0.23529411764705882</v>
      </c>
      <c r="AA381" s="202">
        <f>IFERROR(SUM(District_Data!Q381/$Y381),)</f>
        <v>0.25490196078431371</v>
      </c>
      <c r="AB381" s="202">
        <f>IFERROR(SUM(District_Data!R381/$Y381),)</f>
        <v>0.33333333333333331</v>
      </c>
      <c r="AC381" s="202">
        <f>IFERROR(SUM(District_Data!S381/$Y381),)</f>
        <v>0.17647058823529413</v>
      </c>
      <c r="AD381" s="203">
        <f t="shared" si="28"/>
        <v>0.50980392156862742</v>
      </c>
      <c r="AE381" s="194"/>
      <c r="AF381" s="204">
        <f>SUM(District_Data!T381:W381)</f>
        <v>102</v>
      </c>
      <c r="AG381" s="205">
        <f>IFERROR(SUM(District_Data!T381/$AF381),)</f>
        <v>0.37254901960784315</v>
      </c>
      <c r="AH381" s="205">
        <f>IFERROR(SUM(District_Data!U381/$AF381),)</f>
        <v>0.19607843137254902</v>
      </c>
      <c r="AI381" s="205">
        <f>IFERROR(SUM(District_Data!V381/$AF381),)</f>
        <v>0.26470588235294118</v>
      </c>
      <c r="AJ381" s="205">
        <f>IFERROR(SUM(District_Data!W381/$AF381),)</f>
        <v>0.16666666666666666</v>
      </c>
      <c r="AK381" s="205">
        <f t="shared" si="29"/>
        <v>0.43137254901960786</v>
      </c>
      <c r="AL381" s="194"/>
      <c r="AM381" s="206">
        <f>SUM(District_Data!X381:Y381)</f>
        <v>102</v>
      </c>
      <c r="AN381" s="207">
        <f>IFERROR(SUM(District_Data!Y381/$AM381),)</f>
        <v>0.20588235294117646</v>
      </c>
    </row>
    <row r="382" spans="1:40" customFormat="1" x14ac:dyDescent="0.3">
      <c r="A382" s="52" t="str">
        <f>District_Data!A382</f>
        <v>CLINTON SCHOOL DISTRICT</v>
      </c>
      <c r="B382" s="77" t="s">
        <v>1450</v>
      </c>
      <c r="C382" s="27">
        <f>District_Data!C382</f>
        <v>5</v>
      </c>
      <c r="D382" s="192">
        <f>SUM(District_Data!D382:G382)</f>
        <v>108</v>
      </c>
      <c r="E382" s="193">
        <f>IFERROR(SUM(District_Data!D382/$D382),)</f>
        <v>3.7037037037037035E-2</v>
      </c>
      <c r="F382" s="193">
        <f>IFERROR(SUM(District_Data!E382/$D382),)</f>
        <v>0.25925925925925924</v>
      </c>
      <c r="G382" s="193">
        <f>IFERROR(SUM(District_Data!F382/$D382),)</f>
        <v>0.35185185185185186</v>
      </c>
      <c r="H382" s="193">
        <f>IFERROR(SUM(District_Data!G382/$D382),)</f>
        <v>0.35185185185185186</v>
      </c>
      <c r="I382" s="193">
        <f t="shared" si="25"/>
        <v>0.70370370370370372</v>
      </c>
      <c r="J382" s="194"/>
      <c r="K382" s="195">
        <f>SUM(District_Data!H382:K382)</f>
        <v>108</v>
      </c>
      <c r="L382" s="196">
        <f>IFERROR(SUM(District_Data!H382/$K382),)</f>
        <v>0.12962962962962962</v>
      </c>
      <c r="M382" s="196">
        <f>IFERROR(SUM(District_Data!I382/$K382),)</f>
        <v>0.37962962962962965</v>
      </c>
      <c r="N382" s="196">
        <f>IFERROR(SUM(District_Data!J382/$K382),)</f>
        <v>0.37037037037037035</v>
      </c>
      <c r="O382" s="196">
        <f>IFERROR(SUM(District_Data!K382/$K382),)</f>
        <v>0.12037037037037036</v>
      </c>
      <c r="P382" s="197">
        <f t="shared" si="26"/>
        <v>0.4907407407407407</v>
      </c>
      <c r="Q382" s="194"/>
      <c r="R382" s="198">
        <f>SUM(District_Data!L382:O382)</f>
        <v>108</v>
      </c>
      <c r="S382" s="199">
        <f>IFERROR(SUM(District_Data!L382/$R382),)</f>
        <v>0.27777777777777779</v>
      </c>
      <c r="T382" s="199">
        <f>IFERROR(SUM(District_Data!M382/$R382),)</f>
        <v>0.27777777777777779</v>
      </c>
      <c r="U382" s="199">
        <f>IFERROR(SUM(District_Data!N382/$R382),)</f>
        <v>0.29629629629629628</v>
      </c>
      <c r="V382" s="199">
        <f>IFERROR(SUM(District_Data!O382/$R382),)</f>
        <v>0.14814814814814814</v>
      </c>
      <c r="W382" s="200">
        <f t="shared" si="27"/>
        <v>0.44444444444444442</v>
      </c>
      <c r="X382" s="194"/>
      <c r="Y382" s="201">
        <f>SUM(District_Data!P382:S382)</f>
        <v>108</v>
      </c>
      <c r="Z382" s="202">
        <f>IFERROR(SUM(District_Data!P382/$Y382),)</f>
        <v>0.37962962962962965</v>
      </c>
      <c r="AA382" s="202">
        <f>IFERROR(SUM(District_Data!Q382/$Y382),)</f>
        <v>0.25925925925925924</v>
      </c>
      <c r="AB382" s="202">
        <f>IFERROR(SUM(District_Data!R382/$Y382),)</f>
        <v>0.24074074074074073</v>
      </c>
      <c r="AC382" s="202">
        <f>IFERROR(SUM(District_Data!S382/$Y382),)</f>
        <v>0.12037037037037036</v>
      </c>
      <c r="AD382" s="203">
        <f t="shared" si="28"/>
        <v>0.3611111111111111</v>
      </c>
      <c r="AE382" s="194"/>
      <c r="AF382" s="204">
        <f>SUM(District_Data!T382:W382)</f>
        <v>108</v>
      </c>
      <c r="AG382" s="205">
        <f>IFERROR(SUM(District_Data!T382/$AF382),)</f>
        <v>0.3611111111111111</v>
      </c>
      <c r="AH382" s="205">
        <f>IFERROR(SUM(District_Data!U382/$AF382),)</f>
        <v>0.27777777777777779</v>
      </c>
      <c r="AI382" s="205">
        <f>IFERROR(SUM(District_Data!V382/$AF382),)</f>
        <v>0.19444444444444445</v>
      </c>
      <c r="AJ382" s="205">
        <f>IFERROR(SUM(District_Data!W382/$AF382),)</f>
        <v>0.16666666666666666</v>
      </c>
      <c r="AK382" s="205">
        <f t="shared" si="29"/>
        <v>0.3611111111111111</v>
      </c>
      <c r="AL382" s="194"/>
      <c r="AM382" s="206">
        <f>SUM(District_Data!X382:Y382)</f>
        <v>108</v>
      </c>
      <c r="AN382" s="207">
        <f>IFERROR(SUM(District_Data!Y382/$AM382),)</f>
        <v>0.16666666666666666</v>
      </c>
    </row>
    <row r="383" spans="1:40" customFormat="1" x14ac:dyDescent="0.3">
      <c r="A383" s="52" t="str">
        <f>District_Data!A383</f>
        <v>CLINTON SCHOOL DISTRICT</v>
      </c>
      <c r="B383" s="77" t="s">
        <v>1450</v>
      </c>
      <c r="C383" s="27">
        <f>District_Data!C383</f>
        <v>6</v>
      </c>
      <c r="D383" s="192">
        <f>SUM(District_Data!D383:G383)</f>
        <v>83</v>
      </c>
      <c r="E383" s="193">
        <f>IFERROR(SUM(District_Data!D383/$D383),)</f>
        <v>3.614457831325301E-2</v>
      </c>
      <c r="F383" s="193">
        <f>IFERROR(SUM(District_Data!E383/$D383),)</f>
        <v>0.25301204819277107</v>
      </c>
      <c r="G383" s="193">
        <f>IFERROR(SUM(District_Data!F383/$D383),)</f>
        <v>0.28915662650602408</v>
      </c>
      <c r="H383" s="193">
        <f>IFERROR(SUM(District_Data!G383/$D383),)</f>
        <v>0.42168674698795183</v>
      </c>
      <c r="I383" s="193">
        <f t="shared" si="25"/>
        <v>0.71084337349397586</v>
      </c>
      <c r="J383" s="194"/>
      <c r="K383" s="195">
        <f>SUM(District_Data!H383:K383)</f>
        <v>83</v>
      </c>
      <c r="L383" s="196">
        <f>IFERROR(SUM(District_Data!H383/$K383),)</f>
        <v>0.10843373493975904</v>
      </c>
      <c r="M383" s="196">
        <f>IFERROR(SUM(District_Data!I383/$K383),)</f>
        <v>0.42168674698795183</v>
      </c>
      <c r="N383" s="196">
        <f>IFERROR(SUM(District_Data!J383/$K383),)</f>
        <v>0.40963855421686746</v>
      </c>
      <c r="O383" s="196">
        <f>IFERROR(SUM(District_Data!K383/$K383),)</f>
        <v>6.0240963855421686E-2</v>
      </c>
      <c r="P383" s="197">
        <f t="shared" si="26"/>
        <v>0.46987951807228912</v>
      </c>
      <c r="Q383" s="194"/>
      <c r="R383" s="198">
        <f>SUM(District_Data!L383:O383)</f>
        <v>83</v>
      </c>
      <c r="S383" s="199">
        <f>IFERROR(SUM(District_Data!L383/$R383),)</f>
        <v>0.26506024096385544</v>
      </c>
      <c r="T383" s="199">
        <f>IFERROR(SUM(District_Data!M383/$R383),)</f>
        <v>0.2289156626506024</v>
      </c>
      <c r="U383" s="199">
        <f>IFERROR(SUM(District_Data!N383/$R383),)</f>
        <v>0.43373493975903615</v>
      </c>
      <c r="V383" s="199">
        <f>IFERROR(SUM(District_Data!O383/$R383),)</f>
        <v>7.2289156626506021E-2</v>
      </c>
      <c r="W383" s="200">
        <f t="shared" si="27"/>
        <v>0.50602409638554213</v>
      </c>
      <c r="X383" s="194"/>
      <c r="Y383" s="201">
        <f>SUM(District_Data!P383:S383)</f>
        <v>83</v>
      </c>
      <c r="Z383" s="202">
        <f>IFERROR(SUM(District_Data!P383/$Y383),)</f>
        <v>0.25301204819277107</v>
      </c>
      <c r="AA383" s="202">
        <f>IFERROR(SUM(District_Data!Q383/$Y383),)</f>
        <v>0.24096385542168675</v>
      </c>
      <c r="AB383" s="202">
        <f>IFERROR(SUM(District_Data!R383/$Y383),)</f>
        <v>0.28915662650602408</v>
      </c>
      <c r="AC383" s="202">
        <f>IFERROR(SUM(District_Data!S383/$Y383),)</f>
        <v>0.21686746987951808</v>
      </c>
      <c r="AD383" s="203">
        <f t="shared" si="28"/>
        <v>0.50602409638554213</v>
      </c>
      <c r="AE383" s="194"/>
      <c r="AF383" s="204">
        <f>SUM(District_Data!T383:W383)</f>
        <v>83</v>
      </c>
      <c r="AG383" s="205">
        <f>IFERROR(SUM(District_Data!T383/$AF383),)</f>
        <v>0.36144578313253012</v>
      </c>
      <c r="AH383" s="205">
        <f>IFERROR(SUM(District_Data!U383/$AF383),)</f>
        <v>0.25301204819277107</v>
      </c>
      <c r="AI383" s="205">
        <f>IFERROR(SUM(District_Data!V383/$AF383),)</f>
        <v>0.25301204819277107</v>
      </c>
      <c r="AJ383" s="205">
        <f>IFERROR(SUM(District_Data!W383/$AF383),)</f>
        <v>0.13253012048192772</v>
      </c>
      <c r="AK383" s="205">
        <f t="shared" si="29"/>
        <v>0.38554216867469882</v>
      </c>
      <c r="AL383" s="194"/>
      <c r="AM383" s="206">
        <f>SUM(District_Data!X383:Y383)</f>
        <v>83</v>
      </c>
      <c r="AN383" s="207">
        <f>IFERROR(SUM(District_Data!Y383/$AM383),)</f>
        <v>6.0240963855421686E-2</v>
      </c>
    </row>
    <row r="384" spans="1:40" customFormat="1" x14ac:dyDescent="0.3">
      <c r="A384" s="52" t="str">
        <f>District_Data!A384</f>
        <v>CLINTON SCHOOL DISTRICT</v>
      </c>
      <c r="B384" s="77" t="s">
        <v>1450</v>
      </c>
      <c r="C384" s="27">
        <f>District_Data!C384</f>
        <v>7</v>
      </c>
      <c r="D384" s="192">
        <f>SUM(District_Data!D384:G384)</f>
        <v>111</v>
      </c>
      <c r="E384" s="193">
        <f>IFERROR(SUM(District_Data!D384/$D384),)</f>
        <v>5.4054054054054057E-2</v>
      </c>
      <c r="F384" s="193">
        <f>IFERROR(SUM(District_Data!E384/$D384),)</f>
        <v>0.13513513513513514</v>
      </c>
      <c r="G384" s="193">
        <f>IFERROR(SUM(District_Data!F384/$D384),)</f>
        <v>0.36936936936936937</v>
      </c>
      <c r="H384" s="193">
        <f>IFERROR(SUM(District_Data!G384/$D384),)</f>
        <v>0.44144144144144143</v>
      </c>
      <c r="I384" s="193">
        <f t="shared" si="25"/>
        <v>0.81081081081081074</v>
      </c>
      <c r="J384" s="194"/>
      <c r="K384" s="195">
        <f>SUM(District_Data!H384:K384)</f>
        <v>111</v>
      </c>
      <c r="L384" s="196">
        <f>IFERROR(SUM(District_Data!H384/$K384),)</f>
        <v>0.29729729729729731</v>
      </c>
      <c r="M384" s="196">
        <f>IFERROR(SUM(District_Data!I384/$K384),)</f>
        <v>0.3963963963963964</v>
      </c>
      <c r="N384" s="196">
        <f>IFERROR(SUM(District_Data!J384/$K384),)</f>
        <v>0.17117117117117117</v>
      </c>
      <c r="O384" s="196">
        <f>IFERROR(SUM(District_Data!K384/$K384),)</f>
        <v>0.13513513513513514</v>
      </c>
      <c r="P384" s="197">
        <f t="shared" si="26"/>
        <v>0.30630630630630629</v>
      </c>
      <c r="Q384" s="194"/>
      <c r="R384" s="198">
        <f>SUM(District_Data!L384:O384)</f>
        <v>111</v>
      </c>
      <c r="S384" s="199">
        <f>IFERROR(SUM(District_Data!L384/$R384),)</f>
        <v>0.43243243243243246</v>
      </c>
      <c r="T384" s="199">
        <f>IFERROR(SUM(District_Data!M384/$R384),)</f>
        <v>0.21621621621621623</v>
      </c>
      <c r="U384" s="199">
        <f>IFERROR(SUM(District_Data!N384/$R384),)</f>
        <v>0.12612612612612611</v>
      </c>
      <c r="V384" s="199">
        <f>IFERROR(SUM(District_Data!O384/$R384),)</f>
        <v>0.22522522522522523</v>
      </c>
      <c r="W384" s="200">
        <f t="shared" si="27"/>
        <v>0.35135135135135132</v>
      </c>
      <c r="X384" s="194"/>
      <c r="Y384" s="201">
        <f>SUM(District_Data!P384:S384)</f>
        <v>111</v>
      </c>
      <c r="Z384" s="202">
        <f>IFERROR(SUM(District_Data!P384/$Y384),)</f>
        <v>0.26126126126126126</v>
      </c>
      <c r="AA384" s="202">
        <f>IFERROR(SUM(District_Data!Q384/$Y384),)</f>
        <v>0.35135135135135137</v>
      </c>
      <c r="AB384" s="202">
        <f>IFERROR(SUM(District_Data!R384/$Y384),)</f>
        <v>0.33333333333333331</v>
      </c>
      <c r="AC384" s="202">
        <f>IFERROR(SUM(District_Data!S384/$Y384),)</f>
        <v>5.4054054054054057E-2</v>
      </c>
      <c r="AD384" s="203">
        <f t="shared" si="28"/>
        <v>0.38738738738738737</v>
      </c>
      <c r="AE384" s="194"/>
      <c r="AF384" s="204">
        <f>SUM(District_Data!T384:W384)</f>
        <v>111</v>
      </c>
      <c r="AG384" s="205">
        <f>IFERROR(SUM(District_Data!T384/$AF384),)</f>
        <v>0.26126126126126126</v>
      </c>
      <c r="AH384" s="205">
        <f>IFERROR(SUM(District_Data!U384/$AF384),)</f>
        <v>0.23423423423423423</v>
      </c>
      <c r="AI384" s="205">
        <f>IFERROR(SUM(District_Data!V384/$AF384),)</f>
        <v>0.30630630630630629</v>
      </c>
      <c r="AJ384" s="205">
        <f>IFERROR(SUM(District_Data!W384/$AF384),)</f>
        <v>0.1981981981981982</v>
      </c>
      <c r="AK384" s="205">
        <f t="shared" si="29"/>
        <v>0.50450450450450446</v>
      </c>
      <c r="AL384" s="194"/>
      <c r="AM384" s="206">
        <f>SUM(District_Data!X384:Y384)</f>
        <v>111</v>
      </c>
      <c r="AN384" s="207">
        <f>IFERROR(SUM(District_Data!Y384/$AM384),)</f>
        <v>0.14414414414414414</v>
      </c>
    </row>
    <row r="385" spans="1:40" customFormat="1" x14ac:dyDescent="0.3">
      <c r="A385" s="52" t="str">
        <f>District_Data!A385</f>
        <v>CLINTON SCHOOL DISTRICT</v>
      </c>
      <c r="B385" s="77" t="s">
        <v>1450</v>
      </c>
      <c r="C385" s="27">
        <f>District_Data!C385</f>
        <v>8</v>
      </c>
      <c r="D385" s="192">
        <f>SUM(District_Data!D385:G385)</f>
        <v>106</v>
      </c>
      <c r="E385" s="193">
        <f>IFERROR(SUM(District_Data!D385/$D385),)</f>
        <v>7.5471698113207544E-2</v>
      </c>
      <c r="F385" s="193">
        <f>IFERROR(SUM(District_Data!E385/$D385),)</f>
        <v>0.16037735849056603</v>
      </c>
      <c r="G385" s="193">
        <f>IFERROR(SUM(District_Data!F385/$D385),)</f>
        <v>0.25471698113207547</v>
      </c>
      <c r="H385" s="193">
        <f>IFERROR(SUM(District_Data!G385/$D385),)</f>
        <v>0.50943396226415094</v>
      </c>
      <c r="I385" s="193">
        <f t="shared" si="25"/>
        <v>0.76415094339622636</v>
      </c>
      <c r="J385" s="194"/>
      <c r="K385" s="195">
        <f>SUM(District_Data!H385:K385)</f>
        <v>106</v>
      </c>
      <c r="L385" s="196">
        <f>IFERROR(SUM(District_Data!H385/$K385),)</f>
        <v>0.19811320754716982</v>
      </c>
      <c r="M385" s="196">
        <f>IFERROR(SUM(District_Data!I385/$K385),)</f>
        <v>0.31132075471698112</v>
      </c>
      <c r="N385" s="196">
        <f>IFERROR(SUM(District_Data!J385/$K385),)</f>
        <v>0.20754716981132076</v>
      </c>
      <c r="O385" s="196">
        <f>IFERROR(SUM(District_Data!K385/$K385),)</f>
        <v>0.28301886792452829</v>
      </c>
      <c r="P385" s="197">
        <f t="shared" si="26"/>
        <v>0.49056603773584906</v>
      </c>
      <c r="Q385" s="194"/>
      <c r="R385" s="198">
        <f>SUM(District_Data!L385:O385)</f>
        <v>106</v>
      </c>
      <c r="S385" s="199">
        <f>IFERROR(SUM(District_Data!L385/$R385),)</f>
        <v>0.29245283018867924</v>
      </c>
      <c r="T385" s="199">
        <f>IFERROR(SUM(District_Data!M385/$R385),)</f>
        <v>0.23584905660377359</v>
      </c>
      <c r="U385" s="199">
        <f>IFERROR(SUM(District_Data!N385/$R385),)</f>
        <v>0.24528301886792453</v>
      </c>
      <c r="V385" s="199">
        <f>IFERROR(SUM(District_Data!O385/$R385),)</f>
        <v>0.22641509433962265</v>
      </c>
      <c r="W385" s="200">
        <f t="shared" si="27"/>
        <v>0.47169811320754718</v>
      </c>
      <c r="X385" s="194"/>
      <c r="Y385" s="201">
        <f>SUM(District_Data!P385:S385)</f>
        <v>106</v>
      </c>
      <c r="Z385" s="202">
        <f>IFERROR(SUM(District_Data!P385/$Y385),)</f>
        <v>0.18867924528301888</v>
      </c>
      <c r="AA385" s="202">
        <f>IFERROR(SUM(District_Data!Q385/$Y385),)</f>
        <v>0.19811320754716982</v>
      </c>
      <c r="AB385" s="202">
        <f>IFERROR(SUM(District_Data!R385/$Y385),)</f>
        <v>0.40566037735849059</v>
      </c>
      <c r="AC385" s="202">
        <f>IFERROR(SUM(District_Data!S385/$Y385),)</f>
        <v>0.20754716981132076</v>
      </c>
      <c r="AD385" s="203">
        <f t="shared" si="28"/>
        <v>0.6132075471698113</v>
      </c>
      <c r="AE385" s="194"/>
      <c r="AF385" s="204">
        <f>SUM(District_Data!T385:W385)</f>
        <v>106</v>
      </c>
      <c r="AG385" s="205">
        <f>IFERROR(SUM(District_Data!T385/$AF385),)</f>
        <v>0.23584905660377359</v>
      </c>
      <c r="AH385" s="205">
        <f>IFERROR(SUM(District_Data!U385/$AF385),)</f>
        <v>0.16981132075471697</v>
      </c>
      <c r="AI385" s="205">
        <f>IFERROR(SUM(District_Data!V385/$AF385),)</f>
        <v>0.20754716981132076</v>
      </c>
      <c r="AJ385" s="205">
        <f>IFERROR(SUM(District_Data!W385/$AF385),)</f>
        <v>0.3867924528301887</v>
      </c>
      <c r="AK385" s="205">
        <f t="shared" si="29"/>
        <v>0.59433962264150941</v>
      </c>
      <c r="AL385" s="194"/>
      <c r="AM385" s="206">
        <f>SUM(District_Data!X385:Y385)</f>
        <v>106</v>
      </c>
      <c r="AN385" s="207">
        <f>IFERROR(SUM(District_Data!Y385/$AM385),)</f>
        <v>0.17924528301886791</v>
      </c>
    </row>
    <row r="386" spans="1:40" customFormat="1" x14ac:dyDescent="0.3">
      <c r="A386" s="52" t="str">
        <f>District_Data!A386</f>
        <v>CLINTON SCHOOL DISTRICT</v>
      </c>
      <c r="B386" s="77" t="s">
        <v>1450</v>
      </c>
      <c r="C386" s="27">
        <f>District_Data!C386</f>
        <v>9</v>
      </c>
      <c r="D386" s="192">
        <f>SUM(District_Data!D386:G386)</f>
        <v>100</v>
      </c>
      <c r="E386" s="193">
        <f>IFERROR(SUM(District_Data!D386/$D386),)</f>
        <v>0.23</v>
      </c>
      <c r="F386" s="193">
        <f>IFERROR(SUM(District_Data!E386/$D386),)</f>
        <v>0.18</v>
      </c>
      <c r="G386" s="193">
        <f>IFERROR(SUM(District_Data!F386/$D386),)</f>
        <v>0.28000000000000003</v>
      </c>
      <c r="H386" s="193">
        <f>IFERROR(SUM(District_Data!G386/$D386),)</f>
        <v>0.31</v>
      </c>
      <c r="I386" s="193">
        <f t="shared" si="25"/>
        <v>0.59000000000000008</v>
      </c>
      <c r="J386" s="194"/>
      <c r="K386" s="195">
        <f>SUM(District_Data!H386:K386)</f>
        <v>100</v>
      </c>
      <c r="L386" s="196">
        <f>IFERROR(SUM(District_Data!H386/$K386),)</f>
        <v>0.37</v>
      </c>
      <c r="M386" s="196">
        <f>IFERROR(SUM(District_Data!I386/$K386),)</f>
        <v>0.17</v>
      </c>
      <c r="N386" s="196">
        <f>IFERROR(SUM(District_Data!J386/$K386),)</f>
        <v>0.27</v>
      </c>
      <c r="O386" s="196">
        <f>IFERROR(SUM(District_Data!K386/$K386),)</f>
        <v>0.19</v>
      </c>
      <c r="P386" s="197">
        <f t="shared" si="26"/>
        <v>0.46</v>
      </c>
      <c r="Q386" s="194"/>
      <c r="R386" s="198">
        <f>SUM(District_Data!L386:O386)</f>
        <v>100</v>
      </c>
      <c r="S386" s="199">
        <f>IFERROR(SUM(District_Data!L386/$R386),)</f>
        <v>0.41</v>
      </c>
      <c r="T386" s="199">
        <f>IFERROR(SUM(District_Data!M386/$R386),)</f>
        <v>0.2</v>
      </c>
      <c r="U386" s="199">
        <f>IFERROR(SUM(District_Data!N386/$R386),)</f>
        <v>0.25</v>
      </c>
      <c r="V386" s="199">
        <f>IFERROR(SUM(District_Data!O386/$R386),)</f>
        <v>0.14000000000000001</v>
      </c>
      <c r="W386" s="200">
        <f t="shared" si="27"/>
        <v>0.39</v>
      </c>
      <c r="X386" s="194"/>
      <c r="Y386" s="201">
        <f>SUM(District_Data!P386:S386)</f>
        <v>100</v>
      </c>
      <c r="Z386" s="202">
        <f>IFERROR(SUM(District_Data!P386/$Y386),)</f>
        <v>0.35</v>
      </c>
      <c r="AA386" s="202">
        <f>IFERROR(SUM(District_Data!Q386/$Y386),)</f>
        <v>0.15</v>
      </c>
      <c r="AB386" s="202">
        <f>IFERROR(SUM(District_Data!R386/$Y386),)</f>
        <v>0.27</v>
      </c>
      <c r="AC386" s="202">
        <f>IFERROR(SUM(District_Data!S386/$Y386),)</f>
        <v>0.23</v>
      </c>
      <c r="AD386" s="203">
        <f t="shared" si="28"/>
        <v>0.5</v>
      </c>
      <c r="AE386" s="194"/>
      <c r="AF386" s="204">
        <f>SUM(District_Data!T386:W386)</f>
        <v>100</v>
      </c>
      <c r="AG386" s="205">
        <f>IFERROR(SUM(District_Data!T386/$AF386),)</f>
        <v>0.35</v>
      </c>
      <c r="AH386" s="205">
        <f>IFERROR(SUM(District_Data!U386/$AF386),)</f>
        <v>0.19</v>
      </c>
      <c r="AI386" s="205">
        <f>IFERROR(SUM(District_Data!V386/$AF386),)</f>
        <v>0.19</v>
      </c>
      <c r="AJ386" s="205">
        <f>IFERROR(SUM(District_Data!W386/$AF386),)</f>
        <v>0.27</v>
      </c>
      <c r="AK386" s="205">
        <f t="shared" si="29"/>
        <v>0.46</v>
      </c>
      <c r="AL386" s="194"/>
      <c r="AM386" s="206">
        <f>SUM(District_Data!X386:Y386)</f>
        <v>100</v>
      </c>
      <c r="AN386" s="207">
        <f>IFERROR(SUM(District_Data!Y386/$AM386),)</f>
        <v>0.18</v>
      </c>
    </row>
    <row r="387" spans="1:40" customFormat="1" x14ac:dyDescent="0.3">
      <c r="A387" s="52" t="str">
        <f>District_Data!A387</f>
        <v>CLINTON SCHOOL DISTRICT</v>
      </c>
      <c r="B387" s="77" t="s">
        <v>1450</v>
      </c>
      <c r="C387" s="27">
        <f>District_Data!C387</f>
        <v>10</v>
      </c>
      <c r="D387" s="192">
        <f>SUM(District_Data!D387:G387)</f>
        <v>100</v>
      </c>
      <c r="E387" s="193">
        <f>IFERROR(SUM(District_Data!D387/$D387),)</f>
        <v>0.14000000000000001</v>
      </c>
      <c r="F387" s="193">
        <f>IFERROR(SUM(District_Data!E387/$D387),)</f>
        <v>0.14000000000000001</v>
      </c>
      <c r="G387" s="193">
        <f>IFERROR(SUM(District_Data!F387/$D387),)</f>
        <v>0.28000000000000003</v>
      </c>
      <c r="H387" s="193">
        <f>IFERROR(SUM(District_Data!G387/$D387),)</f>
        <v>0.44</v>
      </c>
      <c r="I387" s="193">
        <f t="shared" si="25"/>
        <v>0.72</v>
      </c>
      <c r="J387" s="194"/>
      <c r="K387" s="195">
        <f>SUM(District_Data!H387:K387)</f>
        <v>100</v>
      </c>
      <c r="L387" s="196">
        <f>IFERROR(SUM(District_Data!H387/$K387),)</f>
        <v>0.47</v>
      </c>
      <c r="M387" s="196">
        <f>IFERROR(SUM(District_Data!I387/$K387),)</f>
        <v>0.2</v>
      </c>
      <c r="N387" s="196">
        <f>IFERROR(SUM(District_Data!J387/$K387),)</f>
        <v>0.17</v>
      </c>
      <c r="O387" s="196">
        <f>IFERROR(SUM(District_Data!K387/$K387),)</f>
        <v>0.16</v>
      </c>
      <c r="P387" s="197">
        <f t="shared" si="26"/>
        <v>0.33</v>
      </c>
      <c r="Q387" s="194"/>
      <c r="R387" s="198">
        <f>SUM(District_Data!L387:O387)</f>
        <v>100</v>
      </c>
      <c r="S387" s="199">
        <f>IFERROR(SUM(District_Data!L387/$R387),)</f>
        <v>0.34</v>
      </c>
      <c r="T387" s="199">
        <f>IFERROR(SUM(District_Data!M387/$R387),)</f>
        <v>0.23</v>
      </c>
      <c r="U387" s="199">
        <f>IFERROR(SUM(District_Data!N387/$R387),)</f>
        <v>0.24</v>
      </c>
      <c r="V387" s="199">
        <f>IFERROR(SUM(District_Data!O387/$R387),)</f>
        <v>0.19</v>
      </c>
      <c r="W387" s="200">
        <f t="shared" si="27"/>
        <v>0.43</v>
      </c>
      <c r="X387" s="194"/>
      <c r="Y387" s="201">
        <f>SUM(District_Data!P387:S387)</f>
        <v>100</v>
      </c>
      <c r="Z387" s="202">
        <f>IFERROR(SUM(District_Data!P387/$Y387),)</f>
        <v>0.32</v>
      </c>
      <c r="AA387" s="202">
        <f>IFERROR(SUM(District_Data!Q387/$Y387),)</f>
        <v>0.21</v>
      </c>
      <c r="AB387" s="202">
        <f>IFERROR(SUM(District_Data!R387/$Y387),)</f>
        <v>0.34</v>
      </c>
      <c r="AC387" s="202">
        <f>IFERROR(SUM(District_Data!S387/$Y387),)</f>
        <v>0.13</v>
      </c>
      <c r="AD387" s="203">
        <f t="shared" si="28"/>
        <v>0.47000000000000003</v>
      </c>
      <c r="AE387" s="194"/>
      <c r="AF387" s="204">
        <f>SUM(District_Data!T387:W387)</f>
        <v>100</v>
      </c>
      <c r="AG387" s="205">
        <f>IFERROR(SUM(District_Data!T387/$AF387),)</f>
        <v>0.25</v>
      </c>
      <c r="AH387" s="205">
        <f>IFERROR(SUM(District_Data!U387/$AF387),)</f>
        <v>0.19</v>
      </c>
      <c r="AI387" s="205">
        <f>IFERROR(SUM(District_Data!V387/$AF387),)</f>
        <v>0.28000000000000003</v>
      </c>
      <c r="AJ387" s="205">
        <f>IFERROR(SUM(District_Data!W387/$AF387),)</f>
        <v>0.28000000000000003</v>
      </c>
      <c r="AK387" s="205">
        <f t="shared" si="29"/>
        <v>0.56000000000000005</v>
      </c>
      <c r="AL387" s="194"/>
      <c r="AM387" s="206">
        <f>SUM(District_Data!X387:Y387)</f>
        <v>100</v>
      </c>
      <c r="AN387" s="207">
        <f>IFERROR(SUM(District_Data!Y387/$AM387),)</f>
        <v>0.2</v>
      </c>
    </row>
    <row r="388" spans="1:40" customFormat="1" x14ac:dyDescent="0.3">
      <c r="A388" s="52" t="str">
        <f>District_Data!A388</f>
        <v>CONCORD SCHOOL DISTRICT</v>
      </c>
      <c r="B388" s="77" t="s">
        <v>1451</v>
      </c>
      <c r="C388" s="27">
        <f>District_Data!C388</f>
        <v>3</v>
      </c>
      <c r="D388" s="192">
        <f>SUM(District_Data!D388:G388)</f>
        <v>31</v>
      </c>
      <c r="E388" s="193">
        <f>IFERROR(SUM(District_Data!D388/$D388),)</f>
        <v>3.2258064516129031E-2</v>
      </c>
      <c r="F388" s="193">
        <f>IFERROR(SUM(District_Data!E388/$D388),)</f>
        <v>0.35483870967741937</v>
      </c>
      <c r="G388" s="193">
        <f>IFERROR(SUM(District_Data!F388/$D388),)</f>
        <v>0.12903225806451613</v>
      </c>
      <c r="H388" s="193">
        <f>IFERROR(SUM(District_Data!G388/$D388),)</f>
        <v>0.4838709677419355</v>
      </c>
      <c r="I388" s="193">
        <f t="shared" si="25"/>
        <v>0.61290322580645162</v>
      </c>
      <c r="J388" s="194"/>
      <c r="K388" s="195">
        <f>SUM(District_Data!H388:K388)</f>
        <v>31</v>
      </c>
      <c r="L388" s="196">
        <f>IFERROR(SUM(District_Data!H388/$K388),)</f>
        <v>0.22580645161290322</v>
      </c>
      <c r="M388" s="196">
        <f>IFERROR(SUM(District_Data!I388/$K388),)</f>
        <v>0.16129032258064516</v>
      </c>
      <c r="N388" s="196">
        <f>IFERROR(SUM(District_Data!J388/$K388),)</f>
        <v>0.45161290322580644</v>
      </c>
      <c r="O388" s="196">
        <f>IFERROR(SUM(District_Data!K388/$K388),)</f>
        <v>0.16129032258064516</v>
      </c>
      <c r="P388" s="197">
        <f t="shared" si="26"/>
        <v>0.61290322580645162</v>
      </c>
      <c r="Q388" s="194"/>
      <c r="R388" s="198">
        <f>SUM(District_Data!L388:O388)</f>
        <v>31</v>
      </c>
      <c r="S388" s="199">
        <f>IFERROR(SUM(District_Data!L388/$R388),)</f>
        <v>0.35483870967741937</v>
      </c>
      <c r="T388" s="199">
        <f>IFERROR(SUM(District_Data!M388/$R388),)</f>
        <v>0.25806451612903225</v>
      </c>
      <c r="U388" s="199">
        <f>IFERROR(SUM(District_Data!N388/$R388),)</f>
        <v>0.25806451612903225</v>
      </c>
      <c r="V388" s="199">
        <f>IFERROR(SUM(District_Data!O388/$R388),)</f>
        <v>0.12903225806451613</v>
      </c>
      <c r="W388" s="200">
        <f t="shared" si="27"/>
        <v>0.38709677419354838</v>
      </c>
      <c r="X388" s="194"/>
      <c r="Y388" s="201">
        <f>SUM(District_Data!P388:S388)</f>
        <v>31</v>
      </c>
      <c r="Z388" s="202">
        <f>IFERROR(SUM(District_Data!P388/$Y388),)</f>
        <v>0.41935483870967744</v>
      </c>
      <c r="AA388" s="202">
        <f>IFERROR(SUM(District_Data!Q388/$Y388),)</f>
        <v>9.6774193548387094E-2</v>
      </c>
      <c r="AB388" s="202">
        <f>IFERROR(SUM(District_Data!R388/$Y388),)</f>
        <v>0.19354838709677419</v>
      </c>
      <c r="AC388" s="202">
        <f>IFERROR(SUM(District_Data!S388/$Y388),)</f>
        <v>0.29032258064516131</v>
      </c>
      <c r="AD388" s="203">
        <f t="shared" si="28"/>
        <v>0.4838709677419355</v>
      </c>
      <c r="AE388" s="194"/>
      <c r="AF388" s="204">
        <f>SUM(District_Data!T388:W388)</f>
        <v>31</v>
      </c>
      <c r="AG388" s="205">
        <f>IFERROR(SUM(District_Data!T388/$AF388),)</f>
        <v>0.45161290322580644</v>
      </c>
      <c r="AH388" s="205">
        <f>IFERROR(SUM(District_Data!U388/$AF388),)</f>
        <v>9.6774193548387094E-2</v>
      </c>
      <c r="AI388" s="205">
        <f>IFERROR(SUM(District_Data!V388/$AF388),)</f>
        <v>0.19354838709677419</v>
      </c>
      <c r="AJ388" s="205">
        <f>IFERROR(SUM(District_Data!W388/$AF388),)</f>
        <v>0.25806451612903225</v>
      </c>
      <c r="AK388" s="205">
        <f t="shared" si="29"/>
        <v>0.45161290322580644</v>
      </c>
      <c r="AL388" s="194"/>
      <c r="AM388" s="206">
        <f>SUM(District_Data!X388:Y388)</f>
        <v>31</v>
      </c>
      <c r="AN388" s="207">
        <f>IFERROR(SUM(District_Data!Y388/$AM388),)</f>
        <v>9.6774193548387094E-2</v>
      </c>
    </row>
    <row r="389" spans="1:40" customFormat="1" x14ac:dyDescent="0.3">
      <c r="A389" s="52" t="str">
        <f>District_Data!A389</f>
        <v>CONCORD SCHOOL DISTRICT</v>
      </c>
      <c r="B389" s="77" t="s">
        <v>1451</v>
      </c>
      <c r="C389" s="27">
        <f>District_Data!C389</f>
        <v>4</v>
      </c>
      <c r="D389" s="192">
        <f>SUM(District_Data!D389:G389)</f>
        <v>22</v>
      </c>
      <c r="E389" s="193">
        <f>IFERROR(SUM(District_Data!D389/$D389),)</f>
        <v>9.0909090909090912E-2</v>
      </c>
      <c r="F389" s="193">
        <f>IFERROR(SUM(District_Data!E389/$D389),)</f>
        <v>0.27272727272727271</v>
      </c>
      <c r="G389" s="193">
        <f>IFERROR(SUM(District_Data!F389/$D389),)</f>
        <v>0.45454545454545453</v>
      </c>
      <c r="H389" s="193">
        <f>IFERROR(SUM(District_Data!G389/$D389),)</f>
        <v>0.18181818181818182</v>
      </c>
      <c r="I389" s="193">
        <f t="shared" ref="I389:I452" si="30">SUM(G389:H389)</f>
        <v>0.63636363636363635</v>
      </c>
      <c r="J389" s="194"/>
      <c r="K389" s="195">
        <f>SUM(District_Data!H389:K389)</f>
        <v>22</v>
      </c>
      <c r="L389" s="196">
        <f>IFERROR(SUM(District_Data!H389/$K389),)</f>
        <v>0.18181818181818182</v>
      </c>
      <c r="M389" s="196">
        <f>IFERROR(SUM(District_Data!I389/$K389),)</f>
        <v>0.22727272727272727</v>
      </c>
      <c r="N389" s="196">
        <f>IFERROR(SUM(District_Data!J389/$K389),)</f>
        <v>0.5</v>
      </c>
      <c r="O389" s="196">
        <f>IFERROR(SUM(District_Data!K389/$K389),)</f>
        <v>9.0909090909090912E-2</v>
      </c>
      <c r="P389" s="197">
        <f t="shared" ref="P389:P452" si="31">SUM(N389:O389)</f>
        <v>0.59090909090909094</v>
      </c>
      <c r="Q389" s="194"/>
      <c r="R389" s="198">
        <f>SUM(District_Data!L389:O389)</f>
        <v>22</v>
      </c>
      <c r="S389" s="199">
        <f>IFERROR(SUM(District_Data!L389/$R389),)</f>
        <v>0.22727272727272727</v>
      </c>
      <c r="T389" s="199">
        <f>IFERROR(SUM(District_Data!M389/$R389),)</f>
        <v>0.22727272727272727</v>
      </c>
      <c r="U389" s="199">
        <f>IFERROR(SUM(District_Data!N389/$R389),)</f>
        <v>0.54545454545454541</v>
      </c>
      <c r="V389" s="199">
        <f>IFERROR(SUM(District_Data!O389/$R389),)</f>
        <v>0</v>
      </c>
      <c r="W389" s="200">
        <f t="shared" ref="W389:W452" si="32">SUM(U389:V389)</f>
        <v>0.54545454545454541</v>
      </c>
      <c r="X389" s="194"/>
      <c r="Y389" s="201">
        <f>SUM(District_Data!P389:S389)</f>
        <v>22</v>
      </c>
      <c r="Z389" s="202">
        <f>IFERROR(SUM(District_Data!P389/$Y389),)</f>
        <v>0.27272727272727271</v>
      </c>
      <c r="AA389" s="202">
        <f>IFERROR(SUM(District_Data!Q389/$Y389),)</f>
        <v>0.18181818181818182</v>
      </c>
      <c r="AB389" s="202">
        <f>IFERROR(SUM(District_Data!R389/$Y389),)</f>
        <v>0.5</v>
      </c>
      <c r="AC389" s="202">
        <f>IFERROR(SUM(District_Data!S389/$Y389),)</f>
        <v>4.5454545454545456E-2</v>
      </c>
      <c r="AD389" s="203">
        <f t="shared" ref="AD389:AD452" si="33">SUM(AB389:AC389)</f>
        <v>0.54545454545454541</v>
      </c>
      <c r="AE389" s="194"/>
      <c r="AF389" s="204">
        <f>SUM(District_Data!T389:W389)</f>
        <v>22</v>
      </c>
      <c r="AG389" s="205">
        <f>IFERROR(SUM(District_Data!T389/$AF389),)</f>
        <v>0.45454545454545453</v>
      </c>
      <c r="AH389" s="205">
        <f>IFERROR(SUM(District_Data!U389/$AF389),)</f>
        <v>0.13636363636363635</v>
      </c>
      <c r="AI389" s="205">
        <f>IFERROR(SUM(District_Data!V389/$AF389),)</f>
        <v>0.31818181818181818</v>
      </c>
      <c r="AJ389" s="205">
        <f>IFERROR(SUM(District_Data!W389/$AF389),)</f>
        <v>9.0909090909090912E-2</v>
      </c>
      <c r="AK389" s="205">
        <f t="shared" ref="AK389:AK452" si="34">SUM(AI389:AJ389)</f>
        <v>0.40909090909090906</v>
      </c>
      <c r="AL389" s="194"/>
      <c r="AM389" s="206">
        <f>SUM(District_Data!X389:Y389)</f>
        <v>22</v>
      </c>
      <c r="AN389" s="207">
        <f>IFERROR(SUM(District_Data!Y389/$AM389),)</f>
        <v>0.18181818181818182</v>
      </c>
    </row>
    <row r="390" spans="1:40" customFormat="1" x14ac:dyDescent="0.3">
      <c r="A390" s="52" t="str">
        <f>District_Data!A390</f>
        <v>CONCORD SCHOOL DISTRICT</v>
      </c>
      <c r="B390" s="77" t="s">
        <v>1451</v>
      </c>
      <c r="C390" s="27">
        <f>District_Data!C390</f>
        <v>5</v>
      </c>
      <c r="D390" s="192">
        <f>SUM(District_Data!D390:G390)</f>
        <v>24</v>
      </c>
      <c r="E390" s="193">
        <f>IFERROR(SUM(District_Data!D390/$D390),)</f>
        <v>0</v>
      </c>
      <c r="F390" s="193">
        <f>IFERROR(SUM(District_Data!E390/$D390),)</f>
        <v>0.5</v>
      </c>
      <c r="G390" s="193">
        <f>IFERROR(SUM(District_Data!F390/$D390),)</f>
        <v>0.375</v>
      </c>
      <c r="H390" s="193">
        <f>IFERROR(SUM(District_Data!G390/$D390),)</f>
        <v>0.125</v>
      </c>
      <c r="I390" s="193">
        <f t="shared" si="30"/>
        <v>0.5</v>
      </c>
      <c r="J390" s="194"/>
      <c r="K390" s="195">
        <f>SUM(District_Data!H390:K390)</f>
        <v>24</v>
      </c>
      <c r="L390" s="196">
        <f>IFERROR(SUM(District_Data!H390/$K390),)</f>
        <v>8.3333333333333329E-2</v>
      </c>
      <c r="M390" s="196">
        <f>IFERROR(SUM(District_Data!I390/$K390),)</f>
        <v>0.58333333333333337</v>
      </c>
      <c r="N390" s="196">
        <f>IFERROR(SUM(District_Data!J390/$K390),)</f>
        <v>0.33333333333333331</v>
      </c>
      <c r="O390" s="196">
        <f>IFERROR(SUM(District_Data!K390/$K390),)</f>
        <v>0</v>
      </c>
      <c r="P390" s="197">
        <f t="shared" si="31"/>
        <v>0.33333333333333331</v>
      </c>
      <c r="Q390" s="194"/>
      <c r="R390" s="198">
        <f>SUM(District_Data!L390:O390)</f>
        <v>24</v>
      </c>
      <c r="S390" s="199">
        <f>IFERROR(SUM(District_Data!L390/$R390),)</f>
        <v>0.33333333333333331</v>
      </c>
      <c r="T390" s="199">
        <f>IFERROR(SUM(District_Data!M390/$R390),)</f>
        <v>0.375</v>
      </c>
      <c r="U390" s="199">
        <f>IFERROR(SUM(District_Data!N390/$R390),)</f>
        <v>0.29166666666666669</v>
      </c>
      <c r="V390" s="199">
        <f>IFERROR(SUM(District_Data!O390/$R390),)</f>
        <v>0</v>
      </c>
      <c r="W390" s="200">
        <f t="shared" si="32"/>
        <v>0.29166666666666669</v>
      </c>
      <c r="X390" s="194"/>
      <c r="Y390" s="201">
        <f>SUM(District_Data!P390:S390)</f>
        <v>24</v>
      </c>
      <c r="Z390" s="202">
        <f>IFERROR(SUM(District_Data!P390/$Y390),)</f>
        <v>0.45833333333333331</v>
      </c>
      <c r="AA390" s="202">
        <f>IFERROR(SUM(District_Data!Q390/$Y390),)</f>
        <v>0.29166666666666669</v>
      </c>
      <c r="AB390" s="202">
        <f>IFERROR(SUM(District_Data!R390/$Y390),)</f>
        <v>0.20833333333333334</v>
      </c>
      <c r="AC390" s="202">
        <f>IFERROR(SUM(District_Data!S390/$Y390),)</f>
        <v>4.1666666666666664E-2</v>
      </c>
      <c r="AD390" s="203">
        <f t="shared" si="33"/>
        <v>0.25</v>
      </c>
      <c r="AE390" s="194"/>
      <c r="AF390" s="204">
        <f>SUM(District_Data!T390:W390)</f>
        <v>24</v>
      </c>
      <c r="AG390" s="205">
        <f>IFERROR(SUM(District_Data!T390/$AF390),)</f>
        <v>0.54166666666666663</v>
      </c>
      <c r="AH390" s="205">
        <f>IFERROR(SUM(District_Data!U390/$AF390),)</f>
        <v>0.25</v>
      </c>
      <c r="AI390" s="205">
        <f>IFERROR(SUM(District_Data!V390/$AF390),)</f>
        <v>0.16666666666666666</v>
      </c>
      <c r="AJ390" s="205">
        <f>IFERROR(SUM(District_Data!W390/$AF390),)</f>
        <v>4.1666666666666664E-2</v>
      </c>
      <c r="AK390" s="205">
        <f t="shared" si="34"/>
        <v>0.20833333333333331</v>
      </c>
      <c r="AL390" s="194"/>
      <c r="AM390" s="206">
        <f>SUM(District_Data!X390:Y390)</f>
        <v>24</v>
      </c>
      <c r="AN390" s="207">
        <f>IFERROR(SUM(District_Data!Y390/$AM390),)</f>
        <v>0</v>
      </c>
    </row>
    <row r="391" spans="1:40" customFormat="1" x14ac:dyDescent="0.3">
      <c r="A391" s="52" t="str">
        <f>District_Data!A391</f>
        <v>CONCORD SCHOOL DISTRICT</v>
      </c>
      <c r="B391" s="77" t="s">
        <v>1451</v>
      </c>
      <c r="C391" s="27">
        <f>District_Data!C391</f>
        <v>6</v>
      </c>
      <c r="D391" s="192">
        <f>SUM(District_Data!D391:G391)</f>
        <v>34</v>
      </c>
      <c r="E391" s="193">
        <f>IFERROR(SUM(District_Data!D391/$D391),)</f>
        <v>5.8823529411764705E-2</v>
      </c>
      <c r="F391" s="193">
        <f>IFERROR(SUM(District_Data!E391/$D391),)</f>
        <v>0.26470588235294118</v>
      </c>
      <c r="G391" s="193">
        <f>IFERROR(SUM(District_Data!F391/$D391),)</f>
        <v>0.29411764705882354</v>
      </c>
      <c r="H391" s="193">
        <f>IFERROR(SUM(District_Data!G391/$D391),)</f>
        <v>0.38235294117647056</v>
      </c>
      <c r="I391" s="193">
        <f t="shared" si="30"/>
        <v>0.67647058823529416</v>
      </c>
      <c r="J391" s="194"/>
      <c r="K391" s="195">
        <f>SUM(District_Data!H391:K391)</f>
        <v>34</v>
      </c>
      <c r="L391" s="196">
        <f>IFERROR(SUM(District_Data!H391/$K391),)</f>
        <v>0.14705882352941177</v>
      </c>
      <c r="M391" s="196">
        <f>IFERROR(SUM(District_Data!I391/$K391),)</f>
        <v>0.44117647058823528</v>
      </c>
      <c r="N391" s="196">
        <f>IFERROR(SUM(District_Data!J391/$K391),)</f>
        <v>0.3235294117647059</v>
      </c>
      <c r="O391" s="196">
        <f>IFERROR(SUM(District_Data!K391/$K391),)</f>
        <v>8.8235294117647065E-2</v>
      </c>
      <c r="P391" s="197">
        <f t="shared" si="31"/>
        <v>0.41176470588235298</v>
      </c>
      <c r="Q391" s="194"/>
      <c r="R391" s="198">
        <f>SUM(District_Data!L391:O391)</f>
        <v>34</v>
      </c>
      <c r="S391" s="199">
        <f>IFERROR(SUM(District_Data!L391/$R391),)</f>
        <v>0.29411764705882354</v>
      </c>
      <c r="T391" s="199">
        <f>IFERROR(SUM(District_Data!M391/$R391),)</f>
        <v>0.23529411764705882</v>
      </c>
      <c r="U391" s="199">
        <f>IFERROR(SUM(District_Data!N391/$R391),)</f>
        <v>0.35294117647058826</v>
      </c>
      <c r="V391" s="199">
        <f>IFERROR(SUM(District_Data!O391/$R391),)</f>
        <v>0.11764705882352941</v>
      </c>
      <c r="W391" s="200">
        <f t="shared" si="32"/>
        <v>0.47058823529411764</v>
      </c>
      <c r="X391" s="194"/>
      <c r="Y391" s="201">
        <f>SUM(District_Data!P391:S391)</f>
        <v>34</v>
      </c>
      <c r="Z391" s="202">
        <f>IFERROR(SUM(District_Data!P391/$Y391),)</f>
        <v>0.23529411764705882</v>
      </c>
      <c r="AA391" s="202">
        <f>IFERROR(SUM(District_Data!Q391/$Y391),)</f>
        <v>0.3235294117647059</v>
      </c>
      <c r="AB391" s="202">
        <f>IFERROR(SUM(District_Data!R391/$Y391),)</f>
        <v>0.26470588235294118</v>
      </c>
      <c r="AC391" s="202">
        <f>IFERROR(SUM(District_Data!S391/$Y391),)</f>
        <v>0.17647058823529413</v>
      </c>
      <c r="AD391" s="203">
        <f t="shared" si="33"/>
        <v>0.44117647058823528</v>
      </c>
      <c r="AE391" s="194"/>
      <c r="AF391" s="204">
        <f>SUM(District_Data!T391:W391)</f>
        <v>34</v>
      </c>
      <c r="AG391" s="205">
        <f>IFERROR(SUM(District_Data!T391/$AF391),)</f>
        <v>0.3235294117647059</v>
      </c>
      <c r="AH391" s="205">
        <f>IFERROR(SUM(District_Data!U391/$AF391),)</f>
        <v>0.35294117647058826</v>
      </c>
      <c r="AI391" s="205">
        <f>IFERROR(SUM(District_Data!V391/$AF391),)</f>
        <v>0.17647058823529413</v>
      </c>
      <c r="AJ391" s="205">
        <f>IFERROR(SUM(District_Data!W391/$AF391),)</f>
        <v>0.14705882352941177</v>
      </c>
      <c r="AK391" s="205">
        <f t="shared" si="34"/>
        <v>0.3235294117647059</v>
      </c>
      <c r="AL391" s="194"/>
      <c r="AM391" s="206">
        <f>SUM(District_Data!X391:Y391)</f>
        <v>34</v>
      </c>
      <c r="AN391" s="207">
        <f>IFERROR(SUM(District_Data!Y391/$AM391),)</f>
        <v>8.8235294117647065E-2</v>
      </c>
    </row>
    <row r="392" spans="1:40" customFormat="1" x14ac:dyDescent="0.3">
      <c r="A392" s="52" t="str">
        <f>District_Data!A392</f>
        <v>CONCORD SCHOOL DISTRICT</v>
      </c>
      <c r="B392" s="77" t="s">
        <v>1451</v>
      </c>
      <c r="C392" s="27">
        <f>District_Data!C392</f>
        <v>7</v>
      </c>
      <c r="D392" s="192">
        <f>SUM(District_Data!D392:G392)</f>
        <v>31</v>
      </c>
      <c r="E392" s="193">
        <f>IFERROR(SUM(District_Data!D392/$D392),)</f>
        <v>0</v>
      </c>
      <c r="F392" s="193">
        <f>IFERROR(SUM(District_Data!E392/$D392),)</f>
        <v>9.6774193548387094E-2</v>
      </c>
      <c r="G392" s="193">
        <f>IFERROR(SUM(District_Data!F392/$D392),)</f>
        <v>0.25806451612903225</v>
      </c>
      <c r="H392" s="193">
        <f>IFERROR(SUM(District_Data!G392/$D392),)</f>
        <v>0.64516129032258063</v>
      </c>
      <c r="I392" s="193">
        <f t="shared" si="30"/>
        <v>0.90322580645161288</v>
      </c>
      <c r="J392" s="194"/>
      <c r="K392" s="195">
        <f>SUM(District_Data!H392:K392)</f>
        <v>31</v>
      </c>
      <c r="L392" s="196">
        <f>IFERROR(SUM(District_Data!H392/$K392),)</f>
        <v>0.19354838709677419</v>
      </c>
      <c r="M392" s="196">
        <f>IFERROR(SUM(District_Data!I392/$K392),)</f>
        <v>0.41935483870967744</v>
      </c>
      <c r="N392" s="196">
        <f>IFERROR(SUM(District_Data!J392/$K392),)</f>
        <v>0.25806451612903225</v>
      </c>
      <c r="O392" s="196">
        <f>IFERROR(SUM(District_Data!K392/$K392),)</f>
        <v>0.12903225806451613</v>
      </c>
      <c r="P392" s="197">
        <f t="shared" si="31"/>
        <v>0.38709677419354838</v>
      </c>
      <c r="Q392" s="194"/>
      <c r="R392" s="198">
        <f>SUM(District_Data!L392:O392)</f>
        <v>31</v>
      </c>
      <c r="S392" s="199">
        <f>IFERROR(SUM(District_Data!L392/$R392),)</f>
        <v>0.19354838709677419</v>
      </c>
      <c r="T392" s="199">
        <f>IFERROR(SUM(District_Data!M392/$R392),)</f>
        <v>0.19354838709677419</v>
      </c>
      <c r="U392" s="199">
        <f>IFERROR(SUM(District_Data!N392/$R392),)</f>
        <v>0.32258064516129031</v>
      </c>
      <c r="V392" s="199">
        <f>IFERROR(SUM(District_Data!O392/$R392),)</f>
        <v>0.29032258064516131</v>
      </c>
      <c r="W392" s="200">
        <f t="shared" si="32"/>
        <v>0.61290322580645162</v>
      </c>
      <c r="X392" s="194"/>
      <c r="Y392" s="201">
        <f>SUM(District_Data!P392:S392)</f>
        <v>31</v>
      </c>
      <c r="Z392" s="202">
        <f>IFERROR(SUM(District_Data!P392/$Y392),)</f>
        <v>0.25806451612903225</v>
      </c>
      <c r="AA392" s="202">
        <f>IFERROR(SUM(District_Data!Q392/$Y392),)</f>
        <v>0.32258064516129031</v>
      </c>
      <c r="AB392" s="202">
        <f>IFERROR(SUM(District_Data!R392/$Y392),)</f>
        <v>0.32258064516129031</v>
      </c>
      <c r="AC392" s="202">
        <f>IFERROR(SUM(District_Data!S392/$Y392),)</f>
        <v>9.6774193548387094E-2</v>
      </c>
      <c r="AD392" s="203">
        <f t="shared" si="33"/>
        <v>0.41935483870967738</v>
      </c>
      <c r="AE392" s="194"/>
      <c r="AF392" s="204">
        <f>SUM(District_Data!T392:W392)</f>
        <v>31</v>
      </c>
      <c r="AG392" s="205">
        <f>IFERROR(SUM(District_Data!T392/$AF392),)</f>
        <v>0.19354838709677419</v>
      </c>
      <c r="AH392" s="205">
        <f>IFERROR(SUM(District_Data!U392/$AF392),)</f>
        <v>0.16129032258064516</v>
      </c>
      <c r="AI392" s="205">
        <f>IFERROR(SUM(District_Data!V392/$AF392),)</f>
        <v>0.32258064516129031</v>
      </c>
      <c r="AJ392" s="205">
        <f>IFERROR(SUM(District_Data!W392/$AF392),)</f>
        <v>0.32258064516129031</v>
      </c>
      <c r="AK392" s="205">
        <f t="shared" si="34"/>
        <v>0.64516129032258063</v>
      </c>
      <c r="AL392" s="194"/>
      <c r="AM392" s="206">
        <f>SUM(District_Data!X392:Y392)</f>
        <v>31</v>
      </c>
      <c r="AN392" s="207">
        <f>IFERROR(SUM(District_Data!Y392/$AM392),)</f>
        <v>0.16129032258064516</v>
      </c>
    </row>
    <row r="393" spans="1:40" customFormat="1" x14ac:dyDescent="0.3">
      <c r="A393" s="52" t="str">
        <f>District_Data!A393</f>
        <v>CONCORD SCHOOL DISTRICT</v>
      </c>
      <c r="B393" s="77" t="s">
        <v>1451</v>
      </c>
      <c r="C393" s="27">
        <f>District_Data!C393</f>
        <v>8</v>
      </c>
      <c r="D393" s="192">
        <f>SUM(District_Data!D393:G393)</f>
        <v>29</v>
      </c>
      <c r="E393" s="193">
        <f>IFERROR(SUM(District_Data!D393/$D393),)</f>
        <v>6.8965517241379309E-2</v>
      </c>
      <c r="F393" s="193">
        <f>IFERROR(SUM(District_Data!E393/$D393),)</f>
        <v>0.13793103448275862</v>
      </c>
      <c r="G393" s="193">
        <f>IFERROR(SUM(District_Data!F393/$D393),)</f>
        <v>0.17241379310344829</v>
      </c>
      <c r="H393" s="193">
        <f>IFERROR(SUM(District_Data!G393/$D393),)</f>
        <v>0.62068965517241381</v>
      </c>
      <c r="I393" s="193">
        <f t="shared" si="30"/>
        <v>0.7931034482758621</v>
      </c>
      <c r="J393" s="194"/>
      <c r="K393" s="195">
        <f>SUM(District_Data!H393:K393)</f>
        <v>29</v>
      </c>
      <c r="L393" s="196">
        <f>IFERROR(SUM(District_Data!H393/$K393),)</f>
        <v>0.2413793103448276</v>
      </c>
      <c r="M393" s="196">
        <f>IFERROR(SUM(District_Data!I393/$K393),)</f>
        <v>0.20689655172413793</v>
      </c>
      <c r="N393" s="196">
        <f>IFERROR(SUM(District_Data!J393/$K393),)</f>
        <v>0.27586206896551724</v>
      </c>
      <c r="O393" s="196">
        <f>IFERROR(SUM(District_Data!K393/$K393),)</f>
        <v>0.27586206896551724</v>
      </c>
      <c r="P393" s="197">
        <f t="shared" si="31"/>
        <v>0.55172413793103448</v>
      </c>
      <c r="Q393" s="194"/>
      <c r="R393" s="198">
        <f>SUM(District_Data!L393:O393)</f>
        <v>29</v>
      </c>
      <c r="S393" s="199">
        <f>IFERROR(SUM(District_Data!L393/$R393),)</f>
        <v>0.27586206896551724</v>
      </c>
      <c r="T393" s="199">
        <f>IFERROR(SUM(District_Data!M393/$R393),)</f>
        <v>0.17241379310344829</v>
      </c>
      <c r="U393" s="199">
        <f>IFERROR(SUM(District_Data!N393/$R393),)</f>
        <v>0.27586206896551724</v>
      </c>
      <c r="V393" s="199">
        <f>IFERROR(SUM(District_Data!O393/$R393),)</f>
        <v>0.27586206896551724</v>
      </c>
      <c r="W393" s="200">
        <f t="shared" si="32"/>
        <v>0.55172413793103448</v>
      </c>
      <c r="X393" s="194"/>
      <c r="Y393" s="201">
        <f>SUM(District_Data!P393:S393)</f>
        <v>29</v>
      </c>
      <c r="Z393" s="202">
        <f>IFERROR(SUM(District_Data!P393/$Y393),)</f>
        <v>6.8965517241379309E-2</v>
      </c>
      <c r="AA393" s="202">
        <f>IFERROR(SUM(District_Data!Q393/$Y393),)</f>
        <v>0.34482758620689657</v>
      </c>
      <c r="AB393" s="202">
        <f>IFERROR(SUM(District_Data!R393/$Y393),)</f>
        <v>0.31034482758620691</v>
      </c>
      <c r="AC393" s="202">
        <f>IFERROR(SUM(District_Data!S393/$Y393),)</f>
        <v>0.27586206896551724</v>
      </c>
      <c r="AD393" s="203">
        <f t="shared" si="33"/>
        <v>0.5862068965517242</v>
      </c>
      <c r="AE393" s="194"/>
      <c r="AF393" s="204">
        <f>SUM(District_Data!T393:W393)</f>
        <v>29</v>
      </c>
      <c r="AG393" s="205">
        <f>IFERROR(SUM(District_Data!T393/$AF393),)</f>
        <v>0.13793103448275862</v>
      </c>
      <c r="AH393" s="205">
        <f>IFERROR(SUM(District_Data!U393/$AF393),)</f>
        <v>0.17241379310344829</v>
      </c>
      <c r="AI393" s="205">
        <f>IFERROR(SUM(District_Data!V393/$AF393),)</f>
        <v>0.34482758620689657</v>
      </c>
      <c r="AJ393" s="205">
        <f>IFERROR(SUM(District_Data!W393/$AF393),)</f>
        <v>0.34482758620689657</v>
      </c>
      <c r="AK393" s="205">
        <f t="shared" si="34"/>
        <v>0.68965517241379315</v>
      </c>
      <c r="AL393" s="194"/>
      <c r="AM393" s="206">
        <f>SUM(District_Data!X393:Y393)</f>
        <v>29</v>
      </c>
      <c r="AN393" s="207">
        <f>IFERROR(SUM(District_Data!Y393/$AM393),)</f>
        <v>0.2413793103448276</v>
      </c>
    </row>
    <row r="394" spans="1:40" customFormat="1" x14ac:dyDescent="0.3">
      <c r="A394" s="52" t="str">
        <f>District_Data!A394</f>
        <v>CONCORD SCHOOL DISTRICT</v>
      </c>
      <c r="B394" s="77" t="s">
        <v>1451</v>
      </c>
      <c r="C394" s="27">
        <f>District_Data!C394</f>
        <v>9</v>
      </c>
      <c r="D394" s="192">
        <f>SUM(District_Data!D394:G394)</f>
        <v>32</v>
      </c>
      <c r="E394" s="193">
        <f>IFERROR(SUM(District_Data!D394/$D394),)</f>
        <v>0.21875</v>
      </c>
      <c r="F394" s="193">
        <f>IFERROR(SUM(District_Data!E394/$D394),)</f>
        <v>0.25</v>
      </c>
      <c r="G394" s="193">
        <f>IFERROR(SUM(District_Data!F394/$D394),)</f>
        <v>0.25</v>
      </c>
      <c r="H394" s="193">
        <f>IFERROR(SUM(District_Data!G394/$D394),)</f>
        <v>0.28125</v>
      </c>
      <c r="I394" s="193">
        <f t="shared" si="30"/>
        <v>0.53125</v>
      </c>
      <c r="J394" s="194"/>
      <c r="K394" s="195">
        <f>SUM(District_Data!H394:K394)</f>
        <v>32</v>
      </c>
      <c r="L394" s="196">
        <f>IFERROR(SUM(District_Data!H394/$K394),)</f>
        <v>0.375</v>
      </c>
      <c r="M394" s="196">
        <f>IFERROR(SUM(District_Data!I394/$K394),)</f>
        <v>0.21875</v>
      </c>
      <c r="N394" s="196">
        <f>IFERROR(SUM(District_Data!J394/$K394),)</f>
        <v>0.3125</v>
      </c>
      <c r="O394" s="196">
        <f>IFERROR(SUM(District_Data!K394/$K394),)</f>
        <v>9.375E-2</v>
      </c>
      <c r="P394" s="197">
        <f t="shared" si="31"/>
        <v>0.40625</v>
      </c>
      <c r="Q394" s="194"/>
      <c r="R394" s="198">
        <f>SUM(District_Data!L394:O394)</f>
        <v>32</v>
      </c>
      <c r="S394" s="199">
        <f>IFERROR(SUM(District_Data!L394/$R394),)</f>
        <v>0.375</v>
      </c>
      <c r="T394" s="199">
        <f>IFERROR(SUM(District_Data!M394/$R394),)</f>
        <v>0.28125</v>
      </c>
      <c r="U394" s="199">
        <f>IFERROR(SUM(District_Data!N394/$R394),)</f>
        <v>0.28125</v>
      </c>
      <c r="V394" s="199">
        <f>IFERROR(SUM(District_Data!O394/$R394),)</f>
        <v>6.25E-2</v>
      </c>
      <c r="W394" s="200">
        <f t="shared" si="32"/>
        <v>0.34375</v>
      </c>
      <c r="X394" s="194"/>
      <c r="Y394" s="201">
        <f>SUM(District_Data!P394:S394)</f>
        <v>32</v>
      </c>
      <c r="Z394" s="202">
        <f>IFERROR(SUM(District_Data!P394/$Y394),)</f>
        <v>0.3125</v>
      </c>
      <c r="AA394" s="202">
        <f>IFERROR(SUM(District_Data!Q394/$Y394),)</f>
        <v>0.28125</v>
      </c>
      <c r="AB394" s="202">
        <f>IFERROR(SUM(District_Data!R394/$Y394),)</f>
        <v>0.1875</v>
      </c>
      <c r="AC394" s="202">
        <f>IFERROR(SUM(District_Data!S394/$Y394),)</f>
        <v>0.21875</v>
      </c>
      <c r="AD394" s="203">
        <f t="shared" si="33"/>
        <v>0.40625</v>
      </c>
      <c r="AE394" s="194"/>
      <c r="AF394" s="204">
        <f>SUM(District_Data!T394:W394)</f>
        <v>32</v>
      </c>
      <c r="AG394" s="205">
        <f>IFERROR(SUM(District_Data!T394/$AF394),)</f>
        <v>0.375</v>
      </c>
      <c r="AH394" s="205">
        <f>IFERROR(SUM(District_Data!U394/$AF394),)</f>
        <v>0.1875</v>
      </c>
      <c r="AI394" s="205">
        <f>IFERROR(SUM(District_Data!V394/$AF394),)</f>
        <v>0.21875</v>
      </c>
      <c r="AJ394" s="205">
        <f>IFERROR(SUM(District_Data!W394/$AF394),)</f>
        <v>0.21875</v>
      </c>
      <c r="AK394" s="205">
        <f t="shared" si="34"/>
        <v>0.4375</v>
      </c>
      <c r="AL394" s="194"/>
      <c r="AM394" s="206">
        <f>SUM(District_Data!X394:Y394)</f>
        <v>32</v>
      </c>
      <c r="AN394" s="207">
        <f>IFERROR(SUM(District_Data!Y394/$AM394),)</f>
        <v>6.25E-2</v>
      </c>
    </row>
    <row r="395" spans="1:40" customFormat="1" x14ac:dyDescent="0.3">
      <c r="A395" s="52" t="str">
        <f>District_Data!A395</f>
        <v>CONCORD SCHOOL DISTRICT</v>
      </c>
      <c r="B395" s="77" t="s">
        <v>1451</v>
      </c>
      <c r="C395" s="27">
        <f>District_Data!C395</f>
        <v>10</v>
      </c>
      <c r="D395" s="192">
        <f>SUM(District_Data!D395:G395)</f>
        <v>27</v>
      </c>
      <c r="E395" s="193">
        <f>IFERROR(SUM(District_Data!D395/$D395),)</f>
        <v>0.1111111111111111</v>
      </c>
      <c r="F395" s="193">
        <f>IFERROR(SUM(District_Data!E395/$D395),)</f>
        <v>0.14814814814814814</v>
      </c>
      <c r="G395" s="193">
        <f>IFERROR(SUM(District_Data!F395/$D395),)</f>
        <v>0.22222222222222221</v>
      </c>
      <c r="H395" s="193">
        <f>IFERROR(SUM(District_Data!G395/$D395),)</f>
        <v>0.51851851851851849</v>
      </c>
      <c r="I395" s="193">
        <f t="shared" si="30"/>
        <v>0.7407407407407407</v>
      </c>
      <c r="J395" s="194"/>
      <c r="K395" s="195">
        <f>SUM(District_Data!H395:K395)</f>
        <v>27</v>
      </c>
      <c r="L395" s="196">
        <f>IFERROR(SUM(District_Data!H395/$K395),)</f>
        <v>0.18518518518518517</v>
      </c>
      <c r="M395" s="196">
        <f>IFERROR(SUM(District_Data!I395/$K395),)</f>
        <v>0.22222222222222221</v>
      </c>
      <c r="N395" s="196">
        <f>IFERROR(SUM(District_Data!J395/$K395),)</f>
        <v>0.14814814814814814</v>
      </c>
      <c r="O395" s="196">
        <f>IFERROR(SUM(District_Data!K395/$K395),)</f>
        <v>0.44444444444444442</v>
      </c>
      <c r="P395" s="197">
        <f t="shared" si="31"/>
        <v>0.59259259259259256</v>
      </c>
      <c r="Q395" s="194"/>
      <c r="R395" s="198">
        <f>SUM(District_Data!L395:O395)</f>
        <v>27</v>
      </c>
      <c r="S395" s="199">
        <f>IFERROR(SUM(District_Data!L395/$R395),)</f>
        <v>0.22222222222222221</v>
      </c>
      <c r="T395" s="199">
        <f>IFERROR(SUM(District_Data!M395/$R395),)</f>
        <v>0.29629629629629628</v>
      </c>
      <c r="U395" s="199">
        <f>IFERROR(SUM(District_Data!N395/$R395),)</f>
        <v>0.33333333333333331</v>
      </c>
      <c r="V395" s="199">
        <f>IFERROR(SUM(District_Data!O395/$R395),)</f>
        <v>0.14814814814814814</v>
      </c>
      <c r="W395" s="200">
        <f t="shared" si="32"/>
        <v>0.48148148148148145</v>
      </c>
      <c r="X395" s="194"/>
      <c r="Y395" s="201">
        <f>SUM(District_Data!P395:S395)</f>
        <v>27</v>
      </c>
      <c r="Z395" s="202">
        <f>IFERROR(SUM(District_Data!P395/$Y395),)</f>
        <v>0.25925925925925924</v>
      </c>
      <c r="AA395" s="202">
        <f>IFERROR(SUM(District_Data!Q395/$Y395),)</f>
        <v>0.14814814814814814</v>
      </c>
      <c r="AB395" s="202">
        <f>IFERROR(SUM(District_Data!R395/$Y395),)</f>
        <v>0.33333333333333331</v>
      </c>
      <c r="AC395" s="202">
        <f>IFERROR(SUM(District_Data!S395/$Y395),)</f>
        <v>0.25925925925925924</v>
      </c>
      <c r="AD395" s="203">
        <f t="shared" si="33"/>
        <v>0.59259259259259256</v>
      </c>
      <c r="AE395" s="194"/>
      <c r="AF395" s="204">
        <f>SUM(District_Data!T395:W395)</f>
        <v>27</v>
      </c>
      <c r="AG395" s="205">
        <f>IFERROR(SUM(District_Data!T395/$AF395),)</f>
        <v>0.25925925925925924</v>
      </c>
      <c r="AH395" s="205">
        <f>IFERROR(SUM(District_Data!U395/$AF395),)</f>
        <v>0.14814814814814814</v>
      </c>
      <c r="AI395" s="205">
        <f>IFERROR(SUM(District_Data!V395/$AF395),)</f>
        <v>0.18518518518518517</v>
      </c>
      <c r="AJ395" s="205">
        <f>IFERROR(SUM(District_Data!W395/$AF395),)</f>
        <v>0.40740740740740738</v>
      </c>
      <c r="AK395" s="205">
        <f t="shared" si="34"/>
        <v>0.59259259259259256</v>
      </c>
      <c r="AL395" s="194"/>
      <c r="AM395" s="206">
        <f>SUM(District_Data!X395:Y395)</f>
        <v>27</v>
      </c>
      <c r="AN395" s="207">
        <f>IFERROR(SUM(District_Data!Y395/$AM395),)</f>
        <v>0.37037037037037035</v>
      </c>
    </row>
    <row r="396" spans="1:40" customFormat="1" x14ac:dyDescent="0.3">
      <c r="A396" s="52" t="str">
        <f>District_Data!A396</f>
        <v>CONWAY SCHOOL DISTRICT</v>
      </c>
      <c r="B396" s="77" t="s">
        <v>1452</v>
      </c>
      <c r="C396" s="27">
        <f>District_Data!C396</f>
        <v>3</v>
      </c>
      <c r="D396" s="192">
        <f>SUM(District_Data!D396:G396)</f>
        <v>763</v>
      </c>
      <c r="E396" s="193">
        <f>IFERROR(SUM(District_Data!D396/$D396),)</f>
        <v>4.1939711664482307E-2</v>
      </c>
      <c r="F396" s="193">
        <f>IFERROR(SUM(District_Data!E396/$D396),)</f>
        <v>0.31323722149410221</v>
      </c>
      <c r="G396" s="193">
        <f>IFERROR(SUM(District_Data!F396/$D396),)</f>
        <v>0.23853211009174313</v>
      </c>
      <c r="H396" s="193">
        <f>IFERROR(SUM(District_Data!G396/$D396),)</f>
        <v>0.40629095674967236</v>
      </c>
      <c r="I396" s="193">
        <f t="shared" si="30"/>
        <v>0.64482306684141544</v>
      </c>
      <c r="J396" s="194"/>
      <c r="K396" s="195">
        <f>SUM(District_Data!H396:K396)</f>
        <v>762</v>
      </c>
      <c r="L396" s="196">
        <f>IFERROR(SUM(District_Data!H396/$K396),)</f>
        <v>0.16404199475065617</v>
      </c>
      <c r="M396" s="196">
        <f>IFERROR(SUM(District_Data!I396/$K396),)</f>
        <v>0.25065616797900264</v>
      </c>
      <c r="N396" s="196">
        <f>IFERROR(SUM(District_Data!J396/$K396),)</f>
        <v>0.36351706036745407</v>
      </c>
      <c r="O396" s="196">
        <f>IFERROR(SUM(District_Data!K396/$K396),)</f>
        <v>0.22178477690288714</v>
      </c>
      <c r="P396" s="197">
        <f t="shared" si="31"/>
        <v>0.58530183727034124</v>
      </c>
      <c r="Q396" s="194"/>
      <c r="R396" s="198">
        <f>SUM(District_Data!L396:O396)</f>
        <v>763</v>
      </c>
      <c r="S396" s="199">
        <f>IFERROR(SUM(District_Data!L396/$R396),)</f>
        <v>0.47706422018348627</v>
      </c>
      <c r="T396" s="199">
        <f>IFERROR(SUM(District_Data!M396/$R396),)</f>
        <v>0.19003931847968544</v>
      </c>
      <c r="U396" s="199">
        <f>IFERROR(SUM(District_Data!N396/$R396),)</f>
        <v>0.12975098296199214</v>
      </c>
      <c r="V396" s="199">
        <f>IFERROR(SUM(District_Data!O396/$R396),)</f>
        <v>0.20314547837483618</v>
      </c>
      <c r="W396" s="200">
        <f t="shared" si="32"/>
        <v>0.33289646133682832</v>
      </c>
      <c r="X396" s="194"/>
      <c r="Y396" s="201">
        <f>SUM(District_Data!P396:S396)</f>
        <v>763</v>
      </c>
      <c r="Z396" s="202">
        <f>IFERROR(SUM(District_Data!P396/$Y396),)</f>
        <v>0.41546526867627787</v>
      </c>
      <c r="AA396" s="202">
        <f>IFERROR(SUM(District_Data!Q396/$Y396),)</f>
        <v>0.16513761467889909</v>
      </c>
      <c r="AB396" s="202">
        <f>IFERROR(SUM(District_Data!R396/$Y396),)</f>
        <v>0.24770642201834864</v>
      </c>
      <c r="AC396" s="202">
        <f>IFERROR(SUM(District_Data!S396/$Y396),)</f>
        <v>0.17169069462647443</v>
      </c>
      <c r="AD396" s="203">
        <f t="shared" si="33"/>
        <v>0.41939711664482304</v>
      </c>
      <c r="AE396" s="194"/>
      <c r="AF396" s="204">
        <f>SUM(District_Data!T396:W396)</f>
        <v>763</v>
      </c>
      <c r="AG396" s="205">
        <f>IFERROR(SUM(District_Data!T396/$AF396),)</f>
        <v>0.42857142857142855</v>
      </c>
      <c r="AH396" s="205">
        <f>IFERROR(SUM(District_Data!U396/$AF396),)</f>
        <v>0.17038007863695936</v>
      </c>
      <c r="AI396" s="205">
        <f>IFERROR(SUM(District_Data!V396/$AF396),)</f>
        <v>0.16513761467889909</v>
      </c>
      <c r="AJ396" s="205">
        <f>IFERROR(SUM(District_Data!W396/$AF396),)</f>
        <v>0.23591087811271297</v>
      </c>
      <c r="AK396" s="205">
        <f t="shared" si="34"/>
        <v>0.40104849279161203</v>
      </c>
      <c r="AL396" s="194"/>
      <c r="AM396" s="206">
        <f>SUM(District_Data!X396:Y396)</f>
        <v>762</v>
      </c>
      <c r="AN396" s="207">
        <f>IFERROR(SUM(District_Data!Y396/$AM396),)</f>
        <v>0.19685039370078741</v>
      </c>
    </row>
    <row r="397" spans="1:40" customFormat="1" x14ac:dyDescent="0.3">
      <c r="A397" s="52" t="str">
        <f>District_Data!A397</f>
        <v>CONWAY SCHOOL DISTRICT</v>
      </c>
      <c r="B397" s="77" t="s">
        <v>1452</v>
      </c>
      <c r="C397" s="27">
        <f>District_Data!C397</f>
        <v>4</v>
      </c>
      <c r="D397" s="192">
        <f>SUM(District_Data!D397:G397)</f>
        <v>742</v>
      </c>
      <c r="E397" s="193">
        <f>IFERROR(SUM(District_Data!D397/$D397),)</f>
        <v>6.6037735849056603E-2</v>
      </c>
      <c r="F397" s="193">
        <f>IFERROR(SUM(District_Data!E397/$D397),)</f>
        <v>0.24258760107816713</v>
      </c>
      <c r="G397" s="193">
        <f>IFERROR(SUM(District_Data!F397/$D397),)</f>
        <v>0.28436657681940702</v>
      </c>
      <c r="H397" s="193">
        <f>IFERROR(SUM(District_Data!G397/$D397),)</f>
        <v>0.40700808625336926</v>
      </c>
      <c r="I397" s="193">
        <f t="shared" si="30"/>
        <v>0.69137466307277629</v>
      </c>
      <c r="J397" s="194"/>
      <c r="K397" s="195">
        <f>SUM(District_Data!H397:K397)</f>
        <v>742</v>
      </c>
      <c r="L397" s="196">
        <f>IFERROR(SUM(District_Data!H397/$K397),)</f>
        <v>0.13207547169811321</v>
      </c>
      <c r="M397" s="196">
        <f>IFERROR(SUM(District_Data!I397/$K397),)</f>
        <v>0.38140161725067384</v>
      </c>
      <c r="N397" s="196">
        <f>IFERROR(SUM(District_Data!J397/$K397),)</f>
        <v>0.3274932614555256</v>
      </c>
      <c r="O397" s="196">
        <f>IFERROR(SUM(District_Data!K397/$K397),)</f>
        <v>0.15902964959568733</v>
      </c>
      <c r="P397" s="197">
        <f t="shared" si="31"/>
        <v>0.48652291105121293</v>
      </c>
      <c r="Q397" s="194"/>
      <c r="R397" s="198">
        <f>SUM(District_Data!L397:O397)</f>
        <v>742</v>
      </c>
      <c r="S397" s="199">
        <f>IFERROR(SUM(District_Data!L397/$R397),)</f>
        <v>0.31671159029649598</v>
      </c>
      <c r="T397" s="199">
        <f>IFERROR(SUM(District_Data!M397/$R397),)</f>
        <v>0.24797843665768193</v>
      </c>
      <c r="U397" s="199">
        <f>IFERROR(SUM(District_Data!N397/$R397),)</f>
        <v>0.25336927223719674</v>
      </c>
      <c r="V397" s="199">
        <f>IFERROR(SUM(District_Data!O397/$R397),)</f>
        <v>0.18194070080862534</v>
      </c>
      <c r="W397" s="200">
        <f t="shared" si="32"/>
        <v>0.43530997304582209</v>
      </c>
      <c r="X397" s="194"/>
      <c r="Y397" s="201">
        <f>SUM(District_Data!P397:S397)</f>
        <v>741</v>
      </c>
      <c r="Z397" s="202">
        <f>IFERROR(SUM(District_Data!P397/$Y397),)</f>
        <v>0.25910931174089069</v>
      </c>
      <c r="AA397" s="202">
        <f>IFERROR(SUM(District_Data!Q397/$Y397),)</f>
        <v>0.22807017543859648</v>
      </c>
      <c r="AB397" s="202">
        <f>IFERROR(SUM(District_Data!R397/$Y397),)</f>
        <v>0.30229419703103916</v>
      </c>
      <c r="AC397" s="202">
        <f>IFERROR(SUM(District_Data!S397/$Y397),)</f>
        <v>0.21052631578947367</v>
      </c>
      <c r="AD397" s="203">
        <f t="shared" si="33"/>
        <v>0.51282051282051277</v>
      </c>
      <c r="AE397" s="194"/>
      <c r="AF397" s="204">
        <f>SUM(District_Data!T397:W397)</f>
        <v>741</v>
      </c>
      <c r="AG397" s="205">
        <f>IFERROR(SUM(District_Data!T397/$AF397),)</f>
        <v>0.32793522267206476</v>
      </c>
      <c r="AH397" s="205">
        <f>IFERROR(SUM(District_Data!U397/$AF397),)</f>
        <v>0.2078272604588394</v>
      </c>
      <c r="AI397" s="205">
        <f>IFERROR(SUM(District_Data!V397/$AF397),)</f>
        <v>0.19973009446693657</v>
      </c>
      <c r="AJ397" s="205">
        <f>IFERROR(SUM(District_Data!W397/$AF397),)</f>
        <v>0.26450742240215924</v>
      </c>
      <c r="AK397" s="205">
        <f t="shared" si="34"/>
        <v>0.46423751686909581</v>
      </c>
      <c r="AL397" s="194"/>
      <c r="AM397" s="206">
        <f>SUM(District_Data!X397:Y397)</f>
        <v>742</v>
      </c>
      <c r="AN397" s="207">
        <f>IFERROR(SUM(District_Data!Y397/$AM397),)</f>
        <v>0.21832884097035041</v>
      </c>
    </row>
    <row r="398" spans="1:40" customFormat="1" x14ac:dyDescent="0.3">
      <c r="A398" s="52" t="str">
        <f>District_Data!A398</f>
        <v>CONWAY SCHOOL DISTRICT</v>
      </c>
      <c r="B398" s="77" t="s">
        <v>1452</v>
      </c>
      <c r="C398" s="27">
        <f>District_Data!C398</f>
        <v>5</v>
      </c>
      <c r="D398" s="192">
        <f>SUM(District_Data!D398:G398)</f>
        <v>757</v>
      </c>
      <c r="E398" s="193">
        <f>IFERROR(SUM(District_Data!D398/$D398),)</f>
        <v>4.0951122853368563E-2</v>
      </c>
      <c r="F398" s="193">
        <f>IFERROR(SUM(District_Data!E398/$D398),)</f>
        <v>0.23778071334214002</v>
      </c>
      <c r="G398" s="193">
        <f>IFERROR(SUM(District_Data!F398/$D398),)</f>
        <v>0.30779392338177014</v>
      </c>
      <c r="H398" s="193">
        <f>IFERROR(SUM(District_Data!G398/$D398),)</f>
        <v>0.4134742404227213</v>
      </c>
      <c r="I398" s="193">
        <f t="shared" si="30"/>
        <v>0.72126816380449144</v>
      </c>
      <c r="J398" s="194"/>
      <c r="K398" s="195">
        <f>SUM(District_Data!H398:K398)</f>
        <v>757</v>
      </c>
      <c r="L398" s="196">
        <f>IFERROR(SUM(District_Data!H398/$K398),)</f>
        <v>0.20739762219286659</v>
      </c>
      <c r="M398" s="196">
        <f>IFERROR(SUM(District_Data!I398/$K398),)</f>
        <v>0.3513870541611625</v>
      </c>
      <c r="N398" s="196">
        <f>IFERROR(SUM(District_Data!J398/$K398),)</f>
        <v>0.32100396301188905</v>
      </c>
      <c r="O398" s="196">
        <f>IFERROR(SUM(District_Data!K398/$K398),)</f>
        <v>0.1202113606340819</v>
      </c>
      <c r="P398" s="197">
        <f t="shared" si="31"/>
        <v>0.44121532364597094</v>
      </c>
      <c r="Q398" s="194"/>
      <c r="R398" s="198">
        <f>SUM(District_Data!L398:O398)</f>
        <v>757</v>
      </c>
      <c r="S398" s="199">
        <f>IFERROR(SUM(District_Data!L398/$R398),)</f>
        <v>0.34742404227212681</v>
      </c>
      <c r="T398" s="199">
        <f>IFERROR(SUM(District_Data!M398/$R398),)</f>
        <v>0.23381770145310435</v>
      </c>
      <c r="U398" s="199">
        <f>IFERROR(SUM(District_Data!N398/$R398),)</f>
        <v>0.24834874504623514</v>
      </c>
      <c r="V398" s="199">
        <f>IFERROR(SUM(District_Data!O398/$R398),)</f>
        <v>0.17040951122853368</v>
      </c>
      <c r="W398" s="200">
        <f t="shared" si="32"/>
        <v>0.41875825627476881</v>
      </c>
      <c r="X398" s="194"/>
      <c r="Y398" s="201">
        <f>SUM(District_Data!P398:S398)</f>
        <v>757</v>
      </c>
      <c r="Z398" s="202">
        <f>IFERROR(SUM(District_Data!P398/$Y398),)</f>
        <v>0.33949801849405548</v>
      </c>
      <c r="AA398" s="202">
        <f>IFERROR(SUM(District_Data!Q398/$Y398),)</f>
        <v>0.23249669749009247</v>
      </c>
      <c r="AB398" s="202">
        <f>IFERROR(SUM(District_Data!R398/$Y398),)</f>
        <v>0.23910171730515192</v>
      </c>
      <c r="AC398" s="202">
        <f>IFERROR(SUM(District_Data!S398/$Y398),)</f>
        <v>0.18890356671070013</v>
      </c>
      <c r="AD398" s="203">
        <f t="shared" si="33"/>
        <v>0.42800528401585203</v>
      </c>
      <c r="AE398" s="194"/>
      <c r="AF398" s="204">
        <f>SUM(District_Data!T398:W398)</f>
        <v>757</v>
      </c>
      <c r="AG398" s="205">
        <f>IFERROR(SUM(District_Data!T398/$AF398),)</f>
        <v>0.31704095112285335</v>
      </c>
      <c r="AH398" s="205">
        <f>IFERROR(SUM(District_Data!U398/$AF398),)</f>
        <v>0.20871862615587847</v>
      </c>
      <c r="AI398" s="205">
        <f>IFERROR(SUM(District_Data!V398/$AF398),)</f>
        <v>0.18626155878467635</v>
      </c>
      <c r="AJ398" s="205">
        <f>IFERROR(SUM(District_Data!W398/$AF398),)</f>
        <v>0.28797886393659183</v>
      </c>
      <c r="AK398" s="205">
        <f t="shared" si="34"/>
        <v>0.47424042272126821</v>
      </c>
      <c r="AL398" s="194"/>
      <c r="AM398" s="206">
        <f>SUM(District_Data!X398:Y398)</f>
        <v>757</v>
      </c>
      <c r="AN398" s="207">
        <f>IFERROR(SUM(District_Data!Y398/$AM398),)</f>
        <v>0.17305151915455746</v>
      </c>
    </row>
    <row r="399" spans="1:40" customFormat="1" x14ac:dyDescent="0.3">
      <c r="A399" s="52" t="str">
        <f>District_Data!A399</f>
        <v>CONWAY SCHOOL DISTRICT</v>
      </c>
      <c r="B399" s="77" t="s">
        <v>1452</v>
      </c>
      <c r="C399" s="27">
        <f>District_Data!C399</f>
        <v>6</v>
      </c>
      <c r="D399" s="192">
        <f>SUM(District_Data!D399:G399)</f>
        <v>730</v>
      </c>
      <c r="E399" s="193">
        <f>IFERROR(SUM(District_Data!D399/$D399),)</f>
        <v>4.2465753424657533E-2</v>
      </c>
      <c r="F399" s="193">
        <f>IFERROR(SUM(District_Data!E399/$D399),)</f>
        <v>0.17397260273972603</v>
      </c>
      <c r="G399" s="193">
        <f>IFERROR(SUM(District_Data!F399/$D399),)</f>
        <v>0.22191780821917809</v>
      </c>
      <c r="H399" s="193">
        <f>IFERROR(SUM(District_Data!G399/$D399),)</f>
        <v>0.56164383561643838</v>
      </c>
      <c r="I399" s="193">
        <f t="shared" si="30"/>
        <v>0.78356164383561644</v>
      </c>
      <c r="J399" s="194"/>
      <c r="K399" s="195">
        <f>SUM(District_Data!H399:K399)</f>
        <v>733</v>
      </c>
      <c r="L399" s="196">
        <f>IFERROR(SUM(District_Data!H399/$K399),)</f>
        <v>0.14870395634379263</v>
      </c>
      <c r="M399" s="196">
        <f>IFERROR(SUM(District_Data!I399/$K399),)</f>
        <v>0.40791268758526605</v>
      </c>
      <c r="N399" s="196">
        <f>IFERROR(SUM(District_Data!J399/$K399),)</f>
        <v>0.32878581173260574</v>
      </c>
      <c r="O399" s="196">
        <f>IFERROR(SUM(District_Data!K399/$K399),)</f>
        <v>0.11459754433833561</v>
      </c>
      <c r="P399" s="197">
        <f t="shared" si="31"/>
        <v>0.44338335607094137</v>
      </c>
      <c r="Q399" s="194"/>
      <c r="R399" s="198">
        <f>SUM(District_Data!L399:O399)</f>
        <v>731</v>
      </c>
      <c r="S399" s="199">
        <f>IFERROR(SUM(District_Data!L399/$R399),)</f>
        <v>0.30916552667578662</v>
      </c>
      <c r="T399" s="199">
        <f>IFERROR(SUM(District_Data!M399/$R399),)</f>
        <v>0.20109439124487005</v>
      </c>
      <c r="U399" s="199">
        <f>IFERROR(SUM(District_Data!N399/$R399),)</f>
        <v>0.2872777017783858</v>
      </c>
      <c r="V399" s="199">
        <f>IFERROR(SUM(District_Data!O399/$R399),)</f>
        <v>0.20246238030095759</v>
      </c>
      <c r="W399" s="200">
        <f t="shared" si="32"/>
        <v>0.48974008207934339</v>
      </c>
      <c r="X399" s="194"/>
      <c r="Y399" s="201">
        <f>SUM(District_Data!P399:S399)</f>
        <v>731</v>
      </c>
      <c r="Z399" s="202">
        <f>IFERROR(SUM(District_Data!P399/$Y399),)</f>
        <v>0.25718194254445964</v>
      </c>
      <c r="AA399" s="202">
        <f>IFERROR(SUM(District_Data!Q399/$Y399),)</f>
        <v>0.21751025991792067</v>
      </c>
      <c r="AB399" s="202">
        <f>IFERROR(SUM(District_Data!R399/$Y399),)</f>
        <v>0.23529411764705882</v>
      </c>
      <c r="AC399" s="202">
        <f>IFERROR(SUM(District_Data!S399/$Y399),)</f>
        <v>0.29001367989056087</v>
      </c>
      <c r="AD399" s="203">
        <f t="shared" si="33"/>
        <v>0.52530779753761969</v>
      </c>
      <c r="AE399" s="194"/>
      <c r="AF399" s="204">
        <f>SUM(District_Data!T399:W399)</f>
        <v>730</v>
      </c>
      <c r="AG399" s="205">
        <f>IFERROR(SUM(District_Data!T399/$AF399),)</f>
        <v>0.20958904109589041</v>
      </c>
      <c r="AH399" s="205">
        <f>IFERROR(SUM(District_Data!U399/$AF399),)</f>
        <v>0.22054794520547946</v>
      </c>
      <c r="AI399" s="205">
        <f>IFERROR(SUM(District_Data!V399/$AF399),)</f>
        <v>0.24520547945205479</v>
      </c>
      <c r="AJ399" s="205">
        <f>IFERROR(SUM(District_Data!W399/$AF399),)</f>
        <v>0.32465753424657534</v>
      </c>
      <c r="AK399" s="205">
        <f t="shared" si="34"/>
        <v>0.56986301369863013</v>
      </c>
      <c r="AL399" s="194"/>
      <c r="AM399" s="206">
        <f>SUM(District_Data!X399:Y399)</f>
        <v>731</v>
      </c>
      <c r="AN399" s="207">
        <f>IFERROR(SUM(District_Data!Y399/$AM399),)</f>
        <v>0.11491108071135431</v>
      </c>
    </row>
    <row r="400" spans="1:40" customFormat="1" x14ac:dyDescent="0.3">
      <c r="A400" s="52" t="str">
        <f>District_Data!A400</f>
        <v>CONWAY SCHOOL DISTRICT</v>
      </c>
      <c r="B400" s="77" t="s">
        <v>1452</v>
      </c>
      <c r="C400" s="27">
        <f>District_Data!C400</f>
        <v>7</v>
      </c>
      <c r="D400" s="192">
        <f>SUM(District_Data!D400:G400)</f>
        <v>770</v>
      </c>
      <c r="E400" s="193">
        <f>IFERROR(SUM(District_Data!D400/$D400),)</f>
        <v>5.1948051948051951E-2</v>
      </c>
      <c r="F400" s="193">
        <f>IFERROR(SUM(District_Data!E400/$D400),)</f>
        <v>0.17792207792207793</v>
      </c>
      <c r="G400" s="193">
        <f>IFERROR(SUM(District_Data!F400/$D400),)</f>
        <v>0.25324675324675322</v>
      </c>
      <c r="H400" s="193">
        <f>IFERROR(SUM(District_Data!G400/$D400),)</f>
        <v>0.51688311688311683</v>
      </c>
      <c r="I400" s="193">
        <f t="shared" si="30"/>
        <v>0.77012987012987</v>
      </c>
      <c r="J400" s="194"/>
      <c r="K400" s="195">
        <f>SUM(District_Data!H400:K400)</f>
        <v>767</v>
      </c>
      <c r="L400" s="196">
        <f>IFERROR(SUM(District_Data!H400/$K400),)</f>
        <v>0.27509778357235987</v>
      </c>
      <c r="M400" s="196">
        <f>IFERROR(SUM(District_Data!I400/$K400),)</f>
        <v>0.3246414602346806</v>
      </c>
      <c r="N400" s="196">
        <f>IFERROR(SUM(District_Data!J400/$K400),)</f>
        <v>0.23207301173402869</v>
      </c>
      <c r="O400" s="196">
        <f>IFERROR(SUM(District_Data!K400/$K400),)</f>
        <v>0.16818774445893089</v>
      </c>
      <c r="P400" s="197">
        <f t="shared" si="31"/>
        <v>0.40026075619295959</v>
      </c>
      <c r="Q400" s="194"/>
      <c r="R400" s="198">
        <f>SUM(District_Data!L400:O400)</f>
        <v>768</v>
      </c>
      <c r="S400" s="199">
        <f>IFERROR(SUM(District_Data!L400/$R400),)</f>
        <v>0.40234375</v>
      </c>
      <c r="T400" s="199">
        <f>IFERROR(SUM(District_Data!M400/$R400),)</f>
        <v>0.21614583333333334</v>
      </c>
      <c r="U400" s="199">
        <f>IFERROR(SUM(District_Data!N400/$R400),)</f>
        <v>0.203125</v>
      </c>
      <c r="V400" s="199">
        <f>IFERROR(SUM(District_Data!O400/$R400),)</f>
        <v>0.17838541666666666</v>
      </c>
      <c r="W400" s="200">
        <f t="shared" si="32"/>
        <v>0.38151041666666663</v>
      </c>
      <c r="X400" s="194"/>
      <c r="Y400" s="201">
        <f>SUM(District_Data!P400:S400)</f>
        <v>770</v>
      </c>
      <c r="Z400" s="202">
        <f>IFERROR(SUM(District_Data!P400/$Y400),)</f>
        <v>0.26753246753246751</v>
      </c>
      <c r="AA400" s="202">
        <f>IFERROR(SUM(District_Data!Q400/$Y400),)</f>
        <v>0.32857142857142857</v>
      </c>
      <c r="AB400" s="202">
        <f>IFERROR(SUM(District_Data!R400/$Y400),)</f>
        <v>0.30909090909090908</v>
      </c>
      <c r="AC400" s="202">
        <f>IFERROR(SUM(District_Data!S400/$Y400),)</f>
        <v>9.4805194805194809E-2</v>
      </c>
      <c r="AD400" s="203">
        <f t="shared" si="33"/>
        <v>0.40389610389610386</v>
      </c>
      <c r="AE400" s="194"/>
      <c r="AF400" s="204">
        <f>SUM(District_Data!T400:W400)</f>
        <v>769</v>
      </c>
      <c r="AG400" s="205">
        <f>IFERROR(SUM(District_Data!T400/$AF400),)</f>
        <v>0.31079323797139141</v>
      </c>
      <c r="AH400" s="205">
        <f>IFERROR(SUM(District_Data!U400/$AF400),)</f>
        <v>0.20676202860858259</v>
      </c>
      <c r="AI400" s="205">
        <f>IFERROR(SUM(District_Data!V400/$AF400),)</f>
        <v>0.20286085825747724</v>
      </c>
      <c r="AJ400" s="205">
        <f>IFERROR(SUM(District_Data!W400/$AF400),)</f>
        <v>0.27958387516254879</v>
      </c>
      <c r="AK400" s="205">
        <f t="shared" si="34"/>
        <v>0.48244473342002603</v>
      </c>
      <c r="AL400" s="194"/>
      <c r="AM400" s="206">
        <f>SUM(District_Data!X400:Y400)</f>
        <v>767</v>
      </c>
      <c r="AN400" s="207">
        <f>IFERROR(SUM(District_Data!Y400/$AM400),)</f>
        <v>0.14211212516297261</v>
      </c>
    </row>
    <row r="401" spans="1:40" customFormat="1" x14ac:dyDescent="0.3">
      <c r="A401" s="52" t="str">
        <f>District_Data!A401</f>
        <v>CONWAY SCHOOL DISTRICT</v>
      </c>
      <c r="B401" s="77" t="s">
        <v>1452</v>
      </c>
      <c r="C401" s="27">
        <f>District_Data!C401</f>
        <v>8</v>
      </c>
      <c r="D401" s="192">
        <f>SUM(District_Data!D401:G401)</f>
        <v>779</v>
      </c>
      <c r="E401" s="193">
        <f>IFERROR(SUM(District_Data!D401/$D401),)</f>
        <v>8.7291399229781769E-2</v>
      </c>
      <c r="F401" s="193">
        <f>IFERROR(SUM(District_Data!E401/$D401),)</f>
        <v>0.1386392811296534</v>
      </c>
      <c r="G401" s="193">
        <f>IFERROR(SUM(District_Data!F401/$D401),)</f>
        <v>0.21181001283697048</v>
      </c>
      <c r="H401" s="193">
        <f>IFERROR(SUM(District_Data!G401/$D401),)</f>
        <v>0.56225930680359437</v>
      </c>
      <c r="I401" s="193">
        <f t="shared" si="30"/>
        <v>0.7740693196405648</v>
      </c>
      <c r="J401" s="194"/>
      <c r="K401" s="195">
        <f>SUM(District_Data!H401:K401)</f>
        <v>778</v>
      </c>
      <c r="L401" s="196">
        <f>IFERROR(SUM(District_Data!H401/$K401),)</f>
        <v>0.22493573264781491</v>
      </c>
      <c r="M401" s="196">
        <f>IFERROR(SUM(District_Data!I401/$K401),)</f>
        <v>0.24550128534704371</v>
      </c>
      <c r="N401" s="196">
        <f>IFERROR(SUM(District_Data!J401/$K401),)</f>
        <v>0.18251928020565553</v>
      </c>
      <c r="O401" s="196">
        <f>IFERROR(SUM(District_Data!K401/$K401),)</f>
        <v>0.34704370179948585</v>
      </c>
      <c r="P401" s="197">
        <f t="shared" si="31"/>
        <v>0.5295629820051414</v>
      </c>
      <c r="Q401" s="194"/>
      <c r="R401" s="198">
        <f>SUM(District_Data!L401:O401)</f>
        <v>780</v>
      </c>
      <c r="S401" s="199">
        <f>IFERROR(SUM(District_Data!L401/$R401),)</f>
        <v>0.31538461538461537</v>
      </c>
      <c r="T401" s="199">
        <f>IFERROR(SUM(District_Data!M401/$R401),)</f>
        <v>0.1858974358974359</v>
      </c>
      <c r="U401" s="199">
        <f>IFERROR(SUM(District_Data!N401/$R401),)</f>
        <v>0.21794871794871795</v>
      </c>
      <c r="V401" s="199">
        <f>IFERROR(SUM(District_Data!O401/$R401),)</f>
        <v>0.28076923076923077</v>
      </c>
      <c r="W401" s="200">
        <f t="shared" si="32"/>
        <v>0.49871794871794872</v>
      </c>
      <c r="X401" s="194"/>
      <c r="Y401" s="201">
        <f>SUM(District_Data!P401:S401)</f>
        <v>779</v>
      </c>
      <c r="Z401" s="202">
        <f>IFERROR(SUM(District_Data!P401/$Y401),)</f>
        <v>0.24133504492939667</v>
      </c>
      <c r="AA401" s="202">
        <f>IFERROR(SUM(District_Data!Q401/$Y401),)</f>
        <v>0.20282413350449294</v>
      </c>
      <c r="AB401" s="202">
        <f>IFERROR(SUM(District_Data!R401/$Y401),)</f>
        <v>0.28498074454428757</v>
      </c>
      <c r="AC401" s="202">
        <f>IFERROR(SUM(District_Data!S401/$Y401),)</f>
        <v>0.27086007702182285</v>
      </c>
      <c r="AD401" s="203">
        <f t="shared" si="33"/>
        <v>0.55584082156611037</v>
      </c>
      <c r="AE401" s="194"/>
      <c r="AF401" s="204">
        <f>SUM(District_Data!T401:W401)</f>
        <v>778</v>
      </c>
      <c r="AG401" s="205">
        <f>IFERROR(SUM(District_Data!T401/$AF401),)</f>
        <v>0.28406169665809766</v>
      </c>
      <c r="AH401" s="205">
        <f>IFERROR(SUM(District_Data!U401/$AF401),)</f>
        <v>0.15938303341902313</v>
      </c>
      <c r="AI401" s="205">
        <f>IFERROR(SUM(District_Data!V401/$AF401),)</f>
        <v>0.18766066838046272</v>
      </c>
      <c r="AJ401" s="205">
        <f>IFERROR(SUM(District_Data!W401/$AF401),)</f>
        <v>0.36889460154241643</v>
      </c>
      <c r="AK401" s="205">
        <f t="shared" si="34"/>
        <v>0.55655526992287918</v>
      </c>
      <c r="AL401" s="194"/>
      <c r="AM401" s="206">
        <f>SUM(District_Data!X401:Y401)</f>
        <v>778</v>
      </c>
      <c r="AN401" s="207">
        <f>IFERROR(SUM(District_Data!Y401/$AM401),)</f>
        <v>0.27120822622107971</v>
      </c>
    </row>
    <row r="402" spans="1:40" customFormat="1" x14ac:dyDescent="0.3">
      <c r="A402" s="52" t="str">
        <f>District_Data!A402</f>
        <v>CONWAY SCHOOL DISTRICT</v>
      </c>
      <c r="B402" s="77" t="s">
        <v>1452</v>
      </c>
      <c r="C402" s="27">
        <f>District_Data!C402</f>
        <v>9</v>
      </c>
      <c r="D402" s="192">
        <f>SUM(District_Data!D402:G402)</f>
        <v>764</v>
      </c>
      <c r="E402" s="193">
        <f>IFERROR(SUM(District_Data!D402/$D402),)</f>
        <v>0.20157068062827224</v>
      </c>
      <c r="F402" s="193">
        <f>IFERROR(SUM(District_Data!E402/$D402),)</f>
        <v>0.19895287958115182</v>
      </c>
      <c r="G402" s="193">
        <f>IFERROR(SUM(District_Data!F402/$D402),)</f>
        <v>0.23036649214659685</v>
      </c>
      <c r="H402" s="193">
        <f>IFERROR(SUM(District_Data!G402/$D402),)</f>
        <v>0.36910994764397903</v>
      </c>
      <c r="I402" s="193">
        <f t="shared" si="30"/>
        <v>0.59947643979057585</v>
      </c>
      <c r="J402" s="194"/>
      <c r="K402" s="195">
        <f>SUM(District_Data!H402:K402)</f>
        <v>765</v>
      </c>
      <c r="L402" s="196">
        <f>IFERROR(SUM(District_Data!H402/$K402),)</f>
        <v>0.39869281045751637</v>
      </c>
      <c r="M402" s="196">
        <f>IFERROR(SUM(District_Data!I402/$K402),)</f>
        <v>0.16339869281045752</v>
      </c>
      <c r="N402" s="196">
        <f>IFERROR(SUM(District_Data!J402/$K402),)</f>
        <v>0.17254901960784313</v>
      </c>
      <c r="O402" s="196">
        <f>IFERROR(SUM(District_Data!K402/$K402),)</f>
        <v>0.26535947712418301</v>
      </c>
      <c r="P402" s="197">
        <f t="shared" si="31"/>
        <v>0.43790849673202614</v>
      </c>
      <c r="Q402" s="194"/>
      <c r="R402" s="198">
        <f>SUM(District_Data!L402:O402)</f>
        <v>764</v>
      </c>
      <c r="S402" s="199">
        <f>IFERROR(SUM(District_Data!L402/$R402),)</f>
        <v>0.40968586387434552</v>
      </c>
      <c r="T402" s="199">
        <f>IFERROR(SUM(District_Data!M402/$R402),)</f>
        <v>0.20811518324607331</v>
      </c>
      <c r="U402" s="199">
        <f>IFERROR(SUM(District_Data!N402/$R402),)</f>
        <v>0.20287958115183247</v>
      </c>
      <c r="V402" s="199">
        <f>IFERROR(SUM(District_Data!O402/$R402),)</f>
        <v>0.1793193717277487</v>
      </c>
      <c r="W402" s="200">
        <f t="shared" si="32"/>
        <v>0.38219895287958117</v>
      </c>
      <c r="X402" s="194"/>
      <c r="Y402" s="201">
        <f>SUM(District_Data!P402:S402)</f>
        <v>764</v>
      </c>
      <c r="Z402" s="202">
        <f>IFERROR(SUM(District_Data!P402/$Y402),)</f>
        <v>0.31806282722513091</v>
      </c>
      <c r="AA402" s="202">
        <f>IFERROR(SUM(District_Data!Q402/$Y402),)</f>
        <v>0.19240837696335078</v>
      </c>
      <c r="AB402" s="202">
        <f>IFERROR(SUM(District_Data!R402/$Y402),)</f>
        <v>0.23036649214659685</v>
      </c>
      <c r="AC402" s="202">
        <f>IFERROR(SUM(District_Data!S402/$Y402),)</f>
        <v>0.25916230366492149</v>
      </c>
      <c r="AD402" s="203">
        <f t="shared" si="33"/>
        <v>0.48952879581151831</v>
      </c>
      <c r="AE402" s="194"/>
      <c r="AF402" s="204">
        <f>SUM(District_Data!T402:W402)</f>
        <v>764</v>
      </c>
      <c r="AG402" s="205">
        <f>IFERROR(SUM(District_Data!T402/$AF402),)</f>
        <v>0.36125654450261779</v>
      </c>
      <c r="AH402" s="205">
        <f>IFERROR(SUM(District_Data!U402/$AF402),)</f>
        <v>0.15314136125654451</v>
      </c>
      <c r="AI402" s="205">
        <f>IFERROR(SUM(District_Data!V402/$AF402),)</f>
        <v>0.17015706806282724</v>
      </c>
      <c r="AJ402" s="205">
        <f>IFERROR(SUM(District_Data!W402/$AF402),)</f>
        <v>0.31544502617801046</v>
      </c>
      <c r="AK402" s="205">
        <f t="shared" si="34"/>
        <v>0.48560209424083767</v>
      </c>
      <c r="AL402" s="194"/>
      <c r="AM402" s="206">
        <f>SUM(District_Data!X402:Y402)</f>
        <v>764</v>
      </c>
      <c r="AN402" s="207">
        <f>IFERROR(SUM(District_Data!Y402/$AM402),)</f>
        <v>0.22513089005235601</v>
      </c>
    </row>
    <row r="403" spans="1:40" customFormat="1" x14ac:dyDescent="0.3">
      <c r="A403" s="52" t="str">
        <f>District_Data!A403</f>
        <v>CONWAY SCHOOL DISTRICT</v>
      </c>
      <c r="B403" s="77" t="s">
        <v>1452</v>
      </c>
      <c r="C403" s="27">
        <f>District_Data!C403</f>
        <v>10</v>
      </c>
      <c r="D403" s="192">
        <f>SUM(District_Data!D403:G403)</f>
        <v>698</v>
      </c>
      <c r="E403" s="193">
        <f>IFERROR(SUM(District_Data!D403/$D403),)</f>
        <v>0.25358166189111747</v>
      </c>
      <c r="F403" s="193">
        <f>IFERROR(SUM(District_Data!E403/$D403),)</f>
        <v>0.15616045845272206</v>
      </c>
      <c r="G403" s="193">
        <f>IFERROR(SUM(District_Data!F403/$D403),)</f>
        <v>0.22922636103151864</v>
      </c>
      <c r="H403" s="193">
        <f>IFERROR(SUM(District_Data!G403/$D403),)</f>
        <v>0.36103151862464183</v>
      </c>
      <c r="I403" s="193">
        <f t="shared" si="30"/>
        <v>0.5902578796561605</v>
      </c>
      <c r="J403" s="194"/>
      <c r="K403" s="195">
        <f>SUM(District_Data!H403:K403)</f>
        <v>699</v>
      </c>
      <c r="L403" s="196">
        <f>IFERROR(SUM(District_Data!H403/$K403),)</f>
        <v>0.45350500715307585</v>
      </c>
      <c r="M403" s="196">
        <f>IFERROR(SUM(District_Data!I403/$K403),)</f>
        <v>0.16022889842632332</v>
      </c>
      <c r="N403" s="196">
        <f>IFERROR(SUM(District_Data!J403/$K403),)</f>
        <v>0.16738197424892703</v>
      </c>
      <c r="O403" s="196">
        <f>IFERROR(SUM(District_Data!K403/$K403),)</f>
        <v>0.21888412017167383</v>
      </c>
      <c r="P403" s="197">
        <f t="shared" si="31"/>
        <v>0.38626609442060089</v>
      </c>
      <c r="Q403" s="194"/>
      <c r="R403" s="198">
        <f>SUM(District_Data!L403:O403)</f>
        <v>697</v>
      </c>
      <c r="S403" s="199">
        <f>IFERROR(SUM(District_Data!L403/$R403),)</f>
        <v>0.4347202295552367</v>
      </c>
      <c r="T403" s="199">
        <f>IFERROR(SUM(District_Data!M403/$R403),)</f>
        <v>0.16786226685796271</v>
      </c>
      <c r="U403" s="199">
        <f>IFERROR(SUM(District_Data!N403/$R403),)</f>
        <v>0.20086083213773315</v>
      </c>
      <c r="V403" s="199">
        <f>IFERROR(SUM(District_Data!O403/$R403),)</f>
        <v>0.19655667144906744</v>
      </c>
      <c r="W403" s="200">
        <f t="shared" si="32"/>
        <v>0.39741750358680061</v>
      </c>
      <c r="X403" s="194"/>
      <c r="Y403" s="201">
        <f>SUM(District_Data!P403:S403)</f>
        <v>699</v>
      </c>
      <c r="Z403" s="202">
        <f>IFERROR(SUM(District_Data!P403/$Y403),)</f>
        <v>0.40915593705293274</v>
      </c>
      <c r="AA403" s="202">
        <f>IFERROR(SUM(District_Data!Q403/$Y403),)</f>
        <v>0.19456366237482117</v>
      </c>
      <c r="AB403" s="202">
        <f>IFERROR(SUM(District_Data!R403/$Y403),)</f>
        <v>0.27324749642346208</v>
      </c>
      <c r="AC403" s="202">
        <f>IFERROR(SUM(District_Data!S403/$Y403),)</f>
        <v>0.12303290414878398</v>
      </c>
      <c r="AD403" s="203">
        <f t="shared" si="33"/>
        <v>0.39628040057224606</v>
      </c>
      <c r="AE403" s="194"/>
      <c r="AF403" s="204">
        <f>SUM(District_Data!T403:W403)</f>
        <v>697</v>
      </c>
      <c r="AG403" s="205">
        <f>IFERROR(SUM(District_Data!T403/$AF403),)</f>
        <v>0.39454806312769009</v>
      </c>
      <c r="AH403" s="205">
        <f>IFERROR(SUM(District_Data!U403/$AF403),)</f>
        <v>0.15064562410329985</v>
      </c>
      <c r="AI403" s="205">
        <f>IFERROR(SUM(District_Data!V403/$AF403),)</f>
        <v>0.17790530846484937</v>
      </c>
      <c r="AJ403" s="205">
        <f>IFERROR(SUM(District_Data!W403/$AF403),)</f>
        <v>0.2769010043041607</v>
      </c>
      <c r="AK403" s="205">
        <f t="shared" si="34"/>
        <v>0.45480631276901007</v>
      </c>
      <c r="AL403" s="194"/>
      <c r="AM403" s="206">
        <f>SUM(District_Data!X403:Y403)</f>
        <v>697</v>
      </c>
      <c r="AN403" s="207">
        <f>IFERROR(SUM(District_Data!Y403/$AM403),)</f>
        <v>0.23098995695839311</v>
      </c>
    </row>
    <row r="404" spans="1:40" customFormat="1" x14ac:dyDescent="0.3">
      <c r="A404" s="52" t="str">
        <f>District_Data!A404</f>
        <v>CORNING SCHOOL DISTRICT</v>
      </c>
      <c r="B404" s="77" t="s">
        <v>1453</v>
      </c>
      <c r="C404" s="27">
        <f>District_Data!C404</f>
        <v>3</v>
      </c>
      <c r="D404" s="192">
        <f>SUM(District_Data!D404:G404)</f>
        <v>48</v>
      </c>
      <c r="E404" s="193">
        <f>IFERROR(SUM(District_Data!D404/$D404),)</f>
        <v>4.1666666666666664E-2</v>
      </c>
      <c r="F404" s="193">
        <f>IFERROR(SUM(District_Data!E404/$D404),)</f>
        <v>0.29166666666666669</v>
      </c>
      <c r="G404" s="193">
        <f>IFERROR(SUM(District_Data!F404/$D404),)</f>
        <v>0.22916666666666666</v>
      </c>
      <c r="H404" s="193">
        <f>IFERROR(SUM(District_Data!G404/$D404),)</f>
        <v>0.4375</v>
      </c>
      <c r="I404" s="193">
        <f t="shared" si="30"/>
        <v>0.66666666666666663</v>
      </c>
      <c r="J404" s="194"/>
      <c r="K404" s="195">
        <f>SUM(District_Data!H404:K404)</f>
        <v>48</v>
      </c>
      <c r="L404" s="196">
        <f>IFERROR(SUM(District_Data!H404/$K404),)</f>
        <v>0.125</v>
      </c>
      <c r="M404" s="196">
        <f>IFERROR(SUM(District_Data!I404/$K404),)</f>
        <v>0.3125</v>
      </c>
      <c r="N404" s="196">
        <f>IFERROR(SUM(District_Data!J404/$K404),)</f>
        <v>0.39583333333333331</v>
      </c>
      <c r="O404" s="196">
        <f>IFERROR(SUM(District_Data!K404/$K404),)</f>
        <v>0.16666666666666666</v>
      </c>
      <c r="P404" s="197">
        <f t="shared" si="31"/>
        <v>0.5625</v>
      </c>
      <c r="Q404" s="194"/>
      <c r="R404" s="198">
        <f>SUM(District_Data!L404:O404)</f>
        <v>48</v>
      </c>
      <c r="S404" s="199">
        <f>IFERROR(SUM(District_Data!L404/$R404),)</f>
        <v>0.27083333333333331</v>
      </c>
      <c r="T404" s="199">
        <f>IFERROR(SUM(District_Data!M404/$R404),)</f>
        <v>0.375</v>
      </c>
      <c r="U404" s="199">
        <f>IFERROR(SUM(District_Data!N404/$R404),)</f>
        <v>0.1875</v>
      </c>
      <c r="V404" s="199">
        <f>IFERROR(SUM(District_Data!O404/$R404),)</f>
        <v>0.16666666666666666</v>
      </c>
      <c r="W404" s="200">
        <f t="shared" si="32"/>
        <v>0.35416666666666663</v>
      </c>
      <c r="X404" s="194"/>
      <c r="Y404" s="201">
        <f>SUM(District_Data!P404:S404)</f>
        <v>48</v>
      </c>
      <c r="Z404" s="202">
        <f>IFERROR(SUM(District_Data!P404/$Y404),)</f>
        <v>0.39583333333333331</v>
      </c>
      <c r="AA404" s="202">
        <f>IFERROR(SUM(District_Data!Q404/$Y404),)</f>
        <v>0.20833333333333334</v>
      </c>
      <c r="AB404" s="202">
        <f>IFERROR(SUM(District_Data!R404/$Y404),)</f>
        <v>0.22916666666666666</v>
      </c>
      <c r="AC404" s="202">
        <f>IFERROR(SUM(District_Data!S404/$Y404),)</f>
        <v>0.16666666666666666</v>
      </c>
      <c r="AD404" s="203">
        <f t="shared" si="33"/>
        <v>0.39583333333333331</v>
      </c>
      <c r="AE404" s="194"/>
      <c r="AF404" s="204">
        <f>SUM(District_Data!T404:W404)</f>
        <v>48</v>
      </c>
      <c r="AG404" s="205">
        <f>IFERROR(SUM(District_Data!T404/$AF404),)</f>
        <v>0.35416666666666669</v>
      </c>
      <c r="AH404" s="205">
        <f>IFERROR(SUM(District_Data!U404/$AF404),)</f>
        <v>0.16666666666666666</v>
      </c>
      <c r="AI404" s="205">
        <f>IFERROR(SUM(District_Data!V404/$AF404),)</f>
        <v>0.14583333333333334</v>
      </c>
      <c r="AJ404" s="205">
        <f>IFERROR(SUM(District_Data!W404/$AF404),)</f>
        <v>0.33333333333333331</v>
      </c>
      <c r="AK404" s="205">
        <f t="shared" si="34"/>
        <v>0.47916666666666663</v>
      </c>
      <c r="AL404" s="194"/>
      <c r="AM404" s="206">
        <f>SUM(District_Data!X404:Y404)</f>
        <v>48</v>
      </c>
      <c r="AN404" s="207">
        <f>IFERROR(SUM(District_Data!Y404/$AM404),)</f>
        <v>8.3333333333333329E-2</v>
      </c>
    </row>
    <row r="405" spans="1:40" customFormat="1" x14ac:dyDescent="0.3">
      <c r="A405" s="52" t="str">
        <f>District_Data!A405</f>
        <v>CORNING SCHOOL DISTRICT</v>
      </c>
      <c r="B405" s="77" t="s">
        <v>1453</v>
      </c>
      <c r="C405" s="27">
        <f>District_Data!C405</f>
        <v>4</v>
      </c>
      <c r="D405" s="192">
        <f>SUM(District_Data!D405:G405)</f>
        <v>62</v>
      </c>
      <c r="E405" s="193">
        <f>IFERROR(SUM(District_Data!D405/$D405),)</f>
        <v>6.4516129032258063E-2</v>
      </c>
      <c r="F405" s="193">
        <f>IFERROR(SUM(District_Data!E405/$D405),)</f>
        <v>0.24193548387096775</v>
      </c>
      <c r="G405" s="193">
        <f>IFERROR(SUM(District_Data!F405/$D405),)</f>
        <v>0.25806451612903225</v>
      </c>
      <c r="H405" s="193">
        <f>IFERROR(SUM(District_Data!G405/$D405),)</f>
        <v>0.43548387096774194</v>
      </c>
      <c r="I405" s="193">
        <f t="shared" si="30"/>
        <v>0.69354838709677424</v>
      </c>
      <c r="J405" s="194"/>
      <c r="K405" s="195">
        <f>SUM(District_Data!H405:K405)</f>
        <v>62</v>
      </c>
      <c r="L405" s="196">
        <f>IFERROR(SUM(District_Data!H405/$K405),)</f>
        <v>0.11290322580645161</v>
      </c>
      <c r="M405" s="196">
        <f>IFERROR(SUM(District_Data!I405/$K405),)</f>
        <v>0.43548387096774194</v>
      </c>
      <c r="N405" s="196">
        <f>IFERROR(SUM(District_Data!J405/$K405),)</f>
        <v>0.30645161290322581</v>
      </c>
      <c r="O405" s="196">
        <f>IFERROR(SUM(District_Data!K405/$K405),)</f>
        <v>0.14516129032258066</v>
      </c>
      <c r="P405" s="197">
        <f t="shared" si="31"/>
        <v>0.45161290322580649</v>
      </c>
      <c r="Q405" s="194"/>
      <c r="R405" s="198">
        <f>SUM(District_Data!L405:O405)</f>
        <v>62</v>
      </c>
      <c r="S405" s="199">
        <f>IFERROR(SUM(District_Data!L405/$R405),)</f>
        <v>0.12903225806451613</v>
      </c>
      <c r="T405" s="199">
        <f>IFERROR(SUM(District_Data!M405/$R405),)</f>
        <v>0.20967741935483872</v>
      </c>
      <c r="U405" s="199">
        <f>IFERROR(SUM(District_Data!N405/$R405),)</f>
        <v>0.45161290322580644</v>
      </c>
      <c r="V405" s="199">
        <f>IFERROR(SUM(District_Data!O405/$R405),)</f>
        <v>0.20967741935483872</v>
      </c>
      <c r="W405" s="200">
        <f t="shared" si="32"/>
        <v>0.66129032258064513</v>
      </c>
      <c r="X405" s="194"/>
      <c r="Y405" s="201">
        <f>SUM(District_Data!P405:S405)</f>
        <v>62</v>
      </c>
      <c r="Z405" s="202">
        <f>IFERROR(SUM(District_Data!P405/$Y405),)</f>
        <v>0.16129032258064516</v>
      </c>
      <c r="AA405" s="202">
        <f>IFERROR(SUM(District_Data!Q405/$Y405),)</f>
        <v>0.20967741935483872</v>
      </c>
      <c r="AB405" s="202">
        <f>IFERROR(SUM(District_Data!R405/$Y405),)</f>
        <v>0.40322580645161288</v>
      </c>
      <c r="AC405" s="202">
        <f>IFERROR(SUM(District_Data!S405/$Y405),)</f>
        <v>0.22580645161290322</v>
      </c>
      <c r="AD405" s="203">
        <f t="shared" si="33"/>
        <v>0.62903225806451613</v>
      </c>
      <c r="AE405" s="194"/>
      <c r="AF405" s="204">
        <f>SUM(District_Data!T405:W405)</f>
        <v>62</v>
      </c>
      <c r="AG405" s="205">
        <f>IFERROR(SUM(District_Data!T405/$AF405),)</f>
        <v>0.19354838709677419</v>
      </c>
      <c r="AH405" s="205">
        <f>IFERROR(SUM(District_Data!U405/$AF405),)</f>
        <v>0.19354838709677419</v>
      </c>
      <c r="AI405" s="205">
        <f>IFERROR(SUM(District_Data!V405/$AF405),)</f>
        <v>0.25806451612903225</v>
      </c>
      <c r="AJ405" s="205">
        <f>IFERROR(SUM(District_Data!W405/$AF405),)</f>
        <v>0.35483870967741937</v>
      </c>
      <c r="AK405" s="205">
        <f t="shared" si="34"/>
        <v>0.61290322580645162</v>
      </c>
      <c r="AL405" s="194"/>
      <c r="AM405" s="206">
        <f>SUM(District_Data!X405:Y405)</f>
        <v>62</v>
      </c>
      <c r="AN405" s="207">
        <f>IFERROR(SUM(District_Data!Y405/$AM405),)</f>
        <v>0.27419354838709675</v>
      </c>
    </row>
    <row r="406" spans="1:40" customFormat="1" x14ac:dyDescent="0.3">
      <c r="A406" s="52" t="str">
        <f>District_Data!A406</f>
        <v>CORNING SCHOOL DISTRICT</v>
      </c>
      <c r="B406" s="77" t="s">
        <v>1453</v>
      </c>
      <c r="C406" s="27">
        <f>District_Data!C406</f>
        <v>5</v>
      </c>
      <c r="D406" s="192">
        <f>SUM(District_Data!D406:G406)</f>
        <v>53</v>
      </c>
      <c r="E406" s="193">
        <f>IFERROR(SUM(District_Data!D406/$D406),)</f>
        <v>0</v>
      </c>
      <c r="F406" s="193">
        <f>IFERROR(SUM(District_Data!E406/$D406),)</f>
        <v>0.30188679245283018</v>
      </c>
      <c r="G406" s="193">
        <f>IFERROR(SUM(District_Data!F406/$D406),)</f>
        <v>0.35849056603773582</v>
      </c>
      <c r="H406" s="193">
        <f>IFERROR(SUM(District_Data!G406/$D406),)</f>
        <v>0.33962264150943394</v>
      </c>
      <c r="I406" s="193">
        <f t="shared" si="30"/>
        <v>0.69811320754716977</v>
      </c>
      <c r="J406" s="194"/>
      <c r="K406" s="195">
        <f>SUM(District_Data!H406:K406)</f>
        <v>53</v>
      </c>
      <c r="L406" s="196">
        <f>IFERROR(SUM(District_Data!H406/$K406),)</f>
        <v>0.11320754716981132</v>
      </c>
      <c r="M406" s="196">
        <f>IFERROR(SUM(District_Data!I406/$K406),)</f>
        <v>0.43396226415094341</v>
      </c>
      <c r="N406" s="196">
        <f>IFERROR(SUM(District_Data!J406/$K406),)</f>
        <v>0.41509433962264153</v>
      </c>
      <c r="O406" s="196">
        <f>IFERROR(SUM(District_Data!K406/$K406),)</f>
        <v>3.7735849056603772E-2</v>
      </c>
      <c r="P406" s="197">
        <f t="shared" si="31"/>
        <v>0.45283018867924529</v>
      </c>
      <c r="Q406" s="194"/>
      <c r="R406" s="198">
        <f>SUM(District_Data!L406:O406)</f>
        <v>53</v>
      </c>
      <c r="S406" s="199">
        <f>IFERROR(SUM(District_Data!L406/$R406),)</f>
        <v>0.33962264150943394</v>
      </c>
      <c r="T406" s="199">
        <f>IFERROR(SUM(District_Data!M406/$R406),)</f>
        <v>0.22641509433962265</v>
      </c>
      <c r="U406" s="199">
        <f>IFERROR(SUM(District_Data!N406/$R406),)</f>
        <v>0.35849056603773582</v>
      </c>
      <c r="V406" s="199">
        <f>IFERROR(SUM(District_Data!O406/$R406),)</f>
        <v>7.5471698113207544E-2</v>
      </c>
      <c r="W406" s="200">
        <f t="shared" si="32"/>
        <v>0.43396226415094336</v>
      </c>
      <c r="X406" s="194"/>
      <c r="Y406" s="201">
        <f>SUM(District_Data!P406:S406)</f>
        <v>53</v>
      </c>
      <c r="Z406" s="202">
        <f>IFERROR(SUM(District_Data!P406/$Y406),)</f>
        <v>0.28301886792452829</v>
      </c>
      <c r="AA406" s="202">
        <f>IFERROR(SUM(District_Data!Q406/$Y406),)</f>
        <v>0.30188679245283018</v>
      </c>
      <c r="AB406" s="202">
        <f>IFERROR(SUM(District_Data!R406/$Y406),)</f>
        <v>0.30188679245283018</v>
      </c>
      <c r="AC406" s="202">
        <f>IFERROR(SUM(District_Data!S406/$Y406),)</f>
        <v>0.11320754716981132</v>
      </c>
      <c r="AD406" s="203">
        <f t="shared" si="33"/>
        <v>0.41509433962264153</v>
      </c>
      <c r="AE406" s="194"/>
      <c r="AF406" s="204">
        <f>SUM(District_Data!T406:W406)</f>
        <v>53</v>
      </c>
      <c r="AG406" s="205">
        <f>IFERROR(SUM(District_Data!T406/$AF406),)</f>
        <v>0.26415094339622641</v>
      </c>
      <c r="AH406" s="205">
        <f>IFERROR(SUM(District_Data!U406/$AF406),)</f>
        <v>0.20754716981132076</v>
      </c>
      <c r="AI406" s="205">
        <f>IFERROR(SUM(District_Data!V406/$AF406),)</f>
        <v>0.22641509433962265</v>
      </c>
      <c r="AJ406" s="205">
        <f>IFERROR(SUM(District_Data!W406/$AF406),)</f>
        <v>0.30188679245283018</v>
      </c>
      <c r="AK406" s="205">
        <f t="shared" si="34"/>
        <v>0.52830188679245282</v>
      </c>
      <c r="AL406" s="194"/>
      <c r="AM406" s="206">
        <f>SUM(District_Data!X406:Y406)</f>
        <v>53</v>
      </c>
      <c r="AN406" s="207">
        <f>IFERROR(SUM(District_Data!Y406/$AM406),)</f>
        <v>5.6603773584905662E-2</v>
      </c>
    </row>
    <row r="407" spans="1:40" customFormat="1" x14ac:dyDescent="0.3">
      <c r="A407" s="52" t="str">
        <f>District_Data!A407</f>
        <v>CORNING SCHOOL DISTRICT</v>
      </c>
      <c r="B407" s="77" t="s">
        <v>1453</v>
      </c>
      <c r="C407" s="27">
        <f>District_Data!C407</f>
        <v>6</v>
      </c>
      <c r="D407" s="192">
        <f>SUM(District_Data!D407:G407)</f>
        <v>73</v>
      </c>
      <c r="E407" s="193">
        <f>IFERROR(SUM(District_Data!D407/$D407),)</f>
        <v>5.4794520547945202E-2</v>
      </c>
      <c r="F407" s="193">
        <f>IFERROR(SUM(District_Data!E407/$D407),)</f>
        <v>0.28767123287671231</v>
      </c>
      <c r="G407" s="193">
        <f>IFERROR(SUM(District_Data!F407/$D407),)</f>
        <v>0.23287671232876711</v>
      </c>
      <c r="H407" s="193">
        <f>IFERROR(SUM(District_Data!G407/$D407),)</f>
        <v>0.42465753424657532</v>
      </c>
      <c r="I407" s="193">
        <f t="shared" si="30"/>
        <v>0.65753424657534243</v>
      </c>
      <c r="J407" s="194"/>
      <c r="K407" s="195">
        <f>SUM(District_Data!H407:K407)</f>
        <v>73</v>
      </c>
      <c r="L407" s="196">
        <f>IFERROR(SUM(District_Data!H407/$K407),)</f>
        <v>6.8493150684931503E-2</v>
      </c>
      <c r="M407" s="196">
        <f>IFERROR(SUM(District_Data!I407/$K407),)</f>
        <v>0.43835616438356162</v>
      </c>
      <c r="N407" s="196">
        <f>IFERROR(SUM(District_Data!J407/$K407),)</f>
        <v>0.43835616438356162</v>
      </c>
      <c r="O407" s="196">
        <f>IFERROR(SUM(District_Data!K407/$K407),)</f>
        <v>5.4794520547945202E-2</v>
      </c>
      <c r="P407" s="197">
        <f t="shared" si="31"/>
        <v>0.49315068493150682</v>
      </c>
      <c r="Q407" s="194"/>
      <c r="R407" s="198">
        <f>SUM(District_Data!L407:O407)</f>
        <v>73</v>
      </c>
      <c r="S407" s="199">
        <f>IFERROR(SUM(District_Data!L407/$R407),)</f>
        <v>0.30136986301369861</v>
      </c>
      <c r="T407" s="199">
        <f>IFERROR(SUM(District_Data!M407/$R407),)</f>
        <v>0.24657534246575341</v>
      </c>
      <c r="U407" s="199">
        <f>IFERROR(SUM(District_Data!N407/$R407),)</f>
        <v>0.31506849315068491</v>
      </c>
      <c r="V407" s="199">
        <f>IFERROR(SUM(District_Data!O407/$R407),)</f>
        <v>0.13698630136986301</v>
      </c>
      <c r="W407" s="200">
        <f t="shared" si="32"/>
        <v>0.45205479452054792</v>
      </c>
      <c r="X407" s="194"/>
      <c r="Y407" s="201">
        <f>SUM(District_Data!P407:S407)</f>
        <v>73</v>
      </c>
      <c r="Z407" s="202">
        <f>IFERROR(SUM(District_Data!P407/$Y407),)</f>
        <v>0.36986301369863012</v>
      </c>
      <c r="AA407" s="202">
        <f>IFERROR(SUM(District_Data!Q407/$Y407),)</f>
        <v>0.19178082191780821</v>
      </c>
      <c r="AB407" s="202">
        <f>IFERROR(SUM(District_Data!R407/$Y407),)</f>
        <v>0.24657534246575341</v>
      </c>
      <c r="AC407" s="202">
        <f>IFERROR(SUM(District_Data!S407/$Y407),)</f>
        <v>0.19178082191780821</v>
      </c>
      <c r="AD407" s="203">
        <f t="shared" si="33"/>
        <v>0.43835616438356162</v>
      </c>
      <c r="AE407" s="194"/>
      <c r="AF407" s="204">
        <f>SUM(District_Data!T407:W407)</f>
        <v>73</v>
      </c>
      <c r="AG407" s="205">
        <f>IFERROR(SUM(District_Data!T407/$AF407),)</f>
        <v>0.30136986301369861</v>
      </c>
      <c r="AH407" s="205">
        <f>IFERROR(SUM(District_Data!U407/$AF407),)</f>
        <v>0.23287671232876711</v>
      </c>
      <c r="AI407" s="205">
        <f>IFERROR(SUM(District_Data!V407/$AF407),)</f>
        <v>0.28767123287671231</v>
      </c>
      <c r="AJ407" s="205">
        <f>IFERROR(SUM(District_Data!W407/$AF407),)</f>
        <v>0.17808219178082191</v>
      </c>
      <c r="AK407" s="205">
        <f t="shared" si="34"/>
        <v>0.46575342465753422</v>
      </c>
      <c r="AL407" s="194"/>
      <c r="AM407" s="206">
        <f>SUM(District_Data!X407:Y407)</f>
        <v>73</v>
      </c>
      <c r="AN407" s="207">
        <f>IFERROR(SUM(District_Data!Y407/$AM407),)</f>
        <v>5.4794520547945202E-2</v>
      </c>
    </row>
    <row r="408" spans="1:40" customFormat="1" x14ac:dyDescent="0.3">
      <c r="A408" s="52" t="str">
        <f>District_Data!A408</f>
        <v>CORNING SCHOOL DISTRICT</v>
      </c>
      <c r="B408" s="77" t="s">
        <v>1453</v>
      </c>
      <c r="C408" s="27">
        <f>District_Data!C408</f>
        <v>7</v>
      </c>
      <c r="D408" s="192">
        <f>SUM(District_Data!D408:G408)</f>
        <v>75</v>
      </c>
      <c r="E408" s="193">
        <f>IFERROR(SUM(District_Data!D408/$D408),)</f>
        <v>0.13333333333333333</v>
      </c>
      <c r="F408" s="193">
        <f>IFERROR(SUM(District_Data!E408/$D408),)</f>
        <v>0.18666666666666668</v>
      </c>
      <c r="G408" s="193">
        <f>IFERROR(SUM(District_Data!F408/$D408),)</f>
        <v>0.26666666666666666</v>
      </c>
      <c r="H408" s="193">
        <f>IFERROR(SUM(District_Data!G408/$D408),)</f>
        <v>0.41333333333333333</v>
      </c>
      <c r="I408" s="193">
        <f t="shared" si="30"/>
        <v>0.67999999999999994</v>
      </c>
      <c r="J408" s="194"/>
      <c r="K408" s="195">
        <f>SUM(District_Data!H408:K408)</f>
        <v>75</v>
      </c>
      <c r="L408" s="196">
        <f>IFERROR(SUM(District_Data!H408/$K408),)</f>
        <v>0.37333333333333335</v>
      </c>
      <c r="M408" s="196">
        <f>IFERROR(SUM(District_Data!I408/$K408),)</f>
        <v>0.38666666666666666</v>
      </c>
      <c r="N408" s="196">
        <f>IFERROR(SUM(District_Data!J408/$K408),)</f>
        <v>0.14666666666666667</v>
      </c>
      <c r="O408" s="196">
        <f>IFERROR(SUM(District_Data!K408/$K408),)</f>
        <v>9.3333333333333338E-2</v>
      </c>
      <c r="P408" s="197">
        <f t="shared" si="31"/>
        <v>0.24</v>
      </c>
      <c r="Q408" s="194"/>
      <c r="R408" s="198">
        <f>SUM(District_Data!L408:O408)</f>
        <v>75</v>
      </c>
      <c r="S408" s="199">
        <f>IFERROR(SUM(District_Data!L408/$R408),)</f>
        <v>0.48</v>
      </c>
      <c r="T408" s="199">
        <f>IFERROR(SUM(District_Data!M408/$R408),)</f>
        <v>0.22666666666666666</v>
      </c>
      <c r="U408" s="199">
        <f>IFERROR(SUM(District_Data!N408/$R408),)</f>
        <v>9.3333333333333338E-2</v>
      </c>
      <c r="V408" s="199">
        <f>IFERROR(SUM(District_Data!O408/$R408),)</f>
        <v>0.2</v>
      </c>
      <c r="W408" s="200">
        <f t="shared" si="32"/>
        <v>0.29333333333333333</v>
      </c>
      <c r="X408" s="194"/>
      <c r="Y408" s="201">
        <f>SUM(District_Data!P408:S408)</f>
        <v>75</v>
      </c>
      <c r="Z408" s="202">
        <f>IFERROR(SUM(District_Data!P408/$Y408),)</f>
        <v>0.38666666666666666</v>
      </c>
      <c r="AA408" s="202">
        <f>IFERROR(SUM(District_Data!Q408/$Y408),)</f>
        <v>0.25333333333333335</v>
      </c>
      <c r="AB408" s="202">
        <f>IFERROR(SUM(District_Data!R408/$Y408),)</f>
        <v>0.28000000000000003</v>
      </c>
      <c r="AC408" s="202">
        <f>IFERROR(SUM(District_Data!S408/$Y408),)</f>
        <v>0.08</v>
      </c>
      <c r="AD408" s="203">
        <f t="shared" si="33"/>
        <v>0.36000000000000004</v>
      </c>
      <c r="AE408" s="194"/>
      <c r="AF408" s="204">
        <f>SUM(District_Data!T408:W408)</f>
        <v>75</v>
      </c>
      <c r="AG408" s="205">
        <f>IFERROR(SUM(District_Data!T408/$AF408),)</f>
        <v>0.41333333333333333</v>
      </c>
      <c r="AH408" s="205">
        <f>IFERROR(SUM(District_Data!U408/$AF408),)</f>
        <v>0.22666666666666666</v>
      </c>
      <c r="AI408" s="205">
        <f>IFERROR(SUM(District_Data!V408/$AF408),)</f>
        <v>0.14666666666666667</v>
      </c>
      <c r="AJ408" s="205">
        <f>IFERROR(SUM(District_Data!W408/$AF408),)</f>
        <v>0.21333333333333335</v>
      </c>
      <c r="AK408" s="205">
        <f t="shared" si="34"/>
        <v>0.36</v>
      </c>
      <c r="AL408" s="194"/>
      <c r="AM408" s="206">
        <f>SUM(District_Data!X408:Y408)</f>
        <v>75</v>
      </c>
      <c r="AN408" s="207">
        <f>IFERROR(SUM(District_Data!Y408/$AM408),)</f>
        <v>9.3333333333333338E-2</v>
      </c>
    </row>
    <row r="409" spans="1:40" customFormat="1" x14ac:dyDescent="0.3">
      <c r="A409" s="52" t="str">
        <f>District_Data!A409</f>
        <v>CORNING SCHOOL DISTRICT</v>
      </c>
      <c r="B409" s="77" t="s">
        <v>1453</v>
      </c>
      <c r="C409" s="27">
        <f>District_Data!C409</f>
        <v>8</v>
      </c>
      <c r="D409" s="192">
        <f>SUM(District_Data!D409:G409)</f>
        <v>46</v>
      </c>
      <c r="E409" s="193">
        <f>IFERROR(SUM(District_Data!D409/$D409),)</f>
        <v>0.15217391304347827</v>
      </c>
      <c r="F409" s="193">
        <f>IFERROR(SUM(District_Data!E409/$D409),)</f>
        <v>0.10869565217391304</v>
      </c>
      <c r="G409" s="193">
        <f>IFERROR(SUM(District_Data!F409/$D409),)</f>
        <v>0.2608695652173913</v>
      </c>
      <c r="H409" s="193">
        <f>IFERROR(SUM(District_Data!G409/$D409),)</f>
        <v>0.47826086956521741</v>
      </c>
      <c r="I409" s="193">
        <f t="shared" si="30"/>
        <v>0.73913043478260865</v>
      </c>
      <c r="J409" s="194"/>
      <c r="K409" s="195">
        <f>SUM(District_Data!H409:K409)</f>
        <v>46</v>
      </c>
      <c r="L409" s="196">
        <f>IFERROR(SUM(District_Data!H409/$K409),)</f>
        <v>0.2391304347826087</v>
      </c>
      <c r="M409" s="196">
        <f>IFERROR(SUM(District_Data!I409/$K409),)</f>
        <v>0.41304347826086957</v>
      </c>
      <c r="N409" s="196">
        <f>IFERROR(SUM(District_Data!J409/$K409),)</f>
        <v>0.2391304347826087</v>
      </c>
      <c r="O409" s="196">
        <f>IFERROR(SUM(District_Data!K409/$K409),)</f>
        <v>0.10869565217391304</v>
      </c>
      <c r="P409" s="197">
        <f t="shared" si="31"/>
        <v>0.34782608695652173</v>
      </c>
      <c r="Q409" s="194"/>
      <c r="R409" s="198">
        <f>SUM(District_Data!L409:O409)</f>
        <v>46</v>
      </c>
      <c r="S409" s="199">
        <f>IFERROR(SUM(District_Data!L409/$R409),)</f>
        <v>0.41304347826086957</v>
      </c>
      <c r="T409" s="199">
        <f>IFERROR(SUM(District_Data!M409/$R409),)</f>
        <v>0.19565217391304349</v>
      </c>
      <c r="U409" s="199">
        <f>IFERROR(SUM(District_Data!N409/$R409),)</f>
        <v>0.19565217391304349</v>
      </c>
      <c r="V409" s="199">
        <f>IFERROR(SUM(District_Data!O409/$R409),)</f>
        <v>0.19565217391304349</v>
      </c>
      <c r="W409" s="200">
        <f t="shared" si="32"/>
        <v>0.39130434782608697</v>
      </c>
      <c r="X409" s="194"/>
      <c r="Y409" s="201">
        <f>SUM(District_Data!P409:S409)</f>
        <v>46</v>
      </c>
      <c r="Z409" s="202">
        <f>IFERROR(SUM(District_Data!P409/$Y409),)</f>
        <v>0.2391304347826087</v>
      </c>
      <c r="AA409" s="202">
        <f>IFERROR(SUM(District_Data!Q409/$Y409),)</f>
        <v>0.2391304347826087</v>
      </c>
      <c r="AB409" s="202">
        <f>IFERROR(SUM(District_Data!R409/$Y409),)</f>
        <v>0.36956521739130432</v>
      </c>
      <c r="AC409" s="202">
        <f>IFERROR(SUM(District_Data!S409/$Y409),)</f>
        <v>0.15217391304347827</v>
      </c>
      <c r="AD409" s="203">
        <f t="shared" si="33"/>
        <v>0.52173913043478259</v>
      </c>
      <c r="AE409" s="194"/>
      <c r="AF409" s="204">
        <f>SUM(District_Data!T409:W409)</f>
        <v>46</v>
      </c>
      <c r="AG409" s="205">
        <f>IFERROR(SUM(District_Data!T409/$AF409),)</f>
        <v>0.28260869565217389</v>
      </c>
      <c r="AH409" s="205">
        <f>IFERROR(SUM(District_Data!U409/$AF409),)</f>
        <v>0.19565217391304349</v>
      </c>
      <c r="AI409" s="205">
        <f>IFERROR(SUM(District_Data!V409/$AF409),)</f>
        <v>0.2608695652173913</v>
      </c>
      <c r="AJ409" s="205">
        <f>IFERROR(SUM(District_Data!W409/$AF409),)</f>
        <v>0.2608695652173913</v>
      </c>
      <c r="AK409" s="205">
        <f t="shared" si="34"/>
        <v>0.52173913043478259</v>
      </c>
      <c r="AL409" s="194"/>
      <c r="AM409" s="206">
        <f>SUM(District_Data!X409:Y409)</f>
        <v>46</v>
      </c>
      <c r="AN409" s="207">
        <f>IFERROR(SUM(District_Data!Y409/$AM409),)</f>
        <v>0.10869565217391304</v>
      </c>
    </row>
    <row r="410" spans="1:40" customFormat="1" x14ac:dyDescent="0.3">
      <c r="A410" s="52" t="str">
        <f>District_Data!A410</f>
        <v>CORNING SCHOOL DISTRICT</v>
      </c>
      <c r="B410" s="77" t="s">
        <v>1453</v>
      </c>
      <c r="C410" s="27">
        <f>District_Data!C410</f>
        <v>9</v>
      </c>
      <c r="D410" s="192">
        <f>SUM(District_Data!D410:G410)</f>
        <v>59</v>
      </c>
      <c r="E410" s="193">
        <f>IFERROR(SUM(District_Data!D410/$D410),)</f>
        <v>0.28813559322033899</v>
      </c>
      <c r="F410" s="193">
        <f>IFERROR(SUM(District_Data!E410/$D410),)</f>
        <v>0.30508474576271188</v>
      </c>
      <c r="G410" s="193">
        <f>IFERROR(SUM(District_Data!F410/$D410),)</f>
        <v>0.22033898305084745</v>
      </c>
      <c r="H410" s="193">
        <f>IFERROR(SUM(District_Data!G410/$D410),)</f>
        <v>0.1864406779661017</v>
      </c>
      <c r="I410" s="193">
        <f t="shared" si="30"/>
        <v>0.40677966101694918</v>
      </c>
      <c r="J410" s="194"/>
      <c r="K410" s="195">
        <f>SUM(District_Data!H410:K410)</f>
        <v>59</v>
      </c>
      <c r="L410" s="196">
        <f>IFERROR(SUM(District_Data!H410/$K410),)</f>
        <v>0.67796610169491522</v>
      </c>
      <c r="M410" s="196">
        <f>IFERROR(SUM(District_Data!I410/$K410),)</f>
        <v>0.11864406779661017</v>
      </c>
      <c r="N410" s="196">
        <f>IFERROR(SUM(District_Data!J410/$K410),)</f>
        <v>0.10169491525423729</v>
      </c>
      <c r="O410" s="196">
        <f>IFERROR(SUM(District_Data!K410/$K410),)</f>
        <v>0.10169491525423729</v>
      </c>
      <c r="P410" s="197">
        <f t="shared" si="31"/>
        <v>0.20338983050847459</v>
      </c>
      <c r="Q410" s="194"/>
      <c r="R410" s="198">
        <f>SUM(District_Data!L410:O410)</f>
        <v>59</v>
      </c>
      <c r="S410" s="199">
        <f>IFERROR(SUM(District_Data!L410/$R410),)</f>
        <v>0.57627118644067798</v>
      </c>
      <c r="T410" s="199">
        <f>IFERROR(SUM(District_Data!M410/$R410),)</f>
        <v>0.15254237288135594</v>
      </c>
      <c r="U410" s="199">
        <f>IFERROR(SUM(District_Data!N410/$R410),)</f>
        <v>0.10169491525423729</v>
      </c>
      <c r="V410" s="199">
        <f>IFERROR(SUM(District_Data!O410/$R410),)</f>
        <v>0.16949152542372881</v>
      </c>
      <c r="W410" s="200">
        <f t="shared" si="32"/>
        <v>0.2711864406779661</v>
      </c>
      <c r="X410" s="194"/>
      <c r="Y410" s="201">
        <f>SUM(District_Data!P410:S410)</f>
        <v>59</v>
      </c>
      <c r="Z410" s="202">
        <f>IFERROR(SUM(District_Data!P410/$Y410),)</f>
        <v>0.5423728813559322</v>
      </c>
      <c r="AA410" s="202">
        <f>IFERROR(SUM(District_Data!Q410/$Y410),)</f>
        <v>0.16949152542372881</v>
      </c>
      <c r="AB410" s="202">
        <f>IFERROR(SUM(District_Data!R410/$Y410),)</f>
        <v>0.10169491525423729</v>
      </c>
      <c r="AC410" s="202">
        <f>IFERROR(SUM(District_Data!S410/$Y410),)</f>
        <v>0.1864406779661017</v>
      </c>
      <c r="AD410" s="203">
        <f t="shared" si="33"/>
        <v>0.28813559322033899</v>
      </c>
      <c r="AE410" s="194"/>
      <c r="AF410" s="204">
        <f>SUM(District_Data!T410:W410)</f>
        <v>59</v>
      </c>
      <c r="AG410" s="205">
        <f>IFERROR(SUM(District_Data!T410/$AF410),)</f>
        <v>0.59322033898305082</v>
      </c>
      <c r="AH410" s="205">
        <f>IFERROR(SUM(District_Data!U410/$AF410),)</f>
        <v>0.11864406779661017</v>
      </c>
      <c r="AI410" s="205">
        <f>IFERROR(SUM(District_Data!V410/$AF410),)</f>
        <v>0.11864406779661017</v>
      </c>
      <c r="AJ410" s="205">
        <f>IFERROR(SUM(District_Data!W410/$AF410),)</f>
        <v>0.16949152542372881</v>
      </c>
      <c r="AK410" s="205">
        <f t="shared" si="34"/>
        <v>0.28813559322033899</v>
      </c>
      <c r="AL410" s="194"/>
      <c r="AM410" s="206">
        <f>SUM(District_Data!X410:Y410)</f>
        <v>59</v>
      </c>
      <c r="AN410" s="207">
        <f>IFERROR(SUM(District_Data!Y410/$AM410),)</f>
        <v>0.13559322033898305</v>
      </c>
    </row>
    <row r="411" spans="1:40" customFormat="1" x14ac:dyDescent="0.3">
      <c r="A411" s="52" t="str">
        <f>District_Data!A411</f>
        <v>CORNING SCHOOL DISTRICT</v>
      </c>
      <c r="B411" s="77" t="s">
        <v>1453</v>
      </c>
      <c r="C411" s="27">
        <f>District_Data!C411</f>
        <v>10</v>
      </c>
      <c r="D411" s="192">
        <f>SUM(District_Data!D411:G411)</f>
        <v>65</v>
      </c>
      <c r="E411" s="193">
        <f>IFERROR(SUM(District_Data!D411/$D411),)</f>
        <v>0.1076923076923077</v>
      </c>
      <c r="F411" s="193">
        <f>IFERROR(SUM(District_Data!E411/$D411),)</f>
        <v>0.2153846153846154</v>
      </c>
      <c r="G411" s="193">
        <f>IFERROR(SUM(District_Data!F411/$D411),)</f>
        <v>0.27692307692307694</v>
      </c>
      <c r="H411" s="193">
        <f>IFERROR(SUM(District_Data!G411/$D411),)</f>
        <v>0.4</v>
      </c>
      <c r="I411" s="193">
        <f t="shared" si="30"/>
        <v>0.67692307692307696</v>
      </c>
      <c r="J411" s="194"/>
      <c r="K411" s="195">
        <f>SUM(District_Data!H411:K411)</f>
        <v>65</v>
      </c>
      <c r="L411" s="196">
        <f>IFERROR(SUM(District_Data!H411/$K411),)</f>
        <v>0.43076923076923079</v>
      </c>
      <c r="M411" s="196">
        <f>IFERROR(SUM(District_Data!I411/$K411),)</f>
        <v>0.24615384615384617</v>
      </c>
      <c r="N411" s="196">
        <f>IFERROR(SUM(District_Data!J411/$K411),)</f>
        <v>0.24615384615384617</v>
      </c>
      <c r="O411" s="196">
        <f>IFERROR(SUM(District_Data!K411/$K411),)</f>
        <v>7.6923076923076927E-2</v>
      </c>
      <c r="P411" s="197">
        <f t="shared" si="31"/>
        <v>0.32307692307692309</v>
      </c>
      <c r="Q411" s="194"/>
      <c r="R411" s="198">
        <f>SUM(District_Data!L411:O411)</f>
        <v>65</v>
      </c>
      <c r="S411" s="199">
        <f>IFERROR(SUM(District_Data!L411/$R411),)</f>
        <v>0.29230769230769232</v>
      </c>
      <c r="T411" s="199">
        <f>IFERROR(SUM(District_Data!M411/$R411),)</f>
        <v>0.30769230769230771</v>
      </c>
      <c r="U411" s="199">
        <f>IFERROR(SUM(District_Data!N411/$R411),)</f>
        <v>0.26153846153846155</v>
      </c>
      <c r="V411" s="199">
        <f>IFERROR(SUM(District_Data!O411/$R411),)</f>
        <v>0.13846153846153847</v>
      </c>
      <c r="W411" s="200">
        <f t="shared" si="32"/>
        <v>0.4</v>
      </c>
      <c r="X411" s="194"/>
      <c r="Y411" s="201">
        <f>SUM(District_Data!P411:S411)</f>
        <v>65</v>
      </c>
      <c r="Z411" s="202">
        <f>IFERROR(SUM(District_Data!P411/$Y411),)</f>
        <v>0.41538461538461541</v>
      </c>
      <c r="AA411" s="202">
        <f>IFERROR(SUM(District_Data!Q411/$Y411),)</f>
        <v>0.26153846153846155</v>
      </c>
      <c r="AB411" s="202">
        <f>IFERROR(SUM(District_Data!R411/$Y411),)</f>
        <v>0.29230769230769232</v>
      </c>
      <c r="AC411" s="202">
        <f>IFERROR(SUM(District_Data!S411/$Y411),)</f>
        <v>3.0769230769230771E-2</v>
      </c>
      <c r="AD411" s="203">
        <f t="shared" si="33"/>
        <v>0.32307692307692309</v>
      </c>
      <c r="AE411" s="194"/>
      <c r="AF411" s="204">
        <f>SUM(District_Data!T411:W411)</f>
        <v>65</v>
      </c>
      <c r="AG411" s="205">
        <f>IFERROR(SUM(District_Data!T411/$AF411),)</f>
        <v>0.36923076923076925</v>
      </c>
      <c r="AH411" s="205">
        <f>IFERROR(SUM(District_Data!U411/$AF411),)</f>
        <v>0.12307692307692308</v>
      </c>
      <c r="AI411" s="205">
        <f>IFERROR(SUM(District_Data!V411/$AF411),)</f>
        <v>0.33846153846153848</v>
      </c>
      <c r="AJ411" s="205">
        <f>IFERROR(SUM(District_Data!W411/$AF411),)</f>
        <v>0.16923076923076924</v>
      </c>
      <c r="AK411" s="205">
        <f t="shared" si="34"/>
        <v>0.50769230769230766</v>
      </c>
      <c r="AL411" s="194"/>
      <c r="AM411" s="206">
        <f>SUM(District_Data!X411:Y411)</f>
        <v>65</v>
      </c>
      <c r="AN411" s="207">
        <f>IFERROR(SUM(District_Data!Y411/$AM411),)</f>
        <v>0.13846153846153847</v>
      </c>
    </row>
    <row r="412" spans="1:40" customFormat="1" x14ac:dyDescent="0.3">
      <c r="A412" s="52" t="str">
        <f>District_Data!A412</f>
        <v>COSSATOT RIVER SCHOOL DISTRICT</v>
      </c>
      <c r="B412" s="77" t="s">
        <v>1454</v>
      </c>
      <c r="C412" s="27">
        <f>District_Data!C412</f>
        <v>3</v>
      </c>
      <c r="D412" s="192">
        <f>SUM(District_Data!D412:G412)</f>
        <v>61</v>
      </c>
      <c r="E412" s="193">
        <f>IFERROR(SUM(District_Data!D412/$D412),)</f>
        <v>3.2786885245901641E-2</v>
      </c>
      <c r="F412" s="193">
        <f>IFERROR(SUM(District_Data!E412/$D412),)</f>
        <v>0.24590163934426229</v>
      </c>
      <c r="G412" s="193">
        <f>IFERROR(SUM(District_Data!F412/$D412),)</f>
        <v>0.31147540983606559</v>
      </c>
      <c r="H412" s="193">
        <f>IFERROR(SUM(District_Data!G412/$D412),)</f>
        <v>0.4098360655737705</v>
      </c>
      <c r="I412" s="193">
        <f t="shared" si="30"/>
        <v>0.72131147540983609</v>
      </c>
      <c r="J412" s="194"/>
      <c r="K412" s="195">
        <f>SUM(District_Data!H412:K412)</f>
        <v>61</v>
      </c>
      <c r="L412" s="196">
        <f>IFERROR(SUM(District_Data!H412/$K412),)</f>
        <v>0.11475409836065574</v>
      </c>
      <c r="M412" s="196">
        <f>IFERROR(SUM(District_Data!I412/$K412),)</f>
        <v>0.24590163934426229</v>
      </c>
      <c r="N412" s="196">
        <f>IFERROR(SUM(District_Data!J412/$K412),)</f>
        <v>0.39344262295081966</v>
      </c>
      <c r="O412" s="196">
        <f>IFERROR(SUM(District_Data!K412/$K412),)</f>
        <v>0.24590163934426229</v>
      </c>
      <c r="P412" s="197">
        <f t="shared" si="31"/>
        <v>0.63934426229508201</v>
      </c>
      <c r="Q412" s="194"/>
      <c r="R412" s="198">
        <f>SUM(District_Data!L412:O412)</f>
        <v>61</v>
      </c>
      <c r="S412" s="199">
        <f>IFERROR(SUM(District_Data!L412/$R412),)</f>
        <v>0.36065573770491804</v>
      </c>
      <c r="T412" s="199">
        <f>IFERROR(SUM(District_Data!M412/$R412),)</f>
        <v>0.21311475409836064</v>
      </c>
      <c r="U412" s="199">
        <f>IFERROR(SUM(District_Data!N412/$R412),)</f>
        <v>0.13114754098360656</v>
      </c>
      <c r="V412" s="199">
        <f>IFERROR(SUM(District_Data!O412/$R412),)</f>
        <v>0.29508196721311475</v>
      </c>
      <c r="W412" s="200">
        <f t="shared" si="32"/>
        <v>0.42622950819672134</v>
      </c>
      <c r="X412" s="194"/>
      <c r="Y412" s="201">
        <f>SUM(District_Data!P412:S412)</f>
        <v>61</v>
      </c>
      <c r="Z412" s="202">
        <f>IFERROR(SUM(District_Data!P412/$Y412),)</f>
        <v>0.36065573770491804</v>
      </c>
      <c r="AA412" s="202">
        <f>IFERROR(SUM(District_Data!Q412/$Y412),)</f>
        <v>0.21311475409836064</v>
      </c>
      <c r="AB412" s="202">
        <f>IFERROR(SUM(District_Data!R412/$Y412),)</f>
        <v>0.21311475409836064</v>
      </c>
      <c r="AC412" s="202">
        <f>IFERROR(SUM(District_Data!S412/$Y412),)</f>
        <v>0.21311475409836064</v>
      </c>
      <c r="AD412" s="203">
        <f t="shared" si="33"/>
        <v>0.42622950819672129</v>
      </c>
      <c r="AE412" s="194"/>
      <c r="AF412" s="204">
        <f>SUM(District_Data!T412:W412)</f>
        <v>61</v>
      </c>
      <c r="AG412" s="205">
        <f>IFERROR(SUM(District_Data!T412/$AF412),)</f>
        <v>0.4098360655737705</v>
      </c>
      <c r="AH412" s="205">
        <f>IFERROR(SUM(District_Data!U412/$AF412),)</f>
        <v>0.13114754098360656</v>
      </c>
      <c r="AI412" s="205">
        <f>IFERROR(SUM(District_Data!V412/$AF412),)</f>
        <v>0.19672131147540983</v>
      </c>
      <c r="AJ412" s="205">
        <f>IFERROR(SUM(District_Data!W412/$AF412),)</f>
        <v>0.26229508196721313</v>
      </c>
      <c r="AK412" s="205">
        <f t="shared" si="34"/>
        <v>0.45901639344262296</v>
      </c>
      <c r="AL412" s="194"/>
      <c r="AM412" s="206">
        <f>SUM(District_Data!X412:Y412)</f>
        <v>61</v>
      </c>
      <c r="AN412" s="207">
        <f>IFERROR(SUM(District_Data!Y412/$AM412),)</f>
        <v>0.27868852459016391</v>
      </c>
    </row>
    <row r="413" spans="1:40" customFormat="1" x14ac:dyDescent="0.3">
      <c r="A413" s="52" t="str">
        <f>District_Data!A413</f>
        <v>COSSATOT RIVER SCHOOL DISTRICT</v>
      </c>
      <c r="B413" s="77" t="s">
        <v>1454</v>
      </c>
      <c r="C413" s="27">
        <f>District_Data!C413</f>
        <v>4</v>
      </c>
      <c r="D413" s="192">
        <f>SUM(District_Data!D413:G413)</f>
        <v>66</v>
      </c>
      <c r="E413" s="193">
        <f>IFERROR(SUM(District_Data!D413/$D413),)</f>
        <v>3.0303030303030304E-2</v>
      </c>
      <c r="F413" s="193">
        <f>IFERROR(SUM(District_Data!E413/$D413),)</f>
        <v>0.19696969696969696</v>
      </c>
      <c r="G413" s="193">
        <f>IFERROR(SUM(District_Data!F413/$D413),)</f>
        <v>0.34848484848484851</v>
      </c>
      <c r="H413" s="193">
        <f>IFERROR(SUM(District_Data!G413/$D413),)</f>
        <v>0.42424242424242425</v>
      </c>
      <c r="I413" s="193">
        <f t="shared" si="30"/>
        <v>0.77272727272727271</v>
      </c>
      <c r="J413" s="194"/>
      <c r="K413" s="195">
        <f>SUM(District_Data!H413:K413)</f>
        <v>66</v>
      </c>
      <c r="L413" s="196">
        <f>IFERROR(SUM(District_Data!H413/$K413),)</f>
        <v>9.0909090909090912E-2</v>
      </c>
      <c r="M413" s="196">
        <f>IFERROR(SUM(District_Data!I413/$K413),)</f>
        <v>0.33333333333333331</v>
      </c>
      <c r="N413" s="196">
        <f>IFERROR(SUM(District_Data!J413/$K413),)</f>
        <v>0.45454545454545453</v>
      </c>
      <c r="O413" s="196">
        <f>IFERROR(SUM(District_Data!K413/$K413),)</f>
        <v>0.12121212121212122</v>
      </c>
      <c r="P413" s="197">
        <f t="shared" si="31"/>
        <v>0.57575757575757569</v>
      </c>
      <c r="Q413" s="194"/>
      <c r="R413" s="198">
        <f>SUM(District_Data!L413:O413)</f>
        <v>66</v>
      </c>
      <c r="S413" s="199">
        <f>IFERROR(SUM(District_Data!L413/$R413),)</f>
        <v>0.2878787878787879</v>
      </c>
      <c r="T413" s="199">
        <f>IFERROR(SUM(District_Data!M413/$R413),)</f>
        <v>0.30303030303030304</v>
      </c>
      <c r="U413" s="199">
        <f>IFERROR(SUM(District_Data!N413/$R413),)</f>
        <v>0.27272727272727271</v>
      </c>
      <c r="V413" s="199">
        <f>IFERROR(SUM(District_Data!O413/$R413),)</f>
        <v>0.13636363636363635</v>
      </c>
      <c r="W413" s="200">
        <f t="shared" si="32"/>
        <v>0.40909090909090906</v>
      </c>
      <c r="X413" s="194"/>
      <c r="Y413" s="201">
        <f>SUM(District_Data!P413:S413)</f>
        <v>66</v>
      </c>
      <c r="Z413" s="202">
        <f>IFERROR(SUM(District_Data!P413/$Y413),)</f>
        <v>0.22727272727272727</v>
      </c>
      <c r="AA413" s="202">
        <f>IFERROR(SUM(District_Data!Q413/$Y413),)</f>
        <v>0.25757575757575757</v>
      </c>
      <c r="AB413" s="202">
        <f>IFERROR(SUM(District_Data!R413/$Y413),)</f>
        <v>0.36363636363636365</v>
      </c>
      <c r="AC413" s="202">
        <f>IFERROR(SUM(District_Data!S413/$Y413),)</f>
        <v>0.15151515151515152</v>
      </c>
      <c r="AD413" s="203">
        <f t="shared" si="33"/>
        <v>0.51515151515151514</v>
      </c>
      <c r="AE413" s="194"/>
      <c r="AF413" s="204">
        <f>SUM(District_Data!T413:W413)</f>
        <v>66</v>
      </c>
      <c r="AG413" s="205">
        <f>IFERROR(SUM(District_Data!T413/$AF413),)</f>
        <v>0.2878787878787879</v>
      </c>
      <c r="AH413" s="205">
        <f>IFERROR(SUM(District_Data!U413/$AF413),)</f>
        <v>0.25757575757575757</v>
      </c>
      <c r="AI413" s="205">
        <f>IFERROR(SUM(District_Data!V413/$AF413),)</f>
        <v>0.30303030303030304</v>
      </c>
      <c r="AJ413" s="205">
        <f>IFERROR(SUM(District_Data!W413/$AF413),)</f>
        <v>0.15151515151515152</v>
      </c>
      <c r="AK413" s="205">
        <f t="shared" si="34"/>
        <v>0.45454545454545459</v>
      </c>
      <c r="AL413" s="194"/>
      <c r="AM413" s="206">
        <f>SUM(District_Data!X413:Y413)</f>
        <v>66</v>
      </c>
      <c r="AN413" s="207">
        <f>IFERROR(SUM(District_Data!Y413/$AM413),)</f>
        <v>0.21212121212121213</v>
      </c>
    </row>
    <row r="414" spans="1:40" customFormat="1" x14ac:dyDescent="0.3">
      <c r="A414" s="52" t="str">
        <f>District_Data!A414</f>
        <v>COSSATOT RIVER SCHOOL DISTRICT</v>
      </c>
      <c r="B414" s="77" t="s">
        <v>1454</v>
      </c>
      <c r="C414" s="27">
        <f>District_Data!C414</f>
        <v>5</v>
      </c>
      <c r="D414" s="192">
        <f>SUM(District_Data!D414:G414)</f>
        <v>70</v>
      </c>
      <c r="E414" s="193">
        <f>IFERROR(SUM(District_Data!D414/$D414),)</f>
        <v>0</v>
      </c>
      <c r="F414" s="193">
        <f>IFERROR(SUM(District_Data!E414/$D414),)</f>
        <v>0.37142857142857144</v>
      </c>
      <c r="G414" s="193">
        <f>IFERROR(SUM(District_Data!F414/$D414),)</f>
        <v>0.22857142857142856</v>
      </c>
      <c r="H414" s="193">
        <f>IFERROR(SUM(District_Data!G414/$D414),)</f>
        <v>0.4</v>
      </c>
      <c r="I414" s="193">
        <f t="shared" si="30"/>
        <v>0.62857142857142856</v>
      </c>
      <c r="J414" s="194"/>
      <c r="K414" s="195">
        <f>SUM(District_Data!H414:K414)</f>
        <v>70</v>
      </c>
      <c r="L414" s="196">
        <f>IFERROR(SUM(District_Data!H414/$K414),)</f>
        <v>0.17142857142857143</v>
      </c>
      <c r="M414" s="196">
        <f>IFERROR(SUM(District_Data!I414/$K414),)</f>
        <v>0.48571428571428571</v>
      </c>
      <c r="N414" s="196">
        <f>IFERROR(SUM(District_Data!J414/$K414),)</f>
        <v>0.2857142857142857</v>
      </c>
      <c r="O414" s="196">
        <f>IFERROR(SUM(District_Data!K414/$K414),)</f>
        <v>5.7142857142857141E-2</v>
      </c>
      <c r="P414" s="197">
        <f t="shared" si="31"/>
        <v>0.34285714285714286</v>
      </c>
      <c r="Q414" s="194"/>
      <c r="R414" s="198">
        <f>SUM(District_Data!L414:O414)</f>
        <v>70</v>
      </c>
      <c r="S414" s="199">
        <f>IFERROR(SUM(District_Data!L414/$R414),)</f>
        <v>0.31428571428571428</v>
      </c>
      <c r="T414" s="199">
        <f>IFERROR(SUM(District_Data!M414/$R414),)</f>
        <v>0.3</v>
      </c>
      <c r="U414" s="199">
        <f>IFERROR(SUM(District_Data!N414/$R414),)</f>
        <v>0.25714285714285712</v>
      </c>
      <c r="V414" s="199">
        <f>IFERROR(SUM(District_Data!O414/$R414),)</f>
        <v>0.12857142857142856</v>
      </c>
      <c r="W414" s="200">
        <f t="shared" si="32"/>
        <v>0.38571428571428568</v>
      </c>
      <c r="X414" s="194"/>
      <c r="Y414" s="201">
        <f>SUM(District_Data!P414:S414)</f>
        <v>70</v>
      </c>
      <c r="Z414" s="202">
        <f>IFERROR(SUM(District_Data!P414/$Y414),)</f>
        <v>0.42857142857142855</v>
      </c>
      <c r="AA414" s="202">
        <f>IFERROR(SUM(District_Data!Q414/$Y414),)</f>
        <v>0.2</v>
      </c>
      <c r="AB414" s="202">
        <f>IFERROR(SUM(District_Data!R414/$Y414),)</f>
        <v>0.32857142857142857</v>
      </c>
      <c r="AC414" s="202">
        <f>IFERROR(SUM(District_Data!S414/$Y414),)</f>
        <v>4.2857142857142858E-2</v>
      </c>
      <c r="AD414" s="203">
        <f t="shared" si="33"/>
        <v>0.37142857142857144</v>
      </c>
      <c r="AE414" s="194"/>
      <c r="AF414" s="204">
        <f>SUM(District_Data!T414:W414)</f>
        <v>70</v>
      </c>
      <c r="AG414" s="205">
        <f>IFERROR(SUM(District_Data!T414/$AF414),)</f>
        <v>0.4</v>
      </c>
      <c r="AH414" s="205">
        <f>IFERROR(SUM(District_Data!U414/$AF414),)</f>
        <v>0.21428571428571427</v>
      </c>
      <c r="AI414" s="205">
        <f>IFERROR(SUM(District_Data!V414/$AF414),)</f>
        <v>0.2</v>
      </c>
      <c r="AJ414" s="205">
        <f>IFERROR(SUM(District_Data!W414/$AF414),)</f>
        <v>0.18571428571428572</v>
      </c>
      <c r="AK414" s="205">
        <f t="shared" si="34"/>
        <v>0.38571428571428573</v>
      </c>
      <c r="AL414" s="194"/>
      <c r="AM414" s="206">
        <f>SUM(District_Data!X414:Y414)</f>
        <v>70</v>
      </c>
      <c r="AN414" s="207">
        <f>IFERROR(SUM(District_Data!Y414/$AM414),)</f>
        <v>0.1</v>
      </c>
    </row>
    <row r="415" spans="1:40" customFormat="1" x14ac:dyDescent="0.3">
      <c r="A415" s="52" t="str">
        <f>District_Data!A415</f>
        <v>COSSATOT RIVER SCHOOL DISTRICT</v>
      </c>
      <c r="B415" s="77" t="s">
        <v>1454</v>
      </c>
      <c r="C415" s="27">
        <f>District_Data!C415</f>
        <v>6</v>
      </c>
      <c r="D415" s="192">
        <f>SUM(District_Data!D415:G415)</f>
        <v>72</v>
      </c>
      <c r="E415" s="193">
        <f>IFERROR(SUM(District_Data!D415/$D415),)</f>
        <v>5.5555555555555552E-2</v>
      </c>
      <c r="F415" s="193">
        <f>IFERROR(SUM(District_Data!E415/$D415),)</f>
        <v>0.33333333333333331</v>
      </c>
      <c r="G415" s="193">
        <f>IFERROR(SUM(District_Data!F415/$D415),)</f>
        <v>0.2361111111111111</v>
      </c>
      <c r="H415" s="193">
        <f>IFERROR(SUM(District_Data!G415/$D415),)</f>
        <v>0.375</v>
      </c>
      <c r="I415" s="193">
        <f t="shared" si="30"/>
        <v>0.61111111111111116</v>
      </c>
      <c r="J415" s="194"/>
      <c r="K415" s="195">
        <f>SUM(District_Data!H415:K415)</f>
        <v>72</v>
      </c>
      <c r="L415" s="196">
        <f>IFERROR(SUM(District_Data!H415/$K415),)</f>
        <v>0.15277777777777779</v>
      </c>
      <c r="M415" s="196">
        <f>IFERROR(SUM(District_Data!I415/$K415),)</f>
        <v>0.40277777777777779</v>
      </c>
      <c r="N415" s="196">
        <f>IFERROR(SUM(District_Data!J415/$K415),)</f>
        <v>0.31944444444444442</v>
      </c>
      <c r="O415" s="196">
        <f>IFERROR(SUM(District_Data!K415/$K415),)</f>
        <v>0.125</v>
      </c>
      <c r="P415" s="197">
        <f t="shared" si="31"/>
        <v>0.44444444444444442</v>
      </c>
      <c r="Q415" s="194"/>
      <c r="R415" s="198">
        <f>SUM(District_Data!L415:O415)</f>
        <v>72</v>
      </c>
      <c r="S415" s="199">
        <f>IFERROR(SUM(District_Data!L415/$R415),)</f>
        <v>0.40277777777777779</v>
      </c>
      <c r="T415" s="199">
        <f>IFERROR(SUM(District_Data!M415/$R415),)</f>
        <v>0.19444444444444445</v>
      </c>
      <c r="U415" s="199">
        <f>IFERROR(SUM(District_Data!N415/$R415),)</f>
        <v>0.30555555555555558</v>
      </c>
      <c r="V415" s="199">
        <f>IFERROR(SUM(District_Data!O415/$R415),)</f>
        <v>9.7222222222222224E-2</v>
      </c>
      <c r="W415" s="200">
        <f t="shared" si="32"/>
        <v>0.40277777777777779</v>
      </c>
      <c r="X415" s="194"/>
      <c r="Y415" s="201">
        <f>SUM(District_Data!P415:S415)</f>
        <v>72</v>
      </c>
      <c r="Z415" s="202">
        <f>IFERROR(SUM(District_Data!P415/$Y415),)</f>
        <v>0.33333333333333331</v>
      </c>
      <c r="AA415" s="202">
        <f>IFERROR(SUM(District_Data!Q415/$Y415),)</f>
        <v>0.20833333333333334</v>
      </c>
      <c r="AB415" s="202">
        <f>IFERROR(SUM(District_Data!R415/$Y415),)</f>
        <v>0.25</v>
      </c>
      <c r="AC415" s="202">
        <f>IFERROR(SUM(District_Data!S415/$Y415),)</f>
        <v>0.20833333333333334</v>
      </c>
      <c r="AD415" s="203">
        <f t="shared" si="33"/>
        <v>0.45833333333333337</v>
      </c>
      <c r="AE415" s="194"/>
      <c r="AF415" s="204">
        <f>SUM(District_Data!T415:W415)</f>
        <v>72</v>
      </c>
      <c r="AG415" s="205">
        <f>IFERROR(SUM(District_Data!T415/$AF415),)</f>
        <v>0.40277777777777779</v>
      </c>
      <c r="AH415" s="205">
        <f>IFERROR(SUM(District_Data!U415/$AF415),)</f>
        <v>0.15277777777777779</v>
      </c>
      <c r="AI415" s="205">
        <f>IFERROR(SUM(District_Data!V415/$AF415),)</f>
        <v>0.18055555555555555</v>
      </c>
      <c r="AJ415" s="205">
        <f>IFERROR(SUM(District_Data!W415/$AF415),)</f>
        <v>0.2638888888888889</v>
      </c>
      <c r="AK415" s="205">
        <f t="shared" si="34"/>
        <v>0.44444444444444442</v>
      </c>
      <c r="AL415" s="194"/>
      <c r="AM415" s="206">
        <f>SUM(District_Data!X415:Y415)</f>
        <v>72</v>
      </c>
      <c r="AN415" s="207">
        <f>IFERROR(SUM(District_Data!Y415/$AM415),)</f>
        <v>5.5555555555555552E-2</v>
      </c>
    </row>
    <row r="416" spans="1:40" customFormat="1" x14ac:dyDescent="0.3">
      <c r="A416" s="52" t="str">
        <f>District_Data!A416</f>
        <v>COSSATOT RIVER SCHOOL DISTRICT</v>
      </c>
      <c r="B416" s="77" t="s">
        <v>1454</v>
      </c>
      <c r="C416" s="27">
        <f>District_Data!C416</f>
        <v>7</v>
      </c>
      <c r="D416" s="192">
        <f>SUM(District_Data!D416:G416)</f>
        <v>67</v>
      </c>
      <c r="E416" s="193">
        <f>IFERROR(SUM(District_Data!D416/$D416),)</f>
        <v>4.4776119402985072E-2</v>
      </c>
      <c r="F416" s="193">
        <f>IFERROR(SUM(District_Data!E416/$D416),)</f>
        <v>0.14925373134328357</v>
      </c>
      <c r="G416" s="193">
        <f>IFERROR(SUM(District_Data!F416/$D416),)</f>
        <v>0.37313432835820898</v>
      </c>
      <c r="H416" s="193">
        <f>IFERROR(SUM(District_Data!G416/$D416),)</f>
        <v>0.43283582089552236</v>
      </c>
      <c r="I416" s="193">
        <f t="shared" si="30"/>
        <v>0.80597014925373134</v>
      </c>
      <c r="J416" s="194"/>
      <c r="K416" s="195">
        <f>SUM(District_Data!H416:K416)</f>
        <v>67</v>
      </c>
      <c r="L416" s="196">
        <f>IFERROR(SUM(District_Data!H416/$K416),)</f>
        <v>0.34328358208955223</v>
      </c>
      <c r="M416" s="196">
        <f>IFERROR(SUM(District_Data!I416/$K416),)</f>
        <v>0.26865671641791045</v>
      </c>
      <c r="N416" s="196">
        <f>IFERROR(SUM(District_Data!J416/$K416),)</f>
        <v>0.23880597014925373</v>
      </c>
      <c r="O416" s="196">
        <f>IFERROR(SUM(District_Data!K416/$K416),)</f>
        <v>0.14925373134328357</v>
      </c>
      <c r="P416" s="197">
        <f t="shared" si="31"/>
        <v>0.38805970149253732</v>
      </c>
      <c r="Q416" s="194"/>
      <c r="R416" s="198">
        <f>SUM(District_Data!L416:O416)</f>
        <v>67</v>
      </c>
      <c r="S416" s="199">
        <f>IFERROR(SUM(District_Data!L416/$R416),)</f>
        <v>0.46268656716417911</v>
      </c>
      <c r="T416" s="199">
        <f>IFERROR(SUM(District_Data!M416/$R416),)</f>
        <v>0.17910447761194029</v>
      </c>
      <c r="U416" s="199">
        <f>IFERROR(SUM(District_Data!N416/$R416),)</f>
        <v>0.20895522388059701</v>
      </c>
      <c r="V416" s="199">
        <f>IFERROR(SUM(District_Data!O416/$R416),)</f>
        <v>0.14925373134328357</v>
      </c>
      <c r="W416" s="200">
        <f t="shared" si="32"/>
        <v>0.35820895522388058</v>
      </c>
      <c r="X416" s="194"/>
      <c r="Y416" s="201">
        <f>SUM(District_Data!P416:S416)</f>
        <v>67</v>
      </c>
      <c r="Z416" s="202">
        <f>IFERROR(SUM(District_Data!P416/$Y416),)</f>
        <v>0.35820895522388058</v>
      </c>
      <c r="AA416" s="202">
        <f>IFERROR(SUM(District_Data!Q416/$Y416),)</f>
        <v>0.40298507462686567</v>
      </c>
      <c r="AB416" s="202">
        <f>IFERROR(SUM(District_Data!R416/$Y416),)</f>
        <v>0.16417910447761194</v>
      </c>
      <c r="AC416" s="202">
        <f>IFERROR(SUM(District_Data!S416/$Y416),)</f>
        <v>7.4626865671641784E-2</v>
      </c>
      <c r="AD416" s="203">
        <f t="shared" si="33"/>
        <v>0.23880597014925373</v>
      </c>
      <c r="AE416" s="194"/>
      <c r="AF416" s="204">
        <f>SUM(District_Data!T416:W416)</f>
        <v>67</v>
      </c>
      <c r="AG416" s="205">
        <f>IFERROR(SUM(District_Data!T416/$AF416),)</f>
        <v>0.2537313432835821</v>
      </c>
      <c r="AH416" s="205">
        <f>IFERROR(SUM(District_Data!U416/$AF416),)</f>
        <v>0.28358208955223879</v>
      </c>
      <c r="AI416" s="205">
        <f>IFERROR(SUM(District_Data!V416/$AF416),)</f>
        <v>0.2537313432835821</v>
      </c>
      <c r="AJ416" s="205">
        <f>IFERROR(SUM(District_Data!W416/$AF416),)</f>
        <v>0.20895522388059701</v>
      </c>
      <c r="AK416" s="205">
        <f t="shared" si="34"/>
        <v>0.46268656716417911</v>
      </c>
      <c r="AL416" s="194"/>
      <c r="AM416" s="206">
        <f>SUM(District_Data!X416:Y416)</f>
        <v>67</v>
      </c>
      <c r="AN416" s="207">
        <f>IFERROR(SUM(District_Data!Y416/$AM416),)</f>
        <v>0.1044776119402985</v>
      </c>
    </row>
    <row r="417" spans="1:40" customFormat="1" x14ac:dyDescent="0.3">
      <c r="A417" s="52" t="str">
        <f>District_Data!A417</f>
        <v>COSSATOT RIVER SCHOOL DISTRICT</v>
      </c>
      <c r="B417" s="77" t="s">
        <v>1454</v>
      </c>
      <c r="C417" s="27">
        <f>District_Data!C417</f>
        <v>8</v>
      </c>
      <c r="D417" s="192">
        <f>SUM(District_Data!D417:G417)</f>
        <v>79</v>
      </c>
      <c r="E417" s="193">
        <f>IFERROR(SUM(District_Data!D417/$D417),)</f>
        <v>0.15189873417721519</v>
      </c>
      <c r="F417" s="193">
        <f>IFERROR(SUM(District_Data!E417/$D417),)</f>
        <v>0.17721518987341772</v>
      </c>
      <c r="G417" s="193">
        <f>IFERROR(SUM(District_Data!F417/$D417),)</f>
        <v>0.24050632911392406</v>
      </c>
      <c r="H417" s="193">
        <f>IFERROR(SUM(District_Data!G417/$D417),)</f>
        <v>0.43037974683544306</v>
      </c>
      <c r="I417" s="193">
        <f t="shared" si="30"/>
        <v>0.67088607594936711</v>
      </c>
      <c r="J417" s="194"/>
      <c r="K417" s="195">
        <f>SUM(District_Data!H417:K417)</f>
        <v>79</v>
      </c>
      <c r="L417" s="196">
        <f>IFERROR(SUM(District_Data!H417/$K417),)</f>
        <v>0.46835443037974683</v>
      </c>
      <c r="M417" s="196">
        <f>IFERROR(SUM(District_Data!I417/$K417),)</f>
        <v>0.26582278481012656</v>
      </c>
      <c r="N417" s="196">
        <f>IFERROR(SUM(District_Data!J417/$K417),)</f>
        <v>0.12658227848101267</v>
      </c>
      <c r="O417" s="196">
        <f>IFERROR(SUM(District_Data!K417/$K417),)</f>
        <v>0.13924050632911392</v>
      </c>
      <c r="P417" s="197">
        <f t="shared" si="31"/>
        <v>0.26582278481012656</v>
      </c>
      <c r="Q417" s="194"/>
      <c r="R417" s="198">
        <f>SUM(District_Data!L417:O417)</f>
        <v>79</v>
      </c>
      <c r="S417" s="199">
        <f>IFERROR(SUM(District_Data!L417/$R417),)</f>
        <v>0.379746835443038</v>
      </c>
      <c r="T417" s="199">
        <f>IFERROR(SUM(District_Data!M417/$R417),)</f>
        <v>0.27848101265822783</v>
      </c>
      <c r="U417" s="199">
        <f>IFERROR(SUM(District_Data!N417/$R417),)</f>
        <v>0.20253164556962025</v>
      </c>
      <c r="V417" s="199">
        <f>IFERROR(SUM(District_Data!O417/$R417),)</f>
        <v>0.13924050632911392</v>
      </c>
      <c r="W417" s="200">
        <f t="shared" si="32"/>
        <v>0.34177215189873417</v>
      </c>
      <c r="X417" s="194"/>
      <c r="Y417" s="201">
        <f>SUM(District_Data!P417:S417)</f>
        <v>79</v>
      </c>
      <c r="Z417" s="202">
        <f>IFERROR(SUM(District_Data!P417/$Y417),)</f>
        <v>0.32911392405063289</v>
      </c>
      <c r="AA417" s="202">
        <f>IFERROR(SUM(District_Data!Q417/$Y417),)</f>
        <v>0.27848101265822783</v>
      </c>
      <c r="AB417" s="202">
        <f>IFERROR(SUM(District_Data!R417/$Y417),)</f>
        <v>0.189873417721519</v>
      </c>
      <c r="AC417" s="202">
        <f>IFERROR(SUM(District_Data!S417/$Y417),)</f>
        <v>0.20253164556962025</v>
      </c>
      <c r="AD417" s="203">
        <f t="shared" si="33"/>
        <v>0.39240506329113922</v>
      </c>
      <c r="AE417" s="194"/>
      <c r="AF417" s="204">
        <f>SUM(District_Data!T417:W417)</f>
        <v>79</v>
      </c>
      <c r="AG417" s="205">
        <f>IFERROR(SUM(District_Data!T417/$AF417),)</f>
        <v>0.32911392405063289</v>
      </c>
      <c r="AH417" s="205">
        <f>IFERROR(SUM(District_Data!U417/$AF417),)</f>
        <v>0.24050632911392406</v>
      </c>
      <c r="AI417" s="205">
        <f>IFERROR(SUM(District_Data!V417/$AF417),)</f>
        <v>0.17721518987341772</v>
      </c>
      <c r="AJ417" s="205">
        <f>IFERROR(SUM(District_Data!W417/$AF417),)</f>
        <v>0.25316455696202533</v>
      </c>
      <c r="AK417" s="205">
        <f t="shared" si="34"/>
        <v>0.43037974683544306</v>
      </c>
      <c r="AL417" s="194"/>
      <c r="AM417" s="206">
        <f>SUM(District_Data!X417:Y417)</f>
        <v>79</v>
      </c>
      <c r="AN417" s="207">
        <f>IFERROR(SUM(District_Data!Y417/$AM417),)</f>
        <v>7.5949367088607597E-2</v>
      </c>
    </row>
    <row r="418" spans="1:40" customFormat="1" x14ac:dyDescent="0.3">
      <c r="A418" s="52" t="str">
        <f>District_Data!A418</f>
        <v>COSSATOT RIVER SCHOOL DISTRICT</v>
      </c>
      <c r="B418" s="77" t="s">
        <v>1454</v>
      </c>
      <c r="C418" s="27">
        <f>District_Data!C418</f>
        <v>9</v>
      </c>
      <c r="D418" s="192">
        <f>SUM(District_Data!D418:G418)</f>
        <v>86</v>
      </c>
      <c r="E418" s="193">
        <f>IFERROR(SUM(District_Data!D418/$D418),)</f>
        <v>0.15116279069767441</v>
      </c>
      <c r="F418" s="193">
        <f>IFERROR(SUM(District_Data!E418/$D418),)</f>
        <v>0.2441860465116279</v>
      </c>
      <c r="G418" s="193">
        <f>IFERROR(SUM(District_Data!F418/$D418),)</f>
        <v>0.40697674418604651</v>
      </c>
      <c r="H418" s="193">
        <f>IFERROR(SUM(District_Data!G418/$D418),)</f>
        <v>0.19767441860465115</v>
      </c>
      <c r="I418" s="193">
        <f t="shared" si="30"/>
        <v>0.60465116279069764</v>
      </c>
      <c r="J418" s="194"/>
      <c r="K418" s="195">
        <f>SUM(District_Data!H418:K418)</f>
        <v>86</v>
      </c>
      <c r="L418" s="196">
        <f>IFERROR(SUM(District_Data!H418/$K418),)</f>
        <v>0.53488372093023251</v>
      </c>
      <c r="M418" s="196">
        <f>IFERROR(SUM(District_Data!I418/$K418),)</f>
        <v>0.32558139534883723</v>
      </c>
      <c r="N418" s="196">
        <f>IFERROR(SUM(District_Data!J418/$K418),)</f>
        <v>8.1395348837209308E-2</v>
      </c>
      <c r="O418" s="196">
        <f>IFERROR(SUM(District_Data!K418/$K418),)</f>
        <v>5.8139534883720929E-2</v>
      </c>
      <c r="P418" s="197">
        <f t="shared" si="31"/>
        <v>0.13953488372093023</v>
      </c>
      <c r="Q418" s="194"/>
      <c r="R418" s="198">
        <f>SUM(District_Data!L418:O418)</f>
        <v>86</v>
      </c>
      <c r="S418" s="199">
        <f>IFERROR(SUM(District_Data!L418/$R418),)</f>
        <v>0.47674418604651164</v>
      </c>
      <c r="T418" s="199">
        <f>IFERROR(SUM(District_Data!M418/$R418),)</f>
        <v>0.33720930232558138</v>
      </c>
      <c r="U418" s="199">
        <f>IFERROR(SUM(District_Data!N418/$R418),)</f>
        <v>0.16279069767441862</v>
      </c>
      <c r="V418" s="199">
        <f>IFERROR(SUM(District_Data!O418/$R418),)</f>
        <v>2.3255813953488372E-2</v>
      </c>
      <c r="W418" s="200">
        <f t="shared" si="32"/>
        <v>0.18604651162790697</v>
      </c>
      <c r="X418" s="194"/>
      <c r="Y418" s="201">
        <f>SUM(District_Data!P418:S418)</f>
        <v>86</v>
      </c>
      <c r="Z418" s="202">
        <f>IFERROR(SUM(District_Data!P418/$Y418),)</f>
        <v>0.44186046511627908</v>
      </c>
      <c r="AA418" s="202">
        <f>IFERROR(SUM(District_Data!Q418/$Y418),)</f>
        <v>0.20930232558139536</v>
      </c>
      <c r="AB418" s="202">
        <f>IFERROR(SUM(District_Data!R418/$Y418),)</f>
        <v>0.22093023255813954</v>
      </c>
      <c r="AC418" s="202">
        <f>IFERROR(SUM(District_Data!S418/$Y418),)</f>
        <v>0.12790697674418605</v>
      </c>
      <c r="AD418" s="203">
        <f t="shared" si="33"/>
        <v>0.34883720930232559</v>
      </c>
      <c r="AE418" s="194"/>
      <c r="AF418" s="204">
        <f>SUM(District_Data!T418:W418)</f>
        <v>86</v>
      </c>
      <c r="AG418" s="205">
        <f>IFERROR(SUM(District_Data!T418/$AF418),)</f>
        <v>0.38372093023255816</v>
      </c>
      <c r="AH418" s="205">
        <f>IFERROR(SUM(District_Data!U418/$AF418),)</f>
        <v>0.19767441860465115</v>
      </c>
      <c r="AI418" s="205">
        <f>IFERROR(SUM(District_Data!V418/$AF418),)</f>
        <v>0.27906976744186046</v>
      </c>
      <c r="AJ418" s="205">
        <f>IFERROR(SUM(District_Data!W418/$AF418),)</f>
        <v>0.13953488372093023</v>
      </c>
      <c r="AK418" s="205">
        <f t="shared" si="34"/>
        <v>0.41860465116279066</v>
      </c>
      <c r="AL418" s="194"/>
      <c r="AM418" s="206">
        <f>SUM(District_Data!X418:Y418)</f>
        <v>86</v>
      </c>
      <c r="AN418" s="207">
        <f>IFERROR(SUM(District_Data!Y418/$AM418),)</f>
        <v>3.4883720930232558E-2</v>
      </c>
    </row>
    <row r="419" spans="1:40" customFormat="1" x14ac:dyDescent="0.3">
      <c r="A419" s="52" t="str">
        <f>District_Data!A419</f>
        <v>COSSATOT RIVER SCHOOL DISTRICT</v>
      </c>
      <c r="B419" s="77" t="s">
        <v>1454</v>
      </c>
      <c r="C419" s="27">
        <f>District_Data!C419</f>
        <v>10</v>
      </c>
      <c r="D419" s="192">
        <f>SUM(District_Data!D419:G419)</f>
        <v>58</v>
      </c>
      <c r="E419" s="193">
        <f>IFERROR(SUM(District_Data!D419/$D419),)</f>
        <v>0.10344827586206896</v>
      </c>
      <c r="F419" s="193">
        <f>IFERROR(SUM(District_Data!E419/$D419),)</f>
        <v>0.31034482758620691</v>
      </c>
      <c r="G419" s="193">
        <f>IFERROR(SUM(District_Data!F419/$D419),)</f>
        <v>0.41379310344827586</v>
      </c>
      <c r="H419" s="193">
        <f>IFERROR(SUM(District_Data!G419/$D419),)</f>
        <v>0.17241379310344829</v>
      </c>
      <c r="I419" s="193">
        <f t="shared" si="30"/>
        <v>0.5862068965517242</v>
      </c>
      <c r="J419" s="194"/>
      <c r="K419" s="195">
        <f>SUM(District_Data!H419:K419)</f>
        <v>58</v>
      </c>
      <c r="L419" s="196">
        <f>IFERROR(SUM(District_Data!H419/$K419),)</f>
        <v>0.63793103448275867</v>
      </c>
      <c r="M419" s="196">
        <f>IFERROR(SUM(District_Data!I419/$K419),)</f>
        <v>0.2413793103448276</v>
      </c>
      <c r="N419" s="196">
        <f>IFERROR(SUM(District_Data!J419/$K419),)</f>
        <v>5.1724137931034482E-2</v>
      </c>
      <c r="O419" s="196">
        <f>IFERROR(SUM(District_Data!K419/$K419),)</f>
        <v>6.8965517241379309E-2</v>
      </c>
      <c r="P419" s="197">
        <f t="shared" si="31"/>
        <v>0.12068965517241378</v>
      </c>
      <c r="Q419" s="194"/>
      <c r="R419" s="198">
        <f>SUM(District_Data!L419:O419)</f>
        <v>58</v>
      </c>
      <c r="S419" s="199">
        <f>IFERROR(SUM(District_Data!L419/$R419),)</f>
        <v>0.46551724137931033</v>
      </c>
      <c r="T419" s="199">
        <f>IFERROR(SUM(District_Data!M419/$R419),)</f>
        <v>0.27586206896551724</v>
      </c>
      <c r="U419" s="199">
        <f>IFERROR(SUM(District_Data!N419/$R419),)</f>
        <v>0.22413793103448276</v>
      </c>
      <c r="V419" s="199">
        <f>IFERROR(SUM(District_Data!O419/$R419),)</f>
        <v>3.4482758620689655E-2</v>
      </c>
      <c r="W419" s="200">
        <f t="shared" si="32"/>
        <v>0.25862068965517243</v>
      </c>
      <c r="X419" s="194"/>
      <c r="Y419" s="201">
        <f>SUM(District_Data!P419:S419)</f>
        <v>58</v>
      </c>
      <c r="Z419" s="202">
        <f>IFERROR(SUM(District_Data!P419/$Y419),)</f>
        <v>0.43103448275862066</v>
      </c>
      <c r="AA419" s="202">
        <f>IFERROR(SUM(District_Data!Q419/$Y419),)</f>
        <v>0.22413793103448276</v>
      </c>
      <c r="AB419" s="202">
        <f>IFERROR(SUM(District_Data!R419/$Y419),)</f>
        <v>0.20689655172413793</v>
      </c>
      <c r="AC419" s="202">
        <f>IFERROR(SUM(District_Data!S419/$Y419),)</f>
        <v>0.13793103448275862</v>
      </c>
      <c r="AD419" s="203">
        <f t="shared" si="33"/>
        <v>0.34482758620689657</v>
      </c>
      <c r="AE419" s="194"/>
      <c r="AF419" s="204">
        <f>SUM(District_Data!T419:W419)</f>
        <v>58</v>
      </c>
      <c r="AG419" s="205">
        <f>IFERROR(SUM(District_Data!T419/$AF419),)</f>
        <v>0.39655172413793105</v>
      </c>
      <c r="AH419" s="205">
        <f>IFERROR(SUM(District_Data!U419/$AF419),)</f>
        <v>0.22413793103448276</v>
      </c>
      <c r="AI419" s="205">
        <f>IFERROR(SUM(District_Data!V419/$AF419),)</f>
        <v>0.25862068965517243</v>
      </c>
      <c r="AJ419" s="205">
        <f>IFERROR(SUM(District_Data!W419/$AF419),)</f>
        <v>0.1206896551724138</v>
      </c>
      <c r="AK419" s="205">
        <f t="shared" si="34"/>
        <v>0.37931034482758624</v>
      </c>
      <c r="AL419" s="194"/>
      <c r="AM419" s="206">
        <f>SUM(District_Data!X419:Y419)</f>
        <v>58</v>
      </c>
      <c r="AN419" s="207">
        <f>IFERROR(SUM(District_Data!Y419/$AM419),)</f>
        <v>8.6206896551724144E-2</v>
      </c>
    </row>
    <row r="420" spans="1:40" customFormat="1" x14ac:dyDescent="0.3">
      <c r="A420" s="52" t="str">
        <f>District_Data!A420</f>
        <v>COTTER SCHOOL DISTRICT</v>
      </c>
      <c r="B420" s="77" t="s">
        <v>1455</v>
      </c>
      <c r="C420" s="27">
        <f>District_Data!C420</f>
        <v>3</v>
      </c>
      <c r="D420" s="192">
        <f>SUM(District_Data!D420:G420)</f>
        <v>47</v>
      </c>
      <c r="E420" s="193">
        <f>IFERROR(SUM(District_Data!D420/$D420),)</f>
        <v>8.5106382978723402E-2</v>
      </c>
      <c r="F420" s="193">
        <f>IFERROR(SUM(District_Data!E420/$D420),)</f>
        <v>0.27659574468085107</v>
      </c>
      <c r="G420" s="193">
        <f>IFERROR(SUM(District_Data!F420/$D420),)</f>
        <v>0.19148936170212766</v>
      </c>
      <c r="H420" s="193">
        <f>IFERROR(SUM(District_Data!G420/$D420),)</f>
        <v>0.44680851063829785</v>
      </c>
      <c r="I420" s="193">
        <f t="shared" si="30"/>
        <v>0.63829787234042556</v>
      </c>
      <c r="J420" s="194"/>
      <c r="K420" s="195">
        <f>SUM(District_Data!H420:K420)</f>
        <v>47</v>
      </c>
      <c r="L420" s="196">
        <f>IFERROR(SUM(District_Data!H420/$K420),)</f>
        <v>0.21276595744680851</v>
      </c>
      <c r="M420" s="196">
        <f>IFERROR(SUM(District_Data!I420/$K420),)</f>
        <v>0.1702127659574468</v>
      </c>
      <c r="N420" s="196">
        <f>IFERROR(SUM(District_Data!J420/$K420),)</f>
        <v>0.51063829787234039</v>
      </c>
      <c r="O420" s="196">
        <f>IFERROR(SUM(District_Data!K420/$K420),)</f>
        <v>0.10638297872340426</v>
      </c>
      <c r="P420" s="197">
        <f t="shared" si="31"/>
        <v>0.61702127659574468</v>
      </c>
      <c r="Q420" s="194"/>
      <c r="R420" s="198">
        <f>SUM(District_Data!L420:O420)</f>
        <v>47</v>
      </c>
      <c r="S420" s="199">
        <f>IFERROR(SUM(District_Data!L420/$R420),)</f>
        <v>0.38297872340425532</v>
      </c>
      <c r="T420" s="199">
        <f>IFERROR(SUM(District_Data!M420/$R420),)</f>
        <v>0.21276595744680851</v>
      </c>
      <c r="U420" s="199">
        <f>IFERROR(SUM(District_Data!N420/$R420),)</f>
        <v>0.1702127659574468</v>
      </c>
      <c r="V420" s="199">
        <f>IFERROR(SUM(District_Data!O420/$R420),)</f>
        <v>0.23404255319148937</v>
      </c>
      <c r="W420" s="200">
        <f t="shared" si="32"/>
        <v>0.4042553191489362</v>
      </c>
      <c r="X420" s="194"/>
      <c r="Y420" s="201">
        <f>SUM(District_Data!P420:S420)</f>
        <v>47</v>
      </c>
      <c r="Z420" s="202">
        <f>IFERROR(SUM(District_Data!P420/$Y420),)</f>
        <v>0.42553191489361702</v>
      </c>
      <c r="AA420" s="202">
        <f>IFERROR(SUM(District_Data!Q420/$Y420),)</f>
        <v>0.14893617021276595</v>
      </c>
      <c r="AB420" s="202">
        <f>IFERROR(SUM(District_Data!R420/$Y420),)</f>
        <v>0.14893617021276595</v>
      </c>
      <c r="AC420" s="202">
        <f>IFERROR(SUM(District_Data!S420/$Y420),)</f>
        <v>0.27659574468085107</v>
      </c>
      <c r="AD420" s="203">
        <f t="shared" si="33"/>
        <v>0.42553191489361702</v>
      </c>
      <c r="AE420" s="194"/>
      <c r="AF420" s="204">
        <f>SUM(District_Data!T420:W420)</f>
        <v>47</v>
      </c>
      <c r="AG420" s="205">
        <f>IFERROR(SUM(District_Data!T420/$AF420),)</f>
        <v>0.53191489361702127</v>
      </c>
      <c r="AH420" s="205">
        <f>IFERROR(SUM(District_Data!U420/$AF420),)</f>
        <v>0.1276595744680851</v>
      </c>
      <c r="AI420" s="205">
        <f>IFERROR(SUM(District_Data!V420/$AF420),)</f>
        <v>0.14893617021276595</v>
      </c>
      <c r="AJ420" s="205">
        <f>IFERROR(SUM(District_Data!W420/$AF420),)</f>
        <v>0.19148936170212766</v>
      </c>
      <c r="AK420" s="205">
        <f t="shared" si="34"/>
        <v>0.34042553191489361</v>
      </c>
      <c r="AL420" s="194"/>
      <c r="AM420" s="206">
        <f>SUM(District_Data!X420:Y420)</f>
        <v>47</v>
      </c>
      <c r="AN420" s="207">
        <f>IFERROR(SUM(District_Data!Y420/$AM420),)</f>
        <v>0.14893617021276595</v>
      </c>
    </row>
    <row r="421" spans="1:40" customFormat="1" x14ac:dyDescent="0.3">
      <c r="A421" s="52" t="str">
        <f>District_Data!A421</f>
        <v>COTTER SCHOOL DISTRICT</v>
      </c>
      <c r="B421" s="77" t="s">
        <v>1455</v>
      </c>
      <c r="C421" s="27">
        <f>District_Data!C421</f>
        <v>4</v>
      </c>
      <c r="D421" s="192">
        <f>SUM(District_Data!D421:G421)</f>
        <v>55</v>
      </c>
      <c r="E421" s="193">
        <f>IFERROR(SUM(District_Data!D421/$D421),)</f>
        <v>9.0909090909090912E-2</v>
      </c>
      <c r="F421" s="193">
        <f>IFERROR(SUM(District_Data!E421/$D421),)</f>
        <v>0.30909090909090908</v>
      </c>
      <c r="G421" s="193">
        <f>IFERROR(SUM(District_Data!F421/$D421),)</f>
        <v>0.21818181818181817</v>
      </c>
      <c r="H421" s="193">
        <f>IFERROR(SUM(District_Data!G421/$D421),)</f>
        <v>0.38181818181818183</v>
      </c>
      <c r="I421" s="193">
        <f t="shared" si="30"/>
        <v>0.6</v>
      </c>
      <c r="J421" s="194"/>
      <c r="K421" s="195">
        <f>SUM(District_Data!H421:K421)</f>
        <v>55</v>
      </c>
      <c r="L421" s="196">
        <f>IFERROR(SUM(District_Data!H421/$K421),)</f>
        <v>7.2727272727272724E-2</v>
      </c>
      <c r="M421" s="196">
        <f>IFERROR(SUM(District_Data!I421/$K421),)</f>
        <v>0.43636363636363634</v>
      </c>
      <c r="N421" s="196">
        <f>IFERROR(SUM(District_Data!J421/$K421),)</f>
        <v>0.36363636363636365</v>
      </c>
      <c r="O421" s="196">
        <f>IFERROR(SUM(District_Data!K421/$K421),)</f>
        <v>0.12727272727272726</v>
      </c>
      <c r="P421" s="197">
        <f t="shared" si="31"/>
        <v>0.49090909090909091</v>
      </c>
      <c r="Q421" s="194"/>
      <c r="R421" s="198">
        <f>SUM(District_Data!L421:O421)</f>
        <v>55</v>
      </c>
      <c r="S421" s="199">
        <f>IFERROR(SUM(District_Data!L421/$R421),)</f>
        <v>0.23636363636363636</v>
      </c>
      <c r="T421" s="199">
        <f>IFERROR(SUM(District_Data!M421/$R421),)</f>
        <v>0.27272727272727271</v>
      </c>
      <c r="U421" s="199">
        <f>IFERROR(SUM(District_Data!N421/$R421),)</f>
        <v>0.25454545454545452</v>
      </c>
      <c r="V421" s="199">
        <f>IFERROR(SUM(District_Data!O421/$R421),)</f>
        <v>0.23636363636363636</v>
      </c>
      <c r="W421" s="200">
        <f t="shared" si="32"/>
        <v>0.49090909090909085</v>
      </c>
      <c r="X421" s="194"/>
      <c r="Y421" s="201">
        <f>SUM(District_Data!P421:S421)</f>
        <v>55</v>
      </c>
      <c r="Z421" s="202">
        <f>IFERROR(SUM(District_Data!P421/$Y421),)</f>
        <v>0.29090909090909089</v>
      </c>
      <c r="AA421" s="202">
        <f>IFERROR(SUM(District_Data!Q421/$Y421),)</f>
        <v>0.12727272727272726</v>
      </c>
      <c r="AB421" s="202">
        <f>IFERROR(SUM(District_Data!R421/$Y421),)</f>
        <v>0.38181818181818183</v>
      </c>
      <c r="AC421" s="202">
        <f>IFERROR(SUM(District_Data!S421/$Y421),)</f>
        <v>0.2</v>
      </c>
      <c r="AD421" s="203">
        <f t="shared" si="33"/>
        <v>0.58181818181818179</v>
      </c>
      <c r="AE421" s="194"/>
      <c r="AF421" s="204">
        <f>SUM(District_Data!T421:W421)</f>
        <v>55</v>
      </c>
      <c r="AG421" s="205">
        <f>IFERROR(SUM(District_Data!T421/$AF421),)</f>
        <v>0.41818181818181815</v>
      </c>
      <c r="AH421" s="205">
        <f>IFERROR(SUM(District_Data!U421/$AF421),)</f>
        <v>0.10909090909090909</v>
      </c>
      <c r="AI421" s="205">
        <f>IFERROR(SUM(District_Data!V421/$AF421),)</f>
        <v>0.21818181818181817</v>
      </c>
      <c r="AJ421" s="205">
        <f>IFERROR(SUM(District_Data!W421/$AF421),)</f>
        <v>0.25454545454545452</v>
      </c>
      <c r="AK421" s="205">
        <f t="shared" si="34"/>
        <v>0.47272727272727266</v>
      </c>
      <c r="AL421" s="194"/>
      <c r="AM421" s="206">
        <f>SUM(District_Data!X421:Y421)</f>
        <v>55</v>
      </c>
      <c r="AN421" s="207">
        <f>IFERROR(SUM(District_Data!Y421/$AM421),)</f>
        <v>0.30909090909090908</v>
      </c>
    </row>
    <row r="422" spans="1:40" customFormat="1" x14ac:dyDescent="0.3">
      <c r="A422" s="52" t="str">
        <f>District_Data!A422</f>
        <v>COTTER SCHOOL DISTRICT</v>
      </c>
      <c r="B422" s="77" t="s">
        <v>1455</v>
      </c>
      <c r="C422" s="27">
        <f>District_Data!C422</f>
        <v>5</v>
      </c>
      <c r="D422" s="192">
        <f>SUM(District_Data!D422:G422)</f>
        <v>53</v>
      </c>
      <c r="E422" s="193">
        <f>IFERROR(SUM(District_Data!D422/$D422),)</f>
        <v>1.8867924528301886E-2</v>
      </c>
      <c r="F422" s="193">
        <f>IFERROR(SUM(District_Data!E422/$D422),)</f>
        <v>0.22641509433962265</v>
      </c>
      <c r="G422" s="193">
        <f>IFERROR(SUM(District_Data!F422/$D422),)</f>
        <v>0.39622641509433965</v>
      </c>
      <c r="H422" s="193">
        <f>IFERROR(SUM(District_Data!G422/$D422),)</f>
        <v>0.35849056603773582</v>
      </c>
      <c r="I422" s="193">
        <f t="shared" si="30"/>
        <v>0.75471698113207553</v>
      </c>
      <c r="J422" s="194"/>
      <c r="K422" s="195">
        <f>SUM(District_Data!H422:K422)</f>
        <v>53</v>
      </c>
      <c r="L422" s="196">
        <f>IFERROR(SUM(District_Data!H422/$K422),)</f>
        <v>0.16981132075471697</v>
      </c>
      <c r="M422" s="196">
        <f>IFERROR(SUM(District_Data!I422/$K422),)</f>
        <v>0.43396226415094341</v>
      </c>
      <c r="N422" s="196">
        <f>IFERROR(SUM(District_Data!J422/$K422),)</f>
        <v>0.30188679245283018</v>
      </c>
      <c r="O422" s="196">
        <f>IFERROR(SUM(District_Data!K422/$K422),)</f>
        <v>9.4339622641509441E-2</v>
      </c>
      <c r="P422" s="197">
        <f t="shared" si="31"/>
        <v>0.39622641509433965</v>
      </c>
      <c r="Q422" s="194"/>
      <c r="R422" s="198">
        <f>SUM(District_Data!L422:O422)</f>
        <v>53</v>
      </c>
      <c r="S422" s="199">
        <f>IFERROR(SUM(District_Data!L422/$R422),)</f>
        <v>0.20754716981132076</v>
      </c>
      <c r="T422" s="199">
        <f>IFERROR(SUM(District_Data!M422/$R422),)</f>
        <v>0.28301886792452829</v>
      </c>
      <c r="U422" s="199">
        <f>IFERROR(SUM(District_Data!N422/$R422),)</f>
        <v>0.35849056603773582</v>
      </c>
      <c r="V422" s="199">
        <f>IFERROR(SUM(District_Data!O422/$R422),)</f>
        <v>0.15094339622641509</v>
      </c>
      <c r="W422" s="200">
        <f t="shared" si="32"/>
        <v>0.50943396226415094</v>
      </c>
      <c r="X422" s="194"/>
      <c r="Y422" s="201">
        <f>SUM(District_Data!P422:S422)</f>
        <v>53</v>
      </c>
      <c r="Z422" s="202">
        <f>IFERROR(SUM(District_Data!P422/$Y422),)</f>
        <v>0.33962264150943394</v>
      </c>
      <c r="AA422" s="202">
        <f>IFERROR(SUM(District_Data!Q422/$Y422),)</f>
        <v>0.33962264150943394</v>
      </c>
      <c r="AB422" s="202">
        <f>IFERROR(SUM(District_Data!R422/$Y422),)</f>
        <v>0.16981132075471697</v>
      </c>
      <c r="AC422" s="202">
        <f>IFERROR(SUM(District_Data!S422/$Y422),)</f>
        <v>0.15094339622641509</v>
      </c>
      <c r="AD422" s="203">
        <f t="shared" si="33"/>
        <v>0.32075471698113206</v>
      </c>
      <c r="AE422" s="194"/>
      <c r="AF422" s="204">
        <f>SUM(District_Data!T422:W422)</f>
        <v>53</v>
      </c>
      <c r="AG422" s="205">
        <f>IFERROR(SUM(District_Data!T422/$AF422),)</f>
        <v>0.33962264150943394</v>
      </c>
      <c r="AH422" s="205">
        <f>IFERROR(SUM(District_Data!U422/$AF422),)</f>
        <v>0.24528301886792453</v>
      </c>
      <c r="AI422" s="205">
        <f>IFERROR(SUM(District_Data!V422/$AF422),)</f>
        <v>0.16981132075471697</v>
      </c>
      <c r="AJ422" s="205">
        <f>IFERROR(SUM(District_Data!W422/$AF422),)</f>
        <v>0.24528301886792453</v>
      </c>
      <c r="AK422" s="205">
        <f t="shared" si="34"/>
        <v>0.41509433962264153</v>
      </c>
      <c r="AL422" s="194"/>
      <c r="AM422" s="206">
        <f>SUM(District_Data!X422:Y422)</f>
        <v>53</v>
      </c>
      <c r="AN422" s="207">
        <f>IFERROR(SUM(District_Data!Y422/$AM422),)</f>
        <v>0.16981132075471697</v>
      </c>
    </row>
    <row r="423" spans="1:40" customFormat="1" x14ac:dyDescent="0.3">
      <c r="A423" s="52" t="str">
        <f>District_Data!A423</f>
        <v>COTTER SCHOOL DISTRICT</v>
      </c>
      <c r="B423" s="77" t="s">
        <v>1455</v>
      </c>
      <c r="C423" s="27">
        <f>District_Data!C423</f>
        <v>6</v>
      </c>
      <c r="D423" s="192">
        <f>SUM(District_Data!D423:G423)</f>
        <v>56</v>
      </c>
      <c r="E423" s="193">
        <f>IFERROR(SUM(District_Data!D423/$D423),)</f>
        <v>1.7857142857142856E-2</v>
      </c>
      <c r="F423" s="193">
        <f>IFERROR(SUM(District_Data!E423/$D423),)</f>
        <v>0.23214285714285715</v>
      </c>
      <c r="G423" s="193">
        <f>IFERROR(SUM(District_Data!F423/$D423),)</f>
        <v>0.30357142857142855</v>
      </c>
      <c r="H423" s="193">
        <f>IFERROR(SUM(District_Data!G423/$D423),)</f>
        <v>0.44642857142857145</v>
      </c>
      <c r="I423" s="193">
        <f t="shared" si="30"/>
        <v>0.75</v>
      </c>
      <c r="J423" s="194"/>
      <c r="K423" s="195">
        <f>SUM(District_Data!H423:K423)</f>
        <v>56</v>
      </c>
      <c r="L423" s="196">
        <f>IFERROR(SUM(District_Data!H423/$K423),)</f>
        <v>7.1428571428571425E-2</v>
      </c>
      <c r="M423" s="196">
        <f>IFERROR(SUM(District_Data!I423/$K423),)</f>
        <v>0.4107142857142857</v>
      </c>
      <c r="N423" s="196">
        <f>IFERROR(SUM(District_Data!J423/$K423),)</f>
        <v>0.35714285714285715</v>
      </c>
      <c r="O423" s="196">
        <f>IFERROR(SUM(District_Data!K423/$K423),)</f>
        <v>0.16071428571428573</v>
      </c>
      <c r="P423" s="197">
        <f t="shared" si="31"/>
        <v>0.5178571428571429</v>
      </c>
      <c r="Q423" s="194"/>
      <c r="R423" s="198">
        <f>SUM(District_Data!L423:O423)</f>
        <v>56</v>
      </c>
      <c r="S423" s="199">
        <f>IFERROR(SUM(District_Data!L423/$R423),)</f>
        <v>0.32142857142857145</v>
      </c>
      <c r="T423" s="199">
        <f>IFERROR(SUM(District_Data!M423/$R423),)</f>
        <v>0.19642857142857142</v>
      </c>
      <c r="U423" s="199">
        <f>IFERROR(SUM(District_Data!N423/$R423),)</f>
        <v>0.39285714285714285</v>
      </c>
      <c r="V423" s="199">
        <f>IFERROR(SUM(District_Data!O423/$R423),)</f>
        <v>8.9285714285714288E-2</v>
      </c>
      <c r="W423" s="200">
        <f t="shared" si="32"/>
        <v>0.48214285714285715</v>
      </c>
      <c r="X423" s="194"/>
      <c r="Y423" s="201">
        <f>SUM(District_Data!P423:S423)</f>
        <v>56</v>
      </c>
      <c r="Z423" s="202">
        <f>IFERROR(SUM(District_Data!P423/$Y423),)</f>
        <v>0.2857142857142857</v>
      </c>
      <c r="AA423" s="202">
        <f>IFERROR(SUM(District_Data!Q423/$Y423),)</f>
        <v>0.25</v>
      </c>
      <c r="AB423" s="202">
        <f>IFERROR(SUM(District_Data!R423/$Y423),)</f>
        <v>0.23214285714285715</v>
      </c>
      <c r="AC423" s="202">
        <f>IFERROR(SUM(District_Data!S423/$Y423),)</f>
        <v>0.23214285714285715</v>
      </c>
      <c r="AD423" s="203">
        <f t="shared" si="33"/>
        <v>0.4642857142857143</v>
      </c>
      <c r="AE423" s="194"/>
      <c r="AF423" s="204">
        <f>SUM(District_Data!T423:W423)</f>
        <v>56</v>
      </c>
      <c r="AG423" s="205">
        <f>IFERROR(SUM(District_Data!T423/$AF423),)</f>
        <v>0.25</v>
      </c>
      <c r="AH423" s="205">
        <f>IFERROR(SUM(District_Data!U423/$AF423),)</f>
        <v>0.3392857142857143</v>
      </c>
      <c r="AI423" s="205">
        <f>IFERROR(SUM(District_Data!V423/$AF423),)</f>
        <v>0.17857142857142858</v>
      </c>
      <c r="AJ423" s="205">
        <f>IFERROR(SUM(District_Data!W423/$AF423),)</f>
        <v>0.23214285714285715</v>
      </c>
      <c r="AK423" s="205">
        <f t="shared" si="34"/>
        <v>0.4107142857142857</v>
      </c>
      <c r="AL423" s="194"/>
      <c r="AM423" s="206">
        <f>SUM(District_Data!X423:Y423)</f>
        <v>56</v>
      </c>
      <c r="AN423" s="207">
        <f>IFERROR(SUM(District_Data!Y423/$AM423),)</f>
        <v>0.125</v>
      </c>
    </row>
    <row r="424" spans="1:40" customFormat="1" x14ac:dyDescent="0.3">
      <c r="A424" s="52" t="str">
        <f>District_Data!A424</f>
        <v>COTTER SCHOOL DISTRICT</v>
      </c>
      <c r="B424" s="77" t="s">
        <v>1455</v>
      </c>
      <c r="C424" s="27">
        <f>District_Data!C424</f>
        <v>7</v>
      </c>
      <c r="D424" s="192">
        <f>SUM(District_Data!D424:G424)</f>
        <v>58</v>
      </c>
      <c r="E424" s="193">
        <f>IFERROR(SUM(District_Data!D424/$D424),)</f>
        <v>3.4482758620689655E-2</v>
      </c>
      <c r="F424" s="193">
        <f>IFERROR(SUM(District_Data!E424/$D424),)</f>
        <v>0.18965517241379309</v>
      </c>
      <c r="G424" s="193">
        <f>IFERROR(SUM(District_Data!F424/$D424),)</f>
        <v>0.29310344827586204</v>
      </c>
      <c r="H424" s="193">
        <f>IFERROR(SUM(District_Data!G424/$D424),)</f>
        <v>0.48275862068965519</v>
      </c>
      <c r="I424" s="193">
        <f t="shared" si="30"/>
        <v>0.77586206896551724</v>
      </c>
      <c r="J424" s="194"/>
      <c r="K424" s="195">
        <f>SUM(District_Data!H424:K424)</f>
        <v>58</v>
      </c>
      <c r="L424" s="196">
        <f>IFERROR(SUM(District_Data!H424/$K424),)</f>
        <v>0.20689655172413793</v>
      </c>
      <c r="M424" s="196">
        <f>IFERROR(SUM(District_Data!I424/$K424),)</f>
        <v>0.48275862068965519</v>
      </c>
      <c r="N424" s="196">
        <f>IFERROR(SUM(District_Data!J424/$K424),)</f>
        <v>0.20689655172413793</v>
      </c>
      <c r="O424" s="196">
        <f>IFERROR(SUM(District_Data!K424/$K424),)</f>
        <v>0.10344827586206896</v>
      </c>
      <c r="P424" s="197">
        <f t="shared" si="31"/>
        <v>0.31034482758620691</v>
      </c>
      <c r="Q424" s="194"/>
      <c r="R424" s="198">
        <f>SUM(District_Data!L424:O424)</f>
        <v>58</v>
      </c>
      <c r="S424" s="199">
        <f>IFERROR(SUM(District_Data!L424/$R424),)</f>
        <v>0.39655172413793105</v>
      </c>
      <c r="T424" s="199">
        <f>IFERROR(SUM(District_Data!M424/$R424),)</f>
        <v>0.25862068965517243</v>
      </c>
      <c r="U424" s="199">
        <f>IFERROR(SUM(District_Data!N424/$R424),)</f>
        <v>0.20689655172413793</v>
      </c>
      <c r="V424" s="199">
        <f>IFERROR(SUM(District_Data!O424/$R424),)</f>
        <v>0.13793103448275862</v>
      </c>
      <c r="W424" s="200">
        <f t="shared" si="32"/>
        <v>0.34482758620689657</v>
      </c>
      <c r="X424" s="194"/>
      <c r="Y424" s="201">
        <f>SUM(District_Data!P424:S424)</f>
        <v>58</v>
      </c>
      <c r="Z424" s="202">
        <f>IFERROR(SUM(District_Data!P424/$Y424),)</f>
        <v>0.18965517241379309</v>
      </c>
      <c r="AA424" s="202">
        <f>IFERROR(SUM(District_Data!Q424/$Y424),)</f>
        <v>0.44827586206896552</v>
      </c>
      <c r="AB424" s="202">
        <f>IFERROR(SUM(District_Data!R424/$Y424),)</f>
        <v>0.27586206896551724</v>
      </c>
      <c r="AC424" s="202">
        <f>IFERROR(SUM(District_Data!S424/$Y424),)</f>
        <v>8.6206896551724144E-2</v>
      </c>
      <c r="AD424" s="203">
        <f t="shared" si="33"/>
        <v>0.36206896551724138</v>
      </c>
      <c r="AE424" s="194"/>
      <c r="AF424" s="204">
        <f>SUM(District_Data!T424:W424)</f>
        <v>58</v>
      </c>
      <c r="AG424" s="205">
        <f>IFERROR(SUM(District_Data!T424/$AF424),)</f>
        <v>0.29310344827586204</v>
      </c>
      <c r="AH424" s="205">
        <f>IFERROR(SUM(District_Data!U424/$AF424),)</f>
        <v>0.32758620689655171</v>
      </c>
      <c r="AI424" s="205">
        <f>IFERROR(SUM(District_Data!V424/$AF424),)</f>
        <v>0.20689655172413793</v>
      </c>
      <c r="AJ424" s="205">
        <f>IFERROR(SUM(District_Data!W424/$AF424),)</f>
        <v>0.17241379310344829</v>
      </c>
      <c r="AK424" s="205">
        <f t="shared" si="34"/>
        <v>0.37931034482758619</v>
      </c>
      <c r="AL424" s="194"/>
      <c r="AM424" s="206">
        <f>SUM(District_Data!X424:Y424)</f>
        <v>58</v>
      </c>
      <c r="AN424" s="207">
        <f>IFERROR(SUM(District_Data!Y424/$AM424),)</f>
        <v>8.6206896551724144E-2</v>
      </c>
    </row>
    <row r="425" spans="1:40" customFormat="1" x14ac:dyDescent="0.3">
      <c r="A425" s="52" t="str">
        <f>District_Data!A425</f>
        <v>COTTER SCHOOL DISTRICT</v>
      </c>
      <c r="B425" s="77" t="s">
        <v>1455</v>
      </c>
      <c r="C425" s="27">
        <f>District_Data!C425</f>
        <v>8</v>
      </c>
      <c r="D425" s="192">
        <f>SUM(District_Data!D425:G425)</f>
        <v>62</v>
      </c>
      <c r="E425" s="193">
        <f>IFERROR(SUM(District_Data!D425/$D425),)</f>
        <v>0.11290322580645161</v>
      </c>
      <c r="F425" s="193">
        <f>IFERROR(SUM(District_Data!E425/$D425),)</f>
        <v>0.17741935483870969</v>
      </c>
      <c r="G425" s="193">
        <f>IFERROR(SUM(District_Data!F425/$D425),)</f>
        <v>0.27419354838709675</v>
      </c>
      <c r="H425" s="193">
        <f>IFERROR(SUM(District_Data!G425/$D425),)</f>
        <v>0.43548387096774194</v>
      </c>
      <c r="I425" s="193">
        <f t="shared" si="30"/>
        <v>0.70967741935483875</v>
      </c>
      <c r="J425" s="194"/>
      <c r="K425" s="195">
        <f>SUM(District_Data!H425:K425)</f>
        <v>62</v>
      </c>
      <c r="L425" s="196">
        <f>IFERROR(SUM(District_Data!H425/$K425),)</f>
        <v>0.24193548387096775</v>
      </c>
      <c r="M425" s="196">
        <f>IFERROR(SUM(District_Data!I425/$K425),)</f>
        <v>0.43548387096774194</v>
      </c>
      <c r="N425" s="196">
        <f>IFERROR(SUM(District_Data!J425/$K425),)</f>
        <v>0.20967741935483872</v>
      </c>
      <c r="O425" s="196">
        <f>IFERROR(SUM(District_Data!K425/$K425),)</f>
        <v>0.11290322580645161</v>
      </c>
      <c r="P425" s="197">
        <f t="shared" si="31"/>
        <v>0.32258064516129031</v>
      </c>
      <c r="Q425" s="194"/>
      <c r="R425" s="198">
        <f>SUM(District_Data!L425:O425)</f>
        <v>62</v>
      </c>
      <c r="S425" s="199">
        <f>IFERROR(SUM(District_Data!L425/$R425),)</f>
        <v>0.25806451612903225</v>
      </c>
      <c r="T425" s="199">
        <f>IFERROR(SUM(District_Data!M425/$R425),)</f>
        <v>0.33870967741935482</v>
      </c>
      <c r="U425" s="199">
        <f>IFERROR(SUM(District_Data!N425/$R425),)</f>
        <v>0.29032258064516131</v>
      </c>
      <c r="V425" s="199">
        <f>IFERROR(SUM(District_Data!O425/$R425),)</f>
        <v>0.11290322580645161</v>
      </c>
      <c r="W425" s="200">
        <f t="shared" si="32"/>
        <v>0.40322580645161293</v>
      </c>
      <c r="X425" s="194"/>
      <c r="Y425" s="201">
        <f>SUM(District_Data!P425:S425)</f>
        <v>62</v>
      </c>
      <c r="Z425" s="202">
        <f>IFERROR(SUM(District_Data!P425/$Y425),)</f>
        <v>0.22580645161290322</v>
      </c>
      <c r="AA425" s="202">
        <f>IFERROR(SUM(District_Data!Q425/$Y425),)</f>
        <v>0.25806451612903225</v>
      </c>
      <c r="AB425" s="202">
        <f>IFERROR(SUM(District_Data!R425/$Y425),)</f>
        <v>0.40322580645161288</v>
      </c>
      <c r="AC425" s="202">
        <f>IFERROR(SUM(District_Data!S425/$Y425),)</f>
        <v>0.11290322580645161</v>
      </c>
      <c r="AD425" s="203">
        <f t="shared" si="33"/>
        <v>0.5161290322580645</v>
      </c>
      <c r="AE425" s="194"/>
      <c r="AF425" s="204">
        <f>SUM(District_Data!T425:W425)</f>
        <v>62</v>
      </c>
      <c r="AG425" s="205">
        <f>IFERROR(SUM(District_Data!T425/$AF425),)</f>
        <v>0.30645161290322581</v>
      </c>
      <c r="AH425" s="205">
        <f>IFERROR(SUM(District_Data!U425/$AF425),)</f>
        <v>0.24193548387096775</v>
      </c>
      <c r="AI425" s="205">
        <f>IFERROR(SUM(District_Data!V425/$AF425),)</f>
        <v>0.22580645161290322</v>
      </c>
      <c r="AJ425" s="205">
        <f>IFERROR(SUM(District_Data!W425/$AF425),)</f>
        <v>0.22580645161290322</v>
      </c>
      <c r="AK425" s="205">
        <f t="shared" si="34"/>
        <v>0.45161290322580644</v>
      </c>
      <c r="AL425" s="194"/>
      <c r="AM425" s="206">
        <f>SUM(District_Data!X425:Y425)</f>
        <v>62</v>
      </c>
      <c r="AN425" s="207">
        <f>IFERROR(SUM(District_Data!Y425/$AM425),)</f>
        <v>8.0645161290322578E-2</v>
      </c>
    </row>
    <row r="426" spans="1:40" customFormat="1" x14ac:dyDescent="0.3">
      <c r="A426" s="52" t="str">
        <f>District_Data!A426</f>
        <v>COTTER SCHOOL DISTRICT</v>
      </c>
      <c r="B426" s="77" t="s">
        <v>1455</v>
      </c>
      <c r="C426" s="27">
        <f>District_Data!C426</f>
        <v>9</v>
      </c>
      <c r="D426" s="192">
        <f>SUM(District_Data!D426:G426)</f>
        <v>62</v>
      </c>
      <c r="E426" s="193">
        <f>IFERROR(SUM(District_Data!D426/$D426),)</f>
        <v>0.12903225806451613</v>
      </c>
      <c r="F426" s="193">
        <f>IFERROR(SUM(District_Data!E426/$D426),)</f>
        <v>0.24193548387096775</v>
      </c>
      <c r="G426" s="193">
        <f>IFERROR(SUM(District_Data!F426/$D426),)</f>
        <v>0.35483870967741937</v>
      </c>
      <c r="H426" s="193">
        <f>IFERROR(SUM(District_Data!G426/$D426),)</f>
        <v>0.27419354838709675</v>
      </c>
      <c r="I426" s="193">
        <f t="shared" si="30"/>
        <v>0.62903225806451613</v>
      </c>
      <c r="J426" s="194"/>
      <c r="K426" s="195">
        <f>SUM(District_Data!H426:K426)</f>
        <v>62</v>
      </c>
      <c r="L426" s="196">
        <f>IFERROR(SUM(District_Data!H426/$K426),)</f>
        <v>0.5161290322580645</v>
      </c>
      <c r="M426" s="196">
        <f>IFERROR(SUM(District_Data!I426/$K426),)</f>
        <v>0.17741935483870969</v>
      </c>
      <c r="N426" s="196">
        <f>IFERROR(SUM(District_Data!J426/$K426),)</f>
        <v>0.19354838709677419</v>
      </c>
      <c r="O426" s="196">
        <f>IFERROR(SUM(District_Data!K426/$K426),)</f>
        <v>0.11290322580645161</v>
      </c>
      <c r="P426" s="197">
        <f t="shared" si="31"/>
        <v>0.30645161290322581</v>
      </c>
      <c r="Q426" s="194"/>
      <c r="R426" s="198">
        <f>SUM(District_Data!L426:O426)</f>
        <v>62</v>
      </c>
      <c r="S426" s="199">
        <f>IFERROR(SUM(District_Data!L426/$R426),)</f>
        <v>0.29032258064516131</v>
      </c>
      <c r="T426" s="199">
        <f>IFERROR(SUM(District_Data!M426/$R426),)</f>
        <v>0.38709677419354838</v>
      </c>
      <c r="U426" s="199">
        <f>IFERROR(SUM(District_Data!N426/$R426),)</f>
        <v>0.19354838709677419</v>
      </c>
      <c r="V426" s="199">
        <f>IFERROR(SUM(District_Data!O426/$R426),)</f>
        <v>0.12903225806451613</v>
      </c>
      <c r="W426" s="200">
        <f t="shared" si="32"/>
        <v>0.32258064516129031</v>
      </c>
      <c r="X426" s="194"/>
      <c r="Y426" s="201">
        <f>SUM(District_Data!P426:S426)</f>
        <v>62</v>
      </c>
      <c r="Z426" s="202">
        <f>IFERROR(SUM(District_Data!P426/$Y426),)</f>
        <v>0.25806451612903225</v>
      </c>
      <c r="AA426" s="202">
        <f>IFERROR(SUM(District_Data!Q426/$Y426),)</f>
        <v>0.29032258064516131</v>
      </c>
      <c r="AB426" s="202">
        <f>IFERROR(SUM(District_Data!R426/$Y426),)</f>
        <v>0.22580645161290322</v>
      </c>
      <c r="AC426" s="202">
        <f>IFERROR(SUM(District_Data!S426/$Y426),)</f>
        <v>0.22580645161290322</v>
      </c>
      <c r="AD426" s="203">
        <f t="shared" si="33"/>
        <v>0.45161290322580644</v>
      </c>
      <c r="AE426" s="194"/>
      <c r="AF426" s="204">
        <f>SUM(District_Data!T426:W426)</f>
        <v>62</v>
      </c>
      <c r="AG426" s="205">
        <f>IFERROR(SUM(District_Data!T426/$AF426),)</f>
        <v>0.29032258064516131</v>
      </c>
      <c r="AH426" s="205">
        <f>IFERROR(SUM(District_Data!U426/$AF426),)</f>
        <v>0.22580645161290322</v>
      </c>
      <c r="AI426" s="205">
        <f>IFERROR(SUM(District_Data!V426/$AF426),)</f>
        <v>0.24193548387096775</v>
      </c>
      <c r="AJ426" s="205">
        <f>IFERROR(SUM(District_Data!W426/$AF426),)</f>
        <v>0.24193548387096775</v>
      </c>
      <c r="AK426" s="205">
        <f t="shared" si="34"/>
        <v>0.4838709677419355</v>
      </c>
      <c r="AL426" s="194"/>
      <c r="AM426" s="206">
        <f>SUM(District_Data!X426:Y426)</f>
        <v>62</v>
      </c>
      <c r="AN426" s="207">
        <f>IFERROR(SUM(District_Data!Y426/$AM426),)</f>
        <v>0.11290322580645161</v>
      </c>
    </row>
    <row r="427" spans="1:40" customFormat="1" x14ac:dyDescent="0.3">
      <c r="A427" s="52" t="str">
        <f>District_Data!A427</f>
        <v>COTTER SCHOOL DISTRICT</v>
      </c>
      <c r="B427" s="77" t="s">
        <v>1455</v>
      </c>
      <c r="C427" s="27">
        <f>District_Data!C427</f>
        <v>10</v>
      </c>
      <c r="D427" s="192">
        <f>SUM(District_Data!D427:G427)</f>
        <v>52</v>
      </c>
      <c r="E427" s="193">
        <f>IFERROR(SUM(District_Data!D427/$D427),)</f>
        <v>0.13461538461538461</v>
      </c>
      <c r="F427" s="193">
        <f>IFERROR(SUM(District_Data!E427/$D427),)</f>
        <v>0.17307692307692307</v>
      </c>
      <c r="G427" s="193">
        <f>IFERROR(SUM(District_Data!F427/$D427),)</f>
        <v>0.42307692307692307</v>
      </c>
      <c r="H427" s="193">
        <f>IFERROR(SUM(District_Data!G427/$D427),)</f>
        <v>0.26923076923076922</v>
      </c>
      <c r="I427" s="193">
        <f t="shared" si="30"/>
        <v>0.69230769230769229</v>
      </c>
      <c r="J427" s="194"/>
      <c r="K427" s="195">
        <f>SUM(District_Data!H427:K427)</f>
        <v>52</v>
      </c>
      <c r="L427" s="196">
        <f>IFERROR(SUM(District_Data!H427/$K427),)</f>
        <v>0.61538461538461542</v>
      </c>
      <c r="M427" s="196">
        <f>IFERROR(SUM(District_Data!I427/$K427),)</f>
        <v>0.17307692307692307</v>
      </c>
      <c r="N427" s="196">
        <f>IFERROR(SUM(District_Data!J427/$K427),)</f>
        <v>0.11538461538461539</v>
      </c>
      <c r="O427" s="196">
        <f>IFERROR(SUM(District_Data!K427/$K427),)</f>
        <v>9.6153846153846159E-2</v>
      </c>
      <c r="P427" s="197">
        <f t="shared" si="31"/>
        <v>0.21153846153846156</v>
      </c>
      <c r="Q427" s="194"/>
      <c r="R427" s="198">
        <f>SUM(District_Data!L427:O427)</f>
        <v>52</v>
      </c>
      <c r="S427" s="199">
        <f>IFERROR(SUM(District_Data!L427/$R427),)</f>
        <v>0.48076923076923078</v>
      </c>
      <c r="T427" s="199">
        <f>IFERROR(SUM(District_Data!M427/$R427),)</f>
        <v>0.19230769230769232</v>
      </c>
      <c r="U427" s="199">
        <f>IFERROR(SUM(District_Data!N427/$R427),)</f>
        <v>0.23076923076923078</v>
      </c>
      <c r="V427" s="199">
        <f>IFERROR(SUM(District_Data!O427/$R427),)</f>
        <v>9.6153846153846159E-2</v>
      </c>
      <c r="W427" s="200">
        <f t="shared" si="32"/>
        <v>0.32692307692307693</v>
      </c>
      <c r="X427" s="194"/>
      <c r="Y427" s="201">
        <f>SUM(District_Data!P427:S427)</f>
        <v>52</v>
      </c>
      <c r="Z427" s="202">
        <f>IFERROR(SUM(District_Data!P427/$Y427),)</f>
        <v>0.38461538461538464</v>
      </c>
      <c r="AA427" s="202">
        <f>IFERROR(SUM(District_Data!Q427/$Y427),)</f>
        <v>0.26923076923076922</v>
      </c>
      <c r="AB427" s="202">
        <f>IFERROR(SUM(District_Data!R427/$Y427),)</f>
        <v>0.25</v>
      </c>
      <c r="AC427" s="202">
        <f>IFERROR(SUM(District_Data!S427/$Y427),)</f>
        <v>9.6153846153846159E-2</v>
      </c>
      <c r="AD427" s="203">
        <f t="shared" si="33"/>
        <v>0.34615384615384615</v>
      </c>
      <c r="AE427" s="194"/>
      <c r="AF427" s="204">
        <f>SUM(District_Data!T427:W427)</f>
        <v>52</v>
      </c>
      <c r="AG427" s="205">
        <f>IFERROR(SUM(District_Data!T427/$AF427),)</f>
        <v>0.28846153846153844</v>
      </c>
      <c r="AH427" s="205">
        <f>IFERROR(SUM(District_Data!U427/$AF427),)</f>
        <v>0.26923076923076922</v>
      </c>
      <c r="AI427" s="205">
        <f>IFERROR(SUM(District_Data!V427/$AF427),)</f>
        <v>0.25</v>
      </c>
      <c r="AJ427" s="205">
        <f>IFERROR(SUM(District_Data!W427/$AF427),)</f>
        <v>0.19230769230769232</v>
      </c>
      <c r="AK427" s="205">
        <f t="shared" si="34"/>
        <v>0.44230769230769229</v>
      </c>
      <c r="AL427" s="194"/>
      <c r="AM427" s="206">
        <f>SUM(District_Data!X427:Y427)</f>
        <v>52</v>
      </c>
      <c r="AN427" s="207">
        <f>IFERROR(SUM(District_Data!Y427/$AM427),)</f>
        <v>9.6153846153846159E-2</v>
      </c>
    </row>
    <row r="428" spans="1:40" customFormat="1" x14ac:dyDescent="0.3">
      <c r="A428" s="52" t="str">
        <f>District_Data!A428</f>
        <v>COUNTY LINE SCHOOL DISTRICT</v>
      </c>
      <c r="B428" s="77" t="s">
        <v>1456</v>
      </c>
      <c r="C428" s="27">
        <f>District_Data!C428</f>
        <v>3</v>
      </c>
      <c r="D428" s="192">
        <f>SUM(District_Data!D428:G428)</f>
        <v>43</v>
      </c>
      <c r="E428" s="193">
        <f>IFERROR(SUM(District_Data!D428/$D428),)</f>
        <v>9.3023255813953487E-2</v>
      </c>
      <c r="F428" s="193">
        <f>IFERROR(SUM(District_Data!E428/$D428),)</f>
        <v>0.37209302325581395</v>
      </c>
      <c r="G428" s="193">
        <f>IFERROR(SUM(District_Data!F428/$D428),)</f>
        <v>0.2558139534883721</v>
      </c>
      <c r="H428" s="193">
        <f>IFERROR(SUM(District_Data!G428/$D428),)</f>
        <v>0.27906976744186046</v>
      </c>
      <c r="I428" s="193">
        <f t="shared" si="30"/>
        <v>0.53488372093023262</v>
      </c>
      <c r="J428" s="194"/>
      <c r="K428" s="195">
        <f>SUM(District_Data!H428:K428)</f>
        <v>43</v>
      </c>
      <c r="L428" s="196">
        <f>IFERROR(SUM(District_Data!H428/$K428),)</f>
        <v>0.20930232558139536</v>
      </c>
      <c r="M428" s="196">
        <f>IFERROR(SUM(District_Data!I428/$K428),)</f>
        <v>0.37209302325581395</v>
      </c>
      <c r="N428" s="196">
        <f>IFERROR(SUM(District_Data!J428/$K428),)</f>
        <v>0.30232558139534882</v>
      </c>
      <c r="O428" s="196">
        <f>IFERROR(SUM(District_Data!K428/$K428),)</f>
        <v>0.11627906976744186</v>
      </c>
      <c r="P428" s="197">
        <f t="shared" si="31"/>
        <v>0.41860465116279066</v>
      </c>
      <c r="Q428" s="194"/>
      <c r="R428" s="198">
        <f>SUM(District_Data!L428:O428)</f>
        <v>43</v>
      </c>
      <c r="S428" s="199">
        <f>IFERROR(SUM(District_Data!L428/$R428),)</f>
        <v>0.55813953488372092</v>
      </c>
      <c r="T428" s="199">
        <f>IFERROR(SUM(District_Data!M428/$R428),)</f>
        <v>0.23255813953488372</v>
      </c>
      <c r="U428" s="199">
        <f>IFERROR(SUM(District_Data!N428/$R428),)</f>
        <v>6.9767441860465115E-2</v>
      </c>
      <c r="V428" s="199">
        <f>IFERROR(SUM(District_Data!O428/$R428),)</f>
        <v>0.13953488372093023</v>
      </c>
      <c r="W428" s="200">
        <f t="shared" si="32"/>
        <v>0.20930232558139533</v>
      </c>
      <c r="X428" s="194"/>
      <c r="Y428" s="201">
        <f>SUM(District_Data!P428:S428)</f>
        <v>43</v>
      </c>
      <c r="Z428" s="202">
        <f>IFERROR(SUM(District_Data!P428/$Y428),)</f>
        <v>0.51162790697674421</v>
      </c>
      <c r="AA428" s="202">
        <f>IFERROR(SUM(District_Data!Q428/$Y428),)</f>
        <v>0.13953488372093023</v>
      </c>
      <c r="AB428" s="202">
        <f>IFERROR(SUM(District_Data!R428/$Y428),)</f>
        <v>0.23255813953488372</v>
      </c>
      <c r="AC428" s="202">
        <f>IFERROR(SUM(District_Data!S428/$Y428),)</f>
        <v>0.11627906976744186</v>
      </c>
      <c r="AD428" s="203">
        <f t="shared" si="33"/>
        <v>0.34883720930232559</v>
      </c>
      <c r="AE428" s="194"/>
      <c r="AF428" s="204">
        <f>SUM(District_Data!T428:W428)</f>
        <v>43</v>
      </c>
      <c r="AG428" s="205">
        <f>IFERROR(SUM(District_Data!T428/$AF428),)</f>
        <v>0.48837209302325579</v>
      </c>
      <c r="AH428" s="205">
        <f>IFERROR(SUM(District_Data!U428/$AF428),)</f>
        <v>0.2558139534883721</v>
      </c>
      <c r="AI428" s="205">
        <f>IFERROR(SUM(District_Data!V428/$AF428),)</f>
        <v>0.16279069767441862</v>
      </c>
      <c r="AJ428" s="205">
        <f>IFERROR(SUM(District_Data!W428/$AF428),)</f>
        <v>9.3023255813953487E-2</v>
      </c>
      <c r="AK428" s="205">
        <f t="shared" si="34"/>
        <v>0.2558139534883721</v>
      </c>
      <c r="AL428" s="194"/>
      <c r="AM428" s="206">
        <f>SUM(District_Data!X428:Y428)</f>
        <v>43</v>
      </c>
      <c r="AN428" s="207">
        <f>IFERROR(SUM(District_Data!Y428/$AM428),)</f>
        <v>9.3023255813953487E-2</v>
      </c>
    </row>
    <row r="429" spans="1:40" customFormat="1" x14ac:dyDescent="0.3">
      <c r="A429" s="52" t="str">
        <f>District_Data!A429</f>
        <v>COUNTY LINE SCHOOL DISTRICT</v>
      </c>
      <c r="B429" s="77" t="s">
        <v>1456</v>
      </c>
      <c r="C429" s="27">
        <f>District_Data!C429</f>
        <v>4</v>
      </c>
      <c r="D429" s="192">
        <f>SUM(District_Data!D429:G429)</f>
        <v>45</v>
      </c>
      <c r="E429" s="193">
        <f>IFERROR(SUM(District_Data!D429/$D429),)</f>
        <v>6.6666666666666666E-2</v>
      </c>
      <c r="F429" s="193">
        <f>IFERROR(SUM(District_Data!E429/$D429),)</f>
        <v>0.24444444444444444</v>
      </c>
      <c r="G429" s="193">
        <f>IFERROR(SUM(District_Data!F429/$D429),)</f>
        <v>0.35555555555555557</v>
      </c>
      <c r="H429" s="193">
        <f>IFERROR(SUM(District_Data!G429/$D429),)</f>
        <v>0.33333333333333331</v>
      </c>
      <c r="I429" s="193">
        <f t="shared" si="30"/>
        <v>0.68888888888888888</v>
      </c>
      <c r="J429" s="194"/>
      <c r="K429" s="195">
        <f>SUM(District_Data!H429:K429)</f>
        <v>45</v>
      </c>
      <c r="L429" s="196">
        <f>IFERROR(SUM(District_Data!H429/$K429),)</f>
        <v>0.26666666666666666</v>
      </c>
      <c r="M429" s="196">
        <f>IFERROR(SUM(District_Data!I429/$K429),)</f>
        <v>0.33333333333333331</v>
      </c>
      <c r="N429" s="196">
        <f>IFERROR(SUM(District_Data!J429/$K429),)</f>
        <v>0.31111111111111112</v>
      </c>
      <c r="O429" s="196">
        <f>IFERROR(SUM(District_Data!K429/$K429),)</f>
        <v>8.8888888888888892E-2</v>
      </c>
      <c r="P429" s="197">
        <f t="shared" si="31"/>
        <v>0.4</v>
      </c>
      <c r="Q429" s="194"/>
      <c r="R429" s="198">
        <f>SUM(District_Data!L429:O429)</f>
        <v>45</v>
      </c>
      <c r="S429" s="199">
        <f>IFERROR(SUM(District_Data!L429/$R429),)</f>
        <v>0.24444444444444444</v>
      </c>
      <c r="T429" s="199">
        <f>IFERROR(SUM(District_Data!M429/$R429),)</f>
        <v>0.4</v>
      </c>
      <c r="U429" s="199">
        <f>IFERROR(SUM(District_Data!N429/$R429),)</f>
        <v>0.15555555555555556</v>
      </c>
      <c r="V429" s="199">
        <f>IFERROR(SUM(District_Data!O429/$R429),)</f>
        <v>0.2</v>
      </c>
      <c r="W429" s="200">
        <f t="shared" si="32"/>
        <v>0.35555555555555557</v>
      </c>
      <c r="X429" s="194"/>
      <c r="Y429" s="201">
        <f>SUM(District_Data!P429:S429)</f>
        <v>45</v>
      </c>
      <c r="Z429" s="202">
        <f>IFERROR(SUM(District_Data!P429/$Y429),)</f>
        <v>0.28888888888888886</v>
      </c>
      <c r="AA429" s="202">
        <f>IFERROR(SUM(District_Data!Q429/$Y429),)</f>
        <v>0.37777777777777777</v>
      </c>
      <c r="AB429" s="202">
        <f>IFERROR(SUM(District_Data!R429/$Y429),)</f>
        <v>0.1111111111111111</v>
      </c>
      <c r="AC429" s="202">
        <f>IFERROR(SUM(District_Data!S429/$Y429),)</f>
        <v>0.22222222222222221</v>
      </c>
      <c r="AD429" s="203">
        <f t="shared" si="33"/>
        <v>0.33333333333333331</v>
      </c>
      <c r="AE429" s="194"/>
      <c r="AF429" s="204">
        <f>SUM(District_Data!T429:W429)</f>
        <v>45</v>
      </c>
      <c r="AG429" s="205">
        <f>IFERROR(SUM(District_Data!T429/$AF429),)</f>
        <v>0.48888888888888887</v>
      </c>
      <c r="AH429" s="205">
        <f>IFERROR(SUM(District_Data!U429/$AF429),)</f>
        <v>0.15555555555555556</v>
      </c>
      <c r="AI429" s="205">
        <f>IFERROR(SUM(District_Data!V429/$AF429),)</f>
        <v>0.15555555555555556</v>
      </c>
      <c r="AJ429" s="205">
        <f>IFERROR(SUM(District_Data!W429/$AF429),)</f>
        <v>0.2</v>
      </c>
      <c r="AK429" s="205">
        <f t="shared" si="34"/>
        <v>0.35555555555555557</v>
      </c>
      <c r="AL429" s="194"/>
      <c r="AM429" s="206">
        <f>SUM(District_Data!X429:Y429)</f>
        <v>45</v>
      </c>
      <c r="AN429" s="207">
        <f>IFERROR(SUM(District_Data!Y429/$AM429),)</f>
        <v>0.22222222222222221</v>
      </c>
    </row>
    <row r="430" spans="1:40" customFormat="1" x14ac:dyDescent="0.3">
      <c r="A430" s="52" t="str">
        <f>District_Data!A430</f>
        <v>COUNTY LINE SCHOOL DISTRICT</v>
      </c>
      <c r="B430" s="77" t="s">
        <v>1456</v>
      </c>
      <c r="C430" s="27">
        <f>District_Data!C430</f>
        <v>5</v>
      </c>
      <c r="D430" s="192">
        <f>SUM(District_Data!D430:G430)</f>
        <v>37</v>
      </c>
      <c r="E430" s="193">
        <f>IFERROR(SUM(District_Data!D430/$D430),)</f>
        <v>2.7027027027027029E-2</v>
      </c>
      <c r="F430" s="193">
        <f>IFERROR(SUM(District_Data!E430/$D430),)</f>
        <v>0.32432432432432434</v>
      </c>
      <c r="G430" s="193">
        <f>IFERROR(SUM(District_Data!F430/$D430),)</f>
        <v>0.13513513513513514</v>
      </c>
      <c r="H430" s="193">
        <f>IFERROR(SUM(District_Data!G430/$D430),)</f>
        <v>0.51351351351351349</v>
      </c>
      <c r="I430" s="193">
        <f t="shared" si="30"/>
        <v>0.64864864864864868</v>
      </c>
      <c r="J430" s="194"/>
      <c r="K430" s="195">
        <f>SUM(District_Data!H430:K430)</f>
        <v>37</v>
      </c>
      <c r="L430" s="196">
        <f>IFERROR(SUM(District_Data!H430/$K430),)</f>
        <v>0.10810810810810811</v>
      </c>
      <c r="M430" s="196">
        <f>IFERROR(SUM(District_Data!I430/$K430),)</f>
        <v>0.35135135135135137</v>
      </c>
      <c r="N430" s="196">
        <f>IFERROR(SUM(District_Data!J430/$K430),)</f>
        <v>0.40540540540540543</v>
      </c>
      <c r="O430" s="196">
        <f>IFERROR(SUM(District_Data!K430/$K430),)</f>
        <v>0.13513513513513514</v>
      </c>
      <c r="P430" s="197">
        <f t="shared" si="31"/>
        <v>0.54054054054054057</v>
      </c>
      <c r="Q430" s="194"/>
      <c r="R430" s="198">
        <f>SUM(District_Data!L430:O430)</f>
        <v>37</v>
      </c>
      <c r="S430" s="199">
        <f>IFERROR(SUM(District_Data!L430/$R430),)</f>
        <v>0.29729729729729731</v>
      </c>
      <c r="T430" s="199">
        <f>IFERROR(SUM(District_Data!M430/$R430),)</f>
        <v>0.1891891891891892</v>
      </c>
      <c r="U430" s="199">
        <f>IFERROR(SUM(District_Data!N430/$R430),)</f>
        <v>0.1891891891891892</v>
      </c>
      <c r="V430" s="199">
        <f>IFERROR(SUM(District_Data!O430/$R430),)</f>
        <v>0.32432432432432434</v>
      </c>
      <c r="W430" s="200">
        <f t="shared" si="32"/>
        <v>0.5135135135135136</v>
      </c>
      <c r="X430" s="194"/>
      <c r="Y430" s="201">
        <f>SUM(District_Data!P430:S430)</f>
        <v>37</v>
      </c>
      <c r="Z430" s="202">
        <f>IFERROR(SUM(District_Data!P430/$Y430),)</f>
        <v>0.35135135135135137</v>
      </c>
      <c r="AA430" s="202">
        <f>IFERROR(SUM(District_Data!Q430/$Y430),)</f>
        <v>0.21621621621621623</v>
      </c>
      <c r="AB430" s="202">
        <f>IFERROR(SUM(District_Data!R430/$Y430),)</f>
        <v>0.29729729729729731</v>
      </c>
      <c r="AC430" s="202">
        <f>IFERROR(SUM(District_Data!S430/$Y430),)</f>
        <v>0.13513513513513514</v>
      </c>
      <c r="AD430" s="203">
        <f t="shared" si="33"/>
        <v>0.43243243243243246</v>
      </c>
      <c r="AE430" s="194"/>
      <c r="AF430" s="204">
        <f>SUM(District_Data!T430:W430)</f>
        <v>37</v>
      </c>
      <c r="AG430" s="205">
        <f>IFERROR(SUM(District_Data!T430/$AF430),)</f>
        <v>0.29729729729729731</v>
      </c>
      <c r="AH430" s="205">
        <f>IFERROR(SUM(District_Data!U430/$AF430),)</f>
        <v>8.1081081081081086E-2</v>
      </c>
      <c r="AI430" s="205">
        <f>IFERROR(SUM(District_Data!V430/$AF430),)</f>
        <v>0.24324324324324326</v>
      </c>
      <c r="AJ430" s="205">
        <f>IFERROR(SUM(District_Data!W430/$AF430),)</f>
        <v>0.3783783783783784</v>
      </c>
      <c r="AK430" s="205">
        <f t="shared" si="34"/>
        <v>0.62162162162162171</v>
      </c>
      <c r="AL430" s="194"/>
      <c r="AM430" s="206">
        <f>SUM(District_Data!X430:Y430)</f>
        <v>37</v>
      </c>
      <c r="AN430" s="207">
        <f>IFERROR(SUM(District_Data!Y430/$AM430),)</f>
        <v>0.21621621621621623</v>
      </c>
    </row>
    <row r="431" spans="1:40" customFormat="1" x14ac:dyDescent="0.3">
      <c r="A431" s="52" t="str">
        <f>District_Data!A431</f>
        <v>COUNTY LINE SCHOOL DISTRICT</v>
      </c>
      <c r="B431" s="77" t="s">
        <v>1456</v>
      </c>
      <c r="C431" s="27">
        <f>District_Data!C431</f>
        <v>6</v>
      </c>
      <c r="D431" s="192">
        <f>SUM(District_Data!D431:G431)</f>
        <v>40</v>
      </c>
      <c r="E431" s="193">
        <f>IFERROR(SUM(District_Data!D431/$D431),)</f>
        <v>2.5000000000000001E-2</v>
      </c>
      <c r="F431" s="193">
        <f>IFERROR(SUM(District_Data!E431/$D431),)</f>
        <v>0.22500000000000001</v>
      </c>
      <c r="G431" s="193">
        <f>IFERROR(SUM(District_Data!F431/$D431),)</f>
        <v>0.27500000000000002</v>
      </c>
      <c r="H431" s="193">
        <f>IFERROR(SUM(District_Data!G431/$D431),)</f>
        <v>0.47499999999999998</v>
      </c>
      <c r="I431" s="193">
        <f t="shared" si="30"/>
        <v>0.75</v>
      </c>
      <c r="J431" s="194"/>
      <c r="K431" s="195">
        <f>SUM(District_Data!H431:K431)</f>
        <v>40</v>
      </c>
      <c r="L431" s="196">
        <f>IFERROR(SUM(District_Data!H431/$K431),)</f>
        <v>0.125</v>
      </c>
      <c r="M431" s="196">
        <f>IFERROR(SUM(District_Data!I431/$K431),)</f>
        <v>0.27500000000000002</v>
      </c>
      <c r="N431" s="196">
        <f>IFERROR(SUM(District_Data!J431/$K431),)</f>
        <v>0.4</v>
      </c>
      <c r="O431" s="196">
        <f>IFERROR(SUM(District_Data!K431/$K431),)</f>
        <v>0.2</v>
      </c>
      <c r="P431" s="197">
        <f t="shared" si="31"/>
        <v>0.60000000000000009</v>
      </c>
      <c r="Q431" s="194"/>
      <c r="R431" s="198">
        <f>SUM(District_Data!L431:O431)</f>
        <v>40</v>
      </c>
      <c r="S431" s="199">
        <f>IFERROR(SUM(District_Data!L431/$R431),)</f>
        <v>0.2</v>
      </c>
      <c r="T431" s="199">
        <f>IFERROR(SUM(District_Data!M431/$R431),)</f>
        <v>0.22500000000000001</v>
      </c>
      <c r="U431" s="199">
        <f>IFERROR(SUM(District_Data!N431/$R431),)</f>
        <v>0.27500000000000002</v>
      </c>
      <c r="V431" s="199">
        <f>IFERROR(SUM(District_Data!O431/$R431),)</f>
        <v>0.3</v>
      </c>
      <c r="W431" s="200">
        <f t="shared" si="32"/>
        <v>0.57499999999999996</v>
      </c>
      <c r="X431" s="194"/>
      <c r="Y431" s="201">
        <f>SUM(District_Data!P431:S431)</f>
        <v>40</v>
      </c>
      <c r="Z431" s="202">
        <f>IFERROR(SUM(District_Data!P431/$Y431),)</f>
        <v>0.17499999999999999</v>
      </c>
      <c r="AA431" s="202">
        <f>IFERROR(SUM(District_Data!Q431/$Y431),)</f>
        <v>0.3</v>
      </c>
      <c r="AB431" s="202">
        <f>IFERROR(SUM(District_Data!R431/$Y431),)</f>
        <v>0.25</v>
      </c>
      <c r="AC431" s="202">
        <f>IFERROR(SUM(District_Data!S431/$Y431),)</f>
        <v>0.27500000000000002</v>
      </c>
      <c r="AD431" s="203">
        <f t="shared" si="33"/>
        <v>0.52500000000000002</v>
      </c>
      <c r="AE431" s="194"/>
      <c r="AF431" s="204">
        <f>SUM(District_Data!T431:W431)</f>
        <v>40</v>
      </c>
      <c r="AG431" s="205">
        <f>IFERROR(SUM(District_Data!T431/$AF431),)</f>
        <v>0.2</v>
      </c>
      <c r="AH431" s="205">
        <f>IFERROR(SUM(District_Data!U431/$AF431),)</f>
        <v>0.27500000000000002</v>
      </c>
      <c r="AI431" s="205">
        <f>IFERROR(SUM(District_Data!V431/$AF431),)</f>
        <v>0.25</v>
      </c>
      <c r="AJ431" s="205">
        <f>IFERROR(SUM(District_Data!W431/$AF431),)</f>
        <v>0.27500000000000002</v>
      </c>
      <c r="AK431" s="205">
        <f t="shared" si="34"/>
        <v>0.52500000000000002</v>
      </c>
      <c r="AL431" s="194"/>
      <c r="AM431" s="206">
        <f>SUM(District_Data!X431:Y431)</f>
        <v>40</v>
      </c>
      <c r="AN431" s="207">
        <f>IFERROR(SUM(District_Data!Y431/$AM431),)</f>
        <v>0.22500000000000001</v>
      </c>
    </row>
    <row r="432" spans="1:40" customFormat="1" x14ac:dyDescent="0.3">
      <c r="A432" s="52" t="str">
        <f>District_Data!A432</f>
        <v>COUNTY LINE SCHOOL DISTRICT</v>
      </c>
      <c r="B432" s="77" t="s">
        <v>1456</v>
      </c>
      <c r="C432" s="27">
        <f>District_Data!C432</f>
        <v>7</v>
      </c>
      <c r="D432" s="192">
        <f>SUM(District_Data!D432:G432)</f>
        <v>55</v>
      </c>
      <c r="E432" s="193">
        <f>IFERROR(SUM(District_Data!D432/$D432),)</f>
        <v>3.6363636363636362E-2</v>
      </c>
      <c r="F432" s="193">
        <f>IFERROR(SUM(District_Data!E432/$D432),)</f>
        <v>0.18181818181818182</v>
      </c>
      <c r="G432" s="193">
        <f>IFERROR(SUM(District_Data!F432/$D432),)</f>
        <v>0.36363636363636365</v>
      </c>
      <c r="H432" s="193">
        <f>IFERROR(SUM(District_Data!G432/$D432),)</f>
        <v>0.41818181818181815</v>
      </c>
      <c r="I432" s="193">
        <f t="shared" si="30"/>
        <v>0.78181818181818175</v>
      </c>
      <c r="J432" s="194"/>
      <c r="K432" s="195">
        <f>SUM(District_Data!H432:K432)</f>
        <v>55</v>
      </c>
      <c r="L432" s="196">
        <f>IFERROR(SUM(District_Data!H432/$K432),)</f>
        <v>0.18181818181818182</v>
      </c>
      <c r="M432" s="196">
        <f>IFERROR(SUM(District_Data!I432/$K432),)</f>
        <v>0.47272727272727272</v>
      </c>
      <c r="N432" s="196">
        <f>IFERROR(SUM(District_Data!J432/$K432),)</f>
        <v>0.25454545454545452</v>
      </c>
      <c r="O432" s="196">
        <f>IFERROR(SUM(District_Data!K432/$K432),)</f>
        <v>9.0909090909090912E-2</v>
      </c>
      <c r="P432" s="197">
        <f t="shared" si="31"/>
        <v>0.34545454545454546</v>
      </c>
      <c r="Q432" s="194"/>
      <c r="R432" s="198">
        <f>SUM(District_Data!L432:O432)</f>
        <v>55</v>
      </c>
      <c r="S432" s="199">
        <f>IFERROR(SUM(District_Data!L432/$R432),)</f>
        <v>0.43636363636363634</v>
      </c>
      <c r="T432" s="199">
        <f>IFERROR(SUM(District_Data!M432/$R432),)</f>
        <v>0.18181818181818182</v>
      </c>
      <c r="U432" s="199">
        <f>IFERROR(SUM(District_Data!N432/$R432),)</f>
        <v>0.25454545454545452</v>
      </c>
      <c r="V432" s="199">
        <f>IFERROR(SUM(District_Data!O432/$R432),)</f>
        <v>0.12727272727272726</v>
      </c>
      <c r="W432" s="200">
        <f t="shared" si="32"/>
        <v>0.38181818181818178</v>
      </c>
      <c r="X432" s="194"/>
      <c r="Y432" s="201">
        <f>SUM(District_Data!P432:S432)</f>
        <v>55</v>
      </c>
      <c r="Z432" s="202">
        <f>IFERROR(SUM(District_Data!P432/$Y432),)</f>
        <v>0.34545454545454546</v>
      </c>
      <c r="AA432" s="202">
        <f>IFERROR(SUM(District_Data!Q432/$Y432),)</f>
        <v>0.41818181818181815</v>
      </c>
      <c r="AB432" s="202">
        <f>IFERROR(SUM(District_Data!R432/$Y432),)</f>
        <v>0.18181818181818182</v>
      </c>
      <c r="AC432" s="202">
        <f>IFERROR(SUM(District_Data!S432/$Y432),)</f>
        <v>5.4545454545454543E-2</v>
      </c>
      <c r="AD432" s="203">
        <f t="shared" si="33"/>
        <v>0.23636363636363636</v>
      </c>
      <c r="AE432" s="194"/>
      <c r="AF432" s="204">
        <f>SUM(District_Data!T432:W432)</f>
        <v>55</v>
      </c>
      <c r="AG432" s="205">
        <f>IFERROR(SUM(District_Data!T432/$AF432),)</f>
        <v>0.29090909090909089</v>
      </c>
      <c r="AH432" s="205">
        <f>IFERROR(SUM(District_Data!U432/$AF432),)</f>
        <v>0.25454545454545452</v>
      </c>
      <c r="AI432" s="205">
        <f>IFERROR(SUM(District_Data!V432/$AF432),)</f>
        <v>0.2</v>
      </c>
      <c r="AJ432" s="205">
        <f>IFERROR(SUM(District_Data!W432/$AF432),)</f>
        <v>0.25454545454545452</v>
      </c>
      <c r="AK432" s="205">
        <f t="shared" si="34"/>
        <v>0.45454545454545453</v>
      </c>
      <c r="AL432" s="194"/>
      <c r="AM432" s="206">
        <f>SUM(District_Data!X432:Y432)</f>
        <v>55</v>
      </c>
      <c r="AN432" s="207">
        <f>IFERROR(SUM(District_Data!Y432/$AM432),)</f>
        <v>7.2727272727272724E-2</v>
      </c>
    </row>
    <row r="433" spans="1:40" customFormat="1" x14ac:dyDescent="0.3">
      <c r="A433" s="52" t="str">
        <f>District_Data!A433</f>
        <v>COUNTY LINE SCHOOL DISTRICT</v>
      </c>
      <c r="B433" s="77" t="s">
        <v>1456</v>
      </c>
      <c r="C433" s="27">
        <f>District_Data!C433</f>
        <v>8</v>
      </c>
      <c r="D433" s="192">
        <f>SUM(District_Data!D433:G433)</f>
        <v>42</v>
      </c>
      <c r="E433" s="193">
        <f>IFERROR(SUM(District_Data!D433/$D433),)</f>
        <v>9.5238095238095233E-2</v>
      </c>
      <c r="F433" s="193">
        <f>IFERROR(SUM(District_Data!E433/$D433),)</f>
        <v>0.21428571428571427</v>
      </c>
      <c r="G433" s="193">
        <f>IFERROR(SUM(District_Data!F433/$D433),)</f>
        <v>0.2857142857142857</v>
      </c>
      <c r="H433" s="193">
        <f>IFERROR(SUM(District_Data!G433/$D433),)</f>
        <v>0.40476190476190477</v>
      </c>
      <c r="I433" s="193">
        <f t="shared" si="30"/>
        <v>0.69047619047619047</v>
      </c>
      <c r="J433" s="194"/>
      <c r="K433" s="195">
        <f>SUM(District_Data!H433:K433)</f>
        <v>42</v>
      </c>
      <c r="L433" s="196">
        <f>IFERROR(SUM(District_Data!H433/$K433),)</f>
        <v>0.23809523809523808</v>
      </c>
      <c r="M433" s="196">
        <f>IFERROR(SUM(District_Data!I433/$K433),)</f>
        <v>0.38095238095238093</v>
      </c>
      <c r="N433" s="196">
        <f>IFERROR(SUM(District_Data!J433/$K433),)</f>
        <v>0.14285714285714285</v>
      </c>
      <c r="O433" s="196">
        <f>IFERROR(SUM(District_Data!K433/$K433),)</f>
        <v>0.23809523809523808</v>
      </c>
      <c r="P433" s="197">
        <f t="shared" si="31"/>
        <v>0.38095238095238093</v>
      </c>
      <c r="Q433" s="194"/>
      <c r="R433" s="198">
        <f>SUM(District_Data!L433:O433)</f>
        <v>42</v>
      </c>
      <c r="S433" s="199">
        <f>IFERROR(SUM(District_Data!L433/$R433),)</f>
        <v>0.45238095238095238</v>
      </c>
      <c r="T433" s="199">
        <f>IFERROR(SUM(District_Data!M433/$R433),)</f>
        <v>0.26190476190476192</v>
      </c>
      <c r="U433" s="199">
        <f>IFERROR(SUM(District_Data!N433/$R433),)</f>
        <v>0.19047619047619047</v>
      </c>
      <c r="V433" s="199">
        <f>IFERROR(SUM(District_Data!O433/$R433),)</f>
        <v>9.5238095238095233E-2</v>
      </c>
      <c r="W433" s="200">
        <f t="shared" si="32"/>
        <v>0.2857142857142857</v>
      </c>
      <c r="X433" s="194"/>
      <c r="Y433" s="201">
        <f>SUM(District_Data!P433:S433)</f>
        <v>42</v>
      </c>
      <c r="Z433" s="202">
        <f>IFERROR(SUM(District_Data!P433/$Y433),)</f>
        <v>0.26190476190476192</v>
      </c>
      <c r="AA433" s="202">
        <f>IFERROR(SUM(District_Data!Q433/$Y433),)</f>
        <v>0.33333333333333331</v>
      </c>
      <c r="AB433" s="202">
        <f>IFERROR(SUM(District_Data!R433/$Y433),)</f>
        <v>0.23809523809523808</v>
      </c>
      <c r="AC433" s="202">
        <f>IFERROR(SUM(District_Data!S433/$Y433),)</f>
        <v>0.16666666666666666</v>
      </c>
      <c r="AD433" s="203">
        <f t="shared" si="33"/>
        <v>0.40476190476190477</v>
      </c>
      <c r="AE433" s="194"/>
      <c r="AF433" s="204">
        <f>SUM(District_Data!T433:W433)</f>
        <v>42</v>
      </c>
      <c r="AG433" s="205">
        <f>IFERROR(SUM(District_Data!T433/$AF433),)</f>
        <v>0.35714285714285715</v>
      </c>
      <c r="AH433" s="205">
        <f>IFERROR(SUM(District_Data!U433/$AF433),)</f>
        <v>0.16666666666666666</v>
      </c>
      <c r="AI433" s="205">
        <f>IFERROR(SUM(District_Data!V433/$AF433),)</f>
        <v>0.26190476190476192</v>
      </c>
      <c r="AJ433" s="205">
        <f>IFERROR(SUM(District_Data!W433/$AF433),)</f>
        <v>0.21428571428571427</v>
      </c>
      <c r="AK433" s="205">
        <f t="shared" si="34"/>
        <v>0.47619047619047616</v>
      </c>
      <c r="AL433" s="194"/>
      <c r="AM433" s="206">
        <f>SUM(District_Data!X433:Y433)</f>
        <v>42</v>
      </c>
      <c r="AN433" s="207">
        <f>IFERROR(SUM(District_Data!Y433/$AM433),)</f>
        <v>9.5238095238095233E-2</v>
      </c>
    </row>
    <row r="434" spans="1:40" customFormat="1" x14ac:dyDescent="0.3">
      <c r="A434" s="52" t="str">
        <f>District_Data!A434</f>
        <v>COUNTY LINE SCHOOL DISTRICT</v>
      </c>
      <c r="B434" s="77" t="s">
        <v>1456</v>
      </c>
      <c r="C434" s="27">
        <f>District_Data!C434</f>
        <v>9</v>
      </c>
      <c r="D434" s="192">
        <f>SUM(District_Data!D434:G434)</f>
        <v>29</v>
      </c>
      <c r="E434" s="193">
        <f>IFERROR(SUM(District_Data!D434/$D434),)</f>
        <v>0.13793103448275862</v>
      </c>
      <c r="F434" s="193">
        <f>IFERROR(SUM(District_Data!E434/$D434),)</f>
        <v>0.17241379310344829</v>
      </c>
      <c r="G434" s="193">
        <f>IFERROR(SUM(District_Data!F434/$D434),)</f>
        <v>0.37931034482758619</v>
      </c>
      <c r="H434" s="193">
        <f>IFERROR(SUM(District_Data!G434/$D434),)</f>
        <v>0.31034482758620691</v>
      </c>
      <c r="I434" s="193">
        <f t="shared" si="30"/>
        <v>0.68965517241379315</v>
      </c>
      <c r="J434" s="194"/>
      <c r="K434" s="195">
        <f>SUM(District_Data!H434:K434)</f>
        <v>29</v>
      </c>
      <c r="L434" s="196">
        <f>IFERROR(SUM(District_Data!H434/$K434),)</f>
        <v>0.48275862068965519</v>
      </c>
      <c r="M434" s="196">
        <f>IFERROR(SUM(District_Data!I434/$K434),)</f>
        <v>0.27586206896551724</v>
      </c>
      <c r="N434" s="196">
        <f>IFERROR(SUM(District_Data!J434/$K434),)</f>
        <v>0.10344827586206896</v>
      </c>
      <c r="O434" s="196">
        <f>IFERROR(SUM(District_Data!K434/$K434),)</f>
        <v>0.13793103448275862</v>
      </c>
      <c r="P434" s="197">
        <f t="shared" si="31"/>
        <v>0.24137931034482757</v>
      </c>
      <c r="Q434" s="194"/>
      <c r="R434" s="198">
        <f>SUM(District_Data!L434:O434)</f>
        <v>29</v>
      </c>
      <c r="S434" s="199">
        <f>IFERROR(SUM(District_Data!L434/$R434),)</f>
        <v>0.2413793103448276</v>
      </c>
      <c r="T434" s="199">
        <f>IFERROR(SUM(District_Data!M434/$R434),)</f>
        <v>0.34482758620689657</v>
      </c>
      <c r="U434" s="199">
        <f>IFERROR(SUM(District_Data!N434/$R434),)</f>
        <v>0.2413793103448276</v>
      </c>
      <c r="V434" s="199">
        <f>IFERROR(SUM(District_Data!O434/$R434),)</f>
        <v>0.17241379310344829</v>
      </c>
      <c r="W434" s="200">
        <f t="shared" si="32"/>
        <v>0.41379310344827591</v>
      </c>
      <c r="X434" s="194"/>
      <c r="Y434" s="201">
        <f>SUM(District_Data!P434:S434)</f>
        <v>29</v>
      </c>
      <c r="Z434" s="202">
        <f>IFERROR(SUM(District_Data!P434/$Y434),)</f>
        <v>0.34482758620689657</v>
      </c>
      <c r="AA434" s="202">
        <f>IFERROR(SUM(District_Data!Q434/$Y434),)</f>
        <v>0.27586206896551724</v>
      </c>
      <c r="AB434" s="202">
        <f>IFERROR(SUM(District_Data!R434/$Y434),)</f>
        <v>0.17241379310344829</v>
      </c>
      <c r="AC434" s="202">
        <f>IFERROR(SUM(District_Data!S434/$Y434),)</f>
        <v>0.20689655172413793</v>
      </c>
      <c r="AD434" s="203">
        <f t="shared" si="33"/>
        <v>0.37931034482758619</v>
      </c>
      <c r="AE434" s="194"/>
      <c r="AF434" s="204">
        <f>SUM(District_Data!T434:W434)</f>
        <v>29</v>
      </c>
      <c r="AG434" s="205">
        <f>IFERROR(SUM(District_Data!T434/$AF434),)</f>
        <v>0.20689655172413793</v>
      </c>
      <c r="AH434" s="205">
        <f>IFERROR(SUM(District_Data!U434/$AF434),)</f>
        <v>0.41379310344827586</v>
      </c>
      <c r="AI434" s="205">
        <f>IFERROR(SUM(District_Data!V434/$AF434),)</f>
        <v>0.17241379310344829</v>
      </c>
      <c r="AJ434" s="205">
        <f>IFERROR(SUM(District_Data!W434/$AF434),)</f>
        <v>0.20689655172413793</v>
      </c>
      <c r="AK434" s="205">
        <f t="shared" si="34"/>
        <v>0.37931034482758619</v>
      </c>
      <c r="AL434" s="194"/>
      <c r="AM434" s="206">
        <f>SUM(District_Data!X434:Y434)</f>
        <v>29</v>
      </c>
      <c r="AN434" s="207">
        <f>IFERROR(SUM(District_Data!Y434/$AM434),)</f>
        <v>0.17241379310344829</v>
      </c>
    </row>
    <row r="435" spans="1:40" customFormat="1" x14ac:dyDescent="0.3">
      <c r="A435" s="52" t="str">
        <f>District_Data!A435</f>
        <v>COUNTY LINE SCHOOL DISTRICT</v>
      </c>
      <c r="B435" s="77" t="s">
        <v>1456</v>
      </c>
      <c r="C435" s="27">
        <f>District_Data!C435</f>
        <v>10</v>
      </c>
      <c r="D435" s="192">
        <f>SUM(District_Data!D435:G435)</f>
        <v>37</v>
      </c>
      <c r="E435" s="193">
        <f>IFERROR(SUM(District_Data!D435/$D435),)</f>
        <v>0.13513513513513514</v>
      </c>
      <c r="F435" s="193">
        <f>IFERROR(SUM(District_Data!E435/$D435),)</f>
        <v>0.16216216216216217</v>
      </c>
      <c r="G435" s="193">
        <f>IFERROR(SUM(District_Data!F435/$D435),)</f>
        <v>0.27027027027027029</v>
      </c>
      <c r="H435" s="193">
        <f>IFERROR(SUM(District_Data!G435/$D435),)</f>
        <v>0.43243243243243246</v>
      </c>
      <c r="I435" s="193">
        <f t="shared" si="30"/>
        <v>0.70270270270270274</v>
      </c>
      <c r="J435" s="194"/>
      <c r="K435" s="195">
        <f>SUM(District_Data!H435:K435)</f>
        <v>37</v>
      </c>
      <c r="L435" s="196">
        <f>IFERROR(SUM(District_Data!H435/$K435),)</f>
        <v>0.48648648648648651</v>
      </c>
      <c r="M435" s="196">
        <f>IFERROR(SUM(District_Data!I435/$K435),)</f>
        <v>0.24324324324324326</v>
      </c>
      <c r="N435" s="196">
        <f>IFERROR(SUM(District_Data!J435/$K435),)</f>
        <v>8.1081081081081086E-2</v>
      </c>
      <c r="O435" s="196">
        <f>IFERROR(SUM(District_Data!K435/$K435),)</f>
        <v>0.1891891891891892</v>
      </c>
      <c r="P435" s="197">
        <f t="shared" si="31"/>
        <v>0.27027027027027029</v>
      </c>
      <c r="Q435" s="194"/>
      <c r="R435" s="198">
        <f>SUM(District_Data!L435:O435)</f>
        <v>37</v>
      </c>
      <c r="S435" s="199">
        <f>IFERROR(SUM(District_Data!L435/$R435),)</f>
        <v>0.43243243243243246</v>
      </c>
      <c r="T435" s="199">
        <f>IFERROR(SUM(District_Data!M435/$R435),)</f>
        <v>0.16216216216216217</v>
      </c>
      <c r="U435" s="199">
        <f>IFERROR(SUM(District_Data!N435/$R435),)</f>
        <v>0.29729729729729731</v>
      </c>
      <c r="V435" s="199">
        <f>IFERROR(SUM(District_Data!O435/$R435),)</f>
        <v>0.10810810810810811</v>
      </c>
      <c r="W435" s="200">
        <f t="shared" si="32"/>
        <v>0.40540540540540543</v>
      </c>
      <c r="X435" s="194"/>
      <c r="Y435" s="201">
        <f>SUM(District_Data!P435:S435)</f>
        <v>37</v>
      </c>
      <c r="Z435" s="202">
        <f>IFERROR(SUM(District_Data!P435/$Y435),)</f>
        <v>0.29729729729729731</v>
      </c>
      <c r="AA435" s="202">
        <f>IFERROR(SUM(District_Data!Q435/$Y435),)</f>
        <v>0.27027027027027029</v>
      </c>
      <c r="AB435" s="202">
        <f>IFERROR(SUM(District_Data!R435/$Y435),)</f>
        <v>0.32432432432432434</v>
      </c>
      <c r="AC435" s="202">
        <f>IFERROR(SUM(District_Data!S435/$Y435),)</f>
        <v>0.10810810810810811</v>
      </c>
      <c r="AD435" s="203">
        <f t="shared" si="33"/>
        <v>0.43243243243243246</v>
      </c>
      <c r="AE435" s="194"/>
      <c r="AF435" s="204">
        <f>SUM(District_Data!T435:W435)</f>
        <v>37</v>
      </c>
      <c r="AG435" s="205">
        <f>IFERROR(SUM(District_Data!T435/$AF435),)</f>
        <v>0.24324324324324326</v>
      </c>
      <c r="AH435" s="205">
        <f>IFERROR(SUM(District_Data!U435/$AF435),)</f>
        <v>0.29729729729729731</v>
      </c>
      <c r="AI435" s="205">
        <f>IFERROR(SUM(District_Data!V435/$AF435),)</f>
        <v>0.16216216216216217</v>
      </c>
      <c r="AJ435" s="205">
        <f>IFERROR(SUM(District_Data!W435/$AF435),)</f>
        <v>0.29729729729729731</v>
      </c>
      <c r="AK435" s="205">
        <f t="shared" si="34"/>
        <v>0.45945945945945948</v>
      </c>
      <c r="AL435" s="194"/>
      <c r="AM435" s="206">
        <f>SUM(District_Data!X435:Y435)</f>
        <v>37</v>
      </c>
      <c r="AN435" s="207">
        <f>IFERROR(SUM(District_Data!Y435/$AM435),)</f>
        <v>0.1891891891891892</v>
      </c>
    </row>
    <row r="436" spans="1:40" customFormat="1" x14ac:dyDescent="0.3">
      <c r="A436" s="52" t="str">
        <f>District_Data!A436</f>
        <v>CROSS COUNTY SCHOOL DISTRICT</v>
      </c>
      <c r="B436" s="77" t="s">
        <v>1457</v>
      </c>
      <c r="C436" s="27">
        <f>District_Data!C436</f>
        <v>3</v>
      </c>
      <c r="D436" s="192">
        <f>SUM(District_Data!D436:G436)</f>
        <v>38</v>
      </c>
      <c r="E436" s="193">
        <f>IFERROR(SUM(District_Data!D436/$D436),)</f>
        <v>0.13157894736842105</v>
      </c>
      <c r="F436" s="193">
        <f>IFERROR(SUM(District_Data!E436/$D436),)</f>
        <v>0.15789473684210525</v>
      </c>
      <c r="G436" s="193">
        <f>IFERROR(SUM(District_Data!F436/$D436),)</f>
        <v>0.34210526315789475</v>
      </c>
      <c r="H436" s="193">
        <f>IFERROR(SUM(District_Data!G436/$D436),)</f>
        <v>0.36842105263157893</v>
      </c>
      <c r="I436" s="193">
        <f t="shared" si="30"/>
        <v>0.71052631578947367</v>
      </c>
      <c r="J436" s="194"/>
      <c r="K436" s="195">
        <f>SUM(District_Data!H436:K436)</f>
        <v>38</v>
      </c>
      <c r="L436" s="196">
        <f>IFERROR(SUM(District_Data!H436/$K436),)</f>
        <v>0.13157894736842105</v>
      </c>
      <c r="M436" s="196">
        <f>IFERROR(SUM(District_Data!I436/$K436),)</f>
        <v>0.26315789473684209</v>
      </c>
      <c r="N436" s="196">
        <f>IFERROR(SUM(District_Data!J436/$K436),)</f>
        <v>0.44736842105263158</v>
      </c>
      <c r="O436" s="196">
        <f>IFERROR(SUM(District_Data!K436/$K436),)</f>
        <v>0.15789473684210525</v>
      </c>
      <c r="P436" s="197">
        <f t="shared" si="31"/>
        <v>0.60526315789473684</v>
      </c>
      <c r="Q436" s="194"/>
      <c r="R436" s="198">
        <f>SUM(District_Data!L436:O436)</f>
        <v>38</v>
      </c>
      <c r="S436" s="199">
        <f>IFERROR(SUM(District_Data!L436/$R436),)</f>
        <v>0.5</v>
      </c>
      <c r="T436" s="199">
        <f>IFERROR(SUM(District_Data!M436/$R436),)</f>
        <v>0.34210526315789475</v>
      </c>
      <c r="U436" s="199">
        <f>IFERROR(SUM(District_Data!N436/$R436),)</f>
        <v>7.8947368421052627E-2</v>
      </c>
      <c r="V436" s="199">
        <f>IFERROR(SUM(District_Data!O436/$R436),)</f>
        <v>7.8947368421052627E-2</v>
      </c>
      <c r="W436" s="200">
        <f t="shared" si="32"/>
        <v>0.15789473684210525</v>
      </c>
      <c r="X436" s="194"/>
      <c r="Y436" s="201">
        <f>SUM(District_Data!P436:S436)</f>
        <v>38</v>
      </c>
      <c r="Z436" s="202">
        <f>IFERROR(SUM(District_Data!P436/$Y436),)</f>
        <v>0.42105263157894735</v>
      </c>
      <c r="AA436" s="202">
        <f>IFERROR(SUM(District_Data!Q436/$Y436),)</f>
        <v>0.26315789473684209</v>
      </c>
      <c r="AB436" s="202">
        <f>IFERROR(SUM(District_Data!R436/$Y436),)</f>
        <v>0.28947368421052633</v>
      </c>
      <c r="AC436" s="202">
        <f>IFERROR(SUM(District_Data!S436/$Y436),)</f>
        <v>2.6315789473684209E-2</v>
      </c>
      <c r="AD436" s="203">
        <f t="shared" si="33"/>
        <v>0.31578947368421051</v>
      </c>
      <c r="AE436" s="194"/>
      <c r="AF436" s="204">
        <f>SUM(District_Data!T436:W436)</f>
        <v>38</v>
      </c>
      <c r="AG436" s="205">
        <f>IFERROR(SUM(District_Data!T436/$AF436),)</f>
        <v>0.42105263157894735</v>
      </c>
      <c r="AH436" s="205">
        <f>IFERROR(SUM(District_Data!U436/$AF436),)</f>
        <v>0.36842105263157893</v>
      </c>
      <c r="AI436" s="205">
        <f>IFERROR(SUM(District_Data!V436/$AF436),)</f>
        <v>7.8947368421052627E-2</v>
      </c>
      <c r="AJ436" s="205">
        <f>IFERROR(SUM(District_Data!W436/$AF436),)</f>
        <v>0.13157894736842105</v>
      </c>
      <c r="AK436" s="205">
        <f t="shared" si="34"/>
        <v>0.21052631578947367</v>
      </c>
      <c r="AL436" s="194"/>
      <c r="AM436" s="206">
        <f>SUM(District_Data!X436:Y436)</f>
        <v>38</v>
      </c>
      <c r="AN436" s="207">
        <f>IFERROR(SUM(District_Data!Y436/$AM436),)</f>
        <v>5.2631578947368418E-2</v>
      </c>
    </row>
    <row r="437" spans="1:40" customFormat="1" x14ac:dyDescent="0.3">
      <c r="A437" s="52" t="str">
        <f>District_Data!A437</f>
        <v>CROSS COUNTY SCHOOL DISTRICT</v>
      </c>
      <c r="B437" s="77" t="s">
        <v>1457</v>
      </c>
      <c r="C437" s="27">
        <f>District_Data!C437</f>
        <v>4</v>
      </c>
      <c r="D437" s="192">
        <f>SUM(District_Data!D437:G437)</f>
        <v>44</v>
      </c>
      <c r="E437" s="193">
        <f>IFERROR(SUM(District_Data!D437/$D437),)</f>
        <v>0</v>
      </c>
      <c r="F437" s="193">
        <f>IFERROR(SUM(District_Data!E437/$D437),)</f>
        <v>0.20454545454545456</v>
      </c>
      <c r="G437" s="193">
        <f>IFERROR(SUM(District_Data!F437/$D437),)</f>
        <v>0.34090909090909088</v>
      </c>
      <c r="H437" s="193">
        <f>IFERROR(SUM(District_Data!G437/$D437),)</f>
        <v>0.45454545454545453</v>
      </c>
      <c r="I437" s="193">
        <f t="shared" si="30"/>
        <v>0.79545454545454541</v>
      </c>
      <c r="J437" s="194"/>
      <c r="K437" s="195">
        <f>SUM(District_Data!H437:K437)</f>
        <v>44</v>
      </c>
      <c r="L437" s="196">
        <f>IFERROR(SUM(District_Data!H437/$K437),)</f>
        <v>0.11363636363636363</v>
      </c>
      <c r="M437" s="196">
        <f>IFERROR(SUM(District_Data!I437/$K437),)</f>
        <v>0.27272727272727271</v>
      </c>
      <c r="N437" s="196">
        <f>IFERROR(SUM(District_Data!J437/$K437),)</f>
        <v>0.47727272727272729</v>
      </c>
      <c r="O437" s="196">
        <f>IFERROR(SUM(District_Data!K437/$K437),)</f>
        <v>0.13636363636363635</v>
      </c>
      <c r="P437" s="197">
        <f t="shared" si="31"/>
        <v>0.61363636363636365</v>
      </c>
      <c r="Q437" s="194"/>
      <c r="R437" s="198">
        <f>SUM(District_Data!L437:O437)</f>
        <v>44</v>
      </c>
      <c r="S437" s="199">
        <f>IFERROR(SUM(District_Data!L437/$R437),)</f>
        <v>0.22727272727272727</v>
      </c>
      <c r="T437" s="199">
        <f>IFERROR(SUM(District_Data!M437/$R437),)</f>
        <v>0.22727272727272727</v>
      </c>
      <c r="U437" s="199">
        <f>IFERROR(SUM(District_Data!N437/$R437),)</f>
        <v>0.38636363636363635</v>
      </c>
      <c r="V437" s="199">
        <f>IFERROR(SUM(District_Data!O437/$R437),)</f>
        <v>0.15909090909090909</v>
      </c>
      <c r="W437" s="200">
        <f t="shared" si="32"/>
        <v>0.54545454545454541</v>
      </c>
      <c r="X437" s="194"/>
      <c r="Y437" s="201">
        <f>SUM(District_Data!P437:S437)</f>
        <v>44</v>
      </c>
      <c r="Z437" s="202">
        <f>IFERROR(SUM(District_Data!P437/$Y437),)</f>
        <v>0.25</v>
      </c>
      <c r="AA437" s="202">
        <f>IFERROR(SUM(District_Data!Q437/$Y437),)</f>
        <v>0.25</v>
      </c>
      <c r="AB437" s="202">
        <f>IFERROR(SUM(District_Data!R437/$Y437),)</f>
        <v>0.18181818181818182</v>
      </c>
      <c r="AC437" s="202">
        <f>IFERROR(SUM(District_Data!S437/$Y437),)</f>
        <v>0.31818181818181818</v>
      </c>
      <c r="AD437" s="203">
        <f t="shared" si="33"/>
        <v>0.5</v>
      </c>
      <c r="AE437" s="194"/>
      <c r="AF437" s="204">
        <f>SUM(District_Data!T437:W437)</f>
        <v>44</v>
      </c>
      <c r="AG437" s="205">
        <f>IFERROR(SUM(District_Data!T437/$AF437),)</f>
        <v>0.27272727272727271</v>
      </c>
      <c r="AH437" s="205">
        <f>IFERROR(SUM(District_Data!U437/$AF437),)</f>
        <v>0.20454545454545456</v>
      </c>
      <c r="AI437" s="205">
        <f>IFERROR(SUM(District_Data!V437/$AF437),)</f>
        <v>0.15909090909090909</v>
      </c>
      <c r="AJ437" s="205">
        <f>IFERROR(SUM(District_Data!W437/$AF437),)</f>
        <v>0.36363636363636365</v>
      </c>
      <c r="AK437" s="205">
        <f t="shared" si="34"/>
        <v>0.52272727272727271</v>
      </c>
      <c r="AL437" s="194"/>
      <c r="AM437" s="206">
        <f>SUM(District_Data!X437:Y437)</f>
        <v>44</v>
      </c>
      <c r="AN437" s="207">
        <f>IFERROR(SUM(District_Data!Y437/$AM437),)</f>
        <v>0.27272727272727271</v>
      </c>
    </row>
    <row r="438" spans="1:40" customFormat="1" x14ac:dyDescent="0.3">
      <c r="A438" s="52" t="str">
        <f>District_Data!A438</f>
        <v>CROSS COUNTY SCHOOL DISTRICT</v>
      </c>
      <c r="B438" s="77" t="s">
        <v>1457</v>
      </c>
      <c r="C438" s="27">
        <f>District_Data!C438</f>
        <v>5</v>
      </c>
      <c r="D438" s="192">
        <f>SUM(District_Data!D438:G438)</f>
        <v>52</v>
      </c>
      <c r="E438" s="193">
        <f>IFERROR(SUM(District_Data!D438/$D438),)</f>
        <v>7.6923076923076927E-2</v>
      </c>
      <c r="F438" s="193">
        <f>IFERROR(SUM(District_Data!E438/$D438),)</f>
        <v>0.32692307692307693</v>
      </c>
      <c r="G438" s="193">
        <f>IFERROR(SUM(District_Data!F438/$D438),)</f>
        <v>0.32692307692307693</v>
      </c>
      <c r="H438" s="193">
        <f>IFERROR(SUM(District_Data!G438/$D438),)</f>
        <v>0.26923076923076922</v>
      </c>
      <c r="I438" s="193">
        <f t="shared" si="30"/>
        <v>0.59615384615384615</v>
      </c>
      <c r="J438" s="194"/>
      <c r="K438" s="195">
        <f>SUM(District_Data!H438:K438)</f>
        <v>52</v>
      </c>
      <c r="L438" s="196">
        <f>IFERROR(SUM(District_Data!H438/$K438),)</f>
        <v>9.6153846153846159E-2</v>
      </c>
      <c r="M438" s="196">
        <f>IFERROR(SUM(District_Data!I438/$K438),)</f>
        <v>0.44230769230769229</v>
      </c>
      <c r="N438" s="196">
        <f>IFERROR(SUM(District_Data!J438/$K438),)</f>
        <v>0.32692307692307693</v>
      </c>
      <c r="O438" s="196">
        <f>IFERROR(SUM(District_Data!K438/$K438),)</f>
        <v>0.13461538461538461</v>
      </c>
      <c r="P438" s="197">
        <f t="shared" si="31"/>
        <v>0.46153846153846156</v>
      </c>
      <c r="Q438" s="194"/>
      <c r="R438" s="198">
        <f>SUM(District_Data!L438:O438)</f>
        <v>52</v>
      </c>
      <c r="S438" s="199">
        <f>IFERROR(SUM(District_Data!L438/$R438),)</f>
        <v>0.44230769230769229</v>
      </c>
      <c r="T438" s="199">
        <f>IFERROR(SUM(District_Data!M438/$R438),)</f>
        <v>0.19230769230769232</v>
      </c>
      <c r="U438" s="199">
        <f>IFERROR(SUM(District_Data!N438/$R438),)</f>
        <v>0.21153846153846154</v>
      </c>
      <c r="V438" s="199">
        <f>IFERROR(SUM(District_Data!O438/$R438),)</f>
        <v>0.15384615384615385</v>
      </c>
      <c r="W438" s="200">
        <f t="shared" si="32"/>
        <v>0.36538461538461542</v>
      </c>
      <c r="X438" s="194"/>
      <c r="Y438" s="201">
        <f>SUM(District_Data!P438:S438)</f>
        <v>52</v>
      </c>
      <c r="Z438" s="202">
        <f>IFERROR(SUM(District_Data!P438/$Y438),)</f>
        <v>0.42307692307692307</v>
      </c>
      <c r="AA438" s="202">
        <f>IFERROR(SUM(District_Data!Q438/$Y438),)</f>
        <v>0.23076923076923078</v>
      </c>
      <c r="AB438" s="202">
        <f>IFERROR(SUM(District_Data!R438/$Y438),)</f>
        <v>0.25</v>
      </c>
      <c r="AC438" s="202">
        <f>IFERROR(SUM(District_Data!S438/$Y438),)</f>
        <v>9.6153846153846159E-2</v>
      </c>
      <c r="AD438" s="203">
        <f t="shared" si="33"/>
        <v>0.34615384615384615</v>
      </c>
      <c r="AE438" s="194"/>
      <c r="AF438" s="204">
        <f>SUM(District_Data!T438:W438)</f>
        <v>52</v>
      </c>
      <c r="AG438" s="205">
        <f>IFERROR(SUM(District_Data!T438/$AF438),)</f>
        <v>0.23076923076923078</v>
      </c>
      <c r="AH438" s="205">
        <f>IFERROR(SUM(District_Data!U438/$AF438),)</f>
        <v>0.36538461538461536</v>
      </c>
      <c r="AI438" s="205">
        <f>IFERROR(SUM(District_Data!V438/$AF438),)</f>
        <v>0.11538461538461539</v>
      </c>
      <c r="AJ438" s="205">
        <f>IFERROR(SUM(District_Data!W438/$AF438),)</f>
        <v>0.28846153846153844</v>
      </c>
      <c r="AK438" s="205">
        <f t="shared" si="34"/>
        <v>0.40384615384615385</v>
      </c>
      <c r="AL438" s="194"/>
      <c r="AM438" s="206">
        <f>SUM(District_Data!X438:Y438)</f>
        <v>52</v>
      </c>
      <c r="AN438" s="207">
        <f>IFERROR(SUM(District_Data!Y438/$AM438),)</f>
        <v>0.13461538461538461</v>
      </c>
    </row>
    <row r="439" spans="1:40" customFormat="1" x14ac:dyDescent="0.3">
      <c r="A439" s="52" t="str">
        <f>District_Data!A439</f>
        <v>CROSS COUNTY SCHOOL DISTRICT</v>
      </c>
      <c r="B439" s="77" t="s">
        <v>1457</v>
      </c>
      <c r="C439" s="27">
        <f>District_Data!C439</f>
        <v>6</v>
      </c>
      <c r="D439" s="192">
        <f>SUM(District_Data!D439:G439)</f>
        <v>44</v>
      </c>
      <c r="E439" s="193">
        <f>IFERROR(SUM(District_Data!D439/$D439),)</f>
        <v>2.2727272727272728E-2</v>
      </c>
      <c r="F439" s="193">
        <f>IFERROR(SUM(District_Data!E439/$D439),)</f>
        <v>0.11363636363636363</v>
      </c>
      <c r="G439" s="193">
        <f>IFERROR(SUM(District_Data!F439/$D439),)</f>
        <v>0.36363636363636365</v>
      </c>
      <c r="H439" s="193">
        <f>IFERROR(SUM(District_Data!G439/$D439),)</f>
        <v>0.5</v>
      </c>
      <c r="I439" s="193">
        <f t="shared" si="30"/>
        <v>0.86363636363636365</v>
      </c>
      <c r="J439" s="194"/>
      <c r="K439" s="195">
        <f>SUM(District_Data!H439:K439)</f>
        <v>44</v>
      </c>
      <c r="L439" s="196">
        <f>IFERROR(SUM(District_Data!H439/$K439),)</f>
        <v>2.2727272727272728E-2</v>
      </c>
      <c r="M439" s="196">
        <f>IFERROR(SUM(District_Data!I439/$K439),)</f>
        <v>0.15909090909090909</v>
      </c>
      <c r="N439" s="196">
        <f>IFERROR(SUM(District_Data!J439/$K439),)</f>
        <v>0.40909090909090912</v>
      </c>
      <c r="O439" s="196">
        <f>IFERROR(SUM(District_Data!K439/$K439),)</f>
        <v>0.40909090909090912</v>
      </c>
      <c r="P439" s="197">
        <f t="shared" si="31"/>
        <v>0.81818181818181823</v>
      </c>
      <c r="Q439" s="194"/>
      <c r="R439" s="198">
        <f>SUM(District_Data!L439:O439)</f>
        <v>44</v>
      </c>
      <c r="S439" s="199">
        <f>IFERROR(SUM(District_Data!L439/$R439),)</f>
        <v>0.15909090909090909</v>
      </c>
      <c r="T439" s="199">
        <f>IFERROR(SUM(District_Data!M439/$R439),)</f>
        <v>0.18181818181818182</v>
      </c>
      <c r="U439" s="199">
        <f>IFERROR(SUM(District_Data!N439/$R439),)</f>
        <v>0.52272727272727271</v>
      </c>
      <c r="V439" s="199">
        <f>IFERROR(SUM(District_Data!O439/$R439),)</f>
        <v>0.13636363636363635</v>
      </c>
      <c r="W439" s="200">
        <f t="shared" si="32"/>
        <v>0.65909090909090906</v>
      </c>
      <c r="X439" s="194"/>
      <c r="Y439" s="201">
        <f>SUM(District_Data!P439:S439)</f>
        <v>44</v>
      </c>
      <c r="Z439" s="202">
        <f>IFERROR(SUM(District_Data!P439/$Y439),)</f>
        <v>0.13636363636363635</v>
      </c>
      <c r="AA439" s="202">
        <f>IFERROR(SUM(District_Data!Q439/$Y439),)</f>
        <v>0.18181818181818182</v>
      </c>
      <c r="AB439" s="202">
        <f>IFERROR(SUM(District_Data!R439/$Y439),)</f>
        <v>0.36363636363636365</v>
      </c>
      <c r="AC439" s="202">
        <f>IFERROR(SUM(District_Data!S439/$Y439),)</f>
        <v>0.31818181818181818</v>
      </c>
      <c r="AD439" s="203">
        <f t="shared" si="33"/>
        <v>0.68181818181818188</v>
      </c>
      <c r="AE439" s="194"/>
      <c r="AF439" s="204">
        <f>SUM(District_Data!T439:W439)</f>
        <v>44</v>
      </c>
      <c r="AG439" s="205">
        <f>IFERROR(SUM(District_Data!T439/$AF439),)</f>
        <v>0.11363636363636363</v>
      </c>
      <c r="AH439" s="205">
        <f>IFERROR(SUM(District_Data!U439/$AF439),)</f>
        <v>0.25</v>
      </c>
      <c r="AI439" s="205">
        <f>IFERROR(SUM(District_Data!V439/$AF439),)</f>
        <v>0.34090909090909088</v>
      </c>
      <c r="AJ439" s="205">
        <f>IFERROR(SUM(District_Data!W439/$AF439),)</f>
        <v>0.29545454545454547</v>
      </c>
      <c r="AK439" s="205">
        <f t="shared" si="34"/>
        <v>0.63636363636363635</v>
      </c>
      <c r="AL439" s="194"/>
      <c r="AM439" s="206">
        <f>SUM(District_Data!X439:Y439)</f>
        <v>44</v>
      </c>
      <c r="AN439" s="207">
        <f>IFERROR(SUM(District_Data!Y439/$AM439),)</f>
        <v>0.20454545454545456</v>
      </c>
    </row>
    <row r="440" spans="1:40" customFormat="1" x14ac:dyDescent="0.3">
      <c r="A440" s="52" t="str">
        <f>District_Data!A440</f>
        <v>CROSS COUNTY SCHOOL DISTRICT</v>
      </c>
      <c r="B440" s="77" t="s">
        <v>1457</v>
      </c>
      <c r="C440" s="27">
        <f>District_Data!C440</f>
        <v>7</v>
      </c>
      <c r="D440" s="192">
        <f>SUM(District_Data!D440:G440)</f>
        <v>42</v>
      </c>
      <c r="E440" s="193">
        <f>IFERROR(SUM(District_Data!D440/$D440),)</f>
        <v>7.1428571428571425E-2</v>
      </c>
      <c r="F440" s="193">
        <f>IFERROR(SUM(District_Data!E440/$D440),)</f>
        <v>0.19047619047619047</v>
      </c>
      <c r="G440" s="193">
        <f>IFERROR(SUM(District_Data!F440/$D440),)</f>
        <v>0.33333333333333331</v>
      </c>
      <c r="H440" s="193">
        <f>IFERROR(SUM(District_Data!G440/$D440),)</f>
        <v>0.40476190476190477</v>
      </c>
      <c r="I440" s="193">
        <f t="shared" si="30"/>
        <v>0.73809523809523814</v>
      </c>
      <c r="J440" s="194"/>
      <c r="K440" s="195">
        <f>SUM(District_Data!H440:K440)</f>
        <v>42</v>
      </c>
      <c r="L440" s="196">
        <f>IFERROR(SUM(District_Data!H440/$K440),)</f>
        <v>0.19047619047619047</v>
      </c>
      <c r="M440" s="196">
        <f>IFERROR(SUM(District_Data!I440/$K440),)</f>
        <v>0.30952380952380953</v>
      </c>
      <c r="N440" s="196">
        <f>IFERROR(SUM(District_Data!J440/$K440),)</f>
        <v>0.23809523809523808</v>
      </c>
      <c r="O440" s="196">
        <f>IFERROR(SUM(District_Data!K440/$K440),)</f>
        <v>0.26190476190476192</v>
      </c>
      <c r="P440" s="197">
        <f t="shared" si="31"/>
        <v>0.5</v>
      </c>
      <c r="Q440" s="194"/>
      <c r="R440" s="198">
        <f>SUM(District_Data!L440:O440)</f>
        <v>42</v>
      </c>
      <c r="S440" s="199">
        <f>IFERROR(SUM(District_Data!L440/$R440),)</f>
        <v>0.45238095238095238</v>
      </c>
      <c r="T440" s="199">
        <f>IFERROR(SUM(District_Data!M440/$R440),)</f>
        <v>9.5238095238095233E-2</v>
      </c>
      <c r="U440" s="199">
        <f>IFERROR(SUM(District_Data!N440/$R440),)</f>
        <v>0.2857142857142857</v>
      </c>
      <c r="V440" s="199">
        <f>IFERROR(SUM(District_Data!O440/$R440),)</f>
        <v>0.16666666666666666</v>
      </c>
      <c r="W440" s="200">
        <f t="shared" si="32"/>
        <v>0.45238095238095233</v>
      </c>
      <c r="X440" s="194"/>
      <c r="Y440" s="201">
        <f>SUM(District_Data!P440:S440)</f>
        <v>42</v>
      </c>
      <c r="Z440" s="202">
        <f>IFERROR(SUM(District_Data!P440/$Y440),)</f>
        <v>0.30952380952380953</v>
      </c>
      <c r="AA440" s="202">
        <f>IFERROR(SUM(District_Data!Q440/$Y440),)</f>
        <v>0.38095238095238093</v>
      </c>
      <c r="AB440" s="202">
        <f>IFERROR(SUM(District_Data!R440/$Y440),)</f>
        <v>0.19047619047619047</v>
      </c>
      <c r="AC440" s="202">
        <f>IFERROR(SUM(District_Data!S440/$Y440),)</f>
        <v>0.11904761904761904</v>
      </c>
      <c r="AD440" s="203">
        <f t="shared" si="33"/>
        <v>0.30952380952380953</v>
      </c>
      <c r="AE440" s="194"/>
      <c r="AF440" s="204">
        <f>SUM(District_Data!T440:W440)</f>
        <v>42</v>
      </c>
      <c r="AG440" s="205">
        <f>IFERROR(SUM(District_Data!T440/$AF440),)</f>
        <v>0.40476190476190477</v>
      </c>
      <c r="AH440" s="205">
        <f>IFERROR(SUM(District_Data!U440/$AF440),)</f>
        <v>0.19047619047619047</v>
      </c>
      <c r="AI440" s="205">
        <f>IFERROR(SUM(District_Data!V440/$AF440),)</f>
        <v>0.16666666666666666</v>
      </c>
      <c r="AJ440" s="205">
        <f>IFERROR(SUM(District_Data!W440/$AF440),)</f>
        <v>0.23809523809523808</v>
      </c>
      <c r="AK440" s="205">
        <f t="shared" si="34"/>
        <v>0.40476190476190477</v>
      </c>
      <c r="AL440" s="194"/>
      <c r="AM440" s="206">
        <f>SUM(District_Data!X440:Y440)</f>
        <v>42</v>
      </c>
      <c r="AN440" s="207">
        <f>IFERROR(SUM(District_Data!Y440/$AM440),)</f>
        <v>0.14285714285714285</v>
      </c>
    </row>
    <row r="441" spans="1:40" customFormat="1" x14ac:dyDescent="0.3">
      <c r="A441" s="52" t="str">
        <f>District_Data!A441</f>
        <v>CROSS COUNTY SCHOOL DISTRICT</v>
      </c>
      <c r="B441" s="77" t="s">
        <v>1457</v>
      </c>
      <c r="C441" s="27">
        <f>District_Data!C441</f>
        <v>8</v>
      </c>
      <c r="D441" s="192">
        <f>SUM(District_Data!D441:G441)</f>
        <v>60</v>
      </c>
      <c r="E441" s="193">
        <f>IFERROR(SUM(District_Data!D441/$D441),)</f>
        <v>6.6666666666666666E-2</v>
      </c>
      <c r="F441" s="193">
        <f>IFERROR(SUM(District_Data!E441/$D441),)</f>
        <v>0.15</v>
      </c>
      <c r="G441" s="193">
        <f>IFERROR(SUM(District_Data!F441/$D441),)</f>
        <v>0.16666666666666666</v>
      </c>
      <c r="H441" s="193">
        <f>IFERROR(SUM(District_Data!G441/$D441),)</f>
        <v>0.6166666666666667</v>
      </c>
      <c r="I441" s="193">
        <f t="shared" si="30"/>
        <v>0.78333333333333333</v>
      </c>
      <c r="J441" s="194"/>
      <c r="K441" s="195">
        <f>SUM(District_Data!H441:K441)</f>
        <v>60</v>
      </c>
      <c r="L441" s="196">
        <f>IFERROR(SUM(District_Data!H441/$K441),)</f>
        <v>0.15</v>
      </c>
      <c r="M441" s="196">
        <f>IFERROR(SUM(District_Data!I441/$K441),)</f>
        <v>0.41666666666666669</v>
      </c>
      <c r="N441" s="196">
        <f>IFERROR(SUM(District_Data!J441/$K441),)</f>
        <v>0.21666666666666667</v>
      </c>
      <c r="O441" s="196">
        <f>IFERROR(SUM(District_Data!K441/$K441),)</f>
        <v>0.21666666666666667</v>
      </c>
      <c r="P441" s="197">
        <f t="shared" si="31"/>
        <v>0.43333333333333335</v>
      </c>
      <c r="Q441" s="194"/>
      <c r="R441" s="198">
        <f>SUM(District_Data!L441:O441)</f>
        <v>60</v>
      </c>
      <c r="S441" s="199">
        <f>IFERROR(SUM(District_Data!L441/$R441),)</f>
        <v>0.25</v>
      </c>
      <c r="T441" s="199">
        <f>IFERROR(SUM(District_Data!M441/$R441),)</f>
        <v>0.23333333333333334</v>
      </c>
      <c r="U441" s="199">
        <f>IFERROR(SUM(District_Data!N441/$R441),)</f>
        <v>0.3</v>
      </c>
      <c r="V441" s="199">
        <f>IFERROR(SUM(District_Data!O441/$R441),)</f>
        <v>0.21666666666666667</v>
      </c>
      <c r="W441" s="200">
        <f t="shared" si="32"/>
        <v>0.51666666666666661</v>
      </c>
      <c r="X441" s="194"/>
      <c r="Y441" s="201">
        <f>SUM(District_Data!P441:S441)</f>
        <v>60</v>
      </c>
      <c r="Z441" s="202">
        <f>IFERROR(SUM(District_Data!P441/$Y441),)</f>
        <v>0.15</v>
      </c>
      <c r="AA441" s="202">
        <f>IFERROR(SUM(District_Data!Q441/$Y441),)</f>
        <v>0.28333333333333333</v>
      </c>
      <c r="AB441" s="202">
        <f>IFERROR(SUM(District_Data!R441/$Y441),)</f>
        <v>0.3</v>
      </c>
      <c r="AC441" s="202">
        <f>IFERROR(SUM(District_Data!S441/$Y441),)</f>
        <v>0.26666666666666666</v>
      </c>
      <c r="AD441" s="203">
        <f t="shared" si="33"/>
        <v>0.56666666666666665</v>
      </c>
      <c r="AE441" s="194"/>
      <c r="AF441" s="204">
        <f>SUM(District_Data!T441:W441)</f>
        <v>60</v>
      </c>
      <c r="AG441" s="205">
        <f>IFERROR(SUM(District_Data!T441/$AF441),)</f>
        <v>0.18333333333333332</v>
      </c>
      <c r="AH441" s="205">
        <f>IFERROR(SUM(District_Data!U441/$AF441),)</f>
        <v>0.16666666666666666</v>
      </c>
      <c r="AI441" s="205">
        <f>IFERROR(SUM(District_Data!V441/$AF441),)</f>
        <v>0.26666666666666666</v>
      </c>
      <c r="AJ441" s="205">
        <f>IFERROR(SUM(District_Data!W441/$AF441),)</f>
        <v>0.38333333333333336</v>
      </c>
      <c r="AK441" s="205">
        <f t="shared" si="34"/>
        <v>0.65</v>
      </c>
      <c r="AL441" s="194"/>
      <c r="AM441" s="206">
        <f>SUM(District_Data!X441:Y441)</f>
        <v>60</v>
      </c>
      <c r="AN441" s="207">
        <f>IFERROR(SUM(District_Data!Y441/$AM441),)</f>
        <v>0.13333333333333333</v>
      </c>
    </row>
    <row r="442" spans="1:40" customFormat="1" x14ac:dyDescent="0.3">
      <c r="A442" s="52" t="str">
        <f>District_Data!A442</f>
        <v>CROSS COUNTY SCHOOL DISTRICT</v>
      </c>
      <c r="B442" s="77" t="s">
        <v>1457</v>
      </c>
      <c r="C442" s="27">
        <f>District_Data!C442</f>
        <v>9</v>
      </c>
      <c r="D442" s="192">
        <f>SUM(District_Data!D442:G442)</f>
        <v>51</v>
      </c>
      <c r="E442" s="193">
        <f>IFERROR(SUM(District_Data!D442/$D442),)</f>
        <v>0.17647058823529413</v>
      </c>
      <c r="F442" s="193">
        <f>IFERROR(SUM(District_Data!E442/$D442),)</f>
        <v>0.19607843137254902</v>
      </c>
      <c r="G442" s="193">
        <f>IFERROR(SUM(District_Data!F442/$D442),)</f>
        <v>0.23529411764705882</v>
      </c>
      <c r="H442" s="193">
        <f>IFERROR(SUM(District_Data!G442/$D442),)</f>
        <v>0.39215686274509803</v>
      </c>
      <c r="I442" s="193">
        <f t="shared" si="30"/>
        <v>0.62745098039215685</v>
      </c>
      <c r="J442" s="194"/>
      <c r="K442" s="195">
        <f>SUM(District_Data!H442:K442)</f>
        <v>51</v>
      </c>
      <c r="L442" s="196">
        <f>IFERROR(SUM(District_Data!H442/$K442),)</f>
        <v>0.39215686274509803</v>
      </c>
      <c r="M442" s="196">
        <f>IFERROR(SUM(District_Data!I442/$K442),)</f>
        <v>0.27450980392156865</v>
      </c>
      <c r="N442" s="196">
        <f>IFERROR(SUM(District_Data!J442/$K442),)</f>
        <v>0.21568627450980393</v>
      </c>
      <c r="O442" s="196">
        <f>IFERROR(SUM(District_Data!K442/$K442),)</f>
        <v>0.11764705882352941</v>
      </c>
      <c r="P442" s="197">
        <f t="shared" si="31"/>
        <v>0.33333333333333337</v>
      </c>
      <c r="Q442" s="194"/>
      <c r="R442" s="198">
        <f>SUM(District_Data!L442:O442)</f>
        <v>51</v>
      </c>
      <c r="S442" s="199">
        <f>IFERROR(SUM(District_Data!L442/$R442),)</f>
        <v>0.35294117647058826</v>
      </c>
      <c r="T442" s="199">
        <f>IFERROR(SUM(District_Data!M442/$R442),)</f>
        <v>0.25490196078431371</v>
      </c>
      <c r="U442" s="199">
        <f>IFERROR(SUM(District_Data!N442/$R442),)</f>
        <v>0.27450980392156865</v>
      </c>
      <c r="V442" s="199">
        <f>IFERROR(SUM(District_Data!O442/$R442),)</f>
        <v>0.11764705882352941</v>
      </c>
      <c r="W442" s="200">
        <f t="shared" si="32"/>
        <v>0.39215686274509809</v>
      </c>
      <c r="X442" s="194"/>
      <c r="Y442" s="201">
        <f>SUM(District_Data!P442:S442)</f>
        <v>51</v>
      </c>
      <c r="Z442" s="202">
        <f>IFERROR(SUM(District_Data!P442/$Y442),)</f>
        <v>0.31372549019607843</v>
      </c>
      <c r="AA442" s="202">
        <f>IFERROR(SUM(District_Data!Q442/$Y442),)</f>
        <v>0.25490196078431371</v>
      </c>
      <c r="AB442" s="202">
        <f>IFERROR(SUM(District_Data!R442/$Y442),)</f>
        <v>0.23529411764705882</v>
      </c>
      <c r="AC442" s="202">
        <f>IFERROR(SUM(District_Data!S442/$Y442),)</f>
        <v>0.19607843137254902</v>
      </c>
      <c r="AD442" s="203">
        <f t="shared" si="33"/>
        <v>0.43137254901960786</v>
      </c>
      <c r="AE442" s="194"/>
      <c r="AF442" s="204">
        <f>SUM(District_Data!T442:W442)</f>
        <v>51</v>
      </c>
      <c r="AG442" s="205">
        <f>IFERROR(SUM(District_Data!T442/$AF442),)</f>
        <v>0.37254901960784315</v>
      </c>
      <c r="AH442" s="205">
        <f>IFERROR(SUM(District_Data!U442/$AF442),)</f>
        <v>7.8431372549019607E-2</v>
      </c>
      <c r="AI442" s="205">
        <f>IFERROR(SUM(District_Data!V442/$AF442),)</f>
        <v>0.25490196078431371</v>
      </c>
      <c r="AJ442" s="205">
        <f>IFERROR(SUM(District_Data!W442/$AF442),)</f>
        <v>0.29411764705882354</v>
      </c>
      <c r="AK442" s="205">
        <f t="shared" si="34"/>
        <v>0.5490196078431373</v>
      </c>
      <c r="AL442" s="194"/>
      <c r="AM442" s="206">
        <f>SUM(District_Data!X442:Y442)</f>
        <v>51</v>
      </c>
      <c r="AN442" s="207">
        <f>IFERROR(SUM(District_Data!Y442/$AM442),)</f>
        <v>0.15686274509803921</v>
      </c>
    </row>
    <row r="443" spans="1:40" customFormat="1" x14ac:dyDescent="0.3">
      <c r="A443" s="52" t="str">
        <f>District_Data!A443</f>
        <v>CROSS COUNTY SCHOOL DISTRICT</v>
      </c>
      <c r="B443" s="77" t="s">
        <v>1457</v>
      </c>
      <c r="C443" s="27">
        <f>District_Data!C443</f>
        <v>10</v>
      </c>
      <c r="D443" s="192">
        <f>SUM(District_Data!D443:G443)</f>
        <v>48</v>
      </c>
      <c r="E443" s="193">
        <f>IFERROR(SUM(District_Data!D443/$D443),)</f>
        <v>0.14583333333333334</v>
      </c>
      <c r="F443" s="193">
        <f>IFERROR(SUM(District_Data!E443/$D443),)</f>
        <v>0.1875</v>
      </c>
      <c r="G443" s="193">
        <f>IFERROR(SUM(District_Data!F443/$D443),)</f>
        <v>0.27083333333333331</v>
      </c>
      <c r="H443" s="193">
        <f>IFERROR(SUM(District_Data!G443/$D443),)</f>
        <v>0.39583333333333331</v>
      </c>
      <c r="I443" s="193">
        <f t="shared" si="30"/>
        <v>0.66666666666666663</v>
      </c>
      <c r="J443" s="194"/>
      <c r="K443" s="195">
        <f>SUM(District_Data!H443:K443)</f>
        <v>48</v>
      </c>
      <c r="L443" s="196">
        <f>IFERROR(SUM(District_Data!H443/$K443),)</f>
        <v>0.4375</v>
      </c>
      <c r="M443" s="196">
        <f>IFERROR(SUM(District_Data!I443/$K443),)</f>
        <v>0.10416666666666667</v>
      </c>
      <c r="N443" s="196">
        <f>IFERROR(SUM(District_Data!J443/$K443),)</f>
        <v>0.25</v>
      </c>
      <c r="O443" s="196">
        <f>IFERROR(SUM(District_Data!K443/$K443),)</f>
        <v>0.20833333333333334</v>
      </c>
      <c r="P443" s="197">
        <f t="shared" si="31"/>
        <v>0.45833333333333337</v>
      </c>
      <c r="Q443" s="194"/>
      <c r="R443" s="198">
        <f>SUM(District_Data!L443:O443)</f>
        <v>48</v>
      </c>
      <c r="S443" s="199">
        <f>IFERROR(SUM(District_Data!L443/$R443),)</f>
        <v>0.39583333333333331</v>
      </c>
      <c r="T443" s="199">
        <f>IFERROR(SUM(District_Data!M443/$R443),)</f>
        <v>0.22916666666666666</v>
      </c>
      <c r="U443" s="199">
        <f>IFERROR(SUM(District_Data!N443/$R443),)</f>
        <v>0.29166666666666669</v>
      </c>
      <c r="V443" s="199">
        <f>IFERROR(SUM(District_Data!O443/$R443),)</f>
        <v>8.3333333333333329E-2</v>
      </c>
      <c r="W443" s="200">
        <f t="shared" si="32"/>
        <v>0.375</v>
      </c>
      <c r="X443" s="194"/>
      <c r="Y443" s="201">
        <f>SUM(District_Data!P443:S443)</f>
        <v>48</v>
      </c>
      <c r="Z443" s="202">
        <f>IFERROR(SUM(District_Data!P443/$Y443),)</f>
        <v>0.3125</v>
      </c>
      <c r="AA443" s="202">
        <f>IFERROR(SUM(District_Data!Q443/$Y443),)</f>
        <v>0.22916666666666666</v>
      </c>
      <c r="AB443" s="202">
        <f>IFERROR(SUM(District_Data!R443/$Y443),)</f>
        <v>0.3125</v>
      </c>
      <c r="AC443" s="202">
        <f>IFERROR(SUM(District_Data!S443/$Y443),)</f>
        <v>0.14583333333333334</v>
      </c>
      <c r="AD443" s="203">
        <f t="shared" si="33"/>
        <v>0.45833333333333337</v>
      </c>
      <c r="AE443" s="194"/>
      <c r="AF443" s="204">
        <f>SUM(District_Data!T443:W443)</f>
        <v>48</v>
      </c>
      <c r="AG443" s="205">
        <f>IFERROR(SUM(District_Data!T443/$AF443),)</f>
        <v>0.33333333333333331</v>
      </c>
      <c r="AH443" s="205">
        <f>IFERROR(SUM(District_Data!U443/$AF443),)</f>
        <v>0.16666666666666666</v>
      </c>
      <c r="AI443" s="205">
        <f>IFERROR(SUM(District_Data!V443/$AF443),)</f>
        <v>0.1875</v>
      </c>
      <c r="AJ443" s="205">
        <f>IFERROR(SUM(District_Data!W443/$AF443),)</f>
        <v>0.3125</v>
      </c>
      <c r="AK443" s="205">
        <f t="shared" si="34"/>
        <v>0.5</v>
      </c>
      <c r="AL443" s="194"/>
      <c r="AM443" s="206">
        <f>SUM(District_Data!X443:Y443)</f>
        <v>48</v>
      </c>
      <c r="AN443" s="207">
        <f>IFERROR(SUM(District_Data!Y443/$AM443),)</f>
        <v>0.22916666666666666</v>
      </c>
    </row>
    <row r="444" spans="1:40" customFormat="1" x14ac:dyDescent="0.3">
      <c r="A444" s="52" t="str">
        <f>District_Data!A444</f>
        <v>CROSSETT SCHOOL DISTRICT</v>
      </c>
      <c r="B444" s="77" t="s">
        <v>1458</v>
      </c>
      <c r="C444" s="27">
        <f>District_Data!C444</f>
        <v>3</v>
      </c>
      <c r="D444" s="192">
        <f>SUM(District_Data!D444:G444)</f>
        <v>115</v>
      </c>
      <c r="E444" s="193">
        <f>IFERROR(SUM(District_Data!D444/$D444),)</f>
        <v>8.6956521739130432E-2</v>
      </c>
      <c r="F444" s="193">
        <f>IFERROR(SUM(District_Data!E444/$D444),)</f>
        <v>0.56521739130434778</v>
      </c>
      <c r="G444" s="193">
        <f>IFERROR(SUM(District_Data!F444/$D444),)</f>
        <v>0.2</v>
      </c>
      <c r="H444" s="193">
        <f>IFERROR(SUM(District_Data!G444/$D444),)</f>
        <v>0.14782608695652175</v>
      </c>
      <c r="I444" s="193">
        <f t="shared" si="30"/>
        <v>0.34782608695652173</v>
      </c>
      <c r="J444" s="194"/>
      <c r="K444" s="195">
        <f>SUM(District_Data!H444:K444)</f>
        <v>116</v>
      </c>
      <c r="L444" s="196">
        <f>IFERROR(SUM(District_Data!H444/$K444),)</f>
        <v>0.37931034482758619</v>
      </c>
      <c r="M444" s="196">
        <f>IFERROR(SUM(District_Data!I444/$K444),)</f>
        <v>0.34482758620689657</v>
      </c>
      <c r="N444" s="196">
        <f>IFERROR(SUM(District_Data!J444/$K444),)</f>
        <v>0.2413793103448276</v>
      </c>
      <c r="O444" s="196">
        <f>IFERROR(SUM(District_Data!K444/$K444),)</f>
        <v>3.4482758620689655E-2</v>
      </c>
      <c r="P444" s="197">
        <f t="shared" si="31"/>
        <v>0.27586206896551724</v>
      </c>
      <c r="Q444" s="194"/>
      <c r="R444" s="198">
        <f>SUM(District_Data!L444:O444)</f>
        <v>116</v>
      </c>
      <c r="S444" s="199">
        <f>IFERROR(SUM(District_Data!L444/$R444),)</f>
        <v>0.7068965517241379</v>
      </c>
      <c r="T444" s="199">
        <f>IFERROR(SUM(District_Data!M444/$R444),)</f>
        <v>0.14655172413793102</v>
      </c>
      <c r="U444" s="199">
        <f>IFERROR(SUM(District_Data!N444/$R444),)</f>
        <v>5.1724137931034482E-2</v>
      </c>
      <c r="V444" s="199">
        <f>IFERROR(SUM(District_Data!O444/$R444),)</f>
        <v>9.4827586206896547E-2</v>
      </c>
      <c r="W444" s="200">
        <f t="shared" si="32"/>
        <v>0.14655172413793102</v>
      </c>
      <c r="X444" s="194"/>
      <c r="Y444" s="201">
        <f>SUM(District_Data!P444:S444)</f>
        <v>115</v>
      </c>
      <c r="Z444" s="202">
        <f>IFERROR(SUM(District_Data!P444/$Y444),)</f>
        <v>0.65217391304347827</v>
      </c>
      <c r="AA444" s="202">
        <f>IFERROR(SUM(District_Data!Q444/$Y444),)</f>
        <v>0.16521739130434782</v>
      </c>
      <c r="AB444" s="202">
        <f>IFERROR(SUM(District_Data!R444/$Y444),)</f>
        <v>0.12173913043478261</v>
      </c>
      <c r="AC444" s="202">
        <f>IFERROR(SUM(District_Data!S444/$Y444),)</f>
        <v>6.0869565217391307E-2</v>
      </c>
      <c r="AD444" s="203">
        <f t="shared" si="33"/>
        <v>0.18260869565217391</v>
      </c>
      <c r="AE444" s="194"/>
      <c r="AF444" s="204">
        <f>SUM(District_Data!T444:W444)</f>
        <v>115</v>
      </c>
      <c r="AG444" s="205">
        <f>IFERROR(SUM(District_Data!T444/$AF444),)</f>
        <v>0.77391304347826084</v>
      </c>
      <c r="AH444" s="205">
        <f>IFERROR(SUM(District_Data!U444/$AF444),)</f>
        <v>0.12173913043478261</v>
      </c>
      <c r="AI444" s="205">
        <f>IFERROR(SUM(District_Data!V444/$AF444),)</f>
        <v>7.8260869565217397E-2</v>
      </c>
      <c r="AJ444" s="205">
        <f>IFERROR(SUM(District_Data!W444/$AF444),)</f>
        <v>2.6086956521739129E-2</v>
      </c>
      <c r="AK444" s="205">
        <f t="shared" si="34"/>
        <v>0.10434782608695653</v>
      </c>
      <c r="AL444" s="194"/>
      <c r="AM444" s="206">
        <f>SUM(District_Data!X444:Y444)</f>
        <v>116</v>
      </c>
      <c r="AN444" s="207">
        <f>IFERROR(SUM(District_Data!Y444/$AM444),)</f>
        <v>4.3103448275862072E-2</v>
      </c>
    </row>
    <row r="445" spans="1:40" customFormat="1" x14ac:dyDescent="0.3">
      <c r="A445" s="52" t="str">
        <f>District_Data!A445</f>
        <v>CROSSETT SCHOOL DISTRICT</v>
      </c>
      <c r="B445" s="77" t="s">
        <v>1458</v>
      </c>
      <c r="C445" s="27">
        <f>District_Data!C445</f>
        <v>4</v>
      </c>
      <c r="D445" s="192">
        <f>SUM(District_Data!D445:G445)</f>
        <v>98</v>
      </c>
      <c r="E445" s="193">
        <f>IFERROR(SUM(District_Data!D445/$D445),)</f>
        <v>8.1632653061224483E-2</v>
      </c>
      <c r="F445" s="193">
        <f>IFERROR(SUM(District_Data!E445/$D445),)</f>
        <v>0.37755102040816324</v>
      </c>
      <c r="G445" s="193">
        <f>IFERROR(SUM(District_Data!F445/$D445),)</f>
        <v>0.33673469387755101</v>
      </c>
      <c r="H445" s="193">
        <f>IFERROR(SUM(District_Data!G445/$D445),)</f>
        <v>0.20408163265306123</v>
      </c>
      <c r="I445" s="193">
        <f t="shared" si="30"/>
        <v>0.54081632653061229</v>
      </c>
      <c r="J445" s="194"/>
      <c r="K445" s="195">
        <f>SUM(District_Data!H445:K445)</f>
        <v>98</v>
      </c>
      <c r="L445" s="196">
        <f>IFERROR(SUM(District_Data!H445/$K445),)</f>
        <v>0.2857142857142857</v>
      </c>
      <c r="M445" s="196">
        <f>IFERROR(SUM(District_Data!I445/$K445),)</f>
        <v>0.45918367346938777</v>
      </c>
      <c r="N445" s="196">
        <f>IFERROR(SUM(District_Data!J445/$K445),)</f>
        <v>0.20408163265306123</v>
      </c>
      <c r="O445" s="196">
        <f>IFERROR(SUM(District_Data!K445/$K445),)</f>
        <v>5.1020408163265307E-2</v>
      </c>
      <c r="P445" s="197">
        <f t="shared" si="31"/>
        <v>0.25510204081632654</v>
      </c>
      <c r="Q445" s="194"/>
      <c r="R445" s="198">
        <f>SUM(District_Data!L445:O445)</f>
        <v>98</v>
      </c>
      <c r="S445" s="199">
        <f>IFERROR(SUM(District_Data!L445/$R445),)</f>
        <v>0.39795918367346939</v>
      </c>
      <c r="T445" s="199">
        <f>IFERROR(SUM(District_Data!M445/$R445),)</f>
        <v>0.29591836734693877</v>
      </c>
      <c r="U445" s="199">
        <f>IFERROR(SUM(District_Data!N445/$R445),)</f>
        <v>0.23469387755102042</v>
      </c>
      <c r="V445" s="199">
        <f>IFERROR(SUM(District_Data!O445/$R445),)</f>
        <v>7.1428571428571425E-2</v>
      </c>
      <c r="W445" s="200">
        <f t="shared" si="32"/>
        <v>0.30612244897959184</v>
      </c>
      <c r="X445" s="194"/>
      <c r="Y445" s="201">
        <f>SUM(District_Data!P445:S445)</f>
        <v>98</v>
      </c>
      <c r="Z445" s="202">
        <f>IFERROR(SUM(District_Data!P445/$Y445),)</f>
        <v>0.41836734693877553</v>
      </c>
      <c r="AA445" s="202">
        <f>IFERROR(SUM(District_Data!Q445/$Y445),)</f>
        <v>0.21428571428571427</v>
      </c>
      <c r="AB445" s="202">
        <f>IFERROR(SUM(District_Data!R445/$Y445),)</f>
        <v>0.25510204081632654</v>
      </c>
      <c r="AC445" s="202">
        <f>IFERROR(SUM(District_Data!S445/$Y445),)</f>
        <v>0.11224489795918367</v>
      </c>
      <c r="AD445" s="203">
        <f t="shared" si="33"/>
        <v>0.36734693877551022</v>
      </c>
      <c r="AE445" s="194"/>
      <c r="AF445" s="204">
        <f>SUM(District_Data!T445:W445)</f>
        <v>98</v>
      </c>
      <c r="AG445" s="205">
        <f>IFERROR(SUM(District_Data!T445/$AF445),)</f>
        <v>0.60204081632653061</v>
      </c>
      <c r="AH445" s="205">
        <f>IFERROR(SUM(District_Data!U445/$AF445),)</f>
        <v>0.17346938775510204</v>
      </c>
      <c r="AI445" s="205">
        <f>IFERROR(SUM(District_Data!V445/$AF445),)</f>
        <v>0.10204081632653061</v>
      </c>
      <c r="AJ445" s="205">
        <f>IFERROR(SUM(District_Data!W445/$AF445),)</f>
        <v>0.12244897959183673</v>
      </c>
      <c r="AK445" s="205">
        <f t="shared" si="34"/>
        <v>0.22448979591836735</v>
      </c>
      <c r="AL445" s="194"/>
      <c r="AM445" s="206">
        <f>SUM(District_Data!X445:Y445)</f>
        <v>98</v>
      </c>
      <c r="AN445" s="207">
        <f>IFERROR(SUM(District_Data!Y445/$AM445),)</f>
        <v>8.1632653061224483E-2</v>
      </c>
    </row>
    <row r="446" spans="1:40" customFormat="1" x14ac:dyDescent="0.3">
      <c r="A446" s="52" t="str">
        <f>District_Data!A446</f>
        <v>CROSSETT SCHOOL DISTRICT</v>
      </c>
      <c r="B446" s="77" t="s">
        <v>1458</v>
      </c>
      <c r="C446" s="27">
        <f>District_Data!C446</f>
        <v>5</v>
      </c>
      <c r="D446" s="192">
        <f>SUM(District_Data!D446:G446)</f>
        <v>120</v>
      </c>
      <c r="E446" s="193">
        <f>IFERROR(SUM(District_Data!D446/$D446),)</f>
        <v>0.1</v>
      </c>
      <c r="F446" s="193">
        <f>IFERROR(SUM(District_Data!E446/$D446),)</f>
        <v>0.46666666666666667</v>
      </c>
      <c r="G446" s="193">
        <f>IFERROR(SUM(District_Data!F446/$D446),)</f>
        <v>0.26666666666666666</v>
      </c>
      <c r="H446" s="193">
        <f>IFERROR(SUM(District_Data!G446/$D446),)</f>
        <v>0.16666666666666666</v>
      </c>
      <c r="I446" s="193">
        <f t="shared" si="30"/>
        <v>0.43333333333333335</v>
      </c>
      <c r="J446" s="194"/>
      <c r="K446" s="195">
        <f>SUM(District_Data!H446:K446)</f>
        <v>120</v>
      </c>
      <c r="L446" s="196">
        <f>IFERROR(SUM(District_Data!H446/$K446),)</f>
        <v>0.39166666666666666</v>
      </c>
      <c r="M446" s="196">
        <f>IFERROR(SUM(District_Data!I446/$K446),)</f>
        <v>0.41666666666666669</v>
      </c>
      <c r="N446" s="196">
        <f>IFERROR(SUM(District_Data!J446/$K446),)</f>
        <v>0.16666666666666666</v>
      </c>
      <c r="O446" s="196">
        <f>IFERROR(SUM(District_Data!K446/$K446),)</f>
        <v>2.5000000000000001E-2</v>
      </c>
      <c r="P446" s="197">
        <f t="shared" si="31"/>
        <v>0.19166666666666665</v>
      </c>
      <c r="Q446" s="194"/>
      <c r="R446" s="198">
        <f>SUM(District_Data!L446:O446)</f>
        <v>120</v>
      </c>
      <c r="S446" s="199">
        <f>IFERROR(SUM(District_Data!L446/$R446),)</f>
        <v>0.64166666666666672</v>
      </c>
      <c r="T446" s="199">
        <f>IFERROR(SUM(District_Data!M446/$R446),)</f>
        <v>0.17499999999999999</v>
      </c>
      <c r="U446" s="199">
        <f>IFERROR(SUM(District_Data!N446/$R446),)</f>
        <v>0.14166666666666666</v>
      </c>
      <c r="V446" s="199">
        <f>IFERROR(SUM(District_Data!O446/$R446),)</f>
        <v>4.1666666666666664E-2</v>
      </c>
      <c r="W446" s="200">
        <f t="shared" si="32"/>
        <v>0.18333333333333332</v>
      </c>
      <c r="X446" s="194"/>
      <c r="Y446" s="201">
        <f>SUM(District_Data!P446:S446)</f>
        <v>120</v>
      </c>
      <c r="Z446" s="202">
        <f>IFERROR(SUM(District_Data!P446/$Y446),)</f>
        <v>0.57499999999999996</v>
      </c>
      <c r="AA446" s="202">
        <f>IFERROR(SUM(District_Data!Q446/$Y446),)</f>
        <v>0.24166666666666667</v>
      </c>
      <c r="AB446" s="202">
        <f>IFERROR(SUM(District_Data!R446/$Y446),)</f>
        <v>0.125</v>
      </c>
      <c r="AC446" s="202">
        <f>IFERROR(SUM(District_Data!S446/$Y446),)</f>
        <v>5.8333333333333334E-2</v>
      </c>
      <c r="AD446" s="203">
        <f t="shared" si="33"/>
        <v>0.18333333333333335</v>
      </c>
      <c r="AE446" s="194"/>
      <c r="AF446" s="204">
        <f>SUM(District_Data!T446:W446)</f>
        <v>120</v>
      </c>
      <c r="AG446" s="205">
        <f>IFERROR(SUM(District_Data!T446/$AF446),)</f>
        <v>0.64166666666666672</v>
      </c>
      <c r="AH446" s="205">
        <f>IFERROR(SUM(District_Data!U446/$AF446),)</f>
        <v>0.2</v>
      </c>
      <c r="AI446" s="205">
        <f>IFERROR(SUM(District_Data!V446/$AF446),)</f>
        <v>8.3333333333333329E-2</v>
      </c>
      <c r="AJ446" s="205">
        <f>IFERROR(SUM(District_Data!W446/$AF446),)</f>
        <v>7.4999999999999997E-2</v>
      </c>
      <c r="AK446" s="205">
        <f t="shared" si="34"/>
        <v>0.15833333333333333</v>
      </c>
      <c r="AL446" s="194"/>
      <c r="AM446" s="206">
        <f>SUM(District_Data!X446:Y446)</f>
        <v>120</v>
      </c>
      <c r="AN446" s="207">
        <f>IFERROR(SUM(District_Data!Y446/$AM446),)</f>
        <v>2.5000000000000001E-2</v>
      </c>
    </row>
    <row r="447" spans="1:40" customFormat="1" x14ac:dyDescent="0.3">
      <c r="A447" s="52" t="str">
        <f>District_Data!A447</f>
        <v>CROSSETT SCHOOL DISTRICT</v>
      </c>
      <c r="B447" s="77" t="s">
        <v>1458</v>
      </c>
      <c r="C447" s="27">
        <f>District_Data!C447</f>
        <v>6</v>
      </c>
      <c r="D447" s="192">
        <f>SUM(District_Data!D447:G447)</f>
        <v>114</v>
      </c>
      <c r="E447" s="193">
        <f>IFERROR(SUM(District_Data!D447/$D447),)</f>
        <v>9.6491228070175433E-2</v>
      </c>
      <c r="F447" s="193">
        <f>IFERROR(SUM(District_Data!E447/$D447),)</f>
        <v>0.42982456140350878</v>
      </c>
      <c r="G447" s="193">
        <f>IFERROR(SUM(District_Data!F447/$D447),)</f>
        <v>0.33333333333333331</v>
      </c>
      <c r="H447" s="193">
        <f>IFERROR(SUM(District_Data!G447/$D447),)</f>
        <v>0.14035087719298245</v>
      </c>
      <c r="I447" s="193">
        <f t="shared" si="30"/>
        <v>0.47368421052631576</v>
      </c>
      <c r="J447" s="194"/>
      <c r="K447" s="195">
        <f>SUM(District_Data!H447:K447)</f>
        <v>114</v>
      </c>
      <c r="L447" s="196">
        <f>IFERROR(SUM(District_Data!H447/$K447),)</f>
        <v>0.28947368421052633</v>
      </c>
      <c r="M447" s="196">
        <f>IFERROR(SUM(District_Data!I447/$K447),)</f>
        <v>0.5</v>
      </c>
      <c r="N447" s="196">
        <f>IFERROR(SUM(District_Data!J447/$K447),)</f>
        <v>0.21052631578947367</v>
      </c>
      <c r="O447" s="196">
        <f>IFERROR(SUM(District_Data!K447/$K447),)</f>
        <v>0</v>
      </c>
      <c r="P447" s="197">
        <f t="shared" si="31"/>
        <v>0.21052631578947367</v>
      </c>
      <c r="Q447" s="194"/>
      <c r="R447" s="198">
        <f>SUM(District_Data!L447:O447)</f>
        <v>114</v>
      </c>
      <c r="S447" s="199">
        <f>IFERROR(SUM(District_Data!L447/$R447),)</f>
        <v>0.60526315789473684</v>
      </c>
      <c r="T447" s="199">
        <f>IFERROR(SUM(District_Data!M447/$R447),)</f>
        <v>0.21929824561403508</v>
      </c>
      <c r="U447" s="199">
        <f>IFERROR(SUM(District_Data!N447/$R447),)</f>
        <v>0.13157894736842105</v>
      </c>
      <c r="V447" s="199">
        <f>IFERROR(SUM(District_Data!O447/$R447),)</f>
        <v>4.3859649122807015E-2</v>
      </c>
      <c r="W447" s="200">
        <f t="shared" si="32"/>
        <v>0.17543859649122806</v>
      </c>
      <c r="X447" s="194"/>
      <c r="Y447" s="201">
        <f>SUM(District_Data!P447:S447)</f>
        <v>114</v>
      </c>
      <c r="Z447" s="202">
        <f>IFERROR(SUM(District_Data!P447/$Y447),)</f>
        <v>0.45614035087719296</v>
      </c>
      <c r="AA447" s="202">
        <f>IFERROR(SUM(District_Data!Q447/$Y447),)</f>
        <v>0.20175438596491227</v>
      </c>
      <c r="AB447" s="202">
        <f>IFERROR(SUM(District_Data!R447/$Y447),)</f>
        <v>0.24561403508771928</v>
      </c>
      <c r="AC447" s="202">
        <f>IFERROR(SUM(District_Data!S447/$Y447),)</f>
        <v>9.6491228070175433E-2</v>
      </c>
      <c r="AD447" s="203">
        <f t="shared" si="33"/>
        <v>0.34210526315789469</v>
      </c>
      <c r="AE447" s="194"/>
      <c r="AF447" s="204">
        <f>SUM(District_Data!T447:W447)</f>
        <v>114</v>
      </c>
      <c r="AG447" s="205">
        <f>IFERROR(SUM(District_Data!T447/$AF447),)</f>
        <v>0.57017543859649122</v>
      </c>
      <c r="AH447" s="205">
        <f>IFERROR(SUM(District_Data!U447/$AF447),)</f>
        <v>0.19298245614035087</v>
      </c>
      <c r="AI447" s="205">
        <f>IFERROR(SUM(District_Data!V447/$AF447),)</f>
        <v>0.18421052631578946</v>
      </c>
      <c r="AJ447" s="205">
        <f>IFERROR(SUM(District_Data!W447/$AF447),)</f>
        <v>5.2631578947368418E-2</v>
      </c>
      <c r="AK447" s="205">
        <f t="shared" si="34"/>
        <v>0.23684210526315788</v>
      </c>
      <c r="AL447" s="194"/>
      <c r="AM447" s="206">
        <f>SUM(District_Data!X447:Y447)</f>
        <v>114</v>
      </c>
      <c r="AN447" s="207">
        <f>IFERROR(SUM(District_Data!Y447/$AM447),)</f>
        <v>2.6315789473684209E-2</v>
      </c>
    </row>
    <row r="448" spans="1:40" customFormat="1" x14ac:dyDescent="0.3">
      <c r="A448" s="52" t="str">
        <f>District_Data!A448</f>
        <v>CROSSETT SCHOOL DISTRICT</v>
      </c>
      <c r="B448" s="77" t="s">
        <v>1458</v>
      </c>
      <c r="C448" s="27">
        <f>District_Data!C448</f>
        <v>7</v>
      </c>
      <c r="D448" s="192">
        <f>SUM(District_Data!D448:G448)</f>
        <v>126</v>
      </c>
      <c r="E448" s="193">
        <f>IFERROR(SUM(District_Data!D448/$D448),)</f>
        <v>7.9365079365079361E-2</v>
      </c>
      <c r="F448" s="193">
        <f>IFERROR(SUM(District_Data!E448/$D448),)</f>
        <v>0.26984126984126983</v>
      </c>
      <c r="G448" s="193">
        <f>IFERROR(SUM(District_Data!F448/$D448),)</f>
        <v>0.36507936507936506</v>
      </c>
      <c r="H448" s="193">
        <f>IFERROR(SUM(District_Data!G448/$D448),)</f>
        <v>0.2857142857142857</v>
      </c>
      <c r="I448" s="193">
        <f t="shared" si="30"/>
        <v>0.6507936507936507</v>
      </c>
      <c r="J448" s="194"/>
      <c r="K448" s="195">
        <f>SUM(District_Data!H448:K448)</f>
        <v>126</v>
      </c>
      <c r="L448" s="196">
        <f>IFERROR(SUM(District_Data!H448/$K448),)</f>
        <v>0.42857142857142855</v>
      </c>
      <c r="M448" s="196">
        <f>IFERROR(SUM(District_Data!I448/$K448),)</f>
        <v>0.37301587301587302</v>
      </c>
      <c r="N448" s="196">
        <f>IFERROR(SUM(District_Data!J448/$K448),)</f>
        <v>0.14285714285714285</v>
      </c>
      <c r="O448" s="196">
        <f>IFERROR(SUM(District_Data!K448/$K448),)</f>
        <v>5.5555555555555552E-2</v>
      </c>
      <c r="P448" s="197">
        <f t="shared" si="31"/>
        <v>0.1984126984126984</v>
      </c>
      <c r="Q448" s="194"/>
      <c r="R448" s="198">
        <f>SUM(District_Data!L448:O448)</f>
        <v>126</v>
      </c>
      <c r="S448" s="199">
        <f>IFERROR(SUM(District_Data!L448/$R448),)</f>
        <v>0.55555555555555558</v>
      </c>
      <c r="T448" s="199">
        <f>IFERROR(SUM(District_Data!M448/$R448),)</f>
        <v>0.24603174603174602</v>
      </c>
      <c r="U448" s="199">
        <f>IFERROR(SUM(District_Data!N448/$R448),)</f>
        <v>0.11904761904761904</v>
      </c>
      <c r="V448" s="199">
        <f>IFERROR(SUM(District_Data!O448/$R448),)</f>
        <v>7.9365079365079361E-2</v>
      </c>
      <c r="W448" s="200">
        <f t="shared" si="32"/>
        <v>0.1984126984126984</v>
      </c>
      <c r="X448" s="194"/>
      <c r="Y448" s="201">
        <f>SUM(District_Data!P448:S448)</f>
        <v>126</v>
      </c>
      <c r="Z448" s="202">
        <f>IFERROR(SUM(District_Data!P448/$Y448),)</f>
        <v>0.47619047619047616</v>
      </c>
      <c r="AA448" s="202">
        <f>IFERROR(SUM(District_Data!Q448/$Y448),)</f>
        <v>0.26190476190476192</v>
      </c>
      <c r="AB448" s="202">
        <f>IFERROR(SUM(District_Data!R448/$Y448),)</f>
        <v>0.22222222222222221</v>
      </c>
      <c r="AC448" s="202">
        <f>IFERROR(SUM(District_Data!S448/$Y448),)</f>
        <v>3.968253968253968E-2</v>
      </c>
      <c r="AD448" s="203">
        <f t="shared" si="33"/>
        <v>0.26190476190476186</v>
      </c>
      <c r="AE448" s="194"/>
      <c r="AF448" s="204">
        <f>SUM(District_Data!T448:W448)</f>
        <v>126</v>
      </c>
      <c r="AG448" s="205">
        <f>IFERROR(SUM(District_Data!T448/$AF448),)</f>
        <v>0.52380952380952384</v>
      </c>
      <c r="AH448" s="205">
        <f>IFERROR(SUM(District_Data!U448/$AF448),)</f>
        <v>0.17460317460317459</v>
      </c>
      <c r="AI448" s="205">
        <f>IFERROR(SUM(District_Data!V448/$AF448),)</f>
        <v>0.13492063492063491</v>
      </c>
      <c r="AJ448" s="205">
        <f>IFERROR(SUM(District_Data!W448/$AF448),)</f>
        <v>0.16666666666666666</v>
      </c>
      <c r="AK448" s="205">
        <f t="shared" si="34"/>
        <v>0.30158730158730157</v>
      </c>
      <c r="AL448" s="194"/>
      <c r="AM448" s="206">
        <f>SUM(District_Data!X448:Y448)</f>
        <v>126</v>
      </c>
      <c r="AN448" s="207">
        <f>IFERROR(SUM(District_Data!Y448/$AM448),)</f>
        <v>5.5555555555555552E-2</v>
      </c>
    </row>
    <row r="449" spans="1:40" customFormat="1" x14ac:dyDescent="0.3">
      <c r="A449" s="52" t="str">
        <f>District_Data!A449</f>
        <v>CROSSETT SCHOOL DISTRICT</v>
      </c>
      <c r="B449" s="77" t="s">
        <v>1458</v>
      </c>
      <c r="C449" s="27">
        <f>District_Data!C449</f>
        <v>8</v>
      </c>
      <c r="D449" s="192">
        <f>SUM(District_Data!D449:G449)</f>
        <v>114</v>
      </c>
      <c r="E449" s="193">
        <f>IFERROR(SUM(District_Data!D449/$D449),)</f>
        <v>0.21052631578947367</v>
      </c>
      <c r="F449" s="193">
        <f>IFERROR(SUM(District_Data!E449/$D449),)</f>
        <v>0.20175438596491227</v>
      </c>
      <c r="G449" s="193">
        <f>IFERROR(SUM(District_Data!F449/$D449),)</f>
        <v>0.31578947368421051</v>
      </c>
      <c r="H449" s="193">
        <f>IFERROR(SUM(District_Data!G449/$D449),)</f>
        <v>0.27192982456140352</v>
      </c>
      <c r="I449" s="193">
        <f t="shared" si="30"/>
        <v>0.58771929824561409</v>
      </c>
      <c r="J449" s="194"/>
      <c r="K449" s="195">
        <f>SUM(District_Data!H449:K449)</f>
        <v>114</v>
      </c>
      <c r="L449" s="196">
        <f>IFERROR(SUM(District_Data!H449/$K449),)</f>
        <v>0.53508771929824561</v>
      </c>
      <c r="M449" s="196">
        <f>IFERROR(SUM(District_Data!I449/$K449),)</f>
        <v>0.27192982456140352</v>
      </c>
      <c r="N449" s="196">
        <f>IFERROR(SUM(District_Data!J449/$K449),)</f>
        <v>0.11403508771929824</v>
      </c>
      <c r="O449" s="196">
        <f>IFERROR(SUM(District_Data!K449/$K449),)</f>
        <v>7.8947368421052627E-2</v>
      </c>
      <c r="P449" s="197">
        <f t="shared" si="31"/>
        <v>0.19298245614035087</v>
      </c>
      <c r="Q449" s="194"/>
      <c r="R449" s="198">
        <f>SUM(District_Data!L449:O449)</f>
        <v>114</v>
      </c>
      <c r="S449" s="199">
        <f>IFERROR(SUM(District_Data!L449/$R449),)</f>
        <v>0.58771929824561409</v>
      </c>
      <c r="T449" s="199">
        <f>IFERROR(SUM(District_Data!M449/$R449),)</f>
        <v>0.16666666666666666</v>
      </c>
      <c r="U449" s="199">
        <f>IFERROR(SUM(District_Data!N449/$R449),)</f>
        <v>0.14035087719298245</v>
      </c>
      <c r="V449" s="199">
        <f>IFERROR(SUM(District_Data!O449/$R449),)</f>
        <v>0.10526315789473684</v>
      </c>
      <c r="W449" s="200">
        <f t="shared" si="32"/>
        <v>0.24561403508771928</v>
      </c>
      <c r="X449" s="194"/>
      <c r="Y449" s="201">
        <f>SUM(District_Data!P449:S449)</f>
        <v>114</v>
      </c>
      <c r="Z449" s="202">
        <f>IFERROR(SUM(District_Data!P449/$Y449),)</f>
        <v>0.41228070175438597</v>
      </c>
      <c r="AA449" s="202">
        <f>IFERROR(SUM(District_Data!Q449/$Y449),)</f>
        <v>0.23684210526315788</v>
      </c>
      <c r="AB449" s="202">
        <f>IFERROR(SUM(District_Data!R449/$Y449),)</f>
        <v>0.24561403508771928</v>
      </c>
      <c r="AC449" s="202">
        <f>IFERROR(SUM(District_Data!S449/$Y449),)</f>
        <v>0.10526315789473684</v>
      </c>
      <c r="AD449" s="203">
        <f t="shared" si="33"/>
        <v>0.35087719298245612</v>
      </c>
      <c r="AE449" s="194"/>
      <c r="AF449" s="204">
        <f>SUM(District_Data!T449:W449)</f>
        <v>114</v>
      </c>
      <c r="AG449" s="205">
        <f>IFERROR(SUM(District_Data!T449/$AF449),)</f>
        <v>0.53508771929824561</v>
      </c>
      <c r="AH449" s="205">
        <f>IFERROR(SUM(District_Data!U449/$AF449),)</f>
        <v>0.19298245614035087</v>
      </c>
      <c r="AI449" s="205">
        <f>IFERROR(SUM(District_Data!V449/$AF449),)</f>
        <v>0.10526315789473684</v>
      </c>
      <c r="AJ449" s="205">
        <f>IFERROR(SUM(District_Data!W449/$AF449),)</f>
        <v>0.16666666666666666</v>
      </c>
      <c r="AK449" s="205">
        <f t="shared" si="34"/>
        <v>0.27192982456140347</v>
      </c>
      <c r="AL449" s="194"/>
      <c r="AM449" s="206">
        <f>SUM(District_Data!X449:Y449)</f>
        <v>114</v>
      </c>
      <c r="AN449" s="207">
        <f>IFERROR(SUM(District_Data!Y449/$AM449),)</f>
        <v>6.1403508771929821E-2</v>
      </c>
    </row>
    <row r="450" spans="1:40" customFormat="1" x14ac:dyDescent="0.3">
      <c r="A450" s="52" t="str">
        <f>District_Data!A450</f>
        <v>CROSSETT SCHOOL DISTRICT</v>
      </c>
      <c r="B450" s="77" t="s">
        <v>1458</v>
      </c>
      <c r="C450" s="27">
        <f>District_Data!C450</f>
        <v>9</v>
      </c>
      <c r="D450" s="192">
        <f>SUM(District_Data!D450:G450)</f>
        <v>128</v>
      </c>
      <c r="E450" s="193">
        <f>IFERROR(SUM(District_Data!D450/$D450),)</f>
        <v>0.296875</v>
      </c>
      <c r="F450" s="193">
        <f>IFERROR(SUM(District_Data!E450/$D450),)</f>
        <v>0.3125</v>
      </c>
      <c r="G450" s="193">
        <f>IFERROR(SUM(District_Data!F450/$D450),)</f>
        <v>0.2578125</v>
      </c>
      <c r="H450" s="193">
        <f>IFERROR(SUM(District_Data!G450/$D450),)</f>
        <v>0.1328125</v>
      </c>
      <c r="I450" s="193">
        <f t="shared" si="30"/>
        <v>0.390625</v>
      </c>
      <c r="J450" s="194"/>
      <c r="K450" s="195">
        <f>SUM(District_Data!H450:K450)</f>
        <v>127</v>
      </c>
      <c r="L450" s="196">
        <f>IFERROR(SUM(District_Data!H450/$K450),)</f>
        <v>0.66141732283464572</v>
      </c>
      <c r="M450" s="196">
        <f>IFERROR(SUM(District_Data!I450/$K450),)</f>
        <v>0.22047244094488189</v>
      </c>
      <c r="N450" s="196">
        <f>IFERROR(SUM(District_Data!J450/$K450),)</f>
        <v>9.4488188976377951E-2</v>
      </c>
      <c r="O450" s="196">
        <f>IFERROR(SUM(District_Data!K450/$K450),)</f>
        <v>2.3622047244094488E-2</v>
      </c>
      <c r="P450" s="197">
        <f t="shared" si="31"/>
        <v>0.11811023622047244</v>
      </c>
      <c r="Q450" s="194"/>
      <c r="R450" s="198">
        <f>SUM(District_Data!L450:O450)</f>
        <v>127</v>
      </c>
      <c r="S450" s="199">
        <f>IFERROR(SUM(District_Data!L450/$R450),)</f>
        <v>0.54330708661417326</v>
      </c>
      <c r="T450" s="199">
        <f>IFERROR(SUM(District_Data!M450/$R450),)</f>
        <v>0.27559055118110237</v>
      </c>
      <c r="U450" s="199">
        <f>IFERROR(SUM(District_Data!N450/$R450),)</f>
        <v>0.14173228346456693</v>
      </c>
      <c r="V450" s="199">
        <f>IFERROR(SUM(District_Data!O450/$R450),)</f>
        <v>3.937007874015748E-2</v>
      </c>
      <c r="W450" s="200">
        <f t="shared" si="32"/>
        <v>0.18110236220472442</v>
      </c>
      <c r="X450" s="194"/>
      <c r="Y450" s="201">
        <f>SUM(District_Data!P450:S450)</f>
        <v>127</v>
      </c>
      <c r="Z450" s="202">
        <f>IFERROR(SUM(District_Data!P450/$Y450),)</f>
        <v>0.47244094488188976</v>
      </c>
      <c r="AA450" s="202">
        <f>IFERROR(SUM(District_Data!Q450/$Y450),)</f>
        <v>0.2125984251968504</v>
      </c>
      <c r="AB450" s="202">
        <f>IFERROR(SUM(District_Data!R450/$Y450),)</f>
        <v>0.16535433070866143</v>
      </c>
      <c r="AC450" s="202">
        <f>IFERROR(SUM(District_Data!S450/$Y450),)</f>
        <v>0.14960629921259844</v>
      </c>
      <c r="AD450" s="203">
        <f t="shared" si="33"/>
        <v>0.31496062992125984</v>
      </c>
      <c r="AE450" s="194"/>
      <c r="AF450" s="204">
        <f>SUM(District_Data!T450:W450)</f>
        <v>126</v>
      </c>
      <c r="AG450" s="205">
        <f>IFERROR(SUM(District_Data!T450/$AF450),)</f>
        <v>0.54761904761904767</v>
      </c>
      <c r="AH450" s="205">
        <f>IFERROR(SUM(District_Data!U450/$AF450),)</f>
        <v>0.18253968253968253</v>
      </c>
      <c r="AI450" s="205">
        <f>IFERROR(SUM(District_Data!V450/$AF450),)</f>
        <v>0.17460317460317459</v>
      </c>
      <c r="AJ450" s="205">
        <f>IFERROR(SUM(District_Data!W450/$AF450),)</f>
        <v>9.5238095238095233E-2</v>
      </c>
      <c r="AK450" s="205">
        <f t="shared" si="34"/>
        <v>0.26984126984126983</v>
      </c>
      <c r="AL450" s="194"/>
      <c r="AM450" s="206">
        <f>SUM(District_Data!X450:Y450)</f>
        <v>127</v>
      </c>
      <c r="AN450" s="207">
        <f>IFERROR(SUM(District_Data!Y450/$AM450),)</f>
        <v>3.1496062992125984E-2</v>
      </c>
    </row>
    <row r="451" spans="1:40" customFormat="1" x14ac:dyDescent="0.3">
      <c r="A451" s="52" t="str">
        <f>District_Data!A451</f>
        <v>CROSSETT SCHOOL DISTRICT</v>
      </c>
      <c r="B451" s="77" t="s">
        <v>1458</v>
      </c>
      <c r="C451" s="27">
        <f>District_Data!C451</f>
        <v>10</v>
      </c>
      <c r="D451" s="192">
        <f>SUM(District_Data!D451:G451)</f>
        <v>113</v>
      </c>
      <c r="E451" s="193">
        <f>IFERROR(SUM(District_Data!D451/$D451),)</f>
        <v>0.30088495575221241</v>
      </c>
      <c r="F451" s="193">
        <f>IFERROR(SUM(District_Data!E451/$D451),)</f>
        <v>0.29203539823008851</v>
      </c>
      <c r="G451" s="193">
        <f>IFERROR(SUM(District_Data!F451/$D451),)</f>
        <v>0.22123893805309736</v>
      </c>
      <c r="H451" s="193">
        <f>IFERROR(SUM(District_Data!G451/$D451),)</f>
        <v>0.18584070796460178</v>
      </c>
      <c r="I451" s="193">
        <f t="shared" si="30"/>
        <v>0.40707964601769914</v>
      </c>
      <c r="J451" s="194"/>
      <c r="K451" s="195">
        <f>SUM(District_Data!H451:K451)</f>
        <v>112</v>
      </c>
      <c r="L451" s="196">
        <f>IFERROR(SUM(District_Data!H451/$K451),)</f>
        <v>0.625</v>
      </c>
      <c r="M451" s="196">
        <f>IFERROR(SUM(District_Data!I451/$K451),)</f>
        <v>0.1875</v>
      </c>
      <c r="N451" s="196">
        <f>IFERROR(SUM(District_Data!J451/$K451),)</f>
        <v>8.9285714285714288E-2</v>
      </c>
      <c r="O451" s="196">
        <f>IFERROR(SUM(District_Data!K451/$K451),)</f>
        <v>9.8214285714285712E-2</v>
      </c>
      <c r="P451" s="197">
        <f t="shared" si="31"/>
        <v>0.1875</v>
      </c>
      <c r="Q451" s="194"/>
      <c r="R451" s="198">
        <f>SUM(District_Data!L451:O451)</f>
        <v>112</v>
      </c>
      <c r="S451" s="199">
        <f>IFERROR(SUM(District_Data!L451/$R451),)</f>
        <v>0.5714285714285714</v>
      </c>
      <c r="T451" s="199">
        <f>IFERROR(SUM(District_Data!M451/$R451),)</f>
        <v>0.20535714285714285</v>
      </c>
      <c r="U451" s="199">
        <f>IFERROR(SUM(District_Data!N451/$R451),)</f>
        <v>0.14285714285714285</v>
      </c>
      <c r="V451" s="199">
        <f>IFERROR(SUM(District_Data!O451/$R451),)</f>
        <v>8.0357142857142863E-2</v>
      </c>
      <c r="W451" s="200">
        <f t="shared" si="32"/>
        <v>0.2232142857142857</v>
      </c>
      <c r="X451" s="194"/>
      <c r="Y451" s="201">
        <f>SUM(District_Data!P451:S451)</f>
        <v>113</v>
      </c>
      <c r="Z451" s="202">
        <f>IFERROR(SUM(District_Data!P451/$Y451),)</f>
        <v>0.53097345132743368</v>
      </c>
      <c r="AA451" s="202">
        <f>IFERROR(SUM(District_Data!Q451/$Y451),)</f>
        <v>0.23008849557522124</v>
      </c>
      <c r="AB451" s="202">
        <f>IFERROR(SUM(District_Data!R451/$Y451),)</f>
        <v>0.15929203539823009</v>
      </c>
      <c r="AC451" s="202">
        <f>IFERROR(SUM(District_Data!S451/$Y451),)</f>
        <v>7.9646017699115043E-2</v>
      </c>
      <c r="AD451" s="203">
        <f t="shared" si="33"/>
        <v>0.23893805309734512</v>
      </c>
      <c r="AE451" s="194"/>
      <c r="AF451" s="204">
        <f>SUM(District_Data!T451:W451)</f>
        <v>113</v>
      </c>
      <c r="AG451" s="205">
        <f>IFERROR(SUM(District_Data!T451/$AF451),)</f>
        <v>0.5752212389380531</v>
      </c>
      <c r="AH451" s="205">
        <f>IFERROR(SUM(District_Data!U451/$AF451),)</f>
        <v>0.18584070796460178</v>
      </c>
      <c r="AI451" s="205">
        <f>IFERROR(SUM(District_Data!V451/$AF451),)</f>
        <v>0.11504424778761062</v>
      </c>
      <c r="AJ451" s="205">
        <f>IFERROR(SUM(District_Data!W451/$AF451),)</f>
        <v>0.12389380530973451</v>
      </c>
      <c r="AK451" s="205">
        <f t="shared" si="34"/>
        <v>0.23893805309734512</v>
      </c>
      <c r="AL451" s="194"/>
      <c r="AM451" s="206">
        <f>SUM(District_Data!X451:Y451)</f>
        <v>112</v>
      </c>
      <c r="AN451" s="207">
        <f>IFERROR(SUM(District_Data!Y451/$AM451),)</f>
        <v>9.8214285714285712E-2</v>
      </c>
    </row>
    <row r="452" spans="1:40" customFormat="1" x14ac:dyDescent="0.3">
      <c r="A452" s="52" t="str">
        <f>District_Data!A452</f>
        <v>CUTTER-MORNING STAR SCHOOL DISTRICT</v>
      </c>
      <c r="B452" s="77" t="s">
        <v>1459</v>
      </c>
      <c r="C452" s="27">
        <f>District_Data!C452</f>
        <v>3</v>
      </c>
      <c r="D452" s="192">
        <f>SUM(District_Data!D452:G452)</f>
        <v>54</v>
      </c>
      <c r="E452" s="193">
        <f>IFERROR(SUM(District_Data!D452/$D452),)</f>
        <v>3.7037037037037035E-2</v>
      </c>
      <c r="F452" s="193">
        <f>IFERROR(SUM(District_Data!E452/$D452),)</f>
        <v>0.27777777777777779</v>
      </c>
      <c r="G452" s="193">
        <f>IFERROR(SUM(District_Data!F452/$D452),)</f>
        <v>0.20370370370370369</v>
      </c>
      <c r="H452" s="193">
        <f>IFERROR(SUM(District_Data!G452/$D452),)</f>
        <v>0.48148148148148145</v>
      </c>
      <c r="I452" s="193">
        <f t="shared" si="30"/>
        <v>0.68518518518518512</v>
      </c>
      <c r="J452" s="194"/>
      <c r="K452" s="195">
        <f>SUM(District_Data!H452:K452)</f>
        <v>54</v>
      </c>
      <c r="L452" s="196">
        <f>IFERROR(SUM(District_Data!H452/$K452),)</f>
        <v>0.14814814814814814</v>
      </c>
      <c r="M452" s="196">
        <f>IFERROR(SUM(District_Data!I452/$K452),)</f>
        <v>0.35185185185185186</v>
      </c>
      <c r="N452" s="196">
        <f>IFERROR(SUM(District_Data!J452/$K452),)</f>
        <v>0.35185185185185186</v>
      </c>
      <c r="O452" s="196">
        <f>IFERROR(SUM(District_Data!K452/$K452),)</f>
        <v>0.14814814814814814</v>
      </c>
      <c r="P452" s="197">
        <f t="shared" si="31"/>
        <v>0.5</v>
      </c>
      <c r="Q452" s="194"/>
      <c r="R452" s="198">
        <f>SUM(District_Data!L452:O452)</f>
        <v>54</v>
      </c>
      <c r="S452" s="199">
        <f>IFERROR(SUM(District_Data!L452/$R452),)</f>
        <v>0.42592592592592593</v>
      </c>
      <c r="T452" s="199">
        <f>IFERROR(SUM(District_Data!M452/$R452),)</f>
        <v>0.27777777777777779</v>
      </c>
      <c r="U452" s="199">
        <f>IFERROR(SUM(District_Data!N452/$R452),)</f>
        <v>0.18518518518518517</v>
      </c>
      <c r="V452" s="199">
        <f>IFERROR(SUM(District_Data!O452/$R452),)</f>
        <v>0.1111111111111111</v>
      </c>
      <c r="W452" s="200">
        <f t="shared" si="32"/>
        <v>0.29629629629629628</v>
      </c>
      <c r="X452" s="194"/>
      <c r="Y452" s="201">
        <f>SUM(District_Data!P452:S452)</f>
        <v>54</v>
      </c>
      <c r="Z452" s="202">
        <f>IFERROR(SUM(District_Data!P452/$Y452),)</f>
        <v>0.40740740740740738</v>
      </c>
      <c r="AA452" s="202">
        <f>IFERROR(SUM(District_Data!Q452/$Y452),)</f>
        <v>0.24074074074074073</v>
      </c>
      <c r="AB452" s="202">
        <f>IFERROR(SUM(District_Data!R452/$Y452),)</f>
        <v>0.22222222222222221</v>
      </c>
      <c r="AC452" s="202">
        <f>IFERROR(SUM(District_Data!S452/$Y452),)</f>
        <v>0.12962962962962962</v>
      </c>
      <c r="AD452" s="203">
        <f t="shared" si="33"/>
        <v>0.35185185185185186</v>
      </c>
      <c r="AE452" s="194"/>
      <c r="AF452" s="204">
        <f>SUM(District_Data!T452:W452)</f>
        <v>54</v>
      </c>
      <c r="AG452" s="205">
        <f>IFERROR(SUM(District_Data!T452/$AF452),)</f>
        <v>0.42592592592592593</v>
      </c>
      <c r="AH452" s="205">
        <f>IFERROR(SUM(District_Data!U452/$AF452),)</f>
        <v>0.12962962962962962</v>
      </c>
      <c r="AI452" s="205">
        <f>IFERROR(SUM(District_Data!V452/$AF452),)</f>
        <v>0.18518518518518517</v>
      </c>
      <c r="AJ452" s="205">
        <f>IFERROR(SUM(District_Data!W452/$AF452),)</f>
        <v>0.25925925925925924</v>
      </c>
      <c r="AK452" s="205">
        <f t="shared" si="34"/>
        <v>0.44444444444444442</v>
      </c>
      <c r="AL452" s="194"/>
      <c r="AM452" s="206">
        <f>SUM(District_Data!X452:Y452)</f>
        <v>54</v>
      </c>
      <c r="AN452" s="207">
        <f>IFERROR(SUM(District_Data!Y452/$AM452),)</f>
        <v>0.1111111111111111</v>
      </c>
    </row>
    <row r="453" spans="1:40" customFormat="1" x14ac:dyDescent="0.3">
      <c r="A453" s="52" t="str">
        <f>District_Data!A453</f>
        <v>CUTTER-MORNING STAR SCHOOL DISTRICT</v>
      </c>
      <c r="B453" s="77" t="s">
        <v>1459</v>
      </c>
      <c r="C453" s="27">
        <f>District_Data!C453</f>
        <v>4</v>
      </c>
      <c r="D453" s="192">
        <f>SUM(District_Data!D453:G453)</f>
        <v>62</v>
      </c>
      <c r="E453" s="193">
        <f>IFERROR(SUM(District_Data!D453/$D453),)</f>
        <v>4.8387096774193547E-2</v>
      </c>
      <c r="F453" s="193">
        <f>IFERROR(SUM(District_Data!E453/$D453),)</f>
        <v>0.20967741935483872</v>
      </c>
      <c r="G453" s="193">
        <f>IFERROR(SUM(District_Data!F453/$D453),)</f>
        <v>0.41935483870967744</v>
      </c>
      <c r="H453" s="193">
        <f>IFERROR(SUM(District_Data!G453/$D453),)</f>
        <v>0.32258064516129031</v>
      </c>
      <c r="I453" s="193">
        <f t="shared" ref="I453:I516" si="35">SUM(G453:H453)</f>
        <v>0.74193548387096775</v>
      </c>
      <c r="J453" s="194"/>
      <c r="K453" s="195">
        <f>SUM(District_Data!H453:K453)</f>
        <v>62</v>
      </c>
      <c r="L453" s="196">
        <f>IFERROR(SUM(District_Data!H453/$K453),)</f>
        <v>0.20967741935483872</v>
      </c>
      <c r="M453" s="196">
        <f>IFERROR(SUM(District_Data!I453/$K453),)</f>
        <v>0.532258064516129</v>
      </c>
      <c r="N453" s="196">
        <f>IFERROR(SUM(District_Data!J453/$K453),)</f>
        <v>0.24193548387096775</v>
      </c>
      <c r="O453" s="196">
        <f>IFERROR(SUM(District_Data!K453/$K453),)</f>
        <v>1.6129032258064516E-2</v>
      </c>
      <c r="P453" s="197">
        <f t="shared" ref="P453:P516" si="36">SUM(N453:O453)</f>
        <v>0.25806451612903225</v>
      </c>
      <c r="Q453" s="194"/>
      <c r="R453" s="198">
        <f>SUM(District_Data!L453:O453)</f>
        <v>62</v>
      </c>
      <c r="S453" s="199">
        <f>IFERROR(SUM(District_Data!L453/$R453),)</f>
        <v>0.46774193548387094</v>
      </c>
      <c r="T453" s="199">
        <f>IFERROR(SUM(District_Data!M453/$R453),)</f>
        <v>0.19354838709677419</v>
      </c>
      <c r="U453" s="199">
        <f>IFERROR(SUM(District_Data!N453/$R453),)</f>
        <v>0.22580645161290322</v>
      </c>
      <c r="V453" s="199">
        <f>IFERROR(SUM(District_Data!O453/$R453),)</f>
        <v>0.11290322580645161</v>
      </c>
      <c r="W453" s="200">
        <f t="shared" ref="W453:W516" si="37">SUM(U453:V453)</f>
        <v>0.33870967741935482</v>
      </c>
      <c r="X453" s="194"/>
      <c r="Y453" s="201">
        <f>SUM(District_Data!P453:S453)</f>
        <v>62</v>
      </c>
      <c r="Z453" s="202">
        <f>IFERROR(SUM(District_Data!P453/$Y453),)</f>
        <v>0.25806451612903225</v>
      </c>
      <c r="AA453" s="202">
        <f>IFERROR(SUM(District_Data!Q453/$Y453),)</f>
        <v>0.30645161290322581</v>
      </c>
      <c r="AB453" s="202">
        <f>IFERROR(SUM(District_Data!R453/$Y453),)</f>
        <v>0.24193548387096775</v>
      </c>
      <c r="AC453" s="202">
        <f>IFERROR(SUM(District_Data!S453/$Y453),)</f>
        <v>0.19354838709677419</v>
      </c>
      <c r="AD453" s="203">
        <f t="shared" ref="AD453:AD516" si="38">SUM(AB453:AC453)</f>
        <v>0.43548387096774194</v>
      </c>
      <c r="AE453" s="194"/>
      <c r="AF453" s="204">
        <f>SUM(District_Data!T453:W453)</f>
        <v>62</v>
      </c>
      <c r="AG453" s="205">
        <f>IFERROR(SUM(District_Data!T453/$AF453),)</f>
        <v>0.37096774193548387</v>
      </c>
      <c r="AH453" s="205">
        <f>IFERROR(SUM(District_Data!U453/$AF453),)</f>
        <v>0.16129032258064516</v>
      </c>
      <c r="AI453" s="205">
        <f>IFERROR(SUM(District_Data!V453/$AF453),)</f>
        <v>0.24193548387096775</v>
      </c>
      <c r="AJ453" s="205">
        <f>IFERROR(SUM(District_Data!W453/$AF453),)</f>
        <v>0.22580645161290322</v>
      </c>
      <c r="AK453" s="205">
        <f t="shared" ref="AK453:AK516" si="39">SUM(AI453:AJ453)</f>
        <v>0.467741935483871</v>
      </c>
      <c r="AL453" s="194"/>
      <c r="AM453" s="206">
        <f>SUM(District_Data!X453:Y453)</f>
        <v>62</v>
      </c>
      <c r="AN453" s="207">
        <f>IFERROR(SUM(District_Data!Y453/$AM453),)</f>
        <v>0.11290322580645161</v>
      </c>
    </row>
    <row r="454" spans="1:40" customFormat="1" x14ac:dyDescent="0.3">
      <c r="A454" s="52" t="str">
        <f>District_Data!A454</f>
        <v>CUTTER-MORNING STAR SCHOOL DISTRICT</v>
      </c>
      <c r="B454" s="77" t="s">
        <v>1459</v>
      </c>
      <c r="C454" s="27">
        <f>District_Data!C454</f>
        <v>5</v>
      </c>
      <c r="D454" s="192">
        <f>SUM(District_Data!D454:G454)</f>
        <v>33</v>
      </c>
      <c r="E454" s="193">
        <f>IFERROR(SUM(District_Data!D454/$D454),)</f>
        <v>3.0303030303030304E-2</v>
      </c>
      <c r="F454" s="193">
        <f>IFERROR(SUM(District_Data!E454/$D454),)</f>
        <v>0.24242424242424243</v>
      </c>
      <c r="G454" s="193">
        <f>IFERROR(SUM(District_Data!F454/$D454),)</f>
        <v>0.45454545454545453</v>
      </c>
      <c r="H454" s="193">
        <f>IFERROR(SUM(District_Data!G454/$D454),)</f>
        <v>0.27272727272727271</v>
      </c>
      <c r="I454" s="193">
        <f t="shared" si="35"/>
        <v>0.72727272727272729</v>
      </c>
      <c r="J454" s="194"/>
      <c r="K454" s="195">
        <f>SUM(District_Data!H454:K454)</f>
        <v>33</v>
      </c>
      <c r="L454" s="196">
        <f>IFERROR(SUM(District_Data!H454/$K454),)</f>
        <v>0.24242424242424243</v>
      </c>
      <c r="M454" s="196">
        <f>IFERROR(SUM(District_Data!I454/$K454),)</f>
        <v>0.42424242424242425</v>
      </c>
      <c r="N454" s="196">
        <f>IFERROR(SUM(District_Data!J454/$K454),)</f>
        <v>0.27272727272727271</v>
      </c>
      <c r="O454" s="196">
        <f>IFERROR(SUM(District_Data!K454/$K454),)</f>
        <v>6.0606060606060608E-2</v>
      </c>
      <c r="P454" s="197">
        <f t="shared" si="36"/>
        <v>0.33333333333333331</v>
      </c>
      <c r="Q454" s="194"/>
      <c r="R454" s="198">
        <f>SUM(District_Data!L454:O454)</f>
        <v>33</v>
      </c>
      <c r="S454" s="199">
        <f>IFERROR(SUM(District_Data!L454/$R454),)</f>
        <v>0.30303030303030304</v>
      </c>
      <c r="T454" s="199">
        <f>IFERROR(SUM(District_Data!M454/$R454),)</f>
        <v>0.42424242424242425</v>
      </c>
      <c r="U454" s="199">
        <f>IFERROR(SUM(District_Data!N454/$R454),)</f>
        <v>0.21212121212121213</v>
      </c>
      <c r="V454" s="199">
        <f>IFERROR(SUM(District_Data!O454/$R454),)</f>
        <v>6.0606060606060608E-2</v>
      </c>
      <c r="W454" s="200">
        <f t="shared" si="37"/>
        <v>0.27272727272727271</v>
      </c>
      <c r="X454" s="194"/>
      <c r="Y454" s="201">
        <f>SUM(District_Data!P454:S454)</f>
        <v>33</v>
      </c>
      <c r="Z454" s="202">
        <f>IFERROR(SUM(District_Data!P454/$Y454),)</f>
        <v>0.48484848484848486</v>
      </c>
      <c r="AA454" s="202">
        <f>IFERROR(SUM(District_Data!Q454/$Y454),)</f>
        <v>0.24242424242424243</v>
      </c>
      <c r="AB454" s="202">
        <f>IFERROR(SUM(District_Data!R454/$Y454),)</f>
        <v>0.24242424242424243</v>
      </c>
      <c r="AC454" s="202">
        <f>IFERROR(SUM(District_Data!S454/$Y454),)</f>
        <v>3.0303030303030304E-2</v>
      </c>
      <c r="AD454" s="203">
        <f t="shared" si="38"/>
        <v>0.27272727272727271</v>
      </c>
      <c r="AE454" s="194"/>
      <c r="AF454" s="204">
        <f>SUM(District_Data!T454:W454)</f>
        <v>33</v>
      </c>
      <c r="AG454" s="205">
        <f>IFERROR(SUM(District_Data!T454/$AF454),)</f>
        <v>0.45454545454545453</v>
      </c>
      <c r="AH454" s="205">
        <f>IFERROR(SUM(District_Data!U454/$AF454),)</f>
        <v>0.15151515151515152</v>
      </c>
      <c r="AI454" s="205">
        <f>IFERROR(SUM(District_Data!V454/$AF454),)</f>
        <v>0.27272727272727271</v>
      </c>
      <c r="AJ454" s="205">
        <f>IFERROR(SUM(District_Data!W454/$AF454),)</f>
        <v>0.12121212121212122</v>
      </c>
      <c r="AK454" s="205">
        <f t="shared" si="39"/>
        <v>0.39393939393939392</v>
      </c>
      <c r="AL454" s="194"/>
      <c r="AM454" s="206">
        <f>SUM(District_Data!X454:Y454)</f>
        <v>33</v>
      </c>
      <c r="AN454" s="207">
        <f>IFERROR(SUM(District_Data!Y454/$AM454),)</f>
        <v>9.0909090909090912E-2</v>
      </c>
    </row>
    <row r="455" spans="1:40" customFormat="1" x14ac:dyDescent="0.3">
      <c r="A455" s="52" t="str">
        <f>District_Data!A455</f>
        <v>CUTTER-MORNING STAR SCHOOL DISTRICT</v>
      </c>
      <c r="B455" s="77" t="s">
        <v>1459</v>
      </c>
      <c r="C455" s="27">
        <f>District_Data!C455</f>
        <v>6</v>
      </c>
      <c r="D455" s="192">
        <f>SUM(District_Data!D455:G455)</f>
        <v>49</v>
      </c>
      <c r="E455" s="193">
        <f>IFERROR(SUM(District_Data!D455/$D455),)</f>
        <v>2.0408163265306121E-2</v>
      </c>
      <c r="F455" s="193">
        <f>IFERROR(SUM(District_Data!E455/$D455),)</f>
        <v>0.32653061224489793</v>
      </c>
      <c r="G455" s="193">
        <f>IFERROR(SUM(District_Data!F455/$D455),)</f>
        <v>0.36734693877551022</v>
      </c>
      <c r="H455" s="193">
        <f>IFERROR(SUM(District_Data!G455/$D455),)</f>
        <v>0.2857142857142857</v>
      </c>
      <c r="I455" s="193">
        <f t="shared" si="35"/>
        <v>0.65306122448979598</v>
      </c>
      <c r="J455" s="194"/>
      <c r="K455" s="195">
        <f>SUM(District_Data!H455:K455)</f>
        <v>49</v>
      </c>
      <c r="L455" s="196">
        <f>IFERROR(SUM(District_Data!H455/$K455),)</f>
        <v>4.0816326530612242E-2</v>
      </c>
      <c r="M455" s="196">
        <f>IFERROR(SUM(District_Data!I455/$K455),)</f>
        <v>0.34693877551020408</v>
      </c>
      <c r="N455" s="196">
        <f>IFERROR(SUM(District_Data!J455/$K455),)</f>
        <v>0.5714285714285714</v>
      </c>
      <c r="O455" s="196">
        <f>IFERROR(SUM(District_Data!K455/$K455),)</f>
        <v>4.0816326530612242E-2</v>
      </c>
      <c r="P455" s="197">
        <f t="shared" si="36"/>
        <v>0.61224489795918369</v>
      </c>
      <c r="Q455" s="194"/>
      <c r="R455" s="198">
        <f>SUM(District_Data!L455:O455)</f>
        <v>49</v>
      </c>
      <c r="S455" s="199">
        <f>IFERROR(SUM(District_Data!L455/$R455),)</f>
        <v>0.22448979591836735</v>
      </c>
      <c r="T455" s="199">
        <f>IFERROR(SUM(District_Data!M455/$R455),)</f>
        <v>0.30612244897959184</v>
      </c>
      <c r="U455" s="199">
        <f>IFERROR(SUM(District_Data!N455/$R455),)</f>
        <v>0.38775510204081631</v>
      </c>
      <c r="V455" s="199">
        <f>IFERROR(SUM(District_Data!O455/$R455),)</f>
        <v>8.1632653061224483E-2</v>
      </c>
      <c r="W455" s="200">
        <f t="shared" si="37"/>
        <v>0.46938775510204078</v>
      </c>
      <c r="X455" s="194"/>
      <c r="Y455" s="201">
        <f>SUM(District_Data!P455:S455)</f>
        <v>49</v>
      </c>
      <c r="Z455" s="202">
        <f>IFERROR(SUM(District_Data!P455/$Y455),)</f>
        <v>0.38775510204081631</v>
      </c>
      <c r="AA455" s="202">
        <f>IFERROR(SUM(District_Data!Q455/$Y455),)</f>
        <v>0.22448979591836735</v>
      </c>
      <c r="AB455" s="202">
        <f>IFERROR(SUM(District_Data!R455/$Y455),)</f>
        <v>0.24489795918367346</v>
      </c>
      <c r="AC455" s="202">
        <f>IFERROR(SUM(District_Data!S455/$Y455),)</f>
        <v>0.14285714285714285</v>
      </c>
      <c r="AD455" s="203">
        <f t="shared" si="38"/>
        <v>0.38775510204081631</v>
      </c>
      <c r="AE455" s="194"/>
      <c r="AF455" s="204">
        <f>SUM(District_Data!T455:W455)</f>
        <v>49</v>
      </c>
      <c r="AG455" s="205">
        <f>IFERROR(SUM(District_Data!T455/$AF455),)</f>
        <v>0.44897959183673469</v>
      </c>
      <c r="AH455" s="205">
        <f>IFERROR(SUM(District_Data!U455/$AF455),)</f>
        <v>0.26530612244897961</v>
      </c>
      <c r="AI455" s="205">
        <f>IFERROR(SUM(District_Data!V455/$AF455),)</f>
        <v>0.20408163265306123</v>
      </c>
      <c r="AJ455" s="205">
        <f>IFERROR(SUM(District_Data!W455/$AF455),)</f>
        <v>8.1632653061224483E-2</v>
      </c>
      <c r="AK455" s="205">
        <f t="shared" si="39"/>
        <v>0.2857142857142857</v>
      </c>
      <c r="AL455" s="194"/>
      <c r="AM455" s="206">
        <f>SUM(District_Data!X455:Y455)</f>
        <v>49</v>
      </c>
      <c r="AN455" s="207">
        <f>IFERROR(SUM(District_Data!Y455/$AM455),)</f>
        <v>2.0408163265306121E-2</v>
      </c>
    </row>
    <row r="456" spans="1:40" customFormat="1" x14ac:dyDescent="0.3">
      <c r="A456" s="52" t="str">
        <f>District_Data!A456</f>
        <v>CUTTER-MORNING STAR SCHOOL DISTRICT</v>
      </c>
      <c r="B456" s="77" t="s">
        <v>1459</v>
      </c>
      <c r="C456" s="27">
        <f>District_Data!C456</f>
        <v>7</v>
      </c>
      <c r="D456" s="192">
        <f>SUM(District_Data!D456:G456)</f>
        <v>43</v>
      </c>
      <c r="E456" s="193">
        <f>IFERROR(SUM(District_Data!D456/$D456),)</f>
        <v>2.3255813953488372E-2</v>
      </c>
      <c r="F456" s="193">
        <f>IFERROR(SUM(District_Data!E456/$D456),)</f>
        <v>0.18604651162790697</v>
      </c>
      <c r="G456" s="193">
        <f>IFERROR(SUM(District_Data!F456/$D456),)</f>
        <v>0.51162790697674421</v>
      </c>
      <c r="H456" s="193">
        <f>IFERROR(SUM(District_Data!G456/$D456),)</f>
        <v>0.27906976744186046</v>
      </c>
      <c r="I456" s="193">
        <f t="shared" si="35"/>
        <v>0.79069767441860472</v>
      </c>
      <c r="J456" s="194"/>
      <c r="K456" s="195">
        <f>SUM(District_Data!H456:K456)</f>
        <v>43</v>
      </c>
      <c r="L456" s="196">
        <f>IFERROR(SUM(District_Data!H456/$K456),)</f>
        <v>0.44186046511627908</v>
      </c>
      <c r="M456" s="196">
        <f>IFERROR(SUM(District_Data!I456/$K456),)</f>
        <v>0.37209302325581395</v>
      </c>
      <c r="N456" s="196">
        <f>IFERROR(SUM(District_Data!J456/$K456),)</f>
        <v>0.11627906976744186</v>
      </c>
      <c r="O456" s="196">
        <f>IFERROR(SUM(District_Data!K456/$K456),)</f>
        <v>6.9767441860465115E-2</v>
      </c>
      <c r="P456" s="197">
        <f t="shared" si="36"/>
        <v>0.18604651162790697</v>
      </c>
      <c r="Q456" s="194"/>
      <c r="R456" s="198">
        <f>SUM(District_Data!L456:O456)</f>
        <v>43</v>
      </c>
      <c r="S456" s="199">
        <f>IFERROR(SUM(District_Data!L456/$R456),)</f>
        <v>0.60465116279069764</v>
      </c>
      <c r="T456" s="199">
        <f>IFERROR(SUM(District_Data!M456/$R456),)</f>
        <v>0.18604651162790697</v>
      </c>
      <c r="U456" s="199">
        <f>IFERROR(SUM(District_Data!N456/$R456),)</f>
        <v>0.13953488372093023</v>
      </c>
      <c r="V456" s="199">
        <f>IFERROR(SUM(District_Data!O456/$R456),)</f>
        <v>6.9767441860465115E-2</v>
      </c>
      <c r="W456" s="200">
        <f t="shared" si="37"/>
        <v>0.20930232558139533</v>
      </c>
      <c r="X456" s="194"/>
      <c r="Y456" s="201">
        <f>SUM(District_Data!P456:S456)</f>
        <v>43</v>
      </c>
      <c r="Z456" s="202">
        <f>IFERROR(SUM(District_Data!P456/$Y456),)</f>
        <v>0.58139534883720934</v>
      </c>
      <c r="AA456" s="202">
        <f>IFERROR(SUM(District_Data!Q456/$Y456),)</f>
        <v>0.30232558139534882</v>
      </c>
      <c r="AB456" s="202">
        <f>IFERROR(SUM(District_Data!R456/$Y456),)</f>
        <v>0.11627906976744186</v>
      </c>
      <c r="AC456" s="202">
        <f>IFERROR(SUM(District_Data!S456/$Y456),)</f>
        <v>0</v>
      </c>
      <c r="AD456" s="203">
        <f t="shared" si="38"/>
        <v>0.11627906976744186</v>
      </c>
      <c r="AE456" s="194"/>
      <c r="AF456" s="204">
        <f>SUM(District_Data!T456:W456)</f>
        <v>43</v>
      </c>
      <c r="AG456" s="205">
        <f>IFERROR(SUM(District_Data!T456/$AF456),)</f>
        <v>0.48837209302325579</v>
      </c>
      <c r="AH456" s="205">
        <f>IFERROR(SUM(District_Data!U456/$AF456),)</f>
        <v>0.23255813953488372</v>
      </c>
      <c r="AI456" s="205">
        <f>IFERROR(SUM(District_Data!V456/$AF456),)</f>
        <v>0.2558139534883721</v>
      </c>
      <c r="AJ456" s="205">
        <f>IFERROR(SUM(District_Data!W456/$AF456),)</f>
        <v>2.3255813953488372E-2</v>
      </c>
      <c r="AK456" s="205">
        <f t="shared" si="39"/>
        <v>0.27906976744186046</v>
      </c>
      <c r="AL456" s="194"/>
      <c r="AM456" s="206">
        <f>SUM(District_Data!X456:Y456)</f>
        <v>43</v>
      </c>
      <c r="AN456" s="207">
        <f>IFERROR(SUM(District_Data!Y456/$AM456),)</f>
        <v>6.9767441860465115E-2</v>
      </c>
    </row>
    <row r="457" spans="1:40" customFormat="1" x14ac:dyDescent="0.3">
      <c r="A457" s="52" t="str">
        <f>District_Data!A457</f>
        <v>CUTTER-MORNING STAR SCHOOL DISTRICT</v>
      </c>
      <c r="B457" s="77" t="s">
        <v>1459</v>
      </c>
      <c r="C457" s="27">
        <f>District_Data!C457</f>
        <v>8</v>
      </c>
      <c r="D457" s="192">
        <f>SUM(District_Data!D457:G457)</f>
        <v>55</v>
      </c>
      <c r="E457" s="193">
        <f>IFERROR(SUM(District_Data!D457/$D457),)</f>
        <v>0.12727272727272726</v>
      </c>
      <c r="F457" s="193">
        <f>IFERROR(SUM(District_Data!E457/$D457),)</f>
        <v>0.23636363636363636</v>
      </c>
      <c r="G457" s="193">
        <f>IFERROR(SUM(District_Data!F457/$D457),)</f>
        <v>0.32727272727272727</v>
      </c>
      <c r="H457" s="193">
        <f>IFERROR(SUM(District_Data!G457/$D457),)</f>
        <v>0.30909090909090908</v>
      </c>
      <c r="I457" s="193">
        <f t="shared" si="35"/>
        <v>0.63636363636363635</v>
      </c>
      <c r="J457" s="194"/>
      <c r="K457" s="195">
        <f>SUM(District_Data!H457:K457)</f>
        <v>55</v>
      </c>
      <c r="L457" s="196">
        <f>IFERROR(SUM(District_Data!H457/$K457),)</f>
        <v>0.41818181818181815</v>
      </c>
      <c r="M457" s="196">
        <f>IFERROR(SUM(District_Data!I457/$K457),)</f>
        <v>0.49090909090909091</v>
      </c>
      <c r="N457" s="196">
        <f>IFERROR(SUM(District_Data!J457/$K457),)</f>
        <v>7.2727272727272724E-2</v>
      </c>
      <c r="O457" s="196">
        <f>IFERROR(SUM(District_Data!K457/$K457),)</f>
        <v>1.8181818181818181E-2</v>
      </c>
      <c r="P457" s="197">
        <f t="shared" si="36"/>
        <v>9.0909090909090912E-2</v>
      </c>
      <c r="Q457" s="194"/>
      <c r="R457" s="198">
        <f>SUM(District_Data!L457:O457)</f>
        <v>55</v>
      </c>
      <c r="S457" s="199">
        <f>IFERROR(SUM(District_Data!L457/$R457),)</f>
        <v>0.50909090909090904</v>
      </c>
      <c r="T457" s="199">
        <f>IFERROR(SUM(District_Data!M457/$R457),)</f>
        <v>0.25454545454545452</v>
      </c>
      <c r="U457" s="199">
        <f>IFERROR(SUM(District_Data!N457/$R457),)</f>
        <v>0.18181818181818182</v>
      </c>
      <c r="V457" s="199">
        <f>IFERROR(SUM(District_Data!O457/$R457),)</f>
        <v>5.4545454545454543E-2</v>
      </c>
      <c r="W457" s="200">
        <f t="shared" si="37"/>
        <v>0.23636363636363636</v>
      </c>
      <c r="X457" s="194"/>
      <c r="Y457" s="201">
        <f>SUM(District_Data!P457:S457)</f>
        <v>55</v>
      </c>
      <c r="Z457" s="202">
        <f>IFERROR(SUM(District_Data!P457/$Y457),)</f>
        <v>0.6</v>
      </c>
      <c r="AA457" s="202">
        <f>IFERROR(SUM(District_Data!Q457/$Y457),)</f>
        <v>0.2</v>
      </c>
      <c r="AB457" s="202">
        <f>IFERROR(SUM(District_Data!R457/$Y457),)</f>
        <v>0.18181818181818182</v>
      </c>
      <c r="AC457" s="202">
        <f>IFERROR(SUM(District_Data!S457/$Y457),)</f>
        <v>1.8181818181818181E-2</v>
      </c>
      <c r="AD457" s="203">
        <f t="shared" si="38"/>
        <v>0.2</v>
      </c>
      <c r="AE457" s="194"/>
      <c r="AF457" s="204">
        <f>SUM(District_Data!T457:W457)</f>
        <v>55</v>
      </c>
      <c r="AG457" s="205">
        <f>IFERROR(SUM(District_Data!T457/$AF457),)</f>
        <v>0.50909090909090904</v>
      </c>
      <c r="AH457" s="205">
        <f>IFERROR(SUM(District_Data!U457/$AF457),)</f>
        <v>0.23636363636363636</v>
      </c>
      <c r="AI457" s="205">
        <f>IFERROR(SUM(District_Data!V457/$AF457),)</f>
        <v>0.2</v>
      </c>
      <c r="AJ457" s="205">
        <f>IFERROR(SUM(District_Data!W457/$AF457),)</f>
        <v>5.4545454545454543E-2</v>
      </c>
      <c r="AK457" s="205">
        <f t="shared" si="39"/>
        <v>0.25454545454545457</v>
      </c>
      <c r="AL457" s="194"/>
      <c r="AM457" s="206">
        <f>SUM(District_Data!X457:Y457)</f>
        <v>55</v>
      </c>
      <c r="AN457" s="207">
        <f>IFERROR(SUM(District_Data!Y457/$AM457),)</f>
        <v>0</v>
      </c>
    </row>
    <row r="458" spans="1:40" customFormat="1" x14ac:dyDescent="0.3">
      <c r="A458" s="52" t="str">
        <f>District_Data!A458</f>
        <v>CUTTER-MORNING STAR SCHOOL DISTRICT</v>
      </c>
      <c r="B458" s="77" t="s">
        <v>1459</v>
      </c>
      <c r="C458" s="27">
        <f>District_Data!C458</f>
        <v>9</v>
      </c>
      <c r="D458" s="192">
        <f>SUM(District_Data!D458:G458)</f>
        <v>55</v>
      </c>
      <c r="E458" s="193">
        <f>IFERROR(SUM(District_Data!D458/$D458),)</f>
        <v>0.2</v>
      </c>
      <c r="F458" s="193">
        <f>IFERROR(SUM(District_Data!E458/$D458),)</f>
        <v>0.30909090909090908</v>
      </c>
      <c r="G458" s="193">
        <f>IFERROR(SUM(District_Data!F458/$D458),)</f>
        <v>0.30909090909090908</v>
      </c>
      <c r="H458" s="193">
        <f>IFERROR(SUM(District_Data!G458/$D458),)</f>
        <v>0.18181818181818182</v>
      </c>
      <c r="I458" s="193">
        <f t="shared" si="35"/>
        <v>0.49090909090909091</v>
      </c>
      <c r="J458" s="194"/>
      <c r="K458" s="195">
        <f>SUM(District_Data!H458:K458)</f>
        <v>55</v>
      </c>
      <c r="L458" s="196">
        <f>IFERROR(SUM(District_Data!H458/$K458),)</f>
        <v>0.65454545454545454</v>
      </c>
      <c r="M458" s="196">
        <f>IFERROR(SUM(District_Data!I458/$K458),)</f>
        <v>0.2</v>
      </c>
      <c r="N458" s="196">
        <f>IFERROR(SUM(District_Data!J458/$K458),)</f>
        <v>5.4545454545454543E-2</v>
      </c>
      <c r="O458" s="196">
        <f>IFERROR(SUM(District_Data!K458/$K458),)</f>
        <v>9.0909090909090912E-2</v>
      </c>
      <c r="P458" s="197">
        <f t="shared" si="36"/>
        <v>0.14545454545454545</v>
      </c>
      <c r="Q458" s="194"/>
      <c r="R458" s="198">
        <f>SUM(District_Data!L458:O458)</f>
        <v>55</v>
      </c>
      <c r="S458" s="199">
        <f>IFERROR(SUM(District_Data!L458/$R458),)</f>
        <v>0.45454545454545453</v>
      </c>
      <c r="T458" s="199">
        <f>IFERROR(SUM(District_Data!M458/$R458),)</f>
        <v>0.23636363636363636</v>
      </c>
      <c r="U458" s="199">
        <f>IFERROR(SUM(District_Data!N458/$R458),)</f>
        <v>0.23636363636363636</v>
      </c>
      <c r="V458" s="199">
        <f>IFERROR(SUM(District_Data!O458/$R458),)</f>
        <v>7.2727272727272724E-2</v>
      </c>
      <c r="W458" s="200">
        <f t="shared" si="37"/>
        <v>0.30909090909090908</v>
      </c>
      <c r="X458" s="194"/>
      <c r="Y458" s="201">
        <f>SUM(District_Data!P458:S458)</f>
        <v>55</v>
      </c>
      <c r="Z458" s="202">
        <f>IFERROR(SUM(District_Data!P458/$Y458),)</f>
        <v>0.4</v>
      </c>
      <c r="AA458" s="202">
        <f>IFERROR(SUM(District_Data!Q458/$Y458),)</f>
        <v>0.29090909090909089</v>
      </c>
      <c r="AB458" s="202">
        <f>IFERROR(SUM(District_Data!R458/$Y458),)</f>
        <v>0.23636363636363636</v>
      </c>
      <c r="AC458" s="202">
        <f>IFERROR(SUM(District_Data!S458/$Y458),)</f>
        <v>7.2727272727272724E-2</v>
      </c>
      <c r="AD458" s="203">
        <f t="shared" si="38"/>
        <v>0.30909090909090908</v>
      </c>
      <c r="AE458" s="194"/>
      <c r="AF458" s="204">
        <f>SUM(District_Data!T458:W458)</f>
        <v>55</v>
      </c>
      <c r="AG458" s="205">
        <f>IFERROR(SUM(District_Data!T458/$AF458),)</f>
        <v>0.45454545454545453</v>
      </c>
      <c r="AH458" s="205">
        <f>IFERROR(SUM(District_Data!U458/$AF458),)</f>
        <v>0.18181818181818182</v>
      </c>
      <c r="AI458" s="205">
        <f>IFERROR(SUM(District_Data!V458/$AF458),)</f>
        <v>0.23636363636363636</v>
      </c>
      <c r="AJ458" s="205">
        <f>IFERROR(SUM(District_Data!W458/$AF458),)</f>
        <v>0.12727272727272726</v>
      </c>
      <c r="AK458" s="205">
        <f t="shared" si="39"/>
        <v>0.36363636363636365</v>
      </c>
      <c r="AL458" s="194"/>
      <c r="AM458" s="206">
        <f>SUM(District_Data!X458:Y458)</f>
        <v>55</v>
      </c>
      <c r="AN458" s="207">
        <f>IFERROR(SUM(District_Data!Y458/$AM458),)</f>
        <v>7.2727272727272724E-2</v>
      </c>
    </row>
    <row r="459" spans="1:40" customFormat="1" x14ac:dyDescent="0.3">
      <c r="A459" s="52" t="str">
        <f>District_Data!A459</f>
        <v>CUTTER-MORNING STAR SCHOOL DISTRICT</v>
      </c>
      <c r="B459" s="77" t="s">
        <v>1459</v>
      </c>
      <c r="C459" s="27">
        <f>District_Data!C459</f>
        <v>10</v>
      </c>
      <c r="D459" s="192">
        <f>SUM(District_Data!D459:G459)</f>
        <v>54</v>
      </c>
      <c r="E459" s="193">
        <f>IFERROR(SUM(District_Data!D459/$D459),)</f>
        <v>0.37037037037037035</v>
      </c>
      <c r="F459" s="193">
        <f>IFERROR(SUM(District_Data!E459/$D459),)</f>
        <v>0.12962962962962962</v>
      </c>
      <c r="G459" s="193">
        <f>IFERROR(SUM(District_Data!F459/$D459),)</f>
        <v>0.31481481481481483</v>
      </c>
      <c r="H459" s="193">
        <f>IFERROR(SUM(District_Data!G459/$D459),)</f>
        <v>0.18518518518518517</v>
      </c>
      <c r="I459" s="193">
        <f t="shared" si="35"/>
        <v>0.5</v>
      </c>
      <c r="J459" s="194"/>
      <c r="K459" s="195">
        <f>SUM(District_Data!H459:K459)</f>
        <v>54</v>
      </c>
      <c r="L459" s="196">
        <f>IFERROR(SUM(District_Data!H459/$K459),)</f>
        <v>0.66666666666666663</v>
      </c>
      <c r="M459" s="196">
        <f>IFERROR(SUM(District_Data!I459/$K459),)</f>
        <v>0.16666666666666666</v>
      </c>
      <c r="N459" s="196">
        <f>IFERROR(SUM(District_Data!J459/$K459),)</f>
        <v>0.12962962962962962</v>
      </c>
      <c r="O459" s="196">
        <f>IFERROR(SUM(District_Data!K459/$K459),)</f>
        <v>3.7037037037037035E-2</v>
      </c>
      <c r="P459" s="197">
        <f t="shared" si="36"/>
        <v>0.16666666666666666</v>
      </c>
      <c r="Q459" s="194"/>
      <c r="R459" s="198">
        <f>SUM(District_Data!L459:O459)</f>
        <v>54</v>
      </c>
      <c r="S459" s="199">
        <f>IFERROR(SUM(District_Data!L459/$R459),)</f>
        <v>0.61111111111111116</v>
      </c>
      <c r="T459" s="199">
        <f>IFERROR(SUM(District_Data!M459/$R459),)</f>
        <v>0.16666666666666666</v>
      </c>
      <c r="U459" s="199">
        <f>IFERROR(SUM(District_Data!N459/$R459),)</f>
        <v>0.14814814814814814</v>
      </c>
      <c r="V459" s="199">
        <f>IFERROR(SUM(District_Data!O459/$R459),)</f>
        <v>7.407407407407407E-2</v>
      </c>
      <c r="W459" s="200">
        <f t="shared" si="37"/>
        <v>0.22222222222222221</v>
      </c>
      <c r="X459" s="194"/>
      <c r="Y459" s="201">
        <f>SUM(District_Data!P459:S459)</f>
        <v>54</v>
      </c>
      <c r="Z459" s="202">
        <f>IFERROR(SUM(District_Data!P459/$Y459),)</f>
        <v>0.61111111111111116</v>
      </c>
      <c r="AA459" s="202">
        <f>IFERROR(SUM(District_Data!Q459/$Y459),)</f>
        <v>0.20370370370370369</v>
      </c>
      <c r="AB459" s="202">
        <f>IFERROR(SUM(District_Data!R459/$Y459),)</f>
        <v>0.14814814814814814</v>
      </c>
      <c r="AC459" s="202">
        <f>IFERROR(SUM(District_Data!S459/$Y459),)</f>
        <v>3.7037037037037035E-2</v>
      </c>
      <c r="AD459" s="203">
        <f t="shared" si="38"/>
        <v>0.18518518518518517</v>
      </c>
      <c r="AE459" s="194"/>
      <c r="AF459" s="204">
        <f>SUM(District_Data!T459:W459)</f>
        <v>54</v>
      </c>
      <c r="AG459" s="205">
        <f>IFERROR(SUM(District_Data!T459/$AF459),)</f>
        <v>0.62962962962962965</v>
      </c>
      <c r="AH459" s="205">
        <f>IFERROR(SUM(District_Data!U459/$AF459),)</f>
        <v>0.14814814814814814</v>
      </c>
      <c r="AI459" s="205">
        <f>IFERROR(SUM(District_Data!V459/$AF459),)</f>
        <v>0.12962962962962962</v>
      </c>
      <c r="AJ459" s="205">
        <f>IFERROR(SUM(District_Data!W459/$AF459),)</f>
        <v>9.2592592592592587E-2</v>
      </c>
      <c r="AK459" s="205">
        <f t="shared" si="39"/>
        <v>0.22222222222222221</v>
      </c>
      <c r="AL459" s="194"/>
      <c r="AM459" s="206">
        <f>SUM(District_Data!X459:Y459)</f>
        <v>54</v>
      </c>
      <c r="AN459" s="207">
        <f>IFERROR(SUM(District_Data!Y459/$AM459),)</f>
        <v>7.407407407407407E-2</v>
      </c>
    </row>
    <row r="460" spans="1:40" customFormat="1" x14ac:dyDescent="0.3">
      <c r="A460" s="52" t="str">
        <f>District_Data!A460</f>
        <v>DANVILLE SCHOOL DISTRICT</v>
      </c>
      <c r="B460" s="77" t="s">
        <v>1460</v>
      </c>
      <c r="C460" s="27">
        <f>District_Data!C460</f>
        <v>3</v>
      </c>
      <c r="D460" s="192">
        <f>SUM(District_Data!D460:G460)</f>
        <v>49</v>
      </c>
      <c r="E460" s="193">
        <f>IFERROR(SUM(District_Data!D460/$D460),)</f>
        <v>0</v>
      </c>
      <c r="F460" s="193">
        <f>IFERROR(SUM(District_Data!E460/$D460),)</f>
        <v>0.20408163265306123</v>
      </c>
      <c r="G460" s="193">
        <f>IFERROR(SUM(District_Data!F460/$D460),)</f>
        <v>0.2857142857142857</v>
      </c>
      <c r="H460" s="193">
        <f>IFERROR(SUM(District_Data!G460/$D460),)</f>
        <v>0.51020408163265307</v>
      </c>
      <c r="I460" s="193">
        <f t="shared" si="35"/>
        <v>0.79591836734693877</v>
      </c>
      <c r="J460" s="194"/>
      <c r="K460" s="195">
        <f>SUM(District_Data!H460:K460)</f>
        <v>49</v>
      </c>
      <c r="L460" s="196">
        <f>IFERROR(SUM(District_Data!H460/$K460),)</f>
        <v>8.1632653061224483E-2</v>
      </c>
      <c r="M460" s="196">
        <f>IFERROR(SUM(District_Data!I460/$K460),)</f>
        <v>0.22448979591836735</v>
      </c>
      <c r="N460" s="196">
        <f>IFERROR(SUM(District_Data!J460/$K460),)</f>
        <v>0.38775510204081631</v>
      </c>
      <c r="O460" s="196">
        <f>IFERROR(SUM(District_Data!K460/$K460),)</f>
        <v>0.30612244897959184</v>
      </c>
      <c r="P460" s="197">
        <f t="shared" si="36"/>
        <v>0.69387755102040816</v>
      </c>
      <c r="Q460" s="194"/>
      <c r="R460" s="198">
        <f>SUM(District_Data!L460:O460)</f>
        <v>49</v>
      </c>
      <c r="S460" s="199">
        <f>IFERROR(SUM(District_Data!L460/$R460),)</f>
        <v>0.34693877551020408</v>
      </c>
      <c r="T460" s="199">
        <f>IFERROR(SUM(District_Data!M460/$R460),)</f>
        <v>0.24489795918367346</v>
      </c>
      <c r="U460" s="199">
        <f>IFERROR(SUM(District_Data!N460/$R460),)</f>
        <v>0.18367346938775511</v>
      </c>
      <c r="V460" s="199">
        <f>IFERROR(SUM(District_Data!O460/$R460),)</f>
        <v>0.22448979591836735</v>
      </c>
      <c r="W460" s="200">
        <f t="shared" si="37"/>
        <v>0.40816326530612246</v>
      </c>
      <c r="X460" s="194"/>
      <c r="Y460" s="201">
        <f>SUM(District_Data!P460:S460)</f>
        <v>49</v>
      </c>
      <c r="Z460" s="202">
        <f>IFERROR(SUM(District_Data!P460/$Y460),)</f>
        <v>0.2857142857142857</v>
      </c>
      <c r="AA460" s="202">
        <f>IFERROR(SUM(District_Data!Q460/$Y460),)</f>
        <v>0.18367346938775511</v>
      </c>
      <c r="AB460" s="202">
        <f>IFERROR(SUM(District_Data!R460/$Y460),)</f>
        <v>0.2857142857142857</v>
      </c>
      <c r="AC460" s="202">
        <f>IFERROR(SUM(District_Data!S460/$Y460),)</f>
        <v>0.24489795918367346</v>
      </c>
      <c r="AD460" s="203">
        <f t="shared" si="38"/>
        <v>0.53061224489795911</v>
      </c>
      <c r="AE460" s="194"/>
      <c r="AF460" s="204">
        <f>SUM(District_Data!T460:W460)</f>
        <v>49</v>
      </c>
      <c r="AG460" s="205">
        <f>IFERROR(SUM(District_Data!T460/$AF460),)</f>
        <v>0.20408163265306123</v>
      </c>
      <c r="AH460" s="205">
        <f>IFERROR(SUM(District_Data!U460/$AF460),)</f>
        <v>0.24489795918367346</v>
      </c>
      <c r="AI460" s="205">
        <f>IFERROR(SUM(District_Data!V460/$AF460),)</f>
        <v>0.20408163265306123</v>
      </c>
      <c r="AJ460" s="205">
        <f>IFERROR(SUM(District_Data!W460/$AF460),)</f>
        <v>0.34693877551020408</v>
      </c>
      <c r="AK460" s="205">
        <f t="shared" si="39"/>
        <v>0.55102040816326525</v>
      </c>
      <c r="AL460" s="194"/>
      <c r="AM460" s="206">
        <f>SUM(District_Data!X460:Y460)</f>
        <v>49</v>
      </c>
      <c r="AN460" s="207">
        <f>IFERROR(SUM(District_Data!Y460/$AM460),)</f>
        <v>0.20408163265306123</v>
      </c>
    </row>
    <row r="461" spans="1:40" customFormat="1" x14ac:dyDescent="0.3">
      <c r="A461" s="52" t="str">
        <f>District_Data!A461</f>
        <v>DANVILLE SCHOOL DISTRICT</v>
      </c>
      <c r="B461" s="77" t="s">
        <v>1460</v>
      </c>
      <c r="C461" s="27">
        <f>District_Data!C461</f>
        <v>4</v>
      </c>
      <c r="D461" s="192">
        <f>SUM(District_Data!D461:G461)</f>
        <v>61</v>
      </c>
      <c r="E461" s="193">
        <f>IFERROR(SUM(District_Data!D461/$D461),)</f>
        <v>4.9180327868852458E-2</v>
      </c>
      <c r="F461" s="193">
        <f>IFERROR(SUM(District_Data!E461/$D461),)</f>
        <v>0.27868852459016391</v>
      </c>
      <c r="G461" s="193">
        <f>IFERROR(SUM(District_Data!F461/$D461),)</f>
        <v>0.21311475409836064</v>
      </c>
      <c r="H461" s="193">
        <f>IFERROR(SUM(District_Data!G461/$D461),)</f>
        <v>0.45901639344262296</v>
      </c>
      <c r="I461" s="193">
        <f t="shared" si="35"/>
        <v>0.67213114754098358</v>
      </c>
      <c r="J461" s="194"/>
      <c r="K461" s="195">
        <f>SUM(District_Data!H461:K461)</f>
        <v>61</v>
      </c>
      <c r="L461" s="196">
        <f>IFERROR(SUM(District_Data!H461/$K461),)</f>
        <v>0.13114754098360656</v>
      </c>
      <c r="M461" s="196">
        <f>IFERROR(SUM(District_Data!I461/$K461),)</f>
        <v>0.24590163934426229</v>
      </c>
      <c r="N461" s="196">
        <f>IFERROR(SUM(District_Data!J461/$K461),)</f>
        <v>0.52459016393442626</v>
      </c>
      <c r="O461" s="196">
        <f>IFERROR(SUM(District_Data!K461/$K461),)</f>
        <v>9.8360655737704916E-2</v>
      </c>
      <c r="P461" s="197">
        <f t="shared" si="36"/>
        <v>0.62295081967213117</v>
      </c>
      <c r="Q461" s="194"/>
      <c r="R461" s="198">
        <f>SUM(District_Data!L461:O461)</f>
        <v>61</v>
      </c>
      <c r="S461" s="199">
        <f>IFERROR(SUM(District_Data!L461/$R461),)</f>
        <v>0.21311475409836064</v>
      </c>
      <c r="T461" s="199">
        <f>IFERROR(SUM(District_Data!M461/$R461),)</f>
        <v>0.22950819672131148</v>
      </c>
      <c r="U461" s="199">
        <f>IFERROR(SUM(District_Data!N461/$R461),)</f>
        <v>0.36065573770491804</v>
      </c>
      <c r="V461" s="199">
        <f>IFERROR(SUM(District_Data!O461/$R461),)</f>
        <v>0.19672131147540983</v>
      </c>
      <c r="W461" s="200">
        <f t="shared" si="37"/>
        <v>0.55737704918032782</v>
      </c>
      <c r="X461" s="194"/>
      <c r="Y461" s="201">
        <f>SUM(District_Data!P461:S461)</f>
        <v>61</v>
      </c>
      <c r="Z461" s="202">
        <f>IFERROR(SUM(District_Data!P461/$Y461),)</f>
        <v>0.31147540983606559</v>
      </c>
      <c r="AA461" s="202">
        <f>IFERROR(SUM(District_Data!Q461/$Y461),)</f>
        <v>0.32786885245901637</v>
      </c>
      <c r="AB461" s="202">
        <f>IFERROR(SUM(District_Data!R461/$Y461),)</f>
        <v>0.22950819672131148</v>
      </c>
      <c r="AC461" s="202">
        <f>IFERROR(SUM(District_Data!S461/$Y461),)</f>
        <v>0.13114754098360656</v>
      </c>
      <c r="AD461" s="203">
        <f t="shared" si="38"/>
        <v>0.36065573770491804</v>
      </c>
      <c r="AE461" s="194"/>
      <c r="AF461" s="204">
        <f>SUM(District_Data!T461:W461)</f>
        <v>61</v>
      </c>
      <c r="AG461" s="205">
        <f>IFERROR(SUM(District_Data!T461/$AF461),)</f>
        <v>0.29508196721311475</v>
      </c>
      <c r="AH461" s="205">
        <f>IFERROR(SUM(District_Data!U461/$AF461),)</f>
        <v>0.16393442622950818</v>
      </c>
      <c r="AI461" s="205">
        <f>IFERROR(SUM(District_Data!V461/$AF461),)</f>
        <v>0.32786885245901637</v>
      </c>
      <c r="AJ461" s="205">
        <f>IFERROR(SUM(District_Data!W461/$AF461),)</f>
        <v>0.21311475409836064</v>
      </c>
      <c r="AK461" s="205">
        <f t="shared" si="39"/>
        <v>0.54098360655737698</v>
      </c>
      <c r="AL461" s="194"/>
      <c r="AM461" s="206">
        <f>SUM(District_Data!X461:Y461)</f>
        <v>61</v>
      </c>
      <c r="AN461" s="207">
        <f>IFERROR(SUM(District_Data!Y461/$AM461),)</f>
        <v>0.24590163934426229</v>
      </c>
    </row>
    <row r="462" spans="1:40" customFormat="1" x14ac:dyDescent="0.3">
      <c r="A462" s="52" t="str">
        <f>District_Data!A462</f>
        <v>DANVILLE SCHOOL DISTRICT</v>
      </c>
      <c r="B462" s="77" t="s">
        <v>1460</v>
      </c>
      <c r="C462" s="27">
        <f>District_Data!C462</f>
        <v>5</v>
      </c>
      <c r="D462" s="192">
        <f>SUM(District_Data!D462:G462)</f>
        <v>53</v>
      </c>
      <c r="E462" s="193">
        <f>IFERROR(SUM(District_Data!D462/$D462),)</f>
        <v>3.7735849056603772E-2</v>
      </c>
      <c r="F462" s="193">
        <f>IFERROR(SUM(District_Data!E462/$D462),)</f>
        <v>0.26415094339622641</v>
      </c>
      <c r="G462" s="193">
        <f>IFERROR(SUM(District_Data!F462/$D462),)</f>
        <v>0.26415094339622641</v>
      </c>
      <c r="H462" s="193">
        <f>IFERROR(SUM(District_Data!G462/$D462),)</f>
        <v>0.43396226415094341</v>
      </c>
      <c r="I462" s="193">
        <f t="shared" si="35"/>
        <v>0.69811320754716988</v>
      </c>
      <c r="J462" s="194"/>
      <c r="K462" s="195">
        <f>SUM(District_Data!H462:K462)</f>
        <v>53</v>
      </c>
      <c r="L462" s="196">
        <f>IFERROR(SUM(District_Data!H462/$K462),)</f>
        <v>0.11320754716981132</v>
      </c>
      <c r="M462" s="196">
        <f>IFERROR(SUM(District_Data!I462/$K462),)</f>
        <v>0.37735849056603776</v>
      </c>
      <c r="N462" s="196">
        <f>IFERROR(SUM(District_Data!J462/$K462),)</f>
        <v>0.33962264150943394</v>
      </c>
      <c r="O462" s="196">
        <f>IFERROR(SUM(District_Data!K462/$K462),)</f>
        <v>0.16981132075471697</v>
      </c>
      <c r="P462" s="197">
        <f t="shared" si="36"/>
        <v>0.50943396226415094</v>
      </c>
      <c r="Q462" s="194"/>
      <c r="R462" s="198">
        <f>SUM(District_Data!L462:O462)</f>
        <v>53</v>
      </c>
      <c r="S462" s="199">
        <f>IFERROR(SUM(District_Data!L462/$R462),)</f>
        <v>0.37735849056603776</v>
      </c>
      <c r="T462" s="199">
        <f>IFERROR(SUM(District_Data!M462/$R462),)</f>
        <v>0.33962264150943394</v>
      </c>
      <c r="U462" s="199">
        <f>IFERROR(SUM(District_Data!N462/$R462),)</f>
        <v>0.20754716981132076</v>
      </c>
      <c r="V462" s="199">
        <f>IFERROR(SUM(District_Data!O462/$R462),)</f>
        <v>7.5471698113207544E-2</v>
      </c>
      <c r="W462" s="200">
        <f t="shared" si="37"/>
        <v>0.28301886792452829</v>
      </c>
      <c r="X462" s="194"/>
      <c r="Y462" s="201">
        <f>SUM(District_Data!P462:S462)</f>
        <v>53</v>
      </c>
      <c r="Z462" s="202">
        <f>IFERROR(SUM(District_Data!P462/$Y462),)</f>
        <v>0.28301886792452829</v>
      </c>
      <c r="AA462" s="202">
        <f>IFERROR(SUM(District_Data!Q462/$Y462),)</f>
        <v>0.32075471698113206</v>
      </c>
      <c r="AB462" s="202">
        <f>IFERROR(SUM(District_Data!R462/$Y462),)</f>
        <v>0.30188679245283018</v>
      </c>
      <c r="AC462" s="202">
        <f>IFERROR(SUM(District_Data!S462/$Y462),)</f>
        <v>9.4339622641509441E-2</v>
      </c>
      <c r="AD462" s="203">
        <f t="shared" si="38"/>
        <v>0.39622641509433965</v>
      </c>
      <c r="AE462" s="194"/>
      <c r="AF462" s="204">
        <f>SUM(District_Data!T462:W462)</f>
        <v>53</v>
      </c>
      <c r="AG462" s="205">
        <f>IFERROR(SUM(District_Data!T462/$AF462),)</f>
        <v>0.30188679245283018</v>
      </c>
      <c r="AH462" s="205">
        <f>IFERROR(SUM(District_Data!U462/$AF462),)</f>
        <v>0.16981132075471697</v>
      </c>
      <c r="AI462" s="205">
        <f>IFERROR(SUM(District_Data!V462/$AF462),)</f>
        <v>0.22641509433962265</v>
      </c>
      <c r="AJ462" s="205">
        <f>IFERROR(SUM(District_Data!W462/$AF462),)</f>
        <v>0.30188679245283018</v>
      </c>
      <c r="AK462" s="205">
        <f t="shared" si="39"/>
        <v>0.52830188679245282</v>
      </c>
      <c r="AL462" s="194"/>
      <c r="AM462" s="206">
        <f>SUM(District_Data!X462:Y462)</f>
        <v>53</v>
      </c>
      <c r="AN462" s="207">
        <f>IFERROR(SUM(District_Data!Y462/$AM462),)</f>
        <v>0.13207547169811321</v>
      </c>
    </row>
    <row r="463" spans="1:40" customFormat="1" x14ac:dyDescent="0.3">
      <c r="A463" s="52" t="str">
        <f>District_Data!A463</f>
        <v>DANVILLE SCHOOL DISTRICT</v>
      </c>
      <c r="B463" s="77" t="s">
        <v>1460</v>
      </c>
      <c r="C463" s="27">
        <f>District_Data!C463</f>
        <v>6</v>
      </c>
      <c r="D463" s="192">
        <f>SUM(District_Data!D463:G463)</f>
        <v>51</v>
      </c>
      <c r="E463" s="193">
        <f>IFERROR(SUM(District_Data!D463/$D463),)</f>
        <v>7.8431372549019607E-2</v>
      </c>
      <c r="F463" s="193">
        <f>IFERROR(SUM(District_Data!E463/$D463),)</f>
        <v>0.15686274509803921</v>
      </c>
      <c r="G463" s="193">
        <f>IFERROR(SUM(District_Data!F463/$D463),)</f>
        <v>0.25490196078431371</v>
      </c>
      <c r="H463" s="193">
        <f>IFERROR(SUM(District_Data!G463/$D463),)</f>
        <v>0.50980392156862742</v>
      </c>
      <c r="I463" s="193">
        <f t="shared" si="35"/>
        <v>0.76470588235294112</v>
      </c>
      <c r="J463" s="194"/>
      <c r="K463" s="195">
        <f>SUM(District_Data!H463:K463)</f>
        <v>51</v>
      </c>
      <c r="L463" s="196">
        <f>IFERROR(SUM(District_Data!H463/$K463),)</f>
        <v>0.11764705882352941</v>
      </c>
      <c r="M463" s="196">
        <f>IFERROR(SUM(District_Data!I463/$K463),)</f>
        <v>0.43137254901960786</v>
      </c>
      <c r="N463" s="196">
        <f>IFERROR(SUM(District_Data!J463/$K463),)</f>
        <v>0.33333333333333331</v>
      </c>
      <c r="O463" s="196">
        <f>IFERROR(SUM(District_Data!K463/$K463),)</f>
        <v>0.11764705882352941</v>
      </c>
      <c r="P463" s="197">
        <f t="shared" si="36"/>
        <v>0.4509803921568627</v>
      </c>
      <c r="Q463" s="194"/>
      <c r="R463" s="198">
        <f>SUM(District_Data!L463:O463)</f>
        <v>51</v>
      </c>
      <c r="S463" s="199">
        <f>IFERROR(SUM(District_Data!L463/$R463),)</f>
        <v>0.21568627450980393</v>
      </c>
      <c r="T463" s="199">
        <f>IFERROR(SUM(District_Data!M463/$R463),)</f>
        <v>0.27450980392156865</v>
      </c>
      <c r="U463" s="199">
        <f>IFERROR(SUM(District_Data!N463/$R463),)</f>
        <v>0.39215686274509803</v>
      </c>
      <c r="V463" s="199">
        <f>IFERROR(SUM(District_Data!O463/$R463),)</f>
        <v>0.11764705882352941</v>
      </c>
      <c r="W463" s="200">
        <f t="shared" si="37"/>
        <v>0.50980392156862742</v>
      </c>
      <c r="X463" s="194"/>
      <c r="Y463" s="201">
        <f>SUM(District_Data!P463:S463)</f>
        <v>51</v>
      </c>
      <c r="Z463" s="202">
        <f>IFERROR(SUM(District_Data!P463/$Y463),)</f>
        <v>0.21568627450980393</v>
      </c>
      <c r="AA463" s="202">
        <f>IFERROR(SUM(District_Data!Q463/$Y463),)</f>
        <v>0.19607843137254902</v>
      </c>
      <c r="AB463" s="202">
        <f>IFERROR(SUM(District_Data!R463/$Y463),)</f>
        <v>0.27450980392156865</v>
      </c>
      <c r="AC463" s="202">
        <f>IFERROR(SUM(District_Data!S463/$Y463),)</f>
        <v>0.31372549019607843</v>
      </c>
      <c r="AD463" s="203">
        <f t="shared" si="38"/>
        <v>0.58823529411764708</v>
      </c>
      <c r="AE463" s="194"/>
      <c r="AF463" s="204">
        <f>SUM(District_Data!T463:W463)</f>
        <v>51</v>
      </c>
      <c r="AG463" s="205">
        <f>IFERROR(SUM(District_Data!T463/$AF463),)</f>
        <v>0.23529411764705882</v>
      </c>
      <c r="AH463" s="205">
        <f>IFERROR(SUM(District_Data!U463/$AF463),)</f>
        <v>0.23529411764705882</v>
      </c>
      <c r="AI463" s="205">
        <f>IFERROR(SUM(District_Data!V463/$AF463),)</f>
        <v>0.29411764705882354</v>
      </c>
      <c r="AJ463" s="205">
        <f>IFERROR(SUM(District_Data!W463/$AF463),)</f>
        <v>0.23529411764705882</v>
      </c>
      <c r="AK463" s="205">
        <f t="shared" si="39"/>
        <v>0.52941176470588236</v>
      </c>
      <c r="AL463" s="194"/>
      <c r="AM463" s="206">
        <f>SUM(District_Data!X463:Y463)</f>
        <v>51</v>
      </c>
      <c r="AN463" s="207">
        <f>IFERROR(SUM(District_Data!Y463/$AM463),)</f>
        <v>9.8039215686274508E-2</v>
      </c>
    </row>
    <row r="464" spans="1:40" customFormat="1" x14ac:dyDescent="0.3">
      <c r="A464" s="52" t="str">
        <f>District_Data!A464</f>
        <v>DANVILLE SCHOOL DISTRICT</v>
      </c>
      <c r="B464" s="77" t="s">
        <v>1460</v>
      </c>
      <c r="C464" s="27">
        <f>District_Data!C464</f>
        <v>7</v>
      </c>
      <c r="D464" s="192">
        <f>SUM(District_Data!D464:G464)</f>
        <v>46</v>
      </c>
      <c r="E464" s="193">
        <f>IFERROR(SUM(District_Data!D464/$D464),)</f>
        <v>0</v>
      </c>
      <c r="F464" s="193">
        <f>IFERROR(SUM(District_Data!E464/$D464),)</f>
        <v>0.17391304347826086</v>
      </c>
      <c r="G464" s="193">
        <f>IFERROR(SUM(District_Data!F464/$D464),)</f>
        <v>0.2391304347826087</v>
      </c>
      <c r="H464" s="193">
        <f>IFERROR(SUM(District_Data!G464/$D464),)</f>
        <v>0.58695652173913049</v>
      </c>
      <c r="I464" s="193">
        <f t="shared" si="35"/>
        <v>0.82608695652173925</v>
      </c>
      <c r="J464" s="194"/>
      <c r="K464" s="195">
        <f>SUM(District_Data!H464:K464)</f>
        <v>46</v>
      </c>
      <c r="L464" s="196">
        <f>IFERROR(SUM(District_Data!H464/$K464),)</f>
        <v>0.21739130434782608</v>
      </c>
      <c r="M464" s="196">
        <f>IFERROR(SUM(District_Data!I464/$K464),)</f>
        <v>0.41304347826086957</v>
      </c>
      <c r="N464" s="196">
        <f>IFERROR(SUM(District_Data!J464/$K464),)</f>
        <v>0.21739130434782608</v>
      </c>
      <c r="O464" s="196">
        <f>IFERROR(SUM(District_Data!K464/$K464),)</f>
        <v>0.15217391304347827</v>
      </c>
      <c r="P464" s="197">
        <f t="shared" si="36"/>
        <v>0.36956521739130432</v>
      </c>
      <c r="Q464" s="194"/>
      <c r="R464" s="198">
        <f>SUM(District_Data!L464:O464)</f>
        <v>46</v>
      </c>
      <c r="S464" s="199">
        <f>IFERROR(SUM(District_Data!L464/$R464),)</f>
        <v>0.21739130434782608</v>
      </c>
      <c r="T464" s="199">
        <f>IFERROR(SUM(District_Data!M464/$R464),)</f>
        <v>0.36956521739130432</v>
      </c>
      <c r="U464" s="199">
        <f>IFERROR(SUM(District_Data!N464/$R464),)</f>
        <v>0.17391304347826086</v>
      </c>
      <c r="V464" s="199">
        <f>IFERROR(SUM(District_Data!O464/$R464),)</f>
        <v>0.2391304347826087</v>
      </c>
      <c r="W464" s="200">
        <f t="shared" si="37"/>
        <v>0.41304347826086957</v>
      </c>
      <c r="X464" s="194"/>
      <c r="Y464" s="201">
        <f>SUM(District_Data!P464:S464)</f>
        <v>46</v>
      </c>
      <c r="Z464" s="202">
        <f>IFERROR(SUM(District_Data!P464/$Y464),)</f>
        <v>0.2391304347826087</v>
      </c>
      <c r="AA464" s="202">
        <f>IFERROR(SUM(District_Data!Q464/$Y464),)</f>
        <v>0.41304347826086957</v>
      </c>
      <c r="AB464" s="202">
        <f>IFERROR(SUM(District_Data!R464/$Y464),)</f>
        <v>0.2608695652173913</v>
      </c>
      <c r="AC464" s="202">
        <f>IFERROR(SUM(District_Data!S464/$Y464),)</f>
        <v>8.6956521739130432E-2</v>
      </c>
      <c r="AD464" s="203">
        <f t="shared" si="38"/>
        <v>0.34782608695652173</v>
      </c>
      <c r="AE464" s="194"/>
      <c r="AF464" s="204">
        <f>SUM(District_Data!T464:W464)</f>
        <v>46</v>
      </c>
      <c r="AG464" s="205">
        <f>IFERROR(SUM(District_Data!T464/$AF464),)</f>
        <v>0.2608695652173913</v>
      </c>
      <c r="AH464" s="205">
        <f>IFERROR(SUM(District_Data!U464/$AF464),)</f>
        <v>0.15217391304347827</v>
      </c>
      <c r="AI464" s="205">
        <f>IFERROR(SUM(District_Data!V464/$AF464),)</f>
        <v>0.34782608695652173</v>
      </c>
      <c r="AJ464" s="205">
        <f>IFERROR(SUM(District_Data!W464/$AF464),)</f>
        <v>0.2391304347826087</v>
      </c>
      <c r="AK464" s="205">
        <f t="shared" si="39"/>
        <v>0.58695652173913038</v>
      </c>
      <c r="AL464" s="194"/>
      <c r="AM464" s="206">
        <f>SUM(District_Data!X464:Y464)</f>
        <v>46</v>
      </c>
      <c r="AN464" s="207">
        <f>IFERROR(SUM(District_Data!Y464/$AM464),)</f>
        <v>0.17391304347826086</v>
      </c>
    </row>
    <row r="465" spans="1:40" customFormat="1" x14ac:dyDescent="0.3">
      <c r="A465" s="52" t="str">
        <f>District_Data!A465</f>
        <v>DANVILLE SCHOOL DISTRICT</v>
      </c>
      <c r="B465" s="77" t="s">
        <v>1460</v>
      </c>
      <c r="C465" s="27">
        <f>District_Data!C465</f>
        <v>8</v>
      </c>
      <c r="D465" s="192">
        <f>SUM(District_Data!D465:G465)</f>
        <v>63</v>
      </c>
      <c r="E465" s="193">
        <f>IFERROR(SUM(District_Data!D465/$D465),)</f>
        <v>0.14285714285714285</v>
      </c>
      <c r="F465" s="193">
        <f>IFERROR(SUM(District_Data!E465/$D465),)</f>
        <v>0.17460317460317459</v>
      </c>
      <c r="G465" s="193">
        <f>IFERROR(SUM(District_Data!F465/$D465),)</f>
        <v>0.26984126984126983</v>
      </c>
      <c r="H465" s="193">
        <f>IFERROR(SUM(District_Data!G465/$D465),)</f>
        <v>0.41269841269841268</v>
      </c>
      <c r="I465" s="193">
        <f t="shared" si="35"/>
        <v>0.68253968253968256</v>
      </c>
      <c r="J465" s="194"/>
      <c r="K465" s="195">
        <f>SUM(District_Data!H465:K465)</f>
        <v>62</v>
      </c>
      <c r="L465" s="196">
        <f>IFERROR(SUM(District_Data!H465/$K465),)</f>
        <v>0.38709677419354838</v>
      </c>
      <c r="M465" s="196">
        <f>IFERROR(SUM(District_Data!I465/$K465),)</f>
        <v>0.17741935483870969</v>
      </c>
      <c r="N465" s="196">
        <f>IFERROR(SUM(District_Data!J465/$K465),)</f>
        <v>0.27419354838709675</v>
      </c>
      <c r="O465" s="196">
        <f>IFERROR(SUM(District_Data!K465/$K465),)</f>
        <v>0.16129032258064516</v>
      </c>
      <c r="P465" s="197">
        <f t="shared" si="36"/>
        <v>0.43548387096774188</v>
      </c>
      <c r="Q465" s="194"/>
      <c r="R465" s="198">
        <f>SUM(District_Data!L465:O465)</f>
        <v>62</v>
      </c>
      <c r="S465" s="199">
        <f>IFERROR(SUM(District_Data!L465/$R465),)</f>
        <v>0.33870967741935482</v>
      </c>
      <c r="T465" s="199">
        <f>IFERROR(SUM(District_Data!M465/$R465),)</f>
        <v>0.29032258064516131</v>
      </c>
      <c r="U465" s="199">
        <f>IFERROR(SUM(District_Data!N465/$R465),)</f>
        <v>0.24193548387096775</v>
      </c>
      <c r="V465" s="199">
        <f>IFERROR(SUM(District_Data!O465/$R465),)</f>
        <v>0.12903225806451613</v>
      </c>
      <c r="W465" s="200">
        <f t="shared" si="37"/>
        <v>0.37096774193548387</v>
      </c>
      <c r="X465" s="194"/>
      <c r="Y465" s="201">
        <f>SUM(District_Data!P465:S465)</f>
        <v>63</v>
      </c>
      <c r="Z465" s="202">
        <f>IFERROR(SUM(District_Data!P465/$Y465),)</f>
        <v>0.30158730158730157</v>
      </c>
      <c r="AA465" s="202">
        <f>IFERROR(SUM(District_Data!Q465/$Y465),)</f>
        <v>0.25396825396825395</v>
      </c>
      <c r="AB465" s="202">
        <f>IFERROR(SUM(District_Data!R465/$Y465),)</f>
        <v>0.26984126984126983</v>
      </c>
      <c r="AC465" s="202">
        <f>IFERROR(SUM(District_Data!S465/$Y465),)</f>
        <v>0.17460317460317459</v>
      </c>
      <c r="AD465" s="203">
        <f t="shared" si="38"/>
        <v>0.44444444444444442</v>
      </c>
      <c r="AE465" s="194"/>
      <c r="AF465" s="204">
        <f>SUM(District_Data!T465:W465)</f>
        <v>62</v>
      </c>
      <c r="AG465" s="205">
        <f>IFERROR(SUM(District_Data!T465/$AF465),)</f>
        <v>0.35483870967741937</v>
      </c>
      <c r="AH465" s="205">
        <f>IFERROR(SUM(District_Data!U465/$AF465),)</f>
        <v>0.20967741935483872</v>
      </c>
      <c r="AI465" s="205">
        <f>IFERROR(SUM(District_Data!V465/$AF465),)</f>
        <v>0.25806451612903225</v>
      </c>
      <c r="AJ465" s="205">
        <f>IFERROR(SUM(District_Data!W465/$AF465),)</f>
        <v>0.17741935483870969</v>
      </c>
      <c r="AK465" s="205">
        <f t="shared" si="39"/>
        <v>0.43548387096774194</v>
      </c>
      <c r="AL465" s="194"/>
      <c r="AM465" s="206">
        <f>SUM(District_Data!X465:Y465)</f>
        <v>62</v>
      </c>
      <c r="AN465" s="207">
        <f>IFERROR(SUM(District_Data!Y465/$AM465),)</f>
        <v>9.6774193548387094E-2</v>
      </c>
    </row>
    <row r="466" spans="1:40" customFormat="1" x14ac:dyDescent="0.3">
      <c r="A466" s="52" t="str">
        <f>District_Data!A466</f>
        <v>DANVILLE SCHOOL DISTRICT</v>
      </c>
      <c r="B466" s="77" t="s">
        <v>1460</v>
      </c>
      <c r="C466" s="27">
        <f>District_Data!C466</f>
        <v>9</v>
      </c>
      <c r="D466" s="192">
        <f>SUM(District_Data!D466:G466)</f>
        <v>60</v>
      </c>
      <c r="E466" s="193">
        <f>IFERROR(SUM(District_Data!D466/$D466),)</f>
        <v>0.2</v>
      </c>
      <c r="F466" s="193">
        <f>IFERROR(SUM(District_Data!E466/$D466),)</f>
        <v>0.2</v>
      </c>
      <c r="G466" s="193">
        <f>IFERROR(SUM(District_Data!F466/$D466),)</f>
        <v>0.3</v>
      </c>
      <c r="H466" s="193">
        <f>IFERROR(SUM(District_Data!G466/$D466),)</f>
        <v>0.3</v>
      </c>
      <c r="I466" s="193">
        <f t="shared" si="35"/>
        <v>0.6</v>
      </c>
      <c r="J466" s="194"/>
      <c r="K466" s="195">
        <f>SUM(District_Data!H466:K466)</f>
        <v>60</v>
      </c>
      <c r="L466" s="196">
        <f>IFERROR(SUM(District_Data!H466/$K466),)</f>
        <v>0.41666666666666669</v>
      </c>
      <c r="M466" s="196">
        <f>IFERROR(SUM(District_Data!I466/$K466),)</f>
        <v>0.26666666666666666</v>
      </c>
      <c r="N466" s="196">
        <f>IFERROR(SUM(District_Data!J466/$K466),)</f>
        <v>0.16666666666666666</v>
      </c>
      <c r="O466" s="196">
        <f>IFERROR(SUM(District_Data!K466/$K466),)</f>
        <v>0.15</v>
      </c>
      <c r="P466" s="197">
        <f t="shared" si="36"/>
        <v>0.31666666666666665</v>
      </c>
      <c r="Q466" s="194"/>
      <c r="R466" s="198">
        <f>SUM(District_Data!L466:O466)</f>
        <v>60</v>
      </c>
      <c r="S466" s="199">
        <f>IFERROR(SUM(District_Data!L466/$R466),)</f>
        <v>0.38333333333333336</v>
      </c>
      <c r="T466" s="199">
        <f>IFERROR(SUM(District_Data!M466/$R466),)</f>
        <v>0.31666666666666665</v>
      </c>
      <c r="U466" s="199">
        <f>IFERROR(SUM(District_Data!N466/$R466),)</f>
        <v>0.13333333333333333</v>
      </c>
      <c r="V466" s="199">
        <f>IFERROR(SUM(District_Data!O466/$R466),)</f>
        <v>0.16666666666666666</v>
      </c>
      <c r="W466" s="200">
        <f t="shared" si="37"/>
        <v>0.3</v>
      </c>
      <c r="X466" s="194"/>
      <c r="Y466" s="201">
        <f>SUM(District_Data!P466:S466)</f>
        <v>60</v>
      </c>
      <c r="Z466" s="202">
        <f>IFERROR(SUM(District_Data!P466/$Y466),)</f>
        <v>0.51666666666666672</v>
      </c>
      <c r="AA466" s="202">
        <f>IFERROR(SUM(District_Data!Q466/$Y466),)</f>
        <v>0.15</v>
      </c>
      <c r="AB466" s="202">
        <f>IFERROR(SUM(District_Data!R466/$Y466),)</f>
        <v>0.23333333333333334</v>
      </c>
      <c r="AC466" s="202">
        <f>IFERROR(SUM(District_Data!S466/$Y466),)</f>
        <v>0.1</v>
      </c>
      <c r="AD466" s="203">
        <f t="shared" si="38"/>
        <v>0.33333333333333337</v>
      </c>
      <c r="AE466" s="194"/>
      <c r="AF466" s="204">
        <f>SUM(District_Data!T466:W466)</f>
        <v>60</v>
      </c>
      <c r="AG466" s="205">
        <f>IFERROR(SUM(District_Data!T466/$AF466),)</f>
        <v>0.38333333333333336</v>
      </c>
      <c r="AH466" s="205">
        <f>IFERROR(SUM(District_Data!U466/$AF466),)</f>
        <v>0.23333333333333334</v>
      </c>
      <c r="AI466" s="205">
        <f>IFERROR(SUM(District_Data!V466/$AF466),)</f>
        <v>0.16666666666666666</v>
      </c>
      <c r="AJ466" s="205">
        <f>IFERROR(SUM(District_Data!W466/$AF466),)</f>
        <v>0.21666666666666667</v>
      </c>
      <c r="AK466" s="205">
        <f t="shared" si="39"/>
        <v>0.3833333333333333</v>
      </c>
      <c r="AL466" s="194"/>
      <c r="AM466" s="206">
        <f>SUM(District_Data!X466:Y466)</f>
        <v>60</v>
      </c>
      <c r="AN466" s="207">
        <f>IFERROR(SUM(District_Data!Y466/$AM466),)</f>
        <v>0.16666666666666666</v>
      </c>
    </row>
    <row r="467" spans="1:40" customFormat="1" x14ac:dyDescent="0.3">
      <c r="A467" s="52" t="str">
        <f>District_Data!A467</f>
        <v>DANVILLE SCHOOL DISTRICT</v>
      </c>
      <c r="B467" s="77" t="s">
        <v>1460</v>
      </c>
      <c r="C467" s="27">
        <f>District_Data!C467</f>
        <v>10</v>
      </c>
      <c r="D467" s="192">
        <f>SUM(District_Data!D467:G467)</f>
        <v>55</v>
      </c>
      <c r="E467" s="193">
        <f>IFERROR(SUM(District_Data!D467/$D467),)</f>
        <v>0.18181818181818182</v>
      </c>
      <c r="F467" s="193">
        <f>IFERROR(SUM(District_Data!E467/$D467),)</f>
        <v>0.16363636363636364</v>
      </c>
      <c r="G467" s="193">
        <f>IFERROR(SUM(District_Data!F467/$D467),)</f>
        <v>0.36363636363636365</v>
      </c>
      <c r="H467" s="193">
        <f>IFERROR(SUM(District_Data!G467/$D467),)</f>
        <v>0.29090909090909089</v>
      </c>
      <c r="I467" s="193">
        <f t="shared" si="35"/>
        <v>0.65454545454545454</v>
      </c>
      <c r="J467" s="194"/>
      <c r="K467" s="195">
        <f>SUM(District_Data!H467:K467)</f>
        <v>55</v>
      </c>
      <c r="L467" s="196">
        <f>IFERROR(SUM(District_Data!H467/$K467),)</f>
        <v>0.43636363636363634</v>
      </c>
      <c r="M467" s="196">
        <f>IFERROR(SUM(District_Data!I467/$K467),)</f>
        <v>0.21818181818181817</v>
      </c>
      <c r="N467" s="196">
        <f>IFERROR(SUM(District_Data!J467/$K467),)</f>
        <v>0.14545454545454545</v>
      </c>
      <c r="O467" s="196">
        <f>IFERROR(SUM(District_Data!K467/$K467),)</f>
        <v>0.2</v>
      </c>
      <c r="P467" s="197">
        <f t="shared" si="36"/>
        <v>0.34545454545454546</v>
      </c>
      <c r="Q467" s="194"/>
      <c r="R467" s="198">
        <f>SUM(District_Data!L467:O467)</f>
        <v>55</v>
      </c>
      <c r="S467" s="199">
        <f>IFERROR(SUM(District_Data!L467/$R467),)</f>
        <v>0.38181818181818183</v>
      </c>
      <c r="T467" s="199">
        <f>IFERROR(SUM(District_Data!M467/$R467),)</f>
        <v>0.25454545454545452</v>
      </c>
      <c r="U467" s="199">
        <f>IFERROR(SUM(District_Data!N467/$R467),)</f>
        <v>0.25454545454545452</v>
      </c>
      <c r="V467" s="199">
        <f>IFERROR(SUM(District_Data!O467/$R467),)</f>
        <v>0.10909090909090909</v>
      </c>
      <c r="W467" s="200">
        <f t="shared" si="37"/>
        <v>0.36363636363636359</v>
      </c>
      <c r="X467" s="194"/>
      <c r="Y467" s="201">
        <f>SUM(District_Data!P467:S467)</f>
        <v>55</v>
      </c>
      <c r="Z467" s="202">
        <f>IFERROR(SUM(District_Data!P467/$Y467),)</f>
        <v>0.32727272727272727</v>
      </c>
      <c r="AA467" s="202">
        <f>IFERROR(SUM(District_Data!Q467/$Y467),)</f>
        <v>0.25454545454545452</v>
      </c>
      <c r="AB467" s="202">
        <f>IFERROR(SUM(District_Data!R467/$Y467),)</f>
        <v>0.32727272727272727</v>
      </c>
      <c r="AC467" s="202">
        <f>IFERROR(SUM(District_Data!S467/$Y467),)</f>
        <v>9.0909090909090912E-2</v>
      </c>
      <c r="AD467" s="203">
        <f t="shared" si="38"/>
        <v>0.41818181818181821</v>
      </c>
      <c r="AE467" s="194"/>
      <c r="AF467" s="204">
        <f>SUM(District_Data!T467:W467)</f>
        <v>55</v>
      </c>
      <c r="AG467" s="205">
        <f>IFERROR(SUM(District_Data!T467/$AF467),)</f>
        <v>0.29090909090909089</v>
      </c>
      <c r="AH467" s="205">
        <f>IFERROR(SUM(District_Data!U467/$AF467),)</f>
        <v>0.18181818181818182</v>
      </c>
      <c r="AI467" s="205">
        <f>IFERROR(SUM(District_Data!V467/$AF467),)</f>
        <v>0.30909090909090908</v>
      </c>
      <c r="AJ467" s="205">
        <f>IFERROR(SUM(District_Data!W467/$AF467),)</f>
        <v>0.21818181818181817</v>
      </c>
      <c r="AK467" s="205">
        <f t="shared" si="39"/>
        <v>0.52727272727272723</v>
      </c>
      <c r="AL467" s="194"/>
      <c r="AM467" s="206">
        <f>SUM(District_Data!X467:Y467)</f>
        <v>55</v>
      </c>
      <c r="AN467" s="207">
        <f>IFERROR(SUM(District_Data!Y467/$AM467),)</f>
        <v>0.10909090909090909</v>
      </c>
    </row>
    <row r="468" spans="1:40" customFormat="1" x14ac:dyDescent="0.3">
      <c r="A468" s="52" t="str">
        <f>District_Data!A468</f>
        <v>DARDANELLE SCHOOL DISTRICT</v>
      </c>
      <c r="B468" s="77" t="s">
        <v>1461</v>
      </c>
      <c r="C468" s="27">
        <f>District_Data!C468</f>
        <v>3</v>
      </c>
      <c r="D468" s="192">
        <f>SUM(District_Data!D468:G468)</f>
        <v>154</v>
      </c>
      <c r="E468" s="193">
        <f>IFERROR(SUM(District_Data!D468/$D468),)</f>
        <v>5.1948051948051951E-2</v>
      </c>
      <c r="F468" s="193">
        <f>IFERROR(SUM(District_Data!E468/$D468),)</f>
        <v>0.32467532467532467</v>
      </c>
      <c r="G468" s="193">
        <f>IFERROR(SUM(District_Data!F468/$D468),)</f>
        <v>0.24025974025974026</v>
      </c>
      <c r="H468" s="193">
        <f>IFERROR(SUM(District_Data!G468/$D468),)</f>
        <v>0.38311688311688313</v>
      </c>
      <c r="I468" s="193">
        <f t="shared" si="35"/>
        <v>0.62337662337662336</v>
      </c>
      <c r="J468" s="194"/>
      <c r="K468" s="195">
        <f>SUM(District_Data!H468:K468)</f>
        <v>154</v>
      </c>
      <c r="L468" s="196">
        <f>IFERROR(SUM(District_Data!H468/$K468),)</f>
        <v>0.24675324675324675</v>
      </c>
      <c r="M468" s="196">
        <f>IFERROR(SUM(District_Data!I468/$K468),)</f>
        <v>0.23376623376623376</v>
      </c>
      <c r="N468" s="196">
        <f>IFERROR(SUM(District_Data!J468/$K468),)</f>
        <v>0.30519480519480519</v>
      </c>
      <c r="O468" s="196">
        <f>IFERROR(SUM(District_Data!K468/$K468),)</f>
        <v>0.21428571428571427</v>
      </c>
      <c r="P468" s="197">
        <f t="shared" si="36"/>
        <v>0.51948051948051943</v>
      </c>
      <c r="Q468" s="194"/>
      <c r="R468" s="198">
        <f>SUM(District_Data!L468:O468)</f>
        <v>154</v>
      </c>
      <c r="S468" s="199">
        <f>IFERROR(SUM(District_Data!L468/$R468),)</f>
        <v>0.41558441558441561</v>
      </c>
      <c r="T468" s="199">
        <f>IFERROR(SUM(District_Data!M468/$R468),)</f>
        <v>0.24025974025974026</v>
      </c>
      <c r="U468" s="199">
        <f>IFERROR(SUM(District_Data!N468/$R468),)</f>
        <v>0.13636363636363635</v>
      </c>
      <c r="V468" s="199">
        <f>IFERROR(SUM(District_Data!O468/$R468),)</f>
        <v>0.20779220779220781</v>
      </c>
      <c r="W468" s="200">
        <f t="shared" si="37"/>
        <v>0.34415584415584416</v>
      </c>
      <c r="X468" s="194"/>
      <c r="Y468" s="201">
        <f>SUM(District_Data!P468:S468)</f>
        <v>154</v>
      </c>
      <c r="Z468" s="202">
        <f>IFERROR(SUM(District_Data!P468/$Y468),)</f>
        <v>0.44805194805194803</v>
      </c>
      <c r="AA468" s="202">
        <f>IFERROR(SUM(District_Data!Q468/$Y468),)</f>
        <v>0.14935064935064934</v>
      </c>
      <c r="AB468" s="202">
        <f>IFERROR(SUM(District_Data!R468/$Y468),)</f>
        <v>0.22727272727272727</v>
      </c>
      <c r="AC468" s="202">
        <f>IFERROR(SUM(District_Data!S468/$Y468),)</f>
        <v>0.17532467532467533</v>
      </c>
      <c r="AD468" s="203">
        <f t="shared" si="38"/>
        <v>0.40259740259740262</v>
      </c>
      <c r="AE468" s="194"/>
      <c r="AF468" s="204">
        <f>SUM(District_Data!T468:W468)</f>
        <v>154</v>
      </c>
      <c r="AG468" s="205">
        <f>IFERROR(SUM(District_Data!T468/$AF468),)</f>
        <v>0.42207792207792205</v>
      </c>
      <c r="AH468" s="205">
        <f>IFERROR(SUM(District_Data!U468/$AF468),)</f>
        <v>0.16233766233766234</v>
      </c>
      <c r="AI468" s="205">
        <f>IFERROR(SUM(District_Data!V468/$AF468),)</f>
        <v>0.16233766233766234</v>
      </c>
      <c r="AJ468" s="205">
        <f>IFERROR(SUM(District_Data!W468/$AF468),)</f>
        <v>0.25324675324675322</v>
      </c>
      <c r="AK468" s="205">
        <f t="shared" si="39"/>
        <v>0.41558441558441556</v>
      </c>
      <c r="AL468" s="194"/>
      <c r="AM468" s="206">
        <f>SUM(District_Data!X468:Y468)</f>
        <v>154</v>
      </c>
      <c r="AN468" s="207">
        <f>IFERROR(SUM(District_Data!Y468/$AM468),)</f>
        <v>0.19480519480519481</v>
      </c>
    </row>
    <row r="469" spans="1:40" customFormat="1" x14ac:dyDescent="0.3">
      <c r="A469" s="52" t="str">
        <f>District_Data!A469</f>
        <v>DARDANELLE SCHOOL DISTRICT</v>
      </c>
      <c r="B469" s="77" t="s">
        <v>1461</v>
      </c>
      <c r="C469" s="27">
        <f>District_Data!C469</f>
        <v>4</v>
      </c>
      <c r="D469" s="192">
        <f>SUM(District_Data!D469:G469)</f>
        <v>145</v>
      </c>
      <c r="E469" s="193">
        <f>IFERROR(SUM(District_Data!D469/$D469),)</f>
        <v>9.6551724137931033E-2</v>
      </c>
      <c r="F469" s="193">
        <f>IFERROR(SUM(District_Data!E469/$D469),)</f>
        <v>0.27586206896551724</v>
      </c>
      <c r="G469" s="193">
        <f>IFERROR(SUM(District_Data!F469/$D469),)</f>
        <v>0.29655172413793102</v>
      </c>
      <c r="H469" s="193">
        <f>IFERROR(SUM(District_Data!G469/$D469),)</f>
        <v>0.33103448275862069</v>
      </c>
      <c r="I469" s="193">
        <f t="shared" si="35"/>
        <v>0.62758620689655165</v>
      </c>
      <c r="J469" s="194"/>
      <c r="K469" s="195">
        <f>SUM(District_Data!H469:K469)</f>
        <v>145</v>
      </c>
      <c r="L469" s="196">
        <f>IFERROR(SUM(District_Data!H469/$K469),)</f>
        <v>0.13793103448275862</v>
      </c>
      <c r="M469" s="196">
        <f>IFERROR(SUM(District_Data!I469/$K469),)</f>
        <v>0.33793103448275863</v>
      </c>
      <c r="N469" s="196">
        <f>IFERROR(SUM(District_Data!J469/$K469),)</f>
        <v>0.36551724137931035</v>
      </c>
      <c r="O469" s="196">
        <f>IFERROR(SUM(District_Data!K469/$K469),)</f>
        <v>0.15862068965517243</v>
      </c>
      <c r="P469" s="197">
        <f t="shared" si="36"/>
        <v>0.52413793103448281</v>
      </c>
      <c r="Q469" s="194"/>
      <c r="R469" s="198">
        <f>SUM(District_Data!L469:O469)</f>
        <v>145</v>
      </c>
      <c r="S469" s="199">
        <f>IFERROR(SUM(District_Data!L469/$R469),)</f>
        <v>0.31034482758620691</v>
      </c>
      <c r="T469" s="199">
        <f>IFERROR(SUM(District_Data!M469/$R469),)</f>
        <v>0.24827586206896551</v>
      </c>
      <c r="U469" s="199">
        <f>IFERROR(SUM(District_Data!N469/$R469),)</f>
        <v>0.29655172413793102</v>
      </c>
      <c r="V469" s="199">
        <f>IFERROR(SUM(District_Data!O469/$R469),)</f>
        <v>0.14482758620689656</v>
      </c>
      <c r="W469" s="200">
        <f t="shared" si="37"/>
        <v>0.44137931034482758</v>
      </c>
      <c r="X469" s="194"/>
      <c r="Y469" s="201">
        <f>SUM(District_Data!P469:S469)</f>
        <v>145</v>
      </c>
      <c r="Z469" s="202">
        <f>IFERROR(SUM(District_Data!P469/$Y469),)</f>
        <v>0.30344827586206896</v>
      </c>
      <c r="AA469" s="202">
        <f>IFERROR(SUM(District_Data!Q469/$Y469),)</f>
        <v>0.2413793103448276</v>
      </c>
      <c r="AB469" s="202">
        <f>IFERROR(SUM(District_Data!R469/$Y469),)</f>
        <v>0.28275862068965518</v>
      </c>
      <c r="AC469" s="202">
        <f>IFERROR(SUM(District_Data!S469/$Y469),)</f>
        <v>0.17241379310344829</v>
      </c>
      <c r="AD469" s="203">
        <f t="shared" si="38"/>
        <v>0.45517241379310347</v>
      </c>
      <c r="AE469" s="194"/>
      <c r="AF469" s="204">
        <f>SUM(District_Data!T469:W469)</f>
        <v>145</v>
      </c>
      <c r="AG469" s="205">
        <f>IFERROR(SUM(District_Data!T469/$AF469),)</f>
        <v>0.33793103448275863</v>
      </c>
      <c r="AH469" s="205">
        <f>IFERROR(SUM(District_Data!U469/$AF469),)</f>
        <v>0.20689655172413793</v>
      </c>
      <c r="AI469" s="205">
        <f>IFERROR(SUM(District_Data!V469/$AF469),)</f>
        <v>0.2</v>
      </c>
      <c r="AJ469" s="205">
        <f>IFERROR(SUM(District_Data!W469/$AF469),)</f>
        <v>0.25517241379310346</v>
      </c>
      <c r="AK469" s="205">
        <f t="shared" si="39"/>
        <v>0.45517241379310347</v>
      </c>
      <c r="AL469" s="194"/>
      <c r="AM469" s="206">
        <f>SUM(District_Data!X469:Y469)</f>
        <v>145</v>
      </c>
      <c r="AN469" s="207">
        <f>IFERROR(SUM(District_Data!Y469/$AM469),)</f>
        <v>0.22758620689655173</v>
      </c>
    </row>
    <row r="470" spans="1:40" customFormat="1" x14ac:dyDescent="0.3">
      <c r="A470" s="52" t="str">
        <f>District_Data!A470</f>
        <v>DARDANELLE SCHOOL DISTRICT</v>
      </c>
      <c r="B470" s="77" t="s">
        <v>1461</v>
      </c>
      <c r="C470" s="27">
        <f>District_Data!C470</f>
        <v>5</v>
      </c>
      <c r="D470" s="192">
        <f>SUM(District_Data!D470:G470)</f>
        <v>174</v>
      </c>
      <c r="E470" s="193">
        <f>IFERROR(SUM(District_Data!D470/$D470),)</f>
        <v>3.4482758620689655E-2</v>
      </c>
      <c r="F470" s="193">
        <f>IFERROR(SUM(District_Data!E470/$D470),)</f>
        <v>0.2413793103448276</v>
      </c>
      <c r="G470" s="193">
        <f>IFERROR(SUM(District_Data!F470/$D470),)</f>
        <v>0.39655172413793105</v>
      </c>
      <c r="H470" s="193">
        <f>IFERROR(SUM(District_Data!G470/$D470),)</f>
        <v>0.32758620689655171</v>
      </c>
      <c r="I470" s="193">
        <f t="shared" si="35"/>
        <v>0.72413793103448276</v>
      </c>
      <c r="J470" s="194"/>
      <c r="K470" s="195">
        <f>SUM(District_Data!H470:K470)</f>
        <v>174</v>
      </c>
      <c r="L470" s="196">
        <f>IFERROR(SUM(District_Data!H470/$K470),)</f>
        <v>0.16091954022988506</v>
      </c>
      <c r="M470" s="196">
        <f>IFERROR(SUM(District_Data!I470/$K470),)</f>
        <v>0.40804597701149425</v>
      </c>
      <c r="N470" s="196">
        <f>IFERROR(SUM(District_Data!J470/$K470),)</f>
        <v>0.37931034482758619</v>
      </c>
      <c r="O470" s="196">
        <f>IFERROR(SUM(District_Data!K470/$K470),)</f>
        <v>5.1724137931034482E-2</v>
      </c>
      <c r="P470" s="197">
        <f t="shared" si="36"/>
        <v>0.43103448275862066</v>
      </c>
      <c r="Q470" s="194"/>
      <c r="R470" s="198">
        <f>SUM(District_Data!L470:O470)</f>
        <v>174</v>
      </c>
      <c r="S470" s="199">
        <f>IFERROR(SUM(District_Data!L470/$R470),)</f>
        <v>0.32758620689655171</v>
      </c>
      <c r="T470" s="199">
        <f>IFERROR(SUM(District_Data!M470/$R470),)</f>
        <v>0.27011494252873564</v>
      </c>
      <c r="U470" s="199">
        <f>IFERROR(SUM(District_Data!N470/$R470),)</f>
        <v>0.28160919540229884</v>
      </c>
      <c r="V470" s="199">
        <f>IFERROR(SUM(District_Data!O470/$R470),)</f>
        <v>0.1206896551724138</v>
      </c>
      <c r="W470" s="200">
        <f t="shared" si="37"/>
        <v>0.40229885057471265</v>
      </c>
      <c r="X470" s="194"/>
      <c r="Y470" s="201">
        <f>SUM(District_Data!P470:S470)</f>
        <v>174</v>
      </c>
      <c r="Z470" s="202">
        <f>IFERROR(SUM(District_Data!P470/$Y470),)</f>
        <v>0.38505747126436779</v>
      </c>
      <c r="AA470" s="202">
        <f>IFERROR(SUM(District_Data!Q470/$Y470),)</f>
        <v>0.27586206896551724</v>
      </c>
      <c r="AB470" s="202">
        <f>IFERROR(SUM(District_Data!R470/$Y470),)</f>
        <v>0.21839080459770116</v>
      </c>
      <c r="AC470" s="202">
        <f>IFERROR(SUM(District_Data!S470/$Y470),)</f>
        <v>0.1206896551724138</v>
      </c>
      <c r="AD470" s="203">
        <f t="shared" si="38"/>
        <v>0.33908045977011497</v>
      </c>
      <c r="AE470" s="194"/>
      <c r="AF470" s="204">
        <f>SUM(District_Data!T470:W470)</f>
        <v>174</v>
      </c>
      <c r="AG470" s="205">
        <f>IFERROR(SUM(District_Data!T470/$AF470),)</f>
        <v>0.39655172413793105</v>
      </c>
      <c r="AH470" s="205">
        <f>IFERROR(SUM(District_Data!U470/$AF470),)</f>
        <v>0.27011494252873564</v>
      </c>
      <c r="AI470" s="205">
        <f>IFERROR(SUM(District_Data!V470/$AF470),)</f>
        <v>0.21839080459770116</v>
      </c>
      <c r="AJ470" s="205">
        <f>IFERROR(SUM(District_Data!W470/$AF470),)</f>
        <v>0.11494252873563218</v>
      </c>
      <c r="AK470" s="205">
        <f t="shared" si="39"/>
        <v>0.33333333333333337</v>
      </c>
      <c r="AL470" s="194"/>
      <c r="AM470" s="206">
        <f>SUM(District_Data!X470:Y470)</f>
        <v>174</v>
      </c>
      <c r="AN470" s="207">
        <f>IFERROR(SUM(District_Data!Y470/$AM470),)</f>
        <v>8.6206896551724144E-2</v>
      </c>
    </row>
    <row r="471" spans="1:40" customFormat="1" x14ac:dyDescent="0.3">
      <c r="A471" s="52" t="str">
        <f>District_Data!A471</f>
        <v>DARDANELLE SCHOOL DISTRICT</v>
      </c>
      <c r="B471" s="77" t="s">
        <v>1461</v>
      </c>
      <c r="C471" s="27">
        <f>District_Data!C471</f>
        <v>6</v>
      </c>
      <c r="D471" s="192">
        <f>SUM(District_Data!D471:G471)</f>
        <v>178</v>
      </c>
      <c r="E471" s="193">
        <f>IFERROR(SUM(District_Data!D471/$D471),)</f>
        <v>9.5505617977528087E-2</v>
      </c>
      <c r="F471" s="193">
        <f>IFERROR(SUM(District_Data!E471/$D471),)</f>
        <v>0.2640449438202247</v>
      </c>
      <c r="G471" s="193">
        <f>IFERROR(SUM(District_Data!F471/$D471),)</f>
        <v>0.2752808988764045</v>
      </c>
      <c r="H471" s="193">
        <f>IFERROR(SUM(District_Data!G471/$D471),)</f>
        <v>0.3651685393258427</v>
      </c>
      <c r="I471" s="193">
        <f t="shared" si="35"/>
        <v>0.6404494382022472</v>
      </c>
      <c r="J471" s="194"/>
      <c r="K471" s="195">
        <f>SUM(District_Data!H471:K471)</f>
        <v>178</v>
      </c>
      <c r="L471" s="196">
        <f>IFERROR(SUM(District_Data!H471/$K471),)</f>
        <v>0.21910112359550563</v>
      </c>
      <c r="M471" s="196">
        <f>IFERROR(SUM(District_Data!I471/$K471),)</f>
        <v>0.38202247191011235</v>
      </c>
      <c r="N471" s="196">
        <f>IFERROR(SUM(District_Data!J471/$K471),)</f>
        <v>0.33146067415730335</v>
      </c>
      <c r="O471" s="196">
        <f>IFERROR(SUM(District_Data!K471/$K471),)</f>
        <v>6.741573033707865E-2</v>
      </c>
      <c r="P471" s="197">
        <f t="shared" si="36"/>
        <v>0.398876404494382</v>
      </c>
      <c r="Q471" s="194"/>
      <c r="R471" s="198">
        <f>SUM(District_Data!L471:O471)</f>
        <v>178</v>
      </c>
      <c r="S471" s="199">
        <f>IFERROR(SUM(District_Data!L471/$R471),)</f>
        <v>0.449438202247191</v>
      </c>
      <c r="T471" s="199">
        <f>IFERROR(SUM(District_Data!M471/$R471),)</f>
        <v>0.1797752808988764</v>
      </c>
      <c r="U471" s="199">
        <f>IFERROR(SUM(District_Data!N471/$R471),)</f>
        <v>0.2696629213483146</v>
      </c>
      <c r="V471" s="199">
        <f>IFERROR(SUM(District_Data!O471/$R471),)</f>
        <v>0.10112359550561797</v>
      </c>
      <c r="W471" s="200">
        <f t="shared" si="37"/>
        <v>0.3707865168539326</v>
      </c>
      <c r="X471" s="194"/>
      <c r="Y471" s="201">
        <f>SUM(District_Data!P471:S471)</f>
        <v>178</v>
      </c>
      <c r="Z471" s="202">
        <f>IFERROR(SUM(District_Data!P471/$Y471),)</f>
        <v>0.33146067415730335</v>
      </c>
      <c r="AA471" s="202">
        <f>IFERROR(SUM(District_Data!Q471/$Y471),)</f>
        <v>0.20224719101123595</v>
      </c>
      <c r="AB471" s="202">
        <f>IFERROR(SUM(District_Data!R471/$Y471),)</f>
        <v>0.23595505617977527</v>
      </c>
      <c r="AC471" s="202">
        <f>IFERROR(SUM(District_Data!S471/$Y471),)</f>
        <v>0.2303370786516854</v>
      </c>
      <c r="AD471" s="203">
        <f t="shared" si="38"/>
        <v>0.4662921348314607</v>
      </c>
      <c r="AE471" s="194"/>
      <c r="AF471" s="204">
        <f>SUM(District_Data!T471:W471)</f>
        <v>178</v>
      </c>
      <c r="AG471" s="205">
        <f>IFERROR(SUM(District_Data!T471/$AF471),)</f>
        <v>0.4101123595505618</v>
      </c>
      <c r="AH471" s="205">
        <f>IFERROR(SUM(District_Data!U471/$AF471),)</f>
        <v>0.1853932584269663</v>
      </c>
      <c r="AI471" s="205">
        <f>IFERROR(SUM(District_Data!V471/$AF471),)</f>
        <v>0.25842696629213485</v>
      </c>
      <c r="AJ471" s="205">
        <f>IFERROR(SUM(District_Data!W471/$AF471),)</f>
        <v>0.14606741573033707</v>
      </c>
      <c r="AK471" s="205">
        <f t="shared" si="39"/>
        <v>0.4044943820224719</v>
      </c>
      <c r="AL471" s="194"/>
      <c r="AM471" s="206">
        <f>SUM(District_Data!X471:Y471)</f>
        <v>178</v>
      </c>
      <c r="AN471" s="207">
        <f>IFERROR(SUM(District_Data!Y471/$AM471),)</f>
        <v>6.1797752808988762E-2</v>
      </c>
    </row>
    <row r="472" spans="1:40" customFormat="1" x14ac:dyDescent="0.3">
      <c r="A472" s="52" t="str">
        <f>District_Data!A472</f>
        <v>DARDANELLE SCHOOL DISTRICT</v>
      </c>
      <c r="B472" s="77" t="s">
        <v>1461</v>
      </c>
      <c r="C472" s="27">
        <f>District_Data!C472</f>
        <v>7</v>
      </c>
      <c r="D472" s="192">
        <f>SUM(District_Data!D472:G472)</f>
        <v>176</v>
      </c>
      <c r="E472" s="193">
        <f>IFERROR(SUM(District_Data!D472/$D472),)</f>
        <v>3.9772727272727272E-2</v>
      </c>
      <c r="F472" s="193">
        <f>IFERROR(SUM(District_Data!E472/$D472),)</f>
        <v>0.16477272727272727</v>
      </c>
      <c r="G472" s="193">
        <f>IFERROR(SUM(District_Data!F472/$D472),)</f>
        <v>0.3125</v>
      </c>
      <c r="H472" s="193">
        <f>IFERROR(SUM(District_Data!G472/$D472),)</f>
        <v>0.48295454545454547</v>
      </c>
      <c r="I472" s="193">
        <f t="shared" si="35"/>
        <v>0.79545454545454541</v>
      </c>
      <c r="J472" s="194"/>
      <c r="K472" s="195">
        <f>SUM(District_Data!H472:K472)</f>
        <v>176</v>
      </c>
      <c r="L472" s="196">
        <f>IFERROR(SUM(District_Data!H472/$K472),)</f>
        <v>0.1875</v>
      </c>
      <c r="M472" s="196">
        <f>IFERROR(SUM(District_Data!I472/$K472),)</f>
        <v>0.3125</v>
      </c>
      <c r="N472" s="196">
        <f>IFERROR(SUM(District_Data!J472/$K472),)</f>
        <v>0.28409090909090912</v>
      </c>
      <c r="O472" s="196">
        <f>IFERROR(SUM(District_Data!K472/$K472),)</f>
        <v>0.21590909090909091</v>
      </c>
      <c r="P472" s="197">
        <f t="shared" si="36"/>
        <v>0.5</v>
      </c>
      <c r="Q472" s="194"/>
      <c r="R472" s="198">
        <f>SUM(District_Data!L472:O472)</f>
        <v>176</v>
      </c>
      <c r="S472" s="199">
        <f>IFERROR(SUM(District_Data!L472/$R472),)</f>
        <v>0.30113636363636365</v>
      </c>
      <c r="T472" s="199">
        <f>IFERROR(SUM(District_Data!M472/$R472),)</f>
        <v>0.19886363636363635</v>
      </c>
      <c r="U472" s="199">
        <f>IFERROR(SUM(District_Data!N472/$R472),)</f>
        <v>0.28977272727272729</v>
      </c>
      <c r="V472" s="199">
        <f>IFERROR(SUM(District_Data!O472/$R472),)</f>
        <v>0.21022727272727273</v>
      </c>
      <c r="W472" s="200">
        <f t="shared" si="37"/>
        <v>0.5</v>
      </c>
      <c r="X472" s="194"/>
      <c r="Y472" s="201">
        <f>SUM(District_Data!P472:S472)</f>
        <v>176</v>
      </c>
      <c r="Z472" s="202">
        <f>IFERROR(SUM(District_Data!P472/$Y472),)</f>
        <v>0.23295454545454544</v>
      </c>
      <c r="AA472" s="202">
        <f>IFERROR(SUM(District_Data!Q472/$Y472),)</f>
        <v>0.34659090909090912</v>
      </c>
      <c r="AB472" s="202">
        <f>IFERROR(SUM(District_Data!R472/$Y472),)</f>
        <v>0.34090909090909088</v>
      </c>
      <c r="AC472" s="202">
        <f>IFERROR(SUM(District_Data!S472/$Y472),)</f>
        <v>7.9545454545454544E-2</v>
      </c>
      <c r="AD472" s="203">
        <f t="shared" si="38"/>
        <v>0.42045454545454541</v>
      </c>
      <c r="AE472" s="194"/>
      <c r="AF472" s="204">
        <f>SUM(District_Data!T472:W472)</f>
        <v>176</v>
      </c>
      <c r="AG472" s="205">
        <f>IFERROR(SUM(District_Data!T472/$AF472),)</f>
        <v>0.25</v>
      </c>
      <c r="AH472" s="205">
        <f>IFERROR(SUM(District_Data!U472/$AF472),)</f>
        <v>0.27272727272727271</v>
      </c>
      <c r="AI472" s="205">
        <f>IFERROR(SUM(District_Data!V472/$AF472),)</f>
        <v>0.17045454545454544</v>
      </c>
      <c r="AJ472" s="205">
        <f>IFERROR(SUM(District_Data!W472/$AF472),)</f>
        <v>0.30681818181818182</v>
      </c>
      <c r="AK472" s="205">
        <f t="shared" si="39"/>
        <v>0.47727272727272729</v>
      </c>
      <c r="AL472" s="194"/>
      <c r="AM472" s="206">
        <f>SUM(District_Data!X472:Y472)</f>
        <v>176</v>
      </c>
      <c r="AN472" s="207">
        <f>IFERROR(SUM(District_Data!Y472/$AM472),)</f>
        <v>0.18181818181818182</v>
      </c>
    </row>
    <row r="473" spans="1:40" customFormat="1" x14ac:dyDescent="0.3">
      <c r="A473" s="52" t="str">
        <f>District_Data!A473</f>
        <v>DARDANELLE SCHOOL DISTRICT</v>
      </c>
      <c r="B473" s="77" t="s">
        <v>1461</v>
      </c>
      <c r="C473" s="27">
        <f>District_Data!C473</f>
        <v>8</v>
      </c>
      <c r="D473" s="192">
        <f>SUM(District_Data!D473:G473)</f>
        <v>175</v>
      </c>
      <c r="E473" s="193">
        <f>IFERROR(SUM(District_Data!D473/$D473),)</f>
        <v>0.16</v>
      </c>
      <c r="F473" s="193">
        <f>IFERROR(SUM(District_Data!E473/$D473),)</f>
        <v>0.19428571428571428</v>
      </c>
      <c r="G473" s="193">
        <f>IFERROR(SUM(District_Data!F473/$D473),)</f>
        <v>0.29142857142857143</v>
      </c>
      <c r="H473" s="193">
        <f>IFERROR(SUM(District_Data!G473/$D473),)</f>
        <v>0.35428571428571426</v>
      </c>
      <c r="I473" s="193">
        <f t="shared" si="35"/>
        <v>0.64571428571428569</v>
      </c>
      <c r="J473" s="194"/>
      <c r="K473" s="195">
        <f>SUM(District_Data!H473:K473)</f>
        <v>175</v>
      </c>
      <c r="L473" s="196">
        <f>IFERROR(SUM(District_Data!H473/$K473),)</f>
        <v>0.30857142857142855</v>
      </c>
      <c r="M473" s="196">
        <f>IFERROR(SUM(District_Data!I473/$K473),)</f>
        <v>0.35428571428571426</v>
      </c>
      <c r="N473" s="196">
        <f>IFERROR(SUM(District_Data!J473/$K473),)</f>
        <v>0.18285714285714286</v>
      </c>
      <c r="O473" s="196">
        <f>IFERROR(SUM(District_Data!K473/$K473),)</f>
        <v>0.15428571428571428</v>
      </c>
      <c r="P473" s="197">
        <f t="shared" si="36"/>
        <v>0.33714285714285713</v>
      </c>
      <c r="Q473" s="194"/>
      <c r="R473" s="198">
        <f>SUM(District_Data!L473:O473)</f>
        <v>175</v>
      </c>
      <c r="S473" s="199">
        <f>IFERROR(SUM(District_Data!L473/$R473),)</f>
        <v>0.35428571428571426</v>
      </c>
      <c r="T473" s="199">
        <f>IFERROR(SUM(District_Data!M473/$R473),)</f>
        <v>0.2857142857142857</v>
      </c>
      <c r="U473" s="199">
        <f>IFERROR(SUM(District_Data!N473/$R473),)</f>
        <v>0.26857142857142857</v>
      </c>
      <c r="V473" s="199">
        <f>IFERROR(SUM(District_Data!O473/$R473),)</f>
        <v>9.1428571428571428E-2</v>
      </c>
      <c r="W473" s="200">
        <f t="shared" si="37"/>
        <v>0.36</v>
      </c>
      <c r="X473" s="194"/>
      <c r="Y473" s="201">
        <f>SUM(District_Data!P473:S473)</f>
        <v>175</v>
      </c>
      <c r="Z473" s="202">
        <f>IFERROR(SUM(District_Data!P473/$Y473),)</f>
        <v>0.25714285714285712</v>
      </c>
      <c r="AA473" s="202">
        <f>IFERROR(SUM(District_Data!Q473/$Y473),)</f>
        <v>0.2742857142857143</v>
      </c>
      <c r="AB473" s="202">
        <f>IFERROR(SUM(District_Data!R473/$Y473),)</f>
        <v>0.33142857142857141</v>
      </c>
      <c r="AC473" s="202">
        <f>IFERROR(SUM(District_Data!S473/$Y473),)</f>
        <v>0.13714285714285715</v>
      </c>
      <c r="AD473" s="203">
        <f t="shared" si="38"/>
        <v>0.46857142857142853</v>
      </c>
      <c r="AE473" s="194"/>
      <c r="AF473" s="204">
        <f>SUM(District_Data!T473:W473)</f>
        <v>175</v>
      </c>
      <c r="AG473" s="205">
        <f>IFERROR(SUM(District_Data!T473/$AF473),)</f>
        <v>0.34857142857142859</v>
      </c>
      <c r="AH473" s="205">
        <f>IFERROR(SUM(District_Data!U473/$AF473),)</f>
        <v>0.21714285714285714</v>
      </c>
      <c r="AI473" s="205">
        <f>IFERROR(SUM(District_Data!V473/$AF473),)</f>
        <v>0.21714285714285714</v>
      </c>
      <c r="AJ473" s="205">
        <f>IFERROR(SUM(District_Data!W473/$AF473),)</f>
        <v>0.21714285714285714</v>
      </c>
      <c r="AK473" s="205">
        <f t="shared" si="39"/>
        <v>0.43428571428571427</v>
      </c>
      <c r="AL473" s="194"/>
      <c r="AM473" s="206">
        <f>SUM(District_Data!X473:Y473)</f>
        <v>175</v>
      </c>
      <c r="AN473" s="207">
        <f>IFERROR(SUM(District_Data!Y473/$AM473),)</f>
        <v>0.08</v>
      </c>
    </row>
    <row r="474" spans="1:40" customFormat="1" x14ac:dyDescent="0.3">
      <c r="A474" s="52" t="str">
        <f>District_Data!A474</f>
        <v>DARDANELLE SCHOOL DISTRICT</v>
      </c>
      <c r="B474" s="77" t="s">
        <v>1461</v>
      </c>
      <c r="C474" s="27">
        <f>District_Data!C474</f>
        <v>9</v>
      </c>
      <c r="D474" s="192">
        <f>SUM(District_Data!D474:G474)</f>
        <v>197</v>
      </c>
      <c r="E474" s="193">
        <f>IFERROR(SUM(District_Data!D474/$D474),)</f>
        <v>0.16243654822335024</v>
      </c>
      <c r="F474" s="193">
        <f>IFERROR(SUM(District_Data!E474/$D474),)</f>
        <v>0.24873096446700507</v>
      </c>
      <c r="G474" s="193">
        <f>IFERROR(SUM(District_Data!F474/$D474),)</f>
        <v>0.32487309644670048</v>
      </c>
      <c r="H474" s="193">
        <f>IFERROR(SUM(District_Data!G474/$D474),)</f>
        <v>0.26395939086294418</v>
      </c>
      <c r="I474" s="193">
        <f t="shared" si="35"/>
        <v>0.58883248730964466</v>
      </c>
      <c r="J474" s="194"/>
      <c r="K474" s="195">
        <f>SUM(District_Data!H474:K474)</f>
        <v>197</v>
      </c>
      <c r="L474" s="196">
        <f>IFERROR(SUM(District_Data!H474/$K474),)</f>
        <v>0.3604060913705584</v>
      </c>
      <c r="M474" s="196">
        <f>IFERROR(SUM(District_Data!I474/$K474),)</f>
        <v>0.19289340101522842</v>
      </c>
      <c r="N474" s="196">
        <f>IFERROR(SUM(District_Data!J474/$K474),)</f>
        <v>0.24365482233502539</v>
      </c>
      <c r="O474" s="196">
        <f>IFERROR(SUM(District_Data!K474/$K474),)</f>
        <v>0.20304568527918782</v>
      </c>
      <c r="P474" s="197">
        <f t="shared" si="36"/>
        <v>0.4467005076142132</v>
      </c>
      <c r="Q474" s="194"/>
      <c r="R474" s="198">
        <f>SUM(District_Data!L474:O474)</f>
        <v>197</v>
      </c>
      <c r="S474" s="199">
        <f>IFERROR(SUM(District_Data!L474/$R474),)</f>
        <v>0.37563451776649748</v>
      </c>
      <c r="T474" s="199">
        <f>IFERROR(SUM(District_Data!M474/$R474),)</f>
        <v>0.25888324873096447</v>
      </c>
      <c r="U474" s="199">
        <f>IFERROR(SUM(District_Data!N474/$R474),)</f>
        <v>0.22842639593908629</v>
      </c>
      <c r="V474" s="199">
        <f>IFERROR(SUM(District_Data!O474/$R474),)</f>
        <v>0.13705583756345177</v>
      </c>
      <c r="W474" s="200">
        <f t="shared" si="37"/>
        <v>0.36548223350253806</v>
      </c>
      <c r="X474" s="194"/>
      <c r="Y474" s="201">
        <f>SUM(District_Data!P474:S474)</f>
        <v>197</v>
      </c>
      <c r="Z474" s="202">
        <f>IFERROR(SUM(District_Data!P474/$Y474),)</f>
        <v>0.34010152284263961</v>
      </c>
      <c r="AA474" s="202">
        <f>IFERROR(SUM(District_Data!Q474/$Y474),)</f>
        <v>0.20304568527918782</v>
      </c>
      <c r="AB474" s="202">
        <f>IFERROR(SUM(District_Data!R474/$Y474),)</f>
        <v>0.26395939086294418</v>
      </c>
      <c r="AC474" s="202">
        <f>IFERROR(SUM(District_Data!S474/$Y474),)</f>
        <v>0.19289340101522842</v>
      </c>
      <c r="AD474" s="203">
        <f t="shared" si="38"/>
        <v>0.45685279187817263</v>
      </c>
      <c r="AE474" s="194"/>
      <c r="AF474" s="204">
        <f>SUM(District_Data!T474:W474)</f>
        <v>197</v>
      </c>
      <c r="AG474" s="205">
        <f>IFERROR(SUM(District_Data!T474/$AF474),)</f>
        <v>0.3604060913705584</v>
      </c>
      <c r="AH474" s="205">
        <f>IFERROR(SUM(District_Data!U474/$AF474),)</f>
        <v>0.17258883248730963</v>
      </c>
      <c r="AI474" s="205">
        <f>IFERROR(SUM(District_Data!V474/$AF474),)</f>
        <v>0.20812182741116753</v>
      </c>
      <c r="AJ474" s="205">
        <f>IFERROR(SUM(District_Data!W474/$AF474),)</f>
        <v>0.25888324873096447</v>
      </c>
      <c r="AK474" s="205">
        <f t="shared" si="39"/>
        <v>0.46700507614213199</v>
      </c>
      <c r="AL474" s="194"/>
      <c r="AM474" s="206">
        <f>SUM(District_Data!X474:Y474)</f>
        <v>197</v>
      </c>
      <c r="AN474" s="207">
        <f>IFERROR(SUM(District_Data!Y474/$AM474),)</f>
        <v>0.16243654822335024</v>
      </c>
    </row>
    <row r="475" spans="1:40" customFormat="1" x14ac:dyDescent="0.3">
      <c r="A475" s="52" t="str">
        <f>District_Data!A475</f>
        <v>DARDANELLE SCHOOL DISTRICT</v>
      </c>
      <c r="B475" s="77" t="s">
        <v>1461</v>
      </c>
      <c r="C475" s="27">
        <f>District_Data!C475</f>
        <v>10</v>
      </c>
      <c r="D475" s="192">
        <f>SUM(District_Data!D475:G475)</f>
        <v>129</v>
      </c>
      <c r="E475" s="193">
        <f>IFERROR(SUM(District_Data!D475/$D475),)</f>
        <v>0.20930232558139536</v>
      </c>
      <c r="F475" s="193">
        <f>IFERROR(SUM(District_Data!E475/$D475),)</f>
        <v>0.17829457364341086</v>
      </c>
      <c r="G475" s="193">
        <f>IFERROR(SUM(District_Data!F475/$D475),)</f>
        <v>0.24806201550387597</v>
      </c>
      <c r="H475" s="193">
        <f>IFERROR(SUM(District_Data!G475/$D475),)</f>
        <v>0.36434108527131781</v>
      </c>
      <c r="I475" s="193">
        <f t="shared" si="35"/>
        <v>0.61240310077519378</v>
      </c>
      <c r="J475" s="194"/>
      <c r="K475" s="195">
        <f>SUM(District_Data!H475:K475)</f>
        <v>129</v>
      </c>
      <c r="L475" s="196">
        <f>IFERROR(SUM(District_Data!H475/$K475),)</f>
        <v>0.41085271317829458</v>
      </c>
      <c r="M475" s="196">
        <f>IFERROR(SUM(District_Data!I475/$K475),)</f>
        <v>0.20155038759689922</v>
      </c>
      <c r="N475" s="196">
        <f>IFERROR(SUM(District_Data!J475/$K475),)</f>
        <v>0.21705426356589147</v>
      </c>
      <c r="O475" s="196">
        <f>IFERROR(SUM(District_Data!K475/$K475),)</f>
        <v>0.17054263565891473</v>
      </c>
      <c r="P475" s="197">
        <f t="shared" si="36"/>
        <v>0.38759689922480622</v>
      </c>
      <c r="Q475" s="194"/>
      <c r="R475" s="198">
        <f>SUM(District_Data!L475:O475)</f>
        <v>129</v>
      </c>
      <c r="S475" s="199">
        <f>IFERROR(SUM(District_Data!L475/$R475),)</f>
        <v>0.44961240310077522</v>
      </c>
      <c r="T475" s="199">
        <f>IFERROR(SUM(District_Data!M475/$R475),)</f>
        <v>0.20155038759689922</v>
      </c>
      <c r="U475" s="199">
        <f>IFERROR(SUM(District_Data!N475/$R475),)</f>
        <v>0.18604651162790697</v>
      </c>
      <c r="V475" s="199">
        <f>IFERROR(SUM(District_Data!O475/$R475),)</f>
        <v>0.16279069767441862</v>
      </c>
      <c r="W475" s="200">
        <f t="shared" si="37"/>
        <v>0.34883720930232559</v>
      </c>
      <c r="X475" s="194"/>
      <c r="Y475" s="201">
        <f>SUM(District_Data!P475:S475)</f>
        <v>129</v>
      </c>
      <c r="Z475" s="202">
        <f>IFERROR(SUM(District_Data!P475/$Y475),)</f>
        <v>0.33333333333333331</v>
      </c>
      <c r="AA475" s="202">
        <f>IFERROR(SUM(District_Data!Q475/$Y475),)</f>
        <v>0.24031007751937986</v>
      </c>
      <c r="AB475" s="202">
        <f>IFERROR(SUM(District_Data!R475/$Y475),)</f>
        <v>0.27906976744186046</v>
      </c>
      <c r="AC475" s="202">
        <f>IFERROR(SUM(District_Data!S475/$Y475),)</f>
        <v>0.14728682170542637</v>
      </c>
      <c r="AD475" s="203">
        <f t="shared" si="38"/>
        <v>0.4263565891472868</v>
      </c>
      <c r="AE475" s="194"/>
      <c r="AF475" s="204">
        <f>SUM(District_Data!T475:W475)</f>
        <v>129</v>
      </c>
      <c r="AG475" s="205">
        <f>IFERROR(SUM(District_Data!T475/$AF475),)</f>
        <v>0.2868217054263566</v>
      </c>
      <c r="AH475" s="205">
        <f>IFERROR(SUM(District_Data!U475/$AF475),)</f>
        <v>0.20930232558139536</v>
      </c>
      <c r="AI475" s="205">
        <f>IFERROR(SUM(District_Data!V475/$AF475),)</f>
        <v>0.21705426356589147</v>
      </c>
      <c r="AJ475" s="205">
        <f>IFERROR(SUM(District_Data!W475/$AF475),)</f>
        <v>0.2868217054263566</v>
      </c>
      <c r="AK475" s="205">
        <f t="shared" si="39"/>
        <v>0.50387596899224807</v>
      </c>
      <c r="AL475" s="194"/>
      <c r="AM475" s="206">
        <f>SUM(District_Data!X475:Y475)</f>
        <v>129</v>
      </c>
      <c r="AN475" s="207">
        <f>IFERROR(SUM(District_Data!Y475/$AM475),)</f>
        <v>0.17829457364341086</v>
      </c>
    </row>
    <row r="476" spans="1:40" customFormat="1" x14ac:dyDescent="0.3">
      <c r="A476" s="52" t="str">
        <f>District_Data!A476</f>
        <v>DECATUR SCHOOL DISTRICT</v>
      </c>
      <c r="B476" s="77" t="s">
        <v>1462</v>
      </c>
      <c r="C476" s="27">
        <f>District_Data!C476</f>
        <v>3</v>
      </c>
      <c r="D476" s="192">
        <f>SUM(District_Data!D476:G476)</f>
        <v>39</v>
      </c>
      <c r="E476" s="193">
        <f>IFERROR(SUM(District_Data!D476/$D476),)</f>
        <v>5.128205128205128E-2</v>
      </c>
      <c r="F476" s="193">
        <f>IFERROR(SUM(District_Data!E476/$D476),)</f>
        <v>0.58974358974358976</v>
      </c>
      <c r="G476" s="193">
        <f>IFERROR(SUM(District_Data!F476/$D476),)</f>
        <v>0.28205128205128205</v>
      </c>
      <c r="H476" s="193">
        <f>IFERROR(SUM(District_Data!G476/$D476),)</f>
        <v>7.6923076923076927E-2</v>
      </c>
      <c r="I476" s="193">
        <f t="shared" si="35"/>
        <v>0.35897435897435898</v>
      </c>
      <c r="J476" s="194"/>
      <c r="K476" s="195">
        <f>SUM(District_Data!H476:K476)</f>
        <v>39</v>
      </c>
      <c r="L476" s="196">
        <f>IFERROR(SUM(District_Data!H476/$K476),)</f>
        <v>0.25641025641025639</v>
      </c>
      <c r="M476" s="196">
        <f>IFERROR(SUM(District_Data!I476/$K476),)</f>
        <v>0.38461538461538464</v>
      </c>
      <c r="N476" s="196">
        <f>IFERROR(SUM(District_Data!J476/$K476),)</f>
        <v>0.30769230769230771</v>
      </c>
      <c r="O476" s="196">
        <f>IFERROR(SUM(District_Data!K476/$K476),)</f>
        <v>5.128205128205128E-2</v>
      </c>
      <c r="P476" s="197">
        <f t="shared" si="36"/>
        <v>0.35897435897435898</v>
      </c>
      <c r="Q476" s="194"/>
      <c r="R476" s="198">
        <f>SUM(District_Data!L476:O476)</f>
        <v>39</v>
      </c>
      <c r="S476" s="199">
        <f>IFERROR(SUM(District_Data!L476/$R476),)</f>
        <v>0.79487179487179482</v>
      </c>
      <c r="T476" s="199">
        <f>IFERROR(SUM(District_Data!M476/$R476),)</f>
        <v>7.6923076923076927E-2</v>
      </c>
      <c r="U476" s="199">
        <f>IFERROR(SUM(District_Data!N476/$R476),)</f>
        <v>7.6923076923076927E-2</v>
      </c>
      <c r="V476" s="199">
        <f>IFERROR(SUM(District_Data!O476/$R476),)</f>
        <v>5.128205128205128E-2</v>
      </c>
      <c r="W476" s="200">
        <f t="shared" si="37"/>
        <v>0.12820512820512819</v>
      </c>
      <c r="X476" s="194"/>
      <c r="Y476" s="201">
        <f>SUM(District_Data!P476:S476)</f>
        <v>39</v>
      </c>
      <c r="Z476" s="202">
        <f>IFERROR(SUM(District_Data!P476/$Y476),)</f>
        <v>0.82051282051282048</v>
      </c>
      <c r="AA476" s="202">
        <f>IFERROR(SUM(District_Data!Q476/$Y476),)</f>
        <v>7.6923076923076927E-2</v>
      </c>
      <c r="AB476" s="202">
        <f>IFERROR(SUM(District_Data!R476/$Y476),)</f>
        <v>7.6923076923076927E-2</v>
      </c>
      <c r="AC476" s="202">
        <f>IFERROR(SUM(District_Data!S476/$Y476),)</f>
        <v>2.564102564102564E-2</v>
      </c>
      <c r="AD476" s="203">
        <f t="shared" si="38"/>
        <v>0.10256410256410256</v>
      </c>
      <c r="AE476" s="194"/>
      <c r="AF476" s="204">
        <f>SUM(District_Data!T476:W476)</f>
        <v>39</v>
      </c>
      <c r="AG476" s="205">
        <f>IFERROR(SUM(District_Data!T476/$AF476),)</f>
        <v>0.71794871794871795</v>
      </c>
      <c r="AH476" s="205">
        <f>IFERROR(SUM(District_Data!U476/$AF476),)</f>
        <v>0.17948717948717949</v>
      </c>
      <c r="AI476" s="205">
        <f>IFERROR(SUM(District_Data!V476/$AF476),)</f>
        <v>0.10256410256410256</v>
      </c>
      <c r="AJ476" s="205">
        <f>IFERROR(SUM(District_Data!W476/$AF476),)</f>
        <v>0</v>
      </c>
      <c r="AK476" s="205">
        <f t="shared" si="39"/>
        <v>0.10256410256410256</v>
      </c>
      <c r="AL476" s="194"/>
      <c r="AM476" s="206">
        <f>SUM(District_Data!X476:Y476)</f>
        <v>39</v>
      </c>
      <c r="AN476" s="207">
        <f>IFERROR(SUM(District_Data!Y476/$AM476),)</f>
        <v>5.128205128205128E-2</v>
      </c>
    </row>
    <row r="477" spans="1:40" customFormat="1" x14ac:dyDescent="0.3">
      <c r="A477" s="52" t="str">
        <f>District_Data!A477</f>
        <v>DECATUR SCHOOL DISTRICT</v>
      </c>
      <c r="B477" s="77" t="s">
        <v>1462</v>
      </c>
      <c r="C477" s="27">
        <f>District_Data!C477</f>
        <v>4</v>
      </c>
      <c r="D477" s="192">
        <f>SUM(District_Data!D477:G477)</f>
        <v>38</v>
      </c>
      <c r="E477" s="193">
        <f>IFERROR(SUM(District_Data!D477/$D477),)</f>
        <v>7.8947368421052627E-2</v>
      </c>
      <c r="F477" s="193">
        <f>IFERROR(SUM(District_Data!E477/$D477),)</f>
        <v>0.28947368421052633</v>
      </c>
      <c r="G477" s="193">
        <f>IFERROR(SUM(District_Data!F477/$D477),)</f>
        <v>0.36842105263157893</v>
      </c>
      <c r="H477" s="193">
        <f>IFERROR(SUM(District_Data!G477/$D477),)</f>
        <v>0.26315789473684209</v>
      </c>
      <c r="I477" s="193">
        <f t="shared" si="35"/>
        <v>0.63157894736842102</v>
      </c>
      <c r="J477" s="194"/>
      <c r="K477" s="195">
        <f>SUM(District_Data!H477:K477)</f>
        <v>38</v>
      </c>
      <c r="L477" s="196">
        <f>IFERROR(SUM(District_Data!H477/$K477),)</f>
        <v>0.13157894736842105</v>
      </c>
      <c r="M477" s="196">
        <f>IFERROR(SUM(District_Data!I477/$K477),)</f>
        <v>0.47368421052631576</v>
      </c>
      <c r="N477" s="196">
        <f>IFERROR(SUM(District_Data!J477/$K477),)</f>
        <v>0.26315789473684209</v>
      </c>
      <c r="O477" s="196">
        <f>IFERROR(SUM(District_Data!K477/$K477),)</f>
        <v>0.13157894736842105</v>
      </c>
      <c r="P477" s="197">
        <f t="shared" si="36"/>
        <v>0.39473684210526316</v>
      </c>
      <c r="Q477" s="194"/>
      <c r="R477" s="198">
        <f>SUM(District_Data!L477:O477)</f>
        <v>38</v>
      </c>
      <c r="S477" s="199">
        <f>IFERROR(SUM(District_Data!L477/$R477),)</f>
        <v>0.31578947368421051</v>
      </c>
      <c r="T477" s="199">
        <f>IFERROR(SUM(District_Data!M477/$R477),)</f>
        <v>0.23684210526315788</v>
      </c>
      <c r="U477" s="199">
        <f>IFERROR(SUM(District_Data!N477/$R477),)</f>
        <v>0.26315789473684209</v>
      </c>
      <c r="V477" s="199">
        <f>IFERROR(SUM(District_Data!O477/$R477),)</f>
        <v>0.18421052631578946</v>
      </c>
      <c r="W477" s="200">
        <f t="shared" si="37"/>
        <v>0.44736842105263153</v>
      </c>
      <c r="X477" s="194"/>
      <c r="Y477" s="201">
        <f>SUM(District_Data!P477:S477)</f>
        <v>38</v>
      </c>
      <c r="Z477" s="202">
        <f>IFERROR(SUM(District_Data!P477/$Y477),)</f>
        <v>0.39473684210526316</v>
      </c>
      <c r="AA477" s="202">
        <f>IFERROR(SUM(District_Data!Q477/$Y477),)</f>
        <v>0.31578947368421051</v>
      </c>
      <c r="AB477" s="202">
        <f>IFERROR(SUM(District_Data!R477/$Y477),)</f>
        <v>0.15789473684210525</v>
      </c>
      <c r="AC477" s="202">
        <f>IFERROR(SUM(District_Data!S477/$Y477),)</f>
        <v>0.13157894736842105</v>
      </c>
      <c r="AD477" s="203">
        <f t="shared" si="38"/>
        <v>0.28947368421052633</v>
      </c>
      <c r="AE477" s="194"/>
      <c r="AF477" s="204">
        <f>SUM(District_Data!T477:W477)</f>
        <v>38</v>
      </c>
      <c r="AG477" s="205">
        <f>IFERROR(SUM(District_Data!T477/$AF477),)</f>
        <v>0.44736842105263158</v>
      </c>
      <c r="AH477" s="205">
        <f>IFERROR(SUM(District_Data!U477/$AF477),)</f>
        <v>0.18421052631578946</v>
      </c>
      <c r="AI477" s="205">
        <f>IFERROR(SUM(District_Data!V477/$AF477),)</f>
        <v>0.23684210526315788</v>
      </c>
      <c r="AJ477" s="205">
        <f>IFERROR(SUM(District_Data!W477/$AF477),)</f>
        <v>0.13157894736842105</v>
      </c>
      <c r="AK477" s="205">
        <f t="shared" si="39"/>
        <v>0.36842105263157893</v>
      </c>
      <c r="AL477" s="194"/>
      <c r="AM477" s="206">
        <f>SUM(District_Data!X477:Y477)</f>
        <v>38</v>
      </c>
      <c r="AN477" s="207">
        <f>IFERROR(SUM(District_Data!Y477/$AM477),)</f>
        <v>0.15789473684210525</v>
      </c>
    </row>
    <row r="478" spans="1:40" customFormat="1" x14ac:dyDescent="0.3">
      <c r="A478" s="52" t="str">
        <f>District_Data!A478</f>
        <v>DECATUR SCHOOL DISTRICT</v>
      </c>
      <c r="B478" s="77" t="s">
        <v>1462</v>
      </c>
      <c r="C478" s="27">
        <f>District_Data!C478</f>
        <v>5</v>
      </c>
      <c r="D478" s="192">
        <f>SUM(District_Data!D478:G478)</f>
        <v>40</v>
      </c>
      <c r="E478" s="193">
        <f>IFERROR(SUM(District_Data!D478/$D478),)</f>
        <v>0.1</v>
      </c>
      <c r="F478" s="193">
        <f>IFERROR(SUM(District_Data!E478/$D478),)</f>
        <v>0.42499999999999999</v>
      </c>
      <c r="G478" s="193">
        <f>IFERROR(SUM(District_Data!F478/$D478),)</f>
        <v>0.375</v>
      </c>
      <c r="H478" s="193">
        <f>IFERROR(SUM(District_Data!G478/$D478),)</f>
        <v>0.1</v>
      </c>
      <c r="I478" s="193">
        <f t="shared" si="35"/>
        <v>0.47499999999999998</v>
      </c>
      <c r="J478" s="194"/>
      <c r="K478" s="195">
        <f>SUM(District_Data!H478:K478)</f>
        <v>40</v>
      </c>
      <c r="L478" s="196">
        <f>IFERROR(SUM(District_Data!H478/$K478),)</f>
        <v>0.4</v>
      </c>
      <c r="M478" s="196">
        <f>IFERROR(SUM(District_Data!I478/$K478),)</f>
        <v>0.47499999999999998</v>
      </c>
      <c r="N478" s="196">
        <f>IFERROR(SUM(District_Data!J478/$K478),)</f>
        <v>0.1</v>
      </c>
      <c r="O478" s="196">
        <f>IFERROR(SUM(District_Data!K478/$K478),)</f>
        <v>2.5000000000000001E-2</v>
      </c>
      <c r="P478" s="197">
        <f t="shared" si="36"/>
        <v>0.125</v>
      </c>
      <c r="Q478" s="194"/>
      <c r="R478" s="198">
        <f>SUM(District_Data!L478:O478)</f>
        <v>40</v>
      </c>
      <c r="S478" s="199">
        <f>IFERROR(SUM(District_Data!L478/$R478),)</f>
        <v>0.67500000000000004</v>
      </c>
      <c r="T478" s="199">
        <f>IFERROR(SUM(District_Data!M478/$R478),)</f>
        <v>0.15</v>
      </c>
      <c r="U478" s="199">
        <f>IFERROR(SUM(District_Data!N478/$R478),)</f>
        <v>0.15</v>
      </c>
      <c r="V478" s="199">
        <f>IFERROR(SUM(District_Data!O478/$R478),)</f>
        <v>2.5000000000000001E-2</v>
      </c>
      <c r="W478" s="200">
        <f t="shared" si="37"/>
        <v>0.17499999999999999</v>
      </c>
      <c r="X478" s="194"/>
      <c r="Y478" s="201">
        <f>SUM(District_Data!P478:S478)</f>
        <v>40</v>
      </c>
      <c r="Z478" s="202">
        <f>IFERROR(SUM(District_Data!P478/$Y478),)</f>
        <v>0.5</v>
      </c>
      <c r="AA478" s="202">
        <f>IFERROR(SUM(District_Data!Q478/$Y478),)</f>
        <v>0.42499999999999999</v>
      </c>
      <c r="AB478" s="202">
        <f>IFERROR(SUM(District_Data!R478/$Y478),)</f>
        <v>7.4999999999999997E-2</v>
      </c>
      <c r="AC478" s="202">
        <f>IFERROR(SUM(District_Data!S478/$Y478),)</f>
        <v>0</v>
      </c>
      <c r="AD478" s="203">
        <f t="shared" si="38"/>
        <v>7.4999999999999997E-2</v>
      </c>
      <c r="AE478" s="194"/>
      <c r="AF478" s="204">
        <f>SUM(District_Data!T478:W478)</f>
        <v>40</v>
      </c>
      <c r="AG478" s="205">
        <f>IFERROR(SUM(District_Data!T478/$AF478),)</f>
        <v>0.6</v>
      </c>
      <c r="AH478" s="205">
        <f>IFERROR(SUM(District_Data!U478/$AF478),)</f>
        <v>0.15</v>
      </c>
      <c r="AI478" s="205">
        <f>IFERROR(SUM(District_Data!V478/$AF478),)</f>
        <v>0.25</v>
      </c>
      <c r="AJ478" s="205">
        <f>IFERROR(SUM(District_Data!W478/$AF478),)</f>
        <v>0</v>
      </c>
      <c r="AK478" s="205">
        <f t="shared" si="39"/>
        <v>0.25</v>
      </c>
      <c r="AL478" s="194"/>
      <c r="AM478" s="206">
        <f>SUM(District_Data!X478:Y478)</f>
        <v>40</v>
      </c>
      <c r="AN478" s="207">
        <f>IFERROR(SUM(District_Data!Y478/$AM478),)</f>
        <v>0.05</v>
      </c>
    </row>
    <row r="479" spans="1:40" customFormat="1" x14ac:dyDescent="0.3">
      <c r="A479" s="52" t="str">
        <f>District_Data!A479</f>
        <v>DECATUR SCHOOL DISTRICT</v>
      </c>
      <c r="B479" s="77" t="s">
        <v>1462</v>
      </c>
      <c r="C479" s="27">
        <f>District_Data!C479</f>
        <v>6</v>
      </c>
      <c r="D479" s="192">
        <f>SUM(District_Data!D479:G479)</f>
        <v>45</v>
      </c>
      <c r="E479" s="193">
        <f>IFERROR(SUM(District_Data!D479/$D479),)</f>
        <v>0.1111111111111111</v>
      </c>
      <c r="F479" s="193">
        <f>IFERROR(SUM(District_Data!E479/$D479),)</f>
        <v>0.22222222222222221</v>
      </c>
      <c r="G479" s="193">
        <f>IFERROR(SUM(District_Data!F479/$D479),)</f>
        <v>0.28888888888888886</v>
      </c>
      <c r="H479" s="193">
        <f>IFERROR(SUM(District_Data!G479/$D479),)</f>
        <v>0.37777777777777777</v>
      </c>
      <c r="I479" s="193">
        <f t="shared" si="35"/>
        <v>0.66666666666666663</v>
      </c>
      <c r="J479" s="194"/>
      <c r="K479" s="195">
        <f>SUM(District_Data!H479:K479)</f>
        <v>45</v>
      </c>
      <c r="L479" s="196">
        <f>IFERROR(SUM(District_Data!H479/$K479),)</f>
        <v>0.22222222222222221</v>
      </c>
      <c r="M479" s="196">
        <f>IFERROR(SUM(District_Data!I479/$K479),)</f>
        <v>0.48888888888888887</v>
      </c>
      <c r="N479" s="196">
        <f>IFERROR(SUM(District_Data!J479/$K479),)</f>
        <v>0.24444444444444444</v>
      </c>
      <c r="O479" s="196">
        <f>IFERROR(SUM(District_Data!K479/$K479),)</f>
        <v>4.4444444444444446E-2</v>
      </c>
      <c r="P479" s="197">
        <f t="shared" si="36"/>
        <v>0.28888888888888886</v>
      </c>
      <c r="Q479" s="194"/>
      <c r="R479" s="198">
        <f>SUM(District_Data!L479:O479)</f>
        <v>45</v>
      </c>
      <c r="S479" s="199">
        <f>IFERROR(SUM(District_Data!L479/$R479),)</f>
        <v>0.4</v>
      </c>
      <c r="T479" s="199">
        <f>IFERROR(SUM(District_Data!M479/$R479),)</f>
        <v>0.24444444444444444</v>
      </c>
      <c r="U479" s="199">
        <f>IFERROR(SUM(District_Data!N479/$R479),)</f>
        <v>0.26666666666666666</v>
      </c>
      <c r="V479" s="199">
        <f>IFERROR(SUM(District_Data!O479/$R479),)</f>
        <v>8.8888888888888892E-2</v>
      </c>
      <c r="W479" s="200">
        <f t="shared" si="37"/>
        <v>0.35555555555555557</v>
      </c>
      <c r="X479" s="194"/>
      <c r="Y479" s="201">
        <f>SUM(District_Data!P479:S479)</f>
        <v>45</v>
      </c>
      <c r="Z479" s="202">
        <f>IFERROR(SUM(District_Data!P479/$Y479),)</f>
        <v>0.37777777777777777</v>
      </c>
      <c r="AA479" s="202">
        <f>IFERROR(SUM(District_Data!Q479/$Y479),)</f>
        <v>0.17777777777777778</v>
      </c>
      <c r="AB479" s="202">
        <f>IFERROR(SUM(District_Data!R479/$Y479),)</f>
        <v>0.26666666666666666</v>
      </c>
      <c r="AC479" s="202">
        <f>IFERROR(SUM(District_Data!S479/$Y479),)</f>
        <v>0.17777777777777778</v>
      </c>
      <c r="AD479" s="203">
        <f t="shared" si="38"/>
        <v>0.44444444444444442</v>
      </c>
      <c r="AE479" s="194"/>
      <c r="AF479" s="204">
        <f>SUM(District_Data!T479:W479)</f>
        <v>45</v>
      </c>
      <c r="AG479" s="205">
        <f>IFERROR(SUM(District_Data!T479/$AF479),)</f>
        <v>0.33333333333333331</v>
      </c>
      <c r="AH479" s="205">
        <f>IFERROR(SUM(District_Data!U479/$AF479),)</f>
        <v>0.31111111111111112</v>
      </c>
      <c r="AI479" s="205">
        <f>IFERROR(SUM(District_Data!V479/$AF479),)</f>
        <v>0.2</v>
      </c>
      <c r="AJ479" s="205">
        <f>IFERROR(SUM(District_Data!W479/$AF479),)</f>
        <v>0.15555555555555556</v>
      </c>
      <c r="AK479" s="205">
        <f t="shared" si="39"/>
        <v>0.35555555555555557</v>
      </c>
      <c r="AL479" s="194"/>
      <c r="AM479" s="206">
        <f>SUM(District_Data!X479:Y479)</f>
        <v>45</v>
      </c>
      <c r="AN479" s="207">
        <f>IFERROR(SUM(District_Data!Y479/$AM479),)</f>
        <v>4.4444444444444446E-2</v>
      </c>
    </row>
    <row r="480" spans="1:40" customFormat="1" x14ac:dyDescent="0.3">
      <c r="A480" s="52" t="str">
        <f>District_Data!A480</f>
        <v>DECATUR SCHOOL DISTRICT</v>
      </c>
      <c r="B480" s="77" t="s">
        <v>1462</v>
      </c>
      <c r="C480" s="27">
        <f>District_Data!C480</f>
        <v>7</v>
      </c>
      <c r="D480" s="192">
        <f>SUM(District_Data!D480:G480)</f>
        <v>51</v>
      </c>
      <c r="E480" s="193">
        <f>IFERROR(SUM(District_Data!D480/$D480),)</f>
        <v>9.8039215686274508E-2</v>
      </c>
      <c r="F480" s="193">
        <f>IFERROR(SUM(District_Data!E480/$D480),)</f>
        <v>0.13725490196078433</v>
      </c>
      <c r="G480" s="193">
        <f>IFERROR(SUM(District_Data!F480/$D480),)</f>
        <v>0.43137254901960786</v>
      </c>
      <c r="H480" s="193">
        <f>IFERROR(SUM(District_Data!G480/$D480),)</f>
        <v>0.33333333333333331</v>
      </c>
      <c r="I480" s="193">
        <f t="shared" si="35"/>
        <v>0.76470588235294112</v>
      </c>
      <c r="J480" s="194"/>
      <c r="K480" s="195">
        <f>SUM(District_Data!H480:K480)</f>
        <v>51</v>
      </c>
      <c r="L480" s="196">
        <f>IFERROR(SUM(District_Data!H480/$K480),)</f>
        <v>0.45098039215686275</v>
      </c>
      <c r="M480" s="196">
        <f>IFERROR(SUM(District_Data!I480/$K480),)</f>
        <v>0.49019607843137253</v>
      </c>
      <c r="N480" s="196">
        <f>IFERROR(SUM(District_Data!J480/$K480),)</f>
        <v>1.9607843137254902E-2</v>
      </c>
      <c r="O480" s="196">
        <f>IFERROR(SUM(District_Data!K480/$K480),)</f>
        <v>3.9215686274509803E-2</v>
      </c>
      <c r="P480" s="197">
        <f t="shared" si="36"/>
        <v>5.8823529411764705E-2</v>
      </c>
      <c r="Q480" s="194"/>
      <c r="R480" s="198">
        <f>SUM(District_Data!L480:O480)</f>
        <v>51</v>
      </c>
      <c r="S480" s="199">
        <f>IFERROR(SUM(District_Data!L480/$R480),)</f>
        <v>0.45098039215686275</v>
      </c>
      <c r="T480" s="199">
        <f>IFERROR(SUM(District_Data!M480/$R480),)</f>
        <v>0.33333333333333331</v>
      </c>
      <c r="U480" s="199">
        <f>IFERROR(SUM(District_Data!N480/$R480),)</f>
        <v>0.17647058823529413</v>
      </c>
      <c r="V480" s="199">
        <f>IFERROR(SUM(District_Data!O480/$R480),)</f>
        <v>3.9215686274509803E-2</v>
      </c>
      <c r="W480" s="200">
        <f t="shared" si="37"/>
        <v>0.21568627450980393</v>
      </c>
      <c r="X480" s="194"/>
      <c r="Y480" s="201">
        <f>SUM(District_Data!P480:S480)</f>
        <v>51</v>
      </c>
      <c r="Z480" s="202">
        <f>IFERROR(SUM(District_Data!P480/$Y480),)</f>
        <v>0.29411764705882354</v>
      </c>
      <c r="AA480" s="202">
        <f>IFERROR(SUM(District_Data!Q480/$Y480),)</f>
        <v>0.43137254901960786</v>
      </c>
      <c r="AB480" s="202">
        <f>IFERROR(SUM(District_Data!R480/$Y480),)</f>
        <v>0.19607843137254902</v>
      </c>
      <c r="AC480" s="202">
        <f>IFERROR(SUM(District_Data!S480/$Y480),)</f>
        <v>7.8431372549019607E-2</v>
      </c>
      <c r="AD480" s="203">
        <f t="shared" si="38"/>
        <v>0.27450980392156865</v>
      </c>
      <c r="AE480" s="194"/>
      <c r="AF480" s="204">
        <f>SUM(District_Data!T480:W480)</f>
        <v>51</v>
      </c>
      <c r="AG480" s="205">
        <f>IFERROR(SUM(District_Data!T480/$AF480),)</f>
        <v>0.39215686274509803</v>
      </c>
      <c r="AH480" s="205">
        <f>IFERROR(SUM(District_Data!U480/$AF480),)</f>
        <v>0.29411764705882354</v>
      </c>
      <c r="AI480" s="205">
        <f>IFERROR(SUM(District_Data!V480/$AF480),)</f>
        <v>0.19607843137254902</v>
      </c>
      <c r="AJ480" s="205">
        <f>IFERROR(SUM(District_Data!W480/$AF480),)</f>
        <v>0.11764705882352941</v>
      </c>
      <c r="AK480" s="205">
        <f t="shared" si="39"/>
        <v>0.31372549019607843</v>
      </c>
      <c r="AL480" s="194"/>
      <c r="AM480" s="206">
        <f>SUM(District_Data!X480:Y480)</f>
        <v>51</v>
      </c>
      <c r="AN480" s="207">
        <f>IFERROR(SUM(District_Data!Y480/$AM480),)</f>
        <v>1.9607843137254902E-2</v>
      </c>
    </row>
    <row r="481" spans="1:40" customFormat="1" x14ac:dyDescent="0.3">
      <c r="A481" s="52" t="str">
        <f>District_Data!A481</f>
        <v>DECATUR SCHOOL DISTRICT</v>
      </c>
      <c r="B481" s="77" t="s">
        <v>1462</v>
      </c>
      <c r="C481" s="27">
        <f>District_Data!C481</f>
        <v>8</v>
      </c>
      <c r="D481" s="192">
        <f>SUM(District_Data!D481:G481)</f>
        <v>46</v>
      </c>
      <c r="E481" s="193">
        <f>IFERROR(SUM(District_Data!D481/$D481),)</f>
        <v>0.19565217391304349</v>
      </c>
      <c r="F481" s="193">
        <f>IFERROR(SUM(District_Data!E481/$D481),)</f>
        <v>0.2391304347826087</v>
      </c>
      <c r="G481" s="193">
        <f>IFERROR(SUM(District_Data!F481/$D481),)</f>
        <v>0.21739130434782608</v>
      </c>
      <c r="H481" s="193">
        <f>IFERROR(SUM(District_Data!G481/$D481),)</f>
        <v>0.34782608695652173</v>
      </c>
      <c r="I481" s="193">
        <f t="shared" si="35"/>
        <v>0.56521739130434778</v>
      </c>
      <c r="J481" s="194"/>
      <c r="K481" s="195">
        <f>SUM(District_Data!H481:K481)</f>
        <v>46</v>
      </c>
      <c r="L481" s="196">
        <f>IFERROR(SUM(District_Data!H481/$K481),)</f>
        <v>0.43478260869565216</v>
      </c>
      <c r="M481" s="196">
        <f>IFERROR(SUM(District_Data!I481/$K481),)</f>
        <v>0.41304347826086957</v>
      </c>
      <c r="N481" s="196">
        <f>IFERROR(SUM(District_Data!J481/$K481),)</f>
        <v>0.10869565217391304</v>
      </c>
      <c r="O481" s="196">
        <f>IFERROR(SUM(District_Data!K481/$K481),)</f>
        <v>4.3478260869565216E-2</v>
      </c>
      <c r="P481" s="197">
        <f t="shared" si="36"/>
        <v>0.15217391304347827</v>
      </c>
      <c r="Q481" s="194"/>
      <c r="R481" s="198">
        <f>SUM(District_Data!L481:O481)</f>
        <v>46</v>
      </c>
      <c r="S481" s="199">
        <f>IFERROR(SUM(District_Data!L481/$R481),)</f>
        <v>0.47826086956521741</v>
      </c>
      <c r="T481" s="199">
        <f>IFERROR(SUM(District_Data!M481/$R481),)</f>
        <v>0.19565217391304349</v>
      </c>
      <c r="U481" s="199">
        <f>IFERROR(SUM(District_Data!N481/$R481),)</f>
        <v>0.19565217391304349</v>
      </c>
      <c r="V481" s="199">
        <f>IFERROR(SUM(District_Data!O481/$R481),)</f>
        <v>0.13043478260869565</v>
      </c>
      <c r="W481" s="200">
        <f t="shared" si="37"/>
        <v>0.32608695652173914</v>
      </c>
      <c r="X481" s="194"/>
      <c r="Y481" s="201">
        <f>SUM(District_Data!P481:S481)</f>
        <v>46</v>
      </c>
      <c r="Z481" s="202">
        <f>IFERROR(SUM(District_Data!P481/$Y481),)</f>
        <v>0.30434782608695654</v>
      </c>
      <c r="AA481" s="202">
        <f>IFERROR(SUM(District_Data!Q481/$Y481),)</f>
        <v>0.2608695652173913</v>
      </c>
      <c r="AB481" s="202">
        <f>IFERROR(SUM(District_Data!R481/$Y481),)</f>
        <v>0.28260869565217389</v>
      </c>
      <c r="AC481" s="202">
        <f>IFERROR(SUM(District_Data!S481/$Y481),)</f>
        <v>0.15217391304347827</v>
      </c>
      <c r="AD481" s="203">
        <f t="shared" si="38"/>
        <v>0.43478260869565216</v>
      </c>
      <c r="AE481" s="194"/>
      <c r="AF481" s="204">
        <f>SUM(District_Data!T481:W481)</f>
        <v>46</v>
      </c>
      <c r="AG481" s="205">
        <f>IFERROR(SUM(District_Data!T481/$AF481),)</f>
        <v>0.41304347826086957</v>
      </c>
      <c r="AH481" s="205">
        <f>IFERROR(SUM(District_Data!U481/$AF481),)</f>
        <v>0.19565217391304349</v>
      </c>
      <c r="AI481" s="205">
        <f>IFERROR(SUM(District_Data!V481/$AF481),)</f>
        <v>0.2391304347826087</v>
      </c>
      <c r="AJ481" s="205">
        <f>IFERROR(SUM(District_Data!W481/$AF481),)</f>
        <v>0.15217391304347827</v>
      </c>
      <c r="AK481" s="205">
        <f t="shared" si="39"/>
        <v>0.39130434782608697</v>
      </c>
      <c r="AL481" s="194"/>
      <c r="AM481" s="206">
        <f>SUM(District_Data!X481:Y481)</f>
        <v>46</v>
      </c>
      <c r="AN481" s="207">
        <f>IFERROR(SUM(District_Data!Y481/$AM481),)</f>
        <v>4.3478260869565216E-2</v>
      </c>
    </row>
    <row r="482" spans="1:40" customFormat="1" x14ac:dyDescent="0.3">
      <c r="A482" s="52" t="str">
        <f>District_Data!A482</f>
        <v>DECATUR SCHOOL DISTRICT</v>
      </c>
      <c r="B482" s="77" t="s">
        <v>1462</v>
      </c>
      <c r="C482" s="27">
        <f>District_Data!C482</f>
        <v>9</v>
      </c>
      <c r="D482" s="192">
        <f>SUM(District_Data!D482:G482)</f>
        <v>43</v>
      </c>
      <c r="E482" s="193">
        <f>IFERROR(SUM(District_Data!D482/$D482),)</f>
        <v>0.27906976744186046</v>
      </c>
      <c r="F482" s="193">
        <f>IFERROR(SUM(District_Data!E482/$D482),)</f>
        <v>0.32558139534883723</v>
      </c>
      <c r="G482" s="193">
        <f>IFERROR(SUM(District_Data!F482/$D482),)</f>
        <v>0.16279069767441862</v>
      </c>
      <c r="H482" s="193">
        <f>IFERROR(SUM(District_Data!G482/$D482),)</f>
        <v>0.23255813953488372</v>
      </c>
      <c r="I482" s="193">
        <f t="shared" si="35"/>
        <v>0.39534883720930236</v>
      </c>
      <c r="J482" s="194"/>
      <c r="K482" s="195">
        <f>SUM(District_Data!H482:K482)</f>
        <v>43</v>
      </c>
      <c r="L482" s="196">
        <f>IFERROR(SUM(District_Data!H482/$K482),)</f>
        <v>0.60465116279069764</v>
      </c>
      <c r="M482" s="196">
        <f>IFERROR(SUM(District_Data!I482/$K482),)</f>
        <v>0.18604651162790697</v>
      </c>
      <c r="N482" s="196">
        <f>IFERROR(SUM(District_Data!J482/$K482),)</f>
        <v>0.11627906976744186</v>
      </c>
      <c r="O482" s="196">
        <f>IFERROR(SUM(District_Data!K482/$K482),)</f>
        <v>9.3023255813953487E-2</v>
      </c>
      <c r="P482" s="197">
        <f t="shared" si="36"/>
        <v>0.20930232558139533</v>
      </c>
      <c r="Q482" s="194"/>
      <c r="R482" s="198">
        <f>SUM(District_Data!L482:O482)</f>
        <v>43</v>
      </c>
      <c r="S482" s="199">
        <f>IFERROR(SUM(District_Data!L482/$R482),)</f>
        <v>0.55813953488372092</v>
      </c>
      <c r="T482" s="199">
        <f>IFERROR(SUM(District_Data!M482/$R482),)</f>
        <v>0.23255813953488372</v>
      </c>
      <c r="U482" s="199">
        <f>IFERROR(SUM(District_Data!N482/$R482),)</f>
        <v>0.13953488372093023</v>
      </c>
      <c r="V482" s="199">
        <f>IFERROR(SUM(District_Data!O482/$R482),)</f>
        <v>6.9767441860465115E-2</v>
      </c>
      <c r="W482" s="200">
        <f t="shared" si="37"/>
        <v>0.20930232558139533</v>
      </c>
      <c r="X482" s="194"/>
      <c r="Y482" s="201">
        <f>SUM(District_Data!P482:S482)</f>
        <v>43</v>
      </c>
      <c r="Z482" s="202">
        <f>IFERROR(SUM(District_Data!P482/$Y482),)</f>
        <v>0.46511627906976744</v>
      </c>
      <c r="AA482" s="202">
        <f>IFERROR(SUM(District_Data!Q482/$Y482),)</f>
        <v>0.23255813953488372</v>
      </c>
      <c r="AB482" s="202">
        <f>IFERROR(SUM(District_Data!R482/$Y482),)</f>
        <v>0.16279069767441862</v>
      </c>
      <c r="AC482" s="202">
        <f>IFERROR(SUM(District_Data!S482/$Y482),)</f>
        <v>0.13953488372093023</v>
      </c>
      <c r="AD482" s="203">
        <f t="shared" si="38"/>
        <v>0.30232558139534882</v>
      </c>
      <c r="AE482" s="194"/>
      <c r="AF482" s="204">
        <f>SUM(District_Data!T482:W482)</f>
        <v>43</v>
      </c>
      <c r="AG482" s="205">
        <f>IFERROR(SUM(District_Data!T482/$AF482),)</f>
        <v>0.53488372093023251</v>
      </c>
      <c r="AH482" s="205">
        <f>IFERROR(SUM(District_Data!U482/$AF482),)</f>
        <v>0.18604651162790697</v>
      </c>
      <c r="AI482" s="205">
        <f>IFERROR(SUM(District_Data!V482/$AF482),)</f>
        <v>0.13953488372093023</v>
      </c>
      <c r="AJ482" s="205">
        <f>IFERROR(SUM(District_Data!W482/$AF482),)</f>
        <v>0.13953488372093023</v>
      </c>
      <c r="AK482" s="205">
        <f t="shared" si="39"/>
        <v>0.27906976744186046</v>
      </c>
      <c r="AL482" s="194"/>
      <c r="AM482" s="206">
        <f>SUM(District_Data!X482:Y482)</f>
        <v>43</v>
      </c>
      <c r="AN482" s="207">
        <f>IFERROR(SUM(District_Data!Y482/$AM482),)</f>
        <v>9.3023255813953487E-2</v>
      </c>
    </row>
    <row r="483" spans="1:40" customFormat="1" x14ac:dyDescent="0.3">
      <c r="A483" s="52" t="str">
        <f>District_Data!A483</f>
        <v>DECATUR SCHOOL DISTRICT</v>
      </c>
      <c r="B483" s="77" t="s">
        <v>1462</v>
      </c>
      <c r="C483" s="27">
        <f>District_Data!C483</f>
        <v>10</v>
      </c>
      <c r="D483" s="192">
        <f>SUM(District_Data!D483:G483)</f>
        <v>45</v>
      </c>
      <c r="E483" s="193">
        <f>IFERROR(SUM(District_Data!D483/$D483),)</f>
        <v>0.4</v>
      </c>
      <c r="F483" s="193">
        <f>IFERROR(SUM(District_Data!E483/$D483),)</f>
        <v>0.24444444444444444</v>
      </c>
      <c r="G483" s="193">
        <f>IFERROR(SUM(District_Data!F483/$D483),)</f>
        <v>0.15555555555555556</v>
      </c>
      <c r="H483" s="193">
        <f>IFERROR(SUM(District_Data!G483/$D483),)</f>
        <v>0.2</v>
      </c>
      <c r="I483" s="193">
        <f t="shared" si="35"/>
        <v>0.35555555555555557</v>
      </c>
      <c r="J483" s="194"/>
      <c r="K483" s="195">
        <f>SUM(District_Data!H483:K483)</f>
        <v>45</v>
      </c>
      <c r="L483" s="196">
        <f>IFERROR(SUM(District_Data!H483/$K483),)</f>
        <v>0.8666666666666667</v>
      </c>
      <c r="M483" s="196">
        <f>IFERROR(SUM(District_Data!I483/$K483),)</f>
        <v>4.4444444444444446E-2</v>
      </c>
      <c r="N483" s="196">
        <f>IFERROR(SUM(District_Data!J483/$K483),)</f>
        <v>8.8888888888888892E-2</v>
      </c>
      <c r="O483" s="196">
        <f>IFERROR(SUM(District_Data!K483/$K483),)</f>
        <v>0</v>
      </c>
      <c r="P483" s="197">
        <f t="shared" si="36"/>
        <v>8.8888888888888892E-2</v>
      </c>
      <c r="Q483" s="194"/>
      <c r="R483" s="198">
        <f>SUM(District_Data!L483:O483)</f>
        <v>45</v>
      </c>
      <c r="S483" s="199">
        <f>IFERROR(SUM(District_Data!L483/$R483),)</f>
        <v>0.66666666666666663</v>
      </c>
      <c r="T483" s="199">
        <f>IFERROR(SUM(District_Data!M483/$R483),)</f>
        <v>0.24444444444444444</v>
      </c>
      <c r="U483" s="199">
        <f>IFERROR(SUM(District_Data!N483/$R483),)</f>
        <v>4.4444444444444446E-2</v>
      </c>
      <c r="V483" s="199">
        <f>IFERROR(SUM(District_Data!O483/$R483),)</f>
        <v>4.4444444444444446E-2</v>
      </c>
      <c r="W483" s="200">
        <f t="shared" si="37"/>
        <v>8.8888888888888892E-2</v>
      </c>
      <c r="X483" s="194"/>
      <c r="Y483" s="201">
        <f>SUM(District_Data!P483:S483)</f>
        <v>45</v>
      </c>
      <c r="Z483" s="202">
        <f>IFERROR(SUM(District_Data!P483/$Y483),)</f>
        <v>0.6</v>
      </c>
      <c r="AA483" s="202">
        <f>IFERROR(SUM(District_Data!Q483/$Y483),)</f>
        <v>0.2</v>
      </c>
      <c r="AB483" s="202">
        <f>IFERROR(SUM(District_Data!R483/$Y483),)</f>
        <v>0.15555555555555556</v>
      </c>
      <c r="AC483" s="202">
        <f>IFERROR(SUM(District_Data!S483/$Y483),)</f>
        <v>4.4444444444444446E-2</v>
      </c>
      <c r="AD483" s="203">
        <f t="shared" si="38"/>
        <v>0.2</v>
      </c>
      <c r="AE483" s="194"/>
      <c r="AF483" s="204">
        <f>SUM(District_Data!T483:W483)</f>
        <v>45</v>
      </c>
      <c r="AG483" s="205">
        <f>IFERROR(SUM(District_Data!T483/$AF483),)</f>
        <v>0.64444444444444449</v>
      </c>
      <c r="AH483" s="205">
        <f>IFERROR(SUM(District_Data!U483/$AF483),)</f>
        <v>6.6666666666666666E-2</v>
      </c>
      <c r="AI483" s="205">
        <f>IFERROR(SUM(District_Data!V483/$AF483),)</f>
        <v>0.22222222222222221</v>
      </c>
      <c r="AJ483" s="205">
        <f>IFERROR(SUM(District_Data!W483/$AF483),)</f>
        <v>6.6666666666666666E-2</v>
      </c>
      <c r="AK483" s="205">
        <f t="shared" si="39"/>
        <v>0.28888888888888886</v>
      </c>
      <c r="AL483" s="194"/>
      <c r="AM483" s="206">
        <f>SUM(District_Data!X483:Y483)</f>
        <v>45</v>
      </c>
      <c r="AN483" s="207">
        <f>IFERROR(SUM(District_Data!Y483/$AM483),)</f>
        <v>2.2222222222222223E-2</v>
      </c>
    </row>
    <row r="484" spans="1:40" customFormat="1" x14ac:dyDescent="0.3">
      <c r="A484" s="52" t="str">
        <f>District_Data!A484</f>
        <v>DEER/MT. JUDEA SCHOOL DISTRICT</v>
      </c>
      <c r="B484" s="77" t="s">
        <v>1463</v>
      </c>
      <c r="C484" s="27">
        <f>District_Data!C484</f>
        <v>3</v>
      </c>
      <c r="D484" s="192">
        <f>SUM(District_Data!D484:G484)</f>
        <v>25</v>
      </c>
      <c r="E484" s="193">
        <f>IFERROR(SUM(District_Data!D484/$D484),)</f>
        <v>0.24</v>
      </c>
      <c r="F484" s="193">
        <f>IFERROR(SUM(District_Data!E484/$D484),)</f>
        <v>0.44</v>
      </c>
      <c r="G484" s="193">
        <f>IFERROR(SUM(District_Data!F484/$D484),)</f>
        <v>0.16</v>
      </c>
      <c r="H484" s="193">
        <f>IFERROR(SUM(District_Data!G484/$D484),)</f>
        <v>0.16</v>
      </c>
      <c r="I484" s="193">
        <f t="shared" si="35"/>
        <v>0.32</v>
      </c>
      <c r="J484" s="194"/>
      <c r="K484" s="195">
        <f>SUM(District_Data!H484:K484)</f>
        <v>25</v>
      </c>
      <c r="L484" s="196">
        <f>IFERROR(SUM(District_Data!H484/$K484),)</f>
        <v>0.36</v>
      </c>
      <c r="M484" s="196">
        <f>IFERROR(SUM(District_Data!I484/$K484),)</f>
        <v>0.4</v>
      </c>
      <c r="N484" s="196">
        <f>IFERROR(SUM(District_Data!J484/$K484),)</f>
        <v>0.2</v>
      </c>
      <c r="O484" s="196">
        <f>IFERROR(SUM(District_Data!K484/$K484),)</f>
        <v>0.04</v>
      </c>
      <c r="P484" s="197">
        <f t="shared" si="36"/>
        <v>0.24000000000000002</v>
      </c>
      <c r="Q484" s="194"/>
      <c r="R484" s="198">
        <f>SUM(District_Data!L484:O484)</f>
        <v>25</v>
      </c>
      <c r="S484" s="199">
        <f>IFERROR(SUM(District_Data!L484/$R484),)</f>
        <v>0.64</v>
      </c>
      <c r="T484" s="199">
        <f>IFERROR(SUM(District_Data!M484/$R484),)</f>
        <v>0.2</v>
      </c>
      <c r="U484" s="199">
        <f>IFERROR(SUM(District_Data!N484/$R484),)</f>
        <v>0.12</v>
      </c>
      <c r="V484" s="199">
        <f>IFERROR(SUM(District_Data!O484/$R484),)</f>
        <v>0.04</v>
      </c>
      <c r="W484" s="200">
        <f t="shared" si="37"/>
        <v>0.16</v>
      </c>
      <c r="X484" s="194"/>
      <c r="Y484" s="201">
        <f>SUM(District_Data!P484:S484)</f>
        <v>25</v>
      </c>
      <c r="Z484" s="202">
        <f>IFERROR(SUM(District_Data!P484/$Y484),)</f>
        <v>0.64</v>
      </c>
      <c r="AA484" s="202">
        <f>IFERROR(SUM(District_Data!Q484/$Y484),)</f>
        <v>0.2</v>
      </c>
      <c r="AB484" s="202">
        <f>IFERROR(SUM(District_Data!R484/$Y484),)</f>
        <v>0.08</v>
      </c>
      <c r="AC484" s="202">
        <f>IFERROR(SUM(District_Data!S484/$Y484),)</f>
        <v>0.08</v>
      </c>
      <c r="AD484" s="203">
        <f t="shared" si="38"/>
        <v>0.16</v>
      </c>
      <c r="AE484" s="194"/>
      <c r="AF484" s="204">
        <f>SUM(District_Data!T484:W484)</f>
        <v>25</v>
      </c>
      <c r="AG484" s="205">
        <f>IFERROR(SUM(District_Data!T484/$AF484),)</f>
        <v>0.76</v>
      </c>
      <c r="AH484" s="205">
        <f>IFERROR(SUM(District_Data!U484/$AF484),)</f>
        <v>0.16</v>
      </c>
      <c r="AI484" s="205">
        <f>IFERROR(SUM(District_Data!V484/$AF484),)</f>
        <v>0.04</v>
      </c>
      <c r="AJ484" s="205">
        <f>IFERROR(SUM(District_Data!W484/$AF484),)</f>
        <v>0.04</v>
      </c>
      <c r="AK484" s="205">
        <f t="shared" si="39"/>
        <v>0.08</v>
      </c>
      <c r="AL484" s="194"/>
      <c r="AM484" s="206">
        <f>SUM(District_Data!X484:Y484)</f>
        <v>25</v>
      </c>
      <c r="AN484" s="207">
        <f>IFERROR(SUM(District_Data!Y484/$AM484),)</f>
        <v>0.04</v>
      </c>
    </row>
    <row r="485" spans="1:40" customFormat="1" x14ac:dyDescent="0.3">
      <c r="A485" s="52" t="str">
        <f>District_Data!A485</f>
        <v>DEER/MT. JUDEA SCHOOL DISTRICT</v>
      </c>
      <c r="B485" s="77" t="s">
        <v>1463</v>
      </c>
      <c r="C485" s="27">
        <f>District_Data!C485</f>
        <v>4</v>
      </c>
      <c r="D485" s="192">
        <f>SUM(District_Data!D485:G485)</f>
        <v>21</v>
      </c>
      <c r="E485" s="193">
        <f>IFERROR(SUM(District_Data!D485/$D485),)</f>
        <v>0.19047619047619047</v>
      </c>
      <c r="F485" s="193">
        <f>IFERROR(SUM(District_Data!E485/$D485),)</f>
        <v>0.38095238095238093</v>
      </c>
      <c r="G485" s="193">
        <f>IFERROR(SUM(District_Data!F485/$D485),)</f>
        <v>4.7619047619047616E-2</v>
      </c>
      <c r="H485" s="193">
        <f>IFERROR(SUM(District_Data!G485/$D485),)</f>
        <v>0.38095238095238093</v>
      </c>
      <c r="I485" s="193">
        <f t="shared" si="35"/>
        <v>0.42857142857142855</v>
      </c>
      <c r="J485" s="194"/>
      <c r="K485" s="195">
        <f>SUM(District_Data!H485:K485)</f>
        <v>21</v>
      </c>
      <c r="L485" s="196">
        <f>IFERROR(SUM(District_Data!H485/$K485),)</f>
        <v>0.38095238095238093</v>
      </c>
      <c r="M485" s="196">
        <f>IFERROR(SUM(District_Data!I485/$K485),)</f>
        <v>0.42857142857142855</v>
      </c>
      <c r="N485" s="196">
        <f>IFERROR(SUM(District_Data!J485/$K485),)</f>
        <v>0.19047619047619047</v>
      </c>
      <c r="O485" s="196">
        <f>IFERROR(SUM(District_Data!K485/$K485),)</f>
        <v>0</v>
      </c>
      <c r="P485" s="197">
        <f t="shared" si="36"/>
        <v>0.19047619047619047</v>
      </c>
      <c r="Q485" s="194"/>
      <c r="R485" s="198">
        <f>SUM(District_Data!L485:O485)</f>
        <v>21</v>
      </c>
      <c r="S485" s="199">
        <f>IFERROR(SUM(District_Data!L485/$R485),)</f>
        <v>0.47619047619047616</v>
      </c>
      <c r="T485" s="199">
        <f>IFERROR(SUM(District_Data!M485/$R485),)</f>
        <v>0.23809523809523808</v>
      </c>
      <c r="U485" s="199">
        <f>IFERROR(SUM(District_Data!N485/$R485),)</f>
        <v>0.14285714285714285</v>
      </c>
      <c r="V485" s="199">
        <f>IFERROR(SUM(District_Data!O485/$R485),)</f>
        <v>0.14285714285714285</v>
      </c>
      <c r="W485" s="200">
        <f t="shared" si="37"/>
        <v>0.2857142857142857</v>
      </c>
      <c r="X485" s="194"/>
      <c r="Y485" s="201">
        <f>SUM(District_Data!P485:S485)</f>
        <v>21</v>
      </c>
      <c r="Z485" s="202">
        <f>IFERROR(SUM(District_Data!P485/$Y485),)</f>
        <v>0.5714285714285714</v>
      </c>
      <c r="AA485" s="202">
        <f>IFERROR(SUM(District_Data!Q485/$Y485),)</f>
        <v>4.7619047619047616E-2</v>
      </c>
      <c r="AB485" s="202">
        <f>IFERROR(SUM(District_Data!R485/$Y485),)</f>
        <v>0.23809523809523808</v>
      </c>
      <c r="AC485" s="202">
        <f>IFERROR(SUM(District_Data!S485/$Y485),)</f>
        <v>0.14285714285714285</v>
      </c>
      <c r="AD485" s="203">
        <f t="shared" si="38"/>
        <v>0.38095238095238093</v>
      </c>
      <c r="AE485" s="194"/>
      <c r="AF485" s="204">
        <f>SUM(District_Data!T485:W485)</f>
        <v>21</v>
      </c>
      <c r="AG485" s="205">
        <f>IFERROR(SUM(District_Data!T485/$AF485),)</f>
        <v>0.61904761904761907</v>
      </c>
      <c r="AH485" s="205">
        <f>IFERROR(SUM(District_Data!U485/$AF485),)</f>
        <v>9.5238095238095233E-2</v>
      </c>
      <c r="AI485" s="205">
        <f>IFERROR(SUM(District_Data!V485/$AF485),)</f>
        <v>0.23809523809523808</v>
      </c>
      <c r="AJ485" s="205">
        <f>IFERROR(SUM(District_Data!W485/$AF485),)</f>
        <v>4.7619047619047616E-2</v>
      </c>
      <c r="AK485" s="205">
        <f t="shared" si="39"/>
        <v>0.2857142857142857</v>
      </c>
      <c r="AL485" s="194"/>
      <c r="AM485" s="206">
        <f>SUM(District_Data!X485:Y485)</f>
        <v>21</v>
      </c>
      <c r="AN485" s="207">
        <f>IFERROR(SUM(District_Data!Y485/$AM485),)</f>
        <v>0.14285714285714285</v>
      </c>
    </row>
    <row r="486" spans="1:40" customFormat="1" x14ac:dyDescent="0.3">
      <c r="A486" s="52" t="str">
        <f>District_Data!A486</f>
        <v>DEER/MT. JUDEA SCHOOL DISTRICT</v>
      </c>
      <c r="B486" s="77" t="s">
        <v>1463</v>
      </c>
      <c r="C486" s="27">
        <f>District_Data!C486</f>
        <v>5</v>
      </c>
      <c r="D486" s="192">
        <f>SUM(District_Data!D486:G486)</f>
        <v>17</v>
      </c>
      <c r="E486" s="193">
        <f>IFERROR(SUM(District_Data!D486/$D486),)</f>
        <v>5.8823529411764705E-2</v>
      </c>
      <c r="F486" s="193">
        <f>IFERROR(SUM(District_Data!E486/$D486),)</f>
        <v>0.29411764705882354</v>
      </c>
      <c r="G486" s="193">
        <f>IFERROR(SUM(District_Data!F486/$D486),)</f>
        <v>0.41176470588235292</v>
      </c>
      <c r="H486" s="193">
        <f>IFERROR(SUM(District_Data!G486/$D486),)</f>
        <v>0.23529411764705882</v>
      </c>
      <c r="I486" s="193">
        <f t="shared" si="35"/>
        <v>0.64705882352941169</v>
      </c>
      <c r="J486" s="194"/>
      <c r="K486" s="195">
        <f>SUM(District_Data!H486:K486)</f>
        <v>17</v>
      </c>
      <c r="L486" s="196">
        <f>IFERROR(SUM(District_Data!H486/$K486),)</f>
        <v>0.23529411764705882</v>
      </c>
      <c r="M486" s="196">
        <f>IFERROR(SUM(District_Data!I486/$K486),)</f>
        <v>0.41176470588235292</v>
      </c>
      <c r="N486" s="196">
        <f>IFERROR(SUM(District_Data!J486/$K486),)</f>
        <v>0.35294117647058826</v>
      </c>
      <c r="O486" s="196">
        <f>IFERROR(SUM(District_Data!K486/$K486),)</f>
        <v>0</v>
      </c>
      <c r="P486" s="197">
        <f t="shared" si="36"/>
        <v>0.35294117647058826</v>
      </c>
      <c r="Q486" s="194"/>
      <c r="R486" s="198">
        <f>SUM(District_Data!L486:O486)</f>
        <v>17</v>
      </c>
      <c r="S486" s="199">
        <f>IFERROR(SUM(District_Data!L486/$R486),)</f>
        <v>0.17647058823529413</v>
      </c>
      <c r="T486" s="199">
        <f>IFERROR(SUM(District_Data!M486/$R486),)</f>
        <v>0.35294117647058826</v>
      </c>
      <c r="U486" s="199">
        <f>IFERROR(SUM(District_Data!N486/$R486),)</f>
        <v>0.41176470588235292</v>
      </c>
      <c r="V486" s="199">
        <f>IFERROR(SUM(District_Data!O486/$R486),)</f>
        <v>5.8823529411764705E-2</v>
      </c>
      <c r="W486" s="200">
        <f t="shared" si="37"/>
        <v>0.47058823529411764</v>
      </c>
      <c r="X486" s="194"/>
      <c r="Y486" s="201">
        <f>SUM(District_Data!P486:S486)</f>
        <v>17</v>
      </c>
      <c r="Z486" s="202">
        <f>IFERROR(SUM(District_Data!P486/$Y486),)</f>
        <v>0.35294117647058826</v>
      </c>
      <c r="AA486" s="202">
        <f>IFERROR(SUM(District_Data!Q486/$Y486),)</f>
        <v>0.41176470588235292</v>
      </c>
      <c r="AB486" s="202">
        <f>IFERROR(SUM(District_Data!R486/$Y486),)</f>
        <v>0.11764705882352941</v>
      </c>
      <c r="AC486" s="202">
        <f>IFERROR(SUM(District_Data!S486/$Y486),)</f>
        <v>0.11764705882352941</v>
      </c>
      <c r="AD486" s="203">
        <f t="shared" si="38"/>
        <v>0.23529411764705882</v>
      </c>
      <c r="AE486" s="194"/>
      <c r="AF486" s="204">
        <f>SUM(District_Data!T486:W486)</f>
        <v>17</v>
      </c>
      <c r="AG486" s="205">
        <f>IFERROR(SUM(District_Data!T486/$AF486),)</f>
        <v>0.6470588235294118</v>
      </c>
      <c r="AH486" s="205">
        <f>IFERROR(SUM(District_Data!U486/$AF486),)</f>
        <v>0.17647058823529413</v>
      </c>
      <c r="AI486" s="205">
        <f>IFERROR(SUM(District_Data!V486/$AF486),)</f>
        <v>0.17647058823529413</v>
      </c>
      <c r="AJ486" s="205">
        <f>IFERROR(SUM(District_Data!W486/$AF486),)</f>
        <v>0</v>
      </c>
      <c r="AK486" s="205">
        <f t="shared" si="39"/>
        <v>0.17647058823529413</v>
      </c>
      <c r="AL486" s="194"/>
      <c r="AM486" s="206">
        <f>SUM(District_Data!X486:Y486)</f>
        <v>17</v>
      </c>
      <c r="AN486" s="207">
        <f>IFERROR(SUM(District_Data!Y486/$AM486),)</f>
        <v>0</v>
      </c>
    </row>
    <row r="487" spans="1:40" customFormat="1" x14ac:dyDescent="0.3">
      <c r="A487" s="52" t="str">
        <f>District_Data!A487</f>
        <v>DEER/MT. JUDEA SCHOOL DISTRICT</v>
      </c>
      <c r="B487" s="77" t="s">
        <v>1463</v>
      </c>
      <c r="C487" s="27">
        <f>District_Data!C487</f>
        <v>6</v>
      </c>
      <c r="D487" s="192">
        <f>SUM(District_Data!D487:G487)</f>
        <v>18</v>
      </c>
      <c r="E487" s="193">
        <f>IFERROR(SUM(District_Data!D487/$D487),)</f>
        <v>5.5555555555555552E-2</v>
      </c>
      <c r="F487" s="193">
        <f>IFERROR(SUM(District_Data!E487/$D487),)</f>
        <v>0.3888888888888889</v>
      </c>
      <c r="G487" s="193">
        <f>IFERROR(SUM(District_Data!F487/$D487),)</f>
        <v>0.27777777777777779</v>
      </c>
      <c r="H487" s="193">
        <f>IFERROR(SUM(District_Data!G487/$D487),)</f>
        <v>0.27777777777777779</v>
      </c>
      <c r="I487" s="193">
        <f t="shared" si="35"/>
        <v>0.55555555555555558</v>
      </c>
      <c r="J487" s="194"/>
      <c r="K487" s="195">
        <f>SUM(District_Data!H487:K487)</f>
        <v>18</v>
      </c>
      <c r="L487" s="196">
        <f>IFERROR(SUM(District_Data!H487/$K487),)</f>
        <v>0.3888888888888889</v>
      </c>
      <c r="M487" s="196">
        <f>IFERROR(SUM(District_Data!I487/$K487),)</f>
        <v>0.3888888888888889</v>
      </c>
      <c r="N487" s="196">
        <f>IFERROR(SUM(District_Data!J487/$K487),)</f>
        <v>0.22222222222222221</v>
      </c>
      <c r="O487" s="196">
        <f>IFERROR(SUM(District_Data!K487/$K487),)</f>
        <v>0</v>
      </c>
      <c r="P487" s="197">
        <f t="shared" si="36"/>
        <v>0.22222222222222221</v>
      </c>
      <c r="Q487" s="194"/>
      <c r="R487" s="198">
        <f>SUM(District_Data!L487:O487)</f>
        <v>18</v>
      </c>
      <c r="S487" s="199">
        <f>IFERROR(SUM(District_Data!L487/$R487),)</f>
        <v>0.3888888888888889</v>
      </c>
      <c r="T487" s="199">
        <f>IFERROR(SUM(District_Data!M487/$R487),)</f>
        <v>0.27777777777777779</v>
      </c>
      <c r="U487" s="199">
        <f>IFERROR(SUM(District_Data!N487/$R487),)</f>
        <v>0.33333333333333331</v>
      </c>
      <c r="V487" s="199">
        <f>IFERROR(SUM(District_Data!O487/$R487),)</f>
        <v>0</v>
      </c>
      <c r="W487" s="200">
        <f t="shared" si="37"/>
        <v>0.33333333333333331</v>
      </c>
      <c r="X487" s="194"/>
      <c r="Y487" s="201">
        <f>SUM(District_Data!P487:S487)</f>
        <v>18</v>
      </c>
      <c r="Z487" s="202">
        <f>IFERROR(SUM(District_Data!P487/$Y487),)</f>
        <v>0.44444444444444442</v>
      </c>
      <c r="AA487" s="202">
        <f>IFERROR(SUM(District_Data!Q487/$Y487),)</f>
        <v>0.16666666666666666</v>
      </c>
      <c r="AB487" s="202">
        <f>IFERROR(SUM(District_Data!R487/$Y487),)</f>
        <v>5.5555555555555552E-2</v>
      </c>
      <c r="AC487" s="202">
        <f>IFERROR(SUM(District_Data!S487/$Y487),)</f>
        <v>0.33333333333333331</v>
      </c>
      <c r="AD487" s="203">
        <f t="shared" si="38"/>
        <v>0.38888888888888884</v>
      </c>
      <c r="AE487" s="194"/>
      <c r="AF487" s="204">
        <f>SUM(District_Data!T487:W487)</f>
        <v>18</v>
      </c>
      <c r="AG487" s="205">
        <f>IFERROR(SUM(District_Data!T487/$AF487),)</f>
        <v>0.44444444444444442</v>
      </c>
      <c r="AH487" s="205">
        <f>IFERROR(SUM(District_Data!U487/$AF487),)</f>
        <v>0.3888888888888889</v>
      </c>
      <c r="AI487" s="205">
        <f>IFERROR(SUM(District_Data!V487/$AF487),)</f>
        <v>0.16666666666666666</v>
      </c>
      <c r="AJ487" s="205">
        <f>IFERROR(SUM(District_Data!W487/$AF487),)</f>
        <v>0</v>
      </c>
      <c r="AK487" s="205">
        <f t="shared" si="39"/>
        <v>0.16666666666666666</v>
      </c>
      <c r="AL487" s="194"/>
      <c r="AM487" s="206">
        <f>SUM(District_Data!X487:Y487)</f>
        <v>18</v>
      </c>
      <c r="AN487" s="207">
        <f>IFERROR(SUM(District_Data!Y487/$AM487),)</f>
        <v>0</v>
      </c>
    </row>
    <row r="488" spans="1:40" customFormat="1" x14ac:dyDescent="0.3">
      <c r="A488" s="52" t="str">
        <f>District_Data!A488</f>
        <v>DEER/MT. JUDEA SCHOOL DISTRICT</v>
      </c>
      <c r="B488" s="77" t="s">
        <v>1463</v>
      </c>
      <c r="C488" s="27">
        <f>District_Data!C488</f>
        <v>7</v>
      </c>
      <c r="D488" s="192">
        <f>SUM(District_Data!D488:G488)</f>
        <v>29</v>
      </c>
      <c r="E488" s="193">
        <f>IFERROR(SUM(District_Data!D488/$D488),)</f>
        <v>0.13793103448275862</v>
      </c>
      <c r="F488" s="193">
        <f>IFERROR(SUM(District_Data!E488/$D488),)</f>
        <v>0.17241379310344829</v>
      </c>
      <c r="G488" s="193">
        <f>IFERROR(SUM(District_Data!F488/$D488),)</f>
        <v>0.41379310344827586</v>
      </c>
      <c r="H488" s="193">
        <f>IFERROR(SUM(District_Data!G488/$D488),)</f>
        <v>0.27586206896551724</v>
      </c>
      <c r="I488" s="193">
        <f t="shared" si="35"/>
        <v>0.68965517241379315</v>
      </c>
      <c r="J488" s="194"/>
      <c r="K488" s="195">
        <f>SUM(District_Data!H488:K488)</f>
        <v>29</v>
      </c>
      <c r="L488" s="196">
        <f>IFERROR(SUM(District_Data!H488/$K488),)</f>
        <v>0.27586206896551724</v>
      </c>
      <c r="M488" s="196">
        <f>IFERROR(SUM(District_Data!I488/$K488),)</f>
        <v>0.48275862068965519</v>
      </c>
      <c r="N488" s="196">
        <f>IFERROR(SUM(District_Data!J488/$K488),)</f>
        <v>0.2413793103448276</v>
      </c>
      <c r="O488" s="196">
        <f>IFERROR(SUM(District_Data!K488/$K488),)</f>
        <v>0</v>
      </c>
      <c r="P488" s="197">
        <f t="shared" si="36"/>
        <v>0.2413793103448276</v>
      </c>
      <c r="Q488" s="194"/>
      <c r="R488" s="198">
        <f>SUM(District_Data!L488:O488)</f>
        <v>29</v>
      </c>
      <c r="S488" s="199">
        <f>IFERROR(SUM(District_Data!L488/$R488),)</f>
        <v>0.34482758620689657</v>
      </c>
      <c r="T488" s="199">
        <f>IFERROR(SUM(District_Data!M488/$R488),)</f>
        <v>0.27586206896551724</v>
      </c>
      <c r="U488" s="199">
        <f>IFERROR(SUM(District_Data!N488/$R488),)</f>
        <v>0.2413793103448276</v>
      </c>
      <c r="V488" s="199">
        <f>IFERROR(SUM(District_Data!O488/$R488),)</f>
        <v>0.13793103448275862</v>
      </c>
      <c r="W488" s="200">
        <f t="shared" si="37"/>
        <v>0.37931034482758619</v>
      </c>
      <c r="X488" s="194"/>
      <c r="Y488" s="201">
        <f>SUM(District_Data!P488:S488)</f>
        <v>29</v>
      </c>
      <c r="Z488" s="202">
        <f>IFERROR(SUM(District_Data!P488/$Y488),)</f>
        <v>0.17241379310344829</v>
      </c>
      <c r="AA488" s="202">
        <f>IFERROR(SUM(District_Data!Q488/$Y488),)</f>
        <v>0.48275862068965519</v>
      </c>
      <c r="AB488" s="202">
        <f>IFERROR(SUM(District_Data!R488/$Y488),)</f>
        <v>0.34482758620689657</v>
      </c>
      <c r="AC488" s="202">
        <f>IFERROR(SUM(District_Data!S488/$Y488),)</f>
        <v>0</v>
      </c>
      <c r="AD488" s="203">
        <f t="shared" si="38"/>
        <v>0.34482758620689657</v>
      </c>
      <c r="AE488" s="194"/>
      <c r="AF488" s="204">
        <f>SUM(District_Data!T488:W488)</f>
        <v>29</v>
      </c>
      <c r="AG488" s="205">
        <f>IFERROR(SUM(District_Data!T488/$AF488),)</f>
        <v>0.48275862068965519</v>
      </c>
      <c r="AH488" s="205">
        <f>IFERROR(SUM(District_Data!U488/$AF488),)</f>
        <v>0.27586206896551724</v>
      </c>
      <c r="AI488" s="205">
        <f>IFERROR(SUM(District_Data!V488/$AF488),)</f>
        <v>0.17241379310344829</v>
      </c>
      <c r="AJ488" s="205">
        <f>IFERROR(SUM(District_Data!W488/$AF488),)</f>
        <v>6.8965517241379309E-2</v>
      </c>
      <c r="AK488" s="205">
        <f t="shared" si="39"/>
        <v>0.2413793103448276</v>
      </c>
      <c r="AL488" s="194"/>
      <c r="AM488" s="206">
        <f>SUM(District_Data!X488:Y488)</f>
        <v>29</v>
      </c>
      <c r="AN488" s="207">
        <f>IFERROR(SUM(District_Data!Y488/$AM488),)</f>
        <v>0</v>
      </c>
    </row>
    <row r="489" spans="1:40" customFormat="1" x14ac:dyDescent="0.3">
      <c r="A489" s="52" t="str">
        <f>District_Data!A489</f>
        <v>DEER/MT. JUDEA SCHOOL DISTRICT</v>
      </c>
      <c r="B489" s="77" t="s">
        <v>1463</v>
      </c>
      <c r="C489" s="27">
        <f>District_Data!C489</f>
        <v>8</v>
      </c>
      <c r="D489" s="192">
        <f>SUM(District_Data!D489:G489)</f>
        <v>38</v>
      </c>
      <c r="E489" s="193">
        <f>IFERROR(SUM(District_Data!D489/$D489),)</f>
        <v>0.13157894736842105</v>
      </c>
      <c r="F489" s="193">
        <f>IFERROR(SUM(District_Data!E489/$D489),)</f>
        <v>0.21052631578947367</v>
      </c>
      <c r="G489" s="193">
        <f>IFERROR(SUM(District_Data!F489/$D489),)</f>
        <v>0.34210526315789475</v>
      </c>
      <c r="H489" s="193">
        <f>IFERROR(SUM(District_Data!G489/$D489),)</f>
        <v>0.31578947368421051</v>
      </c>
      <c r="I489" s="193">
        <f t="shared" si="35"/>
        <v>0.65789473684210531</v>
      </c>
      <c r="J489" s="194"/>
      <c r="K489" s="195">
        <f>SUM(District_Data!H489:K489)</f>
        <v>38</v>
      </c>
      <c r="L489" s="196">
        <f>IFERROR(SUM(District_Data!H489/$K489),)</f>
        <v>0.60526315789473684</v>
      </c>
      <c r="M489" s="196">
        <f>IFERROR(SUM(District_Data!I489/$K489),)</f>
        <v>0.26315789473684209</v>
      </c>
      <c r="N489" s="196">
        <f>IFERROR(SUM(District_Data!J489/$K489),)</f>
        <v>0.10526315789473684</v>
      </c>
      <c r="O489" s="196">
        <f>IFERROR(SUM(District_Data!K489/$K489),)</f>
        <v>2.6315789473684209E-2</v>
      </c>
      <c r="P489" s="197">
        <f t="shared" si="36"/>
        <v>0.13157894736842105</v>
      </c>
      <c r="Q489" s="194"/>
      <c r="R489" s="198">
        <f>SUM(District_Data!L489:O489)</f>
        <v>38</v>
      </c>
      <c r="S489" s="199">
        <f>IFERROR(SUM(District_Data!L489/$R489),)</f>
        <v>0.47368421052631576</v>
      </c>
      <c r="T489" s="199">
        <f>IFERROR(SUM(District_Data!M489/$R489),)</f>
        <v>0.28947368421052633</v>
      </c>
      <c r="U489" s="199">
        <f>IFERROR(SUM(District_Data!N489/$R489),)</f>
        <v>0.21052631578947367</v>
      </c>
      <c r="V489" s="199">
        <f>IFERROR(SUM(District_Data!O489/$R489),)</f>
        <v>2.6315789473684209E-2</v>
      </c>
      <c r="W489" s="200">
        <f t="shared" si="37"/>
        <v>0.23684210526315788</v>
      </c>
      <c r="X489" s="194"/>
      <c r="Y489" s="201">
        <f>SUM(District_Data!P489:S489)</f>
        <v>38</v>
      </c>
      <c r="Z489" s="202">
        <f>IFERROR(SUM(District_Data!P489/$Y489),)</f>
        <v>0.34210526315789475</v>
      </c>
      <c r="AA489" s="202">
        <f>IFERROR(SUM(District_Data!Q489/$Y489),)</f>
        <v>0.31578947368421051</v>
      </c>
      <c r="AB489" s="202">
        <f>IFERROR(SUM(District_Data!R489/$Y489),)</f>
        <v>0.28947368421052633</v>
      </c>
      <c r="AC489" s="202">
        <f>IFERROR(SUM(District_Data!S489/$Y489),)</f>
        <v>5.2631578947368418E-2</v>
      </c>
      <c r="AD489" s="203">
        <f t="shared" si="38"/>
        <v>0.34210526315789475</v>
      </c>
      <c r="AE489" s="194"/>
      <c r="AF489" s="204">
        <f>SUM(District_Data!T489:W489)</f>
        <v>38</v>
      </c>
      <c r="AG489" s="205">
        <f>IFERROR(SUM(District_Data!T489/$AF489),)</f>
        <v>0.47368421052631576</v>
      </c>
      <c r="AH489" s="205">
        <f>IFERROR(SUM(District_Data!U489/$AF489),)</f>
        <v>0.23684210526315788</v>
      </c>
      <c r="AI489" s="205">
        <f>IFERROR(SUM(District_Data!V489/$AF489),)</f>
        <v>0.18421052631578946</v>
      </c>
      <c r="AJ489" s="205">
        <f>IFERROR(SUM(District_Data!W489/$AF489),)</f>
        <v>0.10526315789473684</v>
      </c>
      <c r="AK489" s="205">
        <f t="shared" si="39"/>
        <v>0.28947368421052633</v>
      </c>
      <c r="AL489" s="194"/>
      <c r="AM489" s="206">
        <f>SUM(District_Data!X489:Y489)</f>
        <v>38</v>
      </c>
      <c r="AN489" s="207">
        <f>IFERROR(SUM(District_Data!Y489/$AM489),)</f>
        <v>0</v>
      </c>
    </row>
    <row r="490" spans="1:40" customFormat="1" x14ac:dyDescent="0.3">
      <c r="A490" s="52" t="str">
        <f>District_Data!A490</f>
        <v>DEER/MT. JUDEA SCHOOL DISTRICT</v>
      </c>
      <c r="B490" s="77" t="s">
        <v>1463</v>
      </c>
      <c r="C490" s="27">
        <f>District_Data!C490</f>
        <v>9</v>
      </c>
      <c r="D490" s="192">
        <f>SUM(District_Data!D490:G490)</f>
        <v>36</v>
      </c>
      <c r="E490" s="193">
        <f>IFERROR(SUM(District_Data!D490/$D490),)</f>
        <v>0.16666666666666666</v>
      </c>
      <c r="F490" s="193">
        <f>IFERROR(SUM(District_Data!E490/$D490),)</f>
        <v>0.25</v>
      </c>
      <c r="G490" s="193">
        <f>IFERROR(SUM(District_Data!F490/$D490),)</f>
        <v>0.33333333333333331</v>
      </c>
      <c r="H490" s="193">
        <f>IFERROR(SUM(District_Data!G490/$D490),)</f>
        <v>0.25</v>
      </c>
      <c r="I490" s="193">
        <f t="shared" si="35"/>
        <v>0.58333333333333326</v>
      </c>
      <c r="J490" s="194"/>
      <c r="K490" s="195">
        <f>SUM(District_Data!H490:K490)</f>
        <v>36</v>
      </c>
      <c r="L490" s="196">
        <f>IFERROR(SUM(District_Data!H490/$K490),)</f>
        <v>0.69444444444444442</v>
      </c>
      <c r="M490" s="196">
        <f>IFERROR(SUM(District_Data!I490/$K490),)</f>
        <v>0.16666666666666666</v>
      </c>
      <c r="N490" s="196">
        <f>IFERROR(SUM(District_Data!J490/$K490),)</f>
        <v>2.7777777777777776E-2</v>
      </c>
      <c r="O490" s="196">
        <f>IFERROR(SUM(District_Data!K490/$K490),)</f>
        <v>0.1111111111111111</v>
      </c>
      <c r="P490" s="197">
        <f t="shared" si="36"/>
        <v>0.1388888888888889</v>
      </c>
      <c r="Q490" s="194"/>
      <c r="R490" s="198">
        <f>SUM(District_Data!L490:O490)</f>
        <v>36</v>
      </c>
      <c r="S490" s="199">
        <f>IFERROR(SUM(District_Data!L490/$R490),)</f>
        <v>0.52777777777777779</v>
      </c>
      <c r="T490" s="199">
        <f>IFERROR(SUM(District_Data!M490/$R490),)</f>
        <v>0.22222222222222221</v>
      </c>
      <c r="U490" s="199">
        <f>IFERROR(SUM(District_Data!N490/$R490),)</f>
        <v>0.1388888888888889</v>
      </c>
      <c r="V490" s="199">
        <f>IFERROR(SUM(District_Data!O490/$R490),)</f>
        <v>0.1111111111111111</v>
      </c>
      <c r="W490" s="200">
        <f t="shared" si="37"/>
        <v>0.25</v>
      </c>
      <c r="X490" s="194"/>
      <c r="Y490" s="201">
        <f>SUM(District_Data!P490:S490)</f>
        <v>36</v>
      </c>
      <c r="Z490" s="202">
        <f>IFERROR(SUM(District_Data!P490/$Y490),)</f>
        <v>0.3611111111111111</v>
      </c>
      <c r="AA490" s="202">
        <f>IFERROR(SUM(District_Data!Q490/$Y490),)</f>
        <v>0.22222222222222221</v>
      </c>
      <c r="AB490" s="202">
        <f>IFERROR(SUM(District_Data!R490/$Y490),)</f>
        <v>0.19444444444444445</v>
      </c>
      <c r="AC490" s="202">
        <f>IFERROR(SUM(District_Data!S490/$Y490),)</f>
        <v>0.22222222222222221</v>
      </c>
      <c r="AD490" s="203">
        <f t="shared" si="38"/>
        <v>0.41666666666666663</v>
      </c>
      <c r="AE490" s="194"/>
      <c r="AF490" s="204">
        <f>SUM(District_Data!T490:W490)</f>
        <v>36</v>
      </c>
      <c r="AG490" s="205">
        <f>IFERROR(SUM(District_Data!T490/$AF490),)</f>
        <v>0.3611111111111111</v>
      </c>
      <c r="AH490" s="205">
        <f>IFERROR(SUM(District_Data!U490/$AF490),)</f>
        <v>0.25</v>
      </c>
      <c r="AI490" s="205">
        <f>IFERROR(SUM(District_Data!V490/$AF490),)</f>
        <v>0.1388888888888889</v>
      </c>
      <c r="AJ490" s="205">
        <f>IFERROR(SUM(District_Data!W490/$AF490),)</f>
        <v>0.25</v>
      </c>
      <c r="AK490" s="205">
        <f t="shared" si="39"/>
        <v>0.3888888888888889</v>
      </c>
      <c r="AL490" s="194"/>
      <c r="AM490" s="206">
        <f>SUM(District_Data!X490:Y490)</f>
        <v>36</v>
      </c>
      <c r="AN490" s="207">
        <f>IFERROR(SUM(District_Data!Y490/$AM490),)</f>
        <v>0.1111111111111111</v>
      </c>
    </row>
    <row r="491" spans="1:40" customFormat="1" x14ac:dyDescent="0.3">
      <c r="A491" s="52" t="str">
        <f>District_Data!A491</f>
        <v>DEER/MT. JUDEA SCHOOL DISTRICT</v>
      </c>
      <c r="B491" s="77" t="s">
        <v>1463</v>
      </c>
      <c r="C491" s="27">
        <f>District_Data!C491</f>
        <v>10</v>
      </c>
      <c r="D491" s="192">
        <f>SUM(District_Data!D491:G491)</f>
        <v>30</v>
      </c>
      <c r="E491" s="193">
        <f>IFERROR(SUM(District_Data!D491/$D491),)</f>
        <v>0.4</v>
      </c>
      <c r="F491" s="193">
        <f>IFERROR(SUM(District_Data!E491/$D491),)</f>
        <v>0.2</v>
      </c>
      <c r="G491" s="193">
        <f>IFERROR(SUM(District_Data!F491/$D491),)</f>
        <v>0.26666666666666666</v>
      </c>
      <c r="H491" s="193">
        <f>IFERROR(SUM(District_Data!G491/$D491),)</f>
        <v>0.13333333333333333</v>
      </c>
      <c r="I491" s="193">
        <f t="shared" si="35"/>
        <v>0.4</v>
      </c>
      <c r="J491" s="194"/>
      <c r="K491" s="195">
        <f>SUM(District_Data!H491:K491)</f>
        <v>29</v>
      </c>
      <c r="L491" s="196">
        <f>IFERROR(SUM(District_Data!H491/$K491),)</f>
        <v>0.82758620689655171</v>
      </c>
      <c r="M491" s="196">
        <f>IFERROR(SUM(District_Data!I491/$K491),)</f>
        <v>6.8965517241379309E-2</v>
      </c>
      <c r="N491" s="196">
        <f>IFERROR(SUM(District_Data!J491/$K491),)</f>
        <v>0</v>
      </c>
      <c r="O491" s="196">
        <f>IFERROR(SUM(District_Data!K491/$K491),)</f>
        <v>0.10344827586206896</v>
      </c>
      <c r="P491" s="197">
        <f t="shared" si="36"/>
        <v>0.10344827586206896</v>
      </c>
      <c r="Q491" s="194"/>
      <c r="R491" s="198">
        <f>SUM(District_Data!L491:O491)</f>
        <v>30</v>
      </c>
      <c r="S491" s="199">
        <f>IFERROR(SUM(District_Data!L491/$R491),)</f>
        <v>0.7</v>
      </c>
      <c r="T491" s="199">
        <f>IFERROR(SUM(District_Data!M491/$R491),)</f>
        <v>0.13333333333333333</v>
      </c>
      <c r="U491" s="199">
        <f>IFERROR(SUM(District_Data!N491/$R491),)</f>
        <v>0.13333333333333333</v>
      </c>
      <c r="V491" s="199">
        <f>IFERROR(SUM(District_Data!O491/$R491),)</f>
        <v>3.3333333333333333E-2</v>
      </c>
      <c r="W491" s="200">
        <f t="shared" si="37"/>
        <v>0.16666666666666666</v>
      </c>
      <c r="X491" s="194"/>
      <c r="Y491" s="201">
        <f>SUM(District_Data!P491:S491)</f>
        <v>30</v>
      </c>
      <c r="Z491" s="202">
        <f>IFERROR(SUM(District_Data!P491/$Y491),)</f>
        <v>0.66666666666666663</v>
      </c>
      <c r="AA491" s="202">
        <f>IFERROR(SUM(District_Data!Q491/$Y491),)</f>
        <v>0.2</v>
      </c>
      <c r="AB491" s="202">
        <f>IFERROR(SUM(District_Data!R491/$Y491),)</f>
        <v>6.6666666666666666E-2</v>
      </c>
      <c r="AC491" s="202">
        <f>IFERROR(SUM(District_Data!S491/$Y491),)</f>
        <v>6.6666666666666666E-2</v>
      </c>
      <c r="AD491" s="203">
        <f t="shared" si="38"/>
        <v>0.13333333333333333</v>
      </c>
      <c r="AE491" s="194"/>
      <c r="AF491" s="204">
        <f>SUM(District_Data!T491:W491)</f>
        <v>30</v>
      </c>
      <c r="AG491" s="205">
        <f>IFERROR(SUM(District_Data!T491/$AF491),)</f>
        <v>0.7</v>
      </c>
      <c r="AH491" s="205">
        <f>IFERROR(SUM(District_Data!U491/$AF491),)</f>
        <v>0.1</v>
      </c>
      <c r="AI491" s="205">
        <f>IFERROR(SUM(District_Data!V491/$AF491),)</f>
        <v>0.1</v>
      </c>
      <c r="AJ491" s="205">
        <f>IFERROR(SUM(District_Data!W491/$AF491),)</f>
        <v>0.1</v>
      </c>
      <c r="AK491" s="205">
        <f t="shared" si="39"/>
        <v>0.2</v>
      </c>
      <c r="AL491" s="194"/>
      <c r="AM491" s="206">
        <f>SUM(District_Data!X491:Y491)</f>
        <v>29</v>
      </c>
      <c r="AN491" s="207">
        <f>IFERROR(SUM(District_Data!Y491/$AM491),)</f>
        <v>0.10344827586206896</v>
      </c>
    </row>
    <row r="492" spans="1:40" customFormat="1" x14ac:dyDescent="0.3">
      <c r="A492" s="52" t="str">
        <f>District_Data!A492</f>
        <v>DEQUEEN SCHOOL DISTRICT</v>
      </c>
      <c r="B492" s="77" t="s">
        <v>1464</v>
      </c>
      <c r="C492" s="27">
        <f>District_Data!C492</f>
        <v>3</v>
      </c>
      <c r="D492" s="192">
        <f>SUM(District_Data!D492:G492)</f>
        <v>156</v>
      </c>
      <c r="E492" s="193">
        <f>IFERROR(SUM(District_Data!D492/$D492),)</f>
        <v>5.128205128205128E-2</v>
      </c>
      <c r="F492" s="193">
        <f>IFERROR(SUM(District_Data!E492/$D492),)</f>
        <v>0.20512820512820512</v>
      </c>
      <c r="G492" s="193">
        <f>IFERROR(SUM(District_Data!F492/$D492),)</f>
        <v>0.30128205128205127</v>
      </c>
      <c r="H492" s="193">
        <f>IFERROR(SUM(District_Data!G492/$D492),)</f>
        <v>0.44230769230769229</v>
      </c>
      <c r="I492" s="193">
        <f t="shared" si="35"/>
        <v>0.74358974358974361</v>
      </c>
      <c r="J492" s="194"/>
      <c r="K492" s="195">
        <f>SUM(District_Data!H492:K492)</f>
        <v>156</v>
      </c>
      <c r="L492" s="196">
        <f>IFERROR(SUM(District_Data!H492/$K492),)</f>
        <v>0.14102564102564102</v>
      </c>
      <c r="M492" s="196">
        <f>IFERROR(SUM(District_Data!I492/$K492),)</f>
        <v>0.22435897435897437</v>
      </c>
      <c r="N492" s="196">
        <f>IFERROR(SUM(District_Data!J492/$K492),)</f>
        <v>0.42948717948717946</v>
      </c>
      <c r="O492" s="196">
        <f>IFERROR(SUM(District_Data!K492/$K492),)</f>
        <v>0.20512820512820512</v>
      </c>
      <c r="P492" s="197">
        <f t="shared" si="36"/>
        <v>0.63461538461538458</v>
      </c>
      <c r="Q492" s="194"/>
      <c r="R492" s="198">
        <f>SUM(District_Data!L492:O492)</f>
        <v>156</v>
      </c>
      <c r="S492" s="199">
        <f>IFERROR(SUM(District_Data!L492/$R492),)</f>
        <v>0.38461538461538464</v>
      </c>
      <c r="T492" s="199">
        <f>IFERROR(SUM(District_Data!M492/$R492),)</f>
        <v>0.17948717948717949</v>
      </c>
      <c r="U492" s="199">
        <f>IFERROR(SUM(District_Data!N492/$R492),)</f>
        <v>0.22435897435897437</v>
      </c>
      <c r="V492" s="199">
        <f>IFERROR(SUM(District_Data!O492/$R492),)</f>
        <v>0.21153846153846154</v>
      </c>
      <c r="W492" s="200">
        <f t="shared" si="37"/>
        <v>0.4358974358974359</v>
      </c>
      <c r="X492" s="194"/>
      <c r="Y492" s="201">
        <f>SUM(District_Data!P492:S492)</f>
        <v>156</v>
      </c>
      <c r="Z492" s="202">
        <f>IFERROR(SUM(District_Data!P492/$Y492),)</f>
        <v>0.29487179487179488</v>
      </c>
      <c r="AA492" s="202">
        <f>IFERROR(SUM(District_Data!Q492/$Y492),)</f>
        <v>0.21153846153846154</v>
      </c>
      <c r="AB492" s="202">
        <f>IFERROR(SUM(District_Data!R492/$Y492),)</f>
        <v>0.30769230769230771</v>
      </c>
      <c r="AC492" s="202">
        <f>IFERROR(SUM(District_Data!S492/$Y492),)</f>
        <v>0.1858974358974359</v>
      </c>
      <c r="AD492" s="203">
        <f t="shared" si="38"/>
        <v>0.49358974358974361</v>
      </c>
      <c r="AE492" s="194"/>
      <c r="AF492" s="204">
        <f>SUM(District_Data!T492:W492)</f>
        <v>156</v>
      </c>
      <c r="AG492" s="205">
        <f>IFERROR(SUM(District_Data!T492/$AF492),)</f>
        <v>0.36538461538461536</v>
      </c>
      <c r="AH492" s="205">
        <f>IFERROR(SUM(District_Data!U492/$AF492),)</f>
        <v>0.19230769230769232</v>
      </c>
      <c r="AI492" s="205">
        <f>IFERROR(SUM(District_Data!V492/$AF492),)</f>
        <v>0.25</v>
      </c>
      <c r="AJ492" s="205">
        <f>IFERROR(SUM(District_Data!W492/$AF492),)</f>
        <v>0.19230769230769232</v>
      </c>
      <c r="AK492" s="205">
        <f t="shared" si="39"/>
        <v>0.44230769230769229</v>
      </c>
      <c r="AL492" s="194"/>
      <c r="AM492" s="206">
        <f>SUM(District_Data!X492:Y492)</f>
        <v>156</v>
      </c>
      <c r="AN492" s="207">
        <f>IFERROR(SUM(District_Data!Y492/$AM492),)</f>
        <v>0.17307692307692307</v>
      </c>
    </row>
    <row r="493" spans="1:40" customFormat="1" x14ac:dyDescent="0.3">
      <c r="A493" s="52" t="str">
        <f>District_Data!A493</f>
        <v>DEQUEEN SCHOOL DISTRICT</v>
      </c>
      <c r="B493" s="77" t="s">
        <v>1464</v>
      </c>
      <c r="C493" s="27">
        <f>District_Data!C493</f>
        <v>4</v>
      </c>
      <c r="D493" s="192">
        <f>SUM(District_Data!D493:G493)</f>
        <v>184</v>
      </c>
      <c r="E493" s="193">
        <f>IFERROR(SUM(District_Data!D493/$D493),)</f>
        <v>5.9782608695652176E-2</v>
      </c>
      <c r="F493" s="193">
        <f>IFERROR(SUM(District_Data!E493/$D493),)</f>
        <v>0.22282608695652173</v>
      </c>
      <c r="G493" s="193">
        <f>IFERROR(SUM(District_Data!F493/$D493),)</f>
        <v>0.3858695652173913</v>
      </c>
      <c r="H493" s="193">
        <f>IFERROR(SUM(District_Data!G493/$D493),)</f>
        <v>0.33152173913043476</v>
      </c>
      <c r="I493" s="193">
        <f t="shared" si="35"/>
        <v>0.71739130434782605</v>
      </c>
      <c r="J493" s="194"/>
      <c r="K493" s="195">
        <f>SUM(District_Data!H493:K493)</f>
        <v>184</v>
      </c>
      <c r="L493" s="196">
        <f>IFERROR(SUM(District_Data!H493/$K493),)</f>
        <v>5.9782608695652176E-2</v>
      </c>
      <c r="M493" s="196">
        <f>IFERROR(SUM(District_Data!I493/$K493),)</f>
        <v>0.44565217391304346</v>
      </c>
      <c r="N493" s="196">
        <f>IFERROR(SUM(District_Data!J493/$K493),)</f>
        <v>0.38043478260869568</v>
      </c>
      <c r="O493" s="196">
        <f>IFERROR(SUM(District_Data!K493/$K493),)</f>
        <v>0.11413043478260869</v>
      </c>
      <c r="P493" s="197">
        <f t="shared" si="36"/>
        <v>0.49456521739130438</v>
      </c>
      <c r="Q493" s="194"/>
      <c r="R493" s="198">
        <f>SUM(District_Data!L493:O493)</f>
        <v>184</v>
      </c>
      <c r="S493" s="199">
        <f>IFERROR(SUM(District_Data!L493/$R493),)</f>
        <v>0.21195652173913043</v>
      </c>
      <c r="T493" s="199">
        <f>IFERROR(SUM(District_Data!M493/$R493),)</f>
        <v>0.26630434782608697</v>
      </c>
      <c r="U493" s="199">
        <f>IFERROR(SUM(District_Data!N493/$R493),)</f>
        <v>0.3641304347826087</v>
      </c>
      <c r="V493" s="199">
        <f>IFERROR(SUM(District_Data!O493/$R493),)</f>
        <v>0.15760869565217392</v>
      </c>
      <c r="W493" s="200">
        <f t="shared" si="37"/>
        <v>0.52173913043478259</v>
      </c>
      <c r="X493" s="194"/>
      <c r="Y493" s="201">
        <f>SUM(District_Data!P493:S493)</f>
        <v>184</v>
      </c>
      <c r="Z493" s="202">
        <f>IFERROR(SUM(District_Data!P493/$Y493),)</f>
        <v>0.19565217391304349</v>
      </c>
      <c r="AA493" s="202">
        <f>IFERROR(SUM(District_Data!Q493/$Y493),)</f>
        <v>0.28260869565217389</v>
      </c>
      <c r="AB493" s="202">
        <f>IFERROR(SUM(District_Data!R493/$Y493),)</f>
        <v>0.34782608695652173</v>
      </c>
      <c r="AC493" s="202">
        <f>IFERROR(SUM(District_Data!S493/$Y493),)</f>
        <v>0.17391304347826086</v>
      </c>
      <c r="AD493" s="203">
        <f t="shared" si="38"/>
        <v>0.52173913043478259</v>
      </c>
      <c r="AE493" s="194"/>
      <c r="AF493" s="204">
        <f>SUM(District_Data!T493:W493)</f>
        <v>184</v>
      </c>
      <c r="AG493" s="205">
        <f>IFERROR(SUM(District_Data!T493/$AF493),)</f>
        <v>0.36956521739130432</v>
      </c>
      <c r="AH493" s="205">
        <f>IFERROR(SUM(District_Data!U493/$AF493),)</f>
        <v>0.22826086956521738</v>
      </c>
      <c r="AI493" s="205">
        <f>IFERROR(SUM(District_Data!V493/$AF493),)</f>
        <v>0.25</v>
      </c>
      <c r="AJ493" s="205">
        <f>IFERROR(SUM(District_Data!W493/$AF493),)</f>
        <v>0.15217391304347827</v>
      </c>
      <c r="AK493" s="205">
        <f t="shared" si="39"/>
        <v>0.40217391304347827</v>
      </c>
      <c r="AL493" s="194"/>
      <c r="AM493" s="206">
        <f>SUM(District_Data!X493:Y493)</f>
        <v>184</v>
      </c>
      <c r="AN493" s="207">
        <f>IFERROR(SUM(District_Data!Y493/$AM493),)</f>
        <v>0.20108695652173914</v>
      </c>
    </row>
    <row r="494" spans="1:40" customFormat="1" x14ac:dyDescent="0.3">
      <c r="A494" s="52" t="str">
        <f>District_Data!A494</f>
        <v>DEQUEEN SCHOOL DISTRICT</v>
      </c>
      <c r="B494" s="77" t="s">
        <v>1464</v>
      </c>
      <c r="C494" s="27">
        <f>District_Data!C494</f>
        <v>5</v>
      </c>
      <c r="D494" s="192">
        <f>SUM(District_Data!D494:G494)</f>
        <v>173</v>
      </c>
      <c r="E494" s="193">
        <f>IFERROR(SUM(District_Data!D494/$D494),)</f>
        <v>2.8901734104046242E-2</v>
      </c>
      <c r="F494" s="193">
        <f>IFERROR(SUM(District_Data!E494/$D494),)</f>
        <v>0.19075144508670519</v>
      </c>
      <c r="G494" s="193">
        <f>IFERROR(SUM(District_Data!F494/$D494),)</f>
        <v>0.44508670520231214</v>
      </c>
      <c r="H494" s="193">
        <f>IFERROR(SUM(District_Data!G494/$D494),)</f>
        <v>0.33526011560693642</v>
      </c>
      <c r="I494" s="193">
        <f t="shared" si="35"/>
        <v>0.78034682080924855</v>
      </c>
      <c r="J494" s="194"/>
      <c r="K494" s="195">
        <f>SUM(District_Data!H494:K494)</f>
        <v>173</v>
      </c>
      <c r="L494" s="196">
        <f>IFERROR(SUM(District_Data!H494/$K494),)</f>
        <v>8.0924855491329481E-2</v>
      </c>
      <c r="M494" s="196">
        <f>IFERROR(SUM(District_Data!I494/$K494),)</f>
        <v>0.50867052023121384</v>
      </c>
      <c r="N494" s="196">
        <f>IFERROR(SUM(District_Data!J494/$K494),)</f>
        <v>0.31213872832369943</v>
      </c>
      <c r="O494" s="196">
        <f>IFERROR(SUM(District_Data!K494/$K494),)</f>
        <v>9.8265895953757232E-2</v>
      </c>
      <c r="P494" s="197">
        <f t="shared" si="36"/>
        <v>0.41040462427745666</v>
      </c>
      <c r="Q494" s="194"/>
      <c r="R494" s="198">
        <f>SUM(District_Data!L494:O494)</f>
        <v>173</v>
      </c>
      <c r="S494" s="199">
        <f>IFERROR(SUM(District_Data!L494/$R494),)</f>
        <v>0.21965317919075145</v>
      </c>
      <c r="T494" s="199">
        <f>IFERROR(SUM(District_Data!M494/$R494),)</f>
        <v>0.2832369942196532</v>
      </c>
      <c r="U494" s="199">
        <f>IFERROR(SUM(District_Data!N494/$R494),)</f>
        <v>0.34104046242774566</v>
      </c>
      <c r="V494" s="199">
        <f>IFERROR(SUM(District_Data!O494/$R494),)</f>
        <v>0.15606936416184972</v>
      </c>
      <c r="W494" s="200">
        <f t="shared" si="37"/>
        <v>0.49710982658959535</v>
      </c>
      <c r="X494" s="194"/>
      <c r="Y494" s="201">
        <f>SUM(District_Data!P494:S494)</f>
        <v>173</v>
      </c>
      <c r="Z494" s="202">
        <f>IFERROR(SUM(District_Data!P494/$Y494),)</f>
        <v>0.30057803468208094</v>
      </c>
      <c r="AA494" s="202">
        <f>IFERROR(SUM(District_Data!Q494/$Y494),)</f>
        <v>0.30635838150289019</v>
      </c>
      <c r="AB494" s="202">
        <f>IFERROR(SUM(District_Data!R494/$Y494),)</f>
        <v>0.24277456647398843</v>
      </c>
      <c r="AC494" s="202">
        <f>IFERROR(SUM(District_Data!S494/$Y494),)</f>
        <v>0.15028901734104047</v>
      </c>
      <c r="AD494" s="203">
        <f t="shared" si="38"/>
        <v>0.39306358381502893</v>
      </c>
      <c r="AE494" s="194"/>
      <c r="AF494" s="204">
        <f>SUM(District_Data!T494:W494)</f>
        <v>173</v>
      </c>
      <c r="AG494" s="205">
        <f>IFERROR(SUM(District_Data!T494/$AF494),)</f>
        <v>0.2947976878612717</v>
      </c>
      <c r="AH494" s="205">
        <f>IFERROR(SUM(District_Data!U494/$AF494),)</f>
        <v>0.21965317919075145</v>
      </c>
      <c r="AI494" s="205">
        <f>IFERROR(SUM(District_Data!V494/$AF494),)</f>
        <v>0.24855491329479767</v>
      </c>
      <c r="AJ494" s="205">
        <f>IFERROR(SUM(District_Data!W494/$AF494),)</f>
        <v>0.23699421965317918</v>
      </c>
      <c r="AK494" s="205">
        <f t="shared" si="39"/>
        <v>0.48554913294797686</v>
      </c>
      <c r="AL494" s="194"/>
      <c r="AM494" s="206">
        <f>SUM(District_Data!X494:Y494)</f>
        <v>173</v>
      </c>
      <c r="AN494" s="207">
        <f>IFERROR(SUM(District_Data!Y494/$AM494),)</f>
        <v>0.13872832369942195</v>
      </c>
    </row>
    <row r="495" spans="1:40" customFormat="1" x14ac:dyDescent="0.3">
      <c r="A495" s="52" t="str">
        <f>District_Data!A495</f>
        <v>DEQUEEN SCHOOL DISTRICT</v>
      </c>
      <c r="B495" s="77" t="s">
        <v>1464</v>
      </c>
      <c r="C495" s="27">
        <f>District_Data!C495</f>
        <v>6</v>
      </c>
      <c r="D495" s="192">
        <f>SUM(District_Data!D495:G495)</f>
        <v>175</v>
      </c>
      <c r="E495" s="193">
        <f>IFERROR(SUM(District_Data!D495/$D495),)</f>
        <v>6.2857142857142861E-2</v>
      </c>
      <c r="F495" s="193">
        <f>IFERROR(SUM(District_Data!E495/$D495),)</f>
        <v>0.24</v>
      </c>
      <c r="G495" s="193">
        <f>IFERROR(SUM(District_Data!F495/$D495),)</f>
        <v>0.21142857142857144</v>
      </c>
      <c r="H495" s="193">
        <f>IFERROR(SUM(District_Data!G495/$D495),)</f>
        <v>0.48571428571428571</v>
      </c>
      <c r="I495" s="193">
        <f t="shared" si="35"/>
        <v>0.69714285714285718</v>
      </c>
      <c r="J495" s="194"/>
      <c r="K495" s="195">
        <f>SUM(District_Data!H495:K495)</f>
        <v>175</v>
      </c>
      <c r="L495" s="196">
        <f>IFERROR(SUM(District_Data!H495/$K495),)</f>
        <v>0.10857142857142857</v>
      </c>
      <c r="M495" s="196">
        <f>IFERROR(SUM(District_Data!I495/$K495),)</f>
        <v>0.2857142857142857</v>
      </c>
      <c r="N495" s="196">
        <f>IFERROR(SUM(District_Data!J495/$K495),)</f>
        <v>0.41714285714285715</v>
      </c>
      <c r="O495" s="196">
        <f>IFERROR(SUM(District_Data!K495/$K495),)</f>
        <v>0.18857142857142858</v>
      </c>
      <c r="P495" s="197">
        <f t="shared" si="36"/>
        <v>0.60571428571428576</v>
      </c>
      <c r="Q495" s="194"/>
      <c r="R495" s="198">
        <f>SUM(District_Data!L495:O495)</f>
        <v>175</v>
      </c>
      <c r="S495" s="199">
        <f>IFERROR(SUM(District_Data!L495/$R495),)</f>
        <v>0.26285714285714284</v>
      </c>
      <c r="T495" s="199">
        <f>IFERROR(SUM(District_Data!M495/$R495),)</f>
        <v>0.29142857142857143</v>
      </c>
      <c r="U495" s="199">
        <f>IFERROR(SUM(District_Data!N495/$R495),)</f>
        <v>0.29714285714285715</v>
      </c>
      <c r="V495" s="199">
        <f>IFERROR(SUM(District_Data!O495/$R495),)</f>
        <v>0.14857142857142858</v>
      </c>
      <c r="W495" s="200">
        <f t="shared" si="37"/>
        <v>0.44571428571428573</v>
      </c>
      <c r="X495" s="194"/>
      <c r="Y495" s="201">
        <f>SUM(District_Data!P495:S495)</f>
        <v>175</v>
      </c>
      <c r="Z495" s="202">
        <f>IFERROR(SUM(District_Data!P495/$Y495),)</f>
        <v>0.22857142857142856</v>
      </c>
      <c r="AA495" s="202">
        <f>IFERROR(SUM(District_Data!Q495/$Y495),)</f>
        <v>0.25714285714285712</v>
      </c>
      <c r="AB495" s="202">
        <f>IFERROR(SUM(District_Data!R495/$Y495),)</f>
        <v>0.29142857142857143</v>
      </c>
      <c r="AC495" s="202">
        <f>IFERROR(SUM(District_Data!S495/$Y495),)</f>
        <v>0.22285714285714286</v>
      </c>
      <c r="AD495" s="203">
        <f t="shared" si="38"/>
        <v>0.51428571428571423</v>
      </c>
      <c r="AE495" s="194"/>
      <c r="AF495" s="204">
        <f>SUM(District_Data!T495:W495)</f>
        <v>175</v>
      </c>
      <c r="AG495" s="205">
        <f>IFERROR(SUM(District_Data!T495/$AF495),)</f>
        <v>0.22857142857142856</v>
      </c>
      <c r="AH495" s="205">
        <f>IFERROR(SUM(District_Data!U495/$AF495),)</f>
        <v>0.25142857142857145</v>
      </c>
      <c r="AI495" s="205">
        <f>IFERROR(SUM(District_Data!V495/$AF495),)</f>
        <v>0.32571428571428573</v>
      </c>
      <c r="AJ495" s="205">
        <f>IFERROR(SUM(District_Data!W495/$AF495),)</f>
        <v>0.19428571428571428</v>
      </c>
      <c r="AK495" s="205">
        <f t="shared" si="39"/>
        <v>0.52</v>
      </c>
      <c r="AL495" s="194"/>
      <c r="AM495" s="206">
        <f>SUM(District_Data!X495:Y495)</f>
        <v>175</v>
      </c>
      <c r="AN495" s="207">
        <f>IFERROR(SUM(District_Data!Y495/$AM495),)</f>
        <v>0.12</v>
      </c>
    </row>
    <row r="496" spans="1:40" customFormat="1" x14ac:dyDescent="0.3">
      <c r="A496" s="52" t="str">
        <f>District_Data!A496</f>
        <v>DEQUEEN SCHOOL DISTRICT</v>
      </c>
      <c r="B496" s="77" t="s">
        <v>1464</v>
      </c>
      <c r="C496" s="27">
        <f>District_Data!C496</f>
        <v>7</v>
      </c>
      <c r="D496" s="192">
        <f>SUM(District_Data!D496:G496)</f>
        <v>189</v>
      </c>
      <c r="E496" s="193">
        <f>IFERROR(SUM(District_Data!D496/$D496),)</f>
        <v>1.0582010582010581E-2</v>
      </c>
      <c r="F496" s="193">
        <f>IFERROR(SUM(District_Data!E496/$D496),)</f>
        <v>0.13227513227513227</v>
      </c>
      <c r="G496" s="193">
        <f>IFERROR(SUM(District_Data!F496/$D496),)</f>
        <v>0.37037037037037035</v>
      </c>
      <c r="H496" s="193">
        <f>IFERROR(SUM(District_Data!G496/$D496),)</f>
        <v>0.48677248677248675</v>
      </c>
      <c r="I496" s="193">
        <f t="shared" si="35"/>
        <v>0.8571428571428571</v>
      </c>
      <c r="J496" s="194"/>
      <c r="K496" s="195">
        <f>SUM(District_Data!H496:K496)</f>
        <v>189</v>
      </c>
      <c r="L496" s="196">
        <f>IFERROR(SUM(District_Data!H496/$K496),)</f>
        <v>0.14814814814814814</v>
      </c>
      <c r="M496" s="196">
        <f>IFERROR(SUM(District_Data!I496/$K496),)</f>
        <v>0.35978835978835977</v>
      </c>
      <c r="N496" s="196">
        <f>IFERROR(SUM(District_Data!J496/$K496),)</f>
        <v>0.29629629629629628</v>
      </c>
      <c r="O496" s="196">
        <f>IFERROR(SUM(District_Data!K496/$K496),)</f>
        <v>0.19576719576719576</v>
      </c>
      <c r="P496" s="197">
        <f t="shared" si="36"/>
        <v>0.49206349206349204</v>
      </c>
      <c r="Q496" s="194"/>
      <c r="R496" s="198">
        <f>SUM(District_Data!L496:O496)</f>
        <v>189</v>
      </c>
      <c r="S496" s="199">
        <f>IFERROR(SUM(District_Data!L496/$R496),)</f>
        <v>0.25925925925925924</v>
      </c>
      <c r="T496" s="199">
        <f>IFERROR(SUM(District_Data!M496/$R496),)</f>
        <v>0.26984126984126983</v>
      </c>
      <c r="U496" s="199">
        <f>IFERROR(SUM(District_Data!N496/$R496),)</f>
        <v>0.30687830687830686</v>
      </c>
      <c r="V496" s="199">
        <f>IFERROR(SUM(District_Data!O496/$R496),)</f>
        <v>0.16402116402116401</v>
      </c>
      <c r="W496" s="200">
        <f t="shared" si="37"/>
        <v>0.47089947089947087</v>
      </c>
      <c r="X496" s="194"/>
      <c r="Y496" s="201">
        <f>SUM(District_Data!P496:S496)</f>
        <v>189</v>
      </c>
      <c r="Z496" s="202">
        <f>IFERROR(SUM(District_Data!P496/$Y496),)</f>
        <v>0.19576719576719576</v>
      </c>
      <c r="AA496" s="202">
        <f>IFERROR(SUM(District_Data!Q496/$Y496),)</f>
        <v>0.44973544973544971</v>
      </c>
      <c r="AB496" s="202">
        <f>IFERROR(SUM(District_Data!R496/$Y496),)</f>
        <v>0.30158730158730157</v>
      </c>
      <c r="AC496" s="202">
        <f>IFERROR(SUM(District_Data!S496/$Y496),)</f>
        <v>5.2910052910052907E-2</v>
      </c>
      <c r="AD496" s="203">
        <f t="shared" si="38"/>
        <v>0.35449735449735448</v>
      </c>
      <c r="AE496" s="194"/>
      <c r="AF496" s="204">
        <f>SUM(District_Data!T496:W496)</f>
        <v>189</v>
      </c>
      <c r="AG496" s="205">
        <f>IFERROR(SUM(District_Data!T496/$AF496),)</f>
        <v>0.21164021164021163</v>
      </c>
      <c r="AH496" s="205">
        <f>IFERROR(SUM(District_Data!U496/$AF496),)</f>
        <v>0.28042328042328041</v>
      </c>
      <c r="AI496" s="205">
        <f>IFERROR(SUM(District_Data!V496/$AF496),)</f>
        <v>0.2857142857142857</v>
      </c>
      <c r="AJ496" s="205">
        <f>IFERROR(SUM(District_Data!W496/$AF496),)</f>
        <v>0.22222222222222221</v>
      </c>
      <c r="AK496" s="205">
        <f t="shared" si="39"/>
        <v>0.50793650793650791</v>
      </c>
      <c r="AL496" s="194"/>
      <c r="AM496" s="206">
        <f>SUM(District_Data!X496:Y496)</f>
        <v>189</v>
      </c>
      <c r="AN496" s="207">
        <f>IFERROR(SUM(District_Data!Y496/$AM496),)</f>
        <v>0.1693121693121693</v>
      </c>
    </row>
    <row r="497" spans="1:40" customFormat="1" x14ac:dyDescent="0.3">
      <c r="A497" s="52" t="str">
        <f>District_Data!A497</f>
        <v>DEQUEEN SCHOOL DISTRICT</v>
      </c>
      <c r="B497" s="77" t="s">
        <v>1464</v>
      </c>
      <c r="C497" s="27">
        <f>District_Data!C497</f>
        <v>8</v>
      </c>
      <c r="D497" s="192">
        <f>SUM(District_Data!D497:G497)</f>
        <v>199</v>
      </c>
      <c r="E497" s="193">
        <f>IFERROR(SUM(District_Data!D497/$D497),)</f>
        <v>6.030150753768844E-2</v>
      </c>
      <c r="F497" s="193">
        <f>IFERROR(SUM(District_Data!E497/$D497),)</f>
        <v>0.15577889447236182</v>
      </c>
      <c r="G497" s="193">
        <f>IFERROR(SUM(District_Data!F497/$D497),)</f>
        <v>0.33668341708542715</v>
      </c>
      <c r="H497" s="193">
        <f>IFERROR(SUM(District_Data!G497/$D497),)</f>
        <v>0.44723618090452261</v>
      </c>
      <c r="I497" s="193">
        <f t="shared" si="35"/>
        <v>0.78391959798994981</v>
      </c>
      <c r="J497" s="194"/>
      <c r="K497" s="195">
        <f>SUM(District_Data!H497:K497)</f>
        <v>199</v>
      </c>
      <c r="L497" s="196">
        <f>IFERROR(SUM(District_Data!H497/$K497),)</f>
        <v>0.1306532663316583</v>
      </c>
      <c r="M497" s="196">
        <f>IFERROR(SUM(District_Data!I497/$K497),)</f>
        <v>0.30150753768844218</v>
      </c>
      <c r="N497" s="196">
        <f>IFERROR(SUM(District_Data!J497/$K497),)</f>
        <v>0.24120603015075376</v>
      </c>
      <c r="O497" s="196">
        <f>IFERROR(SUM(District_Data!K497/$K497),)</f>
        <v>0.32663316582914576</v>
      </c>
      <c r="P497" s="197">
        <f t="shared" si="36"/>
        <v>0.56783919597989951</v>
      </c>
      <c r="Q497" s="194"/>
      <c r="R497" s="198">
        <f>SUM(District_Data!L497:O497)</f>
        <v>199</v>
      </c>
      <c r="S497" s="199">
        <f>IFERROR(SUM(District_Data!L497/$R497),)</f>
        <v>0.18090452261306533</v>
      </c>
      <c r="T497" s="199">
        <f>IFERROR(SUM(District_Data!M497/$R497),)</f>
        <v>0.26633165829145727</v>
      </c>
      <c r="U497" s="199">
        <f>IFERROR(SUM(District_Data!N497/$R497),)</f>
        <v>0.34673366834170855</v>
      </c>
      <c r="V497" s="199">
        <f>IFERROR(SUM(District_Data!O497/$R497),)</f>
        <v>0.20603015075376885</v>
      </c>
      <c r="W497" s="200">
        <f t="shared" si="37"/>
        <v>0.55276381909547734</v>
      </c>
      <c r="X497" s="194"/>
      <c r="Y497" s="201">
        <f>SUM(District_Data!P497:S497)</f>
        <v>199</v>
      </c>
      <c r="Z497" s="202">
        <f>IFERROR(SUM(District_Data!P497/$Y497),)</f>
        <v>0.135678391959799</v>
      </c>
      <c r="AA497" s="202">
        <f>IFERROR(SUM(District_Data!Q497/$Y497),)</f>
        <v>0.21608040201005024</v>
      </c>
      <c r="AB497" s="202">
        <f>IFERROR(SUM(District_Data!R497/$Y497),)</f>
        <v>0.39195979899497485</v>
      </c>
      <c r="AC497" s="202">
        <f>IFERROR(SUM(District_Data!S497/$Y497),)</f>
        <v>0.25628140703517588</v>
      </c>
      <c r="AD497" s="203">
        <f t="shared" si="38"/>
        <v>0.64824120603015079</v>
      </c>
      <c r="AE497" s="194"/>
      <c r="AF497" s="204">
        <f>SUM(District_Data!T497:W497)</f>
        <v>199</v>
      </c>
      <c r="AG497" s="205">
        <f>IFERROR(SUM(District_Data!T497/$AF497),)</f>
        <v>0.18090452261306533</v>
      </c>
      <c r="AH497" s="205">
        <f>IFERROR(SUM(District_Data!U497/$AF497),)</f>
        <v>0.23618090452261306</v>
      </c>
      <c r="AI497" s="205">
        <f>IFERROR(SUM(District_Data!V497/$AF497),)</f>
        <v>0.24120603015075376</v>
      </c>
      <c r="AJ497" s="205">
        <f>IFERROR(SUM(District_Data!W497/$AF497),)</f>
        <v>0.34170854271356782</v>
      </c>
      <c r="AK497" s="205">
        <f t="shared" si="39"/>
        <v>0.58291457286432158</v>
      </c>
      <c r="AL497" s="194"/>
      <c r="AM497" s="206">
        <f>SUM(District_Data!X497:Y497)</f>
        <v>199</v>
      </c>
      <c r="AN497" s="207">
        <f>IFERROR(SUM(District_Data!Y497/$AM497),)</f>
        <v>0.18592964824120603</v>
      </c>
    </row>
    <row r="498" spans="1:40" customFormat="1" x14ac:dyDescent="0.3">
      <c r="A498" s="52" t="str">
        <f>District_Data!A498</f>
        <v>DEQUEEN SCHOOL DISTRICT</v>
      </c>
      <c r="B498" s="77" t="s">
        <v>1464</v>
      </c>
      <c r="C498" s="27">
        <f>District_Data!C498</f>
        <v>9</v>
      </c>
      <c r="D498" s="192">
        <f>SUM(District_Data!D498:G498)</f>
        <v>192</v>
      </c>
      <c r="E498" s="193">
        <f>IFERROR(SUM(District_Data!D498/$D498),)</f>
        <v>0.13541666666666666</v>
      </c>
      <c r="F498" s="193">
        <f>IFERROR(SUM(District_Data!E498/$D498),)</f>
        <v>0.265625</v>
      </c>
      <c r="G498" s="193">
        <f>IFERROR(SUM(District_Data!F498/$D498),)</f>
        <v>0.34895833333333331</v>
      </c>
      <c r="H498" s="193">
        <f>IFERROR(SUM(District_Data!G498/$D498),)</f>
        <v>0.25</v>
      </c>
      <c r="I498" s="193">
        <f t="shared" si="35"/>
        <v>0.59895833333333326</v>
      </c>
      <c r="J498" s="194"/>
      <c r="K498" s="195">
        <f>SUM(District_Data!H498:K498)</f>
        <v>192</v>
      </c>
      <c r="L498" s="196">
        <f>IFERROR(SUM(District_Data!H498/$K498),)</f>
        <v>0.40104166666666669</v>
      </c>
      <c r="M498" s="196">
        <f>IFERROR(SUM(District_Data!I498/$K498),)</f>
        <v>0.23958333333333334</v>
      </c>
      <c r="N498" s="196">
        <f>IFERROR(SUM(District_Data!J498/$K498),)</f>
        <v>0.203125</v>
      </c>
      <c r="O498" s="196">
        <f>IFERROR(SUM(District_Data!K498/$K498),)</f>
        <v>0.15625</v>
      </c>
      <c r="P498" s="197">
        <f t="shared" si="36"/>
        <v>0.359375</v>
      </c>
      <c r="Q498" s="194"/>
      <c r="R498" s="198">
        <f>SUM(District_Data!L498:O498)</f>
        <v>192</v>
      </c>
      <c r="S498" s="199">
        <f>IFERROR(SUM(District_Data!L498/$R498),)</f>
        <v>0.35416666666666669</v>
      </c>
      <c r="T498" s="199">
        <f>IFERROR(SUM(District_Data!M498/$R498),)</f>
        <v>0.32291666666666669</v>
      </c>
      <c r="U498" s="199">
        <f>IFERROR(SUM(District_Data!N498/$R498),)</f>
        <v>0.203125</v>
      </c>
      <c r="V498" s="199">
        <f>IFERROR(SUM(District_Data!O498/$R498),)</f>
        <v>0.11979166666666667</v>
      </c>
      <c r="W498" s="200">
        <f t="shared" si="37"/>
        <v>0.32291666666666669</v>
      </c>
      <c r="X498" s="194"/>
      <c r="Y498" s="201">
        <f>SUM(District_Data!P498:S498)</f>
        <v>192</v>
      </c>
      <c r="Z498" s="202">
        <f>IFERROR(SUM(District_Data!P498/$Y498),)</f>
        <v>0.36979166666666669</v>
      </c>
      <c r="AA498" s="202">
        <f>IFERROR(SUM(District_Data!Q498/$Y498),)</f>
        <v>0.28645833333333331</v>
      </c>
      <c r="AB498" s="202">
        <f>IFERROR(SUM(District_Data!R498/$Y498),)</f>
        <v>0.22916666666666666</v>
      </c>
      <c r="AC498" s="202">
        <f>IFERROR(SUM(District_Data!S498/$Y498),)</f>
        <v>0.11458333333333333</v>
      </c>
      <c r="AD498" s="203">
        <f t="shared" si="38"/>
        <v>0.34375</v>
      </c>
      <c r="AE498" s="194"/>
      <c r="AF498" s="204">
        <f>SUM(District_Data!T498:W498)</f>
        <v>192</v>
      </c>
      <c r="AG498" s="205">
        <f>IFERROR(SUM(District_Data!T498/$AF498),)</f>
        <v>0.34895833333333331</v>
      </c>
      <c r="AH498" s="205">
        <f>IFERROR(SUM(District_Data!U498/$AF498),)</f>
        <v>0.265625</v>
      </c>
      <c r="AI498" s="205">
        <f>IFERROR(SUM(District_Data!V498/$AF498),)</f>
        <v>0.21354166666666666</v>
      </c>
      <c r="AJ498" s="205">
        <f>IFERROR(SUM(District_Data!W498/$AF498),)</f>
        <v>0.171875</v>
      </c>
      <c r="AK498" s="205">
        <f t="shared" si="39"/>
        <v>0.38541666666666663</v>
      </c>
      <c r="AL498" s="194"/>
      <c r="AM498" s="206">
        <f>SUM(District_Data!X498:Y498)</f>
        <v>192</v>
      </c>
      <c r="AN498" s="207">
        <f>IFERROR(SUM(District_Data!Y498/$AM498),)</f>
        <v>0.13541666666666666</v>
      </c>
    </row>
    <row r="499" spans="1:40" customFormat="1" x14ac:dyDescent="0.3">
      <c r="A499" s="52" t="str">
        <f>District_Data!A499</f>
        <v>DEQUEEN SCHOOL DISTRICT</v>
      </c>
      <c r="B499" s="77" t="s">
        <v>1464</v>
      </c>
      <c r="C499" s="27">
        <f>District_Data!C499</f>
        <v>10</v>
      </c>
      <c r="D499" s="192">
        <f>SUM(District_Data!D499:G499)</f>
        <v>135</v>
      </c>
      <c r="E499" s="193">
        <f>IFERROR(SUM(District_Data!D499/$D499),)</f>
        <v>0.13333333333333333</v>
      </c>
      <c r="F499" s="193">
        <f>IFERROR(SUM(District_Data!E499/$D499),)</f>
        <v>0.19259259259259259</v>
      </c>
      <c r="G499" s="193">
        <f>IFERROR(SUM(District_Data!F499/$D499),)</f>
        <v>0.2814814814814815</v>
      </c>
      <c r="H499" s="193">
        <f>IFERROR(SUM(District_Data!G499/$D499),)</f>
        <v>0.3925925925925926</v>
      </c>
      <c r="I499" s="193">
        <f t="shared" si="35"/>
        <v>0.67407407407407405</v>
      </c>
      <c r="J499" s="194"/>
      <c r="K499" s="195">
        <f>SUM(District_Data!H499:K499)</f>
        <v>135</v>
      </c>
      <c r="L499" s="196">
        <f>IFERROR(SUM(District_Data!H499/$K499),)</f>
        <v>0.34074074074074073</v>
      </c>
      <c r="M499" s="196">
        <f>IFERROR(SUM(District_Data!I499/$K499),)</f>
        <v>0.25925925925925924</v>
      </c>
      <c r="N499" s="196">
        <f>IFERROR(SUM(District_Data!J499/$K499),)</f>
        <v>0.19259259259259259</v>
      </c>
      <c r="O499" s="196">
        <f>IFERROR(SUM(District_Data!K499/$K499),)</f>
        <v>0.2074074074074074</v>
      </c>
      <c r="P499" s="197">
        <f t="shared" si="36"/>
        <v>0.4</v>
      </c>
      <c r="Q499" s="194"/>
      <c r="R499" s="198">
        <f>SUM(District_Data!L499:O499)</f>
        <v>135</v>
      </c>
      <c r="S499" s="199">
        <f>IFERROR(SUM(District_Data!L499/$R499),)</f>
        <v>0.34074074074074073</v>
      </c>
      <c r="T499" s="199">
        <f>IFERROR(SUM(District_Data!M499/$R499),)</f>
        <v>0.28888888888888886</v>
      </c>
      <c r="U499" s="199">
        <f>IFERROR(SUM(District_Data!N499/$R499),)</f>
        <v>0.23703703703703705</v>
      </c>
      <c r="V499" s="199">
        <f>IFERROR(SUM(District_Data!O499/$R499),)</f>
        <v>0.13333333333333333</v>
      </c>
      <c r="W499" s="200">
        <f t="shared" si="37"/>
        <v>0.37037037037037035</v>
      </c>
      <c r="X499" s="194"/>
      <c r="Y499" s="201">
        <f>SUM(District_Data!P499:S499)</f>
        <v>135</v>
      </c>
      <c r="Z499" s="202">
        <f>IFERROR(SUM(District_Data!P499/$Y499),)</f>
        <v>0.42962962962962964</v>
      </c>
      <c r="AA499" s="202">
        <f>IFERROR(SUM(District_Data!Q499/$Y499),)</f>
        <v>0.27407407407407408</v>
      </c>
      <c r="AB499" s="202">
        <f>IFERROR(SUM(District_Data!R499/$Y499),)</f>
        <v>0.22222222222222221</v>
      </c>
      <c r="AC499" s="202">
        <f>IFERROR(SUM(District_Data!S499/$Y499),)</f>
        <v>7.407407407407407E-2</v>
      </c>
      <c r="AD499" s="203">
        <f t="shared" si="38"/>
        <v>0.29629629629629628</v>
      </c>
      <c r="AE499" s="194"/>
      <c r="AF499" s="204">
        <f>SUM(District_Data!T499:W499)</f>
        <v>135</v>
      </c>
      <c r="AG499" s="205">
        <f>IFERROR(SUM(District_Data!T499/$AF499),)</f>
        <v>0.31851851851851853</v>
      </c>
      <c r="AH499" s="205">
        <f>IFERROR(SUM(District_Data!U499/$AF499),)</f>
        <v>0.25925925925925924</v>
      </c>
      <c r="AI499" s="205">
        <f>IFERROR(SUM(District_Data!V499/$AF499),)</f>
        <v>0.23703703703703705</v>
      </c>
      <c r="AJ499" s="205">
        <f>IFERROR(SUM(District_Data!W499/$AF499),)</f>
        <v>0.18518518518518517</v>
      </c>
      <c r="AK499" s="205">
        <f t="shared" si="39"/>
        <v>0.42222222222222222</v>
      </c>
      <c r="AL499" s="194"/>
      <c r="AM499" s="206">
        <f>SUM(District_Data!X499:Y499)</f>
        <v>135</v>
      </c>
      <c r="AN499" s="207">
        <f>IFERROR(SUM(District_Data!Y499/$AM499),)</f>
        <v>0.18518518518518517</v>
      </c>
    </row>
    <row r="500" spans="1:40" customFormat="1" x14ac:dyDescent="0.3">
      <c r="A500" s="52" t="str">
        <f>District_Data!A500</f>
        <v>DERMOTT SCHOOL DISTRICT</v>
      </c>
      <c r="B500" s="77" t="s">
        <v>1465</v>
      </c>
      <c r="C500" s="27">
        <f>District_Data!C500</f>
        <v>3</v>
      </c>
      <c r="D500" s="192">
        <f>SUM(District_Data!D500:G500)</f>
        <v>14</v>
      </c>
      <c r="E500" s="193">
        <f>IFERROR(SUM(District_Data!D500/$D500),)</f>
        <v>0.14285714285714285</v>
      </c>
      <c r="F500" s="193">
        <f>IFERROR(SUM(District_Data!E500/$D500),)</f>
        <v>0.5714285714285714</v>
      </c>
      <c r="G500" s="193">
        <f>IFERROR(SUM(District_Data!F500/$D500),)</f>
        <v>7.1428571428571425E-2</v>
      </c>
      <c r="H500" s="193">
        <f>IFERROR(SUM(District_Data!G500/$D500),)</f>
        <v>0.21428571428571427</v>
      </c>
      <c r="I500" s="193">
        <f t="shared" si="35"/>
        <v>0.2857142857142857</v>
      </c>
      <c r="J500" s="194"/>
      <c r="K500" s="195">
        <f>SUM(District_Data!H500:K500)</f>
        <v>14</v>
      </c>
      <c r="L500" s="196">
        <f>IFERROR(SUM(District_Data!H500/$K500),)</f>
        <v>0.14285714285714285</v>
      </c>
      <c r="M500" s="196">
        <f>IFERROR(SUM(District_Data!I500/$K500),)</f>
        <v>0.6428571428571429</v>
      </c>
      <c r="N500" s="196">
        <f>IFERROR(SUM(District_Data!J500/$K500),)</f>
        <v>0.21428571428571427</v>
      </c>
      <c r="O500" s="196">
        <f>IFERROR(SUM(District_Data!K500/$K500),)</f>
        <v>0</v>
      </c>
      <c r="P500" s="197">
        <f t="shared" si="36"/>
        <v>0.21428571428571427</v>
      </c>
      <c r="Q500" s="194"/>
      <c r="R500" s="198">
        <f>SUM(District_Data!L500:O500)</f>
        <v>14</v>
      </c>
      <c r="S500" s="199">
        <f>IFERROR(SUM(District_Data!L500/$R500),)</f>
        <v>0.7857142857142857</v>
      </c>
      <c r="T500" s="199">
        <f>IFERROR(SUM(District_Data!M500/$R500),)</f>
        <v>0.14285714285714285</v>
      </c>
      <c r="U500" s="199">
        <f>IFERROR(SUM(District_Data!N500/$R500),)</f>
        <v>7.1428571428571425E-2</v>
      </c>
      <c r="V500" s="199">
        <f>IFERROR(SUM(District_Data!O500/$R500),)</f>
        <v>0</v>
      </c>
      <c r="W500" s="200">
        <f t="shared" si="37"/>
        <v>7.1428571428571425E-2</v>
      </c>
      <c r="X500" s="194"/>
      <c r="Y500" s="201">
        <f>SUM(District_Data!P500:S500)</f>
        <v>14</v>
      </c>
      <c r="Z500" s="202">
        <f>IFERROR(SUM(District_Data!P500/$Y500),)</f>
        <v>0.5714285714285714</v>
      </c>
      <c r="AA500" s="202">
        <f>IFERROR(SUM(District_Data!Q500/$Y500),)</f>
        <v>0.21428571428571427</v>
      </c>
      <c r="AB500" s="202">
        <f>IFERROR(SUM(District_Data!R500/$Y500),)</f>
        <v>0.14285714285714285</v>
      </c>
      <c r="AC500" s="202">
        <f>IFERROR(SUM(District_Data!S500/$Y500),)</f>
        <v>7.1428571428571425E-2</v>
      </c>
      <c r="AD500" s="203">
        <f t="shared" si="38"/>
        <v>0.21428571428571427</v>
      </c>
      <c r="AE500" s="194"/>
      <c r="AF500" s="204">
        <f>SUM(District_Data!T500:W500)</f>
        <v>14</v>
      </c>
      <c r="AG500" s="205">
        <f>IFERROR(SUM(District_Data!T500/$AF500),)</f>
        <v>0.7142857142857143</v>
      </c>
      <c r="AH500" s="205">
        <f>IFERROR(SUM(District_Data!U500/$AF500),)</f>
        <v>0</v>
      </c>
      <c r="AI500" s="205">
        <f>IFERROR(SUM(District_Data!V500/$AF500),)</f>
        <v>0.2857142857142857</v>
      </c>
      <c r="AJ500" s="205">
        <f>IFERROR(SUM(District_Data!W500/$AF500),)</f>
        <v>0</v>
      </c>
      <c r="AK500" s="205">
        <f t="shared" si="39"/>
        <v>0.2857142857142857</v>
      </c>
      <c r="AL500" s="194"/>
      <c r="AM500" s="206">
        <f>SUM(District_Data!X500:Y500)</f>
        <v>14</v>
      </c>
      <c r="AN500" s="207">
        <f>IFERROR(SUM(District_Data!Y500/$AM500),)</f>
        <v>0</v>
      </c>
    </row>
    <row r="501" spans="1:40" customFormat="1" x14ac:dyDescent="0.3">
      <c r="A501" s="52" t="str">
        <f>District_Data!A501</f>
        <v>DERMOTT SCHOOL DISTRICT</v>
      </c>
      <c r="B501" s="77" t="s">
        <v>1465</v>
      </c>
      <c r="C501" s="27">
        <f>District_Data!C501</f>
        <v>4</v>
      </c>
      <c r="D501" s="192">
        <f>SUM(District_Data!D501:G501)</f>
        <v>24</v>
      </c>
      <c r="E501" s="193">
        <f>IFERROR(SUM(District_Data!D501/$D501),)</f>
        <v>0.125</v>
      </c>
      <c r="F501" s="193">
        <f>IFERROR(SUM(District_Data!E501/$D501),)</f>
        <v>0.375</v>
      </c>
      <c r="G501" s="193">
        <f>IFERROR(SUM(District_Data!F501/$D501),)</f>
        <v>0.375</v>
      </c>
      <c r="H501" s="193">
        <f>IFERROR(SUM(District_Data!G501/$D501),)</f>
        <v>0.125</v>
      </c>
      <c r="I501" s="193">
        <f t="shared" si="35"/>
        <v>0.5</v>
      </c>
      <c r="J501" s="194"/>
      <c r="K501" s="195">
        <f>SUM(District_Data!H501:K501)</f>
        <v>24</v>
      </c>
      <c r="L501" s="196">
        <f>IFERROR(SUM(District_Data!H501/$K501),)</f>
        <v>0.375</v>
      </c>
      <c r="M501" s="196">
        <f>IFERROR(SUM(District_Data!I501/$K501),)</f>
        <v>0.45833333333333331</v>
      </c>
      <c r="N501" s="196">
        <f>IFERROR(SUM(District_Data!J501/$K501),)</f>
        <v>0.16666666666666666</v>
      </c>
      <c r="O501" s="196">
        <f>IFERROR(SUM(District_Data!K501/$K501),)</f>
        <v>0</v>
      </c>
      <c r="P501" s="197">
        <f t="shared" si="36"/>
        <v>0.16666666666666666</v>
      </c>
      <c r="Q501" s="194"/>
      <c r="R501" s="198">
        <f>SUM(District_Data!L501:O501)</f>
        <v>24</v>
      </c>
      <c r="S501" s="199">
        <f>IFERROR(SUM(District_Data!L501/$R501),)</f>
        <v>0.58333333333333337</v>
      </c>
      <c r="T501" s="199">
        <f>IFERROR(SUM(District_Data!M501/$R501),)</f>
        <v>0.29166666666666669</v>
      </c>
      <c r="U501" s="199">
        <f>IFERROR(SUM(District_Data!N501/$R501),)</f>
        <v>4.1666666666666664E-2</v>
      </c>
      <c r="V501" s="199">
        <f>IFERROR(SUM(District_Data!O501/$R501),)</f>
        <v>8.3333333333333329E-2</v>
      </c>
      <c r="W501" s="200">
        <f t="shared" si="37"/>
        <v>0.125</v>
      </c>
      <c r="X501" s="194"/>
      <c r="Y501" s="201">
        <f>SUM(District_Data!P501:S501)</f>
        <v>24</v>
      </c>
      <c r="Z501" s="202">
        <f>IFERROR(SUM(District_Data!P501/$Y501),)</f>
        <v>0.5</v>
      </c>
      <c r="AA501" s="202">
        <f>IFERROR(SUM(District_Data!Q501/$Y501),)</f>
        <v>0.375</v>
      </c>
      <c r="AB501" s="202">
        <f>IFERROR(SUM(District_Data!R501/$Y501),)</f>
        <v>8.3333333333333329E-2</v>
      </c>
      <c r="AC501" s="202">
        <f>IFERROR(SUM(District_Data!S501/$Y501),)</f>
        <v>4.1666666666666664E-2</v>
      </c>
      <c r="AD501" s="203">
        <f t="shared" si="38"/>
        <v>0.125</v>
      </c>
      <c r="AE501" s="194"/>
      <c r="AF501" s="204">
        <f>SUM(District_Data!T501:W501)</f>
        <v>24</v>
      </c>
      <c r="AG501" s="205">
        <f>IFERROR(SUM(District_Data!T501/$AF501),)</f>
        <v>0.66666666666666663</v>
      </c>
      <c r="AH501" s="205">
        <f>IFERROR(SUM(District_Data!U501/$AF501),)</f>
        <v>0.16666666666666666</v>
      </c>
      <c r="AI501" s="205">
        <f>IFERROR(SUM(District_Data!V501/$AF501),)</f>
        <v>0.125</v>
      </c>
      <c r="AJ501" s="205">
        <f>IFERROR(SUM(District_Data!W501/$AF501),)</f>
        <v>4.1666666666666664E-2</v>
      </c>
      <c r="AK501" s="205">
        <f t="shared" si="39"/>
        <v>0.16666666666666666</v>
      </c>
      <c r="AL501" s="194"/>
      <c r="AM501" s="206">
        <f>SUM(District_Data!X501:Y501)</f>
        <v>24</v>
      </c>
      <c r="AN501" s="207">
        <f>IFERROR(SUM(District_Data!Y501/$AM501),)</f>
        <v>8.3333333333333329E-2</v>
      </c>
    </row>
    <row r="502" spans="1:40" customFormat="1" x14ac:dyDescent="0.3">
      <c r="A502" s="52" t="str">
        <f>District_Data!A502</f>
        <v>DERMOTT SCHOOL DISTRICT</v>
      </c>
      <c r="B502" s="77" t="s">
        <v>1465</v>
      </c>
      <c r="C502" s="27">
        <f>District_Data!C502</f>
        <v>5</v>
      </c>
      <c r="D502" s="192">
        <f>SUM(District_Data!D502:G502)</f>
        <v>33</v>
      </c>
      <c r="E502" s="193">
        <f>IFERROR(SUM(District_Data!D502/$D502),)</f>
        <v>0.18181818181818182</v>
      </c>
      <c r="F502" s="193">
        <f>IFERROR(SUM(District_Data!E502/$D502),)</f>
        <v>0.33333333333333331</v>
      </c>
      <c r="G502" s="193">
        <f>IFERROR(SUM(District_Data!F502/$D502),)</f>
        <v>0.36363636363636365</v>
      </c>
      <c r="H502" s="193">
        <f>IFERROR(SUM(District_Data!G502/$D502),)</f>
        <v>0.12121212121212122</v>
      </c>
      <c r="I502" s="193">
        <f t="shared" si="35"/>
        <v>0.48484848484848486</v>
      </c>
      <c r="J502" s="194"/>
      <c r="K502" s="195">
        <f>SUM(District_Data!H502:K502)</f>
        <v>33</v>
      </c>
      <c r="L502" s="196">
        <f>IFERROR(SUM(District_Data!H502/$K502),)</f>
        <v>0.39393939393939392</v>
      </c>
      <c r="M502" s="196">
        <f>IFERROR(SUM(District_Data!I502/$K502),)</f>
        <v>0.54545454545454541</v>
      </c>
      <c r="N502" s="196">
        <f>IFERROR(SUM(District_Data!J502/$K502),)</f>
        <v>6.0606060606060608E-2</v>
      </c>
      <c r="O502" s="196">
        <f>IFERROR(SUM(District_Data!K502/$K502),)</f>
        <v>0</v>
      </c>
      <c r="P502" s="197">
        <f t="shared" si="36"/>
        <v>6.0606060606060608E-2</v>
      </c>
      <c r="Q502" s="194"/>
      <c r="R502" s="198">
        <f>SUM(District_Data!L502:O502)</f>
        <v>33</v>
      </c>
      <c r="S502" s="199">
        <f>IFERROR(SUM(District_Data!L502/$R502),)</f>
        <v>0.63636363636363635</v>
      </c>
      <c r="T502" s="199">
        <f>IFERROR(SUM(District_Data!M502/$R502),)</f>
        <v>0.30303030303030304</v>
      </c>
      <c r="U502" s="199">
        <f>IFERROR(SUM(District_Data!N502/$R502),)</f>
        <v>6.0606060606060608E-2</v>
      </c>
      <c r="V502" s="199">
        <f>IFERROR(SUM(District_Data!O502/$R502),)</f>
        <v>0</v>
      </c>
      <c r="W502" s="200">
        <f t="shared" si="37"/>
        <v>6.0606060606060608E-2</v>
      </c>
      <c r="X502" s="194"/>
      <c r="Y502" s="201">
        <f>SUM(District_Data!P502:S502)</f>
        <v>33</v>
      </c>
      <c r="Z502" s="202">
        <f>IFERROR(SUM(District_Data!P502/$Y502),)</f>
        <v>0.5757575757575758</v>
      </c>
      <c r="AA502" s="202">
        <f>IFERROR(SUM(District_Data!Q502/$Y502),)</f>
        <v>0.33333333333333331</v>
      </c>
      <c r="AB502" s="202">
        <f>IFERROR(SUM(District_Data!R502/$Y502),)</f>
        <v>6.0606060606060608E-2</v>
      </c>
      <c r="AC502" s="202">
        <f>IFERROR(SUM(District_Data!S502/$Y502),)</f>
        <v>3.0303030303030304E-2</v>
      </c>
      <c r="AD502" s="203">
        <f t="shared" si="38"/>
        <v>9.0909090909090912E-2</v>
      </c>
      <c r="AE502" s="194"/>
      <c r="AF502" s="204">
        <f>SUM(District_Data!T502:W502)</f>
        <v>33</v>
      </c>
      <c r="AG502" s="205">
        <f>IFERROR(SUM(District_Data!T502/$AF502),)</f>
        <v>0.63636363636363635</v>
      </c>
      <c r="AH502" s="205">
        <f>IFERROR(SUM(District_Data!U502/$AF502),)</f>
        <v>0.24242424242424243</v>
      </c>
      <c r="AI502" s="205">
        <f>IFERROR(SUM(District_Data!V502/$AF502),)</f>
        <v>9.0909090909090912E-2</v>
      </c>
      <c r="AJ502" s="205">
        <f>IFERROR(SUM(District_Data!W502/$AF502),)</f>
        <v>3.0303030303030304E-2</v>
      </c>
      <c r="AK502" s="205">
        <f t="shared" si="39"/>
        <v>0.12121212121212122</v>
      </c>
      <c r="AL502" s="194"/>
      <c r="AM502" s="206">
        <f>SUM(District_Data!X502:Y502)</f>
        <v>33</v>
      </c>
      <c r="AN502" s="207">
        <f>IFERROR(SUM(District_Data!Y502/$AM502),)</f>
        <v>0</v>
      </c>
    </row>
    <row r="503" spans="1:40" customFormat="1" x14ac:dyDescent="0.3">
      <c r="A503" s="52" t="str">
        <f>District_Data!A503</f>
        <v>DERMOTT SCHOOL DISTRICT</v>
      </c>
      <c r="B503" s="77" t="s">
        <v>1465</v>
      </c>
      <c r="C503" s="27">
        <f>District_Data!C503</f>
        <v>6</v>
      </c>
      <c r="D503" s="192">
        <f>SUM(District_Data!D503:G503)</f>
        <v>24</v>
      </c>
      <c r="E503" s="193">
        <f>IFERROR(SUM(District_Data!D503/$D503),)</f>
        <v>0.16666666666666666</v>
      </c>
      <c r="F503" s="193">
        <f>IFERROR(SUM(District_Data!E503/$D503),)</f>
        <v>0.20833333333333334</v>
      </c>
      <c r="G503" s="193">
        <f>IFERROR(SUM(District_Data!F503/$D503),)</f>
        <v>0.45833333333333331</v>
      </c>
      <c r="H503" s="193">
        <f>IFERROR(SUM(District_Data!G503/$D503),)</f>
        <v>0.16666666666666666</v>
      </c>
      <c r="I503" s="193">
        <f t="shared" si="35"/>
        <v>0.625</v>
      </c>
      <c r="J503" s="194"/>
      <c r="K503" s="195">
        <f>SUM(District_Data!H503:K503)</f>
        <v>24</v>
      </c>
      <c r="L503" s="196">
        <f>IFERROR(SUM(District_Data!H503/$K503),)</f>
        <v>0.5</v>
      </c>
      <c r="M503" s="196">
        <f>IFERROR(SUM(District_Data!I503/$K503),)</f>
        <v>0.45833333333333331</v>
      </c>
      <c r="N503" s="196">
        <f>IFERROR(SUM(District_Data!J503/$K503),)</f>
        <v>4.1666666666666664E-2</v>
      </c>
      <c r="O503" s="196">
        <f>IFERROR(SUM(District_Data!K503/$K503),)</f>
        <v>0</v>
      </c>
      <c r="P503" s="197">
        <f t="shared" si="36"/>
        <v>4.1666666666666664E-2</v>
      </c>
      <c r="Q503" s="194"/>
      <c r="R503" s="198">
        <f>SUM(District_Data!L503:O503)</f>
        <v>24</v>
      </c>
      <c r="S503" s="199">
        <f>IFERROR(SUM(District_Data!L503/$R503),)</f>
        <v>0.75</v>
      </c>
      <c r="T503" s="199">
        <f>IFERROR(SUM(District_Data!M503/$R503),)</f>
        <v>0.125</v>
      </c>
      <c r="U503" s="199">
        <f>IFERROR(SUM(District_Data!N503/$R503),)</f>
        <v>0.125</v>
      </c>
      <c r="V503" s="199">
        <f>IFERROR(SUM(District_Data!O503/$R503),)</f>
        <v>0</v>
      </c>
      <c r="W503" s="200">
        <f t="shared" si="37"/>
        <v>0.125</v>
      </c>
      <c r="X503" s="194"/>
      <c r="Y503" s="201">
        <f>SUM(District_Data!P503:S503)</f>
        <v>24</v>
      </c>
      <c r="Z503" s="202">
        <f>IFERROR(SUM(District_Data!P503/$Y503),)</f>
        <v>0.54166666666666663</v>
      </c>
      <c r="AA503" s="202">
        <f>IFERROR(SUM(District_Data!Q503/$Y503),)</f>
        <v>0.25</v>
      </c>
      <c r="AB503" s="202">
        <f>IFERROR(SUM(District_Data!R503/$Y503),)</f>
        <v>0.16666666666666666</v>
      </c>
      <c r="AC503" s="202">
        <f>IFERROR(SUM(District_Data!S503/$Y503),)</f>
        <v>4.1666666666666664E-2</v>
      </c>
      <c r="AD503" s="203">
        <f t="shared" si="38"/>
        <v>0.20833333333333331</v>
      </c>
      <c r="AE503" s="194"/>
      <c r="AF503" s="204">
        <f>SUM(District_Data!T503:W503)</f>
        <v>24</v>
      </c>
      <c r="AG503" s="205">
        <f>IFERROR(SUM(District_Data!T503/$AF503),)</f>
        <v>0.54166666666666663</v>
      </c>
      <c r="AH503" s="205">
        <f>IFERROR(SUM(District_Data!U503/$AF503),)</f>
        <v>0.33333333333333331</v>
      </c>
      <c r="AI503" s="205">
        <f>IFERROR(SUM(District_Data!V503/$AF503),)</f>
        <v>8.3333333333333329E-2</v>
      </c>
      <c r="AJ503" s="205">
        <f>IFERROR(SUM(District_Data!W503/$AF503),)</f>
        <v>4.1666666666666664E-2</v>
      </c>
      <c r="AK503" s="205">
        <f t="shared" si="39"/>
        <v>0.125</v>
      </c>
      <c r="AL503" s="194"/>
      <c r="AM503" s="206">
        <f>SUM(District_Data!X503:Y503)</f>
        <v>24</v>
      </c>
      <c r="AN503" s="207">
        <f>IFERROR(SUM(District_Data!Y503/$AM503),)</f>
        <v>0</v>
      </c>
    </row>
    <row r="504" spans="1:40" customFormat="1" x14ac:dyDescent="0.3">
      <c r="A504" s="52" t="str">
        <f>District_Data!A504</f>
        <v>DERMOTT SCHOOL DISTRICT</v>
      </c>
      <c r="B504" s="77" t="s">
        <v>1465</v>
      </c>
      <c r="C504" s="27">
        <f>District_Data!C504</f>
        <v>7</v>
      </c>
      <c r="D504" s="192">
        <f>SUM(District_Data!D504:G504)</f>
        <v>33</v>
      </c>
      <c r="E504" s="193">
        <f>IFERROR(SUM(District_Data!D504/$D504),)</f>
        <v>9.0909090909090912E-2</v>
      </c>
      <c r="F504" s="193">
        <f>IFERROR(SUM(District_Data!E504/$D504),)</f>
        <v>0.30303030303030304</v>
      </c>
      <c r="G504" s="193">
        <f>IFERROR(SUM(District_Data!F504/$D504),)</f>
        <v>0.45454545454545453</v>
      </c>
      <c r="H504" s="193">
        <f>IFERROR(SUM(District_Data!G504/$D504),)</f>
        <v>0.15151515151515152</v>
      </c>
      <c r="I504" s="193">
        <f t="shared" si="35"/>
        <v>0.60606060606060608</v>
      </c>
      <c r="J504" s="194"/>
      <c r="K504" s="195">
        <f>SUM(District_Data!H504:K504)</f>
        <v>33</v>
      </c>
      <c r="L504" s="196">
        <f>IFERROR(SUM(District_Data!H504/$K504),)</f>
        <v>0.66666666666666663</v>
      </c>
      <c r="M504" s="196">
        <f>IFERROR(SUM(District_Data!I504/$K504),)</f>
        <v>0.24242424242424243</v>
      </c>
      <c r="N504" s="196">
        <f>IFERROR(SUM(District_Data!J504/$K504),)</f>
        <v>6.0606060606060608E-2</v>
      </c>
      <c r="O504" s="196">
        <f>IFERROR(SUM(District_Data!K504/$K504),)</f>
        <v>3.0303030303030304E-2</v>
      </c>
      <c r="P504" s="197">
        <f t="shared" si="36"/>
        <v>9.0909090909090912E-2</v>
      </c>
      <c r="Q504" s="194"/>
      <c r="R504" s="198">
        <f>SUM(District_Data!L504:O504)</f>
        <v>33</v>
      </c>
      <c r="S504" s="199">
        <f>IFERROR(SUM(District_Data!L504/$R504),)</f>
        <v>0.63636363636363635</v>
      </c>
      <c r="T504" s="199">
        <f>IFERROR(SUM(District_Data!M504/$R504),)</f>
        <v>0.21212121212121213</v>
      </c>
      <c r="U504" s="199">
        <f>IFERROR(SUM(District_Data!N504/$R504),)</f>
        <v>9.0909090909090912E-2</v>
      </c>
      <c r="V504" s="199">
        <f>IFERROR(SUM(District_Data!O504/$R504),)</f>
        <v>6.0606060606060608E-2</v>
      </c>
      <c r="W504" s="200">
        <f t="shared" si="37"/>
        <v>0.15151515151515152</v>
      </c>
      <c r="X504" s="194"/>
      <c r="Y504" s="201">
        <f>SUM(District_Data!P504:S504)</f>
        <v>33</v>
      </c>
      <c r="Z504" s="202">
        <f>IFERROR(SUM(District_Data!P504/$Y504),)</f>
        <v>0.54545454545454541</v>
      </c>
      <c r="AA504" s="202">
        <f>IFERROR(SUM(District_Data!Q504/$Y504),)</f>
        <v>0.30303030303030304</v>
      </c>
      <c r="AB504" s="202">
        <f>IFERROR(SUM(District_Data!R504/$Y504),)</f>
        <v>0.12121212121212122</v>
      </c>
      <c r="AC504" s="202">
        <f>IFERROR(SUM(District_Data!S504/$Y504),)</f>
        <v>3.0303030303030304E-2</v>
      </c>
      <c r="AD504" s="203">
        <f t="shared" si="38"/>
        <v>0.15151515151515152</v>
      </c>
      <c r="AE504" s="194"/>
      <c r="AF504" s="204">
        <f>SUM(District_Data!T504:W504)</f>
        <v>33</v>
      </c>
      <c r="AG504" s="205">
        <f>IFERROR(SUM(District_Data!T504/$AF504),)</f>
        <v>0.5757575757575758</v>
      </c>
      <c r="AH504" s="205">
        <f>IFERROR(SUM(District_Data!U504/$AF504),)</f>
        <v>0.24242424242424243</v>
      </c>
      <c r="AI504" s="205">
        <f>IFERROR(SUM(District_Data!V504/$AF504),)</f>
        <v>0.12121212121212122</v>
      </c>
      <c r="AJ504" s="205">
        <f>IFERROR(SUM(District_Data!W504/$AF504),)</f>
        <v>6.0606060606060608E-2</v>
      </c>
      <c r="AK504" s="205">
        <f t="shared" si="39"/>
        <v>0.18181818181818182</v>
      </c>
      <c r="AL504" s="194"/>
      <c r="AM504" s="206">
        <f>SUM(District_Data!X504:Y504)</f>
        <v>33</v>
      </c>
      <c r="AN504" s="207">
        <f>IFERROR(SUM(District_Data!Y504/$AM504),)</f>
        <v>6.0606060606060608E-2</v>
      </c>
    </row>
    <row r="505" spans="1:40" customFormat="1" x14ac:dyDescent="0.3">
      <c r="A505" s="52" t="str">
        <f>District_Data!A505</f>
        <v>DERMOTT SCHOOL DISTRICT</v>
      </c>
      <c r="B505" s="77" t="s">
        <v>1465</v>
      </c>
      <c r="C505" s="27">
        <f>District_Data!C505</f>
        <v>8</v>
      </c>
      <c r="D505" s="192">
        <f>SUM(District_Data!D505:G505)</f>
        <v>33</v>
      </c>
      <c r="E505" s="193">
        <f>IFERROR(SUM(District_Data!D505/$D505),)</f>
        <v>0.21212121212121213</v>
      </c>
      <c r="F505" s="193">
        <f>IFERROR(SUM(District_Data!E505/$D505),)</f>
        <v>0.21212121212121213</v>
      </c>
      <c r="G505" s="193">
        <f>IFERROR(SUM(District_Data!F505/$D505),)</f>
        <v>0.39393939393939392</v>
      </c>
      <c r="H505" s="193">
        <f>IFERROR(SUM(District_Data!G505/$D505),)</f>
        <v>0.18181818181818182</v>
      </c>
      <c r="I505" s="193">
        <f t="shared" si="35"/>
        <v>0.57575757575757569</v>
      </c>
      <c r="J505" s="194"/>
      <c r="K505" s="195">
        <f>SUM(District_Data!H505:K505)</f>
        <v>33</v>
      </c>
      <c r="L505" s="196">
        <f>IFERROR(SUM(District_Data!H505/$K505),)</f>
        <v>0.5757575757575758</v>
      </c>
      <c r="M505" s="196">
        <f>IFERROR(SUM(District_Data!I505/$K505),)</f>
        <v>0.33333333333333331</v>
      </c>
      <c r="N505" s="196">
        <f>IFERROR(SUM(District_Data!J505/$K505),)</f>
        <v>9.0909090909090912E-2</v>
      </c>
      <c r="O505" s="196">
        <f>IFERROR(SUM(District_Data!K505/$K505),)</f>
        <v>0</v>
      </c>
      <c r="P505" s="197">
        <f t="shared" si="36"/>
        <v>9.0909090909090912E-2</v>
      </c>
      <c r="Q505" s="194"/>
      <c r="R505" s="198">
        <f>SUM(District_Data!L505:O505)</f>
        <v>33</v>
      </c>
      <c r="S505" s="199">
        <f>IFERROR(SUM(District_Data!L505/$R505),)</f>
        <v>0.75757575757575757</v>
      </c>
      <c r="T505" s="199">
        <f>IFERROR(SUM(District_Data!M505/$R505),)</f>
        <v>0.18181818181818182</v>
      </c>
      <c r="U505" s="199">
        <f>IFERROR(SUM(District_Data!N505/$R505),)</f>
        <v>3.0303030303030304E-2</v>
      </c>
      <c r="V505" s="199">
        <f>IFERROR(SUM(District_Data!O505/$R505),)</f>
        <v>3.0303030303030304E-2</v>
      </c>
      <c r="W505" s="200">
        <f t="shared" si="37"/>
        <v>6.0606060606060608E-2</v>
      </c>
      <c r="X505" s="194"/>
      <c r="Y505" s="201">
        <f>SUM(District_Data!P505:S505)</f>
        <v>33</v>
      </c>
      <c r="Z505" s="202">
        <f>IFERROR(SUM(District_Data!P505/$Y505),)</f>
        <v>0.51515151515151514</v>
      </c>
      <c r="AA505" s="202">
        <f>IFERROR(SUM(District_Data!Q505/$Y505),)</f>
        <v>0.39393939393939392</v>
      </c>
      <c r="AB505" s="202">
        <f>IFERROR(SUM(District_Data!R505/$Y505),)</f>
        <v>9.0909090909090912E-2</v>
      </c>
      <c r="AC505" s="202">
        <f>IFERROR(SUM(District_Data!S505/$Y505),)</f>
        <v>0</v>
      </c>
      <c r="AD505" s="203">
        <f t="shared" si="38"/>
        <v>9.0909090909090912E-2</v>
      </c>
      <c r="AE505" s="194"/>
      <c r="AF505" s="204">
        <f>SUM(District_Data!T505:W505)</f>
        <v>33</v>
      </c>
      <c r="AG505" s="205">
        <f>IFERROR(SUM(District_Data!T505/$AF505),)</f>
        <v>0.54545454545454541</v>
      </c>
      <c r="AH505" s="205">
        <f>IFERROR(SUM(District_Data!U505/$AF505),)</f>
        <v>0.33333333333333331</v>
      </c>
      <c r="AI505" s="205">
        <f>IFERROR(SUM(District_Data!V505/$AF505),)</f>
        <v>9.0909090909090912E-2</v>
      </c>
      <c r="AJ505" s="205">
        <f>IFERROR(SUM(District_Data!W505/$AF505),)</f>
        <v>3.0303030303030304E-2</v>
      </c>
      <c r="AK505" s="205">
        <f t="shared" si="39"/>
        <v>0.12121212121212122</v>
      </c>
      <c r="AL505" s="194"/>
      <c r="AM505" s="206">
        <f>SUM(District_Data!X505:Y505)</f>
        <v>33</v>
      </c>
      <c r="AN505" s="207">
        <f>IFERROR(SUM(District_Data!Y505/$AM505),)</f>
        <v>3.0303030303030304E-2</v>
      </c>
    </row>
    <row r="506" spans="1:40" customFormat="1" x14ac:dyDescent="0.3">
      <c r="A506" s="52" t="str">
        <f>District_Data!A506</f>
        <v>DERMOTT SCHOOL DISTRICT</v>
      </c>
      <c r="B506" s="77" t="s">
        <v>1465</v>
      </c>
      <c r="C506" s="27">
        <f>District_Data!C506</f>
        <v>9</v>
      </c>
      <c r="D506" s="192">
        <f>SUM(District_Data!D506:G506)</f>
        <v>17</v>
      </c>
      <c r="E506" s="193">
        <f>IFERROR(SUM(District_Data!D506/$D506),)</f>
        <v>0.47058823529411764</v>
      </c>
      <c r="F506" s="193">
        <f>IFERROR(SUM(District_Data!E506/$D506),)</f>
        <v>0.23529411764705882</v>
      </c>
      <c r="G506" s="193">
        <f>IFERROR(SUM(District_Data!F506/$D506),)</f>
        <v>0.17647058823529413</v>
      </c>
      <c r="H506" s="193">
        <f>IFERROR(SUM(District_Data!G506/$D506),)</f>
        <v>0.11764705882352941</v>
      </c>
      <c r="I506" s="193">
        <f t="shared" si="35"/>
        <v>0.29411764705882354</v>
      </c>
      <c r="J506" s="194"/>
      <c r="K506" s="195">
        <f>SUM(District_Data!H506:K506)</f>
        <v>16</v>
      </c>
      <c r="L506" s="196">
        <f>IFERROR(SUM(District_Data!H506/$K506),)</f>
        <v>0.75</v>
      </c>
      <c r="M506" s="196">
        <f>IFERROR(SUM(District_Data!I506/$K506),)</f>
        <v>0.25</v>
      </c>
      <c r="N506" s="196">
        <f>IFERROR(SUM(District_Data!J506/$K506),)</f>
        <v>0</v>
      </c>
      <c r="O506" s="196">
        <f>IFERROR(SUM(District_Data!K506/$K506),)</f>
        <v>0</v>
      </c>
      <c r="P506" s="197">
        <f t="shared" si="36"/>
        <v>0</v>
      </c>
      <c r="Q506" s="194"/>
      <c r="R506" s="198">
        <f>SUM(District_Data!L506:O506)</f>
        <v>16</v>
      </c>
      <c r="S506" s="199">
        <f>IFERROR(SUM(District_Data!L506/$R506),)</f>
        <v>0.8125</v>
      </c>
      <c r="T506" s="199">
        <f>IFERROR(SUM(District_Data!M506/$R506),)</f>
        <v>6.25E-2</v>
      </c>
      <c r="U506" s="199">
        <f>IFERROR(SUM(District_Data!N506/$R506),)</f>
        <v>0.125</v>
      </c>
      <c r="V506" s="199">
        <f>IFERROR(SUM(District_Data!O506/$R506),)</f>
        <v>0</v>
      </c>
      <c r="W506" s="200">
        <f t="shared" si="37"/>
        <v>0.125</v>
      </c>
      <c r="X506" s="194"/>
      <c r="Y506" s="201">
        <f>SUM(District_Data!P506:S506)</f>
        <v>17</v>
      </c>
      <c r="Z506" s="202">
        <f>IFERROR(SUM(District_Data!P506/$Y506),)</f>
        <v>0.82352941176470584</v>
      </c>
      <c r="AA506" s="202">
        <f>IFERROR(SUM(District_Data!Q506/$Y506),)</f>
        <v>0.11764705882352941</v>
      </c>
      <c r="AB506" s="202">
        <f>IFERROR(SUM(District_Data!R506/$Y506),)</f>
        <v>5.8823529411764705E-2</v>
      </c>
      <c r="AC506" s="202">
        <f>IFERROR(SUM(District_Data!S506/$Y506),)</f>
        <v>0</v>
      </c>
      <c r="AD506" s="203">
        <f t="shared" si="38"/>
        <v>5.8823529411764705E-2</v>
      </c>
      <c r="AE506" s="194"/>
      <c r="AF506" s="204">
        <f>SUM(District_Data!T506:W506)</f>
        <v>17</v>
      </c>
      <c r="AG506" s="205">
        <f>IFERROR(SUM(District_Data!T506/$AF506),)</f>
        <v>0.70588235294117652</v>
      </c>
      <c r="AH506" s="205">
        <f>IFERROR(SUM(District_Data!U506/$AF506),)</f>
        <v>0.17647058823529413</v>
      </c>
      <c r="AI506" s="205">
        <f>IFERROR(SUM(District_Data!V506/$AF506),)</f>
        <v>5.8823529411764705E-2</v>
      </c>
      <c r="AJ506" s="205">
        <f>IFERROR(SUM(District_Data!W506/$AF506),)</f>
        <v>5.8823529411764705E-2</v>
      </c>
      <c r="AK506" s="205">
        <f t="shared" si="39"/>
        <v>0.11764705882352941</v>
      </c>
      <c r="AL506" s="194"/>
      <c r="AM506" s="206">
        <f>SUM(District_Data!X506:Y506)</f>
        <v>16</v>
      </c>
      <c r="AN506" s="207">
        <f>IFERROR(SUM(District_Data!Y506/$AM506),)</f>
        <v>0</v>
      </c>
    </row>
    <row r="507" spans="1:40" customFormat="1" x14ac:dyDescent="0.3">
      <c r="A507" s="52" t="str">
        <f>District_Data!A507</f>
        <v>DERMOTT SCHOOL DISTRICT</v>
      </c>
      <c r="B507" s="77" t="s">
        <v>1465</v>
      </c>
      <c r="C507" s="27">
        <f>District_Data!C507</f>
        <v>10</v>
      </c>
      <c r="D507" s="192">
        <f>SUM(District_Data!D507:G507)</f>
        <v>17</v>
      </c>
      <c r="E507" s="193">
        <f>IFERROR(SUM(District_Data!D507/$D507),)</f>
        <v>0.47058823529411764</v>
      </c>
      <c r="F507" s="193">
        <f>IFERROR(SUM(District_Data!E507/$D507),)</f>
        <v>0.11764705882352941</v>
      </c>
      <c r="G507" s="193">
        <f>IFERROR(SUM(District_Data!F507/$D507),)</f>
        <v>0.29411764705882354</v>
      </c>
      <c r="H507" s="193">
        <f>IFERROR(SUM(District_Data!G507/$D507),)</f>
        <v>0.11764705882352941</v>
      </c>
      <c r="I507" s="193">
        <f t="shared" si="35"/>
        <v>0.41176470588235292</v>
      </c>
      <c r="J507" s="194"/>
      <c r="K507" s="195">
        <f>SUM(District_Data!H507:K507)</f>
        <v>17</v>
      </c>
      <c r="L507" s="196">
        <f>IFERROR(SUM(District_Data!H507/$K507),)</f>
        <v>0.82352941176470584</v>
      </c>
      <c r="M507" s="196">
        <f>IFERROR(SUM(District_Data!I507/$K507),)</f>
        <v>0.11764705882352941</v>
      </c>
      <c r="N507" s="196">
        <f>IFERROR(SUM(District_Data!J507/$K507),)</f>
        <v>0</v>
      </c>
      <c r="O507" s="196">
        <f>IFERROR(SUM(District_Data!K507/$K507),)</f>
        <v>5.8823529411764705E-2</v>
      </c>
      <c r="P507" s="197">
        <f t="shared" si="36"/>
        <v>5.8823529411764705E-2</v>
      </c>
      <c r="Q507" s="194"/>
      <c r="R507" s="198">
        <f>SUM(District_Data!L507:O507)</f>
        <v>17</v>
      </c>
      <c r="S507" s="199">
        <f>IFERROR(SUM(District_Data!L507/$R507),)</f>
        <v>0.94117647058823528</v>
      </c>
      <c r="T507" s="199">
        <f>IFERROR(SUM(District_Data!M507/$R507),)</f>
        <v>0</v>
      </c>
      <c r="U507" s="199">
        <f>IFERROR(SUM(District_Data!N507/$R507),)</f>
        <v>5.8823529411764705E-2</v>
      </c>
      <c r="V507" s="199">
        <f>IFERROR(SUM(District_Data!O507/$R507),)</f>
        <v>0</v>
      </c>
      <c r="W507" s="200">
        <f t="shared" si="37"/>
        <v>5.8823529411764705E-2</v>
      </c>
      <c r="X507" s="194"/>
      <c r="Y507" s="201">
        <f>SUM(District_Data!P507:S507)</f>
        <v>17</v>
      </c>
      <c r="Z507" s="202">
        <f>IFERROR(SUM(District_Data!P507/$Y507),)</f>
        <v>0.82352941176470584</v>
      </c>
      <c r="AA507" s="202">
        <f>IFERROR(SUM(District_Data!Q507/$Y507),)</f>
        <v>5.8823529411764705E-2</v>
      </c>
      <c r="AB507" s="202">
        <f>IFERROR(SUM(District_Data!R507/$Y507),)</f>
        <v>0.11764705882352941</v>
      </c>
      <c r="AC507" s="202">
        <f>IFERROR(SUM(District_Data!S507/$Y507),)</f>
        <v>0</v>
      </c>
      <c r="AD507" s="203">
        <f t="shared" si="38"/>
        <v>0.11764705882352941</v>
      </c>
      <c r="AE507" s="194"/>
      <c r="AF507" s="204">
        <f>SUM(District_Data!T507:W507)</f>
        <v>17</v>
      </c>
      <c r="AG507" s="205">
        <f>IFERROR(SUM(District_Data!T507/$AF507),)</f>
        <v>0.82352941176470584</v>
      </c>
      <c r="AH507" s="205">
        <f>IFERROR(SUM(District_Data!U507/$AF507),)</f>
        <v>0</v>
      </c>
      <c r="AI507" s="205">
        <f>IFERROR(SUM(District_Data!V507/$AF507),)</f>
        <v>0.11764705882352941</v>
      </c>
      <c r="AJ507" s="205">
        <f>IFERROR(SUM(District_Data!W507/$AF507),)</f>
        <v>5.8823529411764705E-2</v>
      </c>
      <c r="AK507" s="205">
        <f t="shared" si="39"/>
        <v>0.1764705882352941</v>
      </c>
      <c r="AL507" s="194"/>
      <c r="AM507" s="206">
        <f>SUM(District_Data!X507:Y507)</f>
        <v>17</v>
      </c>
      <c r="AN507" s="207">
        <f>IFERROR(SUM(District_Data!Y507/$AM507),)</f>
        <v>5.8823529411764705E-2</v>
      </c>
    </row>
    <row r="508" spans="1:40" customFormat="1" x14ac:dyDescent="0.3">
      <c r="A508" s="52" t="str">
        <f>District_Data!A508</f>
        <v>DES ARC SCHOOL DISTRICT</v>
      </c>
      <c r="B508" s="77" t="s">
        <v>1466</v>
      </c>
      <c r="C508" s="27">
        <f>District_Data!C508</f>
        <v>3</v>
      </c>
      <c r="D508" s="192">
        <f>SUM(District_Data!D508:G508)</f>
        <v>41</v>
      </c>
      <c r="E508" s="193">
        <f>IFERROR(SUM(District_Data!D508/$D508),)</f>
        <v>0</v>
      </c>
      <c r="F508" s="193">
        <f>IFERROR(SUM(District_Data!E508/$D508),)</f>
        <v>0.1951219512195122</v>
      </c>
      <c r="G508" s="193">
        <f>IFERROR(SUM(District_Data!F508/$D508),)</f>
        <v>0.14634146341463414</v>
      </c>
      <c r="H508" s="193">
        <f>IFERROR(SUM(District_Data!G508/$D508),)</f>
        <v>0.65853658536585369</v>
      </c>
      <c r="I508" s="193">
        <f t="shared" si="35"/>
        <v>0.80487804878048785</v>
      </c>
      <c r="J508" s="194"/>
      <c r="K508" s="195">
        <f>SUM(District_Data!H508:K508)</f>
        <v>41</v>
      </c>
      <c r="L508" s="196">
        <f>IFERROR(SUM(District_Data!H508/$K508),)</f>
        <v>9.7560975609756101E-2</v>
      </c>
      <c r="M508" s="196">
        <f>IFERROR(SUM(District_Data!I508/$K508),)</f>
        <v>0.14634146341463414</v>
      </c>
      <c r="N508" s="196">
        <f>IFERROR(SUM(District_Data!J508/$K508),)</f>
        <v>0.51219512195121952</v>
      </c>
      <c r="O508" s="196">
        <f>IFERROR(SUM(District_Data!K508/$K508),)</f>
        <v>0.24390243902439024</v>
      </c>
      <c r="P508" s="197">
        <f t="shared" si="36"/>
        <v>0.75609756097560976</v>
      </c>
      <c r="Q508" s="194"/>
      <c r="R508" s="198">
        <f>SUM(District_Data!L508:O508)</f>
        <v>41</v>
      </c>
      <c r="S508" s="199">
        <f>IFERROR(SUM(District_Data!L508/$R508),)</f>
        <v>0.26829268292682928</v>
      </c>
      <c r="T508" s="199">
        <f>IFERROR(SUM(District_Data!M508/$R508),)</f>
        <v>0.21951219512195122</v>
      </c>
      <c r="U508" s="199">
        <f>IFERROR(SUM(District_Data!N508/$R508),)</f>
        <v>0.24390243902439024</v>
      </c>
      <c r="V508" s="199">
        <f>IFERROR(SUM(District_Data!O508/$R508),)</f>
        <v>0.26829268292682928</v>
      </c>
      <c r="W508" s="200">
        <f t="shared" si="37"/>
        <v>0.51219512195121952</v>
      </c>
      <c r="X508" s="194"/>
      <c r="Y508" s="201">
        <f>SUM(District_Data!P508:S508)</f>
        <v>41</v>
      </c>
      <c r="Z508" s="202">
        <f>IFERROR(SUM(District_Data!P508/$Y508),)</f>
        <v>0.1951219512195122</v>
      </c>
      <c r="AA508" s="202">
        <f>IFERROR(SUM(District_Data!Q508/$Y508),)</f>
        <v>0.1951219512195122</v>
      </c>
      <c r="AB508" s="202">
        <f>IFERROR(SUM(District_Data!R508/$Y508),)</f>
        <v>0.34146341463414637</v>
      </c>
      <c r="AC508" s="202">
        <f>IFERROR(SUM(District_Data!S508/$Y508),)</f>
        <v>0.26829268292682928</v>
      </c>
      <c r="AD508" s="203">
        <f t="shared" si="38"/>
        <v>0.60975609756097571</v>
      </c>
      <c r="AE508" s="194"/>
      <c r="AF508" s="204">
        <f>SUM(District_Data!T508:W508)</f>
        <v>41</v>
      </c>
      <c r="AG508" s="205">
        <f>IFERROR(SUM(District_Data!T508/$AF508),)</f>
        <v>0.1951219512195122</v>
      </c>
      <c r="AH508" s="205">
        <f>IFERROR(SUM(District_Data!U508/$AF508),)</f>
        <v>0.1951219512195122</v>
      </c>
      <c r="AI508" s="205">
        <f>IFERROR(SUM(District_Data!V508/$AF508),)</f>
        <v>0.24390243902439024</v>
      </c>
      <c r="AJ508" s="205">
        <f>IFERROR(SUM(District_Data!W508/$AF508),)</f>
        <v>0.36585365853658536</v>
      </c>
      <c r="AK508" s="205">
        <f t="shared" si="39"/>
        <v>0.6097560975609756</v>
      </c>
      <c r="AL508" s="194"/>
      <c r="AM508" s="206">
        <f>SUM(District_Data!X508:Y508)</f>
        <v>41</v>
      </c>
      <c r="AN508" s="207">
        <f>IFERROR(SUM(District_Data!Y508/$AM508),)</f>
        <v>0.21951219512195122</v>
      </c>
    </row>
    <row r="509" spans="1:40" customFormat="1" x14ac:dyDescent="0.3">
      <c r="A509" s="52" t="str">
        <f>District_Data!A509</f>
        <v>DES ARC SCHOOL DISTRICT</v>
      </c>
      <c r="B509" s="77" t="s">
        <v>1466</v>
      </c>
      <c r="C509" s="27">
        <f>District_Data!C509</f>
        <v>4</v>
      </c>
      <c r="D509" s="192">
        <f>SUM(District_Data!D509:G509)</f>
        <v>48</v>
      </c>
      <c r="E509" s="193">
        <f>IFERROR(SUM(District_Data!D509/$D509),)</f>
        <v>2.0833333333333332E-2</v>
      </c>
      <c r="F509" s="193">
        <f>IFERROR(SUM(District_Data!E509/$D509),)</f>
        <v>0.1875</v>
      </c>
      <c r="G509" s="193">
        <f>IFERROR(SUM(District_Data!F509/$D509),)</f>
        <v>0.3125</v>
      </c>
      <c r="H509" s="193">
        <f>IFERROR(SUM(District_Data!G509/$D509),)</f>
        <v>0.47916666666666669</v>
      </c>
      <c r="I509" s="193">
        <f t="shared" si="35"/>
        <v>0.79166666666666674</v>
      </c>
      <c r="J509" s="194"/>
      <c r="K509" s="195">
        <f>SUM(District_Data!H509:K509)</f>
        <v>48</v>
      </c>
      <c r="L509" s="196">
        <f>IFERROR(SUM(District_Data!H509/$K509),)</f>
        <v>4.1666666666666664E-2</v>
      </c>
      <c r="M509" s="196">
        <f>IFERROR(SUM(District_Data!I509/$K509),)</f>
        <v>0.45833333333333331</v>
      </c>
      <c r="N509" s="196">
        <f>IFERROR(SUM(District_Data!J509/$K509),)</f>
        <v>0.4375</v>
      </c>
      <c r="O509" s="196">
        <f>IFERROR(SUM(District_Data!K509/$K509),)</f>
        <v>6.25E-2</v>
      </c>
      <c r="P509" s="197">
        <f t="shared" si="36"/>
        <v>0.5</v>
      </c>
      <c r="Q509" s="194"/>
      <c r="R509" s="198">
        <f>SUM(District_Data!L509:O509)</f>
        <v>48</v>
      </c>
      <c r="S509" s="199">
        <f>IFERROR(SUM(District_Data!L509/$R509),)</f>
        <v>0.27083333333333331</v>
      </c>
      <c r="T509" s="199">
        <f>IFERROR(SUM(District_Data!M509/$R509),)</f>
        <v>0.25</v>
      </c>
      <c r="U509" s="199">
        <f>IFERROR(SUM(District_Data!N509/$R509),)</f>
        <v>0.3125</v>
      </c>
      <c r="V509" s="199">
        <f>IFERROR(SUM(District_Data!O509/$R509),)</f>
        <v>0.16666666666666666</v>
      </c>
      <c r="W509" s="200">
        <f t="shared" si="37"/>
        <v>0.47916666666666663</v>
      </c>
      <c r="X509" s="194"/>
      <c r="Y509" s="201">
        <f>SUM(District_Data!P509:S509)</f>
        <v>48</v>
      </c>
      <c r="Z509" s="202">
        <f>IFERROR(SUM(District_Data!P509/$Y509),)</f>
        <v>0.20833333333333334</v>
      </c>
      <c r="AA509" s="202">
        <f>IFERROR(SUM(District_Data!Q509/$Y509),)</f>
        <v>0.22916666666666666</v>
      </c>
      <c r="AB509" s="202">
        <f>IFERROR(SUM(District_Data!R509/$Y509),)</f>
        <v>0.375</v>
      </c>
      <c r="AC509" s="202">
        <f>IFERROR(SUM(District_Data!S509/$Y509),)</f>
        <v>0.1875</v>
      </c>
      <c r="AD509" s="203">
        <f t="shared" si="38"/>
        <v>0.5625</v>
      </c>
      <c r="AE509" s="194"/>
      <c r="AF509" s="204">
        <f>SUM(District_Data!T509:W509)</f>
        <v>48</v>
      </c>
      <c r="AG509" s="205">
        <f>IFERROR(SUM(District_Data!T509/$AF509),)</f>
        <v>0.25</v>
      </c>
      <c r="AH509" s="205">
        <f>IFERROR(SUM(District_Data!U509/$AF509),)</f>
        <v>0.20833333333333334</v>
      </c>
      <c r="AI509" s="205">
        <f>IFERROR(SUM(District_Data!V509/$AF509),)</f>
        <v>0.27083333333333331</v>
      </c>
      <c r="AJ509" s="205">
        <f>IFERROR(SUM(District_Data!W509/$AF509),)</f>
        <v>0.27083333333333331</v>
      </c>
      <c r="AK509" s="205">
        <f t="shared" si="39"/>
        <v>0.54166666666666663</v>
      </c>
      <c r="AL509" s="194"/>
      <c r="AM509" s="206">
        <f>SUM(District_Data!X509:Y509)</f>
        <v>48</v>
      </c>
      <c r="AN509" s="207">
        <f>IFERROR(SUM(District_Data!Y509/$AM509),)</f>
        <v>0.1875</v>
      </c>
    </row>
    <row r="510" spans="1:40" customFormat="1" x14ac:dyDescent="0.3">
      <c r="A510" s="52" t="str">
        <f>District_Data!A510</f>
        <v>DES ARC SCHOOL DISTRICT</v>
      </c>
      <c r="B510" s="77" t="s">
        <v>1466</v>
      </c>
      <c r="C510" s="27">
        <f>District_Data!C510</f>
        <v>5</v>
      </c>
      <c r="D510" s="192">
        <f>SUM(District_Data!D510:G510)</f>
        <v>44</v>
      </c>
      <c r="E510" s="193">
        <f>IFERROR(SUM(District_Data!D510/$D510),)</f>
        <v>2.2727272727272728E-2</v>
      </c>
      <c r="F510" s="193">
        <f>IFERROR(SUM(District_Data!E510/$D510),)</f>
        <v>9.0909090909090912E-2</v>
      </c>
      <c r="G510" s="193">
        <f>IFERROR(SUM(District_Data!F510/$D510),)</f>
        <v>0.29545454545454547</v>
      </c>
      <c r="H510" s="193">
        <f>IFERROR(SUM(District_Data!G510/$D510),)</f>
        <v>0.59090909090909094</v>
      </c>
      <c r="I510" s="193">
        <f t="shared" si="35"/>
        <v>0.88636363636363646</v>
      </c>
      <c r="J510" s="194"/>
      <c r="K510" s="195">
        <f>SUM(District_Data!H510:K510)</f>
        <v>44</v>
      </c>
      <c r="L510" s="196">
        <f>IFERROR(SUM(District_Data!H510/$K510),)</f>
        <v>4.5454545454545456E-2</v>
      </c>
      <c r="M510" s="196">
        <f>IFERROR(SUM(District_Data!I510/$K510),)</f>
        <v>0.34090909090909088</v>
      </c>
      <c r="N510" s="196">
        <f>IFERROR(SUM(District_Data!J510/$K510),)</f>
        <v>0.36363636363636365</v>
      </c>
      <c r="O510" s="196">
        <f>IFERROR(SUM(District_Data!K510/$K510),)</f>
        <v>0.25</v>
      </c>
      <c r="P510" s="197">
        <f t="shared" si="36"/>
        <v>0.61363636363636365</v>
      </c>
      <c r="Q510" s="194"/>
      <c r="R510" s="198">
        <f>SUM(District_Data!L510:O510)</f>
        <v>44</v>
      </c>
      <c r="S510" s="199">
        <f>IFERROR(SUM(District_Data!L510/$R510),)</f>
        <v>9.0909090909090912E-2</v>
      </c>
      <c r="T510" s="199">
        <f>IFERROR(SUM(District_Data!M510/$R510),)</f>
        <v>0.34090909090909088</v>
      </c>
      <c r="U510" s="199">
        <f>IFERROR(SUM(District_Data!N510/$R510),)</f>
        <v>0.29545454545454547</v>
      </c>
      <c r="V510" s="199">
        <f>IFERROR(SUM(District_Data!O510/$R510),)</f>
        <v>0.27272727272727271</v>
      </c>
      <c r="W510" s="200">
        <f t="shared" si="37"/>
        <v>0.56818181818181812</v>
      </c>
      <c r="X510" s="194"/>
      <c r="Y510" s="201">
        <f>SUM(District_Data!P510:S510)</f>
        <v>44</v>
      </c>
      <c r="Z510" s="202">
        <f>IFERROR(SUM(District_Data!P510/$Y510),)</f>
        <v>0.22727272727272727</v>
      </c>
      <c r="AA510" s="202">
        <f>IFERROR(SUM(District_Data!Q510/$Y510),)</f>
        <v>0.25</v>
      </c>
      <c r="AB510" s="202">
        <f>IFERROR(SUM(District_Data!R510/$Y510),)</f>
        <v>0.29545454545454547</v>
      </c>
      <c r="AC510" s="202">
        <f>IFERROR(SUM(District_Data!S510/$Y510),)</f>
        <v>0.22727272727272727</v>
      </c>
      <c r="AD510" s="203">
        <f t="shared" si="38"/>
        <v>0.52272727272727271</v>
      </c>
      <c r="AE510" s="194"/>
      <c r="AF510" s="204">
        <f>SUM(District_Data!T510:W510)</f>
        <v>44</v>
      </c>
      <c r="AG510" s="205">
        <f>IFERROR(SUM(District_Data!T510/$AF510),)</f>
        <v>0.18181818181818182</v>
      </c>
      <c r="AH510" s="205">
        <f>IFERROR(SUM(District_Data!U510/$AF510),)</f>
        <v>0.11363636363636363</v>
      </c>
      <c r="AI510" s="205">
        <f>IFERROR(SUM(District_Data!V510/$AF510),)</f>
        <v>0.29545454545454547</v>
      </c>
      <c r="AJ510" s="205">
        <f>IFERROR(SUM(District_Data!W510/$AF510),)</f>
        <v>0.40909090909090912</v>
      </c>
      <c r="AK510" s="205">
        <f t="shared" si="39"/>
        <v>0.70454545454545459</v>
      </c>
      <c r="AL510" s="194"/>
      <c r="AM510" s="206">
        <f>SUM(District_Data!X510:Y510)</f>
        <v>44</v>
      </c>
      <c r="AN510" s="207">
        <f>IFERROR(SUM(District_Data!Y510/$AM510),)</f>
        <v>0.34090909090909088</v>
      </c>
    </row>
    <row r="511" spans="1:40" customFormat="1" x14ac:dyDescent="0.3">
      <c r="A511" s="52" t="str">
        <f>District_Data!A511</f>
        <v>DES ARC SCHOOL DISTRICT</v>
      </c>
      <c r="B511" s="77" t="s">
        <v>1466</v>
      </c>
      <c r="C511" s="27">
        <f>District_Data!C511</f>
        <v>6</v>
      </c>
      <c r="D511" s="192">
        <f>SUM(District_Data!D511:G511)</f>
        <v>45</v>
      </c>
      <c r="E511" s="193">
        <f>IFERROR(SUM(District_Data!D511/$D511),)</f>
        <v>2.2222222222222223E-2</v>
      </c>
      <c r="F511" s="193">
        <f>IFERROR(SUM(District_Data!E511/$D511),)</f>
        <v>6.6666666666666666E-2</v>
      </c>
      <c r="G511" s="193">
        <f>IFERROR(SUM(District_Data!F511/$D511),)</f>
        <v>0.2</v>
      </c>
      <c r="H511" s="193">
        <f>IFERROR(SUM(District_Data!G511/$D511),)</f>
        <v>0.71111111111111114</v>
      </c>
      <c r="I511" s="193">
        <f t="shared" si="35"/>
        <v>0.9111111111111112</v>
      </c>
      <c r="J511" s="194"/>
      <c r="K511" s="195">
        <f>SUM(District_Data!H511:K511)</f>
        <v>45</v>
      </c>
      <c r="L511" s="196">
        <f>IFERROR(SUM(District_Data!H511/$K511),)</f>
        <v>2.2222222222222223E-2</v>
      </c>
      <c r="M511" s="196">
        <f>IFERROR(SUM(District_Data!I511/$K511),)</f>
        <v>0.13333333333333333</v>
      </c>
      <c r="N511" s="196">
        <f>IFERROR(SUM(District_Data!J511/$K511),)</f>
        <v>0.57777777777777772</v>
      </c>
      <c r="O511" s="196">
        <f>IFERROR(SUM(District_Data!K511/$K511),)</f>
        <v>0.26666666666666666</v>
      </c>
      <c r="P511" s="197">
        <f t="shared" si="36"/>
        <v>0.84444444444444433</v>
      </c>
      <c r="Q511" s="194"/>
      <c r="R511" s="198">
        <f>SUM(District_Data!L511:O511)</f>
        <v>45</v>
      </c>
      <c r="S511" s="199">
        <f>IFERROR(SUM(District_Data!L511/$R511),)</f>
        <v>8.8888888888888892E-2</v>
      </c>
      <c r="T511" s="199">
        <f>IFERROR(SUM(District_Data!M511/$R511),)</f>
        <v>0.22222222222222221</v>
      </c>
      <c r="U511" s="199">
        <f>IFERROR(SUM(District_Data!N511/$R511),)</f>
        <v>0.48888888888888887</v>
      </c>
      <c r="V511" s="199">
        <f>IFERROR(SUM(District_Data!O511/$R511),)</f>
        <v>0.2</v>
      </c>
      <c r="W511" s="200">
        <f t="shared" si="37"/>
        <v>0.68888888888888888</v>
      </c>
      <c r="X511" s="194"/>
      <c r="Y511" s="201">
        <f>SUM(District_Data!P511:S511)</f>
        <v>45</v>
      </c>
      <c r="Z511" s="202">
        <f>IFERROR(SUM(District_Data!P511/$Y511),)</f>
        <v>6.6666666666666666E-2</v>
      </c>
      <c r="AA511" s="202">
        <f>IFERROR(SUM(District_Data!Q511/$Y511),)</f>
        <v>0.15555555555555556</v>
      </c>
      <c r="AB511" s="202">
        <f>IFERROR(SUM(District_Data!R511/$Y511),)</f>
        <v>0.33333333333333331</v>
      </c>
      <c r="AC511" s="202">
        <f>IFERROR(SUM(District_Data!S511/$Y511),)</f>
        <v>0.44444444444444442</v>
      </c>
      <c r="AD511" s="203">
        <f t="shared" si="38"/>
        <v>0.77777777777777768</v>
      </c>
      <c r="AE511" s="194"/>
      <c r="AF511" s="204">
        <f>SUM(District_Data!T511:W511)</f>
        <v>45</v>
      </c>
      <c r="AG511" s="205">
        <f>IFERROR(SUM(District_Data!T511/$AF511),)</f>
        <v>6.6666666666666666E-2</v>
      </c>
      <c r="AH511" s="205">
        <f>IFERROR(SUM(District_Data!U511/$AF511),)</f>
        <v>0.15555555555555556</v>
      </c>
      <c r="AI511" s="205">
        <f>IFERROR(SUM(District_Data!V511/$AF511),)</f>
        <v>0.31111111111111112</v>
      </c>
      <c r="AJ511" s="205">
        <f>IFERROR(SUM(District_Data!W511/$AF511),)</f>
        <v>0.46666666666666667</v>
      </c>
      <c r="AK511" s="205">
        <f t="shared" si="39"/>
        <v>0.77777777777777779</v>
      </c>
      <c r="AL511" s="194"/>
      <c r="AM511" s="206">
        <f>SUM(District_Data!X511:Y511)</f>
        <v>45</v>
      </c>
      <c r="AN511" s="207">
        <f>IFERROR(SUM(District_Data!Y511/$AM511),)</f>
        <v>0.17777777777777778</v>
      </c>
    </row>
    <row r="512" spans="1:40" customFormat="1" x14ac:dyDescent="0.3">
      <c r="A512" s="52" t="str">
        <f>District_Data!A512</f>
        <v>DES ARC SCHOOL DISTRICT</v>
      </c>
      <c r="B512" s="77" t="s">
        <v>1466</v>
      </c>
      <c r="C512" s="27">
        <f>District_Data!C512</f>
        <v>7</v>
      </c>
      <c r="D512" s="192">
        <f>SUM(District_Data!D512:G512)</f>
        <v>35</v>
      </c>
      <c r="E512" s="193">
        <f>IFERROR(SUM(District_Data!D512/$D512),)</f>
        <v>2.8571428571428571E-2</v>
      </c>
      <c r="F512" s="193">
        <f>IFERROR(SUM(District_Data!E512/$D512),)</f>
        <v>8.5714285714285715E-2</v>
      </c>
      <c r="G512" s="193">
        <f>IFERROR(SUM(District_Data!F512/$D512),)</f>
        <v>0.25714285714285712</v>
      </c>
      <c r="H512" s="193">
        <f>IFERROR(SUM(District_Data!G512/$D512),)</f>
        <v>0.62857142857142856</v>
      </c>
      <c r="I512" s="193">
        <f t="shared" si="35"/>
        <v>0.88571428571428568</v>
      </c>
      <c r="J512" s="194"/>
      <c r="K512" s="195">
        <f>SUM(District_Data!H512:K512)</f>
        <v>35</v>
      </c>
      <c r="L512" s="196">
        <f>IFERROR(SUM(District_Data!H512/$K512),)</f>
        <v>0.14285714285714285</v>
      </c>
      <c r="M512" s="196">
        <f>IFERROR(SUM(District_Data!I512/$K512),)</f>
        <v>0.37142857142857144</v>
      </c>
      <c r="N512" s="196">
        <f>IFERROR(SUM(District_Data!J512/$K512),)</f>
        <v>0.22857142857142856</v>
      </c>
      <c r="O512" s="196">
        <f>IFERROR(SUM(District_Data!K512/$K512),)</f>
        <v>0.25714285714285712</v>
      </c>
      <c r="P512" s="197">
        <f t="shared" si="36"/>
        <v>0.48571428571428565</v>
      </c>
      <c r="Q512" s="194"/>
      <c r="R512" s="198">
        <f>SUM(District_Data!L512:O512)</f>
        <v>35</v>
      </c>
      <c r="S512" s="199">
        <f>IFERROR(SUM(District_Data!L512/$R512),)</f>
        <v>0.2857142857142857</v>
      </c>
      <c r="T512" s="199">
        <f>IFERROR(SUM(District_Data!M512/$R512),)</f>
        <v>0.31428571428571428</v>
      </c>
      <c r="U512" s="199">
        <f>IFERROR(SUM(District_Data!N512/$R512),)</f>
        <v>0.22857142857142856</v>
      </c>
      <c r="V512" s="199">
        <f>IFERROR(SUM(District_Data!O512/$R512),)</f>
        <v>0.17142857142857143</v>
      </c>
      <c r="W512" s="200">
        <f t="shared" si="37"/>
        <v>0.4</v>
      </c>
      <c r="X512" s="194"/>
      <c r="Y512" s="201">
        <f>SUM(District_Data!P512:S512)</f>
        <v>35</v>
      </c>
      <c r="Z512" s="202">
        <f>IFERROR(SUM(District_Data!P512/$Y512),)</f>
        <v>0.14285714285714285</v>
      </c>
      <c r="AA512" s="202">
        <f>IFERROR(SUM(District_Data!Q512/$Y512),)</f>
        <v>0.4</v>
      </c>
      <c r="AB512" s="202">
        <f>IFERROR(SUM(District_Data!R512/$Y512),)</f>
        <v>0.34285714285714286</v>
      </c>
      <c r="AC512" s="202">
        <f>IFERROR(SUM(District_Data!S512/$Y512),)</f>
        <v>0.11428571428571428</v>
      </c>
      <c r="AD512" s="203">
        <f t="shared" si="38"/>
        <v>0.45714285714285713</v>
      </c>
      <c r="AE512" s="194"/>
      <c r="AF512" s="204">
        <f>SUM(District_Data!T512:W512)</f>
        <v>35</v>
      </c>
      <c r="AG512" s="205">
        <f>IFERROR(SUM(District_Data!T512/$AF512),)</f>
        <v>0.17142857142857143</v>
      </c>
      <c r="AH512" s="205">
        <f>IFERROR(SUM(District_Data!U512/$AF512),)</f>
        <v>0.14285714285714285</v>
      </c>
      <c r="AI512" s="205">
        <f>IFERROR(SUM(District_Data!V512/$AF512),)</f>
        <v>0.31428571428571428</v>
      </c>
      <c r="AJ512" s="205">
        <f>IFERROR(SUM(District_Data!W512/$AF512),)</f>
        <v>0.37142857142857144</v>
      </c>
      <c r="AK512" s="205">
        <f t="shared" si="39"/>
        <v>0.68571428571428572</v>
      </c>
      <c r="AL512" s="194"/>
      <c r="AM512" s="206">
        <f>SUM(District_Data!X512:Y512)</f>
        <v>35</v>
      </c>
      <c r="AN512" s="207">
        <f>IFERROR(SUM(District_Data!Y512/$AM512),)</f>
        <v>0.2</v>
      </c>
    </row>
    <row r="513" spans="1:40" customFormat="1" x14ac:dyDescent="0.3">
      <c r="A513" s="52" t="str">
        <f>District_Data!A513</f>
        <v>DES ARC SCHOOL DISTRICT</v>
      </c>
      <c r="B513" s="77" t="s">
        <v>1466</v>
      </c>
      <c r="C513" s="27">
        <f>District_Data!C513</f>
        <v>8</v>
      </c>
      <c r="D513" s="192">
        <f>SUM(District_Data!D513:G513)</f>
        <v>54</v>
      </c>
      <c r="E513" s="193">
        <f>IFERROR(SUM(District_Data!D513/$D513),)</f>
        <v>5.5555555555555552E-2</v>
      </c>
      <c r="F513" s="193">
        <f>IFERROR(SUM(District_Data!E513/$D513),)</f>
        <v>0.14814814814814814</v>
      </c>
      <c r="G513" s="193">
        <f>IFERROR(SUM(District_Data!F513/$D513),)</f>
        <v>0.31481481481481483</v>
      </c>
      <c r="H513" s="193">
        <f>IFERROR(SUM(District_Data!G513/$D513),)</f>
        <v>0.48148148148148145</v>
      </c>
      <c r="I513" s="193">
        <f t="shared" si="35"/>
        <v>0.79629629629629628</v>
      </c>
      <c r="J513" s="194"/>
      <c r="K513" s="195">
        <f>SUM(District_Data!H513:K513)</f>
        <v>54</v>
      </c>
      <c r="L513" s="196">
        <f>IFERROR(SUM(District_Data!H513/$K513),)</f>
        <v>9.2592592592592587E-2</v>
      </c>
      <c r="M513" s="196">
        <f>IFERROR(SUM(District_Data!I513/$K513),)</f>
        <v>0.16666666666666666</v>
      </c>
      <c r="N513" s="196">
        <f>IFERROR(SUM(District_Data!J513/$K513),)</f>
        <v>0.31481481481481483</v>
      </c>
      <c r="O513" s="196">
        <f>IFERROR(SUM(District_Data!K513/$K513),)</f>
        <v>0.42592592592592593</v>
      </c>
      <c r="P513" s="197">
        <f t="shared" si="36"/>
        <v>0.7407407407407407</v>
      </c>
      <c r="Q513" s="194"/>
      <c r="R513" s="198">
        <f>SUM(District_Data!L513:O513)</f>
        <v>54</v>
      </c>
      <c r="S513" s="199">
        <f>IFERROR(SUM(District_Data!L513/$R513),)</f>
        <v>0.29629629629629628</v>
      </c>
      <c r="T513" s="199">
        <f>IFERROR(SUM(District_Data!M513/$R513),)</f>
        <v>0.25925925925925924</v>
      </c>
      <c r="U513" s="199">
        <f>IFERROR(SUM(District_Data!N513/$R513),)</f>
        <v>0.24074074074074073</v>
      </c>
      <c r="V513" s="199">
        <f>IFERROR(SUM(District_Data!O513/$R513),)</f>
        <v>0.20370370370370369</v>
      </c>
      <c r="W513" s="200">
        <f t="shared" si="37"/>
        <v>0.44444444444444442</v>
      </c>
      <c r="X513" s="194"/>
      <c r="Y513" s="201">
        <f>SUM(District_Data!P513:S513)</f>
        <v>54</v>
      </c>
      <c r="Z513" s="202">
        <f>IFERROR(SUM(District_Data!P513/$Y513),)</f>
        <v>0.24074074074074073</v>
      </c>
      <c r="AA513" s="202">
        <f>IFERROR(SUM(District_Data!Q513/$Y513),)</f>
        <v>0.16666666666666666</v>
      </c>
      <c r="AB513" s="202">
        <f>IFERROR(SUM(District_Data!R513/$Y513),)</f>
        <v>0.35185185185185186</v>
      </c>
      <c r="AC513" s="202">
        <f>IFERROR(SUM(District_Data!S513/$Y513),)</f>
        <v>0.24074074074074073</v>
      </c>
      <c r="AD513" s="203">
        <f t="shared" si="38"/>
        <v>0.59259259259259256</v>
      </c>
      <c r="AE513" s="194"/>
      <c r="AF513" s="204">
        <f>SUM(District_Data!T513:W513)</f>
        <v>54</v>
      </c>
      <c r="AG513" s="205">
        <f>IFERROR(SUM(District_Data!T513/$AF513),)</f>
        <v>0.22222222222222221</v>
      </c>
      <c r="AH513" s="205">
        <f>IFERROR(SUM(District_Data!U513/$AF513),)</f>
        <v>0.20370370370370369</v>
      </c>
      <c r="AI513" s="205">
        <f>IFERROR(SUM(District_Data!V513/$AF513),)</f>
        <v>0.18518518518518517</v>
      </c>
      <c r="AJ513" s="205">
        <f>IFERROR(SUM(District_Data!W513/$AF513),)</f>
        <v>0.3888888888888889</v>
      </c>
      <c r="AK513" s="205">
        <f t="shared" si="39"/>
        <v>0.57407407407407407</v>
      </c>
      <c r="AL513" s="194"/>
      <c r="AM513" s="206">
        <f>SUM(District_Data!X513:Y513)</f>
        <v>54</v>
      </c>
      <c r="AN513" s="207">
        <f>IFERROR(SUM(District_Data!Y513/$AM513),)</f>
        <v>0.25925925925925924</v>
      </c>
    </row>
    <row r="514" spans="1:40" customFormat="1" x14ac:dyDescent="0.3">
      <c r="A514" s="52" t="str">
        <f>District_Data!A514</f>
        <v>DES ARC SCHOOL DISTRICT</v>
      </c>
      <c r="B514" s="77" t="s">
        <v>1466</v>
      </c>
      <c r="C514" s="27">
        <f>District_Data!C514</f>
        <v>9</v>
      </c>
      <c r="D514" s="192">
        <f>SUM(District_Data!D514:G514)</f>
        <v>44</v>
      </c>
      <c r="E514" s="193">
        <f>IFERROR(SUM(District_Data!D514/$D514),)</f>
        <v>0.20454545454545456</v>
      </c>
      <c r="F514" s="193">
        <f>IFERROR(SUM(District_Data!E514/$D514),)</f>
        <v>0.18181818181818182</v>
      </c>
      <c r="G514" s="193">
        <f>IFERROR(SUM(District_Data!F514/$D514),)</f>
        <v>0.25</v>
      </c>
      <c r="H514" s="193">
        <f>IFERROR(SUM(District_Data!G514/$D514),)</f>
        <v>0.36363636363636365</v>
      </c>
      <c r="I514" s="193">
        <f t="shared" si="35"/>
        <v>0.61363636363636365</v>
      </c>
      <c r="J514" s="194"/>
      <c r="K514" s="195">
        <f>SUM(District_Data!H514:K514)</f>
        <v>44</v>
      </c>
      <c r="L514" s="196">
        <f>IFERROR(SUM(District_Data!H514/$K514),)</f>
        <v>0.22727272727272727</v>
      </c>
      <c r="M514" s="196">
        <f>IFERROR(SUM(District_Data!I514/$K514),)</f>
        <v>0.25</v>
      </c>
      <c r="N514" s="196">
        <f>IFERROR(SUM(District_Data!J514/$K514),)</f>
        <v>0.25</v>
      </c>
      <c r="O514" s="196">
        <f>IFERROR(SUM(District_Data!K514/$K514),)</f>
        <v>0.27272727272727271</v>
      </c>
      <c r="P514" s="197">
        <f t="shared" si="36"/>
        <v>0.52272727272727271</v>
      </c>
      <c r="Q514" s="194"/>
      <c r="R514" s="198">
        <f>SUM(District_Data!L514:O514)</f>
        <v>44</v>
      </c>
      <c r="S514" s="199">
        <f>IFERROR(SUM(District_Data!L514/$R514),)</f>
        <v>0.36363636363636365</v>
      </c>
      <c r="T514" s="199">
        <f>IFERROR(SUM(District_Data!M514/$R514),)</f>
        <v>0.25</v>
      </c>
      <c r="U514" s="199">
        <f>IFERROR(SUM(District_Data!N514/$R514),)</f>
        <v>0.27272727272727271</v>
      </c>
      <c r="V514" s="199">
        <f>IFERROR(SUM(District_Data!O514/$R514),)</f>
        <v>0.11363636363636363</v>
      </c>
      <c r="W514" s="200">
        <f t="shared" si="37"/>
        <v>0.38636363636363635</v>
      </c>
      <c r="X514" s="194"/>
      <c r="Y514" s="201">
        <f>SUM(District_Data!P514:S514)</f>
        <v>44</v>
      </c>
      <c r="Z514" s="202">
        <f>IFERROR(SUM(District_Data!P514/$Y514),)</f>
        <v>0.31818181818181818</v>
      </c>
      <c r="AA514" s="202">
        <f>IFERROR(SUM(District_Data!Q514/$Y514),)</f>
        <v>0.22727272727272727</v>
      </c>
      <c r="AB514" s="202">
        <f>IFERROR(SUM(District_Data!R514/$Y514),)</f>
        <v>0.25</v>
      </c>
      <c r="AC514" s="202">
        <f>IFERROR(SUM(District_Data!S514/$Y514),)</f>
        <v>0.20454545454545456</v>
      </c>
      <c r="AD514" s="203">
        <f t="shared" si="38"/>
        <v>0.45454545454545459</v>
      </c>
      <c r="AE514" s="194"/>
      <c r="AF514" s="204">
        <f>SUM(District_Data!T514:W514)</f>
        <v>44</v>
      </c>
      <c r="AG514" s="205">
        <f>IFERROR(SUM(District_Data!T514/$AF514),)</f>
        <v>0.38636363636363635</v>
      </c>
      <c r="AH514" s="205">
        <f>IFERROR(SUM(District_Data!U514/$AF514),)</f>
        <v>0.15909090909090909</v>
      </c>
      <c r="AI514" s="205">
        <f>IFERROR(SUM(District_Data!V514/$AF514),)</f>
        <v>0.20454545454545456</v>
      </c>
      <c r="AJ514" s="205">
        <f>IFERROR(SUM(District_Data!W514/$AF514),)</f>
        <v>0.25</v>
      </c>
      <c r="AK514" s="205">
        <f t="shared" si="39"/>
        <v>0.45454545454545459</v>
      </c>
      <c r="AL514" s="194"/>
      <c r="AM514" s="206">
        <f>SUM(District_Data!X514:Y514)</f>
        <v>44</v>
      </c>
      <c r="AN514" s="207">
        <f>IFERROR(SUM(District_Data!Y514/$AM514),)</f>
        <v>0.22727272727272727</v>
      </c>
    </row>
    <row r="515" spans="1:40" customFormat="1" x14ac:dyDescent="0.3">
      <c r="A515" s="52" t="str">
        <f>District_Data!A515</f>
        <v>DES ARC SCHOOL DISTRICT</v>
      </c>
      <c r="B515" s="77" t="s">
        <v>1466</v>
      </c>
      <c r="C515" s="27">
        <f>District_Data!C515</f>
        <v>10</v>
      </c>
      <c r="D515" s="192">
        <f>SUM(District_Data!D515:G515)</f>
        <v>37</v>
      </c>
      <c r="E515" s="193">
        <f>IFERROR(SUM(District_Data!D515/$D515),)</f>
        <v>0.1891891891891892</v>
      </c>
      <c r="F515" s="193">
        <f>IFERROR(SUM(District_Data!E515/$D515),)</f>
        <v>0.24324324324324326</v>
      </c>
      <c r="G515" s="193">
        <f>IFERROR(SUM(District_Data!F515/$D515),)</f>
        <v>0.1891891891891892</v>
      </c>
      <c r="H515" s="193">
        <f>IFERROR(SUM(District_Data!G515/$D515),)</f>
        <v>0.3783783783783784</v>
      </c>
      <c r="I515" s="193">
        <f t="shared" si="35"/>
        <v>0.56756756756756754</v>
      </c>
      <c r="J515" s="194"/>
      <c r="K515" s="195">
        <f>SUM(District_Data!H515:K515)</f>
        <v>37</v>
      </c>
      <c r="L515" s="196">
        <f>IFERROR(SUM(District_Data!H515/$K515),)</f>
        <v>0.29729729729729731</v>
      </c>
      <c r="M515" s="196">
        <f>IFERROR(SUM(District_Data!I515/$K515),)</f>
        <v>0.10810810810810811</v>
      </c>
      <c r="N515" s="196">
        <f>IFERROR(SUM(District_Data!J515/$K515),)</f>
        <v>0.29729729729729731</v>
      </c>
      <c r="O515" s="196">
        <f>IFERROR(SUM(District_Data!K515/$K515),)</f>
        <v>0.29729729729729731</v>
      </c>
      <c r="P515" s="197">
        <f t="shared" si="36"/>
        <v>0.59459459459459463</v>
      </c>
      <c r="Q515" s="194"/>
      <c r="R515" s="198">
        <f>SUM(District_Data!L515:O515)</f>
        <v>37</v>
      </c>
      <c r="S515" s="199">
        <f>IFERROR(SUM(District_Data!L515/$R515),)</f>
        <v>0.40540540540540543</v>
      </c>
      <c r="T515" s="199">
        <f>IFERROR(SUM(District_Data!M515/$R515),)</f>
        <v>0.16216216216216217</v>
      </c>
      <c r="U515" s="199">
        <f>IFERROR(SUM(District_Data!N515/$R515),)</f>
        <v>0.24324324324324326</v>
      </c>
      <c r="V515" s="199">
        <f>IFERROR(SUM(District_Data!O515/$R515),)</f>
        <v>0.1891891891891892</v>
      </c>
      <c r="W515" s="200">
        <f t="shared" si="37"/>
        <v>0.43243243243243246</v>
      </c>
      <c r="X515" s="194"/>
      <c r="Y515" s="201">
        <f>SUM(District_Data!P515:S515)</f>
        <v>37</v>
      </c>
      <c r="Z515" s="202">
        <f>IFERROR(SUM(District_Data!P515/$Y515),)</f>
        <v>0.43243243243243246</v>
      </c>
      <c r="AA515" s="202">
        <f>IFERROR(SUM(District_Data!Q515/$Y515),)</f>
        <v>0.21621621621621623</v>
      </c>
      <c r="AB515" s="202">
        <f>IFERROR(SUM(District_Data!R515/$Y515),)</f>
        <v>0.1891891891891892</v>
      </c>
      <c r="AC515" s="202">
        <f>IFERROR(SUM(District_Data!S515/$Y515),)</f>
        <v>0.16216216216216217</v>
      </c>
      <c r="AD515" s="203">
        <f t="shared" si="38"/>
        <v>0.35135135135135137</v>
      </c>
      <c r="AE515" s="194"/>
      <c r="AF515" s="204">
        <f>SUM(District_Data!T515:W515)</f>
        <v>37</v>
      </c>
      <c r="AG515" s="205">
        <f>IFERROR(SUM(District_Data!T515/$AF515),)</f>
        <v>0.40540540540540543</v>
      </c>
      <c r="AH515" s="205">
        <f>IFERROR(SUM(District_Data!U515/$AF515),)</f>
        <v>8.1081081081081086E-2</v>
      </c>
      <c r="AI515" s="205">
        <f>IFERROR(SUM(District_Data!V515/$AF515),)</f>
        <v>0.21621621621621623</v>
      </c>
      <c r="AJ515" s="205">
        <f>IFERROR(SUM(District_Data!W515/$AF515),)</f>
        <v>0.29729729729729731</v>
      </c>
      <c r="AK515" s="205">
        <f t="shared" si="39"/>
        <v>0.5135135135135136</v>
      </c>
      <c r="AL515" s="194"/>
      <c r="AM515" s="206">
        <f>SUM(District_Data!X515:Y515)</f>
        <v>37</v>
      </c>
      <c r="AN515" s="207">
        <f>IFERROR(SUM(District_Data!Y515/$AM515),)</f>
        <v>0.29729729729729731</v>
      </c>
    </row>
    <row r="516" spans="1:40" customFormat="1" x14ac:dyDescent="0.3">
      <c r="A516" s="52" t="str">
        <f>District_Data!A516</f>
        <v>DEWITT SCHOOL DISTRICT</v>
      </c>
      <c r="B516" s="77" t="s">
        <v>1467</v>
      </c>
      <c r="C516" s="27">
        <f>District_Data!C516</f>
        <v>3</v>
      </c>
      <c r="D516" s="192">
        <f>SUM(District_Data!D516:G516)</f>
        <v>94</v>
      </c>
      <c r="E516" s="193">
        <f>IFERROR(SUM(District_Data!D516/$D516),)</f>
        <v>5.3191489361702128E-2</v>
      </c>
      <c r="F516" s="193">
        <f>IFERROR(SUM(District_Data!E516/$D516),)</f>
        <v>0.32978723404255317</v>
      </c>
      <c r="G516" s="193">
        <f>IFERROR(SUM(District_Data!F516/$D516),)</f>
        <v>0.28723404255319152</v>
      </c>
      <c r="H516" s="193">
        <f>IFERROR(SUM(District_Data!G516/$D516),)</f>
        <v>0.32978723404255317</v>
      </c>
      <c r="I516" s="193">
        <f t="shared" si="35"/>
        <v>0.61702127659574468</v>
      </c>
      <c r="J516" s="194"/>
      <c r="K516" s="195">
        <f>SUM(District_Data!H516:K516)</f>
        <v>94</v>
      </c>
      <c r="L516" s="196">
        <f>IFERROR(SUM(District_Data!H516/$K516),)</f>
        <v>0.22340425531914893</v>
      </c>
      <c r="M516" s="196">
        <f>IFERROR(SUM(District_Data!I516/$K516),)</f>
        <v>0.25531914893617019</v>
      </c>
      <c r="N516" s="196">
        <f>IFERROR(SUM(District_Data!J516/$K516),)</f>
        <v>0.35106382978723405</v>
      </c>
      <c r="O516" s="196">
        <f>IFERROR(SUM(District_Data!K516/$K516),)</f>
        <v>0.1702127659574468</v>
      </c>
      <c r="P516" s="197">
        <f t="shared" si="36"/>
        <v>0.52127659574468088</v>
      </c>
      <c r="Q516" s="194"/>
      <c r="R516" s="198">
        <f>SUM(District_Data!L516:O516)</f>
        <v>94</v>
      </c>
      <c r="S516" s="199">
        <f>IFERROR(SUM(District_Data!L516/$R516),)</f>
        <v>0.5</v>
      </c>
      <c r="T516" s="199">
        <f>IFERROR(SUM(District_Data!M516/$R516),)</f>
        <v>0.15957446808510639</v>
      </c>
      <c r="U516" s="199">
        <f>IFERROR(SUM(District_Data!N516/$R516),)</f>
        <v>0.19148936170212766</v>
      </c>
      <c r="V516" s="199">
        <f>IFERROR(SUM(District_Data!O516/$R516),)</f>
        <v>0.14893617021276595</v>
      </c>
      <c r="W516" s="200">
        <f t="shared" si="37"/>
        <v>0.34042553191489361</v>
      </c>
      <c r="X516" s="194"/>
      <c r="Y516" s="201">
        <f>SUM(District_Data!P516:S516)</f>
        <v>94</v>
      </c>
      <c r="Z516" s="202">
        <f>IFERROR(SUM(District_Data!P516/$Y516),)</f>
        <v>0.41489361702127658</v>
      </c>
      <c r="AA516" s="202">
        <f>IFERROR(SUM(District_Data!Q516/$Y516),)</f>
        <v>0.18085106382978725</v>
      </c>
      <c r="AB516" s="202">
        <f>IFERROR(SUM(District_Data!R516/$Y516),)</f>
        <v>0.27659574468085107</v>
      </c>
      <c r="AC516" s="202">
        <f>IFERROR(SUM(District_Data!S516/$Y516),)</f>
        <v>0.1276595744680851</v>
      </c>
      <c r="AD516" s="203">
        <f t="shared" si="38"/>
        <v>0.4042553191489362</v>
      </c>
      <c r="AE516" s="194"/>
      <c r="AF516" s="204">
        <f>SUM(District_Data!T516:W516)</f>
        <v>94</v>
      </c>
      <c r="AG516" s="205">
        <f>IFERROR(SUM(District_Data!T516/$AF516),)</f>
        <v>0.55319148936170215</v>
      </c>
      <c r="AH516" s="205">
        <f>IFERROR(SUM(District_Data!U516/$AF516),)</f>
        <v>0.14893617021276595</v>
      </c>
      <c r="AI516" s="205">
        <f>IFERROR(SUM(District_Data!V516/$AF516),)</f>
        <v>0.18085106382978725</v>
      </c>
      <c r="AJ516" s="205">
        <f>IFERROR(SUM(District_Data!W516/$AF516),)</f>
        <v>0.11702127659574468</v>
      </c>
      <c r="AK516" s="205">
        <f t="shared" si="39"/>
        <v>0.2978723404255319</v>
      </c>
      <c r="AL516" s="194"/>
      <c r="AM516" s="206">
        <f>SUM(District_Data!X516:Y516)</f>
        <v>94</v>
      </c>
      <c r="AN516" s="207">
        <f>IFERROR(SUM(District_Data!Y516/$AM516),)</f>
        <v>0.14893617021276595</v>
      </c>
    </row>
    <row r="517" spans="1:40" customFormat="1" x14ac:dyDescent="0.3">
      <c r="A517" s="52" t="str">
        <f>District_Data!A517</f>
        <v>DEWITT SCHOOL DISTRICT</v>
      </c>
      <c r="B517" s="77" t="s">
        <v>1467</v>
      </c>
      <c r="C517" s="27">
        <f>District_Data!C517</f>
        <v>4</v>
      </c>
      <c r="D517" s="192">
        <f>SUM(District_Data!D517:G517)</f>
        <v>85</v>
      </c>
      <c r="E517" s="193">
        <f>IFERROR(SUM(District_Data!D517/$D517),)</f>
        <v>8.2352941176470587E-2</v>
      </c>
      <c r="F517" s="193">
        <f>IFERROR(SUM(District_Data!E517/$D517),)</f>
        <v>0.2</v>
      </c>
      <c r="G517" s="193">
        <f>IFERROR(SUM(District_Data!F517/$D517),)</f>
        <v>0.21176470588235294</v>
      </c>
      <c r="H517" s="193">
        <f>IFERROR(SUM(District_Data!G517/$D517),)</f>
        <v>0.50588235294117645</v>
      </c>
      <c r="I517" s="193">
        <f t="shared" ref="I517:I580" si="40">SUM(G517:H517)</f>
        <v>0.71764705882352942</v>
      </c>
      <c r="J517" s="194"/>
      <c r="K517" s="195">
        <f>SUM(District_Data!H517:K517)</f>
        <v>85</v>
      </c>
      <c r="L517" s="196">
        <f>IFERROR(SUM(District_Data!H517/$K517),)</f>
        <v>0.10588235294117647</v>
      </c>
      <c r="M517" s="196">
        <f>IFERROR(SUM(District_Data!I517/$K517),)</f>
        <v>0.44705882352941179</v>
      </c>
      <c r="N517" s="196">
        <f>IFERROR(SUM(District_Data!J517/$K517),)</f>
        <v>0.4</v>
      </c>
      <c r="O517" s="196">
        <f>IFERROR(SUM(District_Data!K517/$K517),)</f>
        <v>4.7058823529411764E-2</v>
      </c>
      <c r="P517" s="197">
        <f t="shared" ref="P517:P580" si="41">SUM(N517:O517)</f>
        <v>0.44705882352941179</v>
      </c>
      <c r="Q517" s="194"/>
      <c r="R517" s="198">
        <f>SUM(District_Data!L517:O517)</f>
        <v>85</v>
      </c>
      <c r="S517" s="199">
        <f>IFERROR(SUM(District_Data!L517/$R517),)</f>
        <v>0.22352941176470589</v>
      </c>
      <c r="T517" s="199">
        <f>IFERROR(SUM(District_Data!M517/$R517),)</f>
        <v>0.15294117647058825</v>
      </c>
      <c r="U517" s="199">
        <f>IFERROR(SUM(District_Data!N517/$R517),)</f>
        <v>0.3411764705882353</v>
      </c>
      <c r="V517" s="199">
        <f>IFERROR(SUM(District_Data!O517/$R517),)</f>
        <v>0.28235294117647058</v>
      </c>
      <c r="W517" s="200">
        <f t="shared" ref="W517:W580" si="42">SUM(U517:V517)</f>
        <v>0.62352941176470589</v>
      </c>
      <c r="X517" s="194"/>
      <c r="Y517" s="201">
        <f>SUM(District_Data!P517:S517)</f>
        <v>85</v>
      </c>
      <c r="Z517" s="202">
        <f>IFERROR(SUM(District_Data!P517/$Y517),)</f>
        <v>0.24705882352941178</v>
      </c>
      <c r="AA517" s="202">
        <f>IFERROR(SUM(District_Data!Q517/$Y517),)</f>
        <v>0.28235294117647058</v>
      </c>
      <c r="AB517" s="202">
        <f>IFERROR(SUM(District_Data!R517/$Y517),)</f>
        <v>0.27058823529411763</v>
      </c>
      <c r="AC517" s="202">
        <f>IFERROR(SUM(District_Data!S517/$Y517),)</f>
        <v>0.2</v>
      </c>
      <c r="AD517" s="203">
        <f t="shared" ref="AD517:AD580" si="43">SUM(AB517:AC517)</f>
        <v>0.47058823529411764</v>
      </c>
      <c r="AE517" s="194"/>
      <c r="AF517" s="204">
        <f>SUM(District_Data!T517:W517)</f>
        <v>85</v>
      </c>
      <c r="AG517" s="205">
        <f>IFERROR(SUM(District_Data!T517/$AF517),)</f>
        <v>0.27058823529411763</v>
      </c>
      <c r="AH517" s="205">
        <f>IFERROR(SUM(District_Data!U517/$AF517),)</f>
        <v>0.22352941176470589</v>
      </c>
      <c r="AI517" s="205">
        <f>IFERROR(SUM(District_Data!V517/$AF517),)</f>
        <v>0.22352941176470589</v>
      </c>
      <c r="AJ517" s="205">
        <f>IFERROR(SUM(District_Data!W517/$AF517),)</f>
        <v>0.28235294117647058</v>
      </c>
      <c r="AK517" s="205">
        <f t="shared" ref="AK517:AK580" si="44">SUM(AI517:AJ517)</f>
        <v>0.50588235294117645</v>
      </c>
      <c r="AL517" s="194"/>
      <c r="AM517" s="206">
        <f>SUM(District_Data!X517:Y517)</f>
        <v>85</v>
      </c>
      <c r="AN517" s="207">
        <f>IFERROR(SUM(District_Data!Y517/$AM517),)</f>
        <v>0.2</v>
      </c>
    </row>
    <row r="518" spans="1:40" customFormat="1" x14ac:dyDescent="0.3">
      <c r="A518" s="52" t="str">
        <f>District_Data!A518</f>
        <v>DEWITT SCHOOL DISTRICT</v>
      </c>
      <c r="B518" s="77" t="s">
        <v>1467</v>
      </c>
      <c r="C518" s="27">
        <f>District_Data!C518</f>
        <v>5</v>
      </c>
      <c r="D518" s="192">
        <f>SUM(District_Data!D518:G518)</f>
        <v>81</v>
      </c>
      <c r="E518" s="193">
        <f>IFERROR(SUM(District_Data!D518/$D518),)</f>
        <v>8.6419753086419748E-2</v>
      </c>
      <c r="F518" s="193">
        <f>IFERROR(SUM(District_Data!E518/$D518),)</f>
        <v>0.24691358024691357</v>
      </c>
      <c r="G518" s="193">
        <f>IFERROR(SUM(District_Data!F518/$D518),)</f>
        <v>0.29629629629629628</v>
      </c>
      <c r="H518" s="193">
        <f>IFERROR(SUM(District_Data!G518/$D518),)</f>
        <v>0.37037037037037035</v>
      </c>
      <c r="I518" s="193">
        <f t="shared" si="40"/>
        <v>0.66666666666666663</v>
      </c>
      <c r="J518" s="194"/>
      <c r="K518" s="195">
        <f>SUM(District_Data!H518:K518)</f>
        <v>80</v>
      </c>
      <c r="L518" s="196">
        <f>IFERROR(SUM(District_Data!H518/$K518),)</f>
        <v>0.22500000000000001</v>
      </c>
      <c r="M518" s="196">
        <f>IFERROR(SUM(District_Data!I518/$K518),)</f>
        <v>0.42499999999999999</v>
      </c>
      <c r="N518" s="196">
        <f>IFERROR(SUM(District_Data!J518/$K518),)</f>
        <v>0.3</v>
      </c>
      <c r="O518" s="196">
        <f>IFERROR(SUM(District_Data!K518/$K518),)</f>
        <v>0.05</v>
      </c>
      <c r="P518" s="197">
        <f t="shared" si="41"/>
        <v>0.35</v>
      </c>
      <c r="Q518" s="194"/>
      <c r="R518" s="198">
        <f>SUM(District_Data!L518:O518)</f>
        <v>80</v>
      </c>
      <c r="S518" s="199">
        <f>IFERROR(SUM(District_Data!L518/$R518),)</f>
        <v>0.375</v>
      </c>
      <c r="T518" s="199">
        <f>IFERROR(SUM(District_Data!M518/$R518),)</f>
        <v>0.25</v>
      </c>
      <c r="U518" s="199">
        <f>IFERROR(SUM(District_Data!N518/$R518),)</f>
        <v>0.27500000000000002</v>
      </c>
      <c r="V518" s="199">
        <f>IFERROR(SUM(District_Data!O518/$R518),)</f>
        <v>0.1</v>
      </c>
      <c r="W518" s="200">
        <f t="shared" si="42"/>
        <v>0.375</v>
      </c>
      <c r="X518" s="194"/>
      <c r="Y518" s="201">
        <f>SUM(District_Data!P518:S518)</f>
        <v>80</v>
      </c>
      <c r="Z518" s="202">
        <f>IFERROR(SUM(District_Data!P518/$Y518),)</f>
        <v>0.46250000000000002</v>
      </c>
      <c r="AA518" s="202">
        <f>IFERROR(SUM(District_Data!Q518/$Y518),)</f>
        <v>0.23749999999999999</v>
      </c>
      <c r="AB518" s="202">
        <f>IFERROR(SUM(District_Data!R518/$Y518),)</f>
        <v>0.16250000000000001</v>
      </c>
      <c r="AC518" s="202">
        <f>IFERROR(SUM(District_Data!S518/$Y518),)</f>
        <v>0.13750000000000001</v>
      </c>
      <c r="AD518" s="203">
        <f t="shared" si="43"/>
        <v>0.30000000000000004</v>
      </c>
      <c r="AE518" s="194"/>
      <c r="AF518" s="204">
        <f>SUM(District_Data!T518:W518)</f>
        <v>80</v>
      </c>
      <c r="AG518" s="205">
        <f>IFERROR(SUM(District_Data!T518/$AF518),)</f>
        <v>0.375</v>
      </c>
      <c r="AH518" s="205">
        <f>IFERROR(SUM(District_Data!U518/$AF518),)</f>
        <v>0.125</v>
      </c>
      <c r="AI518" s="205">
        <f>IFERROR(SUM(District_Data!V518/$AF518),)</f>
        <v>0.21249999999999999</v>
      </c>
      <c r="AJ518" s="205">
        <f>IFERROR(SUM(District_Data!W518/$AF518),)</f>
        <v>0.28749999999999998</v>
      </c>
      <c r="AK518" s="205">
        <f t="shared" si="44"/>
        <v>0.5</v>
      </c>
      <c r="AL518" s="194"/>
      <c r="AM518" s="206">
        <f>SUM(District_Data!X518:Y518)</f>
        <v>80</v>
      </c>
      <c r="AN518" s="207">
        <f>IFERROR(SUM(District_Data!Y518/$AM518),)</f>
        <v>7.4999999999999997E-2</v>
      </c>
    </row>
    <row r="519" spans="1:40" customFormat="1" x14ac:dyDescent="0.3">
      <c r="A519" s="52" t="str">
        <f>District_Data!A519</f>
        <v>DEWITT SCHOOL DISTRICT</v>
      </c>
      <c r="B519" s="77" t="s">
        <v>1467</v>
      </c>
      <c r="C519" s="27">
        <f>District_Data!C519</f>
        <v>6</v>
      </c>
      <c r="D519" s="192">
        <f>SUM(District_Data!D519:G519)</f>
        <v>100</v>
      </c>
      <c r="E519" s="193">
        <f>IFERROR(SUM(District_Data!D519/$D519),)</f>
        <v>7.0000000000000007E-2</v>
      </c>
      <c r="F519" s="193">
        <f>IFERROR(SUM(District_Data!E519/$D519),)</f>
        <v>0.32</v>
      </c>
      <c r="G519" s="193">
        <f>IFERROR(SUM(District_Data!F519/$D519),)</f>
        <v>0.21</v>
      </c>
      <c r="H519" s="193">
        <f>IFERROR(SUM(District_Data!G519/$D519),)</f>
        <v>0.4</v>
      </c>
      <c r="I519" s="193">
        <f t="shared" si="40"/>
        <v>0.61</v>
      </c>
      <c r="J519" s="194"/>
      <c r="K519" s="195">
        <f>SUM(District_Data!H519:K519)</f>
        <v>100</v>
      </c>
      <c r="L519" s="196">
        <f>IFERROR(SUM(District_Data!H519/$K519),)</f>
        <v>0.16</v>
      </c>
      <c r="M519" s="196">
        <f>IFERROR(SUM(District_Data!I519/$K519),)</f>
        <v>0.27</v>
      </c>
      <c r="N519" s="196">
        <f>IFERROR(SUM(District_Data!J519/$K519),)</f>
        <v>0.41</v>
      </c>
      <c r="O519" s="196">
        <f>IFERROR(SUM(District_Data!K519/$K519),)</f>
        <v>0.16</v>
      </c>
      <c r="P519" s="197">
        <f t="shared" si="41"/>
        <v>0.56999999999999995</v>
      </c>
      <c r="Q519" s="194"/>
      <c r="R519" s="198">
        <f>SUM(District_Data!L519:O519)</f>
        <v>100</v>
      </c>
      <c r="S519" s="199">
        <f>IFERROR(SUM(District_Data!L519/$R519),)</f>
        <v>0.36</v>
      </c>
      <c r="T519" s="199">
        <f>IFERROR(SUM(District_Data!M519/$R519),)</f>
        <v>0.17</v>
      </c>
      <c r="U519" s="199">
        <f>IFERROR(SUM(District_Data!N519/$R519),)</f>
        <v>0.28000000000000003</v>
      </c>
      <c r="V519" s="199">
        <f>IFERROR(SUM(District_Data!O519/$R519),)</f>
        <v>0.19</v>
      </c>
      <c r="W519" s="200">
        <f t="shared" si="42"/>
        <v>0.47000000000000003</v>
      </c>
      <c r="X519" s="194"/>
      <c r="Y519" s="201">
        <f>SUM(District_Data!P519:S519)</f>
        <v>100</v>
      </c>
      <c r="Z519" s="202">
        <f>IFERROR(SUM(District_Data!P519/$Y519),)</f>
        <v>0.32</v>
      </c>
      <c r="AA519" s="202">
        <f>IFERROR(SUM(District_Data!Q519/$Y519),)</f>
        <v>0.23</v>
      </c>
      <c r="AB519" s="202">
        <f>IFERROR(SUM(District_Data!R519/$Y519),)</f>
        <v>0.21</v>
      </c>
      <c r="AC519" s="202">
        <f>IFERROR(SUM(District_Data!S519/$Y519),)</f>
        <v>0.24</v>
      </c>
      <c r="AD519" s="203">
        <f t="shared" si="43"/>
        <v>0.44999999999999996</v>
      </c>
      <c r="AE519" s="194"/>
      <c r="AF519" s="204">
        <f>SUM(District_Data!T519:W519)</f>
        <v>100</v>
      </c>
      <c r="AG519" s="205">
        <f>IFERROR(SUM(District_Data!T519/$AF519),)</f>
        <v>0.4</v>
      </c>
      <c r="AH519" s="205">
        <f>IFERROR(SUM(District_Data!U519/$AF519),)</f>
        <v>0.21</v>
      </c>
      <c r="AI519" s="205">
        <f>IFERROR(SUM(District_Data!V519/$AF519),)</f>
        <v>0.19</v>
      </c>
      <c r="AJ519" s="205">
        <f>IFERROR(SUM(District_Data!W519/$AF519),)</f>
        <v>0.2</v>
      </c>
      <c r="AK519" s="205">
        <f t="shared" si="44"/>
        <v>0.39</v>
      </c>
      <c r="AL519" s="194"/>
      <c r="AM519" s="206">
        <f>SUM(District_Data!X519:Y519)</f>
        <v>100</v>
      </c>
      <c r="AN519" s="207">
        <f>IFERROR(SUM(District_Data!Y519/$AM519),)</f>
        <v>0.14000000000000001</v>
      </c>
    </row>
    <row r="520" spans="1:40" customFormat="1" x14ac:dyDescent="0.3">
      <c r="A520" s="52" t="str">
        <f>District_Data!A520</f>
        <v>DEWITT SCHOOL DISTRICT</v>
      </c>
      <c r="B520" s="77" t="s">
        <v>1467</v>
      </c>
      <c r="C520" s="27">
        <f>District_Data!C520</f>
        <v>7</v>
      </c>
      <c r="D520" s="192">
        <f>SUM(District_Data!D520:G520)</f>
        <v>80</v>
      </c>
      <c r="E520" s="193">
        <f>IFERROR(SUM(District_Data!D520/$D520),)</f>
        <v>7.4999999999999997E-2</v>
      </c>
      <c r="F520" s="193">
        <f>IFERROR(SUM(District_Data!E520/$D520),)</f>
        <v>0.125</v>
      </c>
      <c r="G520" s="193">
        <f>IFERROR(SUM(District_Data!F520/$D520),)</f>
        <v>0.3</v>
      </c>
      <c r="H520" s="193">
        <f>IFERROR(SUM(District_Data!G520/$D520),)</f>
        <v>0.5</v>
      </c>
      <c r="I520" s="193">
        <f t="shared" si="40"/>
        <v>0.8</v>
      </c>
      <c r="J520" s="194"/>
      <c r="K520" s="195">
        <f>SUM(District_Data!H520:K520)</f>
        <v>80</v>
      </c>
      <c r="L520" s="196">
        <f>IFERROR(SUM(District_Data!H520/$K520),)</f>
        <v>0.13750000000000001</v>
      </c>
      <c r="M520" s="196">
        <f>IFERROR(SUM(District_Data!I520/$K520),)</f>
        <v>0.33750000000000002</v>
      </c>
      <c r="N520" s="196">
        <f>IFERROR(SUM(District_Data!J520/$K520),)</f>
        <v>0.21249999999999999</v>
      </c>
      <c r="O520" s="196">
        <f>IFERROR(SUM(District_Data!K520/$K520),)</f>
        <v>0.3125</v>
      </c>
      <c r="P520" s="197">
        <f t="shared" si="41"/>
        <v>0.52500000000000002</v>
      </c>
      <c r="Q520" s="194"/>
      <c r="R520" s="198">
        <f>SUM(District_Data!L520:O520)</f>
        <v>80</v>
      </c>
      <c r="S520" s="199">
        <f>IFERROR(SUM(District_Data!L520/$R520),)</f>
        <v>0.33750000000000002</v>
      </c>
      <c r="T520" s="199">
        <f>IFERROR(SUM(District_Data!M520/$R520),)</f>
        <v>0.21249999999999999</v>
      </c>
      <c r="U520" s="199">
        <f>IFERROR(SUM(District_Data!N520/$R520),)</f>
        <v>0.28749999999999998</v>
      </c>
      <c r="V520" s="199">
        <f>IFERROR(SUM(District_Data!O520/$R520),)</f>
        <v>0.16250000000000001</v>
      </c>
      <c r="W520" s="200">
        <f t="shared" si="42"/>
        <v>0.44999999999999996</v>
      </c>
      <c r="X520" s="194"/>
      <c r="Y520" s="201">
        <f>SUM(District_Data!P520:S520)</f>
        <v>80</v>
      </c>
      <c r="Z520" s="202">
        <f>IFERROR(SUM(District_Data!P520/$Y520),)</f>
        <v>0.26250000000000001</v>
      </c>
      <c r="AA520" s="202">
        <f>IFERROR(SUM(District_Data!Q520/$Y520),)</f>
        <v>0.27500000000000002</v>
      </c>
      <c r="AB520" s="202">
        <f>IFERROR(SUM(District_Data!R520/$Y520),)</f>
        <v>0.38750000000000001</v>
      </c>
      <c r="AC520" s="202">
        <f>IFERROR(SUM(District_Data!S520/$Y520),)</f>
        <v>7.4999999999999997E-2</v>
      </c>
      <c r="AD520" s="203">
        <f t="shared" si="43"/>
        <v>0.46250000000000002</v>
      </c>
      <c r="AE520" s="194"/>
      <c r="AF520" s="204">
        <f>SUM(District_Data!T520:W520)</f>
        <v>80</v>
      </c>
      <c r="AG520" s="205">
        <f>IFERROR(SUM(District_Data!T520/$AF520),)</f>
        <v>0.32500000000000001</v>
      </c>
      <c r="AH520" s="205">
        <f>IFERROR(SUM(District_Data!U520/$AF520),)</f>
        <v>0.22500000000000001</v>
      </c>
      <c r="AI520" s="205">
        <f>IFERROR(SUM(District_Data!V520/$AF520),)</f>
        <v>0.22500000000000001</v>
      </c>
      <c r="AJ520" s="205">
        <f>IFERROR(SUM(District_Data!W520/$AF520),)</f>
        <v>0.22500000000000001</v>
      </c>
      <c r="AK520" s="205">
        <f t="shared" si="44"/>
        <v>0.45</v>
      </c>
      <c r="AL520" s="194"/>
      <c r="AM520" s="206">
        <f>SUM(District_Data!X520:Y520)</f>
        <v>80</v>
      </c>
      <c r="AN520" s="207">
        <f>IFERROR(SUM(District_Data!Y520/$AM520),)</f>
        <v>0.16250000000000001</v>
      </c>
    </row>
    <row r="521" spans="1:40" customFormat="1" x14ac:dyDescent="0.3">
      <c r="A521" s="52" t="str">
        <f>District_Data!A521</f>
        <v>DEWITT SCHOOL DISTRICT</v>
      </c>
      <c r="B521" s="77" t="s">
        <v>1467</v>
      </c>
      <c r="C521" s="27">
        <f>District_Data!C521</f>
        <v>8</v>
      </c>
      <c r="D521" s="192">
        <f>SUM(District_Data!D521:G521)</f>
        <v>80</v>
      </c>
      <c r="E521" s="193">
        <f>IFERROR(SUM(District_Data!D521/$D521),)</f>
        <v>0.1125</v>
      </c>
      <c r="F521" s="193">
        <f>IFERROR(SUM(District_Data!E521/$D521),)</f>
        <v>0.2</v>
      </c>
      <c r="G521" s="193">
        <f>IFERROR(SUM(District_Data!F521/$D521),)</f>
        <v>0.27500000000000002</v>
      </c>
      <c r="H521" s="193">
        <f>IFERROR(SUM(District_Data!G521/$D521),)</f>
        <v>0.41249999999999998</v>
      </c>
      <c r="I521" s="193">
        <f t="shared" si="40"/>
        <v>0.6875</v>
      </c>
      <c r="J521" s="194"/>
      <c r="K521" s="195">
        <f>SUM(District_Data!H521:K521)</f>
        <v>80</v>
      </c>
      <c r="L521" s="196">
        <f>IFERROR(SUM(District_Data!H521/$K521),)</f>
        <v>0.25</v>
      </c>
      <c r="M521" s="196">
        <f>IFERROR(SUM(District_Data!I521/$K521),)</f>
        <v>0.2</v>
      </c>
      <c r="N521" s="196">
        <f>IFERROR(SUM(District_Data!J521/$K521),)</f>
        <v>0.23749999999999999</v>
      </c>
      <c r="O521" s="196">
        <f>IFERROR(SUM(District_Data!K521/$K521),)</f>
        <v>0.3125</v>
      </c>
      <c r="P521" s="197">
        <f t="shared" si="41"/>
        <v>0.55000000000000004</v>
      </c>
      <c r="Q521" s="194"/>
      <c r="R521" s="198">
        <f>SUM(District_Data!L521:O521)</f>
        <v>80</v>
      </c>
      <c r="S521" s="199">
        <f>IFERROR(SUM(District_Data!L521/$R521),)</f>
        <v>0.33750000000000002</v>
      </c>
      <c r="T521" s="199">
        <f>IFERROR(SUM(District_Data!M521/$R521),)</f>
        <v>0.23749999999999999</v>
      </c>
      <c r="U521" s="199">
        <f>IFERROR(SUM(District_Data!N521/$R521),)</f>
        <v>0.21249999999999999</v>
      </c>
      <c r="V521" s="199">
        <f>IFERROR(SUM(District_Data!O521/$R521),)</f>
        <v>0.21249999999999999</v>
      </c>
      <c r="W521" s="200">
        <f t="shared" si="42"/>
        <v>0.42499999999999999</v>
      </c>
      <c r="X521" s="194"/>
      <c r="Y521" s="201">
        <f>SUM(District_Data!P521:S521)</f>
        <v>80</v>
      </c>
      <c r="Z521" s="202">
        <f>IFERROR(SUM(District_Data!P521/$Y521),)</f>
        <v>0.3</v>
      </c>
      <c r="AA521" s="202">
        <f>IFERROR(SUM(District_Data!Q521/$Y521),)</f>
        <v>0.25</v>
      </c>
      <c r="AB521" s="202">
        <f>IFERROR(SUM(District_Data!R521/$Y521),)</f>
        <v>0.3</v>
      </c>
      <c r="AC521" s="202">
        <f>IFERROR(SUM(District_Data!S521/$Y521),)</f>
        <v>0.15</v>
      </c>
      <c r="AD521" s="203">
        <f t="shared" si="43"/>
        <v>0.44999999999999996</v>
      </c>
      <c r="AE521" s="194"/>
      <c r="AF521" s="204">
        <f>SUM(District_Data!T521:W521)</f>
        <v>80</v>
      </c>
      <c r="AG521" s="205">
        <f>IFERROR(SUM(District_Data!T521/$AF521),)</f>
        <v>0.36249999999999999</v>
      </c>
      <c r="AH521" s="205">
        <f>IFERROR(SUM(District_Data!U521/$AF521),)</f>
        <v>0.21249999999999999</v>
      </c>
      <c r="AI521" s="205">
        <f>IFERROR(SUM(District_Data!V521/$AF521),)</f>
        <v>0.13750000000000001</v>
      </c>
      <c r="AJ521" s="205">
        <f>IFERROR(SUM(District_Data!W521/$AF521),)</f>
        <v>0.28749999999999998</v>
      </c>
      <c r="AK521" s="205">
        <f t="shared" si="44"/>
        <v>0.42499999999999999</v>
      </c>
      <c r="AL521" s="194"/>
      <c r="AM521" s="206">
        <f>SUM(District_Data!X521:Y521)</f>
        <v>80</v>
      </c>
      <c r="AN521" s="207">
        <f>IFERROR(SUM(District_Data!Y521/$AM521),)</f>
        <v>0.23749999999999999</v>
      </c>
    </row>
    <row r="522" spans="1:40" customFormat="1" x14ac:dyDescent="0.3">
      <c r="A522" s="52" t="str">
        <f>District_Data!A522</f>
        <v>DEWITT SCHOOL DISTRICT</v>
      </c>
      <c r="B522" s="77" t="s">
        <v>1467</v>
      </c>
      <c r="C522" s="27">
        <f>District_Data!C522</f>
        <v>9</v>
      </c>
      <c r="D522" s="192">
        <f>SUM(District_Data!D522:G522)</f>
        <v>106</v>
      </c>
      <c r="E522" s="193">
        <f>IFERROR(SUM(District_Data!D522/$D522),)</f>
        <v>0.20754716981132076</v>
      </c>
      <c r="F522" s="193">
        <f>IFERROR(SUM(District_Data!E522/$D522),)</f>
        <v>0.22641509433962265</v>
      </c>
      <c r="G522" s="193">
        <f>IFERROR(SUM(District_Data!F522/$D522),)</f>
        <v>0.28301886792452829</v>
      </c>
      <c r="H522" s="193">
        <f>IFERROR(SUM(District_Data!G522/$D522),)</f>
        <v>0.28301886792452829</v>
      </c>
      <c r="I522" s="193">
        <f t="shared" si="40"/>
        <v>0.56603773584905659</v>
      </c>
      <c r="J522" s="194"/>
      <c r="K522" s="195">
        <f>SUM(District_Data!H522:K522)</f>
        <v>106</v>
      </c>
      <c r="L522" s="196">
        <f>IFERROR(SUM(District_Data!H522/$K522),)</f>
        <v>0.32075471698113206</v>
      </c>
      <c r="M522" s="196">
        <f>IFERROR(SUM(District_Data!I522/$K522),)</f>
        <v>0.26415094339622641</v>
      </c>
      <c r="N522" s="196">
        <f>IFERROR(SUM(District_Data!J522/$K522),)</f>
        <v>0.16981132075471697</v>
      </c>
      <c r="O522" s="196">
        <f>IFERROR(SUM(District_Data!K522/$K522),)</f>
        <v>0.24528301886792453</v>
      </c>
      <c r="P522" s="197">
        <f t="shared" si="41"/>
        <v>0.41509433962264153</v>
      </c>
      <c r="Q522" s="194"/>
      <c r="R522" s="198">
        <f>SUM(District_Data!L522:O522)</f>
        <v>106</v>
      </c>
      <c r="S522" s="199">
        <f>IFERROR(SUM(District_Data!L522/$R522),)</f>
        <v>0.30188679245283018</v>
      </c>
      <c r="T522" s="199">
        <f>IFERROR(SUM(District_Data!M522/$R522),)</f>
        <v>0.25471698113207547</v>
      </c>
      <c r="U522" s="199">
        <f>IFERROR(SUM(District_Data!N522/$R522),)</f>
        <v>0.24528301886792453</v>
      </c>
      <c r="V522" s="199">
        <f>IFERROR(SUM(District_Data!O522/$R522),)</f>
        <v>0.19811320754716982</v>
      </c>
      <c r="W522" s="200">
        <f t="shared" si="42"/>
        <v>0.44339622641509435</v>
      </c>
      <c r="X522" s="194"/>
      <c r="Y522" s="201">
        <f>SUM(District_Data!P522:S522)</f>
        <v>106</v>
      </c>
      <c r="Z522" s="202">
        <f>IFERROR(SUM(District_Data!P522/$Y522),)</f>
        <v>0.34905660377358488</v>
      </c>
      <c r="AA522" s="202">
        <f>IFERROR(SUM(District_Data!Q522/$Y522),)</f>
        <v>0.23584905660377359</v>
      </c>
      <c r="AB522" s="202">
        <f>IFERROR(SUM(District_Data!R522/$Y522),)</f>
        <v>0.28301886792452829</v>
      </c>
      <c r="AC522" s="202">
        <f>IFERROR(SUM(District_Data!S522/$Y522),)</f>
        <v>0.13207547169811321</v>
      </c>
      <c r="AD522" s="203">
        <f t="shared" si="43"/>
        <v>0.41509433962264153</v>
      </c>
      <c r="AE522" s="194"/>
      <c r="AF522" s="204">
        <f>SUM(District_Data!T522:W522)</f>
        <v>106</v>
      </c>
      <c r="AG522" s="205">
        <f>IFERROR(SUM(District_Data!T522/$AF522),)</f>
        <v>0.35849056603773582</v>
      </c>
      <c r="AH522" s="205">
        <f>IFERROR(SUM(District_Data!U522/$AF522),)</f>
        <v>0.18867924528301888</v>
      </c>
      <c r="AI522" s="205">
        <f>IFERROR(SUM(District_Data!V522/$AF522),)</f>
        <v>0.22641509433962265</v>
      </c>
      <c r="AJ522" s="205">
        <f>IFERROR(SUM(District_Data!W522/$AF522),)</f>
        <v>0.22641509433962265</v>
      </c>
      <c r="AK522" s="205">
        <f t="shared" si="44"/>
        <v>0.45283018867924529</v>
      </c>
      <c r="AL522" s="194"/>
      <c r="AM522" s="206">
        <f>SUM(District_Data!X522:Y522)</f>
        <v>106</v>
      </c>
      <c r="AN522" s="207">
        <f>IFERROR(SUM(District_Data!Y522/$AM522),)</f>
        <v>0.22641509433962265</v>
      </c>
    </row>
    <row r="523" spans="1:40" customFormat="1" x14ac:dyDescent="0.3">
      <c r="A523" s="52" t="str">
        <f>District_Data!A523</f>
        <v>DEWITT SCHOOL DISTRICT</v>
      </c>
      <c r="B523" s="77" t="s">
        <v>1467</v>
      </c>
      <c r="C523" s="27">
        <f>District_Data!C523</f>
        <v>10</v>
      </c>
      <c r="D523" s="192">
        <f>SUM(District_Data!D523:G523)</f>
        <v>81</v>
      </c>
      <c r="E523" s="193">
        <f>IFERROR(SUM(District_Data!D523/$D523),)</f>
        <v>0.25925925925925924</v>
      </c>
      <c r="F523" s="193">
        <f>IFERROR(SUM(District_Data!E523/$D523),)</f>
        <v>0.16049382716049382</v>
      </c>
      <c r="G523" s="193">
        <f>IFERROR(SUM(District_Data!F523/$D523),)</f>
        <v>0.29629629629629628</v>
      </c>
      <c r="H523" s="193">
        <f>IFERROR(SUM(District_Data!G523/$D523),)</f>
        <v>0.2839506172839506</v>
      </c>
      <c r="I523" s="193">
        <f t="shared" si="40"/>
        <v>0.58024691358024683</v>
      </c>
      <c r="J523" s="194"/>
      <c r="K523" s="195">
        <f>SUM(District_Data!H523:K523)</f>
        <v>81</v>
      </c>
      <c r="L523" s="196">
        <f>IFERROR(SUM(District_Data!H523/$K523),)</f>
        <v>0.53086419753086422</v>
      </c>
      <c r="M523" s="196">
        <f>IFERROR(SUM(District_Data!I523/$K523),)</f>
        <v>0.19753086419753085</v>
      </c>
      <c r="N523" s="196">
        <f>IFERROR(SUM(District_Data!J523/$K523),)</f>
        <v>9.8765432098765427E-2</v>
      </c>
      <c r="O523" s="196">
        <f>IFERROR(SUM(District_Data!K523/$K523),)</f>
        <v>0.1728395061728395</v>
      </c>
      <c r="P523" s="197">
        <f t="shared" si="41"/>
        <v>0.27160493827160492</v>
      </c>
      <c r="Q523" s="194"/>
      <c r="R523" s="198">
        <f>SUM(District_Data!L523:O523)</f>
        <v>81</v>
      </c>
      <c r="S523" s="199">
        <f>IFERROR(SUM(District_Data!L523/$R523),)</f>
        <v>0.48148148148148145</v>
      </c>
      <c r="T523" s="199">
        <f>IFERROR(SUM(District_Data!M523/$R523),)</f>
        <v>0.1728395061728395</v>
      </c>
      <c r="U523" s="199">
        <f>IFERROR(SUM(District_Data!N523/$R523),)</f>
        <v>0.18518518518518517</v>
      </c>
      <c r="V523" s="199">
        <f>IFERROR(SUM(District_Data!O523/$R523),)</f>
        <v>0.16049382716049382</v>
      </c>
      <c r="W523" s="200">
        <f t="shared" si="42"/>
        <v>0.34567901234567899</v>
      </c>
      <c r="X523" s="194"/>
      <c r="Y523" s="201">
        <f>SUM(District_Data!P523:S523)</f>
        <v>81</v>
      </c>
      <c r="Z523" s="202">
        <f>IFERROR(SUM(District_Data!P523/$Y523),)</f>
        <v>0.43209876543209874</v>
      </c>
      <c r="AA523" s="202">
        <f>IFERROR(SUM(District_Data!Q523/$Y523),)</f>
        <v>0.23456790123456789</v>
      </c>
      <c r="AB523" s="202">
        <f>IFERROR(SUM(District_Data!R523/$Y523),)</f>
        <v>0.22222222222222221</v>
      </c>
      <c r="AC523" s="202">
        <f>IFERROR(SUM(District_Data!S523/$Y523),)</f>
        <v>0.1111111111111111</v>
      </c>
      <c r="AD523" s="203">
        <f t="shared" si="43"/>
        <v>0.33333333333333331</v>
      </c>
      <c r="AE523" s="194"/>
      <c r="AF523" s="204">
        <f>SUM(District_Data!T523:W523)</f>
        <v>81</v>
      </c>
      <c r="AG523" s="205">
        <f>IFERROR(SUM(District_Data!T523/$AF523),)</f>
        <v>0.41975308641975306</v>
      </c>
      <c r="AH523" s="205">
        <f>IFERROR(SUM(District_Data!U523/$AF523),)</f>
        <v>0.16049382716049382</v>
      </c>
      <c r="AI523" s="205">
        <f>IFERROR(SUM(District_Data!V523/$AF523),)</f>
        <v>0.22222222222222221</v>
      </c>
      <c r="AJ523" s="205">
        <f>IFERROR(SUM(District_Data!W523/$AF523),)</f>
        <v>0.19753086419753085</v>
      </c>
      <c r="AK523" s="205">
        <f t="shared" si="44"/>
        <v>0.41975308641975306</v>
      </c>
      <c r="AL523" s="194"/>
      <c r="AM523" s="206">
        <f>SUM(District_Data!X523:Y523)</f>
        <v>81</v>
      </c>
      <c r="AN523" s="207">
        <f>IFERROR(SUM(District_Data!Y523/$AM523),)</f>
        <v>0.19753086419753085</v>
      </c>
    </row>
    <row r="524" spans="1:40" customFormat="1" x14ac:dyDescent="0.3">
      <c r="A524" s="52" t="str">
        <f>District_Data!A524</f>
        <v>DIERKS SCHOOL DISTRICT</v>
      </c>
      <c r="B524" s="77" t="s">
        <v>1468</v>
      </c>
      <c r="C524" s="27">
        <f>District_Data!C524</f>
        <v>3</v>
      </c>
      <c r="D524" s="192">
        <f>SUM(District_Data!D524:G524)</f>
        <v>44</v>
      </c>
      <c r="E524" s="193">
        <f>IFERROR(SUM(District_Data!D524/$D524),)</f>
        <v>6.8181818181818177E-2</v>
      </c>
      <c r="F524" s="193">
        <f>IFERROR(SUM(District_Data!E524/$D524),)</f>
        <v>0.36363636363636365</v>
      </c>
      <c r="G524" s="193">
        <f>IFERROR(SUM(District_Data!F524/$D524),)</f>
        <v>0.34090909090909088</v>
      </c>
      <c r="H524" s="193">
        <f>IFERROR(SUM(District_Data!G524/$D524),)</f>
        <v>0.22727272727272727</v>
      </c>
      <c r="I524" s="193">
        <f t="shared" si="40"/>
        <v>0.56818181818181812</v>
      </c>
      <c r="J524" s="194"/>
      <c r="K524" s="195">
        <f>SUM(District_Data!H524:K524)</f>
        <v>44</v>
      </c>
      <c r="L524" s="196">
        <f>IFERROR(SUM(District_Data!H524/$K524),)</f>
        <v>0.18181818181818182</v>
      </c>
      <c r="M524" s="196">
        <f>IFERROR(SUM(District_Data!I524/$K524),)</f>
        <v>0.59090909090909094</v>
      </c>
      <c r="N524" s="196">
        <f>IFERROR(SUM(District_Data!J524/$K524),)</f>
        <v>0.18181818181818182</v>
      </c>
      <c r="O524" s="196">
        <f>IFERROR(SUM(District_Data!K524/$K524),)</f>
        <v>4.5454545454545456E-2</v>
      </c>
      <c r="P524" s="197">
        <f t="shared" si="41"/>
        <v>0.22727272727272729</v>
      </c>
      <c r="Q524" s="194"/>
      <c r="R524" s="198">
        <f>SUM(District_Data!L524:O524)</f>
        <v>44</v>
      </c>
      <c r="S524" s="199">
        <f>IFERROR(SUM(District_Data!L524/$R524),)</f>
        <v>0.65909090909090906</v>
      </c>
      <c r="T524" s="199">
        <f>IFERROR(SUM(District_Data!M524/$R524),)</f>
        <v>0.20454545454545456</v>
      </c>
      <c r="U524" s="199">
        <f>IFERROR(SUM(District_Data!N524/$R524),)</f>
        <v>6.8181818181818177E-2</v>
      </c>
      <c r="V524" s="199">
        <f>IFERROR(SUM(District_Data!O524/$R524),)</f>
        <v>6.8181818181818177E-2</v>
      </c>
      <c r="W524" s="200">
        <f t="shared" si="42"/>
        <v>0.13636363636363635</v>
      </c>
      <c r="X524" s="194"/>
      <c r="Y524" s="201">
        <f>SUM(District_Data!P524:S524)</f>
        <v>44</v>
      </c>
      <c r="Z524" s="202">
        <f>IFERROR(SUM(District_Data!P524/$Y524),)</f>
        <v>0.54545454545454541</v>
      </c>
      <c r="AA524" s="202">
        <f>IFERROR(SUM(District_Data!Q524/$Y524),)</f>
        <v>0.20454545454545456</v>
      </c>
      <c r="AB524" s="202">
        <f>IFERROR(SUM(District_Data!R524/$Y524),)</f>
        <v>0.20454545454545456</v>
      </c>
      <c r="AC524" s="202">
        <f>IFERROR(SUM(District_Data!S524/$Y524),)</f>
        <v>4.5454545454545456E-2</v>
      </c>
      <c r="AD524" s="203">
        <f t="shared" si="43"/>
        <v>0.25</v>
      </c>
      <c r="AE524" s="194"/>
      <c r="AF524" s="204">
        <f>SUM(District_Data!T524:W524)</f>
        <v>44</v>
      </c>
      <c r="AG524" s="205">
        <f>IFERROR(SUM(District_Data!T524/$AF524),)</f>
        <v>0.54545454545454541</v>
      </c>
      <c r="AH524" s="205">
        <f>IFERROR(SUM(District_Data!U524/$AF524),)</f>
        <v>0.25</v>
      </c>
      <c r="AI524" s="205">
        <f>IFERROR(SUM(District_Data!V524/$AF524),)</f>
        <v>9.0909090909090912E-2</v>
      </c>
      <c r="AJ524" s="205">
        <f>IFERROR(SUM(District_Data!W524/$AF524),)</f>
        <v>0.11363636363636363</v>
      </c>
      <c r="AK524" s="205">
        <f t="shared" si="44"/>
        <v>0.20454545454545453</v>
      </c>
      <c r="AL524" s="194"/>
      <c r="AM524" s="206">
        <f>SUM(District_Data!X524:Y524)</f>
        <v>44</v>
      </c>
      <c r="AN524" s="207">
        <f>IFERROR(SUM(District_Data!Y524/$AM524),)</f>
        <v>6.8181818181818177E-2</v>
      </c>
    </row>
    <row r="525" spans="1:40" customFormat="1" x14ac:dyDescent="0.3">
      <c r="A525" s="52" t="str">
        <f>District_Data!A525</f>
        <v>DIERKS SCHOOL DISTRICT</v>
      </c>
      <c r="B525" s="77" t="s">
        <v>1468</v>
      </c>
      <c r="C525" s="27">
        <f>District_Data!C525</f>
        <v>4</v>
      </c>
      <c r="D525" s="192">
        <f>SUM(District_Data!D525:G525)</f>
        <v>36</v>
      </c>
      <c r="E525" s="193">
        <f>IFERROR(SUM(District_Data!D525/$D525),)</f>
        <v>5.5555555555555552E-2</v>
      </c>
      <c r="F525" s="193">
        <f>IFERROR(SUM(District_Data!E525/$D525),)</f>
        <v>0.25</v>
      </c>
      <c r="G525" s="193">
        <f>IFERROR(SUM(District_Data!F525/$D525),)</f>
        <v>0.27777777777777779</v>
      </c>
      <c r="H525" s="193">
        <f>IFERROR(SUM(District_Data!G525/$D525),)</f>
        <v>0.41666666666666669</v>
      </c>
      <c r="I525" s="193">
        <f t="shared" si="40"/>
        <v>0.69444444444444442</v>
      </c>
      <c r="J525" s="194"/>
      <c r="K525" s="195">
        <f>SUM(District_Data!H525:K525)</f>
        <v>36</v>
      </c>
      <c r="L525" s="196">
        <f>IFERROR(SUM(District_Data!H525/$K525),)</f>
        <v>0.1388888888888889</v>
      </c>
      <c r="M525" s="196">
        <f>IFERROR(SUM(District_Data!I525/$K525),)</f>
        <v>0.47222222222222221</v>
      </c>
      <c r="N525" s="196">
        <f>IFERROR(SUM(District_Data!J525/$K525),)</f>
        <v>0.22222222222222221</v>
      </c>
      <c r="O525" s="196">
        <f>IFERROR(SUM(District_Data!K525/$K525),)</f>
        <v>0.16666666666666666</v>
      </c>
      <c r="P525" s="197">
        <f t="shared" si="41"/>
        <v>0.38888888888888884</v>
      </c>
      <c r="Q525" s="194"/>
      <c r="R525" s="198">
        <f>SUM(District_Data!L525:O525)</f>
        <v>36</v>
      </c>
      <c r="S525" s="199">
        <f>IFERROR(SUM(District_Data!L525/$R525),)</f>
        <v>0.33333333333333331</v>
      </c>
      <c r="T525" s="199">
        <f>IFERROR(SUM(District_Data!M525/$R525),)</f>
        <v>0.19444444444444445</v>
      </c>
      <c r="U525" s="199">
        <f>IFERROR(SUM(District_Data!N525/$R525),)</f>
        <v>0.22222222222222221</v>
      </c>
      <c r="V525" s="199">
        <f>IFERROR(SUM(District_Data!O525/$R525),)</f>
        <v>0.25</v>
      </c>
      <c r="W525" s="200">
        <f t="shared" si="42"/>
        <v>0.47222222222222221</v>
      </c>
      <c r="X525" s="194"/>
      <c r="Y525" s="201">
        <f>SUM(District_Data!P525:S525)</f>
        <v>36</v>
      </c>
      <c r="Z525" s="202">
        <f>IFERROR(SUM(District_Data!P525/$Y525),)</f>
        <v>0.27777777777777779</v>
      </c>
      <c r="AA525" s="202">
        <f>IFERROR(SUM(District_Data!Q525/$Y525),)</f>
        <v>0.19444444444444445</v>
      </c>
      <c r="AB525" s="202">
        <f>IFERROR(SUM(District_Data!R525/$Y525),)</f>
        <v>0.30555555555555558</v>
      </c>
      <c r="AC525" s="202">
        <f>IFERROR(SUM(District_Data!S525/$Y525),)</f>
        <v>0.22222222222222221</v>
      </c>
      <c r="AD525" s="203">
        <f t="shared" si="43"/>
        <v>0.52777777777777779</v>
      </c>
      <c r="AE525" s="194"/>
      <c r="AF525" s="204">
        <f>SUM(District_Data!T525:W525)</f>
        <v>36</v>
      </c>
      <c r="AG525" s="205">
        <f>IFERROR(SUM(District_Data!T525/$AF525),)</f>
        <v>0.3611111111111111</v>
      </c>
      <c r="AH525" s="205">
        <f>IFERROR(SUM(District_Data!U525/$AF525),)</f>
        <v>0.27777777777777779</v>
      </c>
      <c r="AI525" s="205">
        <f>IFERROR(SUM(District_Data!V525/$AF525),)</f>
        <v>8.3333333333333329E-2</v>
      </c>
      <c r="AJ525" s="205">
        <f>IFERROR(SUM(District_Data!W525/$AF525),)</f>
        <v>0.27777777777777779</v>
      </c>
      <c r="AK525" s="205">
        <f t="shared" si="44"/>
        <v>0.3611111111111111</v>
      </c>
      <c r="AL525" s="194"/>
      <c r="AM525" s="206">
        <f>SUM(District_Data!X525:Y525)</f>
        <v>36</v>
      </c>
      <c r="AN525" s="207">
        <f>IFERROR(SUM(District_Data!Y525/$AM525),)</f>
        <v>0.25</v>
      </c>
    </row>
    <row r="526" spans="1:40" customFormat="1" x14ac:dyDescent="0.3">
      <c r="A526" s="52" t="str">
        <f>District_Data!A526</f>
        <v>DIERKS SCHOOL DISTRICT</v>
      </c>
      <c r="B526" s="77" t="s">
        <v>1468</v>
      </c>
      <c r="C526" s="27">
        <f>District_Data!C526</f>
        <v>5</v>
      </c>
      <c r="D526" s="192">
        <f>SUM(District_Data!D526:G526)</f>
        <v>38</v>
      </c>
      <c r="E526" s="193">
        <f>IFERROR(SUM(District_Data!D526/$D526),)</f>
        <v>2.6315789473684209E-2</v>
      </c>
      <c r="F526" s="193">
        <f>IFERROR(SUM(District_Data!E526/$D526),)</f>
        <v>0.21052631578947367</v>
      </c>
      <c r="G526" s="193">
        <f>IFERROR(SUM(District_Data!F526/$D526),)</f>
        <v>0.23684210526315788</v>
      </c>
      <c r="H526" s="193">
        <f>IFERROR(SUM(District_Data!G526/$D526),)</f>
        <v>0.52631578947368418</v>
      </c>
      <c r="I526" s="193">
        <f t="shared" si="40"/>
        <v>0.76315789473684204</v>
      </c>
      <c r="J526" s="194"/>
      <c r="K526" s="195">
        <f>SUM(District_Data!H526:K526)</f>
        <v>38</v>
      </c>
      <c r="L526" s="196">
        <f>IFERROR(SUM(District_Data!H526/$K526),)</f>
        <v>0.10526315789473684</v>
      </c>
      <c r="M526" s="196">
        <f>IFERROR(SUM(District_Data!I526/$K526),)</f>
        <v>0.44736842105263158</v>
      </c>
      <c r="N526" s="196">
        <f>IFERROR(SUM(District_Data!J526/$K526),)</f>
        <v>0.34210526315789475</v>
      </c>
      <c r="O526" s="196">
        <f>IFERROR(SUM(District_Data!K526/$K526),)</f>
        <v>0.10526315789473684</v>
      </c>
      <c r="P526" s="197">
        <f t="shared" si="41"/>
        <v>0.44736842105263158</v>
      </c>
      <c r="Q526" s="194"/>
      <c r="R526" s="198">
        <f>SUM(District_Data!L526:O526)</f>
        <v>38</v>
      </c>
      <c r="S526" s="199">
        <f>IFERROR(SUM(District_Data!L526/$R526),)</f>
        <v>0.26315789473684209</v>
      </c>
      <c r="T526" s="199">
        <f>IFERROR(SUM(District_Data!M526/$R526),)</f>
        <v>0.23684210526315788</v>
      </c>
      <c r="U526" s="199">
        <f>IFERROR(SUM(District_Data!N526/$R526),)</f>
        <v>0.36842105263157893</v>
      </c>
      <c r="V526" s="199">
        <f>IFERROR(SUM(District_Data!O526/$R526),)</f>
        <v>0.13157894736842105</v>
      </c>
      <c r="W526" s="200">
        <f t="shared" si="42"/>
        <v>0.5</v>
      </c>
      <c r="X526" s="194"/>
      <c r="Y526" s="201">
        <f>SUM(District_Data!P526:S526)</f>
        <v>38</v>
      </c>
      <c r="Z526" s="202">
        <f>IFERROR(SUM(District_Data!P526/$Y526),)</f>
        <v>0.28947368421052633</v>
      </c>
      <c r="AA526" s="202">
        <f>IFERROR(SUM(District_Data!Q526/$Y526),)</f>
        <v>0.18421052631578946</v>
      </c>
      <c r="AB526" s="202">
        <f>IFERROR(SUM(District_Data!R526/$Y526),)</f>
        <v>0.28947368421052633</v>
      </c>
      <c r="AC526" s="202">
        <f>IFERROR(SUM(District_Data!S526/$Y526),)</f>
        <v>0.23684210526315788</v>
      </c>
      <c r="AD526" s="203">
        <f t="shared" si="43"/>
        <v>0.52631578947368418</v>
      </c>
      <c r="AE526" s="194"/>
      <c r="AF526" s="204">
        <f>SUM(District_Data!T526:W526)</f>
        <v>38</v>
      </c>
      <c r="AG526" s="205">
        <f>IFERROR(SUM(District_Data!T526/$AF526),)</f>
        <v>0.23684210526315788</v>
      </c>
      <c r="AH526" s="205">
        <f>IFERROR(SUM(District_Data!U526/$AF526),)</f>
        <v>0.26315789473684209</v>
      </c>
      <c r="AI526" s="205">
        <f>IFERROR(SUM(District_Data!V526/$AF526),)</f>
        <v>0.23684210526315788</v>
      </c>
      <c r="AJ526" s="205">
        <f>IFERROR(SUM(District_Data!W526/$AF526),)</f>
        <v>0.26315789473684209</v>
      </c>
      <c r="AK526" s="205">
        <f t="shared" si="44"/>
        <v>0.5</v>
      </c>
      <c r="AL526" s="194"/>
      <c r="AM526" s="206">
        <f>SUM(District_Data!X526:Y526)</f>
        <v>38</v>
      </c>
      <c r="AN526" s="207">
        <f>IFERROR(SUM(District_Data!Y526/$AM526),)</f>
        <v>0.15789473684210525</v>
      </c>
    </row>
    <row r="527" spans="1:40" customFormat="1" x14ac:dyDescent="0.3">
      <c r="A527" s="52" t="str">
        <f>District_Data!A527</f>
        <v>DIERKS SCHOOL DISTRICT</v>
      </c>
      <c r="B527" s="77" t="s">
        <v>1468</v>
      </c>
      <c r="C527" s="27">
        <f>District_Data!C527</f>
        <v>6</v>
      </c>
      <c r="D527" s="192">
        <f>SUM(District_Data!D527:G527)</f>
        <v>42</v>
      </c>
      <c r="E527" s="193">
        <f>IFERROR(SUM(District_Data!D527/$D527),)</f>
        <v>7.1428571428571425E-2</v>
      </c>
      <c r="F527" s="193">
        <f>IFERROR(SUM(District_Data!E527/$D527),)</f>
        <v>0.30952380952380953</v>
      </c>
      <c r="G527" s="193">
        <f>IFERROR(SUM(District_Data!F527/$D527),)</f>
        <v>0.23809523809523808</v>
      </c>
      <c r="H527" s="193">
        <f>IFERROR(SUM(District_Data!G527/$D527),)</f>
        <v>0.38095238095238093</v>
      </c>
      <c r="I527" s="193">
        <f t="shared" si="40"/>
        <v>0.61904761904761907</v>
      </c>
      <c r="J527" s="194"/>
      <c r="K527" s="195">
        <f>SUM(District_Data!H527:K527)</f>
        <v>42</v>
      </c>
      <c r="L527" s="196">
        <f>IFERROR(SUM(District_Data!H527/$K527),)</f>
        <v>0.30952380952380953</v>
      </c>
      <c r="M527" s="196">
        <f>IFERROR(SUM(District_Data!I527/$K527),)</f>
        <v>0.40476190476190477</v>
      </c>
      <c r="N527" s="196">
        <f>IFERROR(SUM(District_Data!J527/$K527),)</f>
        <v>0.26190476190476192</v>
      </c>
      <c r="O527" s="196">
        <f>IFERROR(SUM(District_Data!K527/$K527),)</f>
        <v>2.3809523809523808E-2</v>
      </c>
      <c r="P527" s="197">
        <f t="shared" si="41"/>
        <v>0.2857142857142857</v>
      </c>
      <c r="Q527" s="194"/>
      <c r="R527" s="198">
        <f>SUM(District_Data!L527:O527)</f>
        <v>42</v>
      </c>
      <c r="S527" s="199">
        <f>IFERROR(SUM(District_Data!L527/$R527),)</f>
        <v>0.47619047619047616</v>
      </c>
      <c r="T527" s="199">
        <f>IFERROR(SUM(District_Data!M527/$R527),)</f>
        <v>0.23809523809523808</v>
      </c>
      <c r="U527" s="199">
        <f>IFERROR(SUM(District_Data!N527/$R527),)</f>
        <v>0.16666666666666666</v>
      </c>
      <c r="V527" s="199">
        <f>IFERROR(SUM(District_Data!O527/$R527),)</f>
        <v>0.11904761904761904</v>
      </c>
      <c r="W527" s="200">
        <f t="shared" si="42"/>
        <v>0.2857142857142857</v>
      </c>
      <c r="X527" s="194"/>
      <c r="Y527" s="201">
        <f>SUM(District_Data!P527:S527)</f>
        <v>42</v>
      </c>
      <c r="Z527" s="202">
        <f>IFERROR(SUM(District_Data!P527/$Y527),)</f>
        <v>0.42857142857142855</v>
      </c>
      <c r="AA527" s="202">
        <f>IFERROR(SUM(District_Data!Q527/$Y527),)</f>
        <v>0.21428571428571427</v>
      </c>
      <c r="AB527" s="202">
        <f>IFERROR(SUM(District_Data!R527/$Y527),)</f>
        <v>0.19047619047619047</v>
      </c>
      <c r="AC527" s="202">
        <f>IFERROR(SUM(District_Data!S527/$Y527),)</f>
        <v>0.16666666666666666</v>
      </c>
      <c r="AD527" s="203">
        <f t="shared" si="43"/>
        <v>0.3571428571428571</v>
      </c>
      <c r="AE527" s="194"/>
      <c r="AF527" s="204">
        <f>SUM(District_Data!T527:W527)</f>
        <v>42</v>
      </c>
      <c r="AG527" s="205">
        <f>IFERROR(SUM(District_Data!T527/$AF527),)</f>
        <v>0.45238095238095238</v>
      </c>
      <c r="AH527" s="205">
        <f>IFERROR(SUM(District_Data!U527/$AF527),)</f>
        <v>0.16666666666666666</v>
      </c>
      <c r="AI527" s="205">
        <f>IFERROR(SUM(District_Data!V527/$AF527),)</f>
        <v>0.23809523809523808</v>
      </c>
      <c r="AJ527" s="205">
        <f>IFERROR(SUM(District_Data!W527/$AF527),)</f>
        <v>0.14285714285714285</v>
      </c>
      <c r="AK527" s="205">
        <f t="shared" si="44"/>
        <v>0.38095238095238093</v>
      </c>
      <c r="AL527" s="194"/>
      <c r="AM527" s="206">
        <f>SUM(District_Data!X527:Y527)</f>
        <v>42</v>
      </c>
      <c r="AN527" s="207">
        <f>IFERROR(SUM(District_Data!Y527/$AM527),)</f>
        <v>4.7619047619047616E-2</v>
      </c>
    </row>
    <row r="528" spans="1:40" customFormat="1" x14ac:dyDescent="0.3">
      <c r="A528" s="52" t="str">
        <f>District_Data!A528</f>
        <v>DIERKS SCHOOL DISTRICT</v>
      </c>
      <c r="B528" s="77" t="s">
        <v>1468</v>
      </c>
      <c r="C528" s="27">
        <f>District_Data!C528</f>
        <v>7</v>
      </c>
      <c r="D528" s="192">
        <f>SUM(District_Data!D528:G528)</f>
        <v>36</v>
      </c>
      <c r="E528" s="193">
        <f>IFERROR(SUM(District_Data!D528/$D528),)</f>
        <v>0.16666666666666666</v>
      </c>
      <c r="F528" s="193">
        <f>IFERROR(SUM(District_Data!E528/$D528),)</f>
        <v>0.30555555555555558</v>
      </c>
      <c r="G528" s="193">
        <f>IFERROR(SUM(District_Data!F528/$D528),)</f>
        <v>0.16666666666666666</v>
      </c>
      <c r="H528" s="193">
        <f>IFERROR(SUM(District_Data!G528/$D528),)</f>
        <v>0.3611111111111111</v>
      </c>
      <c r="I528" s="193">
        <f t="shared" si="40"/>
        <v>0.52777777777777779</v>
      </c>
      <c r="J528" s="194"/>
      <c r="K528" s="195">
        <f>SUM(District_Data!H528:K528)</f>
        <v>36</v>
      </c>
      <c r="L528" s="196">
        <f>IFERROR(SUM(District_Data!H528/$K528),)</f>
        <v>0.41666666666666669</v>
      </c>
      <c r="M528" s="196">
        <f>IFERROR(SUM(District_Data!I528/$K528),)</f>
        <v>0.33333333333333331</v>
      </c>
      <c r="N528" s="196">
        <f>IFERROR(SUM(District_Data!J528/$K528),)</f>
        <v>0.1111111111111111</v>
      </c>
      <c r="O528" s="196">
        <f>IFERROR(SUM(District_Data!K528/$K528),)</f>
        <v>0.1388888888888889</v>
      </c>
      <c r="P528" s="197">
        <f t="shared" si="41"/>
        <v>0.25</v>
      </c>
      <c r="Q528" s="194"/>
      <c r="R528" s="198">
        <f>SUM(District_Data!L528:O528)</f>
        <v>36</v>
      </c>
      <c r="S528" s="199">
        <f>IFERROR(SUM(District_Data!L528/$R528),)</f>
        <v>0.55555555555555558</v>
      </c>
      <c r="T528" s="199">
        <f>IFERROR(SUM(District_Data!M528/$R528),)</f>
        <v>0.19444444444444445</v>
      </c>
      <c r="U528" s="199">
        <f>IFERROR(SUM(District_Data!N528/$R528),)</f>
        <v>8.3333333333333329E-2</v>
      </c>
      <c r="V528" s="199">
        <f>IFERROR(SUM(District_Data!O528/$R528),)</f>
        <v>0.16666666666666666</v>
      </c>
      <c r="W528" s="200">
        <f t="shared" si="42"/>
        <v>0.25</v>
      </c>
      <c r="X528" s="194"/>
      <c r="Y528" s="201">
        <f>SUM(District_Data!P528:S528)</f>
        <v>36</v>
      </c>
      <c r="Z528" s="202">
        <f>IFERROR(SUM(District_Data!P528/$Y528),)</f>
        <v>0.5</v>
      </c>
      <c r="AA528" s="202">
        <f>IFERROR(SUM(District_Data!Q528/$Y528),)</f>
        <v>0.19444444444444445</v>
      </c>
      <c r="AB528" s="202">
        <f>IFERROR(SUM(District_Data!R528/$Y528),)</f>
        <v>0.25</v>
      </c>
      <c r="AC528" s="202">
        <f>IFERROR(SUM(District_Data!S528/$Y528),)</f>
        <v>5.5555555555555552E-2</v>
      </c>
      <c r="AD528" s="203">
        <f t="shared" si="43"/>
        <v>0.30555555555555558</v>
      </c>
      <c r="AE528" s="194"/>
      <c r="AF528" s="204">
        <f>SUM(District_Data!T528:W528)</f>
        <v>36</v>
      </c>
      <c r="AG528" s="205">
        <f>IFERROR(SUM(District_Data!T528/$AF528),)</f>
        <v>0.58333333333333337</v>
      </c>
      <c r="AH528" s="205">
        <f>IFERROR(SUM(District_Data!U528/$AF528),)</f>
        <v>0.1111111111111111</v>
      </c>
      <c r="AI528" s="205">
        <f>IFERROR(SUM(District_Data!V528/$AF528),)</f>
        <v>8.3333333333333329E-2</v>
      </c>
      <c r="AJ528" s="205">
        <f>IFERROR(SUM(District_Data!W528/$AF528),)</f>
        <v>0.22222222222222221</v>
      </c>
      <c r="AK528" s="205">
        <f t="shared" si="44"/>
        <v>0.30555555555555552</v>
      </c>
      <c r="AL528" s="194"/>
      <c r="AM528" s="206">
        <f>SUM(District_Data!X528:Y528)</f>
        <v>36</v>
      </c>
      <c r="AN528" s="207">
        <f>IFERROR(SUM(District_Data!Y528/$AM528),)</f>
        <v>0.1388888888888889</v>
      </c>
    </row>
    <row r="529" spans="1:40" customFormat="1" x14ac:dyDescent="0.3">
      <c r="A529" s="52" t="str">
        <f>District_Data!A529</f>
        <v>DIERKS SCHOOL DISTRICT</v>
      </c>
      <c r="B529" s="77" t="s">
        <v>1468</v>
      </c>
      <c r="C529" s="27">
        <f>District_Data!C529</f>
        <v>8</v>
      </c>
      <c r="D529" s="192">
        <f>SUM(District_Data!D529:G529)</f>
        <v>42</v>
      </c>
      <c r="E529" s="193">
        <f>IFERROR(SUM(District_Data!D529/$D529),)</f>
        <v>0.14285714285714285</v>
      </c>
      <c r="F529" s="193">
        <f>IFERROR(SUM(District_Data!E529/$D529),)</f>
        <v>0.21428571428571427</v>
      </c>
      <c r="G529" s="193">
        <f>IFERROR(SUM(District_Data!F529/$D529),)</f>
        <v>0.16666666666666666</v>
      </c>
      <c r="H529" s="193">
        <f>IFERROR(SUM(District_Data!G529/$D529),)</f>
        <v>0.47619047619047616</v>
      </c>
      <c r="I529" s="193">
        <f t="shared" si="40"/>
        <v>0.64285714285714279</v>
      </c>
      <c r="J529" s="194"/>
      <c r="K529" s="195">
        <f>SUM(District_Data!H529:K529)</f>
        <v>42</v>
      </c>
      <c r="L529" s="196">
        <f>IFERROR(SUM(District_Data!H529/$K529),)</f>
        <v>0.38095238095238093</v>
      </c>
      <c r="M529" s="196">
        <f>IFERROR(SUM(District_Data!I529/$K529),)</f>
        <v>0.23809523809523808</v>
      </c>
      <c r="N529" s="196">
        <f>IFERROR(SUM(District_Data!J529/$K529),)</f>
        <v>0.14285714285714285</v>
      </c>
      <c r="O529" s="196">
        <f>IFERROR(SUM(District_Data!K529/$K529),)</f>
        <v>0.23809523809523808</v>
      </c>
      <c r="P529" s="197">
        <f t="shared" si="41"/>
        <v>0.38095238095238093</v>
      </c>
      <c r="Q529" s="194"/>
      <c r="R529" s="198">
        <f>SUM(District_Data!L529:O529)</f>
        <v>42</v>
      </c>
      <c r="S529" s="199">
        <f>IFERROR(SUM(District_Data!L529/$R529),)</f>
        <v>0.40476190476190477</v>
      </c>
      <c r="T529" s="199">
        <f>IFERROR(SUM(District_Data!M529/$R529),)</f>
        <v>0.19047619047619047</v>
      </c>
      <c r="U529" s="199">
        <f>IFERROR(SUM(District_Data!N529/$R529),)</f>
        <v>0.21428571428571427</v>
      </c>
      <c r="V529" s="199">
        <f>IFERROR(SUM(District_Data!O529/$R529),)</f>
        <v>0.19047619047619047</v>
      </c>
      <c r="W529" s="200">
        <f t="shared" si="42"/>
        <v>0.40476190476190477</v>
      </c>
      <c r="X529" s="194"/>
      <c r="Y529" s="201">
        <f>SUM(District_Data!P529:S529)</f>
        <v>42</v>
      </c>
      <c r="Z529" s="202">
        <f>IFERROR(SUM(District_Data!P529/$Y529),)</f>
        <v>0.23809523809523808</v>
      </c>
      <c r="AA529" s="202">
        <f>IFERROR(SUM(District_Data!Q529/$Y529),)</f>
        <v>0.23809523809523808</v>
      </c>
      <c r="AB529" s="202">
        <f>IFERROR(SUM(District_Data!R529/$Y529),)</f>
        <v>0.23809523809523808</v>
      </c>
      <c r="AC529" s="202">
        <f>IFERROR(SUM(District_Data!S529/$Y529),)</f>
        <v>0.2857142857142857</v>
      </c>
      <c r="AD529" s="203">
        <f t="shared" si="43"/>
        <v>0.52380952380952372</v>
      </c>
      <c r="AE529" s="194"/>
      <c r="AF529" s="204">
        <f>SUM(District_Data!T529:W529)</f>
        <v>42</v>
      </c>
      <c r="AG529" s="205">
        <f>IFERROR(SUM(District_Data!T529/$AF529),)</f>
        <v>0.2857142857142857</v>
      </c>
      <c r="AH529" s="205">
        <f>IFERROR(SUM(District_Data!U529/$AF529),)</f>
        <v>0.26190476190476192</v>
      </c>
      <c r="AI529" s="205">
        <f>IFERROR(SUM(District_Data!V529/$AF529),)</f>
        <v>0.19047619047619047</v>
      </c>
      <c r="AJ529" s="205">
        <f>IFERROR(SUM(District_Data!W529/$AF529),)</f>
        <v>0.26190476190476192</v>
      </c>
      <c r="AK529" s="205">
        <f t="shared" si="44"/>
        <v>0.45238095238095238</v>
      </c>
      <c r="AL529" s="194"/>
      <c r="AM529" s="206">
        <f>SUM(District_Data!X529:Y529)</f>
        <v>42</v>
      </c>
      <c r="AN529" s="207">
        <f>IFERROR(SUM(District_Data!Y529/$AM529),)</f>
        <v>0.19047619047619047</v>
      </c>
    </row>
    <row r="530" spans="1:40" customFormat="1" x14ac:dyDescent="0.3">
      <c r="A530" s="52" t="str">
        <f>District_Data!A530</f>
        <v>DIERKS SCHOOL DISTRICT</v>
      </c>
      <c r="B530" s="77" t="s">
        <v>1468</v>
      </c>
      <c r="C530" s="27">
        <f>District_Data!C530</f>
        <v>9</v>
      </c>
      <c r="D530" s="192">
        <f>SUM(District_Data!D530:G530)</f>
        <v>35</v>
      </c>
      <c r="E530" s="193">
        <f>IFERROR(SUM(District_Data!D530/$D530),)</f>
        <v>0.11428571428571428</v>
      </c>
      <c r="F530" s="193">
        <f>IFERROR(SUM(District_Data!E530/$D530),)</f>
        <v>0.25714285714285712</v>
      </c>
      <c r="G530" s="193">
        <f>IFERROR(SUM(District_Data!F530/$D530),)</f>
        <v>0.4</v>
      </c>
      <c r="H530" s="193">
        <f>IFERROR(SUM(District_Data!G530/$D530),)</f>
        <v>0.22857142857142856</v>
      </c>
      <c r="I530" s="193">
        <f t="shared" si="40"/>
        <v>0.62857142857142856</v>
      </c>
      <c r="J530" s="194"/>
      <c r="K530" s="195">
        <f>SUM(District_Data!H530:K530)</f>
        <v>35</v>
      </c>
      <c r="L530" s="196">
        <f>IFERROR(SUM(District_Data!H530/$K530),)</f>
        <v>0.45714285714285713</v>
      </c>
      <c r="M530" s="196">
        <f>IFERROR(SUM(District_Data!I530/$K530),)</f>
        <v>0.22857142857142856</v>
      </c>
      <c r="N530" s="196">
        <f>IFERROR(SUM(District_Data!J530/$K530),)</f>
        <v>0.31428571428571428</v>
      </c>
      <c r="O530" s="196">
        <f>IFERROR(SUM(District_Data!K530/$K530),)</f>
        <v>0</v>
      </c>
      <c r="P530" s="197">
        <f t="shared" si="41"/>
        <v>0.31428571428571428</v>
      </c>
      <c r="Q530" s="194"/>
      <c r="R530" s="198">
        <f>SUM(District_Data!L530:O530)</f>
        <v>35</v>
      </c>
      <c r="S530" s="199">
        <f>IFERROR(SUM(District_Data!L530/$R530),)</f>
        <v>0.4</v>
      </c>
      <c r="T530" s="199">
        <f>IFERROR(SUM(District_Data!M530/$R530),)</f>
        <v>0.22857142857142856</v>
      </c>
      <c r="U530" s="199">
        <f>IFERROR(SUM(District_Data!N530/$R530),)</f>
        <v>0.2857142857142857</v>
      </c>
      <c r="V530" s="199">
        <f>IFERROR(SUM(District_Data!O530/$R530),)</f>
        <v>8.5714285714285715E-2</v>
      </c>
      <c r="W530" s="200">
        <f t="shared" si="42"/>
        <v>0.37142857142857144</v>
      </c>
      <c r="X530" s="194"/>
      <c r="Y530" s="201">
        <f>SUM(District_Data!P530:S530)</f>
        <v>35</v>
      </c>
      <c r="Z530" s="202">
        <f>IFERROR(SUM(District_Data!P530/$Y530),)</f>
        <v>0.51428571428571423</v>
      </c>
      <c r="AA530" s="202">
        <f>IFERROR(SUM(District_Data!Q530/$Y530),)</f>
        <v>0.14285714285714285</v>
      </c>
      <c r="AB530" s="202">
        <f>IFERROR(SUM(District_Data!R530/$Y530),)</f>
        <v>0.25714285714285712</v>
      </c>
      <c r="AC530" s="202">
        <f>IFERROR(SUM(District_Data!S530/$Y530),)</f>
        <v>8.5714285714285715E-2</v>
      </c>
      <c r="AD530" s="203">
        <f t="shared" si="43"/>
        <v>0.34285714285714286</v>
      </c>
      <c r="AE530" s="194"/>
      <c r="AF530" s="204">
        <f>SUM(District_Data!T530:W530)</f>
        <v>35</v>
      </c>
      <c r="AG530" s="205">
        <f>IFERROR(SUM(District_Data!T530/$AF530),)</f>
        <v>0.2857142857142857</v>
      </c>
      <c r="AH530" s="205">
        <f>IFERROR(SUM(District_Data!U530/$AF530),)</f>
        <v>0.31428571428571428</v>
      </c>
      <c r="AI530" s="205">
        <f>IFERROR(SUM(District_Data!V530/$AF530),)</f>
        <v>0.25714285714285712</v>
      </c>
      <c r="AJ530" s="205">
        <f>IFERROR(SUM(District_Data!W530/$AF530),)</f>
        <v>0.14285714285714285</v>
      </c>
      <c r="AK530" s="205">
        <f t="shared" si="44"/>
        <v>0.39999999999999997</v>
      </c>
      <c r="AL530" s="194"/>
      <c r="AM530" s="206">
        <f>SUM(District_Data!X530:Y530)</f>
        <v>35</v>
      </c>
      <c r="AN530" s="207">
        <f>IFERROR(SUM(District_Data!Y530/$AM530),)</f>
        <v>0</v>
      </c>
    </row>
    <row r="531" spans="1:40" customFormat="1" x14ac:dyDescent="0.3">
      <c r="A531" s="52" t="str">
        <f>District_Data!A531</f>
        <v>DIERKS SCHOOL DISTRICT</v>
      </c>
      <c r="B531" s="77" t="s">
        <v>1468</v>
      </c>
      <c r="C531" s="27">
        <f>District_Data!C531</f>
        <v>10</v>
      </c>
      <c r="D531" s="192">
        <f>SUM(District_Data!D531:G531)</f>
        <v>44</v>
      </c>
      <c r="E531" s="193">
        <f>IFERROR(SUM(District_Data!D531/$D531),)</f>
        <v>0.27272727272727271</v>
      </c>
      <c r="F531" s="193">
        <f>IFERROR(SUM(District_Data!E531/$D531),)</f>
        <v>0.22727272727272727</v>
      </c>
      <c r="G531" s="193">
        <f>IFERROR(SUM(District_Data!F531/$D531),)</f>
        <v>0.29545454545454547</v>
      </c>
      <c r="H531" s="193">
        <f>IFERROR(SUM(District_Data!G531/$D531),)</f>
        <v>0.20454545454545456</v>
      </c>
      <c r="I531" s="193">
        <f t="shared" si="40"/>
        <v>0.5</v>
      </c>
      <c r="J531" s="194"/>
      <c r="K531" s="195">
        <f>SUM(District_Data!H531:K531)</f>
        <v>44</v>
      </c>
      <c r="L531" s="196">
        <f>IFERROR(SUM(District_Data!H531/$K531),)</f>
        <v>0.65909090909090906</v>
      </c>
      <c r="M531" s="196">
        <f>IFERROR(SUM(District_Data!I531/$K531),)</f>
        <v>0.27272727272727271</v>
      </c>
      <c r="N531" s="196">
        <f>IFERROR(SUM(District_Data!J531/$K531),)</f>
        <v>2.2727272727272728E-2</v>
      </c>
      <c r="O531" s="196">
        <f>IFERROR(SUM(District_Data!K531/$K531),)</f>
        <v>4.5454545454545456E-2</v>
      </c>
      <c r="P531" s="197">
        <f t="shared" si="41"/>
        <v>6.8181818181818177E-2</v>
      </c>
      <c r="Q531" s="194"/>
      <c r="R531" s="198">
        <f>SUM(District_Data!L531:O531)</f>
        <v>44</v>
      </c>
      <c r="S531" s="199">
        <f>IFERROR(SUM(District_Data!L531/$R531),)</f>
        <v>0.59090909090909094</v>
      </c>
      <c r="T531" s="199">
        <f>IFERROR(SUM(District_Data!M531/$R531),)</f>
        <v>0.15909090909090909</v>
      </c>
      <c r="U531" s="199">
        <f>IFERROR(SUM(District_Data!N531/$R531),)</f>
        <v>0.20454545454545456</v>
      </c>
      <c r="V531" s="199">
        <f>IFERROR(SUM(District_Data!O531/$R531),)</f>
        <v>4.5454545454545456E-2</v>
      </c>
      <c r="W531" s="200">
        <f t="shared" si="42"/>
        <v>0.25</v>
      </c>
      <c r="X531" s="194"/>
      <c r="Y531" s="201">
        <f>SUM(District_Data!P531:S531)</f>
        <v>44</v>
      </c>
      <c r="Z531" s="202">
        <f>IFERROR(SUM(District_Data!P531/$Y531),)</f>
        <v>0.61363636363636365</v>
      </c>
      <c r="AA531" s="202">
        <f>IFERROR(SUM(District_Data!Q531/$Y531),)</f>
        <v>0.18181818181818182</v>
      </c>
      <c r="AB531" s="202">
        <f>IFERROR(SUM(District_Data!R531/$Y531),)</f>
        <v>0.15909090909090909</v>
      </c>
      <c r="AC531" s="202">
        <f>IFERROR(SUM(District_Data!S531/$Y531),)</f>
        <v>4.5454545454545456E-2</v>
      </c>
      <c r="AD531" s="203">
        <f t="shared" si="43"/>
        <v>0.20454545454545453</v>
      </c>
      <c r="AE531" s="194"/>
      <c r="AF531" s="204">
        <f>SUM(District_Data!T531:W531)</f>
        <v>44</v>
      </c>
      <c r="AG531" s="205">
        <f>IFERROR(SUM(District_Data!T531/$AF531),)</f>
        <v>0.52272727272727271</v>
      </c>
      <c r="AH531" s="205">
        <f>IFERROR(SUM(District_Data!U531/$AF531),)</f>
        <v>0.15909090909090909</v>
      </c>
      <c r="AI531" s="205">
        <f>IFERROR(SUM(District_Data!V531/$AF531),)</f>
        <v>0.22727272727272727</v>
      </c>
      <c r="AJ531" s="205">
        <f>IFERROR(SUM(District_Data!W531/$AF531),)</f>
        <v>9.0909090909090912E-2</v>
      </c>
      <c r="AK531" s="205">
        <f t="shared" si="44"/>
        <v>0.31818181818181818</v>
      </c>
      <c r="AL531" s="194"/>
      <c r="AM531" s="206">
        <f>SUM(District_Data!X531:Y531)</f>
        <v>44</v>
      </c>
      <c r="AN531" s="207">
        <f>IFERROR(SUM(District_Data!Y531/$AM531),)</f>
        <v>4.5454545454545456E-2</v>
      </c>
    </row>
    <row r="532" spans="1:40" customFormat="1" x14ac:dyDescent="0.3">
      <c r="A532" s="52" t="str">
        <f>District_Data!A532</f>
        <v>DIVISION OF YOUTH SERVICES SCHOOL DISTRICT</v>
      </c>
      <c r="B532" s="77" t="s">
        <v>1469</v>
      </c>
      <c r="C532" s="27">
        <f>District_Data!C532</f>
        <v>5</v>
      </c>
      <c r="D532" s="192">
        <f>SUM(District_Data!D532:G532)</f>
        <v>2</v>
      </c>
      <c r="E532" s="193">
        <f>IFERROR(SUM(District_Data!D532/$D532),)</f>
        <v>0.5</v>
      </c>
      <c r="F532" s="193">
        <f>IFERROR(SUM(District_Data!E532/$D532),)</f>
        <v>0</v>
      </c>
      <c r="G532" s="193">
        <f>IFERROR(SUM(District_Data!F532/$D532),)</f>
        <v>0</v>
      </c>
      <c r="H532" s="193">
        <f>IFERROR(SUM(District_Data!G532/$D532),)</f>
        <v>0.5</v>
      </c>
      <c r="I532" s="193">
        <f t="shared" si="40"/>
        <v>0.5</v>
      </c>
      <c r="J532" s="194"/>
      <c r="K532" s="195">
        <f>SUM(District_Data!H532:K532)</f>
        <v>2</v>
      </c>
      <c r="L532" s="196">
        <f>IFERROR(SUM(District_Data!H532/$K532),)</f>
        <v>0.5</v>
      </c>
      <c r="M532" s="196">
        <f>IFERROR(SUM(District_Data!I532/$K532),)</f>
        <v>0.5</v>
      </c>
      <c r="N532" s="196">
        <f>IFERROR(SUM(District_Data!J532/$K532),)</f>
        <v>0</v>
      </c>
      <c r="O532" s="196">
        <f>IFERROR(SUM(District_Data!K532/$K532),)</f>
        <v>0</v>
      </c>
      <c r="P532" s="197">
        <f t="shared" si="41"/>
        <v>0</v>
      </c>
      <c r="Q532" s="194"/>
      <c r="R532" s="198">
        <f>SUM(District_Data!L532:O532)</f>
        <v>2</v>
      </c>
      <c r="S532" s="199">
        <f>IFERROR(SUM(District_Data!L532/$R532),)</f>
        <v>0.5</v>
      </c>
      <c r="T532" s="199">
        <f>IFERROR(SUM(District_Data!M532/$R532),)</f>
        <v>0.5</v>
      </c>
      <c r="U532" s="199">
        <f>IFERROR(SUM(District_Data!N532/$R532),)</f>
        <v>0</v>
      </c>
      <c r="V532" s="199">
        <f>IFERROR(SUM(District_Data!O532/$R532),)</f>
        <v>0</v>
      </c>
      <c r="W532" s="200">
        <f t="shared" si="42"/>
        <v>0</v>
      </c>
      <c r="X532" s="194"/>
      <c r="Y532" s="201">
        <f>SUM(District_Data!P532:S532)</f>
        <v>2</v>
      </c>
      <c r="Z532" s="202">
        <f>IFERROR(SUM(District_Data!P532/$Y532),)</f>
        <v>0.5</v>
      </c>
      <c r="AA532" s="202">
        <f>IFERROR(SUM(District_Data!Q532/$Y532),)</f>
        <v>0</v>
      </c>
      <c r="AB532" s="202">
        <f>IFERROR(SUM(District_Data!R532/$Y532),)</f>
        <v>0.5</v>
      </c>
      <c r="AC532" s="202">
        <f>IFERROR(SUM(District_Data!S532/$Y532),)</f>
        <v>0</v>
      </c>
      <c r="AD532" s="203">
        <f t="shared" si="43"/>
        <v>0.5</v>
      </c>
      <c r="AE532" s="194"/>
      <c r="AF532" s="204">
        <f>SUM(District_Data!T532:W532)</f>
        <v>2</v>
      </c>
      <c r="AG532" s="205">
        <f>IFERROR(SUM(District_Data!T532/$AF532),)</f>
        <v>0.5</v>
      </c>
      <c r="AH532" s="205">
        <f>IFERROR(SUM(District_Data!U532/$AF532),)</f>
        <v>0</v>
      </c>
      <c r="AI532" s="205">
        <f>IFERROR(SUM(District_Data!V532/$AF532),)</f>
        <v>0</v>
      </c>
      <c r="AJ532" s="205">
        <f>IFERROR(SUM(District_Data!W532/$AF532),)</f>
        <v>0.5</v>
      </c>
      <c r="AK532" s="205">
        <f t="shared" si="44"/>
        <v>0.5</v>
      </c>
      <c r="AL532" s="194"/>
      <c r="AM532" s="206">
        <f>SUM(District_Data!X532:Y532)</f>
        <v>2</v>
      </c>
      <c r="AN532" s="207">
        <f>IFERROR(SUM(District_Data!Y532/$AM532),)</f>
        <v>0</v>
      </c>
    </row>
    <row r="533" spans="1:40" customFormat="1" x14ac:dyDescent="0.3">
      <c r="A533" s="52" t="str">
        <f>District_Data!A533</f>
        <v>DIVISION OF YOUTH SERVICES SCHOOL DISTRICT</v>
      </c>
      <c r="B533" s="77" t="s">
        <v>1469</v>
      </c>
      <c r="C533" s="27">
        <f>District_Data!C533</f>
        <v>6</v>
      </c>
      <c r="D533" s="192">
        <f>SUM(District_Data!D533:G533)</f>
        <v>5</v>
      </c>
      <c r="E533" s="193">
        <f>IFERROR(SUM(District_Data!D533/$D533),)</f>
        <v>0</v>
      </c>
      <c r="F533" s="193">
        <f>IFERROR(SUM(District_Data!E533/$D533),)</f>
        <v>0.8</v>
      </c>
      <c r="G533" s="193">
        <f>IFERROR(SUM(District_Data!F533/$D533),)</f>
        <v>0</v>
      </c>
      <c r="H533" s="193">
        <f>IFERROR(SUM(District_Data!G533/$D533),)</f>
        <v>0.2</v>
      </c>
      <c r="I533" s="193">
        <f t="shared" si="40"/>
        <v>0.2</v>
      </c>
      <c r="J533" s="194"/>
      <c r="K533" s="195">
        <f>SUM(District_Data!H533:K533)</f>
        <v>5</v>
      </c>
      <c r="L533" s="196">
        <f>IFERROR(SUM(District_Data!H533/$K533),)</f>
        <v>0.6</v>
      </c>
      <c r="M533" s="196">
        <f>IFERROR(SUM(District_Data!I533/$K533),)</f>
        <v>0.4</v>
      </c>
      <c r="N533" s="196">
        <f>IFERROR(SUM(District_Data!J533/$K533),)</f>
        <v>0</v>
      </c>
      <c r="O533" s="196">
        <f>IFERROR(SUM(District_Data!K533/$K533),)</f>
        <v>0</v>
      </c>
      <c r="P533" s="197">
        <f t="shared" si="41"/>
        <v>0</v>
      </c>
      <c r="Q533" s="194"/>
      <c r="R533" s="198">
        <f>SUM(District_Data!L533:O533)</f>
        <v>5</v>
      </c>
      <c r="S533" s="199">
        <f>IFERROR(SUM(District_Data!L533/$R533),)</f>
        <v>1</v>
      </c>
      <c r="T533" s="199">
        <f>IFERROR(SUM(District_Data!M533/$R533),)</f>
        <v>0</v>
      </c>
      <c r="U533" s="199">
        <f>IFERROR(SUM(District_Data!N533/$R533),)</f>
        <v>0</v>
      </c>
      <c r="V533" s="199">
        <f>IFERROR(SUM(District_Data!O533/$R533),)</f>
        <v>0</v>
      </c>
      <c r="W533" s="200">
        <f t="shared" si="42"/>
        <v>0</v>
      </c>
      <c r="X533" s="194"/>
      <c r="Y533" s="201">
        <f>SUM(District_Data!P533:S533)</f>
        <v>5</v>
      </c>
      <c r="Z533" s="202">
        <f>IFERROR(SUM(District_Data!P533/$Y533),)</f>
        <v>1</v>
      </c>
      <c r="AA533" s="202">
        <f>IFERROR(SUM(District_Data!Q533/$Y533),)</f>
        <v>0</v>
      </c>
      <c r="AB533" s="202">
        <f>IFERROR(SUM(District_Data!R533/$Y533),)</f>
        <v>0</v>
      </c>
      <c r="AC533" s="202">
        <f>IFERROR(SUM(District_Data!S533/$Y533),)</f>
        <v>0</v>
      </c>
      <c r="AD533" s="203">
        <f t="shared" si="43"/>
        <v>0</v>
      </c>
      <c r="AE533" s="194"/>
      <c r="AF533" s="204">
        <f>SUM(District_Data!T533:W533)</f>
        <v>5</v>
      </c>
      <c r="AG533" s="205">
        <f>IFERROR(SUM(District_Data!T533/$AF533),)</f>
        <v>1</v>
      </c>
      <c r="AH533" s="205">
        <f>IFERROR(SUM(District_Data!U533/$AF533),)</f>
        <v>0</v>
      </c>
      <c r="AI533" s="205">
        <f>IFERROR(SUM(District_Data!V533/$AF533),)</f>
        <v>0</v>
      </c>
      <c r="AJ533" s="205">
        <f>IFERROR(SUM(District_Data!W533/$AF533),)</f>
        <v>0</v>
      </c>
      <c r="AK533" s="205">
        <f t="shared" si="44"/>
        <v>0</v>
      </c>
      <c r="AL533" s="194"/>
      <c r="AM533" s="206">
        <f>SUM(District_Data!X533:Y533)</f>
        <v>5</v>
      </c>
      <c r="AN533" s="207">
        <f>IFERROR(SUM(District_Data!Y533/$AM533),)</f>
        <v>0</v>
      </c>
    </row>
    <row r="534" spans="1:40" customFormat="1" x14ac:dyDescent="0.3">
      <c r="A534" s="52" t="str">
        <f>District_Data!A534</f>
        <v>DIVISION OF YOUTH SERVICES SCHOOL DISTRICT</v>
      </c>
      <c r="B534" s="77" t="s">
        <v>1469</v>
      </c>
      <c r="C534" s="27">
        <f>District_Data!C534</f>
        <v>7</v>
      </c>
      <c r="D534" s="192">
        <f>SUM(District_Data!D534:G534)</f>
        <v>21</v>
      </c>
      <c r="E534" s="193">
        <f>IFERROR(SUM(District_Data!D534/$D534),)</f>
        <v>0.14285714285714285</v>
      </c>
      <c r="F534" s="193">
        <f>IFERROR(SUM(District_Data!E534/$D534),)</f>
        <v>0.47619047619047616</v>
      </c>
      <c r="G534" s="193">
        <f>IFERROR(SUM(District_Data!F534/$D534),)</f>
        <v>0.2857142857142857</v>
      </c>
      <c r="H534" s="193">
        <f>IFERROR(SUM(District_Data!G534/$D534),)</f>
        <v>9.5238095238095233E-2</v>
      </c>
      <c r="I534" s="193">
        <f t="shared" si="40"/>
        <v>0.38095238095238093</v>
      </c>
      <c r="J534" s="194"/>
      <c r="K534" s="195">
        <f>SUM(District_Data!H534:K534)</f>
        <v>21</v>
      </c>
      <c r="L534" s="196">
        <f>IFERROR(SUM(District_Data!H534/$K534),)</f>
        <v>0.7142857142857143</v>
      </c>
      <c r="M534" s="196">
        <f>IFERROR(SUM(District_Data!I534/$K534),)</f>
        <v>0.23809523809523808</v>
      </c>
      <c r="N534" s="196">
        <f>IFERROR(SUM(District_Data!J534/$K534),)</f>
        <v>4.7619047619047616E-2</v>
      </c>
      <c r="O534" s="196">
        <f>IFERROR(SUM(District_Data!K534/$K534),)</f>
        <v>0</v>
      </c>
      <c r="P534" s="197">
        <f t="shared" si="41"/>
        <v>4.7619047619047616E-2</v>
      </c>
      <c r="Q534" s="194"/>
      <c r="R534" s="198">
        <f>SUM(District_Data!L534:O534)</f>
        <v>21</v>
      </c>
      <c r="S534" s="199">
        <f>IFERROR(SUM(District_Data!L534/$R534),)</f>
        <v>0.80952380952380953</v>
      </c>
      <c r="T534" s="199">
        <f>IFERROR(SUM(District_Data!M534/$R534),)</f>
        <v>4.7619047619047616E-2</v>
      </c>
      <c r="U534" s="199">
        <f>IFERROR(SUM(District_Data!N534/$R534),)</f>
        <v>0.14285714285714285</v>
      </c>
      <c r="V534" s="199">
        <f>IFERROR(SUM(District_Data!O534/$R534),)</f>
        <v>0</v>
      </c>
      <c r="W534" s="200">
        <f t="shared" si="42"/>
        <v>0.14285714285714285</v>
      </c>
      <c r="X534" s="194"/>
      <c r="Y534" s="201">
        <f>SUM(District_Data!P534:S534)</f>
        <v>21</v>
      </c>
      <c r="Z534" s="202">
        <f>IFERROR(SUM(District_Data!P534/$Y534),)</f>
        <v>0.80952380952380953</v>
      </c>
      <c r="AA534" s="202">
        <f>IFERROR(SUM(District_Data!Q534/$Y534),)</f>
        <v>9.5238095238095233E-2</v>
      </c>
      <c r="AB534" s="202">
        <f>IFERROR(SUM(District_Data!R534/$Y534),)</f>
        <v>9.5238095238095233E-2</v>
      </c>
      <c r="AC534" s="202">
        <f>IFERROR(SUM(District_Data!S534/$Y534),)</f>
        <v>0</v>
      </c>
      <c r="AD534" s="203">
        <f t="shared" si="43"/>
        <v>9.5238095238095233E-2</v>
      </c>
      <c r="AE534" s="194"/>
      <c r="AF534" s="204">
        <f>SUM(District_Data!T534:W534)</f>
        <v>21</v>
      </c>
      <c r="AG534" s="205">
        <f>IFERROR(SUM(District_Data!T534/$AF534),)</f>
        <v>0.8571428571428571</v>
      </c>
      <c r="AH534" s="205">
        <f>IFERROR(SUM(District_Data!U534/$AF534),)</f>
        <v>9.5238095238095233E-2</v>
      </c>
      <c r="AI534" s="205">
        <f>IFERROR(SUM(District_Data!V534/$AF534),)</f>
        <v>4.7619047619047616E-2</v>
      </c>
      <c r="AJ534" s="205">
        <f>IFERROR(SUM(District_Data!W534/$AF534),)</f>
        <v>0</v>
      </c>
      <c r="AK534" s="205">
        <f t="shared" si="44"/>
        <v>4.7619047619047616E-2</v>
      </c>
      <c r="AL534" s="194"/>
      <c r="AM534" s="206">
        <f>SUM(District_Data!X534:Y534)</f>
        <v>21</v>
      </c>
      <c r="AN534" s="207">
        <f>IFERROR(SUM(District_Data!Y534/$AM534),)</f>
        <v>0</v>
      </c>
    </row>
    <row r="535" spans="1:40" customFormat="1" x14ac:dyDescent="0.3">
      <c r="A535" s="52" t="str">
        <f>District_Data!A535</f>
        <v>DIVISION OF YOUTH SERVICES SCHOOL DISTRICT</v>
      </c>
      <c r="B535" s="77" t="s">
        <v>1469</v>
      </c>
      <c r="C535" s="27">
        <f>District_Data!C535</f>
        <v>8</v>
      </c>
      <c r="D535" s="192">
        <f>SUM(District_Data!D535:G535)</f>
        <v>23</v>
      </c>
      <c r="E535" s="193">
        <f>IFERROR(SUM(District_Data!D535/$D535),)</f>
        <v>0.43478260869565216</v>
      </c>
      <c r="F535" s="193">
        <f>IFERROR(SUM(District_Data!E535/$D535),)</f>
        <v>0.34782608695652173</v>
      </c>
      <c r="G535" s="193">
        <f>IFERROR(SUM(District_Data!F535/$D535),)</f>
        <v>0.13043478260869565</v>
      </c>
      <c r="H535" s="193">
        <f>IFERROR(SUM(District_Data!G535/$D535),)</f>
        <v>8.6956521739130432E-2</v>
      </c>
      <c r="I535" s="193">
        <f t="shared" si="40"/>
        <v>0.21739130434782608</v>
      </c>
      <c r="J535" s="194"/>
      <c r="K535" s="195">
        <f>SUM(District_Data!H535:K535)</f>
        <v>23</v>
      </c>
      <c r="L535" s="196">
        <f>IFERROR(SUM(District_Data!H535/$K535),)</f>
        <v>0.86956521739130432</v>
      </c>
      <c r="M535" s="196">
        <f>IFERROR(SUM(District_Data!I535/$K535),)</f>
        <v>0.13043478260869565</v>
      </c>
      <c r="N535" s="196">
        <f>IFERROR(SUM(District_Data!J535/$K535),)</f>
        <v>0</v>
      </c>
      <c r="O535" s="196">
        <f>IFERROR(SUM(District_Data!K535/$K535),)</f>
        <v>0</v>
      </c>
      <c r="P535" s="197">
        <f t="shared" si="41"/>
        <v>0</v>
      </c>
      <c r="Q535" s="194"/>
      <c r="R535" s="198">
        <f>SUM(District_Data!L535:O535)</f>
        <v>23</v>
      </c>
      <c r="S535" s="199">
        <f>IFERROR(SUM(District_Data!L535/$R535),)</f>
        <v>0.91304347826086951</v>
      </c>
      <c r="T535" s="199">
        <f>IFERROR(SUM(District_Data!M535/$R535),)</f>
        <v>8.6956521739130432E-2</v>
      </c>
      <c r="U535" s="199">
        <f>IFERROR(SUM(District_Data!N535/$R535),)</f>
        <v>0</v>
      </c>
      <c r="V535" s="199">
        <f>IFERROR(SUM(District_Data!O535/$R535),)</f>
        <v>0</v>
      </c>
      <c r="W535" s="200">
        <f t="shared" si="42"/>
        <v>0</v>
      </c>
      <c r="X535" s="194"/>
      <c r="Y535" s="201">
        <f>SUM(District_Data!P535:S535)</f>
        <v>23</v>
      </c>
      <c r="Z535" s="202">
        <f>IFERROR(SUM(District_Data!P535/$Y535),)</f>
        <v>0.82608695652173914</v>
      </c>
      <c r="AA535" s="202">
        <f>IFERROR(SUM(District_Data!Q535/$Y535),)</f>
        <v>8.6956521739130432E-2</v>
      </c>
      <c r="AB535" s="202">
        <f>IFERROR(SUM(District_Data!R535/$Y535),)</f>
        <v>8.6956521739130432E-2</v>
      </c>
      <c r="AC535" s="202">
        <f>IFERROR(SUM(District_Data!S535/$Y535),)</f>
        <v>0</v>
      </c>
      <c r="AD535" s="203">
        <f t="shared" si="43"/>
        <v>8.6956521739130432E-2</v>
      </c>
      <c r="AE535" s="194"/>
      <c r="AF535" s="204">
        <f>SUM(District_Data!T535:W535)</f>
        <v>23</v>
      </c>
      <c r="AG535" s="205">
        <f>IFERROR(SUM(District_Data!T535/$AF535),)</f>
        <v>0.82608695652173914</v>
      </c>
      <c r="AH535" s="205">
        <f>IFERROR(SUM(District_Data!U535/$AF535),)</f>
        <v>0.13043478260869565</v>
      </c>
      <c r="AI535" s="205">
        <f>IFERROR(SUM(District_Data!V535/$AF535),)</f>
        <v>4.3478260869565216E-2</v>
      </c>
      <c r="AJ535" s="205">
        <f>IFERROR(SUM(District_Data!W535/$AF535),)</f>
        <v>0</v>
      </c>
      <c r="AK535" s="205">
        <f t="shared" si="44"/>
        <v>4.3478260869565216E-2</v>
      </c>
      <c r="AL535" s="194"/>
      <c r="AM535" s="206">
        <f>SUM(District_Data!X535:Y535)</f>
        <v>23</v>
      </c>
      <c r="AN535" s="207">
        <f>IFERROR(SUM(District_Data!Y535/$AM535),)</f>
        <v>0</v>
      </c>
    </row>
    <row r="536" spans="1:40" customFormat="1" x14ac:dyDescent="0.3">
      <c r="A536" s="52" t="str">
        <f>District_Data!A536</f>
        <v>DIVISION OF YOUTH SERVICES SCHOOL DISTRICT</v>
      </c>
      <c r="B536" s="77" t="s">
        <v>1469</v>
      </c>
      <c r="C536" s="27">
        <f>District_Data!C536</f>
        <v>9</v>
      </c>
      <c r="D536" s="192">
        <f>SUM(District_Data!D536:G536)</f>
        <v>71</v>
      </c>
      <c r="E536" s="193">
        <f>IFERROR(SUM(District_Data!D536/$D536),)</f>
        <v>0.71830985915492962</v>
      </c>
      <c r="F536" s="193">
        <f>IFERROR(SUM(District_Data!E536/$D536),)</f>
        <v>0.16901408450704225</v>
      </c>
      <c r="G536" s="193">
        <f>IFERROR(SUM(District_Data!F536/$D536),)</f>
        <v>9.8591549295774641E-2</v>
      </c>
      <c r="H536" s="193">
        <f>IFERROR(SUM(District_Data!G536/$D536),)</f>
        <v>1.4084507042253521E-2</v>
      </c>
      <c r="I536" s="193">
        <f t="shared" si="40"/>
        <v>0.11267605633802816</v>
      </c>
      <c r="J536" s="194"/>
      <c r="K536" s="195">
        <f>SUM(District_Data!H536:K536)</f>
        <v>71</v>
      </c>
      <c r="L536" s="196">
        <f>IFERROR(SUM(District_Data!H536/$K536),)</f>
        <v>0.971830985915493</v>
      </c>
      <c r="M536" s="196">
        <f>IFERROR(SUM(District_Data!I536/$K536),)</f>
        <v>2.8169014084507043E-2</v>
      </c>
      <c r="N536" s="196">
        <f>IFERROR(SUM(District_Data!J536/$K536),)</f>
        <v>0</v>
      </c>
      <c r="O536" s="196">
        <f>IFERROR(SUM(District_Data!K536/$K536),)</f>
        <v>0</v>
      </c>
      <c r="P536" s="197">
        <f t="shared" si="41"/>
        <v>0</v>
      </c>
      <c r="Q536" s="194"/>
      <c r="R536" s="198">
        <f>SUM(District_Data!L536:O536)</f>
        <v>70</v>
      </c>
      <c r="S536" s="199">
        <f>IFERROR(SUM(District_Data!L536/$R536),)</f>
        <v>0.91428571428571426</v>
      </c>
      <c r="T536" s="199">
        <f>IFERROR(SUM(District_Data!M536/$R536),)</f>
        <v>8.5714285714285715E-2</v>
      </c>
      <c r="U536" s="199">
        <f>IFERROR(SUM(District_Data!N536/$R536),)</f>
        <v>0</v>
      </c>
      <c r="V536" s="199">
        <f>IFERROR(SUM(District_Data!O536/$R536),)</f>
        <v>0</v>
      </c>
      <c r="W536" s="200">
        <f t="shared" si="42"/>
        <v>0</v>
      </c>
      <c r="X536" s="194"/>
      <c r="Y536" s="201">
        <f>SUM(District_Data!P536:S536)</f>
        <v>71</v>
      </c>
      <c r="Z536" s="202">
        <f>IFERROR(SUM(District_Data!P536/$Y536),)</f>
        <v>0.90140845070422537</v>
      </c>
      <c r="AA536" s="202">
        <f>IFERROR(SUM(District_Data!Q536/$Y536),)</f>
        <v>8.4507042253521125E-2</v>
      </c>
      <c r="AB536" s="202">
        <f>IFERROR(SUM(District_Data!R536/$Y536),)</f>
        <v>0</v>
      </c>
      <c r="AC536" s="202">
        <f>IFERROR(SUM(District_Data!S536/$Y536),)</f>
        <v>1.4084507042253521E-2</v>
      </c>
      <c r="AD536" s="203">
        <f t="shared" si="43"/>
        <v>1.4084507042253521E-2</v>
      </c>
      <c r="AE536" s="194"/>
      <c r="AF536" s="204">
        <f>SUM(District_Data!T536:W536)</f>
        <v>71</v>
      </c>
      <c r="AG536" s="205">
        <f>IFERROR(SUM(District_Data!T536/$AF536),)</f>
        <v>0.92957746478873238</v>
      </c>
      <c r="AH536" s="205">
        <f>IFERROR(SUM(District_Data!U536/$AF536),)</f>
        <v>5.6338028169014086E-2</v>
      </c>
      <c r="AI536" s="205">
        <f>IFERROR(SUM(District_Data!V536/$AF536),)</f>
        <v>1.4084507042253521E-2</v>
      </c>
      <c r="AJ536" s="205">
        <f>IFERROR(SUM(District_Data!W536/$AF536),)</f>
        <v>0</v>
      </c>
      <c r="AK536" s="205">
        <f t="shared" si="44"/>
        <v>1.4084507042253521E-2</v>
      </c>
      <c r="AL536" s="194"/>
      <c r="AM536" s="206">
        <f>SUM(District_Data!X536:Y536)</f>
        <v>70</v>
      </c>
      <c r="AN536" s="207">
        <f>IFERROR(SUM(District_Data!Y536/$AM536),)</f>
        <v>0</v>
      </c>
    </row>
    <row r="537" spans="1:40" customFormat="1" x14ac:dyDescent="0.3">
      <c r="A537" s="52" t="str">
        <f>District_Data!A537</f>
        <v>DIVISION OF YOUTH SERVICES SCHOOL DISTRICT</v>
      </c>
      <c r="B537" s="77" t="s">
        <v>1469</v>
      </c>
      <c r="C537" s="27">
        <f>District_Data!C537</f>
        <v>10</v>
      </c>
      <c r="D537" s="192">
        <f>SUM(District_Data!D537:G537)</f>
        <v>33</v>
      </c>
      <c r="E537" s="193">
        <f>IFERROR(SUM(District_Data!D537/$D537),)</f>
        <v>0.81818181818181823</v>
      </c>
      <c r="F537" s="193">
        <f>IFERROR(SUM(District_Data!E537/$D537),)</f>
        <v>9.0909090909090912E-2</v>
      </c>
      <c r="G537" s="193">
        <f>IFERROR(SUM(District_Data!F537/$D537),)</f>
        <v>6.0606060606060608E-2</v>
      </c>
      <c r="H537" s="193">
        <f>IFERROR(SUM(District_Data!G537/$D537),)</f>
        <v>3.0303030303030304E-2</v>
      </c>
      <c r="I537" s="193">
        <f t="shared" si="40"/>
        <v>9.0909090909090912E-2</v>
      </c>
      <c r="J537" s="194"/>
      <c r="K537" s="195">
        <f>SUM(District_Data!H537:K537)</f>
        <v>34</v>
      </c>
      <c r="L537" s="196">
        <f>IFERROR(SUM(District_Data!H537/$K537),)</f>
        <v>0.97058823529411764</v>
      </c>
      <c r="M537" s="196">
        <f>IFERROR(SUM(District_Data!I537/$K537),)</f>
        <v>2.9411764705882353E-2</v>
      </c>
      <c r="N537" s="196">
        <f>IFERROR(SUM(District_Data!J537/$K537),)</f>
        <v>0</v>
      </c>
      <c r="O537" s="196">
        <f>IFERROR(SUM(District_Data!K537/$K537),)</f>
        <v>0</v>
      </c>
      <c r="P537" s="197">
        <f t="shared" si="41"/>
        <v>0</v>
      </c>
      <c r="Q537" s="194"/>
      <c r="R537" s="198">
        <f>SUM(District_Data!L537:O537)</f>
        <v>34</v>
      </c>
      <c r="S537" s="199">
        <f>IFERROR(SUM(District_Data!L537/$R537),)</f>
        <v>0.97058823529411764</v>
      </c>
      <c r="T537" s="199">
        <f>IFERROR(SUM(District_Data!M537/$R537),)</f>
        <v>2.9411764705882353E-2</v>
      </c>
      <c r="U537" s="199">
        <f>IFERROR(SUM(District_Data!N537/$R537),)</f>
        <v>0</v>
      </c>
      <c r="V537" s="199">
        <f>IFERROR(SUM(District_Data!O537/$R537),)</f>
        <v>0</v>
      </c>
      <c r="W537" s="200">
        <f t="shared" si="42"/>
        <v>0</v>
      </c>
      <c r="X537" s="194"/>
      <c r="Y537" s="201">
        <f>SUM(District_Data!P537:S537)</f>
        <v>34</v>
      </c>
      <c r="Z537" s="202">
        <f>IFERROR(SUM(District_Data!P537/$Y537),)</f>
        <v>0.94117647058823528</v>
      </c>
      <c r="AA537" s="202">
        <f>IFERROR(SUM(District_Data!Q537/$Y537),)</f>
        <v>5.8823529411764705E-2</v>
      </c>
      <c r="AB537" s="202">
        <f>IFERROR(SUM(District_Data!R537/$Y537),)</f>
        <v>0</v>
      </c>
      <c r="AC537" s="202">
        <f>IFERROR(SUM(District_Data!S537/$Y537),)</f>
        <v>0</v>
      </c>
      <c r="AD537" s="203">
        <f t="shared" si="43"/>
        <v>0</v>
      </c>
      <c r="AE537" s="194"/>
      <c r="AF537" s="204">
        <f>SUM(District_Data!T537:W537)</f>
        <v>33</v>
      </c>
      <c r="AG537" s="205">
        <f>IFERROR(SUM(District_Data!T537/$AF537),)</f>
        <v>0.90909090909090906</v>
      </c>
      <c r="AH537" s="205">
        <f>IFERROR(SUM(District_Data!U537/$AF537),)</f>
        <v>6.0606060606060608E-2</v>
      </c>
      <c r="AI537" s="205">
        <f>IFERROR(SUM(District_Data!V537/$AF537),)</f>
        <v>3.0303030303030304E-2</v>
      </c>
      <c r="AJ537" s="205">
        <f>IFERROR(SUM(District_Data!W537/$AF537),)</f>
        <v>0</v>
      </c>
      <c r="AK537" s="205">
        <f t="shared" si="44"/>
        <v>3.0303030303030304E-2</v>
      </c>
      <c r="AL537" s="194"/>
      <c r="AM537" s="206">
        <f>SUM(District_Data!X537:Y537)</f>
        <v>34</v>
      </c>
      <c r="AN537" s="207">
        <f>IFERROR(SUM(District_Data!Y537/$AM537),)</f>
        <v>0</v>
      </c>
    </row>
    <row r="538" spans="1:40" customFormat="1" x14ac:dyDescent="0.3">
      <c r="A538" s="52" t="str">
        <f>District_Data!A538</f>
        <v>DOVER SCHOOL DISTRICT</v>
      </c>
      <c r="B538" s="77" t="s">
        <v>1470</v>
      </c>
      <c r="C538" s="27">
        <f>District_Data!C538</f>
        <v>3</v>
      </c>
      <c r="D538" s="192">
        <f>SUM(District_Data!D538:G538)</f>
        <v>97</v>
      </c>
      <c r="E538" s="193">
        <f>IFERROR(SUM(District_Data!D538/$D538),)</f>
        <v>4.1237113402061855E-2</v>
      </c>
      <c r="F538" s="193">
        <f>IFERROR(SUM(District_Data!E538/$D538),)</f>
        <v>0.19587628865979381</v>
      </c>
      <c r="G538" s="193">
        <f>IFERROR(SUM(District_Data!F538/$D538),)</f>
        <v>0.28865979381443296</v>
      </c>
      <c r="H538" s="193">
        <f>IFERROR(SUM(District_Data!G538/$D538),)</f>
        <v>0.47422680412371132</v>
      </c>
      <c r="I538" s="193">
        <f t="shared" si="40"/>
        <v>0.76288659793814428</v>
      </c>
      <c r="J538" s="194"/>
      <c r="K538" s="195">
        <f>SUM(District_Data!H538:K538)</f>
        <v>97</v>
      </c>
      <c r="L538" s="196">
        <f>IFERROR(SUM(District_Data!H538/$K538),)</f>
        <v>0.10309278350515463</v>
      </c>
      <c r="M538" s="196">
        <f>IFERROR(SUM(District_Data!I538/$K538),)</f>
        <v>0.22680412371134021</v>
      </c>
      <c r="N538" s="196">
        <f>IFERROR(SUM(District_Data!J538/$K538),)</f>
        <v>0.46391752577319589</v>
      </c>
      <c r="O538" s="196">
        <f>IFERROR(SUM(District_Data!K538/$K538),)</f>
        <v>0.20618556701030927</v>
      </c>
      <c r="P538" s="197">
        <f t="shared" si="41"/>
        <v>0.67010309278350522</v>
      </c>
      <c r="Q538" s="194"/>
      <c r="R538" s="198">
        <f>SUM(District_Data!L538:O538)</f>
        <v>97</v>
      </c>
      <c r="S538" s="199">
        <f>IFERROR(SUM(District_Data!L538/$R538),)</f>
        <v>0.29896907216494845</v>
      </c>
      <c r="T538" s="199">
        <f>IFERROR(SUM(District_Data!M538/$R538),)</f>
        <v>0.17525773195876287</v>
      </c>
      <c r="U538" s="199">
        <f>IFERROR(SUM(District_Data!N538/$R538),)</f>
        <v>0.25773195876288657</v>
      </c>
      <c r="V538" s="199">
        <f>IFERROR(SUM(District_Data!O538/$R538),)</f>
        <v>0.26804123711340205</v>
      </c>
      <c r="W538" s="200">
        <f t="shared" si="42"/>
        <v>0.52577319587628857</v>
      </c>
      <c r="X538" s="194"/>
      <c r="Y538" s="201">
        <f>SUM(District_Data!P538:S538)</f>
        <v>97</v>
      </c>
      <c r="Z538" s="202">
        <f>IFERROR(SUM(District_Data!P538/$Y538),)</f>
        <v>0.31958762886597936</v>
      </c>
      <c r="AA538" s="202">
        <f>IFERROR(SUM(District_Data!Q538/$Y538),)</f>
        <v>0.22680412371134021</v>
      </c>
      <c r="AB538" s="202">
        <f>IFERROR(SUM(District_Data!R538/$Y538),)</f>
        <v>0.25773195876288657</v>
      </c>
      <c r="AC538" s="202">
        <f>IFERROR(SUM(District_Data!S538/$Y538),)</f>
        <v>0.19587628865979381</v>
      </c>
      <c r="AD538" s="203">
        <f t="shared" si="43"/>
        <v>0.45360824742268036</v>
      </c>
      <c r="AE538" s="194"/>
      <c r="AF538" s="204">
        <f>SUM(District_Data!T538:W538)</f>
        <v>97</v>
      </c>
      <c r="AG538" s="205">
        <f>IFERROR(SUM(District_Data!T538/$AF538),)</f>
        <v>0.34020618556701032</v>
      </c>
      <c r="AH538" s="205">
        <f>IFERROR(SUM(District_Data!U538/$AF538),)</f>
        <v>0.22680412371134021</v>
      </c>
      <c r="AI538" s="205">
        <f>IFERROR(SUM(District_Data!V538/$AF538),)</f>
        <v>0.18556701030927836</v>
      </c>
      <c r="AJ538" s="205">
        <f>IFERROR(SUM(District_Data!W538/$AF538),)</f>
        <v>0.24742268041237114</v>
      </c>
      <c r="AK538" s="205">
        <f t="shared" si="44"/>
        <v>0.4329896907216495</v>
      </c>
      <c r="AL538" s="194"/>
      <c r="AM538" s="206">
        <f>SUM(District_Data!X538:Y538)</f>
        <v>97</v>
      </c>
      <c r="AN538" s="207">
        <f>IFERROR(SUM(District_Data!Y538/$AM538),)</f>
        <v>0.24742268041237114</v>
      </c>
    </row>
    <row r="539" spans="1:40" customFormat="1" x14ac:dyDescent="0.3">
      <c r="A539" s="52" t="str">
        <f>District_Data!A539</f>
        <v>DOVER SCHOOL DISTRICT</v>
      </c>
      <c r="B539" s="77" t="s">
        <v>1470</v>
      </c>
      <c r="C539" s="27">
        <f>District_Data!C539</f>
        <v>4</v>
      </c>
      <c r="D539" s="192">
        <f>SUM(District_Data!D539:G539)</f>
        <v>98</v>
      </c>
      <c r="E539" s="193">
        <f>IFERROR(SUM(District_Data!D539/$D539),)</f>
        <v>7.1428571428571425E-2</v>
      </c>
      <c r="F539" s="193">
        <f>IFERROR(SUM(District_Data!E539/$D539),)</f>
        <v>0.21428571428571427</v>
      </c>
      <c r="G539" s="193">
        <f>IFERROR(SUM(District_Data!F539/$D539),)</f>
        <v>0.26530612244897961</v>
      </c>
      <c r="H539" s="193">
        <f>IFERROR(SUM(District_Data!G539/$D539),)</f>
        <v>0.44897959183673469</v>
      </c>
      <c r="I539" s="193">
        <f t="shared" si="40"/>
        <v>0.7142857142857143</v>
      </c>
      <c r="J539" s="194"/>
      <c r="K539" s="195">
        <f>SUM(District_Data!H539:K539)</f>
        <v>98</v>
      </c>
      <c r="L539" s="196">
        <f>IFERROR(SUM(District_Data!H539/$K539),)</f>
        <v>0.10204081632653061</v>
      </c>
      <c r="M539" s="196">
        <f>IFERROR(SUM(District_Data!I539/$K539),)</f>
        <v>0.30612244897959184</v>
      </c>
      <c r="N539" s="196">
        <f>IFERROR(SUM(District_Data!J539/$K539),)</f>
        <v>0.41836734693877553</v>
      </c>
      <c r="O539" s="196">
        <f>IFERROR(SUM(District_Data!K539/$K539),)</f>
        <v>0.17346938775510204</v>
      </c>
      <c r="P539" s="197">
        <f t="shared" si="41"/>
        <v>0.59183673469387754</v>
      </c>
      <c r="Q539" s="194"/>
      <c r="R539" s="198">
        <f>SUM(District_Data!L539:O539)</f>
        <v>98</v>
      </c>
      <c r="S539" s="199">
        <f>IFERROR(SUM(District_Data!L539/$R539),)</f>
        <v>0.23469387755102042</v>
      </c>
      <c r="T539" s="199">
        <f>IFERROR(SUM(District_Data!M539/$R539),)</f>
        <v>0.17346938775510204</v>
      </c>
      <c r="U539" s="199">
        <f>IFERROR(SUM(District_Data!N539/$R539),)</f>
        <v>0.33673469387755101</v>
      </c>
      <c r="V539" s="199">
        <f>IFERROR(SUM(District_Data!O539/$R539),)</f>
        <v>0.25510204081632654</v>
      </c>
      <c r="W539" s="200">
        <f t="shared" si="42"/>
        <v>0.59183673469387754</v>
      </c>
      <c r="X539" s="194"/>
      <c r="Y539" s="201">
        <f>SUM(District_Data!P539:S539)</f>
        <v>98</v>
      </c>
      <c r="Z539" s="202">
        <f>IFERROR(SUM(District_Data!P539/$Y539),)</f>
        <v>0.22448979591836735</v>
      </c>
      <c r="AA539" s="202">
        <f>IFERROR(SUM(District_Data!Q539/$Y539),)</f>
        <v>0.27551020408163263</v>
      </c>
      <c r="AB539" s="202">
        <f>IFERROR(SUM(District_Data!R539/$Y539),)</f>
        <v>0.29591836734693877</v>
      </c>
      <c r="AC539" s="202">
        <f>IFERROR(SUM(District_Data!S539/$Y539),)</f>
        <v>0.20408163265306123</v>
      </c>
      <c r="AD539" s="203">
        <f t="shared" si="43"/>
        <v>0.5</v>
      </c>
      <c r="AE539" s="194"/>
      <c r="AF539" s="204">
        <f>SUM(District_Data!T539:W539)</f>
        <v>98</v>
      </c>
      <c r="AG539" s="205">
        <f>IFERROR(SUM(District_Data!T539/$AF539),)</f>
        <v>0.30612244897959184</v>
      </c>
      <c r="AH539" s="205">
        <f>IFERROR(SUM(District_Data!U539/$AF539),)</f>
        <v>0.21428571428571427</v>
      </c>
      <c r="AI539" s="205">
        <f>IFERROR(SUM(District_Data!V539/$AF539),)</f>
        <v>0.18367346938775511</v>
      </c>
      <c r="AJ539" s="205">
        <f>IFERROR(SUM(District_Data!W539/$AF539),)</f>
        <v>0.29591836734693877</v>
      </c>
      <c r="AK539" s="205">
        <f t="shared" si="44"/>
        <v>0.47959183673469385</v>
      </c>
      <c r="AL539" s="194"/>
      <c r="AM539" s="206">
        <f>SUM(District_Data!X539:Y539)</f>
        <v>98</v>
      </c>
      <c r="AN539" s="207">
        <f>IFERROR(SUM(District_Data!Y539/$AM539),)</f>
        <v>0.2857142857142857</v>
      </c>
    </row>
    <row r="540" spans="1:40" customFormat="1" x14ac:dyDescent="0.3">
      <c r="A540" s="52" t="str">
        <f>District_Data!A540</f>
        <v>DOVER SCHOOL DISTRICT</v>
      </c>
      <c r="B540" s="77" t="s">
        <v>1470</v>
      </c>
      <c r="C540" s="27">
        <f>District_Data!C540</f>
        <v>5</v>
      </c>
      <c r="D540" s="192">
        <f>SUM(District_Data!D540:G540)</f>
        <v>91</v>
      </c>
      <c r="E540" s="193">
        <f>IFERROR(SUM(District_Data!D540/$D540),)</f>
        <v>4.3956043956043959E-2</v>
      </c>
      <c r="F540" s="193">
        <f>IFERROR(SUM(District_Data!E540/$D540),)</f>
        <v>0.15384615384615385</v>
      </c>
      <c r="G540" s="193">
        <f>IFERROR(SUM(District_Data!F540/$D540),)</f>
        <v>0.35164835164835168</v>
      </c>
      <c r="H540" s="193">
        <f>IFERROR(SUM(District_Data!G540/$D540),)</f>
        <v>0.45054945054945056</v>
      </c>
      <c r="I540" s="193">
        <f t="shared" si="40"/>
        <v>0.80219780219780223</v>
      </c>
      <c r="J540" s="194"/>
      <c r="K540" s="195">
        <f>SUM(District_Data!H540:K540)</f>
        <v>91</v>
      </c>
      <c r="L540" s="196">
        <f>IFERROR(SUM(District_Data!H540/$K540),)</f>
        <v>8.7912087912087919E-2</v>
      </c>
      <c r="M540" s="196">
        <f>IFERROR(SUM(District_Data!I540/$K540),)</f>
        <v>0.43956043956043955</v>
      </c>
      <c r="N540" s="196">
        <f>IFERROR(SUM(District_Data!J540/$K540),)</f>
        <v>0.31868131868131866</v>
      </c>
      <c r="O540" s="196">
        <f>IFERROR(SUM(District_Data!K540/$K540),)</f>
        <v>0.15384615384615385</v>
      </c>
      <c r="P540" s="197">
        <f t="shared" si="41"/>
        <v>0.47252747252747251</v>
      </c>
      <c r="Q540" s="194"/>
      <c r="R540" s="198">
        <f>SUM(District_Data!L540:O540)</f>
        <v>91</v>
      </c>
      <c r="S540" s="199">
        <f>IFERROR(SUM(District_Data!L540/$R540),)</f>
        <v>0.36263736263736263</v>
      </c>
      <c r="T540" s="199">
        <f>IFERROR(SUM(District_Data!M540/$R540),)</f>
        <v>0.10989010989010989</v>
      </c>
      <c r="U540" s="199">
        <f>IFERROR(SUM(District_Data!N540/$R540),)</f>
        <v>0.35164835164835168</v>
      </c>
      <c r="V540" s="199">
        <f>IFERROR(SUM(District_Data!O540/$R540),)</f>
        <v>0.17582417582417584</v>
      </c>
      <c r="W540" s="200">
        <f t="shared" si="42"/>
        <v>0.52747252747252749</v>
      </c>
      <c r="X540" s="194"/>
      <c r="Y540" s="201">
        <f>SUM(District_Data!P540:S540)</f>
        <v>91</v>
      </c>
      <c r="Z540" s="202">
        <f>IFERROR(SUM(District_Data!P540/$Y540),)</f>
        <v>0.27472527472527475</v>
      </c>
      <c r="AA540" s="202">
        <f>IFERROR(SUM(District_Data!Q540/$Y540),)</f>
        <v>0.31868131868131866</v>
      </c>
      <c r="AB540" s="202">
        <f>IFERROR(SUM(District_Data!R540/$Y540),)</f>
        <v>0.21978021978021978</v>
      </c>
      <c r="AC540" s="202">
        <f>IFERROR(SUM(District_Data!S540/$Y540),)</f>
        <v>0.18681318681318682</v>
      </c>
      <c r="AD540" s="203">
        <f t="shared" si="43"/>
        <v>0.40659340659340659</v>
      </c>
      <c r="AE540" s="194"/>
      <c r="AF540" s="204">
        <f>SUM(District_Data!T540:W540)</f>
        <v>91</v>
      </c>
      <c r="AG540" s="205">
        <f>IFERROR(SUM(District_Data!T540/$AF540),)</f>
        <v>0.24175824175824176</v>
      </c>
      <c r="AH540" s="205">
        <f>IFERROR(SUM(District_Data!U540/$AF540),)</f>
        <v>0.26373626373626374</v>
      </c>
      <c r="AI540" s="205">
        <f>IFERROR(SUM(District_Data!V540/$AF540),)</f>
        <v>0.26373626373626374</v>
      </c>
      <c r="AJ540" s="205">
        <f>IFERROR(SUM(District_Data!W540/$AF540),)</f>
        <v>0.23076923076923078</v>
      </c>
      <c r="AK540" s="205">
        <f t="shared" si="44"/>
        <v>0.49450549450549453</v>
      </c>
      <c r="AL540" s="194"/>
      <c r="AM540" s="206">
        <f>SUM(District_Data!X540:Y540)</f>
        <v>91</v>
      </c>
      <c r="AN540" s="207">
        <f>IFERROR(SUM(District_Data!Y540/$AM540),)</f>
        <v>0.21978021978021978</v>
      </c>
    </row>
    <row r="541" spans="1:40" customFormat="1" x14ac:dyDescent="0.3">
      <c r="A541" s="52" t="str">
        <f>District_Data!A541</f>
        <v>DOVER SCHOOL DISTRICT</v>
      </c>
      <c r="B541" s="77" t="s">
        <v>1470</v>
      </c>
      <c r="C541" s="27">
        <f>District_Data!C541</f>
        <v>6</v>
      </c>
      <c r="D541" s="192">
        <f>SUM(District_Data!D541:G541)</f>
        <v>92</v>
      </c>
      <c r="E541" s="193">
        <f>IFERROR(SUM(District_Data!D541/$D541),)</f>
        <v>1.0869565217391304E-2</v>
      </c>
      <c r="F541" s="193">
        <f>IFERROR(SUM(District_Data!E541/$D541),)</f>
        <v>0.20652173913043478</v>
      </c>
      <c r="G541" s="193">
        <f>IFERROR(SUM(District_Data!F541/$D541),)</f>
        <v>0.28260869565217389</v>
      </c>
      <c r="H541" s="193">
        <f>IFERROR(SUM(District_Data!G541/$D541),)</f>
        <v>0.5</v>
      </c>
      <c r="I541" s="193">
        <f t="shared" si="40"/>
        <v>0.78260869565217384</v>
      </c>
      <c r="J541" s="194"/>
      <c r="K541" s="195">
        <f>SUM(District_Data!H541:K541)</f>
        <v>92</v>
      </c>
      <c r="L541" s="196">
        <f>IFERROR(SUM(District_Data!H541/$K541),)</f>
        <v>4.3478260869565216E-2</v>
      </c>
      <c r="M541" s="196">
        <f>IFERROR(SUM(District_Data!I541/$K541),)</f>
        <v>0.31521739130434784</v>
      </c>
      <c r="N541" s="196">
        <f>IFERROR(SUM(District_Data!J541/$K541),)</f>
        <v>0.45652173913043476</v>
      </c>
      <c r="O541" s="196">
        <f>IFERROR(SUM(District_Data!K541/$K541),)</f>
        <v>0.18478260869565216</v>
      </c>
      <c r="P541" s="197">
        <f t="shared" si="41"/>
        <v>0.64130434782608692</v>
      </c>
      <c r="Q541" s="194"/>
      <c r="R541" s="198">
        <f>SUM(District_Data!L541:O541)</f>
        <v>92</v>
      </c>
      <c r="S541" s="199">
        <f>IFERROR(SUM(District_Data!L541/$R541),)</f>
        <v>0.2608695652173913</v>
      </c>
      <c r="T541" s="199">
        <f>IFERROR(SUM(District_Data!M541/$R541),)</f>
        <v>0.2391304347826087</v>
      </c>
      <c r="U541" s="199">
        <f>IFERROR(SUM(District_Data!N541/$R541),)</f>
        <v>0.34782608695652173</v>
      </c>
      <c r="V541" s="199">
        <f>IFERROR(SUM(District_Data!O541/$R541),)</f>
        <v>0.15217391304347827</v>
      </c>
      <c r="W541" s="200">
        <f t="shared" si="42"/>
        <v>0.5</v>
      </c>
      <c r="X541" s="194"/>
      <c r="Y541" s="201">
        <f>SUM(District_Data!P541:S541)</f>
        <v>92</v>
      </c>
      <c r="Z541" s="202">
        <f>IFERROR(SUM(District_Data!P541/$Y541),)</f>
        <v>0.22826086956521738</v>
      </c>
      <c r="AA541" s="202">
        <f>IFERROR(SUM(District_Data!Q541/$Y541),)</f>
        <v>0.22826086956521738</v>
      </c>
      <c r="AB541" s="202">
        <f>IFERROR(SUM(District_Data!R541/$Y541),)</f>
        <v>0.27173913043478259</v>
      </c>
      <c r="AC541" s="202">
        <f>IFERROR(SUM(District_Data!S541/$Y541),)</f>
        <v>0.27173913043478259</v>
      </c>
      <c r="AD541" s="203">
        <f t="shared" si="43"/>
        <v>0.54347826086956519</v>
      </c>
      <c r="AE541" s="194"/>
      <c r="AF541" s="204">
        <f>SUM(District_Data!T541:W541)</f>
        <v>91</v>
      </c>
      <c r="AG541" s="205">
        <f>IFERROR(SUM(District_Data!T541/$AF541),)</f>
        <v>0.18681318681318682</v>
      </c>
      <c r="AH541" s="205">
        <f>IFERROR(SUM(District_Data!U541/$AF541),)</f>
        <v>0.2967032967032967</v>
      </c>
      <c r="AI541" s="205">
        <f>IFERROR(SUM(District_Data!V541/$AF541),)</f>
        <v>0.26373626373626374</v>
      </c>
      <c r="AJ541" s="205">
        <f>IFERROR(SUM(District_Data!W541/$AF541),)</f>
        <v>0.25274725274725274</v>
      </c>
      <c r="AK541" s="205">
        <f t="shared" si="44"/>
        <v>0.51648351648351642</v>
      </c>
      <c r="AL541" s="194"/>
      <c r="AM541" s="206">
        <f>SUM(District_Data!X541:Y541)</f>
        <v>92</v>
      </c>
      <c r="AN541" s="207">
        <f>IFERROR(SUM(District_Data!Y541/$AM541),)</f>
        <v>0.16304347826086957</v>
      </c>
    </row>
    <row r="542" spans="1:40" customFormat="1" x14ac:dyDescent="0.3">
      <c r="A542" s="52" t="str">
        <f>District_Data!A542</f>
        <v>DOVER SCHOOL DISTRICT</v>
      </c>
      <c r="B542" s="77" t="s">
        <v>1470</v>
      </c>
      <c r="C542" s="27">
        <f>District_Data!C542</f>
        <v>7</v>
      </c>
      <c r="D542" s="192">
        <f>SUM(District_Data!D542:G542)</f>
        <v>88</v>
      </c>
      <c r="E542" s="193">
        <f>IFERROR(SUM(District_Data!D542/$D542),)</f>
        <v>6.8181818181818177E-2</v>
      </c>
      <c r="F542" s="193">
        <f>IFERROR(SUM(District_Data!E542/$D542),)</f>
        <v>0.11363636363636363</v>
      </c>
      <c r="G542" s="193">
        <f>IFERROR(SUM(District_Data!F542/$D542),)</f>
        <v>0.26136363636363635</v>
      </c>
      <c r="H542" s="193">
        <f>IFERROR(SUM(District_Data!G542/$D542),)</f>
        <v>0.55681818181818177</v>
      </c>
      <c r="I542" s="193">
        <f t="shared" si="40"/>
        <v>0.81818181818181812</v>
      </c>
      <c r="J542" s="194"/>
      <c r="K542" s="195">
        <f>SUM(District_Data!H542:K542)</f>
        <v>90</v>
      </c>
      <c r="L542" s="196">
        <f>IFERROR(SUM(District_Data!H542/$K542),)</f>
        <v>0.18888888888888888</v>
      </c>
      <c r="M542" s="196">
        <f>IFERROR(SUM(District_Data!I542/$K542),)</f>
        <v>0.32222222222222224</v>
      </c>
      <c r="N542" s="196">
        <f>IFERROR(SUM(District_Data!J542/$K542),)</f>
        <v>0.31111111111111112</v>
      </c>
      <c r="O542" s="196">
        <f>IFERROR(SUM(District_Data!K542/$K542),)</f>
        <v>0.17777777777777778</v>
      </c>
      <c r="P542" s="197">
        <f t="shared" si="41"/>
        <v>0.48888888888888893</v>
      </c>
      <c r="Q542" s="194"/>
      <c r="R542" s="198">
        <f>SUM(District_Data!L542:O542)</f>
        <v>88</v>
      </c>
      <c r="S542" s="199">
        <f>IFERROR(SUM(District_Data!L542/$R542),)</f>
        <v>0.26136363636363635</v>
      </c>
      <c r="T542" s="199">
        <f>IFERROR(SUM(District_Data!M542/$R542),)</f>
        <v>0.25</v>
      </c>
      <c r="U542" s="199">
        <f>IFERROR(SUM(District_Data!N542/$R542),)</f>
        <v>0.29545454545454547</v>
      </c>
      <c r="V542" s="199">
        <f>IFERROR(SUM(District_Data!O542/$R542),)</f>
        <v>0.19318181818181818</v>
      </c>
      <c r="W542" s="200">
        <f t="shared" si="42"/>
        <v>0.48863636363636365</v>
      </c>
      <c r="X542" s="194"/>
      <c r="Y542" s="201">
        <f>SUM(District_Data!P542:S542)</f>
        <v>88</v>
      </c>
      <c r="Z542" s="202">
        <f>IFERROR(SUM(District_Data!P542/$Y542),)</f>
        <v>0.27272727272727271</v>
      </c>
      <c r="AA542" s="202">
        <f>IFERROR(SUM(District_Data!Q542/$Y542),)</f>
        <v>0.28409090909090912</v>
      </c>
      <c r="AB542" s="202">
        <f>IFERROR(SUM(District_Data!R542/$Y542),)</f>
        <v>0.375</v>
      </c>
      <c r="AC542" s="202">
        <f>IFERROR(SUM(District_Data!S542/$Y542),)</f>
        <v>6.8181818181818177E-2</v>
      </c>
      <c r="AD542" s="203">
        <f t="shared" si="43"/>
        <v>0.44318181818181818</v>
      </c>
      <c r="AE542" s="194"/>
      <c r="AF542" s="204">
        <f>SUM(District_Data!T542:W542)</f>
        <v>88</v>
      </c>
      <c r="AG542" s="205">
        <f>IFERROR(SUM(District_Data!T542/$AF542),)</f>
        <v>0.25</v>
      </c>
      <c r="AH542" s="205">
        <f>IFERROR(SUM(District_Data!U542/$AF542),)</f>
        <v>0.18181818181818182</v>
      </c>
      <c r="AI542" s="205">
        <f>IFERROR(SUM(District_Data!V542/$AF542),)</f>
        <v>0.22727272727272727</v>
      </c>
      <c r="AJ542" s="205">
        <f>IFERROR(SUM(District_Data!W542/$AF542),)</f>
        <v>0.34090909090909088</v>
      </c>
      <c r="AK542" s="205">
        <f t="shared" si="44"/>
        <v>0.56818181818181812</v>
      </c>
      <c r="AL542" s="194"/>
      <c r="AM542" s="206">
        <f>SUM(District_Data!X542:Y542)</f>
        <v>88</v>
      </c>
      <c r="AN542" s="207">
        <f>IFERROR(SUM(District_Data!Y542/$AM542),)</f>
        <v>0.18181818181818182</v>
      </c>
    </row>
    <row r="543" spans="1:40" customFormat="1" x14ac:dyDescent="0.3">
      <c r="A543" s="52" t="str">
        <f>District_Data!A543</f>
        <v>DOVER SCHOOL DISTRICT</v>
      </c>
      <c r="B543" s="77" t="s">
        <v>1470</v>
      </c>
      <c r="C543" s="27">
        <f>District_Data!C543</f>
        <v>8</v>
      </c>
      <c r="D543" s="192">
        <f>SUM(District_Data!D543:G543)</f>
        <v>91</v>
      </c>
      <c r="E543" s="193">
        <f>IFERROR(SUM(District_Data!D543/$D543),)</f>
        <v>9.8901098901098897E-2</v>
      </c>
      <c r="F543" s="193">
        <f>IFERROR(SUM(District_Data!E543/$D543),)</f>
        <v>0.13186813186813187</v>
      </c>
      <c r="G543" s="193">
        <f>IFERROR(SUM(District_Data!F543/$D543),)</f>
        <v>0.10989010989010989</v>
      </c>
      <c r="H543" s="193">
        <f>IFERROR(SUM(District_Data!G543/$D543),)</f>
        <v>0.65934065934065933</v>
      </c>
      <c r="I543" s="193">
        <f t="shared" si="40"/>
        <v>0.76923076923076916</v>
      </c>
      <c r="J543" s="194"/>
      <c r="K543" s="195">
        <f>SUM(District_Data!H543:K543)</f>
        <v>91</v>
      </c>
      <c r="L543" s="196">
        <f>IFERROR(SUM(District_Data!H543/$K543),)</f>
        <v>0.27472527472527475</v>
      </c>
      <c r="M543" s="196">
        <f>IFERROR(SUM(District_Data!I543/$K543),)</f>
        <v>0.19780219780219779</v>
      </c>
      <c r="N543" s="196">
        <f>IFERROR(SUM(District_Data!J543/$K543),)</f>
        <v>0.26373626373626374</v>
      </c>
      <c r="O543" s="196">
        <f>IFERROR(SUM(District_Data!K543/$K543),)</f>
        <v>0.26373626373626374</v>
      </c>
      <c r="P543" s="197">
        <f t="shared" si="41"/>
        <v>0.52747252747252749</v>
      </c>
      <c r="Q543" s="194"/>
      <c r="R543" s="198">
        <f>SUM(District_Data!L543:O543)</f>
        <v>91</v>
      </c>
      <c r="S543" s="199">
        <f>IFERROR(SUM(District_Data!L543/$R543),)</f>
        <v>0.2857142857142857</v>
      </c>
      <c r="T543" s="199">
        <f>IFERROR(SUM(District_Data!M543/$R543),)</f>
        <v>0.15384615384615385</v>
      </c>
      <c r="U543" s="199">
        <f>IFERROR(SUM(District_Data!N543/$R543),)</f>
        <v>0.25274725274725274</v>
      </c>
      <c r="V543" s="199">
        <f>IFERROR(SUM(District_Data!O543/$R543),)</f>
        <v>0.30769230769230771</v>
      </c>
      <c r="W543" s="200">
        <f t="shared" si="42"/>
        <v>0.56043956043956045</v>
      </c>
      <c r="X543" s="194"/>
      <c r="Y543" s="201">
        <f>SUM(District_Data!P543:S543)</f>
        <v>91</v>
      </c>
      <c r="Z543" s="202">
        <f>IFERROR(SUM(District_Data!P543/$Y543),)</f>
        <v>0.17582417582417584</v>
      </c>
      <c r="AA543" s="202">
        <f>IFERROR(SUM(District_Data!Q543/$Y543),)</f>
        <v>0.18681318681318682</v>
      </c>
      <c r="AB543" s="202">
        <f>IFERROR(SUM(District_Data!R543/$Y543),)</f>
        <v>0.39560439560439559</v>
      </c>
      <c r="AC543" s="202">
        <f>IFERROR(SUM(District_Data!S543/$Y543),)</f>
        <v>0.24175824175824176</v>
      </c>
      <c r="AD543" s="203">
        <f t="shared" si="43"/>
        <v>0.63736263736263732</v>
      </c>
      <c r="AE543" s="194"/>
      <c r="AF543" s="204">
        <f>SUM(District_Data!T543:W543)</f>
        <v>91</v>
      </c>
      <c r="AG543" s="205">
        <f>IFERROR(SUM(District_Data!T543/$AF543),)</f>
        <v>0.24175824175824176</v>
      </c>
      <c r="AH543" s="205">
        <f>IFERROR(SUM(District_Data!U543/$AF543),)</f>
        <v>0.12087912087912088</v>
      </c>
      <c r="AI543" s="205">
        <f>IFERROR(SUM(District_Data!V543/$AF543),)</f>
        <v>0.16483516483516483</v>
      </c>
      <c r="AJ543" s="205">
        <f>IFERROR(SUM(District_Data!W543/$AF543),)</f>
        <v>0.47252747252747251</v>
      </c>
      <c r="AK543" s="205">
        <f t="shared" si="44"/>
        <v>0.63736263736263732</v>
      </c>
      <c r="AL543" s="194"/>
      <c r="AM543" s="206">
        <f>SUM(District_Data!X543:Y543)</f>
        <v>91</v>
      </c>
      <c r="AN543" s="207">
        <f>IFERROR(SUM(District_Data!Y543/$AM543),)</f>
        <v>0.17582417582417584</v>
      </c>
    </row>
    <row r="544" spans="1:40" customFormat="1" x14ac:dyDescent="0.3">
      <c r="A544" s="52" t="str">
        <f>District_Data!A544</f>
        <v>DOVER SCHOOL DISTRICT</v>
      </c>
      <c r="B544" s="77" t="s">
        <v>1470</v>
      </c>
      <c r="C544" s="27">
        <f>District_Data!C544</f>
        <v>9</v>
      </c>
      <c r="D544" s="192">
        <f>SUM(District_Data!D544:G544)</f>
        <v>117</v>
      </c>
      <c r="E544" s="193">
        <f>IFERROR(SUM(District_Data!D544/$D544),)</f>
        <v>0.15384615384615385</v>
      </c>
      <c r="F544" s="193">
        <f>IFERROR(SUM(District_Data!E544/$D544),)</f>
        <v>0.29059829059829062</v>
      </c>
      <c r="G544" s="193">
        <f>IFERROR(SUM(District_Data!F544/$D544),)</f>
        <v>0.23931623931623933</v>
      </c>
      <c r="H544" s="193">
        <f>IFERROR(SUM(District_Data!G544/$D544),)</f>
        <v>0.31623931623931623</v>
      </c>
      <c r="I544" s="193">
        <f t="shared" si="40"/>
        <v>0.55555555555555558</v>
      </c>
      <c r="J544" s="194"/>
      <c r="K544" s="195">
        <f>SUM(District_Data!H544:K544)</f>
        <v>117</v>
      </c>
      <c r="L544" s="196">
        <f>IFERROR(SUM(District_Data!H544/$K544),)</f>
        <v>0.54700854700854706</v>
      </c>
      <c r="M544" s="196">
        <f>IFERROR(SUM(District_Data!I544/$K544),)</f>
        <v>0.15384615384615385</v>
      </c>
      <c r="N544" s="196">
        <f>IFERROR(SUM(District_Data!J544/$K544),)</f>
        <v>0.17948717948717949</v>
      </c>
      <c r="O544" s="196">
        <f>IFERROR(SUM(District_Data!K544/$K544),)</f>
        <v>0.11965811965811966</v>
      </c>
      <c r="P544" s="197">
        <f t="shared" si="41"/>
        <v>0.29914529914529914</v>
      </c>
      <c r="Q544" s="194"/>
      <c r="R544" s="198">
        <f>SUM(District_Data!L544:O544)</f>
        <v>117</v>
      </c>
      <c r="S544" s="199">
        <f>IFERROR(SUM(District_Data!L544/$R544),)</f>
        <v>0.4358974358974359</v>
      </c>
      <c r="T544" s="199">
        <f>IFERROR(SUM(District_Data!M544/$R544),)</f>
        <v>0.22222222222222221</v>
      </c>
      <c r="U544" s="199">
        <f>IFERROR(SUM(District_Data!N544/$R544),)</f>
        <v>0.19658119658119658</v>
      </c>
      <c r="V544" s="199">
        <f>IFERROR(SUM(District_Data!O544/$R544),)</f>
        <v>0.14529914529914531</v>
      </c>
      <c r="W544" s="200">
        <f t="shared" si="42"/>
        <v>0.34188034188034189</v>
      </c>
      <c r="X544" s="194"/>
      <c r="Y544" s="201">
        <f>SUM(District_Data!P544:S544)</f>
        <v>117</v>
      </c>
      <c r="Z544" s="202">
        <f>IFERROR(SUM(District_Data!P544/$Y544),)</f>
        <v>0.38461538461538464</v>
      </c>
      <c r="AA544" s="202">
        <f>IFERROR(SUM(District_Data!Q544/$Y544),)</f>
        <v>0.19658119658119658</v>
      </c>
      <c r="AB544" s="202">
        <f>IFERROR(SUM(District_Data!R544/$Y544),)</f>
        <v>0.25641025641025639</v>
      </c>
      <c r="AC544" s="202">
        <f>IFERROR(SUM(District_Data!S544/$Y544),)</f>
        <v>0.1623931623931624</v>
      </c>
      <c r="AD544" s="203">
        <f t="shared" si="43"/>
        <v>0.41880341880341876</v>
      </c>
      <c r="AE544" s="194"/>
      <c r="AF544" s="204">
        <f>SUM(District_Data!T544:W544)</f>
        <v>117</v>
      </c>
      <c r="AG544" s="205">
        <f>IFERROR(SUM(District_Data!T544/$AF544),)</f>
        <v>0.40170940170940173</v>
      </c>
      <c r="AH544" s="205">
        <f>IFERROR(SUM(District_Data!U544/$AF544),)</f>
        <v>0.14529914529914531</v>
      </c>
      <c r="AI544" s="205">
        <f>IFERROR(SUM(District_Data!V544/$AF544),)</f>
        <v>0.18803418803418803</v>
      </c>
      <c r="AJ544" s="205">
        <f>IFERROR(SUM(District_Data!W544/$AF544),)</f>
        <v>0.26495726495726496</v>
      </c>
      <c r="AK544" s="205">
        <f t="shared" si="44"/>
        <v>0.45299145299145299</v>
      </c>
      <c r="AL544" s="194"/>
      <c r="AM544" s="206">
        <f>SUM(District_Data!X544:Y544)</f>
        <v>117</v>
      </c>
      <c r="AN544" s="207">
        <f>IFERROR(SUM(District_Data!Y544/$AM544),)</f>
        <v>0.11965811965811966</v>
      </c>
    </row>
    <row r="545" spans="1:40" customFormat="1" x14ac:dyDescent="0.3">
      <c r="A545" s="52" t="str">
        <f>District_Data!A545</f>
        <v>DOVER SCHOOL DISTRICT</v>
      </c>
      <c r="B545" s="77" t="s">
        <v>1470</v>
      </c>
      <c r="C545" s="27">
        <f>District_Data!C545</f>
        <v>10</v>
      </c>
      <c r="D545" s="192">
        <f>SUM(District_Data!D545:G545)</f>
        <v>83</v>
      </c>
      <c r="E545" s="193">
        <f>IFERROR(SUM(District_Data!D545/$D545),)</f>
        <v>0.10843373493975904</v>
      </c>
      <c r="F545" s="193">
        <f>IFERROR(SUM(District_Data!E545/$D545),)</f>
        <v>0.20481927710843373</v>
      </c>
      <c r="G545" s="193">
        <f>IFERROR(SUM(District_Data!F545/$D545),)</f>
        <v>0.3253012048192771</v>
      </c>
      <c r="H545" s="193">
        <f>IFERROR(SUM(District_Data!G545/$D545),)</f>
        <v>0.36144578313253012</v>
      </c>
      <c r="I545" s="193">
        <f t="shared" si="40"/>
        <v>0.68674698795180722</v>
      </c>
      <c r="J545" s="194"/>
      <c r="K545" s="195">
        <f>SUM(District_Data!H545:K545)</f>
        <v>82</v>
      </c>
      <c r="L545" s="196">
        <f>IFERROR(SUM(District_Data!H545/$K545),)</f>
        <v>0.57317073170731703</v>
      </c>
      <c r="M545" s="196">
        <f>IFERROR(SUM(District_Data!I545/$K545),)</f>
        <v>0.17073170731707318</v>
      </c>
      <c r="N545" s="196">
        <f>IFERROR(SUM(District_Data!J545/$K545),)</f>
        <v>0.17073170731707318</v>
      </c>
      <c r="O545" s="196">
        <f>IFERROR(SUM(District_Data!K545/$K545),)</f>
        <v>8.5365853658536592E-2</v>
      </c>
      <c r="P545" s="197">
        <f t="shared" si="41"/>
        <v>0.25609756097560976</v>
      </c>
      <c r="Q545" s="194"/>
      <c r="R545" s="198">
        <f>SUM(District_Data!L545:O545)</f>
        <v>85</v>
      </c>
      <c r="S545" s="199">
        <f>IFERROR(SUM(District_Data!L545/$R545),)</f>
        <v>0.41176470588235292</v>
      </c>
      <c r="T545" s="199">
        <f>IFERROR(SUM(District_Data!M545/$R545),)</f>
        <v>0.24705882352941178</v>
      </c>
      <c r="U545" s="199">
        <f>IFERROR(SUM(District_Data!N545/$R545),)</f>
        <v>0.21176470588235294</v>
      </c>
      <c r="V545" s="199">
        <f>IFERROR(SUM(District_Data!O545/$R545),)</f>
        <v>0.12941176470588237</v>
      </c>
      <c r="W545" s="200">
        <f t="shared" si="42"/>
        <v>0.3411764705882353</v>
      </c>
      <c r="X545" s="194"/>
      <c r="Y545" s="201">
        <f>SUM(District_Data!P545:S545)</f>
        <v>83</v>
      </c>
      <c r="Z545" s="202">
        <f>IFERROR(SUM(District_Data!P545/$Y545),)</f>
        <v>0.3493975903614458</v>
      </c>
      <c r="AA545" s="202">
        <f>IFERROR(SUM(District_Data!Q545/$Y545),)</f>
        <v>0.2289156626506024</v>
      </c>
      <c r="AB545" s="202">
        <f>IFERROR(SUM(District_Data!R545/$Y545),)</f>
        <v>0.28915662650602408</v>
      </c>
      <c r="AC545" s="202">
        <f>IFERROR(SUM(District_Data!S545/$Y545),)</f>
        <v>0.13253012048192772</v>
      </c>
      <c r="AD545" s="203">
        <f t="shared" si="43"/>
        <v>0.42168674698795183</v>
      </c>
      <c r="AE545" s="194"/>
      <c r="AF545" s="204">
        <f>SUM(District_Data!T545:W545)</f>
        <v>83</v>
      </c>
      <c r="AG545" s="205">
        <f>IFERROR(SUM(District_Data!T545/$AF545),)</f>
        <v>0.28915662650602408</v>
      </c>
      <c r="AH545" s="205">
        <f>IFERROR(SUM(District_Data!U545/$AF545),)</f>
        <v>0.18072289156626506</v>
      </c>
      <c r="AI545" s="205">
        <f>IFERROR(SUM(District_Data!V545/$AF545),)</f>
        <v>0.26506024096385544</v>
      </c>
      <c r="AJ545" s="205">
        <f>IFERROR(SUM(District_Data!W545/$AF545),)</f>
        <v>0.26506024096385544</v>
      </c>
      <c r="AK545" s="205">
        <f t="shared" si="44"/>
        <v>0.53012048192771088</v>
      </c>
      <c r="AL545" s="194"/>
      <c r="AM545" s="206">
        <f>SUM(District_Data!X545:Y545)</f>
        <v>82</v>
      </c>
      <c r="AN545" s="207">
        <f>IFERROR(SUM(District_Data!Y545/$AM545),)</f>
        <v>0.15853658536585366</v>
      </c>
    </row>
    <row r="546" spans="1:40" customFormat="1" x14ac:dyDescent="0.3">
      <c r="A546" s="52" t="str">
        <f>District_Data!A546</f>
        <v>DREW CENTRAL SCHOOL DISTRICT</v>
      </c>
      <c r="B546" s="77" t="s">
        <v>1471</v>
      </c>
      <c r="C546" s="27">
        <f>District_Data!C546</f>
        <v>3</v>
      </c>
      <c r="D546" s="192">
        <f>SUM(District_Data!D546:G546)</f>
        <v>82</v>
      </c>
      <c r="E546" s="193">
        <f>IFERROR(SUM(District_Data!D546/$D546),)</f>
        <v>7.3170731707317069E-2</v>
      </c>
      <c r="F546" s="193">
        <f>IFERROR(SUM(District_Data!E546/$D546),)</f>
        <v>0.37804878048780488</v>
      </c>
      <c r="G546" s="193">
        <f>IFERROR(SUM(District_Data!F546/$D546),)</f>
        <v>0.32926829268292684</v>
      </c>
      <c r="H546" s="193">
        <f>IFERROR(SUM(District_Data!G546/$D546),)</f>
        <v>0.21951219512195122</v>
      </c>
      <c r="I546" s="193">
        <f t="shared" si="40"/>
        <v>0.54878048780487809</v>
      </c>
      <c r="J546" s="194"/>
      <c r="K546" s="195">
        <f>SUM(District_Data!H546:K546)</f>
        <v>82</v>
      </c>
      <c r="L546" s="196">
        <f>IFERROR(SUM(District_Data!H546/$K546),)</f>
        <v>0.24390243902439024</v>
      </c>
      <c r="M546" s="196">
        <f>IFERROR(SUM(District_Data!I546/$K546),)</f>
        <v>0.3902439024390244</v>
      </c>
      <c r="N546" s="196">
        <f>IFERROR(SUM(District_Data!J546/$K546),)</f>
        <v>0.25609756097560976</v>
      </c>
      <c r="O546" s="196">
        <f>IFERROR(SUM(District_Data!K546/$K546),)</f>
        <v>0.10975609756097561</v>
      </c>
      <c r="P546" s="197">
        <f t="shared" si="41"/>
        <v>0.36585365853658536</v>
      </c>
      <c r="Q546" s="194"/>
      <c r="R546" s="198">
        <f>SUM(District_Data!L546:O546)</f>
        <v>82</v>
      </c>
      <c r="S546" s="199">
        <f>IFERROR(SUM(District_Data!L546/$R546),)</f>
        <v>0.63414634146341464</v>
      </c>
      <c r="T546" s="199">
        <f>IFERROR(SUM(District_Data!M546/$R546),)</f>
        <v>0.23170731707317074</v>
      </c>
      <c r="U546" s="199">
        <f>IFERROR(SUM(District_Data!N546/$R546),)</f>
        <v>4.878048780487805E-2</v>
      </c>
      <c r="V546" s="199">
        <f>IFERROR(SUM(District_Data!O546/$R546),)</f>
        <v>8.5365853658536592E-2</v>
      </c>
      <c r="W546" s="200">
        <f t="shared" si="42"/>
        <v>0.13414634146341464</v>
      </c>
      <c r="X546" s="194"/>
      <c r="Y546" s="201">
        <f>SUM(District_Data!P546:S546)</f>
        <v>82</v>
      </c>
      <c r="Z546" s="202">
        <f>IFERROR(SUM(District_Data!P546/$Y546),)</f>
        <v>0.58536585365853655</v>
      </c>
      <c r="AA546" s="202">
        <f>IFERROR(SUM(District_Data!Q546/$Y546),)</f>
        <v>0.21951219512195122</v>
      </c>
      <c r="AB546" s="202">
        <f>IFERROR(SUM(District_Data!R546/$Y546),)</f>
        <v>0.12195121951219512</v>
      </c>
      <c r="AC546" s="202">
        <f>IFERROR(SUM(District_Data!S546/$Y546),)</f>
        <v>7.3170731707317069E-2</v>
      </c>
      <c r="AD546" s="203">
        <f t="shared" si="43"/>
        <v>0.1951219512195122</v>
      </c>
      <c r="AE546" s="194"/>
      <c r="AF546" s="204">
        <f>SUM(District_Data!T546:W546)</f>
        <v>82</v>
      </c>
      <c r="AG546" s="205">
        <f>IFERROR(SUM(District_Data!T546/$AF546),)</f>
        <v>0.63414634146341464</v>
      </c>
      <c r="AH546" s="205">
        <f>IFERROR(SUM(District_Data!U546/$AF546),)</f>
        <v>0.13414634146341464</v>
      </c>
      <c r="AI546" s="205">
        <f>IFERROR(SUM(District_Data!V546/$AF546),)</f>
        <v>0.10975609756097561</v>
      </c>
      <c r="AJ546" s="205">
        <f>IFERROR(SUM(District_Data!W546/$AF546),)</f>
        <v>0.12195121951219512</v>
      </c>
      <c r="AK546" s="205">
        <f t="shared" si="44"/>
        <v>0.23170731707317072</v>
      </c>
      <c r="AL546" s="194"/>
      <c r="AM546" s="206">
        <f>SUM(District_Data!X546:Y546)</f>
        <v>82</v>
      </c>
      <c r="AN546" s="207">
        <f>IFERROR(SUM(District_Data!Y546/$AM546),)</f>
        <v>7.3170731707317069E-2</v>
      </c>
    </row>
    <row r="547" spans="1:40" customFormat="1" x14ac:dyDescent="0.3">
      <c r="A547" s="52" t="str">
        <f>District_Data!A547</f>
        <v>DREW CENTRAL SCHOOL DISTRICT</v>
      </c>
      <c r="B547" s="77" t="s">
        <v>1471</v>
      </c>
      <c r="C547" s="27">
        <f>District_Data!C547</f>
        <v>4</v>
      </c>
      <c r="D547" s="192">
        <f>SUM(District_Data!D547:G547)</f>
        <v>90</v>
      </c>
      <c r="E547" s="193">
        <f>IFERROR(SUM(District_Data!D547/$D547),)</f>
        <v>0.14444444444444443</v>
      </c>
      <c r="F547" s="193">
        <f>IFERROR(SUM(District_Data!E547/$D547),)</f>
        <v>0.41111111111111109</v>
      </c>
      <c r="G547" s="193">
        <f>IFERROR(SUM(District_Data!F547/$D547),)</f>
        <v>0.32222222222222224</v>
      </c>
      <c r="H547" s="193">
        <f>IFERROR(SUM(District_Data!G547/$D547),)</f>
        <v>0.12222222222222222</v>
      </c>
      <c r="I547" s="193">
        <f t="shared" si="40"/>
        <v>0.44444444444444448</v>
      </c>
      <c r="J547" s="194"/>
      <c r="K547" s="195">
        <f>SUM(District_Data!H547:K547)</f>
        <v>90</v>
      </c>
      <c r="L547" s="196">
        <f>IFERROR(SUM(District_Data!H547/$K547),)</f>
        <v>0.33333333333333331</v>
      </c>
      <c r="M547" s="196">
        <f>IFERROR(SUM(District_Data!I547/$K547),)</f>
        <v>0.5444444444444444</v>
      </c>
      <c r="N547" s="196">
        <f>IFERROR(SUM(District_Data!J547/$K547),)</f>
        <v>0.12222222222222222</v>
      </c>
      <c r="O547" s="196">
        <f>IFERROR(SUM(District_Data!K547/$K547),)</f>
        <v>0</v>
      </c>
      <c r="P547" s="197">
        <f t="shared" si="41"/>
        <v>0.12222222222222222</v>
      </c>
      <c r="Q547" s="194"/>
      <c r="R547" s="198">
        <f>SUM(District_Data!L547:O547)</f>
        <v>90</v>
      </c>
      <c r="S547" s="199">
        <f>IFERROR(SUM(District_Data!L547/$R547),)</f>
        <v>0.52222222222222225</v>
      </c>
      <c r="T547" s="199">
        <f>IFERROR(SUM(District_Data!M547/$R547),)</f>
        <v>0.17777777777777778</v>
      </c>
      <c r="U547" s="199">
        <f>IFERROR(SUM(District_Data!N547/$R547),)</f>
        <v>0.26666666666666666</v>
      </c>
      <c r="V547" s="199">
        <f>IFERROR(SUM(District_Data!O547/$R547),)</f>
        <v>3.3333333333333333E-2</v>
      </c>
      <c r="W547" s="200">
        <f t="shared" si="42"/>
        <v>0.3</v>
      </c>
      <c r="X547" s="194"/>
      <c r="Y547" s="201">
        <f>SUM(District_Data!P547:S547)</f>
        <v>90</v>
      </c>
      <c r="Z547" s="202">
        <f>IFERROR(SUM(District_Data!P547/$Y547),)</f>
        <v>0.53333333333333333</v>
      </c>
      <c r="AA547" s="202">
        <f>IFERROR(SUM(District_Data!Q547/$Y547),)</f>
        <v>0.25555555555555554</v>
      </c>
      <c r="AB547" s="202">
        <f>IFERROR(SUM(District_Data!R547/$Y547),)</f>
        <v>0.15555555555555556</v>
      </c>
      <c r="AC547" s="202">
        <f>IFERROR(SUM(District_Data!S547/$Y547),)</f>
        <v>5.5555555555555552E-2</v>
      </c>
      <c r="AD547" s="203">
        <f t="shared" si="43"/>
        <v>0.21111111111111111</v>
      </c>
      <c r="AE547" s="194"/>
      <c r="AF547" s="204">
        <f>SUM(District_Data!T547:W547)</f>
        <v>90</v>
      </c>
      <c r="AG547" s="205">
        <f>IFERROR(SUM(District_Data!T547/$AF547),)</f>
        <v>0.64444444444444449</v>
      </c>
      <c r="AH547" s="205">
        <f>IFERROR(SUM(District_Data!U547/$AF547),)</f>
        <v>0.16666666666666666</v>
      </c>
      <c r="AI547" s="205">
        <f>IFERROR(SUM(District_Data!V547/$AF547),)</f>
        <v>0.14444444444444443</v>
      </c>
      <c r="AJ547" s="205">
        <f>IFERROR(SUM(District_Data!W547/$AF547),)</f>
        <v>4.4444444444444446E-2</v>
      </c>
      <c r="AK547" s="205">
        <f t="shared" si="44"/>
        <v>0.18888888888888888</v>
      </c>
      <c r="AL547" s="194"/>
      <c r="AM547" s="206">
        <f>SUM(District_Data!X547:Y547)</f>
        <v>90</v>
      </c>
      <c r="AN547" s="207">
        <f>IFERROR(SUM(District_Data!Y547/$AM547),)</f>
        <v>2.2222222222222223E-2</v>
      </c>
    </row>
    <row r="548" spans="1:40" customFormat="1" x14ac:dyDescent="0.3">
      <c r="A548" s="52" t="str">
        <f>District_Data!A548</f>
        <v>DREW CENTRAL SCHOOL DISTRICT</v>
      </c>
      <c r="B548" s="77" t="s">
        <v>1471</v>
      </c>
      <c r="C548" s="27">
        <f>District_Data!C548</f>
        <v>5</v>
      </c>
      <c r="D548" s="192">
        <f>SUM(District_Data!D548:G548)</f>
        <v>67</v>
      </c>
      <c r="E548" s="193">
        <f>IFERROR(SUM(District_Data!D548/$D548),)</f>
        <v>5.9701492537313432E-2</v>
      </c>
      <c r="F548" s="193">
        <f>IFERROR(SUM(District_Data!E548/$D548),)</f>
        <v>0.34328358208955223</v>
      </c>
      <c r="G548" s="193">
        <f>IFERROR(SUM(District_Data!F548/$D548),)</f>
        <v>0.4925373134328358</v>
      </c>
      <c r="H548" s="193">
        <f>IFERROR(SUM(District_Data!G548/$D548),)</f>
        <v>0.1044776119402985</v>
      </c>
      <c r="I548" s="193">
        <f t="shared" si="40"/>
        <v>0.59701492537313428</v>
      </c>
      <c r="J548" s="194"/>
      <c r="K548" s="195">
        <f>SUM(District_Data!H548:K548)</f>
        <v>67</v>
      </c>
      <c r="L548" s="196">
        <f>IFERROR(SUM(District_Data!H548/$K548),)</f>
        <v>0.28358208955223879</v>
      </c>
      <c r="M548" s="196">
        <f>IFERROR(SUM(District_Data!I548/$K548),)</f>
        <v>0.47761194029850745</v>
      </c>
      <c r="N548" s="196">
        <f>IFERROR(SUM(District_Data!J548/$K548),)</f>
        <v>0.17910447761194029</v>
      </c>
      <c r="O548" s="196">
        <f>IFERROR(SUM(District_Data!K548/$K548),)</f>
        <v>5.9701492537313432E-2</v>
      </c>
      <c r="P548" s="197">
        <f t="shared" si="41"/>
        <v>0.23880597014925373</v>
      </c>
      <c r="Q548" s="194"/>
      <c r="R548" s="198">
        <f>SUM(District_Data!L548:O548)</f>
        <v>67</v>
      </c>
      <c r="S548" s="199">
        <f>IFERROR(SUM(District_Data!L548/$R548),)</f>
        <v>0.52238805970149249</v>
      </c>
      <c r="T548" s="199">
        <f>IFERROR(SUM(District_Data!M548/$R548),)</f>
        <v>0.23880597014925373</v>
      </c>
      <c r="U548" s="199">
        <f>IFERROR(SUM(District_Data!N548/$R548),)</f>
        <v>0.19402985074626866</v>
      </c>
      <c r="V548" s="199">
        <f>IFERROR(SUM(District_Data!O548/$R548),)</f>
        <v>4.4776119402985072E-2</v>
      </c>
      <c r="W548" s="200">
        <f t="shared" si="42"/>
        <v>0.23880597014925373</v>
      </c>
      <c r="X548" s="194"/>
      <c r="Y548" s="201">
        <f>SUM(District_Data!P548:S548)</f>
        <v>67</v>
      </c>
      <c r="Z548" s="202">
        <f>IFERROR(SUM(District_Data!P548/$Y548),)</f>
        <v>0.61194029850746268</v>
      </c>
      <c r="AA548" s="202">
        <f>IFERROR(SUM(District_Data!Q548/$Y548),)</f>
        <v>0.17910447761194029</v>
      </c>
      <c r="AB548" s="202">
        <f>IFERROR(SUM(District_Data!R548/$Y548),)</f>
        <v>0.16417910447761194</v>
      </c>
      <c r="AC548" s="202">
        <f>IFERROR(SUM(District_Data!S548/$Y548),)</f>
        <v>4.4776119402985072E-2</v>
      </c>
      <c r="AD548" s="203">
        <f t="shared" si="43"/>
        <v>0.20895522388059701</v>
      </c>
      <c r="AE548" s="194"/>
      <c r="AF548" s="204">
        <f>SUM(District_Data!T548:W548)</f>
        <v>67</v>
      </c>
      <c r="AG548" s="205">
        <f>IFERROR(SUM(District_Data!T548/$AF548),)</f>
        <v>0.5074626865671642</v>
      </c>
      <c r="AH548" s="205">
        <f>IFERROR(SUM(District_Data!U548/$AF548),)</f>
        <v>0.2537313432835821</v>
      </c>
      <c r="AI548" s="205">
        <f>IFERROR(SUM(District_Data!V548/$AF548),)</f>
        <v>0.14925373134328357</v>
      </c>
      <c r="AJ548" s="205">
        <f>IFERROR(SUM(District_Data!W548/$AF548),)</f>
        <v>8.9552238805970144E-2</v>
      </c>
      <c r="AK548" s="205">
        <f t="shared" si="44"/>
        <v>0.2388059701492537</v>
      </c>
      <c r="AL548" s="194"/>
      <c r="AM548" s="206">
        <f>SUM(District_Data!X548:Y548)</f>
        <v>67</v>
      </c>
      <c r="AN548" s="207">
        <f>IFERROR(SUM(District_Data!Y548/$AM548),)</f>
        <v>7.4626865671641784E-2</v>
      </c>
    </row>
    <row r="549" spans="1:40" customFormat="1" x14ac:dyDescent="0.3">
      <c r="A549" s="52" t="str">
        <f>District_Data!A549</f>
        <v>DREW CENTRAL SCHOOL DISTRICT</v>
      </c>
      <c r="B549" s="77" t="s">
        <v>1471</v>
      </c>
      <c r="C549" s="27">
        <f>District_Data!C549</f>
        <v>6</v>
      </c>
      <c r="D549" s="192">
        <f>SUM(District_Data!D549:G549)</f>
        <v>85</v>
      </c>
      <c r="E549" s="193">
        <f>IFERROR(SUM(District_Data!D549/$D549),)</f>
        <v>4.7058823529411764E-2</v>
      </c>
      <c r="F549" s="193">
        <f>IFERROR(SUM(District_Data!E549/$D549),)</f>
        <v>0.42352941176470588</v>
      </c>
      <c r="G549" s="193">
        <f>IFERROR(SUM(District_Data!F549/$D549),)</f>
        <v>0.28235294117647058</v>
      </c>
      <c r="H549" s="193">
        <f>IFERROR(SUM(District_Data!G549/$D549),)</f>
        <v>0.24705882352941178</v>
      </c>
      <c r="I549" s="193">
        <f t="shared" si="40"/>
        <v>0.52941176470588236</v>
      </c>
      <c r="J549" s="194"/>
      <c r="K549" s="195">
        <f>SUM(District_Data!H549:K549)</f>
        <v>85</v>
      </c>
      <c r="L549" s="196">
        <f>IFERROR(SUM(District_Data!H549/$K549),)</f>
        <v>0.27058823529411763</v>
      </c>
      <c r="M549" s="196">
        <f>IFERROR(SUM(District_Data!I549/$K549),)</f>
        <v>0.41176470588235292</v>
      </c>
      <c r="N549" s="196">
        <f>IFERROR(SUM(District_Data!J549/$K549),)</f>
        <v>0.24705882352941178</v>
      </c>
      <c r="O549" s="196">
        <f>IFERROR(SUM(District_Data!K549/$K549),)</f>
        <v>7.0588235294117646E-2</v>
      </c>
      <c r="P549" s="197">
        <f t="shared" si="41"/>
        <v>0.31764705882352939</v>
      </c>
      <c r="Q549" s="194"/>
      <c r="R549" s="198">
        <f>SUM(District_Data!L549:O549)</f>
        <v>85</v>
      </c>
      <c r="S549" s="199">
        <f>IFERROR(SUM(District_Data!L549/$R549),)</f>
        <v>0.49411764705882355</v>
      </c>
      <c r="T549" s="199">
        <f>IFERROR(SUM(District_Data!M549/$R549),)</f>
        <v>0.14117647058823529</v>
      </c>
      <c r="U549" s="199">
        <f>IFERROR(SUM(District_Data!N549/$R549),)</f>
        <v>0.30588235294117649</v>
      </c>
      <c r="V549" s="199">
        <f>IFERROR(SUM(District_Data!O549/$R549),)</f>
        <v>5.8823529411764705E-2</v>
      </c>
      <c r="W549" s="200">
        <f t="shared" si="42"/>
        <v>0.36470588235294121</v>
      </c>
      <c r="X549" s="194"/>
      <c r="Y549" s="201">
        <f>SUM(District_Data!P549:S549)</f>
        <v>85</v>
      </c>
      <c r="Z549" s="202">
        <f>IFERROR(SUM(District_Data!P549/$Y549),)</f>
        <v>0.4</v>
      </c>
      <c r="AA549" s="202">
        <f>IFERROR(SUM(District_Data!Q549/$Y549),)</f>
        <v>0.28235294117647058</v>
      </c>
      <c r="AB549" s="202">
        <f>IFERROR(SUM(District_Data!R549/$Y549),)</f>
        <v>0.17647058823529413</v>
      </c>
      <c r="AC549" s="202">
        <f>IFERROR(SUM(District_Data!S549/$Y549),)</f>
        <v>0.14117647058823529</v>
      </c>
      <c r="AD549" s="203">
        <f t="shared" si="43"/>
        <v>0.31764705882352939</v>
      </c>
      <c r="AE549" s="194"/>
      <c r="AF549" s="204">
        <f>SUM(District_Data!T549:W549)</f>
        <v>85</v>
      </c>
      <c r="AG549" s="205">
        <f>IFERROR(SUM(District_Data!T549/$AF549),)</f>
        <v>0.47058823529411764</v>
      </c>
      <c r="AH549" s="205">
        <f>IFERROR(SUM(District_Data!U549/$AF549),)</f>
        <v>0.22352941176470589</v>
      </c>
      <c r="AI549" s="205">
        <f>IFERROR(SUM(District_Data!V549/$AF549),)</f>
        <v>0.22352941176470589</v>
      </c>
      <c r="AJ549" s="205">
        <f>IFERROR(SUM(District_Data!W549/$AF549),)</f>
        <v>8.2352941176470587E-2</v>
      </c>
      <c r="AK549" s="205">
        <f t="shared" si="44"/>
        <v>0.30588235294117649</v>
      </c>
      <c r="AL549" s="194"/>
      <c r="AM549" s="206">
        <f>SUM(District_Data!X549:Y549)</f>
        <v>85</v>
      </c>
      <c r="AN549" s="207">
        <f>IFERROR(SUM(District_Data!Y549/$AM549),)</f>
        <v>7.0588235294117646E-2</v>
      </c>
    </row>
    <row r="550" spans="1:40" customFormat="1" x14ac:dyDescent="0.3">
      <c r="A550" s="52" t="str">
        <f>District_Data!A550</f>
        <v>DREW CENTRAL SCHOOL DISTRICT</v>
      </c>
      <c r="B550" s="77" t="s">
        <v>1471</v>
      </c>
      <c r="C550" s="27">
        <f>District_Data!C550</f>
        <v>7</v>
      </c>
      <c r="D550" s="192">
        <f>SUM(District_Data!D550:G550)</f>
        <v>100</v>
      </c>
      <c r="E550" s="193">
        <f>IFERROR(SUM(District_Data!D550/$D550),)</f>
        <v>0.08</v>
      </c>
      <c r="F550" s="193">
        <f>IFERROR(SUM(District_Data!E550/$D550),)</f>
        <v>0.22</v>
      </c>
      <c r="G550" s="193">
        <f>IFERROR(SUM(District_Data!F550/$D550),)</f>
        <v>0.39</v>
      </c>
      <c r="H550" s="193">
        <f>IFERROR(SUM(District_Data!G550/$D550),)</f>
        <v>0.31</v>
      </c>
      <c r="I550" s="193">
        <f t="shared" si="40"/>
        <v>0.7</v>
      </c>
      <c r="J550" s="194"/>
      <c r="K550" s="195">
        <f>SUM(District_Data!H550:K550)</f>
        <v>100</v>
      </c>
      <c r="L550" s="196">
        <f>IFERROR(SUM(District_Data!H550/$K550),)</f>
        <v>0.33</v>
      </c>
      <c r="M550" s="196">
        <f>IFERROR(SUM(District_Data!I550/$K550),)</f>
        <v>0.43</v>
      </c>
      <c r="N550" s="196">
        <f>IFERROR(SUM(District_Data!J550/$K550),)</f>
        <v>0.2</v>
      </c>
      <c r="O550" s="196">
        <f>IFERROR(SUM(District_Data!K550/$K550),)</f>
        <v>0.04</v>
      </c>
      <c r="P550" s="197">
        <f t="shared" si="41"/>
        <v>0.24000000000000002</v>
      </c>
      <c r="Q550" s="194"/>
      <c r="R550" s="198">
        <f>SUM(District_Data!L550:O550)</f>
        <v>100</v>
      </c>
      <c r="S550" s="199">
        <f>IFERROR(SUM(District_Data!L550/$R550),)</f>
        <v>0.46</v>
      </c>
      <c r="T550" s="199">
        <f>IFERROR(SUM(District_Data!M550/$R550),)</f>
        <v>0.25</v>
      </c>
      <c r="U550" s="199">
        <f>IFERROR(SUM(District_Data!N550/$R550),)</f>
        <v>0.23</v>
      </c>
      <c r="V550" s="199">
        <f>IFERROR(SUM(District_Data!O550/$R550),)</f>
        <v>0.06</v>
      </c>
      <c r="W550" s="200">
        <f t="shared" si="42"/>
        <v>0.29000000000000004</v>
      </c>
      <c r="X550" s="194"/>
      <c r="Y550" s="201">
        <f>SUM(District_Data!P550:S550)</f>
        <v>100</v>
      </c>
      <c r="Z550" s="202">
        <f>IFERROR(SUM(District_Data!P550/$Y550),)</f>
        <v>0.39</v>
      </c>
      <c r="AA550" s="202">
        <f>IFERROR(SUM(District_Data!Q550/$Y550),)</f>
        <v>0.31</v>
      </c>
      <c r="AB550" s="202">
        <f>IFERROR(SUM(District_Data!R550/$Y550),)</f>
        <v>0.26</v>
      </c>
      <c r="AC550" s="202">
        <f>IFERROR(SUM(District_Data!S550/$Y550),)</f>
        <v>0.04</v>
      </c>
      <c r="AD550" s="203">
        <f t="shared" si="43"/>
        <v>0.3</v>
      </c>
      <c r="AE550" s="194"/>
      <c r="AF550" s="204">
        <f>SUM(District_Data!T550:W550)</f>
        <v>100</v>
      </c>
      <c r="AG550" s="205">
        <f>IFERROR(SUM(District_Data!T550/$AF550),)</f>
        <v>0.44</v>
      </c>
      <c r="AH550" s="205">
        <f>IFERROR(SUM(District_Data!U550/$AF550),)</f>
        <v>0.28999999999999998</v>
      </c>
      <c r="AI550" s="205">
        <f>IFERROR(SUM(District_Data!V550/$AF550),)</f>
        <v>0.13</v>
      </c>
      <c r="AJ550" s="205">
        <f>IFERROR(SUM(District_Data!W550/$AF550),)</f>
        <v>0.14000000000000001</v>
      </c>
      <c r="AK550" s="205">
        <f t="shared" si="44"/>
        <v>0.27</v>
      </c>
      <c r="AL550" s="194"/>
      <c r="AM550" s="206">
        <f>SUM(District_Data!X550:Y550)</f>
        <v>100</v>
      </c>
      <c r="AN550" s="207">
        <f>IFERROR(SUM(District_Data!Y550/$AM550),)</f>
        <v>0.02</v>
      </c>
    </row>
    <row r="551" spans="1:40" customFormat="1" x14ac:dyDescent="0.3">
      <c r="A551" s="52" t="str">
        <f>District_Data!A551</f>
        <v>DREW CENTRAL SCHOOL DISTRICT</v>
      </c>
      <c r="B551" s="77" t="s">
        <v>1471</v>
      </c>
      <c r="C551" s="27">
        <f>District_Data!C551</f>
        <v>8</v>
      </c>
      <c r="D551" s="192">
        <f>SUM(District_Data!D551:G551)</f>
        <v>86</v>
      </c>
      <c r="E551" s="193">
        <f>IFERROR(SUM(District_Data!D551/$D551),)</f>
        <v>0.20930232558139536</v>
      </c>
      <c r="F551" s="193">
        <f>IFERROR(SUM(District_Data!E551/$D551),)</f>
        <v>0.20930232558139536</v>
      </c>
      <c r="G551" s="193">
        <f>IFERROR(SUM(District_Data!F551/$D551),)</f>
        <v>0.33720930232558138</v>
      </c>
      <c r="H551" s="193">
        <f>IFERROR(SUM(District_Data!G551/$D551),)</f>
        <v>0.2441860465116279</v>
      </c>
      <c r="I551" s="193">
        <f t="shared" si="40"/>
        <v>0.58139534883720922</v>
      </c>
      <c r="J551" s="194"/>
      <c r="K551" s="195">
        <f>SUM(District_Data!H551:K551)</f>
        <v>86</v>
      </c>
      <c r="L551" s="196">
        <f>IFERROR(SUM(District_Data!H551/$K551),)</f>
        <v>0.44186046511627908</v>
      </c>
      <c r="M551" s="196">
        <f>IFERROR(SUM(District_Data!I551/$K551),)</f>
        <v>0.39534883720930231</v>
      </c>
      <c r="N551" s="196">
        <f>IFERROR(SUM(District_Data!J551/$K551),)</f>
        <v>8.1395348837209308E-2</v>
      </c>
      <c r="O551" s="196">
        <f>IFERROR(SUM(District_Data!K551/$K551),)</f>
        <v>8.1395348837209308E-2</v>
      </c>
      <c r="P551" s="197">
        <f t="shared" si="41"/>
        <v>0.16279069767441862</v>
      </c>
      <c r="Q551" s="194"/>
      <c r="R551" s="198">
        <f>SUM(District_Data!L551:O551)</f>
        <v>86</v>
      </c>
      <c r="S551" s="199">
        <f>IFERROR(SUM(District_Data!L551/$R551),)</f>
        <v>0.56976744186046513</v>
      </c>
      <c r="T551" s="199">
        <f>IFERROR(SUM(District_Data!M551/$R551),)</f>
        <v>0.20930232558139536</v>
      </c>
      <c r="U551" s="199">
        <f>IFERROR(SUM(District_Data!N551/$R551),)</f>
        <v>0.10465116279069768</v>
      </c>
      <c r="V551" s="199">
        <f>IFERROR(SUM(District_Data!O551/$R551),)</f>
        <v>0.11627906976744186</v>
      </c>
      <c r="W551" s="200">
        <f t="shared" si="42"/>
        <v>0.22093023255813954</v>
      </c>
      <c r="X551" s="194"/>
      <c r="Y551" s="201">
        <f>SUM(District_Data!P551:S551)</f>
        <v>86</v>
      </c>
      <c r="Z551" s="202">
        <f>IFERROR(SUM(District_Data!P551/$Y551),)</f>
        <v>0.43023255813953487</v>
      </c>
      <c r="AA551" s="202">
        <f>IFERROR(SUM(District_Data!Q551/$Y551),)</f>
        <v>0.2441860465116279</v>
      </c>
      <c r="AB551" s="202">
        <f>IFERROR(SUM(District_Data!R551/$Y551),)</f>
        <v>0.2441860465116279</v>
      </c>
      <c r="AC551" s="202">
        <f>IFERROR(SUM(District_Data!S551/$Y551),)</f>
        <v>8.1395348837209308E-2</v>
      </c>
      <c r="AD551" s="203">
        <f t="shared" si="43"/>
        <v>0.32558139534883723</v>
      </c>
      <c r="AE551" s="194"/>
      <c r="AF551" s="204">
        <f>SUM(District_Data!T551:W551)</f>
        <v>86</v>
      </c>
      <c r="AG551" s="205">
        <f>IFERROR(SUM(District_Data!T551/$AF551),)</f>
        <v>0.53488372093023251</v>
      </c>
      <c r="AH551" s="205">
        <f>IFERROR(SUM(District_Data!U551/$AF551),)</f>
        <v>0.19767441860465115</v>
      </c>
      <c r="AI551" s="205">
        <f>IFERROR(SUM(District_Data!V551/$AF551),)</f>
        <v>0.15116279069767441</v>
      </c>
      <c r="AJ551" s="205">
        <f>IFERROR(SUM(District_Data!W551/$AF551),)</f>
        <v>0.11627906976744186</v>
      </c>
      <c r="AK551" s="205">
        <f t="shared" si="44"/>
        <v>0.26744186046511625</v>
      </c>
      <c r="AL551" s="194"/>
      <c r="AM551" s="206">
        <f>SUM(District_Data!X551:Y551)</f>
        <v>86</v>
      </c>
      <c r="AN551" s="207">
        <f>IFERROR(SUM(District_Data!Y551/$AM551),)</f>
        <v>3.4883720930232558E-2</v>
      </c>
    </row>
    <row r="552" spans="1:40" customFormat="1" x14ac:dyDescent="0.3">
      <c r="A552" s="52" t="str">
        <f>District_Data!A552</f>
        <v>DREW CENTRAL SCHOOL DISTRICT</v>
      </c>
      <c r="B552" s="77" t="s">
        <v>1471</v>
      </c>
      <c r="C552" s="27">
        <f>District_Data!C552</f>
        <v>9</v>
      </c>
      <c r="D552" s="192">
        <f>SUM(District_Data!D552:G552)</f>
        <v>76</v>
      </c>
      <c r="E552" s="193">
        <f>IFERROR(SUM(District_Data!D552/$D552),)</f>
        <v>0.18421052631578946</v>
      </c>
      <c r="F552" s="193">
        <f>IFERROR(SUM(District_Data!E552/$D552),)</f>
        <v>0.25</v>
      </c>
      <c r="G552" s="193">
        <f>IFERROR(SUM(District_Data!F552/$D552),)</f>
        <v>0.31578947368421051</v>
      </c>
      <c r="H552" s="193">
        <f>IFERROR(SUM(District_Data!G552/$D552),)</f>
        <v>0.25</v>
      </c>
      <c r="I552" s="193">
        <f t="shared" si="40"/>
        <v>0.56578947368421051</v>
      </c>
      <c r="J552" s="194"/>
      <c r="K552" s="195">
        <f>SUM(District_Data!H552:K552)</f>
        <v>76</v>
      </c>
      <c r="L552" s="196">
        <f>IFERROR(SUM(District_Data!H552/$K552),)</f>
        <v>0.57894736842105265</v>
      </c>
      <c r="M552" s="196">
        <f>IFERROR(SUM(District_Data!I552/$K552),)</f>
        <v>0.18421052631578946</v>
      </c>
      <c r="N552" s="196">
        <f>IFERROR(SUM(District_Data!J552/$K552),)</f>
        <v>0.13157894736842105</v>
      </c>
      <c r="O552" s="196">
        <f>IFERROR(SUM(District_Data!K552/$K552),)</f>
        <v>0.10526315789473684</v>
      </c>
      <c r="P552" s="197">
        <f t="shared" si="41"/>
        <v>0.23684210526315788</v>
      </c>
      <c r="Q552" s="194"/>
      <c r="R552" s="198">
        <f>SUM(District_Data!L552:O552)</f>
        <v>76</v>
      </c>
      <c r="S552" s="199">
        <f>IFERROR(SUM(District_Data!L552/$R552),)</f>
        <v>0.60526315789473684</v>
      </c>
      <c r="T552" s="199">
        <f>IFERROR(SUM(District_Data!M552/$R552),)</f>
        <v>0.21052631578947367</v>
      </c>
      <c r="U552" s="199">
        <f>IFERROR(SUM(District_Data!N552/$R552),)</f>
        <v>0.10526315789473684</v>
      </c>
      <c r="V552" s="199">
        <f>IFERROR(SUM(District_Data!O552/$R552),)</f>
        <v>7.8947368421052627E-2</v>
      </c>
      <c r="W552" s="200">
        <f t="shared" si="42"/>
        <v>0.18421052631578946</v>
      </c>
      <c r="X552" s="194"/>
      <c r="Y552" s="201">
        <f>SUM(District_Data!P552:S552)</f>
        <v>76</v>
      </c>
      <c r="Z552" s="202">
        <f>IFERROR(SUM(District_Data!P552/$Y552),)</f>
        <v>0.42105263157894735</v>
      </c>
      <c r="AA552" s="202">
        <f>IFERROR(SUM(District_Data!Q552/$Y552),)</f>
        <v>0.25</v>
      </c>
      <c r="AB552" s="202">
        <f>IFERROR(SUM(District_Data!R552/$Y552),)</f>
        <v>0.18421052631578946</v>
      </c>
      <c r="AC552" s="202">
        <f>IFERROR(SUM(District_Data!S552/$Y552),)</f>
        <v>0.14473684210526316</v>
      </c>
      <c r="AD552" s="203">
        <f t="shared" si="43"/>
        <v>0.32894736842105265</v>
      </c>
      <c r="AE552" s="194"/>
      <c r="AF552" s="204">
        <f>SUM(District_Data!T552:W552)</f>
        <v>76</v>
      </c>
      <c r="AG552" s="205">
        <f>IFERROR(SUM(District_Data!T552/$AF552),)</f>
        <v>0.38157894736842107</v>
      </c>
      <c r="AH552" s="205">
        <f>IFERROR(SUM(District_Data!U552/$AF552),)</f>
        <v>0.28947368421052633</v>
      </c>
      <c r="AI552" s="205">
        <f>IFERROR(SUM(District_Data!V552/$AF552),)</f>
        <v>0.14473684210526316</v>
      </c>
      <c r="AJ552" s="205">
        <f>IFERROR(SUM(District_Data!W552/$AF552),)</f>
        <v>0.18421052631578946</v>
      </c>
      <c r="AK552" s="205">
        <f t="shared" si="44"/>
        <v>0.32894736842105265</v>
      </c>
      <c r="AL552" s="194"/>
      <c r="AM552" s="206">
        <f>SUM(District_Data!X552:Y552)</f>
        <v>76</v>
      </c>
      <c r="AN552" s="207">
        <f>IFERROR(SUM(District_Data!Y552/$AM552),)</f>
        <v>9.2105263157894732E-2</v>
      </c>
    </row>
    <row r="553" spans="1:40" customFormat="1" x14ac:dyDescent="0.3">
      <c r="A553" s="52" t="str">
        <f>District_Data!A553</f>
        <v>DREW CENTRAL SCHOOL DISTRICT</v>
      </c>
      <c r="B553" s="77" t="s">
        <v>1471</v>
      </c>
      <c r="C553" s="27">
        <f>District_Data!C553</f>
        <v>10</v>
      </c>
      <c r="D553" s="192">
        <f>SUM(District_Data!D553:G553)</f>
        <v>63</v>
      </c>
      <c r="E553" s="193">
        <f>IFERROR(SUM(District_Data!D553/$D553),)</f>
        <v>0.34920634920634919</v>
      </c>
      <c r="F553" s="193">
        <f>IFERROR(SUM(District_Data!E553/$D553),)</f>
        <v>0.26984126984126983</v>
      </c>
      <c r="G553" s="193">
        <f>IFERROR(SUM(District_Data!F553/$D553),)</f>
        <v>0.15873015873015872</v>
      </c>
      <c r="H553" s="193">
        <f>IFERROR(SUM(District_Data!G553/$D553),)</f>
        <v>0.22222222222222221</v>
      </c>
      <c r="I553" s="193">
        <f t="shared" si="40"/>
        <v>0.38095238095238093</v>
      </c>
      <c r="J553" s="194"/>
      <c r="K553" s="195">
        <f>SUM(District_Data!H553:K553)</f>
        <v>63</v>
      </c>
      <c r="L553" s="196">
        <f>IFERROR(SUM(District_Data!H553/$K553),)</f>
        <v>0.69841269841269837</v>
      </c>
      <c r="M553" s="196">
        <f>IFERROR(SUM(District_Data!I553/$K553),)</f>
        <v>0.12698412698412698</v>
      </c>
      <c r="N553" s="196">
        <f>IFERROR(SUM(District_Data!J553/$K553),)</f>
        <v>0.15873015873015872</v>
      </c>
      <c r="O553" s="196">
        <f>IFERROR(SUM(District_Data!K553/$K553),)</f>
        <v>1.5873015873015872E-2</v>
      </c>
      <c r="P553" s="197">
        <f t="shared" si="41"/>
        <v>0.17460317460317459</v>
      </c>
      <c r="Q553" s="194"/>
      <c r="R553" s="198">
        <f>SUM(District_Data!L553:O553)</f>
        <v>63</v>
      </c>
      <c r="S553" s="199">
        <f>IFERROR(SUM(District_Data!L553/$R553),)</f>
        <v>0.60317460317460314</v>
      </c>
      <c r="T553" s="199">
        <f>IFERROR(SUM(District_Data!M553/$R553),)</f>
        <v>0.14285714285714285</v>
      </c>
      <c r="U553" s="199">
        <f>IFERROR(SUM(District_Data!N553/$R553),)</f>
        <v>0.15873015873015872</v>
      </c>
      <c r="V553" s="199">
        <f>IFERROR(SUM(District_Data!O553/$R553),)</f>
        <v>9.5238095238095233E-2</v>
      </c>
      <c r="W553" s="200">
        <f t="shared" si="42"/>
        <v>0.25396825396825395</v>
      </c>
      <c r="X553" s="194"/>
      <c r="Y553" s="201">
        <f>SUM(District_Data!P553:S553)</f>
        <v>63</v>
      </c>
      <c r="Z553" s="202">
        <f>IFERROR(SUM(District_Data!P553/$Y553),)</f>
        <v>0.5714285714285714</v>
      </c>
      <c r="AA553" s="202">
        <f>IFERROR(SUM(District_Data!Q553/$Y553),)</f>
        <v>0.17460317460317459</v>
      </c>
      <c r="AB553" s="202">
        <f>IFERROR(SUM(District_Data!R553/$Y553),)</f>
        <v>0.19047619047619047</v>
      </c>
      <c r="AC553" s="202">
        <f>IFERROR(SUM(District_Data!S553/$Y553),)</f>
        <v>6.3492063492063489E-2</v>
      </c>
      <c r="AD553" s="203">
        <f t="shared" si="43"/>
        <v>0.25396825396825395</v>
      </c>
      <c r="AE553" s="194"/>
      <c r="AF553" s="204">
        <f>SUM(District_Data!T553:W553)</f>
        <v>63</v>
      </c>
      <c r="AG553" s="205">
        <f>IFERROR(SUM(District_Data!T553/$AF553),)</f>
        <v>0.55555555555555558</v>
      </c>
      <c r="AH553" s="205">
        <f>IFERROR(SUM(District_Data!U553/$AF553),)</f>
        <v>0.19047619047619047</v>
      </c>
      <c r="AI553" s="205">
        <f>IFERROR(SUM(District_Data!V553/$AF553),)</f>
        <v>9.5238095238095233E-2</v>
      </c>
      <c r="AJ553" s="205">
        <f>IFERROR(SUM(District_Data!W553/$AF553),)</f>
        <v>0.15873015873015872</v>
      </c>
      <c r="AK553" s="205">
        <f t="shared" si="44"/>
        <v>0.25396825396825395</v>
      </c>
      <c r="AL553" s="194"/>
      <c r="AM553" s="206">
        <f>SUM(District_Data!X553:Y553)</f>
        <v>63</v>
      </c>
      <c r="AN553" s="207">
        <f>IFERROR(SUM(District_Data!Y553/$AM553),)</f>
        <v>3.1746031746031744E-2</v>
      </c>
    </row>
    <row r="554" spans="1:40" customFormat="1" x14ac:dyDescent="0.3">
      <c r="A554" s="52" t="str">
        <f>District_Data!A554</f>
        <v>DUMAS SCHOOL DISTRICT</v>
      </c>
      <c r="B554" s="77" t="s">
        <v>1472</v>
      </c>
      <c r="C554" s="27">
        <f>District_Data!C554</f>
        <v>3</v>
      </c>
      <c r="D554" s="192">
        <f>SUM(District_Data!D554:G554)</f>
        <v>70</v>
      </c>
      <c r="E554" s="193">
        <f>IFERROR(SUM(District_Data!D554/$D554),)</f>
        <v>0.11428571428571428</v>
      </c>
      <c r="F554" s="193">
        <f>IFERROR(SUM(District_Data!E554/$D554),)</f>
        <v>0.45714285714285713</v>
      </c>
      <c r="G554" s="193">
        <f>IFERROR(SUM(District_Data!F554/$D554),)</f>
        <v>0.31428571428571428</v>
      </c>
      <c r="H554" s="193">
        <f>IFERROR(SUM(District_Data!G554/$D554),)</f>
        <v>0.11428571428571428</v>
      </c>
      <c r="I554" s="193">
        <f t="shared" si="40"/>
        <v>0.42857142857142855</v>
      </c>
      <c r="J554" s="194"/>
      <c r="K554" s="195">
        <f>SUM(District_Data!H554:K554)</f>
        <v>70</v>
      </c>
      <c r="L554" s="196">
        <f>IFERROR(SUM(District_Data!H554/$K554),)</f>
        <v>0.47142857142857142</v>
      </c>
      <c r="M554" s="196">
        <f>IFERROR(SUM(District_Data!I554/$K554),)</f>
        <v>0.2857142857142857</v>
      </c>
      <c r="N554" s="196">
        <f>IFERROR(SUM(District_Data!J554/$K554),)</f>
        <v>0.22857142857142856</v>
      </c>
      <c r="O554" s="196">
        <f>IFERROR(SUM(District_Data!K554/$K554),)</f>
        <v>1.4285714285714285E-2</v>
      </c>
      <c r="P554" s="197">
        <f t="shared" si="41"/>
        <v>0.24285714285714285</v>
      </c>
      <c r="Q554" s="194"/>
      <c r="R554" s="198">
        <f>SUM(District_Data!L554:O554)</f>
        <v>70</v>
      </c>
      <c r="S554" s="199">
        <f>IFERROR(SUM(District_Data!L554/$R554),)</f>
        <v>0.75714285714285712</v>
      </c>
      <c r="T554" s="199">
        <f>IFERROR(SUM(District_Data!M554/$R554),)</f>
        <v>0.17142857142857143</v>
      </c>
      <c r="U554" s="199">
        <f>IFERROR(SUM(District_Data!N554/$R554),)</f>
        <v>5.7142857142857141E-2</v>
      </c>
      <c r="V554" s="199">
        <f>IFERROR(SUM(District_Data!O554/$R554),)</f>
        <v>1.4285714285714285E-2</v>
      </c>
      <c r="W554" s="200">
        <f t="shared" si="42"/>
        <v>7.1428571428571425E-2</v>
      </c>
      <c r="X554" s="194"/>
      <c r="Y554" s="201">
        <f>SUM(District_Data!P554:S554)</f>
        <v>70</v>
      </c>
      <c r="Z554" s="202">
        <f>IFERROR(SUM(District_Data!P554/$Y554),)</f>
        <v>0.6428571428571429</v>
      </c>
      <c r="AA554" s="202">
        <f>IFERROR(SUM(District_Data!Q554/$Y554),)</f>
        <v>0.22857142857142856</v>
      </c>
      <c r="AB554" s="202">
        <f>IFERROR(SUM(District_Data!R554/$Y554),)</f>
        <v>0.12857142857142856</v>
      </c>
      <c r="AC554" s="202">
        <f>IFERROR(SUM(District_Data!S554/$Y554),)</f>
        <v>0</v>
      </c>
      <c r="AD554" s="203">
        <f t="shared" si="43"/>
        <v>0.12857142857142856</v>
      </c>
      <c r="AE554" s="194"/>
      <c r="AF554" s="204">
        <f>SUM(District_Data!T554:W554)</f>
        <v>70</v>
      </c>
      <c r="AG554" s="205">
        <f>IFERROR(SUM(District_Data!T554/$AF554),)</f>
        <v>0.74285714285714288</v>
      </c>
      <c r="AH554" s="205">
        <f>IFERROR(SUM(District_Data!U554/$AF554),)</f>
        <v>0.21428571428571427</v>
      </c>
      <c r="AI554" s="205">
        <f>IFERROR(SUM(District_Data!V554/$AF554),)</f>
        <v>4.2857142857142858E-2</v>
      </c>
      <c r="AJ554" s="205">
        <f>IFERROR(SUM(District_Data!W554/$AF554),)</f>
        <v>0</v>
      </c>
      <c r="AK554" s="205">
        <f t="shared" si="44"/>
        <v>4.2857142857142858E-2</v>
      </c>
      <c r="AL554" s="194"/>
      <c r="AM554" s="206">
        <f>SUM(District_Data!X554:Y554)</f>
        <v>70</v>
      </c>
      <c r="AN554" s="207">
        <f>IFERROR(SUM(District_Data!Y554/$AM554),)</f>
        <v>0</v>
      </c>
    </row>
    <row r="555" spans="1:40" customFormat="1" x14ac:dyDescent="0.3">
      <c r="A555" s="52" t="str">
        <f>District_Data!A555</f>
        <v>DUMAS SCHOOL DISTRICT</v>
      </c>
      <c r="B555" s="77" t="s">
        <v>1472</v>
      </c>
      <c r="C555" s="27">
        <f>District_Data!C555</f>
        <v>4</v>
      </c>
      <c r="D555" s="192">
        <f>SUM(District_Data!D555:G555)</f>
        <v>72</v>
      </c>
      <c r="E555" s="193">
        <f>IFERROR(SUM(District_Data!D555/$D555),)</f>
        <v>0.1111111111111111</v>
      </c>
      <c r="F555" s="193">
        <f>IFERROR(SUM(District_Data!E555/$D555),)</f>
        <v>0.5</v>
      </c>
      <c r="G555" s="193">
        <f>IFERROR(SUM(District_Data!F555/$D555),)</f>
        <v>0.31944444444444442</v>
      </c>
      <c r="H555" s="193">
        <f>IFERROR(SUM(District_Data!G555/$D555),)</f>
        <v>6.9444444444444448E-2</v>
      </c>
      <c r="I555" s="193">
        <f t="shared" si="40"/>
        <v>0.38888888888888884</v>
      </c>
      <c r="J555" s="194"/>
      <c r="K555" s="195">
        <f>SUM(District_Data!H555:K555)</f>
        <v>72</v>
      </c>
      <c r="L555" s="196">
        <f>IFERROR(SUM(District_Data!H555/$K555),)</f>
        <v>0.27777777777777779</v>
      </c>
      <c r="M555" s="196">
        <f>IFERROR(SUM(District_Data!I555/$K555),)</f>
        <v>0.61111111111111116</v>
      </c>
      <c r="N555" s="196">
        <f>IFERROR(SUM(District_Data!J555/$K555),)</f>
        <v>0.1111111111111111</v>
      </c>
      <c r="O555" s="196">
        <f>IFERROR(SUM(District_Data!K555/$K555),)</f>
        <v>0</v>
      </c>
      <c r="P555" s="197">
        <f t="shared" si="41"/>
        <v>0.1111111111111111</v>
      </c>
      <c r="Q555" s="194"/>
      <c r="R555" s="198">
        <f>SUM(District_Data!L555:O555)</f>
        <v>72</v>
      </c>
      <c r="S555" s="199">
        <f>IFERROR(SUM(District_Data!L555/$R555),)</f>
        <v>0.54166666666666663</v>
      </c>
      <c r="T555" s="199">
        <f>IFERROR(SUM(District_Data!M555/$R555),)</f>
        <v>0.31944444444444442</v>
      </c>
      <c r="U555" s="199">
        <f>IFERROR(SUM(District_Data!N555/$R555),)</f>
        <v>0.1111111111111111</v>
      </c>
      <c r="V555" s="199">
        <f>IFERROR(SUM(District_Data!O555/$R555),)</f>
        <v>2.7777777777777776E-2</v>
      </c>
      <c r="W555" s="200">
        <f t="shared" si="42"/>
        <v>0.1388888888888889</v>
      </c>
      <c r="X555" s="194"/>
      <c r="Y555" s="201">
        <f>SUM(District_Data!P555:S555)</f>
        <v>72</v>
      </c>
      <c r="Z555" s="202">
        <f>IFERROR(SUM(District_Data!P555/$Y555),)</f>
        <v>0.47222222222222221</v>
      </c>
      <c r="AA555" s="202">
        <f>IFERROR(SUM(District_Data!Q555/$Y555),)</f>
        <v>0.3611111111111111</v>
      </c>
      <c r="AB555" s="202">
        <f>IFERROR(SUM(District_Data!R555/$Y555),)</f>
        <v>0.125</v>
      </c>
      <c r="AC555" s="202">
        <f>IFERROR(SUM(District_Data!S555/$Y555),)</f>
        <v>4.1666666666666664E-2</v>
      </c>
      <c r="AD555" s="203">
        <f t="shared" si="43"/>
        <v>0.16666666666666666</v>
      </c>
      <c r="AE555" s="194"/>
      <c r="AF555" s="204">
        <f>SUM(District_Data!T555:W555)</f>
        <v>72</v>
      </c>
      <c r="AG555" s="205">
        <f>IFERROR(SUM(District_Data!T555/$AF555),)</f>
        <v>0.75</v>
      </c>
      <c r="AH555" s="205">
        <f>IFERROR(SUM(District_Data!U555/$AF555),)</f>
        <v>0.16666666666666666</v>
      </c>
      <c r="AI555" s="205">
        <f>IFERROR(SUM(District_Data!V555/$AF555),)</f>
        <v>5.5555555555555552E-2</v>
      </c>
      <c r="AJ555" s="205">
        <f>IFERROR(SUM(District_Data!W555/$AF555),)</f>
        <v>2.7777777777777776E-2</v>
      </c>
      <c r="AK555" s="205">
        <f t="shared" si="44"/>
        <v>8.3333333333333329E-2</v>
      </c>
      <c r="AL555" s="194"/>
      <c r="AM555" s="206">
        <f>SUM(District_Data!X555:Y555)</f>
        <v>72</v>
      </c>
      <c r="AN555" s="207">
        <f>IFERROR(SUM(District_Data!Y555/$AM555),)</f>
        <v>1.3888888888888888E-2</v>
      </c>
    </row>
    <row r="556" spans="1:40" customFormat="1" x14ac:dyDescent="0.3">
      <c r="A556" s="52" t="str">
        <f>District_Data!A556</f>
        <v>DUMAS SCHOOL DISTRICT</v>
      </c>
      <c r="B556" s="77" t="s">
        <v>1472</v>
      </c>
      <c r="C556" s="27">
        <f>District_Data!C556</f>
        <v>5</v>
      </c>
      <c r="D556" s="192">
        <f>SUM(District_Data!D556:G556)</f>
        <v>71</v>
      </c>
      <c r="E556" s="193">
        <f>IFERROR(SUM(District_Data!D556/$D556),)</f>
        <v>0.11267605633802817</v>
      </c>
      <c r="F556" s="193">
        <f>IFERROR(SUM(District_Data!E556/$D556),)</f>
        <v>0.42253521126760563</v>
      </c>
      <c r="G556" s="193">
        <f>IFERROR(SUM(District_Data!F556/$D556),)</f>
        <v>0.38028169014084506</v>
      </c>
      <c r="H556" s="193">
        <f>IFERROR(SUM(District_Data!G556/$D556),)</f>
        <v>8.4507042253521125E-2</v>
      </c>
      <c r="I556" s="193">
        <f t="shared" si="40"/>
        <v>0.46478873239436619</v>
      </c>
      <c r="J556" s="194"/>
      <c r="K556" s="195">
        <f>SUM(District_Data!H556:K556)</f>
        <v>71</v>
      </c>
      <c r="L556" s="196">
        <f>IFERROR(SUM(District_Data!H556/$K556),)</f>
        <v>0.25352112676056338</v>
      </c>
      <c r="M556" s="196">
        <f>IFERROR(SUM(District_Data!I556/$K556),)</f>
        <v>0.54929577464788737</v>
      </c>
      <c r="N556" s="196">
        <f>IFERROR(SUM(District_Data!J556/$K556),)</f>
        <v>0.16901408450704225</v>
      </c>
      <c r="O556" s="196">
        <f>IFERROR(SUM(District_Data!K556/$K556),)</f>
        <v>2.8169014084507043E-2</v>
      </c>
      <c r="P556" s="197">
        <f t="shared" si="41"/>
        <v>0.19718309859154928</v>
      </c>
      <c r="Q556" s="194"/>
      <c r="R556" s="198">
        <f>SUM(District_Data!L556:O556)</f>
        <v>71</v>
      </c>
      <c r="S556" s="199">
        <f>IFERROR(SUM(District_Data!L556/$R556),)</f>
        <v>0.50704225352112675</v>
      </c>
      <c r="T556" s="199">
        <f>IFERROR(SUM(District_Data!M556/$R556),)</f>
        <v>0.352112676056338</v>
      </c>
      <c r="U556" s="199">
        <f>IFERROR(SUM(District_Data!N556/$R556),)</f>
        <v>0.12676056338028169</v>
      </c>
      <c r="V556" s="199">
        <f>IFERROR(SUM(District_Data!O556/$R556),)</f>
        <v>1.4084507042253521E-2</v>
      </c>
      <c r="W556" s="200">
        <f t="shared" si="42"/>
        <v>0.14084507042253522</v>
      </c>
      <c r="X556" s="194"/>
      <c r="Y556" s="201">
        <f>SUM(District_Data!P556:S556)</f>
        <v>71</v>
      </c>
      <c r="Z556" s="202">
        <f>IFERROR(SUM(District_Data!P556/$Y556),)</f>
        <v>0.647887323943662</v>
      </c>
      <c r="AA556" s="202">
        <f>IFERROR(SUM(District_Data!Q556/$Y556),)</f>
        <v>0.22535211267605634</v>
      </c>
      <c r="AB556" s="202">
        <f>IFERROR(SUM(District_Data!R556/$Y556),)</f>
        <v>0.11267605633802817</v>
      </c>
      <c r="AC556" s="202">
        <f>IFERROR(SUM(District_Data!S556/$Y556),)</f>
        <v>1.4084507042253521E-2</v>
      </c>
      <c r="AD556" s="203">
        <f t="shared" si="43"/>
        <v>0.12676056338028169</v>
      </c>
      <c r="AE556" s="194"/>
      <c r="AF556" s="204">
        <f>SUM(District_Data!T556:W556)</f>
        <v>71</v>
      </c>
      <c r="AG556" s="205">
        <f>IFERROR(SUM(District_Data!T556/$AF556),)</f>
        <v>0.63380281690140849</v>
      </c>
      <c r="AH556" s="205">
        <f>IFERROR(SUM(District_Data!U556/$AF556),)</f>
        <v>0.22535211267605634</v>
      </c>
      <c r="AI556" s="205">
        <f>IFERROR(SUM(District_Data!V556/$AF556),)</f>
        <v>0.11267605633802817</v>
      </c>
      <c r="AJ556" s="205">
        <f>IFERROR(SUM(District_Data!W556/$AF556),)</f>
        <v>2.8169014084507043E-2</v>
      </c>
      <c r="AK556" s="205">
        <f t="shared" si="44"/>
        <v>0.14084507042253522</v>
      </c>
      <c r="AL556" s="194"/>
      <c r="AM556" s="206">
        <f>SUM(District_Data!X556:Y556)</f>
        <v>71</v>
      </c>
      <c r="AN556" s="207">
        <f>IFERROR(SUM(District_Data!Y556/$AM556),)</f>
        <v>2.8169014084507043E-2</v>
      </c>
    </row>
    <row r="557" spans="1:40" customFormat="1" x14ac:dyDescent="0.3">
      <c r="A557" s="52" t="str">
        <f>District_Data!A557</f>
        <v>DUMAS SCHOOL DISTRICT</v>
      </c>
      <c r="B557" s="77" t="s">
        <v>1472</v>
      </c>
      <c r="C557" s="27">
        <f>District_Data!C557</f>
        <v>6</v>
      </c>
      <c r="D557" s="192">
        <f>SUM(District_Data!D557:G557)</f>
        <v>77</v>
      </c>
      <c r="E557" s="193">
        <f>IFERROR(SUM(District_Data!D557/$D557),)</f>
        <v>7.792207792207792E-2</v>
      </c>
      <c r="F557" s="193">
        <f>IFERROR(SUM(District_Data!E557/$D557),)</f>
        <v>0.40259740259740262</v>
      </c>
      <c r="G557" s="193">
        <f>IFERROR(SUM(District_Data!F557/$D557),)</f>
        <v>0.23376623376623376</v>
      </c>
      <c r="H557" s="193">
        <f>IFERROR(SUM(District_Data!G557/$D557),)</f>
        <v>0.2857142857142857</v>
      </c>
      <c r="I557" s="193">
        <f t="shared" si="40"/>
        <v>0.51948051948051943</v>
      </c>
      <c r="J557" s="194"/>
      <c r="K557" s="195">
        <f>SUM(District_Data!H557:K557)</f>
        <v>77</v>
      </c>
      <c r="L557" s="196">
        <f>IFERROR(SUM(District_Data!H557/$K557),)</f>
        <v>0.45454545454545453</v>
      </c>
      <c r="M557" s="196">
        <f>IFERROR(SUM(District_Data!I557/$K557),)</f>
        <v>0.41558441558441561</v>
      </c>
      <c r="N557" s="196">
        <f>IFERROR(SUM(District_Data!J557/$K557),)</f>
        <v>0.12987012987012986</v>
      </c>
      <c r="O557" s="196">
        <f>IFERROR(SUM(District_Data!K557/$K557),)</f>
        <v>0</v>
      </c>
      <c r="P557" s="197">
        <f t="shared" si="41"/>
        <v>0.12987012987012986</v>
      </c>
      <c r="Q557" s="194"/>
      <c r="R557" s="198">
        <f>SUM(District_Data!L557:O557)</f>
        <v>77</v>
      </c>
      <c r="S557" s="199">
        <f>IFERROR(SUM(District_Data!L557/$R557),)</f>
        <v>0.66233766233766234</v>
      </c>
      <c r="T557" s="199">
        <f>IFERROR(SUM(District_Data!M557/$R557),)</f>
        <v>0.15584415584415584</v>
      </c>
      <c r="U557" s="199">
        <f>IFERROR(SUM(District_Data!N557/$R557),)</f>
        <v>0.12987012987012986</v>
      </c>
      <c r="V557" s="199">
        <f>IFERROR(SUM(District_Data!O557/$R557),)</f>
        <v>5.1948051948051951E-2</v>
      </c>
      <c r="W557" s="200">
        <f t="shared" si="42"/>
        <v>0.18181818181818182</v>
      </c>
      <c r="X557" s="194"/>
      <c r="Y557" s="201">
        <f>SUM(District_Data!P557:S557)</f>
        <v>77</v>
      </c>
      <c r="Z557" s="202">
        <f>IFERROR(SUM(District_Data!P557/$Y557),)</f>
        <v>0.51948051948051943</v>
      </c>
      <c r="AA557" s="202">
        <f>IFERROR(SUM(District_Data!Q557/$Y557),)</f>
        <v>0.20779220779220781</v>
      </c>
      <c r="AB557" s="202">
        <f>IFERROR(SUM(District_Data!R557/$Y557),)</f>
        <v>0.19480519480519481</v>
      </c>
      <c r="AC557" s="202">
        <f>IFERROR(SUM(District_Data!S557/$Y557),)</f>
        <v>7.792207792207792E-2</v>
      </c>
      <c r="AD557" s="203">
        <f t="shared" si="43"/>
        <v>0.27272727272727271</v>
      </c>
      <c r="AE557" s="194"/>
      <c r="AF557" s="204">
        <f>SUM(District_Data!T557:W557)</f>
        <v>77</v>
      </c>
      <c r="AG557" s="205">
        <f>IFERROR(SUM(District_Data!T557/$AF557),)</f>
        <v>0.51948051948051943</v>
      </c>
      <c r="AH557" s="205">
        <f>IFERROR(SUM(District_Data!U557/$AF557),)</f>
        <v>0.20779220779220781</v>
      </c>
      <c r="AI557" s="205">
        <f>IFERROR(SUM(District_Data!V557/$AF557),)</f>
        <v>0.18181818181818182</v>
      </c>
      <c r="AJ557" s="205">
        <f>IFERROR(SUM(District_Data!W557/$AF557),)</f>
        <v>9.0909090909090912E-2</v>
      </c>
      <c r="AK557" s="205">
        <f t="shared" si="44"/>
        <v>0.27272727272727271</v>
      </c>
      <c r="AL557" s="194"/>
      <c r="AM557" s="206">
        <f>SUM(District_Data!X557:Y557)</f>
        <v>77</v>
      </c>
      <c r="AN557" s="207">
        <f>IFERROR(SUM(District_Data!Y557/$AM557),)</f>
        <v>1.2987012987012988E-2</v>
      </c>
    </row>
    <row r="558" spans="1:40" customFormat="1" x14ac:dyDescent="0.3">
      <c r="A558" s="52" t="str">
        <f>District_Data!A558</f>
        <v>DUMAS SCHOOL DISTRICT</v>
      </c>
      <c r="B558" s="77" t="s">
        <v>1472</v>
      </c>
      <c r="C558" s="27">
        <f>District_Data!C558</f>
        <v>7</v>
      </c>
      <c r="D558" s="192">
        <f>SUM(District_Data!D558:G558)</f>
        <v>75</v>
      </c>
      <c r="E558" s="193">
        <f>IFERROR(SUM(District_Data!D558/$D558),)</f>
        <v>6.6666666666666666E-2</v>
      </c>
      <c r="F558" s="193">
        <f>IFERROR(SUM(District_Data!E558/$D558),)</f>
        <v>0.29333333333333333</v>
      </c>
      <c r="G558" s="193">
        <f>IFERROR(SUM(District_Data!F558/$D558),)</f>
        <v>0.30666666666666664</v>
      </c>
      <c r="H558" s="193">
        <f>IFERROR(SUM(District_Data!G558/$D558),)</f>
        <v>0.33333333333333331</v>
      </c>
      <c r="I558" s="193">
        <f t="shared" si="40"/>
        <v>0.6399999999999999</v>
      </c>
      <c r="J558" s="194"/>
      <c r="K558" s="195">
        <f>SUM(District_Data!H558:K558)</f>
        <v>75</v>
      </c>
      <c r="L558" s="196">
        <f>IFERROR(SUM(District_Data!H558/$K558),)</f>
        <v>0.41333333333333333</v>
      </c>
      <c r="M558" s="196">
        <f>IFERROR(SUM(District_Data!I558/$K558),)</f>
        <v>0.41333333333333333</v>
      </c>
      <c r="N558" s="196">
        <f>IFERROR(SUM(District_Data!J558/$K558),)</f>
        <v>9.3333333333333338E-2</v>
      </c>
      <c r="O558" s="196">
        <f>IFERROR(SUM(District_Data!K558/$K558),)</f>
        <v>0.08</v>
      </c>
      <c r="P558" s="197">
        <f t="shared" si="41"/>
        <v>0.17333333333333334</v>
      </c>
      <c r="Q558" s="194"/>
      <c r="R558" s="198">
        <f>SUM(District_Data!L558:O558)</f>
        <v>75</v>
      </c>
      <c r="S558" s="199">
        <f>IFERROR(SUM(District_Data!L558/$R558),)</f>
        <v>0.58666666666666667</v>
      </c>
      <c r="T558" s="199">
        <f>IFERROR(SUM(District_Data!M558/$R558),)</f>
        <v>0.16</v>
      </c>
      <c r="U558" s="199">
        <f>IFERROR(SUM(District_Data!N558/$R558),)</f>
        <v>0.16</v>
      </c>
      <c r="V558" s="199">
        <f>IFERROR(SUM(District_Data!O558/$R558),)</f>
        <v>9.3333333333333338E-2</v>
      </c>
      <c r="W558" s="200">
        <f t="shared" si="42"/>
        <v>0.25333333333333335</v>
      </c>
      <c r="X558" s="194"/>
      <c r="Y558" s="201">
        <f>SUM(District_Data!P558:S558)</f>
        <v>75</v>
      </c>
      <c r="Z558" s="202">
        <f>IFERROR(SUM(District_Data!P558/$Y558),)</f>
        <v>0.44</v>
      </c>
      <c r="AA558" s="202">
        <f>IFERROR(SUM(District_Data!Q558/$Y558),)</f>
        <v>0.32</v>
      </c>
      <c r="AB558" s="202">
        <f>IFERROR(SUM(District_Data!R558/$Y558),)</f>
        <v>0.21333333333333335</v>
      </c>
      <c r="AC558" s="202">
        <f>IFERROR(SUM(District_Data!S558/$Y558),)</f>
        <v>2.6666666666666668E-2</v>
      </c>
      <c r="AD558" s="203">
        <f t="shared" si="43"/>
        <v>0.24000000000000002</v>
      </c>
      <c r="AE558" s="194"/>
      <c r="AF558" s="204">
        <f>SUM(District_Data!T558:W558)</f>
        <v>75</v>
      </c>
      <c r="AG558" s="205">
        <f>IFERROR(SUM(District_Data!T558/$AF558),)</f>
        <v>0.53333333333333333</v>
      </c>
      <c r="AH558" s="205">
        <f>IFERROR(SUM(District_Data!U558/$AF558),)</f>
        <v>0.2</v>
      </c>
      <c r="AI558" s="205">
        <f>IFERROR(SUM(District_Data!V558/$AF558),)</f>
        <v>9.3333333333333338E-2</v>
      </c>
      <c r="AJ558" s="205">
        <f>IFERROR(SUM(District_Data!W558/$AF558),)</f>
        <v>0.17333333333333334</v>
      </c>
      <c r="AK558" s="205">
        <f t="shared" si="44"/>
        <v>0.26666666666666666</v>
      </c>
      <c r="AL558" s="194"/>
      <c r="AM558" s="206">
        <f>SUM(District_Data!X558:Y558)</f>
        <v>75</v>
      </c>
      <c r="AN558" s="207">
        <f>IFERROR(SUM(District_Data!Y558/$AM558),)</f>
        <v>5.3333333333333337E-2</v>
      </c>
    </row>
    <row r="559" spans="1:40" customFormat="1" x14ac:dyDescent="0.3">
      <c r="A559" s="52" t="str">
        <f>District_Data!A559</f>
        <v>DUMAS SCHOOL DISTRICT</v>
      </c>
      <c r="B559" s="77" t="s">
        <v>1472</v>
      </c>
      <c r="C559" s="27">
        <f>District_Data!C559</f>
        <v>8</v>
      </c>
      <c r="D559" s="192">
        <f>SUM(District_Data!D559:G559)</f>
        <v>96</v>
      </c>
      <c r="E559" s="193">
        <f>IFERROR(SUM(District_Data!D559/$D559),)</f>
        <v>0.16666666666666666</v>
      </c>
      <c r="F559" s="193">
        <f>IFERROR(SUM(District_Data!E559/$D559),)</f>
        <v>0.15625</v>
      </c>
      <c r="G559" s="193">
        <f>IFERROR(SUM(District_Data!F559/$D559),)</f>
        <v>0.28125</v>
      </c>
      <c r="H559" s="193">
        <f>IFERROR(SUM(District_Data!G559/$D559),)</f>
        <v>0.39583333333333331</v>
      </c>
      <c r="I559" s="193">
        <f t="shared" si="40"/>
        <v>0.67708333333333326</v>
      </c>
      <c r="J559" s="194"/>
      <c r="K559" s="195">
        <f>SUM(District_Data!H559:K559)</f>
        <v>96</v>
      </c>
      <c r="L559" s="196">
        <f>IFERROR(SUM(District_Data!H559/$K559),)</f>
        <v>0.42708333333333331</v>
      </c>
      <c r="M559" s="196">
        <f>IFERROR(SUM(District_Data!I559/$K559),)</f>
        <v>0.26041666666666669</v>
      </c>
      <c r="N559" s="196">
        <f>IFERROR(SUM(District_Data!J559/$K559),)</f>
        <v>0.19791666666666666</v>
      </c>
      <c r="O559" s="196">
        <f>IFERROR(SUM(District_Data!K559/$K559),)</f>
        <v>0.11458333333333333</v>
      </c>
      <c r="P559" s="197">
        <f t="shared" si="41"/>
        <v>0.3125</v>
      </c>
      <c r="Q559" s="194"/>
      <c r="R559" s="198">
        <f>SUM(District_Data!L559:O559)</f>
        <v>96</v>
      </c>
      <c r="S559" s="199">
        <f>IFERROR(SUM(District_Data!L559/$R559),)</f>
        <v>0.42708333333333331</v>
      </c>
      <c r="T559" s="199">
        <f>IFERROR(SUM(District_Data!M559/$R559),)</f>
        <v>0.26041666666666669</v>
      </c>
      <c r="U559" s="199">
        <f>IFERROR(SUM(District_Data!N559/$R559),)</f>
        <v>0.20833333333333334</v>
      </c>
      <c r="V559" s="199">
        <f>IFERROR(SUM(District_Data!O559/$R559),)</f>
        <v>0.10416666666666667</v>
      </c>
      <c r="W559" s="200">
        <f t="shared" si="42"/>
        <v>0.3125</v>
      </c>
      <c r="X559" s="194"/>
      <c r="Y559" s="201">
        <f>SUM(District_Data!P559:S559)</f>
        <v>96</v>
      </c>
      <c r="Z559" s="202">
        <f>IFERROR(SUM(District_Data!P559/$Y559),)</f>
        <v>0.3125</v>
      </c>
      <c r="AA559" s="202">
        <f>IFERROR(SUM(District_Data!Q559/$Y559),)</f>
        <v>0.26041666666666669</v>
      </c>
      <c r="AB559" s="202">
        <f>IFERROR(SUM(District_Data!R559/$Y559),)</f>
        <v>0.28125</v>
      </c>
      <c r="AC559" s="202">
        <f>IFERROR(SUM(District_Data!S559/$Y559),)</f>
        <v>0.14583333333333334</v>
      </c>
      <c r="AD559" s="203">
        <f t="shared" si="43"/>
        <v>0.42708333333333337</v>
      </c>
      <c r="AE559" s="194"/>
      <c r="AF559" s="204">
        <f>SUM(District_Data!T559:W559)</f>
        <v>96</v>
      </c>
      <c r="AG559" s="205">
        <f>IFERROR(SUM(District_Data!T559/$AF559),)</f>
        <v>0.33333333333333331</v>
      </c>
      <c r="AH559" s="205">
        <f>IFERROR(SUM(District_Data!U559/$AF559),)</f>
        <v>0.17708333333333334</v>
      </c>
      <c r="AI559" s="205">
        <f>IFERROR(SUM(District_Data!V559/$AF559),)</f>
        <v>0.30208333333333331</v>
      </c>
      <c r="AJ559" s="205">
        <f>IFERROR(SUM(District_Data!W559/$AF559),)</f>
        <v>0.1875</v>
      </c>
      <c r="AK559" s="205">
        <f t="shared" si="44"/>
        <v>0.48958333333333331</v>
      </c>
      <c r="AL559" s="194"/>
      <c r="AM559" s="206">
        <f>SUM(District_Data!X559:Y559)</f>
        <v>96</v>
      </c>
      <c r="AN559" s="207">
        <f>IFERROR(SUM(District_Data!Y559/$AM559),)</f>
        <v>7.2916666666666671E-2</v>
      </c>
    </row>
    <row r="560" spans="1:40" customFormat="1" x14ac:dyDescent="0.3">
      <c r="A560" s="52" t="str">
        <f>District_Data!A560</f>
        <v>DUMAS SCHOOL DISTRICT</v>
      </c>
      <c r="B560" s="77" t="s">
        <v>1472</v>
      </c>
      <c r="C560" s="27">
        <f>District_Data!C560</f>
        <v>9</v>
      </c>
      <c r="D560" s="192">
        <f>SUM(District_Data!D560:G560)</f>
        <v>78</v>
      </c>
      <c r="E560" s="193">
        <f>IFERROR(SUM(District_Data!D560/$D560),)</f>
        <v>0.15384615384615385</v>
      </c>
      <c r="F560" s="193">
        <f>IFERROR(SUM(District_Data!E560/$D560),)</f>
        <v>0.39743589743589741</v>
      </c>
      <c r="G560" s="193">
        <f>IFERROR(SUM(District_Data!F560/$D560),)</f>
        <v>0.26923076923076922</v>
      </c>
      <c r="H560" s="193">
        <f>IFERROR(SUM(District_Data!G560/$D560),)</f>
        <v>0.17948717948717949</v>
      </c>
      <c r="I560" s="193">
        <f t="shared" si="40"/>
        <v>0.44871794871794868</v>
      </c>
      <c r="J560" s="194"/>
      <c r="K560" s="195">
        <f>SUM(District_Data!H560:K560)</f>
        <v>78</v>
      </c>
      <c r="L560" s="196">
        <f>IFERROR(SUM(District_Data!H560/$K560),)</f>
        <v>0.67948717948717952</v>
      </c>
      <c r="M560" s="196">
        <f>IFERROR(SUM(District_Data!I560/$K560),)</f>
        <v>0.15384615384615385</v>
      </c>
      <c r="N560" s="196">
        <f>IFERROR(SUM(District_Data!J560/$K560),)</f>
        <v>8.9743589743589744E-2</v>
      </c>
      <c r="O560" s="196">
        <f>IFERROR(SUM(District_Data!K560/$K560),)</f>
        <v>7.6923076923076927E-2</v>
      </c>
      <c r="P560" s="197">
        <f t="shared" si="41"/>
        <v>0.16666666666666669</v>
      </c>
      <c r="Q560" s="194"/>
      <c r="R560" s="198">
        <f>SUM(District_Data!L560:O560)</f>
        <v>78</v>
      </c>
      <c r="S560" s="199">
        <f>IFERROR(SUM(District_Data!L560/$R560),)</f>
        <v>0.52564102564102566</v>
      </c>
      <c r="T560" s="199">
        <f>IFERROR(SUM(District_Data!M560/$R560),)</f>
        <v>0.28205128205128205</v>
      </c>
      <c r="U560" s="199">
        <f>IFERROR(SUM(District_Data!N560/$R560),)</f>
        <v>0.12820512820512819</v>
      </c>
      <c r="V560" s="199">
        <f>IFERROR(SUM(District_Data!O560/$R560),)</f>
        <v>6.4102564102564097E-2</v>
      </c>
      <c r="W560" s="200">
        <f t="shared" si="42"/>
        <v>0.19230769230769229</v>
      </c>
      <c r="X560" s="194"/>
      <c r="Y560" s="201">
        <f>SUM(District_Data!P560:S560)</f>
        <v>78</v>
      </c>
      <c r="Z560" s="202">
        <f>IFERROR(SUM(District_Data!P560/$Y560),)</f>
        <v>0.55128205128205132</v>
      </c>
      <c r="AA560" s="202">
        <f>IFERROR(SUM(District_Data!Q560/$Y560),)</f>
        <v>0.20512820512820512</v>
      </c>
      <c r="AB560" s="202">
        <f>IFERROR(SUM(District_Data!R560/$Y560),)</f>
        <v>0.15384615384615385</v>
      </c>
      <c r="AC560" s="202">
        <f>IFERROR(SUM(District_Data!S560/$Y560),)</f>
        <v>8.9743589743589744E-2</v>
      </c>
      <c r="AD560" s="203">
        <f t="shared" si="43"/>
        <v>0.24358974358974361</v>
      </c>
      <c r="AE560" s="194"/>
      <c r="AF560" s="204">
        <f>SUM(District_Data!T560:W560)</f>
        <v>78</v>
      </c>
      <c r="AG560" s="205">
        <f>IFERROR(SUM(District_Data!T560/$AF560),)</f>
        <v>0.48717948717948717</v>
      </c>
      <c r="AH560" s="205">
        <f>IFERROR(SUM(District_Data!U560/$AF560),)</f>
        <v>0.24358974358974358</v>
      </c>
      <c r="AI560" s="205">
        <f>IFERROR(SUM(District_Data!V560/$AF560),)</f>
        <v>0.12820512820512819</v>
      </c>
      <c r="AJ560" s="205">
        <f>IFERROR(SUM(District_Data!W560/$AF560),)</f>
        <v>0.14102564102564102</v>
      </c>
      <c r="AK560" s="205">
        <f t="shared" si="44"/>
        <v>0.26923076923076922</v>
      </c>
      <c r="AL560" s="194"/>
      <c r="AM560" s="206">
        <f>SUM(District_Data!X560:Y560)</f>
        <v>78</v>
      </c>
      <c r="AN560" s="207">
        <f>IFERROR(SUM(District_Data!Y560/$AM560),)</f>
        <v>7.6923076923076927E-2</v>
      </c>
    </row>
    <row r="561" spans="1:40" customFormat="1" x14ac:dyDescent="0.3">
      <c r="A561" s="52" t="str">
        <f>District_Data!A561</f>
        <v>DUMAS SCHOOL DISTRICT</v>
      </c>
      <c r="B561" s="77" t="s">
        <v>1472</v>
      </c>
      <c r="C561" s="27">
        <f>District_Data!C561</f>
        <v>10</v>
      </c>
      <c r="D561" s="192">
        <f>SUM(District_Data!D561:G561)</f>
        <v>80</v>
      </c>
      <c r="E561" s="193">
        <f>IFERROR(SUM(District_Data!D561/$D561),)</f>
        <v>0.28749999999999998</v>
      </c>
      <c r="F561" s="193">
        <f>IFERROR(SUM(District_Data!E561/$D561),)</f>
        <v>0.26250000000000001</v>
      </c>
      <c r="G561" s="193">
        <f>IFERROR(SUM(District_Data!F561/$D561),)</f>
        <v>0.3</v>
      </c>
      <c r="H561" s="193">
        <f>IFERROR(SUM(District_Data!G561/$D561),)</f>
        <v>0.15</v>
      </c>
      <c r="I561" s="193">
        <f t="shared" si="40"/>
        <v>0.44999999999999996</v>
      </c>
      <c r="J561" s="194"/>
      <c r="K561" s="195">
        <f>SUM(District_Data!H561:K561)</f>
        <v>83</v>
      </c>
      <c r="L561" s="196">
        <f>IFERROR(SUM(District_Data!H561/$K561),)</f>
        <v>0.7831325301204819</v>
      </c>
      <c r="M561" s="196">
        <f>IFERROR(SUM(District_Data!I561/$K561),)</f>
        <v>0.12048192771084337</v>
      </c>
      <c r="N561" s="196">
        <f>IFERROR(SUM(District_Data!J561/$K561),)</f>
        <v>7.2289156626506021E-2</v>
      </c>
      <c r="O561" s="196">
        <f>IFERROR(SUM(District_Data!K561/$K561),)</f>
        <v>2.4096385542168676E-2</v>
      </c>
      <c r="P561" s="197">
        <f t="shared" si="41"/>
        <v>9.6385542168674704E-2</v>
      </c>
      <c r="Q561" s="194"/>
      <c r="R561" s="198">
        <f>SUM(District_Data!L561:O561)</f>
        <v>81</v>
      </c>
      <c r="S561" s="199">
        <f>IFERROR(SUM(District_Data!L561/$R561),)</f>
        <v>0.67901234567901236</v>
      </c>
      <c r="T561" s="199">
        <f>IFERROR(SUM(District_Data!M561/$R561),)</f>
        <v>0.16049382716049382</v>
      </c>
      <c r="U561" s="199">
        <f>IFERROR(SUM(District_Data!N561/$R561),)</f>
        <v>0.13580246913580246</v>
      </c>
      <c r="V561" s="199">
        <f>IFERROR(SUM(District_Data!O561/$R561),)</f>
        <v>2.4691358024691357E-2</v>
      </c>
      <c r="W561" s="200">
        <f t="shared" si="42"/>
        <v>0.16049382716049382</v>
      </c>
      <c r="X561" s="194"/>
      <c r="Y561" s="201">
        <f>SUM(District_Data!P561:S561)</f>
        <v>78</v>
      </c>
      <c r="Z561" s="202">
        <f>IFERROR(SUM(District_Data!P561/$Y561),)</f>
        <v>0.57692307692307687</v>
      </c>
      <c r="AA561" s="202">
        <f>IFERROR(SUM(District_Data!Q561/$Y561),)</f>
        <v>0.23076923076923078</v>
      </c>
      <c r="AB561" s="202">
        <f>IFERROR(SUM(District_Data!R561/$Y561),)</f>
        <v>0.17948717948717949</v>
      </c>
      <c r="AC561" s="202">
        <f>IFERROR(SUM(District_Data!S561/$Y561),)</f>
        <v>1.282051282051282E-2</v>
      </c>
      <c r="AD561" s="203">
        <f t="shared" si="43"/>
        <v>0.19230769230769232</v>
      </c>
      <c r="AE561" s="194"/>
      <c r="AF561" s="204">
        <f>SUM(District_Data!T561:W561)</f>
        <v>76</v>
      </c>
      <c r="AG561" s="205">
        <f>IFERROR(SUM(District_Data!T561/$AF561),)</f>
        <v>0.53947368421052633</v>
      </c>
      <c r="AH561" s="205">
        <f>IFERROR(SUM(District_Data!U561/$AF561),)</f>
        <v>0.25</v>
      </c>
      <c r="AI561" s="205">
        <f>IFERROR(SUM(District_Data!V561/$AF561),)</f>
        <v>0.11842105263157894</v>
      </c>
      <c r="AJ561" s="205">
        <f>IFERROR(SUM(District_Data!W561/$AF561),)</f>
        <v>9.2105263157894732E-2</v>
      </c>
      <c r="AK561" s="205">
        <f t="shared" si="44"/>
        <v>0.21052631578947367</v>
      </c>
      <c r="AL561" s="194"/>
      <c r="AM561" s="206">
        <f>SUM(District_Data!X561:Y561)</f>
        <v>81</v>
      </c>
      <c r="AN561" s="207">
        <f>IFERROR(SUM(District_Data!Y561/$AM561),)</f>
        <v>2.4691358024691357E-2</v>
      </c>
    </row>
    <row r="562" spans="1:40" customFormat="1" x14ac:dyDescent="0.3">
      <c r="A562" s="52" t="str">
        <f>District_Data!A562</f>
        <v>EARLE SCHOOL DISTRICT</v>
      </c>
      <c r="B562" s="77" t="s">
        <v>1473</v>
      </c>
      <c r="C562" s="27">
        <f>District_Data!C562</f>
        <v>3</v>
      </c>
      <c r="D562" s="192">
        <f>SUM(District_Data!D562:G562)</f>
        <v>26</v>
      </c>
      <c r="E562" s="193">
        <f>IFERROR(SUM(District_Data!D562/$D562),)</f>
        <v>0.11538461538461539</v>
      </c>
      <c r="F562" s="193">
        <f>IFERROR(SUM(District_Data!E562/$D562),)</f>
        <v>0.57692307692307687</v>
      </c>
      <c r="G562" s="193">
        <f>IFERROR(SUM(District_Data!F562/$D562),)</f>
        <v>0.19230769230769232</v>
      </c>
      <c r="H562" s="193">
        <f>IFERROR(SUM(District_Data!G562/$D562),)</f>
        <v>0.11538461538461539</v>
      </c>
      <c r="I562" s="193">
        <f t="shared" si="40"/>
        <v>0.30769230769230771</v>
      </c>
      <c r="J562" s="194"/>
      <c r="K562" s="195">
        <f>SUM(District_Data!H562:K562)</f>
        <v>26</v>
      </c>
      <c r="L562" s="196">
        <f>IFERROR(SUM(District_Data!H562/$K562),)</f>
        <v>0.30769230769230771</v>
      </c>
      <c r="M562" s="196">
        <f>IFERROR(SUM(District_Data!I562/$K562),)</f>
        <v>0.42307692307692307</v>
      </c>
      <c r="N562" s="196">
        <f>IFERROR(SUM(District_Data!J562/$K562),)</f>
        <v>0.23076923076923078</v>
      </c>
      <c r="O562" s="196">
        <f>IFERROR(SUM(District_Data!K562/$K562),)</f>
        <v>3.8461538461538464E-2</v>
      </c>
      <c r="P562" s="197">
        <f t="shared" si="41"/>
        <v>0.26923076923076927</v>
      </c>
      <c r="Q562" s="194"/>
      <c r="R562" s="198">
        <f>SUM(District_Data!L562:O562)</f>
        <v>26</v>
      </c>
      <c r="S562" s="199">
        <f>IFERROR(SUM(District_Data!L562/$R562),)</f>
        <v>0.76923076923076927</v>
      </c>
      <c r="T562" s="199">
        <f>IFERROR(SUM(District_Data!M562/$R562),)</f>
        <v>0.11538461538461539</v>
      </c>
      <c r="U562" s="199">
        <f>IFERROR(SUM(District_Data!N562/$R562),)</f>
        <v>3.8461538461538464E-2</v>
      </c>
      <c r="V562" s="199">
        <f>IFERROR(SUM(District_Data!O562/$R562),)</f>
        <v>7.6923076923076927E-2</v>
      </c>
      <c r="W562" s="200">
        <f t="shared" si="42"/>
        <v>0.11538461538461539</v>
      </c>
      <c r="X562" s="194"/>
      <c r="Y562" s="201">
        <f>SUM(District_Data!P562:S562)</f>
        <v>26</v>
      </c>
      <c r="Z562" s="202">
        <f>IFERROR(SUM(District_Data!P562/$Y562),)</f>
        <v>0.57692307692307687</v>
      </c>
      <c r="AA562" s="202">
        <f>IFERROR(SUM(District_Data!Q562/$Y562),)</f>
        <v>0.34615384615384615</v>
      </c>
      <c r="AB562" s="202">
        <f>IFERROR(SUM(District_Data!R562/$Y562),)</f>
        <v>3.8461538461538464E-2</v>
      </c>
      <c r="AC562" s="202">
        <f>IFERROR(SUM(District_Data!S562/$Y562),)</f>
        <v>3.8461538461538464E-2</v>
      </c>
      <c r="AD562" s="203">
        <f t="shared" si="43"/>
        <v>7.6923076923076927E-2</v>
      </c>
      <c r="AE562" s="194"/>
      <c r="AF562" s="204">
        <f>SUM(District_Data!T562:W562)</f>
        <v>26</v>
      </c>
      <c r="AG562" s="205">
        <f>IFERROR(SUM(District_Data!T562/$AF562),)</f>
        <v>0.76923076923076927</v>
      </c>
      <c r="AH562" s="205">
        <f>IFERROR(SUM(District_Data!U562/$AF562),)</f>
        <v>0.15384615384615385</v>
      </c>
      <c r="AI562" s="205">
        <f>IFERROR(SUM(District_Data!V562/$AF562),)</f>
        <v>3.8461538461538464E-2</v>
      </c>
      <c r="AJ562" s="205">
        <f>IFERROR(SUM(District_Data!W562/$AF562),)</f>
        <v>3.8461538461538464E-2</v>
      </c>
      <c r="AK562" s="205">
        <f t="shared" si="44"/>
        <v>7.6923076923076927E-2</v>
      </c>
      <c r="AL562" s="194"/>
      <c r="AM562" s="206">
        <f>SUM(District_Data!X562:Y562)</f>
        <v>26</v>
      </c>
      <c r="AN562" s="207">
        <f>IFERROR(SUM(District_Data!Y562/$AM562),)</f>
        <v>3.8461538461538464E-2</v>
      </c>
    </row>
    <row r="563" spans="1:40" customFormat="1" x14ac:dyDescent="0.3">
      <c r="A563" s="52" t="str">
        <f>District_Data!A563</f>
        <v>EARLE SCHOOL DISTRICT</v>
      </c>
      <c r="B563" s="77" t="s">
        <v>1473</v>
      </c>
      <c r="C563" s="27">
        <f>District_Data!C563</f>
        <v>4</v>
      </c>
      <c r="D563" s="192">
        <f>SUM(District_Data!D563:G563)</f>
        <v>27</v>
      </c>
      <c r="E563" s="193">
        <f>IFERROR(SUM(District_Data!D563/$D563),)</f>
        <v>0.22222222222222221</v>
      </c>
      <c r="F563" s="193">
        <f>IFERROR(SUM(District_Data!E563/$D563),)</f>
        <v>0.51851851851851849</v>
      </c>
      <c r="G563" s="193">
        <f>IFERROR(SUM(District_Data!F563/$D563),)</f>
        <v>0.22222222222222221</v>
      </c>
      <c r="H563" s="193">
        <f>IFERROR(SUM(District_Data!G563/$D563),)</f>
        <v>3.7037037037037035E-2</v>
      </c>
      <c r="I563" s="193">
        <f t="shared" si="40"/>
        <v>0.25925925925925924</v>
      </c>
      <c r="J563" s="194"/>
      <c r="K563" s="195">
        <f>SUM(District_Data!H563:K563)</f>
        <v>27</v>
      </c>
      <c r="L563" s="196">
        <f>IFERROR(SUM(District_Data!H563/$K563),)</f>
        <v>0.37037037037037035</v>
      </c>
      <c r="M563" s="196">
        <f>IFERROR(SUM(District_Data!I563/$K563),)</f>
        <v>0.55555555555555558</v>
      </c>
      <c r="N563" s="196">
        <f>IFERROR(SUM(District_Data!J563/$K563),)</f>
        <v>3.7037037037037035E-2</v>
      </c>
      <c r="O563" s="196">
        <f>IFERROR(SUM(District_Data!K563/$K563),)</f>
        <v>3.7037037037037035E-2</v>
      </c>
      <c r="P563" s="197">
        <f t="shared" si="41"/>
        <v>7.407407407407407E-2</v>
      </c>
      <c r="Q563" s="194"/>
      <c r="R563" s="198">
        <f>SUM(District_Data!L563:O563)</f>
        <v>27</v>
      </c>
      <c r="S563" s="199">
        <f>IFERROR(SUM(District_Data!L563/$R563),)</f>
        <v>0.66666666666666663</v>
      </c>
      <c r="T563" s="199">
        <f>IFERROR(SUM(District_Data!M563/$R563),)</f>
        <v>0.22222222222222221</v>
      </c>
      <c r="U563" s="199">
        <f>IFERROR(SUM(District_Data!N563/$R563),)</f>
        <v>7.407407407407407E-2</v>
      </c>
      <c r="V563" s="199">
        <f>IFERROR(SUM(District_Data!O563/$R563),)</f>
        <v>3.7037037037037035E-2</v>
      </c>
      <c r="W563" s="200">
        <f t="shared" si="42"/>
        <v>0.1111111111111111</v>
      </c>
      <c r="X563" s="194"/>
      <c r="Y563" s="201">
        <f>SUM(District_Data!P563:S563)</f>
        <v>27</v>
      </c>
      <c r="Z563" s="202">
        <f>IFERROR(SUM(District_Data!P563/$Y563),)</f>
        <v>0.62962962962962965</v>
      </c>
      <c r="AA563" s="202">
        <f>IFERROR(SUM(District_Data!Q563/$Y563),)</f>
        <v>0.29629629629629628</v>
      </c>
      <c r="AB563" s="202">
        <f>IFERROR(SUM(District_Data!R563/$Y563),)</f>
        <v>3.7037037037037035E-2</v>
      </c>
      <c r="AC563" s="202">
        <f>IFERROR(SUM(District_Data!S563/$Y563),)</f>
        <v>3.7037037037037035E-2</v>
      </c>
      <c r="AD563" s="203">
        <f t="shared" si="43"/>
        <v>7.407407407407407E-2</v>
      </c>
      <c r="AE563" s="194"/>
      <c r="AF563" s="204">
        <f>SUM(District_Data!T563:W563)</f>
        <v>27</v>
      </c>
      <c r="AG563" s="205">
        <f>IFERROR(SUM(District_Data!T563/$AF563),)</f>
        <v>0.81481481481481477</v>
      </c>
      <c r="AH563" s="205">
        <f>IFERROR(SUM(District_Data!U563/$AF563),)</f>
        <v>0.1111111111111111</v>
      </c>
      <c r="AI563" s="205">
        <f>IFERROR(SUM(District_Data!V563/$AF563),)</f>
        <v>3.7037037037037035E-2</v>
      </c>
      <c r="AJ563" s="205">
        <f>IFERROR(SUM(District_Data!W563/$AF563),)</f>
        <v>3.7037037037037035E-2</v>
      </c>
      <c r="AK563" s="205">
        <f t="shared" si="44"/>
        <v>7.407407407407407E-2</v>
      </c>
      <c r="AL563" s="194"/>
      <c r="AM563" s="206">
        <f>SUM(District_Data!X563:Y563)</f>
        <v>27</v>
      </c>
      <c r="AN563" s="207">
        <f>IFERROR(SUM(District_Data!Y563/$AM563),)</f>
        <v>3.7037037037037035E-2</v>
      </c>
    </row>
    <row r="564" spans="1:40" customFormat="1" x14ac:dyDescent="0.3">
      <c r="A564" s="52" t="str">
        <f>District_Data!A564</f>
        <v>EARLE SCHOOL DISTRICT</v>
      </c>
      <c r="B564" s="77" t="s">
        <v>1473</v>
      </c>
      <c r="C564" s="27">
        <f>District_Data!C564</f>
        <v>5</v>
      </c>
      <c r="D564" s="192">
        <f>SUM(District_Data!D564:G564)</f>
        <v>31</v>
      </c>
      <c r="E564" s="193">
        <f>IFERROR(SUM(District_Data!D564/$D564),)</f>
        <v>0.19354838709677419</v>
      </c>
      <c r="F564" s="193">
        <f>IFERROR(SUM(District_Data!E564/$D564),)</f>
        <v>0.45161290322580644</v>
      </c>
      <c r="G564" s="193">
        <f>IFERROR(SUM(District_Data!F564/$D564),)</f>
        <v>0.29032258064516131</v>
      </c>
      <c r="H564" s="193">
        <f>IFERROR(SUM(District_Data!G564/$D564),)</f>
        <v>6.4516129032258063E-2</v>
      </c>
      <c r="I564" s="193">
        <f t="shared" si="40"/>
        <v>0.35483870967741937</v>
      </c>
      <c r="J564" s="194"/>
      <c r="K564" s="195">
        <f>SUM(District_Data!H564:K564)</f>
        <v>31</v>
      </c>
      <c r="L564" s="196">
        <f>IFERROR(SUM(District_Data!H564/$K564),)</f>
        <v>0.45161290322580644</v>
      </c>
      <c r="M564" s="196">
        <f>IFERROR(SUM(District_Data!I564/$K564),)</f>
        <v>0.4838709677419355</v>
      </c>
      <c r="N564" s="196">
        <f>IFERROR(SUM(District_Data!J564/$K564),)</f>
        <v>6.4516129032258063E-2</v>
      </c>
      <c r="O564" s="196">
        <f>IFERROR(SUM(District_Data!K564/$K564),)</f>
        <v>0</v>
      </c>
      <c r="P564" s="197">
        <f t="shared" si="41"/>
        <v>6.4516129032258063E-2</v>
      </c>
      <c r="Q564" s="194"/>
      <c r="R564" s="198">
        <f>SUM(District_Data!L564:O564)</f>
        <v>31</v>
      </c>
      <c r="S564" s="199">
        <f>IFERROR(SUM(District_Data!L564/$R564),)</f>
        <v>0.67741935483870963</v>
      </c>
      <c r="T564" s="199">
        <f>IFERROR(SUM(District_Data!M564/$R564),)</f>
        <v>0.29032258064516131</v>
      </c>
      <c r="U564" s="199">
        <f>IFERROR(SUM(District_Data!N564/$R564),)</f>
        <v>0</v>
      </c>
      <c r="V564" s="199">
        <f>IFERROR(SUM(District_Data!O564/$R564),)</f>
        <v>3.2258064516129031E-2</v>
      </c>
      <c r="W564" s="200">
        <f t="shared" si="42"/>
        <v>3.2258064516129031E-2</v>
      </c>
      <c r="X564" s="194"/>
      <c r="Y564" s="201">
        <f>SUM(District_Data!P564:S564)</f>
        <v>31</v>
      </c>
      <c r="Z564" s="202">
        <f>IFERROR(SUM(District_Data!P564/$Y564),)</f>
        <v>0.83870967741935487</v>
      </c>
      <c r="AA564" s="202">
        <f>IFERROR(SUM(District_Data!Q564/$Y564),)</f>
        <v>6.4516129032258063E-2</v>
      </c>
      <c r="AB564" s="202">
        <f>IFERROR(SUM(District_Data!R564/$Y564),)</f>
        <v>9.6774193548387094E-2</v>
      </c>
      <c r="AC564" s="202">
        <f>IFERROR(SUM(District_Data!S564/$Y564),)</f>
        <v>0</v>
      </c>
      <c r="AD564" s="203">
        <f t="shared" si="43"/>
        <v>9.6774193548387094E-2</v>
      </c>
      <c r="AE564" s="194"/>
      <c r="AF564" s="204">
        <f>SUM(District_Data!T564:W564)</f>
        <v>31</v>
      </c>
      <c r="AG564" s="205">
        <f>IFERROR(SUM(District_Data!T564/$AF564),)</f>
        <v>0.80645161290322576</v>
      </c>
      <c r="AH564" s="205">
        <f>IFERROR(SUM(District_Data!U564/$AF564),)</f>
        <v>0.16129032258064516</v>
      </c>
      <c r="AI564" s="205">
        <f>IFERROR(SUM(District_Data!V564/$AF564),)</f>
        <v>3.2258064516129031E-2</v>
      </c>
      <c r="AJ564" s="205">
        <f>IFERROR(SUM(District_Data!W564/$AF564),)</f>
        <v>0</v>
      </c>
      <c r="AK564" s="205">
        <f t="shared" si="44"/>
        <v>3.2258064516129031E-2</v>
      </c>
      <c r="AL564" s="194"/>
      <c r="AM564" s="206">
        <f>SUM(District_Data!X564:Y564)</f>
        <v>31</v>
      </c>
      <c r="AN564" s="207">
        <f>IFERROR(SUM(District_Data!Y564/$AM564),)</f>
        <v>0</v>
      </c>
    </row>
    <row r="565" spans="1:40" customFormat="1" x14ac:dyDescent="0.3">
      <c r="A565" s="52" t="str">
        <f>District_Data!A565</f>
        <v>EARLE SCHOOL DISTRICT</v>
      </c>
      <c r="B565" s="77" t="s">
        <v>1473</v>
      </c>
      <c r="C565" s="27">
        <f>District_Data!C565</f>
        <v>6</v>
      </c>
      <c r="D565" s="192">
        <f>SUM(District_Data!D565:G565)</f>
        <v>28</v>
      </c>
      <c r="E565" s="193">
        <f>IFERROR(SUM(District_Data!D565/$D565),)</f>
        <v>0</v>
      </c>
      <c r="F565" s="193">
        <f>IFERROR(SUM(District_Data!E565/$D565),)</f>
        <v>0.4642857142857143</v>
      </c>
      <c r="G565" s="193">
        <f>IFERROR(SUM(District_Data!F565/$D565),)</f>
        <v>0.39285714285714285</v>
      </c>
      <c r="H565" s="193">
        <f>IFERROR(SUM(District_Data!G565/$D565),)</f>
        <v>0.14285714285714285</v>
      </c>
      <c r="I565" s="193">
        <f t="shared" si="40"/>
        <v>0.5357142857142857</v>
      </c>
      <c r="J565" s="194"/>
      <c r="K565" s="195">
        <f>SUM(District_Data!H565:K565)</f>
        <v>28</v>
      </c>
      <c r="L565" s="196">
        <f>IFERROR(SUM(District_Data!H565/$K565),)</f>
        <v>0.35714285714285715</v>
      </c>
      <c r="M565" s="196">
        <f>IFERROR(SUM(District_Data!I565/$K565),)</f>
        <v>0.39285714285714285</v>
      </c>
      <c r="N565" s="196">
        <f>IFERROR(SUM(District_Data!J565/$K565),)</f>
        <v>0.25</v>
      </c>
      <c r="O565" s="196">
        <f>IFERROR(SUM(District_Data!K565/$K565),)</f>
        <v>0</v>
      </c>
      <c r="P565" s="197">
        <f t="shared" si="41"/>
        <v>0.25</v>
      </c>
      <c r="Q565" s="194"/>
      <c r="R565" s="198">
        <f>SUM(District_Data!L565:O565)</f>
        <v>28</v>
      </c>
      <c r="S565" s="199">
        <f>IFERROR(SUM(District_Data!L565/$R565),)</f>
        <v>0.5357142857142857</v>
      </c>
      <c r="T565" s="199">
        <f>IFERROR(SUM(District_Data!M565/$R565),)</f>
        <v>0.21428571428571427</v>
      </c>
      <c r="U565" s="199">
        <f>IFERROR(SUM(District_Data!N565/$R565),)</f>
        <v>0.21428571428571427</v>
      </c>
      <c r="V565" s="199">
        <f>IFERROR(SUM(District_Data!O565/$R565),)</f>
        <v>3.5714285714285712E-2</v>
      </c>
      <c r="W565" s="200">
        <f t="shared" si="42"/>
        <v>0.25</v>
      </c>
      <c r="X565" s="194"/>
      <c r="Y565" s="201">
        <f>SUM(District_Data!P565:S565)</f>
        <v>28</v>
      </c>
      <c r="Z565" s="202">
        <f>IFERROR(SUM(District_Data!P565/$Y565),)</f>
        <v>0.42857142857142855</v>
      </c>
      <c r="AA565" s="202">
        <f>IFERROR(SUM(District_Data!Q565/$Y565),)</f>
        <v>0.32142857142857145</v>
      </c>
      <c r="AB565" s="202">
        <f>IFERROR(SUM(District_Data!R565/$Y565),)</f>
        <v>0.17857142857142858</v>
      </c>
      <c r="AC565" s="202">
        <f>IFERROR(SUM(District_Data!S565/$Y565),)</f>
        <v>7.1428571428571425E-2</v>
      </c>
      <c r="AD565" s="203">
        <f t="shared" si="43"/>
        <v>0.25</v>
      </c>
      <c r="AE565" s="194"/>
      <c r="AF565" s="204">
        <f>SUM(District_Data!T565:W565)</f>
        <v>28</v>
      </c>
      <c r="AG565" s="205">
        <f>IFERROR(SUM(District_Data!T565/$AF565),)</f>
        <v>0.5714285714285714</v>
      </c>
      <c r="AH565" s="205">
        <f>IFERROR(SUM(District_Data!U565/$AF565),)</f>
        <v>0.2857142857142857</v>
      </c>
      <c r="AI565" s="205">
        <f>IFERROR(SUM(District_Data!V565/$AF565),)</f>
        <v>7.1428571428571425E-2</v>
      </c>
      <c r="AJ565" s="205">
        <f>IFERROR(SUM(District_Data!W565/$AF565),)</f>
        <v>7.1428571428571425E-2</v>
      </c>
      <c r="AK565" s="205">
        <f t="shared" si="44"/>
        <v>0.14285714285714285</v>
      </c>
      <c r="AL565" s="194"/>
      <c r="AM565" s="206">
        <f>SUM(District_Data!X565:Y565)</f>
        <v>28</v>
      </c>
      <c r="AN565" s="207">
        <f>IFERROR(SUM(District_Data!Y565/$AM565),)</f>
        <v>0</v>
      </c>
    </row>
    <row r="566" spans="1:40" customFormat="1" x14ac:dyDescent="0.3">
      <c r="A566" s="52" t="str">
        <f>District_Data!A566</f>
        <v>EARLE SCHOOL DISTRICT</v>
      </c>
      <c r="B566" s="77" t="s">
        <v>1473</v>
      </c>
      <c r="C566" s="27">
        <f>District_Data!C566</f>
        <v>7</v>
      </c>
      <c r="D566" s="192">
        <f>SUM(District_Data!D566:G566)</f>
        <v>37</v>
      </c>
      <c r="E566" s="193">
        <f>IFERROR(SUM(District_Data!D566/$D566),)</f>
        <v>0.10810810810810811</v>
      </c>
      <c r="F566" s="193">
        <f>IFERROR(SUM(District_Data!E566/$D566),)</f>
        <v>0.35135135135135137</v>
      </c>
      <c r="G566" s="193">
        <f>IFERROR(SUM(District_Data!F566/$D566),)</f>
        <v>0.3783783783783784</v>
      </c>
      <c r="H566" s="193">
        <f>IFERROR(SUM(District_Data!G566/$D566),)</f>
        <v>0.16216216216216217</v>
      </c>
      <c r="I566" s="193">
        <f t="shared" si="40"/>
        <v>0.54054054054054057</v>
      </c>
      <c r="J566" s="194"/>
      <c r="K566" s="195">
        <f>SUM(District_Data!H566:K566)</f>
        <v>39</v>
      </c>
      <c r="L566" s="196">
        <f>IFERROR(SUM(District_Data!H566/$K566),)</f>
        <v>0.64102564102564108</v>
      </c>
      <c r="M566" s="196">
        <f>IFERROR(SUM(District_Data!I566/$K566),)</f>
        <v>0.35897435897435898</v>
      </c>
      <c r="N566" s="196">
        <f>IFERROR(SUM(District_Data!J566/$K566),)</f>
        <v>0</v>
      </c>
      <c r="O566" s="196">
        <f>IFERROR(SUM(District_Data!K566/$K566),)</f>
        <v>0</v>
      </c>
      <c r="P566" s="197">
        <f t="shared" si="41"/>
        <v>0</v>
      </c>
      <c r="Q566" s="194"/>
      <c r="R566" s="198">
        <f>SUM(District_Data!L566:O566)</f>
        <v>38</v>
      </c>
      <c r="S566" s="199">
        <f>IFERROR(SUM(District_Data!L566/$R566),)</f>
        <v>0.71052631578947367</v>
      </c>
      <c r="T566" s="199">
        <f>IFERROR(SUM(District_Data!M566/$R566),)</f>
        <v>0.18421052631578946</v>
      </c>
      <c r="U566" s="199">
        <f>IFERROR(SUM(District_Data!N566/$R566),)</f>
        <v>0.10526315789473684</v>
      </c>
      <c r="V566" s="199">
        <f>IFERROR(SUM(District_Data!O566/$R566),)</f>
        <v>0</v>
      </c>
      <c r="W566" s="200">
        <f t="shared" si="42"/>
        <v>0.10526315789473684</v>
      </c>
      <c r="X566" s="194"/>
      <c r="Y566" s="201">
        <f>SUM(District_Data!P566:S566)</f>
        <v>39</v>
      </c>
      <c r="Z566" s="202">
        <f>IFERROR(SUM(District_Data!P566/$Y566),)</f>
        <v>0.53846153846153844</v>
      </c>
      <c r="AA566" s="202">
        <f>IFERROR(SUM(District_Data!Q566/$Y566),)</f>
        <v>0.35897435897435898</v>
      </c>
      <c r="AB566" s="202">
        <f>IFERROR(SUM(District_Data!R566/$Y566),)</f>
        <v>0.10256410256410256</v>
      </c>
      <c r="AC566" s="202">
        <f>IFERROR(SUM(District_Data!S566/$Y566),)</f>
        <v>0</v>
      </c>
      <c r="AD566" s="203">
        <f t="shared" si="43"/>
        <v>0.10256410256410256</v>
      </c>
      <c r="AE566" s="194"/>
      <c r="AF566" s="204">
        <f>SUM(District_Data!T566:W566)</f>
        <v>37</v>
      </c>
      <c r="AG566" s="205">
        <f>IFERROR(SUM(District_Data!T566/$AF566),)</f>
        <v>0.64864864864864868</v>
      </c>
      <c r="AH566" s="205">
        <f>IFERROR(SUM(District_Data!U566/$AF566),)</f>
        <v>0.16216216216216217</v>
      </c>
      <c r="AI566" s="205">
        <f>IFERROR(SUM(District_Data!V566/$AF566),)</f>
        <v>0.1891891891891892</v>
      </c>
      <c r="AJ566" s="205">
        <f>IFERROR(SUM(District_Data!W566/$AF566),)</f>
        <v>0</v>
      </c>
      <c r="AK566" s="205">
        <f t="shared" si="44"/>
        <v>0.1891891891891892</v>
      </c>
      <c r="AL566" s="194"/>
      <c r="AM566" s="206">
        <f>SUM(District_Data!X566:Y566)</f>
        <v>38</v>
      </c>
      <c r="AN566" s="207">
        <f>IFERROR(SUM(District_Data!Y566/$AM566),)</f>
        <v>0</v>
      </c>
    </row>
    <row r="567" spans="1:40" customFormat="1" x14ac:dyDescent="0.3">
      <c r="A567" s="52" t="str">
        <f>District_Data!A567</f>
        <v>EARLE SCHOOL DISTRICT</v>
      </c>
      <c r="B567" s="77" t="s">
        <v>1473</v>
      </c>
      <c r="C567" s="27">
        <f>District_Data!C567</f>
        <v>8</v>
      </c>
      <c r="D567" s="192">
        <f>SUM(District_Data!D567:G567)</f>
        <v>31</v>
      </c>
      <c r="E567" s="193">
        <f>IFERROR(SUM(District_Data!D567/$D567),)</f>
        <v>0.16129032258064516</v>
      </c>
      <c r="F567" s="193">
        <f>IFERROR(SUM(District_Data!E567/$D567),)</f>
        <v>0.22580645161290322</v>
      </c>
      <c r="G567" s="193">
        <f>IFERROR(SUM(District_Data!F567/$D567),)</f>
        <v>0.41935483870967744</v>
      </c>
      <c r="H567" s="193">
        <f>IFERROR(SUM(District_Data!G567/$D567),)</f>
        <v>0.19354838709677419</v>
      </c>
      <c r="I567" s="193">
        <f t="shared" si="40"/>
        <v>0.61290322580645162</v>
      </c>
      <c r="J567" s="194"/>
      <c r="K567" s="195">
        <f>SUM(District_Data!H567:K567)</f>
        <v>31</v>
      </c>
      <c r="L567" s="196">
        <f>IFERROR(SUM(District_Data!H567/$K567),)</f>
        <v>0.64516129032258063</v>
      </c>
      <c r="M567" s="196">
        <f>IFERROR(SUM(District_Data!I567/$K567),)</f>
        <v>0.32258064516129031</v>
      </c>
      <c r="N567" s="196">
        <f>IFERROR(SUM(District_Data!J567/$K567),)</f>
        <v>3.2258064516129031E-2</v>
      </c>
      <c r="O567" s="196">
        <f>IFERROR(SUM(District_Data!K567/$K567),)</f>
        <v>0</v>
      </c>
      <c r="P567" s="197">
        <f t="shared" si="41"/>
        <v>3.2258064516129031E-2</v>
      </c>
      <c r="Q567" s="194"/>
      <c r="R567" s="198">
        <f>SUM(District_Data!L567:O567)</f>
        <v>31</v>
      </c>
      <c r="S567" s="199">
        <f>IFERROR(SUM(District_Data!L567/$R567),)</f>
        <v>0.64516129032258063</v>
      </c>
      <c r="T567" s="199">
        <f>IFERROR(SUM(District_Data!M567/$R567),)</f>
        <v>0.29032258064516131</v>
      </c>
      <c r="U567" s="199">
        <f>IFERROR(SUM(District_Data!N567/$R567),)</f>
        <v>6.4516129032258063E-2</v>
      </c>
      <c r="V567" s="199">
        <f>IFERROR(SUM(District_Data!O567/$R567),)</f>
        <v>0</v>
      </c>
      <c r="W567" s="200">
        <f t="shared" si="42"/>
        <v>6.4516129032258063E-2</v>
      </c>
      <c r="X567" s="194"/>
      <c r="Y567" s="201">
        <f>SUM(District_Data!P567:S567)</f>
        <v>30</v>
      </c>
      <c r="Z567" s="202">
        <f>IFERROR(SUM(District_Data!P567/$Y567),)</f>
        <v>0.66666666666666663</v>
      </c>
      <c r="AA567" s="202">
        <f>IFERROR(SUM(District_Data!Q567/$Y567),)</f>
        <v>0.23333333333333334</v>
      </c>
      <c r="AB567" s="202">
        <f>IFERROR(SUM(District_Data!R567/$Y567),)</f>
        <v>0.1</v>
      </c>
      <c r="AC567" s="202">
        <f>IFERROR(SUM(District_Data!S567/$Y567),)</f>
        <v>0</v>
      </c>
      <c r="AD567" s="203">
        <f t="shared" si="43"/>
        <v>0.1</v>
      </c>
      <c r="AE567" s="194"/>
      <c r="AF567" s="204">
        <f>SUM(District_Data!T567:W567)</f>
        <v>30</v>
      </c>
      <c r="AG567" s="205">
        <f>IFERROR(SUM(District_Data!T567/$AF567),)</f>
        <v>0.7</v>
      </c>
      <c r="AH567" s="205">
        <f>IFERROR(SUM(District_Data!U567/$AF567),)</f>
        <v>0.2</v>
      </c>
      <c r="AI567" s="205">
        <f>IFERROR(SUM(District_Data!V567/$AF567),)</f>
        <v>6.6666666666666666E-2</v>
      </c>
      <c r="AJ567" s="205">
        <f>IFERROR(SUM(District_Data!W567/$AF567),)</f>
        <v>3.3333333333333333E-2</v>
      </c>
      <c r="AK567" s="205">
        <f t="shared" si="44"/>
        <v>0.1</v>
      </c>
      <c r="AL567" s="194"/>
      <c r="AM567" s="206">
        <f>SUM(District_Data!X567:Y567)</f>
        <v>31</v>
      </c>
      <c r="AN567" s="207">
        <f>IFERROR(SUM(District_Data!Y567/$AM567),)</f>
        <v>0</v>
      </c>
    </row>
    <row r="568" spans="1:40" customFormat="1" x14ac:dyDescent="0.3">
      <c r="A568" s="52" t="str">
        <f>District_Data!A568</f>
        <v>EARLE SCHOOL DISTRICT</v>
      </c>
      <c r="B568" s="77" t="s">
        <v>1473</v>
      </c>
      <c r="C568" s="27">
        <f>District_Data!C568</f>
        <v>9</v>
      </c>
      <c r="D568" s="192">
        <f>SUM(District_Data!D568:G568)</f>
        <v>31</v>
      </c>
      <c r="E568" s="193">
        <f>IFERROR(SUM(District_Data!D568/$D568),)</f>
        <v>0.38709677419354838</v>
      </c>
      <c r="F568" s="193">
        <f>IFERROR(SUM(District_Data!E568/$D568),)</f>
        <v>0.19354838709677419</v>
      </c>
      <c r="G568" s="193">
        <f>IFERROR(SUM(District_Data!F568/$D568),)</f>
        <v>0.35483870967741937</v>
      </c>
      <c r="H568" s="193">
        <f>IFERROR(SUM(District_Data!G568/$D568),)</f>
        <v>6.4516129032258063E-2</v>
      </c>
      <c r="I568" s="193">
        <f t="shared" si="40"/>
        <v>0.41935483870967744</v>
      </c>
      <c r="J568" s="194"/>
      <c r="K568" s="195">
        <f>SUM(District_Data!H568:K568)</f>
        <v>33</v>
      </c>
      <c r="L568" s="196">
        <f>IFERROR(SUM(District_Data!H568/$K568),)</f>
        <v>0.90909090909090906</v>
      </c>
      <c r="M568" s="196">
        <f>IFERROR(SUM(District_Data!I568/$K568),)</f>
        <v>9.0909090909090912E-2</v>
      </c>
      <c r="N568" s="196">
        <f>IFERROR(SUM(District_Data!J568/$K568),)</f>
        <v>0</v>
      </c>
      <c r="O568" s="196">
        <f>IFERROR(SUM(District_Data!K568/$K568),)</f>
        <v>0</v>
      </c>
      <c r="P568" s="197">
        <f t="shared" si="41"/>
        <v>0</v>
      </c>
      <c r="Q568" s="194"/>
      <c r="R568" s="198">
        <f>SUM(District_Data!L568:O568)</f>
        <v>31</v>
      </c>
      <c r="S568" s="199">
        <f>IFERROR(SUM(District_Data!L568/$R568),)</f>
        <v>0.70967741935483875</v>
      </c>
      <c r="T568" s="199">
        <f>IFERROR(SUM(District_Data!M568/$R568),)</f>
        <v>0.19354838709677419</v>
      </c>
      <c r="U568" s="199">
        <f>IFERROR(SUM(District_Data!N568/$R568),)</f>
        <v>9.6774193548387094E-2</v>
      </c>
      <c r="V568" s="199">
        <f>IFERROR(SUM(District_Data!O568/$R568),)</f>
        <v>0</v>
      </c>
      <c r="W568" s="200">
        <f t="shared" si="42"/>
        <v>9.6774193548387094E-2</v>
      </c>
      <c r="X568" s="194"/>
      <c r="Y568" s="201">
        <f>SUM(District_Data!P568:S568)</f>
        <v>32</v>
      </c>
      <c r="Z568" s="202">
        <f>IFERROR(SUM(District_Data!P568/$Y568),)</f>
        <v>0.65625</v>
      </c>
      <c r="AA568" s="202">
        <f>IFERROR(SUM(District_Data!Q568/$Y568),)</f>
        <v>0.25</v>
      </c>
      <c r="AB568" s="202">
        <f>IFERROR(SUM(District_Data!R568/$Y568),)</f>
        <v>0</v>
      </c>
      <c r="AC568" s="202">
        <f>IFERROR(SUM(District_Data!S568/$Y568),)</f>
        <v>9.375E-2</v>
      </c>
      <c r="AD568" s="203">
        <f t="shared" si="43"/>
        <v>9.375E-2</v>
      </c>
      <c r="AE568" s="194"/>
      <c r="AF568" s="204">
        <f>SUM(District_Data!T568:W568)</f>
        <v>31</v>
      </c>
      <c r="AG568" s="205">
        <f>IFERROR(SUM(District_Data!T568/$AF568),)</f>
        <v>0.61290322580645162</v>
      </c>
      <c r="AH568" s="205">
        <f>IFERROR(SUM(District_Data!U568/$AF568),)</f>
        <v>0.25806451612903225</v>
      </c>
      <c r="AI568" s="205">
        <f>IFERROR(SUM(District_Data!V568/$AF568),)</f>
        <v>6.4516129032258063E-2</v>
      </c>
      <c r="AJ568" s="205">
        <f>IFERROR(SUM(District_Data!W568/$AF568),)</f>
        <v>6.4516129032258063E-2</v>
      </c>
      <c r="AK568" s="205">
        <f t="shared" si="44"/>
        <v>0.12903225806451613</v>
      </c>
      <c r="AL568" s="194"/>
      <c r="AM568" s="206">
        <f>SUM(District_Data!X568:Y568)</f>
        <v>31</v>
      </c>
      <c r="AN568" s="207">
        <f>IFERROR(SUM(District_Data!Y568/$AM568),)</f>
        <v>0</v>
      </c>
    </row>
    <row r="569" spans="1:40" customFormat="1" x14ac:dyDescent="0.3">
      <c r="A569" s="52" t="str">
        <f>District_Data!A569</f>
        <v>EARLE SCHOOL DISTRICT</v>
      </c>
      <c r="B569" s="77" t="s">
        <v>1473</v>
      </c>
      <c r="C569" s="27">
        <f>District_Data!C569</f>
        <v>10</v>
      </c>
      <c r="D569" s="192">
        <f>SUM(District_Data!D569:G569)</f>
        <v>31</v>
      </c>
      <c r="E569" s="193">
        <f>IFERROR(SUM(District_Data!D569/$D569),)</f>
        <v>0.41935483870967744</v>
      </c>
      <c r="F569" s="193">
        <f>IFERROR(SUM(District_Data!E569/$D569),)</f>
        <v>0.22580645161290322</v>
      </c>
      <c r="G569" s="193">
        <f>IFERROR(SUM(District_Data!F569/$D569),)</f>
        <v>0.32258064516129031</v>
      </c>
      <c r="H569" s="193">
        <f>IFERROR(SUM(District_Data!G569/$D569),)</f>
        <v>3.2258064516129031E-2</v>
      </c>
      <c r="I569" s="193">
        <f t="shared" si="40"/>
        <v>0.35483870967741937</v>
      </c>
      <c r="J569" s="194"/>
      <c r="K569" s="195">
        <f>SUM(District_Data!H569:K569)</f>
        <v>32</v>
      </c>
      <c r="L569" s="196">
        <f>IFERROR(SUM(District_Data!H569/$K569),)</f>
        <v>0.96875</v>
      </c>
      <c r="M569" s="196">
        <f>IFERROR(SUM(District_Data!I569/$K569),)</f>
        <v>3.125E-2</v>
      </c>
      <c r="N569" s="196">
        <f>IFERROR(SUM(District_Data!J569/$K569),)</f>
        <v>0</v>
      </c>
      <c r="O569" s="196">
        <f>IFERROR(SUM(District_Data!K569/$K569),)</f>
        <v>0</v>
      </c>
      <c r="P569" s="197">
        <f t="shared" si="41"/>
        <v>0</v>
      </c>
      <c r="Q569" s="194"/>
      <c r="R569" s="198">
        <f>SUM(District_Data!L569:O569)</f>
        <v>32</v>
      </c>
      <c r="S569" s="199">
        <f>IFERROR(SUM(District_Data!L569/$R569),)</f>
        <v>0.78125</v>
      </c>
      <c r="T569" s="199">
        <f>IFERROR(SUM(District_Data!M569/$R569),)</f>
        <v>0.15625</v>
      </c>
      <c r="U569" s="199">
        <f>IFERROR(SUM(District_Data!N569/$R569),)</f>
        <v>6.25E-2</v>
      </c>
      <c r="V569" s="199">
        <f>IFERROR(SUM(District_Data!O569/$R569),)</f>
        <v>0</v>
      </c>
      <c r="W569" s="200">
        <f t="shared" si="42"/>
        <v>6.25E-2</v>
      </c>
      <c r="X569" s="194"/>
      <c r="Y569" s="201">
        <f>SUM(District_Data!P569:S569)</f>
        <v>32</v>
      </c>
      <c r="Z569" s="202">
        <f>IFERROR(SUM(District_Data!P569/$Y569),)</f>
        <v>0.78125</v>
      </c>
      <c r="AA569" s="202">
        <f>IFERROR(SUM(District_Data!Q569/$Y569),)</f>
        <v>0.15625</v>
      </c>
      <c r="AB569" s="202">
        <f>IFERROR(SUM(District_Data!R569/$Y569),)</f>
        <v>6.25E-2</v>
      </c>
      <c r="AC569" s="202">
        <f>IFERROR(SUM(District_Data!S569/$Y569),)</f>
        <v>0</v>
      </c>
      <c r="AD569" s="203">
        <f t="shared" si="43"/>
        <v>6.25E-2</v>
      </c>
      <c r="AE569" s="194"/>
      <c r="AF569" s="204">
        <f>SUM(District_Data!T569:W569)</f>
        <v>30</v>
      </c>
      <c r="AG569" s="205">
        <f>IFERROR(SUM(District_Data!T569/$AF569),)</f>
        <v>0.6</v>
      </c>
      <c r="AH569" s="205">
        <f>IFERROR(SUM(District_Data!U569/$AF569),)</f>
        <v>0.33333333333333331</v>
      </c>
      <c r="AI569" s="205">
        <f>IFERROR(SUM(District_Data!V569/$AF569),)</f>
        <v>3.3333333333333333E-2</v>
      </c>
      <c r="AJ569" s="205">
        <f>IFERROR(SUM(District_Data!W569/$AF569),)</f>
        <v>3.3333333333333333E-2</v>
      </c>
      <c r="AK569" s="205">
        <f t="shared" si="44"/>
        <v>6.6666666666666666E-2</v>
      </c>
      <c r="AL569" s="194"/>
      <c r="AM569" s="206">
        <f>SUM(District_Data!X569:Y569)</f>
        <v>32</v>
      </c>
      <c r="AN569" s="207">
        <f>IFERROR(SUM(District_Data!Y569/$AM569),)</f>
        <v>0</v>
      </c>
    </row>
    <row r="570" spans="1:40" customFormat="1" x14ac:dyDescent="0.3">
      <c r="A570" s="52" t="str">
        <f>District_Data!A570</f>
        <v>EAST END SCHOOL DISTRICT</v>
      </c>
      <c r="B570" s="77" t="s">
        <v>1474</v>
      </c>
      <c r="C570" s="27">
        <f>District_Data!C570</f>
        <v>3</v>
      </c>
      <c r="D570" s="192">
        <f>SUM(District_Data!D570:G570)</f>
        <v>42</v>
      </c>
      <c r="E570" s="193">
        <f>IFERROR(SUM(District_Data!D570/$D570),)</f>
        <v>4.7619047619047616E-2</v>
      </c>
      <c r="F570" s="193">
        <f>IFERROR(SUM(District_Data!E570/$D570),)</f>
        <v>0.23809523809523808</v>
      </c>
      <c r="G570" s="193">
        <f>IFERROR(SUM(District_Data!F570/$D570),)</f>
        <v>0.23809523809523808</v>
      </c>
      <c r="H570" s="193">
        <f>IFERROR(SUM(District_Data!G570/$D570),)</f>
        <v>0.47619047619047616</v>
      </c>
      <c r="I570" s="193">
        <f t="shared" si="40"/>
        <v>0.71428571428571419</v>
      </c>
      <c r="J570" s="194"/>
      <c r="K570" s="195">
        <f>SUM(District_Data!H570:K570)</f>
        <v>42</v>
      </c>
      <c r="L570" s="196">
        <f>IFERROR(SUM(District_Data!H570/$K570),)</f>
        <v>0.11904761904761904</v>
      </c>
      <c r="M570" s="196">
        <f>IFERROR(SUM(District_Data!I570/$K570),)</f>
        <v>0.30952380952380953</v>
      </c>
      <c r="N570" s="196">
        <f>IFERROR(SUM(District_Data!J570/$K570),)</f>
        <v>0.42857142857142855</v>
      </c>
      <c r="O570" s="196">
        <f>IFERROR(SUM(District_Data!K570/$K570),)</f>
        <v>0.14285714285714285</v>
      </c>
      <c r="P570" s="197">
        <f t="shared" si="41"/>
        <v>0.5714285714285714</v>
      </c>
      <c r="Q570" s="194"/>
      <c r="R570" s="198">
        <f>SUM(District_Data!L570:O570)</f>
        <v>42</v>
      </c>
      <c r="S570" s="199">
        <f>IFERROR(SUM(District_Data!L570/$R570),)</f>
        <v>0.42857142857142855</v>
      </c>
      <c r="T570" s="199">
        <f>IFERROR(SUM(District_Data!M570/$R570),)</f>
        <v>0.19047619047619047</v>
      </c>
      <c r="U570" s="199">
        <f>IFERROR(SUM(District_Data!N570/$R570),)</f>
        <v>0.26190476190476192</v>
      </c>
      <c r="V570" s="199">
        <f>IFERROR(SUM(District_Data!O570/$R570),)</f>
        <v>0.11904761904761904</v>
      </c>
      <c r="W570" s="200">
        <f t="shared" si="42"/>
        <v>0.38095238095238093</v>
      </c>
      <c r="X570" s="194"/>
      <c r="Y570" s="201">
        <f>SUM(District_Data!P570:S570)</f>
        <v>42</v>
      </c>
      <c r="Z570" s="202">
        <f>IFERROR(SUM(District_Data!P570/$Y570),)</f>
        <v>0.40476190476190477</v>
      </c>
      <c r="AA570" s="202">
        <f>IFERROR(SUM(District_Data!Q570/$Y570),)</f>
        <v>0.16666666666666666</v>
      </c>
      <c r="AB570" s="202">
        <f>IFERROR(SUM(District_Data!R570/$Y570),)</f>
        <v>0.23809523809523808</v>
      </c>
      <c r="AC570" s="202">
        <f>IFERROR(SUM(District_Data!S570/$Y570),)</f>
        <v>0.19047619047619047</v>
      </c>
      <c r="AD570" s="203">
        <f t="shared" si="43"/>
        <v>0.42857142857142855</v>
      </c>
      <c r="AE570" s="194"/>
      <c r="AF570" s="204">
        <f>SUM(District_Data!T570:W570)</f>
        <v>42</v>
      </c>
      <c r="AG570" s="205">
        <f>IFERROR(SUM(District_Data!T570/$AF570),)</f>
        <v>0.38095238095238093</v>
      </c>
      <c r="AH570" s="205">
        <f>IFERROR(SUM(District_Data!U570/$AF570),)</f>
        <v>0.23809523809523808</v>
      </c>
      <c r="AI570" s="205">
        <f>IFERROR(SUM(District_Data!V570/$AF570),)</f>
        <v>0.23809523809523808</v>
      </c>
      <c r="AJ570" s="205">
        <f>IFERROR(SUM(District_Data!W570/$AF570),)</f>
        <v>0.14285714285714285</v>
      </c>
      <c r="AK570" s="205">
        <f t="shared" si="44"/>
        <v>0.38095238095238093</v>
      </c>
      <c r="AL570" s="194"/>
      <c r="AM570" s="206">
        <f>SUM(District_Data!X570:Y570)</f>
        <v>42</v>
      </c>
      <c r="AN570" s="207">
        <f>IFERROR(SUM(District_Data!Y570/$AM570),)</f>
        <v>0.14285714285714285</v>
      </c>
    </row>
    <row r="571" spans="1:40" customFormat="1" x14ac:dyDescent="0.3">
      <c r="A571" s="52" t="str">
        <f>District_Data!A571</f>
        <v>EAST END SCHOOL DISTRICT</v>
      </c>
      <c r="B571" s="77" t="s">
        <v>1474</v>
      </c>
      <c r="C571" s="27">
        <f>District_Data!C571</f>
        <v>4</v>
      </c>
      <c r="D571" s="192">
        <f>SUM(District_Data!D571:G571)</f>
        <v>46</v>
      </c>
      <c r="E571" s="193">
        <f>IFERROR(SUM(District_Data!D571/$D571),)</f>
        <v>6.5217391304347824E-2</v>
      </c>
      <c r="F571" s="193">
        <f>IFERROR(SUM(District_Data!E571/$D571),)</f>
        <v>0.28260869565217389</v>
      </c>
      <c r="G571" s="193">
        <f>IFERROR(SUM(District_Data!F571/$D571),)</f>
        <v>0.39130434782608697</v>
      </c>
      <c r="H571" s="193">
        <f>IFERROR(SUM(District_Data!G571/$D571),)</f>
        <v>0.2608695652173913</v>
      </c>
      <c r="I571" s="193">
        <f t="shared" si="40"/>
        <v>0.65217391304347827</v>
      </c>
      <c r="J571" s="194"/>
      <c r="K571" s="195">
        <f>SUM(District_Data!H571:K571)</f>
        <v>46</v>
      </c>
      <c r="L571" s="196">
        <f>IFERROR(SUM(District_Data!H571/$K571),)</f>
        <v>0.10869565217391304</v>
      </c>
      <c r="M571" s="196">
        <f>IFERROR(SUM(District_Data!I571/$K571),)</f>
        <v>0.47826086956521741</v>
      </c>
      <c r="N571" s="196">
        <f>IFERROR(SUM(District_Data!J571/$K571),)</f>
        <v>0.28260869565217389</v>
      </c>
      <c r="O571" s="196">
        <f>IFERROR(SUM(District_Data!K571/$K571),)</f>
        <v>0.13043478260869565</v>
      </c>
      <c r="P571" s="197">
        <f t="shared" si="41"/>
        <v>0.41304347826086951</v>
      </c>
      <c r="Q571" s="194"/>
      <c r="R571" s="198">
        <f>SUM(District_Data!L571:O571)</f>
        <v>46</v>
      </c>
      <c r="S571" s="199">
        <f>IFERROR(SUM(District_Data!L571/$R571),)</f>
        <v>0.28260869565217389</v>
      </c>
      <c r="T571" s="199">
        <f>IFERROR(SUM(District_Data!M571/$R571),)</f>
        <v>0.30434782608695654</v>
      </c>
      <c r="U571" s="199">
        <f>IFERROR(SUM(District_Data!N571/$R571),)</f>
        <v>0.2391304347826087</v>
      </c>
      <c r="V571" s="199">
        <f>IFERROR(SUM(District_Data!O571/$R571),)</f>
        <v>0.17391304347826086</v>
      </c>
      <c r="W571" s="200">
        <f t="shared" si="42"/>
        <v>0.41304347826086957</v>
      </c>
      <c r="X571" s="194"/>
      <c r="Y571" s="201">
        <f>SUM(District_Data!P571:S571)</f>
        <v>46</v>
      </c>
      <c r="Z571" s="202">
        <f>IFERROR(SUM(District_Data!P571/$Y571),)</f>
        <v>0.34782608695652173</v>
      </c>
      <c r="AA571" s="202">
        <f>IFERROR(SUM(District_Data!Q571/$Y571),)</f>
        <v>0.32608695652173914</v>
      </c>
      <c r="AB571" s="202">
        <f>IFERROR(SUM(District_Data!R571/$Y571),)</f>
        <v>0.15217391304347827</v>
      </c>
      <c r="AC571" s="202">
        <f>IFERROR(SUM(District_Data!S571/$Y571),)</f>
        <v>0.17391304347826086</v>
      </c>
      <c r="AD571" s="203">
        <f t="shared" si="43"/>
        <v>0.32608695652173914</v>
      </c>
      <c r="AE571" s="194"/>
      <c r="AF571" s="204">
        <f>SUM(District_Data!T571:W571)</f>
        <v>46</v>
      </c>
      <c r="AG571" s="205">
        <f>IFERROR(SUM(District_Data!T571/$AF571),)</f>
        <v>0.43478260869565216</v>
      </c>
      <c r="AH571" s="205">
        <f>IFERROR(SUM(District_Data!U571/$AF571),)</f>
        <v>0.21739130434782608</v>
      </c>
      <c r="AI571" s="205">
        <f>IFERROR(SUM(District_Data!V571/$AF571),)</f>
        <v>0.17391304347826086</v>
      </c>
      <c r="AJ571" s="205">
        <f>IFERROR(SUM(District_Data!W571/$AF571),)</f>
        <v>0.17391304347826086</v>
      </c>
      <c r="AK571" s="205">
        <f t="shared" si="44"/>
        <v>0.34782608695652173</v>
      </c>
      <c r="AL571" s="194"/>
      <c r="AM571" s="206">
        <f>SUM(District_Data!X571:Y571)</f>
        <v>46</v>
      </c>
      <c r="AN571" s="207">
        <f>IFERROR(SUM(District_Data!Y571/$AM571),)</f>
        <v>0.17391304347826086</v>
      </c>
    </row>
    <row r="572" spans="1:40" customFormat="1" x14ac:dyDescent="0.3">
      <c r="A572" s="52" t="str">
        <f>District_Data!A572</f>
        <v>EAST END SCHOOL DISTRICT</v>
      </c>
      <c r="B572" s="77" t="s">
        <v>1474</v>
      </c>
      <c r="C572" s="27">
        <f>District_Data!C572</f>
        <v>5</v>
      </c>
      <c r="D572" s="192">
        <f>SUM(District_Data!D572:G572)</f>
        <v>44</v>
      </c>
      <c r="E572" s="193">
        <f>IFERROR(SUM(District_Data!D572/$D572),)</f>
        <v>0.11363636363636363</v>
      </c>
      <c r="F572" s="193">
        <f>IFERROR(SUM(District_Data!E572/$D572),)</f>
        <v>0.29545454545454547</v>
      </c>
      <c r="G572" s="193">
        <f>IFERROR(SUM(District_Data!F572/$D572),)</f>
        <v>0.31818181818181818</v>
      </c>
      <c r="H572" s="193">
        <f>IFERROR(SUM(District_Data!G572/$D572),)</f>
        <v>0.27272727272727271</v>
      </c>
      <c r="I572" s="193">
        <f t="shared" si="40"/>
        <v>0.59090909090909083</v>
      </c>
      <c r="J572" s="194"/>
      <c r="K572" s="195">
        <f>SUM(District_Data!H572:K572)</f>
        <v>44</v>
      </c>
      <c r="L572" s="196">
        <f>IFERROR(SUM(District_Data!H572/$K572),)</f>
        <v>0.25</v>
      </c>
      <c r="M572" s="196">
        <f>IFERROR(SUM(District_Data!I572/$K572),)</f>
        <v>0.43181818181818182</v>
      </c>
      <c r="N572" s="196">
        <f>IFERROR(SUM(District_Data!J572/$K572),)</f>
        <v>0.27272727272727271</v>
      </c>
      <c r="O572" s="196">
        <f>IFERROR(SUM(District_Data!K572/$K572),)</f>
        <v>4.5454545454545456E-2</v>
      </c>
      <c r="P572" s="197">
        <f t="shared" si="41"/>
        <v>0.31818181818181818</v>
      </c>
      <c r="Q572" s="194"/>
      <c r="R572" s="198">
        <f>SUM(District_Data!L572:O572)</f>
        <v>44</v>
      </c>
      <c r="S572" s="199">
        <f>IFERROR(SUM(District_Data!L572/$R572),)</f>
        <v>0.36363636363636365</v>
      </c>
      <c r="T572" s="199">
        <f>IFERROR(SUM(District_Data!M572/$R572),)</f>
        <v>0.31818181818181818</v>
      </c>
      <c r="U572" s="199">
        <f>IFERROR(SUM(District_Data!N572/$R572),)</f>
        <v>0.22727272727272727</v>
      </c>
      <c r="V572" s="199">
        <f>IFERROR(SUM(District_Data!O572/$R572),)</f>
        <v>9.0909090909090912E-2</v>
      </c>
      <c r="W572" s="200">
        <f t="shared" si="42"/>
        <v>0.31818181818181818</v>
      </c>
      <c r="X572" s="194"/>
      <c r="Y572" s="201">
        <f>SUM(District_Data!P572:S572)</f>
        <v>44</v>
      </c>
      <c r="Z572" s="202">
        <f>IFERROR(SUM(District_Data!P572/$Y572),)</f>
        <v>0.43181818181818182</v>
      </c>
      <c r="AA572" s="202">
        <f>IFERROR(SUM(District_Data!Q572/$Y572),)</f>
        <v>0.29545454545454547</v>
      </c>
      <c r="AB572" s="202">
        <f>IFERROR(SUM(District_Data!R572/$Y572),)</f>
        <v>0.20454545454545456</v>
      </c>
      <c r="AC572" s="202">
        <f>IFERROR(SUM(District_Data!S572/$Y572),)</f>
        <v>6.8181818181818177E-2</v>
      </c>
      <c r="AD572" s="203">
        <f t="shared" si="43"/>
        <v>0.27272727272727271</v>
      </c>
      <c r="AE572" s="194"/>
      <c r="AF572" s="204">
        <f>SUM(District_Data!T572:W572)</f>
        <v>44</v>
      </c>
      <c r="AG572" s="205">
        <f>IFERROR(SUM(District_Data!T572/$AF572),)</f>
        <v>0.40909090909090912</v>
      </c>
      <c r="AH572" s="205">
        <f>IFERROR(SUM(District_Data!U572/$AF572),)</f>
        <v>0.29545454545454547</v>
      </c>
      <c r="AI572" s="205">
        <f>IFERROR(SUM(District_Data!V572/$AF572),)</f>
        <v>0.18181818181818182</v>
      </c>
      <c r="AJ572" s="205">
        <f>IFERROR(SUM(District_Data!W572/$AF572),)</f>
        <v>0.11363636363636363</v>
      </c>
      <c r="AK572" s="205">
        <f t="shared" si="44"/>
        <v>0.29545454545454547</v>
      </c>
      <c r="AL572" s="194"/>
      <c r="AM572" s="206">
        <f>SUM(District_Data!X572:Y572)</f>
        <v>44</v>
      </c>
      <c r="AN572" s="207">
        <f>IFERROR(SUM(District_Data!Y572/$AM572),)</f>
        <v>6.8181818181818177E-2</v>
      </c>
    </row>
    <row r="573" spans="1:40" customFormat="1" x14ac:dyDescent="0.3">
      <c r="A573" s="52" t="str">
        <f>District_Data!A573</f>
        <v>EAST END SCHOOL DISTRICT</v>
      </c>
      <c r="B573" s="77" t="s">
        <v>1474</v>
      </c>
      <c r="C573" s="27">
        <f>District_Data!C573</f>
        <v>6</v>
      </c>
      <c r="D573" s="192">
        <f>SUM(District_Data!D573:G573)</f>
        <v>50</v>
      </c>
      <c r="E573" s="193">
        <f>IFERROR(SUM(District_Data!D573/$D573),)</f>
        <v>0.02</v>
      </c>
      <c r="F573" s="193">
        <f>IFERROR(SUM(District_Data!E573/$D573),)</f>
        <v>0.32</v>
      </c>
      <c r="G573" s="193">
        <f>IFERROR(SUM(District_Data!F573/$D573),)</f>
        <v>0.16</v>
      </c>
      <c r="H573" s="193">
        <f>IFERROR(SUM(District_Data!G573/$D573),)</f>
        <v>0.5</v>
      </c>
      <c r="I573" s="193">
        <f t="shared" si="40"/>
        <v>0.66</v>
      </c>
      <c r="J573" s="194"/>
      <c r="K573" s="195">
        <f>SUM(District_Data!H573:K573)</f>
        <v>50</v>
      </c>
      <c r="L573" s="196">
        <f>IFERROR(SUM(District_Data!H573/$K573),)</f>
        <v>0.12</v>
      </c>
      <c r="M573" s="196">
        <f>IFERROR(SUM(District_Data!I573/$K573),)</f>
        <v>0.36</v>
      </c>
      <c r="N573" s="196">
        <f>IFERROR(SUM(District_Data!J573/$K573),)</f>
        <v>0.38</v>
      </c>
      <c r="O573" s="196">
        <f>IFERROR(SUM(District_Data!K573/$K573),)</f>
        <v>0.14000000000000001</v>
      </c>
      <c r="P573" s="197">
        <f t="shared" si="41"/>
        <v>0.52</v>
      </c>
      <c r="Q573" s="194"/>
      <c r="R573" s="198">
        <f>SUM(District_Data!L573:O573)</f>
        <v>50</v>
      </c>
      <c r="S573" s="199">
        <f>IFERROR(SUM(District_Data!L573/$R573),)</f>
        <v>0.28000000000000003</v>
      </c>
      <c r="T573" s="199">
        <f>IFERROR(SUM(District_Data!M573/$R573),)</f>
        <v>0.18</v>
      </c>
      <c r="U573" s="199">
        <f>IFERROR(SUM(District_Data!N573/$R573),)</f>
        <v>0.38</v>
      </c>
      <c r="V573" s="199">
        <f>IFERROR(SUM(District_Data!O573/$R573),)</f>
        <v>0.16</v>
      </c>
      <c r="W573" s="200">
        <f t="shared" si="42"/>
        <v>0.54</v>
      </c>
      <c r="X573" s="194"/>
      <c r="Y573" s="201">
        <f>SUM(District_Data!P573:S573)</f>
        <v>50</v>
      </c>
      <c r="Z573" s="202">
        <f>IFERROR(SUM(District_Data!P573/$Y573),)</f>
        <v>0.32</v>
      </c>
      <c r="AA573" s="202">
        <f>IFERROR(SUM(District_Data!Q573/$Y573),)</f>
        <v>0.24</v>
      </c>
      <c r="AB573" s="202">
        <f>IFERROR(SUM(District_Data!R573/$Y573),)</f>
        <v>0.24</v>
      </c>
      <c r="AC573" s="202">
        <f>IFERROR(SUM(District_Data!S573/$Y573),)</f>
        <v>0.2</v>
      </c>
      <c r="AD573" s="203">
        <f t="shared" si="43"/>
        <v>0.44</v>
      </c>
      <c r="AE573" s="194"/>
      <c r="AF573" s="204">
        <f>SUM(District_Data!T573:W573)</f>
        <v>50</v>
      </c>
      <c r="AG573" s="205">
        <f>IFERROR(SUM(District_Data!T573/$AF573),)</f>
        <v>0.3</v>
      </c>
      <c r="AH573" s="205">
        <f>IFERROR(SUM(District_Data!U573/$AF573),)</f>
        <v>0.16</v>
      </c>
      <c r="AI573" s="205">
        <f>IFERROR(SUM(District_Data!V573/$AF573),)</f>
        <v>0.38</v>
      </c>
      <c r="AJ573" s="205">
        <f>IFERROR(SUM(District_Data!W573/$AF573),)</f>
        <v>0.16</v>
      </c>
      <c r="AK573" s="205">
        <f t="shared" si="44"/>
        <v>0.54</v>
      </c>
      <c r="AL573" s="194"/>
      <c r="AM573" s="206">
        <f>SUM(District_Data!X573:Y573)</f>
        <v>50</v>
      </c>
      <c r="AN573" s="207">
        <f>IFERROR(SUM(District_Data!Y573/$AM573),)</f>
        <v>0.08</v>
      </c>
    </row>
    <row r="574" spans="1:40" customFormat="1" x14ac:dyDescent="0.3">
      <c r="A574" s="52" t="str">
        <f>District_Data!A574</f>
        <v>EAST END SCHOOL DISTRICT</v>
      </c>
      <c r="B574" s="77" t="s">
        <v>1474</v>
      </c>
      <c r="C574" s="27">
        <f>District_Data!C574</f>
        <v>7</v>
      </c>
      <c r="D574" s="192">
        <f>SUM(District_Data!D574:G574)</f>
        <v>42</v>
      </c>
      <c r="E574" s="193">
        <f>IFERROR(SUM(District_Data!D574/$D574),)</f>
        <v>4.7619047619047616E-2</v>
      </c>
      <c r="F574" s="193">
        <f>IFERROR(SUM(District_Data!E574/$D574),)</f>
        <v>0.26190476190476192</v>
      </c>
      <c r="G574" s="193">
        <f>IFERROR(SUM(District_Data!F574/$D574),)</f>
        <v>0.19047619047619047</v>
      </c>
      <c r="H574" s="193">
        <f>IFERROR(SUM(District_Data!G574/$D574),)</f>
        <v>0.5</v>
      </c>
      <c r="I574" s="193">
        <f t="shared" si="40"/>
        <v>0.69047619047619047</v>
      </c>
      <c r="J574" s="194"/>
      <c r="K574" s="195">
        <f>SUM(District_Data!H574:K574)</f>
        <v>42</v>
      </c>
      <c r="L574" s="196">
        <f>IFERROR(SUM(District_Data!H574/$K574),)</f>
        <v>0.40476190476190477</v>
      </c>
      <c r="M574" s="196">
        <f>IFERROR(SUM(District_Data!I574/$K574),)</f>
        <v>0.26190476190476192</v>
      </c>
      <c r="N574" s="196">
        <f>IFERROR(SUM(District_Data!J574/$K574),)</f>
        <v>0.23809523809523808</v>
      </c>
      <c r="O574" s="196">
        <f>IFERROR(SUM(District_Data!K574/$K574),)</f>
        <v>9.5238095238095233E-2</v>
      </c>
      <c r="P574" s="197">
        <f t="shared" si="41"/>
        <v>0.33333333333333331</v>
      </c>
      <c r="Q574" s="194"/>
      <c r="R574" s="198">
        <f>SUM(District_Data!L574:O574)</f>
        <v>42</v>
      </c>
      <c r="S574" s="199">
        <f>IFERROR(SUM(District_Data!L574/$R574),)</f>
        <v>0.40476190476190477</v>
      </c>
      <c r="T574" s="199">
        <f>IFERROR(SUM(District_Data!M574/$R574),)</f>
        <v>0.11904761904761904</v>
      </c>
      <c r="U574" s="199">
        <f>IFERROR(SUM(District_Data!N574/$R574),)</f>
        <v>0.2857142857142857</v>
      </c>
      <c r="V574" s="199">
        <f>IFERROR(SUM(District_Data!O574/$R574),)</f>
        <v>0.19047619047619047</v>
      </c>
      <c r="W574" s="200">
        <f t="shared" si="42"/>
        <v>0.47619047619047616</v>
      </c>
      <c r="X574" s="194"/>
      <c r="Y574" s="201">
        <f>SUM(District_Data!P574:S574)</f>
        <v>42</v>
      </c>
      <c r="Z574" s="202">
        <f>IFERROR(SUM(District_Data!P574/$Y574),)</f>
        <v>0.33333333333333331</v>
      </c>
      <c r="AA574" s="202">
        <f>IFERROR(SUM(District_Data!Q574/$Y574),)</f>
        <v>0.35714285714285715</v>
      </c>
      <c r="AB574" s="202">
        <f>IFERROR(SUM(District_Data!R574/$Y574),)</f>
        <v>0.26190476190476192</v>
      </c>
      <c r="AC574" s="202">
        <f>IFERROR(SUM(District_Data!S574/$Y574),)</f>
        <v>4.7619047619047616E-2</v>
      </c>
      <c r="AD574" s="203">
        <f t="shared" si="43"/>
        <v>0.30952380952380953</v>
      </c>
      <c r="AE574" s="194"/>
      <c r="AF574" s="204">
        <f>SUM(District_Data!T574:W574)</f>
        <v>42</v>
      </c>
      <c r="AG574" s="205">
        <f>IFERROR(SUM(District_Data!T574/$AF574),)</f>
        <v>0.33333333333333331</v>
      </c>
      <c r="AH574" s="205">
        <f>IFERROR(SUM(District_Data!U574/$AF574),)</f>
        <v>0.19047619047619047</v>
      </c>
      <c r="AI574" s="205">
        <f>IFERROR(SUM(District_Data!V574/$AF574),)</f>
        <v>0.21428571428571427</v>
      </c>
      <c r="AJ574" s="205">
        <f>IFERROR(SUM(District_Data!W574/$AF574),)</f>
        <v>0.26190476190476192</v>
      </c>
      <c r="AK574" s="205">
        <f t="shared" si="44"/>
        <v>0.47619047619047616</v>
      </c>
      <c r="AL574" s="194"/>
      <c r="AM574" s="206">
        <f>SUM(District_Data!X574:Y574)</f>
        <v>42</v>
      </c>
      <c r="AN574" s="207">
        <f>IFERROR(SUM(District_Data!Y574/$AM574),)</f>
        <v>0.11904761904761904</v>
      </c>
    </row>
    <row r="575" spans="1:40" customFormat="1" x14ac:dyDescent="0.3">
      <c r="A575" s="52" t="str">
        <f>District_Data!A575</f>
        <v>EAST END SCHOOL DISTRICT</v>
      </c>
      <c r="B575" s="77" t="s">
        <v>1474</v>
      </c>
      <c r="C575" s="27">
        <f>District_Data!C575</f>
        <v>8</v>
      </c>
      <c r="D575" s="192">
        <f>SUM(District_Data!D575:G575)</f>
        <v>65</v>
      </c>
      <c r="E575" s="193">
        <f>IFERROR(SUM(District_Data!D575/$D575),)</f>
        <v>7.6923076923076927E-2</v>
      </c>
      <c r="F575" s="193">
        <f>IFERROR(SUM(District_Data!E575/$D575),)</f>
        <v>0.15384615384615385</v>
      </c>
      <c r="G575" s="193">
        <f>IFERROR(SUM(District_Data!F575/$D575),)</f>
        <v>0.33846153846153848</v>
      </c>
      <c r="H575" s="193">
        <f>IFERROR(SUM(District_Data!G575/$D575),)</f>
        <v>0.43076923076923079</v>
      </c>
      <c r="I575" s="193">
        <f t="shared" si="40"/>
        <v>0.76923076923076927</v>
      </c>
      <c r="J575" s="194"/>
      <c r="K575" s="195">
        <f>SUM(District_Data!H575:K575)</f>
        <v>65</v>
      </c>
      <c r="L575" s="196">
        <f>IFERROR(SUM(District_Data!H575/$K575),)</f>
        <v>0.33846153846153848</v>
      </c>
      <c r="M575" s="196">
        <f>IFERROR(SUM(District_Data!I575/$K575),)</f>
        <v>0.2153846153846154</v>
      </c>
      <c r="N575" s="196">
        <f>IFERROR(SUM(District_Data!J575/$K575),)</f>
        <v>0.23076923076923078</v>
      </c>
      <c r="O575" s="196">
        <f>IFERROR(SUM(District_Data!K575/$K575),)</f>
        <v>0.2153846153846154</v>
      </c>
      <c r="P575" s="197">
        <f t="shared" si="41"/>
        <v>0.44615384615384618</v>
      </c>
      <c r="Q575" s="194"/>
      <c r="R575" s="198">
        <f>SUM(District_Data!L575:O575)</f>
        <v>65</v>
      </c>
      <c r="S575" s="199">
        <f>IFERROR(SUM(District_Data!L575/$R575),)</f>
        <v>0.33846153846153848</v>
      </c>
      <c r="T575" s="199">
        <f>IFERROR(SUM(District_Data!M575/$R575),)</f>
        <v>0.29230769230769232</v>
      </c>
      <c r="U575" s="199">
        <f>IFERROR(SUM(District_Data!N575/$R575),)</f>
        <v>0.2</v>
      </c>
      <c r="V575" s="199">
        <f>IFERROR(SUM(District_Data!O575/$R575),)</f>
        <v>0.16923076923076924</v>
      </c>
      <c r="W575" s="200">
        <f t="shared" si="42"/>
        <v>0.36923076923076925</v>
      </c>
      <c r="X575" s="194"/>
      <c r="Y575" s="201">
        <f>SUM(District_Data!P575:S575)</f>
        <v>65</v>
      </c>
      <c r="Z575" s="202">
        <f>IFERROR(SUM(District_Data!P575/$Y575),)</f>
        <v>0.27692307692307694</v>
      </c>
      <c r="AA575" s="202">
        <f>IFERROR(SUM(District_Data!Q575/$Y575),)</f>
        <v>0.29230769230769232</v>
      </c>
      <c r="AB575" s="202">
        <f>IFERROR(SUM(District_Data!R575/$Y575),)</f>
        <v>0.23076923076923078</v>
      </c>
      <c r="AC575" s="202">
        <f>IFERROR(SUM(District_Data!S575/$Y575),)</f>
        <v>0.2</v>
      </c>
      <c r="AD575" s="203">
        <f t="shared" si="43"/>
        <v>0.43076923076923079</v>
      </c>
      <c r="AE575" s="194"/>
      <c r="AF575" s="204">
        <f>SUM(District_Data!T575:W575)</f>
        <v>65</v>
      </c>
      <c r="AG575" s="205">
        <f>IFERROR(SUM(District_Data!T575/$AF575),)</f>
        <v>0.35384615384615387</v>
      </c>
      <c r="AH575" s="205">
        <f>IFERROR(SUM(District_Data!U575/$AF575),)</f>
        <v>0.2</v>
      </c>
      <c r="AI575" s="205">
        <f>IFERROR(SUM(District_Data!V575/$AF575),)</f>
        <v>0.12307692307692308</v>
      </c>
      <c r="AJ575" s="205">
        <f>IFERROR(SUM(District_Data!W575/$AF575),)</f>
        <v>0.32307692307692309</v>
      </c>
      <c r="AK575" s="205">
        <f t="shared" si="44"/>
        <v>0.44615384615384618</v>
      </c>
      <c r="AL575" s="194"/>
      <c r="AM575" s="206">
        <f>SUM(District_Data!X575:Y575)</f>
        <v>65</v>
      </c>
      <c r="AN575" s="207">
        <f>IFERROR(SUM(District_Data!Y575/$AM575),)</f>
        <v>0.12307692307692308</v>
      </c>
    </row>
    <row r="576" spans="1:40" customFormat="1" x14ac:dyDescent="0.3">
      <c r="A576" s="52" t="str">
        <f>District_Data!A576</f>
        <v>EAST END SCHOOL DISTRICT</v>
      </c>
      <c r="B576" s="77" t="s">
        <v>1474</v>
      </c>
      <c r="C576" s="27">
        <f>District_Data!C576</f>
        <v>9</v>
      </c>
      <c r="D576" s="192">
        <f>SUM(District_Data!D576:G576)</f>
        <v>60</v>
      </c>
      <c r="E576" s="193">
        <f>IFERROR(SUM(District_Data!D576/$D576),)</f>
        <v>0.15</v>
      </c>
      <c r="F576" s="193">
        <f>IFERROR(SUM(District_Data!E576/$D576),)</f>
        <v>0.31666666666666665</v>
      </c>
      <c r="G576" s="193">
        <f>IFERROR(SUM(District_Data!F576/$D576),)</f>
        <v>0.26666666666666666</v>
      </c>
      <c r="H576" s="193">
        <f>IFERROR(SUM(District_Data!G576/$D576),)</f>
        <v>0.26666666666666666</v>
      </c>
      <c r="I576" s="193">
        <f t="shared" si="40"/>
        <v>0.53333333333333333</v>
      </c>
      <c r="J576" s="194"/>
      <c r="K576" s="195">
        <f>SUM(District_Data!H576:K576)</f>
        <v>60</v>
      </c>
      <c r="L576" s="196">
        <f>IFERROR(SUM(District_Data!H576/$K576),)</f>
        <v>0.5</v>
      </c>
      <c r="M576" s="196">
        <f>IFERROR(SUM(District_Data!I576/$K576),)</f>
        <v>0.28333333333333333</v>
      </c>
      <c r="N576" s="196">
        <f>IFERROR(SUM(District_Data!J576/$K576),)</f>
        <v>0.13333333333333333</v>
      </c>
      <c r="O576" s="196">
        <f>IFERROR(SUM(District_Data!K576/$K576),)</f>
        <v>8.3333333333333329E-2</v>
      </c>
      <c r="P576" s="197">
        <f t="shared" si="41"/>
        <v>0.21666666666666667</v>
      </c>
      <c r="Q576" s="194"/>
      <c r="R576" s="198">
        <f>SUM(District_Data!L576:O576)</f>
        <v>60</v>
      </c>
      <c r="S576" s="199">
        <f>IFERROR(SUM(District_Data!L576/$R576),)</f>
        <v>0.46666666666666667</v>
      </c>
      <c r="T576" s="199">
        <f>IFERROR(SUM(District_Data!M576/$R576),)</f>
        <v>0.28333333333333333</v>
      </c>
      <c r="U576" s="199">
        <f>IFERROR(SUM(District_Data!N576/$R576),)</f>
        <v>0.18333333333333332</v>
      </c>
      <c r="V576" s="199">
        <f>IFERROR(SUM(District_Data!O576/$R576),)</f>
        <v>6.6666666666666666E-2</v>
      </c>
      <c r="W576" s="200">
        <f t="shared" si="42"/>
        <v>0.25</v>
      </c>
      <c r="X576" s="194"/>
      <c r="Y576" s="201">
        <f>SUM(District_Data!P576:S576)</f>
        <v>60</v>
      </c>
      <c r="Z576" s="202">
        <f>IFERROR(SUM(District_Data!P576/$Y576),)</f>
        <v>0.41666666666666669</v>
      </c>
      <c r="AA576" s="202">
        <f>IFERROR(SUM(District_Data!Q576/$Y576),)</f>
        <v>0.23333333333333334</v>
      </c>
      <c r="AB576" s="202">
        <f>IFERROR(SUM(District_Data!R576/$Y576),)</f>
        <v>0.2</v>
      </c>
      <c r="AC576" s="202">
        <f>IFERROR(SUM(District_Data!S576/$Y576),)</f>
        <v>0.15</v>
      </c>
      <c r="AD576" s="203">
        <f t="shared" si="43"/>
        <v>0.35</v>
      </c>
      <c r="AE576" s="194"/>
      <c r="AF576" s="204">
        <f>SUM(District_Data!T576:W576)</f>
        <v>60</v>
      </c>
      <c r="AG576" s="205">
        <f>IFERROR(SUM(District_Data!T576/$AF576),)</f>
        <v>0.41666666666666669</v>
      </c>
      <c r="AH576" s="205">
        <f>IFERROR(SUM(District_Data!U576/$AF576),)</f>
        <v>0.16666666666666666</v>
      </c>
      <c r="AI576" s="205">
        <f>IFERROR(SUM(District_Data!V576/$AF576),)</f>
        <v>0.23333333333333334</v>
      </c>
      <c r="AJ576" s="205">
        <f>IFERROR(SUM(District_Data!W576/$AF576),)</f>
        <v>0.18333333333333332</v>
      </c>
      <c r="AK576" s="205">
        <f t="shared" si="44"/>
        <v>0.41666666666666663</v>
      </c>
      <c r="AL576" s="194"/>
      <c r="AM576" s="206">
        <f>SUM(District_Data!X576:Y576)</f>
        <v>60</v>
      </c>
      <c r="AN576" s="207">
        <f>IFERROR(SUM(District_Data!Y576/$AM576),)</f>
        <v>3.3333333333333333E-2</v>
      </c>
    </row>
    <row r="577" spans="1:40" customFormat="1" x14ac:dyDescent="0.3">
      <c r="A577" s="52" t="str">
        <f>District_Data!A577</f>
        <v>EAST END SCHOOL DISTRICT</v>
      </c>
      <c r="B577" s="77" t="s">
        <v>1474</v>
      </c>
      <c r="C577" s="27">
        <f>District_Data!C577</f>
        <v>10</v>
      </c>
      <c r="D577" s="192">
        <f>SUM(District_Data!D577:G577)</f>
        <v>48</v>
      </c>
      <c r="E577" s="193">
        <f>IFERROR(SUM(District_Data!D577/$D577),)</f>
        <v>0.3125</v>
      </c>
      <c r="F577" s="193">
        <f>IFERROR(SUM(District_Data!E577/$D577),)</f>
        <v>0.10416666666666667</v>
      </c>
      <c r="G577" s="193">
        <f>IFERROR(SUM(District_Data!F577/$D577),)</f>
        <v>0.27083333333333331</v>
      </c>
      <c r="H577" s="193">
        <f>IFERROR(SUM(District_Data!G577/$D577),)</f>
        <v>0.3125</v>
      </c>
      <c r="I577" s="193">
        <f t="shared" si="40"/>
        <v>0.58333333333333326</v>
      </c>
      <c r="J577" s="194"/>
      <c r="K577" s="195">
        <f>SUM(District_Data!H577:K577)</f>
        <v>48</v>
      </c>
      <c r="L577" s="196">
        <f>IFERROR(SUM(District_Data!H577/$K577),)</f>
        <v>0.45833333333333331</v>
      </c>
      <c r="M577" s="196">
        <f>IFERROR(SUM(District_Data!I577/$K577),)</f>
        <v>0.20833333333333334</v>
      </c>
      <c r="N577" s="196">
        <f>IFERROR(SUM(District_Data!J577/$K577),)</f>
        <v>0.22916666666666666</v>
      </c>
      <c r="O577" s="196">
        <f>IFERROR(SUM(District_Data!K577/$K577),)</f>
        <v>0.10416666666666667</v>
      </c>
      <c r="P577" s="197">
        <f t="shared" si="41"/>
        <v>0.33333333333333331</v>
      </c>
      <c r="Q577" s="194"/>
      <c r="R577" s="198">
        <f>SUM(District_Data!L577:O577)</f>
        <v>48</v>
      </c>
      <c r="S577" s="199">
        <f>IFERROR(SUM(District_Data!L577/$R577),)</f>
        <v>0.41666666666666669</v>
      </c>
      <c r="T577" s="199">
        <f>IFERROR(SUM(District_Data!M577/$R577),)</f>
        <v>0.22916666666666666</v>
      </c>
      <c r="U577" s="199">
        <f>IFERROR(SUM(District_Data!N577/$R577),)</f>
        <v>0.22916666666666666</v>
      </c>
      <c r="V577" s="199">
        <f>IFERROR(SUM(District_Data!O577/$R577),)</f>
        <v>0.125</v>
      </c>
      <c r="W577" s="200">
        <f t="shared" si="42"/>
        <v>0.35416666666666663</v>
      </c>
      <c r="X577" s="194"/>
      <c r="Y577" s="201">
        <f>SUM(District_Data!P577:S577)</f>
        <v>48</v>
      </c>
      <c r="Z577" s="202">
        <f>IFERROR(SUM(District_Data!P577/$Y577),)</f>
        <v>0.47916666666666669</v>
      </c>
      <c r="AA577" s="202">
        <f>IFERROR(SUM(District_Data!Q577/$Y577),)</f>
        <v>0.25</v>
      </c>
      <c r="AB577" s="202">
        <f>IFERROR(SUM(District_Data!R577/$Y577),)</f>
        <v>0.16666666666666666</v>
      </c>
      <c r="AC577" s="202">
        <f>IFERROR(SUM(District_Data!S577/$Y577),)</f>
        <v>0.10416666666666667</v>
      </c>
      <c r="AD577" s="203">
        <f t="shared" si="43"/>
        <v>0.27083333333333331</v>
      </c>
      <c r="AE577" s="194"/>
      <c r="AF577" s="204">
        <f>SUM(District_Data!T577:W577)</f>
        <v>48</v>
      </c>
      <c r="AG577" s="205">
        <f>IFERROR(SUM(District_Data!T577/$AF577),)</f>
        <v>0.41666666666666669</v>
      </c>
      <c r="AH577" s="205">
        <f>IFERROR(SUM(District_Data!U577/$AF577),)</f>
        <v>0.20833333333333334</v>
      </c>
      <c r="AI577" s="205">
        <f>IFERROR(SUM(District_Data!V577/$AF577),)</f>
        <v>0.14583333333333334</v>
      </c>
      <c r="AJ577" s="205">
        <f>IFERROR(SUM(District_Data!W577/$AF577),)</f>
        <v>0.22916666666666666</v>
      </c>
      <c r="AK577" s="205">
        <f t="shared" si="44"/>
        <v>0.375</v>
      </c>
      <c r="AL577" s="194"/>
      <c r="AM577" s="206">
        <f>SUM(District_Data!X577:Y577)</f>
        <v>48</v>
      </c>
      <c r="AN577" s="207">
        <f>IFERROR(SUM(District_Data!Y577/$AM577),)</f>
        <v>0.10416666666666667</v>
      </c>
    </row>
    <row r="578" spans="1:40" customFormat="1" x14ac:dyDescent="0.3">
      <c r="A578" s="52" t="str">
        <f>District_Data!A578</f>
        <v>EAST POINSETT COUNTY SCHOOL DISTRICT</v>
      </c>
      <c r="B578" s="77" t="s">
        <v>1475</v>
      </c>
      <c r="C578" s="27">
        <f>District_Data!C578</f>
        <v>3</v>
      </c>
      <c r="D578" s="192">
        <f>SUM(District_Data!D578:G578)</f>
        <v>37</v>
      </c>
      <c r="E578" s="193">
        <f>IFERROR(SUM(District_Data!D578/$D578),)</f>
        <v>2.7027027027027029E-2</v>
      </c>
      <c r="F578" s="193">
        <f>IFERROR(SUM(District_Data!E578/$D578),)</f>
        <v>0.29729729729729731</v>
      </c>
      <c r="G578" s="193">
        <f>IFERROR(SUM(District_Data!F578/$D578),)</f>
        <v>0.21621621621621623</v>
      </c>
      <c r="H578" s="193">
        <f>IFERROR(SUM(District_Data!G578/$D578),)</f>
        <v>0.45945945945945948</v>
      </c>
      <c r="I578" s="193">
        <f t="shared" si="40"/>
        <v>0.67567567567567566</v>
      </c>
      <c r="J578" s="194"/>
      <c r="K578" s="195">
        <f>SUM(District_Data!H578:K578)</f>
        <v>37</v>
      </c>
      <c r="L578" s="196">
        <f>IFERROR(SUM(District_Data!H578/$K578),)</f>
        <v>8.1081081081081086E-2</v>
      </c>
      <c r="M578" s="196">
        <f>IFERROR(SUM(District_Data!I578/$K578),)</f>
        <v>0.40540540540540543</v>
      </c>
      <c r="N578" s="196">
        <f>IFERROR(SUM(District_Data!J578/$K578),)</f>
        <v>0.32432432432432434</v>
      </c>
      <c r="O578" s="196">
        <f>IFERROR(SUM(District_Data!K578/$K578),)</f>
        <v>0.1891891891891892</v>
      </c>
      <c r="P578" s="197">
        <f t="shared" si="41"/>
        <v>0.5135135135135136</v>
      </c>
      <c r="Q578" s="194"/>
      <c r="R578" s="198">
        <f>SUM(District_Data!L578:O578)</f>
        <v>37</v>
      </c>
      <c r="S578" s="199">
        <f>IFERROR(SUM(District_Data!L578/$R578),)</f>
        <v>0.43243243243243246</v>
      </c>
      <c r="T578" s="199">
        <f>IFERROR(SUM(District_Data!M578/$R578),)</f>
        <v>0.32432432432432434</v>
      </c>
      <c r="U578" s="199">
        <f>IFERROR(SUM(District_Data!N578/$R578),)</f>
        <v>0.10810810810810811</v>
      </c>
      <c r="V578" s="199">
        <f>IFERROR(SUM(District_Data!O578/$R578),)</f>
        <v>0.13513513513513514</v>
      </c>
      <c r="W578" s="200">
        <f t="shared" si="42"/>
        <v>0.24324324324324326</v>
      </c>
      <c r="X578" s="194"/>
      <c r="Y578" s="201">
        <f>SUM(District_Data!P578:S578)</f>
        <v>37</v>
      </c>
      <c r="Z578" s="202">
        <f>IFERROR(SUM(District_Data!P578/$Y578),)</f>
        <v>0.40540540540540543</v>
      </c>
      <c r="AA578" s="202">
        <f>IFERROR(SUM(District_Data!Q578/$Y578),)</f>
        <v>0.24324324324324326</v>
      </c>
      <c r="AB578" s="202">
        <f>IFERROR(SUM(District_Data!R578/$Y578),)</f>
        <v>0.24324324324324326</v>
      </c>
      <c r="AC578" s="202">
        <f>IFERROR(SUM(District_Data!S578/$Y578),)</f>
        <v>0.10810810810810811</v>
      </c>
      <c r="AD578" s="203">
        <f t="shared" si="43"/>
        <v>0.35135135135135137</v>
      </c>
      <c r="AE578" s="194"/>
      <c r="AF578" s="204">
        <f>SUM(District_Data!T578:W578)</f>
        <v>37</v>
      </c>
      <c r="AG578" s="205">
        <f>IFERROR(SUM(District_Data!T578/$AF578),)</f>
        <v>0.40540540540540543</v>
      </c>
      <c r="AH578" s="205">
        <f>IFERROR(SUM(District_Data!U578/$AF578),)</f>
        <v>0.21621621621621623</v>
      </c>
      <c r="AI578" s="205">
        <f>IFERROR(SUM(District_Data!V578/$AF578),)</f>
        <v>0.16216216216216217</v>
      </c>
      <c r="AJ578" s="205">
        <f>IFERROR(SUM(District_Data!W578/$AF578),)</f>
        <v>0.21621621621621623</v>
      </c>
      <c r="AK578" s="205">
        <f t="shared" si="44"/>
        <v>0.3783783783783784</v>
      </c>
      <c r="AL578" s="194"/>
      <c r="AM578" s="206">
        <f>SUM(District_Data!X578:Y578)</f>
        <v>37</v>
      </c>
      <c r="AN578" s="207">
        <f>IFERROR(SUM(District_Data!Y578/$AM578),)</f>
        <v>0.13513513513513514</v>
      </c>
    </row>
    <row r="579" spans="1:40" customFormat="1" x14ac:dyDescent="0.3">
      <c r="A579" s="52" t="str">
        <f>District_Data!A579</f>
        <v>EAST POINSETT COUNTY SCHOOL DISTRICT</v>
      </c>
      <c r="B579" s="77" t="s">
        <v>1475</v>
      </c>
      <c r="C579" s="27">
        <f>District_Data!C579</f>
        <v>4</v>
      </c>
      <c r="D579" s="192">
        <f>SUM(District_Data!D579:G579)</f>
        <v>44</v>
      </c>
      <c r="E579" s="193">
        <f>IFERROR(SUM(District_Data!D579/$D579),)</f>
        <v>0.13636363636363635</v>
      </c>
      <c r="F579" s="193">
        <f>IFERROR(SUM(District_Data!E579/$D579),)</f>
        <v>0.18181818181818182</v>
      </c>
      <c r="G579" s="193">
        <f>IFERROR(SUM(District_Data!F579/$D579),)</f>
        <v>0.38636363636363635</v>
      </c>
      <c r="H579" s="193">
        <f>IFERROR(SUM(District_Data!G579/$D579),)</f>
        <v>0.29545454545454547</v>
      </c>
      <c r="I579" s="193">
        <f t="shared" si="40"/>
        <v>0.68181818181818188</v>
      </c>
      <c r="J579" s="194"/>
      <c r="K579" s="195">
        <f>SUM(District_Data!H579:K579)</f>
        <v>44</v>
      </c>
      <c r="L579" s="196">
        <f>IFERROR(SUM(District_Data!H579/$K579),)</f>
        <v>0.18181818181818182</v>
      </c>
      <c r="M579" s="196">
        <f>IFERROR(SUM(District_Data!I579/$K579),)</f>
        <v>0.34090909090909088</v>
      </c>
      <c r="N579" s="196">
        <f>IFERROR(SUM(District_Data!J579/$K579),)</f>
        <v>0.36363636363636365</v>
      </c>
      <c r="O579" s="196">
        <f>IFERROR(SUM(District_Data!K579/$K579),)</f>
        <v>0.11363636363636363</v>
      </c>
      <c r="P579" s="197">
        <f t="shared" si="41"/>
        <v>0.47727272727272729</v>
      </c>
      <c r="Q579" s="194"/>
      <c r="R579" s="198">
        <f>SUM(District_Data!L579:O579)</f>
        <v>44</v>
      </c>
      <c r="S579" s="199">
        <f>IFERROR(SUM(District_Data!L579/$R579),)</f>
        <v>0.18181818181818182</v>
      </c>
      <c r="T579" s="199">
        <f>IFERROR(SUM(District_Data!M579/$R579),)</f>
        <v>0.25</v>
      </c>
      <c r="U579" s="199">
        <f>IFERROR(SUM(District_Data!N579/$R579),)</f>
        <v>0.40909090909090912</v>
      </c>
      <c r="V579" s="199">
        <f>IFERROR(SUM(District_Data!O579/$R579),)</f>
        <v>0.15909090909090909</v>
      </c>
      <c r="W579" s="200">
        <f t="shared" si="42"/>
        <v>0.56818181818181823</v>
      </c>
      <c r="X579" s="194"/>
      <c r="Y579" s="201">
        <f>SUM(District_Data!P579:S579)</f>
        <v>44</v>
      </c>
      <c r="Z579" s="202">
        <f>IFERROR(SUM(District_Data!P579/$Y579),)</f>
        <v>0.25</v>
      </c>
      <c r="AA579" s="202">
        <f>IFERROR(SUM(District_Data!Q579/$Y579),)</f>
        <v>0.22727272727272727</v>
      </c>
      <c r="AB579" s="202">
        <f>IFERROR(SUM(District_Data!R579/$Y579),)</f>
        <v>0.34090909090909088</v>
      </c>
      <c r="AC579" s="202">
        <f>IFERROR(SUM(District_Data!S579/$Y579),)</f>
        <v>0.18181818181818182</v>
      </c>
      <c r="AD579" s="203">
        <f t="shared" si="43"/>
        <v>0.52272727272727271</v>
      </c>
      <c r="AE579" s="194"/>
      <c r="AF579" s="204">
        <f>SUM(District_Data!T579:W579)</f>
        <v>44</v>
      </c>
      <c r="AG579" s="205">
        <f>IFERROR(SUM(District_Data!T579/$AF579),)</f>
        <v>0.40909090909090912</v>
      </c>
      <c r="AH579" s="205">
        <f>IFERROR(SUM(District_Data!U579/$AF579),)</f>
        <v>0.20454545454545456</v>
      </c>
      <c r="AI579" s="205">
        <f>IFERROR(SUM(District_Data!V579/$AF579),)</f>
        <v>0.18181818181818182</v>
      </c>
      <c r="AJ579" s="205">
        <f>IFERROR(SUM(District_Data!W579/$AF579),)</f>
        <v>0.20454545454545456</v>
      </c>
      <c r="AK579" s="205">
        <f t="shared" si="44"/>
        <v>0.38636363636363635</v>
      </c>
      <c r="AL579" s="194"/>
      <c r="AM579" s="206">
        <f>SUM(District_Data!X579:Y579)</f>
        <v>44</v>
      </c>
      <c r="AN579" s="207">
        <f>IFERROR(SUM(District_Data!Y579/$AM579),)</f>
        <v>0.15909090909090909</v>
      </c>
    </row>
    <row r="580" spans="1:40" customFormat="1" x14ac:dyDescent="0.3">
      <c r="A580" s="52" t="str">
        <f>District_Data!A580</f>
        <v>EAST POINSETT COUNTY SCHOOL DISTRICT</v>
      </c>
      <c r="B580" s="77" t="s">
        <v>1475</v>
      </c>
      <c r="C580" s="27">
        <f>District_Data!C580</f>
        <v>5</v>
      </c>
      <c r="D580" s="192">
        <f>SUM(District_Data!D580:G580)</f>
        <v>44</v>
      </c>
      <c r="E580" s="193">
        <f>IFERROR(SUM(District_Data!D580/$D580),)</f>
        <v>4.5454545454545456E-2</v>
      </c>
      <c r="F580" s="193">
        <f>IFERROR(SUM(District_Data!E580/$D580),)</f>
        <v>0.43181818181818182</v>
      </c>
      <c r="G580" s="193">
        <f>IFERROR(SUM(District_Data!F580/$D580),)</f>
        <v>0.25</v>
      </c>
      <c r="H580" s="193">
        <f>IFERROR(SUM(District_Data!G580/$D580),)</f>
        <v>0.27272727272727271</v>
      </c>
      <c r="I580" s="193">
        <f t="shared" si="40"/>
        <v>0.52272727272727271</v>
      </c>
      <c r="J580" s="194"/>
      <c r="K580" s="195">
        <f>SUM(District_Data!H580:K580)</f>
        <v>44</v>
      </c>
      <c r="L580" s="196">
        <f>IFERROR(SUM(District_Data!H580/$K580),)</f>
        <v>0.27272727272727271</v>
      </c>
      <c r="M580" s="196">
        <f>IFERROR(SUM(District_Data!I580/$K580),)</f>
        <v>0.43181818181818182</v>
      </c>
      <c r="N580" s="196">
        <f>IFERROR(SUM(District_Data!J580/$K580),)</f>
        <v>0.22727272727272727</v>
      </c>
      <c r="O580" s="196">
        <f>IFERROR(SUM(District_Data!K580/$K580),)</f>
        <v>6.8181818181818177E-2</v>
      </c>
      <c r="P580" s="197">
        <f t="shared" si="41"/>
        <v>0.29545454545454541</v>
      </c>
      <c r="Q580" s="194"/>
      <c r="R580" s="198">
        <f>SUM(District_Data!L580:O580)</f>
        <v>44</v>
      </c>
      <c r="S580" s="199">
        <f>IFERROR(SUM(District_Data!L580/$R580),)</f>
        <v>0.38636363636363635</v>
      </c>
      <c r="T580" s="199">
        <f>IFERROR(SUM(District_Data!M580/$R580),)</f>
        <v>0.29545454545454547</v>
      </c>
      <c r="U580" s="199">
        <f>IFERROR(SUM(District_Data!N580/$R580),)</f>
        <v>0.22727272727272727</v>
      </c>
      <c r="V580" s="199">
        <f>IFERROR(SUM(District_Data!O580/$R580),)</f>
        <v>9.0909090909090912E-2</v>
      </c>
      <c r="W580" s="200">
        <f t="shared" si="42"/>
        <v>0.31818181818181818</v>
      </c>
      <c r="X580" s="194"/>
      <c r="Y580" s="201">
        <f>SUM(District_Data!P580:S580)</f>
        <v>44</v>
      </c>
      <c r="Z580" s="202">
        <f>IFERROR(SUM(District_Data!P580/$Y580),)</f>
        <v>0.56818181818181823</v>
      </c>
      <c r="AA580" s="202">
        <f>IFERROR(SUM(District_Data!Q580/$Y580),)</f>
        <v>0.15909090909090909</v>
      </c>
      <c r="AB580" s="202">
        <f>IFERROR(SUM(District_Data!R580/$Y580),)</f>
        <v>0.18181818181818182</v>
      </c>
      <c r="AC580" s="202">
        <f>IFERROR(SUM(District_Data!S580/$Y580),)</f>
        <v>9.0909090909090912E-2</v>
      </c>
      <c r="AD580" s="203">
        <f t="shared" si="43"/>
        <v>0.27272727272727271</v>
      </c>
      <c r="AE580" s="194"/>
      <c r="AF580" s="204">
        <f>SUM(District_Data!T580:W580)</f>
        <v>44</v>
      </c>
      <c r="AG580" s="205">
        <f>IFERROR(SUM(District_Data!T580/$AF580),)</f>
        <v>0.56818181818181823</v>
      </c>
      <c r="AH580" s="205">
        <f>IFERROR(SUM(District_Data!U580/$AF580),)</f>
        <v>0.15909090909090909</v>
      </c>
      <c r="AI580" s="205">
        <f>IFERROR(SUM(District_Data!V580/$AF580),)</f>
        <v>6.8181818181818177E-2</v>
      </c>
      <c r="AJ580" s="205">
        <f>IFERROR(SUM(District_Data!W580/$AF580),)</f>
        <v>0.20454545454545456</v>
      </c>
      <c r="AK580" s="205">
        <f t="shared" si="44"/>
        <v>0.27272727272727271</v>
      </c>
      <c r="AL580" s="194"/>
      <c r="AM580" s="206">
        <f>SUM(District_Data!X580:Y580)</f>
        <v>44</v>
      </c>
      <c r="AN580" s="207">
        <f>IFERROR(SUM(District_Data!Y580/$AM580),)</f>
        <v>6.8181818181818177E-2</v>
      </c>
    </row>
    <row r="581" spans="1:40" customFormat="1" x14ac:dyDescent="0.3">
      <c r="A581" s="52" t="str">
        <f>District_Data!A581</f>
        <v>EAST POINSETT COUNTY SCHOOL DISTRICT</v>
      </c>
      <c r="B581" s="77" t="s">
        <v>1475</v>
      </c>
      <c r="C581" s="27">
        <f>District_Data!C581</f>
        <v>6</v>
      </c>
      <c r="D581" s="192">
        <f>SUM(District_Data!D581:G581)</f>
        <v>40</v>
      </c>
      <c r="E581" s="193">
        <f>IFERROR(SUM(District_Data!D581/$D581),)</f>
        <v>2.5000000000000001E-2</v>
      </c>
      <c r="F581" s="193">
        <f>IFERROR(SUM(District_Data!E581/$D581),)</f>
        <v>0.3</v>
      </c>
      <c r="G581" s="193">
        <f>IFERROR(SUM(District_Data!F581/$D581),)</f>
        <v>0.22500000000000001</v>
      </c>
      <c r="H581" s="193">
        <f>IFERROR(SUM(District_Data!G581/$D581),)</f>
        <v>0.45</v>
      </c>
      <c r="I581" s="193">
        <f t="shared" ref="I581:I644" si="45">SUM(G581:H581)</f>
        <v>0.67500000000000004</v>
      </c>
      <c r="J581" s="194"/>
      <c r="K581" s="195">
        <f>SUM(District_Data!H581:K581)</f>
        <v>40</v>
      </c>
      <c r="L581" s="196">
        <f>IFERROR(SUM(District_Data!H581/$K581),)</f>
        <v>7.4999999999999997E-2</v>
      </c>
      <c r="M581" s="196">
        <f>IFERROR(SUM(District_Data!I581/$K581),)</f>
        <v>0.22500000000000001</v>
      </c>
      <c r="N581" s="196">
        <f>IFERROR(SUM(District_Data!J581/$K581),)</f>
        <v>0.45</v>
      </c>
      <c r="O581" s="196">
        <f>IFERROR(SUM(District_Data!K581/$K581),)</f>
        <v>0.25</v>
      </c>
      <c r="P581" s="197">
        <f t="shared" ref="P581:P644" si="46">SUM(N581:O581)</f>
        <v>0.7</v>
      </c>
      <c r="Q581" s="194"/>
      <c r="R581" s="198">
        <f>SUM(District_Data!L581:O581)</f>
        <v>40</v>
      </c>
      <c r="S581" s="199">
        <f>IFERROR(SUM(District_Data!L581/$R581),)</f>
        <v>0.27500000000000002</v>
      </c>
      <c r="T581" s="199">
        <f>IFERROR(SUM(District_Data!M581/$R581),)</f>
        <v>0.22500000000000001</v>
      </c>
      <c r="U581" s="199">
        <f>IFERROR(SUM(District_Data!N581/$R581),)</f>
        <v>0.2</v>
      </c>
      <c r="V581" s="199">
        <f>IFERROR(SUM(District_Data!O581/$R581),)</f>
        <v>0.3</v>
      </c>
      <c r="W581" s="200">
        <f t="shared" ref="W581:W644" si="47">SUM(U581:V581)</f>
        <v>0.5</v>
      </c>
      <c r="X581" s="194"/>
      <c r="Y581" s="201">
        <f>SUM(District_Data!P581:S581)</f>
        <v>40</v>
      </c>
      <c r="Z581" s="202">
        <f>IFERROR(SUM(District_Data!P581/$Y581),)</f>
        <v>0.32500000000000001</v>
      </c>
      <c r="AA581" s="202">
        <f>IFERROR(SUM(District_Data!Q581/$Y581),)</f>
        <v>0.22500000000000001</v>
      </c>
      <c r="AB581" s="202">
        <f>IFERROR(SUM(District_Data!R581/$Y581),)</f>
        <v>0.2</v>
      </c>
      <c r="AC581" s="202">
        <f>IFERROR(SUM(District_Data!S581/$Y581),)</f>
        <v>0.25</v>
      </c>
      <c r="AD581" s="203">
        <f t="shared" ref="AD581:AD644" si="48">SUM(AB581:AC581)</f>
        <v>0.45</v>
      </c>
      <c r="AE581" s="194"/>
      <c r="AF581" s="204">
        <f>SUM(District_Data!T581:W581)</f>
        <v>40</v>
      </c>
      <c r="AG581" s="205">
        <f>IFERROR(SUM(District_Data!T581/$AF581),)</f>
        <v>0.32500000000000001</v>
      </c>
      <c r="AH581" s="205">
        <f>IFERROR(SUM(District_Data!U581/$AF581),)</f>
        <v>0.22500000000000001</v>
      </c>
      <c r="AI581" s="205">
        <f>IFERROR(SUM(District_Data!V581/$AF581),)</f>
        <v>0.2</v>
      </c>
      <c r="AJ581" s="205">
        <f>IFERROR(SUM(District_Data!W581/$AF581),)</f>
        <v>0.25</v>
      </c>
      <c r="AK581" s="205">
        <f t="shared" ref="AK581:AK644" si="49">SUM(AI581:AJ581)</f>
        <v>0.45</v>
      </c>
      <c r="AL581" s="194"/>
      <c r="AM581" s="206">
        <f>SUM(District_Data!X581:Y581)</f>
        <v>40</v>
      </c>
      <c r="AN581" s="207">
        <f>IFERROR(SUM(District_Data!Y581/$AM581),)</f>
        <v>0.27500000000000002</v>
      </c>
    </row>
    <row r="582" spans="1:40" customFormat="1" x14ac:dyDescent="0.3">
      <c r="A582" s="52" t="str">
        <f>District_Data!A582</f>
        <v>EAST POINSETT COUNTY SCHOOL DISTRICT</v>
      </c>
      <c r="B582" s="77" t="s">
        <v>1475</v>
      </c>
      <c r="C582" s="27">
        <f>District_Data!C582</f>
        <v>7</v>
      </c>
      <c r="D582" s="192">
        <f>SUM(District_Data!D582:G582)</f>
        <v>52</v>
      </c>
      <c r="E582" s="193">
        <f>IFERROR(SUM(District_Data!D582/$D582),)</f>
        <v>0.11538461538461539</v>
      </c>
      <c r="F582" s="193">
        <f>IFERROR(SUM(District_Data!E582/$D582),)</f>
        <v>0.17307692307692307</v>
      </c>
      <c r="G582" s="193">
        <f>IFERROR(SUM(District_Data!F582/$D582),)</f>
        <v>0.36538461538461536</v>
      </c>
      <c r="H582" s="193">
        <f>IFERROR(SUM(District_Data!G582/$D582),)</f>
        <v>0.34615384615384615</v>
      </c>
      <c r="I582" s="193">
        <f t="shared" si="45"/>
        <v>0.71153846153846145</v>
      </c>
      <c r="J582" s="194"/>
      <c r="K582" s="195">
        <f>SUM(District_Data!H582:K582)</f>
        <v>52</v>
      </c>
      <c r="L582" s="196">
        <f>IFERROR(SUM(District_Data!H582/$K582),)</f>
        <v>0.28846153846153844</v>
      </c>
      <c r="M582" s="196">
        <f>IFERROR(SUM(District_Data!I582/$K582),)</f>
        <v>0.44230769230769229</v>
      </c>
      <c r="N582" s="196">
        <f>IFERROR(SUM(District_Data!J582/$K582),)</f>
        <v>0.21153846153846154</v>
      </c>
      <c r="O582" s="196">
        <f>IFERROR(SUM(District_Data!K582/$K582),)</f>
        <v>5.7692307692307696E-2</v>
      </c>
      <c r="P582" s="197">
        <f t="shared" si="46"/>
        <v>0.26923076923076922</v>
      </c>
      <c r="Q582" s="194"/>
      <c r="R582" s="198">
        <f>SUM(District_Data!L582:O582)</f>
        <v>52</v>
      </c>
      <c r="S582" s="199">
        <f>IFERROR(SUM(District_Data!L582/$R582),)</f>
        <v>0.46153846153846156</v>
      </c>
      <c r="T582" s="199">
        <f>IFERROR(SUM(District_Data!M582/$R582),)</f>
        <v>0.23076923076923078</v>
      </c>
      <c r="U582" s="199">
        <f>IFERROR(SUM(District_Data!N582/$R582),)</f>
        <v>0.13461538461538461</v>
      </c>
      <c r="V582" s="199">
        <f>IFERROR(SUM(District_Data!O582/$R582),)</f>
        <v>0.17307692307692307</v>
      </c>
      <c r="W582" s="200">
        <f t="shared" si="47"/>
        <v>0.30769230769230771</v>
      </c>
      <c r="X582" s="194"/>
      <c r="Y582" s="201">
        <f>SUM(District_Data!P582:S582)</f>
        <v>52</v>
      </c>
      <c r="Z582" s="202">
        <f>IFERROR(SUM(District_Data!P582/$Y582),)</f>
        <v>0.42307692307692307</v>
      </c>
      <c r="AA582" s="202">
        <f>IFERROR(SUM(District_Data!Q582/$Y582),)</f>
        <v>0.32692307692307693</v>
      </c>
      <c r="AB582" s="202">
        <f>IFERROR(SUM(District_Data!R582/$Y582),)</f>
        <v>0.23076923076923078</v>
      </c>
      <c r="AC582" s="202">
        <f>IFERROR(SUM(District_Data!S582/$Y582),)</f>
        <v>1.9230769230769232E-2</v>
      </c>
      <c r="AD582" s="203">
        <f t="shared" si="48"/>
        <v>0.25</v>
      </c>
      <c r="AE582" s="194"/>
      <c r="AF582" s="204">
        <f>SUM(District_Data!T582:W582)</f>
        <v>52</v>
      </c>
      <c r="AG582" s="205">
        <f>IFERROR(SUM(District_Data!T582/$AF582),)</f>
        <v>0.44230769230769229</v>
      </c>
      <c r="AH582" s="205">
        <f>IFERROR(SUM(District_Data!U582/$AF582),)</f>
        <v>0.26923076923076922</v>
      </c>
      <c r="AI582" s="205">
        <f>IFERROR(SUM(District_Data!V582/$AF582),)</f>
        <v>0.17307692307692307</v>
      </c>
      <c r="AJ582" s="205">
        <f>IFERROR(SUM(District_Data!W582/$AF582),)</f>
        <v>0.11538461538461539</v>
      </c>
      <c r="AK582" s="205">
        <f t="shared" si="49"/>
        <v>0.28846153846153844</v>
      </c>
      <c r="AL582" s="194"/>
      <c r="AM582" s="206">
        <f>SUM(District_Data!X582:Y582)</f>
        <v>52</v>
      </c>
      <c r="AN582" s="207">
        <f>IFERROR(SUM(District_Data!Y582/$AM582),)</f>
        <v>5.7692307692307696E-2</v>
      </c>
    </row>
    <row r="583" spans="1:40" customFormat="1" x14ac:dyDescent="0.3">
      <c r="A583" s="52" t="str">
        <f>District_Data!A583</f>
        <v>EAST POINSETT COUNTY SCHOOL DISTRICT</v>
      </c>
      <c r="B583" s="77" t="s">
        <v>1475</v>
      </c>
      <c r="C583" s="27">
        <f>District_Data!C583</f>
        <v>8</v>
      </c>
      <c r="D583" s="192">
        <f>SUM(District_Data!D583:G583)</f>
        <v>54</v>
      </c>
      <c r="E583" s="193">
        <f>IFERROR(SUM(District_Data!D583/$D583),)</f>
        <v>0.22222222222222221</v>
      </c>
      <c r="F583" s="193">
        <f>IFERROR(SUM(District_Data!E583/$D583),)</f>
        <v>7.407407407407407E-2</v>
      </c>
      <c r="G583" s="193">
        <f>IFERROR(SUM(District_Data!F583/$D583),)</f>
        <v>0.22222222222222221</v>
      </c>
      <c r="H583" s="193">
        <f>IFERROR(SUM(District_Data!G583/$D583),)</f>
        <v>0.48148148148148145</v>
      </c>
      <c r="I583" s="193">
        <f t="shared" si="45"/>
        <v>0.70370370370370372</v>
      </c>
      <c r="J583" s="194"/>
      <c r="K583" s="195">
        <f>SUM(District_Data!H583:K583)</f>
        <v>54</v>
      </c>
      <c r="L583" s="196">
        <f>IFERROR(SUM(District_Data!H583/$K583),)</f>
        <v>0.27777777777777779</v>
      </c>
      <c r="M583" s="196">
        <f>IFERROR(SUM(District_Data!I583/$K583),)</f>
        <v>0.33333333333333331</v>
      </c>
      <c r="N583" s="196">
        <f>IFERROR(SUM(District_Data!J583/$K583),)</f>
        <v>0.16666666666666666</v>
      </c>
      <c r="O583" s="196">
        <f>IFERROR(SUM(District_Data!K583/$K583),)</f>
        <v>0.22222222222222221</v>
      </c>
      <c r="P583" s="197">
        <f t="shared" si="46"/>
        <v>0.38888888888888884</v>
      </c>
      <c r="Q583" s="194"/>
      <c r="R583" s="198">
        <f>SUM(District_Data!L583:O583)</f>
        <v>54</v>
      </c>
      <c r="S583" s="199">
        <f>IFERROR(SUM(District_Data!L583/$R583),)</f>
        <v>0.29629629629629628</v>
      </c>
      <c r="T583" s="199">
        <f>IFERROR(SUM(District_Data!M583/$R583),)</f>
        <v>0.22222222222222221</v>
      </c>
      <c r="U583" s="199">
        <f>IFERROR(SUM(District_Data!N583/$R583),)</f>
        <v>0.22222222222222221</v>
      </c>
      <c r="V583" s="199">
        <f>IFERROR(SUM(District_Data!O583/$R583),)</f>
        <v>0.25925925925925924</v>
      </c>
      <c r="W583" s="200">
        <f t="shared" si="47"/>
        <v>0.48148148148148145</v>
      </c>
      <c r="X583" s="194"/>
      <c r="Y583" s="201">
        <f>SUM(District_Data!P583:S583)</f>
        <v>54</v>
      </c>
      <c r="Z583" s="202">
        <f>IFERROR(SUM(District_Data!P583/$Y583),)</f>
        <v>0.29629629629629628</v>
      </c>
      <c r="AA583" s="202">
        <f>IFERROR(SUM(District_Data!Q583/$Y583),)</f>
        <v>0.24074074074074073</v>
      </c>
      <c r="AB583" s="202">
        <f>IFERROR(SUM(District_Data!R583/$Y583),)</f>
        <v>0.27777777777777779</v>
      </c>
      <c r="AC583" s="202">
        <f>IFERROR(SUM(District_Data!S583/$Y583),)</f>
        <v>0.18518518518518517</v>
      </c>
      <c r="AD583" s="203">
        <f t="shared" si="48"/>
        <v>0.46296296296296297</v>
      </c>
      <c r="AE583" s="194"/>
      <c r="AF583" s="204">
        <f>SUM(District_Data!T583:W583)</f>
        <v>54</v>
      </c>
      <c r="AG583" s="205">
        <f>IFERROR(SUM(District_Data!T583/$AF583),)</f>
        <v>0.37037037037037035</v>
      </c>
      <c r="AH583" s="205">
        <f>IFERROR(SUM(District_Data!U583/$AF583),)</f>
        <v>0.14814814814814814</v>
      </c>
      <c r="AI583" s="205">
        <f>IFERROR(SUM(District_Data!V583/$AF583),)</f>
        <v>0.27777777777777779</v>
      </c>
      <c r="AJ583" s="205">
        <f>IFERROR(SUM(District_Data!W583/$AF583),)</f>
        <v>0.20370370370370369</v>
      </c>
      <c r="AK583" s="205">
        <f t="shared" si="49"/>
        <v>0.48148148148148151</v>
      </c>
      <c r="AL583" s="194"/>
      <c r="AM583" s="206">
        <f>SUM(District_Data!X583:Y583)</f>
        <v>54</v>
      </c>
      <c r="AN583" s="207">
        <f>IFERROR(SUM(District_Data!Y583/$AM583),)</f>
        <v>0.18518518518518517</v>
      </c>
    </row>
    <row r="584" spans="1:40" customFormat="1" x14ac:dyDescent="0.3">
      <c r="A584" s="52" t="str">
        <f>District_Data!A584</f>
        <v>EAST POINSETT COUNTY SCHOOL DISTRICT</v>
      </c>
      <c r="B584" s="77" t="s">
        <v>1475</v>
      </c>
      <c r="C584" s="27">
        <f>District_Data!C584</f>
        <v>9</v>
      </c>
      <c r="D584" s="192">
        <f>SUM(District_Data!D584:G584)</f>
        <v>37</v>
      </c>
      <c r="E584" s="193">
        <f>IFERROR(SUM(District_Data!D584/$D584),)</f>
        <v>0.1891891891891892</v>
      </c>
      <c r="F584" s="193">
        <f>IFERROR(SUM(District_Data!E584/$D584),)</f>
        <v>0.10810810810810811</v>
      </c>
      <c r="G584" s="193">
        <f>IFERROR(SUM(District_Data!F584/$D584),)</f>
        <v>0.40540540540540543</v>
      </c>
      <c r="H584" s="193">
        <f>IFERROR(SUM(District_Data!G584/$D584),)</f>
        <v>0.29729729729729731</v>
      </c>
      <c r="I584" s="193">
        <f t="shared" si="45"/>
        <v>0.70270270270270274</v>
      </c>
      <c r="J584" s="194"/>
      <c r="K584" s="195">
        <f>SUM(District_Data!H584:K584)</f>
        <v>37</v>
      </c>
      <c r="L584" s="196">
        <f>IFERROR(SUM(District_Data!H584/$K584),)</f>
        <v>0.32432432432432434</v>
      </c>
      <c r="M584" s="196">
        <f>IFERROR(SUM(District_Data!I584/$K584),)</f>
        <v>0.32432432432432434</v>
      </c>
      <c r="N584" s="196">
        <f>IFERROR(SUM(District_Data!J584/$K584),)</f>
        <v>0.27027027027027029</v>
      </c>
      <c r="O584" s="196">
        <f>IFERROR(SUM(District_Data!K584/$K584),)</f>
        <v>8.1081081081081086E-2</v>
      </c>
      <c r="P584" s="197">
        <f t="shared" si="46"/>
        <v>0.35135135135135137</v>
      </c>
      <c r="Q584" s="194"/>
      <c r="R584" s="198">
        <f>SUM(District_Data!L584:O584)</f>
        <v>37</v>
      </c>
      <c r="S584" s="199">
        <f>IFERROR(SUM(District_Data!L584/$R584),)</f>
        <v>0.35135135135135137</v>
      </c>
      <c r="T584" s="199">
        <f>IFERROR(SUM(District_Data!M584/$R584),)</f>
        <v>0.35135135135135137</v>
      </c>
      <c r="U584" s="199">
        <f>IFERROR(SUM(District_Data!N584/$R584),)</f>
        <v>0.1891891891891892</v>
      </c>
      <c r="V584" s="199">
        <f>IFERROR(SUM(District_Data!O584/$R584),)</f>
        <v>0.10810810810810811</v>
      </c>
      <c r="W584" s="200">
        <f t="shared" si="47"/>
        <v>0.29729729729729731</v>
      </c>
      <c r="X584" s="194"/>
      <c r="Y584" s="201">
        <f>SUM(District_Data!P584:S584)</f>
        <v>37</v>
      </c>
      <c r="Z584" s="202">
        <f>IFERROR(SUM(District_Data!P584/$Y584),)</f>
        <v>0.32432432432432434</v>
      </c>
      <c r="AA584" s="202">
        <f>IFERROR(SUM(District_Data!Q584/$Y584),)</f>
        <v>0.1891891891891892</v>
      </c>
      <c r="AB584" s="202">
        <f>IFERROR(SUM(District_Data!R584/$Y584),)</f>
        <v>0.3783783783783784</v>
      </c>
      <c r="AC584" s="202">
        <f>IFERROR(SUM(District_Data!S584/$Y584),)</f>
        <v>0.10810810810810811</v>
      </c>
      <c r="AD584" s="203">
        <f t="shared" si="48"/>
        <v>0.48648648648648651</v>
      </c>
      <c r="AE584" s="194"/>
      <c r="AF584" s="204">
        <f>SUM(District_Data!T584:W584)</f>
        <v>37</v>
      </c>
      <c r="AG584" s="205">
        <f>IFERROR(SUM(District_Data!T584/$AF584),)</f>
        <v>0.24324324324324326</v>
      </c>
      <c r="AH584" s="205">
        <f>IFERROR(SUM(District_Data!U584/$AF584),)</f>
        <v>0.32432432432432434</v>
      </c>
      <c r="AI584" s="205">
        <f>IFERROR(SUM(District_Data!V584/$AF584),)</f>
        <v>0.13513513513513514</v>
      </c>
      <c r="AJ584" s="205">
        <f>IFERROR(SUM(District_Data!W584/$AF584),)</f>
        <v>0.29729729729729731</v>
      </c>
      <c r="AK584" s="205">
        <f t="shared" si="49"/>
        <v>0.43243243243243246</v>
      </c>
      <c r="AL584" s="194"/>
      <c r="AM584" s="206">
        <f>SUM(District_Data!X584:Y584)</f>
        <v>37</v>
      </c>
      <c r="AN584" s="207">
        <f>IFERROR(SUM(District_Data!Y584/$AM584),)</f>
        <v>0.10810810810810811</v>
      </c>
    </row>
    <row r="585" spans="1:40" customFormat="1" x14ac:dyDescent="0.3">
      <c r="A585" s="52" t="str">
        <f>District_Data!A585</f>
        <v>EAST POINSETT COUNTY SCHOOL DISTRICT</v>
      </c>
      <c r="B585" s="77" t="s">
        <v>1475</v>
      </c>
      <c r="C585" s="27">
        <f>District_Data!C585</f>
        <v>10</v>
      </c>
      <c r="D585" s="192">
        <f>SUM(District_Data!D585:G585)</f>
        <v>51</v>
      </c>
      <c r="E585" s="193">
        <f>IFERROR(SUM(District_Data!D585/$D585),)</f>
        <v>0.11764705882352941</v>
      </c>
      <c r="F585" s="193">
        <f>IFERROR(SUM(District_Data!E585/$D585),)</f>
        <v>0.23529411764705882</v>
      </c>
      <c r="G585" s="193">
        <f>IFERROR(SUM(District_Data!F585/$D585),)</f>
        <v>0.43137254901960786</v>
      </c>
      <c r="H585" s="193">
        <f>IFERROR(SUM(District_Data!G585/$D585),)</f>
        <v>0.21568627450980393</v>
      </c>
      <c r="I585" s="193">
        <f t="shared" si="45"/>
        <v>0.6470588235294118</v>
      </c>
      <c r="J585" s="194"/>
      <c r="K585" s="195">
        <f>SUM(District_Data!H585:K585)</f>
        <v>51</v>
      </c>
      <c r="L585" s="196">
        <f>IFERROR(SUM(District_Data!H585/$K585),)</f>
        <v>0.47058823529411764</v>
      </c>
      <c r="M585" s="196">
        <f>IFERROR(SUM(District_Data!I585/$K585),)</f>
        <v>0.29411764705882354</v>
      </c>
      <c r="N585" s="196">
        <f>IFERROR(SUM(District_Data!J585/$K585),)</f>
        <v>5.8823529411764705E-2</v>
      </c>
      <c r="O585" s="196">
        <f>IFERROR(SUM(District_Data!K585/$K585),)</f>
        <v>0.17647058823529413</v>
      </c>
      <c r="P585" s="197">
        <f t="shared" si="46"/>
        <v>0.23529411764705882</v>
      </c>
      <c r="Q585" s="194"/>
      <c r="R585" s="198">
        <f>SUM(District_Data!L585:O585)</f>
        <v>51</v>
      </c>
      <c r="S585" s="199">
        <f>IFERROR(SUM(District_Data!L585/$R585),)</f>
        <v>0.45098039215686275</v>
      </c>
      <c r="T585" s="199">
        <f>IFERROR(SUM(District_Data!M585/$R585),)</f>
        <v>0.27450980392156865</v>
      </c>
      <c r="U585" s="199">
        <f>IFERROR(SUM(District_Data!N585/$R585),)</f>
        <v>0.17647058823529413</v>
      </c>
      <c r="V585" s="199">
        <f>IFERROR(SUM(District_Data!O585/$R585),)</f>
        <v>9.8039215686274508E-2</v>
      </c>
      <c r="W585" s="200">
        <f t="shared" si="47"/>
        <v>0.27450980392156865</v>
      </c>
      <c r="X585" s="194"/>
      <c r="Y585" s="201">
        <f>SUM(District_Data!P585:S585)</f>
        <v>51</v>
      </c>
      <c r="Z585" s="202">
        <f>IFERROR(SUM(District_Data!P585/$Y585),)</f>
        <v>0.39215686274509803</v>
      </c>
      <c r="AA585" s="202">
        <f>IFERROR(SUM(District_Data!Q585/$Y585),)</f>
        <v>0.27450980392156865</v>
      </c>
      <c r="AB585" s="202">
        <f>IFERROR(SUM(District_Data!R585/$Y585),)</f>
        <v>0.25490196078431371</v>
      </c>
      <c r="AC585" s="202">
        <f>IFERROR(SUM(District_Data!S585/$Y585),)</f>
        <v>7.8431372549019607E-2</v>
      </c>
      <c r="AD585" s="203">
        <f t="shared" si="48"/>
        <v>0.33333333333333331</v>
      </c>
      <c r="AE585" s="194"/>
      <c r="AF585" s="204">
        <f>SUM(District_Data!T585:W585)</f>
        <v>51</v>
      </c>
      <c r="AG585" s="205">
        <f>IFERROR(SUM(District_Data!T585/$AF585),)</f>
        <v>0.31372549019607843</v>
      </c>
      <c r="AH585" s="205">
        <f>IFERROR(SUM(District_Data!U585/$AF585),)</f>
        <v>0.31372549019607843</v>
      </c>
      <c r="AI585" s="205">
        <f>IFERROR(SUM(District_Data!V585/$AF585),)</f>
        <v>0.23529411764705882</v>
      </c>
      <c r="AJ585" s="205">
        <f>IFERROR(SUM(District_Data!W585/$AF585),)</f>
        <v>0.13725490196078433</v>
      </c>
      <c r="AK585" s="205">
        <f t="shared" si="49"/>
        <v>0.37254901960784315</v>
      </c>
      <c r="AL585" s="194"/>
      <c r="AM585" s="206">
        <f>SUM(District_Data!X585:Y585)</f>
        <v>51</v>
      </c>
      <c r="AN585" s="207">
        <f>IFERROR(SUM(District_Data!Y585/$AM585),)</f>
        <v>0.11764705882352941</v>
      </c>
    </row>
    <row r="586" spans="1:40" customFormat="1" x14ac:dyDescent="0.3">
      <c r="A586" s="52" t="str">
        <f>District_Data!A586</f>
        <v>EL DORADO SCHOOL DISTRICT</v>
      </c>
      <c r="B586" s="77" t="s">
        <v>1476</v>
      </c>
      <c r="C586" s="27">
        <f>District_Data!C586</f>
        <v>3</v>
      </c>
      <c r="D586" s="192">
        <f>SUM(District_Data!D586:G586)</f>
        <v>284</v>
      </c>
      <c r="E586" s="193">
        <f>IFERROR(SUM(District_Data!D586/$D586),)</f>
        <v>3.5211267605633804E-2</v>
      </c>
      <c r="F586" s="193">
        <f>IFERROR(SUM(District_Data!E586/$D586),)</f>
        <v>0.26056338028169013</v>
      </c>
      <c r="G586" s="193">
        <f>IFERROR(SUM(District_Data!F586/$D586),)</f>
        <v>0.2640845070422535</v>
      </c>
      <c r="H586" s="193">
        <f>IFERROR(SUM(District_Data!G586/$D586),)</f>
        <v>0.44014084507042256</v>
      </c>
      <c r="I586" s="193">
        <f t="shared" si="45"/>
        <v>0.70422535211267601</v>
      </c>
      <c r="J586" s="194"/>
      <c r="K586" s="195">
        <f>SUM(District_Data!H586:K586)</f>
        <v>283</v>
      </c>
      <c r="L586" s="196">
        <f>IFERROR(SUM(District_Data!H586/$K586),)</f>
        <v>0.13780918727915195</v>
      </c>
      <c r="M586" s="196">
        <f>IFERROR(SUM(District_Data!I586/$K586),)</f>
        <v>0.31802120141342755</v>
      </c>
      <c r="N586" s="196">
        <f>IFERROR(SUM(District_Data!J586/$K586),)</f>
        <v>0.40636042402826855</v>
      </c>
      <c r="O586" s="196">
        <f>IFERROR(SUM(District_Data!K586/$K586),)</f>
        <v>0.13780918727915195</v>
      </c>
      <c r="P586" s="197">
        <f t="shared" si="46"/>
        <v>0.54416961130742048</v>
      </c>
      <c r="Q586" s="194"/>
      <c r="R586" s="198">
        <f>SUM(District_Data!L586:O586)</f>
        <v>283</v>
      </c>
      <c r="S586" s="199">
        <f>IFERROR(SUM(District_Data!L586/$R586),)</f>
        <v>0.48056537102473496</v>
      </c>
      <c r="T586" s="199">
        <f>IFERROR(SUM(District_Data!M586/$R586),)</f>
        <v>0.20141342756183744</v>
      </c>
      <c r="U586" s="199">
        <f>IFERROR(SUM(District_Data!N586/$R586),)</f>
        <v>0.20494699646643111</v>
      </c>
      <c r="V586" s="199">
        <f>IFERROR(SUM(District_Data!O586/$R586),)</f>
        <v>0.11307420494699646</v>
      </c>
      <c r="W586" s="200">
        <f t="shared" si="47"/>
        <v>0.3180212014134276</v>
      </c>
      <c r="X586" s="194"/>
      <c r="Y586" s="201">
        <f>SUM(District_Data!P586:S586)</f>
        <v>284</v>
      </c>
      <c r="Z586" s="202">
        <f>IFERROR(SUM(District_Data!P586/$Y586),)</f>
        <v>0.352112676056338</v>
      </c>
      <c r="AA586" s="202">
        <f>IFERROR(SUM(District_Data!Q586/$Y586),)</f>
        <v>0.22887323943661972</v>
      </c>
      <c r="AB586" s="202">
        <f>IFERROR(SUM(District_Data!R586/$Y586),)</f>
        <v>0.23943661971830985</v>
      </c>
      <c r="AC586" s="202">
        <f>IFERROR(SUM(District_Data!S586/$Y586),)</f>
        <v>0.1795774647887324</v>
      </c>
      <c r="AD586" s="203">
        <f t="shared" si="48"/>
        <v>0.41901408450704225</v>
      </c>
      <c r="AE586" s="194"/>
      <c r="AF586" s="204">
        <f>SUM(District_Data!T586:W586)</f>
        <v>284</v>
      </c>
      <c r="AG586" s="205">
        <f>IFERROR(SUM(District_Data!T586/$AF586),)</f>
        <v>0.40492957746478875</v>
      </c>
      <c r="AH586" s="205">
        <f>IFERROR(SUM(District_Data!U586/$AF586),)</f>
        <v>0.15492957746478872</v>
      </c>
      <c r="AI586" s="205">
        <f>IFERROR(SUM(District_Data!V586/$AF586),)</f>
        <v>0.22183098591549297</v>
      </c>
      <c r="AJ586" s="205">
        <f>IFERROR(SUM(District_Data!W586/$AF586),)</f>
        <v>0.21830985915492956</v>
      </c>
      <c r="AK586" s="205">
        <f t="shared" si="49"/>
        <v>0.4401408450704225</v>
      </c>
      <c r="AL586" s="194"/>
      <c r="AM586" s="206">
        <f>SUM(District_Data!X586:Y586)</f>
        <v>283</v>
      </c>
      <c r="AN586" s="207">
        <f>IFERROR(SUM(District_Data!Y586/$AM586),)</f>
        <v>0.10954063604240283</v>
      </c>
    </row>
    <row r="587" spans="1:40" customFormat="1" x14ac:dyDescent="0.3">
      <c r="A587" s="52" t="str">
        <f>District_Data!A587</f>
        <v>EL DORADO SCHOOL DISTRICT</v>
      </c>
      <c r="B587" s="77" t="s">
        <v>1476</v>
      </c>
      <c r="C587" s="27">
        <f>District_Data!C587</f>
        <v>4</v>
      </c>
      <c r="D587" s="192">
        <f>SUM(District_Data!D587:G587)</f>
        <v>295</v>
      </c>
      <c r="E587" s="193">
        <f>IFERROR(SUM(District_Data!D587/$D587),)</f>
        <v>7.796610169491526E-2</v>
      </c>
      <c r="F587" s="193">
        <f>IFERROR(SUM(District_Data!E587/$D587),)</f>
        <v>0.28474576271186441</v>
      </c>
      <c r="G587" s="193">
        <f>IFERROR(SUM(District_Data!F587/$D587),)</f>
        <v>0.25762711864406779</v>
      </c>
      <c r="H587" s="193">
        <f>IFERROR(SUM(District_Data!G587/$D587),)</f>
        <v>0.37966101694915255</v>
      </c>
      <c r="I587" s="193">
        <f t="shared" si="45"/>
        <v>0.63728813559322028</v>
      </c>
      <c r="J587" s="194"/>
      <c r="K587" s="195">
        <f>SUM(District_Data!H587:K587)</f>
        <v>295</v>
      </c>
      <c r="L587" s="196">
        <f>IFERROR(SUM(District_Data!H587/$K587),)</f>
        <v>0.16610169491525423</v>
      </c>
      <c r="M587" s="196">
        <f>IFERROR(SUM(District_Data!I587/$K587),)</f>
        <v>0.42033898305084744</v>
      </c>
      <c r="N587" s="196">
        <f>IFERROR(SUM(District_Data!J587/$K587),)</f>
        <v>0.34237288135593219</v>
      </c>
      <c r="O587" s="196">
        <f>IFERROR(SUM(District_Data!K587/$K587),)</f>
        <v>7.1186440677966104E-2</v>
      </c>
      <c r="P587" s="197">
        <f t="shared" si="46"/>
        <v>0.41355932203389828</v>
      </c>
      <c r="Q587" s="194"/>
      <c r="R587" s="198">
        <f>SUM(District_Data!L587:O587)</f>
        <v>295</v>
      </c>
      <c r="S587" s="199">
        <f>IFERROR(SUM(District_Data!L587/$R587),)</f>
        <v>0.37966101694915255</v>
      </c>
      <c r="T587" s="199">
        <f>IFERROR(SUM(District_Data!M587/$R587),)</f>
        <v>0.24067796610169492</v>
      </c>
      <c r="U587" s="199">
        <f>IFERROR(SUM(District_Data!N587/$R587),)</f>
        <v>0.24067796610169492</v>
      </c>
      <c r="V587" s="199">
        <f>IFERROR(SUM(District_Data!O587/$R587),)</f>
        <v>0.13898305084745763</v>
      </c>
      <c r="W587" s="200">
        <f t="shared" si="47"/>
        <v>0.37966101694915255</v>
      </c>
      <c r="X587" s="194"/>
      <c r="Y587" s="201">
        <f>SUM(District_Data!P587:S587)</f>
        <v>295</v>
      </c>
      <c r="Z587" s="202">
        <f>IFERROR(SUM(District_Data!P587/$Y587),)</f>
        <v>0.31186440677966104</v>
      </c>
      <c r="AA587" s="202">
        <f>IFERROR(SUM(District_Data!Q587/$Y587),)</f>
        <v>0.25084745762711863</v>
      </c>
      <c r="AB587" s="202">
        <f>IFERROR(SUM(District_Data!R587/$Y587),)</f>
        <v>0.28135593220338984</v>
      </c>
      <c r="AC587" s="202">
        <f>IFERROR(SUM(District_Data!S587/$Y587),)</f>
        <v>0.15593220338983052</v>
      </c>
      <c r="AD587" s="203">
        <f t="shared" si="48"/>
        <v>0.43728813559322033</v>
      </c>
      <c r="AE587" s="194"/>
      <c r="AF587" s="204">
        <f>SUM(District_Data!T587:W587)</f>
        <v>293</v>
      </c>
      <c r="AG587" s="205">
        <f>IFERROR(SUM(District_Data!T587/$AF587),)</f>
        <v>0.40273037542662116</v>
      </c>
      <c r="AH587" s="205">
        <f>IFERROR(SUM(District_Data!U587/$AF587),)</f>
        <v>0.15358361774744028</v>
      </c>
      <c r="AI587" s="205">
        <f>IFERROR(SUM(District_Data!V587/$AF587),)</f>
        <v>0.18088737201365188</v>
      </c>
      <c r="AJ587" s="205">
        <f>IFERROR(SUM(District_Data!W587/$AF587),)</f>
        <v>0.26279863481228671</v>
      </c>
      <c r="AK587" s="205">
        <f t="shared" si="49"/>
        <v>0.44368600682593862</v>
      </c>
      <c r="AL587" s="194"/>
      <c r="AM587" s="206">
        <f>SUM(District_Data!X587:Y587)</f>
        <v>295</v>
      </c>
      <c r="AN587" s="207">
        <f>IFERROR(SUM(District_Data!Y587/$AM587),)</f>
        <v>0.14576271186440679</v>
      </c>
    </row>
    <row r="588" spans="1:40" customFormat="1" x14ac:dyDescent="0.3">
      <c r="A588" s="52" t="str">
        <f>District_Data!A588</f>
        <v>EL DORADO SCHOOL DISTRICT</v>
      </c>
      <c r="B588" s="77" t="s">
        <v>1476</v>
      </c>
      <c r="C588" s="27">
        <f>District_Data!C588</f>
        <v>5</v>
      </c>
      <c r="D588" s="192">
        <f>SUM(District_Data!D588:G588)</f>
        <v>253</v>
      </c>
      <c r="E588" s="193">
        <f>IFERROR(SUM(District_Data!D588/$D588),)</f>
        <v>7.9051383399209488E-2</v>
      </c>
      <c r="F588" s="193">
        <f>IFERROR(SUM(District_Data!E588/$D588),)</f>
        <v>0.26877470355731226</v>
      </c>
      <c r="G588" s="193">
        <f>IFERROR(SUM(District_Data!F588/$D588),)</f>
        <v>0.33596837944664032</v>
      </c>
      <c r="H588" s="193">
        <f>IFERROR(SUM(District_Data!G588/$D588),)</f>
        <v>0.31620553359683795</v>
      </c>
      <c r="I588" s="193">
        <f t="shared" si="45"/>
        <v>0.65217391304347827</v>
      </c>
      <c r="J588" s="194"/>
      <c r="K588" s="195">
        <f>SUM(District_Data!H588:K588)</f>
        <v>253</v>
      </c>
      <c r="L588" s="196">
        <f>IFERROR(SUM(District_Data!H588/$K588),)</f>
        <v>0.25691699604743085</v>
      </c>
      <c r="M588" s="196">
        <f>IFERROR(SUM(District_Data!I588/$K588),)</f>
        <v>0.37944664031620551</v>
      </c>
      <c r="N588" s="196">
        <f>IFERROR(SUM(District_Data!J588/$K588),)</f>
        <v>0.29644268774703558</v>
      </c>
      <c r="O588" s="196">
        <f>IFERROR(SUM(District_Data!K588/$K588),)</f>
        <v>6.7193675889328064E-2</v>
      </c>
      <c r="P588" s="197">
        <f t="shared" si="46"/>
        <v>0.36363636363636365</v>
      </c>
      <c r="Q588" s="194"/>
      <c r="R588" s="198">
        <f>SUM(District_Data!L588:O588)</f>
        <v>253</v>
      </c>
      <c r="S588" s="199">
        <f>IFERROR(SUM(District_Data!L588/$R588),)</f>
        <v>0.47035573122529645</v>
      </c>
      <c r="T588" s="199">
        <f>IFERROR(SUM(District_Data!M588/$R588),)</f>
        <v>0.2134387351778656</v>
      </c>
      <c r="U588" s="199">
        <f>IFERROR(SUM(District_Data!N588/$R588),)</f>
        <v>0.19367588932806323</v>
      </c>
      <c r="V588" s="199">
        <f>IFERROR(SUM(District_Data!O588/$R588),)</f>
        <v>0.1225296442687747</v>
      </c>
      <c r="W588" s="200">
        <f t="shared" si="47"/>
        <v>0.31620553359683795</v>
      </c>
      <c r="X588" s="194"/>
      <c r="Y588" s="201">
        <f>SUM(District_Data!P588:S588)</f>
        <v>253</v>
      </c>
      <c r="Z588" s="202">
        <f>IFERROR(SUM(District_Data!P588/$Y588),)</f>
        <v>0.45059288537549408</v>
      </c>
      <c r="AA588" s="202">
        <f>IFERROR(SUM(District_Data!Q588/$Y588),)</f>
        <v>0.20948616600790515</v>
      </c>
      <c r="AB588" s="202">
        <f>IFERROR(SUM(District_Data!R588/$Y588),)</f>
        <v>0.18181818181818182</v>
      </c>
      <c r="AC588" s="202">
        <f>IFERROR(SUM(District_Data!S588/$Y588),)</f>
        <v>0.15810276679841898</v>
      </c>
      <c r="AD588" s="203">
        <f t="shared" si="48"/>
        <v>0.33992094861660083</v>
      </c>
      <c r="AE588" s="194"/>
      <c r="AF588" s="204">
        <f>SUM(District_Data!T588:W588)</f>
        <v>253</v>
      </c>
      <c r="AG588" s="205">
        <f>IFERROR(SUM(District_Data!T588/$AF588),)</f>
        <v>0.41106719367588934</v>
      </c>
      <c r="AH588" s="205">
        <f>IFERROR(SUM(District_Data!U588/$AF588),)</f>
        <v>0.20948616600790515</v>
      </c>
      <c r="AI588" s="205">
        <f>IFERROR(SUM(District_Data!V588/$AF588),)</f>
        <v>0.17391304347826086</v>
      </c>
      <c r="AJ588" s="205">
        <f>IFERROR(SUM(District_Data!W588/$AF588),)</f>
        <v>0.20553359683794467</v>
      </c>
      <c r="AK588" s="205">
        <f t="shared" si="49"/>
        <v>0.37944664031620556</v>
      </c>
      <c r="AL588" s="194"/>
      <c r="AM588" s="206">
        <f>SUM(District_Data!X588:Y588)</f>
        <v>253</v>
      </c>
      <c r="AN588" s="207">
        <f>IFERROR(SUM(District_Data!Y588/$AM588),)</f>
        <v>0.1067193675889328</v>
      </c>
    </row>
    <row r="589" spans="1:40" customFormat="1" x14ac:dyDescent="0.3">
      <c r="A589" s="52" t="str">
        <f>District_Data!A589</f>
        <v>EL DORADO SCHOOL DISTRICT</v>
      </c>
      <c r="B589" s="77" t="s">
        <v>1476</v>
      </c>
      <c r="C589" s="27">
        <f>District_Data!C589</f>
        <v>6</v>
      </c>
      <c r="D589" s="192">
        <f>SUM(District_Data!D589:G589)</f>
        <v>301</v>
      </c>
      <c r="E589" s="193">
        <f>IFERROR(SUM(District_Data!D589/$D589),)</f>
        <v>4.6511627906976744E-2</v>
      </c>
      <c r="F589" s="193">
        <f>IFERROR(SUM(District_Data!E589/$D589),)</f>
        <v>0.30897009966777411</v>
      </c>
      <c r="G589" s="193">
        <f>IFERROR(SUM(District_Data!F589/$D589),)</f>
        <v>0.23588039867109634</v>
      </c>
      <c r="H589" s="193">
        <f>IFERROR(SUM(District_Data!G589/$D589),)</f>
        <v>0.40863787375415284</v>
      </c>
      <c r="I589" s="193">
        <f t="shared" si="45"/>
        <v>0.64451827242524917</v>
      </c>
      <c r="J589" s="194"/>
      <c r="K589" s="195">
        <f>SUM(District_Data!H589:K589)</f>
        <v>301</v>
      </c>
      <c r="L589" s="196">
        <f>IFERROR(SUM(District_Data!H589/$K589),)</f>
        <v>0.18936877076411959</v>
      </c>
      <c r="M589" s="196">
        <f>IFERROR(SUM(District_Data!I589/$K589),)</f>
        <v>0.37873754152823919</v>
      </c>
      <c r="N589" s="196">
        <f>IFERROR(SUM(District_Data!J589/$K589),)</f>
        <v>0.32225913621262459</v>
      </c>
      <c r="O589" s="196">
        <f>IFERROR(SUM(District_Data!K589/$K589),)</f>
        <v>0.10963455149501661</v>
      </c>
      <c r="P589" s="197">
        <f t="shared" si="46"/>
        <v>0.43189368770764119</v>
      </c>
      <c r="Q589" s="194"/>
      <c r="R589" s="198">
        <f>SUM(District_Data!L589:O589)</f>
        <v>301</v>
      </c>
      <c r="S589" s="199">
        <f>IFERROR(SUM(District_Data!L589/$R589),)</f>
        <v>0.48172757475083056</v>
      </c>
      <c r="T589" s="199">
        <f>IFERROR(SUM(District_Data!M589/$R589),)</f>
        <v>0.15614617940199335</v>
      </c>
      <c r="U589" s="199">
        <f>IFERROR(SUM(District_Data!N589/$R589),)</f>
        <v>0.24916943521594684</v>
      </c>
      <c r="V589" s="199">
        <f>IFERROR(SUM(District_Data!O589/$R589),)</f>
        <v>0.11295681063122924</v>
      </c>
      <c r="W589" s="200">
        <f t="shared" si="47"/>
        <v>0.36212624584717606</v>
      </c>
      <c r="X589" s="194"/>
      <c r="Y589" s="201">
        <f>SUM(District_Data!P589:S589)</f>
        <v>301</v>
      </c>
      <c r="Z589" s="202">
        <f>IFERROR(SUM(District_Data!P589/$Y589),)</f>
        <v>0.39534883720930231</v>
      </c>
      <c r="AA589" s="202">
        <f>IFERROR(SUM(District_Data!Q589/$Y589),)</f>
        <v>0.20598006644518271</v>
      </c>
      <c r="AB589" s="202">
        <f>IFERROR(SUM(District_Data!R589/$Y589),)</f>
        <v>0.19933554817275748</v>
      </c>
      <c r="AC589" s="202">
        <f>IFERROR(SUM(District_Data!S589/$Y589),)</f>
        <v>0.19933554817275748</v>
      </c>
      <c r="AD589" s="203">
        <f t="shared" si="48"/>
        <v>0.39867109634551495</v>
      </c>
      <c r="AE589" s="194"/>
      <c r="AF589" s="204">
        <f>SUM(District_Data!T589:W589)</f>
        <v>301</v>
      </c>
      <c r="AG589" s="205">
        <f>IFERROR(SUM(District_Data!T589/$AF589),)</f>
        <v>0.39867109634551495</v>
      </c>
      <c r="AH589" s="205">
        <f>IFERROR(SUM(District_Data!U589/$AF589),)</f>
        <v>0.20930232558139536</v>
      </c>
      <c r="AI589" s="205">
        <f>IFERROR(SUM(District_Data!V589/$AF589),)</f>
        <v>0.19601328903654486</v>
      </c>
      <c r="AJ589" s="205">
        <f>IFERROR(SUM(District_Data!W589/$AF589),)</f>
        <v>0.19601328903654486</v>
      </c>
      <c r="AK589" s="205">
        <f t="shared" si="49"/>
        <v>0.39202657807308972</v>
      </c>
      <c r="AL589" s="194"/>
      <c r="AM589" s="206">
        <f>SUM(District_Data!X589:Y589)</f>
        <v>301</v>
      </c>
      <c r="AN589" s="207">
        <f>IFERROR(SUM(District_Data!Y589/$AM589),)</f>
        <v>8.6378737541528236E-2</v>
      </c>
    </row>
    <row r="590" spans="1:40" customFormat="1" x14ac:dyDescent="0.3">
      <c r="A590" s="52" t="str">
        <f>District_Data!A590</f>
        <v>EL DORADO SCHOOL DISTRICT</v>
      </c>
      <c r="B590" s="77" t="s">
        <v>1476</v>
      </c>
      <c r="C590" s="27">
        <f>District_Data!C590</f>
        <v>7</v>
      </c>
      <c r="D590" s="192">
        <f>SUM(District_Data!D590:G590)</f>
        <v>301</v>
      </c>
      <c r="E590" s="193">
        <f>IFERROR(SUM(District_Data!D590/$D590),)</f>
        <v>5.9800664451827246E-2</v>
      </c>
      <c r="F590" s="193">
        <f>IFERROR(SUM(District_Data!E590/$D590),)</f>
        <v>0.26245847176079734</v>
      </c>
      <c r="G590" s="193">
        <f>IFERROR(SUM(District_Data!F590/$D590),)</f>
        <v>0.29235880398671099</v>
      </c>
      <c r="H590" s="193">
        <f>IFERROR(SUM(District_Data!G590/$D590),)</f>
        <v>0.38538205980066448</v>
      </c>
      <c r="I590" s="193">
        <f t="shared" si="45"/>
        <v>0.67774086378737541</v>
      </c>
      <c r="J590" s="194"/>
      <c r="K590" s="195">
        <f>SUM(District_Data!H590:K590)</f>
        <v>301</v>
      </c>
      <c r="L590" s="196">
        <f>IFERROR(SUM(District_Data!H590/$K590),)</f>
        <v>0.36544850498338871</v>
      </c>
      <c r="M590" s="196">
        <f>IFERROR(SUM(District_Data!I590/$K590),)</f>
        <v>0.35880398671096347</v>
      </c>
      <c r="N590" s="196">
        <f>IFERROR(SUM(District_Data!J590/$K590),)</f>
        <v>0.17940199335548174</v>
      </c>
      <c r="O590" s="196">
        <f>IFERROR(SUM(District_Data!K590/$K590),)</f>
        <v>9.634551495016612E-2</v>
      </c>
      <c r="P590" s="197">
        <f t="shared" si="46"/>
        <v>0.27574750830564787</v>
      </c>
      <c r="Q590" s="194"/>
      <c r="R590" s="198">
        <f>SUM(District_Data!L590:O590)</f>
        <v>301</v>
      </c>
      <c r="S590" s="199">
        <f>IFERROR(SUM(District_Data!L590/$R590),)</f>
        <v>0.4850498338870432</v>
      </c>
      <c r="T590" s="199">
        <f>IFERROR(SUM(District_Data!M590/$R590),)</f>
        <v>0.16611295681063123</v>
      </c>
      <c r="U590" s="199">
        <f>IFERROR(SUM(District_Data!N590/$R590),)</f>
        <v>0.18604651162790697</v>
      </c>
      <c r="V590" s="199">
        <f>IFERROR(SUM(District_Data!O590/$R590),)</f>
        <v>0.16279069767441862</v>
      </c>
      <c r="W590" s="200">
        <f t="shared" si="47"/>
        <v>0.34883720930232559</v>
      </c>
      <c r="X590" s="194"/>
      <c r="Y590" s="201">
        <f>SUM(District_Data!P590:S590)</f>
        <v>301</v>
      </c>
      <c r="Z590" s="202">
        <f>IFERROR(SUM(District_Data!P590/$Y590),)</f>
        <v>0.39534883720930231</v>
      </c>
      <c r="AA590" s="202">
        <f>IFERROR(SUM(District_Data!Q590/$Y590),)</f>
        <v>0.29235880398671099</v>
      </c>
      <c r="AB590" s="202">
        <f>IFERROR(SUM(District_Data!R590/$Y590),)</f>
        <v>0.2558139534883721</v>
      </c>
      <c r="AC590" s="202">
        <f>IFERROR(SUM(District_Data!S590/$Y590),)</f>
        <v>5.647840531561462E-2</v>
      </c>
      <c r="AD590" s="203">
        <f t="shared" si="48"/>
        <v>0.3122923588039867</v>
      </c>
      <c r="AE590" s="194"/>
      <c r="AF590" s="204">
        <f>SUM(District_Data!T590:W590)</f>
        <v>301</v>
      </c>
      <c r="AG590" s="205">
        <f>IFERROR(SUM(District_Data!T590/$AF590),)</f>
        <v>0.4019933554817276</v>
      </c>
      <c r="AH590" s="205">
        <f>IFERROR(SUM(District_Data!U590/$AF590),)</f>
        <v>0.18936877076411959</v>
      </c>
      <c r="AI590" s="205">
        <f>IFERROR(SUM(District_Data!V590/$AF590),)</f>
        <v>0.20265780730897009</v>
      </c>
      <c r="AJ590" s="205">
        <f>IFERROR(SUM(District_Data!W590/$AF590),)</f>
        <v>0.20598006644518271</v>
      </c>
      <c r="AK590" s="205">
        <f t="shared" si="49"/>
        <v>0.40863787375415284</v>
      </c>
      <c r="AL590" s="194"/>
      <c r="AM590" s="206">
        <f>SUM(District_Data!X590:Y590)</f>
        <v>301</v>
      </c>
      <c r="AN590" s="207">
        <f>IFERROR(SUM(District_Data!Y590/$AM590),)</f>
        <v>9.3023255813953487E-2</v>
      </c>
    </row>
    <row r="591" spans="1:40" customFormat="1" x14ac:dyDescent="0.3">
      <c r="A591" s="52" t="str">
        <f>District_Data!A591</f>
        <v>EL DORADO SCHOOL DISTRICT</v>
      </c>
      <c r="B591" s="77" t="s">
        <v>1476</v>
      </c>
      <c r="C591" s="27">
        <f>District_Data!C591</f>
        <v>8</v>
      </c>
      <c r="D591" s="192">
        <f>SUM(District_Data!D591:G591)</f>
        <v>322</v>
      </c>
      <c r="E591" s="193">
        <f>IFERROR(SUM(District_Data!D591/$D591),)</f>
        <v>0.16770186335403728</v>
      </c>
      <c r="F591" s="193">
        <f>IFERROR(SUM(District_Data!E591/$D591),)</f>
        <v>0.23291925465838509</v>
      </c>
      <c r="G591" s="193">
        <f>IFERROR(SUM(District_Data!F591/$D591),)</f>
        <v>0.24223602484472051</v>
      </c>
      <c r="H591" s="193">
        <f>IFERROR(SUM(District_Data!G591/$D591),)</f>
        <v>0.35714285714285715</v>
      </c>
      <c r="I591" s="193">
        <f t="shared" si="45"/>
        <v>0.59937888198757761</v>
      </c>
      <c r="J591" s="194"/>
      <c r="K591" s="195">
        <f>SUM(District_Data!H591:K591)</f>
        <v>322</v>
      </c>
      <c r="L591" s="196">
        <f>IFERROR(SUM(District_Data!H591/$K591),)</f>
        <v>0.43788819875776397</v>
      </c>
      <c r="M591" s="196">
        <f>IFERROR(SUM(District_Data!I591/$K591),)</f>
        <v>0.31677018633540371</v>
      </c>
      <c r="N591" s="196">
        <f>IFERROR(SUM(District_Data!J591/$K591),)</f>
        <v>0.11801242236024845</v>
      </c>
      <c r="O591" s="196">
        <f>IFERROR(SUM(District_Data!K591/$K591),)</f>
        <v>0.12732919254658384</v>
      </c>
      <c r="P591" s="197">
        <f t="shared" si="46"/>
        <v>0.24534161490683229</v>
      </c>
      <c r="Q591" s="194"/>
      <c r="R591" s="198">
        <f>SUM(District_Data!L591:O591)</f>
        <v>320</v>
      </c>
      <c r="S591" s="199">
        <f>IFERROR(SUM(District_Data!L591/$R591),)</f>
        <v>0.50937500000000002</v>
      </c>
      <c r="T591" s="199">
        <f>IFERROR(SUM(District_Data!M591/$R591),)</f>
        <v>0.19062499999999999</v>
      </c>
      <c r="U591" s="199">
        <f>IFERROR(SUM(District_Data!N591/$R591),)</f>
        <v>0.14374999999999999</v>
      </c>
      <c r="V591" s="199">
        <f>IFERROR(SUM(District_Data!O591/$R591),)</f>
        <v>0.15625</v>
      </c>
      <c r="W591" s="200">
        <f t="shared" si="47"/>
        <v>0.3</v>
      </c>
      <c r="X591" s="194"/>
      <c r="Y591" s="201">
        <f>SUM(District_Data!P591:S591)</f>
        <v>322</v>
      </c>
      <c r="Z591" s="202">
        <f>IFERROR(SUM(District_Data!P591/$Y591),)</f>
        <v>0.38509316770186336</v>
      </c>
      <c r="AA591" s="202">
        <f>IFERROR(SUM(District_Data!Q591/$Y591),)</f>
        <v>0.2236024844720497</v>
      </c>
      <c r="AB591" s="202">
        <f>IFERROR(SUM(District_Data!R591/$Y591),)</f>
        <v>0.2236024844720497</v>
      </c>
      <c r="AC591" s="202">
        <f>IFERROR(SUM(District_Data!S591/$Y591),)</f>
        <v>0.16770186335403728</v>
      </c>
      <c r="AD591" s="203">
        <f t="shared" si="48"/>
        <v>0.39130434782608697</v>
      </c>
      <c r="AE591" s="194"/>
      <c r="AF591" s="204">
        <f>SUM(District_Data!T591:W591)</f>
        <v>321</v>
      </c>
      <c r="AG591" s="205">
        <f>IFERROR(SUM(District_Data!T591/$AF591),)</f>
        <v>0.44859813084112149</v>
      </c>
      <c r="AH591" s="205">
        <f>IFERROR(SUM(District_Data!U591/$AF591),)</f>
        <v>0.17133956386292834</v>
      </c>
      <c r="AI591" s="205">
        <f>IFERROR(SUM(District_Data!V591/$AF591),)</f>
        <v>0.15887850467289719</v>
      </c>
      <c r="AJ591" s="205">
        <f>IFERROR(SUM(District_Data!W591/$AF591),)</f>
        <v>0.22118380062305296</v>
      </c>
      <c r="AK591" s="205">
        <f t="shared" si="49"/>
        <v>0.38006230529595014</v>
      </c>
      <c r="AL591" s="194"/>
      <c r="AM591" s="206">
        <f>SUM(District_Data!X591:Y591)</f>
        <v>320</v>
      </c>
      <c r="AN591" s="207">
        <f>IFERROR(SUM(District_Data!Y591/$AM591),)</f>
        <v>0.10312499999999999</v>
      </c>
    </row>
    <row r="592" spans="1:40" customFormat="1" x14ac:dyDescent="0.3">
      <c r="A592" s="52" t="str">
        <f>District_Data!A592</f>
        <v>EL DORADO SCHOOL DISTRICT</v>
      </c>
      <c r="B592" s="77" t="s">
        <v>1476</v>
      </c>
      <c r="C592" s="27">
        <f>District_Data!C592</f>
        <v>9</v>
      </c>
      <c r="D592" s="192">
        <f>SUM(District_Data!D592:G592)</f>
        <v>327</v>
      </c>
      <c r="E592" s="193">
        <f>IFERROR(SUM(District_Data!D592/$D592),)</f>
        <v>0.24770642201834864</v>
      </c>
      <c r="F592" s="193">
        <f>IFERROR(SUM(District_Data!E592/$D592),)</f>
        <v>0.22324159021406728</v>
      </c>
      <c r="G592" s="193">
        <f>IFERROR(SUM(District_Data!F592/$D592),)</f>
        <v>0.24770642201834864</v>
      </c>
      <c r="H592" s="193">
        <f>IFERROR(SUM(District_Data!G592/$D592),)</f>
        <v>0.28134556574923547</v>
      </c>
      <c r="I592" s="193">
        <f t="shared" si="45"/>
        <v>0.52905198776758411</v>
      </c>
      <c r="J592" s="194"/>
      <c r="K592" s="195">
        <f>SUM(District_Data!H592:K592)</f>
        <v>327</v>
      </c>
      <c r="L592" s="196">
        <f>IFERROR(SUM(District_Data!H592/$K592),)</f>
        <v>0.51376146788990829</v>
      </c>
      <c r="M592" s="196">
        <f>IFERROR(SUM(District_Data!I592/$K592),)</f>
        <v>0.18960244648318042</v>
      </c>
      <c r="N592" s="196">
        <f>IFERROR(SUM(District_Data!J592/$K592),)</f>
        <v>0.1529051987767584</v>
      </c>
      <c r="O592" s="196">
        <f>IFERROR(SUM(District_Data!K592/$K592),)</f>
        <v>0.14373088685015289</v>
      </c>
      <c r="P592" s="197">
        <f t="shared" si="46"/>
        <v>0.29663608562691129</v>
      </c>
      <c r="Q592" s="194"/>
      <c r="R592" s="198">
        <f>SUM(District_Data!L592:O592)</f>
        <v>327</v>
      </c>
      <c r="S592" s="199">
        <f>IFERROR(SUM(District_Data!L592/$R592),)</f>
        <v>0.47400611620795108</v>
      </c>
      <c r="T592" s="199">
        <f>IFERROR(SUM(District_Data!M592/$R592),)</f>
        <v>0.22935779816513763</v>
      </c>
      <c r="U592" s="199">
        <f>IFERROR(SUM(District_Data!N592/$R592),)</f>
        <v>0.16819571865443425</v>
      </c>
      <c r="V592" s="199">
        <f>IFERROR(SUM(District_Data!O592/$R592),)</f>
        <v>0.12844036697247707</v>
      </c>
      <c r="W592" s="200">
        <f t="shared" si="47"/>
        <v>0.29663608562691135</v>
      </c>
      <c r="X592" s="194"/>
      <c r="Y592" s="201">
        <f>SUM(District_Data!P592:S592)</f>
        <v>328</v>
      </c>
      <c r="Z592" s="202">
        <f>IFERROR(SUM(District_Data!P592/$Y592),)</f>
        <v>0.4298780487804878</v>
      </c>
      <c r="AA592" s="202">
        <f>IFERROR(SUM(District_Data!Q592/$Y592),)</f>
        <v>0.18292682926829268</v>
      </c>
      <c r="AB592" s="202">
        <f>IFERROR(SUM(District_Data!R592/$Y592),)</f>
        <v>0.19207317073170732</v>
      </c>
      <c r="AC592" s="202">
        <f>IFERROR(SUM(District_Data!S592/$Y592),)</f>
        <v>0.1951219512195122</v>
      </c>
      <c r="AD592" s="203">
        <f t="shared" si="48"/>
        <v>0.38719512195121952</v>
      </c>
      <c r="AE592" s="194"/>
      <c r="AF592" s="204">
        <f>SUM(District_Data!T592:W592)</f>
        <v>327</v>
      </c>
      <c r="AG592" s="205">
        <f>IFERROR(SUM(District_Data!T592/$AF592),)</f>
        <v>0.43730886850152906</v>
      </c>
      <c r="AH592" s="205">
        <f>IFERROR(SUM(District_Data!U592/$AF592),)</f>
        <v>0.19877675840978593</v>
      </c>
      <c r="AI592" s="205">
        <f>IFERROR(SUM(District_Data!V592/$AF592),)</f>
        <v>0.1529051987767584</v>
      </c>
      <c r="AJ592" s="205">
        <f>IFERROR(SUM(District_Data!W592/$AF592),)</f>
        <v>0.21100917431192662</v>
      </c>
      <c r="AK592" s="205">
        <f t="shared" si="49"/>
        <v>0.36391437308868502</v>
      </c>
      <c r="AL592" s="194"/>
      <c r="AM592" s="206">
        <f>SUM(District_Data!X592:Y592)</f>
        <v>327</v>
      </c>
      <c r="AN592" s="207">
        <f>IFERROR(SUM(District_Data!Y592/$AM592),)</f>
        <v>0.13455657492354739</v>
      </c>
    </row>
    <row r="593" spans="1:40" customFormat="1" x14ac:dyDescent="0.3">
      <c r="A593" s="52" t="str">
        <f>District_Data!A593</f>
        <v>EL DORADO SCHOOL DISTRICT</v>
      </c>
      <c r="B593" s="77" t="s">
        <v>1476</v>
      </c>
      <c r="C593" s="27">
        <f>District_Data!C593</f>
        <v>10</v>
      </c>
      <c r="D593" s="192">
        <f>SUM(District_Data!D593:G593)</f>
        <v>288</v>
      </c>
      <c r="E593" s="193">
        <f>IFERROR(SUM(District_Data!D593/$D593),)</f>
        <v>0.28819444444444442</v>
      </c>
      <c r="F593" s="193">
        <f>IFERROR(SUM(District_Data!E593/$D593),)</f>
        <v>0.15625</v>
      </c>
      <c r="G593" s="193">
        <f>IFERROR(SUM(District_Data!F593/$D593),)</f>
        <v>0.25694444444444442</v>
      </c>
      <c r="H593" s="193">
        <f>IFERROR(SUM(District_Data!G593/$D593),)</f>
        <v>0.2986111111111111</v>
      </c>
      <c r="I593" s="193">
        <f t="shared" si="45"/>
        <v>0.55555555555555558</v>
      </c>
      <c r="J593" s="194"/>
      <c r="K593" s="195">
        <f>SUM(District_Data!H593:K593)</f>
        <v>288</v>
      </c>
      <c r="L593" s="196">
        <f>IFERROR(SUM(District_Data!H593/$K593),)</f>
        <v>0.60763888888888884</v>
      </c>
      <c r="M593" s="196">
        <f>IFERROR(SUM(District_Data!I593/$K593),)</f>
        <v>0.13541666666666666</v>
      </c>
      <c r="N593" s="196">
        <f>IFERROR(SUM(District_Data!J593/$K593),)</f>
        <v>0.11805555555555555</v>
      </c>
      <c r="O593" s="196">
        <f>IFERROR(SUM(District_Data!K593/$K593),)</f>
        <v>0.1388888888888889</v>
      </c>
      <c r="P593" s="197">
        <f t="shared" si="46"/>
        <v>0.25694444444444442</v>
      </c>
      <c r="Q593" s="194"/>
      <c r="R593" s="198">
        <f>SUM(District_Data!L593:O593)</f>
        <v>287</v>
      </c>
      <c r="S593" s="199">
        <f>IFERROR(SUM(District_Data!L593/$R593),)</f>
        <v>0.55052264808362372</v>
      </c>
      <c r="T593" s="199">
        <f>IFERROR(SUM(District_Data!M593/$R593),)</f>
        <v>0.15331010452961671</v>
      </c>
      <c r="U593" s="199">
        <f>IFERROR(SUM(District_Data!N593/$R593),)</f>
        <v>0.19163763066202091</v>
      </c>
      <c r="V593" s="199">
        <f>IFERROR(SUM(District_Data!O593/$R593),)</f>
        <v>0.10452961672473868</v>
      </c>
      <c r="W593" s="200">
        <f t="shared" si="47"/>
        <v>0.29616724738675959</v>
      </c>
      <c r="X593" s="194"/>
      <c r="Y593" s="201">
        <f>SUM(District_Data!P593:S593)</f>
        <v>288</v>
      </c>
      <c r="Z593" s="202">
        <f>IFERROR(SUM(District_Data!P593/$Y593),)</f>
        <v>0.4548611111111111</v>
      </c>
      <c r="AA593" s="202">
        <f>IFERROR(SUM(District_Data!Q593/$Y593),)</f>
        <v>0.19444444444444445</v>
      </c>
      <c r="AB593" s="202">
        <f>IFERROR(SUM(District_Data!R593/$Y593),)</f>
        <v>0.2048611111111111</v>
      </c>
      <c r="AC593" s="202">
        <f>IFERROR(SUM(District_Data!S593/$Y593),)</f>
        <v>0.14583333333333334</v>
      </c>
      <c r="AD593" s="203">
        <f t="shared" si="48"/>
        <v>0.35069444444444442</v>
      </c>
      <c r="AE593" s="194"/>
      <c r="AF593" s="204">
        <f>SUM(District_Data!T593:W593)</f>
        <v>288</v>
      </c>
      <c r="AG593" s="205">
        <f>IFERROR(SUM(District_Data!T593/$AF593),)</f>
        <v>0.46527777777777779</v>
      </c>
      <c r="AH593" s="205">
        <f>IFERROR(SUM(District_Data!U593/$AF593),)</f>
        <v>0.13541666666666666</v>
      </c>
      <c r="AI593" s="205">
        <f>IFERROR(SUM(District_Data!V593/$AF593),)</f>
        <v>0.18055555555555555</v>
      </c>
      <c r="AJ593" s="205">
        <f>IFERROR(SUM(District_Data!W593/$AF593),)</f>
        <v>0.21875</v>
      </c>
      <c r="AK593" s="205">
        <f t="shared" si="49"/>
        <v>0.39930555555555558</v>
      </c>
      <c r="AL593" s="194"/>
      <c r="AM593" s="206">
        <f>SUM(District_Data!X593:Y593)</f>
        <v>287</v>
      </c>
      <c r="AN593" s="207">
        <f>IFERROR(SUM(District_Data!Y593/$AM593),)</f>
        <v>0.14982578397212543</v>
      </c>
    </row>
    <row r="594" spans="1:40" customFormat="1" x14ac:dyDescent="0.3">
      <c r="A594" s="52" t="str">
        <f>District_Data!A594</f>
        <v>ELKINS SCHOOL DISTRICT</v>
      </c>
      <c r="B594" s="77" t="s">
        <v>1477</v>
      </c>
      <c r="C594" s="27">
        <f>District_Data!C594</f>
        <v>3</v>
      </c>
      <c r="D594" s="192">
        <f>SUM(District_Data!D594:G594)</f>
        <v>96</v>
      </c>
      <c r="E594" s="193">
        <f>IFERROR(SUM(District_Data!D594/$D594),)</f>
        <v>5.2083333333333336E-2</v>
      </c>
      <c r="F594" s="193">
        <f>IFERROR(SUM(District_Data!E594/$D594),)</f>
        <v>0.1875</v>
      </c>
      <c r="G594" s="193">
        <f>IFERROR(SUM(District_Data!F594/$D594),)</f>
        <v>0.3125</v>
      </c>
      <c r="H594" s="193">
        <f>IFERROR(SUM(District_Data!G594/$D594),)</f>
        <v>0.44791666666666669</v>
      </c>
      <c r="I594" s="193">
        <f t="shared" si="45"/>
        <v>0.76041666666666674</v>
      </c>
      <c r="J594" s="194"/>
      <c r="K594" s="195">
        <f>SUM(District_Data!H594:K594)</f>
        <v>96</v>
      </c>
      <c r="L594" s="196">
        <f>IFERROR(SUM(District_Data!H594/$K594),)</f>
        <v>0.13541666666666666</v>
      </c>
      <c r="M594" s="196">
        <f>IFERROR(SUM(District_Data!I594/$K594),)</f>
        <v>0.28125</v>
      </c>
      <c r="N594" s="196">
        <f>IFERROR(SUM(District_Data!J594/$K594),)</f>
        <v>0.375</v>
      </c>
      <c r="O594" s="196">
        <f>IFERROR(SUM(District_Data!K594/$K594),)</f>
        <v>0.20833333333333334</v>
      </c>
      <c r="P594" s="197">
        <f t="shared" si="46"/>
        <v>0.58333333333333337</v>
      </c>
      <c r="Q594" s="194"/>
      <c r="R594" s="198">
        <f>SUM(District_Data!L594:O594)</f>
        <v>96</v>
      </c>
      <c r="S594" s="199">
        <f>IFERROR(SUM(District_Data!L594/$R594),)</f>
        <v>0.53125</v>
      </c>
      <c r="T594" s="199">
        <f>IFERROR(SUM(District_Data!M594/$R594),)</f>
        <v>0.125</v>
      </c>
      <c r="U594" s="199">
        <f>IFERROR(SUM(District_Data!N594/$R594),)</f>
        <v>0.14583333333333334</v>
      </c>
      <c r="V594" s="199">
        <f>IFERROR(SUM(District_Data!O594/$R594),)</f>
        <v>0.19791666666666666</v>
      </c>
      <c r="W594" s="200">
        <f t="shared" si="47"/>
        <v>0.34375</v>
      </c>
      <c r="X594" s="194"/>
      <c r="Y594" s="201">
        <f>SUM(District_Data!P594:S594)</f>
        <v>96</v>
      </c>
      <c r="Z594" s="202">
        <f>IFERROR(SUM(District_Data!P594/$Y594),)</f>
        <v>0.41666666666666669</v>
      </c>
      <c r="AA594" s="202">
        <f>IFERROR(SUM(District_Data!Q594/$Y594),)</f>
        <v>0.16666666666666666</v>
      </c>
      <c r="AB594" s="202">
        <f>IFERROR(SUM(District_Data!R594/$Y594),)</f>
        <v>0.21875</v>
      </c>
      <c r="AC594" s="202">
        <f>IFERROR(SUM(District_Data!S594/$Y594),)</f>
        <v>0.19791666666666666</v>
      </c>
      <c r="AD594" s="203">
        <f t="shared" si="48"/>
        <v>0.41666666666666663</v>
      </c>
      <c r="AE594" s="194"/>
      <c r="AF594" s="204">
        <f>SUM(District_Data!T594:W594)</f>
        <v>96</v>
      </c>
      <c r="AG594" s="205">
        <f>IFERROR(SUM(District_Data!T594/$AF594),)</f>
        <v>0.30208333333333331</v>
      </c>
      <c r="AH594" s="205">
        <f>IFERROR(SUM(District_Data!U594/$AF594),)</f>
        <v>0.1875</v>
      </c>
      <c r="AI594" s="205">
        <f>IFERROR(SUM(District_Data!V594/$AF594),)</f>
        <v>0.21875</v>
      </c>
      <c r="AJ594" s="205">
        <f>IFERROR(SUM(District_Data!W594/$AF594),)</f>
        <v>0.29166666666666669</v>
      </c>
      <c r="AK594" s="205">
        <f t="shared" si="49"/>
        <v>0.51041666666666674</v>
      </c>
      <c r="AL594" s="194"/>
      <c r="AM594" s="206">
        <f>SUM(District_Data!X594:Y594)</f>
        <v>96</v>
      </c>
      <c r="AN594" s="207">
        <f>IFERROR(SUM(District_Data!Y594/$AM594),)</f>
        <v>0.17708333333333334</v>
      </c>
    </row>
    <row r="595" spans="1:40" customFormat="1" x14ac:dyDescent="0.3">
      <c r="A595" s="52" t="str">
        <f>District_Data!A595</f>
        <v>ELKINS SCHOOL DISTRICT</v>
      </c>
      <c r="B595" s="77" t="s">
        <v>1477</v>
      </c>
      <c r="C595" s="27">
        <f>District_Data!C595</f>
        <v>4</v>
      </c>
      <c r="D595" s="192">
        <f>SUM(District_Data!D595:G595)</f>
        <v>117</v>
      </c>
      <c r="E595" s="193">
        <f>IFERROR(SUM(District_Data!D595/$D595),)</f>
        <v>6.8376068376068383E-2</v>
      </c>
      <c r="F595" s="193">
        <f>IFERROR(SUM(District_Data!E595/$D595),)</f>
        <v>0.23076923076923078</v>
      </c>
      <c r="G595" s="193">
        <f>IFERROR(SUM(District_Data!F595/$D595),)</f>
        <v>0.36752136752136755</v>
      </c>
      <c r="H595" s="193">
        <f>IFERROR(SUM(District_Data!G595/$D595),)</f>
        <v>0.33333333333333331</v>
      </c>
      <c r="I595" s="193">
        <f t="shared" si="45"/>
        <v>0.70085470085470081</v>
      </c>
      <c r="J595" s="194"/>
      <c r="K595" s="195">
        <f>SUM(District_Data!H595:K595)</f>
        <v>117</v>
      </c>
      <c r="L595" s="196">
        <f>IFERROR(SUM(District_Data!H595/$K595),)</f>
        <v>9.4017094017094016E-2</v>
      </c>
      <c r="M595" s="196">
        <f>IFERROR(SUM(District_Data!I595/$K595),)</f>
        <v>0.38461538461538464</v>
      </c>
      <c r="N595" s="196">
        <f>IFERROR(SUM(District_Data!J595/$K595),)</f>
        <v>0.3504273504273504</v>
      </c>
      <c r="O595" s="196">
        <f>IFERROR(SUM(District_Data!K595/$K595),)</f>
        <v>0.17094017094017094</v>
      </c>
      <c r="P595" s="197">
        <f t="shared" si="46"/>
        <v>0.52136752136752129</v>
      </c>
      <c r="Q595" s="194"/>
      <c r="R595" s="198">
        <f>SUM(District_Data!L595:O595)</f>
        <v>117</v>
      </c>
      <c r="S595" s="199">
        <f>IFERROR(SUM(District_Data!L595/$R595),)</f>
        <v>0.27350427350427353</v>
      </c>
      <c r="T595" s="199">
        <f>IFERROR(SUM(District_Data!M595/$R595),)</f>
        <v>0.30769230769230771</v>
      </c>
      <c r="U595" s="199">
        <f>IFERROR(SUM(District_Data!N595/$R595),)</f>
        <v>0.25641025641025639</v>
      </c>
      <c r="V595" s="199">
        <f>IFERROR(SUM(District_Data!O595/$R595),)</f>
        <v>0.1623931623931624</v>
      </c>
      <c r="W595" s="200">
        <f t="shared" si="47"/>
        <v>0.41880341880341876</v>
      </c>
      <c r="X595" s="194"/>
      <c r="Y595" s="201">
        <f>SUM(District_Data!P595:S595)</f>
        <v>117</v>
      </c>
      <c r="Z595" s="202">
        <f>IFERROR(SUM(District_Data!P595/$Y595),)</f>
        <v>0.29914529914529914</v>
      </c>
      <c r="AA595" s="202">
        <f>IFERROR(SUM(District_Data!Q595/$Y595),)</f>
        <v>0.26495726495726496</v>
      </c>
      <c r="AB595" s="202">
        <f>IFERROR(SUM(District_Data!R595/$Y595),)</f>
        <v>0.20512820512820512</v>
      </c>
      <c r="AC595" s="202">
        <f>IFERROR(SUM(District_Data!S595/$Y595),)</f>
        <v>0.23076923076923078</v>
      </c>
      <c r="AD595" s="203">
        <f t="shared" si="48"/>
        <v>0.4358974358974359</v>
      </c>
      <c r="AE595" s="194"/>
      <c r="AF595" s="204">
        <f>SUM(District_Data!T595:W595)</f>
        <v>117</v>
      </c>
      <c r="AG595" s="205">
        <f>IFERROR(SUM(District_Data!T595/$AF595),)</f>
        <v>0.33333333333333331</v>
      </c>
      <c r="AH595" s="205">
        <f>IFERROR(SUM(District_Data!U595/$AF595),)</f>
        <v>0.20512820512820512</v>
      </c>
      <c r="AI595" s="205">
        <f>IFERROR(SUM(District_Data!V595/$AF595),)</f>
        <v>0.21367521367521367</v>
      </c>
      <c r="AJ595" s="205">
        <f>IFERROR(SUM(District_Data!W595/$AF595),)</f>
        <v>0.24786324786324787</v>
      </c>
      <c r="AK595" s="205">
        <f t="shared" si="49"/>
        <v>0.46153846153846156</v>
      </c>
      <c r="AL595" s="194"/>
      <c r="AM595" s="206">
        <f>SUM(District_Data!X595:Y595)</f>
        <v>117</v>
      </c>
      <c r="AN595" s="207">
        <f>IFERROR(SUM(District_Data!Y595/$AM595),)</f>
        <v>0.19658119658119658</v>
      </c>
    </row>
    <row r="596" spans="1:40" customFormat="1" x14ac:dyDescent="0.3">
      <c r="A596" s="52" t="str">
        <f>District_Data!A596</f>
        <v>ELKINS SCHOOL DISTRICT</v>
      </c>
      <c r="B596" s="77" t="s">
        <v>1477</v>
      </c>
      <c r="C596" s="27">
        <f>District_Data!C596</f>
        <v>5</v>
      </c>
      <c r="D596" s="192">
        <f>SUM(District_Data!D596:G596)</f>
        <v>105</v>
      </c>
      <c r="E596" s="193">
        <f>IFERROR(SUM(District_Data!D596/$D596),)</f>
        <v>2.8571428571428571E-2</v>
      </c>
      <c r="F596" s="193">
        <f>IFERROR(SUM(District_Data!E596/$D596),)</f>
        <v>0.17142857142857143</v>
      </c>
      <c r="G596" s="193">
        <f>IFERROR(SUM(District_Data!F596/$D596),)</f>
        <v>0.4</v>
      </c>
      <c r="H596" s="193">
        <f>IFERROR(SUM(District_Data!G596/$D596),)</f>
        <v>0.4</v>
      </c>
      <c r="I596" s="193">
        <f t="shared" si="45"/>
        <v>0.8</v>
      </c>
      <c r="J596" s="194"/>
      <c r="K596" s="195">
        <f>SUM(District_Data!H596:K596)</f>
        <v>105</v>
      </c>
      <c r="L596" s="196">
        <f>IFERROR(SUM(District_Data!H596/$K596),)</f>
        <v>6.6666666666666666E-2</v>
      </c>
      <c r="M596" s="196">
        <f>IFERROR(SUM(District_Data!I596/$K596),)</f>
        <v>0.4</v>
      </c>
      <c r="N596" s="196">
        <f>IFERROR(SUM(District_Data!J596/$K596),)</f>
        <v>0.42857142857142855</v>
      </c>
      <c r="O596" s="196">
        <f>IFERROR(SUM(District_Data!K596/$K596),)</f>
        <v>0.10476190476190476</v>
      </c>
      <c r="P596" s="197">
        <f t="shared" si="46"/>
        <v>0.53333333333333333</v>
      </c>
      <c r="Q596" s="194"/>
      <c r="R596" s="198">
        <f>SUM(District_Data!L596:O596)</f>
        <v>105</v>
      </c>
      <c r="S596" s="199">
        <f>IFERROR(SUM(District_Data!L596/$R596),)</f>
        <v>0.30476190476190479</v>
      </c>
      <c r="T596" s="199">
        <f>IFERROR(SUM(District_Data!M596/$R596),)</f>
        <v>0.31428571428571428</v>
      </c>
      <c r="U596" s="199">
        <f>IFERROR(SUM(District_Data!N596/$R596),)</f>
        <v>0.25714285714285712</v>
      </c>
      <c r="V596" s="199">
        <f>IFERROR(SUM(District_Data!O596/$R596),)</f>
        <v>0.12380952380952381</v>
      </c>
      <c r="W596" s="200">
        <f t="shared" si="47"/>
        <v>0.38095238095238093</v>
      </c>
      <c r="X596" s="194"/>
      <c r="Y596" s="201">
        <f>SUM(District_Data!P596:S596)</f>
        <v>105</v>
      </c>
      <c r="Z596" s="202">
        <f>IFERROR(SUM(District_Data!P596/$Y596),)</f>
        <v>0.23809523809523808</v>
      </c>
      <c r="AA596" s="202">
        <f>IFERROR(SUM(District_Data!Q596/$Y596),)</f>
        <v>0.32380952380952382</v>
      </c>
      <c r="AB596" s="202">
        <f>IFERROR(SUM(District_Data!R596/$Y596),)</f>
        <v>0.26666666666666666</v>
      </c>
      <c r="AC596" s="202">
        <f>IFERROR(SUM(District_Data!S596/$Y596),)</f>
        <v>0.17142857142857143</v>
      </c>
      <c r="AD596" s="203">
        <f t="shared" si="48"/>
        <v>0.43809523809523809</v>
      </c>
      <c r="AE596" s="194"/>
      <c r="AF596" s="204">
        <f>SUM(District_Data!T596:W596)</f>
        <v>105</v>
      </c>
      <c r="AG596" s="205">
        <f>IFERROR(SUM(District_Data!T596/$AF596),)</f>
        <v>0.20952380952380953</v>
      </c>
      <c r="AH596" s="205">
        <f>IFERROR(SUM(District_Data!U596/$AF596),)</f>
        <v>0.25714285714285712</v>
      </c>
      <c r="AI596" s="205">
        <f>IFERROR(SUM(District_Data!V596/$AF596),)</f>
        <v>0.24761904761904763</v>
      </c>
      <c r="AJ596" s="205">
        <f>IFERROR(SUM(District_Data!W596/$AF596),)</f>
        <v>0.2857142857142857</v>
      </c>
      <c r="AK596" s="205">
        <f t="shared" si="49"/>
        <v>0.53333333333333333</v>
      </c>
      <c r="AL596" s="194"/>
      <c r="AM596" s="206">
        <f>SUM(District_Data!X596:Y596)</f>
        <v>105</v>
      </c>
      <c r="AN596" s="207">
        <f>IFERROR(SUM(District_Data!Y596/$AM596),)</f>
        <v>0.11428571428571428</v>
      </c>
    </row>
    <row r="597" spans="1:40" customFormat="1" x14ac:dyDescent="0.3">
      <c r="A597" s="52" t="str">
        <f>District_Data!A597</f>
        <v>ELKINS SCHOOL DISTRICT</v>
      </c>
      <c r="B597" s="77" t="s">
        <v>1477</v>
      </c>
      <c r="C597" s="27">
        <f>District_Data!C597</f>
        <v>6</v>
      </c>
      <c r="D597" s="192">
        <f>SUM(District_Data!D597:G597)</f>
        <v>102</v>
      </c>
      <c r="E597" s="193">
        <f>IFERROR(SUM(District_Data!D597/$D597),)</f>
        <v>9.8039215686274508E-3</v>
      </c>
      <c r="F597" s="193">
        <f>IFERROR(SUM(District_Data!E597/$D597),)</f>
        <v>0.24509803921568626</v>
      </c>
      <c r="G597" s="193">
        <f>IFERROR(SUM(District_Data!F597/$D597),)</f>
        <v>0.28431372549019607</v>
      </c>
      <c r="H597" s="193">
        <f>IFERROR(SUM(District_Data!G597/$D597),)</f>
        <v>0.46078431372549017</v>
      </c>
      <c r="I597" s="193">
        <f t="shared" si="45"/>
        <v>0.74509803921568629</v>
      </c>
      <c r="J597" s="194"/>
      <c r="K597" s="195">
        <f>SUM(District_Data!H597:K597)</f>
        <v>102</v>
      </c>
      <c r="L597" s="196">
        <f>IFERROR(SUM(District_Data!H597/$K597),)</f>
        <v>0.10784313725490197</v>
      </c>
      <c r="M597" s="196">
        <f>IFERROR(SUM(District_Data!I597/$K597),)</f>
        <v>0.29411764705882354</v>
      </c>
      <c r="N597" s="196">
        <f>IFERROR(SUM(District_Data!J597/$K597),)</f>
        <v>0.35294117647058826</v>
      </c>
      <c r="O597" s="196">
        <f>IFERROR(SUM(District_Data!K597/$K597),)</f>
        <v>0.24509803921568626</v>
      </c>
      <c r="P597" s="197">
        <f t="shared" si="46"/>
        <v>0.59803921568627449</v>
      </c>
      <c r="Q597" s="194"/>
      <c r="R597" s="198">
        <f>SUM(District_Data!L597:O597)</f>
        <v>102</v>
      </c>
      <c r="S597" s="199">
        <f>IFERROR(SUM(District_Data!L597/$R597),)</f>
        <v>0.26470588235294118</v>
      </c>
      <c r="T597" s="199">
        <f>IFERROR(SUM(District_Data!M597/$R597),)</f>
        <v>0.25490196078431371</v>
      </c>
      <c r="U597" s="199">
        <f>IFERROR(SUM(District_Data!N597/$R597),)</f>
        <v>0.27450980392156865</v>
      </c>
      <c r="V597" s="199">
        <f>IFERROR(SUM(District_Data!O597/$R597),)</f>
        <v>0.20588235294117646</v>
      </c>
      <c r="W597" s="200">
        <f t="shared" si="47"/>
        <v>0.48039215686274511</v>
      </c>
      <c r="X597" s="194"/>
      <c r="Y597" s="201">
        <f>SUM(District_Data!P597:S597)</f>
        <v>101</v>
      </c>
      <c r="Z597" s="202">
        <f>IFERROR(SUM(District_Data!P597/$Y597),)</f>
        <v>0.31683168316831684</v>
      </c>
      <c r="AA597" s="202">
        <f>IFERROR(SUM(District_Data!Q597/$Y597),)</f>
        <v>0.18811881188118812</v>
      </c>
      <c r="AB597" s="202">
        <f>IFERROR(SUM(District_Data!R597/$Y597),)</f>
        <v>0.25742574257425743</v>
      </c>
      <c r="AC597" s="202">
        <f>IFERROR(SUM(District_Data!S597/$Y597),)</f>
        <v>0.23762376237623761</v>
      </c>
      <c r="AD597" s="203">
        <f t="shared" si="48"/>
        <v>0.49504950495049505</v>
      </c>
      <c r="AE597" s="194"/>
      <c r="AF597" s="204">
        <f>SUM(District_Data!T597:W597)</f>
        <v>101</v>
      </c>
      <c r="AG597" s="205">
        <f>IFERROR(SUM(District_Data!T597/$AF597),)</f>
        <v>0.34653465346534651</v>
      </c>
      <c r="AH597" s="205">
        <f>IFERROR(SUM(District_Data!U597/$AF597),)</f>
        <v>0.21782178217821782</v>
      </c>
      <c r="AI597" s="205">
        <f>IFERROR(SUM(District_Data!V597/$AF597),)</f>
        <v>0.23762376237623761</v>
      </c>
      <c r="AJ597" s="205">
        <f>IFERROR(SUM(District_Data!W597/$AF597),)</f>
        <v>0.19801980198019803</v>
      </c>
      <c r="AK597" s="205">
        <f t="shared" si="49"/>
        <v>0.43564356435643564</v>
      </c>
      <c r="AL597" s="194"/>
      <c r="AM597" s="206">
        <f>SUM(District_Data!X597:Y597)</f>
        <v>102</v>
      </c>
      <c r="AN597" s="207">
        <f>IFERROR(SUM(District_Data!Y597/$AM597),)</f>
        <v>0.17647058823529413</v>
      </c>
    </row>
    <row r="598" spans="1:40" customFormat="1" x14ac:dyDescent="0.3">
      <c r="A598" s="52" t="str">
        <f>District_Data!A598</f>
        <v>ELKINS SCHOOL DISTRICT</v>
      </c>
      <c r="B598" s="77" t="s">
        <v>1477</v>
      </c>
      <c r="C598" s="27">
        <f>District_Data!C598</f>
        <v>7</v>
      </c>
      <c r="D598" s="192">
        <f>SUM(District_Data!D598:G598)</f>
        <v>116</v>
      </c>
      <c r="E598" s="193">
        <f>IFERROR(SUM(District_Data!D598/$D598),)</f>
        <v>1.7241379310344827E-2</v>
      </c>
      <c r="F598" s="193">
        <f>IFERROR(SUM(District_Data!E598/$D598),)</f>
        <v>0.10344827586206896</v>
      </c>
      <c r="G598" s="193">
        <f>IFERROR(SUM(District_Data!F598/$D598),)</f>
        <v>0.31034482758620691</v>
      </c>
      <c r="H598" s="193">
        <f>IFERROR(SUM(District_Data!G598/$D598),)</f>
        <v>0.56896551724137934</v>
      </c>
      <c r="I598" s="193">
        <f t="shared" si="45"/>
        <v>0.8793103448275863</v>
      </c>
      <c r="J598" s="194"/>
      <c r="K598" s="195">
        <f>SUM(District_Data!H598:K598)</f>
        <v>116</v>
      </c>
      <c r="L598" s="196">
        <f>IFERROR(SUM(District_Data!H598/$K598),)</f>
        <v>0.16379310344827586</v>
      </c>
      <c r="M598" s="196">
        <f>IFERROR(SUM(District_Data!I598/$K598),)</f>
        <v>0.33620689655172414</v>
      </c>
      <c r="N598" s="196">
        <f>IFERROR(SUM(District_Data!J598/$K598),)</f>
        <v>0.2413793103448276</v>
      </c>
      <c r="O598" s="196">
        <f>IFERROR(SUM(District_Data!K598/$K598),)</f>
        <v>0.25862068965517243</v>
      </c>
      <c r="P598" s="197">
        <f t="shared" si="46"/>
        <v>0.5</v>
      </c>
      <c r="Q598" s="194"/>
      <c r="R598" s="198">
        <f>SUM(District_Data!L598:O598)</f>
        <v>116</v>
      </c>
      <c r="S598" s="199">
        <f>IFERROR(SUM(District_Data!L598/$R598),)</f>
        <v>0.33620689655172414</v>
      </c>
      <c r="T598" s="199">
        <f>IFERROR(SUM(District_Data!M598/$R598),)</f>
        <v>0.19827586206896552</v>
      </c>
      <c r="U598" s="199">
        <f>IFERROR(SUM(District_Data!N598/$R598),)</f>
        <v>0.25</v>
      </c>
      <c r="V598" s="199">
        <f>IFERROR(SUM(District_Data!O598/$R598),)</f>
        <v>0.21551724137931033</v>
      </c>
      <c r="W598" s="200">
        <f t="shared" si="47"/>
        <v>0.46551724137931033</v>
      </c>
      <c r="X598" s="194"/>
      <c r="Y598" s="201">
        <f>SUM(District_Data!P598:S598)</f>
        <v>116</v>
      </c>
      <c r="Z598" s="202">
        <f>IFERROR(SUM(District_Data!P598/$Y598),)</f>
        <v>0.25862068965517243</v>
      </c>
      <c r="AA598" s="202">
        <f>IFERROR(SUM(District_Data!Q598/$Y598),)</f>
        <v>0.33620689655172414</v>
      </c>
      <c r="AB598" s="202">
        <f>IFERROR(SUM(District_Data!R598/$Y598),)</f>
        <v>0.28448275862068967</v>
      </c>
      <c r="AC598" s="202">
        <f>IFERROR(SUM(District_Data!S598/$Y598),)</f>
        <v>0.1206896551724138</v>
      </c>
      <c r="AD598" s="203">
        <f t="shared" si="48"/>
        <v>0.40517241379310348</v>
      </c>
      <c r="AE598" s="194"/>
      <c r="AF598" s="204">
        <f>SUM(District_Data!T598:W598)</f>
        <v>116</v>
      </c>
      <c r="AG598" s="205">
        <f>IFERROR(SUM(District_Data!T598/$AF598),)</f>
        <v>0.19827586206896552</v>
      </c>
      <c r="AH598" s="205">
        <f>IFERROR(SUM(District_Data!U598/$AF598),)</f>
        <v>0.22413793103448276</v>
      </c>
      <c r="AI598" s="205">
        <f>IFERROR(SUM(District_Data!V598/$AF598),)</f>
        <v>0.25</v>
      </c>
      <c r="AJ598" s="205">
        <f>IFERROR(SUM(District_Data!W598/$AF598),)</f>
        <v>0.32758620689655171</v>
      </c>
      <c r="AK598" s="205">
        <f t="shared" si="49"/>
        <v>0.57758620689655171</v>
      </c>
      <c r="AL598" s="194"/>
      <c r="AM598" s="206">
        <f>SUM(District_Data!X598:Y598)</f>
        <v>116</v>
      </c>
      <c r="AN598" s="207">
        <f>IFERROR(SUM(District_Data!Y598/$AM598),)</f>
        <v>0.20689655172413793</v>
      </c>
    </row>
    <row r="599" spans="1:40" customFormat="1" x14ac:dyDescent="0.3">
      <c r="A599" s="52" t="str">
        <f>District_Data!A599</f>
        <v>ELKINS SCHOOL DISTRICT</v>
      </c>
      <c r="B599" s="77" t="s">
        <v>1477</v>
      </c>
      <c r="C599" s="27">
        <f>District_Data!C599</f>
        <v>8</v>
      </c>
      <c r="D599" s="192">
        <f>SUM(District_Data!D599:G599)</f>
        <v>104</v>
      </c>
      <c r="E599" s="193">
        <f>IFERROR(SUM(District_Data!D599/$D599),)</f>
        <v>4.807692307692308E-2</v>
      </c>
      <c r="F599" s="193">
        <f>IFERROR(SUM(District_Data!E599/$D599),)</f>
        <v>0.16346153846153846</v>
      </c>
      <c r="G599" s="193">
        <f>IFERROR(SUM(District_Data!F599/$D599),)</f>
        <v>0.23076923076923078</v>
      </c>
      <c r="H599" s="193">
        <f>IFERROR(SUM(District_Data!G599/$D599),)</f>
        <v>0.55769230769230771</v>
      </c>
      <c r="I599" s="193">
        <f t="shared" si="45"/>
        <v>0.78846153846153855</v>
      </c>
      <c r="J599" s="194"/>
      <c r="K599" s="195">
        <f>SUM(District_Data!H599:K599)</f>
        <v>104</v>
      </c>
      <c r="L599" s="196">
        <f>IFERROR(SUM(District_Data!H599/$K599),)</f>
        <v>0.19230769230769232</v>
      </c>
      <c r="M599" s="196">
        <f>IFERROR(SUM(District_Data!I599/$K599),)</f>
        <v>0.34615384615384615</v>
      </c>
      <c r="N599" s="196">
        <f>IFERROR(SUM(District_Data!J599/$K599),)</f>
        <v>0.21153846153846154</v>
      </c>
      <c r="O599" s="196">
        <f>IFERROR(SUM(District_Data!K599/$K599),)</f>
        <v>0.25</v>
      </c>
      <c r="P599" s="197">
        <f t="shared" si="46"/>
        <v>0.46153846153846156</v>
      </c>
      <c r="Q599" s="194"/>
      <c r="R599" s="198">
        <f>SUM(District_Data!L599:O599)</f>
        <v>104</v>
      </c>
      <c r="S599" s="199">
        <f>IFERROR(SUM(District_Data!L599/$R599),)</f>
        <v>0.18269230769230768</v>
      </c>
      <c r="T599" s="199">
        <f>IFERROR(SUM(District_Data!M599/$R599),)</f>
        <v>0.30769230769230771</v>
      </c>
      <c r="U599" s="199">
        <f>IFERROR(SUM(District_Data!N599/$R599),)</f>
        <v>0.24038461538461539</v>
      </c>
      <c r="V599" s="199">
        <f>IFERROR(SUM(District_Data!O599/$R599),)</f>
        <v>0.26923076923076922</v>
      </c>
      <c r="W599" s="200">
        <f t="shared" si="47"/>
        <v>0.50961538461538458</v>
      </c>
      <c r="X599" s="194"/>
      <c r="Y599" s="201">
        <f>SUM(District_Data!P599:S599)</f>
        <v>104</v>
      </c>
      <c r="Z599" s="202">
        <f>IFERROR(SUM(District_Data!P599/$Y599),)</f>
        <v>0.21153846153846154</v>
      </c>
      <c r="AA599" s="202">
        <f>IFERROR(SUM(District_Data!Q599/$Y599),)</f>
        <v>0.23076923076923078</v>
      </c>
      <c r="AB599" s="202">
        <f>IFERROR(SUM(District_Data!R599/$Y599),)</f>
        <v>0.25961538461538464</v>
      </c>
      <c r="AC599" s="202">
        <f>IFERROR(SUM(District_Data!S599/$Y599),)</f>
        <v>0.29807692307692307</v>
      </c>
      <c r="AD599" s="203">
        <f t="shared" si="48"/>
        <v>0.55769230769230771</v>
      </c>
      <c r="AE599" s="194"/>
      <c r="AF599" s="204">
        <f>SUM(District_Data!T599:W599)</f>
        <v>104</v>
      </c>
      <c r="AG599" s="205">
        <f>IFERROR(SUM(District_Data!T599/$AF599),)</f>
        <v>0.24038461538461539</v>
      </c>
      <c r="AH599" s="205">
        <f>IFERROR(SUM(District_Data!U599/$AF599),)</f>
        <v>0.20192307692307693</v>
      </c>
      <c r="AI599" s="205">
        <f>IFERROR(SUM(District_Data!V599/$AF599),)</f>
        <v>0.22115384615384615</v>
      </c>
      <c r="AJ599" s="205">
        <f>IFERROR(SUM(District_Data!W599/$AF599),)</f>
        <v>0.33653846153846156</v>
      </c>
      <c r="AK599" s="205">
        <f t="shared" si="49"/>
        <v>0.55769230769230771</v>
      </c>
      <c r="AL599" s="194"/>
      <c r="AM599" s="206">
        <f>SUM(District_Data!X599:Y599)</f>
        <v>104</v>
      </c>
      <c r="AN599" s="207">
        <f>IFERROR(SUM(District_Data!Y599/$AM599),)</f>
        <v>0.20192307692307693</v>
      </c>
    </row>
    <row r="600" spans="1:40" customFormat="1" x14ac:dyDescent="0.3">
      <c r="A600" s="52" t="str">
        <f>District_Data!A600</f>
        <v>ELKINS SCHOOL DISTRICT</v>
      </c>
      <c r="B600" s="77" t="s">
        <v>1477</v>
      </c>
      <c r="C600" s="27">
        <f>District_Data!C600</f>
        <v>9</v>
      </c>
      <c r="D600" s="192">
        <f>SUM(District_Data!D600:G600)</f>
        <v>99</v>
      </c>
      <c r="E600" s="193">
        <f>IFERROR(SUM(District_Data!D600/$D600),)</f>
        <v>0.14141414141414141</v>
      </c>
      <c r="F600" s="193">
        <f>IFERROR(SUM(District_Data!E600/$D600),)</f>
        <v>0.24242424242424243</v>
      </c>
      <c r="G600" s="193">
        <f>IFERROR(SUM(District_Data!F600/$D600),)</f>
        <v>0.26262626262626265</v>
      </c>
      <c r="H600" s="193">
        <f>IFERROR(SUM(District_Data!G600/$D600),)</f>
        <v>0.35353535353535354</v>
      </c>
      <c r="I600" s="193">
        <f t="shared" si="45"/>
        <v>0.61616161616161613</v>
      </c>
      <c r="J600" s="194"/>
      <c r="K600" s="195">
        <f>SUM(District_Data!H600:K600)</f>
        <v>99</v>
      </c>
      <c r="L600" s="196">
        <f>IFERROR(SUM(District_Data!H600/$K600),)</f>
        <v>0.50505050505050508</v>
      </c>
      <c r="M600" s="196">
        <f>IFERROR(SUM(District_Data!I600/$K600),)</f>
        <v>0.24242424242424243</v>
      </c>
      <c r="N600" s="196">
        <f>IFERROR(SUM(District_Data!J600/$K600),)</f>
        <v>0.1111111111111111</v>
      </c>
      <c r="O600" s="196">
        <f>IFERROR(SUM(District_Data!K600/$K600),)</f>
        <v>0.14141414141414141</v>
      </c>
      <c r="P600" s="197">
        <f t="shared" si="46"/>
        <v>0.25252525252525249</v>
      </c>
      <c r="Q600" s="194"/>
      <c r="R600" s="198">
        <f>SUM(District_Data!L600:O600)</f>
        <v>99</v>
      </c>
      <c r="S600" s="199">
        <f>IFERROR(SUM(District_Data!L600/$R600),)</f>
        <v>0.33333333333333331</v>
      </c>
      <c r="T600" s="199">
        <f>IFERROR(SUM(District_Data!M600/$R600),)</f>
        <v>0.27272727272727271</v>
      </c>
      <c r="U600" s="199">
        <f>IFERROR(SUM(District_Data!N600/$R600),)</f>
        <v>0.21212121212121213</v>
      </c>
      <c r="V600" s="199">
        <f>IFERROR(SUM(District_Data!O600/$R600),)</f>
        <v>0.18181818181818182</v>
      </c>
      <c r="W600" s="200">
        <f t="shared" si="47"/>
        <v>0.39393939393939392</v>
      </c>
      <c r="X600" s="194"/>
      <c r="Y600" s="201">
        <f>SUM(District_Data!P600:S600)</f>
        <v>99</v>
      </c>
      <c r="Z600" s="202">
        <f>IFERROR(SUM(District_Data!P600/$Y600),)</f>
        <v>0.37373737373737376</v>
      </c>
      <c r="AA600" s="202">
        <f>IFERROR(SUM(District_Data!Q600/$Y600),)</f>
        <v>0.13131313131313133</v>
      </c>
      <c r="AB600" s="202">
        <f>IFERROR(SUM(District_Data!R600/$Y600),)</f>
        <v>0.31313131313131315</v>
      </c>
      <c r="AC600" s="202">
        <f>IFERROR(SUM(District_Data!S600/$Y600),)</f>
        <v>0.18181818181818182</v>
      </c>
      <c r="AD600" s="203">
        <f t="shared" si="48"/>
        <v>0.49494949494949497</v>
      </c>
      <c r="AE600" s="194"/>
      <c r="AF600" s="204">
        <f>SUM(District_Data!T600:W600)</f>
        <v>99</v>
      </c>
      <c r="AG600" s="205">
        <f>IFERROR(SUM(District_Data!T600/$AF600),)</f>
        <v>0.40404040404040403</v>
      </c>
      <c r="AH600" s="205">
        <f>IFERROR(SUM(District_Data!U600/$AF600),)</f>
        <v>0.13131313131313133</v>
      </c>
      <c r="AI600" s="205">
        <f>IFERROR(SUM(District_Data!V600/$AF600),)</f>
        <v>0.19191919191919191</v>
      </c>
      <c r="AJ600" s="205">
        <f>IFERROR(SUM(District_Data!W600/$AF600),)</f>
        <v>0.27272727272727271</v>
      </c>
      <c r="AK600" s="205">
        <f t="shared" si="49"/>
        <v>0.46464646464646464</v>
      </c>
      <c r="AL600" s="194"/>
      <c r="AM600" s="206">
        <f>SUM(District_Data!X600:Y600)</f>
        <v>99</v>
      </c>
      <c r="AN600" s="207">
        <f>IFERROR(SUM(District_Data!Y600/$AM600),)</f>
        <v>0.15151515151515152</v>
      </c>
    </row>
    <row r="601" spans="1:40" customFormat="1" x14ac:dyDescent="0.3">
      <c r="A601" s="52" t="str">
        <f>District_Data!A601</f>
        <v>ELKINS SCHOOL DISTRICT</v>
      </c>
      <c r="B601" s="77" t="s">
        <v>1477</v>
      </c>
      <c r="C601" s="27">
        <f>District_Data!C601</f>
        <v>10</v>
      </c>
      <c r="D601" s="192">
        <f>SUM(District_Data!D601:G601)</f>
        <v>95</v>
      </c>
      <c r="E601" s="193">
        <f>IFERROR(SUM(District_Data!D601/$D601),)</f>
        <v>9.4736842105263161E-2</v>
      </c>
      <c r="F601" s="193">
        <f>IFERROR(SUM(District_Data!E601/$D601),)</f>
        <v>0.22105263157894736</v>
      </c>
      <c r="G601" s="193">
        <f>IFERROR(SUM(District_Data!F601/$D601),)</f>
        <v>0.4</v>
      </c>
      <c r="H601" s="193">
        <f>IFERROR(SUM(District_Data!G601/$D601),)</f>
        <v>0.28421052631578947</v>
      </c>
      <c r="I601" s="193">
        <f t="shared" si="45"/>
        <v>0.68421052631578949</v>
      </c>
      <c r="J601" s="194"/>
      <c r="K601" s="195">
        <f>SUM(District_Data!H601:K601)</f>
        <v>95</v>
      </c>
      <c r="L601" s="196">
        <f>IFERROR(SUM(District_Data!H601/$K601),)</f>
        <v>0.6</v>
      </c>
      <c r="M601" s="196">
        <f>IFERROR(SUM(District_Data!I601/$K601),)</f>
        <v>0.11578947368421053</v>
      </c>
      <c r="N601" s="196">
        <f>IFERROR(SUM(District_Data!J601/$K601),)</f>
        <v>0.18947368421052632</v>
      </c>
      <c r="O601" s="196">
        <f>IFERROR(SUM(District_Data!K601/$K601),)</f>
        <v>9.4736842105263161E-2</v>
      </c>
      <c r="P601" s="197">
        <f t="shared" si="46"/>
        <v>0.28421052631578947</v>
      </c>
      <c r="Q601" s="194"/>
      <c r="R601" s="198">
        <f>SUM(District_Data!L601:O601)</f>
        <v>95</v>
      </c>
      <c r="S601" s="199">
        <f>IFERROR(SUM(District_Data!L601/$R601),)</f>
        <v>0.30526315789473685</v>
      </c>
      <c r="T601" s="199">
        <f>IFERROR(SUM(District_Data!M601/$R601),)</f>
        <v>0.3473684210526316</v>
      </c>
      <c r="U601" s="199">
        <f>IFERROR(SUM(District_Data!N601/$R601),)</f>
        <v>0.24210526315789474</v>
      </c>
      <c r="V601" s="199">
        <f>IFERROR(SUM(District_Data!O601/$R601),)</f>
        <v>0.10526315789473684</v>
      </c>
      <c r="W601" s="200">
        <f t="shared" si="47"/>
        <v>0.34736842105263155</v>
      </c>
      <c r="X601" s="194"/>
      <c r="Y601" s="201">
        <f>SUM(District_Data!P601:S601)</f>
        <v>95</v>
      </c>
      <c r="Z601" s="202">
        <f>IFERROR(SUM(District_Data!P601/$Y601),)</f>
        <v>0.3473684210526316</v>
      </c>
      <c r="AA601" s="202">
        <f>IFERROR(SUM(District_Data!Q601/$Y601),)</f>
        <v>0.28421052631578947</v>
      </c>
      <c r="AB601" s="202">
        <f>IFERROR(SUM(District_Data!R601/$Y601),)</f>
        <v>0.29473684210526313</v>
      </c>
      <c r="AC601" s="202">
        <f>IFERROR(SUM(District_Data!S601/$Y601),)</f>
        <v>7.3684210526315783E-2</v>
      </c>
      <c r="AD601" s="203">
        <f t="shared" si="48"/>
        <v>0.36842105263157893</v>
      </c>
      <c r="AE601" s="194"/>
      <c r="AF601" s="204">
        <f>SUM(District_Data!T601:W601)</f>
        <v>95</v>
      </c>
      <c r="AG601" s="205">
        <f>IFERROR(SUM(District_Data!T601/$AF601),)</f>
        <v>0.27368421052631581</v>
      </c>
      <c r="AH601" s="205">
        <f>IFERROR(SUM(District_Data!U601/$AF601),)</f>
        <v>0.35789473684210527</v>
      </c>
      <c r="AI601" s="205">
        <f>IFERROR(SUM(District_Data!V601/$AF601),)</f>
        <v>0.16842105263157894</v>
      </c>
      <c r="AJ601" s="205">
        <f>IFERROR(SUM(District_Data!W601/$AF601),)</f>
        <v>0.2</v>
      </c>
      <c r="AK601" s="205">
        <f t="shared" si="49"/>
        <v>0.36842105263157898</v>
      </c>
      <c r="AL601" s="194"/>
      <c r="AM601" s="206">
        <f>SUM(District_Data!X601:Y601)</f>
        <v>95</v>
      </c>
      <c r="AN601" s="207">
        <f>IFERROR(SUM(District_Data!Y601/$AM601),)</f>
        <v>0.11578947368421053</v>
      </c>
    </row>
    <row r="602" spans="1:40" customFormat="1" x14ac:dyDescent="0.3">
      <c r="A602" s="52" t="str">
        <f>District_Data!A602</f>
        <v>EMERSON-TAYLOR-BRADLEY SCHOOL DISTRICT</v>
      </c>
      <c r="B602" s="77" t="s">
        <v>1478</v>
      </c>
      <c r="C602" s="27">
        <f>District_Data!C602</f>
        <v>3</v>
      </c>
      <c r="D602" s="192">
        <f>SUM(District_Data!D602:G602)</f>
        <v>84</v>
      </c>
      <c r="E602" s="193">
        <f>IFERROR(SUM(District_Data!D602/$D602),)</f>
        <v>0</v>
      </c>
      <c r="F602" s="193">
        <f>IFERROR(SUM(District_Data!E602/$D602),)</f>
        <v>0.19047619047619047</v>
      </c>
      <c r="G602" s="193">
        <f>IFERROR(SUM(District_Data!F602/$D602),)</f>
        <v>0.19047619047619047</v>
      </c>
      <c r="H602" s="193">
        <f>IFERROR(SUM(District_Data!G602/$D602),)</f>
        <v>0.61904761904761907</v>
      </c>
      <c r="I602" s="193">
        <f t="shared" si="45"/>
        <v>0.80952380952380953</v>
      </c>
      <c r="J602" s="194"/>
      <c r="K602" s="195">
        <f>SUM(District_Data!H602:K602)</f>
        <v>84</v>
      </c>
      <c r="L602" s="196">
        <f>IFERROR(SUM(District_Data!H602/$K602),)</f>
        <v>9.5238095238095233E-2</v>
      </c>
      <c r="M602" s="196">
        <f>IFERROR(SUM(District_Data!I602/$K602),)</f>
        <v>0.16666666666666666</v>
      </c>
      <c r="N602" s="196">
        <f>IFERROR(SUM(District_Data!J602/$K602),)</f>
        <v>0.35714285714285715</v>
      </c>
      <c r="O602" s="196">
        <f>IFERROR(SUM(District_Data!K602/$K602),)</f>
        <v>0.38095238095238093</v>
      </c>
      <c r="P602" s="197">
        <f t="shared" si="46"/>
        <v>0.73809523809523814</v>
      </c>
      <c r="Q602" s="194"/>
      <c r="R602" s="198">
        <f>SUM(District_Data!L602:O602)</f>
        <v>84</v>
      </c>
      <c r="S602" s="199">
        <f>IFERROR(SUM(District_Data!L602/$R602),)</f>
        <v>0.30952380952380953</v>
      </c>
      <c r="T602" s="199">
        <f>IFERROR(SUM(District_Data!M602/$R602),)</f>
        <v>0.16666666666666666</v>
      </c>
      <c r="U602" s="199">
        <f>IFERROR(SUM(District_Data!N602/$R602),)</f>
        <v>0.14285714285714285</v>
      </c>
      <c r="V602" s="199">
        <f>IFERROR(SUM(District_Data!O602/$R602),)</f>
        <v>0.38095238095238093</v>
      </c>
      <c r="W602" s="200">
        <f t="shared" si="47"/>
        <v>0.52380952380952372</v>
      </c>
      <c r="X602" s="194"/>
      <c r="Y602" s="201">
        <f>SUM(District_Data!P602:S602)</f>
        <v>84</v>
      </c>
      <c r="Z602" s="202">
        <f>IFERROR(SUM(District_Data!P602/$Y602),)</f>
        <v>0.22619047619047619</v>
      </c>
      <c r="AA602" s="202">
        <f>IFERROR(SUM(District_Data!Q602/$Y602),)</f>
        <v>0.21428571428571427</v>
      </c>
      <c r="AB602" s="202">
        <f>IFERROR(SUM(District_Data!R602/$Y602),)</f>
        <v>0.32142857142857145</v>
      </c>
      <c r="AC602" s="202">
        <f>IFERROR(SUM(District_Data!S602/$Y602),)</f>
        <v>0.23809523809523808</v>
      </c>
      <c r="AD602" s="203">
        <f t="shared" si="48"/>
        <v>0.55952380952380953</v>
      </c>
      <c r="AE602" s="194"/>
      <c r="AF602" s="204">
        <f>SUM(District_Data!T602:W602)</f>
        <v>84</v>
      </c>
      <c r="AG602" s="205">
        <f>IFERROR(SUM(District_Data!T602/$AF602),)</f>
        <v>0.20238095238095238</v>
      </c>
      <c r="AH602" s="205">
        <f>IFERROR(SUM(District_Data!U602/$AF602),)</f>
        <v>0.15476190476190477</v>
      </c>
      <c r="AI602" s="205">
        <f>IFERROR(SUM(District_Data!V602/$AF602),)</f>
        <v>0.21428571428571427</v>
      </c>
      <c r="AJ602" s="205">
        <f>IFERROR(SUM(District_Data!W602/$AF602),)</f>
        <v>0.42857142857142855</v>
      </c>
      <c r="AK602" s="205">
        <f t="shared" si="49"/>
        <v>0.64285714285714279</v>
      </c>
      <c r="AL602" s="194"/>
      <c r="AM602" s="206">
        <f>SUM(District_Data!X602:Y602)</f>
        <v>84</v>
      </c>
      <c r="AN602" s="207">
        <f>IFERROR(SUM(District_Data!Y602/$AM602),)</f>
        <v>0.34523809523809523</v>
      </c>
    </row>
    <row r="603" spans="1:40" customFormat="1" x14ac:dyDescent="0.3">
      <c r="A603" s="52" t="str">
        <f>District_Data!A603</f>
        <v>EMERSON-TAYLOR-BRADLEY SCHOOL DISTRICT</v>
      </c>
      <c r="B603" s="77" t="s">
        <v>1478</v>
      </c>
      <c r="C603" s="27">
        <f>District_Data!C603</f>
        <v>4</v>
      </c>
      <c r="D603" s="192">
        <f>SUM(District_Data!D603:G603)</f>
        <v>89</v>
      </c>
      <c r="E603" s="193">
        <f>IFERROR(SUM(District_Data!D603/$D603),)</f>
        <v>4.49438202247191E-2</v>
      </c>
      <c r="F603" s="193">
        <f>IFERROR(SUM(District_Data!E603/$D603),)</f>
        <v>0.11235955056179775</v>
      </c>
      <c r="G603" s="193">
        <f>IFERROR(SUM(District_Data!F603/$D603),)</f>
        <v>0.30337078651685395</v>
      </c>
      <c r="H603" s="193">
        <f>IFERROR(SUM(District_Data!G603/$D603),)</f>
        <v>0.5393258426966292</v>
      </c>
      <c r="I603" s="193">
        <f t="shared" si="45"/>
        <v>0.84269662921348321</v>
      </c>
      <c r="J603" s="194"/>
      <c r="K603" s="195">
        <f>SUM(District_Data!H603:K603)</f>
        <v>89</v>
      </c>
      <c r="L603" s="196">
        <f>IFERROR(SUM(District_Data!H603/$K603),)</f>
        <v>7.8651685393258425E-2</v>
      </c>
      <c r="M603" s="196">
        <f>IFERROR(SUM(District_Data!I603/$K603),)</f>
        <v>0.24719101123595505</v>
      </c>
      <c r="N603" s="196">
        <f>IFERROR(SUM(District_Data!J603/$K603),)</f>
        <v>0.4606741573033708</v>
      </c>
      <c r="O603" s="196">
        <f>IFERROR(SUM(District_Data!K603/$K603),)</f>
        <v>0.21348314606741572</v>
      </c>
      <c r="P603" s="197">
        <f t="shared" si="46"/>
        <v>0.6741573033707865</v>
      </c>
      <c r="Q603" s="194"/>
      <c r="R603" s="198">
        <f>SUM(District_Data!L603:O603)</f>
        <v>89</v>
      </c>
      <c r="S603" s="199">
        <f>IFERROR(SUM(District_Data!L603/$R603),)</f>
        <v>0.21348314606741572</v>
      </c>
      <c r="T603" s="199">
        <f>IFERROR(SUM(District_Data!M603/$R603),)</f>
        <v>0.20224719101123595</v>
      </c>
      <c r="U603" s="199">
        <f>IFERROR(SUM(District_Data!N603/$R603),)</f>
        <v>0.30337078651685395</v>
      </c>
      <c r="V603" s="199">
        <f>IFERROR(SUM(District_Data!O603/$R603),)</f>
        <v>0.2808988764044944</v>
      </c>
      <c r="W603" s="200">
        <f t="shared" si="47"/>
        <v>0.58426966292134841</v>
      </c>
      <c r="X603" s="194"/>
      <c r="Y603" s="201">
        <f>SUM(District_Data!P603:S603)</f>
        <v>89</v>
      </c>
      <c r="Z603" s="202">
        <f>IFERROR(SUM(District_Data!P603/$Y603),)</f>
        <v>0.19101123595505617</v>
      </c>
      <c r="AA603" s="202">
        <f>IFERROR(SUM(District_Data!Q603/$Y603),)</f>
        <v>0.2696629213483146</v>
      </c>
      <c r="AB603" s="202">
        <f>IFERROR(SUM(District_Data!R603/$Y603),)</f>
        <v>0.21348314606741572</v>
      </c>
      <c r="AC603" s="202">
        <f>IFERROR(SUM(District_Data!S603/$Y603),)</f>
        <v>0.3258426966292135</v>
      </c>
      <c r="AD603" s="203">
        <f t="shared" si="48"/>
        <v>0.5393258426966292</v>
      </c>
      <c r="AE603" s="194"/>
      <c r="AF603" s="204">
        <f>SUM(District_Data!T603:W603)</f>
        <v>89</v>
      </c>
      <c r="AG603" s="205">
        <f>IFERROR(SUM(District_Data!T603/$AF603),)</f>
        <v>0.21348314606741572</v>
      </c>
      <c r="AH603" s="205">
        <f>IFERROR(SUM(District_Data!U603/$AF603),)</f>
        <v>0.1348314606741573</v>
      </c>
      <c r="AI603" s="205">
        <f>IFERROR(SUM(District_Data!V603/$AF603),)</f>
        <v>0.23595505617977527</v>
      </c>
      <c r="AJ603" s="205">
        <f>IFERROR(SUM(District_Data!W603/$AF603),)</f>
        <v>0.4157303370786517</v>
      </c>
      <c r="AK603" s="205">
        <f t="shared" si="49"/>
        <v>0.651685393258427</v>
      </c>
      <c r="AL603" s="194"/>
      <c r="AM603" s="206">
        <f>SUM(District_Data!X603:Y603)</f>
        <v>89</v>
      </c>
      <c r="AN603" s="207">
        <f>IFERROR(SUM(District_Data!Y603/$AM603),)</f>
        <v>0.30337078651685395</v>
      </c>
    </row>
    <row r="604" spans="1:40" customFormat="1" x14ac:dyDescent="0.3">
      <c r="A604" s="52" t="str">
        <f>District_Data!A604</f>
        <v>EMERSON-TAYLOR-BRADLEY SCHOOL DISTRICT</v>
      </c>
      <c r="B604" s="77" t="s">
        <v>1478</v>
      </c>
      <c r="C604" s="27">
        <f>District_Data!C604</f>
        <v>5</v>
      </c>
      <c r="D604" s="192">
        <f>SUM(District_Data!D604:G604)</f>
        <v>75</v>
      </c>
      <c r="E604" s="193">
        <f>IFERROR(SUM(District_Data!D604/$D604),)</f>
        <v>0</v>
      </c>
      <c r="F604" s="193">
        <f>IFERROR(SUM(District_Data!E604/$D604),)</f>
        <v>0.18666666666666668</v>
      </c>
      <c r="G604" s="193">
        <f>IFERROR(SUM(District_Data!F604/$D604),)</f>
        <v>0.29333333333333333</v>
      </c>
      <c r="H604" s="193">
        <f>IFERROR(SUM(District_Data!G604/$D604),)</f>
        <v>0.52</v>
      </c>
      <c r="I604" s="193">
        <f t="shared" si="45"/>
        <v>0.81333333333333335</v>
      </c>
      <c r="J604" s="194"/>
      <c r="K604" s="195">
        <f>SUM(District_Data!H604:K604)</f>
        <v>75</v>
      </c>
      <c r="L604" s="196">
        <f>IFERROR(SUM(District_Data!H604/$K604),)</f>
        <v>0.08</v>
      </c>
      <c r="M604" s="196">
        <f>IFERROR(SUM(District_Data!I604/$K604),)</f>
        <v>0.32</v>
      </c>
      <c r="N604" s="196">
        <f>IFERROR(SUM(District_Data!J604/$K604),)</f>
        <v>0.45333333333333331</v>
      </c>
      <c r="O604" s="196">
        <f>IFERROR(SUM(District_Data!K604/$K604),)</f>
        <v>0.14666666666666667</v>
      </c>
      <c r="P604" s="197">
        <f t="shared" si="46"/>
        <v>0.6</v>
      </c>
      <c r="Q604" s="194"/>
      <c r="R604" s="198">
        <f>SUM(District_Data!L604:O604)</f>
        <v>75</v>
      </c>
      <c r="S604" s="199">
        <f>IFERROR(SUM(District_Data!L604/$R604),)</f>
        <v>0.17333333333333334</v>
      </c>
      <c r="T604" s="199">
        <f>IFERROR(SUM(District_Data!M604/$R604),)</f>
        <v>0.30666666666666664</v>
      </c>
      <c r="U604" s="199">
        <f>IFERROR(SUM(District_Data!N604/$R604),)</f>
        <v>0.29333333333333333</v>
      </c>
      <c r="V604" s="199">
        <f>IFERROR(SUM(District_Data!O604/$R604),)</f>
        <v>0.22666666666666666</v>
      </c>
      <c r="W604" s="200">
        <f t="shared" si="47"/>
        <v>0.52</v>
      </c>
      <c r="X604" s="194"/>
      <c r="Y604" s="201">
        <f>SUM(District_Data!P604:S604)</f>
        <v>75</v>
      </c>
      <c r="Z604" s="202">
        <f>IFERROR(SUM(District_Data!P604/$Y604),)</f>
        <v>0.25333333333333335</v>
      </c>
      <c r="AA604" s="202">
        <f>IFERROR(SUM(District_Data!Q604/$Y604),)</f>
        <v>0.34666666666666668</v>
      </c>
      <c r="AB604" s="202">
        <f>IFERROR(SUM(District_Data!R604/$Y604),)</f>
        <v>0.29333333333333333</v>
      </c>
      <c r="AC604" s="202">
        <f>IFERROR(SUM(District_Data!S604/$Y604),)</f>
        <v>0.10666666666666667</v>
      </c>
      <c r="AD604" s="203">
        <f t="shared" si="48"/>
        <v>0.4</v>
      </c>
      <c r="AE604" s="194"/>
      <c r="AF604" s="204">
        <f>SUM(District_Data!T604:W604)</f>
        <v>75</v>
      </c>
      <c r="AG604" s="205">
        <f>IFERROR(SUM(District_Data!T604/$AF604),)</f>
        <v>0.18666666666666668</v>
      </c>
      <c r="AH604" s="205">
        <f>IFERROR(SUM(District_Data!U604/$AF604),)</f>
        <v>0.24</v>
      </c>
      <c r="AI604" s="205">
        <f>IFERROR(SUM(District_Data!V604/$AF604),)</f>
        <v>0.29333333333333333</v>
      </c>
      <c r="AJ604" s="205">
        <f>IFERROR(SUM(District_Data!W604/$AF604),)</f>
        <v>0.28000000000000003</v>
      </c>
      <c r="AK604" s="205">
        <f t="shared" si="49"/>
        <v>0.57333333333333336</v>
      </c>
      <c r="AL604" s="194"/>
      <c r="AM604" s="206">
        <f>SUM(District_Data!X604:Y604)</f>
        <v>75</v>
      </c>
      <c r="AN604" s="207">
        <f>IFERROR(SUM(District_Data!Y604/$AM604),)</f>
        <v>0.18666666666666668</v>
      </c>
    </row>
    <row r="605" spans="1:40" customFormat="1" x14ac:dyDescent="0.3">
      <c r="A605" s="52" t="str">
        <f>District_Data!A605</f>
        <v>EMERSON-TAYLOR-BRADLEY SCHOOL DISTRICT</v>
      </c>
      <c r="B605" s="77" t="s">
        <v>1478</v>
      </c>
      <c r="C605" s="27">
        <f>District_Data!C605</f>
        <v>6</v>
      </c>
      <c r="D605" s="192">
        <f>SUM(District_Data!D605:G605)</f>
        <v>78</v>
      </c>
      <c r="E605" s="193">
        <f>IFERROR(SUM(District_Data!D605/$D605),)</f>
        <v>2.564102564102564E-2</v>
      </c>
      <c r="F605" s="193">
        <f>IFERROR(SUM(District_Data!E605/$D605),)</f>
        <v>0.10256410256410256</v>
      </c>
      <c r="G605" s="193">
        <f>IFERROR(SUM(District_Data!F605/$D605),)</f>
        <v>0.23076923076923078</v>
      </c>
      <c r="H605" s="193">
        <f>IFERROR(SUM(District_Data!G605/$D605),)</f>
        <v>0.64102564102564108</v>
      </c>
      <c r="I605" s="193">
        <f t="shared" si="45"/>
        <v>0.87179487179487181</v>
      </c>
      <c r="J605" s="194"/>
      <c r="K605" s="195">
        <f>SUM(District_Data!H605:K605)</f>
        <v>78</v>
      </c>
      <c r="L605" s="196">
        <f>IFERROR(SUM(District_Data!H605/$K605),)</f>
        <v>6.4102564102564097E-2</v>
      </c>
      <c r="M605" s="196">
        <f>IFERROR(SUM(District_Data!I605/$K605),)</f>
        <v>0.32051282051282054</v>
      </c>
      <c r="N605" s="196">
        <f>IFERROR(SUM(District_Data!J605/$K605),)</f>
        <v>0.4358974358974359</v>
      </c>
      <c r="O605" s="196">
        <f>IFERROR(SUM(District_Data!K605/$K605),)</f>
        <v>0.17948717948717949</v>
      </c>
      <c r="P605" s="197">
        <f t="shared" si="46"/>
        <v>0.61538461538461542</v>
      </c>
      <c r="Q605" s="194"/>
      <c r="R605" s="198">
        <f>SUM(District_Data!L605:O605)</f>
        <v>78</v>
      </c>
      <c r="S605" s="199">
        <f>IFERROR(SUM(District_Data!L605/$R605),)</f>
        <v>0.15384615384615385</v>
      </c>
      <c r="T605" s="199">
        <f>IFERROR(SUM(District_Data!M605/$R605),)</f>
        <v>0.21794871794871795</v>
      </c>
      <c r="U605" s="199">
        <f>IFERROR(SUM(District_Data!N605/$R605),)</f>
        <v>0.39743589743589741</v>
      </c>
      <c r="V605" s="199">
        <f>IFERROR(SUM(District_Data!O605/$R605),)</f>
        <v>0.23076923076923078</v>
      </c>
      <c r="W605" s="200">
        <f t="shared" si="47"/>
        <v>0.62820512820512819</v>
      </c>
      <c r="X605" s="194"/>
      <c r="Y605" s="201">
        <f>SUM(District_Data!P605:S605)</f>
        <v>78</v>
      </c>
      <c r="Z605" s="202">
        <f>IFERROR(SUM(District_Data!P605/$Y605),)</f>
        <v>0.16666666666666666</v>
      </c>
      <c r="AA605" s="202">
        <f>IFERROR(SUM(District_Data!Q605/$Y605),)</f>
        <v>0.24358974358974358</v>
      </c>
      <c r="AB605" s="202">
        <f>IFERROR(SUM(District_Data!R605/$Y605),)</f>
        <v>0.28205128205128205</v>
      </c>
      <c r="AC605" s="202">
        <f>IFERROR(SUM(District_Data!S605/$Y605),)</f>
        <v>0.30769230769230771</v>
      </c>
      <c r="AD605" s="203">
        <f t="shared" si="48"/>
        <v>0.58974358974358976</v>
      </c>
      <c r="AE605" s="194"/>
      <c r="AF605" s="204">
        <f>SUM(District_Data!T605:W605)</f>
        <v>78</v>
      </c>
      <c r="AG605" s="205">
        <f>IFERROR(SUM(District_Data!T605/$AF605),)</f>
        <v>0.19230769230769232</v>
      </c>
      <c r="AH605" s="205">
        <f>IFERROR(SUM(District_Data!U605/$AF605),)</f>
        <v>0.21794871794871795</v>
      </c>
      <c r="AI605" s="205">
        <f>IFERROR(SUM(District_Data!V605/$AF605),)</f>
        <v>0.32051282051282054</v>
      </c>
      <c r="AJ605" s="205">
        <f>IFERROR(SUM(District_Data!W605/$AF605),)</f>
        <v>0.26923076923076922</v>
      </c>
      <c r="AK605" s="205">
        <f t="shared" si="49"/>
        <v>0.58974358974358976</v>
      </c>
      <c r="AL605" s="194"/>
      <c r="AM605" s="206">
        <f>SUM(District_Data!X605:Y605)</f>
        <v>78</v>
      </c>
      <c r="AN605" s="207">
        <f>IFERROR(SUM(District_Data!Y605/$AM605),)</f>
        <v>0.17948717948717949</v>
      </c>
    </row>
    <row r="606" spans="1:40" customFormat="1" x14ac:dyDescent="0.3">
      <c r="A606" s="52" t="str">
        <f>District_Data!A606</f>
        <v>EMERSON-TAYLOR-BRADLEY SCHOOL DISTRICT</v>
      </c>
      <c r="B606" s="77" t="s">
        <v>1478</v>
      </c>
      <c r="C606" s="27">
        <f>District_Data!C606</f>
        <v>7</v>
      </c>
      <c r="D606" s="192">
        <f>SUM(District_Data!D606:G606)</f>
        <v>105</v>
      </c>
      <c r="E606" s="193">
        <f>IFERROR(SUM(District_Data!D606/$D606),)</f>
        <v>9.5238095238095247E-3</v>
      </c>
      <c r="F606" s="193">
        <f>IFERROR(SUM(District_Data!E606/$D606),)</f>
        <v>0.18095238095238095</v>
      </c>
      <c r="G606" s="193">
        <f>IFERROR(SUM(District_Data!F606/$D606),)</f>
        <v>0.30476190476190479</v>
      </c>
      <c r="H606" s="193">
        <f>IFERROR(SUM(District_Data!G606/$D606),)</f>
        <v>0.50476190476190474</v>
      </c>
      <c r="I606" s="193">
        <f t="shared" si="45"/>
        <v>0.80952380952380953</v>
      </c>
      <c r="J606" s="194"/>
      <c r="K606" s="195">
        <f>SUM(District_Data!H606:K606)</f>
        <v>105</v>
      </c>
      <c r="L606" s="196">
        <f>IFERROR(SUM(District_Data!H606/$K606),)</f>
        <v>0.2</v>
      </c>
      <c r="M606" s="196">
        <f>IFERROR(SUM(District_Data!I606/$K606),)</f>
        <v>0.39047619047619048</v>
      </c>
      <c r="N606" s="196">
        <f>IFERROR(SUM(District_Data!J606/$K606),)</f>
        <v>0.27619047619047621</v>
      </c>
      <c r="O606" s="196">
        <f>IFERROR(SUM(District_Data!K606/$K606),)</f>
        <v>0.13333333333333333</v>
      </c>
      <c r="P606" s="197">
        <f t="shared" si="46"/>
        <v>0.40952380952380951</v>
      </c>
      <c r="Q606" s="194"/>
      <c r="R606" s="198">
        <f>SUM(District_Data!L606:O606)</f>
        <v>105</v>
      </c>
      <c r="S606" s="199">
        <f>IFERROR(SUM(District_Data!L606/$R606),)</f>
        <v>0.2857142857142857</v>
      </c>
      <c r="T606" s="199">
        <f>IFERROR(SUM(District_Data!M606/$R606),)</f>
        <v>0.25714285714285712</v>
      </c>
      <c r="U606" s="199">
        <f>IFERROR(SUM(District_Data!N606/$R606),)</f>
        <v>0.23809523809523808</v>
      </c>
      <c r="V606" s="199">
        <f>IFERROR(SUM(District_Data!O606/$R606),)</f>
        <v>0.21904761904761905</v>
      </c>
      <c r="W606" s="200">
        <f t="shared" si="47"/>
        <v>0.45714285714285713</v>
      </c>
      <c r="X606" s="194"/>
      <c r="Y606" s="201">
        <f>SUM(District_Data!P606:S606)</f>
        <v>105</v>
      </c>
      <c r="Z606" s="202">
        <f>IFERROR(SUM(District_Data!P606/$Y606),)</f>
        <v>0.23809523809523808</v>
      </c>
      <c r="AA606" s="202">
        <f>IFERROR(SUM(District_Data!Q606/$Y606),)</f>
        <v>0.3619047619047619</v>
      </c>
      <c r="AB606" s="202">
        <f>IFERROR(SUM(District_Data!R606/$Y606),)</f>
        <v>0.35238095238095241</v>
      </c>
      <c r="AC606" s="202">
        <f>IFERROR(SUM(District_Data!S606/$Y606),)</f>
        <v>4.7619047619047616E-2</v>
      </c>
      <c r="AD606" s="203">
        <f t="shared" si="48"/>
        <v>0.4</v>
      </c>
      <c r="AE606" s="194"/>
      <c r="AF606" s="204">
        <f>SUM(District_Data!T606:W606)</f>
        <v>105</v>
      </c>
      <c r="AG606" s="205">
        <f>IFERROR(SUM(District_Data!T606/$AF606),)</f>
        <v>0.25714285714285712</v>
      </c>
      <c r="AH606" s="205">
        <f>IFERROR(SUM(District_Data!U606/$AF606),)</f>
        <v>0.21904761904761905</v>
      </c>
      <c r="AI606" s="205">
        <f>IFERROR(SUM(District_Data!V606/$AF606),)</f>
        <v>0.24761904761904763</v>
      </c>
      <c r="AJ606" s="205">
        <f>IFERROR(SUM(District_Data!W606/$AF606),)</f>
        <v>0.27619047619047621</v>
      </c>
      <c r="AK606" s="205">
        <f t="shared" si="49"/>
        <v>0.52380952380952384</v>
      </c>
      <c r="AL606" s="194"/>
      <c r="AM606" s="206">
        <f>SUM(District_Data!X606:Y606)</f>
        <v>105</v>
      </c>
      <c r="AN606" s="207">
        <f>IFERROR(SUM(District_Data!Y606/$AM606),)</f>
        <v>0.15238095238095239</v>
      </c>
    </row>
    <row r="607" spans="1:40" customFormat="1" x14ac:dyDescent="0.3">
      <c r="A607" s="52" t="str">
        <f>District_Data!A607</f>
        <v>EMERSON-TAYLOR-BRADLEY SCHOOL DISTRICT</v>
      </c>
      <c r="B607" s="77" t="s">
        <v>1478</v>
      </c>
      <c r="C607" s="27">
        <f>District_Data!C607</f>
        <v>8</v>
      </c>
      <c r="D607" s="192">
        <f>SUM(District_Data!D607:G607)</f>
        <v>87</v>
      </c>
      <c r="E607" s="193">
        <f>IFERROR(SUM(District_Data!D607/$D607),)</f>
        <v>5.7471264367816091E-2</v>
      </c>
      <c r="F607" s="193">
        <f>IFERROR(SUM(District_Data!E607/$D607),)</f>
        <v>9.1954022988505746E-2</v>
      </c>
      <c r="G607" s="193">
        <f>IFERROR(SUM(District_Data!F607/$D607),)</f>
        <v>0.18390804597701149</v>
      </c>
      <c r="H607" s="193">
        <f>IFERROR(SUM(District_Data!G607/$D607),)</f>
        <v>0.66666666666666663</v>
      </c>
      <c r="I607" s="193">
        <f t="shared" si="45"/>
        <v>0.85057471264367812</v>
      </c>
      <c r="J607" s="194"/>
      <c r="K607" s="195">
        <f>SUM(District_Data!H607:K607)</f>
        <v>87</v>
      </c>
      <c r="L607" s="196">
        <f>IFERROR(SUM(District_Data!H607/$K607),)</f>
        <v>0.27586206896551724</v>
      </c>
      <c r="M607" s="196">
        <f>IFERROR(SUM(District_Data!I607/$K607),)</f>
        <v>0.32183908045977011</v>
      </c>
      <c r="N607" s="196">
        <f>IFERROR(SUM(District_Data!J607/$K607),)</f>
        <v>0.17241379310344829</v>
      </c>
      <c r="O607" s="196">
        <f>IFERROR(SUM(District_Data!K607/$K607),)</f>
        <v>0.22988505747126436</v>
      </c>
      <c r="P607" s="197">
        <f t="shared" si="46"/>
        <v>0.40229885057471265</v>
      </c>
      <c r="Q607" s="194"/>
      <c r="R607" s="198">
        <f>SUM(District_Data!L607:O607)</f>
        <v>87</v>
      </c>
      <c r="S607" s="199">
        <f>IFERROR(SUM(District_Data!L607/$R607),)</f>
        <v>0.26436781609195403</v>
      </c>
      <c r="T607" s="199">
        <f>IFERROR(SUM(District_Data!M607/$R607),)</f>
        <v>0.22988505747126436</v>
      </c>
      <c r="U607" s="199">
        <f>IFERROR(SUM(District_Data!N607/$R607),)</f>
        <v>0.25287356321839083</v>
      </c>
      <c r="V607" s="199">
        <f>IFERROR(SUM(District_Data!O607/$R607),)</f>
        <v>0.25287356321839083</v>
      </c>
      <c r="W607" s="200">
        <f t="shared" si="47"/>
        <v>0.50574712643678166</v>
      </c>
      <c r="X607" s="194"/>
      <c r="Y607" s="201">
        <f>SUM(District_Data!P607:S607)</f>
        <v>87</v>
      </c>
      <c r="Z607" s="202">
        <f>IFERROR(SUM(District_Data!P607/$Y607),)</f>
        <v>0.19540229885057472</v>
      </c>
      <c r="AA607" s="202">
        <f>IFERROR(SUM(District_Data!Q607/$Y607),)</f>
        <v>0.20689655172413793</v>
      </c>
      <c r="AB607" s="202">
        <f>IFERROR(SUM(District_Data!R607/$Y607),)</f>
        <v>0.35632183908045978</v>
      </c>
      <c r="AC607" s="202">
        <f>IFERROR(SUM(District_Data!S607/$Y607),)</f>
        <v>0.2413793103448276</v>
      </c>
      <c r="AD607" s="203">
        <f t="shared" si="48"/>
        <v>0.5977011494252874</v>
      </c>
      <c r="AE607" s="194"/>
      <c r="AF607" s="204">
        <f>SUM(District_Data!T607:W607)</f>
        <v>87</v>
      </c>
      <c r="AG607" s="205">
        <f>IFERROR(SUM(District_Data!T607/$AF607),)</f>
        <v>0.19540229885057472</v>
      </c>
      <c r="AH607" s="205">
        <f>IFERROR(SUM(District_Data!U607/$AF607),)</f>
        <v>0.16091954022988506</v>
      </c>
      <c r="AI607" s="205">
        <f>IFERROR(SUM(District_Data!V607/$AF607),)</f>
        <v>0.2988505747126437</v>
      </c>
      <c r="AJ607" s="205">
        <f>IFERROR(SUM(District_Data!W607/$AF607),)</f>
        <v>0.34482758620689657</v>
      </c>
      <c r="AK607" s="205">
        <f t="shared" si="49"/>
        <v>0.64367816091954033</v>
      </c>
      <c r="AL607" s="194"/>
      <c r="AM607" s="206">
        <f>SUM(District_Data!X607:Y607)</f>
        <v>87</v>
      </c>
      <c r="AN607" s="207">
        <f>IFERROR(SUM(District_Data!Y607/$AM607),)</f>
        <v>0.14942528735632185</v>
      </c>
    </row>
    <row r="608" spans="1:40" customFormat="1" x14ac:dyDescent="0.3">
      <c r="A608" s="52" t="str">
        <f>District_Data!A608</f>
        <v>EMERSON-TAYLOR-BRADLEY SCHOOL DISTRICT</v>
      </c>
      <c r="B608" s="77" t="s">
        <v>1478</v>
      </c>
      <c r="C608" s="27">
        <f>District_Data!C608</f>
        <v>9</v>
      </c>
      <c r="D608" s="192">
        <f>SUM(District_Data!D608:G608)</f>
        <v>95</v>
      </c>
      <c r="E608" s="193">
        <f>IFERROR(SUM(District_Data!D608/$D608),)</f>
        <v>0.10526315789473684</v>
      </c>
      <c r="F608" s="193">
        <f>IFERROR(SUM(District_Data!E608/$D608),)</f>
        <v>0.22105263157894736</v>
      </c>
      <c r="G608" s="193">
        <f>IFERROR(SUM(District_Data!F608/$D608),)</f>
        <v>0.3473684210526316</v>
      </c>
      <c r="H608" s="193">
        <f>IFERROR(SUM(District_Data!G608/$D608),)</f>
        <v>0.32631578947368423</v>
      </c>
      <c r="I608" s="193">
        <f t="shared" si="45"/>
        <v>0.67368421052631589</v>
      </c>
      <c r="J608" s="194"/>
      <c r="K608" s="195">
        <f>SUM(District_Data!H608:K608)</f>
        <v>95</v>
      </c>
      <c r="L608" s="196">
        <f>IFERROR(SUM(District_Data!H608/$K608),)</f>
        <v>0.45263157894736844</v>
      </c>
      <c r="M608" s="196">
        <f>IFERROR(SUM(District_Data!I608/$K608),)</f>
        <v>0.26315789473684209</v>
      </c>
      <c r="N608" s="196">
        <f>IFERROR(SUM(District_Data!J608/$K608),)</f>
        <v>0.16842105263157894</v>
      </c>
      <c r="O608" s="196">
        <f>IFERROR(SUM(District_Data!K608/$K608),)</f>
        <v>0.11578947368421053</v>
      </c>
      <c r="P608" s="197">
        <f t="shared" si="46"/>
        <v>0.28421052631578947</v>
      </c>
      <c r="Q608" s="194"/>
      <c r="R608" s="198">
        <f>SUM(District_Data!L608:O608)</f>
        <v>95</v>
      </c>
      <c r="S608" s="199">
        <f>IFERROR(SUM(District_Data!L608/$R608),)</f>
        <v>0.28421052631578947</v>
      </c>
      <c r="T608" s="199">
        <f>IFERROR(SUM(District_Data!M608/$R608),)</f>
        <v>0.4</v>
      </c>
      <c r="U608" s="199">
        <f>IFERROR(SUM(District_Data!N608/$R608),)</f>
        <v>0.17894736842105263</v>
      </c>
      <c r="V608" s="199">
        <f>IFERROR(SUM(District_Data!O608/$R608),)</f>
        <v>0.1368421052631579</v>
      </c>
      <c r="W608" s="200">
        <f t="shared" si="47"/>
        <v>0.31578947368421051</v>
      </c>
      <c r="X608" s="194"/>
      <c r="Y608" s="201">
        <f>SUM(District_Data!P608:S608)</f>
        <v>95</v>
      </c>
      <c r="Z608" s="202">
        <f>IFERROR(SUM(District_Data!P608/$Y608),)</f>
        <v>0.18947368421052632</v>
      </c>
      <c r="AA608" s="202">
        <f>IFERROR(SUM(District_Data!Q608/$Y608),)</f>
        <v>0.27368421052631581</v>
      </c>
      <c r="AB608" s="202">
        <f>IFERROR(SUM(District_Data!R608/$Y608),)</f>
        <v>0.33684210526315789</v>
      </c>
      <c r="AC608" s="202">
        <f>IFERROR(SUM(District_Data!S608/$Y608),)</f>
        <v>0.2</v>
      </c>
      <c r="AD608" s="203">
        <f t="shared" si="48"/>
        <v>0.5368421052631579</v>
      </c>
      <c r="AE608" s="194"/>
      <c r="AF608" s="204">
        <f>SUM(District_Data!T608:W608)</f>
        <v>95</v>
      </c>
      <c r="AG608" s="205">
        <f>IFERROR(SUM(District_Data!T608/$AF608),)</f>
        <v>0.25263157894736843</v>
      </c>
      <c r="AH608" s="205">
        <f>IFERROR(SUM(District_Data!U608/$AF608),)</f>
        <v>0.24210526315789474</v>
      </c>
      <c r="AI608" s="205">
        <f>IFERROR(SUM(District_Data!V608/$AF608),)</f>
        <v>0.21052631578947367</v>
      </c>
      <c r="AJ608" s="205">
        <f>IFERROR(SUM(District_Data!W608/$AF608),)</f>
        <v>0.29473684210526313</v>
      </c>
      <c r="AK608" s="205">
        <f t="shared" si="49"/>
        <v>0.50526315789473686</v>
      </c>
      <c r="AL608" s="194"/>
      <c r="AM608" s="206">
        <f>SUM(District_Data!X608:Y608)</f>
        <v>95</v>
      </c>
      <c r="AN608" s="207">
        <f>IFERROR(SUM(District_Data!Y608/$AM608),)</f>
        <v>0.1368421052631579</v>
      </c>
    </row>
    <row r="609" spans="1:40" customFormat="1" x14ac:dyDescent="0.3">
      <c r="A609" s="52" t="str">
        <f>District_Data!A609</f>
        <v>EMERSON-TAYLOR-BRADLEY SCHOOL DISTRICT</v>
      </c>
      <c r="B609" s="77" t="s">
        <v>1478</v>
      </c>
      <c r="C609" s="27">
        <f>District_Data!C609</f>
        <v>10</v>
      </c>
      <c r="D609" s="192">
        <f>SUM(District_Data!D609:G609)</f>
        <v>91</v>
      </c>
      <c r="E609" s="193">
        <f>IFERROR(SUM(District_Data!D609/$D609),)</f>
        <v>0.17582417582417584</v>
      </c>
      <c r="F609" s="193">
        <f>IFERROR(SUM(District_Data!E609/$D609),)</f>
        <v>0.18681318681318682</v>
      </c>
      <c r="G609" s="193">
        <f>IFERROR(SUM(District_Data!F609/$D609),)</f>
        <v>0.25274725274725274</v>
      </c>
      <c r="H609" s="193">
        <f>IFERROR(SUM(District_Data!G609/$D609),)</f>
        <v>0.38461538461538464</v>
      </c>
      <c r="I609" s="193">
        <f t="shared" si="45"/>
        <v>0.63736263736263732</v>
      </c>
      <c r="J609" s="194"/>
      <c r="K609" s="195">
        <f>SUM(District_Data!H609:K609)</f>
        <v>91</v>
      </c>
      <c r="L609" s="196">
        <f>IFERROR(SUM(District_Data!H609/$K609),)</f>
        <v>0.46153846153846156</v>
      </c>
      <c r="M609" s="196">
        <f>IFERROR(SUM(District_Data!I609/$K609),)</f>
        <v>0.2087912087912088</v>
      </c>
      <c r="N609" s="196">
        <f>IFERROR(SUM(District_Data!J609/$K609),)</f>
        <v>0.2087912087912088</v>
      </c>
      <c r="O609" s="196">
        <f>IFERROR(SUM(District_Data!K609/$K609),)</f>
        <v>0.12087912087912088</v>
      </c>
      <c r="P609" s="197">
        <f t="shared" si="46"/>
        <v>0.32967032967032966</v>
      </c>
      <c r="Q609" s="194"/>
      <c r="R609" s="198">
        <f>SUM(District_Data!L609:O609)</f>
        <v>91</v>
      </c>
      <c r="S609" s="199">
        <f>IFERROR(SUM(District_Data!L609/$R609),)</f>
        <v>0.36263736263736263</v>
      </c>
      <c r="T609" s="199">
        <f>IFERROR(SUM(District_Data!M609/$R609),)</f>
        <v>0.27472527472527475</v>
      </c>
      <c r="U609" s="199">
        <f>IFERROR(SUM(District_Data!N609/$R609),)</f>
        <v>0.23076923076923078</v>
      </c>
      <c r="V609" s="199">
        <f>IFERROR(SUM(District_Data!O609/$R609),)</f>
        <v>0.13186813186813187</v>
      </c>
      <c r="W609" s="200">
        <f t="shared" si="47"/>
        <v>0.36263736263736268</v>
      </c>
      <c r="X609" s="194"/>
      <c r="Y609" s="201">
        <f>SUM(District_Data!P609:S609)</f>
        <v>91</v>
      </c>
      <c r="Z609" s="202">
        <f>IFERROR(SUM(District_Data!P609/$Y609),)</f>
        <v>0.31868131868131866</v>
      </c>
      <c r="AA609" s="202">
        <f>IFERROR(SUM(District_Data!Q609/$Y609),)</f>
        <v>0.27472527472527475</v>
      </c>
      <c r="AB609" s="202">
        <f>IFERROR(SUM(District_Data!R609/$Y609),)</f>
        <v>0.2857142857142857</v>
      </c>
      <c r="AC609" s="202">
        <f>IFERROR(SUM(District_Data!S609/$Y609),)</f>
        <v>0.12087912087912088</v>
      </c>
      <c r="AD609" s="203">
        <f t="shared" si="48"/>
        <v>0.40659340659340659</v>
      </c>
      <c r="AE609" s="194"/>
      <c r="AF609" s="204">
        <f>SUM(District_Data!T609:W609)</f>
        <v>91</v>
      </c>
      <c r="AG609" s="205">
        <f>IFERROR(SUM(District_Data!T609/$AF609),)</f>
        <v>0.30769230769230771</v>
      </c>
      <c r="AH609" s="205">
        <f>IFERROR(SUM(District_Data!U609/$AF609),)</f>
        <v>0.18681318681318682</v>
      </c>
      <c r="AI609" s="205">
        <f>IFERROR(SUM(District_Data!V609/$AF609),)</f>
        <v>0.26373626373626374</v>
      </c>
      <c r="AJ609" s="205">
        <f>IFERROR(SUM(District_Data!W609/$AF609),)</f>
        <v>0.24175824175824176</v>
      </c>
      <c r="AK609" s="205">
        <f t="shared" si="49"/>
        <v>0.50549450549450547</v>
      </c>
      <c r="AL609" s="194"/>
      <c r="AM609" s="206">
        <f>SUM(District_Data!X609:Y609)</f>
        <v>91</v>
      </c>
      <c r="AN609" s="207">
        <f>IFERROR(SUM(District_Data!Y609/$AM609),)</f>
        <v>0.17582417582417584</v>
      </c>
    </row>
    <row r="610" spans="1:40" customFormat="1" x14ac:dyDescent="0.3">
      <c r="A610" s="52" t="str">
        <f>District_Data!A610</f>
        <v>ENGLAND SCHOOL DISTRICT</v>
      </c>
      <c r="B610" s="77" t="s">
        <v>1479</v>
      </c>
      <c r="C610" s="27">
        <f>District_Data!C610</f>
        <v>3</v>
      </c>
      <c r="D610" s="192">
        <f>SUM(District_Data!D610:G610)</f>
        <v>50</v>
      </c>
      <c r="E610" s="193">
        <f>IFERROR(SUM(District_Data!D610/$D610),)</f>
        <v>0.02</v>
      </c>
      <c r="F610" s="193">
        <f>IFERROR(SUM(District_Data!E610/$D610),)</f>
        <v>0.3</v>
      </c>
      <c r="G610" s="193">
        <f>IFERROR(SUM(District_Data!F610/$D610),)</f>
        <v>0.44</v>
      </c>
      <c r="H610" s="193">
        <f>IFERROR(SUM(District_Data!G610/$D610),)</f>
        <v>0.24</v>
      </c>
      <c r="I610" s="193">
        <f t="shared" si="45"/>
        <v>0.67999999999999994</v>
      </c>
      <c r="J610" s="194"/>
      <c r="K610" s="195">
        <f>SUM(District_Data!H610:K610)</f>
        <v>50</v>
      </c>
      <c r="L610" s="196">
        <f>IFERROR(SUM(District_Data!H610/$K610),)</f>
        <v>0.18</v>
      </c>
      <c r="M610" s="196">
        <f>IFERROR(SUM(District_Data!I610/$K610),)</f>
        <v>0.22</v>
      </c>
      <c r="N610" s="196">
        <f>IFERROR(SUM(District_Data!J610/$K610),)</f>
        <v>0.46</v>
      </c>
      <c r="O610" s="196">
        <f>IFERROR(SUM(District_Data!K610/$K610),)</f>
        <v>0.14000000000000001</v>
      </c>
      <c r="P610" s="197">
        <f t="shared" si="46"/>
        <v>0.60000000000000009</v>
      </c>
      <c r="Q610" s="194"/>
      <c r="R610" s="198">
        <f>SUM(District_Data!L610:O610)</f>
        <v>50</v>
      </c>
      <c r="S610" s="199">
        <f>IFERROR(SUM(District_Data!L610/$R610),)</f>
        <v>0.54</v>
      </c>
      <c r="T610" s="199">
        <f>IFERROR(SUM(District_Data!M610/$R610),)</f>
        <v>0.22</v>
      </c>
      <c r="U610" s="199">
        <f>IFERROR(SUM(District_Data!N610/$R610),)</f>
        <v>0.14000000000000001</v>
      </c>
      <c r="V610" s="199">
        <f>IFERROR(SUM(District_Data!O610/$R610),)</f>
        <v>0.1</v>
      </c>
      <c r="W610" s="200">
        <f t="shared" si="47"/>
        <v>0.24000000000000002</v>
      </c>
      <c r="X610" s="194"/>
      <c r="Y610" s="201">
        <f>SUM(District_Data!P610:S610)</f>
        <v>50</v>
      </c>
      <c r="Z610" s="202">
        <f>IFERROR(SUM(District_Data!P610/$Y610),)</f>
        <v>0.5</v>
      </c>
      <c r="AA610" s="202">
        <f>IFERROR(SUM(District_Data!Q610/$Y610),)</f>
        <v>0.28000000000000003</v>
      </c>
      <c r="AB610" s="202">
        <f>IFERROR(SUM(District_Data!R610/$Y610),)</f>
        <v>0.1</v>
      </c>
      <c r="AC610" s="202">
        <f>IFERROR(SUM(District_Data!S610/$Y610),)</f>
        <v>0.12</v>
      </c>
      <c r="AD610" s="203">
        <f t="shared" si="48"/>
        <v>0.22</v>
      </c>
      <c r="AE610" s="194"/>
      <c r="AF610" s="204">
        <f>SUM(District_Data!T610:W610)</f>
        <v>50</v>
      </c>
      <c r="AG610" s="205">
        <f>IFERROR(SUM(District_Data!T610/$AF610),)</f>
        <v>0.66</v>
      </c>
      <c r="AH610" s="205">
        <f>IFERROR(SUM(District_Data!U610/$AF610),)</f>
        <v>0.2</v>
      </c>
      <c r="AI610" s="205">
        <f>IFERROR(SUM(District_Data!V610/$AF610),)</f>
        <v>0.08</v>
      </c>
      <c r="AJ610" s="205">
        <f>IFERROR(SUM(District_Data!W610/$AF610),)</f>
        <v>0.06</v>
      </c>
      <c r="AK610" s="205">
        <f t="shared" si="49"/>
        <v>0.14000000000000001</v>
      </c>
      <c r="AL610" s="194"/>
      <c r="AM610" s="206">
        <f>SUM(District_Data!X610:Y610)</f>
        <v>50</v>
      </c>
      <c r="AN610" s="207">
        <f>IFERROR(SUM(District_Data!Y610/$AM610),)</f>
        <v>0.12</v>
      </c>
    </row>
    <row r="611" spans="1:40" customFormat="1" x14ac:dyDescent="0.3">
      <c r="A611" s="52" t="str">
        <f>District_Data!A611</f>
        <v>ENGLAND SCHOOL DISTRICT</v>
      </c>
      <c r="B611" s="77" t="s">
        <v>1479</v>
      </c>
      <c r="C611" s="27">
        <f>District_Data!C611</f>
        <v>4</v>
      </c>
      <c r="D611" s="192">
        <f>SUM(District_Data!D611:G611)</f>
        <v>30</v>
      </c>
      <c r="E611" s="193">
        <f>IFERROR(SUM(District_Data!D611/$D611),)</f>
        <v>0.13333333333333333</v>
      </c>
      <c r="F611" s="193">
        <f>IFERROR(SUM(District_Data!E611/$D611),)</f>
        <v>0.23333333333333334</v>
      </c>
      <c r="G611" s="193">
        <f>IFERROR(SUM(District_Data!F611/$D611),)</f>
        <v>0.43333333333333335</v>
      </c>
      <c r="H611" s="193">
        <f>IFERROR(SUM(District_Data!G611/$D611),)</f>
        <v>0.2</v>
      </c>
      <c r="I611" s="193">
        <f t="shared" si="45"/>
        <v>0.6333333333333333</v>
      </c>
      <c r="J611" s="194"/>
      <c r="K611" s="195">
        <f>SUM(District_Data!H611:K611)</f>
        <v>29</v>
      </c>
      <c r="L611" s="196">
        <f>IFERROR(SUM(District_Data!H611/$K611),)</f>
        <v>0.20689655172413793</v>
      </c>
      <c r="M611" s="196">
        <f>IFERROR(SUM(District_Data!I611/$K611),)</f>
        <v>0.41379310344827586</v>
      </c>
      <c r="N611" s="196">
        <f>IFERROR(SUM(District_Data!J611/$K611),)</f>
        <v>0.34482758620689657</v>
      </c>
      <c r="O611" s="196">
        <f>IFERROR(SUM(District_Data!K611/$K611),)</f>
        <v>3.4482758620689655E-2</v>
      </c>
      <c r="P611" s="197">
        <f t="shared" si="46"/>
        <v>0.37931034482758624</v>
      </c>
      <c r="Q611" s="194"/>
      <c r="R611" s="198">
        <f>SUM(District_Data!L611:O611)</f>
        <v>29</v>
      </c>
      <c r="S611" s="199">
        <f>IFERROR(SUM(District_Data!L611/$R611),)</f>
        <v>0.34482758620689657</v>
      </c>
      <c r="T611" s="199">
        <f>IFERROR(SUM(District_Data!M611/$R611),)</f>
        <v>0.2413793103448276</v>
      </c>
      <c r="U611" s="199">
        <f>IFERROR(SUM(District_Data!N611/$R611),)</f>
        <v>0.37931034482758619</v>
      </c>
      <c r="V611" s="199">
        <f>IFERROR(SUM(District_Data!O611/$R611),)</f>
        <v>3.4482758620689655E-2</v>
      </c>
      <c r="W611" s="200">
        <f t="shared" si="47"/>
        <v>0.41379310344827586</v>
      </c>
      <c r="X611" s="194"/>
      <c r="Y611" s="201">
        <f>SUM(District_Data!P611:S611)</f>
        <v>30</v>
      </c>
      <c r="Z611" s="202">
        <f>IFERROR(SUM(District_Data!P611/$Y611),)</f>
        <v>0.3</v>
      </c>
      <c r="AA611" s="202">
        <f>IFERROR(SUM(District_Data!Q611/$Y611),)</f>
        <v>0.26666666666666666</v>
      </c>
      <c r="AB611" s="202">
        <f>IFERROR(SUM(District_Data!R611/$Y611),)</f>
        <v>0.36666666666666664</v>
      </c>
      <c r="AC611" s="202">
        <f>IFERROR(SUM(District_Data!S611/$Y611),)</f>
        <v>6.6666666666666666E-2</v>
      </c>
      <c r="AD611" s="203">
        <f t="shared" si="48"/>
        <v>0.43333333333333329</v>
      </c>
      <c r="AE611" s="194"/>
      <c r="AF611" s="204">
        <f>SUM(District_Data!T611:W611)</f>
        <v>30</v>
      </c>
      <c r="AG611" s="205">
        <f>IFERROR(SUM(District_Data!T611/$AF611),)</f>
        <v>0.33333333333333331</v>
      </c>
      <c r="AH611" s="205">
        <f>IFERROR(SUM(District_Data!U611/$AF611),)</f>
        <v>0.3</v>
      </c>
      <c r="AI611" s="205">
        <f>IFERROR(SUM(District_Data!V611/$AF611),)</f>
        <v>0.23333333333333334</v>
      </c>
      <c r="AJ611" s="205">
        <f>IFERROR(SUM(District_Data!W611/$AF611),)</f>
        <v>0.13333333333333333</v>
      </c>
      <c r="AK611" s="205">
        <f t="shared" si="49"/>
        <v>0.3666666666666667</v>
      </c>
      <c r="AL611" s="194"/>
      <c r="AM611" s="206">
        <f>SUM(District_Data!X611:Y611)</f>
        <v>29</v>
      </c>
      <c r="AN611" s="207">
        <f>IFERROR(SUM(District_Data!Y611/$AM611),)</f>
        <v>6.8965517241379309E-2</v>
      </c>
    </row>
    <row r="612" spans="1:40" customFormat="1" x14ac:dyDescent="0.3">
      <c r="A612" s="52" t="str">
        <f>District_Data!A612</f>
        <v>ENGLAND SCHOOL DISTRICT</v>
      </c>
      <c r="B612" s="77" t="s">
        <v>1479</v>
      </c>
      <c r="C612" s="27">
        <f>District_Data!C612</f>
        <v>5</v>
      </c>
      <c r="D612" s="192">
        <f>SUM(District_Data!D612:G612)</f>
        <v>52</v>
      </c>
      <c r="E612" s="193">
        <f>IFERROR(SUM(District_Data!D612/$D612),)</f>
        <v>7.6923076923076927E-2</v>
      </c>
      <c r="F612" s="193">
        <f>IFERROR(SUM(District_Data!E612/$D612),)</f>
        <v>0.25</v>
      </c>
      <c r="G612" s="193">
        <f>IFERROR(SUM(District_Data!F612/$D612),)</f>
        <v>0.25</v>
      </c>
      <c r="H612" s="193">
        <f>IFERROR(SUM(District_Data!G612/$D612),)</f>
        <v>0.42307692307692307</v>
      </c>
      <c r="I612" s="193">
        <f t="shared" si="45"/>
        <v>0.67307692307692313</v>
      </c>
      <c r="J612" s="194"/>
      <c r="K612" s="195">
        <f>SUM(District_Data!H612:K612)</f>
        <v>52</v>
      </c>
      <c r="L612" s="196">
        <f>IFERROR(SUM(District_Data!H612/$K612),)</f>
        <v>0.21153846153846154</v>
      </c>
      <c r="M612" s="196">
        <f>IFERROR(SUM(District_Data!I612/$K612),)</f>
        <v>0.40384615384615385</v>
      </c>
      <c r="N612" s="196">
        <f>IFERROR(SUM(District_Data!J612/$K612),)</f>
        <v>0.28846153846153844</v>
      </c>
      <c r="O612" s="196">
        <f>IFERROR(SUM(District_Data!K612/$K612),)</f>
        <v>9.6153846153846159E-2</v>
      </c>
      <c r="P612" s="197">
        <f t="shared" si="46"/>
        <v>0.38461538461538458</v>
      </c>
      <c r="Q612" s="194"/>
      <c r="R612" s="198">
        <f>SUM(District_Data!L612:O612)</f>
        <v>52</v>
      </c>
      <c r="S612" s="199">
        <f>IFERROR(SUM(District_Data!L612/$R612),)</f>
        <v>0.40384615384615385</v>
      </c>
      <c r="T612" s="199">
        <f>IFERROR(SUM(District_Data!M612/$R612),)</f>
        <v>0.19230769230769232</v>
      </c>
      <c r="U612" s="199">
        <f>IFERROR(SUM(District_Data!N612/$R612),)</f>
        <v>0.19230769230769232</v>
      </c>
      <c r="V612" s="199">
        <f>IFERROR(SUM(District_Data!O612/$R612),)</f>
        <v>0.21153846153846154</v>
      </c>
      <c r="W612" s="200">
        <f t="shared" si="47"/>
        <v>0.40384615384615385</v>
      </c>
      <c r="X612" s="194"/>
      <c r="Y612" s="201">
        <f>SUM(District_Data!P612:S612)</f>
        <v>52</v>
      </c>
      <c r="Z612" s="202">
        <f>IFERROR(SUM(District_Data!P612/$Y612),)</f>
        <v>0.46153846153846156</v>
      </c>
      <c r="AA612" s="202">
        <f>IFERROR(SUM(District_Data!Q612/$Y612),)</f>
        <v>0.13461538461538461</v>
      </c>
      <c r="AB612" s="202">
        <f>IFERROR(SUM(District_Data!R612/$Y612),)</f>
        <v>0.23076923076923078</v>
      </c>
      <c r="AC612" s="202">
        <f>IFERROR(SUM(District_Data!S612/$Y612),)</f>
        <v>0.17307692307692307</v>
      </c>
      <c r="AD612" s="203">
        <f t="shared" si="48"/>
        <v>0.40384615384615385</v>
      </c>
      <c r="AE612" s="194"/>
      <c r="AF612" s="204">
        <f>SUM(District_Data!T612:W612)</f>
        <v>52</v>
      </c>
      <c r="AG612" s="205">
        <f>IFERROR(SUM(District_Data!T612/$AF612),)</f>
        <v>0.40384615384615385</v>
      </c>
      <c r="AH612" s="205">
        <f>IFERROR(SUM(District_Data!U612/$AF612),)</f>
        <v>0.17307692307692307</v>
      </c>
      <c r="AI612" s="205">
        <f>IFERROR(SUM(District_Data!V612/$AF612),)</f>
        <v>0.19230769230769232</v>
      </c>
      <c r="AJ612" s="205">
        <f>IFERROR(SUM(District_Data!W612/$AF612),)</f>
        <v>0.23076923076923078</v>
      </c>
      <c r="AK612" s="205">
        <f t="shared" si="49"/>
        <v>0.42307692307692313</v>
      </c>
      <c r="AL612" s="194"/>
      <c r="AM612" s="206">
        <f>SUM(District_Data!X612:Y612)</f>
        <v>52</v>
      </c>
      <c r="AN612" s="207">
        <f>IFERROR(SUM(District_Data!Y612/$AM612),)</f>
        <v>0.15384615384615385</v>
      </c>
    </row>
    <row r="613" spans="1:40" customFormat="1" x14ac:dyDescent="0.3">
      <c r="A613" s="52" t="str">
        <f>District_Data!A613</f>
        <v>ENGLAND SCHOOL DISTRICT</v>
      </c>
      <c r="B613" s="77" t="s">
        <v>1479</v>
      </c>
      <c r="C613" s="27">
        <f>District_Data!C613</f>
        <v>6</v>
      </c>
      <c r="D613" s="192">
        <f>SUM(District_Data!D613:G613)</f>
        <v>49</v>
      </c>
      <c r="E613" s="193">
        <f>IFERROR(SUM(District_Data!D613/$D613),)</f>
        <v>6.1224489795918366E-2</v>
      </c>
      <c r="F613" s="193">
        <f>IFERROR(SUM(District_Data!E613/$D613),)</f>
        <v>0.38775510204081631</v>
      </c>
      <c r="G613" s="193">
        <f>IFERROR(SUM(District_Data!F613/$D613),)</f>
        <v>0.26530612244897961</v>
      </c>
      <c r="H613" s="193">
        <f>IFERROR(SUM(District_Data!G613/$D613),)</f>
        <v>0.2857142857142857</v>
      </c>
      <c r="I613" s="193">
        <f t="shared" si="45"/>
        <v>0.55102040816326525</v>
      </c>
      <c r="J613" s="194"/>
      <c r="K613" s="195">
        <f>SUM(District_Data!H613:K613)</f>
        <v>48</v>
      </c>
      <c r="L613" s="196">
        <f>IFERROR(SUM(District_Data!H613/$K613),)</f>
        <v>8.3333333333333329E-2</v>
      </c>
      <c r="M613" s="196">
        <f>IFERROR(SUM(District_Data!I613/$K613),)</f>
        <v>0.47916666666666669</v>
      </c>
      <c r="N613" s="196">
        <f>IFERROR(SUM(District_Data!J613/$K613),)</f>
        <v>0.375</v>
      </c>
      <c r="O613" s="196">
        <f>IFERROR(SUM(District_Data!K613/$K613),)</f>
        <v>6.25E-2</v>
      </c>
      <c r="P613" s="197">
        <f t="shared" si="46"/>
        <v>0.4375</v>
      </c>
      <c r="Q613" s="194"/>
      <c r="R613" s="198">
        <f>SUM(District_Data!L613:O613)</f>
        <v>48</v>
      </c>
      <c r="S613" s="199">
        <f>IFERROR(SUM(District_Data!L613/$R613),)</f>
        <v>0.375</v>
      </c>
      <c r="T613" s="199">
        <f>IFERROR(SUM(District_Data!M613/$R613),)</f>
        <v>0.33333333333333331</v>
      </c>
      <c r="U613" s="199">
        <f>IFERROR(SUM(District_Data!N613/$R613),)</f>
        <v>0.1875</v>
      </c>
      <c r="V613" s="199">
        <f>IFERROR(SUM(District_Data!O613/$R613),)</f>
        <v>0.10416666666666667</v>
      </c>
      <c r="W613" s="200">
        <f t="shared" si="47"/>
        <v>0.29166666666666669</v>
      </c>
      <c r="X613" s="194"/>
      <c r="Y613" s="201">
        <f>SUM(District_Data!P613:S613)</f>
        <v>49</v>
      </c>
      <c r="Z613" s="202">
        <f>IFERROR(SUM(District_Data!P613/$Y613),)</f>
        <v>0.30612244897959184</v>
      </c>
      <c r="AA613" s="202">
        <f>IFERROR(SUM(District_Data!Q613/$Y613),)</f>
        <v>0.22448979591836735</v>
      </c>
      <c r="AB613" s="202">
        <f>IFERROR(SUM(District_Data!R613/$Y613),)</f>
        <v>0.2857142857142857</v>
      </c>
      <c r="AC613" s="202">
        <f>IFERROR(SUM(District_Data!S613/$Y613),)</f>
        <v>0.18367346938775511</v>
      </c>
      <c r="AD613" s="203">
        <f t="shared" si="48"/>
        <v>0.46938775510204078</v>
      </c>
      <c r="AE613" s="194"/>
      <c r="AF613" s="204">
        <f>SUM(District_Data!T613:W613)</f>
        <v>49</v>
      </c>
      <c r="AG613" s="205">
        <f>IFERROR(SUM(District_Data!T613/$AF613),)</f>
        <v>0.34693877551020408</v>
      </c>
      <c r="AH613" s="205">
        <f>IFERROR(SUM(District_Data!U613/$AF613),)</f>
        <v>0.30612244897959184</v>
      </c>
      <c r="AI613" s="205">
        <f>IFERROR(SUM(District_Data!V613/$AF613),)</f>
        <v>0.22448979591836735</v>
      </c>
      <c r="AJ613" s="205">
        <f>IFERROR(SUM(District_Data!W613/$AF613),)</f>
        <v>0.12244897959183673</v>
      </c>
      <c r="AK613" s="205">
        <f t="shared" si="49"/>
        <v>0.34693877551020408</v>
      </c>
      <c r="AL613" s="194"/>
      <c r="AM613" s="206">
        <f>SUM(District_Data!X613:Y613)</f>
        <v>48</v>
      </c>
      <c r="AN613" s="207">
        <f>IFERROR(SUM(District_Data!Y613/$AM613),)</f>
        <v>6.25E-2</v>
      </c>
    </row>
    <row r="614" spans="1:40" customFormat="1" x14ac:dyDescent="0.3">
      <c r="A614" s="52" t="str">
        <f>District_Data!A614</f>
        <v>ENGLAND SCHOOL DISTRICT</v>
      </c>
      <c r="B614" s="77" t="s">
        <v>1479</v>
      </c>
      <c r="C614" s="27">
        <f>District_Data!C614</f>
        <v>7</v>
      </c>
      <c r="D614" s="192">
        <f>SUM(District_Data!D614:G614)</f>
        <v>47</v>
      </c>
      <c r="E614" s="193">
        <f>IFERROR(SUM(District_Data!D614/$D614),)</f>
        <v>0.10638297872340426</v>
      </c>
      <c r="F614" s="193">
        <f>IFERROR(SUM(District_Data!E614/$D614),)</f>
        <v>0.14893617021276595</v>
      </c>
      <c r="G614" s="193">
        <f>IFERROR(SUM(District_Data!F614/$D614),)</f>
        <v>0.44680851063829785</v>
      </c>
      <c r="H614" s="193">
        <f>IFERROR(SUM(District_Data!G614/$D614),)</f>
        <v>0.2978723404255319</v>
      </c>
      <c r="I614" s="193">
        <f t="shared" si="45"/>
        <v>0.74468085106382975</v>
      </c>
      <c r="J614" s="194"/>
      <c r="K614" s="195">
        <f>SUM(District_Data!H614:K614)</f>
        <v>47</v>
      </c>
      <c r="L614" s="196">
        <f>IFERROR(SUM(District_Data!H614/$K614),)</f>
        <v>0.40425531914893614</v>
      </c>
      <c r="M614" s="196">
        <f>IFERROR(SUM(District_Data!I614/$K614),)</f>
        <v>0.38297872340425532</v>
      </c>
      <c r="N614" s="196">
        <f>IFERROR(SUM(District_Data!J614/$K614),)</f>
        <v>0.10638297872340426</v>
      </c>
      <c r="O614" s="196">
        <f>IFERROR(SUM(District_Data!K614/$K614),)</f>
        <v>0.10638297872340426</v>
      </c>
      <c r="P614" s="197">
        <f t="shared" si="46"/>
        <v>0.21276595744680851</v>
      </c>
      <c r="Q614" s="194"/>
      <c r="R614" s="198">
        <f>SUM(District_Data!L614:O614)</f>
        <v>47</v>
      </c>
      <c r="S614" s="199">
        <f>IFERROR(SUM(District_Data!L614/$R614),)</f>
        <v>0.5957446808510638</v>
      </c>
      <c r="T614" s="199">
        <f>IFERROR(SUM(District_Data!M614/$R614),)</f>
        <v>0.10638297872340426</v>
      </c>
      <c r="U614" s="199">
        <f>IFERROR(SUM(District_Data!N614/$R614),)</f>
        <v>0.14893617021276595</v>
      </c>
      <c r="V614" s="199">
        <f>IFERROR(SUM(District_Data!O614/$R614),)</f>
        <v>0.14893617021276595</v>
      </c>
      <c r="W614" s="200">
        <f t="shared" si="47"/>
        <v>0.2978723404255319</v>
      </c>
      <c r="X614" s="194"/>
      <c r="Y614" s="201">
        <f>SUM(District_Data!P614:S614)</f>
        <v>47</v>
      </c>
      <c r="Z614" s="202">
        <f>IFERROR(SUM(District_Data!P614/$Y614),)</f>
        <v>0.31914893617021278</v>
      </c>
      <c r="AA614" s="202">
        <f>IFERROR(SUM(District_Data!Q614/$Y614),)</f>
        <v>0.36170212765957449</v>
      </c>
      <c r="AB614" s="202">
        <f>IFERROR(SUM(District_Data!R614/$Y614),)</f>
        <v>0.27659574468085107</v>
      </c>
      <c r="AC614" s="202">
        <f>IFERROR(SUM(District_Data!S614/$Y614),)</f>
        <v>4.2553191489361701E-2</v>
      </c>
      <c r="AD614" s="203">
        <f t="shared" si="48"/>
        <v>0.31914893617021278</v>
      </c>
      <c r="AE614" s="194"/>
      <c r="AF614" s="204">
        <f>SUM(District_Data!T614:W614)</f>
        <v>47</v>
      </c>
      <c r="AG614" s="205">
        <f>IFERROR(SUM(District_Data!T614/$AF614),)</f>
        <v>0.44680851063829785</v>
      </c>
      <c r="AH614" s="205">
        <f>IFERROR(SUM(District_Data!U614/$AF614),)</f>
        <v>0.23404255319148937</v>
      </c>
      <c r="AI614" s="205">
        <f>IFERROR(SUM(District_Data!V614/$AF614),)</f>
        <v>0.21276595744680851</v>
      </c>
      <c r="AJ614" s="205">
        <f>IFERROR(SUM(District_Data!W614/$AF614),)</f>
        <v>0.10638297872340426</v>
      </c>
      <c r="AK614" s="205">
        <f t="shared" si="49"/>
        <v>0.31914893617021278</v>
      </c>
      <c r="AL614" s="194"/>
      <c r="AM614" s="206">
        <f>SUM(District_Data!X614:Y614)</f>
        <v>47</v>
      </c>
      <c r="AN614" s="207">
        <f>IFERROR(SUM(District_Data!Y614/$AM614),)</f>
        <v>8.5106382978723402E-2</v>
      </c>
    </row>
    <row r="615" spans="1:40" customFormat="1" x14ac:dyDescent="0.3">
      <c r="A615" s="52" t="str">
        <f>District_Data!A615</f>
        <v>ENGLAND SCHOOL DISTRICT</v>
      </c>
      <c r="B615" s="77" t="s">
        <v>1479</v>
      </c>
      <c r="C615" s="27">
        <f>District_Data!C615</f>
        <v>8</v>
      </c>
      <c r="D615" s="192">
        <f>SUM(District_Data!D615:G615)</f>
        <v>62</v>
      </c>
      <c r="E615" s="193">
        <f>IFERROR(SUM(District_Data!D615/$D615),)</f>
        <v>0.11290322580645161</v>
      </c>
      <c r="F615" s="193">
        <f>IFERROR(SUM(District_Data!E615/$D615),)</f>
        <v>0.22580645161290322</v>
      </c>
      <c r="G615" s="193">
        <f>IFERROR(SUM(District_Data!F615/$D615),)</f>
        <v>0.30645161290322581</v>
      </c>
      <c r="H615" s="193">
        <f>IFERROR(SUM(District_Data!G615/$D615),)</f>
        <v>0.35483870967741937</v>
      </c>
      <c r="I615" s="193">
        <f t="shared" si="45"/>
        <v>0.66129032258064524</v>
      </c>
      <c r="J615" s="194"/>
      <c r="K615" s="195">
        <f>SUM(District_Data!H615:K615)</f>
        <v>62</v>
      </c>
      <c r="L615" s="196">
        <f>IFERROR(SUM(District_Data!H615/$K615),)</f>
        <v>0.37096774193548387</v>
      </c>
      <c r="M615" s="196">
        <f>IFERROR(SUM(District_Data!I615/$K615),)</f>
        <v>0.35483870967741937</v>
      </c>
      <c r="N615" s="196">
        <f>IFERROR(SUM(District_Data!J615/$K615),)</f>
        <v>0.20967741935483872</v>
      </c>
      <c r="O615" s="196">
        <f>IFERROR(SUM(District_Data!K615/$K615),)</f>
        <v>6.4516129032258063E-2</v>
      </c>
      <c r="P615" s="197">
        <f t="shared" si="46"/>
        <v>0.27419354838709675</v>
      </c>
      <c r="Q615" s="194"/>
      <c r="R615" s="198">
        <f>SUM(District_Data!L615:O615)</f>
        <v>62</v>
      </c>
      <c r="S615" s="199">
        <f>IFERROR(SUM(District_Data!L615/$R615),)</f>
        <v>0.45161290322580644</v>
      </c>
      <c r="T615" s="199">
        <f>IFERROR(SUM(District_Data!M615/$R615),)</f>
        <v>0.27419354838709675</v>
      </c>
      <c r="U615" s="199">
        <f>IFERROR(SUM(District_Data!N615/$R615),)</f>
        <v>0.14516129032258066</v>
      </c>
      <c r="V615" s="199">
        <f>IFERROR(SUM(District_Data!O615/$R615),)</f>
        <v>0.12903225806451613</v>
      </c>
      <c r="W615" s="200">
        <f t="shared" si="47"/>
        <v>0.27419354838709675</v>
      </c>
      <c r="X615" s="194"/>
      <c r="Y615" s="201">
        <f>SUM(District_Data!P615:S615)</f>
        <v>62</v>
      </c>
      <c r="Z615" s="202">
        <f>IFERROR(SUM(District_Data!P615/$Y615),)</f>
        <v>0.33870967741935482</v>
      </c>
      <c r="AA615" s="202">
        <f>IFERROR(SUM(District_Data!Q615/$Y615),)</f>
        <v>0.17741935483870969</v>
      </c>
      <c r="AB615" s="202">
        <f>IFERROR(SUM(District_Data!R615/$Y615),)</f>
        <v>0.41935483870967744</v>
      </c>
      <c r="AC615" s="202">
        <f>IFERROR(SUM(District_Data!S615/$Y615),)</f>
        <v>6.4516129032258063E-2</v>
      </c>
      <c r="AD615" s="203">
        <f t="shared" si="48"/>
        <v>0.4838709677419355</v>
      </c>
      <c r="AE615" s="194"/>
      <c r="AF615" s="204">
        <f>SUM(District_Data!T615:W615)</f>
        <v>62</v>
      </c>
      <c r="AG615" s="205">
        <f>IFERROR(SUM(District_Data!T615/$AF615),)</f>
        <v>0.35483870967741937</v>
      </c>
      <c r="AH615" s="205">
        <f>IFERROR(SUM(District_Data!U615/$AF615),)</f>
        <v>0.25806451612903225</v>
      </c>
      <c r="AI615" s="205">
        <f>IFERROR(SUM(District_Data!V615/$AF615),)</f>
        <v>0.29032258064516131</v>
      </c>
      <c r="AJ615" s="205">
        <f>IFERROR(SUM(District_Data!W615/$AF615),)</f>
        <v>9.6774193548387094E-2</v>
      </c>
      <c r="AK615" s="205">
        <f t="shared" si="49"/>
        <v>0.38709677419354838</v>
      </c>
      <c r="AL615" s="194"/>
      <c r="AM615" s="206">
        <f>SUM(District_Data!X615:Y615)</f>
        <v>62</v>
      </c>
      <c r="AN615" s="207">
        <f>IFERROR(SUM(District_Data!Y615/$AM615),)</f>
        <v>8.0645161290322578E-2</v>
      </c>
    </row>
    <row r="616" spans="1:40" customFormat="1" x14ac:dyDescent="0.3">
      <c r="A616" s="52" t="str">
        <f>District_Data!A616</f>
        <v>ENGLAND SCHOOL DISTRICT</v>
      </c>
      <c r="B616" s="77" t="s">
        <v>1479</v>
      </c>
      <c r="C616" s="27">
        <f>District_Data!C616</f>
        <v>9</v>
      </c>
      <c r="D616" s="192">
        <f>SUM(District_Data!D616:G616)</f>
        <v>40</v>
      </c>
      <c r="E616" s="193">
        <f>IFERROR(SUM(District_Data!D616/$D616),)</f>
        <v>0.22500000000000001</v>
      </c>
      <c r="F616" s="193">
        <f>IFERROR(SUM(District_Data!E616/$D616),)</f>
        <v>0.2</v>
      </c>
      <c r="G616" s="193">
        <f>IFERROR(SUM(District_Data!F616/$D616),)</f>
        <v>0.375</v>
      </c>
      <c r="H616" s="193">
        <f>IFERROR(SUM(District_Data!G616/$D616),)</f>
        <v>0.2</v>
      </c>
      <c r="I616" s="193">
        <f t="shared" si="45"/>
        <v>0.57499999999999996</v>
      </c>
      <c r="J616" s="194"/>
      <c r="K616" s="195">
        <f>SUM(District_Data!H616:K616)</f>
        <v>40</v>
      </c>
      <c r="L616" s="196">
        <f>IFERROR(SUM(District_Data!H616/$K616),)</f>
        <v>0.67500000000000004</v>
      </c>
      <c r="M616" s="196">
        <f>IFERROR(SUM(District_Data!I616/$K616),)</f>
        <v>0.1</v>
      </c>
      <c r="N616" s="196">
        <f>IFERROR(SUM(District_Data!J616/$K616),)</f>
        <v>0.15</v>
      </c>
      <c r="O616" s="196">
        <f>IFERROR(SUM(District_Data!K616/$K616),)</f>
        <v>7.4999999999999997E-2</v>
      </c>
      <c r="P616" s="197">
        <f t="shared" si="46"/>
        <v>0.22499999999999998</v>
      </c>
      <c r="Q616" s="194"/>
      <c r="R616" s="198">
        <f>SUM(District_Data!L616:O616)</f>
        <v>39</v>
      </c>
      <c r="S616" s="199">
        <f>IFERROR(SUM(District_Data!L616/$R616),)</f>
        <v>0.53846153846153844</v>
      </c>
      <c r="T616" s="199">
        <f>IFERROR(SUM(District_Data!M616/$R616),)</f>
        <v>0.17948717948717949</v>
      </c>
      <c r="U616" s="199">
        <f>IFERROR(SUM(District_Data!N616/$R616),)</f>
        <v>0.17948717948717949</v>
      </c>
      <c r="V616" s="199">
        <f>IFERROR(SUM(District_Data!O616/$R616),)</f>
        <v>0.10256410256410256</v>
      </c>
      <c r="W616" s="200">
        <f t="shared" si="47"/>
        <v>0.28205128205128205</v>
      </c>
      <c r="X616" s="194"/>
      <c r="Y616" s="201">
        <f>SUM(District_Data!P616:S616)</f>
        <v>40</v>
      </c>
      <c r="Z616" s="202">
        <f>IFERROR(SUM(District_Data!P616/$Y616),)</f>
        <v>0.47499999999999998</v>
      </c>
      <c r="AA616" s="202">
        <f>IFERROR(SUM(District_Data!Q616/$Y616),)</f>
        <v>0.15</v>
      </c>
      <c r="AB616" s="202">
        <f>IFERROR(SUM(District_Data!R616/$Y616),)</f>
        <v>0.3</v>
      </c>
      <c r="AC616" s="202">
        <f>IFERROR(SUM(District_Data!S616/$Y616),)</f>
        <v>7.4999999999999997E-2</v>
      </c>
      <c r="AD616" s="203">
        <f t="shared" si="48"/>
        <v>0.375</v>
      </c>
      <c r="AE616" s="194"/>
      <c r="AF616" s="204">
        <f>SUM(District_Data!T616:W616)</f>
        <v>40</v>
      </c>
      <c r="AG616" s="205">
        <f>IFERROR(SUM(District_Data!T616/$AF616),)</f>
        <v>0.4</v>
      </c>
      <c r="AH616" s="205">
        <f>IFERROR(SUM(District_Data!U616/$AF616),)</f>
        <v>0.27500000000000002</v>
      </c>
      <c r="AI616" s="205">
        <f>IFERROR(SUM(District_Data!V616/$AF616),)</f>
        <v>0.22500000000000001</v>
      </c>
      <c r="AJ616" s="205">
        <f>IFERROR(SUM(District_Data!W616/$AF616),)</f>
        <v>0.1</v>
      </c>
      <c r="AK616" s="205">
        <f t="shared" si="49"/>
        <v>0.32500000000000001</v>
      </c>
      <c r="AL616" s="194"/>
      <c r="AM616" s="206">
        <f>SUM(District_Data!X616:Y616)</f>
        <v>39</v>
      </c>
      <c r="AN616" s="207">
        <f>IFERROR(SUM(District_Data!Y616/$AM616),)</f>
        <v>0.10256410256410256</v>
      </c>
    </row>
    <row r="617" spans="1:40" customFormat="1" x14ac:dyDescent="0.3">
      <c r="A617" s="52" t="str">
        <f>District_Data!A617</f>
        <v>ENGLAND SCHOOL DISTRICT</v>
      </c>
      <c r="B617" s="77" t="s">
        <v>1479</v>
      </c>
      <c r="C617" s="27">
        <f>District_Data!C617</f>
        <v>10</v>
      </c>
      <c r="D617" s="192">
        <f>SUM(District_Data!D617:G617)</f>
        <v>36</v>
      </c>
      <c r="E617" s="193">
        <f>IFERROR(SUM(District_Data!D617/$D617),)</f>
        <v>0.33333333333333331</v>
      </c>
      <c r="F617" s="193">
        <f>IFERROR(SUM(District_Data!E617/$D617),)</f>
        <v>0.22222222222222221</v>
      </c>
      <c r="G617" s="193">
        <f>IFERROR(SUM(District_Data!F617/$D617),)</f>
        <v>0.22222222222222221</v>
      </c>
      <c r="H617" s="193">
        <f>IFERROR(SUM(District_Data!G617/$D617),)</f>
        <v>0.22222222222222221</v>
      </c>
      <c r="I617" s="193">
        <f t="shared" si="45"/>
        <v>0.44444444444444442</v>
      </c>
      <c r="J617" s="194"/>
      <c r="K617" s="195">
        <f>SUM(District_Data!H617:K617)</f>
        <v>36</v>
      </c>
      <c r="L617" s="196">
        <f>IFERROR(SUM(District_Data!H617/$K617),)</f>
        <v>0.69444444444444442</v>
      </c>
      <c r="M617" s="196">
        <f>IFERROR(SUM(District_Data!I617/$K617),)</f>
        <v>0.19444444444444445</v>
      </c>
      <c r="N617" s="196">
        <f>IFERROR(SUM(District_Data!J617/$K617),)</f>
        <v>5.5555555555555552E-2</v>
      </c>
      <c r="O617" s="196">
        <f>IFERROR(SUM(District_Data!K617/$K617),)</f>
        <v>5.5555555555555552E-2</v>
      </c>
      <c r="P617" s="197">
        <f t="shared" si="46"/>
        <v>0.1111111111111111</v>
      </c>
      <c r="Q617" s="194"/>
      <c r="R617" s="198">
        <f>SUM(District_Data!L617:O617)</f>
        <v>36</v>
      </c>
      <c r="S617" s="199">
        <f>IFERROR(SUM(District_Data!L617/$R617),)</f>
        <v>0.61111111111111116</v>
      </c>
      <c r="T617" s="199">
        <f>IFERROR(SUM(District_Data!M617/$R617),)</f>
        <v>0.1388888888888889</v>
      </c>
      <c r="U617" s="199">
        <f>IFERROR(SUM(District_Data!N617/$R617),)</f>
        <v>0.16666666666666666</v>
      </c>
      <c r="V617" s="199">
        <f>IFERROR(SUM(District_Data!O617/$R617),)</f>
        <v>8.3333333333333329E-2</v>
      </c>
      <c r="W617" s="200">
        <f t="shared" si="47"/>
        <v>0.25</v>
      </c>
      <c r="X617" s="194"/>
      <c r="Y617" s="201">
        <f>SUM(District_Data!P617:S617)</f>
        <v>36</v>
      </c>
      <c r="Z617" s="202">
        <f>IFERROR(SUM(District_Data!P617/$Y617),)</f>
        <v>0.58333333333333337</v>
      </c>
      <c r="AA617" s="202">
        <f>IFERROR(SUM(District_Data!Q617/$Y617),)</f>
        <v>0.1111111111111111</v>
      </c>
      <c r="AB617" s="202">
        <f>IFERROR(SUM(District_Data!R617/$Y617),)</f>
        <v>0.22222222222222221</v>
      </c>
      <c r="AC617" s="202">
        <f>IFERROR(SUM(District_Data!S617/$Y617),)</f>
        <v>8.3333333333333329E-2</v>
      </c>
      <c r="AD617" s="203">
        <f t="shared" si="48"/>
        <v>0.30555555555555552</v>
      </c>
      <c r="AE617" s="194"/>
      <c r="AF617" s="204">
        <f>SUM(District_Data!T617:W617)</f>
        <v>36</v>
      </c>
      <c r="AG617" s="205">
        <f>IFERROR(SUM(District_Data!T617/$AF617),)</f>
        <v>0.55555555555555558</v>
      </c>
      <c r="AH617" s="205">
        <f>IFERROR(SUM(District_Data!U617/$AF617),)</f>
        <v>0.1111111111111111</v>
      </c>
      <c r="AI617" s="205">
        <f>IFERROR(SUM(District_Data!V617/$AF617),)</f>
        <v>0.22222222222222221</v>
      </c>
      <c r="AJ617" s="205">
        <f>IFERROR(SUM(District_Data!W617/$AF617),)</f>
        <v>0.1111111111111111</v>
      </c>
      <c r="AK617" s="205">
        <f t="shared" si="49"/>
        <v>0.33333333333333331</v>
      </c>
      <c r="AL617" s="194"/>
      <c r="AM617" s="206">
        <f>SUM(District_Data!X617:Y617)</f>
        <v>36</v>
      </c>
      <c r="AN617" s="207">
        <f>IFERROR(SUM(District_Data!Y617/$AM617),)</f>
        <v>8.3333333333333329E-2</v>
      </c>
    </row>
    <row r="618" spans="1:40" customFormat="1" x14ac:dyDescent="0.3">
      <c r="A618" s="52" t="str">
        <f>District_Data!A618</f>
        <v>ESTEM PUBLIC CHARTER SCHOOL DISTRICT</v>
      </c>
      <c r="B618" s="77" t="s">
        <v>1480</v>
      </c>
      <c r="C618" s="27">
        <f>District_Data!C618</f>
        <v>3</v>
      </c>
      <c r="D618" s="192">
        <f>SUM(District_Data!D618:G618)</f>
        <v>245</v>
      </c>
      <c r="E618" s="193">
        <f>IFERROR(SUM(District_Data!D618/$D618),)</f>
        <v>9.3877551020408165E-2</v>
      </c>
      <c r="F618" s="193">
        <f>IFERROR(SUM(District_Data!E618/$D618),)</f>
        <v>0.40816326530612246</v>
      </c>
      <c r="G618" s="193">
        <f>IFERROR(SUM(District_Data!F618/$D618),)</f>
        <v>0.2530612244897959</v>
      </c>
      <c r="H618" s="193">
        <f>IFERROR(SUM(District_Data!G618/$D618),)</f>
        <v>0.24489795918367346</v>
      </c>
      <c r="I618" s="193">
        <f t="shared" si="45"/>
        <v>0.49795918367346936</v>
      </c>
      <c r="J618" s="194"/>
      <c r="K618" s="195">
        <f>SUM(District_Data!H618:K618)</f>
        <v>245</v>
      </c>
      <c r="L618" s="196">
        <f>IFERROR(SUM(District_Data!H618/$K618),)</f>
        <v>0.33469387755102042</v>
      </c>
      <c r="M618" s="196">
        <f>IFERROR(SUM(District_Data!I618/$K618),)</f>
        <v>0.32653061224489793</v>
      </c>
      <c r="N618" s="196">
        <f>IFERROR(SUM(District_Data!J618/$K618),)</f>
        <v>0.26938775510204083</v>
      </c>
      <c r="O618" s="196">
        <f>IFERROR(SUM(District_Data!K618/$K618),)</f>
        <v>6.9387755102040816E-2</v>
      </c>
      <c r="P618" s="197">
        <f t="shared" si="46"/>
        <v>0.33877551020408164</v>
      </c>
      <c r="Q618" s="194"/>
      <c r="R618" s="198">
        <f>SUM(District_Data!L618:O618)</f>
        <v>245</v>
      </c>
      <c r="S618" s="199">
        <f>IFERROR(SUM(District_Data!L618/$R618),)</f>
        <v>0.66122448979591841</v>
      </c>
      <c r="T618" s="199">
        <f>IFERROR(SUM(District_Data!M618/$R618),)</f>
        <v>0.13469387755102041</v>
      </c>
      <c r="U618" s="199">
        <f>IFERROR(SUM(District_Data!N618/$R618),)</f>
        <v>9.7959183673469383E-2</v>
      </c>
      <c r="V618" s="199">
        <f>IFERROR(SUM(District_Data!O618/$R618),)</f>
        <v>0.10612244897959183</v>
      </c>
      <c r="W618" s="200">
        <f t="shared" si="47"/>
        <v>0.20408163265306123</v>
      </c>
      <c r="X618" s="194"/>
      <c r="Y618" s="201">
        <f>SUM(District_Data!P618:S618)</f>
        <v>245</v>
      </c>
      <c r="Z618" s="202">
        <f>IFERROR(SUM(District_Data!P618/$Y618),)</f>
        <v>0.53061224489795922</v>
      </c>
      <c r="AA618" s="202">
        <f>IFERROR(SUM(District_Data!Q618/$Y618),)</f>
        <v>0.20816326530612245</v>
      </c>
      <c r="AB618" s="202">
        <f>IFERROR(SUM(District_Data!R618/$Y618),)</f>
        <v>0.16734693877551021</v>
      </c>
      <c r="AC618" s="202">
        <f>IFERROR(SUM(District_Data!S618/$Y618),)</f>
        <v>9.3877551020408165E-2</v>
      </c>
      <c r="AD618" s="203">
        <f t="shared" si="48"/>
        <v>0.26122448979591839</v>
      </c>
      <c r="AE618" s="194"/>
      <c r="AF618" s="204">
        <f>SUM(District_Data!T618:W618)</f>
        <v>245</v>
      </c>
      <c r="AG618" s="205">
        <f>IFERROR(SUM(District_Data!T618/$AF618),)</f>
        <v>0.53877551020408165</v>
      </c>
      <c r="AH618" s="205">
        <f>IFERROR(SUM(District_Data!U618/$AF618),)</f>
        <v>0.2</v>
      </c>
      <c r="AI618" s="205">
        <f>IFERROR(SUM(District_Data!V618/$AF618),)</f>
        <v>0.12653061224489795</v>
      </c>
      <c r="AJ618" s="205">
        <f>IFERROR(SUM(District_Data!W618/$AF618),)</f>
        <v>0.13469387755102041</v>
      </c>
      <c r="AK618" s="205">
        <f t="shared" si="49"/>
        <v>0.26122448979591839</v>
      </c>
      <c r="AL618" s="194"/>
      <c r="AM618" s="206">
        <f>SUM(District_Data!X618:Y618)</f>
        <v>245</v>
      </c>
      <c r="AN618" s="207">
        <f>IFERROR(SUM(District_Data!Y618/$AM618),)</f>
        <v>7.7551020408163265E-2</v>
      </c>
    </row>
    <row r="619" spans="1:40" customFormat="1" x14ac:dyDescent="0.3">
      <c r="A619" s="52" t="str">
        <f>District_Data!A619</f>
        <v>ESTEM PUBLIC CHARTER SCHOOL DISTRICT</v>
      </c>
      <c r="B619" s="77" t="s">
        <v>1480</v>
      </c>
      <c r="C619" s="27">
        <f>District_Data!C619</f>
        <v>4</v>
      </c>
      <c r="D619" s="192">
        <f>SUM(District_Data!D619:G619)</f>
        <v>255</v>
      </c>
      <c r="E619" s="193">
        <f>IFERROR(SUM(District_Data!D619/$D619),)</f>
        <v>0.10588235294117647</v>
      </c>
      <c r="F619" s="193">
        <f>IFERROR(SUM(District_Data!E619/$D619),)</f>
        <v>0.38039215686274508</v>
      </c>
      <c r="G619" s="193">
        <f>IFERROR(SUM(District_Data!F619/$D619),)</f>
        <v>0.30588235294117649</v>
      </c>
      <c r="H619" s="193">
        <f>IFERROR(SUM(District_Data!G619/$D619),)</f>
        <v>0.20784313725490197</v>
      </c>
      <c r="I619" s="193">
        <f t="shared" si="45"/>
        <v>0.51372549019607849</v>
      </c>
      <c r="J619" s="194"/>
      <c r="K619" s="195">
        <f>SUM(District_Data!H619:K619)</f>
        <v>255</v>
      </c>
      <c r="L619" s="196">
        <f>IFERROR(SUM(District_Data!H619/$K619),)</f>
        <v>0.24705882352941178</v>
      </c>
      <c r="M619" s="196">
        <f>IFERROR(SUM(District_Data!I619/$K619),)</f>
        <v>0.50196078431372548</v>
      </c>
      <c r="N619" s="196">
        <f>IFERROR(SUM(District_Data!J619/$K619),)</f>
        <v>0.21568627450980393</v>
      </c>
      <c r="O619" s="196">
        <f>IFERROR(SUM(District_Data!K619/$K619),)</f>
        <v>3.5294117647058823E-2</v>
      </c>
      <c r="P619" s="197">
        <f t="shared" si="46"/>
        <v>0.25098039215686274</v>
      </c>
      <c r="Q619" s="194"/>
      <c r="R619" s="198">
        <f>SUM(District_Data!L619:O619)</f>
        <v>255</v>
      </c>
      <c r="S619" s="199">
        <f>IFERROR(SUM(District_Data!L619/$R619),)</f>
        <v>0.43529411764705883</v>
      </c>
      <c r="T619" s="199">
        <f>IFERROR(SUM(District_Data!M619/$R619),)</f>
        <v>0.2627450980392157</v>
      </c>
      <c r="U619" s="199">
        <f>IFERROR(SUM(District_Data!N619/$R619),)</f>
        <v>0.2196078431372549</v>
      </c>
      <c r="V619" s="199">
        <f>IFERROR(SUM(District_Data!O619/$R619),)</f>
        <v>8.2352941176470587E-2</v>
      </c>
      <c r="W619" s="200">
        <f t="shared" si="47"/>
        <v>0.30196078431372547</v>
      </c>
      <c r="X619" s="194"/>
      <c r="Y619" s="201">
        <f>SUM(District_Data!P619:S619)</f>
        <v>255</v>
      </c>
      <c r="Z619" s="202">
        <f>IFERROR(SUM(District_Data!P619/$Y619),)</f>
        <v>0.4</v>
      </c>
      <c r="AA619" s="202">
        <f>IFERROR(SUM(District_Data!Q619/$Y619),)</f>
        <v>0.25098039215686274</v>
      </c>
      <c r="AB619" s="202">
        <f>IFERROR(SUM(District_Data!R619/$Y619),)</f>
        <v>0.2196078431372549</v>
      </c>
      <c r="AC619" s="202">
        <f>IFERROR(SUM(District_Data!S619/$Y619),)</f>
        <v>0.12941176470588237</v>
      </c>
      <c r="AD619" s="203">
        <f t="shared" si="48"/>
        <v>0.34901960784313724</v>
      </c>
      <c r="AE619" s="194"/>
      <c r="AF619" s="204">
        <f>SUM(District_Data!T619:W619)</f>
        <v>255</v>
      </c>
      <c r="AG619" s="205">
        <f>IFERROR(SUM(District_Data!T619/$AF619),)</f>
        <v>0.52549019607843139</v>
      </c>
      <c r="AH619" s="205">
        <f>IFERROR(SUM(District_Data!U619/$AF619),)</f>
        <v>0.17647058823529413</v>
      </c>
      <c r="AI619" s="205">
        <f>IFERROR(SUM(District_Data!V619/$AF619),)</f>
        <v>0.16470588235294117</v>
      </c>
      <c r="AJ619" s="205">
        <f>IFERROR(SUM(District_Data!W619/$AF619),)</f>
        <v>0.13333333333333333</v>
      </c>
      <c r="AK619" s="205">
        <f t="shared" si="49"/>
        <v>0.29803921568627451</v>
      </c>
      <c r="AL619" s="194"/>
      <c r="AM619" s="206">
        <f>SUM(District_Data!X619:Y619)</f>
        <v>255</v>
      </c>
      <c r="AN619" s="207">
        <f>IFERROR(SUM(District_Data!Y619/$AM619),)</f>
        <v>7.4509803921568626E-2</v>
      </c>
    </row>
    <row r="620" spans="1:40" customFormat="1" x14ac:dyDescent="0.3">
      <c r="A620" s="52" t="str">
        <f>District_Data!A620</f>
        <v>ESTEM PUBLIC CHARTER SCHOOL DISTRICT</v>
      </c>
      <c r="B620" s="77" t="s">
        <v>1480</v>
      </c>
      <c r="C620" s="27">
        <f>District_Data!C620</f>
        <v>5</v>
      </c>
      <c r="D620" s="192">
        <f>SUM(District_Data!D620:G620)</f>
        <v>282</v>
      </c>
      <c r="E620" s="193">
        <f>IFERROR(SUM(District_Data!D620/$D620),)</f>
        <v>6.0283687943262408E-2</v>
      </c>
      <c r="F620" s="193">
        <f>IFERROR(SUM(District_Data!E620/$D620),)</f>
        <v>0.41489361702127658</v>
      </c>
      <c r="G620" s="193">
        <f>IFERROR(SUM(District_Data!F620/$D620),)</f>
        <v>0.28723404255319152</v>
      </c>
      <c r="H620" s="193">
        <f>IFERROR(SUM(District_Data!G620/$D620),)</f>
        <v>0.23758865248226951</v>
      </c>
      <c r="I620" s="193">
        <f t="shared" si="45"/>
        <v>0.52482269503546108</v>
      </c>
      <c r="J620" s="194"/>
      <c r="K620" s="195">
        <f>SUM(District_Data!H620:K620)</f>
        <v>282</v>
      </c>
      <c r="L620" s="196">
        <f>IFERROR(SUM(District_Data!H620/$K620),)</f>
        <v>0.29432624113475175</v>
      </c>
      <c r="M620" s="196">
        <f>IFERROR(SUM(District_Data!I620/$K620),)</f>
        <v>0.42907801418439717</v>
      </c>
      <c r="N620" s="196">
        <f>IFERROR(SUM(District_Data!J620/$K620),)</f>
        <v>0.21985815602836881</v>
      </c>
      <c r="O620" s="196">
        <f>IFERROR(SUM(District_Data!K620/$K620),)</f>
        <v>5.6737588652482268E-2</v>
      </c>
      <c r="P620" s="197">
        <f t="shared" si="46"/>
        <v>0.27659574468085107</v>
      </c>
      <c r="Q620" s="194"/>
      <c r="R620" s="198">
        <f>SUM(District_Data!L620:O620)</f>
        <v>282</v>
      </c>
      <c r="S620" s="199">
        <f>IFERROR(SUM(District_Data!L620/$R620),)</f>
        <v>0.47872340425531917</v>
      </c>
      <c r="T620" s="199">
        <f>IFERROR(SUM(District_Data!M620/$R620),)</f>
        <v>0.23404255319148937</v>
      </c>
      <c r="U620" s="199">
        <f>IFERROR(SUM(District_Data!N620/$R620),)</f>
        <v>0.18794326241134751</v>
      </c>
      <c r="V620" s="199">
        <f>IFERROR(SUM(District_Data!O620/$R620),)</f>
        <v>9.9290780141843976E-2</v>
      </c>
      <c r="W620" s="200">
        <f t="shared" si="47"/>
        <v>0.28723404255319152</v>
      </c>
      <c r="X620" s="194"/>
      <c r="Y620" s="201">
        <f>SUM(District_Data!P620:S620)</f>
        <v>282</v>
      </c>
      <c r="Z620" s="202">
        <f>IFERROR(SUM(District_Data!P620/$Y620),)</f>
        <v>0.53191489361702127</v>
      </c>
      <c r="AA620" s="202">
        <f>IFERROR(SUM(District_Data!Q620/$Y620),)</f>
        <v>0.20921985815602837</v>
      </c>
      <c r="AB620" s="202">
        <f>IFERROR(SUM(District_Data!R620/$Y620),)</f>
        <v>0.1524822695035461</v>
      </c>
      <c r="AC620" s="202">
        <f>IFERROR(SUM(District_Data!S620/$Y620),)</f>
        <v>0.10638297872340426</v>
      </c>
      <c r="AD620" s="203">
        <f t="shared" si="48"/>
        <v>0.25886524822695034</v>
      </c>
      <c r="AE620" s="194"/>
      <c r="AF620" s="204">
        <f>SUM(District_Data!T620:W620)</f>
        <v>282</v>
      </c>
      <c r="AG620" s="205">
        <f>IFERROR(SUM(District_Data!T620/$AF620),)</f>
        <v>0.47872340425531917</v>
      </c>
      <c r="AH620" s="205">
        <f>IFERROR(SUM(District_Data!U620/$AF620),)</f>
        <v>0.19503546099290781</v>
      </c>
      <c r="AI620" s="205">
        <f>IFERROR(SUM(District_Data!V620/$AF620),)</f>
        <v>0.13120567375886524</v>
      </c>
      <c r="AJ620" s="205">
        <f>IFERROR(SUM(District_Data!W620/$AF620),)</f>
        <v>0.19503546099290781</v>
      </c>
      <c r="AK620" s="205">
        <f t="shared" si="49"/>
        <v>0.32624113475177308</v>
      </c>
      <c r="AL620" s="194"/>
      <c r="AM620" s="206">
        <f>SUM(District_Data!X620:Y620)</f>
        <v>282</v>
      </c>
      <c r="AN620" s="207">
        <f>IFERROR(SUM(District_Data!Y620/$AM620),)</f>
        <v>9.2198581560283682E-2</v>
      </c>
    </row>
    <row r="621" spans="1:40" customFormat="1" x14ac:dyDescent="0.3">
      <c r="A621" s="52" t="str">
        <f>District_Data!A621</f>
        <v>ESTEM PUBLIC CHARTER SCHOOL DISTRICT</v>
      </c>
      <c r="B621" s="77" t="s">
        <v>1480</v>
      </c>
      <c r="C621" s="27">
        <f>District_Data!C621</f>
        <v>6</v>
      </c>
      <c r="D621" s="192">
        <f>SUM(District_Data!D621:G621)</f>
        <v>252</v>
      </c>
      <c r="E621" s="193">
        <f>IFERROR(SUM(District_Data!D621/$D621),)</f>
        <v>6.7460317460317457E-2</v>
      </c>
      <c r="F621" s="193">
        <f>IFERROR(SUM(District_Data!E621/$D621),)</f>
        <v>0.31746031746031744</v>
      </c>
      <c r="G621" s="193">
        <f>IFERROR(SUM(District_Data!F621/$D621),)</f>
        <v>0.25</v>
      </c>
      <c r="H621" s="193">
        <f>IFERROR(SUM(District_Data!G621/$D621),)</f>
        <v>0.36507936507936506</v>
      </c>
      <c r="I621" s="193">
        <f t="shared" si="45"/>
        <v>0.61507936507936511</v>
      </c>
      <c r="J621" s="194"/>
      <c r="K621" s="195">
        <f>SUM(District_Data!H621:K621)</f>
        <v>251</v>
      </c>
      <c r="L621" s="196">
        <f>IFERROR(SUM(District_Data!H621/$K621),)</f>
        <v>0.25896414342629481</v>
      </c>
      <c r="M621" s="196">
        <f>IFERROR(SUM(District_Data!I621/$K621),)</f>
        <v>0.40239043824701193</v>
      </c>
      <c r="N621" s="196">
        <f>IFERROR(SUM(District_Data!J621/$K621),)</f>
        <v>0.25896414342629481</v>
      </c>
      <c r="O621" s="196">
        <f>IFERROR(SUM(District_Data!K621/$K621),)</f>
        <v>7.9681274900398405E-2</v>
      </c>
      <c r="P621" s="197">
        <f t="shared" si="46"/>
        <v>0.3386454183266932</v>
      </c>
      <c r="Q621" s="194"/>
      <c r="R621" s="198">
        <f>SUM(District_Data!L621:O621)</f>
        <v>252</v>
      </c>
      <c r="S621" s="199">
        <f>IFERROR(SUM(District_Data!L621/$R621),)</f>
        <v>0.48412698412698413</v>
      </c>
      <c r="T621" s="199">
        <f>IFERROR(SUM(District_Data!M621/$R621),)</f>
        <v>0.22222222222222221</v>
      </c>
      <c r="U621" s="199">
        <f>IFERROR(SUM(District_Data!N621/$R621),)</f>
        <v>0.18650793650793651</v>
      </c>
      <c r="V621" s="199">
        <f>IFERROR(SUM(District_Data!O621/$R621),)</f>
        <v>0.10714285714285714</v>
      </c>
      <c r="W621" s="200">
        <f t="shared" si="47"/>
        <v>0.29365079365079366</v>
      </c>
      <c r="X621" s="194"/>
      <c r="Y621" s="201">
        <f>SUM(District_Data!P621:S621)</f>
        <v>252</v>
      </c>
      <c r="Z621" s="202">
        <f>IFERROR(SUM(District_Data!P621/$Y621),)</f>
        <v>0.39285714285714285</v>
      </c>
      <c r="AA621" s="202">
        <f>IFERROR(SUM(District_Data!Q621/$Y621),)</f>
        <v>0.25396825396825395</v>
      </c>
      <c r="AB621" s="202">
        <f>IFERROR(SUM(District_Data!R621/$Y621),)</f>
        <v>0.22619047619047619</v>
      </c>
      <c r="AC621" s="202">
        <f>IFERROR(SUM(District_Data!S621/$Y621),)</f>
        <v>0.12698412698412698</v>
      </c>
      <c r="AD621" s="203">
        <f t="shared" si="48"/>
        <v>0.35317460317460314</v>
      </c>
      <c r="AE621" s="194"/>
      <c r="AF621" s="204">
        <f>SUM(District_Data!T621:W621)</f>
        <v>252</v>
      </c>
      <c r="AG621" s="205">
        <f>IFERROR(SUM(District_Data!T621/$AF621),)</f>
        <v>0.43253968253968256</v>
      </c>
      <c r="AH621" s="205">
        <f>IFERROR(SUM(District_Data!U621/$AF621),)</f>
        <v>0.25396825396825395</v>
      </c>
      <c r="AI621" s="205">
        <f>IFERROR(SUM(District_Data!V621/$AF621),)</f>
        <v>0.17857142857142858</v>
      </c>
      <c r="AJ621" s="205">
        <f>IFERROR(SUM(District_Data!W621/$AF621),)</f>
        <v>0.13492063492063491</v>
      </c>
      <c r="AK621" s="205">
        <f t="shared" si="49"/>
        <v>0.31349206349206349</v>
      </c>
      <c r="AL621" s="194"/>
      <c r="AM621" s="206">
        <f>SUM(District_Data!X621:Y621)</f>
        <v>251</v>
      </c>
      <c r="AN621" s="207">
        <f>IFERROR(SUM(District_Data!Y621/$AM621),)</f>
        <v>7.5697211155378488E-2</v>
      </c>
    </row>
    <row r="622" spans="1:40" customFormat="1" x14ac:dyDescent="0.3">
      <c r="A622" s="52" t="str">
        <f>District_Data!A622</f>
        <v>ESTEM PUBLIC CHARTER SCHOOL DISTRICT</v>
      </c>
      <c r="B622" s="77" t="s">
        <v>1480</v>
      </c>
      <c r="C622" s="27">
        <f>District_Data!C622</f>
        <v>7</v>
      </c>
      <c r="D622" s="192">
        <f>SUM(District_Data!D622:G622)</f>
        <v>255</v>
      </c>
      <c r="E622" s="193">
        <f>IFERROR(SUM(District_Data!D622/$D622),)</f>
        <v>7.0588235294117646E-2</v>
      </c>
      <c r="F622" s="193">
        <f>IFERROR(SUM(District_Data!E622/$D622),)</f>
        <v>0.16078431372549021</v>
      </c>
      <c r="G622" s="193">
        <f>IFERROR(SUM(District_Data!F622/$D622),)</f>
        <v>0.30196078431372547</v>
      </c>
      <c r="H622" s="193">
        <f>IFERROR(SUM(District_Data!G622/$D622),)</f>
        <v>0.46666666666666667</v>
      </c>
      <c r="I622" s="193">
        <f t="shared" si="45"/>
        <v>0.76862745098039209</v>
      </c>
      <c r="J622" s="194"/>
      <c r="K622" s="195">
        <f>SUM(District_Data!H622:K622)</f>
        <v>255</v>
      </c>
      <c r="L622" s="196">
        <f>IFERROR(SUM(District_Data!H622/$K622),)</f>
        <v>0.27058823529411763</v>
      </c>
      <c r="M622" s="196">
        <f>IFERROR(SUM(District_Data!I622/$K622),)</f>
        <v>0.35294117647058826</v>
      </c>
      <c r="N622" s="196">
        <f>IFERROR(SUM(District_Data!J622/$K622),)</f>
        <v>0.22352941176470589</v>
      </c>
      <c r="O622" s="196">
        <f>IFERROR(SUM(District_Data!K622/$K622),)</f>
        <v>0.15294117647058825</v>
      </c>
      <c r="P622" s="197">
        <f t="shared" si="46"/>
        <v>0.37647058823529411</v>
      </c>
      <c r="Q622" s="194"/>
      <c r="R622" s="198">
        <f>SUM(District_Data!L622:O622)</f>
        <v>255</v>
      </c>
      <c r="S622" s="199">
        <f>IFERROR(SUM(District_Data!L622/$R622),)</f>
        <v>0.4392156862745098</v>
      </c>
      <c r="T622" s="199">
        <f>IFERROR(SUM(District_Data!M622/$R622),)</f>
        <v>0.26666666666666666</v>
      </c>
      <c r="U622" s="199">
        <f>IFERROR(SUM(District_Data!N622/$R622),)</f>
        <v>0.16078431372549021</v>
      </c>
      <c r="V622" s="199">
        <f>IFERROR(SUM(District_Data!O622/$R622),)</f>
        <v>0.13333333333333333</v>
      </c>
      <c r="W622" s="200">
        <f t="shared" si="47"/>
        <v>0.29411764705882354</v>
      </c>
      <c r="X622" s="194"/>
      <c r="Y622" s="201">
        <f>SUM(District_Data!P622:S622)</f>
        <v>254</v>
      </c>
      <c r="Z622" s="202">
        <f>IFERROR(SUM(District_Data!P622/$Y622),)</f>
        <v>0.37007874015748032</v>
      </c>
      <c r="AA622" s="202">
        <f>IFERROR(SUM(District_Data!Q622/$Y622),)</f>
        <v>0.30708661417322836</v>
      </c>
      <c r="AB622" s="202">
        <f>IFERROR(SUM(District_Data!R622/$Y622),)</f>
        <v>0.26377952755905509</v>
      </c>
      <c r="AC622" s="202">
        <f>IFERROR(SUM(District_Data!S622/$Y622),)</f>
        <v>5.905511811023622E-2</v>
      </c>
      <c r="AD622" s="203">
        <f t="shared" si="48"/>
        <v>0.32283464566929132</v>
      </c>
      <c r="AE622" s="194"/>
      <c r="AF622" s="204">
        <f>SUM(District_Data!T622:W622)</f>
        <v>254</v>
      </c>
      <c r="AG622" s="205">
        <f>IFERROR(SUM(District_Data!T622/$AF622),)</f>
        <v>0.34251968503937008</v>
      </c>
      <c r="AH622" s="205">
        <f>IFERROR(SUM(District_Data!U622/$AF622),)</f>
        <v>0.20472440944881889</v>
      </c>
      <c r="AI622" s="205">
        <f>IFERROR(SUM(District_Data!V622/$AF622),)</f>
        <v>0.21653543307086615</v>
      </c>
      <c r="AJ622" s="205">
        <f>IFERROR(SUM(District_Data!W622/$AF622),)</f>
        <v>0.23622047244094488</v>
      </c>
      <c r="AK622" s="205">
        <f t="shared" si="49"/>
        <v>0.452755905511811</v>
      </c>
      <c r="AL622" s="194"/>
      <c r="AM622" s="206">
        <f>SUM(District_Data!X622:Y622)</f>
        <v>255</v>
      </c>
      <c r="AN622" s="207">
        <f>IFERROR(SUM(District_Data!Y622/$AM622),)</f>
        <v>0.11764705882352941</v>
      </c>
    </row>
    <row r="623" spans="1:40" customFormat="1" x14ac:dyDescent="0.3">
      <c r="A623" s="52" t="str">
        <f>District_Data!A623</f>
        <v>ESTEM PUBLIC CHARTER SCHOOL DISTRICT</v>
      </c>
      <c r="B623" s="77" t="s">
        <v>1480</v>
      </c>
      <c r="C623" s="27">
        <f>District_Data!C623</f>
        <v>8</v>
      </c>
      <c r="D623" s="192">
        <f>SUM(District_Data!D623:G623)</f>
        <v>288</v>
      </c>
      <c r="E623" s="193">
        <f>IFERROR(SUM(District_Data!D623/$D623),)</f>
        <v>8.6805555555555552E-2</v>
      </c>
      <c r="F623" s="193">
        <f>IFERROR(SUM(District_Data!E623/$D623),)</f>
        <v>0.1701388888888889</v>
      </c>
      <c r="G623" s="193">
        <f>IFERROR(SUM(District_Data!F623/$D623),)</f>
        <v>0.22569444444444445</v>
      </c>
      <c r="H623" s="193">
        <f>IFERROR(SUM(District_Data!G623/$D623),)</f>
        <v>0.51736111111111116</v>
      </c>
      <c r="I623" s="193">
        <f t="shared" si="45"/>
        <v>0.74305555555555558</v>
      </c>
      <c r="J623" s="194"/>
      <c r="K623" s="195">
        <f>SUM(District_Data!H623:K623)</f>
        <v>288</v>
      </c>
      <c r="L623" s="196">
        <f>IFERROR(SUM(District_Data!H623/$K623),)</f>
        <v>0.26041666666666669</v>
      </c>
      <c r="M623" s="196">
        <f>IFERROR(SUM(District_Data!I623/$K623),)</f>
        <v>0.28472222222222221</v>
      </c>
      <c r="N623" s="196">
        <f>IFERROR(SUM(District_Data!J623/$K623),)</f>
        <v>0.21527777777777779</v>
      </c>
      <c r="O623" s="196">
        <f>IFERROR(SUM(District_Data!K623/$K623),)</f>
        <v>0.23958333333333334</v>
      </c>
      <c r="P623" s="197">
        <f t="shared" si="46"/>
        <v>0.45486111111111116</v>
      </c>
      <c r="Q623" s="194"/>
      <c r="R623" s="198">
        <f>SUM(District_Data!L623:O623)</f>
        <v>287</v>
      </c>
      <c r="S623" s="199">
        <f>IFERROR(SUM(District_Data!L623/$R623),)</f>
        <v>0.34146341463414637</v>
      </c>
      <c r="T623" s="199">
        <f>IFERROR(SUM(District_Data!M623/$R623),)</f>
        <v>0.22299651567944251</v>
      </c>
      <c r="U623" s="199">
        <f>IFERROR(SUM(District_Data!N623/$R623),)</f>
        <v>0.23344947735191637</v>
      </c>
      <c r="V623" s="199">
        <f>IFERROR(SUM(District_Data!O623/$R623),)</f>
        <v>0.20209059233449478</v>
      </c>
      <c r="W623" s="200">
        <f t="shared" si="47"/>
        <v>0.43554006968641112</v>
      </c>
      <c r="X623" s="194"/>
      <c r="Y623" s="201">
        <f>SUM(District_Data!P623:S623)</f>
        <v>287</v>
      </c>
      <c r="Z623" s="202">
        <f>IFERROR(SUM(District_Data!P623/$Y623),)</f>
        <v>0.24041811846689895</v>
      </c>
      <c r="AA623" s="202">
        <f>IFERROR(SUM(District_Data!Q623/$Y623),)</f>
        <v>0.23693379790940766</v>
      </c>
      <c r="AB623" s="202">
        <f>IFERROR(SUM(District_Data!R623/$Y623),)</f>
        <v>0.32752613240418116</v>
      </c>
      <c r="AC623" s="202">
        <f>IFERROR(SUM(District_Data!S623/$Y623),)</f>
        <v>0.1951219512195122</v>
      </c>
      <c r="AD623" s="203">
        <f t="shared" si="48"/>
        <v>0.5226480836236933</v>
      </c>
      <c r="AE623" s="194"/>
      <c r="AF623" s="204">
        <f>SUM(District_Data!T623:W623)</f>
        <v>287</v>
      </c>
      <c r="AG623" s="205">
        <f>IFERROR(SUM(District_Data!T623/$AF623),)</f>
        <v>0.22996515679442509</v>
      </c>
      <c r="AH623" s="205">
        <f>IFERROR(SUM(District_Data!U623/$AF623),)</f>
        <v>0.20905923344947736</v>
      </c>
      <c r="AI623" s="205">
        <f>IFERROR(SUM(District_Data!V623/$AF623),)</f>
        <v>0.20557491289198607</v>
      </c>
      <c r="AJ623" s="205">
        <f>IFERROR(SUM(District_Data!W623/$AF623),)</f>
        <v>0.35540069686411152</v>
      </c>
      <c r="AK623" s="205">
        <f t="shared" si="49"/>
        <v>0.56097560975609762</v>
      </c>
      <c r="AL623" s="194"/>
      <c r="AM623" s="206">
        <f>SUM(District_Data!X623:Y623)</f>
        <v>287</v>
      </c>
      <c r="AN623" s="207">
        <f>IFERROR(SUM(District_Data!Y623/$AM623),)</f>
        <v>0.16376306620209058</v>
      </c>
    </row>
    <row r="624" spans="1:40" customFormat="1" x14ac:dyDescent="0.3">
      <c r="A624" s="52" t="str">
        <f>District_Data!A624</f>
        <v>ESTEM PUBLIC CHARTER SCHOOL DISTRICT</v>
      </c>
      <c r="B624" s="77" t="s">
        <v>1480</v>
      </c>
      <c r="C624" s="27">
        <f>District_Data!C624</f>
        <v>9</v>
      </c>
      <c r="D624" s="192">
        <f>SUM(District_Data!D624:G624)</f>
        <v>228</v>
      </c>
      <c r="E624" s="193">
        <f>IFERROR(SUM(District_Data!D624/$D624),)</f>
        <v>0.16228070175438597</v>
      </c>
      <c r="F624" s="193">
        <f>IFERROR(SUM(District_Data!E624/$D624),)</f>
        <v>0.25</v>
      </c>
      <c r="G624" s="193">
        <f>IFERROR(SUM(District_Data!F624/$D624),)</f>
        <v>0.28947368421052633</v>
      </c>
      <c r="H624" s="193">
        <f>IFERROR(SUM(District_Data!G624/$D624),)</f>
        <v>0.2982456140350877</v>
      </c>
      <c r="I624" s="193">
        <f t="shared" si="45"/>
        <v>0.58771929824561409</v>
      </c>
      <c r="J624" s="194"/>
      <c r="K624" s="195">
        <f>SUM(District_Data!H624:K624)</f>
        <v>228</v>
      </c>
      <c r="L624" s="196">
        <f>IFERROR(SUM(District_Data!H624/$K624),)</f>
        <v>0.47368421052631576</v>
      </c>
      <c r="M624" s="196">
        <f>IFERROR(SUM(District_Data!I624/$K624),)</f>
        <v>0.25</v>
      </c>
      <c r="N624" s="196">
        <f>IFERROR(SUM(District_Data!J624/$K624),)</f>
        <v>0.13596491228070176</v>
      </c>
      <c r="O624" s="196">
        <f>IFERROR(SUM(District_Data!K624/$K624),)</f>
        <v>0.14035087719298245</v>
      </c>
      <c r="P624" s="197">
        <f t="shared" si="46"/>
        <v>0.27631578947368418</v>
      </c>
      <c r="Q624" s="194"/>
      <c r="R624" s="198">
        <f>SUM(District_Data!L624:O624)</f>
        <v>228</v>
      </c>
      <c r="S624" s="199">
        <f>IFERROR(SUM(District_Data!L624/$R624),)</f>
        <v>0.42543859649122806</v>
      </c>
      <c r="T624" s="199">
        <f>IFERROR(SUM(District_Data!M624/$R624),)</f>
        <v>0.27192982456140352</v>
      </c>
      <c r="U624" s="199">
        <f>IFERROR(SUM(District_Data!N624/$R624),)</f>
        <v>0.17543859649122806</v>
      </c>
      <c r="V624" s="199">
        <f>IFERROR(SUM(District_Data!O624/$R624),)</f>
        <v>0.12719298245614036</v>
      </c>
      <c r="W624" s="200">
        <f t="shared" si="47"/>
        <v>0.30263157894736842</v>
      </c>
      <c r="X624" s="194"/>
      <c r="Y624" s="201">
        <f>SUM(District_Data!P624:S624)</f>
        <v>228</v>
      </c>
      <c r="Z624" s="202">
        <f>IFERROR(SUM(District_Data!P624/$Y624),)</f>
        <v>0.39473684210526316</v>
      </c>
      <c r="AA624" s="202">
        <f>IFERROR(SUM(District_Data!Q624/$Y624),)</f>
        <v>0.21052631578947367</v>
      </c>
      <c r="AB624" s="202">
        <f>IFERROR(SUM(District_Data!R624/$Y624),)</f>
        <v>0.24561403508771928</v>
      </c>
      <c r="AC624" s="202">
        <f>IFERROR(SUM(District_Data!S624/$Y624),)</f>
        <v>0.14912280701754385</v>
      </c>
      <c r="AD624" s="203">
        <f t="shared" si="48"/>
        <v>0.39473684210526316</v>
      </c>
      <c r="AE624" s="194"/>
      <c r="AF624" s="204">
        <f>SUM(District_Data!T624:W624)</f>
        <v>228</v>
      </c>
      <c r="AG624" s="205">
        <f>IFERROR(SUM(District_Data!T624/$AF624),)</f>
        <v>0.37280701754385964</v>
      </c>
      <c r="AH624" s="205">
        <f>IFERROR(SUM(District_Data!U624/$AF624),)</f>
        <v>0.20614035087719298</v>
      </c>
      <c r="AI624" s="205">
        <f>IFERROR(SUM(District_Data!V624/$AF624),)</f>
        <v>0.19736842105263158</v>
      </c>
      <c r="AJ624" s="205">
        <f>IFERROR(SUM(District_Data!W624/$AF624),)</f>
        <v>0.22368421052631579</v>
      </c>
      <c r="AK624" s="205">
        <f t="shared" si="49"/>
        <v>0.42105263157894735</v>
      </c>
      <c r="AL624" s="194"/>
      <c r="AM624" s="206">
        <f>SUM(District_Data!X624:Y624)</f>
        <v>228</v>
      </c>
      <c r="AN624" s="207">
        <f>IFERROR(SUM(District_Data!Y624/$AM624),)</f>
        <v>0.14035087719298245</v>
      </c>
    </row>
    <row r="625" spans="1:40" customFormat="1" x14ac:dyDescent="0.3">
      <c r="A625" s="52" t="str">
        <f>District_Data!A625</f>
        <v>ESTEM PUBLIC CHARTER SCHOOL DISTRICT</v>
      </c>
      <c r="B625" s="77" t="s">
        <v>1480</v>
      </c>
      <c r="C625" s="27">
        <f>District_Data!C625</f>
        <v>10</v>
      </c>
      <c r="D625" s="192">
        <f>SUM(District_Data!D625:G625)</f>
        <v>175</v>
      </c>
      <c r="E625" s="193">
        <f>IFERROR(SUM(District_Data!D625/$D625),)</f>
        <v>0.2</v>
      </c>
      <c r="F625" s="193">
        <f>IFERROR(SUM(District_Data!E625/$D625),)</f>
        <v>0.2</v>
      </c>
      <c r="G625" s="193">
        <f>IFERROR(SUM(District_Data!F625/$D625),)</f>
        <v>0.26285714285714284</v>
      </c>
      <c r="H625" s="193">
        <f>IFERROR(SUM(District_Data!G625/$D625),)</f>
        <v>0.33714285714285713</v>
      </c>
      <c r="I625" s="193">
        <f t="shared" si="45"/>
        <v>0.6</v>
      </c>
      <c r="J625" s="194"/>
      <c r="K625" s="195">
        <f>SUM(District_Data!H625:K625)</f>
        <v>175</v>
      </c>
      <c r="L625" s="196">
        <f>IFERROR(SUM(District_Data!H625/$K625),)</f>
        <v>0.55428571428571427</v>
      </c>
      <c r="M625" s="196">
        <f>IFERROR(SUM(District_Data!I625/$K625),)</f>
        <v>0.17142857142857143</v>
      </c>
      <c r="N625" s="196">
        <f>IFERROR(SUM(District_Data!J625/$K625),)</f>
        <v>0.13142857142857142</v>
      </c>
      <c r="O625" s="196">
        <f>IFERROR(SUM(District_Data!K625/$K625),)</f>
        <v>0.14285714285714285</v>
      </c>
      <c r="P625" s="197">
        <f t="shared" si="46"/>
        <v>0.27428571428571424</v>
      </c>
      <c r="Q625" s="194"/>
      <c r="R625" s="198">
        <f>SUM(District_Data!L625:O625)</f>
        <v>175</v>
      </c>
      <c r="S625" s="199">
        <f>IFERROR(SUM(District_Data!L625/$R625),)</f>
        <v>0.41142857142857142</v>
      </c>
      <c r="T625" s="199">
        <f>IFERROR(SUM(District_Data!M625/$R625),)</f>
        <v>0.24</v>
      </c>
      <c r="U625" s="199">
        <f>IFERROR(SUM(District_Data!N625/$R625),)</f>
        <v>0.22857142857142856</v>
      </c>
      <c r="V625" s="199">
        <f>IFERROR(SUM(District_Data!O625/$R625),)</f>
        <v>0.12</v>
      </c>
      <c r="W625" s="200">
        <f t="shared" si="47"/>
        <v>0.34857142857142853</v>
      </c>
      <c r="X625" s="194"/>
      <c r="Y625" s="201">
        <f>SUM(District_Data!P625:S625)</f>
        <v>175</v>
      </c>
      <c r="Z625" s="202">
        <f>IFERROR(SUM(District_Data!P625/$Y625),)</f>
        <v>0.41142857142857142</v>
      </c>
      <c r="AA625" s="202">
        <f>IFERROR(SUM(District_Data!Q625/$Y625),)</f>
        <v>0.25714285714285712</v>
      </c>
      <c r="AB625" s="202">
        <f>IFERROR(SUM(District_Data!R625/$Y625),)</f>
        <v>0.24571428571428572</v>
      </c>
      <c r="AC625" s="202">
        <f>IFERROR(SUM(District_Data!S625/$Y625),)</f>
        <v>8.5714285714285715E-2</v>
      </c>
      <c r="AD625" s="203">
        <f t="shared" si="48"/>
        <v>0.33142857142857141</v>
      </c>
      <c r="AE625" s="194"/>
      <c r="AF625" s="204">
        <f>SUM(District_Data!T625:W625)</f>
        <v>175</v>
      </c>
      <c r="AG625" s="205">
        <f>IFERROR(SUM(District_Data!T625/$AF625),)</f>
        <v>0.37142857142857144</v>
      </c>
      <c r="AH625" s="205">
        <f>IFERROR(SUM(District_Data!U625/$AF625),)</f>
        <v>0.21142857142857144</v>
      </c>
      <c r="AI625" s="205">
        <f>IFERROR(SUM(District_Data!V625/$AF625),)</f>
        <v>0.22857142857142856</v>
      </c>
      <c r="AJ625" s="205">
        <f>IFERROR(SUM(District_Data!W625/$AF625),)</f>
        <v>0.18857142857142858</v>
      </c>
      <c r="AK625" s="205">
        <f t="shared" si="49"/>
        <v>0.41714285714285715</v>
      </c>
      <c r="AL625" s="194"/>
      <c r="AM625" s="206">
        <f>SUM(District_Data!X625:Y625)</f>
        <v>175</v>
      </c>
      <c r="AN625" s="207">
        <f>IFERROR(SUM(District_Data!Y625/$AM625),)</f>
        <v>0.16</v>
      </c>
    </row>
    <row r="626" spans="1:40" customFormat="1" x14ac:dyDescent="0.3">
      <c r="A626" s="52" t="str">
        <f>District_Data!A626</f>
        <v>EUREKA SPRINGS SCHOOL DISTRICT</v>
      </c>
      <c r="B626" s="77" t="s">
        <v>1481</v>
      </c>
      <c r="C626" s="27">
        <f>District_Data!C626</f>
        <v>3</v>
      </c>
      <c r="D626" s="192">
        <f>SUM(District_Data!D626:G626)</f>
        <v>34</v>
      </c>
      <c r="E626" s="193">
        <f>IFERROR(SUM(District_Data!D626/$D626),)</f>
        <v>2.9411764705882353E-2</v>
      </c>
      <c r="F626" s="193">
        <f>IFERROR(SUM(District_Data!E626/$D626),)</f>
        <v>0.11764705882352941</v>
      </c>
      <c r="G626" s="193">
        <f>IFERROR(SUM(District_Data!F626/$D626),)</f>
        <v>0.20588235294117646</v>
      </c>
      <c r="H626" s="193">
        <f>IFERROR(SUM(District_Data!G626/$D626),)</f>
        <v>0.6470588235294118</v>
      </c>
      <c r="I626" s="193">
        <f t="shared" si="45"/>
        <v>0.85294117647058831</v>
      </c>
      <c r="J626" s="194"/>
      <c r="K626" s="195">
        <f>SUM(District_Data!H626:K626)</f>
        <v>34</v>
      </c>
      <c r="L626" s="196">
        <f>IFERROR(SUM(District_Data!H626/$K626),)</f>
        <v>5.8823529411764705E-2</v>
      </c>
      <c r="M626" s="196">
        <f>IFERROR(SUM(District_Data!I626/$K626),)</f>
        <v>8.8235294117647065E-2</v>
      </c>
      <c r="N626" s="196">
        <f>IFERROR(SUM(District_Data!J626/$K626),)</f>
        <v>0.70588235294117652</v>
      </c>
      <c r="O626" s="196">
        <f>IFERROR(SUM(District_Data!K626/$K626),)</f>
        <v>0.14705882352941177</v>
      </c>
      <c r="P626" s="197">
        <f t="shared" si="46"/>
        <v>0.85294117647058831</v>
      </c>
      <c r="Q626" s="194"/>
      <c r="R626" s="198">
        <f>SUM(District_Data!L626:O626)</f>
        <v>34</v>
      </c>
      <c r="S626" s="199">
        <f>IFERROR(SUM(District_Data!L626/$R626),)</f>
        <v>0.20588235294117646</v>
      </c>
      <c r="T626" s="199">
        <f>IFERROR(SUM(District_Data!M626/$R626),)</f>
        <v>0.17647058823529413</v>
      </c>
      <c r="U626" s="199">
        <f>IFERROR(SUM(District_Data!N626/$R626),)</f>
        <v>0.20588235294117646</v>
      </c>
      <c r="V626" s="199">
        <f>IFERROR(SUM(District_Data!O626/$R626),)</f>
        <v>0.41176470588235292</v>
      </c>
      <c r="W626" s="200">
        <f t="shared" si="47"/>
        <v>0.61764705882352944</v>
      </c>
      <c r="X626" s="194"/>
      <c r="Y626" s="201">
        <f>SUM(District_Data!P626:S626)</f>
        <v>34</v>
      </c>
      <c r="Z626" s="202">
        <f>IFERROR(SUM(District_Data!P626/$Y626),)</f>
        <v>0.23529411764705882</v>
      </c>
      <c r="AA626" s="202">
        <f>IFERROR(SUM(District_Data!Q626/$Y626),)</f>
        <v>0.17647058823529413</v>
      </c>
      <c r="AB626" s="202">
        <f>IFERROR(SUM(District_Data!R626/$Y626),)</f>
        <v>0.26470588235294118</v>
      </c>
      <c r="AC626" s="202">
        <f>IFERROR(SUM(District_Data!S626/$Y626),)</f>
        <v>0.3235294117647059</v>
      </c>
      <c r="AD626" s="203">
        <f t="shared" si="48"/>
        <v>0.58823529411764708</v>
      </c>
      <c r="AE626" s="194"/>
      <c r="AF626" s="204">
        <f>SUM(District_Data!T626:W626)</f>
        <v>34</v>
      </c>
      <c r="AG626" s="205">
        <f>IFERROR(SUM(District_Data!T626/$AF626),)</f>
        <v>0.26470588235294118</v>
      </c>
      <c r="AH626" s="205">
        <f>IFERROR(SUM(District_Data!U626/$AF626),)</f>
        <v>0.11764705882352941</v>
      </c>
      <c r="AI626" s="205">
        <f>IFERROR(SUM(District_Data!V626/$AF626),)</f>
        <v>0.26470588235294118</v>
      </c>
      <c r="AJ626" s="205">
        <f>IFERROR(SUM(District_Data!W626/$AF626),)</f>
        <v>0.35294117647058826</v>
      </c>
      <c r="AK626" s="205">
        <f t="shared" si="49"/>
        <v>0.61764705882352944</v>
      </c>
      <c r="AL626" s="194"/>
      <c r="AM626" s="206">
        <f>SUM(District_Data!X626:Y626)</f>
        <v>34</v>
      </c>
      <c r="AN626" s="207">
        <f>IFERROR(SUM(District_Data!Y626/$AM626),)</f>
        <v>0.3235294117647059</v>
      </c>
    </row>
    <row r="627" spans="1:40" customFormat="1" x14ac:dyDescent="0.3">
      <c r="A627" s="52" t="str">
        <f>District_Data!A627</f>
        <v>EUREKA SPRINGS SCHOOL DISTRICT</v>
      </c>
      <c r="B627" s="77" t="s">
        <v>1481</v>
      </c>
      <c r="C627" s="27">
        <f>District_Data!C627</f>
        <v>4</v>
      </c>
      <c r="D627" s="192">
        <f>SUM(District_Data!D627:G627)</f>
        <v>38</v>
      </c>
      <c r="E627" s="193">
        <f>IFERROR(SUM(District_Data!D627/$D627),)</f>
        <v>0</v>
      </c>
      <c r="F627" s="193">
        <f>IFERROR(SUM(District_Data!E627/$D627),)</f>
        <v>0.21052631578947367</v>
      </c>
      <c r="G627" s="193">
        <f>IFERROR(SUM(District_Data!F627/$D627),)</f>
        <v>0.39473684210526316</v>
      </c>
      <c r="H627" s="193">
        <f>IFERROR(SUM(District_Data!G627/$D627),)</f>
        <v>0.39473684210526316</v>
      </c>
      <c r="I627" s="193">
        <f t="shared" si="45"/>
        <v>0.78947368421052633</v>
      </c>
      <c r="J627" s="194"/>
      <c r="K627" s="195">
        <f>SUM(District_Data!H627:K627)</f>
        <v>38</v>
      </c>
      <c r="L627" s="196">
        <f>IFERROR(SUM(District_Data!H627/$K627),)</f>
        <v>2.6315789473684209E-2</v>
      </c>
      <c r="M627" s="196">
        <f>IFERROR(SUM(District_Data!I627/$K627),)</f>
        <v>0.44736842105263158</v>
      </c>
      <c r="N627" s="196">
        <f>IFERROR(SUM(District_Data!J627/$K627),)</f>
        <v>0.28947368421052633</v>
      </c>
      <c r="O627" s="196">
        <f>IFERROR(SUM(District_Data!K627/$K627),)</f>
        <v>0.23684210526315788</v>
      </c>
      <c r="P627" s="197">
        <f t="shared" si="46"/>
        <v>0.52631578947368418</v>
      </c>
      <c r="Q627" s="194"/>
      <c r="R627" s="198">
        <f>SUM(District_Data!L627:O627)</f>
        <v>38</v>
      </c>
      <c r="S627" s="199">
        <f>IFERROR(SUM(District_Data!L627/$R627),)</f>
        <v>0.23684210526315788</v>
      </c>
      <c r="T627" s="199">
        <f>IFERROR(SUM(District_Data!M627/$R627),)</f>
        <v>0.23684210526315788</v>
      </c>
      <c r="U627" s="199">
        <f>IFERROR(SUM(District_Data!N627/$R627),)</f>
        <v>0.31578947368421051</v>
      </c>
      <c r="V627" s="199">
        <f>IFERROR(SUM(District_Data!O627/$R627),)</f>
        <v>0.21052631578947367</v>
      </c>
      <c r="W627" s="200">
        <f t="shared" si="47"/>
        <v>0.52631578947368418</v>
      </c>
      <c r="X627" s="194"/>
      <c r="Y627" s="201">
        <f>SUM(District_Data!P627:S627)</f>
        <v>38</v>
      </c>
      <c r="Z627" s="202">
        <f>IFERROR(SUM(District_Data!P627/$Y627),)</f>
        <v>0.26315789473684209</v>
      </c>
      <c r="AA627" s="202">
        <f>IFERROR(SUM(District_Data!Q627/$Y627),)</f>
        <v>0.31578947368421051</v>
      </c>
      <c r="AB627" s="202">
        <f>IFERROR(SUM(District_Data!R627/$Y627),)</f>
        <v>0.21052631578947367</v>
      </c>
      <c r="AC627" s="202">
        <f>IFERROR(SUM(District_Data!S627/$Y627),)</f>
        <v>0.21052631578947367</v>
      </c>
      <c r="AD627" s="203">
        <f t="shared" si="48"/>
        <v>0.42105263157894735</v>
      </c>
      <c r="AE627" s="194"/>
      <c r="AF627" s="204">
        <f>SUM(District_Data!T627:W627)</f>
        <v>38</v>
      </c>
      <c r="AG627" s="205">
        <f>IFERROR(SUM(District_Data!T627/$AF627),)</f>
        <v>0.26315789473684209</v>
      </c>
      <c r="AH627" s="205">
        <f>IFERROR(SUM(District_Data!U627/$AF627),)</f>
        <v>0.31578947368421051</v>
      </c>
      <c r="AI627" s="205">
        <f>IFERROR(SUM(District_Data!V627/$AF627),)</f>
        <v>0.10526315789473684</v>
      </c>
      <c r="AJ627" s="205">
        <f>IFERROR(SUM(District_Data!W627/$AF627),)</f>
        <v>0.31578947368421051</v>
      </c>
      <c r="AK627" s="205">
        <f t="shared" si="49"/>
        <v>0.42105263157894735</v>
      </c>
      <c r="AL627" s="194"/>
      <c r="AM627" s="206">
        <f>SUM(District_Data!X627:Y627)</f>
        <v>38</v>
      </c>
      <c r="AN627" s="207">
        <f>IFERROR(SUM(District_Data!Y627/$AM627),)</f>
        <v>0.31578947368421051</v>
      </c>
    </row>
    <row r="628" spans="1:40" customFormat="1" x14ac:dyDescent="0.3">
      <c r="A628" s="52" t="str">
        <f>District_Data!A628</f>
        <v>EUREKA SPRINGS SCHOOL DISTRICT</v>
      </c>
      <c r="B628" s="77" t="s">
        <v>1481</v>
      </c>
      <c r="C628" s="27">
        <f>District_Data!C628</f>
        <v>5</v>
      </c>
      <c r="D628" s="192">
        <f>SUM(District_Data!D628:G628)</f>
        <v>43</v>
      </c>
      <c r="E628" s="193">
        <f>IFERROR(SUM(District_Data!D628/$D628),)</f>
        <v>4.6511627906976744E-2</v>
      </c>
      <c r="F628" s="193">
        <f>IFERROR(SUM(District_Data!E628/$D628),)</f>
        <v>0.20930232558139536</v>
      </c>
      <c r="G628" s="193">
        <f>IFERROR(SUM(District_Data!F628/$D628),)</f>
        <v>0.32558139534883723</v>
      </c>
      <c r="H628" s="193">
        <f>IFERROR(SUM(District_Data!G628/$D628),)</f>
        <v>0.41860465116279072</v>
      </c>
      <c r="I628" s="193">
        <f t="shared" si="45"/>
        <v>0.7441860465116279</v>
      </c>
      <c r="J628" s="194"/>
      <c r="K628" s="195">
        <f>SUM(District_Data!H628:K628)</f>
        <v>43</v>
      </c>
      <c r="L628" s="196">
        <f>IFERROR(SUM(District_Data!H628/$K628),)</f>
        <v>0.23255813953488372</v>
      </c>
      <c r="M628" s="196">
        <f>IFERROR(SUM(District_Data!I628/$K628),)</f>
        <v>0.30232558139534882</v>
      </c>
      <c r="N628" s="196">
        <f>IFERROR(SUM(District_Data!J628/$K628),)</f>
        <v>0.37209302325581395</v>
      </c>
      <c r="O628" s="196">
        <f>IFERROR(SUM(District_Data!K628/$K628),)</f>
        <v>9.3023255813953487E-2</v>
      </c>
      <c r="P628" s="197">
        <f t="shared" si="46"/>
        <v>0.46511627906976744</v>
      </c>
      <c r="Q628" s="194"/>
      <c r="R628" s="198">
        <f>SUM(District_Data!L628:O628)</f>
        <v>43</v>
      </c>
      <c r="S628" s="199">
        <f>IFERROR(SUM(District_Data!L628/$R628),)</f>
        <v>0.2558139534883721</v>
      </c>
      <c r="T628" s="199">
        <f>IFERROR(SUM(District_Data!M628/$R628),)</f>
        <v>0.32558139534883723</v>
      </c>
      <c r="U628" s="199">
        <f>IFERROR(SUM(District_Data!N628/$R628),)</f>
        <v>0.23255813953488372</v>
      </c>
      <c r="V628" s="199">
        <f>IFERROR(SUM(District_Data!O628/$R628),)</f>
        <v>0.18604651162790697</v>
      </c>
      <c r="W628" s="200">
        <f t="shared" si="47"/>
        <v>0.41860465116279066</v>
      </c>
      <c r="X628" s="194"/>
      <c r="Y628" s="201">
        <f>SUM(District_Data!P628:S628)</f>
        <v>43</v>
      </c>
      <c r="Z628" s="202">
        <f>IFERROR(SUM(District_Data!P628/$Y628),)</f>
        <v>0.34883720930232559</v>
      </c>
      <c r="AA628" s="202">
        <f>IFERROR(SUM(District_Data!Q628/$Y628),)</f>
        <v>0.27906976744186046</v>
      </c>
      <c r="AB628" s="202">
        <f>IFERROR(SUM(District_Data!R628/$Y628),)</f>
        <v>0.27906976744186046</v>
      </c>
      <c r="AC628" s="202">
        <f>IFERROR(SUM(District_Data!S628/$Y628),)</f>
        <v>9.3023255813953487E-2</v>
      </c>
      <c r="AD628" s="203">
        <f t="shared" si="48"/>
        <v>0.37209302325581395</v>
      </c>
      <c r="AE628" s="194"/>
      <c r="AF628" s="204">
        <f>SUM(District_Data!T628:W628)</f>
        <v>43</v>
      </c>
      <c r="AG628" s="205">
        <f>IFERROR(SUM(District_Data!T628/$AF628),)</f>
        <v>0.27906976744186046</v>
      </c>
      <c r="AH628" s="205">
        <f>IFERROR(SUM(District_Data!U628/$AF628),)</f>
        <v>0.2558139534883721</v>
      </c>
      <c r="AI628" s="205">
        <f>IFERROR(SUM(District_Data!V628/$AF628),)</f>
        <v>0.23255813953488372</v>
      </c>
      <c r="AJ628" s="205">
        <f>IFERROR(SUM(District_Data!W628/$AF628),)</f>
        <v>0.23255813953488372</v>
      </c>
      <c r="AK628" s="205">
        <f t="shared" si="49"/>
        <v>0.46511627906976744</v>
      </c>
      <c r="AL628" s="194"/>
      <c r="AM628" s="206">
        <f>SUM(District_Data!X628:Y628)</f>
        <v>43</v>
      </c>
      <c r="AN628" s="207">
        <f>IFERROR(SUM(District_Data!Y628/$AM628),)</f>
        <v>0.18604651162790697</v>
      </c>
    </row>
    <row r="629" spans="1:40" customFormat="1" x14ac:dyDescent="0.3">
      <c r="A629" s="52" t="str">
        <f>District_Data!A629</f>
        <v>EUREKA SPRINGS SCHOOL DISTRICT</v>
      </c>
      <c r="B629" s="77" t="s">
        <v>1481</v>
      </c>
      <c r="C629" s="27">
        <f>District_Data!C629</f>
        <v>6</v>
      </c>
      <c r="D629" s="192">
        <f>SUM(District_Data!D629:G629)</f>
        <v>44</v>
      </c>
      <c r="E629" s="193">
        <f>IFERROR(SUM(District_Data!D629/$D629),)</f>
        <v>4.5454545454545456E-2</v>
      </c>
      <c r="F629" s="193">
        <f>IFERROR(SUM(District_Data!E629/$D629),)</f>
        <v>0.22727272727272727</v>
      </c>
      <c r="G629" s="193">
        <f>IFERROR(SUM(District_Data!F629/$D629),)</f>
        <v>0.22727272727272727</v>
      </c>
      <c r="H629" s="193">
        <f>IFERROR(SUM(District_Data!G629/$D629),)</f>
        <v>0.5</v>
      </c>
      <c r="I629" s="193">
        <f t="shared" si="45"/>
        <v>0.72727272727272729</v>
      </c>
      <c r="J629" s="194"/>
      <c r="K629" s="195">
        <f>SUM(District_Data!H629:K629)</f>
        <v>44</v>
      </c>
      <c r="L629" s="196">
        <f>IFERROR(SUM(District_Data!H629/$K629),)</f>
        <v>0.13636363636363635</v>
      </c>
      <c r="M629" s="196">
        <f>IFERROR(SUM(District_Data!I629/$K629),)</f>
        <v>0.31818181818181818</v>
      </c>
      <c r="N629" s="196">
        <f>IFERROR(SUM(District_Data!J629/$K629),)</f>
        <v>0.31818181818181818</v>
      </c>
      <c r="O629" s="196">
        <f>IFERROR(SUM(District_Data!K629/$K629),)</f>
        <v>0.22727272727272727</v>
      </c>
      <c r="P629" s="197">
        <f t="shared" si="46"/>
        <v>0.54545454545454541</v>
      </c>
      <c r="Q629" s="194"/>
      <c r="R629" s="198">
        <f>SUM(District_Data!L629:O629)</f>
        <v>44</v>
      </c>
      <c r="S629" s="199">
        <f>IFERROR(SUM(District_Data!L629/$R629),)</f>
        <v>0.31818181818181818</v>
      </c>
      <c r="T629" s="199">
        <f>IFERROR(SUM(District_Data!M629/$R629),)</f>
        <v>0.27272727272727271</v>
      </c>
      <c r="U629" s="199">
        <f>IFERROR(SUM(District_Data!N629/$R629),)</f>
        <v>0.25</v>
      </c>
      <c r="V629" s="199">
        <f>IFERROR(SUM(District_Data!O629/$R629),)</f>
        <v>0.15909090909090909</v>
      </c>
      <c r="W629" s="200">
        <f t="shared" si="47"/>
        <v>0.40909090909090906</v>
      </c>
      <c r="X629" s="194"/>
      <c r="Y629" s="201">
        <f>SUM(District_Data!P629:S629)</f>
        <v>44</v>
      </c>
      <c r="Z629" s="202">
        <f>IFERROR(SUM(District_Data!P629/$Y629),)</f>
        <v>0.31818181818181818</v>
      </c>
      <c r="AA629" s="202">
        <f>IFERROR(SUM(District_Data!Q629/$Y629),)</f>
        <v>0.27272727272727271</v>
      </c>
      <c r="AB629" s="202">
        <f>IFERROR(SUM(District_Data!R629/$Y629),)</f>
        <v>0.15909090909090909</v>
      </c>
      <c r="AC629" s="202">
        <f>IFERROR(SUM(District_Data!S629/$Y629),)</f>
        <v>0.25</v>
      </c>
      <c r="AD629" s="203">
        <f t="shared" si="48"/>
        <v>0.40909090909090906</v>
      </c>
      <c r="AE629" s="194"/>
      <c r="AF629" s="204">
        <f>SUM(District_Data!T629:W629)</f>
        <v>44</v>
      </c>
      <c r="AG629" s="205">
        <f>IFERROR(SUM(District_Data!T629/$AF629),)</f>
        <v>0.31818181818181818</v>
      </c>
      <c r="AH629" s="205">
        <f>IFERROR(SUM(District_Data!U629/$AF629),)</f>
        <v>0.29545454545454547</v>
      </c>
      <c r="AI629" s="205">
        <f>IFERROR(SUM(District_Data!V629/$AF629),)</f>
        <v>0.15909090909090909</v>
      </c>
      <c r="AJ629" s="205">
        <f>IFERROR(SUM(District_Data!W629/$AF629),)</f>
        <v>0.22727272727272727</v>
      </c>
      <c r="AK629" s="205">
        <f t="shared" si="49"/>
        <v>0.38636363636363635</v>
      </c>
      <c r="AL629" s="194"/>
      <c r="AM629" s="206">
        <f>SUM(District_Data!X629:Y629)</f>
        <v>44</v>
      </c>
      <c r="AN629" s="207">
        <f>IFERROR(SUM(District_Data!Y629/$AM629),)</f>
        <v>0.13636363636363635</v>
      </c>
    </row>
    <row r="630" spans="1:40" customFormat="1" x14ac:dyDescent="0.3">
      <c r="A630" s="52" t="str">
        <f>District_Data!A630</f>
        <v>EUREKA SPRINGS SCHOOL DISTRICT</v>
      </c>
      <c r="B630" s="77" t="s">
        <v>1481</v>
      </c>
      <c r="C630" s="27">
        <f>District_Data!C630</f>
        <v>7</v>
      </c>
      <c r="D630" s="192">
        <f>SUM(District_Data!D630:G630)</f>
        <v>54</v>
      </c>
      <c r="E630" s="193">
        <f>IFERROR(SUM(District_Data!D630/$D630),)</f>
        <v>9.2592592592592587E-2</v>
      </c>
      <c r="F630" s="193">
        <f>IFERROR(SUM(District_Data!E630/$D630),)</f>
        <v>0.24074074074074073</v>
      </c>
      <c r="G630" s="193">
        <f>IFERROR(SUM(District_Data!F630/$D630),)</f>
        <v>0.27777777777777779</v>
      </c>
      <c r="H630" s="193">
        <f>IFERROR(SUM(District_Data!G630/$D630),)</f>
        <v>0.3888888888888889</v>
      </c>
      <c r="I630" s="193">
        <f t="shared" si="45"/>
        <v>0.66666666666666674</v>
      </c>
      <c r="J630" s="194"/>
      <c r="K630" s="195">
        <f>SUM(District_Data!H630:K630)</f>
        <v>54</v>
      </c>
      <c r="L630" s="196">
        <f>IFERROR(SUM(District_Data!H630/$K630),)</f>
        <v>0.29629629629629628</v>
      </c>
      <c r="M630" s="196">
        <f>IFERROR(SUM(District_Data!I630/$K630),)</f>
        <v>0.31481481481481483</v>
      </c>
      <c r="N630" s="196">
        <f>IFERROR(SUM(District_Data!J630/$K630),)</f>
        <v>0.22222222222222221</v>
      </c>
      <c r="O630" s="196">
        <f>IFERROR(SUM(District_Data!K630/$K630),)</f>
        <v>0.16666666666666666</v>
      </c>
      <c r="P630" s="197">
        <f t="shared" si="46"/>
        <v>0.38888888888888884</v>
      </c>
      <c r="Q630" s="194"/>
      <c r="R630" s="198">
        <f>SUM(District_Data!L630:O630)</f>
        <v>54</v>
      </c>
      <c r="S630" s="199">
        <f>IFERROR(SUM(District_Data!L630/$R630),)</f>
        <v>0.57407407407407407</v>
      </c>
      <c r="T630" s="199">
        <f>IFERROR(SUM(District_Data!M630/$R630),)</f>
        <v>0.14814814814814814</v>
      </c>
      <c r="U630" s="199">
        <f>IFERROR(SUM(District_Data!N630/$R630),)</f>
        <v>0.14814814814814814</v>
      </c>
      <c r="V630" s="199">
        <f>IFERROR(SUM(District_Data!O630/$R630),)</f>
        <v>0.12962962962962962</v>
      </c>
      <c r="W630" s="200">
        <f t="shared" si="47"/>
        <v>0.27777777777777779</v>
      </c>
      <c r="X630" s="194"/>
      <c r="Y630" s="201">
        <f>SUM(District_Data!P630:S630)</f>
        <v>54</v>
      </c>
      <c r="Z630" s="202">
        <f>IFERROR(SUM(District_Data!P630/$Y630),)</f>
        <v>0.40740740740740738</v>
      </c>
      <c r="AA630" s="202">
        <f>IFERROR(SUM(District_Data!Q630/$Y630),)</f>
        <v>0.25925925925925924</v>
      </c>
      <c r="AB630" s="202">
        <f>IFERROR(SUM(District_Data!R630/$Y630),)</f>
        <v>0.31481481481481483</v>
      </c>
      <c r="AC630" s="202">
        <f>IFERROR(SUM(District_Data!S630/$Y630),)</f>
        <v>1.8518518518518517E-2</v>
      </c>
      <c r="AD630" s="203">
        <f t="shared" si="48"/>
        <v>0.33333333333333337</v>
      </c>
      <c r="AE630" s="194"/>
      <c r="AF630" s="204">
        <f>SUM(District_Data!T630:W630)</f>
        <v>54</v>
      </c>
      <c r="AG630" s="205">
        <f>IFERROR(SUM(District_Data!T630/$AF630),)</f>
        <v>0.44444444444444442</v>
      </c>
      <c r="AH630" s="205">
        <f>IFERROR(SUM(District_Data!U630/$AF630),)</f>
        <v>0.24074074074074073</v>
      </c>
      <c r="AI630" s="205">
        <f>IFERROR(SUM(District_Data!V630/$AF630),)</f>
        <v>0.22222222222222221</v>
      </c>
      <c r="AJ630" s="205">
        <f>IFERROR(SUM(District_Data!W630/$AF630),)</f>
        <v>9.2592592592592587E-2</v>
      </c>
      <c r="AK630" s="205">
        <f t="shared" si="49"/>
        <v>0.31481481481481477</v>
      </c>
      <c r="AL630" s="194"/>
      <c r="AM630" s="206">
        <f>SUM(District_Data!X630:Y630)</f>
        <v>54</v>
      </c>
      <c r="AN630" s="207">
        <f>IFERROR(SUM(District_Data!Y630/$AM630),)</f>
        <v>9.2592592592592587E-2</v>
      </c>
    </row>
    <row r="631" spans="1:40" customFormat="1" x14ac:dyDescent="0.3">
      <c r="A631" s="52" t="str">
        <f>District_Data!A631</f>
        <v>EUREKA SPRINGS SCHOOL DISTRICT</v>
      </c>
      <c r="B631" s="77" t="s">
        <v>1481</v>
      </c>
      <c r="C631" s="27">
        <f>District_Data!C631</f>
        <v>8</v>
      </c>
      <c r="D631" s="192">
        <f>SUM(District_Data!D631:G631)</f>
        <v>48</v>
      </c>
      <c r="E631" s="193">
        <f>IFERROR(SUM(District_Data!D631/$D631),)</f>
        <v>4.1666666666666664E-2</v>
      </c>
      <c r="F631" s="193">
        <f>IFERROR(SUM(District_Data!E631/$D631),)</f>
        <v>0.125</v>
      </c>
      <c r="G631" s="193">
        <f>IFERROR(SUM(District_Data!F631/$D631),)</f>
        <v>0.22916666666666666</v>
      </c>
      <c r="H631" s="193">
        <f>IFERROR(SUM(District_Data!G631/$D631),)</f>
        <v>0.60416666666666663</v>
      </c>
      <c r="I631" s="193">
        <f t="shared" si="45"/>
        <v>0.83333333333333326</v>
      </c>
      <c r="J631" s="194"/>
      <c r="K631" s="195">
        <f>SUM(District_Data!H631:K631)</f>
        <v>48</v>
      </c>
      <c r="L631" s="196">
        <f>IFERROR(SUM(District_Data!H631/$K631),)</f>
        <v>0.20833333333333334</v>
      </c>
      <c r="M631" s="196">
        <f>IFERROR(SUM(District_Data!I631/$K631),)</f>
        <v>0.125</v>
      </c>
      <c r="N631" s="196">
        <f>IFERROR(SUM(District_Data!J631/$K631),)</f>
        <v>0.22916666666666666</v>
      </c>
      <c r="O631" s="196">
        <f>IFERROR(SUM(District_Data!K631/$K631),)</f>
        <v>0.4375</v>
      </c>
      <c r="P631" s="197">
        <f t="shared" si="46"/>
        <v>0.66666666666666663</v>
      </c>
      <c r="Q631" s="194"/>
      <c r="R631" s="198">
        <f>SUM(District_Data!L631:O631)</f>
        <v>48</v>
      </c>
      <c r="S631" s="199">
        <f>IFERROR(SUM(District_Data!L631/$R631),)</f>
        <v>0.20833333333333334</v>
      </c>
      <c r="T631" s="199">
        <f>IFERROR(SUM(District_Data!M631/$R631),)</f>
        <v>0.20833333333333334</v>
      </c>
      <c r="U631" s="199">
        <f>IFERROR(SUM(District_Data!N631/$R631),)</f>
        <v>0.16666666666666666</v>
      </c>
      <c r="V631" s="199">
        <f>IFERROR(SUM(District_Data!O631/$R631),)</f>
        <v>0.41666666666666669</v>
      </c>
      <c r="W631" s="200">
        <f t="shared" si="47"/>
        <v>0.58333333333333337</v>
      </c>
      <c r="X631" s="194"/>
      <c r="Y631" s="201">
        <f>SUM(District_Data!P631:S631)</f>
        <v>48</v>
      </c>
      <c r="Z631" s="202">
        <f>IFERROR(SUM(District_Data!P631/$Y631),)</f>
        <v>0.14583333333333334</v>
      </c>
      <c r="AA631" s="202">
        <f>IFERROR(SUM(District_Data!Q631/$Y631),)</f>
        <v>0.20833333333333334</v>
      </c>
      <c r="AB631" s="202">
        <f>IFERROR(SUM(District_Data!R631/$Y631),)</f>
        <v>0.3125</v>
      </c>
      <c r="AC631" s="202">
        <f>IFERROR(SUM(District_Data!S631/$Y631),)</f>
        <v>0.33333333333333331</v>
      </c>
      <c r="AD631" s="203">
        <f t="shared" si="48"/>
        <v>0.64583333333333326</v>
      </c>
      <c r="AE631" s="194"/>
      <c r="AF631" s="204">
        <f>SUM(District_Data!T631:W631)</f>
        <v>48</v>
      </c>
      <c r="AG631" s="205">
        <f>IFERROR(SUM(District_Data!T631/$AF631),)</f>
        <v>0.125</v>
      </c>
      <c r="AH631" s="205">
        <f>IFERROR(SUM(District_Data!U631/$AF631),)</f>
        <v>0.25</v>
      </c>
      <c r="AI631" s="205">
        <f>IFERROR(SUM(District_Data!V631/$AF631),)</f>
        <v>0.20833333333333334</v>
      </c>
      <c r="AJ631" s="205">
        <f>IFERROR(SUM(District_Data!W631/$AF631),)</f>
        <v>0.41666666666666669</v>
      </c>
      <c r="AK631" s="205">
        <f t="shared" si="49"/>
        <v>0.625</v>
      </c>
      <c r="AL631" s="194"/>
      <c r="AM631" s="206">
        <f>SUM(District_Data!X631:Y631)</f>
        <v>48</v>
      </c>
      <c r="AN631" s="207">
        <f>IFERROR(SUM(District_Data!Y631/$AM631),)</f>
        <v>0.3125</v>
      </c>
    </row>
    <row r="632" spans="1:40" customFormat="1" x14ac:dyDescent="0.3">
      <c r="A632" s="52" t="str">
        <f>District_Data!A632</f>
        <v>EUREKA SPRINGS SCHOOL DISTRICT</v>
      </c>
      <c r="B632" s="77" t="s">
        <v>1481</v>
      </c>
      <c r="C632" s="27">
        <f>District_Data!C632</f>
        <v>9</v>
      </c>
      <c r="D632" s="192">
        <f>SUM(District_Data!D632:G632)</f>
        <v>54</v>
      </c>
      <c r="E632" s="193">
        <f>IFERROR(SUM(District_Data!D632/$D632),)</f>
        <v>3.7037037037037035E-2</v>
      </c>
      <c r="F632" s="193">
        <f>IFERROR(SUM(District_Data!E632/$D632),)</f>
        <v>0.14814814814814814</v>
      </c>
      <c r="G632" s="193">
        <f>IFERROR(SUM(District_Data!F632/$D632),)</f>
        <v>0.25925925925925924</v>
      </c>
      <c r="H632" s="193">
        <f>IFERROR(SUM(District_Data!G632/$D632),)</f>
        <v>0.55555555555555558</v>
      </c>
      <c r="I632" s="193">
        <f t="shared" si="45"/>
        <v>0.81481481481481488</v>
      </c>
      <c r="J632" s="194"/>
      <c r="K632" s="195">
        <f>SUM(District_Data!H632:K632)</f>
        <v>54</v>
      </c>
      <c r="L632" s="196">
        <f>IFERROR(SUM(District_Data!H632/$K632),)</f>
        <v>0.18518518518518517</v>
      </c>
      <c r="M632" s="196">
        <f>IFERROR(SUM(District_Data!I632/$K632),)</f>
        <v>0.1111111111111111</v>
      </c>
      <c r="N632" s="196">
        <f>IFERROR(SUM(District_Data!J632/$K632),)</f>
        <v>0.35185185185185186</v>
      </c>
      <c r="O632" s="196">
        <f>IFERROR(SUM(District_Data!K632/$K632),)</f>
        <v>0.35185185185185186</v>
      </c>
      <c r="P632" s="197">
        <f t="shared" si="46"/>
        <v>0.70370370370370372</v>
      </c>
      <c r="Q632" s="194"/>
      <c r="R632" s="198">
        <f>SUM(District_Data!L632:O632)</f>
        <v>54</v>
      </c>
      <c r="S632" s="199">
        <f>IFERROR(SUM(District_Data!L632/$R632),)</f>
        <v>0.16666666666666666</v>
      </c>
      <c r="T632" s="199">
        <f>IFERROR(SUM(District_Data!M632/$R632),)</f>
        <v>0.25925925925925924</v>
      </c>
      <c r="U632" s="199">
        <f>IFERROR(SUM(District_Data!N632/$R632),)</f>
        <v>0.22222222222222221</v>
      </c>
      <c r="V632" s="199">
        <f>IFERROR(SUM(District_Data!O632/$R632),)</f>
        <v>0.35185185185185186</v>
      </c>
      <c r="W632" s="200">
        <f t="shared" si="47"/>
        <v>0.57407407407407407</v>
      </c>
      <c r="X632" s="194"/>
      <c r="Y632" s="201">
        <f>SUM(District_Data!P632:S632)</f>
        <v>54</v>
      </c>
      <c r="Z632" s="202">
        <f>IFERROR(SUM(District_Data!P632/$Y632),)</f>
        <v>0.14814814814814814</v>
      </c>
      <c r="AA632" s="202">
        <f>IFERROR(SUM(District_Data!Q632/$Y632),)</f>
        <v>0.18518518518518517</v>
      </c>
      <c r="AB632" s="202">
        <f>IFERROR(SUM(District_Data!R632/$Y632),)</f>
        <v>0.25925925925925924</v>
      </c>
      <c r="AC632" s="202">
        <f>IFERROR(SUM(District_Data!S632/$Y632),)</f>
        <v>0.40740740740740738</v>
      </c>
      <c r="AD632" s="203">
        <f t="shared" si="48"/>
        <v>0.66666666666666663</v>
      </c>
      <c r="AE632" s="194"/>
      <c r="AF632" s="204">
        <f>SUM(District_Data!T632:W632)</f>
        <v>54</v>
      </c>
      <c r="AG632" s="205">
        <f>IFERROR(SUM(District_Data!T632/$AF632),)</f>
        <v>0.12962962962962962</v>
      </c>
      <c r="AH632" s="205">
        <f>IFERROR(SUM(District_Data!U632/$AF632),)</f>
        <v>0.14814814814814814</v>
      </c>
      <c r="AI632" s="205">
        <f>IFERROR(SUM(District_Data!V632/$AF632),)</f>
        <v>0.24074074074074073</v>
      </c>
      <c r="AJ632" s="205">
        <f>IFERROR(SUM(District_Data!W632/$AF632),)</f>
        <v>0.48148148148148145</v>
      </c>
      <c r="AK632" s="205">
        <f t="shared" si="49"/>
        <v>0.72222222222222221</v>
      </c>
      <c r="AL632" s="194"/>
      <c r="AM632" s="206">
        <f>SUM(District_Data!X632:Y632)</f>
        <v>54</v>
      </c>
      <c r="AN632" s="207">
        <f>IFERROR(SUM(District_Data!Y632/$AM632),)</f>
        <v>0.35185185185185186</v>
      </c>
    </row>
    <row r="633" spans="1:40" customFormat="1" x14ac:dyDescent="0.3">
      <c r="A633" s="52" t="str">
        <f>District_Data!A633</f>
        <v>EUREKA SPRINGS SCHOOL DISTRICT</v>
      </c>
      <c r="B633" s="77" t="s">
        <v>1481</v>
      </c>
      <c r="C633" s="27">
        <f>District_Data!C633</f>
        <v>10</v>
      </c>
      <c r="D633" s="192">
        <f>SUM(District_Data!D633:G633)</f>
        <v>47</v>
      </c>
      <c r="E633" s="193">
        <f>IFERROR(SUM(District_Data!D633/$D633),)</f>
        <v>4.2553191489361701E-2</v>
      </c>
      <c r="F633" s="193">
        <f>IFERROR(SUM(District_Data!E633/$D633),)</f>
        <v>0.1702127659574468</v>
      </c>
      <c r="G633" s="193">
        <f>IFERROR(SUM(District_Data!F633/$D633),)</f>
        <v>0.25531914893617019</v>
      </c>
      <c r="H633" s="193">
        <f>IFERROR(SUM(District_Data!G633/$D633),)</f>
        <v>0.53191489361702127</v>
      </c>
      <c r="I633" s="193">
        <f t="shared" si="45"/>
        <v>0.7872340425531914</v>
      </c>
      <c r="J633" s="194"/>
      <c r="K633" s="195">
        <f>SUM(District_Data!H633:K633)</f>
        <v>47</v>
      </c>
      <c r="L633" s="196">
        <f>IFERROR(SUM(District_Data!H633/$K633),)</f>
        <v>0.42553191489361702</v>
      </c>
      <c r="M633" s="196">
        <f>IFERROR(SUM(District_Data!I633/$K633),)</f>
        <v>0.25531914893617019</v>
      </c>
      <c r="N633" s="196">
        <f>IFERROR(SUM(District_Data!J633/$K633),)</f>
        <v>0.10638297872340426</v>
      </c>
      <c r="O633" s="196">
        <f>IFERROR(SUM(District_Data!K633/$K633),)</f>
        <v>0.21276595744680851</v>
      </c>
      <c r="P633" s="197">
        <f t="shared" si="46"/>
        <v>0.31914893617021278</v>
      </c>
      <c r="Q633" s="194"/>
      <c r="R633" s="198">
        <f>SUM(District_Data!L633:O633)</f>
        <v>47</v>
      </c>
      <c r="S633" s="199">
        <f>IFERROR(SUM(District_Data!L633/$R633),)</f>
        <v>0.23404255319148937</v>
      </c>
      <c r="T633" s="199">
        <f>IFERROR(SUM(District_Data!M633/$R633),)</f>
        <v>0.25531914893617019</v>
      </c>
      <c r="U633" s="199">
        <f>IFERROR(SUM(District_Data!N633/$R633),)</f>
        <v>0.23404255319148937</v>
      </c>
      <c r="V633" s="199">
        <f>IFERROR(SUM(District_Data!O633/$R633),)</f>
        <v>0.27659574468085107</v>
      </c>
      <c r="W633" s="200">
        <f t="shared" si="47"/>
        <v>0.5106382978723405</v>
      </c>
      <c r="X633" s="194"/>
      <c r="Y633" s="201">
        <f>SUM(District_Data!P633:S633)</f>
        <v>47</v>
      </c>
      <c r="Z633" s="202">
        <f>IFERROR(SUM(District_Data!P633/$Y633),)</f>
        <v>0.31914893617021278</v>
      </c>
      <c r="AA633" s="202">
        <f>IFERROR(SUM(District_Data!Q633/$Y633),)</f>
        <v>0.19148936170212766</v>
      </c>
      <c r="AB633" s="202">
        <f>IFERROR(SUM(District_Data!R633/$Y633),)</f>
        <v>0.2978723404255319</v>
      </c>
      <c r="AC633" s="202">
        <f>IFERROR(SUM(District_Data!S633/$Y633),)</f>
        <v>0.19148936170212766</v>
      </c>
      <c r="AD633" s="203">
        <f t="shared" si="48"/>
        <v>0.48936170212765956</v>
      </c>
      <c r="AE633" s="194"/>
      <c r="AF633" s="204">
        <f>SUM(District_Data!T633:W633)</f>
        <v>47</v>
      </c>
      <c r="AG633" s="205">
        <f>IFERROR(SUM(District_Data!T633/$AF633),)</f>
        <v>0.19148936170212766</v>
      </c>
      <c r="AH633" s="205">
        <f>IFERROR(SUM(District_Data!U633/$AF633),)</f>
        <v>0.19148936170212766</v>
      </c>
      <c r="AI633" s="205">
        <f>IFERROR(SUM(District_Data!V633/$AF633),)</f>
        <v>0.27659574468085107</v>
      </c>
      <c r="AJ633" s="205">
        <f>IFERROR(SUM(District_Data!W633/$AF633),)</f>
        <v>0.34042553191489361</v>
      </c>
      <c r="AK633" s="205">
        <f t="shared" si="49"/>
        <v>0.61702127659574468</v>
      </c>
      <c r="AL633" s="194"/>
      <c r="AM633" s="206">
        <f>SUM(District_Data!X633:Y633)</f>
        <v>47</v>
      </c>
      <c r="AN633" s="207">
        <f>IFERROR(SUM(District_Data!Y633/$AM633),)</f>
        <v>0.23404255319148937</v>
      </c>
    </row>
    <row r="634" spans="1:40" customFormat="1" x14ac:dyDescent="0.3">
      <c r="A634" s="52" t="str">
        <f>District_Data!A634</f>
        <v>EXALT ACADEMY OF SOUTHWEST LITTLE ROCK DISTRICT</v>
      </c>
      <c r="B634" s="77" t="s">
        <v>1482</v>
      </c>
      <c r="C634" s="27">
        <f>District_Data!C634</f>
        <v>3</v>
      </c>
      <c r="D634" s="192">
        <f>SUM(District_Data!D634:G634)</f>
        <v>63</v>
      </c>
      <c r="E634" s="193">
        <f>IFERROR(SUM(District_Data!D634/$D634),)</f>
        <v>0.1111111111111111</v>
      </c>
      <c r="F634" s="193">
        <f>IFERROR(SUM(District_Data!E634/$D634),)</f>
        <v>0.42857142857142855</v>
      </c>
      <c r="G634" s="193">
        <f>IFERROR(SUM(District_Data!F634/$D634),)</f>
        <v>0.31746031746031744</v>
      </c>
      <c r="H634" s="193">
        <f>IFERROR(SUM(District_Data!G634/$D634),)</f>
        <v>0.14285714285714285</v>
      </c>
      <c r="I634" s="193">
        <f t="shared" si="45"/>
        <v>0.46031746031746029</v>
      </c>
      <c r="J634" s="194"/>
      <c r="K634" s="195">
        <f>SUM(District_Data!H634:K634)</f>
        <v>63</v>
      </c>
      <c r="L634" s="196">
        <f>IFERROR(SUM(District_Data!H634/$K634),)</f>
        <v>0.41269841269841268</v>
      </c>
      <c r="M634" s="196">
        <f>IFERROR(SUM(District_Data!I634/$K634),)</f>
        <v>0.26984126984126983</v>
      </c>
      <c r="N634" s="196">
        <f>IFERROR(SUM(District_Data!J634/$K634),)</f>
        <v>0.30158730158730157</v>
      </c>
      <c r="O634" s="196">
        <f>IFERROR(SUM(District_Data!K634/$K634),)</f>
        <v>1.5873015873015872E-2</v>
      </c>
      <c r="P634" s="197">
        <f t="shared" si="46"/>
        <v>0.31746031746031744</v>
      </c>
      <c r="Q634" s="194"/>
      <c r="R634" s="198">
        <f>SUM(District_Data!L634:O634)</f>
        <v>63</v>
      </c>
      <c r="S634" s="199">
        <f>IFERROR(SUM(District_Data!L634/$R634),)</f>
        <v>0.68253968253968256</v>
      </c>
      <c r="T634" s="199">
        <f>IFERROR(SUM(District_Data!M634/$R634),)</f>
        <v>0.19047619047619047</v>
      </c>
      <c r="U634" s="199">
        <f>IFERROR(SUM(District_Data!N634/$R634),)</f>
        <v>0.1111111111111111</v>
      </c>
      <c r="V634" s="199">
        <f>IFERROR(SUM(District_Data!O634/$R634),)</f>
        <v>1.5873015873015872E-2</v>
      </c>
      <c r="W634" s="200">
        <f t="shared" si="47"/>
        <v>0.12698412698412698</v>
      </c>
      <c r="X634" s="194"/>
      <c r="Y634" s="201">
        <f>SUM(District_Data!P634:S634)</f>
        <v>63</v>
      </c>
      <c r="Z634" s="202">
        <f>IFERROR(SUM(District_Data!P634/$Y634),)</f>
        <v>0.61904761904761907</v>
      </c>
      <c r="AA634" s="202">
        <f>IFERROR(SUM(District_Data!Q634/$Y634),)</f>
        <v>0.22222222222222221</v>
      </c>
      <c r="AB634" s="202">
        <f>IFERROR(SUM(District_Data!R634/$Y634),)</f>
        <v>0.12698412698412698</v>
      </c>
      <c r="AC634" s="202">
        <f>IFERROR(SUM(District_Data!S634/$Y634),)</f>
        <v>3.1746031746031744E-2</v>
      </c>
      <c r="AD634" s="203">
        <f t="shared" si="48"/>
        <v>0.15873015873015872</v>
      </c>
      <c r="AE634" s="194"/>
      <c r="AF634" s="204">
        <f>SUM(District_Data!T634:W634)</f>
        <v>63</v>
      </c>
      <c r="AG634" s="205">
        <f>IFERROR(SUM(District_Data!T634/$AF634),)</f>
        <v>0.58730158730158732</v>
      </c>
      <c r="AH634" s="205">
        <f>IFERROR(SUM(District_Data!U634/$AF634),)</f>
        <v>0.26984126984126983</v>
      </c>
      <c r="AI634" s="205">
        <f>IFERROR(SUM(District_Data!V634/$AF634),)</f>
        <v>0.12698412698412698</v>
      </c>
      <c r="AJ634" s="205">
        <f>IFERROR(SUM(District_Data!W634/$AF634),)</f>
        <v>1.5873015873015872E-2</v>
      </c>
      <c r="AK634" s="205">
        <f t="shared" si="49"/>
        <v>0.14285714285714285</v>
      </c>
      <c r="AL634" s="194"/>
      <c r="AM634" s="206">
        <f>SUM(District_Data!X634:Y634)</f>
        <v>63</v>
      </c>
      <c r="AN634" s="207">
        <f>IFERROR(SUM(District_Data!Y634/$AM634),)</f>
        <v>1.5873015873015872E-2</v>
      </c>
    </row>
    <row r="635" spans="1:40" customFormat="1" x14ac:dyDescent="0.3">
      <c r="A635" s="52" t="str">
        <f>District_Data!A635</f>
        <v>EXALT ACADEMY OF SOUTHWEST LITTLE ROCK DISTRICT</v>
      </c>
      <c r="B635" s="77" t="s">
        <v>1482</v>
      </c>
      <c r="C635" s="27">
        <f>District_Data!C635</f>
        <v>4</v>
      </c>
      <c r="D635" s="192">
        <f>SUM(District_Data!D635:G635)</f>
        <v>61</v>
      </c>
      <c r="E635" s="193">
        <f>IFERROR(SUM(District_Data!D635/$D635),)</f>
        <v>0.11475409836065574</v>
      </c>
      <c r="F635" s="193">
        <f>IFERROR(SUM(District_Data!E635/$D635),)</f>
        <v>0.52459016393442626</v>
      </c>
      <c r="G635" s="193">
        <f>IFERROR(SUM(District_Data!F635/$D635),)</f>
        <v>0.24590163934426229</v>
      </c>
      <c r="H635" s="193">
        <f>IFERROR(SUM(District_Data!G635/$D635),)</f>
        <v>0.11475409836065574</v>
      </c>
      <c r="I635" s="193">
        <f t="shared" si="45"/>
        <v>0.36065573770491804</v>
      </c>
      <c r="J635" s="194"/>
      <c r="K635" s="195">
        <f>SUM(District_Data!H635:K635)</f>
        <v>61</v>
      </c>
      <c r="L635" s="196">
        <f>IFERROR(SUM(District_Data!H635/$K635),)</f>
        <v>0.55737704918032782</v>
      </c>
      <c r="M635" s="196">
        <f>IFERROR(SUM(District_Data!I635/$K635),)</f>
        <v>0.39344262295081966</v>
      </c>
      <c r="N635" s="196">
        <f>IFERROR(SUM(District_Data!J635/$K635),)</f>
        <v>4.9180327868852458E-2</v>
      </c>
      <c r="O635" s="196">
        <f>IFERROR(SUM(District_Data!K635/$K635),)</f>
        <v>0</v>
      </c>
      <c r="P635" s="197">
        <f t="shared" si="46"/>
        <v>4.9180327868852458E-2</v>
      </c>
      <c r="Q635" s="194"/>
      <c r="R635" s="198">
        <f>SUM(District_Data!L635:O635)</f>
        <v>61</v>
      </c>
      <c r="S635" s="199">
        <f>IFERROR(SUM(District_Data!L635/$R635),)</f>
        <v>0.70491803278688525</v>
      </c>
      <c r="T635" s="199">
        <f>IFERROR(SUM(District_Data!M635/$R635),)</f>
        <v>0.19672131147540983</v>
      </c>
      <c r="U635" s="199">
        <f>IFERROR(SUM(District_Data!N635/$R635),)</f>
        <v>8.1967213114754092E-2</v>
      </c>
      <c r="V635" s="199">
        <f>IFERROR(SUM(District_Data!O635/$R635),)</f>
        <v>1.6393442622950821E-2</v>
      </c>
      <c r="W635" s="200">
        <f t="shared" si="47"/>
        <v>9.8360655737704916E-2</v>
      </c>
      <c r="X635" s="194"/>
      <c r="Y635" s="201">
        <f>SUM(District_Data!P635:S635)</f>
        <v>61</v>
      </c>
      <c r="Z635" s="202">
        <f>IFERROR(SUM(District_Data!P635/$Y635),)</f>
        <v>0.65573770491803274</v>
      </c>
      <c r="AA635" s="202">
        <f>IFERROR(SUM(District_Data!Q635/$Y635),)</f>
        <v>0.21311475409836064</v>
      </c>
      <c r="AB635" s="202">
        <f>IFERROR(SUM(District_Data!R635/$Y635),)</f>
        <v>9.8360655737704916E-2</v>
      </c>
      <c r="AC635" s="202">
        <f>IFERROR(SUM(District_Data!S635/$Y635),)</f>
        <v>3.2786885245901641E-2</v>
      </c>
      <c r="AD635" s="203">
        <f t="shared" si="48"/>
        <v>0.13114754098360656</v>
      </c>
      <c r="AE635" s="194"/>
      <c r="AF635" s="204">
        <f>SUM(District_Data!T635:W635)</f>
        <v>61</v>
      </c>
      <c r="AG635" s="205">
        <f>IFERROR(SUM(District_Data!T635/$AF635),)</f>
        <v>0.72131147540983609</v>
      </c>
      <c r="AH635" s="205">
        <f>IFERROR(SUM(District_Data!U635/$AF635),)</f>
        <v>0.11475409836065574</v>
      </c>
      <c r="AI635" s="205">
        <f>IFERROR(SUM(District_Data!V635/$AF635),)</f>
        <v>0.11475409836065574</v>
      </c>
      <c r="AJ635" s="205">
        <f>IFERROR(SUM(District_Data!W635/$AF635),)</f>
        <v>4.9180327868852458E-2</v>
      </c>
      <c r="AK635" s="205">
        <f t="shared" si="49"/>
        <v>0.16393442622950821</v>
      </c>
      <c r="AL635" s="194"/>
      <c r="AM635" s="206">
        <f>SUM(District_Data!X635:Y635)</f>
        <v>61</v>
      </c>
      <c r="AN635" s="207">
        <f>IFERROR(SUM(District_Data!Y635/$AM635),)</f>
        <v>0</v>
      </c>
    </row>
    <row r="636" spans="1:40" customFormat="1" x14ac:dyDescent="0.3">
      <c r="A636" s="52" t="str">
        <f>District_Data!A636</f>
        <v>EXALT ACADEMY OF SOUTHWEST LITTLE ROCK DISTRICT</v>
      </c>
      <c r="B636" s="77" t="s">
        <v>1482</v>
      </c>
      <c r="C636" s="27">
        <f>District_Data!C636</f>
        <v>5</v>
      </c>
      <c r="D636" s="192">
        <f>SUM(District_Data!D636:G636)</f>
        <v>60</v>
      </c>
      <c r="E636" s="193">
        <f>IFERROR(SUM(District_Data!D636/$D636),)</f>
        <v>8.3333333333333329E-2</v>
      </c>
      <c r="F636" s="193">
        <f>IFERROR(SUM(District_Data!E636/$D636),)</f>
        <v>0.45</v>
      </c>
      <c r="G636" s="193">
        <f>IFERROR(SUM(District_Data!F636/$D636),)</f>
        <v>0.41666666666666669</v>
      </c>
      <c r="H636" s="193">
        <f>IFERROR(SUM(District_Data!G636/$D636),)</f>
        <v>0.05</v>
      </c>
      <c r="I636" s="193">
        <f t="shared" si="45"/>
        <v>0.46666666666666667</v>
      </c>
      <c r="J636" s="194"/>
      <c r="K636" s="195">
        <f>SUM(District_Data!H636:K636)</f>
        <v>60</v>
      </c>
      <c r="L636" s="196">
        <f>IFERROR(SUM(District_Data!H636/$K636),)</f>
        <v>0.46666666666666667</v>
      </c>
      <c r="M636" s="196">
        <f>IFERROR(SUM(District_Data!I636/$K636),)</f>
        <v>0.5</v>
      </c>
      <c r="N636" s="196">
        <f>IFERROR(SUM(District_Data!J636/$K636),)</f>
        <v>3.3333333333333333E-2</v>
      </c>
      <c r="O636" s="196">
        <f>IFERROR(SUM(District_Data!K636/$K636),)</f>
        <v>0</v>
      </c>
      <c r="P636" s="197">
        <f t="shared" si="46"/>
        <v>3.3333333333333333E-2</v>
      </c>
      <c r="Q636" s="194"/>
      <c r="R636" s="198">
        <f>SUM(District_Data!L636:O636)</f>
        <v>60</v>
      </c>
      <c r="S636" s="199">
        <f>IFERROR(SUM(District_Data!L636/$R636),)</f>
        <v>0.6</v>
      </c>
      <c r="T636" s="199">
        <f>IFERROR(SUM(District_Data!M636/$R636),)</f>
        <v>0.35</v>
      </c>
      <c r="U636" s="199">
        <f>IFERROR(SUM(District_Data!N636/$R636),)</f>
        <v>0.05</v>
      </c>
      <c r="V636" s="199">
        <f>IFERROR(SUM(District_Data!O636/$R636),)</f>
        <v>0</v>
      </c>
      <c r="W636" s="200">
        <f t="shared" si="47"/>
        <v>0.05</v>
      </c>
      <c r="X636" s="194"/>
      <c r="Y636" s="201">
        <f>SUM(District_Data!P636:S636)</f>
        <v>60</v>
      </c>
      <c r="Z636" s="202">
        <f>IFERROR(SUM(District_Data!P636/$Y636),)</f>
        <v>0.71666666666666667</v>
      </c>
      <c r="AA636" s="202">
        <f>IFERROR(SUM(District_Data!Q636/$Y636),)</f>
        <v>0.15</v>
      </c>
      <c r="AB636" s="202">
        <f>IFERROR(SUM(District_Data!R636/$Y636),)</f>
        <v>0.13333333333333333</v>
      </c>
      <c r="AC636" s="202">
        <f>IFERROR(SUM(District_Data!S636/$Y636),)</f>
        <v>0</v>
      </c>
      <c r="AD636" s="203">
        <f t="shared" si="48"/>
        <v>0.13333333333333333</v>
      </c>
      <c r="AE636" s="194"/>
      <c r="AF636" s="204">
        <f>SUM(District_Data!T636:W636)</f>
        <v>60</v>
      </c>
      <c r="AG636" s="205">
        <f>IFERROR(SUM(District_Data!T636/$AF636),)</f>
        <v>0.65</v>
      </c>
      <c r="AH636" s="205">
        <f>IFERROR(SUM(District_Data!U636/$AF636),)</f>
        <v>0.2</v>
      </c>
      <c r="AI636" s="205">
        <f>IFERROR(SUM(District_Data!V636/$AF636),)</f>
        <v>0.11666666666666667</v>
      </c>
      <c r="AJ636" s="205">
        <f>IFERROR(SUM(District_Data!W636/$AF636),)</f>
        <v>3.3333333333333333E-2</v>
      </c>
      <c r="AK636" s="205">
        <f t="shared" si="49"/>
        <v>0.15</v>
      </c>
      <c r="AL636" s="194"/>
      <c r="AM636" s="206">
        <f>SUM(District_Data!X636:Y636)</f>
        <v>60</v>
      </c>
      <c r="AN636" s="207">
        <f>IFERROR(SUM(District_Data!Y636/$AM636),)</f>
        <v>0</v>
      </c>
    </row>
    <row r="637" spans="1:40" customFormat="1" x14ac:dyDescent="0.3">
      <c r="A637" s="52" t="str">
        <f>District_Data!A637</f>
        <v>EXALT ACADEMY OF SOUTHWEST LITTLE ROCK DISTRICT</v>
      </c>
      <c r="B637" s="77" t="s">
        <v>1482</v>
      </c>
      <c r="C637" s="27">
        <f>District_Data!C637</f>
        <v>6</v>
      </c>
      <c r="D637" s="192">
        <f>SUM(District_Data!D637:G637)</f>
        <v>64</v>
      </c>
      <c r="E637" s="193">
        <f>IFERROR(SUM(District_Data!D637/$D637),)</f>
        <v>7.8125E-2</v>
      </c>
      <c r="F637" s="193">
        <f>IFERROR(SUM(District_Data!E637/$D637),)</f>
        <v>0.5</v>
      </c>
      <c r="G637" s="193">
        <f>IFERROR(SUM(District_Data!F637/$D637),)</f>
        <v>0.25</v>
      </c>
      <c r="H637" s="193">
        <f>IFERROR(SUM(District_Data!G637/$D637),)</f>
        <v>0.171875</v>
      </c>
      <c r="I637" s="193">
        <f t="shared" si="45"/>
        <v>0.421875</v>
      </c>
      <c r="J637" s="194"/>
      <c r="K637" s="195">
        <f>SUM(District_Data!H637:K637)</f>
        <v>64</v>
      </c>
      <c r="L637" s="196">
        <f>IFERROR(SUM(District_Data!H637/$K637),)</f>
        <v>0.359375</v>
      </c>
      <c r="M637" s="196">
        <f>IFERROR(SUM(District_Data!I637/$K637),)</f>
        <v>0.515625</v>
      </c>
      <c r="N637" s="196">
        <f>IFERROR(SUM(District_Data!J637/$K637),)</f>
        <v>0.109375</v>
      </c>
      <c r="O637" s="196">
        <f>IFERROR(SUM(District_Data!K637/$K637),)</f>
        <v>1.5625E-2</v>
      </c>
      <c r="P637" s="197">
        <f t="shared" si="46"/>
        <v>0.125</v>
      </c>
      <c r="Q637" s="194"/>
      <c r="R637" s="198">
        <f>SUM(District_Data!L637:O637)</f>
        <v>64</v>
      </c>
      <c r="S637" s="199">
        <f>IFERROR(SUM(District_Data!L637/$R637),)</f>
        <v>0.671875</v>
      </c>
      <c r="T637" s="199">
        <f>IFERROR(SUM(District_Data!M637/$R637),)</f>
        <v>0.15625</v>
      </c>
      <c r="U637" s="199">
        <f>IFERROR(SUM(District_Data!N637/$R637),)</f>
        <v>0.125</v>
      </c>
      <c r="V637" s="199">
        <f>IFERROR(SUM(District_Data!O637/$R637),)</f>
        <v>4.6875E-2</v>
      </c>
      <c r="W637" s="200">
        <f t="shared" si="47"/>
        <v>0.171875</v>
      </c>
      <c r="X637" s="194"/>
      <c r="Y637" s="201">
        <f>SUM(District_Data!P637:S637)</f>
        <v>64</v>
      </c>
      <c r="Z637" s="202">
        <f>IFERROR(SUM(District_Data!P637/$Y637),)</f>
        <v>0.59375</v>
      </c>
      <c r="AA637" s="202">
        <f>IFERROR(SUM(District_Data!Q637/$Y637),)</f>
        <v>0.15625</v>
      </c>
      <c r="AB637" s="202">
        <f>IFERROR(SUM(District_Data!R637/$Y637),)</f>
        <v>0.171875</v>
      </c>
      <c r="AC637" s="202">
        <f>IFERROR(SUM(District_Data!S637/$Y637),)</f>
        <v>7.8125E-2</v>
      </c>
      <c r="AD637" s="203">
        <f t="shared" si="48"/>
        <v>0.25</v>
      </c>
      <c r="AE637" s="194"/>
      <c r="AF637" s="204">
        <f>SUM(District_Data!T637:W637)</f>
        <v>64</v>
      </c>
      <c r="AG637" s="205">
        <f>IFERROR(SUM(District_Data!T637/$AF637),)</f>
        <v>0.65625</v>
      </c>
      <c r="AH637" s="205">
        <f>IFERROR(SUM(District_Data!U637/$AF637),)</f>
        <v>0.140625</v>
      </c>
      <c r="AI637" s="205">
        <f>IFERROR(SUM(District_Data!V637/$AF637),)</f>
        <v>0.140625</v>
      </c>
      <c r="AJ637" s="205">
        <f>IFERROR(SUM(District_Data!W637/$AF637),)</f>
        <v>6.25E-2</v>
      </c>
      <c r="AK637" s="205">
        <f t="shared" si="49"/>
        <v>0.203125</v>
      </c>
      <c r="AL637" s="194"/>
      <c r="AM637" s="206">
        <f>SUM(District_Data!X637:Y637)</f>
        <v>64</v>
      </c>
      <c r="AN637" s="207">
        <f>IFERROR(SUM(District_Data!Y637/$AM637),)</f>
        <v>0</v>
      </c>
    </row>
    <row r="638" spans="1:40" customFormat="1" x14ac:dyDescent="0.3">
      <c r="A638" s="52" t="str">
        <f>District_Data!A638</f>
        <v>EXALT ACADEMY OF SOUTHWEST LITTLE ROCK DISTRICT</v>
      </c>
      <c r="B638" s="77" t="s">
        <v>1482</v>
      </c>
      <c r="C638" s="27">
        <f>District_Data!C638</f>
        <v>7</v>
      </c>
      <c r="D638" s="192">
        <f>SUM(District_Data!D638:G638)</f>
        <v>43</v>
      </c>
      <c r="E638" s="193">
        <f>IFERROR(SUM(District_Data!D638/$D638),)</f>
        <v>0.13953488372093023</v>
      </c>
      <c r="F638" s="193">
        <f>IFERROR(SUM(District_Data!E638/$D638),)</f>
        <v>0.20930232558139536</v>
      </c>
      <c r="G638" s="193">
        <f>IFERROR(SUM(District_Data!F638/$D638),)</f>
        <v>0.39534883720930231</v>
      </c>
      <c r="H638" s="193">
        <f>IFERROR(SUM(District_Data!G638/$D638),)</f>
        <v>0.2558139534883721</v>
      </c>
      <c r="I638" s="193">
        <f t="shared" si="45"/>
        <v>0.65116279069767447</v>
      </c>
      <c r="J638" s="194"/>
      <c r="K638" s="195">
        <f>SUM(District_Data!H638:K638)</f>
        <v>43</v>
      </c>
      <c r="L638" s="196">
        <f>IFERROR(SUM(District_Data!H638/$K638),)</f>
        <v>0.53488372093023251</v>
      </c>
      <c r="M638" s="196">
        <f>IFERROR(SUM(District_Data!I638/$K638),)</f>
        <v>0.44186046511627908</v>
      </c>
      <c r="N638" s="196">
        <f>IFERROR(SUM(District_Data!J638/$K638),)</f>
        <v>0</v>
      </c>
      <c r="O638" s="196">
        <f>IFERROR(SUM(District_Data!K638/$K638),)</f>
        <v>2.3255813953488372E-2</v>
      </c>
      <c r="P638" s="197">
        <f t="shared" si="46"/>
        <v>2.3255813953488372E-2</v>
      </c>
      <c r="Q638" s="194"/>
      <c r="R638" s="198">
        <f>SUM(District_Data!L638:O638)</f>
        <v>43</v>
      </c>
      <c r="S638" s="199">
        <f>IFERROR(SUM(District_Data!L638/$R638),)</f>
        <v>0.72093023255813948</v>
      </c>
      <c r="T638" s="199">
        <f>IFERROR(SUM(District_Data!M638/$R638),)</f>
        <v>0.11627906976744186</v>
      </c>
      <c r="U638" s="199">
        <f>IFERROR(SUM(District_Data!N638/$R638),)</f>
        <v>0.13953488372093023</v>
      </c>
      <c r="V638" s="199">
        <f>IFERROR(SUM(District_Data!O638/$R638),)</f>
        <v>2.3255813953488372E-2</v>
      </c>
      <c r="W638" s="200">
        <f t="shared" si="47"/>
        <v>0.16279069767441862</v>
      </c>
      <c r="X638" s="194"/>
      <c r="Y638" s="201">
        <f>SUM(District_Data!P638:S638)</f>
        <v>43</v>
      </c>
      <c r="Z638" s="202">
        <f>IFERROR(SUM(District_Data!P638/$Y638),)</f>
        <v>0.58139534883720934</v>
      </c>
      <c r="AA638" s="202">
        <f>IFERROR(SUM(District_Data!Q638/$Y638),)</f>
        <v>0.2558139534883721</v>
      </c>
      <c r="AB638" s="202">
        <f>IFERROR(SUM(District_Data!R638/$Y638),)</f>
        <v>0.16279069767441862</v>
      </c>
      <c r="AC638" s="202">
        <f>IFERROR(SUM(District_Data!S638/$Y638),)</f>
        <v>0</v>
      </c>
      <c r="AD638" s="203">
        <f t="shared" si="48"/>
        <v>0.16279069767441862</v>
      </c>
      <c r="AE638" s="194"/>
      <c r="AF638" s="204">
        <f>SUM(District_Data!T638:W638)</f>
        <v>43</v>
      </c>
      <c r="AG638" s="205">
        <f>IFERROR(SUM(District_Data!T638/$AF638),)</f>
        <v>0.58139534883720934</v>
      </c>
      <c r="AH638" s="205">
        <f>IFERROR(SUM(District_Data!U638/$AF638),)</f>
        <v>0.20930232558139536</v>
      </c>
      <c r="AI638" s="205">
        <f>IFERROR(SUM(District_Data!V638/$AF638),)</f>
        <v>0.18604651162790697</v>
      </c>
      <c r="AJ638" s="205">
        <f>IFERROR(SUM(District_Data!W638/$AF638),)</f>
        <v>2.3255813953488372E-2</v>
      </c>
      <c r="AK638" s="205">
        <f t="shared" si="49"/>
        <v>0.20930232558139533</v>
      </c>
      <c r="AL638" s="194"/>
      <c r="AM638" s="206">
        <f>SUM(District_Data!X638:Y638)</f>
        <v>43</v>
      </c>
      <c r="AN638" s="207">
        <f>IFERROR(SUM(District_Data!Y638/$AM638),)</f>
        <v>2.3255813953488372E-2</v>
      </c>
    </row>
    <row r="639" spans="1:40" customFormat="1" x14ac:dyDescent="0.3">
      <c r="A639" s="52" t="str">
        <f>District_Data!A639</f>
        <v>EXALT ACADEMY OF SOUTHWEST LITTLE ROCK DISTRICT</v>
      </c>
      <c r="B639" s="77" t="s">
        <v>1482</v>
      </c>
      <c r="C639" s="27">
        <f>District_Data!C639</f>
        <v>8</v>
      </c>
      <c r="D639" s="192">
        <f>SUM(District_Data!D639:G639)</f>
        <v>40</v>
      </c>
      <c r="E639" s="193">
        <f>IFERROR(SUM(District_Data!D639/$D639),)</f>
        <v>0.3</v>
      </c>
      <c r="F639" s="193">
        <f>IFERROR(SUM(District_Data!E639/$D639),)</f>
        <v>0.27500000000000002</v>
      </c>
      <c r="G639" s="193">
        <f>IFERROR(SUM(District_Data!F639/$D639),)</f>
        <v>0.27500000000000002</v>
      </c>
      <c r="H639" s="193">
        <f>IFERROR(SUM(District_Data!G639/$D639),)</f>
        <v>0.15</v>
      </c>
      <c r="I639" s="193">
        <f t="shared" si="45"/>
        <v>0.42500000000000004</v>
      </c>
      <c r="J639" s="194"/>
      <c r="K639" s="195">
        <f>SUM(District_Data!H639:K639)</f>
        <v>40</v>
      </c>
      <c r="L639" s="196">
        <f>IFERROR(SUM(District_Data!H639/$K639),)</f>
        <v>0.55000000000000004</v>
      </c>
      <c r="M639" s="196">
        <f>IFERROR(SUM(District_Data!I639/$K639),)</f>
        <v>0.3</v>
      </c>
      <c r="N639" s="196">
        <f>IFERROR(SUM(District_Data!J639/$K639),)</f>
        <v>0.1</v>
      </c>
      <c r="O639" s="196">
        <f>IFERROR(SUM(District_Data!K639/$K639),)</f>
        <v>0.05</v>
      </c>
      <c r="P639" s="197">
        <f t="shared" si="46"/>
        <v>0.15000000000000002</v>
      </c>
      <c r="Q639" s="194"/>
      <c r="R639" s="198">
        <f>SUM(District_Data!L639:O639)</f>
        <v>40</v>
      </c>
      <c r="S639" s="199">
        <f>IFERROR(SUM(District_Data!L639/$R639),)</f>
        <v>0.67500000000000004</v>
      </c>
      <c r="T639" s="199">
        <f>IFERROR(SUM(District_Data!M639/$R639),)</f>
        <v>0.27500000000000002</v>
      </c>
      <c r="U639" s="199">
        <f>IFERROR(SUM(District_Data!N639/$R639),)</f>
        <v>2.5000000000000001E-2</v>
      </c>
      <c r="V639" s="199">
        <f>IFERROR(SUM(District_Data!O639/$R639),)</f>
        <v>2.5000000000000001E-2</v>
      </c>
      <c r="W639" s="200">
        <f t="shared" si="47"/>
        <v>0.05</v>
      </c>
      <c r="X639" s="194"/>
      <c r="Y639" s="201">
        <f>SUM(District_Data!P639:S639)</f>
        <v>40</v>
      </c>
      <c r="Z639" s="202">
        <f>IFERROR(SUM(District_Data!P639/$Y639),)</f>
        <v>0.42499999999999999</v>
      </c>
      <c r="AA639" s="202">
        <f>IFERROR(SUM(District_Data!Q639/$Y639),)</f>
        <v>0.4</v>
      </c>
      <c r="AB639" s="202">
        <f>IFERROR(SUM(District_Data!R639/$Y639),)</f>
        <v>0.125</v>
      </c>
      <c r="AC639" s="202">
        <f>IFERROR(SUM(District_Data!S639/$Y639),)</f>
        <v>0.05</v>
      </c>
      <c r="AD639" s="203">
        <f t="shared" si="48"/>
        <v>0.17499999999999999</v>
      </c>
      <c r="AE639" s="194"/>
      <c r="AF639" s="204">
        <f>SUM(District_Data!T639:W639)</f>
        <v>40</v>
      </c>
      <c r="AG639" s="205">
        <f>IFERROR(SUM(District_Data!T639/$AF639),)</f>
        <v>0.57499999999999996</v>
      </c>
      <c r="AH639" s="205">
        <f>IFERROR(SUM(District_Data!U639/$AF639),)</f>
        <v>0.22500000000000001</v>
      </c>
      <c r="AI639" s="205">
        <f>IFERROR(SUM(District_Data!V639/$AF639),)</f>
        <v>0.15</v>
      </c>
      <c r="AJ639" s="205">
        <f>IFERROR(SUM(District_Data!W639/$AF639),)</f>
        <v>0.05</v>
      </c>
      <c r="AK639" s="205">
        <f t="shared" si="49"/>
        <v>0.2</v>
      </c>
      <c r="AL639" s="194"/>
      <c r="AM639" s="206">
        <f>SUM(District_Data!X639:Y639)</f>
        <v>40</v>
      </c>
      <c r="AN639" s="207">
        <f>IFERROR(SUM(District_Data!Y639/$AM639),)</f>
        <v>2.5000000000000001E-2</v>
      </c>
    </row>
    <row r="640" spans="1:40" customFormat="1" x14ac:dyDescent="0.3">
      <c r="A640" s="52" t="str">
        <f>District_Data!A640</f>
        <v>FARMINGTON SCHOOL DISTRICT</v>
      </c>
      <c r="B640" s="77" t="s">
        <v>1483</v>
      </c>
      <c r="C640" s="27">
        <f>District_Data!C640</f>
        <v>3</v>
      </c>
      <c r="D640" s="192">
        <f>SUM(District_Data!D640:G640)</f>
        <v>176</v>
      </c>
      <c r="E640" s="193">
        <f>IFERROR(SUM(District_Data!D640/$D640),)</f>
        <v>5.681818181818182E-3</v>
      </c>
      <c r="F640" s="193">
        <f>IFERROR(SUM(District_Data!E640/$D640),)</f>
        <v>0.23863636363636365</v>
      </c>
      <c r="G640" s="193">
        <f>IFERROR(SUM(District_Data!F640/$D640),)</f>
        <v>0.24431818181818182</v>
      </c>
      <c r="H640" s="193">
        <f>IFERROR(SUM(District_Data!G640/$D640),)</f>
        <v>0.51136363636363635</v>
      </c>
      <c r="I640" s="193">
        <f t="shared" si="45"/>
        <v>0.75568181818181812</v>
      </c>
      <c r="J640" s="194"/>
      <c r="K640" s="195">
        <f>SUM(District_Data!H640:K640)</f>
        <v>176</v>
      </c>
      <c r="L640" s="196">
        <f>IFERROR(SUM(District_Data!H640/$K640),)</f>
        <v>0.13068181818181818</v>
      </c>
      <c r="M640" s="196">
        <f>IFERROR(SUM(District_Data!I640/$K640),)</f>
        <v>0.22159090909090909</v>
      </c>
      <c r="N640" s="196">
        <f>IFERROR(SUM(District_Data!J640/$K640),)</f>
        <v>0.42613636363636365</v>
      </c>
      <c r="O640" s="196">
        <f>IFERROR(SUM(District_Data!K640/$K640),)</f>
        <v>0.22159090909090909</v>
      </c>
      <c r="P640" s="197">
        <f t="shared" si="46"/>
        <v>0.64772727272727271</v>
      </c>
      <c r="Q640" s="194"/>
      <c r="R640" s="198">
        <f>SUM(District_Data!L640:O640)</f>
        <v>176</v>
      </c>
      <c r="S640" s="199">
        <f>IFERROR(SUM(District_Data!L640/$R640),)</f>
        <v>0.40340909090909088</v>
      </c>
      <c r="T640" s="199">
        <f>IFERROR(SUM(District_Data!M640/$R640),)</f>
        <v>0.21022727272727273</v>
      </c>
      <c r="U640" s="199">
        <f>IFERROR(SUM(District_Data!N640/$R640),)</f>
        <v>0.17045454545454544</v>
      </c>
      <c r="V640" s="199">
        <f>IFERROR(SUM(District_Data!O640/$R640),)</f>
        <v>0.21590909090909091</v>
      </c>
      <c r="W640" s="200">
        <f t="shared" si="47"/>
        <v>0.38636363636363635</v>
      </c>
      <c r="X640" s="194"/>
      <c r="Y640" s="201">
        <f>SUM(District_Data!P640:S640)</f>
        <v>176</v>
      </c>
      <c r="Z640" s="202">
        <f>IFERROR(SUM(District_Data!P640/$Y640),)</f>
        <v>0.33522727272727271</v>
      </c>
      <c r="AA640" s="202">
        <f>IFERROR(SUM(District_Data!Q640/$Y640),)</f>
        <v>0.24431818181818182</v>
      </c>
      <c r="AB640" s="202">
        <f>IFERROR(SUM(District_Data!R640/$Y640),)</f>
        <v>0.22727272727272727</v>
      </c>
      <c r="AC640" s="202">
        <f>IFERROR(SUM(District_Data!S640/$Y640),)</f>
        <v>0.19318181818181818</v>
      </c>
      <c r="AD640" s="203">
        <f t="shared" si="48"/>
        <v>0.42045454545454541</v>
      </c>
      <c r="AE640" s="194"/>
      <c r="AF640" s="204">
        <f>SUM(District_Data!T640:W640)</f>
        <v>176</v>
      </c>
      <c r="AG640" s="205">
        <f>IFERROR(SUM(District_Data!T640/$AF640),)</f>
        <v>0.34659090909090912</v>
      </c>
      <c r="AH640" s="205">
        <f>IFERROR(SUM(District_Data!U640/$AF640),)</f>
        <v>0.17613636363636365</v>
      </c>
      <c r="AI640" s="205">
        <f>IFERROR(SUM(District_Data!V640/$AF640),)</f>
        <v>0.17613636363636365</v>
      </c>
      <c r="AJ640" s="205">
        <f>IFERROR(SUM(District_Data!W640/$AF640),)</f>
        <v>0.30113636363636365</v>
      </c>
      <c r="AK640" s="205">
        <f t="shared" si="49"/>
        <v>0.47727272727272729</v>
      </c>
      <c r="AL640" s="194"/>
      <c r="AM640" s="206">
        <f>SUM(District_Data!X640:Y640)</f>
        <v>176</v>
      </c>
      <c r="AN640" s="207">
        <f>IFERROR(SUM(District_Data!Y640/$AM640),)</f>
        <v>0.19318181818181818</v>
      </c>
    </row>
    <row r="641" spans="1:40" customFormat="1" x14ac:dyDescent="0.3">
      <c r="A641" s="52" t="str">
        <f>District_Data!A641</f>
        <v>FARMINGTON SCHOOL DISTRICT</v>
      </c>
      <c r="B641" s="77" t="s">
        <v>1483</v>
      </c>
      <c r="C641" s="27">
        <f>District_Data!C641</f>
        <v>4</v>
      </c>
      <c r="D641" s="192">
        <f>SUM(District_Data!D641:G641)</f>
        <v>180</v>
      </c>
      <c r="E641" s="193">
        <f>IFERROR(SUM(District_Data!D641/$D641),)</f>
        <v>0.1388888888888889</v>
      </c>
      <c r="F641" s="193">
        <f>IFERROR(SUM(District_Data!E641/$D641),)</f>
        <v>0.2388888888888889</v>
      </c>
      <c r="G641" s="193">
        <f>IFERROR(SUM(District_Data!F641/$D641),)</f>
        <v>0.37222222222222223</v>
      </c>
      <c r="H641" s="193">
        <f>IFERROR(SUM(District_Data!G641/$D641),)</f>
        <v>0.25</v>
      </c>
      <c r="I641" s="193">
        <f t="shared" si="45"/>
        <v>0.62222222222222223</v>
      </c>
      <c r="J641" s="194"/>
      <c r="K641" s="195">
        <f>SUM(District_Data!H641:K641)</f>
        <v>180</v>
      </c>
      <c r="L641" s="196">
        <f>IFERROR(SUM(District_Data!H641/$K641),)</f>
        <v>0.16666666666666666</v>
      </c>
      <c r="M641" s="196">
        <f>IFERROR(SUM(District_Data!I641/$K641),)</f>
        <v>0.41111111111111109</v>
      </c>
      <c r="N641" s="196">
        <f>IFERROR(SUM(District_Data!J641/$K641),)</f>
        <v>0.32222222222222224</v>
      </c>
      <c r="O641" s="196">
        <f>IFERROR(SUM(District_Data!K641/$K641),)</f>
        <v>0.1</v>
      </c>
      <c r="P641" s="197">
        <f t="shared" si="46"/>
        <v>0.42222222222222228</v>
      </c>
      <c r="Q641" s="194"/>
      <c r="R641" s="198">
        <f>SUM(District_Data!L641:O641)</f>
        <v>180</v>
      </c>
      <c r="S641" s="199">
        <f>IFERROR(SUM(District_Data!L641/$R641),)</f>
        <v>0.39444444444444443</v>
      </c>
      <c r="T641" s="199">
        <f>IFERROR(SUM(District_Data!M641/$R641),)</f>
        <v>8.3333333333333329E-2</v>
      </c>
      <c r="U641" s="199">
        <f>IFERROR(SUM(District_Data!N641/$R641),)</f>
        <v>0.31666666666666665</v>
      </c>
      <c r="V641" s="199">
        <f>IFERROR(SUM(District_Data!O641/$R641),)</f>
        <v>0.20555555555555555</v>
      </c>
      <c r="W641" s="200">
        <f t="shared" si="47"/>
        <v>0.52222222222222214</v>
      </c>
      <c r="X641" s="194"/>
      <c r="Y641" s="201">
        <f>SUM(District_Data!P641:S641)</f>
        <v>180</v>
      </c>
      <c r="Z641" s="202">
        <f>IFERROR(SUM(District_Data!P641/$Y641),)</f>
        <v>0.30555555555555558</v>
      </c>
      <c r="AA641" s="202">
        <f>IFERROR(SUM(District_Data!Q641/$Y641),)</f>
        <v>0.21666666666666667</v>
      </c>
      <c r="AB641" s="202">
        <f>IFERROR(SUM(District_Data!R641/$Y641),)</f>
        <v>0.28333333333333333</v>
      </c>
      <c r="AC641" s="202">
        <f>IFERROR(SUM(District_Data!S641/$Y641),)</f>
        <v>0.19444444444444445</v>
      </c>
      <c r="AD641" s="203">
        <f t="shared" si="48"/>
        <v>0.47777777777777775</v>
      </c>
      <c r="AE641" s="194"/>
      <c r="AF641" s="204">
        <f>SUM(District_Data!T641:W641)</f>
        <v>180</v>
      </c>
      <c r="AG641" s="205">
        <f>IFERROR(SUM(District_Data!T641/$AF641),)</f>
        <v>0.39444444444444443</v>
      </c>
      <c r="AH641" s="205">
        <f>IFERROR(SUM(District_Data!U641/$AF641),)</f>
        <v>0.19444444444444445</v>
      </c>
      <c r="AI641" s="205">
        <f>IFERROR(SUM(District_Data!V641/$AF641),)</f>
        <v>0.21666666666666667</v>
      </c>
      <c r="AJ641" s="205">
        <f>IFERROR(SUM(District_Data!W641/$AF641),)</f>
        <v>0.19444444444444445</v>
      </c>
      <c r="AK641" s="205">
        <f t="shared" si="49"/>
        <v>0.41111111111111109</v>
      </c>
      <c r="AL641" s="194"/>
      <c r="AM641" s="206">
        <f>SUM(District_Data!X641:Y641)</f>
        <v>180</v>
      </c>
      <c r="AN641" s="207">
        <f>IFERROR(SUM(District_Data!Y641/$AM641),)</f>
        <v>0.20555555555555555</v>
      </c>
    </row>
    <row r="642" spans="1:40" customFormat="1" x14ac:dyDescent="0.3">
      <c r="A642" s="52" t="str">
        <f>District_Data!A642</f>
        <v>FARMINGTON SCHOOL DISTRICT</v>
      </c>
      <c r="B642" s="77" t="s">
        <v>1483</v>
      </c>
      <c r="C642" s="27">
        <f>District_Data!C642</f>
        <v>5</v>
      </c>
      <c r="D642" s="192">
        <f>SUM(District_Data!D642:G642)</f>
        <v>201</v>
      </c>
      <c r="E642" s="193">
        <f>IFERROR(SUM(District_Data!D642/$D642),)</f>
        <v>4.4776119402985072E-2</v>
      </c>
      <c r="F642" s="193">
        <f>IFERROR(SUM(District_Data!E642/$D642),)</f>
        <v>0.17910447761194029</v>
      </c>
      <c r="G642" s="193">
        <f>IFERROR(SUM(District_Data!F642/$D642),)</f>
        <v>0.32835820895522388</v>
      </c>
      <c r="H642" s="193">
        <f>IFERROR(SUM(District_Data!G642/$D642),)</f>
        <v>0.44776119402985076</v>
      </c>
      <c r="I642" s="193">
        <f t="shared" si="45"/>
        <v>0.77611940298507465</v>
      </c>
      <c r="J642" s="194"/>
      <c r="K642" s="195">
        <f>SUM(District_Data!H642:K642)</f>
        <v>201</v>
      </c>
      <c r="L642" s="196">
        <f>IFERROR(SUM(District_Data!H642/$K642),)</f>
        <v>0.13930348258706468</v>
      </c>
      <c r="M642" s="196">
        <f>IFERROR(SUM(District_Data!I642/$K642),)</f>
        <v>0.32338308457711445</v>
      </c>
      <c r="N642" s="196">
        <f>IFERROR(SUM(District_Data!J642/$K642),)</f>
        <v>0.39303482587064675</v>
      </c>
      <c r="O642" s="196">
        <f>IFERROR(SUM(District_Data!K642/$K642),)</f>
        <v>0.14427860696517414</v>
      </c>
      <c r="P642" s="197">
        <f t="shared" si="46"/>
        <v>0.53731343283582089</v>
      </c>
      <c r="Q642" s="194"/>
      <c r="R642" s="198">
        <f>SUM(District_Data!L642:O642)</f>
        <v>201</v>
      </c>
      <c r="S642" s="199">
        <f>IFERROR(SUM(District_Data!L642/$R642),)</f>
        <v>0.1890547263681592</v>
      </c>
      <c r="T642" s="199">
        <f>IFERROR(SUM(District_Data!M642/$R642),)</f>
        <v>0.27860696517412936</v>
      </c>
      <c r="U642" s="199">
        <f>IFERROR(SUM(District_Data!N642/$R642),)</f>
        <v>0.32338308457711445</v>
      </c>
      <c r="V642" s="199">
        <f>IFERROR(SUM(District_Data!O642/$R642),)</f>
        <v>0.20895522388059701</v>
      </c>
      <c r="W642" s="200">
        <f t="shared" si="47"/>
        <v>0.53233830845771146</v>
      </c>
      <c r="X642" s="194"/>
      <c r="Y642" s="201">
        <f>SUM(District_Data!P642:S642)</f>
        <v>201</v>
      </c>
      <c r="Z642" s="202">
        <f>IFERROR(SUM(District_Data!P642/$Y642),)</f>
        <v>0.27363184079601988</v>
      </c>
      <c r="AA642" s="202">
        <f>IFERROR(SUM(District_Data!Q642/$Y642),)</f>
        <v>0.21890547263681592</v>
      </c>
      <c r="AB642" s="202">
        <f>IFERROR(SUM(District_Data!R642/$Y642),)</f>
        <v>0.26865671641791045</v>
      </c>
      <c r="AC642" s="202">
        <f>IFERROR(SUM(District_Data!S642/$Y642),)</f>
        <v>0.23880597014925373</v>
      </c>
      <c r="AD642" s="203">
        <f t="shared" si="48"/>
        <v>0.5074626865671642</v>
      </c>
      <c r="AE642" s="194"/>
      <c r="AF642" s="204">
        <f>SUM(District_Data!T642:W642)</f>
        <v>201</v>
      </c>
      <c r="AG642" s="205">
        <f>IFERROR(SUM(District_Data!T642/$AF642),)</f>
        <v>0.2537313432835821</v>
      </c>
      <c r="AH642" s="205">
        <f>IFERROR(SUM(District_Data!U642/$AF642),)</f>
        <v>0.17910447761194029</v>
      </c>
      <c r="AI642" s="205">
        <f>IFERROR(SUM(District_Data!V642/$AF642),)</f>
        <v>0.21393034825870647</v>
      </c>
      <c r="AJ642" s="205">
        <f>IFERROR(SUM(District_Data!W642/$AF642),)</f>
        <v>0.35323383084577115</v>
      </c>
      <c r="AK642" s="205">
        <f t="shared" si="49"/>
        <v>0.56716417910447758</v>
      </c>
      <c r="AL642" s="194"/>
      <c r="AM642" s="206">
        <f>SUM(District_Data!X642:Y642)</f>
        <v>201</v>
      </c>
      <c r="AN642" s="207">
        <f>IFERROR(SUM(District_Data!Y642/$AM642),)</f>
        <v>0.22388059701492538</v>
      </c>
    </row>
    <row r="643" spans="1:40" customFormat="1" x14ac:dyDescent="0.3">
      <c r="A643" s="52" t="str">
        <f>District_Data!A643</f>
        <v>FARMINGTON SCHOOL DISTRICT</v>
      </c>
      <c r="B643" s="77" t="s">
        <v>1483</v>
      </c>
      <c r="C643" s="27">
        <f>District_Data!C643</f>
        <v>6</v>
      </c>
      <c r="D643" s="192">
        <f>SUM(District_Data!D643:G643)</f>
        <v>206</v>
      </c>
      <c r="E643" s="193">
        <f>IFERROR(SUM(District_Data!D643/$D643),)</f>
        <v>4.3689320388349516E-2</v>
      </c>
      <c r="F643" s="193">
        <f>IFERROR(SUM(District_Data!E643/$D643),)</f>
        <v>0.12621359223300971</v>
      </c>
      <c r="G643" s="193">
        <f>IFERROR(SUM(District_Data!F643/$D643),)</f>
        <v>0.20873786407766989</v>
      </c>
      <c r="H643" s="193">
        <f>IFERROR(SUM(District_Data!G643/$D643),)</f>
        <v>0.62135922330097082</v>
      </c>
      <c r="I643" s="193">
        <f t="shared" si="45"/>
        <v>0.83009708737864074</v>
      </c>
      <c r="J643" s="194"/>
      <c r="K643" s="195">
        <f>SUM(District_Data!H643:K643)</f>
        <v>206</v>
      </c>
      <c r="L643" s="196">
        <f>IFERROR(SUM(District_Data!H643/$K643),)</f>
        <v>0.11650485436893204</v>
      </c>
      <c r="M643" s="196">
        <f>IFERROR(SUM(District_Data!I643/$K643),)</f>
        <v>0.27669902912621358</v>
      </c>
      <c r="N643" s="196">
        <f>IFERROR(SUM(District_Data!J643/$K643),)</f>
        <v>0.38349514563106796</v>
      </c>
      <c r="O643" s="196">
        <f>IFERROR(SUM(District_Data!K643/$K643),)</f>
        <v>0.22330097087378642</v>
      </c>
      <c r="P643" s="197">
        <f t="shared" si="46"/>
        <v>0.60679611650485432</v>
      </c>
      <c r="Q643" s="194"/>
      <c r="R643" s="198">
        <f>SUM(District_Data!L643:O643)</f>
        <v>206</v>
      </c>
      <c r="S643" s="199">
        <f>IFERROR(SUM(District_Data!L643/$R643),)</f>
        <v>0.18932038834951456</v>
      </c>
      <c r="T643" s="199">
        <f>IFERROR(SUM(District_Data!M643/$R643),)</f>
        <v>0.17475728155339806</v>
      </c>
      <c r="U643" s="199">
        <f>IFERROR(SUM(District_Data!N643/$R643),)</f>
        <v>0.30097087378640774</v>
      </c>
      <c r="V643" s="199">
        <f>IFERROR(SUM(District_Data!O643/$R643),)</f>
        <v>0.33495145631067963</v>
      </c>
      <c r="W643" s="200">
        <f t="shared" si="47"/>
        <v>0.63592233009708732</v>
      </c>
      <c r="X643" s="194"/>
      <c r="Y643" s="201">
        <f>SUM(District_Data!P643:S643)</f>
        <v>206</v>
      </c>
      <c r="Z643" s="202">
        <f>IFERROR(SUM(District_Data!P643/$Y643),)</f>
        <v>0.19902912621359223</v>
      </c>
      <c r="AA643" s="202">
        <f>IFERROR(SUM(District_Data!Q643/$Y643),)</f>
        <v>0.23786407766990292</v>
      </c>
      <c r="AB643" s="202">
        <f>IFERROR(SUM(District_Data!R643/$Y643),)</f>
        <v>0.24271844660194175</v>
      </c>
      <c r="AC643" s="202">
        <f>IFERROR(SUM(District_Data!S643/$Y643),)</f>
        <v>0.32038834951456313</v>
      </c>
      <c r="AD643" s="203">
        <f t="shared" si="48"/>
        <v>0.56310679611650483</v>
      </c>
      <c r="AE643" s="194"/>
      <c r="AF643" s="204">
        <f>SUM(District_Data!T643:W643)</f>
        <v>206</v>
      </c>
      <c r="AG643" s="205">
        <f>IFERROR(SUM(District_Data!T643/$AF643),)</f>
        <v>0.1941747572815534</v>
      </c>
      <c r="AH643" s="205">
        <f>IFERROR(SUM(District_Data!U643/$AF643),)</f>
        <v>0.20388349514563106</v>
      </c>
      <c r="AI643" s="205">
        <f>IFERROR(SUM(District_Data!V643/$AF643),)</f>
        <v>0.24271844660194175</v>
      </c>
      <c r="AJ643" s="205">
        <f>IFERROR(SUM(District_Data!W643/$AF643),)</f>
        <v>0.35922330097087379</v>
      </c>
      <c r="AK643" s="205">
        <f t="shared" si="49"/>
        <v>0.60194174757281549</v>
      </c>
      <c r="AL643" s="194"/>
      <c r="AM643" s="206">
        <f>SUM(District_Data!X643:Y643)</f>
        <v>206</v>
      </c>
      <c r="AN643" s="207">
        <f>IFERROR(SUM(District_Data!Y643/$AM643),)</f>
        <v>0.23786407766990292</v>
      </c>
    </row>
    <row r="644" spans="1:40" customFormat="1" x14ac:dyDescent="0.3">
      <c r="A644" s="52" t="str">
        <f>District_Data!A644</f>
        <v>FARMINGTON SCHOOL DISTRICT</v>
      </c>
      <c r="B644" s="77" t="s">
        <v>1483</v>
      </c>
      <c r="C644" s="27">
        <f>District_Data!C644</f>
        <v>7</v>
      </c>
      <c r="D644" s="192">
        <f>SUM(District_Data!D644:G644)</f>
        <v>202</v>
      </c>
      <c r="E644" s="193">
        <f>IFERROR(SUM(District_Data!D644/$D644),)</f>
        <v>3.9603960396039604E-2</v>
      </c>
      <c r="F644" s="193">
        <f>IFERROR(SUM(District_Data!E644/$D644),)</f>
        <v>0.10891089108910891</v>
      </c>
      <c r="G644" s="193">
        <f>IFERROR(SUM(District_Data!F644/$D644),)</f>
        <v>0.29702970297029702</v>
      </c>
      <c r="H644" s="193">
        <f>IFERROR(SUM(District_Data!G644/$D644),)</f>
        <v>0.5544554455445545</v>
      </c>
      <c r="I644" s="193">
        <f t="shared" si="45"/>
        <v>0.85148514851485158</v>
      </c>
      <c r="J644" s="194"/>
      <c r="K644" s="195">
        <f>SUM(District_Data!H644:K644)</f>
        <v>202</v>
      </c>
      <c r="L644" s="196">
        <f>IFERROR(SUM(District_Data!H644/$K644),)</f>
        <v>0.22772277227722773</v>
      </c>
      <c r="M644" s="196">
        <f>IFERROR(SUM(District_Data!I644/$K644),)</f>
        <v>0.29702970297029702</v>
      </c>
      <c r="N644" s="196">
        <f>IFERROR(SUM(District_Data!J644/$K644),)</f>
        <v>0.31188118811881188</v>
      </c>
      <c r="O644" s="196">
        <f>IFERROR(SUM(District_Data!K644/$K644),)</f>
        <v>0.16336633663366337</v>
      </c>
      <c r="P644" s="197">
        <f t="shared" si="46"/>
        <v>0.47524752475247523</v>
      </c>
      <c r="Q644" s="194"/>
      <c r="R644" s="198">
        <f>SUM(District_Data!L644:O644)</f>
        <v>202</v>
      </c>
      <c r="S644" s="199">
        <f>IFERROR(SUM(District_Data!L644/$R644),)</f>
        <v>0.39603960396039606</v>
      </c>
      <c r="T644" s="199">
        <f>IFERROR(SUM(District_Data!M644/$R644),)</f>
        <v>0.16831683168316833</v>
      </c>
      <c r="U644" s="199">
        <f>IFERROR(SUM(District_Data!N644/$R644),)</f>
        <v>0.23762376237623761</v>
      </c>
      <c r="V644" s="199">
        <f>IFERROR(SUM(District_Data!O644/$R644),)</f>
        <v>0.19801980198019803</v>
      </c>
      <c r="W644" s="200">
        <f t="shared" si="47"/>
        <v>0.43564356435643564</v>
      </c>
      <c r="X644" s="194"/>
      <c r="Y644" s="201">
        <f>SUM(District_Data!P644:S644)</f>
        <v>202</v>
      </c>
      <c r="Z644" s="202">
        <f>IFERROR(SUM(District_Data!P644/$Y644),)</f>
        <v>0.30198019801980197</v>
      </c>
      <c r="AA644" s="202">
        <f>IFERROR(SUM(District_Data!Q644/$Y644),)</f>
        <v>0.35148514851485146</v>
      </c>
      <c r="AB644" s="202">
        <f>IFERROR(SUM(District_Data!R644/$Y644),)</f>
        <v>0.29207920792079206</v>
      </c>
      <c r="AC644" s="202">
        <f>IFERROR(SUM(District_Data!S644/$Y644),)</f>
        <v>5.4455445544554455E-2</v>
      </c>
      <c r="AD644" s="203">
        <f t="shared" si="48"/>
        <v>0.34653465346534651</v>
      </c>
      <c r="AE644" s="194"/>
      <c r="AF644" s="204">
        <f>SUM(District_Data!T644:W644)</f>
        <v>202</v>
      </c>
      <c r="AG644" s="205">
        <f>IFERROR(SUM(District_Data!T644/$AF644),)</f>
        <v>0.34158415841584161</v>
      </c>
      <c r="AH644" s="205">
        <f>IFERROR(SUM(District_Data!U644/$AF644),)</f>
        <v>0.23762376237623761</v>
      </c>
      <c r="AI644" s="205">
        <f>IFERROR(SUM(District_Data!V644/$AF644),)</f>
        <v>0.20297029702970298</v>
      </c>
      <c r="AJ644" s="205">
        <f>IFERROR(SUM(District_Data!W644/$AF644),)</f>
        <v>0.21782178217821782</v>
      </c>
      <c r="AK644" s="205">
        <f t="shared" si="49"/>
        <v>0.42079207920792083</v>
      </c>
      <c r="AL644" s="194"/>
      <c r="AM644" s="206">
        <f>SUM(District_Data!X644:Y644)</f>
        <v>202</v>
      </c>
      <c r="AN644" s="207">
        <f>IFERROR(SUM(District_Data!Y644/$AM644),)</f>
        <v>0.14851485148514851</v>
      </c>
    </row>
    <row r="645" spans="1:40" customFormat="1" x14ac:dyDescent="0.3">
      <c r="A645" s="52" t="str">
        <f>District_Data!A645</f>
        <v>FARMINGTON SCHOOL DISTRICT</v>
      </c>
      <c r="B645" s="77" t="s">
        <v>1483</v>
      </c>
      <c r="C645" s="27">
        <f>District_Data!C645</f>
        <v>8</v>
      </c>
      <c r="D645" s="192">
        <f>SUM(District_Data!D645:G645)</f>
        <v>207</v>
      </c>
      <c r="E645" s="193">
        <f>IFERROR(SUM(District_Data!D645/$D645),)</f>
        <v>8.2125603864734303E-2</v>
      </c>
      <c r="F645" s="193">
        <f>IFERROR(SUM(District_Data!E645/$D645),)</f>
        <v>0.10628019323671498</v>
      </c>
      <c r="G645" s="193">
        <f>IFERROR(SUM(District_Data!F645/$D645),)</f>
        <v>0.25120772946859904</v>
      </c>
      <c r="H645" s="193">
        <f>IFERROR(SUM(District_Data!G645/$D645),)</f>
        <v>0.56038647342995174</v>
      </c>
      <c r="I645" s="193">
        <f t="shared" ref="I645:I708" si="50">SUM(G645:H645)</f>
        <v>0.81159420289855078</v>
      </c>
      <c r="J645" s="194"/>
      <c r="K645" s="195">
        <f>SUM(District_Data!H645:K645)</f>
        <v>207</v>
      </c>
      <c r="L645" s="196">
        <f>IFERROR(SUM(District_Data!H645/$K645),)</f>
        <v>0.27053140096618356</v>
      </c>
      <c r="M645" s="196">
        <f>IFERROR(SUM(District_Data!I645/$K645),)</f>
        <v>0.3140096618357488</v>
      </c>
      <c r="N645" s="196">
        <f>IFERROR(SUM(District_Data!J645/$K645),)</f>
        <v>0.19806763285024154</v>
      </c>
      <c r="O645" s="196">
        <f>IFERROR(SUM(District_Data!K645/$K645),)</f>
        <v>0.21739130434782608</v>
      </c>
      <c r="P645" s="197">
        <f t="shared" ref="P645:P708" si="51">SUM(N645:O645)</f>
        <v>0.41545893719806759</v>
      </c>
      <c r="Q645" s="194"/>
      <c r="R645" s="198">
        <f>SUM(District_Data!L645:O645)</f>
        <v>207</v>
      </c>
      <c r="S645" s="199">
        <f>IFERROR(SUM(District_Data!L645/$R645),)</f>
        <v>0.33816425120772947</v>
      </c>
      <c r="T645" s="199">
        <f>IFERROR(SUM(District_Data!M645/$R645),)</f>
        <v>0.21739130434782608</v>
      </c>
      <c r="U645" s="199">
        <f>IFERROR(SUM(District_Data!N645/$R645),)</f>
        <v>0.24154589371980675</v>
      </c>
      <c r="V645" s="199">
        <f>IFERROR(SUM(District_Data!O645/$R645),)</f>
        <v>0.20289855072463769</v>
      </c>
      <c r="W645" s="200">
        <f t="shared" ref="W645:W708" si="52">SUM(U645:V645)</f>
        <v>0.44444444444444442</v>
      </c>
      <c r="X645" s="194"/>
      <c r="Y645" s="201">
        <f>SUM(District_Data!P645:S645)</f>
        <v>207</v>
      </c>
      <c r="Z645" s="202">
        <f>IFERROR(SUM(District_Data!P645/$Y645),)</f>
        <v>0.16908212560386474</v>
      </c>
      <c r="AA645" s="202">
        <f>IFERROR(SUM(District_Data!Q645/$Y645),)</f>
        <v>0.24637681159420291</v>
      </c>
      <c r="AB645" s="202">
        <f>IFERROR(SUM(District_Data!R645/$Y645),)</f>
        <v>0.41062801932367149</v>
      </c>
      <c r="AC645" s="202">
        <f>IFERROR(SUM(District_Data!S645/$Y645),)</f>
        <v>0.17391304347826086</v>
      </c>
      <c r="AD645" s="203">
        <f t="shared" ref="AD645:AD708" si="53">SUM(AB645:AC645)</f>
        <v>0.5845410628019323</v>
      </c>
      <c r="AE645" s="194"/>
      <c r="AF645" s="204">
        <f>SUM(District_Data!T645:W645)</f>
        <v>207</v>
      </c>
      <c r="AG645" s="205">
        <f>IFERROR(SUM(District_Data!T645/$AF645),)</f>
        <v>0.23671497584541062</v>
      </c>
      <c r="AH645" s="205">
        <f>IFERROR(SUM(District_Data!U645/$AF645),)</f>
        <v>0.24637681159420291</v>
      </c>
      <c r="AI645" s="205">
        <f>IFERROR(SUM(District_Data!V645/$AF645),)</f>
        <v>0.2318840579710145</v>
      </c>
      <c r="AJ645" s="205">
        <f>IFERROR(SUM(District_Data!W645/$AF645),)</f>
        <v>0.28502415458937197</v>
      </c>
      <c r="AK645" s="205">
        <f t="shared" ref="AK645:AK708" si="54">SUM(AI645:AJ645)</f>
        <v>0.51690821256038644</v>
      </c>
      <c r="AL645" s="194"/>
      <c r="AM645" s="206">
        <f>SUM(District_Data!X645:Y645)</f>
        <v>207</v>
      </c>
      <c r="AN645" s="207">
        <f>IFERROR(SUM(District_Data!Y645/$AM645),)</f>
        <v>0.15458937198067632</v>
      </c>
    </row>
    <row r="646" spans="1:40" customFormat="1" x14ac:dyDescent="0.3">
      <c r="A646" s="52" t="str">
        <f>District_Data!A646</f>
        <v>FARMINGTON SCHOOL DISTRICT</v>
      </c>
      <c r="B646" s="77" t="s">
        <v>1483</v>
      </c>
      <c r="C646" s="27">
        <f>District_Data!C646</f>
        <v>9</v>
      </c>
      <c r="D646" s="192">
        <f>SUM(District_Data!D646:G646)</f>
        <v>208</v>
      </c>
      <c r="E646" s="193">
        <f>IFERROR(SUM(District_Data!D646/$D646),)</f>
        <v>0.14423076923076922</v>
      </c>
      <c r="F646" s="193">
        <f>IFERROR(SUM(District_Data!E646/$D646),)</f>
        <v>0.25</v>
      </c>
      <c r="G646" s="193">
        <f>IFERROR(SUM(District_Data!F646/$D646),)</f>
        <v>0.30769230769230771</v>
      </c>
      <c r="H646" s="193">
        <f>IFERROR(SUM(District_Data!G646/$D646),)</f>
        <v>0.29807692307692307</v>
      </c>
      <c r="I646" s="193">
        <f t="shared" si="50"/>
        <v>0.60576923076923084</v>
      </c>
      <c r="J646" s="194"/>
      <c r="K646" s="195">
        <f>SUM(District_Data!H646:K646)</f>
        <v>207</v>
      </c>
      <c r="L646" s="196">
        <f>IFERROR(SUM(District_Data!H646/$K646),)</f>
        <v>0.46859903381642515</v>
      </c>
      <c r="M646" s="196">
        <f>IFERROR(SUM(District_Data!I646/$K646),)</f>
        <v>0.24637681159420291</v>
      </c>
      <c r="N646" s="196">
        <f>IFERROR(SUM(District_Data!J646/$K646),)</f>
        <v>0.17874396135265699</v>
      </c>
      <c r="O646" s="196">
        <f>IFERROR(SUM(District_Data!K646/$K646),)</f>
        <v>0.10628019323671498</v>
      </c>
      <c r="P646" s="197">
        <f t="shared" si="51"/>
        <v>0.28502415458937197</v>
      </c>
      <c r="Q646" s="194"/>
      <c r="R646" s="198">
        <f>SUM(District_Data!L646:O646)</f>
        <v>207</v>
      </c>
      <c r="S646" s="199">
        <f>IFERROR(SUM(District_Data!L646/$R646),)</f>
        <v>0.38164251207729466</v>
      </c>
      <c r="T646" s="199">
        <f>IFERROR(SUM(District_Data!M646/$R646),)</f>
        <v>0.2608695652173913</v>
      </c>
      <c r="U646" s="199">
        <f>IFERROR(SUM(District_Data!N646/$R646),)</f>
        <v>0.22222222222222221</v>
      </c>
      <c r="V646" s="199">
        <f>IFERROR(SUM(District_Data!O646/$R646),)</f>
        <v>0.13526570048309178</v>
      </c>
      <c r="W646" s="200">
        <f t="shared" si="52"/>
        <v>0.35748792270531399</v>
      </c>
      <c r="X646" s="194"/>
      <c r="Y646" s="201">
        <f>SUM(District_Data!P646:S646)</f>
        <v>207</v>
      </c>
      <c r="Z646" s="202">
        <f>IFERROR(SUM(District_Data!P646/$Y646),)</f>
        <v>0.33333333333333331</v>
      </c>
      <c r="AA646" s="202">
        <f>IFERROR(SUM(District_Data!Q646/$Y646),)</f>
        <v>0.2560386473429952</v>
      </c>
      <c r="AB646" s="202">
        <f>IFERROR(SUM(District_Data!R646/$Y646),)</f>
        <v>0.22222222222222221</v>
      </c>
      <c r="AC646" s="202">
        <f>IFERROR(SUM(District_Data!S646/$Y646),)</f>
        <v>0.18840579710144928</v>
      </c>
      <c r="AD646" s="203">
        <f t="shared" si="53"/>
        <v>0.41062801932367149</v>
      </c>
      <c r="AE646" s="194"/>
      <c r="AF646" s="204">
        <f>SUM(District_Data!T646:W646)</f>
        <v>207</v>
      </c>
      <c r="AG646" s="205">
        <f>IFERROR(SUM(District_Data!T646/$AF646),)</f>
        <v>0.37681159420289856</v>
      </c>
      <c r="AH646" s="205">
        <f>IFERROR(SUM(District_Data!U646/$AF646),)</f>
        <v>0.21739130434782608</v>
      </c>
      <c r="AI646" s="205">
        <f>IFERROR(SUM(District_Data!V646/$AF646),)</f>
        <v>0.17391304347826086</v>
      </c>
      <c r="AJ646" s="205">
        <f>IFERROR(SUM(District_Data!W646/$AF646),)</f>
        <v>0.2318840579710145</v>
      </c>
      <c r="AK646" s="205">
        <f t="shared" si="54"/>
        <v>0.40579710144927539</v>
      </c>
      <c r="AL646" s="194"/>
      <c r="AM646" s="206">
        <f>SUM(District_Data!X646:Y646)</f>
        <v>207</v>
      </c>
      <c r="AN646" s="207">
        <f>IFERROR(SUM(District_Data!Y646/$AM646),)</f>
        <v>0.13043478260869565</v>
      </c>
    </row>
    <row r="647" spans="1:40" customFormat="1" x14ac:dyDescent="0.3">
      <c r="A647" s="52" t="str">
        <f>District_Data!A647</f>
        <v>FARMINGTON SCHOOL DISTRICT</v>
      </c>
      <c r="B647" s="77" t="s">
        <v>1483</v>
      </c>
      <c r="C647" s="27">
        <f>District_Data!C647</f>
        <v>10</v>
      </c>
      <c r="D647" s="192">
        <f>SUM(District_Data!D647:G647)</f>
        <v>207</v>
      </c>
      <c r="E647" s="193">
        <f>IFERROR(SUM(District_Data!D647/$D647),)</f>
        <v>7.2463768115942032E-2</v>
      </c>
      <c r="F647" s="193">
        <f>IFERROR(SUM(District_Data!E647/$D647),)</f>
        <v>0.20772946859903382</v>
      </c>
      <c r="G647" s="193">
        <f>IFERROR(SUM(District_Data!F647/$D647),)</f>
        <v>0.40579710144927539</v>
      </c>
      <c r="H647" s="193">
        <f>IFERROR(SUM(District_Data!G647/$D647),)</f>
        <v>0.3140096618357488</v>
      </c>
      <c r="I647" s="193">
        <f t="shared" si="50"/>
        <v>0.71980676328502424</v>
      </c>
      <c r="J647" s="194"/>
      <c r="K647" s="195">
        <f>SUM(District_Data!H647:K647)</f>
        <v>207</v>
      </c>
      <c r="L647" s="196">
        <f>IFERROR(SUM(District_Data!H647/$K647),)</f>
        <v>0.53623188405797106</v>
      </c>
      <c r="M647" s="196">
        <f>IFERROR(SUM(District_Data!I647/$K647),)</f>
        <v>0.21256038647342995</v>
      </c>
      <c r="N647" s="196">
        <f>IFERROR(SUM(District_Data!J647/$K647),)</f>
        <v>0.14492753623188406</v>
      </c>
      <c r="O647" s="196">
        <f>IFERROR(SUM(District_Data!K647/$K647),)</f>
        <v>0.10628019323671498</v>
      </c>
      <c r="P647" s="197">
        <f t="shared" si="51"/>
        <v>0.25120772946859904</v>
      </c>
      <c r="Q647" s="194"/>
      <c r="R647" s="198">
        <f>SUM(District_Data!L647:O647)</f>
        <v>207</v>
      </c>
      <c r="S647" s="199">
        <f>IFERROR(SUM(District_Data!L647/$R647),)</f>
        <v>0.39130434782608697</v>
      </c>
      <c r="T647" s="199">
        <f>IFERROR(SUM(District_Data!M647/$R647),)</f>
        <v>0.29951690821256038</v>
      </c>
      <c r="U647" s="199">
        <f>IFERROR(SUM(District_Data!N647/$R647),)</f>
        <v>0.20289855072463769</v>
      </c>
      <c r="V647" s="199">
        <f>IFERROR(SUM(District_Data!O647/$R647),)</f>
        <v>0.10628019323671498</v>
      </c>
      <c r="W647" s="200">
        <f t="shared" si="52"/>
        <v>0.3091787439613527</v>
      </c>
      <c r="X647" s="194"/>
      <c r="Y647" s="201">
        <f>SUM(District_Data!P647:S647)</f>
        <v>207</v>
      </c>
      <c r="Z647" s="202">
        <f>IFERROR(SUM(District_Data!P647/$Y647),)</f>
        <v>0.42028985507246375</v>
      </c>
      <c r="AA647" s="202">
        <f>IFERROR(SUM(District_Data!Q647/$Y647),)</f>
        <v>0.28985507246376813</v>
      </c>
      <c r="AB647" s="202">
        <f>IFERROR(SUM(District_Data!R647/$Y647),)</f>
        <v>0.24637681159420291</v>
      </c>
      <c r="AC647" s="202">
        <f>IFERROR(SUM(District_Data!S647/$Y647),)</f>
        <v>4.3478260869565216E-2</v>
      </c>
      <c r="AD647" s="203">
        <f t="shared" si="53"/>
        <v>0.28985507246376813</v>
      </c>
      <c r="AE647" s="194"/>
      <c r="AF647" s="204">
        <f>SUM(District_Data!T647:W647)</f>
        <v>207</v>
      </c>
      <c r="AG647" s="205">
        <f>IFERROR(SUM(District_Data!T647/$AF647),)</f>
        <v>0.34782608695652173</v>
      </c>
      <c r="AH647" s="205">
        <f>IFERROR(SUM(District_Data!U647/$AF647),)</f>
        <v>0.24637681159420291</v>
      </c>
      <c r="AI647" s="205">
        <f>IFERROR(SUM(District_Data!V647/$AF647),)</f>
        <v>0.19806763285024154</v>
      </c>
      <c r="AJ647" s="205">
        <f>IFERROR(SUM(District_Data!W647/$AF647),)</f>
        <v>0.20772946859903382</v>
      </c>
      <c r="AK647" s="205">
        <f t="shared" si="54"/>
        <v>0.40579710144927539</v>
      </c>
      <c r="AL647" s="194"/>
      <c r="AM647" s="206">
        <f>SUM(District_Data!X647:Y647)</f>
        <v>207</v>
      </c>
      <c r="AN647" s="207">
        <f>IFERROR(SUM(District_Data!Y647/$AM647),)</f>
        <v>0.12077294685990338</v>
      </c>
    </row>
    <row r="648" spans="1:40" customFormat="1" x14ac:dyDescent="0.3">
      <c r="A648" s="52" t="str">
        <f>District_Data!A648</f>
        <v>FAYETTEVILLE SCHOOL DISTRICT</v>
      </c>
      <c r="B648" s="77" t="s">
        <v>1484</v>
      </c>
      <c r="C648" s="27">
        <f>District_Data!C648</f>
        <v>3</v>
      </c>
      <c r="D648" s="192">
        <f>SUM(District_Data!D648:G648)</f>
        <v>840</v>
      </c>
      <c r="E648" s="193">
        <f>IFERROR(SUM(District_Data!D648/$D648),)</f>
        <v>5.3571428571428568E-2</v>
      </c>
      <c r="F648" s="193">
        <f>IFERROR(SUM(District_Data!E648/$D648),)</f>
        <v>0.22619047619047619</v>
      </c>
      <c r="G648" s="193">
        <f>IFERROR(SUM(District_Data!F648/$D648),)</f>
        <v>0.18452380952380953</v>
      </c>
      <c r="H648" s="193">
        <f>IFERROR(SUM(District_Data!G648/$D648),)</f>
        <v>0.5357142857142857</v>
      </c>
      <c r="I648" s="193">
        <f t="shared" si="50"/>
        <v>0.72023809523809523</v>
      </c>
      <c r="J648" s="194"/>
      <c r="K648" s="195">
        <f>SUM(District_Data!H648:K648)</f>
        <v>840</v>
      </c>
      <c r="L648" s="196">
        <f>IFERROR(SUM(District_Data!H648/$K648),)</f>
        <v>0.19642857142857142</v>
      </c>
      <c r="M648" s="196">
        <f>IFERROR(SUM(District_Data!I648/$K648),)</f>
        <v>0.16904761904761906</v>
      </c>
      <c r="N648" s="196">
        <f>IFERROR(SUM(District_Data!J648/$K648),)</f>
        <v>0.36428571428571427</v>
      </c>
      <c r="O648" s="196">
        <f>IFERROR(SUM(District_Data!K648/$K648),)</f>
        <v>0.27023809523809522</v>
      </c>
      <c r="P648" s="197">
        <f t="shared" si="51"/>
        <v>0.63452380952380949</v>
      </c>
      <c r="Q648" s="194"/>
      <c r="R648" s="198">
        <f>SUM(District_Data!L648:O648)</f>
        <v>839</v>
      </c>
      <c r="S648" s="199">
        <f>IFERROR(SUM(District_Data!L648/$R648),)</f>
        <v>0.41477949940405245</v>
      </c>
      <c r="T648" s="199">
        <f>IFERROR(SUM(District_Data!M648/$R648),)</f>
        <v>0.15852205005959474</v>
      </c>
      <c r="U648" s="199">
        <f>IFERROR(SUM(District_Data!N648/$R648),)</f>
        <v>0.13230035756853398</v>
      </c>
      <c r="V648" s="199">
        <f>IFERROR(SUM(District_Data!O648/$R648),)</f>
        <v>0.29439809296781883</v>
      </c>
      <c r="W648" s="200">
        <f t="shared" si="52"/>
        <v>0.4266984505363528</v>
      </c>
      <c r="X648" s="194"/>
      <c r="Y648" s="201">
        <f>SUM(District_Data!P648:S648)</f>
        <v>839</v>
      </c>
      <c r="Z648" s="202">
        <f>IFERROR(SUM(District_Data!P648/$Y648),)</f>
        <v>0.36591179976162097</v>
      </c>
      <c r="AA648" s="202">
        <f>IFERROR(SUM(District_Data!Q648/$Y648),)</f>
        <v>0.16209773539928488</v>
      </c>
      <c r="AB648" s="202">
        <f>IFERROR(SUM(District_Data!R648/$Y648),)</f>
        <v>0.22050059594755661</v>
      </c>
      <c r="AC648" s="202">
        <f>IFERROR(SUM(District_Data!S648/$Y648),)</f>
        <v>0.25148986889153757</v>
      </c>
      <c r="AD648" s="203">
        <f t="shared" si="53"/>
        <v>0.47199046483909418</v>
      </c>
      <c r="AE648" s="194"/>
      <c r="AF648" s="204">
        <f>SUM(District_Data!T648:W648)</f>
        <v>839</v>
      </c>
      <c r="AG648" s="205">
        <f>IFERROR(SUM(District_Data!T648/$AF648),)</f>
        <v>0.3635280095351609</v>
      </c>
      <c r="AH648" s="205">
        <f>IFERROR(SUM(District_Data!U648/$AF648),)</f>
        <v>0.13706793802145412</v>
      </c>
      <c r="AI648" s="205">
        <f>IFERROR(SUM(District_Data!V648/$AF648),)</f>
        <v>0.16567342073897498</v>
      </c>
      <c r="AJ648" s="205">
        <f>IFERROR(SUM(District_Data!W648/$AF648),)</f>
        <v>0.33373063170441003</v>
      </c>
      <c r="AK648" s="205">
        <f t="shared" si="54"/>
        <v>0.49940405244338504</v>
      </c>
      <c r="AL648" s="194"/>
      <c r="AM648" s="206">
        <f>SUM(District_Data!X648:Y648)</f>
        <v>839</v>
      </c>
      <c r="AN648" s="207">
        <f>IFERROR(SUM(District_Data!Y648/$AM648),)</f>
        <v>0.27175208581644816</v>
      </c>
    </row>
    <row r="649" spans="1:40" customFormat="1" x14ac:dyDescent="0.3">
      <c r="A649" s="52" t="str">
        <f>District_Data!A649</f>
        <v>FAYETTEVILLE SCHOOL DISTRICT</v>
      </c>
      <c r="B649" s="77" t="s">
        <v>1484</v>
      </c>
      <c r="C649" s="27">
        <f>District_Data!C649</f>
        <v>4</v>
      </c>
      <c r="D649" s="192">
        <f>SUM(District_Data!D649:G649)</f>
        <v>905</v>
      </c>
      <c r="E649" s="193">
        <f>IFERROR(SUM(District_Data!D649/$D649),)</f>
        <v>5.9668508287292817E-2</v>
      </c>
      <c r="F649" s="193">
        <f>IFERROR(SUM(District_Data!E649/$D649),)</f>
        <v>0.21657458563535911</v>
      </c>
      <c r="G649" s="193">
        <f>IFERROR(SUM(District_Data!F649/$D649),)</f>
        <v>0.25082872928176797</v>
      </c>
      <c r="H649" s="193">
        <f>IFERROR(SUM(District_Data!G649/$D649),)</f>
        <v>0.47292817679558014</v>
      </c>
      <c r="I649" s="193">
        <f t="shared" si="50"/>
        <v>0.72375690607734811</v>
      </c>
      <c r="J649" s="194"/>
      <c r="K649" s="195">
        <f>SUM(District_Data!H649:K649)</f>
        <v>904</v>
      </c>
      <c r="L649" s="196">
        <f>IFERROR(SUM(District_Data!H649/$K649),)</f>
        <v>0.13495575221238937</v>
      </c>
      <c r="M649" s="196">
        <f>IFERROR(SUM(District_Data!I649/$K649),)</f>
        <v>0.28539823008849557</v>
      </c>
      <c r="N649" s="196">
        <f>IFERROR(SUM(District_Data!J649/$K649),)</f>
        <v>0.36393805309734512</v>
      </c>
      <c r="O649" s="196">
        <f>IFERROR(SUM(District_Data!K649/$K649),)</f>
        <v>0.21570796460176991</v>
      </c>
      <c r="P649" s="197">
        <f t="shared" si="51"/>
        <v>0.57964601769911506</v>
      </c>
      <c r="Q649" s="194"/>
      <c r="R649" s="198">
        <f>SUM(District_Data!L649:O649)</f>
        <v>905</v>
      </c>
      <c r="S649" s="199">
        <f>IFERROR(SUM(District_Data!L649/$R649),)</f>
        <v>0.2696132596685083</v>
      </c>
      <c r="T649" s="199">
        <f>IFERROR(SUM(District_Data!M649/$R649),)</f>
        <v>0.17458563535911603</v>
      </c>
      <c r="U649" s="199">
        <f>IFERROR(SUM(District_Data!N649/$R649),)</f>
        <v>0.29613259668508285</v>
      </c>
      <c r="V649" s="199">
        <f>IFERROR(SUM(District_Data!O649/$R649),)</f>
        <v>0.25966850828729282</v>
      </c>
      <c r="W649" s="200">
        <f t="shared" si="52"/>
        <v>0.55580110497237567</v>
      </c>
      <c r="X649" s="194"/>
      <c r="Y649" s="201">
        <f>SUM(District_Data!P649:S649)</f>
        <v>905</v>
      </c>
      <c r="Z649" s="202">
        <f>IFERROR(SUM(District_Data!P649/$Y649),)</f>
        <v>0.25193370165745854</v>
      </c>
      <c r="AA649" s="202">
        <f>IFERROR(SUM(District_Data!Q649/$Y649),)</f>
        <v>0.20994475138121546</v>
      </c>
      <c r="AB649" s="202">
        <f>IFERROR(SUM(District_Data!R649/$Y649),)</f>
        <v>0.26629834254143647</v>
      </c>
      <c r="AC649" s="202">
        <f>IFERROR(SUM(District_Data!S649/$Y649),)</f>
        <v>0.2718232044198895</v>
      </c>
      <c r="AD649" s="203">
        <f t="shared" si="53"/>
        <v>0.53812154696132597</v>
      </c>
      <c r="AE649" s="194"/>
      <c r="AF649" s="204">
        <f>SUM(District_Data!T649:W649)</f>
        <v>905</v>
      </c>
      <c r="AG649" s="205">
        <f>IFERROR(SUM(District_Data!T649/$AF649),)</f>
        <v>0.3160220994475138</v>
      </c>
      <c r="AH649" s="205">
        <f>IFERROR(SUM(District_Data!U649/$AF649),)</f>
        <v>0.16685082872928178</v>
      </c>
      <c r="AI649" s="205">
        <f>IFERROR(SUM(District_Data!V649/$AF649),)</f>
        <v>0.17900552486187846</v>
      </c>
      <c r="AJ649" s="205">
        <f>IFERROR(SUM(District_Data!W649/$AF649),)</f>
        <v>0.33812154696132596</v>
      </c>
      <c r="AK649" s="205">
        <f t="shared" si="54"/>
        <v>0.51712707182320439</v>
      </c>
      <c r="AL649" s="194"/>
      <c r="AM649" s="206">
        <f>SUM(District_Data!X649:Y649)</f>
        <v>904</v>
      </c>
      <c r="AN649" s="207">
        <f>IFERROR(SUM(District_Data!Y649/$AM649),)</f>
        <v>0.31194690265486724</v>
      </c>
    </row>
    <row r="650" spans="1:40" customFormat="1" x14ac:dyDescent="0.3">
      <c r="A650" s="52" t="str">
        <f>District_Data!A650</f>
        <v>FAYETTEVILLE SCHOOL DISTRICT</v>
      </c>
      <c r="B650" s="77" t="s">
        <v>1484</v>
      </c>
      <c r="C650" s="27">
        <f>District_Data!C650</f>
        <v>5</v>
      </c>
      <c r="D650" s="192">
        <f>SUM(District_Data!D650:G650)</f>
        <v>825</v>
      </c>
      <c r="E650" s="193">
        <f>IFERROR(SUM(District_Data!D650/$D650),)</f>
        <v>4.4848484848484846E-2</v>
      </c>
      <c r="F650" s="193">
        <f>IFERROR(SUM(District_Data!E650/$D650),)</f>
        <v>0.17818181818181819</v>
      </c>
      <c r="G650" s="193">
        <f>IFERROR(SUM(District_Data!F650/$D650),)</f>
        <v>0.26181818181818184</v>
      </c>
      <c r="H650" s="193">
        <f>IFERROR(SUM(District_Data!G650/$D650),)</f>
        <v>0.51515151515151514</v>
      </c>
      <c r="I650" s="193">
        <f t="shared" si="50"/>
        <v>0.77696969696969698</v>
      </c>
      <c r="J650" s="194"/>
      <c r="K650" s="195">
        <f>SUM(District_Data!H650:K650)</f>
        <v>824</v>
      </c>
      <c r="L650" s="196">
        <f>IFERROR(SUM(District_Data!H650/$K650),)</f>
        <v>0.1395631067961165</v>
      </c>
      <c r="M650" s="196">
        <f>IFERROR(SUM(District_Data!I650/$K650),)</f>
        <v>0.29004854368932037</v>
      </c>
      <c r="N650" s="196">
        <f>IFERROR(SUM(District_Data!J650/$K650),)</f>
        <v>0.35194174757281554</v>
      </c>
      <c r="O650" s="196">
        <f>IFERROR(SUM(District_Data!K650/$K650),)</f>
        <v>0.21844660194174756</v>
      </c>
      <c r="P650" s="197">
        <f t="shared" si="51"/>
        <v>0.57038834951456308</v>
      </c>
      <c r="Q650" s="194"/>
      <c r="R650" s="198">
        <f>SUM(District_Data!L650:O650)</f>
        <v>824</v>
      </c>
      <c r="S650" s="199">
        <f>IFERROR(SUM(District_Data!L650/$R650),)</f>
        <v>0.26941747572815533</v>
      </c>
      <c r="T650" s="199">
        <f>IFERROR(SUM(District_Data!M650/$R650),)</f>
        <v>0.19660194174757281</v>
      </c>
      <c r="U650" s="199">
        <f>IFERROR(SUM(District_Data!N650/$R650),)</f>
        <v>0.28155339805825241</v>
      </c>
      <c r="V650" s="199">
        <f>IFERROR(SUM(District_Data!O650/$R650),)</f>
        <v>0.25242718446601942</v>
      </c>
      <c r="W650" s="200">
        <f t="shared" si="52"/>
        <v>0.53398058252427183</v>
      </c>
      <c r="X650" s="194"/>
      <c r="Y650" s="201">
        <f>SUM(District_Data!P650:S650)</f>
        <v>823</v>
      </c>
      <c r="Z650" s="202">
        <f>IFERROR(SUM(District_Data!P650/$Y650),)</f>
        <v>0.32320777642770354</v>
      </c>
      <c r="AA650" s="202">
        <f>IFERROR(SUM(District_Data!Q650/$Y650),)</f>
        <v>0.17253948967193194</v>
      </c>
      <c r="AB650" s="202">
        <f>IFERROR(SUM(District_Data!R650/$Y650),)</f>
        <v>0.26123936816524906</v>
      </c>
      <c r="AC650" s="202">
        <f>IFERROR(SUM(District_Data!S650/$Y650),)</f>
        <v>0.24301336573511542</v>
      </c>
      <c r="AD650" s="203">
        <f t="shared" si="53"/>
        <v>0.50425273390036451</v>
      </c>
      <c r="AE650" s="194"/>
      <c r="AF650" s="204">
        <f>SUM(District_Data!T650:W650)</f>
        <v>823</v>
      </c>
      <c r="AG650" s="205">
        <f>IFERROR(SUM(District_Data!T650/$AF650),)</f>
        <v>0.27825030376670717</v>
      </c>
      <c r="AH650" s="205">
        <f>IFERROR(SUM(District_Data!U650/$AF650),)</f>
        <v>0.15188335358444716</v>
      </c>
      <c r="AI650" s="205">
        <f>IFERROR(SUM(District_Data!V650/$AF650),)</f>
        <v>0.18712029161603888</v>
      </c>
      <c r="AJ650" s="205">
        <f>IFERROR(SUM(District_Data!W650/$AF650),)</f>
        <v>0.38274605103280679</v>
      </c>
      <c r="AK650" s="205">
        <f t="shared" si="54"/>
        <v>0.56986634264884573</v>
      </c>
      <c r="AL650" s="194"/>
      <c r="AM650" s="206">
        <f>SUM(District_Data!X650:Y650)</f>
        <v>824</v>
      </c>
      <c r="AN650" s="207">
        <f>IFERROR(SUM(District_Data!Y650/$AM650),)</f>
        <v>0.26577669902912621</v>
      </c>
    </row>
    <row r="651" spans="1:40" customFormat="1" x14ac:dyDescent="0.3">
      <c r="A651" s="52" t="str">
        <f>District_Data!A651</f>
        <v>FAYETTEVILLE SCHOOL DISTRICT</v>
      </c>
      <c r="B651" s="77" t="s">
        <v>1484</v>
      </c>
      <c r="C651" s="27">
        <f>District_Data!C651</f>
        <v>6</v>
      </c>
      <c r="D651" s="192">
        <f>SUM(District_Data!D651:G651)</f>
        <v>794</v>
      </c>
      <c r="E651" s="193">
        <f>IFERROR(SUM(District_Data!D651/$D651),)</f>
        <v>5.4156171284634763E-2</v>
      </c>
      <c r="F651" s="193">
        <f>IFERROR(SUM(District_Data!E651/$D651),)</f>
        <v>0.2141057934508816</v>
      </c>
      <c r="G651" s="193">
        <f>IFERROR(SUM(District_Data!F651/$D651),)</f>
        <v>0.21788413098236775</v>
      </c>
      <c r="H651" s="193">
        <f>IFERROR(SUM(District_Data!G651/$D651),)</f>
        <v>0.51385390428211586</v>
      </c>
      <c r="I651" s="193">
        <f t="shared" si="50"/>
        <v>0.73173803526448356</v>
      </c>
      <c r="J651" s="194"/>
      <c r="K651" s="195">
        <f>SUM(District_Data!H651:K651)</f>
        <v>792</v>
      </c>
      <c r="L651" s="196">
        <f>IFERROR(SUM(District_Data!H651/$K651),)</f>
        <v>0.17424242424242425</v>
      </c>
      <c r="M651" s="196">
        <f>IFERROR(SUM(District_Data!I651/$K651),)</f>
        <v>0.27272727272727271</v>
      </c>
      <c r="N651" s="196">
        <f>IFERROR(SUM(District_Data!J651/$K651),)</f>
        <v>0.31944444444444442</v>
      </c>
      <c r="O651" s="196">
        <f>IFERROR(SUM(District_Data!K651/$K651),)</f>
        <v>0.23358585858585859</v>
      </c>
      <c r="P651" s="197">
        <f t="shared" si="51"/>
        <v>0.55303030303030298</v>
      </c>
      <c r="Q651" s="194"/>
      <c r="R651" s="198">
        <f>SUM(District_Data!L651:O651)</f>
        <v>793</v>
      </c>
      <c r="S651" s="199">
        <f>IFERROR(SUM(District_Data!L651/$R651),)</f>
        <v>0.32030264817150061</v>
      </c>
      <c r="T651" s="199">
        <f>IFERROR(SUM(District_Data!M651/$R651),)</f>
        <v>0.16771752837326609</v>
      </c>
      <c r="U651" s="199">
        <f>IFERROR(SUM(District_Data!N651/$R651),)</f>
        <v>0.2900378310214376</v>
      </c>
      <c r="V651" s="199">
        <f>IFERROR(SUM(District_Data!O651/$R651),)</f>
        <v>0.22194199243379573</v>
      </c>
      <c r="W651" s="200">
        <f t="shared" si="52"/>
        <v>0.5119798234552333</v>
      </c>
      <c r="X651" s="194"/>
      <c r="Y651" s="201">
        <f>SUM(District_Data!P651:S651)</f>
        <v>790</v>
      </c>
      <c r="Z651" s="202">
        <f>IFERROR(SUM(District_Data!P651/$Y651),)</f>
        <v>0.3139240506329114</v>
      </c>
      <c r="AA651" s="202">
        <f>IFERROR(SUM(District_Data!Q651/$Y651),)</f>
        <v>0.19493670886075951</v>
      </c>
      <c r="AB651" s="202">
        <f>IFERROR(SUM(District_Data!R651/$Y651),)</f>
        <v>0.20886075949367089</v>
      </c>
      <c r="AC651" s="202">
        <f>IFERROR(SUM(District_Data!S651/$Y651),)</f>
        <v>0.28227848101265823</v>
      </c>
      <c r="AD651" s="203">
        <f t="shared" si="53"/>
        <v>0.49113924050632912</v>
      </c>
      <c r="AE651" s="194"/>
      <c r="AF651" s="204">
        <f>SUM(District_Data!T651:W651)</f>
        <v>790</v>
      </c>
      <c r="AG651" s="205">
        <f>IFERROR(SUM(District_Data!T651/$AF651),)</f>
        <v>0.29240506329113924</v>
      </c>
      <c r="AH651" s="205">
        <f>IFERROR(SUM(District_Data!U651/$AF651),)</f>
        <v>0.17974683544303796</v>
      </c>
      <c r="AI651" s="205">
        <f>IFERROR(SUM(District_Data!V651/$AF651),)</f>
        <v>0.22658227848101264</v>
      </c>
      <c r="AJ651" s="205">
        <f>IFERROR(SUM(District_Data!W651/$AF651),)</f>
        <v>0.30126582278481012</v>
      </c>
      <c r="AK651" s="205">
        <f t="shared" si="54"/>
        <v>0.52784810126582271</v>
      </c>
      <c r="AL651" s="194"/>
      <c r="AM651" s="206">
        <f>SUM(District_Data!X651:Y651)</f>
        <v>792</v>
      </c>
      <c r="AN651" s="207">
        <f>IFERROR(SUM(District_Data!Y651/$AM651),)</f>
        <v>0.19823232323232323</v>
      </c>
    </row>
    <row r="652" spans="1:40" customFormat="1" x14ac:dyDescent="0.3">
      <c r="A652" s="52" t="str">
        <f>District_Data!A652</f>
        <v>FAYETTEVILLE SCHOOL DISTRICT</v>
      </c>
      <c r="B652" s="77" t="s">
        <v>1484</v>
      </c>
      <c r="C652" s="27">
        <f>District_Data!C652</f>
        <v>7</v>
      </c>
      <c r="D652" s="192">
        <f>SUM(District_Data!D652:G652)</f>
        <v>673</v>
      </c>
      <c r="E652" s="193">
        <f>IFERROR(SUM(District_Data!D652/$D652),)</f>
        <v>5.2005943536404163E-2</v>
      </c>
      <c r="F652" s="193">
        <f>IFERROR(SUM(District_Data!E652/$D652),)</f>
        <v>0.14858841010401189</v>
      </c>
      <c r="G652" s="193">
        <f>IFERROR(SUM(District_Data!F652/$D652),)</f>
        <v>0.24219910846953938</v>
      </c>
      <c r="H652" s="193">
        <f>IFERROR(SUM(District_Data!G652/$D652),)</f>
        <v>0.5572065378900446</v>
      </c>
      <c r="I652" s="193">
        <f t="shared" si="50"/>
        <v>0.799405646359584</v>
      </c>
      <c r="J652" s="194"/>
      <c r="K652" s="195">
        <f>SUM(District_Data!H652:K652)</f>
        <v>679</v>
      </c>
      <c r="L652" s="196">
        <f>IFERROR(SUM(District_Data!H652/$K652),)</f>
        <v>0.22680412371134021</v>
      </c>
      <c r="M652" s="196">
        <f>IFERROR(SUM(District_Data!I652/$K652),)</f>
        <v>0.23122238586156113</v>
      </c>
      <c r="N652" s="196">
        <f>IFERROR(SUM(District_Data!J652/$K652),)</f>
        <v>0.21649484536082475</v>
      </c>
      <c r="O652" s="196">
        <f>IFERROR(SUM(District_Data!K652/$K652),)</f>
        <v>0.32547864506627394</v>
      </c>
      <c r="P652" s="197">
        <f t="shared" si="51"/>
        <v>0.54197349042709875</v>
      </c>
      <c r="Q652" s="194"/>
      <c r="R652" s="198">
        <f>SUM(District_Data!L652:O652)</f>
        <v>674</v>
      </c>
      <c r="S652" s="199">
        <f>IFERROR(SUM(District_Data!L652/$R652),)</f>
        <v>0.37982195845697331</v>
      </c>
      <c r="T652" s="199">
        <f>IFERROR(SUM(District_Data!M652/$R652),)</f>
        <v>0.17655786350148367</v>
      </c>
      <c r="U652" s="199">
        <f>IFERROR(SUM(District_Data!N652/$R652),)</f>
        <v>0.19584569732937684</v>
      </c>
      <c r="V652" s="199">
        <f>IFERROR(SUM(District_Data!O652/$R652),)</f>
        <v>0.24777448071216618</v>
      </c>
      <c r="W652" s="200">
        <f t="shared" si="52"/>
        <v>0.44362017804154302</v>
      </c>
      <c r="X652" s="194"/>
      <c r="Y652" s="201">
        <f>SUM(District_Data!P652:S652)</f>
        <v>681</v>
      </c>
      <c r="Z652" s="202">
        <f>IFERROR(SUM(District_Data!P652/$Y652),)</f>
        <v>0.29662261380323052</v>
      </c>
      <c r="AA652" s="202">
        <f>IFERROR(SUM(District_Data!Q652/$Y652),)</f>
        <v>0.25991189427312777</v>
      </c>
      <c r="AB652" s="202">
        <f>IFERROR(SUM(District_Data!R652/$Y652),)</f>
        <v>0.3524229074889868</v>
      </c>
      <c r="AC652" s="202">
        <f>IFERROR(SUM(District_Data!S652/$Y652),)</f>
        <v>9.1042584434654919E-2</v>
      </c>
      <c r="AD652" s="203">
        <f t="shared" si="53"/>
        <v>0.44346549192364171</v>
      </c>
      <c r="AE652" s="194"/>
      <c r="AF652" s="204">
        <f>SUM(District_Data!T652:W652)</f>
        <v>672</v>
      </c>
      <c r="AG652" s="205">
        <f>IFERROR(SUM(District_Data!T652/$AF652),)</f>
        <v>0.29464285714285715</v>
      </c>
      <c r="AH652" s="205">
        <f>IFERROR(SUM(District_Data!U652/$AF652),)</f>
        <v>0.17708333333333334</v>
      </c>
      <c r="AI652" s="205">
        <f>IFERROR(SUM(District_Data!V652/$AF652),)</f>
        <v>0.22470238095238096</v>
      </c>
      <c r="AJ652" s="205">
        <f>IFERROR(SUM(District_Data!W652/$AF652),)</f>
        <v>0.30357142857142855</v>
      </c>
      <c r="AK652" s="205">
        <f t="shared" si="54"/>
        <v>0.52827380952380953</v>
      </c>
      <c r="AL652" s="194"/>
      <c r="AM652" s="206">
        <f>SUM(District_Data!X652:Y652)</f>
        <v>671</v>
      </c>
      <c r="AN652" s="207">
        <f>IFERROR(SUM(District_Data!Y652/$AM652),)</f>
        <v>0.2578241430700447</v>
      </c>
    </row>
    <row r="653" spans="1:40" customFormat="1" x14ac:dyDescent="0.3">
      <c r="A653" s="52" t="str">
        <f>District_Data!A653</f>
        <v>FAYETTEVILLE SCHOOL DISTRICT</v>
      </c>
      <c r="B653" s="77" t="s">
        <v>1484</v>
      </c>
      <c r="C653" s="27">
        <f>District_Data!C653</f>
        <v>8</v>
      </c>
      <c r="D653" s="192">
        <f>SUM(District_Data!D653:G653)</f>
        <v>762</v>
      </c>
      <c r="E653" s="193">
        <f>IFERROR(SUM(District_Data!D653/$D653),)</f>
        <v>0.11023622047244094</v>
      </c>
      <c r="F653" s="193">
        <f>IFERROR(SUM(District_Data!E653/$D653),)</f>
        <v>0.12598425196850394</v>
      </c>
      <c r="G653" s="193">
        <f>IFERROR(SUM(District_Data!F653/$D653),)</f>
        <v>0.20866141732283464</v>
      </c>
      <c r="H653" s="193">
        <f>IFERROR(SUM(District_Data!G653/$D653),)</f>
        <v>0.55511811023622049</v>
      </c>
      <c r="I653" s="193">
        <f t="shared" si="50"/>
        <v>0.76377952755905509</v>
      </c>
      <c r="J653" s="194"/>
      <c r="K653" s="195">
        <f>SUM(District_Data!H653:K653)</f>
        <v>765</v>
      </c>
      <c r="L653" s="196">
        <f>IFERROR(SUM(District_Data!H653/$K653),)</f>
        <v>0.28235294117647058</v>
      </c>
      <c r="M653" s="196">
        <f>IFERROR(SUM(District_Data!I653/$K653),)</f>
        <v>0.22222222222222221</v>
      </c>
      <c r="N653" s="196">
        <f>IFERROR(SUM(District_Data!J653/$K653),)</f>
        <v>0.1437908496732026</v>
      </c>
      <c r="O653" s="196">
        <f>IFERROR(SUM(District_Data!K653/$K653),)</f>
        <v>0.3516339869281046</v>
      </c>
      <c r="P653" s="197">
        <f t="shared" si="51"/>
        <v>0.49542483660130721</v>
      </c>
      <c r="Q653" s="194"/>
      <c r="R653" s="198">
        <f>SUM(District_Data!L653:O653)</f>
        <v>758</v>
      </c>
      <c r="S653" s="199">
        <f>IFERROR(SUM(District_Data!L653/$R653),)</f>
        <v>0.32585751978891819</v>
      </c>
      <c r="T653" s="199">
        <f>IFERROR(SUM(District_Data!M653/$R653),)</f>
        <v>0.18205804749340371</v>
      </c>
      <c r="U653" s="199">
        <f>IFERROR(SUM(District_Data!N653/$R653),)</f>
        <v>0.22559366754617413</v>
      </c>
      <c r="V653" s="199">
        <f>IFERROR(SUM(District_Data!O653/$R653),)</f>
        <v>0.26649076517150394</v>
      </c>
      <c r="W653" s="200">
        <f t="shared" si="52"/>
        <v>0.4920844327176781</v>
      </c>
      <c r="X653" s="194"/>
      <c r="Y653" s="201">
        <f>SUM(District_Data!P653:S653)</f>
        <v>762</v>
      </c>
      <c r="Z653" s="202">
        <f>IFERROR(SUM(District_Data!P653/$Y653),)</f>
        <v>0.2532808398950131</v>
      </c>
      <c r="AA653" s="202">
        <f>IFERROR(SUM(District_Data!Q653/$Y653),)</f>
        <v>0.1942257217847769</v>
      </c>
      <c r="AB653" s="202">
        <f>IFERROR(SUM(District_Data!R653/$Y653),)</f>
        <v>0.27821522309711288</v>
      </c>
      <c r="AC653" s="202">
        <f>IFERROR(SUM(District_Data!S653/$Y653),)</f>
        <v>0.27427821522309709</v>
      </c>
      <c r="AD653" s="203">
        <f t="shared" si="53"/>
        <v>0.55249343832021003</v>
      </c>
      <c r="AE653" s="194"/>
      <c r="AF653" s="204">
        <f>SUM(District_Data!T653:W653)</f>
        <v>749</v>
      </c>
      <c r="AG653" s="205">
        <f>IFERROR(SUM(District_Data!T653/$AF653),)</f>
        <v>0.30574098798397864</v>
      </c>
      <c r="AH653" s="205">
        <f>IFERROR(SUM(District_Data!U653/$AF653),)</f>
        <v>0.15086782376502003</v>
      </c>
      <c r="AI653" s="205">
        <f>IFERROR(SUM(District_Data!V653/$AF653),)</f>
        <v>0.18958611481975968</v>
      </c>
      <c r="AJ653" s="205">
        <f>IFERROR(SUM(District_Data!W653/$AF653),)</f>
        <v>0.35380507343124168</v>
      </c>
      <c r="AK653" s="205">
        <f t="shared" si="54"/>
        <v>0.54339118825100141</v>
      </c>
      <c r="AL653" s="194"/>
      <c r="AM653" s="206">
        <f>SUM(District_Data!X653:Y653)</f>
        <v>756</v>
      </c>
      <c r="AN653" s="207">
        <f>IFERROR(SUM(District_Data!Y653/$AM653),)</f>
        <v>0.27645502645502645</v>
      </c>
    </row>
    <row r="654" spans="1:40" customFormat="1" x14ac:dyDescent="0.3">
      <c r="A654" s="52" t="str">
        <f>District_Data!A654</f>
        <v>FAYETTEVILLE SCHOOL DISTRICT</v>
      </c>
      <c r="B654" s="77" t="s">
        <v>1484</v>
      </c>
      <c r="C654" s="27">
        <f>District_Data!C654</f>
        <v>9</v>
      </c>
      <c r="D654" s="192">
        <f>SUM(District_Data!D654:G654)</f>
        <v>735</v>
      </c>
      <c r="E654" s="193">
        <f>IFERROR(SUM(District_Data!D654/$D654),)</f>
        <v>0.20272108843537415</v>
      </c>
      <c r="F654" s="193">
        <f>IFERROR(SUM(District_Data!E654/$D654),)</f>
        <v>0.17823129251700681</v>
      </c>
      <c r="G654" s="193">
        <f>IFERROR(SUM(District_Data!F654/$D654),)</f>
        <v>0.21496598639455783</v>
      </c>
      <c r="H654" s="193">
        <f>IFERROR(SUM(District_Data!G654/$D654),)</f>
        <v>0.40408163265306124</v>
      </c>
      <c r="I654" s="193">
        <f t="shared" si="50"/>
        <v>0.61904761904761907</v>
      </c>
      <c r="J654" s="194"/>
      <c r="K654" s="195">
        <f>SUM(District_Data!H654:K654)</f>
        <v>742</v>
      </c>
      <c r="L654" s="196">
        <f>IFERROR(SUM(District_Data!H654/$K654),)</f>
        <v>0.43935309973045822</v>
      </c>
      <c r="M654" s="196">
        <f>IFERROR(SUM(District_Data!I654/$K654),)</f>
        <v>0.17520215633423181</v>
      </c>
      <c r="N654" s="196">
        <f>IFERROR(SUM(District_Data!J654/$K654),)</f>
        <v>0.12533692722371967</v>
      </c>
      <c r="O654" s="196">
        <f>IFERROR(SUM(District_Data!K654/$K654),)</f>
        <v>0.26010781671159028</v>
      </c>
      <c r="P654" s="197">
        <f t="shared" si="51"/>
        <v>0.38544474393530992</v>
      </c>
      <c r="Q654" s="194"/>
      <c r="R654" s="198">
        <f>SUM(District_Data!L654:O654)</f>
        <v>735</v>
      </c>
      <c r="S654" s="199">
        <f>IFERROR(SUM(District_Data!L654/$R654),)</f>
        <v>0.3836734693877551</v>
      </c>
      <c r="T654" s="199">
        <f>IFERROR(SUM(District_Data!M654/$R654),)</f>
        <v>0.20136054421768707</v>
      </c>
      <c r="U654" s="199">
        <f>IFERROR(SUM(District_Data!N654/$R654),)</f>
        <v>0.19455782312925171</v>
      </c>
      <c r="V654" s="199">
        <f>IFERROR(SUM(District_Data!O654/$R654),)</f>
        <v>0.22040816326530613</v>
      </c>
      <c r="W654" s="200">
        <f t="shared" si="52"/>
        <v>0.41496598639455784</v>
      </c>
      <c r="X654" s="194"/>
      <c r="Y654" s="201">
        <f>SUM(District_Data!P654:S654)</f>
        <v>736</v>
      </c>
      <c r="Z654" s="202">
        <f>IFERROR(SUM(District_Data!P654/$Y654),)</f>
        <v>0.32608695652173914</v>
      </c>
      <c r="AA654" s="202">
        <f>IFERROR(SUM(District_Data!Q654/$Y654),)</f>
        <v>0.18206521739130435</v>
      </c>
      <c r="AB654" s="202">
        <f>IFERROR(SUM(District_Data!R654/$Y654),)</f>
        <v>0.23097826086956522</v>
      </c>
      <c r="AC654" s="202">
        <f>IFERROR(SUM(District_Data!S654/$Y654),)</f>
        <v>0.2608695652173913</v>
      </c>
      <c r="AD654" s="203">
        <f t="shared" si="53"/>
        <v>0.49184782608695654</v>
      </c>
      <c r="AE654" s="194"/>
      <c r="AF654" s="204">
        <f>SUM(District_Data!T654:W654)</f>
        <v>718</v>
      </c>
      <c r="AG654" s="205">
        <f>IFERROR(SUM(District_Data!T654/$AF654),)</f>
        <v>0.34818941504178275</v>
      </c>
      <c r="AH654" s="205">
        <f>IFERROR(SUM(District_Data!U654/$AF654),)</f>
        <v>0.15459610027855153</v>
      </c>
      <c r="AI654" s="205">
        <f>IFERROR(SUM(District_Data!V654/$AF654),)</f>
        <v>0.16155988857938719</v>
      </c>
      <c r="AJ654" s="205">
        <f>IFERROR(SUM(District_Data!W654/$AF654),)</f>
        <v>0.33565459610027853</v>
      </c>
      <c r="AK654" s="205">
        <f t="shared" si="54"/>
        <v>0.49721448467966572</v>
      </c>
      <c r="AL654" s="194"/>
      <c r="AM654" s="206">
        <f>SUM(District_Data!X654:Y654)</f>
        <v>726</v>
      </c>
      <c r="AN654" s="207">
        <f>IFERROR(SUM(District_Data!Y654/$AM654),)</f>
        <v>0.25068870523415976</v>
      </c>
    </row>
    <row r="655" spans="1:40" customFormat="1" x14ac:dyDescent="0.3">
      <c r="A655" s="52" t="str">
        <f>District_Data!A655</f>
        <v>FAYETTEVILLE SCHOOL DISTRICT</v>
      </c>
      <c r="B655" s="77" t="s">
        <v>1484</v>
      </c>
      <c r="C655" s="27">
        <f>District_Data!C655</f>
        <v>10</v>
      </c>
      <c r="D655" s="192">
        <f>SUM(District_Data!D655:G655)</f>
        <v>684</v>
      </c>
      <c r="E655" s="193">
        <f>IFERROR(SUM(District_Data!D655/$D655),)</f>
        <v>0.19883040935672514</v>
      </c>
      <c r="F655" s="193">
        <f>IFERROR(SUM(District_Data!E655/$D655),)</f>
        <v>0.17543859649122806</v>
      </c>
      <c r="G655" s="193">
        <f>IFERROR(SUM(District_Data!F655/$D655),)</f>
        <v>0.22076023391812866</v>
      </c>
      <c r="H655" s="193">
        <f>IFERROR(SUM(District_Data!G655/$D655),)</f>
        <v>0.40497076023391815</v>
      </c>
      <c r="I655" s="193">
        <f t="shared" si="50"/>
        <v>0.6257309941520468</v>
      </c>
      <c r="J655" s="194"/>
      <c r="K655" s="195">
        <f>SUM(District_Data!H655:K655)</f>
        <v>695</v>
      </c>
      <c r="L655" s="196">
        <f>IFERROR(SUM(District_Data!H655/$K655),)</f>
        <v>0.48489208633093528</v>
      </c>
      <c r="M655" s="196">
        <f>IFERROR(SUM(District_Data!I655/$K655),)</f>
        <v>0.14244604316546763</v>
      </c>
      <c r="N655" s="196">
        <f>IFERROR(SUM(District_Data!J655/$K655),)</f>
        <v>0.13525179856115108</v>
      </c>
      <c r="O655" s="196">
        <f>IFERROR(SUM(District_Data!K655/$K655),)</f>
        <v>0.23741007194244604</v>
      </c>
      <c r="P655" s="197">
        <f t="shared" si="51"/>
        <v>0.37266187050359711</v>
      </c>
      <c r="Q655" s="194"/>
      <c r="R655" s="198">
        <f>SUM(District_Data!L655:O655)</f>
        <v>695</v>
      </c>
      <c r="S655" s="199">
        <f>IFERROR(SUM(District_Data!L655/$R655),)</f>
        <v>0.45611510791366905</v>
      </c>
      <c r="T655" s="199">
        <f>IFERROR(SUM(District_Data!M655/$R655),)</f>
        <v>0.17266187050359713</v>
      </c>
      <c r="U655" s="199">
        <f>IFERROR(SUM(District_Data!N655/$R655),)</f>
        <v>0.18848920863309351</v>
      </c>
      <c r="V655" s="199">
        <f>IFERROR(SUM(District_Data!O655/$R655),)</f>
        <v>0.18273381294964028</v>
      </c>
      <c r="W655" s="200">
        <f t="shared" si="52"/>
        <v>0.37122302158273379</v>
      </c>
      <c r="X655" s="194"/>
      <c r="Y655" s="201">
        <f>SUM(District_Data!P655:S655)</f>
        <v>687</v>
      </c>
      <c r="Z655" s="202">
        <f>IFERROR(SUM(District_Data!P655/$Y655),)</f>
        <v>0.40902474526928673</v>
      </c>
      <c r="AA655" s="202">
        <f>IFERROR(SUM(District_Data!Q655/$Y655),)</f>
        <v>0.20524017467248909</v>
      </c>
      <c r="AB655" s="202">
        <f>IFERROR(SUM(District_Data!R655/$Y655),)</f>
        <v>0.2576419213973799</v>
      </c>
      <c r="AC655" s="202">
        <f>IFERROR(SUM(District_Data!S655/$Y655),)</f>
        <v>0.12809315866084425</v>
      </c>
      <c r="AD655" s="203">
        <f t="shared" si="53"/>
        <v>0.38573508005822416</v>
      </c>
      <c r="AE655" s="194"/>
      <c r="AF655" s="204">
        <f>SUM(District_Data!T655:W655)</f>
        <v>663</v>
      </c>
      <c r="AG655" s="205">
        <f>IFERROR(SUM(District_Data!T655/$AF655),)</f>
        <v>0.39819004524886875</v>
      </c>
      <c r="AH655" s="205">
        <f>IFERROR(SUM(District_Data!U655/$AF655),)</f>
        <v>0.14177978883861236</v>
      </c>
      <c r="AI655" s="205">
        <f>IFERROR(SUM(District_Data!V655/$AF655),)</f>
        <v>0.16440422322775264</v>
      </c>
      <c r="AJ655" s="205">
        <f>IFERROR(SUM(District_Data!W655/$AF655),)</f>
        <v>0.29562594268476622</v>
      </c>
      <c r="AK655" s="205">
        <f t="shared" si="54"/>
        <v>0.46003016591251888</v>
      </c>
      <c r="AL655" s="194"/>
      <c r="AM655" s="206">
        <f>SUM(District_Data!X655:Y655)</f>
        <v>686</v>
      </c>
      <c r="AN655" s="207">
        <f>IFERROR(SUM(District_Data!Y655/$AM655),)</f>
        <v>0.23323615160349853</v>
      </c>
    </row>
    <row r="656" spans="1:40" customFormat="1" x14ac:dyDescent="0.3">
      <c r="A656" s="52" t="str">
        <f>District_Data!A656</f>
        <v>FLIPPIN SCHOOL DISTRICT</v>
      </c>
      <c r="B656" s="77" t="s">
        <v>1485</v>
      </c>
      <c r="C656" s="27">
        <f>District_Data!C656</f>
        <v>3</v>
      </c>
      <c r="D656" s="192">
        <f>SUM(District_Data!D656:G656)</f>
        <v>55</v>
      </c>
      <c r="E656" s="193">
        <f>IFERROR(SUM(District_Data!D656/$D656),)</f>
        <v>5.4545454545454543E-2</v>
      </c>
      <c r="F656" s="193">
        <f>IFERROR(SUM(District_Data!E656/$D656),)</f>
        <v>0.36363636363636365</v>
      </c>
      <c r="G656" s="193">
        <f>IFERROR(SUM(District_Data!F656/$D656),)</f>
        <v>0.23636363636363636</v>
      </c>
      <c r="H656" s="193">
        <f>IFERROR(SUM(District_Data!G656/$D656),)</f>
        <v>0.34545454545454546</v>
      </c>
      <c r="I656" s="193">
        <f t="shared" si="50"/>
        <v>0.58181818181818179</v>
      </c>
      <c r="J656" s="194"/>
      <c r="K656" s="195">
        <f>SUM(District_Data!H656:K656)</f>
        <v>55</v>
      </c>
      <c r="L656" s="196">
        <f>IFERROR(SUM(District_Data!H656/$K656),)</f>
        <v>0.25454545454545452</v>
      </c>
      <c r="M656" s="196">
        <f>IFERROR(SUM(District_Data!I656/$K656),)</f>
        <v>0.29090909090909089</v>
      </c>
      <c r="N656" s="196">
        <f>IFERROR(SUM(District_Data!J656/$K656),)</f>
        <v>0.30909090909090908</v>
      </c>
      <c r="O656" s="196">
        <f>IFERROR(SUM(District_Data!K656/$K656),)</f>
        <v>0.14545454545454545</v>
      </c>
      <c r="P656" s="197">
        <f t="shared" si="51"/>
        <v>0.45454545454545453</v>
      </c>
      <c r="Q656" s="194"/>
      <c r="R656" s="198">
        <f>SUM(District_Data!L656:O656)</f>
        <v>55</v>
      </c>
      <c r="S656" s="199">
        <f>IFERROR(SUM(District_Data!L656/$R656),)</f>
        <v>0.49090909090909091</v>
      </c>
      <c r="T656" s="199">
        <f>IFERROR(SUM(District_Data!M656/$R656),)</f>
        <v>0.18181818181818182</v>
      </c>
      <c r="U656" s="199">
        <f>IFERROR(SUM(District_Data!N656/$R656),)</f>
        <v>0.16363636363636364</v>
      </c>
      <c r="V656" s="199">
        <f>IFERROR(SUM(District_Data!O656/$R656),)</f>
        <v>0.16363636363636364</v>
      </c>
      <c r="W656" s="200">
        <f t="shared" si="52"/>
        <v>0.32727272727272727</v>
      </c>
      <c r="X656" s="194"/>
      <c r="Y656" s="201">
        <f>SUM(District_Data!P656:S656)</f>
        <v>55</v>
      </c>
      <c r="Z656" s="202">
        <f>IFERROR(SUM(District_Data!P656/$Y656),)</f>
        <v>0.45454545454545453</v>
      </c>
      <c r="AA656" s="202">
        <f>IFERROR(SUM(District_Data!Q656/$Y656),)</f>
        <v>0.21818181818181817</v>
      </c>
      <c r="AB656" s="202">
        <f>IFERROR(SUM(District_Data!R656/$Y656),)</f>
        <v>0.18181818181818182</v>
      </c>
      <c r="AC656" s="202">
        <f>IFERROR(SUM(District_Data!S656/$Y656),)</f>
        <v>0.14545454545454545</v>
      </c>
      <c r="AD656" s="203">
        <f t="shared" si="53"/>
        <v>0.32727272727272727</v>
      </c>
      <c r="AE656" s="194"/>
      <c r="AF656" s="204">
        <f>SUM(District_Data!T656:W656)</f>
        <v>55</v>
      </c>
      <c r="AG656" s="205">
        <f>IFERROR(SUM(District_Data!T656/$AF656),)</f>
        <v>0.6</v>
      </c>
      <c r="AH656" s="205">
        <f>IFERROR(SUM(District_Data!U656/$AF656),)</f>
        <v>0.12727272727272726</v>
      </c>
      <c r="AI656" s="205">
        <f>IFERROR(SUM(District_Data!V656/$AF656),)</f>
        <v>0.14545454545454545</v>
      </c>
      <c r="AJ656" s="205">
        <f>IFERROR(SUM(District_Data!W656/$AF656),)</f>
        <v>0.12727272727272726</v>
      </c>
      <c r="AK656" s="205">
        <f t="shared" si="54"/>
        <v>0.27272727272727271</v>
      </c>
      <c r="AL656" s="194"/>
      <c r="AM656" s="206">
        <f>SUM(District_Data!X656:Y656)</f>
        <v>55</v>
      </c>
      <c r="AN656" s="207">
        <f>IFERROR(SUM(District_Data!Y656/$AM656),)</f>
        <v>0.12727272727272726</v>
      </c>
    </row>
    <row r="657" spans="1:40" customFormat="1" x14ac:dyDescent="0.3">
      <c r="A657" s="52" t="str">
        <f>District_Data!A657</f>
        <v>FLIPPIN SCHOOL DISTRICT</v>
      </c>
      <c r="B657" s="77" t="s">
        <v>1485</v>
      </c>
      <c r="C657" s="27">
        <f>District_Data!C657</f>
        <v>4</v>
      </c>
      <c r="D657" s="192">
        <f>SUM(District_Data!D657:G657)</f>
        <v>68</v>
      </c>
      <c r="E657" s="193">
        <f>IFERROR(SUM(District_Data!D657/$D657),)</f>
        <v>0.13235294117647059</v>
      </c>
      <c r="F657" s="193">
        <f>IFERROR(SUM(District_Data!E657/$D657),)</f>
        <v>0.29411764705882354</v>
      </c>
      <c r="G657" s="193">
        <f>IFERROR(SUM(District_Data!F657/$D657),)</f>
        <v>0.39705882352941174</v>
      </c>
      <c r="H657" s="193">
        <f>IFERROR(SUM(District_Data!G657/$D657),)</f>
        <v>0.17647058823529413</v>
      </c>
      <c r="I657" s="193">
        <f t="shared" si="50"/>
        <v>0.57352941176470584</v>
      </c>
      <c r="J657" s="194"/>
      <c r="K657" s="195">
        <f>SUM(District_Data!H657:K657)</f>
        <v>68</v>
      </c>
      <c r="L657" s="196">
        <f>IFERROR(SUM(District_Data!H657/$K657),)</f>
        <v>0.30882352941176472</v>
      </c>
      <c r="M657" s="196">
        <f>IFERROR(SUM(District_Data!I657/$K657),)</f>
        <v>0.45588235294117646</v>
      </c>
      <c r="N657" s="196">
        <f>IFERROR(SUM(District_Data!J657/$K657),)</f>
        <v>0.19117647058823528</v>
      </c>
      <c r="O657" s="196">
        <f>IFERROR(SUM(District_Data!K657/$K657),)</f>
        <v>4.4117647058823532E-2</v>
      </c>
      <c r="P657" s="197">
        <f t="shared" si="51"/>
        <v>0.23529411764705882</v>
      </c>
      <c r="Q657" s="194"/>
      <c r="R657" s="198">
        <f>SUM(District_Data!L657:O657)</f>
        <v>68</v>
      </c>
      <c r="S657" s="199">
        <f>IFERROR(SUM(District_Data!L657/$R657),)</f>
        <v>0.45588235294117646</v>
      </c>
      <c r="T657" s="199">
        <f>IFERROR(SUM(District_Data!M657/$R657),)</f>
        <v>0.25</v>
      </c>
      <c r="U657" s="199">
        <f>IFERROR(SUM(District_Data!N657/$R657),)</f>
        <v>0.17647058823529413</v>
      </c>
      <c r="V657" s="199">
        <f>IFERROR(SUM(District_Data!O657/$R657),)</f>
        <v>0.11764705882352941</v>
      </c>
      <c r="W657" s="200">
        <f t="shared" si="52"/>
        <v>0.29411764705882354</v>
      </c>
      <c r="X657" s="194"/>
      <c r="Y657" s="201">
        <f>SUM(District_Data!P657:S657)</f>
        <v>68</v>
      </c>
      <c r="Z657" s="202">
        <f>IFERROR(SUM(District_Data!P657/$Y657),)</f>
        <v>0.4264705882352941</v>
      </c>
      <c r="AA657" s="202">
        <f>IFERROR(SUM(District_Data!Q657/$Y657),)</f>
        <v>0.26470588235294118</v>
      </c>
      <c r="AB657" s="202">
        <f>IFERROR(SUM(District_Data!R657/$Y657),)</f>
        <v>0.20588235294117646</v>
      </c>
      <c r="AC657" s="202">
        <f>IFERROR(SUM(District_Data!S657/$Y657),)</f>
        <v>0.10294117647058823</v>
      </c>
      <c r="AD657" s="203">
        <f t="shared" si="53"/>
        <v>0.30882352941176472</v>
      </c>
      <c r="AE657" s="194"/>
      <c r="AF657" s="204">
        <f>SUM(District_Data!T657:W657)</f>
        <v>68</v>
      </c>
      <c r="AG657" s="205">
        <f>IFERROR(SUM(District_Data!T657/$AF657),)</f>
        <v>0.6470588235294118</v>
      </c>
      <c r="AH657" s="205">
        <f>IFERROR(SUM(District_Data!U657/$AF657),)</f>
        <v>0.11764705882352941</v>
      </c>
      <c r="AI657" s="205">
        <f>IFERROR(SUM(District_Data!V657/$AF657),)</f>
        <v>0.13235294117647059</v>
      </c>
      <c r="AJ657" s="205">
        <f>IFERROR(SUM(District_Data!W657/$AF657),)</f>
        <v>0.10294117647058823</v>
      </c>
      <c r="AK657" s="205">
        <f t="shared" si="54"/>
        <v>0.23529411764705882</v>
      </c>
      <c r="AL657" s="194"/>
      <c r="AM657" s="206">
        <f>SUM(District_Data!X657:Y657)</f>
        <v>68</v>
      </c>
      <c r="AN657" s="207">
        <f>IFERROR(SUM(District_Data!Y657/$AM657),)</f>
        <v>0.10294117647058823</v>
      </c>
    </row>
    <row r="658" spans="1:40" customFormat="1" x14ac:dyDescent="0.3">
      <c r="A658" s="52" t="str">
        <f>District_Data!A658</f>
        <v>FLIPPIN SCHOOL DISTRICT</v>
      </c>
      <c r="B658" s="77" t="s">
        <v>1485</v>
      </c>
      <c r="C658" s="27">
        <f>District_Data!C658</f>
        <v>5</v>
      </c>
      <c r="D658" s="192">
        <f>SUM(District_Data!D658:G658)</f>
        <v>63</v>
      </c>
      <c r="E658" s="193">
        <f>IFERROR(SUM(District_Data!D658/$D658),)</f>
        <v>4.7619047619047616E-2</v>
      </c>
      <c r="F658" s="193">
        <f>IFERROR(SUM(District_Data!E658/$D658),)</f>
        <v>0.25396825396825395</v>
      </c>
      <c r="G658" s="193">
        <f>IFERROR(SUM(District_Data!F658/$D658),)</f>
        <v>0.34920634920634919</v>
      </c>
      <c r="H658" s="193">
        <f>IFERROR(SUM(District_Data!G658/$D658),)</f>
        <v>0.34920634920634919</v>
      </c>
      <c r="I658" s="193">
        <f t="shared" si="50"/>
        <v>0.69841269841269837</v>
      </c>
      <c r="J658" s="194"/>
      <c r="K658" s="195">
        <f>SUM(District_Data!H658:K658)</f>
        <v>63</v>
      </c>
      <c r="L658" s="196">
        <f>IFERROR(SUM(District_Data!H658/$K658),)</f>
        <v>0.2857142857142857</v>
      </c>
      <c r="M658" s="196">
        <f>IFERROR(SUM(District_Data!I658/$K658),)</f>
        <v>0.50793650793650791</v>
      </c>
      <c r="N658" s="196">
        <f>IFERROR(SUM(District_Data!J658/$K658),)</f>
        <v>0.17460317460317459</v>
      </c>
      <c r="O658" s="196">
        <f>IFERROR(SUM(District_Data!K658/$K658),)</f>
        <v>3.1746031746031744E-2</v>
      </c>
      <c r="P658" s="197">
        <f t="shared" si="51"/>
        <v>0.20634920634920634</v>
      </c>
      <c r="Q658" s="194"/>
      <c r="R658" s="198">
        <f>SUM(District_Data!L658:O658)</f>
        <v>63</v>
      </c>
      <c r="S658" s="199">
        <f>IFERROR(SUM(District_Data!L658/$R658),)</f>
        <v>0.30158730158730157</v>
      </c>
      <c r="T658" s="199">
        <f>IFERROR(SUM(District_Data!M658/$R658),)</f>
        <v>0.22222222222222221</v>
      </c>
      <c r="U658" s="199">
        <f>IFERROR(SUM(District_Data!N658/$R658),)</f>
        <v>0.26984126984126983</v>
      </c>
      <c r="V658" s="199">
        <f>IFERROR(SUM(District_Data!O658/$R658),)</f>
        <v>0.20634920634920634</v>
      </c>
      <c r="W658" s="200">
        <f t="shared" si="52"/>
        <v>0.47619047619047616</v>
      </c>
      <c r="X658" s="194"/>
      <c r="Y658" s="201">
        <f>SUM(District_Data!P658:S658)</f>
        <v>63</v>
      </c>
      <c r="Z658" s="202">
        <f>IFERROR(SUM(District_Data!P658/$Y658),)</f>
        <v>0.36507936507936506</v>
      </c>
      <c r="AA658" s="202">
        <f>IFERROR(SUM(District_Data!Q658/$Y658),)</f>
        <v>0.22222222222222221</v>
      </c>
      <c r="AB658" s="202">
        <f>IFERROR(SUM(District_Data!R658/$Y658),)</f>
        <v>0.30158730158730157</v>
      </c>
      <c r="AC658" s="202">
        <f>IFERROR(SUM(District_Data!S658/$Y658),)</f>
        <v>0.1111111111111111</v>
      </c>
      <c r="AD658" s="203">
        <f t="shared" si="53"/>
        <v>0.41269841269841268</v>
      </c>
      <c r="AE658" s="194"/>
      <c r="AF658" s="204">
        <f>SUM(District_Data!T658:W658)</f>
        <v>63</v>
      </c>
      <c r="AG658" s="205">
        <f>IFERROR(SUM(District_Data!T658/$AF658),)</f>
        <v>0.44444444444444442</v>
      </c>
      <c r="AH658" s="205">
        <f>IFERROR(SUM(District_Data!U658/$AF658),)</f>
        <v>0.2857142857142857</v>
      </c>
      <c r="AI658" s="205">
        <f>IFERROR(SUM(District_Data!V658/$AF658),)</f>
        <v>0.19047619047619047</v>
      </c>
      <c r="AJ658" s="205">
        <f>IFERROR(SUM(District_Data!W658/$AF658),)</f>
        <v>7.9365079365079361E-2</v>
      </c>
      <c r="AK658" s="205">
        <f t="shared" si="54"/>
        <v>0.26984126984126983</v>
      </c>
      <c r="AL658" s="194"/>
      <c r="AM658" s="206">
        <f>SUM(District_Data!X658:Y658)</f>
        <v>63</v>
      </c>
      <c r="AN658" s="207">
        <f>IFERROR(SUM(District_Data!Y658/$AM658),)</f>
        <v>4.7619047619047616E-2</v>
      </c>
    </row>
    <row r="659" spans="1:40" customFormat="1" x14ac:dyDescent="0.3">
      <c r="A659" s="52" t="str">
        <f>District_Data!A659</f>
        <v>FLIPPIN SCHOOL DISTRICT</v>
      </c>
      <c r="B659" s="77" t="s">
        <v>1485</v>
      </c>
      <c r="C659" s="27">
        <f>District_Data!C659</f>
        <v>6</v>
      </c>
      <c r="D659" s="192">
        <f>SUM(District_Data!D659:G659)</f>
        <v>61</v>
      </c>
      <c r="E659" s="193">
        <f>IFERROR(SUM(District_Data!D659/$D659),)</f>
        <v>6.5573770491803282E-2</v>
      </c>
      <c r="F659" s="193">
        <f>IFERROR(SUM(District_Data!E659/$D659),)</f>
        <v>0.27868852459016391</v>
      </c>
      <c r="G659" s="193">
        <f>IFERROR(SUM(District_Data!F659/$D659),)</f>
        <v>0.26229508196721313</v>
      </c>
      <c r="H659" s="193">
        <f>IFERROR(SUM(District_Data!G659/$D659),)</f>
        <v>0.39344262295081966</v>
      </c>
      <c r="I659" s="193">
        <f t="shared" si="50"/>
        <v>0.65573770491803285</v>
      </c>
      <c r="J659" s="194"/>
      <c r="K659" s="195">
        <f>SUM(District_Data!H659:K659)</f>
        <v>61</v>
      </c>
      <c r="L659" s="196">
        <f>IFERROR(SUM(District_Data!H659/$K659),)</f>
        <v>0.14754098360655737</v>
      </c>
      <c r="M659" s="196">
        <f>IFERROR(SUM(District_Data!I659/$K659),)</f>
        <v>0.32786885245901637</v>
      </c>
      <c r="N659" s="196">
        <f>IFERROR(SUM(District_Data!J659/$K659),)</f>
        <v>0.44262295081967212</v>
      </c>
      <c r="O659" s="196">
        <f>IFERROR(SUM(District_Data!K659/$K659),)</f>
        <v>8.1967213114754092E-2</v>
      </c>
      <c r="P659" s="197">
        <f t="shared" si="51"/>
        <v>0.52459016393442626</v>
      </c>
      <c r="Q659" s="194"/>
      <c r="R659" s="198">
        <f>SUM(District_Data!L659:O659)</f>
        <v>61</v>
      </c>
      <c r="S659" s="199">
        <f>IFERROR(SUM(District_Data!L659/$R659),)</f>
        <v>0.36065573770491804</v>
      </c>
      <c r="T659" s="199">
        <f>IFERROR(SUM(District_Data!M659/$R659),)</f>
        <v>0.19672131147540983</v>
      </c>
      <c r="U659" s="199">
        <f>IFERROR(SUM(District_Data!N659/$R659),)</f>
        <v>0.31147540983606559</v>
      </c>
      <c r="V659" s="199">
        <f>IFERROR(SUM(District_Data!O659/$R659),)</f>
        <v>0.13114754098360656</v>
      </c>
      <c r="W659" s="200">
        <f t="shared" si="52"/>
        <v>0.44262295081967218</v>
      </c>
      <c r="X659" s="194"/>
      <c r="Y659" s="201">
        <f>SUM(District_Data!P659:S659)</f>
        <v>61</v>
      </c>
      <c r="Z659" s="202">
        <f>IFERROR(SUM(District_Data!P659/$Y659),)</f>
        <v>0.37704918032786883</v>
      </c>
      <c r="AA659" s="202">
        <f>IFERROR(SUM(District_Data!Q659/$Y659),)</f>
        <v>0.21311475409836064</v>
      </c>
      <c r="AB659" s="202">
        <f>IFERROR(SUM(District_Data!R659/$Y659),)</f>
        <v>0.22950819672131148</v>
      </c>
      <c r="AC659" s="202">
        <f>IFERROR(SUM(District_Data!S659/$Y659),)</f>
        <v>0.18032786885245902</v>
      </c>
      <c r="AD659" s="203">
        <f t="shared" si="53"/>
        <v>0.4098360655737705</v>
      </c>
      <c r="AE659" s="194"/>
      <c r="AF659" s="204">
        <f>SUM(District_Data!T659:W659)</f>
        <v>61</v>
      </c>
      <c r="AG659" s="205">
        <f>IFERROR(SUM(District_Data!T659/$AF659),)</f>
        <v>0.4098360655737705</v>
      </c>
      <c r="AH659" s="205">
        <f>IFERROR(SUM(District_Data!U659/$AF659),)</f>
        <v>0.24590163934426229</v>
      </c>
      <c r="AI659" s="205">
        <f>IFERROR(SUM(District_Data!V659/$AF659),)</f>
        <v>0.14754098360655737</v>
      </c>
      <c r="AJ659" s="205">
        <f>IFERROR(SUM(District_Data!W659/$AF659),)</f>
        <v>0.19672131147540983</v>
      </c>
      <c r="AK659" s="205">
        <f t="shared" si="54"/>
        <v>0.34426229508196721</v>
      </c>
      <c r="AL659" s="194"/>
      <c r="AM659" s="206">
        <f>SUM(District_Data!X659:Y659)</f>
        <v>61</v>
      </c>
      <c r="AN659" s="207">
        <f>IFERROR(SUM(District_Data!Y659/$AM659),)</f>
        <v>1.6393442622950821E-2</v>
      </c>
    </row>
    <row r="660" spans="1:40" customFormat="1" x14ac:dyDescent="0.3">
      <c r="A660" s="52" t="str">
        <f>District_Data!A660</f>
        <v>FLIPPIN SCHOOL DISTRICT</v>
      </c>
      <c r="B660" s="77" t="s">
        <v>1485</v>
      </c>
      <c r="C660" s="27">
        <f>District_Data!C660</f>
        <v>7</v>
      </c>
      <c r="D660" s="192">
        <f>SUM(District_Data!D660:G660)</f>
        <v>59</v>
      </c>
      <c r="E660" s="193">
        <f>IFERROR(SUM(District_Data!D660/$D660),)</f>
        <v>3.3898305084745763E-2</v>
      </c>
      <c r="F660" s="193">
        <f>IFERROR(SUM(District_Data!E660/$D660),)</f>
        <v>0.22033898305084745</v>
      </c>
      <c r="G660" s="193">
        <f>IFERROR(SUM(District_Data!F660/$D660),)</f>
        <v>0.3728813559322034</v>
      </c>
      <c r="H660" s="193">
        <f>IFERROR(SUM(District_Data!G660/$D660),)</f>
        <v>0.3728813559322034</v>
      </c>
      <c r="I660" s="193">
        <f t="shared" si="50"/>
        <v>0.74576271186440679</v>
      </c>
      <c r="J660" s="194"/>
      <c r="K660" s="195">
        <f>SUM(District_Data!H660:K660)</f>
        <v>59</v>
      </c>
      <c r="L660" s="196">
        <f>IFERROR(SUM(District_Data!H660/$K660),)</f>
        <v>0.32203389830508472</v>
      </c>
      <c r="M660" s="196">
        <f>IFERROR(SUM(District_Data!I660/$K660),)</f>
        <v>0.4576271186440678</v>
      </c>
      <c r="N660" s="196">
        <f>IFERROR(SUM(District_Data!J660/$K660),)</f>
        <v>0.11864406779661017</v>
      </c>
      <c r="O660" s="196">
        <f>IFERROR(SUM(District_Data!K660/$K660),)</f>
        <v>0.10169491525423729</v>
      </c>
      <c r="P660" s="197">
        <f t="shared" si="51"/>
        <v>0.22033898305084748</v>
      </c>
      <c r="Q660" s="194"/>
      <c r="R660" s="198">
        <f>SUM(District_Data!L660:O660)</f>
        <v>59</v>
      </c>
      <c r="S660" s="199">
        <f>IFERROR(SUM(District_Data!L660/$R660),)</f>
        <v>0.49152542372881358</v>
      </c>
      <c r="T660" s="199">
        <f>IFERROR(SUM(District_Data!M660/$R660),)</f>
        <v>0.1864406779661017</v>
      </c>
      <c r="U660" s="199">
        <f>IFERROR(SUM(District_Data!N660/$R660),)</f>
        <v>0.1864406779661017</v>
      </c>
      <c r="V660" s="199">
        <f>IFERROR(SUM(District_Data!O660/$R660),)</f>
        <v>0.13559322033898305</v>
      </c>
      <c r="W660" s="200">
        <f t="shared" si="52"/>
        <v>0.32203389830508478</v>
      </c>
      <c r="X660" s="194"/>
      <c r="Y660" s="201">
        <f>SUM(District_Data!P660:S660)</f>
        <v>59</v>
      </c>
      <c r="Z660" s="202">
        <f>IFERROR(SUM(District_Data!P660/$Y660),)</f>
        <v>0.30508474576271188</v>
      </c>
      <c r="AA660" s="202">
        <f>IFERROR(SUM(District_Data!Q660/$Y660),)</f>
        <v>0.40677966101694918</v>
      </c>
      <c r="AB660" s="202">
        <f>IFERROR(SUM(District_Data!R660/$Y660),)</f>
        <v>0.25423728813559321</v>
      </c>
      <c r="AC660" s="202">
        <f>IFERROR(SUM(District_Data!S660/$Y660),)</f>
        <v>3.3898305084745763E-2</v>
      </c>
      <c r="AD660" s="203">
        <f t="shared" si="53"/>
        <v>0.28813559322033899</v>
      </c>
      <c r="AE660" s="194"/>
      <c r="AF660" s="204">
        <f>SUM(District_Data!T660:W660)</f>
        <v>59</v>
      </c>
      <c r="AG660" s="205">
        <f>IFERROR(SUM(District_Data!T660/$AF660),)</f>
        <v>0.4576271186440678</v>
      </c>
      <c r="AH660" s="205">
        <f>IFERROR(SUM(District_Data!U660/$AF660),)</f>
        <v>0.28813559322033899</v>
      </c>
      <c r="AI660" s="205">
        <f>IFERROR(SUM(District_Data!V660/$AF660),)</f>
        <v>0.13559322033898305</v>
      </c>
      <c r="AJ660" s="205">
        <f>IFERROR(SUM(District_Data!W660/$AF660),)</f>
        <v>0.11864406779661017</v>
      </c>
      <c r="AK660" s="205">
        <f t="shared" si="54"/>
        <v>0.25423728813559321</v>
      </c>
      <c r="AL660" s="194"/>
      <c r="AM660" s="206">
        <f>SUM(District_Data!X660:Y660)</f>
        <v>59</v>
      </c>
      <c r="AN660" s="207">
        <f>IFERROR(SUM(District_Data!Y660/$AM660),)</f>
        <v>0.10169491525423729</v>
      </c>
    </row>
    <row r="661" spans="1:40" customFormat="1" x14ac:dyDescent="0.3">
      <c r="A661" s="52" t="str">
        <f>District_Data!A661</f>
        <v>FLIPPIN SCHOOL DISTRICT</v>
      </c>
      <c r="B661" s="77" t="s">
        <v>1485</v>
      </c>
      <c r="C661" s="27">
        <f>District_Data!C661</f>
        <v>8</v>
      </c>
      <c r="D661" s="192">
        <f>SUM(District_Data!D661:G661)</f>
        <v>59</v>
      </c>
      <c r="E661" s="193">
        <f>IFERROR(SUM(District_Data!D661/$D661),)</f>
        <v>0.1864406779661017</v>
      </c>
      <c r="F661" s="193">
        <f>IFERROR(SUM(District_Data!E661/$D661),)</f>
        <v>0.20338983050847459</v>
      </c>
      <c r="G661" s="193">
        <f>IFERROR(SUM(District_Data!F661/$D661),)</f>
        <v>0.32203389830508472</v>
      </c>
      <c r="H661" s="193">
        <f>IFERROR(SUM(District_Data!G661/$D661),)</f>
        <v>0.28813559322033899</v>
      </c>
      <c r="I661" s="193">
        <f t="shared" si="50"/>
        <v>0.61016949152542366</v>
      </c>
      <c r="J661" s="194"/>
      <c r="K661" s="195">
        <f>SUM(District_Data!H661:K661)</f>
        <v>59</v>
      </c>
      <c r="L661" s="196">
        <f>IFERROR(SUM(District_Data!H661/$K661),)</f>
        <v>0.38983050847457629</v>
      </c>
      <c r="M661" s="196">
        <f>IFERROR(SUM(District_Data!I661/$K661),)</f>
        <v>0.3559322033898305</v>
      </c>
      <c r="N661" s="196">
        <f>IFERROR(SUM(District_Data!J661/$K661),)</f>
        <v>0.15254237288135594</v>
      </c>
      <c r="O661" s="196">
        <f>IFERROR(SUM(District_Data!K661/$K661),)</f>
        <v>0.10169491525423729</v>
      </c>
      <c r="P661" s="197">
        <f t="shared" si="51"/>
        <v>0.25423728813559321</v>
      </c>
      <c r="Q661" s="194"/>
      <c r="R661" s="198">
        <f>SUM(District_Data!L661:O661)</f>
        <v>59</v>
      </c>
      <c r="S661" s="199">
        <f>IFERROR(SUM(District_Data!L661/$R661),)</f>
        <v>0.50847457627118642</v>
      </c>
      <c r="T661" s="199">
        <f>IFERROR(SUM(District_Data!M661/$R661),)</f>
        <v>0.28813559322033899</v>
      </c>
      <c r="U661" s="199">
        <f>IFERROR(SUM(District_Data!N661/$R661),)</f>
        <v>0.11864406779661017</v>
      </c>
      <c r="V661" s="199">
        <f>IFERROR(SUM(District_Data!O661/$R661),)</f>
        <v>8.4745762711864403E-2</v>
      </c>
      <c r="W661" s="200">
        <f t="shared" si="52"/>
        <v>0.20338983050847459</v>
      </c>
      <c r="X661" s="194"/>
      <c r="Y661" s="201">
        <f>SUM(District_Data!P661:S661)</f>
        <v>59</v>
      </c>
      <c r="Z661" s="202">
        <f>IFERROR(SUM(District_Data!P661/$Y661),)</f>
        <v>0.30508474576271188</v>
      </c>
      <c r="AA661" s="202">
        <f>IFERROR(SUM(District_Data!Q661/$Y661),)</f>
        <v>0.32203389830508472</v>
      </c>
      <c r="AB661" s="202">
        <f>IFERROR(SUM(District_Data!R661/$Y661),)</f>
        <v>0.23728813559322035</v>
      </c>
      <c r="AC661" s="202">
        <f>IFERROR(SUM(District_Data!S661/$Y661),)</f>
        <v>0.13559322033898305</v>
      </c>
      <c r="AD661" s="203">
        <f t="shared" si="53"/>
        <v>0.3728813559322034</v>
      </c>
      <c r="AE661" s="194"/>
      <c r="AF661" s="204">
        <f>SUM(District_Data!T661:W661)</f>
        <v>59</v>
      </c>
      <c r="AG661" s="205">
        <f>IFERROR(SUM(District_Data!T661/$AF661),)</f>
        <v>0.44067796610169491</v>
      </c>
      <c r="AH661" s="205">
        <f>IFERROR(SUM(District_Data!U661/$AF661),)</f>
        <v>0.28813559322033899</v>
      </c>
      <c r="AI661" s="205">
        <f>IFERROR(SUM(District_Data!V661/$AF661),)</f>
        <v>0.15254237288135594</v>
      </c>
      <c r="AJ661" s="205">
        <f>IFERROR(SUM(District_Data!W661/$AF661),)</f>
        <v>0.11864406779661017</v>
      </c>
      <c r="AK661" s="205">
        <f t="shared" si="54"/>
        <v>0.2711864406779661</v>
      </c>
      <c r="AL661" s="194"/>
      <c r="AM661" s="206">
        <f>SUM(District_Data!X661:Y661)</f>
        <v>59</v>
      </c>
      <c r="AN661" s="207">
        <f>IFERROR(SUM(District_Data!Y661/$AM661),)</f>
        <v>1.6949152542372881E-2</v>
      </c>
    </row>
    <row r="662" spans="1:40" customFormat="1" x14ac:dyDescent="0.3">
      <c r="A662" s="52" t="str">
        <f>District_Data!A662</f>
        <v>FLIPPIN SCHOOL DISTRICT</v>
      </c>
      <c r="B662" s="77" t="s">
        <v>1485</v>
      </c>
      <c r="C662" s="27">
        <f>District_Data!C662</f>
        <v>9</v>
      </c>
      <c r="D662" s="192">
        <f>SUM(District_Data!D662:G662)</f>
        <v>77</v>
      </c>
      <c r="E662" s="193">
        <f>IFERROR(SUM(District_Data!D662/$D662),)</f>
        <v>7.792207792207792E-2</v>
      </c>
      <c r="F662" s="193">
        <f>IFERROR(SUM(District_Data!E662/$D662),)</f>
        <v>0.22077922077922077</v>
      </c>
      <c r="G662" s="193">
        <f>IFERROR(SUM(District_Data!F662/$D662),)</f>
        <v>0.33766233766233766</v>
      </c>
      <c r="H662" s="193">
        <f>IFERROR(SUM(District_Data!G662/$D662),)</f>
        <v>0.36363636363636365</v>
      </c>
      <c r="I662" s="193">
        <f t="shared" si="50"/>
        <v>0.70129870129870131</v>
      </c>
      <c r="J662" s="194"/>
      <c r="K662" s="195">
        <f>SUM(District_Data!H662:K662)</f>
        <v>77</v>
      </c>
      <c r="L662" s="196">
        <f>IFERROR(SUM(District_Data!H662/$K662),)</f>
        <v>0.48051948051948051</v>
      </c>
      <c r="M662" s="196">
        <f>IFERROR(SUM(District_Data!I662/$K662),)</f>
        <v>0.27272727272727271</v>
      </c>
      <c r="N662" s="196">
        <f>IFERROR(SUM(District_Data!J662/$K662),)</f>
        <v>0.11688311688311688</v>
      </c>
      <c r="O662" s="196">
        <f>IFERROR(SUM(District_Data!K662/$K662),)</f>
        <v>0.12987012987012986</v>
      </c>
      <c r="P662" s="197">
        <f t="shared" si="51"/>
        <v>0.24675324675324672</v>
      </c>
      <c r="Q662" s="194"/>
      <c r="R662" s="198">
        <f>SUM(District_Data!L662:O662)</f>
        <v>77</v>
      </c>
      <c r="S662" s="199">
        <f>IFERROR(SUM(District_Data!L662/$R662),)</f>
        <v>0.36363636363636365</v>
      </c>
      <c r="T662" s="199">
        <f>IFERROR(SUM(District_Data!M662/$R662),)</f>
        <v>0.19480519480519481</v>
      </c>
      <c r="U662" s="199">
        <f>IFERROR(SUM(District_Data!N662/$R662),)</f>
        <v>0.24675324675324675</v>
      </c>
      <c r="V662" s="199">
        <f>IFERROR(SUM(District_Data!O662/$R662),)</f>
        <v>0.19480519480519481</v>
      </c>
      <c r="W662" s="200">
        <f t="shared" si="52"/>
        <v>0.44155844155844159</v>
      </c>
      <c r="X662" s="194"/>
      <c r="Y662" s="201">
        <f>SUM(District_Data!P662:S662)</f>
        <v>77</v>
      </c>
      <c r="Z662" s="202">
        <f>IFERROR(SUM(District_Data!P662/$Y662),)</f>
        <v>0.2857142857142857</v>
      </c>
      <c r="AA662" s="202">
        <f>IFERROR(SUM(District_Data!Q662/$Y662),)</f>
        <v>0.25974025974025972</v>
      </c>
      <c r="AB662" s="202">
        <f>IFERROR(SUM(District_Data!R662/$Y662),)</f>
        <v>0.27272727272727271</v>
      </c>
      <c r="AC662" s="202">
        <f>IFERROR(SUM(District_Data!S662/$Y662),)</f>
        <v>0.18181818181818182</v>
      </c>
      <c r="AD662" s="203">
        <f t="shared" si="53"/>
        <v>0.45454545454545453</v>
      </c>
      <c r="AE662" s="194"/>
      <c r="AF662" s="204">
        <f>SUM(District_Data!T662:W662)</f>
        <v>77</v>
      </c>
      <c r="AG662" s="205">
        <f>IFERROR(SUM(District_Data!T662/$AF662),)</f>
        <v>0.29870129870129869</v>
      </c>
      <c r="AH662" s="205">
        <f>IFERROR(SUM(District_Data!U662/$AF662),)</f>
        <v>0.22077922077922077</v>
      </c>
      <c r="AI662" s="205">
        <f>IFERROR(SUM(District_Data!V662/$AF662),)</f>
        <v>0.20779220779220781</v>
      </c>
      <c r="AJ662" s="205">
        <f>IFERROR(SUM(District_Data!W662/$AF662),)</f>
        <v>0.27272727272727271</v>
      </c>
      <c r="AK662" s="205">
        <f t="shared" si="54"/>
        <v>0.48051948051948051</v>
      </c>
      <c r="AL662" s="194"/>
      <c r="AM662" s="206">
        <f>SUM(District_Data!X662:Y662)</f>
        <v>77</v>
      </c>
      <c r="AN662" s="207">
        <f>IFERROR(SUM(District_Data!Y662/$AM662),)</f>
        <v>0.16883116883116883</v>
      </c>
    </row>
    <row r="663" spans="1:40" customFormat="1" x14ac:dyDescent="0.3">
      <c r="A663" s="52" t="str">
        <f>District_Data!A663</f>
        <v>FLIPPIN SCHOOL DISTRICT</v>
      </c>
      <c r="B663" s="77" t="s">
        <v>1485</v>
      </c>
      <c r="C663" s="27">
        <f>District_Data!C663</f>
        <v>10</v>
      </c>
      <c r="D663" s="192">
        <f>SUM(District_Data!D663:G663)</f>
        <v>61</v>
      </c>
      <c r="E663" s="193">
        <f>IFERROR(SUM(District_Data!D663/$D663),)</f>
        <v>0.16393442622950818</v>
      </c>
      <c r="F663" s="193">
        <f>IFERROR(SUM(District_Data!E663/$D663),)</f>
        <v>0.31147540983606559</v>
      </c>
      <c r="G663" s="193">
        <f>IFERROR(SUM(District_Data!F663/$D663),)</f>
        <v>0.26229508196721313</v>
      </c>
      <c r="H663" s="193">
        <f>IFERROR(SUM(District_Data!G663/$D663),)</f>
        <v>0.26229508196721313</v>
      </c>
      <c r="I663" s="193">
        <f t="shared" si="50"/>
        <v>0.52459016393442626</v>
      </c>
      <c r="J663" s="194"/>
      <c r="K663" s="195">
        <f>SUM(District_Data!H663:K663)</f>
        <v>61</v>
      </c>
      <c r="L663" s="196">
        <f>IFERROR(SUM(District_Data!H663/$K663),)</f>
        <v>0.75409836065573765</v>
      </c>
      <c r="M663" s="196">
        <f>IFERROR(SUM(District_Data!I663/$K663),)</f>
        <v>6.5573770491803282E-2</v>
      </c>
      <c r="N663" s="196">
        <f>IFERROR(SUM(District_Data!J663/$K663),)</f>
        <v>4.9180327868852458E-2</v>
      </c>
      <c r="O663" s="196">
        <f>IFERROR(SUM(District_Data!K663/$K663),)</f>
        <v>0.13114754098360656</v>
      </c>
      <c r="P663" s="197">
        <f t="shared" si="51"/>
        <v>0.18032786885245902</v>
      </c>
      <c r="Q663" s="194"/>
      <c r="R663" s="198">
        <f>SUM(District_Data!L663:O663)</f>
        <v>61</v>
      </c>
      <c r="S663" s="199">
        <f>IFERROR(SUM(District_Data!L663/$R663),)</f>
        <v>0.50819672131147542</v>
      </c>
      <c r="T663" s="199">
        <f>IFERROR(SUM(District_Data!M663/$R663),)</f>
        <v>0.24590163934426229</v>
      </c>
      <c r="U663" s="199">
        <f>IFERROR(SUM(District_Data!N663/$R663),)</f>
        <v>0.16393442622950818</v>
      </c>
      <c r="V663" s="199">
        <f>IFERROR(SUM(District_Data!O663/$R663),)</f>
        <v>8.1967213114754092E-2</v>
      </c>
      <c r="W663" s="200">
        <f t="shared" si="52"/>
        <v>0.24590163934426229</v>
      </c>
      <c r="X663" s="194"/>
      <c r="Y663" s="201">
        <f>SUM(District_Data!P663:S663)</f>
        <v>61</v>
      </c>
      <c r="Z663" s="202">
        <f>IFERROR(SUM(District_Data!P663/$Y663),)</f>
        <v>0.45901639344262296</v>
      </c>
      <c r="AA663" s="202">
        <f>IFERROR(SUM(District_Data!Q663/$Y663),)</f>
        <v>0.31147540983606559</v>
      </c>
      <c r="AB663" s="202">
        <f>IFERROR(SUM(District_Data!R663/$Y663),)</f>
        <v>0.18032786885245902</v>
      </c>
      <c r="AC663" s="202">
        <f>IFERROR(SUM(District_Data!S663/$Y663),)</f>
        <v>4.9180327868852458E-2</v>
      </c>
      <c r="AD663" s="203">
        <f t="shared" si="53"/>
        <v>0.22950819672131148</v>
      </c>
      <c r="AE663" s="194"/>
      <c r="AF663" s="204">
        <f>SUM(District_Data!T663:W663)</f>
        <v>61</v>
      </c>
      <c r="AG663" s="205">
        <f>IFERROR(SUM(District_Data!T663/$AF663),)</f>
        <v>0.54098360655737709</v>
      </c>
      <c r="AH663" s="205">
        <f>IFERROR(SUM(District_Data!U663/$AF663),)</f>
        <v>0.19672131147540983</v>
      </c>
      <c r="AI663" s="205">
        <f>IFERROR(SUM(District_Data!V663/$AF663),)</f>
        <v>8.1967213114754092E-2</v>
      </c>
      <c r="AJ663" s="205">
        <f>IFERROR(SUM(District_Data!W663/$AF663),)</f>
        <v>0.18032786885245902</v>
      </c>
      <c r="AK663" s="205">
        <f t="shared" si="54"/>
        <v>0.26229508196721313</v>
      </c>
      <c r="AL663" s="194"/>
      <c r="AM663" s="206">
        <f>SUM(District_Data!X663:Y663)</f>
        <v>61</v>
      </c>
      <c r="AN663" s="207">
        <f>IFERROR(SUM(District_Data!Y663/$AM663),)</f>
        <v>9.8360655737704916E-2</v>
      </c>
    </row>
    <row r="664" spans="1:40" customFormat="1" x14ac:dyDescent="0.3">
      <c r="A664" s="52" t="str">
        <f>District_Data!A664</f>
        <v>FORDYCE SCHOOL DISTRICT</v>
      </c>
      <c r="B664" s="77" t="s">
        <v>1486</v>
      </c>
      <c r="C664" s="27">
        <f>District_Data!C664</f>
        <v>3</v>
      </c>
      <c r="D664" s="192">
        <f>SUM(District_Data!D664:G664)</f>
        <v>45</v>
      </c>
      <c r="E664" s="193">
        <f>IFERROR(SUM(District_Data!D664/$D664),)</f>
        <v>0.1111111111111111</v>
      </c>
      <c r="F664" s="193">
        <f>IFERROR(SUM(District_Data!E664/$D664),)</f>
        <v>0.26666666666666666</v>
      </c>
      <c r="G664" s="193">
        <f>IFERROR(SUM(District_Data!F664/$D664),)</f>
        <v>0.26666666666666666</v>
      </c>
      <c r="H664" s="193">
        <f>IFERROR(SUM(District_Data!G664/$D664),)</f>
        <v>0.35555555555555557</v>
      </c>
      <c r="I664" s="193">
        <f t="shared" si="50"/>
        <v>0.62222222222222223</v>
      </c>
      <c r="J664" s="194"/>
      <c r="K664" s="195">
        <f>SUM(District_Data!H664:K664)</f>
        <v>45</v>
      </c>
      <c r="L664" s="196">
        <f>IFERROR(SUM(District_Data!H664/$K664),)</f>
        <v>0.17777777777777778</v>
      </c>
      <c r="M664" s="196">
        <f>IFERROR(SUM(District_Data!I664/$K664),)</f>
        <v>0.26666666666666666</v>
      </c>
      <c r="N664" s="196">
        <f>IFERROR(SUM(District_Data!J664/$K664),)</f>
        <v>0.35555555555555557</v>
      </c>
      <c r="O664" s="196">
        <f>IFERROR(SUM(District_Data!K664/$K664),)</f>
        <v>0.2</v>
      </c>
      <c r="P664" s="197">
        <f t="shared" si="51"/>
        <v>0.55555555555555558</v>
      </c>
      <c r="Q664" s="194"/>
      <c r="R664" s="198">
        <f>SUM(District_Data!L664:O664)</f>
        <v>45</v>
      </c>
      <c r="S664" s="199">
        <f>IFERROR(SUM(District_Data!L664/$R664),)</f>
        <v>0.51111111111111107</v>
      </c>
      <c r="T664" s="199">
        <f>IFERROR(SUM(District_Data!M664/$R664),)</f>
        <v>0.17777777777777778</v>
      </c>
      <c r="U664" s="199">
        <f>IFERROR(SUM(District_Data!N664/$R664),)</f>
        <v>0.2</v>
      </c>
      <c r="V664" s="199">
        <f>IFERROR(SUM(District_Data!O664/$R664),)</f>
        <v>0.1111111111111111</v>
      </c>
      <c r="W664" s="200">
        <f t="shared" si="52"/>
        <v>0.31111111111111112</v>
      </c>
      <c r="X664" s="194"/>
      <c r="Y664" s="201">
        <f>SUM(District_Data!P664:S664)</f>
        <v>45</v>
      </c>
      <c r="Z664" s="202">
        <f>IFERROR(SUM(District_Data!P664/$Y664),)</f>
        <v>0.51111111111111107</v>
      </c>
      <c r="AA664" s="202">
        <f>IFERROR(SUM(District_Data!Q664/$Y664),)</f>
        <v>0.2</v>
      </c>
      <c r="AB664" s="202">
        <f>IFERROR(SUM(District_Data!R664/$Y664),)</f>
        <v>0.2</v>
      </c>
      <c r="AC664" s="202">
        <f>IFERROR(SUM(District_Data!S664/$Y664),)</f>
        <v>8.8888888888888892E-2</v>
      </c>
      <c r="AD664" s="203">
        <f t="shared" si="53"/>
        <v>0.28888888888888892</v>
      </c>
      <c r="AE664" s="194"/>
      <c r="AF664" s="204">
        <f>SUM(District_Data!T664:W664)</f>
        <v>45</v>
      </c>
      <c r="AG664" s="205">
        <f>IFERROR(SUM(District_Data!T664/$AF664),)</f>
        <v>0.42222222222222222</v>
      </c>
      <c r="AH664" s="205">
        <f>IFERROR(SUM(District_Data!U664/$AF664),)</f>
        <v>0.31111111111111112</v>
      </c>
      <c r="AI664" s="205">
        <f>IFERROR(SUM(District_Data!V664/$AF664),)</f>
        <v>0.1111111111111111</v>
      </c>
      <c r="AJ664" s="205">
        <f>IFERROR(SUM(District_Data!W664/$AF664),)</f>
        <v>0.15555555555555556</v>
      </c>
      <c r="AK664" s="205">
        <f t="shared" si="54"/>
        <v>0.26666666666666666</v>
      </c>
      <c r="AL664" s="194"/>
      <c r="AM664" s="206">
        <f>SUM(District_Data!X664:Y664)</f>
        <v>45</v>
      </c>
      <c r="AN664" s="207">
        <f>IFERROR(SUM(District_Data!Y664/$AM664),)</f>
        <v>0.15555555555555556</v>
      </c>
    </row>
    <row r="665" spans="1:40" customFormat="1" x14ac:dyDescent="0.3">
      <c r="A665" s="52" t="str">
        <f>District_Data!A665</f>
        <v>FORDYCE SCHOOL DISTRICT</v>
      </c>
      <c r="B665" s="77" t="s">
        <v>1486</v>
      </c>
      <c r="C665" s="27">
        <f>District_Data!C665</f>
        <v>4</v>
      </c>
      <c r="D665" s="192">
        <f>SUM(District_Data!D665:G665)</f>
        <v>50</v>
      </c>
      <c r="E665" s="193">
        <f>IFERROR(SUM(District_Data!D665/$D665),)</f>
        <v>0.14000000000000001</v>
      </c>
      <c r="F665" s="193">
        <f>IFERROR(SUM(District_Data!E665/$D665),)</f>
        <v>0.36</v>
      </c>
      <c r="G665" s="193">
        <f>IFERROR(SUM(District_Data!F665/$D665),)</f>
        <v>0.34</v>
      </c>
      <c r="H665" s="193">
        <f>IFERROR(SUM(District_Data!G665/$D665),)</f>
        <v>0.16</v>
      </c>
      <c r="I665" s="193">
        <f t="shared" si="50"/>
        <v>0.5</v>
      </c>
      <c r="J665" s="194"/>
      <c r="K665" s="195">
        <f>SUM(District_Data!H665:K665)</f>
        <v>50</v>
      </c>
      <c r="L665" s="196">
        <f>IFERROR(SUM(District_Data!H665/$K665),)</f>
        <v>0.18</v>
      </c>
      <c r="M665" s="196">
        <f>IFERROR(SUM(District_Data!I665/$K665),)</f>
        <v>0.48</v>
      </c>
      <c r="N665" s="196">
        <f>IFERROR(SUM(District_Data!J665/$K665),)</f>
        <v>0.32</v>
      </c>
      <c r="O665" s="196">
        <f>IFERROR(SUM(District_Data!K665/$K665),)</f>
        <v>0.02</v>
      </c>
      <c r="P665" s="197">
        <f t="shared" si="51"/>
        <v>0.34</v>
      </c>
      <c r="Q665" s="194"/>
      <c r="R665" s="198">
        <f>SUM(District_Data!L665:O665)</f>
        <v>50</v>
      </c>
      <c r="S665" s="199">
        <f>IFERROR(SUM(District_Data!L665/$R665),)</f>
        <v>0.44</v>
      </c>
      <c r="T665" s="199">
        <f>IFERROR(SUM(District_Data!M665/$R665),)</f>
        <v>0.26</v>
      </c>
      <c r="U665" s="199">
        <f>IFERROR(SUM(District_Data!N665/$R665),)</f>
        <v>0.22</v>
      </c>
      <c r="V665" s="199">
        <f>IFERROR(SUM(District_Data!O665/$R665),)</f>
        <v>0.08</v>
      </c>
      <c r="W665" s="200">
        <f t="shared" si="52"/>
        <v>0.3</v>
      </c>
      <c r="X665" s="194"/>
      <c r="Y665" s="201">
        <f>SUM(District_Data!P665:S665)</f>
        <v>50</v>
      </c>
      <c r="Z665" s="202">
        <f>IFERROR(SUM(District_Data!P665/$Y665),)</f>
        <v>0.3</v>
      </c>
      <c r="AA665" s="202">
        <f>IFERROR(SUM(District_Data!Q665/$Y665),)</f>
        <v>0.34</v>
      </c>
      <c r="AB665" s="202">
        <f>IFERROR(SUM(District_Data!R665/$Y665),)</f>
        <v>0.28000000000000003</v>
      </c>
      <c r="AC665" s="202">
        <f>IFERROR(SUM(District_Data!S665/$Y665),)</f>
        <v>0.08</v>
      </c>
      <c r="AD665" s="203">
        <f t="shared" si="53"/>
        <v>0.36000000000000004</v>
      </c>
      <c r="AE665" s="194"/>
      <c r="AF665" s="204">
        <f>SUM(District_Data!T665:W665)</f>
        <v>50</v>
      </c>
      <c r="AG665" s="205">
        <f>IFERROR(SUM(District_Data!T665/$AF665),)</f>
        <v>0.52</v>
      </c>
      <c r="AH665" s="205">
        <f>IFERROR(SUM(District_Data!U665/$AF665),)</f>
        <v>0.22</v>
      </c>
      <c r="AI665" s="205">
        <f>IFERROR(SUM(District_Data!V665/$AF665),)</f>
        <v>0.16</v>
      </c>
      <c r="AJ665" s="205">
        <f>IFERROR(SUM(District_Data!W665/$AF665),)</f>
        <v>0.1</v>
      </c>
      <c r="AK665" s="205">
        <f t="shared" si="54"/>
        <v>0.26</v>
      </c>
      <c r="AL665" s="194"/>
      <c r="AM665" s="206">
        <f>SUM(District_Data!X665:Y665)</f>
        <v>50</v>
      </c>
      <c r="AN665" s="207">
        <f>IFERROR(SUM(District_Data!Y665/$AM665),)</f>
        <v>0.06</v>
      </c>
    </row>
    <row r="666" spans="1:40" customFormat="1" x14ac:dyDescent="0.3">
      <c r="A666" s="52" t="str">
        <f>District_Data!A666</f>
        <v>FORDYCE SCHOOL DISTRICT</v>
      </c>
      <c r="B666" s="77" t="s">
        <v>1486</v>
      </c>
      <c r="C666" s="27">
        <f>District_Data!C666</f>
        <v>5</v>
      </c>
      <c r="D666" s="192">
        <f>SUM(District_Data!D666:G666)</f>
        <v>56</v>
      </c>
      <c r="E666" s="193">
        <f>IFERROR(SUM(District_Data!D666/$D666),)</f>
        <v>0.125</v>
      </c>
      <c r="F666" s="193">
        <f>IFERROR(SUM(District_Data!E666/$D666),)</f>
        <v>0.2857142857142857</v>
      </c>
      <c r="G666" s="193">
        <f>IFERROR(SUM(District_Data!F666/$D666),)</f>
        <v>0.30357142857142855</v>
      </c>
      <c r="H666" s="193">
        <f>IFERROR(SUM(District_Data!G666/$D666),)</f>
        <v>0.2857142857142857</v>
      </c>
      <c r="I666" s="193">
        <f t="shared" si="50"/>
        <v>0.58928571428571419</v>
      </c>
      <c r="J666" s="194"/>
      <c r="K666" s="195">
        <f>SUM(District_Data!H666:K666)</f>
        <v>56</v>
      </c>
      <c r="L666" s="196">
        <f>IFERROR(SUM(District_Data!H666/$K666),)</f>
        <v>0.30357142857142855</v>
      </c>
      <c r="M666" s="196">
        <f>IFERROR(SUM(District_Data!I666/$K666),)</f>
        <v>0.32142857142857145</v>
      </c>
      <c r="N666" s="196">
        <f>IFERROR(SUM(District_Data!J666/$K666),)</f>
        <v>0.30357142857142855</v>
      </c>
      <c r="O666" s="196">
        <f>IFERROR(SUM(District_Data!K666/$K666),)</f>
        <v>7.1428571428571425E-2</v>
      </c>
      <c r="P666" s="197">
        <f t="shared" si="51"/>
        <v>0.375</v>
      </c>
      <c r="Q666" s="194"/>
      <c r="R666" s="198">
        <f>SUM(District_Data!L666:O666)</f>
        <v>56</v>
      </c>
      <c r="S666" s="199">
        <f>IFERROR(SUM(District_Data!L666/$R666),)</f>
        <v>0.42857142857142855</v>
      </c>
      <c r="T666" s="199">
        <f>IFERROR(SUM(District_Data!M666/$R666),)</f>
        <v>0.21428571428571427</v>
      </c>
      <c r="U666" s="199">
        <f>IFERROR(SUM(District_Data!N666/$R666),)</f>
        <v>0.26785714285714285</v>
      </c>
      <c r="V666" s="199">
        <f>IFERROR(SUM(District_Data!O666/$R666),)</f>
        <v>8.9285714285714288E-2</v>
      </c>
      <c r="W666" s="200">
        <f t="shared" si="52"/>
        <v>0.35714285714285715</v>
      </c>
      <c r="X666" s="194"/>
      <c r="Y666" s="201">
        <f>SUM(District_Data!P666:S666)</f>
        <v>56</v>
      </c>
      <c r="Z666" s="202">
        <f>IFERROR(SUM(District_Data!P666/$Y666),)</f>
        <v>0.48214285714285715</v>
      </c>
      <c r="AA666" s="202">
        <f>IFERROR(SUM(District_Data!Q666/$Y666),)</f>
        <v>0.10714285714285714</v>
      </c>
      <c r="AB666" s="202">
        <f>IFERROR(SUM(District_Data!R666/$Y666),)</f>
        <v>0.375</v>
      </c>
      <c r="AC666" s="202">
        <f>IFERROR(SUM(District_Data!S666/$Y666),)</f>
        <v>3.5714285714285712E-2</v>
      </c>
      <c r="AD666" s="203">
        <f t="shared" si="53"/>
        <v>0.4107142857142857</v>
      </c>
      <c r="AE666" s="194"/>
      <c r="AF666" s="204">
        <f>SUM(District_Data!T666:W666)</f>
        <v>56</v>
      </c>
      <c r="AG666" s="205">
        <f>IFERROR(SUM(District_Data!T666/$AF666),)</f>
        <v>0.39285714285714285</v>
      </c>
      <c r="AH666" s="205">
        <f>IFERROR(SUM(District_Data!U666/$AF666),)</f>
        <v>0.10714285714285714</v>
      </c>
      <c r="AI666" s="205">
        <f>IFERROR(SUM(District_Data!V666/$AF666),)</f>
        <v>0.3392857142857143</v>
      </c>
      <c r="AJ666" s="205">
        <f>IFERROR(SUM(District_Data!W666/$AF666),)</f>
        <v>0.16071428571428573</v>
      </c>
      <c r="AK666" s="205">
        <f t="shared" si="54"/>
        <v>0.5</v>
      </c>
      <c r="AL666" s="194"/>
      <c r="AM666" s="206">
        <f>SUM(District_Data!X666:Y666)</f>
        <v>56</v>
      </c>
      <c r="AN666" s="207">
        <f>IFERROR(SUM(District_Data!Y666/$AM666),)</f>
        <v>7.1428571428571425E-2</v>
      </c>
    </row>
    <row r="667" spans="1:40" customFormat="1" x14ac:dyDescent="0.3">
      <c r="A667" s="52" t="str">
        <f>District_Data!A667</f>
        <v>FORDYCE SCHOOL DISTRICT</v>
      </c>
      <c r="B667" s="77" t="s">
        <v>1486</v>
      </c>
      <c r="C667" s="27">
        <f>District_Data!C667</f>
        <v>6</v>
      </c>
      <c r="D667" s="192">
        <f>SUM(District_Data!D667:G667)</f>
        <v>59</v>
      </c>
      <c r="E667" s="193">
        <f>IFERROR(SUM(District_Data!D667/$D667),)</f>
        <v>6.7796610169491525E-2</v>
      </c>
      <c r="F667" s="193">
        <f>IFERROR(SUM(District_Data!E667/$D667),)</f>
        <v>0.3728813559322034</v>
      </c>
      <c r="G667" s="193">
        <f>IFERROR(SUM(District_Data!F667/$D667),)</f>
        <v>0.2711864406779661</v>
      </c>
      <c r="H667" s="193">
        <f>IFERROR(SUM(District_Data!G667/$D667),)</f>
        <v>0.28813559322033899</v>
      </c>
      <c r="I667" s="193">
        <f t="shared" si="50"/>
        <v>0.55932203389830515</v>
      </c>
      <c r="J667" s="194"/>
      <c r="K667" s="195">
        <f>SUM(District_Data!H667:K667)</f>
        <v>59</v>
      </c>
      <c r="L667" s="196">
        <f>IFERROR(SUM(District_Data!H667/$K667),)</f>
        <v>0.25423728813559321</v>
      </c>
      <c r="M667" s="196">
        <f>IFERROR(SUM(District_Data!I667/$K667),)</f>
        <v>0.40677966101694918</v>
      </c>
      <c r="N667" s="196">
        <f>IFERROR(SUM(District_Data!J667/$K667),)</f>
        <v>0.28813559322033899</v>
      </c>
      <c r="O667" s="196">
        <f>IFERROR(SUM(District_Data!K667/$K667),)</f>
        <v>5.0847457627118647E-2</v>
      </c>
      <c r="P667" s="197">
        <f t="shared" si="51"/>
        <v>0.33898305084745761</v>
      </c>
      <c r="Q667" s="194"/>
      <c r="R667" s="198">
        <f>SUM(District_Data!L667:O667)</f>
        <v>59</v>
      </c>
      <c r="S667" s="199">
        <f>IFERROR(SUM(District_Data!L667/$R667),)</f>
        <v>0.50847457627118642</v>
      </c>
      <c r="T667" s="199">
        <f>IFERROR(SUM(District_Data!M667/$R667),)</f>
        <v>6.7796610169491525E-2</v>
      </c>
      <c r="U667" s="199">
        <f>IFERROR(SUM(District_Data!N667/$R667),)</f>
        <v>0.30508474576271188</v>
      </c>
      <c r="V667" s="199">
        <f>IFERROR(SUM(District_Data!O667/$R667),)</f>
        <v>0.11864406779661017</v>
      </c>
      <c r="W667" s="200">
        <f t="shared" si="52"/>
        <v>0.42372881355932207</v>
      </c>
      <c r="X667" s="194"/>
      <c r="Y667" s="201">
        <f>SUM(District_Data!P667:S667)</f>
        <v>59</v>
      </c>
      <c r="Z667" s="202">
        <f>IFERROR(SUM(District_Data!P667/$Y667),)</f>
        <v>0.47457627118644069</v>
      </c>
      <c r="AA667" s="202">
        <f>IFERROR(SUM(District_Data!Q667/$Y667),)</f>
        <v>0.20338983050847459</v>
      </c>
      <c r="AB667" s="202">
        <f>IFERROR(SUM(District_Data!R667/$Y667),)</f>
        <v>0.13559322033898305</v>
      </c>
      <c r="AC667" s="202">
        <f>IFERROR(SUM(District_Data!S667/$Y667),)</f>
        <v>0.1864406779661017</v>
      </c>
      <c r="AD667" s="203">
        <f t="shared" si="53"/>
        <v>0.32203389830508478</v>
      </c>
      <c r="AE667" s="194"/>
      <c r="AF667" s="204">
        <f>SUM(District_Data!T667:W667)</f>
        <v>59</v>
      </c>
      <c r="AG667" s="205">
        <f>IFERROR(SUM(District_Data!T667/$AF667),)</f>
        <v>0.44067796610169491</v>
      </c>
      <c r="AH667" s="205">
        <f>IFERROR(SUM(District_Data!U667/$AF667),)</f>
        <v>0.23728813559322035</v>
      </c>
      <c r="AI667" s="205">
        <f>IFERROR(SUM(District_Data!V667/$AF667),)</f>
        <v>0.22033898305084745</v>
      </c>
      <c r="AJ667" s="205">
        <f>IFERROR(SUM(District_Data!W667/$AF667),)</f>
        <v>0.10169491525423729</v>
      </c>
      <c r="AK667" s="205">
        <f t="shared" si="54"/>
        <v>0.32203389830508478</v>
      </c>
      <c r="AL667" s="194"/>
      <c r="AM667" s="206">
        <f>SUM(District_Data!X667:Y667)</f>
        <v>59</v>
      </c>
      <c r="AN667" s="207">
        <f>IFERROR(SUM(District_Data!Y667/$AM667),)</f>
        <v>8.4745762711864403E-2</v>
      </c>
    </row>
    <row r="668" spans="1:40" customFormat="1" x14ac:dyDescent="0.3">
      <c r="A668" s="52" t="str">
        <f>District_Data!A668</f>
        <v>FORDYCE SCHOOL DISTRICT</v>
      </c>
      <c r="B668" s="77" t="s">
        <v>1486</v>
      </c>
      <c r="C668" s="27">
        <f>District_Data!C668</f>
        <v>7</v>
      </c>
      <c r="D668" s="192">
        <f>SUM(District_Data!D668:G668)</f>
        <v>71</v>
      </c>
      <c r="E668" s="193">
        <f>IFERROR(SUM(District_Data!D668/$D668),)</f>
        <v>0.12676056338028169</v>
      </c>
      <c r="F668" s="193">
        <f>IFERROR(SUM(District_Data!E668/$D668),)</f>
        <v>0.23943661971830985</v>
      </c>
      <c r="G668" s="193">
        <f>IFERROR(SUM(District_Data!F668/$D668),)</f>
        <v>0.30985915492957744</v>
      </c>
      <c r="H668" s="193">
        <f>IFERROR(SUM(District_Data!G668/$D668),)</f>
        <v>0.323943661971831</v>
      </c>
      <c r="I668" s="193">
        <f t="shared" si="50"/>
        <v>0.63380281690140849</v>
      </c>
      <c r="J668" s="194"/>
      <c r="K668" s="195">
        <f>SUM(District_Data!H668:K668)</f>
        <v>71</v>
      </c>
      <c r="L668" s="196">
        <f>IFERROR(SUM(District_Data!H668/$K668),)</f>
        <v>0.46478873239436619</v>
      </c>
      <c r="M668" s="196">
        <f>IFERROR(SUM(District_Data!I668/$K668),)</f>
        <v>0.30985915492957744</v>
      </c>
      <c r="N668" s="196">
        <f>IFERROR(SUM(District_Data!J668/$K668),)</f>
        <v>0.18309859154929578</v>
      </c>
      <c r="O668" s="196">
        <f>IFERROR(SUM(District_Data!K668/$K668),)</f>
        <v>4.2253521126760563E-2</v>
      </c>
      <c r="P668" s="197">
        <f t="shared" si="51"/>
        <v>0.22535211267605634</v>
      </c>
      <c r="Q668" s="194"/>
      <c r="R668" s="198">
        <f>SUM(District_Data!L668:O668)</f>
        <v>71</v>
      </c>
      <c r="S668" s="199">
        <f>IFERROR(SUM(District_Data!L668/$R668),)</f>
        <v>0.647887323943662</v>
      </c>
      <c r="T668" s="199">
        <f>IFERROR(SUM(District_Data!M668/$R668),)</f>
        <v>0.12676056338028169</v>
      </c>
      <c r="U668" s="199">
        <f>IFERROR(SUM(District_Data!N668/$R668),)</f>
        <v>0.14084507042253522</v>
      </c>
      <c r="V668" s="199">
        <f>IFERROR(SUM(District_Data!O668/$R668),)</f>
        <v>8.4507042253521125E-2</v>
      </c>
      <c r="W668" s="200">
        <f t="shared" si="52"/>
        <v>0.22535211267605634</v>
      </c>
      <c r="X668" s="194"/>
      <c r="Y668" s="201">
        <f>SUM(District_Data!P668:S668)</f>
        <v>71</v>
      </c>
      <c r="Z668" s="202">
        <f>IFERROR(SUM(District_Data!P668/$Y668),)</f>
        <v>0.42253521126760563</v>
      </c>
      <c r="AA668" s="202">
        <f>IFERROR(SUM(District_Data!Q668/$Y668),)</f>
        <v>0.3380281690140845</v>
      </c>
      <c r="AB668" s="202">
        <f>IFERROR(SUM(District_Data!R668/$Y668),)</f>
        <v>0.19718309859154928</v>
      </c>
      <c r="AC668" s="202">
        <f>IFERROR(SUM(District_Data!S668/$Y668),)</f>
        <v>4.2253521126760563E-2</v>
      </c>
      <c r="AD668" s="203">
        <f t="shared" si="53"/>
        <v>0.23943661971830985</v>
      </c>
      <c r="AE668" s="194"/>
      <c r="AF668" s="204">
        <f>SUM(District_Data!T668:W668)</f>
        <v>71</v>
      </c>
      <c r="AG668" s="205">
        <f>IFERROR(SUM(District_Data!T668/$AF668),)</f>
        <v>0.53521126760563376</v>
      </c>
      <c r="AH668" s="205">
        <f>IFERROR(SUM(District_Data!U668/$AF668),)</f>
        <v>0.19718309859154928</v>
      </c>
      <c r="AI668" s="205">
        <f>IFERROR(SUM(District_Data!V668/$AF668),)</f>
        <v>0.12676056338028169</v>
      </c>
      <c r="AJ668" s="205">
        <f>IFERROR(SUM(District_Data!W668/$AF668),)</f>
        <v>0.14084507042253522</v>
      </c>
      <c r="AK668" s="205">
        <f t="shared" si="54"/>
        <v>0.26760563380281688</v>
      </c>
      <c r="AL668" s="194"/>
      <c r="AM668" s="206">
        <f>SUM(District_Data!X668:Y668)</f>
        <v>71</v>
      </c>
      <c r="AN668" s="207">
        <f>IFERROR(SUM(District_Data!Y668/$AM668),)</f>
        <v>4.2253521126760563E-2</v>
      </c>
    </row>
    <row r="669" spans="1:40" customFormat="1" x14ac:dyDescent="0.3">
      <c r="A669" s="52" t="str">
        <f>District_Data!A669</f>
        <v>FORDYCE SCHOOL DISTRICT</v>
      </c>
      <c r="B669" s="77" t="s">
        <v>1486</v>
      </c>
      <c r="C669" s="27">
        <f>District_Data!C669</f>
        <v>8</v>
      </c>
      <c r="D669" s="192">
        <f>SUM(District_Data!D669:G669)</f>
        <v>66</v>
      </c>
      <c r="E669" s="193">
        <f>IFERROR(SUM(District_Data!D669/$D669),)</f>
        <v>0.15151515151515152</v>
      </c>
      <c r="F669" s="193">
        <f>IFERROR(SUM(District_Data!E669/$D669),)</f>
        <v>0.24242424242424243</v>
      </c>
      <c r="G669" s="193">
        <f>IFERROR(SUM(District_Data!F669/$D669),)</f>
        <v>0.25757575757575757</v>
      </c>
      <c r="H669" s="193">
        <f>IFERROR(SUM(District_Data!G669/$D669),)</f>
        <v>0.34848484848484851</v>
      </c>
      <c r="I669" s="193">
        <f t="shared" si="50"/>
        <v>0.60606060606060608</v>
      </c>
      <c r="J669" s="194"/>
      <c r="K669" s="195">
        <f>SUM(District_Data!H669:K669)</f>
        <v>66</v>
      </c>
      <c r="L669" s="196">
        <f>IFERROR(SUM(District_Data!H669/$K669),)</f>
        <v>0.34848484848484851</v>
      </c>
      <c r="M669" s="196">
        <f>IFERROR(SUM(District_Data!I669/$K669),)</f>
        <v>0.30303030303030304</v>
      </c>
      <c r="N669" s="196">
        <f>IFERROR(SUM(District_Data!J669/$K669),)</f>
        <v>0.13636363636363635</v>
      </c>
      <c r="O669" s="196">
        <f>IFERROR(SUM(District_Data!K669/$K669),)</f>
        <v>0.21212121212121213</v>
      </c>
      <c r="P669" s="197">
        <f t="shared" si="51"/>
        <v>0.34848484848484851</v>
      </c>
      <c r="Q669" s="194"/>
      <c r="R669" s="198">
        <f>SUM(District_Data!L669:O669)</f>
        <v>66</v>
      </c>
      <c r="S669" s="199">
        <f>IFERROR(SUM(District_Data!L669/$R669),)</f>
        <v>0.46969696969696972</v>
      </c>
      <c r="T669" s="199">
        <f>IFERROR(SUM(District_Data!M669/$R669),)</f>
        <v>0.22727272727272727</v>
      </c>
      <c r="U669" s="199">
        <f>IFERROR(SUM(District_Data!N669/$R669),)</f>
        <v>0.15151515151515152</v>
      </c>
      <c r="V669" s="199">
        <f>IFERROR(SUM(District_Data!O669/$R669),)</f>
        <v>0.15151515151515152</v>
      </c>
      <c r="W669" s="200">
        <f t="shared" si="52"/>
        <v>0.30303030303030304</v>
      </c>
      <c r="X669" s="194"/>
      <c r="Y669" s="201">
        <f>SUM(District_Data!P669:S669)</f>
        <v>66</v>
      </c>
      <c r="Z669" s="202">
        <f>IFERROR(SUM(District_Data!P669/$Y669),)</f>
        <v>0.30303030303030304</v>
      </c>
      <c r="AA669" s="202">
        <f>IFERROR(SUM(District_Data!Q669/$Y669),)</f>
        <v>0.24242424242424243</v>
      </c>
      <c r="AB669" s="202">
        <f>IFERROR(SUM(District_Data!R669/$Y669),)</f>
        <v>0.27272727272727271</v>
      </c>
      <c r="AC669" s="202">
        <f>IFERROR(SUM(District_Data!S669/$Y669),)</f>
        <v>0.18181818181818182</v>
      </c>
      <c r="AD669" s="203">
        <f t="shared" si="53"/>
        <v>0.45454545454545453</v>
      </c>
      <c r="AE669" s="194"/>
      <c r="AF669" s="204">
        <f>SUM(District_Data!T669:W669)</f>
        <v>66</v>
      </c>
      <c r="AG669" s="205">
        <f>IFERROR(SUM(District_Data!T669/$AF669),)</f>
        <v>0.37878787878787878</v>
      </c>
      <c r="AH669" s="205">
        <f>IFERROR(SUM(District_Data!U669/$AF669),)</f>
        <v>0.19696969696969696</v>
      </c>
      <c r="AI669" s="205">
        <f>IFERROR(SUM(District_Data!V669/$AF669),)</f>
        <v>0.19696969696969696</v>
      </c>
      <c r="AJ669" s="205">
        <f>IFERROR(SUM(District_Data!W669/$AF669),)</f>
        <v>0.22727272727272727</v>
      </c>
      <c r="AK669" s="205">
        <f t="shared" si="54"/>
        <v>0.4242424242424242</v>
      </c>
      <c r="AL669" s="194"/>
      <c r="AM669" s="206">
        <f>SUM(District_Data!X669:Y669)</f>
        <v>66</v>
      </c>
      <c r="AN669" s="207">
        <f>IFERROR(SUM(District_Data!Y669/$AM669),)</f>
        <v>9.0909090909090912E-2</v>
      </c>
    </row>
    <row r="670" spans="1:40" customFormat="1" x14ac:dyDescent="0.3">
      <c r="A670" s="52" t="str">
        <f>District_Data!A670</f>
        <v>FORDYCE SCHOOL DISTRICT</v>
      </c>
      <c r="B670" s="77" t="s">
        <v>1486</v>
      </c>
      <c r="C670" s="27">
        <f>District_Data!C670</f>
        <v>9</v>
      </c>
      <c r="D670" s="192">
        <f>SUM(District_Data!D670:G670)</f>
        <v>62</v>
      </c>
      <c r="E670" s="193">
        <f>IFERROR(SUM(District_Data!D670/$D670),)</f>
        <v>0.27419354838709675</v>
      </c>
      <c r="F670" s="193">
        <f>IFERROR(SUM(District_Data!E670/$D670),)</f>
        <v>0.38709677419354838</v>
      </c>
      <c r="G670" s="193">
        <f>IFERROR(SUM(District_Data!F670/$D670),)</f>
        <v>0.14516129032258066</v>
      </c>
      <c r="H670" s="193">
        <f>IFERROR(SUM(District_Data!G670/$D670),)</f>
        <v>0.19354838709677419</v>
      </c>
      <c r="I670" s="193">
        <f t="shared" si="50"/>
        <v>0.33870967741935487</v>
      </c>
      <c r="J670" s="194"/>
      <c r="K670" s="195">
        <f>SUM(District_Data!H670:K670)</f>
        <v>61</v>
      </c>
      <c r="L670" s="196">
        <f>IFERROR(SUM(District_Data!H670/$K670),)</f>
        <v>0.68852459016393441</v>
      </c>
      <c r="M670" s="196">
        <f>IFERROR(SUM(District_Data!I670/$K670),)</f>
        <v>0.19672131147540983</v>
      </c>
      <c r="N670" s="196">
        <f>IFERROR(SUM(District_Data!J670/$K670),)</f>
        <v>9.8360655737704916E-2</v>
      </c>
      <c r="O670" s="196">
        <f>IFERROR(SUM(District_Data!K670/$K670),)</f>
        <v>1.6393442622950821E-2</v>
      </c>
      <c r="P670" s="197">
        <f t="shared" si="51"/>
        <v>0.11475409836065574</v>
      </c>
      <c r="Q670" s="194"/>
      <c r="R670" s="198">
        <f>SUM(District_Data!L670:O670)</f>
        <v>61</v>
      </c>
      <c r="S670" s="199">
        <f>IFERROR(SUM(District_Data!L670/$R670),)</f>
        <v>0.62295081967213117</v>
      </c>
      <c r="T670" s="199">
        <f>IFERROR(SUM(District_Data!M670/$R670),)</f>
        <v>0.29508196721311475</v>
      </c>
      <c r="U670" s="199">
        <f>IFERROR(SUM(District_Data!N670/$R670),)</f>
        <v>4.9180327868852458E-2</v>
      </c>
      <c r="V670" s="199">
        <f>IFERROR(SUM(District_Data!O670/$R670),)</f>
        <v>3.2786885245901641E-2</v>
      </c>
      <c r="W670" s="200">
        <f t="shared" si="52"/>
        <v>8.1967213114754106E-2</v>
      </c>
      <c r="X670" s="194"/>
      <c r="Y670" s="201">
        <f>SUM(District_Data!P670:S670)</f>
        <v>62</v>
      </c>
      <c r="Z670" s="202">
        <f>IFERROR(SUM(District_Data!P670/$Y670),)</f>
        <v>0.64516129032258063</v>
      </c>
      <c r="AA670" s="202">
        <f>IFERROR(SUM(District_Data!Q670/$Y670),)</f>
        <v>0.16129032258064516</v>
      </c>
      <c r="AB670" s="202">
        <f>IFERROR(SUM(District_Data!R670/$Y670),)</f>
        <v>9.6774193548387094E-2</v>
      </c>
      <c r="AC670" s="202">
        <f>IFERROR(SUM(District_Data!S670/$Y670),)</f>
        <v>9.6774193548387094E-2</v>
      </c>
      <c r="AD670" s="203">
        <f t="shared" si="53"/>
        <v>0.19354838709677419</v>
      </c>
      <c r="AE670" s="194"/>
      <c r="AF670" s="204">
        <f>SUM(District_Data!T670:W670)</f>
        <v>62</v>
      </c>
      <c r="AG670" s="205">
        <f>IFERROR(SUM(District_Data!T670/$AF670),)</f>
        <v>0.66129032258064513</v>
      </c>
      <c r="AH670" s="205">
        <f>IFERROR(SUM(District_Data!U670/$AF670),)</f>
        <v>0.14516129032258066</v>
      </c>
      <c r="AI670" s="205">
        <f>IFERROR(SUM(District_Data!V670/$AF670),)</f>
        <v>6.4516129032258063E-2</v>
      </c>
      <c r="AJ670" s="205">
        <f>IFERROR(SUM(District_Data!W670/$AF670),)</f>
        <v>0.12903225806451613</v>
      </c>
      <c r="AK670" s="205">
        <f t="shared" si="54"/>
        <v>0.19354838709677419</v>
      </c>
      <c r="AL670" s="194"/>
      <c r="AM670" s="206">
        <f>SUM(District_Data!X670:Y670)</f>
        <v>61</v>
      </c>
      <c r="AN670" s="207">
        <f>IFERROR(SUM(District_Data!Y670/$AM670),)</f>
        <v>3.2786885245901641E-2</v>
      </c>
    </row>
    <row r="671" spans="1:40" customFormat="1" x14ac:dyDescent="0.3">
      <c r="A671" s="52" t="str">
        <f>District_Data!A671</f>
        <v>FORDYCE SCHOOL DISTRICT</v>
      </c>
      <c r="B671" s="77" t="s">
        <v>1486</v>
      </c>
      <c r="C671" s="27">
        <f>District_Data!C671</f>
        <v>10</v>
      </c>
      <c r="D671" s="192">
        <f>SUM(District_Data!D671:G671)</f>
        <v>49</v>
      </c>
      <c r="E671" s="193">
        <f>IFERROR(SUM(District_Data!D671/$D671),)</f>
        <v>0.34693877551020408</v>
      </c>
      <c r="F671" s="193">
        <f>IFERROR(SUM(District_Data!E671/$D671),)</f>
        <v>0.20408163265306123</v>
      </c>
      <c r="G671" s="193">
        <f>IFERROR(SUM(District_Data!F671/$D671),)</f>
        <v>0.30612244897959184</v>
      </c>
      <c r="H671" s="193">
        <f>IFERROR(SUM(District_Data!G671/$D671),)</f>
        <v>0.14285714285714285</v>
      </c>
      <c r="I671" s="193">
        <f t="shared" si="50"/>
        <v>0.44897959183673469</v>
      </c>
      <c r="J671" s="194"/>
      <c r="K671" s="195">
        <f>SUM(District_Data!H671:K671)</f>
        <v>49</v>
      </c>
      <c r="L671" s="196">
        <f>IFERROR(SUM(District_Data!H671/$K671),)</f>
        <v>0.69387755102040816</v>
      </c>
      <c r="M671" s="196">
        <f>IFERROR(SUM(District_Data!I671/$K671),)</f>
        <v>0.16326530612244897</v>
      </c>
      <c r="N671" s="196">
        <f>IFERROR(SUM(District_Data!J671/$K671),)</f>
        <v>0.12244897959183673</v>
      </c>
      <c r="O671" s="196">
        <f>IFERROR(SUM(District_Data!K671/$K671),)</f>
        <v>2.0408163265306121E-2</v>
      </c>
      <c r="P671" s="197">
        <f t="shared" si="51"/>
        <v>0.14285714285714285</v>
      </c>
      <c r="Q671" s="194"/>
      <c r="R671" s="198">
        <f>SUM(District_Data!L671:O671)</f>
        <v>49</v>
      </c>
      <c r="S671" s="199">
        <f>IFERROR(SUM(District_Data!L671/$R671),)</f>
        <v>0.7142857142857143</v>
      </c>
      <c r="T671" s="199">
        <f>IFERROR(SUM(District_Data!M671/$R671),)</f>
        <v>0.12244897959183673</v>
      </c>
      <c r="U671" s="199">
        <f>IFERROR(SUM(District_Data!N671/$R671),)</f>
        <v>0.12244897959183673</v>
      </c>
      <c r="V671" s="199">
        <f>IFERROR(SUM(District_Data!O671/$R671),)</f>
        <v>4.0816326530612242E-2</v>
      </c>
      <c r="W671" s="200">
        <f t="shared" si="52"/>
        <v>0.16326530612244897</v>
      </c>
      <c r="X671" s="194"/>
      <c r="Y671" s="201">
        <f>SUM(District_Data!P671:S671)</f>
        <v>49</v>
      </c>
      <c r="Z671" s="202">
        <f>IFERROR(SUM(District_Data!P671/$Y671),)</f>
        <v>0.67346938775510201</v>
      </c>
      <c r="AA671" s="202">
        <f>IFERROR(SUM(District_Data!Q671/$Y671),)</f>
        <v>0.20408163265306123</v>
      </c>
      <c r="AB671" s="202">
        <f>IFERROR(SUM(District_Data!R671/$Y671),)</f>
        <v>0.12244897959183673</v>
      </c>
      <c r="AC671" s="202">
        <f>IFERROR(SUM(District_Data!S671/$Y671),)</f>
        <v>0</v>
      </c>
      <c r="AD671" s="203">
        <f t="shared" si="53"/>
        <v>0.12244897959183673</v>
      </c>
      <c r="AE671" s="194"/>
      <c r="AF671" s="204">
        <f>SUM(District_Data!T671:W671)</f>
        <v>49</v>
      </c>
      <c r="AG671" s="205">
        <f>IFERROR(SUM(District_Data!T671/$AF671),)</f>
        <v>0.63265306122448983</v>
      </c>
      <c r="AH671" s="205">
        <f>IFERROR(SUM(District_Data!U671/$AF671),)</f>
        <v>0.22448979591836735</v>
      </c>
      <c r="AI671" s="205">
        <f>IFERROR(SUM(District_Data!V671/$AF671),)</f>
        <v>0.10204081632653061</v>
      </c>
      <c r="AJ671" s="205">
        <f>IFERROR(SUM(District_Data!W671/$AF671),)</f>
        <v>4.0816326530612242E-2</v>
      </c>
      <c r="AK671" s="205">
        <f t="shared" si="54"/>
        <v>0.14285714285714285</v>
      </c>
      <c r="AL671" s="194"/>
      <c r="AM671" s="206">
        <f>SUM(District_Data!X671:Y671)</f>
        <v>49</v>
      </c>
      <c r="AN671" s="207">
        <f>IFERROR(SUM(District_Data!Y671/$AM671),)</f>
        <v>6.1224489795918366E-2</v>
      </c>
    </row>
    <row r="672" spans="1:40" customFormat="1" x14ac:dyDescent="0.3">
      <c r="A672" s="52" t="str">
        <f>District_Data!A672</f>
        <v>FOREMAN SCHOOL DISTRICT</v>
      </c>
      <c r="B672" s="77" t="s">
        <v>1487</v>
      </c>
      <c r="C672" s="27">
        <f>District_Data!C672</f>
        <v>3</v>
      </c>
      <c r="D672" s="192">
        <f>SUM(District_Data!D672:G672)</f>
        <v>38</v>
      </c>
      <c r="E672" s="193">
        <f>IFERROR(SUM(District_Data!D672/$D672),)</f>
        <v>2.6315789473684209E-2</v>
      </c>
      <c r="F672" s="193">
        <f>IFERROR(SUM(District_Data!E672/$D672),)</f>
        <v>0.34210526315789475</v>
      </c>
      <c r="G672" s="193">
        <f>IFERROR(SUM(District_Data!F672/$D672),)</f>
        <v>0.26315789473684209</v>
      </c>
      <c r="H672" s="193">
        <f>IFERROR(SUM(District_Data!G672/$D672),)</f>
        <v>0.36842105263157893</v>
      </c>
      <c r="I672" s="193">
        <f t="shared" si="50"/>
        <v>0.63157894736842102</v>
      </c>
      <c r="J672" s="194"/>
      <c r="K672" s="195">
        <f>SUM(District_Data!H672:K672)</f>
        <v>38</v>
      </c>
      <c r="L672" s="196">
        <f>IFERROR(SUM(District_Data!H672/$K672),)</f>
        <v>0.13157894736842105</v>
      </c>
      <c r="M672" s="196">
        <f>IFERROR(SUM(District_Data!I672/$K672),)</f>
        <v>0.36842105263157893</v>
      </c>
      <c r="N672" s="196">
        <f>IFERROR(SUM(District_Data!J672/$K672),)</f>
        <v>0.39473684210526316</v>
      </c>
      <c r="O672" s="196">
        <f>IFERROR(SUM(District_Data!K672/$K672),)</f>
        <v>0.10526315789473684</v>
      </c>
      <c r="P672" s="197">
        <f t="shared" si="51"/>
        <v>0.5</v>
      </c>
      <c r="Q672" s="194"/>
      <c r="R672" s="198">
        <f>SUM(District_Data!L672:O672)</f>
        <v>38</v>
      </c>
      <c r="S672" s="199">
        <f>IFERROR(SUM(District_Data!L672/$R672),)</f>
        <v>0.52631578947368418</v>
      </c>
      <c r="T672" s="199">
        <f>IFERROR(SUM(District_Data!M672/$R672),)</f>
        <v>0.23684210526315788</v>
      </c>
      <c r="U672" s="199">
        <f>IFERROR(SUM(District_Data!N672/$R672),)</f>
        <v>0.10526315789473684</v>
      </c>
      <c r="V672" s="199">
        <f>IFERROR(SUM(District_Data!O672/$R672),)</f>
        <v>0.13157894736842105</v>
      </c>
      <c r="W672" s="200">
        <f t="shared" si="52"/>
        <v>0.23684210526315788</v>
      </c>
      <c r="X672" s="194"/>
      <c r="Y672" s="201">
        <f>SUM(District_Data!P672:S672)</f>
        <v>38</v>
      </c>
      <c r="Z672" s="202">
        <f>IFERROR(SUM(District_Data!P672/$Y672),)</f>
        <v>0.5</v>
      </c>
      <c r="AA672" s="202">
        <f>IFERROR(SUM(District_Data!Q672/$Y672),)</f>
        <v>0.26315789473684209</v>
      </c>
      <c r="AB672" s="202">
        <f>IFERROR(SUM(District_Data!R672/$Y672),)</f>
        <v>0.13157894736842105</v>
      </c>
      <c r="AC672" s="202">
        <f>IFERROR(SUM(District_Data!S672/$Y672),)</f>
        <v>0.10526315789473684</v>
      </c>
      <c r="AD672" s="203">
        <f t="shared" si="53"/>
        <v>0.23684210526315788</v>
      </c>
      <c r="AE672" s="194"/>
      <c r="AF672" s="204">
        <f>SUM(District_Data!T672:W672)</f>
        <v>38</v>
      </c>
      <c r="AG672" s="205">
        <f>IFERROR(SUM(District_Data!T672/$AF672),)</f>
        <v>0.63157894736842102</v>
      </c>
      <c r="AH672" s="205">
        <f>IFERROR(SUM(District_Data!U672/$AF672),)</f>
        <v>0.15789473684210525</v>
      </c>
      <c r="AI672" s="205">
        <f>IFERROR(SUM(District_Data!V672/$AF672),)</f>
        <v>0.10526315789473684</v>
      </c>
      <c r="AJ672" s="205">
        <f>IFERROR(SUM(District_Data!W672/$AF672),)</f>
        <v>0.10526315789473684</v>
      </c>
      <c r="AK672" s="205">
        <f t="shared" si="54"/>
        <v>0.21052631578947367</v>
      </c>
      <c r="AL672" s="194"/>
      <c r="AM672" s="206">
        <f>SUM(District_Data!X672:Y672)</f>
        <v>38</v>
      </c>
      <c r="AN672" s="207">
        <f>IFERROR(SUM(District_Data!Y672/$AM672),)</f>
        <v>5.2631578947368418E-2</v>
      </c>
    </row>
    <row r="673" spans="1:40" customFormat="1" x14ac:dyDescent="0.3">
      <c r="A673" s="52" t="str">
        <f>District_Data!A673</f>
        <v>FOREMAN SCHOOL DISTRICT</v>
      </c>
      <c r="B673" s="77" t="s">
        <v>1487</v>
      </c>
      <c r="C673" s="27">
        <f>District_Data!C673</f>
        <v>4</v>
      </c>
      <c r="D673" s="192">
        <f>SUM(District_Data!D673:G673)</f>
        <v>47</v>
      </c>
      <c r="E673" s="193">
        <f>IFERROR(SUM(District_Data!D673/$D673),)</f>
        <v>0.1276595744680851</v>
      </c>
      <c r="F673" s="193">
        <f>IFERROR(SUM(District_Data!E673/$D673),)</f>
        <v>0.14893617021276595</v>
      </c>
      <c r="G673" s="193">
        <f>IFERROR(SUM(District_Data!F673/$D673),)</f>
        <v>0.27659574468085107</v>
      </c>
      <c r="H673" s="193">
        <f>IFERROR(SUM(District_Data!G673/$D673),)</f>
        <v>0.44680851063829785</v>
      </c>
      <c r="I673" s="193">
        <f t="shared" si="50"/>
        <v>0.72340425531914887</v>
      </c>
      <c r="J673" s="194"/>
      <c r="K673" s="195">
        <f>SUM(District_Data!H673:K673)</f>
        <v>47</v>
      </c>
      <c r="L673" s="196">
        <f>IFERROR(SUM(District_Data!H673/$K673),)</f>
        <v>0.10638297872340426</v>
      </c>
      <c r="M673" s="196">
        <f>IFERROR(SUM(District_Data!I673/$K673),)</f>
        <v>0.27659574468085107</v>
      </c>
      <c r="N673" s="196">
        <f>IFERROR(SUM(District_Data!J673/$K673),)</f>
        <v>0.27659574468085107</v>
      </c>
      <c r="O673" s="196">
        <f>IFERROR(SUM(District_Data!K673/$K673),)</f>
        <v>0.34042553191489361</v>
      </c>
      <c r="P673" s="197">
        <f t="shared" si="51"/>
        <v>0.61702127659574468</v>
      </c>
      <c r="Q673" s="194"/>
      <c r="R673" s="198">
        <f>SUM(District_Data!L673:O673)</f>
        <v>47</v>
      </c>
      <c r="S673" s="199">
        <f>IFERROR(SUM(District_Data!L673/$R673),)</f>
        <v>0.23404255319148937</v>
      </c>
      <c r="T673" s="199">
        <f>IFERROR(SUM(District_Data!M673/$R673),)</f>
        <v>0.19148936170212766</v>
      </c>
      <c r="U673" s="199">
        <f>IFERROR(SUM(District_Data!N673/$R673),)</f>
        <v>0.25531914893617019</v>
      </c>
      <c r="V673" s="199">
        <f>IFERROR(SUM(District_Data!O673/$R673),)</f>
        <v>0.31914893617021278</v>
      </c>
      <c r="W673" s="200">
        <f t="shared" si="52"/>
        <v>0.57446808510638303</v>
      </c>
      <c r="X673" s="194"/>
      <c r="Y673" s="201">
        <f>SUM(District_Data!P673:S673)</f>
        <v>47</v>
      </c>
      <c r="Z673" s="202">
        <f>IFERROR(SUM(District_Data!P673/$Y673),)</f>
        <v>0.25531914893617019</v>
      </c>
      <c r="AA673" s="202">
        <f>IFERROR(SUM(District_Data!Q673/$Y673),)</f>
        <v>0.14893617021276595</v>
      </c>
      <c r="AB673" s="202">
        <f>IFERROR(SUM(District_Data!R673/$Y673),)</f>
        <v>0.36170212765957449</v>
      </c>
      <c r="AC673" s="202">
        <f>IFERROR(SUM(District_Data!S673/$Y673),)</f>
        <v>0.23404255319148937</v>
      </c>
      <c r="AD673" s="203">
        <f t="shared" si="53"/>
        <v>0.5957446808510638</v>
      </c>
      <c r="AE673" s="194"/>
      <c r="AF673" s="204">
        <f>SUM(District_Data!T673:W673)</f>
        <v>47</v>
      </c>
      <c r="AG673" s="205">
        <f>IFERROR(SUM(District_Data!T673/$AF673),)</f>
        <v>0.34042553191489361</v>
      </c>
      <c r="AH673" s="205">
        <f>IFERROR(SUM(District_Data!U673/$AF673),)</f>
        <v>0.1276595744680851</v>
      </c>
      <c r="AI673" s="205">
        <f>IFERROR(SUM(District_Data!V673/$AF673),)</f>
        <v>0.1702127659574468</v>
      </c>
      <c r="AJ673" s="205">
        <f>IFERROR(SUM(District_Data!W673/$AF673),)</f>
        <v>0.36170212765957449</v>
      </c>
      <c r="AK673" s="205">
        <f t="shared" si="54"/>
        <v>0.53191489361702127</v>
      </c>
      <c r="AL673" s="194"/>
      <c r="AM673" s="206">
        <f>SUM(District_Data!X673:Y673)</f>
        <v>47</v>
      </c>
      <c r="AN673" s="207">
        <f>IFERROR(SUM(District_Data!Y673/$AM673),)</f>
        <v>0.40425531914893614</v>
      </c>
    </row>
    <row r="674" spans="1:40" customFormat="1" x14ac:dyDescent="0.3">
      <c r="A674" s="52" t="str">
        <f>District_Data!A674</f>
        <v>FOREMAN SCHOOL DISTRICT</v>
      </c>
      <c r="B674" s="77" t="s">
        <v>1487</v>
      </c>
      <c r="C674" s="27">
        <f>District_Data!C674</f>
        <v>5</v>
      </c>
      <c r="D674" s="192">
        <f>SUM(District_Data!D674:G674)</f>
        <v>28</v>
      </c>
      <c r="E674" s="193">
        <f>IFERROR(SUM(District_Data!D674/$D674),)</f>
        <v>7.1428571428571425E-2</v>
      </c>
      <c r="F674" s="193">
        <f>IFERROR(SUM(District_Data!E674/$D674),)</f>
        <v>0.2857142857142857</v>
      </c>
      <c r="G674" s="193">
        <f>IFERROR(SUM(District_Data!F674/$D674),)</f>
        <v>0.35714285714285715</v>
      </c>
      <c r="H674" s="193">
        <f>IFERROR(SUM(District_Data!G674/$D674),)</f>
        <v>0.2857142857142857</v>
      </c>
      <c r="I674" s="193">
        <f t="shared" si="50"/>
        <v>0.64285714285714279</v>
      </c>
      <c r="J674" s="194"/>
      <c r="K674" s="195">
        <f>SUM(District_Data!H674:K674)</f>
        <v>28</v>
      </c>
      <c r="L674" s="196">
        <f>IFERROR(SUM(District_Data!H674/$K674),)</f>
        <v>0.10714285714285714</v>
      </c>
      <c r="M674" s="196">
        <f>IFERROR(SUM(District_Data!I674/$K674),)</f>
        <v>0.39285714285714285</v>
      </c>
      <c r="N674" s="196">
        <f>IFERROR(SUM(District_Data!J674/$K674),)</f>
        <v>0.39285714285714285</v>
      </c>
      <c r="O674" s="196">
        <f>IFERROR(SUM(District_Data!K674/$K674),)</f>
        <v>0.10714285714285714</v>
      </c>
      <c r="P674" s="197">
        <f t="shared" si="51"/>
        <v>0.5</v>
      </c>
      <c r="Q674" s="194"/>
      <c r="R674" s="198">
        <f>SUM(District_Data!L674:O674)</f>
        <v>28</v>
      </c>
      <c r="S674" s="199">
        <f>IFERROR(SUM(District_Data!L674/$R674),)</f>
        <v>0.2857142857142857</v>
      </c>
      <c r="T674" s="199">
        <f>IFERROR(SUM(District_Data!M674/$R674),)</f>
        <v>0.2857142857142857</v>
      </c>
      <c r="U674" s="199">
        <f>IFERROR(SUM(District_Data!N674/$R674),)</f>
        <v>0.39285714285714285</v>
      </c>
      <c r="V674" s="199">
        <f>IFERROR(SUM(District_Data!O674/$R674),)</f>
        <v>3.5714285714285712E-2</v>
      </c>
      <c r="W674" s="200">
        <f t="shared" si="52"/>
        <v>0.42857142857142855</v>
      </c>
      <c r="X674" s="194"/>
      <c r="Y674" s="201">
        <f>SUM(District_Data!P674:S674)</f>
        <v>28</v>
      </c>
      <c r="Z674" s="202">
        <f>IFERROR(SUM(District_Data!P674/$Y674),)</f>
        <v>0.32142857142857145</v>
      </c>
      <c r="AA674" s="202">
        <f>IFERROR(SUM(District_Data!Q674/$Y674),)</f>
        <v>0.4642857142857143</v>
      </c>
      <c r="AB674" s="202">
        <f>IFERROR(SUM(District_Data!R674/$Y674),)</f>
        <v>0.21428571428571427</v>
      </c>
      <c r="AC674" s="202">
        <f>IFERROR(SUM(District_Data!S674/$Y674),)</f>
        <v>0</v>
      </c>
      <c r="AD674" s="203">
        <f t="shared" si="53"/>
        <v>0.21428571428571427</v>
      </c>
      <c r="AE674" s="194"/>
      <c r="AF674" s="204">
        <f>SUM(District_Data!T674:W674)</f>
        <v>28</v>
      </c>
      <c r="AG674" s="205">
        <f>IFERROR(SUM(District_Data!T674/$AF674),)</f>
        <v>0.5</v>
      </c>
      <c r="AH674" s="205">
        <f>IFERROR(SUM(District_Data!U674/$AF674),)</f>
        <v>0.17857142857142858</v>
      </c>
      <c r="AI674" s="205">
        <f>IFERROR(SUM(District_Data!V674/$AF674),)</f>
        <v>0.21428571428571427</v>
      </c>
      <c r="AJ674" s="205">
        <f>IFERROR(SUM(District_Data!W674/$AF674),)</f>
        <v>0.10714285714285714</v>
      </c>
      <c r="AK674" s="205">
        <f t="shared" si="54"/>
        <v>0.3214285714285714</v>
      </c>
      <c r="AL674" s="194"/>
      <c r="AM674" s="206">
        <f>SUM(District_Data!X674:Y674)</f>
        <v>28</v>
      </c>
      <c r="AN674" s="207">
        <f>IFERROR(SUM(District_Data!Y674/$AM674),)</f>
        <v>7.1428571428571425E-2</v>
      </c>
    </row>
    <row r="675" spans="1:40" customFormat="1" x14ac:dyDescent="0.3">
      <c r="A675" s="52" t="str">
        <f>District_Data!A675</f>
        <v>FOREMAN SCHOOL DISTRICT</v>
      </c>
      <c r="B675" s="77" t="s">
        <v>1487</v>
      </c>
      <c r="C675" s="27">
        <f>District_Data!C675</f>
        <v>6</v>
      </c>
      <c r="D675" s="192">
        <f>SUM(District_Data!D675:G675)</f>
        <v>43</v>
      </c>
      <c r="E675" s="193">
        <f>IFERROR(SUM(District_Data!D675/$D675),)</f>
        <v>4.6511627906976744E-2</v>
      </c>
      <c r="F675" s="193">
        <f>IFERROR(SUM(District_Data!E675/$D675),)</f>
        <v>0.27906976744186046</v>
      </c>
      <c r="G675" s="193">
        <f>IFERROR(SUM(District_Data!F675/$D675),)</f>
        <v>0.2558139534883721</v>
      </c>
      <c r="H675" s="193">
        <f>IFERROR(SUM(District_Data!G675/$D675),)</f>
        <v>0.41860465116279072</v>
      </c>
      <c r="I675" s="193">
        <f t="shared" si="50"/>
        <v>0.67441860465116288</v>
      </c>
      <c r="J675" s="194"/>
      <c r="K675" s="195">
        <f>SUM(District_Data!H675:K675)</f>
        <v>43</v>
      </c>
      <c r="L675" s="196">
        <f>IFERROR(SUM(District_Data!H675/$K675),)</f>
        <v>0.2558139534883721</v>
      </c>
      <c r="M675" s="196">
        <f>IFERROR(SUM(District_Data!I675/$K675),)</f>
        <v>0.30232558139534882</v>
      </c>
      <c r="N675" s="196">
        <f>IFERROR(SUM(District_Data!J675/$K675),)</f>
        <v>0.32558139534883723</v>
      </c>
      <c r="O675" s="196">
        <f>IFERROR(SUM(District_Data!K675/$K675),)</f>
        <v>0.11627906976744186</v>
      </c>
      <c r="P675" s="197">
        <f t="shared" si="51"/>
        <v>0.44186046511627908</v>
      </c>
      <c r="Q675" s="194"/>
      <c r="R675" s="198">
        <f>SUM(District_Data!L675:O675)</f>
        <v>43</v>
      </c>
      <c r="S675" s="199">
        <f>IFERROR(SUM(District_Data!L675/$R675),)</f>
        <v>0.39534883720930231</v>
      </c>
      <c r="T675" s="199">
        <f>IFERROR(SUM(District_Data!M675/$R675),)</f>
        <v>0.20930232558139536</v>
      </c>
      <c r="U675" s="199">
        <f>IFERROR(SUM(District_Data!N675/$R675),)</f>
        <v>0.27906976744186046</v>
      </c>
      <c r="V675" s="199">
        <f>IFERROR(SUM(District_Data!O675/$R675),)</f>
        <v>0.11627906976744186</v>
      </c>
      <c r="W675" s="200">
        <f t="shared" si="52"/>
        <v>0.39534883720930231</v>
      </c>
      <c r="X675" s="194"/>
      <c r="Y675" s="201">
        <f>SUM(District_Data!P675:S675)</f>
        <v>43</v>
      </c>
      <c r="Z675" s="202">
        <f>IFERROR(SUM(District_Data!P675/$Y675),)</f>
        <v>0.20930232558139536</v>
      </c>
      <c r="AA675" s="202">
        <f>IFERROR(SUM(District_Data!Q675/$Y675),)</f>
        <v>0.27906976744186046</v>
      </c>
      <c r="AB675" s="202">
        <f>IFERROR(SUM(District_Data!R675/$Y675),)</f>
        <v>0.16279069767441862</v>
      </c>
      <c r="AC675" s="202">
        <f>IFERROR(SUM(District_Data!S675/$Y675),)</f>
        <v>0.34883720930232559</v>
      </c>
      <c r="AD675" s="203">
        <f t="shared" si="53"/>
        <v>0.51162790697674421</v>
      </c>
      <c r="AE675" s="194"/>
      <c r="AF675" s="204">
        <f>SUM(District_Data!T675:W675)</f>
        <v>43</v>
      </c>
      <c r="AG675" s="205">
        <f>IFERROR(SUM(District_Data!T675/$AF675),)</f>
        <v>0.32558139534883723</v>
      </c>
      <c r="AH675" s="205">
        <f>IFERROR(SUM(District_Data!U675/$AF675),)</f>
        <v>0.20930232558139536</v>
      </c>
      <c r="AI675" s="205">
        <f>IFERROR(SUM(District_Data!V675/$AF675),)</f>
        <v>0.18604651162790697</v>
      </c>
      <c r="AJ675" s="205">
        <f>IFERROR(SUM(District_Data!W675/$AF675),)</f>
        <v>0.27906976744186046</v>
      </c>
      <c r="AK675" s="205">
        <f t="shared" si="54"/>
        <v>0.46511627906976744</v>
      </c>
      <c r="AL675" s="194"/>
      <c r="AM675" s="206">
        <f>SUM(District_Data!X675:Y675)</f>
        <v>43</v>
      </c>
      <c r="AN675" s="207">
        <f>IFERROR(SUM(District_Data!Y675/$AM675),)</f>
        <v>0.11627906976744186</v>
      </c>
    </row>
    <row r="676" spans="1:40" customFormat="1" x14ac:dyDescent="0.3">
      <c r="A676" s="52" t="str">
        <f>District_Data!A676</f>
        <v>FOREMAN SCHOOL DISTRICT</v>
      </c>
      <c r="B676" s="77" t="s">
        <v>1487</v>
      </c>
      <c r="C676" s="27">
        <f>District_Data!C676</f>
        <v>7</v>
      </c>
      <c r="D676" s="192">
        <f>SUM(District_Data!D676:G676)</f>
        <v>36</v>
      </c>
      <c r="E676" s="193">
        <f>IFERROR(SUM(District_Data!D676/$D676),)</f>
        <v>5.5555555555555552E-2</v>
      </c>
      <c r="F676" s="193">
        <f>IFERROR(SUM(District_Data!E676/$D676),)</f>
        <v>0.19444444444444445</v>
      </c>
      <c r="G676" s="193">
        <f>IFERROR(SUM(District_Data!F676/$D676),)</f>
        <v>0.3888888888888889</v>
      </c>
      <c r="H676" s="193">
        <f>IFERROR(SUM(District_Data!G676/$D676),)</f>
        <v>0.3611111111111111</v>
      </c>
      <c r="I676" s="193">
        <f t="shared" si="50"/>
        <v>0.75</v>
      </c>
      <c r="J676" s="194"/>
      <c r="K676" s="195">
        <f>SUM(District_Data!H676:K676)</f>
        <v>36</v>
      </c>
      <c r="L676" s="196">
        <f>IFERROR(SUM(District_Data!H676/$K676),)</f>
        <v>0.25</v>
      </c>
      <c r="M676" s="196">
        <f>IFERROR(SUM(District_Data!I676/$K676),)</f>
        <v>0.3888888888888889</v>
      </c>
      <c r="N676" s="196">
        <f>IFERROR(SUM(District_Data!J676/$K676),)</f>
        <v>0.3611111111111111</v>
      </c>
      <c r="O676" s="196">
        <f>IFERROR(SUM(District_Data!K676/$K676),)</f>
        <v>0</v>
      </c>
      <c r="P676" s="197">
        <f t="shared" si="51"/>
        <v>0.3611111111111111</v>
      </c>
      <c r="Q676" s="194"/>
      <c r="R676" s="198">
        <f>SUM(District_Data!L676:O676)</f>
        <v>36</v>
      </c>
      <c r="S676" s="199">
        <f>IFERROR(SUM(District_Data!L676/$R676),)</f>
        <v>0.41666666666666669</v>
      </c>
      <c r="T676" s="199">
        <f>IFERROR(SUM(District_Data!M676/$R676),)</f>
        <v>0.22222222222222221</v>
      </c>
      <c r="U676" s="199">
        <f>IFERROR(SUM(District_Data!N676/$R676),)</f>
        <v>0.25</v>
      </c>
      <c r="V676" s="199">
        <f>IFERROR(SUM(District_Data!O676/$R676),)</f>
        <v>0.1111111111111111</v>
      </c>
      <c r="W676" s="200">
        <f t="shared" si="52"/>
        <v>0.3611111111111111</v>
      </c>
      <c r="X676" s="194"/>
      <c r="Y676" s="201">
        <f>SUM(District_Data!P676:S676)</f>
        <v>36</v>
      </c>
      <c r="Z676" s="202">
        <f>IFERROR(SUM(District_Data!P676/$Y676),)</f>
        <v>0.33333333333333331</v>
      </c>
      <c r="AA676" s="202">
        <f>IFERROR(SUM(District_Data!Q676/$Y676),)</f>
        <v>0.3611111111111111</v>
      </c>
      <c r="AB676" s="202">
        <f>IFERROR(SUM(District_Data!R676/$Y676),)</f>
        <v>0.25</v>
      </c>
      <c r="AC676" s="202">
        <f>IFERROR(SUM(District_Data!S676/$Y676),)</f>
        <v>5.5555555555555552E-2</v>
      </c>
      <c r="AD676" s="203">
        <f t="shared" si="53"/>
        <v>0.30555555555555558</v>
      </c>
      <c r="AE676" s="194"/>
      <c r="AF676" s="204">
        <f>SUM(District_Data!T676:W676)</f>
        <v>36</v>
      </c>
      <c r="AG676" s="205">
        <f>IFERROR(SUM(District_Data!T676/$AF676),)</f>
        <v>0.3888888888888889</v>
      </c>
      <c r="AH676" s="205">
        <f>IFERROR(SUM(District_Data!U676/$AF676),)</f>
        <v>0.3611111111111111</v>
      </c>
      <c r="AI676" s="205">
        <f>IFERROR(SUM(District_Data!V676/$AF676),)</f>
        <v>0.1111111111111111</v>
      </c>
      <c r="AJ676" s="205">
        <f>IFERROR(SUM(District_Data!W676/$AF676),)</f>
        <v>0.1388888888888889</v>
      </c>
      <c r="AK676" s="205">
        <f t="shared" si="54"/>
        <v>0.25</v>
      </c>
      <c r="AL676" s="194"/>
      <c r="AM676" s="206">
        <f>SUM(District_Data!X676:Y676)</f>
        <v>36</v>
      </c>
      <c r="AN676" s="207">
        <f>IFERROR(SUM(District_Data!Y676/$AM676),)</f>
        <v>2.7777777777777776E-2</v>
      </c>
    </row>
    <row r="677" spans="1:40" customFormat="1" x14ac:dyDescent="0.3">
      <c r="A677" s="52" t="str">
        <f>District_Data!A677</f>
        <v>FOREMAN SCHOOL DISTRICT</v>
      </c>
      <c r="B677" s="77" t="s">
        <v>1487</v>
      </c>
      <c r="C677" s="27">
        <f>District_Data!C677</f>
        <v>8</v>
      </c>
      <c r="D677" s="192">
        <f>SUM(District_Data!D677:G677)</f>
        <v>46</v>
      </c>
      <c r="E677" s="193">
        <f>IFERROR(SUM(District_Data!D677/$D677),)</f>
        <v>0.13043478260869565</v>
      </c>
      <c r="F677" s="193">
        <f>IFERROR(SUM(District_Data!E677/$D677),)</f>
        <v>0.28260869565217389</v>
      </c>
      <c r="G677" s="193">
        <f>IFERROR(SUM(District_Data!F677/$D677),)</f>
        <v>0.15217391304347827</v>
      </c>
      <c r="H677" s="193">
        <f>IFERROR(SUM(District_Data!G677/$D677),)</f>
        <v>0.43478260869565216</v>
      </c>
      <c r="I677" s="193">
        <f t="shared" si="50"/>
        <v>0.58695652173913038</v>
      </c>
      <c r="J677" s="194"/>
      <c r="K677" s="195">
        <f>SUM(District_Data!H677:K677)</f>
        <v>46</v>
      </c>
      <c r="L677" s="196">
        <f>IFERROR(SUM(District_Data!H677/$K677),)</f>
        <v>0.34782608695652173</v>
      </c>
      <c r="M677" s="196">
        <f>IFERROR(SUM(District_Data!I677/$K677),)</f>
        <v>0.41304347826086957</v>
      </c>
      <c r="N677" s="196">
        <f>IFERROR(SUM(District_Data!J677/$K677),)</f>
        <v>0.15217391304347827</v>
      </c>
      <c r="O677" s="196">
        <f>IFERROR(SUM(District_Data!K677/$K677),)</f>
        <v>8.6956521739130432E-2</v>
      </c>
      <c r="P677" s="197">
        <f t="shared" si="51"/>
        <v>0.2391304347826087</v>
      </c>
      <c r="Q677" s="194"/>
      <c r="R677" s="198">
        <f>SUM(District_Data!L677:O677)</f>
        <v>46</v>
      </c>
      <c r="S677" s="199">
        <f>IFERROR(SUM(District_Data!L677/$R677),)</f>
        <v>0.43478260869565216</v>
      </c>
      <c r="T677" s="199">
        <f>IFERROR(SUM(District_Data!M677/$R677),)</f>
        <v>0.2608695652173913</v>
      </c>
      <c r="U677" s="199">
        <f>IFERROR(SUM(District_Data!N677/$R677),)</f>
        <v>0.15217391304347827</v>
      </c>
      <c r="V677" s="199">
        <f>IFERROR(SUM(District_Data!O677/$R677),)</f>
        <v>0.15217391304347827</v>
      </c>
      <c r="W677" s="200">
        <f t="shared" si="52"/>
        <v>0.30434782608695654</v>
      </c>
      <c r="X677" s="194"/>
      <c r="Y677" s="201">
        <f>SUM(District_Data!P677:S677)</f>
        <v>46</v>
      </c>
      <c r="Z677" s="202">
        <f>IFERROR(SUM(District_Data!P677/$Y677),)</f>
        <v>0.28260869565217389</v>
      </c>
      <c r="AA677" s="202">
        <f>IFERROR(SUM(District_Data!Q677/$Y677),)</f>
        <v>0.2391304347826087</v>
      </c>
      <c r="AB677" s="202">
        <f>IFERROR(SUM(District_Data!R677/$Y677),)</f>
        <v>0.34782608695652173</v>
      </c>
      <c r="AC677" s="202">
        <f>IFERROR(SUM(District_Data!S677/$Y677),)</f>
        <v>0.13043478260869565</v>
      </c>
      <c r="AD677" s="203">
        <f t="shared" si="53"/>
        <v>0.47826086956521741</v>
      </c>
      <c r="AE677" s="194"/>
      <c r="AF677" s="204">
        <f>SUM(District_Data!T677:W677)</f>
        <v>46</v>
      </c>
      <c r="AG677" s="205">
        <f>IFERROR(SUM(District_Data!T677/$AF677),)</f>
        <v>0.43478260869565216</v>
      </c>
      <c r="AH677" s="205">
        <f>IFERROR(SUM(District_Data!U677/$AF677),)</f>
        <v>8.6956521739130432E-2</v>
      </c>
      <c r="AI677" s="205">
        <f>IFERROR(SUM(District_Data!V677/$AF677),)</f>
        <v>0.21739130434782608</v>
      </c>
      <c r="AJ677" s="205">
        <f>IFERROR(SUM(District_Data!W677/$AF677),)</f>
        <v>0.2608695652173913</v>
      </c>
      <c r="AK677" s="205">
        <f t="shared" si="54"/>
        <v>0.47826086956521741</v>
      </c>
      <c r="AL677" s="194"/>
      <c r="AM677" s="206">
        <f>SUM(District_Data!X677:Y677)</f>
        <v>46</v>
      </c>
      <c r="AN677" s="207">
        <f>IFERROR(SUM(District_Data!Y677/$AM677),)</f>
        <v>6.5217391304347824E-2</v>
      </c>
    </row>
    <row r="678" spans="1:40" customFormat="1" x14ac:dyDescent="0.3">
      <c r="A678" s="52" t="str">
        <f>District_Data!A678</f>
        <v>FOREMAN SCHOOL DISTRICT</v>
      </c>
      <c r="B678" s="77" t="s">
        <v>1487</v>
      </c>
      <c r="C678" s="27">
        <f>District_Data!C678</f>
        <v>9</v>
      </c>
      <c r="D678" s="192">
        <f>SUM(District_Data!D678:G678)</f>
        <v>34</v>
      </c>
      <c r="E678" s="193">
        <f>IFERROR(SUM(District_Data!D678/$D678),)</f>
        <v>0.29411764705882354</v>
      </c>
      <c r="F678" s="193">
        <f>IFERROR(SUM(District_Data!E678/$D678),)</f>
        <v>0.26470588235294118</v>
      </c>
      <c r="G678" s="193">
        <f>IFERROR(SUM(District_Data!F678/$D678),)</f>
        <v>0.14705882352941177</v>
      </c>
      <c r="H678" s="193">
        <f>IFERROR(SUM(District_Data!G678/$D678),)</f>
        <v>0.29411764705882354</v>
      </c>
      <c r="I678" s="193">
        <f t="shared" si="50"/>
        <v>0.44117647058823528</v>
      </c>
      <c r="J678" s="194"/>
      <c r="K678" s="195">
        <f>SUM(District_Data!H678:K678)</f>
        <v>34</v>
      </c>
      <c r="L678" s="196">
        <f>IFERROR(SUM(District_Data!H678/$K678),)</f>
        <v>0.52941176470588236</v>
      </c>
      <c r="M678" s="196">
        <f>IFERROR(SUM(District_Data!I678/$K678),)</f>
        <v>0.20588235294117646</v>
      </c>
      <c r="N678" s="196">
        <f>IFERROR(SUM(District_Data!J678/$K678),)</f>
        <v>0.14705882352941177</v>
      </c>
      <c r="O678" s="196">
        <f>IFERROR(SUM(District_Data!K678/$K678),)</f>
        <v>0.11764705882352941</v>
      </c>
      <c r="P678" s="197">
        <f t="shared" si="51"/>
        <v>0.26470588235294118</v>
      </c>
      <c r="Q678" s="194"/>
      <c r="R678" s="198">
        <f>SUM(District_Data!L678:O678)</f>
        <v>34</v>
      </c>
      <c r="S678" s="199">
        <f>IFERROR(SUM(District_Data!L678/$R678),)</f>
        <v>0.44117647058823528</v>
      </c>
      <c r="T678" s="199">
        <f>IFERROR(SUM(District_Data!M678/$R678),)</f>
        <v>0.26470588235294118</v>
      </c>
      <c r="U678" s="199">
        <f>IFERROR(SUM(District_Data!N678/$R678),)</f>
        <v>0.17647058823529413</v>
      </c>
      <c r="V678" s="199">
        <f>IFERROR(SUM(District_Data!O678/$R678),)</f>
        <v>0.11764705882352941</v>
      </c>
      <c r="W678" s="200">
        <f t="shared" si="52"/>
        <v>0.29411764705882354</v>
      </c>
      <c r="X678" s="194"/>
      <c r="Y678" s="201">
        <f>SUM(District_Data!P678:S678)</f>
        <v>34</v>
      </c>
      <c r="Z678" s="202">
        <f>IFERROR(SUM(District_Data!P678/$Y678),)</f>
        <v>0.38235294117647056</v>
      </c>
      <c r="AA678" s="202">
        <f>IFERROR(SUM(District_Data!Q678/$Y678),)</f>
        <v>0.20588235294117646</v>
      </c>
      <c r="AB678" s="202">
        <f>IFERROR(SUM(District_Data!R678/$Y678),)</f>
        <v>0.17647058823529413</v>
      </c>
      <c r="AC678" s="202">
        <f>IFERROR(SUM(District_Data!S678/$Y678),)</f>
        <v>0.23529411764705882</v>
      </c>
      <c r="AD678" s="203">
        <f t="shared" si="53"/>
        <v>0.41176470588235292</v>
      </c>
      <c r="AE678" s="194"/>
      <c r="AF678" s="204">
        <f>SUM(District_Data!T678:W678)</f>
        <v>34</v>
      </c>
      <c r="AG678" s="205">
        <f>IFERROR(SUM(District_Data!T678/$AF678),)</f>
        <v>0.44117647058823528</v>
      </c>
      <c r="AH678" s="205">
        <f>IFERROR(SUM(District_Data!U678/$AF678),)</f>
        <v>0.20588235294117646</v>
      </c>
      <c r="AI678" s="205">
        <f>IFERROR(SUM(District_Data!V678/$AF678),)</f>
        <v>0.14705882352941177</v>
      </c>
      <c r="AJ678" s="205">
        <f>IFERROR(SUM(District_Data!W678/$AF678),)</f>
        <v>0.20588235294117646</v>
      </c>
      <c r="AK678" s="205">
        <f t="shared" si="54"/>
        <v>0.3529411764705882</v>
      </c>
      <c r="AL678" s="194"/>
      <c r="AM678" s="206">
        <f>SUM(District_Data!X678:Y678)</f>
        <v>34</v>
      </c>
      <c r="AN678" s="207">
        <f>IFERROR(SUM(District_Data!Y678/$AM678),)</f>
        <v>0.11764705882352941</v>
      </c>
    </row>
    <row r="679" spans="1:40" customFormat="1" x14ac:dyDescent="0.3">
      <c r="A679" s="52" t="str">
        <f>District_Data!A679</f>
        <v>FOREMAN SCHOOL DISTRICT</v>
      </c>
      <c r="B679" s="77" t="s">
        <v>1487</v>
      </c>
      <c r="C679" s="27">
        <f>District_Data!C679</f>
        <v>10</v>
      </c>
      <c r="D679" s="192">
        <f>SUM(District_Data!D679:G679)</f>
        <v>45</v>
      </c>
      <c r="E679" s="193">
        <f>IFERROR(SUM(District_Data!D679/$D679),)</f>
        <v>0.26666666666666666</v>
      </c>
      <c r="F679" s="193">
        <f>IFERROR(SUM(District_Data!E679/$D679),)</f>
        <v>0.26666666666666666</v>
      </c>
      <c r="G679" s="193">
        <f>IFERROR(SUM(District_Data!F679/$D679),)</f>
        <v>0.17777777777777778</v>
      </c>
      <c r="H679" s="193">
        <f>IFERROR(SUM(District_Data!G679/$D679),)</f>
        <v>0.28888888888888886</v>
      </c>
      <c r="I679" s="193">
        <f t="shared" si="50"/>
        <v>0.46666666666666667</v>
      </c>
      <c r="J679" s="194"/>
      <c r="K679" s="195">
        <f>SUM(District_Data!H679:K679)</f>
        <v>45</v>
      </c>
      <c r="L679" s="196">
        <f>IFERROR(SUM(District_Data!H679/$K679),)</f>
        <v>0.48888888888888887</v>
      </c>
      <c r="M679" s="196">
        <f>IFERROR(SUM(District_Data!I679/$K679),)</f>
        <v>0.26666666666666666</v>
      </c>
      <c r="N679" s="196">
        <f>IFERROR(SUM(District_Data!J679/$K679),)</f>
        <v>0.17777777777777778</v>
      </c>
      <c r="O679" s="196">
        <f>IFERROR(SUM(District_Data!K679/$K679),)</f>
        <v>6.6666666666666666E-2</v>
      </c>
      <c r="P679" s="197">
        <f t="shared" si="51"/>
        <v>0.24444444444444446</v>
      </c>
      <c r="Q679" s="194"/>
      <c r="R679" s="198">
        <f>SUM(District_Data!L679:O679)</f>
        <v>45</v>
      </c>
      <c r="S679" s="199">
        <f>IFERROR(SUM(District_Data!L679/$R679),)</f>
        <v>0.51111111111111107</v>
      </c>
      <c r="T679" s="199">
        <f>IFERROR(SUM(District_Data!M679/$R679),)</f>
        <v>0.24444444444444444</v>
      </c>
      <c r="U679" s="199">
        <f>IFERROR(SUM(District_Data!N679/$R679),)</f>
        <v>0.15555555555555556</v>
      </c>
      <c r="V679" s="199">
        <f>IFERROR(SUM(District_Data!O679/$R679),)</f>
        <v>8.8888888888888892E-2</v>
      </c>
      <c r="W679" s="200">
        <f t="shared" si="52"/>
        <v>0.24444444444444446</v>
      </c>
      <c r="X679" s="194"/>
      <c r="Y679" s="201">
        <f>SUM(District_Data!P679:S679)</f>
        <v>45</v>
      </c>
      <c r="Z679" s="202">
        <f>IFERROR(SUM(District_Data!P679/$Y679),)</f>
        <v>0.55555555555555558</v>
      </c>
      <c r="AA679" s="202">
        <f>IFERROR(SUM(District_Data!Q679/$Y679),)</f>
        <v>0.26666666666666666</v>
      </c>
      <c r="AB679" s="202">
        <f>IFERROR(SUM(District_Data!R679/$Y679),)</f>
        <v>8.8888888888888892E-2</v>
      </c>
      <c r="AC679" s="202">
        <f>IFERROR(SUM(District_Data!S679/$Y679),)</f>
        <v>8.8888888888888892E-2</v>
      </c>
      <c r="AD679" s="203">
        <f t="shared" si="53"/>
        <v>0.17777777777777778</v>
      </c>
      <c r="AE679" s="194"/>
      <c r="AF679" s="204">
        <f>SUM(District_Data!T679:W679)</f>
        <v>45</v>
      </c>
      <c r="AG679" s="205">
        <f>IFERROR(SUM(District_Data!T679/$AF679),)</f>
        <v>0.55555555555555558</v>
      </c>
      <c r="AH679" s="205">
        <f>IFERROR(SUM(District_Data!U679/$AF679),)</f>
        <v>0.15555555555555556</v>
      </c>
      <c r="AI679" s="205">
        <f>IFERROR(SUM(District_Data!V679/$AF679),)</f>
        <v>0.17777777777777778</v>
      </c>
      <c r="AJ679" s="205">
        <f>IFERROR(SUM(District_Data!W679/$AF679),)</f>
        <v>0.1111111111111111</v>
      </c>
      <c r="AK679" s="205">
        <f t="shared" si="54"/>
        <v>0.28888888888888886</v>
      </c>
      <c r="AL679" s="194"/>
      <c r="AM679" s="206">
        <f>SUM(District_Data!X679:Y679)</f>
        <v>45</v>
      </c>
      <c r="AN679" s="207">
        <f>IFERROR(SUM(District_Data!Y679/$AM679),)</f>
        <v>6.6666666666666666E-2</v>
      </c>
    </row>
    <row r="680" spans="1:40" customFormat="1" x14ac:dyDescent="0.3">
      <c r="A680" s="52" t="str">
        <f>District_Data!A680</f>
        <v>FORREST CITY SCHOOL DISTRICT</v>
      </c>
      <c r="B680" s="77" t="s">
        <v>1488</v>
      </c>
      <c r="C680" s="27">
        <f>District_Data!C680</f>
        <v>3</v>
      </c>
      <c r="D680" s="192">
        <f>SUM(District_Data!D680:G680)</f>
        <v>146</v>
      </c>
      <c r="E680" s="193">
        <f>IFERROR(SUM(District_Data!D680/$D680),)</f>
        <v>0.12328767123287671</v>
      </c>
      <c r="F680" s="193">
        <f>IFERROR(SUM(District_Data!E680/$D680),)</f>
        <v>0.5</v>
      </c>
      <c r="G680" s="193">
        <f>IFERROR(SUM(District_Data!F680/$D680),)</f>
        <v>0.23287671232876711</v>
      </c>
      <c r="H680" s="193">
        <f>IFERROR(SUM(District_Data!G680/$D680),)</f>
        <v>0.14383561643835616</v>
      </c>
      <c r="I680" s="193">
        <f t="shared" si="50"/>
        <v>0.37671232876712324</v>
      </c>
      <c r="J680" s="194"/>
      <c r="K680" s="195">
        <f>SUM(District_Data!H680:K680)</f>
        <v>146</v>
      </c>
      <c r="L680" s="196">
        <f>IFERROR(SUM(District_Data!H680/$K680),)</f>
        <v>0.42465753424657532</v>
      </c>
      <c r="M680" s="196">
        <f>IFERROR(SUM(District_Data!I680/$K680),)</f>
        <v>0.30136986301369861</v>
      </c>
      <c r="N680" s="196">
        <f>IFERROR(SUM(District_Data!J680/$K680),)</f>
        <v>0.23972602739726026</v>
      </c>
      <c r="O680" s="196">
        <f>IFERROR(SUM(District_Data!K680/$K680),)</f>
        <v>3.4246575342465752E-2</v>
      </c>
      <c r="P680" s="197">
        <f t="shared" si="51"/>
        <v>0.27397260273972601</v>
      </c>
      <c r="Q680" s="194"/>
      <c r="R680" s="198">
        <f>SUM(District_Data!L680:O680)</f>
        <v>147</v>
      </c>
      <c r="S680" s="199">
        <f>IFERROR(SUM(District_Data!L680/$R680),)</f>
        <v>0.76190476190476186</v>
      </c>
      <c r="T680" s="199">
        <f>IFERROR(SUM(District_Data!M680/$R680),)</f>
        <v>0.10884353741496598</v>
      </c>
      <c r="U680" s="199">
        <f>IFERROR(SUM(District_Data!N680/$R680),)</f>
        <v>9.5238095238095233E-2</v>
      </c>
      <c r="V680" s="199">
        <f>IFERROR(SUM(District_Data!O680/$R680),)</f>
        <v>3.4013605442176874E-2</v>
      </c>
      <c r="W680" s="200">
        <f t="shared" si="52"/>
        <v>0.12925170068027211</v>
      </c>
      <c r="X680" s="194"/>
      <c r="Y680" s="201">
        <f>SUM(District_Data!P680:S680)</f>
        <v>145</v>
      </c>
      <c r="Z680" s="202">
        <f>IFERROR(SUM(District_Data!P680/$Y680),)</f>
        <v>0.6827586206896552</v>
      </c>
      <c r="AA680" s="202">
        <f>IFERROR(SUM(District_Data!Q680/$Y680),)</f>
        <v>0.15172413793103448</v>
      </c>
      <c r="AB680" s="202">
        <f>IFERROR(SUM(District_Data!R680/$Y680),)</f>
        <v>0.1103448275862069</v>
      </c>
      <c r="AC680" s="202">
        <f>IFERROR(SUM(District_Data!S680/$Y680),)</f>
        <v>5.5172413793103448E-2</v>
      </c>
      <c r="AD680" s="203">
        <f t="shared" si="53"/>
        <v>0.16551724137931034</v>
      </c>
      <c r="AE680" s="194"/>
      <c r="AF680" s="204">
        <f>SUM(District_Data!T680:W680)</f>
        <v>142</v>
      </c>
      <c r="AG680" s="205">
        <f>IFERROR(SUM(District_Data!T680/$AF680),)</f>
        <v>0.79577464788732399</v>
      </c>
      <c r="AH680" s="205">
        <f>IFERROR(SUM(District_Data!U680/$AF680),)</f>
        <v>9.8591549295774641E-2</v>
      </c>
      <c r="AI680" s="205">
        <f>IFERROR(SUM(District_Data!V680/$AF680),)</f>
        <v>7.0422535211267609E-2</v>
      </c>
      <c r="AJ680" s="205">
        <f>IFERROR(SUM(District_Data!W680/$AF680),)</f>
        <v>3.5211267605633804E-2</v>
      </c>
      <c r="AK680" s="205">
        <f t="shared" si="54"/>
        <v>0.10563380281690141</v>
      </c>
      <c r="AL680" s="194"/>
      <c r="AM680" s="206">
        <f>SUM(District_Data!X680:Y680)</f>
        <v>146</v>
      </c>
      <c r="AN680" s="207">
        <f>IFERROR(SUM(District_Data!Y680/$AM680),)</f>
        <v>2.7397260273972601E-2</v>
      </c>
    </row>
    <row r="681" spans="1:40" customFormat="1" x14ac:dyDescent="0.3">
      <c r="A681" s="52" t="str">
        <f>District_Data!A681</f>
        <v>FORREST CITY SCHOOL DISTRICT</v>
      </c>
      <c r="B681" s="77" t="s">
        <v>1488</v>
      </c>
      <c r="C681" s="27">
        <f>District_Data!C681</f>
        <v>4</v>
      </c>
      <c r="D681" s="192">
        <f>SUM(District_Data!D681:G681)</f>
        <v>153</v>
      </c>
      <c r="E681" s="193">
        <f>IFERROR(SUM(District_Data!D681/$D681),)</f>
        <v>0.22222222222222221</v>
      </c>
      <c r="F681" s="193">
        <f>IFERROR(SUM(District_Data!E681/$D681),)</f>
        <v>0.3202614379084967</v>
      </c>
      <c r="G681" s="193">
        <f>IFERROR(SUM(District_Data!F681/$D681),)</f>
        <v>0.35294117647058826</v>
      </c>
      <c r="H681" s="193">
        <f>IFERROR(SUM(District_Data!G681/$D681),)</f>
        <v>0.10457516339869281</v>
      </c>
      <c r="I681" s="193">
        <f t="shared" si="50"/>
        <v>0.45751633986928109</v>
      </c>
      <c r="J681" s="194"/>
      <c r="K681" s="195">
        <f>SUM(District_Data!H681:K681)</f>
        <v>153</v>
      </c>
      <c r="L681" s="196">
        <f>IFERROR(SUM(District_Data!H681/$K681),)</f>
        <v>0.41830065359477125</v>
      </c>
      <c r="M681" s="196">
        <f>IFERROR(SUM(District_Data!I681/$K681),)</f>
        <v>0.39869281045751637</v>
      </c>
      <c r="N681" s="196">
        <f>IFERROR(SUM(District_Data!J681/$K681),)</f>
        <v>0.17647058823529413</v>
      </c>
      <c r="O681" s="196">
        <f>IFERROR(SUM(District_Data!K681/$K681),)</f>
        <v>6.5359477124183009E-3</v>
      </c>
      <c r="P681" s="197">
        <f t="shared" si="51"/>
        <v>0.18300653594771243</v>
      </c>
      <c r="Q681" s="194"/>
      <c r="R681" s="198">
        <f>SUM(District_Data!L681:O681)</f>
        <v>152</v>
      </c>
      <c r="S681" s="199">
        <f>IFERROR(SUM(District_Data!L681/$R681),)</f>
        <v>0.66447368421052633</v>
      </c>
      <c r="T681" s="199">
        <f>IFERROR(SUM(District_Data!M681/$R681),)</f>
        <v>0.19078947368421054</v>
      </c>
      <c r="U681" s="199">
        <f>IFERROR(SUM(District_Data!N681/$R681),)</f>
        <v>0.13157894736842105</v>
      </c>
      <c r="V681" s="199">
        <f>IFERROR(SUM(District_Data!O681/$R681),)</f>
        <v>1.3157894736842105E-2</v>
      </c>
      <c r="W681" s="200">
        <f t="shared" si="52"/>
        <v>0.14473684210526316</v>
      </c>
      <c r="X681" s="194"/>
      <c r="Y681" s="201">
        <f>SUM(District_Data!P681:S681)</f>
        <v>154</v>
      </c>
      <c r="Z681" s="202">
        <f>IFERROR(SUM(District_Data!P681/$Y681),)</f>
        <v>0.53246753246753242</v>
      </c>
      <c r="AA681" s="202">
        <f>IFERROR(SUM(District_Data!Q681/$Y681),)</f>
        <v>0.30519480519480519</v>
      </c>
      <c r="AB681" s="202">
        <f>IFERROR(SUM(District_Data!R681/$Y681),)</f>
        <v>0.13636363636363635</v>
      </c>
      <c r="AC681" s="202">
        <f>IFERROR(SUM(District_Data!S681/$Y681),)</f>
        <v>2.5974025974025976E-2</v>
      </c>
      <c r="AD681" s="203">
        <f t="shared" si="53"/>
        <v>0.16233766233766234</v>
      </c>
      <c r="AE681" s="194"/>
      <c r="AF681" s="204">
        <f>SUM(District_Data!T681:W681)</f>
        <v>151</v>
      </c>
      <c r="AG681" s="205">
        <f>IFERROR(SUM(District_Data!T681/$AF681),)</f>
        <v>0.66887417218543044</v>
      </c>
      <c r="AH681" s="205">
        <f>IFERROR(SUM(District_Data!U681/$AF681),)</f>
        <v>0.20529801324503311</v>
      </c>
      <c r="AI681" s="205">
        <f>IFERROR(SUM(District_Data!V681/$AF681),)</f>
        <v>9.2715231788079472E-2</v>
      </c>
      <c r="AJ681" s="205">
        <f>IFERROR(SUM(District_Data!W681/$AF681),)</f>
        <v>3.3112582781456956E-2</v>
      </c>
      <c r="AK681" s="205">
        <f t="shared" si="54"/>
        <v>0.12582781456953643</v>
      </c>
      <c r="AL681" s="194"/>
      <c r="AM681" s="206">
        <f>SUM(District_Data!X681:Y681)</f>
        <v>152</v>
      </c>
      <c r="AN681" s="207">
        <f>IFERROR(SUM(District_Data!Y681/$AM681),)</f>
        <v>1.3157894736842105E-2</v>
      </c>
    </row>
    <row r="682" spans="1:40" customFormat="1" x14ac:dyDescent="0.3">
      <c r="A682" s="52" t="str">
        <f>District_Data!A682</f>
        <v>FORREST CITY SCHOOL DISTRICT</v>
      </c>
      <c r="B682" s="77" t="s">
        <v>1488</v>
      </c>
      <c r="C682" s="27">
        <f>District_Data!C682</f>
        <v>5</v>
      </c>
      <c r="D682" s="192">
        <f>SUM(District_Data!D682:G682)</f>
        <v>134</v>
      </c>
      <c r="E682" s="193">
        <f>IFERROR(SUM(District_Data!D682/$D682),)</f>
        <v>0.16417910447761194</v>
      </c>
      <c r="F682" s="193">
        <f>IFERROR(SUM(District_Data!E682/$D682),)</f>
        <v>0.38805970149253732</v>
      </c>
      <c r="G682" s="193">
        <f>IFERROR(SUM(District_Data!F682/$D682),)</f>
        <v>0.35820895522388058</v>
      </c>
      <c r="H682" s="193">
        <f>IFERROR(SUM(District_Data!G682/$D682),)</f>
        <v>8.9552238805970144E-2</v>
      </c>
      <c r="I682" s="193">
        <f t="shared" si="50"/>
        <v>0.44776119402985071</v>
      </c>
      <c r="J682" s="194"/>
      <c r="K682" s="195">
        <f>SUM(District_Data!H682:K682)</f>
        <v>134</v>
      </c>
      <c r="L682" s="196">
        <f>IFERROR(SUM(District_Data!H682/$K682),)</f>
        <v>0.28358208955223879</v>
      </c>
      <c r="M682" s="196">
        <f>IFERROR(SUM(District_Data!I682/$K682),)</f>
        <v>0.4925373134328358</v>
      </c>
      <c r="N682" s="196">
        <f>IFERROR(SUM(District_Data!J682/$K682),)</f>
        <v>0.21641791044776118</v>
      </c>
      <c r="O682" s="196">
        <f>IFERROR(SUM(District_Data!K682/$K682),)</f>
        <v>7.462686567164179E-3</v>
      </c>
      <c r="P682" s="197">
        <f t="shared" si="51"/>
        <v>0.22388059701492535</v>
      </c>
      <c r="Q682" s="194"/>
      <c r="R682" s="198">
        <f>SUM(District_Data!L682:O682)</f>
        <v>133</v>
      </c>
      <c r="S682" s="199">
        <f>IFERROR(SUM(District_Data!L682/$R682),)</f>
        <v>0.57894736842105265</v>
      </c>
      <c r="T682" s="199">
        <f>IFERROR(SUM(District_Data!M682/$R682),)</f>
        <v>0.26315789473684209</v>
      </c>
      <c r="U682" s="199">
        <f>IFERROR(SUM(District_Data!N682/$R682),)</f>
        <v>0.12030075187969924</v>
      </c>
      <c r="V682" s="199">
        <f>IFERROR(SUM(District_Data!O682/$R682),)</f>
        <v>3.7593984962406013E-2</v>
      </c>
      <c r="W682" s="200">
        <f t="shared" si="52"/>
        <v>0.15789473684210525</v>
      </c>
      <c r="X682" s="194"/>
      <c r="Y682" s="201">
        <f>SUM(District_Data!P682:S682)</f>
        <v>135</v>
      </c>
      <c r="Z682" s="202">
        <f>IFERROR(SUM(District_Data!P682/$Y682),)</f>
        <v>0.58518518518518514</v>
      </c>
      <c r="AA682" s="202">
        <f>IFERROR(SUM(District_Data!Q682/$Y682),)</f>
        <v>0.24444444444444444</v>
      </c>
      <c r="AB682" s="202">
        <f>IFERROR(SUM(District_Data!R682/$Y682),)</f>
        <v>0.12592592592592591</v>
      </c>
      <c r="AC682" s="202">
        <f>IFERROR(SUM(District_Data!S682/$Y682),)</f>
        <v>4.4444444444444446E-2</v>
      </c>
      <c r="AD682" s="203">
        <f t="shared" si="53"/>
        <v>0.17037037037037037</v>
      </c>
      <c r="AE682" s="194"/>
      <c r="AF682" s="204">
        <f>SUM(District_Data!T682:W682)</f>
        <v>133</v>
      </c>
      <c r="AG682" s="205">
        <f>IFERROR(SUM(District_Data!T682/$AF682),)</f>
        <v>0.60150375939849621</v>
      </c>
      <c r="AH682" s="205">
        <f>IFERROR(SUM(District_Data!U682/$AF682),)</f>
        <v>0.22556390977443608</v>
      </c>
      <c r="AI682" s="205">
        <f>IFERROR(SUM(District_Data!V682/$AF682),)</f>
        <v>9.0225563909774431E-2</v>
      </c>
      <c r="AJ682" s="205">
        <f>IFERROR(SUM(District_Data!W682/$AF682),)</f>
        <v>8.2706766917293228E-2</v>
      </c>
      <c r="AK682" s="205">
        <f t="shared" si="54"/>
        <v>0.17293233082706766</v>
      </c>
      <c r="AL682" s="194"/>
      <c r="AM682" s="206">
        <f>SUM(District_Data!X682:Y682)</f>
        <v>133</v>
      </c>
      <c r="AN682" s="207">
        <f>IFERROR(SUM(District_Data!Y682/$AM682),)</f>
        <v>3.007518796992481E-2</v>
      </c>
    </row>
    <row r="683" spans="1:40" customFormat="1" x14ac:dyDescent="0.3">
      <c r="A683" s="52" t="str">
        <f>District_Data!A683</f>
        <v>FORREST CITY SCHOOL DISTRICT</v>
      </c>
      <c r="B683" s="77" t="s">
        <v>1488</v>
      </c>
      <c r="C683" s="27">
        <f>District_Data!C683</f>
        <v>6</v>
      </c>
      <c r="D683" s="192">
        <f>SUM(District_Data!D683:G683)</f>
        <v>150</v>
      </c>
      <c r="E683" s="193">
        <f>IFERROR(SUM(District_Data!D683/$D683),)</f>
        <v>0.14000000000000001</v>
      </c>
      <c r="F683" s="193">
        <f>IFERROR(SUM(District_Data!E683/$D683),)</f>
        <v>0.4</v>
      </c>
      <c r="G683" s="193">
        <f>IFERROR(SUM(District_Data!F683/$D683),)</f>
        <v>0.29333333333333333</v>
      </c>
      <c r="H683" s="193">
        <f>IFERROR(SUM(District_Data!G683/$D683),)</f>
        <v>0.16666666666666666</v>
      </c>
      <c r="I683" s="193">
        <f t="shared" si="50"/>
        <v>0.45999999999999996</v>
      </c>
      <c r="J683" s="194"/>
      <c r="K683" s="195">
        <f>SUM(District_Data!H683:K683)</f>
        <v>150</v>
      </c>
      <c r="L683" s="196">
        <f>IFERROR(SUM(District_Data!H683/$K683),)</f>
        <v>0.4</v>
      </c>
      <c r="M683" s="196">
        <f>IFERROR(SUM(District_Data!I683/$K683),)</f>
        <v>0.4</v>
      </c>
      <c r="N683" s="196">
        <f>IFERROR(SUM(District_Data!J683/$K683),)</f>
        <v>0.18666666666666668</v>
      </c>
      <c r="O683" s="196">
        <f>IFERROR(SUM(District_Data!K683/$K683),)</f>
        <v>1.3333333333333334E-2</v>
      </c>
      <c r="P683" s="197">
        <f t="shared" si="51"/>
        <v>0.2</v>
      </c>
      <c r="Q683" s="194"/>
      <c r="R683" s="198">
        <f>SUM(District_Data!L683:O683)</f>
        <v>150</v>
      </c>
      <c r="S683" s="199">
        <f>IFERROR(SUM(District_Data!L683/$R683),)</f>
        <v>0.65333333333333332</v>
      </c>
      <c r="T683" s="199">
        <f>IFERROR(SUM(District_Data!M683/$R683),)</f>
        <v>0.15333333333333332</v>
      </c>
      <c r="U683" s="199">
        <f>IFERROR(SUM(District_Data!N683/$R683),)</f>
        <v>0.16</v>
      </c>
      <c r="V683" s="199">
        <f>IFERROR(SUM(District_Data!O683/$R683),)</f>
        <v>3.3333333333333333E-2</v>
      </c>
      <c r="W683" s="200">
        <f t="shared" si="52"/>
        <v>0.19333333333333333</v>
      </c>
      <c r="X683" s="194"/>
      <c r="Y683" s="201">
        <f>SUM(District_Data!P683:S683)</f>
        <v>150</v>
      </c>
      <c r="Z683" s="202">
        <f>IFERROR(SUM(District_Data!P683/$Y683),)</f>
        <v>0.66</v>
      </c>
      <c r="AA683" s="202">
        <f>IFERROR(SUM(District_Data!Q683/$Y683),)</f>
        <v>0.14000000000000001</v>
      </c>
      <c r="AB683" s="202">
        <f>IFERROR(SUM(District_Data!R683/$Y683),)</f>
        <v>0.10666666666666667</v>
      </c>
      <c r="AC683" s="202">
        <f>IFERROR(SUM(District_Data!S683/$Y683),)</f>
        <v>9.3333333333333338E-2</v>
      </c>
      <c r="AD683" s="203">
        <f t="shared" si="53"/>
        <v>0.2</v>
      </c>
      <c r="AE683" s="194"/>
      <c r="AF683" s="204">
        <f>SUM(District_Data!T683:W683)</f>
        <v>150</v>
      </c>
      <c r="AG683" s="205">
        <f>IFERROR(SUM(District_Data!T683/$AF683),)</f>
        <v>0.67333333333333334</v>
      </c>
      <c r="AH683" s="205">
        <f>IFERROR(SUM(District_Data!U683/$AF683),)</f>
        <v>0.16</v>
      </c>
      <c r="AI683" s="205">
        <f>IFERROR(SUM(District_Data!V683/$AF683),)</f>
        <v>0.12</v>
      </c>
      <c r="AJ683" s="205">
        <f>IFERROR(SUM(District_Data!W683/$AF683),)</f>
        <v>4.6666666666666669E-2</v>
      </c>
      <c r="AK683" s="205">
        <f t="shared" si="54"/>
        <v>0.16666666666666666</v>
      </c>
      <c r="AL683" s="194"/>
      <c r="AM683" s="206">
        <f>SUM(District_Data!X683:Y683)</f>
        <v>150</v>
      </c>
      <c r="AN683" s="207">
        <f>IFERROR(SUM(District_Data!Y683/$AM683),)</f>
        <v>6.6666666666666671E-3</v>
      </c>
    </row>
    <row r="684" spans="1:40" customFormat="1" x14ac:dyDescent="0.3">
      <c r="A684" s="52" t="str">
        <f>District_Data!A684</f>
        <v>FORREST CITY SCHOOL DISTRICT</v>
      </c>
      <c r="B684" s="77" t="s">
        <v>1488</v>
      </c>
      <c r="C684" s="27">
        <f>District_Data!C684</f>
        <v>7</v>
      </c>
      <c r="D684" s="192">
        <f>SUM(District_Data!D684:G684)</f>
        <v>135</v>
      </c>
      <c r="E684" s="193">
        <f>IFERROR(SUM(District_Data!D684/$D684),)</f>
        <v>0.13333333333333333</v>
      </c>
      <c r="F684" s="193">
        <f>IFERROR(SUM(District_Data!E684/$D684),)</f>
        <v>0.34074074074074073</v>
      </c>
      <c r="G684" s="193">
        <f>IFERROR(SUM(District_Data!F684/$D684),)</f>
        <v>0.36296296296296299</v>
      </c>
      <c r="H684" s="193">
        <f>IFERROR(SUM(District_Data!G684/$D684),)</f>
        <v>0.16296296296296298</v>
      </c>
      <c r="I684" s="193">
        <f t="shared" si="50"/>
        <v>0.52592592592592591</v>
      </c>
      <c r="J684" s="194"/>
      <c r="K684" s="195">
        <f>SUM(District_Data!H684:K684)</f>
        <v>136</v>
      </c>
      <c r="L684" s="196">
        <f>IFERROR(SUM(District_Data!H684/$K684),)</f>
        <v>0.71323529411764708</v>
      </c>
      <c r="M684" s="196">
        <f>IFERROR(SUM(District_Data!I684/$K684),)</f>
        <v>0.22794117647058823</v>
      </c>
      <c r="N684" s="196">
        <f>IFERROR(SUM(District_Data!J684/$K684),)</f>
        <v>5.8823529411764705E-2</v>
      </c>
      <c r="O684" s="196">
        <f>IFERROR(SUM(District_Data!K684/$K684),)</f>
        <v>0</v>
      </c>
      <c r="P684" s="197">
        <f t="shared" si="51"/>
        <v>5.8823529411764705E-2</v>
      </c>
      <c r="Q684" s="194"/>
      <c r="R684" s="198">
        <f>SUM(District_Data!L684:O684)</f>
        <v>137</v>
      </c>
      <c r="S684" s="199">
        <f>IFERROR(SUM(District_Data!L684/$R684),)</f>
        <v>0.82481751824817517</v>
      </c>
      <c r="T684" s="199">
        <f>IFERROR(SUM(District_Data!M684/$R684),)</f>
        <v>8.7591240875912413E-2</v>
      </c>
      <c r="U684" s="199">
        <f>IFERROR(SUM(District_Data!N684/$R684),)</f>
        <v>6.569343065693431E-2</v>
      </c>
      <c r="V684" s="199">
        <f>IFERROR(SUM(District_Data!O684/$R684),)</f>
        <v>2.1897810218978103E-2</v>
      </c>
      <c r="W684" s="200">
        <f t="shared" si="52"/>
        <v>8.7591240875912413E-2</v>
      </c>
      <c r="X684" s="194"/>
      <c r="Y684" s="201">
        <f>SUM(District_Data!P684:S684)</f>
        <v>135</v>
      </c>
      <c r="Z684" s="202">
        <f>IFERROR(SUM(District_Data!P684/$Y684),)</f>
        <v>0.70370370370370372</v>
      </c>
      <c r="AA684" s="202">
        <f>IFERROR(SUM(District_Data!Q684/$Y684),)</f>
        <v>0.2074074074074074</v>
      </c>
      <c r="AB684" s="202">
        <f>IFERROR(SUM(District_Data!R684/$Y684),)</f>
        <v>8.8888888888888892E-2</v>
      </c>
      <c r="AC684" s="202">
        <f>IFERROR(SUM(District_Data!S684/$Y684),)</f>
        <v>0</v>
      </c>
      <c r="AD684" s="203">
        <f t="shared" si="53"/>
        <v>8.8888888888888892E-2</v>
      </c>
      <c r="AE684" s="194"/>
      <c r="AF684" s="204">
        <f>SUM(District_Data!T684:W684)</f>
        <v>134</v>
      </c>
      <c r="AG684" s="205">
        <f>IFERROR(SUM(District_Data!T684/$AF684),)</f>
        <v>0.75373134328358204</v>
      </c>
      <c r="AH684" s="205">
        <f>IFERROR(SUM(District_Data!U684/$AF684),)</f>
        <v>0.1044776119402985</v>
      </c>
      <c r="AI684" s="205">
        <f>IFERROR(SUM(District_Data!V684/$AF684),)</f>
        <v>8.9552238805970144E-2</v>
      </c>
      <c r="AJ684" s="205">
        <f>IFERROR(SUM(District_Data!W684/$AF684),)</f>
        <v>5.2238805970149252E-2</v>
      </c>
      <c r="AK684" s="205">
        <f t="shared" si="54"/>
        <v>0.1417910447761194</v>
      </c>
      <c r="AL684" s="194"/>
      <c r="AM684" s="206">
        <f>SUM(District_Data!X684:Y684)</f>
        <v>136</v>
      </c>
      <c r="AN684" s="207">
        <f>IFERROR(SUM(District_Data!Y684/$AM684),)</f>
        <v>7.3529411764705881E-3</v>
      </c>
    </row>
    <row r="685" spans="1:40" customFormat="1" x14ac:dyDescent="0.3">
      <c r="A685" s="52" t="str">
        <f>District_Data!A685</f>
        <v>FORREST CITY SCHOOL DISTRICT</v>
      </c>
      <c r="B685" s="77" t="s">
        <v>1488</v>
      </c>
      <c r="C685" s="27">
        <f>District_Data!C685</f>
        <v>8</v>
      </c>
      <c r="D685" s="192">
        <f>SUM(District_Data!D685:G685)</f>
        <v>139</v>
      </c>
      <c r="E685" s="193">
        <f>IFERROR(SUM(District_Data!D685/$D685),)</f>
        <v>0.26618705035971224</v>
      </c>
      <c r="F685" s="193">
        <f>IFERROR(SUM(District_Data!E685/$D685),)</f>
        <v>0.2733812949640288</v>
      </c>
      <c r="G685" s="193">
        <f>IFERROR(SUM(District_Data!F685/$D685),)</f>
        <v>0.18705035971223022</v>
      </c>
      <c r="H685" s="193">
        <f>IFERROR(SUM(District_Data!G685/$D685),)</f>
        <v>0.2733812949640288</v>
      </c>
      <c r="I685" s="193">
        <f t="shared" si="50"/>
        <v>0.46043165467625902</v>
      </c>
      <c r="J685" s="194"/>
      <c r="K685" s="195">
        <f>SUM(District_Data!H685:K685)</f>
        <v>140</v>
      </c>
      <c r="L685" s="196">
        <f>IFERROR(SUM(District_Data!H685/$K685),)</f>
        <v>0.55714285714285716</v>
      </c>
      <c r="M685" s="196">
        <f>IFERROR(SUM(District_Data!I685/$K685),)</f>
        <v>0.35</v>
      </c>
      <c r="N685" s="196">
        <f>IFERROR(SUM(District_Data!J685/$K685),)</f>
        <v>7.1428571428571425E-2</v>
      </c>
      <c r="O685" s="196">
        <f>IFERROR(SUM(District_Data!K685/$K685),)</f>
        <v>2.1428571428571429E-2</v>
      </c>
      <c r="P685" s="197">
        <f t="shared" si="51"/>
        <v>9.285714285714286E-2</v>
      </c>
      <c r="Q685" s="194"/>
      <c r="R685" s="198">
        <f>SUM(District_Data!L685:O685)</f>
        <v>140</v>
      </c>
      <c r="S685" s="199">
        <f>IFERROR(SUM(District_Data!L685/$R685),)</f>
        <v>0.67142857142857137</v>
      </c>
      <c r="T685" s="199">
        <f>IFERROR(SUM(District_Data!M685/$R685),)</f>
        <v>0.2</v>
      </c>
      <c r="U685" s="199">
        <f>IFERROR(SUM(District_Data!N685/$R685),)</f>
        <v>0.1</v>
      </c>
      <c r="V685" s="199">
        <f>IFERROR(SUM(District_Data!O685/$R685),)</f>
        <v>2.8571428571428571E-2</v>
      </c>
      <c r="W685" s="200">
        <f t="shared" si="52"/>
        <v>0.12857142857142859</v>
      </c>
      <c r="X685" s="194"/>
      <c r="Y685" s="201">
        <f>SUM(District_Data!P685:S685)</f>
        <v>140</v>
      </c>
      <c r="Z685" s="202">
        <f>IFERROR(SUM(District_Data!P685/$Y685),)</f>
        <v>0.5357142857142857</v>
      </c>
      <c r="AA685" s="202">
        <f>IFERROR(SUM(District_Data!Q685/$Y685),)</f>
        <v>0.25</v>
      </c>
      <c r="AB685" s="202">
        <f>IFERROR(SUM(District_Data!R685/$Y685),)</f>
        <v>0.15714285714285714</v>
      </c>
      <c r="AC685" s="202">
        <f>IFERROR(SUM(District_Data!S685/$Y685),)</f>
        <v>5.7142857142857141E-2</v>
      </c>
      <c r="AD685" s="203">
        <f t="shared" si="53"/>
        <v>0.21428571428571427</v>
      </c>
      <c r="AE685" s="194"/>
      <c r="AF685" s="204">
        <f>SUM(District_Data!T685:W685)</f>
        <v>138</v>
      </c>
      <c r="AG685" s="205">
        <f>IFERROR(SUM(District_Data!T685/$AF685),)</f>
        <v>0.59420289855072461</v>
      </c>
      <c r="AH685" s="205">
        <f>IFERROR(SUM(District_Data!U685/$AF685),)</f>
        <v>0.18115942028985507</v>
      </c>
      <c r="AI685" s="205">
        <f>IFERROR(SUM(District_Data!V685/$AF685),)</f>
        <v>0.17391304347826086</v>
      </c>
      <c r="AJ685" s="205">
        <f>IFERROR(SUM(District_Data!W685/$AF685),)</f>
        <v>5.0724637681159424E-2</v>
      </c>
      <c r="AK685" s="205">
        <f t="shared" si="54"/>
        <v>0.22463768115942029</v>
      </c>
      <c r="AL685" s="194"/>
      <c r="AM685" s="206">
        <f>SUM(District_Data!X685:Y685)</f>
        <v>140</v>
      </c>
      <c r="AN685" s="207">
        <f>IFERROR(SUM(District_Data!Y685/$AM685),)</f>
        <v>2.1428571428571429E-2</v>
      </c>
    </row>
    <row r="686" spans="1:40" customFormat="1" x14ac:dyDescent="0.3">
      <c r="A686" s="52" t="str">
        <f>District_Data!A686</f>
        <v>FORREST CITY SCHOOL DISTRICT</v>
      </c>
      <c r="B686" s="77" t="s">
        <v>1488</v>
      </c>
      <c r="C686" s="27">
        <f>District_Data!C686</f>
        <v>9</v>
      </c>
      <c r="D686" s="192">
        <f>SUM(District_Data!D686:G686)</f>
        <v>173</v>
      </c>
      <c r="E686" s="193">
        <f>IFERROR(SUM(District_Data!D686/$D686),)</f>
        <v>0.43930635838150289</v>
      </c>
      <c r="F686" s="193">
        <f>IFERROR(SUM(District_Data!E686/$D686),)</f>
        <v>0.24855491329479767</v>
      </c>
      <c r="G686" s="193">
        <f>IFERROR(SUM(District_Data!F686/$D686),)</f>
        <v>0.20809248554913296</v>
      </c>
      <c r="H686" s="193">
        <f>IFERROR(SUM(District_Data!G686/$D686),)</f>
        <v>0.10404624277456648</v>
      </c>
      <c r="I686" s="193">
        <f t="shared" si="50"/>
        <v>0.31213872832369943</v>
      </c>
      <c r="J686" s="194"/>
      <c r="K686" s="195">
        <f>SUM(District_Data!H686:K686)</f>
        <v>173</v>
      </c>
      <c r="L686" s="196">
        <f>IFERROR(SUM(District_Data!H686/$K686),)</f>
        <v>0.77456647398843925</v>
      </c>
      <c r="M686" s="196">
        <f>IFERROR(SUM(District_Data!I686/$K686),)</f>
        <v>0.16763005780346821</v>
      </c>
      <c r="N686" s="196">
        <f>IFERROR(SUM(District_Data!J686/$K686),)</f>
        <v>1.7341040462427744E-2</v>
      </c>
      <c r="O686" s="196">
        <f>IFERROR(SUM(District_Data!K686/$K686),)</f>
        <v>4.046242774566474E-2</v>
      </c>
      <c r="P686" s="197">
        <f t="shared" si="51"/>
        <v>5.7803468208092484E-2</v>
      </c>
      <c r="Q686" s="194"/>
      <c r="R686" s="198">
        <f>SUM(District_Data!L686:O686)</f>
        <v>173</v>
      </c>
      <c r="S686" s="199">
        <f>IFERROR(SUM(District_Data!L686/$R686),)</f>
        <v>0.73988439306358378</v>
      </c>
      <c r="T686" s="199">
        <f>IFERROR(SUM(District_Data!M686/$R686),)</f>
        <v>0.16184971098265896</v>
      </c>
      <c r="U686" s="199">
        <f>IFERROR(SUM(District_Data!N686/$R686),)</f>
        <v>4.046242774566474E-2</v>
      </c>
      <c r="V686" s="199">
        <f>IFERROR(SUM(District_Data!O686/$R686),)</f>
        <v>5.7803468208092484E-2</v>
      </c>
      <c r="W686" s="200">
        <f t="shared" si="52"/>
        <v>9.8265895953757232E-2</v>
      </c>
      <c r="X686" s="194"/>
      <c r="Y686" s="201">
        <f>SUM(District_Data!P686:S686)</f>
        <v>173</v>
      </c>
      <c r="Z686" s="202">
        <f>IFERROR(SUM(District_Data!P686/$Y686),)</f>
        <v>0.69364161849710981</v>
      </c>
      <c r="AA686" s="202">
        <f>IFERROR(SUM(District_Data!Q686/$Y686),)</f>
        <v>0.15028901734104047</v>
      </c>
      <c r="AB686" s="202">
        <f>IFERROR(SUM(District_Data!R686/$Y686),)</f>
        <v>6.9364161849710976E-2</v>
      </c>
      <c r="AC686" s="202">
        <f>IFERROR(SUM(District_Data!S686/$Y686),)</f>
        <v>8.6705202312138727E-2</v>
      </c>
      <c r="AD686" s="203">
        <f t="shared" si="53"/>
        <v>0.15606936416184969</v>
      </c>
      <c r="AE686" s="194"/>
      <c r="AF686" s="204">
        <f>SUM(District_Data!T686:W686)</f>
        <v>173</v>
      </c>
      <c r="AG686" s="205">
        <f>IFERROR(SUM(District_Data!T686/$AF686),)</f>
        <v>0.72832369942196529</v>
      </c>
      <c r="AH686" s="205">
        <f>IFERROR(SUM(District_Data!U686/$AF686),)</f>
        <v>9.8265895953757232E-2</v>
      </c>
      <c r="AI686" s="205">
        <f>IFERROR(SUM(District_Data!V686/$AF686),)</f>
        <v>8.6705202312138727E-2</v>
      </c>
      <c r="AJ686" s="205">
        <f>IFERROR(SUM(District_Data!W686/$AF686),)</f>
        <v>8.6705202312138727E-2</v>
      </c>
      <c r="AK686" s="205">
        <f t="shared" si="54"/>
        <v>0.17341040462427745</v>
      </c>
      <c r="AL686" s="194"/>
      <c r="AM686" s="206">
        <f>SUM(District_Data!X686:Y686)</f>
        <v>173</v>
      </c>
      <c r="AN686" s="207">
        <f>IFERROR(SUM(District_Data!Y686/$AM686),)</f>
        <v>3.4682080924855488E-2</v>
      </c>
    </row>
    <row r="687" spans="1:40" customFormat="1" x14ac:dyDescent="0.3">
      <c r="A687" s="52" t="str">
        <f>District_Data!A687</f>
        <v>FORREST CITY SCHOOL DISTRICT</v>
      </c>
      <c r="B687" s="77" t="s">
        <v>1488</v>
      </c>
      <c r="C687" s="27">
        <f>District_Data!C687</f>
        <v>10</v>
      </c>
      <c r="D687" s="192">
        <f>SUM(District_Data!D687:G687)</f>
        <v>118</v>
      </c>
      <c r="E687" s="193">
        <f>IFERROR(SUM(District_Data!D687/$D687),)</f>
        <v>0.48305084745762711</v>
      </c>
      <c r="F687" s="193">
        <f>IFERROR(SUM(District_Data!E687/$D687),)</f>
        <v>0.22033898305084745</v>
      </c>
      <c r="G687" s="193">
        <f>IFERROR(SUM(District_Data!F687/$D687),)</f>
        <v>0.15254237288135594</v>
      </c>
      <c r="H687" s="193">
        <f>IFERROR(SUM(District_Data!G687/$D687),)</f>
        <v>0.1440677966101695</v>
      </c>
      <c r="I687" s="193">
        <f t="shared" si="50"/>
        <v>0.29661016949152541</v>
      </c>
      <c r="J687" s="194"/>
      <c r="K687" s="195">
        <f>SUM(District_Data!H687:K687)</f>
        <v>118</v>
      </c>
      <c r="L687" s="196">
        <f>IFERROR(SUM(District_Data!H687/$K687),)</f>
        <v>0.86440677966101698</v>
      </c>
      <c r="M687" s="196">
        <f>IFERROR(SUM(District_Data!I687/$K687),)</f>
        <v>8.4745762711864403E-2</v>
      </c>
      <c r="N687" s="196">
        <f>IFERROR(SUM(District_Data!J687/$K687),)</f>
        <v>5.0847457627118647E-2</v>
      </c>
      <c r="O687" s="196">
        <f>IFERROR(SUM(District_Data!K687/$K687),)</f>
        <v>0</v>
      </c>
      <c r="P687" s="197">
        <f t="shared" si="51"/>
        <v>5.0847457627118647E-2</v>
      </c>
      <c r="Q687" s="194"/>
      <c r="R687" s="198">
        <f>SUM(District_Data!L687:O687)</f>
        <v>118</v>
      </c>
      <c r="S687" s="199">
        <f>IFERROR(SUM(District_Data!L687/$R687),)</f>
        <v>0.79661016949152541</v>
      </c>
      <c r="T687" s="199">
        <f>IFERROR(SUM(District_Data!M687/$R687),)</f>
        <v>0.13559322033898305</v>
      </c>
      <c r="U687" s="199">
        <f>IFERROR(SUM(District_Data!N687/$R687),)</f>
        <v>3.3898305084745763E-2</v>
      </c>
      <c r="V687" s="199">
        <f>IFERROR(SUM(District_Data!O687/$R687),)</f>
        <v>3.3898305084745763E-2</v>
      </c>
      <c r="W687" s="200">
        <f t="shared" si="52"/>
        <v>6.7796610169491525E-2</v>
      </c>
      <c r="X687" s="194"/>
      <c r="Y687" s="201">
        <f>SUM(District_Data!P687:S687)</f>
        <v>118</v>
      </c>
      <c r="Z687" s="202">
        <f>IFERROR(SUM(District_Data!P687/$Y687),)</f>
        <v>0.78813559322033899</v>
      </c>
      <c r="AA687" s="202">
        <f>IFERROR(SUM(District_Data!Q687/$Y687),)</f>
        <v>0.11016949152542373</v>
      </c>
      <c r="AB687" s="202">
        <f>IFERROR(SUM(District_Data!R687/$Y687),)</f>
        <v>7.6271186440677971E-2</v>
      </c>
      <c r="AC687" s="202">
        <f>IFERROR(SUM(District_Data!S687/$Y687),)</f>
        <v>2.5423728813559324E-2</v>
      </c>
      <c r="AD687" s="203">
        <f t="shared" si="53"/>
        <v>0.10169491525423729</v>
      </c>
      <c r="AE687" s="194"/>
      <c r="AF687" s="204">
        <f>SUM(District_Data!T687:W687)</f>
        <v>118</v>
      </c>
      <c r="AG687" s="205">
        <f>IFERROR(SUM(District_Data!T687/$AF687),)</f>
        <v>0.77966101694915257</v>
      </c>
      <c r="AH687" s="205">
        <f>IFERROR(SUM(District_Data!U687/$AF687),)</f>
        <v>0.10169491525423729</v>
      </c>
      <c r="AI687" s="205">
        <f>IFERROR(SUM(District_Data!V687/$AF687),)</f>
        <v>5.0847457627118647E-2</v>
      </c>
      <c r="AJ687" s="205">
        <f>IFERROR(SUM(District_Data!W687/$AF687),)</f>
        <v>6.7796610169491525E-2</v>
      </c>
      <c r="AK687" s="205">
        <f t="shared" si="54"/>
        <v>0.11864406779661017</v>
      </c>
      <c r="AL687" s="194"/>
      <c r="AM687" s="206">
        <f>SUM(District_Data!X687:Y687)</f>
        <v>118</v>
      </c>
      <c r="AN687" s="207">
        <f>IFERROR(SUM(District_Data!Y687/$AM687),)</f>
        <v>8.4745762711864406E-3</v>
      </c>
    </row>
    <row r="688" spans="1:40" customFormat="1" x14ac:dyDescent="0.3">
      <c r="A688" s="52" t="str">
        <f>District_Data!A688</f>
        <v>FORT SMITH SCHOOL DISTRICT</v>
      </c>
      <c r="B688" s="77" t="s">
        <v>1489</v>
      </c>
      <c r="C688" s="27">
        <f>District_Data!C688</f>
        <v>3</v>
      </c>
      <c r="D688" s="192">
        <f>SUM(District_Data!D688:G688)</f>
        <v>1011</v>
      </c>
      <c r="E688" s="193">
        <f>IFERROR(SUM(District_Data!D688/$D688),)</f>
        <v>6.6271018793273989E-2</v>
      </c>
      <c r="F688" s="193">
        <f>IFERROR(SUM(District_Data!E688/$D688),)</f>
        <v>0.35212660731948564</v>
      </c>
      <c r="G688" s="193">
        <f>IFERROR(SUM(District_Data!F688/$D688),)</f>
        <v>0.27596439169139464</v>
      </c>
      <c r="H688" s="193">
        <f>IFERROR(SUM(District_Data!G688/$D688),)</f>
        <v>0.3056379821958457</v>
      </c>
      <c r="I688" s="193">
        <f t="shared" si="50"/>
        <v>0.58160237388724034</v>
      </c>
      <c r="J688" s="194"/>
      <c r="K688" s="195">
        <f>SUM(District_Data!H688:K688)</f>
        <v>1011</v>
      </c>
      <c r="L688" s="196">
        <f>IFERROR(SUM(District_Data!H688/$K688),)</f>
        <v>0.22156280909990109</v>
      </c>
      <c r="M688" s="196">
        <f>IFERROR(SUM(District_Data!I688/$K688),)</f>
        <v>0.31256181998021759</v>
      </c>
      <c r="N688" s="196">
        <f>IFERROR(SUM(District_Data!J688/$K688),)</f>
        <v>0.33333333333333331</v>
      </c>
      <c r="O688" s="196">
        <f>IFERROR(SUM(District_Data!K688/$K688),)</f>
        <v>0.13254203758654798</v>
      </c>
      <c r="P688" s="197">
        <f t="shared" si="51"/>
        <v>0.46587537091988129</v>
      </c>
      <c r="Q688" s="194"/>
      <c r="R688" s="198">
        <f>SUM(District_Data!L688:O688)</f>
        <v>1011</v>
      </c>
      <c r="S688" s="199">
        <f>IFERROR(SUM(District_Data!L688/$R688),)</f>
        <v>0.57270029673590506</v>
      </c>
      <c r="T688" s="199">
        <f>IFERROR(SUM(District_Data!M688/$R688),)</f>
        <v>0.17507418397626112</v>
      </c>
      <c r="U688" s="199">
        <f>IFERROR(SUM(District_Data!N688/$R688),)</f>
        <v>0.10880316518298715</v>
      </c>
      <c r="V688" s="199">
        <f>IFERROR(SUM(District_Data!O688/$R688),)</f>
        <v>0.14342235410484669</v>
      </c>
      <c r="W688" s="200">
        <f t="shared" si="52"/>
        <v>0.25222551928783382</v>
      </c>
      <c r="X688" s="194"/>
      <c r="Y688" s="201">
        <f>SUM(District_Data!P688:S688)</f>
        <v>1011</v>
      </c>
      <c r="Z688" s="202">
        <f>IFERROR(SUM(District_Data!P688/$Y688),)</f>
        <v>0.52027695351137493</v>
      </c>
      <c r="AA688" s="202">
        <f>IFERROR(SUM(District_Data!Q688/$Y688),)</f>
        <v>0.20474777448071216</v>
      </c>
      <c r="AB688" s="202">
        <f>IFERROR(SUM(District_Data!R688/$Y688),)</f>
        <v>0.14836795252225518</v>
      </c>
      <c r="AC688" s="202">
        <f>IFERROR(SUM(District_Data!S688/$Y688),)</f>
        <v>0.12660731948565776</v>
      </c>
      <c r="AD688" s="203">
        <f t="shared" si="53"/>
        <v>0.27497527200791294</v>
      </c>
      <c r="AE688" s="194"/>
      <c r="AF688" s="204">
        <f>SUM(District_Data!T688:W688)</f>
        <v>1011</v>
      </c>
      <c r="AG688" s="205">
        <f>IFERROR(SUM(District_Data!T688/$AF688),)</f>
        <v>0.51730959446092972</v>
      </c>
      <c r="AH688" s="205">
        <f>IFERROR(SUM(District_Data!U688/$AF688),)</f>
        <v>0.18595450049455983</v>
      </c>
      <c r="AI688" s="205">
        <f>IFERROR(SUM(District_Data!V688/$AF688),)</f>
        <v>0.13847675568743817</v>
      </c>
      <c r="AJ688" s="205">
        <f>IFERROR(SUM(District_Data!W688/$AF688),)</f>
        <v>0.15825914935707219</v>
      </c>
      <c r="AK688" s="205">
        <f t="shared" si="54"/>
        <v>0.29673590504451036</v>
      </c>
      <c r="AL688" s="194"/>
      <c r="AM688" s="206">
        <f>SUM(District_Data!X688:Y688)</f>
        <v>1011</v>
      </c>
      <c r="AN688" s="207">
        <f>IFERROR(SUM(District_Data!Y688/$AM688),)</f>
        <v>0.11968348170128586</v>
      </c>
    </row>
    <row r="689" spans="1:40" customFormat="1" x14ac:dyDescent="0.3">
      <c r="A689" s="52" t="str">
        <f>District_Data!A689</f>
        <v>FORT SMITH SCHOOL DISTRICT</v>
      </c>
      <c r="B689" s="77" t="s">
        <v>1489</v>
      </c>
      <c r="C689" s="27">
        <f>District_Data!C689</f>
        <v>4</v>
      </c>
      <c r="D689" s="192">
        <f>SUM(District_Data!D689:G689)</f>
        <v>995</v>
      </c>
      <c r="E689" s="193">
        <f>IFERROR(SUM(District_Data!D689/$D689),)</f>
        <v>8.3417085427135676E-2</v>
      </c>
      <c r="F689" s="193">
        <f>IFERROR(SUM(District_Data!E689/$D689),)</f>
        <v>0.33065326633165831</v>
      </c>
      <c r="G689" s="193">
        <f>IFERROR(SUM(District_Data!F689/$D689),)</f>
        <v>0.29246231155778896</v>
      </c>
      <c r="H689" s="193">
        <f>IFERROR(SUM(District_Data!G689/$D689),)</f>
        <v>0.29346733668341707</v>
      </c>
      <c r="I689" s="193">
        <f t="shared" si="50"/>
        <v>0.58592964824120597</v>
      </c>
      <c r="J689" s="194"/>
      <c r="K689" s="195">
        <f>SUM(District_Data!H689:K689)</f>
        <v>995</v>
      </c>
      <c r="L689" s="196">
        <f>IFERROR(SUM(District_Data!H689/$K689),)</f>
        <v>0.20301507537688443</v>
      </c>
      <c r="M689" s="196">
        <f>IFERROR(SUM(District_Data!I689/$K689),)</f>
        <v>0.44120603015075377</v>
      </c>
      <c r="N689" s="196">
        <f>IFERROR(SUM(District_Data!J689/$K689),)</f>
        <v>0.25527638190954771</v>
      </c>
      <c r="O689" s="196">
        <f>IFERROR(SUM(District_Data!K689/$K689),)</f>
        <v>0.10050251256281408</v>
      </c>
      <c r="P689" s="197">
        <f t="shared" si="51"/>
        <v>0.35577889447236177</v>
      </c>
      <c r="Q689" s="194"/>
      <c r="R689" s="198">
        <f>SUM(District_Data!L689:O689)</f>
        <v>995</v>
      </c>
      <c r="S689" s="199">
        <f>IFERROR(SUM(District_Data!L689/$R689),)</f>
        <v>0.41105527638190953</v>
      </c>
      <c r="T689" s="199">
        <f>IFERROR(SUM(District_Data!M689/$R689),)</f>
        <v>0.2371859296482412</v>
      </c>
      <c r="U689" s="199">
        <f>IFERROR(SUM(District_Data!N689/$R689),)</f>
        <v>0.22914572864321608</v>
      </c>
      <c r="V689" s="199">
        <f>IFERROR(SUM(District_Data!O689/$R689),)</f>
        <v>0.12261306532663317</v>
      </c>
      <c r="W689" s="200">
        <f t="shared" si="52"/>
        <v>0.35175879396984927</v>
      </c>
      <c r="X689" s="194"/>
      <c r="Y689" s="201">
        <f>SUM(District_Data!P689:S689)</f>
        <v>995</v>
      </c>
      <c r="Z689" s="202">
        <f>IFERROR(SUM(District_Data!P689/$Y689),)</f>
        <v>0.37185929648241206</v>
      </c>
      <c r="AA689" s="202">
        <f>IFERROR(SUM(District_Data!Q689/$Y689),)</f>
        <v>0.25025125628140704</v>
      </c>
      <c r="AB689" s="202">
        <f>IFERROR(SUM(District_Data!R689/$Y689),)</f>
        <v>0.21909547738693466</v>
      </c>
      <c r="AC689" s="202">
        <f>IFERROR(SUM(District_Data!S689/$Y689),)</f>
        <v>0.15879396984924624</v>
      </c>
      <c r="AD689" s="203">
        <f t="shared" si="53"/>
        <v>0.3778894472361809</v>
      </c>
      <c r="AE689" s="194"/>
      <c r="AF689" s="204">
        <f>SUM(District_Data!T689:W689)</f>
        <v>995</v>
      </c>
      <c r="AG689" s="205">
        <f>IFERROR(SUM(District_Data!T689/$AF689),)</f>
        <v>0.45326633165829144</v>
      </c>
      <c r="AH689" s="205">
        <f>IFERROR(SUM(District_Data!U689/$AF689),)</f>
        <v>0.17587939698492464</v>
      </c>
      <c r="AI689" s="205">
        <f>IFERROR(SUM(District_Data!V689/$AF689),)</f>
        <v>0.16180904522613065</v>
      </c>
      <c r="AJ689" s="205">
        <f>IFERROR(SUM(District_Data!W689/$AF689),)</f>
        <v>0.20904522613065327</v>
      </c>
      <c r="AK689" s="205">
        <f t="shared" si="54"/>
        <v>0.37085427135678395</v>
      </c>
      <c r="AL689" s="194"/>
      <c r="AM689" s="206">
        <f>SUM(District_Data!X689:Y689)</f>
        <v>995</v>
      </c>
      <c r="AN689" s="207">
        <f>IFERROR(SUM(District_Data!Y689/$AM689),)</f>
        <v>0.14371859296482412</v>
      </c>
    </row>
    <row r="690" spans="1:40" customFormat="1" x14ac:dyDescent="0.3">
      <c r="A690" s="52" t="str">
        <f>District_Data!A690</f>
        <v>FORT SMITH SCHOOL DISTRICT</v>
      </c>
      <c r="B690" s="77" t="s">
        <v>1489</v>
      </c>
      <c r="C690" s="27">
        <f>District_Data!C690</f>
        <v>5</v>
      </c>
      <c r="D690" s="192">
        <f>SUM(District_Data!D690:G690)</f>
        <v>1032</v>
      </c>
      <c r="E690" s="193">
        <f>IFERROR(SUM(District_Data!D690/$D690),)</f>
        <v>5.0387596899224806E-2</v>
      </c>
      <c r="F690" s="193">
        <f>IFERROR(SUM(District_Data!E690/$D690),)</f>
        <v>0.29844961240310075</v>
      </c>
      <c r="G690" s="193">
        <f>IFERROR(SUM(District_Data!F690/$D690),)</f>
        <v>0.33624031007751937</v>
      </c>
      <c r="H690" s="193">
        <f>IFERROR(SUM(District_Data!G690/$D690),)</f>
        <v>0.31492248062015504</v>
      </c>
      <c r="I690" s="193">
        <f t="shared" si="50"/>
        <v>0.65116279069767447</v>
      </c>
      <c r="J690" s="194"/>
      <c r="K690" s="195">
        <f>SUM(District_Data!H690:K690)</f>
        <v>1032</v>
      </c>
      <c r="L690" s="196">
        <f>IFERROR(SUM(District_Data!H690/$K690),)</f>
        <v>0.19379844961240311</v>
      </c>
      <c r="M690" s="196">
        <f>IFERROR(SUM(District_Data!I690/$K690),)</f>
        <v>0.42344961240310075</v>
      </c>
      <c r="N690" s="196">
        <f>IFERROR(SUM(District_Data!J690/$K690),)</f>
        <v>0.29457364341085274</v>
      </c>
      <c r="O690" s="196">
        <f>IFERROR(SUM(District_Data!K690/$K690),)</f>
        <v>8.8178294573643415E-2</v>
      </c>
      <c r="P690" s="197">
        <f t="shared" si="51"/>
        <v>0.38275193798449614</v>
      </c>
      <c r="Q690" s="194"/>
      <c r="R690" s="198">
        <f>SUM(District_Data!L690:O690)</f>
        <v>1032</v>
      </c>
      <c r="S690" s="199">
        <f>IFERROR(SUM(District_Data!L690/$R690),)</f>
        <v>0.40697674418604651</v>
      </c>
      <c r="T690" s="199">
        <f>IFERROR(SUM(District_Data!M690/$R690),)</f>
        <v>0.23643410852713179</v>
      </c>
      <c r="U690" s="199">
        <f>IFERROR(SUM(District_Data!N690/$R690),)</f>
        <v>0.24515503875968991</v>
      </c>
      <c r="V690" s="199">
        <f>IFERROR(SUM(District_Data!O690/$R690),)</f>
        <v>0.11143410852713179</v>
      </c>
      <c r="W690" s="200">
        <f t="shared" si="52"/>
        <v>0.35658914728682167</v>
      </c>
      <c r="X690" s="194"/>
      <c r="Y690" s="201">
        <f>SUM(District_Data!P690:S690)</f>
        <v>1032</v>
      </c>
      <c r="Z690" s="202">
        <f>IFERROR(SUM(District_Data!P690/$Y690),)</f>
        <v>0.42151162790697677</v>
      </c>
      <c r="AA690" s="202">
        <f>IFERROR(SUM(District_Data!Q690/$Y690),)</f>
        <v>0.24515503875968991</v>
      </c>
      <c r="AB690" s="202">
        <f>IFERROR(SUM(District_Data!R690/$Y690),)</f>
        <v>0.22286821705426357</v>
      </c>
      <c r="AC690" s="202">
        <f>IFERROR(SUM(District_Data!S690/$Y690),)</f>
        <v>0.11046511627906977</v>
      </c>
      <c r="AD690" s="203">
        <f t="shared" si="53"/>
        <v>0.33333333333333337</v>
      </c>
      <c r="AE690" s="194"/>
      <c r="AF690" s="204">
        <f>SUM(District_Data!T690:W690)</f>
        <v>1032</v>
      </c>
      <c r="AG690" s="205">
        <f>IFERROR(SUM(District_Data!T690/$AF690),)</f>
        <v>0.35658914728682173</v>
      </c>
      <c r="AH690" s="205">
        <f>IFERROR(SUM(District_Data!U690/$AF690),)</f>
        <v>0.20930232558139536</v>
      </c>
      <c r="AI690" s="205">
        <f>IFERROR(SUM(District_Data!V690/$AF690),)</f>
        <v>0.18507751937984496</v>
      </c>
      <c r="AJ690" s="205">
        <f>IFERROR(SUM(District_Data!W690/$AF690),)</f>
        <v>0.24903100775193798</v>
      </c>
      <c r="AK690" s="205">
        <f t="shared" si="54"/>
        <v>0.43410852713178294</v>
      </c>
      <c r="AL690" s="194"/>
      <c r="AM690" s="206">
        <f>SUM(District_Data!X690:Y690)</f>
        <v>1032</v>
      </c>
      <c r="AN690" s="207">
        <f>IFERROR(SUM(District_Data!Y690/$AM690),)</f>
        <v>0.11046511627906977</v>
      </c>
    </row>
    <row r="691" spans="1:40" customFormat="1" x14ac:dyDescent="0.3">
      <c r="A691" s="52" t="str">
        <f>District_Data!A691</f>
        <v>FORT SMITH SCHOOL DISTRICT</v>
      </c>
      <c r="B691" s="77" t="s">
        <v>1489</v>
      </c>
      <c r="C691" s="27">
        <f>District_Data!C691</f>
        <v>6</v>
      </c>
      <c r="D691" s="192">
        <f>SUM(District_Data!D691:G691)</f>
        <v>1062</v>
      </c>
      <c r="E691" s="193">
        <f>IFERROR(SUM(District_Data!D691/$D691),)</f>
        <v>7.4387947269303201E-2</v>
      </c>
      <c r="F691" s="193">
        <f>IFERROR(SUM(District_Data!E691/$D691),)</f>
        <v>0.28625235404896421</v>
      </c>
      <c r="G691" s="193">
        <f>IFERROR(SUM(District_Data!F691/$D691),)</f>
        <v>0.25329566854990582</v>
      </c>
      <c r="H691" s="193">
        <f>IFERROR(SUM(District_Data!G691/$D691),)</f>
        <v>0.38606403013182672</v>
      </c>
      <c r="I691" s="193">
        <f t="shared" si="50"/>
        <v>0.63935969868173248</v>
      </c>
      <c r="J691" s="194"/>
      <c r="K691" s="195">
        <f>SUM(District_Data!H691:K691)</f>
        <v>1061</v>
      </c>
      <c r="L691" s="196">
        <f>IFERROR(SUM(District_Data!H691/$K691),)</f>
        <v>0.14891611687087652</v>
      </c>
      <c r="M691" s="196">
        <f>IFERROR(SUM(District_Data!I691/$K691),)</f>
        <v>0.38171536286522151</v>
      </c>
      <c r="N691" s="196">
        <f>IFERROR(SUM(District_Data!J691/$K691),)</f>
        <v>0.34024505183788878</v>
      </c>
      <c r="O691" s="196">
        <f>IFERROR(SUM(District_Data!K691/$K691),)</f>
        <v>0.12912346842601319</v>
      </c>
      <c r="P691" s="197">
        <f t="shared" si="51"/>
        <v>0.46936852026390197</v>
      </c>
      <c r="Q691" s="194"/>
      <c r="R691" s="198">
        <f>SUM(District_Data!L691:O691)</f>
        <v>1062</v>
      </c>
      <c r="S691" s="199">
        <f>IFERROR(SUM(District_Data!L691/$R691),)</f>
        <v>0.4199623352165725</v>
      </c>
      <c r="T691" s="199">
        <f>IFERROR(SUM(District_Data!M691/$R691),)</f>
        <v>0.20809792843691149</v>
      </c>
      <c r="U691" s="199">
        <f>IFERROR(SUM(District_Data!N691/$R691),)</f>
        <v>0.24105461393596986</v>
      </c>
      <c r="V691" s="199">
        <f>IFERROR(SUM(District_Data!O691/$R691),)</f>
        <v>0.13088512241054615</v>
      </c>
      <c r="W691" s="200">
        <f t="shared" si="52"/>
        <v>0.371939736346516</v>
      </c>
      <c r="X691" s="194"/>
      <c r="Y691" s="201">
        <f>SUM(District_Data!P691:S691)</f>
        <v>1062</v>
      </c>
      <c r="Z691" s="202">
        <f>IFERROR(SUM(District_Data!P691/$Y691),)</f>
        <v>0.3568738229755179</v>
      </c>
      <c r="AA691" s="202">
        <f>IFERROR(SUM(District_Data!Q691/$Y691),)</f>
        <v>0.24576271186440679</v>
      </c>
      <c r="AB691" s="202">
        <f>IFERROR(SUM(District_Data!R691/$Y691),)</f>
        <v>0.19585687382297551</v>
      </c>
      <c r="AC691" s="202">
        <f>IFERROR(SUM(District_Data!S691/$Y691),)</f>
        <v>0.20150659133709981</v>
      </c>
      <c r="AD691" s="203">
        <f t="shared" si="53"/>
        <v>0.39736346516007531</v>
      </c>
      <c r="AE691" s="194"/>
      <c r="AF691" s="204">
        <f>SUM(District_Data!T691:W691)</f>
        <v>1062</v>
      </c>
      <c r="AG691" s="205">
        <f>IFERROR(SUM(District_Data!T691/$AF691),)</f>
        <v>0.37005649717514122</v>
      </c>
      <c r="AH691" s="205">
        <f>IFERROR(SUM(District_Data!U691/$AF691),)</f>
        <v>0.22128060263653485</v>
      </c>
      <c r="AI691" s="205">
        <f>IFERROR(SUM(District_Data!V691/$AF691),)</f>
        <v>0.2024482109227872</v>
      </c>
      <c r="AJ691" s="205">
        <f>IFERROR(SUM(District_Data!W691/$AF691),)</f>
        <v>0.20621468926553671</v>
      </c>
      <c r="AK691" s="205">
        <f t="shared" si="54"/>
        <v>0.40866290018832391</v>
      </c>
      <c r="AL691" s="194"/>
      <c r="AM691" s="206">
        <f>SUM(District_Data!X691:Y691)</f>
        <v>1061</v>
      </c>
      <c r="AN691" s="207">
        <f>IFERROR(SUM(District_Data!Y691/$AM691),)</f>
        <v>0.10273327049952875</v>
      </c>
    </row>
    <row r="692" spans="1:40" customFormat="1" x14ac:dyDescent="0.3">
      <c r="A692" s="52" t="str">
        <f>District_Data!A692</f>
        <v>FORT SMITH SCHOOL DISTRICT</v>
      </c>
      <c r="B692" s="77" t="s">
        <v>1489</v>
      </c>
      <c r="C692" s="27">
        <f>District_Data!C692</f>
        <v>7</v>
      </c>
      <c r="D692" s="192">
        <f>SUM(District_Data!D692:G692)</f>
        <v>1033</v>
      </c>
      <c r="E692" s="193">
        <f>IFERROR(SUM(District_Data!D692/$D692),)</f>
        <v>5.8083252662149081E-2</v>
      </c>
      <c r="F692" s="193">
        <f>IFERROR(SUM(District_Data!E692/$D692),)</f>
        <v>0.20038722168441434</v>
      </c>
      <c r="G692" s="193">
        <f>IFERROR(SUM(District_Data!F692/$D692),)</f>
        <v>0.30493707647628265</v>
      </c>
      <c r="H692" s="193">
        <f>IFERROR(SUM(District_Data!G692/$D692),)</f>
        <v>0.4365924491771539</v>
      </c>
      <c r="I692" s="193">
        <f t="shared" si="50"/>
        <v>0.74152952565343655</v>
      </c>
      <c r="J692" s="194"/>
      <c r="K692" s="195">
        <f>SUM(District_Data!H692:K692)</f>
        <v>1034</v>
      </c>
      <c r="L692" s="196">
        <f>IFERROR(SUM(District_Data!H692/$K692),)</f>
        <v>0.269825918762089</v>
      </c>
      <c r="M692" s="196">
        <f>IFERROR(SUM(District_Data!I692/$K692),)</f>
        <v>0.37234042553191488</v>
      </c>
      <c r="N692" s="196">
        <f>IFERROR(SUM(District_Data!J692/$K692),)</f>
        <v>0.20986460348162475</v>
      </c>
      <c r="O692" s="196">
        <f>IFERROR(SUM(District_Data!K692/$K692),)</f>
        <v>0.14796905222437137</v>
      </c>
      <c r="P692" s="197">
        <f t="shared" si="51"/>
        <v>0.35783365570599612</v>
      </c>
      <c r="Q692" s="194"/>
      <c r="R692" s="198">
        <f>SUM(District_Data!L692:O692)</f>
        <v>1035</v>
      </c>
      <c r="S692" s="199">
        <f>IFERROR(SUM(District_Data!L692/$R692),)</f>
        <v>0.4473429951690821</v>
      </c>
      <c r="T692" s="199">
        <f>IFERROR(SUM(District_Data!M692/$R692),)</f>
        <v>0.20869565217391303</v>
      </c>
      <c r="U692" s="199">
        <f>IFERROR(SUM(District_Data!N692/$R692),)</f>
        <v>0.19903381642512077</v>
      </c>
      <c r="V692" s="199">
        <f>IFERROR(SUM(District_Data!O692/$R692),)</f>
        <v>0.14492753623188406</v>
      </c>
      <c r="W692" s="200">
        <f t="shared" si="52"/>
        <v>0.34396135265700484</v>
      </c>
      <c r="X692" s="194"/>
      <c r="Y692" s="201">
        <f>SUM(District_Data!P692:S692)</f>
        <v>1034</v>
      </c>
      <c r="Z692" s="202">
        <f>IFERROR(SUM(District_Data!P692/$Y692),)</f>
        <v>0.30754352030947774</v>
      </c>
      <c r="AA692" s="202">
        <f>IFERROR(SUM(District_Data!Q692/$Y692),)</f>
        <v>0.35589941972920697</v>
      </c>
      <c r="AB692" s="202">
        <f>IFERROR(SUM(District_Data!R692/$Y692),)</f>
        <v>0.27659574468085107</v>
      </c>
      <c r="AC692" s="202">
        <f>IFERROR(SUM(District_Data!S692/$Y692),)</f>
        <v>5.9961315280464215E-2</v>
      </c>
      <c r="AD692" s="203">
        <f t="shared" si="53"/>
        <v>0.3365570599613153</v>
      </c>
      <c r="AE692" s="194"/>
      <c r="AF692" s="204">
        <f>SUM(District_Data!T692:W692)</f>
        <v>1033</v>
      </c>
      <c r="AG692" s="205">
        <f>IFERROR(SUM(District_Data!T692/$AF692),)</f>
        <v>0.34559535333978703</v>
      </c>
      <c r="AH692" s="205">
        <f>IFERROR(SUM(District_Data!U692/$AF692),)</f>
        <v>0.20909970958373669</v>
      </c>
      <c r="AI692" s="205">
        <f>IFERROR(SUM(District_Data!V692/$AF692),)</f>
        <v>0.20619554695062922</v>
      </c>
      <c r="AJ692" s="205">
        <f>IFERROR(SUM(District_Data!W692/$AF692),)</f>
        <v>0.23910939012584706</v>
      </c>
      <c r="AK692" s="205">
        <f t="shared" si="54"/>
        <v>0.44530493707647628</v>
      </c>
      <c r="AL692" s="194"/>
      <c r="AM692" s="206">
        <f>SUM(District_Data!X692:Y692)</f>
        <v>1034</v>
      </c>
      <c r="AN692" s="207">
        <f>IFERROR(SUM(District_Data!Y692/$AM692),)</f>
        <v>0.1218568665377176</v>
      </c>
    </row>
    <row r="693" spans="1:40" customFormat="1" x14ac:dyDescent="0.3">
      <c r="A693" s="52" t="str">
        <f>District_Data!A693</f>
        <v>FORT SMITH SCHOOL DISTRICT</v>
      </c>
      <c r="B693" s="77" t="s">
        <v>1489</v>
      </c>
      <c r="C693" s="27">
        <f>District_Data!C693</f>
        <v>8</v>
      </c>
      <c r="D693" s="192">
        <f>SUM(District_Data!D693:G693)</f>
        <v>1163</v>
      </c>
      <c r="E693" s="193">
        <f>IFERROR(SUM(District_Data!D693/$D693),)</f>
        <v>0.15047291487532244</v>
      </c>
      <c r="F693" s="193">
        <f>IFERROR(SUM(District_Data!E693/$D693),)</f>
        <v>0.17970765262252794</v>
      </c>
      <c r="G693" s="193">
        <f>IFERROR(SUM(District_Data!F693/$D693),)</f>
        <v>0.25365434221840066</v>
      </c>
      <c r="H693" s="193">
        <f>IFERROR(SUM(District_Data!G693/$D693),)</f>
        <v>0.41616509028374893</v>
      </c>
      <c r="I693" s="193">
        <f t="shared" si="50"/>
        <v>0.66981943250214959</v>
      </c>
      <c r="J693" s="194"/>
      <c r="K693" s="195">
        <f>SUM(District_Data!H693:K693)</f>
        <v>1163</v>
      </c>
      <c r="L693" s="196">
        <f>IFERROR(SUM(District_Data!H693/$K693),)</f>
        <v>0.3413585554600172</v>
      </c>
      <c r="M693" s="196">
        <f>IFERROR(SUM(District_Data!I693/$K693),)</f>
        <v>0.29922613929492692</v>
      </c>
      <c r="N693" s="196">
        <f>IFERROR(SUM(District_Data!J693/$K693),)</f>
        <v>0.17368873602751506</v>
      </c>
      <c r="O693" s="196">
        <f>IFERROR(SUM(District_Data!K693/$K693),)</f>
        <v>0.18572656921754085</v>
      </c>
      <c r="P693" s="197">
        <f t="shared" si="51"/>
        <v>0.35941530524505594</v>
      </c>
      <c r="Q693" s="194"/>
      <c r="R693" s="198">
        <f>SUM(District_Data!L693:O693)</f>
        <v>1160</v>
      </c>
      <c r="S693" s="199">
        <f>IFERROR(SUM(District_Data!L693/$R693),)</f>
        <v>0.42586206896551726</v>
      </c>
      <c r="T693" s="199">
        <f>IFERROR(SUM(District_Data!M693/$R693),)</f>
        <v>0.20517241379310344</v>
      </c>
      <c r="U693" s="199">
        <f>IFERROR(SUM(District_Data!N693/$R693),)</f>
        <v>0.20086206896551725</v>
      </c>
      <c r="V693" s="199">
        <f>IFERROR(SUM(District_Data!O693/$R693),)</f>
        <v>0.16810344827586207</v>
      </c>
      <c r="W693" s="200">
        <f t="shared" si="52"/>
        <v>0.36896551724137933</v>
      </c>
      <c r="X693" s="194"/>
      <c r="Y693" s="201">
        <f>SUM(District_Data!P693:S693)</f>
        <v>1165</v>
      </c>
      <c r="Z693" s="202">
        <f>IFERROR(SUM(District_Data!P693/$Y693),)</f>
        <v>0.27296137339055793</v>
      </c>
      <c r="AA693" s="202">
        <f>IFERROR(SUM(District_Data!Q693/$Y693),)</f>
        <v>0.24892703862660945</v>
      </c>
      <c r="AB693" s="202">
        <f>IFERROR(SUM(District_Data!R693/$Y693),)</f>
        <v>0.29098712446351932</v>
      </c>
      <c r="AC693" s="202">
        <f>IFERROR(SUM(District_Data!S693/$Y693),)</f>
        <v>0.18712446351931331</v>
      </c>
      <c r="AD693" s="203">
        <f t="shared" si="53"/>
        <v>0.4781115879828326</v>
      </c>
      <c r="AE693" s="194"/>
      <c r="AF693" s="204">
        <f>SUM(District_Data!T693:W693)</f>
        <v>1162</v>
      </c>
      <c r="AG693" s="205">
        <f>IFERROR(SUM(District_Data!T693/$AF693),)</f>
        <v>0.33218588640275387</v>
      </c>
      <c r="AH693" s="205">
        <f>IFERROR(SUM(District_Data!U693/$AF693),)</f>
        <v>0.1944922547332186</v>
      </c>
      <c r="AI693" s="205">
        <f>IFERROR(SUM(District_Data!V693/$AF693),)</f>
        <v>0.18760757314974183</v>
      </c>
      <c r="AJ693" s="205">
        <f>IFERROR(SUM(District_Data!W693/$AF693),)</f>
        <v>0.2857142857142857</v>
      </c>
      <c r="AK693" s="205">
        <f t="shared" si="54"/>
        <v>0.47332185886402756</v>
      </c>
      <c r="AL693" s="194"/>
      <c r="AM693" s="206">
        <f>SUM(District_Data!X693:Y693)</f>
        <v>1159</v>
      </c>
      <c r="AN693" s="207">
        <f>IFERROR(SUM(District_Data!Y693/$AM693),)</f>
        <v>0.13028472821397757</v>
      </c>
    </row>
    <row r="694" spans="1:40" customFormat="1" x14ac:dyDescent="0.3">
      <c r="A694" s="52" t="str">
        <f>District_Data!A694</f>
        <v>FORT SMITH SCHOOL DISTRICT</v>
      </c>
      <c r="B694" s="77" t="s">
        <v>1489</v>
      </c>
      <c r="C694" s="27">
        <f>District_Data!C694</f>
        <v>9</v>
      </c>
      <c r="D694" s="192">
        <f>SUM(District_Data!D694:G694)</f>
        <v>1166</v>
      </c>
      <c r="E694" s="193">
        <f>IFERROR(SUM(District_Data!D694/$D694),)</f>
        <v>0.27186963979416812</v>
      </c>
      <c r="F694" s="193">
        <f>IFERROR(SUM(District_Data!E694/$D694),)</f>
        <v>0.23327615780445971</v>
      </c>
      <c r="G694" s="193">
        <f>IFERROR(SUM(District_Data!F694/$D694),)</f>
        <v>0.24528301886792453</v>
      </c>
      <c r="H694" s="193">
        <f>IFERROR(SUM(District_Data!G694/$D694),)</f>
        <v>0.24957118353344768</v>
      </c>
      <c r="I694" s="193">
        <f t="shared" si="50"/>
        <v>0.49485420240137223</v>
      </c>
      <c r="J694" s="194"/>
      <c r="K694" s="195">
        <f>SUM(District_Data!H694:K694)</f>
        <v>1168</v>
      </c>
      <c r="L694" s="196">
        <f>IFERROR(SUM(District_Data!H694/$K694),)</f>
        <v>0.51712328767123283</v>
      </c>
      <c r="M694" s="196">
        <f>IFERROR(SUM(District_Data!I694/$K694),)</f>
        <v>0.21404109589041095</v>
      </c>
      <c r="N694" s="196">
        <f>IFERROR(SUM(District_Data!J694/$K694),)</f>
        <v>0.1327054794520548</v>
      </c>
      <c r="O694" s="196">
        <f>IFERROR(SUM(District_Data!K694/$K694),)</f>
        <v>0.13613013698630136</v>
      </c>
      <c r="P694" s="197">
        <f t="shared" si="51"/>
        <v>0.26883561643835618</v>
      </c>
      <c r="Q694" s="194"/>
      <c r="R694" s="198">
        <f>SUM(District_Data!L694:O694)</f>
        <v>1164</v>
      </c>
      <c r="S694" s="199">
        <f>IFERROR(SUM(District_Data!L694/$R694),)</f>
        <v>0.53951890034364258</v>
      </c>
      <c r="T694" s="199">
        <f>IFERROR(SUM(District_Data!M694/$R694),)</f>
        <v>0.18986254295532645</v>
      </c>
      <c r="U694" s="199">
        <f>IFERROR(SUM(District_Data!N694/$R694),)</f>
        <v>0.14948453608247422</v>
      </c>
      <c r="V694" s="199">
        <f>IFERROR(SUM(District_Data!O694/$R694),)</f>
        <v>0.1211340206185567</v>
      </c>
      <c r="W694" s="200">
        <f t="shared" si="52"/>
        <v>0.27061855670103091</v>
      </c>
      <c r="X694" s="194"/>
      <c r="Y694" s="201">
        <f>SUM(District_Data!P694:S694)</f>
        <v>1162</v>
      </c>
      <c r="Z694" s="202">
        <f>IFERROR(SUM(District_Data!P694/$Y694),)</f>
        <v>0.47418244406196214</v>
      </c>
      <c r="AA694" s="202">
        <f>IFERROR(SUM(District_Data!Q694/$Y694),)</f>
        <v>0.17986230636833048</v>
      </c>
      <c r="AB694" s="202">
        <f>IFERROR(SUM(District_Data!R694/$Y694),)</f>
        <v>0.20481927710843373</v>
      </c>
      <c r="AC694" s="202">
        <f>IFERROR(SUM(District_Data!S694/$Y694),)</f>
        <v>0.14113597246127366</v>
      </c>
      <c r="AD694" s="203">
        <f t="shared" si="53"/>
        <v>0.34595524956970736</v>
      </c>
      <c r="AE694" s="194"/>
      <c r="AF694" s="204">
        <f>SUM(District_Data!T694:W694)</f>
        <v>1153</v>
      </c>
      <c r="AG694" s="205">
        <f>IFERROR(SUM(District_Data!T694/$AF694),)</f>
        <v>0.46313963573287076</v>
      </c>
      <c r="AH694" s="205">
        <f>IFERROR(SUM(District_Data!U694/$AF694),)</f>
        <v>0.16565481352992195</v>
      </c>
      <c r="AI694" s="205">
        <f>IFERROR(SUM(District_Data!V694/$AF694),)</f>
        <v>0.16912402428447529</v>
      </c>
      <c r="AJ694" s="205">
        <f>IFERROR(SUM(District_Data!W694/$AF694),)</f>
        <v>0.202081526452732</v>
      </c>
      <c r="AK694" s="205">
        <f t="shared" si="54"/>
        <v>0.37120555073720729</v>
      </c>
      <c r="AL694" s="194"/>
      <c r="AM694" s="206">
        <f>SUM(District_Data!X694:Y694)</f>
        <v>1159</v>
      </c>
      <c r="AN694" s="207">
        <f>IFERROR(SUM(District_Data!Y694/$AM694),)</f>
        <v>0.12855910267471959</v>
      </c>
    </row>
    <row r="695" spans="1:40" customFormat="1" x14ac:dyDescent="0.3">
      <c r="A695" s="52" t="str">
        <f>District_Data!A695</f>
        <v>FORT SMITH SCHOOL DISTRICT</v>
      </c>
      <c r="B695" s="77" t="s">
        <v>1489</v>
      </c>
      <c r="C695" s="27">
        <f>District_Data!C695</f>
        <v>10</v>
      </c>
      <c r="D695" s="192">
        <f>SUM(District_Data!D695:G695)</f>
        <v>1018</v>
      </c>
      <c r="E695" s="193">
        <f>IFERROR(SUM(District_Data!D695/$D695),)</f>
        <v>0.27701375245579568</v>
      </c>
      <c r="F695" s="193">
        <f>IFERROR(SUM(District_Data!E695/$D695),)</f>
        <v>0.18860510805500982</v>
      </c>
      <c r="G695" s="193">
        <f>IFERROR(SUM(District_Data!F695/$D695),)</f>
        <v>0.26817288801571709</v>
      </c>
      <c r="H695" s="193">
        <f>IFERROR(SUM(District_Data!G695/$D695),)</f>
        <v>0.26620825147347743</v>
      </c>
      <c r="I695" s="193">
        <f t="shared" si="50"/>
        <v>0.53438113948919452</v>
      </c>
      <c r="J695" s="194"/>
      <c r="K695" s="195">
        <f>SUM(District_Data!H695:K695)</f>
        <v>1023</v>
      </c>
      <c r="L695" s="196">
        <f>IFERROR(SUM(District_Data!H695/$K695),)</f>
        <v>0.57282502443792771</v>
      </c>
      <c r="M695" s="196">
        <f>IFERROR(SUM(District_Data!I695/$K695),)</f>
        <v>0.16031280547409579</v>
      </c>
      <c r="N695" s="196">
        <f>IFERROR(SUM(District_Data!J695/$K695),)</f>
        <v>0.11730205278592376</v>
      </c>
      <c r="O695" s="196">
        <f>IFERROR(SUM(District_Data!K695/$K695),)</f>
        <v>0.14956011730205279</v>
      </c>
      <c r="P695" s="197">
        <f t="shared" si="51"/>
        <v>0.26686217008797652</v>
      </c>
      <c r="Q695" s="194"/>
      <c r="R695" s="198">
        <f>SUM(District_Data!L695:O695)</f>
        <v>1012</v>
      </c>
      <c r="S695" s="199">
        <f>IFERROR(SUM(District_Data!L695/$R695),)</f>
        <v>0.52964426877470361</v>
      </c>
      <c r="T695" s="199">
        <f>IFERROR(SUM(District_Data!M695/$R695),)</f>
        <v>0.19169960474308301</v>
      </c>
      <c r="U695" s="199">
        <f>IFERROR(SUM(District_Data!N695/$R695),)</f>
        <v>0.16996047430830039</v>
      </c>
      <c r="V695" s="199">
        <f>IFERROR(SUM(District_Data!O695/$R695),)</f>
        <v>0.10869565217391304</v>
      </c>
      <c r="W695" s="200">
        <f t="shared" si="52"/>
        <v>0.27865612648221344</v>
      </c>
      <c r="X695" s="194"/>
      <c r="Y695" s="201">
        <f>SUM(District_Data!P695:S695)</f>
        <v>1014</v>
      </c>
      <c r="Z695" s="202">
        <f>IFERROR(SUM(District_Data!P695/$Y695),)</f>
        <v>0.48717948717948717</v>
      </c>
      <c r="AA695" s="202">
        <f>IFERROR(SUM(District_Data!Q695/$Y695),)</f>
        <v>0.20414201183431951</v>
      </c>
      <c r="AB695" s="202">
        <f>IFERROR(SUM(District_Data!R695/$Y695),)</f>
        <v>0.23865877712031558</v>
      </c>
      <c r="AC695" s="202">
        <f>IFERROR(SUM(District_Data!S695/$Y695),)</f>
        <v>7.0019723865877709E-2</v>
      </c>
      <c r="AD695" s="203">
        <f t="shared" si="53"/>
        <v>0.30867850098619332</v>
      </c>
      <c r="AE695" s="194"/>
      <c r="AF695" s="204">
        <f>SUM(District_Data!T695:W695)</f>
        <v>1010</v>
      </c>
      <c r="AG695" s="205">
        <f>IFERROR(SUM(District_Data!T695/$AF695),)</f>
        <v>0.4514851485148515</v>
      </c>
      <c r="AH695" s="205">
        <f>IFERROR(SUM(District_Data!U695/$AF695),)</f>
        <v>0.17623762376237623</v>
      </c>
      <c r="AI695" s="205">
        <f>IFERROR(SUM(District_Data!V695/$AF695),)</f>
        <v>0.18316831683168316</v>
      </c>
      <c r="AJ695" s="205">
        <f>IFERROR(SUM(District_Data!W695/$AF695),)</f>
        <v>0.18910891089108911</v>
      </c>
      <c r="AK695" s="205">
        <f t="shared" si="54"/>
        <v>0.37227722772277227</v>
      </c>
      <c r="AL695" s="194"/>
      <c r="AM695" s="206">
        <f>SUM(District_Data!X695:Y695)</f>
        <v>1011</v>
      </c>
      <c r="AN695" s="207">
        <f>IFERROR(SUM(District_Data!Y695/$AM695),)</f>
        <v>0.14342235410484669</v>
      </c>
    </row>
    <row r="696" spans="1:40" customFormat="1" x14ac:dyDescent="0.3">
      <c r="A696" s="52" t="str">
        <f>District_Data!A696</f>
        <v>FOUKE SCHOOL DISTRICT</v>
      </c>
      <c r="B696" s="77" t="s">
        <v>1490</v>
      </c>
      <c r="C696" s="27">
        <f>District_Data!C696</f>
        <v>3</v>
      </c>
      <c r="D696" s="192">
        <f>SUM(District_Data!D696:G696)</f>
        <v>63</v>
      </c>
      <c r="E696" s="193">
        <f>IFERROR(SUM(District_Data!D696/$D696),)</f>
        <v>1.5873015873015872E-2</v>
      </c>
      <c r="F696" s="193">
        <f>IFERROR(SUM(District_Data!E696/$D696),)</f>
        <v>0.23809523809523808</v>
      </c>
      <c r="G696" s="193">
        <f>IFERROR(SUM(District_Data!F696/$D696),)</f>
        <v>0.47619047619047616</v>
      </c>
      <c r="H696" s="193">
        <f>IFERROR(SUM(District_Data!G696/$D696),)</f>
        <v>0.26984126984126983</v>
      </c>
      <c r="I696" s="193">
        <f t="shared" si="50"/>
        <v>0.74603174603174605</v>
      </c>
      <c r="J696" s="194"/>
      <c r="K696" s="195">
        <f>SUM(District_Data!H696:K696)</f>
        <v>63</v>
      </c>
      <c r="L696" s="196">
        <f>IFERROR(SUM(District_Data!H696/$K696),)</f>
        <v>4.7619047619047616E-2</v>
      </c>
      <c r="M696" s="196">
        <f>IFERROR(SUM(District_Data!I696/$K696),)</f>
        <v>0.2857142857142857</v>
      </c>
      <c r="N696" s="196">
        <f>IFERROR(SUM(District_Data!J696/$K696),)</f>
        <v>0.5714285714285714</v>
      </c>
      <c r="O696" s="196">
        <f>IFERROR(SUM(District_Data!K696/$K696),)</f>
        <v>9.5238095238095233E-2</v>
      </c>
      <c r="P696" s="197">
        <f t="shared" si="51"/>
        <v>0.66666666666666663</v>
      </c>
      <c r="Q696" s="194"/>
      <c r="R696" s="198">
        <f>SUM(District_Data!L696:O696)</f>
        <v>63</v>
      </c>
      <c r="S696" s="199">
        <f>IFERROR(SUM(District_Data!L696/$R696),)</f>
        <v>0.50793650793650791</v>
      </c>
      <c r="T696" s="199">
        <f>IFERROR(SUM(District_Data!M696/$R696),)</f>
        <v>0.30158730158730157</v>
      </c>
      <c r="U696" s="199">
        <f>IFERROR(SUM(District_Data!N696/$R696),)</f>
        <v>0.12698412698412698</v>
      </c>
      <c r="V696" s="199">
        <f>IFERROR(SUM(District_Data!O696/$R696),)</f>
        <v>6.3492063492063489E-2</v>
      </c>
      <c r="W696" s="200">
        <f t="shared" si="52"/>
        <v>0.19047619047619047</v>
      </c>
      <c r="X696" s="194"/>
      <c r="Y696" s="201">
        <f>SUM(District_Data!P696:S696)</f>
        <v>63</v>
      </c>
      <c r="Z696" s="202">
        <f>IFERROR(SUM(District_Data!P696/$Y696),)</f>
        <v>0.30158730158730157</v>
      </c>
      <c r="AA696" s="202">
        <f>IFERROR(SUM(District_Data!Q696/$Y696),)</f>
        <v>0.38095238095238093</v>
      </c>
      <c r="AB696" s="202">
        <f>IFERROR(SUM(District_Data!R696/$Y696),)</f>
        <v>0.23809523809523808</v>
      </c>
      <c r="AC696" s="202">
        <f>IFERROR(SUM(District_Data!S696/$Y696),)</f>
        <v>7.9365079365079361E-2</v>
      </c>
      <c r="AD696" s="203">
        <f t="shared" si="53"/>
        <v>0.31746031746031744</v>
      </c>
      <c r="AE696" s="194"/>
      <c r="AF696" s="204">
        <f>SUM(District_Data!T696:W696)</f>
        <v>63</v>
      </c>
      <c r="AG696" s="205">
        <f>IFERROR(SUM(District_Data!T696/$AF696),)</f>
        <v>0.42857142857142855</v>
      </c>
      <c r="AH696" s="205">
        <f>IFERROR(SUM(District_Data!U696/$AF696),)</f>
        <v>0.30158730158730157</v>
      </c>
      <c r="AI696" s="205">
        <f>IFERROR(SUM(District_Data!V696/$AF696),)</f>
        <v>0.20634920634920634</v>
      </c>
      <c r="AJ696" s="205">
        <f>IFERROR(SUM(District_Data!W696/$AF696),)</f>
        <v>6.3492063492063489E-2</v>
      </c>
      <c r="AK696" s="205">
        <f t="shared" si="54"/>
        <v>0.26984126984126983</v>
      </c>
      <c r="AL696" s="194"/>
      <c r="AM696" s="206">
        <f>SUM(District_Data!X696:Y696)</f>
        <v>63</v>
      </c>
      <c r="AN696" s="207">
        <f>IFERROR(SUM(District_Data!Y696/$AM696),)</f>
        <v>6.3492063492063489E-2</v>
      </c>
    </row>
    <row r="697" spans="1:40" customFormat="1" x14ac:dyDescent="0.3">
      <c r="A697" s="52" t="str">
        <f>District_Data!A697</f>
        <v>FOUKE SCHOOL DISTRICT</v>
      </c>
      <c r="B697" s="77" t="s">
        <v>1490</v>
      </c>
      <c r="C697" s="27">
        <f>District_Data!C697</f>
        <v>4</v>
      </c>
      <c r="D697" s="192">
        <f>SUM(District_Data!D697:G697)</f>
        <v>85</v>
      </c>
      <c r="E697" s="193">
        <f>IFERROR(SUM(District_Data!D697/$D697),)</f>
        <v>5.8823529411764705E-2</v>
      </c>
      <c r="F697" s="193">
        <f>IFERROR(SUM(District_Data!E697/$D697),)</f>
        <v>0.32941176470588235</v>
      </c>
      <c r="G697" s="193">
        <f>IFERROR(SUM(District_Data!F697/$D697),)</f>
        <v>0.36470588235294116</v>
      </c>
      <c r="H697" s="193">
        <f>IFERROR(SUM(District_Data!G697/$D697),)</f>
        <v>0.24705882352941178</v>
      </c>
      <c r="I697" s="193">
        <f t="shared" si="50"/>
        <v>0.61176470588235299</v>
      </c>
      <c r="J697" s="194"/>
      <c r="K697" s="195">
        <f>SUM(District_Data!H697:K697)</f>
        <v>85</v>
      </c>
      <c r="L697" s="196">
        <f>IFERROR(SUM(District_Data!H697/$K697),)</f>
        <v>0.2</v>
      </c>
      <c r="M697" s="196">
        <f>IFERROR(SUM(District_Data!I697/$K697),)</f>
        <v>0.38823529411764707</v>
      </c>
      <c r="N697" s="196">
        <f>IFERROR(SUM(District_Data!J697/$K697),)</f>
        <v>0.30588235294117649</v>
      </c>
      <c r="O697" s="196">
        <f>IFERROR(SUM(District_Data!K697/$K697),)</f>
        <v>0.10588235294117647</v>
      </c>
      <c r="P697" s="197">
        <f t="shared" si="51"/>
        <v>0.41176470588235298</v>
      </c>
      <c r="Q697" s="194"/>
      <c r="R697" s="198">
        <f>SUM(District_Data!L697:O697)</f>
        <v>85</v>
      </c>
      <c r="S697" s="199">
        <f>IFERROR(SUM(District_Data!L697/$R697),)</f>
        <v>0.41176470588235292</v>
      </c>
      <c r="T697" s="199">
        <f>IFERROR(SUM(District_Data!M697/$R697),)</f>
        <v>0.21176470588235294</v>
      </c>
      <c r="U697" s="199">
        <f>IFERROR(SUM(District_Data!N697/$R697),)</f>
        <v>0.29411764705882354</v>
      </c>
      <c r="V697" s="199">
        <f>IFERROR(SUM(District_Data!O697/$R697),)</f>
        <v>8.2352941176470587E-2</v>
      </c>
      <c r="W697" s="200">
        <f t="shared" si="52"/>
        <v>0.37647058823529411</v>
      </c>
      <c r="X697" s="194"/>
      <c r="Y697" s="201">
        <f>SUM(District_Data!P697:S697)</f>
        <v>85</v>
      </c>
      <c r="Z697" s="202">
        <f>IFERROR(SUM(District_Data!P697/$Y697),)</f>
        <v>0.36470588235294116</v>
      </c>
      <c r="AA697" s="202">
        <f>IFERROR(SUM(District_Data!Q697/$Y697),)</f>
        <v>0.23529411764705882</v>
      </c>
      <c r="AB697" s="202">
        <f>IFERROR(SUM(District_Data!R697/$Y697),)</f>
        <v>0.28235294117647058</v>
      </c>
      <c r="AC697" s="202">
        <f>IFERROR(SUM(District_Data!S697/$Y697),)</f>
        <v>0.11764705882352941</v>
      </c>
      <c r="AD697" s="203">
        <f t="shared" si="53"/>
        <v>0.4</v>
      </c>
      <c r="AE697" s="194"/>
      <c r="AF697" s="204">
        <f>SUM(District_Data!T697:W697)</f>
        <v>85</v>
      </c>
      <c r="AG697" s="205">
        <f>IFERROR(SUM(District_Data!T697/$AF697),)</f>
        <v>0.4823529411764706</v>
      </c>
      <c r="AH697" s="205">
        <f>IFERROR(SUM(District_Data!U697/$AF697),)</f>
        <v>0.2</v>
      </c>
      <c r="AI697" s="205">
        <f>IFERROR(SUM(District_Data!V697/$AF697),)</f>
        <v>0.18823529411764706</v>
      </c>
      <c r="AJ697" s="205">
        <f>IFERROR(SUM(District_Data!W697/$AF697),)</f>
        <v>0.12941176470588237</v>
      </c>
      <c r="AK697" s="205">
        <f t="shared" si="54"/>
        <v>0.31764705882352939</v>
      </c>
      <c r="AL697" s="194"/>
      <c r="AM697" s="206">
        <f>SUM(District_Data!X697:Y697)</f>
        <v>85</v>
      </c>
      <c r="AN697" s="207">
        <f>IFERROR(SUM(District_Data!Y697/$AM697),)</f>
        <v>0.12941176470588237</v>
      </c>
    </row>
    <row r="698" spans="1:40" customFormat="1" x14ac:dyDescent="0.3">
      <c r="A698" s="52" t="str">
        <f>District_Data!A698</f>
        <v>FOUKE SCHOOL DISTRICT</v>
      </c>
      <c r="B698" s="77" t="s">
        <v>1490</v>
      </c>
      <c r="C698" s="27">
        <f>District_Data!C698</f>
        <v>5</v>
      </c>
      <c r="D698" s="192">
        <f>SUM(District_Data!D698:G698)</f>
        <v>90</v>
      </c>
      <c r="E698" s="193">
        <f>IFERROR(SUM(District_Data!D698/$D698),)</f>
        <v>5.5555555555555552E-2</v>
      </c>
      <c r="F698" s="193">
        <f>IFERROR(SUM(District_Data!E698/$D698),)</f>
        <v>0.33333333333333331</v>
      </c>
      <c r="G698" s="193">
        <f>IFERROR(SUM(District_Data!F698/$D698),)</f>
        <v>0.4</v>
      </c>
      <c r="H698" s="193">
        <f>IFERROR(SUM(District_Data!G698/$D698),)</f>
        <v>0.21111111111111111</v>
      </c>
      <c r="I698" s="193">
        <f t="shared" si="50"/>
        <v>0.61111111111111116</v>
      </c>
      <c r="J698" s="194"/>
      <c r="K698" s="195">
        <f>SUM(District_Data!H698:K698)</f>
        <v>90</v>
      </c>
      <c r="L698" s="196">
        <f>IFERROR(SUM(District_Data!H698/$K698),)</f>
        <v>0.25555555555555554</v>
      </c>
      <c r="M698" s="196">
        <f>IFERROR(SUM(District_Data!I698/$K698),)</f>
        <v>0.3888888888888889</v>
      </c>
      <c r="N698" s="196">
        <f>IFERROR(SUM(District_Data!J698/$K698),)</f>
        <v>0.28888888888888886</v>
      </c>
      <c r="O698" s="196">
        <f>IFERROR(SUM(District_Data!K698/$K698),)</f>
        <v>6.6666666666666666E-2</v>
      </c>
      <c r="P698" s="197">
        <f t="shared" si="51"/>
        <v>0.35555555555555551</v>
      </c>
      <c r="Q698" s="194"/>
      <c r="R698" s="198">
        <f>SUM(District_Data!L698:O698)</f>
        <v>90</v>
      </c>
      <c r="S698" s="199">
        <f>IFERROR(SUM(District_Data!L698/$R698),)</f>
        <v>0.53333333333333333</v>
      </c>
      <c r="T698" s="199">
        <f>IFERROR(SUM(District_Data!M698/$R698),)</f>
        <v>0.22222222222222221</v>
      </c>
      <c r="U698" s="199">
        <f>IFERROR(SUM(District_Data!N698/$R698),)</f>
        <v>0.17777777777777778</v>
      </c>
      <c r="V698" s="199">
        <f>IFERROR(SUM(District_Data!O698/$R698),)</f>
        <v>6.6666666666666666E-2</v>
      </c>
      <c r="W698" s="200">
        <f t="shared" si="52"/>
        <v>0.24444444444444446</v>
      </c>
      <c r="X698" s="194"/>
      <c r="Y698" s="201">
        <f>SUM(District_Data!P698:S698)</f>
        <v>90</v>
      </c>
      <c r="Z698" s="202">
        <f>IFERROR(SUM(District_Data!P698/$Y698),)</f>
        <v>0.51111111111111107</v>
      </c>
      <c r="AA698" s="202">
        <f>IFERROR(SUM(District_Data!Q698/$Y698),)</f>
        <v>0.18888888888888888</v>
      </c>
      <c r="AB698" s="202">
        <f>IFERROR(SUM(District_Data!R698/$Y698),)</f>
        <v>0.21111111111111111</v>
      </c>
      <c r="AC698" s="202">
        <f>IFERROR(SUM(District_Data!S698/$Y698),)</f>
        <v>8.8888888888888892E-2</v>
      </c>
      <c r="AD698" s="203">
        <f t="shared" si="53"/>
        <v>0.3</v>
      </c>
      <c r="AE698" s="194"/>
      <c r="AF698" s="204">
        <f>SUM(District_Data!T698:W698)</f>
        <v>90</v>
      </c>
      <c r="AG698" s="205">
        <f>IFERROR(SUM(District_Data!T698/$AF698),)</f>
        <v>0.44444444444444442</v>
      </c>
      <c r="AH698" s="205">
        <f>IFERROR(SUM(District_Data!U698/$AF698),)</f>
        <v>0.21111111111111111</v>
      </c>
      <c r="AI698" s="205">
        <f>IFERROR(SUM(District_Data!V698/$AF698),)</f>
        <v>0.2</v>
      </c>
      <c r="AJ698" s="205">
        <f>IFERROR(SUM(District_Data!W698/$AF698),)</f>
        <v>0.14444444444444443</v>
      </c>
      <c r="AK698" s="205">
        <f t="shared" si="54"/>
        <v>0.34444444444444444</v>
      </c>
      <c r="AL698" s="194"/>
      <c r="AM698" s="206">
        <f>SUM(District_Data!X698:Y698)</f>
        <v>90</v>
      </c>
      <c r="AN698" s="207">
        <f>IFERROR(SUM(District_Data!Y698/$AM698),)</f>
        <v>7.7777777777777779E-2</v>
      </c>
    </row>
    <row r="699" spans="1:40" customFormat="1" x14ac:dyDescent="0.3">
      <c r="A699" s="52" t="str">
        <f>District_Data!A699</f>
        <v>FOUKE SCHOOL DISTRICT</v>
      </c>
      <c r="B699" s="77" t="s">
        <v>1490</v>
      </c>
      <c r="C699" s="27">
        <f>District_Data!C699</f>
        <v>6</v>
      </c>
      <c r="D699" s="192">
        <f>SUM(District_Data!D699:G699)</f>
        <v>90</v>
      </c>
      <c r="E699" s="193">
        <f>IFERROR(SUM(District_Data!D699/$D699),)</f>
        <v>7.7777777777777779E-2</v>
      </c>
      <c r="F699" s="193">
        <f>IFERROR(SUM(District_Data!E699/$D699),)</f>
        <v>0.27777777777777779</v>
      </c>
      <c r="G699" s="193">
        <f>IFERROR(SUM(District_Data!F699/$D699),)</f>
        <v>0.25555555555555554</v>
      </c>
      <c r="H699" s="193">
        <f>IFERROR(SUM(District_Data!G699/$D699),)</f>
        <v>0.3888888888888889</v>
      </c>
      <c r="I699" s="193">
        <f t="shared" si="50"/>
        <v>0.64444444444444438</v>
      </c>
      <c r="J699" s="194"/>
      <c r="K699" s="195">
        <f>SUM(District_Data!H699:K699)</f>
        <v>90</v>
      </c>
      <c r="L699" s="196">
        <f>IFERROR(SUM(District_Data!H699/$K699),)</f>
        <v>0.14444444444444443</v>
      </c>
      <c r="M699" s="196">
        <f>IFERROR(SUM(District_Data!I699/$K699),)</f>
        <v>0.27777777777777779</v>
      </c>
      <c r="N699" s="196">
        <f>IFERROR(SUM(District_Data!J699/$K699),)</f>
        <v>0.41111111111111109</v>
      </c>
      <c r="O699" s="196">
        <f>IFERROR(SUM(District_Data!K699/$K699),)</f>
        <v>0.16666666666666666</v>
      </c>
      <c r="P699" s="197">
        <f t="shared" si="51"/>
        <v>0.57777777777777772</v>
      </c>
      <c r="Q699" s="194"/>
      <c r="R699" s="198">
        <f>SUM(District_Data!L699:O699)</f>
        <v>90</v>
      </c>
      <c r="S699" s="199">
        <f>IFERROR(SUM(District_Data!L699/$R699),)</f>
        <v>0.31111111111111112</v>
      </c>
      <c r="T699" s="199">
        <f>IFERROR(SUM(District_Data!M699/$R699),)</f>
        <v>0.3</v>
      </c>
      <c r="U699" s="199">
        <f>IFERROR(SUM(District_Data!N699/$R699),)</f>
        <v>0.24444444444444444</v>
      </c>
      <c r="V699" s="199">
        <f>IFERROR(SUM(District_Data!O699/$R699),)</f>
        <v>0.14444444444444443</v>
      </c>
      <c r="W699" s="200">
        <f t="shared" si="52"/>
        <v>0.38888888888888884</v>
      </c>
      <c r="X699" s="194"/>
      <c r="Y699" s="201">
        <f>SUM(District_Data!P699:S699)</f>
        <v>90</v>
      </c>
      <c r="Z699" s="202">
        <f>IFERROR(SUM(District_Data!P699/$Y699),)</f>
        <v>0.31111111111111112</v>
      </c>
      <c r="AA699" s="202">
        <f>IFERROR(SUM(District_Data!Q699/$Y699),)</f>
        <v>0.25555555555555554</v>
      </c>
      <c r="AB699" s="202">
        <f>IFERROR(SUM(District_Data!R699/$Y699),)</f>
        <v>0.28888888888888886</v>
      </c>
      <c r="AC699" s="202">
        <f>IFERROR(SUM(District_Data!S699/$Y699),)</f>
        <v>0.14444444444444443</v>
      </c>
      <c r="AD699" s="203">
        <f t="shared" si="53"/>
        <v>0.43333333333333329</v>
      </c>
      <c r="AE699" s="194"/>
      <c r="AF699" s="204">
        <f>SUM(District_Data!T699:W699)</f>
        <v>90</v>
      </c>
      <c r="AG699" s="205">
        <f>IFERROR(SUM(District_Data!T699/$AF699),)</f>
        <v>0.41111111111111109</v>
      </c>
      <c r="AH699" s="205">
        <f>IFERROR(SUM(District_Data!U699/$AF699),)</f>
        <v>0.26666666666666666</v>
      </c>
      <c r="AI699" s="205">
        <f>IFERROR(SUM(District_Data!V699/$AF699),)</f>
        <v>0.21111111111111111</v>
      </c>
      <c r="AJ699" s="205">
        <f>IFERROR(SUM(District_Data!W699/$AF699),)</f>
        <v>0.1111111111111111</v>
      </c>
      <c r="AK699" s="205">
        <f t="shared" si="54"/>
        <v>0.32222222222222219</v>
      </c>
      <c r="AL699" s="194"/>
      <c r="AM699" s="206">
        <f>SUM(District_Data!X699:Y699)</f>
        <v>90</v>
      </c>
      <c r="AN699" s="207">
        <f>IFERROR(SUM(District_Data!Y699/$AM699),)</f>
        <v>0.13333333333333333</v>
      </c>
    </row>
    <row r="700" spans="1:40" customFormat="1" x14ac:dyDescent="0.3">
      <c r="A700" s="52" t="str">
        <f>District_Data!A700</f>
        <v>FOUKE SCHOOL DISTRICT</v>
      </c>
      <c r="B700" s="77" t="s">
        <v>1490</v>
      </c>
      <c r="C700" s="27">
        <f>District_Data!C700</f>
        <v>7</v>
      </c>
      <c r="D700" s="192">
        <f>SUM(District_Data!D700:G700)</f>
        <v>83</v>
      </c>
      <c r="E700" s="193">
        <f>IFERROR(SUM(District_Data!D700/$D700),)</f>
        <v>9.6385542168674704E-2</v>
      </c>
      <c r="F700" s="193">
        <f>IFERROR(SUM(District_Data!E700/$D700),)</f>
        <v>0.19277108433734941</v>
      </c>
      <c r="G700" s="193">
        <f>IFERROR(SUM(District_Data!F700/$D700),)</f>
        <v>0.33734939759036142</v>
      </c>
      <c r="H700" s="193">
        <f>IFERROR(SUM(District_Data!G700/$D700),)</f>
        <v>0.37349397590361444</v>
      </c>
      <c r="I700" s="193">
        <f t="shared" si="50"/>
        <v>0.71084337349397586</v>
      </c>
      <c r="J700" s="194"/>
      <c r="K700" s="195">
        <f>SUM(District_Data!H700:K700)</f>
        <v>83</v>
      </c>
      <c r="L700" s="196">
        <f>IFERROR(SUM(District_Data!H700/$K700),)</f>
        <v>0.25301204819277107</v>
      </c>
      <c r="M700" s="196">
        <f>IFERROR(SUM(District_Data!I700/$K700),)</f>
        <v>0.48192771084337349</v>
      </c>
      <c r="N700" s="196">
        <f>IFERROR(SUM(District_Data!J700/$K700),)</f>
        <v>0.21686746987951808</v>
      </c>
      <c r="O700" s="196">
        <f>IFERROR(SUM(District_Data!K700/$K700),)</f>
        <v>4.8192771084337352E-2</v>
      </c>
      <c r="P700" s="197">
        <f t="shared" si="51"/>
        <v>0.26506024096385544</v>
      </c>
      <c r="Q700" s="194"/>
      <c r="R700" s="198">
        <f>SUM(District_Data!L700:O700)</f>
        <v>83</v>
      </c>
      <c r="S700" s="199">
        <f>IFERROR(SUM(District_Data!L700/$R700),)</f>
        <v>0.42168674698795183</v>
      </c>
      <c r="T700" s="199">
        <f>IFERROR(SUM(District_Data!M700/$R700),)</f>
        <v>0.31325301204819278</v>
      </c>
      <c r="U700" s="199">
        <f>IFERROR(SUM(District_Data!N700/$R700),)</f>
        <v>0.15662650602409639</v>
      </c>
      <c r="V700" s="199">
        <f>IFERROR(SUM(District_Data!O700/$R700),)</f>
        <v>0.10843373493975904</v>
      </c>
      <c r="W700" s="200">
        <f t="shared" si="52"/>
        <v>0.26506024096385544</v>
      </c>
      <c r="X700" s="194"/>
      <c r="Y700" s="201">
        <f>SUM(District_Data!P700:S700)</f>
        <v>83</v>
      </c>
      <c r="Z700" s="202">
        <f>IFERROR(SUM(District_Data!P700/$Y700),)</f>
        <v>0.28915662650602408</v>
      </c>
      <c r="AA700" s="202">
        <f>IFERROR(SUM(District_Data!Q700/$Y700),)</f>
        <v>0.36144578313253012</v>
      </c>
      <c r="AB700" s="202">
        <f>IFERROR(SUM(District_Data!R700/$Y700),)</f>
        <v>0.28915662650602408</v>
      </c>
      <c r="AC700" s="202">
        <f>IFERROR(SUM(District_Data!S700/$Y700),)</f>
        <v>6.0240963855421686E-2</v>
      </c>
      <c r="AD700" s="203">
        <f t="shared" si="53"/>
        <v>0.3493975903614458</v>
      </c>
      <c r="AE700" s="194"/>
      <c r="AF700" s="204">
        <f>SUM(District_Data!T700:W700)</f>
        <v>83</v>
      </c>
      <c r="AG700" s="205">
        <f>IFERROR(SUM(District_Data!T700/$AF700),)</f>
        <v>0.37349397590361444</v>
      </c>
      <c r="AH700" s="205">
        <f>IFERROR(SUM(District_Data!U700/$AF700),)</f>
        <v>0.20481927710843373</v>
      </c>
      <c r="AI700" s="205">
        <f>IFERROR(SUM(District_Data!V700/$AF700),)</f>
        <v>0.2289156626506024</v>
      </c>
      <c r="AJ700" s="205">
        <f>IFERROR(SUM(District_Data!W700/$AF700),)</f>
        <v>0.19277108433734941</v>
      </c>
      <c r="AK700" s="205">
        <f t="shared" si="54"/>
        <v>0.42168674698795183</v>
      </c>
      <c r="AL700" s="194"/>
      <c r="AM700" s="206">
        <f>SUM(District_Data!X700:Y700)</f>
        <v>83</v>
      </c>
      <c r="AN700" s="207">
        <f>IFERROR(SUM(District_Data!Y700/$AM700),)</f>
        <v>4.8192771084337352E-2</v>
      </c>
    </row>
    <row r="701" spans="1:40" customFormat="1" x14ac:dyDescent="0.3">
      <c r="A701" s="52" t="str">
        <f>District_Data!A701</f>
        <v>FOUKE SCHOOL DISTRICT</v>
      </c>
      <c r="B701" s="77" t="s">
        <v>1490</v>
      </c>
      <c r="C701" s="27">
        <f>District_Data!C701</f>
        <v>8</v>
      </c>
      <c r="D701" s="192">
        <f>SUM(District_Data!D701:G701)</f>
        <v>92</v>
      </c>
      <c r="E701" s="193">
        <f>IFERROR(SUM(District_Data!D701/$D701),)</f>
        <v>0.10869565217391304</v>
      </c>
      <c r="F701" s="193">
        <f>IFERROR(SUM(District_Data!E701/$D701),)</f>
        <v>0.20652173913043478</v>
      </c>
      <c r="G701" s="193">
        <f>IFERROR(SUM(District_Data!F701/$D701),)</f>
        <v>0.27173913043478259</v>
      </c>
      <c r="H701" s="193">
        <f>IFERROR(SUM(District_Data!G701/$D701),)</f>
        <v>0.41304347826086957</v>
      </c>
      <c r="I701" s="193">
        <f t="shared" si="50"/>
        <v>0.68478260869565211</v>
      </c>
      <c r="J701" s="194"/>
      <c r="K701" s="195">
        <f>SUM(District_Data!H701:K701)</f>
        <v>92</v>
      </c>
      <c r="L701" s="196">
        <f>IFERROR(SUM(District_Data!H701/$K701),)</f>
        <v>0.32608695652173914</v>
      </c>
      <c r="M701" s="196">
        <f>IFERROR(SUM(District_Data!I701/$K701),)</f>
        <v>0.34782608695652173</v>
      </c>
      <c r="N701" s="196">
        <f>IFERROR(SUM(District_Data!J701/$K701),)</f>
        <v>0.17391304347826086</v>
      </c>
      <c r="O701" s="196">
        <f>IFERROR(SUM(District_Data!K701/$K701),)</f>
        <v>0.15217391304347827</v>
      </c>
      <c r="P701" s="197">
        <f t="shared" si="51"/>
        <v>0.32608695652173914</v>
      </c>
      <c r="Q701" s="194"/>
      <c r="R701" s="198">
        <f>SUM(District_Data!L701:O701)</f>
        <v>92</v>
      </c>
      <c r="S701" s="199">
        <f>IFERROR(SUM(District_Data!L701/$R701),)</f>
        <v>0.27173913043478259</v>
      </c>
      <c r="T701" s="199">
        <f>IFERROR(SUM(District_Data!M701/$R701),)</f>
        <v>0.2608695652173913</v>
      </c>
      <c r="U701" s="199">
        <f>IFERROR(SUM(District_Data!N701/$R701),)</f>
        <v>0.34782608695652173</v>
      </c>
      <c r="V701" s="199">
        <f>IFERROR(SUM(District_Data!O701/$R701),)</f>
        <v>0.11956521739130435</v>
      </c>
      <c r="W701" s="200">
        <f t="shared" si="52"/>
        <v>0.46739130434782605</v>
      </c>
      <c r="X701" s="194"/>
      <c r="Y701" s="201">
        <f>SUM(District_Data!P701:S701)</f>
        <v>92</v>
      </c>
      <c r="Z701" s="202">
        <f>IFERROR(SUM(District_Data!P701/$Y701),)</f>
        <v>0.19565217391304349</v>
      </c>
      <c r="AA701" s="202">
        <f>IFERROR(SUM(District_Data!Q701/$Y701),)</f>
        <v>0.2391304347826087</v>
      </c>
      <c r="AB701" s="202">
        <f>IFERROR(SUM(District_Data!R701/$Y701),)</f>
        <v>0.33695652173913043</v>
      </c>
      <c r="AC701" s="202">
        <f>IFERROR(SUM(District_Data!S701/$Y701),)</f>
        <v>0.22826086956521738</v>
      </c>
      <c r="AD701" s="203">
        <f t="shared" si="53"/>
        <v>0.56521739130434778</v>
      </c>
      <c r="AE701" s="194"/>
      <c r="AF701" s="204">
        <f>SUM(District_Data!T701:W701)</f>
        <v>92</v>
      </c>
      <c r="AG701" s="205">
        <f>IFERROR(SUM(District_Data!T701/$AF701),)</f>
        <v>0.18478260869565216</v>
      </c>
      <c r="AH701" s="205">
        <f>IFERROR(SUM(District_Data!U701/$AF701),)</f>
        <v>0.2391304347826087</v>
      </c>
      <c r="AI701" s="205">
        <f>IFERROR(SUM(District_Data!V701/$AF701),)</f>
        <v>0.25</v>
      </c>
      <c r="AJ701" s="205">
        <f>IFERROR(SUM(District_Data!W701/$AF701),)</f>
        <v>0.32608695652173914</v>
      </c>
      <c r="AK701" s="205">
        <f t="shared" si="54"/>
        <v>0.57608695652173914</v>
      </c>
      <c r="AL701" s="194"/>
      <c r="AM701" s="206">
        <f>SUM(District_Data!X701:Y701)</f>
        <v>92</v>
      </c>
      <c r="AN701" s="207">
        <f>IFERROR(SUM(District_Data!Y701/$AM701),)</f>
        <v>5.434782608695652E-2</v>
      </c>
    </row>
    <row r="702" spans="1:40" customFormat="1" x14ac:dyDescent="0.3">
      <c r="A702" s="52" t="str">
        <f>District_Data!A702</f>
        <v>FOUKE SCHOOL DISTRICT</v>
      </c>
      <c r="B702" s="77" t="s">
        <v>1490</v>
      </c>
      <c r="C702" s="27">
        <f>District_Data!C702</f>
        <v>9</v>
      </c>
      <c r="D702" s="192">
        <f>SUM(District_Data!D702:G702)</f>
        <v>109</v>
      </c>
      <c r="E702" s="193">
        <f>IFERROR(SUM(District_Data!D702/$D702),)</f>
        <v>0.1834862385321101</v>
      </c>
      <c r="F702" s="193">
        <f>IFERROR(SUM(District_Data!E702/$D702),)</f>
        <v>0.22018348623853212</v>
      </c>
      <c r="G702" s="193">
        <f>IFERROR(SUM(District_Data!F702/$D702),)</f>
        <v>0.34862385321100919</v>
      </c>
      <c r="H702" s="193">
        <f>IFERROR(SUM(District_Data!G702/$D702),)</f>
        <v>0.24770642201834864</v>
      </c>
      <c r="I702" s="193">
        <f t="shared" si="50"/>
        <v>0.59633027522935778</v>
      </c>
      <c r="J702" s="194"/>
      <c r="K702" s="195">
        <f>SUM(District_Data!H702:K702)</f>
        <v>109</v>
      </c>
      <c r="L702" s="196">
        <f>IFERROR(SUM(District_Data!H702/$K702),)</f>
        <v>0.5321100917431193</v>
      </c>
      <c r="M702" s="196">
        <f>IFERROR(SUM(District_Data!I702/$K702),)</f>
        <v>0.23853211009174313</v>
      </c>
      <c r="N702" s="196">
        <f>IFERROR(SUM(District_Data!J702/$K702),)</f>
        <v>0.11009174311926606</v>
      </c>
      <c r="O702" s="196">
        <f>IFERROR(SUM(District_Data!K702/$K702),)</f>
        <v>0.11926605504587157</v>
      </c>
      <c r="P702" s="197">
        <f t="shared" si="51"/>
        <v>0.22935779816513763</v>
      </c>
      <c r="Q702" s="194"/>
      <c r="R702" s="198">
        <f>SUM(District_Data!L702:O702)</f>
        <v>109</v>
      </c>
      <c r="S702" s="199">
        <f>IFERROR(SUM(District_Data!L702/$R702),)</f>
        <v>0.34862385321100919</v>
      </c>
      <c r="T702" s="199">
        <f>IFERROR(SUM(District_Data!M702/$R702),)</f>
        <v>0.27522935779816515</v>
      </c>
      <c r="U702" s="199">
        <f>IFERROR(SUM(District_Data!N702/$R702),)</f>
        <v>0.25688073394495414</v>
      </c>
      <c r="V702" s="199">
        <f>IFERROR(SUM(District_Data!O702/$R702),)</f>
        <v>0.11926605504587157</v>
      </c>
      <c r="W702" s="200">
        <f t="shared" si="52"/>
        <v>0.37614678899082571</v>
      </c>
      <c r="X702" s="194"/>
      <c r="Y702" s="201">
        <f>SUM(District_Data!P702:S702)</f>
        <v>109</v>
      </c>
      <c r="Z702" s="202">
        <f>IFERROR(SUM(District_Data!P702/$Y702),)</f>
        <v>0.31192660550458717</v>
      </c>
      <c r="AA702" s="202">
        <f>IFERROR(SUM(District_Data!Q702/$Y702),)</f>
        <v>0.25688073394495414</v>
      </c>
      <c r="AB702" s="202">
        <f>IFERROR(SUM(District_Data!R702/$Y702),)</f>
        <v>0.22935779816513763</v>
      </c>
      <c r="AC702" s="202">
        <f>IFERROR(SUM(District_Data!S702/$Y702),)</f>
        <v>0.20183486238532111</v>
      </c>
      <c r="AD702" s="203">
        <f t="shared" si="53"/>
        <v>0.43119266055045874</v>
      </c>
      <c r="AE702" s="194"/>
      <c r="AF702" s="204">
        <f>SUM(District_Data!T702:W702)</f>
        <v>109</v>
      </c>
      <c r="AG702" s="205">
        <f>IFERROR(SUM(District_Data!T702/$AF702),)</f>
        <v>0.34862385321100919</v>
      </c>
      <c r="AH702" s="205">
        <f>IFERROR(SUM(District_Data!U702/$AF702),)</f>
        <v>0.1834862385321101</v>
      </c>
      <c r="AI702" s="205">
        <f>IFERROR(SUM(District_Data!V702/$AF702),)</f>
        <v>0.28440366972477066</v>
      </c>
      <c r="AJ702" s="205">
        <f>IFERROR(SUM(District_Data!W702/$AF702),)</f>
        <v>0.1834862385321101</v>
      </c>
      <c r="AK702" s="205">
        <f t="shared" si="54"/>
        <v>0.46788990825688076</v>
      </c>
      <c r="AL702" s="194"/>
      <c r="AM702" s="206">
        <f>SUM(District_Data!X702:Y702)</f>
        <v>109</v>
      </c>
      <c r="AN702" s="207">
        <f>IFERROR(SUM(District_Data!Y702/$AM702),)</f>
        <v>0.11009174311926606</v>
      </c>
    </row>
    <row r="703" spans="1:40" customFormat="1" x14ac:dyDescent="0.3">
      <c r="A703" s="52" t="str">
        <f>District_Data!A703</f>
        <v>FOUKE SCHOOL DISTRICT</v>
      </c>
      <c r="B703" s="77" t="s">
        <v>1490</v>
      </c>
      <c r="C703" s="27">
        <f>District_Data!C703</f>
        <v>10</v>
      </c>
      <c r="D703" s="192">
        <f>SUM(District_Data!D703:G703)</f>
        <v>72</v>
      </c>
      <c r="E703" s="193">
        <f>IFERROR(SUM(District_Data!D703/$D703),)</f>
        <v>0.22222222222222221</v>
      </c>
      <c r="F703" s="193">
        <f>IFERROR(SUM(District_Data!E703/$D703),)</f>
        <v>0.27777777777777779</v>
      </c>
      <c r="G703" s="193">
        <f>IFERROR(SUM(District_Data!F703/$D703),)</f>
        <v>0.15277777777777779</v>
      </c>
      <c r="H703" s="193">
        <f>IFERROR(SUM(District_Data!G703/$D703),)</f>
        <v>0.34722222222222221</v>
      </c>
      <c r="I703" s="193">
        <f t="shared" si="50"/>
        <v>0.5</v>
      </c>
      <c r="J703" s="194"/>
      <c r="K703" s="195">
        <f>SUM(District_Data!H703:K703)</f>
        <v>72</v>
      </c>
      <c r="L703" s="196">
        <f>IFERROR(SUM(District_Data!H703/$K703),)</f>
        <v>0.55555555555555558</v>
      </c>
      <c r="M703" s="196">
        <f>IFERROR(SUM(District_Data!I703/$K703),)</f>
        <v>0.22222222222222221</v>
      </c>
      <c r="N703" s="196">
        <f>IFERROR(SUM(District_Data!J703/$K703),)</f>
        <v>0.1388888888888889</v>
      </c>
      <c r="O703" s="196">
        <f>IFERROR(SUM(District_Data!K703/$K703),)</f>
        <v>8.3333333333333329E-2</v>
      </c>
      <c r="P703" s="197">
        <f t="shared" si="51"/>
        <v>0.22222222222222221</v>
      </c>
      <c r="Q703" s="194"/>
      <c r="R703" s="198">
        <f>SUM(District_Data!L703:O703)</f>
        <v>72</v>
      </c>
      <c r="S703" s="199">
        <f>IFERROR(SUM(District_Data!L703/$R703),)</f>
        <v>0.45833333333333331</v>
      </c>
      <c r="T703" s="199">
        <f>IFERROR(SUM(District_Data!M703/$R703),)</f>
        <v>0.19444444444444445</v>
      </c>
      <c r="U703" s="199">
        <f>IFERROR(SUM(District_Data!N703/$R703),)</f>
        <v>0.18055555555555555</v>
      </c>
      <c r="V703" s="199">
        <f>IFERROR(SUM(District_Data!O703/$R703),)</f>
        <v>0.16666666666666666</v>
      </c>
      <c r="W703" s="200">
        <f t="shared" si="52"/>
        <v>0.34722222222222221</v>
      </c>
      <c r="X703" s="194"/>
      <c r="Y703" s="201">
        <f>SUM(District_Data!P703:S703)</f>
        <v>72</v>
      </c>
      <c r="Z703" s="202">
        <f>IFERROR(SUM(District_Data!P703/$Y703),)</f>
        <v>0.45833333333333331</v>
      </c>
      <c r="AA703" s="202">
        <f>IFERROR(SUM(District_Data!Q703/$Y703),)</f>
        <v>0.22222222222222221</v>
      </c>
      <c r="AB703" s="202">
        <f>IFERROR(SUM(District_Data!R703/$Y703),)</f>
        <v>0.22222222222222221</v>
      </c>
      <c r="AC703" s="202">
        <f>IFERROR(SUM(District_Data!S703/$Y703),)</f>
        <v>9.7222222222222224E-2</v>
      </c>
      <c r="AD703" s="203">
        <f t="shared" si="53"/>
        <v>0.31944444444444442</v>
      </c>
      <c r="AE703" s="194"/>
      <c r="AF703" s="204">
        <f>SUM(District_Data!T703:W703)</f>
        <v>72</v>
      </c>
      <c r="AG703" s="205">
        <f>IFERROR(SUM(District_Data!T703/$AF703),)</f>
        <v>0.43055555555555558</v>
      </c>
      <c r="AH703" s="205">
        <f>IFERROR(SUM(District_Data!U703/$AF703),)</f>
        <v>0.1388888888888889</v>
      </c>
      <c r="AI703" s="205">
        <f>IFERROR(SUM(District_Data!V703/$AF703),)</f>
        <v>0.2361111111111111</v>
      </c>
      <c r="AJ703" s="205">
        <f>IFERROR(SUM(District_Data!W703/$AF703),)</f>
        <v>0.19444444444444445</v>
      </c>
      <c r="AK703" s="205">
        <f t="shared" si="54"/>
        <v>0.43055555555555558</v>
      </c>
      <c r="AL703" s="194"/>
      <c r="AM703" s="206">
        <f>SUM(District_Data!X703:Y703)</f>
        <v>72</v>
      </c>
      <c r="AN703" s="207">
        <f>IFERROR(SUM(District_Data!Y703/$AM703),)</f>
        <v>0.125</v>
      </c>
    </row>
    <row r="704" spans="1:40" customFormat="1" x14ac:dyDescent="0.3">
      <c r="A704" s="52" t="str">
        <f>District_Data!A704</f>
        <v>FOUNDERS CLASSICAL ACADEMIES (FCA) OF AR DISTRICT</v>
      </c>
      <c r="B704" s="77" t="s">
        <v>1491</v>
      </c>
      <c r="C704" s="27">
        <f>District_Data!C704</f>
        <v>3</v>
      </c>
      <c r="D704" s="192">
        <f>SUM(District_Data!D704:G704)</f>
        <v>118</v>
      </c>
      <c r="E704" s="193">
        <f>IFERROR(SUM(District_Data!D704/$D704),)</f>
        <v>8.4745762711864406E-3</v>
      </c>
      <c r="F704" s="193">
        <f>IFERROR(SUM(District_Data!E704/$D704),)</f>
        <v>8.4745762711864403E-2</v>
      </c>
      <c r="G704" s="193">
        <f>IFERROR(SUM(District_Data!F704/$D704),)</f>
        <v>0.1440677966101695</v>
      </c>
      <c r="H704" s="193">
        <f>IFERROR(SUM(District_Data!G704/$D704),)</f>
        <v>0.76271186440677963</v>
      </c>
      <c r="I704" s="193">
        <f t="shared" si="50"/>
        <v>0.90677966101694918</v>
      </c>
      <c r="J704" s="194"/>
      <c r="K704" s="195">
        <f>SUM(District_Data!H704:K704)</f>
        <v>119</v>
      </c>
      <c r="L704" s="196">
        <f>IFERROR(SUM(District_Data!H704/$K704),)</f>
        <v>1.680672268907563E-2</v>
      </c>
      <c r="M704" s="196">
        <f>IFERROR(SUM(District_Data!I704/$K704),)</f>
        <v>0.17647058823529413</v>
      </c>
      <c r="N704" s="196">
        <f>IFERROR(SUM(District_Data!J704/$K704),)</f>
        <v>0.36974789915966388</v>
      </c>
      <c r="O704" s="196">
        <f>IFERROR(SUM(District_Data!K704/$K704),)</f>
        <v>0.43697478991596639</v>
      </c>
      <c r="P704" s="197">
        <f t="shared" si="51"/>
        <v>0.80672268907563027</v>
      </c>
      <c r="Q704" s="194"/>
      <c r="R704" s="198">
        <f>SUM(District_Data!L704:O704)</f>
        <v>119</v>
      </c>
      <c r="S704" s="199">
        <f>IFERROR(SUM(District_Data!L704/$R704),)</f>
        <v>0.21848739495798319</v>
      </c>
      <c r="T704" s="199">
        <f>IFERROR(SUM(District_Data!M704/$R704),)</f>
        <v>0.22689075630252101</v>
      </c>
      <c r="U704" s="199">
        <f>IFERROR(SUM(District_Data!N704/$R704),)</f>
        <v>0.21008403361344538</v>
      </c>
      <c r="V704" s="199">
        <f>IFERROR(SUM(District_Data!O704/$R704),)</f>
        <v>0.34453781512605042</v>
      </c>
      <c r="W704" s="200">
        <f t="shared" si="52"/>
        <v>0.55462184873949583</v>
      </c>
      <c r="X704" s="194"/>
      <c r="Y704" s="201">
        <f>SUM(District_Data!P704:S704)</f>
        <v>118</v>
      </c>
      <c r="Z704" s="202">
        <f>IFERROR(SUM(District_Data!P704/$Y704),)</f>
        <v>0.16949152542372881</v>
      </c>
      <c r="AA704" s="202">
        <f>IFERROR(SUM(District_Data!Q704/$Y704),)</f>
        <v>0.17796610169491525</v>
      </c>
      <c r="AB704" s="202">
        <f>IFERROR(SUM(District_Data!R704/$Y704),)</f>
        <v>0.33898305084745761</v>
      </c>
      <c r="AC704" s="202">
        <f>IFERROR(SUM(District_Data!S704/$Y704),)</f>
        <v>0.3135593220338983</v>
      </c>
      <c r="AD704" s="203">
        <f t="shared" si="53"/>
        <v>0.65254237288135597</v>
      </c>
      <c r="AE704" s="194"/>
      <c r="AF704" s="204">
        <f>SUM(District_Data!T704:W704)</f>
        <v>118</v>
      </c>
      <c r="AG704" s="205">
        <f>IFERROR(SUM(District_Data!T704/$AF704),)</f>
        <v>0.17796610169491525</v>
      </c>
      <c r="AH704" s="205">
        <f>IFERROR(SUM(District_Data!U704/$AF704),)</f>
        <v>0.1271186440677966</v>
      </c>
      <c r="AI704" s="205">
        <f>IFERROR(SUM(District_Data!V704/$AF704),)</f>
        <v>0.2711864406779661</v>
      </c>
      <c r="AJ704" s="205">
        <f>IFERROR(SUM(District_Data!W704/$AF704),)</f>
        <v>0.42372881355932202</v>
      </c>
      <c r="AK704" s="205">
        <f t="shared" si="54"/>
        <v>0.69491525423728806</v>
      </c>
      <c r="AL704" s="194"/>
      <c r="AM704" s="206">
        <f>SUM(District_Data!X704:Y704)</f>
        <v>119</v>
      </c>
      <c r="AN704" s="207">
        <f>IFERROR(SUM(District_Data!Y704/$AM704),)</f>
        <v>0.35294117647058826</v>
      </c>
    </row>
    <row r="705" spans="1:40" customFormat="1" x14ac:dyDescent="0.3">
      <c r="A705" s="52" t="str">
        <f>District_Data!A705</f>
        <v>FOUNDERS CLASSICAL ACADEMIES (FCA) OF AR DISTRICT</v>
      </c>
      <c r="B705" s="77" t="s">
        <v>1491</v>
      </c>
      <c r="C705" s="27">
        <f>District_Data!C705</f>
        <v>4</v>
      </c>
      <c r="D705" s="192">
        <f>SUM(District_Data!D705:G705)</f>
        <v>99</v>
      </c>
      <c r="E705" s="193">
        <f>IFERROR(SUM(District_Data!D705/$D705),)</f>
        <v>0</v>
      </c>
      <c r="F705" s="193">
        <f>IFERROR(SUM(District_Data!E705/$D705),)</f>
        <v>6.0606060606060608E-2</v>
      </c>
      <c r="G705" s="193">
        <f>IFERROR(SUM(District_Data!F705/$D705),)</f>
        <v>0.24242424242424243</v>
      </c>
      <c r="H705" s="193">
        <f>IFERROR(SUM(District_Data!G705/$D705),)</f>
        <v>0.69696969696969702</v>
      </c>
      <c r="I705" s="193">
        <f t="shared" si="50"/>
        <v>0.93939393939393945</v>
      </c>
      <c r="J705" s="194"/>
      <c r="K705" s="195">
        <f>SUM(District_Data!H705:K705)</f>
        <v>100</v>
      </c>
      <c r="L705" s="196">
        <f>IFERROR(SUM(District_Data!H705/$K705),)</f>
        <v>0.04</v>
      </c>
      <c r="M705" s="196">
        <f>IFERROR(SUM(District_Data!I705/$K705),)</f>
        <v>0.21</v>
      </c>
      <c r="N705" s="196">
        <f>IFERROR(SUM(District_Data!J705/$K705),)</f>
        <v>0.44</v>
      </c>
      <c r="O705" s="196">
        <f>IFERROR(SUM(District_Data!K705/$K705),)</f>
        <v>0.31</v>
      </c>
      <c r="P705" s="197">
        <f t="shared" si="51"/>
        <v>0.75</v>
      </c>
      <c r="Q705" s="194"/>
      <c r="R705" s="198">
        <f>SUM(District_Data!L705:O705)</f>
        <v>100</v>
      </c>
      <c r="S705" s="199">
        <f>IFERROR(SUM(District_Data!L705/$R705),)</f>
        <v>0.11</v>
      </c>
      <c r="T705" s="199">
        <f>IFERROR(SUM(District_Data!M705/$R705),)</f>
        <v>0.17</v>
      </c>
      <c r="U705" s="199">
        <f>IFERROR(SUM(District_Data!N705/$R705),)</f>
        <v>0.27</v>
      </c>
      <c r="V705" s="199">
        <f>IFERROR(SUM(District_Data!O705/$R705),)</f>
        <v>0.45</v>
      </c>
      <c r="W705" s="200">
        <f t="shared" si="52"/>
        <v>0.72</v>
      </c>
      <c r="X705" s="194"/>
      <c r="Y705" s="201">
        <f>SUM(District_Data!P705:S705)</f>
        <v>99</v>
      </c>
      <c r="Z705" s="202">
        <f>IFERROR(SUM(District_Data!P705/$Y705),)</f>
        <v>0.1111111111111111</v>
      </c>
      <c r="AA705" s="202">
        <f>IFERROR(SUM(District_Data!Q705/$Y705),)</f>
        <v>0.29292929292929293</v>
      </c>
      <c r="AB705" s="202">
        <f>IFERROR(SUM(District_Data!R705/$Y705),)</f>
        <v>0.26262626262626265</v>
      </c>
      <c r="AC705" s="202">
        <f>IFERROR(SUM(District_Data!S705/$Y705),)</f>
        <v>0.33333333333333331</v>
      </c>
      <c r="AD705" s="203">
        <f t="shared" si="53"/>
        <v>0.59595959595959602</v>
      </c>
      <c r="AE705" s="194"/>
      <c r="AF705" s="204">
        <f>SUM(District_Data!T705:W705)</f>
        <v>99</v>
      </c>
      <c r="AG705" s="205">
        <f>IFERROR(SUM(District_Data!T705/$AF705),)</f>
        <v>0.18181818181818182</v>
      </c>
      <c r="AH705" s="205">
        <f>IFERROR(SUM(District_Data!U705/$AF705),)</f>
        <v>0.18181818181818182</v>
      </c>
      <c r="AI705" s="205">
        <f>IFERROR(SUM(District_Data!V705/$AF705),)</f>
        <v>0.21212121212121213</v>
      </c>
      <c r="AJ705" s="205">
        <f>IFERROR(SUM(District_Data!W705/$AF705),)</f>
        <v>0.42424242424242425</v>
      </c>
      <c r="AK705" s="205">
        <f t="shared" si="54"/>
        <v>0.63636363636363635</v>
      </c>
      <c r="AL705" s="194"/>
      <c r="AM705" s="206">
        <f>SUM(District_Data!X705:Y705)</f>
        <v>100</v>
      </c>
      <c r="AN705" s="207">
        <f>IFERROR(SUM(District_Data!Y705/$AM705),)</f>
        <v>0.5</v>
      </c>
    </row>
    <row r="706" spans="1:40" customFormat="1" x14ac:dyDescent="0.3">
      <c r="A706" s="52" t="str">
        <f>District_Data!A706</f>
        <v>FOUNDERS CLASSICAL ACADEMIES (FCA) OF AR DISTRICT</v>
      </c>
      <c r="B706" s="77" t="s">
        <v>1491</v>
      </c>
      <c r="C706" s="27">
        <f>District_Data!C706</f>
        <v>5</v>
      </c>
      <c r="D706" s="192">
        <f>SUM(District_Data!D706:G706)</f>
        <v>101</v>
      </c>
      <c r="E706" s="193">
        <f>IFERROR(SUM(District_Data!D706/$D706),)</f>
        <v>0</v>
      </c>
      <c r="F706" s="193">
        <f>IFERROR(SUM(District_Data!E706/$D706),)</f>
        <v>4.9504950495049507E-2</v>
      </c>
      <c r="G706" s="193">
        <f>IFERROR(SUM(District_Data!F706/$D706),)</f>
        <v>0.28712871287128711</v>
      </c>
      <c r="H706" s="193">
        <f>IFERROR(SUM(District_Data!G706/$D706),)</f>
        <v>0.6633663366336634</v>
      </c>
      <c r="I706" s="193">
        <f t="shared" si="50"/>
        <v>0.95049504950495045</v>
      </c>
      <c r="J706" s="194"/>
      <c r="K706" s="195">
        <f>SUM(District_Data!H706:K706)</f>
        <v>101</v>
      </c>
      <c r="L706" s="196">
        <f>IFERROR(SUM(District_Data!H706/$K706),)</f>
        <v>1.9801980198019802E-2</v>
      </c>
      <c r="M706" s="196">
        <f>IFERROR(SUM(District_Data!I706/$K706),)</f>
        <v>0.19801980198019803</v>
      </c>
      <c r="N706" s="196">
        <f>IFERROR(SUM(District_Data!J706/$K706),)</f>
        <v>0.40594059405940597</v>
      </c>
      <c r="O706" s="196">
        <f>IFERROR(SUM(District_Data!K706/$K706),)</f>
        <v>0.37623762376237624</v>
      </c>
      <c r="P706" s="197">
        <f t="shared" si="51"/>
        <v>0.78217821782178221</v>
      </c>
      <c r="Q706" s="194"/>
      <c r="R706" s="198">
        <f>SUM(District_Data!L706:O706)</f>
        <v>101</v>
      </c>
      <c r="S706" s="199">
        <f>IFERROR(SUM(District_Data!L706/$R706),)</f>
        <v>9.9009900990099015E-2</v>
      </c>
      <c r="T706" s="199">
        <f>IFERROR(SUM(District_Data!M706/$R706),)</f>
        <v>0.27722772277227725</v>
      </c>
      <c r="U706" s="199">
        <f>IFERROR(SUM(District_Data!N706/$R706),)</f>
        <v>0.23762376237623761</v>
      </c>
      <c r="V706" s="199">
        <f>IFERROR(SUM(District_Data!O706/$R706),)</f>
        <v>0.38613861386138615</v>
      </c>
      <c r="W706" s="200">
        <f t="shared" si="52"/>
        <v>0.62376237623762376</v>
      </c>
      <c r="X706" s="194"/>
      <c r="Y706" s="201">
        <f>SUM(District_Data!P706:S706)</f>
        <v>101</v>
      </c>
      <c r="Z706" s="202">
        <f>IFERROR(SUM(District_Data!P706/$Y706),)</f>
        <v>0.15841584158415842</v>
      </c>
      <c r="AA706" s="202">
        <f>IFERROR(SUM(District_Data!Q706/$Y706),)</f>
        <v>0.17821782178217821</v>
      </c>
      <c r="AB706" s="202">
        <f>IFERROR(SUM(District_Data!R706/$Y706),)</f>
        <v>0.40594059405940597</v>
      </c>
      <c r="AC706" s="202">
        <f>IFERROR(SUM(District_Data!S706/$Y706),)</f>
        <v>0.25742574257425743</v>
      </c>
      <c r="AD706" s="203">
        <f t="shared" si="53"/>
        <v>0.6633663366336634</v>
      </c>
      <c r="AE706" s="194"/>
      <c r="AF706" s="204">
        <f>SUM(District_Data!T706:W706)</f>
        <v>100</v>
      </c>
      <c r="AG706" s="205">
        <f>IFERROR(SUM(District_Data!T706/$AF706),)</f>
        <v>0.1</v>
      </c>
      <c r="AH706" s="205">
        <f>IFERROR(SUM(District_Data!U706/$AF706),)</f>
        <v>0.25</v>
      </c>
      <c r="AI706" s="205">
        <f>IFERROR(SUM(District_Data!V706/$AF706),)</f>
        <v>0.31</v>
      </c>
      <c r="AJ706" s="205">
        <f>IFERROR(SUM(District_Data!W706/$AF706),)</f>
        <v>0.34</v>
      </c>
      <c r="AK706" s="205">
        <f t="shared" si="54"/>
        <v>0.65</v>
      </c>
      <c r="AL706" s="194"/>
      <c r="AM706" s="206">
        <f>SUM(District_Data!X706:Y706)</f>
        <v>101</v>
      </c>
      <c r="AN706" s="207">
        <f>IFERROR(SUM(District_Data!Y706/$AM706),)</f>
        <v>0.41584158415841582</v>
      </c>
    </row>
    <row r="707" spans="1:40" customFormat="1" x14ac:dyDescent="0.3">
      <c r="A707" s="52" t="str">
        <f>District_Data!A707</f>
        <v>FOUNDERS CLASSICAL ACADEMIES (FCA) OF AR DISTRICT</v>
      </c>
      <c r="B707" s="77" t="s">
        <v>1491</v>
      </c>
      <c r="C707" s="27">
        <f>District_Data!C707</f>
        <v>6</v>
      </c>
      <c r="D707" s="192">
        <f>SUM(District_Data!D707:G707)</f>
        <v>103</v>
      </c>
      <c r="E707" s="193">
        <f>IFERROR(SUM(District_Data!D707/$D707),)</f>
        <v>0</v>
      </c>
      <c r="F707" s="193">
        <f>IFERROR(SUM(District_Data!E707/$D707),)</f>
        <v>8.7378640776699032E-2</v>
      </c>
      <c r="G707" s="193">
        <f>IFERROR(SUM(District_Data!F707/$D707),)</f>
        <v>0.10679611650485436</v>
      </c>
      <c r="H707" s="193">
        <f>IFERROR(SUM(District_Data!G707/$D707),)</f>
        <v>0.80582524271844658</v>
      </c>
      <c r="I707" s="193">
        <f t="shared" si="50"/>
        <v>0.9126213592233009</v>
      </c>
      <c r="J707" s="194"/>
      <c r="K707" s="195">
        <f>SUM(District_Data!H707:K707)</f>
        <v>102</v>
      </c>
      <c r="L707" s="196">
        <f>IFERROR(SUM(District_Data!H707/$K707),)</f>
        <v>2.9411764705882353E-2</v>
      </c>
      <c r="M707" s="196">
        <f>IFERROR(SUM(District_Data!I707/$K707),)</f>
        <v>0.15686274509803921</v>
      </c>
      <c r="N707" s="196">
        <f>IFERROR(SUM(District_Data!J707/$K707),)</f>
        <v>0.38235294117647056</v>
      </c>
      <c r="O707" s="196">
        <f>IFERROR(SUM(District_Data!K707/$K707),)</f>
        <v>0.43137254901960786</v>
      </c>
      <c r="P707" s="197">
        <f t="shared" si="51"/>
        <v>0.81372549019607843</v>
      </c>
      <c r="Q707" s="194"/>
      <c r="R707" s="198">
        <f>SUM(District_Data!L707:O707)</f>
        <v>102</v>
      </c>
      <c r="S707" s="199">
        <f>IFERROR(SUM(District_Data!L707/$R707),)</f>
        <v>0.12745098039215685</v>
      </c>
      <c r="T707" s="199">
        <f>IFERROR(SUM(District_Data!M707/$R707),)</f>
        <v>0.16666666666666666</v>
      </c>
      <c r="U707" s="199">
        <f>IFERROR(SUM(District_Data!N707/$R707),)</f>
        <v>0.35294117647058826</v>
      </c>
      <c r="V707" s="199">
        <f>IFERROR(SUM(District_Data!O707/$R707),)</f>
        <v>0.35294117647058826</v>
      </c>
      <c r="W707" s="200">
        <f t="shared" si="52"/>
        <v>0.70588235294117652</v>
      </c>
      <c r="X707" s="194"/>
      <c r="Y707" s="201">
        <f>SUM(District_Data!P707:S707)</f>
        <v>102</v>
      </c>
      <c r="Z707" s="202">
        <f>IFERROR(SUM(District_Data!P707/$Y707),)</f>
        <v>7.8431372549019607E-2</v>
      </c>
      <c r="AA707" s="202">
        <f>IFERROR(SUM(District_Data!Q707/$Y707),)</f>
        <v>0.19607843137254902</v>
      </c>
      <c r="AB707" s="202">
        <f>IFERROR(SUM(District_Data!R707/$Y707),)</f>
        <v>0.27450980392156865</v>
      </c>
      <c r="AC707" s="202">
        <f>IFERROR(SUM(District_Data!S707/$Y707),)</f>
        <v>0.45098039215686275</v>
      </c>
      <c r="AD707" s="203">
        <f t="shared" si="53"/>
        <v>0.72549019607843146</v>
      </c>
      <c r="AE707" s="194"/>
      <c r="AF707" s="204">
        <f>SUM(District_Data!T707:W707)</f>
        <v>101</v>
      </c>
      <c r="AG707" s="205">
        <f>IFERROR(SUM(District_Data!T707/$AF707),)</f>
        <v>0.10891089108910891</v>
      </c>
      <c r="AH707" s="205">
        <f>IFERROR(SUM(District_Data!U707/$AF707),)</f>
        <v>0.13861386138613863</v>
      </c>
      <c r="AI707" s="205">
        <f>IFERROR(SUM(District_Data!V707/$AF707),)</f>
        <v>0.31683168316831684</v>
      </c>
      <c r="AJ707" s="205">
        <f>IFERROR(SUM(District_Data!W707/$AF707),)</f>
        <v>0.43564356435643564</v>
      </c>
      <c r="AK707" s="205">
        <f t="shared" si="54"/>
        <v>0.75247524752475248</v>
      </c>
      <c r="AL707" s="194"/>
      <c r="AM707" s="206">
        <f>SUM(District_Data!X707:Y707)</f>
        <v>102</v>
      </c>
      <c r="AN707" s="207">
        <f>IFERROR(SUM(District_Data!Y707/$AM707),)</f>
        <v>0.34313725490196079</v>
      </c>
    </row>
    <row r="708" spans="1:40" customFormat="1" x14ac:dyDescent="0.3">
      <c r="A708" s="52" t="str">
        <f>District_Data!A708</f>
        <v>FOUNDERS CLASSICAL ACADEMIES (FCA) OF AR DISTRICT</v>
      </c>
      <c r="B708" s="77" t="s">
        <v>1491</v>
      </c>
      <c r="C708" s="27">
        <f>District_Data!C708</f>
        <v>7</v>
      </c>
      <c r="D708" s="192">
        <f>SUM(District_Data!D708:G708)</f>
        <v>50</v>
      </c>
      <c r="E708" s="193">
        <f>IFERROR(SUM(District_Data!D708/$D708),)</f>
        <v>0</v>
      </c>
      <c r="F708" s="193">
        <f>IFERROR(SUM(District_Data!E708/$D708),)</f>
        <v>0.08</v>
      </c>
      <c r="G708" s="193">
        <f>IFERROR(SUM(District_Data!F708/$D708),)</f>
        <v>0.16</v>
      </c>
      <c r="H708" s="193">
        <f>IFERROR(SUM(District_Data!G708/$D708),)</f>
        <v>0.76</v>
      </c>
      <c r="I708" s="193">
        <f t="shared" si="50"/>
        <v>0.92</v>
      </c>
      <c r="J708" s="194"/>
      <c r="K708" s="195">
        <f>SUM(District_Data!H708:K708)</f>
        <v>51</v>
      </c>
      <c r="L708" s="196">
        <f>IFERROR(SUM(District_Data!H708/$K708),)</f>
        <v>9.8039215686274508E-2</v>
      </c>
      <c r="M708" s="196">
        <f>IFERROR(SUM(District_Data!I708/$K708),)</f>
        <v>0.23529411764705882</v>
      </c>
      <c r="N708" s="196">
        <f>IFERROR(SUM(District_Data!J708/$K708),)</f>
        <v>0.37254901960784315</v>
      </c>
      <c r="O708" s="196">
        <f>IFERROR(SUM(District_Data!K708/$K708),)</f>
        <v>0.29411764705882354</v>
      </c>
      <c r="P708" s="197">
        <f t="shared" si="51"/>
        <v>0.66666666666666674</v>
      </c>
      <c r="Q708" s="194"/>
      <c r="R708" s="198">
        <f>SUM(District_Data!L708:O708)</f>
        <v>51</v>
      </c>
      <c r="S708" s="199">
        <f>IFERROR(SUM(District_Data!L708/$R708),)</f>
        <v>0.25490196078431371</v>
      </c>
      <c r="T708" s="199">
        <f>IFERROR(SUM(District_Data!M708/$R708),)</f>
        <v>0.11764705882352941</v>
      </c>
      <c r="U708" s="199">
        <f>IFERROR(SUM(District_Data!N708/$R708),)</f>
        <v>0.31372549019607843</v>
      </c>
      <c r="V708" s="199">
        <f>IFERROR(SUM(District_Data!O708/$R708),)</f>
        <v>0.31372549019607843</v>
      </c>
      <c r="W708" s="200">
        <f t="shared" si="52"/>
        <v>0.62745098039215685</v>
      </c>
      <c r="X708" s="194"/>
      <c r="Y708" s="201">
        <f>SUM(District_Data!P708:S708)</f>
        <v>51</v>
      </c>
      <c r="Z708" s="202">
        <f>IFERROR(SUM(District_Data!P708/$Y708),)</f>
        <v>9.8039215686274508E-2</v>
      </c>
      <c r="AA708" s="202">
        <f>IFERROR(SUM(District_Data!Q708/$Y708),)</f>
        <v>0.35294117647058826</v>
      </c>
      <c r="AB708" s="202">
        <f>IFERROR(SUM(District_Data!R708/$Y708),)</f>
        <v>0.41176470588235292</v>
      </c>
      <c r="AC708" s="202">
        <f>IFERROR(SUM(District_Data!S708/$Y708),)</f>
        <v>0.13725490196078433</v>
      </c>
      <c r="AD708" s="203">
        <f t="shared" si="53"/>
        <v>0.5490196078431373</v>
      </c>
      <c r="AE708" s="194"/>
      <c r="AF708" s="204">
        <f>SUM(District_Data!T708:W708)</f>
        <v>49</v>
      </c>
      <c r="AG708" s="205">
        <f>IFERROR(SUM(District_Data!T708/$AF708),)</f>
        <v>0.10204081632653061</v>
      </c>
      <c r="AH708" s="205">
        <f>IFERROR(SUM(District_Data!U708/$AF708),)</f>
        <v>0.16326530612244897</v>
      </c>
      <c r="AI708" s="205">
        <f>IFERROR(SUM(District_Data!V708/$AF708),)</f>
        <v>0.24489795918367346</v>
      </c>
      <c r="AJ708" s="205">
        <f>IFERROR(SUM(District_Data!W708/$AF708),)</f>
        <v>0.48979591836734693</v>
      </c>
      <c r="AK708" s="205">
        <f t="shared" si="54"/>
        <v>0.73469387755102034</v>
      </c>
      <c r="AL708" s="194"/>
      <c r="AM708" s="206">
        <f>SUM(District_Data!X708:Y708)</f>
        <v>51</v>
      </c>
      <c r="AN708" s="207">
        <f>IFERROR(SUM(District_Data!Y708/$AM708),)</f>
        <v>0.27450980392156865</v>
      </c>
    </row>
    <row r="709" spans="1:40" customFormat="1" x14ac:dyDescent="0.3">
      <c r="A709" s="52" t="str">
        <f>District_Data!A709</f>
        <v>FOUNDERS CLASSICAL ACADEMIES (FCA) OF AR DISTRICT</v>
      </c>
      <c r="B709" s="77" t="s">
        <v>1491</v>
      </c>
      <c r="C709" s="27">
        <f>District_Data!C709</f>
        <v>8</v>
      </c>
      <c r="D709" s="192">
        <f>SUM(District_Data!D709:G709)</f>
        <v>56</v>
      </c>
      <c r="E709" s="193">
        <f>IFERROR(SUM(District_Data!D709/$D709),)</f>
        <v>5.3571428571428568E-2</v>
      </c>
      <c r="F709" s="193">
        <f>IFERROR(SUM(District_Data!E709/$D709),)</f>
        <v>0.125</v>
      </c>
      <c r="G709" s="193">
        <f>IFERROR(SUM(District_Data!F709/$D709),)</f>
        <v>0.25</v>
      </c>
      <c r="H709" s="193">
        <f>IFERROR(SUM(District_Data!G709/$D709),)</f>
        <v>0.5714285714285714</v>
      </c>
      <c r="I709" s="193">
        <f t="shared" ref="I709:I772" si="55">SUM(G709:H709)</f>
        <v>0.8214285714285714</v>
      </c>
      <c r="J709" s="194"/>
      <c r="K709" s="195">
        <f>SUM(District_Data!H709:K709)</f>
        <v>53</v>
      </c>
      <c r="L709" s="196">
        <f>IFERROR(SUM(District_Data!H709/$K709),)</f>
        <v>0.30188679245283018</v>
      </c>
      <c r="M709" s="196">
        <f>IFERROR(SUM(District_Data!I709/$K709),)</f>
        <v>0.22641509433962265</v>
      </c>
      <c r="N709" s="196">
        <f>IFERROR(SUM(District_Data!J709/$K709),)</f>
        <v>0.20754716981132076</v>
      </c>
      <c r="O709" s="196">
        <f>IFERROR(SUM(District_Data!K709/$K709),)</f>
        <v>0.26415094339622641</v>
      </c>
      <c r="P709" s="197">
        <f t="shared" ref="P709:P772" si="56">SUM(N709:O709)</f>
        <v>0.47169811320754718</v>
      </c>
      <c r="Q709" s="194"/>
      <c r="R709" s="198">
        <f>SUM(District_Data!L709:O709)</f>
        <v>55</v>
      </c>
      <c r="S709" s="199">
        <f>IFERROR(SUM(District_Data!L709/$R709),)</f>
        <v>0.32727272727272727</v>
      </c>
      <c r="T709" s="199">
        <f>IFERROR(SUM(District_Data!M709/$R709),)</f>
        <v>0.23636363636363636</v>
      </c>
      <c r="U709" s="199">
        <f>IFERROR(SUM(District_Data!N709/$R709),)</f>
        <v>0.18181818181818182</v>
      </c>
      <c r="V709" s="199">
        <f>IFERROR(SUM(District_Data!O709/$R709),)</f>
        <v>0.25454545454545452</v>
      </c>
      <c r="W709" s="200">
        <f t="shared" ref="W709:W772" si="57">SUM(U709:V709)</f>
        <v>0.43636363636363634</v>
      </c>
      <c r="X709" s="194"/>
      <c r="Y709" s="201">
        <f>SUM(District_Data!P709:S709)</f>
        <v>56</v>
      </c>
      <c r="Z709" s="202">
        <f>IFERROR(SUM(District_Data!P709/$Y709),)</f>
        <v>0.25</v>
      </c>
      <c r="AA709" s="202">
        <f>IFERROR(SUM(District_Data!Q709/$Y709),)</f>
        <v>0.125</v>
      </c>
      <c r="AB709" s="202">
        <f>IFERROR(SUM(District_Data!R709/$Y709),)</f>
        <v>0.42857142857142855</v>
      </c>
      <c r="AC709" s="202">
        <f>IFERROR(SUM(District_Data!S709/$Y709),)</f>
        <v>0.19642857142857142</v>
      </c>
      <c r="AD709" s="203">
        <f t="shared" ref="AD709:AD772" si="58">SUM(AB709:AC709)</f>
        <v>0.625</v>
      </c>
      <c r="AE709" s="194"/>
      <c r="AF709" s="204">
        <f>SUM(District_Data!T709:W709)</f>
        <v>56</v>
      </c>
      <c r="AG709" s="205">
        <f>IFERROR(SUM(District_Data!T709/$AF709),)</f>
        <v>0.2857142857142857</v>
      </c>
      <c r="AH709" s="205">
        <f>IFERROR(SUM(District_Data!U709/$AF709),)</f>
        <v>0.10714285714285714</v>
      </c>
      <c r="AI709" s="205">
        <f>IFERROR(SUM(District_Data!V709/$AF709),)</f>
        <v>0.25</v>
      </c>
      <c r="AJ709" s="205">
        <f>IFERROR(SUM(District_Data!W709/$AF709),)</f>
        <v>0.35714285714285715</v>
      </c>
      <c r="AK709" s="205">
        <f t="shared" ref="AK709:AK772" si="59">SUM(AI709:AJ709)</f>
        <v>0.60714285714285721</v>
      </c>
      <c r="AL709" s="194"/>
      <c r="AM709" s="206">
        <f>SUM(District_Data!X709:Y709)</f>
        <v>53</v>
      </c>
      <c r="AN709" s="207">
        <f>IFERROR(SUM(District_Data!Y709/$AM709),)</f>
        <v>0.20754716981132076</v>
      </c>
    </row>
    <row r="710" spans="1:40" customFormat="1" x14ac:dyDescent="0.3">
      <c r="A710" s="52" t="str">
        <f>District_Data!A710</f>
        <v>FOUNDERS CLASSICAL ACADEMIES (FCA) OF AR DISTRICT</v>
      </c>
      <c r="B710" s="77" t="s">
        <v>1491</v>
      </c>
      <c r="C710" s="27">
        <f>District_Data!C710</f>
        <v>9</v>
      </c>
      <c r="D710" s="192">
        <f>SUM(District_Data!D710:G710)</f>
        <v>49</v>
      </c>
      <c r="E710" s="193">
        <f>IFERROR(SUM(District_Data!D710/$D710),)</f>
        <v>0.10204081632653061</v>
      </c>
      <c r="F710" s="193">
        <f>IFERROR(SUM(District_Data!E710/$D710),)</f>
        <v>0.14285714285714285</v>
      </c>
      <c r="G710" s="193">
        <f>IFERROR(SUM(District_Data!F710/$D710),)</f>
        <v>0.36734693877551022</v>
      </c>
      <c r="H710" s="193">
        <f>IFERROR(SUM(District_Data!G710/$D710),)</f>
        <v>0.38775510204081631</v>
      </c>
      <c r="I710" s="193">
        <f t="shared" si="55"/>
        <v>0.75510204081632648</v>
      </c>
      <c r="J710" s="194"/>
      <c r="K710" s="195">
        <f>SUM(District_Data!H710:K710)</f>
        <v>50</v>
      </c>
      <c r="L710" s="196">
        <f>IFERROR(SUM(District_Data!H710/$K710),)</f>
        <v>0.42</v>
      </c>
      <c r="M710" s="196">
        <f>IFERROR(SUM(District_Data!I710/$K710),)</f>
        <v>0.18</v>
      </c>
      <c r="N710" s="196">
        <f>IFERROR(SUM(District_Data!J710/$K710),)</f>
        <v>0.18</v>
      </c>
      <c r="O710" s="196">
        <f>IFERROR(SUM(District_Data!K710/$K710),)</f>
        <v>0.22</v>
      </c>
      <c r="P710" s="197">
        <f t="shared" si="56"/>
        <v>0.4</v>
      </c>
      <c r="Q710" s="194"/>
      <c r="R710" s="198">
        <f>SUM(District_Data!L710:O710)</f>
        <v>50</v>
      </c>
      <c r="S710" s="199">
        <f>IFERROR(SUM(District_Data!L710/$R710),)</f>
        <v>0.3</v>
      </c>
      <c r="T710" s="199">
        <f>IFERROR(SUM(District_Data!M710/$R710),)</f>
        <v>0.26</v>
      </c>
      <c r="U710" s="199">
        <f>IFERROR(SUM(District_Data!N710/$R710),)</f>
        <v>0.26</v>
      </c>
      <c r="V710" s="199">
        <f>IFERROR(SUM(District_Data!O710/$R710),)</f>
        <v>0.18</v>
      </c>
      <c r="W710" s="200">
        <f t="shared" si="57"/>
        <v>0.44</v>
      </c>
      <c r="X710" s="194"/>
      <c r="Y710" s="201">
        <f>SUM(District_Data!P710:S710)</f>
        <v>49</v>
      </c>
      <c r="Z710" s="202">
        <f>IFERROR(SUM(District_Data!P710/$Y710),)</f>
        <v>0.26530612244897961</v>
      </c>
      <c r="AA710" s="202">
        <f>IFERROR(SUM(District_Data!Q710/$Y710),)</f>
        <v>0.30612244897959184</v>
      </c>
      <c r="AB710" s="202">
        <f>IFERROR(SUM(District_Data!R710/$Y710),)</f>
        <v>0.32653061224489793</v>
      </c>
      <c r="AC710" s="202">
        <f>IFERROR(SUM(District_Data!S710/$Y710),)</f>
        <v>0.10204081632653061</v>
      </c>
      <c r="AD710" s="203">
        <f t="shared" si="58"/>
        <v>0.42857142857142855</v>
      </c>
      <c r="AE710" s="194"/>
      <c r="AF710" s="204">
        <f>SUM(District_Data!T710:W710)</f>
        <v>49</v>
      </c>
      <c r="AG710" s="205">
        <f>IFERROR(SUM(District_Data!T710/$AF710),)</f>
        <v>0.32653061224489793</v>
      </c>
      <c r="AH710" s="205">
        <f>IFERROR(SUM(District_Data!U710/$AF710),)</f>
        <v>0.20408163265306123</v>
      </c>
      <c r="AI710" s="205">
        <f>IFERROR(SUM(District_Data!V710/$AF710),)</f>
        <v>0.14285714285714285</v>
      </c>
      <c r="AJ710" s="205">
        <f>IFERROR(SUM(District_Data!W710/$AF710),)</f>
        <v>0.32653061224489793</v>
      </c>
      <c r="AK710" s="205">
        <f t="shared" si="59"/>
        <v>0.46938775510204078</v>
      </c>
      <c r="AL710" s="194"/>
      <c r="AM710" s="206">
        <f>SUM(District_Data!X710:Y710)</f>
        <v>50</v>
      </c>
      <c r="AN710" s="207">
        <f>IFERROR(SUM(District_Data!Y710/$AM710),)</f>
        <v>0.24</v>
      </c>
    </row>
    <row r="711" spans="1:40" customFormat="1" x14ac:dyDescent="0.3">
      <c r="A711" s="52" t="str">
        <f>District_Data!A711</f>
        <v>FOUNDERS CLASSICAL ACADEMIES (FCA) OF AR DISTRICT</v>
      </c>
      <c r="B711" s="77" t="s">
        <v>1491</v>
      </c>
      <c r="C711" s="27">
        <f>District_Data!C711</f>
        <v>10</v>
      </c>
      <c r="D711" s="192">
        <f>SUM(District_Data!D711:G711)</f>
        <v>40</v>
      </c>
      <c r="E711" s="193">
        <f>IFERROR(SUM(District_Data!D711/$D711),)</f>
        <v>0.1</v>
      </c>
      <c r="F711" s="193">
        <f>IFERROR(SUM(District_Data!E711/$D711),)</f>
        <v>0.15</v>
      </c>
      <c r="G711" s="193">
        <f>IFERROR(SUM(District_Data!F711/$D711),)</f>
        <v>0.17499999999999999</v>
      </c>
      <c r="H711" s="193">
        <f>IFERROR(SUM(District_Data!G711/$D711),)</f>
        <v>0.57499999999999996</v>
      </c>
      <c r="I711" s="193">
        <f t="shared" si="55"/>
        <v>0.75</v>
      </c>
      <c r="J711" s="194"/>
      <c r="K711" s="195">
        <f>SUM(District_Data!H711:K711)</f>
        <v>40</v>
      </c>
      <c r="L711" s="196">
        <f>IFERROR(SUM(District_Data!H711/$K711),)</f>
        <v>0.32500000000000001</v>
      </c>
      <c r="M711" s="196">
        <f>IFERROR(SUM(District_Data!I711/$K711),)</f>
        <v>0.375</v>
      </c>
      <c r="N711" s="196">
        <f>IFERROR(SUM(District_Data!J711/$K711),)</f>
        <v>0.22500000000000001</v>
      </c>
      <c r="O711" s="196">
        <f>IFERROR(SUM(District_Data!K711/$K711),)</f>
        <v>7.4999999999999997E-2</v>
      </c>
      <c r="P711" s="197">
        <f t="shared" si="56"/>
        <v>0.3</v>
      </c>
      <c r="Q711" s="194"/>
      <c r="R711" s="198">
        <f>SUM(District_Data!L711:O711)</f>
        <v>40</v>
      </c>
      <c r="S711" s="199">
        <f>IFERROR(SUM(District_Data!L711/$R711),)</f>
        <v>0.375</v>
      </c>
      <c r="T711" s="199">
        <f>IFERROR(SUM(District_Data!M711/$R711),)</f>
        <v>0.15</v>
      </c>
      <c r="U711" s="199">
        <f>IFERROR(SUM(District_Data!N711/$R711),)</f>
        <v>0.4</v>
      </c>
      <c r="V711" s="199">
        <f>IFERROR(SUM(District_Data!O711/$R711),)</f>
        <v>7.4999999999999997E-2</v>
      </c>
      <c r="W711" s="200">
        <f t="shared" si="57"/>
        <v>0.47500000000000003</v>
      </c>
      <c r="X711" s="194"/>
      <c r="Y711" s="201">
        <f>SUM(District_Data!P711:S711)</f>
        <v>40</v>
      </c>
      <c r="Z711" s="202">
        <f>IFERROR(SUM(District_Data!P711/$Y711),)</f>
        <v>0.22500000000000001</v>
      </c>
      <c r="AA711" s="202">
        <f>IFERROR(SUM(District_Data!Q711/$Y711),)</f>
        <v>0.35</v>
      </c>
      <c r="AB711" s="202">
        <f>IFERROR(SUM(District_Data!R711/$Y711),)</f>
        <v>0.27500000000000002</v>
      </c>
      <c r="AC711" s="202">
        <f>IFERROR(SUM(District_Data!S711/$Y711),)</f>
        <v>0.15</v>
      </c>
      <c r="AD711" s="203">
        <f t="shared" si="58"/>
        <v>0.42500000000000004</v>
      </c>
      <c r="AE711" s="194"/>
      <c r="AF711" s="204">
        <f>SUM(District_Data!T711:W711)</f>
        <v>40</v>
      </c>
      <c r="AG711" s="205">
        <f>IFERROR(SUM(District_Data!T711/$AF711),)</f>
        <v>0.25</v>
      </c>
      <c r="AH711" s="205">
        <f>IFERROR(SUM(District_Data!U711/$AF711),)</f>
        <v>7.4999999999999997E-2</v>
      </c>
      <c r="AI711" s="205">
        <f>IFERROR(SUM(District_Data!V711/$AF711),)</f>
        <v>0.3</v>
      </c>
      <c r="AJ711" s="205">
        <f>IFERROR(SUM(District_Data!W711/$AF711),)</f>
        <v>0.375</v>
      </c>
      <c r="AK711" s="205">
        <f t="shared" si="59"/>
        <v>0.67500000000000004</v>
      </c>
      <c r="AL711" s="194"/>
      <c r="AM711" s="206">
        <f>SUM(District_Data!X711:Y711)</f>
        <v>40</v>
      </c>
      <c r="AN711" s="207">
        <f>IFERROR(SUM(District_Data!Y711/$AM711),)</f>
        <v>0.1</v>
      </c>
    </row>
    <row r="712" spans="1:40" customFormat="1" x14ac:dyDescent="0.3">
      <c r="A712" s="52" t="str">
        <f>District_Data!A712</f>
        <v>FOUNTAIN LAKE SCHOOL DISTRICT</v>
      </c>
      <c r="B712" s="77" t="s">
        <v>1492</v>
      </c>
      <c r="C712" s="27">
        <f>District_Data!C712</f>
        <v>3</v>
      </c>
      <c r="D712" s="192">
        <f>SUM(District_Data!D712:G712)</f>
        <v>92</v>
      </c>
      <c r="E712" s="193">
        <f>IFERROR(SUM(District_Data!D712/$D712),)</f>
        <v>4.3478260869565216E-2</v>
      </c>
      <c r="F712" s="193">
        <f>IFERROR(SUM(District_Data!E712/$D712),)</f>
        <v>0.2391304347826087</v>
      </c>
      <c r="G712" s="193">
        <f>IFERROR(SUM(District_Data!F712/$D712),)</f>
        <v>0.29347826086956524</v>
      </c>
      <c r="H712" s="193">
        <f>IFERROR(SUM(District_Data!G712/$D712),)</f>
        <v>0.42391304347826086</v>
      </c>
      <c r="I712" s="193">
        <f t="shared" si="55"/>
        <v>0.71739130434782616</v>
      </c>
      <c r="J712" s="194"/>
      <c r="K712" s="195">
        <f>SUM(District_Data!H712:K712)</f>
        <v>92</v>
      </c>
      <c r="L712" s="196">
        <f>IFERROR(SUM(District_Data!H712/$K712),)</f>
        <v>0.11956521739130435</v>
      </c>
      <c r="M712" s="196">
        <f>IFERROR(SUM(District_Data!I712/$K712),)</f>
        <v>0.2608695652173913</v>
      </c>
      <c r="N712" s="196">
        <f>IFERROR(SUM(District_Data!J712/$K712),)</f>
        <v>0.41304347826086957</v>
      </c>
      <c r="O712" s="196">
        <f>IFERROR(SUM(District_Data!K712/$K712),)</f>
        <v>0.20652173913043478</v>
      </c>
      <c r="P712" s="197">
        <f t="shared" si="56"/>
        <v>0.61956521739130432</v>
      </c>
      <c r="Q712" s="194"/>
      <c r="R712" s="198">
        <f>SUM(District_Data!L712:O712)</f>
        <v>92</v>
      </c>
      <c r="S712" s="199">
        <f>IFERROR(SUM(District_Data!L712/$R712),)</f>
        <v>0.45652173913043476</v>
      </c>
      <c r="T712" s="199">
        <f>IFERROR(SUM(District_Data!M712/$R712),)</f>
        <v>0.20652173913043478</v>
      </c>
      <c r="U712" s="199">
        <f>IFERROR(SUM(District_Data!N712/$R712),)</f>
        <v>0.21739130434782608</v>
      </c>
      <c r="V712" s="199">
        <f>IFERROR(SUM(District_Data!O712/$R712),)</f>
        <v>0.11956521739130435</v>
      </c>
      <c r="W712" s="200">
        <f t="shared" si="57"/>
        <v>0.33695652173913043</v>
      </c>
      <c r="X712" s="194"/>
      <c r="Y712" s="201">
        <f>SUM(District_Data!P712:S712)</f>
        <v>92</v>
      </c>
      <c r="Z712" s="202">
        <f>IFERROR(SUM(District_Data!P712/$Y712),)</f>
        <v>0.54347826086956519</v>
      </c>
      <c r="AA712" s="202">
        <f>IFERROR(SUM(District_Data!Q712/$Y712),)</f>
        <v>0.21739130434782608</v>
      </c>
      <c r="AB712" s="202">
        <f>IFERROR(SUM(District_Data!R712/$Y712),)</f>
        <v>0.18478260869565216</v>
      </c>
      <c r="AC712" s="202">
        <f>IFERROR(SUM(District_Data!S712/$Y712),)</f>
        <v>5.434782608695652E-2</v>
      </c>
      <c r="AD712" s="203">
        <f t="shared" si="58"/>
        <v>0.23913043478260868</v>
      </c>
      <c r="AE712" s="194"/>
      <c r="AF712" s="204">
        <f>SUM(District_Data!T712:W712)</f>
        <v>92</v>
      </c>
      <c r="AG712" s="205">
        <f>IFERROR(SUM(District_Data!T712/$AF712),)</f>
        <v>0.51086956521739135</v>
      </c>
      <c r="AH712" s="205">
        <f>IFERROR(SUM(District_Data!U712/$AF712),)</f>
        <v>0.18478260869565216</v>
      </c>
      <c r="AI712" s="205">
        <f>IFERROR(SUM(District_Data!V712/$AF712),)</f>
        <v>0.18478260869565216</v>
      </c>
      <c r="AJ712" s="205">
        <f>IFERROR(SUM(District_Data!W712/$AF712),)</f>
        <v>0.11956521739130435</v>
      </c>
      <c r="AK712" s="205">
        <f t="shared" si="59"/>
        <v>0.30434782608695654</v>
      </c>
      <c r="AL712" s="194"/>
      <c r="AM712" s="206">
        <f>SUM(District_Data!X712:Y712)</f>
        <v>92</v>
      </c>
      <c r="AN712" s="207">
        <f>IFERROR(SUM(District_Data!Y712/$AM712),)</f>
        <v>0.14130434782608695</v>
      </c>
    </row>
    <row r="713" spans="1:40" customFormat="1" x14ac:dyDescent="0.3">
      <c r="A713" s="52" t="str">
        <f>District_Data!A713</f>
        <v>FOUNTAIN LAKE SCHOOL DISTRICT</v>
      </c>
      <c r="B713" s="77" t="s">
        <v>1492</v>
      </c>
      <c r="C713" s="27">
        <f>District_Data!C713</f>
        <v>4</v>
      </c>
      <c r="D713" s="192">
        <f>SUM(District_Data!D713:G713)</f>
        <v>102</v>
      </c>
      <c r="E713" s="193">
        <f>IFERROR(SUM(District_Data!D713/$D713),)</f>
        <v>8.8235294117647065E-2</v>
      </c>
      <c r="F713" s="193">
        <f>IFERROR(SUM(District_Data!E713/$D713),)</f>
        <v>0.21568627450980393</v>
      </c>
      <c r="G713" s="193">
        <f>IFERROR(SUM(District_Data!F713/$D713),)</f>
        <v>0.41176470588235292</v>
      </c>
      <c r="H713" s="193">
        <f>IFERROR(SUM(District_Data!G713/$D713),)</f>
        <v>0.28431372549019607</v>
      </c>
      <c r="I713" s="193">
        <f t="shared" si="55"/>
        <v>0.69607843137254899</v>
      </c>
      <c r="J713" s="194"/>
      <c r="K713" s="195">
        <f>SUM(District_Data!H713:K713)</f>
        <v>102</v>
      </c>
      <c r="L713" s="196">
        <f>IFERROR(SUM(District_Data!H713/$K713),)</f>
        <v>9.8039215686274508E-2</v>
      </c>
      <c r="M713" s="196">
        <f>IFERROR(SUM(District_Data!I713/$K713),)</f>
        <v>0.5</v>
      </c>
      <c r="N713" s="196">
        <f>IFERROR(SUM(District_Data!J713/$K713),)</f>
        <v>0.31372549019607843</v>
      </c>
      <c r="O713" s="196">
        <f>IFERROR(SUM(District_Data!K713/$K713),)</f>
        <v>8.8235294117647065E-2</v>
      </c>
      <c r="P713" s="197">
        <f t="shared" si="56"/>
        <v>0.40196078431372551</v>
      </c>
      <c r="Q713" s="194"/>
      <c r="R713" s="198">
        <f>SUM(District_Data!L713:O713)</f>
        <v>102</v>
      </c>
      <c r="S713" s="199">
        <f>IFERROR(SUM(District_Data!L713/$R713),)</f>
        <v>0.34313725490196079</v>
      </c>
      <c r="T713" s="199">
        <f>IFERROR(SUM(District_Data!M713/$R713),)</f>
        <v>0.18627450980392157</v>
      </c>
      <c r="U713" s="199">
        <f>IFERROR(SUM(District_Data!N713/$R713),)</f>
        <v>0.28431372549019607</v>
      </c>
      <c r="V713" s="199">
        <f>IFERROR(SUM(District_Data!O713/$R713),)</f>
        <v>0.18627450980392157</v>
      </c>
      <c r="W713" s="200">
        <f t="shared" si="57"/>
        <v>0.47058823529411764</v>
      </c>
      <c r="X713" s="194"/>
      <c r="Y713" s="201">
        <f>SUM(District_Data!P713:S713)</f>
        <v>102</v>
      </c>
      <c r="Z713" s="202">
        <f>IFERROR(SUM(District_Data!P713/$Y713),)</f>
        <v>0.38235294117647056</v>
      </c>
      <c r="AA713" s="202">
        <f>IFERROR(SUM(District_Data!Q713/$Y713),)</f>
        <v>0.24509803921568626</v>
      </c>
      <c r="AB713" s="202">
        <f>IFERROR(SUM(District_Data!R713/$Y713),)</f>
        <v>0.24509803921568626</v>
      </c>
      <c r="AC713" s="202">
        <f>IFERROR(SUM(District_Data!S713/$Y713),)</f>
        <v>0.12745098039215685</v>
      </c>
      <c r="AD713" s="203">
        <f t="shared" si="58"/>
        <v>0.37254901960784315</v>
      </c>
      <c r="AE713" s="194"/>
      <c r="AF713" s="204">
        <f>SUM(District_Data!T713:W713)</f>
        <v>102</v>
      </c>
      <c r="AG713" s="205">
        <f>IFERROR(SUM(District_Data!T713/$AF713),)</f>
        <v>0.50980392156862742</v>
      </c>
      <c r="AH713" s="205">
        <f>IFERROR(SUM(District_Data!U713/$AF713),)</f>
        <v>0.17647058823529413</v>
      </c>
      <c r="AI713" s="205">
        <f>IFERROR(SUM(District_Data!V713/$AF713),)</f>
        <v>0.16666666666666666</v>
      </c>
      <c r="AJ713" s="205">
        <f>IFERROR(SUM(District_Data!W713/$AF713),)</f>
        <v>0.14705882352941177</v>
      </c>
      <c r="AK713" s="205">
        <f t="shared" si="59"/>
        <v>0.31372549019607843</v>
      </c>
      <c r="AL713" s="194"/>
      <c r="AM713" s="206">
        <f>SUM(District_Data!X713:Y713)</f>
        <v>102</v>
      </c>
      <c r="AN713" s="207">
        <f>IFERROR(SUM(District_Data!Y713/$AM713),)</f>
        <v>0.20588235294117646</v>
      </c>
    </row>
    <row r="714" spans="1:40" customFormat="1" x14ac:dyDescent="0.3">
      <c r="A714" s="52" t="str">
        <f>District_Data!A714</f>
        <v>FOUNTAIN LAKE SCHOOL DISTRICT</v>
      </c>
      <c r="B714" s="77" t="s">
        <v>1492</v>
      </c>
      <c r="C714" s="27">
        <f>District_Data!C714</f>
        <v>5</v>
      </c>
      <c r="D714" s="192">
        <f>SUM(District_Data!D714:G714)</f>
        <v>97</v>
      </c>
      <c r="E714" s="193">
        <f>IFERROR(SUM(District_Data!D714/$D714),)</f>
        <v>8.247422680412371E-2</v>
      </c>
      <c r="F714" s="193">
        <f>IFERROR(SUM(District_Data!E714/$D714),)</f>
        <v>0.19587628865979381</v>
      </c>
      <c r="G714" s="193">
        <f>IFERROR(SUM(District_Data!F714/$D714),)</f>
        <v>0.36082474226804123</v>
      </c>
      <c r="H714" s="193">
        <f>IFERROR(SUM(District_Data!G714/$D714),)</f>
        <v>0.36082474226804123</v>
      </c>
      <c r="I714" s="193">
        <f t="shared" si="55"/>
        <v>0.72164948453608246</v>
      </c>
      <c r="J714" s="194"/>
      <c r="K714" s="195">
        <f>SUM(District_Data!H714:K714)</f>
        <v>97</v>
      </c>
      <c r="L714" s="196">
        <f>IFERROR(SUM(District_Data!H714/$K714),)</f>
        <v>0.22680412371134021</v>
      </c>
      <c r="M714" s="196">
        <f>IFERROR(SUM(District_Data!I714/$K714),)</f>
        <v>0.40206185567010311</v>
      </c>
      <c r="N714" s="196">
        <f>IFERROR(SUM(District_Data!J714/$K714),)</f>
        <v>0.34020618556701032</v>
      </c>
      <c r="O714" s="196">
        <f>IFERROR(SUM(District_Data!K714/$K714),)</f>
        <v>3.0927835051546393E-2</v>
      </c>
      <c r="P714" s="197">
        <f t="shared" si="56"/>
        <v>0.37113402061855671</v>
      </c>
      <c r="Q714" s="194"/>
      <c r="R714" s="198">
        <f>SUM(District_Data!L714:O714)</f>
        <v>97</v>
      </c>
      <c r="S714" s="199">
        <f>IFERROR(SUM(District_Data!L714/$R714),)</f>
        <v>0.30927835051546393</v>
      </c>
      <c r="T714" s="199">
        <f>IFERROR(SUM(District_Data!M714/$R714),)</f>
        <v>0.30927835051546393</v>
      </c>
      <c r="U714" s="199">
        <f>IFERROR(SUM(District_Data!N714/$R714),)</f>
        <v>0.28865979381443296</v>
      </c>
      <c r="V714" s="199">
        <f>IFERROR(SUM(District_Data!O714/$R714),)</f>
        <v>9.2783505154639179E-2</v>
      </c>
      <c r="W714" s="200">
        <f t="shared" si="57"/>
        <v>0.38144329896907214</v>
      </c>
      <c r="X714" s="194"/>
      <c r="Y714" s="201">
        <f>SUM(District_Data!P714:S714)</f>
        <v>97</v>
      </c>
      <c r="Z714" s="202">
        <f>IFERROR(SUM(District_Data!P714/$Y714),)</f>
        <v>0.50515463917525771</v>
      </c>
      <c r="AA714" s="202">
        <f>IFERROR(SUM(District_Data!Q714/$Y714),)</f>
        <v>0.22680412371134021</v>
      </c>
      <c r="AB714" s="202">
        <f>IFERROR(SUM(District_Data!R714/$Y714),)</f>
        <v>0.16494845360824742</v>
      </c>
      <c r="AC714" s="202">
        <f>IFERROR(SUM(District_Data!S714/$Y714),)</f>
        <v>0.10309278350515463</v>
      </c>
      <c r="AD714" s="203">
        <f t="shared" si="58"/>
        <v>0.26804123711340205</v>
      </c>
      <c r="AE714" s="194"/>
      <c r="AF714" s="204">
        <f>SUM(District_Data!T714:W714)</f>
        <v>97</v>
      </c>
      <c r="AG714" s="205">
        <f>IFERROR(SUM(District_Data!T714/$AF714),)</f>
        <v>0.38144329896907214</v>
      </c>
      <c r="AH714" s="205">
        <f>IFERROR(SUM(District_Data!U714/$AF714),)</f>
        <v>0.24742268041237114</v>
      </c>
      <c r="AI714" s="205">
        <f>IFERROR(SUM(District_Data!V714/$AF714),)</f>
        <v>0.17525773195876287</v>
      </c>
      <c r="AJ714" s="205">
        <f>IFERROR(SUM(District_Data!W714/$AF714),)</f>
        <v>0.19587628865979381</v>
      </c>
      <c r="AK714" s="205">
        <f t="shared" si="59"/>
        <v>0.37113402061855671</v>
      </c>
      <c r="AL714" s="194"/>
      <c r="AM714" s="206">
        <f>SUM(District_Data!X714:Y714)</f>
        <v>97</v>
      </c>
      <c r="AN714" s="207">
        <f>IFERROR(SUM(District_Data!Y714/$AM714),)</f>
        <v>0.1134020618556701</v>
      </c>
    </row>
    <row r="715" spans="1:40" customFormat="1" x14ac:dyDescent="0.3">
      <c r="A715" s="52" t="str">
        <f>District_Data!A715</f>
        <v>FOUNTAIN LAKE SCHOOL DISTRICT</v>
      </c>
      <c r="B715" s="77" t="s">
        <v>1492</v>
      </c>
      <c r="C715" s="27">
        <f>District_Data!C715</f>
        <v>6</v>
      </c>
      <c r="D715" s="192">
        <f>SUM(District_Data!D715:G715)</f>
        <v>114</v>
      </c>
      <c r="E715" s="193">
        <f>IFERROR(SUM(District_Data!D715/$D715),)</f>
        <v>2.6315789473684209E-2</v>
      </c>
      <c r="F715" s="193">
        <f>IFERROR(SUM(District_Data!E715/$D715),)</f>
        <v>0.15789473684210525</v>
      </c>
      <c r="G715" s="193">
        <f>IFERROR(SUM(District_Data!F715/$D715),)</f>
        <v>0.28947368421052633</v>
      </c>
      <c r="H715" s="193">
        <f>IFERROR(SUM(District_Data!G715/$D715),)</f>
        <v>0.52631578947368418</v>
      </c>
      <c r="I715" s="193">
        <f t="shared" si="55"/>
        <v>0.81578947368421051</v>
      </c>
      <c r="J715" s="194"/>
      <c r="K715" s="195">
        <f>SUM(District_Data!H715:K715)</f>
        <v>113</v>
      </c>
      <c r="L715" s="196">
        <f>IFERROR(SUM(District_Data!H715/$K715),)</f>
        <v>0.11504424778761062</v>
      </c>
      <c r="M715" s="196">
        <f>IFERROR(SUM(District_Data!I715/$K715),)</f>
        <v>0.30973451327433627</v>
      </c>
      <c r="N715" s="196">
        <f>IFERROR(SUM(District_Data!J715/$K715),)</f>
        <v>0.4247787610619469</v>
      </c>
      <c r="O715" s="196">
        <f>IFERROR(SUM(District_Data!K715/$K715),)</f>
        <v>0.15044247787610621</v>
      </c>
      <c r="P715" s="197">
        <f t="shared" si="56"/>
        <v>0.5752212389380531</v>
      </c>
      <c r="Q715" s="194"/>
      <c r="R715" s="198">
        <f>SUM(District_Data!L715:O715)</f>
        <v>114</v>
      </c>
      <c r="S715" s="199">
        <f>IFERROR(SUM(District_Data!L715/$R715),)</f>
        <v>0.35964912280701755</v>
      </c>
      <c r="T715" s="199">
        <f>IFERROR(SUM(District_Data!M715/$R715),)</f>
        <v>0.19298245614035087</v>
      </c>
      <c r="U715" s="199">
        <f>IFERROR(SUM(District_Data!N715/$R715),)</f>
        <v>0.30701754385964913</v>
      </c>
      <c r="V715" s="199">
        <f>IFERROR(SUM(District_Data!O715/$R715),)</f>
        <v>0.14035087719298245</v>
      </c>
      <c r="W715" s="200">
        <f t="shared" si="57"/>
        <v>0.44736842105263158</v>
      </c>
      <c r="X715" s="194"/>
      <c r="Y715" s="201">
        <f>SUM(District_Data!P715:S715)</f>
        <v>114</v>
      </c>
      <c r="Z715" s="202">
        <f>IFERROR(SUM(District_Data!P715/$Y715),)</f>
        <v>0.38596491228070173</v>
      </c>
      <c r="AA715" s="202">
        <f>IFERROR(SUM(District_Data!Q715/$Y715),)</f>
        <v>0.2807017543859649</v>
      </c>
      <c r="AB715" s="202">
        <f>IFERROR(SUM(District_Data!R715/$Y715),)</f>
        <v>0.21052631578947367</v>
      </c>
      <c r="AC715" s="202">
        <f>IFERROR(SUM(District_Data!S715/$Y715),)</f>
        <v>0.12280701754385964</v>
      </c>
      <c r="AD715" s="203">
        <f t="shared" si="58"/>
        <v>0.33333333333333331</v>
      </c>
      <c r="AE715" s="194"/>
      <c r="AF715" s="204">
        <f>SUM(District_Data!T715:W715)</f>
        <v>114</v>
      </c>
      <c r="AG715" s="205">
        <f>IFERROR(SUM(District_Data!T715/$AF715),)</f>
        <v>0.35087719298245612</v>
      </c>
      <c r="AH715" s="205">
        <f>IFERROR(SUM(District_Data!U715/$AF715),)</f>
        <v>0.21929824561403508</v>
      </c>
      <c r="AI715" s="205">
        <f>IFERROR(SUM(District_Data!V715/$AF715),)</f>
        <v>0.31578947368421051</v>
      </c>
      <c r="AJ715" s="205">
        <f>IFERROR(SUM(District_Data!W715/$AF715),)</f>
        <v>0.11403508771929824</v>
      </c>
      <c r="AK715" s="205">
        <f t="shared" si="59"/>
        <v>0.42982456140350878</v>
      </c>
      <c r="AL715" s="194"/>
      <c r="AM715" s="206">
        <f>SUM(District_Data!X715:Y715)</f>
        <v>113</v>
      </c>
      <c r="AN715" s="207">
        <f>IFERROR(SUM(District_Data!Y715/$AM715),)</f>
        <v>9.7345132743362831E-2</v>
      </c>
    </row>
    <row r="716" spans="1:40" customFormat="1" x14ac:dyDescent="0.3">
      <c r="A716" s="52" t="str">
        <f>District_Data!A716</f>
        <v>FOUNTAIN LAKE SCHOOL DISTRICT</v>
      </c>
      <c r="B716" s="77" t="s">
        <v>1492</v>
      </c>
      <c r="C716" s="27">
        <f>District_Data!C716</f>
        <v>7</v>
      </c>
      <c r="D716" s="192">
        <f>SUM(District_Data!D716:G716)</f>
        <v>104</v>
      </c>
      <c r="E716" s="193">
        <f>IFERROR(SUM(District_Data!D716/$D716),)</f>
        <v>2.8846153846153848E-2</v>
      </c>
      <c r="F716" s="193">
        <f>IFERROR(SUM(District_Data!E716/$D716),)</f>
        <v>0.10576923076923077</v>
      </c>
      <c r="G716" s="193">
        <f>IFERROR(SUM(District_Data!F716/$D716),)</f>
        <v>0.34615384615384615</v>
      </c>
      <c r="H716" s="193">
        <f>IFERROR(SUM(District_Data!G716/$D716),)</f>
        <v>0.51923076923076927</v>
      </c>
      <c r="I716" s="193">
        <f t="shared" si="55"/>
        <v>0.86538461538461542</v>
      </c>
      <c r="J716" s="194"/>
      <c r="K716" s="195">
        <f>SUM(District_Data!H716:K716)</f>
        <v>103</v>
      </c>
      <c r="L716" s="196">
        <f>IFERROR(SUM(District_Data!H716/$K716),)</f>
        <v>0.20388349514563106</v>
      </c>
      <c r="M716" s="196">
        <f>IFERROR(SUM(District_Data!I716/$K716),)</f>
        <v>0.40776699029126212</v>
      </c>
      <c r="N716" s="196">
        <f>IFERROR(SUM(District_Data!J716/$K716),)</f>
        <v>0.1553398058252427</v>
      </c>
      <c r="O716" s="196">
        <f>IFERROR(SUM(District_Data!K716/$K716),)</f>
        <v>0.23300970873786409</v>
      </c>
      <c r="P716" s="197">
        <f t="shared" si="56"/>
        <v>0.38834951456310679</v>
      </c>
      <c r="Q716" s="194"/>
      <c r="R716" s="198">
        <f>SUM(District_Data!L716:O716)</f>
        <v>103</v>
      </c>
      <c r="S716" s="199">
        <f>IFERROR(SUM(District_Data!L716/$R716),)</f>
        <v>0.26213592233009708</v>
      </c>
      <c r="T716" s="199">
        <f>IFERROR(SUM(District_Data!M716/$R716),)</f>
        <v>0.34951456310679613</v>
      </c>
      <c r="U716" s="199">
        <f>IFERROR(SUM(District_Data!N716/$R716),)</f>
        <v>0.20388349514563106</v>
      </c>
      <c r="V716" s="199">
        <f>IFERROR(SUM(District_Data!O716/$R716),)</f>
        <v>0.18446601941747573</v>
      </c>
      <c r="W716" s="200">
        <f t="shared" si="57"/>
        <v>0.38834951456310679</v>
      </c>
      <c r="X716" s="194"/>
      <c r="Y716" s="201">
        <f>SUM(District_Data!P716:S716)</f>
        <v>103</v>
      </c>
      <c r="Z716" s="202">
        <f>IFERROR(SUM(District_Data!P716/$Y716),)</f>
        <v>0.25242718446601942</v>
      </c>
      <c r="AA716" s="202">
        <f>IFERROR(SUM(District_Data!Q716/$Y716),)</f>
        <v>0.37864077669902912</v>
      </c>
      <c r="AB716" s="202">
        <f>IFERROR(SUM(District_Data!R716/$Y716),)</f>
        <v>0.27184466019417475</v>
      </c>
      <c r="AC716" s="202">
        <f>IFERROR(SUM(District_Data!S716/$Y716),)</f>
        <v>9.7087378640776698E-2</v>
      </c>
      <c r="AD716" s="203">
        <f t="shared" si="58"/>
        <v>0.36893203883495146</v>
      </c>
      <c r="AE716" s="194"/>
      <c r="AF716" s="204">
        <f>SUM(District_Data!T716:W716)</f>
        <v>103</v>
      </c>
      <c r="AG716" s="205">
        <f>IFERROR(SUM(District_Data!T716/$AF716),)</f>
        <v>0.26213592233009708</v>
      </c>
      <c r="AH716" s="205">
        <f>IFERROR(SUM(District_Data!U716/$AF716),)</f>
        <v>0.27184466019417475</v>
      </c>
      <c r="AI716" s="205">
        <f>IFERROR(SUM(District_Data!V716/$AF716),)</f>
        <v>0.23300970873786409</v>
      </c>
      <c r="AJ716" s="205">
        <f>IFERROR(SUM(District_Data!W716/$AF716),)</f>
        <v>0.23300970873786409</v>
      </c>
      <c r="AK716" s="205">
        <f t="shared" si="59"/>
        <v>0.46601941747572817</v>
      </c>
      <c r="AL716" s="194"/>
      <c r="AM716" s="206">
        <f>SUM(District_Data!X716:Y716)</f>
        <v>103</v>
      </c>
      <c r="AN716" s="207">
        <f>IFERROR(SUM(District_Data!Y716/$AM716),)</f>
        <v>0.1650485436893204</v>
      </c>
    </row>
    <row r="717" spans="1:40" customFormat="1" x14ac:dyDescent="0.3">
      <c r="A717" s="52" t="str">
        <f>District_Data!A717</f>
        <v>FOUNTAIN LAKE SCHOOL DISTRICT</v>
      </c>
      <c r="B717" s="77" t="s">
        <v>1492</v>
      </c>
      <c r="C717" s="27">
        <f>District_Data!C717</f>
        <v>8</v>
      </c>
      <c r="D717" s="192">
        <f>SUM(District_Data!D717:G717)</f>
        <v>101</v>
      </c>
      <c r="E717" s="193">
        <f>IFERROR(SUM(District_Data!D717/$D717),)</f>
        <v>6.9306930693069313E-2</v>
      </c>
      <c r="F717" s="193">
        <f>IFERROR(SUM(District_Data!E717/$D717),)</f>
        <v>0.16831683168316833</v>
      </c>
      <c r="G717" s="193">
        <f>IFERROR(SUM(District_Data!F717/$D717),)</f>
        <v>0.26732673267326734</v>
      </c>
      <c r="H717" s="193">
        <f>IFERROR(SUM(District_Data!G717/$D717),)</f>
        <v>0.49504950495049505</v>
      </c>
      <c r="I717" s="193">
        <f t="shared" si="55"/>
        <v>0.76237623762376239</v>
      </c>
      <c r="J717" s="194"/>
      <c r="K717" s="195">
        <f>SUM(District_Data!H717:K717)</f>
        <v>101</v>
      </c>
      <c r="L717" s="196">
        <f>IFERROR(SUM(District_Data!H717/$K717),)</f>
        <v>0.20792079207920791</v>
      </c>
      <c r="M717" s="196">
        <f>IFERROR(SUM(District_Data!I717/$K717),)</f>
        <v>0.23762376237623761</v>
      </c>
      <c r="N717" s="196">
        <f>IFERROR(SUM(District_Data!J717/$K717),)</f>
        <v>0.23762376237623761</v>
      </c>
      <c r="O717" s="196">
        <f>IFERROR(SUM(District_Data!K717/$K717),)</f>
        <v>0.31683168316831684</v>
      </c>
      <c r="P717" s="197">
        <f t="shared" si="56"/>
        <v>0.5544554455445545</v>
      </c>
      <c r="Q717" s="194"/>
      <c r="R717" s="198">
        <f>SUM(District_Data!L717:O717)</f>
        <v>101</v>
      </c>
      <c r="S717" s="199">
        <f>IFERROR(SUM(District_Data!L717/$R717),)</f>
        <v>0.28712871287128711</v>
      </c>
      <c r="T717" s="199">
        <f>IFERROR(SUM(District_Data!M717/$R717),)</f>
        <v>0.20792079207920791</v>
      </c>
      <c r="U717" s="199">
        <f>IFERROR(SUM(District_Data!N717/$R717),)</f>
        <v>0.27722772277227725</v>
      </c>
      <c r="V717" s="199">
        <f>IFERROR(SUM(District_Data!O717/$R717),)</f>
        <v>0.22772277227722773</v>
      </c>
      <c r="W717" s="200">
        <f t="shared" si="57"/>
        <v>0.50495049504950495</v>
      </c>
      <c r="X717" s="194"/>
      <c r="Y717" s="201">
        <f>SUM(District_Data!P717:S717)</f>
        <v>101</v>
      </c>
      <c r="Z717" s="202">
        <f>IFERROR(SUM(District_Data!P717/$Y717),)</f>
        <v>0.23762376237623761</v>
      </c>
      <c r="AA717" s="202">
        <f>IFERROR(SUM(District_Data!Q717/$Y717),)</f>
        <v>0.22772277227722773</v>
      </c>
      <c r="AB717" s="202">
        <f>IFERROR(SUM(District_Data!R717/$Y717),)</f>
        <v>0.30693069306930693</v>
      </c>
      <c r="AC717" s="202">
        <f>IFERROR(SUM(District_Data!S717/$Y717),)</f>
        <v>0.22772277227722773</v>
      </c>
      <c r="AD717" s="203">
        <f t="shared" si="58"/>
        <v>0.53465346534653468</v>
      </c>
      <c r="AE717" s="194"/>
      <c r="AF717" s="204">
        <f>SUM(District_Data!T717:W717)</f>
        <v>101</v>
      </c>
      <c r="AG717" s="205">
        <f>IFERROR(SUM(District_Data!T717/$AF717),)</f>
        <v>0.24752475247524752</v>
      </c>
      <c r="AH717" s="205">
        <f>IFERROR(SUM(District_Data!U717/$AF717),)</f>
        <v>0.22772277227722773</v>
      </c>
      <c r="AI717" s="205">
        <f>IFERROR(SUM(District_Data!V717/$AF717),)</f>
        <v>0.25742574257425743</v>
      </c>
      <c r="AJ717" s="205">
        <f>IFERROR(SUM(District_Data!W717/$AF717),)</f>
        <v>0.26732673267326734</v>
      </c>
      <c r="AK717" s="205">
        <f t="shared" si="59"/>
        <v>0.52475247524752477</v>
      </c>
      <c r="AL717" s="194"/>
      <c r="AM717" s="206">
        <f>SUM(District_Data!X717:Y717)</f>
        <v>101</v>
      </c>
      <c r="AN717" s="207">
        <f>IFERROR(SUM(District_Data!Y717/$AM717),)</f>
        <v>0.19801980198019803</v>
      </c>
    </row>
    <row r="718" spans="1:40" customFormat="1" x14ac:dyDescent="0.3">
      <c r="A718" s="52" t="str">
        <f>District_Data!A718</f>
        <v>FOUNTAIN LAKE SCHOOL DISTRICT</v>
      </c>
      <c r="B718" s="77" t="s">
        <v>1492</v>
      </c>
      <c r="C718" s="27">
        <f>District_Data!C718</f>
        <v>9</v>
      </c>
      <c r="D718" s="192">
        <f>SUM(District_Data!D718:G718)</f>
        <v>92</v>
      </c>
      <c r="E718" s="193">
        <f>IFERROR(SUM(District_Data!D718/$D718),)</f>
        <v>0.10869565217391304</v>
      </c>
      <c r="F718" s="193">
        <f>IFERROR(SUM(District_Data!E718/$D718),)</f>
        <v>0.22826086956521738</v>
      </c>
      <c r="G718" s="193">
        <f>IFERROR(SUM(District_Data!F718/$D718),)</f>
        <v>0.35869565217391303</v>
      </c>
      <c r="H718" s="193">
        <f>IFERROR(SUM(District_Data!G718/$D718),)</f>
        <v>0.30434782608695654</v>
      </c>
      <c r="I718" s="193">
        <f t="shared" si="55"/>
        <v>0.66304347826086962</v>
      </c>
      <c r="J718" s="194"/>
      <c r="K718" s="195">
        <f>SUM(District_Data!H718:K718)</f>
        <v>91</v>
      </c>
      <c r="L718" s="196">
        <f>IFERROR(SUM(District_Data!H718/$K718),)</f>
        <v>0.34065934065934067</v>
      </c>
      <c r="M718" s="196">
        <f>IFERROR(SUM(District_Data!I718/$K718),)</f>
        <v>0.2857142857142857</v>
      </c>
      <c r="N718" s="196">
        <f>IFERROR(SUM(District_Data!J718/$K718),)</f>
        <v>0.13186813186813187</v>
      </c>
      <c r="O718" s="196">
        <f>IFERROR(SUM(District_Data!K718/$K718),)</f>
        <v>0.24175824175824176</v>
      </c>
      <c r="P718" s="197">
        <f t="shared" si="56"/>
        <v>0.37362637362637363</v>
      </c>
      <c r="Q718" s="194"/>
      <c r="R718" s="198">
        <f>SUM(District_Data!L718:O718)</f>
        <v>89</v>
      </c>
      <c r="S718" s="199">
        <f>IFERROR(SUM(District_Data!L718/$R718),)</f>
        <v>0.39325842696629215</v>
      </c>
      <c r="T718" s="199">
        <f>IFERROR(SUM(District_Data!M718/$R718),)</f>
        <v>0.24719101123595505</v>
      </c>
      <c r="U718" s="199">
        <f>IFERROR(SUM(District_Data!N718/$R718),)</f>
        <v>0.2696629213483146</v>
      </c>
      <c r="V718" s="199">
        <f>IFERROR(SUM(District_Data!O718/$R718),)</f>
        <v>8.98876404494382E-2</v>
      </c>
      <c r="W718" s="200">
        <f t="shared" si="57"/>
        <v>0.3595505617977528</v>
      </c>
      <c r="X718" s="194"/>
      <c r="Y718" s="201">
        <f>SUM(District_Data!P718:S718)</f>
        <v>91</v>
      </c>
      <c r="Z718" s="202">
        <f>IFERROR(SUM(District_Data!P718/$Y718),)</f>
        <v>0.38461538461538464</v>
      </c>
      <c r="AA718" s="202">
        <f>IFERROR(SUM(District_Data!Q718/$Y718),)</f>
        <v>0.23076923076923078</v>
      </c>
      <c r="AB718" s="202">
        <f>IFERROR(SUM(District_Data!R718/$Y718),)</f>
        <v>0.2967032967032967</v>
      </c>
      <c r="AC718" s="202">
        <f>IFERROR(SUM(District_Data!S718/$Y718),)</f>
        <v>8.7912087912087919E-2</v>
      </c>
      <c r="AD718" s="203">
        <f t="shared" si="58"/>
        <v>0.38461538461538464</v>
      </c>
      <c r="AE718" s="194"/>
      <c r="AF718" s="204">
        <f>SUM(District_Data!T718:W718)</f>
        <v>89</v>
      </c>
      <c r="AG718" s="205">
        <f>IFERROR(SUM(District_Data!T718/$AF718),)</f>
        <v>0.3595505617977528</v>
      </c>
      <c r="AH718" s="205">
        <f>IFERROR(SUM(District_Data!U718/$AF718),)</f>
        <v>0.24719101123595505</v>
      </c>
      <c r="AI718" s="205">
        <f>IFERROR(SUM(District_Data!V718/$AF718),)</f>
        <v>0.19101123595505617</v>
      </c>
      <c r="AJ718" s="205">
        <f>IFERROR(SUM(District_Data!W718/$AF718),)</f>
        <v>0.20224719101123595</v>
      </c>
      <c r="AK718" s="205">
        <f t="shared" si="59"/>
        <v>0.3932584269662921</v>
      </c>
      <c r="AL718" s="194"/>
      <c r="AM718" s="206">
        <f>SUM(District_Data!X718:Y718)</f>
        <v>88</v>
      </c>
      <c r="AN718" s="207">
        <f>IFERROR(SUM(District_Data!Y718/$AM718),)</f>
        <v>0.19318181818181818</v>
      </c>
    </row>
    <row r="719" spans="1:40" customFormat="1" x14ac:dyDescent="0.3">
      <c r="A719" s="52" t="str">
        <f>District_Data!A719</f>
        <v>FOUNTAIN LAKE SCHOOL DISTRICT</v>
      </c>
      <c r="B719" s="77" t="s">
        <v>1492</v>
      </c>
      <c r="C719" s="27">
        <f>District_Data!C719</f>
        <v>10</v>
      </c>
      <c r="D719" s="192">
        <f>SUM(District_Data!D719:G719)</f>
        <v>84</v>
      </c>
      <c r="E719" s="193">
        <f>IFERROR(SUM(District_Data!D719/$D719),)</f>
        <v>0.23809523809523808</v>
      </c>
      <c r="F719" s="193">
        <f>IFERROR(SUM(District_Data!E719/$D719),)</f>
        <v>0.13095238095238096</v>
      </c>
      <c r="G719" s="193">
        <f>IFERROR(SUM(District_Data!F719/$D719),)</f>
        <v>0.32142857142857145</v>
      </c>
      <c r="H719" s="193">
        <f>IFERROR(SUM(District_Data!G719/$D719),)</f>
        <v>0.30952380952380953</v>
      </c>
      <c r="I719" s="193">
        <f t="shared" si="55"/>
        <v>0.63095238095238093</v>
      </c>
      <c r="J719" s="194"/>
      <c r="K719" s="195">
        <f>SUM(District_Data!H719:K719)</f>
        <v>84</v>
      </c>
      <c r="L719" s="196">
        <f>IFERROR(SUM(District_Data!H719/$K719),)</f>
        <v>0.51190476190476186</v>
      </c>
      <c r="M719" s="196">
        <f>IFERROR(SUM(District_Data!I719/$K719),)</f>
        <v>0.21428571428571427</v>
      </c>
      <c r="N719" s="196">
        <f>IFERROR(SUM(District_Data!J719/$K719),)</f>
        <v>0.11904761904761904</v>
      </c>
      <c r="O719" s="196">
        <f>IFERROR(SUM(District_Data!K719/$K719),)</f>
        <v>0.15476190476190477</v>
      </c>
      <c r="P719" s="197">
        <f t="shared" si="56"/>
        <v>0.27380952380952384</v>
      </c>
      <c r="Q719" s="194"/>
      <c r="R719" s="198">
        <f>SUM(District_Data!L719:O719)</f>
        <v>85</v>
      </c>
      <c r="S719" s="199">
        <f>IFERROR(SUM(District_Data!L719/$R719),)</f>
        <v>0.54117647058823526</v>
      </c>
      <c r="T719" s="199">
        <f>IFERROR(SUM(District_Data!M719/$R719),)</f>
        <v>0.15294117647058825</v>
      </c>
      <c r="U719" s="199">
        <f>IFERROR(SUM(District_Data!N719/$R719),)</f>
        <v>0.16470588235294117</v>
      </c>
      <c r="V719" s="199">
        <f>IFERROR(SUM(District_Data!O719/$R719),)</f>
        <v>0.14117647058823529</v>
      </c>
      <c r="W719" s="200">
        <f t="shared" si="57"/>
        <v>0.30588235294117649</v>
      </c>
      <c r="X719" s="194"/>
      <c r="Y719" s="201">
        <f>SUM(District_Data!P719:S719)</f>
        <v>84</v>
      </c>
      <c r="Z719" s="202">
        <f>IFERROR(SUM(District_Data!P719/$Y719),)</f>
        <v>0.47619047619047616</v>
      </c>
      <c r="AA719" s="202">
        <f>IFERROR(SUM(District_Data!Q719/$Y719),)</f>
        <v>0.19047619047619047</v>
      </c>
      <c r="AB719" s="202">
        <f>IFERROR(SUM(District_Data!R719/$Y719),)</f>
        <v>0.27380952380952384</v>
      </c>
      <c r="AC719" s="202">
        <f>IFERROR(SUM(District_Data!S719/$Y719),)</f>
        <v>5.9523809523809521E-2</v>
      </c>
      <c r="AD719" s="203">
        <f t="shared" si="58"/>
        <v>0.33333333333333337</v>
      </c>
      <c r="AE719" s="194"/>
      <c r="AF719" s="204">
        <f>SUM(District_Data!T719:W719)</f>
        <v>84</v>
      </c>
      <c r="AG719" s="205">
        <f>IFERROR(SUM(District_Data!T719/$AF719),)</f>
        <v>0.45238095238095238</v>
      </c>
      <c r="AH719" s="205">
        <f>IFERROR(SUM(District_Data!U719/$AF719),)</f>
        <v>0.15476190476190477</v>
      </c>
      <c r="AI719" s="205">
        <f>IFERROR(SUM(District_Data!V719/$AF719),)</f>
        <v>0.16666666666666666</v>
      </c>
      <c r="AJ719" s="205">
        <f>IFERROR(SUM(District_Data!W719/$AF719),)</f>
        <v>0.22619047619047619</v>
      </c>
      <c r="AK719" s="205">
        <f t="shared" si="59"/>
        <v>0.39285714285714285</v>
      </c>
      <c r="AL719" s="194"/>
      <c r="AM719" s="206">
        <f>SUM(District_Data!X719:Y719)</f>
        <v>84</v>
      </c>
      <c r="AN719" s="207">
        <f>IFERROR(SUM(District_Data!Y719/$AM719),)</f>
        <v>0.13095238095238096</v>
      </c>
    </row>
    <row r="720" spans="1:40" customFormat="1" x14ac:dyDescent="0.3">
      <c r="A720" s="52" t="str">
        <f>District_Data!A720</f>
        <v>FRIENDSHIP ASPIRE ACADEMY LITTLE ROCK DISTRICT</v>
      </c>
      <c r="B720" s="77" t="s">
        <v>1493</v>
      </c>
      <c r="C720" s="27">
        <f>District_Data!C720</f>
        <v>3</v>
      </c>
      <c r="D720" s="192">
        <f>SUM(District_Data!D720:G720)</f>
        <v>34</v>
      </c>
      <c r="E720" s="193">
        <f>IFERROR(SUM(District_Data!D720/$D720),)</f>
        <v>2.9411764705882353E-2</v>
      </c>
      <c r="F720" s="193">
        <f>IFERROR(SUM(District_Data!E720/$D720),)</f>
        <v>0.44117647058823528</v>
      </c>
      <c r="G720" s="193">
        <f>IFERROR(SUM(District_Data!F720/$D720),)</f>
        <v>0.26470588235294118</v>
      </c>
      <c r="H720" s="193">
        <f>IFERROR(SUM(District_Data!G720/$D720),)</f>
        <v>0.26470588235294118</v>
      </c>
      <c r="I720" s="193">
        <f t="shared" si="55"/>
        <v>0.52941176470588236</v>
      </c>
      <c r="J720" s="194"/>
      <c r="K720" s="195">
        <f>SUM(District_Data!H720:K720)</f>
        <v>35</v>
      </c>
      <c r="L720" s="196">
        <f>IFERROR(SUM(District_Data!H720/$K720),)</f>
        <v>0.2857142857142857</v>
      </c>
      <c r="M720" s="196">
        <f>IFERROR(SUM(District_Data!I720/$K720),)</f>
        <v>0.25714285714285712</v>
      </c>
      <c r="N720" s="196">
        <f>IFERROR(SUM(District_Data!J720/$K720),)</f>
        <v>0.34285714285714286</v>
      </c>
      <c r="O720" s="196">
        <f>IFERROR(SUM(District_Data!K720/$K720),)</f>
        <v>0.11428571428571428</v>
      </c>
      <c r="P720" s="197">
        <f t="shared" si="56"/>
        <v>0.45714285714285713</v>
      </c>
      <c r="Q720" s="194"/>
      <c r="R720" s="198">
        <f>SUM(District_Data!L720:O720)</f>
        <v>34</v>
      </c>
      <c r="S720" s="199">
        <f>IFERROR(SUM(District_Data!L720/$R720),)</f>
        <v>0.70588235294117652</v>
      </c>
      <c r="T720" s="199">
        <f>IFERROR(SUM(District_Data!M720/$R720),)</f>
        <v>5.8823529411764705E-2</v>
      </c>
      <c r="U720" s="199">
        <f>IFERROR(SUM(District_Data!N720/$R720),)</f>
        <v>8.8235294117647065E-2</v>
      </c>
      <c r="V720" s="199">
        <f>IFERROR(SUM(District_Data!O720/$R720),)</f>
        <v>0.14705882352941177</v>
      </c>
      <c r="W720" s="200">
        <f t="shared" si="57"/>
        <v>0.23529411764705882</v>
      </c>
      <c r="X720" s="194"/>
      <c r="Y720" s="201">
        <f>SUM(District_Data!P720:S720)</f>
        <v>35</v>
      </c>
      <c r="Z720" s="202">
        <f>IFERROR(SUM(District_Data!P720/$Y720),)</f>
        <v>0.51428571428571423</v>
      </c>
      <c r="AA720" s="202">
        <f>IFERROR(SUM(District_Data!Q720/$Y720),)</f>
        <v>0.2857142857142857</v>
      </c>
      <c r="AB720" s="202">
        <f>IFERROR(SUM(District_Data!R720/$Y720),)</f>
        <v>5.7142857142857141E-2</v>
      </c>
      <c r="AC720" s="202">
        <f>IFERROR(SUM(District_Data!S720/$Y720),)</f>
        <v>0.14285714285714285</v>
      </c>
      <c r="AD720" s="203">
        <f t="shared" si="58"/>
        <v>0.19999999999999998</v>
      </c>
      <c r="AE720" s="194"/>
      <c r="AF720" s="204">
        <f>SUM(District_Data!T720:W720)</f>
        <v>34</v>
      </c>
      <c r="AG720" s="205">
        <f>IFERROR(SUM(District_Data!T720/$AF720),)</f>
        <v>0.61764705882352944</v>
      </c>
      <c r="AH720" s="205">
        <f>IFERROR(SUM(District_Data!U720/$AF720),)</f>
        <v>8.8235294117647065E-2</v>
      </c>
      <c r="AI720" s="205">
        <f>IFERROR(SUM(District_Data!V720/$AF720),)</f>
        <v>8.8235294117647065E-2</v>
      </c>
      <c r="AJ720" s="205">
        <f>IFERROR(SUM(District_Data!W720/$AF720),)</f>
        <v>0.20588235294117646</v>
      </c>
      <c r="AK720" s="205">
        <f t="shared" si="59"/>
        <v>0.29411764705882354</v>
      </c>
      <c r="AL720" s="194"/>
      <c r="AM720" s="206">
        <f>SUM(District_Data!X720:Y720)</f>
        <v>34</v>
      </c>
      <c r="AN720" s="207">
        <f>IFERROR(SUM(District_Data!Y720/$AM720),)</f>
        <v>8.8235294117647065E-2</v>
      </c>
    </row>
    <row r="721" spans="1:40" customFormat="1" x14ac:dyDescent="0.3">
      <c r="A721" s="52" t="str">
        <f>District_Data!A721</f>
        <v>FRIENDSHIP ASPIRE ACADEMY LITTLE ROCK DISTRICT</v>
      </c>
      <c r="B721" s="77" t="s">
        <v>1493</v>
      </c>
      <c r="C721" s="27">
        <f>District_Data!C721</f>
        <v>6</v>
      </c>
      <c r="D721" s="192">
        <f>SUM(District_Data!D721:G721)</f>
        <v>21</v>
      </c>
      <c r="E721" s="193">
        <f>IFERROR(SUM(District_Data!D721/$D721),)</f>
        <v>0.23809523809523808</v>
      </c>
      <c r="F721" s="193">
        <f>IFERROR(SUM(District_Data!E721/$D721),)</f>
        <v>0.42857142857142855</v>
      </c>
      <c r="G721" s="193">
        <f>IFERROR(SUM(District_Data!F721/$D721),)</f>
        <v>0.23809523809523808</v>
      </c>
      <c r="H721" s="193">
        <f>IFERROR(SUM(District_Data!G721/$D721),)</f>
        <v>9.5238095238095233E-2</v>
      </c>
      <c r="I721" s="193">
        <f t="shared" si="55"/>
        <v>0.33333333333333331</v>
      </c>
      <c r="J721" s="194"/>
      <c r="K721" s="195">
        <f>SUM(District_Data!H721:K721)</f>
        <v>21</v>
      </c>
      <c r="L721" s="196">
        <f>IFERROR(SUM(District_Data!H721/$K721),)</f>
        <v>0.61904761904761907</v>
      </c>
      <c r="M721" s="196">
        <f>IFERROR(SUM(District_Data!I721/$K721),)</f>
        <v>0.38095238095238093</v>
      </c>
      <c r="N721" s="196">
        <f>IFERROR(SUM(District_Data!J721/$K721),)</f>
        <v>0</v>
      </c>
      <c r="O721" s="196">
        <f>IFERROR(SUM(District_Data!K721/$K721),)</f>
        <v>0</v>
      </c>
      <c r="P721" s="197">
        <f t="shared" si="56"/>
        <v>0</v>
      </c>
      <c r="Q721" s="194"/>
      <c r="R721" s="198">
        <f>SUM(District_Data!L721:O721)</f>
        <v>21</v>
      </c>
      <c r="S721" s="199">
        <f>IFERROR(SUM(District_Data!L721/$R721),)</f>
        <v>0.76190476190476186</v>
      </c>
      <c r="T721" s="199">
        <f>IFERROR(SUM(District_Data!M721/$R721),)</f>
        <v>0.19047619047619047</v>
      </c>
      <c r="U721" s="199">
        <f>IFERROR(SUM(District_Data!N721/$R721),)</f>
        <v>4.7619047619047616E-2</v>
      </c>
      <c r="V721" s="199">
        <f>IFERROR(SUM(District_Data!O721/$R721),)</f>
        <v>0</v>
      </c>
      <c r="W721" s="200">
        <f t="shared" si="57"/>
        <v>4.7619047619047616E-2</v>
      </c>
      <c r="X721" s="194"/>
      <c r="Y721" s="201">
        <f>SUM(District_Data!P721:S721)</f>
        <v>21</v>
      </c>
      <c r="Z721" s="202">
        <f>IFERROR(SUM(District_Data!P721/$Y721),)</f>
        <v>0.76190476190476186</v>
      </c>
      <c r="AA721" s="202">
        <f>IFERROR(SUM(District_Data!Q721/$Y721),)</f>
        <v>0.14285714285714285</v>
      </c>
      <c r="AB721" s="202">
        <f>IFERROR(SUM(District_Data!R721/$Y721),)</f>
        <v>4.7619047619047616E-2</v>
      </c>
      <c r="AC721" s="202">
        <f>IFERROR(SUM(District_Data!S721/$Y721),)</f>
        <v>4.7619047619047616E-2</v>
      </c>
      <c r="AD721" s="203">
        <f t="shared" si="58"/>
        <v>9.5238095238095233E-2</v>
      </c>
      <c r="AE721" s="194"/>
      <c r="AF721" s="204">
        <f>SUM(District_Data!T721:W721)</f>
        <v>21</v>
      </c>
      <c r="AG721" s="205">
        <f>IFERROR(SUM(District_Data!T721/$AF721),)</f>
        <v>0.80952380952380953</v>
      </c>
      <c r="AH721" s="205">
        <f>IFERROR(SUM(District_Data!U721/$AF721),)</f>
        <v>9.5238095238095233E-2</v>
      </c>
      <c r="AI721" s="205">
        <f>IFERROR(SUM(District_Data!V721/$AF721),)</f>
        <v>4.7619047619047616E-2</v>
      </c>
      <c r="AJ721" s="205">
        <f>IFERROR(SUM(District_Data!W721/$AF721),)</f>
        <v>4.7619047619047616E-2</v>
      </c>
      <c r="AK721" s="205">
        <f t="shared" si="59"/>
        <v>9.5238095238095233E-2</v>
      </c>
      <c r="AL721" s="194"/>
      <c r="AM721" s="206">
        <f>SUM(District_Data!X721:Y721)</f>
        <v>21</v>
      </c>
      <c r="AN721" s="207">
        <f>IFERROR(SUM(District_Data!Y721/$AM721),)</f>
        <v>0</v>
      </c>
    </row>
    <row r="722" spans="1:40" customFormat="1" x14ac:dyDescent="0.3">
      <c r="A722" s="52" t="str">
        <f>District_Data!A722</f>
        <v>FRIENDSHIP ASPIRE ACADEMY LITTLE ROCK DISTRICT</v>
      </c>
      <c r="B722" s="77" t="s">
        <v>1493</v>
      </c>
      <c r="C722" s="27">
        <f>District_Data!C722</f>
        <v>7</v>
      </c>
      <c r="D722" s="192">
        <f>SUM(District_Data!D722:G722)</f>
        <v>25</v>
      </c>
      <c r="E722" s="193">
        <f>IFERROR(SUM(District_Data!D722/$D722),)</f>
        <v>0.12</v>
      </c>
      <c r="F722" s="193">
        <f>IFERROR(SUM(District_Data!E722/$D722),)</f>
        <v>0.28000000000000003</v>
      </c>
      <c r="G722" s="193">
        <f>IFERROR(SUM(District_Data!F722/$D722),)</f>
        <v>0.44</v>
      </c>
      <c r="H722" s="193">
        <f>IFERROR(SUM(District_Data!G722/$D722),)</f>
        <v>0.16</v>
      </c>
      <c r="I722" s="193">
        <f t="shared" si="55"/>
        <v>0.6</v>
      </c>
      <c r="J722" s="194"/>
      <c r="K722" s="195">
        <f>SUM(District_Data!H722:K722)</f>
        <v>25</v>
      </c>
      <c r="L722" s="196">
        <f>IFERROR(SUM(District_Data!H722/$K722),)</f>
        <v>0.56000000000000005</v>
      </c>
      <c r="M722" s="196">
        <f>IFERROR(SUM(District_Data!I722/$K722),)</f>
        <v>0.32</v>
      </c>
      <c r="N722" s="196">
        <f>IFERROR(SUM(District_Data!J722/$K722),)</f>
        <v>0.08</v>
      </c>
      <c r="O722" s="196">
        <f>IFERROR(SUM(District_Data!K722/$K722),)</f>
        <v>0.04</v>
      </c>
      <c r="P722" s="197">
        <f t="shared" si="56"/>
        <v>0.12</v>
      </c>
      <c r="Q722" s="194"/>
      <c r="R722" s="198">
        <f>SUM(District_Data!L722:O722)</f>
        <v>25</v>
      </c>
      <c r="S722" s="199">
        <f>IFERROR(SUM(District_Data!L722/$R722),)</f>
        <v>0.56000000000000005</v>
      </c>
      <c r="T722" s="199">
        <f>IFERROR(SUM(District_Data!M722/$R722),)</f>
        <v>0.32</v>
      </c>
      <c r="U722" s="199">
        <f>IFERROR(SUM(District_Data!N722/$R722),)</f>
        <v>0.08</v>
      </c>
      <c r="V722" s="199">
        <f>IFERROR(SUM(District_Data!O722/$R722),)</f>
        <v>0.04</v>
      </c>
      <c r="W722" s="200">
        <f t="shared" si="57"/>
        <v>0.12</v>
      </c>
      <c r="X722" s="194"/>
      <c r="Y722" s="201">
        <f>SUM(District_Data!P722:S722)</f>
        <v>25</v>
      </c>
      <c r="Z722" s="202">
        <f>IFERROR(SUM(District_Data!P722/$Y722),)</f>
        <v>0.44</v>
      </c>
      <c r="AA722" s="202">
        <f>IFERROR(SUM(District_Data!Q722/$Y722),)</f>
        <v>0.44</v>
      </c>
      <c r="AB722" s="202">
        <f>IFERROR(SUM(District_Data!R722/$Y722),)</f>
        <v>0.12</v>
      </c>
      <c r="AC722" s="202">
        <f>IFERROR(SUM(District_Data!S722/$Y722),)</f>
        <v>0</v>
      </c>
      <c r="AD722" s="203">
        <f t="shared" si="58"/>
        <v>0.12</v>
      </c>
      <c r="AE722" s="194"/>
      <c r="AF722" s="204">
        <f>SUM(District_Data!T722:W722)</f>
        <v>25</v>
      </c>
      <c r="AG722" s="205">
        <f>IFERROR(SUM(District_Data!T722/$AF722),)</f>
        <v>0.48</v>
      </c>
      <c r="AH722" s="205">
        <f>IFERROR(SUM(District_Data!U722/$AF722),)</f>
        <v>0.28000000000000003</v>
      </c>
      <c r="AI722" s="205">
        <f>IFERROR(SUM(District_Data!V722/$AF722),)</f>
        <v>0.16</v>
      </c>
      <c r="AJ722" s="205">
        <f>IFERROR(SUM(District_Data!W722/$AF722),)</f>
        <v>0.08</v>
      </c>
      <c r="AK722" s="205">
        <f t="shared" si="59"/>
        <v>0.24</v>
      </c>
      <c r="AL722" s="194"/>
      <c r="AM722" s="206">
        <f>SUM(District_Data!X722:Y722)</f>
        <v>25</v>
      </c>
      <c r="AN722" s="207">
        <f>IFERROR(SUM(District_Data!Y722/$AM722),)</f>
        <v>0.04</v>
      </c>
    </row>
    <row r="723" spans="1:40" customFormat="1" x14ac:dyDescent="0.3">
      <c r="A723" s="52" t="str">
        <f>District_Data!A723</f>
        <v>FRIENDSHIP ASPIRE ACADEMY LITTLE ROCK DISTRICT</v>
      </c>
      <c r="B723" s="77" t="s">
        <v>1493</v>
      </c>
      <c r="C723" s="27">
        <f>District_Data!C723</f>
        <v>8</v>
      </c>
      <c r="D723" s="192">
        <f>SUM(District_Data!D723:G723)</f>
        <v>32</v>
      </c>
      <c r="E723" s="193">
        <f>IFERROR(SUM(District_Data!D723/$D723),)</f>
        <v>0.25</v>
      </c>
      <c r="F723" s="193">
        <f>IFERROR(SUM(District_Data!E723/$D723),)</f>
        <v>0.1875</v>
      </c>
      <c r="G723" s="193">
        <f>IFERROR(SUM(District_Data!F723/$D723),)</f>
        <v>0.34375</v>
      </c>
      <c r="H723" s="193">
        <f>IFERROR(SUM(District_Data!G723/$D723),)</f>
        <v>0.21875</v>
      </c>
      <c r="I723" s="193">
        <f t="shared" si="55"/>
        <v>0.5625</v>
      </c>
      <c r="J723" s="194"/>
      <c r="K723" s="195">
        <f>SUM(District_Data!H723:K723)</f>
        <v>32</v>
      </c>
      <c r="L723" s="196">
        <f>IFERROR(SUM(District_Data!H723/$K723),)</f>
        <v>0.5625</v>
      </c>
      <c r="M723" s="196">
        <f>IFERROR(SUM(District_Data!I723/$K723),)</f>
        <v>0.34375</v>
      </c>
      <c r="N723" s="196">
        <f>IFERROR(SUM(District_Data!J723/$K723),)</f>
        <v>9.375E-2</v>
      </c>
      <c r="O723" s="196">
        <f>IFERROR(SUM(District_Data!K723/$K723),)</f>
        <v>0</v>
      </c>
      <c r="P723" s="197">
        <f t="shared" si="56"/>
        <v>9.375E-2</v>
      </c>
      <c r="Q723" s="194"/>
      <c r="R723" s="198">
        <f>SUM(District_Data!L723:O723)</f>
        <v>32</v>
      </c>
      <c r="S723" s="199">
        <f>IFERROR(SUM(District_Data!L723/$R723),)</f>
        <v>0.625</v>
      </c>
      <c r="T723" s="199">
        <f>IFERROR(SUM(District_Data!M723/$R723),)</f>
        <v>0.25</v>
      </c>
      <c r="U723" s="199">
        <f>IFERROR(SUM(District_Data!N723/$R723),)</f>
        <v>9.375E-2</v>
      </c>
      <c r="V723" s="199">
        <f>IFERROR(SUM(District_Data!O723/$R723),)</f>
        <v>3.125E-2</v>
      </c>
      <c r="W723" s="200">
        <f t="shared" si="57"/>
        <v>0.125</v>
      </c>
      <c r="X723" s="194"/>
      <c r="Y723" s="201">
        <f>SUM(District_Data!P723:S723)</f>
        <v>32</v>
      </c>
      <c r="Z723" s="202">
        <f>IFERROR(SUM(District_Data!P723/$Y723),)</f>
        <v>0.46875</v>
      </c>
      <c r="AA723" s="202">
        <f>IFERROR(SUM(District_Data!Q723/$Y723),)</f>
        <v>0.25</v>
      </c>
      <c r="AB723" s="202">
        <f>IFERROR(SUM(District_Data!R723/$Y723),)</f>
        <v>0.28125</v>
      </c>
      <c r="AC723" s="202">
        <f>IFERROR(SUM(District_Data!S723/$Y723),)</f>
        <v>0</v>
      </c>
      <c r="AD723" s="203">
        <f t="shared" si="58"/>
        <v>0.28125</v>
      </c>
      <c r="AE723" s="194"/>
      <c r="AF723" s="204">
        <f>SUM(District_Data!T723:W723)</f>
        <v>32</v>
      </c>
      <c r="AG723" s="205">
        <f>IFERROR(SUM(District_Data!T723/$AF723),)</f>
        <v>0.53125</v>
      </c>
      <c r="AH723" s="205">
        <f>IFERROR(SUM(District_Data!U723/$AF723),)</f>
        <v>0.25</v>
      </c>
      <c r="AI723" s="205">
        <f>IFERROR(SUM(District_Data!V723/$AF723),)</f>
        <v>0.1875</v>
      </c>
      <c r="AJ723" s="205">
        <f>IFERROR(SUM(District_Data!W723/$AF723),)</f>
        <v>3.125E-2</v>
      </c>
      <c r="AK723" s="205">
        <f t="shared" si="59"/>
        <v>0.21875</v>
      </c>
      <c r="AL723" s="194"/>
      <c r="AM723" s="206">
        <f>SUM(District_Data!X723:Y723)</f>
        <v>32</v>
      </c>
      <c r="AN723" s="207">
        <f>IFERROR(SUM(District_Data!Y723/$AM723),)</f>
        <v>0</v>
      </c>
    </row>
    <row r="724" spans="1:40" customFormat="1" x14ac:dyDescent="0.3">
      <c r="A724" s="52" t="str">
        <f>District_Data!A724</f>
        <v>FRIENDSHIP ASPIRE ACADEMY PINE BLUFF DISTRICT</v>
      </c>
      <c r="B724" s="77" t="s">
        <v>1494</v>
      </c>
      <c r="C724" s="27">
        <f>District_Data!C724</f>
        <v>3</v>
      </c>
      <c r="D724" s="192">
        <f>SUM(District_Data!D724:G724)</f>
        <v>71</v>
      </c>
      <c r="E724" s="193">
        <f>IFERROR(SUM(District_Data!D724/$D724),)</f>
        <v>0.15492957746478872</v>
      </c>
      <c r="F724" s="193">
        <f>IFERROR(SUM(District_Data!E724/$D724),)</f>
        <v>0.28169014084507044</v>
      </c>
      <c r="G724" s="193">
        <f>IFERROR(SUM(District_Data!F724/$D724),)</f>
        <v>0.25352112676056338</v>
      </c>
      <c r="H724" s="193">
        <f>IFERROR(SUM(District_Data!G724/$D724),)</f>
        <v>0.30985915492957744</v>
      </c>
      <c r="I724" s="193">
        <f t="shared" si="55"/>
        <v>0.56338028169014076</v>
      </c>
      <c r="J724" s="194"/>
      <c r="K724" s="195">
        <f>SUM(District_Data!H724:K724)</f>
        <v>71</v>
      </c>
      <c r="L724" s="196">
        <f>IFERROR(SUM(District_Data!H724/$K724),)</f>
        <v>0.15492957746478872</v>
      </c>
      <c r="M724" s="196">
        <f>IFERROR(SUM(District_Data!I724/$K724),)</f>
        <v>0.22535211267605634</v>
      </c>
      <c r="N724" s="196">
        <f>IFERROR(SUM(District_Data!J724/$K724),)</f>
        <v>0.46478873239436619</v>
      </c>
      <c r="O724" s="196">
        <f>IFERROR(SUM(District_Data!K724/$K724),)</f>
        <v>0.15492957746478872</v>
      </c>
      <c r="P724" s="197">
        <f t="shared" si="56"/>
        <v>0.61971830985915488</v>
      </c>
      <c r="Q724" s="194"/>
      <c r="R724" s="198">
        <f>SUM(District_Data!L724:O724)</f>
        <v>71</v>
      </c>
      <c r="S724" s="199">
        <f>IFERROR(SUM(District_Data!L724/$R724),)</f>
        <v>0.60563380281690138</v>
      </c>
      <c r="T724" s="199">
        <f>IFERROR(SUM(District_Data!M724/$R724),)</f>
        <v>0.21126760563380281</v>
      </c>
      <c r="U724" s="199">
        <f>IFERROR(SUM(District_Data!N724/$R724),)</f>
        <v>0.11267605633802817</v>
      </c>
      <c r="V724" s="199">
        <f>IFERROR(SUM(District_Data!O724/$R724),)</f>
        <v>7.0422535211267609E-2</v>
      </c>
      <c r="W724" s="200">
        <f t="shared" si="57"/>
        <v>0.18309859154929578</v>
      </c>
      <c r="X724" s="194"/>
      <c r="Y724" s="201">
        <f>SUM(District_Data!P724:S724)</f>
        <v>71</v>
      </c>
      <c r="Z724" s="202">
        <f>IFERROR(SUM(District_Data!P724/$Y724),)</f>
        <v>0.45070422535211269</v>
      </c>
      <c r="AA724" s="202">
        <f>IFERROR(SUM(District_Data!Q724/$Y724),)</f>
        <v>0.25352112676056338</v>
      </c>
      <c r="AB724" s="202">
        <f>IFERROR(SUM(District_Data!R724/$Y724),)</f>
        <v>0.26760563380281688</v>
      </c>
      <c r="AC724" s="202">
        <f>IFERROR(SUM(District_Data!S724/$Y724),)</f>
        <v>2.8169014084507043E-2</v>
      </c>
      <c r="AD724" s="203">
        <f t="shared" si="58"/>
        <v>0.29577464788732394</v>
      </c>
      <c r="AE724" s="194"/>
      <c r="AF724" s="204">
        <f>SUM(District_Data!T724:W724)</f>
        <v>71</v>
      </c>
      <c r="AG724" s="205">
        <f>IFERROR(SUM(District_Data!T724/$AF724),)</f>
        <v>0.46478873239436619</v>
      </c>
      <c r="AH724" s="205">
        <f>IFERROR(SUM(District_Data!U724/$AF724),)</f>
        <v>0.21126760563380281</v>
      </c>
      <c r="AI724" s="205">
        <f>IFERROR(SUM(District_Data!V724/$AF724),)</f>
        <v>0.19718309859154928</v>
      </c>
      <c r="AJ724" s="205">
        <f>IFERROR(SUM(District_Data!W724/$AF724),)</f>
        <v>0.12676056338028169</v>
      </c>
      <c r="AK724" s="205">
        <f t="shared" si="59"/>
        <v>0.323943661971831</v>
      </c>
      <c r="AL724" s="194"/>
      <c r="AM724" s="206">
        <f>SUM(District_Data!X724:Y724)</f>
        <v>71</v>
      </c>
      <c r="AN724" s="207">
        <f>IFERROR(SUM(District_Data!Y724/$AM724),)</f>
        <v>7.0422535211267609E-2</v>
      </c>
    </row>
    <row r="725" spans="1:40" customFormat="1" x14ac:dyDescent="0.3">
      <c r="A725" s="52" t="str">
        <f>District_Data!A725</f>
        <v>FRIENDSHIP ASPIRE ACADEMY PINE BLUFF DISTRICT</v>
      </c>
      <c r="B725" s="77" t="s">
        <v>1494</v>
      </c>
      <c r="C725" s="27">
        <f>District_Data!C725</f>
        <v>4</v>
      </c>
      <c r="D725" s="192">
        <f>SUM(District_Data!D725:G725)</f>
        <v>40</v>
      </c>
      <c r="E725" s="193">
        <f>IFERROR(SUM(District_Data!D725/$D725),)</f>
        <v>0.15</v>
      </c>
      <c r="F725" s="193">
        <f>IFERROR(SUM(District_Data!E725/$D725),)</f>
        <v>0.375</v>
      </c>
      <c r="G725" s="193">
        <f>IFERROR(SUM(District_Data!F725/$D725),)</f>
        <v>0.22500000000000001</v>
      </c>
      <c r="H725" s="193">
        <f>IFERROR(SUM(District_Data!G725/$D725),)</f>
        <v>0.25</v>
      </c>
      <c r="I725" s="193">
        <f t="shared" si="55"/>
        <v>0.47499999999999998</v>
      </c>
      <c r="J725" s="194"/>
      <c r="K725" s="195">
        <f>SUM(District_Data!H725:K725)</f>
        <v>40</v>
      </c>
      <c r="L725" s="196">
        <f>IFERROR(SUM(District_Data!H725/$K725),)</f>
        <v>0.1</v>
      </c>
      <c r="M725" s="196">
        <f>IFERROR(SUM(District_Data!I725/$K725),)</f>
        <v>0.55000000000000004</v>
      </c>
      <c r="N725" s="196">
        <f>IFERROR(SUM(District_Data!J725/$K725),)</f>
        <v>0.3</v>
      </c>
      <c r="O725" s="196">
        <f>IFERROR(SUM(District_Data!K725/$K725),)</f>
        <v>0.05</v>
      </c>
      <c r="P725" s="197">
        <f t="shared" si="56"/>
        <v>0.35</v>
      </c>
      <c r="Q725" s="194"/>
      <c r="R725" s="198">
        <f>SUM(District_Data!L725:O725)</f>
        <v>40</v>
      </c>
      <c r="S725" s="199">
        <f>IFERROR(SUM(District_Data!L725/$R725),)</f>
        <v>0.5</v>
      </c>
      <c r="T725" s="199">
        <f>IFERROR(SUM(District_Data!M725/$R725),)</f>
        <v>0.2</v>
      </c>
      <c r="U725" s="199">
        <f>IFERROR(SUM(District_Data!N725/$R725),)</f>
        <v>0.22500000000000001</v>
      </c>
      <c r="V725" s="199">
        <f>IFERROR(SUM(District_Data!O725/$R725),)</f>
        <v>7.4999999999999997E-2</v>
      </c>
      <c r="W725" s="200">
        <f t="shared" si="57"/>
        <v>0.3</v>
      </c>
      <c r="X725" s="194"/>
      <c r="Y725" s="201">
        <f>SUM(District_Data!P725:S725)</f>
        <v>40</v>
      </c>
      <c r="Z725" s="202">
        <f>IFERROR(SUM(District_Data!P725/$Y725),)</f>
        <v>0.4</v>
      </c>
      <c r="AA725" s="202">
        <f>IFERROR(SUM(District_Data!Q725/$Y725),)</f>
        <v>0.15</v>
      </c>
      <c r="AB725" s="202">
        <f>IFERROR(SUM(District_Data!R725/$Y725),)</f>
        <v>0.375</v>
      </c>
      <c r="AC725" s="202">
        <f>IFERROR(SUM(District_Data!S725/$Y725),)</f>
        <v>7.4999999999999997E-2</v>
      </c>
      <c r="AD725" s="203">
        <f t="shared" si="58"/>
        <v>0.45</v>
      </c>
      <c r="AE725" s="194"/>
      <c r="AF725" s="204">
        <f>SUM(District_Data!T725:W725)</f>
        <v>40</v>
      </c>
      <c r="AG725" s="205">
        <f>IFERROR(SUM(District_Data!T725/$AF725),)</f>
        <v>0.45</v>
      </c>
      <c r="AH725" s="205">
        <f>IFERROR(SUM(District_Data!U725/$AF725),)</f>
        <v>0.17499999999999999</v>
      </c>
      <c r="AI725" s="205">
        <f>IFERROR(SUM(District_Data!V725/$AF725),)</f>
        <v>0.15</v>
      </c>
      <c r="AJ725" s="205">
        <f>IFERROR(SUM(District_Data!W725/$AF725),)</f>
        <v>0.22500000000000001</v>
      </c>
      <c r="AK725" s="205">
        <f t="shared" si="59"/>
        <v>0.375</v>
      </c>
      <c r="AL725" s="194"/>
      <c r="AM725" s="206">
        <f>SUM(District_Data!X725:Y725)</f>
        <v>40</v>
      </c>
      <c r="AN725" s="207">
        <f>IFERROR(SUM(District_Data!Y725/$AM725),)</f>
        <v>7.4999999999999997E-2</v>
      </c>
    </row>
    <row r="726" spans="1:40" customFormat="1" x14ac:dyDescent="0.3">
      <c r="A726" s="52" t="str">
        <f>District_Data!A726</f>
        <v>FUTURE SCHOOL OF FORT SMITH DISTRICT</v>
      </c>
      <c r="B726" s="77" t="s">
        <v>1495</v>
      </c>
      <c r="C726" s="27">
        <f>District_Data!C726</f>
        <v>9</v>
      </c>
      <c r="D726" s="192">
        <f>SUM(District_Data!D726:G726)</f>
        <v>50</v>
      </c>
      <c r="E726" s="193">
        <f>IFERROR(SUM(District_Data!D726/$D726),)</f>
        <v>0.22</v>
      </c>
      <c r="F726" s="193">
        <f>IFERROR(SUM(District_Data!E726/$D726),)</f>
        <v>0.24</v>
      </c>
      <c r="G726" s="193">
        <f>IFERROR(SUM(District_Data!F726/$D726),)</f>
        <v>0.3</v>
      </c>
      <c r="H726" s="193">
        <f>IFERROR(SUM(District_Data!G726/$D726),)</f>
        <v>0.24</v>
      </c>
      <c r="I726" s="193">
        <f t="shared" si="55"/>
        <v>0.54</v>
      </c>
      <c r="J726" s="194"/>
      <c r="K726" s="195">
        <f>SUM(District_Data!H726:K726)</f>
        <v>51</v>
      </c>
      <c r="L726" s="196">
        <f>IFERROR(SUM(District_Data!H726/$K726),)</f>
        <v>0.66666666666666663</v>
      </c>
      <c r="M726" s="196">
        <f>IFERROR(SUM(District_Data!I726/$K726),)</f>
        <v>0.19607843137254902</v>
      </c>
      <c r="N726" s="196">
        <f>IFERROR(SUM(District_Data!J726/$K726),)</f>
        <v>7.8431372549019607E-2</v>
      </c>
      <c r="O726" s="196">
        <f>IFERROR(SUM(District_Data!K726/$K726),)</f>
        <v>5.8823529411764705E-2</v>
      </c>
      <c r="P726" s="197">
        <f t="shared" si="56"/>
        <v>0.13725490196078433</v>
      </c>
      <c r="Q726" s="194"/>
      <c r="R726" s="198">
        <f>SUM(District_Data!L726:O726)</f>
        <v>51</v>
      </c>
      <c r="S726" s="199">
        <f>IFERROR(SUM(District_Data!L726/$R726),)</f>
        <v>0.60784313725490191</v>
      </c>
      <c r="T726" s="199">
        <f>IFERROR(SUM(District_Data!M726/$R726),)</f>
        <v>9.8039215686274508E-2</v>
      </c>
      <c r="U726" s="199">
        <f>IFERROR(SUM(District_Data!N726/$R726),)</f>
        <v>0.15686274509803921</v>
      </c>
      <c r="V726" s="199">
        <f>IFERROR(SUM(District_Data!O726/$R726),)</f>
        <v>0.13725490196078433</v>
      </c>
      <c r="W726" s="200">
        <f t="shared" si="57"/>
        <v>0.29411764705882354</v>
      </c>
      <c r="X726" s="194"/>
      <c r="Y726" s="201">
        <f>SUM(District_Data!P726:S726)</f>
        <v>50</v>
      </c>
      <c r="Z726" s="202">
        <f>IFERROR(SUM(District_Data!P726/$Y726),)</f>
        <v>0.54</v>
      </c>
      <c r="AA726" s="202">
        <f>IFERROR(SUM(District_Data!Q726/$Y726),)</f>
        <v>0.14000000000000001</v>
      </c>
      <c r="AB726" s="202">
        <f>IFERROR(SUM(District_Data!R726/$Y726),)</f>
        <v>0.16</v>
      </c>
      <c r="AC726" s="202">
        <f>IFERROR(SUM(District_Data!S726/$Y726),)</f>
        <v>0.16</v>
      </c>
      <c r="AD726" s="203">
        <f t="shared" si="58"/>
        <v>0.32</v>
      </c>
      <c r="AE726" s="194"/>
      <c r="AF726" s="204">
        <f>SUM(District_Data!T726:W726)</f>
        <v>50</v>
      </c>
      <c r="AG726" s="205">
        <f>IFERROR(SUM(District_Data!T726/$AF726),)</f>
        <v>0.48</v>
      </c>
      <c r="AH726" s="205">
        <f>IFERROR(SUM(District_Data!U726/$AF726),)</f>
        <v>0.22</v>
      </c>
      <c r="AI726" s="205">
        <f>IFERROR(SUM(District_Data!V726/$AF726),)</f>
        <v>0.1</v>
      </c>
      <c r="AJ726" s="205">
        <f>IFERROR(SUM(District_Data!W726/$AF726),)</f>
        <v>0.2</v>
      </c>
      <c r="AK726" s="205">
        <f t="shared" si="59"/>
        <v>0.30000000000000004</v>
      </c>
      <c r="AL726" s="194"/>
      <c r="AM726" s="206">
        <f>SUM(District_Data!X726:Y726)</f>
        <v>51</v>
      </c>
      <c r="AN726" s="207">
        <f>IFERROR(SUM(District_Data!Y726/$AM726),)</f>
        <v>3.9215686274509803E-2</v>
      </c>
    </row>
    <row r="727" spans="1:40" customFormat="1" x14ac:dyDescent="0.3">
      <c r="A727" s="52" t="str">
        <f>District_Data!A727</f>
        <v>FUTURE SCHOOL OF FORT SMITH DISTRICT</v>
      </c>
      <c r="B727" s="77" t="s">
        <v>1495</v>
      </c>
      <c r="C727" s="27">
        <f>District_Data!C727</f>
        <v>10</v>
      </c>
      <c r="D727" s="192">
        <f>SUM(District_Data!D727:G727)</f>
        <v>49</v>
      </c>
      <c r="E727" s="193">
        <f>IFERROR(SUM(District_Data!D727/$D727),)</f>
        <v>0.20408163265306123</v>
      </c>
      <c r="F727" s="193">
        <f>IFERROR(SUM(District_Data!E727/$D727),)</f>
        <v>0.22448979591836735</v>
      </c>
      <c r="G727" s="193">
        <f>IFERROR(SUM(District_Data!F727/$D727),)</f>
        <v>0.32653061224489793</v>
      </c>
      <c r="H727" s="193">
        <f>IFERROR(SUM(District_Data!G727/$D727),)</f>
        <v>0.24489795918367346</v>
      </c>
      <c r="I727" s="193">
        <f t="shared" si="55"/>
        <v>0.5714285714285714</v>
      </c>
      <c r="J727" s="194"/>
      <c r="K727" s="195">
        <f>SUM(District_Data!H727:K727)</f>
        <v>50</v>
      </c>
      <c r="L727" s="196">
        <f>IFERROR(SUM(District_Data!H727/$K727),)</f>
        <v>0.76</v>
      </c>
      <c r="M727" s="196">
        <f>IFERROR(SUM(District_Data!I727/$K727),)</f>
        <v>0.12</v>
      </c>
      <c r="N727" s="196">
        <f>IFERROR(SUM(District_Data!J727/$K727),)</f>
        <v>0.06</v>
      </c>
      <c r="O727" s="196">
        <f>IFERROR(SUM(District_Data!K727/$K727),)</f>
        <v>0.06</v>
      </c>
      <c r="P727" s="197">
        <f t="shared" si="56"/>
        <v>0.12</v>
      </c>
      <c r="Q727" s="194"/>
      <c r="R727" s="198">
        <f>SUM(District_Data!L727:O727)</f>
        <v>50</v>
      </c>
      <c r="S727" s="199">
        <f>IFERROR(SUM(District_Data!L727/$R727),)</f>
        <v>0.57999999999999996</v>
      </c>
      <c r="T727" s="199">
        <f>IFERROR(SUM(District_Data!M727/$R727),)</f>
        <v>0.14000000000000001</v>
      </c>
      <c r="U727" s="199">
        <f>IFERROR(SUM(District_Data!N727/$R727),)</f>
        <v>0.16</v>
      </c>
      <c r="V727" s="199">
        <f>IFERROR(SUM(District_Data!O727/$R727),)</f>
        <v>0.12</v>
      </c>
      <c r="W727" s="200">
        <f t="shared" si="57"/>
        <v>0.28000000000000003</v>
      </c>
      <c r="X727" s="194"/>
      <c r="Y727" s="201">
        <f>SUM(District_Data!P727:S727)</f>
        <v>49</v>
      </c>
      <c r="Z727" s="202">
        <f>IFERROR(SUM(District_Data!P727/$Y727),)</f>
        <v>0.51020408163265307</v>
      </c>
      <c r="AA727" s="202">
        <f>IFERROR(SUM(District_Data!Q727/$Y727),)</f>
        <v>0.22448979591836735</v>
      </c>
      <c r="AB727" s="202">
        <f>IFERROR(SUM(District_Data!R727/$Y727),)</f>
        <v>0.22448979591836735</v>
      </c>
      <c r="AC727" s="202">
        <f>IFERROR(SUM(District_Data!S727/$Y727),)</f>
        <v>4.0816326530612242E-2</v>
      </c>
      <c r="AD727" s="203">
        <f t="shared" si="58"/>
        <v>0.26530612244897961</v>
      </c>
      <c r="AE727" s="194"/>
      <c r="AF727" s="204">
        <f>SUM(District_Data!T727:W727)</f>
        <v>49</v>
      </c>
      <c r="AG727" s="205">
        <f>IFERROR(SUM(District_Data!T727/$AF727),)</f>
        <v>0.44897959183673469</v>
      </c>
      <c r="AH727" s="205">
        <f>IFERROR(SUM(District_Data!U727/$AF727),)</f>
        <v>0.26530612244897961</v>
      </c>
      <c r="AI727" s="205">
        <f>IFERROR(SUM(District_Data!V727/$AF727),)</f>
        <v>8.1632653061224483E-2</v>
      </c>
      <c r="AJ727" s="205">
        <f>IFERROR(SUM(District_Data!W727/$AF727),)</f>
        <v>0.20408163265306123</v>
      </c>
      <c r="AK727" s="205">
        <f t="shared" si="59"/>
        <v>0.2857142857142857</v>
      </c>
      <c r="AL727" s="194"/>
      <c r="AM727" s="206">
        <f>SUM(District_Data!X727:Y727)</f>
        <v>50</v>
      </c>
      <c r="AN727" s="207">
        <f>IFERROR(SUM(District_Data!Y727/$AM727),)</f>
        <v>0.06</v>
      </c>
    </row>
    <row r="728" spans="1:40" customFormat="1" x14ac:dyDescent="0.3">
      <c r="A728" s="52" t="str">
        <f>District_Data!A728</f>
        <v>GENOA CENTRAL SCHOOL DISTRICT</v>
      </c>
      <c r="B728" s="77" t="s">
        <v>1496</v>
      </c>
      <c r="C728" s="27">
        <f>District_Data!C728</f>
        <v>3</v>
      </c>
      <c r="D728" s="192">
        <f>SUM(District_Data!D728:G728)</f>
        <v>86</v>
      </c>
      <c r="E728" s="193">
        <f>IFERROR(SUM(District_Data!D728/$D728),)</f>
        <v>1.1627906976744186E-2</v>
      </c>
      <c r="F728" s="193">
        <f>IFERROR(SUM(District_Data!E728/$D728),)</f>
        <v>0.18604651162790697</v>
      </c>
      <c r="G728" s="193">
        <f>IFERROR(SUM(District_Data!F728/$D728),)</f>
        <v>0.27906976744186046</v>
      </c>
      <c r="H728" s="193">
        <f>IFERROR(SUM(District_Data!G728/$D728),)</f>
        <v>0.52325581395348841</v>
      </c>
      <c r="I728" s="193">
        <f t="shared" si="55"/>
        <v>0.80232558139534893</v>
      </c>
      <c r="J728" s="194"/>
      <c r="K728" s="195">
        <f>SUM(District_Data!H728:K728)</f>
        <v>86</v>
      </c>
      <c r="L728" s="196">
        <f>IFERROR(SUM(District_Data!H728/$K728),)</f>
        <v>3.4883720930232558E-2</v>
      </c>
      <c r="M728" s="196">
        <f>IFERROR(SUM(District_Data!I728/$K728),)</f>
        <v>0.20930232558139536</v>
      </c>
      <c r="N728" s="196">
        <f>IFERROR(SUM(District_Data!J728/$K728),)</f>
        <v>0.39534883720930231</v>
      </c>
      <c r="O728" s="196">
        <f>IFERROR(SUM(District_Data!K728/$K728),)</f>
        <v>0.36046511627906974</v>
      </c>
      <c r="P728" s="197">
        <f t="shared" si="56"/>
        <v>0.7558139534883721</v>
      </c>
      <c r="Q728" s="194"/>
      <c r="R728" s="198">
        <f>SUM(District_Data!L728:O728)</f>
        <v>86</v>
      </c>
      <c r="S728" s="199">
        <f>IFERROR(SUM(District_Data!L728/$R728),)</f>
        <v>0.30232558139534882</v>
      </c>
      <c r="T728" s="199">
        <f>IFERROR(SUM(District_Data!M728/$R728),)</f>
        <v>0.20930232558139536</v>
      </c>
      <c r="U728" s="199">
        <f>IFERROR(SUM(District_Data!N728/$R728),)</f>
        <v>0.16279069767441862</v>
      </c>
      <c r="V728" s="199">
        <f>IFERROR(SUM(District_Data!O728/$R728),)</f>
        <v>0.32558139534883723</v>
      </c>
      <c r="W728" s="200">
        <f t="shared" si="57"/>
        <v>0.48837209302325585</v>
      </c>
      <c r="X728" s="194"/>
      <c r="Y728" s="201">
        <f>SUM(District_Data!P728:S728)</f>
        <v>86</v>
      </c>
      <c r="Z728" s="202">
        <f>IFERROR(SUM(District_Data!P728/$Y728),)</f>
        <v>0.33720930232558138</v>
      </c>
      <c r="AA728" s="202">
        <f>IFERROR(SUM(District_Data!Q728/$Y728),)</f>
        <v>0.15116279069767441</v>
      </c>
      <c r="AB728" s="202">
        <f>IFERROR(SUM(District_Data!R728/$Y728),)</f>
        <v>0.22093023255813954</v>
      </c>
      <c r="AC728" s="202">
        <f>IFERROR(SUM(District_Data!S728/$Y728),)</f>
        <v>0.29069767441860467</v>
      </c>
      <c r="AD728" s="203">
        <f t="shared" si="58"/>
        <v>0.51162790697674421</v>
      </c>
      <c r="AE728" s="194"/>
      <c r="AF728" s="204">
        <f>SUM(District_Data!T728:W728)</f>
        <v>86</v>
      </c>
      <c r="AG728" s="205">
        <f>IFERROR(SUM(District_Data!T728/$AF728),)</f>
        <v>0.34883720930232559</v>
      </c>
      <c r="AH728" s="205">
        <f>IFERROR(SUM(District_Data!U728/$AF728),)</f>
        <v>0.10465116279069768</v>
      </c>
      <c r="AI728" s="205">
        <f>IFERROR(SUM(District_Data!V728/$AF728),)</f>
        <v>0.22093023255813954</v>
      </c>
      <c r="AJ728" s="205">
        <f>IFERROR(SUM(District_Data!W728/$AF728),)</f>
        <v>0.32558139534883723</v>
      </c>
      <c r="AK728" s="205">
        <f t="shared" si="59"/>
        <v>0.54651162790697683</v>
      </c>
      <c r="AL728" s="194"/>
      <c r="AM728" s="206">
        <f>SUM(District_Data!X728:Y728)</f>
        <v>86</v>
      </c>
      <c r="AN728" s="207">
        <f>IFERROR(SUM(District_Data!Y728/$AM728),)</f>
        <v>0.32558139534883723</v>
      </c>
    </row>
    <row r="729" spans="1:40" customFormat="1" x14ac:dyDescent="0.3">
      <c r="A729" s="52" t="str">
        <f>District_Data!A729</f>
        <v>GENOA CENTRAL SCHOOL DISTRICT</v>
      </c>
      <c r="B729" s="77" t="s">
        <v>1496</v>
      </c>
      <c r="C729" s="27">
        <f>District_Data!C729</f>
        <v>4</v>
      </c>
      <c r="D729" s="192">
        <f>SUM(District_Data!D729:G729)</f>
        <v>79</v>
      </c>
      <c r="E729" s="193">
        <f>IFERROR(SUM(District_Data!D729/$D729),)</f>
        <v>0</v>
      </c>
      <c r="F729" s="193">
        <f>IFERROR(SUM(District_Data!E729/$D729),)</f>
        <v>6.3291139240506333E-2</v>
      </c>
      <c r="G729" s="193">
        <f>IFERROR(SUM(District_Data!F729/$D729),)</f>
        <v>0.17721518987341772</v>
      </c>
      <c r="H729" s="193">
        <f>IFERROR(SUM(District_Data!G729/$D729),)</f>
        <v>0.759493670886076</v>
      </c>
      <c r="I729" s="193">
        <f t="shared" si="55"/>
        <v>0.93670886075949378</v>
      </c>
      <c r="J729" s="194"/>
      <c r="K729" s="195">
        <f>SUM(District_Data!H729:K729)</f>
        <v>79</v>
      </c>
      <c r="L729" s="196">
        <f>IFERROR(SUM(District_Data!H729/$K729),)</f>
        <v>1.2658227848101266E-2</v>
      </c>
      <c r="M729" s="196">
        <f>IFERROR(SUM(District_Data!I729/$K729),)</f>
        <v>0.16455696202531644</v>
      </c>
      <c r="N729" s="196">
        <f>IFERROR(SUM(District_Data!J729/$K729),)</f>
        <v>0.35443037974683544</v>
      </c>
      <c r="O729" s="196">
        <f>IFERROR(SUM(District_Data!K729/$K729),)</f>
        <v>0.46835443037974683</v>
      </c>
      <c r="P729" s="197">
        <f t="shared" si="56"/>
        <v>0.82278481012658222</v>
      </c>
      <c r="Q729" s="194"/>
      <c r="R729" s="198">
        <f>SUM(District_Data!L729:O729)</f>
        <v>79</v>
      </c>
      <c r="S729" s="199">
        <f>IFERROR(SUM(District_Data!L729/$R729),)</f>
        <v>6.3291139240506333E-2</v>
      </c>
      <c r="T729" s="199">
        <f>IFERROR(SUM(District_Data!M729/$R729),)</f>
        <v>0.12658227848101267</v>
      </c>
      <c r="U729" s="199">
        <f>IFERROR(SUM(District_Data!N729/$R729),)</f>
        <v>0.49367088607594939</v>
      </c>
      <c r="V729" s="199">
        <f>IFERROR(SUM(District_Data!O729/$R729),)</f>
        <v>0.31645569620253167</v>
      </c>
      <c r="W729" s="200">
        <f t="shared" si="57"/>
        <v>0.81012658227848111</v>
      </c>
      <c r="X729" s="194"/>
      <c r="Y729" s="201">
        <f>SUM(District_Data!P729:S729)</f>
        <v>79</v>
      </c>
      <c r="Z729" s="202">
        <f>IFERROR(SUM(District_Data!P729/$Y729),)</f>
        <v>3.7974683544303799E-2</v>
      </c>
      <c r="AA729" s="202">
        <f>IFERROR(SUM(District_Data!Q729/$Y729),)</f>
        <v>0.12658227848101267</v>
      </c>
      <c r="AB729" s="202">
        <f>IFERROR(SUM(District_Data!R729/$Y729),)</f>
        <v>0.32911392405063289</v>
      </c>
      <c r="AC729" s="202">
        <f>IFERROR(SUM(District_Data!S729/$Y729),)</f>
        <v>0.50632911392405067</v>
      </c>
      <c r="AD729" s="203">
        <f t="shared" si="58"/>
        <v>0.83544303797468356</v>
      </c>
      <c r="AE729" s="194"/>
      <c r="AF729" s="204">
        <f>SUM(District_Data!T729:W729)</f>
        <v>79</v>
      </c>
      <c r="AG729" s="205">
        <f>IFERROR(SUM(District_Data!T729/$AF729),)</f>
        <v>7.5949367088607597E-2</v>
      </c>
      <c r="AH729" s="205">
        <f>IFERROR(SUM(District_Data!U729/$AF729),)</f>
        <v>0.11392405063291139</v>
      </c>
      <c r="AI729" s="205">
        <f>IFERROR(SUM(District_Data!V729/$AF729),)</f>
        <v>0.16455696202531644</v>
      </c>
      <c r="AJ729" s="205">
        <f>IFERROR(SUM(District_Data!W729/$AF729),)</f>
        <v>0.64556962025316456</v>
      </c>
      <c r="AK729" s="205">
        <f t="shared" si="59"/>
        <v>0.810126582278481</v>
      </c>
      <c r="AL729" s="194"/>
      <c r="AM729" s="206">
        <f>SUM(District_Data!X729:Y729)</f>
        <v>79</v>
      </c>
      <c r="AN729" s="207">
        <f>IFERROR(SUM(District_Data!Y729/$AM729),)</f>
        <v>0.51898734177215189</v>
      </c>
    </row>
    <row r="730" spans="1:40" customFormat="1" x14ac:dyDescent="0.3">
      <c r="A730" s="52" t="str">
        <f>District_Data!A730</f>
        <v>GENOA CENTRAL SCHOOL DISTRICT</v>
      </c>
      <c r="B730" s="77" t="s">
        <v>1496</v>
      </c>
      <c r="C730" s="27">
        <f>District_Data!C730</f>
        <v>5</v>
      </c>
      <c r="D730" s="192">
        <f>SUM(District_Data!D730:G730)</f>
        <v>90</v>
      </c>
      <c r="E730" s="193">
        <f>IFERROR(SUM(District_Data!D730/$D730),)</f>
        <v>1.1111111111111112E-2</v>
      </c>
      <c r="F730" s="193">
        <f>IFERROR(SUM(District_Data!E730/$D730),)</f>
        <v>0.15555555555555556</v>
      </c>
      <c r="G730" s="193">
        <f>IFERROR(SUM(District_Data!F730/$D730),)</f>
        <v>0.3888888888888889</v>
      </c>
      <c r="H730" s="193">
        <f>IFERROR(SUM(District_Data!G730/$D730),)</f>
        <v>0.44444444444444442</v>
      </c>
      <c r="I730" s="193">
        <f t="shared" si="55"/>
        <v>0.83333333333333326</v>
      </c>
      <c r="J730" s="194"/>
      <c r="K730" s="195">
        <f>SUM(District_Data!H730:K730)</f>
        <v>90</v>
      </c>
      <c r="L730" s="196">
        <f>IFERROR(SUM(District_Data!H730/$K730),)</f>
        <v>7.7777777777777779E-2</v>
      </c>
      <c r="M730" s="196">
        <f>IFERROR(SUM(District_Data!I730/$K730),)</f>
        <v>0.26666666666666666</v>
      </c>
      <c r="N730" s="196">
        <f>IFERROR(SUM(District_Data!J730/$K730),)</f>
        <v>0.5</v>
      </c>
      <c r="O730" s="196">
        <f>IFERROR(SUM(District_Data!K730/$K730),)</f>
        <v>0.15555555555555556</v>
      </c>
      <c r="P730" s="197">
        <f t="shared" si="56"/>
        <v>0.65555555555555556</v>
      </c>
      <c r="Q730" s="194"/>
      <c r="R730" s="198">
        <f>SUM(District_Data!L730:O730)</f>
        <v>90</v>
      </c>
      <c r="S730" s="199">
        <f>IFERROR(SUM(District_Data!L730/$R730),)</f>
        <v>0.17777777777777778</v>
      </c>
      <c r="T730" s="199">
        <f>IFERROR(SUM(District_Data!M730/$R730),)</f>
        <v>0.28888888888888886</v>
      </c>
      <c r="U730" s="199">
        <f>IFERROR(SUM(District_Data!N730/$R730),)</f>
        <v>0.37777777777777777</v>
      </c>
      <c r="V730" s="199">
        <f>IFERROR(SUM(District_Data!O730/$R730),)</f>
        <v>0.15555555555555556</v>
      </c>
      <c r="W730" s="200">
        <f t="shared" si="57"/>
        <v>0.53333333333333333</v>
      </c>
      <c r="X730" s="194"/>
      <c r="Y730" s="201">
        <f>SUM(District_Data!P730:S730)</f>
        <v>90</v>
      </c>
      <c r="Z730" s="202">
        <f>IFERROR(SUM(District_Data!P730/$Y730),)</f>
        <v>0.22222222222222221</v>
      </c>
      <c r="AA730" s="202">
        <f>IFERROR(SUM(District_Data!Q730/$Y730),)</f>
        <v>0.24444444444444444</v>
      </c>
      <c r="AB730" s="202">
        <f>IFERROR(SUM(District_Data!R730/$Y730),)</f>
        <v>0.37777777777777777</v>
      </c>
      <c r="AC730" s="202">
        <f>IFERROR(SUM(District_Data!S730/$Y730),)</f>
        <v>0.15555555555555556</v>
      </c>
      <c r="AD730" s="203">
        <f t="shared" si="58"/>
        <v>0.53333333333333333</v>
      </c>
      <c r="AE730" s="194"/>
      <c r="AF730" s="204">
        <f>SUM(District_Data!T730:W730)</f>
        <v>90</v>
      </c>
      <c r="AG730" s="205">
        <f>IFERROR(SUM(District_Data!T730/$AF730),)</f>
        <v>0.22222222222222221</v>
      </c>
      <c r="AH730" s="205">
        <f>IFERROR(SUM(District_Data!U730/$AF730),)</f>
        <v>0.2</v>
      </c>
      <c r="AI730" s="205">
        <f>IFERROR(SUM(District_Data!V730/$AF730),)</f>
        <v>0.28888888888888886</v>
      </c>
      <c r="AJ730" s="205">
        <f>IFERROR(SUM(District_Data!W730/$AF730),)</f>
        <v>0.28888888888888886</v>
      </c>
      <c r="AK730" s="205">
        <f t="shared" si="59"/>
        <v>0.57777777777777772</v>
      </c>
      <c r="AL730" s="194"/>
      <c r="AM730" s="206">
        <f>SUM(District_Data!X730:Y730)</f>
        <v>90</v>
      </c>
      <c r="AN730" s="207">
        <f>IFERROR(SUM(District_Data!Y730/$AM730),)</f>
        <v>0.17777777777777778</v>
      </c>
    </row>
    <row r="731" spans="1:40" customFormat="1" x14ac:dyDescent="0.3">
      <c r="A731" s="52" t="str">
        <f>District_Data!A731</f>
        <v>GENOA CENTRAL SCHOOL DISTRICT</v>
      </c>
      <c r="B731" s="77" t="s">
        <v>1496</v>
      </c>
      <c r="C731" s="27">
        <f>District_Data!C731</f>
        <v>6</v>
      </c>
      <c r="D731" s="192">
        <f>SUM(District_Data!D731:G731)</f>
        <v>103</v>
      </c>
      <c r="E731" s="193">
        <f>IFERROR(SUM(District_Data!D731/$D731),)</f>
        <v>3.8834951456310676E-2</v>
      </c>
      <c r="F731" s="193">
        <f>IFERROR(SUM(District_Data!E731/$D731),)</f>
        <v>0.14563106796116504</v>
      </c>
      <c r="G731" s="193">
        <f>IFERROR(SUM(District_Data!F731/$D731),)</f>
        <v>0.21359223300970873</v>
      </c>
      <c r="H731" s="193">
        <f>IFERROR(SUM(District_Data!G731/$D731),)</f>
        <v>0.60194174757281549</v>
      </c>
      <c r="I731" s="193">
        <f t="shared" si="55"/>
        <v>0.81553398058252424</v>
      </c>
      <c r="J731" s="194"/>
      <c r="K731" s="195">
        <f>SUM(District_Data!H731:K731)</f>
        <v>103</v>
      </c>
      <c r="L731" s="196">
        <f>IFERROR(SUM(District_Data!H731/$K731),)</f>
        <v>3.8834951456310676E-2</v>
      </c>
      <c r="M731" s="196">
        <f>IFERROR(SUM(District_Data!I731/$K731),)</f>
        <v>0.25242718446601942</v>
      </c>
      <c r="N731" s="196">
        <f>IFERROR(SUM(District_Data!J731/$K731),)</f>
        <v>0.42718446601941745</v>
      </c>
      <c r="O731" s="196">
        <f>IFERROR(SUM(District_Data!K731/$K731),)</f>
        <v>0.28155339805825241</v>
      </c>
      <c r="P731" s="197">
        <f t="shared" si="56"/>
        <v>0.70873786407766981</v>
      </c>
      <c r="Q731" s="194"/>
      <c r="R731" s="198">
        <f>SUM(District_Data!L731:O731)</f>
        <v>103</v>
      </c>
      <c r="S731" s="199">
        <f>IFERROR(SUM(District_Data!L731/$R731),)</f>
        <v>0.1650485436893204</v>
      </c>
      <c r="T731" s="199">
        <f>IFERROR(SUM(District_Data!M731/$R731),)</f>
        <v>0.25242718446601942</v>
      </c>
      <c r="U731" s="199">
        <f>IFERROR(SUM(District_Data!N731/$R731),)</f>
        <v>0.35922330097087379</v>
      </c>
      <c r="V731" s="199">
        <f>IFERROR(SUM(District_Data!O731/$R731),)</f>
        <v>0.22330097087378642</v>
      </c>
      <c r="W731" s="200">
        <f t="shared" si="57"/>
        <v>0.58252427184466016</v>
      </c>
      <c r="X731" s="194"/>
      <c r="Y731" s="201">
        <f>SUM(District_Data!P731:S731)</f>
        <v>103</v>
      </c>
      <c r="Z731" s="202">
        <f>IFERROR(SUM(District_Data!P731/$Y731),)</f>
        <v>0.14563106796116504</v>
      </c>
      <c r="AA731" s="202">
        <f>IFERROR(SUM(District_Data!Q731/$Y731),)</f>
        <v>0.21359223300970873</v>
      </c>
      <c r="AB731" s="202">
        <f>IFERROR(SUM(District_Data!R731/$Y731),)</f>
        <v>0.26213592233009708</v>
      </c>
      <c r="AC731" s="202">
        <f>IFERROR(SUM(District_Data!S731/$Y731),)</f>
        <v>0.37864077669902912</v>
      </c>
      <c r="AD731" s="203">
        <f t="shared" si="58"/>
        <v>0.64077669902912615</v>
      </c>
      <c r="AE731" s="194"/>
      <c r="AF731" s="204">
        <f>SUM(District_Data!T731:W731)</f>
        <v>103</v>
      </c>
      <c r="AG731" s="205">
        <f>IFERROR(SUM(District_Data!T731/$AF731),)</f>
        <v>0.17475728155339806</v>
      </c>
      <c r="AH731" s="205">
        <f>IFERROR(SUM(District_Data!U731/$AF731),)</f>
        <v>0.24271844660194175</v>
      </c>
      <c r="AI731" s="205">
        <f>IFERROR(SUM(District_Data!V731/$AF731),)</f>
        <v>0.31067961165048541</v>
      </c>
      <c r="AJ731" s="205">
        <f>IFERROR(SUM(District_Data!W731/$AF731),)</f>
        <v>0.27184466019417475</v>
      </c>
      <c r="AK731" s="205">
        <f t="shared" si="59"/>
        <v>0.58252427184466016</v>
      </c>
      <c r="AL731" s="194"/>
      <c r="AM731" s="206">
        <f>SUM(District_Data!X731:Y731)</f>
        <v>103</v>
      </c>
      <c r="AN731" s="207">
        <f>IFERROR(SUM(District_Data!Y731/$AM731),)</f>
        <v>0.23300970873786409</v>
      </c>
    </row>
    <row r="732" spans="1:40" customFormat="1" x14ac:dyDescent="0.3">
      <c r="A732" s="52" t="str">
        <f>District_Data!A732</f>
        <v>GENOA CENTRAL SCHOOL DISTRICT</v>
      </c>
      <c r="B732" s="77" t="s">
        <v>1496</v>
      </c>
      <c r="C732" s="27">
        <f>District_Data!C732</f>
        <v>7</v>
      </c>
      <c r="D732" s="192">
        <f>SUM(District_Data!D732:G732)</f>
        <v>84</v>
      </c>
      <c r="E732" s="193">
        <f>IFERROR(SUM(District_Data!D732/$D732),)</f>
        <v>4.7619047619047616E-2</v>
      </c>
      <c r="F732" s="193">
        <f>IFERROR(SUM(District_Data!E732/$D732),)</f>
        <v>4.7619047619047616E-2</v>
      </c>
      <c r="G732" s="193">
        <f>IFERROR(SUM(District_Data!F732/$D732),)</f>
        <v>0.19047619047619047</v>
      </c>
      <c r="H732" s="193">
        <f>IFERROR(SUM(District_Data!G732/$D732),)</f>
        <v>0.7142857142857143</v>
      </c>
      <c r="I732" s="193">
        <f t="shared" si="55"/>
        <v>0.90476190476190477</v>
      </c>
      <c r="J732" s="194"/>
      <c r="K732" s="195">
        <f>SUM(District_Data!H732:K732)</f>
        <v>84</v>
      </c>
      <c r="L732" s="196">
        <f>IFERROR(SUM(District_Data!H732/$K732),)</f>
        <v>0.11904761904761904</v>
      </c>
      <c r="M732" s="196">
        <f>IFERROR(SUM(District_Data!I732/$K732),)</f>
        <v>0.25</v>
      </c>
      <c r="N732" s="196">
        <f>IFERROR(SUM(District_Data!J732/$K732),)</f>
        <v>0.22619047619047619</v>
      </c>
      <c r="O732" s="196">
        <f>IFERROR(SUM(District_Data!K732/$K732),)</f>
        <v>0.40476190476190477</v>
      </c>
      <c r="P732" s="197">
        <f t="shared" si="56"/>
        <v>0.63095238095238093</v>
      </c>
      <c r="Q732" s="194"/>
      <c r="R732" s="198">
        <f>SUM(District_Data!L732:O732)</f>
        <v>84</v>
      </c>
      <c r="S732" s="199">
        <f>IFERROR(SUM(District_Data!L732/$R732),)</f>
        <v>0.17857142857142858</v>
      </c>
      <c r="T732" s="199">
        <f>IFERROR(SUM(District_Data!M732/$R732),)</f>
        <v>0.15476190476190477</v>
      </c>
      <c r="U732" s="199">
        <f>IFERROR(SUM(District_Data!N732/$R732),)</f>
        <v>0.36904761904761907</v>
      </c>
      <c r="V732" s="199">
        <f>IFERROR(SUM(District_Data!O732/$R732),)</f>
        <v>0.29761904761904762</v>
      </c>
      <c r="W732" s="200">
        <f t="shared" si="57"/>
        <v>0.66666666666666674</v>
      </c>
      <c r="X732" s="194"/>
      <c r="Y732" s="201">
        <f>SUM(District_Data!P732:S732)</f>
        <v>84</v>
      </c>
      <c r="Z732" s="202">
        <f>IFERROR(SUM(District_Data!P732/$Y732),)</f>
        <v>0.11904761904761904</v>
      </c>
      <c r="AA732" s="202">
        <f>IFERROR(SUM(District_Data!Q732/$Y732),)</f>
        <v>0.29761904761904762</v>
      </c>
      <c r="AB732" s="202">
        <f>IFERROR(SUM(District_Data!R732/$Y732),)</f>
        <v>0.41666666666666669</v>
      </c>
      <c r="AC732" s="202">
        <f>IFERROR(SUM(District_Data!S732/$Y732),)</f>
        <v>0.16666666666666666</v>
      </c>
      <c r="AD732" s="203">
        <f t="shared" si="58"/>
        <v>0.58333333333333337</v>
      </c>
      <c r="AE732" s="194"/>
      <c r="AF732" s="204">
        <f>SUM(District_Data!T732:W732)</f>
        <v>84</v>
      </c>
      <c r="AG732" s="205">
        <f>IFERROR(SUM(District_Data!T732/$AF732),)</f>
        <v>0.14285714285714285</v>
      </c>
      <c r="AH732" s="205">
        <f>IFERROR(SUM(District_Data!U732/$AF732),)</f>
        <v>0.11904761904761904</v>
      </c>
      <c r="AI732" s="205">
        <f>IFERROR(SUM(District_Data!V732/$AF732),)</f>
        <v>0.35714285714285715</v>
      </c>
      <c r="AJ732" s="205">
        <f>IFERROR(SUM(District_Data!W732/$AF732),)</f>
        <v>0.38095238095238093</v>
      </c>
      <c r="AK732" s="205">
        <f t="shared" si="59"/>
        <v>0.73809523809523814</v>
      </c>
      <c r="AL732" s="194"/>
      <c r="AM732" s="206">
        <f>SUM(District_Data!X732:Y732)</f>
        <v>84</v>
      </c>
      <c r="AN732" s="207">
        <f>IFERROR(SUM(District_Data!Y732/$AM732),)</f>
        <v>0.23809523809523808</v>
      </c>
    </row>
    <row r="733" spans="1:40" customFormat="1" x14ac:dyDescent="0.3">
      <c r="A733" s="52" t="str">
        <f>District_Data!A733</f>
        <v>GENOA CENTRAL SCHOOL DISTRICT</v>
      </c>
      <c r="B733" s="77" t="s">
        <v>1496</v>
      </c>
      <c r="C733" s="27">
        <f>District_Data!C733</f>
        <v>8</v>
      </c>
      <c r="D733" s="192">
        <f>SUM(District_Data!D733:G733)</f>
        <v>78</v>
      </c>
      <c r="E733" s="193">
        <f>IFERROR(SUM(District_Data!D733/$D733),)</f>
        <v>3.8461538461538464E-2</v>
      </c>
      <c r="F733" s="193">
        <f>IFERROR(SUM(District_Data!E733/$D733),)</f>
        <v>0.15384615384615385</v>
      </c>
      <c r="G733" s="193">
        <f>IFERROR(SUM(District_Data!F733/$D733),)</f>
        <v>0.29487179487179488</v>
      </c>
      <c r="H733" s="193">
        <f>IFERROR(SUM(District_Data!G733/$D733),)</f>
        <v>0.51282051282051277</v>
      </c>
      <c r="I733" s="193">
        <f t="shared" si="55"/>
        <v>0.80769230769230771</v>
      </c>
      <c r="J733" s="194"/>
      <c r="K733" s="195">
        <f>SUM(District_Data!H733:K733)</f>
        <v>78</v>
      </c>
      <c r="L733" s="196">
        <f>IFERROR(SUM(District_Data!H733/$K733),)</f>
        <v>0.10256410256410256</v>
      </c>
      <c r="M733" s="196">
        <f>IFERROR(SUM(District_Data!I733/$K733),)</f>
        <v>0.19230769230769232</v>
      </c>
      <c r="N733" s="196">
        <f>IFERROR(SUM(District_Data!J733/$K733),)</f>
        <v>0.21794871794871795</v>
      </c>
      <c r="O733" s="196">
        <f>IFERROR(SUM(District_Data!K733/$K733),)</f>
        <v>0.48717948717948717</v>
      </c>
      <c r="P733" s="197">
        <f t="shared" si="56"/>
        <v>0.70512820512820507</v>
      </c>
      <c r="Q733" s="194"/>
      <c r="R733" s="198">
        <f>SUM(District_Data!L733:O733)</f>
        <v>78</v>
      </c>
      <c r="S733" s="199">
        <f>IFERROR(SUM(District_Data!L733/$R733),)</f>
        <v>0.23076923076923078</v>
      </c>
      <c r="T733" s="199">
        <f>IFERROR(SUM(District_Data!M733/$R733),)</f>
        <v>0.17948717948717949</v>
      </c>
      <c r="U733" s="199">
        <f>IFERROR(SUM(District_Data!N733/$R733),)</f>
        <v>0.35897435897435898</v>
      </c>
      <c r="V733" s="199">
        <f>IFERROR(SUM(District_Data!O733/$R733),)</f>
        <v>0.23076923076923078</v>
      </c>
      <c r="W733" s="200">
        <f t="shared" si="57"/>
        <v>0.58974358974358976</v>
      </c>
      <c r="X733" s="194"/>
      <c r="Y733" s="201">
        <f>SUM(District_Data!P733:S733)</f>
        <v>78</v>
      </c>
      <c r="Z733" s="202">
        <f>IFERROR(SUM(District_Data!P733/$Y733),)</f>
        <v>0.16666666666666666</v>
      </c>
      <c r="AA733" s="202">
        <f>IFERROR(SUM(District_Data!Q733/$Y733),)</f>
        <v>0.16666666666666666</v>
      </c>
      <c r="AB733" s="202">
        <f>IFERROR(SUM(District_Data!R733/$Y733),)</f>
        <v>0.37179487179487181</v>
      </c>
      <c r="AC733" s="202">
        <f>IFERROR(SUM(District_Data!S733/$Y733),)</f>
        <v>0.29487179487179488</v>
      </c>
      <c r="AD733" s="203">
        <f t="shared" si="58"/>
        <v>0.66666666666666674</v>
      </c>
      <c r="AE733" s="194"/>
      <c r="AF733" s="204">
        <f>SUM(District_Data!T733:W733)</f>
        <v>78</v>
      </c>
      <c r="AG733" s="205">
        <f>IFERROR(SUM(District_Data!T733/$AF733),)</f>
        <v>0.19230769230769232</v>
      </c>
      <c r="AH733" s="205">
        <f>IFERROR(SUM(District_Data!U733/$AF733),)</f>
        <v>0.19230769230769232</v>
      </c>
      <c r="AI733" s="205">
        <f>IFERROR(SUM(District_Data!V733/$AF733),)</f>
        <v>0.23076923076923078</v>
      </c>
      <c r="AJ733" s="205">
        <f>IFERROR(SUM(District_Data!W733/$AF733),)</f>
        <v>0.38461538461538464</v>
      </c>
      <c r="AK733" s="205">
        <f t="shared" si="59"/>
        <v>0.61538461538461542</v>
      </c>
      <c r="AL733" s="194"/>
      <c r="AM733" s="206">
        <f>SUM(District_Data!X733:Y733)</f>
        <v>78</v>
      </c>
      <c r="AN733" s="207">
        <f>IFERROR(SUM(District_Data!Y733/$AM733),)</f>
        <v>0.33333333333333331</v>
      </c>
    </row>
    <row r="734" spans="1:40" customFormat="1" x14ac:dyDescent="0.3">
      <c r="A734" s="52" t="str">
        <f>District_Data!A734</f>
        <v>GENOA CENTRAL SCHOOL DISTRICT</v>
      </c>
      <c r="B734" s="77" t="s">
        <v>1496</v>
      </c>
      <c r="C734" s="27">
        <f>District_Data!C734</f>
        <v>9</v>
      </c>
      <c r="D734" s="192">
        <f>SUM(District_Data!D734:G734)</f>
        <v>107</v>
      </c>
      <c r="E734" s="193">
        <f>IFERROR(SUM(District_Data!D734/$D734),)</f>
        <v>5.6074766355140186E-2</v>
      </c>
      <c r="F734" s="193">
        <f>IFERROR(SUM(District_Data!E734/$D734),)</f>
        <v>0.23364485981308411</v>
      </c>
      <c r="G734" s="193">
        <f>IFERROR(SUM(District_Data!F734/$D734),)</f>
        <v>0.3364485981308411</v>
      </c>
      <c r="H734" s="193">
        <f>IFERROR(SUM(District_Data!G734/$D734),)</f>
        <v>0.37383177570093457</v>
      </c>
      <c r="I734" s="193">
        <f t="shared" si="55"/>
        <v>0.71028037383177567</v>
      </c>
      <c r="J734" s="194"/>
      <c r="K734" s="195">
        <f>SUM(District_Data!H734:K734)</f>
        <v>107</v>
      </c>
      <c r="L734" s="196">
        <f>IFERROR(SUM(District_Data!H734/$K734),)</f>
        <v>0.23364485981308411</v>
      </c>
      <c r="M734" s="196">
        <f>IFERROR(SUM(District_Data!I734/$K734),)</f>
        <v>0.24299065420560748</v>
      </c>
      <c r="N734" s="196">
        <f>IFERROR(SUM(District_Data!J734/$K734),)</f>
        <v>0.14953271028037382</v>
      </c>
      <c r="O734" s="196">
        <f>IFERROR(SUM(District_Data!K734/$K734),)</f>
        <v>0.37383177570093457</v>
      </c>
      <c r="P734" s="197">
        <f t="shared" si="56"/>
        <v>0.52336448598130836</v>
      </c>
      <c r="Q734" s="194"/>
      <c r="R734" s="198">
        <f>SUM(District_Data!L734:O734)</f>
        <v>107</v>
      </c>
      <c r="S734" s="199">
        <f>IFERROR(SUM(District_Data!L734/$R734),)</f>
        <v>0.26168224299065418</v>
      </c>
      <c r="T734" s="199">
        <f>IFERROR(SUM(District_Data!M734/$R734),)</f>
        <v>0.26168224299065418</v>
      </c>
      <c r="U734" s="199">
        <f>IFERROR(SUM(District_Data!N734/$R734),)</f>
        <v>0.22429906542056074</v>
      </c>
      <c r="V734" s="199">
        <f>IFERROR(SUM(District_Data!O734/$R734),)</f>
        <v>0.25233644859813081</v>
      </c>
      <c r="W734" s="200">
        <f t="shared" si="57"/>
        <v>0.47663551401869153</v>
      </c>
      <c r="X734" s="194"/>
      <c r="Y734" s="201">
        <f>SUM(District_Data!P734:S734)</f>
        <v>107</v>
      </c>
      <c r="Z734" s="202">
        <f>IFERROR(SUM(District_Data!P734/$Y734),)</f>
        <v>0.26168224299065418</v>
      </c>
      <c r="AA734" s="202">
        <f>IFERROR(SUM(District_Data!Q734/$Y734),)</f>
        <v>0.24299065420560748</v>
      </c>
      <c r="AB734" s="202">
        <f>IFERROR(SUM(District_Data!R734/$Y734),)</f>
        <v>0.23364485981308411</v>
      </c>
      <c r="AC734" s="202">
        <f>IFERROR(SUM(District_Data!S734/$Y734),)</f>
        <v>0.26168224299065418</v>
      </c>
      <c r="AD734" s="203">
        <f t="shared" si="58"/>
        <v>0.49532710280373826</v>
      </c>
      <c r="AE734" s="194"/>
      <c r="AF734" s="204">
        <f>SUM(District_Data!T734:W734)</f>
        <v>107</v>
      </c>
      <c r="AG734" s="205">
        <f>IFERROR(SUM(District_Data!T734/$AF734),)</f>
        <v>0.28971962616822428</v>
      </c>
      <c r="AH734" s="205">
        <f>IFERROR(SUM(District_Data!U734/$AF734),)</f>
        <v>0.19626168224299065</v>
      </c>
      <c r="AI734" s="205">
        <f>IFERROR(SUM(District_Data!V734/$AF734),)</f>
        <v>0.24299065420560748</v>
      </c>
      <c r="AJ734" s="205">
        <f>IFERROR(SUM(District_Data!W734/$AF734),)</f>
        <v>0.27102803738317754</v>
      </c>
      <c r="AK734" s="205">
        <f t="shared" si="59"/>
        <v>0.51401869158878499</v>
      </c>
      <c r="AL734" s="194"/>
      <c r="AM734" s="206">
        <f>SUM(District_Data!X734:Y734)</f>
        <v>107</v>
      </c>
      <c r="AN734" s="207">
        <f>IFERROR(SUM(District_Data!Y734/$AM734),)</f>
        <v>0.31775700934579437</v>
      </c>
    </row>
    <row r="735" spans="1:40" customFormat="1" x14ac:dyDescent="0.3">
      <c r="A735" s="52" t="str">
        <f>District_Data!A735</f>
        <v>GENOA CENTRAL SCHOOL DISTRICT</v>
      </c>
      <c r="B735" s="77" t="s">
        <v>1496</v>
      </c>
      <c r="C735" s="27">
        <f>District_Data!C735</f>
        <v>10</v>
      </c>
      <c r="D735" s="192">
        <f>SUM(District_Data!D735:G735)</f>
        <v>89</v>
      </c>
      <c r="E735" s="193">
        <f>IFERROR(SUM(District_Data!D735/$D735),)</f>
        <v>0.1797752808988764</v>
      </c>
      <c r="F735" s="193">
        <f>IFERROR(SUM(District_Data!E735/$D735),)</f>
        <v>0.21348314606741572</v>
      </c>
      <c r="G735" s="193">
        <f>IFERROR(SUM(District_Data!F735/$D735),)</f>
        <v>0.3146067415730337</v>
      </c>
      <c r="H735" s="193">
        <f>IFERROR(SUM(District_Data!G735/$D735),)</f>
        <v>0.29213483146067415</v>
      </c>
      <c r="I735" s="193">
        <f t="shared" si="55"/>
        <v>0.60674157303370779</v>
      </c>
      <c r="J735" s="194"/>
      <c r="K735" s="195">
        <f>SUM(District_Data!H735:K735)</f>
        <v>89</v>
      </c>
      <c r="L735" s="196">
        <f>IFERROR(SUM(District_Data!H735/$K735),)</f>
        <v>0.2808988764044944</v>
      </c>
      <c r="M735" s="196">
        <f>IFERROR(SUM(District_Data!I735/$K735),)</f>
        <v>0.12359550561797752</v>
      </c>
      <c r="N735" s="196">
        <f>IFERROR(SUM(District_Data!J735/$K735),)</f>
        <v>0.3146067415730337</v>
      </c>
      <c r="O735" s="196">
        <f>IFERROR(SUM(District_Data!K735/$K735),)</f>
        <v>0.2808988764044944</v>
      </c>
      <c r="P735" s="197">
        <f t="shared" si="56"/>
        <v>0.5955056179775281</v>
      </c>
      <c r="Q735" s="194"/>
      <c r="R735" s="198">
        <f>SUM(District_Data!L735:O735)</f>
        <v>89</v>
      </c>
      <c r="S735" s="199">
        <f>IFERROR(SUM(District_Data!L735/$R735),)</f>
        <v>0.3595505617977528</v>
      </c>
      <c r="T735" s="199">
        <f>IFERROR(SUM(District_Data!M735/$R735),)</f>
        <v>0.2808988764044944</v>
      </c>
      <c r="U735" s="199">
        <f>IFERROR(SUM(District_Data!N735/$R735),)</f>
        <v>0.21348314606741572</v>
      </c>
      <c r="V735" s="199">
        <f>IFERROR(SUM(District_Data!O735/$R735),)</f>
        <v>0.14606741573033707</v>
      </c>
      <c r="W735" s="200">
        <f t="shared" si="57"/>
        <v>0.3595505617977528</v>
      </c>
      <c r="X735" s="194"/>
      <c r="Y735" s="201">
        <f>SUM(District_Data!P735:S735)</f>
        <v>89</v>
      </c>
      <c r="Z735" s="202">
        <f>IFERROR(SUM(District_Data!P735/$Y735),)</f>
        <v>0.3707865168539326</v>
      </c>
      <c r="AA735" s="202">
        <f>IFERROR(SUM(District_Data!Q735/$Y735),)</f>
        <v>0.24719101123595505</v>
      </c>
      <c r="AB735" s="202">
        <f>IFERROR(SUM(District_Data!R735/$Y735),)</f>
        <v>0.2808988764044944</v>
      </c>
      <c r="AC735" s="202">
        <f>IFERROR(SUM(District_Data!S735/$Y735),)</f>
        <v>0.10112359550561797</v>
      </c>
      <c r="AD735" s="203">
        <f t="shared" si="58"/>
        <v>0.3820224719101124</v>
      </c>
      <c r="AE735" s="194"/>
      <c r="AF735" s="204">
        <f>SUM(District_Data!T735:W735)</f>
        <v>89</v>
      </c>
      <c r="AG735" s="205">
        <f>IFERROR(SUM(District_Data!T735/$AF735),)</f>
        <v>0.34831460674157305</v>
      </c>
      <c r="AH735" s="205">
        <f>IFERROR(SUM(District_Data!U735/$AF735),)</f>
        <v>0.2247191011235955</v>
      </c>
      <c r="AI735" s="205">
        <f>IFERROR(SUM(District_Data!V735/$AF735),)</f>
        <v>0.24719101123595505</v>
      </c>
      <c r="AJ735" s="205">
        <f>IFERROR(SUM(District_Data!W735/$AF735),)</f>
        <v>0.1797752808988764</v>
      </c>
      <c r="AK735" s="205">
        <f t="shared" si="59"/>
        <v>0.42696629213483145</v>
      </c>
      <c r="AL735" s="194"/>
      <c r="AM735" s="206">
        <f>SUM(District_Data!X735:Y735)</f>
        <v>89</v>
      </c>
      <c r="AN735" s="207">
        <f>IFERROR(SUM(District_Data!Y735/$AM735),)</f>
        <v>0.2247191011235955</v>
      </c>
    </row>
    <row r="736" spans="1:40" customFormat="1" x14ac:dyDescent="0.3">
      <c r="A736" s="52" t="str">
        <f>District_Data!A736</f>
        <v>GENTRY SCHOOL DISTRICT</v>
      </c>
      <c r="B736" s="77" t="s">
        <v>1497</v>
      </c>
      <c r="C736" s="27">
        <f>District_Data!C736</f>
        <v>3</v>
      </c>
      <c r="D736" s="192">
        <f>SUM(District_Data!D736:G736)</f>
        <v>109</v>
      </c>
      <c r="E736" s="193">
        <f>IFERROR(SUM(District_Data!D736/$D736),)</f>
        <v>6.4220183486238536E-2</v>
      </c>
      <c r="F736" s="193">
        <f>IFERROR(SUM(District_Data!E736/$D736),)</f>
        <v>0.3577981651376147</v>
      </c>
      <c r="G736" s="193">
        <f>IFERROR(SUM(District_Data!F736/$D736),)</f>
        <v>0.23853211009174313</v>
      </c>
      <c r="H736" s="193">
        <f>IFERROR(SUM(District_Data!G736/$D736),)</f>
        <v>0.33944954128440369</v>
      </c>
      <c r="I736" s="193">
        <f t="shared" si="55"/>
        <v>0.57798165137614688</v>
      </c>
      <c r="J736" s="194"/>
      <c r="K736" s="195">
        <f>SUM(District_Data!H736:K736)</f>
        <v>109</v>
      </c>
      <c r="L736" s="196">
        <f>IFERROR(SUM(District_Data!H736/$K736),)</f>
        <v>0.21100917431192662</v>
      </c>
      <c r="M736" s="196">
        <f>IFERROR(SUM(District_Data!I736/$K736),)</f>
        <v>0.28440366972477066</v>
      </c>
      <c r="N736" s="196">
        <f>IFERROR(SUM(District_Data!J736/$K736),)</f>
        <v>0.34862385321100919</v>
      </c>
      <c r="O736" s="196">
        <f>IFERROR(SUM(District_Data!K736/$K736),)</f>
        <v>0.15596330275229359</v>
      </c>
      <c r="P736" s="197">
        <f t="shared" si="56"/>
        <v>0.50458715596330284</v>
      </c>
      <c r="Q736" s="194"/>
      <c r="R736" s="198">
        <f>SUM(District_Data!L736:O736)</f>
        <v>109</v>
      </c>
      <c r="S736" s="199">
        <f>IFERROR(SUM(District_Data!L736/$R736),)</f>
        <v>0.50458715596330272</v>
      </c>
      <c r="T736" s="199">
        <f>IFERROR(SUM(District_Data!M736/$R736),)</f>
        <v>0.19266055045871561</v>
      </c>
      <c r="U736" s="199">
        <f>IFERROR(SUM(District_Data!N736/$R736),)</f>
        <v>0.1743119266055046</v>
      </c>
      <c r="V736" s="199">
        <f>IFERROR(SUM(District_Data!O736/$R736),)</f>
        <v>0.12844036697247707</v>
      </c>
      <c r="W736" s="200">
        <f t="shared" si="57"/>
        <v>0.30275229357798167</v>
      </c>
      <c r="X736" s="194"/>
      <c r="Y736" s="201">
        <f>SUM(District_Data!P736:S736)</f>
        <v>109</v>
      </c>
      <c r="Z736" s="202">
        <f>IFERROR(SUM(District_Data!P736/$Y736),)</f>
        <v>0.40366972477064222</v>
      </c>
      <c r="AA736" s="202">
        <f>IFERROR(SUM(District_Data!Q736/$Y736),)</f>
        <v>0.22018348623853212</v>
      </c>
      <c r="AB736" s="202">
        <f>IFERROR(SUM(District_Data!R736/$Y736),)</f>
        <v>0.22018348623853212</v>
      </c>
      <c r="AC736" s="202">
        <f>IFERROR(SUM(District_Data!S736/$Y736),)</f>
        <v>0.15596330275229359</v>
      </c>
      <c r="AD736" s="203">
        <f t="shared" si="58"/>
        <v>0.37614678899082571</v>
      </c>
      <c r="AE736" s="194"/>
      <c r="AF736" s="204">
        <f>SUM(District_Data!T736:W736)</f>
        <v>109</v>
      </c>
      <c r="AG736" s="205">
        <f>IFERROR(SUM(District_Data!T736/$AF736),)</f>
        <v>0.45871559633027525</v>
      </c>
      <c r="AH736" s="205">
        <f>IFERROR(SUM(District_Data!U736/$AF736),)</f>
        <v>0.13761467889908258</v>
      </c>
      <c r="AI736" s="205">
        <f>IFERROR(SUM(District_Data!V736/$AF736),)</f>
        <v>0.20183486238532111</v>
      </c>
      <c r="AJ736" s="205">
        <f>IFERROR(SUM(District_Data!W736/$AF736),)</f>
        <v>0.20183486238532111</v>
      </c>
      <c r="AK736" s="205">
        <f t="shared" si="59"/>
        <v>0.40366972477064222</v>
      </c>
      <c r="AL736" s="194"/>
      <c r="AM736" s="206">
        <f>SUM(District_Data!X736:Y736)</f>
        <v>109</v>
      </c>
      <c r="AN736" s="207">
        <f>IFERROR(SUM(District_Data!Y736/$AM736),)</f>
        <v>0.11009174311926606</v>
      </c>
    </row>
    <row r="737" spans="1:40" customFormat="1" x14ac:dyDescent="0.3">
      <c r="A737" s="52" t="str">
        <f>District_Data!A737</f>
        <v>GENTRY SCHOOL DISTRICT</v>
      </c>
      <c r="B737" s="77" t="s">
        <v>1497</v>
      </c>
      <c r="C737" s="27">
        <f>District_Data!C737</f>
        <v>4</v>
      </c>
      <c r="D737" s="192">
        <f>SUM(District_Data!D737:G737)</f>
        <v>130</v>
      </c>
      <c r="E737" s="193">
        <f>IFERROR(SUM(District_Data!D737/$D737),)</f>
        <v>0.16923076923076924</v>
      </c>
      <c r="F737" s="193">
        <f>IFERROR(SUM(District_Data!E737/$D737),)</f>
        <v>0.33846153846153848</v>
      </c>
      <c r="G737" s="193">
        <f>IFERROR(SUM(District_Data!F737/$D737),)</f>
        <v>0.26153846153846155</v>
      </c>
      <c r="H737" s="193">
        <f>IFERROR(SUM(District_Data!G737/$D737),)</f>
        <v>0.23076923076923078</v>
      </c>
      <c r="I737" s="193">
        <f t="shared" si="55"/>
        <v>0.49230769230769234</v>
      </c>
      <c r="J737" s="194"/>
      <c r="K737" s="195">
        <f>SUM(District_Data!H737:K737)</f>
        <v>129</v>
      </c>
      <c r="L737" s="196">
        <f>IFERROR(SUM(District_Data!H737/$K737),)</f>
        <v>0.24031007751937986</v>
      </c>
      <c r="M737" s="196">
        <f>IFERROR(SUM(District_Data!I737/$K737),)</f>
        <v>0.41085271317829458</v>
      </c>
      <c r="N737" s="196">
        <f>IFERROR(SUM(District_Data!J737/$K737),)</f>
        <v>0.30232558139534882</v>
      </c>
      <c r="O737" s="196">
        <f>IFERROR(SUM(District_Data!K737/$K737),)</f>
        <v>4.6511627906976744E-2</v>
      </c>
      <c r="P737" s="197">
        <f t="shared" si="56"/>
        <v>0.34883720930232553</v>
      </c>
      <c r="Q737" s="194"/>
      <c r="R737" s="198">
        <f>SUM(District_Data!L737:O737)</f>
        <v>130</v>
      </c>
      <c r="S737" s="199">
        <f>IFERROR(SUM(District_Data!L737/$R737),)</f>
        <v>0.46153846153846156</v>
      </c>
      <c r="T737" s="199">
        <f>IFERROR(SUM(District_Data!M737/$R737),)</f>
        <v>0.24615384615384617</v>
      </c>
      <c r="U737" s="199">
        <f>IFERROR(SUM(District_Data!N737/$R737),)</f>
        <v>0.17692307692307693</v>
      </c>
      <c r="V737" s="199">
        <f>IFERROR(SUM(District_Data!O737/$R737),)</f>
        <v>0.11538461538461539</v>
      </c>
      <c r="W737" s="200">
        <f t="shared" si="57"/>
        <v>0.29230769230769232</v>
      </c>
      <c r="X737" s="194"/>
      <c r="Y737" s="201">
        <f>SUM(District_Data!P737:S737)</f>
        <v>130</v>
      </c>
      <c r="Z737" s="202">
        <f>IFERROR(SUM(District_Data!P737/$Y737),)</f>
        <v>0.43076923076923079</v>
      </c>
      <c r="AA737" s="202">
        <f>IFERROR(SUM(District_Data!Q737/$Y737),)</f>
        <v>0.23846153846153847</v>
      </c>
      <c r="AB737" s="202">
        <f>IFERROR(SUM(District_Data!R737/$Y737),)</f>
        <v>0.22307692307692309</v>
      </c>
      <c r="AC737" s="202">
        <f>IFERROR(SUM(District_Data!S737/$Y737),)</f>
        <v>0.1076923076923077</v>
      </c>
      <c r="AD737" s="203">
        <f t="shared" si="58"/>
        <v>0.33076923076923082</v>
      </c>
      <c r="AE737" s="194"/>
      <c r="AF737" s="204">
        <f>SUM(District_Data!T737:W737)</f>
        <v>130</v>
      </c>
      <c r="AG737" s="205">
        <f>IFERROR(SUM(District_Data!T737/$AF737),)</f>
        <v>0.53846153846153844</v>
      </c>
      <c r="AH737" s="205">
        <f>IFERROR(SUM(District_Data!U737/$AF737),)</f>
        <v>0.18461538461538463</v>
      </c>
      <c r="AI737" s="205">
        <f>IFERROR(SUM(District_Data!V737/$AF737),)</f>
        <v>0.11538461538461539</v>
      </c>
      <c r="AJ737" s="205">
        <f>IFERROR(SUM(District_Data!W737/$AF737),)</f>
        <v>0.16153846153846155</v>
      </c>
      <c r="AK737" s="205">
        <f t="shared" si="59"/>
        <v>0.27692307692307694</v>
      </c>
      <c r="AL737" s="194"/>
      <c r="AM737" s="206">
        <f>SUM(District_Data!X737:Y737)</f>
        <v>129</v>
      </c>
      <c r="AN737" s="207">
        <f>IFERROR(SUM(District_Data!Y737/$AM737),)</f>
        <v>0.13178294573643412</v>
      </c>
    </row>
    <row r="738" spans="1:40" customFormat="1" x14ac:dyDescent="0.3">
      <c r="A738" s="52" t="str">
        <f>District_Data!A738</f>
        <v>GENTRY SCHOOL DISTRICT</v>
      </c>
      <c r="B738" s="77" t="s">
        <v>1497</v>
      </c>
      <c r="C738" s="27">
        <f>District_Data!C738</f>
        <v>5</v>
      </c>
      <c r="D738" s="192">
        <f>SUM(District_Data!D738:G738)</f>
        <v>122</v>
      </c>
      <c r="E738" s="193">
        <f>IFERROR(SUM(District_Data!D738/$D738),)</f>
        <v>6.5573770491803282E-2</v>
      </c>
      <c r="F738" s="193">
        <f>IFERROR(SUM(District_Data!E738/$D738),)</f>
        <v>0.37704918032786883</v>
      </c>
      <c r="G738" s="193">
        <f>IFERROR(SUM(District_Data!F738/$D738),)</f>
        <v>0.31967213114754101</v>
      </c>
      <c r="H738" s="193">
        <f>IFERROR(SUM(District_Data!G738/$D738),)</f>
        <v>0.23770491803278687</v>
      </c>
      <c r="I738" s="193">
        <f t="shared" si="55"/>
        <v>0.55737704918032782</v>
      </c>
      <c r="J738" s="194"/>
      <c r="K738" s="195">
        <f>SUM(District_Data!H738:K738)</f>
        <v>121</v>
      </c>
      <c r="L738" s="196">
        <f>IFERROR(SUM(District_Data!H738/$K738),)</f>
        <v>0.256198347107438</v>
      </c>
      <c r="M738" s="196">
        <f>IFERROR(SUM(District_Data!I738/$K738),)</f>
        <v>0.4462809917355372</v>
      </c>
      <c r="N738" s="196">
        <f>IFERROR(SUM(District_Data!J738/$K738),)</f>
        <v>0.26446280991735538</v>
      </c>
      <c r="O738" s="196">
        <f>IFERROR(SUM(District_Data!K738/$K738),)</f>
        <v>3.3057851239669422E-2</v>
      </c>
      <c r="P738" s="197">
        <f t="shared" si="56"/>
        <v>0.2975206611570248</v>
      </c>
      <c r="Q738" s="194"/>
      <c r="R738" s="198">
        <f>SUM(District_Data!L738:O738)</f>
        <v>122</v>
      </c>
      <c r="S738" s="199">
        <f>IFERROR(SUM(District_Data!L738/$R738),)</f>
        <v>0.46721311475409838</v>
      </c>
      <c r="T738" s="199">
        <f>IFERROR(SUM(District_Data!M738/$R738),)</f>
        <v>0.22950819672131148</v>
      </c>
      <c r="U738" s="199">
        <f>IFERROR(SUM(District_Data!N738/$R738),)</f>
        <v>0.25409836065573771</v>
      </c>
      <c r="V738" s="199">
        <f>IFERROR(SUM(District_Data!O738/$R738),)</f>
        <v>4.9180327868852458E-2</v>
      </c>
      <c r="W738" s="200">
        <f t="shared" si="57"/>
        <v>0.30327868852459017</v>
      </c>
      <c r="X738" s="194"/>
      <c r="Y738" s="201">
        <f>SUM(District_Data!P738:S738)</f>
        <v>122</v>
      </c>
      <c r="Z738" s="202">
        <f>IFERROR(SUM(District_Data!P738/$Y738),)</f>
        <v>0.56557377049180324</v>
      </c>
      <c r="AA738" s="202">
        <f>IFERROR(SUM(District_Data!Q738/$Y738),)</f>
        <v>0.15573770491803279</v>
      </c>
      <c r="AB738" s="202">
        <f>IFERROR(SUM(District_Data!R738/$Y738),)</f>
        <v>0.18852459016393441</v>
      </c>
      <c r="AC738" s="202">
        <f>IFERROR(SUM(District_Data!S738/$Y738),)</f>
        <v>9.0163934426229511E-2</v>
      </c>
      <c r="AD738" s="203">
        <f t="shared" si="58"/>
        <v>0.27868852459016391</v>
      </c>
      <c r="AE738" s="194"/>
      <c r="AF738" s="204">
        <f>SUM(District_Data!T738:W738)</f>
        <v>121</v>
      </c>
      <c r="AG738" s="205">
        <f>IFERROR(SUM(District_Data!T738/$AF738),)</f>
        <v>0.49586776859504134</v>
      </c>
      <c r="AH738" s="205">
        <f>IFERROR(SUM(District_Data!U738/$AF738),)</f>
        <v>0.14049586776859505</v>
      </c>
      <c r="AI738" s="205">
        <f>IFERROR(SUM(District_Data!V738/$AF738),)</f>
        <v>0.14049586776859505</v>
      </c>
      <c r="AJ738" s="205">
        <f>IFERROR(SUM(District_Data!W738/$AF738),)</f>
        <v>0.2231404958677686</v>
      </c>
      <c r="AK738" s="205">
        <f t="shared" si="59"/>
        <v>0.36363636363636365</v>
      </c>
      <c r="AL738" s="194"/>
      <c r="AM738" s="206">
        <f>SUM(District_Data!X738:Y738)</f>
        <v>121</v>
      </c>
      <c r="AN738" s="207">
        <f>IFERROR(SUM(District_Data!Y738/$AM738),)</f>
        <v>6.6115702479338845E-2</v>
      </c>
    </row>
    <row r="739" spans="1:40" customFormat="1" x14ac:dyDescent="0.3">
      <c r="A739" s="52" t="str">
        <f>District_Data!A739</f>
        <v>GENTRY SCHOOL DISTRICT</v>
      </c>
      <c r="B739" s="77" t="s">
        <v>1497</v>
      </c>
      <c r="C739" s="27">
        <f>District_Data!C739</f>
        <v>6</v>
      </c>
      <c r="D739" s="192">
        <f>SUM(District_Data!D739:G739)</f>
        <v>103</v>
      </c>
      <c r="E739" s="193">
        <f>IFERROR(SUM(District_Data!D739/$D739),)</f>
        <v>5.8252427184466021E-2</v>
      </c>
      <c r="F739" s="193">
        <f>IFERROR(SUM(District_Data!E739/$D739),)</f>
        <v>0.29126213592233008</v>
      </c>
      <c r="G739" s="193">
        <f>IFERROR(SUM(District_Data!F739/$D739),)</f>
        <v>0.28155339805825241</v>
      </c>
      <c r="H739" s="193">
        <f>IFERROR(SUM(District_Data!G739/$D739),)</f>
        <v>0.36893203883495146</v>
      </c>
      <c r="I739" s="193">
        <f t="shared" si="55"/>
        <v>0.65048543689320382</v>
      </c>
      <c r="J739" s="194"/>
      <c r="K739" s="195">
        <f>SUM(District_Data!H739:K739)</f>
        <v>104</v>
      </c>
      <c r="L739" s="196">
        <f>IFERROR(SUM(District_Data!H739/$K739),)</f>
        <v>0.14423076923076922</v>
      </c>
      <c r="M739" s="196">
        <f>IFERROR(SUM(District_Data!I739/$K739),)</f>
        <v>0.50961538461538458</v>
      </c>
      <c r="N739" s="196">
        <f>IFERROR(SUM(District_Data!J739/$K739),)</f>
        <v>0.30769230769230771</v>
      </c>
      <c r="O739" s="196">
        <f>IFERROR(SUM(District_Data!K739/$K739),)</f>
        <v>3.8461538461538464E-2</v>
      </c>
      <c r="P739" s="197">
        <f t="shared" si="56"/>
        <v>0.34615384615384615</v>
      </c>
      <c r="Q739" s="194"/>
      <c r="R739" s="198">
        <f>SUM(District_Data!L739:O739)</f>
        <v>103</v>
      </c>
      <c r="S739" s="199">
        <f>IFERROR(SUM(District_Data!L739/$R739),)</f>
        <v>0.30097087378640774</v>
      </c>
      <c r="T739" s="199">
        <f>IFERROR(SUM(District_Data!M739/$R739),)</f>
        <v>0.23300970873786409</v>
      </c>
      <c r="U739" s="199">
        <f>IFERROR(SUM(District_Data!N739/$R739),)</f>
        <v>0.3300970873786408</v>
      </c>
      <c r="V739" s="199">
        <f>IFERROR(SUM(District_Data!O739/$R739),)</f>
        <v>0.13592233009708737</v>
      </c>
      <c r="W739" s="200">
        <f t="shared" si="57"/>
        <v>0.46601941747572817</v>
      </c>
      <c r="X739" s="194"/>
      <c r="Y739" s="201">
        <f>SUM(District_Data!P739:S739)</f>
        <v>104</v>
      </c>
      <c r="Z739" s="202">
        <f>IFERROR(SUM(District_Data!P739/$Y739),)</f>
        <v>0.23076923076923078</v>
      </c>
      <c r="AA739" s="202">
        <f>IFERROR(SUM(District_Data!Q739/$Y739),)</f>
        <v>0.25961538461538464</v>
      </c>
      <c r="AB739" s="202">
        <f>IFERROR(SUM(District_Data!R739/$Y739),)</f>
        <v>0.27884615384615385</v>
      </c>
      <c r="AC739" s="202">
        <f>IFERROR(SUM(District_Data!S739/$Y739),)</f>
        <v>0.23076923076923078</v>
      </c>
      <c r="AD739" s="203">
        <f t="shared" si="58"/>
        <v>0.50961538461538458</v>
      </c>
      <c r="AE739" s="194"/>
      <c r="AF739" s="204">
        <f>SUM(District_Data!T739:W739)</f>
        <v>103</v>
      </c>
      <c r="AG739" s="205">
        <f>IFERROR(SUM(District_Data!T739/$AF739),)</f>
        <v>0.24271844660194175</v>
      </c>
      <c r="AH739" s="205">
        <f>IFERROR(SUM(District_Data!U739/$AF739),)</f>
        <v>0.26213592233009708</v>
      </c>
      <c r="AI739" s="205">
        <f>IFERROR(SUM(District_Data!V739/$AF739),)</f>
        <v>0.31067961165048541</v>
      </c>
      <c r="AJ739" s="205">
        <f>IFERROR(SUM(District_Data!W739/$AF739),)</f>
        <v>0.18446601941747573</v>
      </c>
      <c r="AK739" s="205">
        <f t="shared" si="59"/>
        <v>0.49514563106796117</v>
      </c>
      <c r="AL739" s="194"/>
      <c r="AM739" s="206">
        <f>SUM(District_Data!X739:Y739)</f>
        <v>103</v>
      </c>
      <c r="AN739" s="207">
        <f>IFERROR(SUM(District_Data!Y739/$AM739),)</f>
        <v>4.8543689320388349E-2</v>
      </c>
    </row>
    <row r="740" spans="1:40" customFormat="1" x14ac:dyDescent="0.3">
      <c r="A740" s="52" t="str">
        <f>District_Data!A740</f>
        <v>GENTRY SCHOOL DISTRICT</v>
      </c>
      <c r="B740" s="77" t="s">
        <v>1497</v>
      </c>
      <c r="C740" s="27">
        <f>District_Data!C740</f>
        <v>7</v>
      </c>
      <c r="D740" s="192">
        <f>SUM(District_Data!D740:G740)</f>
        <v>132</v>
      </c>
      <c r="E740" s="193">
        <f>IFERROR(SUM(District_Data!D740/$D740),)</f>
        <v>6.0606060606060608E-2</v>
      </c>
      <c r="F740" s="193">
        <f>IFERROR(SUM(District_Data!E740/$D740),)</f>
        <v>0.20454545454545456</v>
      </c>
      <c r="G740" s="193">
        <f>IFERROR(SUM(District_Data!F740/$D740),)</f>
        <v>0.31818181818181818</v>
      </c>
      <c r="H740" s="193">
        <f>IFERROR(SUM(District_Data!G740/$D740),)</f>
        <v>0.41666666666666669</v>
      </c>
      <c r="I740" s="193">
        <f t="shared" si="55"/>
        <v>0.73484848484848486</v>
      </c>
      <c r="J740" s="194"/>
      <c r="K740" s="195">
        <f>SUM(District_Data!H740:K740)</f>
        <v>131</v>
      </c>
      <c r="L740" s="196">
        <f>IFERROR(SUM(District_Data!H740/$K740),)</f>
        <v>0.38167938931297712</v>
      </c>
      <c r="M740" s="196">
        <f>IFERROR(SUM(District_Data!I740/$K740),)</f>
        <v>0.40458015267175573</v>
      </c>
      <c r="N740" s="196">
        <f>IFERROR(SUM(District_Data!J740/$K740),)</f>
        <v>0.12213740458015267</v>
      </c>
      <c r="O740" s="196">
        <f>IFERROR(SUM(District_Data!K740/$K740),)</f>
        <v>9.1603053435114504E-2</v>
      </c>
      <c r="P740" s="197">
        <f t="shared" si="56"/>
        <v>0.21374045801526717</v>
      </c>
      <c r="Q740" s="194"/>
      <c r="R740" s="198">
        <f>SUM(District_Data!L740:O740)</f>
        <v>131</v>
      </c>
      <c r="S740" s="199">
        <f>IFERROR(SUM(District_Data!L740/$R740),)</f>
        <v>0.42748091603053434</v>
      </c>
      <c r="T740" s="199">
        <f>IFERROR(SUM(District_Data!M740/$R740),)</f>
        <v>0.23664122137404581</v>
      </c>
      <c r="U740" s="199">
        <f>IFERROR(SUM(District_Data!N740/$R740),)</f>
        <v>0.16793893129770993</v>
      </c>
      <c r="V740" s="199">
        <f>IFERROR(SUM(District_Data!O740/$R740),)</f>
        <v>0.16793893129770993</v>
      </c>
      <c r="W740" s="200">
        <f t="shared" si="57"/>
        <v>0.33587786259541985</v>
      </c>
      <c r="X740" s="194"/>
      <c r="Y740" s="201">
        <f>SUM(District_Data!P740:S740)</f>
        <v>133</v>
      </c>
      <c r="Z740" s="202">
        <f>IFERROR(SUM(District_Data!P740/$Y740),)</f>
        <v>0.32330827067669171</v>
      </c>
      <c r="AA740" s="202">
        <f>IFERROR(SUM(District_Data!Q740/$Y740),)</f>
        <v>0.33082706766917291</v>
      </c>
      <c r="AB740" s="202">
        <f>IFERROR(SUM(District_Data!R740/$Y740),)</f>
        <v>0.27067669172932329</v>
      </c>
      <c r="AC740" s="202">
        <f>IFERROR(SUM(District_Data!S740/$Y740),)</f>
        <v>7.5187969924812026E-2</v>
      </c>
      <c r="AD740" s="203">
        <f t="shared" si="58"/>
        <v>0.34586466165413532</v>
      </c>
      <c r="AE740" s="194"/>
      <c r="AF740" s="204">
        <f>SUM(District_Data!T740:W740)</f>
        <v>130</v>
      </c>
      <c r="AG740" s="205">
        <f>IFERROR(SUM(District_Data!T740/$AF740),)</f>
        <v>0.32307692307692309</v>
      </c>
      <c r="AH740" s="205">
        <f>IFERROR(SUM(District_Data!U740/$AF740),)</f>
        <v>0.23076923076923078</v>
      </c>
      <c r="AI740" s="205">
        <f>IFERROR(SUM(District_Data!V740/$AF740),)</f>
        <v>0.23846153846153847</v>
      </c>
      <c r="AJ740" s="205">
        <f>IFERROR(SUM(District_Data!W740/$AF740),)</f>
        <v>0.2076923076923077</v>
      </c>
      <c r="AK740" s="205">
        <f t="shared" si="59"/>
        <v>0.44615384615384618</v>
      </c>
      <c r="AL740" s="194"/>
      <c r="AM740" s="206">
        <f>SUM(District_Data!X740:Y740)</f>
        <v>131</v>
      </c>
      <c r="AN740" s="207">
        <f>IFERROR(SUM(District_Data!Y740/$AM740),)</f>
        <v>9.9236641221374045E-2</v>
      </c>
    </row>
    <row r="741" spans="1:40" customFormat="1" x14ac:dyDescent="0.3">
      <c r="A741" s="52" t="str">
        <f>District_Data!A741</f>
        <v>GENTRY SCHOOL DISTRICT</v>
      </c>
      <c r="B741" s="77" t="s">
        <v>1497</v>
      </c>
      <c r="C741" s="27">
        <f>District_Data!C741</f>
        <v>8</v>
      </c>
      <c r="D741" s="192">
        <f>SUM(District_Data!D741:G741)</f>
        <v>128</v>
      </c>
      <c r="E741" s="193">
        <f>IFERROR(SUM(District_Data!D741/$D741),)</f>
        <v>9.375E-2</v>
      </c>
      <c r="F741" s="193">
        <f>IFERROR(SUM(District_Data!E741/$D741),)</f>
        <v>0.171875</v>
      </c>
      <c r="G741" s="193">
        <f>IFERROR(SUM(District_Data!F741/$D741),)</f>
        <v>0.296875</v>
      </c>
      <c r="H741" s="193">
        <f>IFERROR(SUM(District_Data!G741/$D741),)</f>
        <v>0.4375</v>
      </c>
      <c r="I741" s="193">
        <f t="shared" si="55"/>
        <v>0.734375</v>
      </c>
      <c r="J741" s="194"/>
      <c r="K741" s="195">
        <f>SUM(District_Data!H741:K741)</f>
        <v>128</v>
      </c>
      <c r="L741" s="196">
        <f>IFERROR(SUM(District_Data!H741/$K741),)</f>
        <v>0.359375</v>
      </c>
      <c r="M741" s="196">
        <f>IFERROR(SUM(District_Data!I741/$K741),)</f>
        <v>0.3515625</v>
      </c>
      <c r="N741" s="196">
        <f>IFERROR(SUM(District_Data!J741/$K741),)</f>
        <v>0.1328125</v>
      </c>
      <c r="O741" s="196">
        <f>IFERROR(SUM(District_Data!K741/$K741),)</f>
        <v>0.15625</v>
      </c>
      <c r="P741" s="197">
        <f t="shared" si="56"/>
        <v>0.2890625</v>
      </c>
      <c r="Q741" s="194"/>
      <c r="R741" s="198">
        <f>SUM(District_Data!L741:O741)</f>
        <v>128</v>
      </c>
      <c r="S741" s="199">
        <f>IFERROR(SUM(District_Data!L741/$R741),)</f>
        <v>0.3046875</v>
      </c>
      <c r="T741" s="199">
        <f>IFERROR(SUM(District_Data!M741/$R741),)</f>
        <v>0.2265625</v>
      </c>
      <c r="U741" s="199">
        <f>IFERROR(SUM(District_Data!N741/$R741),)</f>
        <v>0.3125</v>
      </c>
      <c r="V741" s="199">
        <f>IFERROR(SUM(District_Data!O741/$R741),)</f>
        <v>0.15625</v>
      </c>
      <c r="W741" s="200">
        <f t="shared" si="57"/>
        <v>0.46875</v>
      </c>
      <c r="X741" s="194"/>
      <c r="Y741" s="201">
        <f>SUM(District_Data!P741:S741)</f>
        <v>128</v>
      </c>
      <c r="Z741" s="202">
        <f>IFERROR(SUM(District_Data!P741/$Y741),)</f>
        <v>0.2109375</v>
      </c>
      <c r="AA741" s="202">
        <f>IFERROR(SUM(District_Data!Q741/$Y741),)</f>
        <v>0.25</v>
      </c>
      <c r="AB741" s="202">
        <f>IFERROR(SUM(District_Data!R741/$Y741),)</f>
        <v>0.3671875</v>
      </c>
      <c r="AC741" s="202">
        <f>IFERROR(SUM(District_Data!S741/$Y741),)</f>
        <v>0.171875</v>
      </c>
      <c r="AD741" s="203">
        <f t="shared" si="58"/>
        <v>0.5390625</v>
      </c>
      <c r="AE741" s="194"/>
      <c r="AF741" s="204">
        <f>SUM(District_Data!T741:W741)</f>
        <v>127</v>
      </c>
      <c r="AG741" s="205">
        <f>IFERROR(SUM(District_Data!T741/$AF741),)</f>
        <v>0.28346456692913385</v>
      </c>
      <c r="AH741" s="205">
        <f>IFERROR(SUM(District_Data!U741/$AF741),)</f>
        <v>0.18110236220472442</v>
      </c>
      <c r="AI741" s="205">
        <f>IFERROR(SUM(District_Data!V741/$AF741),)</f>
        <v>0.25196850393700787</v>
      </c>
      <c r="AJ741" s="205">
        <f>IFERROR(SUM(District_Data!W741/$AF741),)</f>
        <v>0.28346456692913385</v>
      </c>
      <c r="AK741" s="205">
        <f t="shared" si="59"/>
        <v>0.53543307086614167</v>
      </c>
      <c r="AL741" s="194"/>
      <c r="AM741" s="206">
        <f>SUM(District_Data!X741:Y741)</f>
        <v>127</v>
      </c>
      <c r="AN741" s="207">
        <f>IFERROR(SUM(District_Data!Y741/$AM741),)</f>
        <v>0.12598425196850394</v>
      </c>
    </row>
    <row r="742" spans="1:40" customFormat="1" x14ac:dyDescent="0.3">
      <c r="A742" s="52" t="str">
        <f>District_Data!A742</f>
        <v>GENTRY SCHOOL DISTRICT</v>
      </c>
      <c r="B742" s="77" t="s">
        <v>1497</v>
      </c>
      <c r="C742" s="27">
        <f>District_Data!C742</f>
        <v>9</v>
      </c>
      <c r="D742" s="192">
        <f>SUM(District_Data!D742:G742)</f>
        <v>123</v>
      </c>
      <c r="E742" s="193">
        <f>IFERROR(SUM(District_Data!D742/$D742),)</f>
        <v>0.2032520325203252</v>
      </c>
      <c r="F742" s="193">
        <f>IFERROR(SUM(District_Data!E742/$D742),)</f>
        <v>0.23577235772357724</v>
      </c>
      <c r="G742" s="193">
        <f>IFERROR(SUM(District_Data!F742/$D742),)</f>
        <v>0.31707317073170732</v>
      </c>
      <c r="H742" s="193">
        <f>IFERROR(SUM(District_Data!G742/$D742),)</f>
        <v>0.24390243902439024</v>
      </c>
      <c r="I742" s="193">
        <f t="shared" si="55"/>
        <v>0.56097560975609762</v>
      </c>
      <c r="J742" s="194"/>
      <c r="K742" s="195">
        <f>SUM(District_Data!H742:K742)</f>
        <v>123</v>
      </c>
      <c r="L742" s="196">
        <f>IFERROR(SUM(District_Data!H742/$K742),)</f>
        <v>0.46341463414634149</v>
      </c>
      <c r="M742" s="196">
        <f>IFERROR(SUM(District_Data!I742/$K742),)</f>
        <v>0.26016260162601629</v>
      </c>
      <c r="N742" s="196">
        <f>IFERROR(SUM(District_Data!J742/$K742),)</f>
        <v>0.22764227642276422</v>
      </c>
      <c r="O742" s="196">
        <f>IFERROR(SUM(District_Data!K742/$K742),)</f>
        <v>4.878048780487805E-2</v>
      </c>
      <c r="P742" s="197">
        <f t="shared" si="56"/>
        <v>0.27642276422764228</v>
      </c>
      <c r="Q742" s="194"/>
      <c r="R742" s="198">
        <f>SUM(District_Data!L742:O742)</f>
        <v>123</v>
      </c>
      <c r="S742" s="199">
        <f>IFERROR(SUM(District_Data!L742/$R742),)</f>
        <v>0.4065040650406504</v>
      </c>
      <c r="T742" s="199">
        <f>IFERROR(SUM(District_Data!M742/$R742),)</f>
        <v>0.29268292682926828</v>
      </c>
      <c r="U742" s="199">
        <f>IFERROR(SUM(District_Data!N742/$R742),)</f>
        <v>0.23577235772357724</v>
      </c>
      <c r="V742" s="199">
        <f>IFERROR(SUM(District_Data!O742/$R742),)</f>
        <v>6.5040650406504072E-2</v>
      </c>
      <c r="W742" s="200">
        <f t="shared" si="57"/>
        <v>0.30081300813008133</v>
      </c>
      <c r="X742" s="194"/>
      <c r="Y742" s="201">
        <f>SUM(District_Data!P742:S742)</f>
        <v>123</v>
      </c>
      <c r="Z742" s="202">
        <f>IFERROR(SUM(District_Data!P742/$Y742),)</f>
        <v>0.32520325203252032</v>
      </c>
      <c r="AA742" s="202">
        <f>IFERROR(SUM(District_Data!Q742/$Y742),)</f>
        <v>0.28455284552845528</v>
      </c>
      <c r="AB742" s="202">
        <f>IFERROR(SUM(District_Data!R742/$Y742),)</f>
        <v>0.18699186991869918</v>
      </c>
      <c r="AC742" s="202">
        <f>IFERROR(SUM(District_Data!S742/$Y742),)</f>
        <v>0.2032520325203252</v>
      </c>
      <c r="AD742" s="203">
        <f t="shared" si="58"/>
        <v>0.3902439024390244</v>
      </c>
      <c r="AE742" s="194"/>
      <c r="AF742" s="204">
        <f>SUM(District_Data!T742:W742)</f>
        <v>123</v>
      </c>
      <c r="AG742" s="205">
        <f>IFERROR(SUM(District_Data!T742/$AF742),)</f>
        <v>0.38211382113821141</v>
      </c>
      <c r="AH742" s="205">
        <f>IFERROR(SUM(District_Data!U742/$AF742),)</f>
        <v>0.21951219512195122</v>
      </c>
      <c r="AI742" s="205">
        <f>IFERROR(SUM(District_Data!V742/$AF742),)</f>
        <v>0.21138211382113822</v>
      </c>
      <c r="AJ742" s="205">
        <f>IFERROR(SUM(District_Data!W742/$AF742),)</f>
        <v>0.18699186991869918</v>
      </c>
      <c r="AK742" s="205">
        <f t="shared" si="59"/>
        <v>0.3983739837398374</v>
      </c>
      <c r="AL742" s="194"/>
      <c r="AM742" s="206">
        <f>SUM(District_Data!X742:Y742)</f>
        <v>123</v>
      </c>
      <c r="AN742" s="207">
        <f>IFERROR(SUM(District_Data!Y742/$AM742),)</f>
        <v>5.6910569105691054E-2</v>
      </c>
    </row>
    <row r="743" spans="1:40" customFormat="1" x14ac:dyDescent="0.3">
      <c r="A743" s="52" t="str">
        <f>District_Data!A743</f>
        <v>GENTRY SCHOOL DISTRICT</v>
      </c>
      <c r="B743" s="77" t="s">
        <v>1497</v>
      </c>
      <c r="C743" s="27">
        <f>District_Data!C743</f>
        <v>10</v>
      </c>
      <c r="D743" s="192">
        <f>SUM(District_Data!D743:G743)</f>
        <v>120</v>
      </c>
      <c r="E743" s="193">
        <f>IFERROR(SUM(District_Data!D743/$D743),)</f>
        <v>0.125</v>
      </c>
      <c r="F743" s="193">
        <f>IFERROR(SUM(District_Data!E743/$D743),)</f>
        <v>0.25</v>
      </c>
      <c r="G743" s="193">
        <f>IFERROR(SUM(District_Data!F743/$D743),)</f>
        <v>0.32500000000000001</v>
      </c>
      <c r="H743" s="193">
        <f>IFERROR(SUM(District_Data!G743/$D743),)</f>
        <v>0.3</v>
      </c>
      <c r="I743" s="193">
        <f t="shared" si="55"/>
        <v>0.625</v>
      </c>
      <c r="J743" s="194"/>
      <c r="K743" s="195">
        <f>SUM(District_Data!H743:K743)</f>
        <v>120</v>
      </c>
      <c r="L743" s="196">
        <f>IFERROR(SUM(District_Data!H743/$K743),)</f>
        <v>0.46666666666666667</v>
      </c>
      <c r="M743" s="196">
        <f>IFERROR(SUM(District_Data!I743/$K743),)</f>
        <v>0.28333333333333333</v>
      </c>
      <c r="N743" s="196">
        <f>IFERROR(SUM(District_Data!J743/$K743),)</f>
        <v>0.19166666666666668</v>
      </c>
      <c r="O743" s="196">
        <f>IFERROR(SUM(District_Data!K743/$K743),)</f>
        <v>5.8333333333333334E-2</v>
      </c>
      <c r="P743" s="197">
        <f t="shared" si="56"/>
        <v>0.25</v>
      </c>
      <c r="Q743" s="194"/>
      <c r="R743" s="198">
        <f>SUM(District_Data!L743:O743)</f>
        <v>120</v>
      </c>
      <c r="S743" s="199">
        <f>IFERROR(SUM(District_Data!L743/$R743),)</f>
        <v>0.30833333333333335</v>
      </c>
      <c r="T743" s="199">
        <f>IFERROR(SUM(District_Data!M743/$R743),)</f>
        <v>0.23333333333333334</v>
      </c>
      <c r="U743" s="199">
        <f>IFERROR(SUM(District_Data!N743/$R743),)</f>
        <v>0.35</v>
      </c>
      <c r="V743" s="199">
        <f>IFERROR(SUM(District_Data!O743/$R743),)</f>
        <v>0.10833333333333334</v>
      </c>
      <c r="W743" s="200">
        <f t="shared" si="57"/>
        <v>0.45833333333333331</v>
      </c>
      <c r="X743" s="194"/>
      <c r="Y743" s="201">
        <f>SUM(District_Data!P743:S743)</f>
        <v>120</v>
      </c>
      <c r="Z743" s="202">
        <f>IFERROR(SUM(District_Data!P743/$Y743),)</f>
        <v>0.33333333333333331</v>
      </c>
      <c r="AA743" s="202">
        <f>IFERROR(SUM(District_Data!Q743/$Y743),)</f>
        <v>0.25833333333333336</v>
      </c>
      <c r="AB743" s="202">
        <f>IFERROR(SUM(District_Data!R743/$Y743),)</f>
        <v>0.30833333333333335</v>
      </c>
      <c r="AC743" s="202">
        <f>IFERROR(SUM(District_Data!S743/$Y743),)</f>
        <v>0.1</v>
      </c>
      <c r="AD743" s="203">
        <f t="shared" si="58"/>
        <v>0.40833333333333333</v>
      </c>
      <c r="AE743" s="194"/>
      <c r="AF743" s="204">
        <f>SUM(District_Data!T743:W743)</f>
        <v>120</v>
      </c>
      <c r="AG743" s="205">
        <f>IFERROR(SUM(District_Data!T743/$AF743),)</f>
        <v>0.25833333333333336</v>
      </c>
      <c r="AH743" s="205">
        <f>IFERROR(SUM(District_Data!U743/$AF743),)</f>
        <v>0.33333333333333331</v>
      </c>
      <c r="AI743" s="205">
        <f>IFERROR(SUM(District_Data!V743/$AF743),)</f>
        <v>0.2</v>
      </c>
      <c r="AJ743" s="205">
        <f>IFERROR(SUM(District_Data!W743/$AF743),)</f>
        <v>0.20833333333333334</v>
      </c>
      <c r="AK743" s="205">
        <f t="shared" si="59"/>
        <v>0.40833333333333333</v>
      </c>
      <c r="AL743" s="194"/>
      <c r="AM743" s="206">
        <f>SUM(District_Data!X743:Y743)</f>
        <v>120</v>
      </c>
      <c r="AN743" s="207">
        <f>IFERROR(SUM(District_Data!Y743/$AM743),)</f>
        <v>0.1</v>
      </c>
    </row>
    <row r="744" spans="1:40" customFormat="1" x14ac:dyDescent="0.3">
      <c r="A744" s="52" t="str">
        <f>District_Data!A744</f>
        <v>GLEN ROSE SCHOOL DISTRICT</v>
      </c>
      <c r="B744" s="77" t="s">
        <v>1498</v>
      </c>
      <c r="C744" s="27">
        <f>District_Data!C744</f>
        <v>3</v>
      </c>
      <c r="D744" s="192">
        <f>SUM(District_Data!D744:G744)</f>
        <v>65</v>
      </c>
      <c r="E744" s="193">
        <f>IFERROR(SUM(District_Data!D744/$D744),)</f>
        <v>4.6153846153846156E-2</v>
      </c>
      <c r="F744" s="193">
        <f>IFERROR(SUM(District_Data!E744/$D744),)</f>
        <v>0.27692307692307694</v>
      </c>
      <c r="G744" s="193">
        <f>IFERROR(SUM(District_Data!F744/$D744),)</f>
        <v>0.2</v>
      </c>
      <c r="H744" s="193">
        <f>IFERROR(SUM(District_Data!G744/$D744),)</f>
        <v>0.47692307692307695</v>
      </c>
      <c r="I744" s="193">
        <f t="shared" si="55"/>
        <v>0.67692307692307696</v>
      </c>
      <c r="J744" s="194"/>
      <c r="K744" s="195">
        <f>SUM(District_Data!H744:K744)</f>
        <v>65</v>
      </c>
      <c r="L744" s="196">
        <f>IFERROR(SUM(District_Data!H744/$K744),)</f>
        <v>0.13846153846153847</v>
      </c>
      <c r="M744" s="196">
        <f>IFERROR(SUM(District_Data!I744/$K744),)</f>
        <v>0.23076923076923078</v>
      </c>
      <c r="N744" s="196">
        <f>IFERROR(SUM(District_Data!J744/$K744),)</f>
        <v>0.43076923076923079</v>
      </c>
      <c r="O744" s="196">
        <f>IFERROR(SUM(District_Data!K744/$K744),)</f>
        <v>0.2</v>
      </c>
      <c r="P744" s="197">
        <f t="shared" si="56"/>
        <v>0.63076923076923075</v>
      </c>
      <c r="Q744" s="194"/>
      <c r="R744" s="198">
        <f>SUM(District_Data!L744:O744)</f>
        <v>65</v>
      </c>
      <c r="S744" s="199">
        <f>IFERROR(SUM(District_Data!L744/$R744),)</f>
        <v>0.41538461538461541</v>
      </c>
      <c r="T744" s="199">
        <f>IFERROR(SUM(District_Data!M744/$R744),)</f>
        <v>0.13846153846153847</v>
      </c>
      <c r="U744" s="199">
        <f>IFERROR(SUM(District_Data!N744/$R744),)</f>
        <v>0.12307692307692308</v>
      </c>
      <c r="V744" s="199">
        <f>IFERROR(SUM(District_Data!O744/$R744),)</f>
        <v>0.32307692307692309</v>
      </c>
      <c r="W744" s="200">
        <f t="shared" si="57"/>
        <v>0.44615384615384618</v>
      </c>
      <c r="X744" s="194"/>
      <c r="Y744" s="201">
        <f>SUM(District_Data!P744:S744)</f>
        <v>65</v>
      </c>
      <c r="Z744" s="202">
        <f>IFERROR(SUM(District_Data!P744/$Y744),)</f>
        <v>0.36923076923076925</v>
      </c>
      <c r="AA744" s="202">
        <f>IFERROR(SUM(District_Data!Q744/$Y744),)</f>
        <v>0.2153846153846154</v>
      </c>
      <c r="AB744" s="202">
        <f>IFERROR(SUM(District_Data!R744/$Y744),)</f>
        <v>0.18461538461538463</v>
      </c>
      <c r="AC744" s="202">
        <f>IFERROR(SUM(District_Data!S744/$Y744),)</f>
        <v>0.23076923076923078</v>
      </c>
      <c r="AD744" s="203">
        <f t="shared" si="58"/>
        <v>0.41538461538461541</v>
      </c>
      <c r="AE744" s="194"/>
      <c r="AF744" s="204">
        <f>SUM(District_Data!T744:W744)</f>
        <v>65</v>
      </c>
      <c r="AG744" s="205">
        <f>IFERROR(SUM(District_Data!T744/$AF744),)</f>
        <v>0.41538461538461541</v>
      </c>
      <c r="AH744" s="205">
        <f>IFERROR(SUM(District_Data!U744/$AF744),)</f>
        <v>0.16923076923076924</v>
      </c>
      <c r="AI744" s="205">
        <f>IFERROR(SUM(District_Data!V744/$AF744),)</f>
        <v>0.16923076923076924</v>
      </c>
      <c r="AJ744" s="205">
        <f>IFERROR(SUM(District_Data!W744/$AF744),)</f>
        <v>0.24615384615384617</v>
      </c>
      <c r="AK744" s="205">
        <f t="shared" si="59"/>
        <v>0.41538461538461541</v>
      </c>
      <c r="AL744" s="194"/>
      <c r="AM744" s="206">
        <f>SUM(District_Data!X744:Y744)</f>
        <v>65</v>
      </c>
      <c r="AN744" s="207">
        <f>IFERROR(SUM(District_Data!Y744/$AM744),)</f>
        <v>0.24615384615384617</v>
      </c>
    </row>
    <row r="745" spans="1:40" customFormat="1" x14ac:dyDescent="0.3">
      <c r="A745" s="52" t="str">
        <f>District_Data!A745</f>
        <v>GLEN ROSE SCHOOL DISTRICT</v>
      </c>
      <c r="B745" s="77" t="s">
        <v>1498</v>
      </c>
      <c r="C745" s="27">
        <f>District_Data!C745</f>
        <v>4</v>
      </c>
      <c r="D745" s="192">
        <f>SUM(District_Data!D745:G745)</f>
        <v>58</v>
      </c>
      <c r="E745" s="193">
        <f>IFERROR(SUM(District_Data!D745/$D745),)</f>
        <v>6.8965517241379309E-2</v>
      </c>
      <c r="F745" s="193">
        <f>IFERROR(SUM(District_Data!E745/$D745),)</f>
        <v>0.29310344827586204</v>
      </c>
      <c r="G745" s="193">
        <f>IFERROR(SUM(District_Data!F745/$D745),)</f>
        <v>0.20689655172413793</v>
      </c>
      <c r="H745" s="193">
        <f>IFERROR(SUM(District_Data!G745/$D745),)</f>
        <v>0.43103448275862066</v>
      </c>
      <c r="I745" s="193">
        <f t="shared" si="55"/>
        <v>0.63793103448275856</v>
      </c>
      <c r="J745" s="194"/>
      <c r="K745" s="195">
        <f>SUM(District_Data!H745:K745)</f>
        <v>58</v>
      </c>
      <c r="L745" s="196">
        <f>IFERROR(SUM(District_Data!H745/$K745),)</f>
        <v>8.6206896551724144E-2</v>
      </c>
      <c r="M745" s="196">
        <f>IFERROR(SUM(District_Data!I745/$K745),)</f>
        <v>0.46551724137931033</v>
      </c>
      <c r="N745" s="196">
        <f>IFERROR(SUM(District_Data!J745/$K745),)</f>
        <v>0.32758620689655171</v>
      </c>
      <c r="O745" s="196">
        <f>IFERROR(SUM(District_Data!K745/$K745),)</f>
        <v>0.1206896551724138</v>
      </c>
      <c r="P745" s="197">
        <f t="shared" si="56"/>
        <v>0.44827586206896552</v>
      </c>
      <c r="Q745" s="194"/>
      <c r="R745" s="198">
        <f>SUM(District_Data!L745:O745)</f>
        <v>58</v>
      </c>
      <c r="S745" s="199">
        <f>IFERROR(SUM(District_Data!L745/$R745),)</f>
        <v>0.36206896551724138</v>
      </c>
      <c r="T745" s="199">
        <f>IFERROR(SUM(District_Data!M745/$R745),)</f>
        <v>0.20689655172413793</v>
      </c>
      <c r="U745" s="199">
        <f>IFERROR(SUM(District_Data!N745/$R745),)</f>
        <v>0.29310344827586204</v>
      </c>
      <c r="V745" s="199">
        <f>IFERROR(SUM(District_Data!O745/$R745),)</f>
        <v>0.13793103448275862</v>
      </c>
      <c r="W745" s="200">
        <f t="shared" si="57"/>
        <v>0.43103448275862066</v>
      </c>
      <c r="X745" s="194"/>
      <c r="Y745" s="201">
        <f>SUM(District_Data!P745:S745)</f>
        <v>58</v>
      </c>
      <c r="Z745" s="202">
        <f>IFERROR(SUM(District_Data!P745/$Y745),)</f>
        <v>0.39655172413793105</v>
      </c>
      <c r="AA745" s="202">
        <f>IFERROR(SUM(District_Data!Q745/$Y745),)</f>
        <v>0.20689655172413793</v>
      </c>
      <c r="AB745" s="202">
        <f>IFERROR(SUM(District_Data!R745/$Y745),)</f>
        <v>0.22413793103448276</v>
      </c>
      <c r="AC745" s="202">
        <f>IFERROR(SUM(District_Data!S745/$Y745),)</f>
        <v>0.17241379310344829</v>
      </c>
      <c r="AD745" s="203">
        <f t="shared" si="58"/>
        <v>0.39655172413793105</v>
      </c>
      <c r="AE745" s="194"/>
      <c r="AF745" s="204">
        <f>SUM(District_Data!T745:W745)</f>
        <v>58</v>
      </c>
      <c r="AG745" s="205">
        <f>IFERROR(SUM(District_Data!T745/$AF745),)</f>
        <v>0.43103448275862066</v>
      </c>
      <c r="AH745" s="205">
        <f>IFERROR(SUM(District_Data!U745/$AF745),)</f>
        <v>0.15517241379310345</v>
      </c>
      <c r="AI745" s="205">
        <f>IFERROR(SUM(District_Data!V745/$AF745),)</f>
        <v>0.17241379310344829</v>
      </c>
      <c r="AJ745" s="205">
        <f>IFERROR(SUM(District_Data!W745/$AF745),)</f>
        <v>0.2413793103448276</v>
      </c>
      <c r="AK745" s="205">
        <f t="shared" si="59"/>
        <v>0.41379310344827591</v>
      </c>
      <c r="AL745" s="194"/>
      <c r="AM745" s="206">
        <f>SUM(District_Data!X745:Y745)</f>
        <v>58</v>
      </c>
      <c r="AN745" s="207">
        <f>IFERROR(SUM(District_Data!Y745/$AM745),)</f>
        <v>0.17241379310344829</v>
      </c>
    </row>
    <row r="746" spans="1:40" customFormat="1" x14ac:dyDescent="0.3">
      <c r="A746" s="52" t="str">
        <f>District_Data!A746</f>
        <v>GLEN ROSE SCHOOL DISTRICT</v>
      </c>
      <c r="B746" s="77" t="s">
        <v>1498</v>
      </c>
      <c r="C746" s="27">
        <f>District_Data!C746</f>
        <v>5</v>
      </c>
      <c r="D746" s="192">
        <f>SUM(District_Data!D746:G746)</f>
        <v>78</v>
      </c>
      <c r="E746" s="193">
        <f>IFERROR(SUM(District_Data!D746/$D746),)</f>
        <v>5.128205128205128E-2</v>
      </c>
      <c r="F746" s="193">
        <f>IFERROR(SUM(District_Data!E746/$D746),)</f>
        <v>0.29487179487179488</v>
      </c>
      <c r="G746" s="193">
        <f>IFERROR(SUM(District_Data!F746/$D746),)</f>
        <v>0.38461538461538464</v>
      </c>
      <c r="H746" s="193">
        <f>IFERROR(SUM(District_Data!G746/$D746),)</f>
        <v>0.26923076923076922</v>
      </c>
      <c r="I746" s="193">
        <f t="shared" si="55"/>
        <v>0.65384615384615385</v>
      </c>
      <c r="J746" s="194"/>
      <c r="K746" s="195">
        <f>SUM(District_Data!H746:K746)</f>
        <v>78</v>
      </c>
      <c r="L746" s="196">
        <f>IFERROR(SUM(District_Data!H746/$K746),)</f>
        <v>0.20512820512820512</v>
      </c>
      <c r="M746" s="196">
        <f>IFERROR(SUM(District_Data!I746/$K746),)</f>
        <v>0.30769230769230771</v>
      </c>
      <c r="N746" s="196">
        <f>IFERROR(SUM(District_Data!J746/$K746),)</f>
        <v>0.4358974358974359</v>
      </c>
      <c r="O746" s="196">
        <f>IFERROR(SUM(District_Data!K746/$K746),)</f>
        <v>5.128205128205128E-2</v>
      </c>
      <c r="P746" s="197">
        <f t="shared" si="56"/>
        <v>0.48717948717948717</v>
      </c>
      <c r="Q746" s="194"/>
      <c r="R746" s="198">
        <f>SUM(District_Data!L746:O746)</f>
        <v>78</v>
      </c>
      <c r="S746" s="199">
        <f>IFERROR(SUM(District_Data!L746/$R746),)</f>
        <v>0.34615384615384615</v>
      </c>
      <c r="T746" s="199">
        <f>IFERROR(SUM(District_Data!M746/$R746),)</f>
        <v>0.37179487179487181</v>
      </c>
      <c r="U746" s="199">
        <f>IFERROR(SUM(District_Data!N746/$R746),)</f>
        <v>0.19230769230769232</v>
      </c>
      <c r="V746" s="199">
        <f>IFERROR(SUM(District_Data!O746/$R746),)</f>
        <v>8.9743589743589744E-2</v>
      </c>
      <c r="W746" s="200">
        <f t="shared" si="57"/>
        <v>0.28205128205128205</v>
      </c>
      <c r="X746" s="194"/>
      <c r="Y746" s="201">
        <f>SUM(District_Data!P746:S746)</f>
        <v>78</v>
      </c>
      <c r="Z746" s="202">
        <f>IFERROR(SUM(District_Data!P746/$Y746),)</f>
        <v>0.5</v>
      </c>
      <c r="AA746" s="202">
        <f>IFERROR(SUM(District_Data!Q746/$Y746),)</f>
        <v>0.26923076923076922</v>
      </c>
      <c r="AB746" s="202">
        <f>IFERROR(SUM(District_Data!R746/$Y746),)</f>
        <v>0.14102564102564102</v>
      </c>
      <c r="AC746" s="202">
        <f>IFERROR(SUM(District_Data!S746/$Y746),)</f>
        <v>8.9743589743589744E-2</v>
      </c>
      <c r="AD746" s="203">
        <f t="shared" si="58"/>
        <v>0.23076923076923078</v>
      </c>
      <c r="AE746" s="194"/>
      <c r="AF746" s="204">
        <f>SUM(District_Data!T746:W746)</f>
        <v>78</v>
      </c>
      <c r="AG746" s="205">
        <f>IFERROR(SUM(District_Data!T746/$AF746),)</f>
        <v>0.42307692307692307</v>
      </c>
      <c r="AH746" s="205">
        <f>IFERROR(SUM(District_Data!U746/$AF746),)</f>
        <v>0.29487179487179488</v>
      </c>
      <c r="AI746" s="205">
        <f>IFERROR(SUM(District_Data!V746/$AF746),)</f>
        <v>0.15384615384615385</v>
      </c>
      <c r="AJ746" s="205">
        <f>IFERROR(SUM(District_Data!W746/$AF746),)</f>
        <v>0.12820512820512819</v>
      </c>
      <c r="AK746" s="205">
        <f t="shared" si="59"/>
        <v>0.28205128205128205</v>
      </c>
      <c r="AL746" s="194"/>
      <c r="AM746" s="206">
        <f>SUM(District_Data!X746:Y746)</f>
        <v>78</v>
      </c>
      <c r="AN746" s="207">
        <f>IFERROR(SUM(District_Data!Y746/$AM746),)</f>
        <v>6.4102564102564097E-2</v>
      </c>
    </row>
    <row r="747" spans="1:40" customFormat="1" x14ac:dyDescent="0.3">
      <c r="A747" s="52" t="str">
        <f>District_Data!A747</f>
        <v>GLEN ROSE SCHOOL DISTRICT</v>
      </c>
      <c r="B747" s="77" t="s">
        <v>1498</v>
      </c>
      <c r="C747" s="27">
        <f>District_Data!C747</f>
        <v>6</v>
      </c>
      <c r="D747" s="192">
        <f>SUM(District_Data!D747:G747)</f>
        <v>77</v>
      </c>
      <c r="E747" s="193">
        <f>IFERROR(SUM(District_Data!D747/$D747),)</f>
        <v>5.1948051948051951E-2</v>
      </c>
      <c r="F747" s="193">
        <f>IFERROR(SUM(District_Data!E747/$D747),)</f>
        <v>0.24675324675324675</v>
      </c>
      <c r="G747" s="193">
        <f>IFERROR(SUM(District_Data!F747/$D747),)</f>
        <v>0.20779220779220781</v>
      </c>
      <c r="H747" s="193">
        <f>IFERROR(SUM(District_Data!G747/$D747),)</f>
        <v>0.4935064935064935</v>
      </c>
      <c r="I747" s="193">
        <f t="shared" si="55"/>
        <v>0.70129870129870131</v>
      </c>
      <c r="J747" s="194"/>
      <c r="K747" s="195">
        <f>SUM(District_Data!H747:K747)</f>
        <v>77</v>
      </c>
      <c r="L747" s="196">
        <f>IFERROR(SUM(District_Data!H747/$K747),)</f>
        <v>0.15584415584415584</v>
      </c>
      <c r="M747" s="196">
        <f>IFERROR(SUM(District_Data!I747/$K747),)</f>
        <v>0.29870129870129869</v>
      </c>
      <c r="N747" s="196">
        <f>IFERROR(SUM(District_Data!J747/$K747),)</f>
        <v>0.37662337662337664</v>
      </c>
      <c r="O747" s="196">
        <f>IFERROR(SUM(District_Data!K747/$K747),)</f>
        <v>0.16883116883116883</v>
      </c>
      <c r="P747" s="197">
        <f t="shared" si="56"/>
        <v>0.54545454545454541</v>
      </c>
      <c r="Q747" s="194"/>
      <c r="R747" s="198">
        <f>SUM(District_Data!L747:O747)</f>
        <v>77</v>
      </c>
      <c r="S747" s="199">
        <f>IFERROR(SUM(District_Data!L747/$R747),)</f>
        <v>0.42857142857142855</v>
      </c>
      <c r="T747" s="199">
        <f>IFERROR(SUM(District_Data!M747/$R747),)</f>
        <v>0.15584415584415584</v>
      </c>
      <c r="U747" s="199">
        <f>IFERROR(SUM(District_Data!N747/$R747),)</f>
        <v>0.27272727272727271</v>
      </c>
      <c r="V747" s="199">
        <f>IFERROR(SUM(District_Data!O747/$R747),)</f>
        <v>0.14285714285714285</v>
      </c>
      <c r="W747" s="200">
        <f t="shared" si="57"/>
        <v>0.41558441558441556</v>
      </c>
      <c r="X747" s="194"/>
      <c r="Y747" s="201">
        <f>SUM(District_Data!P747:S747)</f>
        <v>77</v>
      </c>
      <c r="Z747" s="202">
        <f>IFERROR(SUM(District_Data!P747/$Y747),)</f>
        <v>0.36363636363636365</v>
      </c>
      <c r="AA747" s="202">
        <f>IFERROR(SUM(District_Data!Q747/$Y747),)</f>
        <v>0.25974025974025972</v>
      </c>
      <c r="AB747" s="202">
        <f>IFERROR(SUM(District_Data!R747/$Y747),)</f>
        <v>0.16883116883116883</v>
      </c>
      <c r="AC747" s="202">
        <f>IFERROR(SUM(District_Data!S747/$Y747),)</f>
        <v>0.20779220779220781</v>
      </c>
      <c r="AD747" s="203">
        <f t="shared" si="58"/>
        <v>0.37662337662337664</v>
      </c>
      <c r="AE747" s="194"/>
      <c r="AF747" s="204">
        <f>SUM(District_Data!T747:W747)</f>
        <v>77</v>
      </c>
      <c r="AG747" s="205">
        <f>IFERROR(SUM(District_Data!T747/$AF747),)</f>
        <v>0.40259740259740262</v>
      </c>
      <c r="AH747" s="205">
        <f>IFERROR(SUM(District_Data!U747/$AF747),)</f>
        <v>0.18181818181818182</v>
      </c>
      <c r="AI747" s="205">
        <f>IFERROR(SUM(District_Data!V747/$AF747),)</f>
        <v>0.18181818181818182</v>
      </c>
      <c r="AJ747" s="205">
        <f>IFERROR(SUM(District_Data!W747/$AF747),)</f>
        <v>0.23376623376623376</v>
      </c>
      <c r="AK747" s="205">
        <f t="shared" si="59"/>
        <v>0.41558441558441561</v>
      </c>
      <c r="AL747" s="194"/>
      <c r="AM747" s="206">
        <f>SUM(District_Data!X747:Y747)</f>
        <v>77</v>
      </c>
      <c r="AN747" s="207">
        <f>IFERROR(SUM(District_Data!Y747/$AM747),)</f>
        <v>0.11688311688311688</v>
      </c>
    </row>
    <row r="748" spans="1:40" customFormat="1" x14ac:dyDescent="0.3">
      <c r="A748" s="52" t="str">
        <f>District_Data!A748</f>
        <v>GLEN ROSE SCHOOL DISTRICT</v>
      </c>
      <c r="B748" s="77" t="s">
        <v>1498</v>
      </c>
      <c r="C748" s="27">
        <f>District_Data!C748</f>
        <v>7</v>
      </c>
      <c r="D748" s="192">
        <f>SUM(District_Data!D748:G748)</f>
        <v>67</v>
      </c>
      <c r="E748" s="193">
        <f>IFERROR(SUM(District_Data!D748/$D748),)</f>
        <v>0.11940298507462686</v>
      </c>
      <c r="F748" s="193">
        <f>IFERROR(SUM(District_Data!E748/$D748),)</f>
        <v>0.31343283582089554</v>
      </c>
      <c r="G748" s="193">
        <f>IFERROR(SUM(District_Data!F748/$D748),)</f>
        <v>0.28358208955223879</v>
      </c>
      <c r="H748" s="193">
        <f>IFERROR(SUM(District_Data!G748/$D748),)</f>
        <v>0.28358208955223879</v>
      </c>
      <c r="I748" s="193">
        <f t="shared" si="55"/>
        <v>0.56716417910447758</v>
      </c>
      <c r="J748" s="194"/>
      <c r="K748" s="195">
        <f>SUM(District_Data!H748:K748)</f>
        <v>67</v>
      </c>
      <c r="L748" s="196">
        <f>IFERROR(SUM(District_Data!H748/$K748),)</f>
        <v>0.23880597014925373</v>
      </c>
      <c r="M748" s="196">
        <f>IFERROR(SUM(District_Data!I748/$K748),)</f>
        <v>0.38805970149253732</v>
      </c>
      <c r="N748" s="196">
        <f>IFERROR(SUM(District_Data!J748/$K748),)</f>
        <v>0.2537313432835821</v>
      </c>
      <c r="O748" s="196">
        <f>IFERROR(SUM(District_Data!K748/$K748),)</f>
        <v>0.11940298507462686</v>
      </c>
      <c r="P748" s="197">
        <f t="shared" si="56"/>
        <v>0.37313432835820898</v>
      </c>
      <c r="Q748" s="194"/>
      <c r="R748" s="198">
        <f>SUM(District_Data!L748:O748)</f>
        <v>67</v>
      </c>
      <c r="S748" s="199">
        <f>IFERROR(SUM(District_Data!L748/$R748),)</f>
        <v>0.58208955223880599</v>
      </c>
      <c r="T748" s="199">
        <f>IFERROR(SUM(District_Data!M748/$R748),)</f>
        <v>0.19402985074626866</v>
      </c>
      <c r="U748" s="199">
        <f>IFERROR(SUM(District_Data!N748/$R748),)</f>
        <v>0.16417910447761194</v>
      </c>
      <c r="V748" s="199">
        <f>IFERROR(SUM(District_Data!O748/$R748),)</f>
        <v>5.9701492537313432E-2</v>
      </c>
      <c r="W748" s="200">
        <f t="shared" si="57"/>
        <v>0.22388059701492538</v>
      </c>
      <c r="X748" s="194"/>
      <c r="Y748" s="201">
        <f>SUM(District_Data!P748:S748)</f>
        <v>67</v>
      </c>
      <c r="Z748" s="202">
        <f>IFERROR(SUM(District_Data!P748/$Y748),)</f>
        <v>0.4925373134328358</v>
      </c>
      <c r="AA748" s="202">
        <f>IFERROR(SUM(District_Data!Q748/$Y748),)</f>
        <v>0.37313432835820898</v>
      </c>
      <c r="AB748" s="202">
        <f>IFERROR(SUM(District_Data!R748/$Y748),)</f>
        <v>0.11940298507462686</v>
      </c>
      <c r="AC748" s="202">
        <f>IFERROR(SUM(District_Data!S748/$Y748),)</f>
        <v>1.4925373134328358E-2</v>
      </c>
      <c r="AD748" s="203">
        <f t="shared" si="58"/>
        <v>0.13432835820895522</v>
      </c>
      <c r="AE748" s="194"/>
      <c r="AF748" s="204">
        <f>SUM(District_Data!T748:W748)</f>
        <v>67</v>
      </c>
      <c r="AG748" s="205">
        <f>IFERROR(SUM(District_Data!T748/$AF748),)</f>
        <v>0.55223880597014929</v>
      </c>
      <c r="AH748" s="205">
        <f>IFERROR(SUM(District_Data!U748/$AF748),)</f>
        <v>0.2537313432835821</v>
      </c>
      <c r="AI748" s="205">
        <f>IFERROR(SUM(District_Data!V748/$AF748),)</f>
        <v>0.16417910447761194</v>
      </c>
      <c r="AJ748" s="205">
        <f>IFERROR(SUM(District_Data!W748/$AF748),)</f>
        <v>2.9850746268656716E-2</v>
      </c>
      <c r="AK748" s="205">
        <f t="shared" si="59"/>
        <v>0.19402985074626866</v>
      </c>
      <c r="AL748" s="194"/>
      <c r="AM748" s="206">
        <f>SUM(District_Data!X748:Y748)</f>
        <v>67</v>
      </c>
      <c r="AN748" s="207">
        <f>IFERROR(SUM(District_Data!Y748/$AM748),)</f>
        <v>5.9701492537313432E-2</v>
      </c>
    </row>
    <row r="749" spans="1:40" customFormat="1" x14ac:dyDescent="0.3">
      <c r="A749" s="52" t="str">
        <f>District_Data!A749</f>
        <v>GLEN ROSE SCHOOL DISTRICT</v>
      </c>
      <c r="B749" s="77" t="s">
        <v>1498</v>
      </c>
      <c r="C749" s="27">
        <f>District_Data!C749</f>
        <v>8</v>
      </c>
      <c r="D749" s="192">
        <f>SUM(District_Data!D749:G749)</f>
        <v>87</v>
      </c>
      <c r="E749" s="193">
        <f>IFERROR(SUM(District_Data!D749/$D749),)</f>
        <v>0.16091954022988506</v>
      </c>
      <c r="F749" s="193">
        <f>IFERROR(SUM(District_Data!E749/$D749),)</f>
        <v>0.17241379310344829</v>
      </c>
      <c r="G749" s="193">
        <f>IFERROR(SUM(District_Data!F749/$D749),)</f>
        <v>0.25287356321839083</v>
      </c>
      <c r="H749" s="193">
        <f>IFERROR(SUM(District_Data!G749/$D749),)</f>
        <v>0.41379310344827586</v>
      </c>
      <c r="I749" s="193">
        <f t="shared" si="55"/>
        <v>0.66666666666666674</v>
      </c>
      <c r="J749" s="194"/>
      <c r="K749" s="195">
        <f>SUM(District_Data!H749:K749)</f>
        <v>87</v>
      </c>
      <c r="L749" s="196">
        <f>IFERROR(SUM(District_Data!H749/$K749),)</f>
        <v>0.19540229885057472</v>
      </c>
      <c r="M749" s="196">
        <f>IFERROR(SUM(District_Data!I749/$K749),)</f>
        <v>0.2413793103448276</v>
      </c>
      <c r="N749" s="196">
        <f>IFERROR(SUM(District_Data!J749/$K749),)</f>
        <v>0.28735632183908044</v>
      </c>
      <c r="O749" s="196">
        <f>IFERROR(SUM(District_Data!K749/$K749),)</f>
        <v>0.27586206896551724</v>
      </c>
      <c r="P749" s="197">
        <f t="shared" si="56"/>
        <v>0.56321839080459768</v>
      </c>
      <c r="Q749" s="194"/>
      <c r="R749" s="198">
        <f>SUM(District_Data!L749:O749)</f>
        <v>87</v>
      </c>
      <c r="S749" s="199">
        <f>IFERROR(SUM(District_Data!L749/$R749),)</f>
        <v>0.41379310344827586</v>
      </c>
      <c r="T749" s="199">
        <f>IFERROR(SUM(District_Data!M749/$R749),)</f>
        <v>0.2413793103448276</v>
      </c>
      <c r="U749" s="199">
        <f>IFERROR(SUM(District_Data!N749/$R749),)</f>
        <v>0.22988505747126436</v>
      </c>
      <c r="V749" s="199">
        <f>IFERROR(SUM(District_Data!O749/$R749),)</f>
        <v>0.11494252873563218</v>
      </c>
      <c r="W749" s="200">
        <f t="shared" si="57"/>
        <v>0.34482758620689657</v>
      </c>
      <c r="X749" s="194"/>
      <c r="Y749" s="201">
        <f>SUM(District_Data!P749:S749)</f>
        <v>87</v>
      </c>
      <c r="Z749" s="202">
        <f>IFERROR(SUM(District_Data!P749/$Y749),)</f>
        <v>0.37931034482758619</v>
      </c>
      <c r="AA749" s="202">
        <f>IFERROR(SUM(District_Data!Q749/$Y749),)</f>
        <v>0.19540229885057472</v>
      </c>
      <c r="AB749" s="202">
        <f>IFERROR(SUM(District_Data!R749/$Y749),)</f>
        <v>0.31034482758620691</v>
      </c>
      <c r="AC749" s="202">
        <f>IFERROR(SUM(District_Data!S749/$Y749),)</f>
        <v>0.11494252873563218</v>
      </c>
      <c r="AD749" s="203">
        <f t="shared" si="58"/>
        <v>0.42528735632183912</v>
      </c>
      <c r="AE749" s="194"/>
      <c r="AF749" s="204">
        <f>SUM(District_Data!T749:W749)</f>
        <v>87</v>
      </c>
      <c r="AG749" s="205">
        <f>IFERROR(SUM(District_Data!T749/$AF749),)</f>
        <v>0.35632183908045978</v>
      </c>
      <c r="AH749" s="205">
        <f>IFERROR(SUM(District_Data!U749/$AF749),)</f>
        <v>0.22988505747126436</v>
      </c>
      <c r="AI749" s="205">
        <f>IFERROR(SUM(District_Data!V749/$AF749),)</f>
        <v>0.19540229885057472</v>
      </c>
      <c r="AJ749" s="205">
        <f>IFERROR(SUM(District_Data!W749/$AF749),)</f>
        <v>0.21839080459770116</v>
      </c>
      <c r="AK749" s="205">
        <f t="shared" si="59"/>
        <v>0.41379310344827591</v>
      </c>
      <c r="AL749" s="194"/>
      <c r="AM749" s="206">
        <f>SUM(District_Data!X749:Y749)</f>
        <v>87</v>
      </c>
      <c r="AN749" s="207">
        <f>IFERROR(SUM(District_Data!Y749/$AM749),)</f>
        <v>0.14942528735632185</v>
      </c>
    </row>
    <row r="750" spans="1:40" customFormat="1" x14ac:dyDescent="0.3">
      <c r="A750" s="52" t="str">
        <f>District_Data!A750</f>
        <v>GLEN ROSE SCHOOL DISTRICT</v>
      </c>
      <c r="B750" s="77" t="s">
        <v>1498</v>
      </c>
      <c r="C750" s="27">
        <f>District_Data!C750</f>
        <v>9</v>
      </c>
      <c r="D750" s="192">
        <f>SUM(District_Data!D750:G750)</f>
        <v>93</v>
      </c>
      <c r="E750" s="193">
        <f>IFERROR(SUM(District_Data!D750/$D750),)</f>
        <v>0.23655913978494625</v>
      </c>
      <c r="F750" s="193">
        <f>IFERROR(SUM(District_Data!E750/$D750),)</f>
        <v>0.22580645161290322</v>
      </c>
      <c r="G750" s="193">
        <f>IFERROR(SUM(District_Data!F750/$D750),)</f>
        <v>0.26881720430107525</v>
      </c>
      <c r="H750" s="193">
        <f>IFERROR(SUM(District_Data!G750/$D750),)</f>
        <v>0.26881720430107525</v>
      </c>
      <c r="I750" s="193">
        <f t="shared" si="55"/>
        <v>0.5376344086021505</v>
      </c>
      <c r="J750" s="194"/>
      <c r="K750" s="195">
        <f>SUM(District_Data!H750:K750)</f>
        <v>93</v>
      </c>
      <c r="L750" s="196">
        <f>IFERROR(SUM(District_Data!H750/$K750),)</f>
        <v>0.39784946236559138</v>
      </c>
      <c r="M750" s="196">
        <f>IFERROR(SUM(District_Data!I750/$K750),)</f>
        <v>0.21505376344086022</v>
      </c>
      <c r="N750" s="196">
        <f>IFERROR(SUM(District_Data!J750/$K750),)</f>
        <v>0.23655913978494625</v>
      </c>
      <c r="O750" s="196">
        <f>IFERROR(SUM(District_Data!K750/$K750),)</f>
        <v>0.15053763440860216</v>
      </c>
      <c r="P750" s="197">
        <f t="shared" si="56"/>
        <v>0.38709677419354838</v>
      </c>
      <c r="Q750" s="194"/>
      <c r="R750" s="198">
        <f>SUM(District_Data!L750:O750)</f>
        <v>93</v>
      </c>
      <c r="S750" s="199">
        <f>IFERROR(SUM(District_Data!L750/$R750),)</f>
        <v>0.38709677419354838</v>
      </c>
      <c r="T750" s="199">
        <f>IFERROR(SUM(District_Data!M750/$R750),)</f>
        <v>0.29032258064516131</v>
      </c>
      <c r="U750" s="199">
        <f>IFERROR(SUM(District_Data!N750/$R750),)</f>
        <v>0.22580645161290322</v>
      </c>
      <c r="V750" s="199">
        <f>IFERROR(SUM(District_Data!O750/$R750),)</f>
        <v>9.6774193548387094E-2</v>
      </c>
      <c r="W750" s="200">
        <f t="shared" si="57"/>
        <v>0.32258064516129031</v>
      </c>
      <c r="X750" s="194"/>
      <c r="Y750" s="201">
        <f>SUM(District_Data!P750:S750)</f>
        <v>93</v>
      </c>
      <c r="Z750" s="202">
        <f>IFERROR(SUM(District_Data!P750/$Y750),)</f>
        <v>0.37634408602150538</v>
      </c>
      <c r="AA750" s="202">
        <f>IFERROR(SUM(District_Data!Q750/$Y750),)</f>
        <v>0.27956989247311825</v>
      </c>
      <c r="AB750" s="202">
        <f>IFERROR(SUM(District_Data!R750/$Y750),)</f>
        <v>0.22580645161290322</v>
      </c>
      <c r="AC750" s="202">
        <f>IFERROR(SUM(District_Data!S750/$Y750),)</f>
        <v>0.11827956989247312</v>
      </c>
      <c r="AD750" s="203">
        <f t="shared" si="58"/>
        <v>0.34408602150537637</v>
      </c>
      <c r="AE750" s="194"/>
      <c r="AF750" s="204">
        <f>SUM(District_Data!T750:W750)</f>
        <v>93</v>
      </c>
      <c r="AG750" s="205">
        <f>IFERROR(SUM(District_Data!T750/$AF750),)</f>
        <v>0.45161290322580644</v>
      </c>
      <c r="AH750" s="205">
        <f>IFERROR(SUM(District_Data!U750/$AF750),)</f>
        <v>0.13978494623655913</v>
      </c>
      <c r="AI750" s="205">
        <f>IFERROR(SUM(District_Data!V750/$AF750),)</f>
        <v>0.21505376344086022</v>
      </c>
      <c r="AJ750" s="205">
        <f>IFERROR(SUM(District_Data!W750/$AF750),)</f>
        <v>0.19354838709677419</v>
      </c>
      <c r="AK750" s="205">
        <f t="shared" si="59"/>
        <v>0.40860215053763438</v>
      </c>
      <c r="AL750" s="194"/>
      <c r="AM750" s="206">
        <f>SUM(District_Data!X750:Y750)</f>
        <v>93</v>
      </c>
      <c r="AN750" s="207">
        <f>IFERROR(SUM(District_Data!Y750/$AM750),)</f>
        <v>0.11827956989247312</v>
      </c>
    </row>
    <row r="751" spans="1:40" customFormat="1" x14ac:dyDescent="0.3">
      <c r="A751" s="52" t="str">
        <f>District_Data!A751</f>
        <v>GLEN ROSE SCHOOL DISTRICT</v>
      </c>
      <c r="B751" s="77" t="s">
        <v>1498</v>
      </c>
      <c r="C751" s="27">
        <f>District_Data!C751</f>
        <v>10</v>
      </c>
      <c r="D751" s="192">
        <f>SUM(District_Data!D751:G751)</f>
        <v>69</v>
      </c>
      <c r="E751" s="193">
        <f>IFERROR(SUM(District_Data!D751/$D751),)</f>
        <v>0.27536231884057971</v>
      </c>
      <c r="F751" s="193">
        <f>IFERROR(SUM(District_Data!E751/$D751),)</f>
        <v>0.24637681159420291</v>
      </c>
      <c r="G751" s="193">
        <f>IFERROR(SUM(District_Data!F751/$D751),)</f>
        <v>0.3188405797101449</v>
      </c>
      <c r="H751" s="193">
        <f>IFERROR(SUM(District_Data!G751/$D751),)</f>
        <v>0.15942028985507245</v>
      </c>
      <c r="I751" s="193">
        <f t="shared" si="55"/>
        <v>0.47826086956521735</v>
      </c>
      <c r="J751" s="194"/>
      <c r="K751" s="195">
        <f>SUM(District_Data!H751:K751)</f>
        <v>69</v>
      </c>
      <c r="L751" s="196">
        <f>IFERROR(SUM(District_Data!H751/$K751),)</f>
        <v>0.39130434782608697</v>
      </c>
      <c r="M751" s="196">
        <f>IFERROR(SUM(District_Data!I751/$K751),)</f>
        <v>0.33333333333333331</v>
      </c>
      <c r="N751" s="196">
        <f>IFERROR(SUM(District_Data!J751/$K751),)</f>
        <v>0.20289855072463769</v>
      </c>
      <c r="O751" s="196">
        <f>IFERROR(SUM(District_Data!K751/$K751),)</f>
        <v>7.2463768115942032E-2</v>
      </c>
      <c r="P751" s="197">
        <f t="shared" si="56"/>
        <v>0.27536231884057971</v>
      </c>
      <c r="Q751" s="194"/>
      <c r="R751" s="198">
        <f>SUM(District_Data!L751:O751)</f>
        <v>69</v>
      </c>
      <c r="S751" s="199">
        <f>IFERROR(SUM(District_Data!L751/$R751),)</f>
        <v>0.47826086956521741</v>
      </c>
      <c r="T751" s="199">
        <f>IFERROR(SUM(District_Data!M751/$R751),)</f>
        <v>0.2608695652173913</v>
      </c>
      <c r="U751" s="199">
        <f>IFERROR(SUM(District_Data!N751/$R751),)</f>
        <v>0.18840579710144928</v>
      </c>
      <c r="V751" s="199">
        <f>IFERROR(SUM(District_Data!O751/$R751),)</f>
        <v>7.2463768115942032E-2</v>
      </c>
      <c r="W751" s="200">
        <f t="shared" si="57"/>
        <v>0.2608695652173913</v>
      </c>
      <c r="X751" s="194"/>
      <c r="Y751" s="201">
        <f>SUM(District_Data!P751:S751)</f>
        <v>69</v>
      </c>
      <c r="Z751" s="202">
        <f>IFERROR(SUM(District_Data!P751/$Y751),)</f>
        <v>0.52173913043478259</v>
      </c>
      <c r="AA751" s="202">
        <f>IFERROR(SUM(District_Data!Q751/$Y751),)</f>
        <v>0.2318840579710145</v>
      </c>
      <c r="AB751" s="202">
        <f>IFERROR(SUM(District_Data!R751/$Y751),)</f>
        <v>0.17391304347826086</v>
      </c>
      <c r="AC751" s="202">
        <f>IFERROR(SUM(District_Data!S751/$Y751),)</f>
        <v>7.2463768115942032E-2</v>
      </c>
      <c r="AD751" s="203">
        <f t="shared" si="58"/>
        <v>0.24637681159420288</v>
      </c>
      <c r="AE751" s="194"/>
      <c r="AF751" s="204">
        <f>SUM(District_Data!T751:W751)</f>
        <v>69</v>
      </c>
      <c r="AG751" s="205">
        <f>IFERROR(SUM(District_Data!T751/$AF751),)</f>
        <v>0.56521739130434778</v>
      </c>
      <c r="AH751" s="205">
        <f>IFERROR(SUM(District_Data!U751/$AF751),)</f>
        <v>0.21739130434782608</v>
      </c>
      <c r="AI751" s="205">
        <f>IFERROR(SUM(District_Data!V751/$AF751),)</f>
        <v>0.10144927536231885</v>
      </c>
      <c r="AJ751" s="205">
        <f>IFERROR(SUM(District_Data!W751/$AF751),)</f>
        <v>0.11594202898550725</v>
      </c>
      <c r="AK751" s="205">
        <f t="shared" si="59"/>
        <v>0.21739130434782611</v>
      </c>
      <c r="AL751" s="194"/>
      <c r="AM751" s="206">
        <f>SUM(District_Data!X751:Y751)</f>
        <v>69</v>
      </c>
      <c r="AN751" s="207">
        <f>IFERROR(SUM(District_Data!Y751/$AM751),)</f>
        <v>0.11594202898550725</v>
      </c>
    </row>
    <row r="752" spans="1:40" customFormat="1" x14ac:dyDescent="0.3">
      <c r="A752" s="52" t="str">
        <f>District_Data!A752</f>
        <v>GOSNELL SCHOOL DISTRICT</v>
      </c>
      <c r="B752" s="77" t="s">
        <v>1499</v>
      </c>
      <c r="C752" s="27">
        <f>District_Data!C752</f>
        <v>3</v>
      </c>
      <c r="D752" s="192">
        <f>SUM(District_Data!D752:G752)</f>
        <v>80</v>
      </c>
      <c r="E752" s="193">
        <f>IFERROR(SUM(District_Data!D752/$D752),)</f>
        <v>0.125</v>
      </c>
      <c r="F752" s="193">
        <f>IFERROR(SUM(District_Data!E752/$D752),)</f>
        <v>0.35</v>
      </c>
      <c r="G752" s="193">
        <f>IFERROR(SUM(District_Data!F752/$D752),)</f>
        <v>0.16250000000000001</v>
      </c>
      <c r="H752" s="193">
        <f>IFERROR(SUM(District_Data!G752/$D752),)</f>
        <v>0.36249999999999999</v>
      </c>
      <c r="I752" s="193">
        <f t="shared" si="55"/>
        <v>0.52500000000000002</v>
      </c>
      <c r="J752" s="194"/>
      <c r="K752" s="195">
        <f>SUM(District_Data!H752:K752)</f>
        <v>80</v>
      </c>
      <c r="L752" s="196">
        <f>IFERROR(SUM(District_Data!H752/$K752),)</f>
        <v>0.2</v>
      </c>
      <c r="M752" s="196">
        <f>IFERROR(SUM(District_Data!I752/$K752),)</f>
        <v>0.28749999999999998</v>
      </c>
      <c r="N752" s="196">
        <f>IFERROR(SUM(District_Data!J752/$K752),)</f>
        <v>0.3</v>
      </c>
      <c r="O752" s="196">
        <f>IFERROR(SUM(District_Data!K752/$K752),)</f>
        <v>0.21249999999999999</v>
      </c>
      <c r="P752" s="197">
        <f t="shared" si="56"/>
        <v>0.51249999999999996</v>
      </c>
      <c r="Q752" s="194"/>
      <c r="R752" s="198">
        <f>SUM(District_Data!L752:O752)</f>
        <v>80</v>
      </c>
      <c r="S752" s="199">
        <f>IFERROR(SUM(District_Data!L752/$R752),)</f>
        <v>0.53749999999999998</v>
      </c>
      <c r="T752" s="199">
        <f>IFERROR(SUM(District_Data!M752/$R752),)</f>
        <v>0.16250000000000001</v>
      </c>
      <c r="U752" s="199">
        <f>IFERROR(SUM(District_Data!N752/$R752),)</f>
        <v>0.17499999999999999</v>
      </c>
      <c r="V752" s="199">
        <f>IFERROR(SUM(District_Data!O752/$R752),)</f>
        <v>0.125</v>
      </c>
      <c r="W752" s="200">
        <f t="shared" si="57"/>
        <v>0.3</v>
      </c>
      <c r="X752" s="194"/>
      <c r="Y752" s="201">
        <f>SUM(District_Data!P752:S752)</f>
        <v>79</v>
      </c>
      <c r="Z752" s="202">
        <f>IFERROR(SUM(District_Data!P752/$Y752),)</f>
        <v>0.53164556962025311</v>
      </c>
      <c r="AA752" s="202">
        <f>IFERROR(SUM(District_Data!Q752/$Y752),)</f>
        <v>8.8607594936708861E-2</v>
      </c>
      <c r="AB752" s="202">
        <f>IFERROR(SUM(District_Data!R752/$Y752),)</f>
        <v>0.22784810126582278</v>
      </c>
      <c r="AC752" s="202">
        <f>IFERROR(SUM(District_Data!S752/$Y752),)</f>
        <v>0.15189873417721519</v>
      </c>
      <c r="AD752" s="203">
        <f t="shared" si="58"/>
        <v>0.379746835443038</v>
      </c>
      <c r="AE752" s="194"/>
      <c r="AF752" s="204">
        <f>SUM(District_Data!T752:W752)</f>
        <v>79</v>
      </c>
      <c r="AG752" s="205">
        <f>IFERROR(SUM(District_Data!T752/$AF752),)</f>
        <v>0.569620253164557</v>
      </c>
      <c r="AH752" s="205">
        <f>IFERROR(SUM(District_Data!U752/$AF752),)</f>
        <v>0.11392405063291139</v>
      </c>
      <c r="AI752" s="205">
        <f>IFERROR(SUM(District_Data!V752/$AF752),)</f>
        <v>0.11392405063291139</v>
      </c>
      <c r="AJ752" s="205">
        <f>IFERROR(SUM(District_Data!W752/$AF752),)</f>
        <v>0.20253164556962025</v>
      </c>
      <c r="AK752" s="205">
        <f t="shared" si="59"/>
        <v>0.31645569620253167</v>
      </c>
      <c r="AL752" s="194"/>
      <c r="AM752" s="206">
        <f>SUM(District_Data!X752:Y752)</f>
        <v>80</v>
      </c>
      <c r="AN752" s="207">
        <f>IFERROR(SUM(District_Data!Y752/$AM752),)</f>
        <v>0.15</v>
      </c>
    </row>
    <row r="753" spans="1:40" customFormat="1" x14ac:dyDescent="0.3">
      <c r="A753" s="52" t="str">
        <f>District_Data!A753</f>
        <v>GOSNELL SCHOOL DISTRICT</v>
      </c>
      <c r="B753" s="77" t="s">
        <v>1499</v>
      </c>
      <c r="C753" s="27">
        <f>District_Data!C753</f>
        <v>4</v>
      </c>
      <c r="D753" s="192">
        <f>SUM(District_Data!D753:G753)</f>
        <v>71</v>
      </c>
      <c r="E753" s="193">
        <f>IFERROR(SUM(District_Data!D753/$D753),)</f>
        <v>7.0422535211267609E-2</v>
      </c>
      <c r="F753" s="193">
        <f>IFERROR(SUM(District_Data!E753/$D753),)</f>
        <v>0.16901408450704225</v>
      </c>
      <c r="G753" s="193">
        <f>IFERROR(SUM(District_Data!F753/$D753),)</f>
        <v>0.3380281690140845</v>
      </c>
      <c r="H753" s="193">
        <f>IFERROR(SUM(District_Data!G753/$D753),)</f>
        <v>0.42253521126760563</v>
      </c>
      <c r="I753" s="193">
        <f t="shared" si="55"/>
        <v>0.76056338028169013</v>
      </c>
      <c r="J753" s="194"/>
      <c r="K753" s="195">
        <f>SUM(District_Data!H753:K753)</f>
        <v>71</v>
      </c>
      <c r="L753" s="196">
        <f>IFERROR(SUM(District_Data!H753/$K753),)</f>
        <v>9.8591549295774641E-2</v>
      </c>
      <c r="M753" s="196">
        <f>IFERROR(SUM(District_Data!I753/$K753),)</f>
        <v>0.352112676056338</v>
      </c>
      <c r="N753" s="196">
        <f>IFERROR(SUM(District_Data!J753/$K753),)</f>
        <v>0.39436619718309857</v>
      </c>
      <c r="O753" s="196">
        <f>IFERROR(SUM(District_Data!K753/$K753),)</f>
        <v>0.15492957746478872</v>
      </c>
      <c r="P753" s="197">
        <f t="shared" si="56"/>
        <v>0.54929577464788726</v>
      </c>
      <c r="Q753" s="194"/>
      <c r="R753" s="198">
        <f>SUM(District_Data!L753:O753)</f>
        <v>71</v>
      </c>
      <c r="S753" s="199">
        <f>IFERROR(SUM(District_Data!L753/$R753),)</f>
        <v>0.25352112676056338</v>
      </c>
      <c r="T753" s="199">
        <f>IFERROR(SUM(District_Data!M753/$R753),)</f>
        <v>0.18309859154929578</v>
      </c>
      <c r="U753" s="199">
        <f>IFERROR(SUM(District_Data!N753/$R753),)</f>
        <v>0.352112676056338</v>
      </c>
      <c r="V753" s="199">
        <f>IFERROR(SUM(District_Data!O753/$R753),)</f>
        <v>0.21126760563380281</v>
      </c>
      <c r="W753" s="200">
        <f t="shared" si="57"/>
        <v>0.56338028169014076</v>
      </c>
      <c r="X753" s="194"/>
      <c r="Y753" s="201">
        <f>SUM(District_Data!P753:S753)</f>
        <v>71</v>
      </c>
      <c r="Z753" s="202">
        <f>IFERROR(SUM(District_Data!P753/$Y753),)</f>
        <v>0.23943661971830985</v>
      </c>
      <c r="AA753" s="202">
        <f>IFERROR(SUM(District_Data!Q753/$Y753),)</f>
        <v>0.25352112676056338</v>
      </c>
      <c r="AB753" s="202">
        <f>IFERROR(SUM(District_Data!R753/$Y753),)</f>
        <v>0.22535211267605634</v>
      </c>
      <c r="AC753" s="202">
        <f>IFERROR(SUM(District_Data!S753/$Y753),)</f>
        <v>0.28169014084507044</v>
      </c>
      <c r="AD753" s="203">
        <f t="shared" si="58"/>
        <v>0.50704225352112675</v>
      </c>
      <c r="AE753" s="194"/>
      <c r="AF753" s="204">
        <f>SUM(District_Data!T753:W753)</f>
        <v>71</v>
      </c>
      <c r="AG753" s="205">
        <f>IFERROR(SUM(District_Data!T753/$AF753),)</f>
        <v>0.26760563380281688</v>
      </c>
      <c r="AH753" s="205">
        <f>IFERROR(SUM(District_Data!U753/$AF753),)</f>
        <v>0.21126760563380281</v>
      </c>
      <c r="AI753" s="205">
        <f>IFERROR(SUM(District_Data!V753/$AF753),)</f>
        <v>0.22535211267605634</v>
      </c>
      <c r="AJ753" s="205">
        <f>IFERROR(SUM(District_Data!W753/$AF753),)</f>
        <v>0.29577464788732394</v>
      </c>
      <c r="AK753" s="205">
        <f t="shared" si="59"/>
        <v>0.52112676056338025</v>
      </c>
      <c r="AL753" s="194"/>
      <c r="AM753" s="206">
        <f>SUM(District_Data!X753:Y753)</f>
        <v>71</v>
      </c>
      <c r="AN753" s="207">
        <f>IFERROR(SUM(District_Data!Y753/$AM753),)</f>
        <v>0.26760563380281688</v>
      </c>
    </row>
    <row r="754" spans="1:40" customFormat="1" x14ac:dyDescent="0.3">
      <c r="A754" s="52" t="str">
        <f>District_Data!A754</f>
        <v>GOSNELL SCHOOL DISTRICT</v>
      </c>
      <c r="B754" s="77" t="s">
        <v>1499</v>
      </c>
      <c r="C754" s="27">
        <f>District_Data!C754</f>
        <v>5</v>
      </c>
      <c r="D754" s="192">
        <f>SUM(District_Data!D754:G754)</f>
        <v>78</v>
      </c>
      <c r="E754" s="193">
        <f>IFERROR(SUM(District_Data!D754/$D754),)</f>
        <v>2.564102564102564E-2</v>
      </c>
      <c r="F754" s="193">
        <f>IFERROR(SUM(District_Data!E754/$D754),)</f>
        <v>0.19230769230769232</v>
      </c>
      <c r="G754" s="193">
        <f>IFERROR(SUM(District_Data!F754/$D754),)</f>
        <v>0.4358974358974359</v>
      </c>
      <c r="H754" s="193">
        <f>IFERROR(SUM(District_Data!G754/$D754),)</f>
        <v>0.34615384615384615</v>
      </c>
      <c r="I754" s="193">
        <f t="shared" si="55"/>
        <v>0.78205128205128205</v>
      </c>
      <c r="J754" s="194"/>
      <c r="K754" s="195">
        <f>SUM(District_Data!H754:K754)</f>
        <v>78</v>
      </c>
      <c r="L754" s="196">
        <f>IFERROR(SUM(District_Data!H754/$K754),)</f>
        <v>8.9743589743589744E-2</v>
      </c>
      <c r="M754" s="196">
        <f>IFERROR(SUM(District_Data!I754/$K754),)</f>
        <v>0.38461538461538464</v>
      </c>
      <c r="N754" s="196">
        <f>IFERROR(SUM(District_Data!J754/$K754),)</f>
        <v>0.38461538461538464</v>
      </c>
      <c r="O754" s="196">
        <f>IFERROR(SUM(District_Data!K754/$K754),)</f>
        <v>0.14102564102564102</v>
      </c>
      <c r="P754" s="197">
        <f t="shared" si="56"/>
        <v>0.52564102564102566</v>
      </c>
      <c r="Q754" s="194"/>
      <c r="R754" s="198">
        <f>SUM(District_Data!L754:O754)</f>
        <v>78</v>
      </c>
      <c r="S754" s="199">
        <f>IFERROR(SUM(District_Data!L754/$R754),)</f>
        <v>0.24358974358974358</v>
      </c>
      <c r="T754" s="199">
        <f>IFERROR(SUM(District_Data!M754/$R754),)</f>
        <v>0.29487179487179488</v>
      </c>
      <c r="U754" s="199">
        <f>IFERROR(SUM(District_Data!N754/$R754),)</f>
        <v>0.32051282051282054</v>
      </c>
      <c r="V754" s="199">
        <f>IFERROR(SUM(District_Data!O754/$R754),)</f>
        <v>0.14102564102564102</v>
      </c>
      <c r="W754" s="200">
        <f t="shared" si="57"/>
        <v>0.46153846153846156</v>
      </c>
      <c r="X754" s="194"/>
      <c r="Y754" s="201">
        <f>SUM(District_Data!P754:S754)</f>
        <v>78</v>
      </c>
      <c r="Z754" s="202">
        <f>IFERROR(SUM(District_Data!P754/$Y754),)</f>
        <v>0.35897435897435898</v>
      </c>
      <c r="AA754" s="202">
        <f>IFERROR(SUM(District_Data!Q754/$Y754),)</f>
        <v>0.24358974358974358</v>
      </c>
      <c r="AB754" s="202">
        <f>IFERROR(SUM(District_Data!R754/$Y754),)</f>
        <v>0.28205128205128205</v>
      </c>
      <c r="AC754" s="202">
        <f>IFERROR(SUM(District_Data!S754/$Y754),)</f>
        <v>0.11538461538461539</v>
      </c>
      <c r="AD754" s="203">
        <f t="shared" si="58"/>
        <v>0.39743589743589747</v>
      </c>
      <c r="AE754" s="194"/>
      <c r="AF754" s="204">
        <f>SUM(District_Data!T754:W754)</f>
        <v>78</v>
      </c>
      <c r="AG754" s="205">
        <f>IFERROR(SUM(District_Data!T754/$AF754),)</f>
        <v>0.21794871794871795</v>
      </c>
      <c r="AH754" s="205">
        <f>IFERROR(SUM(District_Data!U754/$AF754),)</f>
        <v>0.15384615384615385</v>
      </c>
      <c r="AI754" s="205">
        <f>IFERROR(SUM(District_Data!V754/$AF754),)</f>
        <v>0.29487179487179488</v>
      </c>
      <c r="AJ754" s="205">
        <f>IFERROR(SUM(District_Data!W754/$AF754),)</f>
        <v>0.33333333333333331</v>
      </c>
      <c r="AK754" s="205">
        <f t="shared" si="59"/>
        <v>0.62820512820512819</v>
      </c>
      <c r="AL754" s="194"/>
      <c r="AM754" s="206">
        <f>SUM(District_Data!X754:Y754)</f>
        <v>78</v>
      </c>
      <c r="AN754" s="207">
        <f>IFERROR(SUM(District_Data!Y754/$AM754),)</f>
        <v>0.15384615384615385</v>
      </c>
    </row>
    <row r="755" spans="1:40" customFormat="1" x14ac:dyDescent="0.3">
      <c r="A755" s="52" t="str">
        <f>District_Data!A755</f>
        <v>GOSNELL SCHOOL DISTRICT</v>
      </c>
      <c r="B755" s="77" t="s">
        <v>1499</v>
      </c>
      <c r="C755" s="27">
        <f>District_Data!C755</f>
        <v>6</v>
      </c>
      <c r="D755" s="192">
        <f>SUM(District_Data!D755:G755)</f>
        <v>98</v>
      </c>
      <c r="E755" s="193">
        <f>IFERROR(SUM(District_Data!D755/$D755),)</f>
        <v>4.0816326530612242E-2</v>
      </c>
      <c r="F755" s="193">
        <f>IFERROR(SUM(District_Data!E755/$D755),)</f>
        <v>0.25510204081632654</v>
      </c>
      <c r="G755" s="193">
        <f>IFERROR(SUM(District_Data!F755/$D755),)</f>
        <v>0.29591836734693877</v>
      </c>
      <c r="H755" s="193">
        <f>IFERROR(SUM(District_Data!G755/$D755),)</f>
        <v>0.40816326530612246</v>
      </c>
      <c r="I755" s="193">
        <f t="shared" si="55"/>
        <v>0.70408163265306123</v>
      </c>
      <c r="J755" s="194"/>
      <c r="K755" s="195">
        <f>SUM(District_Data!H755:K755)</f>
        <v>97</v>
      </c>
      <c r="L755" s="196">
        <f>IFERROR(SUM(District_Data!H755/$K755),)</f>
        <v>5.1546391752577317E-2</v>
      </c>
      <c r="M755" s="196">
        <f>IFERROR(SUM(District_Data!I755/$K755),)</f>
        <v>0.21649484536082475</v>
      </c>
      <c r="N755" s="196">
        <f>IFERROR(SUM(District_Data!J755/$K755),)</f>
        <v>0.45360824742268041</v>
      </c>
      <c r="O755" s="196">
        <f>IFERROR(SUM(District_Data!K755/$K755),)</f>
        <v>0.27835051546391754</v>
      </c>
      <c r="P755" s="197">
        <f t="shared" si="56"/>
        <v>0.731958762886598</v>
      </c>
      <c r="Q755" s="194"/>
      <c r="R755" s="198">
        <f>SUM(District_Data!L755:O755)</f>
        <v>96</v>
      </c>
      <c r="S755" s="199">
        <f>IFERROR(SUM(District_Data!L755/$R755),)</f>
        <v>0.26041666666666669</v>
      </c>
      <c r="T755" s="199">
        <f>IFERROR(SUM(District_Data!M755/$R755),)</f>
        <v>0.25</v>
      </c>
      <c r="U755" s="199">
        <f>IFERROR(SUM(District_Data!N755/$R755),)</f>
        <v>0.3125</v>
      </c>
      <c r="V755" s="199">
        <f>IFERROR(SUM(District_Data!O755/$R755),)</f>
        <v>0.17708333333333334</v>
      </c>
      <c r="W755" s="200">
        <f t="shared" si="57"/>
        <v>0.48958333333333337</v>
      </c>
      <c r="X755" s="194"/>
      <c r="Y755" s="201">
        <f>SUM(District_Data!P755:S755)</f>
        <v>97</v>
      </c>
      <c r="Z755" s="202">
        <f>IFERROR(SUM(District_Data!P755/$Y755),)</f>
        <v>0.26804123711340205</v>
      </c>
      <c r="AA755" s="202">
        <f>IFERROR(SUM(District_Data!Q755/$Y755),)</f>
        <v>0.25773195876288657</v>
      </c>
      <c r="AB755" s="202">
        <f>IFERROR(SUM(District_Data!R755/$Y755),)</f>
        <v>0.23711340206185566</v>
      </c>
      <c r="AC755" s="202">
        <f>IFERROR(SUM(District_Data!S755/$Y755),)</f>
        <v>0.23711340206185566</v>
      </c>
      <c r="AD755" s="203">
        <f t="shared" si="58"/>
        <v>0.47422680412371132</v>
      </c>
      <c r="AE755" s="194"/>
      <c r="AF755" s="204">
        <f>SUM(District_Data!T755:W755)</f>
        <v>94</v>
      </c>
      <c r="AG755" s="205">
        <f>IFERROR(SUM(District_Data!T755/$AF755),)</f>
        <v>0.24468085106382978</v>
      </c>
      <c r="AH755" s="205">
        <f>IFERROR(SUM(District_Data!U755/$AF755),)</f>
        <v>0.22340425531914893</v>
      </c>
      <c r="AI755" s="205">
        <f>IFERROR(SUM(District_Data!V755/$AF755),)</f>
        <v>0.2978723404255319</v>
      </c>
      <c r="AJ755" s="205">
        <f>IFERROR(SUM(District_Data!W755/$AF755),)</f>
        <v>0.23404255319148937</v>
      </c>
      <c r="AK755" s="205">
        <f t="shared" si="59"/>
        <v>0.53191489361702127</v>
      </c>
      <c r="AL755" s="194"/>
      <c r="AM755" s="206">
        <f>SUM(District_Data!X755:Y755)</f>
        <v>96</v>
      </c>
      <c r="AN755" s="207">
        <f>IFERROR(SUM(District_Data!Y755/$AM755),)</f>
        <v>0.16666666666666666</v>
      </c>
    </row>
    <row r="756" spans="1:40" customFormat="1" x14ac:dyDescent="0.3">
      <c r="A756" s="52" t="str">
        <f>District_Data!A756</f>
        <v>GOSNELL SCHOOL DISTRICT</v>
      </c>
      <c r="B756" s="77" t="s">
        <v>1499</v>
      </c>
      <c r="C756" s="27">
        <f>District_Data!C756</f>
        <v>7</v>
      </c>
      <c r="D756" s="192">
        <f>SUM(District_Data!D756:G756)</f>
        <v>92</v>
      </c>
      <c r="E756" s="193">
        <f>IFERROR(SUM(District_Data!D756/$D756),)</f>
        <v>7.6086956521739135E-2</v>
      </c>
      <c r="F756" s="193">
        <f>IFERROR(SUM(District_Data!E756/$D756),)</f>
        <v>0.25</v>
      </c>
      <c r="G756" s="193">
        <f>IFERROR(SUM(District_Data!F756/$D756),)</f>
        <v>0.28260869565217389</v>
      </c>
      <c r="H756" s="193">
        <f>IFERROR(SUM(District_Data!G756/$D756),)</f>
        <v>0.39130434782608697</v>
      </c>
      <c r="I756" s="193">
        <f t="shared" si="55"/>
        <v>0.67391304347826086</v>
      </c>
      <c r="J756" s="194"/>
      <c r="K756" s="195">
        <f>SUM(District_Data!H756:K756)</f>
        <v>91</v>
      </c>
      <c r="L756" s="196">
        <f>IFERROR(SUM(District_Data!H756/$K756),)</f>
        <v>0.15384615384615385</v>
      </c>
      <c r="M756" s="196">
        <f>IFERROR(SUM(District_Data!I756/$K756),)</f>
        <v>0.30769230769230771</v>
      </c>
      <c r="N756" s="196">
        <f>IFERROR(SUM(District_Data!J756/$K756),)</f>
        <v>0.26373626373626374</v>
      </c>
      <c r="O756" s="196">
        <f>IFERROR(SUM(District_Data!K756/$K756),)</f>
        <v>0.27472527472527475</v>
      </c>
      <c r="P756" s="197">
        <f t="shared" si="56"/>
        <v>0.53846153846153855</v>
      </c>
      <c r="Q756" s="194"/>
      <c r="R756" s="198">
        <f>SUM(District_Data!L756:O756)</f>
        <v>90</v>
      </c>
      <c r="S756" s="199">
        <f>IFERROR(SUM(District_Data!L756/$R756),)</f>
        <v>0.3888888888888889</v>
      </c>
      <c r="T756" s="199">
        <f>IFERROR(SUM(District_Data!M756/$R756),)</f>
        <v>0.17777777777777778</v>
      </c>
      <c r="U756" s="199">
        <f>IFERROR(SUM(District_Data!N756/$R756),)</f>
        <v>0.21111111111111111</v>
      </c>
      <c r="V756" s="199">
        <f>IFERROR(SUM(District_Data!O756/$R756),)</f>
        <v>0.22222222222222221</v>
      </c>
      <c r="W756" s="200">
        <f t="shared" si="57"/>
        <v>0.43333333333333335</v>
      </c>
      <c r="X756" s="194"/>
      <c r="Y756" s="201">
        <f>SUM(District_Data!P756:S756)</f>
        <v>92</v>
      </c>
      <c r="Z756" s="202">
        <f>IFERROR(SUM(District_Data!P756/$Y756),)</f>
        <v>0.39130434782608697</v>
      </c>
      <c r="AA756" s="202">
        <f>IFERROR(SUM(District_Data!Q756/$Y756),)</f>
        <v>0.21739130434782608</v>
      </c>
      <c r="AB756" s="202">
        <f>IFERROR(SUM(District_Data!R756/$Y756),)</f>
        <v>0.32608695652173914</v>
      </c>
      <c r="AC756" s="202">
        <f>IFERROR(SUM(District_Data!S756/$Y756),)</f>
        <v>6.5217391304347824E-2</v>
      </c>
      <c r="AD756" s="203">
        <f t="shared" si="58"/>
        <v>0.39130434782608697</v>
      </c>
      <c r="AE756" s="194"/>
      <c r="AF756" s="204">
        <f>SUM(District_Data!T756:W756)</f>
        <v>90</v>
      </c>
      <c r="AG756" s="205">
        <f>IFERROR(SUM(District_Data!T756/$AF756),)</f>
        <v>0.36666666666666664</v>
      </c>
      <c r="AH756" s="205">
        <f>IFERROR(SUM(District_Data!U756/$AF756),)</f>
        <v>0.21111111111111111</v>
      </c>
      <c r="AI756" s="205">
        <f>IFERROR(SUM(District_Data!V756/$AF756),)</f>
        <v>0.22222222222222221</v>
      </c>
      <c r="AJ756" s="205">
        <f>IFERROR(SUM(District_Data!W756/$AF756),)</f>
        <v>0.2</v>
      </c>
      <c r="AK756" s="205">
        <f t="shared" si="59"/>
        <v>0.42222222222222222</v>
      </c>
      <c r="AL756" s="194"/>
      <c r="AM756" s="206">
        <f>SUM(District_Data!X756:Y756)</f>
        <v>90</v>
      </c>
      <c r="AN756" s="207">
        <f>IFERROR(SUM(District_Data!Y756/$AM756),)</f>
        <v>0.22222222222222221</v>
      </c>
    </row>
    <row r="757" spans="1:40" customFormat="1" x14ac:dyDescent="0.3">
      <c r="A757" s="52" t="str">
        <f>District_Data!A757</f>
        <v>GOSNELL SCHOOL DISTRICT</v>
      </c>
      <c r="B757" s="77" t="s">
        <v>1499</v>
      </c>
      <c r="C757" s="27">
        <f>District_Data!C757</f>
        <v>8</v>
      </c>
      <c r="D757" s="192">
        <f>SUM(District_Data!D757:G757)</f>
        <v>113</v>
      </c>
      <c r="E757" s="193">
        <f>IFERROR(SUM(District_Data!D757/$D757),)</f>
        <v>4.4247787610619468E-2</v>
      </c>
      <c r="F757" s="193">
        <f>IFERROR(SUM(District_Data!E757/$D757),)</f>
        <v>0.20353982300884957</v>
      </c>
      <c r="G757" s="193">
        <f>IFERROR(SUM(District_Data!F757/$D757),)</f>
        <v>0.32743362831858408</v>
      </c>
      <c r="H757" s="193">
        <f>IFERROR(SUM(District_Data!G757/$D757),)</f>
        <v>0.4247787610619469</v>
      </c>
      <c r="I757" s="193">
        <f t="shared" si="55"/>
        <v>0.75221238938053103</v>
      </c>
      <c r="J757" s="194"/>
      <c r="K757" s="195">
        <f>SUM(District_Data!H757:K757)</f>
        <v>112</v>
      </c>
      <c r="L757" s="196">
        <f>IFERROR(SUM(District_Data!H757/$K757),)</f>
        <v>0.24107142857142858</v>
      </c>
      <c r="M757" s="196">
        <f>IFERROR(SUM(District_Data!I757/$K757),)</f>
        <v>0.36607142857142855</v>
      </c>
      <c r="N757" s="196">
        <f>IFERROR(SUM(District_Data!J757/$K757),)</f>
        <v>0.26785714285714285</v>
      </c>
      <c r="O757" s="196">
        <f>IFERROR(SUM(District_Data!K757/$K757),)</f>
        <v>0.125</v>
      </c>
      <c r="P757" s="197">
        <f t="shared" si="56"/>
        <v>0.39285714285714285</v>
      </c>
      <c r="Q757" s="194"/>
      <c r="R757" s="198">
        <f>SUM(District_Data!L757:O757)</f>
        <v>110</v>
      </c>
      <c r="S757" s="199">
        <f>IFERROR(SUM(District_Data!L757/$R757),)</f>
        <v>0.31818181818181818</v>
      </c>
      <c r="T757" s="199">
        <f>IFERROR(SUM(District_Data!M757/$R757),)</f>
        <v>0.25454545454545452</v>
      </c>
      <c r="U757" s="199">
        <f>IFERROR(SUM(District_Data!N757/$R757),)</f>
        <v>0.26363636363636361</v>
      </c>
      <c r="V757" s="199">
        <f>IFERROR(SUM(District_Data!O757/$R757),)</f>
        <v>0.16363636363636364</v>
      </c>
      <c r="W757" s="200">
        <f t="shared" si="57"/>
        <v>0.42727272727272725</v>
      </c>
      <c r="X757" s="194"/>
      <c r="Y757" s="201">
        <f>SUM(District_Data!P757:S757)</f>
        <v>113</v>
      </c>
      <c r="Z757" s="202">
        <f>IFERROR(SUM(District_Data!P757/$Y757),)</f>
        <v>0.27433628318584069</v>
      </c>
      <c r="AA757" s="202">
        <f>IFERROR(SUM(District_Data!Q757/$Y757),)</f>
        <v>0.26548672566371684</v>
      </c>
      <c r="AB757" s="202">
        <f>IFERROR(SUM(District_Data!R757/$Y757),)</f>
        <v>0.30973451327433627</v>
      </c>
      <c r="AC757" s="202">
        <f>IFERROR(SUM(District_Data!S757/$Y757),)</f>
        <v>0.15044247787610621</v>
      </c>
      <c r="AD757" s="203">
        <f t="shared" si="58"/>
        <v>0.46017699115044247</v>
      </c>
      <c r="AE757" s="194"/>
      <c r="AF757" s="204">
        <f>SUM(District_Data!T757:W757)</f>
        <v>110</v>
      </c>
      <c r="AG757" s="205">
        <f>IFERROR(SUM(District_Data!T757/$AF757),)</f>
        <v>0.32727272727272727</v>
      </c>
      <c r="AH757" s="205">
        <f>IFERROR(SUM(District_Data!U757/$AF757),)</f>
        <v>0.20909090909090908</v>
      </c>
      <c r="AI757" s="205">
        <f>IFERROR(SUM(District_Data!V757/$AF757),)</f>
        <v>0.21818181818181817</v>
      </c>
      <c r="AJ757" s="205">
        <f>IFERROR(SUM(District_Data!W757/$AF757),)</f>
        <v>0.24545454545454545</v>
      </c>
      <c r="AK757" s="205">
        <f t="shared" si="59"/>
        <v>0.46363636363636362</v>
      </c>
      <c r="AL757" s="194"/>
      <c r="AM757" s="206">
        <f>SUM(District_Data!X757:Y757)</f>
        <v>110</v>
      </c>
      <c r="AN757" s="207">
        <f>IFERROR(SUM(District_Data!Y757/$AM757),)</f>
        <v>0.10909090909090909</v>
      </c>
    </row>
    <row r="758" spans="1:40" customFormat="1" x14ac:dyDescent="0.3">
      <c r="A758" s="52" t="str">
        <f>District_Data!A758</f>
        <v>GOSNELL SCHOOL DISTRICT</v>
      </c>
      <c r="B758" s="77" t="s">
        <v>1499</v>
      </c>
      <c r="C758" s="27">
        <f>District_Data!C758</f>
        <v>9</v>
      </c>
      <c r="D758" s="192">
        <f>SUM(District_Data!D758:G758)</f>
        <v>95</v>
      </c>
      <c r="E758" s="193">
        <f>IFERROR(SUM(District_Data!D758/$D758),)</f>
        <v>0.24210526315789474</v>
      </c>
      <c r="F758" s="193">
        <f>IFERROR(SUM(District_Data!E758/$D758),)</f>
        <v>0.25263157894736843</v>
      </c>
      <c r="G758" s="193">
        <f>IFERROR(SUM(District_Data!F758/$D758),)</f>
        <v>0.23157894736842105</v>
      </c>
      <c r="H758" s="193">
        <f>IFERROR(SUM(District_Data!G758/$D758),)</f>
        <v>0.27368421052631581</v>
      </c>
      <c r="I758" s="193">
        <f t="shared" si="55"/>
        <v>0.50526315789473686</v>
      </c>
      <c r="J758" s="194"/>
      <c r="K758" s="195">
        <f>SUM(District_Data!H758:K758)</f>
        <v>95</v>
      </c>
      <c r="L758" s="196">
        <f>IFERROR(SUM(District_Data!H758/$K758),)</f>
        <v>0.54736842105263162</v>
      </c>
      <c r="M758" s="196">
        <f>IFERROR(SUM(District_Data!I758/$K758),)</f>
        <v>0.22105263157894736</v>
      </c>
      <c r="N758" s="196">
        <f>IFERROR(SUM(District_Data!J758/$K758),)</f>
        <v>8.4210526315789472E-2</v>
      </c>
      <c r="O758" s="196">
        <f>IFERROR(SUM(District_Data!K758/$K758),)</f>
        <v>0.14736842105263157</v>
      </c>
      <c r="P758" s="197">
        <f t="shared" si="56"/>
        <v>0.23157894736842105</v>
      </c>
      <c r="Q758" s="194"/>
      <c r="R758" s="198">
        <f>SUM(District_Data!L758:O758)</f>
        <v>95</v>
      </c>
      <c r="S758" s="199">
        <f>IFERROR(SUM(District_Data!L758/$R758),)</f>
        <v>0.48421052631578948</v>
      </c>
      <c r="T758" s="199">
        <f>IFERROR(SUM(District_Data!M758/$R758),)</f>
        <v>0.26315789473684209</v>
      </c>
      <c r="U758" s="199">
        <f>IFERROR(SUM(District_Data!N758/$R758),)</f>
        <v>0.1368421052631579</v>
      </c>
      <c r="V758" s="199">
        <f>IFERROR(SUM(District_Data!O758/$R758),)</f>
        <v>0.11578947368421053</v>
      </c>
      <c r="W758" s="200">
        <f t="shared" si="57"/>
        <v>0.25263157894736843</v>
      </c>
      <c r="X758" s="194"/>
      <c r="Y758" s="201">
        <f>SUM(District_Data!P758:S758)</f>
        <v>95</v>
      </c>
      <c r="Z758" s="202">
        <f>IFERROR(SUM(District_Data!P758/$Y758),)</f>
        <v>0.44210526315789472</v>
      </c>
      <c r="AA758" s="202">
        <f>IFERROR(SUM(District_Data!Q758/$Y758),)</f>
        <v>0.23157894736842105</v>
      </c>
      <c r="AB758" s="202">
        <f>IFERROR(SUM(District_Data!R758/$Y758),)</f>
        <v>0.2</v>
      </c>
      <c r="AC758" s="202">
        <f>IFERROR(SUM(District_Data!S758/$Y758),)</f>
        <v>0.12631578947368421</v>
      </c>
      <c r="AD758" s="203">
        <f t="shared" si="58"/>
        <v>0.32631578947368423</v>
      </c>
      <c r="AE758" s="194"/>
      <c r="AF758" s="204">
        <f>SUM(District_Data!T758:W758)</f>
        <v>95</v>
      </c>
      <c r="AG758" s="205">
        <f>IFERROR(SUM(District_Data!T758/$AF758),)</f>
        <v>0.4631578947368421</v>
      </c>
      <c r="AH758" s="205">
        <f>IFERROR(SUM(District_Data!U758/$AF758),)</f>
        <v>0.16842105263157894</v>
      </c>
      <c r="AI758" s="205">
        <f>IFERROR(SUM(District_Data!V758/$AF758),)</f>
        <v>0.22105263157894736</v>
      </c>
      <c r="AJ758" s="205">
        <f>IFERROR(SUM(District_Data!W758/$AF758),)</f>
        <v>0.14736842105263157</v>
      </c>
      <c r="AK758" s="205">
        <f t="shared" si="59"/>
        <v>0.36842105263157893</v>
      </c>
      <c r="AL758" s="194"/>
      <c r="AM758" s="206">
        <f>SUM(District_Data!X758:Y758)</f>
        <v>95</v>
      </c>
      <c r="AN758" s="207">
        <f>IFERROR(SUM(District_Data!Y758/$AM758),)</f>
        <v>0.14736842105263157</v>
      </c>
    </row>
    <row r="759" spans="1:40" customFormat="1" x14ac:dyDescent="0.3">
      <c r="A759" s="52" t="str">
        <f>District_Data!A759</f>
        <v>GOSNELL SCHOOL DISTRICT</v>
      </c>
      <c r="B759" s="77" t="s">
        <v>1499</v>
      </c>
      <c r="C759" s="27">
        <f>District_Data!C759</f>
        <v>10</v>
      </c>
      <c r="D759" s="192">
        <f>SUM(District_Data!D759:G759)</f>
        <v>100</v>
      </c>
      <c r="E759" s="193">
        <f>IFERROR(SUM(District_Data!D759/$D759),)</f>
        <v>0.18</v>
      </c>
      <c r="F759" s="193">
        <f>IFERROR(SUM(District_Data!E759/$D759),)</f>
        <v>0.19</v>
      </c>
      <c r="G759" s="193">
        <f>IFERROR(SUM(District_Data!F759/$D759),)</f>
        <v>0.28000000000000003</v>
      </c>
      <c r="H759" s="193">
        <f>IFERROR(SUM(District_Data!G759/$D759),)</f>
        <v>0.35</v>
      </c>
      <c r="I759" s="193">
        <f t="shared" si="55"/>
        <v>0.63</v>
      </c>
      <c r="J759" s="194"/>
      <c r="K759" s="195">
        <f>SUM(District_Data!H759:K759)</f>
        <v>100</v>
      </c>
      <c r="L759" s="196">
        <f>IFERROR(SUM(District_Data!H759/$K759),)</f>
        <v>0.43</v>
      </c>
      <c r="M759" s="196">
        <f>IFERROR(SUM(District_Data!I759/$K759),)</f>
        <v>0.2</v>
      </c>
      <c r="N759" s="196">
        <f>IFERROR(SUM(District_Data!J759/$K759),)</f>
        <v>0.17</v>
      </c>
      <c r="O759" s="196">
        <f>IFERROR(SUM(District_Data!K759/$K759),)</f>
        <v>0.2</v>
      </c>
      <c r="P759" s="197">
        <f t="shared" si="56"/>
        <v>0.37</v>
      </c>
      <c r="Q759" s="194"/>
      <c r="R759" s="198">
        <f>SUM(District_Data!L759:O759)</f>
        <v>100</v>
      </c>
      <c r="S759" s="199">
        <f>IFERROR(SUM(District_Data!L759/$R759),)</f>
        <v>0.44</v>
      </c>
      <c r="T759" s="199">
        <f>IFERROR(SUM(District_Data!M759/$R759),)</f>
        <v>0.2</v>
      </c>
      <c r="U759" s="199">
        <f>IFERROR(SUM(District_Data!N759/$R759),)</f>
        <v>0.23</v>
      </c>
      <c r="V759" s="199">
        <f>IFERROR(SUM(District_Data!O759/$R759),)</f>
        <v>0.13</v>
      </c>
      <c r="W759" s="200">
        <f t="shared" si="57"/>
        <v>0.36</v>
      </c>
      <c r="X759" s="194"/>
      <c r="Y759" s="201">
        <f>SUM(District_Data!P759:S759)</f>
        <v>100</v>
      </c>
      <c r="Z759" s="202">
        <f>IFERROR(SUM(District_Data!P759/$Y759),)</f>
        <v>0.46</v>
      </c>
      <c r="AA759" s="202">
        <f>IFERROR(SUM(District_Data!Q759/$Y759),)</f>
        <v>0.28000000000000003</v>
      </c>
      <c r="AB759" s="202">
        <f>IFERROR(SUM(District_Data!R759/$Y759),)</f>
        <v>0.2</v>
      </c>
      <c r="AC759" s="202">
        <f>IFERROR(SUM(District_Data!S759/$Y759),)</f>
        <v>0.06</v>
      </c>
      <c r="AD759" s="203">
        <f t="shared" si="58"/>
        <v>0.26</v>
      </c>
      <c r="AE759" s="194"/>
      <c r="AF759" s="204">
        <f>SUM(District_Data!T759:W759)</f>
        <v>100</v>
      </c>
      <c r="AG759" s="205">
        <f>IFERROR(SUM(District_Data!T759/$AF759),)</f>
        <v>0.38</v>
      </c>
      <c r="AH759" s="205">
        <f>IFERROR(SUM(District_Data!U759/$AF759),)</f>
        <v>0.22</v>
      </c>
      <c r="AI759" s="205">
        <f>IFERROR(SUM(District_Data!V759/$AF759),)</f>
        <v>0.24</v>
      </c>
      <c r="AJ759" s="205">
        <f>IFERROR(SUM(District_Data!W759/$AF759),)</f>
        <v>0.16</v>
      </c>
      <c r="AK759" s="205">
        <f t="shared" si="59"/>
        <v>0.4</v>
      </c>
      <c r="AL759" s="194"/>
      <c r="AM759" s="206">
        <f>SUM(District_Data!X759:Y759)</f>
        <v>100</v>
      </c>
      <c r="AN759" s="207">
        <f>IFERROR(SUM(District_Data!Y759/$AM759),)</f>
        <v>0.22</v>
      </c>
    </row>
    <row r="760" spans="1:40" customFormat="1" x14ac:dyDescent="0.3">
      <c r="A760" s="52" t="str">
        <f>District_Data!A760</f>
        <v>GRADUATE ARKANSAS  CHARTER DISTRICT</v>
      </c>
      <c r="B760" s="77" t="s">
        <v>1500</v>
      </c>
      <c r="C760" s="27">
        <f>District_Data!C760</f>
        <v>9</v>
      </c>
      <c r="D760" s="192">
        <f>SUM(District_Data!D760:G760)</f>
        <v>32</v>
      </c>
      <c r="E760" s="193">
        <f>IFERROR(SUM(District_Data!D760/$D760),)</f>
        <v>0.5</v>
      </c>
      <c r="F760" s="193">
        <f>IFERROR(SUM(District_Data!E760/$D760),)</f>
        <v>0.3125</v>
      </c>
      <c r="G760" s="193">
        <f>IFERROR(SUM(District_Data!F760/$D760),)</f>
        <v>0.15625</v>
      </c>
      <c r="H760" s="193">
        <f>IFERROR(SUM(District_Data!G760/$D760),)</f>
        <v>3.125E-2</v>
      </c>
      <c r="I760" s="193">
        <f t="shared" si="55"/>
        <v>0.1875</v>
      </c>
      <c r="J760" s="194"/>
      <c r="K760" s="195">
        <f>SUM(District_Data!H760:K760)</f>
        <v>35</v>
      </c>
      <c r="L760" s="196">
        <f>IFERROR(SUM(District_Data!H760/$K760),)</f>
        <v>0.97142857142857142</v>
      </c>
      <c r="M760" s="196">
        <f>IFERROR(SUM(District_Data!I760/$K760),)</f>
        <v>2.8571428571428571E-2</v>
      </c>
      <c r="N760" s="196">
        <f>IFERROR(SUM(District_Data!J760/$K760),)</f>
        <v>0</v>
      </c>
      <c r="O760" s="196">
        <f>IFERROR(SUM(District_Data!K760/$K760),)</f>
        <v>0</v>
      </c>
      <c r="P760" s="197">
        <f t="shared" si="56"/>
        <v>0</v>
      </c>
      <c r="Q760" s="194"/>
      <c r="R760" s="198">
        <f>SUM(District_Data!L760:O760)</f>
        <v>34</v>
      </c>
      <c r="S760" s="199">
        <f>IFERROR(SUM(District_Data!L760/$R760),)</f>
        <v>0.8529411764705882</v>
      </c>
      <c r="T760" s="199">
        <f>IFERROR(SUM(District_Data!M760/$R760),)</f>
        <v>2.9411764705882353E-2</v>
      </c>
      <c r="U760" s="199">
        <f>IFERROR(SUM(District_Data!N760/$R760),)</f>
        <v>0.11764705882352941</v>
      </c>
      <c r="V760" s="199">
        <f>IFERROR(SUM(District_Data!O760/$R760),)</f>
        <v>0</v>
      </c>
      <c r="W760" s="200">
        <f t="shared" si="57"/>
        <v>0.11764705882352941</v>
      </c>
      <c r="X760" s="194"/>
      <c r="Y760" s="201">
        <f>SUM(District_Data!P760:S760)</f>
        <v>33</v>
      </c>
      <c r="Z760" s="202">
        <f>IFERROR(SUM(District_Data!P760/$Y760),)</f>
        <v>0.78787878787878785</v>
      </c>
      <c r="AA760" s="202">
        <f>IFERROR(SUM(District_Data!Q760/$Y760),)</f>
        <v>0.12121212121212122</v>
      </c>
      <c r="AB760" s="202">
        <f>IFERROR(SUM(District_Data!R760/$Y760),)</f>
        <v>9.0909090909090912E-2</v>
      </c>
      <c r="AC760" s="202">
        <f>IFERROR(SUM(District_Data!S760/$Y760),)</f>
        <v>0</v>
      </c>
      <c r="AD760" s="203">
        <f t="shared" si="58"/>
        <v>9.0909090909090912E-2</v>
      </c>
      <c r="AE760" s="194"/>
      <c r="AF760" s="204">
        <f>SUM(District_Data!T760:W760)</f>
        <v>31</v>
      </c>
      <c r="AG760" s="205">
        <f>IFERROR(SUM(District_Data!T760/$AF760),)</f>
        <v>0.93548387096774188</v>
      </c>
      <c r="AH760" s="205">
        <f>IFERROR(SUM(District_Data!U760/$AF760),)</f>
        <v>3.2258064516129031E-2</v>
      </c>
      <c r="AI760" s="205">
        <f>IFERROR(SUM(District_Data!V760/$AF760),)</f>
        <v>3.2258064516129031E-2</v>
      </c>
      <c r="AJ760" s="205">
        <f>IFERROR(SUM(District_Data!W760/$AF760),)</f>
        <v>0</v>
      </c>
      <c r="AK760" s="205">
        <f t="shared" si="59"/>
        <v>3.2258064516129031E-2</v>
      </c>
      <c r="AL760" s="194"/>
      <c r="AM760" s="206">
        <f>SUM(District_Data!X760:Y760)</f>
        <v>34</v>
      </c>
      <c r="AN760" s="207">
        <f>IFERROR(SUM(District_Data!Y760/$AM760),)</f>
        <v>0</v>
      </c>
    </row>
    <row r="761" spans="1:40" customFormat="1" x14ac:dyDescent="0.3">
      <c r="A761" s="52" t="str">
        <f>District_Data!A761</f>
        <v>GRADUATE ARKANSAS  CHARTER DISTRICT</v>
      </c>
      <c r="B761" s="77" t="s">
        <v>1500</v>
      </c>
      <c r="C761" s="27">
        <f>District_Data!C761</f>
        <v>10</v>
      </c>
      <c r="D761" s="192">
        <f>SUM(District_Data!D761:G761)</f>
        <v>13</v>
      </c>
      <c r="E761" s="193">
        <f>IFERROR(SUM(District_Data!D761/$D761),)</f>
        <v>0.53846153846153844</v>
      </c>
      <c r="F761" s="193">
        <f>IFERROR(SUM(District_Data!E761/$D761),)</f>
        <v>0.38461538461538464</v>
      </c>
      <c r="G761" s="193">
        <f>IFERROR(SUM(District_Data!F761/$D761),)</f>
        <v>7.6923076923076927E-2</v>
      </c>
      <c r="H761" s="193">
        <f>IFERROR(SUM(District_Data!G761/$D761),)</f>
        <v>0</v>
      </c>
      <c r="I761" s="193">
        <f t="shared" si="55"/>
        <v>7.6923076923076927E-2</v>
      </c>
      <c r="J761" s="194"/>
      <c r="K761" s="195">
        <f>SUM(District_Data!H761:K761)</f>
        <v>14</v>
      </c>
      <c r="L761" s="196">
        <f>IFERROR(SUM(District_Data!H761/$K761),)</f>
        <v>1</v>
      </c>
      <c r="M761" s="196">
        <f>IFERROR(SUM(District_Data!I761/$K761),)</f>
        <v>0</v>
      </c>
      <c r="N761" s="196">
        <f>IFERROR(SUM(District_Data!J761/$K761),)</f>
        <v>0</v>
      </c>
      <c r="O761" s="196">
        <f>IFERROR(SUM(District_Data!K761/$K761),)</f>
        <v>0</v>
      </c>
      <c r="P761" s="197">
        <f t="shared" si="56"/>
        <v>0</v>
      </c>
      <c r="Q761" s="194"/>
      <c r="R761" s="198">
        <f>SUM(District_Data!L761:O761)</f>
        <v>14</v>
      </c>
      <c r="S761" s="199">
        <f>IFERROR(SUM(District_Data!L761/$R761),)</f>
        <v>0.8571428571428571</v>
      </c>
      <c r="T761" s="199">
        <f>IFERROR(SUM(District_Data!M761/$R761),)</f>
        <v>7.1428571428571425E-2</v>
      </c>
      <c r="U761" s="199">
        <f>IFERROR(SUM(District_Data!N761/$R761),)</f>
        <v>7.1428571428571425E-2</v>
      </c>
      <c r="V761" s="199">
        <f>IFERROR(SUM(District_Data!O761/$R761),)</f>
        <v>0</v>
      </c>
      <c r="W761" s="200">
        <f t="shared" si="57"/>
        <v>7.1428571428571425E-2</v>
      </c>
      <c r="X761" s="194"/>
      <c r="Y761" s="201">
        <f>SUM(District_Data!P761:S761)</f>
        <v>13</v>
      </c>
      <c r="Z761" s="202">
        <f>IFERROR(SUM(District_Data!P761/$Y761),)</f>
        <v>0.84615384615384615</v>
      </c>
      <c r="AA761" s="202">
        <f>IFERROR(SUM(District_Data!Q761/$Y761),)</f>
        <v>0.15384615384615385</v>
      </c>
      <c r="AB761" s="202">
        <f>IFERROR(SUM(District_Data!R761/$Y761),)</f>
        <v>0</v>
      </c>
      <c r="AC761" s="202">
        <f>IFERROR(SUM(District_Data!S761/$Y761),)</f>
        <v>0</v>
      </c>
      <c r="AD761" s="203">
        <f t="shared" si="58"/>
        <v>0</v>
      </c>
      <c r="AE761" s="194"/>
      <c r="AF761" s="204">
        <f>SUM(District_Data!T761:W761)</f>
        <v>13</v>
      </c>
      <c r="AG761" s="205">
        <f>IFERROR(SUM(District_Data!T761/$AF761),)</f>
        <v>1</v>
      </c>
      <c r="AH761" s="205">
        <f>IFERROR(SUM(District_Data!U761/$AF761),)</f>
        <v>0</v>
      </c>
      <c r="AI761" s="205">
        <f>IFERROR(SUM(District_Data!V761/$AF761),)</f>
        <v>0</v>
      </c>
      <c r="AJ761" s="205">
        <f>IFERROR(SUM(District_Data!W761/$AF761),)</f>
        <v>0</v>
      </c>
      <c r="AK761" s="205">
        <f t="shared" si="59"/>
        <v>0</v>
      </c>
      <c r="AL761" s="194"/>
      <c r="AM761" s="206">
        <f>SUM(District_Data!X761:Y761)</f>
        <v>13</v>
      </c>
      <c r="AN761" s="207">
        <f>IFERROR(SUM(District_Data!Y761/$AM761),)</f>
        <v>0</v>
      </c>
    </row>
    <row r="762" spans="1:40" customFormat="1" x14ac:dyDescent="0.3">
      <c r="A762" s="52" t="str">
        <f>District_Data!A762</f>
        <v>GRAVETTE SCHOOL DISTRICT</v>
      </c>
      <c r="B762" s="77" t="s">
        <v>1501</v>
      </c>
      <c r="C762" s="27">
        <f>District_Data!C762</f>
        <v>3</v>
      </c>
      <c r="D762" s="192">
        <f>SUM(District_Data!D762:G762)</f>
        <v>117</v>
      </c>
      <c r="E762" s="193">
        <f>IFERROR(SUM(District_Data!D762/$D762),)</f>
        <v>5.9829059829059832E-2</v>
      </c>
      <c r="F762" s="193">
        <f>IFERROR(SUM(District_Data!E762/$D762),)</f>
        <v>0.31623931623931623</v>
      </c>
      <c r="G762" s="193">
        <f>IFERROR(SUM(District_Data!F762/$D762),)</f>
        <v>0.25641025641025639</v>
      </c>
      <c r="H762" s="193">
        <f>IFERROR(SUM(District_Data!G762/$D762),)</f>
        <v>0.36752136752136755</v>
      </c>
      <c r="I762" s="193">
        <f t="shared" si="55"/>
        <v>0.62393162393162394</v>
      </c>
      <c r="J762" s="194"/>
      <c r="K762" s="195">
        <f>SUM(District_Data!H762:K762)</f>
        <v>117</v>
      </c>
      <c r="L762" s="196">
        <f>IFERROR(SUM(District_Data!H762/$K762),)</f>
        <v>0.22222222222222221</v>
      </c>
      <c r="M762" s="196">
        <f>IFERROR(SUM(District_Data!I762/$K762),)</f>
        <v>0.27350427350427353</v>
      </c>
      <c r="N762" s="196">
        <f>IFERROR(SUM(District_Data!J762/$K762),)</f>
        <v>0.28205128205128205</v>
      </c>
      <c r="O762" s="196">
        <f>IFERROR(SUM(District_Data!K762/$K762),)</f>
        <v>0.22222222222222221</v>
      </c>
      <c r="P762" s="197">
        <f t="shared" si="56"/>
        <v>0.50427350427350426</v>
      </c>
      <c r="Q762" s="194"/>
      <c r="R762" s="198">
        <f>SUM(District_Data!L762:O762)</f>
        <v>117</v>
      </c>
      <c r="S762" s="199">
        <f>IFERROR(SUM(District_Data!L762/$R762),)</f>
        <v>0.5641025641025641</v>
      </c>
      <c r="T762" s="199">
        <f>IFERROR(SUM(District_Data!M762/$R762),)</f>
        <v>0.1623931623931624</v>
      </c>
      <c r="U762" s="199">
        <f>IFERROR(SUM(District_Data!N762/$R762),)</f>
        <v>0.10256410256410256</v>
      </c>
      <c r="V762" s="199">
        <f>IFERROR(SUM(District_Data!O762/$R762),)</f>
        <v>0.17094017094017094</v>
      </c>
      <c r="W762" s="200">
        <f t="shared" si="57"/>
        <v>0.27350427350427353</v>
      </c>
      <c r="X762" s="194"/>
      <c r="Y762" s="201">
        <f>SUM(District_Data!P762:S762)</f>
        <v>117</v>
      </c>
      <c r="Z762" s="202">
        <f>IFERROR(SUM(District_Data!P762/$Y762),)</f>
        <v>0.47008547008547008</v>
      </c>
      <c r="AA762" s="202">
        <f>IFERROR(SUM(District_Data!Q762/$Y762),)</f>
        <v>0.20512820512820512</v>
      </c>
      <c r="AB762" s="202">
        <f>IFERROR(SUM(District_Data!R762/$Y762),)</f>
        <v>0.17948717948717949</v>
      </c>
      <c r="AC762" s="202">
        <f>IFERROR(SUM(District_Data!S762/$Y762),)</f>
        <v>0.14529914529914531</v>
      </c>
      <c r="AD762" s="203">
        <f t="shared" si="58"/>
        <v>0.3247863247863248</v>
      </c>
      <c r="AE762" s="194"/>
      <c r="AF762" s="204">
        <f>SUM(District_Data!T762:W762)</f>
        <v>117</v>
      </c>
      <c r="AG762" s="205">
        <f>IFERROR(SUM(District_Data!T762/$AF762),)</f>
        <v>0.46153846153846156</v>
      </c>
      <c r="AH762" s="205">
        <f>IFERROR(SUM(District_Data!U762/$AF762),)</f>
        <v>0.1623931623931624</v>
      </c>
      <c r="AI762" s="205">
        <f>IFERROR(SUM(District_Data!V762/$AF762),)</f>
        <v>0.17948717948717949</v>
      </c>
      <c r="AJ762" s="205">
        <f>IFERROR(SUM(District_Data!W762/$AF762),)</f>
        <v>0.19658119658119658</v>
      </c>
      <c r="AK762" s="205">
        <f t="shared" si="59"/>
        <v>0.37606837606837606</v>
      </c>
      <c r="AL762" s="194"/>
      <c r="AM762" s="206">
        <f>SUM(District_Data!X762:Y762)</f>
        <v>117</v>
      </c>
      <c r="AN762" s="207">
        <f>IFERROR(SUM(District_Data!Y762/$AM762),)</f>
        <v>0.20512820512820512</v>
      </c>
    </row>
    <row r="763" spans="1:40" customFormat="1" x14ac:dyDescent="0.3">
      <c r="A763" s="52" t="str">
        <f>District_Data!A763</f>
        <v>GRAVETTE SCHOOL DISTRICT</v>
      </c>
      <c r="B763" s="77" t="s">
        <v>1501</v>
      </c>
      <c r="C763" s="27">
        <f>District_Data!C763</f>
        <v>4</v>
      </c>
      <c r="D763" s="192">
        <f>SUM(District_Data!D763:G763)</f>
        <v>152</v>
      </c>
      <c r="E763" s="193">
        <f>IFERROR(SUM(District_Data!D763/$D763),)</f>
        <v>7.2368421052631582E-2</v>
      </c>
      <c r="F763" s="193">
        <f>IFERROR(SUM(District_Data!E763/$D763),)</f>
        <v>0.26315789473684209</v>
      </c>
      <c r="G763" s="193">
        <f>IFERROR(SUM(District_Data!F763/$D763),)</f>
        <v>0.31578947368421051</v>
      </c>
      <c r="H763" s="193">
        <f>IFERROR(SUM(District_Data!G763/$D763),)</f>
        <v>0.34868421052631576</v>
      </c>
      <c r="I763" s="193">
        <f t="shared" si="55"/>
        <v>0.66447368421052633</v>
      </c>
      <c r="J763" s="194"/>
      <c r="K763" s="195">
        <f>SUM(District_Data!H763:K763)</f>
        <v>152</v>
      </c>
      <c r="L763" s="196">
        <f>IFERROR(SUM(District_Data!H763/$K763),)</f>
        <v>0.15789473684210525</v>
      </c>
      <c r="M763" s="196">
        <f>IFERROR(SUM(District_Data!I763/$K763),)</f>
        <v>0.42105263157894735</v>
      </c>
      <c r="N763" s="196">
        <f>IFERROR(SUM(District_Data!J763/$K763),)</f>
        <v>0.34868421052631576</v>
      </c>
      <c r="O763" s="196">
        <f>IFERROR(SUM(District_Data!K763/$K763),)</f>
        <v>7.2368421052631582E-2</v>
      </c>
      <c r="P763" s="197">
        <f t="shared" si="56"/>
        <v>0.42105263157894735</v>
      </c>
      <c r="Q763" s="194"/>
      <c r="R763" s="198">
        <f>SUM(District_Data!L763:O763)</f>
        <v>152</v>
      </c>
      <c r="S763" s="199">
        <f>IFERROR(SUM(District_Data!L763/$R763),)</f>
        <v>0.34210526315789475</v>
      </c>
      <c r="T763" s="199">
        <f>IFERROR(SUM(District_Data!M763/$R763),)</f>
        <v>0.23684210526315788</v>
      </c>
      <c r="U763" s="199">
        <f>IFERROR(SUM(District_Data!N763/$R763),)</f>
        <v>0.25</v>
      </c>
      <c r="V763" s="199">
        <f>IFERROR(SUM(District_Data!O763/$R763),)</f>
        <v>0.17105263157894737</v>
      </c>
      <c r="W763" s="200">
        <f t="shared" si="57"/>
        <v>0.42105263157894735</v>
      </c>
      <c r="X763" s="194"/>
      <c r="Y763" s="201">
        <f>SUM(District_Data!P763:S763)</f>
        <v>152</v>
      </c>
      <c r="Z763" s="202">
        <f>IFERROR(SUM(District_Data!P763/$Y763),)</f>
        <v>0.34210526315789475</v>
      </c>
      <c r="AA763" s="202">
        <f>IFERROR(SUM(District_Data!Q763/$Y763),)</f>
        <v>0.21052631578947367</v>
      </c>
      <c r="AB763" s="202">
        <f>IFERROR(SUM(District_Data!R763/$Y763),)</f>
        <v>0.28947368421052633</v>
      </c>
      <c r="AC763" s="202">
        <f>IFERROR(SUM(District_Data!S763/$Y763),)</f>
        <v>0.15789473684210525</v>
      </c>
      <c r="AD763" s="203">
        <f t="shared" si="58"/>
        <v>0.44736842105263158</v>
      </c>
      <c r="AE763" s="194"/>
      <c r="AF763" s="204">
        <f>SUM(District_Data!T763:W763)</f>
        <v>152</v>
      </c>
      <c r="AG763" s="205">
        <f>IFERROR(SUM(District_Data!T763/$AF763),)</f>
        <v>0.48026315789473684</v>
      </c>
      <c r="AH763" s="205">
        <f>IFERROR(SUM(District_Data!U763/$AF763),)</f>
        <v>0.19736842105263158</v>
      </c>
      <c r="AI763" s="205">
        <f>IFERROR(SUM(District_Data!V763/$AF763),)</f>
        <v>0.17105263157894737</v>
      </c>
      <c r="AJ763" s="205">
        <f>IFERROR(SUM(District_Data!W763/$AF763),)</f>
        <v>0.15131578947368421</v>
      </c>
      <c r="AK763" s="205">
        <f t="shared" si="59"/>
        <v>0.32236842105263158</v>
      </c>
      <c r="AL763" s="194"/>
      <c r="AM763" s="206">
        <f>SUM(District_Data!X763:Y763)</f>
        <v>152</v>
      </c>
      <c r="AN763" s="207">
        <f>IFERROR(SUM(District_Data!Y763/$AM763),)</f>
        <v>0.17763157894736842</v>
      </c>
    </row>
    <row r="764" spans="1:40" customFormat="1" x14ac:dyDescent="0.3">
      <c r="A764" s="52" t="str">
        <f>District_Data!A764</f>
        <v>GRAVETTE SCHOOL DISTRICT</v>
      </c>
      <c r="B764" s="77" t="s">
        <v>1501</v>
      </c>
      <c r="C764" s="27">
        <f>District_Data!C764</f>
        <v>5</v>
      </c>
      <c r="D764" s="192">
        <f>SUM(District_Data!D764:G764)</f>
        <v>164</v>
      </c>
      <c r="E764" s="193">
        <f>IFERROR(SUM(District_Data!D764/$D764),)</f>
        <v>6.7073170731707321E-2</v>
      </c>
      <c r="F764" s="193">
        <f>IFERROR(SUM(District_Data!E764/$D764),)</f>
        <v>0.21341463414634146</v>
      </c>
      <c r="G764" s="193">
        <f>IFERROR(SUM(District_Data!F764/$D764),)</f>
        <v>0.32317073170731708</v>
      </c>
      <c r="H764" s="193">
        <f>IFERROR(SUM(District_Data!G764/$D764),)</f>
        <v>0.39634146341463417</v>
      </c>
      <c r="I764" s="193">
        <f t="shared" si="55"/>
        <v>0.71951219512195119</v>
      </c>
      <c r="J764" s="194"/>
      <c r="K764" s="195">
        <f>SUM(District_Data!H764:K764)</f>
        <v>164</v>
      </c>
      <c r="L764" s="196">
        <f>IFERROR(SUM(District_Data!H764/$K764),)</f>
        <v>0.18292682926829268</v>
      </c>
      <c r="M764" s="196">
        <f>IFERROR(SUM(District_Data!I764/$K764),)</f>
        <v>0.28658536585365851</v>
      </c>
      <c r="N764" s="196">
        <f>IFERROR(SUM(District_Data!J764/$K764),)</f>
        <v>0.38414634146341464</v>
      </c>
      <c r="O764" s="196">
        <f>IFERROR(SUM(District_Data!K764/$K764),)</f>
        <v>0.14634146341463414</v>
      </c>
      <c r="P764" s="197">
        <f t="shared" si="56"/>
        <v>0.53048780487804881</v>
      </c>
      <c r="Q764" s="194"/>
      <c r="R764" s="198">
        <f>SUM(District_Data!L764:O764)</f>
        <v>164</v>
      </c>
      <c r="S764" s="199">
        <f>IFERROR(SUM(District_Data!L764/$R764),)</f>
        <v>0.33536585365853661</v>
      </c>
      <c r="T764" s="199">
        <f>IFERROR(SUM(District_Data!M764/$R764),)</f>
        <v>0.18292682926829268</v>
      </c>
      <c r="U764" s="199">
        <f>IFERROR(SUM(District_Data!N764/$R764),)</f>
        <v>0.31097560975609756</v>
      </c>
      <c r="V764" s="199">
        <f>IFERROR(SUM(District_Data!O764/$R764),)</f>
        <v>0.17073170731707318</v>
      </c>
      <c r="W764" s="200">
        <f t="shared" si="57"/>
        <v>0.48170731707317072</v>
      </c>
      <c r="X764" s="194"/>
      <c r="Y764" s="201">
        <f>SUM(District_Data!P764:S764)</f>
        <v>164</v>
      </c>
      <c r="Z764" s="202">
        <f>IFERROR(SUM(District_Data!P764/$Y764),)</f>
        <v>0.3597560975609756</v>
      </c>
      <c r="AA764" s="202">
        <f>IFERROR(SUM(District_Data!Q764/$Y764),)</f>
        <v>0.18292682926829268</v>
      </c>
      <c r="AB764" s="202">
        <f>IFERROR(SUM(District_Data!R764/$Y764),)</f>
        <v>0.26829268292682928</v>
      </c>
      <c r="AC764" s="202">
        <f>IFERROR(SUM(District_Data!S764/$Y764),)</f>
        <v>0.18902439024390244</v>
      </c>
      <c r="AD764" s="203">
        <f t="shared" si="58"/>
        <v>0.45731707317073172</v>
      </c>
      <c r="AE764" s="194"/>
      <c r="AF764" s="204">
        <f>SUM(District_Data!T764:W764)</f>
        <v>164</v>
      </c>
      <c r="AG764" s="205">
        <f>IFERROR(SUM(District_Data!T764/$AF764),)</f>
        <v>0.3597560975609756</v>
      </c>
      <c r="AH764" s="205">
        <f>IFERROR(SUM(District_Data!U764/$AF764),)</f>
        <v>0.18292682926829268</v>
      </c>
      <c r="AI764" s="205">
        <f>IFERROR(SUM(District_Data!V764/$AF764),)</f>
        <v>0.21951219512195122</v>
      </c>
      <c r="AJ764" s="205">
        <f>IFERROR(SUM(District_Data!W764/$AF764),)</f>
        <v>0.23780487804878048</v>
      </c>
      <c r="AK764" s="205">
        <f t="shared" si="59"/>
        <v>0.45731707317073167</v>
      </c>
      <c r="AL764" s="194"/>
      <c r="AM764" s="206">
        <f>SUM(District_Data!X764:Y764)</f>
        <v>164</v>
      </c>
      <c r="AN764" s="207">
        <f>IFERROR(SUM(District_Data!Y764/$AM764),)</f>
        <v>0.22560975609756098</v>
      </c>
    </row>
    <row r="765" spans="1:40" customFormat="1" x14ac:dyDescent="0.3">
      <c r="A765" s="52" t="str">
        <f>District_Data!A765</f>
        <v>GRAVETTE SCHOOL DISTRICT</v>
      </c>
      <c r="B765" s="77" t="s">
        <v>1501</v>
      </c>
      <c r="C765" s="27">
        <f>District_Data!C765</f>
        <v>6</v>
      </c>
      <c r="D765" s="192">
        <f>SUM(District_Data!D765:G765)</f>
        <v>153</v>
      </c>
      <c r="E765" s="193">
        <f>IFERROR(SUM(District_Data!D765/$D765),)</f>
        <v>5.2287581699346407E-2</v>
      </c>
      <c r="F765" s="193">
        <f>IFERROR(SUM(District_Data!E765/$D765),)</f>
        <v>0.18954248366013071</v>
      </c>
      <c r="G765" s="193">
        <f>IFERROR(SUM(District_Data!F765/$D765),)</f>
        <v>0.20915032679738563</v>
      </c>
      <c r="H765" s="193">
        <f>IFERROR(SUM(District_Data!G765/$D765),)</f>
        <v>0.5490196078431373</v>
      </c>
      <c r="I765" s="193">
        <f t="shared" si="55"/>
        <v>0.75816993464052296</v>
      </c>
      <c r="J765" s="194"/>
      <c r="K765" s="195">
        <f>SUM(District_Data!H765:K765)</f>
        <v>153</v>
      </c>
      <c r="L765" s="196">
        <f>IFERROR(SUM(District_Data!H765/$K765),)</f>
        <v>7.8431372549019607E-2</v>
      </c>
      <c r="M765" s="196">
        <f>IFERROR(SUM(District_Data!I765/$K765),)</f>
        <v>0.22875816993464052</v>
      </c>
      <c r="N765" s="196">
        <f>IFERROR(SUM(District_Data!J765/$K765),)</f>
        <v>0.37908496732026142</v>
      </c>
      <c r="O765" s="196">
        <f>IFERROR(SUM(District_Data!K765/$K765),)</f>
        <v>0.31372549019607843</v>
      </c>
      <c r="P765" s="197">
        <f t="shared" si="56"/>
        <v>0.69281045751633985</v>
      </c>
      <c r="Q765" s="194"/>
      <c r="R765" s="198">
        <f>SUM(District_Data!L765:O765)</f>
        <v>153</v>
      </c>
      <c r="S765" s="199">
        <f>IFERROR(SUM(District_Data!L765/$R765),)</f>
        <v>0.16993464052287582</v>
      </c>
      <c r="T765" s="199">
        <f>IFERROR(SUM(District_Data!M765/$R765),)</f>
        <v>0.22222222222222221</v>
      </c>
      <c r="U765" s="199">
        <f>IFERROR(SUM(District_Data!N765/$R765),)</f>
        <v>0.39869281045751637</v>
      </c>
      <c r="V765" s="199">
        <f>IFERROR(SUM(District_Data!O765/$R765),)</f>
        <v>0.20915032679738563</v>
      </c>
      <c r="W765" s="200">
        <f t="shared" si="57"/>
        <v>0.60784313725490202</v>
      </c>
      <c r="X765" s="194"/>
      <c r="Y765" s="201">
        <f>SUM(District_Data!P765:S765)</f>
        <v>153</v>
      </c>
      <c r="Z765" s="202">
        <f>IFERROR(SUM(District_Data!P765/$Y765),)</f>
        <v>0.20915032679738563</v>
      </c>
      <c r="AA765" s="202">
        <f>IFERROR(SUM(District_Data!Q765/$Y765),)</f>
        <v>0.16993464052287582</v>
      </c>
      <c r="AB765" s="202">
        <f>IFERROR(SUM(District_Data!R765/$Y765),)</f>
        <v>0.30065359477124182</v>
      </c>
      <c r="AC765" s="202">
        <f>IFERROR(SUM(District_Data!S765/$Y765),)</f>
        <v>0.3202614379084967</v>
      </c>
      <c r="AD765" s="203">
        <f t="shared" si="58"/>
        <v>0.62091503267973858</v>
      </c>
      <c r="AE765" s="194"/>
      <c r="AF765" s="204">
        <f>SUM(District_Data!T765:W765)</f>
        <v>153</v>
      </c>
      <c r="AG765" s="205">
        <f>IFERROR(SUM(District_Data!T765/$AF765),)</f>
        <v>0.24183006535947713</v>
      </c>
      <c r="AH765" s="205">
        <f>IFERROR(SUM(District_Data!U765/$AF765),)</f>
        <v>0.1437908496732026</v>
      </c>
      <c r="AI765" s="205">
        <f>IFERROR(SUM(District_Data!V765/$AF765),)</f>
        <v>0.27450980392156865</v>
      </c>
      <c r="AJ765" s="205">
        <f>IFERROR(SUM(District_Data!W765/$AF765),)</f>
        <v>0.33986928104575165</v>
      </c>
      <c r="AK765" s="205">
        <f t="shared" si="59"/>
        <v>0.6143790849673203</v>
      </c>
      <c r="AL765" s="194"/>
      <c r="AM765" s="206">
        <f>SUM(District_Data!X765:Y765)</f>
        <v>153</v>
      </c>
      <c r="AN765" s="207">
        <f>IFERROR(SUM(District_Data!Y765/$AM765),)</f>
        <v>0.22875816993464052</v>
      </c>
    </row>
    <row r="766" spans="1:40" customFormat="1" x14ac:dyDescent="0.3">
      <c r="A766" s="52" t="str">
        <f>District_Data!A766</f>
        <v>GRAVETTE SCHOOL DISTRICT</v>
      </c>
      <c r="B766" s="77" t="s">
        <v>1501</v>
      </c>
      <c r="C766" s="27">
        <f>District_Data!C766</f>
        <v>7</v>
      </c>
      <c r="D766" s="192">
        <f>SUM(District_Data!D766:G766)</f>
        <v>143</v>
      </c>
      <c r="E766" s="193">
        <f>IFERROR(SUM(District_Data!D766/$D766),)</f>
        <v>2.097902097902098E-2</v>
      </c>
      <c r="F766" s="193">
        <f>IFERROR(SUM(District_Data!E766/$D766),)</f>
        <v>0.13986013986013987</v>
      </c>
      <c r="G766" s="193">
        <f>IFERROR(SUM(District_Data!F766/$D766),)</f>
        <v>0.26573426573426573</v>
      </c>
      <c r="H766" s="193">
        <f>IFERROR(SUM(District_Data!G766/$D766),)</f>
        <v>0.57342657342657344</v>
      </c>
      <c r="I766" s="193">
        <f t="shared" si="55"/>
        <v>0.83916083916083917</v>
      </c>
      <c r="J766" s="194"/>
      <c r="K766" s="195">
        <f>SUM(District_Data!H766:K766)</f>
        <v>143</v>
      </c>
      <c r="L766" s="196">
        <f>IFERROR(SUM(District_Data!H766/$K766),)</f>
        <v>0.13286713286713286</v>
      </c>
      <c r="M766" s="196">
        <f>IFERROR(SUM(District_Data!I766/$K766),)</f>
        <v>0.30069930069930068</v>
      </c>
      <c r="N766" s="196">
        <f>IFERROR(SUM(District_Data!J766/$K766),)</f>
        <v>0.30069930069930068</v>
      </c>
      <c r="O766" s="196">
        <f>IFERROR(SUM(District_Data!K766/$K766),)</f>
        <v>0.26573426573426573</v>
      </c>
      <c r="P766" s="197">
        <f t="shared" si="56"/>
        <v>0.56643356643356646</v>
      </c>
      <c r="Q766" s="194"/>
      <c r="R766" s="198">
        <f>SUM(District_Data!L766:O766)</f>
        <v>143</v>
      </c>
      <c r="S766" s="199">
        <f>IFERROR(SUM(District_Data!L766/$R766),)</f>
        <v>0.23776223776223776</v>
      </c>
      <c r="T766" s="199">
        <f>IFERROR(SUM(District_Data!M766/$R766),)</f>
        <v>0.20979020979020979</v>
      </c>
      <c r="U766" s="199">
        <f>IFERROR(SUM(District_Data!N766/$R766),)</f>
        <v>0.26573426573426573</v>
      </c>
      <c r="V766" s="199">
        <f>IFERROR(SUM(District_Data!O766/$R766),)</f>
        <v>0.28671328671328672</v>
      </c>
      <c r="W766" s="200">
        <f t="shared" si="57"/>
        <v>0.5524475524475525</v>
      </c>
      <c r="X766" s="194"/>
      <c r="Y766" s="201">
        <f>SUM(District_Data!P766:S766)</f>
        <v>143</v>
      </c>
      <c r="Z766" s="202">
        <f>IFERROR(SUM(District_Data!P766/$Y766),)</f>
        <v>0.20279720279720279</v>
      </c>
      <c r="AA766" s="202">
        <f>IFERROR(SUM(District_Data!Q766/$Y766),)</f>
        <v>0.30069930069930068</v>
      </c>
      <c r="AB766" s="202">
        <f>IFERROR(SUM(District_Data!R766/$Y766),)</f>
        <v>0.35664335664335667</v>
      </c>
      <c r="AC766" s="202">
        <f>IFERROR(SUM(District_Data!S766/$Y766),)</f>
        <v>0.13986013986013987</v>
      </c>
      <c r="AD766" s="203">
        <f t="shared" si="58"/>
        <v>0.49650349650349657</v>
      </c>
      <c r="AE766" s="194"/>
      <c r="AF766" s="204">
        <f>SUM(District_Data!T766:W766)</f>
        <v>143</v>
      </c>
      <c r="AG766" s="205">
        <f>IFERROR(SUM(District_Data!T766/$AF766),)</f>
        <v>0.21678321678321677</v>
      </c>
      <c r="AH766" s="205">
        <f>IFERROR(SUM(District_Data!U766/$AF766),)</f>
        <v>0.18181818181818182</v>
      </c>
      <c r="AI766" s="205">
        <f>IFERROR(SUM(District_Data!V766/$AF766),)</f>
        <v>0.25874125874125875</v>
      </c>
      <c r="AJ766" s="205">
        <f>IFERROR(SUM(District_Data!W766/$AF766),)</f>
        <v>0.34265734265734266</v>
      </c>
      <c r="AK766" s="205">
        <f t="shared" si="59"/>
        <v>0.60139860139860146</v>
      </c>
      <c r="AL766" s="194"/>
      <c r="AM766" s="206">
        <f>SUM(District_Data!X766:Y766)</f>
        <v>143</v>
      </c>
      <c r="AN766" s="207">
        <f>IFERROR(SUM(District_Data!Y766/$AM766),)</f>
        <v>0.20279720279720279</v>
      </c>
    </row>
    <row r="767" spans="1:40" customFormat="1" x14ac:dyDescent="0.3">
      <c r="A767" s="52" t="str">
        <f>District_Data!A767</f>
        <v>GRAVETTE SCHOOL DISTRICT</v>
      </c>
      <c r="B767" s="77" t="s">
        <v>1501</v>
      </c>
      <c r="C767" s="27">
        <f>District_Data!C767</f>
        <v>8</v>
      </c>
      <c r="D767" s="192">
        <f>SUM(District_Data!D767:G767)</f>
        <v>160</v>
      </c>
      <c r="E767" s="193">
        <f>IFERROR(SUM(District_Data!D767/$D767),)</f>
        <v>5.6250000000000001E-2</v>
      </c>
      <c r="F767" s="193">
        <f>IFERROR(SUM(District_Data!E767/$D767),)</f>
        <v>0.11874999999999999</v>
      </c>
      <c r="G767" s="193">
        <f>IFERROR(SUM(District_Data!F767/$D767),)</f>
        <v>0.25624999999999998</v>
      </c>
      <c r="H767" s="193">
        <f>IFERROR(SUM(District_Data!G767/$D767),)</f>
        <v>0.56874999999999998</v>
      </c>
      <c r="I767" s="193">
        <f t="shared" si="55"/>
        <v>0.82499999999999996</v>
      </c>
      <c r="J767" s="194"/>
      <c r="K767" s="195">
        <f>SUM(District_Data!H767:K767)</f>
        <v>160</v>
      </c>
      <c r="L767" s="196">
        <f>IFERROR(SUM(District_Data!H767/$K767),)</f>
        <v>0.16250000000000001</v>
      </c>
      <c r="M767" s="196">
        <f>IFERROR(SUM(District_Data!I767/$K767),)</f>
        <v>0.28125</v>
      </c>
      <c r="N767" s="196">
        <f>IFERROR(SUM(District_Data!J767/$K767),)</f>
        <v>0.25</v>
      </c>
      <c r="O767" s="196">
        <f>IFERROR(SUM(District_Data!K767/$K767),)</f>
        <v>0.30625000000000002</v>
      </c>
      <c r="P767" s="197">
        <f t="shared" si="56"/>
        <v>0.55625000000000002</v>
      </c>
      <c r="Q767" s="194"/>
      <c r="R767" s="198">
        <f>SUM(District_Data!L767:O767)</f>
        <v>160</v>
      </c>
      <c r="S767" s="199">
        <f>IFERROR(SUM(District_Data!L767/$R767),)</f>
        <v>0.22500000000000001</v>
      </c>
      <c r="T767" s="199">
        <f>IFERROR(SUM(District_Data!M767/$R767),)</f>
        <v>0.23749999999999999</v>
      </c>
      <c r="U767" s="199">
        <f>IFERROR(SUM(District_Data!N767/$R767),)</f>
        <v>0.35</v>
      </c>
      <c r="V767" s="199">
        <f>IFERROR(SUM(District_Data!O767/$R767),)</f>
        <v>0.1875</v>
      </c>
      <c r="W767" s="200">
        <f t="shared" si="57"/>
        <v>0.53749999999999998</v>
      </c>
      <c r="X767" s="194"/>
      <c r="Y767" s="201">
        <f>SUM(District_Data!P767:S767)</f>
        <v>160</v>
      </c>
      <c r="Z767" s="202">
        <f>IFERROR(SUM(District_Data!P767/$Y767),)</f>
        <v>0.19375000000000001</v>
      </c>
      <c r="AA767" s="202">
        <f>IFERROR(SUM(District_Data!Q767/$Y767),)</f>
        <v>0.16875000000000001</v>
      </c>
      <c r="AB767" s="202">
        <f>IFERROR(SUM(District_Data!R767/$Y767),)</f>
        <v>0.36249999999999999</v>
      </c>
      <c r="AC767" s="202">
        <f>IFERROR(SUM(District_Data!S767/$Y767),)</f>
        <v>0.27500000000000002</v>
      </c>
      <c r="AD767" s="203">
        <f t="shared" si="58"/>
        <v>0.63749999999999996</v>
      </c>
      <c r="AE767" s="194"/>
      <c r="AF767" s="204">
        <f>SUM(District_Data!T767:W767)</f>
        <v>160</v>
      </c>
      <c r="AG767" s="205">
        <f>IFERROR(SUM(District_Data!T767/$AF767),)</f>
        <v>0.21249999999999999</v>
      </c>
      <c r="AH767" s="205">
        <f>IFERROR(SUM(District_Data!U767/$AF767),)</f>
        <v>0.16875000000000001</v>
      </c>
      <c r="AI767" s="205">
        <f>IFERROR(SUM(District_Data!V767/$AF767),)</f>
        <v>0.23749999999999999</v>
      </c>
      <c r="AJ767" s="205">
        <f>IFERROR(SUM(District_Data!W767/$AF767),)</f>
        <v>0.38124999999999998</v>
      </c>
      <c r="AK767" s="205">
        <f t="shared" si="59"/>
        <v>0.61874999999999991</v>
      </c>
      <c r="AL767" s="194"/>
      <c r="AM767" s="206">
        <f>SUM(District_Data!X767:Y767)</f>
        <v>160</v>
      </c>
      <c r="AN767" s="207">
        <f>IFERROR(SUM(District_Data!Y767/$AM767),)</f>
        <v>0.2</v>
      </c>
    </row>
    <row r="768" spans="1:40" customFormat="1" x14ac:dyDescent="0.3">
      <c r="A768" s="52" t="str">
        <f>District_Data!A768</f>
        <v>GRAVETTE SCHOOL DISTRICT</v>
      </c>
      <c r="B768" s="77" t="s">
        <v>1501</v>
      </c>
      <c r="C768" s="27">
        <f>District_Data!C768</f>
        <v>9</v>
      </c>
      <c r="D768" s="192">
        <f>SUM(District_Data!D768:G768)</f>
        <v>166</v>
      </c>
      <c r="E768" s="193">
        <f>IFERROR(SUM(District_Data!D768/$D768),)</f>
        <v>0.13855421686746988</v>
      </c>
      <c r="F768" s="193">
        <f>IFERROR(SUM(District_Data!E768/$D768),)</f>
        <v>0.18072289156626506</v>
      </c>
      <c r="G768" s="193">
        <f>IFERROR(SUM(District_Data!F768/$D768),)</f>
        <v>0.23493975903614459</v>
      </c>
      <c r="H768" s="193">
        <f>IFERROR(SUM(District_Data!G768/$D768),)</f>
        <v>0.44578313253012047</v>
      </c>
      <c r="I768" s="193">
        <f t="shared" si="55"/>
        <v>0.68072289156626509</v>
      </c>
      <c r="J768" s="194"/>
      <c r="K768" s="195">
        <f>SUM(District_Data!H768:K768)</f>
        <v>166</v>
      </c>
      <c r="L768" s="196">
        <f>IFERROR(SUM(District_Data!H768/$K768),)</f>
        <v>0.3253012048192771</v>
      </c>
      <c r="M768" s="196">
        <f>IFERROR(SUM(District_Data!I768/$K768),)</f>
        <v>0.21084337349397592</v>
      </c>
      <c r="N768" s="196">
        <f>IFERROR(SUM(District_Data!J768/$K768),)</f>
        <v>0.15662650602409639</v>
      </c>
      <c r="O768" s="196">
        <f>IFERROR(SUM(District_Data!K768/$K768),)</f>
        <v>0.30722891566265059</v>
      </c>
      <c r="P768" s="197">
        <f t="shared" si="56"/>
        <v>0.46385542168674698</v>
      </c>
      <c r="Q768" s="194"/>
      <c r="R768" s="198">
        <f>SUM(District_Data!L768:O768)</f>
        <v>166</v>
      </c>
      <c r="S768" s="199">
        <f>IFERROR(SUM(District_Data!L768/$R768),)</f>
        <v>0.37951807228915663</v>
      </c>
      <c r="T768" s="199">
        <f>IFERROR(SUM(District_Data!M768/$R768),)</f>
        <v>0.21084337349397592</v>
      </c>
      <c r="U768" s="199">
        <f>IFERROR(SUM(District_Data!N768/$R768),)</f>
        <v>0.21686746987951808</v>
      </c>
      <c r="V768" s="199">
        <f>IFERROR(SUM(District_Data!O768/$R768),)</f>
        <v>0.19277108433734941</v>
      </c>
      <c r="W768" s="200">
        <f t="shared" si="57"/>
        <v>0.40963855421686746</v>
      </c>
      <c r="X768" s="194"/>
      <c r="Y768" s="201">
        <f>SUM(District_Data!P768:S768)</f>
        <v>166</v>
      </c>
      <c r="Z768" s="202">
        <f>IFERROR(SUM(District_Data!P768/$Y768),)</f>
        <v>0.27108433734939757</v>
      </c>
      <c r="AA768" s="202">
        <f>IFERROR(SUM(District_Data!Q768/$Y768),)</f>
        <v>0.20481927710843373</v>
      </c>
      <c r="AB768" s="202">
        <f>IFERROR(SUM(District_Data!R768/$Y768),)</f>
        <v>0.29518072289156627</v>
      </c>
      <c r="AC768" s="202">
        <f>IFERROR(SUM(District_Data!S768/$Y768),)</f>
        <v>0.2289156626506024</v>
      </c>
      <c r="AD768" s="203">
        <f t="shared" si="58"/>
        <v>0.52409638554216864</v>
      </c>
      <c r="AE768" s="194"/>
      <c r="AF768" s="204">
        <f>SUM(District_Data!T768:W768)</f>
        <v>166</v>
      </c>
      <c r="AG768" s="205">
        <f>IFERROR(SUM(District_Data!T768/$AF768),)</f>
        <v>0.25903614457831325</v>
      </c>
      <c r="AH768" s="205">
        <f>IFERROR(SUM(District_Data!U768/$AF768),)</f>
        <v>0.22289156626506024</v>
      </c>
      <c r="AI768" s="205">
        <f>IFERROR(SUM(District_Data!V768/$AF768),)</f>
        <v>0.16265060240963855</v>
      </c>
      <c r="AJ768" s="205">
        <f>IFERROR(SUM(District_Data!W768/$AF768),)</f>
        <v>0.35542168674698793</v>
      </c>
      <c r="AK768" s="205">
        <f t="shared" si="59"/>
        <v>0.51807228915662651</v>
      </c>
      <c r="AL768" s="194"/>
      <c r="AM768" s="206">
        <f>SUM(District_Data!X768:Y768)</f>
        <v>166</v>
      </c>
      <c r="AN768" s="207">
        <f>IFERROR(SUM(District_Data!Y768/$AM768),)</f>
        <v>0.26506024096385544</v>
      </c>
    </row>
    <row r="769" spans="1:40" customFormat="1" x14ac:dyDescent="0.3">
      <c r="A769" s="52" t="str">
        <f>District_Data!A769</f>
        <v>GRAVETTE SCHOOL DISTRICT</v>
      </c>
      <c r="B769" s="77" t="s">
        <v>1501</v>
      </c>
      <c r="C769" s="27">
        <f>District_Data!C769</f>
        <v>10</v>
      </c>
      <c r="D769" s="192">
        <f>SUM(District_Data!D769:G769)</f>
        <v>135</v>
      </c>
      <c r="E769" s="193">
        <f>IFERROR(SUM(District_Data!D769/$D769),)</f>
        <v>0.18518518518518517</v>
      </c>
      <c r="F769" s="193">
        <f>IFERROR(SUM(District_Data!E769/$D769),)</f>
        <v>0.15555555555555556</v>
      </c>
      <c r="G769" s="193">
        <f>IFERROR(SUM(District_Data!F769/$D769),)</f>
        <v>0.28888888888888886</v>
      </c>
      <c r="H769" s="193">
        <f>IFERROR(SUM(District_Data!G769/$D769),)</f>
        <v>0.37037037037037035</v>
      </c>
      <c r="I769" s="193">
        <f t="shared" si="55"/>
        <v>0.65925925925925921</v>
      </c>
      <c r="J769" s="194"/>
      <c r="K769" s="195">
        <f>SUM(District_Data!H769:K769)</f>
        <v>135</v>
      </c>
      <c r="L769" s="196">
        <f>IFERROR(SUM(District_Data!H769/$K769),)</f>
        <v>0.4</v>
      </c>
      <c r="M769" s="196">
        <f>IFERROR(SUM(District_Data!I769/$K769),)</f>
        <v>0.16296296296296298</v>
      </c>
      <c r="N769" s="196">
        <f>IFERROR(SUM(District_Data!J769/$K769),)</f>
        <v>0.2074074074074074</v>
      </c>
      <c r="O769" s="196">
        <f>IFERROR(SUM(District_Data!K769/$K769),)</f>
        <v>0.22962962962962963</v>
      </c>
      <c r="P769" s="197">
        <f t="shared" si="56"/>
        <v>0.437037037037037</v>
      </c>
      <c r="Q769" s="194"/>
      <c r="R769" s="198">
        <f>SUM(District_Data!L769:O769)</f>
        <v>135</v>
      </c>
      <c r="S769" s="199">
        <f>IFERROR(SUM(District_Data!L769/$R769),)</f>
        <v>0.42222222222222222</v>
      </c>
      <c r="T769" s="199">
        <f>IFERROR(SUM(District_Data!M769/$R769),)</f>
        <v>0.17777777777777778</v>
      </c>
      <c r="U769" s="199">
        <f>IFERROR(SUM(District_Data!N769/$R769),)</f>
        <v>0.27407407407407408</v>
      </c>
      <c r="V769" s="199">
        <f>IFERROR(SUM(District_Data!O769/$R769),)</f>
        <v>0.12592592592592591</v>
      </c>
      <c r="W769" s="200">
        <f t="shared" si="57"/>
        <v>0.4</v>
      </c>
      <c r="X769" s="194"/>
      <c r="Y769" s="201">
        <f>SUM(District_Data!P769:S769)</f>
        <v>135</v>
      </c>
      <c r="Z769" s="202">
        <f>IFERROR(SUM(District_Data!P769/$Y769),)</f>
        <v>0.37037037037037035</v>
      </c>
      <c r="AA769" s="202">
        <f>IFERROR(SUM(District_Data!Q769/$Y769),)</f>
        <v>0.25185185185185183</v>
      </c>
      <c r="AB769" s="202">
        <f>IFERROR(SUM(District_Data!R769/$Y769),)</f>
        <v>0.27407407407407408</v>
      </c>
      <c r="AC769" s="202">
        <f>IFERROR(SUM(District_Data!S769/$Y769),)</f>
        <v>0.1037037037037037</v>
      </c>
      <c r="AD769" s="203">
        <f t="shared" si="58"/>
        <v>0.37777777777777777</v>
      </c>
      <c r="AE769" s="194"/>
      <c r="AF769" s="204">
        <f>SUM(District_Data!T769:W769)</f>
        <v>135</v>
      </c>
      <c r="AG769" s="205">
        <f>IFERROR(SUM(District_Data!T769/$AF769),)</f>
        <v>0.34814814814814815</v>
      </c>
      <c r="AH769" s="205">
        <f>IFERROR(SUM(District_Data!U769/$AF769),)</f>
        <v>0.16296296296296298</v>
      </c>
      <c r="AI769" s="205">
        <f>IFERROR(SUM(District_Data!V769/$AF769),)</f>
        <v>0.22962962962962963</v>
      </c>
      <c r="AJ769" s="205">
        <f>IFERROR(SUM(District_Data!W769/$AF769),)</f>
        <v>0.25925925925925924</v>
      </c>
      <c r="AK769" s="205">
        <f t="shared" si="59"/>
        <v>0.48888888888888887</v>
      </c>
      <c r="AL769" s="194"/>
      <c r="AM769" s="206">
        <f>SUM(District_Data!X769:Y769)</f>
        <v>135</v>
      </c>
      <c r="AN769" s="207">
        <f>IFERROR(SUM(District_Data!Y769/$AM769),)</f>
        <v>0.2</v>
      </c>
    </row>
    <row r="770" spans="1:40" customFormat="1" x14ac:dyDescent="0.3">
      <c r="A770" s="52" t="str">
        <f>District_Data!A770</f>
        <v>GREEN FOREST SCHOOL DISTRICT</v>
      </c>
      <c r="B770" s="77" t="s">
        <v>1502</v>
      </c>
      <c r="C770" s="27">
        <f>District_Data!C770</f>
        <v>3</v>
      </c>
      <c r="D770" s="192">
        <f>SUM(District_Data!D770:G770)</f>
        <v>111</v>
      </c>
      <c r="E770" s="193">
        <f>IFERROR(SUM(District_Data!D770/$D770),)</f>
        <v>6.3063063063063057E-2</v>
      </c>
      <c r="F770" s="193">
        <f>IFERROR(SUM(District_Data!E770/$D770),)</f>
        <v>0.18018018018018017</v>
      </c>
      <c r="G770" s="193">
        <f>IFERROR(SUM(District_Data!F770/$D770),)</f>
        <v>0.22522522522522523</v>
      </c>
      <c r="H770" s="193">
        <f>IFERROR(SUM(District_Data!G770/$D770),)</f>
        <v>0.53153153153153154</v>
      </c>
      <c r="I770" s="193">
        <f t="shared" si="55"/>
        <v>0.7567567567567568</v>
      </c>
      <c r="J770" s="194"/>
      <c r="K770" s="195">
        <f>SUM(District_Data!H770:K770)</f>
        <v>111</v>
      </c>
      <c r="L770" s="196">
        <f>IFERROR(SUM(District_Data!H770/$K770),)</f>
        <v>0.2072072072072072</v>
      </c>
      <c r="M770" s="196">
        <f>IFERROR(SUM(District_Data!I770/$K770),)</f>
        <v>0.27027027027027029</v>
      </c>
      <c r="N770" s="196">
        <f>IFERROR(SUM(District_Data!J770/$K770),)</f>
        <v>0.27927927927927926</v>
      </c>
      <c r="O770" s="196">
        <f>IFERROR(SUM(District_Data!K770/$K770),)</f>
        <v>0.24324324324324326</v>
      </c>
      <c r="P770" s="197">
        <f t="shared" si="56"/>
        <v>0.52252252252252251</v>
      </c>
      <c r="Q770" s="194"/>
      <c r="R770" s="198">
        <f>SUM(District_Data!L770:O770)</f>
        <v>111</v>
      </c>
      <c r="S770" s="199">
        <f>IFERROR(SUM(District_Data!L770/$R770),)</f>
        <v>0.40540540540540543</v>
      </c>
      <c r="T770" s="199">
        <f>IFERROR(SUM(District_Data!M770/$R770),)</f>
        <v>0.2072072072072072</v>
      </c>
      <c r="U770" s="199">
        <f>IFERROR(SUM(District_Data!N770/$R770),)</f>
        <v>0.18018018018018017</v>
      </c>
      <c r="V770" s="199">
        <f>IFERROR(SUM(District_Data!O770/$R770),)</f>
        <v>0.2072072072072072</v>
      </c>
      <c r="W770" s="200">
        <f t="shared" si="57"/>
        <v>0.38738738738738737</v>
      </c>
      <c r="X770" s="194"/>
      <c r="Y770" s="201">
        <f>SUM(District_Data!P770:S770)</f>
        <v>111</v>
      </c>
      <c r="Z770" s="202">
        <f>IFERROR(SUM(District_Data!P770/$Y770),)</f>
        <v>0.45045045045045046</v>
      </c>
      <c r="AA770" s="202">
        <f>IFERROR(SUM(District_Data!Q770/$Y770),)</f>
        <v>0.22522522522522523</v>
      </c>
      <c r="AB770" s="202">
        <f>IFERROR(SUM(District_Data!R770/$Y770),)</f>
        <v>0.18018018018018017</v>
      </c>
      <c r="AC770" s="202">
        <f>IFERROR(SUM(District_Data!S770/$Y770),)</f>
        <v>0.14414414414414414</v>
      </c>
      <c r="AD770" s="203">
        <f t="shared" si="58"/>
        <v>0.32432432432432434</v>
      </c>
      <c r="AE770" s="194"/>
      <c r="AF770" s="204">
        <f>SUM(District_Data!T770:W770)</f>
        <v>111</v>
      </c>
      <c r="AG770" s="205">
        <f>IFERROR(SUM(District_Data!T770/$AF770),)</f>
        <v>0.31531531531531531</v>
      </c>
      <c r="AH770" s="205">
        <f>IFERROR(SUM(District_Data!U770/$AF770),)</f>
        <v>0.18018018018018017</v>
      </c>
      <c r="AI770" s="205">
        <f>IFERROR(SUM(District_Data!V770/$AF770),)</f>
        <v>0.22522522522522523</v>
      </c>
      <c r="AJ770" s="205">
        <f>IFERROR(SUM(District_Data!W770/$AF770),)</f>
        <v>0.27927927927927926</v>
      </c>
      <c r="AK770" s="205">
        <f t="shared" si="59"/>
        <v>0.50450450450450446</v>
      </c>
      <c r="AL770" s="194"/>
      <c r="AM770" s="206">
        <f>SUM(District_Data!X770:Y770)</f>
        <v>111</v>
      </c>
      <c r="AN770" s="207">
        <f>IFERROR(SUM(District_Data!Y770/$AM770),)</f>
        <v>0.21621621621621623</v>
      </c>
    </row>
    <row r="771" spans="1:40" customFormat="1" x14ac:dyDescent="0.3">
      <c r="A771" s="52" t="str">
        <f>District_Data!A771</f>
        <v>GREEN FOREST SCHOOL DISTRICT</v>
      </c>
      <c r="B771" s="77" t="s">
        <v>1502</v>
      </c>
      <c r="C771" s="27">
        <f>District_Data!C771</f>
        <v>4</v>
      </c>
      <c r="D771" s="192">
        <f>SUM(District_Data!D771:G771)</f>
        <v>90</v>
      </c>
      <c r="E771" s="193">
        <f>IFERROR(SUM(District_Data!D771/$D771),)</f>
        <v>5.5555555555555552E-2</v>
      </c>
      <c r="F771" s="193">
        <f>IFERROR(SUM(District_Data!E771/$D771),)</f>
        <v>0.14444444444444443</v>
      </c>
      <c r="G771" s="193">
        <f>IFERROR(SUM(District_Data!F771/$D771),)</f>
        <v>0.45555555555555555</v>
      </c>
      <c r="H771" s="193">
        <f>IFERROR(SUM(District_Data!G771/$D771),)</f>
        <v>0.34444444444444444</v>
      </c>
      <c r="I771" s="193">
        <f t="shared" si="55"/>
        <v>0.8</v>
      </c>
      <c r="J771" s="194"/>
      <c r="K771" s="195">
        <f>SUM(District_Data!H771:K771)</f>
        <v>90</v>
      </c>
      <c r="L771" s="196">
        <f>IFERROR(SUM(District_Data!H771/$K771),)</f>
        <v>0.1</v>
      </c>
      <c r="M771" s="196">
        <f>IFERROR(SUM(District_Data!I771/$K771),)</f>
        <v>0.31111111111111112</v>
      </c>
      <c r="N771" s="196">
        <f>IFERROR(SUM(District_Data!J771/$K771),)</f>
        <v>0.46666666666666667</v>
      </c>
      <c r="O771" s="196">
        <f>IFERROR(SUM(District_Data!K771/$K771),)</f>
        <v>0.12222222222222222</v>
      </c>
      <c r="P771" s="197">
        <f t="shared" si="56"/>
        <v>0.58888888888888891</v>
      </c>
      <c r="Q771" s="194"/>
      <c r="R771" s="198">
        <f>SUM(District_Data!L771:O771)</f>
        <v>89</v>
      </c>
      <c r="S771" s="199">
        <f>IFERROR(SUM(District_Data!L771/$R771),)</f>
        <v>0.34831460674157305</v>
      </c>
      <c r="T771" s="199">
        <f>IFERROR(SUM(District_Data!M771/$R771),)</f>
        <v>0.19101123595505617</v>
      </c>
      <c r="U771" s="199">
        <f>IFERROR(SUM(District_Data!N771/$R771),)</f>
        <v>0.33707865168539325</v>
      </c>
      <c r="V771" s="199">
        <f>IFERROR(SUM(District_Data!O771/$R771),)</f>
        <v>0.12359550561797752</v>
      </c>
      <c r="W771" s="200">
        <f t="shared" si="57"/>
        <v>0.4606741573033708</v>
      </c>
      <c r="X771" s="194"/>
      <c r="Y771" s="201">
        <f>SUM(District_Data!P771:S771)</f>
        <v>90</v>
      </c>
      <c r="Z771" s="202">
        <f>IFERROR(SUM(District_Data!P771/$Y771),)</f>
        <v>0.26666666666666666</v>
      </c>
      <c r="AA771" s="202">
        <f>IFERROR(SUM(District_Data!Q771/$Y771),)</f>
        <v>0.31111111111111112</v>
      </c>
      <c r="AB771" s="202">
        <f>IFERROR(SUM(District_Data!R771/$Y771),)</f>
        <v>0.3</v>
      </c>
      <c r="AC771" s="202">
        <f>IFERROR(SUM(District_Data!S771/$Y771),)</f>
        <v>0.12222222222222222</v>
      </c>
      <c r="AD771" s="203">
        <f t="shared" si="58"/>
        <v>0.42222222222222222</v>
      </c>
      <c r="AE771" s="194"/>
      <c r="AF771" s="204">
        <f>SUM(District_Data!T771:W771)</f>
        <v>89</v>
      </c>
      <c r="AG771" s="205">
        <f>IFERROR(SUM(District_Data!T771/$AF771),)</f>
        <v>0.2808988764044944</v>
      </c>
      <c r="AH771" s="205">
        <f>IFERROR(SUM(District_Data!U771/$AF771),)</f>
        <v>0.25842696629213485</v>
      </c>
      <c r="AI771" s="205">
        <f>IFERROR(SUM(District_Data!V771/$AF771),)</f>
        <v>0.29213483146067415</v>
      </c>
      <c r="AJ771" s="205">
        <f>IFERROR(SUM(District_Data!W771/$AF771),)</f>
        <v>0.16853932584269662</v>
      </c>
      <c r="AK771" s="205">
        <f t="shared" si="59"/>
        <v>0.4606741573033708</v>
      </c>
      <c r="AL771" s="194"/>
      <c r="AM771" s="206">
        <f>SUM(District_Data!X771:Y771)</f>
        <v>89</v>
      </c>
      <c r="AN771" s="207">
        <f>IFERROR(SUM(District_Data!Y771/$AM771),)</f>
        <v>0.14606741573033707</v>
      </c>
    </row>
    <row r="772" spans="1:40" customFormat="1" x14ac:dyDescent="0.3">
      <c r="A772" s="52" t="str">
        <f>District_Data!A772</f>
        <v>GREEN FOREST SCHOOL DISTRICT</v>
      </c>
      <c r="B772" s="77" t="s">
        <v>1502</v>
      </c>
      <c r="C772" s="27">
        <f>District_Data!C772</f>
        <v>5</v>
      </c>
      <c r="D772" s="192">
        <f>SUM(District_Data!D772:G772)</f>
        <v>115</v>
      </c>
      <c r="E772" s="193">
        <f>IFERROR(SUM(District_Data!D772/$D772),)</f>
        <v>4.3478260869565216E-2</v>
      </c>
      <c r="F772" s="193">
        <f>IFERROR(SUM(District_Data!E772/$D772),)</f>
        <v>0.2608695652173913</v>
      </c>
      <c r="G772" s="193">
        <f>IFERROR(SUM(District_Data!F772/$D772),)</f>
        <v>0.33913043478260868</v>
      </c>
      <c r="H772" s="193">
        <f>IFERROR(SUM(District_Data!G772/$D772),)</f>
        <v>0.35652173913043478</v>
      </c>
      <c r="I772" s="193">
        <f t="shared" si="55"/>
        <v>0.69565217391304346</v>
      </c>
      <c r="J772" s="194"/>
      <c r="K772" s="195">
        <f>SUM(District_Data!H772:K772)</f>
        <v>115</v>
      </c>
      <c r="L772" s="196">
        <f>IFERROR(SUM(District_Data!H772/$K772),)</f>
        <v>0.13043478260869565</v>
      </c>
      <c r="M772" s="196">
        <f>IFERROR(SUM(District_Data!I772/$K772),)</f>
        <v>0.47826086956521741</v>
      </c>
      <c r="N772" s="196">
        <f>IFERROR(SUM(District_Data!J772/$K772),)</f>
        <v>0.37391304347826088</v>
      </c>
      <c r="O772" s="196">
        <f>IFERROR(SUM(District_Data!K772/$K772),)</f>
        <v>1.7391304347826087E-2</v>
      </c>
      <c r="P772" s="197">
        <f t="shared" si="56"/>
        <v>0.39130434782608697</v>
      </c>
      <c r="Q772" s="194"/>
      <c r="R772" s="198">
        <f>SUM(District_Data!L772:O772)</f>
        <v>115</v>
      </c>
      <c r="S772" s="199">
        <f>IFERROR(SUM(District_Data!L772/$R772),)</f>
        <v>0.35652173913043478</v>
      </c>
      <c r="T772" s="199">
        <f>IFERROR(SUM(District_Data!M772/$R772),)</f>
        <v>0.27826086956521739</v>
      </c>
      <c r="U772" s="199">
        <f>IFERROR(SUM(District_Data!N772/$R772),)</f>
        <v>0.25217391304347825</v>
      </c>
      <c r="V772" s="199">
        <f>IFERROR(SUM(District_Data!O772/$R772),)</f>
        <v>0.11304347826086956</v>
      </c>
      <c r="W772" s="200">
        <f t="shared" si="57"/>
        <v>0.36521739130434783</v>
      </c>
      <c r="X772" s="194"/>
      <c r="Y772" s="201">
        <f>SUM(District_Data!P772:S772)</f>
        <v>115</v>
      </c>
      <c r="Z772" s="202">
        <f>IFERROR(SUM(District_Data!P772/$Y772),)</f>
        <v>0.37391304347826088</v>
      </c>
      <c r="AA772" s="202">
        <f>IFERROR(SUM(District_Data!Q772/$Y772),)</f>
        <v>0.27826086956521739</v>
      </c>
      <c r="AB772" s="202">
        <f>IFERROR(SUM(District_Data!R772/$Y772),)</f>
        <v>0.2608695652173913</v>
      </c>
      <c r="AC772" s="202">
        <f>IFERROR(SUM(District_Data!S772/$Y772),)</f>
        <v>8.6956521739130432E-2</v>
      </c>
      <c r="AD772" s="203">
        <f t="shared" si="58"/>
        <v>0.34782608695652173</v>
      </c>
      <c r="AE772" s="194"/>
      <c r="AF772" s="204">
        <f>SUM(District_Data!T772:W772)</f>
        <v>115</v>
      </c>
      <c r="AG772" s="205">
        <f>IFERROR(SUM(District_Data!T772/$AF772),)</f>
        <v>0.33913043478260868</v>
      </c>
      <c r="AH772" s="205">
        <f>IFERROR(SUM(District_Data!U772/$AF772),)</f>
        <v>0.28695652173913044</v>
      </c>
      <c r="AI772" s="205">
        <f>IFERROR(SUM(District_Data!V772/$AF772),)</f>
        <v>0.21739130434782608</v>
      </c>
      <c r="AJ772" s="205">
        <f>IFERROR(SUM(District_Data!W772/$AF772),)</f>
        <v>0.15652173913043479</v>
      </c>
      <c r="AK772" s="205">
        <f t="shared" si="59"/>
        <v>0.37391304347826088</v>
      </c>
      <c r="AL772" s="194"/>
      <c r="AM772" s="206">
        <f>SUM(District_Data!X772:Y772)</f>
        <v>115</v>
      </c>
      <c r="AN772" s="207">
        <f>IFERROR(SUM(District_Data!Y772/$AM772),)</f>
        <v>8.6956521739130432E-2</v>
      </c>
    </row>
    <row r="773" spans="1:40" customFormat="1" x14ac:dyDescent="0.3">
      <c r="A773" s="52" t="str">
        <f>District_Data!A773</f>
        <v>GREEN FOREST SCHOOL DISTRICT</v>
      </c>
      <c r="B773" s="77" t="s">
        <v>1502</v>
      </c>
      <c r="C773" s="27">
        <f>District_Data!C773</f>
        <v>6</v>
      </c>
      <c r="D773" s="192">
        <f>SUM(District_Data!D773:G773)</f>
        <v>98</v>
      </c>
      <c r="E773" s="193">
        <f>IFERROR(SUM(District_Data!D773/$D773),)</f>
        <v>0.1326530612244898</v>
      </c>
      <c r="F773" s="193">
        <f>IFERROR(SUM(District_Data!E773/$D773),)</f>
        <v>0.29591836734693877</v>
      </c>
      <c r="G773" s="193">
        <f>IFERROR(SUM(District_Data!F773/$D773),)</f>
        <v>0.23469387755102042</v>
      </c>
      <c r="H773" s="193">
        <f>IFERROR(SUM(District_Data!G773/$D773),)</f>
        <v>0.33673469387755101</v>
      </c>
      <c r="I773" s="193">
        <f t="shared" ref="I773:I836" si="60">SUM(G773:H773)</f>
        <v>0.5714285714285714</v>
      </c>
      <c r="J773" s="194"/>
      <c r="K773" s="195">
        <f>SUM(District_Data!H773:K773)</f>
        <v>97</v>
      </c>
      <c r="L773" s="196">
        <f>IFERROR(SUM(District_Data!H773/$K773),)</f>
        <v>0.24742268041237114</v>
      </c>
      <c r="M773" s="196">
        <f>IFERROR(SUM(District_Data!I773/$K773),)</f>
        <v>0.37113402061855671</v>
      </c>
      <c r="N773" s="196">
        <f>IFERROR(SUM(District_Data!J773/$K773),)</f>
        <v>0.29896907216494845</v>
      </c>
      <c r="O773" s="196">
        <f>IFERROR(SUM(District_Data!K773/$K773),)</f>
        <v>8.247422680412371E-2</v>
      </c>
      <c r="P773" s="197">
        <f t="shared" ref="P773:P836" si="61">SUM(N773:O773)</f>
        <v>0.38144329896907214</v>
      </c>
      <c r="Q773" s="194"/>
      <c r="R773" s="198">
        <f>SUM(District_Data!L773:O773)</f>
        <v>98</v>
      </c>
      <c r="S773" s="199">
        <f>IFERROR(SUM(District_Data!L773/$R773),)</f>
        <v>0.48979591836734693</v>
      </c>
      <c r="T773" s="199">
        <f>IFERROR(SUM(District_Data!M773/$R773),)</f>
        <v>0.19387755102040816</v>
      </c>
      <c r="U773" s="199">
        <f>IFERROR(SUM(District_Data!N773/$R773),)</f>
        <v>0.18367346938775511</v>
      </c>
      <c r="V773" s="199">
        <f>IFERROR(SUM(District_Data!O773/$R773),)</f>
        <v>0.1326530612244898</v>
      </c>
      <c r="W773" s="200">
        <f t="shared" ref="W773:W836" si="62">SUM(U773:V773)</f>
        <v>0.31632653061224492</v>
      </c>
      <c r="X773" s="194"/>
      <c r="Y773" s="201">
        <f>SUM(District_Data!P773:S773)</f>
        <v>98</v>
      </c>
      <c r="Z773" s="202">
        <f>IFERROR(SUM(District_Data!P773/$Y773),)</f>
        <v>0.37755102040816324</v>
      </c>
      <c r="AA773" s="202">
        <f>IFERROR(SUM(District_Data!Q773/$Y773),)</f>
        <v>0.22448979591836735</v>
      </c>
      <c r="AB773" s="202">
        <f>IFERROR(SUM(District_Data!R773/$Y773),)</f>
        <v>0.15306122448979592</v>
      </c>
      <c r="AC773" s="202">
        <f>IFERROR(SUM(District_Data!S773/$Y773),)</f>
        <v>0.24489795918367346</v>
      </c>
      <c r="AD773" s="203">
        <f t="shared" ref="AD773:AD836" si="63">SUM(AB773:AC773)</f>
        <v>0.39795918367346939</v>
      </c>
      <c r="AE773" s="194"/>
      <c r="AF773" s="204">
        <f>SUM(District_Data!T773:W773)</f>
        <v>98</v>
      </c>
      <c r="AG773" s="205">
        <f>IFERROR(SUM(District_Data!T773/$AF773),)</f>
        <v>0.40816326530612246</v>
      </c>
      <c r="AH773" s="205">
        <f>IFERROR(SUM(District_Data!U773/$AF773),)</f>
        <v>0.21428571428571427</v>
      </c>
      <c r="AI773" s="205">
        <f>IFERROR(SUM(District_Data!V773/$AF773),)</f>
        <v>0.15306122448979592</v>
      </c>
      <c r="AJ773" s="205">
        <f>IFERROR(SUM(District_Data!W773/$AF773),)</f>
        <v>0.22448979591836735</v>
      </c>
      <c r="AK773" s="205">
        <f t="shared" ref="AK773:AK836" si="64">SUM(AI773:AJ773)</f>
        <v>0.37755102040816324</v>
      </c>
      <c r="AL773" s="194"/>
      <c r="AM773" s="206">
        <f>SUM(District_Data!X773:Y773)</f>
        <v>97</v>
      </c>
      <c r="AN773" s="207">
        <f>IFERROR(SUM(District_Data!Y773/$AM773),)</f>
        <v>9.2783505154639179E-2</v>
      </c>
    </row>
    <row r="774" spans="1:40" customFormat="1" x14ac:dyDescent="0.3">
      <c r="A774" s="52" t="str">
        <f>District_Data!A774</f>
        <v>GREEN FOREST SCHOOL DISTRICT</v>
      </c>
      <c r="B774" s="77" t="s">
        <v>1502</v>
      </c>
      <c r="C774" s="27">
        <f>District_Data!C774</f>
        <v>7</v>
      </c>
      <c r="D774" s="192">
        <f>SUM(District_Data!D774:G774)</f>
        <v>109</v>
      </c>
      <c r="E774" s="193">
        <f>IFERROR(SUM(District_Data!D774/$D774),)</f>
        <v>9.1743119266055051E-2</v>
      </c>
      <c r="F774" s="193">
        <f>IFERROR(SUM(District_Data!E774/$D774),)</f>
        <v>0.22018348623853212</v>
      </c>
      <c r="G774" s="193">
        <f>IFERROR(SUM(District_Data!F774/$D774),)</f>
        <v>0.26605504587155965</v>
      </c>
      <c r="H774" s="193">
        <f>IFERROR(SUM(District_Data!G774/$D774),)</f>
        <v>0.42201834862385323</v>
      </c>
      <c r="I774" s="193">
        <f t="shared" si="60"/>
        <v>0.68807339449541294</v>
      </c>
      <c r="J774" s="194"/>
      <c r="K774" s="195">
        <f>SUM(District_Data!H774:K774)</f>
        <v>109</v>
      </c>
      <c r="L774" s="196">
        <f>IFERROR(SUM(District_Data!H774/$K774),)</f>
        <v>0.3669724770642202</v>
      </c>
      <c r="M774" s="196">
        <f>IFERROR(SUM(District_Data!I774/$K774),)</f>
        <v>0.31192660550458717</v>
      </c>
      <c r="N774" s="196">
        <f>IFERROR(SUM(District_Data!J774/$K774),)</f>
        <v>0.19266055045871561</v>
      </c>
      <c r="O774" s="196">
        <f>IFERROR(SUM(District_Data!K774/$K774),)</f>
        <v>0.12844036697247707</v>
      </c>
      <c r="P774" s="197">
        <f t="shared" si="61"/>
        <v>0.32110091743119268</v>
      </c>
      <c r="Q774" s="194"/>
      <c r="R774" s="198">
        <f>SUM(District_Data!L774:O774)</f>
        <v>109</v>
      </c>
      <c r="S774" s="199">
        <f>IFERROR(SUM(District_Data!L774/$R774),)</f>
        <v>0.45871559633027525</v>
      </c>
      <c r="T774" s="199">
        <f>IFERROR(SUM(District_Data!M774/$R774),)</f>
        <v>0.19266055045871561</v>
      </c>
      <c r="U774" s="199">
        <f>IFERROR(SUM(District_Data!N774/$R774),)</f>
        <v>0.20183486238532111</v>
      </c>
      <c r="V774" s="199">
        <f>IFERROR(SUM(District_Data!O774/$R774),)</f>
        <v>0.14678899082568808</v>
      </c>
      <c r="W774" s="200">
        <f t="shared" si="62"/>
        <v>0.34862385321100919</v>
      </c>
      <c r="X774" s="194"/>
      <c r="Y774" s="201">
        <f>SUM(District_Data!P774:S774)</f>
        <v>109</v>
      </c>
      <c r="Z774" s="202">
        <f>IFERROR(SUM(District_Data!P774/$Y774),)</f>
        <v>0.3669724770642202</v>
      </c>
      <c r="AA774" s="202">
        <f>IFERROR(SUM(District_Data!Q774/$Y774),)</f>
        <v>0.30275229357798167</v>
      </c>
      <c r="AB774" s="202">
        <f>IFERROR(SUM(District_Data!R774/$Y774),)</f>
        <v>0.25688073394495414</v>
      </c>
      <c r="AC774" s="202">
        <f>IFERROR(SUM(District_Data!S774/$Y774),)</f>
        <v>7.3394495412844041E-2</v>
      </c>
      <c r="AD774" s="203">
        <f t="shared" si="63"/>
        <v>0.33027522935779818</v>
      </c>
      <c r="AE774" s="194"/>
      <c r="AF774" s="204">
        <f>SUM(District_Data!T774:W774)</f>
        <v>109</v>
      </c>
      <c r="AG774" s="205">
        <f>IFERROR(SUM(District_Data!T774/$AF774),)</f>
        <v>0.40366972477064222</v>
      </c>
      <c r="AH774" s="205">
        <f>IFERROR(SUM(District_Data!U774/$AF774),)</f>
        <v>0.19266055045871561</v>
      </c>
      <c r="AI774" s="205">
        <f>IFERROR(SUM(District_Data!V774/$AF774),)</f>
        <v>0.15596330275229359</v>
      </c>
      <c r="AJ774" s="205">
        <f>IFERROR(SUM(District_Data!W774/$AF774),)</f>
        <v>0.24770642201834864</v>
      </c>
      <c r="AK774" s="205">
        <f t="shared" si="64"/>
        <v>0.40366972477064222</v>
      </c>
      <c r="AL774" s="194"/>
      <c r="AM774" s="206">
        <f>SUM(District_Data!X774:Y774)</f>
        <v>109</v>
      </c>
      <c r="AN774" s="207">
        <f>IFERROR(SUM(District_Data!Y774/$AM774),)</f>
        <v>0.12844036697247707</v>
      </c>
    </row>
    <row r="775" spans="1:40" customFormat="1" x14ac:dyDescent="0.3">
      <c r="A775" s="52" t="str">
        <f>District_Data!A775</f>
        <v>GREEN FOREST SCHOOL DISTRICT</v>
      </c>
      <c r="B775" s="77" t="s">
        <v>1502</v>
      </c>
      <c r="C775" s="27">
        <f>District_Data!C775</f>
        <v>8</v>
      </c>
      <c r="D775" s="192">
        <f>SUM(District_Data!D775:G775)</f>
        <v>108</v>
      </c>
      <c r="E775" s="193">
        <f>IFERROR(SUM(District_Data!D775/$D775),)</f>
        <v>0.24074074074074073</v>
      </c>
      <c r="F775" s="193">
        <f>IFERROR(SUM(District_Data!E775/$D775),)</f>
        <v>0.21296296296296297</v>
      </c>
      <c r="G775" s="193">
        <f>IFERROR(SUM(District_Data!F775/$D775),)</f>
        <v>0.25925925925925924</v>
      </c>
      <c r="H775" s="193">
        <f>IFERROR(SUM(District_Data!G775/$D775),)</f>
        <v>0.28703703703703703</v>
      </c>
      <c r="I775" s="193">
        <f t="shared" si="60"/>
        <v>0.54629629629629628</v>
      </c>
      <c r="J775" s="194"/>
      <c r="K775" s="195">
        <f>SUM(District_Data!H775:K775)</f>
        <v>107</v>
      </c>
      <c r="L775" s="196">
        <f>IFERROR(SUM(District_Data!H775/$K775),)</f>
        <v>0.3925233644859813</v>
      </c>
      <c r="M775" s="196">
        <f>IFERROR(SUM(District_Data!I775/$K775),)</f>
        <v>0.35514018691588783</v>
      </c>
      <c r="N775" s="196">
        <f>IFERROR(SUM(District_Data!J775/$K775),)</f>
        <v>0.14018691588785046</v>
      </c>
      <c r="O775" s="196">
        <f>IFERROR(SUM(District_Data!K775/$K775),)</f>
        <v>0.11214953271028037</v>
      </c>
      <c r="P775" s="197">
        <f t="shared" si="61"/>
        <v>0.25233644859813081</v>
      </c>
      <c r="Q775" s="194"/>
      <c r="R775" s="198">
        <f>SUM(District_Data!L775:O775)</f>
        <v>108</v>
      </c>
      <c r="S775" s="199">
        <f>IFERROR(SUM(District_Data!L775/$R775),)</f>
        <v>0.52777777777777779</v>
      </c>
      <c r="T775" s="199">
        <f>IFERROR(SUM(District_Data!M775/$R775),)</f>
        <v>0.19444444444444445</v>
      </c>
      <c r="U775" s="199">
        <f>IFERROR(SUM(District_Data!N775/$R775),)</f>
        <v>0.18518518518518517</v>
      </c>
      <c r="V775" s="199">
        <f>IFERROR(SUM(District_Data!O775/$R775),)</f>
        <v>9.2592592592592587E-2</v>
      </c>
      <c r="W775" s="200">
        <f t="shared" si="62"/>
        <v>0.27777777777777779</v>
      </c>
      <c r="X775" s="194"/>
      <c r="Y775" s="201">
        <f>SUM(District_Data!P775:S775)</f>
        <v>107</v>
      </c>
      <c r="Z775" s="202">
        <f>IFERROR(SUM(District_Data!P775/$Y775),)</f>
        <v>0.31775700934579437</v>
      </c>
      <c r="AA775" s="202">
        <f>IFERROR(SUM(District_Data!Q775/$Y775),)</f>
        <v>0.24299065420560748</v>
      </c>
      <c r="AB775" s="202">
        <f>IFERROR(SUM(District_Data!R775/$Y775),)</f>
        <v>0.34579439252336447</v>
      </c>
      <c r="AC775" s="202">
        <f>IFERROR(SUM(District_Data!S775/$Y775),)</f>
        <v>9.3457943925233641E-2</v>
      </c>
      <c r="AD775" s="203">
        <f t="shared" si="63"/>
        <v>0.43925233644859812</v>
      </c>
      <c r="AE775" s="194"/>
      <c r="AF775" s="204">
        <f>SUM(District_Data!T775:W775)</f>
        <v>107</v>
      </c>
      <c r="AG775" s="205">
        <f>IFERROR(SUM(District_Data!T775/$AF775),)</f>
        <v>0.48598130841121495</v>
      </c>
      <c r="AH775" s="205">
        <f>IFERROR(SUM(District_Data!U775/$AF775),)</f>
        <v>0.19626168224299065</v>
      </c>
      <c r="AI775" s="205">
        <f>IFERROR(SUM(District_Data!V775/$AF775),)</f>
        <v>0.20560747663551401</v>
      </c>
      <c r="AJ775" s="205">
        <f>IFERROR(SUM(District_Data!W775/$AF775),)</f>
        <v>0.11214953271028037</v>
      </c>
      <c r="AK775" s="205">
        <f t="shared" si="64"/>
        <v>0.31775700934579437</v>
      </c>
      <c r="AL775" s="194"/>
      <c r="AM775" s="206">
        <f>SUM(District_Data!X775:Y775)</f>
        <v>107</v>
      </c>
      <c r="AN775" s="207">
        <f>IFERROR(SUM(District_Data!Y775/$AM775),)</f>
        <v>6.5420560747663545E-2</v>
      </c>
    </row>
    <row r="776" spans="1:40" customFormat="1" x14ac:dyDescent="0.3">
      <c r="A776" s="52" t="str">
        <f>District_Data!A776</f>
        <v>GREEN FOREST SCHOOL DISTRICT</v>
      </c>
      <c r="B776" s="77" t="s">
        <v>1502</v>
      </c>
      <c r="C776" s="27">
        <f>District_Data!C776</f>
        <v>9</v>
      </c>
      <c r="D776" s="192">
        <f>SUM(District_Data!D776:G776)</f>
        <v>134</v>
      </c>
      <c r="E776" s="193">
        <f>IFERROR(SUM(District_Data!D776/$D776),)</f>
        <v>0.38059701492537312</v>
      </c>
      <c r="F776" s="193">
        <f>IFERROR(SUM(District_Data!E776/$D776),)</f>
        <v>0.18656716417910449</v>
      </c>
      <c r="G776" s="193">
        <f>IFERROR(SUM(District_Data!F776/$D776),)</f>
        <v>0.20895522388059701</v>
      </c>
      <c r="H776" s="193">
        <f>IFERROR(SUM(District_Data!G776/$D776),)</f>
        <v>0.22388059701492538</v>
      </c>
      <c r="I776" s="193">
        <f t="shared" si="60"/>
        <v>0.43283582089552242</v>
      </c>
      <c r="J776" s="194"/>
      <c r="K776" s="195">
        <f>SUM(District_Data!H776:K776)</f>
        <v>134</v>
      </c>
      <c r="L776" s="196">
        <f>IFERROR(SUM(District_Data!H776/$K776),)</f>
        <v>0.58208955223880599</v>
      </c>
      <c r="M776" s="196">
        <f>IFERROR(SUM(District_Data!I776/$K776),)</f>
        <v>0.2462686567164179</v>
      </c>
      <c r="N776" s="196">
        <f>IFERROR(SUM(District_Data!J776/$K776),)</f>
        <v>0.1044776119402985</v>
      </c>
      <c r="O776" s="196">
        <f>IFERROR(SUM(District_Data!K776/$K776),)</f>
        <v>6.7164179104477612E-2</v>
      </c>
      <c r="P776" s="197">
        <f t="shared" si="61"/>
        <v>0.17164179104477612</v>
      </c>
      <c r="Q776" s="194"/>
      <c r="R776" s="198">
        <f>SUM(District_Data!L776:O776)</f>
        <v>134</v>
      </c>
      <c r="S776" s="199">
        <f>IFERROR(SUM(District_Data!L776/$R776),)</f>
        <v>0.58208955223880599</v>
      </c>
      <c r="T776" s="199">
        <f>IFERROR(SUM(District_Data!M776/$R776),)</f>
        <v>0.28358208955223879</v>
      </c>
      <c r="U776" s="199">
        <f>IFERROR(SUM(District_Data!N776/$R776),)</f>
        <v>8.9552238805970144E-2</v>
      </c>
      <c r="V776" s="199">
        <f>IFERROR(SUM(District_Data!O776/$R776),)</f>
        <v>4.4776119402985072E-2</v>
      </c>
      <c r="W776" s="200">
        <f t="shared" si="62"/>
        <v>0.13432835820895522</v>
      </c>
      <c r="X776" s="194"/>
      <c r="Y776" s="201">
        <f>SUM(District_Data!P776:S776)</f>
        <v>134</v>
      </c>
      <c r="Z776" s="202">
        <f>IFERROR(SUM(District_Data!P776/$Y776),)</f>
        <v>0.52985074626865669</v>
      </c>
      <c r="AA776" s="202">
        <f>IFERROR(SUM(District_Data!Q776/$Y776),)</f>
        <v>0.17164179104477612</v>
      </c>
      <c r="AB776" s="202">
        <f>IFERROR(SUM(District_Data!R776/$Y776),)</f>
        <v>0.1417910447761194</v>
      </c>
      <c r="AC776" s="202">
        <f>IFERROR(SUM(District_Data!S776/$Y776),)</f>
        <v>0.15671641791044777</v>
      </c>
      <c r="AD776" s="203">
        <f t="shared" si="63"/>
        <v>0.29850746268656714</v>
      </c>
      <c r="AE776" s="194"/>
      <c r="AF776" s="204">
        <f>SUM(District_Data!T776:W776)</f>
        <v>133</v>
      </c>
      <c r="AG776" s="205">
        <f>IFERROR(SUM(District_Data!T776/$AF776),)</f>
        <v>0.51879699248120303</v>
      </c>
      <c r="AH776" s="205">
        <f>IFERROR(SUM(District_Data!U776/$AF776),)</f>
        <v>0.16541353383458646</v>
      </c>
      <c r="AI776" s="205">
        <f>IFERROR(SUM(District_Data!V776/$AF776),)</f>
        <v>0.10526315789473684</v>
      </c>
      <c r="AJ776" s="205">
        <f>IFERROR(SUM(District_Data!W776/$AF776),)</f>
        <v>0.21052631578947367</v>
      </c>
      <c r="AK776" s="205">
        <f t="shared" si="64"/>
        <v>0.31578947368421051</v>
      </c>
      <c r="AL776" s="194"/>
      <c r="AM776" s="206">
        <f>SUM(District_Data!X776:Y776)</f>
        <v>133</v>
      </c>
      <c r="AN776" s="207">
        <f>IFERROR(SUM(District_Data!Y776/$AM776),)</f>
        <v>4.5112781954887216E-2</v>
      </c>
    </row>
    <row r="777" spans="1:40" customFormat="1" x14ac:dyDescent="0.3">
      <c r="A777" s="52" t="str">
        <f>District_Data!A777</f>
        <v>GREEN FOREST SCHOOL DISTRICT</v>
      </c>
      <c r="B777" s="77" t="s">
        <v>1502</v>
      </c>
      <c r="C777" s="27">
        <f>District_Data!C777</f>
        <v>10</v>
      </c>
      <c r="D777" s="192">
        <f>SUM(District_Data!D777:G777)</f>
        <v>104</v>
      </c>
      <c r="E777" s="193">
        <f>IFERROR(SUM(District_Data!D777/$D777),)</f>
        <v>0.34615384615384615</v>
      </c>
      <c r="F777" s="193">
        <f>IFERROR(SUM(District_Data!E777/$D777),)</f>
        <v>0.23076923076923078</v>
      </c>
      <c r="G777" s="193">
        <f>IFERROR(SUM(District_Data!F777/$D777),)</f>
        <v>0.26923076923076922</v>
      </c>
      <c r="H777" s="193">
        <f>IFERROR(SUM(District_Data!G777/$D777),)</f>
        <v>0.15384615384615385</v>
      </c>
      <c r="I777" s="193">
        <f t="shared" si="60"/>
        <v>0.42307692307692307</v>
      </c>
      <c r="J777" s="194"/>
      <c r="K777" s="195">
        <f>SUM(District_Data!H777:K777)</f>
        <v>105</v>
      </c>
      <c r="L777" s="196">
        <f>IFERROR(SUM(District_Data!H777/$K777),)</f>
        <v>0.62857142857142856</v>
      </c>
      <c r="M777" s="196">
        <f>IFERROR(SUM(District_Data!I777/$K777),)</f>
        <v>0.17142857142857143</v>
      </c>
      <c r="N777" s="196">
        <f>IFERROR(SUM(District_Data!J777/$K777),)</f>
        <v>0.12380952380952381</v>
      </c>
      <c r="O777" s="196">
        <f>IFERROR(SUM(District_Data!K777/$K777),)</f>
        <v>7.6190476190476197E-2</v>
      </c>
      <c r="P777" s="197">
        <f t="shared" si="61"/>
        <v>0.2</v>
      </c>
      <c r="Q777" s="194"/>
      <c r="R777" s="198">
        <f>SUM(District_Data!L777:O777)</f>
        <v>103</v>
      </c>
      <c r="S777" s="199">
        <f>IFERROR(SUM(District_Data!L777/$R777),)</f>
        <v>0.66990291262135926</v>
      </c>
      <c r="T777" s="199">
        <f>IFERROR(SUM(District_Data!M777/$R777),)</f>
        <v>0.13592233009708737</v>
      </c>
      <c r="U777" s="199">
        <f>IFERROR(SUM(District_Data!N777/$R777),)</f>
        <v>0.14563106796116504</v>
      </c>
      <c r="V777" s="199">
        <f>IFERROR(SUM(District_Data!O777/$R777),)</f>
        <v>4.8543689320388349E-2</v>
      </c>
      <c r="W777" s="200">
        <f t="shared" si="62"/>
        <v>0.1941747572815534</v>
      </c>
      <c r="X777" s="194"/>
      <c r="Y777" s="201">
        <f>SUM(District_Data!P777:S777)</f>
        <v>105</v>
      </c>
      <c r="Z777" s="202">
        <f>IFERROR(SUM(District_Data!P777/$Y777),)</f>
        <v>0.59047619047619049</v>
      </c>
      <c r="AA777" s="202">
        <f>IFERROR(SUM(District_Data!Q777/$Y777),)</f>
        <v>0.17142857142857143</v>
      </c>
      <c r="AB777" s="202">
        <f>IFERROR(SUM(District_Data!R777/$Y777),)</f>
        <v>0.18095238095238095</v>
      </c>
      <c r="AC777" s="202">
        <f>IFERROR(SUM(District_Data!S777/$Y777),)</f>
        <v>5.7142857142857141E-2</v>
      </c>
      <c r="AD777" s="203">
        <f t="shared" si="63"/>
        <v>0.23809523809523808</v>
      </c>
      <c r="AE777" s="194"/>
      <c r="AF777" s="204">
        <f>SUM(District_Data!T777:W777)</f>
        <v>104</v>
      </c>
      <c r="AG777" s="205">
        <f>IFERROR(SUM(District_Data!T777/$AF777),)</f>
        <v>0.54807692307692313</v>
      </c>
      <c r="AH777" s="205">
        <f>IFERROR(SUM(District_Data!U777/$AF777),)</f>
        <v>0.21153846153846154</v>
      </c>
      <c r="AI777" s="205">
        <f>IFERROR(SUM(District_Data!V777/$AF777),)</f>
        <v>0.11538461538461539</v>
      </c>
      <c r="AJ777" s="205">
        <f>IFERROR(SUM(District_Data!W777/$AF777),)</f>
        <v>0.125</v>
      </c>
      <c r="AK777" s="205">
        <f t="shared" si="64"/>
        <v>0.24038461538461539</v>
      </c>
      <c r="AL777" s="194"/>
      <c r="AM777" s="206">
        <f>SUM(District_Data!X777:Y777)</f>
        <v>103</v>
      </c>
      <c r="AN777" s="207">
        <f>IFERROR(SUM(District_Data!Y777/$AM777),)</f>
        <v>7.7669902912621352E-2</v>
      </c>
    </row>
    <row r="778" spans="1:40" customFormat="1" x14ac:dyDescent="0.3">
      <c r="A778" s="52" t="str">
        <f>District_Data!A778</f>
        <v>GREENBRIER SCHOOL DISTRICT</v>
      </c>
      <c r="B778" s="77" t="s">
        <v>1503</v>
      </c>
      <c r="C778" s="27">
        <f>District_Data!C778</f>
        <v>3</v>
      </c>
      <c r="D778" s="192">
        <f>SUM(District_Data!D778:G778)</f>
        <v>290</v>
      </c>
      <c r="E778" s="193">
        <f>IFERROR(SUM(District_Data!D778/$D778),)</f>
        <v>3.1034482758620689E-2</v>
      </c>
      <c r="F778" s="193">
        <f>IFERROR(SUM(District_Data!E778/$D778),)</f>
        <v>0.19655172413793104</v>
      </c>
      <c r="G778" s="193">
        <f>IFERROR(SUM(District_Data!F778/$D778),)</f>
        <v>0.20689655172413793</v>
      </c>
      <c r="H778" s="193">
        <f>IFERROR(SUM(District_Data!G778/$D778),)</f>
        <v>0.56551724137931036</v>
      </c>
      <c r="I778" s="193">
        <f t="shared" si="60"/>
        <v>0.77241379310344827</v>
      </c>
      <c r="J778" s="194"/>
      <c r="K778" s="195">
        <f>SUM(District_Data!H778:K778)</f>
        <v>290</v>
      </c>
      <c r="L778" s="196">
        <f>IFERROR(SUM(District_Data!H778/$K778),)</f>
        <v>6.8965517241379309E-2</v>
      </c>
      <c r="M778" s="196">
        <f>IFERROR(SUM(District_Data!I778/$K778),)</f>
        <v>0.1793103448275862</v>
      </c>
      <c r="N778" s="196">
        <f>IFERROR(SUM(District_Data!J778/$K778),)</f>
        <v>0.5</v>
      </c>
      <c r="O778" s="196">
        <f>IFERROR(SUM(District_Data!K778/$K778),)</f>
        <v>0.25172413793103449</v>
      </c>
      <c r="P778" s="197">
        <f t="shared" si="61"/>
        <v>0.75172413793103443</v>
      </c>
      <c r="Q778" s="194"/>
      <c r="R778" s="198">
        <f>SUM(District_Data!L778:O778)</f>
        <v>290</v>
      </c>
      <c r="S778" s="199">
        <f>IFERROR(SUM(District_Data!L778/$R778),)</f>
        <v>0.27241379310344827</v>
      </c>
      <c r="T778" s="199">
        <f>IFERROR(SUM(District_Data!M778/$R778),)</f>
        <v>0.2103448275862069</v>
      </c>
      <c r="U778" s="199">
        <f>IFERROR(SUM(District_Data!N778/$R778),)</f>
        <v>0.18620689655172415</v>
      </c>
      <c r="V778" s="199">
        <f>IFERROR(SUM(District_Data!O778/$R778),)</f>
        <v>0.33103448275862069</v>
      </c>
      <c r="W778" s="200">
        <f t="shared" si="62"/>
        <v>0.51724137931034486</v>
      </c>
      <c r="X778" s="194"/>
      <c r="Y778" s="201">
        <f>SUM(District_Data!P778:S778)</f>
        <v>290</v>
      </c>
      <c r="Z778" s="202">
        <f>IFERROR(SUM(District_Data!P778/$Y778),)</f>
        <v>0.23793103448275862</v>
      </c>
      <c r="AA778" s="202">
        <f>IFERROR(SUM(District_Data!Q778/$Y778),)</f>
        <v>0.18965517241379309</v>
      </c>
      <c r="AB778" s="202">
        <f>IFERROR(SUM(District_Data!R778/$Y778),)</f>
        <v>0.30344827586206896</v>
      </c>
      <c r="AC778" s="202">
        <f>IFERROR(SUM(District_Data!S778/$Y778),)</f>
        <v>0.26896551724137929</v>
      </c>
      <c r="AD778" s="203">
        <f t="shared" si="63"/>
        <v>0.57241379310344831</v>
      </c>
      <c r="AE778" s="194"/>
      <c r="AF778" s="204">
        <f>SUM(District_Data!T778:W778)</f>
        <v>290</v>
      </c>
      <c r="AG778" s="205">
        <f>IFERROR(SUM(District_Data!T778/$AF778),)</f>
        <v>0.2413793103448276</v>
      </c>
      <c r="AH778" s="205">
        <f>IFERROR(SUM(District_Data!U778/$AF778),)</f>
        <v>0.18275862068965518</v>
      </c>
      <c r="AI778" s="205">
        <f>IFERROR(SUM(District_Data!V778/$AF778),)</f>
        <v>0.19655172413793104</v>
      </c>
      <c r="AJ778" s="205">
        <f>IFERROR(SUM(District_Data!W778/$AF778),)</f>
        <v>0.37931034482758619</v>
      </c>
      <c r="AK778" s="205">
        <f t="shared" si="64"/>
        <v>0.57586206896551717</v>
      </c>
      <c r="AL778" s="194"/>
      <c r="AM778" s="206">
        <f>SUM(District_Data!X778:Y778)</f>
        <v>290</v>
      </c>
      <c r="AN778" s="207">
        <f>IFERROR(SUM(District_Data!Y778/$AM778),)</f>
        <v>0.29655172413793102</v>
      </c>
    </row>
    <row r="779" spans="1:40" customFormat="1" x14ac:dyDescent="0.3">
      <c r="A779" s="52" t="str">
        <f>District_Data!A779</f>
        <v>GREENBRIER SCHOOL DISTRICT</v>
      </c>
      <c r="B779" s="77" t="s">
        <v>1503</v>
      </c>
      <c r="C779" s="27">
        <f>District_Data!C779</f>
        <v>4</v>
      </c>
      <c r="D779" s="192">
        <f>SUM(District_Data!D779:G779)</f>
        <v>268</v>
      </c>
      <c r="E779" s="193">
        <f>IFERROR(SUM(District_Data!D779/$D779),)</f>
        <v>1.8656716417910446E-2</v>
      </c>
      <c r="F779" s="193">
        <f>IFERROR(SUM(District_Data!E779/$D779),)</f>
        <v>0.19776119402985073</v>
      </c>
      <c r="G779" s="193">
        <f>IFERROR(SUM(District_Data!F779/$D779),)</f>
        <v>0.31343283582089554</v>
      </c>
      <c r="H779" s="193">
        <f>IFERROR(SUM(District_Data!G779/$D779),)</f>
        <v>0.47014925373134331</v>
      </c>
      <c r="I779" s="193">
        <f t="shared" si="60"/>
        <v>0.78358208955223885</v>
      </c>
      <c r="J779" s="194"/>
      <c r="K779" s="195">
        <f>SUM(District_Data!H779:K779)</f>
        <v>268</v>
      </c>
      <c r="L779" s="196">
        <f>IFERROR(SUM(District_Data!H779/$K779),)</f>
        <v>5.2238805970149252E-2</v>
      </c>
      <c r="M779" s="196">
        <f>IFERROR(SUM(District_Data!I779/$K779),)</f>
        <v>0.32462686567164178</v>
      </c>
      <c r="N779" s="196">
        <f>IFERROR(SUM(District_Data!J779/$K779),)</f>
        <v>0.44402985074626866</v>
      </c>
      <c r="O779" s="196">
        <f>IFERROR(SUM(District_Data!K779/$K779),)</f>
        <v>0.17910447761194029</v>
      </c>
      <c r="P779" s="197">
        <f t="shared" si="61"/>
        <v>0.62313432835820892</v>
      </c>
      <c r="Q779" s="194"/>
      <c r="R779" s="198">
        <f>SUM(District_Data!L779:O779)</f>
        <v>268</v>
      </c>
      <c r="S779" s="199">
        <f>IFERROR(SUM(District_Data!L779/$R779),)</f>
        <v>0.15298507462686567</v>
      </c>
      <c r="T779" s="199">
        <f>IFERROR(SUM(District_Data!M779/$R779),)</f>
        <v>0.23134328358208955</v>
      </c>
      <c r="U779" s="199">
        <f>IFERROR(SUM(District_Data!N779/$R779),)</f>
        <v>0.33955223880597013</v>
      </c>
      <c r="V779" s="199">
        <f>IFERROR(SUM(District_Data!O779/$R779),)</f>
        <v>0.27611940298507465</v>
      </c>
      <c r="W779" s="200">
        <f t="shared" si="62"/>
        <v>0.61567164179104483</v>
      </c>
      <c r="X779" s="194"/>
      <c r="Y779" s="201">
        <f>SUM(District_Data!P779:S779)</f>
        <v>268</v>
      </c>
      <c r="Z779" s="202">
        <f>IFERROR(SUM(District_Data!P779/$Y779),)</f>
        <v>0.17164179104477612</v>
      </c>
      <c r="AA779" s="202">
        <f>IFERROR(SUM(District_Data!Q779/$Y779),)</f>
        <v>0.26119402985074625</v>
      </c>
      <c r="AB779" s="202">
        <f>IFERROR(SUM(District_Data!R779/$Y779),)</f>
        <v>0.30223880597014924</v>
      </c>
      <c r="AC779" s="202">
        <f>IFERROR(SUM(District_Data!S779/$Y779),)</f>
        <v>0.26492537313432835</v>
      </c>
      <c r="AD779" s="203">
        <f t="shared" si="63"/>
        <v>0.56716417910447758</v>
      </c>
      <c r="AE779" s="194"/>
      <c r="AF779" s="204">
        <f>SUM(District_Data!T779:W779)</f>
        <v>268</v>
      </c>
      <c r="AG779" s="205">
        <f>IFERROR(SUM(District_Data!T779/$AF779),)</f>
        <v>0.25</v>
      </c>
      <c r="AH779" s="205">
        <f>IFERROR(SUM(District_Data!U779/$AF779),)</f>
        <v>0.16417910447761194</v>
      </c>
      <c r="AI779" s="205">
        <f>IFERROR(SUM(District_Data!V779/$AF779),)</f>
        <v>0.22761194029850745</v>
      </c>
      <c r="AJ779" s="205">
        <f>IFERROR(SUM(District_Data!W779/$AF779),)</f>
        <v>0.35820895522388058</v>
      </c>
      <c r="AK779" s="205">
        <f t="shared" si="64"/>
        <v>0.58582089552238803</v>
      </c>
      <c r="AL779" s="194"/>
      <c r="AM779" s="206">
        <f>SUM(District_Data!X779:Y779)</f>
        <v>268</v>
      </c>
      <c r="AN779" s="207">
        <f>IFERROR(SUM(District_Data!Y779/$AM779),)</f>
        <v>0.30970149253731344</v>
      </c>
    </row>
    <row r="780" spans="1:40" customFormat="1" x14ac:dyDescent="0.3">
      <c r="A780" s="52" t="str">
        <f>District_Data!A780</f>
        <v>GREENBRIER SCHOOL DISTRICT</v>
      </c>
      <c r="B780" s="77" t="s">
        <v>1503</v>
      </c>
      <c r="C780" s="27">
        <f>District_Data!C780</f>
        <v>5</v>
      </c>
      <c r="D780" s="192">
        <f>SUM(District_Data!D780:G780)</f>
        <v>280</v>
      </c>
      <c r="E780" s="193">
        <f>IFERROR(SUM(District_Data!D780/$D780),)</f>
        <v>1.4285714285714285E-2</v>
      </c>
      <c r="F780" s="193">
        <f>IFERROR(SUM(District_Data!E780/$D780),)</f>
        <v>8.9285714285714288E-2</v>
      </c>
      <c r="G780" s="193">
        <f>IFERROR(SUM(District_Data!F780/$D780),)</f>
        <v>0.25714285714285712</v>
      </c>
      <c r="H780" s="193">
        <f>IFERROR(SUM(District_Data!G780/$D780),)</f>
        <v>0.63928571428571423</v>
      </c>
      <c r="I780" s="193">
        <f t="shared" si="60"/>
        <v>0.89642857142857135</v>
      </c>
      <c r="J780" s="194"/>
      <c r="K780" s="195">
        <f>SUM(District_Data!H780:K780)</f>
        <v>280</v>
      </c>
      <c r="L780" s="196">
        <f>IFERROR(SUM(District_Data!H780/$K780),)</f>
        <v>3.5714285714285712E-2</v>
      </c>
      <c r="M780" s="196">
        <f>IFERROR(SUM(District_Data!I780/$K780),)</f>
        <v>0.21428571428571427</v>
      </c>
      <c r="N780" s="196">
        <f>IFERROR(SUM(District_Data!J780/$K780),)</f>
        <v>0.47142857142857142</v>
      </c>
      <c r="O780" s="196">
        <f>IFERROR(SUM(District_Data!K780/$K780),)</f>
        <v>0.27857142857142858</v>
      </c>
      <c r="P780" s="197">
        <f t="shared" si="61"/>
        <v>0.75</v>
      </c>
      <c r="Q780" s="194"/>
      <c r="R780" s="198">
        <f>SUM(District_Data!L780:O780)</f>
        <v>280</v>
      </c>
      <c r="S780" s="199">
        <f>IFERROR(SUM(District_Data!L780/$R780),)</f>
        <v>7.4999999999999997E-2</v>
      </c>
      <c r="T780" s="199">
        <f>IFERROR(SUM(District_Data!M780/$R780),)</f>
        <v>0.20714285714285716</v>
      </c>
      <c r="U780" s="199">
        <f>IFERROR(SUM(District_Data!N780/$R780),)</f>
        <v>0.42499999999999999</v>
      </c>
      <c r="V780" s="199">
        <f>IFERROR(SUM(District_Data!O780/$R780),)</f>
        <v>0.29285714285714287</v>
      </c>
      <c r="W780" s="200">
        <f t="shared" si="62"/>
        <v>0.71785714285714286</v>
      </c>
      <c r="X780" s="194"/>
      <c r="Y780" s="201">
        <f>SUM(District_Data!P780:S780)</f>
        <v>280</v>
      </c>
      <c r="Z780" s="202">
        <f>IFERROR(SUM(District_Data!P780/$Y780),)</f>
        <v>0.16785714285714284</v>
      </c>
      <c r="AA780" s="202">
        <f>IFERROR(SUM(District_Data!Q780/$Y780),)</f>
        <v>0.23214285714285715</v>
      </c>
      <c r="AB780" s="202">
        <f>IFERROR(SUM(District_Data!R780/$Y780),)</f>
        <v>0.3392857142857143</v>
      </c>
      <c r="AC780" s="202">
        <f>IFERROR(SUM(District_Data!S780/$Y780),)</f>
        <v>0.26071428571428573</v>
      </c>
      <c r="AD780" s="203">
        <f t="shared" si="63"/>
        <v>0.60000000000000009</v>
      </c>
      <c r="AE780" s="194"/>
      <c r="AF780" s="204">
        <f>SUM(District_Data!T780:W780)</f>
        <v>280</v>
      </c>
      <c r="AG780" s="205">
        <f>IFERROR(SUM(District_Data!T780/$AF780),)</f>
        <v>0.12857142857142856</v>
      </c>
      <c r="AH780" s="205">
        <f>IFERROR(SUM(District_Data!U780/$AF780),)</f>
        <v>0.11785714285714285</v>
      </c>
      <c r="AI780" s="205">
        <f>IFERROR(SUM(District_Data!V780/$AF780),)</f>
        <v>0.20714285714285716</v>
      </c>
      <c r="AJ780" s="205">
        <f>IFERROR(SUM(District_Data!W780/$AF780),)</f>
        <v>0.54642857142857137</v>
      </c>
      <c r="AK780" s="205">
        <f t="shared" si="64"/>
        <v>0.75357142857142856</v>
      </c>
      <c r="AL780" s="194"/>
      <c r="AM780" s="206">
        <f>SUM(District_Data!X780:Y780)</f>
        <v>280</v>
      </c>
      <c r="AN780" s="207">
        <f>IFERROR(SUM(District_Data!Y780/$AM780),)</f>
        <v>0.33571428571428569</v>
      </c>
    </row>
    <row r="781" spans="1:40" customFormat="1" x14ac:dyDescent="0.3">
      <c r="A781" s="52" t="str">
        <f>District_Data!A781</f>
        <v>GREENBRIER SCHOOL DISTRICT</v>
      </c>
      <c r="B781" s="77" t="s">
        <v>1503</v>
      </c>
      <c r="C781" s="27">
        <f>District_Data!C781</f>
        <v>6</v>
      </c>
      <c r="D781" s="192">
        <f>SUM(District_Data!D781:G781)</f>
        <v>283</v>
      </c>
      <c r="E781" s="193">
        <f>IFERROR(SUM(District_Data!D781/$D781),)</f>
        <v>2.4734982332155476E-2</v>
      </c>
      <c r="F781" s="193">
        <f>IFERROR(SUM(District_Data!E781/$D781),)</f>
        <v>0.11307420494699646</v>
      </c>
      <c r="G781" s="193">
        <f>IFERROR(SUM(District_Data!F781/$D781),)</f>
        <v>0.22968197879858657</v>
      </c>
      <c r="H781" s="193">
        <f>IFERROR(SUM(District_Data!G781/$D781),)</f>
        <v>0.63250883392226154</v>
      </c>
      <c r="I781" s="193">
        <f t="shared" si="60"/>
        <v>0.86219081272084808</v>
      </c>
      <c r="J781" s="194"/>
      <c r="K781" s="195">
        <f>SUM(District_Data!H781:K781)</f>
        <v>283</v>
      </c>
      <c r="L781" s="196">
        <f>IFERROR(SUM(District_Data!H781/$K781),)</f>
        <v>3.8869257950530034E-2</v>
      </c>
      <c r="M781" s="196">
        <f>IFERROR(SUM(District_Data!I781/$K781),)</f>
        <v>0.31802120141342755</v>
      </c>
      <c r="N781" s="196">
        <f>IFERROR(SUM(District_Data!J781/$K781),)</f>
        <v>0.48409893992932862</v>
      </c>
      <c r="O781" s="196">
        <f>IFERROR(SUM(District_Data!K781/$K781),)</f>
        <v>0.15901060070671377</v>
      </c>
      <c r="P781" s="197">
        <f t="shared" si="61"/>
        <v>0.64310954063604242</v>
      </c>
      <c r="Q781" s="194"/>
      <c r="R781" s="198">
        <f>SUM(District_Data!L781:O781)</f>
        <v>283</v>
      </c>
      <c r="S781" s="199">
        <f>IFERROR(SUM(District_Data!L781/$R781),)</f>
        <v>0.15547703180212014</v>
      </c>
      <c r="T781" s="199">
        <f>IFERROR(SUM(District_Data!M781/$R781),)</f>
        <v>0.22614840989399293</v>
      </c>
      <c r="U781" s="199">
        <f>IFERROR(SUM(District_Data!N781/$R781),)</f>
        <v>0.40282685512367489</v>
      </c>
      <c r="V781" s="199">
        <f>IFERROR(SUM(District_Data!O781/$R781),)</f>
        <v>0.21554770318021202</v>
      </c>
      <c r="W781" s="200">
        <f t="shared" si="62"/>
        <v>0.61837455830388688</v>
      </c>
      <c r="X781" s="194"/>
      <c r="Y781" s="201">
        <f>SUM(District_Data!P781:S781)</f>
        <v>283</v>
      </c>
      <c r="Z781" s="202">
        <f>IFERROR(SUM(District_Data!P781/$Y781),)</f>
        <v>0.17667844522968199</v>
      </c>
      <c r="AA781" s="202">
        <f>IFERROR(SUM(District_Data!Q781/$Y781),)</f>
        <v>0.25088339222614842</v>
      </c>
      <c r="AB781" s="202">
        <f>IFERROR(SUM(District_Data!R781/$Y781),)</f>
        <v>0.24734982332155478</v>
      </c>
      <c r="AC781" s="202">
        <f>IFERROR(SUM(District_Data!S781/$Y781),)</f>
        <v>0.32508833922261482</v>
      </c>
      <c r="AD781" s="203">
        <f t="shared" si="63"/>
        <v>0.57243816254416957</v>
      </c>
      <c r="AE781" s="194"/>
      <c r="AF781" s="204">
        <f>SUM(District_Data!T781:W781)</f>
        <v>283</v>
      </c>
      <c r="AG781" s="205">
        <f>IFERROR(SUM(District_Data!T781/$AF781),)</f>
        <v>0.13780918727915195</v>
      </c>
      <c r="AH781" s="205">
        <f>IFERROR(SUM(District_Data!U781/$AF781),)</f>
        <v>0.25441696113074203</v>
      </c>
      <c r="AI781" s="205">
        <f>IFERROR(SUM(District_Data!V781/$AF781),)</f>
        <v>0.25088339222614842</v>
      </c>
      <c r="AJ781" s="205">
        <f>IFERROR(SUM(District_Data!W781/$AF781),)</f>
        <v>0.35689045936395758</v>
      </c>
      <c r="AK781" s="205">
        <f t="shared" si="64"/>
        <v>0.607773851590106</v>
      </c>
      <c r="AL781" s="194"/>
      <c r="AM781" s="206">
        <f>SUM(District_Data!X781:Y781)</f>
        <v>283</v>
      </c>
      <c r="AN781" s="207">
        <f>IFERROR(SUM(District_Data!Y781/$AM781),)</f>
        <v>0.16254416961130741</v>
      </c>
    </row>
    <row r="782" spans="1:40" customFormat="1" x14ac:dyDescent="0.3">
      <c r="A782" s="52" t="str">
        <f>District_Data!A782</f>
        <v>GREENBRIER SCHOOL DISTRICT</v>
      </c>
      <c r="B782" s="77" t="s">
        <v>1503</v>
      </c>
      <c r="C782" s="27">
        <f>District_Data!C782</f>
        <v>7</v>
      </c>
      <c r="D782" s="192">
        <f>SUM(District_Data!D782:G782)</f>
        <v>297</v>
      </c>
      <c r="E782" s="193">
        <f>IFERROR(SUM(District_Data!D782/$D782),)</f>
        <v>2.0202020202020204E-2</v>
      </c>
      <c r="F782" s="193">
        <f>IFERROR(SUM(District_Data!E782/$D782),)</f>
        <v>0.13804713804713806</v>
      </c>
      <c r="G782" s="193">
        <f>IFERROR(SUM(District_Data!F782/$D782),)</f>
        <v>0.2356902356902357</v>
      </c>
      <c r="H782" s="193">
        <f>IFERROR(SUM(District_Data!G782/$D782),)</f>
        <v>0.60606060606060608</v>
      </c>
      <c r="I782" s="193">
        <f t="shared" si="60"/>
        <v>0.84175084175084181</v>
      </c>
      <c r="J782" s="194"/>
      <c r="K782" s="195">
        <f>SUM(District_Data!H782:K782)</f>
        <v>297</v>
      </c>
      <c r="L782" s="196">
        <f>IFERROR(SUM(District_Data!H782/$K782),)</f>
        <v>0.14478114478114479</v>
      </c>
      <c r="M782" s="196">
        <f>IFERROR(SUM(District_Data!I782/$K782),)</f>
        <v>0.31313131313131315</v>
      </c>
      <c r="N782" s="196">
        <f>IFERROR(SUM(District_Data!J782/$K782),)</f>
        <v>0.29292929292929293</v>
      </c>
      <c r="O782" s="196">
        <f>IFERROR(SUM(District_Data!K782/$K782),)</f>
        <v>0.24915824915824916</v>
      </c>
      <c r="P782" s="197">
        <f t="shared" si="61"/>
        <v>0.54208754208754206</v>
      </c>
      <c r="Q782" s="194"/>
      <c r="R782" s="198">
        <f>SUM(District_Data!L782:O782)</f>
        <v>297</v>
      </c>
      <c r="S782" s="199">
        <f>IFERROR(SUM(District_Data!L782/$R782),)</f>
        <v>0.24242424242424243</v>
      </c>
      <c r="T782" s="199">
        <f>IFERROR(SUM(District_Data!M782/$R782),)</f>
        <v>0.21548821548821548</v>
      </c>
      <c r="U782" s="199">
        <f>IFERROR(SUM(District_Data!N782/$R782),)</f>
        <v>0.28282828282828282</v>
      </c>
      <c r="V782" s="199">
        <f>IFERROR(SUM(District_Data!O782/$R782),)</f>
        <v>0.25925925925925924</v>
      </c>
      <c r="W782" s="200">
        <f t="shared" si="62"/>
        <v>0.54208754208754206</v>
      </c>
      <c r="X782" s="194"/>
      <c r="Y782" s="201">
        <f>SUM(District_Data!P782:S782)</f>
        <v>297</v>
      </c>
      <c r="Z782" s="202">
        <f>IFERROR(SUM(District_Data!P782/$Y782),)</f>
        <v>0.22222222222222221</v>
      </c>
      <c r="AA782" s="202">
        <f>IFERROR(SUM(District_Data!Q782/$Y782),)</f>
        <v>0.30639730639730639</v>
      </c>
      <c r="AB782" s="202">
        <f>IFERROR(SUM(District_Data!R782/$Y782),)</f>
        <v>0.34680134680134678</v>
      </c>
      <c r="AC782" s="202">
        <f>IFERROR(SUM(District_Data!S782/$Y782),)</f>
        <v>0.12457912457912458</v>
      </c>
      <c r="AD782" s="203">
        <f t="shared" si="63"/>
        <v>0.47138047138047134</v>
      </c>
      <c r="AE782" s="194"/>
      <c r="AF782" s="204">
        <f>SUM(District_Data!T782:W782)</f>
        <v>297</v>
      </c>
      <c r="AG782" s="205">
        <f>IFERROR(SUM(District_Data!T782/$AF782),)</f>
        <v>0.21885521885521886</v>
      </c>
      <c r="AH782" s="205">
        <f>IFERROR(SUM(District_Data!U782/$AF782),)</f>
        <v>0.20202020202020202</v>
      </c>
      <c r="AI782" s="205">
        <f>IFERROR(SUM(District_Data!V782/$AF782),)</f>
        <v>0.22895622895622897</v>
      </c>
      <c r="AJ782" s="205">
        <f>IFERROR(SUM(District_Data!W782/$AF782),)</f>
        <v>0.35016835016835018</v>
      </c>
      <c r="AK782" s="205">
        <f t="shared" si="64"/>
        <v>0.57912457912457915</v>
      </c>
      <c r="AL782" s="194"/>
      <c r="AM782" s="206">
        <f>SUM(District_Data!X782:Y782)</f>
        <v>297</v>
      </c>
      <c r="AN782" s="207">
        <f>IFERROR(SUM(District_Data!Y782/$AM782),)</f>
        <v>0.18518518518518517</v>
      </c>
    </row>
    <row r="783" spans="1:40" customFormat="1" x14ac:dyDescent="0.3">
      <c r="A783" s="52" t="str">
        <f>District_Data!A783</f>
        <v>GREENBRIER SCHOOL DISTRICT</v>
      </c>
      <c r="B783" s="77" t="s">
        <v>1503</v>
      </c>
      <c r="C783" s="27">
        <f>District_Data!C783</f>
        <v>8</v>
      </c>
      <c r="D783" s="192">
        <f>SUM(District_Data!D783:G783)</f>
        <v>276</v>
      </c>
      <c r="E783" s="193">
        <f>IFERROR(SUM(District_Data!D783/$D783),)</f>
        <v>3.9855072463768113E-2</v>
      </c>
      <c r="F783" s="193">
        <f>IFERROR(SUM(District_Data!E783/$D783),)</f>
        <v>7.2463768115942032E-2</v>
      </c>
      <c r="G783" s="193">
        <f>IFERROR(SUM(District_Data!F783/$D783),)</f>
        <v>0.19565217391304349</v>
      </c>
      <c r="H783" s="193">
        <f>IFERROR(SUM(District_Data!G783/$D783),)</f>
        <v>0.69202898550724634</v>
      </c>
      <c r="I783" s="193">
        <f t="shared" si="60"/>
        <v>0.8876811594202898</v>
      </c>
      <c r="J783" s="194"/>
      <c r="K783" s="195">
        <f>SUM(District_Data!H783:K783)</f>
        <v>276</v>
      </c>
      <c r="L783" s="196">
        <f>IFERROR(SUM(District_Data!H783/$K783),)</f>
        <v>0.15579710144927536</v>
      </c>
      <c r="M783" s="196">
        <f>IFERROR(SUM(District_Data!I783/$K783),)</f>
        <v>0.19565217391304349</v>
      </c>
      <c r="N783" s="196">
        <f>IFERROR(SUM(District_Data!J783/$K783),)</f>
        <v>0.22463768115942029</v>
      </c>
      <c r="O783" s="196">
        <f>IFERROR(SUM(District_Data!K783/$K783),)</f>
        <v>0.42391304347826086</v>
      </c>
      <c r="P783" s="197">
        <f t="shared" si="61"/>
        <v>0.64855072463768115</v>
      </c>
      <c r="Q783" s="194"/>
      <c r="R783" s="198">
        <f>SUM(District_Data!L783:O783)</f>
        <v>276</v>
      </c>
      <c r="S783" s="199">
        <f>IFERROR(SUM(District_Data!L783/$R783),)</f>
        <v>0.17028985507246377</v>
      </c>
      <c r="T783" s="199">
        <f>IFERROR(SUM(District_Data!M783/$R783),)</f>
        <v>0.15942028985507245</v>
      </c>
      <c r="U783" s="199">
        <f>IFERROR(SUM(District_Data!N783/$R783),)</f>
        <v>0.2608695652173913</v>
      </c>
      <c r="V783" s="199">
        <f>IFERROR(SUM(District_Data!O783/$R783),)</f>
        <v>0.40942028985507245</v>
      </c>
      <c r="W783" s="200">
        <f t="shared" si="62"/>
        <v>0.67028985507246375</v>
      </c>
      <c r="X783" s="194"/>
      <c r="Y783" s="201">
        <f>SUM(District_Data!P783:S783)</f>
        <v>276</v>
      </c>
      <c r="Z783" s="202">
        <f>IFERROR(SUM(District_Data!P783/$Y783),)</f>
        <v>0.11956521739130435</v>
      </c>
      <c r="AA783" s="202">
        <f>IFERROR(SUM(District_Data!Q783/$Y783),)</f>
        <v>0.15579710144927536</v>
      </c>
      <c r="AB783" s="202">
        <f>IFERROR(SUM(District_Data!R783/$Y783),)</f>
        <v>0.38405797101449274</v>
      </c>
      <c r="AC783" s="202">
        <f>IFERROR(SUM(District_Data!S783/$Y783),)</f>
        <v>0.34057971014492755</v>
      </c>
      <c r="AD783" s="203">
        <f t="shared" si="63"/>
        <v>0.72463768115942029</v>
      </c>
      <c r="AE783" s="194"/>
      <c r="AF783" s="204">
        <f>SUM(District_Data!T783:W783)</f>
        <v>276</v>
      </c>
      <c r="AG783" s="205">
        <f>IFERROR(SUM(District_Data!T783/$AF783),)</f>
        <v>0.14492753623188406</v>
      </c>
      <c r="AH783" s="205">
        <f>IFERROR(SUM(District_Data!U783/$AF783),)</f>
        <v>0.16304347826086957</v>
      </c>
      <c r="AI783" s="205">
        <f>IFERROR(SUM(District_Data!V783/$AF783),)</f>
        <v>0.21376811594202899</v>
      </c>
      <c r="AJ783" s="205">
        <f>IFERROR(SUM(District_Data!W783/$AF783),)</f>
        <v>0.47826086956521741</v>
      </c>
      <c r="AK783" s="205">
        <f t="shared" si="64"/>
        <v>0.69202898550724634</v>
      </c>
      <c r="AL783" s="194"/>
      <c r="AM783" s="206">
        <f>SUM(District_Data!X783:Y783)</f>
        <v>276</v>
      </c>
      <c r="AN783" s="207">
        <f>IFERROR(SUM(District_Data!Y783/$AM783),)</f>
        <v>0.32246376811594202</v>
      </c>
    </row>
    <row r="784" spans="1:40" customFormat="1" x14ac:dyDescent="0.3">
      <c r="A784" s="52" t="str">
        <f>District_Data!A784</f>
        <v>GREENBRIER SCHOOL DISTRICT</v>
      </c>
      <c r="B784" s="77" t="s">
        <v>1503</v>
      </c>
      <c r="C784" s="27">
        <f>District_Data!C784</f>
        <v>9</v>
      </c>
      <c r="D784" s="192">
        <f>SUM(District_Data!D784:G784)</f>
        <v>307</v>
      </c>
      <c r="E784" s="193">
        <f>IFERROR(SUM(District_Data!D784/$D784),)</f>
        <v>8.4690553745928335E-2</v>
      </c>
      <c r="F784" s="193">
        <f>IFERROR(SUM(District_Data!E784/$D784),)</f>
        <v>0.18892508143322476</v>
      </c>
      <c r="G784" s="193">
        <f>IFERROR(SUM(District_Data!F784/$D784),)</f>
        <v>0.27687296416938112</v>
      </c>
      <c r="H784" s="193">
        <f>IFERROR(SUM(District_Data!G784/$D784),)</f>
        <v>0.44951140065146578</v>
      </c>
      <c r="I784" s="193">
        <f t="shared" si="60"/>
        <v>0.7263843648208469</v>
      </c>
      <c r="J784" s="194"/>
      <c r="K784" s="195">
        <f>SUM(District_Data!H784:K784)</f>
        <v>307</v>
      </c>
      <c r="L784" s="196">
        <f>IFERROR(SUM(District_Data!H784/$K784),)</f>
        <v>0.26384364820846906</v>
      </c>
      <c r="M784" s="196">
        <f>IFERROR(SUM(District_Data!I784/$K784),)</f>
        <v>0.21824104234527689</v>
      </c>
      <c r="N784" s="196">
        <f>IFERROR(SUM(District_Data!J784/$K784),)</f>
        <v>0.1986970684039088</v>
      </c>
      <c r="O784" s="196">
        <f>IFERROR(SUM(District_Data!K784/$K784),)</f>
        <v>0.31921824104234525</v>
      </c>
      <c r="P784" s="197">
        <f t="shared" si="61"/>
        <v>0.51791530944625408</v>
      </c>
      <c r="Q784" s="194"/>
      <c r="R784" s="198">
        <f>SUM(District_Data!L784:O784)</f>
        <v>307</v>
      </c>
      <c r="S784" s="199">
        <f>IFERROR(SUM(District_Data!L784/$R784),)</f>
        <v>0.26710097719869708</v>
      </c>
      <c r="T784" s="199">
        <f>IFERROR(SUM(District_Data!M784/$R784),)</f>
        <v>0.20846905537459284</v>
      </c>
      <c r="U784" s="199">
        <f>IFERROR(SUM(District_Data!N784/$R784),)</f>
        <v>0.25407166123778502</v>
      </c>
      <c r="V784" s="199">
        <f>IFERROR(SUM(District_Data!O784/$R784),)</f>
        <v>0.27035830618892509</v>
      </c>
      <c r="W784" s="200">
        <f t="shared" si="62"/>
        <v>0.52442996742671011</v>
      </c>
      <c r="X784" s="194"/>
      <c r="Y784" s="201">
        <f>SUM(District_Data!P784:S784)</f>
        <v>307</v>
      </c>
      <c r="Z784" s="202">
        <f>IFERROR(SUM(District_Data!P784/$Y784),)</f>
        <v>0.24429967426710097</v>
      </c>
      <c r="AA784" s="202">
        <f>IFERROR(SUM(District_Data!Q784/$Y784),)</f>
        <v>0.13029315960912052</v>
      </c>
      <c r="AB784" s="202">
        <f>IFERROR(SUM(District_Data!R784/$Y784),)</f>
        <v>0.30293159609120524</v>
      </c>
      <c r="AC784" s="202">
        <f>IFERROR(SUM(District_Data!S784/$Y784),)</f>
        <v>0.32247557003257327</v>
      </c>
      <c r="AD784" s="203">
        <f t="shared" si="63"/>
        <v>0.62540716612377856</v>
      </c>
      <c r="AE784" s="194"/>
      <c r="AF784" s="204">
        <f>SUM(District_Data!T784:W784)</f>
        <v>307</v>
      </c>
      <c r="AG784" s="205">
        <f>IFERROR(SUM(District_Data!T784/$AF784),)</f>
        <v>0.23778501628664495</v>
      </c>
      <c r="AH784" s="205">
        <f>IFERROR(SUM(District_Data!U784/$AF784),)</f>
        <v>0.1465798045602606</v>
      </c>
      <c r="AI784" s="205">
        <f>IFERROR(SUM(District_Data!V784/$AF784),)</f>
        <v>0.21824104234527689</v>
      </c>
      <c r="AJ784" s="205">
        <f>IFERROR(SUM(District_Data!W784/$AF784),)</f>
        <v>0.3973941368078176</v>
      </c>
      <c r="AK784" s="205">
        <f t="shared" si="64"/>
        <v>0.61563517915309451</v>
      </c>
      <c r="AL784" s="194"/>
      <c r="AM784" s="206">
        <f>SUM(District_Data!X784:Y784)</f>
        <v>307</v>
      </c>
      <c r="AN784" s="207">
        <f>IFERROR(SUM(District_Data!Y784/$AM784),)</f>
        <v>0.31596091205211724</v>
      </c>
    </row>
    <row r="785" spans="1:40" customFormat="1" x14ac:dyDescent="0.3">
      <c r="A785" s="52" t="str">
        <f>District_Data!A785</f>
        <v>GREENBRIER SCHOOL DISTRICT</v>
      </c>
      <c r="B785" s="77" t="s">
        <v>1503</v>
      </c>
      <c r="C785" s="27">
        <f>District_Data!C785</f>
        <v>10</v>
      </c>
      <c r="D785" s="192">
        <f>SUM(District_Data!D785:G785)</f>
        <v>263</v>
      </c>
      <c r="E785" s="193">
        <f>IFERROR(SUM(District_Data!D785/$D785),)</f>
        <v>0.15209125475285171</v>
      </c>
      <c r="F785" s="193">
        <f>IFERROR(SUM(District_Data!E785/$D785),)</f>
        <v>0.17870722433460076</v>
      </c>
      <c r="G785" s="193">
        <f>IFERROR(SUM(District_Data!F785/$D785),)</f>
        <v>0.29277566539923955</v>
      </c>
      <c r="H785" s="193">
        <f>IFERROR(SUM(District_Data!G785/$D785),)</f>
        <v>0.37642585551330798</v>
      </c>
      <c r="I785" s="193">
        <f t="shared" si="60"/>
        <v>0.66920152091254748</v>
      </c>
      <c r="J785" s="194"/>
      <c r="K785" s="195">
        <f>SUM(District_Data!H785:K785)</f>
        <v>263</v>
      </c>
      <c r="L785" s="196">
        <f>IFERROR(SUM(District_Data!H785/$K785),)</f>
        <v>0.3269961977186312</v>
      </c>
      <c r="M785" s="196">
        <f>IFERROR(SUM(District_Data!I785/$K785),)</f>
        <v>0.20912547528517111</v>
      </c>
      <c r="N785" s="196">
        <f>IFERROR(SUM(District_Data!J785/$K785),)</f>
        <v>0.17490494296577946</v>
      </c>
      <c r="O785" s="196">
        <f>IFERROR(SUM(District_Data!K785/$K785),)</f>
        <v>0.28897338403041822</v>
      </c>
      <c r="P785" s="197">
        <f t="shared" si="61"/>
        <v>0.46387832699619769</v>
      </c>
      <c r="Q785" s="194"/>
      <c r="R785" s="198">
        <f>SUM(District_Data!L785:O785)</f>
        <v>263</v>
      </c>
      <c r="S785" s="199">
        <f>IFERROR(SUM(District_Data!L785/$R785),)</f>
        <v>0.33460076045627374</v>
      </c>
      <c r="T785" s="199">
        <f>IFERROR(SUM(District_Data!M785/$R785),)</f>
        <v>0.19771863117870722</v>
      </c>
      <c r="U785" s="199">
        <f>IFERROR(SUM(District_Data!N785/$R785),)</f>
        <v>0.29277566539923955</v>
      </c>
      <c r="V785" s="199">
        <f>IFERROR(SUM(District_Data!O785/$R785),)</f>
        <v>0.17490494296577946</v>
      </c>
      <c r="W785" s="200">
        <f t="shared" si="62"/>
        <v>0.46768060836501901</v>
      </c>
      <c r="X785" s="194"/>
      <c r="Y785" s="201">
        <f>SUM(District_Data!P785:S785)</f>
        <v>263</v>
      </c>
      <c r="Z785" s="202">
        <f>IFERROR(SUM(District_Data!P785/$Y785),)</f>
        <v>0.36501901140684412</v>
      </c>
      <c r="AA785" s="202">
        <f>IFERROR(SUM(District_Data!Q785/$Y785),)</f>
        <v>0.21292775665399238</v>
      </c>
      <c r="AB785" s="202">
        <f>IFERROR(SUM(District_Data!R785/$Y785),)</f>
        <v>0.33840304182509506</v>
      </c>
      <c r="AC785" s="202">
        <f>IFERROR(SUM(District_Data!S785/$Y785),)</f>
        <v>8.3650190114068435E-2</v>
      </c>
      <c r="AD785" s="203">
        <f t="shared" si="63"/>
        <v>0.4220532319391635</v>
      </c>
      <c r="AE785" s="194"/>
      <c r="AF785" s="204">
        <f>SUM(District_Data!T785:W785)</f>
        <v>263</v>
      </c>
      <c r="AG785" s="205">
        <f>IFERROR(SUM(District_Data!T785/$AF785),)</f>
        <v>0.28517110266159695</v>
      </c>
      <c r="AH785" s="205">
        <f>IFERROR(SUM(District_Data!U785/$AF785),)</f>
        <v>0.20912547528517111</v>
      </c>
      <c r="AI785" s="205">
        <f>IFERROR(SUM(District_Data!V785/$AF785),)</f>
        <v>0.24334600760456274</v>
      </c>
      <c r="AJ785" s="205">
        <f>IFERROR(SUM(District_Data!W785/$AF785),)</f>
        <v>0.26235741444866922</v>
      </c>
      <c r="AK785" s="205">
        <f t="shared" si="64"/>
        <v>0.50570342205323193</v>
      </c>
      <c r="AL785" s="194"/>
      <c r="AM785" s="206">
        <f>SUM(District_Data!X785:Y785)</f>
        <v>263</v>
      </c>
      <c r="AN785" s="207">
        <f>IFERROR(SUM(District_Data!Y785/$AM785),)</f>
        <v>0.29657794676806082</v>
      </c>
    </row>
    <row r="786" spans="1:40" customFormat="1" x14ac:dyDescent="0.3">
      <c r="A786" s="52" t="str">
        <f>District_Data!A786</f>
        <v>GREENE COUNTY TECH SCHOOL DISTRICT</v>
      </c>
      <c r="B786" s="77" t="s">
        <v>1504</v>
      </c>
      <c r="C786" s="27">
        <f>District_Data!C786</f>
        <v>3</v>
      </c>
      <c r="D786" s="192">
        <f>SUM(District_Data!D786:G786)</f>
        <v>284</v>
      </c>
      <c r="E786" s="193">
        <f>IFERROR(SUM(District_Data!D786/$D786),)</f>
        <v>5.2816901408450703E-2</v>
      </c>
      <c r="F786" s="193">
        <f>IFERROR(SUM(District_Data!E786/$D786),)</f>
        <v>0.25352112676056338</v>
      </c>
      <c r="G786" s="193">
        <f>IFERROR(SUM(District_Data!F786/$D786),)</f>
        <v>0.28521126760563381</v>
      </c>
      <c r="H786" s="193">
        <f>IFERROR(SUM(District_Data!G786/$D786),)</f>
        <v>0.40845070422535212</v>
      </c>
      <c r="I786" s="193">
        <f t="shared" si="60"/>
        <v>0.69366197183098599</v>
      </c>
      <c r="J786" s="194"/>
      <c r="K786" s="195">
        <f>SUM(District_Data!H786:K786)</f>
        <v>284</v>
      </c>
      <c r="L786" s="196">
        <f>IFERROR(SUM(District_Data!H786/$K786),)</f>
        <v>0.19014084507042253</v>
      </c>
      <c r="M786" s="196">
        <f>IFERROR(SUM(District_Data!I786/$K786),)</f>
        <v>0.27112676056338031</v>
      </c>
      <c r="N786" s="196">
        <f>IFERROR(SUM(District_Data!J786/$K786),)</f>
        <v>0.33098591549295775</v>
      </c>
      <c r="O786" s="196">
        <f>IFERROR(SUM(District_Data!K786/$K786),)</f>
        <v>0.20774647887323944</v>
      </c>
      <c r="P786" s="197">
        <f t="shared" si="61"/>
        <v>0.53873239436619724</v>
      </c>
      <c r="Q786" s="194"/>
      <c r="R786" s="198">
        <f>SUM(District_Data!L786:O786)</f>
        <v>284</v>
      </c>
      <c r="S786" s="199">
        <f>IFERROR(SUM(District_Data!L786/$R786),)</f>
        <v>0.47183098591549294</v>
      </c>
      <c r="T786" s="199">
        <f>IFERROR(SUM(District_Data!M786/$R786),)</f>
        <v>0.13380281690140844</v>
      </c>
      <c r="U786" s="199">
        <f>IFERROR(SUM(District_Data!N786/$R786),)</f>
        <v>0.1795774647887324</v>
      </c>
      <c r="V786" s="199">
        <f>IFERROR(SUM(District_Data!O786/$R786),)</f>
        <v>0.21478873239436619</v>
      </c>
      <c r="W786" s="200">
        <f t="shared" si="62"/>
        <v>0.39436619718309862</v>
      </c>
      <c r="X786" s="194"/>
      <c r="Y786" s="201">
        <f>SUM(District_Data!P786:S786)</f>
        <v>284</v>
      </c>
      <c r="Z786" s="202">
        <f>IFERROR(SUM(District_Data!P786/$Y786),)</f>
        <v>0.42957746478873238</v>
      </c>
      <c r="AA786" s="202">
        <f>IFERROR(SUM(District_Data!Q786/$Y786),)</f>
        <v>0.23239436619718309</v>
      </c>
      <c r="AB786" s="202">
        <f>IFERROR(SUM(District_Data!R786/$Y786),)</f>
        <v>0.14788732394366197</v>
      </c>
      <c r="AC786" s="202">
        <f>IFERROR(SUM(District_Data!S786/$Y786),)</f>
        <v>0.19014084507042253</v>
      </c>
      <c r="AD786" s="203">
        <f t="shared" si="63"/>
        <v>0.3380281690140845</v>
      </c>
      <c r="AE786" s="194"/>
      <c r="AF786" s="204">
        <f>SUM(District_Data!T786:W786)</f>
        <v>284</v>
      </c>
      <c r="AG786" s="205">
        <f>IFERROR(SUM(District_Data!T786/$AF786),)</f>
        <v>0.49295774647887325</v>
      </c>
      <c r="AH786" s="205">
        <f>IFERROR(SUM(District_Data!U786/$AF786),)</f>
        <v>0.20774647887323944</v>
      </c>
      <c r="AI786" s="205">
        <f>IFERROR(SUM(District_Data!V786/$AF786),)</f>
        <v>0.13028169014084506</v>
      </c>
      <c r="AJ786" s="205">
        <f>IFERROR(SUM(District_Data!W786/$AF786),)</f>
        <v>0.16901408450704225</v>
      </c>
      <c r="AK786" s="205">
        <f t="shared" si="64"/>
        <v>0.29929577464788731</v>
      </c>
      <c r="AL786" s="194"/>
      <c r="AM786" s="206">
        <f>SUM(District_Data!X786:Y786)</f>
        <v>284</v>
      </c>
      <c r="AN786" s="207">
        <f>IFERROR(SUM(District_Data!Y786/$AM786),)</f>
        <v>0.18309859154929578</v>
      </c>
    </row>
    <row r="787" spans="1:40" customFormat="1" x14ac:dyDescent="0.3">
      <c r="A787" s="52" t="str">
        <f>District_Data!A787</f>
        <v>GREENE COUNTY TECH SCHOOL DISTRICT</v>
      </c>
      <c r="B787" s="77" t="s">
        <v>1504</v>
      </c>
      <c r="C787" s="27">
        <f>District_Data!C787</f>
        <v>4</v>
      </c>
      <c r="D787" s="192">
        <f>SUM(District_Data!D787:G787)</f>
        <v>256</v>
      </c>
      <c r="E787" s="193">
        <f>IFERROR(SUM(District_Data!D787/$D787),)</f>
        <v>8.59375E-2</v>
      </c>
      <c r="F787" s="193">
        <f>IFERROR(SUM(District_Data!E787/$D787),)</f>
        <v>0.30078125</v>
      </c>
      <c r="G787" s="193">
        <f>IFERROR(SUM(District_Data!F787/$D787),)</f>
        <v>0.39453125</v>
      </c>
      <c r="H787" s="193">
        <f>IFERROR(SUM(District_Data!G787/$D787),)</f>
        <v>0.21875</v>
      </c>
      <c r="I787" s="193">
        <f t="shared" si="60"/>
        <v>0.61328125</v>
      </c>
      <c r="J787" s="194"/>
      <c r="K787" s="195">
        <f>SUM(District_Data!H787:K787)</f>
        <v>256</v>
      </c>
      <c r="L787" s="196">
        <f>IFERROR(SUM(District_Data!H787/$K787),)</f>
        <v>0.109375</v>
      </c>
      <c r="M787" s="196">
        <f>IFERROR(SUM(District_Data!I787/$K787),)</f>
        <v>0.390625</v>
      </c>
      <c r="N787" s="196">
        <f>IFERROR(SUM(District_Data!J787/$K787),)</f>
        <v>0.40234375</v>
      </c>
      <c r="O787" s="196">
        <f>IFERROR(SUM(District_Data!K787/$K787),)</f>
        <v>9.765625E-2</v>
      </c>
      <c r="P787" s="197">
        <f t="shared" si="61"/>
        <v>0.5</v>
      </c>
      <c r="Q787" s="194"/>
      <c r="R787" s="198">
        <f>SUM(District_Data!L787:O787)</f>
        <v>256</v>
      </c>
      <c r="S787" s="199">
        <f>IFERROR(SUM(District_Data!L787/$R787),)</f>
        <v>0.2578125</v>
      </c>
      <c r="T787" s="199">
        <f>IFERROR(SUM(District_Data!M787/$R787),)</f>
        <v>0.28125</v>
      </c>
      <c r="U787" s="199">
        <f>IFERROR(SUM(District_Data!N787/$R787),)</f>
        <v>0.328125</v>
      </c>
      <c r="V787" s="199">
        <f>IFERROR(SUM(District_Data!O787/$R787),)</f>
        <v>0.1328125</v>
      </c>
      <c r="W787" s="200">
        <f t="shared" si="62"/>
        <v>0.4609375</v>
      </c>
      <c r="X787" s="194"/>
      <c r="Y787" s="201">
        <f>SUM(District_Data!P787:S787)</f>
        <v>256</v>
      </c>
      <c r="Z787" s="202">
        <f>IFERROR(SUM(District_Data!P787/$Y787),)</f>
        <v>0.3046875</v>
      </c>
      <c r="AA787" s="202">
        <f>IFERROR(SUM(District_Data!Q787/$Y787),)</f>
        <v>0.265625</v>
      </c>
      <c r="AB787" s="202">
        <f>IFERROR(SUM(District_Data!R787/$Y787),)</f>
        <v>0.26953125</v>
      </c>
      <c r="AC787" s="202">
        <f>IFERROR(SUM(District_Data!S787/$Y787),)</f>
        <v>0.16015625</v>
      </c>
      <c r="AD787" s="203">
        <f t="shared" si="63"/>
        <v>0.4296875</v>
      </c>
      <c r="AE787" s="194"/>
      <c r="AF787" s="204">
        <f>SUM(District_Data!T787:W787)</f>
        <v>256</v>
      </c>
      <c r="AG787" s="205">
        <f>IFERROR(SUM(District_Data!T787/$AF787),)</f>
        <v>0.44921875</v>
      </c>
      <c r="AH787" s="205">
        <f>IFERROR(SUM(District_Data!U787/$AF787),)</f>
        <v>0.265625</v>
      </c>
      <c r="AI787" s="205">
        <f>IFERROR(SUM(District_Data!V787/$AF787),)</f>
        <v>0.1484375</v>
      </c>
      <c r="AJ787" s="205">
        <f>IFERROR(SUM(District_Data!W787/$AF787),)</f>
        <v>0.13671875</v>
      </c>
      <c r="AK787" s="205">
        <f t="shared" si="64"/>
        <v>0.28515625</v>
      </c>
      <c r="AL787" s="194"/>
      <c r="AM787" s="206">
        <f>SUM(District_Data!X787:Y787)</f>
        <v>256</v>
      </c>
      <c r="AN787" s="207">
        <f>IFERROR(SUM(District_Data!Y787/$AM787),)</f>
        <v>0.1484375</v>
      </c>
    </row>
    <row r="788" spans="1:40" customFormat="1" x14ac:dyDescent="0.3">
      <c r="A788" s="52" t="str">
        <f>District_Data!A788</f>
        <v>GREENE COUNTY TECH SCHOOL DISTRICT</v>
      </c>
      <c r="B788" s="77" t="s">
        <v>1504</v>
      </c>
      <c r="C788" s="27">
        <f>District_Data!C788</f>
        <v>5</v>
      </c>
      <c r="D788" s="192">
        <f>SUM(District_Data!D788:G788)</f>
        <v>259</v>
      </c>
      <c r="E788" s="193">
        <f>IFERROR(SUM(District_Data!D788/$D788),)</f>
        <v>3.8610038610038609E-2</v>
      </c>
      <c r="F788" s="193">
        <f>IFERROR(SUM(District_Data!E788/$D788),)</f>
        <v>0.22007722007722008</v>
      </c>
      <c r="G788" s="193">
        <f>IFERROR(SUM(District_Data!F788/$D788),)</f>
        <v>0.37065637065637064</v>
      </c>
      <c r="H788" s="193">
        <f>IFERROR(SUM(District_Data!G788/$D788),)</f>
        <v>0.37065637065637064</v>
      </c>
      <c r="I788" s="193">
        <f t="shared" si="60"/>
        <v>0.74131274131274127</v>
      </c>
      <c r="J788" s="194"/>
      <c r="K788" s="195">
        <f>SUM(District_Data!H788:K788)</f>
        <v>259</v>
      </c>
      <c r="L788" s="196">
        <f>IFERROR(SUM(District_Data!H788/$K788),)</f>
        <v>0.11969111969111969</v>
      </c>
      <c r="M788" s="196">
        <f>IFERROR(SUM(District_Data!I788/$K788),)</f>
        <v>0.3359073359073359</v>
      </c>
      <c r="N788" s="196">
        <f>IFERROR(SUM(District_Data!J788/$K788),)</f>
        <v>0.38610038610038611</v>
      </c>
      <c r="O788" s="196">
        <f>IFERROR(SUM(District_Data!K788/$K788),)</f>
        <v>0.15830115830115829</v>
      </c>
      <c r="P788" s="197">
        <f t="shared" si="61"/>
        <v>0.54440154440154442</v>
      </c>
      <c r="Q788" s="194"/>
      <c r="R788" s="198">
        <f>SUM(District_Data!L788:O788)</f>
        <v>259</v>
      </c>
      <c r="S788" s="199">
        <f>IFERROR(SUM(District_Data!L788/$R788),)</f>
        <v>0.25868725868725867</v>
      </c>
      <c r="T788" s="199">
        <f>IFERROR(SUM(District_Data!M788/$R788),)</f>
        <v>0.25868725868725867</v>
      </c>
      <c r="U788" s="199">
        <f>IFERROR(SUM(District_Data!N788/$R788),)</f>
        <v>0.3359073359073359</v>
      </c>
      <c r="V788" s="199">
        <f>IFERROR(SUM(District_Data!O788/$R788),)</f>
        <v>0.14671814671814673</v>
      </c>
      <c r="W788" s="200">
        <f t="shared" si="62"/>
        <v>0.48262548262548266</v>
      </c>
      <c r="X788" s="194"/>
      <c r="Y788" s="201">
        <f>SUM(District_Data!P788:S788)</f>
        <v>259</v>
      </c>
      <c r="Z788" s="202">
        <f>IFERROR(SUM(District_Data!P788/$Y788),)</f>
        <v>0.35521235521235522</v>
      </c>
      <c r="AA788" s="202">
        <f>IFERROR(SUM(District_Data!Q788/$Y788),)</f>
        <v>0.22007722007722008</v>
      </c>
      <c r="AB788" s="202">
        <f>IFERROR(SUM(District_Data!R788/$Y788),)</f>
        <v>0.27027027027027029</v>
      </c>
      <c r="AC788" s="202">
        <f>IFERROR(SUM(District_Data!S788/$Y788),)</f>
        <v>0.15444015444015444</v>
      </c>
      <c r="AD788" s="203">
        <f t="shared" si="63"/>
        <v>0.42471042471042475</v>
      </c>
      <c r="AE788" s="194"/>
      <c r="AF788" s="204">
        <f>SUM(District_Data!T788:W788)</f>
        <v>259</v>
      </c>
      <c r="AG788" s="205">
        <f>IFERROR(SUM(District_Data!T788/$AF788),)</f>
        <v>0.32432432432432434</v>
      </c>
      <c r="AH788" s="205">
        <f>IFERROR(SUM(District_Data!U788/$AF788),)</f>
        <v>0.25096525096525096</v>
      </c>
      <c r="AI788" s="205">
        <f>IFERROR(SUM(District_Data!V788/$AF788),)</f>
        <v>0.21621621621621623</v>
      </c>
      <c r="AJ788" s="205">
        <f>IFERROR(SUM(District_Data!W788/$AF788),)</f>
        <v>0.20849420849420849</v>
      </c>
      <c r="AK788" s="205">
        <f t="shared" si="64"/>
        <v>0.42471042471042475</v>
      </c>
      <c r="AL788" s="194"/>
      <c r="AM788" s="206">
        <f>SUM(District_Data!X788:Y788)</f>
        <v>259</v>
      </c>
      <c r="AN788" s="207">
        <f>IFERROR(SUM(District_Data!Y788/$AM788),)</f>
        <v>0.18146718146718147</v>
      </c>
    </row>
    <row r="789" spans="1:40" customFormat="1" x14ac:dyDescent="0.3">
      <c r="A789" s="52" t="str">
        <f>District_Data!A789</f>
        <v>GREENE COUNTY TECH SCHOOL DISTRICT</v>
      </c>
      <c r="B789" s="77" t="s">
        <v>1504</v>
      </c>
      <c r="C789" s="27">
        <f>District_Data!C789</f>
        <v>6</v>
      </c>
      <c r="D789" s="192">
        <f>SUM(District_Data!D789:G789)</f>
        <v>270</v>
      </c>
      <c r="E789" s="193">
        <f>IFERROR(SUM(District_Data!D789/$D789),)</f>
        <v>4.4444444444444446E-2</v>
      </c>
      <c r="F789" s="193">
        <f>IFERROR(SUM(District_Data!E789/$D789),)</f>
        <v>0.21111111111111111</v>
      </c>
      <c r="G789" s="193">
        <f>IFERROR(SUM(District_Data!F789/$D789),)</f>
        <v>0.26666666666666666</v>
      </c>
      <c r="H789" s="193">
        <f>IFERROR(SUM(District_Data!G789/$D789),)</f>
        <v>0.4777777777777778</v>
      </c>
      <c r="I789" s="193">
        <f t="shared" si="60"/>
        <v>0.74444444444444446</v>
      </c>
      <c r="J789" s="194"/>
      <c r="K789" s="195">
        <f>SUM(District_Data!H789:K789)</f>
        <v>269</v>
      </c>
      <c r="L789" s="196">
        <f>IFERROR(SUM(District_Data!H789/$K789),)</f>
        <v>0.10780669144981413</v>
      </c>
      <c r="M789" s="196">
        <f>IFERROR(SUM(District_Data!I789/$K789),)</f>
        <v>0.27509293680297398</v>
      </c>
      <c r="N789" s="196">
        <f>IFERROR(SUM(District_Data!J789/$K789),)</f>
        <v>0.43122676579925651</v>
      </c>
      <c r="O789" s="196">
        <f>IFERROR(SUM(District_Data!K789/$K789),)</f>
        <v>0.18587360594795538</v>
      </c>
      <c r="P789" s="197">
        <f t="shared" si="61"/>
        <v>0.61710037174721188</v>
      </c>
      <c r="Q789" s="194"/>
      <c r="R789" s="198">
        <f>SUM(District_Data!L789:O789)</f>
        <v>270</v>
      </c>
      <c r="S789" s="199">
        <f>IFERROR(SUM(District_Data!L789/$R789),)</f>
        <v>0.27407407407407408</v>
      </c>
      <c r="T789" s="199">
        <f>IFERROR(SUM(District_Data!M789/$R789),)</f>
        <v>0.22222222222222221</v>
      </c>
      <c r="U789" s="199">
        <f>IFERROR(SUM(District_Data!N789/$R789),)</f>
        <v>0.35555555555555557</v>
      </c>
      <c r="V789" s="199">
        <f>IFERROR(SUM(District_Data!O789/$R789),)</f>
        <v>0.14814814814814814</v>
      </c>
      <c r="W789" s="200">
        <f t="shared" si="62"/>
        <v>0.50370370370370376</v>
      </c>
      <c r="X789" s="194"/>
      <c r="Y789" s="201">
        <f>SUM(District_Data!P789:S789)</f>
        <v>269</v>
      </c>
      <c r="Z789" s="202">
        <f>IFERROR(SUM(District_Data!P789/$Y789),)</f>
        <v>0.33828996282527879</v>
      </c>
      <c r="AA789" s="202">
        <f>IFERROR(SUM(District_Data!Q789/$Y789),)</f>
        <v>0.20817843866171004</v>
      </c>
      <c r="AB789" s="202">
        <f>IFERROR(SUM(District_Data!R789/$Y789),)</f>
        <v>0.27137546468401486</v>
      </c>
      <c r="AC789" s="202">
        <f>IFERROR(SUM(District_Data!S789/$Y789),)</f>
        <v>0.18215613382899629</v>
      </c>
      <c r="AD789" s="203">
        <f t="shared" si="63"/>
        <v>0.45353159851301117</v>
      </c>
      <c r="AE789" s="194"/>
      <c r="AF789" s="204">
        <f>SUM(District_Data!T789:W789)</f>
        <v>269</v>
      </c>
      <c r="AG789" s="205">
        <f>IFERROR(SUM(District_Data!T789/$AF789),)</f>
        <v>0.34200743494423791</v>
      </c>
      <c r="AH789" s="205">
        <f>IFERROR(SUM(District_Data!U789/$AF789),)</f>
        <v>0.25278810408921931</v>
      </c>
      <c r="AI789" s="205">
        <f>IFERROR(SUM(District_Data!V789/$AF789),)</f>
        <v>0.23048327137546468</v>
      </c>
      <c r="AJ789" s="205">
        <f>IFERROR(SUM(District_Data!W789/$AF789),)</f>
        <v>0.17472118959107807</v>
      </c>
      <c r="AK789" s="205">
        <f t="shared" si="64"/>
        <v>0.40520446096654272</v>
      </c>
      <c r="AL789" s="194"/>
      <c r="AM789" s="206">
        <f>SUM(District_Data!X789:Y789)</f>
        <v>269</v>
      </c>
      <c r="AN789" s="207">
        <f>IFERROR(SUM(District_Data!Y789/$AM789),)</f>
        <v>0.10408921933085502</v>
      </c>
    </row>
    <row r="790" spans="1:40" customFormat="1" x14ac:dyDescent="0.3">
      <c r="A790" s="52" t="str">
        <f>District_Data!A790</f>
        <v>GREENE COUNTY TECH SCHOOL DISTRICT</v>
      </c>
      <c r="B790" s="77" t="s">
        <v>1504</v>
      </c>
      <c r="C790" s="27">
        <f>District_Data!C790</f>
        <v>7</v>
      </c>
      <c r="D790" s="192">
        <f>SUM(District_Data!D790:G790)</f>
        <v>264</v>
      </c>
      <c r="E790" s="193">
        <f>IFERROR(SUM(District_Data!D790/$D790),)</f>
        <v>5.6818181818181816E-2</v>
      </c>
      <c r="F790" s="193">
        <f>IFERROR(SUM(District_Data!E790/$D790),)</f>
        <v>0.125</v>
      </c>
      <c r="G790" s="193">
        <f>IFERROR(SUM(District_Data!F790/$D790),)</f>
        <v>0.32196969696969696</v>
      </c>
      <c r="H790" s="193">
        <f>IFERROR(SUM(District_Data!G790/$D790),)</f>
        <v>0.49621212121212122</v>
      </c>
      <c r="I790" s="193">
        <f t="shared" si="60"/>
        <v>0.81818181818181812</v>
      </c>
      <c r="J790" s="194"/>
      <c r="K790" s="195">
        <f>SUM(District_Data!H790:K790)</f>
        <v>263</v>
      </c>
      <c r="L790" s="196">
        <f>IFERROR(SUM(District_Data!H790/$K790),)</f>
        <v>0.25475285171102663</v>
      </c>
      <c r="M790" s="196">
        <f>IFERROR(SUM(District_Data!I790/$K790),)</f>
        <v>0.37642585551330798</v>
      </c>
      <c r="N790" s="196">
        <f>IFERROR(SUM(District_Data!J790/$K790),)</f>
        <v>0.22813688212927757</v>
      </c>
      <c r="O790" s="196">
        <f>IFERROR(SUM(District_Data!K790/$K790),)</f>
        <v>0.14068441064638784</v>
      </c>
      <c r="P790" s="197">
        <f t="shared" si="61"/>
        <v>0.36882129277566544</v>
      </c>
      <c r="Q790" s="194"/>
      <c r="R790" s="198">
        <f>SUM(District_Data!L790:O790)</f>
        <v>264</v>
      </c>
      <c r="S790" s="199">
        <f>IFERROR(SUM(District_Data!L790/$R790),)</f>
        <v>0.34848484848484851</v>
      </c>
      <c r="T790" s="199">
        <f>IFERROR(SUM(District_Data!M790/$R790),)</f>
        <v>0.24621212121212122</v>
      </c>
      <c r="U790" s="199">
        <f>IFERROR(SUM(District_Data!N790/$R790),)</f>
        <v>0.23106060606060605</v>
      </c>
      <c r="V790" s="199">
        <f>IFERROR(SUM(District_Data!O790/$R790),)</f>
        <v>0.17424242424242425</v>
      </c>
      <c r="W790" s="200">
        <f t="shared" si="62"/>
        <v>0.40530303030303028</v>
      </c>
      <c r="X790" s="194"/>
      <c r="Y790" s="201">
        <f>SUM(District_Data!P790:S790)</f>
        <v>263</v>
      </c>
      <c r="Z790" s="202">
        <f>IFERROR(SUM(District_Data!P790/$Y790),)</f>
        <v>0.28897338403041822</v>
      </c>
      <c r="AA790" s="202">
        <f>IFERROR(SUM(District_Data!Q790/$Y790),)</f>
        <v>0.33840304182509506</v>
      </c>
      <c r="AB790" s="202">
        <f>IFERROR(SUM(District_Data!R790/$Y790),)</f>
        <v>0.30038022813688214</v>
      </c>
      <c r="AC790" s="202">
        <f>IFERROR(SUM(District_Data!S790/$Y790),)</f>
        <v>7.2243346007604556E-2</v>
      </c>
      <c r="AD790" s="203">
        <f t="shared" si="63"/>
        <v>0.37262357414448671</v>
      </c>
      <c r="AE790" s="194"/>
      <c r="AF790" s="204">
        <f>SUM(District_Data!T790:W790)</f>
        <v>263</v>
      </c>
      <c r="AG790" s="205">
        <f>IFERROR(SUM(District_Data!T790/$AF790),)</f>
        <v>0.30798479087452474</v>
      </c>
      <c r="AH790" s="205">
        <f>IFERROR(SUM(District_Data!U790/$AF790),)</f>
        <v>0.20152091254752852</v>
      </c>
      <c r="AI790" s="205">
        <f>IFERROR(SUM(District_Data!V790/$AF790),)</f>
        <v>0.26996197718631176</v>
      </c>
      <c r="AJ790" s="205">
        <f>IFERROR(SUM(District_Data!W790/$AF790),)</f>
        <v>0.22053231939163498</v>
      </c>
      <c r="AK790" s="205">
        <f t="shared" si="64"/>
        <v>0.49049429657794674</v>
      </c>
      <c r="AL790" s="194"/>
      <c r="AM790" s="206">
        <f>SUM(District_Data!X790:Y790)</f>
        <v>263</v>
      </c>
      <c r="AN790" s="207">
        <f>IFERROR(SUM(District_Data!Y790/$AM790),)</f>
        <v>0.11026615969581749</v>
      </c>
    </row>
    <row r="791" spans="1:40" customFormat="1" x14ac:dyDescent="0.3">
      <c r="A791" s="52" t="str">
        <f>District_Data!A791</f>
        <v>GREENE COUNTY TECH SCHOOL DISTRICT</v>
      </c>
      <c r="B791" s="77" t="s">
        <v>1504</v>
      </c>
      <c r="C791" s="27">
        <f>District_Data!C791</f>
        <v>8</v>
      </c>
      <c r="D791" s="192">
        <f>SUM(District_Data!D791:G791)</f>
        <v>302</v>
      </c>
      <c r="E791" s="193">
        <f>IFERROR(SUM(District_Data!D791/$D791),)</f>
        <v>9.9337748344370855E-2</v>
      </c>
      <c r="F791" s="193">
        <f>IFERROR(SUM(District_Data!E791/$D791),)</f>
        <v>0.14569536423841059</v>
      </c>
      <c r="G791" s="193">
        <f>IFERROR(SUM(District_Data!F791/$D791),)</f>
        <v>0.25827814569536423</v>
      </c>
      <c r="H791" s="193">
        <f>IFERROR(SUM(District_Data!G791/$D791),)</f>
        <v>0.49668874172185429</v>
      </c>
      <c r="I791" s="193">
        <f t="shared" si="60"/>
        <v>0.75496688741721851</v>
      </c>
      <c r="J791" s="194"/>
      <c r="K791" s="195">
        <f>SUM(District_Data!H791:K791)</f>
        <v>302</v>
      </c>
      <c r="L791" s="196">
        <f>IFERROR(SUM(District_Data!H791/$K791),)</f>
        <v>0.2814569536423841</v>
      </c>
      <c r="M791" s="196">
        <f>IFERROR(SUM(District_Data!I791/$K791),)</f>
        <v>0.34105960264900664</v>
      </c>
      <c r="N791" s="196">
        <f>IFERROR(SUM(District_Data!J791/$K791),)</f>
        <v>0.20198675496688742</v>
      </c>
      <c r="O791" s="196">
        <f>IFERROR(SUM(District_Data!K791/$K791),)</f>
        <v>0.17549668874172186</v>
      </c>
      <c r="P791" s="197">
        <f t="shared" si="61"/>
        <v>0.37748344370860931</v>
      </c>
      <c r="Q791" s="194"/>
      <c r="R791" s="198">
        <f>SUM(District_Data!L791:O791)</f>
        <v>302</v>
      </c>
      <c r="S791" s="199">
        <f>IFERROR(SUM(District_Data!L791/$R791),)</f>
        <v>0.29801324503311261</v>
      </c>
      <c r="T791" s="199">
        <f>IFERROR(SUM(District_Data!M791/$R791),)</f>
        <v>0.28476821192052981</v>
      </c>
      <c r="U791" s="199">
        <f>IFERROR(SUM(District_Data!N791/$R791),)</f>
        <v>0.24503311258278146</v>
      </c>
      <c r="V791" s="199">
        <f>IFERROR(SUM(District_Data!O791/$R791),)</f>
        <v>0.17218543046357615</v>
      </c>
      <c r="W791" s="200">
        <f t="shared" si="62"/>
        <v>0.41721854304635764</v>
      </c>
      <c r="X791" s="194"/>
      <c r="Y791" s="201">
        <f>SUM(District_Data!P791:S791)</f>
        <v>302</v>
      </c>
      <c r="Z791" s="202">
        <f>IFERROR(SUM(District_Data!P791/$Y791),)</f>
        <v>0.29801324503311261</v>
      </c>
      <c r="AA791" s="202">
        <f>IFERROR(SUM(District_Data!Q791/$Y791),)</f>
        <v>0.24172185430463577</v>
      </c>
      <c r="AB791" s="202">
        <f>IFERROR(SUM(District_Data!R791/$Y791),)</f>
        <v>0.29470198675496689</v>
      </c>
      <c r="AC791" s="202">
        <f>IFERROR(SUM(District_Data!S791/$Y791),)</f>
        <v>0.16556291390728478</v>
      </c>
      <c r="AD791" s="203">
        <f t="shared" si="63"/>
        <v>0.46026490066225167</v>
      </c>
      <c r="AE791" s="194"/>
      <c r="AF791" s="204">
        <f>SUM(District_Data!T791:W791)</f>
        <v>302</v>
      </c>
      <c r="AG791" s="205">
        <f>IFERROR(SUM(District_Data!T791/$AF791),)</f>
        <v>0.35099337748344372</v>
      </c>
      <c r="AH791" s="205">
        <f>IFERROR(SUM(District_Data!U791/$AF791),)</f>
        <v>0.22847682119205298</v>
      </c>
      <c r="AI791" s="205">
        <f>IFERROR(SUM(District_Data!V791/$AF791),)</f>
        <v>0.20860927152317882</v>
      </c>
      <c r="AJ791" s="205">
        <f>IFERROR(SUM(District_Data!W791/$AF791),)</f>
        <v>0.2119205298013245</v>
      </c>
      <c r="AK791" s="205">
        <f t="shared" si="64"/>
        <v>0.42052980132450335</v>
      </c>
      <c r="AL791" s="194"/>
      <c r="AM791" s="206">
        <f>SUM(District_Data!X791:Y791)</f>
        <v>302</v>
      </c>
      <c r="AN791" s="207">
        <f>IFERROR(SUM(District_Data!Y791/$AM791),)</f>
        <v>0.10596026490066225</v>
      </c>
    </row>
    <row r="792" spans="1:40" customFormat="1" x14ac:dyDescent="0.3">
      <c r="A792" s="52" t="str">
        <f>District_Data!A792</f>
        <v>GREENE COUNTY TECH SCHOOL DISTRICT</v>
      </c>
      <c r="B792" s="77" t="s">
        <v>1504</v>
      </c>
      <c r="C792" s="27">
        <f>District_Data!C792</f>
        <v>9</v>
      </c>
      <c r="D792" s="192">
        <f>SUM(District_Data!D792:G792)</f>
        <v>256</v>
      </c>
      <c r="E792" s="193">
        <f>IFERROR(SUM(District_Data!D792/$D792),)</f>
        <v>0.18359375</v>
      </c>
      <c r="F792" s="193">
        <f>IFERROR(SUM(District_Data!E792/$D792),)</f>
        <v>0.234375</v>
      </c>
      <c r="G792" s="193">
        <f>IFERROR(SUM(District_Data!F792/$D792),)</f>
        <v>0.2265625</v>
      </c>
      <c r="H792" s="193">
        <f>IFERROR(SUM(District_Data!G792/$D792),)</f>
        <v>0.35546875</v>
      </c>
      <c r="I792" s="193">
        <f t="shared" si="60"/>
        <v>0.58203125</v>
      </c>
      <c r="J792" s="194"/>
      <c r="K792" s="195">
        <f>SUM(District_Data!H792:K792)</f>
        <v>256</v>
      </c>
      <c r="L792" s="196">
        <f>IFERROR(SUM(District_Data!H792/$K792),)</f>
        <v>0.5</v>
      </c>
      <c r="M792" s="196">
        <f>IFERROR(SUM(District_Data!I792/$K792),)</f>
        <v>0.2109375</v>
      </c>
      <c r="N792" s="196">
        <f>IFERROR(SUM(District_Data!J792/$K792),)</f>
        <v>0.16796875</v>
      </c>
      <c r="O792" s="196">
        <f>IFERROR(SUM(District_Data!K792/$K792),)</f>
        <v>0.12109375</v>
      </c>
      <c r="P792" s="197">
        <f t="shared" si="61"/>
        <v>0.2890625</v>
      </c>
      <c r="Q792" s="194"/>
      <c r="R792" s="198">
        <f>SUM(District_Data!L792:O792)</f>
        <v>256</v>
      </c>
      <c r="S792" s="199">
        <f>IFERROR(SUM(District_Data!L792/$R792),)</f>
        <v>0.41015625</v>
      </c>
      <c r="T792" s="199">
        <f>IFERROR(SUM(District_Data!M792/$R792),)</f>
        <v>0.2578125</v>
      </c>
      <c r="U792" s="199">
        <f>IFERROR(SUM(District_Data!N792/$R792),)</f>
        <v>0.1796875</v>
      </c>
      <c r="V792" s="199">
        <f>IFERROR(SUM(District_Data!O792/$R792),)</f>
        <v>0.15234375</v>
      </c>
      <c r="W792" s="200">
        <f t="shared" si="62"/>
        <v>0.33203125</v>
      </c>
      <c r="X792" s="194"/>
      <c r="Y792" s="201">
        <f>SUM(District_Data!P792:S792)</f>
        <v>256</v>
      </c>
      <c r="Z792" s="202">
        <f>IFERROR(SUM(District_Data!P792/$Y792),)</f>
        <v>0.3984375</v>
      </c>
      <c r="AA792" s="202">
        <f>IFERROR(SUM(District_Data!Q792/$Y792),)</f>
        <v>0.16796875</v>
      </c>
      <c r="AB792" s="202">
        <f>IFERROR(SUM(District_Data!R792/$Y792),)</f>
        <v>0.23046875</v>
      </c>
      <c r="AC792" s="202">
        <f>IFERROR(SUM(District_Data!S792/$Y792),)</f>
        <v>0.203125</v>
      </c>
      <c r="AD792" s="203">
        <f t="shared" si="63"/>
        <v>0.43359375</v>
      </c>
      <c r="AE792" s="194"/>
      <c r="AF792" s="204">
        <f>SUM(District_Data!T792:W792)</f>
        <v>256</v>
      </c>
      <c r="AG792" s="205">
        <f>IFERROR(SUM(District_Data!T792/$AF792),)</f>
        <v>0.4140625</v>
      </c>
      <c r="AH792" s="205">
        <f>IFERROR(SUM(District_Data!U792/$AF792),)</f>
        <v>0.15234375</v>
      </c>
      <c r="AI792" s="205">
        <f>IFERROR(SUM(District_Data!V792/$AF792),)</f>
        <v>0.16015625</v>
      </c>
      <c r="AJ792" s="205">
        <f>IFERROR(SUM(District_Data!W792/$AF792),)</f>
        <v>0.2734375</v>
      </c>
      <c r="AK792" s="205">
        <f t="shared" si="64"/>
        <v>0.43359375</v>
      </c>
      <c r="AL792" s="194"/>
      <c r="AM792" s="206">
        <f>SUM(District_Data!X792:Y792)</f>
        <v>256</v>
      </c>
      <c r="AN792" s="207">
        <f>IFERROR(SUM(District_Data!Y792/$AM792),)</f>
        <v>0.1328125</v>
      </c>
    </row>
    <row r="793" spans="1:40" customFormat="1" x14ac:dyDescent="0.3">
      <c r="A793" s="52" t="str">
        <f>District_Data!A793</f>
        <v>GREENE COUNTY TECH SCHOOL DISTRICT</v>
      </c>
      <c r="B793" s="77" t="s">
        <v>1504</v>
      </c>
      <c r="C793" s="27">
        <f>District_Data!C793</f>
        <v>10</v>
      </c>
      <c r="D793" s="192">
        <f>SUM(District_Data!D793:G793)</f>
        <v>258</v>
      </c>
      <c r="E793" s="193">
        <f>IFERROR(SUM(District_Data!D793/$D793),)</f>
        <v>0.25968992248062017</v>
      </c>
      <c r="F793" s="193">
        <f>IFERROR(SUM(District_Data!E793/$D793),)</f>
        <v>0.20542635658914729</v>
      </c>
      <c r="G793" s="193">
        <f>IFERROR(SUM(District_Data!F793/$D793),)</f>
        <v>0.29069767441860467</v>
      </c>
      <c r="H793" s="193">
        <f>IFERROR(SUM(District_Data!G793/$D793),)</f>
        <v>0.2441860465116279</v>
      </c>
      <c r="I793" s="193">
        <f t="shared" si="60"/>
        <v>0.53488372093023262</v>
      </c>
      <c r="J793" s="194"/>
      <c r="K793" s="195">
        <f>SUM(District_Data!H793:K793)</f>
        <v>258</v>
      </c>
      <c r="L793" s="196">
        <f>IFERROR(SUM(District_Data!H793/$K793),)</f>
        <v>0.5736434108527132</v>
      </c>
      <c r="M793" s="196">
        <f>IFERROR(SUM(District_Data!I793/$K793),)</f>
        <v>0.1744186046511628</v>
      </c>
      <c r="N793" s="196">
        <f>IFERROR(SUM(District_Data!J793/$K793),)</f>
        <v>0.12790697674418605</v>
      </c>
      <c r="O793" s="196">
        <f>IFERROR(SUM(District_Data!K793/$K793),)</f>
        <v>0.12403100775193798</v>
      </c>
      <c r="P793" s="197">
        <f t="shared" si="61"/>
        <v>0.25193798449612403</v>
      </c>
      <c r="Q793" s="194"/>
      <c r="R793" s="198">
        <f>SUM(District_Data!L793:O793)</f>
        <v>258</v>
      </c>
      <c r="S793" s="199">
        <f>IFERROR(SUM(District_Data!L793/$R793),)</f>
        <v>0.49224806201550386</v>
      </c>
      <c r="T793" s="199">
        <f>IFERROR(SUM(District_Data!M793/$R793),)</f>
        <v>0.18217054263565891</v>
      </c>
      <c r="U793" s="199">
        <f>IFERROR(SUM(District_Data!N793/$R793),)</f>
        <v>0.20930232558139536</v>
      </c>
      <c r="V793" s="199">
        <f>IFERROR(SUM(District_Data!O793/$R793),)</f>
        <v>0.11627906976744186</v>
      </c>
      <c r="W793" s="200">
        <f t="shared" si="62"/>
        <v>0.32558139534883723</v>
      </c>
      <c r="X793" s="194"/>
      <c r="Y793" s="201">
        <f>SUM(District_Data!P793:S793)</f>
        <v>257</v>
      </c>
      <c r="Z793" s="202">
        <f>IFERROR(SUM(District_Data!P793/$Y793),)</f>
        <v>0.48638132295719844</v>
      </c>
      <c r="AA793" s="202">
        <f>IFERROR(SUM(District_Data!Q793/$Y793),)</f>
        <v>0.22568093385214008</v>
      </c>
      <c r="AB793" s="202">
        <f>IFERROR(SUM(District_Data!R793/$Y793),)</f>
        <v>0.2140077821011673</v>
      </c>
      <c r="AC793" s="202">
        <f>IFERROR(SUM(District_Data!S793/$Y793),)</f>
        <v>7.3929961089494164E-2</v>
      </c>
      <c r="AD793" s="203">
        <f t="shared" si="63"/>
        <v>0.28793774319066145</v>
      </c>
      <c r="AE793" s="194"/>
      <c r="AF793" s="204">
        <f>SUM(District_Data!T793:W793)</f>
        <v>257</v>
      </c>
      <c r="AG793" s="205">
        <f>IFERROR(SUM(District_Data!T793/$AF793),)</f>
        <v>0.43968871595330739</v>
      </c>
      <c r="AH793" s="205">
        <f>IFERROR(SUM(District_Data!U793/$AF793),)</f>
        <v>0.22568093385214008</v>
      </c>
      <c r="AI793" s="205">
        <f>IFERROR(SUM(District_Data!V793/$AF793),)</f>
        <v>0.15953307392996108</v>
      </c>
      <c r="AJ793" s="205">
        <f>IFERROR(SUM(District_Data!W793/$AF793),)</f>
        <v>0.17509727626459143</v>
      </c>
      <c r="AK793" s="205">
        <f t="shared" si="64"/>
        <v>0.33463035019455251</v>
      </c>
      <c r="AL793" s="194"/>
      <c r="AM793" s="206">
        <f>SUM(District_Data!X793:Y793)</f>
        <v>258</v>
      </c>
      <c r="AN793" s="207">
        <f>IFERROR(SUM(District_Data!Y793/$AM793),)</f>
        <v>0.12403100775193798</v>
      </c>
    </row>
    <row r="794" spans="1:40" customFormat="1" x14ac:dyDescent="0.3">
      <c r="A794" s="52" t="str">
        <f>District_Data!A794</f>
        <v>GREENLAND SCHOOL DISTRICT</v>
      </c>
      <c r="B794" s="77" t="s">
        <v>1505</v>
      </c>
      <c r="C794" s="27">
        <f>District_Data!C794</f>
        <v>3</v>
      </c>
      <c r="D794" s="192">
        <f>SUM(District_Data!D794:G794)</f>
        <v>57</v>
      </c>
      <c r="E794" s="193">
        <f>IFERROR(SUM(District_Data!D794/$D794),)</f>
        <v>7.0175438596491224E-2</v>
      </c>
      <c r="F794" s="193">
        <f>IFERROR(SUM(District_Data!E794/$D794),)</f>
        <v>0.35087719298245612</v>
      </c>
      <c r="G794" s="193">
        <f>IFERROR(SUM(District_Data!F794/$D794),)</f>
        <v>0.26315789473684209</v>
      </c>
      <c r="H794" s="193">
        <f>IFERROR(SUM(District_Data!G794/$D794),)</f>
        <v>0.31578947368421051</v>
      </c>
      <c r="I794" s="193">
        <f t="shared" si="60"/>
        <v>0.57894736842105265</v>
      </c>
      <c r="J794" s="194"/>
      <c r="K794" s="195">
        <f>SUM(District_Data!H794:K794)</f>
        <v>57</v>
      </c>
      <c r="L794" s="196">
        <f>IFERROR(SUM(District_Data!H794/$K794),)</f>
        <v>0.15789473684210525</v>
      </c>
      <c r="M794" s="196">
        <f>IFERROR(SUM(District_Data!I794/$K794),)</f>
        <v>0.2982456140350877</v>
      </c>
      <c r="N794" s="196">
        <f>IFERROR(SUM(District_Data!J794/$K794),)</f>
        <v>0.49122807017543857</v>
      </c>
      <c r="O794" s="196">
        <f>IFERROR(SUM(District_Data!K794/$K794),)</f>
        <v>5.2631578947368418E-2</v>
      </c>
      <c r="P794" s="197">
        <f t="shared" si="61"/>
        <v>0.54385964912280693</v>
      </c>
      <c r="Q794" s="194"/>
      <c r="R794" s="198">
        <f>SUM(District_Data!L794:O794)</f>
        <v>57</v>
      </c>
      <c r="S794" s="199">
        <f>IFERROR(SUM(District_Data!L794/$R794),)</f>
        <v>0.42105263157894735</v>
      </c>
      <c r="T794" s="199">
        <f>IFERROR(SUM(District_Data!M794/$R794),)</f>
        <v>0.2982456140350877</v>
      </c>
      <c r="U794" s="199">
        <f>IFERROR(SUM(District_Data!N794/$R794),)</f>
        <v>0.14035087719298245</v>
      </c>
      <c r="V794" s="199">
        <f>IFERROR(SUM(District_Data!O794/$R794),)</f>
        <v>0.14035087719298245</v>
      </c>
      <c r="W794" s="200">
        <f t="shared" si="62"/>
        <v>0.2807017543859649</v>
      </c>
      <c r="X794" s="194"/>
      <c r="Y794" s="201">
        <f>SUM(District_Data!P794:S794)</f>
        <v>57</v>
      </c>
      <c r="Z794" s="202">
        <f>IFERROR(SUM(District_Data!P794/$Y794),)</f>
        <v>0.52631578947368418</v>
      </c>
      <c r="AA794" s="202">
        <f>IFERROR(SUM(District_Data!Q794/$Y794),)</f>
        <v>0.14035087719298245</v>
      </c>
      <c r="AB794" s="202">
        <f>IFERROR(SUM(District_Data!R794/$Y794),)</f>
        <v>0.17543859649122806</v>
      </c>
      <c r="AC794" s="202">
        <f>IFERROR(SUM(District_Data!S794/$Y794),)</f>
        <v>0.15789473684210525</v>
      </c>
      <c r="AD794" s="203">
        <f t="shared" si="63"/>
        <v>0.33333333333333331</v>
      </c>
      <c r="AE794" s="194"/>
      <c r="AF794" s="204">
        <f>SUM(District_Data!T794:W794)</f>
        <v>57</v>
      </c>
      <c r="AG794" s="205">
        <f>IFERROR(SUM(District_Data!T794/$AF794),)</f>
        <v>0.54385964912280704</v>
      </c>
      <c r="AH794" s="205">
        <f>IFERROR(SUM(District_Data!U794/$AF794),)</f>
        <v>0.17543859649122806</v>
      </c>
      <c r="AI794" s="205">
        <f>IFERROR(SUM(District_Data!V794/$AF794),)</f>
        <v>0.14035087719298245</v>
      </c>
      <c r="AJ794" s="205">
        <f>IFERROR(SUM(District_Data!W794/$AF794),)</f>
        <v>0.14035087719298245</v>
      </c>
      <c r="AK794" s="205">
        <f t="shared" si="64"/>
        <v>0.2807017543859649</v>
      </c>
      <c r="AL794" s="194"/>
      <c r="AM794" s="206">
        <f>SUM(District_Data!X794:Y794)</f>
        <v>57</v>
      </c>
      <c r="AN794" s="207">
        <f>IFERROR(SUM(District_Data!Y794/$AM794),)</f>
        <v>0.14035087719298245</v>
      </c>
    </row>
    <row r="795" spans="1:40" customFormat="1" x14ac:dyDescent="0.3">
      <c r="A795" s="52" t="str">
        <f>District_Data!A795</f>
        <v>GREENLAND SCHOOL DISTRICT</v>
      </c>
      <c r="B795" s="77" t="s">
        <v>1505</v>
      </c>
      <c r="C795" s="27">
        <f>District_Data!C795</f>
        <v>4</v>
      </c>
      <c r="D795" s="192">
        <f>SUM(District_Data!D795:G795)</f>
        <v>52</v>
      </c>
      <c r="E795" s="193">
        <f>IFERROR(SUM(District_Data!D795/$D795),)</f>
        <v>0.15384615384615385</v>
      </c>
      <c r="F795" s="193">
        <f>IFERROR(SUM(District_Data!E795/$D795),)</f>
        <v>0.30769230769230771</v>
      </c>
      <c r="G795" s="193">
        <f>IFERROR(SUM(District_Data!F795/$D795),)</f>
        <v>0.28846153846153844</v>
      </c>
      <c r="H795" s="193">
        <f>IFERROR(SUM(District_Data!G795/$D795),)</f>
        <v>0.25</v>
      </c>
      <c r="I795" s="193">
        <f t="shared" si="60"/>
        <v>0.53846153846153844</v>
      </c>
      <c r="J795" s="194"/>
      <c r="K795" s="195">
        <f>SUM(District_Data!H795:K795)</f>
        <v>52</v>
      </c>
      <c r="L795" s="196">
        <f>IFERROR(SUM(District_Data!H795/$K795),)</f>
        <v>0.19230769230769232</v>
      </c>
      <c r="M795" s="196">
        <f>IFERROR(SUM(District_Data!I795/$K795),)</f>
        <v>0.48076923076923078</v>
      </c>
      <c r="N795" s="196">
        <f>IFERROR(SUM(District_Data!J795/$K795),)</f>
        <v>0.23076923076923078</v>
      </c>
      <c r="O795" s="196">
        <f>IFERROR(SUM(District_Data!K795/$K795),)</f>
        <v>9.6153846153846159E-2</v>
      </c>
      <c r="P795" s="197">
        <f t="shared" si="61"/>
        <v>0.32692307692307693</v>
      </c>
      <c r="Q795" s="194"/>
      <c r="R795" s="198">
        <f>SUM(District_Data!L795:O795)</f>
        <v>52</v>
      </c>
      <c r="S795" s="199">
        <f>IFERROR(SUM(District_Data!L795/$R795),)</f>
        <v>0.44230769230769229</v>
      </c>
      <c r="T795" s="199">
        <f>IFERROR(SUM(District_Data!M795/$R795),)</f>
        <v>0.23076923076923078</v>
      </c>
      <c r="U795" s="199">
        <f>IFERROR(SUM(District_Data!N795/$R795),)</f>
        <v>0.21153846153846154</v>
      </c>
      <c r="V795" s="199">
        <f>IFERROR(SUM(District_Data!O795/$R795),)</f>
        <v>0.11538461538461539</v>
      </c>
      <c r="W795" s="200">
        <f t="shared" si="62"/>
        <v>0.32692307692307693</v>
      </c>
      <c r="X795" s="194"/>
      <c r="Y795" s="201">
        <f>SUM(District_Data!P795:S795)</f>
        <v>52</v>
      </c>
      <c r="Z795" s="202">
        <f>IFERROR(SUM(District_Data!P795/$Y795),)</f>
        <v>0.40384615384615385</v>
      </c>
      <c r="AA795" s="202">
        <f>IFERROR(SUM(District_Data!Q795/$Y795),)</f>
        <v>0.26923076923076922</v>
      </c>
      <c r="AB795" s="202">
        <f>IFERROR(SUM(District_Data!R795/$Y795),)</f>
        <v>0.19230769230769232</v>
      </c>
      <c r="AC795" s="202">
        <f>IFERROR(SUM(District_Data!S795/$Y795),)</f>
        <v>0.13461538461538461</v>
      </c>
      <c r="AD795" s="203">
        <f t="shared" si="63"/>
        <v>0.32692307692307693</v>
      </c>
      <c r="AE795" s="194"/>
      <c r="AF795" s="204">
        <f>SUM(District_Data!T795:W795)</f>
        <v>52</v>
      </c>
      <c r="AG795" s="205">
        <f>IFERROR(SUM(District_Data!T795/$AF795),)</f>
        <v>0.59615384615384615</v>
      </c>
      <c r="AH795" s="205">
        <f>IFERROR(SUM(District_Data!U795/$AF795),)</f>
        <v>0.13461538461538461</v>
      </c>
      <c r="AI795" s="205">
        <f>IFERROR(SUM(District_Data!V795/$AF795),)</f>
        <v>0.11538461538461539</v>
      </c>
      <c r="AJ795" s="205">
        <f>IFERROR(SUM(District_Data!W795/$AF795),)</f>
        <v>0.15384615384615385</v>
      </c>
      <c r="AK795" s="205">
        <f t="shared" si="64"/>
        <v>0.26923076923076927</v>
      </c>
      <c r="AL795" s="194"/>
      <c r="AM795" s="206">
        <f>SUM(District_Data!X795:Y795)</f>
        <v>52</v>
      </c>
      <c r="AN795" s="207">
        <f>IFERROR(SUM(District_Data!Y795/$AM795),)</f>
        <v>0.15384615384615385</v>
      </c>
    </row>
    <row r="796" spans="1:40" customFormat="1" x14ac:dyDescent="0.3">
      <c r="A796" s="52" t="str">
        <f>District_Data!A796</f>
        <v>GREENLAND SCHOOL DISTRICT</v>
      </c>
      <c r="B796" s="77" t="s">
        <v>1505</v>
      </c>
      <c r="C796" s="27">
        <f>District_Data!C796</f>
        <v>5</v>
      </c>
      <c r="D796" s="192">
        <f>SUM(District_Data!D796:G796)</f>
        <v>58</v>
      </c>
      <c r="E796" s="193">
        <f>IFERROR(SUM(District_Data!D796/$D796),)</f>
        <v>1.7241379310344827E-2</v>
      </c>
      <c r="F796" s="193">
        <f>IFERROR(SUM(District_Data!E796/$D796),)</f>
        <v>0.32758620689655171</v>
      </c>
      <c r="G796" s="193">
        <f>IFERROR(SUM(District_Data!F796/$D796),)</f>
        <v>0.41379310344827586</v>
      </c>
      <c r="H796" s="193">
        <f>IFERROR(SUM(District_Data!G796/$D796),)</f>
        <v>0.2413793103448276</v>
      </c>
      <c r="I796" s="193">
        <f t="shared" si="60"/>
        <v>0.65517241379310343</v>
      </c>
      <c r="J796" s="194"/>
      <c r="K796" s="195">
        <f>SUM(District_Data!H796:K796)</f>
        <v>58</v>
      </c>
      <c r="L796" s="196">
        <f>IFERROR(SUM(District_Data!H796/$K796),)</f>
        <v>0.2413793103448276</v>
      </c>
      <c r="M796" s="196">
        <f>IFERROR(SUM(District_Data!I796/$K796),)</f>
        <v>0.5</v>
      </c>
      <c r="N796" s="196">
        <f>IFERROR(SUM(District_Data!J796/$K796),)</f>
        <v>0.20689655172413793</v>
      </c>
      <c r="O796" s="196">
        <f>IFERROR(SUM(District_Data!K796/$K796),)</f>
        <v>5.1724137931034482E-2</v>
      </c>
      <c r="P796" s="197">
        <f t="shared" si="61"/>
        <v>0.25862068965517243</v>
      </c>
      <c r="Q796" s="194"/>
      <c r="R796" s="198">
        <f>SUM(District_Data!L796:O796)</f>
        <v>58</v>
      </c>
      <c r="S796" s="199">
        <f>IFERROR(SUM(District_Data!L796/$R796),)</f>
        <v>0.31034482758620691</v>
      </c>
      <c r="T796" s="199">
        <f>IFERROR(SUM(District_Data!M796/$R796),)</f>
        <v>0.29310344827586204</v>
      </c>
      <c r="U796" s="199">
        <f>IFERROR(SUM(District_Data!N796/$R796),)</f>
        <v>0.2413793103448276</v>
      </c>
      <c r="V796" s="199">
        <f>IFERROR(SUM(District_Data!O796/$R796),)</f>
        <v>0.15517241379310345</v>
      </c>
      <c r="W796" s="200">
        <f t="shared" si="62"/>
        <v>0.39655172413793105</v>
      </c>
      <c r="X796" s="194"/>
      <c r="Y796" s="201">
        <f>SUM(District_Data!P796:S796)</f>
        <v>58</v>
      </c>
      <c r="Z796" s="202">
        <f>IFERROR(SUM(District_Data!P796/$Y796),)</f>
        <v>0.39655172413793105</v>
      </c>
      <c r="AA796" s="202">
        <f>IFERROR(SUM(District_Data!Q796/$Y796),)</f>
        <v>0.31034482758620691</v>
      </c>
      <c r="AB796" s="202">
        <f>IFERROR(SUM(District_Data!R796/$Y796),)</f>
        <v>0.22413793103448276</v>
      </c>
      <c r="AC796" s="202">
        <f>IFERROR(SUM(District_Data!S796/$Y796),)</f>
        <v>6.8965517241379309E-2</v>
      </c>
      <c r="AD796" s="203">
        <f t="shared" si="63"/>
        <v>0.2931034482758621</v>
      </c>
      <c r="AE796" s="194"/>
      <c r="AF796" s="204">
        <f>SUM(District_Data!T796:W796)</f>
        <v>58</v>
      </c>
      <c r="AG796" s="205">
        <f>IFERROR(SUM(District_Data!T796/$AF796),)</f>
        <v>0.43103448275862066</v>
      </c>
      <c r="AH796" s="205">
        <f>IFERROR(SUM(District_Data!U796/$AF796),)</f>
        <v>0.25862068965517243</v>
      </c>
      <c r="AI796" s="205">
        <f>IFERROR(SUM(District_Data!V796/$AF796),)</f>
        <v>0.1206896551724138</v>
      </c>
      <c r="AJ796" s="205">
        <f>IFERROR(SUM(District_Data!W796/$AF796),)</f>
        <v>0.18965517241379309</v>
      </c>
      <c r="AK796" s="205">
        <f t="shared" si="64"/>
        <v>0.31034482758620691</v>
      </c>
      <c r="AL796" s="194"/>
      <c r="AM796" s="206">
        <f>SUM(District_Data!X796:Y796)</f>
        <v>58</v>
      </c>
      <c r="AN796" s="207">
        <f>IFERROR(SUM(District_Data!Y796/$AM796),)</f>
        <v>6.8965517241379309E-2</v>
      </c>
    </row>
    <row r="797" spans="1:40" customFormat="1" x14ac:dyDescent="0.3">
      <c r="A797" s="52" t="str">
        <f>District_Data!A797</f>
        <v>GREENLAND SCHOOL DISTRICT</v>
      </c>
      <c r="B797" s="77" t="s">
        <v>1505</v>
      </c>
      <c r="C797" s="27">
        <f>District_Data!C797</f>
        <v>6</v>
      </c>
      <c r="D797" s="192">
        <f>SUM(District_Data!D797:G797)</f>
        <v>48</v>
      </c>
      <c r="E797" s="193">
        <f>IFERROR(SUM(District_Data!D797/$D797),)</f>
        <v>2.0833333333333332E-2</v>
      </c>
      <c r="F797" s="193">
        <f>IFERROR(SUM(District_Data!E797/$D797),)</f>
        <v>0.33333333333333331</v>
      </c>
      <c r="G797" s="193">
        <f>IFERROR(SUM(District_Data!F797/$D797),)</f>
        <v>0.29166666666666669</v>
      </c>
      <c r="H797" s="193">
        <f>IFERROR(SUM(District_Data!G797/$D797),)</f>
        <v>0.35416666666666669</v>
      </c>
      <c r="I797" s="193">
        <f t="shared" si="60"/>
        <v>0.64583333333333337</v>
      </c>
      <c r="J797" s="194"/>
      <c r="K797" s="195">
        <f>SUM(District_Data!H797:K797)</f>
        <v>48</v>
      </c>
      <c r="L797" s="196">
        <f>IFERROR(SUM(District_Data!H797/$K797),)</f>
        <v>0.125</v>
      </c>
      <c r="M797" s="196">
        <f>IFERROR(SUM(District_Data!I797/$K797),)</f>
        <v>0.3125</v>
      </c>
      <c r="N797" s="196">
        <f>IFERROR(SUM(District_Data!J797/$K797),)</f>
        <v>0.41666666666666669</v>
      </c>
      <c r="O797" s="196">
        <f>IFERROR(SUM(District_Data!K797/$K797),)</f>
        <v>0.14583333333333334</v>
      </c>
      <c r="P797" s="197">
        <f t="shared" si="61"/>
        <v>0.5625</v>
      </c>
      <c r="Q797" s="194"/>
      <c r="R797" s="198">
        <f>SUM(District_Data!L797:O797)</f>
        <v>48</v>
      </c>
      <c r="S797" s="199">
        <f>IFERROR(SUM(District_Data!L797/$R797),)</f>
        <v>0.27083333333333331</v>
      </c>
      <c r="T797" s="199">
        <f>IFERROR(SUM(District_Data!M797/$R797),)</f>
        <v>0.27083333333333331</v>
      </c>
      <c r="U797" s="199">
        <f>IFERROR(SUM(District_Data!N797/$R797),)</f>
        <v>0.25</v>
      </c>
      <c r="V797" s="199">
        <f>IFERROR(SUM(District_Data!O797/$R797),)</f>
        <v>0.20833333333333334</v>
      </c>
      <c r="W797" s="200">
        <f t="shared" si="62"/>
        <v>0.45833333333333337</v>
      </c>
      <c r="X797" s="194"/>
      <c r="Y797" s="201">
        <f>SUM(District_Data!P797:S797)</f>
        <v>48</v>
      </c>
      <c r="Z797" s="202">
        <f>IFERROR(SUM(District_Data!P797/$Y797),)</f>
        <v>0.41666666666666669</v>
      </c>
      <c r="AA797" s="202">
        <f>IFERROR(SUM(District_Data!Q797/$Y797),)</f>
        <v>0.14583333333333334</v>
      </c>
      <c r="AB797" s="202">
        <f>IFERROR(SUM(District_Data!R797/$Y797),)</f>
        <v>0.1875</v>
      </c>
      <c r="AC797" s="202">
        <f>IFERROR(SUM(District_Data!S797/$Y797),)</f>
        <v>0.25</v>
      </c>
      <c r="AD797" s="203">
        <f t="shared" si="63"/>
        <v>0.4375</v>
      </c>
      <c r="AE797" s="194"/>
      <c r="AF797" s="204">
        <f>SUM(District_Data!T797:W797)</f>
        <v>48</v>
      </c>
      <c r="AG797" s="205">
        <f>IFERROR(SUM(District_Data!T797/$AF797),)</f>
        <v>0.41666666666666669</v>
      </c>
      <c r="AH797" s="205">
        <f>IFERROR(SUM(District_Data!U797/$AF797),)</f>
        <v>0.1875</v>
      </c>
      <c r="AI797" s="205">
        <f>IFERROR(SUM(District_Data!V797/$AF797),)</f>
        <v>0.1875</v>
      </c>
      <c r="AJ797" s="205">
        <f>IFERROR(SUM(District_Data!W797/$AF797),)</f>
        <v>0.20833333333333334</v>
      </c>
      <c r="AK797" s="205">
        <f t="shared" si="64"/>
        <v>0.39583333333333337</v>
      </c>
      <c r="AL797" s="194"/>
      <c r="AM797" s="206">
        <f>SUM(District_Data!X797:Y797)</f>
        <v>48</v>
      </c>
      <c r="AN797" s="207">
        <f>IFERROR(SUM(District_Data!Y797/$AM797),)</f>
        <v>0.16666666666666666</v>
      </c>
    </row>
    <row r="798" spans="1:40" customFormat="1" x14ac:dyDescent="0.3">
      <c r="A798" s="52" t="str">
        <f>District_Data!A798</f>
        <v>GREENLAND SCHOOL DISTRICT</v>
      </c>
      <c r="B798" s="77" t="s">
        <v>1505</v>
      </c>
      <c r="C798" s="27">
        <f>District_Data!C798</f>
        <v>7</v>
      </c>
      <c r="D798" s="192">
        <f>SUM(District_Data!D798:G798)</f>
        <v>52</v>
      </c>
      <c r="E798" s="193">
        <f>IFERROR(SUM(District_Data!D798/$D798),)</f>
        <v>0.11538461538461539</v>
      </c>
      <c r="F798" s="193">
        <f>IFERROR(SUM(District_Data!E798/$D798),)</f>
        <v>0.25</v>
      </c>
      <c r="G798" s="193">
        <f>IFERROR(SUM(District_Data!F798/$D798),)</f>
        <v>0.42307692307692307</v>
      </c>
      <c r="H798" s="193">
        <f>IFERROR(SUM(District_Data!G798/$D798),)</f>
        <v>0.21153846153846154</v>
      </c>
      <c r="I798" s="193">
        <f t="shared" si="60"/>
        <v>0.63461538461538458</v>
      </c>
      <c r="J798" s="194"/>
      <c r="K798" s="195">
        <f>SUM(District_Data!H798:K798)</f>
        <v>52</v>
      </c>
      <c r="L798" s="196">
        <f>IFERROR(SUM(District_Data!H798/$K798),)</f>
        <v>0.48076923076923078</v>
      </c>
      <c r="M798" s="196">
        <f>IFERROR(SUM(District_Data!I798/$K798),)</f>
        <v>0.32692307692307693</v>
      </c>
      <c r="N798" s="196">
        <f>IFERROR(SUM(District_Data!J798/$K798),)</f>
        <v>0.11538461538461539</v>
      </c>
      <c r="O798" s="196">
        <f>IFERROR(SUM(District_Data!K798/$K798),)</f>
        <v>7.6923076923076927E-2</v>
      </c>
      <c r="P798" s="197">
        <f t="shared" si="61"/>
        <v>0.19230769230769232</v>
      </c>
      <c r="Q798" s="194"/>
      <c r="R798" s="198">
        <f>SUM(District_Data!L798:O798)</f>
        <v>52</v>
      </c>
      <c r="S798" s="199">
        <f>IFERROR(SUM(District_Data!L798/$R798),)</f>
        <v>0.53846153846153844</v>
      </c>
      <c r="T798" s="199">
        <f>IFERROR(SUM(District_Data!M798/$R798),)</f>
        <v>0.21153846153846154</v>
      </c>
      <c r="U798" s="199">
        <f>IFERROR(SUM(District_Data!N798/$R798),)</f>
        <v>0.17307692307692307</v>
      </c>
      <c r="V798" s="199">
        <f>IFERROR(SUM(District_Data!O798/$R798),)</f>
        <v>7.6923076923076927E-2</v>
      </c>
      <c r="W798" s="200">
        <f t="shared" si="62"/>
        <v>0.25</v>
      </c>
      <c r="X798" s="194"/>
      <c r="Y798" s="201">
        <f>SUM(District_Data!P798:S798)</f>
        <v>52</v>
      </c>
      <c r="Z798" s="202">
        <f>IFERROR(SUM(District_Data!P798/$Y798),)</f>
        <v>0.40384615384615385</v>
      </c>
      <c r="AA798" s="202">
        <f>IFERROR(SUM(District_Data!Q798/$Y798),)</f>
        <v>0.38461538461538464</v>
      </c>
      <c r="AB798" s="202">
        <f>IFERROR(SUM(District_Data!R798/$Y798),)</f>
        <v>0.19230769230769232</v>
      </c>
      <c r="AC798" s="202">
        <f>IFERROR(SUM(District_Data!S798/$Y798),)</f>
        <v>1.9230769230769232E-2</v>
      </c>
      <c r="AD798" s="203">
        <f t="shared" si="63"/>
        <v>0.21153846153846156</v>
      </c>
      <c r="AE798" s="194"/>
      <c r="AF798" s="204">
        <f>SUM(District_Data!T798:W798)</f>
        <v>52</v>
      </c>
      <c r="AG798" s="205">
        <f>IFERROR(SUM(District_Data!T798/$AF798),)</f>
        <v>0.51923076923076927</v>
      </c>
      <c r="AH798" s="205">
        <f>IFERROR(SUM(District_Data!U798/$AF798),)</f>
        <v>0.25</v>
      </c>
      <c r="AI798" s="205">
        <f>IFERROR(SUM(District_Data!V798/$AF798),)</f>
        <v>0.13461538461538461</v>
      </c>
      <c r="AJ798" s="205">
        <f>IFERROR(SUM(District_Data!W798/$AF798),)</f>
        <v>9.6153846153846159E-2</v>
      </c>
      <c r="AK798" s="205">
        <f t="shared" si="64"/>
        <v>0.23076923076923078</v>
      </c>
      <c r="AL798" s="194"/>
      <c r="AM798" s="206">
        <f>SUM(District_Data!X798:Y798)</f>
        <v>52</v>
      </c>
      <c r="AN798" s="207">
        <f>IFERROR(SUM(District_Data!Y798/$AM798),)</f>
        <v>7.6923076923076927E-2</v>
      </c>
    </row>
    <row r="799" spans="1:40" customFormat="1" x14ac:dyDescent="0.3">
      <c r="A799" s="52" t="str">
        <f>District_Data!A799</f>
        <v>GREENLAND SCHOOL DISTRICT</v>
      </c>
      <c r="B799" s="77" t="s">
        <v>1505</v>
      </c>
      <c r="C799" s="27">
        <f>District_Data!C799</f>
        <v>8</v>
      </c>
      <c r="D799" s="192">
        <f>SUM(District_Data!D799:G799)</f>
        <v>73</v>
      </c>
      <c r="E799" s="193">
        <f>IFERROR(SUM(District_Data!D799/$D799),)</f>
        <v>0.20547945205479451</v>
      </c>
      <c r="F799" s="193">
        <f>IFERROR(SUM(District_Data!E799/$D799),)</f>
        <v>0.26027397260273971</v>
      </c>
      <c r="G799" s="193">
        <f>IFERROR(SUM(District_Data!F799/$D799),)</f>
        <v>0.20547945205479451</v>
      </c>
      <c r="H799" s="193">
        <f>IFERROR(SUM(District_Data!G799/$D799),)</f>
        <v>0.32876712328767121</v>
      </c>
      <c r="I799" s="193">
        <f t="shared" si="60"/>
        <v>0.53424657534246567</v>
      </c>
      <c r="J799" s="194"/>
      <c r="K799" s="195">
        <f>SUM(District_Data!H799:K799)</f>
        <v>73</v>
      </c>
      <c r="L799" s="196">
        <f>IFERROR(SUM(District_Data!H799/$K799),)</f>
        <v>0.54794520547945202</v>
      </c>
      <c r="M799" s="196">
        <f>IFERROR(SUM(District_Data!I799/$K799),)</f>
        <v>0.20547945205479451</v>
      </c>
      <c r="N799" s="196">
        <f>IFERROR(SUM(District_Data!J799/$K799),)</f>
        <v>0.13698630136986301</v>
      </c>
      <c r="O799" s="196">
        <f>IFERROR(SUM(District_Data!K799/$K799),)</f>
        <v>0.1095890410958904</v>
      </c>
      <c r="P799" s="197">
        <f t="shared" si="61"/>
        <v>0.24657534246575341</v>
      </c>
      <c r="Q799" s="194"/>
      <c r="R799" s="198">
        <f>SUM(District_Data!L799:O799)</f>
        <v>73</v>
      </c>
      <c r="S799" s="199">
        <f>IFERROR(SUM(District_Data!L799/$R799),)</f>
        <v>0.49315068493150682</v>
      </c>
      <c r="T799" s="199">
        <f>IFERROR(SUM(District_Data!M799/$R799),)</f>
        <v>0.30136986301369861</v>
      </c>
      <c r="U799" s="199">
        <f>IFERROR(SUM(District_Data!N799/$R799),)</f>
        <v>8.2191780821917804E-2</v>
      </c>
      <c r="V799" s="199">
        <f>IFERROR(SUM(District_Data!O799/$R799),)</f>
        <v>0.12328767123287671</v>
      </c>
      <c r="W799" s="200">
        <f t="shared" si="62"/>
        <v>0.20547945205479451</v>
      </c>
      <c r="X799" s="194"/>
      <c r="Y799" s="201">
        <f>SUM(District_Data!P799:S799)</f>
        <v>73</v>
      </c>
      <c r="Z799" s="202">
        <f>IFERROR(SUM(District_Data!P799/$Y799),)</f>
        <v>0.39726027397260272</v>
      </c>
      <c r="AA799" s="202">
        <f>IFERROR(SUM(District_Data!Q799/$Y799),)</f>
        <v>0.20547945205479451</v>
      </c>
      <c r="AB799" s="202">
        <f>IFERROR(SUM(District_Data!R799/$Y799),)</f>
        <v>0.27397260273972601</v>
      </c>
      <c r="AC799" s="202">
        <f>IFERROR(SUM(District_Data!S799/$Y799),)</f>
        <v>0.12328767123287671</v>
      </c>
      <c r="AD799" s="203">
        <f t="shared" si="63"/>
        <v>0.39726027397260272</v>
      </c>
      <c r="AE799" s="194"/>
      <c r="AF799" s="204">
        <f>SUM(District_Data!T799:W799)</f>
        <v>73</v>
      </c>
      <c r="AG799" s="205">
        <f>IFERROR(SUM(District_Data!T799/$AF799),)</f>
        <v>0.49315068493150682</v>
      </c>
      <c r="AH799" s="205">
        <f>IFERROR(SUM(District_Data!U799/$AF799),)</f>
        <v>0.15068493150684931</v>
      </c>
      <c r="AI799" s="205">
        <f>IFERROR(SUM(District_Data!V799/$AF799),)</f>
        <v>0.20547945205479451</v>
      </c>
      <c r="AJ799" s="205">
        <f>IFERROR(SUM(District_Data!W799/$AF799),)</f>
        <v>0.15068493150684931</v>
      </c>
      <c r="AK799" s="205">
        <f t="shared" si="64"/>
        <v>0.35616438356164382</v>
      </c>
      <c r="AL799" s="194"/>
      <c r="AM799" s="206">
        <f>SUM(District_Data!X799:Y799)</f>
        <v>73</v>
      </c>
      <c r="AN799" s="207">
        <f>IFERROR(SUM(District_Data!Y799/$AM799),)</f>
        <v>9.5890410958904104E-2</v>
      </c>
    </row>
    <row r="800" spans="1:40" customFormat="1" x14ac:dyDescent="0.3">
      <c r="A800" s="52" t="str">
        <f>District_Data!A800</f>
        <v>GREENLAND SCHOOL DISTRICT</v>
      </c>
      <c r="B800" s="77" t="s">
        <v>1505</v>
      </c>
      <c r="C800" s="27">
        <f>District_Data!C800</f>
        <v>9</v>
      </c>
      <c r="D800" s="192">
        <f>SUM(District_Data!D800:G800)</f>
        <v>71</v>
      </c>
      <c r="E800" s="193">
        <f>IFERROR(SUM(District_Data!D800/$D800),)</f>
        <v>0.22535211267605634</v>
      </c>
      <c r="F800" s="193">
        <f>IFERROR(SUM(District_Data!E800/$D800),)</f>
        <v>0.26760563380281688</v>
      </c>
      <c r="G800" s="193">
        <f>IFERROR(SUM(District_Data!F800/$D800),)</f>
        <v>0.323943661971831</v>
      </c>
      <c r="H800" s="193">
        <f>IFERROR(SUM(District_Data!G800/$D800),)</f>
        <v>0.18309859154929578</v>
      </c>
      <c r="I800" s="193">
        <f t="shared" si="60"/>
        <v>0.50704225352112675</v>
      </c>
      <c r="J800" s="194"/>
      <c r="K800" s="195">
        <f>SUM(District_Data!H800:K800)</f>
        <v>71</v>
      </c>
      <c r="L800" s="196">
        <f>IFERROR(SUM(District_Data!H800/$K800),)</f>
        <v>0.61971830985915488</v>
      </c>
      <c r="M800" s="196">
        <f>IFERROR(SUM(District_Data!I800/$K800),)</f>
        <v>0.19718309859154928</v>
      </c>
      <c r="N800" s="196">
        <f>IFERROR(SUM(District_Data!J800/$K800),)</f>
        <v>0.14084507042253522</v>
      </c>
      <c r="O800" s="196">
        <f>IFERROR(SUM(District_Data!K800/$K800),)</f>
        <v>4.2253521126760563E-2</v>
      </c>
      <c r="P800" s="197">
        <f t="shared" si="61"/>
        <v>0.18309859154929578</v>
      </c>
      <c r="Q800" s="194"/>
      <c r="R800" s="198">
        <f>SUM(District_Data!L800:O800)</f>
        <v>71</v>
      </c>
      <c r="S800" s="199">
        <f>IFERROR(SUM(District_Data!L800/$R800),)</f>
        <v>0.47887323943661969</v>
      </c>
      <c r="T800" s="199">
        <f>IFERROR(SUM(District_Data!M800/$R800),)</f>
        <v>0.30985915492957744</v>
      </c>
      <c r="U800" s="199">
        <f>IFERROR(SUM(District_Data!N800/$R800),)</f>
        <v>0.15492957746478872</v>
      </c>
      <c r="V800" s="199">
        <f>IFERROR(SUM(District_Data!O800/$R800),)</f>
        <v>5.6338028169014086E-2</v>
      </c>
      <c r="W800" s="200">
        <f t="shared" si="62"/>
        <v>0.21126760563380281</v>
      </c>
      <c r="X800" s="194"/>
      <c r="Y800" s="201">
        <f>SUM(District_Data!P800:S800)</f>
        <v>71</v>
      </c>
      <c r="Z800" s="202">
        <f>IFERROR(SUM(District_Data!P800/$Y800),)</f>
        <v>0.42253521126760563</v>
      </c>
      <c r="AA800" s="202">
        <f>IFERROR(SUM(District_Data!Q800/$Y800),)</f>
        <v>0.21126760563380281</v>
      </c>
      <c r="AB800" s="202">
        <f>IFERROR(SUM(District_Data!R800/$Y800),)</f>
        <v>0.22535211267605634</v>
      </c>
      <c r="AC800" s="202">
        <f>IFERROR(SUM(District_Data!S800/$Y800),)</f>
        <v>0.14084507042253522</v>
      </c>
      <c r="AD800" s="203">
        <f t="shared" si="63"/>
        <v>0.36619718309859156</v>
      </c>
      <c r="AE800" s="194"/>
      <c r="AF800" s="204">
        <f>SUM(District_Data!T800:W800)</f>
        <v>71</v>
      </c>
      <c r="AG800" s="205">
        <f>IFERROR(SUM(District_Data!T800/$AF800),)</f>
        <v>0.45070422535211269</v>
      </c>
      <c r="AH800" s="205">
        <f>IFERROR(SUM(District_Data!U800/$AF800),)</f>
        <v>0.18309859154929578</v>
      </c>
      <c r="AI800" s="205">
        <f>IFERROR(SUM(District_Data!V800/$AF800),)</f>
        <v>0.21126760563380281</v>
      </c>
      <c r="AJ800" s="205">
        <f>IFERROR(SUM(District_Data!W800/$AF800),)</f>
        <v>0.15492957746478872</v>
      </c>
      <c r="AK800" s="205">
        <f t="shared" si="64"/>
        <v>0.36619718309859151</v>
      </c>
      <c r="AL800" s="194"/>
      <c r="AM800" s="206">
        <f>SUM(District_Data!X800:Y800)</f>
        <v>71</v>
      </c>
      <c r="AN800" s="207">
        <f>IFERROR(SUM(District_Data!Y800/$AM800),)</f>
        <v>4.2253521126760563E-2</v>
      </c>
    </row>
    <row r="801" spans="1:40" customFormat="1" x14ac:dyDescent="0.3">
      <c r="A801" s="52" t="str">
        <f>District_Data!A801</f>
        <v>GREENLAND SCHOOL DISTRICT</v>
      </c>
      <c r="B801" s="77" t="s">
        <v>1505</v>
      </c>
      <c r="C801" s="27">
        <f>District_Data!C801</f>
        <v>10</v>
      </c>
      <c r="D801" s="192">
        <f>SUM(District_Data!D801:G801)</f>
        <v>42</v>
      </c>
      <c r="E801" s="193">
        <f>IFERROR(SUM(District_Data!D801/$D801),)</f>
        <v>0.42857142857142855</v>
      </c>
      <c r="F801" s="193">
        <f>IFERROR(SUM(District_Data!E801/$D801),)</f>
        <v>0.23809523809523808</v>
      </c>
      <c r="G801" s="193">
        <f>IFERROR(SUM(District_Data!F801/$D801),)</f>
        <v>0.23809523809523808</v>
      </c>
      <c r="H801" s="193">
        <f>IFERROR(SUM(District_Data!G801/$D801),)</f>
        <v>9.5238095238095233E-2</v>
      </c>
      <c r="I801" s="193">
        <f t="shared" si="60"/>
        <v>0.33333333333333331</v>
      </c>
      <c r="J801" s="194"/>
      <c r="K801" s="195">
        <f>SUM(District_Data!H801:K801)</f>
        <v>42</v>
      </c>
      <c r="L801" s="196">
        <f>IFERROR(SUM(District_Data!H801/$K801),)</f>
        <v>0.8571428571428571</v>
      </c>
      <c r="M801" s="196">
        <f>IFERROR(SUM(District_Data!I801/$K801),)</f>
        <v>9.5238095238095233E-2</v>
      </c>
      <c r="N801" s="196">
        <f>IFERROR(SUM(District_Data!J801/$K801),)</f>
        <v>2.3809523809523808E-2</v>
      </c>
      <c r="O801" s="196">
        <f>IFERROR(SUM(District_Data!K801/$K801),)</f>
        <v>2.3809523809523808E-2</v>
      </c>
      <c r="P801" s="197">
        <f t="shared" si="61"/>
        <v>4.7619047619047616E-2</v>
      </c>
      <c r="Q801" s="194"/>
      <c r="R801" s="198">
        <f>SUM(District_Data!L801:O801)</f>
        <v>42</v>
      </c>
      <c r="S801" s="199">
        <f>IFERROR(SUM(District_Data!L801/$R801),)</f>
        <v>0.7142857142857143</v>
      </c>
      <c r="T801" s="199">
        <f>IFERROR(SUM(District_Data!M801/$R801),)</f>
        <v>0.14285714285714285</v>
      </c>
      <c r="U801" s="199">
        <f>IFERROR(SUM(District_Data!N801/$R801),)</f>
        <v>0.14285714285714285</v>
      </c>
      <c r="V801" s="199">
        <f>IFERROR(SUM(District_Data!O801/$R801),)</f>
        <v>0</v>
      </c>
      <c r="W801" s="200">
        <f t="shared" si="62"/>
        <v>0.14285714285714285</v>
      </c>
      <c r="X801" s="194"/>
      <c r="Y801" s="201">
        <f>SUM(District_Data!P801:S801)</f>
        <v>42</v>
      </c>
      <c r="Z801" s="202">
        <f>IFERROR(SUM(District_Data!P801/$Y801),)</f>
        <v>0.69047619047619047</v>
      </c>
      <c r="AA801" s="202">
        <f>IFERROR(SUM(District_Data!Q801/$Y801),)</f>
        <v>0.19047619047619047</v>
      </c>
      <c r="AB801" s="202">
        <f>IFERROR(SUM(District_Data!R801/$Y801),)</f>
        <v>0.11904761904761904</v>
      </c>
      <c r="AC801" s="202">
        <f>IFERROR(SUM(District_Data!S801/$Y801),)</f>
        <v>0</v>
      </c>
      <c r="AD801" s="203">
        <f t="shared" si="63"/>
        <v>0.11904761904761904</v>
      </c>
      <c r="AE801" s="194"/>
      <c r="AF801" s="204">
        <f>SUM(District_Data!T801:W801)</f>
        <v>42</v>
      </c>
      <c r="AG801" s="205">
        <f>IFERROR(SUM(District_Data!T801/$AF801),)</f>
        <v>0.69047619047619047</v>
      </c>
      <c r="AH801" s="205">
        <f>IFERROR(SUM(District_Data!U801/$AF801),)</f>
        <v>0.16666666666666666</v>
      </c>
      <c r="AI801" s="205">
        <f>IFERROR(SUM(District_Data!V801/$AF801),)</f>
        <v>7.1428571428571425E-2</v>
      </c>
      <c r="AJ801" s="205">
        <f>IFERROR(SUM(District_Data!W801/$AF801),)</f>
        <v>7.1428571428571425E-2</v>
      </c>
      <c r="AK801" s="205">
        <f t="shared" si="64"/>
        <v>0.14285714285714285</v>
      </c>
      <c r="AL801" s="194"/>
      <c r="AM801" s="206">
        <f>SUM(District_Data!X801:Y801)</f>
        <v>42</v>
      </c>
      <c r="AN801" s="207">
        <f>IFERROR(SUM(District_Data!Y801/$AM801),)</f>
        <v>2.3809523809523808E-2</v>
      </c>
    </row>
    <row r="802" spans="1:40" customFormat="1" x14ac:dyDescent="0.3">
      <c r="A802" s="52" t="str">
        <f>District_Data!A802</f>
        <v>GREENWOOD SCHOOL DISTRICT</v>
      </c>
      <c r="B802" s="77" t="s">
        <v>1506</v>
      </c>
      <c r="C802" s="27">
        <f>District_Data!C802</f>
        <v>3</v>
      </c>
      <c r="D802" s="192">
        <f>SUM(District_Data!D802:G802)</f>
        <v>301</v>
      </c>
      <c r="E802" s="193">
        <f>IFERROR(SUM(District_Data!D802/$D802),)</f>
        <v>5.3156146179401995E-2</v>
      </c>
      <c r="F802" s="193">
        <f>IFERROR(SUM(District_Data!E802/$D802),)</f>
        <v>0.20598006644518271</v>
      </c>
      <c r="G802" s="193">
        <f>IFERROR(SUM(District_Data!F802/$D802),)</f>
        <v>0.23588039867109634</v>
      </c>
      <c r="H802" s="193">
        <f>IFERROR(SUM(District_Data!G802/$D802),)</f>
        <v>0.50498338870431891</v>
      </c>
      <c r="I802" s="193">
        <f t="shared" si="60"/>
        <v>0.74086378737541525</v>
      </c>
      <c r="J802" s="194"/>
      <c r="K802" s="195">
        <f>SUM(District_Data!H802:K802)</f>
        <v>301</v>
      </c>
      <c r="L802" s="196">
        <f>IFERROR(SUM(District_Data!H802/$K802),)</f>
        <v>8.6378737541528236E-2</v>
      </c>
      <c r="M802" s="196">
        <f>IFERROR(SUM(District_Data!I802/$K802),)</f>
        <v>0.17275747508305647</v>
      </c>
      <c r="N802" s="196">
        <f>IFERROR(SUM(District_Data!J802/$K802),)</f>
        <v>0.39867109634551495</v>
      </c>
      <c r="O802" s="196">
        <f>IFERROR(SUM(District_Data!K802/$K802),)</f>
        <v>0.34219269102990035</v>
      </c>
      <c r="P802" s="197">
        <f t="shared" si="61"/>
        <v>0.74086378737541536</v>
      </c>
      <c r="Q802" s="194"/>
      <c r="R802" s="198">
        <f>SUM(District_Data!L802:O802)</f>
        <v>301</v>
      </c>
      <c r="S802" s="199">
        <f>IFERROR(SUM(District_Data!L802/$R802),)</f>
        <v>0.30564784053156147</v>
      </c>
      <c r="T802" s="199">
        <f>IFERROR(SUM(District_Data!M802/$R802),)</f>
        <v>0.26910299003322258</v>
      </c>
      <c r="U802" s="199">
        <f>IFERROR(SUM(District_Data!N802/$R802),)</f>
        <v>0.17607973421926909</v>
      </c>
      <c r="V802" s="199">
        <f>IFERROR(SUM(District_Data!O802/$R802),)</f>
        <v>0.24916943521594684</v>
      </c>
      <c r="W802" s="200">
        <f t="shared" si="62"/>
        <v>0.42524916943521596</v>
      </c>
      <c r="X802" s="194"/>
      <c r="Y802" s="201">
        <f>SUM(District_Data!P802:S802)</f>
        <v>301</v>
      </c>
      <c r="Z802" s="202">
        <f>IFERROR(SUM(District_Data!P802/$Y802),)</f>
        <v>0.34883720930232559</v>
      </c>
      <c r="AA802" s="202">
        <f>IFERROR(SUM(District_Data!Q802/$Y802),)</f>
        <v>0.18272425249169436</v>
      </c>
      <c r="AB802" s="202">
        <f>IFERROR(SUM(District_Data!R802/$Y802),)</f>
        <v>0.24916943521594684</v>
      </c>
      <c r="AC802" s="202">
        <f>IFERROR(SUM(District_Data!S802/$Y802),)</f>
        <v>0.21926910299003322</v>
      </c>
      <c r="AD802" s="203">
        <f t="shared" si="63"/>
        <v>0.46843853820598003</v>
      </c>
      <c r="AE802" s="194"/>
      <c r="AF802" s="204">
        <f>SUM(District_Data!T802:W802)</f>
        <v>301</v>
      </c>
      <c r="AG802" s="205">
        <f>IFERROR(SUM(District_Data!T802/$AF802),)</f>
        <v>0.30897009966777411</v>
      </c>
      <c r="AH802" s="205">
        <f>IFERROR(SUM(District_Data!U802/$AF802),)</f>
        <v>0.2159468438538206</v>
      </c>
      <c r="AI802" s="205">
        <f>IFERROR(SUM(District_Data!V802/$AF802),)</f>
        <v>0.19601328903654486</v>
      </c>
      <c r="AJ802" s="205">
        <f>IFERROR(SUM(District_Data!W802/$AF802),)</f>
        <v>0.27906976744186046</v>
      </c>
      <c r="AK802" s="205">
        <f t="shared" si="64"/>
        <v>0.47508305647840532</v>
      </c>
      <c r="AL802" s="194"/>
      <c r="AM802" s="206">
        <f>SUM(District_Data!X802:Y802)</f>
        <v>301</v>
      </c>
      <c r="AN802" s="207">
        <f>IFERROR(SUM(District_Data!Y802/$AM802),)</f>
        <v>0.25913621262458469</v>
      </c>
    </row>
    <row r="803" spans="1:40" customFormat="1" x14ac:dyDescent="0.3">
      <c r="A803" s="52" t="str">
        <f>District_Data!A803</f>
        <v>GREENWOOD SCHOOL DISTRICT</v>
      </c>
      <c r="B803" s="77" t="s">
        <v>1506</v>
      </c>
      <c r="C803" s="27">
        <f>District_Data!C803</f>
        <v>4</v>
      </c>
      <c r="D803" s="192">
        <f>SUM(District_Data!D803:G803)</f>
        <v>261</v>
      </c>
      <c r="E803" s="193">
        <f>IFERROR(SUM(District_Data!D803/$D803),)</f>
        <v>2.681992337164751E-2</v>
      </c>
      <c r="F803" s="193">
        <f>IFERROR(SUM(District_Data!E803/$D803),)</f>
        <v>0.16475095785440613</v>
      </c>
      <c r="G803" s="193">
        <f>IFERROR(SUM(District_Data!F803/$D803),)</f>
        <v>0.31800766283524906</v>
      </c>
      <c r="H803" s="193">
        <f>IFERROR(SUM(District_Data!G803/$D803),)</f>
        <v>0.49042145593869729</v>
      </c>
      <c r="I803" s="193">
        <f t="shared" si="60"/>
        <v>0.8084291187739463</v>
      </c>
      <c r="J803" s="194"/>
      <c r="K803" s="195">
        <f>SUM(District_Data!H803:K803)</f>
        <v>261</v>
      </c>
      <c r="L803" s="196">
        <f>IFERROR(SUM(District_Data!H803/$K803),)</f>
        <v>7.662835249042145E-2</v>
      </c>
      <c r="M803" s="196">
        <f>IFERROR(SUM(District_Data!I803/$K803),)</f>
        <v>0.33716475095785442</v>
      </c>
      <c r="N803" s="196">
        <f>IFERROR(SUM(District_Data!J803/$K803),)</f>
        <v>0.42528735632183906</v>
      </c>
      <c r="O803" s="196">
        <f>IFERROR(SUM(District_Data!K803/$K803),)</f>
        <v>0.16091954022988506</v>
      </c>
      <c r="P803" s="197">
        <f t="shared" si="61"/>
        <v>0.58620689655172409</v>
      </c>
      <c r="Q803" s="194"/>
      <c r="R803" s="198">
        <f>SUM(District_Data!L803:O803)</f>
        <v>261</v>
      </c>
      <c r="S803" s="199">
        <f>IFERROR(SUM(District_Data!L803/$R803),)</f>
        <v>0.14942528735632185</v>
      </c>
      <c r="T803" s="199">
        <f>IFERROR(SUM(District_Data!M803/$R803),)</f>
        <v>0.26053639846743293</v>
      </c>
      <c r="U803" s="199">
        <f>IFERROR(SUM(District_Data!N803/$R803),)</f>
        <v>0.32950191570881227</v>
      </c>
      <c r="V803" s="199">
        <f>IFERROR(SUM(District_Data!O803/$R803),)</f>
        <v>0.26053639846743293</v>
      </c>
      <c r="W803" s="200">
        <f t="shared" si="62"/>
        <v>0.59003831417624519</v>
      </c>
      <c r="X803" s="194"/>
      <c r="Y803" s="201">
        <f>SUM(District_Data!P803:S803)</f>
        <v>261</v>
      </c>
      <c r="Z803" s="202">
        <f>IFERROR(SUM(District_Data!P803/$Y803),)</f>
        <v>0.20689655172413793</v>
      </c>
      <c r="AA803" s="202">
        <f>IFERROR(SUM(District_Data!Q803/$Y803),)</f>
        <v>0.22222222222222221</v>
      </c>
      <c r="AB803" s="202">
        <f>IFERROR(SUM(District_Data!R803/$Y803),)</f>
        <v>0.33716475095785442</v>
      </c>
      <c r="AC803" s="202">
        <f>IFERROR(SUM(District_Data!S803/$Y803),)</f>
        <v>0.23371647509578544</v>
      </c>
      <c r="AD803" s="203">
        <f t="shared" si="63"/>
        <v>0.57088122605363989</v>
      </c>
      <c r="AE803" s="194"/>
      <c r="AF803" s="204">
        <f>SUM(District_Data!T803:W803)</f>
        <v>261</v>
      </c>
      <c r="AG803" s="205">
        <f>IFERROR(SUM(District_Data!T803/$AF803),)</f>
        <v>0.21839080459770116</v>
      </c>
      <c r="AH803" s="205">
        <f>IFERROR(SUM(District_Data!U803/$AF803),)</f>
        <v>0.19923371647509577</v>
      </c>
      <c r="AI803" s="205">
        <f>IFERROR(SUM(District_Data!V803/$AF803),)</f>
        <v>0.24521072796934865</v>
      </c>
      <c r="AJ803" s="205">
        <f>IFERROR(SUM(District_Data!W803/$AF803),)</f>
        <v>0.33716475095785442</v>
      </c>
      <c r="AK803" s="205">
        <f t="shared" si="64"/>
        <v>0.58237547892720309</v>
      </c>
      <c r="AL803" s="194"/>
      <c r="AM803" s="206">
        <f>SUM(District_Data!X803:Y803)</f>
        <v>261</v>
      </c>
      <c r="AN803" s="207">
        <f>IFERROR(SUM(District_Data!Y803/$AM803),)</f>
        <v>0.28735632183908044</v>
      </c>
    </row>
    <row r="804" spans="1:40" customFormat="1" x14ac:dyDescent="0.3">
      <c r="A804" s="52" t="str">
        <f>District_Data!A804</f>
        <v>GREENWOOD SCHOOL DISTRICT</v>
      </c>
      <c r="B804" s="77" t="s">
        <v>1506</v>
      </c>
      <c r="C804" s="27">
        <f>District_Data!C804</f>
        <v>5</v>
      </c>
      <c r="D804" s="192">
        <f>SUM(District_Data!D804:G804)</f>
        <v>303</v>
      </c>
      <c r="E804" s="193">
        <f>IFERROR(SUM(District_Data!D804/$D804),)</f>
        <v>2.6402640264026403E-2</v>
      </c>
      <c r="F804" s="193">
        <f>IFERROR(SUM(District_Data!E804/$D804),)</f>
        <v>0.20132013201320131</v>
      </c>
      <c r="G804" s="193">
        <f>IFERROR(SUM(District_Data!F804/$D804),)</f>
        <v>0.36303630363036304</v>
      </c>
      <c r="H804" s="193">
        <f>IFERROR(SUM(District_Data!G804/$D804),)</f>
        <v>0.40924092409240925</v>
      </c>
      <c r="I804" s="193">
        <f t="shared" si="60"/>
        <v>0.7722772277227723</v>
      </c>
      <c r="J804" s="194"/>
      <c r="K804" s="195">
        <f>SUM(District_Data!H804:K804)</f>
        <v>303</v>
      </c>
      <c r="L804" s="196">
        <f>IFERROR(SUM(District_Data!H804/$K804),)</f>
        <v>9.2409240924092403E-2</v>
      </c>
      <c r="M804" s="196">
        <f>IFERROR(SUM(District_Data!I804/$K804),)</f>
        <v>0.38283828382838286</v>
      </c>
      <c r="N804" s="196">
        <f>IFERROR(SUM(District_Data!J804/$K804),)</f>
        <v>0.42244224422442245</v>
      </c>
      <c r="O804" s="196">
        <f>IFERROR(SUM(District_Data!K804/$K804),)</f>
        <v>0.10231023102310231</v>
      </c>
      <c r="P804" s="197">
        <f t="shared" si="61"/>
        <v>0.52475247524752477</v>
      </c>
      <c r="Q804" s="194"/>
      <c r="R804" s="198">
        <f>SUM(District_Data!L804:O804)</f>
        <v>303</v>
      </c>
      <c r="S804" s="199">
        <f>IFERROR(SUM(District_Data!L804/$R804),)</f>
        <v>0.29042904290429045</v>
      </c>
      <c r="T804" s="199">
        <f>IFERROR(SUM(District_Data!M804/$R804),)</f>
        <v>0.31683168316831684</v>
      </c>
      <c r="U804" s="199">
        <f>IFERROR(SUM(District_Data!N804/$R804),)</f>
        <v>0.264026402640264</v>
      </c>
      <c r="V804" s="199">
        <f>IFERROR(SUM(District_Data!O804/$R804),)</f>
        <v>0.12871287128712872</v>
      </c>
      <c r="W804" s="200">
        <f t="shared" si="62"/>
        <v>0.39273927392739272</v>
      </c>
      <c r="X804" s="194"/>
      <c r="Y804" s="201">
        <f>SUM(District_Data!P804:S804)</f>
        <v>302</v>
      </c>
      <c r="Z804" s="202">
        <f>IFERROR(SUM(District_Data!P804/$Y804),)</f>
        <v>0.34105960264900664</v>
      </c>
      <c r="AA804" s="202">
        <f>IFERROR(SUM(District_Data!Q804/$Y804),)</f>
        <v>0.25165562913907286</v>
      </c>
      <c r="AB804" s="202">
        <f>IFERROR(SUM(District_Data!R804/$Y804),)</f>
        <v>0.26158940397350994</v>
      </c>
      <c r="AC804" s="202">
        <f>IFERROR(SUM(District_Data!S804/$Y804),)</f>
        <v>0.14569536423841059</v>
      </c>
      <c r="AD804" s="203">
        <f t="shared" si="63"/>
        <v>0.4072847682119205</v>
      </c>
      <c r="AE804" s="194"/>
      <c r="AF804" s="204">
        <f>SUM(District_Data!T804:W804)</f>
        <v>302</v>
      </c>
      <c r="AG804" s="205">
        <f>IFERROR(SUM(District_Data!T804/$AF804),)</f>
        <v>0.29139072847682118</v>
      </c>
      <c r="AH804" s="205">
        <f>IFERROR(SUM(District_Data!U804/$AF804),)</f>
        <v>0.19867549668874171</v>
      </c>
      <c r="AI804" s="205">
        <f>IFERROR(SUM(District_Data!V804/$AF804),)</f>
        <v>0.24172185430463577</v>
      </c>
      <c r="AJ804" s="205">
        <f>IFERROR(SUM(District_Data!W804/$AF804),)</f>
        <v>0.26821192052980131</v>
      </c>
      <c r="AK804" s="205">
        <f t="shared" si="64"/>
        <v>0.50993377483443703</v>
      </c>
      <c r="AL804" s="194"/>
      <c r="AM804" s="206">
        <f>SUM(District_Data!X804:Y804)</f>
        <v>303</v>
      </c>
      <c r="AN804" s="207">
        <f>IFERROR(SUM(District_Data!Y804/$AM804),)</f>
        <v>0.11551155115511551</v>
      </c>
    </row>
    <row r="805" spans="1:40" customFormat="1" x14ac:dyDescent="0.3">
      <c r="A805" s="52" t="str">
        <f>District_Data!A805</f>
        <v>GREENWOOD SCHOOL DISTRICT</v>
      </c>
      <c r="B805" s="77" t="s">
        <v>1506</v>
      </c>
      <c r="C805" s="27">
        <f>District_Data!C805</f>
        <v>6</v>
      </c>
      <c r="D805" s="192">
        <f>SUM(District_Data!D805:G805)</f>
        <v>311</v>
      </c>
      <c r="E805" s="193">
        <f>IFERROR(SUM(District_Data!D805/$D805),)</f>
        <v>4.8231511254019289E-2</v>
      </c>
      <c r="F805" s="193">
        <f>IFERROR(SUM(District_Data!E805/$D805),)</f>
        <v>0.18649517684887459</v>
      </c>
      <c r="G805" s="193">
        <f>IFERROR(SUM(District_Data!F805/$D805),)</f>
        <v>0.29581993569131831</v>
      </c>
      <c r="H805" s="193">
        <f>IFERROR(SUM(District_Data!G805/$D805),)</f>
        <v>0.46945337620578781</v>
      </c>
      <c r="I805" s="193">
        <f t="shared" si="60"/>
        <v>0.76527331189710612</v>
      </c>
      <c r="J805" s="194"/>
      <c r="K805" s="195">
        <f>SUM(District_Data!H805:K805)</f>
        <v>311</v>
      </c>
      <c r="L805" s="196">
        <f>IFERROR(SUM(District_Data!H805/$K805),)</f>
        <v>7.0739549839228297E-2</v>
      </c>
      <c r="M805" s="196">
        <f>IFERROR(SUM(District_Data!I805/$K805),)</f>
        <v>0.30546623794212219</v>
      </c>
      <c r="N805" s="196">
        <f>IFERROR(SUM(District_Data!J805/$K805),)</f>
        <v>0.38906752411575563</v>
      </c>
      <c r="O805" s="196">
        <f>IFERROR(SUM(District_Data!K805/$K805),)</f>
        <v>0.2347266881028939</v>
      </c>
      <c r="P805" s="197">
        <f t="shared" si="61"/>
        <v>0.6237942122186495</v>
      </c>
      <c r="Q805" s="194"/>
      <c r="R805" s="198">
        <f>SUM(District_Data!L805:O805)</f>
        <v>311</v>
      </c>
      <c r="S805" s="199">
        <f>IFERROR(SUM(District_Data!L805/$R805),)</f>
        <v>0.27974276527331188</v>
      </c>
      <c r="T805" s="199">
        <f>IFERROR(SUM(District_Data!M805/$R805),)</f>
        <v>0.19614147909967847</v>
      </c>
      <c r="U805" s="199">
        <f>IFERROR(SUM(District_Data!N805/$R805),)</f>
        <v>0.3311897106109325</v>
      </c>
      <c r="V805" s="199">
        <f>IFERROR(SUM(District_Data!O805/$R805),)</f>
        <v>0.19292604501607716</v>
      </c>
      <c r="W805" s="200">
        <f t="shared" si="62"/>
        <v>0.52411575562700963</v>
      </c>
      <c r="X805" s="194"/>
      <c r="Y805" s="201">
        <f>SUM(District_Data!P805:S805)</f>
        <v>311</v>
      </c>
      <c r="Z805" s="202">
        <f>IFERROR(SUM(District_Data!P805/$Y805),)</f>
        <v>0.23151125401929259</v>
      </c>
      <c r="AA805" s="202">
        <f>IFERROR(SUM(District_Data!Q805/$Y805),)</f>
        <v>0.22829581993569131</v>
      </c>
      <c r="AB805" s="202">
        <f>IFERROR(SUM(District_Data!R805/$Y805),)</f>
        <v>0.25723472668810288</v>
      </c>
      <c r="AC805" s="202">
        <f>IFERROR(SUM(District_Data!S805/$Y805),)</f>
        <v>0.28295819935691319</v>
      </c>
      <c r="AD805" s="203">
        <f t="shared" si="63"/>
        <v>0.54019292604501601</v>
      </c>
      <c r="AE805" s="194"/>
      <c r="AF805" s="204">
        <f>SUM(District_Data!T805:W805)</f>
        <v>311</v>
      </c>
      <c r="AG805" s="205">
        <f>IFERROR(SUM(District_Data!T805/$AF805),)</f>
        <v>0.24437299035369775</v>
      </c>
      <c r="AH805" s="205">
        <f>IFERROR(SUM(District_Data!U805/$AF805),)</f>
        <v>0.23151125401929259</v>
      </c>
      <c r="AI805" s="205">
        <f>IFERROR(SUM(District_Data!V805/$AF805),)</f>
        <v>0.22829581993569131</v>
      </c>
      <c r="AJ805" s="205">
        <f>IFERROR(SUM(District_Data!W805/$AF805),)</f>
        <v>0.29581993569131831</v>
      </c>
      <c r="AK805" s="205">
        <f t="shared" si="64"/>
        <v>0.52411575562700963</v>
      </c>
      <c r="AL805" s="194"/>
      <c r="AM805" s="206">
        <f>SUM(District_Data!X805:Y805)</f>
        <v>311</v>
      </c>
      <c r="AN805" s="207">
        <f>IFERROR(SUM(District_Data!Y805/$AM805),)</f>
        <v>0.18327974276527331</v>
      </c>
    </row>
    <row r="806" spans="1:40" customFormat="1" x14ac:dyDescent="0.3">
      <c r="A806" s="52" t="str">
        <f>District_Data!A806</f>
        <v>GREENWOOD SCHOOL DISTRICT</v>
      </c>
      <c r="B806" s="77" t="s">
        <v>1506</v>
      </c>
      <c r="C806" s="27">
        <f>District_Data!C806</f>
        <v>7</v>
      </c>
      <c r="D806" s="192">
        <f>SUM(District_Data!D806:G806)</f>
        <v>307</v>
      </c>
      <c r="E806" s="193">
        <f>IFERROR(SUM(District_Data!D806/$D806),)</f>
        <v>2.6058631921824105E-2</v>
      </c>
      <c r="F806" s="193">
        <f>IFERROR(SUM(District_Data!E806/$D806),)</f>
        <v>9.1205211726384364E-2</v>
      </c>
      <c r="G806" s="193">
        <f>IFERROR(SUM(District_Data!F806/$D806),)</f>
        <v>0.25732899022801303</v>
      </c>
      <c r="H806" s="193">
        <f>IFERROR(SUM(District_Data!G806/$D806),)</f>
        <v>0.62540716612377845</v>
      </c>
      <c r="I806" s="193">
        <f t="shared" si="60"/>
        <v>0.88273615635179148</v>
      </c>
      <c r="J806" s="194"/>
      <c r="K806" s="195">
        <f>SUM(District_Data!H806:K806)</f>
        <v>307</v>
      </c>
      <c r="L806" s="196">
        <f>IFERROR(SUM(District_Data!H806/$K806),)</f>
        <v>0.15960912052117263</v>
      </c>
      <c r="M806" s="196">
        <f>IFERROR(SUM(District_Data!I806/$K806),)</f>
        <v>0.28664495114006516</v>
      </c>
      <c r="N806" s="196">
        <f>IFERROR(SUM(District_Data!J806/$K806),)</f>
        <v>0.28990228013029318</v>
      </c>
      <c r="O806" s="196">
        <f>IFERROR(SUM(District_Data!K806/$K806),)</f>
        <v>0.26384364820846906</v>
      </c>
      <c r="P806" s="197">
        <f t="shared" si="61"/>
        <v>0.55374592833876224</v>
      </c>
      <c r="Q806" s="194"/>
      <c r="R806" s="198">
        <f>SUM(District_Data!L806:O806)</f>
        <v>307</v>
      </c>
      <c r="S806" s="199">
        <f>IFERROR(SUM(District_Data!L806/$R806),)</f>
        <v>0.26384364820846906</v>
      </c>
      <c r="T806" s="199">
        <f>IFERROR(SUM(District_Data!M806/$R806),)</f>
        <v>0.1986970684039088</v>
      </c>
      <c r="U806" s="199">
        <f>IFERROR(SUM(District_Data!N806/$R806),)</f>
        <v>0.27687296416938112</v>
      </c>
      <c r="V806" s="199">
        <f>IFERROR(SUM(District_Data!O806/$R806),)</f>
        <v>0.26058631921824105</v>
      </c>
      <c r="W806" s="200">
        <f t="shared" si="62"/>
        <v>0.53745928338762217</v>
      </c>
      <c r="X806" s="194"/>
      <c r="Y806" s="201">
        <f>SUM(District_Data!P806:S806)</f>
        <v>307</v>
      </c>
      <c r="Z806" s="202">
        <f>IFERROR(SUM(District_Data!P806/$Y806),)</f>
        <v>0.22149837133550487</v>
      </c>
      <c r="AA806" s="202">
        <f>IFERROR(SUM(District_Data!Q806/$Y806),)</f>
        <v>0.31270358306188922</v>
      </c>
      <c r="AB806" s="202">
        <f>IFERROR(SUM(District_Data!R806/$Y806),)</f>
        <v>0.35504885993485341</v>
      </c>
      <c r="AC806" s="202">
        <f>IFERROR(SUM(District_Data!S806/$Y806),)</f>
        <v>0.11074918566775244</v>
      </c>
      <c r="AD806" s="203">
        <f t="shared" si="63"/>
        <v>0.46579804560260585</v>
      </c>
      <c r="AE806" s="194"/>
      <c r="AF806" s="204">
        <f>SUM(District_Data!T806:W806)</f>
        <v>307</v>
      </c>
      <c r="AG806" s="205">
        <f>IFERROR(SUM(District_Data!T806/$AF806),)</f>
        <v>0.19543973941368079</v>
      </c>
      <c r="AH806" s="205">
        <f>IFERROR(SUM(District_Data!U806/$AF806),)</f>
        <v>0.21172638436482086</v>
      </c>
      <c r="AI806" s="205">
        <f>IFERROR(SUM(District_Data!V806/$AF806),)</f>
        <v>0.21824104234527689</v>
      </c>
      <c r="AJ806" s="205">
        <f>IFERROR(SUM(District_Data!W806/$AF806),)</f>
        <v>0.3745928338762215</v>
      </c>
      <c r="AK806" s="205">
        <f t="shared" si="64"/>
        <v>0.59283387622149841</v>
      </c>
      <c r="AL806" s="194"/>
      <c r="AM806" s="206">
        <f>SUM(District_Data!X806:Y806)</f>
        <v>307</v>
      </c>
      <c r="AN806" s="207">
        <f>IFERROR(SUM(District_Data!Y806/$AM806),)</f>
        <v>0.22149837133550487</v>
      </c>
    </row>
    <row r="807" spans="1:40" customFormat="1" x14ac:dyDescent="0.3">
      <c r="A807" s="52" t="str">
        <f>District_Data!A807</f>
        <v>GREENWOOD SCHOOL DISTRICT</v>
      </c>
      <c r="B807" s="77" t="s">
        <v>1506</v>
      </c>
      <c r="C807" s="27">
        <f>District_Data!C807</f>
        <v>8</v>
      </c>
      <c r="D807" s="192">
        <f>SUM(District_Data!D807:G807)</f>
        <v>288</v>
      </c>
      <c r="E807" s="193">
        <f>IFERROR(SUM(District_Data!D807/$D807),)</f>
        <v>5.2083333333333336E-2</v>
      </c>
      <c r="F807" s="193">
        <f>IFERROR(SUM(District_Data!E807/$D807),)</f>
        <v>7.2916666666666671E-2</v>
      </c>
      <c r="G807" s="193">
        <f>IFERROR(SUM(District_Data!F807/$D807),)</f>
        <v>0.27777777777777779</v>
      </c>
      <c r="H807" s="193">
        <f>IFERROR(SUM(District_Data!G807/$D807),)</f>
        <v>0.59722222222222221</v>
      </c>
      <c r="I807" s="193">
        <f t="shared" si="60"/>
        <v>0.875</v>
      </c>
      <c r="J807" s="194"/>
      <c r="K807" s="195">
        <f>SUM(District_Data!H807:K807)</f>
        <v>288</v>
      </c>
      <c r="L807" s="196">
        <f>IFERROR(SUM(District_Data!H807/$K807),)</f>
        <v>0.1111111111111111</v>
      </c>
      <c r="M807" s="196">
        <f>IFERROR(SUM(District_Data!I807/$K807),)</f>
        <v>0.24652777777777779</v>
      </c>
      <c r="N807" s="196">
        <f>IFERROR(SUM(District_Data!J807/$K807),)</f>
        <v>0.28472222222222221</v>
      </c>
      <c r="O807" s="196">
        <f>IFERROR(SUM(District_Data!K807/$K807),)</f>
        <v>0.3576388888888889</v>
      </c>
      <c r="P807" s="197">
        <f t="shared" si="61"/>
        <v>0.64236111111111116</v>
      </c>
      <c r="Q807" s="194"/>
      <c r="R807" s="198">
        <f>SUM(District_Data!L807:O807)</f>
        <v>288</v>
      </c>
      <c r="S807" s="199">
        <f>IFERROR(SUM(District_Data!L807/$R807),)</f>
        <v>0.22569444444444445</v>
      </c>
      <c r="T807" s="199">
        <f>IFERROR(SUM(District_Data!M807/$R807),)</f>
        <v>0.2361111111111111</v>
      </c>
      <c r="U807" s="199">
        <f>IFERROR(SUM(District_Data!N807/$R807),)</f>
        <v>0.28819444444444442</v>
      </c>
      <c r="V807" s="199">
        <f>IFERROR(SUM(District_Data!O807/$R807),)</f>
        <v>0.25</v>
      </c>
      <c r="W807" s="200">
        <f t="shared" si="62"/>
        <v>0.53819444444444442</v>
      </c>
      <c r="X807" s="194"/>
      <c r="Y807" s="201">
        <f>SUM(District_Data!P807:S807)</f>
        <v>288</v>
      </c>
      <c r="Z807" s="202">
        <f>IFERROR(SUM(District_Data!P807/$Y807),)</f>
        <v>0.1736111111111111</v>
      </c>
      <c r="AA807" s="202">
        <f>IFERROR(SUM(District_Data!Q807/$Y807),)</f>
        <v>0.19791666666666666</v>
      </c>
      <c r="AB807" s="202">
        <f>IFERROR(SUM(District_Data!R807/$Y807),)</f>
        <v>0.43055555555555558</v>
      </c>
      <c r="AC807" s="202">
        <f>IFERROR(SUM(District_Data!S807/$Y807),)</f>
        <v>0.19791666666666666</v>
      </c>
      <c r="AD807" s="203">
        <f t="shared" si="63"/>
        <v>0.62847222222222221</v>
      </c>
      <c r="AE807" s="194"/>
      <c r="AF807" s="204">
        <f>SUM(District_Data!T807:W807)</f>
        <v>288</v>
      </c>
      <c r="AG807" s="205">
        <f>IFERROR(SUM(District_Data!T807/$AF807),)</f>
        <v>0.1736111111111111</v>
      </c>
      <c r="AH807" s="205">
        <f>IFERROR(SUM(District_Data!U807/$AF807),)</f>
        <v>0.1736111111111111</v>
      </c>
      <c r="AI807" s="205">
        <f>IFERROR(SUM(District_Data!V807/$AF807),)</f>
        <v>0.25694444444444442</v>
      </c>
      <c r="AJ807" s="205">
        <f>IFERROR(SUM(District_Data!W807/$AF807),)</f>
        <v>0.39583333333333331</v>
      </c>
      <c r="AK807" s="205">
        <f t="shared" si="64"/>
        <v>0.65277777777777768</v>
      </c>
      <c r="AL807" s="194"/>
      <c r="AM807" s="206">
        <f>SUM(District_Data!X807:Y807)</f>
        <v>288</v>
      </c>
      <c r="AN807" s="207">
        <f>IFERROR(SUM(District_Data!Y807/$AM807),)</f>
        <v>0.22222222222222221</v>
      </c>
    </row>
    <row r="808" spans="1:40" customFormat="1" x14ac:dyDescent="0.3">
      <c r="A808" s="52" t="str">
        <f>District_Data!A808</f>
        <v>GREENWOOD SCHOOL DISTRICT</v>
      </c>
      <c r="B808" s="77" t="s">
        <v>1506</v>
      </c>
      <c r="C808" s="27">
        <f>District_Data!C808</f>
        <v>9</v>
      </c>
      <c r="D808" s="192">
        <f>SUM(District_Data!D808:G808)</f>
        <v>321</v>
      </c>
      <c r="E808" s="193">
        <f>IFERROR(SUM(District_Data!D808/$D808),)</f>
        <v>9.0342679127725853E-2</v>
      </c>
      <c r="F808" s="193">
        <f>IFERROR(SUM(District_Data!E808/$D808),)</f>
        <v>0.11526479750778816</v>
      </c>
      <c r="G808" s="193">
        <f>IFERROR(SUM(District_Data!F808/$D808),)</f>
        <v>0.24299065420560748</v>
      </c>
      <c r="H808" s="193">
        <f>IFERROR(SUM(District_Data!G808/$D808),)</f>
        <v>0.55140186915887845</v>
      </c>
      <c r="I808" s="193">
        <f t="shared" si="60"/>
        <v>0.79439252336448596</v>
      </c>
      <c r="J808" s="194"/>
      <c r="K808" s="195">
        <f>SUM(District_Data!H808:K808)</f>
        <v>321</v>
      </c>
      <c r="L808" s="196">
        <f>IFERROR(SUM(District_Data!H808/$K808),)</f>
        <v>0.28971962616822428</v>
      </c>
      <c r="M808" s="196">
        <f>IFERROR(SUM(District_Data!I808/$K808),)</f>
        <v>0.25856697819314639</v>
      </c>
      <c r="N808" s="196">
        <f>IFERROR(SUM(District_Data!J808/$K808),)</f>
        <v>0.22118380062305296</v>
      </c>
      <c r="O808" s="196">
        <f>IFERROR(SUM(District_Data!K808/$K808),)</f>
        <v>0.23052959501557632</v>
      </c>
      <c r="P808" s="197">
        <f t="shared" si="61"/>
        <v>0.45171339563862928</v>
      </c>
      <c r="Q808" s="194"/>
      <c r="R808" s="198">
        <f>SUM(District_Data!L808:O808)</f>
        <v>321</v>
      </c>
      <c r="S808" s="199">
        <f>IFERROR(SUM(District_Data!L808/$R808),)</f>
        <v>0.22118380062305296</v>
      </c>
      <c r="T808" s="199">
        <f>IFERROR(SUM(District_Data!M808/$R808),)</f>
        <v>0.22429906542056074</v>
      </c>
      <c r="U808" s="199">
        <f>IFERROR(SUM(District_Data!N808/$R808),)</f>
        <v>0.28971962616822428</v>
      </c>
      <c r="V808" s="199">
        <f>IFERROR(SUM(District_Data!O808/$R808),)</f>
        <v>0.26479750778816197</v>
      </c>
      <c r="W808" s="200">
        <f t="shared" si="62"/>
        <v>0.55451713395638624</v>
      </c>
      <c r="X808" s="194"/>
      <c r="Y808" s="201">
        <f>SUM(District_Data!P808:S808)</f>
        <v>321</v>
      </c>
      <c r="Z808" s="202">
        <f>IFERROR(SUM(District_Data!P808/$Y808),)</f>
        <v>0.21806853582554517</v>
      </c>
      <c r="AA808" s="202">
        <f>IFERROR(SUM(District_Data!Q808/$Y808),)</f>
        <v>0.16510903426791276</v>
      </c>
      <c r="AB808" s="202">
        <f>IFERROR(SUM(District_Data!R808/$Y808),)</f>
        <v>0.26791277258566976</v>
      </c>
      <c r="AC808" s="202">
        <f>IFERROR(SUM(District_Data!S808/$Y808),)</f>
        <v>0.34890965732087226</v>
      </c>
      <c r="AD808" s="203">
        <f t="shared" si="63"/>
        <v>0.61682242990654201</v>
      </c>
      <c r="AE808" s="194"/>
      <c r="AF808" s="204">
        <f>SUM(District_Data!T808:W808)</f>
        <v>321</v>
      </c>
      <c r="AG808" s="205">
        <f>IFERROR(SUM(District_Data!T808/$AF808),)</f>
        <v>0.16199376947040497</v>
      </c>
      <c r="AH808" s="205">
        <f>IFERROR(SUM(District_Data!U808/$AF808),)</f>
        <v>0.14641744548286603</v>
      </c>
      <c r="AI808" s="205">
        <f>IFERROR(SUM(District_Data!V808/$AF808),)</f>
        <v>0.20560747663551401</v>
      </c>
      <c r="AJ808" s="205">
        <f>IFERROR(SUM(District_Data!W808/$AF808),)</f>
        <v>0.48598130841121495</v>
      </c>
      <c r="AK808" s="205">
        <f t="shared" si="64"/>
        <v>0.69158878504672894</v>
      </c>
      <c r="AL808" s="194"/>
      <c r="AM808" s="206">
        <f>SUM(District_Data!X808:Y808)</f>
        <v>321</v>
      </c>
      <c r="AN808" s="207">
        <f>IFERROR(SUM(District_Data!Y808/$AM808),)</f>
        <v>0.24610591900311526</v>
      </c>
    </row>
    <row r="809" spans="1:40" customFormat="1" x14ac:dyDescent="0.3">
      <c r="A809" s="52" t="str">
        <f>District_Data!A809</f>
        <v>GREENWOOD SCHOOL DISTRICT</v>
      </c>
      <c r="B809" s="77" t="s">
        <v>1506</v>
      </c>
      <c r="C809" s="27">
        <f>District_Data!C809</f>
        <v>10</v>
      </c>
      <c r="D809" s="192">
        <f>SUM(District_Data!D809:G809)</f>
        <v>305</v>
      </c>
      <c r="E809" s="193">
        <f>IFERROR(SUM(District_Data!D809/$D809),)</f>
        <v>0.1540983606557377</v>
      </c>
      <c r="F809" s="193">
        <f>IFERROR(SUM(District_Data!E809/$D809),)</f>
        <v>0.14098360655737704</v>
      </c>
      <c r="G809" s="193">
        <f>IFERROR(SUM(District_Data!F809/$D809),)</f>
        <v>0.23278688524590163</v>
      </c>
      <c r="H809" s="193">
        <f>IFERROR(SUM(District_Data!G809/$D809),)</f>
        <v>0.47213114754098362</v>
      </c>
      <c r="I809" s="193">
        <f t="shared" si="60"/>
        <v>0.70491803278688525</v>
      </c>
      <c r="J809" s="194"/>
      <c r="K809" s="195">
        <f>SUM(District_Data!H809:K809)</f>
        <v>305</v>
      </c>
      <c r="L809" s="196">
        <f>IFERROR(SUM(District_Data!H809/$K809),)</f>
        <v>0.38032786885245901</v>
      </c>
      <c r="M809" s="196">
        <f>IFERROR(SUM(District_Data!I809/$K809),)</f>
        <v>0.20983606557377049</v>
      </c>
      <c r="N809" s="196">
        <f>IFERROR(SUM(District_Data!J809/$K809),)</f>
        <v>0.1901639344262295</v>
      </c>
      <c r="O809" s="196">
        <f>IFERROR(SUM(District_Data!K809/$K809),)</f>
        <v>0.21967213114754097</v>
      </c>
      <c r="P809" s="197">
        <f t="shared" si="61"/>
        <v>0.4098360655737705</v>
      </c>
      <c r="Q809" s="194"/>
      <c r="R809" s="198">
        <f>SUM(District_Data!L809:O809)</f>
        <v>305</v>
      </c>
      <c r="S809" s="199">
        <f>IFERROR(SUM(District_Data!L809/$R809),)</f>
        <v>0.30491803278688523</v>
      </c>
      <c r="T809" s="199">
        <f>IFERROR(SUM(District_Data!M809/$R809),)</f>
        <v>0.19344262295081968</v>
      </c>
      <c r="U809" s="199">
        <f>IFERROR(SUM(District_Data!N809/$R809),)</f>
        <v>0.30163934426229511</v>
      </c>
      <c r="V809" s="199">
        <f>IFERROR(SUM(District_Data!O809/$R809),)</f>
        <v>0.2</v>
      </c>
      <c r="W809" s="200">
        <f t="shared" si="62"/>
        <v>0.50163934426229506</v>
      </c>
      <c r="X809" s="194"/>
      <c r="Y809" s="201">
        <f>SUM(District_Data!P809:S809)</f>
        <v>305</v>
      </c>
      <c r="Z809" s="202">
        <f>IFERROR(SUM(District_Data!P809/$Y809),)</f>
        <v>0.34426229508196721</v>
      </c>
      <c r="AA809" s="202">
        <f>IFERROR(SUM(District_Data!Q809/$Y809),)</f>
        <v>0.22295081967213115</v>
      </c>
      <c r="AB809" s="202">
        <f>IFERROR(SUM(District_Data!R809/$Y809),)</f>
        <v>0.31803278688524589</v>
      </c>
      <c r="AC809" s="202">
        <f>IFERROR(SUM(District_Data!S809/$Y809),)</f>
        <v>0.11475409836065574</v>
      </c>
      <c r="AD809" s="203">
        <f t="shared" si="63"/>
        <v>0.43278688524590164</v>
      </c>
      <c r="AE809" s="194"/>
      <c r="AF809" s="204">
        <f>SUM(District_Data!T809:W809)</f>
        <v>305</v>
      </c>
      <c r="AG809" s="205">
        <f>IFERROR(SUM(District_Data!T809/$AF809),)</f>
        <v>0.26229508196721313</v>
      </c>
      <c r="AH809" s="205">
        <f>IFERROR(SUM(District_Data!U809/$AF809),)</f>
        <v>0.17377049180327869</v>
      </c>
      <c r="AI809" s="205">
        <f>IFERROR(SUM(District_Data!V809/$AF809),)</f>
        <v>0.1901639344262295</v>
      </c>
      <c r="AJ809" s="205">
        <f>IFERROR(SUM(District_Data!W809/$AF809),)</f>
        <v>0.3737704918032787</v>
      </c>
      <c r="AK809" s="205">
        <f t="shared" si="64"/>
        <v>0.56393442622950818</v>
      </c>
      <c r="AL809" s="194"/>
      <c r="AM809" s="206">
        <f>SUM(District_Data!X809:Y809)</f>
        <v>305</v>
      </c>
      <c r="AN809" s="207">
        <f>IFERROR(SUM(District_Data!Y809/$AM809),)</f>
        <v>0.25573770491803277</v>
      </c>
    </row>
    <row r="810" spans="1:40" customFormat="1" x14ac:dyDescent="0.3">
      <c r="A810" s="52" t="str">
        <f>District_Data!A810</f>
        <v>GURDON SCHOOL DISTRICT</v>
      </c>
      <c r="B810" s="77" t="s">
        <v>1507</v>
      </c>
      <c r="C810" s="27">
        <f>District_Data!C810</f>
        <v>3</v>
      </c>
      <c r="D810" s="192">
        <f>SUM(District_Data!D810:G810)</f>
        <v>40</v>
      </c>
      <c r="E810" s="193">
        <f>IFERROR(SUM(District_Data!D810/$D810),)</f>
        <v>7.4999999999999997E-2</v>
      </c>
      <c r="F810" s="193">
        <f>IFERROR(SUM(District_Data!E810/$D810),)</f>
        <v>0.375</v>
      </c>
      <c r="G810" s="193">
        <f>IFERROR(SUM(District_Data!F810/$D810),)</f>
        <v>0.25</v>
      </c>
      <c r="H810" s="193">
        <f>IFERROR(SUM(District_Data!G810/$D810),)</f>
        <v>0.3</v>
      </c>
      <c r="I810" s="193">
        <f t="shared" si="60"/>
        <v>0.55000000000000004</v>
      </c>
      <c r="J810" s="194"/>
      <c r="K810" s="195">
        <f>SUM(District_Data!H810:K810)</f>
        <v>40</v>
      </c>
      <c r="L810" s="196">
        <f>IFERROR(SUM(District_Data!H810/$K810),)</f>
        <v>0.22500000000000001</v>
      </c>
      <c r="M810" s="196">
        <f>IFERROR(SUM(District_Data!I810/$K810),)</f>
        <v>0.4</v>
      </c>
      <c r="N810" s="196">
        <f>IFERROR(SUM(District_Data!J810/$K810),)</f>
        <v>0.3</v>
      </c>
      <c r="O810" s="196">
        <f>IFERROR(SUM(District_Data!K810/$K810),)</f>
        <v>7.4999999999999997E-2</v>
      </c>
      <c r="P810" s="197">
        <f t="shared" si="61"/>
        <v>0.375</v>
      </c>
      <c r="Q810" s="194"/>
      <c r="R810" s="198">
        <f>SUM(District_Data!L810:O810)</f>
        <v>40</v>
      </c>
      <c r="S810" s="199">
        <f>IFERROR(SUM(District_Data!L810/$R810),)</f>
        <v>0.7</v>
      </c>
      <c r="T810" s="199">
        <f>IFERROR(SUM(District_Data!M810/$R810),)</f>
        <v>0.15</v>
      </c>
      <c r="U810" s="199">
        <f>IFERROR(SUM(District_Data!N810/$R810),)</f>
        <v>7.4999999999999997E-2</v>
      </c>
      <c r="V810" s="199">
        <f>IFERROR(SUM(District_Data!O810/$R810),)</f>
        <v>7.4999999999999997E-2</v>
      </c>
      <c r="W810" s="200">
        <f t="shared" si="62"/>
        <v>0.15</v>
      </c>
      <c r="X810" s="194"/>
      <c r="Y810" s="201">
        <f>SUM(District_Data!P810:S810)</f>
        <v>40</v>
      </c>
      <c r="Z810" s="202">
        <f>IFERROR(SUM(District_Data!P810/$Y810),)</f>
        <v>0.5</v>
      </c>
      <c r="AA810" s="202">
        <f>IFERROR(SUM(District_Data!Q810/$Y810),)</f>
        <v>0.2</v>
      </c>
      <c r="AB810" s="202">
        <f>IFERROR(SUM(District_Data!R810/$Y810),)</f>
        <v>0.17499999999999999</v>
      </c>
      <c r="AC810" s="202">
        <f>IFERROR(SUM(District_Data!S810/$Y810),)</f>
        <v>0.125</v>
      </c>
      <c r="AD810" s="203">
        <f t="shared" si="63"/>
        <v>0.3</v>
      </c>
      <c r="AE810" s="194"/>
      <c r="AF810" s="204">
        <f>SUM(District_Data!T810:W810)</f>
        <v>40</v>
      </c>
      <c r="AG810" s="205">
        <f>IFERROR(SUM(District_Data!T810/$AF810),)</f>
        <v>0.52500000000000002</v>
      </c>
      <c r="AH810" s="205">
        <f>IFERROR(SUM(District_Data!U810/$AF810),)</f>
        <v>0.17499999999999999</v>
      </c>
      <c r="AI810" s="205">
        <f>IFERROR(SUM(District_Data!V810/$AF810),)</f>
        <v>0.17499999999999999</v>
      </c>
      <c r="AJ810" s="205">
        <f>IFERROR(SUM(District_Data!W810/$AF810),)</f>
        <v>0.125</v>
      </c>
      <c r="AK810" s="205">
        <f t="shared" si="64"/>
        <v>0.3</v>
      </c>
      <c r="AL810" s="194"/>
      <c r="AM810" s="206">
        <f>SUM(District_Data!X810:Y810)</f>
        <v>40</v>
      </c>
      <c r="AN810" s="207">
        <f>IFERROR(SUM(District_Data!Y810/$AM810),)</f>
        <v>2.5000000000000001E-2</v>
      </c>
    </row>
    <row r="811" spans="1:40" customFormat="1" x14ac:dyDescent="0.3">
      <c r="A811" s="52" t="str">
        <f>District_Data!A811</f>
        <v>GURDON SCHOOL DISTRICT</v>
      </c>
      <c r="B811" s="77" t="s">
        <v>1507</v>
      </c>
      <c r="C811" s="27">
        <f>District_Data!C811</f>
        <v>4</v>
      </c>
      <c r="D811" s="192">
        <f>SUM(District_Data!D811:G811)</f>
        <v>54</v>
      </c>
      <c r="E811" s="193">
        <f>IFERROR(SUM(District_Data!D811/$D811),)</f>
        <v>0.1111111111111111</v>
      </c>
      <c r="F811" s="193">
        <f>IFERROR(SUM(District_Data!E811/$D811),)</f>
        <v>0.24074074074074073</v>
      </c>
      <c r="G811" s="193">
        <f>IFERROR(SUM(District_Data!F811/$D811),)</f>
        <v>0.31481481481481483</v>
      </c>
      <c r="H811" s="193">
        <f>IFERROR(SUM(District_Data!G811/$D811),)</f>
        <v>0.33333333333333331</v>
      </c>
      <c r="I811" s="193">
        <f t="shared" si="60"/>
        <v>0.64814814814814814</v>
      </c>
      <c r="J811" s="194"/>
      <c r="K811" s="195">
        <f>SUM(District_Data!H811:K811)</f>
        <v>54</v>
      </c>
      <c r="L811" s="196">
        <f>IFERROR(SUM(District_Data!H811/$K811),)</f>
        <v>0.14814814814814814</v>
      </c>
      <c r="M811" s="196">
        <f>IFERROR(SUM(District_Data!I811/$K811),)</f>
        <v>0.51851851851851849</v>
      </c>
      <c r="N811" s="196">
        <f>IFERROR(SUM(District_Data!J811/$K811),)</f>
        <v>0.27777777777777779</v>
      </c>
      <c r="O811" s="196">
        <f>IFERROR(SUM(District_Data!K811/$K811),)</f>
        <v>5.5555555555555552E-2</v>
      </c>
      <c r="P811" s="197">
        <f t="shared" si="61"/>
        <v>0.33333333333333337</v>
      </c>
      <c r="Q811" s="194"/>
      <c r="R811" s="198">
        <f>SUM(District_Data!L811:O811)</f>
        <v>54</v>
      </c>
      <c r="S811" s="199">
        <f>IFERROR(SUM(District_Data!L811/$R811),)</f>
        <v>0.40740740740740738</v>
      </c>
      <c r="T811" s="199">
        <f>IFERROR(SUM(District_Data!M811/$R811),)</f>
        <v>0.24074074074074073</v>
      </c>
      <c r="U811" s="199">
        <f>IFERROR(SUM(District_Data!N811/$R811),)</f>
        <v>0.24074074074074073</v>
      </c>
      <c r="V811" s="199">
        <f>IFERROR(SUM(District_Data!O811/$R811),)</f>
        <v>0.1111111111111111</v>
      </c>
      <c r="W811" s="200">
        <f t="shared" si="62"/>
        <v>0.35185185185185186</v>
      </c>
      <c r="X811" s="194"/>
      <c r="Y811" s="201">
        <f>SUM(District_Data!P811:S811)</f>
        <v>54</v>
      </c>
      <c r="Z811" s="202">
        <f>IFERROR(SUM(District_Data!P811/$Y811),)</f>
        <v>0.24074074074074073</v>
      </c>
      <c r="AA811" s="202">
        <f>IFERROR(SUM(District_Data!Q811/$Y811),)</f>
        <v>0.33333333333333331</v>
      </c>
      <c r="AB811" s="202">
        <f>IFERROR(SUM(District_Data!R811/$Y811),)</f>
        <v>0.24074074074074073</v>
      </c>
      <c r="AC811" s="202">
        <f>IFERROR(SUM(District_Data!S811/$Y811),)</f>
        <v>0.18518518518518517</v>
      </c>
      <c r="AD811" s="203">
        <f t="shared" si="63"/>
        <v>0.42592592592592593</v>
      </c>
      <c r="AE811" s="194"/>
      <c r="AF811" s="204">
        <f>SUM(District_Data!T811:W811)</f>
        <v>54</v>
      </c>
      <c r="AG811" s="205">
        <f>IFERROR(SUM(District_Data!T811/$AF811),)</f>
        <v>0.37037037037037035</v>
      </c>
      <c r="AH811" s="205">
        <f>IFERROR(SUM(District_Data!U811/$AF811),)</f>
        <v>0.31481481481481483</v>
      </c>
      <c r="AI811" s="205">
        <f>IFERROR(SUM(District_Data!V811/$AF811),)</f>
        <v>9.2592592592592587E-2</v>
      </c>
      <c r="AJ811" s="205">
        <f>IFERROR(SUM(District_Data!W811/$AF811),)</f>
        <v>0.22222222222222221</v>
      </c>
      <c r="AK811" s="205">
        <f t="shared" si="64"/>
        <v>0.31481481481481477</v>
      </c>
      <c r="AL811" s="194"/>
      <c r="AM811" s="206">
        <f>SUM(District_Data!X811:Y811)</f>
        <v>54</v>
      </c>
      <c r="AN811" s="207">
        <f>IFERROR(SUM(District_Data!Y811/$AM811),)</f>
        <v>9.2592592592592587E-2</v>
      </c>
    </row>
    <row r="812" spans="1:40" customFormat="1" x14ac:dyDescent="0.3">
      <c r="A812" s="52" t="str">
        <f>District_Data!A812</f>
        <v>GURDON SCHOOL DISTRICT</v>
      </c>
      <c r="B812" s="77" t="s">
        <v>1507</v>
      </c>
      <c r="C812" s="27">
        <f>District_Data!C812</f>
        <v>5</v>
      </c>
      <c r="D812" s="192">
        <f>SUM(District_Data!D812:G812)</f>
        <v>50</v>
      </c>
      <c r="E812" s="193">
        <f>IFERROR(SUM(District_Data!D812/$D812),)</f>
        <v>0.12</v>
      </c>
      <c r="F812" s="193">
        <f>IFERROR(SUM(District_Data!E812/$D812),)</f>
        <v>0.42</v>
      </c>
      <c r="G812" s="193">
        <f>IFERROR(SUM(District_Data!F812/$D812),)</f>
        <v>0.28000000000000003</v>
      </c>
      <c r="H812" s="193">
        <f>IFERROR(SUM(District_Data!G812/$D812),)</f>
        <v>0.18</v>
      </c>
      <c r="I812" s="193">
        <f t="shared" si="60"/>
        <v>0.46</v>
      </c>
      <c r="J812" s="194"/>
      <c r="K812" s="195">
        <f>SUM(District_Data!H812:K812)</f>
        <v>50</v>
      </c>
      <c r="L812" s="196">
        <f>IFERROR(SUM(District_Data!H812/$K812),)</f>
        <v>0.32</v>
      </c>
      <c r="M812" s="196">
        <f>IFERROR(SUM(District_Data!I812/$K812),)</f>
        <v>0.5</v>
      </c>
      <c r="N812" s="196">
        <f>IFERROR(SUM(District_Data!J812/$K812),)</f>
        <v>0.18</v>
      </c>
      <c r="O812" s="196">
        <f>IFERROR(SUM(District_Data!K812/$K812),)</f>
        <v>0</v>
      </c>
      <c r="P812" s="197">
        <f t="shared" si="61"/>
        <v>0.18</v>
      </c>
      <c r="Q812" s="194"/>
      <c r="R812" s="198">
        <f>SUM(District_Data!L812:O812)</f>
        <v>50</v>
      </c>
      <c r="S812" s="199">
        <f>IFERROR(SUM(District_Data!L812/$R812),)</f>
        <v>0.6</v>
      </c>
      <c r="T812" s="199">
        <f>IFERROR(SUM(District_Data!M812/$R812),)</f>
        <v>0.22</v>
      </c>
      <c r="U812" s="199">
        <f>IFERROR(SUM(District_Data!N812/$R812),)</f>
        <v>0.14000000000000001</v>
      </c>
      <c r="V812" s="199">
        <f>IFERROR(SUM(District_Data!O812/$R812),)</f>
        <v>0.04</v>
      </c>
      <c r="W812" s="200">
        <f t="shared" si="62"/>
        <v>0.18000000000000002</v>
      </c>
      <c r="X812" s="194"/>
      <c r="Y812" s="201">
        <f>SUM(District_Data!P812:S812)</f>
        <v>50</v>
      </c>
      <c r="Z812" s="202">
        <f>IFERROR(SUM(District_Data!P812/$Y812),)</f>
        <v>0.64</v>
      </c>
      <c r="AA812" s="202">
        <f>IFERROR(SUM(District_Data!Q812/$Y812),)</f>
        <v>0.16</v>
      </c>
      <c r="AB812" s="202">
        <f>IFERROR(SUM(District_Data!R812/$Y812),)</f>
        <v>0.16</v>
      </c>
      <c r="AC812" s="202">
        <f>IFERROR(SUM(District_Data!S812/$Y812),)</f>
        <v>0.04</v>
      </c>
      <c r="AD812" s="203">
        <f t="shared" si="63"/>
        <v>0.2</v>
      </c>
      <c r="AE812" s="194"/>
      <c r="AF812" s="204">
        <f>SUM(District_Data!T812:W812)</f>
        <v>50</v>
      </c>
      <c r="AG812" s="205">
        <f>IFERROR(SUM(District_Data!T812/$AF812),)</f>
        <v>0.7</v>
      </c>
      <c r="AH812" s="205">
        <f>IFERROR(SUM(District_Data!U812/$AF812),)</f>
        <v>0.14000000000000001</v>
      </c>
      <c r="AI812" s="205">
        <f>IFERROR(SUM(District_Data!V812/$AF812),)</f>
        <v>0.12</v>
      </c>
      <c r="AJ812" s="205">
        <f>IFERROR(SUM(District_Data!W812/$AF812),)</f>
        <v>0.04</v>
      </c>
      <c r="AK812" s="205">
        <f t="shared" si="64"/>
        <v>0.16</v>
      </c>
      <c r="AL812" s="194"/>
      <c r="AM812" s="206">
        <f>SUM(District_Data!X812:Y812)</f>
        <v>50</v>
      </c>
      <c r="AN812" s="207">
        <f>IFERROR(SUM(District_Data!Y812/$AM812),)</f>
        <v>0.02</v>
      </c>
    </row>
    <row r="813" spans="1:40" customFormat="1" x14ac:dyDescent="0.3">
      <c r="A813" s="52" t="str">
        <f>District_Data!A813</f>
        <v>GURDON SCHOOL DISTRICT</v>
      </c>
      <c r="B813" s="77" t="s">
        <v>1507</v>
      </c>
      <c r="C813" s="27">
        <f>District_Data!C813</f>
        <v>6</v>
      </c>
      <c r="D813" s="192">
        <f>SUM(District_Data!D813:G813)</f>
        <v>30</v>
      </c>
      <c r="E813" s="193">
        <f>IFERROR(SUM(District_Data!D813/$D813),)</f>
        <v>6.6666666666666666E-2</v>
      </c>
      <c r="F813" s="193">
        <f>IFERROR(SUM(District_Data!E813/$D813),)</f>
        <v>0.43333333333333335</v>
      </c>
      <c r="G813" s="193">
        <f>IFERROR(SUM(District_Data!F813/$D813),)</f>
        <v>0.26666666666666666</v>
      </c>
      <c r="H813" s="193">
        <f>IFERROR(SUM(District_Data!G813/$D813),)</f>
        <v>0.23333333333333334</v>
      </c>
      <c r="I813" s="193">
        <f t="shared" si="60"/>
        <v>0.5</v>
      </c>
      <c r="J813" s="194"/>
      <c r="K813" s="195">
        <f>SUM(District_Data!H813:K813)</f>
        <v>30</v>
      </c>
      <c r="L813" s="196">
        <f>IFERROR(SUM(District_Data!H813/$K813),)</f>
        <v>0.26666666666666666</v>
      </c>
      <c r="M813" s="196">
        <f>IFERROR(SUM(District_Data!I813/$K813),)</f>
        <v>0.53333333333333333</v>
      </c>
      <c r="N813" s="196">
        <f>IFERROR(SUM(District_Data!J813/$K813),)</f>
        <v>0.2</v>
      </c>
      <c r="O813" s="196">
        <f>IFERROR(SUM(District_Data!K813/$K813),)</f>
        <v>0</v>
      </c>
      <c r="P813" s="197">
        <f t="shared" si="61"/>
        <v>0.2</v>
      </c>
      <c r="Q813" s="194"/>
      <c r="R813" s="198">
        <f>SUM(District_Data!L813:O813)</f>
        <v>30</v>
      </c>
      <c r="S813" s="199">
        <f>IFERROR(SUM(District_Data!L813/$R813),)</f>
        <v>0.56666666666666665</v>
      </c>
      <c r="T813" s="199">
        <f>IFERROR(SUM(District_Data!M813/$R813),)</f>
        <v>0.16666666666666666</v>
      </c>
      <c r="U813" s="199">
        <f>IFERROR(SUM(District_Data!N813/$R813),)</f>
        <v>0.13333333333333333</v>
      </c>
      <c r="V813" s="199">
        <f>IFERROR(SUM(District_Data!O813/$R813),)</f>
        <v>0.13333333333333333</v>
      </c>
      <c r="W813" s="200">
        <f t="shared" si="62"/>
        <v>0.26666666666666666</v>
      </c>
      <c r="X813" s="194"/>
      <c r="Y813" s="201">
        <f>SUM(District_Data!P813:S813)</f>
        <v>30</v>
      </c>
      <c r="Z813" s="202">
        <f>IFERROR(SUM(District_Data!P813/$Y813),)</f>
        <v>0.43333333333333335</v>
      </c>
      <c r="AA813" s="202">
        <f>IFERROR(SUM(District_Data!Q813/$Y813),)</f>
        <v>0.33333333333333331</v>
      </c>
      <c r="AB813" s="202">
        <f>IFERROR(SUM(District_Data!R813/$Y813),)</f>
        <v>0.1</v>
      </c>
      <c r="AC813" s="202">
        <f>IFERROR(SUM(District_Data!S813/$Y813),)</f>
        <v>0.13333333333333333</v>
      </c>
      <c r="AD813" s="203">
        <f t="shared" si="63"/>
        <v>0.23333333333333334</v>
      </c>
      <c r="AE813" s="194"/>
      <c r="AF813" s="204">
        <f>SUM(District_Data!T813:W813)</f>
        <v>30</v>
      </c>
      <c r="AG813" s="205">
        <f>IFERROR(SUM(District_Data!T813/$AF813),)</f>
        <v>0.43333333333333335</v>
      </c>
      <c r="AH813" s="205">
        <f>IFERROR(SUM(District_Data!U813/$AF813),)</f>
        <v>0.3</v>
      </c>
      <c r="AI813" s="205">
        <f>IFERROR(SUM(District_Data!V813/$AF813),)</f>
        <v>0.16666666666666666</v>
      </c>
      <c r="AJ813" s="205">
        <f>IFERROR(SUM(District_Data!W813/$AF813),)</f>
        <v>0.1</v>
      </c>
      <c r="AK813" s="205">
        <f t="shared" si="64"/>
        <v>0.26666666666666666</v>
      </c>
      <c r="AL813" s="194"/>
      <c r="AM813" s="206">
        <f>SUM(District_Data!X813:Y813)</f>
        <v>30</v>
      </c>
      <c r="AN813" s="207">
        <f>IFERROR(SUM(District_Data!Y813/$AM813),)</f>
        <v>3.3333333333333333E-2</v>
      </c>
    </row>
    <row r="814" spans="1:40" customFormat="1" x14ac:dyDescent="0.3">
      <c r="A814" s="52" t="str">
        <f>District_Data!A814</f>
        <v>GURDON SCHOOL DISTRICT</v>
      </c>
      <c r="B814" s="77" t="s">
        <v>1507</v>
      </c>
      <c r="C814" s="27">
        <f>District_Data!C814</f>
        <v>7</v>
      </c>
      <c r="D814" s="192">
        <f>SUM(District_Data!D814:G814)</f>
        <v>44</v>
      </c>
      <c r="E814" s="193">
        <f>IFERROR(SUM(District_Data!D814/$D814),)</f>
        <v>0.11363636363636363</v>
      </c>
      <c r="F814" s="193">
        <f>IFERROR(SUM(District_Data!E814/$D814),)</f>
        <v>0.18181818181818182</v>
      </c>
      <c r="G814" s="193">
        <f>IFERROR(SUM(District_Data!F814/$D814),)</f>
        <v>0.59090909090909094</v>
      </c>
      <c r="H814" s="193">
        <f>IFERROR(SUM(District_Data!G814/$D814),)</f>
        <v>0.11363636363636363</v>
      </c>
      <c r="I814" s="193">
        <f t="shared" si="60"/>
        <v>0.70454545454545459</v>
      </c>
      <c r="J814" s="194"/>
      <c r="K814" s="195">
        <f>SUM(District_Data!H814:K814)</f>
        <v>44</v>
      </c>
      <c r="L814" s="196">
        <f>IFERROR(SUM(District_Data!H814/$K814),)</f>
        <v>0.36363636363636365</v>
      </c>
      <c r="M814" s="196">
        <f>IFERROR(SUM(District_Data!I814/$K814),)</f>
        <v>0.52272727272727271</v>
      </c>
      <c r="N814" s="196">
        <f>IFERROR(SUM(District_Data!J814/$K814),)</f>
        <v>9.0909090909090912E-2</v>
      </c>
      <c r="O814" s="196">
        <f>IFERROR(SUM(District_Data!K814/$K814),)</f>
        <v>2.2727272727272728E-2</v>
      </c>
      <c r="P814" s="197">
        <f t="shared" si="61"/>
        <v>0.11363636363636365</v>
      </c>
      <c r="Q814" s="194"/>
      <c r="R814" s="198">
        <f>SUM(District_Data!L814:O814)</f>
        <v>44</v>
      </c>
      <c r="S814" s="199">
        <f>IFERROR(SUM(District_Data!L814/$R814),)</f>
        <v>0.5</v>
      </c>
      <c r="T814" s="199">
        <f>IFERROR(SUM(District_Data!M814/$R814),)</f>
        <v>0.34090909090909088</v>
      </c>
      <c r="U814" s="199">
        <f>IFERROR(SUM(District_Data!N814/$R814),)</f>
        <v>9.0909090909090912E-2</v>
      </c>
      <c r="V814" s="199">
        <f>IFERROR(SUM(District_Data!O814/$R814),)</f>
        <v>6.8181818181818177E-2</v>
      </c>
      <c r="W814" s="200">
        <f t="shared" si="62"/>
        <v>0.15909090909090909</v>
      </c>
      <c r="X814" s="194"/>
      <c r="Y814" s="201">
        <f>SUM(District_Data!P814:S814)</f>
        <v>44</v>
      </c>
      <c r="Z814" s="202">
        <f>IFERROR(SUM(District_Data!P814/$Y814),)</f>
        <v>0.36363636363636365</v>
      </c>
      <c r="AA814" s="202">
        <f>IFERROR(SUM(District_Data!Q814/$Y814),)</f>
        <v>0.36363636363636365</v>
      </c>
      <c r="AB814" s="202">
        <f>IFERROR(SUM(District_Data!R814/$Y814),)</f>
        <v>0.25</v>
      </c>
      <c r="AC814" s="202">
        <f>IFERROR(SUM(District_Data!S814/$Y814),)</f>
        <v>2.2727272727272728E-2</v>
      </c>
      <c r="AD814" s="203">
        <f t="shared" si="63"/>
        <v>0.27272727272727271</v>
      </c>
      <c r="AE814" s="194"/>
      <c r="AF814" s="204">
        <f>SUM(District_Data!T814:W814)</f>
        <v>44</v>
      </c>
      <c r="AG814" s="205">
        <f>IFERROR(SUM(District_Data!T814/$AF814),)</f>
        <v>0.31818181818181818</v>
      </c>
      <c r="AH814" s="205">
        <f>IFERROR(SUM(District_Data!U814/$AF814),)</f>
        <v>0.38636363636363635</v>
      </c>
      <c r="AI814" s="205">
        <f>IFERROR(SUM(District_Data!V814/$AF814),)</f>
        <v>0.22727272727272727</v>
      </c>
      <c r="AJ814" s="205">
        <f>IFERROR(SUM(District_Data!W814/$AF814),)</f>
        <v>6.8181818181818177E-2</v>
      </c>
      <c r="AK814" s="205">
        <f t="shared" si="64"/>
        <v>0.29545454545454541</v>
      </c>
      <c r="AL814" s="194"/>
      <c r="AM814" s="206">
        <f>SUM(District_Data!X814:Y814)</f>
        <v>44</v>
      </c>
      <c r="AN814" s="207">
        <f>IFERROR(SUM(District_Data!Y814/$AM814),)</f>
        <v>2.2727272727272728E-2</v>
      </c>
    </row>
    <row r="815" spans="1:40" customFormat="1" x14ac:dyDescent="0.3">
      <c r="A815" s="52" t="str">
        <f>District_Data!A815</f>
        <v>GURDON SCHOOL DISTRICT</v>
      </c>
      <c r="B815" s="77" t="s">
        <v>1507</v>
      </c>
      <c r="C815" s="27">
        <f>District_Data!C815</f>
        <v>8</v>
      </c>
      <c r="D815" s="192">
        <f>SUM(District_Data!D815:G815)</f>
        <v>60</v>
      </c>
      <c r="E815" s="193">
        <f>IFERROR(SUM(District_Data!D815/$D815),)</f>
        <v>0.1</v>
      </c>
      <c r="F815" s="193">
        <f>IFERROR(SUM(District_Data!E815/$D815),)</f>
        <v>0.3</v>
      </c>
      <c r="G815" s="193">
        <f>IFERROR(SUM(District_Data!F815/$D815),)</f>
        <v>0.3</v>
      </c>
      <c r="H815" s="193">
        <f>IFERROR(SUM(District_Data!G815/$D815),)</f>
        <v>0.3</v>
      </c>
      <c r="I815" s="193">
        <f t="shared" si="60"/>
        <v>0.6</v>
      </c>
      <c r="J815" s="194"/>
      <c r="K815" s="195">
        <f>SUM(District_Data!H815:K815)</f>
        <v>60</v>
      </c>
      <c r="L815" s="196">
        <f>IFERROR(SUM(District_Data!H815/$K815),)</f>
        <v>0.48333333333333334</v>
      </c>
      <c r="M815" s="196">
        <f>IFERROR(SUM(District_Data!I815/$K815),)</f>
        <v>0.35</v>
      </c>
      <c r="N815" s="196">
        <f>IFERROR(SUM(District_Data!J815/$K815),)</f>
        <v>8.3333333333333329E-2</v>
      </c>
      <c r="O815" s="196">
        <f>IFERROR(SUM(District_Data!K815/$K815),)</f>
        <v>8.3333333333333329E-2</v>
      </c>
      <c r="P815" s="197">
        <f t="shared" si="61"/>
        <v>0.16666666666666666</v>
      </c>
      <c r="Q815" s="194"/>
      <c r="R815" s="198">
        <f>SUM(District_Data!L815:O815)</f>
        <v>60</v>
      </c>
      <c r="S815" s="199">
        <f>IFERROR(SUM(District_Data!L815/$R815),)</f>
        <v>0.53333333333333333</v>
      </c>
      <c r="T815" s="199">
        <f>IFERROR(SUM(District_Data!M815/$R815),)</f>
        <v>0.26666666666666666</v>
      </c>
      <c r="U815" s="199">
        <f>IFERROR(SUM(District_Data!N815/$R815),)</f>
        <v>0.11666666666666667</v>
      </c>
      <c r="V815" s="199">
        <f>IFERROR(SUM(District_Data!O815/$R815),)</f>
        <v>8.3333333333333329E-2</v>
      </c>
      <c r="W815" s="200">
        <f t="shared" si="62"/>
        <v>0.2</v>
      </c>
      <c r="X815" s="194"/>
      <c r="Y815" s="201">
        <f>SUM(District_Data!P815:S815)</f>
        <v>60</v>
      </c>
      <c r="Z815" s="202">
        <f>IFERROR(SUM(District_Data!P815/$Y815),)</f>
        <v>0.4</v>
      </c>
      <c r="AA815" s="202">
        <f>IFERROR(SUM(District_Data!Q815/$Y815),)</f>
        <v>0.26666666666666666</v>
      </c>
      <c r="AB815" s="202">
        <f>IFERROR(SUM(District_Data!R815/$Y815),)</f>
        <v>0.31666666666666665</v>
      </c>
      <c r="AC815" s="202">
        <f>IFERROR(SUM(District_Data!S815/$Y815),)</f>
        <v>1.6666666666666666E-2</v>
      </c>
      <c r="AD815" s="203">
        <f t="shared" si="63"/>
        <v>0.33333333333333331</v>
      </c>
      <c r="AE815" s="194"/>
      <c r="AF815" s="204">
        <f>SUM(District_Data!T815:W815)</f>
        <v>60</v>
      </c>
      <c r="AG815" s="205">
        <f>IFERROR(SUM(District_Data!T815/$AF815),)</f>
        <v>0.45</v>
      </c>
      <c r="AH815" s="205">
        <f>IFERROR(SUM(District_Data!U815/$AF815),)</f>
        <v>0.21666666666666667</v>
      </c>
      <c r="AI815" s="205">
        <f>IFERROR(SUM(District_Data!V815/$AF815),)</f>
        <v>0.2</v>
      </c>
      <c r="AJ815" s="205">
        <f>IFERROR(SUM(District_Data!W815/$AF815),)</f>
        <v>0.13333333333333333</v>
      </c>
      <c r="AK815" s="205">
        <f t="shared" si="64"/>
        <v>0.33333333333333337</v>
      </c>
      <c r="AL815" s="194"/>
      <c r="AM815" s="206">
        <f>SUM(District_Data!X815:Y815)</f>
        <v>60</v>
      </c>
      <c r="AN815" s="207">
        <f>IFERROR(SUM(District_Data!Y815/$AM815),)</f>
        <v>3.3333333333333333E-2</v>
      </c>
    </row>
    <row r="816" spans="1:40" customFormat="1" x14ac:dyDescent="0.3">
      <c r="A816" s="52" t="str">
        <f>District_Data!A816</f>
        <v>GURDON SCHOOL DISTRICT</v>
      </c>
      <c r="B816" s="77" t="s">
        <v>1507</v>
      </c>
      <c r="C816" s="27">
        <f>District_Data!C816</f>
        <v>9</v>
      </c>
      <c r="D816" s="192">
        <f>SUM(District_Data!D816:G816)</f>
        <v>59</v>
      </c>
      <c r="E816" s="193">
        <f>IFERROR(SUM(District_Data!D816/$D816),)</f>
        <v>0.33898305084745761</v>
      </c>
      <c r="F816" s="193">
        <f>IFERROR(SUM(District_Data!E816/$D816),)</f>
        <v>0.30508474576271188</v>
      </c>
      <c r="G816" s="193">
        <f>IFERROR(SUM(District_Data!F816/$D816),)</f>
        <v>0.2711864406779661</v>
      </c>
      <c r="H816" s="193">
        <f>IFERROR(SUM(District_Data!G816/$D816),)</f>
        <v>8.4745762711864403E-2</v>
      </c>
      <c r="I816" s="193">
        <f t="shared" si="60"/>
        <v>0.3559322033898305</v>
      </c>
      <c r="J816" s="194"/>
      <c r="K816" s="195">
        <f>SUM(District_Data!H816:K816)</f>
        <v>58</v>
      </c>
      <c r="L816" s="196">
        <f>IFERROR(SUM(District_Data!H816/$K816),)</f>
        <v>0.7931034482758621</v>
      </c>
      <c r="M816" s="196">
        <f>IFERROR(SUM(District_Data!I816/$K816),)</f>
        <v>0.13793103448275862</v>
      </c>
      <c r="N816" s="196">
        <f>IFERROR(SUM(District_Data!J816/$K816),)</f>
        <v>5.1724137931034482E-2</v>
      </c>
      <c r="O816" s="196">
        <f>IFERROR(SUM(District_Data!K816/$K816),)</f>
        <v>1.7241379310344827E-2</v>
      </c>
      <c r="P816" s="197">
        <f t="shared" si="61"/>
        <v>6.8965517241379309E-2</v>
      </c>
      <c r="Q816" s="194"/>
      <c r="R816" s="198">
        <f>SUM(District_Data!L816:O816)</f>
        <v>58</v>
      </c>
      <c r="S816" s="199">
        <f>IFERROR(SUM(District_Data!L816/$R816),)</f>
        <v>0.75862068965517238</v>
      </c>
      <c r="T816" s="199">
        <f>IFERROR(SUM(District_Data!M816/$R816),)</f>
        <v>0.1206896551724138</v>
      </c>
      <c r="U816" s="199">
        <f>IFERROR(SUM(District_Data!N816/$R816),)</f>
        <v>8.6206896551724144E-2</v>
      </c>
      <c r="V816" s="199">
        <f>IFERROR(SUM(District_Data!O816/$R816),)</f>
        <v>3.4482758620689655E-2</v>
      </c>
      <c r="W816" s="200">
        <f t="shared" si="62"/>
        <v>0.1206896551724138</v>
      </c>
      <c r="X816" s="194"/>
      <c r="Y816" s="201">
        <f>SUM(District_Data!P816:S816)</f>
        <v>58</v>
      </c>
      <c r="Z816" s="202">
        <f>IFERROR(SUM(District_Data!P816/$Y816),)</f>
        <v>0.62068965517241381</v>
      </c>
      <c r="AA816" s="202">
        <f>IFERROR(SUM(District_Data!Q816/$Y816),)</f>
        <v>0.17241379310344829</v>
      </c>
      <c r="AB816" s="202">
        <f>IFERROR(SUM(District_Data!R816/$Y816),)</f>
        <v>0.13793103448275862</v>
      </c>
      <c r="AC816" s="202">
        <f>IFERROR(SUM(District_Data!S816/$Y816),)</f>
        <v>6.8965517241379309E-2</v>
      </c>
      <c r="AD816" s="203">
        <f t="shared" si="63"/>
        <v>0.20689655172413793</v>
      </c>
      <c r="AE816" s="194"/>
      <c r="AF816" s="204">
        <f>SUM(District_Data!T816:W816)</f>
        <v>58</v>
      </c>
      <c r="AG816" s="205">
        <f>IFERROR(SUM(District_Data!T816/$AF816),)</f>
        <v>0.58620689655172409</v>
      </c>
      <c r="AH816" s="205">
        <f>IFERROR(SUM(District_Data!U816/$AF816),)</f>
        <v>0.27586206896551724</v>
      </c>
      <c r="AI816" s="205">
        <f>IFERROR(SUM(District_Data!V816/$AF816),)</f>
        <v>3.4482758620689655E-2</v>
      </c>
      <c r="AJ816" s="205">
        <f>IFERROR(SUM(District_Data!W816/$AF816),)</f>
        <v>0.10344827586206896</v>
      </c>
      <c r="AK816" s="205">
        <f t="shared" si="64"/>
        <v>0.13793103448275862</v>
      </c>
      <c r="AL816" s="194"/>
      <c r="AM816" s="206">
        <f>SUM(District_Data!X816:Y816)</f>
        <v>58</v>
      </c>
      <c r="AN816" s="207">
        <f>IFERROR(SUM(District_Data!Y816/$AM816),)</f>
        <v>3.4482758620689655E-2</v>
      </c>
    </row>
    <row r="817" spans="1:40" customFormat="1" x14ac:dyDescent="0.3">
      <c r="A817" s="52" t="str">
        <f>District_Data!A817</f>
        <v>GURDON SCHOOL DISTRICT</v>
      </c>
      <c r="B817" s="77" t="s">
        <v>1507</v>
      </c>
      <c r="C817" s="27">
        <f>District_Data!C817</f>
        <v>10</v>
      </c>
      <c r="D817" s="192">
        <f>SUM(District_Data!D817:G817)</f>
        <v>46</v>
      </c>
      <c r="E817" s="193">
        <f>IFERROR(SUM(District_Data!D817/$D817),)</f>
        <v>0.39130434782608697</v>
      </c>
      <c r="F817" s="193">
        <f>IFERROR(SUM(District_Data!E817/$D817),)</f>
        <v>0.19565217391304349</v>
      </c>
      <c r="G817" s="193">
        <f>IFERROR(SUM(District_Data!F817/$D817),)</f>
        <v>0.28260869565217389</v>
      </c>
      <c r="H817" s="193">
        <f>IFERROR(SUM(District_Data!G817/$D817),)</f>
        <v>0.13043478260869565</v>
      </c>
      <c r="I817" s="193">
        <f t="shared" si="60"/>
        <v>0.41304347826086951</v>
      </c>
      <c r="J817" s="194"/>
      <c r="K817" s="195">
        <f>SUM(District_Data!H817:K817)</f>
        <v>46</v>
      </c>
      <c r="L817" s="196">
        <f>IFERROR(SUM(District_Data!H817/$K817),)</f>
        <v>0.89130434782608692</v>
      </c>
      <c r="M817" s="196">
        <f>IFERROR(SUM(District_Data!I817/$K817),)</f>
        <v>6.5217391304347824E-2</v>
      </c>
      <c r="N817" s="196">
        <f>IFERROR(SUM(District_Data!J817/$K817),)</f>
        <v>2.1739130434782608E-2</v>
      </c>
      <c r="O817" s="196">
        <f>IFERROR(SUM(District_Data!K817/$K817),)</f>
        <v>2.1739130434782608E-2</v>
      </c>
      <c r="P817" s="197">
        <f t="shared" si="61"/>
        <v>4.3478260869565216E-2</v>
      </c>
      <c r="Q817" s="194"/>
      <c r="R817" s="198">
        <f>SUM(District_Data!L817:O817)</f>
        <v>46</v>
      </c>
      <c r="S817" s="199">
        <f>IFERROR(SUM(District_Data!L817/$R817),)</f>
        <v>0.71739130434782605</v>
      </c>
      <c r="T817" s="199">
        <f>IFERROR(SUM(District_Data!M817/$R817),)</f>
        <v>0.17391304347826086</v>
      </c>
      <c r="U817" s="199">
        <f>IFERROR(SUM(District_Data!N817/$R817),)</f>
        <v>6.5217391304347824E-2</v>
      </c>
      <c r="V817" s="199">
        <f>IFERROR(SUM(District_Data!O817/$R817),)</f>
        <v>4.3478260869565216E-2</v>
      </c>
      <c r="W817" s="200">
        <f t="shared" si="62"/>
        <v>0.10869565217391304</v>
      </c>
      <c r="X817" s="194"/>
      <c r="Y817" s="201">
        <f>SUM(District_Data!P817:S817)</f>
        <v>46</v>
      </c>
      <c r="Z817" s="202">
        <f>IFERROR(SUM(District_Data!P817/$Y817),)</f>
        <v>0.71739130434782605</v>
      </c>
      <c r="AA817" s="202">
        <f>IFERROR(SUM(District_Data!Q817/$Y817),)</f>
        <v>8.6956521739130432E-2</v>
      </c>
      <c r="AB817" s="202">
        <f>IFERROR(SUM(District_Data!R817/$Y817),)</f>
        <v>0.15217391304347827</v>
      </c>
      <c r="AC817" s="202">
        <f>IFERROR(SUM(District_Data!S817/$Y817),)</f>
        <v>4.3478260869565216E-2</v>
      </c>
      <c r="AD817" s="203">
        <f t="shared" si="63"/>
        <v>0.19565217391304349</v>
      </c>
      <c r="AE817" s="194"/>
      <c r="AF817" s="204">
        <f>SUM(District_Data!T817:W817)</f>
        <v>46</v>
      </c>
      <c r="AG817" s="205">
        <f>IFERROR(SUM(District_Data!T817/$AF817),)</f>
        <v>0.60869565217391308</v>
      </c>
      <c r="AH817" s="205">
        <f>IFERROR(SUM(District_Data!U817/$AF817),)</f>
        <v>0.21739130434782608</v>
      </c>
      <c r="AI817" s="205">
        <f>IFERROR(SUM(District_Data!V817/$AF817),)</f>
        <v>6.5217391304347824E-2</v>
      </c>
      <c r="AJ817" s="205">
        <f>IFERROR(SUM(District_Data!W817/$AF817),)</f>
        <v>0.10869565217391304</v>
      </c>
      <c r="AK817" s="205">
        <f t="shared" si="64"/>
        <v>0.17391304347826086</v>
      </c>
      <c r="AL817" s="194"/>
      <c r="AM817" s="206">
        <f>SUM(District_Data!X817:Y817)</f>
        <v>46</v>
      </c>
      <c r="AN817" s="207">
        <f>IFERROR(SUM(District_Data!Y817/$AM817),)</f>
        <v>2.1739130434782608E-2</v>
      </c>
    </row>
    <row r="818" spans="1:40" customFormat="1" x14ac:dyDescent="0.3">
      <c r="A818" s="52" t="str">
        <f>District_Data!A818</f>
        <v>GUY-PERKINS SCHOOL DISTRICT</v>
      </c>
      <c r="B818" s="77" t="s">
        <v>1508</v>
      </c>
      <c r="C818" s="27">
        <f>District_Data!C818</f>
        <v>3</v>
      </c>
      <c r="D818" s="192">
        <f>SUM(District_Data!D818:G818)</f>
        <v>19</v>
      </c>
      <c r="E818" s="193">
        <f>IFERROR(SUM(District_Data!D818/$D818),)</f>
        <v>5.2631578947368418E-2</v>
      </c>
      <c r="F818" s="193">
        <f>IFERROR(SUM(District_Data!E818/$D818),)</f>
        <v>0.42105263157894735</v>
      </c>
      <c r="G818" s="193">
        <f>IFERROR(SUM(District_Data!F818/$D818),)</f>
        <v>0.26315789473684209</v>
      </c>
      <c r="H818" s="193">
        <f>IFERROR(SUM(District_Data!G818/$D818),)</f>
        <v>0.26315789473684209</v>
      </c>
      <c r="I818" s="193">
        <f t="shared" si="60"/>
        <v>0.52631578947368418</v>
      </c>
      <c r="J818" s="194"/>
      <c r="K818" s="195">
        <f>SUM(District_Data!H818:K818)</f>
        <v>19</v>
      </c>
      <c r="L818" s="196">
        <f>IFERROR(SUM(District_Data!H818/$K818),)</f>
        <v>0.21052631578947367</v>
      </c>
      <c r="M818" s="196">
        <f>IFERROR(SUM(District_Data!I818/$K818),)</f>
        <v>0.42105263157894735</v>
      </c>
      <c r="N818" s="196">
        <f>IFERROR(SUM(District_Data!J818/$K818),)</f>
        <v>0.26315789473684209</v>
      </c>
      <c r="O818" s="196">
        <f>IFERROR(SUM(District_Data!K818/$K818),)</f>
        <v>0.10526315789473684</v>
      </c>
      <c r="P818" s="197">
        <f t="shared" si="61"/>
        <v>0.36842105263157893</v>
      </c>
      <c r="Q818" s="194"/>
      <c r="R818" s="198">
        <f>SUM(District_Data!L818:O818)</f>
        <v>19</v>
      </c>
      <c r="S818" s="199">
        <f>IFERROR(SUM(District_Data!L818/$R818),)</f>
        <v>0.57894736842105265</v>
      </c>
      <c r="T818" s="199">
        <f>IFERROR(SUM(District_Data!M818/$R818),)</f>
        <v>5.2631578947368418E-2</v>
      </c>
      <c r="U818" s="199">
        <f>IFERROR(SUM(District_Data!N818/$R818),)</f>
        <v>0.21052631578947367</v>
      </c>
      <c r="V818" s="199">
        <f>IFERROR(SUM(District_Data!O818/$R818),)</f>
        <v>0.15789473684210525</v>
      </c>
      <c r="W818" s="200">
        <f t="shared" si="62"/>
        <v>0.36842105263157893</v>
      </c>
      <c r="X818" s="194"/>
      <c r="Y818" s="201">
        <f>SUM(District_Data!P818:S818)</f>
        <v>19</v>
      </c>
      <c r="Z818" s="202">
        <f>IFERROR(SUM(District_Data!P818/$Y818),)</f>
        <v>0.52631578947368418</v>
      </c>
      <c r="AA818" s="202">
        <f>IFERROR(SUM(District_Data!Q818/$Y818),)</f>
        <v>0.10526315789473684</v>
      </c>
      <c r="AB818" s="202">
        <f>IFERROR(SUM(District_Data!R818/$Y818),)</f>
        <v>0.15789473684210525</v>
      </c>
      <c r="AC818" s="202">
        <f>IFERROR(SUM(District_Data!S818/$Y818),)</f>
        <v>0.21052631578947367</v>
      </c>
      <c r="AD818" s="203">
        <f t="shared" si="63"/>
        <v>0.36842105263157893</v>
      </c>
      <c r="AE818" s="194"/>
      <c r="AF818" s="204">
        <f>SUM(District_Data!T818:W818)</f>
        <v>19</v>
      </c>
      <c r="AG818" s="205">
        <f>IFERROR(SUM(District_Data!T818/$AF818),)</f>
        <v>0.68421052631578949</v>
      </c>
      <c r="AH818" s="205">
        <f>IFERROR(SUM(District_Data!U818/$AF818),)</f>
        <v>5.2631578947368418E-2</v>
      </c>
      <c r="AI818" s="205">
        <f>IFERROR(SUM(District_Data!V818/$AF818),)</f>
        <v>5.2631578947368418E-2</v>
      </c>
      <c r="AJ818" s="205">
        <f>IFERROR(SUM(District_Data!W818/$AF818),)</f>
        <v>0.21052631578947367</v>
      </c>
      <c r="AK818" s="205">
        <f t="shared" si="64"/>
        <v>0.26315789473684209</v>
      </c>
      <c r="AL818" s="194"/>
      <c r="AM818" s="206">
        <f>SUM(District_Data!X818:Y818)</f>
        <v>19</v>
      </c>
      <c r="AN818" s="207">
        <f>IFERROR(SUM(District_Data!Y818/$AM818),)</f>
        <v>0.15789473684210525</v>
      </c>
    </row>
    <row r="819" spans="1:40" customFormat="1" x14ac:dyDescent="0.3">
      <c r="A819" s="52" t="str">
        <f>District_Data!A819</f>
        <v>GUY-PERKINS SCHOOL DISTRICT</v>
      </c>
      <c r="B819" s="77" t="s">
        <v>1508</v>
      </c>
      <c r="C819" s="27">
        <f>District_Data!C819</f>
        <v>4</v>
      </c>
      <c r="D819" s="192">
        <f>SUM(District_Data!D819:G819)</f>
        <v>21</v>
      </c>
      <c r="E819" s="193">
        <f>IFERROR(SUM(District_Data!D819/$D819),)</f>
        <v>9.5238095238095233E-2</v>
      </c>
      <c r="F819" s="193">
        <f>IFERROR(SUM(District_Data!E819/$D819),)</f>
        <v>0.33333333333333331</v>
      </c>
      <c r="G819" s="193">
        <f>IFERROR(SUM(District_Data!F819/$D819),)</f>
        <v>0.38095238095238093</v>
      </c>
      <c r="H819" s="193">
        <f>IFERROR(SUM(District_Data!G819/$D819),)</f>
        <v>0.19047619047619047</v>
      </c>
      <c r="I819" s="193">
        <f t="shared" si="60"/>
        <v>0.5714285714285714</v>
      </c>
      <c r="J819" s="194"/>
      <c r="K819" s="195">
        <f>SUM(District_Data!H819:K819)</f>
        <v>21</v>
      </c>
      <c r="L819" s="196">
        <f>IFERROR(SUM(District_Data!H819/$K819),)</f>
        <v>0.2857142857142857</v>
      </c>
      <c r="M819" s="196">
        <f>IFERROR(SUM(District_Data!I819/$K819),)</f>
        <v>0.33333333333333331</v>
      </c>
      <c r="N819" s="196">
        <f>IFERROR(SUM(District_Data!J819/$K819),)</f>
        <v>0.38095238095238093</v>
      </c>
      <c r="O819" s="196">
        <f>IFERROR(SUM(District_Data!K819/$K819),)</f>
        <v>0</v>
      </c>
      <c r="P819" s="197">
        <f t="shared" si="61"/>
        <v>0.38095238095238093</v>
      </c>
      <c r="Q819" s="194"/>
      <c r="R819" s="198">
        <f>SUM(District_Data!L819:O819)</f>
        <v>21</v>
      </c>
      <c r="S819" s="199">
        <f>IFERROR(SUM(District_Data!L819/$R819),)</f>
        <v>0.42857142857142855</v>
      </c>
      <c r="T819" s="199">
        <f>IFERROR(SUM(District_Data!M819/$R819),)</f>
        <v>0.14285714285714285</v>
      </c>
      <c r="U819" s="199">
        <f>IFERROR(SUM(District_Data!N819/$R819),)</f>
        <v>0.33333333333333331</v>
      </c>
      <c r="V819" s="199">
        <f>IFERROR(SUM(District_Data!O819/$R819),)</f>
        <v>9.5238095238095233E-2</v>
      </c>
      <c r="W819" s="200">
        <f t="shared" si="62"/>
        <v>0.42857142857142855</v>
      </c>
      <c r="X819" s="194"/>
      <c r="Y819" s="201">
        <f>SUM(District_Data!P819:S819)</f>
        <v>21</v>
      </c>
      <c r="Z819" s="202">
        <f>IFERROR(SUM(District_Data!P819/$Y819),)</f>
        <v>0.38095238095238093</v>
      </c>
      <c r="AA819" s="202">
        <f>IFERROR(SUM(District_Data!Q819/$Y819),)</f>
        <v>0.23809523809523808</v>
      </c>
      <c r="AB819" s="202">
        <f>IFERROR(SUM(District_Data!R819/$Y819),)</f>
        <v>0.19047619047619047</v>
      </c>
      <c r="AC819" s="202">
        <f>IFERROR(SUM(District_Data!S819/$Y819),)</f>
        <v>0.19047619047619047</v>
      </c>
      <c r="AD819" s="203">
        <f t="shared" si="63"/>
        <v>0.38095238095238093</v>
      </c>
      <c r="AE819" s="194"/>
      <c r="AF819" s="204">
        <f>SUM(District_Data!T819:W819)</f>
        <v>21</v>
      </c>
      <c r="AG819" s="205">
        <f>IFERROR(SUM(District_Data!T819/$AF819),)</f>
        <v>0.52380952380952384</v>
      </c>
      <c r="AH819" s="205">
        <f>IFERROR(SUM(District_Data!U819/$AF819),)</f>
        <v>0.19047619047619047</v>
      </c>
      <c r="AI819" s="205">
        <f>IFERROR(SUM(District_Data!V819/$AF819),)</f>
        <v>0.19047619047619047</v>
      </c>
      <c r="AJ819" s="205">
        <f>IFERROR(SUM(District_Data!W819/$AF819),)</f>
        <v>9.5238095238095233E-2</v>
      </c>
      <c r="AK819" s="205">
        <f t="shared" si="64"/>
        <v>0.2857142857142857</v>
      </c>
      <c r="AL819" s="194"/>
      <c r="AM819" s="206">
        <f>SUM(District_Data!X819:Y819)</f>
        <v>21</v>
      </c>
      <c r="AN819" s="207">
        <f>IFERROR(SUM(District_Data!Y819/$AM819),)</f>
        <v>9.5238095238095233E-2</v>
      </c>
    </row>
    <row r="820" spans="1:40" customFormat="1" x14ac:dyDescent="0.3">
      <c r="A820" s="52" t="str">
        <f>District_Data!A820</f>
        <v>GUY-PERKINS SCHOOL DISTRICT</v>
      </c>
      <c r="B820" s="77" t="s">
        <v>1508</v>
      </c>
      <c r="C820" s="27">
        <f>District_Data!C820</f>
        <v>5</v>
      </c>
      <c r="D820" s="192">
        <f>SUM(District_Data!D820:G820)</f>
        <v>18</v>
      </c>
      <c r="E820" s="193">
        <f>IFERROR(SUM(District_Data!D820/$D820),)</f>
        <v>0</v>
      </c>
      <c r="F820" s="193">
        <f>IFERROR(SUM(District_Data!E820/$D820),)</f>
        <v>0.33333333333333331</v>
      </c>
      <c r="G820" s="193">
        <f>IFERROR(SUM(District_Data!F820/$D820),)</f>
        <v>0.44444444444444442</v>
      </c>
      <c r="H820" s="193">
        <f>IFERROR(SUM(District_Data!G820/$D820),)</f>
        <v>0.22222222222222221</v>
      </c>
      <c r="I820" s="193">
        <f t="shared" si="60"/>
        <v>0.66666666666666663</v>
      </c>
      <c r="J820" s="194"/>
      <c r="K820" s="195">
        <f>SUM(District_Data!H820:K820)</f>
        <v>18</v>
      </c>
      <c r="L820" s="196">
        <f>IFERROR(SUM(District_Data!H820/$K820),)</f>
        <v>0.16666666666666666</v>
      </c>
      <c r="M820" s="196">
        <f>IFERROR(SUM(District_Data!I820/$K820),)</f>
        <v>0.61111111111111116</v>
      </c>
      <c r="N820" s="196">
        <f>IFERROR(SUM(District_Data!J820/$K820),)</f>
        <v>0.1111111111111111</v>
      </c>
      <c r="O820" s="196">
        <f>IFERROR(SUM(District_Data!K820/$K820),)</f>
        <v>0.1111111111111111</v>
      </c>
      <c r="P820" s="197">
        <f t="shared" si="61"/>
        <v>0.22222222222222221</v>
      </c>
      <c r="Q820" s="194"/>
      <c r="R820" s="198">
        <f>SUM(District_Data!L820:O820)</f>
        <v>18</v>
      </c>
      <c r="S820" s="199">
        <f>IFERROR(SUM(District_Data!L820/$R820),)</f>
        <v>0.44444444444444442</v>
      </c>
      <c r="T820" s="199">
        <f>IFERROR(SUM(District_Data!M820/$R820),)</f>
        <v>0.27777777777777779</v>
      </c>
      <c r="U820" s="199">
        <f>IFERROR(SUM(District_Data!N820/$R820),)</f>
        <v>0.16666666666666666</v>
      </c>
      <c r="V820" s="199">
        <f>IFERROR(SUM(District_Data!O820/$R820),)</f>
        <v>0.1111111111111111</v>
      </c>
      <c r="W820" s="200">
        <f t="shared" si="62"/>
        <v>0.27777777777777779</v>
      </c>
      <c r="X820" s="194"/>
      <c r="Y820" s="201">
        <f>SUM(District_Data!P820:S820)</f>
        <v>18</v>
      </c>
      <c r="Z820" s="202">
        <f>IFERROR(SUM(District_Data!P820/$Y820),)</f>
        <v>0.33333333333333331</v>
      </c>
      <c r="AA820" s="202">
        <f>IFERROR(SUM(District_Data!Q820/$Y820),)</f>
        <v>0.3888888888888889</v>
      </c>
      <c r="AB820" s="202">
        <f>IFERROR(SUM(District_Data!R820/$Y820),)</f>
        <v>5.5555555555555552E-2</v>
      </c>
      <c r="AC820" s="202">
        <f>IFERROR(SUM(District_Data!S820/$Y820),)</f>
        <v>0.22222222222222221</v>
      </c>
      <c r="AD820" s="203">
        <f t="shared" si="63"/>
        <v>0.27777777777777779</v>
      </c>
      <c r="AE820" s="194"/>
      <c r="AF820" s="204">
        <f>SUM(District_Data!T820:W820)</f>
        <v>18</v>
      </c>
      <c r="AG820" s="205">
        <f>IFERROR(SUM(District_Data!T820/$AF820),)</f>
        <v>0.33333333333333331</v>
      </c>
      <c r="AH820" s="205">
        <f>IFERROR(SUM(District_Data!U820/$AF820),)</f>
        <v>0.27777777777777779</v>
      </c>
      <c r="AI820" s="205">
        <f>IFERROR(SUM(District_Data!V820/$AF820),)</f>
        <v>0.22222222222222221</v>
      </c>
      <c r="AJ820" s="205">
        <f>IFERROR(SUM(District_Data!W820/$AF820),)</f>
        <v>0.16666666666666666</v>
      </c>
      <c r="AK820" s="205">
        <f t="shared" si="64"/>
        <v>0.38888888888888884</v>
      </c>
      <c r="AL820" s="194"/>
      <c r="AM820" s="206">
        <f>SUM(District_Data!X820:Y820)</f>
        <v>18</v>
      </c>
      <c r="AN820" s="207">
        <f>IFERROR(SUM(District_Data!Y820/$AM820),)</f>
        <v>0.1111111111111111</v>
      </c>
    </row>
    <row r="821" spans="1:40" customFormat="1" x14ac:dyDescent="0.3">
      <c r="A821" s="52" t="str">
        <f>District_Data!A821</f>
        <v>GUY-PERKINS SCHOOL DISTRICT</v>
      </c>
      <c r="B821" s="77" t="s">
        <v>1508</v>
      </c>
      <c r="C821" s="27">
        <f>District_Data!C821</f>
        <v>6</v>
      </c>
      <c r="D821" s="192">
        <f>SUM(District_Data!D821:G821)</f>
        <v>18</v>
      </c>
      <c r="E821" s="193">
        <f>IFERROR(SUM(District_Data!D821/$D821),)</f>
        <v>5.5555555555555552E-2</v>
      </c>
      <c r="F821" s="193">
        <f>IFERROR(SUM(District_Data!E821/$D821),)</f>
        <v>0.16666666666666666</v>
      </c>
      <c r="G821" s="193">
        <f>IFERROR(SUM(District_Data!F821/$D821),)</f>
        <v>0.22222222222222221</v>
      </c>
      <c r="H821" s="193">
        <f>IFERROR(SUM(District_Data!G821/$D821),)</f>
        <v>0.55555555555555558</v>
      </c>
      <c r="I821" s="193">
        <f t="shared" si="60"/>
        <v>0.77777777777777779</v>
      </c>
      <c r="J821" s="194"/>
      <c r="K821" s="195">
        <f>SUM(District_Data!H821:K821)</f>
        <v>18</v>
      </c>
      <c r="L821" s="196">
        <f>IFERROR(SUM(District_Data!H821/$K821),)</f>
        <v>0.1111111111111111</v>
      </c>
      <c r="M821" s="196">
        <f>IFERROR(SUM(District_Data!I821/$K821),)</f>
        <v>0.33333333333333331</v>
      </c>
      <c r="N821" s="196">
        <f>IFERROR(SUM(District_Data!J821/$K821),)</f>
        <v>0.44444444444444442</v>
      </c>
      <c r="O821" s="196">
        <f>IFERROR(SUM(District_Data!K821/$K821),)</f>
        <v>0.1111111111111111</v>
      </c>
      <c r="P821" s="197">
        <f t="shared" si="61"/>
        <v>0.55555555555555558</v>
      </c>
      <c r="Q821" s="194"/>
      <c r="R821" s="198">
        <f>SUM(District_Data!L821:O821)</f>
        <v>18</v>
      </c>
      <c r="S821" s="199">
        <f>IFERROR(SUM(District_Data!L821/$R821),)</f>
        <v>0.33333333333333331</v>
      </c>
      <c r="T821" s="199">
        <f>IFERROR(SUM(District_Data!M821/$R821),)</f>
        <v>0.22222222222222221</v>
      </c>
      <c r="U821" s="199">
        <f>IFERROR(SUM(District_Data!N821/$R821),)</f>
        <v>0.33333333333333331</v>
      </c>
      <c r="V821" s="199">
        <f>IFERROR(SUM(District_Data!O821/$R821),)</f>
        <v>0.1111111111111111</v>
      </c>
      <c r="W821" s="200">
        <f t="shared" si="62"/>
        <v>0.44444444444444442</v>
      </c>
      <c r="X821" s="194"/>
      <c r="Y821" s="201">
        <f>SUM(District_Data!P821:S821)</f>
        <v>18</v>
      </c>
      <c r="Z821" s="202">
        <f>IFERROR(SUM(District_Data!P821/$Y821),)</f>
        <v>0.44444444444444442</v>
      </c>
      <c r="AA821" s="202">
        <f>IFERROR(SUM(District_Data!Q821/$Y821),)</f>
        <v>0.22222222222222221</v>
      </c>
      <c r="AB821" s="202">
        <f>IFERROR(SUM(District_Data!R821/$Y821),)</f>
        <v>0.1111111111111111</v>
      </c>
      <c r="AC821" s="202">
        <f>IFERROR(SUM(District_Data!S821/$Y821),)</f>
        <v>0.22222222222222221</v>
      </c>
      <c r="AD821" s="203">
        <f t="shared" si="63"/>
        <v>0.33333333333333331</v>
      </c>
      <c r="AE821" s="194"/>
      <c r="AF821" s="204">
        <f>SUM(District_Data!T821:W821)</f>
        <v>18</v>
      </c>
      <c r="AG821" s="205">
        <f>IFERROR(SUM(District_Data!T821/$AF821),)</f>
        <v>0.22222222222222221</v>
      </c>
      <c r="AH821" s="205">
        <f>IFERROR(SUM(District_Data!U821/$AF821),)</f>
        <v>0.33333333333333331</v>
      </c>
      <c r="AI821" s="205">
        <f>IFERROR(SUM(District_Data!V821/$AF821),)</f>
        <v>0.27777777777777779</v>
      </c>
      <c r="AJ821" s="205">
        <f>IFERROR(SUM(District_Data!W821/$AF821),)</f>
        <v>0.16666666666666666</v>
      </c>
      <c r="AK821" s="205">
        <f t="shared" si="64"/>
        <v>0.44444444444444442</v>
      </c>
      <c r="AL821" s="194"/>
      <c r="AM821" s="206">
        <f>SUM(District_Data!X821:Y821)</f>
        <v>18</v>
      </c>
      <c r="AN821" s="207">
        <f>IFERROR(SUM(District_Data!Y821/$AM821),)</f>
        <v>5.5555555555555552E-2</v>
      </c>
    </row>
    <row r="822" spans="1:40" customFormat="1" x14ac:dyDescent="0.3">
      <c r="A822" s="52" t="str">
        <f>District_Data!A822</f>
        <v>GUY-PERKINS SCHOOL DISTRICT</v>
      </c>
      <c r="B822" s="77" t="s">
        <v>1508</v>
      </c>
      <c r="C822" s="27">
        <f>District_Data!C822</f>
        <v>7</v>
      </c>
      <c r="D822" s="192">
        <f>SUM(District_Data!D822:G822)</f>
        <v>19</v>
      </c>
      <c r="E822" s="193">
        <f>IFERROR(SUM(District_Data!D822/$D822),)</f>
        <v>5.2631578947368418E-2</v>
      </c>
      <c r="F822" s="193">
        <f>IFERROR(SUM(District_Data!E822/$D822),)</f>
        <v>0.42105263157894735</v>
      </c>
      <c r="G822" s="193">
        <f>IFERROR(SUM(District_Data!F822/$D822),)</f>
        <v>0.15789473684210525</v>
      </c>
      <c r="H822" s="193">
        <f>IFERROR(SUM(District_Data!G822/$D822),)</f>
        <v>0.36842105263157893</v>
      </c>
      <c r="I822" s="193">
        <f t="shared" si="60"/>
        <v>0.52631578947368418</v>
      </c>
      <c r="J822" s="194"/>
      <c r="K822" s="195">
        <f>SUM(District_Data!H822:K822)</f>
        <v>19</v>
      </c>
      <c r="L822" s="196">
        <f>IFERROR(SUM(District_Data!H822/$K822),)</f>
        <v>0.36842105263157893</v>
      </c>
      <c r="M822" s="196">
        <f>IFERROR(SUM(District_Data!I822/$K822),)</f>
        <v>0.57894736842105265</v>
      </c>
      <c r="N822" s="196">
        <f>IFERROR(SUM(District_Data!J822/$K822),)</f>
        <v>5.2631578947368418E-2</v>
      </c>
      <c r="O822" s="196">
        <f>IFERROR(SUM(District_Data!K822/$K822),)</f>
        <v>0</v>
      </c>
      <c r="P822" s="197">
        <f t="shared" si="61"/>
        <v>5.2631578947368418E-2</v>
      </c>
      <c r="Q822" s="194"/>
      <c r="R822" s="198">
        <f>SUM(District_Data!L822:O822)</f>
        <v>19</v>
      </c>
      <c r="S822" s="199">
        <f>IFERROR(SUM(District_Data!L822/$R822),)</f>
        <v>0.63157894736842102</v>
      </c>
      <c r="T822" s="199">
        <f>IFERROR(SUM(District_Data!M822/$R822),)</f>
        <v>0.15789473684210525</v>
      </c>
      <c r="U822" s="199">
        <f>IFERROR(SUM(District_Data!N822/$R822),)</f>
        <v>5.2631578947368418E-2</v>
      </c>
      <c r="V822" s="199">
        <f>IFERROR(SUM(District_Data!O822/$R822),)</f>
        <v>0.15789473684210525</v>
      </c>
      <c r="W822" s="200">
        <f t="shared" si="62"/>
        <v>0.21052631578947367</v>
      </c>
      <c r="X822" s="194"/>
      <c r="Y822" s="201">
        <f>SUM(District_Data!P822:S822)</f>
        <v>19</v>
      </c>
      <c r="Z822" s="202">
        <f>IFERROR(SUM(District_Data!P822/$Y822),)</f>
        <v>0.42105263157894735</v>
      </c>
      <c r="AA822" s="202">
        <f>IFERROR(SUM(District_Data!Q822/$Y822),)</f>
        <v>0.31578947368421051</v>
      </c>
      <c r="AB822" s="202">
        <f>IFERROR(SUM(District_Data!R822/$Y822),)</f>
        <v>0.26315789473684209</v>
      </c>
      <c r="AC822" s="202">
        <f>IFERROR(SUM(District_Data!S822/$Y822),)</f>
        <v>0</v>
      </c>
      <c r="AD822" s="203">
        <f t="shared" si="63"/>
        <v>0.26315789473684209</v>
      </c>
      <c r="AE822" s="194"/>
      <c r="AF822" s="204">
        <f>SUM(District_Data!T822:W822)</f>
        <v>19</v>
      </c>
      <c r="AG822" s="205">
        <f>IFERROR(SUM(District_Data!T822/$AF822),)</f>
        <v>0.47368421052631576</v>
      </c>
      <c r="AH822" s="205">
        <f>IFERROR(SUM(District_Data!U822/$AF822),)</f>
        <v>0.26315789473684209</v>
      </c>
      <c r="AI822" s="205">
        <f>IFERROR(SUM(District_Data!V822/$AF822),)</f>
        <v>0.15789473684210525</v>
      </c>
      <c r="AJ822" s="205">
        <f>IFERROR(SUM(District_Data!W822/$AF822),)</f>
        <v>0.10526315789473684</v>
      </c>
      <c r="AK822" s="205">
        <f t="shared" si="64"/>
        <v>0.26315789473684209</v>
      </c>
      <c r="AL822" s="194"/>
      <c r="AM822" s="206">
        <f>SUM(District_Data!X822:Y822)</f>
        <v>19</v>
      </c>
      <c r="AN822" s="207">
        <f>IFERROR(SUM(District_Data!Y822/$AM822),)</f>
        <v>0</v>
      </c>
    </row>
    <row r="823" spans="1:40" customFormat="1" x14ac:dyDescent="0.3">
      <c r="A823" s="52" t="str">
        <f>District_Data!A823</f>
        <v>GUY-PERKINS SCHOOL DISTRICT</v>
      </c>
      <c r="B823" s="77" t="s">
        <v>1508</v>
      </c>
      <c r="C823" s="27">
        <f>District_Data!C823</f>
        <v>8</v>
      </c>
      <c r="D823" s="192">
        <f>SUM(District_Data!D823:G823)</f>
        <v>27</v>
      </c>
      <c r="E823" s="193">
        <f>IFERROR(SUM(District_Data!D823/$D823),)</f>
        <v>3.7037037037037035E-2</v>
      </c>
      <c r="F823" s="193">
        <f>IFERROR(SUM(District_Data!E823/$D823),)</f>
        <v>0.14814814814814814</v>
      </c>
      <c r="G823" s="193">
        <f>IFERROR(SUM(District_Data!F823/$D823),)</f>
        <v>0.18518518518518517</v>
      </c>
      <c r="H823" s="193">
        <f>IFERROR(SUM(District_Data!G823/$D823),)</f>
        <v>0.62962962962962965</v>
      </c>
      <c r="I823" s="193">
        <f t="shared" si="60"/>
        <v>0.81481481481481488</v>
      </c>
      <c r="J823" s="194"/>
      <c r="K823" s="195">
        <f>SUM(District_Data!H823:K823)</f>
        <v>27</v>
      </c>
      <c r="L823" s="196">
        <f>IFERROR(SUM(District_Data!H823/$K823),)</f>
        <v>0.37037037037037035</v>
      </c>
      <c r="M823" s="196">
        <f>IFERROR(SUM(District_Data!I823/$K823),)</f>
        <v>0.25925925925925924</v>
      </c>
      <c r="N823" s="196">
        <f>IFERROR(SUM(District_Data!J823/$K823),)</f>
        <v>0.14814814814814814</v>
      </c>
      <c r="O823" s="196">
        <f>IFERROR(SUM(District_Data!K823/$K823),)</f>
        <v>0.22222222222222221</v>
      </c>
      <c r="P823" s="197">
        <f t="shared" si="61"/>
        <v>0.37037037037037035</v>
      </c>
      <c r="Q823" s="194"/>
      <c r="R823" s="198">
        <f>SUM(District_Data!L823:O823)</f>
        <v>27</v>
      </c>
      <c r="S823" s="199">
        <f>IFERROR(SUM(District_Data!L823/$R823),)</f>
        <v>0.37037037037037035</v>
      </c>
      <c r="T823" s="199">
        <f>IFERROR(SUM(District_Data!M823/$R823),)</f>
        <v>0.25925925925925924</v>
      </c>
      <c r="U823" s="199">
        <f>IFERROR(SUM(District_Data!N823/$R823),)</f>
        <v>0.29629629629629628</v>
      </c>
      <c r="V823" s="199">
        <f>IFERROR(SUM(District_Data!O823/$R823),)</f>
        <v>7.407407407407407E-2</v>
      </c>
      <c r="W823" s="200">
        <f t="shared" si="62"/>
        <v>0.37037037037037035</v>
      </c>
      <c r="X823" s="194"/>
      <c r="Y823" s="201">
        <f>SUM(District_Data!P823:S823)</f>
        <v>27</v>
      </c>
      <c r="Z823" s="202">
        <f>IFERROR(SUM(District_Data!P823/$Y823),)</f>
        <v>0.25925925925925924</v>
      </c>
      <c r="AA823" s="202">
        <f>IFERROR(SUM(District_Data!Q823/$Y823),)</f>
        <v>0.22222222222222221</v>
      </c>
      <c r="AB823" s="202">
        <f>IFERROR(SUM(District_Data!R823/$Y823),)</f>
        <v>0.37037037037037035</v>
      </c>
      <c r="AC823" s="202">
        <f>IFERROR(SUM(District_Data!S823/$Y823),)</f>
        <v>0.14814814814814814</v>
      </c>
      <c r="AD823" s="203">
        <f t="shared" si="63"/>
        <v>0.51851851851851849</v>
      </c>
      <c r="AE823" s="194"/>
      <c r="AF823" s="204">
        <f>SUM(District_Data!T823:W823)</f>
        <v>27</v>
      </c>
      <c r="AG823" s="205">
        <f>IFERROR(SUM(District_Data!T823/$AF823),)</f>
        <v>0.25925925925925924</v>
      </c>
      <c r="AH823" s="205">
        <f>IFERROR(SUM(District_Data!U823/$AF823),)</f>
        <v>0.22222222222222221</v>
      </c>
      <c r="AI823" s="205">
        <f>IFERROR(SUM(District_Data!V823/$AF823),)</f>
        <v>0.33333333333333331</v>
      </c>
      <c r="AJ823" s="205">
        <f>IFERROR(SUM(District_Data!W823/$AF823),)</f>
        <v>0.18518518518518517</v>
      </c>
      <c r="AK823" s="205">
        <f t="shared" si="64"/>
        <v>0.51851851851851849</v>
      </c>
      <c r="AL823" s="194"/>
      <c r="AM823" s="206">
        <f>SUM(District_Data!X823:Y823)</f>
        <v>27</v>
      </c>
      <c r="AN823" s="207">
        <f>IFERROR(SUM(District_Data!Y823/$AM823),)</f>
        <v>3.7037037037037035E-2</v>
      </c>
    </row>
    <row r="824" spans="1:40" customFormat="1" x14ac:dyDescent="0.3">
      <c r="A824" s="52" t="str">
        <f>District_Data!A824</f>
        <v>GUY-PERKINS SCHOOL DISTRICT</v>
      </c>
      <c r="B824" s="77" t="s">
        <v>1508</v>
      </c>
      <c r="C824" s="27">
        <f>District_Data!C824</f>
        <v>9</v>
      </c>
      <c r="D824" s="192">
        <f>SUM(District_Data!D824:G824)</f>
        <v>32</v>
      </c>
      <c r="E824" s="193">
        <f>IFERROR(SUM(District_Data!D824/$D824),)</f>
        <v>9.375E-2</v>
      </c>
      <c r="F824" s="193">
        <f>IFERROR(SUM(District_Data!E824/$D824),)</f>
        <v>0.21875</v>
      </c>
      <c r="G824" s="193">
        <f>IFERROR(SUM(District_Data!F824/$D824),)</f>
        <v>0.40625</v>
      </c>
      <c r="H824" s="193">
        <f>IFERROR(SUM(District_Data!G824/$D824),)</f>
        <v>0.28125</v>
      </c>
      <c r="I824" s="193">
        <f t="shared" si="60"/>
        <v>0.6875</v>
      </c>
      <c r="J824" s="194"/>
      <c r="K824" s="195">
        <f>SUM(District_Data!H824:K824)</f>
        <v>32</v>
      </c>
      <c r="L824" s="196">
        <f>IFERROR(SUM(District_Data!H824/$K824),)</f>
        <v>0.4375</v>
      </c>
      <c r="M824" s="196">
        <f>IFERROR(SUM(District_Data!I824/$K824),)</f>
        <v>0.34375</v>
      </c>
      <c r="N824" s="196">
        <f>IFERROR(SUM(District_Data!J824/$K824),)</f>
        <v>9.375E-2</v>
      </c>
      <c r="O824" s="196">
        <f>IFERROR(SUM(District_Data!K824/$K824),)</f>
        <v>0.125</v>
      </c>
      <c r="P824" s="197">
        <f t="shared" si="61"/>
        <v>0.21875</v>
      </c>
      <c r="Q824" s="194"/>
      <c r="R824" s="198">
        <f>SUM(District_Data!L824:O824)</f>
        <v>32</v>
      </c>
      <c r="S824" s="199">
        <f>IFERROR(SUM(District_Data!L824/$R824),)</f>
        <v>0.375</v>
      </c>
      <c r="T824" s="199">
        <f>IFERROR(SUM(District_Data!M824/$R824),)</f>
        <v>0.28125</v>
      </c>
      <c r="U824" s="199">
        <f>IFERROR(SUM(District_Data!N824/$R824),)</f>
        <v>0.15625</v>
      </c>
      <c r="V824" s="199">
        <f>IFERROR(SUM(District_Data!O824/$R824),)</f>
        <v>0.1875</v>
      </c>
      <c r="W824" s="200">
        <f t="shared" si="62"/>
        <v>0.34375</v>
      </c>
      <c r="X824" s="194"/>
      <c r="Y824" s="201">
        <f>SUM(District_Data!P824:S824)</f>
        <v>32</v>
      </c>
      <c r="Z824" s="202">
        <f>IFERROR(SUM(District_Data!P824/$Y824),)</f>
        <v>0.375</v>
      </c>
      <c r="AA824" s="202">
        <f>IFERROR(SUM(District_Data!Q824/$Y824),)</f>
        <v>0.15625</v>
      </c>
      <c r="AB824" s="202">
        <f>IFERROR(SUM(District_Data!R824/$Y824),)</f>
        <v>0.3125</v>
      </c>
      <c r="AC824" s="202">
        <f>IFERROR(SUM(District_Data!S824/$Y824),)</f>
        <v>0.15625</v>
      </c>
      <c r="AD824" s="203">
        <f t="shared" si="63"/>
        <v>0.46875</v>
      </c>
      <c r="AE824" s="194"/>
      <c r="AF824" s="204">
        <f>SUM(District_Data!T824:W824)</f>
        <v>32</v>
      </c>
      <c r="AG824" s="205">
        <f>IFERROR(SUM(District_Data!T824/$AF824),)</f>
        <v>0.34375</v>
      </c>
      <c r="AH824" s="205">
        <f>IFERROR(SUM(District_Data!U824/$AF824),)</f>
        <v>0.21875</v>
      </c>
      <c r="AI824" s="205">
        <f>IFERROR(SUM(District_Data!V824/$AF824),)</f>
        <v>0.21875</v>
      </c>
      <c r="AJ824" s="205">
        <f>IFERROR(SUM(District_Data!W824/$AF824),)</f>
        <v>0.21875</v>
      </c>
      <c r="AK824" s="205">
        <f t="shared" si="64"/>
        <v>0.4375</v>
      </c>
      <c r="AL824" s="194"/>
      <c r="AM824" s="206">
        <f>SUM(District_Data!X824:Y824)</f>
        <v>32</v>
      </c>
      <c r="AN824" s="207">
        <f>IFERROR(SUM(District_Data!Y824/$AM824),)</f>
        <v>0.125</v>
      </c>
    </row>
    <row r="825" spans="1:40" customFormat="1" x14ac:dyDescent="0.3">
      <c r="A825" s="52" t="str">
        <f>District_Data!A825</f>
        <v>GUY-PERKINS SCHOOL DISTRICT</v>
      </c>
      <c r="B825" s="77" t="s">
        <v>1508</v>
      </c>
      <c r="C825" s="27">
        <f>District_Data!C825</f>
        <v>10</v>
      </c>
      <c r="D825" s="192">
        <f>SUM(District_Data!D825:G825)</f>
        <v>19</v>
      </c>
      <c r="E825" s="193">
        <f>IFERROR(SUM(District_Data!D825/$D825),)</f>
        <v>0.26315789473684209</v>
      </c>
      <c r="F825" s="193">
        <f>IFERROR(SUM(District_Data!E825/$D825),)</f>
        <v>0.15789473684210525</v>
      </c>
      <c r="G825" s="193">
        <f>IFERROR(SUM(District_Data!F825/$D825),)</f>
        <v>0.26315789473684209</v>
      </c>
      <c r="H825" s="193">
        <f>IFERROR(SUM(District_Data!G825/$D825),)</f>
        <v>0.31578947368421051</v>
      </c>
      <c r="I825" s="193">
        <f t="shared" si="60"/>
        <v>0.57894736842105265</v>
      </c>
      <c r="J825" s="194"/>
      <c r="K825" s="195">
        <f>SUM(District_Data!H825:K825)</f>
        <v>19</v>
      </c>
      <c r="L825" s="196">
        <f>IFERROR(SUM(District_Data!H825/$K825),)</f>
        <v>0.57894736842105265</v>
      </c>
      <c r="M825" s="196">
        <f>IFERROR(SUM(District_Data!I825/$K825),)</f>
        <v>0.21052631578947367</v>
      </c>
      <c r="N825" s="196">
        <f>IFERROR(SUM(District_Data!J825/$K825),)</f>
        <v>5.2631578947368418E-2</v>
      </c>
      <c r="O825" s="196">
        <f>IFERROR(SUM(District_Data!K825/$K825),)</f>
        <v>0.15789473684210525</v>
      </c>
      <c r="P825" s="197">
        <f t="shared" si="61"/>
        <v>0.21052631578947367</v>
      </c>
      <c r="Q825" s="194"/>
      <c r="R825" s="198">
        <f>SUM(District_Data!L825:O825)</f>
        <v>19</v>
      </c>
      <c r="S825" s="199">
        <f>IFERROR(SUM(District_Data!L825/$R825),)</f>
        <v>0.47368421052631576</v>
      </c>
      <c r="T825" s="199">
        <f>IFERROR(SUM(District_Data!M825/$R825),)</f>
        <v>0.26315789473684209</v>
      </c>
      <c r="U825" s="199">
        <f>IFERROR(SUM(District_Data!N825/$R825),)</f>
        <v>0.21052631578947367</v>
      </c>
      <c r="V825" s="199">
        <f>IFERROR(SUM(District_Data!O825/$R825),)</f>
        <v>5.2631578947368418E-2</v>
      </c>
      <c r="W825" s="200">
        <f t="shared" si="62"/>
        <v>0.26315789473684209</v>
      </c>
      <c r="X825" s="194"/>
      <c r="Y825" s="201">
        <f>SUM(District_Data!P825:S825)</f>
        <v>19</v>
      </c>
      <c r="Z825" s="202">
        <f>IFERROR(SUM(District_Data!P825/$Y825),)</f>
        <v>0.42105263157894735</v>
      </c>
      <c r="AA825" s="202">
        <f>IFERROR(SUM(District_Data!Q825/$Y825),)</f>
        <v>0.21052631578947367</v>
      </c>
      <c r="AB825" s="202">
        <f>IFERROR(SUM(District_Data!R825/$Y825),)</f>
        <v>0.31578947368421051</v>
      </c>
      <c r="AC825" s="202">
        <f>IFERROR(SUM(District_Data!S825/$Y825),)</f>
        <v>5.2631578947368418E-2</v>
      </c>
      <c r="AD825" s="203">
        <f t="shared" si="63"/>
        <v>0.36842105263157893</v>
      </c>
      <c r="AE825" s="194"/>
      <c r="AF825" s="204">
        <f>SUM(District_Data!T825:W825)</f>
        <v>19</v>
      </c>
      <c r="AG825" s="205">
        <f>IFERROR(SUM(District_Data!T825/$AF825),)</f>
        <v>0.47368421052631576</v>
      </c>
      <c r="AH825" s="205">
        <f>IFERROR(SUM(District_Data!U825/$AF825),)</f>
        <v>0.10526315789473684</v>
      </c>
      <c r="AI825" s="205">
        <f>IFERROR(SUM(District_Data!V825/$AF825),)</f>
        <v>0.15789473684210525</v>
      </c>
      <c r="AJ825" s="205">
        <f>IFERROR(SUM(District_Data!W825/$AF825),)</f>
        <v>0.26315789473684209</v>
      </c>
      <c r="AK825" s="205">
        <f t="shared" si="64"/>
        <v>0.42105263157894735</v>
      </c>
      <c r="AL825" s="194"/>
      <c r="AM825" s="206">
        <f>SUM(District_Data!X825:Y825)</f>
        <v>19</v>
      </c>
      <c r="AN825" s="207">
        <f>IFERROR(SUM(District_Data!Y825/$AM825),)</f>
        <v>0.10526315789473684</v>
      </c>
    </row>
    <row r="826" spans="1:40" customFormat="1" x14ac:dyDescent="0.3">
      <c r="A826" s="52" t="str">
        <f>District_Data!A826</f>
        <v>HAAS HALL ACADEMY DISTRICT</v>
      </c>
      <c r="B826" s="77" t="s">
        <v>1509</v>
      </c>
      <c r="C826" s="27">
        <f>District_Data!C826</f>
        <v>7</v>
      </c>
      <c r="D826" s="192">
        <f>SUM(District_Data!D826:G826)</f>
        <v>203</v>
      </c>
      <c r="E826" s="193">
        <f>IFERROR(SUM(District_Data!D826/$D826),)</f>
        <v>4.9261083743842365E-3</v>
      </c>
      <c r="F826" s="193">
        <f>IFERROR(SUM(District_Data!E826/$D826),)</f>
        <v>1.9704433497536946E-2</v>
      </c>
      <c r="G826" s="193">
        <f>IFERROR(SUM(District_Data!F826/$D826),)</f>
        <v>0.10344827586206896</v>
      </c>
      <c r="H826" s="193">
        <f>IFERROR(SUM(District_Data!G826/$D826),)</f>
        <v>0.8719211822660099</v>
      </c>
      <c r="I826" s="193">
        <f t="shared" si="60"/>
        <v>0.97536945812807885</v>
      </c>
      <c r="J826" s="194"/>
      <c r="K826" s="195">
        <f>SUM(District_Data!H826:K826)</f>
        <v>203</v>
      </c>
      <c r="L826" s="196">
        <f>IFERROR(SUM(District_Data!H826/$K826),)</f>
        <v>3.9408866995073892E-2</v>
      </c>
      <c r="M826" s="196">
        <f>IFERROR(SUM(District_Data!I826/$K826),)</f>
        <v>0.12315270935960591</v>
      </c>
      <c r="N826" s="196">
        <f>IFERROR(SUM(District_Data!J826/$K826),)</f>
        <v>0.23645320197044334</v>
      </c>
      <c r="O826" s="196">
        <f>IFERROR(SUM(District_Data!K826/$K826),)</f>
        <v>0.60098522167487689</v>
      </c>
      <c r="P826" s="197">
        <f t="shared" si="61"/>
        <v>0.83743842364532028</v>
      </c>
      <c r="Q826" s="194"/>
      <c r="R826" s="198">
        <f>SUM(District_Data!L826:O826)</f>
        <v>203</v>
      </c>
      <c r="S826" s="199">
        <f>IFERROR(SUM(District_Data!L826/$R826),)</f>
        <v>0.10344827586206896</v>
      </c>
      <c r="T826" s="199">
        <f>IFERROR(SUM(District_Data!M826/$R826),)</f>
        <v>0.13300492610837439</v>
      </c>
      <c r="U826" s="199">
        <f>IFERROR(SUM(District_Data!N826/$R826),)</f>
        <v>0.21674876847290642</v>
      </c>
      <c r="V826" s="199">
        <f>IFERROR(SUM(District_Data!O826/$R826),)</f>
        <v>0.54679802955665024</v>
      </c>
      <c r="W826" s="200">
        <f t="shared" si="62"/>
        <v>0.76354679802955672</v>
      </c>
      <c r="X826" s="194"/>
      <c r="Y826" s="201">
        <f>SUM(District_Data!P826:S826)</f>
        <v>203</v>
      </c>
      <c r="Z826" s="202">
        <f>IFERROR(SUM(District_Data!P826/$Y826),)</f>
        <v>5.4187192118226604E-2</v>
      </c>
      <c r="AA826" s="202">
        <f>IFERROR(SUM(District_Data!Q826/$Y826),)</f>
        <v>0.22167487684729065</v>
      </c>
      <c r="AB826" s="202">
        <f>IFERROR(SUM(District_Data!R826/$Y826),)</f>
        <v>0.45812807881773399</v>
      </c>
      <c r="AC826" s="202">
        <f>IFERROR(SUM(District_Data!S826/$Y826),)</f>
        <v>0.26600985221674878</v>
      </c>
      <c r="AD826" s="203">
        <f t="shared" si="63"/>
        <v>0.72413793103448276</v>
      </c>
      <c r="AE826" s="194"/>
      <c r="AF826" s="204">
        <f>SUM(District_Data!T826:W826)</f>
        <v>203</v>
      </c>
      <c r="AG826" s="205">
        <f>IFERROR(SUM(District_Data!T826/$AF826),)</f>
        <v>3.4482758620689655E-2</v>
      </c>
      <c r="AH826" s="205">
        <f>IFERROR(SUM(District_Data!U826/$AF826),)</f>
        <v>0.11822660098522167</v>
      </c>
      <c r="AI826" s="205">
        <f>IFERROR(SUM(District_Data!V826/$AF826),)</f>
        <v>0.17733990147783252</v>
      </c>
      <c r="AJ826" s="205">
        <f>IFERROR(SUM(District_Data!W826/$AF826),)</f>
        <v>0.66995073891625612</v>
      </c>
      <c r="AK826" s="205">
        <f t="shared" si="64"/>
        <v>0.84729064039408863</v>
      </c>
      <c r="AL826" s="194"/>
      <c r="AM826" s="206">
        <f>SUM(District_Data!X826:Y826)</f>
        <v>203</v>
      </c>
      <c r="AN826" s="207">
        <f>IFERROR(SUM(District_Data!Y826/$AM826),)</f>
        <v>0.52216748768472909</v>
      </c>
    </row>
    <row r="827" spans="1:40" customFormat="1" x14ac:dyDescent="0.3">
      <c r="A827" s="52" t="str">
        <f>District_Data!A827</f>
        <v>HAAS HALL ACADEMY DISTRICT</v>
      </c>
      <c r="B827" s="77" t="s">
        <v>1509</v>
      </c>
      <c r="C827" s="27">
        <f>District_Data!C827</f>
        <v>8</v>
      </c>
      <c r="D827" s="192">
        <f>SUM(District_Data!D827:G827)</f>
        <v>256</v>
      </c>
      <c r="E827" s="193">
        <f>IFERROR(SUM(District_Data!D827/$D827),)</f>
        <v>7.8125E-3</v>
      </c>
      <c r="F827" s="193">
        <f>IFERROR(SUM(District_Data!E827/$D827),)</f>
        <v>3.125E-2</v>
      </c>
      <c r="G827" s="193">
        <f>IFERROR(SUM(District_Data!F827/$D827),)</f>
        <v>8.203125E-2</v>
      </c>
      <c r="H827" s="193">
        <f>IFERROR(SUM(District_Data!G827/$D827),)</f>
        <v>0.87890625</v>
      </c>
      <c r="I827" s="193">
        <f t="shared" si="60"/>
        <v>0.9609375</v>
      </c>
      <c r="J827" s="194"/>
      <c r="K827" s="195">
        <f>SUM(District_Data!H827:K827)</f>
        <v>257</v>
      </c>
      <c r="L827" s="196">
        <f>IFERROR(SUM(District_Data!H827/$K827),)</f>
        <v>3.5019455252918288E-2</v>
      </c>
      <c r="M827" s="196">
        <f>IFERROR(SUM(District_Data!I827/$K827),)</f>
        <v>7.3929961089494164E-2</v>
      </c>
      <c r="N827" s="196">
        <f>IFERROR(SUM(District_Data!J827/$K827),)</f>
        <v>0.13229571984435798</v>
      </c>
      <c r="O827" s="196">
        <f>IFERROR(SUM(District_Data!K827/$K827),)</f>
        <v>0.75875486381322954</v>
      </c>
      <c r="P827" s="197">
        <f t="shared" si="61"/>
        <v>0.89105058365758749</v>
      </c>
      <c r="Q827" s="194"/>
      <c r="R827" s="198">
        <f>SUM(District_Data!L827:O827)</f>
        <v>256</v>
      </c>
      <c r="S827" s="199">
        <f>IFERROR(SUM(District_Data!L827/$R827),)</f>
        <v>7.03125E-2</v>
      </c>
      <c r="T827" s="199">
        <f>IFERROR(SUM(District_Data!M827/$R827),)</f>
        <v>0.140625</v>
      </c>
      <c r="U827" s="199">
        <f>IFERROR(SUM(District_Data!N827/$R827),)</f>
        <v>0.20703125</v>
      </c>
      <c r="V827" s="199">
        <f>IFERROR(SUM(District_Data!O827/$R827),)</f>
        <v>0.58203125</v>
      </c>
      <c r="W827" s="200">
        <f t="shared" si="62"/>
        <v>0.7890625</v>
      </c>
      <c r="X827" s="194"/>
      <c r="Y827" s="201">
        <f>SUM(District_Data!P827:S827)</f>
        <v>256</v>
      </c>
      <c r="Z827" s="202">
        <f>IFERROR(SUM(District_Data!P827/$Y827),)</f>
        <v>2.34375E-2</v>
      </c>
      <c r="AA827" s="202">
        <f>IFERROR(SUM(District_Data!Q827/$Y827),)</f>
        <v>0.1015625</v>
      </c>
      <c r="AB827" s="202">
        <f>IFERROR(SUM(District_Data!R827/$Y827),)</f>
        <v>0.32421875</v>
      </c>
      <c r="AC827" s="202">
        <f>IFERROR(SUM(District_Data!S827/$Y827),)</f>
        <v>0.55078125</v>
      </c>
      <c r="AD827" s="203">
        <f t="shared" si="63"/>
        <v>0.875</v>
      </c>
      <c r="AE827" s="194"/>
      <c r="AF827" s="204">
        <f>SUM(District_Data!T827:W827)</f>
        <v>256</v>
      </c>
      <c r="AG827" s="205">
        <f>IFERROR(SUM(District_Data!T827/$AF827),)</f>
        <v>3.125E-2</v>
      </c>
      <c r="AH827" s="205">
        <f>IFERROR(SUM(District_Data!U827/$AF827),)</f>
        <v>8.203125E-2</v>
      </c>
      <c r="AI827" s="205">
        <f>IFERROR(SUM(District_Data!V827/$AF827),)</f>
        <v>0.16015625</v>
      </c>
      <c r="AJ827" s="205">
        <f>IFERROR(SUM(District_Data!W827/$AF827),)</f>
        <v>0.7265625</v>
      </c>
      <c r="AK827" s="205">
        <f t="shared" si="64"/>
        <v>0.88671875</v>
      </c>
      <c r="AL827" s="194"/>
      <c r="AM827" s="206">
        <f>SUM(District_Data!X827:Y827)</f>
        <v>256</v>
      </c>
      <c r="AN827" s="207">
        <f>IFERROR(SUM(District_Data!Y827/$AM827),)</f>
        <v>0.609375</v>
      </c>
    </row>
    <row r="828" spans="1:40" customFormat="1" x14ac:dyDescent="0.3">
      <c r="A828" s="52" t="str">
        <f>District_Data!A828</f>
        <v>HAAS HALL ACADEMY DISTRICT</v>
      </c>
      <c r="B828" s="77" t="s">
        <v>1509</v>
      </c>
      <c r="C828" s="27">
        <f>District_Data!C828</f>
        <v>9</v>
      </c>
      <c r="D828" s="192">
        <f>SUM(District_Data!D828:G828)</f>
        <v>231</v>
      </c>
      <c r="E828" s="193">
        <f>IFERROR(SUM(District_Data!D828/$D828),)</f>
        <v>4.3290043290043288E-2</v>
      </c>
      <c r="F828" s="193">
        <f>IFERROR(SUM(District_Data!E828/$D828),)</f>
        <v>4.7619047619047616E-2</v>
      </c>
      <c r="G828" s="193">
        <f>IFERROR(SUM(District_Data!F828/$D828),)</f>
        <v>0.15151515151515152</v>
      </c>
      <c r="H828" s="193">
        <f>IFERROR(SUM(District_Data!G828/$D828),)</f>
        <v>0.75757575757575757</v>
      </c>
      <c r="I828" s="193">
        <f t="shared" si="60"/>
        <v>0.90909090909090906</v>
      </c>
      <c r="J828" s="194"/>
      <c r="K828" s="195">
        <f>SUM(District_Data!H828:K828)</f>
        <v>232</v>
      </c>
      <c r="L828" s="196">
        <f>IFERROR(SUM(District_Data!H828/$K828),)</f>
        <v>0.10775862068965517</v>
      </c>
      <c r="M828" s="196">
        <f>IFERROR(SUM(District_Data!I828/$K828),)</f>
        <v>0.125</v>
      </c>
      <c r="N828" s="196">
        <f>IFERROR(SUM(District_Data!J828/$K828),)</f>
        <v>0.16379310344827586</v>
      </c>
      <c r="O828" s="196">
        <f>IFERROR(SUM(District_Data!K828/$K828),)</f>
        <v>0.60344827586206895</v>
      </c>
      <c r="P828" s="197">
        <f t="shared" si="61"/>
        <v>0.76724137931034475</v>
      </c>
      <c r="Q828" s="194"/>
      <c r="R828" s="198">
        <f>SUM(District_Data!L828:O828)</f>
        <v>232</v>
      </c>
      <c r="S828" s="199">
        <f>IFERROR(SUM(District_Data!L828/$R828),)</f>
        <v>0.12931034482758622</v>
      </c>
      <c r="T828" s="199">
        <f>IFERROR(SUM(District_Data!M828/$R828),)</f>
        <v>0.14655172413793102</v>
      </c>
      <c r="U828" s="199">
        <f>IFERROR(SUM(District_Data!N828/$R828),)</f>
        <v>0.25431034482758619</v>
      </c>
      <c r="V828" s="199">
        <f>IFERROR(SUM(District_Data!O828/$R828),)</f>
        <v>0.46982758620689657</v>
      </c>
      <c r="W828" s="200">
        <f t="shared" si="62"/>
        <v>0.72413793103448276</v>
      </c>
      <c r="X828" s="194"/>
      <c r="Y828" s="201">
        <f>SUM(District_Data!P828:S828)</f>
        <v>232</v>
      </c>
      <c r="Z828" s="202">
        <f>IFERROR(SUM(District_Data!P828/$Y828),)</f>
        <v>6.8965517241379309E-2</v>
      </c>
      <c r="AA828" s="202">
        <f>IFERROR(SUM(District_Data!Q828/$Y828),)</f>
        <v>8.6206896551724144E-2</v>
      </c>
      <c r="AB828" s="202">
        <f>IFERROR(SUM(District_Data!R828/$Y828),)</f>
        <v>0.32758620689655171</v>
      </c>
      <c r="AC828" s="202">
        <f>IFERROR(SUM(District_Data!S828/$Y828),)</f>
        <v>0.51724137931034486</v>
      </c>
      <c r="AD828" s="203">
        <f t="shared" si="63"/>
        <v>0.84482758620689657</v>
      </c>
      <c r="AE828" s="194"/>
      <c r="AF828" s="204">
        <f>SUM(District_Data!T828:W828)</f>
        <v>231</v>
      </c>
      <c r="AG828" s="205">
        <f>IFERROR(SUM(District_Data!T828/$AF828),)</f>
        <v>6.9264069264069264E-2</v>
      </c>
      <c r="AH828" s="205">
        <f>IFERROR(SUM(District_Data!U828/$AF828),)</f>
        <v>7.3593073593073599E-2</v>
      </c>
      <c r="AI828" s="205">
        <f>IFERROR(SUM(District_Data!V828/$AF828),)</f>
        <v>0.14285714285714285</v>
      </c>
      <c r="AJ828" s="205">
        <f>IFERROR(SUM(District_Data!W828/$AF828),)</f>
        <v>0.7142857142857143</v>
      </c>
      <c r="AK828" s="205">
        <f t="shared" si="64"/>
        <v>0.85714285714285721</v>
      </c>
      <c r="AL828" s="194"/>
      <c r="AM828" s="206">
        <f>SUM(District_Data!X828:Y828)</f>
        <v>232</v>
      </c>
      <c r="AN828" s="207">
        <f>IFERROR(SUM(District_Data!Y828/$AM828),)</f>
        <v>0.59482758620689657</v>
      </c>
    </row>
    <row r="829" spans="1:40" customFormat="1" x14ac:dyDescent="0.3">
      <c r="A829" s="52" t="str">
        <f>District_Data!A829</f>
        <v>HAAS HALL ACADEMY DISTRICT</v>
      </c>
      <c r="B829" s="77" t="s">
        <v>1509</v>
      </c>
      <c r="C829" s="27">
        <f>District_Data!C829</f>
        <v>10</v>
      </c>
      <c r="D829" s="192">
        <f>SUM(District_Data!D829:G829)</f>
        <v>209</v>
      </c>
      <c r="E829" s="193">
        <f>IFERROR(SUM(District_Data!D829/$D829),)</f>
        <v>1.4354066985645933E-2</v>
      </c>
      <c r="F829" s="193">
        <f>IFERROR(SUM(District_Data!E829/$D829),)</f>
        <v>1.9138755980861243E-2</v>
      </c>
      <c r="G829" s="193">
        <f>IFERROR(SUM(District_Data!F829/$D829),)</f>
        <v>0.11483253588516747</v>
      </c>
      <c r="H829" s="193">
        <f>IFERROR(SUM(District_Data!G829/$D829),)</f>
        <v>0.85167464114832536</v>
      </c>
      <c r="I829" s="193">
        <f t="shared" si="60"/>
        <v>0.96650717703349287</v>
      </c>
      <c r="J829" s="194"/>
      <c r="K829" s="195">
        <f>SUM(District_Data!H829:K829)</f>
        <v>209</v>
      </c>
      <c r="L829" s="196">
        <f>IFERROR(SUM(District_Data!H829/$K829),)</f>
        <v>0.11483253588516747</v>
      </c>
      <c r="M829" s="196">
        <f>IFERROR(SUM(District_Data!I829/$K829),)</f>
        <v>9.0909090909090912E-2</v>
      </c>
      <c r="N829" s="196">
        <f>IFERROR(SUM(District_Data!J829/$K829),)</f>
        <v>0.22966507177033493</v>
      </c>
      <c r="O829" s="196">
        <f>IFERROR(SUM(District_Data!K829/$K829),)</f>
        <v>0.56459330143540665</v>
      </c>
      <c r="P829" s="197">
        <f t="shared" si="61"/>
        <v>0.79425837320574155</v>
      </c>
      <c r="Q829" s="194"/>
      <c r="R829" s="198">
        <f>SUM(District_Data!L829:O829)</f>
        <v>209</v>
      </c>
      <c r="S829" s="199">
        <f>IFERROR(SUM(District_Data!L829/$R829),)</f>
        <v>8.6124401913875603E-2</v>
      </c>
      <c r="T829" s="199">
        <f>IFERROR(SUM(District_Data!M829/$R829),)</f>
        <v>0.12918660287081341</v>
      </c>
      <c r="U829" s="199">
        <f>IFERROR(SUM(District_Data!N829/$R829),)</f>
        <v>0.31100478468899523</v>
      </c>
      <c r="V829" s="199">
        <f>IFERROR(SUM(District_Data!O829/$R829),)</f>
        <v>0.47368421052631576</v>
      </c>
      <c r="W829" s="200">
        <f t="shared" si="62"/>
        <v>0.78468899521531099</v>
      </c>
      <c r="X829" s="194"/>
      <c r="Y829" s="201">
        <f>SUM(District_Data!P829:S829)</f>
        <v>209</v>
      </c>
      <c r="Z829" s="202">
        <f>IFERROR(SUM(District_Data!P829/$Y829),)</f>
        <v>6.2200956937799042E-2</v>
      </c>
      <c r="AA829" s="202">
        <f>IFERROR(SUM(District_Data!Q829/$Y829),)</f>
        <v>0.16267942583732056</v>
      </c>
      <c r="AB829" s="202">
        <f>IFERROR(SUM(District_Data!R829/$Y829),)</f>
        <v>0.38755980861244022</v>
      </c>
      <c r="AC829" s="202">
        <f>IFERROR(SUM(District_Data!S829/$Y829),)</f>
        <v>0.38755980861244022</v>
      </c>
      <c r="AD829" s="203">
        <f t="shared" si="63"/>
        <v>0.77511961722488043</v>
      </c>
      <c r="AE829" s="194"/>
      <c r="AF829" s="204">
        <f>SUM(District_Data!T829:W829)</f>
        <v>209</v>
      </c>
      <c r="AG829" s="205">
        <f>IFERROR(SUM(District_Data!T829/$AF829),)</f>
        <v>2.8708133971291867E-2</v>
      </c>
      <c r="AH829" s="205">
        <f>IFERROR(SUM(District_Data!U829/$AF829),)</f>
        <v>6.6985645933014357E-2</v>
      </c>
      <c r="AI829" s="205">
        <f>IFERROR(SUM(District_Data!V829/$AF829),)</f>
        <v>0.20574162679425836</v>
      </c>
      <c r="AJ829" s="205">
        <f>IFERROR(SUM(District_Data!W829/$AF829),)</f>
        <v>0.69856459330143539</v>
      </c>
      <c r="AK829" s="205">
        <f t="shared" si="64"/>
        <v>0.90430622009569372</v>
      </c>
      <c r="AL829" s="194"/>
      <c r="AM829" s="206">
        <f>SUM(District_Data!X829:Y829)</f>
        <v>209</v>
      </c>
      <c r="AN829" s="207">
        <f>IFERROR(SUM(District_Data!Y829/$AM829),)</f>
        <v>0.60287081339712922</v>
      </c>
    </row>
    <row r="830" spans="1:40" customFormat="1" x14ac:dyDescent="0.3">
      <c r="A830" s="52" t="str">
        <f>District_Data!A830</f>
        <v>HACKETT SCHOOL DISTRICT</v>
      </c>
      <c r="B830" s="77" t="s">
        <v>1510</v>
      </c>
      <c r="C830" s="27">
        <f>District_Data!C830</f>
        <v>3</v>
      </c>
      <c r="D830" s="192">
        <f>SUM(District_Data!D830:G830)</f>
        <v>65</v>
      </c>
      <c r="E830" s="193">
        <f>IFERROR(SUM(District_Data!D830/$D830),)</f>
        <v>9.2307692307692313E-2</v>
      </c>
      <c r="F830" s="193">
        <f>IFERROR(SUM(District_Data!E830/$D830),)</f>
        <v>0.30769230769230771</v>
      </c>
      <c r="G830" s="193">
        <f>IFERROR(SUM(District_Data!F830/$D830),)</f>
        <v>0.26153846153846155</v>
      </c>
      <c r="H830" s="193">
        <f>IFERROR(SUM(District_Data!G830/$D830),)</f>
        <v>0.33846153846153848</v>
      </c>
      <c r="I830" s="193">
        <f t="shared" si="60"/>
        <v>0.60000000000000009</v>
      </c>
      <c r="J830" s="194"/>
      <c r="K830" s="195">
        <f>SUM(District_Data!H830:K830)</f>
        <v>65</v>
      </c>
      <c r="L830" s="196">
        <f>IFERROR(SUM(District_Data!H830/$K830),)</f>
        <v>0.26153846153846155</v>
      </c>
      <c r="M830" s="196">
        <f>IFERROR(SUM(District_Data!I830/$K830),)</f>
        <v>0.30769230769230771</v>
      </c>
      <c r="N830" s="196">
        <f>IFERROR(SUM(District_Data!J830/$K830),)</f>
        <v>0.38461538461538464</v>
      </c>
      <c r="O830" s="196">
        <f>IFERROR(SUM(District_Data!K830/$K830),)</f>
        <v>4.6153846153846156E-2</v>
      </c>
      <c r="P830" s="197">
        <f t="shared" si="61"/>
        <v>0.43076923076923079</v>
      </c>
      <c r="Q830" s="194"/>
      <c r="R830" s="198">
        <f>SUM(District_Data!L830:O830)</f>
        <v>65</v>
      </c>
      <c r="S830" s="199">
        <f>IFERROR(SUM(District_Data!L830/$R830),)</f>
        <v>0.63076923076923075</v>
      </c>
      <c r="T830" s="199">
        <f>IFERROR(SUM(District_Data!M830/$R830),)</f>
        <v>0.16923076923076924</v>
      </c>
      <c r="U830" s="199">
        <f>IFERROR(SUM(District_Data!N830/$R830),)</f>
        <v>0.12307692307692308</v>
      </c>
      <c r="V830" s="199">
        <f>IFERROR(SUM(District_Data!O830/$R830),)</f>
        <v>7.6923076923076927E-2</v>
      </c>
      <c r="W830" s="200">
        <f t="shared" si="62"/>
        <v>0.2</v>
      </c>
      <c r="X830" s="194"/>
      <c r="Y830" s="201">
        <f>SUM(District_Data!P830:S830)</f>
        <v>65</v>
      </c>
      <c r="Z830" s="202">
        <f>IFERROR(SUM(District_Data!P830/$Y830),)</f>
        <v>0.6</v>
      </c>
      <c r="AA830" s="202">
        <f>IFERROR(SUM(District_Data!Q830/$Y830),)</f>
        <v>0.13846153846153847</v>
      </c>
      <c r="AB830" s="202">
        <f>IFERROR(SUM(District_Data!R830/$Y830),)</f>
        <v>0.16923076923076924</v>
      </c>
      <c r="AC830" s="202">
        <f>IFERROR(SUM(District_Data!S830/$Y830),)</f>
        <v>9.2307692307692313E-2</v>
      </c>
      <c r="AD830" s="203">
        <f t="shared" si="63"/>
        <v>0.26153846153846155</v>
      </c>
      <c r="AE830" s="194"/>
      <c r="AF830" s="204">
        <f>SUM(District_Data!T830:W830)</f>
        <v>65</v>
      </c>
      <c r="AG830" s="205">
        <f>IFERROR(SUM(District_Data!T830/$AF830),)</f>
        <v>0.55384615384615388</v>
      </c>
      <c r="AH830" s="205">
        <f>IFERROR(SUM(District_Data!U830/$AF830),)</f>
        <v>0.2153846153846154</v>
      </c>
      <c r="AI830" s="205">
        <f>IFERROR(SUM(District_Data!V830/$AF830),)</f>
        <v>7.6923076923076927E-2</v>
      </c>
      <c r="AJ830" s="205">
        <f>IFERROR(SUM(District_Data!W830/$AF830),)</f>
        <v>0.15384615384615385</v>
      </c>
      <c r="AK830" s="205">
        <f t="shared" si="64"/>
        <v>0.23076923076923078</v>
      </c>
      <c r="AL830" s="194"/>
      <c r="AM830" s="206">
        <f>SUM(District_Data!X830:Y830)</f>
        <v>65</v>
      </c>
      <c r="AN830" s="207">
        <f>IFERROR(SUM(District_Data!Y830/$AM830),)</f>
        <v>4.6153846153846156E-2</v>
      </c>
    </row>
    <row r="831" spans="1:40" customFormat="1" x14ac:dyDescent="0.3">
      <c r="A831" s="52" t="str">
        <f>District_Data!A831</f>
        <v>HACKETT SCHOOL DISTRICT</v>
      </c>
      <c r="B831" s="77" t="s">
        <v>1510</v>
      </c>
      <c r="C831" s="27">
        <f>District_Data!C831</f>
        <v>4</v>
      </c>
      <c r="D831" s="192">
        <f>SUM(District_Data!D831:G831)</f>
        <v>68</v>
      </c>
      <c r="E831" s="193">
        <f>IFERROR(SUM(District_Data!D831/$D831),)</f>
        <v>0.11764705882352941</v>
      </c>
      <c r="F831" s="193">
        <f>IFERROR(SUM(District_Data!E831/$D831),)</f>
        <v>0.39705882352941174</v>
      </c>
      <c r="G831" s="193">
        <f>IFERROR(SUM(District_Data!F831/$D831),)</f>
        <v>0.26470588235294118</v>
      </c>
      <c r="H831" s="193">
        <f>IFERROR(SUM(District_Data!G831/$D831),)</f>
        <v>0.22058823529411764</v>
      </c>
      <c r="I831" s="193">
        <f t="shared" si="60"/>
        <v>0.48529411764705882</v>
      </c>
      <c r="J831" s="194"/>
      <c r="K831" s="195">
        <f>SUM(District_Data!H831:K831)</f>
        <v>68</v>
      </c>
      <c r="L831" s="196">
        <f>IFERROR(SUM(District_Data!H831/$K831),)</f>
        <v>0.25</v>
      </c>
      <c r="M831" s="196">
        <f>IFERROR(SUM(District_Data!I831/$K831),)</f>
        <v>0.48529411764705882</v>
      </c>
      <c r="N831" s="196">
        <f>IFERROR(SUM(District_Data!J831/$K831),)</f>
        <v>0.25</v>
      </c>
      <c r="O831" s="196">
        <f>IFERROR(SUM(District_Data!K831/$K831),)</f>
        <v>1.4705882352941176E-2</v>
      </c>
      <c r="P831" s="197">
        <f t="shared" si="61"/>
        <v>0.26470588235294118</v>
      </c>
      <c r="Q831" s="194"/>
      <c r="R831" s="198">
        <f>SUM(District_Data!L831:O831)</f>
        <v>68</v>
      </c>
      <c r="S831" s="199">
        <f>IFERROR(SUM(District_Data!L831/$R831),)</f>
        <v>0.52941176470588236</v>
      </c>
      <c r="T831" s="199">
        <f>IFERROR(SUM(District_Data!M831/$R831),)</f>
        <v>0.19117647058823528</v>
      </c>
      <c r="U831" s="199">
        <f>IFERROR(SUM(District_Data!N831/$R831),)</f>
        <v>0.22058823529411764</v>
      </c>
      <c r="V831" s="199">
        <f>IFERROR(SUM(District_Data!O831/$R831),)</f>
        <v>5.8823529411764705E-2</v>
      </c>
      <c r="W831" s="200">
        <f t="shared" si="62"/>
        <v>0.27941176470588236</v>
      </c>
      <c r="X831" s="194"/>
      <c r="Y831" s="201">
        <f>SUM(District_Data!P831:S831)</f>
        <v>68</v>
      </c>
      <c r="Z831" s="202">
        <f>IFERROR(SUM(District_Data!P831/$Y831),)</f>
        <v>0.54411764705882348</v>
      </c>
      <c r="AA831" s="202">
        <f>IFERROR(SUM(District_Data!Q831/$Y831),)</f>
        <v>0.20588235294117646</v>
      </c>
      <c r="AB831" s="202">
        <f>IFERROR(SUM(District_Data!R831/$Y831),)</f>
        <v>0.13235294117647059</v>
      </c>
      <c r="AC831" s="202">
        <f>IFERROR(SUM(District_Data!S831/$Y831),)</f>
        <v>0.11764705882352941</v>
      </c>
      <c r="AD831" s="203">
        <f t="shared" si="63"/>
        <v>0.25</v>
      </c>
      <c r="AE831" s="194"/>
      <c r="AF831" s="204">
        <f>SUM(District_Data!T831:W831)</f>
        <v>68</v>
      </c>
      <c r="AG831" s="205">
        <f>IFERROR(SUM(District_Data!T831/$AF831),)</f>
        <v>0.61764705882352944</v>
      </c>
      <c r="AH831" s="205">
        <f>IFERROR(SUM(District_Data!U831/$AF831),)</f>
        <v>0.11764705882352941</v>
      </c>
      <c r="AI831" s="205">
        <f>IFERROR(SUM(District_Data!V831/$AF831),)</f>
        <v>0.17647058823529413</v>
      </c>
      <c r="AJ831" s="205">
        <f>IFERROR(SUM(District_Data!W831/$AF831),)</f>
        <v>8.8235294117647065E-2</v>
      </c>
      <c r="AK831" s="205">
        <f t="shared" si="64"/>
        <v>0.26470588235294118</v>
      </c>
      <c r="AL831" s="194"/>
      <c r="AM831" s="206">
        <f>SUM(District_Data!X831:Y831)</f>
        <v>68</v>
      </c>
      <c r="AN831" s="207">
        <f>IFERROR(SUM(District_Data!Y831/$AM831),)</f>
        <v>0.10294117647058823</v>
      </c>
    </row>
    <row r="832" spans="1:40" customFormat="1" x14ac:dyDescent="0.3">
      <c r="A832" s="52" t="str">
        <f>District_Data!A832</f>
        <v>HACKETT SCHOOL DISTRICT</v>
      </c>
      <c r="B832" s="77" t="s">
        <v>1510</v>
      </c>
      <c r="C832" s="27">
        <f>District_Data!C832</f>
        <v>5</v>
      </c>
      <c r="D832" s="192">
        <f>SUM(District_Data!D832:G832)</f>
        <v>56</v>
      </c>
      <c r="E832" s="193">
        <f>IFERROR(SUM(District_Data!D832/$D832),)</f>
        <v>1.7857142857142856E-2</v>
      </c>
      <c r="F832" s="193">
        <f>IFERROR(SUM(District_Data!E832/$D832),)</f>
        <v>0.26785714285714285</v>
      </c>
      <c r="G832" s="193">
        <f>IFERROR(SUM(District_Data!F832/$D832),)</f>
        <v>0.5</v>
      </c>
      <c r="H832" s="193">
        <f>IFERROR(SUM(District_Data!G832/$D832),)</f>
        <v>0.21428571428571427</v>
      </c>
      <c r="I832" s="193">
        <f t="shared" si="60"/>
        <v>0.7142857142857143</v>
      </c>
      <c r="J832" s="194"/>
      <c r="K832" s="195">
        <f>SUM(District_Data!H832:K832)</f>
        <v>55</v>
      </c>
      <c r="L832" s="196">
        <f>IFERROR(SUM(District_Data!H832/$K832),)</f>
        <v>0.16363636363636364</v>
      </c>
      <c r="M832" s="196">
        <f>IFERROR(SUM(District_Data!I832/$K832),)</f>
        <v>0.6</v>
      </c>
      <c r="N832" s="196">
        <f>IFERROR(SUM(District_Data!J832/$K832),)</f>
        <v>0.21818181818181817</v>
      </c>
      <c r="O832" s="196">
        <f>IFERROR(SUM(District_Data!K832/$K832),)</f>
        <v>1.8181818181818181E-2</v>
      </c>
      <c r="P832" s="197">
        <f t="shared" si="61"/>
        <v>0.23636363636363636</v>
      </c>
      <c r="Q832" s="194"/>
      <c r="R832" s="198">
        <f>SUM(District_Data!L832:O832)</f>
        <v>55</v>
      </c>
      <c r="S832" s="199">
        <f>IFERROR(SUM(District_Data!L832/$R832),)</f>
        <v>0.34545454545454546</v>
      </c>
      <c r="T832" s="199">
        <f>IFERROR(SUM(District_Data!M832/$R832),)</f>
        <v>0.30909090909090908</v>
      </c>
      <c r="U832" s="199">
        <f>IFERROR(SUM(District_Data!N832/$R832),)</f>
        <v>0.30909090909090908</v>
      </c>
      <c r="V832" s="199">
        <f>IFERROR(SUM(District_Data!O832/$R832),)</f>
        <v>3.6363636363636362E-2</v>
      </c>
      <c r="W832" s="200">
        <f t="shared" si="62"/>
        <v>0.34545454545454546</v>
      </c>
      <c r="X832" s="194"/>
      <c r="Y832" s="201">
        <f>SUM(District_Data!P832:S832)</f>
        <v>55</v>
      </c>
      <c r="Z832" s="202">
        <f>IFERROR(SUM(District_Data!P832/$Y832),)</f>
        <v>0.52727272727272723</v>
      </c>
      <c r="AA832" s="202">
        <f>IFERROR(SUM(District_Data!Q832/$Y832),)</f>
        <v>0.25454545454545452</v>
      </c>
      <c r="AB832" s="202">
        <f>IFERROR(SUM(District_Data!R832/$Y832),)</f>
        <v>0.21818181818181817</v>
      </c>
      <c r="AC832" s="202">
        <f>IFERROR(SUM(District_Data!S832/$Y832),)</f>
        <v>0</v>
      </c>
      <c r="AD832" s="203">
        <f t="shared" si="63"/>
        <v>0.21818181818181817</v>
      </c>
      <c r="AE832" s="194"/>
      <c r="AF832" s="204">
        <f>SUM(District_Data!T832:W832)</f>
        <v>55</v>
      </c>
      <c r="AG832" s="205">
        <f>IFERROR(SUM(District_Data!T832/$AF832),)</f>
        <v>0.45454545454545453</v>
      </c>
      <c r="AH832" s="205">
        <f>IFERROR(SUM(District_Data!U832/$AF832),)</f>
        <v>0.29090909090909089</v>
      </c>
      <c r="AI832" s="205">
        <f>IFERROR(SUM(District_Data!V832/$AF832),)</f>
        <v>0.16363636363636364</v>
      </c>
      <c r="AJ832" s="205">
        <f>IFERROR(SUM(District_Data!W832/$AF832),)</f>
        <v>9.0909090909090912E-2</v>
      </c>
      <c r="AK832" s="205">
        <f t="shared" si="64"/>
        <v>0.25454545454545452</v>
      </c>
      <c r="AL832" s="194"/>
      <c r="AM832" s="206">
        <f>SUM(District_Data!X832:Y832)</f>
        <v>55</v>
      </c>
      <c r="AN832" s="207">
        <f>IFERROR(SUM(District_Data!Y832/$AM832),)</f>
        <v>1.8181818181818181E-2</v>
      </c>
    </row>
    <row r="833" spans="1:40" customFormat="1" x14ac:dyDescent="0.3">
      <c r="A833" s="52" t="str">
        <f>District_Data!A833</f>
        <v>HACKETT SCHOOL DISTRICT</v>
      </c>
      <c r="B833" s="77" t="s">
        <v>1510</v>
      </c>
      <c r="C833" s="27">
        <f>District_Data!C833</f>
        <v>6</v>
      </c>
      <c r="D833" s="192">
        <f>SUM(District_Data!D833:G833)</f>
        <v>43</v>
      </c>
      <c r="E833" s="193">
        <f>IFERROR(SUM(District_Data!D833/$D833),)</f>
        <v>2.3255813953488372E-2</v>
      </c>
      <c r="F833" s="193">
        <f>IFERROR(SUM(District_Data!E833/$D833),)</f>
        <v>0.23255813953488372</v>
      </c>
      <c r="G833" s="193">
        <f>IFERROR(SUM(District_Data!F833/$D833),)</f>
        <v>0.32558139534883723</v>
      </c>
      <c r="H833" s="193">
        <f>IFERROR(SUM(District_Data!G833/$D833),)</f>
        <v>0.41860465116279072</v>
      </c>
      <c r="I833" s="193">
        <f t="shared" si="60"/>
        <v>0.7441860465116279</v>
      </c>
      <c r="J833" s="194"/>
      <c r="K833" s="195">
        <f>SUM(District_Data!H833:K833)</f>
        <v>43</v>
      </c>
      <c r="L833" s="196">
        <f>IFERROR(SUM(District_Data!H833/$K833),)</f>
        <v>0.13953488372093023</v>
      </c>
      <c r="M833" s="196">
        <f>IFERROR(SUM(District_Data!I833/$K833),)</f>
        <v>0.32558139534883723</v>
      </c>
      <c r="N833" s="196">
        <f>IFERROR(SUM(District_Data!J833/$K833),)</f>
        <v>0.41860465116279072</v>
      </c>
      <c r="O833" s="196">
        <f>IFERROR(SUM(District_Data!K833/$K833),)</f>
        <v>0.11627906976744186</v>
      </c>
      <c r="P833" s="197">
        <f t="shared" si="61"/>
        <v>0.53488372093023262</v>
      </c>
      <c r="Q833" s="194"/>
      <c r="R833" s="198">
        <f>SUM(District_Data!L833:O833)</f>
        <v>43</v>
      </c>
      <c r="S833" s="199">
        <f>IFERROR(SUM(District_Data!L833/$R833),)</f>
        <v>0.30232558139534882</v>
      </c>
      <c r="T833" s="199">
        <f>IFERROR(SUM(District_Data!M833/$R833),)</f>
        <v>0.13953488372093023</v>
      </c>
      <c r="U833" s="199">
        <f>IFERROR(SUM(District_Data!N833/$R833),)</f>
        <v>0.37209302325581395</v>
      </c>
      <c r="V833" s="199">
        <f>IFERROR(SUM(District_Data!O833/$R833),)</f>
        <v>0.18604651162790697</v>
      </c>
      <c r="W833" s="200">
        <f t="shared" si="62"/>
        <v>0.55813953488372092</v>
      </c>
      <c r="X833" s="194"/>
      <c r="Y833" s="201">
        <f>SUM(District_Data!P833:S833)</f>
        <v>43</v>
      </c>
      <c r="Z833" s="202">
        <f>IFERROR(SUM(District_Data!P833/$Y833),)</f>
        <v>0.30232558139534882</v>
      </c>
      <c r="AA833" s="202">
        <f>IFERROR(SUM(District_Data!Q833/$Y833),)</f>
        <v>0.23255813953488372</v>
      </c>
      <c r="AB833" s="202">
        <f>IFERROR(SUM(District_Data!R833/$Y833),)</f>
        <v>0.27906976744186046</v>
      </c>
      <c r="AC833" s="202">
        <f>IFERROR(SUM(District_Data!S833/$Y833),)</f>
        <v>0.18604651162790697</v>
      </c>
      <c r="AD833" s="203">
        <f t="shared" si="63"/>
        <v>0.46511627906976744</v>
      </c>
      <c r="AE833" s="194"/>
      <c r="AF833" s="204">
        <f>SUM(District_Data!T833:W833)</f>
        <v>43</v>
      </c>
      <c r="AG833" s="205">
        <f>IFERROR(SUM(District_Data!T833/$AF833),)</f>
        <v>0.32558139534883723</v>
      </c>
      <c r="AH833" s="205">
        <f>IFERROR(SUM(District_Data!U833/$AF833),)</f>
        <v>0.2558139534883721</v>
      </c>
      <c r="AI833" s="205">
        <f>IFERROR(SUM(District_Data!V833/$AF833),)</f>
        <v>0.2558139534883721</v>
      </c>
      <c r="AJ833" s="205">
        <f>IFERROR(SUM(District_Data!W833/$AF833),)</f>
        <v>0.16279069767441862</v>
      </c>
      <c r="AK833" s="205">
        <f t="shared" si="64"/>
        <v>0.41860465116279072</v>
      </c>
      <c r="AL833" s="194"/>
      <c r="AM833" s="206">
        <f>SUM(District_Data!X833:Y833)</f>
        <v>43</v>
      </c>
      <c r="AN833" s="207">
        <f>IFERROR(SUM(District_Data!Y833/$AM833),)</f>
        <v>4.6511627906976744E-2</v>
      </c>
    </row>
    <row r="834" spans="1:40" customFormat="1" x14ac:dyDescent="0.3">
      <c r="A834" s="52" t="str">
        <f>District_Data!A834</f>
        <v>HACKETT SCHOOL DISTRICT</v>
      </c>
      <c r="B834" s="77" t="s">
        <v>1510</v>
      </c>
      <c r="C834" s="27">
        <f>District_Data!C834</f>
        <v>7</v>
      </c>
      <c r="D834" s="192">
        <f>SUM(District_Data!D834:G834)</f>
        <v>50</v>
      </c>
      <c r="E834" s="193">
        <f>IFERROR(SUM(District_Data!D834/$D834),)</f>
        <v>0.04</v>
      </c>
      <c r="F834" s="193">
        <f>IFERROR(SUM(District_Data!E834/$D834),)</f>
        <v>0.22</v>
      </c>
      <c r="G834" s="193">
        <f>IFERROR(SUM(District_Data!F834/$D834),)</f>
        <v>0.28000000000000003</v>
      </c>
      <c r="H834" s="193">
        <f>IFERROR(SUM(District_Data!G834/$D834),)</f>
        <v>0.46</v>
      </c>
      <c r="I834" s="193">
        <f t="shared" si="60"/>
        <v>0.74</v>
      </c>
      <c r="J834" s="194"/>
      <c r="K834" s="195">
        <f>SUM(District_Data!H834:K834)</f>
        <v>50</v>
      </c>
      <c r="L834" s="196">
        <f>IFERROR(SUM(District_Data!H834/$K834),)</f>
        <v>0.22</v>
      </c>
      <c r="M834" s="196">
        <f>IFERROR(SUM(District_Data!I834/$K834),)</f>
        <v>0.4</v>
      </c>
      <c r="N834" s="196">
        <f>IFERROR(SUM(District_Data!J834/$K834),)</f>
        <v>0.26</v>
      </c>
      <c r="O834" s="196">
        <f>IFERROR(SUM(District_Data!K834/$K834),)</f>
        <v>0.12</v>
      </c>
      <c r="P834" s="197">
        <f t="shared" si="61"/>
        <v>0.38</v>
      </c>
      <c r="Q834" s="194"/>
      <c r="R834" s="198">
        <f>SUM(District_Data!L834:O834)</f>
        <v>50</v>
      </c>
      <c r="S834" s="199">
        <f>IFERROR(SUM(District_Data!L834/$R834),)</f>
        <v>0.42</v>
      </c>
      <c r="T834" s="199">
        <f>IFERROR(SUM(District_Data!M834/$R834),)</f>
        <v>0.22</v>
      </c>
      <c r="U834" s="199">
        <f>IFERROR(SUM(District_Data!N834/$R834),)</f>
        <v>0.28000000000000003</v>
      </c>
      <c r="V834" s="199">
        <f>IFERROR(SUM(District_Data!O834/$R834),)</f>
        <v>0.08</v>
      </c>
      <c r="W834" s="200">
        <f t="shared" si="62"/>
        <v>0.36000000000000004</v>
      </c>
      <c r="X834" s="194"/>
      <c r="Y834" s="201">
        <f>SUM(District_Data!P834:S834)</f>
        <v>50</v>
      </c>
      <c r="Z834" s="202">
        <f>IFERROR(SUM(District_Data!P834/$Y834),)</f>
        <v>0.44</v>
      </c>
      <c r="AA834" s="202">
        <f>IFERROR(SUM(District_Data!Q834/$Y834),)</f>
        <v>0.28000000000000003</v>
      </c>
      <c r="AB834" s="202">
        <f>IFERROR(SUM(District_Data!R834/$Y834),)</f>
        <v>0.22</v>
      </c>
      <c r="AC834" s="202">
        <f>IFERROR(SUM(District_Data!S834/$Y834),)</f>
        <v>0.06</v>
      </c>
      <c r="AD834" s="203">
        <f t="shared" si="63"/>
        <v>0.28000000000000003</v>
      </c>
      <c r="AE834" s="194"/>
      <c r="AF834" s="204">
        <f>SUM(District_Data!T834:W834)</f>
        <v>50</v>
      </c>
      <c r="AG834" s="205">
        <f>IFERROR(SUM(District_Data!T834/$AF834),)</f>
        <v>0.48</v>
      </c>
      <c r="AH834" s="205">
        <f>IFERROR(SUM(District_Data!U834/$AF834),)</f>
        <v>0.16</v>
      </c>
      <c r="AI834" s="205">
        <f>IFERROR(SUM(District_Data!V834/$AF834),)</f>
        <v>0.22</v>
      </c>
      <c r="AJ834" s="205">
        <f>IFERROR(SUM(District_Data!W834/$AF834),)</f>
        <v>0.14000000000000001</v>
      </c>
      <c r="AK834" s="205">
        <f t="shared" si="64"/>
        <v>0.36</v>
      </c>
      <c r="AL834" s="194"/>
      <c r="AM834" s="206">
        <f>SUM(District_Data!X834:Y834)</f>
        <v>50</v>
      </c>
      <c r="AN834" s="207">
        <f>IFERROR(SUM(District_Data!Y834/$AM834),)</f>
        <v>0.08</v>
      </c>
    </row>
    <row r="835" spans="1:40" customFormat="1" x14ac:dyDescent="0.3">
      <c r="A835" s="52" t="str">
        <f>District_Data!A835</f>
        <v>HACKETT SCHOOL DISTRICT</v>
      </c>
      <c r="B835" s="77" t="s">
        <v>1510</v>
      </c>
      <c r="C835" s="27">
        <f>District_Data!C835</f>
        <v>8</v>
      </c>
      <c r="D835" s="192">
        <f>SUM(District_Data!D835:G835)</f>
        <v>57</v>
      </c>
      <c r="E835" s="193">
        <f>IFERROR(SUM(District_Data!D835/$D835),)</f>
        <v>7.0175438596491224E-2</v>
      </c>
      <c r="F835" s="193">
        <f>IFERROR(SUM(District_Data!E835/$D835),)</f>
        <v>0.15789473684210525</v>
      </c>
      <c r="G835" s="193">
        <f>IFERROR(SUM(District_Data!F835/$D835),)</f>
        <v>0.22807017543859648</v>
      </c>
      <c r="H835" s="193">
        <f>IFERROR(SUM(District_Data!G835/$D835),)</f>
        <v>0.54385964912280704</v>
      </c>
      <c r="I835" s="193">
        <f t="shared" si="60"/>
        <v>0.77192982456140347</v>
      </c>
      <c r="J835" s="194"/>
      <c r="K835" s="195">
        <f>SUM(District_Data!H835:K835)</f>
        <v>57</v>
      </c>
      <c r="L835" s="196">
        <f>IFERROR(SUM(District_Data!H835/$K835),)</f>
        <v>0.21052631578947367</v>
      </c>
      <c r="M835" s="196">
        <f>IFERROR(SUM(District_Data!I835/$K835),)</f>
        <v>0.21052631578947367</v>
      </c>
      <c r="N835" s="196">
        <f>IFERROR(SUM(District_Data!J835/$K835),)</f>
        <v>0.22807017543859648</v>
      </c>
      <c r="O835" s="196">
        <f>IFERROR(SUM(District_Data!K835/$K835),)</f>
        <v>0.35087719298245612</v>
      </c>
      <c r="P835" s="197">
        <f t="shared" si="61"/>
        <v>0.57894736842105265</v>
      </c>
      <c r="Q835" s="194"/>
      <c r="R835" s="198">
        <f>SUM(District_Data!L835:O835)</f>
        <v>57</v>
      </c>
      <c r="S835" s="199">
        <f>IFERROR(SUM(District_Data!L835/$R835),)</f>
        <v>0.2807017543859649</v>
      </c>
      <c r="T835" s="199">
        <f>IFERROR(SUM(District_Data!M835/$R835),)</f>
        <v>0.26315789473684209</v>
      </c>
      <c r="U835" s="199">
        <f>IFERROR(SUM(District_Data!N835/$R835),)</f>
        <v>0.24561403508771928</v>
      </c>
      <c r="V835" s="199">
        <f>IFERROR(SUM(District_Data!O835/$R835),)</f>
        <v>0.21052631578947367</v>
      </c>
      <c r="W835" s="200">
        <f t="shared" si="62"/>
        <v>0.45614035087719296</v>
      </c>
      <c r="X835" s="194"/>
      <c r="Y835" s="201">
        <f>SUM(District_Data!P835:S835)</f>
        <v>57</v>
      </c>
      <c r="Z835" s="202">
        <f>IFERROR(SUM(District_Data!P835/$Y835),)</f>
        <v>0.12280701754385964</v>
      </c>
      <c r="AA835" s="202">
        <f>IFERROR(SUM(District_Data!Q835/$Y835),)</f>
        <v>0.38596491228070173</v>
      </c>
      <c r="AB835" s="202">
        <f>IFERROR(SUM(District_Data!R835/$Y835),)</f>
        <v>0.33333333333333331</v>
      </c>
      <c r="AC835" s="202">
        <f>IFERROR(SUM(District_Data!S835/$Y835),)</f>
        <v>0.15789473684210525</v>
      </c>
      <c r="AD835" s="203">
        <f t="shared" si="63"/>
        <v>0.49122807017543857</v>
      </c>
      <c r="AE835" s="194"/>
      <c r="AF835" s="204">
        <f>SUM(District_Data!T835:W835)</f>
        <v>57</v>
      </c>
      <c r="AG835" s="205">
        <f>IFERROR(SUM(District_Data!T835/$AF835),)</f>
        <v>0.24561403508771928</v>
      </c>
      <c r="AH835" s="205">
        <f>IFERROR(SUM(District_Data!U835/$AF835),)</f>
        <v>0.19298245614035087</v>
      </c>
      <c r="AI835" s="205">
        <f>IFERROR(SUM(District_Data!V835/$AF835),)</f>
        <v>0.2807017543859649</v>
      </c>
      <c r="AJ835" s="205">
        <f>IFERROR(SUM(District_Data!W835/$AF835),)</f>
        <v>0.2807017543859649</v>
      </c>
      <c r="AK835" s="205">
        <f t="shared" si="64"/>
        <v>0.56140350877192979</v>
      </c>
      <c r="AL835" s="194"/>
      <c r="AM835" s="206">
        <f>SUM(District_Data!X835:Y835)</f>
        <v>57</v>
      </c>
      <c r="AN835" s="207">
        <f>IFERROR(SUM(District_Data!Y835/$AM835),)</f>
        <v>0.21052631578947367</v>
      </c>
    </row>
    <row r="836" spans="1:40" customFormat="1" x14ac:dyDescent="0.3">
      <c r="A836" s="52" t="str">
        <f>District_Data!A836</f>
        <v>HACKETT SCHOOL DISTRICT</v>
      </c>
      <c r="B836" s="77" t="s">
        <v>1510</v>
      </c>
      <c r="C836" s="27">
        <f>District_Data!C836</f>
        <v>9</v>
      </c>
      <c r="D836" s="192">
        <f>SUM(District_Data!D836:G836)</f>
        <v>60</v>
      </c>
      <c r="E836" s="193">
        <f>IFERROR(SUM(District_Data!D836/$D836),)</f>
        <v>0.15</v>
      </c>
      <c r="F836" s="193">
        <f>IFERROR(SUM(District_Data!E836/$D836),)</f>
        <v>0.21666666666666667</v>
      </c>
      <c r="G836" s="193">
        <f>IFERROR(SUM(District_Data!F836/$D836),)</f>
        <v>0.31666666666666665</v>
      </c>
      <c r="H836" s="193">
        <f>IFERROR(SUM(District_Data!G836/$D836),)</f>
        <v>0.31666666666666665</v>
      </c>
      <c r="I836" s="193">
        <f t="shared" si="60"/>
        <v>0.6333333333333333</v>
      </c>
      <c r="J836" s="194"/>
      <c r="K836" s="195">
        <f>SUM(District_Data!H836:K836)</f>
        <v>60</v>
      </c>
      <c r="L836" s="196">
        <f>IFERROR(SUM(District_Data!H836/$K836),)</f>
        <v>0.48333333333333334</v>
      </c>
      <c r="M836" s="196">
        <f>IFERROR(SUM(District_Data!I836/$K836),)</f>
        <v>0.25</v>
      </c>
      <c r="N836" s="196">
        <f>IFERROR(SUM(District_Data!J836/$K836),)</f>
        <v>0.1</v>
      </c>
      <c r="O836" s="196">
        <f>IFERROR(SUM(District_Data!K836/$K836),)</f>
        <v>0.16666666666666666</v>
      </c>
      <c r="P836" s="197">
        <f t="shared" si="61"/>
        <v>0.26666666666666666</v>
      </c>
      <c r="Q836" s="194"/>
      <c r="R836" s="198">
        <f>SUM(District_Data!L836:O836)</f>
        <v>60</v>
      </c>
      <c r="S836" s="199">
        <f>IFERROR(SUM(District_Data!L836/$R836),)</f>
        <v>0.41666666666666669</v>
      </c>
      <c r="T836" s="199">
        <f>IFERROR(SUM(District_Data!M836/$R836),)</f>
        <v>0.3</v>
      </c>
      <c r="U836" s="199">
        <f>IFERROR(SUM(District_Data!N836/$R836),)</f>
        <v>0.16666666666666666</v>
      </c>
      <c r="V836" s="199">
        <f>IFERROR(SUM(District_Data!O836/$R836),)</f>
        <v>0.11666666666666667</v>
      </c>
      <c r="W836" s="200">
        <f t="shared" si="62"/>
        <v>0.28333333333333333</v>
      </c>
      <c r="X836" s="194"/>
      <c r="Y836" s="201">
        <f>SUM(District_Data!P836:S836)</f>
        <v>60</v>
      </c>
      <c r="Z836" s="202">
        <f>IFERROR(SUM(District_Data!P836/$Y836),)</f>
        <v>0.31666666666666665</v>
      </c>
      <c r="AA836" s="202">
        <f>IFERROR(SUM(District_Data!Q836/$Y836),)</f>
        <v>0.25</v>
      </c>
      <c r="AB836" s="202">
        <f>IFERROR(SUM(District_Data!R836/$Y836),)</f>
        <v>0.25</v>
      </c>
      <c r="AC836" s="202">
        <f>IFERROR(SUM(District_Data!S836/$Y836),)</f>
        <v>0.18333333333333332</v>
      </c>
      <c r="AD836" s="203">
        <f t="shared" si="63"/>
        <v>0.43333333333333335</v>
      </c>
      <c r="AE836" s="194"/>
      <c r="AF836" s="204">
        <f>SUM(District_Data!T836:W836)</f>
        <v>60</v>
      </c>
      <c r="AG836" s="205">
        <f>IFERROR(SUM(District_Data!T836/$AF836),)</f>
        <v>0.4</v>
      </c>
      <c r="AH836" s="205">
        <f>IFERROR(SUM(District_Data!U836/$AF836),)</f>
        <v>0.21666666666666667</v>
      </c>
      <c r="AI836" s="205">
        <f>IFERROR(SUM(District_Data!V836/$AF836),)</f>
        <v>0.16666666666666666</v>
      </c>
      <c r="AJ836" s="205">
        <f>IFERROR(SUM(District_Data!W836/$AF836),)</f>
        <v>0.21666666666666667</v>
      </c>
      <c r="AK836" s="205">
        <f t="shared" si="64"/>
        <v>0.3833333333333333</v>
      </c>
      <c r="AL836" s="194"/>
      <c r="AM836" s="206">
        <f>SUM(District_Data!X836:Y836)</f>
        <v>60</v>
      </c>
      <c r="AN836" s="207">
        <f>IFERROR(SUM(District_Data!Y836/$AM836),)</f>
        <v>0.13333333333333333</v>
      </c>
    </row>
    <row r="837" spans="1:40" customFormat="1" x14ac:dyDescent="0.3">
      <c r="A837" s="52" t="str">
        <f>District_Data!A837</f>
        <v>HACKETT SCHOOL DISTRICT</v>
      </c>
      <c r="B837" s="77" t="s">
        <v>1510</v>
      </c>
      <c r="C837" s="27">
        <f>District_Data!C837</f>
        <v>10</v>
      </c>
      <c r="D837" s="192">
        <f>SUM(District_Data!D837:G837)</f>
        <v>50</v>
      </c>
      <c r="E837" s="193">
        <f>IFERROR(SUM(District_Data!D837/$D837),)</f>
        <v>0.26</v>
      </c>
      <c r="F837" s="193">
        <f>IFERROR(SUM(District_Data!E837/$D837),)</f>
        <v>0.18</v>
      </c>
      <c r="G837" s="193">
        <f>IFERROR(SUM(District_Data!F837/$D837),)</f>
        <v>0.3</v>
      </c>
      <c r="H837" s="193">
        <f>IFERROR(SUM(District_Data!G837/$D837),)</f>
        <v>0.26</v>
      </c>
      <c r="I837" s="193">
        <f t="shared" ref="I837:I900" si="65">SUM(G837:H837)</f>
        <v>0.56000000000000005</v>
      </c>
      <c r="J837" s="194"/>
      <c r="K837" s="195">
        <f>SUM(District_Data!H837:K837)</f>
        <v>50</v>
      </c>
      <c r="L837" s="196">
        <f>IFERROR(SUM(District_Data!H837/$K837),)</f>
        <v>0.52</v>
      </c>
      <c r="M837" s="196">
        <f>IFERROR(SUM(District_Data!I837/$K837),)</f>
        <v>0.3</v>
      </c>
      <c r="N837" s="196">
        <f>IFERROR(SUM(District_Data!J837/$K837),)</f>
        <v>0.12</v>
      </c>
      <c r="O837" s="196">
        <f>IFERROR(SUM(District_Data!K837/$K837),)</f>
        <v>0.06</v>
      </c>
      <c r="P837" s="197">
        <f t="shared" ref="P837:P900" si="66">SUM(N837:O837)</f>
        <v>0.18</v>
      </c>
      <c r="Q837" s="194"/>
      <c r="R837" s="198">
        <f>SUM(District_Data!L837:O837)</f>
        <v>50</v>
      </c>
      <c r="S837" s="199">
        <f>IFERROR(SUM(District_Data!L837/$R837),)</f>
        <v>0.56000000000000005</v>
      </c>
      <c r="T837" s="199">
        <f>IFERROR(SUM(District_Data!M837/$R837),)</f>
        <v>0.18</v>
      </c>
      <c r="U837" s="199">
        <f>IFERROR(SUM(District_Data!N837/$R837),)</f>
        <v>0.22</v>
      </c>
      <c r="V837" s="199">
        <f>IFERROR(SUM(District_Data!O837/$R837),)</f>
        <v>0.04</v>
      </c>
      <c r="W837" s="200">
        <f t="shared" ref="W837:W900" si="67">SUM(U837:V837)</f>
        <v>0.26</v>
      </c>
      <c r="X837" s="194"/>
      <c r="Y837" s="201">
        <f>SUM(District_Data!P837:S837)</f>
        <v>50</v>
      </c>
      <c r="Z837" s="202">
        <f>IFERROR(SUM(District_Data!P837/$Y837),)</f>
        <v>0.56000000000000005</v>
      </c>
      <c r="AA837" s="202">
        <f>IFERROR(SUM(District_Data!Q837/$Y837),)</f>
        <v>0.16</v>
      </c>
      <c r="AB837" s="202">
        <f>IFERROR(SUM(District_Data!R837/$Y837),)</f>
        <v>0.22</v>
      </c>
      <c r="AC837" s="202">
        <f>IFERROR(SUM(District_Data!S837/$Y837),)</f>
        <v>0.06</v>
      </c>
      <c r="AD837" s="203">
        <f t="shared" ref="AD837:AD900" si="68">SUM(AB837:AC837)</f>
        <v>0.28000000000000003</v>
      </c>
      <c r="AE837" s="194"/>
      <c r="AF837" s="204">
        <f>SUM(District_Data!T837:W837)</f>
        <v>50</v>
      </c>
      <c r="AG837" s="205">
        <f>IFERROR(SUM(District_Data!T837/$AF837),)</f>
        <v>0.52</v>
      </c>
      <c r="AH837" s="205">
        <f>IFERROR(SUM(District_Data!U837/$AF837),)</f>
        <v>0.18</v>
      </c>
      <c r="AI837" s="205">
        <f>IFERROR(SUM(District_Data!V837/$AF837),)</f>
        <v>0.16</v>
      </c>
      <c r="AJ837" s="205">
        <f>IFERROR(SUM(District_Data!W837/$AF837),)</f>
        <v>0.14000000000000001</v>
      </c>
      <c r="AK837" s="205">
        <f t="shared" ref="AK837:AK900" si="69">SUM(AI837:AJ837)</f>
        <v>0.30000000000000004</v>
      </c>
      <c r="AL837" s="194"/>
      <c r="AM837" s="206">
        <f>SUM(District_Data!X837:Y837)</f>
        <v>50</v>
      </c>
      <c r="AN837" s="207">
        <f>IFERROR(SUM(District_Data!Y837/$AM837),)</f>
        <v>0.04</v>
      </c>
    </row>
    <row r="838" spans="1:40" customFormat="1" x14ac:dyDescent="0.3">
      <c r="A838" s="52" t="str">
        <f>District_Data!A838</f>
        <v>HAMBURG SCHOOL DISTRICT</v>
      </c>
      <c r="B838" s="77" t="s">
        <v>1511</v>
      </c>
      <c r="C838" s="27">
        <f>District_Data!C838</f>
        <v>3</v>
      </c>
      <c r="D838" s="192">
        <f>SUM(District_Data!D838:G838)</f>
        <v>106</v>
      </c>
      <c r="E838" s="193">
        <f>IFERROR(SUM(District_Data!D838/$D838),)</f>
        <v>5.6603773584905662E-2</v>
      </c>
      <c r="F838" s="193">
        <f>IFERROR(SUM(District_Data!E838/$D838),)</f>
        <v>0.21698113207547171</v>
      </c>
      <c r="G838" s="193">
        <f>IFERROR(SUM(District_Data!F838/$D838),)</f>
        <v>0.33962264150943394</v>
      </c>
      <c r="H838" s="193">
        <f>IFERROR(SUM(District_Data!G838/$D838),)</f>
        <v>0.3867924528301887</v>
      </c>
      <c r="I838" s="193">
        <f t="shared" si="65"/>
        <v>0.72641509433962259</v>
      </c>
      <c r="J838" s="194"/>
      <c r="K838" s="195">
        <f>SUM(District_Data!H838:K838)</f>
        <v>106</v>
      </c>
      <c r="L838" s="196">
        <f>IFERROR(SUM(District_Data!H838/$K838),)</f>
        <v>0.10377358490566038</v>
      </c>
      <c r="M838" s="196">
        <f>IFERROR(SUM(District_Data!I838/$K838),)</f>
        <v>0.33962264150943394</v>
      </c>
      <c r="N838" s="196">
        <f>IFERROR(SUM(District_Data!J838/$K838),)</f>
        <v>0.40566037735849059</v>
      </c>
      <c r="O838" s="196">
        <f>IFERROR(SUM(District_Data!K838/$K838),)</f>
        <v>0.15094339622641509</v>
      </c>
      <c r="P838" s="197">
        <f t="shared" si="66"/>
        <v>0.55660377358490565</v>
      </c>
      <c r="Q838" s="194"/>
      <c r="R838" s="198">
        <f>SUM(District_Data!L838:O838)</f>
        <v>106</v>
      </c>
      <c r="S838" s="199">
        <f>IFERROR(SUM(District_Data!L838/$R838),)</f>
        <v>0.48113207547169812</v>
      </c>
      <c r="T838" s="199">
        <f>IFERROR(SUM(District_Data!M838/$R838),)</f>
        <v>0.21698113207547171</v>
      </c>
      <c r="U838" s="199">
        <f>IFERROR(SUM(District_Data!N838/$R838),)</f>
        <v>0.12264150943396226</v>
      </c>
      <c r="V838" s="199">
        <f>IFERROR(SUM(District_Data!O838/$R838),)</f>
        <v>0.17924528301886791</v>
      </c>
      <c r="W838" s="200">
        <f t="shared" si="67"/>
        <v>0.30188679245283018</v>
      </c>
      <c r="X838" s="194"/>
      <c r="Y838" s="201">
        <f>SUM(District_Data!P838:S838)</f>
        <v>106</v>
      </c>
      <c r="Z838" s="202">
        <f>IFERROR(SUM(District_Data!P838/$Y838),)</f>
        <v>0.35849056603773582</v>
      </c>
      <c r="AA838" s="202">
        <f>IFERROR(SUM(District_Data!Q838/$Y838),)</f>
        <v>0.21698113207547171</v>
      </c>
      <c r="AB838" s="202">
        <f>IFERROR(SUM(District_Data!R838/$Y838),)</f>
        <v>0.24528301886792453</v>
      </c>
      <c r="AC838" s="202">
        <f>IFERROR(SUM(District_Data!S838/$Y838),)</f>
        <v>0.17924528301886791</v>
      </c>
      <c r="AD838" s="203">
        <f t="shared" si="68"/>
        <v>0.42452830188679247</v>
      </c>
      <c r="AE838" s="194"/>
      <c r="AF838" s="204">
        <f>SUM(District_Data!T838:W838)</f>
        <v>106</v>
      </c>
      <c r="AG838" s="205">
        <f>IFERROR(SUM(District_Data!T838/$AF838),)</f>
        <v>0.34905660377358488</v>
      </c>
      <c r="AH838" s="205">
        <f>IFERROR(SUM(District_Data!U838/$AF838),)</f>
        <v>0.30188679245283018</v>
      </c>
      <c r="AI838" s="205">
        <f>IFERROR(SUM(District_Data!V838/$AF838),)</f>
        <v>0.21698113207547171</v>
      </c>
      <c r="AJ838" s="205">
        <f>IFERROR(SUM(District_Data!W838/$AF838),)</f>
        <v>0.13207547169811321</v>
      </c>
      <c r="AK838" s="205">
        <f t="shared" si="69"/>
        <v>0.34905660377358494</v>
      </c>
      <c r="AL838" s="194"/>
      <c r="AM838" s="206">
        <f>SUM(District_Data!X838:Y838)</f>
        <v>106</v>
      </c>
      <c r="AN838" s="207">
        <f>IFERROR(SUM(District_Data!Y838/$AM838),)</f>
        <v>0.12264150943396226</v>
      </c>
    </row>
    <row r="839" spans="1:40" customFormat="1" x14ac:dyDescent="0.3">
      <c r="A839" s="52" t="str">
        <f>District_Data!A839</f>
        <v>HAMBURG SCHOOL DISTRICT</v>
      </c>
      <c r="B839" s="77" t="s">
        <v>1511</v>
      </c>
      <c r="C839" s="27">
        <f>District_Data!C839</f>
        <v>4</v>
      </c>
      <c r="D839" s="192">
        <f>SUM(District_Data!D839:G839)</f>
        <v>109</v>
      </c>
      <c r="E839" s="193">
        <f>IFERROR(SUM(District_Data!D839/$D839),)</f>
        <v>8.2568807339449546E-2</v>
      </c>
      <c r="F839" s="193">
        <f>IFERROR(SUM(District_Data!E839/$D839),)</f>
        <v>0.3577981651376147</v>
      </c>
      <c r="G839" s="193">
        <f>IFERROR(SUM(District_Data!F839/$D839),)</f>
        <v>0.33944954128440369</v>
      </c>
      <c r="H839" s="193">
        <f>IFERROR(SUM(District_Data!G839/$D839),)</f>
        <v>0.22018348623853212</v>
      </c>
      <c r="I839" s="193">
        <f t="shared" si="65"/>
        <v>0.55963302752293576</v>
      </c>
      <c r="J839" s="194"/>
      <c r="K839" s="195">
        <f>SUM(District_Data!H839:K839)</f>
        <v>109</v>
      </c>
      <c r="L839" s="196">
        <f>IFERROR(SUM(District_Data!H839/$K839),)</f>
        <v>0.16513761467889909</v>
      </c>
      <c r="M839" s="196">
        <f>IFERROR(SUM(District_Data!I839/$K839),)</f>
        <v>0.44036697247706424</v>
      </c>
      <c r="N839" s="196">
        <f>IFERROR(SUM(District_Data!J839/$K839),)</f>
        <v>0.31192660550458717</v>
      </c>
      <c r="O839" s="196">
        <f>IFERROR(SUM(District_Data!K839/$K839),)</f>
        <v>8.2568807339449546E-2</v>
      </c>
      <c r="P839" s="197">
        <f t="shared" si="66"/>
        <v>0.39449541284403672</v>
      </c>
      <c r="Q839" s="194"/>
      <c r="R839" s="198">
        <f>SUM(District_Data!L839:O839)</f>
        <v>109</v>
      </c>
      <c r="S839" s="199">
        <f>IFERROR(SUM(District_Data!L839/$R839),)</f>
        <v>0.43119266055045874</v>
      </c>
      <c r="T839" s="199">
        <f>IFERROR(SUM(District_Data!M839/$R839),)</f>
        <v>0.28440366972477066</v>
      </c>
      <c r="U839" s="199">
        <f>IFERROR(SUM(District_Data!N839/$R839),)</f>
        <v>0.15596330275229359</v>
      </c>
      <c r="V839" s="199">
        <f>IFERROR(SUM(District_Data!O839/$R839),)</f>
        <v>0.12844036697247707</v>
      </c>
      <c r="W839" s="200">
        <f t="shared" si="67"/>
        <v>0.28440366972477066</v>
      </c>
      <c r="X839" s="194"/>
      <c r="Y839" s="201">
        <f>SUM(District_Data!P839:S839)</f>
        <v>109</v>
      </c>
      <c r="Z839" s="202">
        <f>IFERROR(SUM(District_Data!P839/$Y839),)</f>
        <v>0.43119266055045874</v>
      </c>
      <c r="AA839" s="202">
        <f>IFERROR(SUM(District_Data!Q839/$Y839),)</f>
        <v>0.29357798165137616</v>
      </c>
      <c r="AB839" s="202">
        <f>IFERROR(SUM(District_Data!R839/$Y839),)</f>
        <v>0.13761467889908258</v>
      </c>
      <c r="AC839" s="202">
        <f>IFERROR(SUM(District_Data!S839/$Y839),)</f>
        <v>0.13761467889908258</v>
      </c>
      <c r="AD839" s="203">
        <f t="shared" si="68"/>
        <v>0.27522935779816515</v>
      </c>
      <c r="AE839" s="194"/>
      <c r="AF839" s="204">
        <f>SUM(District_Data!T839:W839)</f>
        <v>109</v>
      </c>
      <c r="AG839" s="205">
        <f>IFERROR(SUM(District_Data!T839/$AF839),)</f>
        <v>0.50458715596330272</v>
      </c>
      <c r="AH839" s="205">
        <f>IFERROR(SUM(District_Data!U839/$AF839),)</f>
        <v>0.23853211009174313</v>
      </c>
      <c r="AI839" s="205">
        <f>IFERROR(SUM(District_Data!V839/$AF839),)</f>
        <v>0.13761467889908258</v>
      </c>
      <c r="AJ839" s="205">
        <f>IFERROR(SUM(District_Data!W839/$AF839),)</f>
        <v>0.11926605504587157</v>
      </c>
      <c r="AK839" s="205">
        <f t="shared" si="69"/>
        <v>0.25688073394495414</v>
      </c>
      <c r="AL839" s="194"/>
      <c r="AM839" s="206">
        <f>SUM(District_Data!X839:Y839)</f>
        <v>109</v>
      </c>
      <c r="AN839" s="207">
        <f>IFERROR(SUM(District_Data!Y839/$AM839),)</f>
        <v>0.15596330275229359</v>
      </c>
    </row>
    <row r="840" spans="1:40" customFormat="1" x14ac:dyDescent="0.3">
      <c r="A840" s="52" t="str">
        <f>District_Data!A840</f>
        <v>HAMBURG SCHOOL DISTRICT</v>
      </c>
      <c r="B840" s="77" t="s">
        <v>1511</v>
      </c>
      <c r="C840" s="27">
        <f>District_Data!C840</f>
        <v>5</v>
      </c>
      <c r="D840" s="192">
        <f>SUM(District_Data!D840:G840)</f>
        <v>134</v>
      </c>
      <c r="E840" s="193">
        <f>IFERROR(SUM(District_Data!D840/$D840),)</f>
        <v>5.9701492537313432E-2</v>
      </c>
      <c r="F840" s="193">
        <f>IFERROR(SUM(District_Data!E840/$D840),)</f>
        <v>0.28358208955223879</v>
      </c>
      <c r="G840" s="193">
        <f>IFERROR(SUM(District_Data!F840/$D840),)</f>
        <v>0.40298507462686567</v>
      </c>
      <c r="H840" s="193">
        <f>IFERROR(SUM(District_Data!G840/$D840),)</f>
        <v>0.2537313432835821</v>
      </c>
      <c r="I840" s="193">
        <f t="shared" si="65"/>
        <v>0.65671641791044777</v>
      </c>
      <c r="J840" s="194"/>
      <c r="K840" s="195">
        <f>SUM(District_Data!H840:K840)</f>
        <v>134</v>
      </c>
      <c r="L840" s="196">
        <f>IFERROR(SUM(District_Data!H840/$K840),)</f>
        <v>0.19402985074626866</v>
      </c>
      <c r="M840" s="196">
        <f>IFERROR(SUM(District_Data!I840/$K840),)</f>
        <v>0.48507462686567165</v>
      </c>
      <c r="N840" s="196">
        <f>IFERROR(SUM(District_Data!J840/$K840),)</f>
        <v>0.26865671641791045</v>
      </c>
      <c r="O840" s="196">
        <f>IFERROR(SUM(District_Data!K840/$K840),)</f>
        <v>5.2238805970149252E-2</v>
      </c>
      <c r="P840" s="197">
        <f t="shared" si="66"/>
        <v>0.32089552238805968</v>
      </c>
      <c r="Q840" s="194"/>
      <c r="R840" s="198">
        <f>SUM(District_Data!L840:O840)</f>
        <v>134</v>
      </c>
      <c r="S840" s="199">
        <f>IFERROR(SUM(District_Data!L840/$R840),)</f>
        <v>0.41791044776119401</v>
      </c>
      <c r="T840" s="199">
        <f>IFERROR(SUM(District_Data!M840/$R840),)</f>
        <v>0.29104477611940299</v>
      </c>
      <c r="U840" s="199">
        <f>IFERROR(SUM(District_Data!N840/$R840),)</f>
        <v>0.22388059701492538</v>
      </c>
      <c r="V840" s="199">
        <f>IFERROR(SUM(District_Data!O840/$R840),)</f>
        <v>6.7164179104477612E-2</v>
      </c>
      <c r="W840" s="200">
        <f t="shared" si="67"/>
        <v>0.29104477611940299</v>
      </c>
      <c r="X840" s="194"/>
      <c r="Y840" s="201">
        <f>SUM(District_Data!P840:S840)</f>
        <v>134</v>
      </c>
      <c r="Z840" s="202">
        <f>IFERROR(SUM(District_Data!P840/$Y840),)</f>
        <v>0.5074626865671642</v>
      </c>
      <c r="AA840" s="202">
        <f>IFERROR(SUM(District_Data!Q840/$Y840),)</f>
        <v>0.22388059701492538</v>
      </c>
      <c r="AB840" s="202">
        <f>IFERROR(SUM(District_Data!R840/$Y840),)</f>
        <v>0.23880597014925373</v>
      </c>
      <c r="AC840" s="202">
        <f>IFERROR(SUM(District_Data!S840/$Y840),)</f>
        <v>2.9850746268656716E-2</v>
      </c>
      <c r="AD840" s="203">
        <f t="shared" si="68"/>
        <v>0.26865671641791045</v>
      </c>
      <c r="AE840" s="194"/>
      <c r="AF840" s="204">
        <f>SUM(District_Data!T840:W840)</f>
        <v>134</v>
      </c>
      <c r="AG840" s="205">
        <f>IFERROR(SUM(District_Data!T840/$AF840),)</f>
        <v>0.52985074626865669</v>
      </c>
      <c r="AH840" s="205">
        <f>IFERROR(SUM(District_Data!U840/$AF840),)</f>
        <v>0.20149253731343283</v>
      </c>
      <c r="AI840" s="205">
        <f>IFERROR(SUM(District_Data!V840/$AF840),)</f>
        <v>0.23880597014925373</v>
      </c>
      <c r="AJ840" s="205">
        <f>IFERROR(SUM(District_Data!W840/$AF840),)</f>
        <v>2.9850746268656716E-2</v>
      </c>
      <c r="AK840" s="205">
        <f t="shared" si="69"/>
        <v>0.26865671641791045</v>
      </c>
      <c r="AL840" s="194"/>
      <c r="AM840" s="206">
        <f>SUM(District_Data!X840:Y840)</f>
        <v>134</v>
      </c>
      <c r="AN840" s="207">
        <f>IFERROR(SUM(District_Data!Y840/$AM840),)</f>
        <v>7.4626865671641784E-2</v>
      </c>
    </row>
    <row r="841" spans="1:40" customFormat="1" x14ac:dyDescent="0.3">
      <c r="A841" s="52" t="str">
        <f>District_Data!A841</f>
        <v>HAMBURG SCHOOL DISTRICT</v>
      </c>
      <c r="B841" s="77" t="s">
        <v>1511</v>
      </c>
      <c r="C841" s="27">
        <f>District_Data!C841</f>
        <v>6</v>
      </c>
      <c r="D841" s="192">
        <f>SUM(District_Data!D841:G841)</f>
        <v>118</v>
      </c>
      <c r="E841" s="193">
        <f>IFERROR(SUM(District_Data!D841/$D841),)</f>
        <v>6.7796610169491525E-2</v>
      </c>
      <c r="F841" s="193">
        <f>IFERROR(SUM(District_Data!E841/$D841),)</f>
        <v>0.34745762711864409</v>
      </c>
      <c r="G841" s="193">
        <f>IFERROR(SUM(District_Data!F841/$D841),)</f>
        <v>0.2288135593220339</v>
      </c>
      <c r="H841" s="193">
        <f>IFERROR(SUM(District_Data!G841/$D841),)</f>
        <v>0.3559322033898305</v>
      </c>
      <c r="I841" s="193">
        <f t="shared" si="65"/>
        <v>0.5847457627118644</v>
      </c>
      <c r="J841" s="194"/>
      <c r="K841" s="195">
        <f>SUM(District_Data!H841:K841)</f>
        <v>118</v>
      </c>
      <c r="L841" s="196">
        <f>IFERROR(SUM(District_Data!H841/$K841),)</f>
        <v>0.1440677966101695</v>
      </c>
      <c r="M841" s="196">
        <f>IFERROR(SUM(District_Data!I841/$K841),)</f>
        <v>0.39830508474576271</v>
      </c>
      <c r="N841" s="196">
        <f>IFERROR(SUM(District_Data!J841/$K841),)</f>
        <v>0.3728813559322034</v>
      </c>
      <c r="O841" s="196">
        <f>IFERROR(SUM(District_Data!K841/$K841),)</f>
        <v>8.4745762711864403E-2</v>
      </c>
      <c r="P841" s="197">
        <f t="shared" si="66"/>
        <v>0.4576271186440678</v>
      </c>
      <c r="Q841" s="194"/>
      <c r="R841" s="198">
        <f>SUM(District_Data!L841:O841)</f>
        <v>118</v>
      </c>
      <c r="S841" s="199">
        <f>IFERROR(SUM(District_Data!L841/$R841),)</f>
        <v>0.5</v>
      </c>
      <c r="T841" s="199">
        <f>IFERROR(SUM(District_Data!M841/$R841),)</f>
        <v>0.16949152542372881</v>
      </c>
      <c r="U841" s="199">
        <f>IFERROR(SUM(District_Data!N841/$R841),)</f>
        <v>0.26271186440677968</v>
      </c>
      <c r="V841" s="199">
        <f>IFERROR(SUM(District_Data!O841/$R841),)</f>
        <v>6.7796610169491525E-2</v>
      </c>
      <c r="W841" s="200">
        <f t="shared" si="67"/>
        <v>0.33050847457627119</v>
      </c>
      <c r="X841" s="194"/>
      <c r="Y841" s="201">
        <f>SUM(District_Data!P841:S841)</f>
        <v>118</v>
      </c>
      <c r="Z841" s="202">
        <f>IFERROR(SUM(District_Data!P841/$Y841),)</f>
        <v>0.40677966101694918</v>
      </c>
      <c r="AA841" s="202">
        <f>IFERROR(SUM(District_Data!Q841/$Y841),)</f>
        <v>0.1440677966101695</v>
      </c>
      <c r="AB841" s="202">
        <f>IFERROR(SUM(District_Data!R841/$Y841),)</f>
        <v>0.2711864406779661</v>
      </c>
      <c r="AC841" s="202">
        <f>IFERROR(SUM(District_Data!S841/$Y841),)</f>
        <v>0.17796610169491525</v>
      </c>
      <c r="AD841" s="203">
        <f t="shared" si="68"/>
        <v>0.44915254237288138</v>
      </c>
      <c r="AE841" s="194"/>
      <c r="AF841" s="204">
        <f>SUM(District_Data!T841:W841)</f>
        <v>118</v>
      </c>
      <c r="AG841" s="205">
        <f>IFERROR(SUM(District_Data!T841/$AF841),)</f>
        <v>0.3728813559322034</v>
      </c>
      <c r="AH841" s="205">
        <f>IFERROR(SUM(District_Data!U841/$AF841),)</f>
        <v>0.25423728813559321</v>
      </c>
      <c r="AI841" s="205">
        <f>IFERROR(SUM(District_Data!V841/$AF841),)</f>
        <v>0.17796610169491525</v>
      </c>
      <c r="AJ841" s="205">
        <f>IFERROR(SUM(District_Data!W841/$AF841),)</f>
        <v>0.19491525423728814</v>
      </c>
      <c r="AK841" s="205">
        <f t="shared" si="69"/>
        <v>0.3728813559322034</v>
      </c>
      <c r="AL841" s="194"/>
      <c r="AM841" s="206">
        <f>SUM(District_Data!X841:Y841)</f>
        <v>118</v>
      </c>
      <c r="AN841" s="207">
        <f>IFERROR(SUM(District_Data!Y841/$AM841),)</f>
        <v>6.7796610169491525E-2</v>
      </c>
    </row>
    <row r="842" spans="1:40" customFormat="1" x14ac:dyDescent="0.3">
      <c r="A842" s="52" t="str">
        <f>District_Data!A842</f>
        <v>HAMBURG SCHOOL DISTRICT</v>
      </c>
      <c r="B842" s="77" t="s">
        <v>1511</v>
      </c>
      <c r="C842" s="27">
        <f>District_Data!C842</f>
        <v>7</v>
      </c>
      <c r="D842" s="192">
        <f>SUM(District_Data!D842:G842)</f>
        <v>134</v>
      </c>
      <c r="E842" s="193">
        <f>IFERROR(SUM(District_Data!D842/$D842),)</f>
        <v>6.7164179104477612E-2</v>
      </c>
      <c r="F842" s="193">
        <f>IFERROR(SUM(District_Data!E842/$D842),)</f>
        <v>0.23880597014925373</v>
      </c>
      <c r="G842" s="193">
        <f>IFERROR(SUM(District_Data!F842/$D842),)</f>
        <v>0.35820895522388058</v>
      </c>
      <c r="H842" s="193">
        <f>IFERROR(SUM(District_Data!G842/$D842),)</f>
        <v>0.33582089552238809</v>
      </c>
      <c r="I842" s="193">
        <f t="shared" si="65"/>
        <v>0.69402985074626866</v>
      </c>
      <c r="J842" s="194"/>
      <c r="K842" s="195">
        <f>SUM(District_Data!H842:K842)</f>
        <v>134</v>
      </c>
      <c r="L842" s="196">
        <f>IFERROR(SUM(District_Data!H842/$K842),)</f>
        <v>0.32089552238805968</v>
      </c>
      <c r="M842" s="196">
        <f>IFERROR(SUM(District_Data!I842/$K842),)</f>
        <v>0.40298507462686567</v>
      </c>
      <c r="N842" s="196">
        <f>IFERROR(SUM(District_Data!J842/$K842),)</f>
        <v>0.11194029850746269</v>
      </c>
      <c r="O842" s="196">
        <f>IFERROR(SUM(District_Data!K842/$K842),)</f>
        <v>0.16417910447761194</v>
      </c>
      <c r="P842" s="197">
        <f t="shared" si="66"/>
        <v>0.27611940298507465</v>
      </c>
      <c r="Q842" s="194"/>
      <c r="R842" s="198">
        <f>SUM(District_Data!L842:O842)</f>
        <v>134</v>
      </c>
      <c r="S842" s="199">
        <f>IFERROR(SUM(District_Data!L842/$R842),)</f>
        <v>0.48507462686567165</v>
      </c>
      <c r="T842" s="199">
        <f>IFERROR(SUM(District_Data!M842/$R842),)</f>
        <v>0.20149253731343283</v>
      </c>
      <c r="U842" s="199">
        <f>IFERROR(SUM(District_Data!N842/$R842),)</f>
        <v>0.13432835820895522</v>
      </c>
      <c r="V842" s="199">
        <f>IFERROR(SUM(District_Data!O842/$R842),)</f>
        <v>0.17910447761194029</v>
      </c>
      <c r="W842" s="200">
        <f t="shared" si="67"/>
        <v>0.31343283582089554</v>
      </c>
      <c r="X842" s="194"/>
      <c r="Y842" s="201">
        <f>SUM(District_Data!P842:S842)</f>
        <v>134</v>
      </c>
      <c r="Z842" s="202">
        <f>IFERROR(SUM(District_Data!P842/$Y842),)</f>
        <v>0.31343283582089554</v>
      </c>
      <c r="AA842" s="202">
        <f>IFERROR(SUM(District_Data!Q842/$Y842),)</f>
        <v>0.27611940298507465</v>
      </c>
      <c r="AB842" s="202">
        <f>IFERROR(SUM(District_Data!R842/$Y842),)</f>
        <v>0.35820895522388058</v>
      </c>
      <c r="AC842" s="202">
        <f>IFERROR(SUM(District_Data!S842/$Y842),)</f>
        <v>5.2238805970149252E-2</v>
      </c>
      <c r="AD842" s="203">
        <f t="shared" si="68"/>
        <v>0.41044776119402981</v>
      </c>
      <c r="AE842" s="194"/>
      <c r="AF842" s="204">
        <f>SUM(District_Data!T842:W842)</f>
        <v>134</v>
      </c>
      <c r="AG842" s="205">
        <f>IFERROR(SUM(District_Data!T842/$AF842),)</f>
        <v>0.38059701492537312</v>
      </c>
      <c r="AH842" s="205">
        <f>IFERROR(SUM(District_Data!U842/$AF842),)</f>
        <v>0.23880597014925373</v>
      </c>
      <c r="AI842" s="205">
        <f>IFERROR(SUM(District_Data!V842/$AF842),)</f>
        <v>0.21641791044776118</v>
      </c>
      <c r="AJ842" s="205">
        <f>IFERROR(SUM(District_Data!W842/$AF842),)</f>
        <v>0.16417910447761194</v>
      </c>
      <c r="AK842" s="205">
        <f t="shared" si="69"/>
        <v>0.38059701492537312</v>
      </c>
      <c r="AL842" s="194"/>
      <c r="AM842" s="206">
        <f>SUM(District_Data!X842:Y842)</f>
        <v>134</v>
      </c>
      <c r="AN842" s="207">
        <f>IFERROR(SUM(District_Data!Y842/$AM842),)</f>
        <v>0.1044776119402985</v>
      </c>
    </row>
    <row r="843" spans="1:40" customFormat="1" x14ac:dyDescent="0.3">
      <c r="A843" s="52" t="str">
        <f>District_Data!A843</f>
        <v>HAMBURG SCHOOL DISTRICT</v>
      </c>
      <c r="B843" s="77" t="s">
        <v>1511</v>
      </c>
      <c r="C843" s="27">
        <f>District_Data!C843</f>
        <v>8</v>
      </c>
      <c r="D843" s="192">
        <f>SUM(District_Data!D843:G843)</f>
        <v>124</v>
      </c>
      <c r="E843" s="193">
        <f>IFERROR(SUM(District_Data!D843/$D843),)</f>
        <v>9.6774193548387094E-2</v>
      </c>
      <c r="F843" s="193">
        <f>IFERROR(SUM(District_Data!E843/$D843),)</f>
        <v>0.17741935483870969</v>
      </c>
      <c r="G843" s="193">
        <f>IFERROR(SUM(District_Data!F843/$D843),)</f>
        <v>0.35483870967741937</v>
      </c>
      <c r="H843" s="193">
        <f>IFERROR(SUM(District_Data!G843/$D843),)</f>
        <v>0.37096774193548387</v>
      </c>
      <c r="I843" s="193">
        <f t="shared" si="65"/>
        <v>0.72580645161290325</v>
      </c>
      <c r="J843" s="194"/>
      <c r="K843" s="195">
        <f>SUM(District_Data!H843:K843)</f>
        <v>124</v>
      </c>
      <c r="L843" s="196">
        <f>IFERROR(SUM(District_Data!H843/$K843),)</f>
        <v>0.35483870967741937</v>
      </c>
      <c r="M843" s="196">
        <f>IFERROR(SUM(District_Data!I843/$K843),)</f>
        <v>0.37903225806451613</v>
      </c>
      <c r="N843" s="196">
        <f>IFERROR(SUM(District_Data!J843/$K843),)</f>
        <v>0.18548387096774194</v>
      </c>
      <c r="O843" s="196">
        <f>IFERROR(SUM(District_Data!K843/$K843),)</f>
        <v>8.0645161290322578E-2</v>
      </c>
      <c r="P843" s="197">
        <f t="shared" si="66"/>
        <v>0.2661290322580645</v>
      </c>
      <c r="Q843" s="194"/>
      <c r="R843" s="198">
        <f>SUM(District_Data!L843:O843)</f>
        <v>124</v>
      </c>
      <c r="S843" s="199">
        <f>IFERROR(SUM(District_Data!L843/$R843),)</f>
        <v>0.52419354838709675</v>
      </c>
      <c r="T843" s="199">
        <f>IFERROR(SUM(District_Data!M843/$R843),)</f>
        <v>0.22580645161290322</v>
      </c>
      <c r="U843" s="199">
        <f>IFERROR(SUM(District_Data!N843/$R843),)</f>
        <v>0.15322580645161291</v>
      </c>
      <c r="V843" s="199">
        <f>IFERROR(SUM(District_Data!O843/$R843),)</f>
        <v>9.6774193548387094E-2</v>
      </c>
      <c r="W843" s="200">
        <f t="shared" si="67"/>
        <v>0.25</v>
      </c>
      <c r="X843" s="194"/>
      <c r="Y843" s="201">
        <f>SUM(District_Data!P843:S843)</f>
        <v>124</v>
      </c>
      <c r="Z843" s="202">
        <f>IFERROR(SUM(District_Data!P843/$Y843),)</f>
        <v>0.28225806451612906</v>
      </c>
      <c r="AA843" s="202">
        <f>IFERROR(SUM(District_Data!Q843/$Y843),)</f>
        <v>0.28225806451612906</v>
      </c>
      <c r="AB843" s="202">
        <f>IFERROR(SUM(District_Data!R843/$Y843),)</f>
        <v>0.34677419354838712</v>
      </c>
      <c r="AC843" s="202">
        <f>IFERROR(SUM(District_Data!S843/$Y843),)</f>
        <v>8.8709677419354843E-2</v>
      </c>
      <c r="AD843" s="203">
        <f t="shared" si="68"/>
        <v>0.43548387096774199</v>
      </c>
      <c r="AE843" s="194"/>
      <c r="AF843" s="204">
        <f>SUM(District_Data!T843:W843)</f>
        <v>124</v>
      </c>
      <c r="AG843" s="205">
        <f>IFERROR(SUM(District_Data!T843/$AF843),)</f>
        <v>0.24193548387096775</v>
      </c>
      <c r="AH843" s="205">
        <f>IFERROR(SUM(District_Data!U843/$AF843),)</f>
        <v>0.31451612903225806</v>
      </c>
      <c r="AI843" s="205">
        <f>IFERROR(SUM(District_Data!V843/$AF843),)</f>
        <v>0.24193548387096775</v>
      </c>
      <c r="AJ843" s="205">
        <f>IFERROR(SUM(District_Data!W843/$AF843),)</f>
        <v>0.20161290322580644</v>
      </c>
      <c r="AK843" s="205">
        <f t="shared" si="69"/>
        <v>0.44354838709677419</v>
      </c>
      <c r="AL843" s="194"/>
      <c r="AM843" s="206">
        <f>SUM(District_Data!X843:Y843)</f>
        <v>124</v>
      </c>
      <c r="AN843" s="207">
        <f>IFERROR(SUM(District_Data!Y843/$AM843),)</f>
        <v>5.6451612903225805E-2</v>
      </c>
    </row>
    <row r="844" spans="1:40" customFormat="1" x14ac:dyDescent="0.3">
      <c r="A844" s="52" t="str">
        <f>District_Data!A844</f>
        <v>HAMBURG SCHOOL DISTRICT</v>
      </c>
      <c r="B844" s="77" t="s">
        <v>1511</v>
      </c>
      <c r="C844" s="27">
        <f>District_Data!C844</f>
        <v>9</v>
      </c>
      <c r="D844" s="192">
        <f>SUM(District_Data!D844:G844)</f>
        <v>151</v>
      </c>
      <c r="E844" s="193">
        <f>IFERROR(SUM(District_Data!D844/$D844),)</f>
        <v>0.29801324503311261</v>
      </c>
      <c r="F844" s="193">
        <f>IFERROR(SUM(District_Data!E844/$D844),)</f>
        <v>0.19205298013245034</v>
      </c>
      <c r="G844" s="193">
        <f>IFERROR(SUM(District_Data!F844/$D844),)</f>
        <v>0.31788079470198677</v>
      </c>
      <c r="H844" s="193">
        <f>IFERROR(SUM(District_Data!G844/$D844),)</f>
        <v>0.19205298013245034</v>
      </c>
      <c r="I844" s="193">
        <f t="shared" si="65"/>
        <v>0.50993377483443714</v>
      </c>
      <c r="J844" s="194"/>
      <c r="K844" s="195">
        <f>SUM(District_Data!H844:K844)</f>
        <v>151</v>
      </c>
      <c r="L844" s="196">
        <f>IFERROR(SUM(District_Data!H844/$K844),)</f>
        <v>0.49668874172185429</v>
      </c>
      <c r="M844" s="196">
        <f>IFERROR(SUM(District_Data!I844/$K844),)</f>
        <v>0.23841059602649006</v>
      </c>
      <c r="N844" s="196">
        <f>IFERROR(SUM(District_Data!J844/$K844),)</f>
        <v>0.17218543046357615</v>
      </c>
      <c r="O844" s="196">
        <f>IFERROR(SUM(District_Data!K844/$K844),)</f>
        <v>9.2715231788079472E-2</v>
      </c>
      <c r="P844" s="197">
        <f t="shared" si="66"/>
        <v>0.26490066225165565</v>
      </c>
      <c r="Q844" s="194"/>
      <c r="R844" s="198">
        <f>SUM(District_Data!L844:O844)</f>
        <v>151</v>
      </c>
      <c r="S844" s="199">
        <f>IFERROR(SUM(District_Data!L844/$R844),)</f>
        <v>0.5298013245033113</v>
      </c>
      <c r="T844" s="199">
        <f>IFERROR(SUM(District_Data!M844/$R844),)</f>
        <v>0.19867549668874171</v>
      </c>
      <c r="U844" s="199">
        <f>IFERROR(SUM(District_Data!N844/$R844),)</f>
        <v>0.18543046357615894</v>
      </c>
      <c r="V844" s="199">
        <f>IFERROR(SUM(District_Data!O844/$R844),)</f>
        <v>8.6092715231788075E-2</v>
      </c>
      <c r="W844" s="200">
        <f t="shared" si="67"/>
        <v>0.27152317880794702</v>
      </c>
      <c r="X844" s="194"/>
      <c r="Y844" s="201">
        <f>SUM(District_Data!P844:S844)</f>
        <v>151</v>
      </c>
      <c r="Z844" s="202">
        <f>IFERROR(SUM(District_Data!P844/$Y844),)</f>
        <v>0.50993377483443714</v>
      </c>
      <c r="AA844" s="202">
        <f>IFERROR(SUM(District_Data!Q844/$Y844),)</f>
        <v>0.16556291390728478</v>
      </c>
      <c r="AB844" s="202">
        <f>IFERROR(SUM(District_Data!R844/$Y844),)</f>
        <v>0.18543046357615894</v>
      </c>
      <c r="AC844" s="202">
        <f>IFERROR(SUM(District_Data!S844/$Y844),)</f>
        <v>0.13907284768211919</v>
      </c>
      <c r="AD844" s="203">
        <f t="shared" si="68"/>
        <v>0.32450331125827814</v>
      </c>
      <c r="AE844" s="194"/>
      <c r="AF844" s="204">
        <f>SUM(District_Data!T844:W844)</f>
        <v>151</v>
      </c>
      <c r="AG844" s="205">
        <f>IFERROR(SUM(District_Data!T844/$AF844),)</f>
        <v>0.48344370860927155</v>
      </c>
      <c r="AH844" s="205">
        <f>IFERROR(SUM(District_Data!U844/$AF844),)</f>
        <v>0.20529801324503311</v>
      </c>
      <c r="AI844" s="205">
        <f>IFERROR(SUM(District_Data!V844/$AF844),)</f>
        <v>0.15231788079470199</v>
      </c>
      <c r="AJ844" s="205">
        <f>IFERROR(SUM(District_Data!W844/$AF844),)</f>
        <v>0.15894039735099338</v>
      </c>
      <c r="AK844" s="205">
        <f t="shared" si="69"/>
        <v>0.3112582781456954</v>
      </c>
      <c r="AL844" s="194"/>
      <c r="AM844" s="206">
        <f>SUM(District_Data!X844:Y844)</f>
        <v>151</v>
      </c>
      <c r="AN844" s="207">
        <f>IFERROR(SUM(District_Data!Y844/$AM844),)</f>
        <v>8.6092715231788075E-2</v>
      </c>
    </row>
    <row r="845" spans="1:40" customFormat="1" x14ac:dyDescent="0.3">
      <c r="A845" s="52" t="str">
        <f>District_Data!A845</f>
        <v>HAMBURG SCHOOL DISTRICT</v>
      </c>
      <c r="B845" s="77" t="s">
        <v>1511</v>
      </c>
      <c r="C845" s="27">
        <f>District_Data!C845</f>
        <v>10</v>
      </c>
      <c r="D845" s="192">
        <f>SUM(District_Data!D845:G845)</f>
        <v>111</v>
      </c>
      <c r="E845" s="193">
        <f>IFERROR(SUM(District_Data!D845/$D845),)</f>
        <v>0.21621621621621623</v>
      </c>
      <c r="F845" s="193">
        <f>IFERROR(SUM(District_Data!E845/$D845),)</f>
        <v>0.24324324324324326</v>
      </c>
      <c r="G845" s="193">
        <f>IFERROR(SUM(District_Data!F845/$D845),)</f>
        <v>0.25225225225225223</v>
      </c>
      <c r="H845" s="193">
        <f>IFERROR(SUM(District_Data!G845/$D845),)</f>
        <v>0.28828828828828829</v>
      </c>
      <c r="I845" s="193">
        <f t="shared" si="65"/>
        <v>0.54054054054054057</v>
      </c>
      <c r="J845" s="194"/>
      <c r="K845" s="195">
        <f>SUM(District_Data!H845:K845)</f>
        <v>112</v>
      </c>
      <c r="L845" s="196">
        <f>IFERROR(SUM(District_Data!H845/$K845),)</f>
        <v>0.5178571428571429</v>
      </c>
      <c r="M845" s="196">
        <f>IFERROR(SUM(District_Data!I845/$K845),)</f>
        <v>0.25892857142857145</v>
      </c>
      <c r="N845" s="196">
        <f>IFERROR(SUM(District_Data!J845/$K845),)</f>
        <v>0.16964285714285715</v>
      </c>
      <c r="O845" s="196">
        <f>IFERROR(SUM(District_Data!K845/$K845),)</f>
        <v>5.3571428571428568E-2</v>
      </c>
      <c r="P845" s="197">
        <f t="shared" si="66"/>
        <v>0.22321428571428573</v>
      </c>
      <c r="Q845" s="194"/>
      <c r="R845" s="198">
        <f>SUM(District_Data!L845:O845)</f>
        <v>112</v>
      </c>
      <c r="S845" s="199">
        <f>IFERROR(SUM(District_Data!L845/$R845),)</f>
        <v>0.5</v>
      </c>
      <c r="T845" s="199">
        <f>IFERROR(SUM(District_Data!M845/$R845),)</f>
        <v>0.20535714285714285</v>
      </c>
      <c r="U845" s="199">
        <f>IFERROR(SUM(District_Data!N845/$R845),)</f>
        <v>0.20535714285714285</v>
      </c>
      <c r="V845" s="199">
        <f>IFERROR(SUM(District_Data!O845/$R845),)</f>
        <v>8.9285714285714288E-2</v>
      </c>
      <c r="W845" s="200">
        <f t="shared" si="67"/>
        <v>0.29464285714285715</v>
      </c>
      <c r="X845" s="194"/>
      <c r="Y845" s="201">
        <f>SUM(District_Data!P845:S845)</f>
        <v>111</v>
      </c>
      <c r="Z845" s="202">
        <f>IFERROR(SUM(District_Data!P845/$Y845),)</f>
        <v>0.40540540540540543</v>
      </c>
      <c r="AA845" s="202">
        <f>IFERROR(SUM(District_Data!Q845/$Y845),)</f>
        <v>0.24324324324324326</v>
      </c>
      <c r="AB845" s="202">
        <f>IFERROR(SUM(District_Data!R845/$Y845),)</f>
        <v>0.30630630630630629</v>
      </c>
      <c r="AC845" s="202">
        <f>IFERROR(SUM(District_Data!S845/$Y845),)</f>
        <v>4.5045045045045043E-2</v>
      </c>
      <c r="AD845" s="203">
        <f t="shared" si="68"/>
        <v>0.35135135135135132</v>
      </c>
      <c r="AE845" s="194"/>
      <c r="AF845" s="204">
        <f>SUM(District_Data!T845:W845)</f>
        <v>111</v>
      </c>
      <c r="AG845" s="205">
        <f>IFERROR(SUM(District_Data!T845/$AF845),)</f>
        <v>0.40540540540540543</v>
      </c>
      <c r="AH845" s="205">
        <f>IFERROR(SUM(District_Data!U845/$AF845),)</f>
        <v>0.21621621621621623</v>
      </c>
      <c r="AI845" s="205">
        <f>IFERROR(SUM(District_Data!V845/$AF845),)</f>
        <v>0.1981981981981982</v>
      </c>
      <c r="AJ845" s="205">
        <f>IFERROR(SUM(District_Data!W845/$AF845),)</f>
        <v>0.18018018018018017</v>
      </c>
      <c r="AK845" s="205">
        <f t="shared" si="69"/>
        <v>0.3783783783783784</v>
      </c>
      <c r="AL845" s="194"/>
      <c r="AM845" s="206">
        <f>SUM(District_Data!X845:Y845)</f>
        <v>112</v>
      </c>
      <c r="AN845" s="207">
        <f>IFERROR(SUM(District_Data!Y845/$AM845),)</f>
        <v>6.25E-2</v>
      </c>
    </row>
    <row r="846" spans="1:40" customFormat="1" x14ac:dyDescent="0.3">
      <c r="A846" s="52" t="str">
        <f>District_Data!A846</f>
        <v>HAMPTON SCHOOL DISTRICT</v>
      </c>
      <c r="B846" s="77" t="s">
        <v>1512</v>
      </c>
      <c r="C846" s="27">
        <f>District_Data!C846</f>
        <v>3</v>
      </c>
      <c r="D846" s="192">
        <f>SUM(District_Data!D846:G846)</f>
        <v>51</v>
      </c>
      <c r="E846" s="193">
        <f>IFERROR(SUM(District_Data!D846/$D846),)</f>
        <v>7.8431372549019607E-2</v>
      </c>
      <c r="F846" s="193">
        <f>IFERROR(SUM(District_Data!E846/$D846),)</f>
        <v>0.37254901960784315</v>
      </c>
      <c r="G846" s="193">
        <f>IFERROR(SUM(District_Data!F846/$D846),)</f>
        <v>0.35294117647058826</v>
      </c>
      <c r="H846" s="193">
        <f>IFERROR(SUM(District_Data!G846/$D846),)</f>
        <v>0.19607843137254902</v>
      </c>
      <c r="I846" s="193">
        <f t="shared" si="65"/>
        <v>0.5490196078431373</v>
      </c>
      <c r="J846" s="194"/>
      <c r="K846" s="195">
        <f>SUM(District_Data!H846:K846)</f>
        <v>51</v>
      </c>
      <c r="L846" s="196">
        <f>IFERROR(SUM(District_Data!H846/$K846),)</f>
        <v>0.35294117647058826</v>
      </c>
      <c r="M846" s="196">
        <f>IFERROR(SUM(District_Data!I846/$K846),)</f>
        <v>0.33333333333333331</v>
      </c>
      <c r="N846" s="196">
        <f>IFERROR(SUM(District_Data!J846/$K846),)</f>
        <v>0.31372549019607843</v>
      </c>
      <c r="O846" s="196">
        <f>IFERROR(SUM(District_Data!K846/$K846),)</f>
        <v>0</v>
      </c>
      <c r="P846" s="197">
        <f t="shared" si="66"/>
        <v>0.31372549019607843</v>
      </c>
      <c r="Q846" s="194"/>
      <c r="R846" s="198">
        <f>SUM(District_Data!L846:O846)</f>
        <v>51</v>
      </c>
      <c r="S846" s="199">
        <f>IFERROR(SUM(District_Data!L846/$R846),)</f>
        <v>0.66666666666666663</v>
      </c>
      <c r="T846" s="199">
        <f>IFERROR(SUM(District_Data!M846/$R846),)</f>
        <v>0.23529411764705882</v>
      </c>
      <c r="U846" s="199">
        <f>IFERROR(SUM(District_Data!N846/$R846),)</f>
        <v>5.8823529411764705E-2</v>
      </c>
      <c r="V846" s="199">
        <f>IFERROR(SUM(District_Data!O846/$R846),)</f>
        <v>3.9215686274509803E-2</v>
      </c>
      <c r="W846" s="200">
        <f t="shared" si="67"/>
        <v>9.8039215686274508E-2</v>
      </c>
      <c r="X846" s="194"/>
      <c r="Y846" s="201">
        <f>SUM(District_Data!P846:S846)</f>
        <v>51</v>
      </c>
      <c r="Z846" s="202">
        <f>IFERROR(SUM(District_Data!P846/$Y846),)</f>
        <v>0.58823529411764708</v>
      </c>
      <c r="AA846" s="202">
        <f>IFERROR(SUM(District_Data!Q846/$Y846),)</f>
        <v>0.25490196078431371</v>
      </c>
      <c r="AB846" s="202">
        <f>IFERROR(SUM(District_Data!R846/$Y846),)</f>
        <v>0.11764705882352941</v>
      </c>
      <c r="AC846" s="202">
        <f>IFERROR(SUM(District_Data!S846/$Y846),)</f>
        <v>3.9215686274509803E-2</v>
      </c>
      <c r="AD846" s="203">
        <f t="shared" si="68"/>
        <v>0.15686274509803921</v>
      </c>
      <c r="AE846" s="194"/>
      <c r="AF846" s="204">
        <f>SUM(District_Data!T846:W846)</f>
        <v>51</v>
      </c>
      <c r="AG846" s="205">
        <f>IFERROR(SUM(District_Data!T846/$AF846),)</f>
        <v>0.58823529411764708</v>
      </c>
      <c r="AH846" s="205">
        <f>IFERROR(SUM(District_Data!U846/$AF846),)</f>
        <v>0.17647058823529413</v>
      </c>
      <c r="AI846" s="205">
        <f>IFERROR(SUM(District_Data!V846/$AF846),)</f>
        <v>0.17647058823529413</v>
      </c>
      <c r="AJ846" s="205">
        <f>IFERROR(SUM(District_Data!W846/$AF846),)</f>
        <v>5.8823529411764705E-2</v>
      </c>
      <c r="AK846" s="205">
        <f t="shared" si="69"/>
        <v>0.23529411764705882</v>
      </c>
      <c r="AL846" s="194"/>
      <c r="AM846" s="206">
        <f>SUM(District_Data!X846:Y846)</f>
        <v>51</v>
      </c>
      <c r="AN846" s="207">
        <f>IFERROR(SUM(District_Data!Y846/$AM846),)</f>
        <v>1.9607843137254902E-2</v>
      </c>
    </row>
    <row r="847" spans="1:40" customFormat="1" x14ac:dyDescent="0.3">
      <c r="A847" s="52" t="str">
        <f>District_Data!A847</f>
        <v>HAMPTON SCHOOL DISTRICT</v>
      </c>
      <c r="B847" s="77" t="s">
        <v>1512</v>
      </c>
      <c r="C847" s="27">
        <f>District_Data!C847</f>
        <v>4</v>
      </c>
      <c r="D847" s="192">
        <f>SUM(District_Data!D847:G847)</f>
        <v>29</v>
      </c>
      <c r="E847" s="193">
        <f>IFERROR(SUM(District_Data!D847/$D847),)</f>
        <v>0.2413793103448276</v>
      </c>
      <c r="F847" s="193">
        <f>IFERROR(SUM(District_Data!E847/$D847),)</f>
        <v>0.20689655172413793</v>
      </c>
      <c r="G847" s="193">
        <f>IFERROR(SUM(District_Data!F847/$D847),)</f>
        <v>0.41379310344827586</v>
      </c>
      <c r="H847" s="193">
        <f>IFERROR(SUM(District_Data!G847/$D847),)</f>
        <v>0.13793103448275862</v>
      </c>
      <c r="I847" s="193">
        <f t="shared" si="65"/>
        <v>0.55172413793103448</v>
      </c>
      <c r="J847" s="194"/>
      <c r="K847" s="195">
        <f>SUM(District_Data!H847:K847)</f>
        <v>29</v>
      </c>
      <c r="L847" s="196">
        <f>IFERROR(SUM(District_Data!H847/$K847),)</f>
        <v>0.34482758620689657</v>
      </c>
      <c r="M847" s="196">
        <f>IFERROR(SUM(District_Data!I847/$K847),)</f>
        <v>0.44827586206896552</v>
      </c>
      <c r="N847" s="196">
        <f>IFERROR(SUM(District_Data!J847/$K847),)</f>
        <v>0.20689655172413793</v>
      </c>
      <c r="O847" s="196">
        <f>IFERROR(SUM(District_Data!K847/$K847),)</f>
        <v>0</v>
      </c>
      <c r="P847" s="197">
        <f t="shared" si="66"/>
        <v>0.20689655172413793</v>
      </c>
      <c r="Q847" s="194"/>
      <c r="R847" s="198">
        <f>SUM(District_Data!L847:O847)</f>
        <v>29</v>
      </c>
      <c r="S847" s="199">
        <f>IFERROR(SUM(District_Data!L847/$R847),)</f>
        <v>0.41379310344827586</v>
      </c>
      <c r="T847" s="199">
        <f>IFERROR(SUM(District_Data!M847/$R847),)</f>
        <v>0.2413793103448276</v>
      </c>
      <c r="U847" s="199">
        <f>IFERROR(SUM(District_Data!N847/$R847),)</f>
        <v>0.2413793103448276</v>
      </c>
      <c r="V847" s="199">
        <f>IFERROR(SUM(District_Data!O847/$R847),)</f>
        <v>0.10344827586206896</v>
      </c>
      <c r="W847" s="200">
        <f t="shared" si="67"/>
        <v>0.34482758620689657</v>
      </c>
      <c r="X847" s="194"/>
      <c r="Y847" s="201">
        <f>SUM(District_Data!P847:S847)</f>
        <v>29</v>
      </c>
      <c r="Z847" s="202">
        <f>IFERROR(SUM(District_Data!P847/$Y847),)</f>
        <v>0.48275862068965519</v>
      </c>
      <c r="AA847" s="202">
        <f>IFERROR(SUM(District_Data!Q847/$Y847),)</f>
        <v>0.31034482758620691</v>
      </c>
      <c r="AB847" s="202">
        <f>IFERROR(SUM(District_Data!R847/$Y847),)</f>
        <v>0.10344827586206896</v>
      </c>
      <c r="AC847" s="202">
        <f>IFERROR(SUM(District_Data!S847/$Y847),)</f>
        <v>0.10344827586206896</v>
      </c>
      <c r="AD847" s="203">
        <f t="shared" si="68"/>
        <v>0.20689655172413793</v>
      </c>
      <c r="AE847" s="194"/>
      <c r="AF847" s="204">
        <f>SUM(District_Data!T847:W847)</f>
        <v>29</v>
      </c>
      <c r="AG847" s="205">
        <f>IFERROR(SUM(District_Data!T847/$AF847),)</f>
        <v>0.51724137931034486</v>
      </c>
      <c r="AH847" s="205">
        <f>IFERROR(SUM(District_Data!U847/$AF847),)</f>
        <v>0.2413793103448276</v>
      </c>
      <c r="AI847" s="205">
        <f>IFERROR(SUM(District_Data!V847/$AF847),)</f>
        <v>0.17241379310344829</v>
      </c>
      <c r="AJ847" s="205">
        <f>IFERROR(SUM(District_Data!W847/$AF847),)</f>
        <v>6.8965517241379309E-2</v>
      </c>
      <c r="AK847" s="205">
        <f t="shared" si="69"/>
        <v>0.2413793103448276</v>
      </c>
      <c r="AL847" s="194"/>
      <c r="AM847" s="206">
        <f>SUM(District_Data!X847:Y847)</f>
        <v>29</v>
      </c>
      <c r="AN847" s="207">
        <f>IFERROR(SUM(District_Data!Y847/$AM847),)</f>
        <v>3.4482758620689655E-2</v>
      </c>
    </row>
    <row r="848" spans="1:40" customFormat="1" x14ac:dyDescent="0.3">
      <c r="A848" s="52" t="str">
        <f>District_Data!A848</f>
        <v>HAMPTON SCHOOL DISTRICT</v>
      </c>
      <c r="B848" s="77" t="s">
        <v>1512</v>
      </c>
      <c r="C848" s="27">
        <f>District_Data!C848</f>
        <v>5</v>
      </c>
      <c r="D848" s="192">
        <f>SUM(District_Data!D848:G848)</f>
        <v>38</v>
      </c>
      <c r="E848" s="193">
        <f>IFERROR(SUM(District_Data!D848/$D848),)</f>
        <v>5.2631578947368418E-2</v>
      </c>
      <c r="F848" s="193">
        <f>IFERROR(SUM(District_Data!E848/$D848),)</f>
        <v>0.44736842105263158</v>
      </c>
      <c r="G848" s="193">
        <f>IFERROR(SUM(District_Data!F848/$D848),)</f>
        <v>0.31578947368421051</v>
      </c>
      <c r="H848" s="193">
        <f>IFERROR(SUM(District_Data!G848/$D848),)</f>
        <v>0.18421052631578946</v>
      </c>
      <c r="I848" s="193">
        <f t="shared" si="65"/>
        <v>0.5</v>
      </c>
      <c r="J848" s="194"/>
      <c r="K848" s="195">
        <f>SUM(District_Data!H848:K848)</f>
        <v>38</v>
      </c>
      <c r="L848" s="196">
        <f>IFERROR(SUM(District_Data!H848/$K848),)</f>
        <v>0.36842105263157893</v>
      </c>
      <c r="M848" s="196">
        <f>IFERROR(SUM(District_Data!I848/$K848),)</f>
        <v>0.55263157894736847</v>
      </c>
      <c r="N848" s="196">
        <f>IFERROR(SUM(District_Data!J848/$K848),)</f>
        <v>5.2631578947368418E-2</v>
      </c>
      <c r="O848" s="196">
        <f>IFERROR(SUM(District_Data!K848/$K848),)</f>
        <v>2.6315789473684209E-2</v>
      </c>
      <c r="P848" s="197">
        <f t="shared" si="66"/>
        <v>7.8947368421052627E-2</v>
      </c>
      <c r="Q848" s="194"/>
      <c r="R848" s="198">
        <f>SUM(District_Data!L848:O848)</f>
        <v>38</v>
      </c>
      <c r="S848" s="199">
        <f>IFERROR(SUM(District_Data!L848/$R848),)</f>
        <v>0.47368421052631576</v>
      </c>
      <c r="T848" s="199">
        <f>IFERROR(SUM(District_Data!M848/$R848),)</f>
        <v>0.28947368421052633</v>
      </c>
      <c r="U848" s="199">
        <f>IFERROR(SUM(District_Data!N848/$R848),)</f>
        <v>0.15789473684210525</v>
      </c>
      <c r="V848" s="199">
        <f>IFERROR(SUM(District_Data!O848/$R848),)</f>
        <v>7.8947368421052627E-2</v>
      </c>
      <c r="W848" s="200">
        <f t="shared" si="67"/>
        <v>0.23684210526315788</v>
      </c>
      <c r="X848" s="194"/>
      <c r="Y848" s="201">
        <f>SUM(District_Data!P848:S848)</f>
        <v>38</v>
      </c>
      <c r="Z848" s="202">
        <f>IFERROR(SUM(District_Data!P848/$Y848),)</f>
        <v>0.52631578947368418</v>
      </c>
      <c r="AA848" s="202">
        <f>IFERROR(SUM(District_Data!Q848/$Y848),)</f>
        <v>0.28947368421052633</v>
      </c>
      <c r="AB848" s="202">
        <f>IFERROR(SUM(District_Data!R848/$Y848),)</f>
        <v>0.10526315789473684</v>
      </c>
      <c r="AC848" s="202">
        <f>IFERROR(SUM(District_Data!S848/$Y848),)</f>
        <v>7.8947368421052627E-2</v>
      </c>
      <c r="AD848" s="203">
        <f t="shared" si="68"/>
        <v>0.18421052631578946</v>
      </c>
      <c r="AE848" s="194"/>
      <c r="AF848" s="204">
        <f>SUM(District_Data!T848:W848)</f>
        <v>38</v>
      </c>
      <c r="AG848" s="205">
        <f>IFERROR(SUM(District_Data!T848/$AF848),)</f>
        <v>0.47368421052631576</v>
      </c>
      <c r="AH848" s="205">
        <f>IFERROR(SUM(District_Data!U848/$AF848),)</f>
        <v>0.15789473684210525</v>
      </c>
      <c r="AI848" s="205">
        <f>IFERROR(SUM(District_Data!V848/$AF848),)</f>
        <v>0.23684210526315788</v>
      </c>
      <c r="AJ848" s="205">
        <f>IFERROR(SUM(District_Data!W848/$AF848),)</f>
        <v>0.13157894736842105</v>
      </c>
      <c r="AK848" s="205">
        <f t="shared" si="69"/>
        <v>0.36842105263157893</v>
      </c>
      <c r="AL848" s="194"/>
      <c r="AM848" s="206">
        <f>SUM(District_Data!X848:Y848)</f>
        <v>38</v>
      </c>
      <c r="AN848" s="207">
        <f>IFERROR(SUM(District_Data!Y848/$AM848),)</f>
        <v>2.6315789473684209E-2</v>
      </c>
    </row>
    <row r="849" spans="1:40" customFormat="1" x14ac:dyDescent="0.3">
      <c r="A849" s="52" t="str">
        <f>District_Data!A849</f>
        <v>HAMPTON SCHOOL DISTRICT</v>
      </c>
      <c r="B849" s="77" t="s">
        <v>1512</v>
      </c>
      <c r="C849" s="27">
        <f>District_Data!C849</f>
        <v>6</v>
      </c>
      <c r="D849" s="192">
        <f>SUM(District_Data!D849:G849)</f>
        <v>41</v>
      </c>
      <c r="E849" s="193">
        <f>IFERROR(SUM(District_Data!D849/$D849),)</f>
        <v>0.14634146341463414</v>
      </c>
      <c r="F849" s="193">
        <f>IFERROR(SUM(District_Data!E849/$D849),)</f>
        <v>0.31707317073170732</v>
      </c>
      <c r="G849" s="193">
        <f>IFERROR(SUM(District_Data!F849/$D849),)</f>
        <v>0.1951219512195122</v>
      </c>
      <c r="H849" s="193">
        <f>IFERROR(SUM(District_Data!G849/$D849),)</f>
        <v>0.34146341463414637</v>
      </c>
      <c r="I849" s="193">
        <f t="shared" si="65"/>
        <v>0.53658536585365857</v>
      </c>
      <c r="J849" s="194"/>
      <c r="K849" s="195">
        <f>SUM(District_Data!H849:K849)</f>
        <v>41</v>
      </c>
      <c r="L849" s="196">
        <f>IFERROR(SUM(District_Data!H849/$K849),)</f>
        <v>0.29268292682926828</v>
      </c>
      <c r="M849" s="196">
        <f>IFERROR(SUM(District_Data!I849/$K849),)</f>
        <v>0.3902439024390244</v>
      </c>
      <c r="N849" s="196">
        <f>IFERROR(SUM(District_Data!J849/$K849),)</f>
        <v>0.26829268292682928</v>
      </c>
      <c r="O849" s="196">
        <f>IFERROR(SUM(District_Data!K849/$K849),)</f>
        <v>4.878048780487805E-2</v>
      </c>
      <c r="P849" s="197">
        <f t="shared" si="66"/>
        <v>0.31707317073170732</v>
      </c>
      <c r="Q849" s="194"/>
      <c r="R849" s="198">
        <f>SUM(District_Data!L849:O849)</f>
        <v>41</v>
      </c>
      <c r="S849" s="199">
        <f>IFERROR(SUM(District_Data!L849/$R849),)</f>
        <v>0.41463414634146339</v>
      </c>
      <c r="T849" s="199">
        <f>IFERROR(SUM(District_Data!M849/$R849),)</f>
        <v>0.21951219512195122</v>
      </c>
      <c r="U849" s="199">
        <f>IFERROR(SUM(District_Data!N849/$R849),)</f>
        <v>0.29268292682926828</v>
      </c>
      <c r="V849" s="199">
        <f>IFERROR(SUM(District_Data!O849/$R849),)</f>
        <v>7.3170731707317069E-2</v>
      </c>
      <c r="W849" s="200">
        <f t="shared" si="67"/>
        <v>0.36585365853658536</v>
      </c>
      <c r="X849" s="194"/>
      <c r="Y849" s="201">
        <f>SUM(District_Data!P849:S849)</f>
        <v>41</v>
      </c>
      <c r="Z849" s="202">
        <f>IFERROR(SUM(District_Data!P849/$Y849),)</f>
        <v>0.36585365853658536</v>
      </c>
      <c r="AA849" s="202">
        <f>IFERROR(SUM(District_Data!Q849/$Y849),)</f>
        <v>0.31707317073170732</v>
      </c>
      <c r="AB849" s="202">
        <f>IFERROR(SUM(District_Data!R849/$Y849),)</f>
        <v>0.26829268292682928</v>
      </c>
      <c r="AC849" s="202">
        <f>IFERROR(SUM(District_Data!S849/$Y849),)</f>
        <v>4.878048780487805E-2</v>
      </c>
      <c r="AD849" s="203">
        <f t="shared" si="68"/>
        <v>0.31707317073170732</v>
      </c>
      <c r="AE849" s="194"/>
      <c r="AF849" s="204">
        <f>SUM(District_Data!T849:W849)</f>
        <v>41</v>
      </c>
      <c r="AG849" s="205">
        <f>IFERROR(SUM(District_Data!T849/$AF849),)</f>
        <v>0.3902439024390244</v>
      </c>
      <c r="AH849" s="205">
        <f>IFERROR(SUM(District_Data!U849/$AF849),)</f>
        <v>0.24390243902439024</v>
      </c>
      <c r="AI849" s="205">
        <f>IFERROR(SUM(District_Data!V849/$AF849),)</f>
        <v>0.29268292682926828</v>
      </c>
      <c r="AJ849" s="205">
        <f>IFERROR(SUM(District_Data!W849/$AF849),)</f>
        <v>7.3170731707317069E-2</v>
      </c>
      <c r="AK849" s="205">
        <f t="shared" si="69"/>
        <v>0.36585365853658536</v>
      </c>
      <c r="AL849" s="194"/>
      <c r="AM849" s="206">
        <f>SUM(District_Data!X849:Y849)</f>
        <v>41</v>
      </c>
      <c r="AN849" s="207">
        <f>IFERROR(SUM(District_Data!Y849/$AM849),)</f>
        <v>2.4390243902439025E-2</v>
      </c>
    </row>
    <row r="850" spans="1:40" customFormat="1" x14ac:dyDescent="0.3">
      <c r="A850" s="52" t="str">
        <f>District_Data!A850</f>
        <v>HAMPTON SCHOOL DISTRICT</v>
      </c>
      <c r="B850" s="77" t="s">
        <v>1512</v>
      </c>
      <c r="C850" s="27">
        <f>District_Data!C850</f>
        <v>7</v>
      </c>
      <c r="D850" s="192">
        <f>SUM(District_Data!D850:G850)</f>
        <v>50</v>
      </c>
      <c r="E850" s="193">
        <f>IFERROR(SUM(District_Data!D850/$D850),)</f>
        <v>0.06</v>
      </c>
      <c r="F850" s="193">
        <f>IFERROR(SUM(District_Data!E850/$D850),)</f>
        <v>0.36</v>
      </c>
      <c r="G850" s="193">
        <f>IFERROR(SUM(District_Data!F850/$D850),)</f>
        <v>0.34</v>
      </c>
      <c r="H850" s="193">
        <f>IFERROR(SUM(District_Data!G850/$D850),)</f>
        <v>0.24</v>
      </c>
      <c r="I850" s="193">
        <f t="shared" si="65"/>
        <v>0.58000000000000007</v>
      </c>
      <c r="J850" s="194"/>
      <c r="K850" s="195">
        <f>SUM(District_Data!H850:K850)</f>
        <v>50</v>
      </c>
      <c r="L850" s="196">
        <f>IFERROR(SUM(District_Data!H850/$K850),)</f>
        <v>0.46</v>
      </c>
      <c r="M850" s="196">
        <f>IFERROR(SUM(District_Data!I850/$K850),)</f>
        <v>0.28000000000000003</v>
      </c>
      <c r="N850" s="196">
        <f>IFERROR(SUM(District_Data!J850/$K850),)</f>
        <v>0.2</v>
      </c>
      <c r="O850" s="196">
        <f>IFERROR(SUM(District_Data!K850/$K850),)</f>
        <v>0.06</v>
      </c>
      <c r="P850" s="197">
        <f t="shared" si="66"/>
        <v>0.26</v>
      </c>
      <c r="Q850" s="194"/>
      <c r="R850" s="198">
        <f>SUM(District_Data!L850:O850)</f>
        <v>50</v>
      </c>
      <c r="S850" s="199">
        <f>IFERROR(SUM(District_Data!L850/$R850),)</f>
        <v>0.68</v>
      </c>
      <c r="T850" s="199">
        <f>IFERROR(SUM(District_Data!M850/$R850),)</f>
        <v>0.14000000000000001</v>
      </c>
      <c r="U850" s="199">
        <f>IFERROR(SUM(District_Data!N850/$R850),)</f>
        <v>0.1</v>
      </c>
      <c r="V850" s="199">
        <f>IFERROR(SUM(District_Data!O850/$R850),)</f>
        <v>0.08</v>
      </c>
      <c r="W850" s="200">
        <f t="shared" si="67"/>
        <v>0.18</v>
      </c>
      <c r="X850" s="194"/>
      <c r="Y850" s="201">
        <f>SUM(District_Data!P850:S850)</f>
        <v>50</v>
      </c>
      <c r="Z850" s="202">
        <f>IFERROR(SUM(District_Data!P850/$Y850),)</f>
        <v>0.42</v>
      </c>
      <c r="AA850" s="202">
        <f>IFERROR(SUM(District_Data!Q850/$Y850),)</f>
        <v>0.36</v>
      </c>
      <c r="AB850" s="202">
        <f>IFERROR(SUM(District_Data!R850/$Y850),)</f>
        <v>0.16</v>
      </c>
      <c r="AC850" s="202">
        <f>IFERROR(SUM(District_Data!S850/$Y850),)</f>
        <v>0.06</v>
      </c>
      <c r="AD850" s="203">
        <f t="shared" si="68"/>
        <v>0.22</v>
      </c>
      <c r="AE850" s="194"/>
      <c r="AF850" s="204">
        <f>SUM(District_Data!T850:W850)</f>
        <v>50</v>
      </c>
      <c r="AG850" s="205">
        <f>IFERROR(SUM(District_Data!T850/$AF850),)</f>
        <v>0.52</v>
      </c>
      <c r="AH850" s="205">
        <f>IFERROR(SUM(District_Data!U850/$AF850),)</f>
        <v>0.28000000000000003</v>
      </c>
      <c r="AI850" s="205">
        <f>IFERROR(SUM(District_Data!V850/$AF850),)</f>
        <v>0.08</v>
      </c>
      <c r="AJ850" s="205">
        <f>IFERROR(SUM(District_Data!W850/$AF850),)</f>
        <v>0.12</v>
      </c>
      <c r="AK850" s="205">
        <f t="shared" si="69"/>
        <v>0.2</v>
      </c>
      <c r="AL850" s="194"/>
      <c r="AM850" s="206">
        <f>SUM(District_Data!X850:Y850)</f>
        <v>50</v>
      </c>
      <c r="AN850" s="207">
        <f>IFERROR(SUM(District_Data!Y850/$AM850),)</f>
        <v>0.06</v>
      </c>
    </row>
    <row r="851" spans="1:40" customFormat="1" x14ac:dyDescent="0.3">
      <c r="A851" s="52" t="str">
        <f>District_Data!A851</f>
        <v>HAMPTON SCHOOL DISTRICT</v>
      </c>
      <c r="B851" s="77" t="s">
        <v>1512</v>
      </c>
      <c r="C851" s="27">
        <f>District_Data!C851</f>
        <v>8</v>
      </c>
      <c r="D851" s="192">
        <f>SUM(District_Data!D851:G851)</f>
        <v>42</v>
      </c>
      <c r="E851" s="193">
        <f>IFERROR(SUM(District_Data!D851/$D851),)</f>
        <v>0.2857142857142857</v>
      </c>
      <c r="F851" s="193">
        <f>IFERROR(SUM(District_Data!E851/$D851),)</f>
        <v>0.16666666666666666</v>
      </c>
      <c r="G851" s="193">
        <f>IFERROR(SUM(District_Data!F851/$D851),)</f>
        <v>0.35714285714285715</v>
      </c>
      <c r="H851" s="193">
        <f>IFERROR(SUM(District_Data!G851/$D851),)</f>
        <v>0.19047619047619047</v>
      </c>
      <c r="I851" s="193">
        <f t="shared" si="65"/>
        <v>0.54761904761904767</v>
      </c>
      <c r="J851" s="194"/>
      <c r="K851" s="195">
        <f>SUM(District_Data!H851:K851)</f>
        <v>42</v>
      </c>
      <c r="L851" s="196">
        <f>IFERROR(SUM(District_Data!H851/$K851),)</f>
        <v>0.61904761904761907</v>
      </c>
      <c r="M851" s="196">
        <f>IFERROR(SUM(District_Data!I851/$K851),)</f>
        <v>0.14285714285714285</v>
      </c>
      <c r="N851" s="196">
        <f>IFERROR(SUM(District_Data!J851/$K851),)</f>
        <v>0.19047619047619047</v>
      </c>
      <c r="O851" s="196">
        <f>IFERROR(SUM(District_Data!K851/$K851),)</f>
        <v>4.7619047619047616E-2</v>
      </c>
      <c r="P851" s="197">
        <f t="shared" si="66"/>
        <v>0.23809523809523808</v>
      </c>
      <c r="Q851" s="194"/>
      <c r="R851" s="198">
        <f>SUM(District_Data!L851:O851)</f>
        <v>42</v>
      </c>
      <c r="S851" s="199">
        <f>IFERROR(SUM(District_Data!L851/$R851),)</f>
        <v>0.6428571428571429</v>
      </c>
      <c r="T851" s="199">
        <f>IFERROR(SUM(District_Data!M851/$R851),)</f>
        <v>0.23809523809523808</v>
      </c>
      <c r="U851" s="199">
        <f>IFERROR(SUM(District_Data!N851/$R851),)</f>
        <v>9.5238095238095233E-2</v>
      </c>
      <c r="V851" s="199">
        <f>IFERROR(SUM(District_Data!O851/$R851),)</f>
        <v>2.3809523809523808E-2</v>
      </c>
      <c r="W851" s="200">
        <f t="shared" si="67"/>
        <v>0.11904761904761904</v>
      </c>
      <c r="X851" s="194"/>
      <c r="Y851" s="201">
        <f>SUM(District_Data!P851:S851)</f>
        <v>42</v>
      </c>
      <c r="Z851" s="202">
        <f>IFERROR(SUM(District_Data!P851/$Y851),)</f>
        <v>0.52380952380952384</v>
      </c>
      <c r="AA851" s="202">
        <f>IFERROR(SUM(District_Data!Q851/$Y851),)</f>
        <v>0.23809523809523808</v>
      </c>
      <c r="AB851" s="202">
        <f>IFERROR(SUM(District_Data!R851/$Y851),)</f>
        <v>0.14285714285714285</v>
      </c>
      <c r="AC851" s="202">
        <f>IFERROR(SUM(District_Data!S851/$Y851),)</f>
        <v>9.5238095238095233E-2</v>
      </c>
      <c r="AD851" s="203">
        <f t="shared" si="68"/>
        <v>0.23809523809523808</v>
      </c>
      <c r="AE851" s="194"/>
      <c r="AF851" s="204">
        <f>SUM(District_Data!T851:W851)</f>
        <v>42</v>
      </c>
      <c r="AG851" s="205">
        <f>IFERROR(SUM(District_Data!T851/$AF851),)</f>
        <v>0.59523809523809523</v>
      </c>
      <c r="AH851" s="205">
        <f>IFERROR(SUM(District_Data!U851/$AF851),)</f>
        <v>0.21428571428571427</v>
      </c>
      <c r="AI851" s="205">
        <f>IFERROR(SUM(District_Data!V851/$AF851),)</f>
        <v>9.5238095238095233E-2</v>
      </c>
      <c r="AJ851" s="205">
        <f>IFERROR(SUM(District_Data!W851/$AF851),)</f>
        <v>9.5238095238095233E-2</v>
      </c>
      <c r="AK851" s="205">
        <f t="shared" si="69"/>
        <v>0.19047619047619047</v>
      </c>
      <c r="AL851" s="194"/>
      <c r="AM851" s="206">
        <f>SUM(District_Data!X851:Y851)</f>
        <v>42</v>
      </c>
      <c r="AN851" s="207">
        <f>IFERROR(SUM(District_Data!Y851/$AM851),)</f>
        <v>0</v>
      </c>
    </row>
    <row r="852" spans="1:40" customFormat="1" x14ac:dyDescent="0.3">
      <c r="A852" s="52" t="str">
        <f>District_Data!A852</f>
        <v>HAMPTON SCHOOL DISTRICT</v>
      </c>
      <c r="B852" s="77" t="s">
        <v>1512</v>
      </c>
      <c r="C852" s="27">
        <f>District_Data!C852</f>
        <v>9</v>
      </c>
      <c r="D852" s="192">
        <f>SUM(District_Data!D852:G852)</f>
        <v>47</v>
      </c>
      <c r="E852" s="193">
        <f>IFERROR(SUM(District_Data!D852/$D852),)</f>
        <v>0.46808510638297873</v>
      </c>
      <c r="F852" s="193">
        <f>IFERROR(SUM(District_Data!E852/$D852),)</f>
        <v>0.25531914893617019</v>
      </c>
      <c r="G852" s="193">
        <f>IFERROR(SUM(District_Data!F852/$D852),)</f>
        <v>0.1702127659574468</v>
      </c>
      <c r="H852" s="193">
        <f>IFERROR(SUM(District_Data!G852/$D852),)</f>
        <v>0.10638297872340426</v>
      </c>
      <c r="I852" s="193">
        <f t="shared" si="65"/>
        <v>0.27659574468085107</v>
      </c>
      <c r="J852" s="194"/>
      <c r="K852" s="195">
        <f>SUM(District_Data!H852:K852)</f>
        <v>47</v>
      </c>
      <c r="L852" s="196">
        <f>IFERROR(SUM(District_Data!H852/$K852),)</f>
        <v>0.74468085106382975</v>
      </c>
      <c r="M852" s="196">
        <f>IFERROR(SUM(District_Data!I852/$K852),)</f>
        <v>0.10638297872340426</v>
      </c>
      <c r="N852" s="196">
        <f>IFERROR(SUM(District_Data!J852/$K852),)</f>
        <v>8.5106382978723402E-2</v>
      </c>
      <c r="O852" s="196">
        <f>IFERROR(SUM(District_Data!K852/$K852),)</f>
        <v>6.3829787234042548E-2</v>
      </c>
      <c r="P852" s="197">
        <f t="shared" si="66"/>
        <v>0.14893617021276595</v>
      </c>
      <c r="Q852" s="194"/>
      <c r="R852" s="198">
        <f>SUM(District_Data!L852:O852)</f>
        <v>47</v>
      </c>
      <c r="S852" s="199">
        <f>IFERROR(SUM(District_Data!L852/$R852),)</f>
        <v>0.80851063829787229</v>
      </c>
      <c r="T852" s="199">
        <f>IFERROR(SUM(District_Data!M852/$R852),)</f>
        <v>6.3829787234042548E-2</v>
      </c>
      <c r="U852" s="199">
        <f>IFERROR(SUM(District_Data!N852/$R852),)</f>
        <v>6.3829787234042548E-2</v>
      </c>
      <c r="V852" s="199">
        <f>IFERROR(SUM(District_Data!O852/$R852),)</f>
        <v>6.3829787234042548E-2</v>
      </c>
      <c r="W852" s="200">
        <f t="shared" si="67"/>
        <v>0.1276595744680851</v>
      </c>
      <c r="X852" s="194"/>
      <c r="Y852" s="201">
        <f>SUM(District_Data!P852:S852)</f>
        <v>47</v>
      </c>
      <c r="Z852" s="202">
        <f>IFERROR(SUM(District_Data!P852/$Y852),)</f>
        <v>0.61702127659574468</v>
      </c>
      <c r="AA852" s="202">
        <f>IFERROR(SUM(District_Data!Q852/$Y852),)</f>
        <v>0.1702127659574468</v>
      </c>
      <c r="AB852" s="202">
        <f>IFERROR(SUM(District_Data!R852/$Y852),)</f>
        <v>0.21276595744680851</v>
      </c>
      <c r="AC852" s="202">
        <f>IFERROR(SUM(District_Data!S852/$Y852),)</f>
        <v>0</v>
      </c>
      <c r="AD852" s="203">
        <f t="shared" si="68"/>
        <v>0.21276595744680851</v>
      </c>
      <c r="AE852" s="194"/>
      <c r="AF852" s="204">
        <f>SUM(District_Data!T852:W852)</f>
        <v>47</v>
      </c>
      <c r="AG852" s="205">
        <f>IFERROR(SUM(District_Data!T852/$AF852),)</f>
        <v>0.7021276595744681</v>
      </c>
      <c r="AH852" s="205">
        <f>IFERROR(SUM(District_Data!U852/$AF852),)</f>
        <v>0.1276595744680851</v>
      </c>
      <c r="AI852" s="205">
        <f>IFERROR(SUM(District_Data!V852/$AF852),)</f>
        <v>0.10638297872340426</v>
      </c>
      <c r="AJ852" s="205">
        <f>IFERROR(SUM(District_Data!W852/$AF852),)</f>
        <v>6.3829787234042548E-2</v>
      </c>
      <c r="AK852" s="205">
        <f t="shared" si="69"/>
        <v>0.1702127659574468</v>
      </c>
      <c r="AL852" s="194"/>
      <c r="AM852" s="206">
        <f>SUM(District_Data!X852:Y852)</f>
        <v>47</v>
      </c>
      <c r="AN852" s="207">
        <f>IFERROR(SUM(District_Data!Y852/$AM852),)</f>
        <v>0.10638297872340426</v>
      </c>
    </row>
    <row r="853" spans="1:40" customFormat="1" x14ac:dyDescent="0.3">
      <c r="A853" s="52" t="str">
        <f>District_Data!A853</f>
        <v>HAMPTON SCHOOL DISTRICT</v>
      </c>
      <c r="B853" s="77" t="s">
        <v>1512</v>
      </c>
      <c r="C853" s="27">
        <f>District_Data!C853</f>
        <v>10</v>
      </c>
      <c r="D853" s="192">
        <f>SUM(District_Data!D853:G853)</f>
        <v>38</v>
      </c>
      <c r="E853" s="193">
        <f>IFERROR(SUM(District_Data!D853/$D853),)</f>
        <v>0.28947368421052633</v>
      </c>
      <c r="F853" s="193">
        <f>IFERROR(SUM(District_Data!E853/$D853),)</f>
        <v>0.18421052631578946</v>
      </c>
      <c r="G853" s="193">
        <f>IFERROR(SUM(District_Data!F853/$D853),)</f>
        <v>0.31578947368421051</v>
      </c>
      <c r="H853" s="193">
        <f>IFERROR(SUM(District_Data!G853/$D853),)</f>
        <v>0.21052631578947367</v>
      </c>
      <c r="I853" s="193">
        <f t="shared" si="65"/>
        <v>0.52631578947368418</v>
      </c>
      <c r="J853" s="194"/>
      <c r="K853" s="195">
        <f>SUM(District_Data!H853:K853)</f>
        <v>38</v>
      </c>
      <c r="L853" s="196">
        <f>IFERROR(SUM(District_Data!H853/$K853),)</f>
        <v>0.71052631578947367</v>
      </c>
      <c r="M853" s="196">
        <f>IFERROR(SUM(District_Data!I853/$K853),)</f>
        <v>0.21052631578947367</v>
      </c>
      <c r="N853" s="196">
        <f>IFERROR(SUM(District_Data!J853/$K853),)</f>
        <v>5.2631578947368418E-2</v>
      </c>
      <c r="O853" s="196">
        <f>IFERROR(SUM(District_Data!K853/$K853),)</f>
        <v>2.6315789473684209E-2</v>
      </c>
      <c r="P853" s="197">
        <f t="shared" si="66"/>
        <v>7.8947368421052627E-2</v>
      </c>
      <c r="Q853" s="194"/>
      <c r="R853" s="198">
        <f>SUM(District_Data!L853:O853)</f>
        <v>38</v>
      </c>
      <c r="S853" s="199">
        <f>IFERROR(SUM(District_Data!L853/$R853),)</f>
        <v>0.57894736842105265</v>
      </c>
      <c r="T853" s="199">
        <f>IFERROR(SUM(District_Data!M853/$R853),)</f>
        <v>0.18421052631578946</v>
      </c>
      <c r="U853" s="199">
        <f>IFERROR(SUM(District_Data!N853/$R853),)</f>
        <v>0.18421052631578946</v>
      </c>
      <c r="V853" s="199">
        <f>IFERROR(SUM(District_Data!O853/$R853),)</f>
        <v>5.2631578947368418E-2</v>
      </c>
      <c r="W853" s="200">
        <f t="shared" si="67"/>
        <v>0.23684210526315788</v>
      </c>
      <c r="X853" s="194"/>
      <c r="Y853" s="201">
        <f>SUM(District_Data!P853:S853)</f>
        <v>38</v>
      </c>
      <c r="Z853" s="202">
        <f>IFERROR(SUM(District_Data!P853/$Y853),)</f>
        <v>0.55263157894736847</v>
      </c>
      <c r="AA853" s="202">
        <f>IFERROR(SUM(District_Data!Q853/$Y853),)</f>
        <v>0.26315789473684209</v>
      </c>
      <c r="AB853" s="202">
        <f>IFERROR(SUM(District_Data!R853/$Y853),)</f>
        <v>0.15789473684210525</v>
      </c>
      <c r="AC853" s="202">
        <f>IFERROR(SUM(District_Data!S853/$Y853),)</f>
        <v>2.6315789473684209E-2</v>
      </c>
      <c r="AD853" s="203">
        <f t="shared" si="68"/>
        <v>0.18421052631578946</v>
      </c>
      <c r="AE853" s="194"/>
      <c r="AF853" s="204">
        <f>SUM(District_Data!T853:W853)</f>
        <v>38</v>
      </c>
      <c r="AG853" s="205">
        <f>IFERROR(SUM(District_Data!T853/$AF853),)</f>
        <v>0.44736842105263158</v>
      </c>
      <c r="AH853" s="205">
        <f>IFERROR(SUM(District_Data!U853/$AF853),)</f>
        <v>0.28947368421052633</v>
      </c>
      <c r="AI853" s="205">
        <f>IFERROR(SUM(District_Data!V853/$AF853),)</f>
        <v>0.18421052631578946</v>
      </c>
      <c r="AJ853" s="205">
        <f>IFERROR(SUM(District_Data!W853/$AF853),)</f>
        <v>7.8947368421052627E-2</v>
      </c>
      <c r="AK853" s="205">
        <f t="shared" si="69"/>
        <v>0.26315789473684209</v>
      </c>
      <c r="AL853" s="194"/>
      <c r="AM853" s="206">
        <f>SUM(District_Data!X853:Y853)</f>
        <v>38</v>
      </c>
      <c r="AN853" s="207">
        <f>IFERROR(SUM(District_Data!Y853/$AM853),)</f>
        <v>2.6315789473684209E-2</v>
      </c>
    </row>
    <row r="854" spans="1:40" customFormat="1" x14ac:dyDescent="0.3">
      <c r="A854" s="52" t="str">
        <f>District_Data!A854</f>
        <v>HARMONY GROVE SCHOOL DISTRICT (OUACHITA)</v>
      </c>
      <c r="B854" s="77" t="s">
        <v>1513</v>
      </c>
      <c r="C854" s="27">
        <f>District_Data!C854</f>
        <v>3</v>
      </c>
      <c r="D854" s="192">
        <f>SUM(District_Data!D854:G854)</f>
        <v>77</v>
      </c>
      <c r="E854" s="193">
        <f>IFERROR(SUM(District_Data!D854/$D854),)</f>
        <v>7.792207792207792E-2</v>
      </c>
      <c r="F854" s="193">
        <f>IFERROR(SUM(District_Data!E854/$D854),)</f>
        <v>0.29870129870129869</v>
      </c>
      <c r="G854" s="193">
        <f>IFERROR(SUM(District_Data!F854/$D854),)</f>
        <v>0.22077922077922077</v>
      </c>
      <c r="H854" s="193">
        <f>IFERROR(SUM(District_Data!G854/$D854),)</f>
        <v>0.40259740259740262</v>
      </c>
      <c r="I854" s="193">
        <f t="shared" si="65"/>
        <v>0.62337662337662336</v>
      </c>
      <c r="J854" s="194"/>
      <c r="K854" s="195">
        <f>SUM(District_Data!H854:K854)</f>
        <v>77</v>
      </c>
      <c r="L854" s="196">
        <f>IFERROR(SUM(District_Data!H854/$K854),)</f>
        <v>0.20779220779220781</v>
      </c>
      <c r="M854" s="196">
        <f>IFERROR(SUM(District_Data!I854/$K854),)</f>
        <v>0.23376623376623376</v>
      </c>
      <c r="N854" s="196">
        <f>IFERROR(SUM(District_Data!J854/$K854),)</f>
        <v>0.35064935064935066</v>
      </c>
      <c r="O854" s="196">
        <f>IFERROR(SUM(District_Data!K854/$K854),)</f>
        <v>0.20779220779220781</v>
      </c>
      <c r="P854" s="197">
        <f t="shared" si="66"/>
        <v>0.55844155844155852</v>
      </c>
      <c r="Q854" s="194"/>
      <c r="R854" s="198">
        <f>SUM(District_Data!L854:O854)</f>
        <v>77</v>
      </c>
      <c r="S854" s="199">
        <f>IFERROR(SUM(District_Data!L854/$R854),)</f>
        <v>0.44155844155844154</v>
      </c>
      <c r="T854" s="199">
        <f>IFERROR(SUM(District_Data!M854/$R854),)</f>
        <v>0.22077922077922077</v>
      </c>
      <c r="U854" s="199">
        <f>IFERROR(SUM(District_Data!N854/$R854),)</f>
        <v>0.11688311688311688</v>
      </c>
      <c r="V854" s="199">
        <f>IFERROR(SUM(District_Data!O854/$R854),)</f>
        <v>0.22077922077922077</v>
      </c>
      <c r="W854" s="200">
        <f t="shared" si="67"/>
        <v>0.33766233766233766</v>
      </c>
      <c r="X854" s="194"/>
      <c r="Y854" s="201">
        <f>SUM(District_Data!P854:S854)</f>
        <v>77</v>
      </c>
      <c r="Z854" s="202">
        <f>IFERROR(SUM(District_Data!P854/$Y854),)</f>
        <v>0.35064935064935066</v>
      </c>
      <c r="AA854" s="202">
        <f>IFERROR(SUM(District_Data!Q854/$Y854),)</f>
        <v>0.24675324675324675</v>
      </c>
      <c r="AB854" s="202">
        <f>IFERROR(SUM(District_Data!R854/$Y854),)</f>
        <v>0.25974025974025972</v>
      </c>
      <c r="AC854" s="202">
        <f>IFERROR(SUM(District_Data!S854/$Y854),)</f>
        <v>0.14285714285714285</v>
      </c>
      <c r="AD854" s="203">
        <f t="shared" si="68"/>
        <v>0.40259740259740256</v>
      </c>
      <c r="AE854" s="194"/>
      <c r="AF854" s="204">
        <f>SUM(District_Data!T854:W854)</f>
        <v>77</v>
      </c>
      <c r="AG854" s="205">
        <f>IFERROR(SUM(District_Data!T854/$AF854),)</f>
        <v>0.41558441558441561</v>
      </c>
      <c r="AH854" s="205">
        <f>IFERROR(SUM(District_Data!U854/$AF854),)</f>
        <v>0.18181818181818182</v>
      </c>
      <c r="AI854" s="205">
        <f>IFERROR(SUM(District_Data!V854/$AF854),)</f>
        <v>0.22077922077922077</v>
      </c>
      <c r="AJ854" s="205">
        <f>IFERROR(SUM(District_Data!W854/$AF854),)</f>
        <v>0.18181818181818182</v>
      </c>
      <c r="AK854" s="205">
        <f t="shared" si="69"/>
        <v>0.40259740259740262</v>
      </c>
      <c r="AL854" s="194"/>
      <c r="AM854" s="206">
        <f>SUM(District_Data!X854:Y854)</f>
        <v>77</v>
      </c>
      <c r="AN854" s="207">
        <f>IFERROR(SUM(District_Data!Y854/$AM854),)</f>
        <v>0.23376623376623376</v>
      </c>
    </row>
    <row r="855" spans="1:40" customFormat="1" x14ac:dyDescent="0.3">
      <c r="A855" s="52" t="str">
        <f>District_Data!A855</f>
        <v>HARMONY GROVE SCHOOL DISTRICT (OUACHITA)</v>
      </c>
      <c r="B855" s="77" t="s">
        <v>1513</v>
      </c>
      <c r="C855" s="27">
        <f>District_Data!C855</f>
        <v>4</v>
      </c>
      <c r="D855" s="192">
        <f>SUM(District_Data!D855:G855)</f>
        <v>74</v>
      </c>
      <c r="E855" s="193">
        <f>IFERROR(SUM(District_Data!D855/$D855),)</f>
        <v>8.1081081081081086E-2</v>
      </c>
      <c r="F855" s="193">
        <f>IFERROR(SUM(District_Data!E855/$D855),)</f>
        <v>0.21621621621621623</v>
      </c>
      <c r="G855" s="193">
        <f>IFERROR(SUM(District_Data!F855/$D855),)</f>
        <v>0.32432432432432434</v>
      </c>
      <c r="H855" s="193">
        <f>IFERROR(SUM(District_Data!G855/$D855),)</f>
        <v>0.3783783783783784</v>
      </c>
      <c r="I855" s="193">
        <f t="shared" si="65"/>
        <v>0.70270270270270274</v>
      </c>
      <c r="J855" s="194"/>
      <c r="K855" s="195">
        <f>SUM(District_Data!H855:K855)</f>
        <v>74</v>
      </c>
      <c r="L855" s="196">
        <f>IFERROR(SUM(District_Data!H855/$K855),)</f>
        <v>0.16216216216216217</v>
      </c>
      <c r="M855" s="196">
        <f>IFERROR(SUM(District_Data!I855/$K855),)</f>
        <v>0.33783783783783783</v>
      </c>
      <c r="N855" s="196">
        <f>IFERROR(SUM(District_Data!J855/$K855),)</f>
        <v>0.3783783783783784</v>
      </c>
      <c r="O855" s="196">
        <f>IFERROR(SUM(District_Data!K855/$K855),)</f>
        <v>0.12162162162162163</v>
      </c>
      <c r="P855" s="197">
        <f t="shared" si="66"/>
        <v>0.5</v>
      </c>
      <c r="Q855" s="194"/>
      <c r="R855" s="198">
        <f>SUM(District_Data!L855:O855)</f>
        <v>74</v>
      </c>
      <c r="S855" s="199">
        <f>IFERROR(SUM(District_Data!L855/$R855),)</f>
        <v>0.27027027027027029</v>
      </c>
      <c r="T855" s="199">
        <f>IFERROR(SUM(District_Data!M855/$R855),)</f>
        <v>0.25675675675675674</v>
      </c>
      <c r="U855" s="199">
        <f>IFERROR(SUM(District_Data!N855/$R855),)</f>
        <v>0.29729729729729731</v>
      </c>
      <c r="V855" s="199">
        <f>IFERROR(SUM(District_Data!O855/$R855),)</f>
        <v>0.17567567567567569</v>
      </c>
      <c r="W855" s="200">
        <f t="shared" si="67"/>
        <v>0.47297297297297303</v>
      </c>
      <c r="X855" s="194"/>
      <c r="Y855" s="201">
        <f>SUM(District_Data!P855:S855)</f>
        <v>74</v>
      </c>
      <c r="Z855" s="202">
        <f>IFERROR(SUM(District_Data!P855/$Y855),)</f>
        <v>0.28378378378378377</v>
      </c>
      <c r="AA855" s="202">
        <f>IFERROR(SUM(District_Data!Q855/$Y855),)</f>
        <v>0.27027027027027029</v>
      </c>
      <c r="AB855" s="202">
        <f>IFERROR(SUM(District_Data!R855/$Y855),)</f>
        <v>0.28378378378378377</v>
      </c>
      <c r="AC855" s="202">
        <f>IFERROR(SUM(District_Data!S855/$Y855),)</f>
        <v>0.16216216216216217</v>
      </c>
      <c r="AD855" s="203">
        <f t="shared" si="68"/>
        <v>0.44594594594594594</v>
      </c>
      <c r="AE855" s="194"/>
      <c r="AF855" s="204">
        <f>SUM(District_Data!T855:W855)</f>
        <v>74</v>
      </c>
      <c r="AG855" s="205">
        <f>IFERROR(SUM(District_Data!T855/$AF855),)</f>
        <v>0.3108108108108108</v>
      </c>
      <c r="AH855" s="205">
        <f>IFERROR(SUM(District_Data!U855/$AF855),)</f>
        <v>0.24324324324324326</v>
      </c>
      <c r="AI855" s="205">
        <f>IFERROR(SUM(District_Data!V855/$AF855),)</f>
        <v>0.25675675675675674</v>
      </c>
      <c r="AJ855" s="205">
        <f>IFERROR(SUM(District_Data!W855/$AF855),)</f>
        <v>0.1891891891891892</v>
      </c>
      <c r="AK855" s="205">
        <f t="shared" si="69"/>
        <v>0.44594594594594594</v>
      </c>
      <c r="AL855" s="194"/>
      <c r="AM855" s="206">
        <f>SUM(District_Data!X855:Y855)</f>
        <v>74</v>
      </c>
      <c r="AN855" s="207">
        <f>IFERROR(SUM(District_Data!Y855/$AM855),)</f>
        <v>0.16216216216216217</v>
      </c>
    </row>
    <row r="856" spans="1:40" customFormat="1" x14ac:dyDescent="0.3">
      <c r="A856" s="52" t="str">
        <f>District_Data!A856</f>
        <v>HARMONY GROVE SCHOOL DISTRICT (OUACHITA)</v>
      </c>
      <c r="B856" s="77" t="s">
        <v>1513</v>
      </c>
      <c r="C856" s="27">
        <f>District_Data!C856</f>
        <v>5</v>
      </c>
      <c r="D856" s="192">
        <f>SUM(District_Data!D856:G856)</f>
        <v>66</v>
      </c>
      <c r="E856" s="193">
        <f>IFERROR(SUM(District_Data!D856/$D856),)</f>
        <v>3.0303030303030304E-2</v>
      </c>
      <c r="F856" s="193">
        <f>IFERROR(SUM(District_Data!E856/$D856),)</f>
        <v>0.19696969696969696</v>
      </c>
      <c r="G856" s="193">
        <f>IFERROR(SUM(District_Data!F856/$D856),)</f>
        <v>0.33333333333333331</v>
      </c>
      <c r="H856" s="193">
        <f>IFERROR(SUM(District_Data!G856/$D856),)</f>
        <v>0.43939393939393939</v>
      </c>
      <c r="I856" s="193">
        <f t="shared" si="65"/>
        <v>0.77272727272727271</v>
      </c>
      <c r="J856" s="194"/>
      <c r="K856" s="195">
        <f>SUM(District_Data!H856:K856)</f>
        <v>66</v>
      </c>
      <c r="L856" s="196">
        <f>IFERROR(SUM(District_Data!H856/$K856),)</f>
        <v>7.575757575757576E-2</v>
      </c>
      <c r="M856" s="196">
        <f>IFERROR(SUM(District_Data!I856/$K856),)</f>
        <v>0.36363636363636365</v>
      </c>
      <c r="N856" s="196">
        <f>IFERROR(SUM(District_Data!J856/$K856),)</f>
        <v>0.46969696969696972</v>
      </c>
      <c r="O856" s="196">
        <f>IFERROR(SUM(District_Data!K856/$K856),)</f>
        <v>9.0909090909090912E-2</v>
      </c>
      <c r="P856" s="197">
        <f t="shared" si="66"/>
        <v>0.56060606060606066</v>
      </c>
      <c r="Q856" s="194"/>
      <c r="R856" s="198">
        <f>SUM(District_Data!L856:O856)</f>
        <v>66</v>
      </c>
      <c r="S856" s="199">
        <f>IFERROR(SUM(District_Data!L856/$R856),)</f>
        <v>0.19696969696969696</v>
      </c>
      <c r="T856" s="199">
        <f>IFERROR(SUM(District_Data!M856/$R856),)</f>
        <v>0.25757575757575757</v>
      </c>
      <c r="U856" s="199">
        <f>IFERROR(SUM(District_Data!N856/$R856),)</f>
        <v>0.39393939393939392</v>
      </c>
      <c r="V856" s="199">
        <f>IFERROR(SUM(District_Data!O856/$R856),)</f>
        <v>0.15151515151515152</v>
      </c>
      <c r="W856" s="200">
        <f t="shared" si="67"/>
        <v>0.54545454545454541</v>
      </c>
      <c r="X856" s="194"/>
      <c r="Y856" s="201">
        <f>SUM(District_Data!P856:S856)</f>
        <v>66</v>
      </c>
      <c r="Z856" s="202">
        <f>IFERROR(SUM(District_Data!P856/$Y856),)</f>
        <v>0.21212121212121213</v>
      </c>
      <c r="AA856" s="202">
        <f>IFERROR(SUM(District_Data!Q856/$Y856),)</f>
        <v>0.25757575757575757</v>
      </c>
      <c r="AB856" s="202">
        <f>IFERROR(SUM(District_Data!R856/$Y856),)</f>
        <v>0.30303030303030304</v>
      </c>
      <c r="AC856" s="202">
        <f>IFERROR(SUM(District_Data!S856/$Y856),)</f>
        <v>0.22727272727272727</v>
      </c>
      <c r="AD856" s="203">
        <f t="shared" si="68"/>
        <v>0.53030303030303028</v>
      </c>
      <c r="AE856" s="194"/>
      <c r="AF856" s="204">
        <f>SUM(District_Data!T856:W856)</f>
        <v>66</v>
      </c>
      <c r="AG856" s="205">
        <f>IFERROR(SUM(District_Data!T856/$AF856),)</f>
        <v>0.22727272727272727</v>
      </c>
      <c r="AH856" s="205">
        <f>IFERROR(SUM(District_Data!U856/$AF856),)</f>
        <v>0.21212121212121213</v>
      </c>
      <c r="AI856" s="205">
        <f>IFERROR(SUM(District_Data!V856/$AF856),)</f>
        <v>0.21212121212121213</v>
      </c>
      <c r="AJ856" s="205">
        <f>IFERROR(SUM(District_Data!W856/$AF856),)</f>
        <v>0.34848484848484851</v>
      </c>
      <c r="AK856" s="205">
        <f t="shared" si="69"/>
        <v>0.56060606060606066</v>
      </c>
      <c r="AL856" s="194"/>
      <c r="AM856" s="206">
        <f>SUM(District_Data!X856:Y856)</f>
        <v>66</v>
      </c>
      <c r="AN856" s="207">
        <f>IFERROR(SUM(District_Data!Y856/$AM856),)</f>
        <v>0.15151515151515152</v>
      </c>
    </row>
    <row r="857" spans="1:40" customFormat="1" x14ac:dyDescent="0.3">
      <c r="A857" s="52" t="str">
        <f>District_Data!A857</f>
        <v>HARMONY GROVE SCHOOL DISTRICT (OUACHITA)</v>
      </c>
      <c r="B857" s="77" t="s">
        <v>1513</v>
      </c>
      <c r="C857" s="27">
        <f>District_Data!C857</f>
        <v>6</v>
      </c>
      <c r="D857" s="192">
        <f>SUM(District_Data!D857:G857)</f>
        <v>57</v>
      </c>
      <c r="E857" s="193">
        <f>IFERROR(SUM(District_Data!D857/$D857),)</f>
        <v>5.2631578947368418E-2</v>
      </c>
      <c r="F857" s="193">
        <f>IFERROR(SUM(District_Data!E857/$D857),)</f>
        <v>0.19298245614035087</v>
      </c>
      <c r="G857" s="193">
        <f>IFERROR(SUM(District_Data!F857/$D857),)</f>
        <v>0.31578947368421051</v>
      </c>
      <c r="H857" s="193">
        <f>IFERROR(SUM(District_Data!G857/$D857),)</f>
        <v>0.43859649122807015</v>
      </c>
      <c r="I857" s="193">
        <f t="shared" si="65"/>
        <v>0.7543859649122806</v>
      </c>
      <c r="J857" s="194"/>
      <c r="K857" s="195">
        <f>SUM(District_Data!H857:K857)</f>
        <v>57</v>
      </c>
      <c r="L857" s="196">
        <f>IFERROR(SUM(District_Data!H857/$K857),)</f>
        <v>8.771929824561403E-2</v>
      </c>
      <c r="M857" s="196">
        <f>IFERROR(SUM(District_Data!I857/$K857),)</f>
        <v>0.19298245614035087</v>
      </c>
      <c r="N857" s="196">
        <f>IFERROR(SUM(District_Data!J857/$K857),)</f>
        <v>0.52631578947368418</v>
      </c>
      <c r="O857" s="196">
        <f>IFERROR(SUM(District_Data!K857/$K857),)</f>
        <v>0.19298245614035087</v>
      </c>
      <c r="P857" s="197">
        <f t="shared" si="66"/>
        <v>0.7192982456140351</v>
      </c>
      <c r="Q857" s="194"/>
      <c r="R857" s="198">
        <f>SUM(District_Data!L857:O857)</f>
        <v>57</v>
      </c>
      <c r="S857" s="199">
        <f>IFERROR(SUM(District_Data!L857/$R857),)</f>
        <v>0.24561403508771928</v>
      </c>
      <c r="T857" s="199">
        <f>IFERROR(SUM(District_Data!M857/$R857),)</f>
        <v>0.15789473684210525</v>
      </c>
      <c r="U857" s="199">
        <f>IFERROR(SUM(District_Data!N857/$R857),)</f>
        <v>0.43859649122807015</v>
      </c>
      <c r="V857" s="199">
        <f>IFERROR(SUM(District_Data!O857/$R857),)</f>
        <v>0.15789473684210525</v>
      </c>
      <c r="W857" s="200">
        <f t="shared" si="67"/>
        <v>0.59649122807017541</v>
      </c>
      <c r="X857" s="194"/>
      <c r="Y857" s="201">
        <f>SUM(District_Data!P857:S857)</f>
        <v>57</v>
      </c>
      <c r="Z857" s="202">
        <f>IFERROR(SUM(District_Data!P857/$Y857),)</f>
        <v>0.24561403508771928</v>
      </c>
      <c r="AA857" s="202">
        <f>IFERROR(SUM(District_Data!Q857/$Y857),)</f>
        <v>0.15789473684210525</v>
      </c>
      <c r="AB857" s="202">
        <f>IFERROR(SUM(District_Data!R857/$Y857),)</f>
        <v>0.40350877192982454</v>
      </c>
      <c r="AC857" s="202">
        <f>IFERROR(SUM(District_Data!S857/$Y857),)</f>
        <v>0.19298245614035087</v>
      </c>
      <c r="AD857" s="203">
        <f t="shared" si="68"/>
        <v>0.59649122807017541</v>
      </c>
      <c r="AE857" s="194"/>
      <c r="AF857" s="204">
        <f>SUM(District_Data!T857:W857)</f>
        <v>57</v>
      </c>
      <c r="AG857" s="205">
        <f>IFERROR(SUM(District_Data!T857/$AF857),)</f>
        <v>0.19298245614035087</v>
      </c>
      <c r="AH857" s="205">
        <f>IFERROR(SUM(District_Data!U857/$AF857),)</f>
        <v>0.21052631578947367</v>
      </c>
      <c r="AI857" s="205">
        <f>IFERROR(SUM(District_Data!V857/$AF857),)</f>
        <v>0.35087719298245612</v>
      </c>
      <c r="AJ857" s="205">
        <f>IFERROR(SUM(District_Data!W857/$AF857),)</f>
        <v>0.24561403508771928</v>
      </c>
      <c r="AK857" s="205">
        <f t="shared" si="69"/>
        <v>0.59649122807017541</v>
      </c>
      <c r="AL857" s="194"/>
      <c r="AM857" s="206">
        <f>SUM(District_Data!X857:Y857)</f>
        <v>57</v>
      </c>
      <c r="AN857" s="207">
        <f>IFERROR(SUM(District_Data!Y857/$AM857),)</f>
        <v>0.12280701754385964</v>
      </c>
    </row>
    <row r="858" spans="1:40" customFormat="1" x14ac:dyDescent="0.3">
      <c r="A858" s="52" t="str">
        <f>District_Data!A858</f>
        <v>HARMONY GROVE SCHOOL DISTRICT (OUACHITA)</v>
      </c>
      <c r="B858" s="77" t="s">
        <v>1513</v>
      </c>
      <c r="C858" s="27">
        <f>District_Data!C858</f>
        <v>7</v>
      </c>
      <c r="D858" s="192">
        <f>SUM(District_Data!D858:G858)</f>
        <v>76</v>
      </c>
      <c r="E858" s="193">
        <f>IFERROR(SUM(District_Data!D858/$D858),)</f>
        <v>3.9473684210526314E-2</v>
      </c>
      <c r="F858" s="193">
        <f>IFERROR(SUM(District_Data!E858/$D858),)</f>
        <v>0.17105263157894737</v>
      </c>
      <c r="G858" s="193">
        <f>IFERROR(SUM(District_Data!F858/$D858),)</f>
        <v>0.26315789473684209</v>
      </c>
      <c r="H858" s="193">
        <f>IFERROR(SUM(District_Data!G858/$D858),)</f>
        <v>0.52631578947368418</v>
      </c>
      <c r="I858" s="193">
        <f t="shared" si="65"/>
        <v>0.78947368421052633</v>
      </c>
      <c r="J858" s="194"/>
      <c r="K858" s="195">
        <f>SUM(District_Data!H858:K858)</f>
        <v>76</v>
      </c>
      <c r="L858" s="196">
        <f>IFERROR(SUM(District_Data!H858/$K858),)</f>
        <v>0.18421052631578946</v>
      </c>
      <c r="M858" s="196">
        <f>IFERROR(SUM(District_Data!I858/$K858),)</f>
        <v>0.38157894736842107</v>
      </c>
      <c r="N858" s="196">
        <f>IFERROR(SUM(District_Data!J858/$K858),)</f>
        <v>0.25</v>
      </c>
      <c r="O858" s="196">
        <f>IFERROR(SUM(District_Data!K858/$K858),)</f>
        <v>0.18421052631578946</v>
      </c>
      <c r="P858" s="197">
        <f t="shared" si="66"/>
        <v>0.43421052631578949</v>
      </c>
      <c r="Q858" s="194"/>
      <c r="R858" s="198">
        <f>SUM(District_Data!L858:O858)</f>
        <v>76</v>
      </c>
      <c r="S858" s="199">
        <f>IFERROR(SUM(District_Data!L858/$R858),)</f>
        <v>0.27631578947368424</v>
      </c>
      <c r="T858" s="199">
        <f>IFERROR(SUM(District_Data!M858/$R858),)</f>
        <v>0.27631578947368424</v>
      </c>
      <c r="U858" s="199">
        <f>IFERROR(SUM(District_Data!N858/$R858),)</f>
        <v>0.22368421052631579</v>
      </c>
      <c r="V858" s="199">
        <f>IFERROR(SUM(District_Data!O858/$R858),)</f>
        <v>0.22368421052631579</v>
      </c>
      <c r="W858" s="200">
        <f t="shared" si="67"/>
        <v>0.44736842105263158</v>
      </c>
      <c r="X858" s="194"/>
      <c r="Y858" s="201">
        <f>SUM(District_Data!P858:S858)</f>
        <v>76</v>
      </c>
      <c r="Z858" s="202">
        <f>IFERROR(SUM(District_Data!P858/$Y858),)</f>
        <v>0.23684210526315788</v>
      </c>
      <c r="AA858" s="202">
        <f>IFERROR(SUM(District_Data!Q858/$Y858),)</f>
        <v>0.34210526315789475</v>
      </c>
      <c r="AB858" s="202">
        <f>IFERROR(SUM(District_Data!R858/$Y858),)</f>
        <v>0.34210526315789475</v>
      </c>
      <c r="AC858" s="202">
        <f>IFERROR(SUM(District_Data!S858/$Y858),)</f>
        <v>7.8947368421052627E-2</v>
      </c>
      <c r="AD858" s="203">
        <f t="shared" si="68"/>
        <v>0.42105263157894735</v>
      </c>
      <c r="AE858" s="194"/>
      <c r="AF858" s="204">
        <f>SUM(District_Data!T858:W858)</f>
        <v>74</v>
      </c>
      <c r="AG858" s="205">
        <f>IFERROR(SUM(District_Data!T858/$AF858),)</f>
        <v>0.20270270270270271</v>
      </c>
      <c r="AH858" s="205">
        <f>IFERROR(SUM(District_Data!U858/$AF858),)</f>
        <v>0.24324324324324326</v>
      </c>
      <c r="AI858" s="205">
        <f>IFERROR(SUM(District_Data!V858/$AF858),)</f>
        <v>0.25675675675675674</v>
      </c>
      <c r="AJ858" s="205">
        <f>IFERROR(SUM(District_Data!W858/$AF858),)</f>
        <v>0.29729729729729731</v>
      </c>
      <c r="AK858" s="205">
        <f t="shared" si="69"/>
        <v>0.55405405405405406</v>
      </c>
      <c r="AL858" s="194"/>
      <c r="AM858" s="206">
        <f>SUM(District_Data!X858:Y858)</f>
        <v>76</v>
      </c>
      <c r="AN858" s="207">
        <f>IFERROR(SUM(District_Data!Y858/$AM858),)</f>
        <v>0.14473684210526316</v>
      </c>
    </row>
    <row r="859" spans="1:40" customFormat="1" x14ac:dyDescent="0.3">
      <c r="A859" s="52" t="str">
        <f>District_Data!A859</f>
        <v>HARMONY GROVE SCHOOL DISTRICT (OUACHITA)</v>
      </c>
      <c r="B859" s="77" t="s">
        <v>1513</v>
      </c>
      <c r="C859" s="27">
        <f>District_Data!C859</f>
        <v>8</v>
      </c>
      <c r="D859" s="192">
        <f>SUM(District_Data!D859:G859)</f>
        <v>73</v>
      </c>
      <c r="E859" s="193">
        <f>IFERROR(SUM(District_Data!D859/$D859),)</f>
        <v>5.4794520547945202E-2</v>
      </c>
      <c r="F859" s="193">
        <f>IFERROR(SUM(District_Data!E859/$D859),)</f>
        <v>9.5890410958904104E-2</v>
      </c>
      <c r="G859" s="193">
        <f>IFERROR(SUM(District_Data!F859/$D859),)</f>
        <v>0.32876712328767121</v>
      </c>
      <c r="H859" s="193">
        <f>IFERROR(SUM(District_Data!G859/$D859),)</f>
        <v>0.52054794520547942</v>
      </c>
      <c r="I859" s="193">
        <f t="shared" si="65"/>
        <v>0.84931506849315064</v>
      </c>
      <c r="J859" s="194"/>
      <c r="K859" s="195">
        <f>SUM(District_Data!H859:K859)</f>
        <v>73</v>
      </c>
      <c r="L859" s="196">
        <f>IFERROR(SUM(District_Data!H859/$K859),)</f>
        <v>0.13698630136986301</v>
      </c>
      <c r="M859" s="196">
        <f>IFERROR(SUM(District_Data!I859/$K859),)</f>
        <v>0.28767123287671231</v>
      </c>
      <c r="N859" s="196">
        <f>IFERROR(SUM(District_Data!J859/$K859),)</f>
        <v>0.31506849315068491</v>
      </c>
      <c r="O859" s="196">
        <f>IFERROR(SUM(District_Data!K859/$K859),)</f>
        <v>0.26027397260273971</v>
      </c>
      <c r="P859" s="197">
        <f t="shared" si="66"/>
        <v>0.57534246575342463</v>
      </c>
      <c r="Q859" s="194"/>
      <c r="R859" s="198">
        <f>SUM(District_Data!L859:O859)</f>
        <v>73</v>
      </c>
      <c r="S859" s="199">
        <f>IFERROR(SUM(District_Data!L859/$R859),)</f>
        <v>0.20547945205479451</v>
      </c>
      <c r="T859" s="199">
        <f>IFERROR(SUM(District_Data!M859/$R859),)</f>
        <v>0.24657534246575341</v>
      </c>
      <c r="U859" s="199">
        <f>IFERROR(SUM(District_Data!N859/$R859),)</f>
        <v>0.27397260273972601</v>
      </c>
      <c r="V859" s="199">
        <f>IFERROR(SUM(District_Data!O859/$R859),)</f>
        <v>0.27397260273972601</v>
      </c>
      <c r="W859" s="200">
        <f t="shared" si="67"/>
        <v>0.54794520547945202</v>
      </c>
      <c r="X859" s="194"/>
      <c r="Y859" s="201">
        <f>SUM(District_Data!P859:S859)</f>
        <v>73</v>
      </c>
      <c r="Z859" s="202">
        <f>IFERROR(SUM(District_Data!P859/$Y859),)</f>
        <v>0.13698630136986301</v>
      </c>
      <c r="AA859" s="202">
        <f>IFERROR(SUM(District_Data!Q859/$Y859),)</f>
        <v>0.19178082191780821</v>
      </c>
      <c r="AB859" s="202">
        <f>IFERROR(SUM(District_Data!R859/$Y859),)</f>
        <v>0.43835616438356162</v>
      </c>
      <c r="AC859" s="202">
        <f>IFERROR(SUM(District_Data!S859/$Y859),)</f>
        <v>0.23287671232876711</v>
      </c>
      <c r="AD859" s="203">
        <f t="shared" si="68"/>
        <v>0.67123287671232879</v>
      </c>
      <c r="AE859" s="194"/>
      <c r="AF859" s="204">
        <f>SUM(District_Data!T859:W859)</f>
        <v>73</v>
      </c>
      <c r="AG859" s="205">
        <f>IFERROR(SUM(District_Data!T859/$AF859),)</f>
        <v>0.13698630136986301</v>
      </c>
      <c r="AH859" s="205">
        <f>IFERROR(SUM(District_Data!U859/$AF859),)</f>
        <v>0.17808219178082191</v>
      </c>
      <c r="AI859" s="205">
        <f>IFERROR(SUM(District_Data!V859/$AF859),)</f>
        <v>0.27397260273972601</v>
      </c>
      <c r="AJ859" s="205">
        <f>IFERROR(SUM(District_Data!W859/$AF859),)</f>
        <v>0.41095890410958902</v>
      </c>
      <c r="AK859" s="205">
        <f t="shared" si="69"/>
        <v>0.68493150684931503</v>
      </c>
      <c r="AL859" s="194"/>
      <c r="AM859" s="206">
        <f>SUM(District_Data!X859:Y859)</f>
        <v>73</v>
      </c>
      <c r="AN859" s="207">
        <f>IFERROR(SUM(District_Data!Y859/$AM859),)</f>
        <v>0.20547945205479451</v>
      </c>
    </row>
    <row r="860" spans="1:40" customFormat="1" x14ac:dyDescent="0.3">
      <c r="A860" s="52" t="str">
        <f>District_Data!A860</f>
        <v>HARMONY GROVE SCHOOL DISTRICT (OUACHITA)</v>
      </c>
      <c r="B860" s="77" t="s">
        <v>1513</v>
      </c>
      <c r="C860" s="27">
        <f>District_Data!C860</f>
        <v>9</v>
      </c>
      <c r="D860" s="192">
        <f>SUM(District_Data!D860:G860)</f>
        <v>78</v>
      </c>
      <c r="E860" s="193">
        <f>IFERROR(SUM(District_Data!D860/$D860),)</f>
        <v>0.15384615384615385</v>
      </c>
      <c r="F860" s="193">
        <f>IFERROR(SUM(District_Data!E860/$D860),)</f>
        <v>0.19230769230769232</v>
      </c>
      <c r="G860" s="193">
        <f>IFERROR(SUM(District_Data!F860/$D860),)</f>
        <v>0.30769230769230771</v>
      </c>
      <c r="H860" s="193">
        <f>IFERROR(SUM(District_Data!G860/$D860),)</f>
        <v>0.34615384615384615</v>
      </c>
      <c r="I860" s="193">
        <f t="shared" si="65"/>
        <v>0.65384615384615385</v>
      </c>
      <c r="J860" s="194"/>
      <c r="K860" s="195">
        <f>SUM(District_Data!H860:K860)</f>
        <v>78</v>
      </c>
      <c r="L860" s="196">
        <f>IFERROR(SUM(District_Data!H860/$K860),)</f>
        <v>0.47435897435897434</v>
      </c>
      <c r="M860" s="196">
        <f>IFERROR(SUM(District_Data!I860/$K860),)</f>
        <v>0.23076923076923078</v>
      </c>
      <c r="N860" s="196">
        <f>IFERROR(SUM(District_Data!J860/$K860),)</f>
        <v>0.23076923076923078</v>
      </c>
      <c r="O860" s="196">
        <f>IFERROR(SUM(District_Data!K860/$K860),)</f>
        <v>6.4102564102564097E-2</v>
      </c>
      <c r="P860" s="197">
        <f t="shared" si="66"/>
        <v>0.29487179487179488</v>
      </c>
      <c r="Q860" s="194"/>
      <c r="R860" s="198">
        <f>SUM(District_Data!L860:O860)</f>
        <v>78</v>
      </c>
      <c r="S860" s="199">
        <f>IFERROR(SUM(District_Data!L860/$R860),)</f>
        <v>0.34615384615384615</v>
      </c>
      <c r="T860" s="199">
        <f>IFERROR(SUM(District_Data!M860/$R860),)</f>
        <v>0.25641025641025639</v>
      </c>
      <c r="U860" s="199">
        <f>IFERROR(SUM(District_Data!N860/$R860),)</f>
        <v>0.28205128205128205</v>
      </c>
      <c r="V860" s="199">
        <f>IFERROR(SUM(District_Data!O860/$R860),)</f>
        <v>0.11538461538461539</v>
      </c>
      <c r="W860" s="200">
        <f t="shared" si="67"/>
        <v>0.39743589743589747</v>
      </c>
      <c r="X860" s="194"/>
      <c r="Y860" s="201">
        <f>SUM(District_Data!P860:S860)</f>
        <v>78</v>
      </c>
      <c r="Z860" s="202">
        <f>IFERROR(SUM(District_Data!P860/$Y860),)</f>
        <v>0.28205128205128205</v>
      </c>
      <c r="AA860" s="202">
        <f>IFERROR(SUM(District_Data!Q860/$Y860),)</f>
        <v>0.23076923076923078</v>
      </c>
      <c r="AB860" s="202">
        <f>IFERROR(SUM(District_Data!R860/$Y860),)</f>
        <v>0.25641025641025639</v>
      </c>
      <c r="AC860" s="202">
        <f>IFERROR(SUM(District_Data!S860/$Y860),)</f>
        <v>0.23076923076923078</v>
      </c>
      <c r="AD860" s="203">
        <f t="shared" si="68"/>
        <v>0.48717948717948717</v>
      </c>
      <c r="AE860" s="194"/>
      <c r="AF860" s="204">
        <f>SUM(District_Data!T860:W860)</f>
        <v>78</v>
      </c>
      <c r="AG860" s="205">
        <f>IFERROR(SUM(District_Data!T860/$AF860),)</f>
        <v>0.28205128205128205</v>
      </c>
      <c r="AH860" s="205">
        <f>IFERROR(SUM(District_Data!U860/$AF860),)</f>
        <v>0.25641025641025639</v>
      </c>
      <c r="AI860" s="205">
        <f>IFERROR(SUM(District_Data!V860/$AF860),)</f>
        <v>0.15384615384615385</v>
      </c>
      <c r="AJ860" s="205">
        <f>IFERROR(SUM(District_Data!W860/$AF860),)</f>
        <v>0.30769230769230771</v>
      </c>
      <c r="AK860" s="205">
        <f t="shared" si="69"/>
        <v>0.46153846153846156</v>
      </c>
      <c r="AL860" s="194"/>
      <c r="AM860" s="206">
        <f>SUM(District_Data!X860:Y860)</f>
        <v>78</v>
      </c>
      <c r="AN860" s="207">
        <f>IFERROR(SUM(District_Data!Y860/$AM860),)</f>
        <v>0.10256410256410256</v>
      </c>
    </row>
    <row r="861" spans="1:40" customFormat="1" x14ac:dyDescent="0.3">
      <c r="A861" s="52" t="str">
        <f>District_Data!A861</f>
        <v>HARMONY GROVE SCHOOL DISTRICT (OUACHITA)</v>
      </c>
      <c r="B861" s="77" t="s">
        <v>1513</v>
      </c>
      <c r="C861" s="27">
        <f>District_Data!C861</f>
        <v>10</v>
      </c>
      <c r="D861" s="192">
        <f>SUM(District_Data!D861:G861)</f>
        <v>74</v>
      </c>
      <c r="E861" s="193">
        <f>IFERROR(SUM(District_Data!D861/$D861),)</f>
        <v>0.14864864864864866</v>
      </c>
      <c r="F861" s="193">
        <f>IFERROR(SUM(District_Data!E861/$D861),)</f>
        <v>0.17567567567567569</v>
      </c>
      <c r="G861" s="193">
        <f>IFERROR(SUM(District_Data!F861/$D861),)</f>
        <v>0.33783783783783783</v>
      </c>
      <c r="H861" s="193">
        <f>IFERROR(SUM(District_Data!G861/$D861),)</f>
        <v>0.33783783783783783</v>
      </c>
      <c r="I861" s="193">
        <f t="shared" si="65"/>
        <v>0.67567567567567566</v>
      </c>
      <c r="J861" s="194"/>
      <c r="K861" s="195">
        <f>SUM(District_Data!H861:K861)</f>
        <v>74</v>
      </c>
      <c r="L861" s="196">
        <f>IFERROR(SUM(District_Data!H861/$K861),)</f>
        <v>0.5</v>
      </c>
      <c r="M861" s="196">
        <f>IFERROR(SUM(District_Data!I861/$K861),)</f>
        <v>0.21621621621621623</v>
      </c>
      <c r="N861" s="196">
        <f>IFERROR(SUM(District_Data!J861/$K861),)</f>
        <v>0.17567567567567569</v>
      </c>
      <c r="O861" s="196">
        <f>IFERROR(SUM(District_Data!K861/$K861),)</f>
        <v>0.10810810810810811</v>
      </c>
      <c r="P861" s="197">
        <f t="shared" si="66"/>
        <v>0.28378378378378377</v>
      </c>
      <c r="Q861" s="194"/>
      <c r="R861" s="198">
        <f>SUM(District_Data!L861:O861)</f>
        <v>74</v>
      </c>
      <c r="S861" s="199">
        <f>IFERROR(SUM(District_Data!L861/$R861),)</f>
        <v>0.41891891891891891</v>
      </c>
      <c r="T861" s="199">
        <f>IFERROR(SUM(District_Data!M861/$R861),)</f>
        <v>0.24324324324324326</v>
      </c>
      <c r="U861" s="199">
        <f>IFERROR(SUM(District_Data!N861/$R861),)</f>
        <v>0.25675675675675674</v>
      </c>
      <c r="V861" s="199">
        <f>IFERROR(SUM(District_Data!O861/$R861),)</f>
        <v>8.1081081081081086E-2</v>
      </c>
      <c r="W861" s="200">
        <f t="shared" si="67"/>
        <v>0.33783783783783783</v>
      </c>
      <c r="X861" s="194"/>
      <c r="Y861" s="201">
        <f>SUM(District_Data!P861:S861)</f>
        <v>74</v>
      </c>
      <c r="Z861" s="202">
        <f>IFERROR(SUM(District_Data!P861/$Y861),)</f>
        <v>0.40540540540540543</v>
      </c>
      <c r="AA861" s="202">
        <f>IFERROR(SUM(District_Data!Q861/$Y861),)</f>
        <v>0.27027027027027029</v>
      </c>
      <c r="AB861" s="202">
        <f>IFERROR(SUM(District_Data!R861/$Y861),)</f>
        <v>0.25675675675675674</v>
      </c>
      <c r="AC861" s="202">
        <f>IFERROR(SUM(District_Data!S861/$Y861),)</f>
        <v>6.7567567567567571E-2</v>
      </c>
      <c r="AD861" s="203">
        <f t="shared" si="68"/>
        <v>0.32432432432432434</v>
      </c>
      <c r="AE861" s="194"/>
      <c r="AF861" s="204">
        <f>SUM(District_Data!T861:W861)</f>
        <v>74</v>
      </c>
      <c r="AG861" s="205">
        <f>IFERROR(SUM(District_Data!T861/$AF861),)</f>
        <v>0.3108108108108108</v>
      </c>
      <c r="AH861" s="205">
        <f>IFERROR(SUM(District_Data!U861/$AF861),)</f>
        <v>0.29729729729729731</v>
      </c>
      <c r="AI861" s="205">
        <f>IFERROR(SUM(District_Data!V861/$AF861),)</f>
        <v>0.17567567567567569</v>
      </c>
      <c r="AJ861" s="205">
        <f>IFERROR(SUM(District_Data!W861/$AF861),)</f>
        <v>0.21621621621621623</v>
      </c>
      <c r="AK861" s="205">
        <f t="shared" si="69"/>
        <v>0.39189189189189189</v>
      </c>
      <c r="AL861" s="194"/>
      <c r="AM861" s="206">
        <f>SUM(District_Data!X861:Y861)</f>
        <v>74</v>
      </c>
      <c r="AN861" s="207">
        <f>IFERROR(SUM(District_Data!Y861/$AM861),)</f>
        <v>0.13513513513513514</v>
      </c>
    </row>
    <row r="862" spans="1:40" customFormat="1" x14ac:dyDescent="0.3">
      <c r="A862" s="52" t="str">
        <f>District_Data!A862</f>
        <v>HARMONY GROVE SCHOOL DISTRICT(SALINE)</v>
      </c>
      <c r="B862" s="77" t="s">
        <v>1514</v>
      </c>
      <c r="C862" s="27">
        <f>District_Data!C862</f>
        <v>3</v>
      </c>
      <c r="D862" s="192">
        <f>SUM(District_Data!D862:G862)</f>
        <v>80</v>
      </c>
      <c r="E862" s="193">
        <f>IFERROR(SUM(District_Data!D862/$D862),)</f>
        <v>0</v>
      </c>
      <c r="F862" s="193">
        <f>IFERROR(SUM(District_Data!E862/$D862),)</f>
        <v>0.125</v>
      </c>
      <c r="G862" s="193">
        <f>IFERROR(SUM(District_Data!F862/$D862),)</f>
        <v>0.3125</v>
      </c>
      <c r="H862" s="193">
        <f>IFERROR(SUM(District_Data!G862/$D862),)</f>
        <v>0.5625</v>
      </c>
      <c r="I862" s="193">
        <f t="shared" si="65"/>
        <v>0.875</v>
      </c>
      <c r="J862" s="194"/>
      <c r="K862" s="195">
        <f>SUM(District_Data!H862:K862)</f>
        <v>80</v>
      </c>
      <c r="L862" s="196">
        <f>IFERROR(SUM(District_Data!H862/$K862),)</f>
        <v>3.7499999999999999E-2</v>
      </c>
      <c r="M862" s="196">
        <f>IFERROR(SUM(District_Data!I862/$K862),)</f>
        <v>0.26250000000000001</v>
      </c>
      <c r="N862" s="196">
        <f>IFERROR(SUM(District_Data!J862/$K862),)</f>
        <v>0.35</v>
      </c>
      <c r="O862" s="196">
        <f>IFERROR(SUM(District_Data!K862/$K862),)</f>
        <v>0.35</v>
      </c>
      <c r="P862" s="197">
        <f t="shared" si="66"/>
        <v>0.7</v>
      </c>
      <c r="Q862" s="194"/>
      <c r="R862" s="198">
        <f>SUM(District_Data!L862:O862)</f>
        <v>80</v>
      </c>
      <c r="S862" s="199">
        <f>IFERROR(SUM(District_Data!L862/$R862),)</f>
        <v>0.26250000000000001</v>
      </c>
      <c r="T862" s="199">
        <f>IFERROR(SUM(District_Data!M862/$R862),)</f>
        <v>0.2</v>
      </c>
      <c r="U862" s="199">
        <f>IFERROR(SUM(District_Data!N862/$R862),)</f>
        <v>0.2</v>
      </c>
      <c r="V862" s="199">
        <f>IFERROR(SUM(District_Data!O862/$R862),)</f>
        <v>0.33750000000000002</v>
      </c>
      <c r="W862" s="200">
        <f t="shared" si="67"/>
        <v>0.53750000000000009</v>
      </c>
      <c r="X862" s="194"/>
      <c r="Y862" s="201">
        <f>SUM(District_Data!P862:S862)</f>
        <v>80</v>
      </c>
      <c r="Z862" s="202">
        <f>IFERROR(SUM(District_Data!P862/$Y862),)</f>
        <v>0.21249999999999999</v>
      </c>
      <c r="AA862" s="202">
        <f>IFERROR(SUM(District_Data!Q862/$Y862),)</f>
        <v>0.25</v>
      </c>
      <c r="AB862" s="202">
        <f>IFERROR(SUM(District_Data!R862/$Y862),)</f>
        <v>0.3125</v>
      </c>
      <c r="AC862" s="202">
        <f>IFERROR(SUM(District_Data!S862/$Y862),)</f>
        <v>0.22500000000000001</v>
      </c>
      <c r="AD862" s="203">
        <f t="shared" si="68"/>
        <v>0.53749999999999998</v>
      </c>
      <c r="AE862" s="194"/>
      <c r="AF862" s="204">
        <f>SUM(District_Data!T862:W862)</f>
        <v>80</v>
      </c>
      <c r="AG862" s="205">
        <f>IFERROR(SUM(District_Data!T862/$AF862),)</f>
        <v>0.3</v>
      </c>
      <c r="AH862" s="205">
        <f>IFERROR(SUM(District_Data!U862/$AF862),)</f>
        <v>0.2</v>
      </c>
      <c r="AI862" s="205">
        <f>IFERROR(SUM(District_Data!V862/$AF862),)</f>
        <v>0.25</v>
      </c>
      <c r="AJ862" s="205">
        <f>IFERROR(SUM(District_Data!W862/$AF862),)</f>
        <v>0.25</v>
      </c>
      <c r="AK862" s="205">
        <f t="shared" si="69"/>
        <v>0.5</v>
      </c>
      <c r="AL862" s="194"/>
      <c r="AM862" s="206">
        <f>SUM(District_Data!X862:Y862)</f>
        <v>80</v>
      </c>
      <c r="AN862" s="207">
        <f>IFERROR(SUM(District_Data!Y862/$AM862),)</f>
        <v>0.3125</v>
      </c>
    </row>
    <row r="863" spans="1:40" customFormat="1" x14ac:dyDescent="0.3">
      <c r="A863" s="52" t="str">
        <f>District_Data!A863</f>
        <v>HARMONY GROVE SCHOOL DISTRICT(SALINE)</v>
      </c>
      <c r="B863" s="77" t="s">
        <v>1514</v>
      </c>
      <c r="C863" s="27">
        <f>District_Data!C863</f>
        <v>4</v>
      </c>
      <c r="D863" s="192">
        <f>SUM(District_Data!D863:G863)</f>
        <v>89</v>
      </c>
      <c r="E863" s="193">
        <f>IFERROR(SUM(District_Data!D863/$D863),)</f>
        <v>4.49438202247191E-2</v>
      </c>
      <c r="F863" s="193">
        <f>IFERROR(SUM(District_Data!E863/$D863),)</f>
        <v>0.2696629213483146</v>
      </c>
      <c r="G863" s="193">
        <f>IFERROR(SUM(District_Data!F863/$D863),)</f>
        <v>0.2247191011235955</v>
      </c>
      <c r="H863" s="193">
        <f>IFERROR(SUM(District_Data!G863/$D863),)</f>
        <v>0.4606741573033708</v>
      </c>
      <c r="I863" s="193">
        <f t="shared" si="65"/>
        <v>0.6853932584269663</v>
      </c>
      <c r="J863" s="194"/>
      <c r="K863" s="195">
        <f>SUM(District_Data!H863:K863)</f>
        <v>89</v>
      </c>
      <c r="L863" s="196">
        <f>IFERROR(SUM(District_Data!H863/$K863),)</f>
        <v>0.11235955056179775</v>
      </c>
      <c r="M863" s="196">
        <f>IFERROR(SUM(District_Data!I863/$K863),)</f>
        <v>0.3146067415730337</v>
      </c>
      <c r="N863" s="196">
        <f>IFERROR(SUM(District_Data!J863/$K863),)</f>
        <v>0.43820224719101125</v>
      </c>
      <c r="O863" s="196">
        <f>IFERROR(SUM(District_Data!K863/$K863),)</f>
        <v>0.1348314606741573</v>
      </c>
      <c r="P863" s="197">
        <f t="shared" si="66"/>
        <v>0.57303370786516861</v>
      </c>
      <c r="Q863" s="194"/>
      <c r="R863" s="198">
        <f>SUM(District_Data!L863:O863)</f>
        <v>89</v>
      </c>
      <c r="S863" s="199">
        <f>IFERROR(SUM(District_Data!L863/$R863),)</f>
        <v>0.2808988764044944</v>
      </c>
      <c r="T863" s="199">
        <f>IFERROR(SUM(District_Data!M863/$R863),)</f>
        <v>0.2808988764044944</v>
      </c>
      <c r="U863" s="199">
        <f>IFERROR(SUM(District_Data!N863/$R863),)</f>
        <v>0.23595505617977527</v>
      </c>
      <c r="V863" s="199">
        <f>IFERROR(SUM(District_Data!O863/$R863),)</f>
        <v>0.20224719101123595</v>
      </c>
      <c r="W863" s="200">
        <f t="shared" si="67"/>
        <v>0.4382022471910112</v>
      </c>
      <c r="X863" s="194"/>
      <c r="Y863" s="201">
        <f>SUM(District_Data!P863:S863)</f>
        <v>89</v>
      </c>
      <c r="Z863" s="202">
        <f>IFERROR(SUM(District_Data!P863/$Y863),)</f>
        <v>0.24719101123595505</v>
      </c>
      <c r="AA863" s="202">
        <f>IFERROR(SUM(District_Data!Q863/$Y863),)</f>
        <v>0.30337078651685395</v>
      </c>
      <c r="AB863" s="202">
        <f>IFERROR(SUM(District_Data!R863/$Y863),)</f>
        <v>0.25842696629213485</v>
      </c>
      <c r="AC863" s="202">
        <f>IFERROR(SUM(District_Data!S863/$Y863),)</f>
        <v>0.19101123595505617</v>
      </c>
      <c r="AD863" s="203">
        <f t="shared" si="68"/>
        <v>0.449438202247191</v>
      </c>
      <c r="AE863" s="194"/>
      <c r="AF863" s="204">
        <f>SUM(District_Data!T863:W863)</f>
        <v>89</v>
      </c>
      <c r="AG863" s="205">
        <f>IFERROR(SUM(District_Data!T863/$AF863),)</f>
        <v>0.3258426966292135</v>
      </c>
      <c r="AH863" s="205">
        <f>IFERROR(SUM(District_Data!U863/$AF863),)</f>
        <v>0.19101123595505617</v>
      </c>
      <c r="AI863" s="205">
        <f>IFERROR(SUM(District_Data!V863/$AF863),)</f>
        <v>0.23595505617977527</v>
      </c>
      <c r="AJ863" s="205">
        <f>IFERROR(SUM(District_Data!W863/$AF863),)</f>
        <v>0.24719101123595505</v>
      </c>
      <c r="AK863" s="205">
        <f t="shared" si="69"/>
        <v>0.4831460674157303</v>
      </c>
      <c r="AL863" s="194"/>
      <c r="AM863" s="206">
        <f>SUM(District_Data!X863:Y863)</f>
        <v>89</v>
      </c>
      <c r="AN863" s="207">
        <f>IFERROR(SUM(District_Data!Y863/$AM863),)</f>
        <v>0.21348314606741572</v>
      </c>
    </row>
    <row r="864" spans="1:40" customFormat="1" x14ac:dyDescent="0.3">
      <c r="A864" s="52" t="str">
        <f>District_Data!A864</f>
        <v>HARMONY GROVE SCHOOL DISTRICT(SALINE)</v>
      </c>
      <c r="B864" s="77" t="s">
        <v>1514</v>
      </c>
      <c r="C864" s="27">
        <f>District_Data!C864</f>
        <v>5</v>
      </c>
      <c r="D864" s="192">
        <f>SUM(District_Data!D864:G864)</f>
        <v>90</v>
      </c>
      <c r="E864" s="193">
        <f>IFERROR(SUM(District_Data!D864/$D864),)</f>
        <v>1.1111111111111112E-2</v>
      </c>
      <c r="F864" s="193">
        <f>IFERROR(SUM(District_Data!E864/$D864),)</f>
        <v>0.14444444444444443</v>
      </c>
      <c r="G864" s="193">
        <f>IFERROR(SUM(District_Data!F864/$D864),)</f>
        <v>0.41111111111111109</v>
      </c>
      <c r="H864" s="193">
        <f>IFERROR(SUM(District_Data!G864/$D864),)</f>
        <v>0.43333333333333335</v>
      </c>
      <c r="I864" s="193">
        <f t="shared" si="65"/>
        <v>0.84444444444444444</v>
      </c>
      <c r="J864" s="194"/>
      <c r="K864" s="195">
        <f>SUM(District_Data!H864:K864)</f>
        <v>90</v>
      </c>
      <c r="L864" s="196">
        <f>IFERROR(SUM(District_Data!H864/$K864),)</f>
        <v>0.14444444444444443</v>
      </c>
      <c r="M864" s="196">
        <f>IFERROR(SUM(District_Data!I864/$K864),)</f>
        <v>0.34444444444444444</v>
      </c>
      <c r="N864" s="196">
        <f>IFERROR(SUM(District_Data!J864/$K864),)</f>
        <v>0.46666666666666667</v>
      </c>
      <c r="O864" s="196">
        <f>IFERROR(SUM(District_Data!K864/$K864),)</f>
        <v>4.4444444444444446E-2</v>
      </c>
      <c r="P864" s="197">
        <f t="shared" si="66"/>
        <v>0.51111111111111107</v>
      </c>
      <c r="Q864" s="194"/>
      <c r="R864" s="198">
        <f>SUM(District_Data!L864:O864)</f>
        <v>90</v>
      </c>
      <c r="S864" s="199">
        <f>IFERROR(SUM(District_Data!L864/$R864),)</f>
        <v>0.26666666666666666</v>
      </c>
      <c r="T864" s="199">
        <f>IFERROR(SUM(District_Data!M864/$R864),)</f>
        <v>0.21111111111111111</v>
      </c>
      <c r="U864" s="199">
        <f>IFERROR(SUM(District_Data!N864/$R864),)</f>
        <v>0.3888888888888889</v>
      </c>
      <c r="V864" s="199">
        <f>IFERROR(SUM(District_Data!O864/$R864),)</f>
        <v>0.13333333333333333</v>
      </c>
      <c r="W864" s="200">
        <f t="shared" si="67"/>
        <v>0.52222222222222225</v>
      </c>
      <c r="X864" s="194"/>
      <c r="Y864" s="201">
        <f>SUM(District_Data!P864:S864)</f>
        <v>90</v>
      </c>
      <c r="Z864" s="202">
        <f>IFERROR(SUM(District_Data!P864/$Y864),)</f>
        <v>0.34444444444444444</v>
      </c>
      <c r="AA864" s="202">
        <f>IFERROR(SUM(District_Data!Q864/$Y864),)</f>
        <v>0.26666666666666666</v>
      </c>
      <c r="AB864" s="202">
        <f>IFERROR(SUM(District_Data!R864/$Y864),)</f>
        <v>0.26666666666666666</v>
      </c>
      <c r="AC864" s="202">
        <f>IFERROR(SUM(District_Data!S864/$Y864),)</f>
        <v>0.12222222222222222</v>
      </c>
      <c r="AD864" s="203">
        <f t="shared" si="68"/>
        <v>0.3888888888888889</v>
      </c>
      <c r="AE864" s="194"/>
      <c r="AF864" s="204">
        <f>SUM(District_Data!T864:W864)</f>
        <v>90</v>
      </c>
      <c r="AG864" s="205">
        <f>IFERROR(SUM(District_Data!T864/$AF864),)</f>
        <v>0.24444444444444444</v>
      </c>
      <c r="AH864" s="205">
        <f>IFERROR(SUM(District_Data!U864/$AF864),)</f>
        <v>0.25555555555555554</v>
      </c>
      <c r="AI864" s="205">
        <f>IFERROR(SUM(District_Data!V864/$AF864),)</f>
        <v>0.26666666666666666</v>
      </c>
      <c r="AJ864" s="205">
        <f>IFERROR(SUM(District_Data!W864/$AF864),)</f>
        <v>0.23333333333333334</v>
      </c>
      <c r="AK864" s="205">
        <f t="shared" si="69"/>
        <v>0.5</v>
      </c>
      <c r="AL864" s="194"/>
      <c r="AM864" s="206">
        <f>SUM(District_Data!X864:Y864)</f>
        <v>90</v>
      </c>
      <c r="AN864" s="207">
        <f>IFERROR(SUM(District_Data!Y864/$AM864),)</f>
        <v>0.1</v>
      </c>
    </row>
    <row r="865" spans="1:40" customFormat="1" x14ac:dyDescent="0.3">
      <c r="A865" s="52" t="str">
        <f>District_Data!A865</f>
        <v>HARMONY GROVE SCHOOL DISTRICT(SALINE)</v>
      </c>
      <c r="B865" s="77" t="s">
        <v>1514</v>
      </c>
      <c r="C865" s="27">
        <f>District_Data!C865</f>
        <v>6</v>
      </c>
      <c r="D865" s="192">
        <f>SUM(District_Data!D865:G865)</f>
        <v>87</v>
      </c>
      <c r="E865" s="193">
        <f>IFERROR(SUM(District_Data!D865/$D865),)</f>
        <v>1.1494252873563218E-2</v>
      </c>
      <c r="F865" s="193">
        <f>IFERROR(SUM(District_Data!E865/$D865),)</f>
        <v>0.22988505747126436</v>
      </c>
      <c r="G865" s="193">
        <f>IFERROR(SUM(District_Data!F865/$D865),)</f>
        <v>0.13793103448275862</v>
      </c>
      <c r="H865" s="193">
        <f>IFERROR(SUM(District_Data!G865/$D865),)</f>
        <v>0.62068965517241381</v>
      </c>
      <c r="I865" s="193">
        <f t="shared" si="65"/>
        <v>0.75862068965517238</v>
      </c>
      <c r="J865" s="194"/>
      <c r="K865" s="195">
        <f>SUM(District_Data!H865:K865)</f>
        <v>87</v>
      </c>
      <c r="L865" s="196">
        <f>IFERROR(SUM(District_Data!H865/$K865),)</f>
        <v>5.7471264367816091E-2</v>
      </c>
      <c r="M865" s="196">
        <f>IFERROR(SUM(District_Data!I865/$K865),)</f>
        <v>0.19540229885057472</v>
      </c>
      <c r="N865" s="196">
        <f>IFERROR(SUM(District_Data!J865/$K865),)</f>
        <v>0.56321839080459768</v>
      </c>
      <c r="O865" s="196">
        <f>IFERROR(SUM(District_Data!K865/$K865),)</f>
        <v>0.18390804597701149</v>
      </c>
      <c r="P865" s="197">
        <f t="shared" si="66"/>
        <v>0.74712643678160917</v>
      </c>
      <c r="Q865" s="194"/>
      <c r="R865" s="198">
        <f>SUM(District_Data!L865:O865)</f>
        <v>87</v>
      </c>
      <c r="S865" s="199">
        <f>IFERROR(SUM(District_Data!L865/$R865),)</f>
        <v>0.21839080459770116</v>
      </c>
      <c r="T865" s="199">
        <f>IFERROR(SUM(District_Data!M865/$R865),)</f>
        <v>0.19540229885057472</v>
      </c>
      <c r="U865" s="199">
        <f>IFERROR(SUM(District_Data!N865/$R865),)</f>
        <v>0.47126436781609193</v>
      </c>
      <c r="V865" s="199">
        <f>IFERROR(SUM(District_Data!O865/$R865),)</f>
        <v>0.11494252873563218</v>
      </c>
      <c r="W865" s="200">
        <f t="shared" si="67"/>
        <v>0.58620689655172409</v>
      </c>
      <c r="X865" s="194"/>
      <c r="Y865" s="201">
        <f>SUM(District_Data!P865:S865)</f>
        <v>87</v>
      </c>
      <c r="Z865" s="202">
        <f>IFERROR(SUM(District_Data!P865/$Y865),)</f>
        <v>0.17241379310344829</v>
      </c>
      <c r="AA865" s="202">
        <f>IFERROR(SUM(District_Data!Q865/$Y865),)</f>
        <v>0.27586206896551724</v>
      </c>
      <c r="AB865" s="202">
        <f>IFERROR(SUM(District_Data!R865/$Y865),)</f>
        <v>0.2988505747126437</v>
      </c>
      <c r="AC865" s="202">
        <f>IFERROR(SUM(District_Data!S865/$Y865),)</f>
        <v>0.25287356321839083</v>
      </c>
      <c r="AD865" s="203">
        <f t="shared" si="68"/>
        <v>0.55172413793103448</v>
      </c>
      <c r="AE865" s="194"/>
      <c r="AF865" s="204">
        <f>SUM(District_Data!T865:W865)</f>
        <v>87</v>
      </c>
      <c r="AG865" s="205">
        <f>IFERROR(SUM(District_Data!T865/$AF865),)</f>
        <v>0.17241379310344829</v>
      </c>
      <c r="AH865" s="205">
        <f>IFERROR(SUM(District_Data!U865/$AF865),)</f>
        <v>0.19540229885057472</v>
      </c>
      <c r="AI865" s="205">
        <f>IFERROR(SUM(District_Data!V865/$AF865),)</f>
        <v>0.32183908045977011</v>
      </c>
      <c r="AJ865" s="205">
        <f>IFERROR(SUM(District_Data!W865/$AF865),)</f>
        <v>0.31034482758620691</v>
      </c>
      <c r="AK865" s="205">
        <f t="shared" si="69"/>
        <v>0.63218390804597702</v>
      </c>
      <c r="AL865" s="194"/>
      <c r="AM865" s="206">
        <f>SUM(District_Data!X865:Y865)</f>
        <v>87</v>
      </c>
      <c r="AN865" s="207">
        <f>IFERROR(SUM(District_Data!Y865/$AM865),)</f>
        <v>0.10344827586206896</v>
      </c>
    </row>
    <row r="866" spans="1:40" customFormat="1" x14ac:dyDescent="0.3">
      <c r="A866" s="52" t="str">
        <f>District_Data!A866</f>
        <v>HARMONY GROVE SCHOOL DISTRICT(SALINE)</v>
      </c>
      <c r="B866" s="77" t="s">
        <v>1514</v>
      </c>
      <c r="C866" s="27">
        <f>District_Data!C866</f>
        <v>7</v>
      </c>
      <c r="D866" s="192">
        <f>SUM(District_Data!D866:G866)</f>
        <v>105</v>
      </c>
      <c r="E866" s="193">
        <f>IFERROR(SUM(District_Data!D866/$D866),)</f>
        <v>7.6190476190476197E-2</v>
      </c>
      <c r="F866" s="193">
        <f>IFERROR(SUM(District_Data!E866/$D866),)</f>
        <v>0.13333333333333333</v>
      </c>
      <c r="G866" s="193">
        <f>IFERROR(SUM(District_Data!F866/$D866),)</f>
        <v>0.26666666666666666</v>
      </c>
      <c r="H866" s="193">
        <f>IFERROR(SUM(District_Data!G866/$D866),)</f>
        <v>0.52380952380952384</v>
      </c>
      <c r="I866" s="193">
        <f t="shared" si="65"/>
        <v>0.79047619047619055</v>
      </c>
      <c r="J866" s="194"/>
      <c r="K866" s="195">
        <f>SUM(District_Data!H866:K866)</f>
        <v>105</v>
      </c>
      <c r="L866" s="196">
        <f>IFERROR(SUM(District_Data!H866/$K866),)</f>
        <v>0.21904761904761905</v>
      </c>
      <c r="M866" s="196">
        <f>IFERROR(SUM(District_Data!I866/$K866),)</f>
        <v>0.34285714285714286</v>
      </c>
      <c r="N866" s="196">
        <f>IFERROR(SUM(District_Data!J866/$K866),)</f>
        <v>0.20952380952380953</v>
      </c>
      <c r="O866" s="196">
        <f>IFERROR(SUM(District_Data!K866/$K866),)</f>
        <v>0.22857142857142856</v>
      </c>
      <c r="P866" s="197">
        <f t="shared" si="66"/>
        <v>0.43809523809523809</v>
      </c>
      <c r="Q866" s="194"/>
      <c r="R866" s="198">
        <f>SUM(District_Data!L866:O866)</f>
        <v>105</v>
      </c>
      <c r="S866" s="199">
        <f>IFERROR(SUM(District_Data!L866/$R866),)</f>
        <v>0.4</v>
      </c>
      <c r="T866" s="199">
        <f>IFERROR(SUM(District_Data!M866/$R866),)</f>
        <v>0.16190476190476191</v>
      </c>
      <c r="U866" s="199">
        <f>IFERROR(SUM(District_Data!N866/$R866),)</f>
        <v>0.24761904761904763</v>
      </c>
      <c r="V866" s="199">
        <f>IFERROR(SUM(District_Data!O866/$R866),)</f>
        <v>0.19047619047619047</v>
      </c>
      <c r="W866" s="200">
        <f t="shared" si="67"/>
        <v>0.43809523809523809</v>
      </c>
      <c r="X866" s="194"/>
      <c r="Y866" s="201">
        <f>SUM(District_Data!P866:S866)</f>
        <v>105</v>
      </c>
      <c r="Z866" s="202">
        <f>IFERROR(SUM(District_Data!P866/$Y866),)</f>
        <v>0.2857142857142857</v>
      </c>
      <c r="AA866" s="202">
        <f>IFERROR(SUM(District_Data!Q866/$Y866),)</f>
        <v>0.30476190476190479</v>
      </c>
      <c r="AB866" s="202">
        <f>IFERROR(SUM(District_Data!R866/$Y866),)</f>
        <v>0.32380952380952382</v>
      </c>
      <c r="AC866" s="202">
        <f>IFERROR(SUM(District_Data!S866/$Y866),)</f>
        <v>8.5714285714285715E-2</v>
      </c>
      <c r="AD866" s="203">
        <f t="shared" si="68"/>
        <v>0.40952380952380951</v>
      </c>
      <c r="AE866" s="194"/>
      <c r="AF866" s="204">
        <f>SUM(District_Data!T866:W866)</f>
        <v>105</v>
      </c>
      <c r="AG866" s="205">
        <f>IFERROR(SUM(District_Data!T866/$AF866),)</f>
        <v>0.30476190476190479</v>
      </c>
      <c r="AH866" s="205">
        <f>IFERROR(SUM(District_Data!U866/$AF866),)</f>
        <v>0.19047619047619047</v>
      </c>
      <c r="AI866" s="205">
        <f>IFERROR(SUM(District_Data!V866/$AF866),)</f>
        <v>0.21904761904761905</v>
      </c>
      <c r="AJ866" s="205">
        <f>IFERROR(SUM(District_Data!W866/$AF866),)</f>
        <v>0.2857142857142857</v>
      </c>
      <c r="AK866" s="205">
        <f t="shared" si="69"/>
        <v>0.50476190476190474</v>
      </c>
      <c r="AL866" s="194"/>
      <c r="AM866" s="206">
        <f>SUM(District_Data!X866:Y866)</f>
        <v>105</v>
      </c>
      <c r="AN866" s="207">
        <f>IFERROR(SUM(District_Data!Y866/$AM866),)</f>
        <v>0.17142857142857143</v>
      </c>
    </row>
    <row r="867" spans="1:40" customFormat="1" x14ac:dyDescent="0.3">
      <c r="A867" s="52" t="str">
        <f>District_Data!A867</f>
        <v>HARMONY GROVE SCHOOL DISTRICT(SALINE)</v>
      </c>
      <c r="B867" s="77" t="s">
        <v>1514</v>
      </c>
      <c r="C867" s="27">
        <f>District_Data!C867</f>
        <v>8</v>
      </c>
      <c r="D867" s="192">
        <f>SUM(District_Data!D867:G867)</f>
        <v>102</v>
      </c>
      <c r="E867" s="193">
        <f>IFERROR(SUM(District_Data!D867/$D867),)</f>
        <v>7.8431372549019607E-2</v>
      </c>
      <c r="F867" s="193">
        <f>IFERROR(SUM(District_Data!E867/$D867),)</f>
        <v>0.12745098039215685</v>
      </c>
      <c r="G867" s="193">
        <f>IFERROR(SUM(District_Data!F867/$D867),)</f>
        <v>0.28431372549019607</v>
      </c>
      <c r="H867" s="193">
        <f>IFERROR(SUM(District_Data!G867/$D867),)</f>
        <v>0.50980392156862742</v>
      </c>
      <c r="I867" s="193">
        <f t="shared" si="65"/>
        <v>0.79411764705882348</v>
      </c>
      <c r="J867" s="194"/>
      <c r="K867" s="195">
        <f>SUM(District_Data!H867:K867)</f>
        <v>102</v>
      </c>
      <c r="L867" s="196">
        <f>IFERROR(SUM(District_Data!H867/$K867),)</f>
        <v>0.31372549019607843</v>
      </c>
      <c r="M867" s="196">
        <f>IFERROR(SUM(District_Data!I867/$K867),)</f>
        <v>0.30392156862745096</v>
      </c>
      <c r="N867" s="196">
        <f>IFERROR(SUM(District_Data!J867/$K867),)</f>
        <v>0.19607843137254902</v>
      </c>
      <c r="O867" s="196">
        <f>IFERROR(SUM(District_Data!K867/$K867),)</f>
        <v>0.18627450980392157</v>
      </c>
      <c r="P867" s="197">
        <f t="shared" si="66"/>
        <v>0.38235294117647056</v>
      </c>
      <c r="Q867" s="194"/>
      <c r="R867" s="198">
        <f>SUM(District_Data!L867:O867)</f>
        <v>102</v>
      </c>
      <c r="S867" s="199">
        <f>IFERROR(SUM(District_Data!L867/$R867),)</f>
        <v>0.33333333333333331</v>
      </c>
      <c r="T867" s="199">
        <f>IFERROR(SUM(District_Data!M867/$R867),)</f>
        <v>0.23529411764705882</v>
      </c>
      <c r="U867" s="199">
        <f>IFERROR(SUM(District_Data!N867/$R867),)</f>
        <v>0.33333333333333331</v>
      </c>
      <c r="V867" s="199">
        <f>IFERROR(SUM(District_Data!O867/$R867),)</f>
        <v>9.8039215686274508E-2</v>
      </c>
      <c r="W867" s="200">
        <f t="shared" si="67"/>
        <v>0.43137254901960781</v>
      </c>
      <c r="X867" s="194"/>
      <c r="Y867" s="201">
        <f>SUM(District_Data!P867:S867)</f>
        <v>102</v>
      </c>
      <c r="Z867" s="202">
        <f>IFERROR(SUM(District_Data!P867/$Y867),)</f>
        <v>0.27450980392156865</v>
      </c>
      <c r="AA867" s="202">
        <f>IFERROR(SUM(District_Data!Q867/$Y867),)</f>
        <v>0.28431372549019607</v>
      </c>
      <c r="AB867" s="202">
        <f>IFERROR(SUM(District_Data!R867/$Y867),)</f>
        <v>0.35294117647058826</v>
      </c>
      <c r="AC867" s="202">
        <f>IFERROR(SUM(District_Data!S867/$Y867),)</f>
        <v>8.8235294117647065E-2</v>
      </c>
      <c r="AD867" s="203">
        <f t="shared" si="68"/>
        <v>0.44117647058823534</v>
      </c>
      <c r="AE867" s="194"/>
      <c r="AF867" s="204">
        <f>SUM(District_Data!T867:W867)</f>
        <v>102</v>
      </c>
      <c r="AG867" s="205">
        <f>IFERROR(SUM(District_Data!T867/$AF867),)</f>
        <v>0.26470588235294118</v>
      </c>
      <c r="AH867" s="205">
        <f>IFERROR(SUM(District_Data!U867/$AF867),)</f>
        <v>0.21568627450980393</v>
      </c>
      <c r="AI867" s="205">
        <f>IFERROR(SUM(District_Data!V867/$AF867),)</f>
        <v>0.29411764705882354</v>
      </c>
      <c r="AJ867" s="205">
        <f>IFERROR(SUM(District_Data!W867/$AF867),)</f>
        <v>0.22549019607843138</v>
      </c>
      <c r="AK867" s="205">
        <f t="shared" si="69"/>
        <v>0.51960784313725494</v>
      </c>
      <c r="AL867" s="194"/>
      <c r="AM867" s="206">
        <f>SUM(District_Data!X867:Y867)</f>
        <v>102</v>
      </c>
      <c r="AN867" s="207">
        <f>IFERROR(SUM(District_Data!Y867/$AM867),)</f>
        <v>9.8039215686274508E-2</v>
      </c>
    </row>
    <row r="868" spans="1:40" customFormat="1" x14ac:dyDescent="0.3">
      <c r="A868" s="52" t="str">
        <f>District_Data!A868</f>
        <v>HARMONY GROVE SCHOOL DISTRICT(SALINE)</v>
      </c>
      <c r="B868" s="77" t="s">
        <v>1514</v>
      </c>
      <c r="C868" s="27">
        <f>District_Data!C868</f>
        <v>9</v>
      </c>
      <c r="D868" s="192">
        <f>SUM(District_Data!D868:G868)</f>
        <v>102</v>
      </c>
      <c r="E868" s="193">
        <f>IFERROR(SUM(District_Data!D868/$D868),)</f>
        <v>0.17647058823529413</v>
      </c>
      <c r="F868" s="193">
        <f>IFERROR(SUM(District_Data!E868/$D868),)</f>
        <v>0.27450980392156865</v>
      </c>
      <c r="G868" s="193">
        <f>IFERROR(SUM(District_Data!F868/$D868),)</f>
        <v>0.30392156862745096</v>
      </c>
      <c r="H868" s="193">
        <f>IFERROR(SUM(District_Data!G868/$D868),)</f>
        <v>0.24509803921568626</v>
      </c>
      <c r="I868" s="193">
        <f t="shared" si="65"/>
        <v>0.54901960784313719</v>
      </c>
      <c r="J868" s="194"/>
      <c r="K868" s="195">
        <f>SUM(District_Data!H868:K868)</f>
        <v>102</v>
      </c>
      <c r="L868" s="196">
        <f>IFERROR(SUM(District_Data!H868/$K868),)</f>
        <v>0.51960784313725494</v>
      </c>
      <c r="M868" s="196">
        <f>IFERROR(SUM(District_Data!I868/$K868),)</f>
        <v>0.20588235294117646</v>
      </c>
      <c r="N868" s="196">
        <f>IFERROR(SUM(District_Data!J868/$K868),)</f>
        <v>0.12745098039215685</v>
      </c>
      <c r="O868" s="196">
        <f>IFERROR(SUM(District_Data!K868/$K868),)</f>
        <v>0.14705882352941177</v>
      </c>
      <c r="P868" s="197">
        <f t="shared" si="66"/>
        <v>0.27450980392156865</v>
      </c>
      <c r="Q868" s="194"/>
      <c r="R868" s="198">
        <f>SUM(District_Data!L868:O868)</f>
        <v>102</v>
      </c>
      <c r="S868" s="199">
        <f>IFERROR(SUM(District_Data!L868/$R868),)</f>
        <v>0.42156862745098039</v>
      </c>
      <c r="T868" s="199">
        <f>IFERROR(SUM(District_Data!M868/$R868),)</f>
        <v>0.28431372549019607</v>
      </c>
      <c r="U868" s="199">
        <f>IFERROR(SUM(District_Data!N868/$R868),)</f>
        <v>0.19607843137254902</v>
      </c>
      <c r="V868" s="199">
        <f>IFERROR(SUM(District_Data!O868/$R868),)</f>
        <v>9.8039215686274508E-2</v>
      </c>
      <c r="W868" s="200">
        <f t="shared" si="67"/>
        <v>0.29411764705882354</v>
      </c>
      <c r="X868" s="194"/>
      <c r="Y868" s="201">
        <f>SUM(District_Data!P868:S868)</f>
        <v>102</v>
      </c>
      <c r="Z868" s="202">
        <f>IFERROR(SUM(District_Data!P868/$Y868),)</f>
        <v>0.42156862745098039</v>
      </c>
      <c r="AA868" s="202">
        <f>IFERROR(SUM(District_Data!Q868/$Y868),)</f>
        <v>0.23529411764705882</v>
      </c>
      <c r="AB868" s="202">
        <f>IFERROR(SUM(District_Data!R868/$Y868),)</f>
        <v>0.17647058823529413</v>
      </c>
      <c r="AC868" s="202">
        <f>IFERROR(SUM(District_Data!S868/$Y868),)</f>
        <v>0.16666666666666666</v>
      </c>
      <c r="AD868" s="203">
        <f t="shared" si="68"/>
        <v>0.34313725490196079</v>
      </c>
      <c r="AE868" s="194"/>
      <c r="AF868" s="204">
        <f>SUM(District_Data!T868:W868)</f>
        <v>102</v>
      </c>
      <c r="AG868" s="205">
        <f>IFERROR(SUM(District_Data!T868/$AF868),)</f>
        <v>0.44117647058823528</v>
      </c>
      <c r="AH868" s="205">
        <f>IFERROR(SUM(District_Data!U868/$AF868),)</f>
        <v>0.22549019607843138</v>
      </c>
      <c r="AI868" s="205">
        <f>IFERROR(SUM(District_Data!V868/$AF868),)</f>
        <v>9.8039215686274508E-2</v>
      </c>
      <c r="AJ868" s="205">
        <f>IFERROR(SUM(District_Data!W868/$AF868),)</f>
        <v>0.23529411764705882</v>
      </c>
      <c r="AK868" s="205">
        <f t="shared" si="69"/>
        <v>0.33333333333333331</v>
      </c>
      <c r="AL868" s="194"/>
      <c r="AM868" s="206">
        <f>SUM(District_Data!X868:Y868)</f>
        <v>102</v>
      </c>
      <c r="AN868" s="207">
        <f>IFERROR(SUM(District_Data!Y868/$AM868),)</f>
        <v>0.10784313725490197</v>
      </c>
    </row>
    <row r="869" spans="1:40" customFormat="1" x14ac:dyDescent="0.3">
      <c r="A869" s="52" t="str">
        <f>District_Data!A869</f>
        <v>HARMONY GROVE SCHOOL DISTRICT(SALINE)</v>
      </c>
      <c r="B869" s="77" t="s">
        <v>1514</v>
      </c>
      <c r="C869" s="27">
        <f>District_Data!C869</f>
        <v>10</v>
      </c>
      <c r="D869" s="192">
        <f>SUM(District_Data!D869:G869)</f>
        <v>93</v>
      </c>
      <c r="E869" s="193">
        <f>IFERROR(SUM(District_Data!D869/$D869),)</f>
        <v>0.19354838709677419</v>
      </c>
      <c r="F869" s="193">
        <f>IFERROR(SUM(District_Data!E869/$D869),)</f>
        <v>0.23655913978494625</v>
      </c>
      <c r="G869" s="193">
        <f>IFERROR(SUM(District_Data!F869/$D869),)</f>
        <v>0.27956989247311825</v>
      </c>
      <c r="H869" s="193">
        <f>IFERROR(SUM(District_Data!G869/$D869),)</f>
        <v>0.29032258064516131</v>
      </c>
      <c r="I869" s="193">
        <f t="shared" si="65"/>
        <v>0.56989247311827951</v>
      </c>
      <c r="J869" s="194"/>
      <c r="K869" s="195">
        <f>SUM(District_Data!H869:K869)</f>
        <v>93</v>
      </c>
      <c r="L869" s="196">
        <f>IFERROR(SUM(District_Data!H869/$K869),)</f>
        <v>0.55913978494623651</v>
      </c>
      <c r="M869" s="196">
        <f>IFERROR(SUM(District_Data!I869/$K869),)</f>
        <v>0.22580645161290322</v>
      </c>
      <c r="N869" s="196">
        <f>IFERROR(SUM(District_Data!J869/$K869),)</f>
        <v>0.15053763440860216</v>
      </c>
      <c r="O869" s="196">
        <f>IFERROR(SUM(District_Data!K869/$K869),)</f>
        <v>6.4516129032258063E-2</v>
      </c>
      <c r="P869" s="197">
        <f t="shared" si="66"/>
        <v>0.21505376344086022</v>
      </c>
      <c r="Q869" s="194"/>
      <c r="R869" s="198">
        <f>SUM(District_Data!L869:O869)</f>
        <v>93</v>
      </c>
      <c r="S869" s="199">
        <f>IFERROR(SUM(District_Data!L869/$R869),)</f>
        <v>0.5053763440860215</v>
      </c>
      <c r="T869" s="199">
        <f>IFERROR(SUM(District_Data!M869/$R869),)</f>
        <v>0.19354838709677419</v>
      </c>
      <c r="U869" s="199">
        <f>IFERROR(SUM(District_Data!N869/$R869),)</f>
        <v>0.18279569892473119</v>
      </c>
      <c r="V869" s="199">
        <f>IFERROR(SUM(District_Data!O869/$R869),)</f>
        <v>0.11827956989247312</v>
      </c>
      <c r="W869" s="200">
        <f t="shared" si="67"/>
        <v>0.30107526881720431</v>
      </c>
      <c r="X869" s="194"/>
      <c r="Y869" s="201">
        <f>SUM(District_Data!P869:S869)</f>
        <v>93</v>
      </c>
      <c r="Z869" s="202">
        <f>IFERROR(SUM(District_Data!P869/$Y869),)</f>
        <v>0.5268817204301075</v>
      </c>
      <c r="AA869" s="202">
        <f>IFERROR(SUM(District_Data!Q869/$Y869),)</f>
        <v>0.17204301075268819</v>
      </c>
      <c r="AB869" s="202">
        <f>IFERROR(SUM(District_Data!R869/$Y869),)</f>
        <v>0.23655913978494625</v>
      </c>
      <c r="AC869" s="202">
        <f>IFERROR(SUM(District_Data!S869/$Y869),)</f>
        <v>6.4516129032258063E-2</v>
      </c>
      <c r="AD869" s="203">
        <f t="shared" si="68"/>
        <v>0.30107526881720431</v>
      </c>
      <c r="AE869" s="194"/>
      <c r="AF869" s="204">
        <f>SUM(District_Data!T869:W869)</f>
        <v>93</v>
      </c>
      <c r="AG869" s="205">
        <f>IFERROR(SUM(District_Data!T869/$AF869),)</f>
        <v>0.38709677419354838</v>
      </c>
      <c r="AH869" s="205">
        <f>IFERROR(SUM(District_Data!U869/$AF869),)</f>
        <v>0.25806451612903225</v>
      </c>
      <c r="AI869" s="205">
        <f>IFERROR(SUM(District_Data!V869/$AF869),)</f>
        <v>0.16129032258064516</v>
      </c>
      <c r="AJ869" s="205">
        <f>IFERROR(SUM(District_Data!W869/$AF869),)</f>
        <v>0.19354838709677419</v>
      </c>
      <c r="AK869" s="205">
        <f t="shared" si="69"/>
        <v>0.35483870967741937</v>
      </c>
      <c r="AL869" s="194"/>
      <c r="AM869" s="206">
        <f>SUM(District_Data!X869:Y869)</f>
        <v>93</v>
      </c>
      <c r="AN869" s="207">
        <f>IFERROR(SUM(District_Data!Y869/$AM869),)</f>
        <v>8.6021505376344093E-2</v>
      </c>
    </row>
    <row r="870" spans="1:40" customFormat="1" x14ac:dyDescent="0.3">
      <c r="A870" s="52" t="str">
        <f>District_Data!A870</f>
        <v>HARRISBURG SCHOOL DISTRICT</v>
      </c>
      <c r="B870" s="77" t="s">
        <v>1515</v>
      </c>
      <c r="C870" s="27">
        <f>District_Data!C870</f>
        <v>3</v>
      </c>
      <c r="D870" s="192">
        <f>SUM(District_Data!D870:G870)</f>
        <v>84</v>
      </c>
      <c r="E870" s="193">
        <f>IFERROR(SUM(District_Data!D870/$D870),)</f>
        <v>3.5714285714285712E-2</v>
      </c>
      <c r="F870" s="193">
        <f>IFERROR(SUM(District_Data!E870/$D870),)</f>
        <v>0.30952380952380953</v>
      </c>
      <c r="G870" s="193">
        <f>IFERROR(SUM(District_Data!F870/$D870),)</f>
        <v>0.27380952380952384</v>
      </c>
      <c r="H870" s="193">
        <f>IFERROR(SUM(District_Data!G870/$D870),)</f>
        <v>0.38095238095238093</v>
      </c>
      <c r="I870" s="193">
        <f t="shared" si="65"/>
        <v>0.65476190476190477</v>
      </c>
      <c r="J870" s="194"/>
      <c r="K870" s="195">
        <f>SUM(District_Data!H870:K870)</f>
        <v>84</v>
      </c>
      <c r="L870" s="196">
        <f>IFERROR(SUM(District_Data!H870/$K870),)</f>
        <v>0.17857142857142858</v>
      </c>
      <c r="M870" s="196">
        <f>IFERROR(SUM(District_Data!I870/$K870),)</f>
        <v>0.19047619047619047</v>
      </c>
      <c r="N870" s="196">
        <f>IFERROR(SUM(District_Data!J870/$K870),)</f>
        <v>0.48809523809523808</v>
      </c>
      <c r="O870" s="196">
        <f>IFERROR(SUM(District_Data!K870/$K870),)</f>
        <v>0.14285714285714285</v>
      </c>
      <c r="P870" s="197">
        <f t="shared" si="66"/>
        <v>0.63095238095238093</v>
      </c>
      <c r="Q870" s="194"/>
      <c r="R870" s="198">
        <f>SUM(District_Data!L870:O870)</f>
        <v>84</v>
      </c>
      <c r="S870" s="199">
        <f>IFERROR(SUM(District_Data!L870/$R870),)</f>
        <v>0.41666666666666669</v>
      </c>
      <c r="T870" s="199">
        <f>IFERROR(SUM(District_Data!M870/$R870),)</f>
        <v>0.22619047619047619</v>
      </c>
      <c r="U870" s="199">
        <f>IFERROR(SUM(District_Data!N870/$R870),)</f>
        <v>0.20238095238095238</v>
      </c>
      <c r="V870" s="199">
        <f>IFERROR(SUM(District_Data!O870/$R870),)</f>
        <v>0.15476190476190477</v>
      </c>
      <c r="W870" s="200">
        <f t="shared" si="67"/>
        <v>0.35714285714285715</v>
      </c>
      <c r="X870" s="194"/>
      <c r="Y870" s="201">
        <f>SUM(District_Data!P870:S870)</f>
        <v>84</v>
      </c>
      <c r="Z870" s="202">
        <f>IFERROR(SUM(District_Data!P870/$Y870),)</f>
        <v>0.33333333333333331</v>
      </c>
      <c r="AA870" s="202">
        <f>IFERROR(SUM(District_Data!Q870/$Y870),)</f>
        <v>0.26190476190476192</v>
      </c>
      <c r="AB870" s="202">
        <f>IFERROR(SUM(District_Data!R870/$Y870),)</f>
        <v>0.22619047619047619</v>
      </c>
      <c r="AC870" s="202">
        <f>IFERROR(SUM(District_Data!S870/$Y870),)</f>
        <v>0.17857142857142858</v>
      </c>
      <c r="AD870" s="203">
        <f t="shared" si="68"/>
        <v>0.40476190476190477</v>
      </c>
      <c r="AE870" s="194"/>
      <c r="AF870" s="204">
        <f>SUM(District_Data!T870:W870)</f>
        <v>84</v>
      </c>
      <c r="AG870" s="205">
        <f>IFERROR(SUM(District_Data!T870/$AF870),)</f>
        <v>0.34523809523809523</v>
      </c>
      <c r="AH870" s="205">
        <f>IFERROR(SUM(District_Data!U870/$AF870),)</f>
        <v>0.23809523809523808</v>
      </c>
      <c r="AI870" s="205">
        <f>IFERROR(SUM(District_Data!V870/$AF870),)</f>
        <v>0.21428571428571427</v>
      </c>
      <c r="AJ870" s="205">
        <f>IFERROR(SUM(District_Data!W870/$AF870),)</f>
        <v>0.20238095238095238</v>
      </c>
      <c r="AK870" s="205">
        <f t="shared" si="69"/>
        <v>0.41666666666666663</v>
      </c>
      <c r="AL870" s="194"/>
      <c r="AM870" s="206">
        <f>SUM(District_Data!X870:Y870)</f>
        <v>84</v>
      </c>
      <c r="AN870" s="207">
        <f>IFERROR(SUM(District_Data!Y870/$AM870),)</f>
        <v>0.14285714285714285</v>
      </c>
    </row>
    <row r="871" spans="1:40" customFormat="1" x14ac:dyDescent="0.3">
      <c r="A871" s="52" t="str">
        <f>District_Data!A871</f>
        <v>HARRISBURG SCHOOL DISTRICT</v>
      </c>
      <c r="B871" s="77" t="s">
        <v>1515</v>
      </c>
      <c r="C871" s="27">
        <f>District_Data!C871</f>
        <v>4</v>
      </c>
      <c r="D871" s="192">
        <f>SUM(District_Data!D871:G871)</f>
        <v>71</v>
      </c>
      <c r="E871" s="193">
        <f>IFERROR(SUM(District_Data!D871/$D871),)</f>
        <v>0.12676056338028169</v>
      </c>
      <c r="F871" s="193">
        <f>IFERROR(SUM(District_Data!E871/$D871),)</f>
        <v>0.22535211267605634</v>
      </c>
      <c r="G871" s="193">
        <f>IFERROR(SUM(District_Data!F871/$D871),)</f>
        <v>0.3380281690140845</v>
      </c>
      <c r="H871" s="193">
        <f>IFERROR(SUM(District_Data!G871/$D871),)</f>
        <v>0.30985915492957744</v>
      </c>
      <c r="I871" s="193">
        <f t="shared" si="65"/>
        <v>0.647887323943662</v>
      </c>
      <c r="J871" s="194"/>
      <c r="K871" s="195">
        <f>SUM(District_Data!H871:K871)</f>
        <v>71</v>
      </c>
      <c r="L871" s="196">
        <f>IFERROR(SUM(District_Data!H871/$K871),)</f>
        <v>0.14084507042253522</v>
      </c>
      <c r="M871" s="196">
        <f>IFERROR(SUM(District_Data!I871/$K871),)</f>
        <v>0.50704225352112675</v>
      </c>
      <c r="N871" s="196">
        <f>IFERROR(SUM(District_Data!J871/$K871),)</f>
        <v>0.29577464788732394</v>
      </c>
      <c r="O871" s="196">
        <f>IFERROR(SUM(District_Data!K871/$K871),)</f>
        <v>5.6338028169014086E-2</v>
      </c>
      <c r="P871" s="197">
        <f t="shared" si="66"/>
        <v>0.352112676056338</v>
      </c>
      <c r="Q871" s="194"/>
      <c r="R871" s="198">
        <f>SUM(District_Data!L871:O871)</f>
        <v>71</v>
      </c>
      <c r="S871" s="199">
        <f>IFERROR(SUM(District_Data!L871/$R871),)</f>
        <v>0.30985915492957744</v>
      </c>
      <c r="T871" s="199">
        <f>IFERROR(SUM(District_Data!M871/$R871),)</f>
        <v>0.30985915492957744</v>
      </c>
      <c r="U871" s="199">
        <f>IFERROR(SUM(District_Data!N871/$R871),)</f>
        <v>0.23943661971830985</v>
      </c>
      <c r="V871" s="199">
        <f>IFERROR(SUM(District_Data!O871/$R871),)</f>
        <v>0.14084507042253522</v>
      </c>
      <c r="W871" s="200">
        <f t="shared" si="67"/>
        <v>0.38028169014084506</v>
      </c>
      <c r="X871" s="194"/>
      <c r="Y871" s="201">
        <f>SUM(District_Data!P871:S871)</f>
        <v>71</v>
      </c>
      <c r="Z871" s="202">
        <f>IFERROR(SUM(District_Data!P871/$Y871),)</f>
        <v>0.36619718309859156</v>
      </c>
      <c r="AA871" s="202">
        <f>IFERROR(SUM(District_Data!Q871/$Y871),)</f>
        <v>0.22535211267605634</v>
      </c>
      <c r="AB871" s="202">
        <f>IFERROR(SUM(District_Data!R871/$Y871),)</f>
        <v>0.23943661971830985</v>
      </c>
      <c r="AC871" s="202">
        <f>IFERROR(SUM(District_Data!S871/$Y871),)</f>
        <v>0.16901408450704225</v>
      </c>
      <c r="AD871" s="203">
        <f t="shared" si="68"/>
        <v>0.40845070422535212</v>
      </c>
      <c r="AE871" s="194"/>
      <c r="AF871" s="204">
        <f>SUM(District_Data!T871:W871)</f>
        <v>71</v>
      </c>
      <c r="AG871" s="205">
        <f>IFERROR(SUM(District_Data!T871/$AF871),)</f>
        <v>0.43661971830985913</v>
      </c>
      <c r="AH871" s="205">
        <f>IFERROR(SUM(District_Data!U871/$AF871),)</f>
        <v>0.21126760563380281</v>
      </c>
      <c r="AI871" s="205">
        <f>IFERROR(SUM(District_Data!V871/$AF871),)</f>
        <v>0.23943661971830985</v>
      </c>
      <c r="AJ871" s="205">
        <f>IFERROR(SUM(District_Data!W871/$AF871),)</f>
        <v>0.11267605633802817</v>
      </c>
      <c r="AK871" s="205">
        <f t="shared" si="69"/>
        <v>0.352112676056338</v>
      </c>
      <c r="AL871" s="194"/>
      <c r="AM871" s="206">
        <f>SUM(District_Data!X871:Y871)</f>
        <v>71</v>
      </c>
      <c r="AN871" s="207">
        <f>IFERROR(SUM(District_Data!Y871/$AM871),)</f>
        <v>0.12676056338028169</v>
      </c>
    </row>
    <row r="872" spans="1:40" customFormat="1" x14ac:dyDescent="0.3">
      <c r="A872" s="52" t="str">
        <f>District_Data!A872</f>
        <v>HARRISBURG SCHOOL DISTRICT</v>
      </c>
      <c r="B872" s="77" t="s">
        <v>1515</v>
      </c>
      <c r="C872" s="27">
        <f>District_Data!C872</f>
        <v>5</v>
      </c>
      <c r="D872" s="192">
        <f>SUM(District_Data!D872:G872)</f>
        <v>77</v>
      </c>
      <c r="E872" s="193">
        <f>IFERROR(SUM(District_Data!D872/$D872),)</f>
        <v>5.1948051948051951E-2</v>
      </c>
      <c r="F872" s="193">
        <f>IFERROR(SUM(District_Data!E872/$D872),)</f>
        <v>0.19480519480519481</v>
      </c>
      <c r="G872" s="193">
        <f>IFERROR(SUM(District_Data!F872/$D872),)</f>
        <v>0.33766233766233766</v>
      </c>
      <c r="H872" s="193">
        <f>IFERROR(SUM(District_Data!G872/$D872),)</f>
        <v>0.41558441558441561</v>
      </c>
      <c r="I872" s="193">
        <f t="shared" si="65"/>
        <v>0.75324675324675328</v>
      </c>
      <c r="J872" s="194"/>
      <c r="K872" s="195">
        <f>SUM(District_Data!H872:K872)</f>
        <v>77</v>
      </c>
      <c r="L872" s="196">
        <f>IFERROR(SUM(District_Data!H872/$K872),)</f>
        <v>0.22077922077922077</v>
      </c>
      <c r="M872" s="196">
        <f>IFERROR(SUM(District_Data!I872/$K872),)</f>
        <v>0.36363636363636365</v>
      </c>
      <c r="N872" s="196">
        <f>IFERROR(SUM(District_Data!J872/$K872),)</f>
        <v>0.29870129870129869</v>
      </c>
      <c r="O872" s="196">
        <f>IFERROR(SUM(District_Data!K872/$K872),)</f>
        <v>0.11688311688311688</v>
      </c>
      <c r="P872" s="197">
        <f t="shared" si="66"/>
        <v>0.41558441558441556</v>
      </c>
      <c r="Q872" s="194"/>
      <c r="R872" s="198">
        <f>SUM(District_Data!L872:O872)</f>
        <v>77</v>
      </c>
      <c r="S872" s="199">
        <f>IFERROR(SUM(District_Data!L872/$R872),)</f>
        <v>0.27272727272727271</v>
      </c>
      <c r="T872" s="199">
        <f>IFERROR(SUM(District_Data!M872/$R872),)</f>
        <v>0.2857142857142857</v>
      </c>
      <c r="U872" s="199">
        <f>IFERROR(SUM(District_Data!N872/$R872),)</f>
        <v>0.23376623376623376</v>
      </c>
      <c r="V872" s="199">
        <f>IFERROR(SUM(District_Data!O872/$R872),)</f>
        <v>0.20779220779220781</v>
      </c>
      <c r="W872" s="200">
        <f t="shared" si="67"/>
        <v>0.44155844155844159</v>
      </c>
      <c r="X872" s="194"/>
      <c r="Y872" s="201">
        <f>SUM(District_Data!P872:S872)</f>
        <v>77</v>
      </c>
      <c r="Z872" s="202">
        <f>IFERROR(SUM(District_Data!P872/$Y872),)</f>
        <v>0.36363636363636365</v>
      </c>
      <c r="AA872" s="202">
        <f>IFERROR(SUM(District_Data!Q872/$Y872),)</f>
        <v>0.16883116883116883</v>
      </c>
      <c r="AB872" s="202">
        <f>IFERROR(SUM(District_Data!R872/$Y872),)</f>
        <v>0.25974025974025972</v>
      </c>
      <c r="AC872" s="202">
        <f>IFERROR(SUM(District_Data!S872/$Y872),)</f>
        <v>0.20779220779220781</v>
      </c>
      <c r="AD872" s="203">
        <f t="shared" si="68"/>
        <v>0.46753246753246752</v>
      </c>
      <c r="AE872" s="194"/>
      <c r="AF872" s="204">
        <f>SUM(District_Data!T872:W872)</f>
        <v>77</v>
      </c>
      <c r="AG872" s="205">
        <f>IFERROR(SUM(District_Data!T872/$AF872),)</f>
        <v>0.29870129870129869</v>
      </c>
      <c r="AH872" s="205">
        <f>IFERROR(SUM(District_Data!U872/$AF872),)</f>
        <v>0.22077922077922077</v>
      </c>
      <c r="AI872" s="205">
        <f>IFERROR(SUM(District_Data!V872/$AF872),)</f>
        <v>0.15584415584415584</v>
      </c>
      <c r="AJ872" s="205">
        <f>IFERROR(SUM(District_Data!W872/$AF872),)</f>
        <v>0.32467532467532467</v>
      </c>
      <c r="AK872" s="205">
        <f t="shared" si="69"/>
        <v>0.48051948051948051</v>
      </c>
      <c r="AL872" s="194"/>
      <c r="AM872" s="206">
        <f>SUM(District_Data!X872:Y872)</f>
        <v>77</v>
      </c>
      <c r="AN872" s="207">
        <f>IFERROR(SUM(District_Data!Y872/$AM872),)</f>
        <v>0.16883116883116883</v>
      </c>
    </row>
    <row r="873" spans="1:40" customFormat="1" x14ac:dyDescent="0.3">
      <c r="A873" s="52" t="str">
        <f>District_Data!A873</f>
        <v>HARRISBURG SCHOOL DISTRICT</v>
      </c>
      <c r="B873" s="77" t="s">
        <v>1515</v>
      </c>
      <c r="C873" s="27">
        <f>District_Data!C873</f>
        <v>6</v>
      </c>
      <c r="D873" s="192">
        <f>SUM(District_Data!D873:G873)</f>
        <v>89</v>
      </c>
      <c r="E873" s="193">
        <f>IFERROR(SUM(District_Data!D873/$D873),)</f>
        <v>0.10112359550561797</v>
      </c>
      <c r="F873" s="193">
        <f>IFERROR(SUM(District_Data!E873/$D873),)</f>
        <v>0.34831460674157305</v>
      </c>
      <c r="G873" s="193">
        <f>IFERROR(SUM(District_Data!F873/$D873),)</f>
        <v>0.24719101123595505</v>
      </c>
      <c r="H873" s="193">
        <f>IFERROR(SUM(District_Data!G873/$D873),)</f>
        <v>0.30337078651685395</v>
      </c>
      <c r="I873" s="193">
        <f t="shared" si="65"/>
        <v>0.550561797752809</v>
      </c>
      <c r="J873" s="194"/>
      <c r="K873" s="195">
        <f>SUM(District_Data!H873:K873)</f>
        <v>88</v>
      </c>
      <c r="L873" s="196">
        <f>IFERROR(SUM(District_Data!H873/$K873),)</f>
        <v>0.18181818181818182</v>
      </c>
      <c r="M873" s="196">
        <f>IFERROR(SUM(District_Data!I873/$K873),)</f>
        <v>0.34090909090909088</v>
      </c>
      <c r="N873" s="196">
        <f>IFERROR(SUM(District_Data!J873/$K873),)</f>
        <v>0.34090909090909088</v>
      </c>
      <c r="O873" s="196">
        <f>IFERROR(SUM(District_Data!K873/$K873),)</f>
        <v>0.13636363636363635</v>
      </c>
      <c r="P873" s="197">
        <f t="shared" si="66"/>
        <v>0.47727272727272724</v>
      </c>
      <c r="Q873" s="194"/>
      <c r="R873" s="198">
        <f>SUM(District_Data!L873:O873)</f>
        <v>88</v>
      </c>
      <c r="S873" s="199">
        <f>IFERROR(SUM(District_Data!L873/$R873),)</f>
        <v>0.42045454545454547</v>
      </c>
      <c r="T873" s="199">
        <f>IFERROR(SUM(District_Data!M873/$R873),)</f>
        <v>0.26136363636363635</v>
      </c>
      <c r="U873" s="199">
        <f>IFERROR(SUM(District_Data!N873/$R873),)</f>
        <v>0.21590909090909091</v>
      </c>
      <c r="V873" s="199">
        <f>IFERROR(SUM(District_Data!O873/$R873),)</f>
        <v>0.10227272727272728</v>
      </c>
      <c r="W873" s="200">
        <f t="shared" si="67"/>
        <v>0.31818181818181818</v>
      </c>
      <c r="X873" s="194"/>
      <c r="Y873" s="201">
        <f>SUM(District_Data!P873:S873)</f>
        <v>90</v>
      </c>
      <c r="Z873" s="202">
        <f>IFERROR(SUM(District_Data!P873/$Y873),)</f>
        <v>0.46666666666666667</v>
      </c>
      <c r="AA873" s="202">
        <f>IFERROR(SUM(District_Data!Q873/$Y873),)</f>
        <v>0.23333333333333334</v>
      </c>
      <c r="AB873" s="202">
        <f>IFERROR(SUM(District_Data!R873/$Y873),)</f>
        <v>0.15555555555555556</v>
      </c>
      <c r="AC873" s="202">
        <f>IFERROR(SUM(District_Data!S873/$Y873),)</f>
        <v>0.14444444444444443</v>
      </c>
      <c r="AD873" s="203">
        <f t="shared" si="68"/>
        <v>0.3</v>
      </c>
      <c r="AE873" s="194"/>
      <c r="AF873" s="204">
        <f>SUM(District_Data!T873:W873)</f>
        <v>89</v>
      </c>
      <c r="AG873" s="205">
        <f>IFERROR(SUM(District_Data!T873/$AF873),)</f>
        <v>0.5280898876404494</v>
      </c>
      <c r="AH873" s="205">
        <f>IFERROR(SUM(District_Data!U873/$AF873),)</f>
        <v>0.12359550561797752</v>
      </c>
      <c r="AI873" s="205">
        <f>IFERROR(SUM(District_Data!V873/$AF873),)</f>
        <v>0.20224719101123595</v>
      </c>
      <c r="AJ873" s="205">
        <f>IFERROR(SUM(District_Data!W873/$AF873),)</f>
        <v>0.14606741573033707</v>
      </c>
      <c r="AK873" s="205">
        <f t="shared" si="69"/>
        <v>0.348314606741573</v>
      </c>
      <c r="AL873" s="194"/>
      <c r="AM873" s="206">
        <f>SUM(District_Data!X873:Y873)</f>
        <v>88</v>
      </c>
      <c r="AN873" s="207">
        <f>IFERROR(SUM(District_Data!Y873/$AM873),)</f>
        <v>0.10227272727272728</v>
      </c>
    </row>
    <row r="874" spans="1:40" customFormat="1" x14ac:dyDescent="0.3">
      <c r="A874" s="52" t="str">
        <f>District_Data!A874</f>
        <v>HARRISBURG SCHOOL DISTRICT</v>
      </c>
      <c r="B874" s="77" t="s">
        <v>1515</v>
      </c>
      <c r="C874" s="27">
        <f>District_Data!C874</f>
        <v>7</v>
      </c>
      <c r="D874" s="192">
        <f>SUM(District_Data!D874:G874)</f>
        <v>87</v>
      </c>
      <c r="E874" s="193">
        <f>IFERROR(SUM(District_Data!D874/$D874),)</f>
        <v>6.8965517241379309E-2</v>
      </c>
      <c r="F874" s="193">
        <f>IFERROR(SUM(District_Data!E874/$D874),)</f>
        <v>0.17241379310344829</v>
      </c>
      <c r="G874" s="193">
        <f>IFERROR(SUM(District_Data!F874/$D874),)</f>
        <v>0.28735632183908044</v>
      </c>
      <c r="H874" s="193">
        <f>IFERROR(SUM(District_Data!G874/$D874),)</f>
        <v>0.47126436781609193</v>
      </c>
      <c r="I874" s="193">
        <f t="shared" si="65"/>
        <v>0.75862068965517238</v>
      </c>
      <c r="J874" s="194"/>
      <c r="K874" s="195">
        <f>SUM(District_Data!H874:K874)</f>
        <v>87</v>
      </c>
      <c r="L874" s="196">
        <f>IFERROR(SUM(District_Data!H874/$K874),)</f>
        <v>0.27586206896551724</v>
      </c>
      <c r="M874" s="196">
        <f>IFERROR(SUM(District_Data!I874/$K874),)</f>
        <v>0.2988505747126437</v>
      </c>
      <c r="N874" s="196">
        <f>IFERROR(SUM(District_Data!J874/$K874),)</f>
        <v>0.27586206896551724</v>
      </c>
      <c r="O874" s="196">
        <f>IFERROR(SUM(District_Data!K874/$K874),)</f>
        <v>0.14942528735632185</v>
      </c>
      <c r="P874" s="197">
        <f t="shared" si="66"/>
        <v>0.42528735632183912</v>
      </c>
      <c r="Q874" s="194"/>
      <c r="R874" s="198">
        <f>SUM(District_Data!L874:O874)</f>
        <v>87</v>
      </c>
      <c r="S874" s="199">
        <f>IFERROR(SUM(District_Data!L874/$R874),)</f>
        <v>0.48275862068965519</v>
      </c>
      <c r="T874" s="199">
        <f>IFERROR(SUM(District_Data!M874/$R874),)</f>
        <v>0.13793103448275862</v>
      </c>
      <c r="U874" s="199">
        <f>IFERROR(SUM(District_Data!N874/$R874),)</f>
        <v>0.19540229885057472</v>
      </c>
      <c r="V874" s="199">
        <f>IFERROR(SUM(District_Data!O874/$R874),)</f>
        <v>0.18390804597701149</v>
      </c>
      <c r="W874" s="200">
        <f t="shared" si="67"/>
        <v>0.37931034482758619</v>
      </c>
      <c r="X874" s="194"/>
      <c r="Y874" s="201">
        <f>SUM(District_Data!P874:S874)</f>
        <v>87</v>
      </c>
      <c r="Z874" s="202">
        <f>IFERROR(SUM(District_Data!P874/$Y874),)</f>
        <v>0.32183908045977011</v>
      </c>
      <c r="AA874" s="202">
        <f>IFERROR(SUM(District_Data!Q874/$Y874),)</f>
        <v>0.37931034482758619</v>
      </c>
      <c r="AB874" s="202">
        <f>IFERROR(SUM(District_Data!R874/$Y874),)</f>
        <v>0.25287356321839083</v>
      </c>
      <c r="AC874" s="202">
        <f>IFERROR(SUM(District_Data!S874/$Y874),)</f>
        <v>4.5977011494252873E-2</v>
      </c>
      <c r="AD874" s="203">
        <f t="shared" si="68"/>
        <v>0.2988505747126437</v>
      </c>
      <c r="AE874" s="194"/>
      <c r="AF874" s="204">
        <f>SUM(District_Data!T874:W874)</f>
        <v>87</v>
      </c>
      <c r="AG874" s="205">
        <f>IFERROR(SUM(District_Data!T874/$AF874),)</f>
        <v>0.34482758620689657</v>
      </c>
      <c r="AH874" s="205">
        <f>IFERROR(SUM(District_Data!U874/$AF874),)</f>
        <v>0.18390804597701149</v>
      </c>
      <c r="AI874" s="205">
        <f>IFERROR(SUM(District_Data!V874/$AF874),)</f>
        <v>0.21839080459770116</v>
      </c>
      <c r="AJ874" s="205">
        <f>IFERROR(SUM(District_Data!W874/$AF874),)</f>
        <v>0.25287356321839083</v>
      </c>
      <c r="AK874" s="205">
        <f t="shared" si="69"/>
        <v>0.47126436781609199</v>
      </c>
      <c r="AL874" s="194"/>
      <c r="AM874" s="206">
        <f>SUM(District_Data!X874:Y874)</f>
        <v>87</v>
      </c>
      <c r="AN874" s="207">
        <f>IFERROR(SUM(District_Data!Y874/$AM874),)</f>
        <v>0.13793103448275862</v>
      </c>
    </row>
    <row r="875" spans="1:40" customFormat="1" x14ac:dyDescent="0.3">
      <c r="A875" s="52" t="str">
        <f>District_Data!A875</f>
        <v>HARRISBURG SCHOOL DISTRICT</v>
      </c>
      <c r="B875" s="77" t="s">
        <v>1515</v>
      </c>
      <c r="C875" s="27">
        <f>District_Data!C875</f>
        <v>8</v>
      </c>
      <c r="D875" s="192">
        <f>SUM(District_Data!D875:G875)</f>
        <v>76</v>
      </c>
      <c r="E875" s="193">
        <f>IFERROR(SUM(District_Data!D875/$D875),)</f>
        <v>9.2105263157894732E-2</v>
      </c>
      <c r="F875" s="193">
        <f>IFERROR(SUM(District_Data!E875/$D875),)</f>
        <v>0.23684210526315788</v>
      </c>
      <c r="G875" s="193">
        <f>IFERROR(SUM(District_Data!F875/$D875),)</f>
        <v>0.27631578947368424</v>
      </c>
      <c r="H875" s="193">
        <f>IFERROR(SUM(District_Data!G875/$D875),)</f>
        <v>0.39473684210526316</v>
      </c>
      <c r="I875" s="193">
        <f t="shared" si="65"/>
        <v>0.67105263157894735</v>
      </c>
      <c r="J875" s="194"/>
      <c r="K875" s="195">
        <f>SUM(District_Data!H875:K875)</f>
        <v>76</v>
      </c>
      <c r="L875" s="196">
        <f>IFERROR(SUM(District_Data!H875/$K875),)</f>
        <v>0.53947368421052633</v>
      </c>
      <c r="M875" s="196">
        <f>IFERROR(SUM(District_Data!I875/$K875),)</f>
        <v>0.31578947368421051</v>
      </c>
      <c r="N875" s="196">
        <f>IFERROR(SUM(District_Data!J875/$K875),)</f>
        <v>6.5789473684210523E-2</v>
      </c>
      <c r="O875" s="196">
        <f>IFERROR(SUM(District_Data!K875/$K875),)</f>
        <v>7.8947368421052627E-2</v>
      </c>
      <c r="P875" s="197">
        <f t="shared" si="66"/>
        <v>0.14473684210526316</v>
      </c>
      <c r="Q875" s="194"/>
      <c r="R875" s="198">
        <f>SUM(District_Data!L875:O875)</f>
        <v>76</v>
      </c>
      <c r="S875" s="199">
        <f>IFERROR(SUM(District_Data!L875/$R875),)</f>
        <v>0.46052631578947367</v>
      </c>
      <c r="T875" s="199">
        <f>IFERROR(SUM(District_Data!M875/$R875),)</f>
        <v>0.27631578947368424</v>
      </c>
      <c r="U875" s="199">
        <f>IFERROR(SUM(District_Data!N875/$R875),)</f>
        <v>0.14473684210526316</v>
      </c>
      <c r="V875" s="199">
        <f>IFERROR(SUM(District_Data!O875/$R875),)</f>
        <v>0.11842105263157894</v>
      </c>
      <c r="W875" s="200">
        <f t="shared" si="67"/>
        <v>0.26315789473684209</v>
      </c>
      <c r="X875" s="194"/>
      <c r="Y875" s="201">
        <f>SUM(District_Data!P875:S875)</f>
        <v>76</v>
      </c>
      <c r="Z875" s="202">
        <f>IFERROR(SUM(District_Data!P875/$Y875),)</f>
        <v>0.31578947368421051</v>
      </c>
      <c r="AA875" s="202">
        <f>IFERROR(SUM(District_Data!Q875/$Y875),)</f>
        <v>0.30263157894736842</v>
      </c>
      <c r="AB875" s="202">
        <f>IFERROR(SUM(District_Data!R875/$Y875),)</f>
        <v>0.25</v>
      </c>
      <c r="AC875" s="202">
        <f>IFERROR(SUM(District_Data!S875/$Y875),)</f>
        <v>0.13157894736842105</v>
      </c>
      <c r="AD875" s="203">
        <f t="shared" si="68"/>
        <v>0.38157894736842102</v>
      </c>
      <c r="AE875" s="194"/>
      <c r="AF875" s="204">
        <f>SUM(District_Data!T875:W875)</f>
        <v>76</v>
      </c>
      <c r="AG875" s="205">
        <f>IFERROR(SUM(District_Data!T875/$AF875),)</f>
        <v>0.38157894736842107</v>
      </c>
      <c r="AH875" s="205">
        <f>IFERROR(SUM(District_Data!U875/$AF875),)</f>
        <v>0.23684210526315788</v>
      </c>
      <c r="AI875" s="205">
        <f>IFERROR(SUM(District_Data!V875/$AF875),)</f>
        <v>0.19736842105263158</v>
      </c>
      <c r="AJ875" s="205">
        <f>IFERROR(SUM(District_Data!W875/$AF875),)</f>
        <v>0.18421052631578946</v>
      </c>
      <c r="AK875" s="205">
        <f t="shared" si="69"/>
        <v>0.38157894736842102</v>
      </c>
      <c r="AL875" s="194"/>
      <c r="AM875" s="206">
        <f>SUM(District_Data!X875:Y875)</f>
        <v>76</v>
      </c>
      <c r="AN875" s="207">
        <f>IFERROR(SUM(District_Data!Y875/$AM875),)</f>
        <v>2.6315789473684209E-2</v>
      </c>
    </row>
    <row r="876" spans="1:40" customFormat="1" x14ac:dyDescent="0.3">
      <c r="A876" s="52" t="str">
        <f>District_Data!A876</f>
        <v>HARRISBURG SCHOOL DISTRICT</v>
      </c>
      <c r="B876" s="77" t="s">
        <v>1515</v>
      </c>
      <c r="C876" s="27">
        <f>District_Data!C876</f>
        <v>9</v>
      </c>
      <c r="D876" s="192">
        <f>SUM(District_Data!D876:G876)</f>
        <v>91</v>
      </c>
      <c r="E876" s="193">
        <f>IFERROR(SUM(District_Data!D876/$D876),)</f>
        <v>0.27472527472527475</v>
      </c>
      <c r="F876" s="193">
        <f>IFERROR(SUM(District_Data!E876/$D876),)</f>
        <v>0.2967032967032967</v>
      </c>
      <c r="G876" s="193">
        <f>IFERROR(SUM(District_Data!F876/$D876),)</f>
        <v>0.27472527472527475</v>
      </c>
      <c r="H876" s="193">
        <f>IFERROR(SUM(District_Data!G876/$D876),)</f>
        <v>0.15384615384615385</v>
      </c>
      <c r="I876" s="193">
        <f t="shared" si="65"/>
        <v>0.4285714285714286</v>
      </c>
      <c r="J876" s="194"/>
      <c r="K876" s="195">
        <f>SUM(District_Data!H876:K876)</f>
        <v>91</v>
      </c>
      <c r="L876" s="196">
        <f>IFERROR(SUM(District_Data!H876/$K876),)</f>
        <v>0.61538461538461542</v>
      </c>
      <c r="M876" s="196">
        <f>IFERROR(SUM(District_Data!I876/$K876),)</f>
        <v>0.21978021978021978</v>
      </c>
      <c r="N876" s="196">
        <f>IFERROR(SUM(District_Data!J876/$K876),)</f>
        <v>8.7912087912087919E-2</v>
      </c>
      <c r="O876" s="196">
        <f>IFERROR(SUM(District_Data!K876/$K876),)</f>
        <v>7.6923076923076927E-2</v>
      </c>
      <c r="P876" s="197">
        <f t="shared" si="66"/>
        <v>0.16483516483516486</v>
      </c>
      <c r="Q876" s="194"/>
      <c r="R876" s="198">
        <f>SUM(District_Data!L876:O876)</f>
        <v>91</v>
      </c>
      <c r="S876" s="199">
        <f>IFERROR(SUM(District_Data!L876/$R876),)</f>
        <v>0.51648351648351654</v>
      </c>
      <c r="T876" s="199">
        <f>IFERROR(SUM(District_Data!M876/$R876),)</f>
        <v>0.32967032967032966</v>
      </c>
      <c r="U876" s="199">
        <f>IFERROR(SUM(District_Data!N876/$R876),)</f>
        <v>0.10989010989010989</v>
      </c>
      <c r="V876" s="199">
        <f>IFERROR(SUM(District_Data!O876/$R876),)</f>
        <v>4.3956043956043959E-2</v>
      </c>
      <c r="W876" s="200">
        <f t="shared" si="67"/>
        <v>0.15384615384615385</v>
      </c>
      <c r="X876" s="194"/>
      <c r="Y876" s="201">
        <f>SUM(District_Data!P876:S876)</f>
        <v>91</v>
      </c>
      <c r="Z876" s="202">
        <f>IFERROR(SUM(District_Data!P876/$Y876),)</f>
        <v>0.52747252747252749</v>
      </c>
      <c r="AA876" s="202">
        <f>IFERROR(SUM(District_Data!Q876/$Y876),)</f>
        <v>0.18681318681318682</v>
      </c>
      <c r="AB876" s="202">
        <f>IFERROR(SUM(District_Data!R876/$Y876),)</f>
        <v>0.21978021978021978</v>
      </c>
      <c r="AC876" s="202">
        <f>IFERROR(SUM(District_Data!S876/$Y876),)</f>
        <v>6.5934065934065936E-2</v>
      </c>
      <c r="AD876" s="203">
        <f t="shared" si="68"/>
        <v>0.2857142857142857</v>
      </c>
      <c r="AE876" s="194"/>
      <c r="AF876" s="204">
        <f>SUM(District_Data!T876:W876)</f>
        <v>91</v>
      </c>
      <c r="AG876" s="205">
        <f>IFERROR(SUM(District_Data!T876/$AF876),)</f>
        <v>0.48351648351648352</v>
      </c>
      <c r="AH876" s="205">
        <f>IFERROR(SUM(District_Data!U876/$AF876),)</f>
        <v>0.2087912087912088</v>
      </c>
      <c r="AI876" s="205">
        <f>IFERROR(SUM(District_Data!V876/$AF876),)</f>
        <v>0.19780219780219779</v>
      </c>
      <c r="AJ876" s="205">
        <f>IFERROR(SUM(District_Data!W876/$AF876),)</f>
        <v>0.10989010989010989</v>
      </c>
      <c r="AK876" s="205">
        <f t="shared" si="69"/>
        <v>0.30769230769230771</v>
      </c>
      <c r="AL876" s="194"/>
      <c r="AM876" s="206">
        <f>SUM(District_Data!X876:Y876)</f>
        <v>91</v>
      </c>
      <c r="AN876" s="207">
        <f>IFERROR(SUM(District_Data!Y876/$AM876),)</f>
        <v>2.197802197802198E-2</v>
      </c>
    </row>
    <row r="877" spans="1:40" customFormat="1" x14ac:dyDescent="0.3">
      <c r="A877" s="52" t="str">
        <f>District_Data!A877</f>
        <v>HARRISBURG SCHOOL DISTRICT</v>
      </c>
      <c r="B877" s="77" t="s">
        <v>1515</v>
      </c>
      <c r="C877" s="27">
        <f>District_Data!C877</f>
        <v>10</v>
      </c>
      <c r="D877" s="192">
        <f>SUM(District_Data!D877:G877)</f>
        <v>81</v>
      </c>
      <c r="E877" s="193">
        <f>IFERROR(SUM(District_Data!D877/$D877),)</f>
        <v>0.29629629629629628</v>
      </c>
      <c r="F877" s="193">
        <f>IFERROR(SUM(District_Data!E877/$D877),)</f>
        <v>0.22222222222222221</v>
      </c>
      <c r="G877" s="193">
        <f>IFERROR(SUM(District_Data!F877/$D877),)</f>
        <v>0.22222222222222221</v>
      </c>
      <c r="H877" s="193">
        <f>IFERROR(SUM(District_Data!G877/$D877),)</f>
        <v>0.25925925925925924</v>
      </c>
      <c r="I877" s="193">
        <f t="shared" si="65"/>
        <v>0.48148148148148145</v>
      </c>
      <c r="J877" s="194"/>
      <c r="K877" s="195">
        <f>SUM(District_Data!H877:K877)</f>
        <v>81</v>
      </c>
      <c r="L877" s="196">
        <f>IFERROR(SUM(District_Data!H877/$K877),)</f>
        <v>0.53086419753086422</v>
      </c>
      <c r="M877" s="196">
        <f>IFERROR(SUM(District_Data!I877/$K877),)</f>
        <v>0.20987654320987653</v>
      </c>
      <c r="N877" s="196">
        <f>IFERROR(SUM(District_Data!J877/$K877),)</f>
        <v>0.14814814814814814</v>
      </c>
      <c r="O877" s="196">
        <f>IFERROR(SUM(District_Data!K877/$K877),)</f>
        <v>0.1111111111111111</v>
      </c>
      <c r="P877" s="197">
        <f t="shared" si="66"/>
        <v>0.25925925925925924</v>
      </c>
      <c r="Q877" s="194"/>
      <c r="R877" s="198">
        <f>SUM(District_Data!L877:O877)</f>
        <v>81</v>
      </c>
      <c r="S877" s="199">
        <f>IFERROR(SUM(District_Data!L877/$R877),)</f>
        <v>0.58024691358024694</v>
      </c>
      <c r="T877" s="199">
        <f>IFERROR(SUM(District_Data!M877/$R877),)</f>
        <v>0.20987654320987653</v>
      </c>
      <c r="U877" s="199">
        <f>IFERROR(SUM(District_Data!N877/$R877),)</f>
        <v>0.16049382716049382</v>
      </c>
      <c r="V877" s="199">
        <f>IFERROR(SUM(District_Data!O877/$R877),)</f>
        <v>4.9382716049382713E-2</v>
      </c>
      <c r="W877" s="200">
        <f t="shared" si="67"/>
        <v>0.20987654320987653</v>
      </c>
      <c r="X877" s="194"/>
      <c r="Y877" s="201">
        <f>SUM(District_Data!P877:S877)</f>
        <v>81</v>
      </c>
      <c r="Z877" s="202">
        <f>IFERROR(SUM(District_Data!P877/$Y877),)</f>
        <v>0.60493827160493829</v>
      </c>
      <c r="AA877" s="202">
        <f>IFERROR(SUM(District_Data!Q877/$Y877),)</f>
        <v>0.18518518518518517</v>
      </c>
      <c r="AB877" s="202">
        <f>IFERROR(SUM(District_Data!R877/$Y877),)</f>
        <v>0.13580246913580246</v>
      </c>
      <c r="AC877" s="202">
        <f>IFERROR(SUM(District_Data!S877/$Y877),)</f>
        <v>7.407407407407407E-2</v>
      </c>
      <c r="AD877" s="203">
        <f t="shared" si="68"/>
        <v>0.20987654320987653</v>
      </c>
      <c r="AE877" s="194"/>
      <c r="AF877" s="204">
        <f>SUM(District_Data!T877:W877)</f>
        <v>81</v>
      </c>
      <c r="AG877" s="205">
        <f>IFERROR(SUM(District_Data!T877/$AF877),)</f>
        <v>0.54320987654320985</v>
      </c>
      <c r="AH877" s="205">
        <f>IFERROR(SUM(District_Data!U877/$AF877),)</f>
        <v>0.14814814814814814</v>
      </c>
      <c r="AI877" s="205">
        <f>IFERROR(SUM(District_Data!V877/$AF877),)</f>
        <v>0.16049382716049382</v>
      </c>
      <c r="AJ877" s="205">
        <f>IFERROR(SUM(District_Data!W877/$AF877),)</f>
        <v>0.14814814814814814</v>
      </c>
      <c r="AK877" s="205">
        <f t="shared" si="69"/>
        <v>0.30864197530864196</v>
      </c>
      <c r="AL877" s="194"/>
      <c r="AM877" s="206">
        <f>SUM(District_Data!X877:Y877)</f>
        <v>81</v>
      </c>
      <c r="AN877" s="207">
        <f>IFERROR(SUM(District_Data!Y877/$AM877),)</f>
        <v>8.6419753086419748E-2</v>
      </c>
    </row>
    <row r="878" spans="1:40" customFormat="1" x14ac:dyDescent="0.3">
      <c r="A878" s="52" t="str">
        <f>District_Data!A878</f>
        <v>HARRISON SCHOOL DISTRICT</v>
      </c>
      <c r="B878" s="77" t="s">
        <v>1516</v>
      </c>
      <c r="C878" s="27">
        <f>District_Data!C878</f>
        <v>3</v>
      </c>
      <c r="D878" s="192">
        <f>SUM(District_Data!D878:G878)</f>
        <v>232</v>
      </c>
      <c r="E878" s="193">
        <f>IFERROR(SUM(District_Data!D878/$D878),)</f>
        <v>3.017241379310345E-2</v>
      </c>
      <c r="F878" s="193">
        <f>IFERROR(SUM(District_Data!E878/$D878),)</f>
        <v>0.24568965517241378</v>
      </c>
      <c r="G878" s="193">
        <f>IFERROR(SUM(District_Data!F878/$D878),)</f>
        <v>0.25431034482758619</v>
      </c>
      <c r="H878" s="193">
        <f>IFERROR(SUM(District_Data!G878/$D878),)</f>
        <v>0.46982758620689657</v>
      </c>
      <c r="I878" s="193">
        <f t="shared" si="65"/>
        <v>0.72413793103448276</v>
      </c>
      <c r="J878" s="194"/>
      <c r="K878" s="195">
        <f>SUM(District_Data!H878:K878)</f>
        <v>232</v>
      </c>
      <c r="L878" s="196">
        <f>IFERROR(SUM(District_Data!H878/$K878),)</f>
        <v>0.1206896551724138</v>
      </c>
      <c r="M878" s="196">
        <f>IFERROR(SUM(District_Data!I878/$K878),)</f>
        <v>0.25</v>
      </c>
      <c r="N878" s="196">
        <f>IFERROR(SUM(District_Data!J878/$K878),)</f>
        <v>0.40517241379310343</v>
      </c>
      <c r="O878" s="196">
        <f>IFERROR(SUM(District_Data!K878/$K878),)</f>
        <v>0.22413793103448276</v>
      </c>
      <c r="P878" s="197">
        <f t="shared" si="66"/>
        <v>0.62931034482758619</v>
      </c>
      <c r="Q878" s="194"/>
      <c r="R878" s="198">
        <f>SUM(District_Data!L878:O878)</f>
        <v>232</v>
      </c>
      <c r="S878" s="199">
        <f>IFERROR(SUM(District_Data!L878/$R878),)</f>
        <v>0.34482758620689657</v>
      </c>
      <c r="T878" s="199">
        <f>IFERROR(SUM(District_Data!M878/$R878),)</f>
        <v>0.25</v>
      </c>
      <c r="U878" s="199">
        <f>IFERROR(SUM(District_Data!N878/$R878),)</f>
        <v>0.19396551724137931</v>
      </c>
      <c r="V878" s="199">
        <f>IFERROR(SUM(District_Data!O878/$R878),)</f>
        <v>0.21120689655172414</v>
      </c>
      <c r="W878" s="200">
        <f t="shared" si="67"/>
        <v>0.40517241379310343</v>
      </c>
      <c r="X878" s="194"/>
      <c r="Y878" s="201">
        <f>SUM(District_Data!P878:S878)</f>
        <v>232</v>
      </c>
      <c r="Z878" s="202">
        <f>IFERROR(SUM(District_Data!P878/$Y878),)</f>
        <v>0.38362068965517243</v>
      </c>
      <c r="AA878" s="202">
        <f>IFERROR(SUM(District_Data!Q878/$Y878),)</f>
        <v>0.17672413793103448</v>
      </c>
      <c r="AB878" s="202">
        <f>IFERROR(SUM(District_Data!R878/$Y878),)</f>
        <v>0.23275862068965517</v>
      </c>
      <c r="AC878" s="202">
        <f>IFERROR(SUM(District_Data!S878/$Y878),)</f>
        <v>0.20689655172413793</v>
      </c>
      <c r="AD878" s="203">
        <f t="shared" si="68"/>
        <v>0.43965517241379309</v>
      </c>
      <c r="AE878" s="194"/>
      <c r="AF878" s="204">
        <f>SUM(District_Data!T878:W878)</f>
        <v>232</v>
      </c>
      <c r="AG878" s="205">
        <f>IFERROR(SUM(District_Data!T878/$AF878),)</f>
        <v>0.36637931034482757</v>
      </c>
      <c r="AH878" s="205">
        <f>IFERROR(SUM(District_Data!U878/$AF878),)</f>
        <v>0.16810344827586207</v>
      </c>
      <c r="AI878" s="205">
        <f>IFERROR(SUM(District_Data!V878/$AF878),)</f>
        <v>0.16379310344827586</v>
      </c>
      <c r="AJ878" s="205">
        <f>IFERROR(SUM(District_Data!W878/$AF878),)</f>
        <v>0.30172413793103448</v>
      </c>
      <c r="AK878" s="205">
        <f t="shared" si="69"/>
        <v>0.46551724137931033</v>
      </c>
      <c r="AL878" s="194"/>
      <c r="AM878" s="206">
        <f>SUM(District_Data!X878:Y878)</f>
        <v>232</v>
      </c>
      <c r="AN878" s="207">
        <f>IFERROR(SUM(District_Data!Y878/$AM878),)</f>
        <v>0.18965517241379309</v>
      </c>
    </row>
    <row r="879" spans="1:40" customFormat="1" x14ac:dyDescent="0.3">
      <c r="A879" s="52" t="str">
        <f>District_Data!A879</f>
        <v>HARRISON SCHOOL DISTRICT</v>
      </c>
      <c r="B879" s="77" t="s">
        <v>1516</v>
      </c>
      <c r="C879" s="27">
        <f>District_Data!C879</f>
        <v>4</v>
      </c>
      <c r="D879" s="192">
        <f>SUM(District_Data!D879:G879)</f>
        <v>215</v>
      </c>
      <c r="E879" s="193">
        <f>IFERROR(SUM(District_Data!D879/$D879),)</f>
        <v>3.7209302325581395E-2</v>
      </c>
      <c r="F879" s="193">
        <f>IFERROR(SUM(District_Data!E879/$D879),)</f>
        <v>0.15348837209302327</v>
      </c>
      <c r="G879" s="193">
        <f>IFERROR(SUM(District_Data!F879/$D879),)</f>
        <v>0.34418604651162793</v>
      </c>
      <c r="H879" s="193">
        <f>IFERROR(SUM(District_Data!G879/$D879),)</f>
        <v>0.46511627906976744</v>
      </c>
      <c r="I879" s="193">
        <f t="shared" si="65"/>
        <v>0.80930232558139537</v>
      </c>
      <c r="J879" s="194"/>
      <c r="K879" s="195">
        <f>SUM(District_Data!H879:K879)</f>
        <v>215</v>
      </c>
      <c r="L879" s="196">
        <f>IFERROR(SUM(District_Data!H879/$K879),)</f>
        <v>5.5813953488372092E-2</v>
      </c>
      <c r="M879" s="196">
        <f>IFERROR(SUM(District_Data!I879/$K879),)</f>
        <v>0.31627906976744186</v>
      </c>
      <c r="N879" s="196">
        <f>IFERROR(SUM(District_Data!J879/$K879),)</f>
        <v>0.39534883720930231</v>
      </c>
      <c r="O879" s="196">
        <f>IFERROR(SUM(District_Data!K879/$K879),)</f>
        <v>0.23255813953488372</v>
      </c>
      <c r="P879" s="197">
        <f t="shared" si="66"/>
        <v>0.62790697674418605</v>
      </c>
      <c r="Q879" s="194"/>
      <c r="R879" s="198">
        <f>SUM(District_Data!L879:O879)</f>
        <v>215</v>
      </c>
      <c r="S879" s="199">
        <f>IFERROR(SUM(District_Data!L879/$R879),)</f>
        <v>0.21860465116279071</v>
      </c>
      <c r="T879" s="199">
        <f>IFERROR(SUM(District_Data!M879/$R879),)</f>
        <v>0.25116279069767444</v>
      </c>
      <c r="U879" s="199">
        <f>IFERROR(SUM(District_Data!N879/$R879),)</f>
        <v>0.2930232558139535</v>
      </c>
      <c r="V879" s="199">
        <f>IFERROR(SUM(District_Data!O879/$R879),)</f>
        <v>0.23720930232558141</v>
      </c>
      <c r="W879" s="200">
        <f t="shared" si="67"/>
        <v>0.53023255813953485</v>
      </c>
      <c r="X879" s="194"/>
      <c r="Y879" s="201">
        <f>SUM(District_Data!P879:S879)</f>
        <v>215</v>
      </c>
      <c r="Z879" s="202">
        <f>IFERROR(SUM(District_Data!P879/$Y879),)</f>
        <v>0.19534883720930232</v>
      </c>
      <c r="AA879" s="202">
        <f>IFERROR(SUM(District_Data!Q879/$Y879),)</f>
        <v>0.19069767441860466</v>
      </c>
      <c r="AB879" s="202">
        <f>IFERROR(SUM(District_Data!R879/$Y879),)</f>
        <v>0.36279069767441863</v>
      </c>
      <c r="AC879" s="202">
        <f>IFERROR(SUM(District_Data!S879/$Y879),)</f>
        <v>0.25116279069767444</v>
      </c>
      <c r="AD879" s="203">
        <f t="shared" si="68"/>
        <v>0.61395348837209307</v>
      </c>
      <c r="AE879" s="194"/>
      <c r="AF879" s="204">
        <f>SUM(District_Data!T879:W879)</f>
        <v>215</v>
      </c>
      <c r="AG879" s="205">
        <f>IFERROR(SUM(District_Data!T879/$AF879),)</f>
        <v>0.22790697674418606</v>
      </c>
      <c r="AH879" s="205">
        <f>IFERROR(SUM(District_Data!U879/$AF879),)</f>
        <v>0.19069767441860466</v>
      </c>
      <c r="AI879" s="205">
        <f>IFERROR(SUM(District_Data!V879/$AF879),)</f>
        <v>0.24186046511627907</v>
      </c>
      <c r="AJ879" s="205">
        <f>IFERROR(SUM(District_Data!W879/$AF879),)</f>
        <v>0.33953488372093021</v>
      </c>
      <c r="AK879" s="205">
        <f t="shared" si="69"/>
        <v>0.58139534883720922</v>
      </c>
      <c r="AL879" s="194"/>
      <c r="AM879" s="206">
        <f>SUM(District_Data!X879:Y879)</f>
        <v>215</v>
      </c>
      <c r="AN879" s="207">
        <f>IFERROR(SUM(District_Data!Y879/$AM879),)</f>
        <v>0.30697674418604654</v>
      </c>
    </row>
    <row r="880" spans="1:40" customFormat="1" x14ac:dyDescent="0.3">
      <c r="A880" s="52" t="str">
        <f>District_Data!A880</f>
        <v>HARRISON SCHOOL DISTRICT</v>
      </c>
      <c r="B880" s="77" t="s">
        <v>1516</v>
      </c>
      <c r="C880" s="27">
        <f>District_Data!C880</f>
        <v>5</v>
      </c>
      <c r="D880" s="192">
        <f>SUM(District_Data!D880:G880)</f>
        <v>187</v>
      </c>
      <c r="E880" s="193">
        <f>IFERROR(SUM(District_Data!D880/$D880),)</f>
        <v>2.6737967914438502E-2</v>
      </c>
      <c r="F880" s="193">
        <f>IFERROR(SUM(District_Data!E880/$D880),)</f>
        <v>0.18181818181818182</v>
      </c>
      <c r="G880" s="193">
        <f>IFERROR(SUM(District_Data!F880/$D880),)</f>
        <v>0.25668449197860965</v>
      </c>
      <c r="H880" s="193">
        <f>IFERROR(SUM(District_Data!G880/$D880),)</f>
        <v>0.53475935828877008</v>
      </c>
      <c r="I880" s="193">
        <f t="shared" si="65"/>
        <v>0.79144385026737973</v>
      </c>
      <c r="J880" s="194"/>
      <c r="K880" s="195">
        <f>SUM(District_Data!H880:K880)</f>
        <v>187</v>
      </c>
      <c r="L880" s="196">
        <f>IFERROR(SUM(District_Data!H880/$K880),)</f>
        <v>0.10160427807486631</v>
      </c>
      <c r="M880" s="196">
        <f>IFERROR(SUM(District_Data!I880/$K880),)</f>
        <v>0.25668449197860965</v>
      </c>
      <c r="N880" s="196">
        <f>IFERROR(SUM(District_Data!J880/$K880),)</f>
        <v>0.37967914438502676</v>
      </c>
      <c r="O880" s="196">
        <f>IFERROR(SUM(District_Data!K880/$K880),)</f>
        <v>0.26203208556149732</v>
      </c>
      <c r="P880" s="197">
        <f t="shared" si="66"/>
        <v>0.64171122994652408</v>
      </c>
      <c r="Q880" s="194"/>
      <c r="R880" s="198">
        <f>SUM(District_Data!L880:O880)</f>
        <v>187</v>
      </c>
      <c r="S880" s="199">
        <f>IFERROR(SUM(District_Data!L880/$R880),)</f>
        <v>0.25668449197860965</v>
      </c>
      <c r="T880" s="199">
        <f>IFERROR(SUM(District_Data!M880/$R880),)</f>
        <v>0.20855614973262032</v>
      </c>
      <c r="U880" s="199">
        <f>IFERROR(SUM(District_Data!N880/$R880),)</f>
        <v>0.29411764705882354</v>
      </c>
      <c r="V880" s="199">
        <f>IFERROR(SUM(District_Data!O880/$R880),)</f>
        <v>0.24064171122994651</v>
      </c>
      <c r="W880" s="200">
        <f t="shared" si="67"/>
        <v>0.53475935828877008</v>
      </c>
      <c r="X880" s="194"/>
      <c r="Y880" s="201">
        <f>SUM(District_Data!P880:S880)</f>
        <v>187</v>
      </c>
      <c r="Z880" s="202">
        <f>IFERROR(SUM(District_Data!P880/$Y880),)</f>
        <v>0.25668449197860965</v>
      </c>
      <c r="AA880" s="202">
        <f>IFERROR(SUM(District_Data!Q880/$Y880),)</f>
        <v>0.24064171122994651</v>
      </c>
      <c r="AB880" s="202">
        <f>IFERROR(SUM(District_Data!R880/$Y880),)</f>
        <v>0.23529411764705882</v>
      </c>
      <c r="AC880" s="202">
        <f>IFERROR(SUM(District_Data!S880/$Y880),)</f>
        <v>0.26737967914438504</v>
      </c>
      <c r="AD880" s="203">
        <f t="shared" si="68"/>
        <v>0.50267379679144386</v>
      </c>
      <c r="AE880" s="194"/>
      <c r="AF880" s="204">
        <f>SUM(District_Data!T880:W880)</f>
        <v>187</v>
      </c>
      <c r="AG880" s="205">
        <f>IFERROR(SUM(District_Data!T880/$AF880),)</f>
        <v>0.24064171122994651</v>
      </c>
      <c r="AH880" s="205">
        <f>IFERROR(SUM(District_Data!U880/$AF880),)</f>
        <v>0.12834224598930483</v>
      </c>
      <c r="AI880" s="205">
        <f>IFERROR(SUM(District_Data!V880/$AF880),)</f>
        <v>0.22994652406417113</v>
      </c>
      <c r="AJ880" s="205">
        <f>IFERROR(SUM(District_Data!W880/$AF880),)</f>
        <v>0.40106951871657753</v>
      </c>
      <c r="AK880" s="205">
        <f t="shared" si="69"/>
        <v>0.63101604278074863</v>
      </c>
      <c r="AL880" s="194"/>
      <c r="AM880" s="206">
        <f>SUM(District_Data!X880:Y880)</f>
        <v>187</v>
      </c>
      <c r="AN880" s="207">
        <f>IFERROR(SUM(District_Data!Y880/$AM880),)</f>
        <v>0.26737967914438504</v>
      </c>
    </row>
    <row r="881" spans="1:40" customFormat="1" x14ac:dyDescent="0.3">
      <c r="A881" s="52" t="str">
        <f>District_Data!A881</f>
        <v>HARRISON SCHOOL DISTRICT</v>
      </c>
      <c r="B881" s="77" t="s">
        <v>1516</v>
      </c>
      <c r="C881" s="27">
        <f>District_Data!C881</f>
        <v>6</v>
      </c>
      <c r="D881" s="192">
        <f>SUM(District_Data!D881:G881)</f>
        <v>199</v>
      </c>
      <c r="E881" s="193">
        <f>IFERROR(SUM(District_Data!D881/$D881),)</f>
        <v>2.5125628140703519E-2</v>
      </c>
      <c r="F881" s="193">
        <f>IFERROR(SUM(District_Data!E881/$D881),)</f>
        <v>0.12562814070351758</v>
      </c>
      <c r="G881" s="193">
        <f>IFERROR(SUM(District_Data!F881/$D881),)</f>
        <v>0.18592964824120603</v>
      </c>
      <c r="H881" s="193">
        <f>IFERROR(SUM(District_Data!G881/$D881),)</f>
        <v>0.66331658291457285</v>
      </c>
      <c r="I881" s="193">
        <f t="shared" si="65"/>
        <v>0.84924623115577891</v>
      </c>
      <c r="J881" s="194"/>
      <c r="K881" s="195">
        <f>SUM(District_Data!H881:K881)</f>
        <v>199</v>
      </c>
      <c r="L881" s="196">
        <f>IFERROR(SUM(District_Data!H881/$K881),)</f>
        <v>8.0402010050251257E-2</v>
      </c>
      <c r="M881" s="196">
        <f>IFERROR(SUM(District_Data!I881/$K881),)</f>
        <v>0.21105527638190955</v>
      </c>
      <c r="N881" s="196">
        <f>IFERROR(SUM(District_Data!J881/$K881),)</f>
        <v>0.33668341708542715</v>
      </c>
      <c r="O881" s="196">
        <f>IFERROR(SUM(District_Data!K881/$K881),)</f>
        <v>0.37185929648241206</v>
      </c>
      <c r="P881" s="197">
        <f t="shared" si="66"/>
        <v>0.70854271356783927</v>
      </c>
      <c r="Q881" s="194"/>
      <c r="R881" s="198">
        <f>SUM(District_Data!L881:O881)</f>
        <v>199</v>
      </c>
      <c r="S881" s="199">
        <f>IFERROR(SUM(District_Data!L881/$R881),)</f>
        <v>0.20603015075376885</v>
      </c>
      <c r="T881" s="199">
        <f>IFERROR(SUM(District_Data!M881/$R881),)</f>
        <v>0.22613065326633167</v>
      </c>
      <c r="U881" s="199">
        <f>IFERROR(SUM(District_Data!N881/$R881),)</f>
        <v>0.32663316582914576</v>
      </c>
      <c r="V881" s="199">
        <f>IFERROR(SUM(District_Data!O881/$R881),)</f>
        <v>0.24120603015075376</v>
      </c>
      <c r="W881" s="200">
        <f t="shared" si="67"/>
        <v>0.56783919597989951</v>
      </c>
      <c r="X881" s="194"/>
      <c r="Y881" s="201">
        <f>SUM(District_Data!P881:S881)</f>
        <v>199</v>
      </c>
      <c r="Z881" s="202">
        <f>IFERROR(SUM(District_Data!P881/$Y881),)</f>
        <v>0.17085427135678391</v>
      </c>
      <c r="AA881" s="202">
        <f>IFERROR(SUM(District_Data!Q881/$Y881),)</f>
        <v>0.20603015075376885</v>
      </c>
      <c r="AB881" s="202">
        <f>IFERROR(SUM(District_Data!R881/$Y881),)</f>
        <v>0.19597989949748743</v>
      </c>
      <c r="AC881" s="202">
        <f>IFERROR(SUM(District_Data!S881/$Y881),)</f>
        <v>0.42713567839195982</v>
      </c>
      <c r="AD881" s="203">
        <f t="shared" si="68"/>
        <v>0.62311557788944727</v>
      </c>
      <c r="AE881" s="194"/>
      <c r="AF881" s="204">
        <f>SUM(District_Data!T881:W881)</f>
        <v>199</v>
      </c>
      <c r="AG881" s="205">
        <f>IFERROR(SUM(District_Data!T881/$AF881),)</f>
        <v>0.16080402010050251</v>
      </c>
      <c r="AH881" s="205">
        <f>IFERROR(SUM(District_Data!U881/$AF881),)</f>
        <v>0.15075376884422109</v>
      </c>
      <c r="AI881" s="205">
        <f>IFERROR(SUM(District_Data!V881/$AF881),)</f>
        <v>0.28643216080402012</v>
      </c>
      <c r="AJ881" s="205">
        <f>IFERROR(SUM(District_Data!W881/$AF881),)</f>
        <v>0.4020100502512563</v>
      </c>
      <c r="AK881" s="205">
        <f t="shared" si="69"/>
        <v>0.68844221105527637</v>
      </c>
      <c r="AL881" s="194"/>
      <c r="AM881" s="206">
        <f>SUM(District_Data!X881:Y881)</f>
        <v>199</v>
      </c>
      <c r="AN881" s="207">
        <f>IFERROR(SUM(District_Data!Y881/$AM881),)</f>
        <v>0.23115577889447236</v>
      </c>
    </row>
    <row r="882" spans="1:40" customFormat="1" x14ac:dyDescent="0.3">
      <c r="A882" s="52" t="str">
        <f>District_Data!A882</f>
        <v>HARRISON SCHOOL DISTRICT</v>
      </c>
      <c r="B882" s="77" t="s">
        <v>1516</v>
      </c>
      <c r="C882" s="27">
        <f>District_Data!C882</f>
        <v>7</v>
      </c>
      <c r="D882" s="192">
        <f>SUM(District_Data!D882:G882)</f>
        <v>204</v>
      </c>
      <c r="E882" s="193">
        <f>IFERROR(SUM(District_Data!D882/$D882),)</f>
        <v>2.4509803921568627E-2</v>
      </c>
      <c r="F882" s="193">
        <f>IFERROR(SUM(District_Data!E882/$D882),)</f>
        <v>0.12745098039215685</v>
      </c>
      <c r="G882" s="193">
        <f>IFERROR(SUM(District_Data!F882/$D882),)</f>
        <v>0.24509803921568626</v>
      </c>
      <c r="H882" s="193">
        <f>IFERROR(SUM(District_Data!G882/$D882),)</f>
        <v>0.6029411764705882</v>
      </c>
      <c r="I882" s="193">
        <f t="shared" si="65"/>
        <v>0.84803921568627449</v>
      </c>
      <c r="J882" s="194"/>
      <c r="K882" s="195">
        <f>SUM(District_Data!H882:K882)</f>
        <v>204</v>
      </c>
      <c r="L882" s="196">
        <f>IFERROR(SUM(District_Data!H882/$K882),)</f>
        <v>0.14705882352941177</v>
      </c>
      <c r="M882" s="196">
        <f>IFERROR(SUM(District_Data!I882/$K882),)</f>
        <v>0.24509803921568626</v>
      </c>
      <c r="N882" s="196">
        <f>IFERROR(SUM(District_Data!J882/$K882),)</f>
        <v>0.32843137254901961</v>
      </c>
      <c r="O882" s="196">
        <f>IFERROR(SUM(District_Data!K882/$K882),)</f>
        <v>0.27941176470588236</v>
      </c>
      <c r="P882" s="197">
        <f t="shared" si="66"/>
        <v>0.60784313725490202</v>
      </c>
      <c r="Q882" s="194"/>
      <c r="R882" s="198">
        <f>SUM(District_Data!L882:O882)</f>
        <v>204</v>
      </c>
      <c r="S882" s="199">
        <f>IFERROR(SUM(District_Data!L882/$R882),)</f>
        <v>0.28431372549019607</v>
      </c>
      <c r="T882" s="199">
        <f>IFERROR(SUM(District_Data!M882/$R882),)</f>
        <v>0.19117647058823528</v>
      </c>
      <c r="U882" s="199">
        <f>IFERROR(SUM(District_Data!N882/$R882),)</f>
        <v>0.26470588235294118</v>
      </c>
      <c r="V882" s="199">
        <f>IFERROR(SUM(District_Data!O882/$R882),)</f>
        <v>0.25980392156862747</v>
      </c>
      <c r="W882" s="200">
        <f t="shared" si="67"/>
        <v>0.52450980392156865</v>
      </c>
      <c r="X882" s="194"/>
      <c r="Y882" s="201">
        <f>SUM(District_Data!P882:S882)</f>
        <v>204</v>
      </c>
      <c r="Z882" s="202">
        <f>IFERROR(SUM(District_Data!P882/$Y882),)</f>
        <v>0.19117647058823528</v>
      </c>
      <c r="AA882" s="202">
        <f>IFERROR(SUM(District_Data!Q882/$Y882),)</f>
        <v>0.25980392156862747</v>
      </c>
      <c r="AB882" s="202">
        <f>IFERROR(SUM(District_Data!R882/$Y882),)</f>
        <v>0.42156862745098039</v>
      </c>
      <c r="AC882" s="202">
        <f>IFERROR(SUM(District_Data!S882/$Y882),)</f>
        <v>0.12745098039215685</v>
      </c>
      <c r="AD882" s="203">
        <f t="shared" si="68"/>
        <v>0.5490196078431373</v>
      </c>
      <c r="AE882" s="194"/>
      <c r="AF882" s="204">
        <f>SUM(District_Data!T882:W882)</f>
        <v>204</v>
      </c>
      <c r="AG882" s="205">
        <f>IFERROR(SUM(District_Data!T882/$AF882),)</f>
        <v>0.2107843137254902</v>
      </c>
      <c r="AH882" s="205">
        <f>IFERROR(SUM(District_Data!U882/$AF882),)</f>
        <v>0.15196078431372548</v>
      </c>
      <c r="AI882" s="205">
        <f>IFERROR(SUM(District_Data!V882/$AF882),)</f>
        <v>0.28431372549019607</v>
      </c>
      <c r="AJ882" s="205">
        <f>IFERROR(SUM(District_Data!W882/$AF882),)</f>
        <v>0.35294117647058826</v>
      </c>
      <c r="AK882" s="205">
        <f t="shared" si="69"/>
        <v>0.63725490196078427</v>
      </c>
      <c r="AL882" s="194"/>
      <c r="AM882" s="206">
        <f>SUM(District_Data!X882:Y882)</f>
        <v>204</v>
      </c>
      <c r="AN882" s="207">
        <f>IFERROR(SUM(District_Data!Y882/$AM882),)</f>
        <v>0.23039215686274508</v>
      </c>
    </row>
    <row r="883" spans="1:40" customFormat="1" x14ac:dyDescent="0.3">
      <c r="A883" s="52" t="str">
        <f>District_Data!A883</f>
        <v>HARRISON SCHOOL DISTRICT</v>
      </c>
      <c r="B883" s="77" t="s">
        <v>1516</v>
      </c>
      <c r="C883" s="27">
        <f>District_Data!C883</f>
        <v>8</v>
      </c>
      <c r="D883" s="192">
        <f>SUM(District_Data!D883:G883)</f>
        <v>220</v>
      </c>
      <c r="E883" s="193">
        <f>IFERROR(SUM(District_Data!D883/$D883),)</f>
        <v>5.4545454545454543E-2</v>
      </c>
      <c r="F883" s="193">
        <f>IFERROR(SUM(District_Data!E883/$D883),)</f>
        <v>5.909090909090909E-2</v>
      </c>
      <c r="G883" s="193">
        <f>IFERROR(SUM(District_Data!F883/$D883),)</f>
        <v>0.21818181818181817</v>
      </c>
      <c r="H883" s="193">
        <f>IFERROR(SUM(District_Data!G883/$D883),)</f>
        <v>0.66818181818181821</v>
      </c>
      <c r="I883" s="193">
        <f t="shared" si="65"/>
        <v>0.88636363636363635</v>
      </c>
      <c r="J883" s="194"/>
      <c r="K883" s="195">
        <f>SUM(District_Data!H883:K883)</f>
        <v>220</v>
      </c>
      <c r="L883" s="196">
        <f>IFERROR(SUM(District_Data!H883/$K883),)</f>
        <v>0.14545454545454545</v>
      </c>
      <c r="M883" s="196">
        <f>IFERROR(SUM(District_Data!I883/$K883),)</f>
        <v>0.21818181818181817</v>
      </c>
      <c r="N883" s="196">
        <f>IFERROR(SUM(District_Data!J883/$K883),)</f>
        <v>0.26818181818181819</v>
      </c>
      <c r="O883" s="196">
        <f>IFERROR(SUM(District_Data!K883/$K883),)</f>
        <v>0.36818181818181817</v>
      </c>
      <c r="P883" s="197">
        <f t="shared" si="66"/>
        <v>0.63636363636363635</v>
      </c>
      <c r="Q883" s="194"/>
      <c r="R883" s="198">
        <f>SUM(District_Data!L883:O883)</f>
        <v>220</v>
      </c>
      <c r="S883" s="199">
        <f>IFERROR(SUM(District_Data!L883/$R883),)</f>
        <v>0.17727272727272728</v>
      </c>
      <c r="T883" s="199">
        <f>IFERROR(SUM(District_Data!M883/$R883),)</f>
        <v>0.18181818181818182</v>
      </c>
      <c r="U883" s="199">
        <f>IFERROR(SUM(District_Data!N883/$R883),)</f>
        <v>0.3</v>
      </c>
      <c r="V883" s="199">
        <f>IFERROR(SUM(District_Data!O883/$R883),)</f>
        <v>0.34090909090909088</v>
      </c>
      <c r="W883" s="200">
        <f t="shared" si="67"/>
        <v>0.64090909090909087</v>
      </c>
      <c r="X883" s="194"/>
      <c r="Y883" s="201">
        <f>SUM(District_Data!P883:S883)</f>
        <v>220</v>
      </c>
      <c r="Z883" s="202">
        <f>IFERROR(SUM(District_Data!P883/$Y883),)</f>
        <v>0.11818181818181818</v>
      </c>
      <c r="AA883" s="202">
        <f>IFERROR(SUM(District_Data!Q883/$Y883),)</f>
        <v>0.16818181818181818</v>
      </c>
      <c r="AB883" s="202">
        <f>IFERROR(SUM(District_Data!R883/$Y883),)</f>
        <v>0.4</v>
      </c>
      <c r="AC883" s="202">
        <f>IFERROR(SUM(District_Data!S883/$Y883),)</f>
        <v>0.31363636363636366</v>
      </c>
      <c r="AD883" s="203">
        <f t="shared" si="68"/>
        <v>0.71363636363636362</v>
      </c>
      <c r="AE883" s="194"/>
      <c r="AF883" s="204">
        <f>SUM(District_Data!T883:W883)</f>
        <v>220</v>
      </c>
      <c r="AG883" s="205">
        <f>IFERROR(SUM(District_Data!T883/$AF883),)</f>
        <v>0.14545454545454545</v>
      </c>
      <c r="AH883" s="205">
        <f>IFERROR(SUM(District_Data!U883/$AF883),)</f>
        <v>0.15454545454545454</v>
      </c>
      <c r="AI883" s="205">
        <f>IFERROR(SUM(District_Data!V883/$AF883),)</f>
        <v>0.20909090909090908</v>
      </c>
      <c r="AJ883" s="205">
        <f>IFERROR(SUM(District_Data!W883/$AF883),)</f>
        <v>0.49090909090909091</v>
      </c>
      <c r="AK883" s="205">
        <f t="shared" si="69"/>
        <v>0.7</v>
      </c>
      <c r="AL883" s="194"/>
      <c r="AM883" s="206">
        <f>SUM(District_Data!X883:Y883)</f>
        <v>220</v>
      </c>
      <c r="AN883" s="207">
        <f>IFERROR(SUM(District_Data!Y883/$AM883),)</f>
        <v>0.28636363636363638</v>
      </c>
    </row>
    <row r="884" spans="1:40" customFormat="1" x14ac:dyDescent="0.3">
      <c r="A884" s="52" t="str">
        <f>District_Data!A884</f>
        <v>HARRISON SCHOOL DISTRICT</v>
      </c>
      <c r="B884" s="77" t="s">
        <v>1516</v>
      </c>
      <c r="C884" s="27">
        <f>District_Data!C884</f>
        <v>9</v>
      </c>
      <c r="D884" s="192">
        <f>SUM(District_Data!D884:G884)</f>
        <v>215</v>
      </c>
      <c r="E884" s="193">
        <f>IFERROR(SUM(District_Data!D884/$D884),)</f>
        <v>0.10697674418604651</v>
      </c>
      <c r="F884" s="193">
        <f>IFERROR(SUM(District_Data!E884/$D884),)</f>
        <v>0.13488372093023257</v>
      </c>
      <c r="G884" s="193">
        <f>IFERROR(SUM(District_Data!F884/$D884),)</f>
        <v>0.28837209302325584</v>
      </c>
      <c r="H884" s="193">
        <f>IFERROR(SUM(District_Data!G884/$D884),)</f>
        <v>0.4697674418604651</v>
      </c>
      <c r="I884" s="193">
        <f t="shared" si="65"/>
        <v>0.75813953488372099</v>
      </c>
      <c r="J884" s="194"/>
      <c r="K884" s="195">
        <f>SUM(District_Data!H884:K884)</f>
        <v>216</v>
      </c>
      <c r="L884" s="196">
        <f>IFERROR(SUM(District_Data!H884/$K884),)</f>
        <v>0.3611111111111111</v>
      </c>
      <c r="M884" s="196">
        <f>IFERROR(SUM(District_Data!I884/$K884),)</f>
        <v>0.21759259259259259</v>
      </c>
      <c r="N884" s="196">
        <f>IFERROR(SUM(District_Data!J884/$K884),)</f>
        <v>0.18055555555555555</v>
      </c>
      <c r="O884" s="196">
        <f>IFERROR(SUM(District_Data!K884/$K884),)</f>
        <v>0.24074074074074073</v>
      </c>
      <c r="P884" s="197">
        <f t="shared" si="66"/>
        <v>0.42129629629629628</v>
      </c>
      <c r="Q884" s="194"/>
      <c r="R884" s="198">
        <f>SUM(District_Data!L884:O884)</f>
        <v>216</v>
      </c>
      <c r="S884" s="199">
        <f>IFERROR(SUM(District_Data!L884/$R884),)</f>
        <v>0.20833333333333334</v>
      </c>
      <c r="T884" s="199">
        <f>IFERROR(SUM(District_Data!M884/$R884),)</f>
        <v>0.26851851851851855</v>
      </c>
      <c r="U884" s="199">
        <f>IFERROR(SUM(District_Data!N884/$R884),)</f>
        <v>0.27777777777777779</v>
      </c>
      <c r="V884" s="199">
        <f>IFERROR(SUM(District_Data!O884/$R884),)</f>
        <v>0.24537037037037038</v>
      </c>
      <c r="W884" s="200">
        <f t="shared" si="67"/>
        <v>0.52314814814814814</v>
      </c>
      <c r="X884" s="194"/>
      <c r="Y884" s="201">
        <f>SUM(District_Data!P884:S884)</f>
        <v>215</v>
      </c>
      <c r="Z884" s="202">
        <f>IFERROR(SUM(District_Data!P884/$Y884),)</f>
        <v>0.2744186046511628</v>
      </c>
      <c r="AA884" s="202">
        <f>IFERROR(SUM(District_Data!Q884/$Y884),)</f>
        <v>0.22790697674418606</v>
      </c>
      <c r="AB884" s="202">
        <f>IFERROR(SUM(District_Data!R884/$Y884),)</f>
        <v>0.28372093023255812</v>
      </c>
      <c r="AC884" s="202">
        <f>IFERROR(SUM(District_Data!S884/$Y884),)</f>
        <v>0.21395348837209302</v>
      </c>
      <c r="AD884" s="203">
        <f t="shared" si="68"/>
        <v>0.49767441860465111</v>
      </c>
      <c r="AE884" s="194"/>
      <c r="AF884" s="204">
        <f>SUM(District_Data!T884:W884)</f>
        <v>215</v>
      </c>
      <c r="AG884" s="205">
        <f>IFERROR(SUM(District_Data!T884/$AF884),)</f>
        <v>0.23720930232558141</v>
      </c>
      <c r="AH884" s="205">
        <f>IFERROR(SUM(District_Data!U884/$AF884),)</f>
        <v>0.16279069767441862</v>
      </c>
      <c r="AI884" s="205">
        <f>IFERROR(SUM(District_Data!V884/$AF884),)</f>
        <v>0.2558139534883721</v>
      </c>
      <c r="AJ884" s="205">
        <f>IFERROR(SUM(District_Data!W884/$AF884),)</f>
        <v>0.34418604651162793</v>
      </c>
      <c r="AK884" s="205">
        <f t="shared" si="69"/>
        <v>0.60000000000000009</v>
      </c>
      <c r="AL884" s="194"/>
      <c r="AM884" s="206">
        <f>SUM(District_Data!X884:Y884)</f>
        <v>216</v>
      </c>
      <c r="AN884" s="207">
        <f>IFERROR(SUM(District_Data!Y884/$AM884),)</f>
        <v>0.2638888888888889</v>
      </c>
    </row>
    <row r="885" spans="1:40" customFormat="1" x14ac:dyDescent="0.3">
      <c r="A885" s="52" t="str">
        <f>District_Data!A885</f>
        <v>HARRISON SCHOOL DISTRICT</v>
      </c>
      <c r="B885" s="77" t="s">
        <v>1516</v>
      </c>
      <c r="C885" s="27">
        <f>District_Data!C885</f>
        <v>10</v>
      </c>
      <c r="D885" s="192">
        <f>SUM(District_Data!D885:G885)</f>
        <v>197</v>
      </c>
      <c r="E885" s="193">
        <f>IFERROR(SUM(District_Data!D885/$D885),)</f>
        <v>0.14720812182741116</v>
      </c>
      <c r="F885" s="193">
        <f>IFERROR(SUM(District_Data!E885/$D885),)</f>
        <v>0.16751269035532995</v>
      </c>
      <c r="G885" s="193">
        <f>IFERROR(SUM(District_Data!F885/$D885),)</f>
        <v>0.27918781725888325</v>
      </c>
      <c r="H885" s="193">
        <f>IFERROR(SUM(District_Data!G885/$D885),)</f>
        <v>0.40609137055837563</v>
      </c>
      <c r="I885" s="193">
        <f t="shared" si="65"/>
        <v>0.68527918781725883</v>
      </c>
      <c r="J885" s="194"/>
      <c r="K885" s="195">
        <f>SUM(District_Data!H885:K885)</f>
        <v>197</v>
      </c>
      <c r="L885" s="196">
        <f>IFERROR(SUM(District_Data!H885/$K885),)</f>
        <v>0.4720812182741117</v>
      </c>
      <c r="M885" s="196">
        <f>IFERROR(SUM(District_Data!I885/$K885),)</f>
        <v>0.20304568527918782</v>
      </c>
      <c r="N885" s="196">
        <f>IFERROR(SUM(District_Data!J885/$K885),)</f>
        <v>0.17258883248730963</v>
      </c>
      <c r="O885" s="196">
        <f>IFERROR(SUM(District_Data!K885/$K885),)</f>
        <v>0.15228426395939088</v>
      </c>
      <c r="P885" s="197">
        <f t="shared" si="66"/>
        <v>0.32487309644670048</v>
      </c>
      <c r="Q885" s="194"/>
      <c r="R885" s="198">
        <f>SUM(District_Data!L885:O885)</f>
        <v>197</v>
      </c>
      <c r="S885" s="199">
        <f>IFERROR(SUM(District_Data!L885/$R885),)</f>
        <v>0.38578680203045684</v>
      </c>
      <c r="T885" s="199">
        <f>IFERROR(SUM(District_Data!M885/$R885),)</f>
        <v>0.24365482233502539</v>
      </c>
      <c r="U885" s="199">
        <f>IFERROR(SUM(District_Data!N885/$R885),)</f>
        <v>0.26395939086294418</v>
      </c>
      <c r="V885" s="199">
        <f>IFERROR(SUM(District_Data!O885/$R885),)</f>
        <v>0.1065989847715736</v>
      </c>
      <c r="W885" s="200">
        <f t="shared" si="67"/>
        <v>0.37055837563451777</v>
      </c>
      <c r="X885" s="194"/>
      <c r="Y885" s="201">
        <f>SUM(District_Data!P885:S885)</f>
        <v>197</v>
      </c>
      <c r="Z885" s="202">
        <f>IFERROR(SUM(District_Data!P885/$Y885),)</f>
        <v>0.40101522842639592</v>
      </c>
      <c r="AA885" s="202">
        <f>IFERROR(SUM(District_Data!Q885/$Y885),)</f>
        <v>0.23857868020304568</v>
      </c>
      <c r="AB885" s="202">
        <f>IFERROR(SUM(District_Data!R885/$Y885),)</f>
        <v>0.25888324873096447</v>
      </c>
      <c r="AC885" s="202">
        <f>IFERROR(SUM(District_Data!S885/$Y885),)</f>
        <v>0.10152284263959391</v>
      </c>
      <c r="AD885" s="203">
        <f t="shared" si="68"/>
        <v>0.36040609137055835</v>
      </c>
      <c r="AE885" s="194"/>
      <c r="AF885" s="204">
        <f>SUM(District_Data!T885:W885)</f>
        <v>197</v>
      </c>
      <c r="AG885" s="205">
        <f>IFERROR(SUM(District_Data!T885/$AF885),)</f>
        <v>0.35532994923857869</v>
      </c>
      <c r="AH885" s="205">
        <f>IFERROR(SUM(District_Data!U885/$AF885),)</f>
        <v>0.14720812182741116</v>
      </c>
      <c r="AI885" s="205">
        <f>IFERROR(SUM(District_Data!V885/$AF885),)</f>
        <v>0.27918781725888325</v>
      </c>
      <c r="AJ885" s="205">
        <f>IFERROR(SUM(District_Data!W885/$AF885),)</f>
        <v>0.21827411167512689</v>
      </c>
      <c r="AK885" s="205">
        <f t="shared" si="69"/>
        <v>0.49746192893401014</v>
      </c>
      <c r="AL885" s="194"/>
      <c r="AM885" s="206">
        <f>SUM(District_Data!X885:Y885)</f>
        <v>197</v>
      </c>
      <c r="AN885" s="207">
        <f>IFERROR(SUM(District_Data!Y885/$AM885),)</f>
        <v>0.14213197969543148</v>
      </c>
    </row>
    <row r="886" spans="1:40" customFormat="1" x14ac:dyDescent="0.3">
      <c r="A886" s="52" t="str">
        <f>District_Data!A886</f>
        <v>HAZEN SCHOOL DISTRICT</v>
      </c>
      <c r="B886" s="77" t="s">
        <v>1517</v>
      </c>
      <c r="C886" s="27">
        <f>District_Data!C886</f>
        <v>3</v>
      </c>
      <c r="D886" s="192">
        <f>SUM(District_Data!D886:G886)</f>
        <v>40</v>
      </c>
      <c r="E886" s="193">
        <f>IFERROR(SUM(District_Data!D886/$D886),)</f>
        <v>2.5000000000000001E-2</v>
      </c>
      <c r="F886" s="193">
        <f>IFERROR(SUM(District_Data!E886/$D886),)</f>
        <v>0.42499999999999999</v>
      </c>
      <c r="G886" s="193">
        <f>IFERROR(SUM(District_Data!F886/$D886),)</f>
        <v>0.15</v>
      </c>
      <c r="H886" s="193">
        <f>IFERROR(SUM(District_Data!G886/$D886),)</f>
        <v>0.4</v>
      </c>
      <c r="I886" s="193">
        <f t="shared" si="65"/>
        <v>0.55000000000000004</v>
      </c>
      <c r="J886" s="194"/>
      <c r="K886" s="195">
        <f>SUM(District_Data!H886:K886)</f>
        <v>40</v>
      </c>
      <c r="L886" s="196">
        <f>IFERROR(SUM(District_Data!H886/$K886),)</f>
        <v>0.22500000000000001</v>
      </c>
      <c r="M886" s="196">
        <f>IFERROR(SUM(District_Data!I886/$K886),)</f>
        <v>0.27500000000000002</v>
      </c>
      <c r="N886" s="196">
        <f>IFERROR(SUM(District_Data!J886/$K886),)</f>
        <v>0.375</v>
      </c>
      <c r="O886" s="196">
        <f>IFERROR(SUM(District_Data!K886/$K886),)</f>
        <v>0.125</v>
      </c>
      <c r="P886" s="197">
        <f t="shared" si="66"/>
        <v>0.5</v>
      </c>
      <c r="Q886" s="194"/>
      <c r="R886" s="198">
        <f>SUM(District_Data!L886:O886)</f>
        <v>40</v>
      </c>
      <c r="S886" s="199">
        <f>IFERROR(SUM(District_Data!L886/$R886),)</f>
        <v>0.42499999999999999</v>
      </c>
      <c r="T886" s="199">
        <f>IFERROR(SUM(District_Data!M886/$R886),)</f>
        <v>0.25</v>
      </c>
      <c r="U886" s="199">
        <f>IFERROR(SUM(District_Data!N886/$R886),)</f>
        <v>0.125</v>
      </c>
      <c r="V886" s="199">
        <f>IFERROR(SUM(District_Data!O886/$R886),)</f>
        <v>0.2</v>
      </c>
      <c r="W886" s="200">
        <f t="shared" si="67"/>
        <v>0.32500000000000001</v>
      </c>
      <c r="X886" s="194"/>
      <c r="Y886" s="201">
        <f>SUM(District_Data!P886:S886)</f>
        <v>40</v>
      </c>
      <c r="Z886" s="202">
        <f>IFERROR(SUM(District_Data!P886/$Y886),)</f>
        <v>0.55000000000000004</v>
      </c>
      <c r="AA886" s="202">
        <f>IFERROR(SUM(District_Data!Q886/$Y886),)</f>
        <v>0.17499999999999999</v>
      </c>
      <c r="AB886" s="202">
        <f>IFERROR(SUM(District_Data!R886/$Y886),)</f>
        <v>0.125</v>
      </c>
      <c r="AC886" s="202">
        <f>IFERROR(SUM(District_Data!S886/$Y886),)</f>
        <v>0.15</v>
      </c>
      <c r="AD886" s="203">
        <f t="shared" si="68"/>
        <v>0.27500000000000002</v>
      </c>
      <c r="AE886" s="194"/>
      <c r="AF886" s="204">
        <f>SUM(District_Data!T886:W886)</f>
        <v>40</v>
      </c>
      <c r="AG886" s="205">
        <f>IFERROR(SUM(District_Data!T886/$AF886),)</f>
        <v>0.47499999999999998</v>
      </c>
      <c r="AH886" s="205">
        <f>IFERROR(SUM(District_Data!U886/$AF886),)</f>
        <v>0.25</v>
      </c>
      <c r="AI886" s="205">
        <f>IFERROR(SUM(District_Data!V886/$AF886),)</f>
        <v>0.125</v>
      </c>
      <c r="AJ886" s="205">
        <f>IFERROR(SUM(District_Data!W886/$AF886),)</f>
        <v>0.15</v>
      </c>
      <c r="AK886" s="205">
        <f t="shared" si="69"/>
        <v>0.27500000000000002</v>
      </c>
      <c r="AL886" s="194"/>
      <c r="AM886" s="206">
        <f>SUM(District_Data!X886:Y886)</f>
        <v>40</v>
      </c>
      <c r="AN886" s="207">
        <f>IFERROR(SUM(District_Data!Y886/$AM886),)</f>
        <v>7.4999999999999997E-2</v>
      </c>
    </row>
    <row r="887" spans="1:40" customFormat="1" x14ac:dyDescent="0.3">
      <c r="A887" s="52" t="str">
        <f>District_Data!A887</f>
        <v>HAZEN SCHOOL DISTRICT</v>
      </c>
      <c r="B887" s="77" t="s">
        <v>1517</v>
      </c>
      <c r="C887" s="27">
        <f>District_Data!C887</f>
        <v>4</v>
      </c>
      <c r="D887" s="192">
        <f>SUM(District_Data!D887:G887)</f>
        <v>37</v>
      </c>
      <c r="E887" s="193">
        <f>IFERROR(SUM(District_Data!D887/$D887),)</f>
        <v>5.4054054054054057E-2</v>
      </c>
      <c r="F887" s="193">
        <f>IFERROR(SUM(District_Data!E887/$D887),)</f>
        <v>0.32432432432432434</v>
      </c>
      <c r="G887" s="193">
        <f>IFERROR(SUM(District_Data!F887/$D887),)</f>
        <v>0.3783783783783784</v>
      </c>
      <c r="H887" s="193">
        <f>IFERROR(SUM(District_Data!G887/$D887),)</f>
        <v>0.24324324324324326</v>
      </c>
      <c r="I887" s="193">
        <f t="shared" si="65"/>
        <v>0.62162162162162171</v>
      </c>
      <c r="J887" s="194"/>
      <c r="K887" s="195">
        <f>SUM(District_Data!H887:K887)</f>
        <v>37</v>
      </c>
      <c r="L887" s="196">
        <f>IFERROR(SUM(District_Data!H887/$K887),)</f>
        <v>0.1891891891891892</v>
      </c>
      <c r="M887" s="196">
        <f>IFERROR(SUM(District_Data!I887/$K887),)</f>
        <v>0.40540540540540543</v>
      </c>
      <c r="N887" s="196">
        <f>IFERROR(SUM(District_Data!J887/$K887),)</f>
        <v>0.27027027027027029</v>
      </c>
      <c r="O887" s="196">
        <f>IFERROR(SUM(District_Data!K887/$K887),)</f>
        <v>0.13513513513513514</v>
      </c>
      <c r="P887" s="197">
        <f t="shared" si="66"/>
        <v>0.40540540540540543</v>
      </c>
      <c r="Q887" s="194"/>
      <c r="R887" s="198">
        <f>SUM(District_Data!L887:O887)</f>
        <v>37</v>
      </c>
      <c r="S887" s="199">
        <f>IFERROR(SUM(District_Data!L887/$R887),)</f>
        <v>0.43243243243243246</v>
      </c>
      <c r="T887" s="199">
        <f>IFERROR(SUM(District_Data!M887/$R887),)</f>
        <v>0.1891891891891892</v>
      </c>
      <c r="U887" s="199">
        <f>IFERROR(SUM(District_Data!N887/$R887),)</f>
        <v>0.1891891891891892</v>
      </c>
      <c r="V887" s="199">
        <f>IFERROR(SUM(District_Data!O887/$R887),)</f>
        <v>0.1891891891891892</v>
      </c>
      <c r="W887" s="200">
        <f t="shared" si="67"/>
        <v>0.3783783783783784</v>
      </c>
      <c r="X887" s="194"/>
      <c r="Y887" s="201">
        <f>SUM(District_Data!P887:S887)</f>
        <v>37</v>
      </c>
      <c r="Z887" s="202">
        <f>IFERROR(SUM(District_Data!P887/$Y887),)</f>
        <v>0.40540540540540543</v>
      </c>
      <c r="AA887" s="202">
        <f>IFERROR(SUM(District_Data!Q887/$Y887),)</f>
        <v>0.13513513513513514</v>
      </c>
      <c r="AB887" s="202">
        <f>IFERROR(SUM(District_Data!R887/$Y887),)</f>
        <v>0.3783783783783784</v>
      </c>
      <c r="AC887" s="202">
        <f>IFERROR(SUM(District_Data!S887/$Y887),)</f>
        <v>8.1081081081081086E-2</v>
      </c>
      <c r="AD887" s="203">
        <f t="shared" si="68"/>
        <v>0.45945945945945948</v>
      </c>
      <c r="AE887" s="194"/>
      <c r="AF887" s="204">
        <f>SUM(District_Data!T887:W887)</f>
        <v>37</v>
      </c>
      <c r="AG887" s="205">
        <f>IFERROR(SUM(District_Data!T887/$AF887),)</f>
        <v>0.48648648648648651</v>
      </c>
      <c r="AH887" s="205">
        <f>IFERROR(SUM(District_Data!U887/$AF887),)</f>
        <v>0.24324324324324326</v>
      </c>
      <c r="AI887" s="205">
        <f>IFERROR(SUM(District_Data!V887/$AF887),)</f>
        <v>0.13513513513513514</v>
      </c>
      <c r="AJ887" s="205">
        <f>IFERROR(SUM(District_Data!W887/$AF887),)</f>
        <v>0.13513513513513514</v>
      </c>
      <c r="AK887" s="205">
        <f t="shared" si="69"/>
        <v>0.27027027027027029</v>
      </c>
      <c r="AL887" s="194"/>
      <c r="AM887" s="206">
        <f>SUM(District_Data!X887:Y887)</f>
        <v>37</v>
      </c>
      <c r="AN887" s="207">
        <f>IFERROR(SUM(District_Data!Y887/$AM887),)</f>
        <v>0.24324324324324326</v>
      </c>
    </row>
    <row r="888" spans="1:40" customFormat="1" x14ac:dyDescent="0.3">
      <c r="A888" s="52" t="str">
        <f>District_Data!A888</f>
        <v>HAZEN SCHOOL DISTRICT</v>
      </c>
      <c r="B888" s="77" t="s">
        <v>1517</v>
      </c>
      <c r="C888" s="27">
        <f>District_Data!C888</f>
        <v>5</v>
      </c>
      <c r="D888" s="192">
        <f>SUM(District_Data!D888:G888)</f>
        <v>30</v>
      </c>
      <c r="E888" s="193">
        <f>IFERROR(SUM(District_Data!D888/$D888),)</f>
        <v>0</v>
      </c>
      <c r="F888" s="193">
        <f>IFERROR(SUM(District_Data!E888/$D888),)</f>
        <v>0.36666666666666664</v>
      </c>
      <c r="G888" s="193">
        <f>IFERROR(SUM(District_Data!F888/$D888),)</f>
        <v>0.43333333333333335</v>
      </c>
      <c r="H888" s="193">
        <f>IFERROR(SUM(District_Data!G888/$D888),)</f>
        <v>0.2</v>
      </c>
      <c r="I888" s="193">
        <f t="shared" si="65"/>
        <v>0.6333333333333333</v>
      </c>
      <c r="J888" s="194"/>
      <c r="K888" s="195">
        <f>SUM(District_Data!H888:K888)</f>
        <v>30</v>
      </c>
      <c r="L888" s="196">
        <f>IFERROR(SUM(District_Data!H888/$K888),)</f>
        <v>0.13333333333333333</v>
      </c>
      <c r="M888" s="196">
        <f>IFERROR(SUM(District_Data!I888/$K888),)</f>
        <v>0.6</v>
      </c>
      <c r="N888" s="196">
        <f>IFERROR(SUM(District_Data!J888/$K888),)</f>
        <v>0.23333333333333334</v>
      </c>
      <c r="O888" s="196">
        <f>IFERROR(SUM(District_Data!K888/$K888),)</f>
        <v>3.3333333333333333E-2</v>
      </c>
      <c r="P888" s="197">
        <f t="shared" si="66"/>
        <v>0.26666666666666666</v>
      </c>
      <c r="Q888" s="194"/>
      <c r="R888" s="198">
        <f>SUM(District_Data!L888:O888)</f>
        <v>30</v>
      </c>
      <c r="S888" s="199">
        <f>IFERROR(SUM(District_Data!L888/$R888),)</f>
        <v>0.46666666666666667</v>
      </c>
      <c r="T888" s="199">
        <f>IFERROR(SUM(District_Data!M888/$R888),)</f>
        <v>0.26666666666666666</v>
      </c>
      <c r="U888" s="199">
        <f>IFERROR(SUM(District_Data!N888/$R888),)</f>
        <v>0.26666666666666666</v>
      </c>
      <c r="V888" s="199">
        <f>IFERROR(SUM(District_Data!O888/$R888),)</f>
        <v>0</v>
      </c>
      <c r="W888" s="200">
        <f t="shared" si="67"/>
        <v>0.26666666666666666</v>
      </c>
      <c r="X888" s="194"/>
      <c r="Y888" s="201">
        <f>SUM(District_Data!P888:S888)</f>
        <v>30</v>
      </c>
      <c r="Z888" s="202">
        <f>IFERROR(SUM(District_Data!P888/$Y888),)</f>
        <v>0.6333333333333333</v>
      </c>
      <c r="AA888" s="202">
        <f>IFERROR(SUM(District_Data!Q888/$Y888),)</f>
        <v>0.23333333333333334</v>
      </c>
      <c r="AB888" s="202">
        <f>IFERROR(SUM(District_Data!R888/$Y888),)</f>
        <v>6.6666666666666666E-2</v>
      </c>
      <c r="AC888" s="202">
        <f>IFERROR(SUM(District_Data!S888/$Y888),)</f>
        <v>6.6666666666666666E-2</v>
      </c>
      <c r="AD888" s="203">
        <f t="shared" si="68"/>
        <v>0.13333333333333333</v>
      </c>
      <c r="AE888" s="194"/>
      <c r="AF888" s="204">
        <f>SUM(District_Data!T888:W888)</f>
        <v>30</v>
      </c>
      <c r="AG888" s="205">
        <f>IFERROR(SUM(District_Data!T888/$AF888),)</f>
        <v>0.5</v>
      </c>
      <c r="AH888" s="205">
        <f>IFERROR(SUM(District_Data!U888/$AF888),)</f>
        <v>0.3</v>
      </c>
      <c r="AI888" s="205">
        <f>IFERROR(SUM(District_Data!V888/$AF888),)</f>
        <v>0.1</v>
      </c>
      <c r="AJ888" s="205">
        <f>IFERROR(SUM(District_Data!W888/$AF888),)</f>
        <v>0.1</v>
      </c>
      <c r="AK888" s="205">
        <f t="shared" si="69"/>
        <v>0.2</v>
      </c>
      <c r="AL888" s="194"/>
      <c r="AM888" s="206">
        <f>SUM(District_Data!X888:Y888)</f>
        <v>30</v>
      </c>
      <c r="AN888" s="207">
        <f>IFERROR(SUM(District_Data!Y888/$AM888),)</f>
        <v>0</v>
      </c>
    </row>
    <row r="889" spans="1:40" customFormat="1" x14ac:dyDescent="0.3">
      <c r="A889" s="52" t="str">
        <f>District_Data!A889</f>
        <v>HAZEN SCHOOL DISTRICT</v>
      </c>
      <c r="B889" s="77" t="s">
        <v>1517</v>
      </c>
      <c r="C889" s="27">
        <f>District_Data!C889</f>
        <v>6</v>
      </c>
      <c r="D889" s="192">
        <f>SUM(District_Data!D889:G889)</f>
        <v>45</v>
      </c>
      <c r="E889" s="193">
        <f>IFERROR(SUM(District_Data!D889/$D889),)</f>
        <v>0</v>
      </c>
      <c r="F889" s="193">
        <f>IFERROR(SUM(District_Data!E889/$D889),)</f>
        <v>0.26666666666666666</v>
      </c>
      <c r="G889" s="193">
        <f>IFERROR(SUM(District_Data!F889/$D889),)</f>
        <v>0.4</v>
      </c>
      <c r="H889" s="193">
        <f>IFERROR(SUM(District_Data!G889/$D889),)</f>
        <v>0.33333333333333331</v>
      </c>
      <c r="I889" s="193">
        <f t="shared" si="65"/>
        <v>0.73333333333333339</v>
      </c>
      <c r="J889" s="194"/>
      <c r="K889" s="195">
        <f>SUM(District_Data!H889:K889)</f>
        <v>45</v>
      </c>
      <c r="L889" s="196">
        <f>IFERROR(SUM(District_Data!H889/$K889),)</f>
        <v>0.15555555555555556</v>
      </c>
      <c r="M889" s="196">
        <f>IFERROR(SUM(District_Data!I889/$K889),)</f>
        <v>0.68888888888888888</v>
      </c>
      <c r="N889" s="196">
        <f>IFERROR(SUM(District_Data!J889/$K889),)</f>
        <v>0.15555555555555556</v>
      </c>
      <c r="O889" s="196">
        <f>IFERROR(SUM(District_Data!K889/$K889),)</f>
        <v>0</v>
      </c>
      <c r="P889" s="197">
        <f t="shared" si="66"/>
        <v>0.15555555555555556</v>
      </c>
      <c r="Q889" s="194"/>
      <c r="R889" s="198">
        <f>SUM(District_Data!L889:O889)</f>
        <v>45</v>
      </c>
      <c r="S889" s="199">
        <f>IFERROR(SUM(District_Data!L889/$R889),)</f>
        <v>0.4</v>
      </c>
      <c r="T889" s="199">
        <f>IFERROR(SUM(District_Data!M889/$R889),)</f>
        <v>0.31111111111111112</v>
      </c>
      <c r="U889" s="199">
        <f>IFERROR(SUM(District_Data!N889/$R889),)</f>
        <v>0.24444444444444444</v>
      </c>
      <c r="V889" s="199">
        <f>IFERROR(SUM(District_Data!O889/$R889),)</f>
        <v>4.4444444444444446E-2</v>
      </c>
      <c r="W889" s="200">
        <f t="shared" si="67"/>
        <v>0.28888888888888886</v>
      </c>
      <c r="X889" s="194"/>
      <c r="Y889" s="201">
        <f>SUM(District_Data!P889:S889)</f>
        <v>45</v>
      </c>
      <c r="Z889" s="202">
        <f>IFERROR(SUM(District_Data!P889/$Y889),)</f>
        <v>0.28888888888888886</v>
      </c>
      <c r="AA889" s="202">
        <f>IFERROR(SUM(District_Data!Q889/$Y889),)</f>
        <v>0.33333333333333331</v>
      </c>
      <c r="AB889" s="202">
        <f>IFERROR(SUM(District_Data!R889/$Y889),)</f>
        <v>0.28888888888888886</v>
      </c>
      <c r="AC889" s="202">
        <f>IFERROR(SUM(District_Data!S889/$Y889),)</f>
        <v>8.8888888888888892E-2</v>
      </c>
      <c r="AD889" s="203">
        <f t="shared" si="68"/>
        <v>0.37777777777777777</v>
      </c>
      <c r="AE889" s="194"/>
      <c r="AF889" s="204">
        <f>SUM(District_Data!T889:W889)</f>
        <v>45</v>
      </c>
      <c r="AG889" s="205">
        <f>IFERROR(SUM(District_Data!T889/$AF889),)</f>
        <v>0.44444444444444442</v>
      </c>
      <c r="AH889" s="205">
        <f>IFERROR(SUM(District_Data!U889/$AF889),)</f>
        <v>0.28888888888888886</v>
      </c>
      <c r="AI889" s="205">
        <f>IFERROR(SUM(District_Data!V889/$AF889),)</f>
        <v>0.2</v>
      </c>
      <c r="AJ889" s="205">
        <f>IFERROR(SUM(District_Data!W889/$AF889),)</f>
        <v>6.6666666666666666E-2</v>
      </c>
      <c r="AK889" s="205">
        <f t="shared" si="69"/>
        <v>0.26666666666666666</v>
      </c>
      <c r="AL889" s="194"/>
      <c r="AM889" s="206">
        <f>SUM(District_Data!X889:Y889)</f>
        <v>45</v>
      </c>
      <c r="AN889" s="207">
        <f>IFERROR(SUM(District_Data!Y889/$AM889),)</f>
        <v>0</v>
      </c>
    </row>
    <row r="890" spans="1:40" customFormat="1" x14ac:dyDescent="0.3">
      <c r="A890" s="52" t="str">
        <f>District_Data!A890</f>
        <v>HAZEN SCHOOL DISTRICT</v>
      </c>
      <c r="B890" s="77" t="s">
        <v>1517</v>
      </c>
      <c r="C890" s="27">
        <f>District_Data!C890</f>
        <v>7</v>
      </c>
      <c r="D890" s="192">
        <f>SUM(District_Data!D890:G890)</f>
        <v>52</v>
      </c>
      <c r="E890" s="193">
        <f>IFERROR(SUM(District_Data!D890/$D890),)</f>
        <v>3.8461538461538464E-2</v>
      </c>
      <c r="F890" s="193">
        <f>IFERROR(SUM(District_Data!E890/$D890),)</f>
        <v>0.17307692307692307</v>
      </c>
      <c r="G890" s="193">
        <f>IFERROR(SUM(District_Data!F890/$D890),)</f>
        <v>0.46153846153846156</v>
      </c>
      <c r="H890" s="193">
        <f>IFERROR(SUM(District_Data!G890/$D890),)</f>
        <v>0.32692307692307693</v>
      </c>
      <c r="I890" s="193">
        <f t="shared" si="65"/>
        <v>0.78846153846153855</v>
      </c>
      <c r="J890" s="194"/>
      <c r="K890" s="195">
        <f>SUM(District_Data!H890:K890)</f>
        <v>52</v>
      </c>
      <c r="L890" s="196">
        <f>IFERROR(SUM(District_Data!H890/$K890),)</f>
        <v>0.36538461538461536</v>
      </c>
      <c r="M890" s="196">
        <f>IFERROR(SUM(District_Data!I890/$K890),)</f>
        <v>0.53846153846153844</v>
      </c>
      <c r="N890" s="196">
        <f>IFERROR(SUM(District_Data!J890/$K890),)</f>
        <v>3.8461538461538464E-2</v>
      </c>
      <c r="O890" s="196">
        <f>IFERROR(SUM(District_Data!K890/$K890),)</f>
        <v>5.7692307692307696E-2</v>
      </c>
      <c r="P890" s="197">
        <f t="shared" si="66"/>
        <v>9.6153846153846159E-2</v>
      </c>
      <c r="Q890" s="194"/>
      <c r="R890" s="198">
        <f>SUM(District_Data!L890:O890)</f>
        <v>52</v>
      </c>
      <c r="S890" s="199">
        <f>IFERROR(SUM(District_Data!L890/$R890),)</f>
        <v>0.61538461538461542</v>
      </c>
      <c r="T890" s="199">
        <f>IFERROR(SUM(District_Data!M890/$R890),)</f>
        <v>0.15384615384615385</v>
      </c>
      <c r="U890" s="199">
        <f>IFERROR(SUM(District_Data!N890/$R890),)</f>
        <v>0.15384615384615385</v>
      </c>
      <c r="V890" s="199">
        <f>IFERROR(SUM(District_Data!O890/$R890),)</f>
        <v>7.6923076923076927E-2</v>
      </c>
      <c r="W890" s="200">
        <f t="shared" si="67"/>
        <v>0.23076923076923078</v>
      </c>
      <c r="X890" s="194"/>
      <c r="Y890" s="201">
        <f>SUM(District_Data!P890:S890)</f>
        <v>52</v>
      </c>
      <c r="Z890" s="202">
        <f>IFERROR(SUM(District_Data!P890/$Y890),)</f>
        <v>0.38461538461538464</v>
      </c>
      <c r="AA890" s="202">
        <f>IFERROR(SUM(District_Data!Q890/$Y890),)</f>
        <v>0.38461538461538464</v>
      </c>
      <c r="AB890" s="202">
        <f>IFERROR(SUM(District_Data!R890/$Y890),)</f>
        <v>0.19230769230769232</v>
      </c>
      <c r="AC890" s="202">
        <f>IFERROR(SUM(District_Data!S890/$Y890),)</f>
        <v>3.8461538461538464E-2</v>
      </c>
      <c r="AD890" s="203">
        <f t="shared" si="68"/>
        <v>0.23076923076923078</v>
      </c>
      <c r="AE890" s="194"/>
      <c r="AF890" s="204">
        <f>SUM(District_Data!T890:W890)</f>
        <v>52</v>
      </c>
      <c r="AG890" s="205">
        <f>IFERROR(SUM(District_Data!T890/$AF890),)</f>
        <v>0.38461538461538464</v>
      </c>
      <c r="AH890" s="205">
        <f>IFERROR(SUM(District_Data!U890/$AF890),)</f>
        <v>0.28846153846153844</v>
      </c>
      <c r="AI890" s="205">
        <f>IFERROR(SUM(District_Data!V890/$AF890),)</f>
        <v>0.23076923076923078</v>
      </c>
      <c r="AJ890" s="205">
        <f>IFERROR(SUM(District_Data!W890/$AF890),)</f>
        <v>9.6153846153846159E-2</v>
      </c>
      <c r="AK890" s="205">
        <f t="shared" si="69"/>
        <v>0.32692307692307693</v>
      </c>
      <c r="AL890" s="194"/>
      <c r="AM890" s="206">
        <f>SUM(District_Data!X890:Y890)</f>
        <v>52</v>
      </c>
      <c r="AN890" s="207">
        <f>IFERROR(SUM(District_Data!Y890/$AM890),)</f>
        <v>7.6923076923076927E-2</v>
      </c>
    </row>
    <row r="891" spans="1:40" customFormat="1" x14ac:dyDescent="0.3">
      <c r="A891" s="52" t="str">
        <f>District_Data!A891</f>
        <v>HAZEN SCHOOL DISTRICT</v>
      </c>
      <c r="B891" s="77" t="s">
        <v>1517</v>
      </c>
      <c r="C891" s="27">
        <f>District_Data!C891</f>
        <v>8</v>
      </c>
      <c r="D891" s="192">
        <f>SUM(District_Data!D891:G891)</f>
        <v>44</v>
      </c>
      <c r="E891" s="193">
        <f>IFERROR(SUM(District_Data!D891/$D891),)</f>
        <v>0.11363636363636363</v>
      </c>
      <c r="F891" s="193">
        <f>IFERROR(SUM(District_Data!E891/$D891),)</f>
        <v>0.34090909090909088</v>
      </c>
      <c r="G891" s="193">
        <f>IFERROR(SUM(District_Data!F891/$D891),)</f>
        <v>0.20454545454545456</v>
      </c>
      <c r="H891" s="193">
        <f>IFERROR(SUM(District_Data!G891/$D891),)</f>
        <v>0.34090909090909088</v>
      </c>
      <c r="I891" s="193">
        <f t="shared" si="65"/>
        <v>0.54545454545454541</v>
      </c>
      <c r="J891" s="194"/>
      <c r="K891" s="195">
        <f>SUM(District_Data!H891:K891)</f>
        <v>44</v>
      </c>
      <c r="L891" s="196">
        <f>IFERROR(SUM(District_Data!H891/$K891),)</f>
        <v>0.47727272727272729</v>
      </c>
      <c r="M891" s="196">
        <f>IFERROR(SUM(District_Data!I891/$K891),)</f>
        <v>0.25</v>
      </c>
      <c r="N891" s="196">
        <f>IFERROR(SUM(District_Data!J891/$K891),)</f>
        <v>0.11363636363636363</v>
      </c>
      <c r="O891" s="196">
        <f>IFERROR(SUM(District_Data!K891/$K891),)</f>
        <v>0.15909090909090909</v>
      </c>
      <c r="P891" s="197">
        <f t="shared" si="66"/>
        <v>0.27272727272727271</v>
      </c>
      <c r="Q891" s="194"/>
      <c r="R891" s="198">
        <f>SUM(District_Data!L891:O891)</f>
        <v>44</v>
      </c>
      <c r="S891" s="199">
        <f>IFERROR(SUM(District_Data!L891/$R891),)</f>
        <v>0.52272727272727271</v>
      </c>
      <c r="T891" s="199">
        <f>IFERROR(SUM(District_Data!M891/$R891),)</f>
        <v>0.22727272727272727</v>
      </c>
      <c r="U891" s="199">
        <f>IFERROR(SUM(District_Data!N891/$R891),)</f>
        <v>0.13636363636363635</v>
      </c>
      <c r="V891" s="199">
        <f>IFERROR(SUM(District_Data!O891/$R891),)</f>
        <v>0.11363636363636363</v>
      </c>
      <c r="W891" s="200">
        <f t="shared" si="67"/>
        <v>0.25</v>
      </c>
      <c r="X891" s="194"/>
      <c r="Y891" s="201">
        <f>SUM(District_Data!P891:S891)</f>
        <v>44</v>
      </c>
      <c r="Z891" s="202">
        <f>IFERROR(SUM(District_Data!P891/$Y891),)</f>
        <v>0.36363636363636365</v>
      </c>
      <c r="AA891" s="202">
        <f>IFERROR(SUM(District_Data!Q891/$Y891),)</f>
        <v>0.34090909090909088</v>
      </c>
      <c r="AB891" s="202">
        <f>IFERROR(SUM(District_Data!R891/$Y891),)</f>
        <v>0.20454545454545456</v>
      </c>
      <c r="AC891" s="202">
        <f>IFERROR(SUM(District_Data!S891/$Y891),)</f>
        <v>9.0909090909090912E-2</v>
      </c>
      <c r="AD891" s="203">
        <f t="shared" si="68"/>
        <v>0.29545454545454547</v>
      </c>
      <c r="AE891" s="194"/>
      <c r="AF891" s="204">
        <f>SUM(District_Data!T891:W891)</f>
        <v>44</v>
      </c>
      <c r="AG891" s="205">
        <f>IFERROR(SUM(District_Data!T891/$AF891),)</f>
        <v>0.52272727272727271</v>
      </c>
      <c r="AH891" s="205">
        <f>IFERROR(SUM(District_Data!U891/$AF891),)</f>
        <v>0.20454545454545456</v>
      </c>
      <c r="AI891" s="205">
        <f>IFERROR(SUM(District_Data!V891/$AF891),)</f>
        <v>0.13636363636363635</v>
      </c>
      <c r="AJ891" s="205">
        <f>IFERROR(SUM(District_Data!W891/$AF891),)</f>
        <v>0.13636363636363635</v>
      </c>
      <c r="AK891" s="205">
        <f t="shared" si="69"/>
        <v>0.27272727272727271</v>
      </c>
      <c r="AL891" s="194"/>
      <c r="AM891" s="206">
        <f>SUM(District_Data!X891:Y891)</f>
        <v>44</v>
      </c>
      <c r="AN891" s="207">
        <f>IFERROR(SUM(District_Data!Y891/$AM891),)</f>
        <v>6.8181818181818177E-2</v>
      </c>
    </row>
    <row r="892" spans="1:40" customFormat="1" x14ac:dyDescent="0.3">
      <c r="A892" s="52" t="str">
        <f>District_Data!A892</f>
        <v>HAZEN SCHOOL DISTRICT</v>
      </c>
      <c r="B892" s="77" t="s">
        <v>1517</v>
      </c>
      <c r="C892" s="27">
        <f>District_Data!C892</f>
        <v>9</v>
      </c>
      <c r="D892" s="192">
        <f>SUM(District_Data!D892:G892)</f>
        <v>48</v>
      </c>
      <c r="E892" s="193">
        <f>IFERROR(SUM(District_Data!D892/$D892),)</f>
        <v>0.25</v>
      </c>
      <c r="F892" s="193">
        <f>IFERROR(SUM(District_Data!E892/$D892),)</f>
        <v>0.22916666666666666</v>
      </c>
      <c r="G892" s="193">
        <f>IFERROR(SUM(District_Data!F892/$D892),)</f>
        <v>0.27083333333333331</v>
      </c>
      <c r="H892" s="193">
        <f>IFERROR(SUM(District_Data!G892/$D892),)</f>
        <v>0.25</v>
      </c>
      <c r="I892" s="193">
        <f t="shared" si="65"/>
        <v>0.52083333333333326</v>
      </c>
      <c r="J892" s="194"/>
      <c r="K892" s="195">
        <f>SUM(District_Data!H892:K892)</f>
        <v>48</v>
      </c>
      <c r="L892" s="196">
        <f>IFERROR(SUM(District_Data!H892/$K892),)</f>
        <v>0.41666666666666669</v>
      </c>
      <c r="M892" s="196">
        <f>IFERROR(SUM(District_Data!I892/$K892),)</f>
        <v>0.1875</v>
      </c>
      <c r="N892" s="196">
        <f>IFERROR(SUM(District_Data!J892/$K892),)</f>
        <v>0.14583333333333334</v>
      </c>
      <c r="O892" s="196">
        <f>IFERROR(SUM(District_Data!K892/$K892),)</f>
        <v>0.25</v>
      </c>
      <c r="P892" s="197">
        <f t="shared" si="66"/>
        <v>0.39583333333333337</v>
      </c>
      <c r="Q892" s="194"/>
      <c r="R892" s="198">
        <f>SUM(District_Data!L892:O892)</f>
        <v>48</v>
      </c>
      <c r="S892" s="199">
        <f>IFERROR(SUM(District_Data!L892/$R892),)</f>
        <v>0.52083333333333337</v>
      </c>
      <c r="T892" s="199">
        <f>IFERROR(SUM(District_Data!M892/$R892),)</f>
        <v>0.25</v>
      </c>
      <c r="U892" s="199">
        <f>IFERROR(SUM(District_Data!N892/$R892),)</f>
        <v>0.14583333333333334</v>
      </c>
      <c r="V892" s="199">
        <f>IFERROR(SUM(District_Data!O892/$R892),)</f>
        <v>8.3333333333333329E-2</v>
      </c>
      <c r="W892" s="200">
        <f t="shared" si="67"/>
        <v>0.22916666666666669</v>
      </c>
      <c r="X892" s="194"/>
      <c r="Y892" s="201">
        <f>SUM(District_Data!P892:S892)</f>
        <v>48</v>
      </c>
      <c r="Z892" s="202">
        <f>IFERROR(SUM(District_Data!P892/$Y892),)</f>
        <v>0.41666666666666669</v>
      </c>
      <c r="AA892" s="202">
        <f>IFERROR(SUM(District_Data!Q892/$Y892),)</f>
        <v>0.25</v>
      </c>
      <c r="AB892" s="202">
        <f>IFERROR(SUM(District_Data!R892/$Y892),)</f>
        <v>0.16666666666666666</v>
      </c>
      <c r="AC892" s="202">
        <f>IFERROR(SUM(District_Data!S892/$Y892),)</f>
        <v>0.16666666666666666</v>
      </c>
      <c r="AD892" s="203">
        <f t="shared" si="68"/>
        <v>0.33333333333333331</v>
      </c>
      <c r="AE892" s="194"/>
      <c r="AF892" s="204">
        <f>SUM(District_Data!T892:W892)</f>
        <v>48</v>
      </c>
      <c r="AG892" s="205">
        <f>IFERROR(SUM(District_Data!T892/$AF892),)</f>
        <v>0.45833333333333331</v>
      </c>
      <c r="AH892" s="205">
        <f>IFERROR(SUM(District_Data!U892/$AF892),)</f>
        <v>0.16666666666666666</v>
      </c>
      <c r="AI892" s="205">
        <f>IFERROR(SUM(District_Data!V892/$AF892),)</f>
        <v>0.1875</v>
      </c>
      <c r="AJ892" s="205">
        <f>IFERROR(SUM(District_Data!W892/$AF892),)</f>
        <v>0.1875</v>
      </c>
      <c r="AK892" s="205">
        <f t="shared" si="69"/>
        <v>0.375</v>
      </c>
      <c r="AL892" s="194"/>
      <c r="AM892" s="206">
        <f>SUM(District_Data!X892:Y892)</f>
        <v>48</v>
      </c>
      <c r="AN892" s="207">
        <f>IFERROR(SUM(District_Data!Y892/$AM892),)</f>
        <v>0.125</v>
      </c>
    </row>
    <row r="893" spans="1:40" customFormat="1" x14ac:dyDescent="0.3">
      <c r="A893" s="52" t="str">
        <f>District_Data!A893</f>
        <v>HAZEN SCHOOL DISTRICT</v>
      </c>
      <c r="B893" s="77" t="s">
        <v>1517</v>
      </c>
      <c r="C893" s="27">
        <f>District_Data!C893</f>
        <v>10</v>
      </c>
      <c r="D893" s="192">
        <f>SUM(District_Data!D893:G893)</f>
        <v>40</v>
      </c>
      <c r="E893" s="193">
        <f>IFERROR(SUM(District_Data!D893/$D893),)</f>
        <v>0.2</v>
      </c>
      <c r="F893" s="193">
        <f>IFERROR(SUM(District_Data!E893/$D893),)</f>
        <v>0.375</v>
      </c>
      <c r="G893" s="193">
        <f>IFERROR(SUM(District_Data!F893/$D893),)</f>
        <v>0.2</v>
      </c>
      <c r="H893" s="193">
        <f>IFERROR(SUM(District_Data!G893/$D893),)</f>
        <v>0.22500000000000001</v>
      </c>
      <c r="I893" s="193">
        <f t="shared" si="65"/>
        <v>0.42500000000000004</v>
      </c>
      <c r="J893" s="194"/>
      <c r="K893" s="195">
        <f>SUM(District_Data!H893:K893)</f>
        <v>40</v>
      </c>
      <c r="L893" s="196">
        <f>IFERROR(SUM(District_Data!H893/$K893),)</f>
        <v>0.45</v>
      </c>
      <c r="M893" s="196">
        <f>IFERROR(SUM(District_Data!I893/$K893),)</f>
        <v>0.22500000000000001</v>
      </c>
      <c r="N893" s="196">
        <f>IFERROR(SUM(District_Data!J893/$K893),)</f>
        <v>0.15</v>
      </c>
      <c r="O893" s="196">
        <f>IFERROR(SUM(District_Data!K893/$K893),)</f>
        <v>0.17499999999999999</v>
      </c>
      <c r="P893" s="197">
        <f t="shared" si="66"/>
        <v>0.32499999999999996</v>
      </c>
      <c r="Q893" s="194"/>
      <c r="R893" s="198">
        <f>SUM(District_Data!L893:O893)</f>
        <v>40</v>
      </c>
      <c r="S893" s="199">
        <f>IFERROR(SUM(District_Data!L893/$R893),)</f>
        <v>0.55000000000000004</v>
      </c>
      <c r="T893" s="199">
        <f>IFERROR(SUM(District_Data!M893/$R893),)</f>
        <v>0.17499999999999999</v>
      </c>
      <c r="U893" s="199">
        <f>IFERROR(SUM(District_Data!N893/$R893),)</f>
        <v>0.15</v>
      </c>
      <c r="V893" s="199">
        <f>IFERROR(SUM(District_Data!O893/$R893),)</f>
        <v>0.125</v>
      </c>
      <c r="W893" s="200">
        <f t="shared" si="67"/>
        <v>0.27500000000000002</v>
      </c>
      <c r="X893" s="194"/>
      <c r="Y893" s="201">
        <f>SUM(District_Data!P893:S893)</f>
        <v>40</v>
      </c>
      <c r="Z893" s="202">
        <f>IFERROR(SUM(District_Data!P893/$Y893),)</f>
        <v>0.52500000000000002</v>
      </c>
      <c r="AA893" s="202">
        <f>IFERROR(SUM(District_Data!Q893/$Y893),)</f>
        <v>0.2</v>
      </c>
      <c r="AB893" s="202">
        <f>IFERROR(SUM(District_Data!R893/$Y893),)</f>
        <v>0.22500000000000001</v>
      </c>
      <c r="AC893" s="202">
        <f>IFERROR(SUM(District_Data!S893/$Y893),)</f>
        <v>0.05</v>
      </c>
      <c r="AD893" s="203">
        <f t="shared" si="68"/>
        <v>0.27500000000000002</v>
      </c>
      <c r="AE893" s="194"/>
      <c r="AF893" s="204">
        <f>SUM(District_Data!T893:W893)</f>
        <v>40</v>
      </c>
      <c r="AG893" s="205">
        <f>IFERROR(SUM(District_Data!T893/$AF893),)</f>
        <v>0.52500000000000002</v>
      </c>
      <c r="AH893" s="205">
        <f>IFERROR(SUM(District_Data!U893/$AF893),)</f>
        <v>0.2</v>
      </c>
      <c r="AI893" s="205">
        <f>IFERROR(SUM(District_Data!V893/$AF893),)</f>
        <v>0.1</v>
      </c>
      <c r="AJ893" s="205">
        <f>IFERROR(SUM(District_Data!W893/$AF893),)</f>
        <v>0.17499999999999999</v>
      </c>
      <c r="AK893" s="205">
        <f t="shared" si="69"/>
        <v>0.27500000000000002</v>
      </c>
      <c r="AL893" s="194"/>
      <c r="AM893" s="206">
        <f>SUM(District_Data!X893:Y893)</f>
        <v>40</v>
      </c>
      <c r="AN893" s="207">
        <f>IFERROR(SUM(District_Data!Y893/$AM893),)</f>
        <v>0.2</v>
      </c>
    </row>
    <row r="894" spans="1:40" customFormat="1" x14ac:dyDescent="0.3">
      <c r="A894" s="52" t="str">
        <f>District_Data!A894</f>
        <v>HEBER SPRINGS SCHOOL DISTRICT</v>
      </c>
      <c r="B894" s="77" t="s">
        <v>1518</v>
      </c>
      <c r="C894" s="27">
        <f>District_Data!C894</f>
        <v>3</v>
      </c>
      <c r="D894" s="192">
        <f>SUM(District_Data!D894:G894)</f>
        <v>123</v>
      </c>
      <c r="E894" s="193">
        <f>IFERROR(SUM(District_Data!D894/$D894),)</f>
        <v>5.6910569105691054E-2</v>
      </c>
      <c r="F894" s="193">
        <f>IFERROR(SUM(District_Data!E894/$D894),)</f>
        <v>0.31707317073170732</v>
      </c>
      <c r="G894" s="193">
        <f>IFERROR(SUM(District_Data!F894/$D894),)</f>
        <v>0.26829268292682928</v>
      </c>
      <c r="H894" s="193">
        <f>IFERROR(SUM(District_Data!G894/$D894),)</f>
        <v>0.35772357723577236</v>
      </c>
      <c r="I894" s="193">
        <f t="shared" si="65"/>
        <v>0.62601626016260159</v>
      </c>
      <c r="J894" s="194"/>
      <c r="K894" s="195">
        <f>SUM(District_Data!H894:K894)</f>
        <v>124</v>
      </c>
      <c r="L894" s="196">
        <f>IFERROR(SUM(District_Data!H894/$K894),)</f>
        <v>0.21774193548387097</v>
      </c>
      <c r="M894" s="196">
        <f>IFERROR(SUM(District_Data!I894/$K894),)</f>
        <v>0.23387096774193547</v>
      </c>
      <c r="N894" s="196">
        <f>IFERROR(SUM(District_Data!J894/$K894),)</f>
        <v>0.40322580645161288</v>
      </c>
      <c r="O894" s="196">
        <f>IFERROR(SUM(District_Data!K894/$K894),)</f>
        <v>0.14516129032258066</v>
      </c>
      <c r="P894" s="197">
        <f t="shared" si="66"/>
        <v>0.54838709677419351</v>
      </c>
      <c r="Q894" s="194"/>
      <c r="R894" s="198">
        <f>SUM(District_Data!L894:O894)</f>
        <v>123</v>
      </c>
      <c r="S894" s="199">
        <f>IFERROR(SUM(District_Data!L894/$R894),)</f>
        <v>0.52032520325203258</v>
      </c>
      <c r="T894" s="199">
        <f>IFERROR(SUM(District_Data!M894/$R894),)</f>
        <v>0.2032520325203252</v>
      </c>
      <c r="U894" s="199">
        <f>IFERROR(SUM(District_Data!N894/$R894),)</f>
        <v>0.12195121951219512</v>
      </c>
      <c r="V894" s="199">
        <f>IFERROR(SUM(District_Data!O894/$R894),)</f>
        <v>0.15447154471544716</v>
      </c>
      <c r="W894" s="200">
        <f t="shared" si="67"/>
        <v>0.27642276422764228</v>
      </c>
      <c r="X894" s="194"/>
      <c r="Y894" s="201">
        <f>SUM(District_Data!P894:S894)</f>
        <v>123</v>
      </c>
      <c r="Z894" s="202">
        <f>IFERROR(SUM(District_Data!P894/$Y894),)</f>
        <v>0.3902439024390244</v>
      </c>
      <c r="AA894" s="202">
        <f>IFERROR(SUM(District_Data!Q894/$Y894),)</f>
        <v>0.1951219512195122</v>
      </c>
      <c r="AB894" s="202">
        <f>IFERROR(SUM(District_Data!R894/$Y894),)</f>
        <v>0.25203252032520324</v>
      </c>
      <c r="AC894" s="202">
        <f>IFERROR(SUM(District_Data!S894/$Y894),)</f>
        <v>0.16260162601626016</v>
      </c>
      <c r="AD894" s="203">
        <f t="shared" si="68"/>
        <v>0.41463414634146339</v>
      </c>
      <c r="AE894" s="194"/>
      <c r="AF894" s="204">
        <f>SUM(District_Data!T894:W894)</f>
        <v>123</v>
      </c>
      <c r="AG894" s="205">
        <f>IFERROR(SUM(District_Data!T894/$AF894),)</f>
        <v>0.42276422764227645</v>
      </c>
      <c r="AH894" s="205">
        <f>IFERROR(SUM(District_Data!U894/$AF894),)</f>
        <v>0.17886178861788618</v>
      </c>
      <c r="AI894" s="205">
        <f>IFERROR(SUM(District_Data!V894/$AF894),)</f>
        <v>0.17073170731707318</v>
      </c>
      <c r="AJ894" s="205">
        <f>IFERROR(SUM(District_Data!W894/$AF894),)</f>
        <v>0.22764227642276422</v>
      </c>
      <c r="AK894" s="205">
        <f t="shared" si="69"/>
        <v>0.3983739837398374</v>
      </c>
      <c r="AL894" s="194"/>
      <c r="AM894" s="206">
        <f>SUM(District_Data!X894:Y894)</f>
        <v>123</v>
      </c>
      <c r="AN894" s="207">
        <f>IFERROR(SUM(District_Data!Y894/$AM894),)</f>
        <v>0.12195121951219512</v>
      </c>
    </row>
    <row r="895" spans="1:40" customFormat="1" x14ac:dyDescent="0.3">
      <c r="A895" s="52" t="str">
        <f>District_Data!A895</f>
        <v>HEBER SPRINGS SCHOOL DISTRICT</v>
      </c>
      <c r="B895" s="77" t="s">
        <v>1518</v>
      </c>
      <c r="C895" s="27">
        <f>District_Data!C895</f>
        <v>4</v>
      </c>
      <c r="D895" s="192">
        <f>SUM(District_Data!D895:G895)</f>
        <v>102</v>
      </c>
      <c r="E895" s="193">
        <f>IFERROR(SUM(District_Data!D895/$D895),)</f>
        <v>8.8235294117647065E-2</v>
      </c>
      <c r="F895" s="193">
        <f>IFERROR(SUM(District_Data!E895/$D895),)</f>
        <v>0.18627450980392157</v>
      </c>
      <c r="G895" s="193">
        <f>IFERROR(SUM(District_Data!F895/$D895),)</f>
        <v>0.23529411764705882</v>
      </c>
      <c r="H895" s="193">
        <f>IFERROR(SUM(District_Data!G895/$D895),)</f>
        <v>0.49019607843137253</v>
      </c>
      <c r="I895" s="193">
        <f t="shared" si="65"/>
        <v>0.72549019607843135</v>
      </c>
      <c r="J895" s="194"/>
      <c r="K895" s="195">
        <f>SUM(District_Data!H895:K895)</f>
        <v>102</v>
      </c>
      <c r="L895" s="196">
        <f>IFERROR(SUM(District_Data!H895/$K895),)</f>
        <v>0.15686274509803921</v>
      </c>
      <c r="M895" s="196">
        <f>IFERROR(SUM(District_Data!I895/$K895),)</f>
        <v>0.42156862745098039</v>
      </c>
      <c r="N895" s="196">
        <f>IFERROR(SUM(District_Data!J895/$K895),)</f>
        <v>0.34313725490196079</v>
      </c>
      <c r="O895" s="196">
        <f>IFERROR(SUM(District_Data!K895/$K895),)</f>
        <v>7.8431372549019607E-2</v>
      </c>
      <c r="P895" s="197">
        <f t="shared" si="66"/>
        <v>0.42156862745098039</v>
      </c>
      <c r="Q895" s="194"/>
      <c r="R895" s="198">
        <f>SUM(District_Data!L895:O895)</f>
        <v>102</v>
      </c>
      <c r="S895" s="199">
        <f>IFERROR(SUM(District_Data!L895/$R895),)</f>
        <v>0.26470588235294118</v>
      </c>
      <c r="T895" s="199">
        <f>IFERROR(SUM(District_Data!M895/$R895),)</f>
        <v>0.20588235294117646</v>
      </c>
      <c r="U895" s="199">
        <f>IFERROR(SUM(District_Data!N895/$R895),)</f>
        <v>0.27450980392156865</v>
      </c>
      <c r="V895" s="199">
        <f>IFERROR(SUM(District_Data!O895/$R895),)</f>
        <v>0.25490196078431371</v>
      </c>
      <c r="W895" s="200">
        <f t="shared" si="67"/>
        <v>0.52941176470588236</v>
      </c>
      <c r="X895" s="194"/>
      <c r="Y895" s="201">
        <f>SUM(District_Data!P895:S895)</f>
        <v>102</v>
      </c>
      <c r="Z895" s="202">
        <f>IFERROR(SUM(District_Data!P895/$Y895),)</f>
        <v>0.24509803921568626</v>
      </c>
      <c r="AA895" s="202">
        <f>IFERROR(SUM(District_Data!Q895/$Y895),)</f>
        <v>0.22549019607843138</v>
      </c>
      <c r="AB895" s="202">
        <f>IFERROR(SUM(District_Data!R895/$Y895),)</f>
        <v>0.31372549019607843</v>
      </c>
      <c r="AC895" s="202">
        <f>IFERROR(SUM(District_Data!S895/$Y895),)</f>
        <v>0.21568627450980393</v>
      </c>
      <c r="AD895" s="203">
        <f t="shared" si="68"/>
        <v>0.52941176470588236</v>
      </c>
      <c r="AE895" s="194"/>
      <c r="AF895" s="204">
        <f>SUM(District_Data!T895:W895)</f>
        <v>102</v>
      </c>
      <c r="AG895" s="205">
        <f>IFERROR(SUM(District_Data!T895/$AF895),)</f>
        <v>0.33333333333333331</v>
      </c>
      <c r="AH895" s="205">
        <f>IFERROR(SUM(District_Data!U895/$AF895),)</f>
        <v>0.18627450980392157</v>
      </c>
      <c r="AI895" s="205">
        <f>IFERROR(SUM(District_Data!V895/$AF895),)</f>
        <v>0.24509803921568626</v>
      </c>
      <c r="AJ895" s="205">
        <f>IFERROR(SUM(District_Data!W895/$AF895),)</f>
        <v>0.23529411764705882</v>
      </c>
      <c r="AK895" s="205">
        <f t="shared" si="69"/>
        <v>0.48039215686274506</v>
      </c>
      <c r="AL895" s="194"/>
      <c r="AM895" s="206">
        <f>SUM(District_Data!X895:Y895)</f>
        <v>102</v>
      </c>
      <c r="AN895" s="207">
        <f>IFERROR(SUM(District_Data!Y895/$AM895),)</f>
        <v>0.21568627450980393</v>
      </c>
    </row>
    <row r="896" spans="1:40" customFormat="1" x14ac:dyDescent="0.3">
      <c r="A896" s="52" t="str">
        <f>District_Data!A896</f>
        <v>HEBER SPRINGS SCHOOL DISTRICT</v>
      </c>
      <c r="B896" s="77" t="s">
        <v>1518</v>
      </c>
      <c r="C896" s="27">
        <f>District_Data!C896</f>
        <v>5</v>
      </c>
      <c r="D896" s="192">
        <f>SUM(District_Data!D896:G896)</f>
        <v>127</v>
      </c>
      <c r="E896" s="193">
        <f>IFERROR(SUM(District_Data!D896/$D896),)</f>
        <v>6.2992125984251968E-2</v>
      </c>
      <c r="F896" s="193">
        <f>IFERROR(SUM(District_Data!E896/$D896),)</f>
        <v>0.14173228346456693</v>
      </c>
      <c r="G896" s="193">
        <f>IFERROR(SUM(District_Data!F896/$D896),)</f>
        <v>0.32283464566929132</v>
      </c>
      <c r="H896" s="193">
        <f>IFERROR(SUM(District_Data!G896/$D896),)</f>
        <v>0.47244094488188976</v>
      </c>
      <c r="I896" s="193">
        <f t="shared" si="65"/>
        <v>0.79527559055118102</v>
      </c>
      <c r="J896" s="194"/>
      <c r="K896" s="195">
        <f>SUM(District_Data!H896:K896)</f>
        <v>127</v>
      </c>
      <c r="L896" s="196">
        <f>IFERROR(SUM(District_Data!H896/$K896),)</f>
        <v>0.15748031496062992</v>
      </c>
      <c r="M896" s="196">
        <f>IFERROR(SUM(District_Data!I896/$K896),)</f>
        <v>0.36220472440944884</v>
      </c>
      <c r="N896" s="196">
        <f>IFERROR(SUM(District_Data!J896/$K896),)</f>
        <v>0.31496062992125984</v>
      </c>
      <c r="O896" s="196">
        <f>IFERROR(SUM(District_Data!K896/$K896),)</f>
        <v>0.16535433070866143</v>
      </c>
      <c r="P896" s="197">
        <f t="shared" si="66"/>
        <v>0.48031496062992129</v>
      </c>
      <c r="Q896" s="194"/>
      <c r="R896" s="198">
        <f>SUM(District_Data!L896:O896)</f>
        <v>127</v>
      </c>
      <c r="S896" s="199">
        <f>IFERROR(SUM(District_Data!L896/$R896),)</f>
        <v>0.30708661417322836</v>
      </c>
      <c r="T896" s="199">
        <f>IFERROR(SUM(District_Data!M896/$R896),)</f>
        <v>0.20472440944881889</v>
      </c>
      <c r="U896" s="199">
        <f>IFERROR(SUM(District_Data!N896/$R896),)</f>
        <v>0.36220472440944884</v>
      </c>
      <c r="V896" s="199">
        <f>IFERROR(SUM(District_Data!O896/$R896),)</f>
        <v>0.12598425196850394</v>
      </c>
      <c r="W896" s="200">
        <f t="shared" si="67"/>
        <v>0.48818897637795278</v>
      </c>
      <c r="X896" s="194"/>
      <c r="Y896" s="201">
        <f>SUM(District_Data!P896:S896)</f>
        <v>127</v>
      </c>
      <c r="Z896" s="202">
        <f>IFERROR(SUM(District_Data!P896/$Y896),)</f>
        <v>0.29133858267716534</v>
      </c>
      <c r="AA896" s="202">
        <f>IFERROR(SUM(District_Data!Q896/$Y896),)</f>
        <v>0.27559055118110237</v>
      </c>
      <c r="AB896" s="202">
        <f>IFERROR(SUM(District_Data!R896/$Y896),)</f>
        <v>0.29921259842519687</v>
      </c>
      <c r="AC896" s="202">
        <f>IFERROR(SUM(District_Data!S896/$Y896),)</f>
        <v>0.13385826771653545</v>
      </c>
      <c r="AD896" s="203">
        <f t="shared" si="68"/>
        <v>0.43307086614173229</v>
      </c>
      <c r="AE896" s="194"/>
      <c r="AF896" s="204">
        <f>SUM(District_Data!T896:W896)</f>
        <v>127</v>
      </c>
      <c r="AG896" s="205">
        <f>IFERROR(SUM(District_Data!T896/$AF896),)</f>
        <v>0.31496062992125984</v>
      </c>
      <c r="AH896" s="205">
        <f>IFERROR(SUM(District_Data!U896/$AF896),)</f>
        <v>0.2125984251968504</v>
      </c>
      <c r="AI896" s="205">
        <f>IFERROR(SUM(District_Data!V896/$AF896),)</f>
        <v>0.28346456692913385</v>
      </c>
      <c r="AJ896" s="205">
        <f>IFERROR(SUM(District_Data!W896/$AF896),)</f>
        <v>0.1889763779527559</v>
      </c>
      <c r="AK896" s="205">
        <f t="shared" si="69"/>
        <v>0.47244094488188976</v>
      </c>
      <c r="AL896" s="194"/>
      <c r="AM896" s="206">
        <f>SUM(District_Data!X896:Y896)</f>
        <v>127</v>
      </c>
      <c r="AN896" s="207">
        <f>IFERROR(SUM(District_Data!Y896/$AM896),)</f>
        <v>0.17322834645669291</v>
      </c>
    </row>
    <row r="897" spans="1:40" customFormat="1" x14ac:dyDescent="0.3">
      <c r="A897" s="52" t="str">
        <f>District_Data!A897</f>
        <v>HEBER SPRINGS SCHOOL DISTRICT</v>
      </c>
      <c r="B897" s="77" t="s">
        <v>1518</v>
      </c>
      <c r="C897" s="27">
        <f>District_Data!C897</f>
        <v>6</v>
      </c>
      <c r="D897" s="192">
        <f>SUM(District_Data!D897:G897)</f>
        <v>140</v>
      </c>
      <c r="E897" s="193">
        <f>IFERROR(SUM(District_Data!D897/$D897),)</f>
        <v>8.5714285714285715E-2</v>
      </c>
      <c r="F897" s="193">
        <f>IFERROR(SUM(District_Data!E897/$D897),)</f>
        <v>0.20714285714285716</v>
      </c>
      <c r="G897" s="193">
        <f>IFERROR(SUM(District_Data!F897/$D897),)</f>
        <v>0.24285714285714285</v>
      </c>
      <c r="H897" s="193">
        <f>IFERROR(SUM(District_Data!G897/$D897),)</f>
        <v>0.4642857142857143</v>
      </c>
      <c r="I897" s="193">
        <f t="shared" si="65"/>
        <v>0.70714285714285718</v>
      </c>
      <c r="J897" s="194"/>
      <c r="K897" s="195">
        <f>SUM(District_Data!H897:K897)</f>
        <v>140</v>
      </c>
      <c r="L897" s="196">
        <f>IFERROR(SUM(District_Data!H897/$K897),)</f>
        <v>0.11428571428571428</v>
      </c>
      <c r="M897" s="196">
        <f>IFERROR(SUM(District_Data!I897/$K897),)</f>
        <v>0.3</v>
      </c>
      <c r="N897" s="196">
        <f>IFERROR(SUM(District_Data!J897/$K897),)</f>
        <v>0.4</v>
      </c>
      <c r="O897" s="196">
        <f>IFERROR(SUM(District_Data!K897/$K897),)</f>
        <v>0.18571428571428572</v>
      </c>
      <c r="P897" s="197">
        <f t="shared" si="66"/>
        <v>0.58571428571428574</v>
      </c>
      <c r="Q897" s="194"/>
      <c r="R897" s="198">
        <f>SUM(District_Data!L897:O897)</f>
        <v>140</v>
      </c>
      <c r="S897" s="199">
        <f>IFERROR(SUM(District_Data!L897/$R897),)</f>
        <v>0.34285714285714286</v>
      </c>
      <c r="T897" s="199">
        <f>IFERROR(SUM(District_Data!M897/$R897),)</f>
        <v>0.22142857142857142</v>
      </c>
      <c r="U897" s="199">
        <f>IFERROR(SUM(District_Data!N897/$R897),)</f>
        <v>0.2857142857142857</v>
      </c>
      <c r="V897" s="199">
        <f>IFERROR(SUM(District_Data!O897/$R897),)</f>
        <v>0.15</v>
      </c>
      <c r="W897" s="200">
        <f t="shared" si="67"/>
        <v>0.43571428571428572</v>
      </c>
      <c r="X897" s="194"/>
      <c r="Y897" s="201">
        <f>SUM(District_Data!P897:S897)</f>
        <v>140</v>
      </c>
      <c r="Z897" s="202">
        <f>IFERROR(SUM(District_Data!P897/$Y897),)</f>
        <v>0.27142857142857141</v>
      </c>
      <c r="AA897" s="202">
        <f>IFERROR(SUM(District_Data!Q897/$Y897),)</f>
        <v>0.22857142857142856</v>
      </c>
      <c r="AB897" s="202">
        <f>IFERROR(SUM(District_Data!R897/$Y897),)</f>
        <v>0.22142857142857142</v>
      </c>
      <c r="AC897" s="202">
        <f>IFERROR(SUM(District_Data!S897/$Y897),)</f>
        <v>0.27857142857142858</v>
      </c>
      <c r="AD897" s="203">
        <f t="shared" si="68"/>
        <v>0.5</v>
      </c>
      <c r="AE897" s="194"/>
      <c r="AF897" s="204">
        <f>SUM(District_Data!T897:W897)</f>
        <v>140</v>
      </c>
      <c r="AG897" s="205">
        <f>IFERROR(SUM(District_Data!T897/$AF897),)</f>
        <v>0.3</v>
      </c>
      <c r="AH897" s="205">
        <f>IFERROR(SUM(District_Data!U897/$AF897),)</f>
        <v>0.2</v>
      </c>
      <c r="AI897" s="205">
        <f>IFERROR(SUM(District_Data!V897/$AF897),)</f>
        <v>0.22857142857142856</v>
      </c>
      <c r="AJ897" s="205">
        <f>IFERROR(SUM(District_Data!W897/$AF897),)</f>
        <v>0.27142857142857141</v>
      </c>
      <c r="AK897" s="205">
        <f t="shared" si="69"/>
        <v>0.5</v>
      </c>
      <c r="AL897" s="194"/>
      <c r="AM897" s="206">
        <f>SUM(District_Data!X897:Y897)</f>
        <v>140</v>
      </c>
      <c r="AN897" s="207">
        <f>IFERROR(SUM(District_Data!Y897/$AM897),)</f>
        <v>0.12142857142857143</v>
      </c>
    </row>
    <row r="898" spans="1:40" customFormat="1" x14ac:dyDescent="0.3">
      <c r="A898" s="52" t="str">
        <f>District_Data!A898</f>
        <v>HEBER SPRINGS SCHOOL DISTRICT</v>
      </c>
      <c r="B898" s="77" t="s">
        <v>1518</v>
      </c>
      <c r="C898" s="27">
        <f>District_Data!C898</f>
        <v>7</v>
      </c>
      <c r="D898" s="192">
        <f>SUM(District_Data!D898:G898)</f>
        <v>112</v>
      </c>
      <c r="E898" s="193">
        <f>IFERROR(SUM(District_Data!D898/$D898),)</f>
        <v>2.6785714285714284E-2</v>
      </c>
      <c r="F898" s="193">
        <f>IFERROR(SUM(District_Data!E898/$D898),)</f>
        <v>8.9285714285714288E-2</v>
      </c>
      <c r="G898" s="193">
        <f>IFERROR(SUM(District_Data!F898/$D898),)</f>
        <v>0.26785714285714285</v>
      </c>
      <c r="H898" s="193">
        <f>IFERROR(SUM(District_Data!G898/$D898),)</f>
        <v>0.6160714285714286</v>
      </c>
      <c r="I898" s="193">
        <f t="shared" si="65"/>
        <v>0.8839285714285714</v>
      </c>
      <c r="J898" s="194"/>
      <c r="K898" s="195">
        <f>SUM(District_Data!H898:K898)</f>
        <v>112</v>
      </c>
      <c r="L898" s="196">
        <f>IFERROR(SUM(District_Data!H898/$K898),)</f>
        <v>0.17857142857142858</v>
      </c>
      <c r="M898" s="196">
        <f>IFERROR(SUM(District_Data!I898/$K898),)</f>
        <v>0.3125</v>
      </c>
      <c r="N898" s="196">
        <f>IFERROR(SUM(District_Data!J898/$K898),)</f>
        <v>0.3482142857142857</v>
      </c>
      <c r="O898" s="196">
        <f>IFERROR(SUM(District_Data!K898/$K898),)</f>
        <v>0.16071428571428573</v>
      </c>
      <c r="P898" s="197">
        <f t="shared" si="66"/>
        <v>0.5089285714285714</v>
      </c>
      <c r="Q898" s="194"/>
      <c r="R898" s="198">
        <f>SUM(District_Data!L898:O898)</f>
        <v>112</v>
      </c>
      <c r="S898" s="199">
        <f>IFERROR(SUM(District_Data!L898/$R898),)</f>
        <v>0.25892857142857145</v>
      </c>
      <c r="T898" s="199">
        <f>IFERROR(SUM(District_Data!M898/$R898),)</f>
        <v>0.1875</v>
      </c>
      <c r="U898" s="199">
        <f>IFERROR(SUM(District_Data!N898/$R898),)</f>
        <v>0.26785714285714285</v>
      </c>
      <c r="V898" s="199">
        <f>IFERROR(SUM(District_Data!O898/$R898),)</f>
        <v>0.2857142857142857</v>
      </c>
      <c r="W898" s="200">
        <f t="shared" si="67"/>
        <v>0.5535714285714286</v>
      </c>
      <c r="X898" s="194"/>
      <c r="Y898" s="201">
        <f>SUM(District_Data!P898:S898)</f>
        <v>112</v>
      </c>
      <c r="Z898" s="202">
        <f>IFERROR(SUM(District_Data!P898/$Y898),)</f>
        <v>0.1875</v>
      </c>
      <c r="AA898" s="202">
        <f>IFERROR(SUM(District_Data!Q898/$Y898),)</f>
        <v>0.33035714285714285</v>
      </c>
      <c r="AB898" s="202">
        <f>IFERROR(SUM(District_Data!R898/$Y898),)</f>
        <v>0.38392857142857145</v>
      </c>
      <c r="AC898" s="202">
        <f>IFERROR(SUM(District_Data!S898/$Y898),)</f>
        <v>9.8214285714285712E-2</v>
      </c>
      <c r="AD898" s="203">
        <f t="shared" si="68"/>
        <v>0.48214285714285715</v>
      </c>
      <c r="AE898" s="194"/>
      <c r="AF898" s="204">
        <f>SUM(District_Data!T898:W898)</f>
        <v>112</v>
      </c>
      <c r="AG898" s="205">
        <f>IFERROR(SUM(District_Data!T898/$AF898),)</f>
        <v>0.24107142857142858</v>
      </c>
      <c r="AH898" s="205">
        <f>IFERROR(SUM(District_Data!U898/$AF898),)</f>
        <v>0.15178571428571427</v>
      </c>
      <c r="AI898" s="205">
        <f>IFERROR(SUM(District_Data!V898/$AF898),)</f>
        <v>0.23214285714285715</v>
      </c>
      <c r="AJ898" s="205">
        <f>IFERROR(SUM(District_Data!W898/$AF898),)</f>
        <v>0.375</v>
      </c>
      <c r="AK898" s="205">
        <f t="shared" si="69"/>
        <v>0.60714285714285721</v>
      </c>
      <c r="AL898" s="194"/>
      <c r="AM898" s="206">
        <f>SUM(District_Data!X898:Y898)</f>
        <v>112</v>
      </c>
      <c r="AN898" s="207">
        <f>IFERROR(SUM(District_Data!Y898/$AM898),)</f>
        <v>0.16964285714285715</v>
      </c>
    </row>
    <row r="899" spans="1:40" customFormat="1" x14ac:dyDescent="0.3">
      <c r="A899" s="52" t="str">
        <f>District_Data!A899</f>
        <v>HEBER SPRINGS SCHOOL DISTRICT</v>
      </c>
      <c r="B899" s="77" t="s">
        <v>1518</v>
      </c>
      <c r="C899" s="27">
        <f>District_Data!C899</f>
        <v>8</v>
      </c>
      <c r="D899" s="192">
        <f>SUM(District_Data!D899:G899)</f>
        <v>122</v>
      </c>
      <c r="E899" s="193">
        <f>IFERROR(SUM(District_Data!D899/$D899),)</f>
        <v>7.3770491803278687E-2</v>
      </c>
      <c r="F899" s="193">
        <f>IFERROR(SUM(District_Data!E899/$D899),)</f>
        <v>6.5573770491803282E-2</v>
      </c>
      <c r="G899" s="193">
        <f>IFERROR(SUM(District_Data!F899/$D899),)</f>
        <v>0.30327868852459017</v>
      </c>
      <c r="H899" s="193">
        <f>IFERROR(SUM(District_Data!G899/$D899),)</f>
        <v>0.55737704918032782</v>
      </c>
      <c r="I899" s="193">
        <f t="shared" si="65"/>
        <v>0.86065573770491799</v>
      </c>
      <c r="J899" s="194"/>
      <c r="K899" s="195">
        <f>SUM(District_Data!H899:K899)</f>
        <v>122</v>
      </c>
      <c r="L899" s="196">
        <f>IFERROR(SUM(District_Data!H899/$K899),)</f>
        <v>0.13114754098360656</v>
      </c>
      <c r="M899" s="196">
        <f>IFERROR(SUM(District_Data!I899/$K899),)</f>
        <v>0.19672131147540983</v>
      </c>
      <c r="N899" s="196">
        <f>IFERROR(SUM(District_Data!J899/$K899),)</f>
        <v>0.14754098360655737</v>
      </c>
      <c r="O899" s="196">
        <f>IFERROR(SUM(District_Data!K899/$K899),)</f>
        <v>0.52459016393442626</v>
      </c>
      <c r="P899" s="197">
        <f t="shared" si="66"/>
        <v>0.67213114754098369</v>
      </c>
      <c r="Q899" s="194"/>
      <c r="R899" s="198">
        <f>SUM(District_Data!L899:O899)</f>
        <v>122</v>
      </c>
      <c r="S899" s="199">
        <f>IFERROR(SUM(District_Data!L899/$R899),)</f>
        <v>0.18032786885245902</v>
      </c>
      <c r="T899" s="199">
        <f>IFERROR(SUM(District_Data!M899/$R899),)</f>
        <v>0.22131147540983606</v>
      </c>
      <c r="U899" s="199">
        <f>IFERROR(SUM(District_Data!N899/$R899),)</f>
        <v>0.30327868852459017</v>
      </c>
      <c r="V899" s="199">
        <f>IFERROR(SUM(District_Data!O899/$R899),)</f>
        <v>0.29508196721311475</v>
      </c>
      <c r="W899" s="200">
        <f t="shared" si="67"/>
        <v>0.59836065573770492</v>
      </c>
      <c r="X899" s="194"/>
      <c r="Y899" s="201">
        <f>SUM(District_Data!P899:S899)</f>
        <v>122</v>
      </c>
      <c r="Z899" s="202">
        <f>IFERROR(SUM(District_Data!P899/$Y899),)</f>
        <v>0.18852459016393441</v>
      </c>
      <c r="AA899" s="202">
        <f>IFERROR(SUM(District_Data!Q899/$Y899),)</f>
        <v>0.18852459016393441</v>
      </c>
      <c r="AB899" s="202">
        <f>IFERROR(SUM(District_Data!R899/$Y899),)</f>
        <v>0.39344262295081966</v>
      </c>
      <c r="AC899" s="202">
        <f>IFERROR(SUM(District_Data!S899/$Y899),)</f>
        <v>0.22950819672131148</v>
      </c>
      <c r="AD899" s="203">
        <f t="shared" si="68"/>
        <v>0.62295081967213117</v>
      </c>
      <c r="AE899" s="194"/>
      <c r="AF899" s="204">
        <f>SUM(District_Data!T899:W899)</f>
        <v>122</v>
      </c>
      <c r="AG899" s="205">
        <f>IFERROR(SUM(District_Data!T899/$AF899),)</f>
        <v>0.14754098360655737</v>
      </c>
      <c r="AH899" s="205">
        <f>IFERROR(SUM(District_Data!U899/$AF899),)</f>
        <v>0.24590163934426229</v>
      </c>
      <c r="AI899" s="205">
        <f>IFERROR(SUM(District_Data!V899/$AF899),)</f>
        <v>0.22950819672131148</v>
      </c>
      <c r="AJ899" s="205">
        <f>IFERROR(SUM(District_Data!W899/$AF899),)</f>
        <v>0.37704918032786883</v>
      </c>
      <c r="AK899" s="205">
        <f t="shared" si="69"/>
        <v>0.60655737704918034</v>
      </c>
      <c r="AL899" s="194"/>
      <c r="AM899" s="206">
        <f>SUM(District_Data!X899:Y899)</f>
        <v>122</v>
      </c>
      <c r="AN899" s="207">
        <f>IFERROR(SUM(District_Data!Y899/$AM899),)</f>
        <v>0.32786885245901637</v>
      </c>
    </row>
    <row r="900" spans="1:40" customFormat="1" x14ac:dyDescent="0.3">
      <c r="A900" s="52" t="str">
        <f>District_Data!A900</f>
        <v>HEBER SPRINGS SCHOOL DISTRICT</v>
      </c>
      <c r="B900" s="77" t="s">
        <v>1518</v>
      </c>
      <c r="C900" s="27">
        <f>District_Data!C900</f>
        <v>9</v>
      </c>
      <c r="D900" s="192">
        <f>SUM(District_Data!D900:G900)</f>
        <v>126</v>
      </c>
      <c r="E900" s="193">
        <f>IFERROR(SUM(District_Data!D900/$D900),)</f>
        <v>0.14285714285714285</v>
      </c>
      <c r="F900" s="193">
        <f>IFERROR(SUM(District_Data!E900/$D900),)</f>
        <v>0.23015873015873015</v>
      </c>
      <c r="G900" s="193">
        <f>IFERROR(SUM(District_Data!F900/$D900),)</f>
        <v>0.34126984126984128</v>
      </c>
      <c r="H900" s="193">
        <f>IFERROR(SUM(District_Data!G900/$D900),)</f>
        <v>0.2857142857142857</v>
      </c>
      <c r="I900" s="193">
        <f t="shared" si="65"/>
        <v>0.62698412698412698</v>
      </c>
      <c r="J900" s="194"/>
      <c r="K900" s="195">
        <f>SUM(District_Data!H900:K900)</f>
        <v>126</v>
      </c>
      <c r="L900" s="196">
        <f>IFERROR(SUM(District_Data!H900/$K900),)</f>
        <v>0.41269841269841268</v>
      </c>
      <c r="M900" s="196">
        <f>IFERROR(SUM(District_Data!I900/$K900),)</f>
        <v>0.2857142857142857</v>
      </c>
      <c r="N900" s="196">
        <f>IFERROR(SUM(District_Data!J900/$K900),)</f>
        <v>0.12698412698412698</v>
      </c>
      <c r="O900" s="196">
        <f>IFERROR(SUM(District_Data!K900/$K900),)</f>
        <v>0.17460317460317459</v>
      </c>
      <c r="P900" s="197">
        <f t="shared" si="66"/>
        <v>0.30158730158730157</v>
      </c>
      <c r="Q900" s="194"/>
      <c r="R900" s="198">
        <f>SUM(District_Data!L900:O900)</f>
        <v>126</v>
      </c>
      <c r="S900" s="199">
        <f>IFERROR(SUM(District_Data!L900/$R900),)</f>
        <v>0.45238095238095238</v>
      </c>
      <c r="T900" s="199">
        <f>IFERROR(SUM(District_Data!M900/$R900),)</f>
        <v>0.27777777777777779</v>
      </c>
      <c r="U900" s="199">
        <f>IFERROR(SUM(District_Data!N900/$R900),)</f>
        <v>0.10317460317460317</v>
      </c>
      <c r="V900" s="199">
        <f>IFERROR(SUM(District_Data!O900/$R900),)</f>
        <v>0.16666666666666666</v>
      </c>
      <c r="W900" s="200">
        <f t="shared" si="67"/>
        <v>0.26984126984126983</v>
      </c>
      <c r="X900" s="194"/>
      <c r="Y900" s="201">
        <f>SUM(District_Data!P900:S900)</f>
        <v>126</v>
      </c>
      <c r="Z900" s="202">
        <f>IFERROR(SUM(District_Data!P900/$Y900),)</f>
        <v>0.29365079365079366</v>
      </c>
      <c r="AA900" s="202">
        <f>IFERROR(SUM(District_Data!Q900/$Y900),)</f>
        <v>0.27777777777777779</v>
      </c>
      <c r="AB900" s="202">
        <f>IFERROR(SUM(District_Data!R900/$Y900),)</f>
        <v>0.26984126984126983</v>
      </c>
      <c r="AC900" s="202">
        <f>IFERROR(SUM(District_Data!S900/$Y900),)</f>
        <v>0.15873015873015872</v>
      </c>
      <c r="AD900" s="203">
        <f t="shared" si="68"/>
        <v>0.42857142857142855</v>
      </c>
      <c r="AE900" s="194"/>
      <c r="AF900" s="204">
        <f>SUM(District_Data!T900:W900)</f>
        <v>126</v>
      </c>
      <c r="AG900" s="205">
        <f>IFERROR(SUM(District_Data!T900/$AF900),)</f>
        <v>0.2857142857142857</v>
      </c>
      <c r="AH900" s="205">
        <f>IFERROR(SUM(District_Data!U900/$AF900),)</f>
        <v>0.23809523809523808</v>
      </c>
      <c r="AI900" s="205">
        <f>IFERROR(SUM(District_Data!V900/$AF900),)</f>
        <v>0.26190476190476192</v>
      </c>
      <c r="AJ900" s="205">
        <f>IFERROR(SUM(District_Data!W900/$AF900),)</f>
        <v>0.21428571428571427</v>
      </c>
      <c r="AK900" s="205">
        <f t="shared" si="69"/>
        <v>0.47619047619047616</v>
      </c>
      <c r="AL900" s="194"/>
      <c r="AM900" s="206">
        <f>SUM(District_Data!X900:Y900)</f>
        <v>126</v>
      </c>
      <c r="AN900" s="207">
        <f>IFERROR(SUM(District_Data!Y900/$AM900),)</f>
        <v>0.18253968253968253</v>
      </c>
    </row>
    <row r="901" spans="1:40" customFormat="1" x14ac:dyDescent="0.3">
      <c r="A901" s="52" t="str">
        <f>District_Data!A901</f>
        <v>HEBER SPRINGS SCHOOL DISTRICT</v>
      </c>
      <c r="B901" s="77" t="s">
        <v>1518</v>
      </c>
      <c r="C901" s="27">
        <f>District_Data!C901</f>
        <v>10</v>
      </c>
      <c r="D901" s="192">
        <f>SUM(District_Data!D901:G901)</f>
        <v>111</v>
      </c>
      <c r="E901" s="193">
        <f>IFERROR(SUM(District_Data!D901/$D901),)</f>
        <v>0.15315315315315314</v>
      </c>
      <c r="F901" s="193">
        <f>IFERROR(SUM(District_Data!E901/$D901),)</f>
        <v>0.17117117117117117</v>
      </c>
      <c r="G901" s="193">
        <f>IFERROR(SUM(District_Data!F901/$D901),)</f>
        <v>0.25225225225225223</v>
      </c>
      <c r="H901" s="193">
        <f>IFERROR(SUM(District_Data!G901/$D901),)</f>
        <v>0.42342342342342343</v>
      </c>
      <c r="I901" s="193">
        <f t="shared" ref="I901:I964" si="70">SUM(G901:H901)</f>
        <v>0.67567567567567566</v>
      </c>
      <c r="J901" s="194"/>
      <c r="K901" s="195">
        <f>SUM(District_Data!H901:K901)</f>
        <v>111</v>
      </c>
      <c r="L901" s="196">
        <f>IFERROR(SUM(District_Data!H901/$K901),)</f>
        <v>0.3963963963963964</v>
      </c>
      <c r="M901" s="196">
        <f>IFERROR(SUM(District_Data!I901/$K901),)</f>
        <v>0.13513513513513514</v>
      </c>
      <c r="N901" s="196">
        <f>IFERROR(SUM(District_Data!J901/$K901),)</f>
        <v>0.22522522522522523</v>
      </c>
      <c r="O901" s="196">
        <f>IFERROR(SUM(District_Data!K901/$K901),)</f>
        <v>0.24324324324324326</v>
      </c>
      <c r="P901" s="197">
        <f t="shared" ref="P901:P964" si="71">SUM(N901:O901)</f>
        <v>0.46846846846846846</v>
      </c>
      <c r="Q901" s="194"/>
      <c r="R901" s="198">
        <f>SUM(District_Data!L901:O901)</f>
        <v>111</v>
      </c>
      <c r="S901" s="199">
        <f>IFERROR(SUM(District_Data!L901/$R901),)</f>
        <v>0.33333333333333331</v>
      </c>
      <c r="T901" s="199">
        <f>IFERROR(SUM(District_Data!M901/$R901),)</f>
        <v>0.22522522522522523</v>
      </c>
      <c r="U901" s="199">
        <f>IFERROR(SUM(District_Data!N901/$R901),)</f>
        <v>0.26126126126126126</v>
      </c>
      <c r="V901" s="199">
        <f>IFERROR(SUM(District_Data!O901/$R901),)</f>
        <v>0.18018018018018017</v>
      </c>
      <c r="W901" s="200">
        <f t="shared" ref="W901:W964" si="72">SUM(U901:V901)</f>
        <v>0.44144144144144143</v>
      </c>
      <c r="X901" s="194"/>
      <c r="Y901" s="201">
        <f>SUM(District_Data!P901:S901)</f>
        <v>111</v>
      </c>
      <c r="Z901" s="202">
        <f>IFERROR(SUM(District_Data!P901/$Y901),)</f>
        <v>0.27927927927927926</v>
      </c>
      <c r="AA901" s="202">
        <f>IFERROR(SUM(District_Data!Q901/$Y901),)</f>
        <v>0.30630630630630629</v>
      </c>
      <c r="AB901" s="202">
        <f>IFERROR(SUM(District_Data!R901/$Y901),)</f>
        <v>0.28828828828828829</v>
      </c>
      <c r="AC901" s="202">
        <f>IFERROR(SUM(District_Data!S901/$Y901),)</f>
        <v>0.12612612612612611</v>
      </c>
      <c r="AD901" s="203">
        <f t="shared" ref="AD901:AD964" si="73">SUM(AB901:AC901)</f>
        <v>0.4144144144144144</v>
      </c>
      <c r="AE901" s="194"/>
      <c r="AF901" s="204">
        <f>SUM(District_Data!T901:W901)</f>
        <v>111</v>
      </c>
      <c r="AG901" s="205">
        <f>IFERROR(SUM(District_Data!T901/$AF901),)</f>
        <v>0.27927927927927926</v>
      </c>
      <c r="AH901" s="205">
        <f>IFERROR(SUM(District_Data!U901/$AF901),)</f>
        <v>0.13513513513513514</v>
      </c>
      <c r="AI901" s="205">
        <f>IFERROR(SUM(District_Data!V901/$AF901),)</f>
        <v>0.30630630630630629</v>
      </c>
      <c r="AJ901" s="205">
        <f>IFERROR(SUM(District_Data!W901/$AF901),)</f>
        <v>0.27927927927927926</v>
      </c>
      <c r="AK901" s="205">
        <f t="shared" ref="AK901:AK964" si="74">SUM(AI901:AJ901)</f>
        <v>0.5855855855855856</v>
      </c>
      <c r="AL901" s="194"/>
      <c r="AM901" s="206">
        <f>SUM(District_Data!X901:Y901)</f>
        <v>111</v>
      </c>
      <c r="AN901" s="207">
        <f>IFERROR(SUM(District_Data!Y901/$AM901),)</f>
        <v>0.23423423423423423</v>
      </c>
    </row>
    <row r="902" spans="1:40" customFormat="1" x14ac:dyDescent="0.3">
      <c r="A902" s="52" t="str">
        <f>District_Data!A902</f>
        <v>HECTOR SCHOOL DISTRICT</v>
      </c>
      <c r="B902" s="77" t="s">
        <v>1519</v>
      </c>
      <c r="C902" s="27">
        <f>District_Data!C902</f>
        <v>3</v>
      </c>
      <c r="D902" s="192">
        <f>SUM(District_Data!D902:G902)</f>
        <v>51</v>
      </c>
      <c r="E902" s="193">
        <f>IFERROR(SUM(District_Data!D902/$D902),)</f>
        <v>3.9215686274509803E-2</v>
      </c>
      <c r="F902" s="193">
        <f>IFERROR(SUM(District_Data!E902/$D902),)</f>
        <v>0.35294117647058826</v>
      </c>
      <c r="G902" s="193">
        <f>IFERROR(SUM(District_Data!F902/$D902),)</f>
        <v>0.17647058823529413</v>
      </c>
      <c r="H902" s="193">
        <f>IFERROR(SUM(District_Data!G902/$D902),)</f>
        <v>0.43137254901960786</v>
      </c>
      <c r="I902" s="193">
        <f t="shared" si="70"/>
        <v>0.60784313725490202</v>
      </c>
      <c r="J902" s="194"/>
      <c r="K902" s="195">
        <f>SUM(District_Data!H902:K902)</f>
        <v>51</v>
      </c>
      <c r="L902" s="196">
        <f>IFERROR(SUM(District_Data!H902/$K902),)</f>
        <v>0.21568627450980393</v>
      </c>
      <c r="M902" s="196">
        <f>IFERROR(SUM(District_Data!I902/$K902),)</f>
        <v>0.29411764705882354</v>
      </c>
      <c r="N902" s="196">
        <f>IFERROR(SUM(District_Data!J902/$K902),)</f>
        <v>0.35294117647058826</v>
      </c>
      <c r="O902" s="196">
        <f>IFERROR(SUM(District_Data!K902/$K902),)</f>
        <v>0.13725490196078433</v>
      </c>
      <c r="P902" s="197">
        <f t="shared" si="71"/>
        <v>0.49019607843137258</v>
      </c>
      <c r="Q902" s="194"/>
      <c r="R902" s="198">
        <f>SUM(District_Data!L902:O902)</f>
        <v>51</v>
      </c>
      <c r="S902" s="199">
        <f>IFERROR(SUM(District_Data!L902/$R902),)</f>
        <v>0.50980392156862742</v>
      </c>
      <c r="T902" s="199">
        <f>IFERROR(SUM(District_Data!M902/$R902),)</f>
        <v>0.27450980392156865</v>
      </c>
      <c r="U902" s="199">
        <f>IFERROR(SUM(District_Data!N902/$R902),)</f>
        <v>7.8431372549019607E-2</v>
      </c>
      <c r="V902" s="199">
        <f>IFERROR(SUM(District_Data!O902/$R902),)</f>
        <v>0.13725490196078433</v>
      </c>
      <c r="W902" s="200">
        <f t="shared" si="72"/>
        <v>0.21568627450980393</v>
      </c>
      <c r="X902" s="194"/>
      <c r="Y902" s="201">
        <f>SUM(District_Data!P902:S902)</f>
        <v>51</v>
      </c>
      <c r="Z902" s="202">
        <f>IFERROR(SUM(District_Data!P902/$Y902),)</f>
        <v>0.43137254901960786</v>
      </c>
      <c r="AA902" s="202">
        <f>IFERROR(SUM(District_Data!Q902/$Y902),)</f>
        <v>0.25490196078431371</v>
      </c>
      <c r="AB902" s="202">
        <f>IFERROR(SUM(District_Data!R902/$Y902),)</f>
        <v>0.23529411764705882</v>
      </c>
      <c r="AC902" s="202">
        <f>IFERROR(SUM(District_Data!S902/$Y902),)</f>
        <v>7.8431372549019607E-2</v>
      </c>
      <c r="AD902" s="203">
        <f t="shared" si="73"/>
        <v>0.31372549019607843</v>
      </c>
      <c r="AE902" s="194"/>
      <c r="AF902" s="204">
        <f>SUM(District_Data!T902:W902)</f>
        <v>51</v>
      </c>
      <c r="AG902" s="205">
        <f>IFERROR(SUM(District_Data!T902/$AF902),)</f>
        <v>0.41176470588235292</v>
      </c>
      <c r="AH902" s="205">
        <f>IFERROR(SUM(District_Data!U902/$AF902),)</f>
        <v>0.21568627450980393</v>
      </c>
      <c r="AI902" s="205">
        <f>IFERROR(SUM(District_Data!V902/$AF902),)</f>
        <v>0.11764705882352941</v>
      </c>
      <c r="AJ902" s="205">
        <f>IFERROR(SUM(District_Data!W902/$AF902),)</f>
        <v>0.25490196078431371</v>
      </c>
      <c r="AK902" s="205">
        <f t="shared" si="74"/>
        <v>0.37254901960784315</v>
      </c>
      <c r="AL902" s="194"/>
      <c r="AM902" s="206">
        <f>SUM(District_Data!X902:Y902)</f>
        <v>51</v>
      </c>
      <c r="AN902" s="207">
        <f>IFERROR(SUM(District_Data!Y902/$AM902),)</f>
        <v>0.11764705882352941</v>
      </c>
    </row>
    <row r="903" spans="1:40" customFormat="1" x14ac:dyDescent="0.3">
      <c r="A903" s="52" t="str">
        <f>District_Data!A903</f>
        <v>HECTOR SCHOOL DISTRICT</v>
      </c>
      <c r="B903" s="77" t="s">
        <v>1519</v>
      </c>
      <c r="C903" s="27">
        <f>District_Data!C903</f>
        <v>4</v>
      </c>
      <c r="D903" s="192">
        <f>SUM(District_Data!D903:G903)</f>
        <v>33</v>
      </c>
      <c r="E903" s="193">
        <f>IFERROR(SUM(District_Data!D903/$D903),)</f>
        <v>6.0606060606060608E-2</v>
      </c>
      <c r="F903" s="193">
        <f>IFERROR(SUM(District_Data!E903/$D903),)</f>
        <v>0.15151515151515152</v>
      </c>
      <c r="G903" s="193">
        <f>IFERROR(SUM(District_Data!F903/$D903),)</f>
        <v>0.45454545454545453</v>
      </c>
      <c r="H903" s="193">
        <f>IFERROR(SUM(District_Data!G903/$D903),)</f>
        <v>0.33333333333333331</v>
      </c>
      <c r="I903" s="193">
        <f t="shared" si="70"/>
        <v>0.78787878787878785</v>
      </c>
      <c r="J903" s="194"/>
      <c r="K903" s="195">
        <f>SUM(District_Data!H903:K903)</f>
        <v>33</v>
      </c>
      <c r="L903" s="196">
        <f>IFERROR(SUM(District_Data!H903/$K903),)</f>
        <v>0.12121212121212122</v>
      </c>
      <c r="M903" s="196">
        <f>IFERROR(SUM(District_Data!I903/$K903),)</f>
        <v>0.39393939393939392</v>
      </c>
      <c r="N903" s="196">
        <f>IFERROR(SUM(District_Data!J903/$K903),)</f>
        <v>0.42424242424242425</v>
      </c>
      <c r="O903" s="196">
        <f>IFERROR(SUM(District_Data!K903/$K903),)</f>
        <v>6.0606060606060608E-2</v>
      </c>
      <c r="P903" s="197">
        <f t="shared" si="71"/>
        <v>0.48484848484848486</v>
      </c>
      <c r="Q903" s="194"/>
      <c r="R903" s="198">
        <f>SUM(District_Data!L903:O903)</f>
        <v>33</v>
      </c>
      <c r="S903" s="199">
        <f>IFERROR(SUM(District_Data!L903/$R903),)</f>
        <v>0.30303030303030304</v>
      </c>
      <c r="T903" s="199">
        <f>IFERROR(SUM(District_Data!M903/$R903),)</f>
        <v>0.24242424242424243</v>
      </c>
      <c r="U903" s="199">
        <f>IFERROR(SUM(District_Data!N903/$R903),)</f>
        <v>0.42424242424242425</v>
      </c>
      <c r="V903" s="199">
        <f>IFERROR(SUM(District_Data!O903/$R903),)</f>
        <v>3.0303030303030304E-2</v>
      </c>
      <c r="W903" s="200">
        <f t="shared" si="72"/>
        <v>0.45454545454545459</v>
      </c>
      <c r="X903" s="194"/>
      <c r="Y903" s="201">
        <f>SUM(District_Data!P903:S903)</f>
        <v>33</v>
      </c>
      <c r="Z903" s="202">
        <f>IFERROR(SUM(District_Data!P903/$Y903),)</f>
        <v>0.15151515151515152</v>
      </c>
      <c r="AA903" s="202">
        <f>IFERROR(SUM(District_Data!Q903/$Y903),)</f>
        <v>0.30303030303030304</v>
      </c>
      <c r="AB903" s="202">
        <f>IFERROR(SUM(District_Data!R903/$Y903),)</f>
        <v>0.39393939393939392</v>
      </c>
      <c r="AC903" s="202">
        <f>IFERROR(SUM(District_Data!S903/$Y903),)</f>
        <v>0.15151515151515152</v>
      </c>
      <c r="AD903" s="203">
        <f t="shared" si="73"/>
        <v>0.54545454545454541</v>
      </c>
      <c r="AE903" s="194"/>
      <c r="AF903" s="204">
        <f>SUM(District_Data!T903:W903)</f>
        <v>33</v>
      </c>
      <c r="AG903" s="205">
        <f>IFERROR(SUM(District_Data!T903/$AF903),)</f>
        <v>0.18181818181818182</v>
      </c>
      <c r="AH903" s="205">
        <f>IFERROR(SUM(District_Data!U903/$AF903),)</f>
        <v>0.27272727272727271</v>
      </c>
      <c r="AI903" s="205">
        <f>IFERROR(SUM(District_Data!V903/$AF903),)</f>
        <v>0.30303030303030304</v>
      </c>
      <c r="AJ903" s="205">
        <f>IFERROR(SUM(District_Data!W903/$AF903),)</f>
        <v>0.24242424242424243</v>
      </c>
      <c r="AK903" s="205">
        <f t="shared" si="74"/>
        <v>0.54545454545454541</v>
      </c>
      <c r="AL903" s="194"/>
      <c r="AM903" s="206">
        <f>SUM(District_Data!X903:Y903)</f>
        <v>33</v>
      </c>
      <c r="AN903" s="207">
        <f>IFERROR(SUM(District_Data!Y903/$AM903),)</f>
        <v>0.15151515151515152</v>
      </c>
    </row>
    <row r="904" spans="1:40" customFormat="1" x14ac:dyDescent="0.3">
      <c r="A904" s="52" t="str">
        <f>District_Data!A904</f>
        <v>HECTOR SCHOOL DISTRICT</v>
      </c>
      <c r="B904" s="77" t="s">
        <v>1519</v>
      </c>
      <c r="C904" s="27">
        <f>District_Data!C904</f>
        <v>5</v>
      </c>
      <c r="D904" s="192">
        <f>SUM(District_Data!D904:G904)</f>
        <v>43</v>
      </c>
      <c r="E904" s="193">
        <f>IFERROR(SUM(District_Data!D904/$D904),)</f>
        <v>4.6511627906976744E-2</v>
      </c>
      <c r="F904" s="193">
        <f>IFERROR(SUM(District_Data!E904/$D904),)</f>
        <v>0.2558139534883721</v>
      </c>
      <c r="G904" s="193">
        <f>IFERROR(SUM(District_Data!F904/$D904),)</f>
        <v>0.39534883720930231</v>
      </c>
      <c r="H904" s="193">
        <f>IFERROR(SUM(District_Data!G904/$D904),)</f>
        <v>0.30232558139534882</v>
      </c>
      <c r="I904" s="193">
        <f t="shared" si="70"/>
        <v>0.69767441860465107</v>
      </c>
      <c r="J904" s="194"/>
      <c r="K904" s="195">
        <f>SUM(District_Data!H904:K904)</f>
        <v>43</v>
      </c>
      <c r="L904" s="196">
        <f>IFERROR(SUM(District_Data!H904/$K904),)</f>
        <v>0.32558139534883723</v>
      </c>
      <c r="M904" s="196">
        <f>IFERROR(SUM(District_Data!I904/$K904),)</f>
        <v>0.32558139534883723</v>
      </c>
      <c r="N904" s="196">
        <f>IFERROR(SUM(District_Data!J904/$K904),)</f>
        <v>0.27906976744186046</v>
      </c>
      <c r="O904" s="196">
        <f>IFERROR(SUM(District_Data!K904/$K904),)</f>
        <v>6.9767441860465115E-2</v>
      </c>
      <c r="P904" s="197">
        <f t="shared" si="71"/>
        <v>0.34883720930232559</v>
      </c>
      <c r="Q904" s="194"/>
      <c r="R904" s="198">
        <f>SUM(District_Data!L904:O904)</f>
        <v>43</v>
      </c>
      <c r="S904" s="199">
        <f>IFERROR(SUM(District_Data!L904/$R904),)</f>
        <v>0.37209302325581395</v>
      </c>
      <c r="T904" s="199">
        <f>IFERROR(SUM(District_Data!M904/$R904),)</f>
        <v>0.2558139534883721</v>
      </c>
      <c r="U904" s="199">
        <f>IFERROR(SUM(District_Data!N904/$R904),)</f>
        <v>0.30232558139534882</v>
      </c>
      <c r="V904" s="199">
        <f>IFERROR(SUM(District_Data!O904/$R904),)</f>
        <v>6.9767441860465115E-2</v>
      </c>
      <c r="W904" s="200">
        <f t="shared" si="72"/>
        <v>0.37209302325581395</v>
      </c>
      <c r="X904" s="194"/>
      <c r="Y904" s="201">
        <f>SUM(District_Data!P904:S904)</f>
        <v>43</v>
      </c>
      <c r="Z904" s="202">
        <f>IFERROR(SUM(District_Data!P904/$Y904),)</f>
        <v>0.48837209302325579</v>
      </c>
      <c r="AA904" s="202">
        <f>IFERROR(SUM(District_Data!Q904/$Y904),)</f>
        <v>0.27906976744186046</v>
      </c>
      <c r="AB904" s="202">
        <f>IFERROR(SUM(District_Data!R904/$Y904),)</f>
        <v>0.18604651162790697</v>
      </c>
      <c r="AC904" s="202">
        <f>IFERROR(SUM(District_Data!S904/$Y904),)</f>
        <v>4.6511627906976744E-2</v>
      </c>
      <c r="AD904" s="203">
        <f t="shared" si="73"/>
        <v>0.23255813953488372</v>
      </c>
      <c r="AE904" s="194"/>
      <c r="AF904" s="204">
        <f>SUM(District_Data!T904:W904)</f>
        <v>43</v>
      </c>
      <c r="AG904" s="205">
        <f>IFERROR(SUM(District_Data!T904/$AF904),)</f>
        <v>0.46511627906976744</v>
      </c>
      <c r="AH904" s="205">
        <f>IFERROR(SUM(District_Data!U904/$AF904),)</f>
        <v>0.2558139534883721</v>
      </c>
      <c r="AI904" s="205">
        <f>IFERROR(SUM(District_Data!V904/$AF904),)</f>
        <v>0.16279069767441862</v>
      </c>
      <c r="AJ904" s="205">
        <f>IFERROR(SUM(District_Data!W904/$AF904),)</f>
        <v>0.11627906976744186</v>
      </c>
      <c r="AK904" s="205">
        <f t="shared" si="74"/>
        <v>0.27906976744186046</v>
      </c>
      <c r="AL904" s="194"/>
      <c r="AM904" s="206">
        <f>SUM(District_Data!X904:Y904)</f>
        <v>43</v>
      </c>
      <c r="AN904" s="207">
        <f>IFERROR(SUM(District_Data!Y904/$AM904),)</f>
        <v>9.3023255813953487E-2</v>
      </c>
    </row>
    <row r="905" spans="1:40" customFormat="1" x14ac:dyDescent="0.3">
      <c r="A905" s="52" t="str">
        <f>District_Data!A905</f>
        <v>HECTOR SCHOOL DISTRICT</v>
      </c>
      <c r="B905" s="77" t="s">
        <v>1519</v>
      </c>
      <c r="C905" s="27">
        <f>District_Data!C905</f>
        <v>6</v>
      </c>
      <c r="D905" s="192">
        <f>SUM(District_Data!D905:G905)</f>
        <v>58</v>
      </c>
      <c r="E905" s="193">
        <f>IFERROR(SUM(District_Data!D905/$D905),)</f>
        <v>5.1724137931034482E-2</v>
      </c>
      <c r="F905" s="193">
        <f>IFERROR(SUM(District_Data!E905/$D905),)</f>
        <v>0.20689655172413793</v>
      </c>
      <c r="G905" s="193">
        <f>IFERROR(SUM(District_Data!F905/$D905),)</f>
        <v>0.31034482758620691</v>
      </c>
      <c r="H905" s="193">
        <f>IFERROR(SUM(District_Data!G905/$D905),)</f>
        <v>0.43103448275862066</v>
      </c>
      <c r="I905" s="193">
        <f t="shared" si="70"/>
        <v>0.74137931034482762</v>
      </c>
      <c r="J905" s="194"/>
      <c r="K905" s="195">
        <f>SUM(District_Data!H905:K905)</f>
        <v>58</v>
      </c>
      <c r="L905" s="196">
        <f>IFERROR(SUM(District_Data!H905/$K905),)</f>
        <v>0.25862068965517243</v>
      </c>
      <c r="M905" s="196">
        <f>IFERROR(SUM(District_Data!I905/$K905),)</f>
        <v>0.2413793103448276</v>
      </c>
      <c r="N905" s="196">
        <f>IFERROR(SUM(District_Data!J905/$K905),)</f>
        <v>0.43103448275862066</v>
      </c>
      <c r="O905" s="196">
        <f>IFERROR(SUM(District_Data!K905/$K905),)</f>
        <v>6.8965517241379309E-2</v>
      </c>
      <c r="P905" s="197">
        <f t="shared" si="71"/>
        <v>0.5</v>
      </c>
      <c r="Q905" s="194"/>
      <c r="R905" s="198">
        <f>SUM(District_Data!L905:O905)</f>
        <v>58</v>
      </c>
      <c r="S905" s="199">
        <f>IFERROR(SUM(District_Data!L905/$R905),)</f>
        <v>0.32758620689655171</v>
      </c>
      <c r="T905" s="199">
        <f>IFERROR(SUM(District_Data!M905/$R905),)</f>
        <v>0.22413793103448276</v>
      </c>
      <c r="U905" s="199">
        <f>IFERROR(SUM(District_Data!N905/$R905),)</f>
        <v>0.36206896551724138</v>
      </c>
      <c r="V905" s="199">
        <f>IFERROR(SUM(District_Data!O905/$R905),)</f>
        <v>8.6206896551724144E-2</v>
      </c>
      <c r="W905" s="200">
        <f t="shared" si="72"/>
        <v>0.44827586206896552</v>
      </c>
      <c r="X905" s="194"/>
      <c r="Y905" s="201">
        <f>SUM(District_Data!P905:S905)</f>
        <v>58</v>
      </c>
      <c r="Z905" s="202">
        <f>IFERROR(SUM(District_Data!P905/$Y905),)</f>
        <v>0.31034482758620691</v>
      </c>
      <c r="AA905" s="202">
        <f>IFERROR(SUM(District_Data!Q905/$Y905),)</f>
        <v>0.27586206896551724</v>
      </c>
      <c r="AB905" s="202">
        <f>IFERROR(SUM(District_Data!R905/$Y905),)</f>
        <v>0.25862068965517243</v>
      </c>
      <c r="AC905" s="202">
        <f>IFERROR(SUM(District_Data!S905/$Y905),)</f>
        <v>0.15517241379310345</v>
      </c>
      <c r="AD905" s="203">
        <f t="shared" si="73"/>
        <v>0.41379310344827591</v>
      </c>
      <c r="AE905" s="194"/>
      <c r="AF905" s="204">
        <f>SUM(District_Data!T905:W905)</f>
        <v>58</v>
      </c>
      <c r="AG905" s="205">
        <f>IFERROR(SUM(District_Data!T905/$AF905),)</f>
        <v>0.34482758620689657</v>
      </c>
      <c r="AH905" s="205">
        <f>IFERROR(SUM(District_Data!U905/$AF905),)</f>
        <v>0.25862068965517243</v>
      </c>
      <c r="AI905" s="205">
        <f>IFERROR(SUM(District_Data!V905/$AF905),)</f>
        <v>0.31034482758620691</v>
      </c>
      <c r="AJ905" s="205">
        <f>IFERROR(SUM(District_Data!W905/$AF905),)</f>
        <v>8.6206896551724144E-2</v>
      </c>
      <c r="AK905" s="205">
        <f t="shared" si="74"/>
        <v>0.39655172413793105</v>
      </c>
      <c r="AL905" s="194"/>
      <c r="AM905" s="206">
        <f>SUM(District_Data!X905:Y905)</f>
        <v>58</v>
      </c>
      <c r="AN905" s="207">
        <f>IFERROR(SUM(District_Data!Y905/$AM905),)</f>
        <v>6.8965517241379309E-2</v>
      </c>
    </row>
    <row r="906" spans="1:40" customFormat="1" x14ac:dyDescent="0.3">
      <c r="A906" s="52" t="str">
        <f>District_Data!A906</f>
        <v>HECTOR SCHOOL DISTRICT</v>
      </c>
      <c r="B906" s="77" t="s">
        <v>1519</v>
      </c>
      <c r="C906" s="27">
        <f>District_Data!C906</f>
        <v>7</v>
      </c>
      <c r="D906" s="192">
        <f>SUM(District_Data!D906:G906)</f>
        <v>57</v>
      </c>
      <c r="E906" s="193">
        <f>IFERROR(SUM(District_Data!D906/$D906),)</f>
        <v>3.5087719298245612E-2</v>
      </c>
      <c r="F906" s="193">
        <f>IFERROR(SUM(District_Data!E906/$D906),)</f>
        <v>0.17543859649122806</v>
      </c>
      <c r="G906" s="193">
        <f>IFERROR(SUM(District_Data!F906/$D906),)</f>
        <v>0.40350877192982454</v>
      </c>
      <c r="H906" s="193">
        <f>IFERROR(SUM(District_Data!G906/$D906),)</f>
        <v>0.38596491228070173</v>
      </c>
      <c r="I906" s="193">
        <f t="shared" si="70"/>
        <v>0.78947368421052633</v>
      </c>
      <c r="J906" s="194"/>
      <c r="K906" s="195">
        <f>SUM(District_Data!H906:K906)</f>
        <v>57</v>
      </c>
      <c r="L906" s="196">
        <f>IFERROR(SUM(District_Data!H906/$K906),)</f>
        <v>0.2807017543859649</v>
      </c>
      <c r="M906" s="196">
        <f>IFERROR(SUM(District_Data!I906/$K906),)</f>
        <v>0.33333333333333331</v>
      </c>
      <c r="N906" s="196">
        <f>IFERROR(SUM(District_Data!J906/$K906),)</f>
        <v>0.31578947368421051</v>
      </c>
      <c r="O906" s="196">
        <f>IFERROR(SUM(District_Data!K906/$K906),)</f>
        <v>7.0175438596491224E-2</v>
      </c>
      <c r="P906" s="197">
        <f t="shared" si="71"/>
        <v>0.38596491228070173</v>
      </c>
      <c r="Q906" s="194"/>
      <c r="R906" s="198">
        <f>SUM(District_Data!L906:O906)</f>
        <v>57</v>
      </c>
      <c r="S906" s="199">
        <f>IFERROR(SUM(District_Data!L906/$R906),)</f>
        <v>0.42105263157894735</v>
      </c>
      <c r="T906" s="199">
        <f>IFERROR(SUM(District_Data!M906/$R906),)</f>
        <v>0.31578947368421051</v>
      </c>
      <c r="U906" s="199">
        <f>IFERROR(SUM(District_Data!N906/$R906),)</f>
        <v>0.19298245614035087</v>
      </c>
      <c r="V906" s="199">
        <f>IFERROR(SUM(District_Data!O906/$R906),)</f>
        <v>7.0175438596491224E-2</v>
      </c>
      <c r="W906" s="200">
        <f t="shared" si="72"/>
        <v>0.26315789473684209</v>
      </c>
      <c r="X906" s="194"/>
      <c r="Y906" s="201">
        <f>SUM(District_Data!P906:S906)</f>
        <v>57</v>
      </c>
      <c r="Z906" s="202">
        <f>IFERROR(SUM(District_Data!P906/$Y906),)</f>
        <v>0.36842105263157893</v>
      </c>
      <c r="AA906" s="202">
        <f>IFERROR(SUM(District_Data!Q906/$Y906),)</f>
        <v>0.33333333333333331</v>
      </c>
      <c r="AB906" s="202">
        <f>IFERROR(SUM(District_Data!R906/$Y906),)</f>
        <v>0.2807017543859649</v>
      </c>
      <c r="AC906" s="202">
        <f>IFERROR(SUM(District_Data!S906/$Y906),)</f>
        <v>1.7543859649122806E-2</v>
      </c>
      <c r="AD906" s="203">
        <f t="shared" si="73"/>
        <v>0.2982456140350877</v>
      </c>
      <c r="AE906" s="194"/>
      <c r="AF906" s="204">
        <f>SUM(District_Data!T906:W906)</f>
        <v>57</v>
      </c>
      <c r="AG906" s="205">
        <f>IFERROR(SUM(District_Data!T906/$AF906),)</f>
        <v>0.57894736842105265</v>
      </c>
      <c r="AH906" s="205">
        <f>IFERROR(SUM(District_Data!U906/$AF906),)</f>
        <v>0.17543859649122806</v>
      </c>
      <c r="AI906" s="205">
        <f>IFERROR(SUM(District_Data!V906/$AF906),)</f>
        <v>0.19298245614035087</v>
      </c>
      <c r="AJ906" s="205">
        <f>IFERROR(SUM(District_Data!W906/$AF906),)</f>
        <v>5.2631578947368418E-2</v>
      </c>
      <c r="AK906" s="205">
        <f t="shared" si="74"/>
        <v>0.24561403508771928</v>
      </c>
      <c r="AL906" s="194"/>
      <c r="AM906" s="206">
        <f>SUM(District_Data!X906:Y906)</f>
        <v>57</v>
      </c>
      <c r="AN906" s="207">
        <f>IFERROR(SUM(District_Data!Y906/$AM906),)</f>
        <v>7.0175438596491224E-2</v>
      </c>
    </row>
    <row r="907" spans="1:40" customFormat="1" x14ac:dyDescent="0.3">
      <c r="A907" s="52" t="str">
        <f>District_Data!A907</f>
        <v>HECTOR SCHOOL DISTRICT</v>
      </c>
      <c r="B907" s="77" t="s">
        <v>1519</v>
      </c>
      <c r="C907" s="27">
        <f>District_Data!C907</f>
        <v>8</v>
      </c>
      <c r="D907" s="192">
        <f>SUM(District_Data!D907:G907)</f>
        <v>50</v>
      </c>
      <c r="E907" s="193">
        <f>IFERROR(SUM(District_Data!D907/$D907),)</f>
        <v>0.06</v>
      </c>
      <c r="F907" s="193">
        <f>IFERROR(SUM(District_Data!E907/$D907),)</f>
        <v>0.18</v>
      </c>
      <c r="G907" s="193">
        <f>IFERROR(SUM(District_Data!F907/$D907),)</f>
        <v>0.32</v>
      </c>
      <c r="H907" s="193">
        <f>IFERROR(SUM(District_Data!G907/$D907),)</f>
        <v>0.44</v>
      </c>
      <c r="I907" s="193">
        <f t="shared" si="70"/>
        <v>0.76</v>
      </c>
      <c r="J907" s="194"/>
      <c r="K907" s="195">
        <f>SUM(District_Data!H907:K907)</f>
        <v>50</v>
      </c>
      <c r="L907" s="196">
        <f>IFERROR(SUM(District_Data!H907/$K907),)</f>
        <v>0.3</v>
      </c>
      <c r="M907" s="196">
        <f>IFERROR(SUM(District_Data!I907/$K907),)</f>
        <v>0.3</v>
      </c>
      <c r="N907" s="196">
        <f>IFERROR(SUM(District_Data!J907/$K907),)</f>
        <v>0.28000000000000003</v>
      </c>
      <c r="O907" s="196">
        <f>IFERROR(SUM(District_Data!K907/$K907),)</f>
        <v>0.12</v>
      </c>
      <c r="P907" s="197">
        <f t="shared" si="71"/>
        <v>0.4</v>
      </c>
      <c r="Q907" s="194"/>
      <c r="R907" s="198">
        <f>SUM(District_Data!L907:O907)</f>
        <v>50</v>
      </c>
      <c r="S907" s="199">
        <f>IFERROR(SUM(District_Data!L907/$R907),)</f>
        <v>0.34</v>
      </c>
      <c r="T907" s="199">
        <f>IFERROR(SUM(District_Data!M907/$R907),)</f>
        <v>0.2</v>
      </c>
      <c r="U907" s="199">
        <f>IFERROR(SUM(District_Data!N907/$R907),)</f>
        <v>0.28000000000000003</v>
      </c>
      <c r="V907" s="199">
        <f>IFERROR(SUM(District_Data!O907/$R907),)</f>
        <v>0.18</v>
      </c>
      <c r="W907" s="200">
        <f t="shared" si="72"/>
        <v>0.46</v>
      </c>
      <c r="X907" s="194"/>
      <c r="Y907" s="201">
        <f>SUM(District_Data!P907:S907)</f>
        <v>50</v>
      </c>
      <c r="Z907" s="202">
        <f>IFERROR(SUM(District_Data!P907/$Y907),)</f>
        <v>0.22</v>
      </c>
      <c r="AA907" s="202">
        <f>IFERROR(SUM(District_Data!Q907/$Y907),)</f>
        <v>0.4</v>
      </c>
      <c r="AB907" s="202">
        <f>IFERROR(SUM(District_Data!R907/$Y907),)</f>
        <v>0.2</v>
      </c>
      <c r="AC907" s="202">
        <f>IFERROR(SUM(District_Data!S907/$Y907),)</f>
        <v>0.18</v>
      </c>
      <c r="AD907" s="203">
        <f t="shared" si="73"/>
        <v>0.38</v>
      </c>
      <c r="AE907" s="194"/>
      <c r="AF907" s="204">
        <f>SUM(District_Data!T907:W907)</f>
        <v>50</v>
      </c>
      <c r="AG907" s="205">
        <f>IFERROR(SUM(District_Data!T907/$AF907),)</f>
        <v>0.28000000000000003</v>
      </c>
      <c r="AH907" s="205">
        <f>IFERROR(SUM(District_Data!U907/$AF907),)</f>
        <v>0.42</v>
      </c>
      <c r="AI907" s="205">
        <f>IFERROR(SUM(District_Data!V907/$AF907),)</f>
        <v>0.14000000000000001</v>
      </c>
      <c r="AJ907" s="205">
        <f>IFERROR(SUM(District_Data!W907/$AF907),)</f>
        <v>0.16</v>
      </c>
      <c r="AK907" s="205">
        <f t="shared" si="74"/>
        <v>0.30000000000000004</v>
      </c>
      <c r="AL907" s="194"/>
      <c r="AM907" s="206">
        <f>SUM(District_Data!X907:Y907)</f>
        <v>50</v>
      </c>
      <c r="AN907" s="207">
        <f>IFERROR(SUM(District_Data!Y907/$AM907),)</f>
        <v>0.1</v>
      </c>
    </row>
    <row r="908" spans="1:40" customFormat="1" x14ac:dyDescent="0.3">
      <c r="A908" s="52" t="str">
        <f>District_Data!A908</f>
        <v>HECTOR SCHOOL DISTRICT</v>
      </c>
      <c r="B908" s="77" t="s">
        <v>1519</v>
      </c>
      <c r="C908" s="27">
        <f>District_Data!C908</f>
        <v>9</v>
      </c>
      <c r="D908" s="192">
        <f>SUM(District_Data!D908:G908)</f>
        <v>52</v>
      </c>
      <c r="E908" s="193">
        <f>IFERROR(SUM(District_Data!D908/$D908),)</f>
        <v>0.19230769230769232</v>
      </c>
      <c r="F908" s="193">
        <f>IFERROR(SUM(District_Data!E908/$D908),)</f>
        <v>0.36538461538461536</v>
      </c>
      <c r="G908" s="193">
        <f>IFERROR(SUM(District_Data!F908/$D908),)</f>
        <v>0.30769230769230771</v>
      </c>
      <c r="H908" s="193">
        <f>IFERROR(SUM(District_Data!G908/$D908),)</f>
        <v>0.13461538461538461</v>
      </c>
      <c r="I908" s="193">
        <f t="shared" si="70"/>
        <v>0.44230769230769229</v>
      </c>
      <c r="J908" s="194"/>
      <c r="K908" s="195">
        <f>SUM(District_Data!H908:K908)</f>
        <v>52</v>
      </c>
      <c r="L908" s="196">
        <f>IFERROR(SUM(District_Data!H908/$K908),)</f>
        <v>0.53846153846153844</v>
      </c>
      <c r="M908" s="196">
        <f>IFERROR(SUM(District_Data!I908/$K908),)</f>
        <v>0.28846153846153844</v>
      </c>
      <c r="N908" s="196">
        <f>IFERROR(SUM(District_Data!J908/$K908),)</f>
        <v>0.15384615384615385</v>
      </c>
      <c r="O908" s="196">
        <f>IFERROR(SUM(District_Data!K908/$K908),)</f>
        <v>1.9230769230769232E-2</v>
      </c>
      <c r="P908" s="197">
        <f t="shared" si="71"/>
        <v>0.17307692307692307</v>
      </c>
      <c r="Q908" s="194"/>
      <c r="R908" s="198">
        <f>SUM(District_Data!L908:O908)</f>
        <v>52</v>
      </c>
      <c r="S908" s="199">
        <f>IFERROR(SUM(District_Data!L908/$R908),)</f>
        <v>0.51923076923076927</v>
      </c>
      <c r="T908" s="199">
        <f>IFERROR(SUM(District_Data!M908/$R908),)</f>
        <v>0.25</v>
      </c>
      <c r="U908" s="199">
        <f>IFERROR(SUM(District_Data!N908/$R908),)</f>
        <v>0.13461538461538461</v>
      </c>
      <c r="V908" s="199">
        <f>IFERROR(SUM(District_Data!O908/$R908),)</f>
        <v>9.6153846153846159E-2</v>
      </c>
      <c r="W908" s="200">
        <f t="shared" si="72"/>
        <v>0.23076923076923078</v>
      </c>
      <c r="X908" s="194"/>
      <c r="Y908" s="201">
        <f>SUM(District_Data!P908:S908)</f>
        <v>52</v>
      </c>
      <c r="Z908" s="202">
        <f>IFERROR(SUM(District_Data!P908/$Y908),)</f>
        <v>0.34615384615384615</v>
      </c>
      <c r="AA908" s="202">
        <f>IFERROR(SUM(District_Data!Q908/$Y908),)</f>
        <v>0.30769230769230771</v>
      </c>
      <c r="AB908" s="202">
        <f>IFERROR(SUM(District_Data!R908/$Y908),)</f>
        <v>0.25</v>
      </c>
      <c r="AC908" s="202">
        <f>IFERROR(SUM(District_Data!S908/$Y908),)</f>
        <v>9.6153846153846159E-2</v>
      </c>
      <c r="AD908" s="203">
        <f t="shared" si="73"/>
        <v>0.34615384615384615</v>
      </c>
      <c r="AE908" s="194"/>
      <c r="AF908" s="204">
        <f>SUM(District_Data!T908:W908)</f>
        <v>52</v>
      </c>
      <c r="AG908" s="205">
        <f>IFERROR(SUM(District_Data!T908/$AF908),)</f>
        <v>0.46153846153846156</v>
      </c>
      <c r="AH908" s="205">
        <f>IFERROR(SUM(District_Data!U908/$AF908),)</f>
        <v>0.30769230769230771</v>
      </c>
      <c r="AI908" s="205">
        <f>IFERROR(SUM(District_Data!V908/$AF908),)</f>
        <v>0.15384615384615385</v>
      </c>
      <c r="AJ908" s="205">
        <f>IFERROR(SUM(District_Data!W908/$AF908),)</f>
        <v>7.6923076923076927E-2</v>
      </c>
      <c r="AK908" s="205">
        <f t="shared" si="74"/>
        <v>0.23076923076923078</v>
      </c>
      <c r="AL908" s="194"/>
      <c r="AM908" s="206">
        <f>SUM(District_Data!X908:Y908)</f>
        <v>52</v>
      </c>
      <c r="AN908" s="207">
        <f>IFERROR(SUM(District_Data!Y908/$AM908),)</f>
        <v>7.6923076923076927E-2</v>
      </c>
    </row>
    <row r="909" spans="1:40" customFormat="1" x14ac:dyDescent="0.3">
      <c r="A909" s="52" t="str">
        <f>District_Data!A909</f>
        <v>HECTOR SCHOOL DISTRICT</v>
      </c>
      <c r="B909" s="77" t="s">
        <v>1519</v>
      </c>
      <c r="C909" s="27">
        <f>District_Data!C909</f>
        <v>10</v>
      </c>
      <c r="D909" s="192">
        <f>SUM(District_Data!D909:G909)</f>
        <v>46</v>
      </c>
      <c r="E909" s="193">
        <f>IFERROR(SUM(District_Data!D909/$D909),)</f>
        <v>0.2608695652173913</v>
      </c>
      <c r="F909" s="193">
        <f>IFERROR(SUM(District_Data!E909/$D909),)</f>
        <v>0.19565217391304349</v>
      </c>
      <c r="G909" s="193">
        <f>IFERROR(SUM(District_Data!F909/$D909),)</f>
        <v>0.2608695652173913</v>
      </c>
      <c r="H909" s="193">
        <f>IFERROR(SUM(District_Data!G909/$D909),)</f>
        <v>0.28260869565217389</v>
      </c>
      <c r="I909" s="193">
        <f t="shared" si="70"/>
        <v>0.54347826086956519</v>
      </c>
      <c r="J909" s="194"/>
      <c r="K909" s="195">
        <f>SUM(District_Data!H909:K909)</f>
        <v>46</v>
      </c>
      <c r="L909" s="196">
        <f>IFERROR(SUM(District_Data!H909/$K909),)</f>
        <v>0.56521739130434778</v>
      </c>
      <c r="M909" s="196">
        <f>IFERROR(SUM(District_Data!I909/$K909),)</f>
        <v>0.19565217391304349</v>
      </c>
      <c r="N909" s="196">
        <f>IFERROR(SUM(District_Data!J909/$K909),)</f>
        <v>0.13043478260869565</v>
      </c>
      <c r="O909" s="196">
        <f>IFERROR(SUM(District_Data!K909/$K909),)</f>
        <v>0.10869565217391304</v>
      </c>
      <c r="P909" s="197">
        <f t="shared" si="71"/>
        <v>0.2391304347826087</v>
      </c>
      <c r="Q909" s="194"/>
      <c r="R909" s="198">
        <f>SUM(District_Data!L909:O909)</f>
        <v>46</v>
      </c>
      <c r="S909" s="199">
        <f>IFERROR(SUM(District_Data!L909/$R909),)</f>
        <v>0.39130434782608697</v>
      </c>
      <c r="T909" s="199">
        <f>IFERROR(SUM(District_Data!M909/$R909),)</f>
        <v>0.2391304347826087</v>
      </c>
      <c r="U909" s="199">
        <f>IFERROR(SUM(District_Data!N909/$R909),)</f>
        <v>0.32608695652173914</v>
      </c>
      <c r="V909" s="199">
        <f>IFERROR(SUM(District_Data!O909/$R909),)</f>
        <v>4.3478260869565216E-2</v>
      </c>
      <c r="W909" s="200">
        <f t="shared" si="72"/>
        <v>0.36956521739130432</v>
      </c>
      <c r="X909" s="194"/>
      <c r="Y909" s="201">
        <f>SUM(District_Data!P909:S909)</f>
        <v>46</v>
      </c>
      <c r="Z909" s="202">
        <f>IFERROR(SUM(District_Data!P909/$Y909),)</f>
        <v>0.45652173913043476</v>
      </c>
      <c r="AA909" s="202">
        <f>IFERROR(SUM(District_Data!Q909/$Y909),)</f>
        <v>0.2608695652173913</v>
      </c>
      <c r="AB909" s="202">
        <f>IFERROR(SUM(District_Data!R909/$Y909),)</f>
        <v>0.2608695652173913</v>
      </c>
      <c r="AC909" s="202">
        <f>IFERROR(SUM(District_Data!S909/$Y909),)</f>
        <v>2.1739130434782608E-2</v>
      </c>
      <c r="AD909" s="203">
        <f t="shared" si="73"/>
        <v>0.28260869565217389</v>
      </c>
      <c r="AE909" s="194"/>
      <c r="AF909" s="204">
        <f>SUM(District_Data!T909:W909)</f>
        <v>46</v>
      </c>
      <c r="AG909" s="205">
        <f>IFERROR(SUM(District_Data!T909/$AF909),)</f>
        <v>0.39130434782608697</v>
      </c>
      <c r="AH909" s="205">
        <f>IFERROR(SUM(District_Data!U909/$AF909),)</f>
        <v>0.2608695652173913</v>
      </c>
      <c r="AI909" s="205">
        <f>IFERROR(SUM(District_Data!V909/$AF909),)</f>
        <v>0.17391304347826086</v>
      </c>
      <c r="AJ909" s="205">
        <f>IFERROR(SUM(District_Data!W909/$AF909),)</f>
        <v>0.17391304347826086</v>
      </c>
      <c r="AK909" s="205">
        <f t="shared" si="74"/>
        <v>0.34782608695652173</v>
      </c>
      <c r="AL909" s="194"/>
      <c r="AM909" s="206">
        <f>SUM(District_Data!X909:Y909)</f>
        <v>46</v>
      </c>
      <c r="AN909" s="207">
        <f>IFERROR(SUM(District_Data!Y909/$AM909),)</f>
        <v>0.10869565217391304</v>
      </c>
    </row>
    <row r="910" spans="1:40" customFormat="1" x14ac:dyDescent="0.3">
      <c r="A910" s="52" t="str">
        <f>District_Data!A910</f>
        <v>HELENA/WEST HELENA SCHOOL DISTRICT</v>
      </c>
      <c r="B910" s="77" t="s">
        <v>1520</v>
      </c>
      <c r="C910" s="27">
        <f>District_Data!C910</f>
        <v>3</v>
      </c>
      <c r="D910" s="192">
        <f>SUM(District_Data!D910:G910)</f>
        <v>73</v>
      </c>
      <c r="E910" s="193">
        <f>IFERROR(SUM(District_Data!D910/$D910),)</f>
        <v>5.4794520547945202E-2</v>
      </c>
      <c r="F910" s="193">
        <f>IFERROR(SUM(District_Data!E910/$D910),)</f>
        <v>0.45205479452054792</v>
      </c>
      <c r="G910" s="193">
        <f>IFERROR(SUM(District_Data!F910/$D910),)</f>
        <v>0.31506849315068491</v>
      </c>
      <c r="H910" s="193">
        <f>IFERROR(SUM(District_Data!G910/$D910),)</f>
        <v>0.17808219178082191</v>
      </c>
      <c r="I910" s="193">
        <f t="shared" si="70"/>
        <v>0.49315068493150682</v>
      </c>
      <c r="J910" s="194"/>
      <c r="K910" s="195">
        <f>SUM(District_Data!H910:K910)</f>
        <v>73</v>
      </c>
      <c r="L910" s="196">
        <f>IFERROR(SUM(District_Data!H910/$K910),)</f>
        <v>0.49315068493150682</v>
      </c>
      <c r="M910" s="196">
        <f>IFERROR(SUM(District_Data!I910/$K910),)</f>
        <v>0.31506849315068491</v>
      </c>
      <c r="N910" s="196">
        <f>IFERROR(SUM(District_Data!J910/$K910),)</f>
        <v>0.16438356164383561</v>
      </c>
      <c r="O910" s="196">
        <f>IFERROR(SUM(District_Data!K910/$K910),)</f>
        <v>2.7397260273972601E-2</v>
      </c>
      <c r="P910" s="197">
        <f t="shared" si="71"/>
        <v>0.19178082191780821</v>
      </c>
      <c r="Q910" s="194"/>
      <c r="R910" s="198">
        <f>SUM(District_Data!L910:O910)</f>
        <v>73</v>
      </c>
      <c r="S910" s="199">
        <f>IFERROR(SUM(District_Data!L910/$R910),)</f>
        <v>0.71232876712328763</v>
      </c>
      <c r="T910" s="199">
        <f>IFERROR(SUM(District_Data!M910/$R910),)</f>
        <v>0.17808219178082191</v>
      </c>
      <c r="U910" s="199">
        <f>IFERROR(SUM(District_Data!N910/$R910),)</f>
        <v>8.2191780821917804E-2</v>
      </c>
      <c r="V910" s="199">
        <f>IFERROR(SUM(District_Data!O910/$R910),)</f>
        <v>2.7397260273972601E-2</v>
      </c>
      <c r="W910" s="200">
        <f t="shared" si="72"/>
        <v>0.1095890410958904</v>
      </c>
      <c r="X910" s="194"/>
      <c r="Y910" s="201">
        <f>SUM(District_Data!P910:S910)</f>
        <v>73</v>
      </c>
      <c r="Z910" s="202">
        <f>IFERROR(SUM(District_Data!P910/$Y910),)</f>
        <v>0.58904109589041098</v>
      </c>
      <c r="AA910" s="202">
        <f>IFERROR(SUM(District_Data!Q910/$Y910),)</f>
        <v>0.24657534246575341</v>
      </c>
      <c r="AB910" s="202">
        <f>IFERROR(SUM(District_Data!R910/$Y910),)</f>
        <v>0.12328767123287671</v>
      </c>
      <c r="AC910" s="202">
        <f>IFERROR(SUM(District_Data!S910/$Y910),)</f>
        <v>4.1095890410958902E-2</v>
      </c>
      <c r="AD910" s="203">
        <f t="shared" si="73"/>
        <v>0.16438356164383561</v>
      </c>
      <c r="AE910" s="194"/>
      <c r="AF910" s="204">
        <f>SUM(District_Data!T910:W910)</f>
        <v>73</v>
      </c>
      <c r="AG910" s="205">
        <f>IFERROR(SUM(District_Data!T910/$AF910),)</f>
        <v>0.57534246575342463</v>
      </c>
      <c r="AH910" s="205">
        <f>IFERROR(SUM(District_Data!U910/$AF910),)</f>
        <v>0.23287671232876711</v>
      </c>
      <c r="AI910" s="205">
        <f>IFERROR(SUM(District_Data!V910/$AF910),)</f>
        <v>0.12328767123287671</v>
      </c>
      <c r="AJ910" s="205">
        <f>IFERROR(SUM(District_Data!W910/$AF910),)</f>
        <v>6.8493150684931503E-2</v>
      </c>
      <c r="AK910" s="205">
        <f t="shared" si="74"/>
        <v>0.19178082191780821</v>
      </c>
      <c r="AL910" s="194"/>
      <c r="AM910" s="206">
        <f>SUM(District_Data!X910:Y910)</f>
        <v>73</v>
      </c>
      <c r="AN910" s="207">
        <f>IFERROR(SUM(District_Data!Y910/$AM910),)</f>
        <v>2.7397260273972601E-2</v>
      </c>
    </row>
    <row r="911" spans="1:40" customFormat="1" x14ac:dyDescent="0.3">
      <c r="A911" s="52" t="str">
        <f>District_Data!A911</f>
        <v>HELENA/WEST HELENA SCHOOL DISTRICT</v>
      </c>
      <c r="B911" s="77" t="s">
        <v>1520</v>
      </c>
      <c r="C911" s="27">
        <f>District_Data!C911</f>
        <v>4</v>
      </c>
      <c r="D911" s="192">
        <f>SUM(District_Data!D911:G911)</f>
        <v>62</v>
      </c>
      <c r="E911" s="193">
        <f>IFERROR(SUM(District_Data!D911/$D911),)</f>
        <v>0.12903225806451613</v>
      </c>
      <c r="F911" s="193">
        <f>IFERROR(SUM(District_Data!E911/$D911),)</f>
        <v>0.37096774193548387</v>
      </c>
      <c r="G911" s="193">
        <f>IFERROR(SUM(District_Data!F911/$D911),)</f>
        <v>0.32258064516129031</v>
      </c>
      <c r="H911" s="193">
        <f>IFERROR(SUM(District_Data!G911/$D911),)</f>
        <v>0.17741935483870969</v>
      </c>
      <c r="I911" s="193">
        <f t="shared" si="70"/>
        <v>0.5</v>
      </c>
      <c r="J911" s="194"/>
      <c r="K911" s="195">
        <f>SUM(District_Data!H911:K911)</f>
        <v>62</v>
      </c>
      <c r="L911" s="196">
        <f>IFERROR(SUM(District_Data!H911/$K911),)</f>
        <v>0.54838709677419351</v>
      </c>
      <c r="M911" s="196">
        <f>IFERROR(SUM(District_Data!I911/$K911),)</f>
        <v>0.37096774193548387</v>
      </c>
      <c r="N911" s="196">
        <f>IFERROR(SUM(District_Data!J911/$K911),)</f>
        <v>6.4516129032258063E-2</v>
      </c>
      <c r="O911" s="196">
        <f>IFERROR(SUM(District_Data!K911/$K911),)</f>
        <v>1.6129032258064516E-2</v>
      </c>
      <c r="P911" s="197">
        <f t="shared" si="71"/>
        <v>8.0645161290322578E-2</v>
      </c>
      <c r="Q911" s="194"/>
      <c r="R911" s="198">
        <f>SUM(District_Data!L911:O911)</f>
        <v>62</v>
      </c>
      <c r="S911" s="199">
        <f>IFERROR(SUM(District_Data!L911/$R911),)</f>
        <v>0.59677419354838712</v>
      </c>
      <c r="T911" s="199">
        <f>IFERROR(SUM(District_Data!M911/$R911),)</f>
        <v>0.22580645161290322</v>
      </c>
      <c r="U911" s="199">
        <f>IFERROR(SUM(District_Data!N911/$R911),)</f>
        <v>0.11290322580645161</v>
      </c>
      <c r="V911" s="199">
        <f>IFERROR(SUM(District_Data!O911/$R911),)</f>
        <v>6.4516129032258063E-2</v>
      </c>
      <c r="W911" s="200">
        <f t="shared" si="72"/>
        <v>0.17741935483870969</v>
      </c>
      <c r="X911" s="194"/>
      <c r="Y911" s="201">
        <f>SUM(District_Data!P911:S911)</f>
        <v>62</v>
      </c>
      <c r="Z911" s="202">
        <f>IFERROR(SUM(District_Data!P911/$Y911),)</f>
        <v>0.46774193548387094</v>
      </c>
      <c r="AA911" s="202">
        <f>IFERROR(SUM(District_Data!Q911/$Y911),)</f>
        <v>0.27419354838709675</v>
      </c>
      <c r="AB911" s="202">
        <f>IFERROR(SUM(District_Data!R911/$Y911),)</f>
        <v>0.20967741935483872</v>
      </c>
      <c r="AC911" s="202">
        <f>IFERROR(SUM(District_Data!S911/$Y911),)</f>
        <v>4.8387096774193547E-2</v>
      </c>
      <c r="AD911" s="203">
        <f t="shared" si="73"/>
        <v>0.25806451612903225</v>
      </c>
      <c r="AE911" s="194"/>
      <c r="AF911" s="204">
        <f>SUM(District_Data!T911:W911)</f>
        <v>62</v>
      </c>
      <c r="AG911" s="205">
        <f>IFERROR(SUM(District_Data!T911/$AF911),)</f>
        <v>0.67741935483870963</v>
      </c>
      <c r="AH911" s="205">
        <f>IFERROR(SUM(District_Data!U911/$AF911),)</f>
        <v>0.20967741935483872</v>
      </c>
      <c r="AI911" s="205">
        <f>IFERROR(SUM(District_Data!V911/$AF911),)</f>
        <v>6.4516129032258063E-2</v>
      </c>
      <c r="AJ911" s="205">
        <f>IFERROR(SUM(District_Data!W911/$AF911),)</f>
        <v>4.8387096774193547E-2</v>
      </c>
      <c r="AK911" s="205">
        <f t="shared" si="74"/>
        <v>0.11290322580645161</v>
      </c>
      <c r="AL911" s="194"/>
      <c r="AM911" s="206">
        <f>SUM(District_Data!X911:Y911)</f>
        <v>62</v>
      </c>
      <c r="AN911" s="207">
        <f>IFERROR(SUM(District_Data!Y911/$AM911),)</f>
        <v>3.2258064516129031E-2</v>
      </c>
    </row>
    <row r="912" spans="1:40" customFormat="1" x14ac:dyDescent="0.3">
      <c r="A912" s="52" t="str">
        <f>District_Data!A912</f>
        <v>HELENA/WEST HELENA SCHOOL DISTRICT</v>
      </c>
      <c r="B912" s="77" t="s">
        <v>1520</v>
      </c>
      <c r="C912" s="27">
        <f>District_Data!C912</f>
        <v>5</v>
      </c>
      <c r="D912" s="192">
        <f>SUM(District_Data!D912:G912)</f>
        <v>72</v>
      </c>
      <c r="E912" s="193">
        <f>IFERROR(SUM(District_Data!D912/$D912),)</f>
        <v>5.5555555555555552E-2</v>
      </c>
      <c r="F912" s="193">
        <f>IFERROR(SUM(District_Data!E912/$D912),)</f>
        <v>0.43055555555555558</v>
      </c>
      <c r="G912" s="193">
        <f>IFERROR(SUM(District_Data!F912/$D912),)</f>
        <v>0.34722222222222221</v>
      </c>
      <c r="H912" s="193">
        <f>IFERROR(SUM(District_Data!G912/$D912),)</f>
        <v>0.16666666666666666</v>
      </c>
      <c r="I912" s="193">
        <f t="shared" si="70"/>
        <v>0.51388888888888884</v>
      </c>
      <c r="J912" s="194"/>
      <c r="K912" s="195">
        <f>SUM(District_Data!H912:K912)</f>
        <v>73</v>
      </c>
      <c r="L912" s="196">
        <f>IFERROR(SUM(District_Data!H912/$K912),)</f>
        <v>0.45205479452054792</v>
      </c>
      <c r="M912" s="196">
        <f>IFERROR(SUM(District_Data!I912/$K912),)</f>
        <v>0.39726027397260272</v>
      </c>
      <c r="N912" s="196">
        <f>IFERROR(SUM(District_Data!J912/$K912),)</f>
        <v>0.15068493150684931</v>
      </c>
      <c r="O912" s="196">
        <f>IFERROR(SUM(District_Data!K912/$K912),)</f>
        <v>0</v>
      </c>
      <c r="P912" s="197">
        <f t="shared" si="71"/>
        <v>0.15068493150684931</v>
      </c>
      <c r="Q912" s="194"/>
      <c r="R912" s="198">
        <f>SUM(District_Data!L912:O912)</f>
        <v>73</v>
      </c>
      <c r="S912" s="199">
        <f>IFERROR(SUM(District_Data!L912/$R912),)</f>
        <v>0.63013698630136983</v>
      </c>
      <c r="T912" s="199">
        <f>IFERROR(SUM(District_Data!M912/$R912),)</f>
        <v>0.20547945205479451</v>
      </c>
      <c r="U912" s="199">
        <f>IFERROR(SUM(District_Data!N912/$R912),)</f>
        <v>0.12328767123287671</v>
      </c>
      <c r="V912" s="199">
        <f>IFERROR(SUM(District_Data!O912/$R912),)</f>
        <v>4.1095890410958902E-2</v>
      </c>
      <c r="W912" s="200">
        <f t="shared" si="72"/>
        <v>0.16438356164383561</v>
      </c>
      <c r="X912" s="194"/>
      <c r="Y912" s="201">
        <f>SUM(District_Data!P912:S912)</f>
        <v>73</v>
      </c>
      <c r="Z912" s="202">
        <f>IFERROR(SUM(District_Data!P912/$Y912),)</f>
        <v>0.61643835616438358</v>
      </c>
      <c r="AA912" s="202">
        <f>IFERROR(SUM(District_Data!Q912/$Y912),)</f>
        <v>0.16438356164383561</v>
      </c>
      <c r="AB912" s="202">
        <f>IFERROR(SUM(District_Data!R912/$Y912),)</f>
        <v>0.15068493150684931</v>
      </c>
      <c r="AC912" s="202">
        <f>IFERROR(SUM(District_Data!S912/$Y912),)</f>
        <v>6.8493150684931503E-2</v>
      </c>
      <c r="AD912" s="203">
        <f t="shared" si="73"/>
        <v>0.21917808219178081</v>
      </c>
      <c r="AE912" s="194"/>
      <c r="AF912" s="204">
        <f>SUM(District_Data!T912:W912)</f>
        <v>72</v>
      </c>
      <c r="AG912" s="205">
        <f>IFERROR(SUM(District_Data!T912/$AF912),)</f>
        <v>0.61111111111111116</v>
      </c>
      <c r="AH912" s="205">
        <f>IFERROR(SUM(District_Data!U912/$AF912),)</f>
        <v>0.18055555555555555</v>
      </c>
      <c r="AI912" s="205">
        <f>IFERROR(SUM(District_Data!V912/$AF912),)</f>
        <v>0.16666666666666666</v>
      </c>
      <c r="AJ912" s="205">
        <f>IFERROR(SUM(District_Data!W912/$AF912),)</f>
        <v>4.1666666666666664E-2</v>
      </c>
      <c r="AK912" s="205">
        <f t="shared" si="74"/>
        <v>0.20833333333333331</v>
      </c>
      <c r="AL912" s="194"/>
      <c r="AM912" s="206">
        <f>SUM(District_Data!X912:Y912)</f>
        <v>73</v>
      </c>
      <c r="AN912" s="207">
        <f>IFERROR(SUM(District_Data!Y912/$AM912),)</f>
        <v>2.7397260273972601E-2</v>
      </c>
    </row>
    <row r="913" spans="1:40" customFormat="1" x14ac:dyDescent="0.3">
      <c r="A913" s="52" t="str">
        <f>District_Data!A913</f>
        <v>HELENA/WEST HELENA SCHOOL DISTRICT</v>
      </c>
      <c r="B913" s="77" t="s">
        <v>1520</v>
      </c>
      <c r="C913" s="27">
        <f>District_Data!C913</f>
        <v>6</v>
      </c>
      <c r="D913" s="192">
        <f>SUM(District_Data!D913:G913)</f>
        <v>79</v>
      </c>
      <c r="E913" s="193">
        <f>IFERROR(SUM(District_Data!D913/$D913),)</f>
        <v>8.8607594936708861E-2</v>
      </c>
      <c r="F913" s="193">
        <f>IFERROR(SUM(District_Data!E913/$D913),)</f>
        <v>0.36708860759493672</v>
      </c>
      <c r="G913" s="193">
        <f>IFERROR(SUM(District_Data!F913/$D913),)</f>
        <v>0.24050632911392406</v>
      </c>
      <c r="H913" s="193">
        <f>IFERROR(SUM(District_Data!G913/$D913),)</f>
        <v>0.30379746835443039</v>
      </c>
      <c r="I913" s="193">
        <f t="shared" si="70"/>
        <v>0.54430379746835444</v>
      </c>
      <c r="J913" s="194"/>
      <c r="K913" s="195">
        <f>SUM(District_Data!H913:K913)</f>
        <v>79</v>
      </c>
      <c r="L913" s="196">
        <f>IFERROR(SUM(District_Data!H913/$K913),)</f>
        <v>0.32911392405063289</v>
      </c>
      <c r="M913" s="196">
        <f>IFERROR(SUM(District_Data!I913/$K913),)</f>
        <v>0.55696202531645567</v>
      </c>
      <c r="N913" s="196">
        <f>IFERROR(SUM(District_Data!J913/$K913),)</f>
        <v>0.10126582278481013</v>
      </c>
      <c r="O913" s="196">
        <f>IFERROR(SUM(District_Data!K913/$K913),)</f>
        <v>1.2658227848101266E-2</v>
      </c>
      <c r="P913" s="197">
        <f t="shared" si="71"/>
        <v>0.11392405063291139</v>
      </c>
      <c r="Q913" s="194"/>
      <c r="R913" s="198">
        <f>SUM(District_Data!L913:O913)</f>
        <v>79</v>
      </c>
      <c r="S913" s="199">
        <f>IFERROR(SUM(District_Data!L913/$R913),)</f>
        <v>0.55696202531645567</v>
      </c>
      <c r="T913" s="199">
        <f>IFERROR(SUM(District_Data!M913/$R913),)</f>
        <v>0.25316455696202533</v>
      </c>
      <c r="U913" s="199">
        <f>IFERROR(SUM(District_Data!N913/$R913),)</f>
        <v>0.17721518987341772</v>
      </c>
      <c r="V913" s="199">
        <f>IFERROR(SUM(District_Data!O913/$R913),)</f>
        <v>1.2658227848101266E-2</v>
      </c>
      <c r="W913" s="200">
        <f t="shared" si="72"/>
        <v>0.189873417721519</v>
      </c>
      <c r="X913" s="194"/>
      <c r="Y913" s="201">
        <f>SUM(District_Data!P913:S913)</f>
        <v>79</v>
      </c>
      <c r="Z913" s="202">
        <f>IFERROR(SUM(District_Data!P913/$Y913),)</f>
        <v>0.45569620253164556</v>
      </c>
      <c r="AA913" s="202">
        <f>IFERROR(SUM(District_Data!Q913/$Y913),)</f>
        <v>0.30379746835443039</v>
      </c>
      <c r="AB913" s="202">
        <f>IFERROR(SUM(District_Data!R913/$Y913),)</f>
        <v>0.21518987341772153</v>
      </c>
      <c r="AC913" s="202">
        <f>IFERROR(SUM(District_Data!S913/$Y913),)</f>
        <v>2.5316455696202531E-2</v>
      </c>
      <c r="AD913" s="203">
        <f t="shared" si="73"/>
        <v>0.24050632911392406</v>
      </c>
      <c r="AE913" s="194"/>
      <c r="AF913" s="204">
        <f>SUM(District_Data!T913:W913)</f>
        <v>79</v>
      </c>
      <c r="AG913" s="205">
        <f>IFERROR(SUM(District_Data!T913/$AF913),)</f>
        <v>0.48101265822784811</v>
      </c>
      <c r="AH913" s="205">
        <f>IFERROR(SUM(District_Data!U913/$AF913),)</f>
        <v>0.22784810126582278</v>
      </c>
      <c r="AI913" s="205">
        <f>IFERROR(SUM(District_Data!V913/$AF913),)</f>
        <v>0.24050632911392406</v>
      </c>
      <c r="AJ913" s="205">
        <f>IFERROR(SUM(District_Data!W913/$AF913),)</f>
        <v>5.0632911392405063E-2</v>
      </c>
      <c r="AK913" s="205">
        <f t="shared" si="74"/>
        <v>0.29113924050632911</v>
      </c>
      <c r="AL913" s="194"/>
      <c r="AM913" s="206">
        <f>SUM(District_Data!X913:Y913)</f>
        <v>79</v>
      </c>
      <c r="AN913" s="207">
        <f>IFERROR(SUM(District_Data!Y913/$AM913),)</f>
        <v>0</v>
      </c>
    </row>
    <row r="914" spans="1:40" customFormat="1" x14ac:dyDescent="0.3">
      <c r="A914" s="52" t="str">
        <f>District_Data!A914</f>
        <v>HELENA/WEST HELENA SCHOOL DISTRICT</v>
      </c>
      <c r="B914" s="77" t="s">
        <v>1520</v>
      </c>
      <c r="C914" s="27">
        <f>District_Data!C914</f>
        <v>7</v>
      </c>
      <c r="D914" s="192">
        <f>SUM(District_Data!D914:G914)</f>
        <v>67</v>
      </c>
      <c r="E914" s="193">
        <f>IFERROR(SUM(District_Data!D914/$D914),)</f>
        <v>0.17910447761194029</v>
      </c>
      <c r="F914" s="193">
        <f>IFERROR(SUM(District_Data!E914/$D914),)</f>
        <v>0.14925373134328357</v>
      </c>
      <c r="G914" s="193">
        <f>IFERROR(SUM(District_Data!F914/$D914),)</f>
        <v>0.34328358208955223</v>
      </c>
      <c r="H914" s="193">
        <f>IFERROR(SUM(District_Data!G914/$D914),)</f>
        <v>0.32835820895522388</v>
      </c>
      <c r="I914" s="193">
        <f t="shared" si="70"/>
        <v>0.67164179104477606</v>
      </c>
      <c r="J914" s="194"/>
      <c r="K914" s="195">
        <f>SUM(District_Data!H914:K914)</f>
        <v>68</v>
      </c>
      <c r="L914" s="196">
        <f>IFERROR(SUM(District_Data!H914/$K914),)</f>
        <v>0.70588235294117652</v>
      </c>
      <c r="M914" s="196">
        <f>IFERROR(SUM(District_Data!I914/$K914),)</f>
        <v>0.20588235294117646</v>
      </c>
      <c r="N914" s="196">
        <f>IFERROR(SUM(District_Data!J914/$K914),)</f>
        <v>7.3529411764705885E-2</v>
      </c>
      <c r="O914" s="196">
        <f>IFERROR(SUM(District_Data!K914/$K914),)</f>
        <v>1.4705882352941176E-2</v>
      </c>
      <c r="P914" s="197">
        <f t="shared" si="71"/>
        <v>8.8235294117647065E-2</v>
      </c>
      <c r="Q914" s="194"/>
      <c r="R914" s="198">
        <f>SUM(District_Data!L914:O914)</f>
        <v>68</v>
      </c>
      <c r="S914" s="199">
        <f>IFERROR(SUM(District_Data!L914/$R914),)</f>
        <v>0.70588235294117652</v>
      </c>
      <c r="T914" s="199">
        <f>IFERROR(SUM(District_Data!M914/$R914),)</f>
        <v>0.14705882352941177</v>
      </c>
      <c r="U914" s="199">
        <f>IFERROR(SUM(District_Data!N914/$R914),)</f>
        <v>0.10294117647058823</v>
      </c>
      <c r="V914" s="199">
        <f>IFERROR(SUM(District_Data!O914/$R914),)</f>
        <v>4.4117647058823532E-2</v>
      </c>
      <c r="W914" s="200">
        <f t="shared" si="72"/>
        <v>0.14705882352941177</v>
      </c>
      <c r="X914" s="194"/>
      <c r="Y914" s="201">
        <f>SUM(District_Data!P914:S914)</f>
        <v>67</v>
      </c>
      <c r="Z914" s="202">
        <f>IFERROR(SUM(District_Data!P914/$Y914),)</f>
        <v>0.52238805970149249</v>
      </c>
      <c r="AA914" s="202">
        <f>IFERROR(SUM(District_Data!Q914/$Y914),)</f>
        <v>0.32835820895522388</v>
      </c>
      <c r="AB914" s="202">
        <f>IFERROR(SUM(District_Data!R914/$Y914),)</f>
        <v>0.14925373134328357</v>
      </c>
      <c r="AC914" s="202">
        <f>IFERROR(SUM(District_Data!S914/$Y914),)</f>
        <v>0</v>
      </c>
      <c r="AD914" s="203">
        <f t="shared" si="73"/>
        <v>0.14925373134328357</v>
      </c>
      <c r="AE914" s="194"/>
      <c r="AF914" s="204">
        <f>SUM(District_Data!T914:W914)</f>
        <v>67</v>
      </c>
      <c r="AG914" s="205">
        <f>IFERROR(SUM(District_Data!T914/$AF914),)</f>
        <v>0.52238805970149249</v>
      </c>
      <c r="AH914" s="205">
        <f>IFERROR(SUM(District_Data!U914/$AF914),)</f>
        <v>0.2537313432835821</v>
      </c>
      <c r="AI914" s="205">
        <f>IFERROR(SUM(District_Data!V914/$AF914),)</f>
        <v>0.13432835820895522</v>
      </c>
      <c r="AJ914" s="205">
        <f>IFERROR(SUM(District_Data!W914/$AF914),)</f>
        <v>8.9552238805970144E-2</v>
      </c>
      <c r="AK914" s="205">
        <f t="shared" si="74"/>
        <v>0.22388059701492535</v>
      </c>
      <c r="AL914" s="194"/>
      <c r="AM914" s="206">
        <f>SUM(District_Data!X914:Y914)</f>
        <v>68</v>
      </c>
      <c r="AN914" s="207">
        <f>IFERROR(SUM(District_Data!Y914/$AM914),)</f>
        <v>1.4705882352941176E-2</v>
      </c>
    </row>
    <row r="915" spans="1:40" customFormat="1" x14ac:dyDescent="0.3">
      <c r="A915" s="52" t="str">
        <f>District_Data!A915</f>
        <v>HELENA/WEST HELENA SCHOOL DISTRICT</v>
      </c>
      <c r="B915" s="77" t="s">
        <v>1520</v>
      </c>
      <c r="C915" s="27">
        <f>District_Data!C915</f>
        <v>8</v>
      </c>
      <c r="D915" s="192">
        <f>SUM(District_Data!D915:G915)</f>
        <v>88</v>
      </c>
      <c r="E915" s="193">
        <f>IFERROR(SUM(District_Data!D915/$D915),)</f>
        <v>0.19318181818181818</v>
      </c>
      <c r="F915" s="193">
        <f>IFERROR(SUM(District_Data!E915/$D915),)</f>
        <v>0.29545454545454547</v>
      </c>
      <c r="G915" s="193">
        <f>IFERROR(SUM(District_Data!F915/$D915),)</f>
        <v>0.34090909090909088</v>
      </c>
      <c r="H915" s="193">
        <f>IFERROR(SUM(District_Data!G915/$D915),)</f>
        <v>0.17045454545454544</v>
      </c>
      <c r="I915" s="193">
        <f t="shared" si="70"/>
        <v>0.51136363636363635</v>
      </c>
      <c r="J915" s="194"/>
      <c r="K915" s="195">
        <f>SUM(District_Data!H915:K915)</f>
        <v>88</v>
      </c>
      <c r="L915" s="196">
        <f>IFERROR(SUM(District_Data!H915/$K915),)</f>
        <v>0.80681818181818177</v>
      </c>
      <c r="M915" s="196">
        <f>IFERROR(SUM(District_Data!I915/$K915),)</f>
        <v>0.15909090909090909</v>
      </c>
      <c r="N915" s="196">
        <f>IFERROR(SUM(District_Data!J915/$K915),)</f>
        <v>3.4090909090909088E-2</v>
      </c>
      <c r="O915" s="196">
        <f>IFERROR(SUM(District_Data!K915/$K915),)</f>
        <v>0</v>
      </c>
      <c r="P915" s="197">
        <f t="shared" si="71"/>
        <v>3.4090909090909088E-2</v>
      </c>
      <c r="Q915" s="194"/>
      <c r="R915" s="198">
        <f>SUM(District_Data!L915:O915)</f>
        <v>88</v>
      </c>
      <c r="S915" s="199">
        <f>IFERROR(SUM(District_Data!L915/$R915),)</f>
        <v>0.78409090909090906</v>
      </c>
      <c r="T915" s="199">
        <f>IFERROR(SUM(District_Data!M915/$R915),)</f>
        <v>0.125</v>
      </c>
      <c r="U915" s="199">
        <f>IFERROR(SUM(District_Data!N915/$R915),)</f>
        <v>5.6818181818181816E-2</v>
      </c>
      <c r="V915" s="199">
        <f>IFERROR(SUM(District_Data!O915/$R915),)</f>
        <v>3.4090909090909088E-2</v>
      </c>
      <c r="W915" s="200">
        <f t="shared" si="72"/>
        <v>9.0909090909090912E-2</v>
      </c>
      <c r="X915" s="194"/>
      <c r="Y915" s="201">
        <f>SUM(District_Data!P915:S915)</f>
        <v>88</v>
      </c>
      <c r="Z915" s="202">
        <f>IFERROR(SUM(District_Data!P915/$Y915),)</f>
        <v>0.5</v>
      </c>
      <c r="AA915" s="202">
        <f>IFERROR(SUM(District_Data!Q915/$Y915),)</f>
        <v>0.32954545454545453</v>
      </c>
      <c r="AB915" s="202">
        <f>IFERROR(SUM(District_Data!R915/$Y915),)</f>
        <v>0.11363636363636363</v>
      </c>
      <c r="AC915" s="202">
        <f>IFERROR(SUM(District_Data!S915/$Y915),)</f>
        <v>5.6818181818181816E-2</v>
      </c>
      <c r="AD915" s="203">
        <f t="shared" si="73"/>
        <v>0.17045454545454544</v>
      </c>
      <c r="AE915" s="194"/>
      <c r="AF915" s="204">
        <f>SUM(District_Data!T915:W915)</f>
        <v>88</v>
      </c>
      <c r="AG915" s="205">
        <f>IFERROR(SUM(District_Data!T915/$AF915),)</f>
        <v>0.64772727272727271</v>
      </c>
      <c r="AH915" s="205">
        <f>IFERROR(SUM(District_Data!U915/$AF915),)</f>
        <v>0.21590909090909091</v>
      </c>
      <c r="AI915" s="205">
        <f>IFERROR(SUM(District_Data!V915/$AF915),)</f>
        <v>5.6818181818181816E-2</v>
      </c>
      <c r="AJ915" s="205">
        <f>IFERROR(SUM(District_Data!W915/$AF915),)</f>
        <v>7.9545454545454544E-2</v>
      </c>
      <c r="AK915" s="205">
        <f t="shared" si="74"/>
        <v>0.13636363636363635</v>
      </c>
      <c r="AL915" s="194"/>
      <c r="AM915" s="206">
        <f>SUM(District_Data!X915:Y915)</f>
        <v>88</v>
      </c>
      <c r="AN915" s="207">
        <f>IFERROR(SUM(District_Data!Y915/$AM915),)</f>
        <v>0</v>
      </c>
    </row>
    <row r="916" spans="1:40" customFormat="1" x14ac:dyDescent="0.3">
      <c r="A916" s="52" t="str">
        <f>District_Data!A916</f>
        <v>HELENA/WEST HELENA SCHOOL DISTRICT</v>
      </c>
      <c r="B916" s="77" t="s">
        <v>1520</v>
      </c>
      <c r="C916" s="27">
        <f>District_Data!C916</f>
        <v>9</v>
      </c>
      <c r="D916" s="192">
        <f>SUM(District_Data!D916:G916)</f>
        <v>82</v>
      </c>
      <c r="E916" s="193">
        <f>IFERROR(SUM(District_Data!D916/$D916),)</f>
        <v>0.37804878048780488</v>
      </c>
      <c r="F916" s="193">
        <f>IFERROR(SUM(District_Data!E916/$D916),)</f>
        <v>0.3048780487804878</v>
      </c>
      <c r="G916" s="193">
        <f>IFERROR(SUM(District_Data!F916/$D916),)</f>
        <v>0.1951219512195122</v>
      </c>
      <c r="H916" s="193">
        <f>IFERROR(SUM(District_Data!G916/$D916),)</f>
        <v>0.12195121951219512</v>
      </c>
      <c r="I916" s="193">
        <f t="shared" si="70"/>
        <v>0.31707317073170732</v>
      </c>
      <c r="J916" s="194"/>
      <c r="K916" s="195">
        <f>SUM(District_Data!H916:K916)</f>
        <v>82</v>
      </c>
      <c r="L916" s="196">
        <f>IFERROR(SUM(District_Data!H916/$K916),)</f>
        <v>0.87804878048780488</v>
      </c>
      <c r="M916" s="196">
        <f>IFERROR(SUM(District_Data!I916/$K916),)</f>
        <v>8.5365853658536592E-2</v>
      </c>
      <c r="N916" s="196">
        <f>IFERROR(SUM(District_Data!J916/$K916),)</f>
        <v>3.6585365853658534E-2</v>
      </c>
      <c r="O916" s="196">
        <f>IFERROR(SUM(District_Data!K916/$K916),)</f>
        <v>0</v>
      </c>
      <c r="P916" s="197">
        <f t="shared" si="71"/>
        <v>3.6585365853658534E-2</v>
      </c>
      <c r="Q916" s="194"/>
      <c r="R916" s="198">
        <f>SUM(District_Data!L916:O916)</f>
        <v>82</v>
      </c>
      <c r="S916" s="199">
        <f>IFERROR(SUM(District_Data!L916/$R916),)</f>
        <v>0.78048780487804881</v>
      </c>
      <c r="T916" s="199">
        <f>IFERROR(SUM(District_Data!M916/$R916),)</f>
        <v>0.17073170731707318</v>
      </c>
      <c r="U916" s="199">
        <f>IFERROR(SUM(District_Data!N916/$R916),)</f>
        <v>3.6585365853658534E-2</v>
      </c>
      <c r="V916" s="199">
        <f>IFERROR(SUM(District_Data!O916/$R916),)</f>
        <v>1.2195121951219513E-2</v>
      </c>
      <c r="W916" s="200">
        <f t="shared" si="72"/>
        <v>4.878048780487805E-2</v>
      </c>
      <c r="X916" s="194"/>
      <c r="Y916" s="201">
        <f>SUM(District_Data!P916:S916)</f>
        <v>82</v>
      </c>
      <c r="Z916" s="202">
        <f>IFERROR(SUM(District_Data!P916/$Y916),)</f>
        <v>0.69512195121951215</v>
      </c>
      <c r="AA916" s="202">
        <f>IFERROR(SUM(District_Data!Q916/$Y916),)</f>
        <v>0.13414634146341464</v>
      </c>
      <c r="AB916" s="202">
        <f>IFERROR(SUM(District_Data!R916/$Y916),)</f>
        <v>0.14634146341463414</v>
      </c>
      <c r="AC916" s="202">
        <f>IFERROR(SUM(District_Data!S916/$Y916),)</f>
        <v>2.4390243902439025E-2</v>
      </c>
      <c r="AD916" s="203">
        <f t="shared" si="73"/>
        <v>0.17073170731707316</v>
      </c>
      <c r="AE916" s="194"/>
      <c r="AF916" s="204">
        <f>SUM(District_Data!T916:W916)</f>
        <v>82</v>
      </c>
      <c r="AG916" s="205">
        <f>IFERROR(SUM(District_Data!T916/$AF916),)</f>
        <v>0.70731707317073167</v>
      </c>
      <c r="AH916" s="205">
        <f>IFERROR(SUM(District_Data!U916/$AF916),)</f>
        <v>0.12195121951219512</v>
      </c>
      <c r="AI916" s="205">
        <f>IFERROR(SUM(District_Data!V916/$AF916),)</f>
        <v>0.12195121951219512</v>
      </c>
      <c r="AJ916" s="205">
        <f>IFERROR(SUM(District_Data!W916/$AF916),)</f>
        <v>4.878048780487805E-2</v>
      </c>
      <c r="AK916" s="205">
        <f t="shared" si="74"/>
        <v>0.17073170731707316</v>
      </c>
      <c r="AL916" s="194"/>
      <c r="AM916" s="206">
        <f>SUM(District_Data!X916:Y916)</f>
        <v>82</v>
      </c>
      <c r="AN916" s="207">
        <f>IFERROR(SUM(District_Data!Y916/$AM916),)</f>
        <v>0</v>
      </c>
    </row>
    <row r="917" spans="1:40" customFormat="1" x14ac:dyDescent="0.3">
      <c r="A917" s="52" t="str">
        <f>District_Data!A917</f>
        <v>HELENA/WEST HELENA SCHOOL DISTRICT</v>
      </c>
      <c r="B917" s="77" t="s">
        <v>1520</v>
      </c>
      <c r="C917" s="27">
        <f>District_Data!C917</f>
        <v>10</v>
      </c>
      <c r="D917" s="192">
        <f>SUM(District_Data!D917:G917)</f>
        <v>67</v>
      </c>
      <c r="E917" s="193">
        <f>IFERROR(SUM(District_Data!D917/$D917),)</f>
        <v>0.47761194029850745</v>
      </c>
      <c r="F917" s="193">
        <f>IFERROR(SUM(District_Data!E917/$D917),)</f>
        <v>0.28358208955223879</v>
      </c>
      <c r="G917" s="193">
        <f>IFERROR(SUM(District_Data!F917/$D917),)</f>
        <v>0.19402985074626866</v>
      </c>
      <c r="H917" s="193">
        <f>IFERROR(SUM(District_Data!G917/$D917),)</f>
        <v>4.4776119402985072E-2</v>
      </c>
      <c r="I917" s="193">
        <f t="shared" si="70"/>
        <v>0.23880597014925373</v>
      </c>
      <c r="J917" s="194"/>
      <c r="K917" s="195">
        <f>SUM(District_Data!H917:K917)</f>
        <v>66</v>
      </c>
      <c r="L917" s="196">
        <f>IFERROR(SUM(District_Data!H917/$K917),)</f>
        <v>0.98484848484848486</v>
      </c>
      <c r="M917" s="196">
        <f>IFERROR(SUM(District_Data!I917/$K917),)</f>
        <v>0</v>
      </c>
      <c r="N917" s="196">
        <f>IFERROR(SUM(District_Data!J917/$K917),)</f>
        <v>1.5151515151515152E-2</v>
      </c>
      <c r="O917" s="196">
        <f>IFERROR(SUM(District_Data!K917/$K917),)</f>
        <v>0</v>
      </c>
      <c r="P917" s="197">
        <f t="shared" si="71"/>
        <v>1.5151515151515152E-2</v>
      </c>
      <c r="Q917" s="194"/>
      <c r="R917" s="198">
        <f>SUM(District_Data!L917:O917)</f>
        <v>66</v>
      </c>
      <c r="S917" s="199">
        <f>IFERROR(SUM(District_Data!L917/$R917),)</f>
        <v>0.74242424242424243</v>
      </c>
      <c r="T917" s="199">
        <f>IFERROR(SUM(District_Data!M917/$R917),)</f>
        <v>0.21212121212121213</v>
      </c>
      <c r="U917" s="199">
        <f>IFERROR(SUM(District_Data!N917/$R917),)</f>
        <v>4.5454545454545456E-2</v>
      </c>
      <c r="V917" s="199">
        <f>IFERROR(SUM(District_Data!O917/$R917),)</f>
        <v>0</v>
      </c>
      <c r="W917" s="200">
        <f t="shared" si="72"/>
        <v>4.5454545454545456E-2</v>
      </c>
      <c r="X917" s="194"/>
      <c r="Y917" s="201">
        <f>SUM(District_Data!P917:S917)</f>
        <v>67</v>
      </c>
      <c r="Z917" s="202">
        <f>IFERROR(SUM(District_Data!P917/$Y917),)</f>
        <v>0.76119402985074625</v>
      </c>
      <c r="AA917" s="202">
        <f>IFERROR(SUM(District_Data!Q917/$Y917),)</f>
        <v>0.20895522388059701</v>
      </c>
      <c r="AB917" s="202">
        <f>IFERROR(SUM(District_Data!R917/$Y917),)</f>
        <v>2.9850746268656716E-2</v>
      </c>
      <c r="AC917" s="202">
        <f>IFERROR(SUM(District_Data!S917/$Y917),)</f>
        <v>0</v>
      </c>
      <c r="AD917" s="203">
        <f t="shared" si="73"/>
        <v>2.9850746268656716E-2</v>
      </c>
      <c r="AE917" s="194"/>
      <c r="AF917" s="204">
        <f>SUM(District_Data!T917:W917)</f>
        <v>66</v>
      </c>
      <c r="AG917" s="205">
        <f>IFERROR(SUM(District_Data!T917/$AF917),)</f>
        <v>0.74242424242424243</v>
      </c>
      <c r="AH917" s="205">
        <f>IFERROR(SUM(District_Data!U917/$AF917),)</f>
        <v>0.19696969696969696</v>
      </c>
      <c r="AI917" s="205">
        <f>IFERROR(SUM(District_Data!V917/$AF917),)</f>
        <v>4.5454545454545456E-2</v>
      </c>
      <c r="AJ917" s="205">
        <f>IFERROR(SUM(District_Data!W917/$AF917),)</f>
        <v>1.5151515151515152E-2</v>
      </c>
      <c r="AK917" s="205">
        <f t="shared" si="74"/>
        <v>6.0606060606060608E-2</v>
      </c>
      <c r="AL917" s="194"/>
      <c r="AM917" s="206">
        <f>SUM(District_Data!X917:Y917)</f>
        <v>66</v>
      </c>
      <c r="AN917" s="207">
        <f>IFERROR(SUM(District_Data!Y917/$AM917),)</f>
        <v>0</v>
      </c>
    </row>
    <row r="918" spans="1:40" customFormat="1" x14ac:dyDescent="0.3">
      <c r="A918" s="52" t="str">
        <f>District_Data!A918</f>
        <v>HERMITAGE SCHOOL DISTRICT</v>
      </c>
      <c r="B918" s="77" t="s">
        <v>1521</v>
      </c>
      <c r="C918" s="27">
        <f>District_Data!C918</f>
        <v>3</v>
      </c>
      <c r="D918" s="192">
        <f>SUM(District_Data!D918:G918)</f>
        <v>25</v>
      </c>
      <c r="E918" s="193">
        <f>IFERROR(SUM(District_Data!D918/$D918),)</f>
        <v>0.12</v>
      </c>
      <c r="F918" s="193">
        <f>IFERROR(SUM(District_Data!E918/$D918),)</f>
        <v>0.28000000000000003</v>
      </c>
      <c r="G918" s="193">
        <f>IFERROR(SUM(District_Data!F918/$D918),)</f>
        <v>0.2</v>
      </c>
      <c r="H918" s="193">
        <f>IFERROR(SUM(District_Data!G918/$D918),)</f>
        <v>0.4</v>
      </c>
      <c r="I918" s="193">
        <f t="shared" si="70"/>
        <v>0.60000000000000009</v>
      </c>
      <c r="J918" s="194"/>
      <c r="K918" s="195">
        <f>SUM(District_Data!H918:K918)</f>
        <v>25</v>
      </c>
      <c r="L918" s="196">
        <f>IFERROR(SUM(District_Data!H918/$K918),)</f>
        <v>0.16</v>
      </c>
      <c r="M918" s="196">
        <f>IFERROR(SUM(District_Data!I918/$K918),)</f>
        <v>0.4</v>
      </c>
      <c r="N918" s="196">
        <f>IFERROR(SUM(District_Data!J918/$K918),)</f>
        <v>0.36</v>
      </c>
      <c r="O918" s="196">
        <f>IFERROR(SUM(District_Data!K918/$K918),)</f>
        <v>0.08</v>
      </c>
      <c r="P918" s="197">
        <f t="shared" si="71"/>
        <v>0.44</v>
      </c>
      <c r="Q918" s="194"/>
      <c r="R918" s="198">
        <f>SUM(District_Data!L918:O918)</f>
        <v>25</v>
      </c>
      <c r="S918" s="199">
        <f>IFERROR(SUM(District_Data!L918/$R918),)</f>
        <v>0.56000000000000005</v>
      </c>
      <c r="T918" s="199">
        <f>IFERROR(SUM(District_Data!M918/$R918),)</f>
        <v>0.12</v>
      </c>
      <c r="U918" s="199">
        <f>IFERROR(SUM(District_Data!N918/$R918),)</f>
        <v>0.16</v>
      </c>
      <c r="V918" s="199">
        <f>IFERROR(SUM(District_Data!O918/$R918),)</f>
        <v>0.16</v>
      </c>
      <c r="W918" s="200">
        <f t="shared" si="72"/>
        <v>0.32</v>
      </c>
      <c r="X918" s="194"/>
      <c r="Y918" s="201">
        <f>SUM(District_Data!P918:S918)</f>
        <v>25</v>
      </c>
      <c r="Z918" s="202">
        <f>IFERROR(SUM(District_Data!P918/$Y918),)</f>
        <v>0.44</v>
      </c>
      <c r="AA918" s="202">
        <f>IFERROR(SUM(District_Data!Q918/$Y918),)</f>
        <v>0.2</v>
      </c>
      <c r="AB918" s="202">
        <f>IFERROR(SUM(District_Data!R918/$Y918),)</f>
        <v>0.24</v>
      </c>
      <c r="AC918" s="202">
        <f>IFERROR(SUM(District_Data!S918/$Y918),)</f>
        <v>0.12</v>
      </c>
      <c r="AD918" s="203">
        <f t="shared" si="73"/>
        <v>0.36</v>
      </c>
      <c r="AE918" s="194"/>
      <c r="AF918" s="204">
        <f>SUM(District_Data!T918:W918)</f>
        <v>25</v>
      </c>
      <c r="AG918" s="205">
        <f>IFERROR(SUM(District_Data!T918/$AF918),)</f>
        <v>0.4</v>
      </c>
      <c r="AH918" s="205">
        <f>IFERROR(SUM(District_Data!U918/$AF918),)</f>
        <v>0.16</v>
      </c>
      <c r="AI918" s="205">
        <f>IFERROR(SUM(District_Data!V918/$AF918),)</f>
        <v>0.28000000000000003</v>
      </c>
      <c r="AJ918" s="205">
        <f>IFERROR(SUM(District_Data!W918/$AF918),)</f>
        <v>0.16</v>
      </c>
      <c r="AK918" s="205">
        <f t="shared" si="74"/>
        <v>0.44000000000000006</v>
      </c>
      <c r="AL918" s="194"/>
      <c r="AM918" s="206">
        <f>SUM(District_Data!X918:Y918)</f>
        <v>25</v>
      </c>
      <c r="AN918" s="207">
        <f>IFERROR(SUM(District_Data!Y918/$AM918),)</f>
        <v>0.2</v>
      </c>
    </row>
    <row r="919" spans="1:40" customFormat="1" x14ac:dyDescent="0.3">
      <c r="A919" s="52" t="str">
        <f>District_Data!A919</f>
        <v>HERMITAGE SCHOOL DISTRICT</v>
      </c>
      <c r="B919" s="77" t="s">
        <v>1521</v>
      </c>
      <c r="C919" s="27">
        <f>District_Data!C919</f>
        <v>4</v>
      </c>
      <c r="D919" s="192">
        <f>SUM(District_Data!D919:G919)</f>
        <v>25</v>
      </c>
      <c r="E919" s="193">
        <f>IFERROR(SUM(District_Data!D919/$D919),)</f>
        <v>0.04</v>
      </c>
      <c r="F919" s="193">
        <f>IFERROR(SUM(District_Data!E919/$D919),)</f>
        <v>0.44</v>
      </c>
      <c r="G919" s="193">
        <f>IFERROR(SUM(District_Data!F919/$D919),)</f>
        <v>0.28000000000000003</v>
      </c>
      <c r="H919" s="193">
        <f>IFERROR(SUM(District_Data!G919/$D919),)</f>
        <v>0.24</v>
      </c>
      <c r="I919" s="193">
        <f t="shared" si="70"/>
        <v>0.52</v>
      </c>
      <c r="J919" s="194"/>
      <c r="K919" s="195">
        <f>SUM(District_Data!H919:K919)</f>
        <v>25</v>
      </c>
      <c r="L919" s="196">
        <f>IFERROR(SUM(District_Data!H919/$K919),)</f>
        <v>0.2</v>
      </c>
      <c r="M919" s="196">
        <f>IFERROR(SUM(District_Data!I919/$K919),)</f>
        <v>0.52</v>
      </c>
      <c r="N919" s="196">
        <f>IFERROR(SUM(District_Data!J919/$K919),)</f>
        <v>0.24</v>
      </c>
      <c r="O919" s="196">
        <f>IFERROR(SUM(District_Data!K919/$K919),)</f>
        <v>0.04</v>
      </c>
      <c r="P919" s="197">
        <f t="shared" si="71"/>
        <v>0.27999999999999997</v>
      </c>
      <c r="Q919" s="194"/>
      <c r="R919" s="198">
        <f>SUM(District_Data!L919:O919)</f>
        <v>25</v>
      </c>
      <c r="S919" s="199">
        <f>IFERROR(SUM(District_Data!L919/$R919),)</f>
        <v>0.44</v>
      </c>
      <c r="T919" s="199">
        <f>IFERROR(SUM(District_Data!M919/$R919),)</f>
        <v>0.32</v>
      </c>
      <c r="U919" s="199">
        <f>IFERROR(SUM(District_Data!N919/$R919),)</f>
        <v>0.2</v>
      </c>
      <c r="V919" s="199">
        <f>IFERROR(SUM(District_Data!O919/$R919),)</f>
        <v>0.04</v>
      </c>
      <c r="W919" s="200">
        <f t="shared" si="72"/>
        <v>0.24000000000000002</v>
      </c>
      <c r="X919" s="194"/>
      <c r="Y919" s="201">
        <f>SUM(District_Data!P919:S919)</f>
        <v>25</v>
      </c>
      <c r="Z919" s="202">
        <f>IFERROR(SUM(District_Data!P919/$Y919),)</f>
        <v>0.36</v>
      </c>
      <c r="AA919" s="202">
        <f>IFERROR(SUM(District_Data!Q919/$Y919),)</f>
        <v>0.24</v>
      </c>
      <c r="AB919" s="202">
        <f>IFERROR(SUM(District_Data!R919/$Y919),)</f>
        <v>0.24</v>
      </c>
      <c r="AC919" s="202">
        <f>IFERROR(SUM(District_Data!S919/$Y919),)</f>
        <v>0.16</v>
      </c>
      <c r="AD919" s="203">
        <f t="shared" si="73"/>
        <v>0.4</v>
      </c>
      <c r="AE919" s="194"/>
      <c r="AF919" s="204">
        <f>SUM(District_Data!T919:W919)</f>
        <v>25</v>
      </c>
      <c r="AG919" s="205">
        <f>IFERROR(SUM(District_Data!T919/$AF919),)</f>
        <v>0.52</v>
      </c>
      <c r="AH919" s="205">
        <f>IFERROR(SUM(District_Data!U919/$AF919),)</f>
        <v>0.2</v>
      </c>
      <c r="AI919" s="205">
        <f>IFERROR(SUM(District_Data!V919/$AF919),)</f>
        <v>0.2</v>
      </c>
      <c r="AJ919" s="205">
        <f>IFERROR(SUM(District_Data!W919/$AF919),)</f>
        <v>0.08</v>
      </c>
      <c r="AK919" s="205">
        <f t="shared" si="74"/>
        <v>0.28000000000000003</v>
      </c>
      <c r="AL919" s="194"/>
      <c r="AM919" s="206">
        <f>SUM(District_Data!X919:Y919)</f>
        <v>25</v>
      </c>
      <c r="AN919" s="207">
        <f>IFERROR(SUM(District_Data!Y919/$AM919),)</f>
        <v>0.08</v>
      </c>
    </row>
    <row r="920" spans="1:40" customFormat="1" x14ac:dyDescent="0.3">
      <c r="A920" s="52" t="str">
        <f>District_Data!A920</f>
        <v>HERMITAGE SCHOOL DISTRICT</v>
      </c>
      <c r="B920" s="77" t="s">
        <v>1521</v>
      </c>
      <c r="C920" s="27">
        <f>District_Data!C920</f>
        <v>5</v>
      </c>
      <c r="D920" s="192">
        <f>SUM(District_Data!D920:G920)</f>
        <v>26</v>
      </c>
      <c r="E920" s="193">
        <f>IFERROR(SUM(District_Data!D920/$D920),)</f>
        <v>0.11538461538461539</v>
      </c>
      <c r="F920" s="193">
        <f>IFERROR(SUM(District_Data!E920/$D920),)</f>
        <v>0.26923076923076922</v>
      </c>
      <c r="G920" s="193">
        <f>IFERROR(SUM(District_Data!F920/$D920),)</f>
        <v>0.34615384615384615</v>
      </c>
      <c r="H920" s="193">
        <f>IFERROR(SUM(District_Data!G920/$D920),)</f>
        <v>0.26923076923076922</v>
      </c>
      <c r="I920" s="193">
        <f t="shared" si="70"/>
        <v>0.61538461538461542</v>
      </c>
      <c r="J920" s="194"/>
      <c r="K920" s="195">
        <f>SUM(District_Data!H920:K920)</f>
        <v>26</v>
      </c>
      <c r="L920" s="196">
        <f>IFERROR(SUM(District_Data!H920/$K920),)</f>
        <v>0.11538461538461539</v>
      </c>
      <c r="M920" s="196">
        <f>IFERROR(SUM(District_Data!I920/$K920),)</f>
        <v>0.53846153846153844</v>
      </c>
      <c r="N920" s="196">
        <f>IFERROR(SUM(District_Data!J920/$K920),)</f>
        <v>0.26923076923076922</v>
      </c>
      <c r="O920" s="196">
        <f>IFERROR(SUM(District_Data!K920/$K920),)</f>
        <v>7.6923076923076927E-2</v>
      </c>
      <c r="P920" s="197">
        <f t="shared" si="71"/>
        <v>0.34615384615384615</v>
      </c>
      <c r="Q920" s="194"/>
      <c r="R920" s="198">
        <f>SUM(District_Data!L920:O920)</f>
        <v>26</v>
      </c>
      <c r="S920" s="199">
        <f>IFERROR(SUM(District_Data!L920/$R920),)</f>
        <v>0.42307692307692307</v>
      </c>
      <c r="T920" s="199">
        <f>IFERROR(SUM(District_Data!M920/$R920),)</f>
        <v>0.30769230769230771</v>
      </c>
      <c r="U920" s="199">
        <f>IFERROR(SUM(District_Data!N920/$R920),)</f>
        <v>0.19230769230769232</v>
      </c>
      <c r="V920" s="199">
        <f>IFERROR(SUM(District_Data!O920/$R920),)</f>
        <v>7.6923076923076927E-2</v>
      </c>
      <c r="W920" s="200">
        <f t="shared" si="72"/>
        <v>0.26923076923076927</v>
      </c>
      <c r="X920" s="194"/>
      <c r="Y920" s="201">
        <f>SUM(District_Data!P920:S920)</f>
        <v>26</v>
      </c>
      <c r="Z920" s="202">
        <f>IFERROR(SUM(District_Data!P920/$Y920),)</f>
        <v>0.57692307692307687</v>
      </c>
      <c r="AA920" s="202">
        <f>IFERROR(SUM(District_Data!Q920/$Y920),)</f>
        <v>0.15384615384615385</v>
      </c>
      <c r="AB920" s="202">
        <f>IFERROR(SUM(District_Data!R920/$Y920),)</f>
        <v>0.11538461538461539</v>
      </c>
      <c r="AC920" s="202">
        <f>IFERROR(SUM(District_Data!S920/$Y920),)</f>
        <v>0.15384615384615385</v>
      </c>
      <c r="AD920" s="203">
        <f t="shared" si="73"/>
        <v>0.26923076923076927</v>
      </c>
      <c r="AE920" s="194"/>
      <c r="AF920" s="204">
        <f>SUM(District_Data!T920:W920)</f>
        <v>26</v>
      </c>
      <c r="AG920" s="205">
        <f>IFERROR(SUM(District_Data!T920/$AF920),)</f>
        <v>0.57692307692307687</v>
      </c>
      <c r="AH920" s="205">
        <f>IFERROR(SUM(District_Data!U920/$AF920),)</f>
        <v>7.6923076923076927E-2</v>
      </c>
      <c r="AI920" s="205">
        <f>IFERROR(SUM(District_Data!V920/$AF920),)</f>
        <v>0.23076923076923078</v>
      </c>
      <c r="AJ920" s="205">
        <f>IFERROR(SUM(District_Data!W920/$AF920),)</f>
        <v>0.11538461538461539</v>
      </c>
      <c r="AK920" s="205">
        <f t="shared" si="74"/>
        <v>0.34615384615384615</v>
      </c>
      <c r="AL920" s="194"/>
      <c r="AM920" s="206">
        <f>SUM(District_Data!X920:Y920)</f>
        <v>26</v>
      </c>
      <c r="AN920" s="207">
        <f>IFERROR(SUM(District_Data!Y920/$AM920),)</f>
        <v>3.8461538461538464E-2</v>
      </c>
    </row>
    <row r="921" spans="1:40" customFormat="1" x14ac:dyDescent="0.3">
      <c r="A921" s="52" t="str">
        <f>District_Data!A921</f>
        <v>HERMITAGE SCHOOL DISTRICT</v>
      </c>
      <c r="B921" s="77" t="s">
        <v>1521</v>
      </c>
      <c r="C921" s="27">
        <f>District_Data!C921</f>
        <v>6</v>
      </c>
      <c r="D921" s="192">
        <f>SUM(District_Data!D921:G921)</f>
        <v>30</v>
      </c>
      <c r="E921" s="193">
        <f>IFERROR(SUM(District_Data!D921/$D921),)</f>
        <v>6.6666666666666666E-2</v>
      </c>
      <c r="F921" s="193">
        <f>IFERROR(SUM(District_Data!E921/$D921),)</f>
        <v>0.33333333333333331</v>
      </c>
      <c r="G921" s="193">
        <f>IFERROR(SUM(District_Data!F921/$D921),)</f>
        <v>0.3</v>
      </c>
      <c r="H921" s="193">
        <f>IFERROR(SUM(District_Data!G921/$D921),)</f>
        <v>0.3</v>
      </c>
      <c r="I921" s="193">
        <f t="shared" si="70"/>
        <v>0.6</v>
      </c>
      <c r="J921" s="194"/>
      <c r="K921" s="195">
        <f>SUM(District_Data!H921:K921)</f>
        <v>30</v>
      </c>
      <c r="L921" s="196">
        <f>IFERROR(SUM(District_Data!H921/$K921),)</f>
        <v>6.6666666666666666E-2</v>
      </c>
      <c r="M921" s="196">
        <f>IFERROR(SUM(District_Data!I921/$K921),)</f>
        <v>0.56666666666666665</v>
      </c>
      <c r="N921" s="196">
        <f>IFERROR(SUM(District_Data!J921/$K921),)</f>
        <v>0.3</v>
      </c>
      <c r="O921" s="196">
        <f>IFERROR(SUM(District_Data!K921/$K921),)</f>
        <v>6.6666666666666666E-2</v>
      </c>
      <c r="P921" s="197">
        <f t="shared" si="71"/>
        <v>0.36666666666666664</v>
      </c>
      <c r="Q921" s="194"/>
      <c r="R921" s="198">
        <f>SUM(District_Data!L921:O921)</f>
        <v>30</v>
      </c>
      <c r="S921" s="199">
        <f>IFERROR(SUM(District_Data!L921/$R921),)</f>
        <v>0.5</v>
      </c>
      <c r="T921" s="199">
        <f>IFERROR(SUM(District_Data!M921/$R921),)</f>
        <v>0.26666666666666666</v>
      </c>
      <c r="U921" s="199">
        <f>IFERROR(SUM(District_Data!N921/$R921),)</f>
        <v>0.13333333333333333</v>
      </c>
      <c r="V921" s="199">
        <f>IFERROR(SUM(District_Data!O921/$R921),)</f>
        <v>0.1</v>
      </c>
      <c r="W921" s="200">
        <f t="shared" si="72"/>
        <v>0.23333333333333334</v>
      </c>
      <c r="X921" s="194"/>
      <c r="Y921" s="201">
        <f>SUM(District_Data!P921:S921)</f>
        <v>30</v>
      </c>
      <c r="Z921" s="202">
        <f>IFERROR(SUM(District_Data!P921/$Y921),)</f>
        <v>0.36666666666666664</v>
      </c>
      <c r="AA921" s="202">
        <f>IFERROR(SUM(District_Data!Q921/$Y921),)</f>
        <v>0.23333333333333334</v>
      </c>
      <c r="AB921" s="202">
        <f>IFERROR(SUM(District_Data!R921/$Y921),)</f>
        <v>0.26666666666666666</v>
      </c>
      <c r="AC921" s="202">
        <f>IFERROR(SUM(District_Data!S921/$Y921),)</f>
        <v>0.13333333333333333</v>
      </c>
      <c r="AD921" s="203">
        <f t="shared" si="73"/>
        <v>0.4</v>
      </c>
      <c r="AE921" s="194"/>
      <c r="AF921" s="204">
        <f>SUM(District_Data!T921:W921)</f>
        <v>30</v>
      </c>
      <c r="AG921" s="205">
        <f>IFERROR(SUM(District_Data!T921/$AF921),)</f>
        <v>0.36666666666666664</v>
      </c>
      <c r="AH921" s="205">
        <f>IFERROR(SUM(District_Data!U921/$AF921),)</f>
        <v>0.23333333333333334</v>
      </c>
      <c r="AI921" s="205">
        <f>IFERROR(SUM(District_Data!V921/$AF921),)</f>
        <v>0.2</v>
      </c>
      <c r="AJ921" s="205">
        <f>IFERROR(SUM(District_Data!W921/$AF921),)</f>
        <v>0.2</v>
      </c>
      <c r="AK921" s="205">
        <f t="shared" si="74"/>
        <v>0.4</v>
      </c>
      <c r="AL921" s="194"/>
      <c r="AM921" s="206">
        <f>SUM(District_Data!X921:Y921)</f>
        <v>30</v>
      </c>
      <c r="AN921" s="207">
        <f>IFERROR(SUM(District_Data!Y921/$AM921),)</f>
        <v>3.3333333333333333E-2</v>
      </c>
    </row>
    <row r="922" spans="1:40" customFormat="1" x14ac:dyDescent="0.3">
      <c r="A922" s="52" t="str">
        <f>District_Data!A922</f>
        <v>HERMITAGE SCHOOL DISTRICT</v>
      </c>
      <c r="B922" s="77" t="s">
        <v>1521</v>
      </c>
      <c r="C922" s="27">
        <f>District_Data!C922</f>
        <v>7</v>
      </c>
      <c r="D922" s="192">
        <f>SUM(District_Data!D922:G922)</f>
        <v>38</v>
      </c>
      <c r="E922" s="193">
        <f>IFERROR(SUM(District_Data!D922/$D922),)</f>
        <v>0.10526315789473684</v>
      </c>
      <c r="F922" s="193">
        <f>IFERROR(SUM(District_Data!E922/$D922),)</f>
        <v>0.26315789473684209</v>
      </c>
      <c r="G922" s="193">
        <f>IFERROR(SUM(District_Data!F922/$D922),)</f>
        <v>0.47368421052631576</v>
      </c>
      <c r="H922" s="193">
        <f>IFERROR(SUM(District_Data!G922/$D922),)</f>
        <v>0.15789473684210525</v>
      </c>
      <c r="I922" s="193">
        <f t="shared" si="70"/>
        <v>0.63157894736842102</v>
      </c>
      <c r="J922" s="194"/>
      <c r="K922" s="195">
        <f>SUM(District_Data!H922:K922)</f>
        <v>38</v>
      </c>
      <c r="L922" s="196">
        <f>IFERROR(SUM(District_Data!H922/$K922),)</f>
        <v>0.47368421052631576</v>
      </c>
      <c r="M922" s="196">
        <f>IFERROR(SUM(District_Data!I922/$K922),)</f>
        <v>0.36842105263157893</v>
      </c>
      <c r="N922" s="196">
        <f>IFERROR(SUM(District_Data!J922/$K922),)</f>
        <v>0.13157894736842105</v>
      </c>
      <c r="O922" s="196">
        <f>IFERROR(SUM(District_Data!K922/$K922),)</f>
        <v>2.6315789473684209E-2</v>
      </c>
      <c r="P922" s="197">
        <f t="shared" si="71"/>
        <v>0.15789473684210525</v>
      </c>
      <c r="Q922" s="194"/>
      <c r="R922" s="198">
        <f>SUM(District_Data!L922:O922)</f>
        <v>38</v>
      </c>
      <c r="S922" s="199">
        <f>IFERROR(SUM(District_Data!L922/$R922),)</f>
        <v>0.68421052631578949</v>
      </c>
      <c r="T922" s="199">
        <f>IFERROR(SUM(District_Data!M922/$R922),)</f>
        <v>0.21052631578947367</v>
      </c>
      <c r="U922" s="199">
        <f>IFERROR(SUM(District_Data!N922/$R922),)</f>
        <v>5.2631578947368418E-2</v>
      </c>
      <c r="V922" s="199">
        <f>IFERROR(SUM(District_Data!O922/$R922),)</f>
        <v>5.2631578947368418E-2</v>
      </c>
      <c r="W922" s="200">
        <f t="shared" si="72"/>
        <v>0.10526315789473684</v>
      </c>
      <c r="X922" s="194"/>
      <c r="Y922" s="201">
        <f>SUM(District_Data!P922:S922)</f>
        <v>38</v>
      </c>
      <c r="Z922" s="202">
        <f>IFERROR(SUM(District_Data!P922/$Y922),)</f>
        <v>0.39473684210526316</v>
      </c>
      <c r="AA922" s="202">
        <f>IFERROR(SUM(District_Data!Q922/$Y922),)</f>
        <v>0.47368421052631576</v>
      </c>
      <c r="AB922" s="202">
        <f>IFERROR(SUM(District_Data!R922/$Y922),)</f>
        <v>0.13157894736842105</v>
      </c>
      <c r="AC922" s="202">
        <f>IFERROR(SUM(District_Data!S922/$Y922),)</f>
        <v>0</v>
      </c>
      <c r="AD922" s="203">
        <f t="shared" si="73"/>
        <v>0.13157894736842105</v>
      </c>
      <c r="AE922" s="194"/>
      <c r="AF922" s="204">
        <f>SUM(District_Data!T922:W922)</f>
        <v>38</v>
      </c>
      <c r="AG922" s="205">
        <f>IFERROR(SUM(District_Data!T922/$AF922),)</f>
        <v>0.60526315789473684</v>
      </c>
      <c r="AH922" s="205">
        <f>IFERROR(SUM(District_Data!U922/$AF922),)</f>
        <v>0.23684210526315788</v>
      </c>
      <c r="AI922" s="205">
        <f>IFERROR(SUM(District_Data!V922/$AF922),)</f>
        <v>0.13157894736842105</v>
      </c>
      <c r="AJ922" s="205">
        <f>IFERROR(SUM(District_Data!W922/$AF922),)</f>
        <v>2.6315789473684209E-2</v>
      </c>
      <c r="AK922" s="205">
        <f t="shared" si="74"/>
        <v>0.15789473684210525</v>
      </c>
      <c r="AL922" s="194"/>
      <c r="AM922" s="206">
        <f>SUM(District_Data!X922:Y922)</f>
        <v>38</v>
      </c>
      <c r="AN922" s="207">
        <f>IFERROR(SUM(District_Data!Y922/$AM922),)</f>
        <v>0</v>
      </c>
    </row>
    <row r="923" spans="1:40" customFormat="1" x14ac:dyDescent="0.3">
      <c r="A923" s="52" t="str">
        <f>District_Data!A923</f>
        <v>HERMITAGE SCHOOL DISTRICT</v>
      </c>
      <c r="B923" s="77" t="s">
        <v>1521</v>
      </c>
      <c r="C923" s="27">
        <f>District_Data!C923</f>
        <v>8</v>
      </c>
      <c r="D923" s="192">
        <f>SUM(District_Data!D923:G923)</f>
        <v>36</v>
      </c>
      <c r="E923" s="193">
        <f>IFERROR(SUM(District_Data!D923/$D923),)</f>
        <v>8.3333333333333329E-2</v>
      </c>
      <c r="F923" s="193">
        <f>IFERROR(SUM(District_Data!E923/$D923),)</f>
        <v>0.1111111111111111</v>
      </c>
      <c r="G923" s="193">
        <f>IFERROR(SUM(District_Data!F923/$D923),)</f>
        <v>0.33333333333333331</v>
      </c>
      <c r="H923" s="193">
        <f>IFERROR(SUM(District_Data!G923/$D923),)</f>
        <v>0.47222222222222221</v>
      </c>
      <c r="I923" s="193">
        <f t="shared" si="70"/>
        <v>0.80555555555555558</v>
      </c>
      <c r="J923" s="194"/>
      <c r="K923" s="195">
        <f>SUM(District_Data!H923:K923)</f>
        <v>36</v>
      </c>
      <c r="L923" s="196">
        <f>IFERROR(SUM(District_Data!H923/$K923),)</f>
        <v>0.52777777777777779</v>
      </c>
      <c r="M923" s="196">
        <f>IFERROR(SUM(District_Data!I923/$K923),)</f>
        <v>0.27777777777777779</v>
      </c>
      <c r="N923" s="196">
        <f>IFERROR(SUM(District_Data!J923/$K923),)</f>
        <v>0.1388888888888889</v>
      </c>
      <c r="O923" s="196">
        <f>IFERROR(SUM(District_Data!K923/$K923),)</f>
        <v>5.5555555555555552E-2</v>
      </c>
      <c r="P923" s="197">
        <f t="shared" si="71"/>
        <v>0.19444444444444445</v>
      </c>
      <c r="Q923" s="194"/>
      <c r="R923" s="198">
        <f>SUM(District_Data!L923:O923)</f>
        <v>36</v>
      </c>
      <c r="S923" s="199">
        <f>IFERROR(SUM(District_Data!L923/$R923),)</f>
        <v>0.47222222222222221</v>
      </c>
      <c r="T923" s="199">
        <f>IFERROR(SUM(District_Data!M923/$R923),)</f>
        <v>0.25</v>
      </c>
      <c r="U923" s="199">
        <f>IFERROR(SUM(District_Data!N923/$R923),)</f>
        <v>0.22222222222222221</v>
      </c>
      <c r="V923" s="199">
        <f>IFERROR(SUM(District_Data!O923/$R923),)</f>
        <v>5.5555555555555552E-2</v>
      </c>
      <c r="W923" s="200">
        <f t="shared" si="72"/>
        <v>0.27777777777777779</v>
      </c>
      <c r="X923" s="194"/>
      <c r="Y923" s="201">
        <f>SUM(District_Data!P923:S923)</f>
        <v>36</v>
      </c>
      <c r="Z923" s="202">
        <f>IFERROR(SUM(District_Data!P923/$Y923),)</f>
        <v>0.27777777777777779</v>
      </c>
      <c r="AA923" s="202">
        <f>IFERROR(SUM(District_Data!Q923/$Y923),)</f>
        <v>0.30555555555555558</v>
      </c>
      <c r="AB923" s="202">
        <f>IFERROR(SUM(District_Data!R923/$Y923),)</f>
        <v>0.3888888888888889</v>
      </c>
      <c r="AC923" s="202">
        <f>IFERROR(SUM(District_Data!S923/$Y923),)</f>
        <v>2.7777777777777776E-2</v>
      </c>
      <c r="AD923" s="203">
        <f t="shared" si="73"/>
        <v>0.41666666666666669</v>
      </c>
      <c r="AE923" s="194"/>
      <c r="AF923" s="204">
        <f>SUM(District_Data!T923:W923)</f>
        <v>36</v>
      </c>
      <c r="AG923" s="205">
        <f>IFERROR(SUM(District_Data!T923/$AF923),)</f>
        <v>0.33333333333333331</v>
      </c>
      <c r="AH923" s="205">
        <f>IFERROR(SUM(District_Data!U923/$AF923),)</f>
        <v>0.25</v>
      </c>
      <c r="AI923" s="205">
        <f>IFERROR(SUM(District_Data!V923/$AF923),)</f>
        <v>0.27777777777777779</v>
      </c>
      <c r="AJ923" s="205">
        <f>IFERROR(SUM(District_Data!W923/$AF923),)</f>
        <v>0.1388888888888889</v>
      </c>
      <c r="AK923" s="205">
        <f t="shared" si="74"/>
        <v>0.41666666666666669</v>
      </c>
      <c r="AL923" s="194"/>
      <c r="AM923" s="206">
        <f>SUM(District_Data!X923:Y923)</f>
        <v>36</v>
      </c>
      <c r="AN923" s="207">
        <f>IFERROR(SUM(District_Data!Y923/$AM923),)</f>
        <v>5.5555555555555552E-2</v>
      </c>
    </row>
    <row r="924" spans="1:40" customFormat="1" x14ac:dyDescent="0.3">
      <c r="A924" s="52" t="str">
        <f>District_Data!A924</f>
        <v>HERMITAGE SCHOOL DISTRICT</v>
      </c>
      <c r="B924" s="77" t="s">
        <v>1521</v>
      </c>
      <c r="C924" s="27">
        <f>District_Data!C924</f>
        <v>9</v>
      </c>
      <c r="D924" s="192">
        <f>SUM(District_Data!D924:G924)</f>
        <v>40</v>
      </c>
      <c r="E924" s="193">
        <f>IFERROR(SUM(District_Data!D924/$D924),)</f>
        <v>0.2</v>
      </c>
      <c r="F924" s="193">
        <f>IFERROR(SUM(District_Data!E924/$D924),)</f>
        <v>0.25</v>
      </c>
      <c r="G924" s="193">
        <f>IFERROR(SUM(District_Data!F924/$D924),)</f>
        <v>0.32500000000000001</v>
      </c>
      <c r="H924" s="193">
        <f>IFERROR(SUM(District_Data!G924/$D924),)</f>
        <v>0.22500000000000001</v>
      </c>
      <c r="I924" s="193">
        <f t="shared" si="70"/>
        <v>0.55000000000000004</v>
      </c>
      <c r="J924" s="194"/>
      <c r="K924" s="195">
        <f>SUM(District_Data!H924:K924)</f>
        <v>40</v>
      </c>
      <c r="L924" s="196">
        <f>IFERROR(SUM(District_Data!H924/$K924),)</f>
        <v>0.625</v>
      </c>
      <c r="M924" s="196">
        <f>IFERROR(SUM(District_Data!I924/$K924),)</f>
        <v>0.2</v>
      </c>
      <c r="N924" s="196">
        <f>IFERROR(SUM(District_Data!J924/$K924),)</f>
        <v>7.4999999999999997E-2</v>
      </c>
      <c r="O924" s="196">
        <f>IFERROR(SUM(District_Data!K924/$K924),)</f>
        <v>0.1</v>
      </c>
      <c r="P924" s="197">
        <f t="shared" si="71"/>
        <v>0.17499999999999999</v>
      </c>
      <c r="Q924" s="194"/>
      <c r="R924" s="198">
        <f>SUM(District_Data!L924:O924)</f>
        <v>40</v>
      </c>
      <c r="S924" s="199">
        <f>IFERROR(SUM(District_Data!L924/$R924),)</f>
        <v>0.45</v>
      </c>
      <c r="T924" s="199">
        <f>IFERROR(SUM(District_Data!M924/$R924),)</f>
        <v>0.25</v>
      </c>
      <c r="U924" s="199">
        <f>IFERROR(SUM(District_Data!N924/$R924),)</f>
        <v>0.2</v>
      </c>
      <c r="V924" s="199">
        <f>IFERROR(SUM(District_Data!O924/$R924),)</f>
        <v>0.1</v>
      </c>
      <c r="W924" s="200">
        <f t="shared" si="72"/>
        <v>0.30000000000000004</v>
      </c>
      <c r="X924" s="194"/>
      <c r="Y924" s="201">
        <f>SUM(District_Data!P924:S924)</f>
        <v>40</v>
      </c>
      <c r="Z924" s="202">
        <f>IFERROR(SUM(District_Data!P924/$Y924),)</f>
        <v>0.45</v>
      </c>
      <c r="AA924" s="202">
        <f>IFERROR(SUM(District_Data!Q924/$Y924),)</f>
        <v>0.27500000000000002</v>
      </c>
      <c r="AB924" s="202">
        <f>IFERROR(SUM(District_Data!R924/$Y924),)</f>
        <v>0.22500000000000001</v>
      </c>
      <c r="AC924" s="202">
        <f>IFERROR(SUM(District_Data!S924/$Y924),)</f>
        <v>0.05</v>
      </c>
      <c r="AD924" s="203">
        <f t="shared" si="73"/>
        <v>0.27500000000000002</v>
      </c>
      <c r="AE924" s="194"/>
      <c r="AF924" s="204">
        <f>SUM(District_Data!T924:W924)</f>
        <v>40</v>
      </c>
      <c r="AG924" s="205">
        <f>IFERROR(SUM(District_Data!T924/$AF924),)</f>
        <v>0.52500000000000002</v>
      </c>
      <c r="AH924" s="205">
        <f>IFERROR(SUM(District_Data!U924/$AF924),)</f>
        <v>0.1</v>
      </c>
      <c r="AI924" s="205">
        <f>IFERROR(SUM(District_Data!V924/$AF924),)</f>
        <v>0.22500000000000001</v>
      </c>
      <c r="AJ924" s="205">
        <f>IFERROR(SUM(District_Data!W924/$AF924),)</f>
        <v>0.15</v>
      </c>
      <c r="AK924" s="205">
        <f t="shared" si="74"/>
        <v>0.375</v>
      </c>
      <c r="AL924" s="194"/>
      <c r="AM924" s="206">
        <f>SUM(District_Data!X924:Y924)</f>
        <v>40</v>
      </c>
      <c r="AN924" s="207">
        <f>IFERROR(SUM(District_Data!Y924/$AM924),)</f>
        <v>0.05</v>
      </c>
    </row>
    <row r="925" spans="1:40" customFormat="1" x14ac:dyDescent="0.3">
      <c r="A925" s="52" t="str">
        <f>District_Data!A925</f>
        <v>HERMITAGE SCHOOL DISTRICT</v>
      </c>
      <c r="B925" s="77" t="s">
        <v>1521</v>
      </c>
      <c r="C925" s="27">
        <f>District_Data!C925</f>
        <v>10</v>
      </c>
      <c r="D925" s="192">
        <f>SUM(District_Data!D925:G925)</f>
        <v>33</v>
      </c>
      <c r="E925" s="193">
        <f>IFERROR(SUM(District_Data!D925/$D925),)</f>
        <v>0.36363636363636365</v>
      </c>
      <c r="F925" s="193">
        <f>IFERROR(SUM(District_Data!E925/$D925),)</f>
        <v>0.27272727272727271</v>
      </c>
      <c r="G925" s="193">
        <f>IFERROR(SUM(District_Data!F925/$D925),)</f>
        <v>0.15151515151515152</v>
      </c>
      <c r="H925" s="193">
        <f>IFERROR(SUM(District_Data!G925/$D925),)</f>
        <v>0.21212121212121213</v>
      </c>
      <c r="I925" s="193">
        <f t="shared" si="70"/>
        <v>0.36363636363636365</v>
      </c>
      <c r="J925" s="194"/>
      <c r="K925" s="195">
        <f>SUM(District_Data!H925:K925)</f>
        <v>33</v>
      </c>
      <c r="L925" s="196">
        <f>IFERROR(SUM(District_Data!H925/$K925),)</f>
        <v>0.78787878787878785</v>
      </c>
      <c r="M925" s="196">
        <f>IFERROR(SUM(District_Data!I925/$K925),)</f>
        <v>0.12121212121212122</v>
      </c>
      <c r="N925" s="196">
        <f>IFERROR(SUM(District_Data!J925/$K925),)</f>
        <v>6.0606060606060608E-2</v>
      </c>
      <c r="O925" s="196">
        <f>IFERROR(SUM(District_Data!K925/$K925),)</f>
        <v>3.0303030303030304E-2</v>
      </c>
      <c r="P925" s="197">
        <f t="shared" si="71"/>
        <v>9.0909090909090912E-2</v>
      </c>
      <c r="Q925" s="194"/>
      <c r="R925" s="198">
        <f>SUM(District_Data!L925:O925)</f>
        <v>33</v>
      </c>
      <c r="S925" s="199">
        <f>IFERROR(SUM(District_Data!L925/$R925),)</f>
        <v>0.81818181818181823</v>
      </c>
      <c r="T925" s="199">
        <f>IFERROR(SUM(District_Data!M925/$R925),)</f>
        <v>6.0606060606060608E-2</v>
      </c>
      <c r="U925" s="199">
        <f>IFERROR(SUM(District_Data!N925/$R925),)</f>
        <v>9.0909090909090912E-2</v>
      </c>
      <c r="V925" s="199">
        <f>IFERROR(SUM(District_Data!O925/$R925),)</f>
        <v>3.0303030303030304E-2</v>
      </c>
      <c r="W925" s="200">
        <f t="shared" si="72"/>
        <v>0.12121212121212122</v>
      </c>
      <c r="X925" s="194"/>
      <c r="Y925" s="201">
        <f>SUM(District_Data!P925:S925)</f>
        <v>33</v>
      </c>
      <c r="Z925" s="202">
        <f>IFERROR(SUM(District_Data!P925/$Y925),)</f>
        <v>0.69696969696969702</v>
      </c>
      <c r="AA925" s="202">
        <f>IFERROR(SUM(District_Data!Q925/$Y925),)</f>
        <v>0.12121212121212122</v>
      </c>
      <c r="AB925" s="202">
        <f>IFERROR(SUM(District_Data!R925/$Y925),)</f>
        <v>0.18181818181818182</v>
      </c>
      <c r="AC925" s="202">
        <f>IFERROR(SUM(District_Data!S925/$Y925),)</f>
        <v>0</v>
      </c>
      <c r="AD925" s="203">
        <f t="shared" si="73"/>
        <v>0.18181818181818182</v>
      </c>
      <c r="AE925" s="194"/>
      <c r="AF925" s="204">
        <f>SUM(District_Data!T925:W925)</f>
        <v>33</v>
      </c>
      <c r="AG925" s="205">
        <f>IFERROR(SUM(District_Data!T925/$AF925),)</f>
        <v>0.63636363636363635</v>
      </c>
      <c r="AH925" s="205">
        <f>IFERROR(SUM(District_Data!U925/$AF925),)</f>
        <v>0.15151515151515152</v>
      </c>
      <c r="AI925" s="205">
        <f>IFERROR(SUM(District_Data!V925/$AF925),)</f>
        <v>9.0909090909090912E-2</v>
      </c>
      <c r="AJ925" s="205">
        <f>IFERROR(SUM(District_Data!W925/$AF925),)</f>
        <v>0.12121212121212122</v>
      </c>
      <c r="AK925" s="205">
        <f t="shared" si="74"/>
        <v>0.21212121212121213</v>
      </c>
      <c r="AL925" s="194"/>
      <c r="AM925" s="206">
        <f>SUM(District_Data!X925:Y925)</f>
        <v>33</v>
      </c>
      <c r="AN925" s="207">
        <f>IFERROR(SUM(District_Data!Y925/$AM925),)</f>
        <v>3.0303030303030304E-2</v>
      </c>
    </row>
    <row r="926" spans="1:40" customFormat="1" x14ac:dyDescent="0.3">
      <c r="A926" s="52" t="str">
        <f>District_Data!A926</f>
        <v>HIGHLAND SCHOOL DISTRICT</v>
      </c>
      <c r="B926" s="77" t="s">
        <v>1522</v>
      </c>
      <c r="C926" s="27">
        <f>District_Data!C926</f>
        <v>3</v>
      </c>
      <c r="D926" s="192">
        <f>SUM(District_Data!D926:G926)</f>
        <v>112</v>
      </c>
      <c r="E926" s="193">
        <f>IFERROR(SUM(District_Data!D926/$D926),)</f>
        <v>6.25E-2</v>
      </c>
      <c r="F926" s="193">
        <f>IFERROR(SUM(District_Data!E926/$D926),)</f>
        <v>0.26785714285714285</v>
      </c>
      <c r="G926" s="193">
        <f>IFERROR(SUM(District_Data!F926/$D926),)</f>
        <v>0.24107142857142858</v>
      </c>
      <c r="H926" s="193">
        <f>IFERROR(SUM(District_Data!G926/$D926),)</f>
        <v>0.42857142857142855</v>
      </c>
      <c r="I926" s="193">
        <f t="shared" si="70"/>
        <v>0.6696428571428571</v>
      </c>
      <c r="J926" s="194"/>
      <c r="K926" s="195">
        <f>SUM(District_Data!H926:K926)</f>
        <v>112</v>
      </c>
      <c r="L926" s="196">
        <f>IFERROR(SUM(District_Data!H926/$K926),)</f>
        <v>0.13392857142857142</v>
      </c>
      <c r="M926" s="196">
        <f>IFERROR(SUM(District_Data!I926/$K926),)</f>
        <v>0.20535714285714285</v>
      </c>
      <c r="N926" s="196">
        <f>IFERROR(SUM(District_Data!J926/$K926),)</f>
        <v>0.4107142857142857</v>
      </c>
      <c r="O926" s="196">
        <f>IFERROR(SUM(District_Data!K926/$K926),)</f>
        <v>0.25</v>
      </c>
      <c r="P926" s="197">
        <f t="shared" si="71"/>
        <v>0.6607142857142857</v>
      </c>
      <c r="Q926" s="194"/>
      <c r="R926" s="198">
        <f>SUM(District_Data!L926:O926)</f>
        <v>112</v>
      </c>
      <c r="S926" s="199">
        <f>IFERROR(SUM(District_Data!L926/$R926),)</f>
        <v>0.4017857142857143</v>
      </c>
      <c r="T926" s="199">
        <f>IFERROR(SUM(District_Data!M926/$R926),)</f>
        <v>0.19642857142857142</v>
      </c>
      <c r="U926" s="199">
        <f>IFERROR(SUM(District_Data!N926/$R926),)</f>
        <v>0.19642857142857142</v>
      </c>
      <c r="V926" s="199">
        <f>IFERROR(SUM(District_Data!O926/$R926),)</f>
        <v>0.20535714285714285</v>
      </c>
      <c r="W926" s="200">
        <f t="shared" si="72"/>
        <v>0.4017857142857143</v>
      </c>
      <c r="X926" s="194"/>
      <c r="Y926" s="201">
        <f>SUM(District_Data!P926:S926)</f>
        <v>112</v>
      </c>
      <c r="Z926" s="202">
        <f>IFERROR(SUM(District_Data!P926/$Y926),)</f>
        <v>0.41964285714285715</v>
      </c>
      <c r="AA926" s="202">
        <f>IFERROR(SUM(District_Data!Q926/$Y926),)</f>
        <v>0.19642857142857142</v>
      </c>
      <c r="AB926" s="202">
        <f>IFERROR(SUM(District_Data!R926/$Y926),)</f>
        <v>0.21428571428571427</v>
      </c>
      <c r="AC926" s="202">
        <f>IFERROR(SUM(District_Data!S926/$Y926),)</f>
        <v>0.16964285714285715</v>
      </c>
      <c r="AD926" s="203">
        <f t="shared" si="73"/>
        <v>0.3839285714285714</v>
      </c>
      <c r="AE926" s="194"/>
      <c r="AF926" s="204">
        <f>SUM(District_Data!T926:W926)</f>
        <v>112</v>
      </c>
      <c r="AG926" s="205">
        <f>IFERROR(SUM(District_Data!T926/$AF926),)</f>
        <v>0.4017857142857143</v>
      </c>
      <c r="AH926" s="205">
        <f>IFERROR(SUM(District_Data!U926/$AF926),)</f>
        <v>0.17857142857142858</v>
      </c>
      <c r="AI926" s="205">
        <f>IFERROR(SUM(District_Data!V926/$AF926),)</f>
        <v>0.13392857142857142</v>
      </c>
      <c r="AJ926" s="205">
        <f>IFERROR(SUM(District_Data!W926/$AF926),)</f>
        <v>0.2857142857142857</v>
      </c>
      <c r="AK926" s="205">
        <f t="shared" si="74"/>
        <v>0.4196428571428571</v>
      </c>
      <c r="AL926" s="194"/>
      <c r="AM926" s="206">
        <f>SUM(District_Data!X926:Y926)</f>
        <v>112</v>
      </c>
      <c r="AN926" s="207">
        <f>IFERROR(SUM(District_Data!Y926/$AM926),)</f>
        <v>0.21428571428571427</v>
      </c>
    </row>
    <row r="927" spans="1:40" customFormat="1" x14ac:dyDescent="0.3">
      <c r="A927" s="52" t="str">
        <f>District_Data!A927</f>
        <v>HIGHLAND SCHOOL DISTRICT</v>
      </c>
      <c r="B927" s="77" t="s">
        <v>1522</v>
      </c>
      <c r="C927" s="27">
        <f>District_Data!C927</f>
        <v>4</v>
      </c>
      <c r="D927" s="192">
        <f>SUM(District_Data!D927:G927)</f>
        <v>115</v>
      </c>
      <c r="E927" s="193">
        <f>IFERROR(SUM(District_Data!D927/$D927),)</f>
        <v>6.0869565217391307E-2</v>
      </c>
      <c r="F927" s="193">
        <f>IFERROR(SUM(District_Data!E927/$D927),)</f>
        <v>0.2</v>
      </c>
      <c r="G927" s="193">
        <f>IFERROR(SUM(District_Data!F927/$D927),)</f>
        <v>0.31304347826086959</v>
      </c>
      <c r="H927" s="193">
        <f>IFERROR(SUM(District_Data!G927/$D927),)</f>
        <v>0.42608695652173911</v>
      </c>
      <c r="I927" s="193">
        <f t="shared" si="70"/>
        <v>0.73913043478260865</v>
      </c>
      <c r="J927" s="194"/>
      <c r="K927" s="195">
        <f>SUM(District_Data!H927:K927)</f>
        <v>115</v>
      </c>
      <c r="L927" s="196">
        <f>IFERROR(SUM(District_Data!H927/$K927),)</f>
        <v>0.1391304347826087</v>
      </c>
      <c r="M927" s="196">
        <f>IFERROR(SUM(District_Data!I927/$K927),)</f>
        <v>0.31304347826086959</v>
      </c>
      <c r="N927" s="196">
        <f>IFERROR(SUM(District_Data!J927/$K927),)</f>
        <v>0.33913043478260868</v>
      </c>
      <c r="O927" s="196">
        <f>IFERROR(SUM(District_Data!K927/$K927),)</f>
        <v>0.20869565217391303</v>
      </c>
      <c r="P927" s="197">
        <f t="shared" si="71"/>
        <v>0.54782608695652169</v>
      </c>
      <c r="Q927" s="194"/>
      <c r="R927" s="198">
        <f>SUM(District_Data!L927:O927)</f>
        <v>115</v>
      </c>
      <c r="S927" s="199">
        <f>IFERROR(SUM(District_Data!L927/$R927),)</f>
        <v>0.34782608695652173</v>
      </c>
      <c r="T927" s="199">
        <f>IFERROR(SUM(District_Data!M927/$R927),)</f>
        <v>0.17391304347826086</v>
      </c>
      <c r="U927" s="199">
        <f>IFERROR(SUM(District_Data!N927/$R927),)</f>
        <v>0.24347826086956523</v>
      </c>
      <c r="V927" s="199">
        <f>IFERROR(SUM(District_Data!O927/$R927),)</f>
        <v>0.23478260869565218</v>
      </c>
      <c r="W927" s="200">
        <f t="shared" si="72"/>
        <v>0.47826086956521741</v>
      </c>
      <c r="X927" s="194"/>
      <c r="Y927" s="201">
        <f>SUM(District_Data!P927:S927)</f>
        <v>115</v>
      </c>
      <c r="Z927" s="202">
        <f>IFERROR(SUM(District_Data!P927/$Y927),)</f>
        <v>0.26956521739130435</v>
      </c>
      <c r="AA927" s="202">
        <f>IFERROR(SUM(District_Data!Q927/$Y927),)</f>
        <v>0.24347826086956523</v>
      </c>
      <c r="AB927" s="202">
        <f>IFERROR(SUM(District_Data!R927/$Y927),)</f>
        <v>0.24347826086956523</v>
      </c>
      <c r="AC927" s="202">
        <f>IFERROR(SUM(District_Data!S927/$Y927),)</f>
        <v>0.24347826086956523</v>
      </c>
      <c r="AD927" s="203">
        <f t="shared" si="73"/>
        <v>0.48695652173913045</v>
      </c>
      <c r="AE927" s="194"/>
      <c r="AF927" s="204">
        <f>SUM(District_Data!T927:W927)</f>
        <v>115</v>
      </c>
      <c r="AG927" s="205">
        <f>IFERROR(SUM(District_Data!T927/$AF927),)</f>
        <v>0.32173913043478258</v>
      </c>
      <c r="AH927" s="205">
        <f>IFERROR(SUM(District_Data!U927/$AF927),)</f>
        <v>0.15652173913043479</v>
      </c>
      <c r="AI927" s="205">
        <f>IFERROR(SUM(District_Data!V927/$AF927),)</f>
        <v>0.22608695652173913</v>
      </c>
      <c r="AJ927" s="205">
        <f>IFERROR(SUM(District_Data!W927/$AF927),)</f>
        <v>0.29565217391304349</v>
      </c>
      <c r="AK927" s="205">
        <f t="shared" si="74"/>
        <v>0.52173913043478259</v>
      </c>
      <c r="AL927" s="194"/>
      <c r="AM927" s="206">
        <f>SUM(District_Data!X927:Y927)</f>
        <v>115</v>
      </c>
      <c r="AN927" s="207">
        <f>IFERROR(SUM(District_Data!Y927/$AM927),)</f>
        <v>0.2608695652173913</v>
      </c>
    </row>
    <row r="928" spans="1:40" customFormat="1" x14ac:dyDescent="0.3">
      <c r="A928" s="52" t="str">
        <f>District_Data!A928</f>
        <v>HIGHLAND SCHOOL DISTRICT</v>
      </c>
      <c r="B928" s="77" t="s">
        <v>1522</v>
      </c>
      <c r="C928" s="27">
        <f>District_Data!C928</f>
        <v>5</v>
      </c>
      <c r="D928" s="192">
        <f>SUM(District_Data!D928:G928)</f>
        <v>112</v>
      </c>
      <c r="E928" s="193">
        <f>IFERROR(SUM(District_Data!D928/$D928),)</f>
        <v>5.3571428571428568E-2</v>
      </c>
      <c r="F928" s="193">
        <f>IFERROR(SUM(District_Data!E928/$D928),)</f>
        <v>0.17857142857142858</v>
      </c>
      <c r="G928" s="193">
        <f>IFERROR(SUM(District_Data!F928/$D928),)</f>
        <v>0.44642857142857145</v>
      </c>
      <c r="H928" s="193">
        <f>IFERROR(SUM(District_Data!G928/$D928),)</f>
        <v>0.32142857142857145</v>
      </c>
      <c r="I928" s="193">
        <f t="shared" si="70"/>
        <v>0.7678571428571429</v>
      </c>
      <c r="J928" s="194"/>
      <c r="K928" s="195">
        <f>SUM(District_Data!H928:K928)</f>
        <v>112</v>
      </c>
      <c r="L928" s="196">
        <f>IFERROR(SUM(District_Data!H928/$K928),)</f>
        <v>9.8214285714285712E-2</v>
      </c>
      <c r="M928" s="196">
        <f>IFERROR(SUM(District_Data!I928/$K928),)</f>
        <v>0.2857142857142857</v>
      </c>
      <c r="N928" s="196">
        <f>IFERROR(SUM(District_Data!J928/$K928),)</f>
        <v>0.4642857142857143</v>
      </c>
      <c r="O928" s="196">
        <f>IFERROR(SUM(District_Data!K928/$K928),)</f>
        <v>0.15178571428571427</v>
      </c>
      <c r="P928" s="197">
        <f t="shared" si="71"/>
        <v>0.6160714285714286</v>
      </c>
      <c r="Q928" s="194"/>
      <c r="R928" s="198">
        <f>SUM(District_Data!L928:O928)</f>
        <v>112</v>
      </c>
      <c r="S928" s="199">
        <f>IFERROR(SUM(District_Data!L928/$R928),)</f>
        <v>0.26785714285714285</v>
      </c>
      <c r="T928" s="199">
        <f>IFERROR(SUM(District_Data!M928/$R928),)</f>
        <v>0.2857142857142857</v>
      </c>
      <c r="U928" s="199">
        <f>IFERROR(SUM(District_Data!N928/$R928),)</f>
        <v>0.30357142857142855</v>
      </c>
      <c r="V928" s="199">
        <f>IFERROR(SUM(District_Data!O928/$R928),)</f>
        <v>0.14285714285714285</v>
      </c>
      <c r="W928" s="200">
        <f t="shared" si="72"/>
        <v>0.4464285714285714</v>
      </c>
      <c r="X928" s="194"/>
      <c r="Y928" s="201">
        <f>SUM(District_Data!P928:S928)</f>
        <v>112</v>
      </c>
      <c r="Z928" s="202">
        <f>IFERROR(SUM(District_Data!P928/$Y928),)</f>
        <v>0.3125</v>
      </c>
      <c r="AA928" s="202">
        <f>IFERROR(SUM(District_Data!Q928/$Y928),)</f>
        <v>0.2857142857142857</v>
      </c>
      <c r="AB928" s="202">
        <f>IFERROR(SUM(District_Data!R928/$Y928),)</f>
        <v>0.24107142857142858</v>
      </c>
      <c r="AC928" s="202">
        <f>IFERROR(SUM(District_Data!S928/$Y928),)</f>
        <v>0.16071428571428573</v>
      </c>
      <c r="AD928" s="203">
        <f t="shared" si="73"/>
        <v>0.4017857142857143</v>
      </c>
      <c r="AE928" s="194"/>
      <c r="AF928" s="204">
        <f>SUM(District_Data!T928:W928)</f>
        <v>112</v>
      </c>
      <c r="AG928" s="205">
        <f>IFERROR(SUM(District_Data!T928/$AF928),)</f>
        <v>0.25892857142857145</v>
      </c>
      <c r="AH928" s="205">
        <f>IFERROR(SUM(District_Data!U928/$AF928),)</f>
        <v>0.20535714285714285</v>
      </c>
      <c r="AI928" s="205">
        <f>IFERROR(SUM(District_Data!V928/$AF928),)</f>
        <v>0.24107142857142858</v>
      </c>
      <c r="AJ928" s="205">
        <f>IFERROR(SUM(District_Data!W928/$AF928),)</f>
        <v>0.29464285714285715</v>
      </c>
      <c r="AK928" s="205">
        <f t="shared" si="74"/>
        <v>0.5357142857142857</v>
      </c>
      <c r="AL928" s="194"/>
      <c r="AM928" s="206">
        <f>SUM(District_Data!X928:Y928)</f>
        <v>112</v>
      </c>
      <c r="AN928" s="207">
        <f>IFERROR(SUM(District_Data!Y928/$AM928),)</f>
        <v>0.16964285714285715</v>
      </c>
    </row>
    <row r="929" spans="1:40" customFormat="1" x14ac:dyDescent="0.3">
      <c r="A929" s="52" t="str">
        <f>District_Data!A929</f>
        <v>HIGHLAND SCHOOL DISTRICT</v>
      </c>
      <c r="B929" s="77" t="s">
        <v>1522</v>
      </c>
      <c r="C929" s="27">
        <f>District_Data!C929</f>
        <v>6</v>
      </c>
      <c r="D929" s="192">
        <f>SUM(District_Data!D929:G929)</f>
        <v>104</v>
      </c>
      <c r="E929" s="193">
        <f>IFERROR(SUM(District_Data!D929/$D929),)</f>
        <v>6.7307692307692304E-2</v>
      </c>
      <c r="F929" s="193">
        <f>IFERROR(SUM(District_Data!E929/$D929),)</f>
        <v>0.22115384615384615</v>
      </c>
      <c r="G929" s="193">
        <f>IFERROR(SUM(District_Data!F929/$D929),)</f>
        <v>0.23076923076923078</v>
      </c>
      <c r="H929" s="193">
        <f>IFERROR(SUM(District_Data!G929/$D929),)</f>
        <v>0.48076923076923078</v>
      </c>
      <c r="I929" s="193">
        <f t="shared" si="70"/>
        <v>0.71153846153846156</v>
      </c>
      <c r="J929" s="194"/>
      <c r="K929" s="195">
        <f>SUM(District_Data!H929:K929)</f>
        <v>104</v>
      </c>
      <c r="L929" s="196">
        <f>IFERROR(SUM(District_Data!H929/$K929),)</f>
        <v>0.11538461538461539</v>
      </c>
      <c r="M929" s="196">
        <f>IFERROR(SUM(District_Data!I929/$K929),)</f>
        <v>0.22115384615384615</v>
      </c>
      <c r="N929" s="196">
        <f>IFERROR(SUM(District_Data!J929/$K929),)</f>
        <v>0.34615384615384615</v>
      </c>
      <c r="O929" s="196">
        <f>IFERROR(SUM(District_Data!K929/$K929),)</f>
        <v>0.31730769230769229</v>
      </c>
      <c r="P929" s="197">
        <f t="shared" si="71"/>
        <v>0.66346153846153844</v>
      </c>
      <c r="Q929" s="194"/>
      <c r="R929" s="198">
        <f>SUM(District_Data!L929:O929)</f>
        <v>104</v>
      </c>
      <c r="S929" s="199">
        <f>IFERROR(SUM(District_Data!L929/$R929),)</f>
        <v>0.26923076923076922</v>
      </c>
      <c r="T929" s="199">
        <f>IFERROR(SUM(District_Data!M929/$R929),)</f>
        <v>0.23076923076923078</v>
      </c>
      <c r="U929" s="199">
        <f>IFERROR(SUM(District_Data!N929/$R929),)</f>
        <v>0.30769230769230771</v>
      </c>
      <c r="V929" s="199">
        <f>IFERROR(SUM(District_Data!O929/$R929),)</f>
        <v>0.19230769230769232</v>
      </c>
      <c r="W929" s="200">
        <f t="shared" si="72"/>
        <v>0.5</v>
      </c>
      <c r="X929" s="194"/>
      <c r="Y929" s="201">
        <f>SUM(District_Data!P929:S929)</f>
        <v>104</v>
      </c>
      <c r="Z929" s="202">
        <f>IFERROR(SUM(District_Data!P929/$Y929),)</f>
        <v>0.21153846153846154</v>
      </c>
      <c r="AA929" s="202">
        <f>IFERROR(SUM(District_Data!Q929/$Y929),)</f>
        <v>0.21153846153846154</v>
      </c>
      <c r="AB929" s="202">
        <f>IFERROR(SUM(District_Data!R929/$Y929),)</f>
        <v>0.25961538461538464</v>
      </c>
      <c r="AC929" s="202">
        <f>IFERROR(SUM(District_Data!S929/$Y929),)</f>
        <v>0.31730769230769229</v>
      </c>
      <c r="AD929" s="203">
        <f t="shared" si="73"/>
        <v>0.57692307692307687</v>
      </c>
      <c r="AE929" s="194"/>
      <c r="AF929" s="204">
        <f>SUM(District_Data!T929:W929)</f>
        <v>104</v>
      </c>
      <c r="AG929" s="205">
        <f>IFERROR(SUM(District_Data!T929/$AF929),)</f>
        <v>0.27884615384615385</v>
      </c>
      <c r="AH929" s="205">
        <f>IFERROR(SUM(District_Data!U929/$AF929),)</f>
        <v>0.22115384615384615</v>
      </c>
      <c r="AI929" s="205">
        <f>IFERROR(SUM(District_Data!V929/$AF929),)</f>
        <v>0.25</v>
      </c>
      <c r="AJ929" s="205">
        <f>IFERROR(SUM(District_Data!W929/$AF929),)</f>
        <v>0.25</v>
      </c>
      <c r="AK929" s="205">
        <f t="shared" si="74"/>
        <v>0.5</v>
      </c>
      <c r="AL929" s="194"/>
      <c r="AM929" s="206">
        <f>SUM(District_Data!X929:Y929)</f>
        <v>104</v>
      </c>
      <c r="AN929" s="207">
        <f>IFERROR(SUM(District_Data!Y929/$AM929),)</f>
        <v>0.21153846153846154</v>
      </c>
    </row>
    <row r="930" spans="1:40" customFormat="1" x14ac:dyDescent="0.3">
      <c r="A930" s="52" t="str">
        <f>District_Data!A930</f>
        <v>HIGHLAND SCHOOL DISTRICT</v>
      </c>
      <c r="B930" s="77" t="s">
        <v>1522</v>
      </c>
      <c r="C930" s="27">
        <f>District_Data!C930</f>
        <v>7</v>
      </c>
      <c r="D930" s="192">
        <f>SUM(District_Data!D930:G930)</f>
        <v>130</v>
      </c>
      <c r="E930" s="193">
        <f>IFERROR(SUM(District_Data!D930/$D930),)</f>
        <v>5.3846153846153849E-2</v>
      </c>
      <c r="F930" s="193">
        <f>IFERROR(SUM(District_Data!E930/$D930),)</f>
        <v>0.13846153846153847</v>
      </c>
      <c r="G930" s="193">
        <f>IFERROR(SUM(District_Data!F930/$D930),)</f>
        <v>0.23846153846153847</v>
      </c>
      <c r="H930" s="193">
        <f>IFERROR(SUM(District_Data!G930/$D930),)</f>
        <v>0.56923076923076921</v>
      </c>
      <c r="I930" s="193">
        <f t="shared" si="70"/>
        <v>0.80769230769230771</v>
      </c>
      <c r="J930" s="194"/>
      <c r="K930" s="195">
        <f>SUM(District_Data!H930:K930)</f>
        <v>130</v>
      </c>
      <c r="L930" s="196">
        <f>IFERROR(SUM(District_Data!H930/$K930),)</f>
        <v>0.26153846153846155</v>
      </c>
      <c r="M930" s="196">
        <f>IFERROR(SUM(District_Data!I930/$K930),)</f>
        <v>0.33076923076923076</v>
      </c>
      <c r="N930" s="196">
        <f>IFERROR(SUM(District_Data!J930/$K930),)</f>
        <v>0.17692307692307693</v>
      </c>
      <c r="O930" s="196">
        <f>IFERROR(SUM(District_Data!K930/$K930),)</f>
        <v>0.23076923076923078</v>
      </c>
      <c r="P930" s="197">
        <f t="shared" si="71"/>
        <v>0.40769230769230769</v>
      </c>
      <c r="Q930" s="194"/>
      <c r="R930" s="198">
        <f>SUM(District_Data!L930:O930)</f>
        <v>130</v>
      </c>
      <c r="S930" s="199">
        <f>IFERROR(SUM(District_Data!L930/$R930),)</f>
        <v>0.24615384615384617</v>
      </c>
      <c r="T930" s="199">
        <f>IFERROR(SUM(District_Data!M930/$R930),)</f>
        <v>0.24615384615384617</v>
      </c>
      <c r="U930" s="199">
        <f>IFERROR(SUM(District_Data!N930/$R930),)</f>
        <v>0.23076923076923078</v>
      </c>
      <c r="V930" s="199">
        <f>IFERROR(SUM(District_Data!O930/$R930),)</f>
        <v>0.27692307692307694</v>
      </c>
      <c r="W930" s="200">
        <f t="shared" si="72"/>
        <v>0.50769230769230766</v>
      </c>
      <c r="X930" s="194"/>
      <c r="Y930" s="201">
        <f>SUM(District_Data!P930:S930)</f>
        <v>130</v>
      </c>
      <c r="Z930" s="202">
        <f>IFERROR(SUM(District_Data!P930/$Y930),)</f>
        <v>0.17692307692307693</v>
      </c>
      <c r="AA930" s="202">
        <f>IFERROR(SUM(District_Data!Q930/$Y930),)</f>
        <v>0.2846153846153846</v>
      </c>
      <c r="AB930" s="202">
        <f>IFERROR(SUM(District_Data!R930/$Y930),)</f>
        <v>0.41538461538461541</v>
      </c>
      <c r="AC930" s="202">
        <f>IFERROR(SUM(District_Data!S930/$Y930),)</f>
        <v>0.12307692307692308</v>
      </c>
      <c r="AD930" s="203">
        <f t="shared" si="73"/>
        <v>0.53846153846153855</v>
      </c>
      <c r="AE930" s="194"/>
      <c r="AF930" s="204">
        <f>SUM(District_Data!T930:W930)</f>
        <v>130</v>
      </c>
      <c r="AG930" s="205">
        <f>IFERROR(SUM(District_Data!T930/$AF930),)</f>
        <v>0.25384615384615383</v>
      </c>
      <c r="AH930" s="205">
        <f>IFERROR(SUM(District_Data!U930/$AF930),)</f>
        <v>0.14615384615384616</v>
      </c>
      <c r="AI930" s="205">
        <f>IFERROR(SUM(District_Data!V930/$AF930),)</f>
        <v>0.24615384615384617</v>
      </c>
      <c r="AJ930" s="205">
        <f>IFERROR(SUM(District_Data!W930/$AF930),)</f>
        <v>0.35384615384615387</v>
      </c>
      <c r="AK930" s="205">
        <f t="shared" si="74"/>
        <v>0.60000000000000009</v>
      </c>
      <c r="AL930" s="194"/>
      <c r="AM930" s="206">
        <f>SUM(District_Data!X930:Y930)</f>
        <v>130</v>
      </c>
      <c r="AN930" s="207">
        <f>IFERROR(SUM(District_Data!Y930/$AM930),)</f>
        <v>0.25384615384615383</v>
      </c>
    </row>
    <row r="931" spans="1:40" customFormat="1" x14ac:dyDescent="0.3">
      <c r="A931" s="52" t="str">
        <f>District_Data!A931</f>
        <v>HIGHLAND SCHOOL DISTRICT</v>
      </c>
      <c r="B931" s="77" t="s">
        <v>1522</v>
      </c>
      <c r="C931" s="27">
        <f>District_Data!C931</f>
        <v>8</v>
      </c>
      <c r="D931" s="192">
        <f>SUM(District_Data!D931:G931)</f>
        <v>125</v>
      </c>
      <c r="E931" s="193">
        <f>IFERROR(SUM(District_Data!D931/$D931),)</f>
        <v>0.104</v>
      </c>
      <c r="F931" s="193">
        <f>IFERROR(SUM(District_Data!E931/$D931),)</f>
        <v>0.16</v>
      </c>
      <c r="G931" s="193">
        <f>IFERROR(SUM(District_Data!F931/$D931),)</f>
        <v>0.29599999999999999</v>
      </c>
      <c r="H931" s="193">
        <f>IFERROR(SUM(District_Data!G931/$D931),)</f>
        <v>0.44</v>
      </c>
      <c r="I931" s="193">
        <f t="shared" si="70"/>
        <v>0.73599999999999999</v>
      </c>
      <c r="J931" s="194"/>
      <c r="K931" s="195">
        <f>SUM(District_Data!H931:K931)</f>
        <v>125</v>
      </c>
      <c r="L931" s="196">
        <f>IFERROR(SUM(District_Data!H931/$K931),)</f>
        <v>0.27200000000000002</v>
      </c>
      <c r="M931" s="196">
        <f>IFERROR(SUM(District_Data!I931/$K931),)</f>
        <v>0.312</v>
      </c>
      <c r="N931" s="196">
        <f>IFERROR(SUM(District_Data!J931/$K931),)</f>
        <v>0.152</v>
      </c>
      <c r="O931" s="196">
        <f>IFERROR(SUM(District_Data!K931/$K931),)</f>
        <v>0.26400000000000001</v>
      </c>
      <c r="P931" s="197">
        <f t="shared" si="71"/>
        <v>0.41600000000000004</v>
      </c>
      <c r="Q931" s="194"/>
      <c r="R931" s="198">
        <f>SUM(District_Data!L931:O931)</f>
        <v>125</v>
      </c>
      <c r="S931" s="199">
        <f>IFERROR(SUM(District_Data!L931/$R931),)</f>
        <v>0.38400000000000001</v>
      </c>
      <c r="T931" s="199">
        <f>IFERROR(SUM(District_Data!M931/$R931),)</f>
        <v>0.184</v>
      </c>
      <c r="U931" s="199">
        <f>IFERROR(SUM(District_Data!N931/$R931),)</f>
        <v>0.2</v>
      </c>
      <c r="V931" s="199">
        <f>IFERROR(SUM(District_Data!O931/$R931),)</f>
        <v>0.23200000000000001</v>
      </c>
      <c r="W931" s="200">
        <f t="shared" si="72"/>
        <v>0.43200000000000005</v>
      </c>
      <c r="X931" s="194"/>
      <c r="Y931" s="201">
        <f>SUM(District_Data!P931:S931)</f>
        <v>125</v>
      </c>
      <c r="Z931" s="202">
        <f>IFERROR(SUM(District_Data!P931/$Y931),)</f>
        <v>0.26400000000000001</v>
      </c>
      <c r="AA931" s="202">
        <f>IFERROR(SUM(District_Data!Q931/$Y931),)</f>
        <v>0.216</v>
      </c>
      <c r="AB931" s="202">
        <f>IFERROR(SUM(District_Data!R931/$Y931),)</f>
        <v>0.32800000000000001</v>
      </c>
      <c r="AC931" s="202">
        <f>IFERROR(SUM(District_Data!S931/$Y931),)</f>
        <v>0.192</v>
      </c>
      <c r="AD931" s="203">
        <f t="shared" si="73"/>
        <v>0.52</v>
      </c>
      <c r="AE931" s="194"/>
      <c r="AF931" s="204">
        <f>SUM(District_Data!T931:W931)</f>
        <v>125</v>
      </c>
      <c r="AG931" s="205">
        <f>IFERROR(SUM(District_Data!T931/$AF931),)</f>
        <v>0.28799999999999998</v>
      </c>
      <c r="AH931" s="205">
        <f>IFERROR(SUM(District_Data!U931/$AF931),)</f>
        <v>0.184</v>
      </c>
      <c r="AI931" s="205">
        <f>IFERROR(SUM(District_Data!V931/$AF931),)</f>
        <v>0.184</v>
      </c>
      <c r="AJ931" s="205">
        <f>IFERROR(SUM(District_Data!W931/$AF931),)</f>
        <v>0.34399999999999997</v>
      </c>
      <c r="AK931" s="205">
        <f t="shared" si="74"/>
        <v>0.52800000000000002</v>
      </c>
      <c r="AL931" s="194"/>
      <c r="AM931" s="206">
        <f>SUM(District_Data!X931:Y931)</f>
        <v>125</v>
      </c>
      <c r="AN931" s="207">
        <f>IFERROR(SUM(District_Data!Y931/$AM931),)</f>
        <v>0.16</v>
      </c>
    </row>
    <row r="932" spans="1:40" customFormat="1" x14ac:dyDescent="0.3">
      <c r="A932" s="52" t="str">
        <f>District_Data!A932</f>
        <v>HIGHLAND SCHOOL DISTRICT</v>
      </c>
      <c r="B932" s="77" t="s">
        <v>1522</v>
      </c>
      <c r="C932" s="27">
        <f>District_Data!C932</f>
        <v>9</v>
      </c>
      <c r="D932" s="192">
        <f>SUM(District_Data!D932:G932)</f>
        <v>122</v>
      </c>
      <c r="E932" s="193">
        <f>IFERROR(SUM(District_Data!D932/$D932),)</f>
        <v>0.19672131147540983</v>
      </c>
      <c r="F932" s="193">
        <f>IFERROR(SUM(District_Data!E932/$D932),)</f>
        <v>0.1721311475409836</v>
      </c>
      <c r="G932" s="193">
        <f>IFERROR(SUM(District_Data!F932/$D932),)</f>
        <v>0.32786885245901637</v>
      </c>
      <c r="H932" s="193">
        <f>IFERROR(SUM(District_Data!G932/$D932),)</f>
        <v>0.30327868852459017</v>
      </c>
      <c r="I932" s="193">
        <f t="shared" si="70"/>
        <v>0.63114754098360648</v>
      </c>
      <c r="J932" s="194"/>
      <c r="K932" s="195">
        <f>SUM(District_Data!H932:K932)</f>
        <v>121</v>
      </c>
      <c r="L932" s="196">
        <f>IFERROR(SUM(District_Data!H932/$K932),)</f>
        <v>0.41322314049586778</v>
      </c>
      <c r="M932" s="196">
        <f>IFERROR(SUM(District_Data!I932/$K932),)</f>
        <v>0.23140495867768596</v>
      </c>
      <c r="N932" s="196">
        <f>IFERROR(SUM(District_Data!J932/$K932),)</f>
        <v>0.15702479338842976</v>
      </c>
      <c r="O932" s="196">
        <f>IFERROR(SUM(District_Data!K932/$K932),)</f>
        <v>0.19834710743801653</v>
      </c>
      <c r="P932" s="197">
        <f t="shared" si="71"/>
        <v>0.35537190082644632</v>
      </c>
      <c r="Q932" s="194"/>
      <c r="R932" s="198">
        <f>SUM(District_Data!L932:O932)</f>
        <v>121</v>
      </c>
      <c r="S932" s="199">
        <f>IFERROR(SUM(District_Data!L932/$R932),)</f>
        <v>0.34710743801652894</v>
      </c>
      <c r="T932" s="199">
        <f>IFERROR(SUM(District_Data!M932/$R932),)</f>
        <v>0.2231404958677686</v>
      </c>
      <c r="U932" s="199">
        <f>IFERROR(SUM(District_Data!N932/$R932),)</f>
        <v>0.17355371900826447</v>
      </c>
      <c r="V932" s="199">
        <f>IFERROR(SUM(District_Data!O932/$R932),)</f>
        <v>0.256198347107438</v>
      </c>
      <c r="W932" s="200">
        <f t="shared" si="72"/>
        <v>0.42975206611570249</v>
      </c>
      <c r="X932" s="194"/>
      <c r="Y932" s="201">
        <f>SUM(District_Data!P932:S932)</f>
        <v>122</v>
      </c>
      <c r="Z932" s="202">
        <f>IFERROR(SUM(District_Data!P932/$Y932),)</f>
        <v>0.34426229508196721</v>
      </c>
      <c r="AA932" s="202">
        <f>IFERROR(SUM(District_Data!Q932/$Y932),)</f>
        <v>0.23770491803278687</v>
      </c>
      <c r="AB932" s="202">
        <f>IFERROR(SUM(District_Data!R932/$Y932),)</f>
        <v>0.22131147540983606</v>
      </c>
      <c r="AC932" s="202">
        <f>IFERROR(SUM(District_Data!S932/$Y932),)</f>
        <v>0.19672131147540983</v>
      </c>
      <c r="AD932" s="203">
        <f t="shared" si="73"/>
        <v>0.41803278688524592</v>
      </c>
      <c r="AE932" s="194"/>
      <c r="AF932" s="204">
        <f>SUM(District_Data!T932:W932)</f>
        <v>121</v>
      </c>
      <c r="AG932" s="205">
        <f>IFERROR(SUM(District_Data!T932/$AF932),)</f>
        <v>0.32231404958677684</v>
      </c>
      <c r="AH932" s="205">
        <f>IFERROR(SUM(District_Data!U932/$AF932),)</f>
        <v>0.18181818181818182</v>
      </c>
      <c r="AI932" s="205">
        <f>IFERROR(SUM(District_Data!V932/$AF932),)</f>
        <v>0.2231404958677686</v>
      </c>
      <c r="AJ932" s="205">
        <f>IFERROR(SUM(District_Data!W932/$AF932),)</f>
        <v>0.27272727272727271</v>
      </c>
      <c r="AK932" s="205">
        <f t="shared" si="74"/>
        <v>0.49586776859504134</v>
      </c>
      <c r="AL932" s="194"/>
      <c r="AM932" s="206">
        <f>SUM(District_Data!X932:Y932)</f>
        <v>121</v>
      </c>
      <c r="AN932" s="207">
        <f>IFERROR(SUM(District_Data!Y932/$AM932),)</f>
        <v>0.19834710743801653</v>
      </c>
    </row>
    <row r="933" spans="1:40" customFormat="1" x14ac:dyDescent="0.3">
      <c r="A933" s="52" t="str">
        <f>District_Data!A933</f>
        <v>HIGHLAND SCHOOL DISTRICT</v>
      </c>
      <c r="B933" s="77" t="s">
        <v>1522</v>
      </c>
      <c r="C933" s="27">
        <f>District_Data!C933</f>
        <v>10</v>
      </c>
      <c r="D933" s="192">
        <f>SUM(District_Data!D933:G933)</f>
        <v>124</v>
      </c>
      <c r="E933" s="193">
        <f>IFERROR(SUM(District_Data!D933/$D933),)</f>
        <v>0.16129032258064516</v>
      </c>
      <c r="F933" s="193">
        <f>IFERROR(SUM(District_Data!E933/$D933),)</f>
        <v>0.16129032258064516</v>
      </c>
      <c r="G933" s="193">
        <f>IFERROR(SUM(District_Data!F933/$D933),)</f>
        <v>0.36290322580645162</v>
      </c>
      <c r="H933" s="193">
        <f>IFERROR(SUM(District_Data!G933/$D933),)</f>
        <v>0.31451612903225806</v>
      </c>
      <c r="I933" s="193">
        <f t="shared" si="70"/>
        <v>0.67741935483870974</v>
      </c>
      <c r="J933" s="194"/>
      <c r="K933" s="195">
        <f>SUM(District_Data!H933:K933)</f>
        <v>124</v>
      </c>
      <c r="L933" s="196">
        <f>IFERROR(SUM(District_Data!H933/$K933),)</f>
        <v>0.5161290322580645</v>
      </c>
      <c r="M933" s="196">
        <f>IFERROR(SUM(District_Data!I933/$K933),)</f>
        <v>0.24193548387096775</v>
      </c>
      <c r="N933" s="196">
        <f>IFERROR(SUM(District_Data!J933/$K933),)</f>
        <v>0.12096774193548387</v>
      </c>
      <c r="O933" s="196">
        <f>IFERROR(SUM(District_Data!K933/$K933),)</f>
        <v>0.12096774193548387</v>
      </c>
      <c r="P933" s="197">
        <f t="shared" si="71"/>
        <v>0.24193548387096775</v>
      </c>
      <c r="Q933" s="194"/>
      <c r="R933" s="198">
        <f>SUM(District_Data!L933:O933)</f>
        <v>124</v>
      </c>
      <c r="S933" s="199">
        <f>IFERROR(SUM(District_Data!L933/$R933),)</f>
        <v>0.38709677419354838</v>
      </c>
      <c r="T933" s="199">
        <f>IFERROR(SUM(District_Data!M933/$R933),)</f>
        <v>0.2661290322580645</v>
      </c>
      <c r="U933" s="199">
        <f>IFERROR(SUM(District_Data!N933/$R933),)</f>
        <v>0.19354838709677419</v>
      </c>
      <c r="V933" s="199">
        <f>IFERROR(SUM(District_Data!O933/$R933),)</f>
        <v>0.15322580645161291</v>
      </c>
      <c r="W933" s="200">
        <f t="shared" si="72"/>
        <v>0.34677419354838712</v>
      </c>
      <c r="X933" s="194"/>
      <c r="Y933" s="201">
        <f>SUM(District_Data!P933:S933)</f>
        <v>124</v>
      </c>
      <c r="Z933" s="202">
        <f>IFERROR(SUM(District_Data!P933/$Y933),)</f>
        <v>0.35483870967741937</v>
      </c>
      <c r="AA933" s="202">
        <f>IFERROR(SUM(District_Data!Q933/$Y933),)</f>
        <v>0.2661290322580645</v>
      </c>
      <c r="AB933" s="202">
        <f>IFERROR(SUM(District_Data!R933/$Y933),)</f>
        <v>0.22580645161290322</v>
      </c>
      <c r="AC933" s="202">
        <f>IFERROR(SUM(District_Data!S933/$Y933),)</f>
        <v>0.15322580645161291</v>
      </c>
      <c r="AD933" s="203">
        <f t="shared" si="73"/>
        <v>0.37903225806451613</v>
      </c>
      <c r="AE933" s="194"/>
      <c r="AF933" s="204">
        <f>SUM(District_Data!T933:W933)</f>
        <v>124</v>
      </c>
      <c r="AG933" s="205">
        <f>IFERROR(SUM(District_Data!T933/$AF933),)</f>
        <v>0.30645161290322581</v>
      </c>
      <c r="AH933" s="205">
        <f>IFERROR(SUM(District_Data!U933/$AF933),)</f>
        <v>0.23387096774193547</v>
      </c>
      <c r="AI933" s="205">
        <f>IFERROR(SUM(District_Data!V933/$AF933),)</f>
        <v>0.17741935483870969</v>
      </c>
      <c r="AJ933" s="205">
        <f>IFERROR(SUM(District_Data!W933/$AF933),)</f>
        <v>0.28225806451612906</v>
      </c>
      <c r="AK933" s="205">
        <f t="shared" si="74"/>
        <v>0.45967741935483875</v>
      </c>
      <c r="AL933" s="194"/>
      <c r="AM933" s="206">
        <f>SUM(District_Data!X933:Y933)</f>
        <v>124</v>
      </c>
      <c r="AN933" s="207">
        <f>IFERROR(SUM(District_Data!Y933/$AM933),)</f>
        <v>0.16129032258064516</v>
      </c>
    </row>
    <row r="934" spans="1:40" customFormat="1" x14ac:dyDescent="0.3">
      <c r="A934" s="52" t="str">
        <f>District_Data!A934</f>
        <v>HILLCREST SCHOOL DISTRICT</v>
      </c>
      <c r="B934" s="77" t="s">
        <v>1523</v>
      </c>
      <c r="C934" s="27">
        <f>District_Data!C934</f>
        <v>3</v>
      </c>
      <c r="D934" s="192">
        <f>SUM(District_Data!D934:G934)</f>
        <v>27</v>
      </c>
      <c r="E934" s="193">
        <f>IFERROR(SUM(District_Data!D934/$D934),)</f>
        <v>0.1111111111111111</v>
      </c>
      <c r="F934" s="193">
        <f>IFERROR(SUM(District_Data!E934/$D934),)</f>
        <v>0.25925925925925924</v>
      </c>
      <c r="G934" s="193">
        <f>IFERROR(SUM(District_Data!F934/$D934),)</f>
        <v>0.22222222222222221</v>
      </c>
      <c r="H934" s="193">
        <f>IFERROR(SUM(District_Data!G934/$D934),)</f>
        <v>0.40740740740740738</v>
      </c>
      <c r="I934" s="193">
        <f t="shared" si="70"/>
        <v>0.62962962962962954</v>
      </c>
      <c r="J934" s="194"/>
      <c r="K934" s="195">
        <f>SUM(District_Data!H934:K934)</f>
        <v>27</v>
      </c>
      <c r="L934" s="196">
        <f>IFERROR(SUM(District_Data!H934/$K934),)</f>
        <v>0.18518518518518517</v>
      </c>
      <c r="M934" s="196">
        <f>IFERROR(SUM(District_Data!I934/$K934),)</f>
        <v>0.18518518518518517</v>
      </c>
      <c r="N934" s="196">
        <f>IFERROR(SUM(District_Data!J934/$K934),)</f>
        <v>0.48148148148148145</v>
      </c>
      <c r="O934" s="196">
        <f>IFERROR(SUM(District_Data!K934/$K934),)</f>
        <v>0.14814814814814814</v>
      </c>
      <c r="P934" s="197">
        <f t="shared" si="71"/>
        <v>0.62962962962962954</v>
      </c>
      <c r="Q934" s="194"/>
      <c r="R934" s="198">
        <f>SUM(District_Data!L934:O934)</f>
        <v>27</v>
      </c>
      <c r="S934" s="199">
        <f>IFERROR(SUM(District_Data!L934/$R934),)</f>
        <v>0.37037037037037035</v>
      </c>
      <c r="T934" s="199">
        <f>IFERROR(SUM(District_Data!M934/$R934),)</f>
        <v>0.29629629629629628</v>
      </c>
      <c r="U934" s="199">
        <f>IFERROR(SUM(District_Data!N934/$R934),)</f>
        <v>0.22222222222222221</v>
      </c>
      <c r="V934" s="199">
        <f>IFERROR(SUM(District_Data!O934/$R934),)</f>
        <v>0.1111111111111111</v>
      </c>
      <c r="W934" s="200">
        <f t="shared" si="72"/>
        <v>0.33333333333333331</v>
      </c>
      <c r="X934" s="194"/>
      <c r="Y934" s="201">
        <f>SUM(District_Data!P934:S934)</f>
        <v>27</v>
      </c>
      <c r="Z934" s="202">
        <f>IFERROR(SUM(District_Data!P934/$Y934),)</f>
        <v>0.44444444444444442</v>
      </c>
      <c r="AA934" s="202">
        <f>IFERROR(SUM(District_Data!Q934/$Y934),)</f>
        <v>0.18518518518518517</v>
      </c>
      <c r="AB934" s="202">
        <f>IFERROR(SUM(District_Data!R934/$Y934),)</f>
        <v>0.33333333333333331</v>
      </c>
      <c r="AC934" s="202">
        <f>IFERROR(SUM(District_Data!S934/$Y934),)</f>
        <v>3.7037037037037035E-2</v>
      </c>
      <c r="AD934" s="203">
        <f t="shared" si="73"/>
        <v>0.37037037037037035</v>
      </c>
      <c r="AE934" s="194"/>
      <c r="AF934" s="204">
        <f>SUM(District_Data!T934:W934)</f>
        <v>27</v>
      </c>
      <c r="AG934" s="205">
        <f>IFERROR(SUM(District_Data!T934/$AF934),)</f>
        <v>0.51851851851851849</v>
      </c>
      <c r="AH934" s="205">
        <f>IFERROR(SUM(District_Data!U934/$AF934),)</f>
        <v>0.14814814814814814</v>
      </c>
      <c r="AI934" s="205">
        <f>IFERROR(SUM(District_Data!V934/$AF934),)</f>
        <v>0.22222222222222221</v>
      </c>
      <c r="AJ934" s="205">
        <f>IFERROR(SUM(District_Data!W934/$AF934),)</f>
        <v>0.1111111111111111</v>
      </c>
      <c r="AK934" s="205">
        <f t="shared" si="74"/>
        <v>0.33333333333333331</v>
      </c>
      <c r="AL934" s="194"/>
      <c r="AM934" s="206">
        <f>SUM(District_Data!X934:Y934)</f>
        <v>27</v>
      </c>
      <c r="AN934" s="207">
        <f>IFERROR(SUM(District_Data!Y934/$AM934),)</f>
        <v>0.1111111111111111</v>
      </c>
    </row>
    <row r="935" spans="1:40" customFormat="1" x14ac:dyDescent="0.3">
      <c r="A935" s="52" t="str">
        <f>District_Data!A935</f>
        <v>HILLCREST SCHOOL DISTRICT</v>
      </c>
      <c r="B935" s="77" t="s">
        <v>1523</v>
      </c>
      <c r="C935" s="27">
        <f>District_Data!C935</f>
        <v>4</v>
      </c>
      <c r="D935" s="192">
        <f>SUM(District_Data!D935:G935)</f>
        <v>35</v>
      </c>
      <c r="E935" s="193">
        <f>IFERROR(SUM(District_Data!D935/$D935),)</f>
        <v>0.14285714285714285</v>
      </c>
      <c r="F935" s="193">
        <f>IFERROR(SUM(District_Data!E935/$D935),)</f>
        <v>0.22857142857142856</v>
      </c>
      <c r="G935" s="193">
        <f>IFERROR(SUM(District_Data!F935/$D935),)</f>
        <v>0.22857142857142856</v>
      </c>
      <c r="H935" s="193">
        <f>IFERROR(SUM(District_Data!G935/$D935),)</f>
        <v>0.4</v>
      </c>
      <c r="I935" s="193">
        <f t="shared" si="70"/>
        <v>0.62857142857142856</v>
      </c>
      <c r="J935" s="194"/>
      <c r="K935" s="195">
        <f>SUM(District_Data!H935:K935)</f>
        <v>35</v>
      </c>
      <c r="L935" s="196">
        <f>IFERROR(SUM(District_Data!H935/$K935),)</f>
        <v>0.14285714285714285</v>
      </c>
      <c r="M935" s="196">
        <f>IFERROR(SUM(District_Data!I935/$K935),)</f>
        <v>0.48571428571428571</v>
      </c>
      <c r="N935" s="196">
        <f>IFERROR(SUM(District_Data!J935/$K935),)</f>
        <v>0.2857142857142857</v>
      </c>
      <c r="O935" s="196">
        <f>IFERROR(SUM(District_Data!K935/$K935),)</f>
        <v>8.5714285714285715E-2</v>
      </c>
      <c r="P935" s="197">
        <f t="shared" si="71"/>
        <v>0.37142857142857144</v>
      </c>
      <c r="Q935" s="194"/>
      <c r="R935" s="198">
        <f>SUM(District_Data!L935:O935)</f>
        <v>35</v>
      </c>
      <c r="S935" s="199">
        <f>IFERROR(SUM(District_Data!L935/$R935),)</f>
        <v>0.22857142857142856</v>
      </c>
      <c r="T935" s="199">
        <f>IFERROR(SUM(District_Data!M935/$R935),)</f>
        <v>0.31428571428571428</v>
      </c>
      <c r="U935" s="199">
        <f>IFERROR(SUM(District_Data!N935/$R935),)</f>
        <v>0.31428571428571428</v>
      </c>
      <c r="V935" s="199">
        <f>IFERROR(SUM(District_Data!O935/$R935),)</f>
        <v>0.14285714285714285</v>
      </c>
      <c r="W935" s="200">
        <f t="shared" si="72"/>
        <v>0.45714285714285713</v>
      </c>
      <c r="X935" s="194"/>
      <c r="Y935" s="201">
        <f>SUM(District_Data!P935:S935)</f>
        <v>35</v>
      </c>
      <c r="Z935" s="202">
        <f>IFERROR(SUM(District_Data!P935/$Y935),)</f>
        <v>0.45714285714285713</v>
      </c>
      <c r="AA935" s="202">
        <f>IFERROR(SUM(District_Data!Q935/$Y935),)</f>
        <v>0.2</v>
      </c>
      <c r="AB935" s="202">
        <f>IFERROR(SUM(District_Data!R935/$Y935),)</f>
        <v>0.2</v>
      </c>
      <c r="AC935" s="202">
        <f>IFERROR(SUM(District_Data!S935/$Y935),)</f>
        <v>0.14285714285714285</v>
      </c>
      <c r="AD935" s="203">
        <f t="shared" si="73"/>
        <v>0.34285714285714286</v>
      </c>
      <c r="AE935" s="194"/>
      <c r="AF935" s="204">
        <f>SUM(District_Data!T935:W935)</f>
        <v>35</v>
      </c>
      <c r="AG935" s="205">
        <f>IFERROR(SUM(District_Data!T935/$AF935),)</f>
        <v>0.45714285714285713</v>
      </c>
      <c r="AH935" s="205">
        <f>IFERROR(SUM(District_Data!U935/$AF935),)</f>
        <v>0.14285714285714285</v>
      </c>
      <c r="AI935" s="205">
        <f>IFERROR(SUM(District_Data!V935/$AF935),)</f>
        <v>0.25714285714285712</v>
      </c>
      <c r="AJ935" s="205">
        <f>IFERROR(SUM(District_Data!W935/$AF935),)</f>
        <v>0.14285714285714285</v>
      </c>
      <c r="AK935" s="205">
        <f t="shared" si="74"/>
        <v>0.39999999999999997</v>
      </c>
      <c r="AL935" s="194"/>
      <c r="AM935" s="206">
        <f>SUM(District_Data!X935:Y935)</f>
        <v>35</v>
      </c>
      <c r="AN935" s="207">
        <f>IFERROR(SUM(District_Data!Y935/$AM935),)</f>
        <v>0.17142857142857143</v>
      </c>
    </row>
    <row r="936" spans="1:40" customFormat="1" x14ac:dyDescent="0.3">
      <c r="A936" s="52" t="str">
        <f>District_Data!A936</f>
        <v>HILLCREST SCHOOL DISTRICT</v>
      </c>
      <c r="B936" s="77" t="s">
        <v>1523</v>
      </c>
      <c r="C936" s="27">
        <f>District_Data!C936</f>
        <v>5</v>
      </c>
      <c r="D936" s="192">
        <f>SUM(District_Data!D936:G936)</f>
        <v>31</v>
      </c>
      <c r="E936" s="193">
        <f>IFERROR(SUM(District_Data!D936/$D936),)</f>
        <v>9.6774193548387094E-2</v>
      </c>
      <c r="F936" s="193">
        <f>IFERROR(SUM(District_Data!E936/$D936),)</f>
        <v>0.25806451612903225</v>
      </c>
      <c r="G936" s="193">
        <f>IFERROR(SUM(District_Data!F936/$D936),)</f>
        <v>0.22580645161290322</v>
      </c>
      <c r="H936" s="193">
        <f>IFERROR(SUM(District_Data!G936/$D936),)</f>
        <v>0.41935483870967744</v>
      </c>
      <c r="I936" s="193">
        <f t="shared" si="70"/>
        <v>0.64516129032258063</v>
      </c>
      <c r="J936" s="194"/>
      <c r="K936" s="195">
        <f>SUM(District_Data!H936:K936)</f>
        <v>31</v>
      </c>
      <c r="L936" s="196">
        <f>IFERROR(SUM(District_Data!H936/$K936),)</f>
        <v>0.19354838709677419</v>
      </c>
      <c r="M936" s="196">
        <f>IFERROR(SUM(District_Data!I936/$K936),)</f>
        <v>0.32258064516129031</v>
      </c>
      <c r="N936" s="196">
        <f>IFERROR(SUM(District_Data!J936/$K936),)</f>
        <v>0.38709677419354838</v>
      </c>
      <c r="O936" s="196">
        <f>IFERROR(SUM(District_Data!K936/$K936),)</f>
        <v>9.6774193548387094E-2</v>
      </c>
      <c r="P936" s="197">
        <f t="shared" si="71"/>
        <v>0.4838709677419355</v>
      </c>
      <c r="Q936" s="194"/>
      <c r="R936" s="198">
        <f>SUM(District_Data!L936:O936)</f>
        <v>31</v>
      </c>
      <c r="S936" s="199">
        <f>IFERROR(SUM(District_Data!L936/$R936),)</f>
        <v>0.22580645161290322</v>
      </c>
      <c r="T936" s="199">
        <f>IFERROR(SUM(District_Data!M936/$R936),)</f>
        <v>0.29032258064516131</v>
      </c>
      <c r="U936" s="199">
        <f>IFERROR(SUM(District_Data!N936/$R936),)</f>
        <v>0.35483870967741937</v>
      </c>
      <c r="V936" s="199">
        <f>IFERROR(SUM(District_Data!O936/$R936),)</f>
        <v>0.12903225806451613</v>
      </c>
      <c r="W936" s="200">
        <f t="shared" si="72"/>
        <v>0.4838709677419355</v>
      </c>
      <c r="X936" s="194"/>
      <c r="Y936" s="201">
        <f>SUM(District_Data!P936:S936)</f>
        <v>31</v>
      </c>
      <c r="Z936" s="202">
        <f>IFERROR(SUM(District_Data!P936/$Y936),)</f>
        <v>0.41935483870967744</v>
      </c>
      <c r="AA936" s="202">
        <f>IFERROR(SUM(District_Data!Q936/$Y936),)</f>
        <v>0.12903225806451613</v>
      </c>
      <c r="AB936" s="202">
        <f>IFERROR(SUM(District_Data!R936/$Y936),)</f>
        <v>0.25806451612903225</v>
      </c>
      <c r="AC936" s="202">
        <f>IFERROR(SUM(District_Data!S936/$Y936),)</f>
        <v>0.19354838709677419</v>
      </c>
      <c r="AD936" s="203">
        <f t="shared" si="73"/>
        <v>0.45161290322580644</v>
      </c>
      <c r="AE936" s="194"/>
      <c r="AF936" s="204">
        <f>SUM(District_Data!T936:W936)</f>
        <v>31</v>
      </c>
      <c r="AG936" s="205">
        <f>IFERROR(SUM(District_Data!T936/$AF936),)</f>
        <v>0.35483870967741937</v>
      </c>
      <c r="AH936" s="205">
        <f>IFERROR(SUM(District_Data!U936/$AF936),)</f>
        <v>0.12903225806451613</v>
      </c>
      <c r="AI936" s="205">
        <f>IFERROR(SUM(District_Data!V936/$AF936),)</f>
        <v>0.19354838709677419</v>
      </c>
      <c r="AJ936" s="205">
        <f>IFERROR(SUM(District_Data!W936/$AF936),)</f>
        <v>0.32258064516129031</v>
      </c>
      <c r="AK936" s="205">
        <f t="shared" si="74"/>
        <v>0.5161290322580645</v>
      </c>
      <c r="AL936" s="194"/>
      <c r="AM936" s="206">
        <f>SUM(District_Data!X936:Y936)</f>
        <v>31</v>
      </c>
      <c r="AN936" s="207">
        <f>IFERROR(SUM(District_Data!Y936/$AM936),)</f>
        <v>0.12903225806451613</v>
      </c>
    </row>
    <row r="937" spans="1:40" customFormat="1" x14ac:dyDescent="0.3">
      <c r="A937" s="52" t="str">
        <f>District_Data!A937</f>
        <v>HILLCREST SCHOOL DISTRICT</v>
      </c>
      <c r="B937" s="77" t="s">
        <v>1523</v>
      </c>
      <c r="C937" s="27">
        <f>District_Data!C937</f>
        <v>6</v>
      </c>
      <c r="D937" s="192">
        <f>SUM(District_Data!D937:G937)</f>
        <v>34</v>
      </c>
      <c r="E937" s="193">
        <f>IFERROR(SUM(District_Data!D937/$D937),)</f>
        <v>0.11764705882352941</v>
      </c>
      <c r="F937" s="193">
        <f>IFERROR(SUM(District_Data!E937/$D937),)</f>
        <v>0.23529411764705882</v>
      </c>
      <c r="G937" s="193">
        <f>IFERROR(SUM(District_Data!F937/$D937),)</f>
        <v>0.17647058823529413</v>
      </c>
      <c r="H937" s="193">
        <f>IFERROR(SUM(District_Data!G937/$D937),)</f>
        <v>0.47058823529411764</v>
      </c>
      <c r="I937" s="193">
        <f t="shared" si="70"/>
        <v>0.6470588235294118</v>
      </c>
      <c r="J937" s="194"/>
      <c r="K937" s="195">
        <f>SUM(District_Data!H937:K937)</f>
        <v>34</v>
      </c>
      <c r="L937" s="196">
        <f>IFERROR(SUM(District_Data!H937/$K937),)</f>
        <v>8.8235294117647065E-2</v>
      </c>
      <c r="M937" s="196">
        <f>IFERROR(SUM(District_Data!I937/$K937),)</f>
        <v>0.38235294117647056</v>
      </c>
      <c r="N937" s="196">
        <f>IFERROR(SUM(District_Data!J937/$K937),)</f>
        <v>0.3235294117647059</v>
      </c>
      <c r="O937" s="196">
        <f>IFERROR(SUM(District_Data!K937/$K937),)</f>
        <v>0.20588235294117646</v>
      </c>
      <c r="P937" s="197">
        <f t="shared" si="71"/>
        <v>0.52941176470588236</v>
      </c>
      <c r="Q937" s="194"/>
      <c r="R937" s="198">
        <f>SUM(District_Data!L937:O937)</f>
        <v>34</v>
      </c>
      <c r="S937" s="199">
        <f>IFERROR(SUM(District_Data!L937/$R937),)</f>
        <v>0.3235294117647059</v>
      </c>
      <c r="T937" s="199">
        <f>IFERROR(SUM(District_Data!M937/$R937),)</f>
        <v>0.23529411764705882</v>
      </c>
      <c r="U937" s="199">
        <f>IFERROR(SUM(District_Data!N937/$R937),)</f>
        <v>0.17647058823529413</v>
      </c>
      <c r="V937" s="199">
        <f>IFERROR(SUM(District_Data!O937/$R937),)</f>
        <v>0.26470588235294118</v>
      </c>
      <c r="W937" s="200">
        <f t="shared" si="72"/>
        <v>0.44117647058823528</v>
      </c>
      <c r="X937" s="194"/>
      <c r="Y937" s="201">
        <f>SUM(District_Data!P937:S937)</f>
        <v>34</v>
      </c>
      <c r="Z937" s="202">
        <f>IFERROR(SUM(District_Data!P937/$Y937),)</f>
        <v>0.3235294117647059</v>
      </c>
      <c r="AA937" s="202">
        <f>IFERROR(SUM(District_Data!Q937/$Y937),)</f>
        <v>0.29411764705882354</v>
      </c>
      <c r="AB937" s="202">
        <f>IFERROR(SUM(District_Data!R937/$Y937),)</f>
        <v>0.14705882352941177</v>
      </c>
      <c r="AC937" s="202">
        <f>IFERROR(SUM(District_Data!S937/$Y937),)</f>
        <v>0.23529411764705882</v>
      </c>
      <c r="AD937" s="203">
        <f t="shared" si="73"/>
        <v>0.38235294117647056</v>
      </c>
      <c r="AE937" s="194"/>
      <c r="AF937" s="204">
        <f>SUM(District_Data!T937:W937)</f>
        <v>34</v>
      </c>
      <c r="AG937" s="205">
        <f>IFERROR(SUM(District_Data!T937/$AF937),)</f>
        <v>0.38235294117647056</v>
      </c>
      <c r="AH937" s="205">
        <f>IFERROR(SUM(District_Data!U937/$AF937),)</f>
        <v>0.17647058823529413</v>
      </c>
      <c r="AI937" s="205">
        <f>IFERROR(SUM(District_Data!V937/$AF937),)</f>
        <v>0.14705882352941177</v>
      </c>
      <c r="AJ937" s="205">
        <f>IFERROR(SUM(District_Data!W937/$AF937),)</f>
        <v>0.29411764705882354</v>
      </c>
      <c r="AK937" s="205">
        <f t="shared" si="74"/>
        <v>0.44117647058823528</v>
      </c>
      <c r="AL937" s="194"/>
      <c r="AM937" s="206">
        <f>SUM(District_Data!X937:Y937)</f>
        <v>34</v>
      </c>
      <c r="AN937" s="207">
        <f>IFERROR(SUM(District_Data!Y937/$AM937),)</f>
        <v>0.20588235294117646</v>
      </c>
    </row>
    <row r="938" spans="1:40" customFormat="1" x14ac:dyDescent="0.3">
      <c r="A938" s="52" t="str">
        <f>District_Data!A938</f>
        <v>HILLCREST SCHOOL DISTRICT</v>
      </c>
      <c r="B938" s="77" t="s">
        <v>1523</v>
      </c>
      <c r="C938" s="27">
        <f>District_Data!C938</f>
        <v>7</v>
      </c>
      <c r="D938" s="192">
        <f>SUM(District_Data!D938:G938)</f>
        <v>26</v>
      </c>
      <c r="E938" s="193">
        <f>IFERROR(SUM(District_Data!D938/$D938),)</f>
        <v>7.6923076923076927E-2</v>
      </c>
      <c r="F938" s="193">
        <f>IFERROR(SUM(District_Data!E938/$D938),)</f>
        <v>7.6923076923076927E-2</v>
      </c>
      <c r="G938" s="193">
        <f>IFERROR(SUM(District_Data!F938/$D938),)</f>
        <v>0.26923076923076922</v>
      </c>
      <c r="H938" s="193">
        <f>IFERROR(SUM(District_Data!G938/$D938),)</f>
        <v>0.57692307692307687</v>
      </c>
      <c r="I938" s="193">
        <f t="shared" si="70"/>
        <v>0.84615384615384603</v>
      </c>
      <c r="J938" s="194"/>
      <c r="K938" s="195">
        <f>SUM(District_Data!H938:K938)</f>
        <v>26</v>
      </c>
      <c r="L938" s="196">
        <f>IFERROR(SUM(District_Data!H938/$K938),)</f>
        <v>0.23076923076923078</v>
      </c>
      <c r="M938" s="196">
        <f>IFERROR(SUM(District_Data!I938/$K938),)</f>
        <v>0.38461538461538464</v>
      </c>
      <c r="N938" s="196">
        <f>IFERROR(SUM(District_Data!J938/$K938),)</f>
        <v>0.23076923076923078</v>
      </c>
      <c r="O938" s="196">
        <f>IFERROR(SUM(District_Data!K938/$K938),)</f>
        <v>0.15384615384615385</v>
      </c>
      <c r="P938" s="197">
        <f t="shared" si="71"/>
        <v>0.38461538461538464</v>
      </c>
      <c r="Q938" s="194"/>
      <c r="R938" s="198">
        <f>SUM(District_Data!L938:O938)</f>
        <v>26</v>
      </c>
      <c r="S938" s="199">
        <f>IFERROR(SUM(District_Data!L938/$R938),)</f>
        <v>0.26923076923076922</v>
      </c>
      <c r="T938" s="199">
        <f>IFERROR(SUM(District_Data!M938/$R938),)</f>
        <v>0.34615384615384615</v>
      </c>
      <c r="U938" s="199">
        <f>IFERROR(SUM(District_Data!N938/$R938),)</f>
        <v>0.11538461538461539</v>
      </c>
      <c r="V938" s="199">
        <f>IFERROR(SUM(District_Data!O938/$R938),)</f>
        <v>0.26923076923076922</v>
      </c>
      <c r="W938" s="200">
        <f t="shared" si="72"/>
        <v>0.38461538461538458</v>
      </c>
      <c r="X938" s="194"/>
      <c r="Y938" s="201">
        <f>SUM(District_Data!P938:S938)</f>
        <v>26</v>
      </c>
      <c r="Z938" s="202">
        <f>IFERROR(SUM(District_Data!P938/$Y938),)</f>
        <v>0.19230769230769232</v>
      </c>
      <c r="AA938" s="202">
        <f>IFERROR(SUM(District_Data!Q938/$Y938),)</f>
        <v>0.34615384615384615</v>
      </c>
      <c r="AB938" s="202">
        <f>IFERROR(SUM(District_Data!R938/$Y938),)</f>
        <v>0.42307692307692307</v>
      </c>
      <c r="AC938" s="202">
        <f>IFERROR(SUM(District_Data!S938/$Y938),)</f>
        <v>3.8461538461538464E-2</v>
      </c>
      <c r="AD938" s="203">
        <f t="shared" si="73"/>
        <v>0.46153846153846156</v>
      </c>
      <c r="AE938" s="194"/>
      <c r="AF938" s="204">
        <f>SUM(District_Data!T938:W938)</f>
        <v>26</v>
      </c>
      <c r="AG938" s="205">
        <f>IFERROR(SUM(District_Data!T938/$AF938),)</f>
        <v>0.19230769230769232</v>
      </c>
      <c r="AH938" s="205">
        <f>IFERROR(SUM(District_Data!U938/$AF938),)</f>
        <v>0.30769230769230771</v>
      </c>
      <c r="AI938" s="205">
        <f>IFERROR(SUM(District_Data!V938/$AF938),)</f>
        <v>7.6923076923076927E-2</v>
      </c>
      <c r="AJ938" s="205">
        <f>IFERROR(SUM(District_Data!W938/$AF938),)</f>
        <v>0.42307692307692307</v>
      </c>
      <c r="AK938" s="205">
        <f t="shared" si="74"/>
        <v>0.5</v>
      </c>
      <c r="AL938" s="194"/>
      <c r="AM938" s="206">
        <f>SUM(District_Data!X938:Y938)</f>
        <v>26</v>
      </c>
      <c r="AN938" s="207">
        <f>IFERROR(SUM(District_Data!Y938/$AM938),)</f>
        <v>0.26923076923076922</v>
      </c>
    </row>
    <row r="939" spans="1:40" customFormat="1" x14ac:dyDescent="0.3">
      <c r="A939" s="52" t="str">
        <f>District_Data!A939</f>
        <v>HILLCREST SCHOOL DISTRICT</v>
      </c>
      <c r="B939" s="77" t="s">
        <v>1523</v>
      </c>
      <c r="C939" s="27">
        <f>District_Data!C939</f>
        <v>8</v>
      </c>
      <c r="D939" s="192">
        <f>SUM(District_Data!D939:G939)</f>
        <v>32</v>
      </c>
      <c r="E939" s="193">
        <f>IFERROR(SUM(District_Data!D939/$D939),)</f>
        <v>9.375E-2</v>
      </c>
      <c r="F939" s="193">
        <f>IFERROR(SUM(District_Data!E939/$D939),)</f>
        <v>0.1875</v>
      </c>
      <c r="G939" s="193">
        <f>IFERROR(SUM(District_Data!F939/$D939),)</f>
        <v>0.28125</v>
      </c>
      <c r="H939" s="193">
        <f>IFERROR(SUM(District_Data!G939/$D939),)</f>
        <v>0.4375</v>
      </c>
      <c r="I939" s="193">
        <f t="shared" si="70"/>
        <v>0.71875</v>
      </c>
      <c r="J939" s="194"/>
      <c r="K939" s="195">
        <f>SUM(District_Data!H939:K939)</f>
        <v>32</v>
      </c>
      <c r="L939" s="196">
        <f>IFERROR(SUM(District_Data!H939/$K939),)</f>
        <v>0.375</v>
      </c>
      <c r="M939" s="196">
        <f>IFERROR(SUM(District_Data!I939/$K939),)</f>
        <v>0.3125</v>
      </c>
      <c r="N939" s="196">
        <f>IFERROR(SUM(District_Data!J939/$K939),)</f>
        <v>0.21875</v>
      </c>
      <c r="O939" s="196">
        <f>IFERROR(SUM(District_Data!K939/$K939),)</f>
        <v>9.375E-2</v>
      </c>
      <c r="P939" s="197">
        <f t="shared" si="71"/>
        <v>0.3125</v>
      </c>
      <c r="Q939" s="194"/>
      <c r="R939" s="198">
        <f>SUM(District_Data!L939:O939)</f>
        <v>32</v>
      </c>
      <c r="S939" s="199">
        <f>IFERROR(SUM(District_Data!L939/$R939),)</f>
        <v>0.46875</v>
      </c>
      <c r="T939" s="199">
        <f>IFERROR(SUM(District_Data!M939/$R939),)</f>
        <v>0.25</v>
      </c>
      <c r="U939" s="199">
        <f>IFERROR(SUM(District_Data!N939/$R939),)</f>
        <v>0.1875</v>
      </c>
      <c r="V939" s="199">
        <f>IFERROR(SUM(District_Data!O939/$R939),)</f>
        <v>9.375E-2</v>
      </c>
      <c r="W939" s="200">
        <f t="shared" si="72"/>
        <v>0.28125</v>
      </c>
      <c r="X939" s="194"/>
      <c r="Y939" s="201">
        <f>SUM(District_Data!P939:S939)</f>
        <v>32</v>
      </c>
      <c r="Z939" s="202">
        <f>IFERROR(SUM(District_Data!P939/$Y939),)</f>
        <v>0.21875</v>
      </c>
      <c r="AA939" s="202">
        <f>IFERROR(SUM(District_Data!Q939/$Y939),)</f>
        <v>0.375</v>
      </c>
      <c r="AB939" s="202">
        <f>IFERROR(SUM(District_Data!R939/$Y939),)</f>
        <v>0.3125</v>
      </c>
      <c r="AC939" s="202">
        <f>IFERROR(SUM(District_Data!S939/$Y939),)</f>
        <v>9.375E-2</v>
      </c>
      <c r="AD939" s="203">
        <f t="shared" si="73"/>
        <v>0.40625</v>
      </c>
      <c r="AE939" s="194"/>
      <c r="AF939" s="204">
        <f>SUM(District_Data!T939:W939)</f>
        <v>32</v>
      </c>
      <c r="AG939" s="205">
        <f>IFERROR(SUM(District_Data!T939/$AF939),)</f>
        <v>0.25</v>
      </c>
      <c r="AH939" s="205">
        <f>IFERROR(SUM(District_Data!U939/$AF939),)</f>
        <v>0.3125</v>
      </c>
      <c r="AI939" s="205">
        <f>IFERROR(SUM(District_Data!V939/$AF939),)</f>
        <v>0.21875</v>
      </c>
      <c r="AJ939" s="205">
        <f>IFERROR(SUM(District_Data!W939/$AF939),)</f>
        <v>0.21875</v>
      </c>
      <c r="AK939" s="205">
        <f t="shared" si="74"/>
        <v>0.4375</v>
      </c>
      <c r="AL939" s="194"/>
      <c r="AM939" s="206">
        <f>SUM(District_Data!X939:Y939)</f>
        <v>32</v>
      </c>
      <c r="AN939" s="207">
        <f>IFERROR(SUM(District_Data!Y939/$AM939),)</f>
        <v>6.25E-2</v>
      </c>
    </row>
    <row r="940" spans="1:40" customFormat="1" x14ac:dyDescent="0.3">
      <c r="A940" s="52" t="str">
        <f>District_Data!A940</f>
        <v>HILLCREST SCHOOL DISTRICT</v>
      </c>
      <c r="B940" s="77" t="s">
        <v>1523</v>
      </c>
      <c r="C940" s="27">
        <f>District_Data!C940</f>
        <v>9</v>
      </c>
      <c r="D940" s="192">
        <f>SUM(District_Data!D940:G940)</f>
        <v>31</v>
      </c>
      <c r="E940" s="193">
        <f>IFERROR(SUM(District_Data!D940/$D940),)</f>
        <v>0.19354838709677419</v>
      </c>
      <c r="F940" s="193">
        <f>IFERROR(SUM(District_Data!E940/$D940),)</f>
        <v>6.4516129032258063E-2</v>
      </c>
      <c r="G940" s="193">
        <f>IFERROR(SUM(District_Data!F940/$D940),)</f>
        <v>0.25806451612903225</v>
      </c>
      <c r="H940" s="193">
        <f>IFERROR(SUM(District_Data!G940/$D940),)</f>
        <v>0.4838709677419355</v>
      </c>
      <c r="I940" s="193">
        <f t="shared" si="70"/>
        <v>0.74193548387096775</v>
      </c>
      <c r="J940" s="194"/>
      <c r="K940" s="195">
        <f>SUM(District_Data!H940:K940)</f>
        <v>31</v>
      </c>
      <c r="L940" s="196">
        <f>IFERROR(SUM(District_Data!H940/$K940),)</f>
        <v>0.58064516129032262</v>
      </c>
      <c r="M940" s="196">
        <f>IFERROR(SUM(District_Data!I940/$K940),)</f>
        <v>0.16129032258064516</v>
      </c>
      <c r="N940" s="196">
        <f>IFERROR(SUM(District_Data!J940/$K940),)</f>
        <v>0.19354838709677419</v>
      </c>
      <c r="O940" s="196">
        <f>IFERROR(SUM(District_Data!K940/$K940),)</f>
        <v>6.4516129032258063E-2</v>
      </c>
      <c r="P940" s="197">
        <f t="shared" si="71"/>
        <v>0.25806451612903225</v>
      </c>
      <c r="Q940" s="194"/>
      <c r="R940" s="198">
        <f>SUM(District_Data!L940:O940)</f>
        <v>31</v>
      </c>
      <c r="S940" s="199">
        <f>IFERROR(SUM(District_Data!L940/$R940),)</f>
        <v>0.41935483870967744</v>
      </c>
      <c r="T940" s="199">
        <f>IFERROR(SUM(District_Data!M940/$R940),)</f>
        <v>0.25806451612903225</v>
      </c>
      <c r="U940" s="199">
        <f>IFERROR(SUM(District_Data!N940/$R940),)</f>
        <v>6.4516129032258063E-2</v>
      </c>
      <c r="V940" s="199">
        <f>IFERROR(SUM(District_Data!O940/$R940),)</f>
        <v>0.25806451612903225</v>
      </c>
      <c r="W940" s="200">
        <f t="shared" si="72"/>
        <v>0.32258064516129031</v>
      </c>
      <c r="X940" s="194"/>
      <c r="Y940" s="201">
        <f>SUM(District_Data!P940:S940)</f>
        <v>31</v>
      </c>
      <c r="Z940" s="202">
        <f>IFERROR(SUM(District_Data!P940/$Y940),)</f>
        <v>0.29032258064516131</v>
      </c>
      <c r="AA940" s="202">
        <f>IFERROR(SUM(District_Data!Q940/$Y940),)</f>
        <v>0.19354838709677419</v>
      </c>
      <c r="AB940" s="202">
        <f>IFERROR(SUM(District_Data!R940/$Y940),)</f>
        <v>0.22580645161290322</v>
      </c>
      <c r="AC940" s="202">
        <f>IFERROR(SUM(District_Data!S940/$Y940),)</f>
        <v>0.29032258064516131</v>
      </c>
      <c r="AD940" s="203">
        <f t="shared" si="73"/>
        <v>0.5161290322580645</v>
      </c>
      <c r="AE940" s="194"/>
      <c r="AF940" s="204">
        <f>SUM(District_Data!T940:W940)</f>
        <v>31</v>
      </c>
      <c r="AG940" s="205">
        <f>IFERROR(SUM(District_Data!T940/$AF940),)</f>
        <v>0.22580645161290322</v>
      </c>
      <c r="AH940" s="205">
        <f>IFERROR(SUM(District_Data!U940/$AF940),)</f>
        <v>0.16129032258064516</v>
      </c>
      <c r="AI940" s="205">
        <f>IFERROR(SUM(District_Data!V940/$AF940),)</f>
        <v>0.25806451612903225</v>
      </c>
      <c r="AJ940" s="205">
        <f>IFERROR(SUM(District_Data!W940/$AF940),)</f>
        <v>0.35483870967741937</v>
      </c>
      <c r="AK940" s="205">
        <f t="shared" si="74"/>
        <v>0.61290322580645162</v>
      </c>
      <c r="AL940" s="194"/>
      <c r="AM940" s="206">
        <f>SUM(District_Data!X940:Y940)</f>
        <v>31</v>
      </c>
      <c r="AN940" s="207">
        <f>IFERROR(SUM(District_Data!Y940/$AM940),)</f>
        <v>9.6774193548387094E-2</v>
      </c>
    </row>
    <row r="941" spans="1:40" customFormat="1" x14ac:dyDescent="0.3">
      <c r="A941" s="52" t="str">
        <f>District_Data!A941</f>
        <v>HILLCREST SCHOOL DISTRICT</v>
      </c>
      <c r="B941" s="77" t="s">
        <v>1523</v>
      </c>
      <c r="C941" s="27">
        <f>District_Data!C941</f>
        <v>10</v>
      </c>
      <c r="D941" s="192">
        <f>SUM(District_Data!D941:G941)</f>
        <v>28</v>
      </c>
      <c r="E941" s="193">
        <f>IFERROR(SUM(District_Data!D941/$D941),)</f>
        <v>0.10714285714285714</v>
      </c>
      <c r="F941" s="193">
        <f>IFERROR(SUM(District_Data!E941/$D941),)</f>
        <v>0.25</v>
      </c>
      <c r="G941" s="193">
        <f>IFERROR(SUM(District_Data!F941/$D941),)</f>
        <v>0.10714285714285714</v>
      </c>
      <c r="H941" s="193">
        <f>IFERROR(SUM(District_Data!G941/$D941),)</f>
        <v>0.5357142857142857</v>
      </c>
      <c r="I941" s="193">
        <f t="shared" si="70"/>
        <v>0.64285714285714279</v>
      </c>
      <c r="J941" s="194"/>
      <c r="K941" s="195">
        <f>SUM(District_Data!H941:K941)</f>
        <v>28</v>
      </c>
      <c r="L941" s="196">
        <f>IFERROR(SUM(District_Data!H941/$K941),)</f>
        <v>0.6785714285714286</v>
      </c>
      <c r="M941" s="196">
        <f>IFERROR(SUM(District_Data!I941/$K941),)</f>
        <v>0.21428571428571427</v>
      </c>
      <c r="N941" s="196">
        <f>IFERROR(SUM(District_Data!J941/$K941),)</f>
        <v>3.5714285714285712E-2</v>
      </c>
      <c r="O941" s="196">
        <f>IFERROR(SUM(District_Data!K941/$K941),)</f>
        <v>7.1428571428571425E-2</v>
      </c>
      <c r="P941" s="197">
        <f t="shared" si="71"/>
        <v>0.10714285714285714</v>
      </c>
      <c r="Q941" s="194"/>
      <c r="R941" s="198">
        <f>SUM(District_Data!L941:O941)</f>
        <v>28</v>
      </c>
      <c r="S941" s="199">
        <f>IFERROR(SUM(District_Data!L941/$R941),)</f>
        <v>0.42857142857142855</v>
      </c>
      <c r="T941" s="199">
        <f>IFERROR(SUM(District_Data!M941/$R941),)</f>
        <v>0.2857142857142857</v>
      </c>
      <c r="U941" s="199">
        <f>IFERROR(SUM(District_Data!N941/$R941),)</f>
        <v>0.21428571428571427</v>
      </c>
      <c r="V941" s="199">
        <f>IFERROR(SUM(District_Data!O941/$R941),)</f>
        <v>7.1428571428571425E-2</v>
      </c>
      <c r="W941" s="200">
        <f t="shared" si="72"/>
        <v>0.2857142857142857</v>
      </c>
      <c r="X941" s="194"/>
      <c r="Y941" s="201">
        <f>SUM(District_Data!P941:S941)</f>
        <v>28</v>
      </c>
      <c r="Z941" s="202">
        <f>IFERROR(SUM(District_Data!P941/$Y941),)</f>
        <v>0.4642857142857143</v>
      </c>
      <c r="AA941" s="202">
        <f>IFERROR(SUM(District_Data!Q941/$Y941),)</f>
        <v>7.1428571428571425E-2</v>
      </c>
      <c r="AB941" s="202">
        <f>IFERROR(SUM(District_Data!R941/$Y941),)</f>
        <v>0.2857142857142857</v>
      </c>
      <c r="AC941" s="202">
        <f>IFERROR(SUM(District_Data!S941/$Y941),)</f>
        <v>0.17857142857142858</v>
      </c>
      <c r="AD941" s="203">
        <f t="shared" si="73"/>
        <v>0.4642857142857143</v>
      </c>
      <c r="AE941" s="194"/>
      <c r="AF941" s="204">
        <f>SUM(District_Data!T941:W941)</f>
        <v>28</v>
      </c>
      <c r="AG941" s="205">
        <f>IFERROR(SUM(District_Data!T941/$AF941),)</f>
        <v>0.2857142857142857</v>
      </c>
      <c r="AH941" s="205">
        <f>IFERROR(SUM(District_Data!U941/$AF941),)</f>
        <v>0.14285714285714285</v>
      </c>
      <c r="AI941" s="205">
        <f>IFERROR(SUM(District_Data!V941/$AF941),)</f>
        <v>0.21428571428571427</v>
      </c>
      <c r="AJ941" s="205">
        <f>IFERROR(SUM(District_Data!W941/$AF941),)</f>
        <v>0.35714285714285715</v>
      </c>
      <c r="AK941" s="205">
        <f t="shared" si="74"/>
        <v>0.5714285714285714</v>
      </c>
      <c r="AL941" s="194"/>
      <c r="AM941" s="206">
        <f>SUM(District_Data!X941:Y941)</f>
        <v>28</v>
      </c>
      <c r="AN941" s="207">
        <f>IFERROR(SUM(District_Data!Y941/$AM941),)</f>
        <v>7.1428571428571425E-2</v>
      </c>
    </row>
    <row r="942" spans="1:40" customFormat="1" x14ac:dyDescent="0.3">
      <c r="A942" s="52" t="str">
        <f>District_Data!A942</f>
        <v>HOPE ACADEMY OF NORTHWEST ARKANSAS DISTRICT</v>
      </c>
      <c r="B942" s="77" t="s">
        <v>1524</v>
      </c>
      <c r="C942" s="27">
        <f>District_Data!C942</f>
        <v>3</v>
      </c>
      <c r="D942" s="192">
        <f>SUM(District_Data!D942:G942)</f>
        <v>10</v>
      </c>
      <c r="E942" s="193">
        <f>IFERROR(SUM(District_Data!D942/$D942),)</f>
        <v>0.1</v>
      </c>
      <c r="F942" s="193">
        <f>IFERROR(SUM(District_Data!E942/$D942),)</f>
        <v>0.6</v>
      </c>
      <c r="G942" s="193">
        <f>IFERROR(SUM(District_Data!F942/$D942),)</f>
        <v>0.2</v>
      </c>
      <c r="H942" s="193">
        <f>IFERROR(SUM(District_Data!G942/$D942),)</f>
        <v>0.1</v>
      </c>
      <c r="I942" s="193">
        <f t="shared" si="70"/>
        <v>0.30000000000000004</v>
      </c>
      <c r="J942" s="194"/>
      <c r="K942" s="195">
        <f>SUM(District_Data!H942:K942)</f>
        <v>10</v>
      </c>
      <c r="L942" s="196">
        <f>IFERROR(SUM(District_Data!H942/$K942),)</f>
        <v>0.9</v>
      </c>
      <c r="M942" s="196">
        <f>IFERROR(SUM(District_Data!I942/$K942),)</f>
        <v>0.1</v>
      </c>
      <c r="N942" s="196">
        <f>IFERROR(SUM(District_Data!J942/$K942),)</f>
        <v>0</v>
      </c>
      <c r="O942" s="196">
        <f>IFERROR(SUM(District_Data!K942/$K942),)</f>
        <v>0</v>
      </c>
      <c r="P942" s="197">
        <f t="shared" si="71"/>
        <v>0</v>
      </c>
      <c r="Q942" s="194"/>
      <c r="R942" s="198">
        <f>SUM(District_Data!L942:O942)</f>
        <v>10</v>
      </c>
      <c r="S942" s="199">
        <f>IFERROR(SUM(District_Data!L942/$R942),)</f>
        <v>0.8</v>
      </c>
      <c r="T942" s="199">
        <f>IFERROR(SUM(District_Data!M942/$R942),)</f>
        <v>0.2</v>
      </c>
      <c r="U942" s="199">
        <f>IFERROR(SUM(District_Data!N942/$R942),)</f>
        <v>0</v>
      </c>
      <c r="V942" s="199">
        <f>IFERROR(SUM(District_Data!O942/$R942),)</f>
        <v>0</v>
      </c>
      <c r="W942" s="200">
        <f t="shared" si="72"/>
        <v>0</v>
      </c>
      <c r="X942" s="194"/>
      <c r="Y942" s="201">
        <f>SUM(District_Data!P942:S942)</f>
        <v>10</v>
      </c>
      <c r="Z942" s="202">
        <f>IFERROR(SUM(District_Data!P942/$Y942),)</f>
        <v>0.8</v>
      </c>
      <c r="AA942" s="202">
        <f>IFERROR(SUM(District_Data!Q942/$Y942),)</f>
        <v>0.2</v>
      </c>
      <c r="AB942" s="202">
        <f>IFERROR(SUM(District_Data!R942/$Y942),)</f>
        <v>0</v>
      </c>
      <c r="AC942" s="202">
        <f>IFERROR(SUM(District_Data!S942/$Y942),)</f>
        <v>0</v>
      </c>
      <c r="AD942" s="203">
        <f t="shared" si="73"/>
        <v>0</v>
      </c>
      <c r="AE942" s="194"/>
      <c r="AF942" s="204">
        <f>SUM(District_Data!T942:W942)</f>
        <v>10</v>
      </c>
      <c r="AG942" s="205">
        <f>IFERROR(SUM(District_Data!T942/$AF942),)</f>
        <v>0.8</v>
      </c>
      <c r="AH942" s="205">
        <f>IFERROR(SUM(District_Data!U942/$AF942),)</f>
        <v>0.2</v>
      </c>
      <c r="AI942" s="205">
        <f>IFERROR(SUM(District_Data!V942/$AF942),)</f>
        <v>0</v>
      </c>
      <c r="AJ942" s="205">
        <f>IFERROR(SUM(District_Data!W942/$AF942),)</f>
        <v>0</v>
      </c>
      <c r="AK942" s="205">
        <f t="shared" si="74"/>
        <v>0</v>
      </c>
      <c r="AL942" s="194"/>
      <c r="AM942" s="206">
        <f>SUM(District_Data!X942:Y942)</f>
        <v>10</v>
      </c>
      <c r="AN942" s="207">
        <f>IFERROR(SUM(District_Data!Y942/$AM942),)</f>
        <v>0</v>
      </c>
    </row>
    <row r="943" spans="1:40" customFormat="1" x14ac:dyDescent="0.3">
      <c r="A943" s="52" t="str">
        <f>District_Data!A943</f>
        <v>HOPE ACADEMY OF NORTHWEST ARKANSAS DISTRICT</v>
      </c>
      <c r="B943" s="77" t="s">
        <v>1524</v>
      </c>
      <c r="C943" s="27">
        <f>District_Data!C943</f>
        <v>4</v>
      </c>
      <c r="D943" s="192">
        <f>SUM(District_Data!D943:G943)</f>
        <v>10</v>
      </c>
      <c r="E943" s="193">
        <f>IFERROR(SUM(District_Data!D943/$D943),)</f>
        <v>0.4</v>
      </c>
      <c r="F943" s="193">
        <f>IFERROR(SUM(District_Data!E943/$D943),)</f>
        <v>0.3</v>
      </c>
      <c r="G943" s="193">
        <f>IFERROR(SUM(District_Data!F943/$D943),)</f>
        <v>0.2</v>
      </c>
      <c r="H943" s="193">
        <f>IFERROR(SUM(District_Data!G943/$D943),)</f>
        <v>0.1</v>
      </c>
      <c r="I943" s="193">
        <f t="shared" si="70"/>
        <v>0.30000000000000004</v>
      </c>
      <c r="J943" s="194"/>
      <c r="K943" s="195">
        <f>SUM(District_Data!H943:K943)</f>
        <v>10</v>
      </c>
      <c r="L943" s="196">
        <f>IFERROR(SUM(District_Data!H943/$K943),)</f>
        <v>0.3</v>
      </c>
      <c r="M943" s="196">
        <f>IFERROR(SUM(District_Data!I943/$K943),)</f>
        <v>0.6</v>
      </c>
      <c r="N943" s="196">
        <f>IFERROR(SUM(District_Data!J943/$K943),)</f>
        <v>0</v>
      </c>
      <c r="O943" s="196">
        <f>IFERROR(SUM(District_Data!K943/$K943),)</f>
        <v>0.1</v>
      </c>
      <c r="P943" s="197">
        <f t="shared" si="71"/>
        <v>0.1</v>
      </c>
      <c r="Q943" s="194"/>
      <c r="R943" s="198">
        <f>SUM(District_Data!L943:O943)</f>
        <v>10</v>
      </c>
      <c r="S943" s="199">
        <f>IFERROR(SUM(District_Data!L943/$R943),)</f>
        <v>0.7</v>
      </c>
      <c r="T943" s="199">
        <f>IFERROR(SUM(District_Data!M943/$R943),)</f>
        <v>0.1</v>
      </c>
      <c r="U943" s="199">
        <f>IFERROR(SUM(District_Data!N943/$R943),)</f>
        <v>0.1</v>
      </c>
      <c r="V943" s="199">
        <f>IFERROR(SUM(District_Data!O943/$R943),)</f>
        <v>0.1</v>
      </c>
      <c r="W943" s="200">
        <f t="shared" si="72"/>
        <v>0.2</v>
      </c>
      <c r="X943" s="194"/>
      <c r="Y943" s="201">
        <f>SUM(District_Data!P943:S943)</f>
        <v>10</v>
      </c>
      <c r="Z943" s="202">
        <f>IFERROR(SUM(District_Data!P943/$Y943),)</f>
        <v>0.6</v>
      </c>
      <c r="AA943" s="202">
        <f>IFERROR(SUM(District_Data!Q943/$Y943),)</f>
        <v>0.1</v>
      </c>
      <c r="AB943" s="202">
        <f>IFERROR(SUM(District_Data!R943/$Y943),)</f>
        <v>0.3</v>
      </c>
      <c r="AC943" s="202">
        <f>IFERROR(SUM(District_Data!S943/$Y943),)</f>
        <v>0</v>
      </c>
      <c r="AD943" s="203">
        <f t="shared" si="73"/>
        <v>0.3</v>
      </c>
      <c r="AE943" s="194"/>
      <c r="AF943" s="204">
        <f>SUM(District_Data!T943:W943)</f>
        <v>10</v>
      </c>
      <c r="AG943" s="205">
        <f>IFERROR(SUM(District_Data!T943/$AF943),)</f>
        <v>0.8</v>
      </c>
      <c r="AH943" s="205">
        <f>IFERROR(SUM(District_Data!U943/$AF943),)</f>
        <v>0.1</v>
      </c>
      <c r="AI943" s="205">
        <f>IFERROR(SUM(District_Data!V943/$AF943),)</f>
        <v>0.1</v>
      </c>
      <c r="AJ943" s="205">
        <f>IFERROR(SUM(District_Data!W943/$AF943),)</f>
        <v>0</v>
      </c>
      <c r="AK943" s="205">
        <f t="shared" si="74"/>
        <v>0.1</v>
      </c>
      <c r="AL943" s="194"/>
      <c r="AM943" s="206">
        <f>SUM(District_Data!X943:Y943)</f>
        <v>10</v>
      </c>
      <c r="AN943" s="207">
        <f>IFERROR(SUM(District_Data!Y943/$AM943),)</f>
        <v>0.1</v>
      </c>
    </row>
    <row r="944" spans="1:40" customFormat="1" x14ac:dyDescent="0.3">
      <c r="A944" s="52" t="str">
        <f>District_Data!A944</f>
        <v>HOPE SCHOOL DISTRICT</v>
      </c>
      <c r="B944" s="77" t="s">
        <v>1525</v>
      </c>
      <c r="C944" s="27">
        <f>District_Data!C944</f>
        <v>3</v>
      </c>
      <c r="D944" s="192">
        <f>SUM(District_Data!D944:G944)</f>
        <v>173</v>
      </c>
      <c r="E944" s="193">
        <f>IFERROR(SUM(District_Data!D944/$D944),)</f>
        <v>6.9364161849710976E-2</v>
      </c>
      <c r="F944" s="193">
        <f>IFERROR(SUM(District_Data!E944/$D944),)</f>
        <v>0.56647398843930641</v>
      </c>
      <c r="G944" s="193">
        <f>IFERROR(SUM(District_Data!F944/$D944),)</f>
        <v>0.20809248554913296</v>
      </c>
      <c r="H944" s="193">
        <f>IFERROR(SUM(District_Data!G944/$D944),)</f>
        <v>0.15606936416184972</v>
      </c>
      <c r="I944" s="193">
        <f t="shared" si="70"/>
        <v>0.36416184971098264</v>
      </c>
      <c r="J944" s="194"/>
      <c r="K944" s="195">
        <f>SUM(District_Data!H944:K944)</f>
        <v>173</v>
      </c>
      <c r="L944" s="196">
        <f>IFERROR(SUM(District_Data!H944/$K944),)</f>
        <v>0.34682080924855491</v>
      </c>
      <c r="M944" s="196">
        <f>IFERROR(SUM(District_Data!I944/$K944),)</f>
        <v>0.39884393063583817</v>
      </c>
      <c r="N944" s="196">
        <f>IFERROR(SUM(District_Data!J944/$K944),)</f>
        <v>0.21965317919075145</v>
      </c>
      <c r="O944" s="196">
        <f>IFERROR(SUM(District_Data!K944/$K944),)</f>
        <v>3.4682080924855488E-2</v>
      </c>
      <c r="P944" s="197">
        <f t="shared" si="71"/>
        <v>0.25433526011560692</v>
      </c>
      <c r="Q944" s="194"/>
      <c r="R944" s="198">
        <f>SUM(District_Data!L944:O944)</f>
        <v>173</v>
      </c>
      <c r="S944" s="199">
        <f>IFERROR(SUM(District_Data!L944/$R944),)</f>
        <v>0.7052023121387283</v>
      </c>
      <c r="T944" s="199">
        <f>IFERROR(SUM(District_Data!M944/$R944),)</f>
        <v>0.12716763005780346</v>
      </c>
      <c r="U944" s="199">
        <f>IFERROR(SUM(District_Data!N944/$R944),)</f>
        <v>0.12716763005780346</v>
      </c>
      <c r="V944" s="199">
        <f>IFERROR(SUM(District_Data!O944/$R944),)</f>
        <v>4.046242774566474E-2</v>
      </c>
      <c r="W944" s="200">
        <f t="shared" si="72"/>
        <v>0.16763005780346821</v>
      </c>
      <c r="X944" s="194"/>
      <c r="Y944" s="201">
        <f>SUM(District_Data!P944:S944)</f>
        <v>173</v>
      </c>
      <c r="Z944" s="202">
        <f>IFERROR(SUM(District_Data!P944/$Y944),)</f>
        <v>0.65895953757225434</v>
      </c>
      <c r="AA944" s="202">
        <f>IFERROR(SUM(District_Data!Q944/$Y944),)</f>
        <v>0.1791907514450867</v>
      </c>
      <c r="AB944" s="202">
        <f>IFERROR(SUM(District_Data!R944/$Y944),)</f>
        <v>0.11560693641618497</v>
      </c>
      <c r="AC944" s="202">
        <f>IFERROR(SUM(District_Data!S944/$Y944),)</f>
        <v>4.6242774566473986E-2</v>
      </c>
      <c r="AD944" s="203">
        <f t="shared" si="73"/>
        <v>0.16184971098265896</v>
      </c>
      <c r="AE944" s="194"/>
      <c r="AF944" s="204">
        <f>SUM(District_Data!T944:W944)</f>
        <v>173</v>
      </c>
      <c r="AG944" s="205">
        <f>IFERROR(SUM(District_Data!T944/$AF944),)</f>
        <v>0.7225433526011561</v>
      </c>
      <c r="AH944" s="205">
        <f>IFERROR(SUM(District_Data!U944/$AF944),)</f>
        <v>0.13872832369942195</v>
      </c>
      <c r="AI944" s="205">
        <f>IFERROR(SUM(District_Data!V944/$AF944),)</f>
        <v>8.6705202312138727E-2</v>
      </c>
      <c r="AJ944" s="205">
        <f>IFERROR(SUM(District_Data!W944/$AF944),)</f>
        <v>5.2023121387283239E-2</v>
      </c>
      <c r="AK944" s="205">
        <f t="shared" si="74"/>
        <v>0.13872832369942195</v>
      </c>
      <c r="AL944" s="194"/>
      <c r="AM944" s="206">
        <f>SUM(District_Data!X944:Y944)</f>
        <v>173</v>
      </c>
      <c r="AN944" s="207">
        <f>IFERROR(SUM(District_Data!Y944/$AM944),)</f>
        <v>3.4682080924855488E-2</v>
      </c>
    </row>
    <row r="945" spans="1:40" customFormat="1" x14ac:dyDescent="0.3">
      <c r="A945" s="52" t="str">
        <f>District_Data!A945</f>
        <v>HOPE SCHOOL DISTRICT</v>
      </c>
      <c r="B945" s="77" t="s">
        <v>1525</v>
      </c>
      <c r="C945" s="27">
        <f>District_Data!C945</f>
        <v>4</v>
      </c>
      <c r="D945" s="192">
        <f>SUM(District_Data!D945:G945)</f>
        <v>173</v>
      </c>
      <c r="E945" s="193">
        <f>IFERROR(SUM(District_Data!D945/$D945),)</f>
        <v>0.13294797687861271</v>
      </c>
      <c r="F945" s="193">
        <f>IFERROR(SUM(District_Data!E945/$D945),)</f>
        <v>0.43352601156069365</v>
      </c>
      <c r="G945" s="193">
        <f>IFERROR(SUM(District_Data!F945/$D945),)</f>
        <v>0.2774566473988439</v>
      </c>
      <c r="H945" s="193">
        <f>IFERROR(SUM(District_Data!G945/$D945),)</f>
        <v>0.15606936416184972</v>
      </c>
      <c r="I945" s="193">
        <f t="shared" si="70"/>
        <v>0.43352601156069359</v>
      </c>
      <c r="J945" s="194"/>
      <c r="K945" s="195">
        <f>SUM(District_Data!H945:K945)</f>
        <v>173</v>
      </c>
      <c r="L945" s="196">
        <f>IFERROR(SUM(District_Data!H945/$K945),)</f>
        <v>0.34682080924855491</v>
      </c>
      <c r="M945" s="196">
        <f>IFERROR(SUM(District_Data!I945/$K945),)</f>
        <v>0.44508670520231214</v>
      </c>
      <c r="N945" s="196">
        <f>IFERROR(SUM(District_Data!J945/$K945),)</f>
        <v>0.19653179190751446</v>
      </c>
      <c r="O945" s="196">
        <f>IFERROR(SUM(District_Data!K945/$K945),)</f>
        <v>1.1560693641618497E-2</v>
      </c>
      <c r="P945" s="197">
        <f t="shared" si="71"/>
        <v>0.20809248554913296</v>
      </c>
      <c r="Q945" s="194"/>
      <c r="R945" s="198">
        <f>SUM(District_Data!L945:O945)</f>
        <v>173</v>
      </c>
      <c r="S945" s="199">
        <f>IFERROR(SUM(District_Data!L945/$R945),)</f>
        <v>0.54335260115606931</v>
      </c>
      <c r="T945" s="199">
        <f>IFERROR(SUM(District_Data!M945/$R945),)</f>
        <v>0.24855491329479767</v>
      </c>
      <c r="U945" s="199">
        <f>IFERROR(SUM(District_Data!N945/$R945),)</f>
        <v>0.16763005780346821</v>
      </c>
      <c r="V945" s="199">
        <f>IFERROR(SUM(District_Data!O945/$R945),)</f>
        <v>4.046242774566474E-2</v>
      </c>
      <c r="W945" s="200">
        <f t="shared" si="72"/>
        <v>0.20809248554913296</v>
      </c>
      <c r="X945" s="194"/>
      <c r="Y945" s="201">
        <f>SUM(District_Data!P945:S945)</f>
        <v>173</v>
      </c>
      <c r="Z945" s="202">
        <f>IFERROR(SUM(District_Data!P945/$Y945),)</f>
        <v>0.51445086705202314</v>
      </c>
      <c r="AA945" s="202">
        <f>IFERROR(SUM(District_Data!Q945/$Y945),)</f>
        <v>0.2774566473988439</v>
      </c>
      <c r="AB945" s="202">
        <f>IFERROR(SUM(District_Data!R945/$Y945),)</f>
        <v>0.13294797687861271</v>
      </c>
      <c r="AC945" s="202">
        <f>IFERROR(SUM(District_Data!S945/$Y945),)</f>
        <v>7.5144508670520235E-2</v>
      </c>
      <c r="AD945" s="203">
        <f t="shared" si="73"/>
        <v>0.20809248554913296</v>
      </c>
      <c r="AE945" s="194"/>
      <c r="AF945" s="204">
        <f>SUM(District_Data!T945:W945)</f>
        <v>173</v>
      </c>
      <c r="AG945" s="205">
        <f>IFERROR(SUM(District_Data!T945/$AF945),)</f>
        <v>0.67630057803468213</v>
      </c>
      <c r="AH945" s="205">
        <f>IFERROR(SUM(District_Data!U945/$AF945),)</f>
        <v>0.13872832369942195</v>
      </c>
      <c r="AI945" s="205">
        <f>IFERROR(SUM(District_Data!V945/$AF945),)</f>
        <v>0.12716763005780346</v>
      </c>
      <c r="AJ945" s="205">
        <f>IFERROR(SUM(District_Data!W945/$AF945),)</f>
        <v>5.7803468208092484E-2</v>
      </c>
      <c r="AK945" s="205">
        <f t="shared" si="74"/>
        <v>0.18497109826589594</v>
      </c>
      <c r="AL945" s="194"/>
      <c r="AM945" s="206">
        <f>SUM(District_Data!X945:Y945)</f>
        <v>173</v>
      </c>
      <c r="AN945" s="207">
        <f>IFERROR(SUM(District_Data!Y945/$AM945),)</f>
        <v>5.7803468208092484E-2</v>
      </c>
    </row>
    <row r="946" spans="1:40" customFormat="1" x14ac:dyDescent="0.3">
      <c r="A946" s="52" t="str">
        <f>District_Data!A946</f>
        <v>HOPE SCHOOL DISTRICT</v>
      </c>
      <c r="B946" s="77" t="s">
        <v>1525</v>
      </c>
      <c r="C946" s="27">
        <f>District_Data!C946</f>
        <v>5</v>
      </c>
      <c r="D946" s="192">
        <f>SUM(District_Data!D946:G946)</f>
        <v>147</v>
      </c>
      <c r="E946" s="193">
        <f>IFERROR(SUM(District_Data!D946/$D946),)</f>
        <v>0.11564625850340136</v>
      </c>
      <c r="F946" s="193">
        <f>IFERROR(SUM(District_Data!E946/$D946),)</f>
        <v>0.38095238095238093</v>
      </c>
      <c r="G946" s="193">
        <f>IFERROR(SUM(District_Data!F946/$D946),)</f>
        <v>0.33333333333333331</v>
      </c>
      <c r="H946" s="193">
        <f>IFERROR(SUM(District_Data!G946/$D946),)</f>
        <v>0.17006802721088435</v>
      </c>
      <c r="I946" s="193">
        <f t="shared" si="70"/>
        <v>0.50340136054421769</v>
      </c>
      <c r="J946" s="194"/>
      <c r="K946" s="195">
        <f>SUM(District_Data!H946:K946)</f>
        <v>147</v>
      </c>
      <c r="L946" s="196">
        <f>IFERROR(SUM(District_Data!H946/$K946),)</f>
        <v>0.40816326530612246</v>
      </c>
      <c r="M946" s="196">
        <f>IFERROR(SUM(District_Data!I946/$K946),)</f>
        <v>0.46258503401360546</v>
      </c>
      <c r="N946" s="196">
        <f>IFERROR(SUM(District_Data!J946/$K946),)</f>
        <v>9.5238095238095233E-2</v>
      </c>
      <c r="O946" s="196">
        <f>IFERROR(SUM(District_Data!K946/$K946),)</f>
        <v>3.4013605442176874E-2</v>
      </c>
      <c r="P946" s="197">
        <f t="shared" si="71"/>
        <v>0.12925170068027211</v>
      </c>
      <c r="Q946" s="194"/>
      <c r="R946" s="198">
        <f>SUM(District_Data!L946:O946)</f>
        <v>147</v>
      </c>
      <c r="S946" s="199">
        <f>IFERROR(SUM(District_Data!L946/$R946),)</f>
        <v>0.59863945578231292</v>
      </c>
      <c r="T946" s="199">
        <f>IFERROR(SUM(District_Data!M946/$R946),)</f>
        <v>0.25170068027210885</v>
      </c>
      <c r="U946" s="199">
        <f>IFERROR(SUM(District_Data!N946/$R946),)</f>
        <v>7.4829931972789115E-2</v>
      </c>
      <c r="V946" s="199">
        <f>IFERROR(SUM(District_Data!O946/$R946),)</f>
        <v>7.4829931972789115E-2</v>
      </c>
      <c r="W946" s="200">
        <f t="shared" si="72"/>
        <v>0.14965986394557823</v>
      </c>
      <c r="X946" s="194"/>
      <c r="Y946" s="201">
        <f>SUM(District_Data!P946:S946)</f>
        <v>146</v>
      </c>
      <c r="Z946" s="202">
        <f>IFERROR(SUM(District_Data!P946/$Y946),)</f>
        <v>0.6095890410958904</v>
      </c>
      <c r="AA946" s="202">
        <f>IFERROR(SUM(District_Data!Q946/$Y946),)</f>
        <v>0.18493150684931506</v>
      </c>
      <c r="AB946" s="202">
        <f>IFERROR(SUM(District_Data!R946/$Y946),)</f>
        <v>0.12328767123287671</v>
      </c>
      <c r="AC946" s="202">
        <f>IFERROR(SUM(District_Data!S946/$Y946),)</f>
        <v>8.2191780821917804E-2</v>
      </c>
      <c r="AD946" s="203">
        <f t="shared" si="73"/>
        <v>0.20547945205479451</v>
      </c>
      <c r="AE946" s="194"/>
      <c r="AF946" s="204">
        <f>SUM(District_Data!T946:W946)</f>
        <v>146</v>
      </c>
      <c r="AG946" s="205">
        <f>IFERROR(SUM(District_Data!T946/$AF946),)</f>
        <v>0.56164383561643838</v>
      </c>
      <c r="AH946" s="205">
        <f>IFERROR(SUM(District_Data!U946/$AF946),)</f>
        <v>0.20547945205479451</v>
      </c>
      <c r="AI946" s="205">
        <f>IFERROR(SUM(District_Data!V946/$AF946),)</f>
        <v>8.9041095890410954E-2</v>
      </c>
      <c r="AJ946" s="205">
        <f>IFERROR(SUM(District_Data!W946/$AF946),)</f>
        <v>0.14383561643835616</v>
      </c>
      <c r="AK946" s="205">
        <f t="shared" si="74"/>
        <v>0.23287671232876711</v>
      </c>
      <c r="AL946" s="194"/>
      <c r="AM946" s="206">
        <f>SUM(District_Data!X946:Y946)</f>
        <v>147</v>
      </c>
      <c r="AN946" s="207">
        <f>IFERROR(SUM(District_Data!Y946/$AM946),)</f>
        <v>5.4421768707482991E-2</v>
      </c>
    </row>
    <row r="947" spans="1:40" customFormat="1" x14ac:dyDescent="0.3">
      <c r="A947" s="52" t="str">
        <f>District_Data!A947</f>
        <v>HOPE SCHOOL DISTRICT</v>
      </c>
      <c r="B947" s="77" t="s">
        <v>1525</v>
      </c>
      <c r="C947" s="27">
        <f>District_Data!C947</f>
        <v>6</v>
      </c>
      <c r="D947" s="192">
        <f>SUM(District_Data!D947:G947)</f>
        <v>161</v>
      </c>
      <c r="E947" s="193">
        <f>IFERROR(SUM(District_Data!D947/$D947),)</f>
        <v>8.0745341614906832E-2</v>
      </c>
      <c r="F947" s="193">
        <f>IFERROR(SUM(District_Data!E947/$D947),)</f>
        <v>0.3105590062111801</v>
      </c>
      <c r="G947" s="193">
        <f>IFERROR(SUM(District_Data!F947/$D947),)</f>
        <v>0.35403726708074534</v>
      </c>
      <c r="H947" s="193">
        <f>IFERROR(SUM(District_Data!G947/$D947),)</f>
        <v>0.25465838509316768</v>
      </c>
      <c r="I947" s="193">
        <f t="shared" si="70"/>
        <v>0.60869565217391308</v>
      </c>
      <c r="J947" s="194"/>
      <c r="K947" s="195">
        <f>SUM(District_Data!H947:K947)</f>
        <v>161</v>
      </c>
      <c r="L947" s="196">
        <f>IFERROR(SUM(District_Data!H947/$K947),)</f>
        <v>0.26708074534161491</v>
      </c>
      <c r="M947" s="196">
        <f>IFERROR(SUM(District_Data!I947/$K947),)</f>
        <v>0.50310559006211175</v>
      </c>
      <c r="N947" s="196">
        <f>IFERROR(SUM(District_Data!J947/$K947),)</f>
        <v>0.19875776397515527</v>
      </c>
      <c r="O947" s="196">
        <f>IFERROR(SUM(District_Data!K947/$K947),)</f>
        <v>3.1055900621118012E-2</v>
      </c>
      <c r="P947" s="197">
        <f t="shared" si="71"/>
        <v>0.22981366459627328</v>
      </c>
      <c r="Q947" s="194"/>
      <c r="R947" s="198">
        <f>SUM(District_Data!L947:O947)</f>
        <v>161</v>
      </c>
      <c r="S947" s="199">
        <f>IFERROR(SUM(District_Data!L947/$R947),)</f>
        <v>0.453416149068323</v>
      </c>
      <c r="T947" s="199">
        <f>IFERROR(SUM(District_Data!M947/$R947),)</f>
        <v>0.26708074534161491</v>
      </c>
      <c r="U947" s="199">
        <f>IFERROR(SUM(District_Data!N947/$R947),)</f>
        <v>0.2360248447204969</v>
      </c>
      <c r="V947" s="199">
        <f>IFERROR(SUM(District_Data!O947/$R947),)</f>
        <v>4.3478260869565216E-2</v>
      </c>
      <c r="W947" s="200">
        <f t="shared" si="72"/>
        <v>0.27950310559006208</v>
      </c>
      <c r="X947" s="194"/>
      <c r="Y947" s="201">
        <f>SUM(District_Data!P947:S947)</f>
        <v>161</v>
      </c>
      <c r="Z947" s="202">
        <f>IFERROR(SUM(District_Data!P947/$Y947),)</f>
        <v>0.39751552795031053</v>
      </c>
      <c r="AA947" s="202">
        <f>IFERROR(SUM(District_Data!Q947/$Y947),)</f>
        <v>0.25465838509316768</v>
      </c>
      <c r="AB947" s="202">
        <f>IFERROR(SUM(District_Data!R947/$Y947),)</f>
        <v>0.21118012422360249</v>
      </c>
      <c r="AC947" s="202">
        <f>IFERROR(SUM(District_Data!S947/$Y947),)</f>
        <v>0.13664596273291926</v>
      </c>
      <c r="AD947" s="203">
        <f t="shared" si="73"/>
        <v>0.34782608695652173</v>
      </c>
      <c r="AE947" s="194"/>
      <c r="AF947" s="204">
        <f>SUM(District_Data!T947:W947)</f>
        <v>161</v>
      </c>
      <c r="AG947" s="205">
        <f>IFERROR(SUM(District_Data!T947/$AF947),)</f>
        <v>0.37888198757763975</v>
      </c>
      <c r="AH947" s="205">
        <f>IFERROR(SUM(District_Data!U947/$AF947),)</f>
        <v>0.2857142857142857</v>
      </c>
      <c r="AI947" s="205">
        <f>IFERROR(SUM(District_Data!V947/$AF947),)</f>
        <v>0.21739130434782608</v>
      </c>
      <c r="AJ947" s="205">
        <f>IFERROR(SUM(District_Data!W947/$AF947),)</f>
        <v>0.11801242236024845</v>
      </c>
      <c r="AK947" s="205">
        <f t="shared" si="74"/>
        <v>0.3354037267080745</v>
      </c>
      <c r="AL947" s="194"/>
      <c r="AM947" s="206">
        <f>SUM(District_Data!X947:Y947)</f>
        <v>161</v>
      </c>
      <c r="AN947" s="207">
        <f>IFERROR(SUM(District_Data!Y947/$AM947),)</f>
        <v>1.8633540372670808E-2</v>
      </c>
    </row>
    <row r="948" spans="1:40" customFormat="1" x14ac:dyDescent="0.3">
      <c r="A948" s="52" t="str">
        <f>District_Data!A948</f>
        <v>HOPE SCHOOL DISTRICT</v>
      </c>
      <c r="B948" s="77" t="s">
        <v>1525</v>
      </c>
      <c r="C948" s="27">
        <f>District_Data!C948</f>
        <v>7</v>
      </c>
      <c r="D948" s="192">
        <f>SUM(District_Data!D948:G948)</f>
        <v>165</v>
      </c>
      <c r="E948" s="193">
        <f>IFERROR(SUM(District_Data!D948/$D948),)</f>
        <v>8.4848484848484854E-2</v>
      </c>
      <c r="F948" s="193">
        <f>IFERROR(SUM(District_Data!E948/$D948),)</f>
        <v>0.27272727272727271</v>
      </c>
      <c r="G948" s="193">
        <f>IFERROR(SUM(District_Data!F948/$D948),)</f>
        <v>0.31515151515151513</v>
      </c>
      <c r="H948" s="193">
        <f>IFERROR(SUM(District_Data!G948/$D948),)</f>
        <v>0.32727272727272727</v>
      </c>
      <c r="I948" s="193">
        <f t="shared" si="70"/>
        <v>0.64242424242424234</v>
      </c>
      <c r="J948" s="194"/>
      <c r="K948" s="195">
        <f>SUM(District_Data!H948:K948)</f>
        <v>165</v>
      </c>
      <c r="L948" s="196">
        <f>IFERROR(SUM(District_Data!H948/$K948),)</f>
        <v>0.50909090909090904</v>
      </c>
      <c r="M948" s="196">
        <f>IFERROR(SUM(District_Data!I948/$K948),)</f>
        <v>0.36363636363636365</v>
      </c>
      <c r="N948" s="196">
        <f>IFERROR(SUM(District_Data!J948/$K948),)</f>
        <v>9.696969696969697E-2</v>
      </c>
      <c r="O948" s="196">
        <f>IFERROR(SUM(District_Data!K948/$K948),)</f>
        <v>3.0303030303030304E-2</v>
      </c>
      <c r="P948" s="197">
        <f t="shared" si="71"/>
        <v>0.12727272727272726</v>
      </c>
      <c r="Q948" s="194"/>
      <c r="R948" s="198">
        <f>SUM(District_Data!L948:O948)</f>
        <v>165</v>
      </c>
      <c r="S948" s="199">
        <f>IFERROR(SUM(District_Data!L948/$R948),)</f>
        <v>0.58787878787878789</v>
      </c>
      <c r="T948" s="199">
        <f>IFERROR(SUM(District_Data!M948/$R948),)</f>
        <v>0.18181818181818182</v>
      </c>
      <c r="U948" s="199">
        <f>IFERROR(SUM(District_Data!N948/$R948),)</f>
        <v>0.17575757575757575</v>
      </c>
      <c r="V948" s="199">
        <f>IFERROR(SUM(District_Data!O948/$R948),)</f>
        <v>5.4545454545454543E-2</v>
      </c>
      <c r="W948" s="200">
        <f t="shared" si="72"/>
        <v>0.23030303030303029</v>
      </c>
      <c r="X948" s="194"/>
      <c r="Y948" s="201">
        <f>SUM(District_Data!P948:S948)</f>
        <v>165</v>
      </c>
      <c r="Z948" s="202">
        <f>IFERROR(SUM(District_Data!P948/$Y948),)</f>
        <v>0.49696969696969695</v>
      </c>
      <c r="AA948" s="202">
        <f>IFERROR(SUM(District_Data!Q948/$Y948),)</f>
        <v>0.27272727272727271</v>
      </c>
      <c r="AB948" s="202">
        <f>IFERROR(SUM(District_Data!R948/$Y948),)</f>
        <v>0.19393939393939394</v>
      </c>
      <c r="AC948" s="202">
        <f>IFERROR(SUM(District_Data!S948/$Y948),)</f>
        <v>3.6363636363636362E-2</v>
      </c>
      <c r="AD948" s="203">
        <f t="shared" si="73"/>
        <v>0.23030303030303029</v>
      </c>
      <c r="AE948" s="194"/>
      <c r="AF948" s="204">
        <f>SUM(District_Data!T948:W948)</f>
        <v>165</v>
      </c>
      <c r="AG948" s="205">
        <f>IFERROR(SUM(District_Data!T948/$AF948),)</f>
        <v>0.47878787878787876</v>
      </c>
      <c r="AH948" s="205">
        <f>IFERROR(SUM(District_Data!U948/$AF948),)</f>
        <v>0.20606060606060606</v>
      </c>
      <c r="AI948" s="205">
        <f>IFERROR(SUM(District_Data!V948/$AF948),)</f>
        <v>0.16969696969696971</v>
      </c>
      <c r="AJ948" s="205">
        <f>IFERROR(SUM(District_Data!W948/$AF948),)</f>
        <v>0.14545454545454545</v>
      </c>
      <c r="AK948" s="205">
        <f t="shared" si="74"/>
        <v>0.31515151515151518</v>
      </c>
      <c r="AL948" s="194"/>
      <c r="AM948" s="206">
        <f>SUM(District_Data!X948:Y948)</f>
        <v>165</v>
      </c>
      <c r="AN948" s="207">
        <f>IFERROR(SUM(District_Data!Y948/$AM948),)</f>
        <v>2.4242424242424242E-2</v>
      </c>
    </row>
    <row r="949" spans="1:40" customFormat="1" x14ac:dyDescent="0.3">
      <c r="A949" s="52" t="str">
        <f>District_Data!A949</f>
        <v>HOPE SCHOOL DISTRICT</v>
      </c>
      <c r="B949" s="77" t="s">
        <v>1525</v>
      </c>
      <c r="C949" s="27">
        <f>District_Data!C949</f>
        <v>8</v>
      </c>
      <c r="D949" s="192">
        <f>SUM(District_Data!D949:G949)</f>
        <v>156</v>
      </c>
      <c r="E949" s="193">
        <f>IFERROR(SUM(District_Data!D949/$D949),)</f>
        <v>0.11538461538461539</v>
      </c>
      <c r="F949" s="193">
        <f>IFERROR(SUM(District_Data!E949/$D949),)</f>
        <v>0.26923076923076922</v>
      </c>
      <c r="G949" s="193">
        <f>IFERROR(SUM(District_Data!F949/$D949),)</f>
        <v>0.23717948717948717</v>
      </c>
      <c r="H949" s="193">
        <f>IFERROR(SUM(District_Data!G949/$D949),)</f>
        <v>0.37820512820512819</v>
      </c>
      <c r="I949" s="193">
        <f t="shared" si="70"/>
        <v>0.61538461538461542</v>
      </c>
      <c r="J949" s="194"/>
      <c r="K949" s="195">
        <f>SUM(District_Data!H949:K949)</f>
        <v>156</v>
      </c>
      <c r="L949" s="196">
        <f>IFERROR(SUM(District_Data!H949/$K949),)</f>
        <v>0.55769230769230771</v>
      </c>
      <c r="M949" s="196">
        <f>IFERROR(SUM(District_Data!I949/$K949),)</f>
        <v>0.27564102564102566</v>
      </c>
      <c r="N949" s="196">
        <f>IFERROR(SUM(District_Data!J949/$K949),)</f>
        <v>9.6153846153846159E-2</v>
      </c>
      <c r="O949" s="196">
        <f>IFERROR(SUM(District_Data!K949/$K949),)</f>
        <v>7.0512820512820512E-2</v>
      </c>
      <c r="P949" s="197">
        <f t="shared" si="71"/>
        <v>0.16666666666666669</v>
      </c>
      <c r="Q949" s="194"/>
      <c r="R949" s="198">
        <f>SUM(District_Data!L949:O949)</f>
        <v>155</v>
      </c>
      <c r="S949" s="199">
        <f>IFERROR(SUM(District_Data!L949/$R949),)</f>
        <v>0.44516129032258067</v>
      </c>
      <c r="T949" s="199">
        <f>IFERROR(SUM(District_Data!M949/$R949),)</f>
        <v>0.26451612903225807</v>
      </c>
      <c r="U949" s="199">
        <f>IFERROR(SUM(District_Data!N949/$R949),)</f>
        <v>0.2</v>
      </c>
      <c r="V949" s="199">
        <f>IFERROR(SUM(District_Data!O949/$R949),)</f>
        <v>9.0322580645161285E-2</v>
      </c>
      <c r="W949" s="200">
        <f t="shared" si="72"/>
        <v>0.29032258064516131</v>
      </c>
      <c r="X949" s="194"/>
      <c r="Y949" s="201">
        <f>SUM(District_Data!P949:S949)</f>
        <v>156</v>
      </c>
      <c r="Z949" s="202">
        <f>IFERROR(SUM(District_Data!P949/$Y949),)</f>
        <v>0.29487179487179488</v>
      </c>
      <c r="AA949" s="202">
        <f>IFERROR(SUM(District_Data!Q949/$Y949),)</f>
        <v>0.25</v>
      </c>
      <c r="AB949" s="202">
        <f>IFERROR(SUM(District_Data!R949/$Y949),)</f>
        <v>0.32692307692307693</v>
      </c>
      <c r="AC949" s="202">
        <f>IFERROR(SUM(District_Data!S949/$Y949),)</f>
        <v>0.12820512820512819</v>
      </c>
      <c r="AD949" s="203">
        <f t="shared" si="73"/>
        <v>0.45512820512820512</v>
      </c>
      <c r="AE949" s="194"/>
      <c r="AF949" s="204">
        <f>SUM(District_Data!T949:W949)</f>
        <v>155</v>
      </c>
      <c r="AG949" s="205">
        <f>IFERROR(SUM(District_Data!T949/$AF949),)</f>
        <v>0.31612903225806449</v>
      </c>
      <c r="AH949" s="205">
        <f>IFERROR(SUM(District_Data!U949/$AF949),)</f>
        <v>0.25161290322580643</v>
      </c>
      <c r="AI949" s="205">
        <f>IFERROR(SUM(District_Data!V949/$AF949),)</f>
        <v>0.23870967741935484</v>
      </c>
      <c r="AJ949" s="205">
        <f>IFERROR(SUM(District_Data!W949/$AF949),)</f>
        <v>0.19354838709677419</v>
      </c>
      <c r="AK949" s="205">
        <f t="shared" si="74"/>
        <v>0.43225806451612903</v>
      </c>
      <c r="AL949" s="194"/>
      <c r="AM949" s="206">
        <f>SUM(District_Data!X949:Y949)</f>
        <v>155</v>
      </c>
      <c r="AN949" s="207">
        <f>IFERROR(SUM(District_Data!Y949/$AM949),)</f>
        <v>6.4516129032258063E-2</v>
      </c>
    </row>
    <row r="950" spans="1:40" customFormat="1" x14ac:dyDescent="0.3">
      <c r="A950" s="52" t="str">
        <f>District_Data!A950</f>
        <v>HOPE SCHOOL DISTRICT</v>
      </c>
      <c r="B950" s="77" t="s">
        <v>1525</v>
      </c>
      <c r="C950" s="27">
        <f>District_Data!C950</f>
        <v>9</v>
      </c>
      <c r="D950" s="192">
        <f>SUM(District_Data!D950:G950)</f>
        <v>169</v>
      </c>
      <c r="E950" s="193">
        <f>IFERROR(SUM(District_Data!D950/$D950),)</f>
        <v>0.34319526627218933</v>
      </c>
      <c r="F950" s="193">
        <f>IFERROR(SUM(District_Data!E950/$D950),)</f>
        <v>0.29585798816568049</v>
      </c>
      <c r="G950" s="193">
        <f>IFERROR(SUM(District_Data!F950/$D950),)</f>
        <v>0.24260355029585798</v>
      </c>
      <c r="H950" s="193">
        <f>IFERROR(SUM(District_Data!G950/$D950),)</f>
        <v>0.11834319526627218</v>
      </c>
      <c r="I950" s="193">
        <f t="shared" si="70"/>
        <v>0.36094674556213013</v>
      </c>
      <c r="J950" s="194"/>
      <c r="K950" s="195">
        <f>SUM(District_Data!H950:K950)</f>
        <v>170</v>
      </c>
      <c r="L950" s="196">
        <f>IFERROR(SUM(District_Data!H950/$K950),)</f>
        <v>0.75294117647058822</v>
      </c>
      <c r="M950" s="196">
        <f>IFERROR(SUM(District_Data!I950/$K950),)</f>
        <v>0.17647058823529413</v>
      </c>
      <c r="N950" s="196">
        <f>IFERROR(SUM(District_Data!J950/$K950),)</f>
        <v>2.9411764705882353E-2</v>
      </c>
      <c r="O950" s="196">
        <f>IFERROR(SUM(District_Data!K950/$K950),)</f>
        <v>4.1176470588235294E-2</v>
      </c>
      <c r="P950" s="197">
        <f t="shared" si="71"/>
        <v>7.0588235294117646E-2</v>
      </c>
      <c r="Q950" s="194"/>
      <c r="R950" s="198">
        <f>SUM(District_Data!L950:O950)</f>
        <v>169</v>
      </c>
      <c r="S950" s="199">
        <f>IFERROR(SUM(District_Data!L950/$R950),)</f>
        <v>0.69822485207100593</v>
      </c>
      <c r="T950" s="199">
        <f>IFERROR(SUM(District_Data!M950/$R950),)</f>
        <v>0.1893491124260355</v>
      </c>
      <c r="U950" s="199">
        <f>IFERROR(SUM(District_Data!N950/$R950),)</f>
        <v>7.1005917159763315E-2</v>
      </c>
      <c r="V950" s="199">
        <f>IFERROR(SUM(District_Data!O950/$R950),)</f>
        <v>4.142011834319527E-2</v>
      </c>
      <c r="W950" s="200">
        <f t="shared" si="72"/>
        <v>0.11242603550295859</v>
      </c>
      <c r="X950" s="194"/>
      <c r="Y950" s="201">
        <f>SUM(District_Data!P950:S950)</f>
        <v>170</v>
      </c>
      <c r="Z950" s="202">
        <f>IFERROR(SUM(District_Data!P950/$Y950),)</f>
        <v>0.61764705882352944</v>
      </c>
      <c r="AA950" s="202">
        <f>IFERROR(SUM(District_Data!Q950/$Y950),)</f>
        <v>0.19411764705882353</v>
      </c>
      <c r="AB950" s="202">
        <f>IFERROR(SUM(District_Data!R950/$Y950),)</f>
        <v>0.11764705882352941</v>
      </c>
      <c r="AC950" s="202">
        <f>IFERROR(SUM(District_Data!S950/$Y950),)</f>
        <v>7.0588235294117646E-2</v>
      </c>
      <c r="AD950" s="203">
        <f t="shared" si="73"/>
        <v>0.18823529411764706</v>
      </c>
      <c r="AE950" s="194"/>
      <c r="AF950" s="204">
        <f>SUM(District_Data!T950:W950)</f>
        <v>169</v>
      </c>
      <c r="AG950" s="205">
        <f>IFERROR(SUM(District_Data!T950/$AF950),)</f>
        <v>0.63313609467455623</v>
      </c>
      <c r="AH950" s="205">
        <f>IFERROR(SUM(District_Data!U950/$AF950),)</f>
        <v>0.17159763313609466</v>
      </c>
      <c r="AI950" s="205">
        <f>IFERROR(SUM(District_Data!V950/$AF950),)</f>
        <v>0.10650887573964497</v>
      </c>
      <c r="AJ950" s="205">
        <f>IFERROR(SUM(District_Data!W950/$AF950),)</f>
        <v>8.8757396449704137E-2</v>
      </c>
      <c r="AK950" s="205">
        <f t="shared" si="74"/>
        <v>0.19526627218934911</v>
      </c>
      <c r="AL950" s="194"/>
      <c r="AM950" s="206">
        <f>SUM(District_Data!X950:Y950)</f>
        <v>169</v>
      </c>
      <c r="AN950" s="207">
        <f>IFERROR(SUM(District_Data!Y950/$AM950),)</f>
        <v>4.142011834319527E-2</v>
      </c>
    </row>
    <row r="951" spans="1:40" customFormat="1" x14ac:dyDescent="0.3">
      <c r="A951" s="52" t="str">
        <f>District_Data!A951</f>
        <v>HOPE SCHOOL DISTRICT</v>
      </c>
      <c r="B951" s="77" t="s">
        <v>1525</v>
      </c>
      <c r="C951" s="27">
        <f>District_Data!C951</f>
        <v>10</v>
      </c>
      <c r="D951" s="192">
        <f>SUM(District_Data!D951:G951)</f>
        <v>165</v>
      </c>
      <c r="E951" s="193">
        <f>IFERROR(SUM(District_Data!D951/$D951),)</f>
        <v>0.36363636363636365</v>
      </c>
      <c r="F951" s="193">
        <f>IFERROR(SUM(District_Data!E951/$D951),)</f>
        <v>0.29696969696969699</v>
      </c>
      <c r="G951" s="193">
        <f>IFERROR(SUM(District_Data!F951/$D951),)</f>
        <v>0.2</v>
      </c>
      <c r="H951" s="193">
        <f>IFERROR(SUM(District_Data!G951/$D951),)</f>
        <v>0.1393939393939394</v>
      </c>
      <c r="I951" s="193">
        <f t="shared" si="70"/>
        <v>0.33939393939393941</v>
      </c>
      <c r="J951" s="194"/>
      <c r="K951" s="195">
        <f>SUM(District_Data!H951:K951)</f>
        <v>165</v>
      </c>
      <c r="L951" s="196">
        <f>IFERROR(SUM(District_Data!H951/$K951),)</f>
        <v>0.8</v>
      </c>
      <c r="M951" s="196">
        <f>IFERROR(SUM(District_Data!I951/$K951),)</f>
        <v>0.11515151515151516</v>
      </c>
      <c r="N951" s="196">
        <f>IFERROR(SUM(District_Data!J951/$K951),)</f>
        <v>3.6363636363636362E-2</v>
      </c>
      <c r="O951" s="196">
        <f>IFERROR(SUM(District_Data!K951/$K951),)</f>
        <v>4.8484848484848485E-2</v>
      </c>
      <c r="P951" s="197">
        <f t="shared" si="71"/>
        <v>8.484848484848484E-2</v>
      </c>
      <c r="Q951" s="194"/>
      <c r="R951" s="198">
        <f>SUM(District_Data!L951:O951)</f>
        <v>165</v>
      </c>
      <c r="S951" s="199">
        <f>IFERROR(SUM(District_Data!L951/$R951),)</f>
        <v>0.74545454545454548</v>
      </c>
      <c r="T951" s="199">
        <f>IFERROR(SUM(District_Data!M951/$R951),)</f>
        <v>0.12727272727272726</v>
      </c>
      <c r="U951" s="199">
        <f>IFERROR(SUM(District_Data!N951/$R951),)</f>
        <v>7.8787878787878782E-2</v>
      </c>
      <c r="V951" s="199">
        <f>IFERROR(SUM(District_Data!O951/$R951),)</f>
        <v>4.8484848484848485E-2</v>
      </c>
      <c r="W951" s="200">
        <f t="shared" si="72"/>
        <v>0.12727272727272726</v>
      </c>
      <c r="X951" s="194"/>
      <c r="Y951" s="201">
        <f>SUM(District_Data!P951:S951)</f>
        <v>165</v>
      </c>
      <c r="Z951" s="202">
        <f>IFERROR(SUM(District_Data!P951/$Y951),)</f>
        <v>0.68484848484848482</v>
      </c>
      <c r="AA951" s="202">
        <f>IFERROR(SUM(District_Data!Q951/$Y951),)</f>
        <v>0.18181818181818182</v>
      </c>
      <c r="AB951" s="202">
        <f>IFERROR(SUM(District_Data!R951/$Y951),)</f>
        <v>9.0909090909090912E-2</v>
      </c>
      <c r="AC951" s="202">
        <f>IFERROR(SUM(District_Data!S951/$Y951),)</f>
        <v>4.2424242424242427E-2</v>
      </c>
      <c r="AD951" s="203">
        <f t="shared" si="73"/>
        <v>0.13333333333333333</v>
      </c>
      <c r="AE951" s="194"/>
      <c r="AF951" s="204">
        <f>SUM(District_Data!T951:W951)</f>
        <v>165</v>
      </c>
      <c r="AG951" s="205">
        <f>IFERROR(SUM(District_Data!T951/$AF951),)</f>
        <v>0.64848484848484844</v>
      </c>
      <c r="AH951" s="205">
        <f>IFERROR(SUM(District_Data!U951/$AF951),)</f>
        <v>0.14545454545454545</v>
      </c>
      <c r="AI951" s="205">
        <f>IFERROR(SUM(District_Data!V951/$AF951),)</f>
        <v>0.11515151515151516</v>
      </c>
      <c r="AJ951" s="205">
        <f>IFERROR(SUM(District_Data!W951/$AF951),)</f>
        <v>9.0909090909090912E-2</v>
      </c>
      <c r="AK951" s="205">
        <f t="shared" si="74"/>
        <v>0.20606060606060606</v>
      </c>
      <c r="AL951" s="194"/>
      <c r="AM951" s="206">
        <f>SUM(District_Data!X951:Y951)</f>
        <v>165</v>
      </c>
      <c r="AN951" s="207">
        <f>IFERROR(SUM(District_Data!Y951/$AM951),)</f>
        <v>5.4545454545454543E-2</v>
      </c>
    </row>
    <row r="952" spans="1:40" customFormat="1" x14ac:dyDescent="0.3">
      <c r="A952" s="52" t="str">
        <f>District_Data!A952</f>
        <v>HORATIO SCHOOL DISTRICT</v>
      </c>
      <c r="B952" s="77" t="s">
        <v>1526</v>
      </c>
      <c r="C952" s="27">
        <f>District_Data!C952</f>
        <v>3</v>
      </c>
      <c r="D952" s="192">
        <f>SUM(District_Data!D952:G952)</f>
        <v>59</v>
      </c>
      <c r="E952" s="193">
        <f>IFERROR(SUM(District_Data!D952/$D952),)</f>
        <v>3.3898305084745763E-2</v>
      </c>
      <c r="F952" s="193">
        <f>IFERROR(SUM(District_Data!E952/$D952),)</f>
        <v>0.25423728813559321</v>
      </c>
      <c r="G952" s="193">
        <f>IFERROR(SUM(District_Data!F952/$D952),)</f>
        <v>0.23728813559322035</v>
      </c>
      <c r="H952" s="193">
        <f>IFERROR(SUM(District_Data!G952/$D952),)</f>
        <v>0.47457627118644069</v>
      </c>
      <c r="I952" s="193">
        <f t="shared" si="70"/>
        <v>0.71186440677966101</v>
      </c>
      <c r="J952" s="194"/>
      <c r="K952" s="195">
        <f>SUM(District_Data!H952:K952)</f>
        <v>60</v>
      </c>
      <c r="L952" s="196">
        <f>IFERROR(SUM(District_Data!H952/$K952),)</f>
        <v>0.18333333333333332</v>
      </c>
      <c r="M952" s="196">
        <f>IFERROR(SUM(District_Data!I952/$K952),)</f>
        <v>0.23333333333333334</v>
      </c>
      <c r="N952" s="196">
        <f>IFERROR(SUM(District_Data!J952/$K952),)</f>
        <v>0.5</v>
      </c>
      <c r="O952" s="196">
        <f>IFERROR(SUM(District_Data!K952/$K952),)</f>
        <v>8.3333333333333329E-2</v>
      </c>
      <c r="P952" s="197">
        <f t="shared" si="71"/>
        <v>0.58333333333333337</v>
      </c>
      <c r="Q952" s="194"/>
      <c r="R952" s="198">
        <f>SUM(District_Data!L952:O952)</f>
        <v>59</v>
      </c>
      <c r="S952" s="199">
        <f>IFERROR(SUM(District_Data!L952/$R952),)</f>
        <v>0.47457627118644069</v>
      </c>
      <c r="T952" s="199">
        <f>IFERROR(SUM(District_Data!M952/$R952),)</f>
        <v>0.25423728813559321</v>
      </c>
      <c r="U952" s="199">
        <f>IFERROR(SUM(District_Data!N952/$R952),)</f>
        <v>0.15254237288135594</v>
      </c>
      <c r="V952" s="199">
        <f>IFERROR(SUM(District_Data!O952/$R952),)</f>
        <v>0.11864406779661017</v>
      </c>
      <c r="W952" s="200">
        <f t="shared" si="72"/>
        <v>0.2711864406779661</v>
      </c>
      <c r="X952" s="194"/>
      <c r="Y952" s="201">
        <f>SUM(District_Data!P952:S952)</f>
        <v>60</v>
      </c>
      <c r="Z952" s="202">
        <f>IFERROR(SUM(District_Data!P952/$Y952),)</f>
        <v>0.38333333333333336</v>
      </c>
      <c r="AA952" s="202">
        <f>IFERROR(SUM(District_Data!Q952/$Y952),)</f>
        <v>0.26666666666666666</v>
      </c>
      <c r="AB952" s="202">
        <f>IFERROR(SUM(District_Data!R952/$Y952),)</f>
        <v>0.23333333333333334</v>
      </c>
      <c r="AC952" s="202">
        <f>IFERROR(SUM(District_Data!S952/$Y952),)</f>
        <v>0.11666666666666667</v>
      </c>
      <c r="AD952" s="203">
        <f t="shared" si="73"/>
        <v>0.35</v>
      </c>
      <c r="AE952" s="194"/>
      <c r="AF952" s="204">
        <f>SUM(District_Data!T952:W952)</f>
        <v>59</v>
      </c>
      <c r="AG952" s="205">
        <f>IFERROR(SUM(District_Data!T952/$AF952),)</f>
        <v>0.3728813559322034</v>
      </c>
      <c r="AH952" s="205">
        <f>IFERROR(SUM(District_Data!U952/$AF952),)</f>
        <v>0.1864406779661017</v>
      </c>
      <c r="AI952" s="205">
        <f>IFERROR(SUM(District_Data!V952/$AF952),)</f>
        <v>0.22033898305084745</v>
      </c>
      <c r="AJ952" s="205">
        <f>IFERROR(SUM(District_Data!W952/$AF952),)</f>
        <v>0.22033898305084745</v>
      </c>
      <c r="AK952" s="205">
        <f t="shared" si="74"/>
        <v>0.44067796610169491</v>
      </c>
      <c r="AL952" s="194"/>
      <c r="AM952" s="206">
        <f>SUM(District_Data!X952:Y952)</f>
        <v>59</v>
      </c>
      <c r="AN952" s="207">
        <f>IFERROR(SUM(District_Data!Y952/$AM952),)</f>
        <v>8.4745762711864403E-2</v>
      </c>
    </row>
    <row r="953" spans="1:40" customFormat="1" x14ac:dyDescent="0.3">
      <c r="A953" s="52" t="str">
        <f>District_Data!A953</f>
        <v>HORATIO SCHOOL DISTRICT</v>
      </c>
      <c r="B953" s="77" t="s">
        <v>1526</v>
      </c>
      <c r="C953" s="27">
        <f>District_Data!C953</f>
        <v>4</v>
      </c>
      <c r="D953" s="192">
        <f>SUM(District_Data!D953:G953)</f>
        <v>65</v>
      </c>
      <c r="E953" s="193">
        <f>IFERROR(SUM(District_Data!D953/$D953),)</f>
        <v>0.15384615384615385</v>
      </c>
      <c r="F953" s="193">
        <f>IFERROR(SUM(District_Data!E953/$D953),)</f>
        <v>0.18461538461538463</v>
      </c>
      <c r="G953" s="193">
        <f>IFERROR(SUM(District_Data!F953/$D953),)</f>
        <v>0.32307692307692309</v>
      </c>
      <c r="H953" s="193">
        <f>IFERROR(SUM(District_Data!G953/$D953),)</f>
        <v>0.33846153846153848</v>
      </c>
      <c r="I953" s="193">
        <f t="shared" si="70"/>
        <v>0.66153846153846163</v>
      </c>
      <c r="J953" s="194"/>
      <c r="K953" s="195">
        <f>SUM(District_Data!H953:K953)</f>
        <v>65</v>
      </c>
      <c r="L953" s="196">
        <f>IFERROR(SUM(District_Data!H953/$K953),)</f>
        <v>0.13846153846153847</v>
      </c>
      <c r="M953" s="196">
        <f>IFERROR(SUM(District_Data!I953/$K953),)</f>
        <v>0.36923076923076925</v>
      </c>
      <c r="N953" s="196">
        <f>IFERROR(SUM(District_Data!J953/$K953),)</f>
        <v>0.4</v>
      </c>
      <c r="O953" s="196">
        <f>IFERROR(SUM(District_Data!K953/$K953),)</f>
        <v>9.2307692307692313E-2</v>
      </c>
      <c r="P953" s="197">
        <f t="shared" si="71"/>
        <v>0.49230769230769234</v>
      </c>
      <c r="Q953" s="194"/>
      <c r="R953" s="198">
        <f>SUM(District_Data!L953:O953)</f>
        <v>65</v>
      </c>
      <c r="S953" s="199">
        <f>IFERROR(SUM(District_Data!L953/$R953),)</f>
        <v>0.29230769230769232</v>
      </c>
      <c r="T953" s="199">
        <f>IFERROR(SUM(District_Data!M953/$R953),)</f>
        <v>0.30769230769230771</v>
      </c>
      <c r="U953" s="199">
        <f>IFERROR(SUM(District_Data!N953/$R953),)</f>
        <v>0.26153846153846155</v>
      </c>
      <c r="V953" s="199">
        <f>IFERROR(SUM(District_Data!O953/$R953),)</f>
        <v>0.13846153846153847</v>
      </c>
      <c r="W953" s="200">
        <f t="shared" si="72"/>
        <v>0.4</v>
      </c>
      <c r="X953" s="194"/>
      <c r="Y953" s="201">
        <f>SUM(District_Data!P953:S953)</f>
        <v>65</v>
      </c>
      <c r="Z953" s="202">
        <f>IFERROR(SUM(District_Data!P953/$Y953),)</f>
        <v>0.33846153846153848</v>
      </c>
      <c r="AA953" s="202">
        <f>IFERROR(SUM(District_Data!Q953/$Y953),)</f>
        <v>0.18461538461538463</v>
      </c>
      <c r="AB953" s="202">
        <f>IFERROR(SUM(District_Data!R953/$Y953),)</f>
        <v>0.38461538461538464</v>
      </c>
      <c r="AC953" s="202">
        <f>IFERROR(SUM(District_Data!S953/$Y953),)</f>
        <v>9.2307692307692313E-2</v>
      </c>
      <c r="AD953" s="203">
        <f t="shared" si="73"/>
        <v>0.47692307692307695</v>
      </c>
      <c r="AE953" s="194"/>
      <c r="AF953" s="204">
        <f>SUM(District_Data!T953:W953)</f>
        <v>65</v>
      </c>
      <c r="AG953" s="205">
        <f>IFERROR(SUM(District_Data!T953/$AF953),)</f>
        <v>0.47692307692307695</v>
      </c>
      <c r="AH953" s="205">
        <f>IFERROR(SUM(District_Data!U953/$AF953),)</f>
        <v>0.1076923076923077</v>
      </c>
      <c r="AI953" s="205">
        <f>IFERROR(SUM(District_Data!V953/$AF953),)</f>
        <v>0.16923076923076924</v>
      </c>
      <c r="AJ953" s="205">
        <f>IFERROR(SUM(District_Data!W953/$AF953),)</f>
        <v>0.24615384615384617</v>
      </c>
      <c r="AK953" s="205">
        <f t="shared" si="74"/>
        <v>0.41538461538461541</v>
      </c>
      <c r="AL953" s="194"/>
      <c r="AM953" s="206">
        <f>SUM(District_Data!X953:Y953)</f>
        <v>65</v>
      </c>
      <c r="AN953" s="207">
        <f>IFERROR(SUM(District_Data!Y953/$AM953),)</f>
        <v>0.15384615384615385</v>
      </c>
    </row>
    <row r="954" spans="1:40" customFormat="1" x14ac:dyDescent="0.3">
      <c r="A954" s="52" t="str">
        <f>District_Data!A954</f>
        <v>HORATIO SCHOOL DISTRICT</v>
      </c>
      <c r="B954" s="77" t="s">
        <v>1526</v>
      </c>
      <c r="C954" s="27">
        <f>District_Data!C954</f>
        <v>5</v>
      </c>
      <c r="D954" s="192">
        <f>SUM(District_Data!D954:G954)</f>
        <v>67</v>
      </c>
      <c r="E954" s="193">
        <f>IFERROR(SUM(District_Data!D954/$D954),)</f>
        <v>0</v>
      </c>
      <c r="F954" s="193">
        <f>IFERROR(SUM(District_Data!E954/$D954),)</f>
        <v>0.31343283582089554</v>
      </c>
      <c r="G954" s="193">
        <f>IFERROR(SUM(District_Data!F954/$D954),)</f>
        <v>0.34328358208955223</v>
      </c>
      <c r="H954" s="193">
        <f>IFERROR(SUM(District_Data!G954/$D954),)</f>
        <v>0.34328358208955223</v>
      </c>
      <c r="I954" s="193">
        <f t="shared" si="70"/>
        <v>0.68656716417910446</v>
      </c>
      <c r="J954" s="194"/>
      <c r="K954" s="195">
        <f>SUM(District_Data!H954:K954)</f>
        <v>67</v>
      </c>
      <c r="L954" s="196">
        <f>IFERROR(SUM(District_Data!H954/$K954),)</f>
        <v>0.11940298507462686</v>
      </c>
      <c r="M954" s="196">
        <f>IFERROR(SUM(District_Data!I954/$K954),)</f>
        <v>0.41791044776119401</v>
      </c>
      <c r="N954" s="196">
        <f>IFERROR(SUM(District_Data!J954/$K954),)</f>
        <v>0.38805970149253732</v>
      </c>
      <c r="O954" s="196">
        <f>IFERROR(SUM(District_Data!K954/$K954),)</f>
        <v>7.4626865671641784E-2</v>
      </c>
      <c r="P954" s="197">
        <f t="shared" si="71"/>
        <v>0.46268656716417911</v>
      </c>
      <c r="Q954" s="194"/>
      <c r="R954" s="198">
        <f>SUM(District_Data!L954:O954)</f>
        <v>67</v>
      </c>
      <c r="S954" s="199">
        <f>IFERROR(SUM(District_Data!L954/$R954),)</f>
        <v>0.38805970149253732</v>
      </c>
      <c r="T954" s="199">
        <f>IFERROR(SUM(District_Data!M954/$R954),)</f>
        <v>0.29850746268656714</v>
      </c>
      <c r="U954" s="199">
        <f>IFERROR(SUM(District_Data!N954/$R954),)</f>
        <v>0.17910447761194029</v>
      </c>
      <c r="V954" s="199">
        <f>IFERROR(SUM(District_Data!O954/$R954),)</f>
        <v>0.13432835820895522</v>
      </c>
      <c r="W954" s="200">
        <f t="shared" si="72"/>
        <v>0.31343283582089554</v>
      </c>
      <c r="X954" s="194"/>
      <c r="Y954" s="201">
        <f>SUM(District_Data!P954:S954)</f>
        <v>67</v>
      </c>
      <c r="Z954" s="202">
        <f>IFERROR(SUM(District_Data!P954/$Y954),)</f>
        <v>0.34328358208955223</v>
      </c>
      <c r="AA954" s="202">
        <f>IFERROR(SUM(District_Data!Q954/$Y954),)</f>
        <v>0.31343283582089554</v>
      </c>
      <c r="AB954" s="202">
        <f>IFERROR(SUM(District_Data!R954/$Y954),)</f>
        <v>0.2537313432835821</v>
      </c>
      <c r="AC954" s="202">
        <f>IFERROR(SUM(District_Data!S954/$Y954),)</f>
        <v>8.9552238805970144E-2</v>
      </c>
      <c r="AD954" s="203">
        <f t="shared" si="73"/>
        <v>0.34328358208955223</v>
      </c>
      <c r="AE954" s="194"/>
      <c r="AF954" s="204">
        <f>SUM(District_Data!T954:W954)</f>
        <v>67</v>
      </c>
      <c r="AG954" s="205">
        <f>IFERROR(SUM(District_Data!T954/$AF954),)</f>
        <v>0.35820895522388058</v>
      </c>
      <c r="AH954" s="205">
        <f>IFERROR(SUM(District_Data!U954/$AF954),)</f>
        <v>0.29850746268656714</v>
      </c>
      <c r="AI954" s="205">
        <f>IFERROR(SUM(District_Data!V954/$AF954),)</f>
        <v>0.20895522388059701</v>
      </c>
      <c r="AJ954" s="205">
        <f>IFERROR(SUM(District_Data!W954/$AF954),)</f>
        <v>0.13432835820895522</v>
      </c>
      <c r="AK954" s="205">
        <f t="shared" si="74"/>
        <v>0.34328358208955223</v>
      </c>
      <c r="AL954" s="194"/>
      <c r="AM954" s="206">
        <f>SUM(District_Data!X954:Y954)</f>
        <v>67</v>
      </c>
      <c r="AN954" s="207">
        <f>IFERROR(SUM(District_Data!Y954/$AM954),)</f>
        <v>0.14925373134328357</v>
      </c>
    </row>
    <row r="955" spans="1:40" customFormat="1" x14ac:dyDescent="0.3">
      <c r="A955" s="52" t="str">
        <f>District_Data!A955</f>
        <v>HORATIO SCHOOL DISTRICT</v>
      </c>
      <c r="B955" s="77" t="s">
        <v>1526</v>
      </c>
      <c r="C955" s="27">
        <f>District_Data!C955</f>
        <v>6</v>
      </c>
      <c r="D955" s="192">
        <f>SUM(District_Data!D955:G955)</f>
        <v>56</v>
      </c>
      <c r="E955" s="193">
        <f>IFERROR(SUM(District_Data!D955/$D955),)</f>
        <v>5.3571428571428568E-2</v>
      </c>
      <c r="F955" s="193">
        <f>IFERROR(SUM(District_Data!E955/$D955),)</f>
        <v>0.2857142857142857</v>
      </c>
      <c r="G955" s="193">
        <f>IFERROR(SUM(District_Data!F955/$D955),)</f>
        <v>0.25</v>
      </c>
      <c r="H955" s="193">
        <f>IFERROR(SUM(District_Data!G955/$D955),)</f>
        <v>0.4107142857142857</v>
      </c>
      <c r="I955" s="193">
        <f t="shared" si="70"/>
        <v>0.6607142857142857</v>
      </c>
      <c r="J955" s="194"/>
      <c r="K955" s="195">
        <f>SUM(District_Data!H955:K955)</f>
        <v>56</v>
      </c>
      <c r="L955" s="196">
        <f>IFERROR(SUM(District_Data!H955/$K955),)</f>
        <v>0.125</v>
      </c>
      <c r="M955" s="196">
        <f>IFERROR(SUM(District_Data!I955/$K955),)</f>
        <v>0.44642857142857145</v>
      </c>
      <c r="N955" s="196">
        <f>IFERROR(SUM(District_Data!J955/$K955),)</f>
        <v>0.375</v>
      </c>
      <c r="O955" s="196">
        <f>IFERROR(SUM(District_Data!K955/$K955),)</f>
        <v>5.3571428571428568E-2</v>
      </c>
      <c r="P955" s="197">
        <f t="shared" si="71"/>
        <v>0.42857142857142855</v>
      </c>
      <c r="Q955" s="194"/>
      <c r="R955" s="198">
        <f>SUM(District_Data!L955:O955)</f>
        <v>56</v>
      </c>
      <c r="S955" s="199">
        <f>IFERROR(SUM(District_Data!L955/$R955),)</f>
        <v>0.23214285714285715</v>
      </c>
      <c r="T955" s="199">
        <f>IFERROR(SUM(District_Data!M955/$R955),)</f>
        <v>0.21428571428571427</v>
      </c>
      <c r="U955" s="199">
        <f>IFERROR(SUM(District_Data!N955/$R955),)</f>
        <v>0.42857142857142855</v>
      </c>
      <c r="V955" s="199">
        <f>IFERROR(SUM(District_Data!O955/$R955),)</f>
        <v>0.125</v>
      </c>
      <c r="W955" s="200">
        <f t="shared" si="72"/>
        <v>0.5535714285714286</v>
      </c>
      <c r="X955" s="194"/>
      <c r="Y955" s="201">
        <f>SUM(District_Data!P955:S955)</f>
        <v>56</v>
      </c>
      <c r="Z955" s="202">
        <f>IFERROR(SUM(District_Data!P955/$Y955),)</f>
        <v>0.30357142857142855</v>
      </c>
      <c r="AA955" s="202">
        <f>IFERROR(SUM(District_Data!Q955/$Y955),)</f>
        <v>0.26785714285714285</v>
      </c>
      <c r="AB955" s="202">
        <f>IFERROR(SUM(District_Data!R955/$Y955),)</f>
        <v>0.26785714285714285</v>
      </c>
      <c r="AC955" s="202">
        <f>IFERROR(SUM(District_Data!S955/$Y955),)</f>
        <v>0.16071428571428573</v>
      </c>
      <c r="AD955" s="203">
        <f t="shared" si="73"/>
        <v>0.4285714285714286</v>
      </c>
      <c r="AE955" s="194"/>
      <c r="AF955" s="204">
        <f>SUM(District_Data!T955:W955)</f>
        <v>56</v>
      </c>
      <c r="AG955" s="205">
        <f>IFERROR(SUM(District_Data!T955/$AF955),)</f>
        <v>0.30357142857142855</v>
      </c>
      <c r="AH955" s="205">
        <f>IFERROR(SUM(District_Data!U955/$AF955),)</f>
        <v>0.25</v>
      </c>
      <c r="AI955" s="205">
        <f>IFERROR(SUM(District_Data!V955/$AF955),)</f>
        <v>0.21428571428571427</v>
      </c>
      <c r="AJ955" s="205">
        <f>IFERROR(SUM(District_Data!W955/$AF955),)</f>
        <v>0.23214285714285715</v>
      </c>
      <c r="AK955" s="205">
        <f t="shared" si="74"/>
        <v>0.4464285714285714</v>
      </c>
      <c r="AL955" s="194"/>
      <c r="AM955" s="206">
        <f>SUM(District_Data!X955:Y955)</f>
        <v>56</v>
      </c>
      <c r="AN955" s="207">
        <f>IFERROR(SUM(District_Data!Y955/$AM955),)</f>
        <v>8.9285714285714288E-2</v>
      </c>
    </row>
    <row r="956" spans="1:40" customFormat="1" x14ac:dyDescent="0.3">
      <c r="A956" s="52" t="str">
        <f>District_Data!A956</f>
        <v>HORATIO SCHOOL DISTRICT</v>
      </c>
      <c r="B956" s="77" t="s">
        <v>1526</v>
      </c>
      <c r="C956" s="27">
        <f>District_Data!C956</f>
        <v>7</v>
      </c>
      <c r="D956" s="192">
        <f>SUM(District_Data!D956:G956)</f>
        <v>44</v>
      </c>
      <c r="E956" s="193">
        <f>IFERROR(SUM(District_Data!D956/$D956),)</f>
        <v>2.2727272727272728E-2</v>
      </c>
      <c r="F956" s="193">
        <f>IFERROR(SUM(District_Data!E956/$D956),)</f>
        <v>0.20454545454545456</v>
      </c>
      <c r="G956" s="193">
        <f>IFERROR(SUM(District_Data!F956/$D956),)</f>
        <v>0.31818181818181818</v>
      </c>
      <c r="H956" s="193">
        <f>IFERROR(SUM(District_Data!G956/$D956),)</f>
        <v>0.45454545454545453</v>
      </c>
      <c r="I956" s="193">
        <f t="shared" si="70"/>
        <v>0.77272727272727271</v>
      </c>
      <c r="J956" s="194"/>
      <c r="K956" s="195">
        <f>SUM(District_Data!H956:K956)</f>
        <v>44</v>
      </c>
      <c r="L956" s="196">
        <f>IFERROR(SUM(District_Data!H956/$K956),)</f>
        <v>0.27272727272727271</v>
      </c>
      <c r="M956" s="196">
        <f>IFERROR(SUM(District_Data!I956/$K956),)</f>
        <v>0.22727272727272727</v>
      </c>
      <c r="N956" s="196">
        <f>IFERROR(SUM(District_Data!J956/$K956),)</f>
        <v>0.27272727272727271</v>
      </c>
      <c r="O956" s="196">
        <f>IFERROR(SUM(District_Data!K956/$K956),)</f>
        <v>0.22727272727272727</v>
      </c>
      <c r="P956" s="197">
        <f t="shared" si="71"/>
        <v>0.5</v>
      </c>
      <c r="Q956" s="194"/>
      <c r="R956" s="198">
        <f>SUM(District_Data!L956:O956)</f>
        <v>44</v>
      </c>
      <c r="S956" s="199">
        <f>IFERROR(SUM(District_Data!L956/$R956),)</f>
        <v>0.31818181818181818</v>
      </c>
      <c r="T956" s="199">
        <f>IFERROR(SUM(District_Data!M956/$R956),)</f>
        <v>0.27272727272727271</v>
      </c>
      <c r="U956" s="199">
        <f>IFERROR(SUM(District_Data!N956/$R956),)</f>
        <v>0.20454545454545456</v>
      </c>
      <c r="V956" s="199">
        <f>IFERROR(SUM(District_Data!O956/$R956),)</f>
        <v>0.20454545454545456</v>
      </c>
      <c r="W956" s="200">
        <f t="shared" si="72"/>
        <v>0.40909090909090912</v>
      </c>
      <c r="X956" s="194"/>
      <c r="Y956" s="201">
        <f>SUM(District_Data!P956:S956)</f>
        <v>44</v>
      </c>
      <c r="Z956" s="202">
        <f>IFERROR(SUM(District_Data!P956/$Y956),)</f>
        <v>0.29545454545454547</v>
      </c>
      <c r="AA956" s="202">
        <f>IFERROR(SUM(District_Data!Q956/$Y956),)</f>
        <v>0.29545454545454547</v>
      </c>
      <c r="AB956" s="202">
        <f>IFERROR(SUM(District_Data!R956/$Y956),)</f>
        <v>0.31818181818181818</v>
      </c>
      <c r="AC956" s="202">
        <f>IFERROR(SUM(District_Data!S956/$Y956),)</f>
        <v>9.0909090909090912E-2</v>
      </c>
      <c r="AD956" s="203">
        <f t="shared" si="73"/>
        <v>0.40909090909090906</v>
      </c>
      <c r="AE956" s="194"/>
      <c r="AF956" s="204">
        <f>SUM(District_Data!T956:W956)</f>
        <v>44</v>
      </c>
      <c r="AG956" s="205">
        <f>IFERROR(SUM(District_Data!T956/$AF956),)</f>
        <v>0.31818181818181818</v>
      </c>
      <c r="AH956" s="205">
        <f>IFERROR(SUM(District_Data!U956/$AF956),)</f>
        <v>0.20454545454545456</v>
      </c>
      <c r="AI956" s="205">
        <f>IFERROR(SUM(District_Data!V956/$AF956),)</f>
        <v>0.25</v>
      </c>
      <c r="AJ956" s="205">
        <f>IFERROR(SUM(District_Data!W956/$AF956),)</f>
        <v>0.22727272727272727</v>
      </c>
      <c r="AK956" s="205">
        <f t="shared" si="74"/>
        <v>0.47727272727272729</v>
      </c>
      <c r="AL956" s="194"/>
      <c r="AM956" s="206">
        <f>SUM(District_Data!X956:Y956)</f>
        <v>44</v>
      </c>
      <c r="AN956" s="207">
        <f>IFERROR(SUM(District_Data!Y956/$AM956),)</f>
        <v>0.11363636363636363</v>
      </c>
    </row>
    <row r="957" spans="1:40" customFormat="1" x14ac:dyDescent="0.3">
      <c r="A957" s="52" t="str">
        <f>District_Data!A957</f>
        <v>HORATIO SCHOOL DISTRICT</v>
      </c>
      <c r="B957" s="77" t="s">
        <v>1526</v>
      </c>
      <c r="C957" s="27">
        <f>District_Data!C957</f>
        <v>8</v>
      </c>
      <c r="D957" s="192">
        <f>SUM(District_Data!D957:G957)</f>
        <v>65</v>
      </c>
      <c r="E957" s="193">
        <f>IFERROR(SUM(District_Data!D957/$D957),)</f>
        <v>9.2307692307692313E-2</v>
      </c>
      <c r="F957" s="193">
        <f>IFERROR(SUM(District_Data!E957/$D957),)</f>
        <v>0.16923076923076924</v>
      </c>
      <c r="G957" s="193">
        <f>IFERROR(SUM(District_Data!F957/$D957),)</f>
        <v>0.2</v>
      </c>
      <c r="H957" s="193">
        <f>IFERROR(SUM(District_Data!G957/$D957),)</f>
        <v>0.53846153846153844</v>
      </c>
      <c r="I957" s="193">
        <f t="shared" si="70"/>
        <v>0.7384615384615385</v>
      </c>
      <c r="J957" s="194"/>
      <c r="K957" s="195">
        <f>SUM(District_Data!H957:K957)</f>
        <v>65</v>
      </c>
      <c r="L957" s="196">
        <f>IFERROR(SUM(District_Data!H957/$K957),)</f>
        <v>0.23076923076923078</v>
      </c>
      <c r="M957" s="196">
        <f>IFERROR(SUM(District_Data!I957/$K957),)</f>
        <v>0.23076923076923078</v>
      </c>
      <c r="N957" s="196">
        <f>IFERROR(SUM(District_Data!J957/$K957),)</f>
        <v>0.27692307692307694</v>
      </c>
      <c r="O957" s="196">
        <f>IFERROR(SUM(District_Data!K957/$K957),)</f>
        <v>0.26153846153846155</v>
      </c>
      <c r="P957" s="197">
        <f t="shared" si="71"/>
        <v>0.53846153846153855</v>
      </c>
      <c r="Q957" s="194"/>
      <c r="R957" s="198">
        <f>SUM(District_Data!L957:O957)</f>
        <v>65</v>
      </c>
      <c r="S957" s="199">
        <f>IFERROR(SUM(District_Data!L957/$R957),)</f>
        <v>0.29230769230769232</v>
      </c>
      <c r="T957" s="199">
        <f>IFERROR(SUM(District_Data!M957/$R957),)</f>
        <v>0.15384615384615385</v>
      </c>
      <c r="U957" s="199">
        <f>IFERROR(SUM(District_Data!N957/$R957),)</f>
        <v>0.35384615384615387</v>
      </c>
      <c r="V957" s="199">
        <f>IFERROR(SUM(District_Data!O957/$R957),)</f>
        <v>0.2</v>
      </c>
      <c r="W957" s="200">
        <f t="shared" si="72"/>
        <v>0.55384615384615388</v>
      </c>
      <c r="X957" s="194"/>
      <c r="Y957" s="201">
        <f>SUM(District_Data!P957:S957)</f>
        <v>65</v>
      </c>
      <c r="Z957" s="202">
        <f>IFERROR(SUM(District_Data!P957/$Y957),)</f>
        <v>0.26153846153846155</v>
      </c>
      <c r="AA957" s="202">
        <f>IFERROR(SUM(District_Data!Q957/$Y957),)</f>
        <v>0.2</v>
      </c>
      <c r="AB957" s="202">
        <f>IFERROR(SUM(District_Data!R957/$Y957),)</f>
        <v>0.38461538461538464</v>
      </c>
      <c r="AC957" s="202">
        <f>IFERROR(SUM(District_Data!S957/$Y957),)</f>
        <v>0.15384615384615385</v>
      </c>
      <c r="AD957" s="203">
        <f t="shared" si="73"/>
        <v>0.53846153846153855</v>
      </c>
      <c r="AE957" s="194"/>
      <c r="AF957" s="204">
        <f>SUM(District_Data!T957:W957)</f>
        <v>65</v>
      </c>
      <c r="AG957" s="205">
        <f>IFERROR(SUM(District_Data!T957/$AF957),)</f>
        <v>0.30769230769230771</v>
      </c>
      <c r="AH957" s="205">
        <f>IFERROR(SUM(District_Data!U957/$AF957),)</f>
        <v>0.15384615384615385</v>
      </c>
      <c r="AI957" s="205">
        <f>IFERROR(SUM(District_Data!V957/$AF957),)</f>
        <v>0.23076923076923078</v>
      </c>
      <c r="AJ957" s="205">
        <f>IFERROR(SUM(District_Data!W957/$AF957),)</f>
        <v>0.30769230769230771</v>
      </c>
      <c r="AK957" s="205">
        <f t="shared" si="74"/>
        <v>0.53846153846153855</v>
      </c>
      <c r="AL957" s="194"/>
      <c r="AM957" s="206">
        <f>SUM(District_Data!X957:Y957)</f>
        <v>65</v>
      </c>
      <c r="AN957" s="207">
        <f>IFERROR(SUM(District_Data!Y957/$AM957),)</f>
        <v>9.2307692307692313E-2</v>
      </c>
    </row>
    <row r="958" spans="1:40" customFormat="1" x14ac:dyDescent="0.3">
      <c r="A958" s="52" t="str">
        <f>District_Data!A958</f>
        <v>HORATIO SCHOOL DISTRICT</v>
      </c>
      <c r="B958" s="77" t="s">
        <v>1526</v>
      </c>
      <c r="C958" s="27">
        <f>District_Data!C958</f>
        <v>9</v>
      </c>
      <c r="D958" s="192">
        <f>SUM(District_Data!D958:G958)</f>
        <v>56</v>
      </c>
      <c r="E958" s="193">
        <f>IFERROR(SUM(District_Data!D958/$D958),)</f>
        <v>0.17857142857142858</v>
      </c>
      <c r="F958" s="193">
        <f>IFERROR(SUM(District_Data!E958/$D958),)</f>
        <v>0.3392857142857143</v>
      </c>
      <c r="G958" s="193">
        <f>IFERROR(SUM(District_Data!F958/$D958),)</f>
        <v>0.25</v>
      </c>
      <c r="H958" s="193">
        <f>IFERROR(SUM(District_Data!G958/$D958),)</f>
        <v>0.23214285714285715</v>
      </c>
      <c r="I958" s="193">
        <f t="shared" si="70"/>
        <v>0.48214285714285715</v>
      </c>
      <c r="J958" s="194"/>
      <c r="K958" s="195">
        <f>SUM(District_Data!H958:K958)</f>
        <v>56</v>
      </c>
      <c r="L958" s="196">
        <f>IFERROR(SUM(District_Data!H958/$K958),)</f>
        <v>0.4107142857142857</v>
      </c>
      <c r="M958" s="196">
        <f>IFERROR(SUM(District_Data!I958/$K958),)</f>
        <v>0.26785714285714285</v>
      </c>
      <c r="N958" s="196">
        <f>IFERROR(SUM(District_Data!J958/$K958),)</f>
        <v>0.14285714285714285</v>
      </c>
      <c r="O958" s="196">
        <f>IFERROR(SUM(District_Data!K958/$K958),)</f>
        <v>0.17857142857142858</v>
      </c>
      <c r="P958" s="197">
        <f t="shared" si="71"/>
        <v>0.3214285714285714</v>
      </c>
      <c r="Q958" s="194"/>
      <c r="R958" s="198">
        <f>SUM(District_Data!L958:O958)</f>
        <v>56</v>
      </c>
      <c r="S958" s="199">
        <f>IFERROR(SUM(District_Data!L958/$R958),)</f>
        <v>0.21428571428571427</v>
      </c>
      <c r="T958" s="199">
        <f>IFERROR(SUM(District_Data!M958/$R958),)</f>
        <v>0.32142857142857145</v>
      </c>
      <c r="U958" s="199">
        <f>IFERROR(SUM(District_Data!N958/$R958),)</f>
        <v>0.2857142857142857</v>
      </c>
      <c r="V958" s="199">
        <f>IFERROR(SUM(District_Data!O958/$R958),)</f>
        <v>0.17857142857142858</v>
      </c>
      <c r="W958" s="200">
        <f t="shared" si="72"/>
        <v>0.4642857142857143</v>
      </c>
      <c r="X958" s="194"/>
      <c r="Y958" s="201">
        <f>SUM(District_Data!P958:S958)</f>
        <v>56</v>
      </c>
      <c r="Z958" s="202">
        <f>IFERROR(SUM(District_Data!P958/$Y958),)</f>
        <v>0.3392857142857143</v>
      </c>
      <c r="AA958" s="202">
        <f>IFERROR(SUM(District_Data!Q958/$Y958),)</f>
        <v>0.23214285714285715</v>
      </c>
      <c r="AB958" s="202">
        <f>IFERROR(SUM(District_Data!R958/$Y958),)</f>
        <v>0.25</v>
      </c>
      <c r="AC958" s="202">
        <f>IFERROR(SUM(District_Data!S958/$Y958),)</f>
        <v>0.17857142857142858</v>
      </c>
      <c r="AD958" s="203">
        <f t="shared" si="73"/>
        <v>0.4285714285714286</v>
      </c>
      <c r="AE958" s="194"/>
      <c r="AF958" s="204">
        <f>SUM(District_Data!T958:W958)</f>
        <v>56</v>
      </c>
      <c r="AG958" s="205">
        <f>IFERROR(SUM(District_Data!T958/$AF958),)</f>
        <v>0.39285714285714285</v>
      </c>
      <c r="AH958" s="205">
        <f>IFERROR(SUM(District_Data!U958/$AF958),)</f>
        <v>0.25</v>
      </c>
      <c r="AI958" s="205">
        <f>IFERROR(SUM(District_Data!V958/$AF958),)</f>
        <v>0.25</v>
      </c>
      <c r="AJ958" s="205">
        <f>IFERROR(SUM(District_Data!W958/$AF958),)</f>
        <v>0.10714285714285714</v>
      </c>
      <c r="AK958" s="205">
        <f t="shared" si="74"/>
        <v>0.35714285714285715</v>
      </c>
      <c r="AL958" s="194"/>
      <c r="AM958" s="206">
        <f>SUM(District_Data!X958:Y958)</f>
        <v>56</v>
      </c>
      <c r="AN958" s="207">
        <f>IFERROR(SUM(District_Data!Y958/$AM958),)</f>
        <v>0.16071428571428573</v>
      </c>
    </row>
    <row r="959" spans="1:40" customFormat="1" x14ac:dyDescent="0.3">
      <c r="A959" s="52" t="str">
        <f>District_Data!A959</f>
        <v>HORATIO SCHOOL DISTRICT</v>
      </c>
      <c r="B959" s="77" t="s">
        <v>1526</v>
      </c>
      <c r="C959" s="27">
        <f>District_Data!C959</f>
        <v>10</v>
      </c>
      <c r="D959" s="192">
        <f>SUM(District_Data!D959:G959)</f>
        <v>59</v>
      </c>
      <c r="E959" s="193">
        <f>IFERROR(SUM(District_Data!D959/$D959),)</f>
        <v>0.25423728813559321</v>
      </c>
      <c r="F959" s="193">
        <f>IFERROR(SUM(District_Data!E959/$D959),)</f>
        <v>0.16949152542372881</v>
      </c>
      <c r="G959" s="193">
        <f>IFERROR(SUM(District_Data!F959/$D959),)</f>
        <v>0.32203389830508472</v>
      </c>
      <c r="H959" s="193">
        <f>IFERROR(SUM(District_Data!G959/$D959),)</f>
        <v>0.25423728813559321</v>
      </c>
      <c r="I959" s="193">
        <f t="shared" si="70"/>
        <v>0.57627118644067798</v>
      </c>
      <c r="J959" s="194"/>
      <c r="K959" s="195">
        <f>SUM(District_Data!H959:K959)</f>
        <v>59</v>
      </c>
      <c r="L959" s="196">
        <f>IFERROR(SUM(District_Data!H959/$K959),)</f>
        <v>0.52542372881355937</v>
      </c>
      <c r="M959" s="196">
        <f>IFERROR(SUM(District_Data!I959/$K959),)</f>
        <v>0.16949152542372881</v>
      </c>
      <c r="N959" s="196">
        <f>IFERROR(SUM(District_Data!J959/$K959),)</f>
        <v>0.1864406779661017</v>
      </c>
      <c r="O959" s="196">
        <f>IFERROR(SUM(District_Data!K959/$K959),)</f>
        <v>0.11864406779661017</v>
      </c>
      <c r="P959" s="197">
        <f t="shared" si="71"/>
        <v>0.30508474576271188</v>
      </c>
      <c r="Q959" s="194"/>
      <c r="R959" s="198">
        <f>SUM(District_Data!L959:O959)</f>
        <v>59</v>
      </c>
      <c r="S959" s="199">
        <f>IFERROR(SUM(District_Data!L959/$R959),)</f>
        <v>0.40677966101694918</v>
      </c>
      <c r="T959" s="199">
        <f>IFERROR(SUM(District_Data!M959/$R959),)</f>
        <v>0.32203389830508472</v>
      </c>
      <c r="U959" s="199">
        <f>IFERROR(SUM(District_Data!N959/$R959),)</f>
        <v>0.20338983050847459</v>
      </c>
      <c r="V959" s="199">
        <f>IFERROR(SUM(District_Data!O959/$R959),)</f>
        <v>6.7796610169491525E-2</v>
      </c>
      <c r="W959" s="200">
        <f t="shared" si="72"/>
        <v>0.2711864406779661</v>
      </c>
      <c r="X959" s="194"/>
      <c r="Y959" s="201">
        <f>SUM(District_Data!P959:S959)</f>
        <v>59</v>
      </c>
      <c r="Z959" s="202">
        <f>IFERROR(SUM(District_Data!P959/$Y959),)</f>
        <v>0.50847457627118642</v>
      </c>
      <c r="AA959" s="202">
        <f>IFERROR(SUM(District_Data!Q959/$Y959),)</f>
        <v>0.20338983050847459</v>
      </c>
      <c r="AB959" s="202">
        <f>IFERROR(SUM(District_Data!R959/$Y959),)</f>
        <v>0.16949152542372881</v>
      </c>
      <c r="AC959" s="202">
        <f>IFERROR(SUM(District_Data!S959/$Y959),)</f>
        <v>0.11864406779661017</v>
      </c>
      <c r="AD959" s="203">
        <f t="shared" si="73"/>
        <v>0.28813559322033899</v>
      </c>
      <c r="AE959" s="194"/>
      <c r="AF959" s="204">
        <f>SUM(District_Data!T959:W959)</f>
        <v>59</v>
      </c>
      <c r="AG959" s="205">
        <f>IFERROR(SUM(District_Data!T959/$AF959),)</f>
        <v>0.49152542372881358</v>
      </c>
      <c r="AH959" s="205">
        <f>IFERROR(SUM(District_Data!U959/$AF959),)</f>
        <v>0.22033898305084745</v>
      </c>
      <c r="AI959" s="205">
        <f>IFERROR(SUM(District_Data!V959/$AF959),)</f>
        <v>0.1864406779661017</v>
      </c>
      <c r="AJ959" s="205">
        <f>IFERROR(SUM(District_Data!W959/$AF959),)</f>
        <v>0.10169491525423729</v>
      </c>
      <c r="AK959" s="205">
        <f t="shared" si="74"/>
        <v>0.28813559322033899</v>
      </c>
      <c r="AL959" s="194"/>
      <c r="AM959" s="206">
        <f>SUM(District_Data!X959:Y959)</f>
        <v>59</v>
      </c>
      <c r="AN959" s="207">
        <f>IFERROR(SUM(District_Data!Y959/$AM959),)</f>
        <v>0.10169491525423729</v>
      </c>
    </row>
    <row r="960" spans="1:40" customFormat="1" x14ac:dyDescent="0.3">
      <c r="A960" s="52" t="str">
        <f>District_Data!A960</f>
        <v>HOT SPRINGS SCHOOL DISTRICT</v>
      </c>
      <c r="B960" s="77" t="s">
        <v>1527</v>
      </c>
      <c r="C960" s="27">
        <f>District_Data!C960</f>
        <v>3</v>
      </c>
      <c r="D960" s="192">
        <f>SUM(District_Data!D960:G960)</f>
        <v>329</v>
      </c>
      <c r="E960" s="193">
        <f>IFERROR(SUM(District_Data!D960/$D960),)</f>
        <v>0.11550151975683891</v>
      </c>
      <c r="F960" s="193">
        <f>IFERROR(SUM(District_Data!E960/$D960),)</f>
        <v>0.37082066869300911</v>
      </c>
      <c r="G960" s="193">
        <f>IFERROR(SUM(District_Data!F960/$D960),)</f>
        <v>0.24012158054711247</v>
      </c>
      <c r="H960" s="193">
        <f>IFERROR(SUM(District_Data!G960/$D960),)</f>
        <v>0.2735562310030395</v>
      </c>
      <c r="I960" s="193">
        <f t="shared" si="70"/>
        <v>0.51367781155015191</v>
      </c>
      <c r="J960" s="194"/>
      <c r="K960" s="195">
        <f>SUM(District_Data!H960:K960)</f>
        <v>329</v>
      </c>
      <c r="L960" s="196">
        <f>IFERROR(SUM(District_Data!H960/$K960),)</f>
        <v>0.2917933130699088</v>
      </c>
      <c r="M960" s="196">
        <f>IFERROR(SUM(District_Data!I960/$K960),)</f>
        <v>0.32522796352583588</v>
      </c>
      <c r="N960" s="196">
        <f>IFERROR(SUM(District_Data!J960/$K960),)</f>
        <v>0.26747720364741639</v>
      </c>
      <c r="O960" s="196">
        <f>IFERROR(SUM(District_Data!K960/$K960),)</f>
        <v>0.11550151975683891</v>
      </c>
      <c r="P960" s="197">
        <f t="shared" si="71"/>
        <v>0.38297872340425532</v>
      </c>
      <c r="Q960" s="194"/>
      <c r="R960" s="198">
        <f>SUM(District_Data!L960:O960)</f>
        <v>329</v>
      </c>
      <c r="S960" s="199">
        <f>IFERROR(SUM(District_Data!L960/$R960),)</f>
        <v>0.61398176291793316</v>
      </c>
      <c r="T960" s="199">
        <f>IFERROR(SUM(District_Data!M960/$R960),)</f>
        <v>0.1580547112462006</v>
      </c>
      <c r="U960" s="199">
        <f>IFERROR(SUM(District_Data!N960/$R960),)</f>
        <v>9.7264437689969604E-2</v>
      </c>
      <c r="V960" s="199">
        <f>IFERROR(SUM(District_Data!O960/$R960),)</f>
        <v>0.13069908814589665</v>
      </c>
      <c r="W960" s="200">
        <f t="shared" si="72"/>
        <v>0.22796352583586627</v>
      </c>
      <c r="X960" s="194"/>
      <c r="Y960" s="201">
        <f>SUM(District_Data!P960:S960)</f>
        <v>329</v>
      </c>
      <c r="Z960" s="202">
        <f>IFERROR(SUM(District_Data!P960/$Y960),)</f>
        <v>0.57446808510638303</v>
      </c>
      <c r="AA960" s="202">
        <f>IFERROR(SUM(District_Data!Q960/$Y960),)</f>
        <v>0.1702127659574468</v>
      </c>
      <c r="AB960" s="202">
        <f>IFERROR(SUM(District_Data!R960/$Y960),)</f>
        <v>0.1580547112462006</v>
      </c>
      <c r="AC960" s="202">
        <f>IFERROR(SUM(District_Data!S960/$Y960),)</f>
        <v>9.7264437689969604E-2</v>
      </c>
      <c r="AD960" s="203">
        <f t="shared" si="73"/>
        <v>0.25531914893617019</v>
      </c>
      <c r="AE960" s="194"/>
      <c r="AF960" s="204">
        <f>SUM(District_Data!T960:W960)</f>
        <v>329</v>
      </c>
      <c r="AG960" s="205">
        <f>IFERROR(SUM(District_Data!T960/$AF960),)</f>
        <v>0.59878419452887544</v>
      </c>
      <c r="AH960" s="205">
        <f>IFERROR(SUM(District_Data!U960/$AF960),)</f>
        <v>0.1458966565349544</v>
      </c>
      <c r="AI960" s="205">
        <f>IFERROR(SUM(District_Data!V960/$AF960),)</f>
        <v>0.10638297872340426</v>
      </c>
      <c r="AJ960" s="205">
        <f>IFERROR(SUM(District_Data!W960/$AF960),)</f>
        <v>0.14893617021276595</v>
      </c>
      <c r="AK960" s="205">
        <f t="shared" si="74"/>
        <v>0.25531914893617019</v>
      </c>
      <c r="AL960" s="194"/>
      <c r="AM960" s="206">
        <f>SUM(District_Data!X960:Y960)</f>
        <v>329</v>
      </c>
      <c r="AN960" s="207">
        <f>IFERROR(SUM(District_Data!Y960/$AM960),)</f>
        <v>0.11550151975683891</v>
      </c>
    </row>
    <row r="961" spans="1:40" customFormat="1" x14ac:dyDescent="0.3">
      <c r="A961" s="52" t="str">
        <f>District_Data!A961</f>
        <v>HOT SPRINGS SCHOOL DISTRICT</v>
      </c>
      <c r="B961" s="77" t="s">
        <v>1527</v>
      </c>
      <c r="C961" s="27">
        <f>District_Data!C961</f>
        <v>4</v>
      </c>
      <c r="D961" s="192">
        <f>SUM(District_Data!D961:G961)</f>
        <v>295</v>
      </c>
      <c r="E961" s="193">
        <f>IFERROR(SUM(District_Data!D961/$D961),)</f>
        <v>0.11525423728813559</v>
      </c>
      <c r="F961" s="193">
        <f>IFERROR(SUM(District_Data!E961/$D961),)</f>
        <v>0.38983050847457629</v>
      </c>
      <c r="G961" s="193">
        <f>IFERROR(SUM(District_Data!F961/$D961),)</f>
        <v>0.29830508474576273</v>
      </c>
      <c r="H961" s="193">
        <f>IFERROR(SUM(District_Data!G961/$D961),)</f>
        <v>0.19661016949152543</v>
      </c>
      <c r="I961" s="193">
        <f t="shared" si="70"/>
        <v>0.49491525423728816</v>
      </c>
      <c r="J961" s="194"/>
      <c r="K961" s="195">
        <f>SUM(District_Data!H961:K961)</f>
        <v>295</v>
      </c>
      <c r="L961" s="196">
        <f>IFERROR(SUM(District_Data!H961/$K961),)</f>
        <v>0.23050847457627119</v>
      </c>
      <c r="M961" s="196">
        <f>IFERROR(SUM(District_Data!I961/$K961),)</f>
        <v>0.5050847457627119</v>
      </c>
      <c r="N961" s="196">
        <f>IFERROR(SUM(District_Data!J961/$K961),)</f>
        <v>0.2</v>
      </c>
      <c r="O961" s="196">
        <f>IFERROR(SUM(District_Data!K961/$K961),)</f>
        <v>6.4406779661016947E-2</v>
      </c>
      <c r="P961" s="197">
        <f t="shared" si="71"/>
        <v>0.26440677966101694</v>
      </c>
      <c r="Q961" s="194"/>
      <c r="R961" s="198">
        <f>SUM(District_Data!L961:O961)</f>
        <v>295</v>
      </c>
      <c r="S961" s="199">
        <f>IFERROR(SUM(District_Data!L961/$R961),)</f>
        <v>0.49491525423728816</v>
      </c>
      <c r="T961" s="199">
        <f>IFERROR(SUM(District_Data!M961/$R961),)</f>
        <v>0.22033898305084745</v>
      </c>
      <c r="U961" s="199">
        <f>IFERROR(SUM(District_Data!N961/$R961),)</f>
        <v>0.20338983050847459</v>
      </c>
      <c r="V961" s="199">
        <f>IFERROR(SUM(District_Data!O961/$R961),)</f>
        <v>8.1355932203389825E-2</v>
      </c>
      <c r="W961" s="200">
        <f t="shared" si="72"/>
        <v>0.28474576271186441</v>
      </c>
      <c r="X961" s="194"/>
      <c r="Y961" s="201">
        <f>SUM(District_Data!P961:S961)</f>
        <v>295</v>
      </c>
      <c r="Z961" s="202">
        <f>IFERROR(SUM(District_Data!P961/$Y961),)</f>
        <v>0.42711864406779659</v>
      </c>
      <c r="AA961" s="202">
        <f>IFERROR(SUM(District_Data!Q961/$Y961),)</f>
        <v>0.27796610169491526</v>
      </c>
      <c r="AB961" s="202">
        <f>IFERROR(SUM(District_Data!R961/$Y961),)</f>
        <v>0.18983050847457628</v>
      </c>
      <c r="AC961" s="202">
        <f>IFERROR(SUM(District_Data!S961/$Y961),)</f>
        <v>0.10508474576271186</v>
      </c>
      <c r="AD961" s="203">
        <f t="shared" si="73"/>
        <v>0.29491525423728815</v>
      </c>
      <c r="AE961" s="194"/>
      <c r="AF961" s="204">
        <f>SUM(District_Data!T961:W961)</f>
        <v>295</v>
      </c>
      <c r="AG961" s="205">
        <f>IFERROR(SUM(District_Data!T961/$AF961),)</f>
        <v>0.54915254237288136</v>
      </c>
      <c r="AH961" s="205">
        <f>IFERROR(SUM(District_Data!U961/$AF961),)</f>
        <v>0.2</v>
      </c>
      <c r="AI961" s="205">
        <f>IFERROR(SUM(District_Data!V961/$AF961),)</f>
        <v>0.13898305084745763</v>
      </c>
      <c r="AJ961" s="205">
        <f>IFERROR(SUM(District_Data!W961/$AF961),)</f>
        <v>0.11186440677966102</v>
      </c>
      <c r="AK961" s="205">
        <f t="shared" si="74"/>
        <v>0.25084745762711863</v>
      </c>
      <c r="AL961" s="194"/>
      <c r="AM961" s="206">
        <f>SUM(District_Data!X961:Y961)</f>
        <v>295</v>
      </c>
      <c r="AN961" s="207">
        <f>IFERROR(SUM(District_Data!Y961/$AM961),)</f>
        <v>8.4745762711864403E-2</v>
      </c>
    </row>
    <row r="962" spans="1:40" customFormat="1" x14ac:dyDescent="0.3">
      <c r="A962" s="52" t="str">
        <f>District_Data!A962</f>
        <v>HOT SPRINGS SCHOOL DISTRICT</v>
      </c>
      <c r="B962" s="77" t="s">
        <v>1527</v>
      </c>
      <c r="C962" s="27">
        <f>District_Data!C962</f>
        <v>5</v>
      </c>
      <c r="D962" s="192">
        <f>SUM(District_Data!D962:G962)</f>
        <v>280</v>
      </c>
      <c r="E962" s="193">
        <f>IFERROR(SUM(District_Data!D962/$D962),)</f>
        <v>9.285714285714286E-2</v>
      </c>
      <c r="F962" s="193">
        <f>IFERROR(SUM(District_Data!E962/$D962),)</f>
        <v>0.37142857142857144</v>
      </c>
      <c r="G962" s="193">
        <f>IFERROR(SUM(District_Data!F962/$D962),)</f>
        <v>0.31071428571428572</v>
      </c>
      <c r="H962" s="193">
        <f>IFERROR(SUM(District_Data!G962/$D962),)</f>
        <v>0.22500000000000001</v>
      </c>
      <c r="I962" s="193">
        <f t="shared" si="70"/>
        <v>0.5357142857142857</v>
      </c>
      <c r="J962" s="194"/>
      <c r="K962" s="195">
        <f>SUM(District_Data!H962:K962)</f>
        <v>280</v>
      </c>
      <c r="L962" s="196">
        <f>IFERROR(SUM(District_Data!H962/$K962),)</f>
        <v>0.24642857142857144</v>
      </c>
      <c r="M962" s="196">
        <f>IFERROR(SUM(District_Data!I962/$K962),)</f>
        <v>0.47499999999999998</v>
      </c>
      <c r="N962" s="196">
        <f>IFERROR(SUM(District_Data!J962/$K962),)</f>
        <v>0.24285714285714285</v>
      </c>
      <c r="O962" s="196">
        <f>IFERROR(SUM(District_Data!K962/$K962),)</f>
        <v>3.5714285714285712E-2</v>
      </c>
      <c r="P962" s="197">
        <f t="shared" si="71"/>
        <v>0.27857142857142858</v>
      </c>
      <c r="Q962" s="194"/>
      <c r="R962" s="198">
        <f>SUM(District_Data!L962:O962)</f>
        <v>280</v>
      </c>
      <c r="S962" s="199">
        <f>IFERROR(SUM(District_Data!L962/$R962),)</f>
        <v>0.50714285714285712</v>
      </c>
      <c r="T962" s="199">
        <f>IFERROR(SUM(District_Data!M962/$R962),)</f>
        <v>0.25357142857142856</v>
      </c>
      <c r="U962" s="199">
        <f>IFERROR(SUM(District_Data!N962/$R962),)</f>
        <v>0.16071428571428573</v>
      </c>
      <c r="V962" s="199">
        <f>IFERROR(SUM(District_Data!O962/$R962),)</f>
        <v>7.857142857142857E-2</v>
      </c>
      <c r="W962" s="200">
        <f t="shared" si="72"/>
        <v>0.2392857142857143</v>
      </c>
      <c r="X962" s="194"/>
      <c r="Y962" s="201">
        <f>SUM(District_Data!P962:S962)</f>
        <v>280</v>
      </c>
      <c r="Z962" s="202">
        <f>IFERROR(SUM(District_Data!P962/$Y962),)</f>
        <v>0.52142857142857146</v>
      </c>
      <c r="AA962" s="202">
        <f>IFERROR(SUM(District_Data!Q962/$Y962),)</f>
        <v>0.25357142857142856</v>
      </c>
      <c r="AB962" s="202">
        <f>IFERROR(SUM(District_Data!R962/$Y962),)</f>
        <v>0.18214285714285713</v>
      </c>
      <c r="AC962" s="202">
        <f>IFERROR(SUM(District_Data!S962/$Y962),)</f>
        <v>4.2857142857142858E-2</v>
      </c>
      <c r="AD962" s="203">
        <f t="shared" si="73"/>
        <v>0.22499999999999998</v>
      </c>
      <c r="AE962" s="194"/>
      <c r="AF962" s="204">
        <f>SUM(District_Data!T962:W962)</f>
        <v>280</v>
      </c>
      <c r="AG962" s="205">
        <f>IFERROR(SUM(District_Data!T962/$AF962),)</f>
        <v>0.53928571428571426</v>
      </c>
      <c r="AH962" s="205">
        <f>IFERROR(SUM(District_Data!U962/$AF962),)</f>
        <v>0.23571428571428571</v>
      </c>
      <c r="AI962" s="205">
        <f>IFERROR(SUM(District_Data!V962/$AF962),)</f>
        <v>0.13214285714285715</v>
      </c>
      <c r="AJ962" s="205">
        <f>IFERROR(SUM(District_Data!W962/$AF962),)</f>
        <v>9.285714285714286E-2</v>
      </c>
      <c r="AK962" s="205">
        <f t="shared" si="74"/>
        <v>0.22500000000000001</v>
      </c>
      <c r="AL962" s="194"/>
      <c r="AM962" s="206">
        <f>SUM(District_Data!X962:Y962)</f>
        <v>280</v>
      </c>
      <c r="AN962" s="207">
        <f>IFERROR(SUM(District_Data!Y962/$AM962),)</f>
        <v>6.4285714285714279E-2</v>
      </c>
    </row>
    <row r="963" spans="1:40" customFormat="1" x14ac:dyDescent="0.3">
      <c r="A963" s="52" t="str">
        <f>District_Data!A963</f>
        <v>HOT SPRINGS SCHOOL DISTRICT</v>
      </c>
      <c r="B963" s="77" t="s">
        <v>1527</v>
      </c>
      <c r="C963" s="27">
        <f>District_Data!C963</f>
        <v>6</v>
      </c>
      <c r="D963" s="192">
        <f>SUM(District_Data!D963:G963)</f>
        <v>279</v>
      </c>
      <c r="E963" s="193">
        <f>IFERROR(SUM(District_Data!D963/$D963),)</f>
        <v>9.3189964157706098E-2</v>
      </c>
      <c r="F963" s="193">
        <f>IFERROR(SUM(District_Data!E963/$D963),)</f>
        <v>0.33333333333333331</v>
      </c>
      <c r="G963" s="193">
        <f>IFERROR(SUM(District_Data!F963/$D963),)</f>
        <v>0.27956989247311825</v>
      </c>
      <c r="H963" s="193">
        <f>IFERROR(SUM(District_Data!G963/$D963),)</f>
        <v>0.29390681003584229</v>
      </c>
      <c r="I963" s="193">
        <f t="shared" si="70"/>
        <v>0.57347670250896055</v>
      </c>
      <c r="J963" s="194"/>
      <c r="K963" s="195">
        <f>SUM(District_Data!H963:K963)</f>
        <v>278</v>
      </c>
      <c r="L963" s="196">
        <f>IFERROR(SUM(District_Data!H963/$K963),)</f>
        <v>0.23741007194244604</v>
      </c>
      <c r="M963" s="196">
        <f>IFERROR(SUM(District_Data!I963/$K963),)</f>
        <v>0.44244604316546765</v>
      </c>
      <c r="N963" s="196">
        <f>IFERROR(SUM(District_Data!J963/$K963),)</f>
        <v>0.24820143884892087</v>
      </c>
      <c r="O963" s="196">
        <f>IFERROR(SUM(District_Data!K963/$K963),)</f>
        <v>7.1942446043165464E-2</v>
      </c>
      <c r="P963" s="197">
        <f t="shared" si="71"/>
        <v>0.32014388489208634</v>
      </c>
      <c r="Q963" s="194"/>
      <c r="R963" s="198">
        <f>SUM(District_Data!L963:O963)</f>
        <v>278</v>
      </c>
      <c r="S963" s="199">
        <f>IFERROR(SUM(District_Data!L963/$R963),)</f>
        <v>0.51798561151079137</v>
      </c>
      <c r="T963" s="199">
        <f>IFERROR(SUM(District_Data!M963/$R963),)</f>
        <v>0.16187050359712229</v>
      </c>
      <c r="U963" s="199">
        <f>IFERROR(SUM(District_Data!N963/$R963),)</f>
        <v>0.23381294964028776</v>
      </c>
      <c r="V963" s="199">
        <f>IFERROR(SUM(District_Data!O963/$R963),)</f>
        <v>8.6330935251798566E-2</v>
      </c>
      <c r="W963" s="200">
        <f t="shared" si="72"/>
        <v>0.32014388489208634</v>
      </c>
      <c r="X963" s="194"/>
      <c r="Y963" s="201">
        <f>SUM(District_Data!P963:S963)</f>
        <v>279</v>
      </c>
      <c r="Z963" s="202">
        <f>IFERROR(SUM(District_Data!P963/$Y963),)</f>
        <v>0.43369175627240142</v>
      </c>
      <c r="AA963" s="202">
        <f>IFERROR(SUM(District_Data!Q963/$Y963),)</f>
        <v>0.22222222222222221</v>
      </c>
      <c r="AB963" s="202">
        <f>IFERROR(SUM(District_Data!R963/$Y963),)</f>
        <v>0.20071684587813621</v>
      </c>
      <c r="AC963" s="202">
        <f>IFERROR(SUM(District_Data!S963/$Y963),)</f>
        <v>0.14336917562724014</v>
      </c>
      <c r="AD963" s="203">
        <f t="shared" si="73"/>
        <v>0.34408602150537637</v>
      </c>
      <c r="AE963" s="194"/>
      <c r="AF963" s="204">
        <f>SUM(District_Data!T963:W963)</f>
        <v>278</v>
      </c>
      <c r="AG963" s="205">
        <f>IFERROR(SUM(District_Data!T963/$AF963),)</f>
        <v>0.43884892086330934</v>
      </c>
      <c r="AH963" s="205">
        <f>IFERROR(SUM(District_Data!U963/$AF963),)</f>
        <v>0.25179856115107913</v>
      </c>
      <c r="AI963" s="205">
        <f>IFERROR(SUM(District_Data!V963/$AF963),)</f>
        <v>0.18345323741007194</v>
      </c>
      <c r="AJ963" s="205">
        <f>IFERROR(SUM(District_Data!W963/$AF963),)</f>
        <v>0.12589928057553956</v>
      </c>
      <c r="AK963" s="205">
        <f t="shared" si="74"/>
        <v>0.30935251798561147</v>
      </c>
      <c r="AL963" s="194"/>
      <c r="AM963" s="206">
        <f>SUM(District_Data!X963:Y963)</f>
        <v>278</v>
      </c>
      <c r="AN963" s="207">
        <f>IFERROR(SUM(District_Data!Y963/$AM963),)</f>
        <v>6.4748201438848921E-2</v>
      </c>
    </row>
    <row r="964" spans="1:40" customFormat="1" x14ac:dyDescent="0.3">
      <c r="A964" s="52" t="str">
        <f>District_Data!A964</f>
        <v>HOT SPRINGS SCHOOL DISTRICT</v>
      </c>
      <c r="B964" s="77" t="s">
        <v>1527</v>
      </c>
      <c r="C964" s="27">
        <f>District_Data!C964</f>
        <v>7</v>
      </c>
      <c r="D964" s="192">
        <f>SUM(District_Data!D964:G964)</f>
        <v>273</v>
      </c>
      <c r="E964" s="193">
        <f>IFERROR(SUM(District_Data!D964/$D964),)</f>
        <v>0.10256410256410256</v>
      </c>
      <c r="F964" s="193">
        <f>IFERROR(SUM(District_Data!E964/$D964),)</f>
        <v>0.2893772893772894</v>
      </c>
      <c r="G964" s="193">
        <f>IFERROR(SUM(District_Data!F964/$D964),)</f>
        <v>0.30769230769230771</v>
      </c>
      <c r="H964" s="193">
        <f>IFERROR(SUM(District_Data!G964/$D964),)</f>
        <v>0.30036630036630035</v>
      </c>
      <c r="I964" s="193">
        <f t="shared" si="70"/>
        <v>0.60805860805860812</v>
      </c>
      <c r="J964" s="194"/>
      <c r="K964" s="195">
        <f>SUM(District_Data!H964:K964)</f>
        <v>273</v>
      </c>
      <c r="L964" s="196">
        <f>IFERROR(SUM(District_Data!H964/$K964),)</f>
        <v>0.43956043956043955</v>
      </c>
      <c r="M964" s="196">
        <f>IFERROR(SUM(District_Data!I964/$K964),)</f>
        <v>0.38095238095238093</v>
      </c>
      <c r="N964" s="196">
        <f>IFERROR(SUM(District_Data!J964/$K964),)</f>
        <v>0.10989010989010989</v>
      </c>
      <c r="O964" s="196">
        <f>IFERROR(SUM(District_Data!K964/$K964),)</f>
        <v>6.95970695970696E-2</v>
      </c>
      <c r="P964" s="197">
        <f t="shared" si="71"/>
        <v>0.17948717948717949</v>
      </c>
      <c r="Q964" s="194"/>
      <c r="R964" s="198">
        <f>SUM(District_Data!L964:O964)</f>
        <v>273</v>
      </c>
      <c r="S964" s="199">
        <f>IFERROR(SUM(District_Data!L964/$R964),)</f>
        <v>0.55311355311355315</v>
      </c>
      <c r="T964" s="199">
        <f>IFERROR(SUM(District_Data!M964/$R964),)</f>
        <v>0.17216117216117216</v>
      </c>
      <c r="U964" s="199">
        <f>IFERROR(SUM(District_Data!N964/$R964),)</f>
        <v>0.15018315018315018</v>
      </c>
      <c r="V964" s="199">
        <f>IFERROR(SUM(District_Data!O964/$R964),)</f>
        <v>0.12454212454212454</v>
      </c>
      <c r="W964" s="200">
        <f t="shared" si="72"/>
        <v>0.27472527472527475</v>
      </c>
      <c r="X964" s="194"/>
      <c r="Y964" s="201">
        <f>SUM(District_Data!P964:S964)</f>
        <v>273</v>
      </c>
      <c r="Z964" s="202">
        <f>IFERROR(SUM(District_Data!P964/$Y964),)</f>
        <v>0.4175824175824176</v>
      </c>
      <c r="AA964" s="202">
        <f>IFERROR(SUM(District_Data!Q964/$Y964),)</f>
        <v>0.304029304029304</v>
      </c>
      <c r="AB964" s="202">
        <f>IFERROR(SUM(District_Data!R964/$Y964),)</f>
        <v>0.21611721611721613</v>
      </c>
      <c r="AC964" s="202">
        <f>IFERROR(SUM(District_Data!S964/$Y964),)</f>
        <v>6.2271062271062272E-2</v>
      </c>
      <c r="AD964" s="203">
        <f t="shared" si="73"/>
        <v>0.2783882783882784</v>
      </c>
      <c r="AE964" s="194"/>
      <c r="AF964" s="204">
        <f>SUM(District_Data!T964:W964)</f>
        <v>273</v>
      </c>
      <c r="AG964" s="205">
        <f>IFERROR(SUM(District_Data!T964/$AF964),)</f>
        <v>0.54578754578754574</v>
      </c>
      <c r="AH964" s="205">
        <f>IFERROR(SUM(District_Data!U964/$AF964),)</f>
        <v>0.19047619047619047</v>
      </c>
      <c r="AI964" s="205">
        <f>IFERROR(SUM(District_Data!V964/$AF964),)</f>
        <v>0.1391941391941392</v>
      </c>
      <c r="AJ964" s="205">
        <f>IFERROR(SUM(District_Data!W964/$AF964),)</f>
        <v>0.12454212454212454</v>
      </c>
      <c r="AK964" s="205">
        <f t="shared" si="74"/>
        <v>0.26373626373626374</v>
      </c>
      <c r="AL964" s="194"/>
      <c r="AM964" s="206">
        <f>SUM(District_Data!X964:Y964)</f>
        <v>273</v>
      </c>
      <c r="AN964" s="207">
        <f>IFERROR(SUM(District_Data!Y964/$AM964),)</f>
        <v>5.128205128205128E-2</v>
      </c>
    </row>
    <row r="965" spans="1:40" customFormat="1" x14ac:dyDescent="0.3">
      <c r="A965" s="52" t="str">
        <f>District_Data!A965</f>
        <v>HOT SPRINGS SCHOOL DISTRICT</v>
      </c>
      <c r="B965" s="77" t="s">
        <v>1527</v>
      </c>
      <c r="C965" s="27">
        <f>District_Data!C965</f>
        <v>8</v>
      </c>
      <c r="D965" s="192">
        <f>SUM(District_Data!D965:G965)</f>
        <v>273</v>
      </c>
      <c r="E965" s="193">
        <f>IFERROR(SUM(District_Data!D965/$D965),)</f>
        <v>0.13186813186813187</v>
      </c>
      <c r="F965" s="193">
        <f>IFERROR(SUM(District_Data!E965/$D965),)</f>
        <v>0.17948717948717949</v>
      </c>
      <c r="G965" s="193">
        <f>IFERROR(SUM(District_Data!F965/$D965),)</f>
        <v>0.2857142857142857</v>
      </c>
      <c r="H965" s="193">
        <f>IFERROR(SUM(District_Data!G965/$D965),)</f>
        <v>0.40293040293040294</v>
      </c>
      <c r="I965" s="193">
        <f t="shared" ref="I965:I1028" si="75">SUM(G965:H965)</f>
        <v>0.68864468864468864</v>
      </c>
      <c r="J965" s="194"/>
      <c r="K965" s="195">
        <f>SUM(District_Data!H965:K965)</f>
        <v>273</v>
      </c>
      <c r="L965" s="196">
        <f>IFERROR(SUM(District_Data!H965/$K965),)</f>
        <v>0.49450549450549453</v>
      </c>
      <c r="M965" s="196">
        <f>IFERROR(SUM(District_Data!I965/$K965),)</f>
        <v>0.28205128205128205</v>
      </c>
      <c r="N965" s="196">
        <f>IFERROR(SUM(District_Data!J965/$K965),)</f>
        <v>0.14652014652014653</v>
      </c>
      <c r="O965" s="196">
        <f>IFERROR(SUM(District_Data!K965/$K965),)</f>
        <v>7.6923076923076927E-2</v>
      </c>
      <c r="P965" s="197">
        <f t="shared" ref="P965:P1028" si="76">SUM(N965:O965)</f>
        <v>0.22344322344322345</v>
      </c>
      <c r="Q965" s="194"/>
      <c r="R965" s="198">
        <f>SUM(District_Data!L965:O965)</f>
        <v>273</v>
      </c>
      <c r="S965" s="199">
        <f>IFERROR(SUM(District_Data!L965/$R965),)</f>
        <v>0.45421245421245421</v>
      </c>
      <c r="T965" s="199">
        <f>IFERROR(SUM(District_Data!M965/$R965),)</f>
        <v>0.24175824175824176</v>
      </c>
      <c r="U965" s="199">
        <f>IFERROR(SUM(District_Data!N965/$R965),)</f>
        <v>0.16483516483516483</v>
      </c>
      <c r="V965" s="199">
        <f>IFERROR(SUM(District_Data!O965/$R965),)</f>
        <v>0.1391941391941392</v>
      </c>
      <c r="W965" s="200">
        <f t="shared" ref="W965:W1028" si="77">SUM(U965:V965)</f>
        <v>0.30402930402930406</v>
      </c>
      <c r="X965" s="194"/>
      <c r="Y965" s="201">
        <f>SUM(District_Data!P965:S965)</f>
        <v>273</v>
      </c>
      <c r="Z965" s="202">
        <f>IFERROR(SUM(District_Data!P965/$Y965),)</f>
        <v>0.31501831501831501</v>
      </c>
      <c r="AA965" s="202">
        <f>IFERROR(SUM(District_Data!Q965/$Y965),)</f>
        <v>0.28205128205128205</v>
      </c>
      <c r="AB965" s="202">
        <f>IFERROR(SUM(District_Data!R965/$Y965),)</f>
        <v>0.26373626373626374</v>
      </c>
      <c r="AC965" s="202">
        <f>IFERROR(SUM(District_Data!S965/$Y965),)</f>
        <v>0.1391941391941392</v>
      </c>
      <c r="AD965" s="203">
        <f t="shared" ref="AD965:AD1028" si="78">SUM(AB965:AC965)</f>
        <v>0.40293040293040294</v>
      </c>
      <c r="AE965" s="194"/>
      <c r="AF965" s="204">
        <f>SUM(District_Data!T965:W965)</f>
        <v>273</v>
      </c>
      <c r="AG965" s="205">
        <f>IFERROR(SUM(District_Data!T965/$AF965),)</f>
        <v>0.38461538461538464</v>
      </c>
      <c r="AH965" s="205">
        <f>IFERROR(SUM(District_Data!U965/$AF965),)</f>
        <v>0.23809523809523808</v>
      </c>
      <c r="AI965" s="205">
        <f>IFERROR(SUM(District_Data!V965/$AF965),)</f>
        <v>0.21245421245421245</v>
      </c>
      <c r="AJ965" s="205">
        <f>IFERROR(SUM(District_Data!W965/$AF965),)</f>
        <v>0.16483516483516483</v>
      </c>
      <c r="AK965" s="205">
        <f t="shared" ref="AK965:AK1028" si="79">SUM(AI965:AJ965)</f>
        <v>0.37728937728937728</v>
      </c>
      <c r="AL965" s="194"/>
      <c r="AM965" s="206">
        <f>SUM(District_Data!X965:Y965)</f>
        <v>273</v>
      </c>
      <c r="AN965" s="207">
        <f>IFERROR(SUM(District_Data!Y965/$AM965),)</f>
        <v>6.5934065934065936E-2</v>
      </c>
    </row>
    <row r="966" spans="1:40" customFormat="1" x14ac:dyDescent="0.3">
      <c r="A966" s="52" t="str">
        <f>District_Data!A966</f>
        <v>HOT SPRINGS SCHOOL DISTRICT</v>
      </c>
      <c r="B966" s="77" t="s">
        <v>1527</v>
      </c>
      <c r="C966" s="27">
        <f>District_Data!C966</f>
        <v>9</v>
      </c>
      <c r="D966" s="192">
        <f>SUM(District_Data!D966:G966)</f>
        <v>259</v>
      </c>
      <c r="E966" s="193">
        <f>IFERROR(SUM(District_Data!D966/$D966),)</f>
        <v>0.25482625482625482</v>
      </c>
      <c r="F966" s="193">
        <f>IFERROR(SUM(District_Data!E966/$D966),)</f>
        <v>0.2857142857142857</v>
      </c>
      <c r="G966" s="193">
        <f>IFERROR(SUM(District_Data!F966/$D966),)</f>
        <v>0.2857142857142857</v>
      </c>
      <c r="H966" s="193">
        <f>IFERROR(SUM(District_Data!G966/$D966),)</f>
        <v>0.17374517374517376</v>
      </c>
      <c r="I966" s="193">
        <f t="shared" si="75"/>
        <v>0.45945945945945943</v>
      </c>
      <c r="J966" s="194"/>
      <c r="K966" s="195">
        <f>SUM(District_Data!H966:K966)</f>
        <v>259</v>
      </c>
      <c r="L966" s="196">
        <f>IFERROR(SUM(District_Data!H966/$K966),)</f>
        <v>0.68339768339768336</v>
      </c>
      <c r="M966" s="196">
        <f>IFERROR(SUM(District_Data!I966/$K966),)</f>
        <v>0.17374517374517376</v>
      </c>
      <c r="N966" s="196">
        <f>IFERROR(SUM(District_Data!J966/$K966),)</f>
        <v>0.10424710424710425</v>
      </c>
      <c r="O966" s="196">
        <f>IFERROR(SUM(District_Data!K966/$K966),)</f>
        <v>3.8610038610038609E-2</v>
      </c>
      <c r="P966" s="197">
        <f t="shared" si="76"/>
        <v>0.14285714285714285</v>
      </c>
      <c r="Q966" s="194"/>
      <c r="R966" s="198">
        <f>SUM(District_Data!L966:O966)</f>
        <v>259</v>
      </c>
      <c r="S966" s="199">
        <f>IFERROR(SUM(District_Data!L966/$R966),)</f>
        <v>0.52895752895752901</v>
      </c>
      <c r="T966" s="199">
        <f>IFERROR(SUM(District_Data!M966/$R966),)</f>
        <v>0.25868725868725867</v>
      </c>
      <c r="U966" s="199">
        <f>IFERROR(SUM(District_Data!N966/$R966),)</f>
        <v>0.13513513513513514</v>
      </c>
      <c r="V966" s="199">
        <f>IFERROR(SUM(District_Data!O966/$R966),)</f>
        <v>7.7220077220077218E-2</v>
      </c>
      <c r="W966" s="200">
        <f t="shared" si="77"/>
        <v>0.21235521235521237</v>
      </c>
      <c r="X966" s="194"/>
      <c r="Y966" s="201">
        <f>SUM(District_Data!P966:S966)</f>
        <v>259</v>
      </c>
      <c r="Z966" s="202">
        <f>IFERROR(SUM(District_Data!P966/$Y966),)</f>
        <v>0.46718146718146719</v>
      </c>
      <c r="AA966" s="202">
        <f>IFERROR(SUM(District_Data!Q966/$Y966),)</f>
        <v>0.23938223938223938</v>
      </c>
      <c r="AB966" s="202">
        <f>IFERROR(SUM(District_Data!R966/$Y966),)</f>
        <v>0.19305019305019305</v>
      </c>
      <c r="AC966" s="202">
        <f>IFERROR(SUM(District_Data!S966/$Y966),)</f>
        <v>0.10038610038610038</v>
      </c>
      <c r="AD966" s="203">
        <f t="shared" si="78"/>
        <v>0.29343629343629341</v>
      </c>
      <c r="AE966" s="194"/>
      <c r="AF966" s="204">
        <f>SUM(District_Data!T966:W966)</f>
        <v>259</v>
      </c>
      <c r="AG966" s="205">
        <f>IFERROR(SUM(District_Data!T966/$AF966),)</f>
        <v>0.50965250965250963</v>
      </c>
      <c r="AH966" s="205">
        <f>IFERROR(SUM(District_Data!U966/$AF966),)</f>
        <v>0.1891891891891892</v>
      </c>
      <c r="AI966" s="205">
        <f>IFERROR(SUM(District_Data!V966/$AF966),)</f>
        <v>0.18146718146718147</v>
      </c>
      <c r="AJ966" s="205">
        <f>IFERROR(SUM(District_Data!W966/$AF966),)</f>
        <v>0.11969111969111969</v>
      </c>
      <c r="AK966" s="205">
        <f t="shared" si="79"/>
        <v>0.30115830115830117</v>
      </c>
      <c r="AL966" s="194"/>
      <c r="AM966" s="206">
        <f>SUM(District_Data!X966:Y966)</f>
        <v>259</v>
      </c>
      <c r="AN966" s="207">
        <f>IFERROR(SUM(District_Data!Y966/$AM966),)</f>
        <v>5.4054054054054057E-2</v>
      </c>
    </row>
    <row r="967" spans="1:40" customFormat="1" x14ac:dyDescent="0.3">
      <c r="A967" s="52" t="str">
        <f>District_Data!A967</f>
        <v>HOT SPRINGS SCHOOL DISTRICT</v>
      </c>
      <c r="B967" s="77" t="s">
        <v>1527</v>
      </c>
      <c r="C967" s="27">
        <f>District_Data!C967</f>
        <v>10</v>
      </c>
      <c r="D967" s="192">
        <f>SUM(District_Data!D967:G967)</f>
        <v>221</v>
      </c>
      <c r="E967" s="193">
        <f>IFERROR(SUM(District_Data!D967/$D967),)</f>
        <v>0.31221719457013575</v>
      </c>
      <c r="F967" s="193">
        <f>IFERROR(SUM(District_Data!E967/$D967),)</f>
        <v>0.22624434389140272</v>
      </c>
      <c r="G967" s="193">
        <f>IFERROR(SUM(District_Data!F967/$D967),)</f>
        <v>0.20814479638009051</v>
      </c>
      <c r="H967" s="193">
        <f>IFERROR(SUM(District_Data!G967/$D967),)</f>
        <v>0.25339366515837103</v>
      </c>
      <c r="I967" s="193">
        <f t="shared" si="75"/>
        <v>0.46153846153846156</v>
      </c>
      <c r="J967" s="194"/>
      <c r="K967" s="195">
        <f>SUM(District_Data!H967:K967)</f>
        <v>221</v>
      </c>
      <c r="L967" s="196">
        <f>IFERROR(SUM(District_Data!H967/$K967),)</f>
        <v>0.78280542986425339</v>
      </c>
      <c r="M967" s="196">
        <f>IFERROR(SUM(District_Data!I967/$K967),)</f>
        <v>0.12669683257918551</v>
      </c>
      <c r="N967" s="196">
        <f>IFERROR(SUM(District_Data!J967/$K967),)</f>
        <v>4.9773755656108594E-2</v>
      </c>
      <c r="O967" s="196">
        <f>IFERROR(SUM(District_Data!K967/$K967),)</f>
        <v>4.072398190045249E-2</v>
      </c>
      <c r="P967" s="197">
        <f t="shared" si="76"/>
        <v>9.0497737556561084E-2</v>
      </c>
      <c r="Q967" s="194"/>
      <c r="R967" s="198">
        <f>SUM(District_Data!L967:O967)</f>
        <v>220</v>
      </c>
      <c r="S967" s="199">
        <f>IFERROR(SUM(District_Data!L967/$R967),)</f>
        <v>0.58636363636363631</v>
      </c>
      <c r="T967" s="199">
        <f>IFERROR(SUM(District_Data!M967/$R967),)</f>
        <v>0.19545454545454546</v>
      </c>
      <c r="U967" s="199">
        <f>IFERROR(SUM(District_Data!N967/$R967),)</f>
        <v>0.14545454545454545</v>
      </c>
      <c r="V967" s="199">
        <f>IFERROR(SUM(District_Data!O967/$R967),)</f>
        <v>7.2727272727272724E-2</v>
      </c>
      <c r="W967" s="200">
        <f t="shared" si="77"/>
        <v>0.21818181818181817</v>
      </c>
      <c r="X967" s="194"/>
      <c r="Y967" s="201">
        <f>SUM(District_Data!P967:S967)</f>
        <v>221</v>
      </c>
      <c r="Z967" s="202">
        <f>IFERROR(SUM(District_Data!P967/$Y967),)</f>
        <v>0.58371040723981904</v>
      </c>
      <c r="AA967" s="202">
        <f>IFERROR(SUM(District_Data!Q967/$Y967),)</f>
        <v>0.15837104072398189</v>
      </c>
      <c r="AB967" s="202">
        <f>IFERROR(SUM(District_Data!R967/$Y967),)</f>
        <v>0.18552036199095023</v>
      </c>
      <c r="AC967" s="202">
        <f>IFERROR(SUM(District_Data!S967/$Y967),)</f>
        <v>7.2398190045248875E-2</v>
      </c>
      <c r="AD967" s="203">
        <f t="shared" si="78"/>
        <v>0.25791855203619912</v>
      </c>
      <c r="AE967" s="194"/>
      <c r="AF967" s="204">
        <f>SUM(District_Data!T967:W967)</f>
        <v>221</v>
      </c>
      <c r="AG967" s="205">
        <f>IFERROR(SUM(District_Data!T967/$AF967),)</f>
        <v>0.57013574660633481</v>
      </c>
      <c r="AH967" s="205">
        <f>IFERROR(SUM(District_Data!U967/$AF967),)</f>
        <v>0.14479638009049775</v>
      </c>
      <c r="AI967" s="205">
        <f>IFERROR(SUM(District_Data!V967/$AF967),)</f>
        <v>0.13574660633484162</v>
      </c>
      <c r="AJ967" s="205">
        <f>IFERROR(SUM(District_Data!W967/$AF967),)</f>
        <v>0.14932126696832579</v>
      </c>
      <c r="AK967" s="205">
        <f t="shared" si="79"/>
        <v>0.28506787330316741</v>
      </c>
      <c r="AL967" s="194"/>
      <c r="AM967" s="206">
        <f>SUM(District_Data!X967:Y967)</f>
        <v>220</v>
      </c>
      <c r="AN967" s="207">
        <f>IFERROR(SUM(District_Data!Y967/$AM967),)</f>
        <v>4.0909090909090909E-2</v>
      </c>
    </row>
    <row r="968" spans="1:40" customFormat="1" x14ac:dyDescent="0.3">
      <c r="A968" s="52" t="str">
        <f>District_Data!A968</f>
        <v>HOXIE SCHOOL DISTRICT</v>
      </c>
      <c r="B968" s="77" t="s">
        <v>1528</v>
      </c>
      <c r="C968" s="27">
        <f>District_Data!C968</f>
        <v>3</v>
      </c>
      <c r="D968" s="192">
        <f>SUM(District_Data!D968:G968)</f>
        <v>56</v>
      </c>
      <c r="E968" s="193">
        <f>IFERROR(SUM(District_Data!D968/$D968),)</f>
        <v>1.7857142857142856E-2</v>
      </c>
      <c r="F968" s="193">
        <f>IFERROR(SUM(District_Data!E968/$D968),)</f>
        <v>0.375</v>
      </c>
      <c r="G968" s="193">
        <f>IFERROR(SUM(District_Data!F968/$D968),)</f>
        <v>0.44642857142857145</v>
      </c>
      <c r="H968" s="193">
        <f>IFERROR(SUM(District_Data!G968/$D968),)</f>
        <v>0.16071428571428573</v>
      </c>
      <c r="I968" s="193">
        <f t="shared" si="75"/>
        <v>0.60714285714285721</v>
      </c>
      <c r="J968" s="194"/>
      <c r="K968" s="195">
        <f>SUM(District_Data!H968:K968)</f>
        <v>56</v>
      </c>
      <c r="L968" s="196">
        <f>IFERROR(SUM(District_Data!H968/$K968),)</f>
        <v>0.14285714285714285</v>
      </c>
      <c r="M968" s="196">
        <f>IFERROR(SUM(District_Data!I968/$K968),)</f>
        <v>0.32142857142857145</v>
      </c>
      <c r="N968" s="196">
        <f>IFERROR(SUM(District_Data!J968/$K968),)</f>
        <v>0.5</v>
      </c>
      <c r="O968" s="196">
        <f>IFERROR(SUM(District_Data!K968/$K968),)</f>
        <v>3.5714285714285712E-2</v>
      </c>
      <c r="P968" s="197">
        <f t="shared" si="76"/>
        <v>0.5357142857142857</v>
      </c>
      <c r="Q968" s="194"/>
      <c r="R968" s="198">
        <f>SUM(District_Data!L968:O968)</f>
        <v>56</v>
      </c>
      <c r="S968" s="199">
        <f>IFERROR(SUM(District_Data!L968/$R968),)</f>
        <v>0.6428571428571429</v>
      </c>
      <c r="T968" s="199">
        <f>IFERROR(SUM(District_Data!M968/$R968),)</f>
        <v>0.21428571428571427</v>
      </c>
      <c r="U968" s="199">
        <f>IFERROR(SUM(District_Data!N968/$R968),)</f>
        <v>7.1428571428571425E-2</v>
      </c>
      <c r="V968" s="199">
        <f>IFERROR(SUM(District_Data!O968/$R968),)</f>
        <v>7.1428571428571425E-2</v>
      </c>
      <c r="W968" s="200">
        <f t="shared" si="77"/>
        <v>0.14285714285714285</v>
      </c>
      <c r="X968" s="194"/>
      <c r="Y968" s="201">
        <f>SUM(District_Data!P968:S968)</f>
        <v>56</v>
      </c>
      <c r="Z968" s="202">
        <f>IFERROR(SUM(District_Data!P968/$Y968),)</f>
        <v>0.4107142857142857</v>
      </c>
      <c r="AA968" s="202">
        <f>IFERROR(SUM(District_Data!Q968/$Y968),)</f>
        <v>0.30357142857142855</v>
      </c>
      <c r="AB968" s="202">
        <f>IFERROR(SUM(District_Data!R968/$Y968),)</f>
        <v>0.21428571428571427</v>
      </c>
      <c r="AC968" s="202">
        <f>IFERROR(SUM(District_Data!S968/$Y968),)</f>
        <v>7.1428571428571425E-2</v>
      </c>
      <c r="AD968" s="203">
        <f t="shared" si="78"/>
        <v>0.2857142857142857</v>
      </c>
      <c r="AE968" s="194"/>
      <c r="AF968" s="204">
        <f>SUM(District_Data!T968:W968)</f>
        <v>56</v>
      </c>
      <c r="AG968" s="205">
        <f>IFERROR(SUM(District_Data!T968/$AF968),)</f>
        <v>0.5178571428571429</v>
      </c>
      <c r="AH968" s="205">
        <f>IFERROR(SUM(District_Data!U968/$AF968),)</f>
        <v>0.25</v>
      </c>
      <c r="AI968" s="205">
        <f>IFERROR(SUM(District_Data!V968/$AF968),)</f>
        <v>0.14285714285714285</v>
      </c>
      <c r="AJ968" s="205">
        <f>IFERROR(SUM(District_Data!W968/$AF968),)</f>
        <v>8.9285714285714288E-2</v>
      </c>
      <c r="AK968" s="205">
        <f t="shared" si="79"/>
        <v>0.23214285714285715</v>
      </c>
      <c r="AL968" s="194"/>
      <c r="AM968" s="206">
        <f>SUM(District_Data!X968:Y968)</f>
        <v>56</v>
      </c>
      <c r="AN968" s="207">
        <f>IFERROR(SUM(District_Data!Y968/$AM968),)</f>
        <v>3.5714285714285712E-2</v>
      </c>
    </row>
    <row r="969" spans="1:40" customFormat="1" x14ac:dyDescent="0.3">
      <c r="A969" s="52" t="str">
        <f>District_Data!A969</f>
        <v>HOXIE SCHOOL DISTRICT</v>
      </c>
      <c r="B969" s="77" t="s">
        <v>1528</v>
      </c>
      <c r="C969" s="27">
        <f>District_Data!C969</f>
        <v>4</v>
      </c>
      <c r="D969" s="192">
        <f>SUM(District_Data!D969:G969)</f>
        <v>51</v>
      </c>
      <c r="E969" s="193">
        <f>IFERROR(SUM(District_Data!D969/$D969),)</f>
        <v>3.9215686274509803E-2</v>
      </c>
      <c r="F969" s="193">
        <f>IFERROR(SUM(District_Data!E969/$D969),)</f>
        <v>0.31372549019607843</v>
      </c>
      <c r="G969" s="193">
        <f>IFERROR(SUM(District_Data!F969/$D969),)</f>
        <v>0.41176470588235292</v>
      </c>
      <c r="H969" s="193">
        <f>IFERROR(SUM(District_Data!G969/$D969),)</f>
        <v>0.23529411764705882</v>
      </c>
      <c r="I969" s="193">
        <f t="shared" si="75"/>
        <v>0.64705882352941169</v>
      </c>
      <c r="J969" s="194"/>
      <c r="K969" s="195">
        <f>SUM(District_Data!H969:K969)</f>
        <v>51</v>
      </c>
      <c r="L969" s="196">
        <f>IFERROR(SUM(District_Data!H969/$K969),)</f>
        <v>0.11764705882352941</v>
      </c>
      <c r="M969" s="196">
        <f>IFERROR(SUM(District_Data!I969/$K969),)</f>
        <v>0.41176470588235292</v>
      </c>
      <c r="N969" s="196">
        <f>IFERROR(SUM(District_Data!J969/$K969),)</f>
        <v>0.43137254901960786</v>
      </c>
      <c r="O969" s="196">
        <f>IFERROR(SUM(District_Data!K969/$K969),)</f>
        <v>3.9215686274509803E-2</v>
      </c>
      <c r="P969" s="197">
        <f t="shared" si="76"/>
        <v>0.47058823529411764</v>
      </c>
      <c r="Q969" s="194"/>
      <c r="R969" s="198">
        <f>SUM(District_Data!L969:O969)</f>
        <v>51</v>
      </c>
      <c r="S969" s="199">
        <f>IFERROR(SUM(District_Data!L969/$R969),)</f>
        <v>0.23529411764705882</v>
      </c>
      <c r="T969" s="199">
        <f>IFERROR(SUM(District_Data!M969/$R969),)</f>
        <v>0.25490196078431371</v>
      </c>
      <c r="U969" s="199">
        <f>IFERROR(SUM(District_Data!N969/$R969),)</f>
        <v>0.47058823529411764</v>
      </c>
      <c r="V969" s="199">
        <f>IFERROR(SUM(District_Data!O969/$R969),)</f>
        <v>3.9215686274509803E-2</v>
      </c>
      <c r="W969" s="200">
        <f t="shared" si="77"/>
        <v>0.50980392156862742</v>
      </c>
      <c r="X969" s="194"/>
      <c r="Y969" s="201">
        <f>SUM(District_Data!P969:S969)</f>
        <v>51</v>
      </c>
      <c r="Z969" s="202">
        <f>IFERROR(SUM(District_Data!P969/$Y969),)</f>
        <v>0.29411764705882354</v>
      </c>
      <c r="AA969" s="202">
        <f>IFERROR(SUM(District_Data!Q969/$Y969),)</f>
        <v>0.17647058823529413</v>
      </c>
      <c r="AB969" s="202">
        <f>IFERROR(SUM(District_Data!R969/$Y969),)</f>
        <v>0.37254901960784315</v>
      </c>
      <c r="AC969" s="202">
        <f>IFERROR(SUM(District_Data!S969/$Y969),)</f>
        <v>0.15686274509803921</v>
      </c>
      <c r="AD969" s="203">
        <f t="shared" si="78"/>
        <v>0.52941176470588236</v>
      </c>
      <c r="AE969" s="194"/>
      <c r="AF969" s="204">
        <f>SUM(District_Data!T969:W969)</f>
        <v>51</v>
      </c>
      <c r="AG969" s="205">
        <f>IFERROR(SUM(District_Data!T969/$AF969),)</f>
        <v>0.39215686274509803</v>
      </c>
      <c r="AH969" s="205">
        <f>IFERROR(SUM(District_Data!U969/$AF969),)</f>
        <v>0.27450980392156865</v>
      </c>
      <c r="AI969" s="205">
        <f>IFERROR(SUM(District_Data!V969/$AF969),)</f>
        <v>0.21568627450980393</v>
      </c>
      <c r="AJ969" s="205">
        <f>IFERROR(SUM(District_Data!W969/$AF969),)</f>
        <v>0.11764705882352941</v>
      </c>
      <c r="AK969" s="205">
        <f t="shared" si="79"/>
        <v>0.33333333333333337</v>
      </c>
      <c r="AL969" s="194"/>
      <c r="AM969" s="206">
        <f>SUM(District_Data!X969:Y969)</f>
        <v>51</v>
      </c>
      <c r="AN969" s="207">
        <f>IFERROR(SUM(District_Data!Y969/$AM969),)</f>
        <v>5.8823529411764705E-2</v>
      </c>
    </row>
    <row r="970" spans="1:40" customFormat="1" x14ac:dyDescent="0.3">
      <c r="A970" s="52" t="str">
        <f>District_Data!A970</f>
        <v>HOXIE SCHOOL DISTRICT</v>
      </c>
      <c r="B970" s="77" t="s">
        <v>1528</v>
      </c>
      <c r="C970" s="27">
        <f>District_Data!C970</f>
        <v>5</v>
      </c>
      <c r="D970" s="192">
        <f>SUM(District_Data!D970:G970)</f>
        <v>62</v>
      </c>
      <c r="E970" s="193">
        <f>IFERROR(SUM(District_Data!D970/$D970),)</f>
        <v>3.2258064516129031E-2</v>
      </c>
      <c r="F970" s="193">
        <f>IFERROR(SUM(District_Data!E970/$D970),)</f>
        <v>0.32258064516129031</v>
      </c>
      <c r="G970" s="193">
        <f>IFERROR(SUM(District_Data!F970/$D970),)</f>
        <v>0.32258064516129031</v>
      </c>
      <c r="H970" s="193">
        <f>IFERROR(SUM(District_Data!G970/$D970),)</f>
        <v>0.32258064516129031</v>
      </c>
      <c r="I970" s="193">
        <f t="shared" si="75"/>
        <v>0.64516129032258063</v>
      </c>
      <c r="J970" s="194"/>
      <c r="K970" s="195">
        <f>SUM(District_Data!H970:K970)</f>
        <v>62</v>
      </c>
      <c r="L970" s="196">
        <f>IFERROR(SUM(District_Data!H970/$K970),)</f>
        <v>0.17741935483870969</v>
      </c>
      <c r="M970" s="196">
        <f>IFERROR(SUM(District_Data!I970/$K970),)</f>
        <v>0.5</v>
      </c>
      <c r="N970" s="196">
        <f>IFERROR(SUM(District_Data!J970/$K970),)</f>
        <v>0.25806451612903225</v>
      </c>
      <c r="O970" s="196">
        <f>IFERROR(SUM(District_Data!K970/$K970),)</f>
        <v>6.4516129032258063E-2</v>
      </c>
      <c r="P970" s="197">
        <f t="shared" si="76"/>
        <v>0.32258064516129031</v>
      </c>
      <c r="Q970" s="194"/>
      <c r="R970" s="198">
        <f>SUM(District_Data!L970:O970)</f>
        <v>62</v>
      </c>
      <c r="S970" s="199">
        <f>IFERROR(SUM(District_Data!L970/$R970),)</f>
        <v>0.35483870967741937</v>
      </c>
      <c r="T970" s="199">
        <f>IFERROR(SUM(District_Data!M970/$R970),)</f>
        <v>0.27419354838709675</v>
      </c>
      <c r="U970" s="199">
        <f>IFERROR(SUM(District_Data!N970/$R970),)</f>
        <v>0.32258064516129031</v>
      </c>
      <c r="V970" s="199">
        <f>IFERROR(SUM(District_Data!O970/$R970),)</f>
        <v>4.8387096774193547E-2</v>
      </c>
      <c r="W970" s="200">
        <f t="shared" si="77"/>
        <v>0.37096774193548387</v>
      </c>
      <c r="X970" s="194"/>
      <c r="Y970" s="201">
        <f>SUM(District_Data!P970:S970)</f>
        <v>62</v>
      </c>
      <c r="Z970" s="202">
        <f>IFERROR(SUM(District_Data!P970/$Y970),)</f>
        <v>0.46774193548387094</v>
      </c>
      <c r="AA970" s="202">
        <f>IFERROR(SUM(District_Data!Q970/$Y970),)</f>
        <v>0.25806451612903225</v>
      </c>
      <c r="AB970" s="202">
        <f>IFERROR(SUM(District_Data!R970/$Y970),)</f>
        <v>0.25806451612903225</v>
      </c>
      <c r="AC970" s="202">
        <f>IFERROR(SUM(District_Data!S970/$Y970),)</f>
        <v>1.6129032258064516E-2</v>
      </c>
      <c r="AD970" s="203">
        <f t="shared" si="78"/>
        <v>0.27419354838709675</v>
      </c>
      <c r="AE970" s="194"/>
      <c r="AF970" s="204">
        <f>SUM(District_Data!T970:W970)</f>
        <v>62</v>
      </c>
      <c r="AG970" s="205">
        <f>IFERROR(SUM(District_Data!T970/$AF970),)</f>
        <v>0.46774193548387094</v>
      </c>
      <c r="AH970" s="205">
        <f>IFERROR(SUM(District_Data!U970/$AF970),)</f>
        <v>0.20967741935483872</v>
      </c>
      <c r="AI970" s="205">
        <f>IFERROR(SUM(District_Data!V970/$AF970),)</f>
        <v>0.14516129032258066</v>
      </c>
      <c r="AJ970" s="205">
        <f>IFERROR(SUM(District_Data!W970/$AF970),)</f>
        <v>0.17741935483870969</v>
      </c>
      <c r="AK970" s="205">
        <f t="shared" si="79"/>
        <v>0.32258064516129037</v>
      </c>
      <c r="AL970" s="194"/>
      <c r="AM970" s="206">
        <f>SUM(District_Data!X970:Y970)</f>
        <v>62</v>
      </c>
      <c r="AN970" s="207">
        <f>IFERROR(SUM(District_Data!Y970/$AM970),)</f>
        <v>8.0645161290322578E-2</v>
      </c>
    </row>
    <row r="971" spans="1:40" customFormat="1" x14ac:dyDescent="0.3">
      <c r="A971" s="52" t="str">
        <f>District_Data!A971</f>
        <v>HOXIE SCHOOL DISTRICT</v>
      </c>
      <c r="B971" s="77" t="s">
        <v>1528</v>
      </c>
      <c r="C971" s="27">
        <f>District_Data!C971</f>
        <v>6</v>
      </c>
      <c r="D971" s="192">
        <f>SUM(District_Data!D971:G971)</f>
        <v>48</v>
      </c>
      <c r="E971" s="193">
        <f>IFERROR(SUM(District_Data!D971/$D971),)</f>
        <v>2.0833333333333332E-2</v>
      </c>
      <c r="F971" s="193">
        <f>IFERROR(SUM(District_Data!E971/$D971),)</f>
        <v>0.29166666666666669</v>
      </c>
      <c r="G971" s="193">
        <f>IFERROR(SUM(District_Data!F971/$D971),)</f>
        <v>0.29166666666666669</v>
      </c>
      <c r="H971" s="193">
        <f>IFERROR(SUM(District_Data!G971/$D971),)</f>
        <v>0.39583333333333331</v>
      </c>
      <c r="I971" s="193">
        <f t="shared" si="75"/>
        <v>0.6875</v>
      </c>
      <c r="J971" s="194"/>
      <c r="K971" s="195">
        <f>SUM(District_Data!H971:K971)</f>
        <v>48</v>
      </c>
      <c r="L971" s="196">
        <f>IFERROR(SUM(District_Data!H971/$K971),)</f>
        <v>0.20833333333333334</v>
      </c>
      <c r="M971" s="196">
        <f>IFERROR(SUM(District_Data!I971/$K971),)</f>
        <v>0.4375</v>
      </c>
      <c r="N971" s="196">
        <f>IFERROR(SUM(District_Data!J971/$K971),)</f>
        <v>0.20833333333333334</v>
      </c>
      <c r="O971" s="196">
        <f>IFERROR(SUM(District_Data!K971/$K971),)</f>
        <v>0.14583333333333334</v>
      </c>
      <c r="P971" s="197">
        <f t="shared" si="76"/>
        <v>0.35416666666666669</v>
      </c>
      <c r="Q971" s="194"/>
      <c r="R971" s="198">
        <f>SUM(District_Data!L971:O971)</f>
        <v>48</v>
      </c>
      <c r="S971" s="199">
        <f>IFERROR(SUM(District_Data!L971/$R971),)</f>
        <v>0.33333333333333331</v>
      </c>
      <c r="T971" s="199">
        <f>IFERROR(SUM(District_Data!M971/$R971),)</f>
        <v>0.16666666666666666</v>
      </c>
      <c r="U971" s="199">
        <f>IFERROR(SUM(District_Data!N971/$R971),)</f>
        <v>0.3125</v>
      </c>
      <c r="V971" s="199">
        <f>IFERROR(SUM(District_Data!O971/$R971),)</f>
        <v>0.1875</v>
      </c>
      <c r="W971" s="200">
        <f t="shared" si="77"/>
        <v>0.5</v>
      </c>
      <c r="X971" s="194"/>
      <c r="Y971" s="201">
        <f>SUM(District_Data!P971:S971)</f>
        <v>48</v>
      </c>
      <c r="Z971" s="202">
        <f>IFERROR(SUM(District_Data!P971/$Y971),)</f>
        <v>0.25</v>
      </c>
      <c r="AA971" s="202">
        <f>IFERROR(SUM(District_Data!Q971/$Y971),)</f>
        <v>0.27083333333333331</v>
      </c>
      <c r="AB971" s="202">
        <f>IFERROR(SUM(District_Data!R971/$Y971),)</f>
        <v>0.33333333333333331</v>
      </c>
      <c r="AC971" s="202">
        <f>IFERROR(SUM(District_Data!S971/$Y971),)</f>
        <v>0.14583333333333334</v>
      </c>
      <c r="AD971" s="203">
        <f t="shared" si="78"/>
        <v>0.47916666666666663</v>
      </c>
      <c r="AE971" s="194"/>
      <c r="AF971" s="204">
        <f>SUM(District_Data!T971:W971)</f>
        <v>48</v>
      </c>
      <c r="AG971" s="205">
        <f>IFERROR(SUM(District_Data!T971/$AF971),)</f>
        <v>0.29166666666666669</v>
      </c>
      <c r="AH971" s="205">
        <f>IFERROR(SUM(District_Data!U971/$AF971),)</f>
        <v>0.27083333333333331</v>
      </c>
      <c r="AI971" s="205">
        <f>IFERROR(SUM(District_Data!V971/$AF971),)</f>
        <v>0.27083333333333331</v>
      </c>
      <c r="AJ971" s="205">
        <f>IFERROR(SUM(District_Data!W971/$AF971),)</f>
        <v>0.16666666666666666</v>
      </c>
      <c r="AK971" s="205">
        <f t="shared" si="79"/>
        <v>0.4375</v>
      </c>
      <c r="AL971" s="194"/>
      <c r="AM971" s="206">
        <f>SUM(District_Data!X971:Y971)</f>
        <v>48</v>
      </c>
      <c r="AN971" s="207">
        <f>IFERROR(SUM(District_Data!Y971/$AM971),)</f>
        <v>0.14583333333333334</v>
      </c>
    </row>
    <row r="972" spans="1:40" customFormat="1" x14ac:dyDescent="0.3">
      <c r="A972" s="52" t="str">
        <f>District_Data!A972</f>
        <v>HOXIE SCHOOL DISTRICT</v>
      </c>
      <c r="B972" s="77" t="s">
        <v>1528</v>
      </c>
      <c r="C972" s="27">
        <f>District_Data!C972</f>
        <v>7</v>
      </c>
      <c r="D972" s="192">
        <f>SUM(District_Data!D972:G972)</f>
        <v>49</v>
      </c>
      <c r="E972" s="193">
        <f>IFERROR(SUM(District_Data!D972/$D972),)</f>
        <v>4.0816326530612242E-2</v>
      </c>
      <c r="F972" s="193">
        <f>IFERROR(SUM(District_Data!E972/$D972),)</f>
        <v>0.14285714285714285</v>
      </c>
      <c r="G972" s="193">
        <f>IFERROR(SUM(District_Data!F972/$D972),)</f>
        <v>0.36734693877551022</v>
      </c>
      <c r="H972" s="193">
        <f>IFERROR(SUM(District_Data!G972/$D972),)</f>
        <v>0.44897959183673469</v>
      </c>
      <c r="I972" s="193">
        <f t="shared" si="75"/>
        <v>0.81632653061224492</v>
      </c>
      <c r="J972" s="194"/>
      <c r="K972" s="195">
        <f>SUM(District_Data!H972:K972)</f>
        <v>49</v>
      </c>
      <c r="L972" s="196">
        <f>IFERROR(SUM(District_Data!H972/$K972),)</f>
        <v>0.18367346938775511</v>
      </c>
      <c r="M972" s="196">
        <f>IFERROR(SUM(District_Data!I972/$K972),)</f>
        <v>0.44897959183673469</v>
      </c>
      <c r="N972" s="196">
        <f>IFERROR(SUM(District_Data!J972/$K972),)</f>
        <v>0.22448979591836735</v>
      </c>
      <c r="O972" s="196">
        <f>IFERROR(SUM(District_Data!K972/$K972),)</f>
        <v>0.14285714285714285</v>
      </c>
      <c r="P972" s="197">
        <f t="shared" si="76"/>
        <v>0.36734693877551017</v>
      </c>
      <c r="Q972" s="194"/>
      <c r="R972" s="198">
        <f>SUM(District_Data!L972:O972)</f>
        <v>49</v>
      </c>
      <c r="S972" s="199">
        <f>IFERROR(SUM(District_Data!L972/$R972),)</f>
        <v>0.46938775510204084</v>
      </c>
      <c r="T972" s="199">
        <f>IFERROR(SUM(District_Data!M972/$R972),)</f>
        <v>0.16326530612244897</v>
      </c>
      <c r="U972" s="199">
        <f>IFERROR(SUM(District_Data!N972/$R972),)</f>
        <v>0.22448979591836735</v>
      </c>
      <c r="V972" s="199">
        <f>IFERROR(SUM(District_Data!O972/$R972),)</f>
        <v>0.14285714285714285</v>
      </c>
      <c r="W972" s="200">
        <f t="shared" si="77"/>
        <v>0.36734693877551017</v>
      </c>
      <c r="X972" s="194"/>
      <c r="Y972" s="201">
        <f>SUM(District_Data!P972:S972)</f>
        <v>49</v>
      </c>
      <c r="Z972" s="202">
        <f>IFERROR(SUM(District_Data!P972/$Y972),)</f>
        <v>0.2857142857142857</v>
      </c>
      <c r="AA972" s="202">
        <f>IFERROR(SUM(District_Data!Q972/$Y972),)</f>
        <v>0.42857142857142855</v>
      </c>
      <c r="AB972" s="202">
        <f>IFERROR(SUM(District_Data!R972/$Y972),)</f>
        <v>0.22448979591836735</v>
      </c>
      <c r="AC972" s="202">
        <f>IFERROR(SUM(District_Data!S972/$Y972),)</f>
        <v>6.1224489795918366E-2</v>
      </c>
      <c r="AD972" s="203">
        <f t="shared" si="78"/>
        <v>0.2857142857142857</v>
      </c>
      <c r="AE972" s="194"/>
      <c r="AF972" s="204">
        <f>SUM(District_Data!T972:W972)</f>
        <v>49</v>
      </c>
      <c r="AG972" s="205">
        <f>IFERROR(SUM(District_Data!T972/$AF972),)</f>
        <v>0.32653061224489793</v>
      </c>
      <c r="AH972" s="205">
        <f>IFERROR(SUM(District_Data!U972/$AF972),)</f>
        <v>0.30612244897959184</v>
      </c>
      <c r="AI972" s="205">
        <f>IFERROR(SUM(District_Data!V972/$AF972),)</f>
        <v>0.26530612244897961</v>
      </c>
      <c r="AJ972" s="205">
        <f>IFERROR(SUM(District_Data!W972/$AF972),)</f>
        <v>0.10204081632653061</v>
      </c>
      <c r="AK972" s="205">
        <f t="shared" si="79"/>
        <v>0.36734693877551022</v>
      </c>
      <c r="AL972" s="194"/>
      <c r="AM972" s="206">
        <f>SUM(District_Data!X972:Y972)</f>
        <v>49</v>
      </c>
      <c r="AN972" s="207">
        <f>IFERROR(SUM(District_Data!Y972/$AM972),)</f>
        <v>8.1632653061224483E-2</v>
      </c>
    </row>
    <row r="973" spans="1:40" customFormat="1" x14ac:dyDescent="0.3">
      <c r="A973" s="52" t="str">
        <f>District_Data!A973</f>
        <v>HOXIE SCHOOL DISTRICT</v>
      </c>
      <c r="B973" s="77" t="s">
        <v>1528</v>
      </c>
      <c r="C973" s="27">
        <f>District_Data!C973</f>
        <v>8</v>
      </c>
      <c r="D973" s="192">
        <f>SUM(District_Data!D973:G973)</f>
        <v>63</v>
      </c>
      <c r="E973" s="193">
        <f>IFERROR(SUM(District_Data!D973/$D973),)</f>
        <v>1.5873015873015872E-2</v>
      </c>
      <c r="F973" s="193">
        <f>IFERROR(SUM(District_Data!E973/$D973),)</f>
        <v>0.20634920634920634</v>
      </c>
      <c r="G973" s="193">
        <f>IFERROR(SUM(District_Data!F973/$D973),)</f>
        <v>0.36507936507936506</v>
      </c>
      <c r="H973" s="193">
        <f>IFERROR(SUM(District_Data!G973/$D973),)</f>
        <v>0.41269841269841268</v>
      </c>
      <c r="I973" s="193">
        <f t="shared" si="75"/>
        <v>0.77777777777777768</v>
      </c>
      <c r="J973" s="194"/>
      <c r="K973" s="195">
        <f>SUM(District_Data!H973:K973)</f>
        <v>63</v>
      </c>
      <c r="L973" s="196">
        <f>IFERROR(SUM(District_Data!H973/$K973),)</f>
        <v>0.25396825396825395</v>
      </c>
      <c r="M973" s="196">
        <f>IFERROR(SUM(District_Data!I973/$K973),)</f>
        <v>0.46031746031746029</v>
      </c>
      <c r="N973" s="196">
        <f>IFERROR(SUM(District_Data!J973/$K973),)</f>
        <v>0.19047619047619047</v>
      </c>
      <c r="O973" s="196">
        <f>IFERROR(SUM(District_Data!K973/$K973),)</f>
        <v>9.5238095238095233E-2</v>
      </c>
      <c r="P973" s="197">
        <f t="shared" si="76"/>
        <v>0.2857142857142857</v>
      </c>
      <c r="Q973" s="194"/>
      <c r="R973" s="198">
        <f>SUM(District_Data!L973:O973)</f>
        <v>63</v>
      </c>
      <c r="S973" s="199">
        <f>IFERROR(SUM(District_Data!L973/$R973),)</f>
        <v>0.41269841269841268</v>
      </c>
      <c r="T973" s="199">
        <f>IFERROR(SUM(District_Data!M973/$R973),)</f>
        <v>0.22222222222222221</v>
      </c>
      <c r="U973" s="199">
        <f>IFERROR(SUM(District_Data!N973/$R973),)</f>
        <v>0.30158730158730157</v>
      </c>
      <c r="V973" s="199">
        <f>IFERROR(SUM(District_Data!O973/$R973),)</f>
        <v>6.3492063492063489E-2</v>
      </c>
      <c r="W973" s="200">
        <f t="shared" si="77"/>
        <v>0.36507936507936506</v>
      </c>
      <c r="X973" s="194"/>
      <c r="Y973" s="201">
        <f>SUM(District_Data!P973:S973)</f>
        <v>63</v>
      </c>
      <c r="Z973" s="202">
        <f>IFERROR(SUM(District_Data!P973/$Y973),)</f>
        <v>0.2857142857142857</v>
      </c>
      <c r="AA973" s="202">
        <f>IFERROR(SUM(District_Data!Q973/$Y973),)</f>
        <v>0.30158730158730157</v>
      </c>
      <c r="AB973" s="202">
        <f>IFERROR(SUM(District_Data!R973/$Y973),)</f>
        <v>0.33333333333333331</v>
      </c>
      <c r="AC973" s="202">
        <f>IFERROR(SUM(District_Data!S973/$Y973),)</f>
        <v>7.9365079365079361E-2</v>
      </c>
      <c r="AD973" s="203">
        <f t="shared" si="78"/>
        <v>0.41269841269841268</v>
      </c>
      <c r="AE973" s="194"/>
      <c r="AF973" s="204">
        <f>SUM(District_Data!T973:W973)</f>
        <v>63</v>
      </c>
      <c r="AG973" s="205">
        <f>IFERROR(SUM(District_Data!T973/$AF973),)</f>
        <v>0.2857142857142857</v>
      </c>
      <c r="AH973" s="205">
        <f>IFERROR(SUM(District_Data!U973/$AF973),)</f>
        <v>0.41269841269841268</v>
      </c>
      <c r="AI973" s="205">
        <f>IFERROR(SUM(District_Data!V973/$AF973),)</f>
        <v>0.22222222222222221</v>
      </c>
      <c r="AJ973" s="205">
        <f>IFERROR(SUM(District_Data!W973/$AF973),)</f>
        <v>7.9365079365079361E-2</v>
      </c>
      <c r="AK973" s="205">
        <f t="shared" si="79"/>
        <v>0.30158730158730157</v>
      </c>
      <c r="AL973" s="194"/>
      <c r="AM973" s="206">
        <f>SUM(District_Data!X973:Y973)</f>
        <v>63</v>
      </c>
      <c r="AN973" s="207">
        <f>IFERROR(SUM(District_Data!Y973/$AM973),)</f>
        <v>6.3492063492063489E-2</v>
      </c>
    </row>
    <row r="974" spans="1:40" customFormat="1" x14ac:dyDescent="0.3">
      <c r="A974" s="52" t="str">
        <f>District_Data!A974</f>
        <v>HOXIE SCHOOL DISTRICT</v>
      </c>
      <c r="B974" s="77" t="s">
        <v>1528</v>
      </c>
      <c r="C974" s="27">
        <f>District_Data!C974</f>
        <v>9</v>
      </c>
      <c r="D974" s="192">
        <f>SUM(District_Data!D974:G974)</f>
        <v>67</v>
      </c>
      <c r="E974" s="193">
        <f>IFERROR(SUM(District_Data!D974/$D974),)</f>
        <v>0.23880597014925373</v>
      </c>
      <c r="F974" s="193">
        <f>IFERROR(SUM(District_Data!E974/$D974),)</f>
        <v>0.20895522388059701</v>
      </c>
      <c r="G974" s="193">
        <f>IFERROR(SUM(District_Data!F974/$D974),)</f>
        <v>0.31343283582089554</v>
      </c>
      <c r="H974" s="193">
        <f>IFERROR(SUM(District_Data!G974/$D974),)</f>
        <v>0.23880597014925373</v>
      </c>
      <c r="I974" s="193">
        <f t="shared" si="75"/>
        <v>0.55223880597014929</v>
      </c>
      <c r="J974" s="194"/>
      <c r="K974" s="195">
        <f>SUM(District_Data!H974:K974)</f>
        <v>67</v>
      </c>
      <c r="L974" s="196">
        <f>IFERROR(SUM(District_Data!H974/$K974),)</f>
        <v>0.67164179104477617</v>
      </c>
      <c r="M974" s="196">
        <f>IFERROR(SUM(District_Data!I974/$K974),)</f>
        <v>0.13432835820895522</v>
      </c>
      <c r="N974" s="196">
        <f>IFERROR(SUM(District_Data!J974/$K974),)</f>
        <v>0.14925373134328357</v>
      </c>
      <c r="O974" s="196">
        <f>IFERROR(SUM(District_Data!K974/$K974),)</f>
        <v>4.4776119402985072E-2</v>
      </c>
      <c r="P974" s="197">
        <f t="shared" si="76"/>
        <v>0.19402985074626863</v>
      </c>
      <c r="Q974" s="194"/>
      <c r="R974" s="198">
        <f>SUM(District_Data!L974:O974)</f>
        <v>67</v>
      </c>
      <c r="S974" s="199">
        <f>IFERROR(SUM(District_Data!L974/$R974),)</f>
        <v>0.5074626865671642</v>
      </c>
      <c r="T974" s="199">
        <f>IFERROR(SUM(District_Data!M974/$R974),)</f>
        <v>0.17910447761194029</v>
      </c>
      <c r="U974" s="199">
        <f>IFERROR(SUM(District_Data!N974/$R974),)</f>
        <v>0.22388059701492538</v>
      </c>
      <c r="V974" s="199">
        <f>IFERROR(SUM(District_Data!O974/$R974),)</f>
        <v>8.9552238805970144E-2</v>
      </c>
      <c r="W974" s="200">
        <f t="shared" si="77"/>
        <v>0.31343283582089554</v>
      </c>
      <c r="X974" s="194"/>
      <c r="Y974" s="201">
        <f>SUM(District_Data!P974:S974)</f>
        <v>67</v>
      </c>
      <c r="Z974" s="202">
        <f>IFERROR(SUM(District_Data!P974/$Y974),)</f>
        <v>0.40298507462686567</v>
      </c>
      <c r="AA974" s="202">
        <f>IFERROR(SUM(District_Data!Q974/$Y974),)</f>
        <v>0.14925373134328357</v>
      </c>
      <c r="AB974" s="202">
        <f>IFERROR(SUM(District_Data!R974/$Y974),)</f>
        <v>0.35820895522388058</v>
      </c>
      <c r="AC974" s="202">
        <f>IFERROR(SUM(District_Data!S974/$Y974),)</f>
        <v>8.9552238805970144E-2</v>
      </c>
      <c r="AD974" s="203">
        <f t="shared" si="78"/>
        <v>0.44776119402985071</v>
      </c>
      <c r="AE974" s="194"/>
      <c r="AF974" s="204">
        <f>SUM(District_Data!T974:W974)</f>
        <v>67</v>
      </c>
      <c r="AG974" s="205">
        <f>IFERROR(SUM(District_Data!T974/$AF974),)</f>
        <v>0.41791044776119401</v>
      </c>
      <c r="AH974" s="205">
        <f>IFERROR(SUM(District_Data!U974/$AF974),)</f>
        <v>0.13432835820895522</v>
      </c>
      <c r="AI974" s="205">
        <f>IFERROR(SUM(District_Data!V974/$AF974),)</f>
        <v>0.29850746268656714</v>
      </c>
      <c r="AJ974" s="205">
        <f>IFERROR(SUM(District_Data!W974/$AF974),)</f>
        <v>0.14925373134328357</v>
      </c>
      <c r="AK974" s="205">
        <f t="shared" si="79"/>
        <v>0.44776119402985071</v>
      </c>
      <c r="AL974" s="194"/>
      <c r="AM974" s="206">
        <f>SUM(District_Data!X974:Y974)</f>
        <v>67</v>
      </c>
      <c r="AN974" s="207">
        <f>IFERROR(SUM(District_Data!Y974/$AM974),)</f>
        <v>5.9701492537313432E-2</v>
      </c>
    </row>
    <row r="975" spans="1:40" customFormat="1" x14ac:dyDescent="0.3">
      <c r="A975" s="52" t="str">
        <f>District_Data!A975</f>
        <v>HOXIE SCHOOL DISTRICT</v>
      </c>
      <c r="B975" s="77" t="s">
        <v>1528</v>
      </c>
      <c r="C975" s="27">
        <f>District_Data!C975</f>
        <v>10</v>
      </c>
      <c r="D975" s="192">
        <f>SUM(District_Data!D975:G975)</f>
        <v>56</v>
      </c>
      <c r="E975" s="193">
        <f>IFERROR(SUM(District_Data!D975/$D975),)</f>
        <v>0.32142857142857145</v>
      </c>
      <c r="F975" s="193">
        <f>IFERROR(SUM(District_Data!E975/$D975),)</f>
        <v>0.2857142857142857</v>
      </c>
      <c r="G975" s="193">
        <f>IFERROR(SUM(District_Data!F975/$D975),)</f>
        <v>0.17857142857142858</v>
      </c>
      <c r="H975" s="193">
        <f>IFERROR(SUM(District_Data!G975/$D975),)</f>
        <v>0.21428571428571427</v>
      </c>
      <c r="I975" s="193">
        <f t="shared" si="75"/>
        <v>0.39285714285714285</v>
      </c>
      <c r="J975" s="194"/>
      <c r="K975" s="195">
        <f>SUM(District_Data!H975:K975)</f>
        <v>56</v>
      </c>
      <c r="L975" s="196">
        <f>IFERROR(SUM(District_Data!H975/$K975),)</f>
        <v>0.75</v>
      </c>
      <c r="M975" s="196">
        <f>IFERROR(SUM(District_Data!I975/$K975),)</f>
        <v>0.16071428571428573</v>
      </c>
      <c r="N975" s="196">
        <f>IFERROR(SUM(District_Data!J975/$K975),)</f>
        <v>3.5714285714285712E-2</v>
      </c>
      <c r="O975" s="196">
        <f>IFERROR(SUM(District_Data!K975/$K975),)</f>
        <v>5.3571428571428568E-2</v>
      </c>
      <c r="P975" s="197">
        <f t="shared" si="76"/>
        <v>8.9285714285714274E-2</v>
      </c>
      <c r="Q975" s="194"/>
      <c r="R975" s="198">
        <f>SUM(District_Data!L975:O975)</f>
        <v>56</v>
      </c>
      <c r="S975" s="199">
        <f>IFERROR(SUM(District_Data!L975/$R975),)</f>
        <v>0.6071428571428571</v>
      </c>
      <c r="T975" s="199">
        <f>IFERROR(SUM(District_Data!M975/$R975),)</f>
        <v>0.14285714285714285</v>
      </c>
      <c r="U975" s="199">
        <f>IFERROR(SUM(District_Data!N975/$R975),)</f>
        <v>0.14285714285714285</v>
      </c>
      <c r="V975" s="199">
        <f>IFERROR(SUM(District_Data!O975/$R975),)</f>
        <v>0.10714285714285714</v>
      </c>
      <c r="W975" s="200">
        <f t="shared" si="77"/>
        <v>0.25</v>
      </c>
      <c r="X975" s="194"/>
      <c r="Y975" s="201">
        <f>SUM(District_Data!P975:S975)</f>
        <v>56</v>
      </c>
      <c r="Z975" s="202">
        <f>IFERROR(SUM(District_Data!P975/$Y975),)</f>
        <v>0.6428571428571429</v>
      </c>
      <c r="AA975" s="202">
        <f>IFERROR(SUM(District_Data!Q975/$Y975),)</f>
        <v>0.17857142857142858</v>
      </c>
      <c r="AB975" s="202">
        <f>IFERROR(SUM(District_Data!R975/$Y975),)</f>
        <v>0.14285714285714285</v>
      </c>
      <c r="AC975" s="202">
        <f>IFERROR(SUM(District_Data!S975/$Y975),)</f>
        <v>3.5714285714285712E-2</v>
      </c>
      <c r="AD975" s="203">
        <f t="shared" si="78"/>
        <v>0.17857142857142855</v>
      </c>
      <c r="AE975" s="194"/>
      <c r="AF975" s="204">
        <f>SUM(District_Data!T975:W975)</f>
        <v>56</v>
      </c>
      <c r="AG975" s="205">
        <f>IFERROR(SUM(District_Data!T975/$AF975),)</f>
        <v>0.5892857142857143</v>
      </c>
      <c r="AH975" s="205">
        <f>IFERROR(SUM(District_Data!U975/$AF975),)</f>
        <v>0.14285714285714285</v>
      </c>
      <c r="AI975" s="205">
        <f>IFERROR(SUM(District_Data!V975/$AF975),)</f>
        <v>0.14285714285714285</v>
      </c>
      <c r="AJ975" s="205">
        <f>IFERROR(SUM(District_Data!W975/$AF975),)</f>
        <v>0.125</v>
      </c>
      <c r="AK975" s="205">
        <f t="shared" si="79"/>
        <v>0.26785714285714285</v>
      </c>
      <c r="AL975" s="194"/>
      <c r="AM975" s="206">
        <f>SUM(District_Data!X975:Y975)</f>
        <v>56</v>
      </c>
      <c r="AN975" s="207">
        <f>IFERROR(SUM(District_Data!Y975/$AM975),)</f>
        <v>7.1428571428571425E-2</v>
      </c>
    </row>
    <row r="976" spans="1:40" customFormat="1" x14ac:dyDescent="0.3">
      <c r="A976" s="52" t="str">
        <f>District_Data!A976</f>
        <v>HUNTSVILLE SCHOOL DISTRICT</v>
      </c>
      <c r="B976" s="77" t="s">
        <v>1529</v>
      </c>
      <c r="C976" s="27">
        <f>District_Data!C976</f>
        <v>3</v>
      </c>
      <c r="D976" s="192">
        <f>SUM(District_Data!D976:G976)</f>
        <v>160</v>
      </c>
      <c r="E976" s="193">
        <f>IFERROR(SUM(District_Data!D976/$D976),)</f>
        <v>3.7499999999999999E-2</v>
      </c>
      <c r="F976" s="193">
        <f>IFERROR(SUM(District_Data!E976/$D976),)</f>
        <v>0.29375000000000001</v>
      </c>
      <c r="G976" s="193">
        <f>IFERROR(SUM(District_Data!F976/$D976),)</f>
        <v>0.375</v>
      </c>
      <c r="H976" s="193">
        <f>IFERROR(SUM(District_Data!G976/$D976),)</f>
        <v>0.29375000000000001</v>
      </c>
      <c r="I976" s="193">
        <f t="shared" si="75"/>
        <v>0.66874999999999996</v>
      </c>
      <c r="J976" s="194"/>
      <c r="K976" s="195">
        <f>SUM(District_Data!H976:K976)</f>
        <v>160</v>
      </c>
      <c r="L976" s="196">
        <f>IFERROR(SUM(District_Data!H976/$K976),)</f>
        <v>0.23125000000000001</v>
      </c>
      <c r="M976" s="196">
        <f>IFERROR(SUM(District_Data!I976/$K976),)</f>
        <v>0.31874999999999998</v>
      </c>
      <c r="N976" s="196">
        <f>IFERROR(SUM(District_Data!J976/$K976),)</f>
        <v>0.35</v>
      </c>
      <c r="O976" s="196">
        <f>IFERROR(SUM(District_Data!K976/$K976),)</f>
        <v>0.1</v>
      </c>
      <c r="P976" s="197">
        <f t="shared" si="76"/>
        <v>0.44999999999999996</v>
      </c>
      <c r="Q976" s="194"/>
      <c r="R976" s="198">
        <f>SUM(District_Data!L976:O976)</f>
        <v>160</v>
      </c>
      <c r="S976" s="199">
        <f>IFERROR(SUM(District_Data!L976/$R976),)</f>
        <v>0.625</v>
      </c>
      <c r="T976" s="199">
        <f>IFERROR(SUM(District_Data!M976/$R976),)</f>
        <v>0.16250000000000001</v>
      </c>
      <c r="U976" s="199">
        <f>IFERROR(SUM(District_Data!N976/$R976),)</f>
        <v>8.1250000000000003E-2</v>
      </c>
      <c r="V976" s="199">
        <f>IFERROR(SUM(District_Data!O976/$R976),)</f>
        <v>0.13125000000000001</v>
      </c>
      <c r="W976" s="200">
        <f t="shared" si="77"/>
        <v>0.21250000000000002</v>
      </c>
      <c r="X976" s="194"/>
      <c r="Y976" s="201">
        <f>SUM(District_Data!P976:S976)</f>
        <v>160</v>
      </c>
      <c r="Z976" s="202">
        <f>IFERROR(SUM(District_Data!P976/$Y976),)</f>
        <v>0.4375</v>
      </c>
      <c r="AA976" s="202">
        <f>IFERROR(SUM(District_Data!Q976/$Y976),)</f>
        <v>0.21875</v>
      </c>
      <c r="AB976" s="202">
        <f>IFERROR(SUM(District_Data!R976/$Y976),)</f>
        <v>0.22500000000000001</v>
      </c>
      <c r="AC976" s="202">
        <f>IFERROR(SUM(District_Data!S976/$Y976),)</f>
        <v>0.11874999999999999</v>
      </c>
      <c r="AD976" s="203">
        <f t="shared" si="78"/>
        <v>0.34375</v>
      </c>
      <c r="AE976" s="194"/>
      <c r="AF976" s="204">
        <f>SUM(District_Data!T976:W976)</f>
        <v>160</v>
      </c>
      <c r="AG976" s="205">
        <f>IFERROR(SUM(District_Data!T976/$AF976),)</f>
        <v>0.51875000000000004</v>
      </c>
      <c r="AH976" s="205">
        <f>IFERROR(SUM(District_Data!U976/$AF976),)</f>
        <v>0.25624999999999998</v>
      </c>
      <c r="AI976" s="205">
        <f>IFERROR(SUM(District_Data!V976/$AF976),)</f>
        <v>0.11874999999999999</v>
      </c>
      <c r="AJ976" s="205">
        <f>IFERROR(SUM(District_Data!W976/$AF976),)</f>
        <v>0.10625</v>
      </c>
      <c r="AK976" s="205">
        <f t="shared" si="79"/>
        <v>0.22499999999999998</v>
      </c>
      <c r="AL976" s="194"/>
      <c r="AM976" s="206">
        <f>SUM(District_Data!X976:Y976)</f>
        <v>160</v>
      </c>
      <c r="AN976" s="207">
        <f>IFERROR(SUM(District_Data!Y976/$AM976),)</f>
        <v>8.1250000000000003E-2</v>
      </c>
    </row>
    <row r="977" spans="1:40" customFormat="1" x14ac:dyDescent="0.3">
      <c r="A977" s="52" t="str">
        <f>District_Data!A977</f>
        <v>HUNTSVILLE SCHOOL DISTRICT</v>
      </c>
      <c r="B977" s="77" t="s">
        <v>1529</v>
      </c>
      <c r="C977" s="27">
        <f>District_Data!C977</f>
        <v>4</v>
      </c>
      <c r="D977" s="192">
        <f>SUM(District_Data!D977:G977)</f>
        <v>178</v>
      </c>
      <c r="E977" s="193">
        <f>IFERROR(SUM(District_Data!D977/$D977),)</f>
        <v>0.17415730337078653</v>
      </c>
      <c r="F977" s="193">
        <f>IFERROR(SUM(District_Data!E977/$D977),)</f>
        <v>0.33707865168539325</v>
      </c>
      <c r="G977" s="193">
        <f>IFERROR(SUM(District_Data!F977/$D977),)</f>
        <v>0.24157303370786518</v>
      </c>
      <c r="H977" s="193">
        <f>IFERROR(SUM(District_Data!G977/$D977),)</f>
        <v>0.24719101123595505</v>
      </c>
      <c r="I977" s="193">
        <f t="shared" si="75"/>
        <v>0.4887640449438202</v>
      </c>
      <c r="J977" s="194"/>
      <c r="K977" s="195">
        <f>SUM(District_Data!H977:K977)</f>
        <v>178</v>
      </c>
      <c r="L977" s="196">
        <f>IFERROR(SUM(District_Data!H977/$K977),)</f>
        <v>0.21910112359550563</v>
      </c>
      <c r="M977" s="196">
        <f>IFERROR(SUM(District_Data!I977/$K977),)</f>
        <v>0.46629213483146065</v>
      </c>
      <c r="N977" s="196">
        <f>IFERROR(SUM(District_Data!J977/$K977),)</f>
        <v>0.2696629213483146</v>
      </c>
      <c r="O977" s="196">
        <f>IFERROR(SUM(District_Data!K977/$K977),)</f>
        <v>4.49438202247191E-2</v>
      </c>
      <c r="P977" s="197">
        <f t="shared" si="76"/>
        <v>0.3146067415730337</v>
      </c>
      <c r="Q977" s="194"/>
      <c r="R977" s="198">
        <f>SUM(District_Data!L977:O977)</f>
        <v>178</v>
      </c>
      <c r="S977" s="199">
        <f>IFERROR(SUM(District_Data!L977/$R977),)</f>
        <v>0.5112359550561798</v>
      </c>
      <c r="T977" s="199">
        <f>IFERROR(SUM(District_Data!M977/$R977),)</f>
        <v>0.24157303370786518</v>
      </c>
      <c r="U977" s="199">
        <f>IFERROR(SUM(District_Data!N977/$R977),)</f>
        <v>0.1797752808988764</v>
      </c>
      <c r="V977" s="199">
        <f>IFERROR(SUM(District_Data!O977/$R977),)</f>
        <v>6.741573033707865E-2</v>
      </c>
      <c r="W977" s="200">
        <f t="shared" si="77"/>
        <v>0.24719101123595505</v>
      </c>
      <c r="X977" s="194"/>
      <c r="Y977" s="201">
        <f>SUM(District_Data!P977:S977)</f>
        <v>178</v>
      </c>
      <c r="Z977" s="202">
        <f>IFERROR(SUM(District_Data!P977/$Y977),)</f>
        <v>0.4438202247191011</v>
      </c>
      <c r="AA977" s="202">
        <f>IFERROR(SUM(District_Data!Q977/$Y977),)</f>
        <v>0.23595505617977527</v>
      </c>
      <c r="AB977" s="202">
        <f>IFERROR(SUM(District_Data!R977/$Y977),)</f>
        <v>0.21910112359550563</v>
      </c>
      <c r="AC977" s="202">
        <f>IFERROR(SUM(District_Data!S977/$Y977),)</f>
        <v>0.10112359550561797</v>
      </c>
      <c r="AD977" s="203">
        <f t="shared" si="78"/>
        <v>0.3202247191011236</v>
      </c>
      <c r="AE977" s="194"/>
      <c r="AF977" s="204">
        <f>SUM(District_Data!T977:W977)</f>
        <v>178</v>
      </c>
      <c r="AG977" s="205">
        <f>IFERROR(SUM(District_Data!T977/$AF977),)</f>
        <v>0.5898876404494382</v>
      </c>
      <c r="AH977" s="205">
        <f>IFERROR(SUM(District_Data!U977/$AF977),)</f>
        <v>0.15730337078651685</v>
      </c>
      <c r="AI977" s="205">
        <f>IFERROR(SUM(District_Data!V977/$AF977),)</f>
        <v>0.1404494382022472</v>
      </c>
      <c r="AJ977" s="205">
        <f>IFERROR(SUM(District_Data!W977/$AF977),)</f>
        <v>0.11235955056179775</v>
      </c>
      <c r="AK977" s="205">
        <f t="shared" si="79"/>
        <v>0.25280898876404495</v>
      </c>
      <c r="AL977" s="194"/>
      <c r="AM977" s="206">
        <f>SUM(District_Data!X977:Y977)</f>
        <v>178</v>
      </c>
      <c r="AN977" s="207">
        <f>IFERROR(SUM(District_Data!Y977/$AM977),)</f>
        <v>7.8651685393258425E-2</v>
      </c>
    </row>
    <row r="978" spans="1:40" customFormat="1" x14ac:dyDescent="0.3">
      <c r="A978" s="52" t="str">
        <f>District_Data!A978</f>
        <v>HUNTSVILLE SCHOOL DISTRICT</v>
      </c>
      <c r="B978" s="77" t="s">
        <v>1529</v>
      </c>
      <c r="C978" s="27">
        <f>District_Data!C978</f>
        <v>5</v>
      </c>
      <c r="D978" s="192">
        <f>SUM(District_Data!D978:G978)</f>
        <v>176</v>
      </c>
      <c r="E978" s="193">
        <f>IFERROR(SUM(District_Data!D978/$D978),)</f>
        <v>3.4090909090909088E-2</v>
      </c>
      <c r="F978" s="193">
        <f>IFERROR(SUM(District_Data!E978/$D978),)</f>
        <v>0.31818181818181818</v>
      </c>
      <c r="G978" s="193">
        <f>IFERROR(SUM(District_Data!F978/$D978),)</f>
        <v>0.36931818181818182</v>
      </c>
      <c r="H978" s="193">
        <f>IFERROR(SUM(District_Data!G978/$D978),)</f>
        <v>0.27840909090909088</v>
      </c>
      <c r="I978" s="193">
        <f t="shared" si="75"/>
        <v>0.64772727272727271</v>
      </c>
      <c r="J978" s="194"/>
      <c r="K978" s="195">
        <f>SUM(District_Data!H978:K978)</f>
        <v>176</v>
      </c>
      <c r="L978" s="196">
        <f>IFERROR(SUM(District_Data!H978/$K978),)</f>
        <v>0.22159090909090909</v>
      </c>
      <c r="M978" s="196">
        <f>IFERROR(SUM(District_Data!I978/$K978),)</f>
        <v>0.35227272727272729</v>
      </c>
      <c r="N978" s="196">
        <f>IFERROR(SUM(District_Data!J978/$K978),)</f>
        <v>0.34090909090909088</v>
      </c>
      <c r="O978" s="196">
        <f>IFERROR(SUM(District_Data!K978/$K978),)</f>
        <v>8.5227272727272721E-2</v>
      </c>
      <c r="P978" s="197">
        <f t="shared" si="76"/>
        <v>0.42613636363636359</v>
      </c>
      <c r="Q978" s="194"/>
      <c r="R978" s="198">
        <f>SUM(District_Data!L978:O978)</f>
        <v>176</v>
      </c>
      <c r="S978" s="199">
        <f>IFERROR(SUM(District_Data!L978/$R978),)</f>
        <v>0.43181818181818182</v>
      </c>
      <c r="T978" s="199">
        <f>IFERROR(SUM(District_Data!M978/$R978),)</f>
        <v>0.25568181818181818</v>
      </c>
      <c r="U978" s="199">
        <f>IFERROR(SUM(District_Data!N978/$R978),)</f>
        <v>0.22727272727272727</v>
      </c>
      <c r="V978" s="199">
        <f>IFERROR(SUM(District_Data!O978/$R978),)</f>
        <v>8.5227272727272721E-2</v>
      </c>
      <c r="W978" s="200">
        <f t="shared" si="77"/>
        <v>0.3125</v>
      </c>
      <c r="X978" s="194"/>
      <c r="Y978" s="201">
        <f>SUM(District_Data!P978:S978)</f>
        <v>176</v>
      </c>
      <c r="Z978" s="202">
        <f>IFERROR(SUM(District_Data!P978/$Y978),)</f>
        <v>0.42613636363636365</v>
      </c>
      <c r="AA978" s="202">
        <f>IFERROR(SUM(District_Data!Q978/$Y978),)</f>
        <v>0.26704545454545453</v>
      </c>
      <c r="AB978" s="202">
        <f>IFERROR(SUM(District_Data!R978/$Y978),)</f>
        <v>0.17613636363636365</v>
      </c>
      <c r="AC978" s="202">
        <f>IFERROR(SUM(District_Data!S978/$Y978),)</f>
        <v>0.13068181818181818</v>
      </c>
      <c r="AD978" s="203">
        <f t="shared" si="78"/>
        <v>0.30681818181818182</v>
      </c>
      <c r="AE978" s="194"/>
      <c r="AF978" s="204">
        <f>SUM(District_Data!T978:W978)</f>
        <v>176</v>
      </c>
      <c r="AG978" s="205">
        <f>IFERROR(SUM(District_Data!T978/$AF978),)</f>
        <v>0.38068181818181818</v>
      </c>
      <c r="AH978" s="205">
        <f>IFERROR(SUM(District_Data!U978/$AF978),)</f>
        <v>0.27840909090909088</v>
      </c>
      <c r="AI978" s="205">
        <f>IFERROR(SUM(District_Data!V978/$AF978),)</f>
        <v>0.1875</v>
      </c>
      <c r="AJ978" s="205">
        <f>IFERROR(SUM(District_Data!W978/$AF978),)</f>
        <v>0.15340909090909091</v>
      </c>
      <c r="AK978" s="205">
        <f t="shared" si="79"/>
        <v>0.34090909090909094</v>
      </c>
      <c r="AL978" s="194"/>
      <c r="AM978" s="206">
        <f>SUM(District_Data!X978:Y978)</f>
        <v>176</v>
      </c>
      <c r="AN978" s="207">
        <f>IFERROR(SUM(District_Data!Y978/$AM978),)</f>
        <v>0.125</v>
      </c>
    </row>
    <row r="979" spans="1:40" customFormat="1" x14ac:dyDescent="0.3">
      <c r="A979" s="52" t="str">
        <f>District_Data!A979</f>
        <v>HUNTSVILLE SCHOOL DISTRICT</v>
      </c>
      <c r="B979" s="77" t="s">
        <v>1529</v>
      </c>
      <c r="C979" s="27">
        <f>District_Data!C979</f>
        <v>6</v>
      </c>
      <c r="D979" s="192">
        <f>SUM(District_Data!D979:G979)</f>
        <v>200</v>
      </c>
      <c r="E979" s="193">
        <f>IFERROR(SUM(District_Data!D979/$D979),)</f>
        <v>7.0000000000000007E-2</v>
      </c>
      <c r="F979" s="193">
        <f>IFERROR(SUM(District_Data!E979/$D979),)</f>
        <v>0.31</v>
      </c>
      <c r="G979" s="193">
        <f>IFERROR(SUM(District_Data!F979/$D979),)</f>
        <v>0.255</v>
      </c>
      <c r="H979" s="193">
        <f>IFERROR(SUM(District_Data!G979/$D979),)</f>
        <v>0.36499999999999999</v>
      </c>
      <c r="I979" s="193">
        <f t="shared" si="75"/>
        <v>0.62</v>
      </c>
      <c r="J979" s="194"/>
      <c r="K979" s="195">
        <f>SUM(District_Data!H979:K979)</f>
        <v>199</v>
      </c>
      <c r="L979" s="196">
        <f>IFERROR(SUM(District_Data!H979/$K979),)</f>
        <v>0.17587939698492464</v>
      </c>
      <c r="M979" s="196">
        <f>IFERROR(SUM(District_Data!I979/$K979),)</f>
        <v>0.29145728643216079</v>
      </c>
      <c r="N979" s="196">
        <f>IFERROR(SUM(District_Data!J979/$K979),)</f>
        <v>0.39195979899497485</v>
      </c>
      <c r="O979" s="196">
        <f>IFERROR(SUM(District_Data!K979/$K979),)</f>
        <v>0.1407035175879397</v>
      </c>
      <c r="P979" s="197">
        <f t="shared" si="76"/>
        <v>0.53266331658291455</v>
      </c>
      <c r="Q979" s="194"/>
      <c r="R979" s="198">
        <f>SUM(District_Data!L979:O979)</f>
        <v>200</v>
      </c>
      <c r="S979" s="199">
        <f>IFERROR(SUM(District_Data!L979/$R979),)</f>
        <v>0.41499999999999998</v>
      </c>
      <c r="T979" s="199">
        <f>IFERROR(SUM(District_Data!M979/$R979),)</f>
        <v>0.255</v>
      </c>
      <c r="U979" s="199">
        <f>IFERROR(SUM(District_Data!N979/$R979),)</f>
        <v>0.245</v>
      </c>
      <c r="V979" s="199">
        <f>IFERROR(SUM(District_Data!O979/$R979),)</f>
        <v>8.5000000000000006E-2</v>
      </c>
      <c r="W979" s="200">
        <f t="shared" si="77"/>
        <v>0.33</v>
      </c>
      <c r="X979" s="194"/>
      <c r="Y979" s="201">
        <f>SUM(District_Data!P979:S979)</f>
        <v>200</v>
      </c>
      <c r="Z979" s="202">
        <f>IFERROR(SUM(District_Data!P979/$Y979),)</f>
        <v>0.41499999999999998</v>
      </c>
      <c r="AA979" s="202">
        <f>IFERROR(SUM(District_Data!Q979/$Y979),)</f>
        <v>0.26500000000000001</v>
      </c>
      <c r="AB979" s="202">
        <f>IFERROR(SUM(District_Data!R979/$Y979),)</f>
        <v>0.18</v>
      </c>
      <c r="AC979" s="202">
        <f>IFERROR(SUM(District_Data!S979/$Y979),)</f>
        <v>0.14000000000000001</v>
      </c>
      <c r="AD979" s="203">
        <f t="shared" si="78"/>
        <v>0.32</v>
      </c>
      <c r="AE979" s="194"/>
      <c r="AF979" s="204">
        <f>SUM(District_Data!T979:W979)</f>
        <v>200</v>
      </c>
      <c r="AG979" s="205">
        <f>IFERROR(SUM(District_Data!T979/$AF979),)</f>
        <v>0.375</v>
      </c>
      <c r="AH979" s="205">
        <f>IFERROR(SUM(District_Data!U979/$AF979),)</f>
        <v>0.27</v>
      </c>
      <c r="AI979" s="205">
        <f>IFERROR(SUM(District_Data!V979/$AF979),)</f>
        <v>0.2</v>
      </c>
      <c r="AJ979" s="205">
        <f>IFERROR(SUM(District_Data!W979/$AF979),)</f>
        <v>0.155</v>
      </c>
      <c r="AK979" s="205">
        <f t="shared" si="79"/>
        <v>0.35499999999999998</v>
      </c>
      <c r="AL979" s="194"/>
      <c r="AM979" s="206">
        <f>SUM(District_Data!X979:Y979)</f>
        <v>199</v>
      </c>
      <c r="AN979" s="207">
        <f>IFERROR(SUM(District_Data!Y979/$AM979),)</f>
        <v>8.5427135678391955E-2</v>
      </c>
    </row>
    <row r="980" spans="1:40" customFormat="1" x14ac:dyDescent="0.3">
      <c r="A980" s="52" t="str">
        <f>District_Data!A980</f>
        <v>HUNTSVILLE SCHOOL DISTRICT</v>
      </c>
      <c r="B980" s="77" t="s">
        <v>1529</v>
      </c>
      <c r="C980" s="27">
        <f>District_Data!C980</f>
        <v>7</v>
      </c>
      <c r="D980" s="192">
        <f>SUM(District_Data!D980:G980)</f>
        <v>147</v>
      </c>
      <c r="E980" s="193">
        <f>IFERROR(SUM(District_Data!D980/$D980),)</f>
        <v>2.0408163265306121E-2</v>
      </c>
      <c r="F980" s="193">
        <f>IFERROR(SUM(District_Data!E980/$D980),)</f>
        <v>0.27891156462585032</v>
      </c>
      <c r="G980" s="193">
        <f>IFERROR(SUM(District_Data!F980/$D980),)</f>
        <v>0.30612244897959184</v>
      </c>
      <c r="H980" s="193">
        <f>IFERROR(SUM(District_Data!G980/$D980),)</f>
        <v>0.39455782312925169</v>
      </c>
      <c r="I980" s="193">
        <f t="shared" si="75"/>
        <v>0.70068027210884354</v>
      </c>
      <c r="J980" s="194"/>
      <c r="K980" s="195">
        <f>SUM(District_Data!H980:K980)</f>
        <v>148</v>
      </c>
      <c r="L980" s="196">
        <f>IFERROR(SUM(District_Data!H980/$K980),)</f>
        <v>0.26351351351351349</v>
      </c>
      <c r="M980" s="196">
        <f>IFERROR(SUM(District_Data!I980/$K980),)</f>
        <v>0.27702702702702703</v>
      </c>
      <c r="N980" s="196">
        <f>IFERROR(SUM(District_Data!J980/$K980),)</f>
        <v>0.1891891891891892</v>
      </c>
      <c r="O980" s="196">
        <f>IFERROR(SUM(District_Data!K980/$K980),)</f>
        <v>0.27027027027027029</v>
      </c>
      <c r="P980" s="197">
        <f t="shared" si="76"/>
        <v>0.45945945945945948</v>
      </c>
      <c r="Q980" s="194"/>
      <c r="R980" s="198">
        <f>SUM(District_Data!L980:O980)</f>
        <v>147</v>
      </c>
      <c r="S980" s="199">
        <f>IFERROR(SUM(District_Data!L980/$R980),)</f>
        <v>0.44897959183673469</v>
      </c>
      <c r="T980" s="199">
        <f>IFERROR(SUM(District_Data!M980/$R980),)</f>
        <v>0.17687074829931973</v>
      </c>
      <c r="U980" s="199">
        <f>IFERROR(SUM(District_Data!N980/$R980),)</f>
        <v>0.1360544217687075</v>
      </c>
      <c r="V980" s="199">
        <f>IFERROR(SUM(District_Data!O980/$R980),)</f>
        <v>0.23809523809523808</v>
      </c>
      <c r="W980" s="200">
        <f t="shared" si="77"/>
        <v>0.37414965986394555</v>
      </c>
      <c r="X980" s="194"/>
      <c r="Y980" s="201">
        <f>SUM(District_Data!P980:S980)</f>
        <v>148</v>
      </c>
      <c r="Z980" s="202">
        <f>IFERROR(SUM(District_Data!P980/$Y980),)</f>
        <v>0.35135135135135137</v>
      </c>
      <c r="AA980" s="202">
        <f>IFERROR(SUM(District_Data!Q980/$Y980),)</f>
        <v>0.27027027027027029</v>
      </c>
      <c r="AB980" s="202">
        <f>IFERROR(SUM(District_Data!R980/$Y980),)</f>
        <v>0.31756756756756754</v>
      </c>
      <c r="AC980" s="202">
        <f>IFERROR(SUM(District_Data!S980/$Y980),)</f>
        <v>6.0810810810810814E-2</v>
      </c>
      <c r="AD980" s="203">
        <f t="shared" si="78"/>
        <v>0.37837837837837834</v>
      </c>
      <c r="AE980" s="194"/>
      <c r="AF980" s="204">
        <f>SUM(District_Data!T980:W980)</f>
        <v>147</v>
      </c>
      <c r="AG980" s="205">
        <f>IFERROR(SUM(District_Data!T980/$AF980),)</f>
        <v>0.40136054421768708</v>
      </c>
      <c r="AH980" s="205">
        <f>IFERROR(SUM(District_Data!U980/$AF980),)</f>
        <v>0.17006802721088435</v>
      </c>
      <c r="AI980" s="205">
        <f>IFERROR(SUM(District_Data!V980/$AF980),)</f>
        <v>0.21768707482993196</v>
      </c>
      <c r="AJ980" s="205">
        <f>IFERROR(SUM(District_Data!W980/$AF980),)</f>
        <v>0.21088435374149661</v>
      </c>
      <c r="AK980" s="205">
        <f t="shared" si="79"/>
        <v>0.4285714285714286</v>
      </c>
      <c r="AL980" s="194"/>
      <c r="AM980" s="206">
        <f>SUM(District_Data!X980:Y980)</f>
        <v>147</v>
      </c>
      <c r="AN980" s="207">
        <f>IFERROR(SUM(District_Data!Y980/$AM980),)</f>
        <v>0.20408163265306123</v>
      </c>
    </row>
    <row r="981" spans="1:40" customFormat="1" x14ac:dyDescent="0.3">
      <c r="A981" s="52" t="str">
        <f>District_Data!A981</f>
        <v>HUNTSVILLE SCHOOL DISTRICT</v>
      </c>
      <c r="B981" s="77" t="s">
        <v>1529</v>
      </c>
      <c r="C981" s="27">
        <f>District_Data!C981</f>
        <v>8</v>
      </c>
      <c r="D981" s="192">
        <f>SUM(District_Data!D981:G981)</f>
        <v>167</v>
      </c>
      <c r="E981" s="193">
        <f>IFERROR(SUM(District_Data!D981/$D981),)</f>
        <v>0.11377245508982035</v>
      </c>
      <c r="F981" s="193">
        <f>IFERROR(SUM(District_Data!E981/$D981),)</f>
        <v>0.16766467065868262</v>
      </c>
      <c r="G981" s="193">
        <f>IFERROR(SUM(District_Data!F981/$D981),)</f>
        <v>0.28742514970059879</v>
      </c>
      <c r="H981" s="193">
        <f>IFERROR(SUM(District_Data!G981/$D981),)</f>
        <v>0.43113772455089822</v>
      </c>
      <c r="I981" s="193">
        <f t="shared" si="75"/>
        <v>0.71856287425149701</v>
      </c>
      <c r="J981" s="194"/>
      <c r="K981" s="195">
        <f>SUM(District_Data!H981:K981)</f>
        <v>167</v>
      </c>
      <c r="L981" s="196">
        <f>IFERROR(SUM(District_Data!H981/$K981),)</f>
        <v>0.31137724550898205</v>
      </c>
      <c r="M981" s="196">
        <f>IFERROR(SUM(District_Data!I981/$K981),)</f>
        <v>0.26946107784431139</v>
      </c>
      <c r="N981" s="196">
        <f>IFERROR(SUM(District_Data!J981/$K981),)</f>
        <v>0.1437125748502994</v>
      </c>
      <c r="O981" s="196">
        <f>IFERROR(SUM(District_Data!K981/$K981),)</f>
        <v>0.27544910179640719</v>
      </c>
      <c r="P981" s="197">
        <f t="shared" si="76"/>
        <v>0.41916167664670656</v>
      </c>
      <c r="Q981" s="194"/>
      <c r="R981" s="198">
        <f>SUM(District_Data!L981:O981)</f>
        <v>167</v>
      </c>
      <c r="S981" s="199">
        <f>IFERROR(SUM(District_Data!L981/$R981),)</f>
        <v>0.33532934131736525</v>
      </c>
      <c r="T981" s="199">
        <f>IFERROR(SUM(District_Data!M981/$R981),)</f>
        <v>0.26347305389221559</v>
      </c>
      <c r="U981" s="199">
        <f>IFERROR(SUM(District_Data!N981/$R981),)</f>
        <v>0.20958083832335328</v>
      </c>
      <c r="V981" s="199">
        <f>IFERROR(SUM(District_Data!O981/$R981),)</f>
        <v>0.19161676646706588</v>
      </c>
      <c r="W981" s="200">
        <f t="shared" si="77"/>
        <v>0.40119760479041916</v>
      </c>
      <c r="X981" s="194"/>
      <c r="Y981" s="201">
        <f>SUM(District_Data!P981:S981)</f>
        <v>167</v>
      </c>
      <c r="Z981" s="202">
        <f>IFERROR(SUM(District_Data!P981/$Y981),)</f>
        <v>0.25149700598802394</v>
      </c>
      <c r="AA981" s="202">
        <f>IFERROR(SUM(District_Data!Q981/$Y981),)</f>
        <v>0.21556886227544911</v>
      </c>
      <c r="AB981" s="202">
        <f>IFERROR(SUM(District_Data!R981/$Y981),)</f>
        <v>0.3473053892215569</v>
      </c>
      <c r="AC981" s="202">
        <f>IFERROR(SUM(District_Data!S981/$Y981),)</f>
        <v>0.18562874251497005</v>
      </c>
      <c r="AD981" s="203">
        <f t="shared" si="78"/>
        <v>0.53293413173652693</v>
      </c>
      <c r="AE981" s="194"/>
      <c r="AF981" s="204">
        <f>SUM(District_Data!T981:W981)</f>
        <v>167</v>
      </c>
      <c r="AG981" s="205">
        <f>IFERROR(SUM(District_Data!T981/$AF981),)</f>
        <v>0.31736526946107785</v>
      </c>
      <c r="AH981" s="205">
        <f>IFERROR(SUM(District_Data!U981/$AF981),)</f>
        <v>0.19760479041916168</v>
      </c>
      <c r="AI981" s="205">
        <f>IFERROR(SUM(District_Data!V981/$AF981),)</f>
        <v>0.22754491017964071</v>
      </c>
      <c r="AJ981" s="205">
        <f>IFERROR(SUM(District_Data!W981/$AF981),)</f>
        <v>0.25748502994011974</v>
      </c>
      <c r="AK981" s="205">
        <f t="shared" si="79"/>
        <v>0.48502994011976042</v>
      </c>
      <c r="AL981" s="194"/>
      <c r="AM981" s="206">
        <f>SUM(District_Data!X981:Y981)</f>
        <v>167</v>
      </c>
      <c r="AN981" s="207">
        <f>IFERROR(SUM(District_Data!Y981/$AM981),)</f>
        <v>0.16766467065868262</v>
      </c>
    </row>
    <row r="982" spans="1:40" customFormat="1" x14ac:dyDescent="0.3">
      <c r="A982" s="52" t="str">
        <f>District_Data!A982</f>
        <v>HUNTSVILLE SCHOOL DISTRICT</v>
      </c>
      <c r="B982" s="77" t="s">
        <v>1529</v>
      </c>
      <c r="C982" s="27">
        <f>District_Data!C982</f>
        <v>9</v>
      </c>
      <c r="D982" s="192">
        <f>SUM(District_Data!D982:G982)</f>
        <v>188</v>
      </c>
      <c r="E982" s="193">
        <f>IFERROR(SUM(District_Data!D982/$D982),)</f>
        <v>0.22340425531914893</v>
      </c>
      <c r="F982" s="193">
        <f>IFERROR(SUM(District_Data!E982/$D982),)</f>
        <v>0.23936170212765959</v>
      </c>
      <c r="G982" s="193">
        <f>IFERROR(SUM(District_Data!F982/$D982),)</f>
        <v>0.32978723404255317</v>
      </c>
      <c r="H982" s="193">
        <f>IFERROR(SUM(District_Data!G982/$D982),)</f>
        <v>0.20744680851063829</v>
      </c>
      <c r="I982" s="193">
        <f t="shared" si="75"/>
        <v>0.5372340425531914</v>
      </c>
      <c r="J982" s="194"/>
      <c r="K982" s="195">
        <f>SUM(District_Data!H982:K982)</f>
        <v>190</v>
      </c>
      <c r="L982" s="196">
        <f>IFERROR(SUM(District_Data!H982/$K982),)</f>
        <v>0.48947368421052634</v>
      </c>
      <c r="M982" s="196">
        <f>IFERROR(SUM(District_Data!I982/$K982),)</f>
        <v>0.19473684210526315</v>
      </c>
      <c r="N982" s="196">
        <f>IFERROR(SUM(District_Data!J982/$K982),)</f>
        <v>0.16842105263157894</v>
      </c>
      <c r="O982" s="196">
        <f>IFERROR(SUM(District_Data!K982/$K982),)</f>
        <v>0.14736842105263157</v>
      </c>
      <c r="P982" s="197">
        <f t="shared" si="76"/>
        <v>0.31578947368421051</v>
      </c>
      <c r="Q982" s="194"/>
      <c r="R982" s="198">
        <f>SUM(District_Data!L982:O982)</f>
        <v>190</v>
      </c>
      <c r="S982" s="199">
        <f>IFERROR(SUM(District_Data!L982/$R982),)</f>
        <v>0.38421052631578945</v>
      </c>
      <c r="T982" s="199">
        <f>IFERROR(SUM(District_Data!M982/$R982),)</f>
        <v>0.25789473684210529</v>
      </c>
      <c r="U982" s="199">
        <f>IFERROR(SUM(District_Data!N982/$R982),)</f>
        <v>0.19473684210526315</v>
      </c>
      <c r="V982" s="199">
        <f>IFERROR(SUM(District_Data!O982/$R982),)</f>
        <v>0.16315789473684211</v>
      </c>
      <c r="W982" s="200">
        <f t="shared" si="77"/>
        <v>0.35789473684210527</v>
      </c>
      <c r="X982" s="194"/>
      <c r="Y982" s="201">
        <f>SUM(District_Data!P982:S982)</f>
        <v>190</v>
      </c>
      <c r="Z982" s="202">
        <f>IFERROR(SUM(District_Data!P982/$Y982),)</f>
        <v>0.3</v>
      </c>
      <c r="AA982" s="202">
        <f>IFERROR(SUM(District_Data!Q982/$Y982),)</f>
        <v>0.25263157894736843</v>
      </c>
      <c r="AB982" s="202">
        <f>IFERROR(SUM(District_Data!R982/$Y982),)</f>
        <v>0.27894736842105261</v>
      </c>
      <c r="AC982" s="202">
        <f>IFERROR(SUM(District_Data!S982/$Y982),)</f>
        <v>0.16842105263157894</v>
      </c>
      <c r="AD982" s="203">
        <f t="shared" si="78"/>
        <v>0.44736842105263153</v>
      </c>
      <c r="AE982" s="194"/>
      <c r="AF982" s="204">
        <f>SUM(District_Data!T982:W982)</f>
        <v>188</v>
      </c>
      <c r="AG982" s="205">
        <f>IFERROR(SUM(District_Data!T982/$AF982),)</f>
        <v>0.37765957446808512</v>
      </c>
      <c r="AH982" s="205">
        <f>IFERROR(SUM(District_Data!U982/$AF982),)</f>
        <v>0.25531914893617019</v>
      </c>
      <c r="AI982" s="205">
        <f>IFERROR(SUM(District_Data!V982/$AF982),)</f>
        <v>0.16489361702127658</v>
      </c>
      <c r="AJ982" s="205">
        <f>IFERROR(SUM(District_Data!W982/$AF982),)</f>
        <v>0.20212765957446807</v>
      </c>
      <c r="AK982" s="205">
        <f t="shared" si="79"/>
        <v>0.36702127659574468</v>
      </c>
      <c r="AL982" s="194"/>
      <c r="AM982" s="206">
        <f>SUM(District_Data!X982:Y982)</f>
        <v>190</v>
      </c>
      <c r="AN982" s="207">
        <f>IFERROR(SUM(District_Data!Y982/$AM982),)</f>
        <v>0.1368421052631579</v>
      </c>
    </row>
    <row r="983" spans="1:40" customFormat="1" x14ac:dyDescent="0.3">
      <c r="A983" s="52" t="str">
        <f>District_Data!A983</f>
        <v>HUNTSVILLE SCHOOL DISTRICT</v>
      </c>
      <c r="B983" s="77" t="s">
        <v>1529</v>
      </c>
      <c r="C983" s="27">
        <f>District_Data!C983</f>
        <v>10</v>
      </c>
      <c r="D983" s="192">
        <f>SUM(District_Data!D983:G983)</f>
        <v>176</v>
      </c>
      <c r="E983" s="193">
        <f>IFERROR(SUM(District_Data!D983/$D983),)</f>
        <v>0.25568181818181818</v>
      </c>
      <c r="F983" s="193">
        <f>IFERROR(SUM(District_Data!E983/$D983),)</f>
        <v>0.25568181818181818</v>
      </c>
      <c r="G983" s="193">
        <f>IFERROR(SUM(District_Data!F983/$D983),)</f>
        <v>0.27272727272727271</v>
      </c>
      <c r="H983" s="193">
        <f>IFERROR(SUM(District_Data!G983/$D983),)</f>
        <v>0.21590909090909091</v>
      </c>
      <c r="I983" s="193">
        <f t="shared" si="75"/>
        <v>0.48863636363636365</v>
      </c>
      <c r="J983" s="194"/>
      <c r="K983" s="195">
        <f>SUM(District_Data!H983:K983)</f>
        <v>174</v>
      </c>
      <c r="L983" s="196">
        <f>IFERROR(SUM(District_Data!H983/$K983),)</f>
        <v>0.66091954022988508</v>
      </c>
      <c r="M983" s="196">
        <f>IFERROR(SUM(District_Data!I983/$K983),)</f>
        <v>0.13218390804597702</v>
      </c>
      <c r="N983" s="196">
        <f>IFERROR(SUM(District_Data!J983/$K983),)</f>
        <v>0.10919540229885058</v>
      </c>
      <c r="O983" s="196">
        <f>IFERROR(SUM(District_Data!K983/$K983),)</f>
        <v>9.7701149425287362E-2</v>
      </c>
      <c r="P983" s="197">
        <f t="shared" si="76"/>
        <v>0.20689655172413796</v>
      </c>
      <c r="Q983" s="194"/>
      <c r="R983" s="198">
        <f>SUM(District_Data!L983:O983)</f>
        <v>176</v>
      </c>
      <c r="S983" s="199">
        <f>IFERROR(SUM(District_Data!L983/$R983),)</f>
        <v>0.48863636363636365</v>
      </c>
      <c r="T983" s="199">
        <f>IFERROR(SUM(District_Data!M983/$R983),)</f>
        <v>0.24431818181818182</v>
      </c>
      <c r="U983" s="199">
        <f>IFERROR(SUM(District_Data!N983/$R983),)</f>
        <v>0.18181818181818182</v>
      </c>
      <c r="V983" s="199">
        <f>IFERROR(SUM(District_Data!O983/$R983),)</f>
        <v>8.5227272727272721E-2</v>
      </c>
      <c r="W983" s="200">
        <f t="shared" si="77"/>
        <v>0.26704545454545453</v>
      </c>
      <c r="X983" s="194"/>
      <c r="Y983" s="201">
        <f>SUM(District_Data!P983:S983)</f>
        <v>177</v>
      </c>
      <c r="Z983" s="202">
        <f>IFERROR(SUM(District_Data!P983/$Y983),)</f>
        <v>0.5423728813559322</v>
      </c>
      <c r="AA983" s="202">
        <f>IFERROR(SUM(District_Data!Q983/$Y983),)</f>
        <v>0.24293785310734464</v>
      </c>
      <c r="AB983" s="202">
        <f>IFERROR(SUM(District_Data!R983/$Y983),)</f>
        <v>0.19774011299435029</v>
      </c>
      <c r="AC983" s="202">
        <f>IFERROR(SUM(District_Data!S983/$Y983),)</f>
        <v>1.6949152542372881E-2</v>
      </c>
      <c r="AD983" s="203">
        <f t="shared" si="78"/>
        <v>0.21468926553672318</v>
      </c>
      <c r="AE983" s="194"/>
      <c r="AF983" s="204">
        <f>SUM(District_Data!T983:W983)</f>
        <v>175</v>
      </c>
      <c r="AG983" s="205">
        <f>IFERROR(SUM(District_Data!T983/$AF983),)</f>
        <v>0.52</v>
      </c>
      <c r="AH983" s="205">
        <f>IFERROR(SUM(District_Data!U983/$AF983),)</f>
        <v>0.22285714285714286</v>
      </c>
      <c r="AI983" s="205">
        <f>IFERROR(SUM(District_Data!V983/$AF983),)</f>
        <v>0.15428571428571428</v>
      </c>
      <c r="AJ983" s="205">
        <f>IFERROR(SUM(District_Data!W983/$AF983),)</f>
        <v>0.10285714285714286</v>
      </c>
      <c r="AK983" s="205">
        <f t="shared" si="79"/>
        <v>0.25714285714285712</v>
      </c>
      <c r="AL983" s="194"/>
      <c r="AM983" s="206">
        <f>SUM(District_Data!X983:Y983)</f>
        <v>173</v>
      </c>
      <c r="AN983" s="207">
        <f>IFERROR(SUM(District_Data!Y983/$AM983),)</f>
        <v>0.12138728323699421</v>
      </c>
    </row>
    <row r="984" spans="1:40" customFormat="1" x14ac:dyDescent="0.3">
      <c r="A984" s="52" t="str">
        <f>District_Data!A984</f>
        <v>IMBODEN CHARTER SCHOOL DISTRICT</v>
      </c>
      <c r="B984" s="77" t="s">
        <v>1530</v>
      </c>
      <c r="C984" s="27">
        <f>District_Data!C984</f>
        <v>3</v>
      </c>
      <c r="D984" s="192">
        <f>SUM(District_Data!D984:G984)</f>
        <v>5</v>
      </c>
      <c r="E984" s="193">
        <f>IFERROR(SUM(District_Data!D984/$D984),)</f>
        <v>0.4</v>
      </c>
      <c r="F984" s="193">
        <f>IFERROR(SUM(District_Data!E984/$D984),)</f>
        <v>0.4</v>
      </c>
      <c r="G984" s="193">
        <f>IFERROR(SUM(District_Data!F984/$D984),)</f>
        <v>0</v>
      </c>
      <c r="H984" s="193">
        <f>IFERROR(SUM(District_Data!G984/$D984),)</f>
        <v>0.2</v>
      </c>
      <c r="I984" s="193">
        <f t="shared" si="75"/>
        <v>0.2</v>
      </c>
      <c r="J984" s="194"/>
      <c r="K984" s="195">
        <f>SUM(District_Data!H984:K984)</f>
        <v>5</v>
      </c>
      <c r="L984" s="196">
        <f>IFERROR(SUM(District_Data!H984/$K984),)</f>
        <v>0.4</v>
      </c>
      <c r="M984" s="196">
        <f>IFERROR(SUM(District_Data!I984/$K984),)</f>
        <v>0.4</v>
      </c>
      <c r="N984" s="196">
        <f>IFERROR(SUM(District_Data!J984/$K984),)</f>
        <v>0.2</v>
      </c>
      <c r="O984" s="196">
        <f>IFERROR(SUM(District_Data!K984/$K984),)</f>
        <v>0</v>
      </c>
      <c r="P984" s="197">
        <f t="shared" si="76"/>
        <v>0.2</v>
      </c>
      <c r="Q984" s="194"/>
      <c r="R984" s="198">
        <f>SUM(District_Data!L984:O984)</f>
        <v>5</v>
      </c>
      <c r="S984" s="199">
        <f>IFERROR(SUM(District_Data!L984/$R984),)</f>
        <v>0.8</v>
      </c>
      <c r="T984" s="199">
        <f>IFERROR(SUM(District_Data!M984/$R984),)</f>
        <v>0</v>
      </c>
      <c r="U984" s="199">
        <f>IFERROR(SUM(District_Data!N984/$R984),)</f>
        <v>0.2</v>
      </c>
      <c r="V984" s="199">
        <f>IFERROR(SUM(District_Data!O984/$R984),)</f>
        <v>0</v>
      </c>
      <c r="W984" s="200">
        <f t="shared" si="77"/>
        <v>0.2</v>
      </c>
      <c r="X984" s="194"/>
      <c r="Y984" s="201">
        <f>SUM(District_Data!P984:S984)</f>
        <v>5</v>
      </c>
      <c r="Z984" s="202">
        <f>IFERROR(SUM(District_Data!P984/$Y984),)</f>
        <v>0.8</v>
      </c>
      <c r="AA984" s="202">
        <f>IFERROR(SUM(District_Data!Q984/$Y984),)</f>
        <v>0</v>
      </c>
      <c r="AB984" s="202">
        <f>IFERROR(SUM(District_Data!R984/$Y984),)</f>
        <v>0.2</v>
      </c>
      <c r="AC984" s="202">
        <f>IFERROR(SUM(District_Data!S984/$Y984),)</f>
        <v>0</v>
      </c>
      <c r="AD984" s="203">
        <f t="shared" si="78"/>
        <v>0.2</v>
      </c>
      <c r="AE984" s="194"/>
      <c r="AF984" s="204">
        <f>SUM(District_Data!T984:W984)</f>
        <v>5</v>
      </c>
      <c r="AG984" s="205">
        <f>IFERROR(SUM(District_Data!T984/$AF984),)</f>
        <v>0.8</v>
      </c>
      <c r="AH984" s="205">
        <f>IFERROR(SUM(District_Data!U984/$AF984),)</f>
        <v>0</v>
      </c>
      <c r="AI984" s="205">
        <f>IFERROR(SUM(District_Data!V984/$AF984),)</f>
        <v>0.2</v>
      </c>
      <c r="AJ984" s="205">
        <f>IFERROR(SUM(District_Data!W984/$AF984),)</f>
        <v>0</v>
      </c>
      <c r="AK984" s="205">
        <f t="shared" si="79"/>
        <v>0.2</v>
      </c>
      <c r="AL984" s="194"/>
      <c r="AM984" s="206">
        <f>SUM(District_Data!X984:Y984)</f>
        <v>5</v>
      </c>
      <c r="AN984" s="207">
        <f>IFERROR(SUM(District_Data!Y984/$AM984),)</f>
        <v>0</v>
      </c>
    </row>
    <row r="985" spans="1:40" customFormat="1" x14ac:dyDescent="0.3">
      <c r="A985" s="52" t="str">
        <f>District_Data!A985</f>
        <v>IMBODEN CHARTER SCHOOL DISTRICT</v>
      </c>
      <c r="B985" s="77" t="s">
        <v>1530</v>
      </c>
      <c r="C985" s="27">
        <f>District_Data!C985</f>
        <v>4</v>
      </c>
      <c r="D985" s="192">
        <f>SUM(District_Data!D985:G985)</f>
        <v>9</v>
      </c>
      <c r="E985" s="193">
        <f>IFERROR(SUM(District_Data!D985/$D985),)</f>
        <v>0.1111111111111111</v>
      </c>
      <c r="F985" s="193">
        <f>IFERROR(SUM(District_Data!E985/$D985),)</f>
        <v>0.22222222222222221</v>
      </c>
      <c r="G985" s="193">
        <f>IFERROR(SUM(District_Data!F985/$D985),)</f>
        <v>0.44444444444444442</v>
      </c>
      <c r="H985" s="193">
        <f>IFERROR(SUM(District_Data!G985/$D985),)</f>
        <v>0.22222222222222221</v>
      </c>
      <c r="I985" s="193">
        <f t="shared" si="75"/>
        <v>0.66666666666666663</v>
      </c>
      <c r="J985" s="194"/>
      <c r="K985" s="195">
        <f>SUM(District_Data!H985:K985)</f>
        <v>9</v>
      </c>
      <c r="L985" s="196">
        <f>IFERROR(SUM(District_Data!H985/$K985),)</f>
        <v>0.33333333333333331</v>
      </c>
      <c r="M985" s="196">
        <f>IFERROR(SUM(District_Data!I985/$K985),)</f>
        <v>0.44444444444444442</v>
      </c>
      <c r="N985" s="196">
        <f>IFERROR(SUM(District_Data!J985/$K985),)</f>
        <v>0.22222222222222221</v>
      </c>
      <c r="O985" s="196">
        <f>IFERROR(SUM(District_Data!K985/$K985),)</f>
        <v>0</v>
      </c>
      <c r="P985" s="197">
        <f t="shared" si="76"/>
        <v>0.22222222222222221</v>
      </c>
      <c r="Q985" s="194"/>
      <c r="R985" s="198">
        <f>SUM(District_Data!L985:O985)</f>
        <v>9</v>
      </c>
      <c r="S985" s="199">
        <f>IFERROR(SUM(District_Data!L985/$R985),)</f>
        <v>0.66666666666666663</v>
      </c>
      <c r="T985" s="199">
        <f>IFERROR(SUM(District_Data!M985/$R985),)</f>
        <v>0</v>
      </c>
      <c r="U985" s="199">
        <f>IFERROR(SUM(District_Data!N985/$R985),)</f>
        <v>0.22222222222222221</v>
      </c>
      <c r="V985" s="199">
        <f>IFERROR(SUM(District_Data!O985/$R985),)</f>
        <v>0.1111111111111111</v>
      </c>
      <c r="W985" s="200">
        <f t="shared" si="77"/>
        <v>0.33333333333333331</v>
      </c>
      <c r="X985" s="194"/>
      <c r="Y985" s="201">
        <f>SUM(District_Data!P985:S985)</f>
        <v>9</v>
      </c>
      <c r="Z985" s="202">
        <f>IFERROR(SUM(District_Data!P985/$Y985),)</f>
        <v>0.55555555555555558</v>
      </c>
      <c r="AA985" s="202">
        <f>IFERROR(SUM(District_Data!Q985/$Y985),)</f>
        <v>0.1111111111111111</v>
      </c>
      <c r="AB985" s="202">
        <f>IFERROR(SUM(District_Data!R985/$Y985),)</f>
        <v>0.22222222222222221</v>
      </c>
      <c r="AC985" s="202">
        <f>IFERROR(SUM(District_Data!S985/$Y985),)</f>
        <v>0.1111111111111111</v>
      </c>
      <c r="AD985" s="203">
        <f t="shared" si="78"/>
        <v>0.33333333333333331</v>
      </c>
      <c r="AE985" s="194"/>
      <c r="AF985" s="204">
        <f>SUM(District_Data!T985:W985)</f>
        <v>9</v>
      </c>
      <c r="AG985" s="205">
        <f>IFERROR(SUM(District_Data!T985/$AF985),)</f>
        <v>0.55555555555555558</v>
      </c>
      <c r="AH985" s="205">
        <f>IFERROR(SUM(District_Data!U985/$AF985),)</f>
        <v>0.22222222222222221</v>
      </c>
      <c r="AI985" s="205">
        <f>IFERROR(SUM(District_Data!V985/$AF985),)</f>
        <v>0.1111111111111111</v>
      </c>
      <c r="AJ985" s="205">
        <f>IFERROR(SUM(District_Data!W985/$AF985),)</f>
        <v>0.1111111111111111</v>
      </c>
      <c r="AK985" s="205">
        <f t="shared" si="79"/>
        <v>0.22222222222222221</v>
      </c>
      <c r="AL985" s="194"/>
      <c r="AM985" s="206">
        <f>SUM(District_Data!X985:Y985)</f>
        <v>9</v>
      </c>
      <c r="AN985" s="207">
        <f>IFERROR(SUM(District_Data!Y985/$AM985),)</f>
        <v>0.1111111111111111</v>
      </c>
    </row>
    <row r="986" spans="1:40" customFormat="1" x14ac:dyDescent="0.3">
      <c r="A986" s="52" t="str">
        <f>District_Data!A986</f>
        <v>IMBODEN CHARTER SCHOOL DISTRICT</v>
      </c>
      <c r="B986" s="77" t="s">
        <v>1530</v>
      </c>
      <c r="C986" s="27">
        <f>District_Data!C986</f>
        <v>5</v>
      </c>
      <c r="D986" s="192">
        <f>SUM(District_Data!D986:G986)</f>
        <v>8</v>
      </c>
      <c r="E986" s="193">
        <f>IFERROR(SUM(District_Data!D986/$D986),)</f>
        <v>0</v>
      </c>
      <c r="F986" s="193">
        <f>IFERROR(SUM(District_Data!E986/$D986),)</f>
        <v>0.125</v>
      </c>
      <c r="G986" s="193">
        <f>IFERROR(SUM(District_Data!F986/$D986),)</f>
        <v>0.375</v>
      </c>
      <c r="H986" s="193">
        <f>IFERROR(SUM(District_Data!G986/$D986),)</f>
        <v>0.5</v>
      </c>
      <c r="I986" s="193">
        <f t="shared" si="75"/>
        <v>0.875</v>
      </c>
      <c r="J986" s="194"/>
      <c r="K986" s="195">
        <f>SUM(District_Data!H986:K986)</f>
        <v>8</v>
      </c>
      <c r="L986" s="196">
        <f>IFERROR(SUM(District_Data!H986/$K986),)</f>
        <v>0.125</v>
      </c>
      <c r="M986" s="196">
        <f>IFERROR(SUM(District_Data!I986/$K986),)</f>
        <v>0.25</v>
      </c>
      <c r="N986" s="196">
        <f>IFERROR(SUM(District_Data!J986/$K986),)</f>
        <v>0.625</v>
      </c>
      <c r="O986" s="196">
        <f>IFERROR(SUM(District_Data!K986/$K986),)</f>
        <v>0</v>
      </c>
      <c r="P986" s="197">
        <f t="shared" si="76"/>
        <v>0.625</v>
      </c>
      <c r="Q986" s="194"/>
      <c r="R986" s="198">
        <f>SUM(District_Data!L986:O986)</f>
        <v>8</v>
      </c>
      <c r="S986" s="199">
        <f>IFERROR(SUM(District_Data!L986/$R986),)</f>
        <v>0.25</v>
      </c>
      <c r="T986" s="199">
        <f>IFERROR(SUM(District_Data!M986/$R986),)</f>
        <v>0</v>
      </c>
      <c r="U986" s="199">
        <f>IFERROR(SUM(District_Data!N986/$R986),)</f>
        <v>0.625</v>
      </c>
      <c r="V986" s="199">
        <f>IFERROR(SUM(District_Data!O986/$R986),)</f>
        <v>0.125</v>
      </c>
      <c r="W986" s="200">
        <f t="shared" si="77"/>
        <v>0.75</v>
      </c>
      <c r="X986" s="194"/>
      <c r="Y986" s="201">
        <f>SUM(District_Data!P986:S986)</f>
        <v>8</v>
      </c>
      <c r="Z986" s="202">
        <f>IFERROR(SUM(District_Data!P986/$Y986),)</f>
        <v>0.375</v>
      </c>
      <c r="AA986" s="202">
        <f>IFERROR(SUM(District_Data!Q986/$Y986),)</f>
        <v>0.5</v>
      </c>
      <c r="AB986" s="202">
        <f>IFERROR(SUM(District_Data!R986/$Y986),)</f>
        <v>0</v>
      </c>
      <c r="AC986" s="202">
        <f>IFERROR(SUM(District_Data!S986/$Y986),)</f>
        <v>0.125</v>
      </c>
      <c r="AD986" s="203">
        <f t="shared" si="78"/>
        <v>0.125</v>
      </c>
      <c r="AE986" s="194"/>
      <c r="AF986" s="204">
        <f>SUM(District_Data!T986:W986)</f>
        <v>8</v>
      </c>
      <c r="AG986" s="205">
        <f>IFERROR(SUM(District_Data!T986/$AF986),)</f>
        <v>0.375</v>
      </c>
      <c r="AH986" s="205">
        <f>IFERROR(SUM(District_Data!U986/$AF986),)</f>
        <v>0.5</v>
      </c>
      <c r="AI986" s="205">
        <f>IFERROR(SUM(District_Data!V986/$AF986),)</f>
        <v>0.125</v>
      </c>
      <c r="AJ986" s="205">
        <f>IFERROR(SUM(District_Data!W986/$AF986),)</f>
        <v>0</v>
      </c>
      <c r="AK986" s="205">
        <f t="shared" si="79"/>
        <v>0.125</v>
      </c>
      <c r="AL986" s="194"/>
      <c r="AM986" s="206">
        <f>SUM(District_Data!X986:Y986)</f>
        <v>8</v>
      </c>
      <c r="AN986" s="207">
        <f>IFERROR(SUM(District_Data!Y986/$AM986),)</f>
        <v>0.125</v>
      </c>
    </row>
    <row r="987" spans="1:40" customFormat="1" x14ac:dyDescent="0.3">
      <c r="A987" s="52" t="str">
        <f>District_Data!A987</f>
        <v>IMBODEN CHARTER SCHOOL DISTRICT</v>
      </c>
      <c r="B987" s="77" t="s">
        <v>1530</v>
      </c>
      <c r="C987" s="27">
        <f>District_Data!C987</f>
        <v>6</v>
      </c>
      <c r="D987" s="192">
        <f>SUM(District_Data!D987:G987)</f>
        <v>3</v>
      </c>
      <c r="E987" s="193">
        <f>IFERROR(SUM(District_Data!D987/$D987),)</f>
        <v>0</v>
      </c>
      <c r="F987" s="193">
        <f>IFERROR(SUM(District_Data!E987/$D987),)</f>
        <v>0</v>
      </c>
      <c r="G987" s="193">
        <f>IFERROR(SUM(District_Data!F987/$D987),)</f>
        <v>0.33333333333333331</v>
      </c>
      <c r="H987" s="193">
        <f>IFERROR(SUM(District_Data!G987/$D987),)</f>
        <v>0.66666666666666663</v>
      </c>
      <c r="I987" s="193">
        <f t="shared" si="75"/>
        <v>1</v>
      </c>
      <c r="J987" s="194"/>
      <c r="K987" s="195">
        <f>SUM(District_Data!H987:K987)</f>
        <v>3</v>
      </c>
      <c r="L987" s="196">
        <f>IFERROR(SUM(District_Data!H987/$K987),)</f>
        <v>0</v>
      </c>
      <c r="M987" s="196">
        <f>IFERROR(SUM(District_Data!I987/$K987),)</f>
        <v>1</v>
      </c>
      <c r="N987" s="196">
        <f>IFERROR(SUM(District_Data!J987/$K987),)</f>
        <v>0</v>
      </c>
      <c r="O987" s="196">
        <f>IFERROR(SUM(District_Data!K987/$K987),)</f>
        <v>0</v>
      </c>
      <c r="P987" s="197">
        <f t="shared" si="76"/>
        <v>0</v>
      </c>
      <c r="Q987" s="194"/>
      <c r="R987" s="198">
        <f>SUM(District_Data!L987:O987)</f>
        <v>3</v>
      </c>
      <c r="S987" s="199">
        <f>IFERROR(SUM(District_Data!L987/$R987),)</f>
        <v>0</v>
      </c>
      <c r="T987" s="199">
        <f>IFERROR(SUM(District_Data!M987/$R987),)</f>
        <v>0.33333333333333331</v>
      </c>
      <c r="U987" s="199">
        <f>IFERROR(SUM(District_Data!N987/$R987),)</f>
        <v>0.66666666666666663</v>
      </c>
      <c r="V987" s="199">
        <f>IFERROR(SUM(District_Data!O987/$R987),)</f>
        <v>0</v>
      </c>
      <c r="W987" s="200">
        <f t="shared" si="77"/>
        <v>0.66666666666666663</v>
      </c>
      <c r="X987" s="194"/>
      <c r="Y987" s="201">
        <f>SUM(District_Data!P987:S987)</f>
        <v>3</v>
      </c>
      <c r="Z987" s="202">
        <f>IFERROR(SUM(District_Data!P987/$Y987),)</f>
        <v>0.33333333333333331</v>
      </c>
      <c r="AA987" s="202">
        <f>IFERROR(SUM(District_Data!Q987/$Y987),)</f>
        <v>0.33333333333333331</v>
      </c>
      <c r="AB987" s="202">
        <f>IFERROR(SUM(District_Data!R987/$Y987),)</f>
        <v>0</v>
      </c>
      <c r="AC987" s="202">
        <f>IFERROR(SUM(District_Data!S987/$Y987),)</f>
        <v>0.33333333333333331</v>
      </c>
      <c r="AD987" s="203">
        <f t="shared" si="78"/>
        <v>0.33333333333333331</v>
      </c>
      <c r="AE987" s="194"/>
      <c r="AF987" s="204">
        <f>SUM(District_Data!T987:W987)</f>
        <v>3</v>
      </c>
      <c r="AG987" s="205">
        <f>IFERROR(SUM(District_Data!T987/$AF987),)</f>
        <v>0</v>
      </c>
      <c r="AH987" s="205">
        <f>IFERROR(SUM(District_Data!U987/$AF987),)</f>
        <v>0.66666666666666663</v>
      </c>
      <c r="AI987" s="205">
        <f>IFERROR(SUM(District_Data!V987/$AF987),)</f>
        <v>0</v>
      </c>
      <c r="AJ987" s="205">
        <f>IFERROR(SUM(District_Data!W987/$AF987),)</f>
        <v>0.33333333333333331</v>
      </c>
      <c r="AK987" s="205">
        <f t="shared" si="79"/>
        <v>0.33333333333333331</v>
      </c>
      <c r="AL987" s="194"/>
      <c r="AM987" s="206">
        <f>SUM(District_Data!X987:Y987)</f>
        <v>3</v>
      </c>
      <c r="AN987" s="207">
        <f>IFERROR(SUM(District_Data!Y987/$AM987),)</f>
        <v>0</v>
      </c>
    </row>
    <row r="988" spans="1:40" customFormat="1" x14ac:dyDescent="0.3">
      <c r="A988" s="52" t="str">
        <f>District_Data!A988</f>
        <v>IMBODEN CHARTER SCHOOL DISTRICT</v>
      </c>
      <c r="B988" s="77" t="s">
        <v>1530</v>
      </c>
      <c r="C988" s="27">
        <f>District_Data!C988</f>
        <v>7</v>
      </c>
      <c r="D988" s="192">
        <f>SUM(District_Data!D988:G988)</f>
        <v>6</v>
      </c>
      <c r="E988" s="193">
        <f>IFERROR(SUM(District_Data!D988/$D988),)</f>
        <v>0</v>
      </c>
      <c r="F988" s="193">
        <f>IFERROR(SUM(District_Data!E988/$D988),)</f>
        <v>0</v>
      </c>
      <c r="G988" s="193">
        <f>IFERROR(SUM(District_Data!F988/$D988),)</f>
        <v>0.66666666666666663</v>
      </c>
      <c r="H988" s="193">
        <f>IFERROR(SUM(District_Data!G988/$D988),)</f>
        <v>0.33333333333333331</v>
      </c>
      <c r="I988" s="193">
        <f t="shared" si="75"/>
        <v>1</v>
      </c>
      <c r="J988" s="194"/>
      <c r="K988" s="195">
        <f>SUM(District_Data!H988:K988)</f>
        <v>6</v>
      </c>
      <c r="L988" s="196">
        <f>IFERROR(SUM(District_Data!H988/$K988),)</f>
        <v>0.33333333333333331</v>
      </c>
      <c r="M988" s="196">
        <f>IFERROR(SUM(District_Data!I988/$K988),)</f>
        <v>0.16666666666666666</v>
      </c>
      <c r="N988" s="196">
        <f>IFERROR(SUM(District_Data!J988/$K988),)</f>
        <v>0.16666666666666666</v>
      </c>
      <c r="O988" s="196">
        <f>IFERROR(SUM(District_Data!K988/$K988),)</f>
        <v>0.33333333333333331</v>
      </c>
      <c r="P988" s="197">
        <f t="shared" si="76"/>
        <v>0.5</v>
      </c>
      <c r="Q988" s="194"/>
      <c r="R988" s="198">
        <f>SUM(District_Data!L988:O988)</f>
        <v>6</v>
      </c>
      <c r="S988" s="199">
        <f>IFERROR(SUM(District_Data!L988/$R988),)</f>
        <v>0.33333333333333331</v>
      </c>
      <c r="T988" s="199">
        <f>IFERROR(SUM(District_Data!M988/$R988),)</f>
        <v>0.16666666666666666</v>
      </c>
      <c r="U988" s="199">
        <f>IFERROR(SUM(District_Data!N988/$R988),)</f>
        <v>0.33333333333333331</v>
      </c>
      <c r="V988" s="199">
        <f>IFERROR(SUM(District_Data!O988/$R988),)</f>
        <v>0.16666666666666666</v>
      </c>
      <c r="W988" s="200">
        <f t="shared" si="77"/>
        <v>0.5</v>
      </c>
      <c r="X988" s="194"/>
      <c r="Y988" s="201">
        <f>SUM(District_Data!P988:S988)</f>
        <v>6</v>
      </c>
      <c r="Z988" s="202">
        <f>IFERROR(SUM(District_Data!P988/$Y988),)</f>
        <v>0.33333333333333331</v>
      </c>
      <c r="AA988" s="202">
        <f>IFERROR(SUM(District_Data!Q988/$Y988),)</f>
        <v>0.5</v>
      </c>
      <c r="AB988" s="202">
        <f>IFERROR(SUM(District_Data!R988/$Y988),)</f>
        <v>0</v>
      </c>
      <c r="AC988" s="202">
        <f>IFERROR(SUM(District_Data!S988/$Y988),)</f>
        <v>0.16666666666666666</v>
      </c>
      <c r="AD988" s="203">
        <f t="shared" si="78"/>
        <v>0.16666666666666666</v>
      </c>
      <c r="AE988" s="194"/>
      <c r="AF988" s="204">
        <f>SUM(District_Data!T988:W988)</f>
        <v>6</v>
      </c>
      <c r="AG988" s="205">
        <f>IFERROR(SUM(District_Data!T988/$AF988),)</f>
        <v>0.33333333333333331</v>
      </c>
      <c r="AH988" s="205">
        <f>IFERROR(SUM(District_Data!U988/$AF988),)</f>
        <v>0.5</v>
      </c>
      <c r="AI988" s="205">
        <f>IFERROR(SUM(District_Data!V988/$AF988),)</f>
        <v>0</v>
      </c>
      <c r="AJ988" s="205">
        <f>IFERROR(SUM(District_Data!W988/$AF988),)</f>
        <v>0.16666666666666666</v>
      </c>
      <c r="AK988" s="205">
        <f t="shared" si="79"/>
        <v>0.16666666666666666</v>
      </c>
      <c r="AL988" s="194"/>
      <c r="AM988" s="206">
        <f>SUM(District_Data!X988:Y988)</f>
        <v>6</v>
      </c>
      <c r="AN988" s="207">
        <f>IFERROR(SUM(District_Data!Y988/$AM988),)</f>
        <v>0.16666666666666666</v>
      </c>
    </row>
    <row r="989" spans="1:40" customFormat="1" x14ac:dyDescent="0.3">
      <c r="A989" s="52" t="str">
        <f>District_Data!A989</f>
        <v>IMBODEN CHARTER SCHOOL DISTRICT</v>
      </c>
      <c r="B989" s="77" t="s">
        <v>1530</v>
      </c>
      <c r="C989" s="27">
        <f>District_Data!C989</f>
        <v>8</v>
      </c>
      <c r="D989" s="192">
        <f>SUM(District_Data!D989:G989)</f>
        <v>5</v>
      </c>
      <c r="E989" s="193">
        <f>IFERROR(SUM(District_Data!D989/$D989),)</f>
        <v>0.2</v>
      </c>
      <c r="F989" s="193">
        <f>IFERROR(SUM(District_Data!E989/$D989),)</f>
        <v>0</v>
      </c>
      <c r="G989" s="193">
        <f>IFERROR(SUM(District_Data!F989/$D989),)</f>
        <v>0.4</v>
      </c>
      <c r="H989" s="193">
        <f>IFERROR(SUM(District_Data!G989/$D989),)</f>
        <v>0.4</v>
      </c>
      <c r="I989" s="193">
        <f t="shared" si="75"/>
        <v>0.8</v>
      </c>
      <c r="J989" s="194"/>
      <c r="K989" s="195">
        <f>SUM(District_Data!H989:K989)</f>
        <v>5</v>
      </c>
      <c r="L989" s="196">
        <f>IFERROR(SUM(District_Data!H989/$K989),)</f>
        <v>0.6</v>
      </c>
      <c r="M989" s="196">
        <f>IFERROR(SUM(District_Data!I989/$K989),)</f>
        <v>0.2</v>
      </c>
      <c r="N989" s="196">
        <f>IFERROR(SUM(District_Data!J989/$K989),)</f>
        <v>0</v>
      </c>
      <c r="O989" s="196">
        <f>IFERROR(SUM(District_Data!K989/$K989),)</f>
        <v>0.2</v>
      </c>
      <c r="P989" s="197">
        <f t="shared" si="76"/>
        <v>0.2</v>
      </c>
      <c r="Q989" s="194"/>
      <c r="R989" s="198">
        <f>SUM(District_Data!L989:O989)</f>
        <v>5</v>
      </c>
      <c r="S989" s="199">
        <f>IFERROR(SUM(District_Data!L989/$R989),)</f>
        <v>0.6</v>
      </c>
      <c r="T989" s="199">
        <f>IFERROR(SUM(District_Data!M989/$R989),)</f>
        <v>0.2</v>
      </c>
      <c r="U989" s="199">
        <f>IFERROR(SUM(District_Data!N989/$R989),)</f>
        <v>0</v>
      </c>
      <c r="V989" s="199">
        <f>IFERROR(SUM(District_Data!O989/$R989),)</f>
        <v>0.2</v>
      </c>
      <c r="W989" s="200">
        <f t="shared" si="77"/>
        <v>0.2</v>
      </c>
      <c r="X989" s="194"/>
      <c r="Y989" s="201">
        <f>SUM(District_Data!P989:S989)</f>
        <v>5</v>
      </c>
      <c r="Z989" s="202">
        <f>IFERROR(SUM(District_Data!P989/$Y989),)</f>
        <v>0.2</v>
      </c>
      <c r="AA989" s="202">
        <f>IFERROR(SUM(District_Data!Q989/$Y989),)</f>
        <v>0.6</v>
      </c>
      <c r="AB989" s="202">
        <f>IFERROR(SUM(District_Data!R989/$Y989),)</f>
        <v>0</v>
      </c>
      <c r="AC989" s="202">
        <f>IFERROR(SUM(District_Data!S989/$Y989),)</f>
        <v>0.2</v>
      </c>
      <c r="AD989" s="203">
        <f t="shared" si="78"/>
        <v>0.2</v>
      </c>
      <c r="AE989" s="194"/>
      <c r="AF989" s="204">
        <f>SUM(District_Data!T989:W989)</f>
        <v>5</v>
      </c>
      <c r="AG989" s="205">
        <f>IFERROR(SUM(District_Data!T989/$AF989),)</f>
        <v>0.4</v>
      </c>
      <c r="AH989" s="205">
        <f>IFERROR(SUM(District_Data!U989/$AF989),)</f>
        <v>0.2</v>
      </c>
      <c r="AI989" s="205">
        <f>IFERROR(SUM(District_Data!V989/$AF989),)</f>
        <v>0</v>
      </c>
      <c r="AJ989" s="205">
        <f>IFERROR(SUM(District_Data!W989/$AF989),)</f>
        <v>0.4</v>
      </c>
      <c r="AK989" s="205">
        <f t="shared" si="79"/>
        <v>0.4</v>
      </c>
      <c r="AL989" s="194"/>
      <c r="AM989" s="206">
        <f>SUM(District_Data!X989:Y989)</f>
        <v>5</v>
      </c>
      <c r="AN989" s="207">
        <f>IFERROR(SUM(District_Data!Y989/$AM989),)</f>
        <v>0.2</v>
      </c>
    </row>
    <row r="990" spans="1:40" customFormat="1" x14ac:dyDescent="0.3">
      <c r="A990" s="52" t="str">
        <f>District_Data!A990</f>
        <v>IZARD COUNTY CONSOLIDATED SCHOOL DISTRICT</v>
      </c>
      <c r="B990" s="77" t="s">
        <v>1531</v>
      </c>
      <c r="C990" s="27">
        <f>District_Data!C990</f>
        <v>3</v>
      </c>
      <c r="D990" s="192">
        <f>SUM(District_Data!D990:G990)</f>
        <v>33</v>
      </c>
      <c r="E990" s="193">
        <f>IFERROR(SUM(District_Data!D990/$D990),)</f>
        <v>6.0606060606060608E-2</v>
      </c>
      <c r="F990" s="193">
        <f>IFERROR(SUM(District_Data!E990/$D990),)</f>
        <v>0.39393939393939392</v>
      </c>
      <c r="G990" s="193">
        <f>IFERROR(SUM(District_Data!F990/$D990),)</f>
        <v>0.24242424242424243</v>
      </c>
      <c r="H990" s="193">
        <f>IFERROR(SUM(District_Data!G990/$D990),)</f>
        <v>0.30303030303030304</v>
      </c>
      <c r="I990" s="193">
        <f t="shared" si="75"/>
        <v>0.54545454545454541</v>
      </c>
      <c r="J990" s="194"/>
      <c r="K990" s="195">
        <f>SUM(District_Data!H990:K990)</f>
        <v>33</v>
      </c>
      <c r="L990" s="196">
        <f>IFERROR(SUM(District_Data!H990/$K990),)</f>
        <v>0.24242424242424243</v>
      </c>
      <c r="M990" s="196">
        <f>IFERROR(SUM(District_Data!I990/$K990),)</f>
        <v>0.21212121212121213</v>
      </c>
      <c r="N990" s="196">
        <f>IFERROR(SUM(District_Data!J990/$K990),)</f>
        <v>0.39393939393939392</v>
      </c>
      <c r="O990" s="196">
        <f>IFERROR(SUM(District_Data!K990/$K990),)</f>
        <v>0.15151515151515152</v>
      </c>
      <c r="P990" s="197">
        <f t="shared" si="76"/>
        <v>0.54545454545454541</v>
      </c>
      <c r="Q990" s="194"/>
      <c r="R990" s="198">
        <f>SUM(District_Data!L990:O990)</f>
        <v>33</v>
      </c>
      <c r="S990" s="199">
        <f>IFERROR(SUM(District_Data!L990/$R990),)</f>
        <v>0.42424242424242425</v>
      </c>
      <c r="T990" s="199">
        <f>IFERROR(SUM(District_Data!M990/$R990),)</f>
        <v>0.24242424242424243</v>
      </c>
      <c r="U990" s="199">
        <f>IFERROR(SUM(District_Data!N990/$R990),)</f>
        <v>0.18181818181818182</v>
      </c>
      <c r="V990" s="199">
        <f>IFERROR(SUM(District_Data!O990/$R990),)</f>
        <v>0.15151515151515152</v>
      </c>
      <c r="W990" s="200">
        <f t="shared" si="77"/>
        <v>0.33333333333333337</v>
      </c>
      <c r="X990" s="194"/>
      <c r="Y990" s="201">
        <f>SUM(District_Data!P990:S990)</f>
        <v>33</v>
      </c>
      <c r="Z990" s="202">
        <f>IFERROR(SUM(District_Data!P990/$Y990),)</f>
        <v>0.39393939393939392</v>
      </c>
      <c r="AA990" s="202">
        <f>IFERROR(SUM(District_Data!Q990/$Y990),)</f>
        <v>0.33333333333333331</v>
      </c>
      <c r="AB990" s="202">
        <f>IFERROR(SUM(District_Data!R990/$Y990),)</f>
        <v>0.18181818181818182</v>
      </c>
      <c r="AC990" s="202">
        <f>IFERROR(SUM(District_Data!S990/$Y990),)</f>
        <v>9.0909090909090912E-2</v>
      </c>
      <c r="AD990" s="203">
        <f t="shared" si="78"/>
        <v>0.27272727272727271</v>
      </c>
      <c r="AE990" s="194"/>
      <c r="AF990" s="204">
        <f>SUM(District_Data!T990:W990)</f>
        <v>33</v>
      </c>
      <c r="AG990" s="205">
        <f>IFERROR(SUM(District_Data!T990/$AF990),)</f>
        <v>0.54545454545454541</v>
      </c>
      <c r="AH990" s="205">
        <f>IFERROR(SUM(District_Data!U990/$AF990),)</f>
        <v>0.21212121212121213</v>
      </c>
      <c r="AI990" s="205">
        <f>IFERROR(SUM(District_Data!V990/$AF990),)</f>
        <v>0.12121212121212122</v>
      </c>
      <c r="AJ990" s="205">
        <f>IFERROR(SUM(District_Data!W990/$AF990),)</f>
        <v>0.12121212121212122</v>
      </c>
      <c r="AK990" s="205">
        <f t="shared" si="79"/>
        <v>0.24242424242424243</v>
      </c>
      <c r="AL990" s="194"/>
      <c r="AM990" s="206">
        <f>SUM(District_Data!X990:Y990)</f>
        <v>33</v>
      </c>
      <c r="AN990" s="207">
        <f>IFERROR(SUM(District_Data!Y990/$AM990),)</f>
        <v>0.12121212121212122</v>
      </c>
    </row>
    <row r="991" spans="1:40" customFormat="1" x14ac:dyDescent="0.3">
      <c r="A991" s="52" t="str">
        <f>District_Data!A991</f>
        <v>IZARD COUNTY CONSOLIDATED SCHOOL DISTRICT</v>
      </c>
      <c r="B991" s="77" t="s">
        <v>1531</v>
      </c>
      <c r="C991" s="27">
        <f>District_Data!C991</f>
        <v>4</v>
      </c>
      <c r="D991" s="192">
        <f>SUM(District_Data!D991:G991)</f>
        <v>43</v>
      </c>
      <c r="E991" s="193">
        <f>IFERROR(SUM(District_Data!D991/$D991),)</f>
        <v>4.6511627906976744E-2</v>
      </c>
      <c r="F991" s="193">
        <f>IFERROR(SUM(District_Data!E991/$D991),)</f>
        <v>0.37209302325581395</v>
      </c>
      <c r="G991" s="193">
        <f>IFERROR(SUM(District_Data!F991/$D991),)</f>
        <v>0.23255813953488372</v>
      </c>
      <c r="H991" s="193">
        <f>IFERROR(SUM(District_Data!G991/$D991),)</f>
        <v>0.34883720930232559</v>
      </c>
      <c r="I991" s="193">
        <f t="shared" si="75"/>
        <v>0.58139534883720934</v>
      </c>
      <c r="J991" s="194"/>
      <c r="K991" s="195">
        <f>SUM(District_Data!H991:K991)</f>
        <v>43</v>
      </c>
      <c r="L991" s="196">
        <f>IFERROR(SUM(District_Data!H991/$K991),)</f>
        <v>9.3023255813953487E-2</v>
      </c>
      <c r="M991" s="196">
        <f>IFERROR(SUM(District_Data!I991/$K991),)</f>
        <v>0.55813953488372092</v>
      </c>
      <c r="N991" s="196">
        <f>IFERROR(SUM(District_Data!J991/$K991),)</f>
        <v>0.27906976744186046</v>
      </c>
      <c r="O991" s="196">
        <f>IFERROR(SUM(District_Data!K991/$K991),)</f>
        <v>6.9767441860465115E-2</v>
      </c>
      <c r="P991" s="197">
        <f t="shared" si="76"/>
        <v>0.34883720930232559</v>
      </c>
      <c r="Q991" s="194"/>
      <c r="R991" s="198">
        <f>SUM(District_Data!L991:O991)</f>
        <v>43</v>
      </c>
      <c r="S991" s="199">
        <f>IFERROR(SUM(District_Data!L991/$R991),)</f>
        <v>0.34883720930232559</v>
      </c>
      <c r="T991" s="199">
        <f>IFERROR(SUM(District_Data!M991/$R991),)</f>
        <v>0.2558139534883721</v>
      </c>
      <c r="U991" s="199">
        <f>IFERROR(SUM(District_Data!N991/$R991),)</f>
        <v>0.30232558139534882</v>
      </c>
      <c r="V991" s="199">
        <f>IFERROR(SUM(District_Data!O991/$R991),)</f>
        <v>9.3023255813953487E-2</v>
      </c>
      <c r="W991" s="200">
        <f t="shared" si="77"/>
        <v>0.39534883720930231</v>
      </c>
      <c r="X991" s="194"/>
      <c r="Y991" s="201">
        <f>SUM(District_Data!P991:S991)</f>
        <v>43</v>
      </c>
      <c r="Z991" s="202">
        <f>IFERROR(SUM(District_Data!P991/$Y991),)</f>
        <v>0.37209302325581395</v>
      </c>
      <c r="AA991" s="202">
        <f>IFERROR(SUM(District_Data!Q991/$Y991),)</f>
        <v>0.23255813953488372</v>
      </c>
      <c r="AB991" s="202">
        <f>IFERROR(SUM(District_Data!R991/$Y991),)</f>
        <v>0.27906976744186046</v>
      </c>
      <c r="AC991" s="202">
        <f>IFERROR(SUM(District_Data!S991/$Y991),)</f>
        <v>0.11627906976744186</v>
      </c>
      <c r="AD991" s="203">
        <f t="shared" si="78"/>
        <v>0.39534883720930231</v>
      </c>
      <c r="AE991" s="194"/>
      <c r="AF991" s="204">
        <f>SUM(District_Data!T991:W991)</f>
        <v>43</v>
      </c>
      <c r="AG991" s="205">
        <f>IFERROR(SUM(District_Data!T991/$AF991),)</f>
        <v>0.30232558139534882</v>
      </c>
      <c r="AH991" s="205">
        <f>IFERROR(SUM(District_Data!U991/$AF991),)</f>
        <v>0.2558139534883721</v>
      </c>
      <c r="AI991" s="205">
        <f>IFERROR(SUM(District_Data!V991/$AF991),)</f>
        <v>0.2558139534883721</v>
      </c>
      <c r="AJ991" s="205">
        <f>IFERROR(SUM(District_Data!W991/$AF991),)</f>
        <v>0.18604651162790697</v>
      </c>
      <c r="AK991" s="205">
        <f t="shared" si="79"/>
        <v>0.44186046511627908</v>
      </c>
      <c r="AL991" s="194"/>
      <c r="AM991" s="206">
        <f>SUM(District_Data!X991:Y991)</f>
        <v>43</v>
      </c>
      <c r="AN991" s="207">
        <f>IFERROR(SUM(District_Data!Y991/$AM991),)</f>
        <v>0.16279069767441862</v>
      </c>
    </row>
    <row r="992" spans="1:40" customFormat="1" x14ac:dyDescent="0.3">
      <c r="A992" s="52" t="str">
        <f>District_Data!A992</f>
        <v>IZARD COUNTY CONSOLIDATED SCHOOL DISTRICT</v>
      </c>
      <c r="B992" s="77" t="s">
        <v>1531</v>
      </c>
      <c r="C992" s="27">
        <f>District_Data!C992</f>
        <v>5</v>
      </c>
      <c r="D992" s="192">
        <f>SUM(District_Data!D992:G992)</f>
        <v>44</v>
      </c>
      <c r="E992" s="193">
        <f>IFERROR(SUM(District_Data!D992/$D992),)</f>
        <v>9.0909090909090912E-2</v>
      </c>
      <c r="F992" s="193">
        <f>IFERROR(SUM(District_Data!E992/$D992),)</f>
        <v>0.20454545454545456</v>
      </c>
      <c r="G992" s="193">
        <f>IFERROR(SUM(District_Data!F992/$D992),)</f>
        <v>0.27272727272727271</v>
      </c>
      <c r="H992" s="193">
        <f>IFERROR(SUM(District_Data!G992/$D992),)</f>
        <v>0.43181818181818182</v>
      </c>
      <c r="I992" s="193">
        <f t="shared" si="75"/>
        <v>0.70454545454545459</v>
      </c>
      <c r="J992" s="194"/>
      <c r="K992" s="195">
        <f>SUM(District_Data!H992:K992)</f>
        <v>45</v>
      </c>
      <c r="L992" s="196">
        <f>IFERROR(SUM(District_Data!H992/$K992),)</f>
        <v>0.22222222222222221</v>
      </c>
      <c r="M992" s="196">
        <f>IFERROR(SUM(District_Data!I992/$K992),)</f>
        <v>0.37777777777777777</v>
      </c>
      <c r="N992" s="196">
        <f>IFERROR(SUM(District_Data!J992/$K992),)</f>
        <v>0.33333333333333331</v>
      </c>
      <c r="O992" s="196">
        <f>IFERROR(SUM(District_Data!K992/$K992),)</f>
        <v>6.6666666666666666E-2</v>
      </c>
      <c r="P992" s="197">
        <f t="shared" si="76"/>
        <v>0.39999999999999997</v>
      </c>
      <c r="Q992" s="194"/>
      <c r="R992" s="198">
        <f>SUM(District_Data!L992:O992)</f>
        <v>45</v>
      </c>
      <c r="S992" s="199">
        <f>IFERROR(SUM(District_Data!L992/$R992),)</f>
        <v>0.33333333333333331</v>
      </c>
      <c r="T992" s="199">
        <f>IFERROR(SUM(District_Data!M992/$R992),)</f>
        <v>0.2</v>
      </c>
      <c r="U992" s="199">
        <f>IFERROR(SUM(District_Data!N992/$R992),)</f>
        <v>0.33333333333333331</v>
      </c>
      <c r="V992" s="199">
        <f>IFERROR(SUM(District_Data!O992/$R992),)</f>
        <v>0.13333333333333333</v>
      </c>
      <c r="W992" s="200">
        <f t="shared" si="77"/>
        <v>0.46666666666666667</v>
      </c>
      <c r="X992" s="194"/>
      <c r="Y992" s="201">
        <f>SUM(District_Data!P992:S992)</f>
        <v>45</v>
      </c>
      <c r="Z992" s="202">
        <f>IFERROR(SUM(District_Data!P992/$Y992),)</f>
        <v>0.4</v>
      </c>
      <c r="AA992" s="202">
        <f>IFERROR(SUM(District_Data!Q992/$Y992),)</f>
        <v>0.22222222222222221</v>
      </c>
      <c r="AB992" s="202">
        <f>IFERROR(SUM(District_Data!R992/$Y992),)</f>
        <v>0.24444444444444444</v>
      </c>
      <c r="AC992" s="202">
        <f>IFERROR(SUM(District_Data!S992/$Y992),)</f>
        <v>0.13333333333333333</v>
      </c>
      <c r="AD992" s="203">
        <f t="shared" si="78"/>
        <v>0.37777777777777777</v>
      </c>
      <c r="AE992" s="194"/>
      <c r="AF992" s="204">
        <f>SUM(District_Data!T992:W992)</f>
        <v>44</v>
      </c>
      <c r="AG992" s="205">
        <f>IFERROR(SUM(District_Data!T992/$AF992),)</f>
        <v>0.36363636363636365</v>
      </c>
      <c r="AH992" s="205">
        <f>IFERROR(SUM(District_Data!U992/$AF992),)</f>
        <v>0.18181818181818182</v>
      </c>
      <c r="AI992" s="205">
        <f>IFERROR(SUM(District_Data!V992/$AF992),)</f>
        <v>0.20454545454545456</v>
      </c>
      <c r="AJ992" s="205">
        <f>IFERROR(SUM(District_Data!W992/$AF992),)</f>
        <v>0.25</v>
      </c>
      <c r="AK992" s="205">
        <f t="shared" si="79"/>
        <v>0.45454545454545459</v>
      </c>
      <c r="AL992" s="194"/>
      <c r="AM992" s="206">
        <f>SUM(District_Data!X992:Y992)</f>
        <v>45</v>
      </c>
      <c r="AN992" s="207">
        <f>IFERROR(SUM(District_Data!Y992/$AM992),)</f>
        <v>8.8888888888888892E-2</v>
      </c>
    </row>
    <row r="993" spans="1:40" customFormat="1" x14ac:dyDescent="0.3">
      <c r="A993" s="52" t="str">
        <f>District_Data!A993</f>
        <v>IZARD COUNTY CONSOLIDATED SCHOOL DISTRICT</v>
      </c>
      <c r="B993" s="77" t="s">
        <v>1531</v>
      </c>
      <c r="C993" s="27">
        <f>District_Data!C993</f>
        <v>6</v>
      </c>
      <c r="D993" s="192">
        <f>SUM(District_Data!D993:G993)</f>
        <v>44</v>
      </c>
      <c r="E993" s="193">
        <f>IFERROR(SUM(District_Data!D993/$D993),)</f>
        <v>9.0909090909090912E-2</v>
      </c>
      <c r="F993" s="193">
        <f>IFERROR(SUM(District_Data!E993/$D993),)</f>
        <v>0.22727272727272727</v>
      </c>
      <c r="G993" s="193">
        <f>IFERROR(SUM(District_Data!F993/$D993),)</f>
        <v>0.20454545454545456</v>
      </c>
      <c r="H993" s="193">
        <f>IFERROR(SUM(District_Data!G993/$D993),)</f>
        <v>0.47727272727272729</v>
      </c>
      <c r="I993" s="193">
        <f t="shared" si="75"/>
        <v>0.68181818181818188</v>
      </c>
      <c r="J993" s="194"/>
      <c r="K993" s="195">
        <f>SUM(District_Data!H993:K993)</f>
        <v>44</v>
      </c>
      <c r="L993" s="196">
        <f>IFERROR(SUM(District_Data!H993/$K993),)</f>
        <v>0.20454545454545456</v>
      </c>
      <c r="M993" s="196">
        <f>IFERROR(SUM(District_Data!I993/$K993),)</f>
        <v>0.25</v>
      </c>
      <c r="N993" s="196">
        <f>IFERROR(SUM(District_Data!J993/$K993),)</f>
        <v>0.36363636363636365</v>
      </c>
      <c r="O993" s="196">
        <f>IFERROR(SUM(District_Data!K993/$K993),)</f>
        <v>0.18181818181818182</v>
      </c>
      <c r="P993" s="197">
        <f t="shared" si="76"/>
        <v>0.54545454545454541</v>
      </c>
      <c r="Q993" s="194"/>
      <c r="R993" s="198">
        <f>SUM(District_Data!L993:O993)</f>
        <v>44</v>
      </c>
      <c r="S993" s="199">
        <f>IFERROR(SUM(District_Data!L993/$R993),)</f>
        <v>0.36363636363636365</v>
      </c>
      <c r="T993" s="199">
        <f>IFERROR(SUM(District_Data!M993/$R993),)</f>
        <v>0.13636363636363635</v>
      </c>
      <c r="U993" s="199">
        <f>IFERROR(SUM(District_Data!N993/$R993),)</f>
        <v>0.43181818181818182</v>
      </c>
      <c r="V993" s="199">
        <f>IFERROR(SUM(District_Data!O993/$R993),)</f>
        <v>6.8181818181818177E-2</v>
      </c>
      <c r="W993" s="200">
        <f t="shared" si="77"/>
        <v>0.5</v>
      </c>
      <c r="X993" s="194"/>
      <c r="Y993" s="201">
        <f>SUM(District_Data!P993:S993)</f>
        <v>44</v>
      </c>
      <c r="Z993" s="202">
        <f>IFERROR(SUM(District_Data!P993/$Y993),)</f>
        <v>0.27272727272727271</v>
      </c>
      <c r="AA993" s="202">
        <f>IFERROR(SUM(District_Data!Q993/$Y993),)</f>
        <v>0.27272727272727271</v>
      </c>
      <c r="AB993" s="202">
        <f>IFERROR(SUM(District_Data!R993/$Y993),)</f>
        <v>0.20454545454545456</v>
      </c>
      <c r="AC993" s="202">
        <f>IFERROR(SUM(District_Data!S993/$Y993),)</f>
        <v>0.25</v>
      </c>
      <c r="AD993" s="203">
        <f t="shared" si="78"/>
        <v>0.45454545454545459</v>
      </c>
      <c r="AE993" s="194"/>
      <c r="AF993" s="204">
        <f>SUM(District_Data!T993:W993)</f>
        <v>44</v>
      </c>
      <c r="AG993" s="205">
        <f>IFERROR(SUM(District_Data!T993/$AF993),)</f>
        <v>0.36363636363636365</v>
      </c>
      <c r="AH993" s="205">
        <f>IFERROR(SUM(District_Data!U993/$AF993),)</f>
        <v>0.25</v>
      </c>
      <c r="AI993" s="205">
        <f>IFERROR(SUM(District_Data!V993/$AF993),)</f>
        <v>0.13636363636363635</v>
      </c>
      <c r="AJ993" s="205">
        <f>IFERROR(SUM(District_Data!W993/$AF993),)</f>
        <v>0.25</v>
      </c>
      <c r="AK993" s="205">
        <f t="shared" si="79"/>
        <v>0.38636363636363635</v>
      </c>
      <c r="AL993" s="194"/>
      <c r="AM993" s="206">
        <f>SUM(District_Data!X993:Y993)</f>
        <v>44</v>
      </c>
      <c r="AN993" s="207">
        <f>IFERROR(SUM(District_Data!Y993/$AM993),)</f>
        <v>2.2727272727272728E-2</v>
      </c>
    </row>
    <row r="994" spans="1:40" customFormat="1" x14ac:dyDescent="0.3">
      <c r="A994" s="52" t="str">
        <f>District_Data!A994</f>
        <v>IZARD COUNTY CONSOLIDATED SCHOOL DISTRICT</v>
      </c>
      <c r="B994" s="77" t="s">
        <v>1531</v>
      </c>
      <c r="C994" s="27">
        <f>District_Data!C994</f>
        <v>7</v>
      </c>
      <c r="D994" s="192">
        <f>SUM(District_Data!D994:G994)</f>
        <v>42</v>
      </c>
      <c r="E994" s="193">
        <f>IFERROR(SUM(District_Data!D994/$D994),)</f>
        <v>0.11904761904761904</v>
      </c>
      <c r="F994" s="193">
        <f>IFERROR(SUM(District_Data!E994/$D994),)</f>
        <v>0.2857142857142857</v>
      </c>
      <c r="G994" s="193">
        <f>IFERROR(SUM(District_Data!F994/$D994),)</f>
        <v>0.40476190476190477</v>
      </c>
      <c r="H994" s="193">
        <f>IFERROR(SUM(District_Data!G994/$D994),)</f>
        <v>0.19047619047619047</v>
      </c>
      <c r="I994" s="193">
        <f t="shared" si="75"/>
        <v>0.59523809523809523</v>
      </c>
      <c r="J994" s="194"/>
      <c r="K994" s="195">
        <f>SUM(District_Data!H994:K994)</f>
        <v>43</v>
      </c>
      <c r="L994" s="196">
        <f>IFERROR(SUM(District_Data!H994/$K994),)</f>
        <v>0.48837209302325579</v>
      </c>
      <c r="M994" s="196">
        <f>IFERROR(SUM(District_Data!I994/$K994),)</f>
        <v>0.30232558139534882</v>
      </c>
      <c r="N994" s="196">
        <f>IFERROR(SUM(District_Data!J994/$K994),)</f>
        <v>0.20930232558139536</v>
      </c>
      <c r="O994" s="196">
        <f>IFERROR(SUM(District_Data!K994/$K994),)</f>
        <v>0</v>
      </c>
      <c r="P994" s="197">
        <f t="shared" si="76"/>
        <v>0.20930232558139536</v>
      </c>
      <c r="Q994" s="194"/>
      <c r="R994" s="198">
        <f>SUM(District_Data!L994:O994)</f>
        <v>43</v>
      </c>
      <c r="S994" s="199">
        <f>IFERROR(SUM(District_Data!L994/$R994),)</f>
        <v>0.69767441860465118</v>
      </c>
      <c r="T994" s="199">
        <f>IFERROR(SUM(District_Data!M994/$R994),)</f>
        <v>0.11627906976744186</v>
      </c>
      <c r="U994" s="199">
        <f>IFERROR(SUM(District_Data!N994/$R994),)</f>
        <v>0.11627906976744186</v>
      </c>
      <c r="V994" s="199">
        <f>IFERROR(SUM(District_Data!O994/$R994),)</f>
        <v>6.9767441860465115E-2</v>
      </c>
      <c r="W994" s="200">
        <f t="shared" si="77"/>
        <v>0.18604651162790697</v>
      </c>
      <c r="X994" s="194"/>
      <c r="Y994" s="201">
        <f>SUM(District_Data!P994:S994)</f>
        <v>43</v>
      </c>
      <c r="Z994" s="202">
        <f>IFERROR(SUM(District_Data!P994/$Y994),)</f>
        <v>0.65116279069767447</v>
      </c>
      <c r="AA994" s="202">
        <f>IFERROR(SUM(District_Data!Q994/$Y994),)</f>
        <v>0.16279069767441862</v>
      </c>
      <c r="AB994" s="202">
        <f>IFERROR(SUM(District_Data!R994/$Y994),)</f>
        <v>0.18604651162790697</v>
      </c>
      <c r="AC994" s="202">
        <f>IFERROR(SUM(District_Data!S994/$Y994),)</f>
        <v>0</v>
      </c>
      <c r="AD994" s="203">
        <f t="shared" si="78"/>
        <v>0.18604651162790697</v>
      </c>
      <c r="AE994" s="194"/>
      <c r="AF994" s="204">
        <f>SUM(District_Data!T994:W994)</f>
        <v>42</v>
      </c>
      <c r="AG994" s="205">
        <f>IFERROR(SUM(District_Data!T994/$AF994),)</f>
        <v>0.76190476190476186</v>
      </c>
      <c r="AH994" s="205">
        <f>IFERROR(SUM(District_Data!U994/$AF994),)</f>
        <v>9.5238095238095233E-2</v>
      </c>
      <c r="AI994" s="205">
        <f>IFERROR(SUM(District_Data!V994/$AF994),)</f>
        <v>9.5238095238095233E-2</v>
      </c>
      <c r="AJ994" s="205">
        <f>IFERROR(SUM(District_Data!W994/$AF994),)</f>
        <v>4.7619047619047616E-2</v>
      </c>
      <c r="AK994" s="205">
        <f t="shared" si="79"/>
        <v>0.14285714285714285</v>
      </c>
      <c r="AL994" s="194"/>
      <c r="AM994" s="206">
        <f>SUM(District_Data!X994:Y994)</f>
        <v>43</v>
      </c>
      <c r="AN994" s="207">
        <f>IFERROR(SUM(District_Data!Y994/$AM994),)</f>
        <v>0</v>
      </c>
    </row>
    <row r="995" spans="1:40" customFormat="1" x14ac:dyDescent="0.3">
      <c r="A995" s="52" t="str">
        <f>District_Data!A995</f>
        <v>IZARD COUNTY CONSOLIDATED SCHOOL DISTRICT</v>
      </c>
      <c r="B995" s="77" t="s">
        <v>1531</v>
      </c>
      <c r="C995" s="27">
        <f>District_Data!C995</f>
        <v>8</v>
      </c>
      <c r="D995" s="192">
        <f>SUM(District_Data!D995:G995)</f>
        <v>43</v>
      </c>
      <c r="E995" s="193">
        <f>IFERROR(SUM(District_Data!D995/$D995),)</f>
        <v>0.18604651162790697</v>
      </c>
      <c r="F995" s="193">
        <f>IFERROR(SUM(District_Data!E995/$D995),)</f>
        <v>0.18604651162790697</v>
      </c>
      <c r="G995" s="193">
        <f>IFERROR(SUM(District_Data!F995/$D995),)</f>
        <v>0.32558139534883723</v>
      </c>
      <c r="H995" s="193">
        <f>IFERROR(SUM(District_Data!G995/$D995),)</f>
        <v>0.30232558139534882</v>
      </c>
      <c r="I995" s="193">
        <f t="shared" si="75"/>
        <v>0.62790697674418605</v>
      </c>
      <c r="J995" s="194"/>
      <c r="K995" s="195">
        <f>SUM(District_Data!H995:K995)</f>
        <v>44</v>
      </c>
      <c r="L995" s="196">
        <f>IFERROR(SUM(District_Data!H995/$K995),)</f>
        <v>0.56818181818181823</v>
      </c>
      <c r="M995" s="196">
        <f>IFERROR(SUM(District_Data!I995/$K995),)</f>
        <v>0.29545454545454547</v>
      </c>
      <c r="N995" s="196">
        <f>IFERROR(SUM(District_Data!J995/$K995),)</f>
        <v>0.11363636363636363</v>
      </c>
      <c r="O995" s="196">
        <f>IFERROR(SUM(District_Data!K995/$K995),)</f>
        <v>2.2727272727272728E-2</v>
      </c>
      <c r="P995" s="197">
        <f t="shared" si="76"/>
        <v>0.13636363636363635</v>
      </c>
      <c r="Q995" s="194"/>
      <c r="R995" s="198">
        <f>SUM(District_Data!L995:O995)</f>
        <v>44</v>
      </c>
      <c r="S995" s="199">
        <f>IFERROR(SUM(District_Data!L995/$R995),)</f>
        <v>0.59090909090909094</v>
      </c>
      <c r="T995" s="199">
        <f>IFERROR(SUM(District_Data!M995/$R995),)</f>
        <v>0.27272727272727271</v>
      </c>
      <c r="U995" s="199">
        <f>IFERROR(SUM(District_Data!N995/$R995),)</f>
        <v>0.13636363636363635</v>
      </c>
      <c r="V995" s="199">
        <f>IFERROR(SUM(District_Data!O995/$R995),)</f>
        <v>0</v>
      </c>
      <c r="W995" s="200">
        <f t="shared" si="77"/>
        <v>0.13636363636363635</v>
      </c>
      <c r="X995" s="194"/>
      <c r="Y995" s="201">
        <f>SUM(District_Data!P995:S995)</f>
        <v>43</v>
      </c>
      <c r="Z995" s="202">
        <f>IFERROR(SUM(District_Data!P995/$Y995),)</f>
        <v>0.58139534883720934</v>
      </c>
      <c r="AA995" s="202">
        <f>IFERROR(SUM(District_Data!Q995/$Y995),)</f>
        <v>0.13953488372093023</v>
      </c>
      <c r="AB995" s="202">
        <f>IFERROR(SUM(District_Data!R995/$Y995),)</f>
        <v>0.23255813953488372</v>
      </c>
      <c r="AC995" s="202">
        <f>IFERROR(SUM(District_Data!S995/$Y995),)</f>
        <v>4.6511627906976744E-2</v>
      </c>
      <c r="AD995" s="203">
        <f t="shared" si="78"/>
        <v>0.27906976744186046</v>
      </c>
      <c r="AE995" s="194"/>
      <c r="AF995" s="204">
        <f>SUM(District_Data!T995:W995)</f>
        <v>43</v>
      </c>
      <c r="AG995" s="205">
        <f>IFERROR(SUM(District_Data!T995/$AF995),)</f>
        <v>0.62790697674418605</v>
      </c>
      <c r="AH995" s="205">
        <f>IFERROR(SUM(District_Data!U995/$AF995),)</f>
        <v>0.16279069767441862</v>
      </c>
      <c r="AI995" s="205">
        <f>IFERROR(SUM(District_Data!V995/$AF995),)</f>
        <v>0.20930232558139536</v>
      </c>
      <c r="AJ995" s="205">
        <f>IFERROR(SUM(District_Data!W995/$AF995),)</f>
        <v>0</v>
      </c>
      <c r="AK995" s="205">
        <f t="shared" si="79"/>
        <v>0.20930232558139536</v>
      </c>
      <c r="AL995" s="194"/>
      <c r="AM995" s="206">
        <f>SUM(District_Data!X995:Y995)</f>
        <v>44</v>
      </c>
      <c r="AN995" s="207">
        <f>IFERROR(SUM(District_Data!Y995/$AM995),)</f>
        <v>0</v>
      </c>
    </row>
    <row r="996" spans="1:40" customFormat="1" x14ac:dyDescent="0.3">
      <c r="A996" s="52" t="str">
        <f>District_Data!A996</f>
        <v>IZARD COUNTY CONSOLIDATED SCHOOL DISTRICT</v>
      </c>
      <c r="B996" s="77" t="s">
        <v>1531</v>
      </c>
      <c r="C996" s="27">
        <f>District_Data!C996</f>
        <v>9</v>
      </c>
      <c r="D996" s="192">
        <f>SUM(District_Data!D996:G996)</f>
        <v>60</v>
      </c>
      <c r="E996" s="193">
        <f>IFERROR(SUM(District_Data!D996/$D996),)</f>
        <v>0.2</v>
      </c>
      <c r="F996" s="193">
        <f>IFERROR(SUM(District_Data!E996/$D996),)</f>
        <v>0.2</v>
      </c>
      <c r="G996" s="193">
        <f>IFERROR(SUM(District_Data!F996/$D996),)</f>
        <v>0.36666666666666664</v>
      </c>
      <c r="H996" s="193">
        <f>IFERROR(SUM(District_Data!G996/$D996),)</f>
        <v>0.23333333333333334</v>
      </c>
      <c r="I996" s="193">
        <f t="shared" si="75"/>
        <v>0.6</v>
      </c>
      <c r="J996" s="194"/>
      <c r="K996" s="195">
        <f>SUM(District_Data!H996:K996)</f>
        <v>60</v>
      </c>
      <c r="L996" s="196">
        <f>IFERROR(SUM(District_Data!H996/$K996),)</f>
        <v>0.58333333333333337</v>
      </c>
      <c r="M996" s="196">
        <f>IFERROR(SUM(District_Data!I996/$K996),)</f>
        <v>0.21666666666666667</v>
      </c>
      <c r="N996" s="196">
        <f>IFERROR(SUM(District_Data!J996/$K996),)</f>
        <v>8.3333333333333329E-2</v>
      </c>
      <c r="O996" s="196">
        <f>IFERROR(SUM(District_Data!K996/$K996),)</f>
        <v>0.11666666666666667</v>
      </c>
      <c r="P996" s="197">
        <f t="shared" si="76"/>
        <v>0.2</v>
      </c>
      <c r="Q996" s="194"/>
      <c r="R996" s="198">
        <f>SUM(District_Data!L996:O996)</f>
        <v>60</v>
      </c>
      <c r="S996" s="199">
        <f>IFERROR(SUM(District_Data!L996/$R996),)</f>
        <v>0.41666666666666669</v>
      </c>
      <c r="T996" s="199">
        <f>IFERROR(SUM(District_Data!M996/$R996),)</f>
        <v>0.35</v>
      </c>
      <c r="U996" s="199">
        <f>IFERROR(SUM(District_Data!N996/$R996),)</f>
        <v>0.13333333333333333</v>
      </c>
      <c r="V996" s="199">
        <f>IFERROR(SUM(District_Data!O996/$R996),)</f>
        <v>0.1</v>
      </c>
      <c r="W996" s="200">
        <f t="shared" si="77"/>
        <v>0.23333333333333334</v>
      </c>
      <c r="X996" s="194"/>
      <c r="Y996" s="201">
        <f>SUM(District_Data!P996:S996)</f>
        <v>60</v>
      </c>
      <c r="Z996" s="202">
        <f>IFERROR(SUM(District_Data!P996/$Y996),)</f>
        <v>0.46666666666666667</v>
      </c>
      <c r="AA996" s="202">
        <f>IFERROR(SUM(District_Data!Q996/$Y996),)</f>
        <v>0.18333333333333332</v>
      </c>
      <c r="AB996" s="202">
        <f>IFERROR(SUM(District_Data!R996/$Y996),)</f>
        <v>0.21666666666666667</v>
      </c>
      <c r="AC996" s="202">
        <f>IFERROR(SUM(District_Data!S996/$Y996),)</f>
        <v>0.13333333333333333</v>
      </c>
      <c r="AD996" s="203">
        <f t="shared" si="78"/>
        <v>0.35</v>
      </c>
      <c r="AE996" s="194"/>
      <c r="AF996" s="204">
        <f>SUM(District_Data!T996:W996)</f>
        <v>60</v>
      </c>
      <c r="AG996" s="205">
        <f>IFERROR(SUM(District_Data!T996/$AF996),)</f>
        <v>0.41666666666666669</v>
      </c>
      <c r="AH996" s="205">
        <f>IFERROR(SUM(District_Data!U996/$AF996),)</f>
        <v>0.2</v>
      </c>
      <c r="AI996" s="205">
        <f>IFERROR(SUM(District_Data!V996/$AF996),)</f>
        <v>0.2</v>
      </c>
      <c r="AJ996" s="205">
        <f>IFERROR(SUM(District_Data!W996/$AF996),)</f>
        <v>0.18333333333333332</v>
      </c>
      <c r="AK996" s="205">
        <f t="shared" si="79"/>
        <v>0.3833333333333333</v>
      </c>
      <c r="AL996" s="194"/>
      <c r="AM996" s="206">
        <f>SUM(District_Data!X996:Y996)</f>
        <v>60</v>
      </c>
      <c r="AN996" s="207">
        <f>IFERROR(SUM(District_Data!Y996/$AM996),)</f>
        <v>0.11666666666666667</v>
      </c>
    </row>
    <row r="997" spans="1:40" customFormat="1" x14ac:dyDescent="0.3">
      <c r="A997" s="52" t="str">
        <f>District_Data!A997</f>
        <v>IZARD COUNTY CONSOLIDATED SCHOOL DISTRICT</v>
      </c>
      <c r="B997" s="77" t="s">
        <v>1531</v>
      </c>
      <c r="C997" s="27">
        <f>District_Data!C997</f>
        <v>10</v>
      </c>
      <c r="D997" s="192">
        <f>SUM(District_Data!D997:G997)</f>
        <v>37</v>
      </c>
      <c r="E997" s="193">
        <f>IFERROR(SUM(District_Data!D997/$D997),)</f>
        <v>0.27027027027027029</v>
      </c>
      <c r="F997" s="193">
        <f>IFERROR(SUM(District_Data!E997/$D997),)</f>
        <v>0.16216216216216217</v>
      </c>
      <c r="G997" s="193">
        <f>IFERROR(SUM(District_Data!F997/$D997),)</f>
        <v>0.29729729729729731</v>
      </c>
      <c r="H997" s="193">
        <f>IFERROR(SUM(District_Data!G997/$D997),)</f>
        <v>0.27027027027027029</v>
      </c>
      <c r="I997" s="193">
        <f t="shared" si="75"/>
        <v>0.56756756756756754</v>
      </c>
      <c r="J997" s="194"/>
      <c r="K997" s="195">
        <f>SUM(District_Data!H997:K997)</f>
        <v>37</v>
      </c>
      <c r="L997" s="196">
        <f>IFERROR(SUM(District_Data!H997/$K997),)</f>
        <v>0.48648648648648651</v>
      </c>
      <c r="M997" s="196">
        <f>IFERROR(SUM(District_Data!I997/$K997),)</f>
        <v>0.35135135135135137</v>
      </c>
      <c r="N997" s="196">
        <f>IFERROR(SUM(District_Data!J997/$K997),)</f>
        <v>2.7027027027027029E-2</v>
      </c>
      <c r="O997" s="196">
        <f>IFERROR(SUM(District_Data!K997/$K997),)</f>
        <v>0.13513513513513514</v>
      </c>
      <c r="P997" s="197">
        <f t="shared" si="76"/>
        <v>0.16216216216216217</v>
      </c>
      <c r="Q997" s="194"/>
      <c r="R997" s="198">
        <f>SUM(District_Data!L997:O997)</f>
        <v>37</v>
      </c>
      <c r="S997" s="199">
        <f>IFERROR(SUM(District_Data!L997/$R997),)</f>
        <v>0.40540540540540543</v>
      </c>
      <c r="T997" s="199">
        <f>IFERROR(SUM(District_Data!M997/$R997),)</f>
        <v>0.35135135135135137</v>
      </c>
      <c r="U997" s="199">
        <f>IFERROR(SUM(District_Data!N997/$R997),)</f>
        <v>0.1891891891891892</v>
      </c>
      <c r="V997" s="199">
        <f>IFERROR(SUM(District_Data!O997/$R997),)</f>
        <v>5.4054054054054057E-2</v>
      </c>
      <c r="W997" s="200">
        <f t="shared" si="77"/>
        <v>0.24324324324324326</v>
      </c>
      <c r="X997" s="194"/>
      <c r="Y997" s="201">
        <f>SUM(District_Data!P997:S997)</f>
        <v>37</v>
      </c>
      <c r="Z997" s="202">
        <f>IFERROR(SUM(District_Data!P997/$Y997),)</f>
        <v>0.48648648648648651</v>
      </c>
      <c r="AA997" s="202">
        <f>IFERROR(SUM(District_Data!Q997/$Y997),)</f>
        <v>0.1891891891891892</v>
      </c>
      <c r="AB997" s="202">
        <f>IFERROR(SUM(District_Data!R997/$Y997),)</f>
        <v>0.32432432432432434</v>
      </c>
      <c r="AC997" s="202">
        <f>IFERROR(SUM(District_Data!S997/$Y997),)</f>
        <v>0</v>
      </c>
      <c r="AD997" s="203">
        <f t="shared" si="78"/>
        <v>0.32432432432432434</v>
      </c>
      <c r="AE997" s="194"/>
      <c r="AF997" s="204">
        <f>SUM(District_Data!T997:W997)</f>
        <v>37</v>
      </c>
      <c r="AG997" s="205">
        <f>IFERROR(SUM(District_Data!T997/$AF997),)</f>
        <v>0.43243243243243246</v>
      </c>
      <c r="AH997" s="205">
        <f>IFERROR(SUM(District_Data!U997/$AF997),)</f>
        <v>0.29729729729729731</v>
      </c>
      <c r="AI997" s="205">
        <f>IFERROR(SUM(District_Data!V997/$AF997),)</f>
        <v>0.16216216216216217</v>
      </c>
      <c r="AJ997" s="205">
        <f>IFERROR(SUM(District_Data!W997/$AF997),)</f>
        <v>0.10810810810810811</v>
      </c>
      <c r="AK997" s="205">
        <f t="shared" si="79"/>
        <v>0.27027027027027029</v>
      </c>
      <c r="AL997" s="194"/>
      <c r="AM997" s="206">
        <f>SUM(District_Data!X997:Y997)</f>
        <v>37</v>
      </c>
      <c r="AN997" s="207">
        <f>IFERROR(SUM(District_Data!Y997/$AM997),)</f>
        <v>0.16216216216216217</v>
      </c>
    </row>
    <row r="998" spans="1:40" customFormat="1" x14ac:dyDescent="0.3">
      <c r="A998" s="52" t="str">
        <f>District_Data!A998</f>
        <v>JACKSON CO. SCHOOL DISTRICT</v>
      </c>
      <c r="B998" s="77" t="s">
        <v>1532</v>
      </c>
      <c r="C998" s="27">
        <f>District_Data!C998</f>
        <v>3</v>
      </c>
      <c r="D998" s="192">
        <f>SUM(District_Data!D998:G998)</f>
        <v>61</v>
      </c>
      <c r="E998" s="193">
        <f>IFERROR(SUM(District_Data!D998/$D998),)</f>
        <v>6.5573770491803282E-2</v>
      </c>
      <c r="F998" s="193">
        <f>IFERROR(SUM(District_Data!E998/$D998),)</f>
        <v>0.29508196721311475</v>
      </c>
      <c r="G998" s="193">
        <f>IFERROR(SUM(District_Data!F998/$D998),)</f>
        <v>0.32786885245901637</v>
      </c>
      <c r="H998" s="193">
        <f>IFERROR(SUM(District_Data!G998/$D998),)</f>
        <v>0.31147540983606559</v>
      </c>
      <c r="I998" s="193">
        <f t="shared" si="75"/>
        <v>0.63934426229508201</v>
      </c>
      <c r="J998" s="194"/>
      <c r="K998" s="195">
        <f>SUM(District_Data!H998:K998)</f>
        <v>61</v>
      </c>
      <c r="L998" s="196">
        <f>IFERROR(SUM(District_Data!H998/$K998),)</f>
        <v>0.16393442622950818</v>
      </c>
      <c r="M998" s="196">
        <f>IFERROR(SUM(District_Data!I998/$K998),)</f>
        <v>9.8360655737704916E-2</v>
      </c>
      <c r="N998" s="196">
        <f>IFERROR(SUM(District_Data!J998/$K998),)</f>
        <v>0.52459016393442626</v>
      </c>
      <c r="O998" s="196">
        <f>IFERROR(SUM(District_Data!K998/$K998),)</f>
        <v>0.21311475409836064</v>
      </c>
      <c r="P998" s="197">
        <f t="shared" si="76"/>
        <v>0.73770491803278693</v>
      </c>
      <c r="Q998" s="194"/>
      <c r="R998" s="198">
        <f>SUM(District_Data!L998:O998)</f>
        <v>61</v>
      </c>
      <c r="S998" s="199">
        <f>IFERROR(SUM(District_Data!L998/$R998),)</f>
        <v>0.27868852459016391</v>
      </c>
      <c r="T998" s="199">
        <f>IFERROR(SUM(District_Data!M998/$R998),)</f>
        <v>0.29508196721311475</v>
      </c>
      <c r="U998" s="199">
        <f>IFERROR(SUM(District_Data!N998/$R998),)</f>
        <v>0.26229508196721313</v>
      </c>
      <c r="V998" s="199">
        <f>IFERROR(SUM(District_Data!O998/$R998),)</f>
        <v>0.16393442622950818</v>
      </c>
      <c r="W998" s="200">
        <f t="shared" si="77"/>
        <v>0.42622950819672134</v>
      </c>
      <c r="X998" s="194"/>
      <c r="Y998" s="201">
        <f>SUM(District_Data!P998:S998)</f>
        <v>61</v>
      </c>
      <c r="Z998" s="202">
        <f>IFERROR(SUM(District_Data!P998/$Y998),)</f>
        <v>0.44262295081967212</v>
      </c>
      <c r="AA998" s="202">
        <f>IFERROR(SUM(District_Data!Q998/$Y998),)</f>
        <v>0.24590163934426229</v>
      </c>
      <c r="AB998" s="202">
        <f>IFERROR(SUM(District_Data!R998/$Y998),)</f>
        <v>0.24590163934426229</v>
      </c>
      <c r="AC998" s="202">
        <f>IFERROR(SUM(District_Data!S998/$Y998),)</f>
        <v>6.5573770491803282E-2</v>
      </c>
      <c r="AD998" s="203">
        <f t="shared" si="78"/>
        <v>0.31147540983606559</v>
      </c>
      <c r="AE998" s="194"/>
      <c r="AF998" s="204">
        <f>SUM(District_Data!T998:W998)</f>
        <v>61</v>
      </c>
      <c r="AG998" s="205">
        <f>IFERROR(SUM(District_Data!T998/$AF998),)</f>
        <v>0.45901639344262296</v>
      </c>
      <c r="AH998" s="205">
        <f>IFERROR(SUM(District_Data!U998/$AF998),)</f>
        <v>0.14754098360655737</v>
      </c>
      <c r="AI998" s="205">
        <f>IFERROR(SUM(District_Data!V998/$AF998),)</f>
        <v>0.32786885245901637</v>
      </c>
      <c r="AJ998" s="205">
        <f>IFERROR(SUM(District_Data!W998/$AF998),)</f>
        <v>6.5573770491803282E-2</v>
      </c>
      <c r="AK998" s="205">
        <f t="shared" si="79"/>
        <v>0.39344262295081966</v>
      </c>
      <c r="AL998" s="194"/>
      <c r="AM998" s="206">
        <f>SUM(District_Data!X998:Y998)</f>
        <v>61</v>
      </c>
      <c r="AN998" s="207">
        <f>IFERROR(SUM(District_Data!Y998/$AM998),)</f>
        <v>0.14754098360655737</v>
      </c>
    </row>
    <row r="999" spans="1:40" customFormat="1" x14ac:dyDescent="0.3">
      <c r="A999" s="52" t="str">
        <f>District_Data!A999</f>
        <v>JACKSON CO. SCHOOL DISTRICT</v>
      </c>
      <c r="B999" s="77" t="s">
        <v>1532</v>
      </c>
      <c r="C999" s="27">
        <f>District_Data!C999</f>
        <v>4</v>
      </c>
      <c r="D999" s="192">
        <f>SUM(District_Data!D999:G999)</f>
        <v>69</v>
      </c>
      <c r="E999" s="193">
        <f>IFERROR(SUM(District_Data!D999/$D999),)</f>
        <v>1.4492753623188406E-2</v>
      </c>
      <c r="F999" s="193">
        <f>IFERROR(SUM(District_Data!E999/$D999),)</f>
        <v>0.17391304347826086</v>
      </c>
      <c r="G999" s="193">
        <f>IFERROR(SUM(District_Data!F999/$D999),)</f>
        <v>0.30434782608695654</v>
      </c>
      <c r="H999" s="193">
        <f>IFERROR(SUM(District_Data!G999/$D999),)</f>
        <v>0.50724637681159424</v>
      </c>
      <c r="I999" s="193">
        <f t="shared" si="75"/>
        <v>0.81159420289855078</v>
      </c>
      <c r="J999" s="194"/>
      <c r="K999" s="195">
        <f>SUM(District_Data!H999:K999)</f>
        <v>69</v>
      </c>
      <c r="L999" s="196">
        <f>IFERROR(SUM(District_Data!H999/$K999),)</f>
        <v>1.4492753623188406E-2</v>
      </c>
      <c r="M999" s="196">
        <f>IFERROR(SUM(District_Data!I999/$K999),)</f>
        <v>0.18840579710144928</v>
      </c>
      <c r="N999" s="196">
        <f>IFERROR(SUM(District_Data!J999/$K999),)</f>
        <v>0.59420289855072461</v>
      </c>
      <c r="O999" s="196">
        <f>IFERROR(SUM(District_Data!K999/$K999),)</f>
        <v>0.20289855072463769</v>
      </c>
      <c r="P999" s="197">
        <f t="shared" si="76"/>
        <v>0.79710144927536231</v>
      </c>
      <c r="Q999" s="194"/>
      <c r="R999" s="198">
        <f>SUM(District_Data!L999:O999)</f>
        <v>69</v>
      </c>
      <c r="S999" s="199">
        <f>IFERROR(SUM(District_Data!L999/$R999),)</f>
        <v>0.11594202898550725</v>
      </c>
      <c r="T999" s="199">
        <f>IFERROR(SUM(District_Data!M999/$R999),)</f>
        <v>0.30434782608695654</v>
      </c>
      <c r="U999" s="199">
        <f>IFERROR(SUM(District_Data!N999/$R999),)</f>
        <v>0.36231884057971014</v>
      </c>
      <c r="V999" s="199">
        <f>IFERROR(SUM(District_Data!O999/$R999),)</f>
        <v>0.21739130434782608</v>
      </c>
      <c r="W999" s="200">
        <f t="shared" si="77"/>
        <v>0.57971014492753625</v>
      </c>
      <c r="X999" s="194"/>
      <c r="Y999" s="201">
        <f>SUM(District_Data!P999:S999)</f>
        <v>69</v>
      </c>
      <c r="Z999" s="202">
        <f>IFERROR(SUM(District_Data!P999/$Y999),)</f>
        <v>0.10144927536231885</v>
      </c>
      <c r="AA999" s="202">
        <f>IFERROR(SUM(District_Data!Q999/$Y999),)</f>
        <v>0.21739130434782608</v>
      </c>
      <c r="AB999" s="202">
        <f>IFERROR(SUM(District_Data!R999/$Y999),)</f>
        <v>0.43478260869565216</v>
      </c>
      <c r="AC999" s="202">
        <f>IFERROR(SUM(District_Data!S999/$Y999),)</f>
        <v>0.24637681159420291</v>
      </c>
      <c r="AD999" s="203">
        <f t="shared" si="78"/>
        <v>0.6811594202898551</v>
      </c>
      <c r="AE999" s="194"/>
      <c r="AF999" s="204">
        <f>SUM(District_Data!T999:W999)</f>
        <v>69</v>
      </c>
      <c r="AG999" s="205">
        <f>IFERROR(SUM(District_Data!T999/$AF999),)</f>
        <v>0.20289855072463769</v>
      </c>
      <c r="AH999" s="205">
        <f>IFERROR(SUM(District_Data!U999/$AF999),)</f>
        <v>0.3188405797101449</v>
      </c>
      <c r="AI999" s="205">
        <f>IFERROR(SUM(District_Data!V999/$AF999),)</f>
        <v>0.18840579710144928</v>
      </c>
      <c r="AJ999" s="205">
        <f>IFERROR(SUM(District_Data!W999/$AF999),)</f>
        <v>0.28985507246376813</v>
      </c>
      <c r="AK999" s="205">
        <f t="shared" si="79"/>
        <v>0.47826086956521741</v>
      </c>
      <c r="AL999" s="194"/>
      <c r="AM999" s="206">
        <f>SUM(District_Data!X999:Y999)</f>
        <v>69</v>
      </c>
      <c r="AN999" s="207">
        <f>IFERROR(SUM(District_Data!Y999/$AM999),)</f>
        <v>0.30434782608695654</v>
      </c>
    </row>
    <row r="1000" spans="1:40" customFormat="1" x14ac:dyDescent="0.3">
      <c r="A1000" s="52" t="str">
        <f>District_Data!A1000</f>
        <v>JACKSON CO. SCHOOL DISTRICT</v>
      </c>
      <c r="B1000" s="77" t="s">
        <v>1532</v>
      </c>
      <c r="C1000" s="27">
        <f>District_Data!C1000</f>
        <v>5</v>
      </c>
      <c r="D1000" s="192">
        <f>SUM(District_Data!D1000:G1000)</f>
        <v>65</v>
      </c>
      <c r="E1000" s="193">
        <f>IFERROR(SUM(District_Data!D1000/$D1000),)</f>
        <v>6.1538461538461542E-2</v>
      </c>
      <c r="F1000" s="193">
        <f>IFERROR(SUM(District_Data!E1000/$D1000),)</f>
        <v>0.35384615384615387</v>
      </c>
      <c r="G1000" s="193">
        <f>IFERROR(SUM(District_Data!F1000/$D1000),)</f>
        <v>0.44615384615384618</v>
      </c>
      <c r="H1000" s="193">
        <f>IFERROR(SUM(District_Data!G1000/$D1000),)</f>
        <v>0.13846153846153847</v>
      </c>
      <c r="I1000" s="193">
        <f t="shared" si="75"/>
        <v>0.58461538461538465</v>
      </c>
      <c r="J1000" s="194"/>
      <c r="K1000" s="195">
        <f>SUM(District_Data!H1000:K1000)</f>
        <v>65</v>
      </c>
      <c r="L1000" s="196">
        <f>IFERROR(SUM(District_Data!H1000/$K1000),)</f>
        <v>0.1076923076923077</v>
      </c>
      <c r="M1000" s="196">
        <f>IFERROR(SUM(District_Data!I1000/$K1000),)</f>
        <v>0.47692307692307695</v>
      </c>
      <c r="N1000" s="196">
        <f>IFERROR(SUM(District_Data!J1000/$K1000),)</f>
        <v>0.32307692307692309</v>
      </c>
      <c r="O1000" s="196">
        <f>IFERROR(SUM(District_Data!K1000/$K1000),)</f>
        <v>9.2307692307692313E-2</v>
      </c>
      <c r="P1000" s="197">
        <f t="shared" si="76"/>
        <v>0.41538461538461541</v>
      </c>
      <c r="Q1000" s="194"/>
      <c r="R1000" s="198">
        <f>SUM(District_Data!L1000:O1000)</f>
        <v>65</v>
      </c>
      <c r="S1000" s="199">
        <f>IFERROR(SUM(District_Data!L1000/$R1000),)</f>
        <v>0.36923076923076925</v>
      </c>
      <c r="T1000" s="199">
        <f>IFERROR(SUM(District_Data!M1000/$R1000),)</f>
        <v>0.36923076923076925</v>
      </c>
      <c r="U1000" s="199">
        <f>IFERROR(SUM(District_Data!N1000/$R1000),)</f>
        <v>0.23076923076923078</v>
      </c>
      <c r="V1000" s="199">
        <f>IFERROR(SUM(District_Data!O1000/$R1000),)</f>
        <v>3.0769230769230771E-2</v>
      </c>
      <c r="W1000" s="200">
        <f t="shared" si="77"/>
        <v>0.26153846153846155</v>
      </c>
      <c r="X1000" s="194"/>
      <c r="Y1000" s="201">
        <f>SUM(District_Data!P1000:S1000)</f>
        <v>65</v>
      </c>
      <c r="Z1000" s="202">
        <f>IFERROR(SUM(District_Data!P1000/$Y1000),)</f>
        <v>0.44615384615384618</v>
      </c>
      <c r="AA1000" s="202">
        <f>IFERROR(SUM(District_Data!Q1000/$Y1000),)</f>
        <v>0.29230769230769232</v>
      </c>
      <c r="AB1000" s="202">
        <f>IFERROR(SUM(District_Data!R1000/$Y1000),)</f>
        <v>0.23076923076923078</v>
      </c>
      <c r="AC1000" s="202">
        <f>IFERROR(SUM(District_Data!S1000/$Y1000),)</f>
        <v>3.0769230769230771E-2</v>
      </c>
      <c r="AD1000" s="203">
        <f t="shared" si="78"/>
        <v>0.26153846153846155</v>
      </c>
      <c r="AE1000" s="194"/>
      <c r="AF1000" s="204">
        <f>SUM(District_Data!T1000:W1000)</f>
        <v>65</v>
      </c>
      <c r="AG1000" s="205">
        <f>IFERROR(SUM(District_Data!T1000/$AF1000),)</f>
        <v>0.49230769230769234</v>
      </c>
      <c r="AH1000" s="205">
        <f>IFERROR(SUM(District_Data!U1000/$AF1000),)</f>
        <v>0.32307692307692309</v>
      </c>
      <c r="AI1000" s="205">
        <f>IFERROR(SUM(District_Data!V1000/$AF1000),)</f>
        <v>0.13846153846153847</v>
      </c>
      <c r="AJ1000" s="205">
        <f>IFERROR(SUM(District_Data!W1000/$AF1000),)</f>
        <v>4.6153846153846156E-2</v>
      </c>
      <c r="AK1000" s="205">
        <f t="shared" si="79"/>
        <v>0.18461538461538463</v>
      </c>
      <c r="AL1000" s="194"/>
      <c r="AM1000" s="206">
        <f>SUM(District_Data!X1000:Y1000)</f>
        <v>65</v>
      </c>
      <c r="AN1000" s="207">
        <f>IFERROR(SUM(District_Data!Y1000/$AM1000),)</f>
        <v>6.1538461538461542E-2</v>
      </c>
    </row>
    <row r="1001" spans="1:40" customFormat="1" x14ac:dyDescent="0.3">
      <c r="A1001" s="52" t="str">
        <f>District_Data!A1001</f>
        <v>JACKSON CO. SCHOOL DISTRICT</v>
      </c>
      <c r="B1001" s="77" t="s">
        <v>1532</v>
      </c>
      <c r="C1001" s="27">
        <f>District_Data!C1001</f>
        <v>6</v>
      </c>
      <c r="D1001" s="192">
        <f>SUM(District_Data!D1001:G1001)</f>
        <v>61</v>
      </c>
      <c r="E1001" s="193">
        <f>IFERROR(SUM(District_Data!D1001/$D1001),)</f>
        <v>6.5573770491803282E-2</v>
      </c>
      <c r="F1001" s="193">
        <f>IFERROR(SUM(District_Data!E1001/$D1001),)</f>
        <v>0.27868852459016391</v>
      </c>
      <c r="G1001" s="193">
        <f>IFERROR(SUM(District_Data!F1001/$D1001),)</f>
        <v>0.21311475409836064</v>
      </c>
      <c r="H1001" s="193">
        <f>IFERROR(SUM(District_Data!G1001/$D1001),)</f>
        <v>0.44262295081967212</v>
      </c>
      <c r="I1001" s="193">
        <f t="shared" si="75"/>
        <v>0.65573770491803274</v>
      </c>
      <c r="J1001" s="194"/>
      <c r="K1001" s="195">
        <f>SUM(District_Data!H1001:K1001)</f>
        <v>61</v>
      </c>
      <c r="L1001" s="196">
        <f>IFERROR(SUM(District_Data!H1001/$K1001),)</f>
        <v>8.1967213114754092E-2</v>
      </c>
      <c r="M1001" s="196">
        <f>IFERROR(SUM(District_Data!I1001/$K1001),)</f>
        <v>0.19672131147540983</v>
      </c>
      <c r="N1001" s="196">
        <f>IFERROR(SUM(District_Data!J1001/$K1001),)</f>
        <v>0.45901639344262296</v>
      </c>
      <c r="O1001" s="196">
        <f>IFERROR(SUM(District_Data!K1001/$K1001),)</f>
        <v>0.26229508196721313</v>
      </c>
      <c r="P1001" s="197">
        <f t="shared" si="76"/>
        <v>0.72131147540983609</v>
      </c>
      <c r="Q1001" s="194"/>
      <c r="R1001" s="198">
        <f>SUM(District_Data!L1001:O1001)</f>
        <v>61</v>
      </c>
      <c r="S1001" s="199">
        <f>IFERROR(SUM(District_Data!L1001/$R1001),)</f>
        <v>0.27868852459016391</v>
      </c>
      <c r="T1001" s="199">
        <f>IFERROR(SUM(District_Data!M1001/$R1001),)</f>
        <v>0.26229508196721313</v>
      </c>
      <c r="U1001" s="199">
        <f>IFERROR(SUM(District_Data!N1001/$R1001),)</f>
        <v>0.31147540983606559</v>
      </c>
      <c r="V1001" s="199">
        <f>IFERROR(SUM(District_Data!O1001/$R1001),)</f>
        <v>0.14754098360655737</v>
      </c>
      <c r="W1001" s="200">
        <f t="shared" si="77"/>
        <v>0.45901639344262296</v>
      </c>
      <c r="X1001" s="194"/>
      <c r="Y1001" s="201">
        <f>SUM(District_Data!P1001:S1001)</f>
        <v>61</v>
      </c>
      <c r="Z1001" s="202">
        <f>IFERROR(SUM(District_Data!P1001/$Y1001),)</f>
        <v>0.26229508196721313</v>
      </c>
      <c r="AA1001" s="202">
        <f>IFERROR(SUM(District_Data!Q1001/$Y1001),)</f>
        <v>0.24590163934426229</v>
      </c>
      <c r="AB1001" s="202">
        <f>IFERROR(SUM(District_Data!R1001/$Y1001),)</f>
        <v>0.24590163934426229</v>
      </c>
      <c r="AC1001" s="202">
        <f>IFERROR(SUM(District_Data!S1001/$Y1001),)</f>
        <v>0.24590163934426229</v>
      </c>
      <c r="AD1001" s="203">
        <f t="shared" si="78"/>
        <v>0.49180327868852458</v>
      </c>
      <c r="AE1001" s="194"/>
      <c r="AF1001" s="204">
        <f>SUM(District_Data!T1001:W1001)</f>
        <v>61</v>
      </c>
      <c r="AG1001" s="205">
        <f>IFERROR(SUM(District_Data!T1001/$AF1001),)</f>
        <v>0.32786885245901637</v>
      </c>
      <c r="AH1001" s="205">
        <f>IFERROR(SUM(District_Data!U1001/$AF1001),)</f>
        <v>0.19672131147540983</v>
      </c>
      <c r="AI1001" s="205">
        <f>IFERROR(SUM(District_Data!V1001/$AF1001),)</f>
        <v>0.31147540983606559</v>
      </c>
      <c r="AJ1001" s="205">
        <f>IFERROR(SUM(District_Data!W1001/$AF1001),)</f>
        <v>0.16393442622950818</v>
      </c>
      <c r="AK1001" s="205">
        <f t="shared" si="79"/>
        <v>0.47540983606557374</v>
      </c>
      <c r="AL1001" s="194"/>
      <c r="AM1001" s="206">
        <f>SUM(District_Data!X1001:Y1001)</f>
        <v>61</v>
      </c>
      <c r="AN1001" s="207">
        <f>IFERROR(SUM(District_Data!Y1001/$AM1001),)</f>
        <v>0.16393442622950818</v>
      </c>
    </row>
    <row r="1002" spans="1:40" customFormat="1" x14ac:dyDescent="0.3">
      <c r="A1002" s="52" t="str">
        <f>District_Data!A1002</f>
        <v>JACKSON CO. SCHOOL DISTRICT</v>
      </c>
      <c r="B1002" s="77" t="s">
        <v>1532</v>
      </c>
      <c r="C1002" s="27">
        <f>District_Data!C1002</f>
        <v>7</v>
      </c>
      <c r="D1002" s="192">
        <f>SUM(District_Data!D1002:G1002)</f>
        <v>62</v>
      </c>
      <c r="E1002" s="193">
        <f>IFERROR(SUM(District_Data!D1002/$D1002),)</f>
        <v>6.4516129032258063E-2</v>
      </c>
      <c r="F1002" s="193">
        <f>IFERROR(SUM(District_Data!E1002/$D1002),)</f>
        <v>0.11290322580645161</v>
      </c>
      <c r="G1002" s="193">
        <f>IFERROR(SUM(District_Data!F1002/$D1002),)</f>
        <v>0.25806451612903225</v>
      </c>
      <c r="H1002" s="193">
        <f>IFERROR(SUM(District_Data!G1002/$D1002),)</f>
        <v>0.56451612903225812</v>
      </c>
      <c r="I1002" s="193">
        <f t="shared" si="75"/>
        <v>0.82258064516129037</v>
      </c>
      <c r="J1002" s="194"/>
      <c r="K1002" s="195">
        <f>SUM(District_Data!H1002:K1002)</f>
        <v>62</v>
      </c>
      <c r="L1002" s="196">
        <f>IFERROR(SUM(District_Data!H1002/$K1002),)</f>
        <v>0.12903225806451613</v>
      </c>
      <c r="M1002" s="196">
        <f>IFERROR(SUM(District_Data!I1002/$K1002),)</f>
        <v>0.24193548387096775</v>
      </c>
      <c r="N1002" s="196">
        <f>IFERROR(SUM(District_Data!J1002/$K1002),)</f>
        <v>0.16129032258064516</v>
      </c>
      <c r="O1002" s="196">
        <f>IFERROR(SUM(District_Data!K1002/$K1002),)</f>
        <v>0.46774193548387094</v>
      </c>
      <c r="P1002" s="197">
        <f t="shared" si="76"/>
        <v>0.62903225806451613</v>
      </c>
      <c r="Q1002" s="194"/>
      <c r="R1002" s="198">
        <f>SUM(District_Data!L1002:O1002)</f>
        <v>62</v>
      </c>
      <c r="S1002" s="199">
        <f>IFERROR(SUM(District_Data!L1002/$R1002),)</f>
        <v>0.32258064516129031</v>
      </c>
      <c r="T1002" s="199">
        <f>IFERROR(SUM(District_Data!M1002/$R1002),)</f>
        <v>0.24193548387096775</v>
      </c>
      <c r="U1002" s="199">
        <f>IFERROR(SUM(District_Data!N1002/$R1002),)</f>
        <v>0.14516129032258066</v>
      </c>
      <c r="V1002" s="199">
        <f>IFERROR(SUM(District_Data!O1002/$R1002),)</f>
        <v>0.29032258064516131</v>
      </c>
      <c r="W1002" s="200">
        <f t="shared" si="77"/>
        <v>0.43548387096774199</v>
      </c>
      <c r="X1002" s="194"/>
      <c r="Y1002" s="201">
        <f>SUM(District_Data!P1002:S1002)</f>
        <v>62</v>
      </c>
      <c r="Z1002" s="202">
        <f>IFERROR(SUM(District_Data!P1002/$Y1002),)</f>
        <v>0.24193548387096775</v>
      </c>
      <c r="AA1002" s="202">
        <f>IFERROR(SUM(District_Data!Q1002/$Y1002),)</f>
        <v>0.30645161290322581</v>
      </c>
      <c r="AB1002" s="202">
        <f>IFERROR(SUM(District_Data!R1002/$Y1002),)</f>
        <v>0.40322580645161288</v>
      </c>
      <c r="AC1002" s="202">
        <f>IFERROR(SUM(District_Data!S1002/$Y1002),)</f>
        <v>4.8387096774193547E-2</v>
      </c>
      <c r="AD1002" s="203">
        <f t="shared" si="78"/>
        <v>0.45161290322580644</v>
      </c>
      <c r="AE1002" s="194"/>
      <c r="AF1002" s="204">
        <f>SUM(District_Data!T1002:W1002)</f>
        <v>62</v>
      </c>
      <c r="AG1002" s="205">
        <f>IFERROR(SUM(District_Data!T1002/$AF1002),)</f>
        <v>0.25806451612903225</v>
      </c>
      <c r="AH1002" s="205">
        <f>IFERROR(SUM(District_Data!U1002/$AF1002),)</f>
        <v>0.16129032258064516</v>
      </c>
      <c r="AI1002" s="205">
        <f>IFERROR(SUM(District_Data!V1002/$AF1002),)</f>
        <v>0.24193548387096775</v>
      </c>
      <c r="AJ1002" s="205">
        <f>IFERROR(SUM(District_Data!W1002/$AF1002),)</f>
        <v>0.33870967741935482</v>
      </c>
      <c r="AK1002" s="205">
        <f t="shared" si="79"/>
        <v>0.58064516129032251</v>
      </c>
      <c r="AL1002" s="194"/>
      <c r="AM1002" s="206">
        <f>SUM(District_Data!X1002:Y1002)</f>
        <v>62</v>
      </c>
      <c r="AN1002" s="207">
        <f>IFERROR(SUM(District_Data!Y1002/$AM1002),)</f>
        <v>0.35483870967741937</v>
      </c>
    </row>
    <row r="1003" spans="1:40" customFormat="1" x14ac:dyDescent="0.3">
      <c r="A1003" s="52" t="str">
        <f>District_Data!A1003</f>
        <v>JACKSON CO. SCHOOL DISTRICT</v>
      </c>
      <c r="B1003" s="77" t="s">
        <v>1532</v>
      </c>
      <c r="C1003" s="27">
        <f>District_Data!C1003</f>
        <v>8</v>
      </c>
      <c r="D1003" s="192">
        <f>SUM(District_Data!D1003:G1003)</f>
        <v>61</v>
      </c>
      <c r="E1003" s="193">
        <f>IFERROR(SUM(District_Data!D1003/$D1003),)</f>
        <v>3.2786885245901641E-2</v>
      </c>
      <c r="F1003" s="193">
        <f>IFERROR(SUM(District_Data!E1003/$D1003),)</f>
        <v>0.14754098360655737</v>
      </c>
      <c r="G1003" s="193">
        <f>IFERROR(SUM(District_Data!F1003/$D1003),)</f>
        <v>0.32786885245901637</v>
      </c>
      <c r="H1003" s="193">
        <f>IFERROR(SUM(District_Data!G1003/$D1003),)</f>
        <v>0.49180327868852458</v>
      </c>
      <c r="I1003" s="193">
        <f t="shared" si="75"/>
        <v>0.81967213114754101</v>
      </c>
      <c r="J1003" s="194"/>
      <c r="K1003" s="195">
        <f>SUM(District_Data!H1003:K1003)</f>
        <v>61</v>
      </c>
      <c r="L1003" s="196">
        <f>IFERROR(SUM(District_Data!H1003/$K1003),)</f>
        <v>4.9180327868852458E-2</v>
      </c>
      <c r="M1003" s="196">
        <f>IFERROR(SUM(District_Data!I1003/$K1003),)</f>
        <v>0.31147540983606559</v>
      </c>
      <c r="N1003" s="196">
        <f>IFERROR(SUM(District_Data!J1003/$K1003),)</f>
        <v>0.18032786885245902</v>
      </c>
      <c r="O1003" s="196">
        <f>IFERROR(SUM(District_Data!K1003/$K1003),)</f>
        <v>0.45901639344262296</v>
      </c>
      <c r="P1003" s="197">
        <f t="shared" si="76"/>
        <v>0.63934426229508201</v>
      </c>
      <c r="Q1003" s="194"/>
      <c r="R1003" s="198">
        <f>SUM(District_Data!L1003:O1003)</f>
        <v>61</v>
      </c>
      <c r="S1003" s="199">
        <f>IFERROR(SUM(District_Data!L1003/$R1003),)</f>
        <v>0.21311475409836064</v>
      </c>
      <c r="T1003" s="199">
        <f>IFERROR(SUM(District_Data!M1003/$R1003),)</f>
        <v>0.27868852459016391</v>
      </c>
      <c r="U1003" s="199">
        <f>IFERROR(SUM(District_Data!N1003/$R1003),)</f>
        <v>0.21311475409836064</v>
      </c>
      <c r="V1003" s="199">
        <f>IFERROR(SUM(District_Data!O1003/$R1003),)</f>
        <v>0.29508196721311475</v>
      </c>
      <c r="W1003" s="200">
        <f t="shared" si="77"/>
        <v>0.50819672131147542</v>
      </c>
      <c r="X1003" s="194"/>
      <c r="Y1003" s="201">
        <f>SUM(District_Data!P1003:S1003)</f>
        <v>61</v>
      </c>
      <c r="Z1003" s="202">
        <f>IFERROR(SUM(District_Data!P1003/$Y1003),)</f>
        <v>0.14754098360655737</v>
      </c>
      <c r="AA1003" s="202">
        <f>IFERROR(SUM(District_Data!Q1003/$Y1003),)</f>
        <v>0.21311475409836064</v>
      </c>
      <c r="AB1003" s="202">
        <f>IFERROR(SUM(District_Data!R1003/$Y1003),)</f>
        <v>0.39344262295081966</v>
      </c>
      <c r="AC1003" s="202">
        <f>IFERROR(SUM(District_Data!S1003/$Y1003),)</f>
        <v>0.24590163934426229</v>
      </c>
      <c r="AD1003" s="203">
        <f t="shared" si="78"/>
        <v>0.63934426229508201</v>
      </c>
      <c r="AE1003" s="194"/>
      <c r="AF1003" s="204">
        <f>SUM(District_Data!T1003:W1003)</f>
        <v>61</v>
      </c>
      <c r="AG1003" s="205">
        <f>IFERROR(SUM(District_Data!T1003/$AF1003),)</f>
        <v>0.11475409836065574</v>
      </c>
      <c r="AH1003" s="205">
        <f>IFERROR(SUM(District_Data!U1003/$AF1003),)</f>
        <v>0.21311475409836064</v>
      </c>
      <c r="AI1003" s="205">
        <f>IFERROR(SUM(District_Data!V1003/$AF1003),)</f>
        <v>0.29508196721311475</v>
      </c>
      <c r="AJ1003" s="205">
        <f>IFERROR(SUM(District_Data!W1003/$AF1003),)</f>
        <v>0.37704918032786883</v>
      </c>
      <c r="AK1003" s="205">
        <f t="shared" si="79"/>
        <v>0.67213114754098358</v>
      </c>
      <c r="AL1003" s="194"/>
      <c r="AM1003" s="206">
        <f>SUM(District_Data!X1003:Y1003)</f>
        <v>61</v>
      </c>
      <c r="AN1003" s="207">
        <f>IFERROR(SUM(District_Data!Y1003/$AM1003),)</f>
        <v>0.32786885245901637</v>
      </c>
    </row>
    <row r="1004" spans="1:40" customFormat="1" x14ac:dyDescent="0.3">
      <c r="A1004" s="52" t="str">
        <f>District_Data!A1004</f>
        <v>JACKSON CO. SCHOOL DISTRICT</v>
      </c>
      <c r="B1004" s="77" t="s">
        <v>1532</v>
      </c>
      <c r="C1004" s="27">
        <f>District_Data!C1004</f>
        <v>9</v>
      </c>
      <c r="D1004" s="192">
        <f>SUM(District_Data!D1004:G1004)</f>
        <v>43</v>
      </c>
      <c r="E1004" s="193">
        <f>IFERROR(SUM(District_Data!D1004/$D1004),)</f>
        <v>0.13953488372093023</v>
      </c>
      <c r="F1004" s="193">
        <f>IFERROR(SUM(District_Data!E1004/$D1004),)</f>
        <v>0.20930232558139536</v>
      </c>
      <c r="G1004" s="193">
        <f>IFERROR(SUM(District_Data!F1004/$D1004),)</f>
        <v>0.2558139534883721</v>
      </c>
      <c r="H1004" s="193">
        <f>IFERROR(SUM(District_Data!G1004/$D1004),)</f>
        <v>0.39534883720930231</v>
      </c>
      <c r="I1004" s="193">
        <f t="shared" si="75"/>
        <v>0.65116279069767447</v>
      </c>
      <c r="J1004" s="194"/>
      <c r="K1004" s="195">
        <f>SUM(District_Data!H1004:K1004)</f>
        <v>43</v>
      </c>
      <c r="L1004" s="196">
        <f>IFERROR(SUM(District_Data!H1004/$K1004),)</f>
        <v>0.39534883720930231</v>
      </c>
      <c r="M1004" s="196">
        <f>IFERROR(SUM(District_Data!I1004/$K1004),)</f>
        <v>0.20930232558139536</v>
      </c>
      <c r="N1004" s="196">
        <f>IFERROR(SUM(District_Data!J1004/$K1004),)</f>
        <v>0.18604651162790697</v>
      </c>
      <c r="O1004" s="196">
        <f>IFERROR(SUM(District_Data!K1004/$K1004),)</f>
        <v>0.20930232558139536</v>
      </c>
      <c r="P1004" s="197">
        <f t="shared" si="76"/>
        <v>0.39534883720930236</v>
      </c>
      <c r="Q1004" s="194"/>
      <c r="R1004" s="198">
        <f>SUM(District_Data!L1004:O1004)</f>
        <v>43</v>
      </c>
      <c r="S1004" s="199">
        <f>IFERROR(SUM(District_Data!L1004/$R1004),)</f>
        <v>0.44186046511627908</v>
      </c>
      <c r="T1004" s="199">
        <f>IFERROR(SUM(District_Data!M1004/$R1004),)</f>
        <v>0.23255813953488372</v>
      </c>
      <c r="U1004" s="199">
        <f>IFERROR(SUM(District_Data!N1004/$R1004),)</f>
        <v>0.11627906976744186</v>
      </c>
      <c r="V1004" s="199">
        <f>IFERROR(SUM(District_Data!O1004/$R1004),)</f>
        <v>0.20930232558139536</v>
      </c>
      <c r="W1004" s="200">
        <f t="shared" si="77"/>
        <v>0.32558139534883723</v>
      </c>
      <c r="X1004" s="194"/>
      <c r="Y1004" s="201">
        <f>SUM(District_Data!P1004:S1004)</f>
        <v>43</v>
      </c>
      <c r="Z1004" s="202">
        <f>IFERROR(SUM(District_Data!P1004/$Y1004),)</f>
        <v>0.23255813953488372</v>
      </c>
      <c r="AA1004" s="202">
        <f>IFERROR(SUM(District_Data!Q1004/$Y1004),)</f>
        <v>0.2558139534883721</v>
      </c>
      <c r="AB1004" s="202">
        <f>IFERROR(SUM(District_Data!R1004/$Y1004),)</f>
        <v>0.13953488372093023</v>
      </c>
      <c r="AC1004" s="202">
        <f>IFERROR(SUM(District_Data!S1004/$Y1004),)</f>
        <v>0.37209302325581395</v>
      </c>
      <c r="AD1004" s="203">
        <f t="shared" si="78"/>
        <v>0.51162790697674421</v>
      </c>
      <c r="AE1004" s="194"/>
      <c r="AF1004" s="204">
        <f>SUM(District_Data!T1004:W1004)</f>
        <v>43</v>
      </c>
      <c r="AG1004" s="205">
        <f>IFERROR(SUM(District_Data!T1004/$AF1004),)</f>
        <v>0.27906976744186046</v>
      </c>
      <c r="AH1004" s="205">
        <f>IFERROR(SUM(District_Data!U1004/$AF1004),)</f>
        <v>0.20930232558139536</v>
      </c>
      <c r="AI1004" s="205">
        <f>IFERROR(SUM(District_Data!V1004/$AF1004),)</f>
        <v>0.20930232558139536</v>
      </c>
      <c r="AJ1004" s="205">
        <f>IFERROR(SUM(District_Data!W1004/$AF1004),)</f>
        <v>0.30232558139534882</v>
      </c>
      <c r="AK1004" s="205">
        <f t="shared" si="79"/>
        <v>0.51162790697674421</v>
      </c>
      <c r="AL1004" s="194"/>
      <c r="AM1004" s="206">
        <f>SUM(District_Data!X1004:Y1004)</f>
        <v>43</v>
      </c>
      <c r="AN1004" s="207">
        <f>IFERROR(SUM(District_Data!Y1004/$AM1004),)</f>
        <v>0.18604651162790697</v>
      </c>
    </row>
    <row r="1005" spans="1:40" customFormat="1" x14ac:dyDescent="0.3">
      <c r="A1005" s="52" t="str">
        <f>District_Data!A1005</f>
        <v>JACKSON CO. SCHOOL DISTRICT</v>
      </c>
      <c r="B1005" s="77" t="s">
        <v>1532</v>
      </c>
      <c r="C1005" s="27">
        <f>District_Data!C1005</f>
        <v>10</v>
      </c>
      <c r="D1005" s="192">
        <f>SUM(District_Data!D1005:G1005)</f>
        <v>57</v>
      </c>
      <c r="E1005" s="193">
        <f>IFERROR(SUM(District_Data!D1005/$D1005),)</f>
        <v>0.15789473684210525</v>
      </c>
      <c r="F1005" s="193">
        <f>IFERROR(SUM(District_Data!E1005/$D1005),)</f>
        <v>0.24561403508771928</v>
      </c>
      <c r="G1005" s="193">
        <f>IFERROR(SUM(District_Data!F1005/$D1005),)</f>
        <v>0.2982456140350877</v>
      </c>
      <c r="H1005" s="193">
        <f>IFERROR(SUM(District_Data!G1005/$D1005),)</f>
        <v>0.2982456140350877</v>
      </c>
      <c r="I1005" s="193">
        <f t="shared" si="75"/>
        <v>0.59649122807017541</v>
      </c>
      <c r="J1005" s="194"/>
      <c r="K1005" s="195">
        <f>SUM(District_Data!H1005:K1005)</f>
        <v>57</v>
      </c>
      <c r="L1005" s="196">
        <f>IFERROR(SUM(District_Data!H1005/$K1005),)</f>
        <v>0.56140350877192979</v>
      </c>
      <c r="M1005" s="196">
        <f>IFERROR(SUM(District_Data!I1005/$K1005),)</f>
        <v>0.12280701754385964</v>
      </c>
      <c r="N1005" s="196">
        <f>IFERROR(SUM(District_Data!J1005/$K1005),)</f>
        <v>0.15789473684210525</v>
      </c>
      <c r="O1005" s="196">
        <f>IFERROR(SUM(District_Data!K1005/$K1005),)</f>
        <v>0.15789473684210525</v>
      </c>
      <c r="P1005" s="197">
        <f t="shared" si="76"/>
        <v>0.31578947368421051</v>
      </c>
      <c r="Q1005" s="194"/>
      <c r="R1005" s="198">
        <f>SUM(District_Data!L1005:O1005)</f>
        <v>57</v>
      </c>
      <c r="S1005" s="199">
        <f>IFERROR(SUM(District_Data!L1005/$R1005),)</f>
        <v>0.50877192982456143</v>
      </c>
      <c r="T1005" s="199">
        <f>IFERROR(SUM(District_Data!M1005/$R1005),)</f>
        <v>0.24561403508771928</v>
      </c>
      <c r="U1005" s="199">
        <f>IFERROR(SUM(District_Data!N1005/$R1005),)</f>
        <v>0.17543859649122806</v>
      </c>
      <c r="V1005" s="199">
        <f>IFERROR(SUM(District_Data!O1005/$R1005),)</f>
        <v>7.0175438596491224E-2</v>
      </c>
      <c r="W1005" s="200">
        <f t="shared" si="77"/>
        <v>0.24561403508771928</v>
      </c>
      <c r="X1005" s="194"/>
      <c r="Y1005" s="201">
        <f>SUM(District_Data!P1005:S1005)</f>
        <v>57</v>
      </c>
      <c r="Z1005" s="202">
        <f>IFERROR(SUM(District_Data!P1005/$Y1005),)</f>
        <v>0.45614035087719296</v>
      </c>
      <c r="AA1005" s="202">
        <f>IFERROR(SUM(District_Data!Q1005/$Y1005),)</f>
        <v>0.33333333333333331</v>
      </c>
      <c r="AB1005" s="202">
        <f>IFERROR(SUM(District_Data!R1005/$Y1005),)</f>
        <v>0.17543859649122806</v>
      </c>
      <c r="AC1005" s="202">
        <f>IFERROR(SUM(District_Data!S1005/$Y1005),)</f>
        <v>3.5087719298245612E-2</v>
      </c>
      <c r="AD1005" s="203">
        <f t="shared" si="78"/>
        <v>0.21052631578947367</v>
      </c>
      <c r="AE1005" s="194"/>
      <c r="AF1005" s="204">
        <f>SUM(District_Data!T1005:W1005)</f>
        <v>57</v>
      </c>
      <c r="AG1005" s="205">
        <f>IFERROR(SUM(District_Data!T1005/$AF1005),)</f>
        <v>0.40350877192982454</v>
      </c>
      <c r="AH1005" s="205">
        <f>IFERROR(SUM(District_Data!U1005/$AF1005),)</f>
        <v>0.22807017543859648</v>
      </c>
      <c r="AI1005" s="205">
        <f>IFERROR(SUM(District_Data!V1005/$AF1005),)</f>
        <v>0.21052631578947367</v>
      </c>
      <c r="AJ1005" s="205">
        <f>IFERROR(SUM(District_Data!W1005/$AF1005),)</f>
        <v>0.15789473684210525</v>
      </c>
      <c r="AK1005" s="205">
        <f t="shared" si="79"/>
        <v>0.36842105263157893</v>
      </c>
      <c r="AL1005" s="194"/>
      <c r="AM1005" s="206">
        <f>SUM(District_Data!X1005:Y1005)</f>
        <v>57</v>
      </c>
      <c r="AN1005" s="207">
        <f>IFERROR(SUM(District_Data!Y1005/$AM1005),)</f>
        <v>0.12280701754385964</v>
      </c>
    </row>
    <row r="1006" spans="1:40" customFormat="1" x14ac:dyDescent="0.3">
      <c r="A1006" s="52" t="str">
        <f>District_Data!A1006</f>
        <v>JACKSONVILLE NORTH PULASKI SCHOOL DISTRICT</v>
      </c>
      <c r="B1006" s="77" t="s">
        <v>1533</v>
      </c>
      <c r="C1006" s="27">
        <f>District_Data!C1006</f>
        <v>3</v>
      </c>
      <c r="D1006" s="192">
        <f>SUM(District_Data!D1006:G1006)</f>
        <v>326</v>
      </c>
      <c r="E1006" s="193">
        <f>IFERROR(SUM(District_Data!D1006/$D1006),)</f>
        <v>0.16257668711656442</v>
      </c>
      <c r="F1006" s="193">
        <f>IFERROR(SUM(District_Data!E1006/$D1006),)</f>
        <v>0.44478527607361962</v>
      </c>
      <c r="G1006" s="193">
        <f>IFERROR(SUM(District_Data!F1006/$D1006),)</f>
        <v>0.22085889570552147</v>
      </c>
      <c r="H1006" s="193">
        <f>IFERROR(SUM(District_Data!G1006/$D1006),)</f>
        <v>0.17177914110429449</v>
      </c>
      <c r="I1006" s="193">
        <f t="shared" si="75"/>
        <v>0.39263803680981596</v>
      </c>
      <c r="J1006" s="194"/>
      <c r="K1006" s="195">
        <f>SUM(District_Data!H1006:K1006)</f>
        <v>326</v>
      </c>
      <c r="L1006" s="196">
        <f>IFERROR(SUM(District_Data!H1006/$K1006),)</f>
        <v>0.40797546012269936</v>
      </c>
      <c r="M1006" s="196">
        <f>IFERROR(SUM(District_Data!I1006/$K1006),)</f>
        <v>0.33128834355828218</v>
      </c>
      <c r="N1006" s="196">
        <f>IFERROR(SUM(District_Data!J1006/$K1006),)</f>
        <v>0.21472392638036811</v>
      </c>
      <c r="O1006" s="196">
        <f>IFERROR(SUM(District_Data!K1006/$K1006),)</f>
        <v>4.6012269938650305E-2</v>
      </c>
      <c r="P1006" s="197">
        <f t="shared" si="76"/>
        <v>0.2607361963190184</v>
      </c>
      <c r="Q1006" s="194"/>
      <c r="R1006" s="198">
        <f>SUM(District_Data!L1006:O1006)</f>
        <v>326</v>
      </c>
      <c r="S1006" s="199">
        <f>IFERROR(SUM(District_Data!L1006/$R1006),)</f>
        <v>0.75153374233128833</v>
      </c>
      <c r="T1006" s="199">
        <f>IFERROR(SUM(District_Data!M1006/$R1006),)</f>
        <v>0.12269938650306748</v>
      </c>
      <c r="U1006" s="199">
        <f>IFERROR(SUM(District_Data!N1006/$R1006),)</f>
        <v>5.5214723926380369E-2</v>
      </c>
      <c r="V1006" s="199">
        <f>IFERROR(SUM(District_Data!O1006/$R1006),)</f>
        <v>7.0552147239263799E-2</v>
      </c>
      <c r="W1006" s="200">
        <f t="shared" si="77"/>
        <v>0.12576687116564417</v>
      </c>
      <c r="X1006" s="194"/>
      <c r="Y1006" s="201">
        <f>SUM(District_Data!P1006:S1006)</f>
        <v>326</v>
      </c>
      <c r="Z1006" s="202">
        <f>IFERROR(SUM(District_Data!P1006/$Y1006),)</f>
        <v>0.65030674846625769</v>
      </c>
      <c r="AA1006" s="202">
        <f>IFERROR(SUM(District_Data!Q1006/$Y1006),)</f>
        <v>0.16564417177914109</v>
      </c>
      <c r="AB1006" s="202">
        <f>IFERROR(SUM(District_Data!R1006/$Y1006),)</f>
        <v>0.10429447852760736</v>
      </c>
      <c r="AC1006" s="202">
        <f>IFERROR(SUM(District_Data!S1006/$Y1006),)</f>
        <v>7.9754601226993863E-2</v>
      </c>
      <c r="AD1006" s="203">
        <f t="shared" si="78"/>
        <v>0.18404907975460122</v>
      </c>
      <c r="AE1006" s="194"/>
      <c r="AF1006" s="204">
        <f>SUM(District_Data!T1006:W1006)</f>
        <v>325</v>
      </c>
      <c r="AG1006" s="205">
        <f>IFERROR(SUM(District_Data!T1006/$AF1006),)</f>
        <v>0.71692307692307689</v>
      </c>
      <c r="AH1006" s="205">
        <f>IFERROR(SUM(District_Data!U1006/$AF1006),)</f>
        <v>0.11384615384615385</v>
      </c>
      <c r="AI1006" s="205">
        <f>IFERROR(SUM(District_Data!V1006/$AF1006),)</f>
        <v>9.5384615384615387E-2</v>
      </c>
      <c r="AJ1006" s="205">
        <f>IFERROR(SUM(District_Data!W1006/$AF1006),)</f>
        <v>7.3846153846153853E-2</v>
      </c>
      <c r="AK1006" s="205">
        <f t="shared" si="79"/>
        <v>0.16923076923076924</v>
      </c>
      <c r="AL1006" s="194"/>
      <c r="AM1006" s="206">
        <f>SUM(District_Data!X1006:Y1006)</f>
        <v>326</v>
      </c>
      <c r="AN1006" s="207">
        <f>IFERROR(SUM(District_Data!Y1006/$AM1006),)</f>
        <v>4.2944785276073622E-2</v>
      </c>
    </row>
    <row r="1007" spans="1:40" customFormat="1" x14ac:dyDescent="0.3">
      <c r="A1007" s="52" t="str">
        <f>District_Data!A1007</f>
        <v>JACKSONVILLE NORTH PULASKI SCHOOL DISTRICT</v>
      </c>
      <c r="B1007" s="77" t="s">
        <v>1533</v>
      </c>
      <c r="C1007" s="27">
        <f>District_Data!C1007</f>
        <v>4</v>
      </c>
      <c r="D1007" s="192">
        <f>SUM(District_Data!D1007:G1007)</f>
        <v>301</v>
      </c>
      <c r="E1007" s="193">
        <f>IFERROR(SUM(District_Data!D1007/$D1007),)</f>
        <v>0.16611295681063123</v>
      </c>
      <c r="F1007" s="193">
        <f>IFERROR(SUM(District_Data!E1007/$D1007),)</f>
        <v>0.35880398671096347</v>
      </c>
      <c r="G1007" s="193">
        <f>IFERROR(SUM(District_Data!F1007/$D1007),)</f>
        <v>0.27574750830564781</v>
      </c>
      <c r="H1007" s="193">
        <f>IFERROR(SUM(District_Data!G1007/$D1007),)</f>
        <v>0.19933554817275748</v>
      </c>
      <c r="I1007" s="193">
        <f t="shared" si="75"/>
        <v>0.47508305647840532</v>
      </c>
      <c r="J1007" s="194"/>
      <c r="K1007" s="195">
        <f>SUM(District_Data!H1007:K1007)</f>
        <v>301</v>
      </c>
      <c r="L1007" s="196">
        <f>IFERROR(SUM(District_Data!H1007/$K1007),)</f>
        <v>0.35548172757475083</v>
      </c>
      <c r="M1007" s="196">
        <f>IFERROR(SUM(District_Data!I1007/$K1007),)</f>
        <v>0.42524916943521596</v>
      </c>
      <c r="N1007" s="196">
        <f>IFERROR(SUM(District_Data!J1007/$K1007),)</f>
        <v>0.18604651162790697</v>
      </c>
      <c r="O1007" s="196">
        <f>IFERROR(SUM(District_Data!K1007/$K1007),)</f>
        <v>3.3222591362126248E-2</v>
      </c>
      <c r="P1007" s="197">
        <f t="shared" si="76"/>
        <v>0.21926910299003322</v>
      </c>
      <c r="Q1007" s="194"/>
      <c r="R1007" s="198">
        <f>SUM(District_Data!L1007:O1007)</f>
        <v>301</v>
      </c>
      <c r="S1007" s="199">
        <f>IFERROR(SUM(District_Data!L1007/$R1007),)</f>
        <v>0.57475083056478404</v>
      </c>
      <c r="T1007" s="199">
        <f>IFERROR(SUM(District_Data!M1007/$R1007),)</f>
        <v>0.18604651162790697</v>
      </c>
      <c r="U1007" s="199">
        <f>IFERROR(SUM(District_Data!N1007/$R1007),)</f>
        <v>0.16943521594684385</v>
      </c>
      <c r="V1007" s="199">
        <f>IFERROR(SUM(District_Data!O1007/$R1007),)</f>
        <v>6.9767441860465115E-2</v>
      </c>
      <c r="W1007" s="200">
        <f t="shared" si="77"/>
        <v>0.23920265780730898</v>
      </c>
      <c r="X1007" s="194"/>
      <c r="Y1007" s="201">
        <f>SUM(District_Data!P1007:S1007)</f>
        <v>300</v>
      </c>
      <c r="Z1007" s="202">
        <f>IFERROR(SUM(District_Data!P1007/$Y1007),)</f>
        <v>0.47666666666666668</v>
      </c>
      <c r="AA1007" s="202">
        <f>IFERROR(SUM(District_Data!Q1007/$Y1007),)</f>
        <v>0.27333333333333332</v>
      </c>
      <c r="AB1007" s="202">
        <f>IFERROR(SUM(District_Data!R1007/$Y1007),)</f>
        <v>0.17333333333333334</v>
      </c>
      <c r="AC1007" s="202">
        <f>IFERROR(SUM(District_Data!S1007/$Y1007),)</f>
        <v>7.6666666666666661E-2</v>
      </c>
      <c r="AD1007" s="203">
        <f t="shared" si="78"/>
        <v>0.25</v>
      </c>
      <c r="AE1007" s="194"/>
      <c r="AF1007" s="204">
        <f>SUM(District_Data!T1007:W1007)</f>
        <v>299</v>
      </c>
      <c r="AG1007" s="205">
        <f>IFERROR(SUM(District_Data!T1007/$AF1007),)</f>
        <v>0.61538461538461542</v>
      </c>
      <c r="AH1007" s="205">
        <f>IFERROR(SUM(District_Data!U1007/$AF1007),)</f>
        <v>0.15050167224080269</v>
      </c>
      <c r="AI1007" s="205">
        <f>IFERROR(SUM(District_Data!V1007/$AF1007),)</f>
        <v>0.11705685618729098</v>
      </c>
      <c r="AJ1007" s="205">
        <f>IFERROR(SUM(District_Data!W1007/$AF1007),)</f>
        <v>0.11705685618729098</v>
      </c>
      <c r="AK1007" s="205">
        <f t="shared" si="79"/>
        <v>0.23411371237458195</v>
      </c>
      <c r="AL1007" s="194"/>
      <c r="AM1007" s="206">
        <f>SUM(District_Data!X1007:Y1007)</f>
        <v>301</v>
      </c>
      <c r="AN1007" s="207">
        <f>IFERROR(SUM(District_Data!Y1007/$AM1007),)</f>
        <v>6.6445182724252497E-2</v>
      </c>
    </row>
    <row r="1008" spans="1:40" customFormat="1" x14ac:dyDescent="0.3">
      <c r="A1008" s="52" t="str">
        <f>District_Data!A1008</f>
        <v>JACKSONVILLE NORTH PULASKI SCHOOL DISTRICT</v>
      </c>
      <c r="B1008" s="77" t="s">
        <v>1533</v>
      </c>
      <c r="C1008" s="27">
        <f>District_Data!C1008</f>
        <v>5</v>
      </c>
      <c r="D1008" s="192">
        <f>SUM(District_Data!D1008:G1008)</f>
        <v>303</v>
      </c>
      <c r="E1008" s="193">
        <f>IFERROR(SUM(District_Data!D1008/$D1008),)</f>
        <v>0.10891089108910891</v>
      </c>
      <c r="F1008" s="193">
        <f>IFERROR(SUM(District_Data!E1008/$D1008),)</f>
        <v>0.47194719471947194</v>
      </c>
      <c r="G1008" s="193">
        <f>IFERROR(SUM(District_Data!F1008/$D1008),)</f>
        <v>0.25742574257425743</v>
      </c>
      <c r="H1008" s="193">
        <f>IFERROR(SUM(District_Data!G1008/$D1008),)</f>
        <v>0.1617161716171617</v>
      </c>
      <c r="I1008" s="193">
        <f t="shared" si="75"/>
        <v>0.41914191419141911</v>
      </c>
      <c r="J1008" s="194"/>
      <c r="K1008" s="195">
        <f>SUM(District_Data!H1008:K1008)</f>
        <v>304</v>
      </c>
      <c r="L1008" s="196">
        <f>IFERROR(SUM(District_Data!H1008/$K1008),)</f>
        <v>0.38815789473684209</v>
      </c>
      <c r="M1008" s="196">
        <f>IFERROR(SUM(District_Data!I1008/$K1008),)</f>
        <v>0.42763157894736842</v>
      </c>
      <c r="N1008" s="196">
        <f>IFERROR(SUM(District_Data!J1008/$K1008),)</f>
        <v>0.15460526315789475</v>
      </c>
      <c r="O1008" s="196">
        <f>IFERROR(SUM(District_Data!K1008/$K1008),)</f>
        <v>2.9605263157894735E-2</v>
      </c>
      <c r="P1008" s="197">
        <f t="shared" si="76"/>
        <v>0.18421052631578949</v>
      </c>
      <c r="Q1008" s="194"/>
      <c r="R1008" s="198">
        <f>SUM(District_Data!L1008:O1008)</f>
        <v>302</v>
      </c>
      <c r="S1008" s="199">
        <f>IFERROR(SUM(District_Data!L1008/$R1008),)</f>
        <v>0.67218543046357615</v>
      </c>
      <c r="T1008" s="199">
        <f>IFERROR(SUM(District_Data!M1008/$R1008),)</f>
        <v>0.16225165562913907</v>
      </c>
      <c r="U1008" s="199">
        <f>IFERROR(SUM(District_Data!N1008/$R1008),)</f>
        <v>0.10927152317880795</v>
      </c>
      <c r="V1008" s="199">
        <f>IFERROR(SUM(District_Data!O1008/$R1008),)</f>
        <v>5.6291390728476824E-2</v>
      </c>
      <c r="W1008" s="200">
        <f t="shared" si="77"/>
        <v>0.16556291390728478</v>
      </c>
      <c r="X1008" s="194"/>
      <c r="Y1008" s="201">
        <f>SUM(District_Data!P1008:S1008)</f>
        <v>303</v>
      </c>
      <c r="Z1008" s="202">
        <f>IFERROR(SUM(District_Data!P1008/$Y1008),)</f>
        <v>0.61056105610561051</v>
      </c>
      <c r="AA1008" s="202">
        <f>IFERROR(SUM(District_Data!Q1008/$Y1008),)</f>
        <v>0.21452145214521451</v>
      </c>
      <c r="AB1008" s="202">
        <f>IFERROR(SUM(District_Data!R1008/$Y1008),)</f>
        <v>0.11551155115511551</v>
      </c>
      <c r="AC1008" s="202">
        <f>IFERROR(SUM(District_Data!S1008/$Y1008),)</f>
        <v>5.9405940594059403E-2</v>
      </c>
      <c r="AD1008" s="203">
        <f t="shared" si="78"/>
        <v>0.17491749174917492</v>
      </c>
      <c r="AE1008" s="194"/>
      <c r="AF1008" s="204">
        <f>SUM(District_Data!T1008:W1008)</f>
        <v>300</v>
      </c>
      <c r="AG1008" s="205">
        <f>IFERROR(SUM(District_Data!T1008/$AF1008),)</f>
        <v>0.55000000000000004</v>
      </c>
      <c r="AH1008" s="205">
        <f>IFERROR(SUM(District_Data!U1008/$AF1008),)</f>
        <v>0.21</v>
      </c>
      <c r="AI1008" s="205">
        <f>IFERROR(SUM(District_Data!V1008/$AF1008),)</f>
        <v>0.13666666666666666</v>
      </c>
      <c r="AJ1008" s="205">
        <f>IFERROR(SUM(District_Data!W1008/$AF1008),)</f>
        <v>0.10333333333333333</v>
      </c>
      <c r="AK1008" s="205">
        <f t="shared" si="79"/>
        <v>0.24</v>
      </c>
      <c r="AL1008" s="194"/>
      <c r="AM1008" s="206">
        <f>SUM(District_Data!X1008:Y1008)</f>
        <v>302</v>
      </c>
      <c r="AN1008" s="207">
        <f>IFERROR(SUM(District_Data!Y1008/$AM1008),)</f>
        <v>4.6357615894039736E-2</v>
      </c>
    </row>
    <row r="1009" spans="1:40" customFormat="1" x14ac:dyDescent="0.3">
      <c r="A1009" s="52" t="str">
        <f>District_Data!A1009</f>
        <v>JACKSONVILLE NORTH PULASKI SCHOOL DISTRICT</v>
      </c>
      <c r="B1009" s="77" t="s">
        <v>1533</v>
      </c>
      <c r="C1009" s="27">
        <f>District_Data!C1009</f>
        <v>6</v>
      </c>
      <c r="D1009" s="192">
        <f>SUM(District_Data!D1009:G1009)</f>
        <v>290</v>
      </c>
      <c r="E1009" s="193">
        <f>IFERROR(SUM(District_Data!D1009/$D1009),)</f>
        <v>0.13448275862068965</v>
      </c>
      <c r="F1009" s="193">
        <f>IFERROR(SUM(District_Data!E1009/$D1009),)</f>
        <v>0.40344827586206894</v>
      </c>
      <c r="G1009" s="193">
        <f>IFERROR(SUM(District_Data!F1009/$D1009),)</f>
        <v>0.22758620689655173</v>
      </c>
      <c r="H1009" s="193">
        <f>IFERROR(SUM(District_Data!G1009/$D1009),)</f>
        <v>0.23448275862068965</v>
      </c>
      <c r="I1009" s="193">
        <f t="shared" si="75"/>
        <v>0.46206896551724141</v>
      </c>
      <c r="J1009" s="194"/>
      <c r="K1009" s="195">
        <f>SUM(District_Data!H1009:K1009)</f>
        <v>290</v>
      </c>
      <c r="L1009" s="196">
        <f>IFERROR(SUM(District_Data!H1009/$K1009),)</f>
        <v>0.33793103448275863</v>
      </c>
      <c r="M1009" s="196">
        <f>IFERROR(SUM(District_Data!I1009/$K1009),)</f>
        <v>0.49655172413793103</v>
      </c>
      <c r="N1009" s="196">
        <f>IFERROR(SUM(District_Data!J1009/$K1009),)</f>
        <v>0.13793103448275862</v>
      </c>
      <c r="O1009" s="196">
        <f>IFERROR(SUM(District_Data!K1009/$K1009),)</f>
        <v>2.7586206896551724E-2</v>
      </c>
      <c r="P1009" s="197">
        <f t="shared" si="76"/>
        <v>0.16551724137931034</v>
      </c>
      <c r="Q1009" s="194"/>
      <c r="R1009" s="198">
        <f>SUM(District_Data!L1009:O1009)</f>
        <v>288</v>
      </c>
      <c r="S1009" s="199">
        <f>IFERROR(SUM(District_Data!L1009/$R1009),)</f>
        <v>0.60069444444444442</v>
      </c>
      <c r="T1009" s="199">
        <f>IFERROR(SUM(District_Data!M1009/$R1009),)</f>
        <v>0.19791666666666666</v>
      </c>
      <c r="U1009" s="199">
        <f>IFERROR(SUM(District_Data!N1009/$R1009),)</f>
        <v>0.16319444444444445</v>
      </c>
      <c r="V1009" s="199">
        <f>IFERROR(SUM(District_Data!O1009/$R1009),)</f>
        <v>3.8194444444444448E-2</v>
      </c>
      <c r="W1009" s="200">
        <f t="shared" si="77"/>
        <v>0.2013888888888889</v>
      </c>
      <c r="X1009" s="194"/>
      <c r="Y1009" s="201">
        <f>SUM(District_Data!P1009:S1009)</f>
        <v>290</v>
      </c>
      <c r="Z1009" s="202">
        <f>IFERROR(SUM(District_Data!P1009/$Y1009),)</f>
        <v>0.50689655172413794</v>
      </c>
      <c r="AA1009" s="202">
        <f>IFERROR(SUM(District_Data!Q1009/$Y1009),)</f>
        <v>0.25172413793103449</v>
      </c>
      <c r="AB1009" s="202">
        <f>IFERROR(SUM(District_Data!R1009/$Y1009),)</f>
        <v>0.13448275862068965</v>
      </c>
      <c r="AC1009" s="202">
        <f>IFERROR(SUM(District_Data!S1009/$Y1009),)</f>
        <v>0.10689655172413794</v>
      </c>
      <c r="AD1009" s="203">
        <f t="shared" si="78"/>
        <v>0.24137931034482757</v>
      </c>
      <c r="AE1009" s="194"/>
      <c r="AF1009" s="204">
        <f>SUM(District_Data!T1009:W1009)</f>
        <v>289</v>
      </c>
      <c r="AG1009" s="205">
        <f>IFERROR(SUM(District_Data!T1009/$AF1009),)</f>
        <v>0.56055363321799312</v>
      </c>
      <c r="AH1009" s="205">
        <f>IFERROR(SUM(District_Data!U1009/$AF1009),)</f>
        <v>0.22491349480968859</v>
      </c>
      <c r="AI1009" s="205">
        <f>IFERROR(SUM(District_Data!V1009/$AF1009),)</f>
        <v>0.12802768166089964</v>
      </c>
      <c r="AJ1009" s="205">
        <f>IFERROR(SUM(District_Data!W1009/$AF1009),)</f>
        <v>8.6505190311418678E-2</v>
      </c>
      <c r="AK1009" s="205">
        <f t="shared" si="79"/>
        <v>0.21453287197231832</v>
      </c>
      <c r="AL1009" s="194"/>
      <c r="AM1009" s="206">
        <f>SUM(District_Data!X1009:Y1009)</f>
        <v>288</v>
      </c>
      <c r="AN1009" s="207">
        <f>IFERROR(SUM(District_Data!Y1009/$AM1009),)</f>
        <v>2.0833333333333332E-2</v>
      </c>
    </row>
    <row r="1010" spans="1:40" customFormat="1" x14ac:dyDescent="0.3">
      <c r="A1010" s="52" t="str">
        <f>District_Data!A1010</f>
        <v>JACKSONVILLE NORTH PULASKI SCHOOL DISTRICT</v>
      </c>
      <c r="B1010" s="77" t="s">
        <v>1533</v>
      </c>
      <c r="C1010" s="27">
        <f>District_Data!C1010</f>
        <v>7</v>
      </c>
      <c r="D1010" s="192">
        <f>SUM(District_Data!D1010:G1010)</f>
        <v>263</v>
      </c>
      <c r="E1010" s="193">
        <f>IFERROR(SUM(District_Data!D1010/$D1010),)</f>
        <v>0.15209125475285171</v>
      </c>
      <c r="F1010" s="193">
        <f>IFERROR(SUM(District_Data!E1010/$D1010),)</f>
        <v>0.26996197718631176</v>
      </c>
      <c r="G1010" s="193">
        <f>IFERROR(SUM(District_Data!F1010/$D1010),)</f>
        <v>0.32319391634980987</v>
      </c>
      <c r="H1010" s="193">
        <f>IFERROR(SUM(District_Data!G1010/$D1010),)</f>
        <v>0.25475285171102663</v>
      </c>
      <c r="I1010" s="193">
        <f t="shared" si="75"/>
        <v>0.57794676806083656</v>
      </c>
      <c r="J1010" s="194"/>
      <c r="K1010" s="195">
        <f>SUM(District_Data!H1010:K1010)</f>
        <v>261</v>
      </c>
      <c r="L1010" s="196">
        <f>IFERROR(SUM(District_Data!H1010/$K1010),)</f>
        <v>0.55172413793103448</v>
      </c>
      <c r="M1010" s="196">
        <f>IFERROR(SUM(District_Data!I1010/$K1010),)</f>
        <v>0.32950191570881227</v>
      </c>
      <c r="N1010" s="196">
        <f>IFERROR(SUM(District_Data!J1010/$K1010),)</f>
        <v>8.8122605363984668E-2</v>
      </c>
      <c r="O1010" s="196">
        <f>IFERROR(SUM(District_Data!K1010/$K1010),)</f>
        <v>3.0651340996168581E-2</v>
      </c>
      <c r="P1010" s="197">
        <f t="shared" si="76"/>
        <v>0.11877394636015325</v>
      </c>
      <c r="Q1010" s="194"/>
      <c r="R1010" s="198">
        <f>SUM(District_Data!L1010:O1010)</f>
        <v>263</v>
      </c>
      <c r="S1010" s="199">
        <f>IFERROR(SUM(District_Data!L1010/$R1010),)</f>
        <v>0.63878326996197721</v>
      </c>
      <c r="T1010" s="199">
        <f>IFERROR(SUM(District_Data!M1010/$R1010),)</f>
        <v>0.17870722433460076</v>
      </c>
      <c r="U1010" s="199">
        <f>IFERROR(SUM(District_Data!N1010/$R1010),)</f>
        <v>0.11406844106463879</v>
      </c>
      <c r="V1010" s="199">
        <f>IFERROR(SUM(District_Data!O1010/$R1010),)</f>
        <v>6.8441064638783272E-2</v>
      </c>
      <c r="W1010" s="200">
        <f t="shared" si="77"/>
        <v>0.18250950570342206</v>
      </c>
      <c r="X1010" s="194"/>
      <c r="Y1010" s="201">
        <f>SUM(District_Data!P1010:S1010)</f>
        <v>260</v>
      </c>
      <c r="Z1010" s="202">
        <f>IFERROR(SUM(District_Data!P1010/$Y1010),)</f>
        <v>0.56153846153846154</v>
      </c>
      <c r="AA1010" s="202">
        <f>IFERROR(SUM(District_Data!Q1010/$Y1010),)</f>
        <v>0.24615384615384617</v>
      </c>
      <c r="AB1010" s="202">
        <f>IFERROR(SUM(District_Data!R1010/$Y1010),)</f>
        <v>0.17692307692307693</v>
      </c>
      <c r="AC1010" s="202">
        <f>IFERROR(SUM(District_Data!S1010/$Y1010),)</f>
        <v>1.5384615384615385E-2</v>
      </c>
      <c r="AD1010" s="203">
        <f t="shared" si="78"/>
        <v>0.19230769230769232</v>
      </c>
      <c r="AE1010" s="194"/>
      <c r="AF1010" s="204">
        <f>SUM(District_Data!T1010:W1010)</f>
        <v>259</v>
      </c>
      <c r="AG1010" s="205">
        <f>IFERROR(SUM(District_Data!T1010/$AF1010),)</f>
        <v>0.59459459459459463</v>
      </c>
      <c r="AH1010" s="205">
        <f>IFERROR(SUM(District_Data!U1010/$AF1010),)</f>
        <v>0.17760617760617761</v>
      </c>
      <c r="AI1010" s="205">
        <f>IFERROR(SUM(District_Data!V1010/$AF1010),)</f>
        <v>0.14285714285714285</v>
      </c>
      <c r="AJ1010" s="205">
        <f>IFERROR(SUM(District_Data!W1010/$AF1010),)</f>
        <v>8.4942084942084939E-2</v>
      </c>
      <c r="AK1010" s="205">
        <f t="shared" si="79"/>
        <v>0.22779922779922779</v>
      </c>
      <c r="AL1010" s="194"/>
      <c r="AM1010" s="206">
        <f>SUM(District_Data!X1010:Y1010)</f>
        <v>260</v>
      </c>
      <c r="AN1010" s="207">
        <f>IFERROR(SUM(District_Data!Y1010/$AM1010),)</f>
        <v>2.6923076923076925E-2</v>
      </c>
    </row>
    <row r="1011" spans="1:40" customFormat="1" x14ac:dyDescent="0.3">
      <c r="A1011" s="52" t="str">
        <f>District_Data!A1011</f>
        <v>JACKSONVILLE NORTH PULASKI SCHOOL DISTRICT</v>
      </c>
      <c r="B1011" s="77" t="s">
        <v>1533</v>
      </c>
      <c r="C1011" s="27">
        <f>District_Data!C1011</f>
        <v>8</v>
      </c>
      <c r="D1011" s="192">
        <f>SUM(District_Data!D1011:G1011)</f>
        <v>263</v>
      </c>
      <c r="E1011" s="193">
        <f>IFERROR(SUM(District_Data!D1011/$D1011),)</f>
        <v>0.17490494296577946</v>
      </c>
      <c r="F1011" s="193">
        <f>IFERROR(SUM(District_Data!E1011/$D1011),)</f>
        <v>0.20532319391634982</v>
      </c>
      <c r="G1011" s="193">
        <f>IFERROR(SUM(District_Data!F1011/$D1011),)</f>
        <v>0.3193916349809886</v>
      </c>
      <c r="H1011" s="193">
        <f>IFERROR(SUM(District_Data!G1011/$D1011),)</f>
        <v>0.30038022813688214</v>
      </c>
      <c r="I1011" s="193">
        <f t="shared" si="75"/>
        <v>0.6197718631178708</v>
      </c>
      <c r="J1011" s="194"/>
      <c r="K1011" s="195">
        <f>SUM(District_Data!H1011:K1011)</f>
        <v>263</v>
      </c>
      <c r="L1011" s="196">
        <f>IFERROR(SUM(District_Data!H1011/$K1011),)</f>
        <v>0.49049429657794674</v>
      </c>
      <c r="M1011" s="196">
        <f>IFERROR(SUM(District_Data!I1011/$K1011),)</f>
        <v>0.31178707224334601</v>
      </c>
      <c r="N1011" s="196">
        <f>IFERROR(SUM(District_Data!J1011/$K1011),)</f>
        <v>0.10646387832699619</v>
      </c>
      <c r="O1011" s="196">
        <f>IFERROR(SUM(District_Data!K1011/$K1011),)</f>
        <v>9.125475285171103E-2</v>
      </c>
      <c r="P1011" s="197">
        <f t="shared" si="76"/>
        <v>0.19771863117870722</v>
      </c>
      <c r="Q1011" s="194"/>
      <c r="R1011" s="198">
        <f>SUM(District_Data!L1011:O1011)</f>
        <v>263</v>
      </c>
      <c r="S1011" s="199">
        <f>IFERROR(SUM(District_Data!L1011/$R1011),)</f>
        <v>0.56653992395437258</v>
      </c>
      <c r="T1011" s="199">
        <f>IFERROR(SUM(District_Data!M1011/$R1011),)</f>
        <v>0.1634980988593156</v>
      </c>
      <c r="U1011" s="199">
        <f>IFERROR(SUM(District_Data!N1011/$R1011),)</f>
        <v>0.17870722433460076</v>
      </c>
      <c r="V1011" s="199">
        <f>IFERROR(SUM(District_Data!O1011/$R1011),)</f>
        <v>9.125475285171103E-2</v>
      </c>
      <c r="W1011" s="200">
        <f t="shared" si="77"/>
        <v>0.26996197718631176</v>
      </c>
      <c r="X1011" s="194"/>
      <c r="Y1011" s="201">
        <f>SUM(District_Data!P1011:S1011)</f>
        <v>263</v>
      </c>
      <c r="Z1011" s="202">
        <f>IFERROR(SUM(District_Data!P1011/$Y1011),)</f>
        <v>0.40304182509505704</v>
      </c>
      <c r="AA1011" s="202">
        <f>IFERROR(SUM(District_Data!Q1011/$Y1011),)</f>
        <v>0.26996197718631176</v>
      </c>
      <c r="AB1011" s="202">
        <f>IFERROR(SUM(District_Data!R1011/$Y1011),)</f>
        <v>0.2509505703422053</v>
      </c>
      <c r="AC1011" s="202">
        <f>IFERROR(SUM(District_Data!S1011/$Y1011),)</f>
        <v>7.6045627376425853E-2</v>
      </c>
      <c r="AD1011" s="203">
        <f t="shared" si="78"/>
        <v>0.32699619771863114</v>
      </c>
      <c r="AE1011" s="194"/>
      <c r="AF1011" s="204">
        <f>SUM(District_Data!T1011:W1011)</f>
        <v>262</v>
      </c>
      <c r="AG1011" s="205">
        <f>IFERROR(SUM(District_Data!T1011/$AF1011),)</f>
        <v>0.50381679389312972</v>
      </c>
      <c r="AH1011" s="205">
        <f>IFERROR(SUM(District_Data!U1011/$AF1011),)</f>
        <v>0.22900763358778625</v>
      </c>
      <c r="AI1011" s="205">
        <f>IFERROR(SUM(District_Data!V1011/$AF1011),)</f>
        <v>0.15267175572519084</v>
      </c>
      <c r="AJ1011" s="205">
        <f>IFERROR(SUM(District_Data!W1011/$AF1011),)</f>
        <v>0.11450381679389313</v>
      </c>
      <c r="AK1011" s="205">
        <f t="shared" si="79"/>
        <v>0.26717557251908397</v>
      </c>
      <c r="AL1011" s="194"/>
      <c r="AM1011" s="206">
        <f>SUM(District_Data!X1011:Y1011)</f>
        <v>263</v>
      </c>
      <c r="AN1011" s="207">
        <f>IFERROR(SUM(District_Data!Y1011/$AM1011),)</f>
        <v>6.0836501901140684E-2</v>
      </c>
    </row>
    <row r="1012" spans="1:40" customFormat="1" x14ac:dyDescent="0.3">
      <c r="A1012" s="52" t="str">
        <f>District_Data!A1012</f>
        <v>JACKSONVILLE NORTH PULASKI SCHOOL DISTRICT</v>
      </c>
      <c r="B1012" s="77" t="s">
        <v>1533</v>
      </c>
      <c r="C1012" s="27">
        <f>District_Data!C1012</f>
        <v>9</v>
      </c>
      <c r="D1012" s="192">
        <f>SUM(District_Data!D1012:G1012)</f>
        <v>292</v>
      </c>
      <c r="E1012" s="193">
        <f>IFERROR(SUM(District_Data!D1012/$D1012),)</f>
        <v>0.32191780821917809</v>
      </c>
      <c r="F1012" s="193">
        <f>IFERROR(SUM(District_Data!E1012/$D1012),)</f>
        <v>0.28767123287671231</v>
      </c>
      <c r="G1012" s="193">
        <f>IFERROR(SUM(District_Data!F1012/$D1012),)</f>
        <v>0.26712328767123289</v>
      </c>
      <c r="H1012" s="193">
        <f>IFERROR(SUM(District_Data!G1012/$D1012),)</f>
        <v>0.12328767123287671</v>
      </c>
      <c r="I1012" s="193">
        <f t="shared" si="75"/>
        <v>0.3904109589041096</v>
      </c>
      <c r="J1012" s="194"/>
      <c r="K1012" s="195">
        <f>SUM(District_Data!H1012:K1012)</f>
        <v>293</v>
      </c>
      <c r="L1012" s="196">
        <f>IFERROR(SUM(District_Data!H1012/$K1012),)</f>
        <v>0.75085324232081907</v>
      </c>
      <c r="M1012" s="196">
        <f>IFERROR(SUM(District_Data!I1012/$K1012),)</f>
        <v>0.14675767918088736</v>
      </c>
      <c r="N1012" s="196">
        <f>IFERROR(SUM(District_Data!J1012/$K1012),)</f>
        <v>5.8020477815699661E-2</v>
      </c>
      <c r="O1012" s="196">
        <f>IFERROR(SUM(District_Data!K1012/$K1012),)</f>
        <v>4.4368600682593858E-2</v>
      </c>
      <c r="P1012" s="197">
        <f t="shared" si="76"/>
        <v>0.10238907849829351</v>
      </c>
      <c r="Q1012" s="194"/>
      <c r="R1012" s="198">
        <f>SUM(District_Data!L1012:O1012)</f>
        <v>292</v>
      </c>
      <c r="S1012" s="199">
        <f>IFERROR(SUM(District_Data!L1012/$R1012),)</f>
        <v>0.65068493150684936</v>
      </c>
      <c r="T1012" s="199">
        <f>IFERROR(SUM(District_Data!M1012/$R1012),)</f>
        <v>0.1815068493150685</v>
      </c>
      <c r="U1012" s="199">
        <f>IFERROR(SUM(District_Data!N1012/$R1012),)</f>
        <v>0.12328767123287671</v>
      </c>
      <c r="V1012" s="199">
        <f>IFERROR(SUM(District_Data!O1012/$R1012),)</f>
        <v>4.4520547945205477E-2</v>
      </c>
      <c r="W1012" s="200">
        <f t="shared" si="77"/>
        <v>0.1678082191780822</v>
      </c>
      <c r="X1012" s="194"/>
      <c r="Y1012" s="201">
        <f>SUM(District_Data!P1012:S1012)</f>
        <v>293</v>
      </c>
      <c r="Z1012" s="202">
        <f>IFERROR(SUM(District_Data!P1012/$Y1012),)</f>
        <v>0.5460750853242321</v>
      </c>
      <c r="AA1012" s="202">
        <f>IFERROR(SUM(District_Data!Q1012/$Y1012),)</f>
        <v>0.20819112627986347</v>
      </c>
      <c r="AB1012" s="202">
        <f>IFERROR(SUM(District_Data!R1012/$Y1012),)</f>
        <v>0.13993174061433447</v>
      </c>
      <c r="AC1012" s="202">
        <f>IFERROR(SUM(District_Data!S1012/$Y1012),)</f>
        <v>0.10580204778156997</v>
      </c>
      <c r="AD1012" s="203">
        <f t="shared" si="78"/>
        <v>0.24573378839590443</v>
      </c>
      <c r="AE1012" s="194"/>
      <c r="AF1012" s="204">
        <f>SUM(District_Data!T1012:W1012)</f>
        <v>290</v>
      </c>
      <c r="AG1012" s="205">
        <f>IFERROR(SUM(District_Data!T1012/$AF1012),)</f>
        <v>0.58620689655172409</v>
      </c>
      <c r="AH1012" s="205">
        <f>IFERROR(SUM(District_Data!U1012/$AF1012),)</f>
        <v>0.18620689655172415</v>
      </c>
      <c r="AI1012" s="205">
        <f>IFERROR(SUM(District_Data!V1012/$AF1012),)</f>
        <v>0.1310344827586207</v>
      </c>
      <c r="AJ1012" s="205">
        <f>IFERROR(SUM(District_Data!W1012/$AF1012),)</f>
        <v>9.6551724137931033E-2</v>
      </c>
      <c r="AK1012" s="205">
        <f t="shared" si="79"/>
        <v>0.22758620689655173</v>
      </c>
      <c r="AL1012" s="194"/>
      <c r="AM1012" s="206">
        <f>SUM(District_Data!X1012:Y1012)</f>
        <v>292</v>
      </c>
      <c r="AN1012" s="207">
        <f>IFERROR(SUM(District_Data!Y1012/$AM1012),)</f>
        <v>4.4520547945205477E-2</v>
      </c>
    </row>
    <row r="1013" spans="1:40" customFormat="1" x14ac:dyDescent="0.3">
      <c r="A1013" s="52" t="str">
        <f>District_Data!A1013</f>
        <v>JACKSONVILLE NORTH PULASKI SCHOOL DISTRICT</v>
      </c>
      <c r="B1013" s="77" t="s">
        <v>1533</v>
      </c>
      <c r="C1013" s="27">
        <f>District_Data!C1013</f>
        <v>10</v>
      </c>
      <c r="D1013" s="192">
        <f>SUM(District_Data!D1013:G1013)</f>
        <v>259</v>
      </c>
      <c r="E1013" s="193">
        <f>IFERROR(SUM(District_Data!D1013/$D1013),)</f>
        <v>0.40540540540540543</v>
      </c>
      <c r="F1013" s="193">
        <f>IFERROR(SUM(District_Data!E1013/$D1013),)</f>
        <v>0.23166023166023167</v>
      </c>
      <c r="G1013" s="193">
        <f>IFERROR(SUM(District_Data!F1013/$D1013),)</f>
        <v>0.22393822393822393</v>
      </c>
      <c r="H1013" s="193">
        <f>IFERROR(SUM(District_Data!G1013/$D1013),)</f>
        <v>0.138996138996139</v>
      </c>
      <c r="I1013" s="193">
        <f t="shared" si="75"/>
        <v>0.36293436293436293</v>
      </c>
      <c r="J1013" s="194"/>
      <c r="K1013" s="195">
        <f>SUM(District_Data!H1013:K1013)</f>
        <v>260</v>
      </c>
      <c r="L1013" s="196">
        <f>IFERROR(SUM(District_Data!H1013/$K1013),)</f>
        <v>0.7615384615384615</v>
      </c>
      <c r="M1013" s="196">
        <f>IFERROR(SUM(District_Data!I1013/$K1013),)</f>
        <v>0.12307692307692308</v>
      </c>
      <c r="N1013" s="196">
        <f>IFERROR(SUM(District_Data!J1013/$K1013),)</f>
        <v>6.9230769230769235E-2</v>
      </c>
      <c r="O1013" s="196">
        <f>IFERROR(SUM(District_Data!K1013/$K1013),)</f>
        <v>4.6153846153846156E-2</v>
      </c>
      <c r="P1013" s="197">
        <f t="shared" si="76"/>
        <v>0.11538461538461539</v>
      </c>
      <c r="Q1013" s="194"/>
      <c r="R1013" s="198">
        <f>SUM(District_Data!L1013:O1013)</f>
        <v>259</v>
      </c>
      <c r="S1013" s="199">
        <f>IFERROR(SUM(District_Data!L1013/$R1013),)</f>
        <v>0.7142857142857143</v>
      </c>
      <c r="T1013" s="199">
        <f>IFERROR(SUM(District_Data!M1013/$R1013),)</f>
        <v>0.15444015444015444</v>
      </c>
      <c r="U1013" s="199">
        <f>IFERROR(SUM(District_Data!N1013/$R1013),)</f>
        <v>9.2664092664092659E-2</v>
      </c>
      <c r="V1013" s="199">
        <f>IFERROR(SUM(District_Data!O1013/$R1013),)</f>
        <v>3.8610038610038609E-2</v>
      </c>
      <c r="W1013" s="200">
        <f t="shared" si="77"/>
        <v>0.13127413127413126</v>
      </c>
      <c r="X1013" s="194"/>
      <c r="Y1013" s="201">
        <f>SUM(District_Data!P1013:S1013)</f>
        <v>259</v>
      </c>
      <c r="Z1013" s="202">
        <f>IFERROR(SUM(District_Data!P1013/$Y1013),)</f>
        <v>0.65250965250965254</v>
      </c>
      <c r="AA1013" s="202">
        <f>IFERROR(SUM(District_Data!Q1013/$Y1013),)</f>
        <v>0.15830115830115829</v>
      </c>
      <c r="AB1013" s="202">
        <f>IFERROR(SUM(District_Data!R1013/$Y1013),)</f>
        <v>0.15444015444015444</v>
      </c>
      <c r="AC1013" s="202">
        <f>IFERROR(SUM(District_Data!S1013/$Y1013),)</f>
        <v>3.4749034749034749E-2</v>
      </c>
      <c r="AD1013" s="203">
        <f t="shared" si="78"/>
        <v>0.1891891891891892</v>
      </c>
      <c r="AE1013" s="194"/>
      <c r="AF1013" s="204">
        <f>SUM(District_Data!T1013:W1013)</f>
        <v>258</v>
      </c>
      <c r="AG1013" s="205">
        <f>IFERROR(SUM(District_Data!T1013/$AF1013),)</f>
        <v>0.65116279069767447</v>
      </c>
      <c r="AH1013" s="205">
        <f>IFERROR(SUM(District_Data!U1013/$AF1013),)</f>
        <v>0.15891472868217055</v>
      </c>
      <c r="AI1013" s="205">
        <f>IFERROR(SUM(District_Data!V1013/$AF1013),)</f>
        <v>0.10077519379844961</v>
      </c>
      <c r="AJ1013" s="205">
        <f>IFERROR(SUM(District_Data!W1013/$AF1013),)</f>
        <v>8.9147286821705432E-2</v>
      </c>
      <c r="AK1013" s="205">
        <f t="shared" si="79"/>
        <v>0.18992248062015504</v>
      </c>
      <c r="AL1013" s="194"/>
      <c r="AM1013" s="206">
        <f>SUM(District_Data!X1013:Y1013)</f>
        <v>259</v>
      </c>
      <c r="AN1013" s="207">
        <f>IFERROR(SUM(District_Data!Y1013/$AM1013),)</f>
        <v>5.019305019305019E-2</v>
      </c>
    </row>
    <row r="1014" spans="1:40" customFormat="1" x14ac:dyDescent="0.3">
      <c r="A1014" s="52" t="str">
        <f>District_Data!A1014</f>
        <v>JASPER SCHOOL DISTRICT</v>
      </c>
      <c r="B1014" s="77" t="s">
        <v>1534</v>
      </c>
      <c r="C1014" s="27">
        <f>District_Data!C1014</f>
        <v>3</v>
      </c>
      <c r="D1014" s="192">
        <f>SUM(District_Data!D1014:G1014)</f>
        <v>53</v>
      </c>
      <c r="E1014" s="193">
        <f>IFERROR(SUM(District_Data!D1014/$D1014),)</f>
        <v>5.6603773584905662E-2</v>
      </c>
      <c r="F1014" s="193">
        <f>IFERROR(SUM(District_Data!E1014/$D1014),)</f>
        <v>0.33962264150943394</v>
      </c>
      <c r="G1014" s="193">
        <f>IFERROR(SUM(District_Data!F1014/$D1014),)</f>
        <v>0.35849056603773582</v>
      </c>
      <c r="H1014" s="193">
        <f>IFERROR(SUM(District_Data!G1014/$D1014),)</f>
        <v>0.24528301886792453</v>
      </c>
      <c r="I1014" s="193">
        <f t="shared" si="75"/>
        <v>0.60377358490566035</v>
      </c>
      <c r="J1014" s="194"/>
      <c r="K1014" s="195">
        <f>SUM(District_Data!H1014:K1014)</f>
        <v>53</v>
      </c>
      <c r="L1014" s="196">
        <f>IFERROR(SUM(District_Data!H1014/$K1014),)</f>
        <v>0.11320754716981132</v>
      </c>
      <c r="M1014" s="196">
        <f>IFERROR(SUM(District_Data!I1014/$K1014),)</f>
        <v>0.33962264150943394</v>
      </c>
      <c r="N1014" s="196">
        <f>IFERROR(SUM(District_Data!J1014/$K1014),)</f>
        <v>0.37735849056603776</v>
      </c>
      <c r="O1014" s="196">
        <f>IFERROR(SUM(District_Data!K1014/$K1014),)</f>
        <v>0.16981132075471697</v>
      </c>
      <c r="P1014" s="197">
        <f t="shared" si="76"/>
        <v>0.54716981132075471</v>
      </c>
      <c r="Q1014" s="194"/>
      <c r="R1014" s="198">
        <f>SUM(District_Data!L1014:O1014)</f>
        <v>53</v>
      </c>
      <c r="S1014" s="199">
        <f>IFERROR(SUM(District_Data!L1014/$R1014),)</f>
        <v>0.47169811320754718</v>
      </c>
      <c r="T1014" s="199">
        <f>IFERROR(SUM(District_Data!M1014/$R1014),)</f>
        <v>0.24528301886792453</v>
      </c>
      <c r="U1014" s="199">
        <f>IFERROR(SUM(District_Data!N1014/$R1014),)</f>
        <v>0.13207547169811321</v>
      </c>
      <c r="V1014" s="199">
        <f>IFERROR(SUM(District_Data!O1014/$R1014),)</f>
        <v>0.15094339622641509</v>
      </c>
      <c r="W1014" s="200">
        <f t="shared" si="77"/>
        <v>0.28301886792452829</v>
      </c>
      <c r="X1014" s="194"/>
      <c r="Y1014" s="201">
        <f>SUM(District_Data!P1014:S1014)</f>
        <v>53</v>
      </c>
      <c r="Z1014" s="202">
        <f>IFERROR(SUM(District_Data!P1014/$Y1014),)</f>
        <v>0.45283018867924529</v>
      </c>
      <c r="AA1014" s="202">
        <f>IFERROR(SUM(District_Data!Q1014/$Y1014),)</f>
        <v>0.22641509433962265</v>
      </c>
      <c r="AB1014" s="202">
        <f>IFERROR(SUM(District_Data!R1014/$Y1014),)</f>
        <v>0.16981132075471697</v>
      </c>
      <c r="AC1014" s="202">
        <f>IFERROR(SUM(District_Data!S1014/$Y1014),)</f>
        <v>0.15094339622641509</v>
      </c>
      <c r="AD1014" s="203">
        <f t="shared" si="78"/>
        <v>0.32075471698113206</v>
      </c>
      <c r="AE1014" s="194"/>
      <c r="AF1014" s="204">
        <f>SUM(District_Data!T1014:W1014)</f>
        <v>53</v>
      </c>
      <c r="AG1014" s="205">
        <f>IFERROR(SUM(District_Data!T1014/$AF1014),)</f>
        <v>0.58490566037735847</v>
      </c>
      <c r="AH1014" s="205">
        <f>IFERROR(SUM(District_Data!U1014/$AF1014),)</f>
        <v>0.16981132075471697</v>
      </c>
      <c r="AI1014" s="205">
        <f>IFERROR(SUM(District_Data!V1014/$AF1014),)</f>
        <v>0.15094339622641509</v>
      </c>
      <c r="AJ1014" s="205">
        <f>IFERROR(SUM(District_Data!W1014/$AF1014),)</f>
        <v>9.4339622641509441E-2</v>
      </c>
      <c r="AK1014" s="205">
        <f t="shared" si="79"/>
        <v>0.24528301886792453</v>
      </c>
      <c r="AL1014" s="194"/>
      <c r="AM1014" s="206">
        <f>SUM(District_Data!X1014:Y1014)</f>
        <v>53</v>
      </c>
      <c r="AN1014" s="207">
        <f>IFERROR(SUM(District_Data!Y1014/$AM1014),)</f>
        <v>0.13207547169811321</v>
      </c>
    </row>
    <row r="1015" spans="1:40" customFormat="1" x14ac:dyDescent="0.3">
      <c r="A1015" s="52" t="str">
        <f>District_Data!A1015</f>
        <v>JASPER SCHOOL DISTRICT</v>
      </c>
      <c r="B1015" s="77" t="s">
        <v>1534</v>
      </c>
      <c r="C1015" s="27">
        <f>District_Data!C1015</f>
        <v>4</v>
      </c>
      <c r="D1015" s="192">
        <f>SUM(District_Data!D1015:G1015)</f>
        <v>68</v>
      </c>
      <c r="E1015" s="193">
        <f>IFERROR(SUM(District_Data!D1015/$D1015),)</f>
        <v>7.3529411764705885E-2</v>
      </c>
      <c r="F1015" s="193">
        <f>IFERROR(SUM(District_Data!E1015/$D1015),)</f>
        <v>0.22058823529411764</v>
      </c>
      <c r="G1015" s="193">
        <f>IFERROR(SUM(District_Data!F1015/$D1015),)</f>
        <v>0.38235294117647056</v>
      </c>
      <c r="H1015" s="193">
        <f>IFERROR(SUM(District_Data!G1015/$D1015),)</f>
        <v>0.3235294117647059</v>
      </c>
      <c r="I1015" s="193">
        <f t="shared" si="75"/>
        <v>0.70588235294117641</v>
      </c>
      <c r="J1015" s="194"/>
      <c r="K1015" s="195">
        <f>SUM(District_Data!H1015:K1015)</f>
        <v>68</v>
      </c>
      <c r="L1015" s="196">
        <f>IFERROR(SUM(District_Data!H1015/$K1015),)</f>
        <v>0.10294117647058823</v>
      </c>
      <c r="M1015" s="196">
        <f>IFERROR(SUM(District_Data!I1015/$K1015),)</f>
        <v>0.44117647058823528</v>
      </c>
      <c r="N1015" s="196">
        <f>IFERROR(SUM(District_Data!J1015/$K1015),)</f>
        <v>0.39705882352941174</v>
      </c>
      <c r="O1015" s="196">
        <f>IFERROR(SUM(District_Data!K1015/$K1015),)</f>
        <v>5.8823529411764705E-2</v>
      </c>
      <c r="P1015" s="197">
        <f t="shared" si="76"/>
        <v>0.45588235294117646</v>
      </c>
      <c r="Q1015" s="194"/>
      <c r="R1015" s="198">
        <f>SUM(District_Data!L1015:O1015)</f>
        <v>68</v>
      </c>
      <c r="S1015" s="199">
        <f>IFERROR(SUM(District_Data!L1015/$R1015),)</f>
        <v>0.26470588235294118</v>
      </c>
      <c r="T1015" s="199">
        <f>IFERROR(SUM(District_Data!M1015/$R1015),)</f>
        <v>0.29411764705882354</v>
      </c>
      <c r="U1015" s="199">
        <f>IFERROR(SUM(District_Data!N1015/$R1015),)</f>
        <v>0.29411764705882354</v>
      </c>
      <c r="V1015" s="199">
        <f>IFERROR(SUM(District_Data!O1015/$R1015),)</f>
        <v>0.14705882352941177</v>
      </c>
      <c r="W1015" s="200">
        <f t="shared" si="77"/>
        <v>0.44117647058823528</v>
      </c>
      <c r="X1015" s="194"/>
      <c r="Y1015" s="201">
        <f>SUM(District_Data!P1015:S1015)</f>
        <v>68</v>
      </c>
      <c r="Z1015" s="202">
        <f>IFERROR(SUM(District_Data!P1015/$Y1015),)</f>
        <v>0.25</v>
      </c>
      <c r="AA1015" s="202">
        <f>IFERROR(SUM(District_Data!Q1015/$Y1015),)</f>
        <v>0.27941176470588236</v>
      </c>
      <c r="AB1015" s="202">
        <f>IFERROR(SUM(District_Data!R1015/$Y1015),)</f>
        <v>0.26470588235294118</v>
      </c>
      <c r="AC1015" s="202">
        <f>IFERROR(SUM(District_Data!S1015/$Y1015),)</f>
        <v>0.20588235294117646</v>
      </c>
      <c r="AD1015" s="203">
        <f t="shared" si="78"/>
        <v>0.47058823529411764</v>
      </c>
      <c r="AE1015" s="194"/>
      <c r="AF1015" s="204">
        <f>SUM(District_Data!T1015:W1015)</f>
        <v>68</v>
      </c>
      <c r="AG1015" s="205">
        <f>IFERROR(SUM(District_Data!T1015/$AF1015),)</f>
        <v>0.39705882352941174</v>
      </c>
      <c r="AH1015" s="205">
        <f>IFERROR(SUM(District_Data!U1015/$AF1015),)</f>
        <v>0.20588235294117646</v>
      </c>
      <c r="AI1015" s="205">
        <f>IFERROR(SUM(District_Data!V1015/$AF1015),)</f>
        <v>0.22058823529411764</v>
      </c>
      <c r="AJ1015" s="205">
        <f>IFERROR(SUM(District_Data!W1015/$AF1015),)</f>
        <v>0.17647058823529413</v>
      </c>
      <c r="AK1015" s="205">
        <f t="shared" si="79"/>
        <v>0.3970588235294118</v>
      </c>
      <c r="AL1015" s="194"/>
      <c r="AM1015" s="206">
        <f>SUM(District_Data!X1015:Y1015)</f>
        <v>68</v>
      </c>
      <c r="AN1015" s="207">
        <f>IFERROR(SUM(District_Data!Y1015/$AM1015),)</f>
        <v>0.11764705882352941</v>
      </c>
    </row>
    <row r="1016" spans="1:40" customFormat="1" x14ac:dyDescent="0.3">
      <c r="A1016" s="52" t="str">
        <f>District_Data!A1016</f>
        <v>JASPER SCHOOL DISTRICT</v>
      </c>
      <c r="B1016" s="77" t="s">
        <v>1534</v>
      </c>
      <c r="C1016" s="27">
        <f>District_Data!C1016</f>
        <v>5</v>
      </c>
      <c r="D1016" s="192">
        <f>SUM(District_Data!D1016:G1016)</f>
        <v>57</v>
      </c>
      <c r="E1016" s="193">
        <f>IFERROR(SUM(District_Data!D1016/$D1016),)</f>
        <v>1.7543859649122806E-2</v>
      </c>
      <c r="F1016" s="193">
        <f>IFERROR(SUM(District_Data!E1016/$D1016),)</f>
        <v>0.22807017543859648</v>
      </c>
      <c r="G1016" s="193">
        <f>IFERROR(SUM(District_Data!F1016/$D1016),)</f>
        <v>0.49122807017543857</v>
      </c>
      <c r="H1016" s="193">
        <f>IFERROR(SUM(District_Data!G1016/$D1016),)</f>
        <v>0.26315789473684209</v>
      </c>
      <c r="I1016" s="193">
        <f t="shared" si="75"/>
        <v>0.7543859649122806</v>
      </c>
      <c r="J1016" s="194"/>
      <c r="K1016" s="195">
        <f>SUM(District_Data!H1016:K1016)</f>
        <v>57</v>
      </c>
      <c r="L1016" s="196">
        <f>IFERROR(SUM(District_Data!H1016/$K1016),)</f>
        <v>0.12280701754385964</v>
      </c>
      <c r="M1016" s="196">
        <f>IFERROR(SUM(District_Data!I1016/$K1016),)</f>
        <v>0.45614035087719296</v>
      </c>
      <c r="N1016" s="196">
        <f>IFERROR(SUM(District_Data!J1016/$K1016),)</f>
        <v>0.26315789473684209</v>
      </c>
      <c r="O1016" s="196">
        <f>IFERROR(SUM(District_Data!K1016/$K1016),)</f>
        <v>0.15789473684210525</v>
      </c>
      <c r="P1016" s="197">
        <f t="shared" si="76"/>
        <v>0.42105263157894735</v>
      </c>
      <c r="Q1016" s="194"/>
      <c r="R1016" s="198">
        <f>SUM(District_Data!L1016:O1016)</f>
        <v>57</v>
      </c>
      <c r="S1016" s="199">
        <f>IFERROR(SUM(District_Data!L1016/$R1016),)</f>
        <v>0.33333333333333331</v>
      </c>
      <c r="T1016" s="199">
        <f>IFERROR(SUM(District_Data!M1016/$R1016),)</f>
        <v>0.24561403508771928</v>
      </c>
      <c r="U1016" s="199">
        <f>IFERROR(SUM(District_Data!N1016/$R1016),)</f>
        <v>0.33333333333333331</v>
      </c>
      <c r="V1016" s="199">
        <f>IFERROR(SUM(District_Data!O1016/$R1016),)</f>
        <v>8.771929824561403E-2</v>
      </c>
      <c r="W1016" s="200">
        <f t="shared" si="77"/>
        <v>0.42105263157894735</v>
      </c>
      <c r="X1016" s="194"/>
      <c r="Y1016" s="201">
        <f>SUM(District_Data!P1016:S1016)</f>
        <v>57</v>
      </c>
      <c r="Z1016" s="202">
        <f>IFERROR(SUM(District_Data!P1016/$Y1016),)</f>
        <v>0.43859649122807015</v>
      </c>
      <c r="AA1016" s="202">
        <f>IFERROR(SUM(District_Data!Q1016/$Y1016),)</f>
        <v>0.33333333333333331</v>
      </c>
      <c r="AB1016" s="202">
        <f>IFERROR(SUM(District_Data!R1016/$Y1016),)</f>
        <v>0.12280701754385964</v>
      </c>
      <c r="AC1016" s="202">
        <f>IFERROR(SUM(District_Data!S1016/$Y1016),)</f>
        <v>0.10526315789473684</v>
      </c>
      <c r="AD1016" s="203">
        <f t="shared" si="78"/>
        <v>0.22807017543859648</v>
      </c>
      <c r="AE1016" s="194"/>
      <c r="AF1016" s="204">
        <f>SUM(District_Data!T1016:W1016)</f>
        <v>57</v>
      </c>
      <c r="AG1016" s="205">
        <f>IFERROR(SUM(District_Data!T1016/$AF1016),)</f>
        <v>0.43859649122807015</v>
      </c>
      <c r="AH1016" s="205">
        <f>IFERROR(SUM(District_Data!U1016/$AF1016),)</f>
        <v>0.21052631578947367</v>
      </c>
      <c r="AI1016" s="205">
        <f>IFERROR(SUM(District_Data!V1016/$AF1016),)</f>
        <v>0.21052631578947367</v>
      </c>
      <c r="AJ1016" s="205">
        <f>IFERROR(SUM(District_Data!W1016/$AF1016),)</f>
        <v>0.14035087719298245</v>
      </c>
      <c r="AK1016" s="205">
        <f t="shared" si="79"/>
        <v>0.35087719298245612</v>
      </c>
      <c r="AL1016" s="194"/>
      <c r="AM1016" s="206">
        <f>SUM(District_Data!X1016:Y1016)</f>
        <v>57</v>
      </c>
      <c r="AN1016" s="207">
        <f>IFERROR(SUM(District_Data!Y1016/$AM1016),)</f>
        <v>0.17543859649122806</v>
      </c>
    </row>
    <row r="1017" spans="1:40" customFormat="1" x14ac:dyDescent="0.3">
      <c r="A1017" s="52" t="str">
        <f>District_Data!A1017</f>
        <v>JASPER SCHOOL DISTRICT</v>
      </c>
      <c r="B1017" s="77" t="s">
        <v>1534</v>
      </c>
      <c r="C1017" s="27">
        <f>District_Data!C1017</f>
        <v>6</v>
      </c>
      <c r="D1017" s="192">
        <f>SUM(District_Data!D1017:G1017)</f>
        <v>52</v>
      </c>
      <c r="E1017" s="193">
        <f>IFERROR(SUM(District_Data!D1017/$D1017),)</f>
        <v>7.6923076923076927E-2</v>
      </c>
      <c r="F1017" s="193">
        <f>IFERROR(SUM(District_Data!E1017/$D1017),)</f>
        <v>0.26923076923076922</v>
      </c>
      <c r="G1017" s="193">
        <f>IFERROR(SUM(District_Data!F1017/$D1017),)</f>
        <v>0.21153846153846154</v>
      </c>
      <c r="H1017" s="193">
        <f>IFERROR(SUM(District_Data!G1017/$D1017),)</f>
        <v>0.44230769230769229</v>
      </c>
      <c r="I1017" s="193">
        <f t="shared" si="75"/>
        <v>0.65384615384615385</v>
      </c>
      <c r="J1017" s="194"/>
      <c r="K1017" s="195">
        <f>SUM(District_Data!H1017:K1017)</f>
        <v>52</v>
      </c>
      <c r="L1017" s="196">
        <f>IFERROR(SUM(District_Data!H1017/$K1017),)</f>
        <v>0.15384615384615385</v>
      </c>
      <c r="M1017" s="196">
        <f>IFERROR(SUM(District_Data!I1017/$K1017),)</f>
        <v>0.34615384615384615</v>
      </c>
      <c r="N1017" s="196">
        <f>IFERROR(SUM(District_Data!J1017/$K1017),)</f>
        <v>0.42307692307692307</v>
      </c>
      <c r="O1017" s="196">
        <f>IFERROR(SUM(District_Data!K1017/$K1017),)</f>
        <v>7.6923076923076927E-2</v>
      </c>
      <c r="P1017" s="197">
        <f t="shared" si="76"/>
        <v>0.5</v>
      </c>
      <c r="Q1017" s="194"/>
      <c r="R1017" s="198">
        <f>SUM(District_Data!L1017:O1017)</f>
        <v>52</v>
      </c>
      <c r="S1017" s="199">
        <f>IFERROR(SUM(District_Data!L1017/$R1017),)</f>
        <v>0.40384615384615385</v>
      </c>
      <c r="T1017" s="199">
        <f>IFERROR(SUM(District_Data!M1017/$R1017),)</f>
        <v>0.23076923076923078</v>
      </c>
      <c r="U1017" s="199">
        <f>IFERROR(SUM(District_Data!N1017/$R1017),)</f>
        <v>0.19230769230769232</v>
      </c>
      <c r="V1017" s="199">
        <f>IFERROR(SUM(District_Data!O1017/$R1017),)</f>
        <v>0.17307692307692307</v>
      </c>
      <c r="W1017" s="200">
        <f t="shared" si="77"/>
        <v>0.36538461538461542</v>
      </c>
      <c r="X1017" s="194"/>
      <c r="Y1017" s="201">
        <f>SUM(District_Data!P1017:S1017)</f>
        <v>52</v>
      </c>
      <c r="Z1017" s="202">
        <f>IFERROR(SUM(District_Data!P1017/$Y1017),)</f>
        <v>0.34615384615384615</v>
      </c>
      <c r="AA1017" s="202">
        <f>IFERROR(SUM(District_Data!Q1017/$Y1017),)</f>
        <v>0.19230769230769232</v>
      </c>
      <c r="AB1017" s="202">
        <f>IFERROR(SUM(District_Data!R1017/$Y1017),)</f>
        <v>0.23076923076923078</v>
      </c>
      <c r="AC1017" s="202">
        <f>IFERROR(SUM(District_Data!S1017/$Y1017),)</f>
        <v>0.23076923076923078</v>
      </c>
      <c r="AD1017" s="203">
        <f t="shared" si="78"/>
        <v>0.46153846153846156</v>
      </c>
      <c r="AE1017" s="194"/>
      <c r="AF1017" s="204">
        <f>SUM(District_Data!T1017:W1017)</f>
        <v>52</v>
      </c>
      <c r="AG1017" s="205">
        <f>IFERROR(SUM(District_Data!T1017/$AF1017),)</f>
        <v>0.36538461538461536</v>
      </c>
      <c r="AH1017" s="205">
        <f>IFERROR(SUM(District_Data!U1017/$AF1017),)</f>
        <v>0.23076923076923078</v>
      </c>
      <c r="AI1017" s="205">
        <f>IFERROR(SUM(District_Data!V1017/$AF1017),)</f>
        <v>0.21153846153846154</v>
      </c>
      <c r="AJ1017" s="205">
        <f>IFERROR(SUM(District_Data!W1017/$AF1017),)</f>
        <v>0.19230769230769232</v>
      </c>
      <c r="AK1017" s="205">
        <f t="shared" si="79"/>
        <v>0.40384615384615385</v>
      </c>
      <c r="AL1017" s="194"/>
      <c r="AM1017" s="206">
        <f>SUM(District_Data!X1017:Y1017)</f>
        <v>52</v>
      </c>
      <c r="AN1017" s="207">
        <f>IFERROR(SUM(District_Data!Y1017/$AM1017),)</f>
        <v>9.6153846153846159E-2</v>
      </c>
    </row>
    <row r="1018" spans="1:40" customFormat="1" x14ac:dyDescent="0.3">
      <c r="A1018" s="52" t="str">
        <f>District_Data!A1018</f>
        <v>JASPER SCHOOL DISTRICT</v>
      </c>
      <c r="B1018" s="77" t="s">
        <v>1534</v>
      </c>
      <c r="C1018" s="27">
        <f>District_Data!C1018</f>
        <v>7</v>
      </c>
      <c r="D1018" s="192">
        <f>SUM(District_Data!D1018:G1018)</f>
        <v>52</v>
      </c>
      <c r="E1018" s="193">
        <f>IFERROR(SUM(District_Data!D1018/$D1018),)</f>
        <v>3.8461538461538464E-2</v>
      </c>
      <c r="F1018" s="193">
        <f>IFERROR(SUM(District_Data!E1018/$D1018),)</f>
        <v>0.25</v>
      </c>
      <c r="G1018" s="193">
        <f>IFERROR(SUM(District_Data!F1018/$D1018),)</f>
        <v>0.25</v>
      </c>
      <c r="H1018" s="193">
        <f>IFERROR(SUM(District_Data!G1018/$D1018),)</f>
        <v>0.46153846153846156</v>
      </c>
      <c r="I1018" s="193">
        <f t="shared" si="75"/>
        <v>0.71153846153846156</v>
      </c>
      <c r="J1018" s="194"/>
      <c r="K1018" s="195">
        <f>SUM(District_Data!H1018:K1018)</f>
        <v>52</v>
      </c>
      <c r="L1018" s="196">
        <f>IFERROR(SUM(District_Data!H1018/$K1018),)</f>
        <v>0.32692307692307693</v>
      </c>
      <c r="M1018" s="196">
        <f>IFERROR(SUM(District_Data!I1018/$K1018),)</f>
        <v>0.36538461538461536</v>
      </c>
      <c r="N1018" s="196">
        <f>IFERROR(SUM(District_Data!J1018/$K1018),)</f>
        <v>0.19230769230769232</v>
      </c>
      <c r="O1018" s="196">
        <f>IFERROR(SUM(District_Data!K1018/$K1018),)</f>
        <v>0.11538461538461539</v>
      </c>
      <c r="P1018" s="197">
        <f t="shared" si="76"/>
        <v>0.30769230769230771</v>
      </c>
      <c r="Q1018" s="194"/>
      <c r="R1018" s="198">
        <f>SUM(District_Data!L1018:O1018)</f>
        <v>52</v>
      </c>
      <c r="S1018" s="199">
        <f>IFERROR(SUM(District_Data!L1018/$R1018),)</f>
        <v>0.28846153846153844</v>
      </c>
      <c r="T1018" s="199">
        <f>IFERROR(SUM(District_Data!M1018/$R1018),)</f>
        <v>0.26923076923076922</v>
      </c>
      <c r="U1018" s="199">
        <f>IFERROR(SUM(District_Data!N1018/$R1018),)</f>
        <v>0.25</v>
      </c>
      <c r="V1018" s="199">
        <f>IFERROR(SUM(District_Data!O1018/$R1018),)</f>
        <v>0.19230769230769232</v>
      </c>
      <c r="W1018" s="200">
        <f t="shared" si="77"/>
        <v>0.44230769230769229</v>
      </c>
      <c r="X1018" s="194"/>
      <c r="Y1018" s="201">
        <f>SUM(District_Data!P1018:S1018)</f>
        <v>52</v>
      </c>
      <c r="Z1018" s="202">
        <f>IFERROR(SUM(District_Data!P1018/$Y1018),)</f>
        <v>0.25</v>
      </c>
      <c r="AA1018" s="202">
        <f>IFERROR(SUM(District_Data!Q1018/$Y1018),)</f>
        <v>0.36538461538461536</v>
      </c>
      <c r="AB1018" s="202">
        <f>IFERROR(SUM(District_Data!R1018/$Y1018),)</f>
        <v>0.30769230769230771</v>
      </c>
      <c r="AC1018" s="202">
        <f>IFERROR(SUM(District_Data!S1018/$Y1018),)</f>
        <v>7.6923076923076927E-2</v>
      </c>
      <c r="AD1018" s="203">
        <f t="shared" si="78"/>
        <v>0.38461538461538464</v>
      </c>
      <c r="AE1018" s="194"/>
      <c r="AF1018" s="204">
        <f>SUM(District_Data!T1018:W1018)</f>
        <v>52</v>
      </c>
      <c r="AG1018" s="205">
        <f>IFERROR(SUM(District_Data!T1018/$AF1018),)</f>
        <v>0.28846153846153844</v>
      </c>
      <c r="AH1018" s="205">
        <f>IFERROR(SUM(District_Data!U1018/$AF1018),)</f>
        <v>0.17307692307692307</v>
      </c>
      <c r="AI1018" s="205">
        <f>IFERROR(SUM(District_Data!V1018/$AF1018),)</f>
        <v>0.28846153846153844</v>
      </c>
      <c r="AJ1018" s="205">
        <f>IFERROR(SUM(District_Data!W1018/$AF1018),)</f>
        <v>0.25</v>
      </c>
      <c r="AK1018" s="205">
        <f t="shared" si="79"/>
        <v>0.53846153846153844</v>
      </c>
      <c r="AL1018" s="194"/>
      <c r="AM1018" s="206">
        <f>SUM(District_Data!X1018:Y1018)</f>
        <v>52</v>
      </c>
      <c r="AN1018" s="207">
        <f>IFERROR(SUM(District_Data!Y1018/$AM1018),)</f>
        <v>0.11538461538461539</v>
      </c>
    </row>
    <row r="1019" spans="1:40" customFormat="1" x14ac:dyDescent="0.3">
      <c r="A1019" s="52" t="str">
        <f>District_Data!A1019</f>
        <v>JASPER SCHOOL DISTRICT</v>
      </c>
      <c r="B1019" s="77" t="s">
        <v>1534</v>
      </c>
      <c r="C1019" s="27">
        <f>District_Data!C1019</f>
        <v>8</v>
      </c>
      <c r="D1019" s="192">
        <f>SUM(District_Data!D1019:G1019)</f>
        <v>64</v>
      </c>
      <c r="E1019" s="193">
        <f>IFERROR(SUM(District_Data!D1019/$D1019),)</f>
        <v>0.109375</v>
      </c>
      <c r="F1019" s="193">
        <f>IFERROR(SUM(District_Data!E1019/$D1019),)</f>
        <v>0.140625</v>
      </c>
      <c r="G1019" s="193">
        <f>IFERROR(SUM(District_Data!F1019/$D1019),)</f>
        <v>0.234375</v>
      </c>
      <c r="H1019" s="193">
        <f>IFERROR(SUM(District_Data!G1019/$D1019),)</f>
        <v>0.515625</v>
      </c>
      <c r="I1019" s="193">
        <f t="shared" si="75"/>
        <v>0.75</v>
      </c>
      <c r="J1019" s="194"/>
      <c r="K1019" s="195">
        <f>SUM(District_Data!H1019:K1019)</f>
        <v>64</v>
      </c>
      <c r="L1019" s="196">
        <f>IFERROR(SUM(District_Data!H1019/$K1019),)</f>
        <v>0.328125</v>
      </c>
      <c r="M1019" s="196">
        <f>IFERROR(SUM(District_Data!I1019/$K1019),)</f>
        <v>0.296875</v>
      </c>
      <c r="N1019" s="196">
        <f>IFERROR(SUM(District_Data!J1019/$K1019),)</f>
        <v>0.1875</v>
      </c>
      <c r="O1019" s="196">
        <f>IFERROR(SUM(District_Data!K1019/$K1019),)</f>
        <v>0.1875</v>
      </c>
      <c r="P1019" s="197">
        <f t="shared" si="76"/>
        <v>0.375</v>
      </c>
      <c r="Q1019" s="194"/>
      <c r="R1019" s="198">
        <f>SUM(District_Data!L1019:O1019)</f>
        <v>64</v>
      </c>
      <c r="S1019" s="199">
        <f>IFERROR(SUM(District_Data!L1019/$R1019),)</f>
        <v>0.359375</v>
      </c>
      <c r="T1019" s="199">
        <f>IFERROR(SUM(District_Data!M1019/$R1019),)</f>
        <v>0.234375</v>
      </c>
      <c r="U1019" s="199">
        <f>IFERROR(SUM(District_Data!N1019/$R1019),)</f>
        <v>0.1875</v>
      </c>
      <c r="V1019" s="199">
        <f>IFERROR(SUM(District_Data!O1019/$R1019),)</f>
        <v>0.21875</v>
      </c>
      <c r="W1019" s="200">
        <f t="shared" si="77"/>
        <v>0.40625</v>
      </c>
      <c r="X1019" s="194"/>
      <c r="Y1019" s="201">
        <f>SUM(District_Data!P1019:S1019)</f>
        <v>64</v>
      </c>
      <c r="Z1019" s="202">
        <f>IFERROR(SUM(District_Data!P1019/$Y1019),)</f>
        <v>0.203125</v>
      </c>
      <c r="AA1019" s="202">
        <f>IFERROR(SUM(District_Data!Q1019/$Y1019),)</f>
        <v>0.25</v>
      </c>
      <c r="AB1019" s="202">
        <f>IFERROR(SUM(District_Data!R1019/$Y1019),)</f>
        <v>0.328125</v>
      </c>
      <c r="AC1019" s="202">
        <f>IFERROR(SUM(District_Data!S1019/$Y1019),)</f>
        <v>0.21875</v>
      </c>
      <c r="AD1019" s="203">
        <f t="shared" si="78"/>
        <v>0.546875</v>
      </c>
      <c r="AE1019" s="194"/>
      <c r="AF1019" s="204">
        <f>SUM(District_Data!T1019:W1019)</f>
        <v>64</v>
      </c>
      <c r="AG1019" s="205">
        <f>IFERROR(SUM(District_Data!T1019/$AF1019),)</f>
        <v>0.234375</v>
      </c>
      <c r="AH1019" s="205">
        <f>IFERROR(SUM(District_Data!U1019/$AF1019),)</f>
        <v>0.171875</v>
      </c>
      <c r="AI1019" s="205">
        <f>IFERROR(SUM(District_Data!V1019/$AF1019),)</f>
        <v>0.34375</v>
      </c>
      <c r="AJ1019" s="205">
        <f>IFERROR(SUM(District_Data!W1019/$AF1019),)</f>
        <v>0.25</v>
      </c>
      <c r="AK1019" s="205">
        <f t="shared" si="79"/>
        <v>0.59375</v>
      </c>
      <c r="AL1019" s="194"/>
      <c r="AM1019" s="206">
        <f>SUM(District_Data!X1019:Y1019)</f>
        <v>64</v>
      </c>
      <c r="AN1019" s="207">
        <f>IFERROR(SUM(District_Data!Y1019/$AM1019),)</f>
        <v>9.375E-2</v>
      </c>
    </row>
    <row r="1020" spans="1:40" customFormat="1" x14ac:dyDescent="0.3">
      <c r="A1020" s="52" t="str">
        <f>District_Data!A1020</f>
        <v>JASPER SCHOOL DISTRICT</v>
      </c>
      <c r="B1020" s="77" t="s">
        <v>1534</v>
      </c>
      <c r="C1020" s="27">
        <f>District_Data!C1020</f>
        <v>9</v>
      </c>
      <c r="D1020" s="192">
        <f>SUM(District_Data!D1020:G1020)</f>
        <v>66</v>
      </c>
      <c r="E1020" s="193">
        <f>IFERROR(SUM(District_Data!D1020/$D1020),)</f>
        <v>0.25757575757575757</v>
      </c>
      <c r="F1020" s="193">
        <f>IFERROR(SUM(District_Data!E1020/$D1020),)</f>
        <v>0.13636363636363635</v>
      </c>
      <c r="G1020" s="193">
        <f>IFERROR(SUM(District_Data!F1020/$D1020),)</f>
        <v>0.27272727272727271</v>
      </c>
      <c r="H1020" s="193">
        <f>IFERROR(SUM(District_Data!G1020/$D1020),)</f>
        <v>0.33333333333333331</v>
      </c>
      <c r="I1020" s="193">
        <f t="shared" si="75"/>
        <v>0.60606060606060597</v>
      </c>
      <c r="J1020" s="194"/>
      <c r="K1020" s="195">
        <f>SUM(District_Data!H1020:K1020)</f>
        <v>66</v>
      </c>
      <c r="L1020" s="196">
        <f>IFERROR(SUM(District_Data!H1020/$K1020),)</f>
        <v>0.54545454545454541</v>
      </c>
      <c r="M1020" s="196">
        <f>IFERROR(SUM(District_Data!I1020/$K1020),)</f>
        <v>0.16666666666666666</v>
      </c>
      <c r="N1020" s="196">
        <f>IFERROR(SUM(District_Data!J1020/$K1020),)</f>
        <v>0.16666666666666666</v>
      </c>
      <c r="O1020" s="196">
        <f>IFERROR(SUM(District_Data!K1020/$K1020),)</f>
        <v>0.12121212121212122</v>
      </c>
      <c r="P1020" s="197">
        <f t="shared" si="76"/>
        <v>0.28787878787878785</v>
      </c>
      <c r="Q1020" s="194"/>
      <c r="R1020" s="198">
        <f>SUM(District_Data!L1020:O1020)</f>
        <v>66</v>
      </c>
      <c r="S1020" s="199">
        <f>IFERROR(SUM(District_Data!L1020/$R1020),)</f>
        <v>0.46969696969696972</v>
      </c>
      <c r="T1020" s="199">
        <f>IFERROR(SUM(District_Data!M1020/$R1020),)</f>
        <v>0.22727272727272727</v>
      </c>
      <c r="U1020" s="199">
        <f>IFERROR(SUM(District_Data!N1020/$R1020),)</f>
        <v>0.19696969696969696</v>
      </c>
      <c r="V1020" s="199">
        <f>IFERROR(SUM(District_Data!O1020/$R1020),)</f>
        <v>0.10606060606060606</v>
      </c>
      <c r="W1020" s="200">
        <f t="shared" si="77"/>
        <v>0.30303030303030304</v>
      </c>
      <c r="X1020" s="194"/>
      <c r="Y1020" s="201">
        <f>SUM(District_Data!P1020:S1020)</f>
        <v>66</v>
      </c>
      <c r="Z1020" s="202">
        <f>IFERROR(SUM(District_Data!P1020/$Y1020),)</f>
        <v>0.40909090909090912</v>
      </c>
      <c r="AA1020" s="202">
        <f>IFERROR(SUM(District_Data!Q1020/$Y1020),)</f>
        <v>0.21212121212121213</v>
      </c>
      <c r="AB1020" s="202">
        <f>IFERROR(SUM(District_Data!R1020/$Y1020),)</f>
        <v>0.19696969696969696</v>
      </c>
      <c r="AC1020" s="202">
        <f>IFERROR(SUM(District_Data!S1020/$Y1020),)</f>
        <v>0.18181818181818182</v>
      </c>
      <c r="AD1020" s="203">
        <f t="shared" si="78"/>
        <v>0.37878787878787878</v>
      </c>
      <c r="AE1020" s="194"/>
      <c r="AF1020" s="204">
        <f>SUM(District_Data!T1020:W1020)</f>
        <v>66</v>
      </c>
      <c r="AG1020" s="205">
        <f>IFERROR(SUM(District_Data!T1020/$AF1020),)</f>
        <v>0.37878787878787878</v>
      </c>
      <c r="AH1020" s="205">
        <f>IFERROR(SUM(District_Data!U1020/$AF1020),)</f>
        <v>0.19696969696969696</v>
      </c>
      <c r="AI1020" s="205">
        <f>IFERROR(SUM(District_Data!V1020/$AF1020),)</f>
        <v>0.16666666666666666</v>
      </c>
      <c r="AJ1020" s="205">
        <f>IFERROR(SUM(District_Data!W1020/$AF1020),)</f>
        <v>0.25757575757575757</v>
      </c>
      <c r="AK1020" s="205">
        <f t="shared" si="79"/>
        <v>0.4242424242424242</v>
      </c>
      <c r="AL1020" s="194"/>
      <c r="AM1020" s="206">
        <f>SUM(District_Data!X1020:Y1020)</f>
        <v>66</v>
      </c>
      <c r="AN1020" s="207">
        <f>IFERROR(SUM(District_Data!Y1020/$AM1020),)</f>
        <v>7.575757575757576E-2</v>
      </c>
    </row>
    <row r="1021" spans="1:40" customFormat="1" x14ac:dyDescent="0.3">
      <c r="A1021" s="52" t="str">
        <f>District_Data!A1021</f>
        <v>JASPER SCHOOL DISTRICT</v>
      </c>
      <c r="B1021" s="77" t="s">
        <v>1534</v>
      </c>
      <c r="C1021" s="27">
        <f>District_Data!C1021</f>
        <v>10</v>
      </c>
      <c r="D1021" s="192">
        <f>SUM(District_Data!D1021:G1021)</f>
        <v>64</v>
      </c>
      <c r="E1021" s="193">
        <f>IFERROR(SUM(District_Data!D1021/$D1021),)</f>
        <v>0.234375</v>
      </c>
      <c r="F1021" s="193">
        <f>IFERROR(SUM(District_Data!E1021/$D1021),)</f>
        <v>0.25</v>
      </c>
      <c r="G1021" s="193">
        <f>IFERROR(SUM(District_Data!F1021/$D1021),)</f>
        <v>0.1875</v>
      </c>
      <c r="H1021" s="193">
        <f>IFERROR(SUM(District_Data!G1021/$D1021),)</f>
        <v>0.328125</v>
      </c>
      <c r="I1021" s="193">
        <f t="shared" si="75"/>
        <v>0.515625</v>
      </c>
      <c r="J1021" s="194"/>
      <c r="K1021" s="195">
        <f>SUM(District_Data!H1021:K1021)</f>
        <v>64</v>
      </c>
      <c r="L1021" s="196">
        <f>IFERROR(SUM(District_Data!H1021/$K1021),)</f>
        <v>0.5625</v>
      </c>
      <c r="M1021" s="196">
        <f>IFERROR(SUM(District_Data!I1021/$K1021),)</f>
        <v>0.1875</v>
      </c>
      <c r="N1021" s="196">
        <f>IFERROR(SUM(District_Data!J1021/$K1021),)</f>
        <v>9.375E-2</v>
      </c>
      <c r="O1021" s="196">
        <f>IFERROR(SUM(District_Data!K1021/$K1021),)</f>
        <v>0.15625</v>
      </c>
      <c r="P1021" s="197">
        <f t="shared" si="76"/>
        <v>0.25</v>
      </c>
      <c r="Q1021" s="194"/>
      <c r="R1021" s="198">
        <f>SUM(District_Data!L1021:O1021)</f>
        <v>64</v>
      </c>
      <c r="S1021" s="199">
        <f>IFERROR(SUM(District_Data!L1021/$R1021),)</f>
        <v>0.484375</v>
      </c>
      <c r="T1021" s="199">
        <f>IFERROR(SUM(District_Data!M1021/$R1021),)</f>
        <v>0.234375</v>
      </c>
      <c r="U1021" s="199">
        <f>IFERROR(SUM(District_Data!N1021/$R1021),)</f>
        <v>0.1875</v>
      </c>
      <c r="V1021" s="199">
        <f>IFERROR(SUM(District_Data!O1021/$R1021),)</f>
        <v>9.375E-2</v>
      </c>
      <c r="W1021" s="200">
        <f t="shared" si="77"/>
        <v>0.28125</v>
      </c>
      <c r="X1021" s="194"/>
      <c r="Y1021" s="201">
        <f>SUM(District_Data!P1021:S1021)</f>
        <v>64</v>
      </c>
      <c r="Z1021" s="202">
        <f>IFERROR(SUM(District_Data!P1021/$Y1021),)</f>
        <v>0.359375</v>
      </c>
      <c r="AA1021" s="202">
        <f>IFERROR(SUM(District_Data!Q1021/$Y1021),)</f>
        <v>0.265625</v>
      </c>
      <c r="AB1021" s="202">
        <f>IFERROR(SUM(District_Data!R1021/$Y1021),)</f>
        <v>0.28125</v>
      </c>
      <c r="AC1021" s="202">
        <f>IFERROR(SUM(District_Data!S1021/$Y1021),)</f>
        <v>9.375E-2</v>
      </c>
      <c r="AD1021" s="203">
        <f t="shared" si="78"/>
        <v>0.375</v>
      </c>
      <c r="AE1021" s="194"/>
      <c r="AF1021" s="204">
        <f>SUM(District_Data!T1021:W1021)</f>
        <v>64</v>
      </c>
      <c r="AG1021" s="205">
        <f>IFERROR(SUM(District_Data!T1021/$AF1021),)</f>
        <v>0.375</v>
      </c>
      <c r="AH1021" s="205">
        <f>IFERROR(SUM(District_Data!U1021/$AF1021),)</f>
        <v>0.203125</v>
      </c>
      <c r="AI1021" s="205">
        <f>IFERROR(SUM(District_Data!V1021/$AF1021),)</f>
        <v>0.203125</v>
      </c>
      <c r="AJ1021" s="205">
        <f>IFERROR(SUM(District_Data!W1021/$AF1021),)</f>
        <v>0.21875</v>
      </c>
      <c r="AK1021" s="205">
        <f t="shared" si="79"/>
        <v>0.421875</v>
      </c>
      <c r="AL1021" s="194"/>
      <c r="AM1021" s="206">
        <f>SUM(District_Data!X1021:Y1021)</f>
        <v>64</v>
      </c>
      <c r="AN1021" s="207">
        <f>IFERROR(SUM(District_Data!Y1021/$AM1021),)</f>
        <v>0.140625</v>
      </c>
    </row>
    <row r="1022" spans="1:40" customFormat="1" x14ac:dyDescent="0.3">
      <c r="A1022" s="52" t="str">
        <f>District_Data!A1022</f>
        <v>JESSIEVILLE SCHOOL DISTRICT</v>
      </c>
      <c r="B1022" s="77" t="s">
        <v>1535</v>
      </c>
      <c r="C1022" s="27">
        <f>District_Data!C1022</f>
        <v>3</v>
      </c>
      <c r="D1022" s="192">
        <f>SUM(District_Data!D1022:G1022)</f>
        <v>65</v>
      </c>
      <c r="E1022" s="193">
        <f>IFERROR(SUM(District_Data!D1022/$D1022),)</f>
        <v>1.5384615384615385E-2</v>
      </c>
      <c r="F1022" s="193">
        <f>IFERROR(SUM(District_Data!E1022/$D1022),)</f>
        <v>0.24615384615384617</v>
      </c>
      <c r="G1022" s="193">
        <f>IFERROR(SUM(District_Data!F1022/$D1022),)</f>
        <v>0.35384615384615387</v>
      </c>
      <c r="H1022" s="193">
        <f>IFERROR(SUM(District_Data!G1022/$D1022),)</f>
        <v>0.38461538461538464</v>
      </c>
      <c r="I1022" s="193">
        <f t="shared" si="75"/>
        <v>0.7384615384615385</v>
      </c>
      <c r="J1022" s="194"/>
      <c r="K1022" s="195">
        <f>SUM(District_Data!H1022:K1022)</f>
        <v>65</v>
      </c>
      <c r="L1022" s="196">
        <f>IFERROR(SUM(District_Data!H1022/$K1022),)</f>
        <v>0.12307692307692308</v>
      </c>
      <c r="M1022" s="196">
        <f>IFERROR(SUM(District_Data!I1022/$K1022),)</f>
        <v>0.16923076923076924</v>
      </c>
      <c r="N1022" s="196">
        <f>IFERROR(SUM(District_Data!J1022/$K1022),)</f>
        <v>0.44615384615384618</v>
      </c>
      <c r="O1022" s="196">
        <f>IFERROR(SUM(District_Data!K1022/$K1022),)</f>
        <v>0.26153846153846155</v>
      </c>
      <c r="P1022" s="197">
        <f t="shared" si="76"/>
        <v>0.70769230769230773</v>
      </c>
      <c r="Q1022" s="194"/>
      <c r="R1022" s="198">
        <f>SUM(District_Data!L1022:O1022)</f>
        <v>65</v>
      </c>
      <c r="S1022" s="199">
        <f>IFERROR(SUM(District_Data!L1022/$R1022),)</f>
        <v>0.30769230769230771</v>
      </c>
      <c r="T1022" s="199">
        <f>IFERROR(SUM(District_Data!M1022/$R1022),)</f>
        <v>0.1076923076923077</v>
      </c>
      <c r="U1022" s="199">
        <f>IFERROR(SUM(District_Data!N1022/$R1022),)</f>
        <v>0.33846153846153848</v>
      </c>
      <c r="V1022" s="199">
        <f>IFERROR(SUM(District_Data!O1022/$R1022),)</f>
        <v>0.24615384615384617</v>
      </c>
      <c r="W1022" s="200">
        <f t="shared" si="77"/>
        <v>0.58461538461538465</v>
      </c>
      <c r="X1022" s="194"/>
      <c r="Y1022" s="201">
        <f>SUM(District_Data!P1022:S1022)</f>
        <v>65</v>
      </c>
      <c r="Z1022" s="202">
        <f>IFERROR(SUM(District_Data!P1022/$Y1022),)</f>
        <v>0.23076923076923078</v>
      </c>
      <c r="AA1022" s="202">
        <f>IFERROR(SUM(District_Data!Q1022/$Y1022),)</f>
        <v>0.24615384615384617</v>
      </c>
      <c r="AB1022" s="202">
        <f>IFERROR(SUM(District_Data!R1022/$Y1022),)</f>
        <v>0.30769230769230771</v>
      </c>
      <c r="AC1022" s="202">
        <f>IFERROR(SUM(District_Data!S1022/$Y1022),)</f>
        <v>0.2153846153846154</v>
      </c>
      <c r="AD1022" s="203">
        <f t="shared" si="78"/>
        <v>0.52307692307692311</v>
      </c>
      <c r="AE1022" s="194"/>
      <c r="AF1022" s="204">
        <f>SUM(District_Data!T1022:W1022)</f>
        <v>65</v>
      </c>
      <c r="AG1022" s="205">
        <f>IFERROR(SUM(District_Data!T1022/$AF1022),)</f>
        <v>0.33846153846153848</v>
      </c>
      <c r="AH1022" s="205">
        <f>IFERROR(SUM(District_Data!U1022/$AF1022),)</f>
        <v>0.23076923076923078</v>
      </c>
      <c r="AI1022" s="205">
        <f>IFERROR(SUM(District_Data!V1022/$AF1022),)</f>
        <v>0.18461538461538463</v>
      </c>
      <c r="AJ1022" s="205">
        <f>IFERROR(SUM(District_Data!W1022/$AF1022),)</f>
        <v>0.24615384615384617</v>
      </c>
      <c r="AK1022" s="205">
        <f t="shared" si="79"/>
        <v>0.43076923076923079</v>
      </c>
      <c r="AL1022" s="194"/>
      <c r="AM1022" s="206">
        <f>SUM(District_Data!X1022:Y1022)</f>
        <v>65</v>
      </c>
      <c r="AN1022" s="207">
        <f>IFERROR(SUM(District_Data!Y1022/$AM1022),)</f>
        <v>0.24615384615384617</v>
      </c>
    </row>
    <row r="1023" spans="1:40" customFormat="1" x14ac:dyDescent="0.3">
      <c r="A1023" s="52" t="str">
        <f>District_Data!A1023</f>
        <v>JESSIEVILLE SCHOOL DISTRICT</v>
      </c>
      <c r="B1023" s="77" t="s">
        <v>1535</v>
      </c>
      <c r="C1023" s="27">
        <f>District_Data!C1023</f>
        <v>4</v>
      </c>
      <c r="D1023" s="192">
        <f>SUM(District_Data!D1023:G1023)</f>
        <v>47</v>
      </c>
      <c r="E1023" s="193">
        <f>IFERROR(SUM(District_Data!D1023/$D1023),)</f>
        <v>2.1276595744680851E-2</v>
      </c>
      <c r="F1023" s="193">
        <f>IFERROR(SUM(District_Data!E1023/$D1023),)</f>
        <v>0.27659574468085107</v>
      </c>
      <c r="G1023" s="193">
        <f>IFERROR(SUM(District_Data!F1023/$D1023),)</f>
        <v>0.31914893617021278</v>
      </c>
      <c r="H1023" s="193">
        <f>IFERROR(SUM(District_Data!G1023/$D1023),)</f>
        <v>0.38297872340425532</v>
      </c>
      <c r="I1023" s="193">
        <f t="shared" si="75"/>
        <v>0.7021276595744681</v>
      </c>
      <c r="J1023" s="194"/>
      <c r="K1023" s="195">
        <f>SUM(District_Data!H1023:K1023)</f>
        <v>47</v>
      </c>
      <c r="L1023" s="196">
        <f>IFERROR(SUM(District_Data!H1023/$K1023),)</f>
        <v>0.1276595744680851</v>
      </c>
      <c r="M1023" s="196">
        <f>IFERROR(SUM(District_Data!I1023/$K1023),)</f>
        <v>0.42553191489361702</v>
      </c>
      <c r="N1023" s="196">
        <f>IFERROR(SUM(District_Data!J1023/$K1023),)</f>
        <v>0.2978723404255319</v>
      </c>
      <c r="O1023" s="196">
        <f>IFERROR(SUM(District_Data!K1023/$K1023),)</f>
        <v>0.14893617021276595</v>
      </c>
      <c r="P1023" s="197">
        <f t="shared" si="76"/>
        <v>0.44680851063829785</v>
      </c>
      <c r="Q1023" s="194"/>
      <c r="R1023" s="198">
        <f>SUM(District_Data!L1023:O1023)</f>
        <v>47</v>
      </c>
      <c r="S1023" s="199">
        <f>IFERROR(SUM(District_Data!L1023/$R1023),)</f>
        <v>0.1702127659574468</v>
      </c>
      <c r="T1023" s="199">
        <f>IFERROR(SUM(District_Data!M1023/$R1023),)</f>
        <v>0.2978723404255319</v>
      </c>
      <c r="U1023" s="199">
        <f>IFERROR(SUM(District_Data!N1023/$R1023),)</f>
        <v>0.31914893617021278</v>
      </c>
      <c r="V1023" s="199">
        <f>IFERROR(SUM(District_Data!O1023/$R1023),)</f>
        <v>0.21276595744680851</v>
      </c>
      <c r="W1023" s="200">
        <f t="shared" si="77"/>
        <v>0.53191489361702127</v>
      </c>
      <c r="X1023" s="194"/>
      <c r="Y1023" s="201">
        <f>SUM(District_Data!P1023:S1023)</f>
        <v>47</v>
      </c>
      <c r="Z1023" s="202">
        <f>IFERROR(SUM(District_Data!P1023/$Y1023),)</f>
        <v>0.27659574468085107</v>
      </c>
      <c r="AA1023" s="202">
        <f>IFERROR(SUM(District_Data!Q1023/$Y1023),)</f>
        <v>0.10638297872340426</v>
      </c>
      <c r="AB1023" s="202">
        <f>IFERROR(SUM(District_Data!R1023/$Y1023),)</f>
        <v>0.40425531914893614</v>
      </c>
      <c r="AC1023" s="202">
        <f>IFERROR(SUM(District_Data!S1023/$Y1023),)</f>
        <v>0.21276595744680851</v>
      </c>
      <c r="AD1023" s="203">
        <f t="shared" si="78"/>
        <v>0.61702127659574468</v>
      </c>
      <c r="AE1023" s="194"/>
      <c r="AF1023" s="204">
        <f>SUM(District_Data!T1023:W1023)</f>
        <v>47</v>
      </c>
      <c r="AG1023" s="205">
        <f>IFERROR(SUM(District_Data!T1023/$AF1023),)</f>
        <v>0.36170212765957449</v>
      </c>
      <c r="AH1023" s="205">
        <f>IFERROR(SUM(District_Data!U1023/$AF1023),)</f>
        <v>0.23404255319148937</v>
      </c>
      <c r="AI1023" s="205">
        <f>IFERROR(SUM(District_Data!V1023/$AF1023),)</f>
        <v>0.19148936170212766</v>
      </c>
      <c r="AJ1023" s="205">
        <f>IFERROR(SUM(District_Data!W1023/$AF1023),)</f>
        <v>0.21276595744680851</v>
      </c>
      <c r="AK1023" s="205">
        <f t="shared" si="79"/>
        <v>0.4042553191489362</v>
      </c>
      <c r="AL1023" s="194"/>
      <c r="AM1023" s="206">
        <f>SUM(District_Data!X1023:Y1023)</f>
        <v>47</v>
      </c>
      <c r="AN1023" s="207">
        <f>IFERROR(SUM(District_Data!Y1023/$AM1023),)</f>
        <v>0.27659574468085107</v>
      </c>
    </row>
    <row r="1024" spans="1:40" customFormat="1" x14ac:dyDescent="0.3">
      <c r="A1024" s="52" t="str">
        <f>District_Data!A1024</f>
        <v>JESSIEVILLE SCHOOL DISTRICT</v>
      </c>
      <c r="B1024" s="77" t="s">
        <v>1535</v>
      </c>
      <c r="C1024" s="27">
        <f>District_Data!C1024</f>
        <v>5</v>
      </c>
      <c r="D1024" s="192">
        <f>SUM(District_Data!D1024:G1024)</f>
        <v>61</v>
      </c>
      <c r="E1024" s="193">
        <f>IFERROR(SUM(District_Data!D1024/$D1024),)</f>
        <v>3.2786885245901641E-2</v>
      </c>
      <c r="F1024" s="193">
        <f>IFERROR(SUM(District_Data!E1024/$D1024),)</f>
        <v>0.26229508196721313</v>
      </c>
      <c r="G1024" s="193">
        <f>IFERROR(SUM(District_Data!F1024/$D1024),)</f>
        <v>0.37704918032786883</v>
      </c>
      <c r="H1024" s="193">
        <f>IFERROR(SUM(District_Data!G1024/$D1024),)</f>
        <v>0.32786885245901637</v>
      </c>
      <c r="I1024" s="193">
        <f t="shared" si="75"/>
        <v>0.70491803278688514</v>
      </c>
      <c r="J1024" s="194"/>
      <c r="K1024" s="195">
        <f>SUM(District_Data!H1024:K1024)</f>
        <v>61</v>
      </c>
      <c r="L1024" s="196">
        <f>IFERROR(SUM(District_Data!H1024/$K1024),)</f>
        <v>0.13114754098360656</v>
      </c>
      <c r="M1024" s="196">
        <f>IFERROR(SUM(District_Data!I1024/$K1024),)</f>
        <v>0.31147540983606559</v>
      </c>
      <c r="N1024" s="196">
        <f>IFERROR(SUM(District_Data!J1024/$K1024),)</f>
        <v>0.45901639344262296</v>
      </c>
      <c r="O1024" s="196">
        <f>IFERROR(SUM(District_Data!K1024/$K1024),)</f>
        <v>9.8360655737704916E-2</v>
      </c>
      <c r="P1024" s="197">
        <f t="shared" si="76"/>
        <v>0.55737704918032782</v>
      </c>
      <c r="Q1024" s="194"/>
      <c r="R1024" s="198">
        <f>SUM(District_Data!L1024:O1024)</f>
        <v>61</v>
      </c>
      <c r="S1024" s="199">
        <f>IFERROR(SUM(District_Data!L1024/$R1024),)</f>
        <v>0.24590163934426229</v>
      </c>
      <c r="T1024" s="199">
        <f>IFERROR(SUM(District_Data!M1024/$R1024),)</f>
        <v>0.29508196721311475</v>
      </c>
      <c r="U1024" s="199">
        <f>IFERROR(SUM(District_Data!N1024/$R1024),)</f>
        <v>0.27868852459016391</v>
      </c>
      <c r="V1024" s="199">
        <f>IFERROR(SUM(District_Data!O1024/$R1024),)</f>
        <v>0.18032786885245902</v>
      </c>
      <c r="W1024" s="200">
        <f t="shared" si="77"/>
        <v>0.45901639344262291</v>
      </c>
      <c r="X1024" s="194"/>
      <c r="Y1024" s="201">
        <f>SUM(District_Data!P1024:S1024)</f>
        <v>61</v>
      </c>
      <c r="Z1024" s="202">
        <f>IFERROR(SUM(District_Data!P1024/$Y1024),)</f>
        <v>0.39344262295081966</v>
      </c>
      <c r="AA1024" s="202">
        <f>IFERROR(SUM(District_Data!Q1024/$Y1024),)</f>
        <v>0.26229508196721313</v>
      </c>
      <c r="AB1024" s="202">
        <f>IFERROR(SUM(District_Data!R1024/$Y1024),)</f>
        <v>0.21311475409836064</v>
      </c>
      <c r="AC1024" s="202">
        <f>IFERROR(SUM(District_Data!S1024/$Y1024),)</f>
        <v>0.13114754098360656</v>
      </c>
      <c r="AD1024" s="203">
        <f t="shared" si="78"/>
        <v>0.34426229508196721</v>
      </c>
      <c r="AE1024" s="194"/>
      <c r="AF1024" s="204">
        <f>SUM(District_Data!T1024:W1024)</f>
        <v>61</v>
      </c>
      <c r="AG1024" s="205">
        <f>IFERROR(SUM(District_Data!T1024/$AF1024),)</f>
        <v>0.4098360655737705</v>
      </c>
      <c r="AH1024" s="205">
        <f>IFERROR(SUM(District_Data!U1024/$AF1024),)</f>
        <v>0.19672131147540983</v>
      </c>
      <c r="AI1024" s="205">
        <f>IFERROR(SUM(District_Data!V1024/$AF1024),)</f>
        <v>9.8360655737704916E-2</v>
      </c>
      <c r="AJ1024" s="205">
        <f>IFERROR(SUM(District_Data!W1024/$AF1024),)</f>
        <v>0.29508196721311475</v>
      </c>
      <c r="AK1024" s="205">
        <f t="shared" si="79"/>
        <v>0.39344262295081966</v>
      </c>
      <c r="AL1024" s="194"/>
      <c r="AM1024" s="206">
        <f>SUM(District_Data!X1024:Y1024)</f>
        <v>61</v>
      </c>
      <c r="AN1024" s="207">
        <f>IFERROR(SUM(District_Data!Y1024/$AM1024),)</f>
        <v>0.19672131147540983</v>
      </c>
    </row>
    <row r="1025" spans="1:40" customFormat="1" x14ac:dyDescent="0.3">
      <c r="A1025" s="52" t="str">
        <f>District_Data!A1025</f>
        <v>JESSIEVILLE SCHOOL DISTRICT</v>
      </c>
      <c r="B1025" s="77" t="s">
        <v>1535</v>
      </c>
      <c r="C1025" s="27">
        <f>District_Data!C1025</f>
        <v>6</v>
      </c>
      <c r="D1025" s="192">
        <f>SUM(District_Data!D1025:G1025)</f>
        <v>64</v>
      </c>
      <c r="E1025" s="193">
        <f>IFERROR(SUM(District_Data!D1025/$D1025),)</f>
        <v>7.8125E-2</v>
      </c>
      <c r="F1025" s="193">
        <f>IFERROR(SUM(District_Data!E1025/$D1025),)</f>
        <v>0.15625</v>
      </c>
      <c r="G1025" s="193">
        <f>IFERROR(SUM(District_Data!F1025/$D1025),)</f>
        <v>0.375</v>
      </c>
      <c r="H1025" s="193">
        <f>IFERROR(SUM(District_Data!G1025/$D1025),)</f>
        <v>0.390625</v>
      </c>
      <c r="I1025" s="193">
        <f t="shared" si="75"/>
        <v>0.765625</v>
      </c>
      <c r="J1025" s="194"/>
      <c r="K1025" s="195">
        <f>SUM(District_Data!H1025:K1025)</f>
        <v>64</v>
      </c>
      <c r="L1025" s="196">
        <f>IFERROR(SUM(District_Data!H1025/$K1025),)</f>
        <v>4.6875E-2</v>
      </c>
      <c r="M1025" s="196">
        <f>IFERROR(SUM(District_Data!I1025/$K1025),)</f>
        <v>0.390625</v>
      </c>
      <c r="N1025" s="196">
        <f>IFERROR(SUM(District_Data!J1025/$K1025),)</f>
        <v>0.453125</v>
      </c>
      <c r="O1025" s="196">
        <f>IFERROR(SUM(District_Data!K1025/$K1025),)</f>
        <v>0.109375</v>
      </c>
      <c r="P1025" s="197">
        <f t="shared" si="76"/>
        <v>0.5625</v>
      </c>
      <c r="Q1025" s="194"/>
      <c r="R1025" s="198">
        <f>SUM(District_Data!L1025:O1025)</f>
        <v>64</v>
      </c>
      <c r="S1025" s="199">
        <f>IFERROR(SUM(District_Data!L1025/$R1025),)</f>
        <v>0.34375</v>
      </c>
      <c r="T1025" s="199">
        <f>IFERROR(SUM(District_Data!M1025/$R1025),)</f>
        <v>0.171875</v>
      </c>
      <c r="U1025" s="199">
        <f>IFERROR(SUM(District_Data!N1025/$R1025),)</f>
        <v>0.375</v>
      </c>
      <c r="V1025" s="199">
        <f>IFERROR(SUM(District_Data!O1025/$R1025),)</f>
        <v>0.109375</v>
      </c>
      <c r="W1025" s="200">
        <f t="shared" si="77"/>
        <v>0.484375</v>
      </c>
      <c r="X1025" s="194"/>
      <c r="Y1025" s="201">
        <f>SUM(District_Data!P1025:S1025)</f>
        <v>64</v>
      </c>
      <c r="Z1025" s="202">
        <f>IFERROR(SUM(District_Data!P1025/$Y1025),)</f>
        <v>0.203125</v>
      </c>
      <c r="AA1025" s="202">
        <f>IFERROR(SUM(District_Data!Q1025/$Y1025),)</f>
        <v>0.234375</v>
      </c>
      <c r="AB1025" s="202">
        <f>IFERROR(SUM(District_Data!R1025/$Y1025),)</f>
        <v>0.359375</v>
      </c>
      <c r="AC1025" s="202">
        <f>IFERROR(SUM(District_Data!S1025/$Y1025),)</f>
        <v>0.203125</v>
      </c>
      <c r="AD1025" s="203">
        <f t="shared" si="78"/>
        <v>0.5625</v>
      </c>
      <c r="AE1025" s="194"/>
      <c r="AF1025" s="204">
        <f>SUM(District_Data!T1025:W1025)</f>
        <v>64</v>
      </c>
      <c r="AG1025" s="205">
        <f>IFERROR(SUM(District_Data!T1025/$AF1025),)</f>
        <v>0.21875</v>
      </c>
      <c r="AH1025" s="205">
        <f>IFERROR(SUM(District_Data!U1025/$AF1025),)</f>
        <v>0.296875</v>
      </c>
      <c r="AI1025" s="205">
        <f>IFERROR(SUM(District_Data!V1025/$AF1025),)</f>
        <v>0.34375</v>
      </c>
      <c r="AJ1025" s="205">
        <f>IFERROR(SUM(District_Data!W1025/$AF1025),)</f>
        <v>0.140625</v>
      </c>
      <c r="AK1025" s="205">
        <f t="shared" si="79"/>
        <v>0.484375</v>
      </c>
      <c r="AL1025" s="194"/>
      <c r="AM1025" s="206">
        <f>SUM(District_Data!X1025:Y1025)</f>
        <v>64</v>
      </c>
      <c r="AN1025" s="207">
        <f>IFERROR(SUM(District_Data!Y1025/$AM1025),)</f>
        <v>3.125E-2</v>
      </c>
    </row>
    <row r="1026" spans="1:40" customFormat="1" x14ac:dyDescent="0.3">
      <c r="A1026" s="52" t="str">
        <f>District_Data!A1026</f>
        <v>JESSIEVILLE SCHOOL DISTRICT</v>
      </c>
      <c r="B1026" s="77" t="s">
        <v>1535</v>
      </c>
      <c r="C1026" s="27">
        <f>District_Data!C1026</f>
        <v>7</v>
      </c>
      <c r="D1026" s="192">
        <f>SUM(District_Data!D1026:G1026)</f>
        <v>76</v>
      </c>
      <c r="E1026" s="193">
        <f>IFERROR(SUM(District_Data!D1026/$D1026),)</f>
        <v>2.6315789473684209E-2</v>
      </c>
      <c r="F1026" s="193">
        <f>IFERROR(SUM(District_Data!E1026/$D1026),)</f>
        <v>0.14473684210526316</v>
      </c>
      <c r="G1026" s="193">
        <f>IFERROR(SUM(District_Data!F1026/$D1026),)</f>
        <v>0.28947368421052633</v>
      </c>
      <c r="H1026" s="193">
        <f>IFERROR(SUM(District_Data!G1026/$D1026),)</f>
        <v>0.53947368421052633</v>
      </c>
      <c r="I1026" s="193">
        <f t="shared" si="75"/>
        <v>0.82894736842105265</v>
      </c>
      <c r="J1026" s="194"/>
      <c r="K1026" s="195">
        <f>SUM(District_Data!H1026:K1026)</f>
        <v>76</v>
      </c>
      <c r="L1026" s="196">
        <f>IFERROR(SUM(District_Data!H1026/$K1026),)</f>
        <v>0.19736842105263158</v>
      </c>
      <c r="M1026" s="196">
        <f>IFERROR(SUM(District_Data!I1026/$K1026),)</f>
        <v>0.47368421052631576</v>
      </c>
      <c r="N1026" s="196">
        <f>IFERROR(SUM(District_Data!J1026/$K1026),)</f>
        <v>0.22368421052631579</v>
      </c>
      <c r="O1026" s="196">
        <f>IFERROR(SUM(District_Data!K1026/$K1026),)</f>
        <v>0.10526315789473684</v>
      </c>
      <c r="P1026" s="197">
        <f t="shared" si="76"/>
        <v>0.32894736842105265</v>
      </c>
      <c r="Q1026" s="194"/>
      <c r="R1026" s="198">
        <f>SUM(District_Data!L1026:O1026)</f>
        <v>76</v>
      </c>
      <c r="S1026" s="199">
        <f>IFERROR(SUM(District_Data!L1026/$R1026),)</f>
        <v>0.27631578947368424</v>
      </c>
      <c r="T1026" s="199">
        <f>IFERROR(SUM(District_Data!M1026/$R1026),)</f>
        <v>0.22368421052631579</v>
      </c>
      <c r="U1026" s="199">
        <f>IFERROR(SUM(District_Data!N1026/$R1026),)</f>
        <v>0.23684210526315788</v>
      </c>
      <c r="V1026" s="199">
        <f>IFERROR(SUM(District_Data!O1026/$R1026),)</f>
        <v>0.26315789473684209</v>
      </c>
      <c r="W1026" s="200">
        <f t="shared" si="77"/>
        <v>0.5</v>
      </c>
      <c r="X1026" s="194"/>
      <c r="Y1026" s="201">
        <f>SUM(District_Data!P1026:S1026)</f>
        <v>76</v>
      </c>
      <c r="Z1026" s="202">
        <f>IFERROR(SUM(District_Data!P1026/$Y1026),)</f>
        <v>0.22368421052631579</v>
      </c>
      <c r="AA1026" s="202">
        <f>IFERROR(SUM(District_Data!Q1026/$Y1026),)</f>
        <v>0.38157894736842107</v>
      </c>
      <c r="AB1026" s="202">
        <f>IFERROR(SUM(District_Data!R1026/$Y1026),)</f>
        <v>0.28947368421052633</v>
      </c>
      <c r="AC1026" s="202">
        <f>IFERROR(SUM(District_Data!S1026/$Y1026),)</f>
        <v>0.10526315789473684</v>
      </c>
      <c r="AD1026" s="203">
        <f t="shared" si="78"/>
        <v>0.39473684210526316</v>
      </c>
      <c r="AE1026" s="194"/>
      <c r="AF1026" s="204">
        <f>SUM(District_Data!T1026:W1026)</f>
        <v>76</v>
      </c>
      <c r="AG1026" s="205">
        <f>IFERROR(SUM(District_Data!T1026/$AF1026),)</f>
        <v>0.30263157894736842</v>
      </c>
      <c r="AH1026" s="205">
        <f>IFERROR(SUM(District_Data!U1026/$AF1026),)</f>
        <v>0.23684210526315788</v>
      </c>
      <c r="AI1026" s="205">
        <f>IFERROR(SUM(District_Data!V1026/$AF1026),)</f>
        <v>0.18421052631578946</v>
      </c>
      <c r="AJ1026" s="205">
        <f>IFERROR(SUM(District_Data!W1026/$AF1026),)</f>
        <v>0.27631578947368424</v>
      </c>
      <c r="AK1026" s="205">
        <f t="shared" si="79"/>
        <v>0.46052631578947367</v>
      </c>
      <c r="AL1026" s="194"/>
      <c r="AM1026" s="206">
        <f>SUM(District_Data!X1026:Y1026)</f>
        <v>76</v>
      </c>
      <c r="AN1026" s="207">
        <f>IFERROR(SUM(District_Data!Y1026/$AM1026),)</f>
        <v>0.10526315789473684</v>
      </c>
    </row>
    <row r="1027" spans="1:40" customFormat="1" x14ac:dyDescent="0.3">
      <c r="A1027" s="52" t="str">
        <f>District_Data!A1027</f>
        <v>JESSIEVILLE SCHOOL DISTRICT</v>
      </c>
      <c r="B1027" s="77" t="s">
        <v>1535</v>
      </c>
      <c r="C1027" s="27">
        <f>District_Data!C1027</f>
        <v>8</v>
      </c>
      <c r="D1027" s="192">
        <f>SUM(District_Data!D1027:G1027)</f>
        <v>64</v>
      </c>
      <c r="E1027" s="193">
        <f>IFERROR(SUM(District_Data!D1027/$D1027),)</f>
        <v>7.8125E-2</v>
      </c>
      <c r="F1027" s="193">
        <f>IFERROR(SUM(District_Data!E1027/$D1027),)</f>
        <v>0.140625</v>
      </c>
      <c r="G1027" s="193">
        <f>IFERROR(SUM(District_Data!F1027/$D1027),)</f>
        <v>0.203125</v>
      </c>
      <c r="H1027" s="193">
        <f>IFERROR(SUM(District_Data!G1027/$D1027),)</f>
        <v>0.578125</v>
      </c>
      <c r="I1027" s="193">
        <f t="shared" si="75"/>
        <v>0.78125</v>
      </c>
      <c r="J1027" s="194"/>
      <c r="K1027" s="195">
        <f>SUM(District_Data!H1027:K1027)</f>
        <v>64</v>
      </c>
      <c r="L1027" s="196">
        <f>IFERROR(SUM(District_Data!H1027/$K1027),)</f>
        <v>0.25</v>
      </c>
      <c r="M1027" s="196">
        <f>IFERROR(SUM(District_Data!I1027/$K1027),)</f>
        <v>0.390625</v>
      </c>
      <c r="N1027" s="196">
        <f>IFERROR(SUM(District_Data!J1027/$K1027),)</f>
        <v>0.203125</v>
      </c>
      <c r="O1027" s="196">
        <f>IFERROR(SUM(District_Data!K1027/$K1027),)</f>
        <v>0.15625</v>
      </c>
      <c r="P1027" s="197">
        <f t="shared" si="76"/>
        <v>0.359375</v>
      </c>
      <c r="Q1027" s="194"/>
      <c r="R1027" s="198">
        <f>SUM(District_Data!L1027:O1027)</f>
        <v>64</v>
      </c>
      <c r="S1027" s="199">
        <f>IFERROR(SUM(District_Data!L1027/$R1027),)</f>
        <v>0.265625</v>
      </c>
      <c r="T1027" s="199">
        <f>IFERROR(SUM(District_Data!M1027/$R1027),)</f>
        <v>0.171875</v>
      </c>
      <c r="U1027" s="199">
        <f>IFERROR(SUM(District_Data!N1027/$R1027),)</f>
        <v>0.265625</v>
      </c>
      <c r="V1027" s="199">
        <f>IFERROR(SUM(District_Data!O1027/$R1027),)</f>
        <v>0.296875</v>
      </c>
      <c r="W1027" s="200">
        <f t="shared" si="77"/>
        <v>0.5625</v>
      </c>
      <c r="X1027" s="194"/>
      <c r="Y1027" s="201">
        <f>SUM(District_Data!P1027:S1027)</f>
        <v>64</v>
      </c>
      <c r="Z1027" s="202">
        <f>IFERROR(SUM(District_Data!P1027/$Y1027),)</f>
        <v>0.203125</v>
      </c>
      <c r="AA1027" s="202">
        <f>IFERROR(SUM(District_Data!Q1027/$Y1027),)</f>
        <v>0.28125</v>
      </c>
      <c r="AB1027" s="202">
        <f>IFERROR(SUM(District_Data!R1027/$Y1027),)</f>
        <v>0.296875</v>
      </c>
      <c r="AC1027" s="202">
        <f>IFERROR(SUM(District_Data!S1027/$Y1027),)</f>
        <v>0.21875</v>
      </c>
      <c r="AD1027" s="203">
        <f t="shared" si="78"/>
        <v>0.515625</v>
      </c>
      <c r="AE1027" s="194"/>
      <c r="AF1027" s="204">
        <f>SUM(District_Data!T1027:W1027)</f>
        <v>64</v>
      </c>
      <c r="AG1027" s="205">
        <f>IFERROR(SUM(District_Data!T1027/$AF1027),)</f>
        <v>0.234375</v>
      </c>
      <c r="AH1027" s="205">
        <f>IFERROR(SUM(District_Data!U1027/$AF1027),)</f>
        <v>0.15625</v>
      </c>
      <c r="AI1027" s="205">
        <f>IFERROR(SUM(District_Data!V1027/$AF1027),)</f>
        <v>0.203125</v>
      </c>
      <c r="AJ1027" s="205">
        <f>IFERROR(SUM(District_Data!W1027/$AF1027),)</f>
        <v>0.40625</v>
      </c>
      <c r="AK1027" s="205">
        <f t="shared" si="79"/>
        <v>0.609375</v>
      </c>
      <c r="AL1027" s="194"/>
      <c r="AM1027" s="206">
        <f>SUM(District_Data!X1027:Y1027)</f>
        <v>64</v>
      </c>
      <c r="AN1027" s="207">
        <f>IFERROR(SUM(District_Data!Y1027/$AM1027),)</f>
        <v>0.15625</v>
      </c>
    </row>
    <row r="1028" spans="1:40" customFormat="1" x14ac:dyDescent="0.3">
      <c r="A1028" s="52" t="str">
        <f>District_Data!A1028</f>
        <v>JESSIEVILLE SCHOOL DISTRICT</v>
      </c>
      <c r="B1028" s="77" t="s">
        <v>1535</v>
      </c>
      <c r="C1028" s="27">
        <f>District_Data!C1028</f>
        <v>9</v>
      </c>
      <c r="D1028" s="192">
        <f>SUM(District_Data!D1028:G1028)</f>
        <v>78</v>
      </c>
      <c r="E1028" s="193">
        <f>IFERROR(SUM(District_Data!D1028/$D1028),)</f>
        <v>0.14102564102564102</v>
      </c>
      <c r="F1028" s="193">
        <f>IFERROR(SUM(District_Data!E1028/$D1028),)</f>
        <v>0.19230769230769232</v>
      </c>
      <c r="G1028" s="193">
        <f>IFERROR(SUM(District_Data!F1028/$D1028),)</f>
        <v>0.35897435897435898</v>
      </c>
      <c r="H1028" s="193">
        <f>IFERROR(SUM(District_Data!G1028/$D1028),)</f>
        <v>0.30769230769230771</v>
      </c>
      <c r="I1028" s="193">
        <f t="shared" si="75"/>
        <v>0.66666666666666674</v>
      </c>
      <c r="J1028" s="194"/>
      <c r="K1028" s="195">
        <f>SUM(District_Data!H1028:K1028)</f>
        <v>78</v>
      </c>
      <c r="L1028" s="196">
        <f>IFERROR(SUM(District_Data!H1028/$K1028),)</f>
        <v>0.46153846153846156</v>
      </c>
      <c r="M1028" s="196">
        <f>IFERROR(SUM(District_Data!I1028/$K1028),)</f>
        <v>0.21794871794871795</v>
      </c>
      <c r="N1028" s="196">
        <f>IFERROR(SUM(District_Data!J1028/$K1028),)</f>
        <v>0.19230769230769232</v>
      </c>
      <c r="O1028" s="196">
        <f>IFERROR(SUM(District_Data!K1028/$K1028),)</f>
        <v>0.12820512820512819</v>
      </c>
      <c r="P1028" s="197">
        <f t="shared" si="76"/>
        <v>0.32051282051282048</v>
      </c>
      <c r="Q1028" s="194"/>
      <c r="R1028" s="198">
        <f>SUM(District_Data!L1028:O1028)</f>
        <v>78</v>
      </c>
      <c r="S1028" s="199">
        <f>IFERROR(SUM(District_Data!L1028/$R1028),)</f>
        <v>0.32051282051282054</v>
      </c>
      <c r="T1028" s="199">
        <f>IFERROR(SUM(District_Data!M1028/$R1028),)</f>
        <v>0.30769230769230771</v>
      </c>
      <c r="U1028" s="199">
        <f>IFERROR(SUM(District_Data!N1028/$R1028),)</f>
        <v>0.24358974358974358</v>
      </c>
      <c r="V1028" s="199">
        <f>IFERROR(SUM(District_Data!O1028/$R1028),)</f>
        <v>0.12820512820512819</v>
      </c>
      <c r="W1028" s="200">
        <f t="shared" si="77"/>
        <v>0.37179487179487181</v>
      </c>
      <c r="X1028" s="194"/>
      <c r="Y1028" s="201">
        <f>SUM(District_Data!P1028:S1028)</f>
        <v>78</v>
      </c>
      <c r="Z1028" s="202">
        <f>IFERROR(SUM(District_Data!P1028/$Y1028),)</f>
        <v>0.29487179487179488</v>
      </c>
      <c r="AA1028" s="202">
        <f>IFERROR(SUM(District_Data!Q1028/$Y1028),)</f>
        <v>0.33333333333333331</v>
      </c>
      <c r="AB1028" s="202">
        <f>IFERROR(SUM(District_Data!R1028/$Y1028),)</f>
        <v>0.23076923076923078</v>
      </c>
      <c r="AC1028" s="202">
        <f>IFERROR(SUM(District_Data!S1028/$Y1028),)</f>
        <v>0.14102564102564102</v>
      </c>
      <c r="AD1028" s="203">
        <f t="shared" si="78"/>
        <v>0.37179487179487181</v>
      </c>
      <c r="AE1028" s="194"/>
      <c r="AF1028" s="204">
        <f>SUM(District_Data!T1028:W1028)</f>
        <v>78</v>
      </c>
      <c r="AG1028" s="205">
        <f>IFERROR(SUM(District_Data!T1028/$AF1028),)</f>
        <v>0.32051282051282054</v>
      </c>
      <c r="AH1028" s="205">
        <f>IFERROR(SUM(District_Data!U1028/$AF1028),)</f>
        <v>0.23076923076923078</v>
      </c>
      <c r="AI1028" s="205">
        <f>IFERROR(SUM(District_Data!V1028/$AF1028),)</f>
        <v>0.21794871794871795</v>
      </c>
      <c r="AJ1028" s="205">
        <f>IFERROR(SUM(District_Data!W1028/$AF1028),)</f>
        <v>0.23076923076923078</v>
      </c>
      <c r="AK1028" s="205">
        <f t="shared" si="79"/>
        <v>0.44871794871794873</v>
      </c>
      <c r="AL1028" s="194"/>
      <c r="AM1028" s="206">
        <f>SUM(District_Data!X1028:Y1028)</f>
        <v>78</v>
      </c>
      <c r="AN1028" s="207">
        <f>IFERROR(SUM(District_Data!Y1028/$AM1028),)</f>
        <v>0.12820512820512819</v>
      </c>
    </row>
    <row r="1029" spans="1:40" customFormat="1" x14ac:dyDescent="0.3">
      <c r="A1029" s="52" t="str">
        <f>District_Data!A1029</f>
        <v>JESSIEVILLE SCHOOL DISTRICT</v>
      </c>
      <c r="B1029" s="77" t="s">
        <v>1535</v>
      </c>
      <c r="C1029" s="27">
        <f>District_Data!C1029</f>
        <v>10</v>
      </c>
      <c r="D1029" s="192">
        <f>SUM(District_Data!D1029:G1029)</f>
        <v>68</v>
      </c>
      <c r="E1029" s="193">
        <f>IFERROR(SUM(District_Data!D1029/$D1029),)</f>
        <v>0.11764705882352941</v>
      </c>
      <c r="F1029" s="193">
        <f>IFERROR(SUM(District_Data!E1029/$D1029),)</f>
        <v>0.11764705882352941</v>
      </c>
      <c r="G1029" s="193">
        <f>IFERROR(SUM(District_Data!F1029/$D1029),)</f>
        <v>0.35294117647058826</v>
      </c>
      <c r="H1029" s="193">
        <f>IFERROR(SUM(District_Data!G1029/$D1029),)</f>
        <v>0.41176470588235292</v>
      </c>
      <c r="I1029" s="193">
        <f t="shared" ref="I1029:I1092" si="80">SUM(G1029:H1029)</f>
        <v>0.76470588235294112</v>
      </c>
      <c r="J1029" s="194"/>
      <c r="K1029" s="195">
        <f>SUM(District_Data!H1029:K1029)</f>
        <v>68</v>
      </c>
      <c r="L1029" s="196">
        <f>IFERROR(SUM(District_Data!H1029/$K1029),)</f>
        <v>0.54411764705882348</v>
      </c>
      <c r="M1029" s="196">
        <f>IFERROR(SUM(District_Data!I1029/$K1029),)</f>
        <v>0.19117647058823528</v>
      </c>
      <c r="N1029" s="196">
        <f>IFERROR(SUM(District_Data!J1029/$K1029),)</f>
        <v>0.16176470588235295</v>
      </c>
      <c r="O1029" s="196">
        <f>IFERROR(SUM(District_Data!K1029/$K1029),)</f>
        <v>0.10294117647058823</v>
      </c>
      <c r="P1029" s="197">
        <f t="shared" ref="P1029:P1092" si="81">SUM(N1029:O1029)</f>
        <v>0.26470588235294118</v>
      </c>
      <c r="Q1029" s="194"/>
      <c r="R1029" s="198">
        <f>SUM(District_Data!L1029:O1029)</f>
        <v>68</v>
      </c>
      <c r="S1029" s="199">
        <f>IFERROR(SUM(District_Data!L1029/$R1029),)</f>
        <v>0.45588235294117646</v>
      </c>
      <c r="T1029" s="199">
        <f>IFERROR(SUM(District_Data!M1029/$R1029),)</f>
        <v>0.16176470588235295</v>
      </c>
      <c r="U1029" s="199">
        <f>IFERROR(SUM(District_Data!N1029/$R1029),)</f>
        <v>0.22058823529411764</v>
      </c>
      <c r="V1029" s="199">
        <f>IFERROR(SUM(District_Data!O1029/$R1029),)</f>
        <v>0.16176470588235295</v>
      </c>
      <c r="W1029" s="200">
        <f t="shared" ref="W1029:W1092" si="82">SUM(U1029:V1029)</f>
        <v>0.38235294117647056</v>
      </c>
      <c r="X1029" s="194"/>
      <c r="Y1029" s="201">
        <f>SUM(District_Data!P1029:S1029)</f>
        <v>68</v>
      </c>
      <c r="Z1029" s="202">
        <f>IFERROR(SUM(District_Data!P1029/$Y1029),)</f>
        <v>0.33823529411764708</v>
      </c>
      <c r="AA1029" s="202">
        <f>IFERROR(SUM(District_Data!Q1029/$Y1029),)</f>
        <v>0.3235294117647059</v>
      </c>
      <c r="AB1029" s="202">
        <f>IFERROR(SUM(District_Data!R1029/$Y1029),)</f>
        <v>0.20588235294117646</v>
      </c>
      <c r="AC1029" s="202">
        <f>IFERROR(SUM(District_Data!S1029/$Y1029),)</f>
        <v>0.13235294117647059</v>
      </c>
      <c r="AD1029" s="203">
        <f t="shared" ref="AD1029:AD1092" si="83">SUM(AB1029:AC1029)</f>
        <v>0.33823529411764708</v>
      </c>
      <c r="AE1029" s="194"/>
      <c r="AF1029" s="204">
        <f>SUM(District_Data!T1029:W1029)</f>
        <v>68</v>
      </c>
      <c r="AG1029" s="205">
        <f>IFERROR(SUM(District_Data!T1029/$AF1029),)</f>
        <v>0.20588235294117646</v>
      </c>
      <c r="AH1029" s="205">
        <f>IFERROR(SUM(District_Data!U1029/$AF1029),)</f>
        <v>0.29411764705882354</v>
      </c>
      <c r="AI1029" s="205">
        <f>IFERROR(SUM(District_Data!V1029/$AF1029),)</f>
        <v>0.20588235294117646</v>
      </c>
      <c r="AJ1029" s="205">
        <f>IFERROR(SUM(District_Data!W1029/$AF1029),)</f>
        <v>0.29411764705882354</v>
      </c>
      <c r="AK1029" s="205">
        <f t="shared" ref="AK1029:AK1092" si="84">SUM(AI1029:AJ1029)</f>
        <v>0.5</v>
      </c>
      <c r="AL1029" s="194"/>
      <c r="AM1029" s="206">
        <f>SUM(District_Data!X1029:Y1029)</f>
        <v>68</v>
      </c>
      <c r="AN1029" s="207">
        <f>IFERROR(SUM(District_Data!Y1029/$AM1029),)</f>
        <v>0.16176470588235295</v>
      </c>
    </row>
    <row r="1030" spans="1:40" customFormat="1" x14ac:dyDescent="0.3">
      <c r="A1030" s="52" t="str">
        <f>District_Data!A1030</f>
        <v>JONESBORO SCHOOL DISTRICT</v>
      </c>
      <c r="B1030" s="77" t="s">
        <v>1536</v>
      </c>
      <c r="C1030" s="27">
        <f>District_Data!C1030</f>
        <v>3</v>
      </c>
      <c r="D1030" s="192">
        <f>SUM(District_Data!D1030:G1030)</f>
        <v>509</v>
      </c>
      <c r="E1030" s="193">
        <f>IFERROR(SUM(District_Data!D1030/$D1030),)</f>
        <v>9.4302554027504912E-2</v>
      </c>
      <c r="F1030" s="193">
        <f>IFERROR(SUM(District_Data!E1030/$D1030),)</f>
        <v>0.39292730844793711</v>
      </c>
      <c r="G1030" s="193">
        <f>IFERROR(SUM(District_Data!F1030/$D1030),)</f>
        <v>0.21414538310412573</v>
      </c>
      <c r="H1030" s="193">
        <f>IFERROR(SUM(District_Data!G1030/$D1030),)</f>
        <v>0.29862475442043224</v>
      </c>
      <c r="I1030" s="193">
        <f t="shared" si="80"/>
        <v>0.51277013752455791</v>
      </c>
      <c r="J1030" s="194"/>
      <c r="K1030" s="195">
        <f>SUM(District_Data!H1030:K1030)</f>
        <v>508</v>
      </c>
      <c r="L1030" s="196">
        <f>IFERROR(SUM(District_Data!H1030/$K1030),)</f>
        <v>0.25787401574803148</v>
      </c>
      <c r="M1030" s="196">
        <f>IFERROR(SUM(District_Data!I1030/$K1030),)</f>
        <v>0.28543307086614172</v>
      </c>
      <c r="N1030" s="196">
        <f>IFERROR(SUM(District_Data!J1030/$K1030),)</f>
        <v>0.31299212598425197</v>
      </c>
      <c r="O1030" s="196">
        <f>IFERROR(SUM(District_Data!K1030/$K1030),)</f>
        <v>0.1437007874015748</v>
      </c>
      <c r="P1030" s="197">
        <f t="shared" si="81"/>
        <v>0.45669291338582674</v>
      </c>
      <c r="Q1030" s="194"/>
      <c r="R1030" s="198">
        <f>SUM(District_Data!L1030:O1030)</f>
        <v>509</v>
      </c>
      <c r="S1030" s="199">
        <f>IFERROR(SUM(District_Data!L1030/$R1030),)</f>
        <v>0.58939096267190572</v>
      </c>
      <c r="T1030" s="199">
        <f>IFERROR(SUM(District_Data!M1030/$R1030),)</f>
        <v>0.16895874263261296</v>
      </c>
      <c r="U1030" s="199">
        <f>IFERROR(SUM(District_Data!N1030/$R1030),)</f>
        <v>0.10019646365422397</v>
      </c>
      <c r="V1030" s="199">
        <f>IFERROR(SUM(District_Data!O1030/$R1030),)</f>
        <v>0.14145383104125736</v>
      </c>
      <c r="W1030" s="200">
        <f t="shared" si="82"/>
        <v>0.24165029469548133</v>
      </c>
      <c r="X1030" s="194"/>
      <c r="Y1030" s="201">
        <f>SUM(District_Data!P1030:S1030)</f>
        <v>509</v>
      </c>
      <c r="Z1030" s="202">
        <f>IFERROR(SUM(District_Data!P1030/$Y1030),)</f>
        <v>0.51080550098231825</v>
      </c>
      <c r="AA1030" s="202">
        <f>IFERROR(SUM(District_Data!Q1030/$Y1030),)</f>
        <v>0.21611001964636542</v>
      </c>
      <c r="AB1030" s="202">
        <f>IFERROR(SUM(District_Data!R1030/$Y1030),)</f>
        <v>0.14931237721021612</v>
      </c>
      <c r="AC1030" s="202">
        <f>IFERROR(SUM(District_Data!S1030/$Y1030),)</f>
        <v>0.1237721021611002</v>
      </c>
      <c r="AD1030" s="203">
        <f t="shared" si="83"/>
        <v>0.2730844793713163</v>
      </c>
      <c r="AE1030" s="194"/>
      <c r="AF1030" s="204">
        <f>SUM(District_Data!T1030:W1030)</f>
        <v>509</v>
      </c>
      <c r="AG1030" s="205">
        <f>IFERROR(SUM(District_Data!T1030/$AF1030),)</f>
        <v>0.55795677799607069</v>
      </c>
      <c r="AH1030" s="205">
        <f>IFERROR(SUM(District_Data!U1030/$AF1030),)</f>
        <v>0.18860510805500982</v>
      </c>
      <c r="AI1030" s="205">
        <f>IFERROR(SUM(District_Data!V1030/$AF1030),)</f>
        <v>0.13163064833005894</v>
      </c>
      <c r="AJ1030" s="205">
        <f>IFERROR(SUM(District_Data!W1030/$AF1030),)</f>
        <v>0.12180746561886051</v>
      </c>
      <c r="AK1030" s="205">
        <f t="shared" si="84"/>
        <v>0.25343811394891946</v>
      </c>
      <c r="AL1030" s="194"/>
      <c r="AM1030" s="206">
        <f>SUM(District_Data!X1030:Y1030)</f>
        <v>508</v>
      </c>
      <c r="AN1030" s="207">
        <f>IFERROR(SUM(District_Data!Y1030/$AM1030),)</f>
        <v>0.11220472440944881</v>
      </c>
    </row>
    <row r="1031" spans="1:40" customFormat="1" x14ac:dyDescent="0.3">
      <c r="A1031" s="52" t="str">
        <f>District_Data!A1031</f>
        <v>JONESBORO SCHOOL DISTRICT</v>
      </c>
      <c r="B1031" s="77" t="s">
        <v>1536</v>
      </c>
      <c r="C1031" s="27">
        <f>District_Data!C1031</f>
        <v>4</v>
      </c>
      <c r="D1031" s="192">
        <f>SUM(District_Data!D1031:G1031)</f>
        <v>483</v>
      </c>
      <c r="E1031" s="193">
        <f>IFERROR(SUM(District_Data!D1031/$D1031),)</f>
        <v>0.13457556935817805</v>
      </c>
      <c r="F1031" s="193">
        <f>IFERROR(SUM(District_Data!E1031/$D1031),)</f>
        <v>0.36024844720496896</v>
      </c>
      <c r="G1031" s="193">
        <f>IFERROR(SUM(District_Data!F1031/$D1031),)</f>
        <v>0.27536231884057971</v>
      </c>
      <c r="H1031" s="193">
        <f>IFERROR(SUM(District_Data!G1031/$D1031),)</f>
        <v>0.22981366459627328</v>
      </c>
      <c r="I1031" s="193">
        <f t="shared" si="80"/>
        <v>0.50517598343685299</v>
      </c>
      <c r="J1031" s="194"/>
      <c r="K1031" s="195">
        <f>SUM(District_Data!H1031:K1031)</f>
        <v>482</v>
      </c>
      <c r="L1031" s="196">
        <f>IFERROR(SUM(District_Data!H1031/$K1031),)</f>
        <v>0.26348547717842324</v>
      </c>
      <c r="M1031" s="196">
        <f>IFERROR(SUM(District_Data!I1031/$K1031),)</f>
        <v>0.42323651452282157</v>
      </c>
      <c r="N1031" s="196">
        <f>IFERROR(SUM(District_Data!J1031/$K1031),)</f>
        <v>0.23236514522821577</v>
      </c>
      <c r="O1031" s="196">
        <f>IFERROR(SUM(District_Data!K1031/$K1031),)</f>
        <v>8.0912863070539423E-2</v>
      </c>
      <c r="P1031" s="197">
        <f t="shared" si="81"/>
        <v>0.31327800829875518</v>
      </c>
      <c r="Q1031" s="194"/>
      <c r="R1031" s="198">
        <f>SUM(District_Data!L1031:O1031)</f>
        <v>483</v>
      </c>
      <c r="S1031" s="199">
        <f>IFERROR(SUM(District_Data!L1031/$R1031),)</f>
        <v>0.51345755693581785</v>
      </c>
      <c r="T1031" s="199">
        <f>IFERROR(SUM(District_Data!M1031/$R1031),)</f>
        <v>0.20082815734989648</v>
      </c>
      <c r="U1031" s="199">
        <f>IFERROR(SUM(District_Data!N1031/$R1031),)</f>
        <v>0.17391304347826086</v>
      </c>
      <c r="V1031" s="199">
        <f>IFERROR(SUM(District_Data!O1031/$R1031),)</f>
        <v>0.11180124223602485</v>
      </c>
      <c r="W1031" s="200">
        <f t="shared" si="82"/>
        <v>0.2857142857142857</v>
      </c>
      <c r="X1031" s="194"/>
      <c r="Y1031" s="201">
        <f>SUM(District_Data!P1031:S1031)</f>
        <v>483</v>
      </c>
      <c r="Z1031" s="202">
        <f>IFERROR(SUM(District_Data!P1031/$Y1031),)</f>
        <v>0.47412008281573498</v>
      </c>
      <c r="AA1031" s="202">
        <f>IFERROR(SUM(District_Data!Q1031/$Y1031),)</f>
        <v>0.2484472049689441</v>
      </c>
      <c r="AB1031" s="202">
        <f>IFERROR(SUM(District_Data!R1031/$Y1031),)</f>
        <v>0.17391304347826086</v>
      </c>
      <c r="AC1031" s="202">
        <f>IFERROR(SUM(District_Data!S1031/$Y1031),)</f>
        <v>0.10351966873706005</v>
      </c>
      <c r="AD1031" s="203">
        <f t="shared" si="83"/>
        <v>0.2774327122153209</v>
      </c>
      <c r="AE1031" s="194"/>
      <c r="AF1031" s="204">
        <f>SUM(District_Data!T1031:W1031)</f>
        <v>483</v>
      </c>
      <c r="AG1031" s="205">
        <f>IFERROR(SUM(District_Data!T1031/$AF1031),)</f>
        <v>0.62939958592132506</v>
      </c>
      <c r="AH1031" s="205">
        <f>IFERROR(SUM(District_Data!U1031/$AF1031),)</f>
        <v>0.15320910973084886</v>
      </c>
      <c r="AI1031" s="205">
        <f>IFERROR(SUM(District_Data!V1031/$AF1031),)</f>
        <v>0.13250517598343686</v>
      </c>
      <c r="AJ1031" s="205">
        <f>IFERROR(SUM(District_Data!W1031/$AF1031),)</f>
        <v>8.4886128364389232E-2</v>
      </c>
      <c r="AK1031" s="205">
        <f t="shared" si="84"/>
        <v>0.21739130434782611</v>
      </c>
      <c r="AL1031" s="194"/>
      <c r="AM1031" s="206">
        <f>SUM(District_Data!X1031:Y1031)</f>
        <v>482</v>
      </c>
      <c r="AN1031" s="207">
        <f>IFERROR(SUM(District_Data!Y1031/$AM1031),)</f>
        <v>0.12655601659751037</v>
      </c>
    </row>
    <row r="1032" spans="1:40" customFormat="1" x14ac:dyDescent="0.3">
      <c r="A1032" s="52" t="str">
        <f>District_Data!A1032</f>
        <v>JONESBORO SCHOOL DISTRICT</v>
      </c>
      <c r="B1032" s="77" t="s">
        <v>1536</v>
      </c>
      <c r="C1032" s="27">
        <f>District_Data!C1032</f>
        <v>5</v>
      </c>
      <c r="D1032" s="192">
        <f>SUM(District_Data!D1032:G1032)</f>
        <v>501</v>
      </c>
      <c r="E1032" s="193">
        <f>IFERROR(SUM(District_Data!D1032/$D1032),)</f>
        <v>7.9840319361277445E-2</v>
      </c>
      <c r="F1032" s="193">
        <f>IFERROR(SUM(District_Data!E1032/$D1032),)</f>
        <v>0.39520958083832336</v>
      </c>
      <c r="G1032" s="193">
        <f>IFERROR(SUM(District_Data!F1032/$D1032),)</f>
        <v>0.29341317365269459</v>
      </c>
      <c r="H1032" s="193">
        <f>IFERROR(SUM(District_Data!G1032/$D1032),)</f>
        <v>0.2315369261477046</v>
      </c>
      <c r="I1032" s="193">
        <f t="shared" si="80"/>
        <v>0.52495009980039919</v>
      </c>
      <c r="J1032" s="194"/>
      <c r="K1032" s="195">
        <f>SUM(District_Data!H1032:K1032)</f>
        <v>501</v>
      </c>
      <c r="L1032" s="196">
        <f>IFERROR(SUM(District_Data!H1032/$K1032),)</f>
        <v>0.23952095808383234</v>
      </c>
      <c r="M1032" s="196">
        <f>IFERROR(SUM(District_Data!I1032/$K1032),)</f>
        <v>0.46706586826347307</v>
      </c>
      <c r="N1032" s="196">
        <f>IFERROR(SUM(District_Data!J1032/$K1032),)</f>
        <v>0.22355289421157684</v>
      </c>
      <c r="O1032" s="196">
        <f>IFERROR(SUM(District_Data!K1032/$K1032),)</f>
        <v>6.9860279441117765E-2</v>
      </c>
      <c r="P1032" s="197">
        <f t="shared" si="81"/>
        <v>0.29341317365269459</v>
      </c>
      <c r="Q1032" s="194"/>
      <c r="R1032" s="198">
        <f>SUM(District_Data!L1032:O1032)</f>
        <v>501</v>
      </c>
      <c r="S1032" s="199">
        <f>IFERROR(SUM(District_Data!L1032/$R1032),)</f>
        <v>0.5489021956087824</v>
      </c>
      <c r="T1032" s="199">
        <f>IFERROR(SUM(District_Data!M1032/$R1032),)</f>
        <v>0.18962075848303392</v>
      </c>
      <c r="U1032" s="199">
        <f>IFERROR(SUM(District_Data!N1032/$R1032),)</f>
        <v>0.18962075848303392</v>
      </c>
      <c r="V1032" s="199">
        <f>IFERROR(SUM(District_Data!O1032/$R1032),)</f>
        <v>7.1856287425149698E-2</v>
      </c>
      <c r="W1032" s="200">
        <f t="shared" si="82"/>
        <v>0.2614770459081836</v>
      </c>
      <c r="X1032" s="194"/>
      <c r="Y1032" s="201">
        <f>SUM(District_Data!P1032:S1032)</f>
        <v>501</v>
      </c>
      <c r="Z1032" s="202">
        <f>IFERROR(SUM(District_Data!P1032/$Y1032),)</f>
        <v>0.51497005988023947</v>
      </c>
      <c r="AA1032" s="202">
        <f>IFERROR(SUM(District_Data!Q1032/$Y1032),)</f>
        <v>0.23552894211576847</v>
      </c>
      <c r="AB1032" s="202">
        <f>IFERROR(SUM(District_Data!R1032/$Y1032),)</f>
        <v>0.14770459081836326</v>
      </c>
      <c r="AC1032" s="202">
        <f>IFERROR(SUM(District_Data!S1032/$Y1032),)</f>
        <v>0.10179640718562874</v>
      </c>
      <c r="AD1032" s="203">
        <f t="shared" si="83"/>
        <v>0.249500998003992</v>
      </c>
      <c r="AE1032" s="194"/>
      <c r="AF1032" s="204">
        <f>SUM(District_Data!T1032:W1032)</f>
        <v>501</v>
      </c>
      <c r="AG1032" s="205">
        <f>IFERROR(SUM(District_Data!T1032/$AF1032),)</f>
        <v>0.52894211576846306</v>
      </c>
      <c r="AH1032" s="205">
        <f>IFERROR(SUM(District_Data!U1032/$AF1032),)</f>
        <v>0.17964071856287425</v>
      </c>
      <c r="AI1032" s="205">
        <f>IFERROR(SUM(District_Data!V1032/$AF1032),)</f>
        <v>0.15968063872255489</v>
      </c>
      <c r="AJ1032" s="205">
        <f>IFERROR(SUM(District_Data!W1032/$AF1032),)</f>
        <v>0.1317365269461078</v>
      </c>
      <c r="AK1032" s="205">
        <f t="shared" si="84"/>
        <v>0.29141716566866271</v>
      </c>
      <c r="AL1032" s="194"/>
      <c r="AM1032" s="206">
        <f>SUM(District_Data!X1032:Y1032)</f>
        <v>501</v>
      </c>
      <c r="AN1032" s="207">
        <f>IFERROR(SUM(District_Data!Y1032/$AM1032),)</f>
        <v>6.7864271457085831E-2</v>
      </c>
    </row>
    <row r="1033" spans="1:40" customFormat="1" x14ac:dyDescent="0.3">
      <c r="A1033" s="52" t="str">
        <f>District_Data!A1033</f>
        <v>JONESBORO SCHOOL DISTRICT</v>
      </c>
      <c r="B1033" s="77" t="s">
        <v>1536</v>
      </c>
      <c r="C1033" s="27">
        <f>District_Data!C1033</f>
        <v>6</v>
      </c>
      <c r="D1033" s="192">
        <f>SUM(District_Data!D1033:G1033)</f>
        <v>470</v>
      </c>
      <c r="E1033" s="193">
        <f>IFERROR(SUM(District_Data!D1033/$D1033),)</f>
        <v>0.10638297872340426</v>
      </c>
      <c r="F1033" s="193">
        <f>IFERROR(SUM(District_Data!E1033/$D1033),)</f>
        <v>0.2978723404255319</v>
      </c>
      <c r="G1033" s="193">
        <f>IFERROR(SUM(District_Data!F1033/$D1033),)</f>
        <v>0.26808510638297872</v>
      </c>
      <c r="H1033" s="193">
        <f>IFERROR(SUM(District_Data!G1033/$D1033),)</f>
        <v>0.32765957446808508</v>
      </c>
      <c r="I1033" s="193">
        <f t="shared" si="80"/>
        <v>0.5957446808510638</v>
      </c>
      <c r="J1033" s="194"/>
      <c r="K1033" s="195">
        <f>SUM(District_Data!H1033:K1033)</f>
        <v>471</v>
      </c>
      <c r="L1033" s="196">
        <f>IFERROR(SUM(District_Data!H1033/$K1033),)</f>
        <v>0.28237791932059447</v>
      </c>
      <c r="M1033" s="196">
        <f>IFERROR(SUM(District_Data!I1033/$K1033),)</f>
        <v>0.39065817409766457</v>
      </c>
      <c r="N1033" s="196">
        <f>IFERROR(SUM(District_Data!J1033/$K1033),)</f>
        <v>0.22505307855626328</v>
      </c>
      <c r="O1033" s="196">
        <f>IFERROR(SUM(District_Data!K1033/$K1033),)</f>
        <v>0.10191082802547771</v>
      </c>
      <c r="P1033" s="197">
        <f t="shared" si="81"/>
        <v>0.32696390658174102</v>
      </c>
      <c r="Q1033" s="194"/>
      <c r="R1033" s="198">
        <f>SUM(District_Data!L1033:O1033)</f>
        <v>470</v>
      </c>
      <c r="S1033" s="199">
        <f>IFERROR(SUM(District_Data!L1033/$R1033),)</f>
        <v>0.47659574468085109</v>
      </c>
      <c r="T1033" s="199">
        <f>IFERROR(SUM(District_Data!M1033/$R1033),)</f>
        <v>0.20425531914893616</v>
      </c>
      <c r="U1033" s="199">
        <f>IFERROR(SUM(District_Data!N1033/$R1033),)</f>
        <v>0.22340425531914893</v>
      </c>
      <c r="V1033" s="199">
        <f>IFERROR(SUM(District_Data!O1033/$R1033),)</f>
        <v>9.5744680851063829E-2</v>
      </c>
      <c r="W1033" s="200">
        <f t="shared" si="82"/>
        <v>0.31914893617021278</v>
      </c>
      <c r="X1033" s="194"/>
      <c r="Y1033" s="201">
        <f>SUM(District_Data!P1033:S1033)</f>
        <v>471</v>
      </c>
      <c r="Z1033" s="202">
        <f>IFERROR(SUM(District_Data!P1033/$Y1033),)</f>
        <v>0.41825902335456477</v>
      </c>
      <c r="AA1033" s="202">
        <f>IFERROR(SUM(District_Data!Q1033/$Y1033),)</f>
        <v>0.22717622080679406</v>
      </c>
      <c r="AB1033" s="202">
        <f>IFERROR(SUM(District_Data!R1033/$Y1033),)</f>
        <v>0.18471337579617833</v>
      </c>
      <c r="AC1033" s="202">
        <f>IFERROR(SUM(District_Data!S1033/$Y1033),)</f>
        <v>0.16985138004246284</v>
      </c>
      <c r="AD1033" s="203">
        <f t="shared" si="83"/>
        <v>0.35456475583864117</v>
      </c>
      <c r="AE1033" s="194"/>
      <c r="AF1033" s="204">
        <f>SUM(District_Data!T1033:W1033)</f>
        <v>470</v>
      </c>
      <c r="AG1033" s="205">
        <f>IFERROR(SUM(District_Data!T1033/$AF1033),)</f>
        <v>0.44680851063829785</v>
      </c>
      <c r="AH1033" s="205">
        <f>IFERROR(SUM(District_Data!U1033/$AF1033),)</f>
        <v>0.22978723404255319</v>
      </c>
      <c r="AI1033" s="205">
        <f>IFERROR(SUM(District_Data!V1033/$AF1033),)</f>
        <v>0.20851063829787234</v>
      </c>
      <c r="AJ1033" s="205">
        <f>IFERROR(SUM(District_Data!W1033/$AF1033),)</f>
        <v>0.1148936170212766</v>
      </c>
      <c r="AK1033" s="205">
        <f t="shared" si="84"/>
        <v>0.32340425531914896</v>
      </c>
      <c r="AL1033" s="194"/>
      <c r="AM1033" s="206">
        <f>SUM(District_Data!X1033:Y1033)</f>
        <v>470</v>
      </c>
      <c r="AN1033" s="207">
        <f>IFERROR(SUM(District_Data!Y1033/$AM1033),)</f>
        <v>8.5106382978723402E-2</v>
      </c>
    </row>
    <row r="1034" spans="1:40" customFormat="1" x14ac:dyDescent="0.3">
      <c r="A1034" s="52" t="str">
        <f>District_Data!A1034</f>
        <v>JONESBORO SCHOOL DISTRICT</v>
      </c>
      <c r="B1034" s="77" t="s">
        <v>1536</v>
      </c>
      <c r="C1034" s="27">
        <f>District_Data!C1034</f>
        <v>7</v>
      </c>
      <c r="D1034" s="192">
        <f>SUM(District_Data!D1034:G1034)</f>
        <v>516</v>
      </c>
      <c r="E1034" s="193">
        <f>IFERROR(SUM(District_Data!D1034/$D1034),)</f>
        <v>8.1395348837209308E-2</v>
      </c>
      <c r="F1034" s="193">
        <f>IFERROR(SUM(District_Data!E1034/$D1034),)</f>
        <v>0.26744186046511625</v>
      </c>
      <c r="G1034" s="193">
        <f>IFERROR(SUM(District_Data!F1034/$D1034),)</f>
        <v>0.30038759689922478</v>
      </c>
      <c r="H1034" s="193">
        <f>IFERROR(SUM(District_Data!G1034/$D1034),)</f>
        <v>0.35077519379844962</v>
      </c>
      <c r="I1034" s="193">
        <f t="shared" si="80"/>
        <v>0.65116279069767447</v>
      </c>
      <c r="J1034" s="194"/>
      <c r="K1034" s="195">
        <f>SUM(District_Data!H1034:K1034)</f>
        <v>516</v>
      </c>
      <c r="L1034" s="196">
        <f>IFERROR(SUM(District_Data!H1034/$K1034),)</f>
        <v>0.40310077519379844</v>
      </c>
      <c r="M1034" s="196">
        <f>IFERROR(SUM(District_Data!I1034/$K1034),)</f>
        <v>0.32558139534883723</v>
      </c>
      <c r="N1034" s="196">
        <f>IFERROR(SUM(District_Data!J1034/$K1034),)</f>
        <v>0.13372093023255813</v>
      </c>
      <c r="O1034" s="196">
        <f>IFERROR(SUM(District_Data!K1034/$K1034),)</f>
        <v>0.1375968992248062</v>
      </c>
      <c r="P1034" s="197">
        <f t="shared" si="81"/>
        <v>0.27131782945736432</v>
      </c>
      <c r="Q1034" s="194"/>
      <c r="R1034" s="198">
        <f>SUM(District_Data!L1034:O1034)</f>
        <v>517</v>
      </c>
      <c r="S1034" s="199">
        <f>IFERROR(SUM(District_Data!L1034/$R1034),)</f>
        <v>0.59187620889748549</v>
      </c>
      <c r="T1034" s="199">
        <f>IFERROR(SUM(District_Data!M1034/$R1034),)</f>
        <v>0.15280464216634429</v>
      </c>
      <c r="U1034" s="199">
        <f>IFERROR(SUM(District_Data!N1034/$R1034),)</f>
        <v>0.13733075435203096</v>
      </c>
      <c r="V1034" s="199">
        <f>IFERROR(SUM(District_Data!O1034/$R1034),)</f>
        <v>0.11798839458413926</v>
      </c>
      <c r="W1034" s="200">
        <f t="shared" si="82"/>
        <v>0.25531914893617025</v>
      </c>
      <c r="X1034" s="194"/>
      <c r="Y1034" s="201">
        <f>SUM(District_Data!P1034:S1034)</f>
        <v>515</v>
      </c>
      <c r="Z1034" s="202">
        <f>IFERROR(SUM(District_Data!P1034/$Y1034),)</f>
        <v>0.41941747572815535</v>
      </c>
      <c r="AA1034" s="202">
        <f>IFERROR(SUM(District_Data!Q1034/$Y1034),)</f>
        <v>0.29902912621359223</v>
      </c>
      <c r="AB1034" s="202">
        <f>IFERROR(SUM(District_Data!R1034/$Y1034),)</f>
        <v>0.21165048543689322</v>
      </c>
      <c r="AC1034" s="202">
        <f>IFERROR(SUM(District_Data!S1034/$Y1034),)</f>
        <v>6.9902912621359226E-2</v>
      </c>
      <c r="AD1034" s="203">
        <f t="shared" si="83"/>
        <v>0.28155339805825241</v>
      </c>
      <c r="AE1034" s="194"/>
      <c r="AF1034" s="204">
        <f>SUM(District_Data!T1034:W1034)</f>
        <v>515</v>
      </c>
      <c r="AG1034" s="205">
        <f>IFERROR(SUM(District_Data!T1034/$AF1034),)</f>
        <v>0.52621359223300967</v>
      </c>
      <c r="AH1034" s="205">
        <f>IFERROR(SUM(District_Data!U1034/$AF1034),)</f>
        <v>0.18252427184466019</v>
      </c>
      <c r="AI1034" s="205">
        <f>IFERROR(SUM(District_Data!V1034/$AF1034),)</f>
        <v>0.15145631067961166</v>
      </c>
      <c r="AJ1034" s="205">
        <f>IFERROR(SUM(District_Data!W1034/$AF1034),)</f>
        <v>0.13980582524271845</v>
      </c>
      <c r="AK1034" s="205">
        <f t="shared" si="84"/>
        <v>0.29126213592233008</v>
      </c>
      <c r="AL1034" s="194"/>
      <c r="AM1034" s="206">
        <f>SUM(District_Data!X1034:Y1034)</f>
        <v>516</v>
      </c>
      <c r="AN1034" s="207">
        <f>IFERROR(SUM(District_Data!Y1034/$AM1034),)</f>
        <v>9.8837209302325577E-2</v>
      </c>
    </row>
    <row r="1035" spans="1:40" customFormat="1" x14ac:dyDescent="0.3">
      <c r="A1035" s="52" t="str">
        <f>District_Data!A1035</f>
        <v>JONESBORO SCHOOL DISTRICT</v>
      </c>
      <c r="B1035" s="77" t="s">
        <v>1536</v>
      </c>
      <c r="C1035" s="27">
        <f>District_Data!C1035</f>
        <v>8</v>
      </c>
      <c r="D1035" s="192">
        <f>SUM(District_Data!D1035:G1035)</f>
        <v>515</v>
      </c>
      <c r="E1035" s="193">
        <f>IFERROR(SUM(District_Data!D1035/$D1035),)</f>
        <v>0.21359223300970873</v>
      </c>
      <c r="F1035" s="193">
        <f>IFERROR(SUM(District_Data!E1035/$D1035),)</f>
        <v>0.23106796116504855</v>
      </c>
      <c r="G1035" s="193">
        <f>IFERROR(SUM(District_Data!F1035/$D1035),)</f>
        <v>0.25436893203883493</v>
      </c>
      <c r="H1035" s="193">
        <f>IFERROR(SUM(District_Data!G1035/$D1035),)</f>
        <v>0.30097087378640774</v>
      </c>
      <c r="I1035" s="193">
        <f t="shared" si="80"/>
        <v>0.55533980582524267</v>
      </c>
      <c r="J1035" s="194"/>
      <c r="K1035" s="195">
        <f>SUM(District_Data!H1035:K1035)</f>
        <v>515</v>
      </c>
      <c r="L1035" s="196">
        <f>IFERROR(SUM(District_Data!H1035/$K1035),)</f>
        <v>0.4640776699029126</v>
      </c>
      <c r="M1035" s="196">
        <f>IFERROR(SUM(District_Data!I1035/$K1035),)</f>
        <v>0.29320388349514565</v>
      </c>
      <c r="N1035" s="196">
        <f>IFERROR(SUM(District_Data!J1035/$K1035),)</f>
        <v>0.14174757281553399</v>
      </c>
      <c r="O1035" s="196">
        <f>IFERROR(SUM(District_Data!K1035/$K1035),)</f>
        <v>0.10097087378640776</v>
      </c>
      <c r="P1035" s="197">
        <f t="shared" si="81"/>
        <v>0.24271844660194175</v>
      </c>
      <c r="Q1035" s="194"/>
      <c r="R1035" s="198">
        <f>SUM(District_Data!L1035:O1035)</f>
        <v>514</v>
      </c>
      <c r="S1035" s="199">
        <f>IFERROR(SUM(District_Data!L1035/$R1035),)</f>
        <v>0.55058365758754868</v>
      </c>
      <c r="T1035" s="199">
        <f>IFERROR(SUM(District_Data!M1035/$R1035),)</f>
        <v>0.17704280155642024</v>
      </c>
      <c r="U1035" s="199">
        <f>IFERROR(SUM(District_Data!N1035/$R1035),)</f>
        <v>0.15369649805447472</v>
      </c>
      <c r="V1035" s="199">
        <f>IFERROR(SUM(District_Data!O1035/$R1035),)</f>
        <v>0.11867704280155641</v>
      </c>
      <c r="W1035" s="200">
        <f t="shared" si="82"/>
        <v>0.27237354085603116</v>
      </c>
      <c r="X1035" s="194"/>
      <c r="Y1035" s="201">
        <f>SUM(District_Data!P1035:S1035)</f>
        <v>516</v>
      </c>
      <c r="Z1035" s="202">
        <f>IFERROR(SUM(District_Data!P1035/$Y1035),)</f>
        <v>0.41666666666666669</v>
      </c>
      <c r="AA1035" s="202">
        <f>IFERROR(SUM(District_Data!Q1035/$Y1035),)</f>
        <v>0.20348837209302326</v>
      </c>
      <c r="AB1035" s="202">
        <f>IFERROR(SUM(District_Data!R1035/$Y1035),)</f>
        <v>0.25387596899224807</v>
      </c>
      <c r="AC1035" s="202">
        <f>IFERROR(SUM(District_Data!S1035/$Y1035),)</f>
        <v>0.12596899224806202</v>
      </c>
      <c r="AD1035" s="203">
        <f t="shared" si="83"/>
        <v>0.37984496124031009</v>
      </c>
      <c r="AE1035" s="194"/>
      <c r="AF1035" s="204">
        <f>SUM(District_Data!T1035:W1035)</f>
        <v>515</v>
      </c>
      <c r="AG1035" s="205">
        <f>IFERROR(SUM(District_Data!T1035/$AF1035),)</f>
        <v>0.52621359223300967</v>
      </c>
      <c r="AH1035" s="205">
        <f>IFERROR(SUM(District_Data!U1035/$AF1035),)</f>
        <v>0.20194174757281552</v>
      </c>
      <c r="AI1035" s="205">
        <f>IFERROR(SUM(District_Data!V1035/$AF1035),)</f>
        <v>0.1436893203883495</v>
      </c>
      <c r="AJ1035" s="205">
        <f>IFERROR(SUM(District_Data!W1035/$AF1035),)</f>
        <v>0.12815533980582525</v>
      </c>
      <c r="AK1035" s="205">
        <f t="shared" si="84"/>
        <v>0.27184466019417475</v>
      </c>
      <c r="AL1035" s="194"/>
      <c r="AM1035" s="206">
        <f>SUM(District_Data!X1035:Y1035)</f>
        <v>514</v>
      </c>
      <c r="AN1035" s="207">
        <f>IFERROR(SUM(District_Data!Y1035/$AM1035),)</f>
        <v>8.171206225680934E-2</v>
      </c>
    </row>
    <row r="1036" spans="1:40" customFormat="1" x14ac:dyDescent="0.3">
      <c r="A1036" s="52" t="str">
        <f>District_Data!A1036</f>
        <v>JONESBORO SCHOOL DISTRICT</v>
      </c>
      <c r="B1036" s="77" t="s">
        <v>1536</v>
      </c>
      <c r="C1036" s="27">
        <f>District_Data!C1036</f>
        <v>9</v>
      </c>
      <c r="D1036" s="192">
        <f>SUM(District_Data!D1036:G1036)</f>
        <v>503</v>
      </c>
      <c r="E1036" s="193">
        <f>IFERROR(SUM(District_Data!D1036/$D1036),)</f>
        <v>0.30218687872763417</v>
      </c>
      <c r="F1036" s="193">
        <f>IFERROR(SUM(District_Data!E1036/$D1036),)</f>
        <v>0.25844930417495032</v>
      </c>
      <c r="G1036" s="193">
        <f>IFERROR(SUM(District_Data!F1036/$D1036),)</f>
        <v>0.23459244532803181</v>
      </c>
      <c r="H1036" s="193">
        <f>IFERROR(SUM(District_Data!G1036/$D1036),)</f>
        <v>0.2047713717693837</v>
      </c>
      <c r="I1036" s="193">
        <f t="shared" si="80"/>
        <v>0.43936381709741551</v>
      </c>
      <c r="J1036" s="194"/>
      <c r="K1036" s="195">
        <f>SUM(District_Data!H1036:K1036)</f>
        <v>502</v>
      </c>
      <c r="L1036" s="196">
        <f>IFERROR(SUM(District_Data!H1036/$K1036),)</f>
        <v>0.63545816733067728</v>
      </c>
      <c r="M1036" s="196">
        <f>IFERROR(SUM(District_Data!I1036/$K1036),)</f>
        <v>0.1852589641434263</v>
      </c>
      <c r="N1036" s="196">
        <f>IFERROR(SUM(District_Data!J1036/$K1036),)</f>
        <v>9.7609561752988044E-2</v>
      </c>
      <c r="O1036" s="196">
        <f>IFERROR(SUM(District_Data!K1036/$K1036),)</f>
        <v>8.1673306772908363E-2</v>
      </c>
      <c r="P1036" s="197">
        <f t="shared" si="81"/>
        <v>0.17928286852589642</v>
      </c>
      <c r="Q1036" s="194"/>
      <c r="R1036" s="198">
        <f>SUM(District_Data!L1036:O1036)</f>
        <v>504</v>
      </c>
      <c r="S1036" s="199">
        <f>IFERROR(SUM(District_Data!L1036/$R1036),)</f>
        <v>0.54761904761904767</v>
      </c>
      <c r="T1036" s="199">
        <f>IFERROR(SUM(District_Data!M1036/$R1036),)</f>
        <v>0.23015873015873015</v>
      </c>
      <c r="U1036" s="199">
        <f>IFERROR(SUM(District_Data!N1036/$R1036),)</f>
        <v>0.1388888888888889</v>
      </c>
      <c r="V1036" s="199">
        <f>IFERROR(SUM(District_Data!O1036/$R1036),)</f>
        <v>8.3333333333333329E-2</v>
      </c>
      <c r="W1036" s="200">
        <f t="shared" si="82"/>
        <v>0.22222222222222221</v>
      </c>
      <c r="X1036" s="194"/>
      <c r="Y1036" s="201">
        <f>SUM(District_Data!P1036:S1036)</f>
        <v>503</v>
      </c>
      <c r="Z1036" s="202">
        <f>IFERROR(SUM(District_Data!P1036/$Y1036),)</f>
        <v>0.50099403578528823</v>
      </c>
      <c r="AA1036" s="202">
        <f>IFERROR(SUM(District_Data!Q1036/$Y1036),)</f>
        <v>0.18687872763419483</v>
      </c>
      <c r="AB1036" s="202">
        <f>IFERROR(SUM(District_Data!R1036/$Y1036),)</f>
        <v>0.16500994035785288</v>
      </c>
      <c r="AC1036" s="202">
        <f>IFERROR(SUM(District_Data!S1036/$Y1036),)</f>
        <v>0.14711729622266401</v>
      </c>
      <c r="AD1036" s="203">
        <f t="shared" si="83"/>
        <v>0.31212723658051689</v>
      </c>
      <c r="AE1036" s="194"/>
      <c r="AF1036" s="204">
        <f>SUM(District_Data!T1036:W1036)</f>
        <v>502</v>
      </c>
      <c r="AG1036" s="205">
        <f>IFERROR(SUM(District_Data!T1036/$AF1036),)</f>
        <v>0.5677290836653387</v>
      </c>
      <c r="AH1036" s="205">
        <f>IFERROR(SUM(District_Data!U1036/$AF1036),)</f>
        <v>0.12948207171314741</v>
      </c>
      <c r="AI1036" s="205">
        <f>IFERROR(SUM(District_Data!V1036/$AF1036),)</f>
        <v>0.1454183266932271</v>
      </c>
      <c r="AJ1036" s="205">
        <f>IFERROR(SUM(District_Data!W1036/$AF1036),)</f>
        <v>0.15737051792828685</v>
      </c>
      <c r="AK1036" s="205">
        <f t="shared" si="84"/>
        <v>0.30278884462151395</v>
      </c>
      <c r="AL1036" s="194"/>
      <c r="AM1036" s="206">
        <f>SUM(District_Data!X1036:Y1036)</f>
        <v>502</v>
      </c>
      <c r="AN1036" s="207">
        <f>IFERROR(SUM(District_Data!Y1036/$AM1036),)</f>
        <v>7.9681274900398405E-2</v>
      </c>
    </row>
    <row r="1037" spans="1:40" customFormat="1" x14ac:dyDescent="0.3">
      <c r="A1037" s="52" t="str">
        <f>District_Data!A1037</f>
        <v>JONESBORO SCHOOL DISTRICT</v>
      </c>
      <c r="B1037" s="77" t="s">
        <v>1536</v>
      </c>
      <c r="C1037" s="27">
        <f>District_Data!C1037</f>
        <v>10</v>
      </c>
      <c r="D1037" s="192">
        <f>SUM(District_Data!D1037:G1037)</f>
        <v>421</v>
      </c>
      <c r="E1037" s="193">
        <f>IFERROR(SUM(District_Data!D1037/$D1037),)</f>
        <v>0.33966745843230406</v>
      </c>
      <c r="F1037" s="193">
        <f>IFERROR(SUM(District_Data!E1037/$D1037),)</f>
        <v>0.20665083135391923</v>
      </c>
      <c r="G1037" s="193">
        <f>IFERROR(SUM(District_Data!F1037/$D1037),)</f>
        <v>0.23990498812351543</v>
      </c>
      <c r="H1037" s="193">
        <f>IFERROR(SUM(District_Data!G1037/$D1037),)</f>
        <v>0.21377672209026127</v>
      </c>
      <c r="I1037" s="193">
        <f t="shared" si="80"/>
        <v>0.45368171021377668</v>
      </c>
      <c r="J1037" s="194"/>
      <c r="K1037" s="195">
        <f>SUM(District_Data!H1037:K1037)</f>
        <v>418</v>
      </c>
      <c r="L1037" s="196">
        <f>IFERROR(SUM(District_Data!H1037/$K1037),)</f>
        <v>0.66507177033492826</v>
      </c>
      <c r="M1037" s="196">
        <f>IFERROR(SUM(District_Data!I1037/$K1037),)</f>
        <v>0.12918660287081341</v>
      </c>
      <c r="N1037" s="196">
        <f>IFERROR(SUM(District_Data!J1037/$K1037),)</f>
        <v>0.11722488038277512</v>
      </c>
      <c r="O1037" s="196">
        <f>IFERROR(SUM(District_Data!K1037/$K1037),)</f>
        <v>8.8516746411483258E-2</v>
      </c>
      <c r="P1037" s="197">
        <f t="shared" si="81"/>
        <v>0.20574162679425839</v>
      </c>
      <c r="Q1037" s="194"/>
      <c r="R1037" s="198">
        <f>SUM(District_Data!L1037:O1037)</f>
        <v>421</v>
      </c>
      <c r="S1037" s="199">
        <f>IFERROR(SUM(District_Data!L1037/$R1037),)</f>
        <v>0.59382422802850354</v>
      </c>
      <c r="T1037" s="199">
        <f>IFERROR(SUM(District_Data!M1037/$R1037),)</f>
        <v>0.17577197149643706</v>
      </c>
      <c r="U1037" s="199">
        <f>IFERROR(SUM(District_Data!N1037/$R1037),)</f>
        <v>0.14251781472684086</v>
      </c>
      <c r="V1037" s="199">
        <f>IFERROR(SUM(District_Data!O1037/$R1037),)</f>
        <v>8.7885985748218529E-2</v>
      </c>
      <c r="W1037" s="200">
        <f t="shared" si="82"/>
        <v>0.23040380047505937</v>
      </c>
      <c r="X1037" s="194"/>
      <c r="Y1037" s="201">
        <f>SUM(District_Data!P1037:S1037)</f>
        <v>414</v>
      </c>
      <c r="Z1037" s="202">
        <f>IFERROR(SUM(District_Data!P1037/$Y1037),)</f>
        <v>0.52657004830917875</v>
      </c>
      <c r="AA1037" s="202">
        <f>IFERROR(SUM(District_Data!Q1037/$Y1037),)</f>
        <v>0.1859903381642512</v>
      </c>
      <c r="AB1037" s="202">
        <f>IFERROR(SUM(District_Data!R1037/$Y1037),)</f>
        <v>0.21980676328502416</v>
      </c>
      <c r="AC1037" s="202">
        <f>IFERROR(SUM(District_Data!S1037/$Y1037),)</f>
        <v>6.7632850241545889E-2</v>
      </c>
      <c r="AD1037" s="203">
        <f t="shared" si="83"/>
        <v>0.28743961352657005</v>
      </c>
      <c r="AE1037" s="194"/>
      <c r="AF1037" s="204">
        <f>SUM(District_Data!T1037:W1037)</f>
        <v>411</v>
      </c>
      <c r="AG1037" s="205">
        <f>IFERROR(SUM(District_Data!T1037/$AF1037),)</f>
        <v>0.51824817518248179</v>
      </c>
      <c r="AH1037" s="205">
        <f>IFERROR(SUM(District_Data!U1037/$AF1037),)</f>
        <v>0.17274939172749393</v>
      </c>
      <c r="AI1037" s="205">
        <f>IFERROR(SUM(District_Data!V1037/$AF1037),)</f>
        <v>0.14355231143552311</v>
      </c>
      <c r="AJ1037" s="205">
        <f>IFERROR(SUM(District_Data!W1037/$AF1037),)</f>
        <v>0.16545012165450121</v>
      </c>
      <c r="AK1037" s="205">
        <f t="shared" si="84"/>
        <v>0.30900243309002429</v>
      </c>
      <c r="AL1037" s="194"/>
      <c r="AM1037" s="206">
        <f>SUM(District_Data!X1037:Y1037)</f>
        <v>416</v>
      </c>
      <c r="AN1037" s="207">
        <f>IFERROR(SUM(District_Data!Y1037/$AM1037),)</f>
        <v>0.10336538461538461</v>
      </c>
    </row>
    <row r="1038" spans="1:40" customFormat="1" x14ac:dyDescent="0.3">
      <c r="A1038" s="52" t="str">
        <f>District_Data!A1038</f>
        <v>JUNCTION CITY SCHOOL DISTRICT</v>
      </c>
      <c r="B1038" s="77" t="s">
        <v>1537</v>
      </c>
      <c r="C1038" s="27">
        <f>District_Data!C1038</f>
        <v>3</v>
      </c>
      <c r="D1038" s="192">
        <f>SUM(District_Data!D1038:G1038)</f>
        <v>53</v>
      </c>
      <c r="E1038" s="193">
        <f>IFERROR(SUM(District_Data!D1038/$D1038),)</f>
        <v>3.7735849056603772E-2</v>
      </c>
      <c r="F1038" s="193">
        <f>IFERROR(SUM(District_Data!E1038/$D1038),)</f>
        <v>0.33962264150943394</v>
      </c>
      <c r="G1038" s="193">
        <f>IFERROR(SUM(District_Data!F1038/$D1038),)</f>
        <v>0.35849056603773582</v>
      </c>
      <c r="H1038" s="193">
        <f>IFERROR(SUM(District_Data!G1038/$D1038),)</f>
        <v>0.26415094339622641</v>
      </c>
      <c r="I1038" s="193">
        <f t="shared" si="80"/>
        <v>0.62264150943396224</v>
      </c>
      <c r="J1038" s="194"/>
      <c r="K1038" s="195">
        <f>SUM(District_Data!H1038:K1038)</f>
        <v>53</v>
      </c>
      <c r="L1038" s="196">
        <f>IFERROR(SUM(District_Data!H1038/$K1038),)</f>
        <v>0.15094339622641509</v>
      </c>
      <c r="M1038" s="196">
        <f>IFERROR(SUM(District_Data!I1038/$K1038),)</f>
        <v>0.33962264150943394</v>
      </c>
      <c r="N1038" s="196">
        <f>IFERROR(SUM(District_Data!J1038/$K1038),)</f>
        <v>0.41509433962264153</v>
      </c>
      <c r="O1038" s="196">
        <f>IFERROR(SUM(District_Data!K1038/$K1038),)</f>
        <v>9.4339622641509441E-2</v>
      </c>
      <c r="P1038" s="197">
        <f t="shared" si="81"/>
        <v>0.50943396226415094</v>
      </c>
      <c r="Q1038" s="194"/>
      <c r="R1038" s="198">
        <f>SUM(District_Data!L1038:O1038)</f>
        <v>53</v>
      </c>
      <c r="S1038" s="199">
        <f>IFERROR(SUM(District_Data!L1038/$R1038),)</f>
        <v>0.54716981132075471</v>
      </c>
      <c r="T1038" s="199">
        <f>IFERROR(SUM(District_Data!M1038/$R1038),)</f>
        <v>0.22641509433962265</v>
      </c>
      <c r="U1038" s="199">
        <f>IFERROR(SUM(District_Data!N1038/$R1038),)</f>
        <v>0.11320754716981132</v>
      </c>
      <c r="V1038" s="199">
        <f>IFERROR(SUM(District_Data!O1038/$R1038),)</f>
        <v>0.11320754716981132</v>
      </c>
      <c r="W1038" s="200">
        <f t="shared" si="82"/>
        <v>0.22641509433962265</v>
      </c>
      <c r="X1038" s="194"/>
      <c r="Y1038" s="201">
        <f>SUM(District_Data!P1038:S1038)</f>
        <v>53</v>
      </c>
      <c r="Z1038" s="202">
        <f>IFERROR(SUM(District_Data!P1038/$Y1038),)</f>
        <v>0.47169811320754718</v>
      </c>
      <c r="AA1038" s="202">
        <f>IFERROR(SUM(District_Data!Q1038/$Y1038),)</f>
        <v>0.26415094339622641</v>
      </c>
      <c r="AB1038" s="202">
        <f>IFERROR(SUM(District_Data!R1038/$Y1038),)</f>
        <v>0.18867924528301888</v>
      </c>
      <c r="AC1038" s="202">
        <f>IFERROR(SUM(District_Data!S1038/$Y1038),)</f>
        <v>7.5471698113207544E-2</v>
      </c>
      <c r="AD1038" s="203">
        <f t="shared" si="83"/>
        <v>0.26415094339622641</v>
      </c>
      <c r="AE1038" s="194"/>
      <c r="AF1038" s="204">
        <f>SUM(District_Data!T1038:W1038)</f>
        <v>53</v>
      </c>
      <c r="AG1038" s="205">
        <f>IFERROR(SUM(District_Data!T1038/$AF1038),)</f>
        <v>0.56603773584905659</v>
      </c>
      <c r="AH1038" s="205">
        <f>IFERROR(SUM(District_Data!U1038/$AF1038),)</f>
        <v>0.28301886792452829</v>
      </c>
      <c r="AI1038" s="205">
        <f>IFERROR(SUM(District_Data!V1038/$AF1038),)</f>
        <v>0.11320754716981132</v>
      </c>
      <c r="AJ1038" s="205">
        <f>IFERROR(SUM(District_Data!W1038/$AF1038),)</f>
        <v>3.7735849056603772E-2</v>
      </c>
      <c r="AK1038" s="205">
        <f t="shared" si="84"/>
        <v>0.15094339622641509</v>
      </c>
      <c r="AL1038" s="194"/>
      <c r="AM1038" s="206">
        <f>SUM(District_Data!X1038:Y1038)</f>
        <v>53</v>
      </c>
      <c r="AN1038" s="207">
        <f>IFERROR(SUM(District_Data!Y1038/$AM1038),)</f>
        <v>7.5471698113207544E-2</v>
      </c>
    </row>
    <row r="1039" spans="1:40" customFormat="1" x14ac:dyDescent="0.3">
      <c r="A1039" s="52" t="str">
        <f>District_Data!A1039</f>
        <v>JUNCTION CITY SCHOOL DISTRICT</v>
      </c>
      <c r="B1039" s="77" t="s">
        <v>1537</v>
      </c>
      <c r="C1039" s="27">
        <f>District_Data!C1039</f>
        <v>4</v>
      </c>
      <c r="D1039" s="192">
        <f>SUM(District_Data!D1039:G1039)</f>
        <v>67</v>
      </c>
      <c r="E1039" s="193">
        <f>IFERROR(SUM(District_Data!D1039/$D1039),)</f>
        <v>8.9552238805970144E-2</v>
      </c>
      <c r="F1039" s="193">
        <f>IFERROR(SUM(District_Data!E1039/$D1039),)</f>
        <v>0.46268656716417911</v>
      </c>
      <c r="G1039" s="193">
        <f>IFERROR(SUM(District_Data!F1039/$D1039),)</f>
        <v>0.34328358208955223</v>
      </c>
      <c r="H1039" s="193">
        <f>IFERROR(SUM(District_Data!G1039/$D1039),)</f>
        <v>0.1044776119402985</v>
      </c>
      <c r="I1039" s="193">
        <f t="shared" si="80"/>
        <v>0.44776119402985071</v>
      </c>
      <c r="J1039" s="194"/>
      <c r="K1039" s="195">
        <f>SUM(District_Data!H1039:K1039)</f>
        <v>67</v>
      </c>
      <c r="L1039" s="196">
        <f>IFERROR(SUM(District_Data!H1039/$K1039),)</f>
        <v>0.23880597014925373</v>
      </c>
      <c r="M1039" s="196">
        <f>IFERROR(SUM(District_Data!I1039/$K1039),)</f>
        <v>0.55223880597014929</v>
      </c>
      <c r="N1039" s="196">
        <f>IFERROR(SUM(District_Data!J1039/$K1039),)</f>
        <v>0.19402985074626866</v>
      </c>
      <c r="O1039" s="196">
        <f>IFERROR(SUM(District_Data!K1039/$K1039),)</f>
        <v>1.4925373134328358E-2</v>
      </c>
      <c r="P1039" s="197">
        <f t="shared" si="81"/>
        <v>0.20895522388059701</v>
      </c>
      <c r="Q1039" s="194"/>
      <c r="R1039" s="198">
        <f>SUM(District_Data!L1039:O1039)</f>
        <v>67</v>
      </c>
      <c r="S1039" s="199">
        <f>IFERROR(SUM(District_Data!L1039/$R1039),)</f>
        <v>0.47761194029850745</v>
      </c>
      <c r="T1039" s="199">
        <f>IFERROR(SUM(District_Data!M1039/$R1039),)</f>
        <v>0.17910447761194029</v>
      </c>
      <c r="U1039" s="199">
        <f>IFERROR(SUM(District_Data!N1039/$R1039),)</f>
        <v>0.26865671641791045</v>
      </c>
      <c r="V1039" s="199">
        <f>IFERROR(SUM(District_Data!O1039/$R1039),)</f>
        <v>7.4626865671641784E-2</v>
      </c>
      <c r="W1039" s="200">
        <f t="shared" si="82"/>
        <v>0.34328358208955223</v>
      </c>
      <c r="X1039" s="194"/>
      <c r="Y1039" s="201">
        <f>SUM(District_Data!P1039:S1039)</f>
        <v>67</v>
      </c>
      <c r="Z1039" s="202">
        <f>IFERROR(SUM(District_Data!P1039/$Y1039),)</f>
        <v>0.52238805970149249</v>
      </c>
      <c r="AA1039" s="202">
        <f>IFERROR(SUM(District_Data!Q1039/$Y1039),)</f>
        <v>0.17910447761194029</v>
      </c>
      <c r="AB1039" s="202">
        <f>IFERROR(SUM(District_Data!R1039/$Y1039),)</f>
        <v>0.17910447761194029</v>
      </c>
      <c r="AC1039" s="202">
        <f>IFERROR(SUM(District_Data!S1039/$Y1039),)</f>
        <v>0.11940298507462686</v>
      </c>
      <c r="AD1039" s="203">
        <f t="shared" si="83"/>
        <v>0.29850746268656714</v>
      </c>
      <c r="AE1039" s="194"/>
      <c r="AF1039" s="204">
        <f>SUM(District_Data!T1039:W1039)</f>
        <v>67</v>
      </c>
      <c r="AG1039" s="205">
        <f>IFERROR(SUM(District_Data!T1039/$AF1039),)</f>
        <v>0.58208955223880599</v>
      </c>
      <c r="AH1039" s="205">
        <f>IFERROR(SUM(District_Data!U1039/$AF1039),)</f>
        <v>0.14925373134328357</v>
      </c>
      <c r="AI1039" s="205">
        <f>IFERROR(SUM(District_Data!V1039/$AF1039),)</f>
        <v>0.20895522388059701</v>
      </c>
      <c r="AJ1039" s="205">
        <f>IFERROR(SUM(District_Data!W1039/$AF1039),)</f>
        <v>5.9701492537313432E-2</v>
      </c>
      <c r="AK1039" s="205">
        <f t="shared" si="84"/>
        <v>0.26865671641791045</v>
      </c>
      <c r="AL1039" s="194"/>
      <c r="AM1039" s="206">
        <f>SUM(District_Data!X1039:Y1039)</f>
        <v>67</v>
      </c>
      <c r="AN1039" s="207">
        <f>IFERROR(SUM(District_Data!Y1039/$AM1039),)</f>
        <v>5.9701492537313432E-2</v>
      </c>
    </row>
    <row r="1040" spans="1:40" customFormat="1" x14ac:dyDescent="0.3">
      <c r="A1040" s="52" t="str">
        <f>District_Data!A1040</f>
        <v>JUNCTION CITY SCHOOL DISTRICT</v>
      </c>
      <c r="B1040" s="77" t="s">
        <v>1537</v>
      </c>
      <c r="C1040" s="27">
        <f>District_Data!C1040</f>
        <v>5</v>
      </c>
      <c r="D1040" s="192">
        <f>SUM(District_Data!D1040:G1040)</f>
        <v>46</v>
      </c>
      <c r="E1040" s="193">
        <f>IFERROR(SUM(District_Data!D1040/$D1040),)</f>
        <v>2.1739130434782608E-2</v>
      </c>
      <c r="F1040" s="193">
        <f>IFERROR(SUM(District_Data!E1040/$D1040),)</f>
        <v>0.41304347826086957</v>
      </c>
      <c r="G1040" s="193">
        <f>IFERROR(SUM(District_Data!F1040/$D1040),)</f>
        <v>0.34782608695652173</v>
      </c>
      <c r="H1040" s="193">
        <f>IFERROR(SUM(District_Data!G1040/$D1040),)</f>
        <v>0.21739130434782608</v>
      </c>
      <c r="I1040" s="193">
        <f t="shared" si="80"/>
        <v>0.56521739130434778</v>
      </c>
      <c r="J1040" s="194"/>
      <c r="K1040" s="195">
        <f>SUM(District_Data!H1040:K1040)</f>
        <v>46</v>
      </c>
      <c r="L1040" s="196">
        <f>IFERROR(SUM(District_Data!H1040/$K1040),)</f>
        <v>0.2608695652173913</v>
      </c>
      <c r="M1040" s="196">
        <f>IFERROR(SUM(District_Data!I1040/$K1040),)</f>
        <v>0.56521739130434778</v>
      </c>
      <c r="N1040" s="196">
        <f>IFERROR(SUM(District_Data!J1040/$K1040),)</f>
        <v>0.10869565217391304</v>
      </c>
      <c r="O1040" s="196">
        <f>IFERROR(SUM(District_Data!K1040/$K1040),)</f>
        <v>6.5217391304347824E-2</v>
      </c>
      <c r="P1040" s="197">
        <f t="shared" si="81"/>
        <v>0.17391304347826086</v>
      </c>
      <c r="Q1040" s="194"/>
      <c r="R1040" s="198">
        <f>SUM(District_Data!L1040:O1040)</f>
        <v>46</v>
      </c>
      <c r="S1040" s="199">
        <f>IFERROR(SUM(District_Data!L1040/$R1040),)</f>
        <v>0.45652173913043476</v>
      </c>
      <c r="T1040" s="199">
        <f>IFERROR(SUM(District_Data!M1040/$R1040),)</f>
        <v>0.2391304347826087</v>
      </c>
      <c r="U1040" s="199">
        <f>IFERROR(SUM(District_Data!N1040/$R1040),)</f>
        <v>0.2608695652173913</v>
      </c>
      <c r="V1040" s="199">
        <f>IFERROR(SUM(District_Data!O1040/$R1040),)</f>
        <v>4.3478260869565216E-2</v>
      </c>
      <c r="W1040" s="200">
        <f t="shared" si="82"/>
        <v>0.30434782608695654</v>
      </c>
      <c r="X1040" s="194"/>
      <c r="Y1040" s="201">
        <f>SUM(District_Data!P1040:S1040)</f>
        <v>46</v>
      </c>
      <c r="Z1040" s="202">
        <f>IFERROR(SUM(District_Data!P1040/$Y1040),)</f>
        <v>0.5</v>
      </c>
      <c r="AA1040" s="202">
        <f>IFERROR(SUM(District_Data!Q1040/$Y1040),)</f>
        <v>0.21739130434782608</v>
      </c>
      <c r="AB1040" s="202">
        <f>IFERROR(SUM(District_Data!R1040/$Y1040),)</f>
        <v>0.2391304347826087</v>
      </c>
      <c r="AC1040" s="202">
        <f>IFERROR(SUM(District_Data!S1040/$Y1040),)</f>
        <v>4.3478260869565216E-2</v>
      </c>
      <c r="AD1040" s="203">
        <f t="shared" si="83"/>
        <v>0.28260869565217395</v>
      </c>
      <c r="AE1040" s="194"/>
      <c r="AF1040" s="204">
        <f>SUM(District_Data!T1040:W1040)</f>
        <v>46</v>
      </c>
      <c r="AG1040" s="205">
        <f>IFERROR(SUM(District_Data!T1040/$AF1040),)</f>
        <v>0.43478260869565216</v>
      </c>
      <c r="AH1040" s="205">
        <f>IFERROR(SUM(District_Data!U1040/$AF1040),)</f>
        <v>0.28260869565217389</v>
      </c>
      <c r="AI1040" s="205">
        <f>IFERROR(SUM(District_Data!V1040/$AF1040),)</f>
        <v>0.17391304347826086</v>
      </c>
      <c r="AJ1040" s="205">
        <f>IFERROR(SUM(District_Data!W1040/$AF1040),)</f>
        <v>0.10869565217391304</v>
      </c>
      <c r="AK1040" s="205">
        <f t="shared" si="84"/>
        <v>0.28260869565217389</v>
      </c>
      <c r="AL1040" s="194"/>
      <c r="AM1040" s="206">
        <f>SUM(District_Data!X1040:Y1040)</f>
        <v>46</v>
      </c>
      <c r="AN1040" s="207">
        <f>IFERROR(SUM(District_Data!Y1040/$AM1040),)</f>
        <v>8.6956521739130432E-2</v>
      </c>
    </row>
    <row r="1041" spans="1:40" customFormat="1" x14ac:dyDescent="0.3">
      <c r="A1041" s="52" t="str">
        <f>District_Data!A1041</f>
        <v>JUNCTION CITY SCHOOL DISTRICT</v>
      </c>
      <c r="B1041" s="77" t="s">
        <v>1537</v>
      </c>
      <c r="C1041" s="27">
        <f>District_Data!C1041</f>
        <v>6</v>
      </c>
      <c r="D1041" s="192">
        <f>SUM(District_Data!D1041:G1041)</f>
        <v>56</v>
      </c>
      <c r="E1041" s="193">
        <f>IFERROR(SUM(District_Data!D1041/$D1041),)</f>
        <v>0.10714285714285714</v>
      </c>
      <c r="F1041" s="193">
        <f>IFERROR(SUM(District_Data!E1041/$D1041),)</f>
        <v>0.35714285714285715</v>
      </c>
      <c r="G1041" s="193">
        <f>IFERROR(SUM(District_Data!F1041/$D1041),)</f>
        <v>0.19642857142857142</v>
      </c>
      <c r="H1041" s="193">
        <f>IFERROR(SUM(District_Data!G1041/$D1041),)</f>
        <v>0.3392857142857143</v>
      </c>
      <c r="I1041" s="193">
        <f t="shared" si="80"/>
        <v>0.5357142857142857</v>
      </c>
      <c r="J1041" s="194"/>
      <c r="K1041" s="195">
        <f>SUM(District_Data!H1041:K1041)</f>
        <v>56</v>
      </c>
      <c r="L1041" s="196">
        <f>IFERROR(SUM(District_Data!H1041/$K1041),)</f>
        <v>0.25</v>
      </c>
      <c r="M1041" s="196">
        <f>IFERROR(SUM(District_Data!I1041/$K1041),)</f>
        <v>0.44642857142857145</v>
      </c>
      <c r="N1041" s="196">
        <f>IFERROR(SUM(District_Data!J1041/$K1041),)</f>
        <v>0.21428571428571427</v>
      </c>
      <c r="O1041" s="196">
        <f>IFERROR(SUM(District_Data!K1041/$K1041),)</f>
        <v>8.9285714285714288E-2</v>
      </c>
      <c r="P1041" s="197">
        <f t="shared" si="81"/>
        <v>0.30357142857142855</v>
      </c>
      <c r="Q1041" s="194"/>
      <c r="R1041" s="198">
        <f>SUM(District_Data!L1041:O1041)</f>
        <v>56</v>
      </c>
      <c r="S1041" s="199">
        <f>IFERROR(SUM(District_Data!L1041/$R1041),)</f>
        <v>0.625</v>
      </c>
      <c r="T1041" s="199">
        <f>IFERROR(SUM(District_Data!M1041/$R1041),)</f>
        <v>0.21428571428571427</v>
      </c>
      <c r="U1041" s="199">
        <f>IFERROR(SUM(District_Data!N1041/$R1041),)</f>
        <v>0.10714285714285714</v>
      </c>
      <c r="V1041" s="199">
        <f>IFERROR(SUM(District_Data!O1041/$R1041),)</f>
        <v>5.3571428571428568E-2</v>
      </c>
      <c r="W1041" s="200">
        <f t="shared" si="82"/>
        <v>0.1607142857142857</v>
      </c>
      <c r="X1041" s="194"/>
      <c r="Y1041" s="201">
        <f>SUM(District_Data!P1041:S1041)</f>
        <v>56</v>
      </c>
      <c r="Z1041" s="202">
        <f>IFERROR(SUM(District_Data!P1041/$Y1041),)</f>
        <v>0.5892857142857143</v>
      </c>
      <c r="AA1041" s="202">
        <f>IFERROR(SUM(District_Data!Q1041/$Y1041),)</f>
        <v>0.21428571428571427</v>
      </c>
      <c r="AB1041" s="202">
        <f>IFERROR(SUM(District_Data!R1041/$Y1041),)</f>
        <v>3.5714285714285712E-2</v>
      </c>
      <c r="AC1041" s="202">
        <f>IFERROR(SUM(District_Data!S1041/$Y1041),)</f>
        <v>0.16071428571428573</v>
      </c>
      <c r="AD1041" s="203">
        <f t="shared" si="83"/>
        <v>0.19642857142857145</v>
      </c>
      <c r="AE1041" s="194"/>
      <c r="AF1041" s="204">
        <f>SUM(District_Data!T1041:W1041)</f>
        <v>56</v>
      </c>
      <c r="AG1041" s="205">
        <f>IFERROR(SUM(District_Data!T1041/$AF1041),)</f>
        <v>0.5535714285714286</v>
      </c>
      <c r="AH1041" s="205">
        <f>IFERROR(SUM(District_Data!U1041/$AF1041),)</f>
        <v>0.17857142857142858</v>
      </c>
      <c r="AI1041" s="205">
        <f>IFERROR(SUM(District_Data!V1041/$AF1041),)</f>
        <v>0.125</v>
      </c>
      <c r="AJ1041" s="205">
        <f>IFERROR(SUM(District_Data!W1041/$AF1041),)</f>
        <v>0.14285714285714285</v>
      </c>
      <c r="AK1041" s="205">
        <f t="shared" si="84"/>
        <v>0.26785714285714285</v>
      </c>
      <c r="AL1041" s="194"/>
      <c r="AM1041" s="206">
        <f>SUM(District_Data!X1041:Y1041)</f>
        <v>56</v>
      </c>
      <c r="AN1041" s="207">
        <f>IFERROR(SUM(District_Data!Y1041/$AM1041),)</f>
        <v>3.5714285714285712E-2</v>
      </c>
    </row>
    <row r="1042" spans="1:40" customFormat="1" x14ac:dyDescent="0.3">
      <c r="A1042" s="52" t="str">
        <f>District_Data!A1042</f>
        <v>JUNCTION CITY SCHOOL DISTRICT</v>
      </c>
      <c r="B1042" s="77" t="s">
        <v>1537</v>
      </c>
      <c r="C1042" s="27">
        <f>District_Data!C1042</f>
        <v>7</v>
      </c>
      <c r="D1042" s="192">
        <f>SUM(District_Data!D1042:G1042)</f>
        <v>52</v>
      </c>
      <c r="E1042" s="193">
        <f>IFERROR(SUM(District_Data!D1042/$D1042),)</f>
        <v>7.6923076923076927E-2</v>
      </c>
      <c r="F1042" s="193">
        <f>IFERROR(SUM(District_Data!E1042/$D1042),)</f>
        <v>0.25</v>
      </c>
      <c r="G1042" s="193">
        <f>IFERROR(SUM(District_Data!F1042/$D1042),)</f>
        <v>0.32692307692307693</v>
      </c>
      <c r="H1042" s="193">
        <f>IFERROR(SUM(District_Data!G1042/$D1042),)</f>
        <v>0.34615384615384615</v>
      </c>
      <c r="I1042" s="193">
        <f t="shared" si="80"/>
        <v>0.67307692307692313</v>
      </c>
      <c r="J1042" s="194"/>
      <c r="K1042" s="195">
        <f>SUM(District_Data!H1042:K1042)</f>
        <v>52</v>
      </c>
      <c r="L1042" s="196">
        <f>IFERROR(SUM(District_Data!H1042/$K1042),)</f>
        <v>0.44230769230769229</v>
      </c>
      <c r="M1042" s="196">
        <f>IFERROR(SUM(District_Data!I1042/$K1042),)</f>
        <v>0.38461538461538464</v>
      </c>
      <c r="N1042" s="196">
        <f>IFERROR(SUM(District_Data!J1042/$K1042),)</f>
        <v>0.17307692307692307</v>
      </c>
      <c r="O1042" s="196">
        <f>IFERROR(SUM(District_Data!K1042/$K1042),)</f>
        <v>0</v>
      </c>
      <c r="P1042" s="197">
        <f t="shared" si="81"/>
        <v>0.17307692307692307</v>
      </c>
      <c r="Q1042" s="194"/>
      <c r="R1042" s="198">
        <f>SUM(District_Data!L1042:O1042)</f>
        <v>52</v>
      </c>
      <c r="S1042" s="199">
        <f>IFERROR(SUM(District_Data!L1042/$R1042),)</f>
        <v>0.61538461538461542</v>
      </c>
      <c r="T1042" s="199">
        <f>IFERROR(SUM(District_Data!M1042/$R1042),)</f>
        <v>0.21153846153846154</v>
      </c>
      <c r="U1042" s="199">
        <f>IFERROR(SUM(District_Data!N1042/$R1042),)</f>
        <v>0.13461538461538461</v>
      </c>
      <c r="V1042" s="199">
        <f>IFERROR(SUM(District_Data!O1042/$R1042),)</f>
        <v>3.8461538461538464E-2</v>
      </c>
      <c r="W1042" s="200">
        <f t="shared" si="82"/>
        <v>0.17307692307692307</v>
      </c>
      <c r="X1042" s="194"/>
      <c r="Y1042" s="201">
        <f>SUM(District_Data!P1042:S1042)</f>
        <v>52</v>
      </c>
      <c r="Z1042" s="202">
        <f>IFERROR(SUM(District_Data!P1042/$Y1042),)</f>
        <v>0.42307692307692307</v>
      </c>
      <c r="AA1042" s="202">
        <f>IFERROR(SUM(District_Data!Q1042/$Y1042),)</f>
        <v>0.38461538461538464</v>
      </c>
      <c r="AB1042" s="202">
        <f>IFERROR(SUM(District_Data!R1042/$Y1042),)</f>
        <v>0.17307692307692307</v>
      </c>
      <c r="AC1042" s="202">
        <f>IFERROR(SUM(District_Data!S1042/$Y1042),)</f>
        <v>1.9230769230769232E-2</v>
      </c>
      <c r="AD1042" s="203">
        <f t="shared" si="83"/>
        <v>0.19230769230769229</v>
      </c>
      <c r="AE1042" s="194"/>
      <c r="AF1042" s="204">
        <f>SUM(District_Data!T1042:W1042)</f>
        <v>51</v>
      </c>
      <c r="AG1042" s="205">
        <f>IFERROR(SUM(District_Data!T1042/$AF1042),)</f>
        <v>0.37254901960784315</v>
      </c>
      <c r="AH1042" s="205">
        <f>IFERROR(SUM(District_Data!U1042/$AF1042),)</f>
        <v>0.27450980392156865</v>
      </c>
      <c r="AI1042" s="205">
        <f>IFERROR(SUM(District_Data!V1042/$AF1042),)</f>
        <v>0.15686274509803921</v>
      </c>
      <c r="AJ1042" s="205">
        <f>IFERROR(SUM(District_Data!W1042/$AF1042),)</f>
        <v>0.19607843137254902</v>
      </c>
      <c r="AK1042" s="205">
        <f t="shared" si="84"/>
        <v>0.3529411764705882</v>
      </c>
      <c r="AL1042" s="194"/>
      <c r="AM1042" s="206">
        <f>SUM(District_Data!X1042:Y1042)</f>
        <v>52</v>
      </c>
      <c r="AN1042" s="207">
        <f>IFERROR(SUM(District_Data!Y1042/$AM1042),)</f>
        <v>0</v>
      </c>
    </row>
    <row r="1043" spans="1:40" customFormat="1" x14ac:dyDescent="0.3">
      <c r="A1043" s="52" t="str">
        <f>District_Data!A1043</f>
        <v>JUNCTION CITY SCHOOL DISTRICT</v>
      </c>
      <c r="B1043" s="77" t="s">
        <v>1537</v>
      </c>
      <c r="C1043" s="27">
        <f>District_Data!C1043</f>
        <v>8</v>
      </c>
      <c r="D1043" s="192">
        <f>SUM(District_Data!D1043:G1043)</f>
        <v>63</v>
      </c>
      <c r="E1043" s="193">
        <f>IFERROR(SUM(District_Data!D1043/$D1043),)</f>
        <v>0.12698412698412698</v>
      </c>
      <c r="F1043" s="193">
        <f>IFERROR(SUM(District_Data!E1043/$D1043),)</f>
        <v>0.22222222222222221</v>
      </c>
      <c r="G1043" s="193">
        <f>IFERROR(SUM(District_Data!F1043/$D1043),)</f>
        <v>0.2857142857142857</v>
      </c>
      <c r="H1043" s="193">
        <f>IFERROR(SUM(District_Data!G1043/$D1043),)</f>
        <v>0.36507936507936506</v>
      </c>
      <c r="I1043" s="193">
        <f t="shared" si="80"/>
        <v>0.6507936507936507</v>
      </c>
      <c r="J1043" s="194"/>
      <c r="K1043" s="195">
        <f>SUM(District_Data!H1043:K1043)</f>
        <v>63</v>
      </c>
      <c r="L1043" s="196">
        <f>IFERROR(SUM(District_Data!H1043/$K1043),)</f>
        <v>0.38095238095238093</v>
      </c>
      <c r="M1043" s="196">
        <f>IFERROR(SUM(District_Data!I1043/$K1043),)</f>
        <v>0.38095238095238093</v>
      </c>
      <c r="N1043" s="196">
        <f>IFERROR(SUM(District_Data!J1043/$K1043),)</f>
        <v>0.12698412698412698</v>
      </c>
      <c r="O1043" s="196">
        <f>IFERROR(SUM(District_Data!K1043/$K1043),)</f>
        <v>0.1111111111111111</v>
      </c>
      <c r="P1043" s="197">
        <f t="shared" si="81"/>
        <v>0.23809523809523808</v>
      </c>
      <c r="Q1043" s="194"/>
      <c r="R1043" s="198">
        <f>SUM(District_Data!L1043:O1043)</f>
        <v>63</v>
      </c>
      <c r="S1043" s="199">
        <f>IFERROR(SUM(District_Data!L1043/$R1043),)</f>
        <v>0.50793650793650791</v>
      </c>
      <c r="T1043" s="199">
        <f>IFERROR(SUM(District_Data!M1043/$R1043),)</f>
        <v>0.22222222222222221</v>
      </c>
      <c r="U1043" s="199">
        <f>IFERROR(SUM(District_Data!N1043/$R1043),)</f>
        <v>9.5238095238095233E-2</v>
      </c>
      <c r="V1043" s="199">
        <f>IFERROR(SUM(District_Data!O1043/$R1043),)</f>
        <v>0.17460317460317459</v>
      </c>
      <c r="W1043" s="200">
        <f t="shared" si="82"/>
        <v>0.26984126984126983</v>
      </c>
      <c r="X1043" s="194"/>
      <c r="Y1043" s="201">
        <f>SUM(District_Data!P1043:S1043)</f>
        <v>63</v>
      </c>
      <c r="Z1043" s="202">
        <f>IFERROR(SUM(District_Data!P1043/$Y1043),)</f>
        <v>0.33333333333333331</v>
      </c>
      <c r="AA1043" s="202">
        <f>IFERROR(SUM(District_Data!Q1043/$Y1043),)</f>
        <v>0.23809523809523808</v>
      </c>
      <c r="AB1043" s="202">
        <f>IFERROR(SUM(District_Data!R1043/$Y1043),)</f>
        <v>0.2857142857142857</v>
      </c>
      <c r="AC1043" s="202">
        <f>IFERROR(SUM(District_Data!S1043/$Y1043),)</f>
        <v>0.14285714285714285</v>
      </c>
      <c r="AD1043" s="203">
        <f t="shared" si="83"/>
        <v>0.42857142857142855</v>
      </c>
      <c r="AE1043" s="194"/>
      <c r="AF1043" s="204">
        <f>SUM(District_Data!T1043:W1043)</f>
        <v>63</v>
      </c>
      <c r="AG1043" s="205">
        <f>IFERROR(SUM(District_Data!T1043/$AF1043),)</f>
        <v>0.30158730158730157</v>
      </c>
      <c r="AH1043" s="205">
        <f>IFERROR(SUM(District_Data!U1043/$AF1043),)</f>
        <v>0.20634920634920634</v>
      </c>
      <c r="AI1043" s="205">
        <f>IFERROR(SUM(District_Data!V1043/$AF1043),)</f>
        <v>0.22222222222222221</v>
      </c>
      <c r="AJ1043" s="205">
        <f>IFERROR(SUM(District_Data!W1043/$AF1043),)</f>
        <v>0.26984126984126983</v>
      </c>
      <c r="AK1043" s="205">
        <f t="shared" si="84"/>
        <v>0.49206349206349204</v>
      </c>
      <c r="AL1043" s="194"/>
      <c r="AM1043" s="206">
        <f>SUM(District_Data!X1043:Y1043)</f>
        <v>63</v>
      </c>
      <c r="AN1043" s="207">
        <f>IFERROR(SUM(District_Data!Y1043/$AM1043),)</f>
        <v>9.5238095238095233E-2</v>
      </c>
    </row>
    <row r="1044" spans="1:40" customFormat="1" x14ac:dyDescent="0.3">
      <c r="A1044" s="52" t="str">
        <f>District_Data!A1044</f>
        <v>JUNCTION CITY SCHOOL DISTRICT</v>
      </c>
      <c r="B1044" s="77" t="s">
        <v>1537</v>
      </c>
      <c r="C1044" s="27">
        <f>District_Data!C1044</f>
        <v>9</v>
      </c>
      <c r="D1044" s="192">
        <f>SUM(District_Data!D1044:G1044)</f>
        <v>53</v>
      </c>
      <c r="E1044" s="193">
        <f>IFERROR(SUM(District_Data!D1044/$D1044),)</f>
        <v>0.22641509433962265</v>
      </c>
      <c r="F1044" s="193">
        <f>IFERROR(SUM(District_Data!E1044/$D1044),)</f>
        <v>0.24528301886792453</v>
      </c>
      <c r="G1044" s="193">
        <f>IFERROR(SUM(District_Data!F1044/$D1044),)</f>
        <v>0.35849056603773582</v>
      </c>
      <c r="H1044" s="193">
        <f>IFERROR(SUM(District_Data!G1044/$D1044),)</f>
        <v>0.16981132075471697</v>
      </c>
      <c r="I1044" s="193">
        <f t="shared" si="80"/>
        <v>0.52830188679245282</v>
      </c>
      <c r="J1044" s="194"/>
      <c r="K1044" s="195">
        <f>SUM(District_Data!H1044:K1044)</f>
        <v>53</v>
      </c>
      <c r="L1044" s="196">
        <f>IFERROR(SUM(District_Data!H1044/$K1044),)</f>
        <v>0.73584905660377353</v>
      </c>
      <c r="M1044" s="196">
        <f>IFERROR(SUM(District_Data!I1044/$K1044),)</f>
        <v>0.16981132075471697</v>
      </c>
      <c r="N1044" s="196">
        <f>IFERROR(SUM(District_Data!J1044/$K1044),)</f>
        <v>5.6603773584905662E-2</v>
      </c>
      <c r="O1044" s="196">
        <f>IFERROR(SUM(District_Data!K1044/$K1044),)</f>
        <v>3.7735849056603772E-2</v>
      </c>
      <c r="P1044" s="197">
        <f t="shared" si="81"/>
        <v>9.4339622641509441E-2</v>
      </c>
      <c r="Q1044" s="194"/>
      <c r="R1044" s="198">
        <f>SUM(District_Data!L1044:O1044)</f>
        <v>53</v>
      </c>
      <c r="S1044" s="199">
        <f>IFERROR(SUM(District_Data!L1044/$R1044),)</f>
        <v>0.52830188679245282</v>
      </c>
      <c r="T1044" s="199">
        <f>IFERROR(SUM(District_Data!M1044/$R1044),)</f>
        <v>0.28301886792452829</v>
      </c>
      <c r="U1044" s="199">
        <f>IFERROR(SUM(District_Data!N1044/$R1044),)</f>
        <v>0.11320754716981132</v>
      </c>
      <c r="V1044" s="199">
        <f>IFERROR(SUM(District_Data!O1044/$R1044),)</f>
        <v>7.5471698113207544E-2</v>
      </c>
      <c r="W1044" s="200">
        <f t="shared" si="82"/>
        <v>0.18867924528301888</v>
      </c>
      <c r="X1044" s="194"/>
      <c r="Y1044" s="201">
        <f>SUM(District_Data!P1044:S1044)</f>
        <v>53</v>
      </c>
      <c r="Z1044" s="202">
        <f>IFERROR(SUM(District_Data!P1044/$Y1044),)</f>
        <v>0.50943396226415094</v>
      </c>
      <c r="AA1044" s="202">
        <f>IFERROR(SUM(District_Data!Q1044/$Y1044),)</f>
        <v>0.22641509433962265</v>
      </c>
      <c r="AB1044" s="202">
        <f>IFERROR(SUM(District_Data!R1044/$Y1044),)</f>
        <v>0.13207547169811321</v>
      </c>
      <c r="AC1044" s="202">
        <f>IFERROR(SUM(District_Data!S1044/$Y1044),)</f>
        <v>0.13207547169811321</v>
      </c>
      <c r="AD1044" s="203">
        <f t="shared" si="83"/>
        <v>0.26415094339622641</v>
      </c>
      <c r="AE1044" s="194"/>
      <c r="AF1044" s="204">
        <f>SUM(District_Data!T1044:W1044)</f>
        <v>53</v>
      </c>
      <c r="AG1044" s="205">
        <f>IFERROR(SUM(District_Data!T1044/$AF1044),)</f>
        <v>0.52830188679245282</v>
      </c>
      <c r="AH1044" s="205">
        <f>IFERROR(SUM(District_Data!U1044/$AF1044),)</f>
        <v>0.18867924528301888</v>
      </c>
      <c r="AI1044" s="205">
        <f>IFERROR(SUM(District_Data!V1044/$AF1044),)</f>
        <v>0.15094339622641509</v>
      </c>
      <c r="AJ1044" s="205">
        <f>IFERROR(SUM(District_Data!W1044/$AF1044),)</f>
        <v>0.13207547169811321</v>
      </c>
      <c r="AK1044" s="205">
        <f t="shared" si="84"/>
        <v>0.28301886792452829</v>
      </c>
      <c r="AL1044" s="194"/>
      <c r="AM1044" s="206">
        <f>SUM(District_Data!X1044:Y1044)</f>
        <v>53</v>
      </c>
      <c r="AN1044" s="207">
        <f>IFERROR(SUM(District_Data!Y1044/$AM1044),)</f>
        <v>5.6603773584905662E-2</v>
      </c>
    </row>
    <row r="1045" spans="1:40" customFormat="1" x14ac:dyDescent="0.3">
      <c r="A1045" s="52" t="str">
        <f>District_Data!A1045</f>
        <v>JUNCTION CITY SCHOOL DISTRICT</v>
      </c>
      <c r="B1045" s="77" t="s">
        <v>1537</v>
      </c>
      <c r="C1045" s="27">
        <f>District_Data!C1045</f>
        <v>10</v>
      </c>
      <c r="D1045" s="192">
        <f>SUM(District_Data!D1045:G1045)</f>
        <v>55</v>
      </c>
      <c r="E1045" s="193">
        <f>IFERROR(SUM(District_Data!D1045/$D1045),)</f>
        <v>0.4</v>
      </c>
      <c r="F1045" s="193">
        <f>IFERROR(SUM(District_Data!E1045/$D1045),)</f>
        <v>0.18181818181818182</v>
      </c>
      <c r="G1045" s="193">
        <f>IFERROR(SUM(District_Data!F1045/$D1045),)</f>
        <v>0.2</v>
      </c>
      <c r="H1045" s="193">
        <f>IFERROR(SUM(District_Data!G1045/$D1045),)</f>
        <v>0.21818181818181817</v>
      </c>
      <c r="I1045" s="193">
        <f t="shared" si="80"/>
        <v>0.41818181818181821</v>
      </c>
      <c r="J1045" s="194"/>
      <c r="K1045" s="195">
        <f>SUM(District_Data!H1045:K1045)</f>
        <v>55</v>
      </c>
      <c r="L1045" s="196">
        <f>IFERROR(SUM(District_Data!H1045/$K1045),)</f>
        <v>0.8</v>
      </c>
      <c r="M1045" s="196">
        <f>IFERROR(SUM(District_Data!I1045/$K1045),)</f>
        <v>0.12727272727272726</v>
      </c>
      <c r="N1045" s="196">
        <f>IFERROR(SUM(District_Data!J1045/$K1045),)</f>
        <v>5.4545454545454543E-2</v>
      </c>
      <c r="O1045" s="196">
        <f>IFERROR(SUM(District_Data!K1045/$K1045),)</f>
        <v>1.8181818181818181E-2</v>
      </c>
      <c r="P1045" s="197">
        <f t="shared" si="81"/>
        <v>7.2727272727272724E-2</v>
      </c>
      <c r="Q1045" s="194"/>
      <c r="R1045" s="198">
        <f>SUM(District_Data!L1045:O1045)</f>
        <v>55</v>
      </c>
      <c r="S1045" s="199">
        <f>IFERROR(SUM(District_Data!L1045/$R1045),)</f>
        <v>0.70909090909090911</v>
      </c>
      <c r="T1045" s="199">
        <f>IFERROR(SUM(District_Data!M1045/$R1045),)</f>
        <v>7.2727272727272724E-2</v>
      </c>
      <c r="U1045" s="199">
        <f>IFERROR(SUM(District_Data!N1045/$R1045),)</f>
        <v>0.2</v>
      </c>
      <c r="V1045" s="199">
        <f>IFERROR(SUM(District_Data!O1045/$R1045),)</f>
        <v>1.8181818181818181E-2</v>
      </c>
      <c r="W1045" s="200">
        <f t="shared" si="82"/>
        <v>0.2181818181818182</v>
      </c>
      <c r="X1045" s="194"/>
      <c r="Y1045" s="201">
        <f>SUM(District_Data!P1045:S1045)</f>
        <v>55</v>
      </c>
      <c r="Z1045" s="202">
        <f>IFERROR(SUM(District_Data!P1045/$Y1045),)</f>
        <v>0.67272727272727273</v>
      </c>
      <c r="AA1045" s="202">
        <f>IFERROR(SUM(District_Data!Q1045/$Y1045),)</f>
        <v>0.10909090909090909</v>
      </c>
      <c r="AB1045" s="202">
        <f>IFERROR(SUM(District_Data!R1045/$Y1045),)</f>
        <v>0.2</v>
      </c>
      <c r="AC1045" s="202">
        <f>IFERROR(SUM(District_Data!S1045/$Y1045),)</f>
        <v>1.8181818181818181E-2</v>
      </c>
      <c r="AD1045" s="203">
        <f t="shared" si="83"/>
        <v>0.2181818181818182</v>
      </c>
      <c r="AE1045" s="194"/>
      <c r="AF1045" s="204">
        <f>SUM(District_Data!T1045:W1045)</f>
        <v>55</v>
      </c>
      <c r="AG1045" s="205">
        <f>IFERROR(SUM(District_Data!T1045/$AF1045),)</f>
        <v>0.6</v>
      </c>
      <c r="AH1045" s="205">
        <f>IFERROR(SUM(District_Data!U1045/$AF1045),)</f>
        <v>0.14545454545454545</v>
      </c>
      <c r="AI1045" s="205">
        <f>IFERROR(SUM(District_Data!V1045/$AF1045),)</f>
        <v>0.16363636363636364</v>
      </c>
      <c r="AJ1045" s="205">
        <f>IFERROR(SUM(District_Data!W1045/$AF1045),)</f>
        <v>9.0909090909090912E-2</v>
      </c>
      <c r="AK1045" s="205">
        <f t="shared" si="84"/>
        <v>0.25454545454545452</v>
      </c>
      <c r="AL1045" s="194"/>
      <c r="AM1045" s="206">
        <f>SUM(District_Data!X1045:Y1045)</f>
        <v>55</v>
      </c>
      <c r="AN1045" s="207">
        <f>IFERROR(SUM(District_Data!Y1045/$AM1045),)</f>
        <v>1.8181818181818181E-2</v>
      </c>
    </row>
    <row r="1046" spans="1:40" customFormat="1" x14ac:dyDescent="0.3">
      <c r="A1046" s="52" t="str">
        <f>District_Data!A1046</f>
        <v>KIPP DELTA PUBLIC SCHOOLS</v>
      </c>
      <c r="B1046" s="77" t="s">
        <v>1538</v>
      </c>
      <c r="C1046" s="27">
        <f>District_Data!C1046</f>
        <v>3</v>
      </c>
      <c r="D1046" s="192">
        <f>SUM(District_Data!D1046:G1046)</f>
        <v>91</v>
      </c>
      <c r="E1046" s="193">
        <f>IFERROR(SUM(District_Data!D1046/$D1046),)</f>
        <v>5.4945054945054944E-2</v>
      </c>
      <c r="F1046" s="193">
        <f>IFERROR(SUM(District_Data!E1046/$D1046),)</f>
        <v>0.37362637362637363</v>
      </c>
      <c r="G1046" s="193">
        <f>IFERROR(SUM(District_Data!F1046/$D1046),)</f>
        <v>0.2857142857142857</v>
      </c>
      <c r="H1046" s="193">
        <f>IFERROR(SUM(District_Data!G1046/$D1046),)</f>
        <v>0.2857142857142857</v>
      </c>
      <c r="I1046" s="193">
        <f t="shared" si="80"/>
        <v>0.5714285714285714</v>
      </c>
      <c r="J1046" s="194"/>
      <c r="K1046" s="195">
        <f>SUM(District_Data!H1046:K1046)</f>
        <v>91</v>
      </c>
      <c r="L1046" s="196">
        <f>IFERROR(SUM(District_Data!H1046/$K1046),)</f>
        <v>0.36263736263736263</v>
      </c>
      <c r="M1046" s="196">
        <f>IFERROR(SUM(District_Data!I1046/$K1046),)</f>
        <v>0.37362637362637363</v>
      </c>
      <c r="N1046" s="196">
        <f>IFERROR(SUM(District_Data!J1046/$K1046),)</f>
        <v>0.23076923076923078</v>
      </c>
      <c r="O1046" s="196">
        <f>IFERROR(SUM(District_Data!K1046/$K1046),)</f>
        <v>3.2967032967032968E-2</v>
      </c>
      <c r="P1046" s="197">
        <f t="shared" si="81"/>
        <v>0.26373626373626374</v>
      </c>
      <c r="Q1046" s="194"/>
      <c r="R1046" s="198">
        <f>SUM(District_Data!L1046:O1046)</f>
        <v>90</v>
      </c>
      <c r="S1046" s="199">
        <f>IFERROR(SUM(District_Data!L1046/$R1046),)</f>
        <v>0.73333333333333328</v>
      </c>
      <c r="T1046" s="199">
        <f>IFERROR(SUM(District_Data!M1046/$R1046),)</f>
        <v>0.12222222222222222</v>
      </c>
      <c r="U1046" s="199">
        <f>IFERROR(SUM(District_Data!N1046/$R1046),)</f>
        <v>0.1111111111111111</v>
      </c>
      <c r="V1046" s="199">
        <f>IFERROR(SUM(District_Data!O1046/$R1046),)</f>
        <v>3.3333333333333333E-2</v>
      </c>
      <c r="W1046" s="200">
        <f t="shared" si="82"/>
        <v>0.14444444444444443</v>
      </c>
      <c r="X1046" s="194"/>
      <c r="Y1046" s="201">
        <f>SUM(District_Data!P1046:S1046)</f>
        <v>91</v>
      </c>
      <c r="Z1046" s="202">
        <f>IFERROR(SUM(District_Data!P1046/$Y1046),)</f>
        <v>0.58241758241758246</v>
      </c>
      <c r="AA1046" s="202">
        <f>IFERROR(SUM(District_Data!Q1046/$Y1046),)</f>
        <v>0.24175824175824176</v>
      </c>
      <c r="AB1046" s="202">
        <f>IFERROR(SUM(District_Data!R1046/$Y1046),)</f>
        <v>0.12087912087912088</v>
      </c>
      <c r="AC1046" s="202">
        <f>IFERROR(SUM(District_Data!S1046/$Y1046),)</f>
        <v>5.4945054945054944E-2</v>
      </c>
      <c r="AD1046" s="203">
        <f t="shared" si="83"/>
        <v>0.17582417582417581</v>
      </c>
      <c r="AE1046" s="194"/>
      <c r="AF1046" s="204">
        <f>SUM(District_Data!T1046:W1046)</f>
        <v>91</v>
      </c>
      <c r="AG1046" s="205">
        <f>IFERROR(SUM(District_Data!T1046/$AF1046),)</f>
        <v>0.69230769230769229</v>
      </c>
      <c r="AH1046" s="205">
        <f>IFERROR(SUM(District_Data!U1046/$AF1046),)</f>
        <v>0.14285714285714285</v>
      </c>
      <c r="AI1046" s="205">
        <f>IFERROR(SUM(District_Data!V1046/$AF1046),)</f>
        <v>5.4945054945054944E-2</v>
      </c>
      <c r="AJ1046" s="205">
        <f>IFERROR(SUM(District_Data!W1046/$AF1046),)</f>
        <v>0.10989010989010989</v>
      </c>
      <c r="AK1046" s="205">
        <f t="shared" si="84"/>
        <v>0.16483516483516483</v>
      </c>
      <c r="AL1046" s="194"/>
      <c r="AM1046" s="206">
        <f>SUM(District_Data!X1046:Y1046)</f>
        <v>90</v>
      </c>
      <c r="AN1046" s="207">
        <f>IFERROR(SUM(District_Data!Y1046/$AM1046),)</f>
        <v>2.2222222222222223E-2</v>
      </c>
    </row>
    <row r="1047" spans="1:40" customFormat="1" x14ac:dyDescent="0.3">
      <c r="A1047" s="52" t="str">
        <f>District_Data!A1047</f>
        <v>KIPP DELTA PUBLIC SCHOOLS</v>
      </c>
      <c r="B1047" s="77" t="s">
        <v>1538</v>
      </c>
      <c r="C1047" s="27">
        <f>District_Data!C1047</f>
        <v>4</v>
      </c>
      <c r="D1047" s="192">
        <f>SUM(District_Data!D1047:G1047)</f>
        <v>86</v>
      </c>
      <c r="E1047" s="193">
        <f>IFERROR(SUM(District_Data!D1047/$D1047),)</f>
        <v>0.13953488372093023</v>
      </c>
      <c r="F1047" s="193">
        <f>IFERROR(SUM(District_Data!E1047/$D1047),)</f>
        <v>0.39534883720930231</v>
      </c>
      <c r="G1047" s="193">
        <f>IFERROR(SUM(District_Data!F1047/$D1047),)</f>
        <v>0.33720930232558138</v>
      </c>
      <c r="H1047" s="193">
        <f>IFERROR(SUM(District_Data!G1047/$D1047),)</f>
        <v>0.12790697674418605</v>
      </c>
      <c r="I1047" s="193">
        <f t="shared" si="80"/>
        <v>0.46511627906976744</v>
      </c>
      <c r="J1047" s="194"/>
      <c r="K1047" s="195">
        <f>SUM(District_Data!H1047:K1047)</f>
        <v>86</v>
      </c>
      <c r="L1047" s="196">
        <f>IFERROR(SUM(District_Data!H1047/$K1047),)</f>
        <v>0.36046511627906974</v>
      </c>
      <c r="M1047" s="196">
        <f>IFERROR(SUM(District_Data!I1047/$K1047),)</f>
        <v>0.52325581395348841</v>
      </c>
      <c r="N1047" s="196">
        <f>IFERROR(SUM(District_Data!J1047/$K1047),)</f>
        <v>0.10465116279069768</v>
      </c>
      <c r="O1047" s="196">
        <f>IFERROR(SUM(District_Data!K1047/$K1047),)</f>
        <v>1.1627906976744186E-2</v>
      </c>
      <c r="P1047" s="197">
        <f t="shared" si="81"/>
        <v>0.11627906976744187</v>
      </c>
      <c r="Q1047" s="194"/>
      <c r="R1047" s="198">
        <f>SUM(District_Data!L1047:O1047)</f>
        <v>86</v>
      </c>
      <c r="S1047" s="199">
        <f>IFERROR(SUM(District_Data!L1047/$R1047),)</f>
        <v>0.55813953488372092</v>
      </c>
      <c r="T1047" s="199">
        <f>IFERROR(SUM(District_Data!M1047/$R1047),)</f>
        <v>0.2441860465116279</v>
      </c>
      <c r="U1047" s="199">
        <f>IFERROR(SUM(District_Data!N1047/$R1047),)</f>
        <v>0.15116279069767441</v>
      </c>
      <c r="V1047" s="199">
        <f>IFERROR(SUM(District_Data!O1047/$R1047),)</f>
        <v>4.6511627906976744E-2</v>
      </c>
      <c r="W1047" s="200">
        <f t="shared" si="82"/>
        <v>0.19767441860465115</v>
      </c>
      <c r="X1047" s="194"/>
      <c r="Y1047" s="201">
        <f>SUM(District_Data!P1047:S1047)</f>
        <v>85</v>
      </c>
      <c r="Z1047" s="202">
        <f>IFERROR(SUM(District_Data!P1047/$Y1047),)</f>
        <v>0.45882352941176469</v>
      </c>
      <c r="AA1047" s="202">
        <f>IFERROR(SUM(District_Data!Q1047/$Y1047),)</f>
        <v>0.21176470588235294</v>
      </c>
      <c r="AB1047" s="202">
        <f>IFERROR(SUM(District_Data!R1047/$Y1047),)</f>
        <v>0.24705882352941178</v>
      </c>
      <c r="AC1047" s="202">
        <f>IFERROR(SUM(District_Data!S1047/$Y1047),)</f>
        <v>8.2352941176470587E-2</v>
      </c>
      <c r="AD1047" s="203">
        <f t="shared" si="83"/>
        <v>0.32941176470588235</v>
      </c>
      <c r="AE1047" s="194"/>
      <c r="AF1047" s="204">
        <f>SUM(District_Data!T1047:W1047)</f>
        <v>84</v>
      </c>
      <c r="AG1047" s="205">
        <f>IFERROR(SUM(District_Data!T1047/$AF1047),)</f>
        <v>0.66666666666666663</v>
      </c>
      <c r="AH1047" s="205">
        <f>IFERROR(SUM(District_Data!U1047/$AF1047),)</f>
        <v>0.14285714285714285</v>
      </c>
      <c r="AI1047" s="205">
        <f>IFERROR(SUM(District_Data!V1047/$AF1047),)</f>
        <v>0.11904761904761904</v>
      </c>
      <c r="AJ1047" s="205">
        <f>IFERROR(SUM(District_Data!W1047/$AF1047),)</f>
        <v>7.1428571428571425E-2</v>
      </c>
      <c r="AK1047" s="205">
        <f t="shared" si="84"/>
        <v>0.19047619047619047</v>
      </c>
      <c r="AL1047" s="194"/>
      <c r="AM1047" s="206">
        <f>SUM(District_Data!X1047:Y1047)</f>
        <v>86</v>
      </c>
      <c r="AN1047" s="207">
        <f>IFERROR(SUM(District_Data!Y1047/$AM1047),)</f>
        <v>5.8139534883720929E-2</v>
      </c>
    </row>
    <row r="1048" spans="1:40" customFormat="1" x14ac:dyDescent="0.3">
      <c r="A1048" s="52" t="str">
        <f>District_Data!A1048</f>
        <v>KIPP DELTA PUBLIC SCHOOLS</v>
      </c>
      <c r="B1048" s="77" t="s">
        <v>1538</v>
      </c>
      <c r="C1048" s="27">
        <f>District_Data!C1048</f>
        <v>5</v>
      </c>
      <c r="D1048" s="192">
        <f>SUM(District_Data!D1048:G1048)</f>
        <v>72</v>
      </c>
      <c r="E1048" s="193">
        <f>IFERROR(SUM(District_Data!D1048/$D1048),)</f>
        <v>0.1111111111111111</v>
      </c>
      <c r="F1048" s="193">
        <f>IFERROR(SUM(District_Data!E1048/$D1048),)</f>
        <v>0.34722222222222221</v>
      </c>
      <c r="G1048" s="193">
        <f>IFERROR(SUM(District_Data!F1048/$D1048),)</f>
        <v>0.3888888888888889</v>
      </c>
      <c r="H1048" s="193">
        <f>IFERROR(SUM(District_Data!G1048/$D1048),)</f>
        <v>0.15277777777777779</v>
      </c>
      <c r="I1048" s="193">
        <f t="shared" si="80"/>
        <v>0.54166666666666674</v>
      </c>
      <c r="J1048" s="194"/>
      <c r="K1048" s="195">
        <f>SUM(District_Data!H1048:K1048)</f>
        <v>73</v>
      </c>
      <c r="L1048" s="196">
        <f>IFERROR(SUM(District_Data!H1048/$K1048),)</f>
        <v>0.45205479452054792</v>
      </c>
      <c r="M1048" s="196">
        <f>IFERROR(SUM(District_Data!I1048/$K1048),)</f>
        <v>0.41095890410958902</v>
      </c>
      <c r="N1048" s="196">
        <f>IFERROR(SUM(District_Data!J1048/$K1048),)</f>
        <v>0.12328767123287671</v>
      </c>
      <c r="O1048" s="196">
        <f>IFERROR(SUM(District_Data!K1048/$K1048),)</f>
        <v>1.3698630136986301E-2</v>
      </c>
      <c r="P1048" s="197">
        <f t="shared" si="81"/>
        <v>0.13698630136986301</v>
      </c>
      <c r="Q1048" s="194"/>
      <c r="R1048" s="198">
        <f>SUM(District_Data!L1048:O1048)</f>
        <v>73</v>
      </c>
      <c r="S1048" s="199">
        <f>IFERROR(SUM(District_Data!L1048/$R1048),)</f>
        <v>0.58904109589041098</v>
      </c>
      <c r="T1048" s="199">
        <f>IFERROR(SUM(District_Data!M1048/$R1048),)</f>
        <v>0.21917808219178081</v>
      </c>
      <c r="U1048" s="199">
        <f>IFERROR(SUM(District_Data!N1048/$R1048),)</f>
        <v>0.16438356164383561</v>
      </c>
      <c r="V1048" s="199">
        <f>IFERROR(SUM(District_Data!O1048/$R1048),)</f>
        <v>2.7397260273972601E-2</v>
      </c>
      <c r="W1048" s="200">
        <f t="shared" si="82"/>
        <v>0.19178082191780821</v>
      </c>
      <c r="X1048" s="194"/>
      <c r="Y1048" s="201">
        <f>SUM(District_Data!P1048:S1048)</f>
        <v>71</v>
      </c>
      <c r="Z1048" s="202">
        <f>IFERROR(SUM(District_Data!P1048/$Y1048),)</f>
        <v>0.59154929577464788</v>
      </c>
      <c r="AA1048" s="202">
        <f>IFERROR(SUM(District_Data!Q1048/$Y1048),)</f>
        <v>0.22535211267605634</v>
      </c>
      <c r="AB1048" s="202">
        <f>IFERROR(SUM(District_Data!R1048/$Y1048),)</f>
        <v>0.14084507042253522</v>
      </c>
      <c r="AC1048" s="202">
        <f>IFERROR(SUM(District_Data!S1048/$Y1048),)</f>
        <v>4.2253521126760563E-2</v>
      </c>
      <c r="AD1048" s="203">
        <f t="shared" si="83"/>
        <v>0.18309859154929578</v>
      </c>
      <c r="AE1048" s="194"/>
      <c r="AF1048" s="204">
        <f>SUM(District_Data!T1048:W1048)</f>
        <v>71</v>
      </c>
      <c r="AG1048" s="205">
        <f>IFERROR(SUM(District_Data!T1048/$AF1048),)</f>
        <v>0.63380281690140849</v>
      </c>
      <c r="AH1048" s="205">
        <f>IFERROR(SUM(District_Data!U1048/$AF1048),)</f>
        <v>0.21126760563380281</v>
      </c>
      <c r="AI1048" s="205">
        <f>IFERROR(SUM(District_Data!V1048/$AF1048),)</f>
        <v>0.11267605633802817</v>
      </c>
      <c r="AJ1048" s="205">
        <f>IFERROR(SUM(District_Data!W1048/$AF1048),)</f>
        <v>4.2253521126760563E-2</v>
      </c>
      <c r="AK1048" s="205">
        <f t="shared" si="84"/>
        <v>0.15492957746478875</v>
      </c>
      <c r="AL1048" s="194"/>
      <c r="AM1048" s="206">
        <f>SUM(District_Data!X1048:Y1048)</f>
        <v>73</v>
      </c>
      <c r="AN1048" s="207">
        <f>IFERROR(SUM(District_Data!Y1048/$AM1048),)</f>
        <v>1.3698630136986301E-2</v>
      </c>
    </row>
    <row r="1049" spans="1:40" customFormat="1" x14ac:dyDescent="0.3">
      <c r="A1049" s="52" t="str">
        <f>District_Data!A1049</f>
        <v>KIPP DELTA PUBLIC SCHOOLS</v>
      </c>
      <c r="B1049" s="77" t="s">
        <v>1538</v>
      </c>
      <c r="C1049" s="27">
        <f>District_Data!C1049</f>
        <v>6</v>
      </c>
      <c r="D1049" s="192">
        <f>SUM(District_Data!D1049:G1049)</f>
        <v>87</v>
      </c>
      <c r="E1049" s="193">
        <f>IFERROR(SUM(District_Data!D1049/$D1049),)</f>
        <v>8.0459770114942528E-2</v>
      </c>
      <c r="F1049" s="193">
        <f>IFERROR(SUM(District_Data!E1049/$D1049),)</f>
        <v>0.36781609195402298</v>
      </c>
      <c r="G1049" s="193">
        <f>IFERROR(SUM(District_Data!F1049/$D1049),)</f>
        <v>0.27586206896551724</v>
      </c>
      <c r="H1049" s="193">
        <f>IFERROR(SUM(District_Data!G1049/$D1049),)</f>
        <v>0.27586206896551724</v>
      </c>
      <c r="I1049" s="193">
        <f t="shared" si="80"/>
        <v>0.55172413793103448</v>
      </c>
      <c r="J1049" s="194"/>
      <c r="K1049" s="195">
        <f>SUM(District_Data!H1049:K1049)</f>
        <v>87</v>
      </c>
      <c r="L1049" s="196">
        <f>IFERROR(SUM(District_Data!H1049/$K1049),)</f>
        <v>0.22988505747126436</v>
      </c>
      <c r="M1049" s="196">
        <f>IFERROR(SUM(District_Data!I1049/$K1049),)</f>
        <v>0.54022988505747127</v>
      </c>
      <c r="N1049" s="196">
        <f>IFERROR(SUM(District_Data!J1049/$K1049),)</f>
        <v>0.21839080459770116</v>
      </c>
      <c r="O1049" s="196">
        <f>IFERROR(SUM(District_Data!K1049/$K1049),)</f>
        <v>1.1494252873563218E-2</v>
      </c>
      <c r="P1049" s="197">
        <f t="shared" si="81"/>
        <v>0.22988505747126436</v>
      </c>
      <c r="Q1049" s="194"/>
      <c r="R1049" s="198">
        <f>SUM(District_Data!L1049:O1049)</f>
        <v>87</v>
      </c>
      <c r="S1049" s="199">
        <f>IFERROR(SUM(District_Data!L1049/$R1049),)</f>
        <v>0.51724137931034486</v>
      </c>
      <c r="T1049" s="199">
        <f>IFERROR(SUM(District_Data!M1049/$R1049),)</f>
        <v>0.22988505747126436</v>
      </c>
      <c r="U1049" s="199">
        <f>IFERROR(SUM(District_Data!N1049/$R1049),)</f>
        <v>0.22988505747126436</v>
      </c>
      <c r="V1049" s="199">
        <f>IFERROR(SUM(District_Data!O1049/$R1049),)</f>
        <v>2.2988505747126436E-2</v>
      </c>
      <c r="W1049" s="200">
        <f t="shared" si="82"/>
        <v>0.25287356321839083</v>
      </c>
      <c r="X1049" s="194"/>
      <c r="Y1049" s="201">
        <f>SUM(District_Data!P1049:S1049)</f>
        <v>87</v>
      </c>
      <c r="Z1049" s="202">
        <f>IFERROR(SUM(District_Data!P1049/$Y1049),)</f>
        <v>0.51724137931034486</v>
      </c>
      <c r="AA1049" s="202">
        <f>IFERROR(SUM(District_Data!Q1049/$Y1049),)</f>
        <v>0.26436781609195403</v>
      </c>
      <c r="AB1049" s="202">
        <f>IFERROR(SUM(District_Data!R1049/$Y1049),)</f>
        <v>0.13793103448275862</v>
      </c>
      <c r="AC1049" s="202">
        <f>IFERROR(SUM(District_Data!S1049/$Y1049),)</f>
        <v>8.0459770114942528E-2</v>
      </c>
      <c r="AD1049" s="203">
        <f t="shared" si="83"/>
        <v>0.21839080459770116</v>
      </c>
      <c r="AE1049" s="194"/>
      <c r="AF1049" s="204">
        <f>SUM(District_Data!T1049:W1049)</f>
        <v>87</v>
      </c>
      <c r="AG1049" s="205">
        <f>IFERROR(SUM(District_Data!T1049/$AF1049),)</f>
        <v>0.58620689655172409</v>
      </c>
      <c r="AH1049" s="205">
        <f>IFERROR(SUM(District_Data!U1049/$AF1049),)</f>
        <v>0.20689655172413793</v>
      </c>
      <c r="AI1049" s="205">
        <f>IFERROR(SUM(District_Data!V1049/$AF1049),)</f>
        <v>0.13793103448275862</v>
      </c>
      <c r="AJ1049" s="205">
        <f>IFERROR(SUM(District_Data!W1049/$AF1049),)</f>
        <v>6.8965517241379309E-2</v>
      </c>
      <c r="AK1049" s="205">
        <f t="shared" si="84"/>
        <v>0.20689655172413793</v>
      </c>
      <c r="AL1049" s="194"/>
      <c r="AM1049" s="206">
        <f>SUM(District_Data!X1049:Y1049)</f>
        <v>87</v>
      </c>
      <c r="AN1049" s="207">
        <f>IFERROR(SUM(District_Data!Y1049/$AM1049),)</f>
        <v>1.1494252873563218E-2</v>
      </c>
    </row>
    <row r="1050" spans="1:40" customFormat="1" x14ac:dyDescent="0.3">
      <c r="A1050" s="52" t="str">
        <f>District_Data!A1050</f>
        <v>KIPP DELTA PUBLIC SCHOOLS</v>
      </c>
      <c r="B1050" s="77" t="s">
        <v>1538</v>
      </c>
      <c r="C1050" s="27">
        <f>District_Data!C1050</f>
        <v>7</v>
      </c>
      <c r="D1050" s="192">
        <f>SUM(District_Data!D1050:G1050)</f>
        <v>96</v>
      </c>
      <c r="E1050" s="193">
        <f>IFERROR(SUM(District_Data!D1050/$D1050),)</f>
        <v>0.11458333333333333</v>
      </c>
      <c r="F1050" s="193">
        <f>IFERROR(SUM(District_Data!E1050/$D1050),)</f>
        <v>0.30208333333333331</v>
      </c>
      <c r="G1050" s="193">
        <f>IFERROR(SUM(District_Data!F1050/$D1050),)</f>
        <v>0.29166666666666669</v>
      </c>
      <c r="H1050" s="193">
        <f>IFERROR(SUM(District_Data!G1050/$D1050),)</f>
        <v>0.29166666666666669</v>
      </c>
      <c r="I1050" s="193">
        <f t="shared" si="80"/>
        <v>0.58333333333333337</v>
      </c>
      <c r="J1050" s="194"/>
      <c r="K1050" s="195">
        <f>SUM(District_Data!H1050:K1050)</f>
        <v>97</v>
      </c>
      <c r="L1050" s="196">
        <f>IFERROR(SUM(District_Data!H1050/$K1050),)</f>
        <v>0.45360824742268041</v>
      </c>
      <c r="M1050" s="196">
        <f>IFERROR(SUM(District_Data!I1050/$K1050),)</f>
        <v>0.38144329896907214</v>
      </c>
      <c r="N1050" s="196">
        <f>IFERROR(SUM(District_Data!J1050/$K1050),)</f>
        <v>0.1134020618556701</v>
      </c>
      <c r="O1050" s="196">
        <f>IFERROR(SUM(District_Data!K1050/$K1050),)</f>
        <v>5.1546391752577317E-2</v>
      </c>
      <c r="P1050" s="197">
        <f t="shared" si="81"/>
        <v>0.16494845360824742</v>
      </c>
      <c r="Q1050" s="194"/>
      <c r="R1050" s="198">
        <f>SUM(District_Data!L1050:O1050)</f>
        <v>96</v>
      </c>
      <c r="S1050" s="199">
        <f>IFERROR(SUM(District_Data!L1050/$R1050),)</f>
        <v>0.66666666666666663</v>
      </c>
      <c r="T1050" s="199">
        <f>IFERROR(SUM(District_Data!M1050/$R1050),)</f>
        <v>0.20833333333333334</v>
      </c>
      <c r="U1050" s="199">
        <f>IFERROR(SUM(District_Data!N1050/$R1050),)</f>
        <v>9.375E-2</v>
      </c>
      <c r="V1050" s="199">
        <f>IFERROR(SUM(District_Data!O1050/$R1050),)</f>
        <v>3.125E-2</v>
      </c>
      <c r="W1050" s="200">
        <f t="shared" si="82"/>
        <v>0.125</v>
      </c>
      <c r="X1050" s="194"/>
      <c r="Y1050" s="201">
        <f>SUM(District_Data!P1050:S1050)</f>
        <v>97</v>
      </c>
      <c r="Z1050" s="202">
        <f>IFERROR(SUM(District_Data!P1050/$Y1050),)</f>
        <v>0.51546391752577314</v>
      </c>
      <c r="AA1050" s="202">
        <f>IFERROR(SUM(District_Data!Q1050/$Y1050),)</f>
        <v>0.29896907216494845</v>
      </c>
      <c r="AB1050" s="202">
        <f>IFERROR(SUM(District_Data!R1050/$Y1050),)</f>
        <v>0.16494845360824742</v>
      </c>
      <c r="AC1050" s="202">
        <f>IFERROR(SUM(District_Data!S1050/$Y1050),)</f>
        <v>2.0618556701030927E-2</v>
      </c>
      <c r="AD1050" s="203">
        <f t="shared" si="83"/>
        <v>0.18556701030927836</v>
      </c>
      <c r="AE1050" s="194"/>
      <c r="AF1050" s="204">
        <f>SUM(District_Data!T1050:W1050)</f>
        <v>96</v>
      </c>
      <c r="AG1050" s="205">
        <f>IFERROR(SUM(District_Data!T1050/$AF1050),)</f>
        <v>0.55208333333333337</v>
      </c>
      <c r="AH1050" s="205">
        <f>IFERROR(SUM(District_Data!U1050/$AF1050),)</f>
        <v>0.29166666666666669</v>
      </c>
      <c r="AI1050" s="205">
        <f>IFERROR(SUM(District_Data!V1050/$AF1050),)</f>
        <v>9.375E-2</v>
      </c>
      <c r="AJ1050" s="205">
        <f>IFERROR(SUM(District_Data!W1050/$AF1050),)</f>
        <v>6.25E-2</v>
      </c>
      <c r="AK1050" s="205">
        <f t="shared" si="84"/>
        <v>0.15625</v>
      </c>
      <c r="AL1050" s="194"/>
      <c r="AM1050" s="206">
        <f>SUM(District_Data!X1050:Y1050)</f>
        <v>96</v>
      </c>
      <c r="AN1050" s="207">
        <f>IFERROR(SUM(District_Data!Y1050/$AM1050),)</f>
        <v>3.125E-2</v>
      </c>
    </row>
    <row r="1051" spans="1:40" customFormat="1" x14ac:dyDescent="0.3">
      <c r="A1051" s="52" t="str">
        <f>District_Data!A1051</f>
        <v>KIPP DELTA PUBLIC SCHOOLS</v>
      </c>
      <c r="B1051" s="77" t="s">
        <v>1538</v>
      </c>
      <c r="C1051" s="27">
        <f>District_Data!C1051</f>
        <v>8</v>
      </c>
      <c r="D1051" s="192">
        <f>SUM(District_Data!D1051:G1051)</f>
        <v>76</v>
      </c>
      <c r="E1051" s="193">
        <f>IFERROR(SUM(District_Data!D1051/$D1051),)</f>
        <v>0.13157894736842105</v>
      </c>
      <c r="F1051" s="193">
        <f>IFERROR(SUM(District_Data!E1051/$D1051),)</f>
        <v>0.14473684210526316</v>
      </c>
      <c r="G1051" s="193">
        <f>IFERROR(SUM(District_Data!F1051/$D1051),)</f>
        <v>0.38157894736842107</v>
      </c>
      <c r="H1051" s="193">
        <f>IFERROR(SUM(District_Data!G1051/$D1051),)</f>
        <v>0.34210526315789475</v>
      </c>
      <c r="I1051" s="193">
        <f t="shared" si="80"/>
        <v>0.72368421052631582</v>
      </c>
      <c r="J1051" s="194"/>
      <c r="K1051" s="195">
        <f>SUM(District_Data!H1051:K1051)</f>
        <v>76</v>
      </c>
      <c r="L1051" s="196">
        <f>IFERROR(SUM(District_Data!H1051/$K1051),)</f>
        <v>0.57894736842105265</v>
      </c>
      <c r="M1051" s="196">
        <f>IFERROR(SUM(District_Data!I1051/$K1051),)</f>
        <v>0.25</v>
      </c>
      <c r="N1051" s="196">
        <f>IFERROR(SUM(District_Data!J1051/$K1051),)</f>
        <v>6.5789473684210523E-2</v>
      </c>
      <c r="O1051" s="196">
        <f>IFERROR(SUM(District_Data!K1051/$K1051),)</f>
        <v>0.10526315789473684</v>
      </c>
      <c r="P1051" s="197">
        <f t="shared" si="81"/>
        <v>0.17105263157894735</v>
      </c>
      <c r="Q1051" s="194"/>
      <c r="R1051" s="198">
        <f>SUM(District_Data!L1051:O1051)</f>
        <v>76</v>
      </c>
      <c r="S1051" s="199">
        <f>IFERROR(SUM(District_Data!L1051/$R1051),)</f>
        <v>0.53947368421052633</v>
      </c>
      <c r="T1051" s="199">
        <f>IFERROR(SUM(District_Data!M1051/$R1051),)</f>
        <v>0.17105263157894737</v>
      </c>
      <c r="U1051" s="199">
        <f>IFERROR(SUM(District_Data!N1051/$R1051),)</f>
        <v>0.17105263157894737</v>
      </c>
      <c r="V1051" s="199">
        <f>IFERROR(SUM(District_Data!O1051/$R1051),)</f>
        <v>0.11842105263157894</v>
      </c>
      <c r="W1051" s="200">
        <f t="shared" si="82"/>
        <v>0.28947368421052633</v>
      </c>
      <c r="X1051" s="194"/>
      <c r="Y1051" s="201">
        <f>SUM(District_Data!P1051:S1051)</f>
        <v>76</v>
      </c>
      <c r="Z1051" s="202">
        <f>IFERROR(SUM(District_Data!P1051/$Y1051),)</f>
        <v>0.36842105263157893</v>
      </c>
      <c r="AA1051" s="202">
        <f>IFERROR(SUM(District_Data!Q1051/$Y1051),)</f>
        <v>0.25</v>
      </c>
      <c r="AB1051" s="202">
        <f>IFERROR(SUM(District_Data!R1051/$Y1051),)</f>
        <v>0.26315789473684209</v>
      </c>
      <c r="AC1051" s="202">
        <f>IFERROR(SUM(District_Data!S1051/$Y1051),)</f>
        <v>0.11842105263157894</v>
      </c>
      <c r="AD1051" s="203">
        <f t="shared" si="83"/>
        <v>0.38157894736842102</v>
      </c>
      <c r="AE1051" s="194"/>
      <c r="AF1051" s="204">
        <f>SUM(District_Data!T1051:W1051)</f>
        <v>76</v>
      </c>
      <c r="AG1051" s="205">
        <f>IFERROR(SUM(District_Data!T1051/$AF1051),)</f>
        <v>0.35526315789473684</v>
      </c>
      <c r="AH1051" s="205">
        <f>IFERROR(SUM(District_Data!U1051/$AF1051),)</f>
        <v>0.22368421052631579</v>
      </c>
      <c r="AI1051" s="205">
        <f>IFERROR(SUM(District_Data!V1051/$AF1051),)</f>
        <v>0.28947368421052633</v>
      </c>
      <c r="AJ1051" s="205">
        <f>IFERROR(SUM(District_Data!W1051/$AF1051),)</f>
        <v>0.13157894736842105</v>
      </c>
      <c r="AK1051" s="205">
        <f t="shared" si="84"/>
        <v>0.42105263157894735</v>
      </c>
      <c r="AL1051" s="194"/>
      <c r="AM1051" s="206">
        <f>SUM(District_Data!X1051:Y1051)</f>
        <v>76</v>
      </c>
      <c r="AN1051" s="207">
        <f>IFERROR(SUM(District_Data!Y1051/$AM1051),)</f>
        <v>7.8947368421052627E-2</v>
      </c>
    </row>
    <row r="1052" spans="1:40" customFormat="1" x14ac:dyDescent="0.3">
      <c r="A1052" s="52" t="str">
        <f>District_Data!A1052</f>
        <v>KIPP DELTA PUBLIC SCHOOLS</v>
      </c>
      <c r="B1052" s="77" t="s">
        <v>1538</v>
      </c>
      <c r="C1052" s="27">
        <f>District_Data!C1052</f>
        <v>9</v>
      </c>
      <c r="D1052" s="192">
        <f>SUM(District_Data!D1052:G1052)</f>
        <v>86</v>
      </c>
      <c r="E1052" s="193">
        <f>IFERROR(SUM(District_Data!D1052/$D1052),)</f>
        <v>0.40697674418604651</v>
      </c>
      <c r="F1052" s="193">
        <f>IFERROR(SUM(District_Data!E1052/$D1052),)</f>
        <v>0.18604651162790697</v>
      </c>
      <c r="G1052" s="193">
        <f>IFERROR(SUM(District_Data!F1052/$D1052),)</f>
        <v>0.23255813953488372</v>
      </c>
      <c r="H1052" s="193">
        <f>IFERROR(SUM(District_Data!G1052/$D1052),)</f>
        <v>0.1744186046511628</v>
      </c>
      <c r="I1052" s="193">
        <f t="shared" si="80"/>
        <v>0.40697674418604651</v>
      </c>
      <c r="J1052" s="194"/>
      <c r="K1052" s="195">
        <f>SUM(District_Data!H1052:K1052)</f>
        <v>86</v>
      </c>
      <c r="L1052" s="196">
        <f>IFERROR(SUM(District_Data!H1052/$K1052),)</f>
        <v>0.73255813953488369</v>
      </c>
      <c r="M1052" s="196">
        <f>IFERROR(SUM(District_Data!I1052/$K1052),)</f>
        <v>0.16279069767441862</v>
      </c>
      <c r="N1052" s="196">
        <f>IFERROR(SUM(District_Data!J1052/$K1052),)</f>
        <v>5.8139534883720929E-2</v>
      </c>
      <c r="O1052" s="196">
        <f>IFERROR(SUM(District_Data!K1052/$K1052),)</f>
        <v>4.6511627906976744E-2</v>
      </c>
      <c r="P1052" s="197">
        <f t="shared" si="81"/>
        <v>0.10465116279069767</v>
      </c>
      <c r="Q1052" s="194"/>
      <c r="R1052" s="198">
        <f>SUM(District_Data!L1052:O1052)</f>
        <v>86</v>
      </c>
      <c r="S1052" s="199">
        <f>IFERROR(SUM(District_Data!L1052/$R1052),)</f>
        <v>0.65116279069767447</v>
      </c>
      <c r="T1052" s="199">
        <f>IFERROR(SUM(District_Data!M1052/$R1052),)</f>
        <v>0.1744186046511628</v>
      </c>
      <c r="U1052" s="199">
        <f>IFERROR(SUM(District_Data!N1052/$R1052),)</f>
        <v>0.13953488372093023</v>
      </c>
      <c r="V1052" s="199">
        <f>IFERROR(SUM(District_Data!O1052/$R1052),)</f>
        <v>3.4883720930232558E-2</v>
      </c>
      <c r="W1052" s="200">
        <f t="shared" si="82"/>
        <v>0.1744186046511628</v>
      </c>
      <c r="X1052" s="194"/>
      <c r="Y1052" s="201">
        <f>SUM(District_Data!P1052:S1052)</f>
        <v>85</v>
      </c>
      <c r="Z1052" s="202">
        <f>IFERROR(SUM(District_Data!P1052/$Y1052),)</f>
        <v>0.57647058823529407</v>
      </c>
      <c r="AA1052" s="202">
        <f>IFERROR(SUM(District_Data!Q1052/$Y1052),)</f>
        <v>0.18823529411764706</v>
      </c>
      <c r="AB1052" s="202">
        <f>IFERROR(SUM(District_Data!R1052/$Y1052),)</f>
        <v>0.15294117647058825</v>
      </c>
      <c r="AC1052" s="202">
        <f>IFERROR(SUM(District_Data!S1052/$Y1052),)</f>
        <v>8.2352941176470587E-2</v>
      </c>
      <c r="AD1052" s="203">
        <f t="shared" si="83"/>
        <v>0.23529411764705882</v>
      </c>
      <c r="AE1052" s="194"/>
      <c r="AF1052" s="204">
        <f>SUM(District_Data!T1052:W1052)</f>
        <v>85</v>
      </c>
      <c r="AG1052" s="205">
        <f>IFERROR(SUM(District_Data!T1052/$AF1052),)</f>
        <v>0.58823529411764708</v>
      </c>
      <c r="AH1052" s="205">
        <f>IFERROR(SUM(District_Data!U1052/$AF1052),)</f>
        <v>0.15294117647058825</v>
      </c>
      <c r="AI1052" s="205">
        <f>IFERROR(SUM(District_Data!V1052/$AF1052),)</f>
        <v>0.14117647058823529</v>
      </c>
      <c r="AJ1052" s="205">
        <f>IFERROR(SUM(District_Data!W1052/$AF1052),)</f>
        <v>0.11764705882352941</v>
      </c>
      <c r="AK1052" s="205">
        <f t="shared" si="84"/>
        <v>0.25882352941176467</v>
      </c>
      <c r="AL1052" s="194"/>
      <c r="AM1052" s="206">
        <f>SUM(District_Data!X1052:Y1052)</f>
        <v>86</v>
      </c>
      <c r="AN1052" s="207">
        <f>IFERROR(SUM(District_Data!Y1052/$AM1052),)</f>
        <v>2.3255813953488372E-2</v>
      </c>
    </row>
    <row r="1053" spans="1:40" customFormat="1" x14ac:dyDescent="0.3">
      <c r="A1053" s="52" t="str">
        <f>District_Data!A1053</f>
        <v>KIPP DELTA PUBLIC SCHOOLS</v>
      </c>
      <c r="B1053" s="77" t="s">
        <v>1538</v>
      </c>
      <c r="C1053" s="27">
        <f>District_Data!C1053</f>
        <v>10</v>
      </c>
      <c r="D1053" s="192">
        <f>SUM(District_Data!D1053:G1053)</f>
        <v>62</v>
      </c>
      <c r="E1053" s="193">
        <f>IFERROR(SUM(District_Data!D1053/$D1053),)</f>
        <v>0.33870967741935482</v>
      </c>
      <c r="F1053" s="193">
        <f>IFERROR(SUM(District_Data!E1053/$D1053),)</f>
        <v>0.37096774193548387</v>
      </c>
      <c r="G1053" s="193">
        <f>IFERROR(SUM(District_Data!F1053/$D1053),)</f>
        <v>0.14516129032258066</v>
      </c>
      <c r="H1053" s="193">
        <f>IFERROR(SUM(District_Data!G1053/$D1053),)</f>
        <v>0.14516129032258066</v>
      </c>
      <c r="I1053" s="193">
        <f t="shared" si="80"/>
        <v>0.29032258064516131</v>
      </c>
      <c r="J1053" s="194"/>
      <c r="K1053" s="195">
        <f>SUM(District_Data!H1053:K1053)</f>
        <v>62</v>
      </c>
      <c r="L1053" s="196">
        <f>IFERROR(SUM(District_Data!H1053/$K1053),)</f>
        <v>0.80645161290322576</v>
      </c>
      <c r="M1053" s="196">
        <f>IFERROR(SUM(District_Data!I1053/$K1053),)</f>
        <v>0.12903225806451613</v>
      </c>
      <c r="N1053" s="196">
        <f>IFERROR(SUM(District_Data!J1053/$K1053),)</f>
        <v>4.8387096774193547E-2</v>
      </c>
      <c r="O1053" s="196">
        <f>IFERROR(SUM(District_Data!K1053/$K1053),)</f>
        <v>1.6129032258064516E-2</v>
      </c>
      <c r="P1053" s="197">
        <f t="shared" si="81"/>
        <v>6.4516129032258063E-2</v>
      </c>
      <c r="Q1053" s="194"/>
      <c r="R1053" s="198">
        <f>SUM(District_Data!L1053:O1053)</f>
        <v>62</v>
      </c>
      <c r="S1053" s="199">
        <f>IFERROR(SUM(District_Data!L1053/$R1053),)</f>
        <v>0.80645161290322576</v>
      </c>
      <c r="T1053" s="199">
        <f>IFERROR(SUM(District_Data!M1053/$R1053),)</f>
        <v>8.0645161290322578E-2</v>
      </c>
      <c r="U1053" s="199">
        <f>IFERROR(SUM(District_Data!N1053/$R1053),)</f>
        <v>0.11290322580645161</v>
      </c>
      <c r="V1053" s="199">
        <f>IFERROR(SUM(District_Data!O1053/$R1053),)</f>
        <v>0</v>
      </c>
      <c r="W1053" s="200">
        <f t="shared" si="82"/>
        <v>0.11290322580645161</v>
      </c>
      <c r="X1053" s="194"/>
      <c r="Y1053" s="201">
        <f>SUM(District_Data!P1053:S1053)</f>
        <v>62</v>
      </c>
      <c r="Z1053" s="202">
        <f>IFERROR(SUM(District_Data!P1053/$Y1053),)</f>
        <v>0.72580645161290325</v>
      </c>
      <c r="AA1053" s="202">
        <f>IFERROR(SUM(District_Data!Q1053/$Y1053),)</f>
        <v>8.0645161290322578E-2</v>
      </c>
      <c r="AB1053" s="202">
        <f>IFERROR(SUM(District_Data!R1053/$Y1053),)</f>
        <v>0.14516129032258066</v>
      </c>
      <c r="AC1053" s="202">
        <f>IFERROR(SUM(District_Data!S1053/$Y1053),)</f>
        <v>4.8387096774193547E-2</v>
      </c>
      <c r="AD1053" s="203">
        <f t="shared" si="83"/>
        <v>0.19354838709677419</v>
      </c>
      <c r="AE1053" s="194"/>
      <c r="AF1053" s="204">
        <f>SUM(District_Data!T1053:W1053)</f>
        <v>62</v>
      </c>
      <c r="AG1053" s="205">
        <f>IFERROR(SUM(District_Data!T1053/$AF1053),)</f>
        <v>0.72580645161290325</v>
      </c>
      <c r="AH1053" s="205">
        <f>IFERROR(SUM(District_Data!U1053/$AF1053),)</f>
        <v>0.12903225806451613</v>
      </c>
      <c r="AI1053" s="205">
        <f>IFERROR(SUM(District_Data!V1053/$AF1053),)</f>
        <v>4.8387096774193547E-2</v>
      </c>
      <c r="AJ1053" s="205">
        <f>IFERROR(SUM(District_Data!W1053/$AF1053),)</f>
        <v>9.6774193548387094E-2</v>
      </c>
      <c r="AK1053" s="205">
        <f t="shared" si="84"/>
        <v>0.14516129032258063</v>
      </c>
      <c r="AL1053" s="194"/>
      <c r="AM1053" s="206">
        <f>SUM(District_Data!X1053:Y1053)</f>
        <v>62</v>
      </c>
      <c r="AN1053" s="207">
        <f>IFERROR(SUM(District_Data!Y1053/$AM1053),)</f>
        <v>0</v>
      </c>
    </row>
    <row r="1054" spans="1:40" customFormat="1" x14ac:dyDescent="0.3">
      <c r="A1054" s="52" t="str">
        <f>District_Data!A1054</f>
        <v>KIRBY SCHOOL DISTRICT</v>
      </c>
      <c r="B1054" s="77" t="s">
        <v>1539</v>
      </c>
      <c r="C1054" s="27">
        <f>District_Data!C1054</f>
        <v>3</v>
      </c>
      <c r="D1054" s="192">
        <f>SUM(District_Data!D1054:G1054)</f>
        <v>28</v>
      </c>
      <c r="E1054" s="193">
        <f>IFERROR(SUM(District_Data!D1054/$D1054),)</f>
        <v>0</v>
      </c>
      <c r="F1054" s="193">
        <f>IFERROR(SUM(District_Data!E1054/$D1054),)</f>
        <v>0.25</v>
      </c>
      <c r="G1054" s="193">
        <f>IFERROR(SUM(District_Data!F1054/$D1054),)</f>
        <v>0.32142857142857145</v>
      </c>
      <c r="H1054" s="193">
        <f>IFERROR(SUM(District_Data!G1054/$D1054),)</f>
        <v>0.42857142857142855</v>
      </c>
      <c r="I1054" s="193">
        <f t="shared" si="80"/>
        <v>0.75</v>
      </c>
      <c r="J1054" s="194"/>
      <c r="K1054" s="195">
        <f>SUM(District_Data!H1054:K1054)</f>
        <v>28</v>
      </c>
      <c r="L1054" s="196">
        <f>IFERROR(SUM(District_Data!H1054/$K1054),)</f>
        <v>0.10714285714285714</v>
      </c>
      <c r="M1054" s="196">
        <f>IFERROR(SUM(District_Data!I1054/$K1054),)</f>
        <v>0.10714285714285714</v>
      </c>
      <c r="N1054" s="196">
        <f>IFERROR(SUM(District_Data!J1054/$K1054),)</f>
        <v>0.4642857142857143</v>
      </c>
      <c r="O1054" s="196">
        <f>IFERROR(SUM(District_Data!K1054/$K1054),)</f>
        <v>0.32142857142857145</v>
      </c>
      <c r="P1054" s="197">
        <f t="shared" si="81"/>
        <v>0.78571428571428581</v>
      </c>
      <c r="Q1054" s="194"/>
      <c r="R1054" s="198">
        <f>SUM(District_Data!L1054:O1054)</f>
        <v>28</v>
      </c>
      <c r="S1054" s="199">
        <f>IFERROR(SUM(District_Data!L1054/$R1054),)</f>
        <v>0.2857142857142857</v>
      </c>
      <c r="T1054" s="199">
        <f>IFERROR(SUM(District_Data!M1054/$R1054),)</f>
        <v>0.42857142857142855</v>
      </c>
      <c r="U1054" s="199">
        <f>IFERROR(SUM(District_Data!N1054/$R1054),)</f>
        <v>0.21428571428571427</v>
      </c>
      <c r="V1054" s="199">
        <f>IFERROR(SUM(District_Data!O1054/$R1054),)</f>
        <v>7.1428571428571425E-2</v>
      </c>
      <c r="W1054" s="200">
        <f t="shared" si="82"/>
        <v>0.2857142857142857</v>
      </c>
      <c r="X1054" s="194"/>
      <c r="Y1054" s="201">
        <f>SUM(District_Data!P1054:S1054)</f>
        <v>28</v>
      </c>
      <c r="Z1054" s="202">
        <f>IFERROR(SUM(District_Data!P1054/$Y1054),)</f>
        <v>0.35714285714285715</v>
      </c>
      <c r="AA1054" s="202">
        <f>IFERROR(SUM(District_Data!Q1054/$Y1054),)</f>
        <v>0.25</v>
      </c>
      <c r="AB1054" s="202">
        <f>IFERROR(SUM(District_Data!R1054/$Y1054),)</f>
        <v>0.21428571428571427</v>
      </c>
      <c r="AC1054" s="202">
        <f>IFERROR(SUM(District_Data!S1054/$Y1054),)</f>
        <v>0.17857142857142858</v>
      </c>
      <c r="AD1054" s="203">
        <f t="shared" si="83"/>
        <v>0.39285714285714285</v>
      </c>
      <c r="AE1054" s="194"/>
      <c r="AF1054" s="204">
        <f>SUM(District_Data!T1054:W1054)</f>
        <v>28</v>
      </c>
      <c r="AG1054" s="205">
        <f>IFERROR(SUM(District_Data!T1054/$AF1054),)</f>
        <v>0.4642857142857143</v>
      </c>
      <c r="AH1054" s="205">
        <f>IFERROR(SUM(District_Data!U1054/$AF1054),)</f>
        <v>0.17857142857142858</v>
      </c>
      <c r="AI1054" s="205">
        <f>IFERROR(SUM(District_Data!V1054/$AF1054),)</f>
        <v>0.14285714285714285</v>
      </c>
      <c r="AJ1054" s="205">
        <f>IFERROR(SUM(District_Data!W1054/$AF1054),)</f>
        <v>0.21428571428571427</v>
      </c>
      <c r="AK1054" s="205">
        <f t="shared" si="84"/>
        <v>0.3571428571428571</v>
      </c>
      <c r="AL1054" s="194"/>
      <c r="AM1054" s="206">
        <f>SUM(District_Data!X1054:Y1054)</f>
        <v>28</v>
      </c>
      <c r="AN1054" s="207">
        <f>IFERROR(SUM(District_Data!Y1054/$AM1054),)</f>
        <v>0.10714285714285714</v>
      </c>
    </row>
    <row r="1055" spans="1:40" customFormat="1" x14ac:dyDescent="0.3">
      <c r="A1055" s="52" t="str">
        <f>District_Data!A1055</f>
        <v>KIRBY SCHOOL DISTRICT</v>
      </c>
      <c r="B1055" s="77" t="s">
        <v>1539</v>
      </c>
      <c r="C1055" s="27">
        <f>District_Data!C1055</f>
        <v>4</v>
      </c>
      <c r="D1055" s="192">
        <f>SUM(District_Data!D1055:G1055)</f>
        <v>28</v>
      </c>
      <c r="E1055" s="193">
        <f>IFERROR(SUM(District_Data!D1055/$D1055),)</f>
        <v>7.1428571428571425E-2</v>
      </c>
      <c r="F1055" s="193">
        <f>IFERROR(SUM(District_Data!E1055/$D1055),)</f>
        <v>0.35714285714285715</v>
      </c>
      <c r="G1055" s="193">
        <f>IFERROR(SUM(District_Data!F1055/$D1055),)</f>
        <v>0.35714285714285715</v>
      </c>
      <c r="H1055" s="193">
        <f>IFERROR(SUM(District_Data!G1055/$D1055),)</f>
        <v>0.21428571428571427</v>
      </c>
      <c r="I1055" s="193">
        <f t="shared" si="80"/>
        <v>0.5714285714285714</v>
      </c>
      <c r="J1055" s="194"/>
      <c r="K1055" s="195">
        <f>SUM(District_Data!H1055:K1055)</f>
        <v>28</v>
      </c>
      <c r="L1055" s="196">
        <f>IFERROR(SUM(District_Data!H1055/$K1055),)</f>
        <v>0.25</v>
      </c>
      <c r="M1055" s="196">
        <f>IFERROR(SUM(District_Data!I1055/$K1055),)</f>
        <v>0.5714285714285714</v>
      </c>
      <c r="N1055" s="196">
        <f>IFERROR(SUM(District_Data!J1055/$K1055),)</f>
        <v>0.14285714285714285</v>
      </c>
      <c r="O1055" s="196">
        <f>IFERROR(SUM(District_Data!K1055/$K1055),)</f>
        <v>3.5714285714285712E-2</v>
      </c>
      <c r="P1055" s="197">
        <f t="shared" si="81"/>
        <v>0.17857142857142855</v>
      </c>
      <c r="Q1055" s="194"/>
      <c r="R1055" s="198">
        <f>SUM(District_Data!L1055:O1055)</f>
        <v>28</v>
      </c>
      <c r="S1055" s="199">
        <f>IFERROR(SUM(District_Data!L1055/$R1055),)</f>
        <v>0.39285714285714285</v>
      </c>
      <c r="T1055" s="199">
        <f>IFERROR(SUM(District_Data!M1055/$R1055),)</f>
        <v>0.21428571428571427</v>
      </c>
      <c r="U1055" s="199">
        <f>IFERROR(SUM(District_Data!N1055/$R1055),)</f>
        <v>0.32142857142857145</v>
      </c>
      <c r="V1055" s="199">
        <f>IFERROR(SUM(District_Data!O1055/$R1055),)</f>
        <v>7.1428571428571425E-2</v>
      </c>
      <c r="W1055" s="200">
        <f t="shared" si="82"/>
        <v>0.3928571428571429</v>
      </c>
      <c r="X1055" s="194"/>
      <c r="Y1055" s="201">
        <f>SUM(District_Data!P1055:S1055)</f>
        <v>28</v>
      </c>
      <c r="Z1055" s="202">
        <f>IFERROR(SUM(District_Data!P1055/$Y1055),)</f>
        <v>0.32142857142857145</v>
      </c>
      <c r="AA1055" s="202">
        <f>IFERROR(SUM(District_Data!Q1055/$Y1055),)</f>
        <v>0.32142857142857145</v>
      </c>
      <c r="AB1055" s="202">
        <f>IFERROR(SUM(District_Data!R1055/$Y1055),)</f>
        <v>0.21428571428571427</v>
      </c>
      <c r="AC1055" s="202">
        <f>IFERROR(SUM(District_Data!S1055/$Y1055),)</f>
        <v>0.14285714285714285</v>
      </c>
      <c r="AD1055" s="203">
        <f t="shared" si="83"/>
        <v>0.3571428571428571</v>
      </c>
      <c r="AE1055" s="194"/>
      <c r="AF1055" s="204">
        <f>SUM(District_Data!T1055:W1055)</f>
        <v>28</v>
      </c>
      <c r="AG1055" s="205">
        <f>IFERROR(SUM(District_Data!T1055/$AF1055),)</f>
        <v>0.5714285714285714</v>
      </c>
      <c r="AH1055" s="205">
        <f>IFERROR(SUM(District_Data!U1055/$AF1055),)</f>
        <v>0.2857142857142857</v>
      </c>
      <c r="AI1055" s="205">
        <f>IFERROR(SUM(District_Data!V1055/$AF1055),)</f>
        <v>7.1428571428571425E-2</v>
      </c>
      <c r="AJ1055" s="205">
        <f>IFERROR(SUM(District_Data!W1055/$AF1055),)</f>
        <v>7.1428571428571425E-2</v>
      </c>
      <c r="AK1055" s="205">
        <f t="shared" si="84"/>
        <v>0.14285714285714285</v>
      </c>
      <c r="AL1055" s="194"/>
      <c r="AM1055" s="206">
        <f>SUM(District_Data!X1055:Y1055)</f>
        <v>28</v>
      </c>
      <c r="AN1055" s="207">
        <f>IFERROR(SUM(District_Data!Y1055/$AM1055),)</f>
        <v>7.1428571428571425E-2</v>
      </c>
    </row>
    <row r="1056" spans="1:40" customFormat="1" x14ac:dyDescent="0.3">
      <c r="A1056" s="52" t="str">
        <f>District_Data!A1056</f>
        <v>KIRBY SCHOOL DISTRICT</v>
      </c>
      <c r="B1056" s="77" t="s">
        <v>1539</v>
      </c>
      <c r="C1056" s="27">
        <f>District_Data!C1056</f>
        <v>5</v>
      </c>
      <c r="D1056" s="192">
        <f>SUM(District_Data!D1056:G1056)</f>
        <v>40</v>
      </c>
      <c r="E1056" s="193">
        <f>IFERROR(SUM(District_Data!D1056/$D1056),)</f>
        <v>0.05</v>
      </c>
      <c r="F1056" s="193">
        <f>IFERROR(SUM(District_Data!E1056/$D1056),)</f>
        <v>0.3</v>
      </c>
      <c r="G1056" s="193">
        <f>IFERROR(SUM(District_Data!F1056/$D1056),)</f>
        <v>0.5</v>
      </c>
      <c r="H1056" s="193">
        <f>IFERROR(SUM(District_Data!G1056/$D1056),)</f>
        <v>0.15</v>
      </c>
      <c r="I1056" s="193">
        <f t="shared" si="80"/>
        <v>0.65</v>
      </c>
      <c r="J1056" s="194"/>
      <c r="K1056" s="195">
        <f>SUM(District_Data!H1056:K1056)</f>
        <v>40</v>
      </c>
      <c r="L1056" s="196">
        <f>IFERROR(SUM(District_Data!H1056/$K1056),)</f>
        <v>0.3</v>
      </c>
      <c r="M1056" s="196">
        <f>IFERROR(SUM(District_Data!I1056/$K1056),)</f>
        <v>0.55000000000000004</v>
      </c>
      <c r="N1056" s="196">
        <f>IFERROR(SUM(District_Data!J1056/$K1056),)</f>
        <v>0.125</v>
      </c>
      <c r="O1056" s="196">
        <f>IFERROR(SUM(District_Data!K1056/$K1056),)</f>
        <v>2.5000000000000001E-2</v>
      </c>
      <c r="P1056" s="197">
        <f t="shared" si="81"/>
        <v>0.15</v>
      </c>
      <c r="Q1056" s="194"/>
      <c r="R1056" s="198">
        <f>SUM(District_Data!L1056:O1056)</f>
        <v>40</v>
      </c>
      <c r="S1056" s="199">
        <f>IFERROR(SUM(District_Data!L1056/$R1056),)</f>
        <v>0.45</v>
      </c>
      <c r="T1056" s="199">
        <f>IFERROR(SUM(District_Data!M1056/$R1056),)</f>
        <v>0.375</v>
      </c>
      <c r="U1056" s="199">
        <f>IFERROR(SUM(District_Data!N1056/$R1056),)</f>
        <v>0.15</v>
      </c>
      <c r="V1056" s="199">
        <f>IFERROR(SUM(District_Data!O1056/$R1056),)</f>
        <v>2.5000000000000001E-2</v>
      </c>
      <c r="W1056" s="200">
        <f t="shared" si="82"/>
        <v>0.17499999999999999</v>
      </c>
      <c r="X1056" s="194"/>
      <c r="Y1056" s="201">
        <f>SUM(District_Data!P1056:S1056)</f>
        <v>40</v>
      </c>
      <c r="Z1056" s="202">
        <f>IFERROR(SUM(District_Data!P1056/$Y1056),)</f>
        <v>0.47499999999999998</v>
      </c>
      <c r="AA1056" s="202">
        <f>IFERROR(SUM(District_Data!Q1056/$Y1056),)</f>
        <v>0.2</v>
      </c>
      <c r="AB1056" s="202">
        <f>IFERROR(SUM(District_Data!R1056/$Y1056),)</f>
        <v>0.22500000000000001</v>
      </c>
      <c r="AC1056" s="202">
        <f>IFERROR(SUM(District_Data!S1056/$Y1056),)</f>
        <v>0.1</v>
      </c>
      <c r="AD1056" s="203">
        <f t="shared" si="83"/>
        <v>0.32500000000000001</v>
      </c>
      <c r="AE1056" s="194"/>
      <c r="AF1056" s="204">
        <f>SUM(District_Data!T1056:W1056)</f>
        <v>40</v>
      </c>
      <c r="AG1056" s="205">
        <f>IFERROR(SUM(District_Data!T1056/$AF1056),)</f>
        <v>0.57499999999999996</v>
      </c>
      <c r="AH1056" s="205">
        <f>IFERROR(SUM(District_Data!U1056/$AF1056),)</f>
        <v>0.125</v>
      </c>
      <c r="AI1056" s="205">
        <f>IFERROR(SUM(District_Data!V1056/$AF1056),)</f>
        <v>0.15</v>
      </c>
      <c r="AJ1056" s="205">
        <f>IFERROR(SUM(District_Data!W1056/$AF1056),)</f>
        <v>0.15</v>
      </c>
      <c r="AK1056" s="205">
        <f t="shared" si="84"/>
        <v>0.3</v>
      </c>
      <c r="AL1056" s="194"/>
      <c r="AM1056" s="206">
        <f>SUM(District_Data!X1056:Y1056)</f>
        <v>40</v>
      </c>
      <c r="AN1056" s="207">
        <f>IFERROR(SUM(District_Data!Y1056/$AM1056),)</f>
        <v>0.05</v>
      </c>
    </row>
    <row r="1057" spans="1:40" customFormat="1" x14ac:dyDescent="0.3">
      <c r="A1057" s="52" t="str">
        <f>District_Data!A1057</f>
        <v>KIRBY SCHOOL DISTRICT</v>
      </c>
      <c r="B1057" s="77" t="s">
        <v>1539</v>
      </c>
      <c r="C1057" s="27">
        <f>District_Data!C1057</f>
        <v>6</v>
      </c>
      <c r="D1057" s="192">
        <f>SUM(District_Data!D1057:G1057)</f>
        <v>28</v>
      </c>
      <c r="E1057" s="193">
        <f>IFERROR(SUM(District_Data!D1057/$D1057),)</f>
        <v>3.5714285714285712E-2</v>
      </c>
      <c r="F1057" s="193">
        <f>IFERROR(SUM(District_Data!E1057/$D1057),)</f>
        <v>0.35714285714285715</v>
      </c>
      <c r="G1057" s="193">
        <f>IFERROR(SUM(District_Data!F1057/$D1057),)</f>
        <v>0.35714285714285715</v>
      </c>
      <c r="H1057" s="193">
        <f>IFERROR(SUM(District_Data!G1057/$D1057),)</f>
        <v>0.25</v>
      </c>
      <c r="I1057" s="193">
        <f t="shared" si="80"/>
        <v>0.60714285714285721</v>
      </c>
      <c r="J1057" s="194"/>
      <c r="K1057" s="195">
        <f>SUM(District_Data!H1057:K1057)</f>
        <v>28</v>
      </c>
      <c r="L1057" s="196">
        <f>IFERROR(SUM(District_Data!H1057/$K1057),)</f>
        <v>0.2857142857142857</v>
      </c>
      <c r="M1057" s="196">
        <f>IFERROR(SUM(District_Data!I1057/$K1057),)</f>
        <v>0.5</v>
      </c>
      <c r="N1057" s="196">
        <f>IFERROR(SUM(District_Data!J1057/$K1057),)</f>
        <v>0.21428571428571427</v>
      </c>
      <c r="O1057" s="196">
        <f>IFERROR(SUM(District_Data!K1057/$K1057),)</f>
        <v>0</v>
      </c>
      <c r="P1057" s="197">
        <f t="shared" si="81"/>
        <v>0.21428571428571427</v>
      </c>
      <c r="Q1057" s="194"/>
      <c r="R1057" s="198">
        <f>SUM(District_Data!L1057:O1057)</f>
        <v>28</v>
      </c>
      <c r="S1057" s="199">
        <f>IFERROR(SUM(District_Data!L1057/$R1057),)</f>
        <v>0.2857142857142857</v>
      </c>
      <c r="T1057" s="199">
        <f>IFERROR(SUM(District_Data!M1057/$R1057),)</f>
        <v>0.32142857142857145</v>
      </c>
      <c r="U1057" s="199">
        <f>IFERROR(SUM(District_Data!N1057/$R1057),)</f>
        <v>0.32142857142857145</v>
      </c>
      <c r="V1057" s="199">
        <f>IFERROR(SUM(District_Data!O1057/$R1057),)</f>
        <v>7.1428571428571425E-2</v>
      </c>
      <c r="W1057" s="200">
        <f t="shared" si="82"/>
        <v>0.3928571428571429</v>
      </c>
      <c r="X1057" s="194"/>
      <c r="Y1057" s="201">
        <f>SUM(District_Data!P1057:S1057)</f>
        <v>28</v>
      </c>
      <c r="Z1057" s="202">
        <f>IFERROR(SUM(District_Data!P1057/$Y1057),)</f>
        <v>0.32142857142857145</v>
      </c>
      <c r="AA1057" s="202">
        <f>IFERROR(SUM(District_Data!Q1057/$Y1057),)</f>
        <v>0.25</v>
      </c>
      <c r="AB1057" s="202">
        <f>IFERROR(SUM(District_Data!R1057/$Y1057),)</f>
        <v>0.35714285714285715</v>
      </c>
      <c r="AC1057" s="202">
        <f>IFERROR(SUM(District_Data!S1057/$Y1057),)</f>
        <v>7.1428571428571425E-2</v>
      </c>
      <c r="AD1057" s="203">
        <f t="shared" si="83"/>
        <v>0.4285714285714286</v>
      </c>
      <c r="AE1057" s="194"/>
      <c r="AF1057" s="204">
        <f>SUM(District_Data!T1057:W1057)</f>
        <v>28</v>
      </c>
      <c r="AG1057" s="205">
        <f>IFERROR(SUM(District_Data!T1057/$AF1057),)</f>
        <v>0.5</v>
      </c>
      <c r="AH1057" s="205">
        <f>IFERROR(SUM(District_Data!U1057/$AF1057),)</f>
        <v>0.2857142857142857</v>
      </c>
      <c r="AI1057" s="205">
        <f>IFERROR(SUM(District_Data!V1057/$AF1057),)</f>
        <v>0.14285714285714285</v>
      </c>
      <c r="AJ1057" s="205">
        <f>IFERROR(SUM(District_Data!W1057/$AF1057),)</f>
        <v>7.1428571428571425E-2</v>
      </c>
      <c r="AK1057" s="205">
        <f t="shared" si="84"/>
        <v>0.21428571428571427</v>
      </c>
      <c r="AL1057" s="194"/>
      <c r="AM1057" s="206">
        <f>SUM(District_Data!X1057:Y1057)</f>
        <v>28</v>
      </c>
      <c r="AN1057" s="207">
        <f>IFERROR(SUM(District_Data!Y1057/$AM1057),)</f>
        <v>0</v>
      </c>
    </row>
    <row r="1058" spans="1:40" customFormat="1" x14ac:dyDescent="0.3">
      <c r="A1058" s="52" t="str">
        <f>District_Data!A1058</f>
        <v>KIRBY SCHOOL DISTRICT</v>
      </c>
      <c r="B1058" s="77" t="s">
        <v>1539</v>
      </c>
      <c r="C1058" s="27">
        <f>District_Data!C1058</f>
        <v>7</v>
      </c>
      <c r="D1058" s="192">
        <f>SUM(District_Data!D1058:G1058)</f>
        <v>35</v>
      </c>
      <c r="E1058" s="193">
        <f>IFERROR(SUM(District_Data!D1058/$D1058),)</f>
        <v>5.7142857142857141E-2</v>
      </c>
      <c r="F1058" s="193">
        <f>IFERROR(SUM(District_Data!E1058/$D1058),)</f>
        <v>0.2</v>
      </c>
      <c r="G1058" s="193">
        <f>IFERROR(SUM(District_Data!F1058/$D1058),)</f>
        <v>0.37142857142857144</v>
      </c>
      <c r="H1058" s="193">
        <f>IFERROR(SUM(District_Data!G1058/$D1058),)</f>
        <v>0.37142857142857144</v>
      </c>
      <c r="I1058" s="193">
        <f t="shared" si="80"/>
        <v>0.74285714285714288</v>
      </c>
      <c r="J1058" s="194"/>
      <c r="K1058" s="195">
        <f>SUM(District_Data!H1058:K1058)</f>
        <v>35</v>
      </c>
      <c r="L1058" s="196">
        <f>IFERROR(SUM(District_Data!H1058/$K1058),)</f>
        <v>0.31428571428571428</v>
      </c>
      <c r="M1058" s="196">
        <f>IFERROR(SUM(District_Data!I1058/$K1058),)</f>
        <v>0.51428571428571423</v>
      </c>
      <c r="N1058" s="196">
        <f>IFERROR(SUM(District_Data!J1058/$K1058),)</f>
        <v>0.14285714285714285</v>
      </c>
      <c r="O1058" s="196">
        <f>IFERROR(SUM(District_Data!K1058/$K1058),)</f>
        <v>2.8571428571428571E-2</v>
      </c>
      <c r="P1058" s="197">
        <f t="shared" si="81"/>
        <v>0.17142857142857143</v>
      </c>
      <c r="Q1058" s="194"/>
      <c r="R1058" s="198">
        <f>SUM(District_Data!L1058:O1058)</f>
        <v>35</v>
      </c>
      <c r="S1058" s="199">
        <f>IFERROR(SUM(District_Data!L1058/$R1058),)</f>
        <v>0.51428571428571423</v>
      </c>
      <c r="T1058" s="199">
        <f>IFERROR(SUM(District_Data!M1058/$R1058),)</f>
        <v>0.14285714285714285</v>
      </c>
      <c r="U1058" s="199">
        <f>IFERROR(SUM(District_Data!N1058/$R1058),)</f>
        <v>0.31428571428571428</v>
      </c>
      <c r="V1058" s="199">
        <f>IFERROR(SUM(District_Data!O1058/$R1058),)</f>
        <v>2.8571428571428571E-2</v>
      </c>
      <c r="W1058" s="200">
        <f t="shared" si="82"/>
        <v>0.34285714285714286</v>
      </c>
      <c r="X1058" s="194"/>
      <c r="Y1058" s="201">
        <f>SUM(District_Data!P1058:S1058)</f>
        <v>35</v>
      </c>
      <c r="Z1058" s="202">
        <f>IFERROR(SUM(District_Data!P1058/$Y1058),)</f>
        <v>0.4</v>
      </c>
      <c r="AA1058" s="202">
        <f>IFERROR(SUM(District_Data!Q1058/$Y1058),)</f>
        <v>0.45714285714285713</v>
      </c>
      <c r="AB1058" s="202">
        <f>IFERROR(SUM(District_Data!R1058/$Y1058),)</f>
        <v>0.14285714285714285</v>
      </c>
      <c r="AC1058" s="202">
        <f>IFERROR(SUM(District_Data!S1058/$Y1058),)</f>
        <v>0</v>
      </c>
      <c r="AD1058" s="203">
        <f t="shared" si="83"/>
        <v>0.14285714285714285</v>
      </c>
      <c r="AE1058" s="194"/>
      <c r="AF1058" s="204">
        <f>SUM(District_Data!T1058:W1058)</f>
        <v>35</v>
      </c>
      <c r="AG1058" s="205">
        <f>IFERROR(SUM(District_Data!T1058/$AF1058),)</f>
        <v>0.54285714285714282</v>
      </c>
      <c r="AH1058" s="205">
        <f>IFERROR(SUM(District_Data!U1058/$AF1058),)</f>
        <v>0.22857142857142856</v>
      </c>
      <c r="AI1058" s="205">
        <f>IFERROR(SUM(District_Data!V1058/$AF1058),)</f>
        <v>0.22857142857142856</v>
      </c>
      <c r="AJ1058" s="205">
        <f>IFERROR(SUM(District_Data!W1058/$AF1058),)</f>
        <v>0</v>
      </c>
      <c r="AK1058" s="205">
        <f t="shared" si="84"/>
        <v>0.22857142857142856</v>
      </c>
      <c r="AL1058" s="194"/>
      <c r="AM1058" s="206">
        <f>SUM(District_Data!X1058:Y1058)</f>
        <v>35</v>
      </c>
      <c r="AN1058" s="207">
        <f>IFERROR(SUM(District_Data!Y1058/$AM1058),)</f>
        <v>0</v>
      </c>
    </row>
    <row r="1059" spans="1:40" customFormat="1" x14ac:dyDescent="0.3">
      <c r="A1059" s="52" t="str">
        <f>District_Data!A1059</f>
        <v>KIRBY SCHOOL DISTRICT</v>
      </c>
      <c r="B1059" s="77" t="s">
        <v>1539</v>
      </c>
      <c r="C1059" s="27">
        <f>District_Data!C1059</f>
        <v>8</v>
      </c>
      <c r="D1059" s="192">
        <f>SUM(District_Data!D1059:G1059)</f>
        <v>35</v>
      </c>
      <c r="E1059" s="193">
        <f>IFERROR(SUM(District_Data!D1059/$D1059),)</f>
        <v>0.14285714285714285</v>
      </c>
      <c r="F1059" s="193">
        <f>IFERROR(SUM(District_Data!E1059/$D1059),)</f>
        <v>0.14285714285714285</v>
      </c>
      <c r="G1059" s="193">
        <f>IFERROR(SUM(District_Data!F1059/$D1059),)</f>
        <v>0.4</v>
      </c>
      <c r="H1059" s="193">
        <f>IFERROR(SUM(District_Data!G1059/$D1059),)</f>
        <v>0.31428571428571428</v>
      </c>
      <c r="I1059" s="193">
        <f t="shared" si="80"/>
        <v>0.7142857142857143</v>
      </c>
      <c r="J1059" s="194"/>
      <c r="K1059" s="195">
        <f>SUM(District_Data!H1059:K1059)</f>
        <v>35</v>
      </c>
      <c r="L1059" s="196">
        <f>IFERROR(SUM(District_Data!H1059/$K1059),)</f>
        <v>0.42857142857142855</v>
      </c>
      <c r="M1059" s="196">
        <f>IFERROR(SUM(District_Data!I1059/$K1059),)</f>
        <v>0.4</v>
      </c>
      <c r="N1059" s="196">
        <f>IFERROR(SUM(District_Data!J1059/$K1059),)</f>
        <v>8.5714285714285715E-2</v>
      </c>
      <c r="O1059" s="196">
        <f>IFERROR(SUM(District_Data!K1059/$K1059),)</f>
        <v>8.5714285714285715E-2</v>
      </c>
      <c r="P1059" s="197">
        <f t="shared" si="81"/>
        <v>0.17142857142857143</v>
      </c>
      <c r="Q1059" s="194"/>
      <c r="R1059" s="198">
        <f>SUM(District_Data!L1059:O1059)</f>
        <v>35</v>
      </c>
      <c r="S1059" s="199">
        <f>IFERROR(SUM(District_Data!L1059/$R1059),)</f>
        <v>0.54285714285714282</v>
      </c>
      <c r="T1059" s="199">
        <f>IFERROR(SUM(District_Data!M1059/$R1059),)</f>
        <v>0.25714285714285712</v>
      </c>
      <c r="U1059" s="199">
        <f>IFERROR(SUM(District_Data!N1059/$R1059),)</f>
        <v>0.14285714285714285</v>
      </c>
      <c r="V1059" s="199">
        <f>IFERROR(SUM(District_Data!O1059/$R1059),)</f>
        <v>5.7142857142857141E-2</v>
      </c>
      <c r="W1059" s="200">
        <f t="shared" si="82"/>
        <v>0.19999999999999998</v>
      </c>
      <c r="X1059" s="194"/>
      <c r="Y1059" s="201">
        <f>SUM(District_Data!P1059:S1059)</f>
        <v>35</v>
      </c>
      <c r="Z1059" s="202">
        <f>IFERROR(SUM(District_Data!P1059/$Y1059),)</f>
        <v>0.37142857142857144</v>
      </c>
      <c r="AA1059" s="202">
        <f>IFERROR(SUM(District_Data!Q1059/$Y1059),)</f>
        <v>0.37142857142857144</v>
      </c>
      <c r="AB1059" s="202">
        <f>IFERROR(SUM(District_Data!R1059/$Y1059),)</f>
        <v>0.2</v>
      </c>
      <c r="AC1059" s="202">
        <f>IFERROR(SUM(District_Data!S1059/$Y1059),)</f>
        <v>5.7142857142857141E-2</v>
      </c>
      <c r="AD1059" s="203">
        <f t="shared" si="83"/>
        <v>0.25714285714285717</v>
      </c>
      <c r="AE1059" s="194"/>
      <c r="AF1059" s="204">
        <f>SUM(District_Data!T1059:W1059)</f>
        <v>35</v>
      </c>
      <c r="AG1059" s="205">
        <f>IFERROR(SUM(District_Data!T1059/$AF1059),)</f>
        <v>0.48571428571428571</v>
      </c>
      <c r="AH1059" s="205">
        <f>IFERROR(SUM(District_Data!U1059/$AF1059),)</f>
        <v>0.31428571428571428</v>
      </c>
      <c r="AI1059" s="205">
        <f>IFERROR(SUM(District_Data!V1059/$AF1059),)</f>
        <v>0.17142857142857143</v>
      </c>
      <c r="AJ1059" s="205">
        <f>IFERROR(SUM(District_Data!W1059/$AF1059),)</f>
        <v>2.8571428571428571E-2</v>
      </c>
      <c r="AK1059" s="205">
        <f t="shared" si="84"/>
        <v>0.2</v>
      </c>
      <c r="AL1059" s="194"/>
      <c r="AM1059" s="206">
        <f>SUM(District_Data!X1059:Y1059)</f>
        <v>35</v>
      </c>
      <c r="AN1059" s="207">
        <f>IFERROR(SUM(District_Data!Y1059/$AM1059),)</f>
        <v>2.8571428571428571E-2</v>
      </c>
    </row>
    <row r="1060" spans="1:40" customFormat="1" x14ac:dyDescent="0.3">
      <c r="A1060" s="52" t="str">
        <f>District_Data!A1060</f>
        <v>KIRBY SCHOOL DISTRICT</v>
      </c>
      <c r="B1060" s="77" t="s">
        <v>1539</v>
      </c>
      <c r="C1060" s="27">
        <f>District_Data!C1060</f>
        <v>9</v>
      </c>
      <c r="D1060" s="192">
        <f>SUM(District_Data!D1060:G1060)</f>
        <v>41</v>
      </c>
      <c r="E1060" s="193">
        <f>IFERROR(SUM(District_Data!D1060/$D1060),)</f>
        <v>0.1951219512195122</v>
      </c>
      <c r="F1060" s="193">
        <f>IFERROR(SUM(District_Data!E1060/$D1060),)</f>
        <v>0.31707317073170732</v>
      </c>
      <c r="G1060" s="193">
        <f>IFERROR(SUM(District_Data!F1060/$D1060),)</f>
        <v>0.24390243902439024</v>
      </c>
      <c r="H1060" s="193">
        <f>IFERROR(SUM(District_Data!G1060/$D1060),)</f>
        <v>0.24390243902439024</v>
      </c>
      <c r="I1060" s="193">
        <f t="shared" si="80"/>
        <v>0.48780487804878048</v>
      </c>
      <c r="J1060" s="194"/>
      <c r="K1060" s="195">
        <f>SUM(District_Data!H1060:K1060)</f>
        <v>41</v>
      </c>
      <c r="L1060" s="196">
        <f>IFERROR(SUM(District_Data!H1060/$K1060),)</f>
        <v>0.56097560975609762</v>
      </c>
      <c r="M1060" s="196">
        <f>IFERROR(SUM(District_Data!I1060/$K1060),)</f>
        <v>0.26829268292682928</v>
      </c>
      <c r="N1060" s="196">
        <f>IFERROR(SUM(District_Data!J1060/$K1060),)</f>
        <v>0.14634146341463414</v>
      </c>
      <c r="O1060" s="196">
        <f>IFERROR(SUM(District_Data!K1060/$K1060),)</f>
        <v>2.4390243902439025E-2</v>
      </c>
      <c r="P1060" s="197">
        <f t="shared" si="81"/>
        <v>0.17073170731707316</v>
      </c>
      <c r="Q1060" s="194"/>
      <c r="R1060" s="198">
        <f>SUM(District_Data!L1060:O1060)</f>
        <v>41</v>
      </c>
      <c r="S1060" s="199">
        <f>IFERROR(SUM(District_Data!L1060/$R1060),)</f>
        <v>0.48780487804878048</v>
      </c>
      <c r="T1060" s="199">
        <f>IFERROR(SUM(District_Data!M1060/$R1060),)</f>
        <v>0.29268292682926828</v>
      </c>
      <c r="U1060" s="199">
        <f>IFERROR(SUM(District_Data!N1060/$R1060),)</f>
        <v>9.7560975609756101E-2</v>
      </c>
      <c r="V1060" s="199">
        <f>IFERROR(SUM(District_Data!O1060/$R1060),)</f>
        <v>0.12195121951219512</v>
      </c>
      <c r="W1060" s="200">
        <f t="shared" si="82"/>
        <v>0.21951219512195122</v>
      </c>
      <c r="X1060" s="194"/>
      <c r="Y1060" s="201">
        <f>SUM(District_Data!P1060:S1060)</f>
        <v>41</v>
      </c>
      <c r="Z1060" s="202">
        <f>IFERROR(SUM(District_Data!P1060/$Y1060),)</f>
        <v>0.41463414634146339</v>
      </c>
      <c r="AA1060" s="202">
        <f>IFERROR(SUM(District_Data!Q1060/$Y1060),)</f>
        <v>0.26829268292682928</v>
      </c>
      <c r="AB1060" s="202">
        <f>IFERROR(SUM(District_Data!R1060/$Y1060),)</f>
        <v>0.21951219512195122</v>
      </c>
      <c r="AC1060" s="202">
        <f>IFERROR(SUM(District_Data!S1060/$Y1060),)</f>
        <v>9.7560975609756101E-2</v>
      </c>
      <c r="AD1060" s="203">
        <f t="shared" si="83"/>
        <v>0.31707317073170732</v>
      </c>
      <c r="AE1060" s="194"/>
      <c r="AF1060" s="204">
        <f>SUM(District_Data!T1060:W1060)</f>
        <v>41</v>
      </c>
      <c r="AG1060" s="205">
        <f>IFERROR(SUM(District_Data!T1060/$AF1060),)</f>
        <v>0.48780487804878048</v>
      </c>
      <c r="AH1060" s="205">
        <f>IFERROR(SUM(District_Data!U1060/$AF1060),)</f>
        <v>0.21951219512195122</v>
      </c>
      <c r="AI1060" s="205">
        <f>IFERROR(SUM(District_Data!V1060/$AF1060),)</f>
        <v>0.14634146341463414</v>
      </c>
      <c r="AJ1060" s="205">
        <f>IFERROR(SUM(District_Data!W1060/$AF1060),)</f>
        <v>0.14634146341463414</v>
      </c>
      <c r="AK1060" s="205">
        <f t="shared" si="84"/>
        <v>0.29268292682926828</v>
      </c>
      <c r="AL1060" s="194"/>
      <c r="AM1060" s="206">
        <f>SUM(District_Data!X1060:Y1060)</f>
        <v>41</v>
      </c>
      <c r="AN1060" s="207">
        <f>IFERROR(SUM(District_Data!Y1060/$AM1060),)</f>
        <v>7.3170731707317069E-2</v>
      </c>
    </row>
    <row r="1061" spans="1:40" customFormat="1" x14ac:dyDescent="0.3">
      <c r="A1061" s="52" t="str">
        <f>District_Data!A1061</f>
        <v>KIRBY SCHOOL DISTRICT</v>
      </c>
      <c r="B1061" s="77" t="s">
        <v>1539</v>
      </c>
      <c r="C1061" s="27">
        <f>District_Data!C1061</f>
        <v>10</v>
      </c>
      <c r="D1061" s="192">
        <f>SUM(District_Data!D1061:G1061)</f>
        <v>33</v>
      </c>
      <c r="E1061" s="193">
        <f>IFERROR(SUM(District_Data!D1061/$D1061),)</f>
        <v>0.15151515151515152</v>
      </c>
      <c r="F1061" s="193">
        <f>IFERROR(SUM(District_Data!E1061/$D1061),)</f>
        <v>0.42424242424242425</v>
      </c>
      <c r="G1061" s="193">
        <f>IFERROR(SUM(District_Data!F1061/$D1061),)</f>
        <v>0.18181818181818182</v>
      </c>
      <c r="H1061" s="193">
        <f>IFERROR(SUM(District_Data!G1061/$D1061),)</f>
        <v>0.24242424242424243</v>
      </c>
      <c r="I1061" s="193">
        <f t="shared" si="80"/>
        <v>0.42424242424242425</v>
      </c>
      <c r="J1061" s="194"/>
      <c r="K1061" s="195">
        <f>SUM(District_Data!H1061:K1061)</f>
        <v>33</v>
      </c>
      <c r="L1061" s="196">
        <f>IFERROR(SUM(District_Data!H1061/$K1061),)</f>
        <v>0.78787878787878785</v>
      </c>
      <c r="M1061" s="196">
        <f>IFERROR(SUM(District_Data!I1061/$K1061),)</f>
        <v>6.0606060606060608E-2</v>
      </c>
      <c r="N1061" s="196">
        <f>IFERROR(SUM(District_Data!J1061/$K1061),)</f>
        <v>6.0606060606060608E-2</v>
      </c>
      <c r="O1061" s="196">
        <f>IFERROR(SUM(District_Data!K1061/$K1061),)</f>
        <v>9.0909090909090912E-2</v>
      </c>
      <c r="P1061" s="197">
        <f t="shared" si="81"/>
        <v>0.15151515151515152</v>
      </c>
      <c r="Q1061" s="194"/>
      <c r="R1061" s="198">
        <f>SUM(District_Data!L1061:O1061)</f>
        <v>33</v>
      </c>
      <c r="S1061" s="199">
        <f>IFERROR(SUM(District_Data!L1061/$R1061),)</f>
        <v>0.54545454545454541</v>
      </c>
      <c r="T1061" s="199">
        <f>IFERROR(SUM(District_Data!M1061/$R1061),)</f>
        <v>0.21212121212121213</v>
      </c>
      <c r="U1061" s="199">
        <f>IFERROR(SUM(District_Data!N1061/$R1061),)</f>
        <v>0.12121212121212122</v>
      </c>
      <c r="V1061" s="199">
        <f>IFERROR(SUM(District_Data!O1061/$R1061),)</f>
        <v>0.12121212121212122</v>
      </c>
      <c r="W1061" s="200">
        <f t="shared" si="82"/>
        <v>0.24242424242424243</v>
      </c>
      <c r="X1061" s="194"/>
      <c r="Y1061" s="201">
        <f>SUM(District_Data!P1061:S1061)</f>
        <v>33</v>
      </c>
      <c r="Z1061" s="202">
        <f>IFERROR(SUM(District_Data!P1061/$Y1061),)</f>
        <v>0.51515151515151514</v>
      </c>
      <c r="AA1061" s="202">
        <f>IFERROR(SUM(District_Data!Q1061/$Y1061),)</f>
        <v>0.21212121212121213</v>
      </c>
      <c r="AB1061" s="202">
        <f>IFERROR(SUM(District_Data!R1061/$Y1061),)</f>
        <v>0.21212121212121213</v>
      </c>
      <c r="AC1061" s="202">
        <f>IFERROR(SUM(District_Data!S1061/$Y1061),)</f>
        <v>6.0606060606060608E-2</v>
      </c>
      <c r="AD1061" s="203">
        <f t="shared" si="83"/>
        <v>0.27272727272727271</v>
      </c>
      <c r="AE1061" s="194"/>
      <c r="AF1061" s="204">
        <f>SUM(District_Data!T1061:W1061)</f>
        <v>33</v>
      </c>
      <c r="AG1061" s="205">
        <f>IFERROR(SUM(District_Data!T1061/$AF1061),)</f>
        <v>0.45454545454545453</v>
      </c>
      <c r="AH1061" s="205">
        <f>IFERROR(SUM(District_Data!U1061/$AF1061),)</f>
        <v>0.24242424242424243</v>
      </c>
      <c r="AI1061" s="205">
        <f>IFERROR(SUM(District_Data!V1061/$AF1061),)</f>
        <v>0.18181818181818182</v>
      </c>
      <c r="AJ1061" s="205">
        <f>IFERROR(SUM(District_Data!W1061/$AF1061),)</f>
        <v>0.12121212121212122</v>
      </c>
      <c r="AK1061" s="205">
        <f t="shared" si="84"/>
        <v>0.30303030303030304</v>
      </c>
      <c r="AL1061" s="194"/>
      <c r="AM1061" s="206">
        <f>SUM(District_Data!X1061:Y1061)</f>
        <v>33</v>
      </c>
      <c r="AN1061" s="207">
        <f>IFERROR(SUM(District_Data!Y1061/$AM1061),)</f>
        <v>9.0909090909090912E-2</v>
      </c>
    </row>
    <row r="1062" spans="1:40" customFormat="1" x14ac:dyDescent="0.3">
      <c r="A1062" s="52" t="str">
        <f>District_Data!A1062</f>
        <v>LAFAYETTE COUNTY SCHOOL DISTRICT</v>
      </c>
      <c r="B1062" s="77" t="s">
        <v>1540</v>
      </c>
      <c r="C1062" s="27">
        <f>District_Data!C1062</f>
        <v>3</v>
      </c>
      <c r="D1062" s="192">
        <f>SUM(District_Data!D1062:G1062)</f>
        <v>31</v>
      </c>
      <c r="E1062" s="193">
        <f>IFERROR(SUM(District_Data!D1062/$D1062),)</f>
        <v>0.12903225806451613</v>
      </c>
      <c r="F1062" s="193">
        <f>IFERROR(SUM(District_Data!E1062/$D1062),)</f>
        <v>0.4838709677419355</v>
      </c>
      <c r="G1062" s="193">
        <f>IFERROR(SUM(District_Data!F1062/$D1062),)</f>
        <v>0.25806451612903225</v>
      </c>
      <c r="H1062" s="193">
        <f>IFERROR(SUM(District_Data!G1062/$D1062),)</f>
        <v>0.12903225806451613</v>
      </c>
      <c r="I1062" s="193">
        <f t="shared" si="80"/>
        <v>0.38709677419354838</v>
      </c>
      <c r="J1062" s="194"/>
      <c r="K1062" s="195">
        <f>SUM(District_Data!H1062:K1062)</f>
        <v>29</v>
      </c>
      <c r="L1062" s="196">
        <f>IFERROR(SUM(District_Data!H1062/$K1062),)</f>
        <v>0.55172413793103448</v>
      </c>
      <c r="M1062" s="196">
        <f>IFERROR(SUM(District_Data!I1062/$K1062),)</f>
        <v>0.41379310344827586</v>
      </c>
      <c r="N1062" s="196">
        <f>IFERROR(SUM(District_Data!J1062/$K1062),)</f>
        <v>3.4482758620689655E-2</v>
      </c>
      <c r="O1062" s="196">
        <f>IFERROR(SUM(District_Data!K1062/$K1062),)</f>
        <v>0</v>
      </c>
      <c r="P1062" s="197">
        <f t="shared" si="81"/>
        <v>3.4482758620689655E-2</v>
      </c>
      <c r="Q1062" s="194"/>
      <c r="R1062" s="198">
        <f>SUM(District_Data!L1062:O1062)</f>
        <v>31</v>
      </c>
      <c r="S1062" s="199">
        <f>IFERROR(SUM(District_Data!L1062/$R1062),)</f>
        <v>0.74193548387096775</v>
      </c>
      <c r="T1062" s="199">
        <f>IFERROR(SUM(District_Data!M1062/$R1062),)</f>
        <v>0.16129032258064516</v>
      </c>
      <c r="U1062" s="199">
        <f>IFERROR(SUM(District_Data!N1062/$R1062),)</f>
        <v>9.6774193548387094E-2</v>
      </c>
      <c r="V1062" s="199">
        <f>IFERROR(SUM(District_Data!O1062/$R1062),)</f>
        <v>0</v>
      </c>
      <c r="W1062" s="200">
        <f t="shared" si="82"/>
        <v>9.6774193548387094E-2</v>
      </c>
      <c r="X1062" s="194"/>
      <c r="Y1062" s="201">
        <f>SUM(District_Data!P1062:S1062)</f>
        <v>30</v>
      </c>
      <c r="Z1062" s="202">
        <f>IFERROR(SUM(District_Data!P1062/$Y1062),)</f>
        <v>0.73333333333333328</v>
      </c>
      <c r="AA1062" s="202">
        <f>IFERROR(SUM(District_Data!Q1062/$Y1062),)</f>
        <v>0.13333333333333333</v>
      </c>
      <c r="AB1062" s="202">
        <f>IFERROR(SUM(District_Data!R1062/$Y1062),)</f>
        <v>0.1</v>
      </c>
      <c r="AC1062" s="202">
        <f>IFERROR(SUM(District_Data!S1062/$Y1062),)</f>
        <v>3.3333333333333333E-2</v>
      </c>
      <c r="AD1062" s="203">
        <f t="shared" si="83"/>
        <v>0.13333333333333333</v>
      </c>
      <c r="AE1062" s="194"/>
      <c r="AF1062" s="204">
        <f>SUM(District_Data!T1062:W1062)</f>
        <v>30</v>
      </c>
      <c r="AG1062" s="205">
        <f>IFERROR(SUM(District_Data!T1062/$AF1062),)</f>
        <v>0.8</v>
      </c>
      <c r="AH1062" s="205">
        <f>IFERROR(SUM(District_Data!U1062/$AF1062),)</f>
        <v>0.1</v>
      </c>
      <c r="AI1062" s="205">
        <f>IFERROR(SUM(District_Data!V1062/$AF1062),)</f>
        <v>0.1</v>
      </c>
      <c r="AJ1062" s="205">
        <f>IFERROR(SUM(District_Data!W1062/$AF1062),)</f>
        <v>0</v>
      </c>
      <c r="AK1062" s="205">
        <f t="shared" si="84"/>
        <v>0.1</v>
      </c>
      <c r="AL1062" s="194"/>
      <c r="AM1062" s="206">
        <f>SUM(District_Data!X1062:Y1062)</f>
        <v>29</v>
      </c>
      <c r="AN1062" s="207">
        <f>IFERROR(SUM(District_Data!Y1062/$AM1062),)</f>
        <v>0</v>
      </c>
    </row>
    <row r="1063" spans="1:40" customFormat="1" x14ac:dyDescent="0.3">
      <c r="A1063" s="52" t="str">
        <f>District_Data!A1063</f>
        <v>LAFAYETTE COUNTY SCHOOL DISTRICT</v>
      </c>
      <c r="B1063" s="77" t="s">
        <v>1540</v>
      </c>
      <c r="C1063" s="27">
        <f>District_Data!C1063</f>
        <v>4</v>
      </c>
      <c r="D1063" s="192">
        <f>SUM(District_Data!D1063:G1063)</f>
        <v>33</v>
      </c>
      <c r="E1063" s="193">
        <f>IFERROR(SUM(District_Data!D1063/$D1063),)</f>
        <v>0.21212121212121213</v>
      </c>
      <c r="F1063" s="193">
        <f>IFERROR(SUM(District_Data!E1063/$D1063),)</f>
        <v>0.45454545454545453</v>
      </c>
      <c r="G1063" s="193">
        <f>IFERROR(SUM(District_Data!F1063/$D1063),)</f>
        <v>0.27272727272727271</v>
      </c>
      <c r="H1063" s="193">
        <f>IFERROR(SUM(District_Data!G1063/$D1063),)</f>
        <v>6.0606060606060608E-2</v>
      </c>
      <c r="I1063" s="193">
        <f t="shared" si="80"/>
        <v>0.33333333333333331</v>
      </c>
      <c r="J1063" s="194"/>
      <c r="K1063" s="195">
        <f>SUM(District_Data!H1063:K1063)</f>
        <v>34</v>
      </c>
      <c r="L1063" s="196">
        <f>IFERROR(SUM(District_Data!H1063/$K1063),)</f>
        <v>0.58823529411764708</v>
      </c>
      <c r="M1063" s="196">
        <f>IFERROR(SUM(District_Data!I1063/$K1063),)</f>
        <v>0.29411764705882354</v>
      </c>
      <c r="N1063" s="196">
        <f>IFERROR(SUM(District_Data!J1063/$K1063),)</f>
        <v>8.8235294117647065E-2</v>
      </c>
      <c r="O1063" s="196">
        <f>IFERROR(SUM(District_Data!K1063/$K1063),)</f>
        <v>2.9411764705882353E-2</v>
      </c>
      <c r="P1063" s="197">
        <f t="shared" si="81"/>
        <v>0.11764705882352941</v>
      </c>
      <c r="Q1063" s="194"/>
      <c r="R1063" s="198">
        <f>SUM(District_Data!L1063:O1063)</f>
        <v>34</v>
      </c>
      <c r="S1063" s="199">
        <f>IFERROR(SUM(District_Data!L1063/$R1063),)</f>
        <v>0.67647058823529416</v>
      </c>
      <c r="T1063" s="199">
        <f>IFERROR(SUM(District_Data!M1063/$R1063),)</f>
        <v>0.14705882352941177</v>
      </c>
      <c r="U1063" s="199">
        <f>IFERROR(SUM(District_Data!N1063/$R1063),)</f>
        <v>0.14705882352941177</v>
      </c>
      <c r="V1063" s="199">
        <f>IFERROR(SUM(District_Data!O1063/$R1063),)</f>
        <v>2.9411764705882353E-2</v>
      </c>
      <c r="W1063" s="200">
        <f t="shared" si="82"/>
        <v>0.17647058823529413</v>
      </c>
      <c r="X1063" s="194"/>
      <c r="Y1063" s="201">
        <f>SUM(District_Data!P1063:S1063)</f>
        <v>33</v>
      </c>
      <c r="Z1063" s="202">
        <f>IFERROR(SUM(District_Data!P1063/$Y1063),)</f>
        <v>0.63636363636363635</v>
      </c>
      <c r="AA1063" s="202">
        <f>IFERROR(SUM(District_Data!Q1063/$Y1063),)</f>
        <v>0.18181818181818182</v>
      </c>
      <c r="AB1063" s="202">
        <f>IFERROR(SUM(District_Data!R1063/$Y1063),)</f>
        <v>0.12121212121212122</v>
      </c>
      <c r="AC1063" s="202">
        <f>IFERROR(SUM(District_Data!S1063/$Y1063),)</f>
        <v>6.0606060606060608E-2</v>
      </c>
      <c r="AD1063" s="203">
        <f t="shared" si="83"/>
        <v>0.18181818181818182</v>
      </c>
      <c r="AE1063" s="194"/>
      <c r="AF1063" s="204">
        <f>SUM(District_Data!T1063:W1063)</f>
        <v>33</v>
      </c>
      <c r="AG1063" s="205">
        <f>IFERROR(SUM(District_Data!T1063/$AF1063),)</f>
        <v>0.78787878787878785</v>
      </c>
      <c r="AH1063" s="205">
        <f>IFERROR(SUM(District_Data!U1063/$AF1063),)</f>
        <v>3.0303030303030304E-2</v>
      </c>
      <c r="AI1063" s="205">
        <f>IFERROR(SUM(District_Data!V1063/$AF1063),)</f>
        <v>0.12121212121212122</v>
      </c>
      <c r="AJ1063" s="205">
        <f>IFERROR(SUM(District_Data!W1063/$AF1063),)</f>
        <v>6.0606060606060608E-2</v>
      </c>
      <c r="AK1063" s="205">
        <f t="shared" si="84"/>
        <v>0.18181818181818182</v>
      </c>
      <c r="AL1063" s="194"/>
      <c r="AM1063" s="206">
        <f>SUM(District_Data!X1063:Y1063)</f>
        <v>34</v>
      </c>
      <c r="AN1063" s="207">
        <f>IFERROR(SUM(District_Data!Y1063/$AM1063),)</f>
        <v>2.9411764705882353E-2</v>
      </c>
    </row>
    <row r="1064" spans="1:40" customFormat="1" x14ac:dyDescent="0.3">
      <c r="A1064" s="52" t="str">
        <f>District_Data!A1064</f>
        <v>LAFAYETTE COUNTY SCHOOL DISTRICT</v>
      </c>
      <c r="B1064" s="77" t="s">
        <v>1540</v>
      </c>
      <c r="C1064" s="27">
        <f>District_Data!C1064</f>
        <v>5</v>
      </c>
      <c r="D1064" s="192">
        <f>SUM(District_Data!D1064:G1064)</f>
        <v>30</v>
      </c>
      <c r="E1064" s="193">
        <f>IFERROR(SUM(District_Data!D1064/$D1064),)</f>
        <v>0.16666666666666666</v>
      </c>
      <c r="F1064" s="193">
        <f>IFERROR(SUM(District_Data!E1064/$D1064),)</f>
        <v>0.56666666666666665</v>
      </c>
      <c r="G1064" s="193">
        <f>IFERROR(SUM(District_Data!F1064/$D1064),)</f>
        <v>0.23333333333333334</v>
      </c>
      <c r="H1064" s="193">
        <f>IFERROR(SUM(District_Data!G1064/$D1064),)</f>
        <v>3.3333333333333333E-2</v>
      </c>
      <c r="I1064" s="193">
        <f t="shared" si="80"/>
        <v>0.26666666666666666</v>
      </c>
      <c r="J1064" s="194"/>
      <c r="K1064" s="195">
        <f>SUM(District_Data!H1064:K1064)</f>
        <v>30</v>
      </c>
      <c r="L1064" s="196">
        <f>IFERROR(SUM(District_Data!H1064/$K1064),)</f>
        <v>0.6</v>
      </c>
      <c r="M1064" s="196">
        <f>IFERROR(SUM(District_Data!I1064/$K1064),)</f>
        <v>0.36666666666666664</v>
      </c>
      <c r="N1064" s="196">
        <f>IFERROR(SUM(District_Data!J1064/$K1064),)</f>
        <v>3.3333333333333333E-2</v>
      </c>
      <c r="O1064" s="196">
        <f>IFERROR(SUM(District_Data!K1064/$K1064),)</f>
        <v>0</v>
      </c>
      <c r="P1064" s="197">
        <f t="shared" si="81"/>
        <v>3.3333333333333333E-2</v>
      </c>
      <c r="Q1064" s="194"/>
      <c r="R1064" s="198">
        <f>SUM(District_Data!L1064:O1064)</f>
        <v>30</v>
      </c>
      <c r="S1064" s="199">
        <f>IFERROR(SUM(District_Data!L1064/$R1064),)</f>
        <v>0.76666666666666672</v>
      </c>
      <c r="T1064" s="199">
        <f>IFERROR(SUM(District_Data!M1064/$R1064),)</f>
        <v>0.2</v>
      </c>
      <c r="U1064" s="199">
        <f>IFERROR(SUM(District_Data!N1064/$R1064),)</f>
        <v>3.3333333333333333E-2</v>
      </c>
      <c r="V1064" s="199">
        <f>IFERROR(SUM(District_Data!O1064/$R1064),)</f>
        <v>0</v>
      </c>
      <c r="W1064" s="200">
        <f t="shared" si="82"/>
        <v>3.3333333333333333E-2</v>
      </c>
      <c r="X1064" s="194"/>
      <c r="Y1064" s="201">
        <f>SUM(District_Data!P1064:S1064)</f>
        <v>30</v>
      </c>
      <c r="Z1064" s="202">
        <f>IFERROR(SUM(District_Data!P1064/$Y1064),)</f>
        <v>0.83333333333333337</v>
      </c>
      <c r="AA1064" s="202">
        <f>IFERROR(SUM(District_Data!Q1064/$Y1064),)</f>
        <v>0.1</v>
      </c>
      <c r="AB1064" s="202">
        <f>IFERROR(SUM(District_Data!R1064/$Y1064),)</f>
        <v>6.6666666666666666E-2</v>
      </c>
      <c r="AC1064" s="202">
        <f>IFERROR(SUM(District_Data!S1064/$Y1064),)</f>
        <v>0</v>
      </c>
      <c r="AD1064" s="203">
        <f t="shared" si="83"/>
        <v>6.6666666666666666E-2</v>
      </c>
      <c r="AE1064" s="194"/>
      <c r="AF1064" s="204">
        <f>SUM(District_Data!T1064:W1064)</f>
        <v>30</v>
      </c>
      <c r="AG1064" s="205">
        <f>IFERROR(SUM(District_Data!T1064/$AF1064),)</f>
        <v>0.83333333333333337</v>
      </c>
      <c r="AH1064" s="205">
        <f>IFERROR(SUM(District_Data!U1064/$AF1064),)</f>
        <v>0.16666666666666666</v>
      </c>
      <c r="AI1064" s="205">
        <f>IFERROR(SUM(District_Data!V1064/$AF1064),)</f>
        <v>0</v>
      </c>
      <c r="AJ1064" s="205">
        <f>IFERROR(SUM(District_Data!W1064/$AF1064),)</f>
        <v>0</v>
      </c>
      <c r="AK1064" s="205">
        <f t="shared" si="84"/>
        <v>0</v>
      </c>
      <c r="AL1064" s="194"/>
      <c r="AM1064" s="206">
        <f>SUM(District_Data!X1064:Y1064)</f>
        <v>30</v>
      </c>
      <c r="AN1064" s="207">
        <f>IFERROR(SUM(District_Data!Y1064/$AM1064),)</f>
        <v>0</v>
      </c>
    </row>
    <row r="1065" spans="1:40" customFormat="1" x14ac:dyDescent="0.3">
      <c r="A1065" s="52" t="str">
        <f>District_Data!A1065</f>
        <v>LAFAYETTE COUNTY SCHOOL DISTRICT</v>
      </c>
      <c r="B1065" s="77" t="s">
        <v>1540</v>
      </c>
      <c r="C1065" s="27">
        <f>District_Data!C1065</f>
        <v>6</v>
      </c>
      <c r="D1065" s="192">
        <f>SUM(District_Data!D1065:G1065)</f>
        <v>50</v>
      </c>
      <c r="E1065" s="193">
        <f>IFERROR(SUM(District_Data!D1065/$D1065),)</f>
        <v>0.16</v>
      </c>
      <c r="F1065" s="193">
        <f>IFERROR(SUM(District_Data!E1065/$D1065),)</f>
        <v>0.56000000000000005</v>
      </c>
      <c r="G1065" s="193">
        <f>IFERROR(SUM(District_Data!F1065/$D1065),)</f>
        <v>0.22</v>
      </c>
      <c r="H1065" s="193">
        <f>IFERROR(SUM(District_Data!G1065/$D1065),)</f>
        <v>0.06</v>
      </c>
      <c r="I1065" s="193">
        <f t="shared" si="80"/>
        <v>0.28000000000000003</v>
      </c>
      <c r="J1065" s="194"/>
      <c r="K1065" s="195">
        <f>SUM(District_Data!H1065:K1065)</f>
        <v>50</v>
      </c>
      <c r="L1065" s="196">
        <f>IFERROR(SUM(District_Data!H1065/$K1065),)</f>
        <v>0.66</v>
      </c>
      <c r="M1065" s="196">
        <f>IFERROR(SUM(District_Data!I1065/$K1065),)</f>
        <v>0.3</v>
      </c>
      <c r="N1065" s="196">
        <f>IFERROR(SUM(District_Data!J1065/$K1065),)</f>
        <v>0.04</v>
      </c>
      <c r="O1065" s="196">
        <f>IFERROR(SUM(District_Data!K1065/$K1065),)</f>
        <v>0</v>
      </c>
      <c r="P1065" s="197">
        <f t="shared" si="81"/>
        <v>0.04</v>
      </c>
      <c r="Q1065" s="194"/>
      <c r="R1065" s="198">
        <f>SUM(District_Data!L1065:O1065)</f>
        <v>50</v>
      </c>
      <c r="S1065" s="199">
        <f>IFERROR(SUM(District_Data!L1065/$R1065),)</f>
        <v>0.84</v>
      </c>
      <c r="T1065" s="199">
        <f>IFERROR(SUM(District_Data!M1065/$R1065),)</f>
        <v>0.06</v>
      </c>
      <c r="U1065" s="199">
        <f>IFERROR(SUM(District_Data!N1065/$R1065),)</f>
        <v>0.1</v>
      </c>
      <c r="V1065" s="199">
        <f>IFERROR(SUM(District_Data!O1065/$R1065),)</f>
        <v>0</v>
      </c>
      <c r="W1065" s="200">
        <f t="shared" si="82"/>
        <v>0.1</v>
      </c>
      <c r="X1065" s="194"/>
      <c r="Y1065" s="201">
        <f>SUM(District_Data!P1065:S1065)</f>
        <v>50</v>
      </c>
      <c r="Z1065" s="202">
        <f>IFERROR(SUM(District_Data!P1065/$Y1065),)</f>
        <v>0.78</v>
      </c>
      <c r="AA1065" s="202">
        <f>IFERROR(SUM(District_Data!Q1065/$Y1065),)</f>
        <v>0.16</v>
      </c>
      <c r="AB1065" s="202">
        <f>IFERROR(SUM(District_Data!R1065/$Y1065),)</f>
        <v>0.06</v>
      </c>
      <c r="AC1065" s="202">
        <f>IFERROR(SUM(District_Data!S1065/$Y1065),)</f>
        <v>0</v>
      </c>
      <c r="AD1065" s="203">
        <f t="shared" si="83"/>
        <v>0.06</v>
      </c>
      <c r="AE1065" s="194"/>
      <c r="AF1065" s="204">
        <f>SUM(District_Data!T1065:W1065)</f>
        <v>50</v>
      </c>
      <c r="AG1065" s="205">
        <f>IFERROR(SUM(District_Data!T1065/$AF1065),)</f>
        <v>0.88</v>
      </c>
      <c r="AH1065" s="205">
        <f>IFERROR(SUM(District_Data!U1065/$AF1065),)</f>
        <v>0.06</v>
      </c>
      <c r="AI1065" s="205">
        <f>IFERROR(SUM(District_Data!V1065/$AF1065),)</f>
        <v>0.06</v>
      </c>
      <c r="AJ1065" s="205">
        <f>IFERROR(SUM(District_Data!W1065/$AF1065),)</f>
        <v>0</v>
      </c>
      <c r="AK1065" s="205">
        <f t="shared" si="84"/>
        <v>0.06</v>
      </c>
      <c r="AL1065" s="194"/>
      <c r="AM1065" s="206">
        <f>SUM(District_Data!X1065:Y1065)</f>
        <v>50</v>
      </c>
      <c r="AN1065" s="207">
        <f>IFERROR(SUM(District_Data!Y1065/$AM1065),)</f>
        <v>0</v>
      </c>
    </row>
    <row r="1066" spans="1:40" customFormat="1" x14ac:dyDescent="0.3">
      <c r="A1066" s="52" t="str">
        <f>District_Data!A1066</f>
        <v>LAFAYETTE COUNTY SCHOOL DISTRICT</v>
      </c>
      <c r="B1066" s="77" t="s">
        <v>1540</v>
      </c>
      <c r="C1066" s="27">
        <f>District_Data!C1066</f>
        <v>7</v>
      </c>
      <c r="D1066" s="192">
        <f>SUM(District_Data!D1066:G1066)</f>
        <v>41</v>
      </c>
      <c r="E1066" s="193">
        <f>IFERROR(SUM(District_Data!D1066/$D1066),)</f>
        <v>9.7560975609756101E-2</v>
      </c>
      <c r="F1066" s="193">
        <f>IFERROR(SUM(District_Data!E1066/$D1066),)</f>
        <v>0.34146341463414637</v>
      </c>
      <c r="G1066" s="193">
        <f>IFERROR(SUM(District_Data!F1066/$D1066),)</f>
        <v>0.34146341463414637</v>
      </c>
      <c r="H1066" s="193">
        <f>IFERROR(SUM(District_Data!G1066/$D1066),)</f>
        <v>0.21951219512195122</v>
      </c>
      <c r="I1066" s="193">
        <f t="shared" si="80"/>
        <v>0.56097560975609762</v>
      </c>
      <c r="J1066" s="194"/>
      <c r="K1066" s="195">
        <f>SUM(District_Data!H1066:K1066)</f>
        <v>42</v>
      </c>
      <c r="L1066" s="196">
        <f>IFERROR(SUM(District_Data!H1066/$K1066),)</f>
        <v>0.40476190476190477</v>
      </c>
      <c r="M1066" s="196">
        <f>IFERROR(SUM(District_Data!I1066/$K1066),)</f>
        <v>0.40476190476190477</v>
      </c>
      <c r="N1066" s="196">
        <f>IFERROR(SUM(District_Data!J1066/$K1066),)</f>
        <v>0.14285714285714285</v>
      </c>
      <c r="O1066" s="196">
        <f>IFERROR(SUM(District_Data!K1066/$K1066),)</f>
        <v>4.7619047619047616E-2</v>
      </c>
      <c r="P1066" s="197">
        <f t="shared" si="81"/>
        <v>0.19047619047619047</v>
      </c>
      <c r="Q1066" s="194"/>
      <c r="R1066" s="198">
        <f>SUM(District_Data!L1066:O1066)</f>
        <v>42</v>
      </c>
      <c r="S1066" s="199">
        <f>IFERROR(SUM(District_Data!L1066/$R1066),)</f>
        <v>0.66666666666666663</v>
      </c>
      <c r="T1066" s="199">
        <f>IFERROR(SUM(District_Data!M1066/$R1066),)</f>
        <v>0.16666666666666666</v>
      </c>
      <c r="U1066" s="199">
        <f>IFERROR(SUM(District_Data!N1066/$R1066),)</f>
        <v>0.11904761904761904</v>
      </c>
      <c r="V1066" s="199">
        <f>IFERROR(SUM(District_Data!O1066/$R1066),)</f>
        <v>4.7619047619047616E-2</v>
      </c>
      <c r="W1066" s="200">
        <f t="shared" si="82"/>
        <v>0.16666666666666666</v>
      </c>
      <c r="X1066" s="194"/>
      <c r="Y1066" s="201">
        <f>SUM(District_Data!P1066:S1066)</f>
        <v>42</v>
      </c>
      <c r="Z1066" s="202">
        <f>IFERROR(SUM(District_Data!P1066/$Y1066),)</f>
        <v>0.54761904761904767</v>
      </c>
      <c r="AA1066" s="202">
        <f>IFERROR(SUM(District_Data!Q1066/$Y1066),)</f>
        <v>0.23809523809523808</v>
      </c>
      <c r="AB1066" s="202">
        <f>IFERROR(SUM(District_Data!R1066/$Y1066),)</f>
        <v>0.19047619047619047</v>
      </c>
      <c r="AC1066" s="202">
        <f>IFERROR(SUM(District_Data!S1066/$Y1066),)</f>
        <v>2.3809523809523808E-2</v>
      </c>
      <c r="AD1066" s="203">
        <f t="shared" si="83"/>
        <v>0.21428571428571427</v>
      </c>
      <c r="AE1066" s="194"/>
      <c r="AF1066" s="204">
        <f>SUM(District_Data!T1066:W1066)</f>
        <v>41</v>
      </c>
      <c r="AG1066" s="205">
        <f>IFERROR(SUM(District_Data!T1066/$AF1066),)</f>
        <v>0.68292682926829273</v>
      </c>
      <c r="AH1066" s="205">
        <f>IFERROR(SUM(District_Data!U1066/$AF1066),)</f>
        <v>0.12195121951219512</v>
      </c>
      <c r="AI1066" s="205">
        <f>IFERROR(SUM(District_Data!V1066/$AF1066),)</f>
        <v>0.12195121951219512</v>
      </c>
      <c r="AJ1066" s="205">
        <f>IFERROR(SUM(District_Data!W1066/$AF1066),)</f>
        <v>7.3170731707317069E-2</v>
      </c>
      <c r="AK1066" s="205">
        <f t="shared" si="84"/>
        <v>0.1951219512195122</v>
      </c>
      <c r="AL1066" s="194"/>
      <c r="AM1066" s="206">
        <f>SUM(District_Data!X1066:Y1066)</f>
        <v>42</v>
      </c>
      <c r="AN1066" s="207">
        <f>IFERROR(SUM(District_Data!Y1066/$AM1066),)</f>
        <v>2.3809523809523808E-2</v>
      </c>
    </row>
    <row r="1067" spans="1:40" customFormat="1" x14ac:dyDescent="0.3">
      <c r="A1067" s="52" t="str">
        <f>District_Data!A1067</f>
        <v>LAFAYETTE COUNTY SCHOOL DISTRICT</v>
      </c>
      <c r="B1067" s="77" t="s">
        <v>1540</v>
      </c>
      <c r="C1067" s="27">
        <f>District_Data!C1067</f>
        <v>8</v>
      </c>
      <c r="D1067" s="192">
        <f>SUM(District_Data!D1067:G1067)</f>
        <v>38</v>
      </c>
      <c r="E1067" s="193">
        <f>IFERROR(SUM(District_Data!D1067/$D1067),)</f>
        <v>0.34210526315789475</v>
      </c>
      <c r="F1067" s="193">
        <f>IFERROR(SUM(District_Data!E1067/$D1067),)</f>
        <v>0.26315789473684209</v>
      </c>
      <c r="G1067" s="193">
        <f>IFERROR(SUM(District_Data!F1067/$D1067),)</f>
        <v>0.21052631578947367</v>
      </c>
      <c r="H1067" s="193">
        <f>IFERROR(SUM(District_Data!G1067/$D1067),)</f>
        <v>0.18421052631578946</v>
      </c>
      <c r="I1067" s="193">
        <f t="shared" si="80"/>
        <v>0.39473684210526316</v>
      </c>
      <c r="J1067" s="194"/>
      <c r="K1067" s="195">
        <f>SUM(District_Data!H1067:K1067)</f>
        <v>38</v>
      </c>
      <c r="L1067" s="196">
        <f>IFERROR(SUM(District_Data!H1067/$K1067),)</f>
        <v>0.60526315789473684</v>
      </c>
      <c r="M1067" s="196">
        <f>IFERROR(SUM(District_Data!I1067/$K1067),)</f>
        <v>0.34210526315789475</v>
      </c>
      <c r="N1067" s="196">
        <f>IFERROR(SUM(District_Data!J1067/$K1067),)</f>
        <v>0</v>
      </c>
      <c r="O1067" s="196">
        <f>IFERROR(SUM(District_Data!K1067/$K1067),)</f>
        <v>5.2631578947368418E-2</v>
      </c>
      <c r="P1067" s="197">
        <f t="shared" si="81"/>
        <v>5.2631578947368418E-2</v>
      </c>
      <c r="Q1067" s="194"/>
      <c r="R1067" s="198">
        <f>SUM(District_Data!L1067:O1067)</f>
        <v>38</v>
      </c>
      <c r="S1067" s="199">
        <f>IFERROR(SUM(District_Data!L1067/$R1067),)</f>
        <v>0.60526315789473684</v>
      </c>
      <c r="T1067" s="199">
        <f>IFERROR(SUM(District_Data!M1067/$R1067),)</f>
        <v>0.26315789473684209</v>
      </c>
      <c r="U1067" s="199">
        <f>IFERROR(SUM(District_Data!N1067/$R1067),)</f>
        <v>7.8947368421052627E-2</v>
      </c>
      <c r="V1067" s="199">
        <f>IFERROR(SUM(District_Data!O1067/$R1067),)</f>
        <v>5.2631578947368418E-2</v>
      </c>
      <c r="W1067" s="200">
        <f t="shared" si="82"/>
        <v>0.13157894736842105</v>
      </c>
      <c r="X1067" s="194"/>
      <c r="Y1067" s="201">
        <f>SUM(District_Data!P1067:S1067)</f>
        <v>37</v>
      </c>
      <c r="Z1067" s="202">
        <f>IFERROR(SUM(District_Data!P1067/$Y1067),)</f>
        <v>0.59459459459459463</v>
      </c>
      <c r="AA1067" s="202">
        <f>IFERROR(SUM(District_Data!Q1067/$Y1067),)</f>
        <v>0.16216216216216217</v>
      </c>
      <c r="AB1067" s="202">
        <f>IFERROR(SUM(District_Data!R1067/$Y1067),)</f>
        <v>0.13513513513513514</v>
      </c>
      <c r="AC1067" s="202">
        <f>IFERROR(SUM(District_Data!S1067/$Y1067),)</f>
        <v>0.10810810810810811</v>
      </c>
      <c r="AD1067" s="203">
        <f t="shared" si="83"/>
        <v>0.24324324324324326</v>
      </c>
      <c r="AE1067" s="194"/>
      <c r="AF1067" s="204">
        <f>SUM(District_Data!T1067:W1067)</f>
        <v>37</v>
      </c>
      <c r="AG1067" s="205">
        <f>IFERROR(SUM(District_Data!T1067/$AF1067),)</f>
        <v>0.6216216216216216</v>
      </c>
      <c r="AH1067" s="205">
        <f>IFERROR(SUM(District_Data!U1067/$AF1067),)</f>
        <v>0.1891891891891892</v>
      </c>
      <c r="AI1067" s="205">
        <f>IFERROR(SUM(District_Data!V1067/$AF1067),)</f>
        <v>0.13513513513513514</v>
      </c>
      <c r="AJ1067" s="205">
        <f>IFERROR(SUM(District_Data!W1067/$AF1067),)</f>
        <v>5.4054054054054057E-2</v>
      </c>
      <c r="AK1067" s="205">
        <f t="shared" si="84"/>
        <v>0.1891891891891892</v>
      </c>
      <c r="AL1067" s="194"/>
      <c r="AM1067" s="206">
        <f>SUM(District_Data!X1067:Y1067)</f>
        <v>38</v>
      </c>
      <c r="AN1067" s="207">
        <f>IFERROR(SUM(District_Data!Y1067/$AM1067),)</f>
        <v>5.2631578947368418E-2</v>
      </c>
    </row>
    <row r="1068" spans="1:40" customFormat="1" x14ac:dyDescent="0.3">
      <c r="A1068" s="52" t="str">
        <f>District_Data!A1068</f>
        <v>LAFAYETTE COUNTY SCHOOL DISTRICT</v>
      </c>
      <c r="B1068" s="77" t="s">
        <v>1540</v>
      </c>
      <c r="C1068" s="27">
        <f>District_Data!C1068</f>
        <v>9</v>
      </c>
      <c r="D1068" s="192">
        <f>SUM(District_Data!D1068:G1068)</f>
        <v>42</v>
      </c>
      <c r="E1068" s="193">
        <f>IFERROR(SUM(District_Data!D1068/$D1068),)</f>
        <v>0.42857142857142855</v>
      </c>
      <c r="F1068" s="193">
        <f>IFERROR(SUM(District_Data!E1068/$D1068),)</f>
        <v>0.35714285714285715</v>
      </c>
      <c r="G1068" s="193">
        <f>IFERROR(SUM(District_Data!F1068/$D1068),)</f>
        <v>0.14285714285714285</v>
      </c>
      <c r="H1068" s="193">
        <f>IFERROR(SUM(District_Data!G1068/$D1068),)</f>
        <v>7.1428571428571425E-2</v>
      </c>
      <c r="I1068" s="193">
        <f t="shared" si="80"/>
        <v>0.21428571428571427</v>
      </c>
      <c r="J1068" s="194"/>
      <c r="K1068" s="195">
        <f>SUM(District_Data!H1068:K1068)</f>
        <v>42</v>
      </c>
      <c r="L1068" s="196">
        <f>IFERROR(SUM(District_Data!H1068/$K1068),)</f>
        <v>0.76190476190476186</v>
      </c>
      <c r="M1068" s="196">
        <f>IFERROR(SUM(District_Data!I1068/$K1068),)</f>
        <v>0.16666666666666666</v>
      </c>
      <c r="N1068" s="196">
        <f>IFERROR(SUM(District_Data!J1068/$K1068),)</f>
        <v>7.1428571428571425E-2</v>
      </c>
      <c r="O1068" s="196">
        <f>IFERROR(SUM(District_Data!K1068/$K1068),)</f>
        <v>0</v>
      </c>
      <c r="P1068" s="197">
        <f t="shared" si="81"/>
        <v>7.1428571428571425E-2</v>
      </c>
      <c r="Q1068" s="194"/>
      <c r="R1068" s="198">
        <f>SUM(District_Data!L1068:O1068)</f>
        <v>42</v>
      </c>
      <c r="S1068" s="199">
        <f>IFERROR(SUM(District_Data!L1068/$R1068),)</f>
        <v>0.66666666666666663</v>
      </c>
      <c r="T1068" s="199">
        <f>IFERROR(SUM(District_Data!M1068/$R1068),)</f>
        <v>0.2857142857142857</v>
      </c>
      <c r="U1068" s="199">
        <f>IFERROR(SUM(District_Data!N1068/$R1068),)</f>
        <v>4.7619047619047616E-2</v>
      </c>
      <c r="V1068" s="199">
        <f>IFERROR(SUM(District_Data!O1068/$R1068),)</f>
        <v>0</v>
      </c>
      <c r="W1068" s="200">
        <f t="shared" si="82"/>
        <v>4.7619047619047616E-2</v>
      </c>
      <c r="X1068" s="194"/>
      <c r="Y1068" s="201">
        <f>SUM(District_Data!P1068:S1068)</f>
        <v>42</v>
      </c>
      <c r="Z1068" s="202">
        <f>IFERROR(SUM(District_Data!P1068/$Y1068),)</f>
        <v>0.7142857142857143</v>
      </c>
      <c r="AA1068" s="202">
        <f>IFERROR(SUM(District_Data!Q1068/$Y1068),)</f>
        <v>9.5238095238095233E-2</v>
      </c>
      <c r="AB1068" s="202">
        <f>IFERROR(SUM(District_Data!R1068/$Y1068),)</f>
        <v>0.16666666666666666</v>
      </c>
      <c r="AC1068" s="202">
        <f>IFERROR(SUM(District_Data!S1068/$Y1068),)</f>
        <v>2.3809523809523808E-2</v>
      </c>
      <c r="AD1068" s="203">
        <f t="shared" si="83"/>
        <v>0.19047619047619047</v>
      </c>
      <c r="AE1068" s="194"/>
      <c r="AF1068" s="204">
        <f>SUM(District_Data!T1068:W1068)</f>
        <v>42</v>
      </c>
      <c r="AG1068" s="205">
        <f>IFERROR(SUM(District_Data!T1068/$AF1068),)</f>
        <v>0.76190476190476186</v>
      </c>
      <c r="AH1068" s="205">
        <f>IFERROR(SUM(District_Data!U1068/$AF1068),)</f>
        <v>9.5238095238095233E-2</v>
      </c>
      <c r="AI1068" s="205">
        <f>IFERROR(SUM(District_Data!V1068/$AF1068),)</f>
        <v>9.5238095238095233E-2</v>
      </c>
      <c r="AJ1068" s="205">
        <f>IFERROR(SUM(District_Data!W1068/$AF1068),)</f>
        <v>4.7619047619047616E-2</v>
      </c>
      <c r="AK1068" s="205">
        <f t="shared" si="84"/>
        <v>0.14285714285714285</v>
      </c>
      <c r="AL1068" s="194"/>
      <c r="AM1068" s="206">
        <f>SUM(District_Data!X1068:Y1068)</f>
        <v>42</v>
      </c>
      <c r="AN1068" s="207">
        <f>IFERROR(SUM(District_Data!Y1068/$AM1068),)</f>
        <v>0</v>
      </c>
    </row>
    <row r="1069" spans="1:40" customFormat="1" x14ac:dyDescent="0.3">
      <c r="A1069" s="52" t="str">
        <f>District_Data!A1069</f>
        <v>LAFAYETTE COUNTY SCHOOL DISTRICT</v>
      </c>
      <c r="B1069" s="77" t="s">
        <v>1540</v>
      </c>
      <c r="C1069" s="27">
        <f>District_Data!C1069</f>
        <v>10</v>
      </c>
      <c r="D1069" s="192">
        <f>SUM(District_Data!D1069:G1069)</f>
        <v>34</v>
      </c>
      <c r="E1069" s="193">
        <f>IFERROR(SUM(District_Data!D1069/$D1069),)</f>
        <v>0.35294117647058826</v>
      </c>
      <c r="F1069" s="193">
        <f>IFERROR(SUM(District_Data!E1069/$D1069),)</f>
        <v>0.17647058823529413</v>
      </c>
      <c r="G1069" s="193">
        <f>IFERROR(SUM(District_Data!F1069/$D1069),)</f>
        <v>0.3235294117647059</v>
      </c>
      <c r="H1069" s="193">
        <f>IFERROR(SUM(District_Data!G1069/$D1069),)</f>
        <v>0.14705882352941177</v>
      </c>
      <c r="I1069" s="193">
        <f t="shared" si="80"/>
        <v>0.47058823529411764</v>
      </c>
      <c r="J1069" s="194"/>
      <c r="K1069" s="195">
        <f>SUM(District_Data!H1069:K1069)</f>
        <v>35</v>
      </c>
      <c r="L1069" s="196">
        <f>IFERROR(SUM(District_Data!H1069/$K1069),)</f>
        <v>0.65714285714285714</v>
      </c>
      <c r="M1069" s="196">
        <f>IFERROR(SUM(District_Data!I1069/$K1069),)</f>
        <v>0.17142857142857143</v>
      </c>
      <c r="N1069" s="196">
        <f>IFERROR(SUM(District_Data!J1069/$K1069),)</f>
        <v>0.11428571428571428</v>
      </c>
      <c r="O1069" s="196">
        <f>IFERROR(SUM(District_Data!K1069/$K1069),)</f>
        <v>5.7142857142857141E-2</v>
      </c>
      <c r="P1069" s="197">
        <f t="shared" si="81"/>
        <v>0.17142857142857143</v>
      </c>
      <c r="Q1069" s="194"/>
      <c r="R1069" s="198">
        <f>SUM(District_Data!L1069:O1069)</f>
        <v>35</v>
      </c>
      <c r="S1069" s="199">
        <f>IFERROR(SUM(District_Data!L1069/$R1069),)</f>
        <v>0.62857142857142856</v>
      </c>
      <c r="T1069" s="199">
        <f>IFERROR(SUM(District_Data!M1069/$R1069),)</f>
        <v>0.14285714285714285</v>
      </c>
      <c r="U1069" s="199">
        <f>IFERROR(SUM(District_Data!N1069/$R1069),)</f>
        <v>0.11428571428571428</v>
      </c>
      <c r="V1069" s="199">
        <f>IFERROR(SUM(District_Data!O1069/$R1069),)</f>
        <v>0.11428571428571428</v>
      </c>
      <c r="W1069" s="200">
        <f t="shared" si="82"/>
        <v>0.22857142857142856</v>
      </c>
      <c r="X1069" s="194"/>
      <c r="Y1069" s="201">
        <f>SUM(District_Data!P1069:S1069)</f>
        <v>34</v>
      </c>
      <c r="Z1069" s="202">
        <f>IFERROR(SUM(District_Data!P1069/$Y1069),)</f>
        <v>0.61764705882352944</v>
      </c>
      <c r="AA1069" s="202">
        <f>IFERROR(SUM(District_Data!Q1069/$Y1069),)</f>
        <v>0.11764705882352941</v>
      </c>
      <c r="AB1069" s="202">
        <f>IFERROR(SUM(District_Data!R1069/$Y1069),)</f>
        <v>0.23529411764705882</v>
      </c>
      <c r="AC1069" s="202">
        <f>IFERROR(SUM(District_Data!S1069/$Y1069),)</f>
        <v>2.9411764705882353E-2</v>
      </c>
      <c r="AD1069" s="203">
        <f t="shared" si="83"/>
        <v>0.26470588235294118</v>
      </c>
      <c r="AE1069" s="194"/>
      <c r="AF1069" s="204">
        <f>SUM(District_Data!T1069:W1069)</f>
        <v>34</v>
      </c>
      <c r="AG1069" s="205">
        <f>IFERROR(SUM(District_Data!T1069/$AF1069),)</f>
        <v>0.55882352941176472</v>
      </c>
      <c r="AH1069" s="205">
        <f>IFERROR(SUM(District_Data!U1069/$AF1069),)</f>
        <v>0.20588235294117646</v>
      </c>
      <c r="AI1069" s="205">
        <f>IFERROR(SUM(District_Data!V1069/$AF1069),)</f>
        <v>0.14705882352941177</v>
      </c>
      <c r="AJ1069" s="205">
        <f>IFERROR(SUM(District_Data!W1069/$AF1069),)</f>
        <v>8.8235294117647065E-2</v>
      </c>
      <c r="AK1069" s="205">
        <f t="shared" si="84"/>
        <v>0.23529411764705882</v>
      </c>
      <c r="AL1069" s="194"/>
      <c r="AM1069" s="206">
        <f>SUM(District_Data!X1069:Y1069)</f>
        <v>35</v>
      </c>
      <c r="AN1069" s="207">
        <f>IFERROR(SUM(District_Data!Y1069/$AM1069),)</f>
        <v>5.7142857142857141E-2</v>
      </c>
    </row>
    <row r="1070" spans="1:40" customFormat="1" x14ac:dyDescent="0.3">
      <c r="A1070" s="52" t="str">
        <f>District_Data!A1070</f>
        <v>LAKE HAMILTON SCHOOL DISTRICT</v>
      </c>
      <c r="B1070" s="77" t="s">
        <v>1541</v>
      </c>
      <c r="C1070" s="27">
        <f>District_Data!C1070</f>
        <v>3</v>
      </c>
      <c r="D1070" s="192">
        <f>SUM(District_Data!D1070:G1070)</f>
        <v>328</v>
      </c>
      <c r="E1070" s="193">
        <f>IFERROR(SUM(District_Data!D1070/$D1070),)</f>
        <v>5.7926829268292686E-2</v>
      </c>
      <c r="F1070" s="193">
        <f>IFERROR(SUM(District_Data!E1070/$D1070),)</f>
        <v>0.26829268292682928</v>
      </c>
      <c r="G1070" s="193">
        <f>IFERROR(SUM(District_Data!F1070/$D1070),)</f>
        <v>0.26829268292682928</v>
      </c>
      <c r="H1070" s="193">
        <f>IFERROR(SUM(District_Data!G1070/$D1070),)</f>
        <v>0.40548780487804881</v>
      </c>
      <c r="I1070" s="193">
        <f t="shared" si="80"/>
        <v>0.67378048780487809</v>
      </c>
      <c r="J1070" s="194"/>
      <c r="K1070" s="195">
        <f>SUM(District_Data!H1070:K1070)</f>
        <v>328</v>
      </c>
      <c r="L1070" s="196">
        <f>IFERROR(SUM(District_Data!H1070/$K1070),)</f>
        <v>0.12195121951219512</v>
      </c>
      <c r="M1070" s="196">
        <f>IFERROR(SUM(District_Data!I1070/$K1070),)</f>
        <v>0.23170731707317074</v>
      </c>
      <c r="N1070" s="196">
        <f>IFERROR(SUM(District_Data!J1070/$K1070),)</f>
        <v>0.39634146341463417</v>
      </c>
      <c r="O1070" s="196">
        <f>IFERROR(SUM(District_Data!K1070/$K1070),)</f>
        <v>0.25</v>
      </c>
      <c r="P1070" s="197">
        <f t="shared" si="81"/>
        <v>0.64634146341463417</v>
      </c>
      <c r="Q1070" s="194"/>
      <c r="R1070" s="198">
        <f>SUM(District_Data!L1070:O1070)</f>
        <v>328</v>
      </c>
      <c r="S1070" s="199">
        <f>IFERROR(SUM(District_Data!L1070/$R1070),)</f>
        <v>0.43292682926829268</v>
      </c>
      <c r="T1070" s="199">
        <f>IFERROR(SUM(District_Data!M1070/$R1070),)</f>
        <v>0.22560975609756098</v>
      </c>
      <c r="U1070" s="199">
        <f>IFERROR(SUM(District_Data!N1070/$R1070),)</f>
        <v>0.18597560975609756</v>
      </c>
      <c r="V1070" s="199">
        <f>IFERROR(SUM(District_Data!O1070/$R1070),)</f>
        <v>0.15548780487804878</v>
      </c>
      <c r="W1070" s="200">
        <f t="shared" si="82"/>
        <v>0.34146341463414631</v>
      </c>
      <c r="X1070" s="194"/>
      <c r="Y1070" s="201">
        <f>SUM(District_Data!P1070:S1070)</f>
        <v>328</v>
      </c>
      <c r="Z1070" s="202">
        <f>IFERROR(SUM(District_Data!P1070/$Y1070),)</f>
        <v>0.40548780487804881</v>
      </c>
      <c r="AA1070" s="202">
        <f>IFERROR(SUM(District_Data!Q1070/$Y1070),)</f>
        <v>0.23170731707317074</v>
      </c>
      <c r="AB1070" s="202">
        <f>IFERROR(SUM(District_Data!R1070/$Y1070),)</f>
        <v>0.23170731707317074</v>
      </c>
      <c r="AC1070" s="202">
        <f>IFERROR(SUM(District_Data!S1070/$Y1070),)</f>
        <v>0.13109756097560976</v>
      </c>
      <c r="AD1070" s="203">
        <f t="shared" si="83"/>
        <v>0.36280487804878048</v>
      </c>
      <c r="AE1070" s="194"/>
      <c r="AF1070" s="204">
        <f>SUM(District_Data!T1070:W1070)</f>
        <v>328</v>
      </c>
      <c r="AG1070" s="205">
        <f>IFERROR(SUM(District_Data!T1070/$AF1070),)</f>
        <v>0.4451219512195122</v>
      </c>
      <c r="AH1070" s="205">
        <f>IFERROR(SUM(District_Data!U1070/$AF1070),)</f>
        <v>0.18902439024390244</v>
      </c>
      <c r="AI1070" s="205">
        <f>IFERROR(SUM(District_Data!V1070/$AF1070),)</f>
        <v>0.15548780487804878</v>
      </c>
      <c r="AJ1070" s="205">
        <f>IFERROR(SUM(District_Data!W1070/$AF1070),)</f>
        <v>0.21036585365853658</v>
      </c>
      <c r="AK1070" s="205">
        <f t="shared" si="84"/>
        <v>0.36585365853658536</v>
      </c>
      <c r="AL1070" s="194"/>
      <c r="AM1070" s="206">
        <f>SUM(District_Data!X1070:Y1070)</f>
        <v>328</v>
      </c>
      <c r="AN1070" s="207">
        <f>IFERROR(SUM(District_Data!Y1070/$AM1070),)</f>
        <v>0.18292682926829268</v>
      </c>
    </row>
    <row r="1071" spans="1:40" customFormat="1" x14ac:dyDescent="0.3">
      <c r="A1071" s="52" t="str">
        <f>District_Data!A1071</f>
        <v>LAKE HAMILTON SCHOOL DISTRICT</v>
      </c>
      <c r="B1071" s="77" t="s">
        <v>1541</v>
      </c>
      <c r="C1071" s="27">
        <f>District_Data!C1071</f>
        <v>4</v>
      </c>
      <c r="D1071" s="192">
        <f>SUM(District_Data!D1071:G1071)</f>
        <v>296</v>
      </c>
      <c r="E1071" s="193">
        <f>IFERROR(SUM(District_Data!D1071/$D1071),)</f>
        <v>6.0810810810810814E-2</v>
      </c>
      <c r="F1071" s="193">
        <f>IFERROR(SUM(District_Data!E1071/$D1071),)</f>
        <v>0.19594594594594594</v>
      </c>
      <c r="G1071" s="193">
        <f>IFERROR(SUM(District_Data!F1071/$D1071),)</f>
        <v>0.35135135135135137</v>
      </c>
      <c r="H1071" s="193">
        <f>IFERROR(SUM(District_Data!G1071/$D1071),)</f>
        <v>0.39189189189189189</v>
      </c>
      <c r="I1071" s="193">
        <f t="shared" si="80"/>
        <v>0.7432432432432432</v>
      </c>
      <c r="J1071" s="194"/>
      <c r="K1071" s="195">
        <f>SUM(District_Data!H1071:K1071)</f>
        <v>296</v>
      </c>
      <c r="L1071" s="196">
        <f>IFERROR(SUM(District_Data!H1071/$K1071),)</f>
        <v>7.4324324324324328E-2</v>
      </c>
      <c r="M1071" s="196">
        <f>IFERROR(SUM(District_Data!I1071/$K1071),)</f>
        <v>0.38513513513513514</v>
      </c>
      <c r="N1071" s="196">
        <f>IFERROR(SUM(District_Data!J1071/$K1071),)</f>
        <v>0.45270270270270269</v>
      </c>
      <c r="O1071" s="196">
        <f>IFERROR(SUM(District_Data!K1071/$K1071),)</f>
        <v>8.7837837837837843E-2</v>
      </c>
      <c r="P1071" s="197">
        <f t="shared" si="81"/>
        <v>0.54054054054054057</v>
      </c>
      <c r="Q1071" s="194"/>
      <c r="R1071" s="198">
        <f>SUM(District_Data!L1071:O1071)</f>
        <v>296</v>
      </c>
      <c r="S1071" s="199">
        <f>IFERROR(SUM(District_Data!L1071/$R1071),)</f>
        <v>0.27702702702702703</v>
      </c>
      <c r="T1071" s="199">
        <f>IFERROR(SUM(District_Data!M1071/$R1071),)</f>
        <v>0.22972972972972974</v>
      </c>
      <c r="U1071" s="199">
        <f>IFERROR(SUM(District_Data!N1071/$R1071),)</f>
        <v>0.32770270270270269</v>
      </c>
      <c r="V1071" s="199">
        <f>IFERROR(SUM(District_Data!O1071/$R1071),)</f>
        <v>0.16554054054054054</v>
      </c>
      <c r="W1071" s="200">
        <f t="shared" si="82"/>
        <v>0.4932432432432432</v>
      </c>
      <c r="X1071" s="194"/>
      <c r="Y1071" s="201">
        <f>SUM(District_Data!P1071:S1071)</f>
        <v>296</v>
      </c>
      <c r="Z1071" s="202">
        <f>IFERROR(SUM(District_Data!P1071/$Y1071),)</f>
        <v>0.22635135135135134</v>
      </c>
      <c r="AA1071" s="202">
        <f>IFERROR(SUM(District_Data!Q1071/$Y1071),)</f>
        <v>0.27364864864864863</v>
      </c>
      <c r="AB1071" s="202">
        <f>IFERROR(SUM(District_Data!R1071/$Y1071),)</f>
        <v>0.29729729729729731</v>
      </c>
      <c r="AC1071" s="202">
        <f>IFERROR(SUM(District_Data!S1071/$Y1071),)</f>
        <v>0.20270270270270271</v>
      </c>
      <c r="AD1071" s="203">
        <f t="shared" si="83"/>
        <v>0.5</v>
      </c>
      <c r="AE1071" s="194"/>
      <c r="AF1071" s="204">
        <f>SUM(District_Data!T1071:W1071)</f>
        <v>296</v>
      </c>
      <c r="AG1071" s="205">
        <f>IFERROR(SUM(District_Data!T1071/$AF1071),)</f>
        <v>0.26689189189189189</v>
      </c>
      <c r="AH1071" s="205">
        <f>IFERROR(SUM(District_Data!U1071/$AF1071),)</f>
        <v>0.20945945945945946</v>
      </c>
      <c r="AI1071" s="205">
        <f>IFERROR(SUM(District_Data!V1071/$AF1071),)</f>
        <v>0.25</v>
      </c>
      <c r="AJ1071" s="205">
        <f>IFERROR(SUM(District_Data!W1071/$AF1071),)</f>
        <v>0.27364864864864863</v>
      </c>
      <c r="AK1071" s="205">
        <f t="shared" si="84"/>
        <v>0.52364864864864868</v>
      </c>
      <c r="AL1071" s="194"/>
      <c r="AM1071" s="206">
        <f>SUM(District_Data!X1071:Y1071)</f>
        <v>296</v>
      </c>
      <c r="AN1071" s="207">
        <f>IFERROR(SUM(District_Data!Y1071/$AM1071),)</f>
        <v>0.1891891891891892</v>
      </c>
    </row>
    <row r="1072" spans="1:40" customFormat="1" x14ac:dyDescent="0.3">
      <c r="A1072" s="52" t="str">
        <f>District_Data!A1072</f>
        <v>LAKE HAMILTON SCHOOL DISTRICT</v>
      </c>
      <c r="B1072" s="77" t="s">
        <v>1541</v>
      </c>
      <c r="C1072" s="27">
        <f>District_Data!C1072</f>
        <v>5</v>
      </c>
      <c r="D1072" s="192">
        <f>SUM(District_Data!D1072:G1072)</f>
        <v>279</v>
      </c>
      <c r="E1072" s="193">
        <f>IFERROR(SUM(District_Data!D1072/$D1072),)</f>
        <v>5.0179211469534052E-2</v>
      </c>
      <c r="F1072" s="193">
        <f>IFERROR(SUM(District_Data!E1072/$D1072),)</f>
        <v>0.21146953405017921</v>
      </c>
      <c r="G1072" s="193">
        <f>IFERROR(SUM(District_Data!F1072/$D1072),)</f>
        <v>0.35842293906810035</v>
      </c>
      <c r="H1072" s="193">
        <f>IFERROR(SUM(District_Data!G1072/$D1072),)</f>
        <v>0.37992831541218636</v>
      </c>
      <c r="I1072" s="193">
        <f t="shared" si="80"/>
        <v>0.73835125448028671</v>
      </c>
      <c r="J1072" s="194"/>
      <c r="K1072" s="195">
        <f>SUM(District_Data!H1072:K1072)</f>
        <v>278</v>
      </c>
      <c r="L1072" s="196">
        <f>IFERROR(SUM(District_Data!H1072/$K1072),)</f>
        <v>0.13309352517985612</v>
      </c>
      <c r="M1072" s="196">
        <f>IFERROR(SUM(District_Data!I1072/$K1072),)</f>
        <v>0.41007194244604317</v>
      </c>
      <c r="N1072" s="196">
        <f>IFERROR(SUM(District_Data!J1072/$K1072),)</f>
        <v>0.37769784172661869</v>
      </c>
      <c r="O1072" s="196">
        <f>IFERROR(SUM(District_Data!K1072/$K1072),)</f>
        <v>7.9136690647482008E-2</v>
      </c>
      <c r="P1072" s="197">
        <f t="shared" si="81"/>
        <v>0.45683453237410071</v>
      </c>
      <c r="Q1072" s="194"/>
      <c r="R1072" s="198">
        <f>SUM(District_Data!L1072:O1072)</f>
        <v>278</v>
      </c>
      <c r="S1072" s="199">
        <f>IFERROR(SUM(District_Data!L1072/$R1072),)</f>
        <v>0.3345323741007194</v>
      </c>
      <c r="T1072" s="199">
        <f>IFERROR(SUM(District_Data!M1072/$R1072),)</f>
        <v>0.23381294964028776</v>
      </c>
      <c r="U1072" s="199">
        <f>IFERROR(SUM(District_Data!N1072/$R1072),)</f>
        <v>0.29136690647482016</v>
      </c>
      <c r="V1072" s="199">
        <f>IFERROR(SUM(District_Data!O1072/$R1072),)</f>
        <v>0.14028776978417265</v>
      </c>
      <c r="W1072" s="200">
        <f t="shared" si="82"/>
        <v>0.43165467625899279</v>
      </c>
      <c r="X1072" s="194"/>
      <c r="Y1072" s="201">
        <f>SUM(District_Data!P1072:S1072)</f>
        <v>279</v>
      </c>
      <c r="Z1072" s="202">
        <f>IFERROR(SUM(District_Data!P1072/$Y1072),)</f>
        <v>0.31541218637992829</v>
      </c>
      <c r="AA1072" s="202">
        <f>IFERROR(SUM(District_Data!Q1072/$Y1072),)</f>
        <v>0.29032258064516131</v>
      </c>
      <c r="AB1072" s="202">
        <f>IFERROR(SUM(District_Data!R1072/$Y1072),)</f>
        <v>0.21863799283154123</v>
      </c>
      <c r="AC1072" s="202">
        <f>IFERROR(SUM(District_Data!S1072/$Y1072),)</f>
        <v>0.17562724014336917</v>
      </c>
      <c r="AD1072" s="203">
        <f t="shared" si="83"/>
        <v>0.3942652329749104</v>
      </c>
      <c r="AE1072" s="194"/>
      <c r="AF1072" s="204">
        <f>SUM(District_Data!T1072:W1072)</f>
        <v>279</v>
      </c>
      <c r="AG1072" s="205">
        <f>IFERROR(SUM(District_Data!T1072/$AF1072),)</f>
        <v>0.29390681003584229</v>
      </c>
      <c r="AH1072" s="205">
        <f>IFERROR(SUM(District_Data!U1072/$AF1072),)</f>
        <v>0.21505376344086022</v>
      </c>
      <c r="AI1072" s="205">
        <f>IFERROR(SUM(District_Data!V1072/$AF1072),)</f>
        <v>0.21505376344086022</v>
      </c>
      <c r="AJ1072" s="205">
        <f>IFERROR(SUM(District_Data!W1072/$AF1072),)</f>
        <v>0.27598566308243727</v>
      </c>
      <c r="AK1072" s="205">
        <f t="shared" si="84"/>
        <v>0.49103942652329746</v>
      </c>
      <c r="AL1072" s="194"/>
      <c r="AM1072" s="206">
        <f>SUM(District_Data!X1072:Y1072)</f>
        <v>278</v>
      </c>
      <c r="AN1072" s="207">
        <f>IFERROR(SUM(District_Data!Y1072/$AM1072),)</f>
        <v>0.1223021582733813</v>
      </c>
    </row>
    <row r="1073" spans="1:40" customFormat="1" x14ac:dyDescent="0.3">
      <c r="A1073" s="52" t="str">
        <f>District_Data!A1073</f>
        <v>LAKE HAMILTON SCHOOL DISTRICT</v>
      </c>
      <c r="B1073" s="77" t="s">
        <v>1541</v>
      </c>
      <c r="C1073" s="27">
        <f>District_Data!C1073</f>
        <v>6</v>
      </c>
      <c r="D1073" s="192">
        <f>SUM(District_Data!D1073:G1073)</f>
        <v>323</v>
      </c>
      <c r="E1073" s="193">
        <f>IFERROR(SUM(District_Data!D1073/$D1073),)</f>
        <v>5.5727554179566562E-2</v>
      </c>
      <c r="F1073" s="193">
        <f>IFERROR(SUM(District_Data!E1073/$D1073),)</f>
        <v>0.26625386996904027</v>
      </c>
      <c r="G1073" s="193">
        <f>IFERROR(SUM(District_Data!F1073/$D1073),)</f>
        <v>0.26625386996904027</v>
      </c>
      <c r="H1073" s="193">
        <f>IFERROR(SUM(District_Data!G1073/$D1073),)</f>
        <v>0.41176470588235292</v>
      </c>
      <c r="I1073" s="193">
        <f t="shared" si="80"/>
        <v>0.67801857585139325</v>
      </c>
      <c r="J1073" s="194"/>
      <c r="K1073" s="195">
        <f>SUM(District_Data!H1073:K1073)</f>
        <v>323</v>
      </c>
      <c r="L1073" s="196">
        <f>IFERROR(SUM(District_Data!H1073/$K1073),)</f>
        <v>0.14860681114551083</v>
      </c>
      <c r="M1073" s="196">
        <f>IFERROR(SUM(District_Data!I1073/$K1073),)</f>
        <v>0.39009287925696595</v>
      </c>
      <c r="N1073" s="196">
        <f>IFERROR(SUM(District_Data!J1073/$K1073),)</f>
        <v>0.33746130030959753</v>
      </c>
      <c r="O1073" s="196">
        <f>IFERROR(SUM(District_Data!K1073/$K1073),)</f>
        <v>0.1238390092879257</v>
      </c>
      <c r="P1073" s="197">
        <f t="shared" si="81"/>
        <v>0.46130030959752322</v>
      </c>
      <c r="Q1073" s="194"/>
      <c r="R1073" s="198">
        <f>SUM(District_Data!L1073:O1073)</f>
        <v>323</v>
      </c>
      <c r="S1073" s="199">
        <f>IFERROR(SUM(District_Data!L1073/$R1073),)</f>
        <v>0.31578947368421051</v>
      </c>
      <c r="T1073" s="199">
        <f>IFERROR(SUM(District_Data!M1073/$R1073),)</f>
        <v>0.1609907120743034</v>
      </c>
      <c r="U1073" s="199">
        <f>IFERROR(SUM(District_Data!N1073/$R1073),)</f>
        <v>0.35603715170278638</v>
      </c>
      <c r="V1073" s="199">
        <f>IFERROR(SUM(District_Data!O1073/$R1073),)</f>
        <v>0.16718266253869968</v>
      </c>
      <c r="W1073" s="200">
        <f t="shared" si="82"/>
        <v>0.52321981424148611</v>
      </c>
      <c r="X1073" s="194"/>
      <c r="Y1073" s="201">
        <f>SUM(District_Data!P1073:S1073)</f>
        <v>322</v>
      </c>
      <c r="Z1073" s="202">
        <f>IFERROR(SUM(District_Data!P1073/$Y1073),)</f>
        <v>0.28260869565217389</v>
      </c>
      <c r="AA1073" s="202">
        <f>IFERROR(SUM(District_Data!Q1073/$Y1073),)</f>
        <v>0.21118012422360249</v>
      </c>
      <c r="AB1073" s="202">
        <f>IFERROR(SUM(District_Data!R1073/$Y1073),)</f>
        <v>0.25465838509316768</v>
      </c>
      <c r="AC1073" s="202">
        <f>IFERROR(SUM(District_Data!S1073/$Y1073),)</f>
        <v>0.25155279503105588</v>
      </c>
      <c r="AD1073" s="203">
        <f t="shared" si="83"/>
        <v>0.5062111801242235</v>
      </c>
      <c r="AE1073" s="194"/>
      <c r="AF1073" s="204">
        <f>SUM(District_Data!T1073:W1073)</f>
        <v>322</v>
      </c>
      <c r="AG1073" s="205">
        <f>IFERROR(SUM(District_Data!T1073/$AF1073),)</f>
        <v>0.35403726708074534</v>
      </c>
      <c r="AH1073" s="205">
        <f>IFERROR(SUM(District_Data!U1073/$AF1073),)</f>
        <v>0.22981366459627328</v>
      </c>
      <c r="AI1073" s="205">
        <f>IFERROR(SUM(District_Data!V1073/$AF1073),)</f>
        <v>0.2484472049689441</v>
      </c>
      <c r="AJ1073" s="205">
        <f>IFERROR(SUM(District_Data!W1073/$AF1073),)</f>
        <v>0.16770186335403728</v>
      </c>
      <c r="AK1073" s="205">
        <f t="shared" si="84"/>
        <v>0.41614906832298137</v>
      </c>
      <c r="AL1073" s="194"/>
      <c r="AM1073" s="206">
        <f>SUM(District_Data!X1073:Y1073)</f>
        <v>323</v>
      </c>
      <c r="AN1073" s="207">
        <f>IFERROR(SUM(District_Data!Y1073/$AM1073),)</f>
        <v>0.11145510835913312</v>
      </c>
    </row>
    <row r="1074" spans="1:40" customFormat="1" x14ac:dyDescent="0.3">
      <c r="A1074" s="52" t="str">
        <f>District_Data!A1074</f>
        <v>LAKE HAMILTON SCHOOL DISTRICT</v>
      </c>
      <c r="B1074" s="77" t="s">
        <v>1541</v>
      </c>
      <c r="C1074" s="27">
        <f>District_Data!C1074</f>
        <v>7</v>
      </c>
      <c r="D1074" s="192">
        <f>SUM(District_Data!D1074:G1074)</f>
        <v>366</v>
      </c>
      <c r="E1074" s="193">
        <f>IFERROR(SUM(District_Data!D1074/$D1074),)</f>
        <v>3.5519125683060107E-2</v>
      </c>
      <c r="F1074" s="193">
        <f>IFERROR(SUM(District_Data!E1074/$D1074),)</f>
        <v>0.1721311475409836</v>
      </c>
      <c r="G1074" s="193">
        <f>IFERROR(SUM(District_Data!F1074/$D1074),)</f>
        <v>0.34699453551912568</v>
      </c>
      <c r="H1074" s="193">
        <f>IFERROR(SUM(District_Data!G1074/$D1074),)</f>
        <v>0.4453551912568306</v>
      </c>
      <c r="I1074" s="193">
        <f t="shared" si="80"/>
        <v>0.79234972677595628</v>
      </c>
      <c r="J1074" s="194"/>
      <c r="K1074" s="195">
        <f>SUM(District_Data!H1074:K1074)</f>
        <v>366</v>
      </c>
      <c r="L1074" s="196">
        <f>IFERROR(SUM(District_Data!H1074/$K1074),)</f>
        <v>0.21311475409836064</v>
      </c>
      <c r="M1074" s="196">
        <f>IFERROR(SUM(District_Data!I1074/$K1074),)</f>
        <v>0.4344262295081967</v>
      </c>
      <c r="N1074" s="196">
        <f>IFERROR(SUM(District_Data!J1074/$K1074),)</f>
        <v>0.19672131147540983</v>
      </c>
      <c r="O1074" s="196">
        <f>IFERROR(SUM(District_Data!K1074/$K1074),)</f>
        <v>0.15573770491803279</v>
      </c>
      <c r="P1074" s="197">
        <f t="shared" si="81"/>
        <v>0.35245901639344263</v>
      </c>
      <c r="Q1074" s="194"/>
      <c r="R1074" s="198">
        <f>SUM(District_Data!L1074:O1074)</f>
        <v>365</v>
      </c>
      <c r="S1074" s="199">
        <f>IFERROR(SUM(District_Data!L1074/$R1074),)</f>
        <v>0.33972602739726027</v>
      </c>
      <c r="T1074" s="199">
        <f>IFERROR(SUM(District_Data!M1074/$R1074),)</f>
        <v>0.24109589041095891</v>
      </c>
      <c r="U1074" s="199">
        <f>IFERROR(SUM(District_Data!N1074/$R1074),)</f>
        <v>0.23013698630136986</v>
      </c>
      <c r="V1074" s="199">
        <f>IFERROR(SUM(District_Data!O1074/$R1074),)</f>
        <v>0.18904109589041096</v>
      </c>
      <c r="W1074" s="200">
        <f t="shared" si="82"/>
        <v>0.41917808219178082</v>
      </c>
      <c r="X1074" s="194"/>
      <c r="Y1074" s="201">
        <f>SUM(District_Data!P1074:S1074)</f>
        <v>366</v>
      </c>
      <c r="Z1074" s="202">
        <f>IFERROR(SUM(District_Data!P1074/$Y1074),)</f>
        <v>0.25409836065573771</v>
      </c>
      <c r="AA1074" s="202">
        <f>IFERROR(SUM(District_Data!Q1074/$Y1074),)</f>
        <v>0.36885245901639346</v>
      </c>
      <c r="AB1074" s="202">
        <f>IFERROR(SUM(District_Data!R1074/$Y1074),)</f>
        <v>0.31420765027322406</v>
      </c>
      <c r="AC1074" s="202">
        <f>IFERROR(SUM(District_Data!S1074/$Y1074),)</f>
        <v>6.2841530054644809E-2</v>
      </c>
      <c r="AD1074" s="203">
        <f t="shared" si="83"/>
        <v>0.37704918032786888</v>
      </c>
      <c r="AE1074" s="194"/>
      <c r="AF1074" s="204">
        <f>SUM(District_Data!T1074:W1074)</f>
        <v>366</v>
      </c>
      <c r="AG1074" s="205">
        <f>IFERROR(SUM(District_Data!T1074/$AF1074),)</f>
        <v>0.33606557377049179</v>
      </c>
      <c r="AH1074" s="205">
        <f>IFERROR(SUM(District_Data!U1074/$AF1074),)</f>
        <v>0.23770491803278687</v>
      </c>
      <c r="AI1074" s="205">
        <f>IFERROR(SUM(District_Data!V1074/$AF1074),)</f>
        <v>0.24316939890710382</v>
      </c>
      <c r="AJ1074" s="205">
        <f>IFERROR(SUM(District_Data!W1074/$AF1074),)</f>
        <v>0.1830601092896175</v>
      </c>
      <c r="AK1074" s="205">
        <f t="shared" si="84"/>
        <v>0.42622950819672134</v>
      </c>
      <c r="AL1074" s="194"/>
      <c r="AM1074" s="206">
        <f>SUM(District_Data!X1074:Y1074)</f>
        <v>364</v>
      </c>
      <c r="AN1074" s="207">
        <f>IFERROR(SUM(District_Data!Y1074/$AM1074),)</f>
        <v>0.14835164835164835</v>
      </c>
    </row>
    <row r="1075" spans="1:40" customFormat="1" x14ac:dyDescent="0.3">
      <c r="A1075" s="52" t="str">
        <f>District_Data!A1075</f>
        <v>LAKE HAMILTON SCHOOL DISTRICT</v>
      </c>
      <c r="B1075" s="77" t="s">
        <v>1541</v>
      </c>
      <c r="C1075" s="27">
        <f>District_Data!C1075</f>
        <v>8</v>
      </c>
      <c r="D1075" s="192">
        <f>SUM(District_Data!D1075:G1075)</f>
        <v>324</v>
      </c>
      <c r="E1075" s="193">
        <f>IFERROR(SUM(District_Data!D1075/$D1075),)</f>
        <v>6.4814814814814811E-2</v>
      </c>
      <c r="F1075" s="193">
        <f>IFERROR(SUM(District_Data!E1075/$D1075),)</f>
        <v>0.10493827160493827</v>
      </c>
      <c r="G1075" s="193">
        <f>IFERROR(SUM(District_Data!F1075/$D1075),)</f>
        <v>0.30246913580246915</v>
      </c>
      <c r="H1075" s="193">
        <f>IFERROR(SUM(District_Data!G1075/$D1075),)</f>
        <v>0.52777777777777779</v>
      </c>
      <c r="I1075" s="193">
        <f t="shared" si="80"/>
        <v>0.83024691358024694</v>
      </c>
      <c r="J1075" s="194"/>
      <c r="K1075" s="195">
        <f>SUM(District_Data!H1075:K1075)</f>
        <v>322</v>
      </c>
      <c r="L1075" s="196">
        <f>IFERROR(SUM(District_Data!H1075/$K1075),)</f>
        <v>0.17080745341614906</v>
      </c>
      <c r="M1075" s="196">
        <f>IFERROR(SUM(District_Data!I1075/$K1075),)</f>
        <v>0.30745341614906835</v>
      </c>
      <c r="N1075" s="196">
        <f>IFERROR(SUM(District_Data!J1075/$K1075),)</f>
        <v>0.2360248447204969</v>
      </c>
      <c r="O1075" s="196">
        <f>IFERROR(SUM(District_Data!K1075/$K1075),)</f>
        <v>0.2857142857142857</v>
      </c>
      <c r="P1075" s="197">
        <f t="shared" si="81"/>
        <v>0.52173913043478259</v>
      </c>
      <c r="Q1075" s="194"/>
      <c r="R1075" s="198">
        <f>SUM(District_Data!L1075:O1075)</f>
        <v>325</v>
      </c>
      <c r="S1075" s="199">
        <f>IFERROR(SUM(District_Data!L1075/$R1075),)</f>
        <v>0.24307692307692308</v>
      </c>
      <c r="T1075" s="199">
        <f>IFERROR(SUM(District_Data!M1075/$R1075),)</f>
        <v>0.25846153846153846</v>
      </c>
      <c r="U1075" s="199">
        <f>IFERROR(SUM(District_Data!N1075/$R1075),)</f>
        <v>0.27692307692307694</v>
      </c>
      <c r="V1075" s="199">
        <f>IFERROR(SUM(District_Data!O1075/$R1075),)</f>
        <v>0.22153846153846155</v>
      </c>
      <c r="W1075" s="200">
        <f t="shared" si="82"/>
        <v>0.49846153846153851</v>
      </c>
      <c r="X1075" s="194"/>
      <c r="Y1075" s="201">
        <f>SUM(District_Data!P1075:S1075)</f>
        <v>325</v>
      </c>
      <c r="Z1075" s="202">
        <f>IFERROR(SUM(District_Data!P1075/$Y1075),)</f>
        <v>0.18153846153846154</v>
      </c>
      <c r="AA1075" s="202">
        <f>IFERROR(SUM(District_Data!Q1075/$Y1075),)</f>
        <v>0.22461538461538461</v>
      </c>
      <c r="AB1075" s="202">
        <f>IFERROR(SUM(District_Data!R1075/$Y1075),)</f>
        <v>0.36</v>
      </c>
      <c r="AC1075" s="202">
        <f>IFERROR(SUM(District_Data!S1075/$Y1075),)</f>
        <v>0.23384615384615384</v>
      </c>
      <c r="AD1075" s="203">
        <f t="shared" si="83"/>
        <v>0.5938461538461538</v>
      </c>
      <c r="AE1075" s="194"/>
      <c r="AF1075" s="204">
        <f>SUM(District_Data!T1075:W1075)</f>
        <v>322</v>
      </c>
      <c r="AG1075" s="205">
        <f>IFERROR(SUM(District_Data!T1075/$AF1075),)</f>
        <v>0.22981366459627328</v>
      </c>
      <c r="AH1075" s="205">
        <f>IFERROR(SUM(District_Data!U1075/$AF1075),)</f>
        <v>0.21428571428571427</v>
      </c>
      <c r="AI1075" s="205">
        <f>IFERROR(SUM(District_Data!V1075/$AF1075),)</f>
        <v>0.25465838509316768</v>
      </c>
      <c r="AJ1075" s="205">
        <f>IFERROR(SUM(District_Data!W1075/$AF1075),)</f>
        <v>0.30124223602484473</v>
      </c>
      <c r="AK1075" s="205">
        <f t="shared" si="84"/>
        <v>0.55590062111801242</v>
      </c>
      <c r="AL1075" s="194"/>
      <c r="AM1075" s="206">
        <f>SUM(District_Data!X1075:Y1075)</f>
        <v>322</v>
      </c>
      <c r="AN1075" s="207">
        <f>IFERROR(SUM(District_Data!Y1075/$AM1075),)</f>
        <v>0.17080745341614906</v>
      </c>
    </row>
    <row r="1076" spans="1:40" customFormat="1" x14ac:dyDescent="0.3">
      <c r="A1076" s="52" t="str">
        <f>District_Data!A1076</f>
        <v>LAKE HAMILTON SCHOOL DISTRICT</v>
      </c>
      <c r="B1076" s="77" t="s">
        <v>1541</v>
      </c>
      <c r="C1076" s="27">
        <f>District_Data!C1076</f>
        <v>9</v>
      </c>
      <c r="D1076" s="192">
        <f>SUM(District_Data!D1076:G1076)</f>
        <v>323</v>
      </c>
      <c r="E1076" s="193">
        <f>IFERROR(SUM(District_Data!D1076/$D1076),)</f>
        <v>0.13312693498452013</v>
      </c>
      <c r="F1076" s="193">
        <f>IFERROR(SUM(District_Data!E1076/$D1076),)</f>
        <v>0.17337461300309598</v>
      </c>
      <c r="G1076" s="193">
        <f>IFERROR(SUM(District_Data!F1076/$D1076),)</f>
        <v>0.29411764705882354</v>
      </c>
      <c r="H1076" s="193">
        <f>IFERROR(SUM(District_Data!G1076/$D1076),)</f>
        <v>0.39938080495356038</v>
      </c>
      <c r="I1076" s="193">
        <f t="shared" si="80"/>
        <v>0.69349845201238391</v>
      </c>
      <c r="J1076" s="194"/>
      <c r="K1076" s="195">
        <f>SUM(District_Data!H1076:K1076)</f>
        <v>321</v>
      </c>
      <c r="L1076" s="196">
        <f>IFERROR(SUM(District_Data!H1076/$K1076),)</f>
        <v>0.42367601246105918</v>
      </c>
      <c r="M1076" s="196">
        <f>IFERROR(SUM(District_Data!I1076/$K1076),)</f>
        <v>0.2554517133956386</v>
      </c>
      <c r="N1076" s="196">
        <f>IFERROR(SUM(District_Data!J1076/$K1076),)</f>
        <v>0.22741433021806853</v>
      </c>
      <c r="O1076" s="196">
        <f>IFERROR(SUM(District_Data!K1076/$K1076),)</f>
        <v>9.3457943925233641E-2</v>
      </c>
      <c r="P1076" s="197">
        <f t="shared" si="81"/>
        <v>0.32087227414330216</v>
      </c>
      <c r="Q1076" s="194"/>
      <c r="R1076" s="198">
        <f>SUM(District_Data!L1076:O1076)</f>
        <v>323</v>
      </c>
      <c r="S1076" s="199">
        <f>IFERROR(SUM(District_Data!L1076/$R1076),)</f>
        <v>0.30340557275541796</v>
      </c>
      <c r="T1076" s="199">
        <f>IFERROR(SUM(District_Data!M1076/$R1076),)</f>
        <v>0.29102167182662536</v>
      </c>
      <c r="U1076" s="199">
        <f>IFERROR(SUM(District_Data!N1076/$R1076),)</f>
        <v>0.2260061919504644</v>
      </c>
      <c r="V1076" s="199">
        <f>IFERROR(SUM(District_Data!O1076/$R1076),)</f>
        <v>0.17956656346749225</v>
      </c>
      <c r="W1076" s="200">
        <f t="shared" si="82"/>
        <v>0.40557275541795668</v>
      </c>
      <c r="X1076" s="194"/>
      <c r="Y1076" s="201">
        <f>SUM(District_Data!P1076:S1076)</f>
        <v>322</v>
      </c>
      <c r="Z1076" s="202">
        <f>IFERROR(SUM(District_Data!P1076/$Y1076),)</f>
        <v>0.2360248447204969</v>
      </c>
      <c r="AA1076" s="202">
        <f>IFERROR(SUM(District_Data!Q1076/$Y1076),)</f>
        <v>0.2267080745341615</v>
      </c>
      <c r="AB1076" s="202">
        <f>IFERROR(SUM(District_Data!R1076/$Y1076),)</f>
        <v>0.31366459627329191</v>
      </c>
      <c r="AC1076" s="202">
        <f>IFERROR(SUM(District_Data!S1076/$Y1076),)</f>
        <v>0.2236024844720497</v>
      </c>
      <c r="AD1076" s="203">
        <f t="shared" si="83"/>
        <v>0.53726708074534157</v>
      </c>
      <c r="AE1076" s="194"/>
      <c r="AF1076" s="204">
        <f>SUM(District_Data!T1076:W1076)</f>
        <v>322</v>
      </c>
      <c r="AG1076" s="205">
        <f>IFERROR(SUM(District_Data!T1076/$AF1076),)</f>
        <v>0.30434782608695654</v>
      </c>
      <c r="AH1076" s="205">
        <f>IFERROR(SUM(District_Data!U1076/$AF1076),)</f>
        <v>0.18322981366459629</v>
      </c>
      <c r="AI1076" s="205">
        <f>IFERROR(SUM(District_Data!V1076/$AF1076),)</f>
        <v>0.20807453416149069</v>
      </c>
      <c r="AJ1076" s="205">
        <f>IFERROR(SUM(District_Data!W1076/$AF1076),)</f>
        <v>0.30434782608695654</v>
      </c>
      <c r="AK1076" s="205">
        <f t="shared" si="84"/>
        <v>0.51242236024844723</v>
      </c>
      <c r="AL1076" s="194"/>
      <c r="AM1076" s="206">
        <f>SUM(District_Data!X1076:Y1076)</f>
        <v>321</v>
      </c>
      <c r="AN1076" s="207">
        <f>IFERROR(SUM(District_Data!Y1076/$AM1076),)</f>
        <v>0.13707165109034267</v>
      </c>
    </row>
    <row r="1077" spans="1:40" customFormat="1" x14ac:dyDescent="0.3">
      <c r="A1077" s="52" t="str">
        <f>District_Data!A1077</f>
        <v>LAKE HAMILTON SCHOOL DISTRICT</v>
      </c>
      <c r="B1077" s="77" t="s">
        <v>1541</v>
      </c>
      <c r="C1077" s="27">
        <f>District_Data!C1077</f>
        <v>10</v>
      </c>
      <c r="D1077" s="192">
        <f>SUM(District_Data!D1077:G1077)</f>
        <v>295</v>
      </c>
      <c r="E1077" s="193">
        <f>IFERROR(SUM(District_Data!D1077/$D1077),)</f>
        <v>0.18983050847457628</v>
      </c>
      <c r="F1077" s="193">
        <f>IFERROR(SUM(District_Data!E1077/$D1077),)</f>
        <v>0.17966101694915254</v>
      </c>
      <c r="G1077" s="193">
        <f>IFERROR(SUM(District_Data!F1077/$D1077),)</f>
        <v>0.25423728813559321</v>
      </c>
      <c r="H1077" s="193">
        <f>IFERROR(SUM(District_Data!G1077/$D1077),)</f>
        <v>0.37627118644067797</v>
      </c>
      <c r="I1077" s="193">
        <f t="shared" si="80"/>
        <v>0.63050847457627124</v>
      </c>
      <c r="J1077" s="194"/>
      <c r="K1077" s="195">
        <f>SUM(District_Data!H1077:K1077)</f>
        <v>295</v>
      </c>
      <c r="L1077" s="196">
        <f>IFERROR(SUM(District_Data!H1077/$K1077),)</f>
        <v>0.4576271186440678</v>
      </c>
      <c r="M1077" s="196">
        <f>IFERROR(SUM(District_Data!I1077/$K1077),)</f>
        <v>0.1864406779661017</v>
      </c>
      <c r="N1077" s="196">
        <f>IFERROR(SUM(District_Data!J1077/$K1077),)</f>
        <v>0.19322033898305085</v>
      </c>
      <c r="O1077" s="196">
        <f>IFERROR(SUM(District_Data!K1077/$K1077),)</f>
        <v>0.16271186440677965</v>
      </c>
      <c r="P1077" s="197">
        <f t="shared" si="81"/>
        <v>0.3559322033898305</v>
      </c>
      <c r="Q1077" s="194"/>
      <c r="R1077" s="198">
        <f>SUM(District_Data!L1077:O1077)</f>
        <v>295</v>
      </c>
      <c r="S1077" s="199">
        <f>IFERROR(SUM(District_Data!L1077/$R1077),)</f>
        <v>0.39322033898305087</v>
      </c>
      <c r="T1077" s="199">
        <f>IFERROR(SUM(District_Data!M1077/$R1077),)</f>
        <v>0.22033898305084745</v>
      </c>
      <c r="U1077" s="199">
        <f>IFERROR(SUM(District_Data!N1077/$R1077),)</f>
        <v>0.2</v>
      </c>
      <c r="V1077" s="199">
        <f>IFERROR(SUM(District_Data!O1077/$R1077),)</f>
        <v>0.1864406779661017</v>
      </c>
      <c r="W1077" s="200">
        <f t="shared" si="82"/>
        <v>0.38644067796610171</v>
      </c>
      <c r="X1077" s="194"/>
      <c r="Y1077" s="201">
        <f>SUM(District_Data!P1077:S1077)</f>
        <v>295</v>
      </c>
      <c r="Z1077" s="202">
        <f>IFERROR(SUM(District_Data!P1077/$Y1077),)</f>
        <v>0.4033898305084746</v>
      </c>
      <c r="AA1077" s="202">
        <f>IFERROR(SUM(District_Data!Q1077/$Y1077),)</f>
        <v>0.21016949152542372</v>
      </c>
      <c r="AB1077" s="202">
        <f>IFERROR(SUM(District_Data!R1077/$Y1077),)</f>
        <v>0.27796610169491526</v>
      </c>
      <c r="AC1077" s="202">
        <f>IFERROR(SUM(District_Data!S1077/$Y1077),)</f>
        <v>0.10847457627118644</v>
      </c>
      <c r="AD1077" s="203">
        <f t="shared" si="83"/>
        <v>0.38644067796610171</v>
      </c>
      <c r="AE1077" s="194"/>
      <c r="AF1077" s="204">
        <f>SUM(District_Data!T1077:W1077)</f>
        <v>294</v>
      </c>
      <c r="AG1077" s="205">
        <f>IFERROR(SUM(District_Data!T1077/$AF1077),)</f>
        <v>0.38435374149659862</v>
      </c>
      <c r="AH1077" s="205">
        <f>IFERROR(SUM(District_Data!U1077/$AF1077),)</f>
        <v>0.18367346938775511</v>
      </c>
      <c r="AI1077" s="205">
        <f>IFERROR(SUM(District_Data!V1077/$AF1077),)</f>
        <v>0.19387755102040816</v>
      </c>
      <c r="AJ1077" s="205">
        <f>IFERROR(SUM(District_Data!W1077/$AF1077),)</f>
        <v>0.23809523809523808</v>
      </c>
      <c r="AK1077" s="205">
        <f t="shared" si="84"/>
        <v>0.43197278911564624</v>
      </c>
      <c r="AL1077" s="194"/>
      <c r="AM1077" s="206">
        <f>SUM(District_Data!X1077:Y1077)</f>
        <v>295</v>
      </c>
      <c r="AN1077" s="207">
        <f>IFERROR(SUM(District_Data!Y1077/$AM1077),)</f>
        <v>0.20338983050847459</v>
      </c>
    </row>
    <row r="1078" spans="1:40" customFormat="1" x14ac:dyDescent="0.3">
      <c r="A1078" s="52" t="str">
        <f>District_Data!A1078</f>
        <v>LAKESIDE SCHOOL DISTRICT(CHICOT)</v>
      </c>
      <c r="B1078" s="77" t="s">
        <v>1542</v>
      </c>
      <c r="C1078" s="27">
        <f>District_Data!C1078</f>
        <v>3</v>
      </c>
      <c r="D1078" s="192">
        <f>SUM(District_Data!D1078:G1078)</f>
        <v>58</v>
      </c>
      <c r="E1078" s="193">
        <f>IFERROR(SUM(District_Data!D1078/$D1078),)</f>
        <v>6.8965517241379309E-2</v>
      </c>
      <c r="F1078" s="193">
        <f>IFERROR(SUM(District_Data!E1078/$D1078),)</f>
        <v>0.39655172413793105</v>
      </c>
      <c r="G1078" s="193">
        <f>IFERROR(SUM(District_Data!F1078/$D1078),)</f>
        <v>0.41379310344827586</v>
      </c>
      <c r="H1078" s="193">
        <f>IFERROR(SUM(District_Data!G1078/$D1078),)</f>
        <v>0.1206896551724138</v>
      </c>
      <c r="I1078" s="193">
        <f t="shared" si="80"/>
        <v>0.53448275862068961</v>
      </c>
      <c r="J1078" s="194"/>
      <c r="K1078" s="195">
        <f>SUM(District_Data!H1078:K1078)</f>
        <v>58</v>
      </c>
      <c r="L1078" s="196">
        <f>IFERROR(SUM(District_Data!H1078/$K1078),)</f>
        <v>0.29310344827586204</v>
      </c>
      <c r="M1078" s="196">
        <f>IFERROR(SUM(District_Data!I1078/$K1078),)</f>
        <v>0.36206896551724138</v>
      </c>
      <c r="N1078" s="196">
        <f>IFERROR(SUM(District_Data!J1078/$K1078),)</f>
        <v>0.25862068965517243</v>
      </c>
      <c r="O1078" s="196">
        <f>IFERROR(SUM(District_Data!K1078/$K1078),)</f>
        <v>8.6206896551724144E-2</v>
      </c>
      <c r="P1078" s="197">
        <f t="shared" si="81"/>
        <v>0.34482758620689657</v>
      </c>
      <c r="Q1078" s="194"/>
      <c r="R1078" s="198">
        <f>SUM(District_Data!L1078:O1078)</f>
        <v>58</v>
      </c>
      <c r="S1078" s="199">
        <f>IFERROR(SUM(District_Data!L1078/$R1078),)</f>
        <v>0.65517241379310343</v>
      </c>
      <c r="T1078" s="199">
        <f>IFERROR(SUM(District_Data!M1078/$R1078),)</f>
        <v>0.18965517241379309</v>
      </c>
      <c r="U1078" s="199">
        <f>IFERROR(SUM(District_Data!N1078/$R1078),)</f>
        <v>0.13793103448275862</v>
      </c>
      <c r="V1078" s="199">
        <f>IFERROR(SUM(District_Data!O1078/$R1078),)</f>
        <v>1.7241379310344827E-2</v>
      </c>
      <c r="W1078" s="200">
        <f t="shared" si="82"/>
        <v>0.15517241379310345</v>
      </c>
      <c r="X1078" s="194"/>
      <c r="Y1078" s="201">
        <f>SUM(District_Data!P1078:S1078)</f>
        <v>58</v>
      </c>
      <c r="Z1078" s="202">
        <f>IFERROR(SUM(District_Data!P1078/$Y1078),)</f>
        <v>0.53448275862068961</v>
      </c>
      <c r="AA1078" s="202">
        <f>IFERROR(SUM(District_Data!Q1078/$Y1078),)</f>
        <v>0.22413793103448276</v>
      </c>
      <c r="AB1078" s="202">
        <f>IFERROR(SUM(District_Data!R1078/$Y1078),)</f>
        <v>0.22413793103448276</v>
      </c>
      <c r="AC1078" s="202">
        <f>IFERROR(SUM(District_Data!S1078/$Y1078),)</f>
        <v>1.7241379310344827E-2</v>
      </c>
      <c r="AD1078" s="203">
        <f t="shared" si="83"/>
        <v>0.2413793103448276</v>
      </c>
      <c r="AE1078" s="194"/>
      <c r="AF1078" s="204">
        <f>SUM(District_Data!T1078:W1078)</f>
        <v>58</v>
      </c>
      <c r="AG1078" s="205">
        <f>IFERROR(SUM(District_Data!T1078/$AF1078),)</f>
        <v>0.55172413793103448</v>
      </c>
      <c r="AH1078" s="205">
        <f>IFERROR(SUM(District_Data!U1078/$AF1078),)</f>
        <v>0.2413793103448276</v>
      </c>
      <c r="AI1078" s="205">
        <f>IFERROR(SUM(District_Data!V1078/$AF1078),)</f>
        <v>0.13793103448275862</v>
      </c>
      <c r="AJ1078" s="205">
        <f>IFERROR(SUM(District_Data!W1078/$AF1078),)</f>
        <v>6.8965517241379309E-2</v>
      </c>
      <c r="AK1078" s="205">
        <f t="shared" si="84"/>
        <v>0.20689655172413793</v>
      </c>
      <c r="AL1078" s="194"/>
      <c r="AM1078" s="206">
        <f>SUM(District_Data!X1078:Y1078)</f>
        <v>58</v>
      </c>
      <c r="AN1078" s="207">
        <f>IFERROR(SUM(District_Data!Y1078/$AM1078),)</f>
        <v>0</v>
      </c>
    </row>
    <row r="1079" spans="1:40" customFormat="1" x14ac:dyDescent="0.3">
      <c r="A1079" s="52" t="str">
        <f>District_Data!A1079</f>
        <v>LAKESIDE SCHOOL DISTRICT(CHICOT)</v>
      </c>
      <c r="B1079" s="77" t="s">
        <v>1542</v>
      </c>
      <c r="C1079" s="27">
        <f>District_Data!C1079</f>
        <v>4</v>
      </c>
      <c r="D1079" s="192">
        <f>SUM(District_Data!D1079:G1079)</f>
        <v>66</v>
      </c>
      <c r="E1079" s="193">
        <f>IFERROR(SUM(District_Data!D1079/$D1079),)</f>
        <v>9.0909090909090912E-2</v>
      </c>
      <c r="F1079" s="193">
        <f>IFERROR(SUM(District_Data!E1079/$D1079),)</f>
        <v>0.42424242424242425</v>
      </c>
      <c r="G1079" s="193">
        <f>IFERROR(SUM(District_Data!F1079/$D1079),)</f>
        <v>0.33333333333333331</v>
      </c>
      <c r="H1079" s="193">
        <f>IFERROR(SUM(District_Data!G1079/$D1079),)</f>
        <v>0.15151515151515152</v>
      </c>
      <c r="I1079" s="193">
        <f t="shared" si="80"/>
        <v>0.48484848484848486</v>
      </c>
      <c r="J1079" s="194"/>
      <c r="K1079" s="195">
        <f>SUM(District_Data!H1079:K1079)</f>
        <v>66</v>
      </c>
      <c r="L1079" s="196">
        <f>IFERROR(SUM(District_Data!H1079/$K1079),)</f>
        <v>0.25757575757575757</v>
      </c>
      <c r="M1079" s="196">
        <f>IFERROR(SUM(District_Data!I1079/$K1079),)</f>
        <v>0.5757575757575758</v>
      </c>
      <c r="N1079" s="196">
        <f>IFERROR(SUM(District_Data!J1079/$K1079),)</f>
        <v>0.12121212121212122</v>
      </c>
      <c r="O1079" s="196">
        <f>IFERROR(SUM(District_Data!K1079/$K1079),)</f>
        <v>4.5454545454545456E-2</v>
      </c>
      <c r="P1079" s="197">
        <f t="shared" si="81"/>
        <v>0.16666666666666669</v>
      </c>
      <c r="Q1079" s="194"/>
      <c r="R1079" s="198">
        <f>SUM(District_Data!L1079:O1079)</f>
        <v>66</v>
      </c>
      <c r="S1079" s="199">
        <f>IFERROR(SUM(District_Data!L1079/$R1079),)</f>
        <v>0.62121212121212122</v>
      </c>
      <c r="T1079" s="199">
        <f>IFERROR(SUM(District_Data!M1079/$R1079),)</f>
        <v>0.24242424242424243</v>
      </c>
      <c r="U1079" s="199">
        <f>IFERROR(SUM(District_Data!N1079/$R1079),)</f>
        <v>6.0606060606060608E-2</v>
      </c>
      <c r="V1079" s="199">
        <f>IFERROR(SUM(District_Data!O1079/$R1079),)</f>
        <v>7.575757575757576E-2</v>
      </c>
      <c r="W1079" s="200">
        <f t="shared" si="82"/>
        <v>0.13636363636363635</v>
      </c>
      <c r="X1079" s="194"/>
      <c r="Y1079" s="201">
        <f>SUM(District_Data!P1079:S1079)</f>
        <v>66</v>
      </c>
      <c r="Z1079" s="202">
        <f>IFERROR(SUM(District_Data!P1079/$Y1079),)</f>
        <v>0.53030303030303028</v>
      </c>
      <c r="AA1079" s="202">
        <f>IFERROR(SUM(District_Data!Q1079/$Y1079),)</f>
        <v>0.2878787878787879</v>
      </c>
      <c r="AB1079" s="202">
        <f>IFERROR(SUM(District_Data!R1079/$Y1079),)</f>
        <v>0.12121212121212122</v>
      </c>
      <c r="AC1079" s="202">
        <f>IFERROR(SUM(District_Data!S1079/$Y1079),)</f>
        <v>6.0606060606060608E-2</v>
      </c>
      <c r="AD1079" s="203">
        <f t="shared" si="83"/>
        <v>0.18181818181818182</v>
      </c>
      <c r="AE1079" s="194"/>
      <c r="AF1079" s="204">
        <f>SUM(District_Data!T1079:W1079)</f>
        <v>66</v>
      </c>
      <c r="AG1079" s="205">
        <f>IFERROR(SUM(District_Data!T1079/$AF1079),)</f>
        <v>0.66666666666666663</v>
      </c>
      <c r="AH1079" s="205">
        <f>IFERROR(SUM(District_Data!U1079/$AF1079),)</f>
        <v>0.18181818181818182</v>
      </c>
      <c r="AI1079" s="205">
        <f>IFERROR(SUM(District_Data!V1079/$AF1079),)</f>
        <v>3.0303030303030304E-2</v>
      </c>
      <c r="AJ1079" s="205">
        <f>IFERROR(SUM(District_Data!W1079/$AF1079),)</f>
        <v>0.12121212121212122</v>
      </c>
      <c r="AK1079" s="205">
        <f t="shared" si="84"/>
        <v>0.15151515151515152</v>
      </c>
      <c r="AL1079" s="194"/>
      <c r="AM1079" s="206">
        <f>SUM(District_Data!X1079:Y1079)</f>
        <v>66</v>
      </c>
      <c r="AN1079" s="207">
        <f>IFERROR(SUM(District_Data!Y1079/$AM1079),)</f>
        <v>9.0909090909090912E-2</v>
      </c>
    </row>
    <row r="1080" spans="1:40" customFormat="1" x14ac:dyDescent="0.3">
      <c r="A1080" s="52" t="str">
        <f>District_Data!A1080</f>
        <v>LAKESIDE SCHOOL DISTRICT(CHICOT)</v>
      </c>
      <c r="B1080" s="77" t="s">
        <v>1542</v>
      </c>
      <c r="C1080" s="27">
        <f>District_Data!C1080</f>
        <v>5</v>
      </c>
      <c r="D1080" s="192">
        <f>SUM(District_Data!D1080:G1080)</f>
        <v>71</v>
      </c>
      <c r="E1080" s="193">
        <f>IFERROR(SUM(District_Data!D1080/$D1080),)</f>
        <v>0.11267605633802817</v>
      </c>
      <c r="F1080" s="193">
        <f>IFERROR(SUM(District_Data!E1080/$D1080),)</f>
        <v>0.42253521126760563</v>
      </c>
      <c r="G1080" s="193">
        <f>IFERROR(SUM(District_Data!F1080/$D1080),)</f>
        <v>0.352112676056338</v>
      </c>
      <c r="H1080" s="193">
        <f>IFERROR(SUM(District_Data!G1080/$D1080),)</f>
        <v>0.11267605633802817</v>
      </c>
      <c r="I1080" s="193">
        <f t="shared" si="80"/>
        <v>0.46478873239436619</v>
      </c>
      <c r="J1080" s="194"/>
      <c r="K1080" s="195">
        <f>SUM(District_Data!H1080:K1080)</f>
        <v>71</v>
      </c>
      <c r="L1080" s="196">
        <f>IFERROR(SUM(District_Data!H1080/$K1080),)</f>
        <v>0.40845070422535212</v>
      </c>
      <c r="M1080" s="196">
        <f>IFERROR(SUM(District_Data!I1080/$K1080),)</f>
        <v>0.43661971830985913</v>
      </c>
      <c r="N1080" s="196">
        <f>IFERROR(SUM(District_Data!J1080/$K1080),)</f>
        <v>0.12676056338028169</v>
      </c>
      <c r="O1080" s="196">
        <f>IFERROR(SUM(District_Data!K1080/$K1080),)</f>
        <v>2.8169014084507043E-2</v>
      </c>
      <c r="P1080" s="197">
        <f t="shared" si="81"/>
        <v>0.15492957746478872</v>
      </c>
      <c r="Q1080" s="194"/>
      <c r="R1080" s="198">
        <f>SUM(District_Data!L1080:O1080)</f>
        <v>71</v>
      </c>
      <c r="S1080" s="199">
        <f>IFERROR(SUM(District_Data!L1080/$R1080),)</f>
        <v>0.676056338028169</v>
      </c>
      <c r="T1080" s="199">
        <f>IFERROR(SUM(District_Data!M1080/$R1080),)</f>
        <v>0.21126760563380281</v>
      </c>
      <c r="U1080" s="199">
        <f>IFERROR(SUM(District_Data!N1080/$R1080),)</f>
        <v>7.0422535211267609E-2</v>
      </c>
      <c r="V1080" s="199">
        <f>IFERROR(SUM(District_Data!O1080/$R1080),)</f>
        <v>4.2253521126760563E-2</v>
      </c>
      <c r="W1080" s="200">
        <f t="shared" si="82"/>
        <v>0.11267605633802817</v>
      </c>
      <c r="X1080" s="194"/>
      <c r="Y1080" s="201">
        <f>SUM(District_Data!P1080:S1080)</f>
        <v>71</v>
      </c>
      <c r="Z1080" s="202">
        <f>IFERROR(SUM(District_Data!P1080/$Y1080),)</f>
        <v>0.647887323943662</v>
      </c>
      <c r="AA1080" s="202">
        <f>IFERROR(SUM(District_Data!Q1080/$Y1080),)</f>
        <v>0.16901408450704225</v>
      </c>
      <c r="AB1080" s="202">
        <f>IFERROR(SUM(District_Data!R1080/$Y1080),)</f>
        <v>0.16901408450704225</v>
      </c>
      <c r="AC1080" s="202">
        <f>IFERROR(SUM(District_Data!S1080/$Y1080),)</f>
        <v>1.4084507042253521E-2</v>
      </c>
      <c r="AD1080" s="203">
        <f t="shared" si="83"/>
        <v>0.18309859154929578</v>
      </c>
      <c r="AE1080" s="194"/>
      <c r="AF1080" s="204">
        <f>SUM(District_Data!T1080:W1080)</f>
        <v>71</v>
      </c>
      <c r="AG1080" s="205">
        <f>IFERROR(SUM(District_Data!T1080/$AF1080),)</f>
        <v>0.57746478873239437</v>
      </c>
      <c r="AH1080" s="205">
        <f>IFERROR(SUM(District_Data!U1080/$AF1080),)</f>
        <v>0.22535211267605634</v>
      </c>
      <c r="AI1080" s="205">
        <f>IFERROR(SUM(District_Data!V1080/$AF1080),)</f>
        <v>0.11267605633802817</v>
      </c>
      <c r="AJ1080" s="205">
        <f>IFERROR(SUM(District_Data!W1080/$AF1080),)</f>
        <v>8.4507042253521125E-2</v>
      </c>
      <c r="AK1080" s="205">
        <f t="shared" si="84"/>
        <v>0.19718309859154931</v>
      </c>
      <c r="AL1080" s="194"/>
      <c r="AM1080" s="206">
        <f>SUM(District_Data!X1080:Y1080)</f>
        <v>71</v>
      </c>
      <c r="AN1080" s="207">
        <f>IFERROR(SUM(District_Data!Y1080/$AM1080),)</f>
        <v>2.8169014084507043E-2</v>
      </c>
    </row>
    <row r="1081" spans="1:40" customFormat="1" x14ac:dyDescent="0.3">
      <c r="A1081" s="52" t="str">
        <f>District_Data!A1081</f>
        <v>LAKESIDE SCHOOL DISTRICT(CHICOT)</v>
      </c>
      <c r="B1081" s="77" t="s">
        <v>1542</v>
      </c>
      <c r="C1081" s="27">
        <f>District_Data!C1081</f>
        <v>6</v>
      </c>
      <c r="D1081" s="192">
        <f>SUM(District_Data!D1081:G1081)</f>
        <v>69</v>
      </c>
      <c r="E1081" s="193">
        <f>IFERROR(SUM(District_Data!D1081/$D1081),)</f>
        <v>0.20289855072463769</v>
      </c>
      <c r="F1081" s="193">
        <f>IFERROR(SUM(District_Data!E1081/$D1081),)</f>
        <v>0.30434782608695654</v>
      </c>
      <c r="G1081" s="193">
        <f>IFERROR(SUM(District_Data!F1081/$D1081),)</f>
        <v>0.2608695652173913</v>
      </c>
      <c r="H1081" s="193">
        <f>IFERROR(SUM(District_Data!G1081/$D1081),)</f>
        <v>0.2318840579710145</v>
      </c>
      <c r="I1081" s="193">
        <f t="shared" si="80"/>
        <v>0.49275362318840576</v>
      </c>
      <c r="J1081" s="194"/>
      <c r="K1081" s="195">
        <f>SUM(District_Data!H1081:K1081)</f>
        <v>69</v>
      </c>
      <c r="L1081" s="196">
        <f>IFERROR(SUM(District_Data!H1081/$K1081),)</f>
        <v>0.3188405797101449</v>
      </c>
      <c r="M1081" s="196">
        <f>IFERROR(SUM(District_Data!I1081/$K1081),)</f>
        <v>0.50724637681159424</v>
      </c>
      <c r="N1081" s="196">
        <f>IFERROR(SUM(District_Data!J1081/$K1081),)</f>
        <v>0.17391304347826086</v>
      </c>
      <c r="O1081" s="196">
        <f>IFERROR(SUM(District_Data!K1081/$K1081),)</f>
        <v>0</v>
      </c>
      <c r="P1081" s="197">
        <f t="shared" si="81"/>
        <v>0.17391304347826086</v>
      </c>
      <c r="Q1081" s="194"/>
      <c r="R1081" s="198">
        <f>SUM(District_Data!L1081:O1081)</f>
        <v>69</v>
      </c>
      <c r="S1081" s="199">
        <f>IFERROR(SUM(District_Data!L1081/$R1081),)</f>
        <v>0.60869565217391308</v>
      </c>
      <c r="T1081" s="199">
        <f>IFERROR(SUM(District_Data!M1081/$R1081),)</f>
        <v>0.17391304347826086</v>
      </c>
      <c r="U1081" s="199">
        <f>IFERROR(SUM(District_Data!N1081/$R1081),)</f>
        <v>0.15942028985507245</v>
      </c>
      <c r="V1081" s="199">
        <f>IFERROR(SUM(District_Data!O1081/$R1081),)</f>
        <v>5.7971014492753624E-2</v>
      </c>
      <c r="W1081" s="200">
        <f t="shared" si="82"/>
        <v>0.21739130434782608</v>
      </c>
      <c r="X1081" s="194"/>
      <c r="Y1081" s="201">
        <f>SUM(District_Data!P1081:S1081)</f>
        <v>69</v>
      </c>
      <c r="Z1081" s="202">
        <f>IFERROR(SUM(District_Data!P1081/$Y1081),)</f>
        <v>0.59420289855072461</v>
      </c>
      <c r="AA1081" s="202">
        <f>IFERROR(SUM(District_Data!Q1081/$Y1081),)</f>
        <v>0.20289855072463769</v>
      </c>
      <c r="AB1081" s="202">
        <f>IFERROR(SUM(District_Data!R1081/$Y1081),)</f>
        <v>0.10144927536231885</v>
      </c>
      <c r="AC1081" s="202">
        <f>IFERROR(SUM(District_Data!S1081/$Y1081),)</f>
        <v>0.10144927536231885</v>
      </c>
      <c r="AD1081" s="203">
        <f t="shared" si="83"/>
        <v>0.20289855072463769</v>
      </c>
      <c r="AE1081" s="194"/>
      <c r="AF1081" s="204">
        <f>SUM(District_Data!T1081:W1081)</f>
        <v>69</v>
      </c>
      <c r="AG1081" s="205">
        <f>IFERROR(SUM(District_Data!T1081/$AF1081),)</f>
        <v>0.6376811594202898</v>
      </c>
      <c r="AH1081" s="205">
        <f>IFERROR(SUM(District_Data!U1081/$AF1081),)</f>
        <v>0.15942028985507245</v>
      </c>
      <c r="AI1081" s="205">
        <f>IFERROR(SUM(District_Data!V1081/$AF1081),)</f>
        <v>0.15942028985507245</v>
      </c>
      <c r="AJ1081" s="205">
        <f>IFERROR(SUM(District_Data!W1081/$AF1081),)</f>
        <v>4.3478260869565216E-2</v>
      </c>
      <c r="AK1081" s="205">
        <f t="shared" si="84"/>
        <v>0.20289855072463767</v>
      </c>
      <c r="AL1081" s="194"/>
      <c r="AM1081" s="206">
        <f>SUM(District_Data!X1081:Y1081)</f>
        <v>69</v>
      </c>
      <c r="AN1081" s="207">
        <f>IFERROR(SUM(District_Data!Y1081/$AM1081),)</f>
        <v>2.8985507246376812E-2</v>
      </c>
    </row>
    <row r="1082" spans="1:40" customFormat="1" x14ac:dyDescent="0.3">
      <c r="A1082" s="52" t="str">
        <f>District_Data!A1082</f>
        <v>LAKESIDE SCHOOL DISTRICT(CHICOT)</v>
      </c>
      <c r="B1082" s="77" t="s">
        <v>1542</v>
      </c>
      <c r="C1082" s="27">
        <f>District_Data!C1082</f>
        <v>7</v>
      </c>
      <c r="D1082" s="192">
        <f>SUM(District_Data!D1082:G1082)</f>
        <v>77</v>
      </c>
      <c r="E1082" s="193">
        <f>IFERROR(SUM(District_Data!D1082/$D1082),)</f>
        <v>0.11688311688311688</v>
      </c>
      <c r="F1082" s="193">
        <f>IFERROR(SUM(District_Data!E1082/$D1082),)</f>
        <v>0.32467532467532467</v>
      </c>
      <c r="G1082" s="193">
        <f>IFERROR(SUM(District_Data!F1082/$D1082),)</f>
        <v>0.2857142857142857</v>
      </c>
      <c r="H1082" s="193">
        <f>IFERROR(SUM(District_Data!G1082/$D1082),)</f>
        <v>0.27272727272727271</v>
      </c>
      <c r="I1082" s="193">
        <f t="shared" si="80"/>
        <v>0.55844155844155841</v>
      </c>
      <c r="J1082" s="194"/>
      <c r="K1082" s="195">
        <f>SUM(District_Data!H1082:K1082)</f>
        <v>77</v>
      </c>
      <c r="L1082" s="196">
        <f>IFERROR(SUM(District_Data!H1082/$K1082),)</f>
        <v>0.5714285714285714</v>
      </c>
      <c r="M1082" s="196">
        <f>IFERROR(SUM(District_Data!I1082/$K1082),)</f>
        <v>0.24675324675324675</v>
      </c>
      <c r="N1082" s="196">
        <f>IFERROR(SUM(District_Data!J1082/$K1082),)</f>
        <v>0.12987012987012986</v>
      </c>
      <c r="O1082" s="196">
        <f>IFERROR(SUM(District_Data!K1082/$K1082),)</f>
        <v>5.1948051948051951E-2</v>
      </c>
      <c r="P1082" s="197">
        <f t="shared" si="81"/>
        <v>0.18181818181818182</v>
      </c>
      <c r="Q1082" s="194"/>
      <c r="R1082" s="198">
        <f>SUM(District_Data!L1082:O1082)</f>
        <v>77</v>
      </c>
      <c r="S1082" s="199">
        <f>IFERROR(SUM(District_Data!L1082/$R1082),)</f>
        <v>0.64935064935064934</v>
      </c>
      <c r="T1082" s="199">
        <f>IFERROR(SUM(District_Data!M1082/$R1082),)</f>
        <v>0.1038961038961039</v>
      </c>
      <c r="U1082" s="199">
        <f>IFERROR(SUM(District_Data!N1082/$R1082),)</f>
        <v>0.14285714285714285</v>
      </c>
      <c r="V1082" s="199">
        <f>IFERROR(SUM(District_Data!O1082/$R1082),)</f>
        <v>0.1038961038961039</v>
      </c>
      <c r="W1082" s="200">
        <f t="shared" si="82"/>
        <v>0.24675324675324675</v>
      </c>
      <c r="X1082" s="194"/>
      <c r="Y1082" s="201">
        <f>SUM(District_Data!P1082:S1082)</f>
        <v>77</v>
      </c>
      <c r="Z1082" s="202">
        <f>IFERROR(SUM(District_Data!P1082/$Y1082),)</f>
        <v>0.59740259740259738</v>
      </c>
      <c r="AA1082" s="202">
        <f>IFERROR(SUM(District_Data!Q1082/$Y1082),)</f>
        <v>0.24675324675324675</v>
      </c>
      <c r="AB1082" s="202">
        <f>IFERROR(SUM(District_Data!R1082/$Y1082),)</f>
        <v>0.14285714285714285</v>
      </c>
      <c r="AC1082" s="202">
        <f>IFERROR(SUM(District_Data!S1082/$Y1082),)</f>
        <v>1.2987012987012988E-2</v>
      </c>
      <c r="AD1082" s="203">
        <f t="shared" si="83"/>
        <v>0.15584415584415584</v>
      </c>
      <c r="AE1082" s="194"/>
      <c r="AF1082" s="204">
        <f>SUM(District_Data!T1082:W1082)</f>
        <v>77</v>
      </c>
      <c r="AG1082" s="205">
        <f>IFERROR(SUM(District_Data!T1082/$AF1082),)</f>
        <v>0.59740259740259738</v>
      </c>
      <c r="AH1082" s="205">
        <f>IFERROR(SUM(District_Data!U1082/$AF1082),)</f>
        <v>0.23376623376623376</v>
      </c>
      <c r="AI1082" s="205">
        <f>IFERROR(SUM(District_Data!V1082/$AF1082),)</f>
        <v>0.1038961038961039</v>
      </c>
      <c r="AJ1082" s="205">
        <f>IFERROR(SUM(District_Data!W1082/$AF1082),)</f>
        <v>6.4935064935064929E-2</v>
      </c>
      <c r="AK1082" s="205">
        <f t="shared" si="84"/>
        <v>0.16883116883116883</v>
      </c>
      <c r="AL1082" s="194"/>
      <c r="AM1082" s="206">
        <f>SUM(District_Data!X1082:Y1082)</f>
        <v>77</v>
      </c>
      <c r="AN1082" s="207">
        <f>IFERROR(SUM(District_Data!Y1082/$AM1082),)</f>
        <v>5.1948051948051951E-2</v>
      </c>
    </row>
    <row r="1083" spans="1:40" customFormat="1" x14ac:dyDescent="0.3">
      <c r="A1083" s="52" t="str">
        <f>District_Data!A1083</f>
        <v>LAKESIDE SCHOOL DISTRICT(CHICOT)</v>
      </c>
      <c r="B1083" s="77" t="s">
        <v>1542</v>
      </c>
      <c r="C1083" s="27">
        <f>District_Data!C1083</f>
        <v>8</v>
      </c>
      <c r="D1083" s="192">
        <f>SUM(District_Data!D1083:G1083)</f>
        <v>81</v>
      </c>
      <c r="E1083" s="193">
        <f>IFERROR(SUM(District_Data!D1083/$D1083),)</f>
        <v>0.1728395061728395</v>
      </c>
      <c r="F1083" s="193">
        <f>IFERROR(SUM(District_Data!E1083/$D1083),)</f>
        <v>0.22222222222222221</v>
      </c>
      <c r="G1083" s="193">
        <f>IFERROR(SUM(District_Data!F1083/$D1083),)</f>
        <v>0.23456790123456789</v>
      </c>
      <c r="H1083" s="193">
        <f>IFERROR(SUM(District_Data!G1083/$D1083),)</f>
        <v>0.37037037037037035</v>
      </c>
      <c r="I1083" s="193">
        <f t="shared" si="80"/>
        <v>0.60493827160493829</v>
      </c>
      <c r="J1083" s="194"/>
      <c r="K1083" s="195">
        <f>SUM(District_Data!H1083:K1083)</f>
        <v>81</v>
      </c>
      <c r="L1083" s="196">
        <f>IFERROR(SUM(District_Data!H1083/$K1083),)</f>
        <v>0.54320987654320985</v>
      </c>
      <c r="M1083" s="196">
        <f>IFERROR(SUM(District_Data!I1083/$K1083),)</f>
        <v>0.2839506172839506</v>
      </c>
      <c r="N1083" s="196">
        <f>IFERROR(SUM(District_Data!J1083/$K1083),)</f>
        <v>9.8765432098765427E-2</v>
      </c>
      <c r="O1083" s="196">
        <f>IFERROR(SUM(District_Data!K1083/$K1083),)</f>
        <v>7.407407407407407E-2</v>
      </c>
      <c r="P1083" s="197">
        <f t="shared" si="81"/>
        <v>0.1728395061728395</v>
      </c>
      <c r="Q1083" s="194"/>
      <c r="R1083" s="198">
        <f>SUM(District_Data!L1083:O1083)</f>
        <v>81</v>
      </c>
      <c r="S1083" s="199">
        <f>IFERROR(SUM(District_Data!L1083/$R1083),)</f>
        <v>0.50617283950617287</v>
      </c>
      <c r="T1083" s="199">
        <f>IFERROR(SUM(District_Data!M1083/$R1083),)</f>
        <v>0.19753086419753085</v>
      </c>
      <c r="U1083" s="199">
        <f>IFERROR(SUM(District_Data!N1083/$R1083),)</f>
        <v>0.18518518518518517</v>
      </c>
      <c r="V1083" s="199">
        <f>IFERROR(SUM(District_Data!O1083/$R1083),)</f>
        <v>0.1111111111111111</v>
      </c>
      <c r="W1083" s="200">
        <f t="shared" si="82"/>
        <v>0.29629629629629628</v>
      </c>
      <c r="X1083" s="194"/>
      <c r="Y1083" s="201">
        <f>SUM(District_Data!P1083:S1083)</f>
        <v>81</v>
      </c>
      <c r="Z1083" s="202">
        <f>IFERROR(SUM(District_Data!P1083/$Y1083),)</f>
        <v>0.39506172839506171</v>
      </c>
      <c r="AA1083" s="202">
        <f>IFERROR(SUM(District_Data!Q1083/$Y1083),)</f>
        <v>0.13580246913580246</v>
      </c>
      <c r="AB1083" s="202">
        <f>IFERROR(SUM(District_Data!R1083/$Y1083),)</f>
        <v>0.34567901234567899</v>
      </c>
      <c r="AC1083" s="202">
        <f>IFERROR(SUM(District_Data!S1083/$Y1083),)</f>
        <v>0.12345679012345678</v>
      </c>
      <c r="AD1083" s="203">
        <f t="shared" si="83"/>
        <v>0.46913580246913578</v>
      </c>
      <c r="AE1083" s="194"/>
      <c r="AF1083" s="204">
        <f>SUM(District_Data!T1083:W1083)</f>
        <v>81</v>
      </c>
      <c r="AG1083" s="205">
        <f>IFERROR(SUM(District_Data!T1083/$AF1083),)</f>
        <v>0.41975308641975306</v>
      </c>
      <c r="AH1083" s="205">
        <f>IFERROR(SUM(District_Data!U1083/$AF1083),)</f>
        <v>0.20987654320987653</v>
      </c>
      <c r="AI1083" s="205">
        <f>IFERROR(SUM(District_Data!V1083/$AF1083),)</f>
        <v>0.25925925925925924</v>
      </c>
      <c r="AJ1083" s="205">
        <f>IFERROR(SUM(District_Data!W1083/$AF1083),)</f>
        <v>0.1111111111111111</v>
      </c>
      <c r="AK1083" s="205">
        <f t="shared" si="84"/>
        <v>0.37037037037037035</v>
      </c>
      <c r="AL1083" s="194"/>
      <c r="AM1083" s="206">
        <f>SUM(District_Data!X1083:Y1083)</f>
        <v>81</v>
      </c>
      <c r="AN1083" s="207">
        <f>IFERROR(SUM(District_Data!Y1083/$AM1083),)</f>
        <v>6.1728395061728392E-2</v>
      </c>
    </row>
    <row r="1084" spans="1:40" customFormat="1" x14ac:dyDescent="0.3">
      <c r="A1084" s="52" t="str">
        <f>District_Data!A1084</f>
        <v>LAKESIDE SCHOOL DISTRICT(CHICOT)</v>
      </c>
      <c r="B1084" s="77" t="s">
        <v>1542</v>
      </c>
      <c r="C1084" s="27">
        <f>District_Data!C1084</f>
        <v>9</v>
      </c>
      <c r="D1084" s="192">
        <f>SUM(District_Data!D1084:G1084)</f>
        <v>68</v>
      </c>
      <c r="E1084" s="193">
        <f>IFERROR(SUM(District_Data!D1084/$D1084),)</f>
        <v>0.26470588235294118</v>
      </c>
      <c r="F1084" s="193">
        <f>IFERROR(SUM(District_Data!E1084/$D1084),)</f>
        <v>0.27941176470588236</v>
      </c>
      <c r="G1084" s="193">
        <f>IFERROR(SUM(District_Data!F1084/$D1084),)</f>
        <v>0.29411764705882354</v>
      </c>
      <c r="H1084" s="193">
        <f>IFERROR(SUM(District_Data!G1084/$D1084),)</f>
        <v>0.16176470588235295</v>
      </c>
      <c r="I1084" s="193">
        <f t="shared" si="80"/>
        <v>0.45588235294117652</v>
      </c>
      <c r="J1084" s="194"/>
      <c r="K1084" s="195">
        <f>SUM(District_Data!H1084:K1084)</f>
        <v>68</v>
      </c>
      <c r="L1084" s="196">
        <f>IFERROR(SUM(District_Data!H1084/$K1084),)</f>
        <v>0.75</v>
      </c>
      <c r="M1084" s="196">
        <f>IFERROR(SUM(District_Data!I1084/$K1084),)</f>
        <v>0.11764705882352941</v>
      </c>
      <c r="N1084" s="196">
        <f>IFERROR(SUM(District_Data!J1084/$K1084),)</f>
        <v>5.8823529411764705E-2</v>
      </c>
      <c r="O1084" s="196">
        <f>IFERROR(SUM(District_Data!K1084/$K1084),)</f>
        <v>7.3529411764705885E-2</v>
      </c>
      <c r="P1084" s="197">
        <f t="shared" si="81"/>
        <v>0.13235294117647059</v>
      </c>
      <c r="Q1084" s="194"/>
      <c r="R1084" s="198">
        <f>SUM(District_Data!L1084:O1084)</f>
        <v>68</v>
      </c>
      <c r="S1084" s="199">
        <f>IFERROR(SUM(District_Data!L1084/$R1084),)</f>
        <v>0.66176470588235292</v>
      </c>
      <c r="T1084" s="199">
        <f>IFERROR(SUM(District_Data!M1084/$R1084),)</f>
        <v>0.16176470588235295</v>
      </c>
      <c r="U1084" s="199">
        <f>IFERROR(SUM(District_Data!N1084/$R1084),)</f>
        <v>5.8823529411764705E-2</v>
      </c>
      <c r="V1084" s="199">
        <f>IFERROR(SUM(District_Data!O1084/$R1084),)</f>
        <v>0.11764705882352941</v>
      </c>
      <c r="W1084" s="200">
        <f t="shared" si="82"/>
        <v>0.1764705882352941</v>
      </c>
      <c r="X1084" s="194"/>
      <c r="Y1084" s="201">
        <f>SUM(District_Data!P1084:S1084)</f>
        <v>68</v>
      </c>
      <c r="Z1084" s="202">
        <f>IFERROR(SUM(District_Data!P1084/$Y1084),)</f>
        <v>0.6470588235294118</v>
      </c>
      <c r="AA1084" s="202">
        <f>IFERROR(SUM(District_Data!Q1084/$Y1084),)</f>
        <v>0.17647058823529413</v>
      </c>
      <c r="AB1084" s="202">
        <f>IFERROR(SUM(District_Data!R1084/$Y1084),)</f>
        <v>7.3529411764705885E-2</v>
      </c>
      <c r="AC1084" s="202">
        <f>IFERROR(SUM(District_Data!S1084/$Y1084),)</f>
        <v>0.10294117647058823</v>
      </c>
      <c r="AD1084" s="203">
        <f t="shared" si="83"/>
        <v>0.1764705882352941</v>
      </c>
      <c r="AE1084" s="194"/>
      <c r="AF1084" s="204">
        <f>SUM(District_Data!T1084:W1084)</f>
        <v>68</v>
      </c>
      <c r="AG1084" s="205">
        <f>IFERROR(SUM(District_Data!T1084/$AF1084),)</f>
        <v>0.6029411764705882</v>
      </c>
      <c r="AH1084" s="205">
        <f>IFERROR(SUM(District_Data!U1084/$AF1084),)</f>
        <v>0.22058823529411764</v>
      </c>
      <c r="AI1084" s="205">
        <f>IFERROR(SUM(District_Data!V1084/$AF1084),)</f>
        <v>4.4117647058823532E-2</v>
      </c>
      <c r="AJ1084" s="205">
        <f>IFERROR(SUM(District_Data!W1084/$AF1084),)</f>
        <v>0.13235294117647059</v>
      </c>
      <c r="AK1084" s="205">
        <f t="shared" si="84"/>
        <v>0.17647058823529413</v>
      </c>
      <c r="AL1084" s="194"/>
      <c r="AM1084" s="206">
        <f>SUM(District_Data!X1084:Y1084)</f>
        <v>68</v>
      </c>
      <c r="AN1084" s="207">
        <f>IFERROR(SUM(District_Data!Y1084/$AM1084),)</f>
        <v>5.8823529411764705E-2</v>
      </c>
    </row>
    <row r="1085" spans="1:40" customFormat="1" x14ac:dyDescent="0.3">
      <c r="A1085" s="52" t="str">
        <f>District_Data!A1085</f>
        <v>LAKESIDE SCHOOL DISTRICT(CHICOT)</v>
      </c>
      <c r="B1085" s="77" t="s">
        <v>1542</v>
      </c>
      <c r="C1085" s="27">
        <f>District_Data!C1085</f>
        <v>10</v>
      </c>
      <c r="D1085" s="192">
        <f>SUM(District_Data!D1085:G1085)</f>
        <v>60</v>
      </c>
      <c r="E1085" s="193">
        <f>IFERROR(SUM(District_Data!D1085/$D1085),)</f>
        <v>0.36666666666666664</v>
      </c>
      <c r="F1085" s="193">
        <f>IFERROR(SUM(District_Data!E1085/$D1085),)</f>
        <v>0.23333333333333334</v>
      </c>
      <c r="G1085" s="193">
        <f>IFERROR(SUM(District_Data!F1085/$D1085),)</f>
        <v>0.26666666666666666</v>
      </c>
      <c r="H1085" s="193">
        <f>IFERROR(SUM(District_Data!G1085/$D1085),)</f>
        <v>0.13333333333333333</v>
      </c>
      <c r="I1085" s="193">
        <f t="shared" si="80"/>
        <v>0.4</v>
      </c>
      <c r="J1085" s="194"/>
      <c r="K1085" s="195">
        <f>SUM(District_Data!H1085:K1085)</f>
        <v>60</v>
      </c>
      <c r="L1085" s="196">
        <f>IFERROR(SUM(District_Data!H1085/$K1085),)</f>
        <v>0.8833333333333333</v>
      </c>
      <c r="M1085" s="196">
        <f>IFERROR(SUM(District_Data!I1085/$K1085),)</f>
        <v>3.3333333333333333E-2</v>
      </c>
      <c r="N1085" s="196">
        <f>IFERROR(SUM(District_Data!J1085/$K1085),)</f>
        <v>3.3333333333333333E-2</v>
      </c>
      <c r="O1085" s="196">
        <f>IFERROR(SUM(District_Data!K1085/$K1085),)</f>
        <v>0.05</v>
      </c>
      <c r="P1085" s="197">
        <f t="shared" si="81"/>
        <v>8.3333333333333343E-2</v>
      </c>
      <c r="Q1085" s="194"/>
      <c r="R1085" s="198">
        <f>SUM(District_Data!L1085:O1085)</f>
        <v>60</v>
      </c>
      <c r="S1085" s="199">
        <f>IFERROR(SUM(District_Data!L1085/$R1085),)</f>
        <v>0.66666666666666663</v>
      </c>
      <c r="T1085" s="199">
        <f>IFERROR(SUM(District_Data!M1085/$R1085),)</f>
        <v>0.23333333333333334</v>
      </c>
      <c r="U1085" s="199">
        <f>IFERROR(SUM(District_Data!N1085/$R1085),)</f>
        <v>6.6666666666666666E-2</v>
      </c>
      <c r="V1085" s="199">
        <f>IFERROR(SUM(District_Data!O1085/$R1085),)</f>
        <v>3.3333333333333333E-2</v>
      </c>
      <c r="W1085" s="200">
        <f t="shared" si="82"/>
        <v>0.1</v>
      </c>
      <c r="X1085" s="194"/>
      <c r="Y1085" s="201">
        <f>SUM(District_Data!P1085:S1085)</f>
        <v>60</v>
      </c>
      <c r="Z1085" s="202">
        <f>IFERROR(SUM(District_Data!P1085/$Y1085),)</f>
        <v>0.71666666666666667</v>
      </c>
      <c r="AA1085" s="202">
        <f>IFERROR(SUM(District_Data!Q1085/$Y1085),)</f>
        <v>0.15</v>
      </c>
      <c r="AB1085" s="202">
        <f>IFERROR(SUM(District_Data!R1085/$Y1085),)</f>
        <v>0.11666666666666667</v>
      </c>
      <c r="AC1085" s="202">
        <f>IFERROR(SUM(District_Data!S1085/$Y1085),)</f>
        <v>1.6666666666666666E-2</v>
      </c>
      <c r="AD1085" s="203">
        <f t="shared" si="83"/>
        <v>0.13333333333333333</v>
      </c>
      <c r="AE1085" s="194"/>
      <c r="AF1085" s="204">
        <f>SUM(District_Data!T1085:W1085)</f>
        <v>60</v>
      </c>
      <c r="AG1085" s="205">
        <f>IFERROR(SUM(District_Data!T1085/$AF1085),)</f>
        <v>0.6166666666666667</v>
      </c>
      <c r="AH1085" s="205">
        <f>IFERROR(SUM(District_Data!U1085/$AF1085),)</f>
        <v>0.18333333333333332</v>
      </c>
      <c r="AI1085" s="205">
        <f>IFERROR(SUM(District_Data!V1085/$AF1085),)</f>
        <v>0.13333333333333333</v>
      </c>
      <c r="AJ1085" s="205">
        <f>IFERROR(SUM(District_Data!W1085/$AF1085),)</f>
        <v>6.6666666666666666E-2</v>
      </c>
      <c r="AK1085" s="205">
        <f t="shared" si="84"/>
        <v>0.2</v>
      </c>
      <c r="AL1085" s="194"/>
      <c r="AM1085" s="206">
        <f>SUM(District_Data!X1085:Y1085)</f>
        <v>60</v>
      </c>
      <c r="AN1085" s="207">
        <f>IFERROR(SUM(District_Data!Y1085/$AM1085),)</f>
        <v>0.05</v>
      </c>
    </row>
    <row r="1086" spans="1:40" customFormat="1" x14ac:dyDescent="0.3">
      <c r="A1086" s="52" t="str">
        <f>District_Data!A1086</f>
        <v>LAKESIDE SCHOOL DISTRICT(GARLAND)</v>
      </c>
      <c r="B1086" s="77" t="s">
        <v>1543</v>
      </c>
      <c r="C1086" s="27">
        <f>District_Data!C1086</f>
        <v>3</v>
      </c>
      <c r="D1086" s="192">
        <f>SUM(District_Data!D1086:G1086)</f>
        <v>235</v>
      </c>
      <c r="E1086" s="193">
        <f>IFERROR(SUM(District_Data!D1086/$D1086),)</f>
        <v>2.1276595744680851E-2</v>
      </c>
      <c r="F1086" s="193">
        <f>IFERROR(SUM(District_Data!E1086/$D1086),)</f>
        <v>0.1702127659574468</v>
      </c>
      <c r="G1086" s="193">
        <f>IFERROR(SUM(District_Data!F1086/$D1086),)</f>
        <v>0.22553191489361701</v>
      </c>
      <c r="H1086" s="193">
        <f>IFERROR(SUM(District_Data!G1086/$D1086),)</f>
        <v>0.58297872340425527</v>
      </c>
      <c r="I1086" s="193">
        <f t="shared" si="80"/>
        <v>0.80851063829787229</v>
      </c>
      <c r="J1086" s="194"/>
      <c r="K1086" s="195">
        <f>SUM(District_Data!H1086:K1086)</f>
        <v>235</v>
      </c>
      <c r="L1086" s="196">
        <f>IFERROR(SUM(District_Data!H1086/$K1086),)</f>
        <v>9.7872340425531917E-2</v>
      </c>
      <c r="M1086" s="196">
        <f>IFERROR(SUM(District_Data!I1086/$K1086),)</f>
        <v>8.9361702127659579E-2</v>
      </c>
      <c r="N1086" s="196">
        <f>IFERROR(SUM(District_Data!J1086/$K1086),)</f>
        <v>0.42127659574468085</v>
      </c>
      <c r="O1086" s="196">
        <f>IFERROR(SUM(District_Data!K1086/$K1086),)</f>
        <v>0.39148936170212767</v>
      </c>
      <c r="P1086" s="197">
        <f t="shared" si="81"/>
        <v>0.81276595744680846</v>
      </c>
      <c r="Q1086" s="194"/>
      <c r="R1086" s="198">
        <f>SUM(District_Data!L1086:O1086)</f>
        <v>235</v>
      </c>
      <c r="S1086" s="199">
        <f>IFERROR(SUM(District_Data!L1086/$R1086),)</f>
        <v>0.31063829787234043</v>
      </c>
      <c r="T1086" s="199">
        <f>IFERROR(SUM(District_Data!M1086/$R1086),)</f>
        <v>0.22127659574468084</v>
      </c>
      <c r="U1086" s="199">
        <f>IFERROR(SUM(District_Data!N1086/$R1086),)</f>
        <v>0.15319148936170213</v>
      </c>
      <c r="V1086" s="199">
        <f>IFERROR(SUM(District_Data!O1086/$R1086),)</f>
        <v>0.31489361702127661</v>
      </c>
      <c r="W1086" s="200">
        <f t="shared" si="82"/>
        <v>0.46808510638297873</v>
      </c>
      <c r="X1086" s="194"/>
      <c r="Y1086" s="201">
        <f>SUM(District_Data!P1086:S1086)</f>
        <v>235</v>
      </c>
      <c r="Z1086" s="202">
        <f>IFERROR(SUM(District_Data!P1086/$Y1086),)</f>
        <v>0.2978723404255319</v>
      </c>
      <c r="AA1086" s="202">
        <f>IFERROR(SUM(District_Data!Q1086/$Y1086),)</f>
        <v>0.20851063829787234</v>
      </c>
      <c r="AB1086" s="202">
        <f>IFERROR(SUM(District_Data!R1086/$Y1086),)</f>
        <v>0.26382978723404255</v>
      </c>
      <c r="AC1086" s="202">
        <f>IFERROR(SUM(District_Data!S1086/$Y1086),)</f>
        <v>0.22978723404255319</v>
      </c>
      <c r="AD1086" s="203">
        <f t="shared" si="83"/>
        <v>0.49361702127659574</v>
      </c>
      <c r="AE1086" s="194"/>
      <c r="AF1086" s="204">
        <f>SUM(District_Data!T1086:W1086)</f>
        <v>235</v>
      </c>
      <c r="AG1086" s="205">
        <f>IFERROR(SUM(District_Data!T1086/$AF1086),)</f>
        <v>0.35744680851063831</v>
      </c>
      <c r="AH1086" s="205">
        <f>IFERROR(SUM(District_Data!U1086/$AF1086),)</f>
        <v>0.20425531914893616</v>
      </c>
      <c r="AI1086" s="205">
        <f>IFERROR(SUM(District_Data!V1086/$AF1086),)</f>
        <v>0.19148936170212766</v>
      </c>
      <c r="AJ1086" s="205">
        <f>IFERROR(SUM(District_Data!W1086/$AF1086),)</f>
        <v>0.24680851063829787</v>
      </c>
      <c r="AK1086" s="205">
        <f t="shared" si="84"/>
        <v>0.4382978723404255</v>
      </c>
      <c r="AL1086" s="194"/>
      <c r="AM1086" s="206">
        <f>SUM(District_Data!X1086:Y1086)</f>
        <v>235</v>
      </c>
      <c r="AN1086" s="207">
        <f>IFERROR(SUM(District_Data!Y1086/$AM1086),)</f>
        <v>0.32340425531914896</v>
      </c>
    </row>
    <row r="1087" spans="1:40" customFormat="1" x14ac:dyDescent="0.3">
      <c r="A1087" s="52" t="str">
        <f>District_Data!A1087</f>
        <v>LAKESIDE SCHOOL DISTRICT(GARLAND)</v>
      </c>
      <c r="B1087" s="77" t="s">
        <v>1543</v>
      </c>
      <c r="C1087" s="27">
        <f>District_Data!C1087</f>
        <v>4</v>
      </c>
      <c r="D1087" s="192">
        <f>SUM(District_Data!D1087:G1087)</f>
        <v>243</v>
      </c>
      <c r="E1087" s="193">
        <f>IFERROR(SUM(District_Data!D1087/$D1087),)</f>
        <v>3.7037037037037035E-2</v>
      </c>
      <c r="F1087" s="193">
        <f>IFERROR(SUM(District_Data!E1087/$D1087),)</f>
        <v>0.23456790123456789</v>
      </c>
      <c r="G1087" s="193">
        <f>IFERROR(SUM(District_Data!F1087/$D1087),)</f>
        <v>0.38271604938271603</v>
      </c>
      <c r="H1087" s="193">
        <f>IFERROR(SUM(District_Data!G1087/$D1087),)</f>
        <v>0.34567901234567899</v>
      </c>
      <c r="I1087" s="193">
        <f t="shared" si="80"/>
        <v>0.72839506172839497</v>
      </c>
      <c r="J1087" s="194"/>
      <c r="K1087" s="195">
        <f>SUM(District_Data!H1087:K1087)</f>
        <v>243</v>
      </c>
      <c r="L1087" s="196">
        <f>IFERROR(SUM(District_Data!H1087/$K1087),)</f>
        <v>6.584362139917696E-2</v>
      </c>
      <c r="M1087" s="196">
        <f>IFERROR(SUM(District_Data!I1087/$K1087),)</f>
        <v>0.30864197530864196</v>
      </c>
      <c r="N1087" s="196">
        <f>IFERROR(SUM(District_Data!J1087/$K1087),)</f>
        <v>0.37037037037037035</v>
      </c>
      <c r="O1087" s="196">
        <f>IFERROR(SUM(District_Data!K1087/$K1087),)</f>
        <v>0.2551440329218107</v>
      </c>
      <c r="P1087" s="197">
        <f t="shared" si="81"/>
        <v>0.62551440329218111</v>
      </c>
      <c r="Q1087" s="194"/>
      <c r="R1087" s="198">
        <f>SUM(District_Data!L1087:O1087)</f>
        <v>243</v>
      </c>
      <c r="S1087" s="199">
        <f>IFERROR(SUM(District_Data!L1087/$R1087),)</f>
        <v>0.27160493827160492</v>
      </c>
      <c r="T1087" s="199">
        <f>IFERROR(SUM(District_Data!M1087/$R1087),)</f>
        <v>0.20576131687242799</v>
      </c>
      <c r="U1087" s="199">
        <f>IFERROR(SUM(District_Data!N1087/$R1087),)</f>
        <v>0.27572016460905352</v>
      </c>
      <c r="V1087" s="199">
        <f>IFERROR(SUM(District_Data!O1087/$R1087),)</f>
        <v>0.24691358024691357</v>
      </c>
      <c r="W1087" s="200">
        <f t="shared" si="82"/>
        <v>0.52263374485596703</v>
      </c>
      <c r="X1087" s="194"/>
      <c r="Y1087" s="201">
        <f>SUM(District_Data!P1087:S1087)</f>
        <v>243</v>
      </c>
      <c r="Z1087" s="202">
        <f>IFERROR(SUM(District_Data!P1087/$Y1087),)</f>
        <v>0.25102880658436216</v>
      </c>
      <c r="AA1087" s="202">
        <f>IFERROR(SUM(District_Data!Q1087/$Y1087),)</f>
        <v>0.24691358024691357</v>
      </c>
      <c r="AB1087" s="202">
        <f>IFERROR(SUM(District_Data!R1087/$Y1087),)</f>
        <v>0.27572016460905352</v>
      </c>
      <c r="AC1087" s="202">
        <f>IFERROR(SUM(District_Data!S1087/$Y1087),)</f>
        <v>0.22633744855967078</v>
      </c>
      <c r="AD1087" s="203">
        <f t="shared" si="83"/>
        <v>0.50205761316872433</v>
      </c>
      <c r="AE1087" s="194"/>
      <c r="AF1087" s="204">
        <f>SUM(District_Data!T1087:W1087)</f>
        <v>243</v>
      </c>
      <c r="AG1087" s="205">
        <f>IFERROR(SUM(District_Data!T1087/$AF1087),)</f>
        <v>0.37448559670781895</v>
      </c>
      <c r="AH1087" s="205">
        <f>IFERROR(SUM(District_Data!U1087/$AF1087),)</f>
        <v>0.22222222222222221</v>
      </c>
      <c r="AI1087" s="205">
        <f>IFERROR(SUM(District_Data!V1087/$AF1087),)</f>
        <v>0.17695473251028807</v>
      </c>
      <c r="AJ1087" s="205">
        <f>IFERROR(SUM(District_Data!W1087/$AF1087),)</f>
        <v>0.22633744855967078</v>
      </c>
      <c r="AK1087" s="205">
        <f t="shared" si="84"/>
        <v>0.40329218106995884</v>
      </c>
      <c r="AL1087" s="194"/>
      <c r="AM1087" s="206">
        <f>SUM(District_Data!X1087:Y1087)</f>
        <v>243</v>
      </c>
      <c r="AN1087" s="207">
        <f>IFERROR(SUM(District_Data!Y1087/$AM1087),)</f>
        <v>0.3168724279835391</v>
      </c>
    </row>
    <row r="1088" spans="1:40" customFormat="1" x14ac:dyDescent="0.3">
      <c r="A1088" s="52" t="str">
        <f>District_Data!A1088</f>
        <v>LAKESIDE SCHOOL DISTRICT(GARLAND)</v>
      </c>
      <c r="B1088" s="77" t="s">
        <v>1543</v>
      </c>
      <c r="C1088" s="27">
        <f>District_Data!C1088</f>
        <v>5</v>
      </c>
      <c r="D1088" s="192">
        <f>SUM(District_Data!D1088:G1088)</f>
        <v>283</v>
      </c>
      <c r="E1088" s="193">
        <f>IFERROR(SUM(District_Data!D1088/$D1088),)</f>
        <v>7.0671378091872794E-2</v>
      </c>
      <c r="F1088" s="193">
        <f>IFERROR(SUM(District_Data!E1088/$D1088),)</f>
        <v>0.25441696113074203</v>
      </c>
      <c r="G1088" s="193">
        <f>IFERROR(SUM(District_Data!F1088/$D1088),)</f>
        <v>0.36749116607773852</v>
      </c>
      <c r="H1088" s="193">
        <f>IFERROR(SUM(District_Data!G1088/$D1088),)</f>
        <v>0.30742049469964666</v>
      </c>
      <c r="I1088" s="193">
        <f t="shared" si="80"/>
        <v>0.67491166077738518</v>
      </c>
      <c r="J1088" s="194"/>
      <c r="K1088" s="195">
        <f>SUM(District_Data!H1088:K1088)</f>
        <v>283</v>
      </c>
      <c r="L1088" s="196">
        <f>IFERROR(SUM(District_Data!H1088/$K1088),)</f>
        <v>0.13780918727915195</v>
      </c>
      <c r="M1088" s="196">
        <f>IFERROR(SUM(District_Data!I1088/$K1088),)</f>
        <v>0.37455830388692579</v>
      </c>
      <c r="N1088" s="196">
        <f>IFERROR(SUM(District_Data!J1088/$K1088),)</f>
        <v>0.35689045936395758</v>
      </c>
      <c r="O1088" s="196">
        <f>IFERROR(SUM(District_Data!K1088/$K1088),)</f>
        <v>0.13074204946996468</v>
      </c>
      <c r="P1088" s="197">
        <f t="shared" si="81"/>
        <v>0.48763250883392228</v>
      </c>
      <c r="Q1088" s="194"/>
      <c r="R1088" s="198">
        <f>SUM(District_Data!L1088:O1088)</f>
        <v>283</v>
      </c>
      <c r="S1088" s="199">
        <f>IFERROR(SUM(District_Data!L1088/$R1088),)</f>
        <v>0.31095406360424027</v>
      </c>
      <c r="T1088" s="199">
        <f>IFERROR(SUM(District_Data!M1088/$R1088),)</f>
        <v>0.2756183745583039</v>
      </c>
      <c r="U1088" s="199">
        <f>IFERROR(SUM(District_Data!N1088/$R1088),)</f>
        <v>0.2756183745583039</v>
      </c>
      <c r="V1088" s="199">
        <f>IFERROR(SUM(District_Data!O1088/$R1088),)</f>
        <v>0.13780918727915195</v>
      </c>
      <c r="W1088" s="200">
        <f t="shared" si="82"/>
        <v>0.41342756183745588</v>
      </c>
      <c r="X1088" s="194"/>
      <c r="Y1088" s="201">
        <f>SUM(District_Data!P1088:S1088)</f>
        <v>282</v>
      </c>
      <c r="Z1088" s="202">
        <f>IFERROR(SUM(District_Data!P1088/$Y1088),)</f>
        <v>0.32269503546099293</v>
      </c>
      <c r="AA1088" s="202">
        <f>IFERROR(SUM(District_Data!Q1088/$Y1088),)</f>
        <v>0.31205673758865249</v>
      </c>
      <c r="AB1088" s="202">
        <f>IFERROR(SUM(District_Data!R1088/$Y1088),)</f>
        <v>0.21276595744680851</v>
      </c>
      <c r="AC1088" s="202">
        <f>IFERROR(SUM(District_Data!S1088/$Y1088),)</f>
        <v>0.1524822695035461</v>
      </c>
      <c r="AD1088" s="203">
        <f t="shared" si="83"/>
        <v>0.36524822695035464</v>
      </c>
      <c r="AE1088" s="194"/>
      <c r="AF1088" s="204">
        <f>SUM(District_Data!T1088:W1088)</f>
        <v>282</v>
      </c>
      <c r="AG1088" s="205">
        <f>IFERROR(SUM(District_Data!T1088/$AF1088),)</f>
        <v>0.39361702127659576</v>
      </c>
      <c r="AH1088" s="205">
        <f>IFERROR(SUM(District_Data!U1088/$AF1088),)</f>
        <v>0.26595744680851063</v>
      </c>
      <c r="AI1088" s="205">
        <f>IFERROR(SUM(District_Data!V1088/$AF1088),)</f>
        <v>0.19148936170212766</v>
      </c>
      <c r="AJ1088" s="205">
        <f>IFERROR(SUM(District_Data!W1088/$AF1088),)</f>
        <v>0.14893617021276595</v>
      </c>
      <c r="AK1088" s="205">
        <f t="shared" si="84"/>
        <v>0.34042553191489361</v>
      </c>
      <c r="AL1088" s="194"/>
      <c r="AM1088" s="206">
        <f>SUM(District_Data!X1088:Y1088)</f>
        <v>283</v>
      </c>
      <c r="AN1088" s="207">
        <f>IFERROR(SUM(District_Data!Y1088/$AM1088),)</f>
        <v>0.16254416961130741</v>
      </c>
    </row>
    <row r="1089" spans="1:40" customFormat="1" x14ac:dyDescent="0.3">
      <c r="A1089" s="52" t="str">
        <f>District_Data!A1089</f>
        <v>LAKESIDE SCHOOL DISTRICT(GARLAND)</v>
      </c>
      <c r="B1089" s="77" t="s">
        <v>1543</v>
      </c>
      <c r="C1089" s="27">
        <f>District_Data!C1089</f>
        <v>6</v>
      </c>
      <c r="D1089" s="192">
        <f>SUM(District_Data!D1089:G1089)</f>
        <v>253</v>
      </c>
      <c r="E1089" s="193">
        <f>IFERROR(SUM(District_Data!D1089/$D1089),)</f>
        <v>3.1620553359683792E-2</v>
      </c>
      <c r="F1089" s="193">
        <f>IFERROR(SUM(District_Data!E1089/$D1089),)</f>
        <v>0.1541501976284585</v>
      </c>
      <c r="G1089" s="193">
        <f>IFERROR(SUM(District_Data!F1089/$D1089),)</f>
        <v>0.27272727272727271</v>
      </c>
      <c r="H1089" s="193">
        <f>IFERROR(SUM(District_Data!G1089/$D1089),)</f>
        <v>0.54150197628458496</v>
      </c>
      <c r="I1089" s="193">
        <f t="shared" si="80"/>
        <v>0.81422924901185767</v>
      </c>
      <c r="J1089" s="194"/>
      <c r="K1089" s="195">
        <f>SUM(District_Data!H1089:K1089)</f>
        <v>254</v>
      </c>
      <c r="L1089" s="196">
        <f>IFERROR(SUM(District_Data!H1089/$K1089),)</f>
        <v>5.5118110236220472E-2</v>
      </c>
      <c r="M1089" s="196">
        <f>IFERROR(SUM(District_Data!I1089/$K1089),)</f>
        <v>0.22440944881889763</v>
      </c>
      <c r="N1089" s="196">
        <f>IFERROR(SUM(District_Data!J1089/$K1089),)</f>
        <v>0.38976377952755903</v>
      </c>
      <c r="O1089" s="196">
        <f>IFERROR(SUM(District_Data!K1089/$K1089),)</f>
        <v>0.33070866141732286</v>
      </c>
      <c r="P1089" s="197">
        <f t="shared" si="81"/>
        <v>0.72047244094488194</v>
      </c>
      <c r="Q1089" s="194"/>
      <c r="R1089" s="198">
        <f>SUM(District_Data!L1089:O1089)</f>
        <v>254</v>
      </c>
      <c r="S1089" s="199">
        <f>IFERROR(SUM(District_Data!L1089/$R1089),)</f>
        <v>0.23622047244094488</v>
      </c>
      <c r="T1089" s="199">
        <f>IFERROR(SUM(District_Data!M1089/$R1089),)</f>
        <v>0.19685039370078741</v>
      </c>
      <c r="U1089" s="199">
        <f>IFERROR(SUM(District_Data!N1089/$R1089),)</f>
        <v>0.37007874015748032</v>
      </c>
      <c r="V1089" s="199">
        <f>IFERROR(SUM(District_Data!O1089/$R1089),)</f>
        <v>0.19685039370078741</v>
      </c>
      <c r="W1089" s="200">
        <f t="shared" si="82"/>
        <v>0.56692913385826771</v>
      </c>
      <c r="X1089" s="194"/>
      <c r="Y1089" s="201">
        <f>SUM(District_Data!P1089:S1089)</f>
        <v>253</v>
      </c>
      <c r="Z1089" s="202">
        <f>IFERROR(SUM(District_Data!P1089/$Y1089),)</f>
        <v>0.22134387351778656</v>
      </c>
      <c r="AA1089" s="202">
        <f>IFERROR(SUM(District_Data!Q1089/$Y1089),)</f>
        <v>0.21739130434782608</v>
      </c>
      <c r="AB1089" s="202">
        <f>IFERROR(SUM(District_Data!R1089/$Y1089),)</f>
        <v>0.26877470355731226</v>
      </c>
      <c r="AC1089" s="202">
        <f>IFERROR(SUM(District_Data!S1089/$Y1089),)</f>
        <v>0.29249011857707508</v>
      </c>
      <c r="AD1089" s="203">
        <f t="shared" si="83"/>
        <v>0.56126482213438733</v>
      </c>
      <c r="AE1089" s="194"/>
      <c r="AF1089" s="204">
        <f>SUM(District_Data!T1089:W1089)</f>
        <v>253</v>
      </c>
      <c r="AG1089" s="205">
        <f>IFERROR(SUM(District_Data!T1089/$AF1089),)</f>
        <v>0.233201581027668</v>
      </c>
      <c r="AH1089" s="205">
        <f>IFERROR(SUM(District_Data!U1089/$AF1089),)</f>
        <v>0.24505928853754941</v>
      </c>
      <c r="AI1089" s="205">
        <f>IFERROR(SUM(District_Data!V1089/$AF1089),)</f>
        <v>0.25691699604743085</v>
      </c>
      <c r="AJ1089" s="205">
        <f>IFERROR(SUM(District_Data!W1089/$AF1089),)</f>
        <v>0.2648221343873518</v>
      </c>
      <c r="AK1089" s="205">
        <f t="shared" si="84"/>
        <v>0.52173913043478271</v>
      </c>
      <c r="AL1089" s="194"/>
      <c r="AM1089" s="206">
        <f>SUM(District_Data!X1089:Y1089)</f>
        <v>254</v>
      </c>
      <c r="AN1089" s="207">
        <f>IFERROR(SUM(District_Data!Y1089/$AM1089),)</f>
        <v>0.23228346456692914</v>
      </c>
    </row>
    <row r="1090" spans="1:40" customFormat="1" x14ac:dyDescent="0.3">
      <c r="A1090" s="52" t="str">
        <f>District_Data!A1090</f>
        <v>LAKESIDE SCHOOL DISTRICT(GARLAND)</v>
      </c>
      <c r="B1090" s="77" t="s">
        <v>1543</v>
      </c>
      <c r="C1090" s="27">
        <f>District_Data!C1090</f>
        <v>7</v>
      </c>
      <c r="D1090" s="192">
        <f>SUM(District_Data!D1090:G1090)</f>
        <v>274</v>
      </c>
      <c r="E1090" s="193">
        <f>IFERROR(SUM(District_Data!D1090/$D1090),)</f>
        <v>3.2846715328467155E-2</v>
      </c>
      <c r="F1090" s="193">
        <f>IFERROR(SUM(District_Data!E1090/$D1090),)</f>
        <v>0.145985401459854</v>
      </c>
      <c r="G1090" s="193">
        <f>IFERROR(SUM(District_Data!F1090/$D1090),)</f>
        <v>0.29927007299270075</v>
      </c>
      <c r="H1090" s="193">
        <f>IFERROR(SUM(District_Data!G1090/$D1090),)</f>
        <v>0.52189781021897808</v>
      </c>
      <c r="I1090" s="193">
        <f t="shared" si="80"/>
        <v>0.82116788321167888</v>
      </c>
      <c r="J1090" s="194"/>
      <c r="K1090" s="195">
        <f>SUM(District_Data!H1090:K1090)</f>
        <v>274</v>
      </c>
      <c r="L1090" s="196">
        <f>IFERROR(SUM(District_Data!H1090/$K1090),)</f>
        <v>0.22262773722627738</v>
      </c>
      <c r="M1090" s="196">
        <f>IFERROR(SUM(District_Data!I1090/$K1090),)</f>
        <v>0.33941605839416056</v>
      </c>
      <c r="N1090" s="196">
        <f>IFERROR(SUM(District_Data!J1090/$K1090),)</f>
        <v>0.26277372262773724</v>
      </c>
      <c r="O1090" s="196">
        <f>IFERROR(SUM(District_Data!K1090/$K1090),)</f>
        <v>0.17518248175182483</v>
      </c>
      <c r="P1090" s="197">
        <f t="shared" si="81"/>
        <v>0.43795620437956206</v>
      </c>
      <c r="Q1090" s="194"/>
      <c r="R1090" s="198">
        <f>SUM(District_Data!L1090:O1090)</f>
        <v>274</v>
      </c>
      <c r="S1090" s="199">
        <f>IFERROR(SUM(District_Data!L1090/$R1090),)</f>
        <v>0.28832116788321166</v>
      </c>
      <c r="T1090" s="199">
        <f>IFERROR(SUM(District_Data!M1090/$R1090),)</f>
        <v>0.24087591240875914</v>
      </c>
      <c r="U1090" s="199">
        <f>IFERROR(SUM(District_Data!N1090/$R1090),)</f>
        <v>0.23722627737226276</v>
      </c>
      <c r="V1090" s="199">
        <f>IFERROR(SUM(District_Data!O1090/$R1090),)</f>
        <v>0.23357664233576642</v>
      </c>
      <c r="W1090" s="200">
        <f t="shared" si="82"/>
        <v>0.47080291970802918</v>
      </c>
      <c r="X1090" s="194"/>
      <c r="Y1090" s="201">
        <f>SUM(District_Data!P1090:S1090)</f>
        <v>272</v>
      </c>
      <c r="Z1090" s="202">
        <f>IFERROR(SUM(District_Data!P1090/$Y1090),)</f>
        <v>0.23161764705882354</v>
      </c>
      <c r="AA1090" s="202">
        <f>IFERROR(SUM(District_Data!Q1090/$Y1090),)</f>
        <v>0.33455882352941174</v>
      </c>
      <c r="AB1090" s="202">
        <f>IFERROR(SUM(District_Data!R1090/$Y1090),)</f>
        <v>0.36029411764705882</v>
      </c>
      <c r="AC1090" s="202">
        <f>IFERROR(SUM(District_Data!S1090/$Y1090),)</f>
        <v>7.3529411764705885E-2</v>
      </c>
      <c r="AD1090" s="203">
        <f t="shared" si="83"/>
        <v>0.43382352941176472</v>
      </c>
      <c r="AE1090" s="194"/>
      <c r="AF1090" s="204">
        <f>SUM(District_Data!T1090:W1090)</f>
        <v>272</v>
      </c>
      <c r="AG1090" s="205">
        <f>IFERROR(SUM(District_Data!T1090/$AF1090),)</f>
        <v>0.3125</v>
      </c>
      <c r="AH1090" s="205">
        <f>IFERROR(SUM(District_Data!U1090/$AF1090),)</f>
        <v>0.20588235294117646</v>
      </c>
      <c r="AI1090" s="205">
        <f>IFERROR(SUM(District_Data!V1090/$AF1090),)</f>
        <v>0.29411764705882354</v>
      </c>
      <c r="AJ1090" s="205">
        <f>IFERROR(SUM(District_Data!W1090/$AF1090),)</f>
        <v>0.1875</v>
      </c>
      <c r="AK1090" s="205">
        <f t="shared" si="84"/>
        <v>0.48161764705882354</v>
      </c>
      <c r="AL1090" s="194"/>
      <c r="AM1090" s="206">
        <f>SUM(District_Data!X1090:Y1090)</f>
        <v>274</v>
      </c>
      <c r="AN1090" s="207">
        <f>IFERROR(SUM(District_Data!Y1090/$AM1090),)</f>
        <v>0.17153284671532848</v>
      </c>
    </row>
    <row r="1091" spans="1:40" customFormat="1" x14ac:dyDescent="0.3">
      <c r="A1091" s="52" t="str">
        <f>District_Data!A1091</f>
        <v>LAKESIDE SCHOOL DISTRICT(GARLAND)</v>
      </c>
      <c r="B1091" s="77" t="s">
        <v>1543</v>
      </c>
      <c r="C1091" s="27">
        <f>District_Data!C1091</f>
        <v>8</v>
      </c>
      <c r="D1091" s="192">
        <f>SUM(District_Data!D1091:G1091)</f>
        <v>279</v>
      </c>
      <c r="E1091" s="193">
        <f>IFERROR(SUM(District_Data!D1091/$D1091),)</f>
        <v>6.4516129032258063E-2</v>
      </c>
      <c r="F1091" s="193">
        <f>IFERROR(SUM(District_Data!E1091/$D1091),)</f>
        <v>0.1111111111111111</v>
      </c>
      <c r="G1091" s="193">
        <f>IFERROR(SUM(District_Data!F1091/$D1091),)</f>
        <v>0.26164874551971329</v>
      </c>
      <c r="H1091" s="193">
        <f>IFERROR(SUM(District_Data!G1091/$D1091),)</f>
        <v>0.56272401433691754</v>
      </c>
      <c r="I1091" s="193">
        <f t="shared" si="80"/>
        <v>0.82437275985663083</v>
      </c>
      <c r="J1091" s="194"/>
      <c r="K1091" s="195">
        <f>SUM(District_Data!H1091:K1091)</f>
        <v>279</v>
      </c>
      <c r="L1091" s="196">
        <f>IFERROR(SUM(District_Data!H1091/$K1091),)</f>
        <v>0.27598566308243727</v>
      </c>
      <c r="M1091" s="196">
        <f>IFERROR(SUM(District_Data!I1091/$K1091),)</f>
        <v>0.28673835125448027</v>
      </c>
      <c r="N1091" s="196">
        <f>IFERROR(SUM(District_Data!J1091/$K1091),)</f>
        <v>0.18279569892473119</v>
      </c>
      <c r="O1091" s="196">
        <f>IFERROR(SUM(District_Data!K1091/$K1091),)</f>
        <v>0.25448028673835127</v>
      </c>
      <c r="P1091" s="197">
        <f t="shared" si="81"/>
        <v>0.43727598566308246</v>
      </c>
      <c r="Q1091" s="194"/>
      <c r="R1091" s="198">
        <f>SUM(District_Data!L1091:O1091)</f>
        <v>279</v>
      </c>
      <c r="S1091" s="199">
        <f>IFERROR(SUM(District_Data!L1091/$R1091),)</f>
        <v>0.25089605734767023</v>
      </c>
      <c r="T1091" s="199">
        <f>IFERROR(SUM(District_Data!M1091/$R1091),)</f>
        <v>0.25089605734767023</v>
      </c>
      <c r="U1091" s="199">
        <f>IFERROR(SUM(District_Data!N1091/$R1091),)</f>
        <v>0.24372759856630824</v>
      </c>
      <c r="V1091" s="199">
        <f>IFERROR(SUM(District_Data!O1091/$R1091),)</f>
        <v>0.25448028673835127</v>
      </c>
      <c r="W1091" s="200">
        <f t="shared" si="82"/>
        <v>0.49820788530465954</v>
      </c>
      <c r="X1091" s="194"/>
      <c r="Y1091" s="201">
        <f>SUM(District_Data!P1091:S1091)</f>
        <v>279</v>
      </c>
      <c r="Z1091" s="202">
        <f>IFERROR(SUM(District_Data!P1091/$Y1091),)</f>
        <v>0.16487455197132617</v>
      </c>
      <c r="AA1091" s="202">
        <f>IFERROR(SUM(District_Data!Q1091/$Y1091),)</f>
        <v>0.23297491039426524</v>
      </c>
      <c r="AB1091" s="202">
        <f>IFERROR(SUM(District_Data!R1091/$Y1091),)</f>
        <v>0.31899641577060933</v>
      </c>
      <c r="AC1091" s="202">
        <f>IFERROR(SUM(District_Data!S1091/$Y1091),)</f>
        <v>0.28315412186379929</v>
      </c>
      <c r="AD1091" s="203">
        <f t="shared" si="83"/>
        <v>0.60215053763440862</v>
      </c>
      <c r="AE1091" s="194"/>
      <c r="AF1091" s="204">
        <f>SUM(District_Data!T1091:W1091)</f>
        <v>277</v>
      </c>
      <c r="AG1091" s="205">
        <f>IFERROR(SUM(District_Data!T1091/$AF1091),)</f>
        <v>0.21660649819494585</v>
      </c>
      <c r="AH1091" s="205">
        <f>IFERROR(SUM(District_Data!U1091/$AF1091),)</f>
        <v>0.20938628158844766</v>
      </c>
      <c r="AI1091" s="205">
        <f>IFERROR(SUM(District_Data!V1091/$AF1091),)</f>
        <v>0.20577617328519857</v>
      </c>
      <c r="AJ1091" s="205">
        <f>IFERROR(SUM(District_Data!W1091/$AF1091),)</f>
        <v>0.36823104693140796</v>
      </c>
      <c r="AK1091" s="205">
        <f t="shared" si="84"/>
        <v>0.57400722021660655</v>
      </c>
      <c r="AL1091" s="194"/>
      <c r="AM1091" s="206">
        <f>SUM(District_Data!X1091:Y1091)</f>
        <v>278</v>
      </c>
      <c r="AN1091" s="207">
        <f>IFERROR(SUM(District_Data!Y1091/$AM1091),)</f>
        <v>0.1906474820143885</v>
      </c>
    </row>
    <row r="1092" spans="1:40" customFormat="1" x14ac:dyDescent="0.3">
      <c r="A1092" s="52" t="str">
        <f>District_Data!A1092</f>
        <v>LAKESIDE SCHOOL DISTRICT(GARLAND)</v>
      </c>
      <c r="B1092" s="77" t="s">
        <v>1543</v>
      </c>
      <c r="C1092" s="27">
        <f>District_Data!C1092</f>
        <v>9</v>
      </c>
      <c r="D1092" s="192">
        <f>SUM(District_Data!D1092:G1092)</f>
        <v>277</v>
      </c>
      <c r="E1092" s="193">
        <f>IFERROR(SUM(District_Data!D1092/$D1092),)</f>
        <v>0.1263537906137184</v>
      </c>
      <c r="F1092" s="193">
        <f>IFERROR(SUM(District_Data!E1092/$D1092),)</f>
        <v>0.18050541516245489</v>
      </c>
      <c r="G1092" s="193">
        <f>IFERROR(SUM(District_Data!F1092/$D1092),)</f>
        <v>0.27797833935018051</v>
      </c>
      <c r="H1092" s="193">
        <f>IFERROR(SUM(District_Data!G1092/$D1092),)</f>
        <v>0.41516245487364623</v>
      </c>
      <c r="I1092" s="193">
        <f t="shared" si="80"/>
        <v>0.69314079422382679</v>
      </c>
      <c r="J1092" s="194"/>
      <c r="K1092" s="195">
        <f>SUM(District_Data!H1092:K1092)</f>
        <v>277</v>
      </c>
      <c r="L1092" s="196">
        <f>IFERROR(SUM(District_Data!H1092/$K1092),)</f>
        <v>0.43321299638989169</v>
      </c>
      <c r="M1092" s="196">
        <f>IFERROR(SUM(District_Data!I1092/$K1092),)</f>
        <v>0.23465703971119134</v>
      </c>
      <c r="N1092" s="196">
        <f>IFERROR(SUM(District_Data!J1092/$K1092),)</f>
        <v>0.18050541516245489</v>
      </c>
      <c r="O1092" s="196">
        <f>IFERROR(SUM(District_Data!K1092/$K1092),)</f>
        <v>0.15162454873646208</v>
      </c>
      <c r="P1092" s="197">
        <f t="shared" si="81"/>
        <v>0.33212996389891697</v>
      </c>
      <c r="Q1092" s="194"/>
      <c r="R1092" s="198">
        <f>SUM(District_Data!L1092:O1092)</f>
        <v>277</v>
      </c>
      <c r="S1092" s="199">
        <f>IFERROR(SUM(District_Data!L1092/$R1092),)</f>
        <v>0.31046931407942241</v>
      </c>
      <c r="T1092" s="199">
        <f>IFERROR(SUM(District_Data!M1092/$R1092),)</f>
        <v>0.25270758122743681</v>
      </c>
      <c r="U1092" s="199">
        <f>IFERROR(SUM(District_Data!N1092/$R1092),)</f>
        <v>0.22021660649819494</v>
      </c>
      <c r="V1092" s="199">
        <f>IFERROR(SUM(District_Data!O1092/$R1092),)</f>
        <v>0.21660649819494585</v>
      </c>
      <c r="W1092" s="200">
        <f t="shared" si="82"/>
        <v>0.43682310469314078</v>
      </c>
      <c r="X1092" s="194"/>
      <c r="Y1092" s="201">
        <f>SUM(District_Data!P1092:S1092)</f>
        <v>277</v>
      </c>
      <c r="Z1092" s="202">
        <f>IFERROR(SUM(District_Data!P1092/$Y1092),)</f>
        <v>0.28158844765342961</v>
      </c>
      <c r="AA1092" s="202">
        <f>IFERROR(SUM(District_Data!Q1092/$Y1092),)</f>
        <v>0.17689530685920576</v>
      </c>
      <c r="AB1092" s="202">
        <f>IFERROR(SUM(District_Data!R1092/$Y1092),)</f>
        <v>0.25270758122743681</v>
      </c>
      <c r="AC1092" s="202">
        <f>IFERROR(SUM(District_Data!S1092/$Y1092),)</f>
        <v>0.28880866425992779</v>
      </c>
      <c r="AD1092" s="203">
        <f t="shared" si="83"/>
        <v>0.54151624548736454</v>
      </c>
      <c r="AE1092" s="194"/>
      <c r="AF1092" s="204">
        <f>SUM(District_Data!T1092:W1092)</f>
        <v>277</v>
      </c>
      <c r="AG1092" s="205">
        <f>IFERROR(SUM(District_Data!T1092/$AF1092),)</f>
        <v>0.26714801444043323</v>
      </c>
      <c r="AH1092" s="205">
        <f>IFERROR(SUM(District_Data!U1092/$AF1092),)</f>
        <v>0.16245487364620939</v>
      </c>
      <c r="AI1092" s="205">
        <f>IFERROR(SUM(District_Data!V1092/$AF1092),)</f>
        <v>0.20577617328519857</v>
      </c>
      <c r="AJ1092" s="205">
        <f>IFERROR(SUM(District_Data!W1092/$AF1092),)</f>
        <v>0.36462093862815886</v>
      </c>
      <c r="AK1092" s="205">
        <f t="shared" si="84"/>
        <v>0.5703971119133574</v>
      </c>
      <c r="AL1092" s="194"/>
      <c r="AM1092" s="206">
        <f>SUM(District_Data!X1092:Y1092)</f>
        <v>277</v>
      </c>
      <c r="AN1092" s="207">
        <f>IFERROR(SUM(District_Data!Y1092/$AM1092),)</f>
        <v>0.16245487364620939</v>
      </c>
    </row>
    <row r="1093" spans="1:40" customFormat="1" x14ac:dyDescent="0.3">
      <c r="A1093" s="52" t="str">
        <f>District_Data!A1093</f>
        <v>LAKESIDE SCHOOL DISTRICT(GARLAND)</v>
      </c>
      <c r="B1093" s="77" t="s">
        <v>1543</v>
      </c>
      <c r="C1093" s="27">
        <f>District_Data!C1093</f>
        <v>10</v>
      </c>
      <c r="D1093" s="192">
        <f>SUM(District_Data!D1093:G1093)</f>
        <v>274</v>
      </c>
      <c r="E1093" s="193">
        <f>IFERROR(SUM(District_Data!D1093/$D1093),)</f>
        <v>0.16423357664233576</v>
      </c>
      <c r="F1093" s="193">
        <f>IFERROR(SUM(District_Data!E1093/$D1093),)</f>
        <v>0.17153284671532848</v>
      </c>
      <c r="G1093" s="193">
        <f>IFERROR(SUM(District_Data!F1093/$D1093),)</f>
        <v>0.2518248175182482</v>
      </c>
      <c r="H1093" s="193">
        <f>IFERROR(SUM(District_Data!G1093/$D1093),)</f>
        <v>0.41240875912408759</v>
      </c>
      <c r="I1093" s="193">
        <f t="shared" ref="I1093:I1156" si="85">SUM(G1093:H1093)</f>
        <v>0.66423357664233573</v>
      </c>
      <c r="J1093" s="194"/>
      <c r="K1093" s="195">
        <f>SUM(District_Data!H1093:K1093)</f>
        <v>274</v>
      </c>
      <c r="L1093" s="196">
        <f>IFERROR(SUM(District_Data!H1093/$K1093),)</f>
        <v>0.47810218978102192</v>
      </c>
      <c r="M1093" s="196">
        <f>IFERROR(SUM(District_Data!I1093/$K1093),)</f>
        <v>0.20802919708029197</v>
      </c>
      <c r="N1093" s="196">
        <f>IFERROR(SUM(District_Data!J1093/$K1093),)</f>
        <v>0.16423357664233576</v>
      </c>
      <c r="O1093" s="196">
        <f>IFERROR(SUM(District_Data!K1093/$K1093),)</f>
        <v>0.14963503649635038</v>
      </c>
      <c r="P1093" s="197">
        <f t="shared" ref="P1093:P1156" si="86">SUM(N1093:O1093)</f>
        <v>0.31386861313868614</v>
      </c>
      <c r="Q1093" s="194"/>
      <c r="R1093" s="198">
        <f>SUM(District_Data!L1093:O1093)</f>
        <v>274</v>
      </c>
      <c r="S1093" s="199">
        <f>IFERROR(SUM(District_Data!L1093/$R1093),)</f>
        <v>0.36131386861313869</v>
      </c>
      <c r="T1093" s="199">
        <f>IFERROR(SUM(District_Data!M1093/$R1093),)</f>
        <v>0.18978102189781021</v>
      </c>
      <c r="U1093" s="199">
        <f>IFERROR(SUM(District_Data!N1093/$R1093),)</f>
        <v>0.24087591240875914</v>
      </c>
      <c r="V1093" s="199">
        <f>IFERROR(SUM(District_Data!O1093/$R1093),)</f>
        <v>0.20802919708029197</v>
      </c>
      <c r="W1093" s="200">
        <f t="shared" ref="W1093:W1156" si="87">SUM(U1093:V1093)</f>
        <v>0.4489051094890511</v>
      </c>
      <c r="X1093" s="194"/>
      <c r="Y1093" s="201">
        <f>SUM(District_Data!P1093:S1093)</f>
        <v>274</v>
      </c>
      <c r="Z1093" s="202">
        <f>IFERROR(SUM(District_Data!P1093/$Y1093),)</f>
        <v>0.33941605839416056</v>
      </c>
      <c r="AA1093" s="202">
        <f>IFERROR(SUM(District_Data!Q1093/$Y1093),)</f>
        <v>0.21532846715328466</v>
      </c>
      <c r="AB1093" s="202">
        <f>IFERROR(SUM(District_Data!R1093/$Y1093),)</f>
        <v>0.29197080291970801</v>
      </c>
      <c r="AC1093" s="202">
        <f>IFERROR(SUM(District_Data!S1093/$Y1093),)</f>
        <v>0.15328467153284672</v>
      </c>
      <c r="AD1093" s="203">
        <f t="shared" ref="AD1093:AD1156" si="88">SUM(AB1093:AC1093)</f>
        <v>0.44525547445255476</v>
      </c>
      <c r="AE1093" s="194"/>
      <c r="AF1093" s="204">
        <f>SUM(District_Data!T1093:W1093)</f>
        <v>274</v>
      </c>
      <c r="AG1093" s="205">
        <f>IFERROR(SUM(District_Data!T1093/$AF1093),)</f>
        <v>0.29927007299270075</v>
      </c>
      <c r="AH1093" s="205">
        <f>IFERROR(SUM(District_Data!U1093/$AF1093),)</f>
        <v>0.17153284671532848</v>
      </c>
      <c r="AI1093" s="205">
        <f>IFERROR(SUM(District_Data!V1093/$AF1093),)</f>
        <v>0.19343065693430658</v>
      </c>
      <c r="AJ1093" s="205">
        <f>IFERROR(SUM(District_Data!W1093/$AF1093),)</f>
        <v>0.33576642335766421</v>
      </c>
      <c r="AK1093" s="205">
        <f t="shared" ref="AK1093:AK1156" si="89">SUM(AI1093:AJ1093)</f>
        <v>0.52919708029197077</v>
      </c>
      <c r="AL1093" s="194"/>
      <c r="AM1093" s="206">
        <f>SUM(District_Data!X1093:Y1093)</f>
        <v>274</v>
      </c>
      <c r="AN1093" s="207">
        <f>IFERROR(SUM(District_Data!Y1093/$AM1093),)</f>
        <v>0.21167883211678831</v>
      </c>
    </row>
    <row r="1094" spans="1:40" customFormat="1" x14ac:dyDescent="0.3">
      <c r="A1094" s="52" t="str">
        <f>District_Data!A1094</f>
        <v>LAMAR SCHOOL DISTRICT</v>
      </c>
      <c r="B1094" s="77" t="s">
        <v>1544</v>
      </c>
      <c r="C1094" s="27">
        <f>District_Data!C1094</f>
        <v>3</v>
      </c>
      <c r="D1094" s="192">
        <f>SUM(District_Data!D1094:G1094)</f>
        <v>102</v>
      </c>
      <c r="E1094" s="193">
        <f>IFERROR(SUM(District_Data!D1094/$D1094),)</f>
        <v>6.8627450980392163E-2</v>
      </c>
      <c r="F1094" s="193">
        <f>IFERROR(SUM(District_Data!E1094/$D1094),)</f>
        <v>0.23529411764705882</v>
      </c>
      <c r="G1094" s="193">
        <f>IFERROR(SUM(District_Data!F1094/$D1094),)</f>
        <v>0.30392156862745096</v>
      </c>
      <c r="H1094" s="193">
        <f>IFERROR(SUM(District_Data!G1094/$D1094),)</f>
        <v>0.39215686274509803</v>
      </c>
      <c r="I1094" s="193">
        <f t="shared" si="85"/>
        <v>0.69607843137254899</v>
      </c>
      <c r="J1094" s="194"/>
      <c r="K1094" s="195">
        <f>SUM(District_Data!H1094:K1094)</f>
        <v>102</v>
      </c>
      <c r="L1094" s="196">
        <f>IFERROR(SUM(District_Data!H1094/$K1094),)</f>
        <v>0.22549019607843138</v>
      </c>
      <c r="M1094" s="196">
        <f>IFERROR(SUM(District_Data!I1094/$K1094),)</f>
        <v>0.30392156862745096</v>
      </c>
      <c r="N1094" s="196">
        <f>IFERROR(SUM(District_Data!J1094/$K1094),)</f>
        <v>0.31372549019607843</v>
      </c>
      <c r="O1094" s="196">
        <f>IFERROR(SUM(District_Data!K1094/$K1094),)</f>
        <v>0.15686274509803921</v>
      </c>
      <c r="P1094" s="197">
        <f t="shared" si="86"/>
        <v>0.47058823529411764</v>
      </c>
      <c r="Q1094" s="194"/>
      <c r="R1094" s="198">
        <f>SUM(District_Data!L1094:O1094)</f>
        <v>102</v>
      </c>
      <c r="S1094" s="199">
        <f>IFERROR(SUM(District_Data!L1094/$R1094),)</f>
        <v>0.53921568627450978</v>
      </c>
      <c r="T1094" s="199">
        <f>IFERROR(SUM(District_Data!M1094/$R1094),)</f>
        <v>0.11764705882352941</v>
      </c>
      <c r="U1094" s="199">
        <f>IFERROR(SUM(District_Data!N1094/$R1094),)</f>
        <v>0.13725490196078433</v>
      </c>
      <c r="V1094" s="199">
        <f>IFERROR(SUM(District_Data!O1094/$R1094),)</f>
        <v>0.20588235294117646</v>
      </c>
      <c r="W1094" s="200">
        <f t="shared" si="87"/>
        <v>0.34313725490196079</v>
      </c>
      <c r="X1094" s="194"/>
      <c r="Y1094" s="201">
        <f>SUM(District_Data!P1094:S1094)</f>
        <v>102</v>
      </c>
      <c r="Z1094" s="202">
        <f>IFERROR(SUM(District_Data!P1094/$Y1094),)</f>
        <v>0.48039215686274511</v>
      </c>
      <c r="AA1094" s="202">
        <f>IFERROR(SUM(District_Data!Q1094/$Y1094),)</f>
        <v>0.19607843137254902</v>
      </c>
      <c r="AB1094" s="202">
        <f>IFERROR(SUM(District_Data!R1094/$Y1094),)</f>
        <v>0.18627450980392157</v>
      </c>
      <c r="AC1094" s="202">
        <f>IFERROR(SUM(District_Data!S1094/$Y1094),)</f>
        <v>0.13725490196078433</v>
      </c>
      <c r="AD1094" s="203">
        <f t="shared" si="88"/>
        <v>0.3235294117647059</v>
      </c>
      <c r="AE1094" s="194"/>
      <c r="AF1094" s="204">
        <f>SUM(District_Data!T1094:W1094)</f>
        <v>102</v>
      </c>
      <c r="AG1094" s="205">
        <f>IFERROR(SUM(District_Data!T1094/$AF1094),)</f>
        <v>0.53921568627450978</v>
      </c>
      <c r="AH1094" s="205">
        <f>IFERROR(SUM(District_Data!U1094/$AF1094),)</f>
        <v>0.20588235294117646</v>
      </c>
      <c r="AI1094" s="205">
        <f>IFERROR(SUM(District_Data!V1094/$AF1094),)</f>
        <v>9.8039215686274508E-2</v>
      </c>
      <c r="AJ1094" s="205">
        <f>IFERROR(SUM(District_Data!W1094/$AF1094),)</f>
        <v>0.15686274509803921</v>
      </c>
      <c r="AK1094" s="205">
        <f t="shared" si="89"/>
        <v>0.25490196078431371</v>
      </c>
      <c r="AL1094" s="194"/>
      <c r="AM1094" s="206">
        <f>SUM(District_Data!X1094:Y1094)</f>
        <v>102</v>
      </c>
      <c r="AN1094" s="207">
        <f>IFERROR(SUM(District_Data!Y1094/$AM1094),)</f>
        <v>0.17647058823529413</v>
      </c>
    </row>
    <row r="1095" spans="1:40" customFormat="1" x14ac:dyDescent="0.3">
      <c r="A1095" s="52" t="str">
        <f>District_Data!A1095</f>
        <v>LAMAR SCHOOL DISTRICT</v>
      </c>
      <c r="B1095" s="77" t="s">
        <v>1544</v>
      </c>
      <c r="C1095" s="27">
        <f>District_Data!C1095</f>
        <v>4</v>
      </c>
      <c r="D1095" s="192">
        <f>SUM(District_Data!D1095:G1095)</f>
        <v>106</v>
      </c>
      <c r="E1095" s="193">
        <f>IFERROR(SUM(District_Data!D1095/$D1095),)</f>
        <v>8.4905660377358486E-2</v>
      </c>
      <c r="F1095" s="193">
        <f>IFERROR(SUM(District_Data!E1095/$D1095),)</f>
        <v>0.25471698113207547</v>
      </c>
      <c r="G1095" s="193">
        <f>IFERROR(SUM(District_Data!F1095/$D1095),)</f>
        <v>0.27358490566037735</v>
      </c>
      <c r="H1095" s="193">
        <f>IFERROR(SUM(District_Data!G1095/$D1095),)</f>
        <v>0.3867924528301887</v>
      </c>
      <c r="I1095" s="193">
        <f t="shared" si="85"/>
        <v>0.66037735849056611</v>
      </c>
      <c r="J1095" s="194"/>
      <c r="K1095" s="195">
        <f>SUM(District_Data!H1095:K1095)</f>
        <v>106</v>
      </c>
      <c r="L1095" s="196">
        <f>IFERROR(SUM(District_Data!H1095/$K1095),)</f>
        <v>0.11320754716981132</v>
      </c>
      <c r="M1095" s="196">
        <f>IFERROR(SUM(District_Data!I1095/$K1095),)</f>
        <v>0.39622641509433965</v>
      </c>
      <c r="N1095" s="196">
        <f>IFERROR(SUM(District_Data!J1095/$K1095),)</f>
        <v>0.34905660377358488</v>
      </c>
      <c r="O1095" s="196">
        <f>IFERROR(SUM(District_Data!K1095/$K1095),)</f>
        <v>0.14150943396226415</v>
      </c>
      <c r="P1095" s="197">
        <f t="shared" si="86"/>
        <v>0.49056603773584906</v>
      </c>
      <c r="Q1095" s="194"/>
      <c r="R1095" s="198">
        <f>SUM(District_Data!L1095:O1095)</f>
        <v>106</v>
      </c>
      <c r="S1095" s="199">
        <f>IFERROR(SUM(District_Data!L1095/$R1095),)</f>
        <v>0.23584905660377359</v>
      </c>
      <c r="T1095" s="199">
        <f>IFERROR(SUM(District_Data!M1095/$R1095),)</f>
        <v>0.25471698113207547</v>
      </c>
      <c r="U1095" s="199">
        <f>IFERROR(SUM(District_Data!N1095/$R1095),)</f>
        <v>0.31132075471698112</v>
      </c>
      <c r="V1095" s="199">
        <f>IFERROR(SUM(District_Data!O1095/$R1095),)</f>
        <v>0.19811320754716982</v>
      </c>
      <c r="W1095" s="200">
        <f t="shared" si="87"/>
        <v>0.50943396226415094</v>
      </c>
      <c r="X1095" s="194"/>
      <c r="Y1095" s="201">
        <f>SUM(District_Data!P1095:S1095)</f>
        <v>106</v>
      </c>
      <c r="Z1095" s="202">
        <f>IFERROR(SUM(District_Data!P1095/$Y1095),)</f>
        <v>0.24528301886792453</v>
      </c>
      <c r="AA1095" s="202">
        <f>IFERROR(SUM(District_Data!Q1095/$Y1095),)</f>
        <v>0.27358490566037735</v>
      </c>
      <c r="AB1095" s="202">
        <f>IFERROR(SUM(District_Data!R1095/$Y1095),)</f>
        <v>0.29245283018867924</v>
      </c>
      <c r="AC1095" s="202">
        <f>IFERROR(SUM(District_Data!S1095/$Y1095),)</f>
        <v>0.18867924528301888</v>
      </c>
      <c r="AD1095" s="203">
        <f t="shared" si="88"/>
        <v>0.48113207547169812</v>
      </c>
      <c r="AE1095" s="194"/>
      <c r="AF1095" s="204">
        <f>SUM(District_Data!T1095:W1095)</f>
        <v>106</v>
      </c>
      <c r="AG1095" s="205">
        <f>IFERROR(SUM(District_Data!T1095/$AF1095),)</f>
        <v>0.36792452830188677</v>
      </c>
      <c r="AH1095" s="205">
        <f>IFERROR(SUM(District_Data!U1095/$AF1095),)</f>
        <v>0.22641509433962265</v>
      </c>
      <c r="AI1095" s="205">
        <f>IFERROR(SUM(District_Data!V1095/$AF1095),)</f>
        <v>0.21698113207547171</v>
      </c>
      <c r="AJ1095" s="205">
        <f>IFERROR(SUM(District_Data!W1095/$AF1095),)</f>
        <v>0.18867924528301888</v>
      </c>
      <c r="AK1095" s="205">
        <f t="shared" si="89"/>
        <v>0.40566037735849059</v>
      </c>
      <c r="AL1095" s="194"/>
      <c r="AM1095" s="206">
        <f>SUM(District_Data!X1095:Y1095)</f>
        <v>106</v>
      </c>
      <c r="AN1095" s="207">
        <f>IFERROR(SUM(District_Data!Y1095/$AM1095),)</f>
        <v>0.22641509433962265</v>
      </c>
    </row>
    <row r="1096" spans="1:40" customFormat="1" x14ac:dyDescent="0.3">
      <c r="A1096" s="52" t="str">
        <f>District_Data!A1096</f>
        <v>LAMAR SCHOOL DISTRICT</v>
      </c>
      <c r="B1096" s="77" t="s">
        <v>1544</v>
      </c>
      <c r="C1096" s="27">
        <f>District_Data!C1096</f>
        <v>5</v>
      </c>
      <c r="D1096" s="192">
        <f>SUM(District_Data!D1096:G1096)</f>
        <v>107</v>
      </c>
      <c r="E1096" s="193">
        <f>IFERROR(SUM(District_Data!D1096/$D1096),)</f>
        <v>3.7383177570093455E-2</v>
      </c>
      <c r="F1096" s="193">
        <f>IFERROR(SUM(District_Data!E1096/$D1096),)</f>
        <v>0.22429906542056074</v>
      </c>
      <c r="G1096" s="193">
        <f>IFERROR(SUM(District_Data!F1096/$D1096),)</f>
        <v>0.42990654205607476</v>
      </c>
      <c r="H1096" s="193">
        <f>IFERROR(SUM(District_Data!G1096/$D1096),)</f>
        <v>0.30841121495327101</v>
      </c>
      <c r="I1096" s="193">
        <f t="shared" si="85"/>
        <v>0.73831775700934577</v>
      </c>
      <c r="J1096" s="194"/>
      <c r="K1096" s="195">
        <f>SUM(District_Data!H1096:K1096)</f>
        <v>106</v>
      </c>
      <c r="L1096" s="196">
        <f>IFERROR(SUM(District_Data!H1096/$K1096),)</f>
        <v>0.17924528301886791</v>
      </c>
      <c r="M1096" s="196">
        <f>IFERROR(SUM(District_Data!I1096/$K1096),)</f>
        <v>0.53773584905660377</v>
      </c>
      <c r="N1096" s="196">
        <f>IFERROR(SUM(District_Data!J1096/$K1096),)</f>
        <v>0.23584905660377359</v>
      </c>
      <c r="O1096" s="196">
        <f>IFERROR(SUM(District_Data!K1096/$K1096),)</f>
        <v>4.716981132075472E-2</v>
      </c>
      <c r="P1096" s="197">
        <f t="shared" si="86"/>
        <v>0.28301886792452829</v>
      </c>
      <c r="Q1096" s="194"/>
      <c r="R1096" s="198">
        <f>SUM(District_Data!L1096:O1096)</f>
        <v>107</v>
      </c>
      <c r="S1096" s="199">
        <f>IFERROR(SUM(District_Data!L1096/$R1096),)</f>
        <v>0.32710280373831774</v>
      </c>
      <c r="T1096" s="199">
        <f>IFERROR(SUM(District_Data!M1096/$R1096),)</f>
        <v>0.26168224299065418</v>
      </c>
      <c r="U1096" s="199">
        <f>IFERROR(SUM(District_Data!N1096/$R1096),)</f>
        <v>0.3364485981308411</v>
      </c>
      <c r="V1096" s="199">
        <f>IFERROR(SUM(District_Data!O1096/$R1096),)</f>
        <v>7.476635514018691E-2</v>
      </c>
      <c r="W1096" s="200">
        <f t="shared" si="87"/>
        <v>0.41121495327102803</v>
      </c>
      <c r="X1096" s="194"/>
      <c r="Y1096" s="201">
        <f>SUM(District_Data!P1096:S1096)</f>
        <v>107</v>
      </c>
      <c r="Z1096" s="202">
        <f>IFERROR(SUM(District_Data!P1096/$Y1096),)</f>
        <v>0.37383177570093457</v>
      </c>
      <c r="AA1096" s="202">
        <f>IFERROR(SUM(District_Data!Q1096/$Y1096),)</f>
        <v>0.32710280373831774</v>
      </c>
      <c r="AB1096" s="202">
        <f>IFERROR(SUM(District_Data!R1096/$Y1096),)</f>
        <v>0.17757009345794392</v>
      </c>
      <c r="AC1096" s="202">
        <f>IFERROR(SUM(District_Data!S1096/$Y1096),)</f>
        <v>0.12149532710280374</v>
      </c>
      <c r="AD1096" s="203">
        <f t="shared" si="88"/>
        <v>0.29906542056074764</v>
      </c>
      <c r="AE1096" s="194"/>
      <c r="AF1096" s="204">
        <f>SUM(District_Data!T1096:W1096)</f>
        <v>107</v>
      </c>
      <c r="AG1096" s="205">
        <f>IFERROR(SUM(District_Data!T1096/$AF1096),)</f>
        <v>0.42056074766355139</v>
      </c>
      <c r="AH1096" s="205">
        <f>IFERROR(SUM(District_Data!U1096/$AF1096),)</f>
        <v>0.22429906542056074</v>
      </c>
      <c r="AI1096" s="205">
        <f>IFERROR(SUM(District_Data!V1096/$AF1096),)</f>
        <v>0.24299065420560748</v>
      </c>
      <c r="AJ1096" s="205">
        <f>IFERROR(SUM(District_Data!W1096/$AF1096),)</f>
        <v>0.11214953271028037</v>
      </c>
      <c r="AK1096" s="205">
        <f t="shared" si="89"/>
        <v>0.35514018691588783</v>
      </c>
      <c r="AL1096" s="194"/>
      <c r="AM1096" s="206">
        <f>SUM(District_Data!X1096:Y1096)</f>
        <v>106</v>
      </c>
      <c r="AN1096" s="207">
        <f>IFERROR(SUM(District_Data!Y1096/$AM1096),)</f>
        <v>0.10377358490566038</v>
      </c>
    </row>
    <row r="1097" spans="1:40" customFormat="1" x14ac:dyDescent="0.3">
      <c r="A1097" s="52" t="str">
        <f>District_Data!A1097</f>
        <v>LAMAR SCHOOL DISTRICT</v>
      </c>
      <c r="B1097" s="77" t="s">
        <v>1544</v>
      </c>
      <c r="C1097" s="27">
        <f>District_Data!C1097</f>
        <v>6</v>
      </c>
      <c r="D1097" s="192">
        <f>SUM(District_Data!D1097:G1097)</f>
        <v>105</v>
      </c>
      <c r="E1097" s="193">
        <f>IFERROR(SUM(District_Data!D1097/$D1097),)</f>
        <v>2.8571428571428571E-2</v>
      </c>
      <c r="F1097" s="193">
        <f>IFERROR(SUM(District_Data!E1097/$D1097),)</f>
        <v>0.20952380952380953</v>
      </c>
      <c r="G1097" s="193">
        <f>IFERROR(SUM(District_Data!F1097/$D1097),)</f>
        <v>0.25714285714285712</v>
      </c>
      <c r="H1097" s="193">
        <f>IFERROR(SUM(District_Data!G1097/$D1097),)</f>
        <v>0.50476190476190474</v>
      </c>
      <c r="I1097" s="193">
        <f t="shared" si="85"/>
        <v>0.76190476190476186</v>
      </c>
      <c r="J1097" s="194"/>
      <c r="K1097" s="195">
        <f>SUM(District_Data!H1097:K1097)</f>
        <v>105</v>
      </c>
      <c r="L1097" s="196">
        <f>IFERROR(SUM(District_Data!H1097/$K1097),)</f>
        <v>0.13333333333333333</v>
      </c>
      <c r="M1097" s="196">
        <f>IFERROR(SUM(District_Data!I1097/$K1097),)</f>
        <v>0.37142857142857144</v>
      </c>
      <c r="N1097" s="196">
        <f>IFERROR(SUM(District_Data!J1097/$K1097),)</f>
        <v>0.4</v>
      </c>
      <c r="O1097" s="196">
        <f>IFERROR(SUM(District_Data!K1097/$K1097),)</f>
        <v>9.5238095238095233E-2</v>
      </c>
      <c r="P1097" s="197">
        <f t="shared" si="86"/>
        <v>0.49523809523809526</v>
      </c>
      <c r="Q1097" s="194"/>
      <c r="R1097" s="198">
        <f>SUM(District_Data!L1097:O1097)</f>
        <v>105</v>
      </c>
      <c r="S1097" s="199">
        <f>IFERROR(SUM(District_Data!L1097/$R1097),)</f>
        <v>0.34285714285714286</v>
      </c>
      <c r="T1097" s="199">
        <f>IFERROR(SUM(District_Data!M1097/$R1097),)</f>
        <v>0.16190476190476191</v>
      </c>
      <c r="U1097" s="199">
        <f>IFERROR(SUM(District_Data!N1097/$R1097),)</f>
        <v>0.29523809523809524</v>
      </c>
      <c r="V1097" s="199">
        <f>IFERROR(SUM(District_Data!O1097/$R1097),)</f>
        <v>0.2</v>
      </c>
      <c r="W1097" s="200">
        <f t="shared" si="87"/>
        <v>0.49523809523809526</v>
      </c>
      <c r="X1097" s="194"/>
      <c r="Y1097" s="201">
        <f>SUM(District_Data!P1097:S1097)</f>
        <v>105</v>
      </c>
      <c r="Z1097" s="202">
        <f>IFERROR(SUM(District_Data!P1097/$Y1097),)</f>
        <v>0.33333333333333331</v>
      </c>
      <c r="AA1097" s="202">
        <f>IFERROR(SUM(District_Data!Q1097/$Y1097),)</f>
        <v>0.14285714285714285</v>
      </c>
      <c r="AB1097" s="202">
        <f>IFERROR(SUM(District_Data!R1097/$Y1097),)</f>
        <v>0.26666666666666666</v>
      </c>
      <c r="AC1097" s="202">
        <f>IFERROR(SUM(District_Data!S1097/$Y1097),)</f>
        <v>0.25714285714285712</v>
      </c>
      <c r="AD1097" s="203">
        <f t="shared" si="88"/>
        <v>0.52380952380952372</v>
      </c>
      <c r="AE1097" s="194"/>
      <c r="AF1097" s="204">
        <f>SUM(District_Data!T1097:W1097)</f>
        <v>105</v>
      </c>
      <c r="AG1097" s="205">
        <f>IFERROR(SUM(District_Data!T1097/$AF1097),)</f>
        <v>0.27619047619047621</v>
      </c>
      <c r="AH1097" s="205">
        <f>IFERROR(SUM(District_Data!U1097/$AF1097),)</f>
        <v>0.21904761904761905</v>
      </c>
      <c r="AI1097" s="205">
        <f>IFERROR(SUM(District_Data!V1097/$AF1097),)</f>
        <v>0.31428571428571428</v>
      </c>
      <c r="AJ1097" s="205">
        <f>IFERROR(SUM(District_Data!W1097/$AF1097),)</f>
        <v>0.19047619047619047</v>
      </c>
      <c r="AK1097" s="205">
        <f t="shared" si="89"/>
        <v>0.50476190476190474</v>
      </c>
      <c r="AL1097" s="194"/>
      <c r="AM1097" s="206">
        <f>SUM(District_Data!X1097:Y1097)</f>
        <v>105</v>
      </c>
      <c r="AN1097" s="207">
        <f>IFERROR(SUM(District_Data!Y1097/$AM1097),)</f>
        <v>0.11428571428571428</v>
      </c>
    </row>
    <row r="1098" spans="1:40" customFormat="1" x14ac:dyDescent="0.3">
      <c r="A1098" s="52" t="str">
        <f>District_Data!A1098</f>
        <v>LAMAR SCHOOL DISTRICT</v>
      </c>
      <c r="B1098" s="77" t="s">
        <v>1544</v>
      </c>
      <c r="C1098" s="27">
        <f>District_Data!C1098</f>
        <v>7</v>
      </c>
      <c r="D1098" s="192">
        <f>SUM(District_Data!D1098:G1098)</f>
        <v>97</v>
      </c>
      <c r="E1098" s="193">
        <f>IFERROR(SUM(District_Data!D1098/$D1098),)</f>
        <v>8.247422680412371E-2</v>
      </c>
      <c r="F1098" s="193">
        <f>IFERROR(SUM(District_Data!E1098/$D1098),)</f>
        <v>0.20618556701030927</v>
      </c>
      <c r="G1098" s="193">
        <f>IFERROR(SUM(District_Data!F1098/$D1098),)</f>
        <v>0.22680412371134021</v>
      </c>
      <c r="H1098" s="193">
        <f>IFERROR(SUM(District_Data!G1098/$D1098),)</f>
        <v>0.4845360824742268</v>
      </c>
      <c r="I1098" s="193">
        <f t="shared" si="85"/>
        <v>0.71134020618556704</v>
      </c>
      <c r="J1098" s="194"/>
      <c r="K1098" s="195">
        <f>SUM(District_Data!H1098:K1098)</f>
        <v>97</v>
      </c>
      <c r="L1098" s="196">
        <f>IFERROR(SUM(District_Data!H1098/$K1098),)</f>
        <v>0.23711340206185566</v>
      </c>
      <c r="M1098" s="196">
        <f>IFERROR(SUM(District_Data!I1098/$K1098),)</f>
        <v>0.34020618556701032</v>
      </c>
      <c r="N1098" s="196">
        <f>IFERROR(SUM(District_Data!J1098/$K1098),)</f>
        <v>0.22680412371134021</v>
      </c>
      <c r="O1098" s="196">
        <f>IFERROR(SUM(District_Data!K1098/$K1098),)</f>
        <v>0.19587628865979381</v>
      </c>
      <c r="P1098" s="197">
        <f t="shared" si="86"/>
        <v>0.42268041237113402</v>
      </c>
      <c r="Q1098" s="194"/>
      <c r="R1098" s="198">
        <f>SUM(District_Data!L1098:O1098)</f>
        <v>97</v>
      </c>
      <c r="S1098" s="199">
        <f>IFERROR(SUM(District_Data!L1098/$R1098),)</f>
        <v>0.32989690721649484</v>
      </c>
      <c r="T1098" s="199">
        <f>IFERROR(SUM(District_Data!M1098/$R1098),)</f>
        <v>0.22680412371134021</v>
      </c>
      <c r="U1098" s="199">
        <f>IFERROR(SUM(District_Data!N1098/$R1098),)</f>
        <v>0.18556701030927836</v>
      </c>
      <c r="V1098" s="199">
        <f>IFERROR(SUM(District_Data!O1098/$R1098),)</f>
        <v>0.25773195876288657</v>
      </c>
      <c r="W1098" s="200">
        <f t="shared" si="87"/>
        <v>0.44329896907216493</v>
      </c>
      <c r="X1098" s="194"/>
      <c r="Y1098" s="201">
        <f>SUM(District_Data!P1098:S1098)</f>
        <v>97</v>
      </c>
      <c r="Z1098" s="202">
        <f>IFERROR(SUM(District_Data!P1098/$Y1098),)</f>
        <v>0.27835051546391754</v>
      </c>
      <c r="AA1098" s="202">
        <f>IFERROR(SUM(District_Data!Q1098/$Y1098),)</f>
        <v>0.35051546391752575</v>
      </c>
      <c r="AB1098" s="202">
        <f>IFERROR(SUM(District_Data!R1098/$Y1098),)</f>
        <v>0.30927835051546393</v>
      </c>
      <c r="AC1098" s="202">
        <f>IFERROR(SUM(District_Data!S1098/$Y1098),)</f>
        <v>6.1855670103092786E-2</v>
      </c>
      <c r="AD1098" s="203">
        <f t="shared" si="88"/>
        <v>0.37113402061855671</v>
      </c>
      <c r="AE1098" s="194"/>
      <c r="AF1098" s="204">
        <f>SUM(District_Data!T1098:W1098)</f>
        <v>97</v>
      </c>
      <c r="AG1098" s="205">
        <f>IFERROR(SUM(District_Data!T1098/$AF1098),)</f>
        <v>0.31958762886597936</v>
      </c>
      <c r="AH1098" s="205">
        <f>IFERROR(SUM(District_Data!U1098/$AF1098),)</f>
        <v>0.21649484536082475</v>
      </c>
      <c r="AI1098" s="205">
        <f>IFERROR(SUM(District_Data!V1098/$AF1098),)</f>
        <v>0.22680412371134021</v>
      </c>
      <c r="AJ1098" s="205">
        <f>IFERROR(SUM(District_Data!W1098/$AF1098),)</f>
        <v>0.23711340206185566</v>
      </c>
      <c r="AK1098" s="205">
        <f t="shared" si="89"/>
        <v>0.46391752577319589</v>
      </c>
      <c r="AL1098" s="194"/>
      <c r="AM1098" s="206">
        <f>SUM(District_Data!X1098:Y1098)</f>
        <v>97</v>
      </c>
      <c r="AN1098" s="207">
        <f>IFERROR(SUM(District_Data!Y1098/$AM1098),)</f>
        <v>0.21649484536082475</v>
      </c>
    </row>
    <row r="1099" spans="1:40" customFormat="1" x14ac:dyDescent="0.3">
      <c r="A1099" s="52" t="str">
        <f>District_Data!A1099</f>
        <v>LAMAR SCHOOL DISTRICT</v>
      </c>
      <c r="B1099" s="77" t="s">
        <v>1544</v>
      </c>
      <c r="C1099" s="27">
        <f>District_Data!C1099</f>
        <v>8</v>
      </c>
      <c r="D1099" s="192">
        <f>SUM(District_Data!D1099:G1099)</f>
        <v>107</v>
      </c>
      <c r="E1099" s="193">
        <f>IFERROR(SUM(District_Data!D1099/$D1099),)</f>
        <v>8.4112149532710276E-2</v>
      </c>
      <c r="F1099" s="193">
        <f>IFERROR(SUM(District_Data!E1099/$D1099),)</f>
        <v>0.14018691588785046</v>
      </c>
      <c r="G1099" s="193">
        <f>IFERROR(SUM(District_Data!F1099/$D1099),)</f>
        <v>0.26168224299065418</v>
      </c>
      <c r="H1099" s="193">
        <f>IFERROR(SUM(District_Data!G1099/$D1099),)</f>
        <v>0.51401869158878499</v>
      </c>
      <c r="I1099" s="193">
        <f t="shared" si="85"/>
        <v>0.77570093457943923</v>
      </c>
      <c r="J1099" s="194"/>
      <c r="K1099" s="195">
        <f>SUM(District_Data!H1099:K1099)</f>
        <v>107</v>
      </c>
      <c r="L1099" s="196">
        <f>IFERROR(SUM(District_Data!H1099/$K1099),)</f>
        <v>0.28037383177570091</v>
      </c>
      <c r="M1099" s="196">
        <f>IFERROR(SUM(District_Data!I1099/$K1099),)</f>
        <v>0.26168224299065418</v>
      </c>
      <c r="N1099" s="196">
        <f>IFERROR(SUM(District_Data!J1099/$K1099),)</f>
        <v>0.19626168224299065</v>
      </c>
      <c r="O1099" s="196">
        <f>IFERROR(SUM(District_Data!K1099/$K1099),)</f>
        <v>0.26168224299065418</v>
      </c>
      <c r="P1099" s="197">
        <f t="shared" si="86"/>
        <v>0.4579439252336448</v>
      </c>
      <c r="Q1099" s="194"/>
      <c r="R1099" s="198">
        <f>SUM(District_Data!L1099:O1099)</f>
        <v>107</v>
      </c>
      <c r="S1099" s="199">
        <f>IFERROR(SUM(District_Data!L1099/$R1099),)</f>
        <v>0.28971962616822428</v>
      </c>
      <c r="T1099" s="199">
        <f>IFERROR(SUM(District_Data!M1099/$R1099),)</f>
        <v>0.26168224299065418</v>
      </c>
      <c r="U1099" s="199">
        <f>IFERROR(SUM(District_Data!N1099/$R1099),)</f>
        <v>0.29906542056074764</v>
      </c>
      <c r="V1099" s="199">
        <f>IFERROR(SUM(District_Data!O1099/$R1099),)</f>
        <v>0.14953271028037382</v>
      </c>
      <c r="W1099" s="200">
        <f t="shared" si="87"/>
        <v>0.44859813084112143</v>
      </c>
      <c r="X1099" s="194"/>
      <c r="Y1099" s="201">
        <f>SUM(District_Data!P1099:S1099)</f>
        <v>107</v>
      </c>
      <c r="Z1099" s="202">
        <f>IFERROR(SUM(District_Data!P1099/$Y1099),)</f>
        <v>0.26168224299065418</v>
      </c>
      <c r="AA1099" s="202">
        <f>IFERROR(SUM(District_Data!Q1099/$Y1099),)</f>
        <v>0.28037383177570091</v>
      </c>
      <c r="AB1099" s="202">
        <f>IFERROR(SUM(District_Data!R1099/$Y1099),)</f>
        <v>0.28037383177570091</v>
      </c>
      <c r="AC1099" s="202">
        <f>IFERROR(SUM(District_Data!S1099/$Y1099),)</f>
        <v>0.17757009345794392</v>
      </c>
      <c r="AD1099" s="203">
        <f t="shared" si="88"/>
        <v>0.4579439252336448</v>
      </c>
      <c r="AE1099" s="194"/>
      <c r="AF1099" s="204">
        <f>SUM(District_Data!T1099:W1099)</f>
        <v>107</v>
      </c>
      <c r="AG1099" s="205">
        <f>IFERROR(SUM(District_Data!T1099/$AF1099),)</f>
        <v>0.31775700934579437</v>
      </c>
      <c r="AH1099" s="205">
        <f>IFERROR(SUM(District_Data!U1099/$AF1099),)</f>
        <v>0.14953271028037382</v>
      </c>
      <c r="AI1099" s="205">
        <f>IFERROR(SUM(District_Data!V1099/$AF1099),)</f>
        <v>0.29906542056074764</v>
      </c>
      <c r="AJ1099" s="205">
        <f>IFERROR(SUM(District_Data!W1099/$AF1099),)</f>
        <v>0.23364485981308411</v>
      </c>
      <c r="AK1099" s="205">
        <f t="shared" si="89"/>
        <v>0.53271028037383172</v>
      </c>
      <c r="AL1099" s="194"/>
      <c r="AM1099" s="206">
        <f>SUM(District_Data!X1099:Y1099)</f>
        <v>107</v>
      </c>
      <c r="AN1099" s="207">
        <f>IFERROR(SUM(District_Data!Y1099/$AM1099),)</f>
        <v>0.11214953271028037</v>
      </c>
    </row>
    <row r="1100" spans="1:40" customFormat="1" x14ac:dyDescent="0.3">
      <c r="A1100" s="52" t="str">
        <f>District_Data!A1100</f>
        <v>LAMAR SCHOOL DISTRICT</v>
      </c>
      <c r="B1100" s="77" t="s">
        <v>1544</v>
      </c>
      <c r="C1100" s="27">
        <f>District_Data!C1100</f>
        <v>9</v>
      </c>
      <c r="D1100" s="192">
        <f>SUM(District_Data!D1100:G1100)</f>
        <v>96</v>
      </c>
      <c r="E1100" s="193">
        <f>IFERROR(SUM(District_Data!D1100/$D1100),)</f>
        <v>0.1875</v>
      </c>
      <c r="F1100" s="193">
        <f>IFERROR(SUM(District_Data!E1100/$D1100),)</f>
        <v>0.3125</v>
      </c>
      <c r="G1100" s="193">
        <f>IFERROR(SUM(District_Data!F1100/$D1100),)</f>
        <v>0.33333333333333331</v>
      </c>
      <c r="H1100" s="193">
        <f>IFERROR(SUM(District_Data!G1100/$D1100),)</f>
        <v>0.16666666666666666</v>
      </c>
      <c r="I1100" s="193">
        <f t="shared" si="85"/>
        <v>0.5</v>
      </c>
      <c r="J1100" s="194"/>
      <c r="K1100" s="195">
        <f>SUM(District_Data!H1100:K1100)</f>
        <v>95</v>
      </c>
      <c r="L1100" s="196">
        <f>IFERROR(SUM(District_Data!H1100/$K1100),)</f>
        <v>0.43157894736842106</v>
      </c>
      <c r="M1100" s="196">
        <f>IFERROR(SUM(District_Data!I1100/$K1100),)</f>
        <v>0.16842105263157894</v>
      </c>
      <c r="N1100" s="196">
        <f>IFERROR(SUM(District_Data!J1100/$K1100),)</f>
        <v>0.18947368421052632</v>
      </c>
      <c r="O1100" s="196">
        <f>IFERROR(SUM(District_Data!K1100/$K1100),)</f>
        <v>0.21052631578947367</v>
      </c>
      <c r="P1100" s="197">
        <f t="shared" si="86"/>
        <v>0.4</v>
      </c>
      <c r="Q1100" s="194"/>
      <c r="R1100" s="198">
        <f>SUM(District_Data!L1100:O1100)</f>
        <v>95</v>
      </c>
      <c r="S1100" s="199">
        <f>IFERROR(SUM(District_Data!L1100/$R1100),)</f>
        <v>0.4</v>
      </c>
      <c r="T1100" s="199">
        <f>IFERROR(SUM(District_Data!M1100/$R1100),)</f>
        <v>0.25263157894736843</v>
      </c>
      <c r="U1100" s="199">
        <f>IFERROR(SUM(District_Data!N1100/$R1100),)</f>
        <v>0.25263157894736843</v>
      </c>
      <c r="V1100" s="199">
        <f>IFERROR(SUM(District_Data!O1100/$R1100),)</f>
        <v>9.4736842105263161E-2</v>
      </c>
      <c r="W1100" s="200">
        <f t="shared" si="87"/>
        <v>0.3473684210526316</v>
      </c>
      <c r="X1100" s="194"/>
      <c r="Y1100" s="201">
        <f>SUM(District_Data!P1100:S1100)</f>
        <v>96</v>
      </c>
      <c r="Z1100" s="202">
        <f>IFERROR(SUM(District_Data!P1100/$Y1100),)</f>
        <v>0.35416666666666669</v>
      </c>
      <c r="AA1100" s="202">
        <f>IFERROR(SUM(District_Data!Q1100/$Y1100),)</f>
        <v>0.3125</v>
      </c>
      <c r="AB1100" s="202">
        <f>IFERROR(SUM(District_Data!R1100/$Y1100),)</f>
        <v>0.25</v>
      </c>
      <c r="AC1100" s="202">
        <f>IFERROR(SUM(District_Data!S1100/$Y1100),)</f>
        <v>8.3333333333333329E-2</v>
      </c>
      <c r="AD1100" s="203">
        <f t="shared" si="88"/>
        <v>0.33333333333333331</v>
      </c>
      <c r="AE1100" s="194"/>
      <c r="AF1100" s="204">
        <f>SUM(District_Data!T1100:W1100)</f>
        <v>96</v>
      </c>
      <c r="AG1100" s="205">
        <f>IFERROR(SUM(District_Data!T1100/$AF1100),)</f>
        <v>0.41666666666666669</v>
      </c>
      <c r="AH1100" s="205">
        <f>IFERROR(SUM(District_Data!U1100/$AF1100),)</f>
        <v>0.27083333333333331</v>
      </c>
      <c r="AI1100" s="205">
        <f>IFERROR(SUM(District_Data!V1100/$AF1100),)</f>
        <v>0.17708333333333334</v>
      </c>
      <c r="AJ1100" s="205">
        <f>IFERROR(SUM(District_Data!W1100/$AF1100),)</f>
        <v>0.13541666666666666</v>
      </c>
      <c r="AK1100" s="205">
        <f t="shared" si="89"/>
        <v>0.3125</v>
      </c>
      <c r="AL1100" s="194"/>
      <c r="AM1100" s="206">
        <f>SUM(District_Data!X1100:Y1100)</f>
        <v>95</v>
      </c>
      <c r="AN1100" s="207">
        <f>IFERROR(SUM(District_Data!Y1100/$AM1100),)</f>
        <v>0.15789473684210525</v>
      </c>
    </row>
    <row r="1101" spans="1:40" customFormat="1" x14ac:dyDescent="0.3">
      <c r="A1101" s="52" t="str">
        <f>District_Data!A1101</f>
        <v>LAMAR SCHOOL DISTRICT</v>
      </c>
      <c r="B1101" s="77" t="s">
        <v>1544</v>
      </c>
      <c r="C1101" s="27">
        <f>District_Data!C1101</f>
        <v>10</v>
      </c>
      <c r="D1101" s="192">
        <f>SUM(District_Data!D1101:G1101)</f>
        <v>90</v>
      </c>
      <c r="E1101" s="193">
        <f>IFERROR(SUM(District_Data!D1101/$D1101),)</f>
        <v>0.3</v>
      </c>
      <c r="F1101" s="193">
        <f>IFERROR(SUM(District_Data!E1101/$D1101),)</f>
        <v>0.21111111111111111</v>
      </c>
      <c r="G1101" s="193">
        <f>IFERROR(SUM(District_Data!F1101/$D1101),)</f>
        <v>0.23333333333333334</v>
      </c>
      <c r="H1101" s="193">
        <f>IFERROR(SUM(District_Data!G1101/$D1101),)</f>
        <v>0.25555555555555554</v>
      </c>
      <c r="I1101" s="193">
        <f t="shared" si="85"/>
        <v>0.48888888888888887</v>
      </c>
      <c r="J1101" s="194"/>
      <c r="K1101" s="195">
        <f>SUM(District_Data!H1101:K1101)</f>
        <v>90</v>
      </c>
      <c r="L1101" s="196">
        <f>IFERROR(SUM(District_Data!H1101/$K1101),)</f>
        <v>0.55555555555555558</v>
      </c>
      <c r="M1101" s="196">
        <f>IFERROR(SUM(District_Data!I1101/$K1101),)</f>
        <v>0.24444444444444444</v>
      </c>
      <c r="N1101" s="196">
        <f>IFERROR(SUM(District_Data!J1101/$K1101),)</f>
        <v>8.8888888888888892E-2</v>
      </c>
      <c r="O1101" s="196">
        <f>IFERROR(SUM(District_Data!K1101/$K1101),)</f>
        <v>0.1111111111111111</v>
      </c>
      <c r="P1101" s="197">
        <f t="shared" si="86"/>
        <v>0.2</v>
      </c>
      <c r="Q1101" s="194"/>
      <c r="R1101" s="198">
        <f>SUM(District_Data!L1101:O1101)</f>
        <v>90</v>
      </c>
      <c r="S1101" s="199">
        <f>IFERROR(SUM(District_Data!L1101/$R1101),)</f>
        <v>0.48888888888888887</v>
      </c>
      <c r="T1101" s="199">
        <f>IFERROR(SUM(District_Data!M1101/$R1101),)</f>
        <v>0.2</v>
      </c>
      <c r="U1101" s="199">
        <f>IFERROR(SUM(District_Data!N1101/$R1101),)</f>
        <v>0.2</v>
      </c>
      <c r="V1101" s="199">
        <f>IFERROR(SUM(District_Data!O1101/$R1101),)</f>
        <v>0.1111111111111111</v>
      </c>
      <c r="W1101" s="200">
        <f t="shared" si="87"/>
        <v>0.31111111111111112</v>
      </c>
      <c r="X1101" s="194"/>
      <c r="Y1101" s="201">
        <f>SUM(District_Data!P1101:S1101)</f>
        <v>90</v>
      </c>
      <c r="Z1101" s="202">
        <f>IFERROR(SUM(District_Data!P1101/$Y1101),)</f>
        <v>0.4</v>
      </c>
      <c r="AA1101" s="202">
        <f>IFERROR(SUM(District_Data!Q1101/$Y1101),)</f>
        <v>0.28888888888888886</v>
      </c>
      <c r="AB1101" s="202">
        <f>IFERROR(SUM(District_Data!R1101/$Y1101),)</f>
        <v>0.24444444444444444</v>
      </c>
      <c r="AC1101" s="202">
        <f>IFERROR(SUM(District_Data!S1101/$Y1101),)</f>
        <v>6.6666666666666666E-2</v>
      </c>
      <c r="AD1101" s="203">
        <f t="shared" si="88"/>
        <v>0.31111111111111112</v>
      </c>
      <c r="AE1101" s="194"/>
      <c r="AF1101" s="204">
        <f>SUM(District_Data!T1101:W1101)</f>
        <v>90</v>
      </c>
      <c r="AG1101" s="205">
        <f>IFERROR(SUM(District_Data!T1101/$AF1101),)</f>
        <v>0.41111111111111109</v>
      </c>
      <c r="AH1101" s="205">
        <f>IFERROR(SUM(District_Data!U1101/$AF1101),)</f>
        <v>0.26666666666666666</v>
      </c>
      <c r="AI1101" s="205">
        <f>IFERROR(SUM(District_Data!V1101/$AF1101),)</f>
        <v>0.17777777777777778</v>
      </c>
      <c r="AJ1101" s="205">
        <f>IFERROR(SUM(District_Data!W1101/$AF1101),)</f>
        <v>0.14444444444444443</v>
      </c>
      <c r="AK1101" s="205">
        <f t="shared" si="89"/>
        <v>0.32222222222222219</v>
      </c>
      <c r="AL1101" s="194"/>
      <c r="AM1101" s="206">
        <f>SUM(District_Data!X1101:Y1101)</f>
        <v>90</v>
      </c>
      <c r="AN1101" s="207">
        <f>IFERROR(SUM(District_Data!Y1101/$AM1101),)</f>
        <v>0.1111111111111111</v>
      </c>
    </row>
    <row r="1102" spans="1:40" customFormat="1" x14ac:dyDescent="0.3">
      <c r="A1102" s="52" t="str">
        <f>District_Data!A1102</f>
        <v>LAVACA SCHOOL DISTRICT</v>
      </c>
      <c r="B1102" s="77" t="s">
        <v>1545</v>
      </c>
      <c r="C1102" s="27">
        <f>District_Data!C1102</f>
        <v>3</v>
      </c>
      <c r="D1102" s="192">
        <f>SUM(District_Data!D1102:G1102)</f>
        <v>58</v>
      </c>
      <c r="E1102" s="193">
        <f>IFERROR(SUM(District_Data!D1102/$D1102),)</f>
        <v>5.1724137931034482E-2</v>
      </c>
      <c r="F1102" s="193">
        <f>IFERROR(SUM(District_Data!E1102/$D1102),)</f>
        <v>0.22413793103448276</v>
      </c>
      <c r="G1102" s="193">
        <f>IFERROR(SUM(District_Data!F1102/$D1102),)</f>
        <v>0.34482758620689657</v>
      </c>
      <c r="H1102" s="193">
        <f>IFERROR(SUM(District_Data!G1102/$D1102),)</f>
        <v>0.37931034482758619</v>
      </c>
      <c r="I1102" s="193">
        <f t="shared" si="85"/>
        <v>0.72413793103448276</v>
      </c>
      <c r="J1102" s="194"/>
      <c r="K1102" s="195">
        <f>SUM(District_Data!H1102:K1102)</f>
        <v>58</v>
      </c>
      <c r="L1102" s="196">
        <f>IFERROR(SUM(District_Data!H1102/$K1102),)</f>
        <v>0.1206896551724138</v>
      </c>
      <c r="M1102" s="196">
        <f>IFERROR(SUM(District_Data!I1102/$K1102),)</f>
        <v>0.37931034482758619</v>
      </c>
      <c r="N1102" s="196">
        <f>IFERROR(SUM(District_Data!J1102/$K1102),)</f>
        <v>0.36206896551724138</v>
      </c>
      <c r="O1102" s="196">
        <f>IFERROR(SUM(District_Data!K1102/$K1102),)</f>
        <v>0.13793103448275862</v>
      </c>
      <c r="P1102" s="197">
        <f t="shared" si="86"/>
        <v>0.5</v>
      </c>
      <c r="Q1102" s="194"/>
      <c r="R1102" s="198">
        <f>SUM(District_Data!L1102:O1102)</f>
        <v>58</v>
      </c>
      <c r="S1102" s="199">
        <f>IFERROR(SUM(District_Data!L1102/$R1102),)</f>
        <v>0.43103448275862066</v>
      </c>
      <c r="T1102" s="199">
        <f>IFERROR(SUM(District_Data!M1102/$R1102),)</f>
        <v>0.22413793103448276</v>
      </c>
      <c r="U1102" s="199">
        <f>IFERROR(SUM(District_Data!N1102/$R1102),)</f>
        <v>0.10344827586206896</v>
      </c>
      <c r="V1102" s="199">
        <f>IFERROR(SUM(District_Data!O1102/$R1102),)</f>
        <v>0.2413793103448276</v>
      </c>
      <c r="W1102" s="200">
        <f t="shared" si="87"/>
        <v>0.34482758620689657</v>
      </c>
      <c r="X1102" s="194"/>
      <c r="Y1102" s="201">
        <f>SUM(District_Data!P1102:S1102)</f>
        <v>58</v>
      </c>
      <c r="Z1102" s="202">
        <f>IFERROR(SUM(District_Data!P1102/$Y1102),)</f>
        <v>0.39655172413793105</v>
      </c>
      <c r="AA1102" s="202">
        <f>IFERROR(SUM(District_Data!Q1102/$Y1102),)</f>
        <v>0.22413793103448276</v>
      </c>
      <c r="AB1102" s="202">
        <f>IFERROR(SUM(District_Data!R1102/$Y1102),)</f>
        <v>0.15517241379310345</v>
      </c>
      <c r="AC1102" s="202">
        <f>IFERROR(SUM(District_Data!S1102/$Y1102),)</f>
        <v>0.22413793103448276</v>
      </c>
      <c r="AD1102" s="203">
        <f t="shared" si="88"/>
        <v>0.37931034482758619</v>
      </c>
      <c r="AE1102" s="194"/>
      <c r="AF1102" s="204">
        <f>SUM(District_Data!T1102:W1102)</f>
        <v>58</v>
      </c>
      <c r="AG1102" s="205">
        <f>IFERROR(SUM(District_Data!T1102/$AF1102),)</f>
        <v>0.41379310344827586</v>
      </c>
      <c r="AH1102" s="205">
        <f>IFERROR(SUM(District_Data!U1102/$AF1102),)</f>
        <v>0.27586206896551724</v>
      </c>
      <c r="AI1102" s="205">
        <f>IFERROR(SUM(District_Data!V1102/$AF1102),)</f>
        <v>8.6206896551724144E-2</v>
      </c>
      <c r="AJ1102" s="205">
        <f>IFERROR(SUM(District_Data!W1102/$AF1102),)</f>
        <v>0.22413793103448276</v>
      </c>
      <c r="AK1102" s="205">
        <f t="shared" si="89"/>
        <v>0.31034482758620691</v>
      </c>
      <c r="AL1102" s="194"/>
      <c r="AM1102" s="206">
        <f>SUM(District_Data!X1102:Y1102)</f>
        <v>58</v>
      </c>
      <c r="AN1102" s="207">
        <f>IFERROR(SUM(District_Data!Y1102/$AM1102),)</f>
        <v>0.20689655172413793</v>
      </c>
    </row>
    <row r="1103" spans="1:40" customFormat="1" x14ac:dyDescent="0.3">
      <c r="A1103" s="52" t="str">
        <f>District_Data!A1103</f>
        <v>LAVACA SCHOOL DISTRICT</v>
      </c>
      <c r="B1103" s="77" t="s">
        <v>1545</v>
      </c>
      <c r="C1103" s="27">
        <f>District_Data!C1103</f>
        <v>4</v>
      </c>
      <c r="D1103" s="192">
        <f>SUM(District_Data!D1103:G1103)</f>
        <v>57</v>
      </c>
      <c r="E1103" s="193">
        <f>IFERROR(SUM(District_Data!D1103/$D1103),)</f>
        <v>0.12280701754385964</v>
      </c>
      <c r="F1103" s="193">
        <f>IFERROR(SUM(District_Data!E1103/$D1103),)</f>
        <v>0.35087719298245612</v>
      </c>
      <c r="G1103" s="193">
        <f>IFERROR(SUM(District_Data!F1103/$D1103),)</f>
        <v>0.33333333333333331</v>
      </c>
      <c r="H1103" s="193">
        <f>IFERROR(SUM(District_Data!G1103/$D1103),)</f>
        <v>0.19298245614035087</v>
      </c>
      <c r="I1103" s="193">
        <f t="shared" si="85"/>
        <v>0.52631578947368418</v>
      </c>
      <c r="J1103" s="194"/>
      <c r="K1103" s="195">
        <f>SUM(District_Data!H1103:K1103)</f>
        <v>57</v>
      </c>
      <c r="L1103" s="196">
        <f>IFERROR(SUM(District_Data!H1103/$K1103),)</f>
        <v>0.19298245614035087</v>
      </c>
      <c r="M1103" s="196">
        <f>IFERROR(SUM(District_Data!I1103/$K1103),)</f>
        <v>0.45614035087719296</v>
      </c>
      <c r="N1103" s="196">
        <f>IFERROR(SUM(District_Data!J1103/$K1103),)</f>
        <v>0.22807017543859648</v>
      </c>
      <c r="O1103" s="196">
        <f>IFERROR(SUM(District_Data!K1103/$K1103),)</f>
        <v>0.12280701754385964</v>
      </c>
      <c r="P1103" s="197">
        <f t="shared" si="86"/>
        <v>0.35087719298245612</v>
      </c>
      <c r="Q1103" s="194"/>
      <c r="R1103" s="198">
        <f>SUM(District_Data!L1103:O1103)</f>
        <v>57</v>
      </c>
      <c r="S1103" s="199">
        <f>IFERROR(SUM(District_Data!L1103/$R1103),)</f>
        <v>0.43859649122807015</v>
      </c>
      <c r="T1103" s="199">
        <f>IFERROR(SUM(District_Data!M1103/$R1103),)</f>
        <v>0.2807017543859649</v>
      </c>
      <c r="U1103" s="199">
        <f>IFERROR(SUM(District_Data!N1103/$R1103),)</f>
        <v>0.15789473684210525</v>
      </c>
      <c r="V1103" s="199">
        <f>IFERROR(SUM(District_Data!O1103/$R1103),)</f>
        <v>0.12280701754385964</v>
      </c>
      <c r="W1103" s="200">
        <f t="shared" si="87"/>
        <v>0.2807017543859649</v>
      </c>
      <c r="X1103" s="194"/>
      <c r="Y1103" s="201">
        <f>SUM(District_Data!P1103:S1103)</f>
        <v>57</v>
      </c>
      <c r="Z1103" s="202">
        <f>IFERROR(SUM(District_Data!P1103/$Y1103),)</f>
        <v>0.35087719298245612</v>
      </c>
      <c r="AA1103" s="202">
        <f>IFERROR(SUM(District_Data!Q1103/$Y1103),)</f>
        <v>0.36842105263157893</v>
      </c>
      <c r="AB1103" s="202">
        <f>IFERROR(SUM(District_Data!R1103/$Y1103),)</f>
        <v>0.21052631578947367</v>
      </c>
      <c r="AC1103" s="202">
        <f>IFERROR(SUM(District_Data!S1103/$Y1103),)</f>
        <v>7.0175438596491224E-2</v>
      </c>
      <c r="AD1103" s="203">
        <f t="shared" si="88"/>
        <v>0.2807017543859649</v>
      </c>
      <c r="AE1103" s="194"/>
      <c r="AF1103" s="204">
        <f>SUM(District_Data!T1103:W1103)</f>
        <v>57</v>
      </c>
      <c r="AG1103" s="205">
        <f>IFERROR(SUM(District_Data!T1103/$AF1103),)</f>
        <v>0.43859649122807015</v>
      </c>
      <c r="AH1103" s="205">
        <f>IFERROR(SUM(District_Data!U1103/$AF1103),)</f>
        <v>0.31578947368421051</v>
      </c>
      <c r="AI1103" s="205">
        <f>IFERROR(SUM(District_Data!V1103/$AF1103),)</f>
        <v>0.12280701754385964</v>
      </c>
      <c r="AJ1103" s="205">
        <f>IFERROR(SUM(District_Data!W1103/$AF1103),)</f>
        <v>0.12280701754385964</v>
      </c>
      <c r="AK1103" s="205">
        <f t="shared" si="89"/>
        <v>0.24561403508771928</v>
      </c>
      <c r="AL1103" s="194"/>
      <c r="AM1103" s="206">
        <f>SUM(District_Data!X1103:Y1103)</f>
        <v>57</v>
      </c>
      <c r="AN1103" s="207">
        <f>IFERROR(SUM(District_Data!Y1103/$AM1103),)</f>
        <v>0.15789473684210525</v>
      </c>
    </row>
    <row r="1104" spans="1:40" customFormat="1" x14ac:dyDescent="0.3">
      <c r="A1104" s="52" t="str">
        <f>District_Data!A1104</f>
        <v>LAVACA SCHOOL DISTRICT</v>
      </c>
      <c r="B1104" s="77" t="s">
        <v>1545</v>
      </c>
      <c r="C1104" s="27">
        <f>District_Data!C1104</f>
        <v>5</v>
      </c>
      <c r="D1104" s="192">
        <f>SUM(District_Data!D1104:G1104)</f>
        <v>52</v>
      </c>
      <c r="E1104" s="193">
        <f>IFERROR(SUM(District_Data!D1104/$D1104),)</f>
        <v>0</v>
      </c>
      <c r="F1104" s="193">
        <f>IFERROR(SUM(District_Data!E1104/$D1104),)</f>
        <v>0.21153846153846154</v>
      </c>
      <c r="G1104" s="193">
        <f>IFERROR(SUM(District_Data!F1104/$D1104),)</f>
        <v>0.44230769230769229</v>
      </c>
      <c r="H1104" s="193">
        <f>IFERROR(SUM(District_Data!G1104/$D1104),)</f>
        <v>0.34615384615384615</v>
      </c>
      <c r="I1104" s="193">
        <f t="shared" si="85"/>
        <v>0.78846153846153844</v>
      </c>
      <c r="J1104" s="194"/>
      <c r="K1104" s="195">
        <f>SUM(District_Data!H1104:K1104)</f>
        <v>52</v>
      </c>
      <c r="L1104" s="196">
        <f>IFERROR(SUM(District_Data!H1104/$K1104),)</f>
        <v>0.15384615384615385</v>
      </c>
      <c r="M1104" s="196">
        <f>IFERROR(SUM(District_Data!I1104/$K1104),)</f>
        <v>0.46153846153846156</v>
      </c>
      <c r="N1104" s="196">
        <f>IFERROR(SUM(District_Data!J1104/$K1104),)</f>
        <v>0.28846153846153844</v>
      </c>
      <c r="O1104" s="196">
        <f>IFERROR(SUM(District_Data!K1104/$K1104),)</f>
        <v>9.6153846153846159E-2</v>
      </c>
      <c r="P1104" s="197">
        <f t="shared" si="86"/>
        <v>0.38461538461538458</v>
      </c>
      <c r="Q1104" s="194"/>
      <c r="R1104" s="198">
        <f>SUM(District_Data!L1104:O1104)</f>
        <v>52</v>
      </c>
      <c r="S1104" s="199">
        <f>IFERROR(SUM(District_Data!L1104/$R1104),)</f>
        <v>0.32692307692307693</v>
      </c>
      <c r="T1104" s="199">
        <f>IFERROR(SUM(District_Data!M1104/$R1104),)</f>
        <v>0.26923076923076922</v>
      </c>
      <c r="U1104" s="199">
        <f>IFERROR(SUM(District_Data!N1104/$R1104),)</f>
        <v>0.30769230769230771</v>
      </c>
      <c r="V1104" s="199">
        <f>IFERROR(SUM(District_Data!O1104/$R1104),)</f>
        <v>9.6153846153846159E-2</v>
      </c>
      <c r="W1104" s="200">
        <f t="shared" si="87"/>
        <v>0.40384615384615385</v>
      </c>
      <c r="X1104" s="194"/>
      <c r="Y1104" s="201">
        <f>SUM(District_Data!P1104:S1104)</f>
        <v>52</v>
      </c>
      <c r="Z1104" s="202">
        <f>IFERROR(SUM(District_Data!P1104/$Y1104),)</f>
        <v>0.26923076923076922</v>
      </c>
      <c r="AA1104" s="202">
        <f>IFERROR(SUM(District_Data!Q1104/$Y1104),)</f>
        <v>0.26923076923076922</v>
      </c>
      <c r="AB1104" s="202">
        <f>IFERROR(SUM(District_Data!R1104/$Y1104),)</f>
        <v>0.40384615384615385</v>
      </c>
      <c r="AC1104" s="202">
        <f>IFERROR(SUM(District_Data!S1104/$Y1104),)</f>
        <v>5.7692307692307696E-2</v>
      </c>
      <c r="AD1104" s="203">
        <f t="shared" si="88"/>
        <v>0.46153846153846156</v>
      </c>
      <c r="AE1104" s="194"/>
      <c r="AF1104" s="204">
        <f>SUM(District_Data!T1104:W1104)</f>
        <v>52</v>
      </c>
      <c r="AG1104" s="205">
        <f>IFERROR(SUM(District_Data!T1104/$AF1104),)</f>
        <v>0.34615384615384615</v>
      </c>
      <c r="AH1104" s="205">
        <f>IFERROR(SUM(District_Data!U1104/$AF1104),)</f>
        <v>0.26923076923076922</v>
      </c>
      <c r="AI1104" s="205">
        <f>IFERROR(SUM(District_Data!V1104/$AF1104),)</f>
        <v>0.17307692307692307</v>
      </c>
      <c r="AJ1104" s="205">
        <f>IFERROR(SUM(District_Data!W1104/$AF1104),)</f>
        <v>0.21153846153846154</v>
      </c>
      <c r="AK1104" s="205">
        <f t="shared" si="89"/>
        <v>0.38461538461538458</v>
      </c>
      <c r="AL1104" s="194"/>
      <c r="AM1104" s="206">
        <f>SUM(District_Data!X1104:Y1104)</f>
        <v>52</v>
      </c>
      <c r="AN1104" s="207">
        <f>IFERROR(SUM(District_Data!Y1104/$AM1104),)</f>
        <v>7.6923076923076927E-2</v>
      </c>
    </row>
    <row r="1105" spans="1:40" customFormat="1" x14ac:dyDescent="0.3">
      <c r="A1105" s="52" t="str">
        <f>District_Data!A1105</f>
        <v>LAVACA SCHOOL DISTRICT</v>
      </c>
      <c r="B1105" s="77" t="s">
        <v>1545</v>
      </c>
      <c r="C1105" s="27">
        <f>District_Data!C1105</f>
        <v>6</v>
      </c>
      <c r="D1105" s="192">
        <f>SUM(District_Data!D1105:G1105)</f>
        <v>49</v>
      </c>
      <c r="E1105" s="193">
        <f>IFERROR(SUM(District_Data!D1105/$D1105),)</f>
        <v>2.0408163265306121E-2</v>
      </c>
      <c r="F1105" s="193">
        <f>IFERROR(SUM(District_Data!E1105/$D1105),)</f>
        <v>0.2857142857142857</v>
      </c>
      <c r="G1105" s="193">
        <f>IFERROR(SUM(District_Data!F1105/$D1105),)</f>
        <v>0.30612244897959184</v>
      </c>
      <c r="H1105" s="193">
        <f>IFERROR(SUM(District_Data!G1105/$D1105),)</f>
        <v>0.38775510204081631</v>
      </c>
      <c r="I1105" s="193">
        <f t="shared" si="85"/>
        <v>0.69387755102040816</v>
      </c>
      <c r="J1105" s="194"/>
      <c r="K1105" s="195">
        <f>SUM(District_Data!H1105:K1105)</f>
        <v>49</v>
      </c>
      <c r="L1105" s="196">
        <f>IFERROR(SUM(District_Data!H1105/$K1105),)</f>
        <v>0.14285714285714285</v>
      </c>
      <c r="M1105" s="196">
        <f>IFERROR(SUM(District_Data!I1105/$K1105),)</f>
        <v>0.42857142857142855</v>
      </c>
      <c r="N1105" s="196">
        <f>IFERROR(SUM(District_Data!J1105/$K1105),)</f>
        <v>0.30612244897959184</v>
      </c>
      <c r="O1105" s="196">
        <f>IFERROR(SUM(District_Data!K1105/$K1105),)</f>
        <v>0.12244897959183673</v>
      </c>
      <c r="P1105" s="197">
        <f t="shared" si="86"/>
        <v>0.4285714285714286</v>
      </c>
      <c r="Q1105" s="194"/>
      <c r="R1105" s="198">
        <f>SUM(District_Data!L1105:O1105)</f>
        <v>49</v>
      </c>
      <c r="S1105" s="199">
        <f>IFERROR(SUM(District_Data!L1105/$R1105),)</f>
        <v>0.40816326530612246</v>
      </c>
      <c r="T1105" s="199">
        <f>IFERROR(SUM(District_Data!M1105/$R1105),)</f>
        <v>0.26530612244897961</v>
      </c>
      <c r="U1105" s="199">
        <f>IFERROR(SUM(District_Data!N1105/$R1105),)</f>
        <v>0.18367346938775511</v>
      </c>
      <c r="V1105" s="199">
        <f>IFERROR(SUM(District_Data!O1105/$R1105),)</f>
        <v>0.14285714285714285</v>
      </c>
      <c r="W1105" s="200">
        <f t="shared" si="87"/>
        <v>0.32653061224489799</v>
      </c>
      <c r="X1105" s="194"/>
      <c r="Y1105" s="201">
        <f>SUM(District_Data!P1105:S1105)</f>
        <v>49</v>
      </c>
      <c r="Z1105" s="202">
        <f>IFERROR(SUM(District_Data!P1105/$Y1105),)</f>
        <v>0.30612244897959184</v>
      </c>
      <c r="AA1105" s="202">
        <f>IFERROR(SUM(District_Data!Q1105/$Y1105),)</f>
        <v>0.2857142857142857</v>
      </c>
      <c r="AB1105" s="202">
        <f>IFERROR(SUM(District_Data!R1105/$Y1105),)</f>
        <v>0.2857142857142857</v>
      </c>
      <c r="AC1105" s="202">
        <f>IFERROR(SUM(District_Data!S1105/$Y1105),)</f>
        <v>0.12244897959183673</v>
      </c>
      <c r="AD1105" s="203">
        <f t="shared" si="88"/>
        <v>0.40816326530612246</v>
      </c>
      <c r="AE1105" s="194"/>
      <c r="AF1105" s="204">
        <f>SUM(District_Data!T1105:W1105)</f>
        <v>49</v>
      </c>
      <c r="AG1105" s="205">
        <f>IFERROR(SUM(District_Data!T1105/$AF1105),)</f>
        <v>0.34693877551020408</v>
      </c>
      <c r="AH1105" s="205">
        <f>IFERROR(SUM(District_Data!U1105/$AF1105),)</f>
        <v>0.34693877551020408</v>
      </c>
      <c r="AI1105" s="205">
        <f>IFERROR(SUM(District_Data!V1105/$AF1105),)</f>
        <v>0.24489795918367346</v>
      </c>
      <c r="AJ1105" s="205">
        <f>IFERROR(SUM(District_Data!W1105/$AF1105),)</f>
        <v>6.1224489795918366E-2</v>
      </c>
      <c r="AK1105" s="205">
        <f t="shared" si="89"/>
        <v>0.30612244897959184</v>
      </c>
      <c r="AL1105" s="194"/>
      <c r="AM1105" s="206">
        <f>SUM(District_Data!X1105:Y1105)</f>
        <v>49</v>
      </c>
      <c r="AN1105" s="207">
        <f>IFERROR(SUM(District_Data!Y1105/$AM1105),)</f>
        <v>8.1632653061224483E-2</v>
      </c>
    </row>
    <row r="1106" spans="1:40" customFormat="1" x14ac:dyDescent="0.3">
      <c r="A1106" s="52" t="str">
        <f>District_Data!A1106</f>
        <v>LAVACA SCHOOL DISTRICT</v>
      </c>
      <c r="B1106" s="77" t="s">
        <v>1545</v>
      </c>
      <c r="C1106" s="27">
        <f>District_Data!C1106</f>
        <v>7</v>
      </c>
      <c r="D1106" s="192">
        <f>SUM(District_Data!D1106:G1106)</f>
        <v>62</v>
      </c>
      <c r="E1106" s="193">
        <f>IFERROR(SUM(District_Data!D1106/$D1106),)</f>
        <v>6.4516129032258063E-2</v>
      </c>
      <c r="F1106" s="193">
        <f>IFERROR(SUM(District_Data!E1106/$D1106),)</f>
        <v>0.12903225806451613</v>
      </c>
      <c r="G1106" s="193">
        <f>IFERROR(SUM(District_Data!F1106/$D1106),)</f>
        <v>0.29032258064516131</v>
      </c>
      <c r="H1106" s="193">
        <f>IFERROR(SUM(District_Data!G1106/$D1106),)</f>
        <v>0.5161290322580645</v>
      </c>
      <c r="I1106" s="193">
        <f t="shared" si="85"/>
        <v>0.80645161290322576</v>
      </c>
      <c r="J1106" s="194"/>
      <c r="K1106" s="195">
        <f>SUM(District_Data!H1106:K1106)</f>
        <v>62</v>
      </c>
      <c r="L1106" s="196">
        <f>IFERROR(SUM(District_Data!H1106/$K1106),)</f>
        <v>0.35483870967741937</v>
      </c>
      <c r="M1106" s="196">
        <f>IFERROR(SUM(District_Data!I1106/$K1106),)</f>
        <v>0.27419354838709675</v>
      </c>
      <c r="N1106" s="196">
        <f>IFERROR(SUM(District_Data!J1106/$K1106),)</f>
        <v>0.20967741935483872</v>
      </c>
      <c r="O1106" s="196">
        <f>IFERROR(SUM(District_Data!K1106/$K1106),)</f>
        <v>0.16129032258064516</v>
      </c>
      <c r="P1106" s="197">
        <f t="shared" si="86"/>
        <v>0.37096774193548387</v>
      </c>
      <c r="Q1106" s="194"/>
      <c r="R1106" s="198">
        <f>SUM(District_Data!L1106:O1106)</f>
        <v>62</v>
      </c>
      <c r="S1106" s="199">
        <f>IFERROR(SUM(District_Data!L1106/$R1106),)</f>
        <v>0.46774193548387094</v>
      </c>
      <c r="T1106" s="199">
        <f>IFERROR(SUM(District_Data!M1106/$R1106),)</f>
        <v>0.11290322580645161</v>
      </c>
      <c r="U1106" s="199">
        <f>IFERROR(SUM(District_Data!N1106/$R1106),)</f>
        <v>0.19354838709677419</v>
      </c>
      <c r="V1106" s="199">
        <f>IFERROR(SUM(District_Data!O1106/$R1106),)</f>
        <v>0.22580645161290322</v>
      </c>
      <c r="W1106" s="200">
        <f t="shared" si="87"/>
        <v>0.41935483870967738</v>
      </c>
      <c r="X1106" s="194"/>
      <c r="Y1106" s="201">
        <f>SUM(District_Data!P1106:S1106)</f>
        <v>62</v>
      </c>
      <c r="Z1106" s="202">
        <f>IFERROR(SUM(District_Data!P1106/$Y1106),)</f>
        <v>0.27419354838709675</v>
      </c>
      <c r="AA1106" s="202">
        <f>IFERROR(SUM(District_Data!Q1106/$Y1106),)</f>
        <v>0.32258064516129031</v>
      </c>
      <c r="AB1106" s="202">
        <f>IFERROR(SUM(District_Data!R1106/$Y1106),)</f>
        <v>0.27419354838709675</v>
      </c>
      <c r="AC1106" s="202">
        <f>IFERROR(SUM(District_Data!S1106/$Y1106),)</f>
        <v>0.12903225806451613</v>
      </c>
      <c r="AD1106" s="203">
        <f t="shared" si="88"/>
        <v>0.40322580645161288</v>
      </c>
      <c r="AE1106" s="194"/>
      <c r="AF1106" s="204">
        <f>SUM(District_Data!T1106:W1106)</f>
        <v>62</v>
      </c>
      <c r="AG1106" s="205">
        <f>IFERROR(SUM(District_Data!T1106/$AF1106),)</f>
        <v>0.35483870967741937</v>
      </c>
      <c r="AH1106" s="205">
        <f>IFERROR(SUM(District_Data!U1106/$AF1106),)</f>
        <v>0.16129032258064516</v>
      </c>
      <c r="AI1106" s="205">
        <f>IFERROR(SUM(District_Data!V1106/$AF1106),)</f>
        <v>0.29032258064516131</v>
      </c>
      <c r="AJ1106" s="205">
        <f>IFERROR(SUM(District_Data!W1106/$AF1106),)</f>
        <v>0.19354838709677419</v>
      </c>
      <c r="AK1106" s="205">
        <f t="shared" si="89"/>
        <v>0.4838709677419355</v>
      </c>
      <c r="AL1106" s="194"/>
      <c r="AM1106" s="206">
        <f>SUM(District_Data!X1106:Y1106)</f>
        <v>62</v>
      </c>
      <c r="AN1106" s="207">
        <f>IFERROR(SUM(District_Data!Y1106/$AM1106),)</f>
        <v>0.16129032258064516</v>
      </c>
    </row>
    <row r="1107" spans="1:40" customFormat="1" x14ac:dyDescent="0.3">
      <c r="A1107" s="52" t="str">
        <f>District_Data!A1107</f>
        <v>LAVACA SCHOOL DISTRICT</v>
      </c>
      <c r="B1107" s="77" t="s">
        <v>1545</v>
      </c>
      <c r="C1107" s="27">
        <f>District_Data!C1107</f>
        <v>8</v>
      </c>
      <c r="D1107" s="192">
        <f>SUM(District_Data!D1107:G1107)</f>
        <v>71</v>
      </c>
      <c r="E1107" s="193">
        <f>IFERROR(SUM(District_Data!D1107/$D1107),)</f>
        <v>7.0422535211267609E-2</v>
      </c>
      <c r="F1107" s="193">
        <f>IFERROR(SUM(District_Data!E1107/$D1107),)</f>
        <v>9.8591549295774641E-2</v>
      </c>
      <c r="G1107" s="193">
        <f>IFERROR(SUM(District_Data!F1107/$D1107),)</f>
        <v>0.38028169014084506</v>
      </c>
      <c r="H1107" s="193">
        <f>IFERROR(SUM(District_Data!G1107/$D1107),)</f>
        <v>0.45070422535211269</v>
      </c>
      <c r="I1107" s="193">
        <f t="shared" si="85"/>
        <v>0.83098591549295775</v>
      </c>
      <c r="J1107" s="194"/>
      <c r="K1107" s="195">
        <f>SUM(District_Data!H1107:K1107)</f>
        <v>71</v>
      </c>
      <c r="L1107" s="196">
        <f>IFERROR(SUM(District_Data!H1107/$K1107),)</f>
        <v>0.352112676056338</v>
      </c>
      <c r="M1107" s="196">
        <f>IFERROR(SUM(District_Data!I1107/$K1107),)</f>
        <v>0.29577464788732394</v>
      </c>
      <c r="N1107" s="196">
        <f>IFERROR(SUM(District_Data!J1107/$K1107),)</f>
        <v>0.16901408450704225</v>
      </c>
      <c r="O1107" s="196">
        <f>IFERROR(SUM(District_Data!K1107/$K1107),)</f>
        <v>0.18309859154929578</v>
      </c>
      <c r="P1107" s="197">
        <f t="shared" si="86"/>
        <v>0.352112676056338</v>
      </c>
      <c r="Q1107" s="194"/>
      <c r="R1107" s="198">
        <f>SUM(District_Data!L1107:O1107)</f>
        <v>71</v>
      </c>
      <c r="S1107" s="199">
        <f>IFERROR(SUM(District_Data!L1107/$R1107),)</f>
        <v>0.42253521126760563</v>
      </c>
      <c r="T1107" s="199">
        <f>IFERROR(SUM(District_Data!M1107/$R1107),)</f>
        <v>0.18309859154929578</v>
      </c>
      <c r="U1107" s="199">
        <f>IFERROR(SUM(District_Data!N1107/$R1107),)</f>
        <v>0.19718309859154928</v>
      </c>
      <c r="V1107" s="199">
        <f>IFERROR(SUM(District_Data!O1107/$R1107),)</f>
        <v>0.19718309859154928</v>
      </c>
      <c r="W1107" s="200">
        <f t="shared" si="87"/>
        <v>0.39436619718309857</v>
      </c>
      <c r="X1107" s="194"/>
      <c r="Y1107" s="201">
        <f>SUM(District_Data!P1107:S1107)</f>
        <v>71</v>
      </c>
      <c r="Z1107" s="202">
        <f>IFERROR(SUM(District_Data!P1107/$Y1107),)</f>
        <v>0.18309859154929578</v>
      </c>
      <c r="AA1107" s="202">
        <f>IFERROR(SUM(District_Data!Q1107/$Y1107),)</f>
        <v>0.352112676056338</v>
      </c>
      <c r="AB1107" s="202">
        <f>IFERROR(SUM(District_Data!R1107/$Y1107),)</f>
        <v>0.30985915492957744</v>
      </c>
      <c r="AC1107" s="202">
        <f>IFERROR(SUM(District_Data!S1107/$Y1107),)</f>
        <v>0.15492957746478872</v>
      </c>
      <c r="AD1107" s="203">
        <f t="shared" si="88"/>
        <v>0.46478873239436613</v>
      </c>
      <c r="AE1107" s="194"/>
      <c r="AF1107" s="204">
        <f>SUM(District_Data!T1107:W1107)</f>
        <v>71</v>
      </c>
      <c r="AG1107" s="205">
        <f>IFERROR(SUM(District_Data!T1107/$AF1107),)</f>
        <v>0.323943661971831</v>
      </c>
      <c r="AH1107" s="205">
        <f>IFERROR(SUM(District_Data!U1107/$AF1107),)</f>
        <v>0.19718309859154928</v>
      </c>
      <c r="AI1107" s="205">
        <f>IFERROR(SUM(District_Data!V1107/$AF1107),)</f>
        <v>0.23943661971830985</v>
      </c>
      <c r="AJ1107" s="205">
        <f>IFERROR(SUM(District_Data!W1107/$AF1107),)</f>
        <v>0.23943661971830985</v>
      </c>
      <c r="AK1107" s="205">
        <f t="shared" si="89"/>
        <v>0.47887323943661969</v>
      </c>
      <c r="AL1107" s="194"/>
      <c r="AM1107" s="206">
        <f>SUM(District_Data!X1107:Y1107)</f>
        <v>71</v>
      </c>
      <c r="AN1107" s="207">
        <f>IFERROR(SUM(District_Data!Y1107/$AM1107),)</f>
        <v>9.8591549295774641E-2</v>
      </c>
    </row>
    <row r="1108" spans="1:40" customFormat="1" x14ac:dyDescent="0.3">
      <c r="A1108" s="52" t="str">
        <f>District_Data!A1108</f>
        <v>LAVACA SCHOOL DISTRICT</v>
      </c>
      <c r="B1108" s="77" t="s">
        <v>1545</v>
      </c>
      <c r="C1108" s="27">
        <f>District_Data!C1108</f>
        <v>9</v>
      </c>
      <c r="D1108" s="192">
        <f>SUM(District_Data!D1108:G1108)</f>
        <v>77</v>
      </c>
      <c r="E1108" s="193">
        <f>IFERROR(SUM(District_Data!D1108/$D1108),)</f>
        <v>0.12987012987012986</v>
      </c>
      <c r="F1108" s="193">
        <f>IFERROR(SUM(District_Data!E1108/$D1108),)</f>
        <v>0.25974025974025972</v>
      </c>
      <c r="G1108" s="193">
        <f>IFERROR(SUM(District_Data!F1108/$D1108),)</f>
        <v>0.31168831168831168</v>
      </c>
      <c r="H1108" s="193">
        <f>IFERROR(SUM(District_Data!G1108/$D1108),)</f>
        <v>0.29870129870129869</v>
      </c>
      <c r="I1108" s="193">
        <f t="shared" si="85"/>
        <v>0.61038961038961037</v>
      </c>
      <c r="J1108" s="194"/>
      <c r="K1108" s="195">
        <f>SUM(District_Data!H1108:K1108)</f>
        <v>77</v>
      </c>
      <c r="L1108" s="196">
        <f>IFERROR(SUM(District_Data!H1108/$K1108),)</f>
        <v>0.53246753246753242</v>
      </c>
      <c r="M1108" s="196">
        <f>IFERROR(SUM(District_Data!I1108/$K1108),)</f>
        <v>0.20779220779220781</v>
      </c>
      <c r="N1108" s="196">
        <f>IFERROR(SUM(District_Data!J1108/$K1108),)</f>
        <v>0.18181818181818182</v>
      </c>
      <c r="O1108" s="196">
        <f>IFERROR(SUM(District_Data!K1108/$K1108),)</f>
        <v>7.792207792207792E-2</v>
      </c>
      <c r="P1108" s="197">
        <f t="shared" si="86"/>
        <v>0.25974025974025972</v>
      </c>
      <c r="Q1108" s="194"/>
      <c r="R1108" s="198">
        <f>SUM(District_Data!L1108:O1108)</f>
        <v>77</v>
      </c>
      <c r="S1108" s="199">
        <f>IFERROR(SUM(District_Data!L1108/$R1108),)</f>
        <v>0.38961038961038963</v>
      </c>
      <c r="T1108" s="199">
        <f>IFERROR(SUM(District_Data!M1108/$R1108),)</f>
        <v>0.41558441558441561</v>
      </c>
      <c r="U1108" s="199">
        <f>IFERROR(SUM(District_Data!N1108/$R1108),)</f>
        <v>0.12987012987012986</v>
      </c>
      <c r="V1108" s="199">
        <f>IFERROR(SUM(District_Data!O1108/$R1108),)</f>
        <v>6.4935064935064929E-2</v>
      </c>
      <c r="W1108" s="200">
        <f t="shared" si="87"/>
        <v>0.19480519480519479</v>
      </c>
      <c r="X1108" s="194"/>
      <c r="Y1108" s="201">
        <f>SUM(District_Data!P1108:S1108)</f>
        <v>77</v>
      </c>
      <c r="Z1108" s="202">
        <f>IFERROR(SUM(District_Data!P1108/$Y1108),)</f>
        <v>0.37662337662337664</v>
      </c>
      <c r="AA1108" s="202">
        <f>IFERROR(SUM(District_Data!Q1108/$Y1108),)</f>
        <v>0.19480519480519481</v>
      </c>
      <c r="AB1108" s="202">
        <f>IFERROR(SUM(District_Data!R1108/$Y1108),)</f>
        <v>0.25974025974025972</v>
      </c>
      <c r="AC1108" s="202">
        <f>IFERROR(SUM(District_Data!S1108/$Y1108),)</f>
        <v>0.16883116883116883</v>
      </c>
      <c r="AD1108" s="203">
        <f t="shared" si="88"/>
        <v>0.42857142857142855</v>
      </c>
      <c r="AE1108" s="194"/>
      <c r="AF1108" s="204">
        <f>SUM(District_Data!T1108:W1108)</f>
        <v>77</v>
      </c>
      <c r="AG1108" s="205">
        <f>IFERROR(SUM(District_Data!T1108/$AF1108),)</f>
        <v>0.38961038961038963</v>
      </c>
      <c r="AH1108" s="205">
        <f>IFERROR(SUM(District_Data!U1108/$AF1108),)</f>
        <v>0.16883116883116883</v>
      </c>
      <c r="AI1108" s="205">
        <f>IFERROR(SUM(District_Data!V1108/$AF1108),)</f>
        <v>0.20779220779220781</v>
      </c>
      <c r="AJ1108" s="205">
        <f>IFERROR(SUM(District_Data!W1108/$AF1108),)</f>
        <v>0.23376623376623376</v>
      </c>
      <c r="AK1108" s="205">
        <f t="shared" si="89"/>
        <v>0.44155844155844159</v>
      </c>
      <c r="AL1108" s="194"/>
      <c r="AM1108" s="206">
        <f>SUM(District_Data!X1108:Y1108)</f>
        <v>77</v>
      </c>
      <c r="AN1108" s="207">
        <f>IFERROR(SUM(District_Data!Y1108/$AM1108),)</f>
        <v>6.4935064935064929E-2</v>
      </c>
    </row>
    <row r="1109" spans="1:40" customFormat="1" x14ac:dyDescent="0.3">
      <c r="A1109" s="52" t="str">
        <f>District_Data!A1109</f>
        <v>LAVACA SCHOOL DISTRICT</v>
      </c>
      <c r="B1109" s="77" t="s">
        <v>1545</v>
      </c>
      <c r="C1109" s="27">
        <f>District_Data!C1109</f>
        <v>10</v>
      </c>
      <c r="D1109" s="192">
        <f>SUM(District_Data!D1109:G1109)</f>
        <v>68</v>
      </c>
      <c r="E1109" s="193">
        <f>IFERROR(SUM(District_Data!D1109/$D1109),)</f>
        <v>0.23529411764705882</v>
      </c>
      <c r="F1109" s="193">
        <f>IFERROR(SUM(District_Data!E1109/$D1109),)</f>
        <v>0.16176470588235295</v>
      </c>
      <c r="G1109" s="193">
        <f>IFERROR(SUM(District_Data!F1109/$D1109),)</f>
        <v>0.30882352941176472</v>
      </c>
      <c r="H1109" s="193">
        <f>IFERROR(SUM(District_Data!G1109/$D1109),)</f>
        <v>0.29411764705882354</v>
      </c>
      <c r="I1109" s="193">
        <f t="shared" si="85"/>
        <v>0.60294117647058831</v>
      </c>
      <c r="J1109" s="194"/>
      <c r="K1109" s="195">
        <f>SUM(District_Data!H1109:K1109)</f>
        <v>68</v>
      </c>
      <c r="L1109" s="196">
        <f>IFERROR(SUM(District_Data!H1109/$K1109),)</f>
        <v>0.58823529411764708</v>
      </c>
      <c r="M1109" s="196">
        <f>IFERROR(SUM(District_Data!I1109/$K1109),)</f>
        <v>0.17647058823529413</v>
      </c>
      <c r="N1109" s="196">
        <f>IFERROR(SUM(District_Data!J1109/$K1109),)</f>
        <v>0.14705882352941177</v>
      </c>
      <c r="O1109" s="196">
        <f>IFERROR(SUM(District_Data!K1109/$K1109),)</f>
        <v>8.8235294117647065E-2</v>
      </c>
      <c r="P1109" s="197">
        <f t="shared" si="86"/>
        <v>0.23529411764705882</v>
      </c>
      <c r="Q1109" s="194"/>
      <c r="R1109" s="198">
        <f>SUM(District_Data!L1109:O1109)</f>
        <v>68</v>
      </c>
      <c r="S1109" s="199">
        <f>IFERROR(SUM(District_Data!L1109/$R1109),)</f>
        <v>0.6029411764705882</v>
      </c>
      <c r="T1109" s="199">
        <f>IFERROR(SUM(District_Data!M1109/$R1109),)</f>
        <v>0.20588235294117646</v>
      </c>
      <c r="U1109" s="199">
        <f>IFERROR(SUM(District_Data!N1109/$R1109),)</f>
        <v>0.11764705882352941</v>
      </c>
      <c r="V1109" s="199">
        <f>IFERROR(SUM(District_Data!O1109/$R1109),)</f>
        <v>7.3529411764705885E-2</v>
      </c>
      <c r="W1109" s="200">
        <f t="shared" si="87"/>
        <v>0.19117647058823528</v>
      </c>
      <c r="X1109" s="194"/>
      <c r="Y1109" s="201">
        <f>SUM(District_Data!P1109:S1109)</f>
        <v>68</v>
      </c>
      <c r="Z1109" s="202">
        <f>IFERROR(SUM(District_Data!P1109/$Y1109),)</f>
        <v>0.48529411764705882</v>
      </c>
      <c r="AA1109" s="202">
        <f>IFERROR(SUM(District_Data!Q1109/$Y1109),)</f>
        <v>0.23529411764705882</v>
      </c>
      <c r="AB1109" s="202">
        <f>IFERROR(SUM(District_Data!R1109/$Y1109),)</f>
        <v>0.23529411764705882</v>
      </c>
      <c r="AC1109" s="202">
        <f>IFERROR(SUM(District_Data!S1109/$Y1109),)</f>
        <v>4.4117647058823532E-2</v>
      </c>
      <c r="AD1109" s="203">
        <f t="shared" si="88"/>
        <v>0.27941176470588236</v>
      </c>
      <c r="AE1109" s="194"/>
      <c r="AF1109" s="204">
        <f>SUM(District_Data!T1109:W1109)</f>
        <v>68</v>
      </c>
      <c r="AG1109" s="205">
        <f>IFERROR(SUM(District_Data!T1109/$AF1109),)</f>
        <v>0.4264705882352941</v>
      </c>
      <c r="AH1109" s="205">
        <f>IFERROR(SUM(District_Data!U1109/$AF1109),)</f>
        <v>0.23529411764705882</v>
      </c>
      <c r="AI1109" s="205">
        <f>IFERROR(SUM(District_Data!V1109/$AF1109),)</f>
        <v>0.16176470588235295</v>
      </c>
      <c r="AJ1109" s="205">
        <f>IFERROR(SUM(District_Data!W1109/$AF1109),)</f>
        <v>0.17647058823529413</v>
      </c>
      <c r="AK1109" s="205">
        <f t="shared" si="89"/>
        <v>0.33823529411764708</v>
      </c>
      <c r="AL1109" s="194"/>
      <c r="AM1109" s="206">
        <f>SUM(District_Data!X1109:Y1109)</f>
        <v>68</v>
      </c>
      <c r="AN1109" s="207">
        <f>IFERROR(SUM(District_Data!Y1109/$AM1109),)</f>
        <v>0.11764705882352941</v>
      </c>
    </row>
    <row r="1110" spans="1:40" customFormat="1" x14ac:dyDescent="0.3">
      <c r="A1110" s="52" t="str">
        <f>District_Data!A1110</f>
        <v>LAWRENCE COUNTY SCHOOL DISTRICT</v>
      </c>
      <c r="B1110" s="77" t="s">
        <v>1546</v>
      </c>
      <c r="C1110" s="27">
        <f>District_Data!C1110</f>
        <v>3</v>
      </c>
      <c r="D1110" s="192">
        <f>SUM(District_Data!D1110:G1110)</f>
        <v>76</v>
      </c>
      <c r="E1110" s="193">
        <f>IFERROR(SUM(District_Data!D1110/$D1110),)</f>
        <v>0.11842105263157894</v>
      </c>
      <c r="F1110" s="193">
        <f>IFERROR(SUM(District_Data!E1110/$D1110),)</f>
        <v>0.40789473684210525</v>
      </c>
      <c r="G1110" s="193">
        <f>IFERROR(SUM(District_Data!F1110/$D1110),)</f>
        <v>0.19736842105263158</v>
      </c>
      <c r="H1110" s="193">
        <f>IFERROR(SUM(District_Data!G1110/$D1110),)</f>
        <v>0.27631578947368424</v>
      </c>
      <c r="I1110" s="193">
        <f t="shared" si="85"/>
        <v>0.47368421052631582</v>
      </c>
      <c r="J1110" s="194"/>
      <c r="K1110" s="195">
        <f>SUM(District_Data!H1110:K1110)</f>
        <v>76</v>
      </c>
      <c r="L1110" s="196">
        <f>IFERROR(SUM(District_Data!H1110/$K1110),)</f>
        <v>0.32894736842105265</v>
      </c>
      <c r="M1110" s="196">
        <f>IFERROR(SUM(District_Data!I1110/$K1110),)</f>
        <v>0.28947368421052633</v>
      </c>
      <c r="N1110" s="196">
        <f>IFERROR(SUM(District_Data!J1110/$K1110),)</f>
        <v>0.31578947368421051</v>
      </c>
      <c r="O1110" s="196">
        <f>IFERROR(SUM(District_Data!K1110/$K1110),)</f>
        <v>6.5789473684210523E-2</v>
      </c>
      <c r="P1110" s="197">
        <f t="shared" si="86"/>
        <v>0.38157894736842102</v>
      </c>
      <c r="Q1110" s="194"/>
      <c r="R1110" s="198">
        <f>SUM(District_Data!L1110:O1110)</f>
        <v>76</v>
      </c>
      <c r="S1110" s="199">
        <f>IFERROR(SUM(District_Data!L1110/$R1110),)</f>
        <v>0.57894736842105265</v>
      </c>
      <c r="T1110" s="199">
        <f>IFERROR(SUM(District_Data!M1110/$R1110),)</f>
        <v>0.19736842105263158</v>
      </c>
      <c r="U1110" s="199">
        <f>IFERROR(SUM(District_Data!N1110/$R1110),)</f>
        <v>0.10526315789473684</v>
      </c>
      <c r="V1110" s="199">
        <f>IFERROR(SUM(District_Data!O1110/$R1110),)</f>
        <v>0.11842105263157894</v>
      </c>
      <c r="W1110" s="200">
        <f t="shared" si="87"/>
        <v>0.22368421052631576</v>
      </c>
      <c r="X1110" s="194"/>
      <c r="Y1110" s="201">
        <f>SUM(District_Data!P1110:S1110)</f>
        <v>76</v>
      </c>
      <c r="Z1110" s="202">
        <f>IFERROR(SUM(District_Data!P1110/$Y1110),)</f>
        <v>0.60526315789473684</v>
      </c>
      <c r="AA1110" s="202">
        <f>IFERROR(SUM(District_Data!Q1110/$Y1110),)</f>
        <v>0.18421052631578946</v>
      </c>
      <c r="AB1110" s="202">
        <f>IFERROR(SUM(District_Data!R1110/$Y1110),)</f>
        <v>0.11842105263157894</v>
      </c>
      <c r="AC1110" s="202">
        <f>IFERROR(SUM(District_Data!S1110/$Y1110),)</f>
        <v>9.2105263157894732E-2</v>
      </c>
      <c r="AD1110" s="203">
        <f t="shared" si="88"/>
        <v>0.21052631578947367</v>
      </c>
      <c r="AE1110" s="194"/>
      <c r="AF1110" s="204">
        <f>SUM(District_Data!T1110:W1110)</f>
        <v>76</v>
      </c>
      <c r="AG1110" s="205">
        <f>IFERROR(SUM(District_Data!T1110/$AF1110),)</f>
        <v>0.68421052631578949</v>
      </c>
      <c r="AH1110" s="205">
        <f>IFERROR(SUM(District_Data!U1110/$AF1110),)</f>
        <v>0.14473684210526316</v>
      </c>
      <c r="AI1110" s="205">
        <f>IFERROR(SUM(District_Data!V1110/$AF1110),)</f>
        <v>0.10526315789473684</v>
      </c>
      <c r="AJ1110" s="205">
        <f>IFERROR(SUM(District_Data!W1110/$AF1110),)</f>
        <v>6.5789473684210523E-2</v>
      </c>
      <c r="AK1110" s="205">
        <f t="shared" si="89"/>
        <v>0.17105263157894735</v>
      </c>
      <c r="AL1110" s="194"/>
      <c r="AM1110" s="206">
        <f>SUM(District_Data!X1110:Y1110)</f>
        <v>76</v>
      </c>
      <c r="AN1110" s="207">
        <f>IFERROR(SUM(District_Data!Y1110/$AM1110),)</f>
        <v>6.5789473684210523E-2</v>
      </c>
    </row>
    <row r="1111" spans="1:40" customFormat="1" x14ac:dyDescent="0.3">
      <c r="A1111" s="52" t="str">
        <f>District_Data!A1111</f>
        <v>LAWRENCE COUNTY SCHOOL DISTRICT</v>
      </c>
      <c r="B1111" s="77" t="s">
        <v>1546</v>
      </c>
      <c r="C1111" s="27">
        <f>District_Data!C1111</f>
        <v>4</v>
      </c>
      <c r="D1111" s="192">
        <f>SUM(District_Data!D1111:G1111)</f>
        <v>66</v>
      </c>
      <c r="E1111" s="193">
        <f>IFERROR(SUM(District_Data!D1111/$D1111),)</f>
        <v>0.10606060606060606</v>
      </c>
      <c r="F1111" s="193">
        <f>IFERROR(SUM(District_Data!E1111/$D1111),)</f>
        <v>0.33333333333333331</v>
      </c>
      <c r="G1111" s="193">
        <f>IFERROR(SUM(District_Data!F1111/$D1111),)</f>
        <v>0.31818181818181818</v>
      </c>
      <c r="H1111" s="193">
        <f>IFERROR(SUM(District_Data!G1111/$D1111),)</f>
        <v>0.24242424242424243</v>
      </c>
      <c r="I1111" s="193">
        <f t="shared" si="85"/>
        <v>0.56060606060606055</v>
      </c>
      <c r="J1111" s="194"/>
      <c r="K1111" s="195">
        <f>SUM(District_Data!H1111:K1111)</f>
        <v>66</v>
      </c>
      <c r="L1111" s="196">
        <f>IFERROR(SUM(District_Data!H1111/$K1111),)</f>
        <v>0.10606060606060606</v>
      </c>
      <c r="M1111" s="196">
        <f>IFERROR(SUM(District_Data!I1111/$K1111),)</f>
        <v>0.46969696969696972</v>
      </c>
      <c r="N1111" s="196">
        <f>IFERROR(SUM(District_Data!J1111/$K1111),)</f>
        <v>0.33333333333333331</v>
      </c>
      <c r="O1111" s="196">
        <f>IFERROR(SUM(District_Data!K1111/$K1111),)</f>
        <v>9.0909090909090912E-2</v>
      </c>
      <c r="P1111" s="197">
        <f t="shared" si="86"/>
        <v>0.4242424242424242</v>
      </c>
      <c r="Q1111" s="194"/>
      <c r="R1111" s="198">
        <f>SUM(District_Data!L1111:O1111)</f>
        <v>66</v>
      </c>
      <c r="S1111" s="199">
        <f>IFERROR(SUM(District_Data!L1111/$R1111),)</f>
        <v>0.2878787878787879</v>
      </c>
      <c r="T1111" s="199">
        <f>IFERROR(SUM(District_Data!M1111/$R1111),)</f>
        <v>0.33333333333333331</v>
      </c>
      <c r="U1111" s="199">
        <f>IFERROR(SUM(District_Data!N1111/$R1111),)</f>
        <v>0.30303030303030304</v>
      </c>
      <c r="V1111" s="199">
        <f>IFERROR(SUM(District_Data!O1111/$R1111),)</f>
        <v>7.575757575757576E-2</v>
      </c>
      <c r="W1111" s="200">
        <f t="shared" si="87"/>
        <v>0.37878787878787878</v>
      </c>
      <c r="X1111" s="194"/>
      <c r="Y1111" s="201">
        <f>SUM(District_Data!P1111:S1111)</f>
        <v>66</v>
      </c>
      <c r="Z1111" s="202">
        <f>IFERROR(SUM(District_Data!P1111/$Y1111),)</f>
        <v>0.33333333333333331</v>
      </c>
      <c r="AA1111" s="202">
        <f>IFERROR(SUM(District_Data!Q1111/$Y1111),)</f>
        <v>0.2878787878787879</v>
      </c>
      <c r="AB1111" s="202">
        <f>IFERROR(SUM(District_Data!R1111/$Y1111),)</f>
        <v>0.2878787878787879</v>
      </c>
      <c r="AC1111" s="202">
        <f>IFERROR(SUM(District_Data!S1111/$Y1111),)</f>
        <v>9.0909090909090912E-2</v>
      </c>
      <c r="AD1111" s="203">
        <f t="shared" si="88"/>
        <v>0.37878787878787878</v>
      </c>
      <c r="AE1111" s="194"/>
      <c r="AF1111" s="204">
        <f>SUM(District_Data!T1111:W1111)</f>
        <v>66</v>
      </c>
      <c r="AG1111" s="205">
        <f>IFERROR(SUM(District_Data!T1111/$AF1111),)</f>
        <v>0.5757575757575758</v>
      </c>
      <c r="AH1111" s="205">
        <f>IFERROR(SUM(District_Data!U1111/$AF1111),)</f>
        <v>0.21212121212121213</v>
      </c>
      <c r="AI1111" s="205">
        <f>IFERROR(SUM(District_Data!V1111/$AF1111),)</f>
        <v>0.15151515151515152</v>
      </c>
      <c r="AJ1111" s="205">
        <f>IFERROR(SUM(District_Data!W1111/$AF1111),)</f>
        <v>6.0606060606060608E-2</v>
      </c>
      <c r="AK1111" s="205">
        <f t="shared" si="89"/>
        <v>0.21212121212121213</v>
      </c>
      <c r="AL1111" s="194"/>
      <c r="AM1111" s="206">
        <f>SUM(District_Data!X1111:Y1111)</f>
        <v>66</v>
      </c>
      <c r="AN1111" s="207">
        <f>IFERROR(SUM(District_Data!Y1111/$AM1111),)</f>
        <v>0.12121212121212122</v>
      </c>
    </row>
    <row r="1112" spans="1:40" customFormat="1" x14ac:dyDescent="0.3">
      <c r="A1112" s="52" t="str">
        <f>District_Data!A1112</f>
        <v>LAWRENCE COUNTY SCHOOL DISTRICT</v>
      </c>
      <c r="B1112" s="77" t="s">
        <v>1546</v>
      </c>
      <c r="C1112" s="27">
        <f>District_Data!C1112</f>
        <v>5</v>
      </c>
      <c r="D1112" s="192">
        <f>SUM(District_Data!D1112:G1112)</f>
        <v>63</v>
      </c>
      <c r="E1112" s="193">
        <f>IFERROR(SUM(District_Data!D1112/$D1112),)</f>
        <v>1.5873015873015872E-2</v>
      </c>
      <c r="F1112" s="193">
        <f>IFERROR(SUM(District_Data!E1112/$D1112),)</f>
        <v>0.30158730158730157</v>
      </c>
      <c r="G1112" s="193">
        <f>IFERROR(SUM(District_Data!F1112/$D1112),)</f>
        <v>0.42857142857142855</v>
      </c>
      <c r="H1112" s="193">
        <f>IFERROR(SUM(District_Data!G1112/$D1112),)</f>
        <v>0.25396825396825395</v>
      </c>
      <c r="I1112" s="193">
        <f t="shared" si="85"/>
        <v>0.68253968253968256</v>
      </c>
      <c r="J1112" s="194"/>
      <c r="K1112" s="195">
        <f>SUM(District_Data!H1112:K1112)</f>
        <v>63</v>
      </c>
      <c r="L1112" s="196">
        <f>IFERROR(SUM(District_Data!H1112/$K1112),)</f>
        <v>0.15873015873015872</v>
      </c>
      <c r="M1112" s="196">
        <f>IFERROR(SUM(District_Data!I1112/$K1112),)</f>
        <v>0.47619047619047616</v>
      </c>
      <c r="N1112" s="196">
        <f>IFERROR(SUM(District_Data!J1112/$K1112),)</f>
        <v>0.30158730158730157</v>
      </c>
      <c r="O1112" s="196">
        <f>IFERROR(SUM(District_Data!K1112/$K1112),)</f>
        <v>6.3492063492063489E-2</v>
      </c>
      <c r="P1112" s="197">
        <f t="shared" si="86"/>
        <v>0.36507936507936506</v>
      </c>
      <c r="Q1112" s="194"/>
      <c r="R1112" s="198">
        <f>SUM(District_Data!L1112:O1112)</f>
        <v>63</v>
      </c>
      <c r="S1112" s="199">
        <f>IFERROR(SUM(District_Data!L1112/$R1112),)</f>
        <v>0.33333333333333331</v>
      </c>
      <c r="T1112" s="199">
        <f>IFERROR(SUM(District_Data!M1112/$R1112),)</f>
        <v>0.36507936507936506</v>
      </c>
      <c r="U1112" s="199">
        <f>IFERROR(SUM(District_Data!N1112/$R1112),)</f>
        <v>0.23809523809523808</v>
      </c>
      <c r="V1112" s="199">
        <f>IFERROR(SUM(District_Data!O1112/$R1112),)</f>
        <v>6.3492063492063489E-2</v>
      </c>
      <c r="W1112" s="200">
        <f t="shared" si="87"/>
        <v>0.30158730158730157</v>
      </c>
      <c r="X1112" s="194"/>
      <c r="Y1112" s="201">
        <f>SUM(District_Data!P1112:S1112)</f>
        <v>63</v>
      </c>
      <c r="Z1112" s="202">
        <f>IFERROR(SUM(District_Data!P1112/$Y1112),)</f>
        <v>0.42857142857142855</v>
      </c>
      <c r="AA1112" s="202">
        <f>IFERROR(SUM(District_Data!Q1112/$Y1112),)</f>
        <v>0.25396825396825395</v>
      </c>
      <c r="AB1112" s="202">
        <f>IFERROR(SUM(District_Data!R1112/$Y1112),)</f>
        <v>0.23809523809523808</v>
      </c>
      <c r="AC1112" s="202">
        <f>IFERROR(SUM(District_Data!S1112/$Y1112),)</f>
        <v>7.9365079365079361E-2</v>
      </c>
      <c r="AD1112" s="203">
        <f t="shared" si="88"/>
        <v>0.31746031746031744</v>
      </c>
      <c r="AE1112" s="194"/>
      <c r="AF1112" s="204">
        <f>SUM(District_Data!T1112:W1112)</f>
        <v>63</v>
      </c>
      <c r="AG1112" s="205">
        <f>IFERROR(SUM(District_Data!T1112/$AF1112),)</f>
        <v>0.44444444444444442</v>
      </c>
      <c r="AH1112" s="205">
        <f>IFERROR(SUM(District_Data!U1112/$AF1112),)</f>
        <v>0.30158730158730157</v>
      </c>
      <c r="AI1112" s="205">
        <f>IFERROR(SUM(District_Data!V1112/$AF1112),)</f>
        <v>0.17460317460317459</v>
      </c>
      <c r="AJ1112" s="205">
        <f>IFERROR(SUM(District_Data!W1112/$AF1112),)</f>
        <v>7.9365079365079361E-2</v>
      </c>
      <c r="AK1112" s="205">
        <f t="shared" si="89"/>
        <v>0.25396825396825395</v>
      </c>
      <c r="AL1112" s="194"/>
      <c r="AM1112" s="206">
        <f>SUM(District_Data!X1112:Y1112)</f>
        <v>63</v>
      </c>
      <c r="AN1112" s="207">
        <f>IFERROR(SUM(District_Data!Y1112/$AM1112),)</f>
        <v>6.3492063492063489E-2</v>
      </c>
    </row>
    <row r="1113" spans="1:40" customFormat="1" x14ac:dyDescent="0.3">
      <c r="A1113" s="52" t="str">
        <f>District_Data!A1113</f>
        <v>LAWRENCE COUNTY SCHOOL DISTRICT</v>
      </c>
      <c r="B1113" s="77" t="s">
        <v>1546</v>
      </c>
      <c r="C1113" s="27">
        <f>District_Data!C1113</f>
        <v>6</v>
      </c>
      <c r="D1113" s="192">
        <f>SUM(District_Data!D1113:G1113)</f>
        <v>73</v>
      </c>
      <c r="E1113" s="193">
        <f>IFERROR(SUM(District_Data!D1113/$D1113),)</f>
        <v>8.2191780821917804E-2</v>
      </c>
      <c r="F1113" s="193">
        <f>IFERROR(SUM(District_Data!E1113/$D1113),)</f>
        <v>0.36986301369863012</v>
      </c>
      <c r="G1113" s="193">
        <f>IFERROR(SUM(District_Data!F1113/$D1113),)</f>
        <v>0.24657534246575341</v>
      </c>
      <c r="H1113" s="193">
        <f>IFERROR(SUM(District_Data!G1113/$D1113),)</f>
        <v>0.30136986301369861</v>
      </c>
      <c r="I1113" s="193">
        <f t="shared" si="85"/>
        <v>0.54794520547945202</v>
      </c>
      <c r="J1113" s="194"/>
      <c r="K1113" s="195">
        <f>SUM(District_Data!H1113:K1113)</f>
        <v>73</v>
      </c>
      <c r="L1113" s="196">
        <f>IFERROR(SUM(District_Data!H1113/$K1113),)</f>
        <v>0.23287671232876711</v>
      </c>
      <c r="M1113" s="196">
        <f>IFERROR(SUM(District_Data!I1113/$K1113),)</f>
        <v>0.42465753424657532</v>
      </c>
      <c r="N1113" s="196">
        <f>IFERROR(SUM(District_Data!J1113/$K1113),)</f>
        <v>0.21917808219178081</v>
      </c>
      <c r="O1113" s="196">
        <f>IFERROR(SUM(District_Data!K1113/$K1113),)</f>
        <v>0.12328767123287671</v>
      </c>
      <c r="P1113" s="197">
        <f t="shared" si="86"/>
        <v>0.34246575342465752</v>
      </c>
      <c r="Q1113" s="194"/>
      <c r="R1113" s="198">
        <f>SUM(District_Data!L1113:O1113)</f>
        <v>73</v>
      </c>
      <c r="S1113" s="199">
        <f>IFERROR(SUM(District_Data!L1113/$R1113),)</f>
        <v>0.38356164383561642</v>
      </c>
      <c r="T1113" s="199">
        <f>IFERROR(SUM(District_Data!M1113/$R1113),)</f>
        <v>0.24657534246575341</v>
      </c>
      <c r="U1113" s="199">
        <f>IFERROR(SUM(District_Data!N1113/$R1113),)</f>
        <v>0.30136986301369861</v>
      </c>
      <c r="V1113" s="199">
        <f>IFERROR(SUM(District_Data!O1113/$R1113),)</f>
        <v>6.8493150684931503E-2</v>
      </c>
      <c r="W1113" s="200">
        <f t="shared" si="87"/>
        <v>0.36986301369863012</v>
      </c>
      <c r="X1113" s="194"/>
      <c r="Y1113" s="201">
        <f>SUM(District_Data!P1113:S1113)</f>
        <v>73</v>
      </c>
      <c r="Z1113" s="202">
        <f>IFERROR(SUM(District_Data!P1113/$Y1113),)</f>
        <v>0.36986301369863012</v>
      </c>
      <c r="AA1113" s="202">
        <f>IFERROR(SUM(District_Data!Q1113/$Y1113),)</f>
        <v>0.26027397260273971</v>
      </c>
      <c r="AB1113" s="202">
        <f>IFERROR(SUM(District_Data!R1113/$Y1113),)</f>
        <v>0.17808219178082191</v>
      </c>
      <c r="AC1113" s="202">
        <f>IFERROR(SUM(District_Data!S1113/$Y1113),)</f>
        <v>0.19178082191780821</v>
      </c>
      <c r="AD1113" s="203">
        <f t="shared" si="88"/>
        <v>0.36986301369863012</v>
      </c>
      <c r="AE1113" s="194"/>
      <c r="AF1113" s="204">
        <f>SUM(District_Data!T1113:W1113)</f>
        <v>73</v>
      </c>
      <c r="AG1113" s="205">
        <f>IFERROR(SUM(District_Data!T1113/$AF1113),)</f>
        <v>0.46575342465753422</v>
      </c>
      <c r="AH1113" s="205">
        <f>IFERROR(SUM(District_Data!U1113/$AF1113),)</f>
        <v>0.26027397260273971</v>
      </c>
      <c r="AI1113" s="205">
        <f>IFERROR(SUM(District_Data!V1113/$AF1113),)</f>
        <v>0.19178082191780821</v>
      </c>
      <c r="AJ1113" s="205">
        <f>IFERROR(SUM(District_Data!W1113/$AF1113),)</f>
        <v>8.2191780821917804E-2</v>
      </c>
      <c r="AK1113" s="205">
        <f t="shared" si="89"/>
        <v>0.27397260273972601</v>
      </c>
      <c r="AL1113" s="194"/>
      <c r="AM1113" s="206">
        <f>SUM(District_Data!X1113:Y1113)</f>
        <v>73</v>
      </c>
      <c r="AN1113" s="207">
        <f>IFERROR(SUM(District_Data!Y1113/$AM1113),)</f>
        <v>6.8493150684931503E-2</v>
      </c>
    </row>
    <row r="1114" spans="1:40" customFormat="1" x14ac:dyDescent="0.3">
      <c r="A1114" s="52" t="str">
        <f>District_Data!A1114</f>
        <v>LAWRENCE COUNTY SCHOOL DISTRICT</v>
      </c>
      <c r="B1114" s="77" t="s">
        <v>1546</v>
      </c>
      <c r="C1114" s="27">
        <f>District_Data!C1114</f>
        <v>7</v>
      </c>
      <c r="D1114" s="192">
        <f>SUM(District_Data!D1114:G1114)</f>
        <v>86</v>
      </c>
      <c r="E1114" s="193">
        <f>IFERROR(SUM(District_Data!D1114/$D1114),)</f>
        <v>0.10465116279069768</v>
      </c>
      <c r="F1114" s="193">
        <f>IFERROR(SUM(District_Data!E1114/$D1114),)</f>
        <v>0.16279069767441862</v>
      </c>
      <c r="G1114" s="193">
        <f>IFERROR(SUM(District_Data!F1114/$D1114),)</f>
        <v>0.29069767441860467</v>
      </c>
      <c r="H1114" s="193">
        <f>IFERROR(SUM(District_Data!G1114/$D1114),)</f>
        <v>0.44186046511627908</v>
      </c>
      <c r="I1114" s="193">
        <f t="shared" si="85"/>
        <v>0.73255813953488369</v>
      </c>
      <c r="J1114" s="194"/>
      <c r="K1114" s="195">
        <f>SUM(District_Data!H1114:K1114)</f>
        <v>86</v>
      </c>
      <c r="L1114" s="196">
        <f>IFERROR(SUM(District_Data!H1114/$K1114),)</f>
        <v>0.27906976744186046</v>
      </c>
      <c r="M1114" s="196">
        <f>IFERROR(SUM(District_Data!I1114/$K1114),)</f>
        <v>0.41860465116279072</v>
      </c>
      <c r="N1114" s="196">
        <f>IFERROR(SUM(District_Data!J1114/$K1114),)</f>
        <v>0.19767441860465115</v>
      </c>
      <c r="O1114" s="196">
        <f>IFERROR(SUM(District_Data!K1114/$K1114),)</f>
        <v>0.10465116279069768</v>
      </c>
      <c r="P1114" s="197">
        <f t="shared" si="86"/>
        <v>0.30232558139534882</v>
      </c>
      <c r="Q1114" s="194"/>
      <c r="R1114" s="198">
        <f>SUM(District_Data!L1114:O1114)</f>
        <v>86</v>
      </c>
      <c r="S1114" s="199">
        <f>IFERROR(SUM(District_Data!L1114/$R1114),)</f>
        <v>0.48837209302325579</v>
      </c>
      <c r="T1114" s="199">
        <f>IFERROR(SUM(District_Data!M1114/$R1114),)</f>
        <v>0.20930232558139536</v>
      </c>
      <c r="U1114" s="199">
        <f>IFERROR(SUM(District_Data!N1114/$R1114),)</f>
        <v>0.15116279069767441</v>
      </c>
      <c r="V1114" s="199">
        <f>IFERROR(SUM(District_Data!O1114/$R1114),)</f>
        <v>0.15116279069767441</v>
      </c>
      <c r="W1114" s="200">
        <f t="shared" si="87"/>
        <v>0.30232558139534882</v>
      </c>
      <c r="X1114" s="194"/>
      <c r="Y1114" s="201">
        <f>SUM(District_Data!P1114:S1114)</f>
        <v>86</v>
      </c>
      <c r="Z1114" s="202">
        <f>IFERROR(SUM(District_Data!P1114/$Y1114),)</f>
        <v>0.32558139534883723</v>
      </c>
      <c r="AA1114" s="202">
        <f>IFERROR(SUM(District_Data!Q1114/$Y1114),)</f>
        <v>0.32558139534883723</v>
      </c>
      <c r="AB1114" s="202">
        <f>IFERROR(SUM(District_Data!R1114/$Y1114),)</f>
        <v>0.31395348837209303</v>
      </c>
      <c r="AC1114" s="202">
        <f>IFERROR(SUM(District_Data!S1114/$Y1114),)</f>
        <v>3.4883720930232558E-2</v>
      </c>
      <c r="AD1114" s="203">
        <f t="shared" si="88"/>
        <v>0.34883720930232559</v>
      </c>
      <c r="AE1114" s="194"/>
      <c r="AF1114" s="204">
        <f>SUM(District_Data!T1114:W1114)</f>
        <v>86</v>
      </c>
      <c r="AG1114" s="205">
        <f>IFERROR(SUM(District_Data!T1114/$AF1114),)</f>
        <v>0.36046511627906974</v>
      </c>
      <c r="AH1114" s="205">
        <f>IFERROR(SUM(District_Data!U1114/$AF1114),)</f>
        <v>0.22093023255813954</v>
      </c>
      <c r="AI1114" s="205">
        <f>IFERROR(SUM(District_Data!V1114/$AF1114),)</f>
        <v>0.23255813953488372</v>
      </c>
      <c r="AJ1114" s="205">
        <f>IFERROR(SUM(District_Data!W1114/$AF1114),)</f>
        <v>0.18604651162790697</v>
      </c>
      <c r="AK1114" s="205">
        <f t="shared" si="89"/>
        <v>0.41860465116279066</v>
      </c>
      <c r="AL1114" s="194"/>
      <c r="AM1114" s="206">
        <f>SUM(District_Data!X1114:Y1114)</f>
        <v>86</v>
      </c>
      <c r="AN1114" s="207">
        <f>IFERROR(SUM(District_Data!Y1114/$AM1114),)</f>
        <v>8.1395348837209308E-2</v>
      </c>
    </row>
    <row r="1115" spans="1:40" customFormat="1" x14ac:dyDescent="0.3">
      <c r="A1115" s="52" t="str">
        <f>District_Data!A1115</f>
        <v>LAWRENCE COUNTY SCHOOL DISTRICT</v>
      </c>
      <c r="B1115" s="77" t="s">
        <v>1546</v>
      </c>
      <c r="C1115" s="27">
        <f>District_Data!C1115</f>
        <v>8</v>
      </c>
      <c r="D1115" s="192">
        <f>SUM(District_Data!D1115:G1115)</f>
        <v>83</v>
      </c>
      <c r="E1115" s="193">
        <f>IFERROR(SUM(District_Data!D1115/$D1115),)</f>
        <v>0.14457831325301204</v>
      </c>
      <c r="F1115" s="193">
        <f>IFERROR(SUM(District_Data!E1115/$D1115),)</f>
        <v>0.18072289156626506</v>
      </c>
      <c r="G1115" s="193">
        <f>IFERROR(SUM(District_Data!F1115/$D1115),)</f>
        <v>0.33734939759036142</v>
      </c>
      <c r="H1115" s="193">
        <f>IFERROR(SUM(District_Data!G1115/$D1115),)</f>
        <v>0.33734939759036142</v>
      </c>
      <c r="I1115" s="193">
        <f t="shared" si="85"/>
        <v>0.67469879518072284</v>
      </c>
      <c r="J1115" s="194"/>
      <c r="K1115" s="195">
        <f>SUM(District_Data!H1115:K1115)</f>
        <v>83</v>
      </c>
      <c r="L1115" s="196">
        <f>IFERROR(SUM(District_Data!H1115/$K1115),)</f>
        <v>0.3253012048192771</v>
      </c>
      <c r="M1115" s="196">
        <f>IFERROR(SUM(District_Data!I1115/$K1115),)</f>
        <v>0.42168674698795183</v>
      </c>
      <c r="N1115" s="196">
        <f>IFERROR(SUM(District_Data!J1115/$K1115),)</f>
        <v>0.14457831325301204</v>
      </c>
      <c r="O1115" s="196">
        <f>IFERROR(SUM(District_Data!K1115/$K1115),)</f>
        <v>0.10843373493975904</v>
      </c>
      <c r="P1115" s="197">
        <f t="shared" si="86"/>
        <v>0.25301204819277107</v>
      </c>
      <c r="Q1115" s="194"/>
      <c r="R1115" s="198">
        <f>SUM(District_Data!L1115:O1115)</f>
        <v>83</v>
      </c>
      <c r="S1115" s="199">
        <f>IFERROR(SUM(District_Data!L1115/$R1115),)</f>
        <v>0.3493975903614458</v>
      </c>
      <c r="T1115" s="199">
        <f>IFERROR(SUM(District_Data!M1115/$R1115),)</f>
        <v>0.36144578313253012</v>
      </c>
      <c r="U1115" s="199">
        <f>IFERROR(SUM(District_Data!N1115/$R1115),)</f>
        <v>0.16867469879518071</v>
      </c>
      <c r="V1115" s="199">
        <f>IFERROR(SUM(District_Data!O1115/$R1115),)</f>
        <v>0.12048192771084337</v>
      </c>
      <c r="W1115" s="200">
        <f t="shared" si="87"/>
        <v>0.28915662650602408</v>
      </c>
      <c r="X1115" s="194"/>
      <c r="Y1115" s="201">
        <f>SUM(District_Data!P1115:S1115)</f>
        <v>83</v>
      </c>
      <c r="Z1115" s="202">
        <f>IFERROR(SUM(District_Data!P1115/$Y1115),)</f>
        <v>0.24096385542168675</v>
      </c>
      <c r="AA1115" s="202">
        <f>IFERROR(SUM(District_Data!Q1115/$Y1115),)</f>
        <v>0.36144578313253012</v>
      </c>
      <c r="AB1115" s="202">
        <f>IFERROR(SUM(District_Data!R1115/$Y1115),)</f>
        <v>0.2289156626506024</v>
      </c>
      <c r="AC1115" s="202">
        <f>IFERROR(SUM(District_Data!S1115/$Y1115),)</f>
        <v>0.16867469879518071</v>
      </c>
      <c r="AD1115" s="203">
        <f t="shared" si="88"/>
        <v>0.39759036144578308</v>
      </c>
      <c r="AE1115" s="194"/>
      <c r="AF1115" s="204">
        <f>SUM(District_Data!T1115:W1115)</f>
        <v>83</v>
      </c>
      <c r="AG1115" s="205">
        <f>IFERROR(SUM(District_Data!T1115/$AF1115),)</f>
        <v>0.3253012048192771</v>
      </c>
      <c r="AH1115" s="205">
        <f>IFERROR(SUM(District_Data!U1115/$AF1115),)</f>
        <v>0.31325301204819278</v>
      </c>
      <c r="AI1115" s="205">
        <f>IFERROR(SUM(District_Data!V1115/$AF1115),)</f>
        <v>0.14457831325301204</v>
      </c>
      <c r="AJ1115" s="205">
        <f>IFERROR(SUM(District_Data!W1115/$AF1115),)</f>
        <v>0.21686746987951808</v>
      </c>
      <c r="AK1115" s="205">
        <f t="shared" si="89"/>
        <v>0.36144578313253012</v>
      </c>
      <c r="AL1115" s="194"/>
      <c r="AM1115" s="206">
        <f>SUM(District_Data!X1115:Y1115)</f>
        <v>83</v>
      </c>
      <c r="AN1115" s="207">
        <f>IFERROR(SUM(District_Data!Y1115/$AM1115),)</f>
        <v>7.2289156626506021E-2</v>
      </c>
    </row>
    <row r="1116" spans="1:40" customFormat="1" x14ac:dyDescent="0.3">
      <c r="A1116" s="52" t="str">
        <f>District_Data!A1116</f>
        <v>LAWRENCE COUNTY SCHOOL DISTRICT</v>
      </c>
      <c r="B1116" s="77" t="s">
        <v>1546</v>
      </c>
      <c r="C1116" s="27">
        <f>District_Data!C1116</f>
        <v>9</v>
      </c>
      <c r="D1116" s="192">
        <f>SUM(District_Data!D1116:G1116)</f>
        <v>69</v>
      </c>
      <c r="E1116" s="193">
        <f>IFERROR(SUM(District_Data!D1116/$D1116),)</f>
        <v>0.18840579710144928</v>
      </c>
      <c r="F1116" s="193">
        <f>IFERROR(SUM(District_Data!E1116/$D1116),)</f>
        <v>0.24637681159420291</v>
      </c>
      <c r="G1116" s="193">
        <f>IFERROR(SUM(District_Data!F1116/$D1116),)</f>
        <v>0.33333333333333331</v>
      </c>
      <c r="H1116" s="193">
        <f>IFERROR(SUM(District_Data!G1116/$D1116),)</f>
        <v>0.2318840579710145</v>
      </c>
      <c r="I1116" s="193">
        <f t="shared" si="85"/>
        <v>0.56521739130434778</v>
      </c>
      <c r="J1116" s="194"/>
      <c r="K1116" s="195">
        <f>SUM(District_Data!H1116:K1116)</f>
        <v>69</v>
      </c>
      <c r="L1116" s="196">
        <f>IFERROR(SUM(District_Data!H1116/$K1116),)</f>
        <v>0.62318840579710144</v>
      </c>
      <c r="M1116" s="196">
        <f>IFERROR(SUM(District_Data!I1116/$K1116),)</f>
        <v>0.20289855072463769</v>
      </c>
      <c r="N1116" s="196">
        <f>IFERROR(SUM(District_Data!J1116/$K1116),)</f>
        <v>0.14492753623188406</v>
      </c>
      <c r="O1116" s="196">
        <f>IFERROR(SUM(District_Data!K1116/$K1116),)</f>
        <v>2.8985507246376812E-2</v>
      </c>
      <c r="P1116" s="197">
        <f t="shared" si="86"/>
        <v>0.17391304347826086</v>
      </c>
      <c r="Q1116" s="194"/>
      <c r="R1116" s="198">
        <f>SUM(District_Data!L1116:O1116)</f>
        <v>69</v>
      </c>
      <c r="S1116" s="199">
        <f>IFERROR(SUM(District_Data!L1116/$R1116),)</f>
        <v>0.34782608695652173</v>
      </c>
      <c r="T1116" s="199">
        <f>IFERROR(SUM(District_Data!M1116/$R1116),)</f>
        <v>0.27536231884057971</v>
      </c>
      <c r="U1116" s="199">
        <f>IFERROR(SUM(District_Data!N1116/$R1116),)</f>
        <v>0.28985507246376813</v>
      </c>
      <c r="V1116" s="199">
        <f>IFERROR(SUM(District_Data!O1116/$R1116),)</f>
        <v>8.6956521739130432E-2</v>
      </c>
      <c r="W1116" s="200">
        <f t="shared" si="87"/>
        <v>0.37681159420289856</v>
      </c>
      <c r="X1116" s="194"/>
      <c r="Y1116" s="201">
        <f>SUM(District_Data!P1116:S1116)</f>
        <v>69</v>
      </c>
      <c r="Z1116" s="202">
        <f>IFERROR(SUM(District_Data!P1116/$Y1116),)</f>
        <v>0.42028985507246375</v>
      </c>
      <c r="AA1116" s="202">
        <f>IFERROR(SUM(District_Data!Q1116/$Y1116),)</f>
        <v>0.20289855072463769</v>
      </c>
      <c r="AB1116" s="202">
        <f>IFERROR(SUM(District_Data!R1116/$Y1116),)</f>
        <v>0.27536231884057971</v>
      </c>
      <c r="AC1116" s="202">
        <f>IFERROR(SUM(District_Data!S1116/$Y1116),)</f>
        <v>0.10144927536231885</v>
      </c>
      <c r="AD1116" s="203">
        <f t="shared" si="88"/>
        <v>0.37681159420289856</v>
      </c>
      <c r="AE1116" s="194"/>
      <c r="AF1116" s="204">
        <f>SUM(District_Data!T1116:W1116)</f>
        <v>69</v>
      </c>
      <c r="AG1116" s="205">
        <f>IFERROR(SUM(District_Data!T1116/$AF1116),)</f>
        <v>0.40579710144927539</v>
      </c>
      <c r="AH1116" s="205">
        <f>IFERROR(SUM(District_Data!U1116/$AF1116),)</f>
        <v>0.21739130434782608</v>
      </c>
      <c r="AI1116" s="205">
        <f>IFERROR(SUM(District_Data!V1116/$AF1116),)</f>
        <v>0.2608695652173913</v>
      </c>
      <c r="AJ1116" s="205">
        <f>IFERROR(SUM(District_Data!W1116/$AF1116),)</f>
        <v>0.11594202898550725</v>
      </c>
      <c r="AK1116" s="205">
        <f t="shared" si="89"/>
        <v>0.37681159420289856</v>
      </c>
      <c r="AL1116" s="194"/>
      <c r="AM1116" s="206">
        <f>SUM(District_Data!X1116:Y1116)</f>
        <v>69</v>
      </c>
      <c r="AN1116" s="207">
        <f>IFERROR(SUM(District_Data!Y1116/$AM1116),)</f>
        <v>4.3478260869565216E-2</v>
      </c>
    </row>
    <row r="1117" spans="1:40" customFormat="1" x14ac:dyDescent="0.3">
      <c r="A1117" s="52" t="str">
        <f>District_Data!A1117</f>
        <v>LAWRENCE COUNTY SCHOOL DISTRICT</v>
      </c>
      <c r="B1117" s="77" t="s">
        <v>1546</v>
      </c>
      <c r="C1117" s="27">
        <f>District_Data!C1117</f>
        <v>10</v>
      </c>
      <c r="D1117" s="192">
        <f>SUM(District_Data!D1117:G1117)</f>
        <v>76</v>
      </c>
      <c r="E1117" s="193">
        <f>IFERROR(SUM(District_Data!D1117/$D1117),)</f>
        <v>0.23684210526315788</v>
      </c>
      <c r="F1117" s="193">
        <f>IFERROR(SUM(District_Data!E1117/$D1117),)</f>
        <v>0.17105263157894737</v>
      </c>
      <c r="G1117" s="193">
        <f>IFERROR(SUM(District_Data!F1117/$D1117),)</f>
        <v>0.27631578947368424</v>
      </c>
      <c r="H1117" s="193">
        <f>IFERROR(SUM(District_Data!G1117/$D1117),)</f>
        <v>0.31578947368421051</v>
      </c>
      <c r="I1117" s="193">
        <f t="shared" si="85"/>
        <v>0.59210526315789469</v>
      </c>
      <c r="J1117" s="194"/>
      <c r="K1117" s="195">
        <f>SUM(District_Data!H1117:K1117)</f>
        <v>76</v>
      </c>
      <c r="L1117" s="196">
        <f>IFERROR(SUM(District_Data!H1117/$K1117),)</f>
        <v>0.61842105263157898</v>
      </c>
      <c r="M1117" s="196">
        <f>IFERROR(SUM(District_Data!I1117/$K1117),)</f>
        <v>0.18421052631578946</v>
      </c>
      <c r="N1117" s="196">
        <f>IFERROR(SUM(District_Data!J1117/$K1117),)</f>
        <v>0.14473684210526316</v>
      </c>
      <c r="O1117" s="196">
        <f>IFERROR(SUM(District_Data!K1117/$K1117),)</f>
        <v>5.2631578947368418E-2</v>
      </c>
      <c r="P1117" s="197">
        <f t="shared" si="86"/>
        <v>0.19736842105263158</v>
      </c>
      <c r="Q1117" s="194"/>
      <c r="R1117" s="198">
        <f>SUM(District_Data!L1117:O1117)</f>
        <v>76</v>
      </c>
      <c r="S1117" s="199">
        <f>IFERROR(SUM(District_Data!L1117/$R1117),)</f>
        <v>0.42105263157894735</v>
      </c>
      <c r="T1117" s="199">
        <f>IFERROR(SUM(District_Data!M1117/$R1117),)</f>
        <v>0.27631578947368424</v>
      </c>
      <c r="U1117" s="199">
        <f>IFERROR(SUM(District_Data!N1117/$R1117),)</f>
        <v>0.21052631578947367</v>
      </c>
      <c r="V1117" s="199">
        <f>IFERROR(SUM(District_Data!O1117/$R1117),)</f>
        <v>9.2105263157894732E-2</v>
      </c>
      <c r="W1117" s="200">
        <f t="shared" si="87"/>
        <v>0.30263157894736842</v>
      </c>
      <c r="X1117" s="194"/>
      <c r="Y1117" s="201">
        <f>SUM(District_Data!P1117:S1117)</f>
        <v>76</v>
      </c>
      <c r="Z1117" s="202">
        <f>IFERROR(SUM(District_Data!P1117/$Y1117),)</f>
        <v>0.51315789473684215</v>
      </c>
      <c r="AA1117" s="202">
        <f>IFERROR(SUM(District_Data!Q1117/$Y1117),)</f>
        <v>0.26315789473684209</v>
      </c>
      <c r="AB1117" s="202">
        <f>IFERROR(SUM(District_Data!R1117/$Y1117),)</f>
        <v>0.18421052631578946</v>
      </c>
      <c r="AC1117" s="202">
        <f>IFERROR(SUM(District_Data!S1117/$Y1117),)</f>
        <v>3.9473684210526314E-2</v>
      </c>
      <c r="AD1117" s="203">
        <f t="shared" si="88"/>
        <v>0.22368421052631576</v>
      </c>
      <c r="AE1117" s="194"/>
      <c r="AF1117" s="204">
        <f>SUM(District_Data!T1117:W1117)</f>
        <v>76</v>
      </c>
      <c r="AG1117" s="205">
        <f>IFERROR(SUM(District_Data!T1117/$AF1117),)</f>
        <v>0.47368421052631576</v>
      </c>
      <c r="AH1117" s="205">
        <f>IFERROR(SUM(District_Data!U1117/$AF1117),)</f>
        <v>0.17105263157894737</v>
      </c>
      <c r="AI1117" s="205">
        <f>IFERROR(SUM(District_Data!V1117/$AF1117),)</f>
        <v>0.19736842105263158</v>
      </c>
      <c r="AJ1117" s="205">
        <f>IFERROR(SUM(District_Data!W1117/$AF1117),)</f>
        <v>0.15789473684210525</v>
      </c>
      <c r="AK1117" s="205">
        <f t="shared" si="89"/>
        <v>0.35526315789473684</v>
      </c>
      <c r="AL1117" s="194"/>
      <c r="AM1117" s="206">
        <f>SUM(District_Data!X1117:Y1117)</f>
        <v>76</v>
      </c>
      <c r="AN1117" s="207">
        <f>IFERROR(SUM(District_Data!Y1117/$AM1117),)</f>
        <v>7.8947368421052627E-2</v>
      </c>
    </row>
    <row r="1118" spans="1:40" customFormat="1" x14ac:dyDescent="0.3">
      <c r="A1118" s="52" t="str">
        <f>District_Data!A1118</f>
        <v>LEAD HILL SCHOOL DISTRICT</v>
      </c>
      <c r="B1118" s="77" t="s">
        <v>1547</v>
      </c>
      <c r="C1118" s="27">
        <f>District_Data!C1118</f>
        <v>3</v>
      </c>
      <c r="D1118" s="192">
        <f>SUM(District_Data!D1118:G1118)</f>
        <v>22</v>
      </c>
      <c r="E1118" s="193">
        <f>IFERROR(SUM(District_Data!D1118/$D1118),)</f>
        <v>0.13636363636363635</v>
      </c>
      <c r="F1118" s="193">
        <f>IFERROR(SUM(District_Data!E1118/$D1118),)</f>
        <v>0.13636363636363635</v>
      </c>
      <c r="G1118" s="193">
        <f>IFERROR(SUM(District_Data!F1118/$D1118),)</f>
        <v>0.13636363636363635</v>
      </c>
      <c r="H1118" s="193">
        <f>IFERROR(SUM(District_Data!G1118/$D1118),)</f>
        <v>0.59090909090909094</v>
      </c>
      <c r="I1118" s="193">
        <f t="shared" si="85"/>
        <v>0.72727272727272729</v>
      </c>
      <c r="J1118" s="194"/>
      <c r="K1118" s="195">
        <f>SUM(District_Data!H1118:K1118)</f>
        <v>22</v>
      </c>
      <c r="L1118" s="196">
        <f>IFERROR(SUM(District_Data!H1118/$K1118),)</f>
        <v>0.22727272727272727</v>
      </c>
      <c r="M1118" s="196">
        <f>IFERROR(SUM(District_Data!I1118/$K1118),)</f>
        <v>0.31818181818181818</v>
      </c>
      <c r="N1118" s="196">
        <f>IFERROR(SUM(District_Data!J1118/$K1118),)</f>
        <v>0.36363636363636365</v>
      </c>
      <c r="O1118" s="196">
        <f>IFERROR(SUM(District_Data!K1118/$K1118),)</f>
        <v>9.0909090909090912E-2</v>
      </c>
      <c r="P1118" s="197">
        <f t="shared" si="86"/>
        <v>0.45454545454545459</v>
      </c>
      <c r="Q1118" s="194"/>
      <c r="R1118" s="198">
        <f>SUM(District_Data!L1118:O1118)</f>
        <v>22</v>
      </c>
      <c r="S1118" s="199">
        <f>IFERROR(SUM(District_Data!L1118/$R1118),)</f>
        <v>0.5</v>
      </c>
      <c r="T1118" s="199">
        <f>IFERROR(SUM(District_Data!M1118/$R1118),)</f>
        <v>0.27272727272727271</v>
      </c>
      <c r="U1118" s="199">
        <f>IFERROR(SUM(District_Data!N1118/$R1118),)</f>
        <v>4.5454545454545456E-2</v>
      </c>
      <c r="V1118" s="199">
        <f>IFERROR(SUM(District_Data!O1118/$R1118),)</f>
        <v>0.18181818181818182</v>
      </c>
      <c r="W1118" s="200">
        <f t="shared" si="87"/>
        <v>0.22727272727272729</v>
      </c>
      <c r="X1118" s="194"/>
      <c r="Y1118" s="201">
        <f>SUM(District_Data!P1118:S1118)</f>
        <v>22</v>
      </c>
      <c r="Z1118" s="202">
        <f>IFERROR(SUM(District_Data!P1118/$Y1118),)</f>
        <v>0.36363636363636365</v>
      </c>
      <c r="AA1118" s="202">
        <f>IFERROR(SUM(District_Data!Q1118/$Y1118),)</f>
        <v>0.27272727272727271</v>
      </c>
      <c r="AB1118" s="202">
        <f>IFERROR(SUM(District_Data!R1118/$Y1118),)</f>
        <v>0.27272727272727271</v>
      </c>
      <c r="AC1118" s="202">
        <f>IFERROR(SUM(District_Data!S1118/$Y1118),)</f>
        <v>9.0909090909090912E-2</v>
      </c>
      <c r="AD1118" s="203">
        <f t="shared" si="88"/>
        <v>0.36363636363636365</v>
      </c>
      <c r="AE1118" s="194"/>
      <c r="AF1118" s="204">
        <f>SUM(District_Data!T1118:W1118)</f>
        <v>22</v>
      </c>
      <c r="AG1118" s="205">
        <f>IFERROR(SUM(District_Data!T1118/$AF1118),)</f>
        <v>0.27272727272727271</v>
      </c>
      <c r="AH1118" s="205">
        <f>IFERROR(SUM(District_Data!U1118/$AF1118),)</f>
        <v>0.27272727272727271</v>
      </c>
      <c r="AI1118" s="205">
        <f>IFERROR(SUM(District_Data!V1118/$AF1118),)</f>
        <v>0.18181818181818182</v>
      </c>
      <c r="AJ1118" s="205">
        <f>IFERROR(SUM(District_Data!W1118/$AF1118),)</f>
        <v>0.27272727272727271</v>
      </c>
      <c r="AK1118" s="205">
        <f t="shared" si="89"/>
        <v>0.45454545454545453</v>
      </c>
      <c r="AL1118" s="194"/>
      <c r="AM1118" s="206">
        <f>SUM(District_Data!X1118:Y1118)</f>
        <v>22</v>
      </c>
      <c r="AN1118" s="207">
        <f>IFERROR(SUM(District_Data!Y1118/$AM1118),)</f>
        <v>9.0909090909090912E-2</v>
      </c>
    </row>
    <row r="1119" spans="1:40" customFormat="1" x14ac:dyDescent="0.3">
      <c r="A1119" s="52" t="str">
        <f>District_Data!A1119</f>
        <v>LEAD HILL SCHOOL DISTRICT</v>
      </c>
      <c r="B1119" s="77" t="s">
        <v>1547</v>
      </c>
      <c r="C1119" s="27">
        <f>District_Data!C1119</f>
        <v>4</v>
      </c>
      <c r="D1119" s="192">
        <f>SUM(District_Data!D1119:G1119)</f>
        <v>26</v>
      </c>
      <c r="E1119" s="193">
        <f>IFERROR(SUM(District_Data!D1119/$D1119),)</f>
        <v>0.15384615384615385</v>
      </c>
      <c r="F1119" s="193">
        <f>IFERROR(SUM(District_Data!E1119/$D1119),)</f>
        <v>0.30769230769230771</v>
      </c>
      <c r="G1119" s="193">
        <f>IFERROR(SUM(District_Data!F1119/$D1119),)</f>
        <v>0.34615384615384615</v>
      </c>
      <c r="H1119" s="193">
        <f>IFERROR(SUM(District_Data!G1119/$D1119),)</f>
        <v>0.19230769230769232</v>
      </c>
      <c r="I1119" s="193">
        <f t="shared" si="85"/>
        <v>0.53846153846153844</v>
      </c>
      <c r="J1119" s="194"/>
      <c r="K1119" s="195">
        <f>SUM(District_Data!H1119:K1119)</f>
        <v>26</v>
      </c>
      <c r="L1119" s="196">
        <f>IFERROR(SUM(District_Data!H1119/$K1119),)</f>
        <v>0.42307692307692307</v>
      </c>
      <c r="M1119" s="196">
        <f>IFERROR(SUM(District_Data!I1119/$K1119),)</f>
        <v>0.5</v>
      </c>
      <c r="N1119" s="196">
        <f>IFERROR(SUM(District_Data!J1119/$K1119),)</f>
        <v>7.6923076923076927E-2</v>
      </c>
      <c r="O1119" s="196">
        <f>IFERROR(SUM(District_Data!K1119/$K1119),)</f>
        <v>0</v>
      </c>
      <c r="P1119" s="197">
        <f t="shared" si="86"/>
        <v>7.6923076923076927E-2</v>
      </c>
      <c r="Q1119" s="194"/>
      <c r="R1119" s="198">
        <f>SUM(District_Data!L1119:O1119)</f>
        <v>26</v>
      </c>
      <c r="S1119" s="199">
        <f>IFERROR(SUM(District_Data!L1119/$R1119),)</f>
        <v>0.5</v>
      </c>
      <c r="T1119" s="199">
        <f>IFERROR(SUM(District_Data!M1119/$R1119),)</f>
        <v>0.30769230769230771</v>
      </c>
      <c r="U1119" s="199">
        <f>IFERROR(SUM(District_Data!N1119/$R1119),)</f>
        <v>0.15384615384615385</v>
      </c>
      <c r="V1119" s="199">
        <f>IFERROR(SUM(District_Data!O1119/$R1119),)</f>
        <v>3.8461538461538464E-2</v>
      </c>
      <c r="W1119" s="200">
        <f t="shared" si="87"/>
        <v>0.19230769230769232</v>
      </c>
      <c r="X1119" s="194"/>
      <c r="Y1119" s="201">
        <f>SUM(District_Data!P1119:S1119)</f>
        <v>26</v>
      </c>
      <c r="Z1119" s="202">
        <f>IFERROR(SUM(District_Data!P1119/$Y1119),)</f>
        <v>0.5</v>
      </c>
      <c r="AA1119" s="202">
        <f>IFERROR(SUM(District_Data!Q1119/$Y1119),)</f>
        <v>0.34615384615384615</v>
      </c>
      <c r="AB1119" s="202">
        <f>IFERROR(SUM(District_Data!R1119/$Y1119),)</f>
        <v>7.6923076923076927E-2</v>
      </c>
      <c r="AC1119" s="202">
        <f>IFERROR(SUM(District_Data!S1119/$Y1119),)</f>
        <v>7.6923076923076927E-2</v>
      </c>
      <c r="AD1119" s="203">
        <f t="shared" si="88"/>
        <v>0.15384615384615385</v>
      </c>
      <c r="AE1119" s="194"/>
      <c r="AF1119" s="204">
        <f>SUM(District_Data!T1119:W1119)</f>
        <v>26</v>
      </c>
      <c r="AG1119" s="205">
        <f>IFERROR(SUM(District_Data!T1119/$AF1119),)</f>
        <v>0.53846153846153844</v>
      </c>
      <c r="AH1119" s="205">
        <f>IFERROR(SUM(District_Data!U1119/$AF1119),)</f>
        <v>0.26923076923076922</v>
      </c>
      <c r="AI1119" s="205">
        <f>IFERROR(SUM(District_Data!V1119/$AF1119),)</f>
        <v>0.15384615384615385</v>
      </c>
      <c r="AJ1119" s="205">
        <f>IFERROR(SUM(District_Data!W1119/$AF1119),)</f>
        <v>3.8461538461538464E-2</v>
      </c>
      <c r="AK1119" s="205">
        <f t="shared" si="89"/>
        <v>0.19230769230769232</v>
      </c>
      <c r="AL1119" s="194"/>
      <c r="AM1119" s="206">
        <f>SUM(District_Data!X1119:Y1119)</f>
        <v>26</v>
      </c>
      <c r="AN1119" s="207">
        <f>IFERROR(SUM(District_Data!Y1119/$AM1119),)</f>
        <v>0</v>
      </c>
    </row>
    <row r="1120" spans="1:40" customFormat="1" x14ac:dyDescent="0.3">
      <c r="A1120" s="52" t="str">
        <f>District_Data!A1120</f>
        <v>LEAD HILL SCHOOL DISTRICT</v>
      </c>
      <c r="B1120" s="77" t="s">
        <v>1547</v>
      </c>
      <c r="C1120" s="27">
        <f>District_Data!C1120</f>
        <v>5</v>
      </c>
      <c r="D1120" s="192">
        <f>SUM(District_Data!D1120:G1120)</f>
        <v>19</v>
      </c>
      <c r="E1120" s="193">
        <f>IFERROR(SUM(District_Data!D1120/$D1120),)</f>
        <v>0.10526315789473684</v>
      </c>
      <c r="F1120" s="193">
        <f>IFERROR(SUM(District_Data!E1120/$D1120),)</f>
        <v>0.26315789473684209</v>
      </c>
      <c r="G1120" s="193">
        <f>IFERROR(SUM(District_Data!F1120/$D1120),)</f>
        <v>0.36842105263157893</v>
      </c>
      <c r="H1120" s="193">
        <f>IFERROR(SUM(District_Data!G1120/$D1120),)</f>
        <v>0.26315789473684209</v>
      </c>
      <c r="I1120" s="193">
        <f t="shared" si="85"/>
        <v>0.63157894736842102</v>
      </c>
      <c r="J1120" s="194"/>
      <c r="K1120" s="195">
        <f>SUM(District_Data!H1120:K1120)</f>
        <v>19</v>
      </c>
      <c r="L1120" s="196">
        <f>IFERROR(SUM(District_Data!H1120/$K1120),)</f>
        <v>0.15789473684210525</v>
      </c>
      <c r="M1120" s="196">
        <f>IFERROR(SUM(District_Data!I1120/$K1120),)</f>
        <v>0.47368421052631576</v>
      </c>
      <c r="N1120" s="196">
        <f>IFERROR(SUM(District_Data!J1120/$K1120),)</f>
        <v>0.26315789473684209</v>
      </c>
      <c r="O1120" s="196">
        <f>IFERROR(SUM(District_Data!K1120/$K1120),)</f>
        <v>0.10526315789473684</v>
      </c>
      <c r="P1120" s="197">
        <f t="shared" si="86"/>
        <v>0.36842105263157893</v>
      </c>
      <c r="Q1120" s="194"/>
      <c r="R1120" s="198">
        <f>SUM(District_Data!L1120:O1120)</f>
        <v>19</v>
      </c>
      <c r="S1120" s="199">
        <f>IFERROR(SUM(District_Data!L1120/$R1120),)</f>
        <v>0.42105263157894735</v>
      </c>
      <c r="T1120" s="199">
        <f>IFERROR(SUM(District_Data!M1120/$R1120),)</f>
        <v>0.10526315789473684</v>
      </c>
      <c r="U1120" s="199">
        <f>IFERROR(SUM(District_Data!N1120/$R1120),)</f>
        <v>0.31578947368421051</v>
      </c>
      <c r="V1120" s="199">
        <f>IFERROR(SUM(District_Data!O1120/$R1120),)</f>
        <v>0.15789473684210525</v>
      </c>
      <c r="W1120" s="200">
        <f t="shared" si="87"/>
        <v>0.47368421052631576</v>
      </c>
      <c r="X1120" s="194"/>
      <c r="Y1120" s="201">
        <f>SUM(District_Data!P1120:S1120)</f>
        <v>19</v>
      </c>
      <c r="Z1120" s="202">
        <f>IFERROR(SUM(District_Data!P1120/$Y1120),)</f>
        <v>0.42105263157894735</v>
      </c>
      <c r="AA1120" s="202">
        <f>IFERROR(SUM(District_Data!Q1120/$Y1120),)</f>
        <v>0.26315789473684209</v>
      </c>
      <c r="AB1120" s="202">
        <f>IFERROR(SUM(District_Data!R1120/$Y1120),)</f>
        <v>0.21052631578947367</v>
      </c>
      <c r="AC1120" s="202">
        <f>IFERROR(SUM(District_Data!S1120/$Y1120),)</f>
        <v>0.10526315789473684</v>
      </c>
      <c r="AD1120" s="203">
        <f t="shared" si="88"/>
        <v>0.31578947368421051</v>
      </c>
      <c r="AE1120" s="194"/>
      <c r="AF1120" s="204">
        <f>SUM(District_Data!T1120:W1120)</f>
        <v>19</v>
      </c>
      <c r="AG1120" s="205">
        <f>IFERROR(SUM(District_Data!T1120/$AF1120),)</f>
        <v>0.42105263157894735</v>
      </c>
      <c r="AH1120" s="205">
        <f>IFERROR(SUM(District_Data!U1120/$AF1120),)</f>
        <v>0.21052631578947367</v>
      </c>
      <c r="AI1120" s="205">
        <f>IFERROR(SUM(District_Data!V1120/$AF1120),)</f>
        <v>0.15789473684210525</v>
      </c>
      <c r="AJ1120" s="205">
        <f>IFERROR(SUM(District_Data!W1120/$AF1120),)</f>
        <v>0.21052631578947367</v>
      </c>
      <c r="AK1120" s="205">
        <f t="shared" si="89"/>
        <v>0.36842105263157893</v>
      </c>
      <c r="AL1120" s="194"/>
      <c r="AM1120" s="206">
        <f>SUM(District_Data!X1120:Y1120)</f>
        <v>19</v>
      </c>
      <c r="AN1120" s="207">
        <f>IFERROR(SUM(District_Data!Y1120/$AM1120),)</f>
        <v>0.15789473684210525</v>
      </c>
    </row>
    <row r="1121" spans="1:40" customFormat="1" x14ac:dyDescent="0.3">
      <c r="A1121" s="52" t="str">
        <f>District_Data!A1121</f>
        <v>LEAD HILL SCHOOL DISTRICT</v>
      </c>
      <c r="B1121" s="77" t="s">
        <v>1547</v>
      </c>
      <c r="C1121" s="27">
        <f>District_Data!C1121</f>
        <v>6</v>
      </c>
      <c r="D1121" s="192">
        <f>SUM(District_Data!D1121:G1121)</f>
        <v>32</v>
      </c>
      <c r="E1121" s="193">
        <f>IFERROR(SUM(District_Data!D1121/$D1121),)</f>
        <v>9.375E-2</v>
      </c>
      <c r="F1121" s="193">
        <f>IFERROR(SUM(District_Data!E1121/$D1121),)</f>
        <v>0.25</v>
      </c>
      <c r="G1121" s="193">
        <f>IFERROR(SUM(District_Data!F1121/$D1121),)</f>
        <v>0.28125</v>
      </c>
      <c r="H1121" s="193">
        <f>IFERROR(SUM(District_Data!G1121/$D1121),)</f>
        <v>0.375</v>
      </c>
      <c r="I1121" s="193">
        <f t="shared" si="85"/>
        <v>0.65625</v>
      </c>
      <c r="J1121" s="194"/>
      <c r="K1121" s="195">
        <f>SUM(District_Data!H1121:K1121)</f>
        <v>32</v>
      </c>
      <c r="L1121" s="196">
        <f>IFERROR(SUM(District_Data!H1121/$K1121),)</f>
        <v>0.21875</v>
      </c>
      <c r="M1121" s="196">
        <f>IFERROR(SUM(District_Data!I1121/$K1121),)</f>
        <v>0.4375</v>
      </c>
      <c r="N1121" s="196">
        <f>IFERROR(SUM(District_Data!J1121/$K1121),)</f>
        <v>0.25</v>
      </c>
      <c r="O1121" s="196">
        <f>IFERROR(SUM(District_Data!K1121/$K1121),)</f>
        <v>9.375E-2</v>
      </c>
      <c r="P1121" s="197">
        <f t="shared" si="86"/>
        <v>0.34375</v>
      </c>
      <c r="Q1121" s="194"/>
      <c r="R1121" s="198">
        <f>SUM(District_Data!L1121:O1121)</f>
        <v>32</v>
      </c>
      <c r="S1121" s="199">
        <f>IFERROR(SUM(District_Data!L1121/$R1121),)</f>
        <v>0.53125</v>
      </c>
      <c r="T1121" s="199">
        <f>IFERROR(SUM(District_Data!M1121/$R1121),)</f>
        <v>0.25</v>
      </c>
      <c r="U1121" s="199">
        <f>IFERROR(SUM(District_Data!N1121/$R1121),)</f>
        <v>9.375E-2</v>
      </c>
      <c r="V1121" s="199">
        <f>IFERROR(SUM(District_Data!O1121/$R1121),)</f>
        <v>0.125</v>
      </c>
      <c r="W1121" s="200">
        <f t="shared" si="87"/>
        <v>0.21875</v>
      </c>
      <c r="X1121" s="194"/>
      <c r="Y1121" s="201">
        <f>SUM(District_Data!P1121:S1121)</f>
        <v>32</v>
      </c>
      <c r="Z1121" s="202">
        <f>IFERROR(SUM(District_Data!P1121/$Y1121),)</f>
        <v>0.46875</v>
      </c>
      <c r="AA1121" s="202">
        <f>IFERROR(SUM(District_Data!Q1121/$Y1121),)</f>
        <v>0.21875</v>
      </c>
      <c r="AB1121" s="202">
        <f>IFERROR(SUM(District_Data!R1121/$Y1121),)</f>
        <v>0.1875</v>
      </c>
      <c r="AC1121" s="202">
        <f>IFERROR(SUM(District_Data!S1121/$Y1121),)</f>
        <v>0.125</v>
      </c>
      <c r="AD1121" s="203">
        <f t="shared" si="88"/>
        <v>0.3125</v>
      </c>
      <c r="AE1121" s="194"/>
      <c r="AF1121" s="204">
        <f>SUM(District_Data!T1121:W1121)</f>
        <v>32</v>
      </c>
      <c r="AG1121" s="205">
        <f>IFERROR(SUM(District_Data!T1121/$AF1121),)</f>
        <v>0.46875</v>
      </c>
      <c r="AH1121" s="205">
        <f>IFERROR(SUM(District_Data!U1121/$AF1121),)</f>
        <v>0.21875</v>
      </c>
      <c r="AI1121" s="205">
        <f>IFERROR(SUM(District_Data!V1121/$AF1121),)</f>
        <v>0.1875</v>
      </c>
      <c r="AJ1121" s="205">
        <f>IFERROR(SUM(District_Data!W1121/$AF1121),)</f>
        <v>0.125</v>
      </c>
      <c r="AK1121" s="205">
        <f t="shared" si="89"/>
        <v>0.3125</v>
      </c>
      <c r="AL1121" s="194"/>
      <c r="AM1121" s="206">
        <f>SUM(District_Data!X1121:Y1121)</f>
        <v>32</v>
      </c>
      <c r="AN1121" s="207">
        <f>IFERROR(SUM(District_Data!Y1121/$AM1121),)</f>
        <v>9.375E-2</v>
      </c>
    </row>
    <row r="1122" spans="1:40" customFormat="1" x14ac:dyDescent="0.3">
      <c r="A1122" s="52" t="str">
        <f>District_Data!A1122</f>
        <v>LEAD HILL SCHOOL DISTRICT</v>
      </c>
      <c r="B1122" s="77" t="s">
        <v>1547</v>
      </c>
      <c r="C1122" s="27">
        <f>District_Data!C1122</f>
        <v>7</v>
      </c>
      <c r="D1122" s="192">
        <f>SUM(District_Data!D1122:G1122)</f>
        <v>25</v>
      </c>
      <c r="E1122" s="193">
        <f>IFERROR(SUM(District_Data!D1122/$D1122),)</f>
        <v>0.04</v>
      </c>
      <c r="F1122" s="193">
        <f>IFERROR(SUM(District_Data!E1122/$D1122),)</f>
        <v>0.16</v>
      </c>
      <c r="G1122" s="193">
        <f>IFERROR(SUM(District_Data!F1122/$D1122),)</f>
        <v>0.32</v>
      </c>
      <c r="H1122" s="193">
        <f>IFERROR(SUM(District_Data!G1122/$D1122),)</f>
        <v>0.48</v>
      </c>
      <c r="I1122" s="193">
        <f t="shared" si="85"/>
        <v>0.8</v>
      </c>
      <c r="J1122" s="194"/>
      <c r="K1122" s="195">
        <f>SUM(District_Data!H1122:K1122)</f>
        <v>25</v>
      </c>
      <c r="L1122" s="196">
        <f>IFERROR(SUM(District_Data!H1122/$K1122),)</f>
        <v>0.28000000000000003</v>
      </c>
      <c r="M1122" s="196">
        <f>IFERROR(SUM(District_Data!I1122/$K1122),)</f>
        <v>0.48</v>
      </c>
      <c r="N1122" s="196">
        <f>IFERROR(SUM(District_Data!J1122/$K1122),)</f>
        <v>0.12</v>
      </c>
      <c r="O1122" s="196">
        <f>IFERROR(SUM(District_Data!K1122/$K1122),)</f>
        <v>0.12</v>
      </c>
      <c r="P1122" s="197">
        <f t="shared" si="86"/>
        <v>0.24</v>
      </c>
      <c r="Q1122" s="194"/>
      <c r="R1122" s="198">
        <f>SUM(District_Data!L1122:O1122)</f>
        <v>25</v>
      </c>
      <c r="S1122" s="199">
        <f>IFERROR(SUM(District_Data!L1122/$R1122),)</f>
        <v>0.28000000000000003</v>
      </c>
      <c r="T1122" s="199">
        <f>IFERROR(SUM(District_Data!M1122/$R1122),)</f>
        <v>0.32</v>
      </c>
      <c r="U1122" s="199">
        <f>IFERROR(SUM(District_Data!N1122/$R1122),)</f>
        <v>0.16</v>
      </c>
      <c r="V1122" s="199">
        <f>IFERROR(SUM(District_Data!O1122/$R1122),)</f>
        <v>0.24</v>
      </c>
      <c r="W1122" s="200">
        <f t="shared" si="87"/>
        <v>0.4</v>
      </c>
      <c r="X1122" s="194"/>
      <c r="Y1122" s="201">
        <f>SUM(District_Data!P1122:S1122)</f>
        <v>25</v>
      </c>
      <c r="Z1122" s="202">
        <f>IFERROR(SUM(District_Data!P1122/$Y1122),)</f>
        <v>0.16</v>
      </c>
      <c r="AA1122" s="202">
        <f>IFERROR(SUM(District_Data!Q1122/$Y1122),)</f>
        <v>0.48</v>
      </c>
      <c r="AB1122" s="202">
        <f>IFERROR(SUM(District_Data!R1122/$Y1122),)</f>
        <v>0.24</v>
      </c>
      <c r="AC1122" s="202">
        <f>IFERROR(SUM(District_Data!S1122/$Y1122),)</f>
        <v>0.12</v>
      </c>
      <c r="AD1122" s="203">
        <f t="shared" si="88"/>
        <v>0.36</v>
      </c>
      <c r="AE1122" s="194"/>
      <c r="AF1122" s="204">
        <f>SUM(District_Data!T1122:W1122)</f>
        <v>25</v>
      </c>
      <c r="AG1122" s="205">
        <f>IFERROR(SUM(District_Data!T1122/$AF1122),)</f>
        <v>0.32</v>
      </c>
      <c r="AH1122" s="205">
        <f>IFERROR(SUM(District_Data!U1122/$AF1122),)</f>
        <v>0.28000000000000003</v>
      </c>
      <c r="AI1122" s="205">
        <f>IFERROR(SUM(District_Data!V1122/$AF1122),)</f>
        <v>0.08</v>
      </c>
      <c r="AJ1122" s="205">
        <f>IFERROR(SUM(District_Data!W1122/$AF1122),)</f>
        <v>0.32</v>
      </c>
      <c r="AK1122" s="205">
        <f t="shared" si="89"/>
        <v>0.4</v>
      </c>
      <c r="AL1122" s="194"/>
      <c r="AM1122" s="206">
        <f>SUM(District_Data!X1122:Y1122)</f>
        <v>25</v>
      </c>
      <c r="AN1122" s="207">
        <f>IFERROR(SUM(District_Data!Y1122/$AM1122),)</f>
        <v>0.16</v>
      </c>
    </row>
    <row r="1123" spans="1:40" customFormat="1" x14ac:dyDescent="0.3">
      <c r="A1123" s="52" t="str">
        <f>District_Data!A1123</f>
        <v>LEAD HILL SCHOOL DISTRICT</v>
      </c>
      <c r="B1123" s="77" t="s">
        <v>1547</v>
      </c>
      <c r="C1123" s="27">
        <f>District_Data!C1123</f>
        <v>8</v>
      </c>
      <c r="D1123" s="192">
        <f>SUM(District_Data!D1123:G1123)</f>
        <v>33</v>
      </c>
      <c r="E1123" s="193">
        <f>IFERROR(SUM(District_Data!D1123/$D1123),)</f>
        <v>9.0909090909090912E-2</v>
      </c>
      <c r="F1123" s="193">
        <f>IFERROR(SUM(District_Data!E1123/$D1123),)</f>
        <v>0.24242424242424243</v>
      </c>
      <c r="G1123" s="193">
        <f>IFERROR(SUM(District_Data!F1123/$D1123),)</f>
        <v>0.21212121212121213</v>
      </c>
      <c r="H1123" s="193">
        <f>IFERROR(SUM(District_Data!G1123/$D1123),)</f>
        <v>0.45454545454545453</v>
      </c>
      <c r="I1123" s="193">
        <f t="shared" si="85"/>
        <v>0.66666666666666663</v>
      </c>
      <c r="J1123" s="194"/>
      <c r="K1123" s="195">
        <f>SUM(District_Data!H1123:K1123)</f>
        <v>33</v>
      </c>
      <c r="L1123" s="196">
        <f>IFERROR(SUM(District_Data!H1123/$K1123),)</f>
        <v>0.51515151515151514</v>
      </c>
      <c r="M1123" s="196">
        <f>IFERROR(SUM(District_Data!I1123/$K1123),)</f>
        <v>0.33333333333333331</v>
      </c>
      <c r="N1123" s="196">
        <f>IFERROR(SUM(District_Data!J1123/$K1123),)</f>
        <v>0.12121212121212122</v>
      </c>
      <c r="O1123" s="196">
        <f>IFERROR(SUM(District_Data!K1123/$K1123),)</f>
        <v>3.0303030303030304E-2</v>
      </c>
      <c r="P1123" s="197">
        <f t="shared" si="86"/>
        <v>0.15151515151515152</v>
      </c>
      <c r="Q1123" s="194"/>
      <c r="R1123" s="198">
        <f>SUM(District_Data!L1123:O1123)</f>
        <v>33</v>
      </c>
      <c r="S1123" s="199">
        <f>IFERROR(SUM(District_Data!L1123/$R1123),)</f>
        <v>0.51515151515151514</v>
      </c>
      <c r="T1123" s="199">
        <f>IFERROR(SUM(District_Data!M1123/$R1123),)</f>
        <v>0.27272727272727271</v>
      </c>
      <c r="U1123" s="199">
        <f>IFERROR(SUM(District_Data!N1123/$R1123),)</f>
        <v>0.12121212121212122</v>
      </c>
      <c r="V1123" s="199">
        <f>IFERROR(SUM(District_Data!O1123/$R1123),)</f>
        <v>9.0909090909090912E-2</v>
      </c>
      <c r="W1123" s="200">
        <f t="shared" si="87"/>
        <v>0.21212121212121213</v>
      </c>
      <c r="X1123" s="194"/>
      <c r="Y1123" s="201">
        <f>SUM(District_Data!P1123:S1123)</f>
        <v>33</v>
      </c>
      <c r="Z1123" s="202">
        <f>IFERROR(SUM(District_Data!P1123/$Y1123),)</f>
        <v>0.36363636363636365</v>
      </c>
      <c r="AA1123" s="202">
        <f>IFERROR(SUM(District_Data!Q1123/$Y1123),)</f>
        <v>0.18181818181818182</v>
      </c>
      <c r="AB1123" s="202">
        <f>IFERROR(SUM(District_Data!R1123/$Y1123),)</f>
        <v>0.33333333333333331</v>
      </c>
      <c r="AC1123" s="202">
        <f>IFERROR(SUM(District_Data!S1123/$Y1123),)</f>
        <v>0.12121212121212122</v>
      </c>
      <c r="AD1123" s="203">
        <f t="shared" si="88"/>
        <v>0.45454545454545453</v>
      </c>
      <c r="AE1123" s="194"/>
      <c r="AF1123" s="204">
        <f>SUM(District_Data!T1123:W1123)</f>
        <v>33</v>
      </c>
      <c r="AG1123" s="205">
        <f>IFERROR(SUM(District_Data!T1123/$AF1123),)</f>
        <v>0.42424242424242425</v>
      </c>
      <c r="AH1123" s="205">
        <f>IFERROR(SUM(District_Data!U1123/$AF1123),)</f>
        <v>6.0606060606060608E-2</v>
      </c>
      <c r="AI1123" s="205">
        <f>IFERROR(SUM(District_Data!V1123/$AF1123),)</f>
        <v>0.24242424242424243</v>
      </c>
      <c r="AJ1123" s="205">
        <f>IFERROR(SUM(District_Data!W1123/$AF1123),)</f>
        <v>0.27272727272727271</v>
      </c>
      <c r="AK1123" s="205">
        <f t="shared" si="89"/>
        <v>0.51515151515151514</v>
      </c>
      <c r="AL1123" s="194"/>
      <c r="AM1123" s="206">
        <f>SUM(District_Data!X1123:Y1123)</f>
        <v>33</v>
      </c>
      <c r="AN1123" s="207">
        <f>IFERROR(SUM(District_Data!Y1123/$AM1123),)</f>
        <v>3.0303030303030304E-2</v>
      </c>
    </row>
    <row r="1124" spans="1:40" customFormat="1" x14ac:dyDescent="0.3">
      <c r="A1124" s="52" t="str">
        <f>District_Data!A1124</f>
        <v>LEAD HILL SCHOOL DISTRICT</v>
      </c>
      <c r="B1124" s="77" t="s">
        <v>1547</v>
      </c>
      <c r="C1124" s="27">
        <f>District_Data!C1124</f>
        <v>9</v>
      </c>
      <c r="D1124" s="192">
        <f>SUM(District_Data!D1124:G1124)</f>
        <v>28</v>
      </c>
      <c r="E1124" s="193">
        <f>IFERROR(SUM(District_Data!D1124/$D1124),)</f>
        <v>0.25</v>
      </c>
      <c r="F1124" s="193">
        <f>IFERROR(SUM(District_Data!E1124/$D1124),)</f>
        <v>0.17857142857142858</v>
      </c>
      <c r="G1124" s="193">
        <f>IFERROR(SUM(District_Data!F1124/$D1124),)</f>
        <v>0.25</v>
      </c>
      <c r="H1124" s="193">
        <f>IFERROR(SUM(District_Data!G1124/$D1124),)</f>
        <v>0.32142857142857145</v>
      </c>
      <c r="I1124" s="193">
        <f t="shared" si="85"/>
        <v>0.5714285714285714</v>
      </c>
      <c r="J1124" s="194"/>
      <c r="K1124" s="195">
        <f>SUM(District_Data!H1124:K1124)</f>
        <v>28</v>
      </c>
      <c r="L1124" s="196">
        <f>IFERROR(SUM(District_Data!H1124/$K1124),)</f>
        <v>0.6428571428571429</v>
      </c>
      <c r="M1124" s="196">
        <f>IFERROR(SUM(District_Data!I1124/$K1124),)</f>
        <v>0.21428571428571427</v>
      </c>
      <c r="N1124" s="196">
        <f>IFERROR(SUM(District_Data!J1124/$K1124),)</f>
        <v>3.5714285714285712E-2</v>
      </c>
      <c r="O1124" s="196">
        <f>IFERROR(SUM(District_Data!K1124/$K1124),)</f>
        <v>0.10714285714285714</v>
      </c>
      <c r="P1124" s="197">
        <f t="shared" si="86"/>
        <v>0.14285714285714285</v>
      </c>
      <c r="Q1124" s="194"/>
      <c r="R1124" s="198">
        <f>SUM(District_Data!L1124:O1124)</f>
        <v>28</v>
      </c>
      <c r="S1124" s="199">
        <f>IFERROR(SUM(District_Data!L1124/$R1124),)</f>
        <v>0.39285714285714285</v>
      </c>
      <c r="T1124" s="199">
        <f>IFERROR(SUM(District_Data!M1124/$R1124),)</f>
        <v>0.25</v>
      </c>
      <c r="U1124" s="199">
        <f>IFERROR(SUM(District_Data!N1124/$R1124),)</f>
        <v>0.25</v>
      </c>
      <c r="V1124" s="199">
        <f>IFERROR(SUM(District_Data!O1124/$R1124),)</f>
        <v>0.10714285714285714</v>
      </c>
      <c r="W1124" s="200">
        <f t="shared" si="87"/>
        <v>0.35714285714285715</v>
      </c>
      <c r="X1124" s="194"/>
      <c r="Y1124" s="201">
        <f>SUM(District_Data!P1124:S1124)</f>
        <v>28</v>
      </c>
      <c r="Z1124" s="202">
        <f>IFERROR(SUM(District_Data!P1124/$Y1124),)</f>
        <v>0.35714285714285715</v>
      </c>
      <c r="AA1124" s="202">
        <f>IFERROR(SUM(District_Data!Q1124/$Y1124),)</f>
        <v>0.25</v>
      </c>
      <c r="AB1124" s="202">
        <f>IFERROR(SUM(District_Data!R1124/$Y1124),)</f>
        <v>0.17857142857142858</v>
      </c>
      <c r="AC1124" s="202">
        <f>IFERROR(SUM(District_Data!S1124/$Y1124),)</f>
        <v>0.21428571428571427</v>
      </c>
      <c r="AD1124" s="203">
        <f t="shared" si="88"/>
        <v>0.39285714285714285</v>
      </c>
      <c r="AE1124" s="194"/>
      <c r="AF1124" s="204">
        <f>SUM(District_Data!T1124:W1124)</f>
        <v>28</v>
      </c>
      <c r="AG1124" s="205">
        <f>IFERROR(SUM(District_Data!T1124/$AF1124),)</f>
        <v>0.39285714285714285</v>
      </c>
      <c r="AH1124" s="205">
        <f>IFERROR(SUM(District_Data!U1124/$AF1124),)</f>
        <v>0.17857142857142858</v>
      </c>
      <c r="AI1124" s="205">
        <f>IFERROR(SUM(District_Data!V1124/$AF1124),)</f>
        <v>7.1428571428571425E-2</v>
      </c>
      <c r="AJ1124" s="205">
        <f>IFERROR(SUM(District_Data!W1124/$AF1124),)</f>
        <v>0.35714285714285715</v>
      </c>
      <c r="AK1124" s="205">
        <f t="shared" si="89"/>
        <v>0.4285714285714286</v>
      </c>
      <c r="AL1124" s="194"/>
      <c r="AM1124" s="206">
        <f>SUM(District_Data!X1124:Y1124)</f>
        <v>28</v>
      </c>
      <c r="AN1124" s="207">
        <f>IFERROR(SUM(District_Data!Y1124/$AM1124),)</f>
        <v>0.10714285714285714</v>
      </c>
    </row>
    <row r="1125" spans="1:40" customFormat="1" x14ac:dyDescent="0.3">
      <c r="A1125" s="52" t="str">
        <f>District_Data!A1125</f>
        <v>LEAD HILL SCHOOL DISTRICT</v>
      </c>
      <c r="B1125" s="77" t="s">
        <v>1547</v>
      </c>
      <c r="C1125" s="27">
        <f>District_Data!C1125</f>
        <v>10</v>
      </c>
      <c r="D1125" s="192">
        <f>SUM(District_Data!D1125:G1125)</f>
        <v>28</v>
      </c>
      <c r="E1125" s="193">
        <f>IFERROR(SUM(District_Data!D1125/$D1125),)</f>
        <v>0.25</v>
      </c>
      <c r="F1125" s="193">
        <f>IFERROR(SUM(District_Data!E1125/$D1125),)</f>
        <v>0.32142857142857145</v>
      </c>
      <c r="G1125" s="193">
        <f>IFERROR(SUM(District_Data!F1125/$D1125),)</f>
        <v>0.25</v>
      </c>
      <c r="H1125" s="193">
        <f>IFERROR(SUM(District_Data!G1125/$D1125),)</f>
        <v>0.17857142857142858</v>
      </c>
      <c r="I1125" s="193">
        <f t="shared" si="85"/>
        <v>0.4285714285714286</v>
      </c>
      <c r="J1125" s="194"/>
      <c r="K1125" s="195">
        <f>SUM(District_Data!H1125:K1125)</f>
        <v>28</v>
      </c>
      <c r="L1125" s="196">
        <f>IFERROR(SUM(District_Data!H1125/$K1125),)</f>
        <v>0.8214285714285714</v>
      </c>
      <c r="M1125" s="196">
        <f>IFERROR(SUM(District_Data!I1125/$K1125),)</f>
        <v>7.1428571428571425E-2</v>
      </c>
      <c r="N1125" s="196">
        <f>IFERROR(SUM(District_Data!J1125/$K1125),)</f>
        <v>0.10714285714285714</v>
      </c>
      <c r="O1125" s="196">
        <f>IFERROR(SUM(District_Data!K1125/$K1125),)</f>
        <v>0</v>
      </c>
      <c r="P1125" s="197">
        <f t="shared" si="86"/>
        <v>0.10714285714285714</v>
      </c>
      <c r="Q1125" s="194"/>
      <c r="R1125" s="198">
        <f>SUM(District_Data!L1125:O1125)</f>
        <v>28</v>
      </c>
      <c r="S1125" s="199">
        <f>IFERROR(SUM(District_Data!L1125/$R1125),)</f>
        <v>0.6785714285714286</v>
      </c>
      <c r="T1125" s="199">
        <f>IFERROR(SUM(District_Data!M1125/$R1125),)</f>
        <v>0.21428571428571427</v>
      </c>
      <c r="U1125" s="199">
        <f>IFERROR(SUM(District_Data!N1125/$R1125),)</f>
        <v>3.5714285714285712E-2</v>
      </c>
      <c r="V1125" s="199">
        <f>IFERROR(SUM(District_Data!O1125/$R1125),)</f>
        <v>7.1428571428571425E-2</v>
      </c>
      <c r="W1125" s="200">
        <f t="shared" si="87"/>
        <v>0.10714285714285714</v>
      </c>
      <c r="X1125" s="194"/>
      <c r="Y1125" s="201">
        <f>SUM(District_Data!P1125:S1125)</f>
        <v>28</v>
      </c>
      <c r="Z1125" s="202">
        <f>IFERROR(SUM(District_Data!P1125/$Y1125),)</f>
        <v>0.4642857142857143</v>
      </c>
      <c r="AA1125" s="202">
        <f>IFERROR(SUM(District_Data!Q1125/$Y1125),)</f>
        <v>0.2857142857142857</v>
      </c>
      <c r="AB1125" s="202">
        <f>IFERROR(SUM(District_Data!R1125/$Y1125),)</f>
        <v>0.21428571428571427</v>
      </c>
      <c r="AC1125" s="202">
        <f>IFERROR(SUM(District_Data!S1125/$Y1125),)</f>
        <v>3.5714285714285712E-2</v>
      </c>
      <c r="AD1125" s="203">
        <f t="shared" si="88"/>
        <v>0.25</v>
      </c>
      <c r="AE1125" s="194"/>
      <c r="AF1125" s="204">
        <f>SUM(District_Data!T1125:W1125)</f>
        <v>28</v>
      </c>
      <c r="AG1125" s="205">
        <f>IFERROR(SUM(District_Data!T1125/$AF1125),)</f>
        <v>0.4642857142857143</v>
      </c>
      <c r="AH1125" s="205">
        <f>IFERROR(SUM(District_Data!U1125/$AF1125),)</f>
        <v>0.2857142857142857</v>
      </c>
      <c r="AI1125" s="205">
        <f>IFERROR(SUM(District_Data!V1125/$AF1125),)</f>
        <v>0.17857142857142858</v>
      </c>
      <c r="AJ1125" s="205">
        <f>IFERROR(SUM(District_Data!W1125/$AF1125),)</f>
        <v>7.1428571428571425E-2</v>
      </c>
      <c r="AK1125" s="205">
        <f t="shared" si="89"/>
        <v>0.25</v>
      </c>
      <c r="AL1125" s="194"/>
      <c r="AM1125" s="206">
        <f>SUM(District_Data!X1125:Y1125)</f>
        <v>28</v>
      </c>
      <c r="AN1125" s="207">
        <f>IFERROR(SUM(District_Data!Y1125/$AM1125),)</f>
        <v>3.5714285714285712E-2</v>
      </c>
    </row>
    <row r="1126" spans="1:40" customFormat="1" x14ac:dyDescent="0.3">
      <c r="A1126" s="52" t="str">
        <f>District_Data!A1126</f>
        <v>LEE COUNTY SCHOOL DISTRICT</v>
      </c>
      <c r="B1126" s="77" t="s">
        <v>1548</v>
      </c>
      <c r="C1126" s="27">
        <f>District_Data!C1126</f>
        <v>3</v>
      </c>
      <c r="D1126" s="192">
        <f>SUM(District_Data!D1126:G1126)</f>
        <v>55</v>
      </c>
      <c r="E1126" s="193">
        <f>IFERROR(SUM(District_Data!D1126/$D1126),)</f>
        <v>0.14545454545454545</v>
      </c>
      <c r="F1126" s="193">
        <f>IFERROR(SUM(District_Data!E1126/$D1126),)</f>
        <v>0.58181818181818179</v>
      </c>
      <c r="G1126" s="193">
        <f>IFERROR(SUM(District_Data!F1126/$D1126),)</f>
        <v>0.21818181818181817</v>
      </c>
      <c r="H1126" s="193">
        <f>IFERROR(SUM(District_Data!G1126/$D1126),)</f>
        <v>5.4545454545454543E-2</v>
      </c>
      <c r="I1126" s="193">
        <f t="shared" si="85"/>
        <v>0.27272727272727271</v>
      </c>
      <c r="J1126" s="194"/>
      <c r="K1126" s="195">
        <f>SUM(District_Data!H1126:K1126)</f>
        <v>54</v>
      </c>
      <c r="L1126" s="196">
        <f>IFERROR(SUM(District_Data!H1126/$K1126),)</f>
        <v>0.3888888888888889</v>
      </c>
      <c r="M1126" s="196">
        <f>IFERROR(SUM(District_Data!I1126/$K1126),)</f>
        <v>0.29629629629629628</v>
      </c>
      <c r="N1126" s="196">
        <f>IFERROR(SUM(District_Data!J1126/$K1126),)</f>
        <v>0.25925925925925924</v>
      </c>
      <c r="O1126" s="196">
        <f>IFERROR(SUM(District_Data!K1126/$K1126),)</f>
        <v>5.5555555555555552E-2</v>
      </c>
      <c r="P1126" s="197">
        <f t="shared" si="86"/>
        <v>0.31481481481481477</v>
      </c>
      <c r="Q1126" s="194"/>
      <c r="R1126" s="198">
        <f>SUM(District_Data!L1126:O1126)</f>
        <v>53</v>
      </c>
      <c r="S1126" s="199">
        <f>IFERROR(SUM(District_Data!L1126/$R1126),)</f>
        <v>0.83018867924528306</v>
      </c>
      <c r="T1126" s="199">
        <f>IFERROR(SUM(District_Data!M1126/$R1126),)</f>
        <v>5.6603773584905662E-2</v>
      </c>
      <c r="U1126" s="199">
        <f>IFERROR(SUM(District_Data!N1126/$R1126),)</f>
        <v>7.5471698113207544E-2</v>
      </c>
      <c r="V1126" s="199">
        <f>IFERROR(SUM(District_Data!O1126/$R1126),)</f>
        <v>3.7735849056603772E-2</v>
      </c>
      <c r="W1126" s="200">
        <f t="shared" si="87"/>
        <v>0.11320754716981132</v>
      </c>
      <c r="X1126" s="194"/>
      <c r="Y1126" s="201">
        <f>SUM(District_Data!P1126:S1126)</f>
        <v>55</v>
      </c>
      <c r="Z1126" s="202">
        <f>IFERROR(SUM(District_Data!P1126/$Y1126),)</f>
        <v>0.69090909090909092</v>
      </c>
      <c r="AA1126" s="202">
        <f>IFERROR(SUM(District_Data!Q1126/$Y1126),)</f>
        <v>0.18181818181818182</v>
      </c>
      <c r="AB1126" s="202">
        <f>IFERROR(SUM(District_Data!R1126/$Y1126),)</f>
        <v>9.0909090909090912E-2</v>
      </c>
      <c r="AC1126" s="202">
        <f>IFERROR(SUM(District_Data!S1126/$Y1126),)</f>
        <v>3.6363636363636362E-2</v>
      </c>
      <c r="AD1126" s="203">
        <f t="shared" si="88"/>
        <v>0.12727272727272726</v>
      </c>
      <c r="AE1126" s="194"/>
      <c r="AF1126" s="204">
        <f>SUM(District_Data!T1126:W1126)</f>
        <v>55</v>
      </c>
      <c r="AG1126" s="205">
        <f>IFERROR(SUM(District_Data!T1126/$AF1126),)</f>
        <v>0.8545454545454545</v>
      </c>
      <c r="AH1126" s="205">
        <f>IFERROR(SUM(District_Data!U1126/$AF1126),)</f>
        <v>0.10909090909090909</v>
      </c>
      <c r="AI1126" s="205">
        <f>IFERROR(SUM(District_Data!V1126/$AF1126),)</f>
        <v>1.8181818181818181E-2</v>
      </c>
      <c r="AJ1126" s="205">
        <f>IFERROR(SUM(District_Data!W1126/$AF1126),)</f>
        <v>1.8181818181818181E-2</v>
      </c>
      <c r="AK1126" s="205">
        <f t="shared" si="89"/>
        <v>3.6363636363636362E-2</v>
      </c>
      <c r="AL1126" s="194"/>
      <c r="AM1126" s="206">
        <f>SUM(District_Data!X1126:Y1126)</f>
        <v>53</v>
      </c>
      <c r="AN1126" s="207">
        <f>IFERROR(SUM(District_Data!Y1126/$AM1126),)</f>
        <v>5.6603773584905662E-2</v>
      </c>
    </row>
    <row r="1127" spans="1:40" customFormat="1" x14ac:dyDescent="0.3">
      <c r="A1127" s="52" t="str">
        <f>District_Data!A1127</f>
        <v>LEE COUNTY SCHOOL DISTRICT</v>
      </c>
      <c r="B1127" s="77" t="s">
        <v>1548</v>
      </c>
      <c r="C1127" s="27">
        <f>District_Data!C1127</f>
        <v>4</v>
      </c>
      <c r="D1127" s="192">
        <f>SUM(District_Data!D1127:G1127)</f>
        <v>30</v>
      </c>
      <c r="E1127" s="193">
        <f>IFERROR(SUM(District_Data!D1127/$D1127),)</f>
        <v>6.6666666666666666E-2</v>
      </c>
      <c r="F1127" s="193">
        <f>IFERROR(SUM(District_Data!E1127/$D1127),)</f>
        <v>0.56666666666666665</v>
      </c>
      <c r="G1127" s="193">
        <f>IFERROR(SUM(District_Data!F1127/$D1127),)</f>
        <v>0.33333333333333331</v>
      </c>
      <c r="H1127" s="193">
        <f>IFERROR(SUM(District_Data!G1127/$D1127),)</f>
        <v>3.3333333333333333E-2</v>
      </c>
      <c r="I1127" s="193">
        <f t="shared" si="85"/>
        <v>0.36666666666666664</v>
      </c>
      <c r="J1127" s="194"/>
      <c r="K1127" s="195">
        <f>SUM(District_Data!H1127:K1127)</f>
        <v>30</v>
      </c>
      <c r="L1127" s="196">
        <f>IFERROR(SUM(District_Data!H1127/$K1127),)</f>
        <v>0.36666666666666664</v>
      </c>
      <c r="M1127" s="196">
        <f>IFERROR(SUM(District_Data!I1127/$K1127),)</f>
        <v>0.46666666666666667</v>
      </c>
      <c r="N1127" s="196">
        <f>IFERROR(SUM(District_Data!J1127/$K1127),)</f>
        <v>0.16666666666666666</v>
      </c>
      <c r="O1127" s="196">
        <f>IFERROR(SUM(District_Data!K1127/$K1127),)</f>
        <v>0</v>
      </c>
      <c r="P1127" s="197">
        <f t="shared" si="86"/>
        <v>0.16666666666666666</v>
      </c>
      <c r="Q1127" s="194"/>
      <c r="R1127" s="198">
        <f>SUM(District_Data!L1127:O1127)</f>
        <v>30</v>
      </c>
      <c r="S1127" s="199">
        <f>IFERROR(SUM(District_Data!L1127/$R1127),)</f>
        <v>0.83333333333333337</v>
      </c>
      <c r="T1127" s="199">
        <f>IFERROR(SUM(District_Data!M1127/$R1127),)</f>
        <v>6.6666666666666666E-2</v>
      </c>
      <c r="U1127" s="199">
        <f>IFERROR(SUM(District_Data!N1127/$R1127),)</f>
        <v>0.1</v>
      </c>
      <c r="V1127" s="199">
        <f>IFERROR(SUM(District_Data!O1127/$R1127),)</f>
        <v>0</v>
      </c>
      <c r="W1127" s="200">
        <f t="shared" si="87"/>
        <v>0.1</v>
      </c>
      <c r="X1127" s="194"/>
      <c r="Y1127" s="201">
        <f>SUM(District_Data!P1127:S1127)</f>
        <v>29</v>
      </c>
      <c r="Z1127" s="202">
        <f>IFERROR(SUM(District_Data!P1127/$Y1127),)</f>
        <v>0.58620689655172409</v>
      </c>
      <c r="AA1127" s="202">
        <f>IFERROR(SUM(District_Data!Q1127/$Y1127),)</f>
        <v>0.2413793103448276</v>
      </c>
      <c r="AB1127" s="202">
        <f>IFERROR(SUM(District_Data!R1127/$Y1127),)</f>
        <v>0.10344827586206896</v>
      </c>
      <c r="AC1127" s="202">
        <f>IFERROR(SUM(District_Data!S1127/$Y1127),)</f>
        <v>6.8965517241379309E-2</v>
      </c>
      <c r="AD1127" s="203">
        <f t="shared" si="88"/>
        <v>0.17241379310344829</v>
      </c>
      <c r="AE1127" s="194"/>
      <c r="AF1127" s="204">
        <f>SUM(District_Data!T1127:W1127)</f>
        <v>29</v>
      </c>
      <c r="AG1127" s="205">
        <f>IFERROR(SUM(District_Data!T1127/$AF1127),)</f>
        <v>0.72413793103448276</v>
      </c>
      <c r="AH1127" s="205">
        <f>IFERROR(SUM(District_Data!U1127/$AF1127),)</f>
        <v>0.17241379310344829</v>
      </c>
      <c r="AI1127" s="205">
        <f>IFERROR(SUM(District_Data!V1127/$AF1127),)</f>
        <v>0.10344827586206896</v>
      </c>
      <c r="AJ1127" s="205">
        <f>IFERROR(SUM(District_Data!W1127/$AF1127),)</f>
        <v>0</v>
      </c>
      <c r="AK1127" s="205">
        <f t="shared" si="89"/>
        <v>0.10344827586206896</v>
      </c>
      <c r="AL1127" s="194"/>
      <c r="AM1127" s="206">
        <f>SUM(District_Data!X1127:Y1127)</f>
        <v>30</v>
      </c>
      <c r="AN1127" s="207">
        <f>IFERROR(SUM(District_Data!Y1127/$AM1127),)</f>
        <v>0</v>
      </c>
    </row>
    <row r="1128" spans="1:40" customFormat="1" x14ac:dyDescent="0.3">
      <c r="A1128" s="52" t="str">
        <f>District_Data!A1128</f>
        <v>LEE COUNTY SCHOOL DISTRICT</v>
      </c>
      <c r="B1128" s="77" t="s">
        <v>1548</v>
      </c>
      <c r="C1128" s="27">
        <f>District_Data!C1128</f>
        <v>5</v>
      </c>
      <c r="D1128" s="192">
        <f>SUM(District_Data!D1128:G1128)</f>
        <v>51</v>
      </c>
      <c r="E1128" s="193">
        <f>IFERROR(SUM(District_Data!D1128/$D1128),)</f>
        <v>0.11764705882352941</v>
      </c>
      <c r="F1128" s="193">
        <f>IFERROR(SUM(District_Data!E1128/$D1128),)</f>
        <v>0.5490196078431373</v>
      </c>
      <c r="G1128" s="193">
        <f>IFERROR(SUM(District_Data!F1128/$D1128),)</f>
        <v>0.21568627450980393</v>
      </c>
      <c r="H1128" s="193">
        <f>IFERROR(SUM(District_Data!G1128/$D1128),)</f>
        <v>0.11764705882352941</v>
      </c>
      <c r="I1128" s="193">
        <f t="shared" si="85"/>
        <v>0.33333333333333337</v>
      </c>
      <c r="J1128" s="194"/>
      <c r="K1128" s="195">
        <f>SUM(District_Data!H1128:K1128)</f>
        <v>51</v>
      </c>
      <c r="L1128" s="196">
        <f>IFERROR(SUM(District_Data!H1128/$K1128),)</f>
        <v>0.39215686274509803</v>
      </c>
      <c r="M1128" s="196">
        <f>IFERROR(SUM(District_Data!I1128/$K1128),)</f>
        <v>0.47058823529411764</v>
      </c>
      <c r="N1128" s="196">
        <f>IFERROR(SUM(District_Data!J1128/$K1128),)</f>
        <v>0.13725490196078433</v>
      </c>
      <c r="O1128" s="196">
        <f>IFERROR(SUM(District_Data!K1128/$K1128),)</f>
        <v>0</v>
      </c>
      <c r="P1128" s="197">
        <f t="shared" si="86"/>
        <v>0.13725490196078433</v>
      </c>
      <c r="Q1128" s="194"/>
      <c r="R1128" s="198">
        <f>SUM(District_Data!L1128:O1128)</f>
        <v>51</v>
      </c>
      <c r="S1128" s="199">
        <f>IFERROR(SUM(District_Data!L1128/$R1128),)</f>
        <v>0.76470588235294112</v>
      </c>
      <c r="T1128" s="199">
        <f>IFERROR(SUM(District_Data!M1128/$R1128),)</f>
        <v>9.8039215686274508E-2</v>
      </c>
      <c r="U1128" s="199">
        <f>IFERROR(SUM(District_Data!N1128/$R1128),)</f>
        <v>0.13725490196078433</v>
      </c>
      <c r="V1128" s="199">
        <f>IFERROR(SUM(District_Data!O1128/$R1128),)</f>
        <v>0</v>
      </c>
      <c r="W1128" s="200">
        <f t="shared" si="87"/>
        <v>0.13725490196078433</v>
      </c>
      <c r="X1128" s="194"/>
      <c r="Y1128" s="201">
        <f>SUM(District_Data!P1128:S1128)</f>
        <v>51</v>
      </c>
      <c r="Z1128" s="202">
        <f>IFERROR(SUM(District_Data!P1128/$Y1128),)</f>
        <v>0.6470588235294118</v>
      </c>
      <c r="AA1128" s="202">
        <f>IFERROR(SUM(District_Data!Q1128/$Y1128),)</f>
        <v>0.21568627450980393</v>
      </c>
      <c r="AB1128" s="202">
        <f>IFERROR(SUM(District_Data!R1128/$Y1128),)</f>
        <v>0.13725490196078433</v>
      </c>
      <c r="AC1128" s="202">
        <f>IFERROR(SUM(District_Data!S1128/$Y1128),)</f>
        <v>0</v>
      </c>
      <c r="AD1128" s="203">
        <f t="shared" si="88"/>
        <v>0.13725490196078433</v>
      </c>
      <c r="AE1128" s="194"/>
      <c r="AF1128" s="204">
        <f>SUM(District_Data!T1128:W1128)</f>
        <v>51</v>
      </c>
      <c r="AG1128" s="205">
        <f>IFERROR(SUM(District_Data!T1128/$AF1128),)</f>
        <v>0.74509803921568629</v>
      </c>
      <c r="AH1128" s="205">
        <f>IFERROR(SUM(District_Data!U1128/$AF1128),)</f>
        <v>0.11764705882352941</v>
      </c>
      <c r="AI1128" s="205">
        <f>IFERROR(SUM(District_Data!V1128/$AF1128),)</f>
        <v>0.13725490196078433</v>
      </c>
      <c r="AJ1128" s="205">
        <f>IFERROR(SUM(District_Data!W1128/$AF1128),)</f>
        <v>0</v>
      </c>
      <c r="AK1128" s="205">
        <f t="shared" si="89"/>
        <v>0.13725490196078433</v>
      </c>
      <c r="AL1128" s="194"/>
      <c r="AM1128" s="206">
        <f>SUM(District_Data!X1128:Y1128)</f>
        <v>51</v>
      </c>
      <c r="AN1128" s="207">
        <f>IFERROR(SUM(District_Data!Y1128/$AM1128),)</f>
        <v>0</v>
      </c>
    </row>
    <row r="1129" spans="1:40" customFormat="1" x14ac:dyDescent="0.3">
      <c r="A1129" s="52" t="str">
        <f>District_Data!A1129</f>
        <v>LEE COUNTY SCHOOL DISTRICT</v>
      </c>
      <c r="B1129" s="77" t="s">
        <v>1548</v>
      </c>
      <c r="C1129" s="27">
        <f>District_Data!C1129</f>
        <v>6</v>
      </c>
      <c r="D1129" s="192">
        <f>SUM(District_Data!D1129:G1129)</f>
        <v>40</v>
      </c>
      <c r="E1129" s="193">
        <f>IFERROR(SUM(District_Data!D1129/$D1129),)</f>
        <v>0.125</v>
      </c>
      <c r="F1129" s="193">
        <f>IFERROR(SUM(District_Data!E1129/$D1129),)</f>
        <v>0.42499999999999999</v>
      </c>
      <c r="G1129" s="193">
        <f>IFERROR(SUM(District_Data!F1129/$D1129),)</f>
        <v>0.25</v>
      </c>
      <c r="H1129" s="193">
        <f>IFERROR(SUM(District_Data!G1129/$D1129),)</f>
        <v>0.2</v>
      </c>
      <c r="I1129" s="193">
        <f t="shared" si="85"/>
        <v>0.45</v>
      </c>
      <c r="J1129" s="194"/>
      <c r="K1129" s="195">
        <f>SUM(District_Data!H1129:K1129)</f>
        <v>40</v>
      </c>
      <c r="L1129" s="196">
        <f>IFERROR(SUM(District_Data!H1129/$K1129),)</f>
        <v>0.17499999999999999</v>
      </c>
      <c r="M1129" s="196">
        <f>IFERROR(SUM(District_Data!I1129/$K1129),)</f>
        <v>0.52500000000000002</v>
      </c>
      <c r="N1129" s="196">
        <f>IFERROR(SUM(District_Data!J1129/$K1129),)</f>
        <v>0.3</v>
      </c>
      <c r="O1129" s="196">
        <f>IFERROR(SUM(District_Data!K1129/$K1129),)</f>
        <v>0</v>
      </c>
      <c r="P1129" s="197">
        <f t="shared" si="86"/>
        <v>0.3</v>
      </c>
      <c r="Q1129" s="194"/>
      <c r="R1129" s="198">
        <f>SUM(District_Data!L1129:O1129)</f>
        <v>40</v>
      </c>
      <c r="S1129" s="199">
        <f>IFERROR(SUM(District_Data!L1129/$R1129),)</f>
        <v>0.65</v>
      </c>
      <c r="T1129" s="199">
        <f>IFERROR(SUM(District_Data!M1129/$R1129),)</f>
        <v>0.2</v>
      </c>
      <c r="U1129" s="199">
        <f>IFERROR(SUM(District_Data!N1129/$R1129),)</f>
        <v>0.15</v>
      </c>
      <c r="V1129" s="199">
        <f>IFERROR(SUM(District_Data!O1129/$R1129),)</f>
        <v>0</v>
      </c>
      <c r="W1129" s="200">
        <f t="shared" si="87"/>
        <v>0.15</v>
      </c>
      <c r="X1129" s="194"/>
      <c r="Y1129" s="201">
        <f>SUM(District_Data!P1129:S1129)</f>
        <v>40</v>
      </c>
      <c r="Z1129" s="202">
        <f>IFERROR(SUM(District_Data!P1129/$Y1129),)</f>
        <v>0.55000000000000004</v>
      </c>
      <c r="AA1129" s="202">
        <f>IFERROR(SUM(District_Data!Q1129/$Y1129),)</f>
        <v>0.3</v>
      </c>
      <c r="AB1129" s="202">
        <f>IFERROR(SUM(District_Data!R1129/$Y1129),)</f>
        <v>0.15</v>
      </c>
      <c r="AC1129" s="202">
        <f>IFERROR(SUM(District_Data!S1129/$Y1129),)</f>
        <v>0</v>
      </c>
      <c r="AD1129" s="203">
        <f t="shared" si="88"/>
        <v>0.15</v>
      </c>
      <c r="AE1129" s="194"/>
      <c r="AF1129" s="204">
        <f>SUM(District_Data!T1129:W1129)</f>
        <v>40</v>
      </c>
      <c r="AG1129" s="205">
        <f>IFERROR(SUM(District_Data!T1129/$AF1129),)</f>
        <v>0.65</v>
      </c>
      <c r="AH1129" s="205">
        <f>IFERROR(SUM(District_Data!U1129/$AF1129),)</f>
        <v>0.3</v>
      </c>
      <c r="AI1129" s="205">
        <f>IFERROR(SUM(District_Data!V1129/$AF1129),)</f>
        <v>0.05</v>
      </c>
      <c r="AJ1129" s="205">
        <f>IFERROR(SUM(District_Data!W1129/$AF1129),)</f>
        <v>0</v>
      </c>
      <c r="AK1129" s="205">
        <f t="shared" si="89"/>
        <v>0.05</v>
      </c>
      <c r="AL1129" s="194"/>
      <c r="AM1129" s="206">
        <f>SUM(District_Data!X1129:Y1129)</f>
        <v>40</v>
      </c>
      <c r="AN1129" s="207">
        <f>IFERROR(SUM(District_Data!Y1129/$AM1129),)</f>
        <v>0</v>
      </c>
    </row>
    <row r="1130" spans="1:40" customFormat="1" x14ac:dyDescent="0.3">
      <c r="A1130" s="52" t="str">
        <f>District_Data!A1130</f>
        <v>LEE COUNTY SCHOOL DISTRICT</v>
      </c>
      <c r="B1130" s="77" t="s">
        <v>1548</v>
      </c>
      <c r="C1130" s="27">
        <f>District_Data!C1130</f>
        <v>7</v>
      </c>
      <c r="D1130" s="192">
        <f>SUM(District_Data!D1130:G1130)</f>
        <v>46</v>
      </c>
      <c r="E1130" s="193">
        <f>IFERROR(SUM(District_Data!D1130/$D1130),)</f>
        <v>6.5217391304347824E-2</v>
      </c>
      <c r="F1130" s="193">
        <f>IFERROR(SUM(District_Data!E1130/$D1130),)</f>
        <v>0.52173913043478259</v>
      </c>
      <c r="G1130" s="193">
        <f>IFERROR(SUM(District_Data!F1130/$D1130),)</f>
        <v>0.2608695652173913</v>
      </c>
      <c r="H1130" s="193">
        <f>IFERROR(SUM(District_Data!G1130/$D1130),)</f>
        <v>0.15217391304347827</v>
      </c>
      <c r="I1130" s="193">
        <f t="shared" si="85"/>
        <v>0.41304347826086957</v>
      </c>
      <c r="J1130" s="194"/>
      <c r="K1130" s="195">
        <f>SUM(District_Data!H1130:K1130)</f>
        <v>46</v>
      </c>
      <c r="L1130" s="196">
        <f>IFERROR(SUM(District_Data!H1130/$K1130),)</f>
        <v>0.67391304347826086</v>
      </c>
      <c r="M1130" s="196">
        <f>IFERROR(SUM(District_Data!I1130/$K1130),)</f>
        <v>0.21739130434782608</v>
      </c>
      <c r="N1130" s="196">
        <f>IFERROR(SUM(District_Data!J1130/$K1130),)</f>
        <v>0.10869565217391304</v>
      </c>
      <c r="O1130" s="196">
        <f>IFERROR(SUM(District_Data!K1130/$K1130),)</f>
        <v>0</v>
      </c>
      <c r="P1130" s="197">
        <f t="shared" si="86"/>
        <v>0.10869565217391304</v>
      </c>
      <c r="Q1130" s="194"/>
      <c r="R1130" s="198">
        <f>SUM(District_Data!L1130:O1130)</f>
        <v>46</v>
      </c>
      <c r="S1130" s="199">
        <f>IFERROR(SUM(District_Data!L1130/$R1130),)</f>
        <v>0.78260869565217395</v>
      </c>
      <c r="T1130" s="199">
        <f>IFERROR(SUM(District_Data!M1130/$R1130),)</f>
        <v>0.17391304347826086</v>
      </c>
      <c r="U1130" s="199">
        <f>IFERROR(SUM(District_Data!N1130/$R1130),)</f>
        <v>4.3478260869565216E-2</v>
      </c>
      <c r="V1130" s="199">
        <f>IFERROR(SUM(District_Data!O1130/$R1130),)</f>
        <v>0</v>
      </c>
      <c r="W1130" s="200">
        <f t="shared" si="87"/>
        <v>4.3478260869565216E-2</v>
      </c>
      <c r="X1130" s="194"/>
      <c r="Y1130" s="201">
        <f>SUM(District_Data!P1130:S1130)</f>
        <v>46</v>
      </c>
      <c r="Z1130" s="202">
        <f>IFERROR(SUM(District_Data!P1130/$Y1130),)</f>
        <v>0.63043478260869568</v>
      </c>
      <c r="AA1130" s="202">
        <f>IFERROR(SUM(District_Data!Q1130/$Y1130),)</f>
        <v>0.2608695652173913</v>
      </c>
      <c r="AB1130" s="202">
        <f>IFERROR(SUM(District_Data!R1130/$Y1130),)</f>
        <v>0.10869565217391304</v>
      </c>
      <c r="AC1130" s="202">
        <f>IFERROR(SUM(District_Data!S1130/$Y1130),)</f>
        <v>0</v>
      </c>
      <c r="AD1130" s="203">
        <f t="shared" si="88"/>
        <v>0.10869565217391304</v>
      </c>
      <c r="AE1130" s="194"/>
      <c r="AF1130" s="204">
        <f>SUM(District_Data!T1130:W1130)</f>
        <v>46</v>
      </c>
      <c r="AG1130" s="205">
        <f>IFERROR(SUM(District_Data!T1130/$AF1130),)</f>
        <v>0.78260869565217395</v>
      </c>
      <c r="AH1130" s="205">
        <f>IFERROR(SUM(District_Data!U1130/$AF1130),)</f>
        <v>8.6956521739130432E-2</v>
      </c>
      <c r="AI1130" s="205">
        <f>IFERROR(SUM(District_Data!V1130/$AF1130),)</f>
        <v>0.13043478260869565</v>
      </c>
      <c r="AJ1130" s="205">
        <f>IFERROR(SUM(District_Data!W1130/$AF1130),)</f>
        <v>0</v>
      </c>
      <c r="AK1130" s="205">
        <f t="shared" si="89"/>
        <v>0.13043478260869565</v>
      </c>
      <c r="AL1130" s="194"/>
      <c r="AM1130" s="206">
        <f>SUM(District_Data!X1130:Y1130)</f>
        <v>46</v>
      </c>
      <c r="AN1130" s="207">
        <f>IFERROR(SUM(District_Data!Y1130/$AM1130),)</f>
        <v>0</v>
      </c>
    </row>
    <row r="1131" spans="1:40" customFormat="1" x14ac:dyDescent="0.3">
      <c r="A1131" s="52" t="str">
        <f>District_Data!A1131</f>
        <v>LEE COUNTY SCHOOL DISTRICT</v>
      </c>
      <c r="B1131" s="77" t="s">
        <v>1548</v>
      </c>
      <c r="C1131" s="27">
        <f>District_Data!C1131</f>
        <v>8</v>
      </c>
      <c r="D1131" s="192">
        <f>SUM(District_Data!D1131:G1131)</f>
        <v>47</v>
      </c>
      <c r="E1131" s="193">
        <f>IFERROR(SUM(District_Data!D1131/$D1131),)</f>
        <v>0.19148936170212766</v>
      </c>
      <c r="F1131" s="193">
        <f>IFERROR(SUM(District_Data!E1131/$D1131),)</f>
        <v>0.25531914893617019</v>
      </c>
      <c r="G1131" s="193">
        <f>IFERROR(SUM(District_Data!F1131/$D1131),)</f>
        <v>0.27659574468085107</v>
      </c>
      <c r="H1131" s="193">
        <f>IFERROR(SUM(District_Data!G1131/$D1131),)</f>
        <v>0.27659574468085107</v>
      </c>
      <c r="I1131" s="193">
        <f t="shared" si="85"/>
        <v>0.55319148936170215</v>
      </c>
      <c r="J1131" s="194"/>
      <c r="K1131" s="195">
        <f>SUM(District_Data!H1131:K1131)</f>
        <v>47</v>
      </c>
      <c r="L1131" s="196">
        <f>IFERROR(SUM(District_Data!H1131/$K1131),)</f>
        <v>0.5957446808510638</v>
      </c>
      <c r="M1131" s="196">
        <f>IFERROR(SUM(District_Data!I1131/$K1131),)</f>
        <v>0.2978723404255319</v>
      </c>
      <c r="N1131" s="196">
        <f>IFERROR(SUM(District_Data!J1131/$K1131),)</f>
        <v>0.10638297872340426</v>
      </c>
      <c r="O1131" s="196">
        <f>IFERROR(SUM(District_Data!K1131/$K1131),)</f>
        <v>0</v>
      </c>
      <c r="P1131" s="197">
        <f t="shared" si="86"/>
        <v>0.10638297872340426</v>
      </c>
      <c r="Q1131" s="194"/>
      <c r="R1131" s="198">
        <f>SUM(District_Data!L1131:O1131)</f>
        <v>47</v>
      </c>
      <c r="S1131" s="199">
        <f>IFERROR(SUM(District_Data!L1131/$R1131),)</f>
        <v>0.63829787234042556</v>
      </c>
      <c r="T1131" s="199">
        <f>IFERROR(SUM(District_Data!M1131/$R1131),)</f>
        <v>0.21276595744680851</v>
      </c>
      <c r="U1131" s="199">
        <f>IFERROR(SUM(District_Data!N1131/$R1131),)</f>
        <v>0.14893617021276595</v>
      </c>
      <c r="V1131" s="199">
        <f>IFERROR(SUM(District_Data!O1131/$R1131),)</f>
        <v>0</v>
      </c>
      <c r="W1131" s="200">
        <f t="shared" si="87"/>
        <v>0.14893617021276595</v>
      </c>
      <c r="X1131" s="194"/>
      <c r="Y1131" s="201">
        <f>SUM(District_Data!P1131:S1131)</f>
        <v>47</v>
      </c>
      <c r="Z1131" s="202">
        <f>IFERROR(SUM(District_Data!P1131/$Y1131),)</f>
        <v>0.51063829787234039</v>
      </c>
      <c r="AA1131" s="202">
        <f>IFERROR(SUM(District_Data!Q1131/$Y1131),)</f>
        <v>0.27659574468085107</v>
      </c>
      <c r="AB1131" s="202">
        <f>IFERROR(SUM(District_Data!R1131/$Y1131),)</f>
        <v>0.19148936170212766</v>
      </c>
      <c r="AC1131" s="202">
        <f>IFERROR(SUM(District_Data!S1131/$Y1131),)</f>
        <v>2.1276595744680851E-2</v>
      </c>
      <c r="AD1131" s="203">
        <f t="shared" si="88"/>
        <v>0.21276595744680851</v>
      </c>
      <c r="AE1131" s="194"/>
      <c r="AF1131" s="204">
        <f>SUM(District_Data!T1131:W1131)</f>
        <v>47</v>
      </c>
      <c r="AG1131" s="205">
        <f>IFERROR(SUM(District_Data!T1131/$AF1131),)</f>
        <v>0.55319148936170215</v>
      </c>
      <c r="AH1131" s="205">
        <f>IFERROR(SUM(District_Data!U1131/$AF1131),)</f>
        <v>0.27659574468085107</v>
      </c>
      <c r="AI1131" s="205">
        <f>IFERROR(SUM(District_Data!V1131/$AF1131),)</f>
        <v>0.10638297872340426</v>
      </c>
      <c r="AJ1131" s="205">
        <f>IFERROR(SUM(District_Data!W1131/$AF1131),)</f>
        <v>6.3829787234042548E-2</v>
      </c>
      <c r="AK1131" s="205">
        <f t="shared" si="89"/>
        <v>0.1702127659574468</v>
      </c>
      <c r="AL1131" s="194"/>
      <c r="AM1131" s="206">
        <f>SUM(District_Data!X1131:Y1131)</f>
        <v>47</v>
      </c>
      <c r="AN1131" s="207">
        <f>IFERROR(SUM(District_Data!Y1131/$AM1131),)</f>
        <v>0</v>
      </c>
    </row>
    <row r="1132" spans="1:40" customFormat="1" x14ac:dyDescent="0.3">
      <c r="A1132" s="52" t="str">
        <f>District_Data!A1132</f>
        <v>LEE COUNTY SCHOOL DISTRICT</v>
      </c>
      <c r="B1132" s="77" t="s">
        <v>1548</v>
      </c>
      <c r="C1132" s="27">
        <f>District_Data!C1132</f>
        <v>9</v>
      </c>
      <c r="D1132" s="192">
        <f>SUM(District_Data!D1132:G1132)</f>
        <v>52</v>
      </c>
      <c r="E1132" s="193">
        <f>IFERROR(SUM(District_Data!D1132/$D1132),)</f>
        <v>0.38461538461538464</v>
      </c>
      <c r="F1132" s="193">
        <f>IFERROR(SUM(District_Data!E1132/$D1132),)</f>
        <v>0.38461538461538464</v>
      </c>
      <c r="G1132" s="193">
        <f>IFERROR(SUM(District_Data!F1132/$D1132),)</f>
        <v>0.19230769230769232</v>
      </c>
      <c r="H1132" s="193">
        <f>IFERROR(SUM(District_Data!G1132/$D1132),)</f>
        <v>3.8461538461538464E-2</v>
      </c>
      <c r="I1132" s="193">
        <f t="shared" si="85"/>
        <v>0.23076923076923078</v>
      </c>
      <c r="J1132" s="194"/>
      <c r="K1132" s="195">
        <f>SUM(District_Data!H1132:K1132)</f>
        <v>52</v>
      </c>
      <c r="L1132" s="196">
        <f>IFERROR(SUM(District_Data!H1132/$K1132),)</f>
        <v>0.98076923076923073</v>
      </c>
      <c r="M1132" s="196">
        <f>IFERROR(SUM(District_Data!I1132/$K1132),)</f>
        <v>1.9230769230769232E-2</v>
      </c>
      <c r="N1132" s="196">
        <f>IFERROR(SUM(District_Data!J1132/$K1132),)</f>
        <v>0</v>
      </c>
      <c r="O1132" s="196">
        <f>IFERROR(SUM(District_Data!K1132/$K1132),)</f>
        <v>0</v>
      </c>
      <c r="P1132" s="197">
        <f t="shared" si="86"/>
        <v>0</v>
      </c>
      <c r="Q1132" s="194"/>
      <c r="R1132" s="198">
        <f>SUM(District_Data!L1132:O1132)</f>
        <v>52</v>
      </c>
      <c r="S1132" s="199">
        <f>IFERROR(SUM(District_Data!L1132/$R1132),)</f>
        <v>0.80769230769230771</v>
      </c>
      <c r="T1132" s="199">
        <f>IFERROR(SUM(District_Data!M1132/$R1132),)</f>
        <v>0.19230769230769232</v>
      </c>
      <c r="U1132" s="199">
        <f>IFERROR(SUM(District_Data!N1132/$R1132),)</f>
        <v>0</v>
      </c>
      <c r="V1132" s="199">
        <f>IFERROR(SUM(District_Data!O1132/$R1132),)</f>
        <v>0</v>
      </c>
      <c r="W1132" s="200">
        <f t="shared" si="87"/>
        <v>0</v>
      </c>
      <c r="X1132" s="194"/>
      <c r="Y1132" s="201">
        <f>SUM(District_Data!P1132:S1132)</f>
        <v>52</v>
      </c>
      <c r="Z1132" s="202">
        <f>IFERROR(SUM(District_Data!P1132/$Y1132),)</f>
        <v>0.73076923076923073</v>
      </c>
      <c r="AA1132" s="202">
        <f>IFERROR(SUM(District_Data!Q1132/$Y1132),)</f>
        <v>0.23076923076923078</v>
      </c>
      <c r="AB1132" s="202">
        <f>IFERROR(SUM(District_Data!R1132/$Y1132),)</f>
        <v>3.8461538461538464E-2</v>
      </c>
      <c r="AC1132" s="202">
        <f>IFERROR(SUM(District_Data!S1132/$Y1132),)</f>
        <v>0</v>
      </c>
      <c r="AD1132" s="203">
        <f t="shared" si="88"/>
        <v>3.8461538461538464E-2</v>
      </c>
      <c r="AE1132" s="194"/>
      <c r="AF1132" s="204">
        <f>SUM(District_Data!T1132:W1132)</f>
        <v>52</v>
      </c>
      <c r="AG1132" s="205">
        <f>IFERROR(SUM(District_Data!T1132/$AF1132),)</f>
        <v>0.84615384615384615</v>
      </c>
      <c r="AH1132" s="205">
        <f>IFERROR(SUM(District_Data!U1132/$AF1132),)</f>
        <v>0.11538461538461539</v>
      </c>
      <c r="AI1132" s="205">
        <f>IFERROR(SUM(District_Data!V1132/$AF1132),)</f>
        <v>3.8461538461538464E-2</v>
      </c>
      <c r="AJ1132" s="205">
        <f>IFERROR(SUM(District_Data!W1132/$AF1132),)</f>
        <v>0</v>
      </c>
      <c r="AK1132" s="205">
        <f t="shared" si="89"/>
        <v>3.8461538461538464E-2</v>
      </c>
      <c r="AL1132" s="194"/>
      <c r="AM1132" s="206">
        <f>SUM(District_Data!X1132:Y1132)</f>
        <v>52</v>
      </c>
      <c r="AN1132" s="207">
        <f>IFERROR(SUM(District_Data!Y1132/$AM1132),)</f>
        <v>0</v>
      </c>
    </row>
    <row r="1133" spans="1:40" customFormat="1" x14ac:dyDescent="0.3">
      <c r="A1133" s="52" t="str">
        <f>District_Data!A1133</f>
        <v>LEE COUNTY SCHOOL DISTRICT</v>
      </c>
      <c r="B1133" s="77" t="s">
        <v>1548</v>
      </c>
      <c r="C1133" s="27">
        <f>District_Data!C1133</f>
        <v>10</v>
      </c>
      <c r="D1133" s="192">
        <f>SUM(District_Data!D1133:G1133)</f>
        <v>48</v>
      </c>
      <c r="E1133" s="193">
        <f>IFERROR(SUM(District_Data!D1133/$D1133),)</f>
        <v>0.5625</v>
      </c>
      <c r="F1133" s="193">
        <f>IFERROR(SUM(District_Data!E1133/$D1133),)</f>
        <v>0.14583333333333334</v>
      </c>
      <c r="G1133" s="193">
        <f>IFERROR(SUM(District_Data!F1133/$D1133),)</f>
        <v>0.22916666666666666</v>
      </c>
      <c r="H1133" s="193">
        <f>IFERROR(SUM(District_Data!G1133/$D1133),)</f>
        <v>6.25E-2</v>
      </c>
      <c r="I1133" s="193">
        <f t="shared" si="85"/>
        <v>0.29166666666666663</v>
      </c>
      <c r="J1133" s="194"/>
      <c r="K1133" s="195">
        <f>SUM(District_Data!H1133:K1133)</f>
        <v>48</v>
      </c>
      <c r="L1133" s="196">
        <f>IFERROR(SUM(District_Data!H1133/$K1133),)</f>
        <v>0.9375</v>
      </c>
      <c r="M1133" s="196">
        <f>IFERROR(SUM(District_Data!I1133/$K1133),)</f>
        <v>4.1666666666666664E-2</v>
      </c>
      <c r="N1133" s="196">
        <f>IFERROR(SUM(District_Data!J1133/$K1133),)</f>
        <v>0</v>
      </c>
      <c r="O1133" s="196">
        <f>IFERROR(SUM(District_Data!K1133/$K1133),)</f>
        <v>2.0833333333333332E-2</v>
      </c>
      <c r="P1133" s="197">
        <f t="shared" si="86"/>
        <v>2.0833333333333332E-2</v>
      </c>
      <c r="Q1133" s="194"/>
      <c r="R1133" s="198">
        <f>SUM(District_Data!L1133:O1133)</f>
        <v>47</v>
      </c>
      <c r="S1133" s="199">
        <f>IFERROR(SUM(District_Data!L1133/$R1133),)</f>
        <v>0.8936170212765957</v>
      </c>
      <c r="T1133" s="199">
        <f>IFERROR(SUM(District_Data!M1133/$R1133),)</f>
        <v>4.2553191489361701E-2</v>
      </c>
      <c r="U1133" s="199">
        <f>IFERROR(SUM(District_Data!N1133/$R1133),)</f>
        <v>6.3829787234042548E-2</v>
      </c>
      <c r="V1133" s="199">
        <f>IFERROR(SUM(District_Data!O1133/$R1133),)</f>
        <v>0</v>
      </c>
      <c r="W1133" s="200">
        <f t="shared" si="87"/>
        <v>6.3829787234042548E-2</v>
      </c>
      <c r="X1133" s="194"/>
      <c r="Y1133" s="201">
        <f>SUM(District_Data!P1133:S1133)</f>
        <v>48</v>
      </c>
      <c r="Z1133" s="202">
        <f>IFERROR(SUM(District_Data!P1133/$Y1133),)</f>
        <v>0.85416666666666663</v>
      </c>
      <c r="AA1133" s="202">
        <f>IFERROR(SUM(District_Data!Q1133/$Y1133),)</f>
        <v>6.25E-2</v>
      </c>
      <c r="AB1133" s="202">
        <f>IFERROR(SUM(District_Data!R1133/$Y1133),)</f>
        <v>6.25E-2</v>
      </c>
      <c r="AC1133" s="202">
        <f>IFERROR(SUM(District_Data!S1133/$Y1133),)</f>
        <v>2.0833333333333332E-2</v>
      </c>
      <c r="AD1133" s="203">
        <f t="shared" si="88"/>
        <v>8.3333333333333329E-2</v>
      </c>
      <c r="AE1133" s="194"/>
      <c r="AF1133" s="204">
        <f>SUM(District_Data!T1133:W1133)</f>
        <v>48</v>
      </c>
      <c r="AG1133" s="205">
        <f>IFERROR(SUM(District_Data!T1133/$AF1133),)</f>
        <v>0.79166666666666663</v>
      </c>
      <c r="AH1133" s="205">
        <f>IFERROR(SUM(District_Data!U1133/$AF1133),)</f>
        <v>0.10416666666666667</v>
      </c>
      <c r="AI1133" s="205">
        <f>IFERROR(SUM(District_Data!V1133/$AF1133),)</f>
        <v>4.1666666666666664E-2</v>
      </c>
      <c r="AJ1133" s="205">
        <f>IFERROR(SUM(District_Data!W1133/$AF1133),)</f>
        <v>6.25E-2</v>
      </c>
      <c r="AK1133" s="205">
        <f t="shared" si="89"/>
        <v>0.10416666666666666</v>
      </c>
      <c r="AL1133" s="194"/>
      <c r="AM1133" s="206">
        <f>SUM(District_Data!X1133:Y1133)</f>
        <v>47</v>
      </c>
      <c r="AN1133" s="207">
        <f>IFERROR(SUM(District_Data!Y1133/$AM1133),)</f>
        <v>2.1276595744680851E-2</v>
      </c>
    </row>
    <row r="1134" spans="1:40" customFormat="1" x14ac:dyDescent="0.3">
      <c r="A1134" s="52" t="str">
        <f>District_Data!A1134</f>
        <v>LINCOLN SCHOOL DISTRICT</v>
      </c>
      <c r="B1134" s="77" t="s">
        <v>1549</v>
      </c>
      <c r="C1134" s="27">
        <f>District_Data!C1134</f>
        <v>3</v>
      </c>
      <c r="D1134" s="192">
        <f>SUM(District_Data!D1134:G1134)</f>
        <v>82</v>
      </c>
      <c r="E1134" s="193">
        <f>IFERROR(SUM(District_Data!D1134/$D1134),)</f>
        <v>0.10975609756097561</v>
      </c>
      <c r="F1134" s="193">
        <f>IFERROR(SUM(District_Data!E1134/$D1134),)</f>
        <v>0.3902439024390244</v>
      </c>
      <c r="G1134" s="193">
        <f>IFERROR(SUM(District_Data!F1134/$D1134),)</f>
        <v>0.13414634146341464</v>
      </c>
      <c r="H1134" s="193">
        <f>IFERROR(SUM(District_Data!G1134/$D1134),)</f>
        <v>0.36585365853658536</v>
      </c>
      <c r="I1134" s="193">
        <f t="shared" si="85"/>
        <v>0.5</v>
      </c>
      <c r="J1134" s="194"/>
      <c r="K1134" s="195">
        <f>SUM(District_Data!H1134:K1134)</f>
        <v>82</v>
      </c>
      <c r="L1134" s="196">
        <f>IFERROR(SUM(District_Data!H1134/$K1134),)</f>
        <v>0.36585365853658536</v>
      </c>
      <c r="M1134" s="196">
        <f>IFERROR(SUM(District_Data!I1134/$K1134),)</f>
        <v>0.29268292682926828</v>
      </c>
      <c r="N1134" s="196">
        <f>IFERROR(SUM(District_Data!J1134/$K1134),)</f>
        <v>0.21951219512195122</v>
      </c>
      <c r="O1134" s="196">
        <f>IFERROR(SUM(District_Data!K1134/$K1134),)</f>
        <v>0.12195121951219512</v>
      </c>
      <c r="P1134" s="197">
        <f t="shared" si="86"/>
        <v>0.34146341463414631</v>
      </c>
      <c r="Q1134" s="194"/>
      <c r="R1134" s="198">
        <f>SUM(District_Data!L1134:O1134)</f>
        <v>82</v>
      </c>
      <c r="S1134" s="199">
        <f>IFERROR(SUM(District_Data!L1134/$R1134),)</f>
        <v>0.70731707317073167</v>
      </c>
      <c r="T1134" s="199">
        <f>IFERROR(SUM(District_Data!M1134/$R1134),)</f>
        <v>0.12195121951219512</v>
      </c>
      <c r="U1134" s="199">
        <f>IFERROR(SUM(District_Data!N1134/$R1134),)</f>
        <v>9.7560975609756101E-2</v>
      </c>
      <c r="V1134" s="199">
        <f>IFERROR(SUM(District_Data!O1134/$R1134),)</f>
        <v>7.3170731707317069E-2</v>
      </c>
      <c r="W1134" s="200">
        <f t="shared" si="87"/>
        <v>0.17073170731707316</v>
      </c>
      <c r="X1134" s="194"/>
      <c r="Y1134" s="201">
        <f>SUM(District_Data!P1134:S1134)</f>
        <v>82</v>
      </c>
      <c r="Z1134" s="202">
        <f>IFERROR(SUM(District_Data!P1134/$Y1134),)</f>
        <v>0.52439024390243905</v>
      </c>
      <c r="AA1134" s="202">
        <f>IFERROR(SUM(District_Data!Q1134/$Y1134),)</f>
        <v>0.13414634146341464</v>
      </c>
      <c r="AB1134" s="202">
        <f>IFERROR(SUM(District_Data!R1134/$Y1134),)</f>
        <v>0.23170731707317074</v>
      </c>
      <c r="AC1134" s="202">
        <f>IFERROR(SUM(District_Data!S1134/$Y1134),)</f>
        <v>0.10975609756097561</v>
      </c>
      <c r="AD1134" s="203">
        <f t="shared" si="88"/>
        <v>0.34146341463414637</v>
      </c>
      <c r="AE1134" s="194"/>
      <c r="AF1134" s="204">
        <f>SUM(District_Data!T1134:W1134)</f>
        <v>82</v>
      </c>
      <c r="AG1134" s="205">
        <f>IFERROR(SUM(District_Data!T1134/$AF1134),)</f>
        <v>0.54878048780487809</v>
      </c>
      <c r="AH1134" s="205">
        <f>IFERROR(SUM(District_Data!U1134/$AF1134),)</f>
        <v>0.14634146341463414</v>
      </c>
      <c r="AI1134" s="205">
        <f>IFERROR(SUM(District_Data!V1134/$AF1134),)</f>
        <v>0.10975609756097561</v>
      </c>
      <c r="AJ1134" s="205">
        <f>IFERROR(SUM(District_Data!W1134/$AF1134),)</f>
        <v>0.1951219512195122</v>
      </c>
      <c r="AK1134" s="205">
        <f t="shared" si="89"/>
        <v>0.3048780487804878</v>
      </c>
      <c r="AL1134" s="194"/>
      <c r="AM1134" s="206">
        <f>SUM(District_Data!X1134:Y1134)</f>
        <v>82</v>
      </c>
      <c r="AN1134" s="207">
        <f>IFERROR(SUM(District_Data!Y1134/$AM1134),)</f>
        <v>6.097560975609756E-2</v>
      </c>
    </row>
    <row r="1135" spans="1:40" customFormat="1" x14ac:dyDescent="0.3">
      <c r="A1135" s="52" t="str">
        <f>District_Data!A1135</f>
        <v>LINCOLN SCHOOL DISTRICT</v>
      </c>
      <c r="B1135" s="77" t="s">
        <v>1549</v>
      </c>
      <c r="C1135" s="27">
        <f>District_Data!C1135</f>
        <v>4</v>
      </c>
      <c r="D1135" s="192">
        <f>SUM(District_Data!D1135:G1135)</f>
        <v>72</v>
      </c>
      <c r="E1135" s="193">
        <f>IFERROR(SUM(District_Data!D1135/$D1135),)</f>
        <v>8.3333333333333329E-2</v>
      </c>
      <c r="F1135" s="193">
        <f>IFERROR(SUM(District_Data!E1135/$D1135),)</f>
        <v>0.47222222222222221</v>
      </c>
      <c r="G1135" s="193">
        <f>IFERROR(SUM(District_Data!F1135/$D1135),)</f>
        <v>0.2638888888888889</v>
      </c>
      <c r="H1135" s="193">
        <f>IFERROR(SUM(District_Data!G1135/$D1135),)</f>
        <v>0.18055555555555555</v>
      </c>
      <c r="I1135" s="193">
        <f t="shared" si="85"/>
        <v>0.44444444444444442</v>
      </c>
      <c r="J1135" s="194"/>
      <c r="K1135" s="195">
        <f>SUM(District_Data!H1135:K1135)</f>
        <v>72</v>
      </c>
      <c r="L1135" s="196">
        <f>IFERROR(SUM(District_Data!H1135/$K1135),)</f>
        <v>0.2638888888888889</v>
      </c>
      <c r="M1135" s="196">
        <f>IFERROR(SUM(District_Data!I1135/$K1135),)</f>
        <v>0.30555555555555558</v>
      </c>
      <c r="N1135" s="196">
        <f>IFERROR(SUM(District_Data!J1135/$K1135),)</f>
        <v>0.33333333333333331</v>
      </c>
      <c r="O1135" s="196">
        <f>IFERROR(SUM(District_Data!K1135/$K1135),)</f>
        <v>9.7222222222222224E-2</v>
      </c>
      <c r="P1135" s="197">
        <f t="shared" si="86"/>
        <v>0.43055555555555552</v>
      </c>
      <c r="Q1135" s="194"/>
      <c r="R1135" s="198">
        <f>SUM(District_Data!L1135:O1135)</f>
        <v>72</v>
      </c>
      <c r="S1135" s="199">
        <f>IFERROR(SUM(District_Data!L1135/$R1135),)</f>
        <v>0.40277777777777779</v>
      </c>
      <c r="T1135" s="199">
        <f>IFERROR(SUM(District_Data!M1135/$R1135),)</f>
        <v>0.20833333333333334</v>
      </c>
      <c r="U1135" s="199">
        <f>IFERROR(SUM(District_Data!N1135/$R1135),)</f>
        <v>0.25</v>
      </c>
      <c r="V1135" s="199">
        <f>IFERROR(SUM(District_Data!O1135/$R1135),)</f>
        <v>0.1388888888888889</v>
      </c>
      <c r="W1135" s="200">
        <f t="shared" si="87"/>
        <v>0.3888888888888889</v>
      </c>
      <c r="X1135" s="194"/>
      <c r="Y1135" s="201">
        <f>SUM(District_Data!P1135:S1135)</f>
        <v>72</v>
      </c>
      <c r="Z1135" s="202">
        <f>IFERROR(SUM(District_Data!P1135/$Y1135),)</f>
        <v>0.41666666666666669</v>
      </c>
      <c r="AA1135" s="202">
        <f>IFERROR(SUM(District_Data!Q1135/$Y1135),)</f>
        <v>0.31944444444444442</v>
      </c>
      <c r="AB1135" s="202">
        <f>IFERROR(SUM(District_Data!R1135/$Y1135),)</f>
        <v>0.1388888888888889</v>
      </c>
      <c r="AC1135" s="202">
        <f>IFERROR(SUM(District_Data!S1135/$Y1135),)</f>
        <v>0.125</v>
      </c>
      <c r="AD1135" s="203">
        <f t="shared" si="88"/>
        <v>0.2638888888888889</v>
      </c>
      <c r="AE1135" s="194"/>
      <c r="AF1135" s="204">
        <f>SUM(District_Data!T1135:W1135)</f>
        <v>72</v>
      </c>
      <c r="AG1135" s="205">
        <f>IFERROR(SUM(District_Data!T1135/$AF1135),)</f>
        <v>0.59722222222222221</v>
      </c>
      <c r="AH1135" s="205">
        <f>IFERROR(SUM(District_Data!U1135/$AF1135),)</f>
        <v>0.1388888888888889</v>
      </c>
      <c r="AI1135" s="205">
        <f>IFERROR(SUM(District_Data!V1135/$AF1135),)</f>
        <v>0.16666666666666666</v>
      </c>
      <c r="AJ1135" s="205">
        <f>IFERROR(SUM(District_Data!W1135/$AF1135),)</f>
        <v>9.7222222222222224E-2</v>
      </c>
      <c r="AK1135" s="205">
        <f t="shared" si="89"/>
        <v>0.2638888888888889</v>
      </c>
      <c r="AL1135" s="194"/>
      <c r="AM1135" s="206">
        <f>SUM(District_Data!X1135:Y1135)</f>
        <v>72</v>
      </c>
      <c r="AN1135" s="207">
        <f>IFERROR(SUM(District_Data!Y1135/$AM1135),)</f>
        <v>0.15277777777777779</v>
      </c>
    </row>
    <row r="1136" spans="1:40" customFormat="1" x14ac:dyDescent="0.3">
      <c r="A1136" s="52" t="str">
        <f>District_Data!A1136</f>
        <v>LINCOLN SCHOOL DISTRICT</v>
      </c>
      <c r="B1136" s="77" t="s">
        <v>1549</v>
      </c>
      <c r="C1136" s="27">
        <f>District_Data!C1136</f>
        <v>5</v>
      </c>
      <c r="D1136" s="192">
        <f>SUM(District_Data!D1136:G1136)</f>
        <v>92</v>
      </c>
      <c r="E1136" s="193">
        <f>IFERROR(SUM(District_Data!D1136/$D1136),)</f>
        <v>6.5217391304347824E-2</v>
      </c>
      <c r="F1136" s="193">
        <f>IFERROR(SUM(District_Data!E1136/$D1136),)</f>
        <v>0.18478260869565216</v>
      </c>
      <c r="G1136" s="193">
        <f>IFERROR(SUM(District_Data!F1136/$D1136),)</f>
        <v>0.35869565217391303</v>
      </c>
      <c r="H1136" s="193">
        <f>IFERROR(SUM(District_Data!G1136/$D1136),)</f>
        <v>0.39130434782608697</v>
      </c>
      <c r="I1136" s="193">
        <f t="shared" si="85"/>
        <v>0.75</v>
      </c>
      <c r="J1136" s="194"/>
      <c r="K1136" s="195">
        <f>SUM(District_Data!H1136:K1136)</f>
        <v>92</v>
      </c>
      <c r="L1136" s="196">
        <f>IFERROR(SUM(District_Data!H1136/$K1136),)</f>
        <v>0.22826086956521738</v>
      </c>
      <c r="M1136" s="196">
        <f>IFERROR(SUM(District_Data!I1136/$K1136),)</f>
        <v>0.43478260869565216</v>
      </c>
      <c r="N1136" s="196">
        <f>IFERROR(SUM(District_Data!J1136/$K1136),)</f>
        <v>0.25</v>
      </c>
      <c r="O1136" s="196">
        <f>IFERROR(SUM(District_Data!K1136/$K1136),)</f>
        <v>8.6956521739130432E-2</v>
      </c>
      <c r="P1136" s="197">
        <f t="shared" si="86"/>
        <v>0.33695652173913043</v>
      </c>
      <c r="Q1136" s="194"/>
      <c r="R1136" s="198">
        <f>SUM(District_Data!L1136:O1136)</f>
        <v>92</v>
      </c>
      <c r="S1136" s="199">
        <f>IFERROR(SUM(District_Data!L1136/$R1136),)</f>
        <v>0.34782608695652173</v>
      </c>
      <c r="T1136" s="199">
        <f>IFERROR(SUM(District_Data!M1136/$R1136),)</f>
        <v>0.20652173913043478</v>
      </c>
      <c r="U1136" s="199">
        <f>IFERROR(SUM(District_Data!N1136/$R1136),)</f>
        <v>0.31521739130434784</v>
      </c>
      <c r="V1136" s="199">
        <f>IFERROR(SUM(District_Data!O1136/$R1136),)</f>
        <v>0.13043478260869565</v>
      </c>
      <c r="W1136" s="200">
        <f t="shared" si="87"/>
        <v>0.44565217391304346</v>
      </c>
      <c r="X1136" s="194"/>
      <c r="Y1136" s="201">
        <f>SUM(District_Data!P1136:S1136)</f>
        <v>92</v>
      </c>
      <c r="Z1136" s="202">
        <f>IFERROR(SUM(District_Data!P1136/$Y1136),)</f>
        <v>0.34782608695652173</v>
      </c>
      <c r="AA1136" s="202">
        <f>IFERROR(SUM(District_Data!Q1136/$Y1136),)</f>
        <v>0.30434782608695654</v>
      </c>
      <c r="AB1136" s="202">
        <f>IFERROR(SUM(District_Data!R1136/$Y1136),)</f>
        <v>0.25</v>
      </c>
      <c r="AC1136" s="202">
        <f>IFERROR(SUM(District_Data!S1136/$Y1136),)</f>
        <v>9.7826086956521743E-2</v>
      </c>
      <c r="AD1136" s="203">
        <f t="shared" si="88"/>
        <v>0.34782608695652173</v>
      </c>
      <c r="AE1136" s="194"/>
      <c r="AF1136" s="204">
        <f>SUM(District_Data!T1136:W1136)</f>
        <v>92</v>
      </c>
      <c r="AG1136" s="205">
        <f>IFERROR(SUM(District_Data!T1136/$AF1136),)</f>
        <v>0.28260869565217389</v>
      </c>
      <c r="AH1136" s="205">
        <f>IFERROR(SUM(District_Data!U1136/$AF1136),)</f>
        <v>0.21739130434782608</v>
      </c>
      <c r="AI1136" s="205">
        <f>IFERROR(SUM(District_Data!V1136/$AF1136),)</f>
        <v>0.30434782608695654</v>
      </c>
      <c r="AJ1136" s="205">
        <f>IFERROR(SUM(District_Data!W1136/$AF1136),)</f>
        <v>0.19565217391304349</v>
      </c>
      <c r="AK1136" s="205">
        <f t="shared" si="89"/>
        <v>0.5</v>
      </c>
      <c r="AL1136" s="194"/>
      <c r="AM1136" s="206">
        <f>SUM(District_Data!X1136:Y1136)</f>
        <v>92</v>
      </c>
      <c r="AN1136" s="207">
        <f>IFERROR(SUM(District_Data!Y1136/$AM1136),)</f>
        <v>0.14130434782608695</v>
      </c>
    </row>
    <row r="1137" spans="1:40" customFormat="1" x14ac:dyDescent="0.3">
      <c r="A1137" s="52" t="str">
        <f>District_Data!A1137</f>
        <v>LINCOLN SCHOOL DISTRICT</v>
      </c>
      <c r="B1137" s="77" t="s">
        <v>1549</v>
      </c>
      <c r="C1137" s="27">
        <f>District_Data!C1137</f>
        <v>6</v>
      </c>
      <c r="D1137" s="192">
        <f>SUM(District_Data!D1137:G1137)</f>
        <v>68</v>
      </c>
      <c r="E1137" s="193">
        <f>IFERROR(SUM(District_Data!D1137/$D1137),)</f>
        <v>8.8235294117647065E-2</v>
      </c>
      <c r="F1137" s="193">
        <f>IFERROR(SUM(District_Data!E1137/$D1137),)</f>
        <v>0.30882352941176472</v>
      </c>
      <c r="G1137" s="193">
        <f>IFERROR(SUM(District_Data!F1137/$D1137),)</f>
        <v>0.23529411764705882</v>
      </c>
      <c r="H1137" s="193">
        <f>IFERROR(SUM(District_Data!G1137/$D1137),)</f>
        <v>0.36764705882352944</v>
      </c>
      <c r="I1137" s="193">
        <f t="shared" si="85"/>
        <v>0.60294117647058831</v>
      </c>
      <c r="J1137" s="194"/>
      <c r="K1137" s="195">
        <f>SUM(District_Data!H1137:K1137)</f>
        <v>68</v>
      </c>
      <c r="L1137" s="196">
        <f>IFERROR(SUM(District_Data!H1137/$K1137),)</f>
        <v>0.22058823529411764</v>
      </c>
      <c r="M1137" s="196">
        <f>IFERROR(SUM(District_Data!I1137/$K1137),)</f>
        <v>0.51470588235294112</v>
      </c>
      <c r="N1137" s="196">
        <f>IFERROR(SUM(District_Data!J1137/$K1137),)</f>
        <v>0.20588235294117646</v>
      </c>
      <c r="O1137" s="196">
        <f>IFERROR(SUM(District_Data!K1137/$K1137),)</f>
        <v>5.8823529411764705E-2</v>
      </c>
      <c r="P1137" s="197">
        <f t="shared" si="86"/>
        <v>0.26470588235294118</v>
      </c>
      <c r="Q1137" s="194"/>
      <c r="R1137" s="198">
        <f>SUM(District_Data!L1137:O1137)</f>
        <v>68</v>
      </c>
      <c r="S1137" s="199">
        <f>IFERROR(SUM(District_Data!L1137/$R1137),)</f>
        <v>0.39705882352941174</v>
      </c>
      <c r="T1137" s="199">
        <f>IFERROR(SUM(District_Data!M1137/$R1137),)</f>
        <v>0.29411764705882354</v>
      </c>
      <c r="U1137" s="199">
        <f>IFERROR(SUM(District_Data!N1137/$R1137),)</f>
        <v>0.25</v>
      </c>
      <c r="V1137" s="199">
        <f>IFERROR(SUM(District_Data!O1137/$R1137),)</f>
        <v>5.8823529411764705E-2</v>
      </c>
      <c r="W1137" s="200">
        <f t="shared" si="87"/>
        <v>0.30882352941176472</v>
      </c>
      <c r="X1137" s="194"/>
      <c r="Y1137" s="201">
        <f>SUM(District_Data!P1137:S1137)</f>
        <v>68</v>
      </c>
      <c r="Z1137" s="202">
        <f>IFERROR(SUM(District_Data!P1137/$Y1137),)</f>
        <v>0.35294117647058826</v>
      </c>
      <c r="AA1137" s="202">
        <f>IFERROR(SUM(District_Data!Q1137/$Y1137),)</f>
        <v>0.29411764705882354</v>
      </c>
      <c r="AB1137" s="202">
        <f>IFERROR(SUM(District_Data!R1137/$Y1137),)</f>
        <v>0.19117647058823528</v>
      </c>
      <c r="AC1137" s="202">
        <f>IFERROR(SUM(District_Data!S1137/$Y1137),)</f>
        <v>0.16176470588235295</v>
      </c>
      <c r="AD1137" s="203">
        <f t="shared" si="88"/>
        <v>0.3529411764705882</v>
      </c>
      <c r="AE1137" s="194"/>
      <c r="AF1137" s="204">
        <f>SUM(District_Data!T1137:W1137)</f>
        <v>68</v>
      </c>
      <c r="AG1137" s="205">
        <f>IFERROR(SUM(District_Data!T1137/$AF1137),)</f>
        <v>0.41176470588235292</v>
      </c>
      <c r="AH1137" s="205">
        <f>IFERROR(SUM(District_Data!U1137/$AF1137),)</f>
        <v>0.29411764705882354</v>
      </c>
      <c r="AI1137" s="205">
        <f>IFERROR(SUM(District_Data!V1137/$AF1137),)</f>
        <v>0.19117647058823528</v>
      </c>
      <c r="AJ1137" s="205">
        <f>IFERROR(SUM(District_Data!W1137/$AF1137),)</f>
        <v>0.10294117647058823</v>
      </c>
      <c r="AK1137" s="205">
        <f t="shared" si="89"/>
        <v>0.29411764705882348</v>
      </c>
      <c r="AL1137" s="194"/>
      <c r="AM1137" s="206">
        <f>SUM(District_Data!X1137:Y1137)</f>
        <v>68</v>
      </c>
      <c r="AN1137" s="207">
        <f>IFERROR(SUM(District_Data!Y1137/$AM1137),)</f>
        <v>1.4705882352941176E-2</v>
      </c>
    </row>
    <row r="1138" spans="1:40" customFormat="1" x14ac:dyDescent="0.3">
      <c r="A1138" s="52" t="str">
        <f>District_Data!A1138</f>
        <v>LINCOLN SCHOOL DISTRICT</v>
      </c>
      <c r="B1138" s="77" t="s">
        <v>1549</v>
      </c>
      <c r="C1138" s="27">
        <f>District_Data!C1138</f>
        <v>7</v>
      </c>
      <c r="D1138" s="192">
        <f>SUM(District_Data!D1138:G1138)</f>
        <v>76</v>
      </c>
      <c r="E1138" s="193">
        <f>IFERROR(SUM(District_Data!D1138/$D1138),)</f>
        <v>7.8947368421052627E-2</v>
      </c>
      <c r="F1138" s="193">
        <f>IFERROR(SUM(District_Data!E1138/$D1138),)</f>
        <v>0.19736842105263158</v>
      </c>
      <c r="G1138" s="193">
        <f>IFERROR(SUM(District_Data!F1138/$D1138),)</f>
        <v>0.32894736842105265</v>
      </c>
      <c r="H1138" s="193">
        <f>IFERROR(SUM(District_Data!G1138/$D1138),)</f>
        <v>0.39473684210526316</v>
      </c>
      <c r="I1138" s="193">
        <f t="shared" si="85"/>
        <v>0.72368421052631582</v>
      </c>
      <c r="J1138" s="194"/>
      <c r="K1138" s="195">
        <f>SUM(District_Data!H1138:K1138)</f>
        <v>76</v>
      </c>
      <c r="L1138" s="196">
        <f>IFERROR(SUM(District_Data!H1138/$K1138),)</f>
        <v>0.35526315789473684</v>
      </c>
      <c r="M1138" s="196">
        <f>IFERROR(SUM(District_Data!I1138/$K1138),)</f>
        <v>0.34210526315789475</v>
      </c>
      <c r="N1138" s="196">
        <f>IFERROR(SUM(District_Data!J1138/$K1138),)</f>
        <v>0.25</v>
      </c>
      <c r="O1138" s="196">
        <f>IFERROR(SUM(District_Data!K1138/$K1138),)</f>
        <v>5.2631578947368418E-2</v>
      </c>
      <c r="P1138" s="197">
        <f t="shared" si="86"/>
        <v>0.30263157894736842</v>
      </c>
      <c r="Q1138" s="194"/>
      <c r="R1138" s="198">
        <f>SUM(District_Data!L1138:O1138)</f>
        <v>76</v>
      </c>
      <c r="S1138" s="199">
        <f>IFERROR(SUM(District_Data!L1138/$R1138),)</f>
        <v>0.42105263157894735</v>
      </c>
      <c r="T1138" s="199">
        <f>IFERROR(SUM(District_Data!M1138/$R1138),)</f>
        <v>0.30263157894736842</v>
      </c>
      <c r="U1138" s="199">
        <f>IFERROR(SUM(District_Data!N1138/$R1138),)</f>
        <v>0.19736842105263158</v>
      </c>
      <c r="V1138" s="199">
        <f>IFERROR(SUM(District_Data!O1138/$R1138),)</f>
        <v>7.8947368421052627E-2</v>
      </c>
      <c r="W1138" s="200">
        <f t="shared" si="87"/>
        <v>0.27631578947368418</v>
      </c>
      <c r="X1138" s="194"/>
      <c r="Y1138" s="201">
        <f>SUM(District_Data!P1138:S1138)</f>
        <v>76</v>
      </c>
      <c r="Z1138" s="202">
        <f>IFERROR(SUM(District_Data!P1138/$Y1138),)</f>
        <v>0.28947368421052633</v>
      </c>
      <c r="AA1138" s="202">
        <f>IFERROR(SUM(District_Data!Q1138/$Y1138),)</f>
        <v>0.38157894736842107</v>
      </c>
      <c r="AB1138" s="202">
        <f>IFERROR(SUM(District_Data!R1138/$Y1138),)</f>
        <v>0.30263157894736842</v>
      </c>
      <c r="AC1138" s="202">
        <f>IFERROR(SUM(District_Data!S1138/$Y1138),)</f>
        <v>2.6315789473684209E-2</v>
      </c>
      <c r="AD1138" s="203">
        <f t="shared" si="88"/>
        <v>0.32894736842105265</v>
      </c>
      <c r="AE1138" s="194"/>
      <c r="AF1138" s="204">
        <f>SUM(District_Data!T1138:W1138)</f>
        <v>76</v>
      </c>
      <c r="AG1138" s="205">
        <f>IFERROR(SUM(District_Data!T1138/$AF1138),)</f>
        <v>0.34210526315789475</v>
      </c>
      <c r="AH1138" s="205">
        <f>IFERROR(SUM(District_Data!U1138/$AF1138),)</f>
        <v>0.30263157894736842</v>
      </c>
      <c r="AI1138" s="205">
        <f>IFERROR(SUM(District_Data!V1138/$AF1138),)</f>
        <v>0.25</v>
      </c>
      <c r="AJ1138" s="205">
        <f>IFERROR(SUM(District_Data!W1138/$AF1138),)</f>
        <v>0.10526315789473684</v>
      </c>
      <c r="AK1138" s="205">
        <f t="shared" si="89"/>
        <v>0.35526315789473684</v>
      </c>
      <c r="AL1138" s="194"/>
      <c r="AM1138" s="206">
        <f>SUM(District_Data!X1138:Y1138)</f>
        <v>76</v>
      </c>
      <c r="AN1138" s="207">
        <f>IFERROR(SUM(District_Data!Y1138/$AM1138),)</f>
        <v>5.2631578947368418E-2</v>
      </c>
    </row>
    <row r="1139" spans="1:40" customFormat="1" x14ac:dyDescent="0.3">
      <c r="A1139" s="52" t="str">
        <f>District_Data!A1139</f>
        <v>LINCOLN SCHOOL DISTRICT</v>
      </c>
      <c r="B1139" s="77" t="s">
        <v>1549</v>
      </c>
      <c r="C1139" s="27">
        <f>District_Data!C1139</f>
        <v>8</v>
      </c>
      <c r="D1139" s="192">
        <f>SUM(District_Data!D1139:G1139)</f>
        <v>72</v>
      </c>
      <c r="E1139" s="193">
        <f>IFERROR(SUM(District_Data!D1139/$D1139),)</f>
        <v>9.7222222222222224E-2</v>
      </c>
      <c r="F1139" s="193">
        <f>IFERROR(SUM(District_Data!E1139/$D1139),)</f>
        <v>0.16666666666666666</v>
      </c>
      <c r="G1139" s="193">
        <f>IFERROR(SUM(District_Data!F1139/$D1139),)</f>
        <v>0.25</v>
      </c>
      <c r="H1139" s="193">
        <f>IFERROR(SUM(District_Data!G1139/$D1139),)</f>
        <v>0.4861111111111111</v>
      </c>
      <c r="I1139" s="193">
        <f t="shared" si="85"/>
        <v>0.73611111111111116</v>
      </c>
      <c r="J1139" s="194"/>
      <c r="K1139" s="195">
        <f>SUM(District_Data!H1139:K1139)</f>
        <v>72</v>
      </c>
      <c r="L1139" s="196">
        <f>IFERROR(SUM(District_Data!H1139/$K1139),)</f>
        <v>0.31944444444444442</v>
      </c>
      <c r="M1139" s="196">
        <f>IFERROR(SUM(District_Data!I1139/$K1139),)</f>
        <v>0.375</v>
      </c>
      <c r="N1139" s="196">
        <f>IFERROR(SUM(District_Data!J1139/$K1139),)</f>
        <v>0.1388888888888889</v>
      </c>
      <c r="O1139" s="196">
        <f>IFERROR(SUM(District_Data!K1139/$K1139),)</f>
        <v>0.16666666666666666</v>
      </c>
      <c r="P1139" s="197">
        <f t="shared" si="86"/>
        <v>0.30555555555555558</v>
      </c>
      <c r="Q1139" s="194"/>
      <c r="R1139" s="198">
        <f>SUM(District_Data!L1139:O1139)</f>
        <v>72</v>
      </c>
      <c r="S1139" s="199">
        <f>IFERROR(SUM(District_Data!L1139/$R1139),)</f>
        <v>0.34722222222222221</v>
      </c>
      <c r="T1139" s="199">
        <f>IFERROR(SUM(District_Data!M1139/$R1139),)</f>
        <v>0.25</v>
      </c>
      <c r="U1139" s="199">
        <f>IFERROR(SUM(District_Data!N1139/$R1139),)</f>
        <v>0.19444444444444445</v>
      </c>
      <c r="V1139" s="199">
        <f>IFERROR(SUM(District_Data!O1139/$R1139),)</f>
        <v>0.20833333333333334</v>
      </c>
      <c r="W1139" s="200">
        <f t="shared" si="87"/>
        <v>0.40277777777777779</v>
      </c>
      <c r="X1139" s="194"/>
      <c r="Y1139" s="201">
        <f>SUM(District_Data!P1139:S1139)</f>
        <v>72</v>
      </c>
      <c r="Z1139" s="202">
        <f>IFERROR(SUM(District_Data!P1139/$Y1139),)</f>
        <v>0.2638888888888889</v>
      </c>
      <c r="AA1139" s="202">
        <f>IFERROR(SUM(District_Data!Q1139/$Y1139),)</f>
        <v>0.2361111111111111</v>
      </c>
      <c r="AB1139" s="202">
        <f>IFERROR(SUM(District_Data!R1139/$Y1139),)</f>
        <v>0.29166666666666669</v>
      </c>
      <c r="AC1139" s="202">
        <f>IFERROR(SUM(District_Data!S1139/$Y1139),)</f>
        <v>0.20833333333333334</v>
      </c>
      <c r="AD1139" s="203">
        <f t="shared" si="88"/>
        <v>0.5</v>
      </c>
      <c r="AE1139" s="194"/>
      <c r="AF1139" s="204">
        <f>SUM(District_Data!T1139:W1139)</f>
        <v>72</v>
      </c>
      <c r="AG1139" s="205">
        <f>IFERROR(SUM(District_Data!T1139/$AF1139),)</f>
        <v>0.29166666666666669</v>
      </c>
      <c r="AH1139" s="205">
        <f>IFERROR(SUM(District_Data!U1139/$AF1139),)</f>
        <v>0.25</v>
      </c>
      <c r="AI1139" s="205">
        <f>IFERROR(SUM(District_Data!V1139/$AF1139),)</f>
        <v>0.20833333333333334</v>
      </c>
      <c r="AJ1139" s="205">
        <f>IFERROR(SUM(District_Data!W1139/$AF1139),)</f>
        <v>0.25</v>
      </c>
      <c r="AK1139" s="205">
        <f t="shared" si="89"/>
        <v>0.45833333333333337</v>
      </c>
      <c r="AL1139" s="194"/>
      <c r="AM1139" s="206">
        <f>SUM(District_Data!X1139:Y1139)</f>
        <v>72</v>
      </c>
      <c r="AN1139" s="207">
        <f>IFERROR(SUM(District_Data!Y1139/$AM1139),)</f>
        <v>0.125</v>
      </c>
    </row>
    <row r="1140" spans="1:40" customFormat="1" x14ac:dyDescent="0.3">
      <c r="A1140" s="52" t="str">
        <f>District_Data!A1140</f>
        <v>LINCOLN SCHOOL DISTRICT</v>
      </c>
      <c r="B1140" s="77" t="s">
        <v>1549</v>
      </c>
      <c r="C1140" s="27">
        <f>District_Data!C1140</f>
        <v>9</v>
      </c>
      <c r="D1140" s="192">
        <f>SUM(District_Data!D1140:G1140)</f>
        <v>84</v>
      </c>
      <c r="E1140" s="193">
        <f>IFERROR(SUM(District_Data!D1140/$D1140),)</f>
        <v>0.30952380952380953</v>
      </c>
      <c r="F1140" s="193">
        <f>IFERROR(SUM(District_Data!E1140/$D1140),)</f>
        <v>0.20238095238095238</v>
      </c>
      <c r="G1140" s="193">
        <f>IFERROR(SUM(District_Data!F1140/$D1140),)</f>
        <v>0.26190476190476192</v>
      </c>
      <c r="H1140" s="193">
        <f>IFERROR(SUM(District_Data!G1140/$D1140),)</f>
        <v>0.22619047619047619</v>
      </c>
      <c r="I1140" s="193">
        <f t="shared" si="85"/>
        <v>0.48809523809523814</v>
      </c>
      <c r="J1140" s="194"/>
      <c r="K1140" s="195">
        <f>SUM(District_Data!H1140:K1140)</f>
        <v>84</v>
      </c>
      <c r="L1140" s="196">
        <f>IFERROR(SUM(District_Data!H1140/$K1140),)</f>
        <v>0.7142857142857143</v>
      </c>
      <c r="M1140" s="196">
        <f>IFERROR(SUM(District_Data!I1140/$K1140),)</f>
        <v>0.15476190476190477</v>
      </c>
      <c r="N1140" s="196">
        <f>IFERROR(SUM(District_Data!J1140/$K1140),)</f>
        <v>8.3333333333333329E-2</v>
      </c>
      <c r="O1140" s="196">
        <f>IFERROR(SUM(District_Data!K1140/$K1140),)</f>
        <v>4.7619047619047616E-2</v>
      </c>
      <c r="P1140" s="197">
        <f t="shared" si="86"/>
        <v>0.13095238095238093</v>
      </c>
      <c r="Q1140" s="194"/>
      <c r="R1140" s="198">
        <f>SUM(District_Data!L1140:O1140)</f>
        <v>84</v>
      </c>
      <c r="S1140" s="199">
        <f>IFERROR(SUM(District_Data!L1140/$R1140),)</f>
        <v>0.61904761904761907</v>
      </c>
      <c r="T1140" s="199">
        <f>IFERROR(SUM(District_Data!M1140/$R1140),)</f>
        <v>0.13095238095238096</v>
      </c>
      <c r="U1140" s="199">
        <f>IFERROR(SUM(District_Data!N1140/$R1140),)</f>
        <v>0.16666666666666666</v>
      </c>
      <c r="V1140" s="199">
        <f>IFERROR(SUM(District_Data!O1140/$R1140),)</f>
        <v>8.3333333333333329E-2</v>
      </c>
      <c r="W1140" s="200">
        <f t="shared" si="87"/>
        <v>0.25</v>
      </c>
      <c r="X1140" s="194"/>
      <c r="Y1140" s="201">
        <f>SUM(District_Data!P1140:S1140)</f>
        <v>84</v>
      </c>
      <c r="Z1140" s="202">
        <f>IFERROR(SUM(District_Data!P1140/$Y1140),)</f>
        <v>0.6071428571428571</v>
      </c>
      <c r="AA1140" s="202">
        <f>IFERROR(SUM(District_Data!Q1140/$Y1140),)</f>
        <v>0.15476190476190477</v>
      </c>
      <c r="AB1140" s="202">
        <f>IFERROR(SUM(District_Data!R1140/$Y1140),)</f>
        <v>8.3333333333333329E-2</v>
      </c>
      <c r="AC1140" s="202">
        <f>IFERROR(SUM(District_Data!S1140/$Y1140),)</f>
        <v>0.15476190476190477</v>
      </c>
      <c r="AD1140" s="203">
        <f t="shared" si="88"/>
        <v>0.23809523809523808</v>
      </c>
      <c r="AE1140" s="194"/>
      <c r="AF1140" s="204">
        <f>SUM(District_Data!T1140:W1140)</f>
        <v>84</v>
      </c>
      <c r="AG1140" s="205">
        <f>IFERROR(SUM(District_Data!T1140/$AF1140),)</f>
        <v>0.6428571428571429</v>
      </c>
      <c r="AH1140" s="205">
        <f>IFERROR(SUM(District_Data!U1140/$AF1140),)</f>
        <v>0.11904761904761904</v>
      </c>
      <c r="AI1140" s="205">
        <f>IFERROR(SUM(District_Data!V1140/$AF1140),)</f>
        <v>9.5238095238095233E-2</v>
      </c>
      <c r="AJ1140" s="205">
        <f>IFERROR(SUM(District_Data!W1140/$AF1140),)</f>
        <v>0.14285714285714285</v>
      </c>
      <c r="AK1140" s="205">
        <f t="shared" si="89"/>
        <v>0.23809523809523808</v>
      </c>
      <c r="AL1140" s="194"/>
      <c r="AM1140" s="206">
        <f>SUM(District_Data!X1140:Y1140)</f>
        <v>84</v>
      </c>
      <c r="AN1140" s="207">
        <f>IFERROR(SUM(District_Data!Y1140/$AM1140),)</f>
        <v>7.1428571428571425E-2</v>
      </c>
    </row>
    <row r="1141" spans="1:40" customFormat="1" x14ac:dyDescent="0.3">
      <c r="A1141" s="52" t="str">
        <f>District_Data!A1141</f>
        <v>LINCOLN SCHOOL DISTRICT</v>
      </c>
      <c r="B1141" s="77" t="s">
        <v>1549</v>
      </c>
      <c r="C1141" s="27">
        <f>District_Data!C1141</f>
        <v>10</v>
      </c>
      <c r="D1141" s="192">
        <f>SUM(District_Data!D1141:G1141)</f>
        <v>98</v>
      </c>
      <c r="E1141" s="193">
        <f>IFERROR(SUM(District_Data!D1141/$D1141),)</f>
        <v>0.34693877551020408</v>
      </c>
      <c r="F1141" s="193">
        <f>IFERROR(SUM(District_Data!E1141/$D1141),)</f>
        <v>0.21428571428571427</v>
      </c>
      <c r="G1141" s="193">
        <f>IFERROR(SUM(District_Data!F1141/$D1141),)</f>
        <v>0.23469387755102042</v>
      </c>
      <c r="H1141" s="193">
        <f>IFERROR(SUM(District_Data!G1141/$D1141),)</f>
        <v>0.20408163265306123</v>
      </c>
      <c r="I1141" s="193">
        <f t="shared" si="85"/>
        <v>0.43877551020408168</v>
      </c>
      <c r="J1141" s="194"/>
      <c r="K1141" s="195">
        <f>SUM(District_Data!H1141:K1141)</f>
        <v>98</v>
      </c>
      <c r="L1141" s="196">
        <f>IFERROR(SUM(District_Data!H1141/$K1141),)</f>
        <v>0.69387755102040816</v>
      </c>
      <c r="M1141" s="196">
        <f>IFERROR(SUM(District_Data!I1141/$K1141),)</f>
        <v>8.1632653061224483E-2</v>
      </c>
      <c r="N1141" s="196">
        <f>IFERROR(SUM(District_Data!J1141/$K1141),)</f>
        <v>0.10204081632653061</v>
      </c>
      <c r="O1141" s="196">
        <f>IFERROR(SUM(District_Data!K1141/$K1141),)</f>
        <v>0.12244897959183673</v>
      </c>
      <c r="P1141" s="197">
        <f t="shared" si="86"/>
        <v>0.22448979591836735</v>
      </c>
      <c r="Q1141" s="194"/>
      <c r="R1141" s="198">
        <f>SUM(District_Data!L1141:O1141)</f>
        <v>98</v>
      </c>
      <c r="S1141" s="199">
        <f>IFERROR(SUM(District_Data!L1141/$R1141),)</f>
        <v>0.62244897959183676</v>
      </c>
      <c r="T1141" s="199">
        <f>IFERROR(SUM(District_Data!M1141/$R1141),)</f>
        <v>0.15306122448979592</v>
      </c>
      <c r="U1141" s="199">
        <f>IFERROR(SUM(District_Data!N1141/$R1141),)</f>
        <v>0.15306122448979592</v>
      </c>
      <c r="V1141" s="199">
        <f>IFERROR(SUM(District_Data!O1141/$R1141),)</f>
        <v>7.1428571428571425E-2</v>
      </c>
      <c r="W1141" s="200">
        <f t="shared" si="87"/>
        <v>0.22448979591836735</v>
      </c>
      <c r="X1141" s="194"/>
      <c r="Y1141" s="201">
        <f>SUM(District_Data!P1141:S1141)</f>
        <v>98</v>
      </c>
      <c r="Z1141" s="202">
        <f>IFERROR(SUM(District_Data!P1141/$Y1141),)</f>
        <v>0.51020408163265307</v>
      </c>
      <c r="AA1141" s="202">
        <f>IFERROR(SUM(District_Data!Q1141/$Y1141),)</f>
        <v>0.16326530612244897</v>
      </c>
      <c r="AB1141" s="202">
        <f>IFERROR(SUM(District_Data!R1141/$Y1141),)</f>
        <v>0.27551020408163263</v>
      </c>
      <c r="AC1141" s="202">
        <f>IFERROR(SUM(District_Data!S1141/$Y1141),)</f>
        <v>5.1020408163265307E-2</v>
      </c>
      <c r="AD1141" s="203">
        <f t="shared" si="88"/>
        <v>0.32653061224489793</v>
      </c>
      <c r="AE1141" s="194"/>
      <c r="AF1141" s="204">
        <f>SUM(District_Data!T1141:W1141)</f>
        <v>98</v>
      </c>
      <c r="AG1141" s="205">
        <f>IFERROR(SUM(District_Data!T1141/$AF1141),)</f>
        <v>0.55102040816326525</v>
      </c>
      <c r="AH1141" s="205">
        <f>IFERROR(SUM(District_Data!U1141/$AF1141),)</f>
        <v>0.15306122448979592</v>
      </c>
      <c r="AI1141" s="205">
        <f>IFERROR(SUM(District_Data!V1141/$AF1141),)</f>
        <v>0.16326530612244897</v>
      </c>
      <c r="AJ1141" s="205">
        <f>IFERROR(SUM(District_Data!W1141/$AF1141),)</f>
        <v>0.1326530612244898</v>
      </c>
      <c r="AK1141" s="205">
        <f t="shared" si="89"/>
        <v>0.29591836734693877</v>
      </c>
      <c r="AL1141" s="194"/>
      <c r="AM1141" s="206">
        <f>SUM(District_Data!X1141:Y1141)</f>
        <v>98</v>
      </c>
      <c r="AN1141" s="207">
        <f>IFERROR(SUM(District_Data!Y1141/$AM1141),)</f>
        <v>9.1836734693877556E-2</v>
      </c>
    </row>
    <row r="1142" spans="1:40" customFormat="1" x14ac:dyDescent="0.3">
      <c r="A1142" s="52" t="str">
        <f>District_Data!A1142</f>
        <v>LISA ACADEMY DISTRICT</v>
      </c>
      <c r="B1142" s="77" t="s">
        <v>1550</v>
      </c>
      <c r="C1142" s="27">
        <f>District_Data!C1142</f>
        <v>3</v>
      </c>
      <c r="D1142" s="192">
        <f>SUM(District_Data!D1142:G1142)</f>
        <v>266</v>
      </c>
      <c r="E1142" s="193">
        <f>IFERROR(SUM(District_Data!D1142/$D1142),)</f>
        <v>7.5187969924812026E-2</v>
      </c>
      <c r="F1142" s="193">
        <f>IFERROR(SUM(District_Data!E1142/$D1142),)</f>
        <v>0.35338345864661652</v>
      </c>
      <c r="G1142" s="193">
        <f>IFERROR(SUM(District_Data!F1142/$D1142),)</f>
        <v>0.24436090225563908</v>
      </c>
      <c r="H1142" s="193">
        <f>IFERROR(SUM(District_Data!G1142/$D1142),)</f>
        <v>0.32706766917293234</v>
      </c>
      <c r="I1142" s="193">
        <f t="shared" si="85"/>
        <v>0.5714285714285714</v>
      </c>
      <c r="J1142" s="194"/>
      <c r="K1142" s="195">
        <f>SUM(District_Data!H1142:K1142)</f>
        <v>268</v>
      </c>
      <c r="L1142" s="196">
        <f>IFERROR(SUM(District_Data!H1142/$K1142),)</f>
        <v>0.20149253731343283</v>
      </c>
      <c r="M1142" s="196">
        <f>IFERROR(SUM(District_Data!I1142/$K1142),)</f>
        <v>0.32462686567164178</v>
      </c>
      <c r="N1142" s="196">
        <f>IFERROR(SUM(District_Data!J1142/$K1142),)</f>
        <v>0.32835820895522388</v>
      </c>
      <c r="O1142" s="196">
        <f>IFERROR(SUM(District_Data!K1142/$K1142),)</f>
        <v>0.1455223880597015</v>
      </c>
      <c r="P1142" s="197">
        <f t="shared" si="86"/>
        <v>0.47388059701492535</v>
      </c>
      <c r="Q1142" s="194"/>
      <c r="R1142" s="198">
        <f>SUM(District_Data!L1142:O1142)</f>
        <v>267</v>
      </c>
      <c r="S1142" s="199">
        <f>IFERROR(SUM(District_Data!L1142/$R1142),)</f>
        <v>0.61423220973782766</v>
      </c>
      <c r="T1142" s="199">
        <f>IFERROR(SUM(District_Data!M1142/$R1142),)</f>
        <v>0.15730337078651685</v>
      </c>
      <c r="U1142" s="199">
        <f>IFERROR(SUM(District_Data!N1142/$R1142),)</f>
        <v>9.7378277153558054E-2</v>
      </c>
      <c r="V1142" s="199">
        <f>IFERROR(SUM(District_Data!O1142/$R1142),)</f>
        <v>0.13108614232209737</v>
      </c>
      <c r="W1142" s="200">
        <f t="shared" si="87"/>
        <v>0.22846441947565543</v>
      </c>
      <c r="X1142" s="194"/>
      <c r="Y1142" s="201">
        <f>SUM(District_Data!P1142:S1142)</f>
        <v>264</v>
      </c>
      <c r="Z1142" s="202">
        <f>IFERROR(SUM(District_Data!P1142/$Y1142),)</f>
        <v>0.51515151515151514</v>
      </c>
      <c r="AA1142" s="202">
        <f>IFERROR(SUM(District_Data!Q1142/$Y1142),)</f>
        <v>0.18939393939393939</v>
      </c>
      <c r="AB1142" s="202">
        <f>IFERROR(SUM(District_Data!R1142/$Y1142),)</f>
        <v>0.17045454545454544</v>
      </c>
      <c r="AC1142" s="202">
        <f>IFERROR(SUM(District_Data!S1142/$Y1142),)</f>
        <v>0.125</v>
      </c>
      <c r="AD1142" s="203">
        <f t="shared" si="88"/>
        <v>0.29545454545454541</v>
      </c>
      <c r="AE1142" s="194"/>
      <c r="AF1142" s="204">
        <f>SUM(District_Data!T1142:W1142)</f>
        <v>264</v>
      </c>
      <c r="AG1142" s="205">
        <f>IFERROR(SUM(District_Data!T1142/$AF1142),)</f>
        <v>0.52272727272727271</v>
      </c>
      <c r="AH1142" s="205">
        <f>IFERROR(SUM(District_Data!U1142/$AF1142),)</f>
        <v>0.16666666666666666</v>
      </c>
      <c r="AI1142" s="205">
        <f>IFERROR(SUM(District_Data!V1142/$AF1142),)</f>
        <v>0.15151515151515152</v>
      </c>
      <c r="AJ1142" s="205">
        <f>IFERROR(SUM(District_Data!W1142/$AF1142),)</f>
        <v>0.15909090909090909</v>
      </c>
      <c r="AK1142" s="205">
        <f t="shared" si="89"/>
        <v>0.31060606060606061</v>
      </c>
      <c r="AL1142" s="194"/>
      <c r="AM1142" s="206">
        <f>SUM(District_Data!X1142:Y1142)</f>
        <v>267</v>
      </c>
      <c r="AN1142" s="207">
        <f>IFERROR(SUM(District_Data!Y1142/$AM1142),)</f>
        <v>0.12359550561797752</v>
      </c>
    </row>
    <row r="1143" spans="1:40" customFormat="1" x14ac:dyDescent="0.3">
      <c r="A1143" s="52" t="str">
        <f>District_Data!A1143</f>
        <v>LISA ACADEMY DISTRICT</v>
      </c>
      <c r="B1143" s="77" t="s">
        <v>1550</v>
      </c>
      <c r="C1143" s="27">
        <f>District_Data!C1143</f>
        <v>4</v>
      </c>
      <c r="D1143" s="192">
        <f>SUM(District_Data!D1143:G1143)</f>
        <v>282</v>
      </c>
      <c r="E1143" s="193">
        <f>IFERROR(SUM(District_Data!D1143/$D1143),)</f>
        <v>9.2198581560283682E-2</v>
      </c>
      <c r="F1143" s="193">
        <f>IFERROR(SUM(District_Data!E1143/$D1143),)</f>
        <v>0.31205673758865249</v>
      </c>
      <c r="G1143" s="193">
        <f>IFERROR(SUM(District_Data!F1143/$D1143),)</f>
        <v>0.30851063829787234</v>
      </c>
      <c r="H1143" s="193">
        <f>IFERROR(SUM(District_Data!G1143/$D1143),)</f>
        <v>0.28723404255319152</v>
      </c>
      <c r="I1143" s="193">
        <f t="shared" si="85"/>
        <v>0.5957446808510638</v>
      </c>
      <c r="J1143" s="194"/>
      <c r="K1143" s="195">
        <f>SUM(District_Data!H1143:K1143)</f>
        <v>282</v>
      </c>
      <c r="L1143" s="196">
        <f>IFERROR(SUM(District_Data!H1143/$K1143),)</f>
        <v>0.18439716312056736</v>
      </c>
      <c r="M1143" s="196">
        <f>IFERROR(SUM(District_Data!I1143/$K1143),)</f>
        <v>0.42907801418439717</v>
      </c>
      <c r="N1143" s="196">
        <f>IFERROR(SUM(District_Data!J1143/$K1143),)</f>
        <v>0.29432624113475175</v>
      </c>
      <c r="O1143" s="196">
        <f>IFERROR(SUM(District_Data!K1143/$K1143),)</f>
        <v>9.2198581560283682E-2</v>
      </c>
      <c r="P1143" s="197">
        <f t="shared" si="86"/>
        <v>0.38652482269503541</v>
      </c>
      <c r="Q1143" s="194"/>
      <c r="R1143" s="198">
        <f>SUM(District_Data!L1143:O1143)</f>
        <v>281</v>
      </c>
      <c r="S1143" s="199">
        <f>IFERROR(SUM(District_Data!L1143/$R1143),)</f>
        <v>0.41281138790035588</v>
      </c>
      <c r="T1143" s="199">
        <f>IFERROR(SUM(District_Data!M1143/$R1143),)</f>
        <v>0.22775800711743771</v>
      </c>
      <c r="U1143" s="199">
        <f>IFERROR(SUM(District_Data!N1143/$R1143),)</f>
        <v>0.23131672597864769</v>
      </c>
      <c r="V1143" s="199">
        <f>IFERROR(SUM(District_Data!O1143/$R1143),)</f>
        <v>0.12811387900355872</v>
      </c>
      <c r="W1143" s="200">
        <f t="shared" si="87"/>
        <v>0.35943060498220641</v>
      </c>
      <c r="X1143" s="194"/>
      <c r="Y1143" s="201">
        <f>SUM(District_Data!P1143:S1143)</f>
        <v>283</v>
      </c>
      <c r="Z1143" s="202">
        <f>IFERROR(SUM(District_Data!P1143/$Y1143),)</f>
        <v>0.38515901060070673</v>
      </c>
      <c r="AA1143" s="202">
        <f>IFERROR(SUM(District_Data!Q1143/$Y1143),)</f>
        <v>0.28975265017667845</v>
      </c>
      <c r="AB1143" s="202">
        <f>IFERROR(SUM(District_Data!R1143/$Y1143),)</f>
        <v>0.21201413427561838</v>
      </c>
      <c r="AC1143" s="202">
        <f>IFERROR(SUM(District_Data!S1143/$Y1143),)</f>
        <v>0.11307420494699646</v>
      </c>
      <c r="AD1143" s="203">
        <f t="shared" si="88"/>
        <v>0.32508833922261482</v>
      </c>
      <c r="AE1143" s="194"/>
      <c r="AF1143" s="204">
        <f>SUM(District_Data!T1143:W1143)</f>
        <v>279</v>
      </c>
      <c r="AG1143" s="205">
        <f>IFERROR(SUM(District_Data!T1143/$AF1143),)</f>
        <v>0.47670250896057348</v>
      </c>
      <c r="AH1143" s="205">
        <f>IFERROR(SUM(District_Data!U1143/$AF1143),)</f>
        <v>0.1971326164874552</v>
      </c>
      <c r="AI1143" s="205">
        <f>IFERROR(SUM(District_Data!V1143/$AF1143),)</f>
        <v>0.17204301075268819</v>
      </c>
      <c r="AJ1143" s="205">
        <f>IFERROR(SUM(District_Data!W1143/$AF1143),)</f>
        <v>0.15412186379928317</v>
      </c>
      <c r="AK1143" s="205">
        <f t="shared" si="89"/>
        <v>0.32616487455197135</v>
      </c>
      <c r="AL1143" s="194"/>
      <c r="AM1143" s="206">
        <f>SUM(District_Data!X1143:Y1143)</f>
        <v>278</v>
      </c>
      <c r="AN1143" s="207">
        <f>IFERROR(SUM(District_Data!Y1143/$AM1143),)</f>
        <v>0.15107913669064749</v>
      </c>
    </row>
    <row r="1144" spans="1:40" customFormat="1" x14ac:dyDescent="0.3">
      <c r="A1144" s="52" t="str">
        <f>District_Data!A1144</f>
        <v>LISA ACADEMY DISTRICT</v>
      </c>
      <c r="B1144" s="77" t="s">
        <v>1550</v>
      </c>
      <c r="C1144" s="27">
        <f>District_Data!C1144</f>
        <v>5</v>
      </c>
      <c r="D1144" s="192">
        <f>SUM(District_Data!D1144:G1144)</f>
        <v>244</v>
      </c>
      <c r="E1144" s="193">
        <f>IFERROR(SUM(District_Data!D1144/$D1144),)</f>
        <v>6.9672131147540978E-2</v>
      </c>
      <c r="F1144" s="193">
        <f>IFERROR(SUM(District_Data!E1144/$D1144),)</f>
        <v>0.29098360655737704</v>
      </c>
      <c r="G1144" s="193">
        <f>IFERROR(SUM(District_Data!F1144/$D1144),)</f>
        <v>0.36885245901639346</v>
      </c>
      <c r="H1144" s="193">
        <f>IFERROR(SUM(District_Data!G1144/$D1144),)</f>
        <v>0.27049180327868855</v>
      </c>
      <c r="I1144" s="193">
        <f t="shared" si="85"/>
        <v>0.63934426229508201</v>
      </c>
      <c r="J1144" s="194"/>
      <c r="K1144" s="195">
        <f>SUM(District_Data!H1144:K1144)</f>
        <v>243</v>
      </c>
      <c r="L1144" s="196">
        <f>IFERROR(SUM(District_Data!H1144/$K1144),)</f>
        <v>0.22633744855967078</v>
      </c>
      <c r="M1144" s="196">
        <f>IFERROR(SUM(District_Data!I1144/$K1144),)</f>
        <v>0.41975308641975306</v>
      </c>
      <c r="N1144" s="196">
        <f>IFERROR(SUM(District_Data!J1144/$K1144),)</f>
        <v>0.27983539094650206</v>
      </c>
      <c r="O1144" s="196">
        <f>IFERROR(SUM(District_Data!K1144/$K1144),)</f>
        <v>7.407407407407407E-2</v>
      </c>
      <c r="P1144" s="197">
        <f t="shared" si="86"/>
        <v>0.35390946502057613</v>
      </c>
      <c r="Q1144" s="194"/>
      <c r="R1144" s="198">
        <f>SUM(District_Data!L1144:O1144)</f>
        <v>244</v>
      </c>
      <c r="S1144" s="199">
        <f>IFERROR(SUM(District_Data!L1144/$R1144),)</f>
        <v>0.43032786885245899</v>
      </c>
      <c r="T1144" s="199">
        <f>IFERROR(SUM(District_Data!M1144/$R1144),)</f>
        <v>0.27049180327868855</v>
      </c>
      <c r="U1144" s="199">
        <f>IFERROR(SUM(District_Data!N1144/$R1144),)</f>
        <v>0.18442622950819673</v>
      </c>
      <c r="V1144" s="199">
        <f>IFERROR(SUM(District_Data!O1144/$R1144),)</f>
        <v>0.11475409836065574</v>
      </c>
      <c r="W1144" s="200">
        <f t="shared" si="87"/>
        <v>0.29918032786885246</v>
      </c>
      <c r="X1144" s="194"/>
      <c r="Y1144" s="201">
        <f>SUM(District_Data!P1144:S1144)</f>
        <v>244</v>
      </c>
      <c r="Z1144" s="202">
        <f>IFERROR(SUM(District_Data!P1144/$Y1144),)</f>
        <v>0.45081967213114754</v>
      </c>
      <c r="AA1144" s="202">
        <f>IFERROR(SUM(District_Data!Q1144/$Y1144),)</f>
        <v>0.20081967213114754</v>
      </c>
      <c r="AB1144" s="202">
        <f>IFERROR(SUM(District_Data!R1144/$Y1144),)</f>
        <v>0.23770491803278687</v>
      </c>
      <c r="AC1144" s="202">
        <f>IFERROR(SUM(District_Data!S1144/$Y1144),)</f>
        <v>0.11065573770491803</v>
      </c>
      <c r="AD1144" s="203">
        <f t="shared" si="88"/>
        <v>0.34836065573770492</v>
      </c>
      <c r="AE1144" s="194"/>
      <c r="AF1144" s="204">
        <f>SUM(District_Data!T1144:W1144)</f>
        <v>244</v>
      </c>
      <c r="AG1144" s="205">
        <f>IFERROR(SUM(District_Data!T1144/$AF1144),)</f>
        <v>0.39344262295081966</v>
      </c>
      <c r="AH1144" s="205">
        <f>IFERROR(SUM(District_Data!U1144/$AF1144),)</f>
        <v>0.20491803278688525</v>
      </c>
      <c r="AI1144" s="205">
        <f>IFERROR(SUM(District_Data!V1144/$AF1144),)</f>
        <v>0.18442622950819673</v>
      </c>
      <c r="AJ1144" s="205">
        <f>IFERROR(SUM(District_Data!W1144/$AF1144),)</f>
        <v>0.21721311475409835</v>
      </c>
      <c r="AK1144" s="205">
        <f t="shared" si="89"/>
        <v>0.40163934426229508</v>
      </c>
      <c r="AL1144" s="194"/>
      <c r="AM1144" s="206">
        <f>SUM(District_Data!X1144:Y1144)</f>
        <v>243</v>
      </c>
      <c r="AN1144" s="207">
        <f>IFERROR(SUM(District_Data!Y1144/$AM1144),)</f>
        <v>0.102880658436214</v>
      </c>
    </row>
    <row r="1145" spans="1:40" customFormat="1" x14ac:dyDescent="0.3">
      <c r="A1145" s="52" t="str">
        <f>District_Data!A1145</f>
        <v>LISA ACADEMY DISTRICT</v>
      </c>
      <c r="B1145" s="77" t="s">
        <v>1550</v>
      </c>
      <c r="C1145" s="27">
        <f>District_Data!C1145</f>
        <v>6</v>
      </c>
      <c r="D1145" s="192">
        <f>SUM(District_Data!D1145:G1145)</f>
        <v>334</v>
      </c>
      <c r="E1145" s="193">
        <f>IFERROR(SUM(District_Data!D1145/$D1145),)</f>
        <v>8.9820359281437126E-2</v>
      </c>
      <c r="F1145" s="193">
        <f>IFERROR(SUM(District_Data!E1145/$D1145),)</f>
        <v>0.24850299401197604</v>
      </c>
      <c r="G1145" s="193">
        <f>IFERROR(SUM(District_Data!F1145/$D1145),)</f>
        <v>0.25449101796407186</v>
      </c>
      <c r="H1145" s="193">
        <f>IFERROR(SUM(District_Data!G1145/$D1145),)</f>
        <v>0.40718562874251496</v>
      </c>
      <c r="I1145" s="193">
        <f t="shared" si="85"/>
        <v>0.66167664670658688</v>
      </c>
      <c r="J1145" s="194"/>
      <c r="K1145" s="195">
        <f>SUM(District_Data!H1145:K1145)</f>
        <v>333</v>
      </c>
      <c r="L1145" s="196">
        <f>IFERROR(SUM(District_Data!H1145/$K1145),)</f>
        <v>0.18018018018018017</v>
      </c>
      <c r="M1145" s="196">
        <f>IFERROR(SUM(District_Data!I1145/$K1145),)</f>
        <v>0.39339339339339341</v>
      </c>
      <c r="N1145" s="196">
        <f>IFERROR(SUM(District_Data!J1145/$K1145),)</f>
        <v>0.25525525525525528</v>
      </c>
      <c r="O1145" s="196">
        <f>IFERROR(SUM(District_Data!K1145/$K1145),)</f>
        <v>0.17117117117117117</v>
      </c>
      <c r="P1145" s="197">
        <f t="shared" si="86"/>
        <v>0.42642642642642647</v>
      </c>
      <c r="Q1145" s="194"/>
      <c r="R1145" s="198">
        <f>SUM(District_Data!L1145:O1145)</f>
        <v>333</v>
      </c>
      <c r="S1145" s="199">
        <f>IFERROR(SUM(District_Data!L1145/$R1145),)</f>
        <v>0.42642642642642642</v>
      </c>
      <c r="T1145" s="199">
        <f>IFERROR(SUM(District_Data!M1145/$R1145),)</f>
        <v>0.19519519519519518</v>
      </c>
      <c r="U1145" s="199">
        <f>IFERROR(SUM(District_Data!N1145/$R1145),)</f>
        <v>0.22222222222222221</v>
      </c>
      <c r="V1145" s="199">
        <f>IFERROR(SUM(District_Data!O1145/$R1145),)</f>
        <v>0.15615615615615616</v>
      </c>
      <c r="W1145" s="200">
        <f t="shared" si="87"/>
        <v>0.3783783783783784</v>
      </c>
      <c r="X1145" s="194"/>
      <c r="Y1145" s="201">
        <f>SUM(District_Data!P1145:S1145)</f>
        <v>333</v>
      </c>
      <c r="Z1145" s="202">
        <f>IFERROR(SUM(District_Data!P1145/$Y1145),)</f>
        <v>0.32432432432432434</v>
      </c>
      <c r="AA1145" s="202">
        <f>IFERROR(SUM(District_Data!Q1145/$Y1145),)</f>
        <v>0.21921921921921922</v>
      </c>
      <c r="AB1145" s="202">
        <f>IFERROR(SUM(District_Data!R1145/$Y1145),)</f>
        <v>0.21921921921921922</v>
      </c>
      <c r="AC1145" s="202">
        <f>IFERROR(SUM(District_Data!S1145/$Y1145),)</f>
        <v>0.23723723723723725</v>
      </c>
      <c r="AD1145" s="203">
        <f t="shared" si="88"/>
        <v>0.45645645645645649</v>
      </c>
      <c r="AE1145" s="194"/>
      <c r="AF1145" s="204">
        <f>SUM(District_Data!T1145:W1145)</f>
        <v>333</v>
      </c>
      <c r="AG1145" s="205">
        <f>IFERROR(SUM(District_Data!T1145/$AF1145),)</f>
        <v>0.38438438438438438</v>
      </c>
      <c r="AH1145" s="205">
        <f>IFERROR(SUM(District_Data!U1145/$AF1145),)</f>
        <v>0.18318318318318319</v>
      </c>
      <c r="AI1145" s="205">
        <f>IFERROR(SUM(District_Data!V1145/$AF1145),)</f>
        <v>0.19519519519519518</v>
      </c>
      <c r="AJ1145" s="205">
        <f>IFERROR(SUM(District_Data!W1145/$AF1145),)</f>
        <v>0.23723723723723725</v>
      </c>
      <c r="AK1145" s="205">
        <f t="shared" si="89"/>
        <v>0.43243243243243246</v>
      </c>
      <c r="AL1145" s="194"/>
      <c r="AM1145" s="206">
        <f>SUM(District_Data!X1145:Y1145)</f>
        <v>332</v>
      </c>
      <c r="AN1145" s="207">
        <f>IFERROR(SUM(District_Data!Y1145/$AM1145),)</f>
        <v>0.14156626506024098</v>
      </c>
    </row>
    <row r="1146" spans="1:40" customFormat="1" x14ac:dyDescent="0.3">
      <c r="A1146" s="52" t="str">
        <f>District_Data!A1146</f>
        <v>LISA ACADEMY DISTRICT</v>
      </c>
      <c r="B1146" s="77" t="s">
        <v>1550</v>
      </c>
      <c r="C1146" s="27">
        <f>District_Data!C1146</f>
        <v>7</v>
      </c>
      <c r="D1146" s="192">
        <f>SUM(District_Data!D1146:G1146)</f>
        <v>314</v>
      </c>
      <c r="E1146" s="193">
        <f>IFERROR(SUM(District_Data!D1146/$D1146),)</f>
        <v>5.4140127388535034E-2</v>
      </c>
      <c r="F1146" s="193">
        <f>IFERROR(SUM(District_Data!E1146/$D1146),)</f>
        <v>0.18152866242038215</v>
      </c>
      <c r="G1146" s="193">
        <f>IFERROR(SUM(District_Data!F1146/$D1146),)</f>
        <v>0.31528662420382164</v>
      </c>
      <c r="H1146" s="193">
        <f>IFERROR(SUM(District_Data!G1146/$D1146),)</f>
        <v>0.44904458598726116</v>
      </c>
      <c r="I1146" s="193">
        <f t="shared" si="85"/>
        <v>0.76433121019108285</v>
      </c>
      <c r="J1146" s="194"/>
      <c r="K1146" s="195">
        <f>SUM(District_Data!H1146:K1146)</f>
        <v>314</v>
      </c>
      <c r="L1146" s="196">
        <f>IFERROR(SUM(District_Data!H1146/$K1146),)</f>
        <v>0.26751592356687898</v>
      </c>
      <c r="M1146" s="196">
        <f>IFERROR(SUM(District_Data!I1146/$K1146),)</f>
        <v>0.31847133757961782</v>
      </c>
      <c r="N1146" s="196">
        <f>IFERROR(SUM(District_Data!J1146/$K1146),)</f>
        <v>0.2070063694267516</v>
      </c>
      <c r="O1146" s="196">
        <f>IFERROR(SUM(District_Data!K1146/$K1146),)</f>
        <v>0.2070063694267516</v>
      </c>
      <c r="P1146" s="197">
        <f t="shared" si="86"/>
        <v>0.4140127388535032</v>
      </c>
      <c r="Q1146" s="194"/>
      <c r="R1146" s="198">
        <f>SUM(District_Data!L1146:O1146)</f>
        <v>313</v>
      </c>
      <c r="S1146" s="199">
        <f>IFERROR(SUM(District_Data!L1146/$R1146),)</f>
        <v>0.4472843450479233</v>
      </c>
      <c r="T1146" s="199">
        <f>IFERROR(SUM(District_Data!M1146/$R1146),)</f>
        <v>0.1853035143769968</v>
      </c>
      <c r="U1146" s="199">
        <f>IFERROR(SUM(District_Data!N1146/$R1146),)</f>
        <v>0.18849840255591055</v>
      </c>
      <c r="V1146" s="199">
        <f>IFERROR(SUM(District_Data!O1146/$R1146),)</f>
        <v>0.17891373801916932</v>
      </c>
      <c r="W1146" s="200">
        <f t="shared" si="87"/>
        <v>0.36741214057507987</v>
      </c>
      <c r="X1146" s="194"/>
      <c r="Y1146" s="201">
        <f>SUM(District_Data!P1146:S1146)</f>
        <v>313</v>
      </c>
      <c r="Z1146" s="202">
        <f>IFERROR(SUM(District_Data!P1146/$Y1146),)</f>
        <v>0.30351437699680511</v>
      </c>
      <c r="AA1146" s="202">
        <f>IFERROR(SUM(District_Data!Q1146/$Y1146),)</f>
        <v>0.29073482428115016</v>
      </c>
      <c r="AB1146" s="202">
        <f>IFERROR(SUM(District_Data!R1146/$Y1146),)</f>
        <v>0.32587859424920129</v>
      </c>
      <c r="AC1146" s="202">
        <f>IFERROR(SUM(District_Data!S1146/$Y1146),)</f>
        <v>7.9872204472843447E-2</v>
      </c>
      <c r="AD1146" s="203">
        <f t="shared" si="88"/>
        <v>0.40575079872204473</v>
      </c>
      <c r="AE1146" s="194"/>
      <c r="AF1146" s="204">
        <f>SUM(District_Data!T1146:W1146)</f>
        <v>313</v>
      </c>
      <c r="AG1146" s="205">
        <f>IFERROR(SUM(District_Data!T1146/$AF1146),)</f>
        <v>0.36421725239616615</v>
      </c>
      <c r="AH1146" s="205">
        <f>IFERROR(SUM(District_Data!U1146/$AF1146),)</f>
        <v>0.2012779552715655</v>
      </c>
      <c r="AI1146" s="205">
        <f>IFERROR(SUM(District_Data!V1146/$AF1146),)</f>
        <v>0.1757188498402556</v>
      </c>
      <c r="AJ1146" s="205">
        <f>IFERROR(SUM(District_Data!W1146/$AF1146),)</f>
        <v>0.25878594249201275</v>
      </c>
      <c r="AK1146" s="205">
        <f t="shared" si="89"/>
        <v>0.43450479233226835</v>
      </c>
      <c r="AL1146" s="194"/>
      <c r="AM1146" s="206">
        <f>SUM(District_Data!X1146:Y1146)</f>
        <v>313</v>
      </c>
      <c r="AN1146" s="207">
        <f>IFERROR(SUM(District_Data!Y1146/$AM1146),)</f>
        <v>0.16613418530351437</v>
      </c>
    </row>
    <row r="1147" spans="1:40" customFormat="1" x14ac:dyDescent="0.3">
      <c r="A1147" s="52" t="str">
        <f>District_Data!A1147</f>
        <v>LISA ACADEMY DISTRICT</v>
      </c>
      <c r="B1147" s="77" t="s">
        <v>1550</v>
      </c>
      <c r="C1147" s="27">
        <f>District_Data!C1147</f>
        <v>8</v>
      </c>
      <c r="D1147" s="192">
        <f>SUM(District_Data!D1147:G1147)</f>
        <v>279</v>
      </c>
      <c r="E1147" s="193">
        <f>IFERROR(SUM(District_Data!D1147/$D1147),)</f>
        <v>0.1003584229390681</v>
      </c>
      <c r="F1147" s="193">
        <f>IFERROR(SUM(District_Data!E1147/$D1147),)</f>
        <v>0.15770609318996415</v>
      </c>
      <c r="G1147" s="193">
        <f>IFERROR(SUM(District_Data!F1147/$D1147),)</f>
        <v>0.22222222222222221</v>
      </c>
      <c r="H1147" s="193">
        <f>IFERROR(SUM(District_Data!G1147/$D1147),)</f>
        <v>0.51971326164874554</v>
      </c>
      <c r="I1147" s="193">
        <f t="shared" si="85"/>
        <v>0.74193548387096775</v>
      </c>
      <c r="J1147" s="194"/>
      <c r="K1147" s="195">
        <f>SUM(District_Data!H1147:K1147)</f>
        <v>278</v>
      </c>
      <c r="L1147" s="196">
        <f>IFERROR(SUM(District_Data!H1147/$K1147),)</f>
        <v>0.30215827338129497</v>
      </c>
      <c r="M1147" s="196">
        <f>IFERROR(SUM(District_Data!I1147/$K1147),)</f>
        <v>0.22661870503597123</v>
      </c>
      <c r="N1147" s="196">
        <f>IFERROR(SUM(District_Data!J1147/$K1147),)</f>
        <v>0.15827338129496402</v>
      </c>
      <c r="O1147" s="196">
        <f>IFERROR(SUM(District_Data!K1147/$K1147),)</f>
        <v>0.31294964028776978</v>
      </c>
      <c r="P1147" s="197">
        <f t="shared" si="86"/>
        <v>0.47122302158273377</v>
      </c>
      <c r="Q1147" s="194"/>
      <c r="R1147" s="198">
        <f>SUM(District_Data!L1147:O1147)</f>
        <v>278</v>
      </c>
      <c r="S1147" s="199">
        <f>IFERROR(SUM(District_Data!L1147/$R1147),)</f>
        <v>0.38129496402877699</v>
      </c>
      <c r="T1147" s="199">
        <f>IFERROR(SUM(District_Data!M1147/$R1147),)</f>
        <v>0.1906474820143885</v>
      </c>
      <c r="U1147" s="199">
        <f>IFERROR(SUM(District_Data!N1147/$R1147),)</f>
        <v>0.17266187050359713</v>
      </c>
      <c r="V1147" s="199">
        <f>IFERROR(SUM(District_Data!O1147/$R1147),)</f>
        <v>0.25539568345323743</v>
      </c>
      <c r="W1147" s="200">
        <f t="shared" si="87"/>
        <v>0.42805755395683454</v>
      </c>
      <c r="X1147" s="194"/>
      <c r="Y1147" s="201">
        <f>SUM(District_Data!P1147:S1147)</f>
        <v>279</v>
      </c>
      <c r="Z1147" s="202">
        <f>IFERROR(SUM(District_Data!P1147/$Y1147),)</f>
        <v>0.26164874551971329</v>
      </c>
      <c r="AA1147" s="202">
        <f>IFERROR(SUM(District_Data!Q1147/$Y1147),)</f>
        <v>0.1971326164874552</v>
      </c>
      <c r="AB1147" s="202">
        <f>IFERROR(SUM(District_Data!R1147/$Y1147),)</f>
        <v>0.29749103942652327</v>
      </c>
      <c r="AC1147" s="202">
        <f>IFERROR(SUM(District_Data!S1147/$Y1147),)</f>
        <v>0.24372759856630824</v>
      </c>
      <c r="AD1147" s="203">
        <f t="shared" si="88"/>
        <v>0.54121863799283154</v>
      </c>
      <c r="AE1147" s="194"/>
      <c r="AF1147" s="204">
        <f>SUM(District_Data!T1147:W1147)</f>
        <v>278</v>
      </c>
      <c r="AG1147" s="205">
        <f>IFERROR(SUM(District_Data!T1147/$AF1147),)</f>
        <v>0.28417266187050361</v>
      </c>
      <c r="AH1147" s="205">
        <f>IFERROR(SUM(District_Data!U1147/$AF1147),)</f>
        <v>0.16546762589928057</v>
      </c>
      <c r="AI1147" s="205">
        <f>IFERROR(SUM(District_Data!V1147/$AF1147),)</f>
        <v>0.19784172661870503</v>
      </c>
      <c r="AJ1147" s="205">
        <f>IFERROR(SUM(District_Data!W1147/$AF1147),)</f>
        <v>0.35251798561151076</v>
      </c>
      <c r="AK1147" s="205">
        <f t="shared" si="89"/>
        <v>0.55035971223021574</v>
      </c>
      <c r="AL1147" s="194"/>
      <c r="AM1147" s="206">
        <f>SUM(District_Data!X1147:Y1147)</f>
        <v>277</v>
      </c>
      <c r="AN1147" s="207">
        <f>IFERROR(SUM(District_Data!Y1147/$AM1147),)</f>
        <v>0.24548736462093862</v>
      </c>
    </row>
    <row r="1148" spans="1:40" customFormat="1" x14ac:dyDescent="0.3">
      <c r="A1148" s="52" t="str">
        <f>District_Data!A1148</f>
        <v>LISA ACADEMY DISTRICT</v>
      </c>
      <c r="B1148" s="77" t="s">
        <v>1550</v>
      </c>
      <c r="C1148" s="27">
        <f>District_Data!C1148</f>
        <v>9</v>
      </c>
      <c r="D1148" s="192">
        <f>SUM(District_Data!D1148:G1148)</f>
        <v>220</v>
      </c>
      <c r="E1148" s="193">
        <f>IFERROR(SUM(District_Data!D1148/$D1148),)</f>
        <v>0.20909090909090908</v>
      </c>
      <c r="F1148" s="193">
        <f>IFERROR(SUM(District_Data!E1148/$D1148),)</f>
        <v>0.26363636363636361</v>
      </c>
      <c r="G1148" s="193">
        <f>IFERROR(SUM(District_Data!F1148/$D1148),)</f>
        <v>0.25</v>
      </c>
      <c r="H1148" s="193">
        <f>IFERROR(SUM(District_Data!G1148/$D1148),)</f>
        <v>0.27727272727272728</v>
      </c>
      <c r="I1148" s="193">
        <f t="shared" si="85"/>
        <v>0.52727272727272734</v>
      </c>
      <c r="J1148" s="194"/>
      <c r="K1148" s="195">
        <f>SUM(District_Data!H1148:K1148)</f>
        <v>221</v>
      </c>
      <c r="L1148" s="196">
        <f>IFERROR(SUM(District_Data!H1148/$K1148),)</f>
        <v>0.45248868778280543</v>
      </c>
      <c r="M1148" s="196">
        <f>IFERROR(SUM(District_Data!I1148/$K1148),)</f>
        <v>0.19909502262443438</v>
      </c>
      <c r="N1148" s="196">
        <f>IFERROR(SUM(District_Data!J1148/$K1148),)</f>
        <v>0.15384615384615385</v>
      </c>
      <c r="O1148" s="196">
        <f>IFERROR(SUM(District_Data!K1148/$K1148),)</f>
        <v>0.19457013574660634</v>
      </c>
      <c r="P1148" s="197">
        <f t="shared" si="86"/>
        <v>0.34841628959276016</v>
      </c>
      <c r="Q1148" s="194"/>
      <c r="R1148" s="198">
        <f>SUM(District_Data!L1148:O1148)</f>
        <v>221</v>
      </c>
      <c r="S1148" s="199">
        <f>IFERROR(SUM(District_Data!L1148/$R1148),)</f>
        <v>0.4660633484162896</v>
      </c>
      <c r="T1148" s="199">
        <f>IFERROR(SUM(District_Data!M1148/$R1148),)</f>
        <v>0.27601809954751133</v>
      </c>
      <c r="U1148" s="199">
        <f>IFERROR(SUM(District_Data!N1148/$R1148),)</f>
        <v>0.14027149321266968</v>
      </c>
      <c r="V1148" s="199">
        <f>IFERROR(SUM(District_Data!O1148/$R1148),)</f>
        <v>0.11764705882352941</v>
      </c>
      <c r="W1148" s="200">
        <f t="shared" si="87"/>
        <v>0.25791855203619907</v>
      </c>
      <c r="X1148" s="194"/>
      <c r="Y1148" s="201">
        <f>SUM(District_Data!P1148:S1148)</f>
        <v>220</v>
      </c>
      <c r="Z1148" s="202">
        <f>IFERROR(SUM(District_Data!P1148/$Y1148),)</f>
        <v>0.47272727272727272</v>
      </c>
      <c r="AA1148" s="202">
        <f>IFERROR(SUM(District_Data!Q1148/$Y1148),)</f>
        <v>0.18636363636363637</v>
      </c>
      <c r="AB1148" s="202">
        <f>IFERROR(SUM(District_Data!R1148/$Y1148),)</f>
        <v>0.19090909090909092</v>
      </c>
      <c r="AC1148" s="202">
        <f>IFERROR(SUM(District_Data!S1148/$Y1148),)</f>
        <v>0.15</v>
      </c>
      <c r="AD1148" s="203">
        <f t="shared" si="88"/>
        <v>0.34090909090909094</v>
      </c>
      <c r="AE1148" s="194"/>
      <c r="AF1148" s="204">
        <f>SUM(District_Data!T1148:W1148)</f>
        <v>219</v>
      </c>
      <c r="AG1148" s="205">
        <f>IFERROR(SUM(District_Data!T1148/$AF1148),)</f>
        <v>0.44748858447488582</v>
      </c>
      <c r="AH1148" s="205">
        <f>IFERROR(SUM(District_Data!U1148/$AF1148),)</f>
        <v>0.19634703196347031</v>
      </c>
      <c r="AI1148" s="205">
        <f>IFERROR(SUM(District_Data!V1148/$AF1148),)</f>
        <v>0.14611872146118721</v>
      </c>
      <c r="AJ1148" s="205">
        <f>IFERROR(SUM(District_Data!W1148/$AF1148),)</f>
        <v>0.21004566210045661</v>
      </c>
      <c r="AK1148" s="205">
        <f t="shared" si="89"/>
        <v>0.35616438356164382</v>
      </c>
      <c r="AL1148" s="194"/>
      <c r="AM1148" s="206">
        <f>SUM(District_Data!X1148:Y1148)</f>
        <v>221</v>
      </c>
      <c r="AN1148" s="207">
        <f>IFERROR(SUM(District_Data!Y1148/$AM1148),)</f>
        <v>0.14027149321266968</v>
      </c>
    </row>
    <row r="1149" spans="1:40" customFormat="1" x14ac:dyDescent="0.3">
      <c r="A1149" s="52" t="str">
        <f>District_Data!A1149</f>
        <v>LISA ACADEMY DISTRICT</v>
      </c>
      <c r="B1149" s="77" t="s">
        <v>1550</v>
      </c>
      <c r="C1149" s="27">
        <f>District_Data!C1149</f>
        <v>10</v>
      </c>
      <c r="D1149" s="192">
        <f>SUM(District_Data!D1149:G1149)</f>
        <v>170</v>
      </c>
      <c r="E1149" s="193">
        <f>IFERROR(SUM(District_Data!D1149/$D1149),)</f>
        <v>0.28235294117647058</v>
      </c>
      <c r="F1149" s="193">
        <f>IFERROR(SUM(District_Data!E1149/$D1149),)</f>
        <v>0.17058823529411765</v>
      </c>
      <c r="G1149" s="193">
        <f>IFERROR(SUM(District_Data!F1149/$D1149),)</f>
        <v>0.25294117647058822</v>
      </c>
      <c r="H1149" s="193">
        <f>IFERROR(SUM(District_Data!G1149/$D1149),)</f>
        <v>0.29411764705882354</v>
      </c>
      <c r="I1149" s="193">
        <f t="shared" si="85"/>
        <v>0.54705882352941182</v>
      </c>
      <c r="J1149" s="194"/>
      <c r="K1149" s="195">
        <f>SUM(District_Data!H1149:K1149)</f>
        <v>169</v>
      </c>
      <c r="L1149" s="196">
        <f>IFERROR(SUM(District_Data!H1149/$K1149),)</f>
        <v>0.50295857988165682</v>
      </c>
      <c r="M1149" s="196">
        <f>IFERROR(SUM(District_Data!I1149/$K1149),)</f>
        <v>0.15384615384615385</v>
      </c>
      <c r="N1149" s="196">
        <f>IFERROR(SUM(District_Data!J1149/$K1149),)</f>
        <v>0.14792899408284024</v>
      </c>
      <c r="O1149" s="196">
        <f>IFERROR(SUM(District_Data!K1149/$K1149),)</f>
        <v>0.19526627218934911</v>
      </c>
      <c r="P1149" s="197">
        <f t="shared" si="86"/>
        <v>0.34319526627218933</v>
      </c>
      <c r="Q1149" s="194"/>
      <c r="R1149" s="198">
        <f>SUM(District_Data!L1149:O1149)</f>
        <v>170</v>
      </c>
      <c r="S1149" s="199">
        <f>IFERROR(SUM(District_Data!L1149/$R1149),)</f>
        <v>0.54117647058823526</v>
      </c>
      <c r="T1149" s="199">
        <f>IFERROR(SUM(District_Data!M1149/$R1149),)</f>
        <v>0.14705882352941177</v>
      </c>
      <c r="U1149" s="199">
        <f>IFERROR(SUM(District_Data!N1149/$R1149),)</f>
        <v>0.16470588235294117</v>
      </c>
      <c r="V1149" s="199">
        <f>IFERROR(SUM(District_Data!O1149/$R1149),)</f>
        <v>0.14705882352941177</v>
      </c>
      <c r="W1149" s="200">
        <f t="shared" si="87"/>
        <v>0.31176470588235294</v>
      </c>
      <c r="X1149" s="194"/>
      <c r="Y1149" s="201">
        <f>SUM(District_Data!P1149:S1149)</f>
        <v>170</v>
      </c>
      <c r="Z1149" s="202">
        <f>IFERROR(SUM(District_Data!P1149/$Y1149),)</f>
        <v>0.55294117647058827</v>
      </c>
      <c r="AA1149" s="202">
        <f>IFERROR(SUM(District_Data!Q1149/$Y1149),)</f>
        <v>0.2</v>
      </c>
      <c r="AB1149" s="202">
        <f>IFERROR(SUM(District_Data!R1149/$Y1149),)</f>
        <v>0.19411764705882353</v>
      </c>
      <c r="AC1149" s="202">
        <f>IFERROR(SUM(District_Data!S1149/$Y1149),)</f>
        <v>5.2941176470588235E-2</v>
      </c>
      <c r="AD1149" s="203">
        <f t="shared" si="88"/>
        <v>0.24705882352941178</v>
      </c>
      <c r="AE1149" s="194"/>
      <c r="AF1149" s="204">
        <f>SUM(District_Data!T1149:W1149)</f>
        <v>170</v>
      </c>
      <c r="AG1149" s="205">
        <f>IFERROR(SUM(District_Data!T1149/$AF1149),)</f>
        <v>0.47058823529411764</v>
      </c>
      <c r="AH1149" s="205">
        <f>IFERROR(SUM(District_Data!U1149/$AF1149),)</f>
        <v>0.17058823529411765</v>
      </c>
      <c r="AI1149" s="205">
        <f>IFERROR(SUM(District_Data!V1149/$AF1149),)</f>
        <v>0.16470588235294117</v>
      </c>
      <c r="AJ1149" s="205">
        <f>IFERROR(SUM(District_Data!W1149/$AF1149),)</f>
        <v>0.19411764705882353</v>
      </c>
      <c r="AK1149" s="205">
        <f t="shared" si="89"/>
        <v>0.35882352941176471</v>
      </c>
      <c r="AL1149" s="194"/>
      <c r="AM1149" s="206">
        <f>SUM(District_Data!X1149:Y1149)</f>
        <v>169</v>
      </c>
      <c r="AN1149" s="207">
        <f>IFERROR(SUM(District_Data!Y1149/$AM1149),)</f>
        <v>0.21301775147928995</v>
      </c>
    </row>
    <row r="1150" spans="1:40" customFormat="1" x14ac:dyDescent="0.3">
      <c r="A1150" s="52" t="str">
        <f>District_Data!A1150</f>
        <v>LITTLE ROCK SCHOOL DISTRICT</v>
      </c>
      <c r="B1150" s="77" t="s">
        <v>1551</v>
      </c>
      <c r="C1150" s="27">
        <f>District_Data!C1150</f>
        <v>3</v>
      </c>
      <c r="D1150" s="192">
        <f>SUM(District_Data!D1150:G1150)</f>
        <v>1629</v>
      </c>
      <c r="E1150" s="193">
        <f>IFERROR(SUM(District_Data!D1150/$D1150),)</f>
        <v>9.1467157765500309E-2</v>
      </c>
      <c r="F1150" s="193">
        <f>IFERROR(SUM(District_Data!E1150/$D1150),)</f>
        <v>0.40883977900552487</v>
      </c>
      <c r="G1150" s="193">
        <f>IFERROR(SUM(District_Data!F1150/$D1150),)</f>
        <v>0.19828115408225905</v>
      </c>
      <c r="H1150" s="193">
        <f>IFERROR(SUM(District_Data!G1150/$D1150),)</f>
        <v>0.30141190914671578</v>
      </c>
      <c r="I1150" s="193">
        <f t="shared" si="85"/>
        <v>0.49969306322897483</v>
      </c>
      <c r="J1150" s="194"/>
      <c r="K1150" s="195">
        <f>SUM(District_Data!H1150:K1150)</f>
        <v>1631</v>
      </c>
      <c r="L1150" s="196">
        <f>IFERROR(SUM(District_Data!H1150/$K1150),)</f>
        <v>0.34212139791538931</v>
      </c>
      <c r="M1150" s="196">
        <f>IFERROR(SUM(District_Data!I1150/$K1150),)</f>
        <v>0.26486817903126914</v>
      </c>
      <c r="N1150" s="196">
        <f>IFERROR(SUM(District_Data!J1150/$K1150),)</f>
        <v>0.25199264255058246</v>
      </c>
      <c r="O1150" s="196">
        <f>IFERROR(SUM(District_Data!K1150/$K1150),)</f>
        <v>0.14101778050275904</v>
      </c>
      <c r="P1150" s="197">
        <f t="shared" si="86"/>
        <v>0.3930104230533415</v>
      </c>
      <c r="Q1150" s="194"/>
      <c r="R1150" s="198">
        <f>SUM(District_Data!L1150:O1150)</f>
        <v>1628</v>
      </c>
      <c r="S1150" s="199">
        <f>IFERROR(SUM(District_Data!L1150/$R1150),)</f>
        <v>0.6185503685503686</v>
      </c>
      <c r="T1150" s="199">
        <f>IFERROR(SUM(District_Data!M1150/$R1150),)</f>
        <v>0.13574938574938575</v>
      </c>
      <c r="U1150" s="199">
        <f>IFERROR(SUM(District_Data!N1150/$R1150),)</f>
        <v>0.10565110565110565</v>
      </c>
      <c r="V1150" s="199">
        <f>IFERROR(SUM(District_Data!O1150/$R1150),)</f>
        <v>0.14004914004914004</v>
      </c>
      <c r="W1150" s="200">
        <f t="shared" si="87"/>
        <v>0.24570024570024568</v>
      </c>
      <c r="X1150" s="194"/>
      <c r="Y1150" s="201">
        <f>SUM(District_Data!P1150:S1150)</f>
        <v>1632</v>
      </c>
      <c r="Z1150" s="202">
        <f>IFERROR(SUM(District_Data!P1150/$Y1150),)</f>
        <v>0.55759803921568629</v>
      </c>
      <c r="AA1150" s="202">
        <f>IFERROR(SUM(District_Data!Q1150/$Y1150),)</f>
        <v>0.14889705882352941</v>
      </c>
      <c r="AB1150" s="202">
        <f>IFERROR(SUM(District_Data!R1150/$Y1150),)</f>
        <v>0.16666666666666666</v>
      </c>
      <c r="AC1150" s="202">
        <f>IFERROR(SUM(District_Data!S1150/$Y1150),)</f>
        <v>0.12683823529411764</v>
      </c>
      <c r="AD1150" s="203">
        <f t="shared" si="88"/>
        <v>0.29350490196078427</v>
      </c>
      <c r="AE1150" s="194"/>
      <c r="AF1150" s="204">
        <f>SUM(District_Data!T1150:W1150)</f>
        <v>1625</v>
      </c>
      <c r="AG1150" s="205">
        <f>IFERROR(SUM(District_Data!T1150/$AF1150),)</f>
        <v>0.57353846153846155</v>
      </c>
      <c r="AH1150" s="205">
        <f>IFERROR(SUM(District_Data!U1150/$AF1150),)</f>
        <v>0.14461538461538462</v>
      </c>
      <c r="AI1150" s="205">
        <f>IFERROR(SUM(District_Data!V1150/$AF1150),)</f>
        <v>0.12738461538461537</v>
      </c>
      <c r="AJ1150" s="205">
        <f>IFERROR(SUM(District_Data!W1150/$AF1150),)</f>
        <v>0.15446153846153846</v>
      </c>
      <c r="AK1150" s="205">
        <f t="shared" si="89"/>
        <v>0.28184615384615386</v>
      </c>
      <c r="AL1150" s="194"/>
      <c r="AM1150" s="206">
        <f>SUM(District_Data!X1150:Y1150)</f>
        <v>1626</v>
      </c>
      <c r="AN1150" s="207">
        <f>IFERROR(SUM(District_Data!Y1150/$AM1150),)</f>
        <v>0.13161131611316113</v>
      </c>
    </row>
    <row r="1151" spans="1:40" customFormat="1" x14ac:dyDescent="0.3">
      <c r="A1151" s="52" t="str">
        <f>District_Data!A1151</f>
        <v>LITTLE ROCK SCHOOL DISTRICT</v>
      </c>
      <c r="B1151" s="77" t="s">
        <v>1551</v>
      </c>
      <c r="C1151" s="27">
        <f>District_Data!C1151</f>
        <v>4</v>
      </c>
      <c r="D1151" s="192">
        <f>SUM(District_Data!D1151:G1151)</f>
        <v>1606</v>
      </c>
      <c r="E1151" s="193">
        <f>IFERROR(SUM(District_Data!D1151/$D1151),)</f>
        <v>0.14819427148194272</v>
      </c>
      <c r="F1151" s="193">
        <f>IFERROR(SUM(District_Data!E1151/$D1151),)</f>
        <v>0.39290161892901621</v>
      </c>
      <c r="G1151" s="193">
        <f>IFERROR(SUM(District_Data!F1151/$D1151),)</f>
        <v>0.24097135740971357</v>
      </c>
      <c r="H1151" s="193">
        <f>IFERROR(SUM(District_Data!G1151/$D1151),)</f>
        <v>0.21793275217932753</v>
      </c>
      <c r="I1151" s="193">
        <f t="shared" si="85"/>
        <v>0.4589041095890411</v>
      </c>
      <c r="J1151" s="194"/>
      <c r="K1151" s="195">
        <f>SUM(District_Data!H1151:K1151)</f>
        <v>1608</v>
      </c>
      <c r="L1151" s="196">
        <f>IFERROR(SUM(District_Data!H1151/$K1151),)</f>
        <v>0.3345771144278607</v>
      </c>
      <c r="M1151" s="196">
        <f>IFERROR(SUM(District_Data!I1151/$K1151),)</f>
        <v>0.39987562189054726</v>
      </c>
      <c r="N1151" s="196">
        <f>IFERROR(SUM(District_Data!J1151/$K1151),)</f>
        <v>0.17723880597014927</v>
      </c>
      <c r="O1151" s="196">
        <f>IFERROR(SUM(District_Data!K1151/$K1151),)</f>
        <v>8.8308457711442787E-2</v>
      </c>
      <c r="P1151" s="197">
        <f t="shared" si="86"/>
        <v>0.26554726368159204</v>
      </c>
      <c r="Q1151" s="194"/>
      <c r="R1151" s="198">
        <f>SUM(District_Data!L1151:O1151)</f>
        <v>1606</v>
      </c>
      <c r="S1151" s="199">
        <f>IFERROR(SUM(District_Data!L1151/$R1151),)</f>
        <v>0.54607721046077207</v>
      </c>
      <c r="T1151" s="199">
        <f>IFERROR(SUM(District_Data!M1151/$R1151),)</f>
        <v>0.17683686176836863</v>
      </c>
      <c r="U1151" s="199">
        <f>IFERROR(SUM(District_Data!N1151/$R1151),)</f>
        <v>0.17185554171855541</v>
      </c>
      <c r="V1151" s="199">
        <f>IFERROR(SUM(District_Data!O1151/$R1151),)</f>
        <v>0.10523038605230386</v>
      </c>
      <c r="W1151" s="200">
        <f t="shared" si="87"/>
        <v>0.27708592777085927</v>
      </c>
      <c r="X1151" s="194"/>
      <c r="Y1151" s="201">
        <f>SUM(District_Data!P1151:S1151)</f>
        <v>1606</v>
      </c>
      <c r="Z1151" s="202">
        <f>IFERROR(SUM(District_Data!P1151/$Y1151),)</f>
        <v>0.50186799501867996</v>
      </c>
      <c r="AA1151" s="202">
        <f>IFERROR(SUM(District_Data!Q1151/$Y1151),)</f>
        <v>0.18991282689912828</v>
      </c>
      <c r="AB1151" s="202">
        <f>IFERROR(SUM(District_Data!R1151/$Y1151),)</f>
        <v>0.18244084682440848</v>
      </c>
      <c r="AC1151" s="202">
        <f>IFERROR(SUM(District_Data!S1151/$Y1151),)</f>
        <v>0.12577833125778332</v>
      </c>
      <c r="AD1151" s="203">
        <f t="shared" si="88"/>
        <v>0.30821917808219179</v>
      </c>
      <c r="AE1151" s="194"/>
      <c r="AF1151" s="204">
        <f>SUM(District_Data!T1151:W1151)</f>
        <v>1605</v>
      </c>
      <c r="AG1151" s="205">
        <f>IFERROR(SUM(District_Data!T1151/$AF1151),)</f>
        <v>0.58878504672897192</v>
      </c>
      <c r="AH1151" s="205">
        <f>IFERROR(SUM(District_Data!U1151/$AF1151),)</f>
        <v>0.14454828660436136</v>
      </c>
      <c r="AI1151" s="205">
        <f>IFERROR(SUM(District_Data!V1151/$AF1151),)</f>
        <v>0.12398753894080997</v>
      </c>
      <c r="AJ1151" s="205">
        <f>IFERROR(SUM(District_Data!W1151/$AF1151),)</f>
        <v>0.1426791277258567</v>
      </c>
      <c r="AK1151" s="205">
        <f t="shared" si="89"/>
        <v>0.26666666666666666</v>
      </c>
      <c r="AL1151" s="194"/>
      <c r="AM1151" s="206">
        <f>SUM(District_Data!X1151:Y1151)</f>
        <v>1606</v>
      </c>
      <c r="AN1151" s="207">
        <f>IFERROR(SUM(District_Data!Y1151/$AM1151),)</f>
        <v>0.12515566625155666</v>
      </c>
    </row>
    <row r="1152" spans="1:40" customFormat="1" x14ac:dyDescent="0.3">
      <c r="A1152" s="52" t="str">
        <f>District_Data!A1152</f>
        <v>LITTLE ROCK SCHOOL DISTRICT</v>
      </c>
      <c r="B1152" s="77" t="s">
        <v>1551</v>
      </c>
      <c r="C1152" s="27">
        <f>District_Data!C1152</f>
        <v>5</v>
      </c>
      <c r="D1152" s="192">
        <f>SUM(District_Data!D1152:G1152)</f>
        <v>1636</v>
      </c>
      <c r="E1152" s="193">
        <f>IFERROR(SUM(District_Data!D1152/$D1152),)</f>
        <v>0.1167481662591687</v>
      </c>
      <c r="F1152" s="193">
        <f>IFERROR(SUM(District_Data!E1152/$D1152),)</f>
        <v>0.37102689486552565</v>
      </c>
      <c r="G1152" s="193">
        <f>IFERROR(SUM(District_Data!F1152/$D1152),)</f>
        <v>0.2658924205378973</v>
      </c>
      <c r="H1152" s="193">
        <f>IFERROR(SUM(District_Data!G1152/$D1152),)</f>
        <v>0.24633251833740832</v>
      </c>
      <c r="I1152" s="193">
        <f t="shared" si="85"/>
        <v>0.51222493887530562</v>
      </c>
      <c r="J1152" s="194"/>
      <c r="K1152" s="195">
        <f>SUM(District_Data!H1152:K1152)</f>
        <v>1635</v>
      </c>
      <c r="L1152" s="196">
        <f>IFERROR(SUM(District_Data!H1152/$K1152),)</f>
        <v>0.33516819571865442</v>
      </c>
      <c r="M1152" s="196">
        <f>IFERROR(SUM(District_Data!I1152/$K1152),)</f>
        <v>0.39082568807339452</v>
      </c>
      <c r="N1152" s="196">
        <f>IFERROR(SUM(District_Data!J1152/$K1152),)</f>
        <v>0.18287461773700306</v>
      </c>
      <c r="O1152" s="196">
        <f>IFERROR(SUM(District_Data!K1152/$K1152),)</f>
        <v>9.1131498470948008E-2</v>
      </c>
      <c r="P1152" s="197">
        <f t="shared" si="86"/>
        <v>0.27400611620795107</v>
      </c>
      <c r="Q1152" s="194"/>
      <c r="R1152" s="198">
        <f>SUM(District_Data!L1152:O1152)</f>
        <v>1636</v>
      </c>
      <c r="S1152" s="199">
        <f>IFERROR(SUM(District_Data!L1152/$R1152),)</f>
        <v>0.54339853300733498</v>
      </c>
      <c r="T1152" s="199">
        <f>IFERROR(SUM(District_Data!M1152/$R1152),)</f>
        <v>0.18643031784841077</v>
      </c>
      <c r="U1152" s="199">
        <f>IFERROR(SUM(District_Data!N1152/$R1152),)</f>
        <v>0.17053789731051344</v>
      </c>
      <c r="V1152" s="199">
        <f>IFERROR(SUM(District_Data!O1152/$R1152),)</f>
        <v>9.9633251833740832E-2</v>
      </c>
      <c r="W1152" s="200">
        <f t="shared" si="87"/>
        <v>0.27017114914425427</v>
      </c>
      <c r="X1152" s="194"/>
      <c r="Y1152" s="201">
        <f>SUM(District_Data!P1152:S1152)</f>
        <v>1636</v>
      </c>
      <c r="Z1152" s="202">
        <f>IFERROR(SUM(District_Data!P1152/$Y1152),)</f>
        <v>0.50794621026894871</v>
      </c>
      <c r="AA1152" s="202">
        <f>IFERROR(SUM(District_Data!Q1152/$Y1152),)</f>
        <v>0.19987775061124693</v>
      </c>
      <c r="AB1152" s="202">
        <f>IFERROR(SUM(District_Data!R1152/$Y1152),)</f>
        <v>0.17481662591687042</v>
      </c>
      <c r="AC1152" s="202">
        <f>IFERROR(SUM(District_Data!S1152/$Y1152),)</f>
        <v>0.11735941320293398</v>
      </c>
      <c r="AD1152" s="203">
        <f t="shared" si="88"/>
        <v>0.29217603911980439</v>
      </c>
      <c r="AE1152" s="194"/>
      <c r="AF1152" s="204">
        <f>SUM(District_Data!T1152:W1152)</f>
        <v>1636</v>
      </c>
      <c r="AG1152" s="205">
        <f>IFERROR(SUM(District_Data!T1152/$AF1152),)</f>
        <v>0.53056234718826401</v>
      </c>
      <c r="AH1152" s="205">
        <f>IFERROR(SUM(District_Data!U1152/$AF1152),)</f>
        <v>0.16381418092909536</v>
      </c>
      <c r="AI1152" s="205">
        <f>IFERROR(SUM(District_Data!V1152/$AF1152),)</f>
        <v>0.12591687041564792</v>
      </c>
      <c r="AJ1152" s="205">
        <f>IFERROR(SUM(District_Data!W1152/$AF1152),)</f>
        <v>0.17970660146699266</v>
      </c>
      <c r="AK1152" s="205">
        <f t="shared" si="89"/>
        <v>0.30562347188264061</v>
      </c>
      <c r="AL1152" s="194"/>
      <c r="AM1152" s="206">
        <f>SUM(District_Data!X1152:Y1152)</f>
        <v>1635</v>
      </c>
      <c r="AN1152" s="207">
        <f>IFERROR(SUM(District_Data!Y1152/$AM1152),)</f>
        <v>0.10519877675840979</v>
      </c>
    </row>
    <row r="1153" spans="1:40" customFormat="1" x14ac:dyDescent="0.3">
      <c r="A1153" s="52" t="str">
        <f>District_Data!A1153</f>
        <v>LITTLE ROCK SCHOOL DISTRICT</v>
      </c>
      <c r="B1153" s="77" t="s">
        <v>1551</v>
      </c>
      <c r="C1153" s="27">
        <f>District_Data!C1153</f>
        <v>6</v>
      </c>
      <c r="D1153" s="192">
        <f>SUM(District_Data!D1153:G1153)</f>
        <v>1435</v>
      </c>
      <c r="E1153" s="193">
        <f>IFERROR(SUM(District_Data!D1153/$D1153),)</f>
        <v>0.11637630662020906</v>
      </c>
      <c r="F1153" s="193">
        <f>IFERROR(SUM(District_Data!E1153/$D1153),)</f>
        <v>0.41533101045296167</v>
      </c>
      <c r="G1153" s="193">
        <f>IFERROR(SUM(District_Data!F1153/$D1153),)</f>
        <v>0.19163763066202091</v>
      </c>
      <c r="H1153" s="193">
        <f>IFERROR(SUM(District_Data!G1153/$D1153),)</f>
        <v>0.27665505226480835</v>
      </c>
      <c r="I1153" s="193">
        <f t="shared" si="85"/>
        <v>0.46829268292682924</v>
      </c>
      <c r="J1153" s="194"/>
      <c r="K1153" s="195">
        <f>SUM(District_Data!H1153:K1153)</f>
        <v>1437</v>
      </c>
      <c r="L1153" s="196">
        <f>IFERROR(SUM(District_Data!H1153/$K1153),)</f>
        <v>0.35560194850382743</v>
      </c>
      <c r="M1153" s="196">
        <f>IFERROR(SUM(District_Data!I1153/$K1153),)</f>
        <v>0.4231036882393876</v>
      </c>
      <c r="N1153" s="196">
        <f>IFERROR(SUM(District_Data!J1153/$K1153),)</f>
        <v>0.16631871955462771</v>
      </c>
      <c r="O1153" s="196">
        <f>IFERROR(SUM(District_Data!K1153/$K1153),)</f>
        <v>5.4975643702157274E-2</v>
      </c>
      <c r="P1153" s="197">
        <f t="shared" si="86"/>
        <v>0.22129436325678498</v>
      </c>
      <c r="Q1153" s="194"/>
      <c r="R1153" s="198">
        <f>SUM(District_Data!L1153:O1153)</f>
        <v>1438</v>
      </c>
      <c r="S1153" s="199">
        <f>IFERROR(SUM(District_Data!L1153/$R1153),)</f>
        <v>0.5709318497913769</v>
      </c>
      <c r="T1153" s="199">
        <f>IFERROR(SUM(District_Data!M1153/$R1153),)</f>
        <v>0.15994436717663421</v>
      </c>
      <c r="U1153" s="199">
        <f>IFERROR(SUM(District_Data!N1153/$R1153),)</f>
        <v>0.1835883171070932</v>
      </c>
      <c r="V1153" s="199">
        <f>IFERROR(SUM(District_Data!O1153/$R1153),)</f>
        <v>8.5535465924895693E-2</v>
      </c>
      <c r="W1153" s="200">
        <f t="shared" si="87"/>
        <v>0.26912378303198892</v>
      </c>
      <c r="X1153" s="194"/>
      <c r="Y1153" s="201">
        <f>SUM(District_Data!P1153:S1153)</f>
        <v>1441</v>
      </c>
      <c r="Z1153" s="202">
        <f>IFERROR(SUM(District_Data!P1153/$Y1153),)</f>
        <v>0.50589868147120054</v>
      </c>
      <c r="AA1153" s="202">
        <f>IFERROR(SUM(District_Data!Q1153/$Y1153),)</f>
        <v>0.19430950728660654</v>
      </c>
      <c r="AB1153" s="202">
        <f>IFERROR(SUM(District_Data!R1153/$Y1153),)</f>
        <v>0.15197779319916724</v>
      </c>
      <c r="AC1153" s="202">
        <f>IFERROR(SUM(District_Data!S1153/$Y1153),)</f>
        <v>0.14781401804302569</v>
      </c>
      <c r="AD1153" s="203">
        <f t="shared" si="88"/>
        <v>0.2997918112421929</v>
      </c>
      <c r="AE1153" s="194"/>
      <c r="AF1153" s="204">
        <f>SUM(District_Data!T1153:W1153)</f>
        <v>1434</v>
      </c>
      <c r="AG1153" s="205">
        <f>IFERROR(SUM(District_Data!T1153/$AF1153),)</f>
        <v>0.56276150627615062</v>
      </c>
      <c r="AH1153" s="205">
        <f>IFERROR(SUM(District_Data!U1153/$AF1153),)</f>
        <v>0.1701534170153417</v>
      </c>
      <c r="AI1153" s="205">
        <f>IFERROR(SUM(District_Data!V1153/$AF1153),)</f>
        <v>0.13598326359832635</v>
      </c>
      <c r="AJ1153" s="205">
        <f>IFERROR(SUM(District_Data!W1153/$AF1153),)</f>
        <v>0.13110181311018132</v>
      </c>
      <c r="AK1153" s="205">
        <f t="shared" si="89"/>
        <v>0.26708507670850767</v>
      </c>
      <c r="AL1153" s="194"/>
      <c r="AM1153" s="206">
        <f>SUM(District_Data!X1153:Y1153)</f>
        <v>1433</v>
      </c>
      <c r="AN1153" s="207">
        <f>IFERROR(SUM(District_Data!Y1153/$AM1153),)</f>
        <v>5.7920446615491977E-2</v>
      </c>
    </row>
    <row r="1154" spans="1:40" customFormat="1" x14ac:dyDescent="0.3">
      <c r="A1154" s="52" t="str">
        <f>District_Data!A1154</f>
        <v>LITTLE ROCK SCHOOL DISTRICT</v>
      </c>
      <c r="B1154" s="77" t="s">
        <v>1551</v>
      </c>
      <c r="C1154" s="27">
        <f>District_Data!C1154</f>
        <v>7</v>
      </c>
      <c r="D1154" s="192">
        <f>SUM(District_Data!D1154:G1154)</f>
        <v>1488</v>
      </c>
      <c r="E1154" s="193">
        <f>IFERROR(SUM(District_Data!D1154/$D1154),)</f>
        <v>0.12096774193548387</v>
      </c>
      <c r="F1154" s="193">
        <f>IFERROR(SUM(District_Data!E1154/$D1154),)</f>
        <v>0.27083333333333331</v>
      </c>
      <c r="G1154" s="193">
        <f>IFERROR(SUM(District_Data!F1154/$D1154),)</f>
        <v>0.30981182795698925</v>
      </c>
      <c r="H1154" s="193">
        <f>IFERROR(SUM(District_Data!G1154/$D1154),)</f>
        <v>0.29838709677419356</v>
      </c>
      <c r="I1154" s="193">
        <f t="shared" si="85"/>
        <v>0.60819892473118276</v>
      </c>
      <c r="J1154" s="194"/>
      <c r="K1154" s="195">
        <f>SUM(District_Data!H1154:K1154)</f>
        <v>1489</v>
      </c>
      <c r="L1154" s="196">
        <f>IFERROR(SUM(District_Data!H1154/$K1154),)</f>
        <v>0.4895903290799194</v>
      </c>
      <c r="M1154" s="196">
        <f>IFERROR(SUM(District_Data!I1154/$K1154),)</f>
        <v>0.29214237743451982</v>
      </c>
      <c r="N1154" s="196">
        <f>IFERROR(SUM(District_Data!J1154/$K1154),)</f>
        <v>0.12021490933512424</v>
      </c>
      <c r="O1154" s="196">
        <f>IFERROR(SUM(District_Data!K1154/$K1154),)</f>
        <v>9.8052384150436531E-2</v>
      </c>
      <c r="P1154" s="197">
        <f t="shared" si="86"/>
        <v>0.21826729348556079</v>
      </c>
      <c r="Q1154" s="194"/>
      <c r="R1154" s="198">
        <f>SUM(District_Data!L1154:O1154)</f>
        <v>1486</v>
      </c>
      <c r="S1154" s="199">
        <f>IFERROR(SUM(District_Data!L1154/$R1154),)</f>
        <v>0.57940780619111709</v>
      </c>
      <c r="T1154" s="199">
        <f>IFERROR(SUM(District_Data!M1154/$R1154),)</f>
        <v>0.1702557200538358</v>
      </c>
      <c r="U1154" s="199">
        <f>IFERROR(SUM(District_Data!N1154/$R1154),)</f>
        <v>0.12382234185733512</v>
      </c>
      <c r="V1154" s="199">
        <f>IFERROR(SUM(District_Data!O1154/$R1154),)</f>
        <v>0.12651413189771199</v>
      </c>
      <c r="W1154" s="200">
        <f t="shared" si="87"/>
        <v>0.25033647375504708</v>
      </c>
      <c r="X1154" s="194"/>
      <c r="Y1154" s="201">
        <f>SUM(District_Data!P1154:S1154)</f>
        <v>1492</v>
      </c>
      <c r="Z1154" s="202">
        <f>IFERROR(SUM(District_Data!P1154/$Y1154),)</f>
        <v>0.47520107238605896</v>
      </c>
      <c r="AA1154" s="202">
        <f>IFERROR(SUM(District_Data!Q1154/$Y1154),)</f>
        <v>0.26474530831099197</v>
      </c>
      <c r="AB1154" s="202">
        <f>IFERROR(SUM(District_Data!R1154/$Y1154),)</f>
        <v>0.20978552278820375</v>
      </c>
      <c r="AC1154" s="202">
        <f>IFERROR(SUM(District_Data!S1154/$Y1154),)</f>
        <v>5.0268096514745307E-2</v>
      </c>
      <c r="AD1154" s="203">
        <f t="shared" si="88"/>
        <v>0.26005361930294907</v>
      </c>
      <c r="AE1154" s="194"/>
      <c r="AF1154" s="204">
        <f>SUM(District_Data!T1154:W1154)</f>
        <v>1482</v>
      </c>
      <c r="AG1154" s="205">
        <f>IFERROR(SUM(District_Data!T1154/$AF1154),)</f>
        <v>0.52159244264507421</v>
      </c>
      <c r="AH1154" s="205">
        <f>IFERROR(SUM(District_Data!U1154/$AF1154),)</f>
        <v>0.17948717948717949</v>
      </c>
      <c r="AI1154" s="205">
        <f>IFERROR(SUM(District_Data!V1154/$AF1154),)</f>
        <v>0.14507422402159245</v>
      </c>
      <c r="AJ1154" s="205">
        <f>IFERROR(SUM(District_Data!W1154/$AF1154),)</f>
        <v>0.15384615384615385</v>
      </c>
      <c r="AK1154" s="205">
        <f t="shared" si="89"/>
        <v>0.29892037786774628</v>
      </c>
      <c r="AL1154" s="194"/>
      <c r="AM1154" s="206">
        <f>SUM(District_Data!X1154:Y1154)</f>
        <v>1479</v>
      </c>
      <c r="AN1154" s="207">
        <f>IFERROR(SUM(District_Data!Y1154/$AM1154),)</f>
        <v>9.6010818120351588E-2</v>
      </c>
    </row>
    <row r="1155" spans="1:40" customFormat="1" x14ac:dyDescent="0.3">
      <c r="A1155" s="52" t="str">
        <f>District_Data!A1155</f>
        <v>LITTLE ROCK SCHOOL DISTRICT</v>
      </c>
      <c r="B1155" s="77" t="s">
        <v>1551</v>
      </c>
      <c r="C1155" s="27">
        <f>District_Data!C1155</f>
        <v>8</v>
      </c>
      <c r="D1155" s="192">
        <f>SUM(District_Data!D1155:G1155)</f>
        <v>1499</v>
      </c>
      <c r="E1155" s="193">
        <f>IFERROR(SUM(District_Data!D1155/$D1155),)</f>
        <v>0.19079386257505004</v>
      </c>
      <c r="F1155" s="193">
        <f>IFERROR(SUM(District_Data!E1155/$D1155),)</f>
        <v>0.19946631087391595</v>
      </c>
      <c r="G1155" s="193">
        <f>IFERROR(SUM(District_Data!F1155/$D1155),)</f>
        <v>0.26551034022681785</v>
      </c>
      <c r="H1155" s="193">
        <f>IFERROR(SUM(District_Data!G1155/$D1155),)</f>
        <v>0.34422948632421613</v>
      </c>
      <c r="I1155" s="193">
        <f t="shared" si="85"/>
        <v>0.60973982655103398</v>
      </c>
      <c r="J1155" s="194"/>
      <c r="K1155" s="195">
        <f>SUM(District_Data!H1155:K1155)</f>
        <v>1496</v>
      </c>
      <c r="L1155" s="196">
        <f>IFERROR(SUM(District_Data!H1155/$K1155),)</f>
        <v>0.4979946524064171</v>
      </c>
      <c r="M1155" s="196">
        <f>IFERROR(SUM(District_Data!I1155/$K1155),)</f>
        <v>0.25401069518716579</v>
      </c>
      <c r="N1155" s="196">
        <f>IFERROR(SUM(District_Data!J1155/$K1155),)</f>
        <v>0.11029411764705882</v>
      </c>
      <c r="O1155" s="196">
        <f>IFERROR(SUM(District_Data!K1155/$K1155),)</f>
        <v>0.13770053475935828</v>
      </c>
      <c r="P1155" s="197">
        <f t="shared" si="86"/>
        <v>0.2479946524064171</v>
      </c>
      <c r="Q1155" s="194"/>
      <c r="R1155" s="198">
        <f>SUM(District_Data!L1155:O1155)</f>
        <v>1498</v>
      </c>
      <c r="S1155" s="199">
        <f>IFERROR(SUM(District_Data!L1155/$R1155),)</f>
        <v>0.51735647530040052</v>
      </c>
      <c r="T1155" s="199">
        <f>IFERROR(SUM(District_Data!M1155/$R1155),)</f>
        <v>0.17957276368491321</v>
      </c>
      <c r="U1155" s="199">
        <f>IFERROR(SUM(District_Data!N1155/$R1155),)</f>
        <v>0.15353805073431243</v>
      </c>
      <c r="V1155" s="199">
        <f>IFERROR(SUM(District_Data!O1155/$R1155),)</f>
        <v>0.14953271028037382</v>
      </c>
      <c r="W1155" s="200">
        <f t="shared" si="87"/>
        <v>0.30307076101468622</v>
      </c>
      <c r="X1155" s="194"/>
      <c r="Y1155" s="201">
        <f>SUM(District_Data!P1155:S1155)</f>
        <v>1500</v>
      </c>
      <c r="Z1155" s="202">
        <f>IFERROR(SUM(District_Data!P1155/$Y1155),)</f>
        <v>0.40866666666666668</v>
      </c>
      <c r="AA1155" s="202">
        <f>IFERROR(SUM(District_Data!Q1155/$Y1155),)</f>
        <v>0.21333333333333335</v>
      </c>
      <c r="AB1155" s="202">
        <f>IFERROR(SUM(District_Data!R1155/$Y1155),)</f>
        <v>0.21066666666666667</v>
      </c>
      <c r="AC1155" s="202">
        <f>IFERROR(SUM(District_Data!S1155/$Y1155),)</f>
        <v>0.16733333333333333</v>
      </c>
      <c r="AD1155" s="203">
        <f t="shared" si="88"/>
        <v>0.378</v>
      </c>
      <c r="AE1155" s="194"/>
      <c r="AF1155" s="204">
        <f>SUM(District_Data!T1155:W1155)</f>
        <v>1495</v>
      </c>
      <c r="AG1155" s="205">
        <f>IFERROR(SUM(District_Data!T1155/$AF1155),)</f>
        <v>0.46488294314381273</v>
      </c>
      <c r="AH1155" s="205">
        <f>IFERROR(SUM(District_Data!U1155/$AF1155),)</f>
        <v>0.16789297658862876</v>
      </c>
      <c r="AI1155" s="205">
        <f>IFERROR(SUM(District_Data!V1155/$AF1155),)</f>
        <v>0.14381270903010032</v>
      </c>
      <c r="AJ1155" s="205">
        <f>IFERROR(SUM(District_Data!W1155/$AF1155),)</f>
        <v>0.22341137123745819</v>
      </c>
      <c r="AK1155" s="205">
        <f t="shared" si="89"/>
        <v>0.36722408026755848</v>
      </c>
      <c r="AL1155" s="194"/>
      <c r="AM1155" s="206">
        <f>SUM(District_Data!X1155:Y1155)</f>
        <v>1493</v>
      </c>
      <c r="AN1155" s="207">
        <f>IFERROR(SUM(District_Data!Y1155/$AM1155),)</f>
        <v>0.11319490957803081</v>
      </c>
    </row>
    <row r="1156" spans="1:40" customFormat="1" x14ac:dyDescent="0.3">
      <c r="A1156" s="52" t="str">
        <f>District_Data!A1156</f>
        <v>LITTLE ROCK SCHOOL DISTRICT</v>
      </c>
      <c r="B1156" s="77" t="s">
        <v>1551</v>
      </c>
      <c r="C1156" s="27">
        <f>District_Data!C1156</f>
        <v>9</v>
      </c>
      <c r="D1156" s="192">
        <f>SUM(District_Data!D1156:G1156)</f>
        <v>1645</v>
      </c>
      <c r="E1156" s="193">
        <f>IFERROR(SUM(District_Data!D1156/$D1156),)</f>
        <v>0.34346504559270519</v>
      </c>
      <c r="F1156" s="193">
        <f>IFERROR(SUM(District_Data!E1156/$D1156),)</f>
        <v>0.23161094224924011</v>
      </c>
      <c r="G1156" s="193">
        <f>IFERROR(SUM(District_Data!F1156/$D1156),)</f>
        <v>0.23708206686930092</v>
      </c>
      <c r="H1156" s="193">
        <f>IFERROR(SUM(District_Data!G1156/$D1156),)</f>
        <v>0.18784194528875381</v>
      </c>
      <c r="I1156" s="193">
        <f t="shared" si="85"/>
        <v>0.42492401215805475</v>
      </c>
      <c r="J1156" s="194"/>
      <c r="K1156" s="195">
        <f>SUM(District_Data!H1156:K1156)</f>
        <v>1648</v>
      </c>
      <c r="L1156" s="196">
        <f>IFERROR(SUM(District_Data!H1156/$K1156),)</f>
        <v>0.67839805825242716</v>
      </c>
      <c r="M1156" s="196">
        <f>IFERROR(SUM(District_Data!I1156/$K1156),)</f>
        <v>0.13531553398058252</v>
      </c>
      <c r="N1156" s="196">
        <f>IFERROR(SUM(District_Data!J1156/$K1156),)</f>
        <v>8.6771844660194178E-2</v>
      </c>
      <c r="O1156" s="196">
        <f>IFERROR(SUM(District_Data!K1156/$K1156),)</f>
        <v>9.9514563106796114E-2</v>
      </c>
      <c r="P1156" s="197">
        <f t="shared" si="86"/>
        <v>0.18628640776699029</v>
      </c>
      <c r="Q1156" s="194"/>
      <c r="R1156" s="198">
        <f>SUM(District_Data!L1156:O1156)</f>
        <v>1637</v>
      </c>
      <c r="S1156" s="199">
        <f>IFERROR(SUM(District_Data!L1156/$R1156),)</f>
        <v>0.67318265119120346</v>
      </c>
      <c r="T1156" s="199">
        <f>IFERROR(SUM(District_Data!M1156/$R1156),)</f>
        <v>0.15210751374465487</v>
      </c>
      <c r="U1156" s="199">
        <f>IFERROR(SUM(District_Data!N1156/$R1156),)</f>
        <v>9.2852779474648747E-2</v>
      </c>
      <c r="V1156" s="199">
        <f>IFERROR(SUM(District_Data!O1156/$R1156),)</f>
        <v>8.185705558949298E-2</v>
      </c>
      <c r="W1156" s="200">
        <f t="shared" si="87"/>
        <v>0.17470983506414173</v>
      </c>
      <c r="X1156" s="194"/>
      <c r="Y1156" s="201">
        <f>SUM(District_Data!P1156:S1156)</f>
        <v>1652</v>
      </c>
      <c r="Z1156" s="202">
        <f>IFERROR(SUM(District_Data!P1156/$Y1156),)</f>
        <v>0.57203389830508478</v>
      </c>
      <c r="AA1156" s="202">
        <f>IFERROR(SUM(District_Data!Q1156/$Y1156),)</f>
        <v>0.16707021791767554</v>
      </c>
      <c r="AB1156" s="202">
        <f>IFERROR(SUM(District_Data!R1156/$Y1156),)</f>
        <v>0.15193704600484262</v>
      </c>
      <c r="AC1156" s="202">
        <f>IFERROR(SUM(District_Data!S1156/$Y1156),)</f>
        <v>0.10895883777239709</v>
      </c>
      <c r="AD1156" s="203">
        <f t="shared" si="88"/>
        <v>0.26089588377723971</v>
      </c>
      <c r="AE1156" s="194"/>
      <c r="AF1156" s="204">
        <f>SUM(District_Data!T1156:W1156)</f>
        <v>1638</v>
      </c>
      <c r="AG1156" s="205">
        <f>IFERROR(SUM(District_Data!T1156/$AF1156),)</f>
        <v>0.58302808302808307</v>
      </c>
      <c r="AH1156" s="205">
        <f>IFERROR(SUM(District_Data!U1156/$AF1156),)</f>
        <v>0.14163614163614163</v>
      </c>
      <c r="AI1156" s="205">
        <f>IFERROR(SUM(District_Data!V1156/$AF1156),)</f>
        <v>0.12454212454212454</v>
      </c>
      <c r="AJ1156" s="205">
        <f>IFERROR(SUM(District_Data!W1156/$AF1156),)</f>
        <v>0.15079365079365079</v>
      </c>
      <c r="AK1156" s="205">
        <f t="shared" si="89"/>
        <v>0.27533577533577536</v>
      </c>
      <c r="AL1156" s="194"/>
      <c r="AM1156" s="206">
        <f>SUM(District_Data!X1156:Y1156)</f>
        <v>1634</v>
      </c>
      <c r="AN1156" s="207">
        <f>IFERROR(SUM(District_Data!Y1156/$AM1156),)</f>
        <v>9.6083231334149324E-2</v>
      </c>
    </row>
    <row r="1157" spans="1:40" customFormat="1" x14ac:dyDescent="0.3">
      <c r="A1157" s="52" t="str">
        <f>District_Data!A1157</f>
        <v>LITTLE ROCK SCHOOL DISTRICT</v>
      </c>
      <c r="B1157" s="77" t="s">
        <v>1551</v>
      </c>
      <c r="C1157" s="27">
        <f>District_Data!C1157</f>
        <v>10</v>
      </c>
      <c r="D1157" s="192">
        <f>SUM(District_Data!D1157:G1157)</f>
        <v>1378</v>
      </c>
      <c r="E1157" s="193">
        <f>IFERROR(SUM(District_Data!D1157/$D1157),)</f>
        <v>0.33454281567489114</v>
      </c>
      <c r="F1157" s="193">
        <f>IFERROR(SUM(District_Data!E1157/$D1157),)</f>
        <v>0.23149492017416545</v>
      </c>
      <c r="G1157" s="193">
        <f>IFERROR(SUM(District_Data!F1157/$D1157),)</f>
        <v>0.20246734397677793</v>
      </c>
      <c r="H1157" s="193">
        <f>IFERROR(SUM(District_Data!G1157/$D1157),)</f>
        <v>0.23149492017416545</v>
      </c>
      <c r="I1157" s="193">
        <f t="shared" ref="I1157:I1220" si="90">SUM(G1157:H1157)</f>
        <v>0.43396226415094341</v>
      </c>
      <c r="J1157" s="194"/>
      <c r="K1157" s="195">
        <f>SUM(District_Data!H1157:K1157)</f>
        <v>1373</v>
      </c>
      <c r="L1157" s="196">
        <f>IFERROR(SUM(District_Data!H1157/$K1157),)</f>
        <v>0.7021121631463948</v>
      </c>
      <c r="M1157" s="196">
        <f>IFERROR(SUM(District_Data!I1157/$K1157),)</f>
        <v>0.11070648215586307</v>
      </c>
      <c r="N1157" s="196">
        <f>IFERROR(SUM(District_Data!J1157/$K1157),)</f>
        <v>7.5018208302986167E-2</v>
      </c>
      <c r="O1157" s="196">
        <f>IFERROR(SUM(District_Data!K1157/$K1157),)</f>
        <v>0.11216314639475601</v>
      </c>
      <c r="P1157" s="197">
        <f t="shared" ref="P1157:P1220" si="91">SUM(N1157:O1157)</f>
        <v>0.18718135469774216</v>
      </c>
      <c r="Q1157" s="194"/>
      <c r="R1157" s="198">
        <f>SUM(District_Data!L1157:O1157)</f>
        <v>1377</v>
      </c>
      <c r="S1157" s="199">
        <f>IFERROR(SUM(District_Data!L1157/$R1157),)</f>
        <v>0.68700072621641251</v>
      </c>
      <c r="T1157" s="199">
        <f>IFERROR(SUM(District_Data!M1157/$R1157),)</f>
        <v>0.11837327523602033</v>
      </c>
      <c r="U1157" s="199">
        <f>IFERROR(SUM(District_Data!N1157/$R1157),)</f>
        <v>0.10167029774872913</v>
      </c>
      <c r="V1157" s="199">
        <f>IFERROR(SUM(District_Data!O1157/$R1157),)</f>
        <v>9.2955700798838053E-2</v>
      </c>
      <c r="W1157" s="200">
        <f t="shared" ref="W1157:W1220" si="92">SUM(U1157:V1157)</f>
        <v>0.19462599854756718</v>
      </c>
      <c r="X1157" s="194"/>
      <c r="Y1157" s="201">
        <f>SUM(District_Data!P1157:S1157)</f>
        <v>1377</v>
      </c>
      <c r="Z1157" s="202">
        <f>IFERROR(SUM(District_Data!P1157/$Y1157),)</f>
        <v>0.61873638344226578</v>
      </c>
      <c r="AA1157" s="202">
        <f>IFERROR(SUM(District_Data!Q1157/$Y1157),)</f>
        <v>0.15686274509803921</v>
      </c>
      <c r="AB1157" s="202">
        <f>IFERROR(SUM(District_Data!R1157/$Y1157),)</f>
        <v>0.16557734204793029</v>
      </c>
      <c r="AC1157" s="202">
        <f>IFERROR(SUM(District_Data!S1157/$Y1157),)</f>
        <v>5.8823529411764705E-2</v>
      </c>
      <c r="AD1157" s="203">
        <f t="shared" ref="AD1157:AD1220" si="93">SUM(AB1157:AC1157)</f>
        <v>0.22440087145969501</v>
      </c>
      <c r="AE1157" s="194"/>
      <c r="AF1157" s="204">
        <f>SUM(District_Data!T1157:W1157)</f>
        <v>1366</v>
      </c>
      <c r="AG1157" s="205">
        <f>IFERROR(SUM(District_Data!T1157/$AF1157),)</f>
        <v>0.57467057101024888</v>
      </c>
      <c r="AH1157" s="205">
        <f>IFERROR(SUM(District_Data!U1157/$AF1157),)</f>
        <v>0.14641288433382138</v>
      </c>
      <c r="AI1157" s="205">
        <f>IFERROR(SUM(District_Data!V1157/$AF1157),)</f>
        <v>0.11493411420204978</v>
      </c>
      <c r="AJ1157" s="205">
        <f>IFERROR(SUM(District_Data!W1157/$AF1157),)</f>
        <v>0.16398243045387995</v>
      </c>
      <c r="AK1157" s="205">
        <f t="shared" ref="AK1157:AK1220" si="94">SUM(AI1157:AJ1157)</f>
        <v>0.27891654465592974</v>
      </c>
      <c r="AL1157" s="194"/>
      <c r="AM1157" s="206">
        <f>SUM(District_Data!X1157:Y1157)</f>
        <v>1369</v>
      </c>
      <c r="AN1157" s="207">
        <f>IFERROR(SUM(District_Data!Y1157/$AM1157),)</f>
        <v>0.1139517896274653</v>
      </c>
    </row>
    <row r="1158" spans="1:40" customFormat="1" x14ac:dyDescent="0.3">
      <c r="A1158" s="52" t="str">
        <f>District_Data!A1158</f>
        <v>LONOKE SCHOOL DISTRICT</v>
      </c>
      <c r="B1158" s="77" t="s">
        <v>1552</v>
      </c>
      <c r="C1158" s="27">
        <f>District_Data!C1158</f>
        <v>3</v>
      </c>
      <c r="D1158" s="192">
        <f>SUM(District_Data!D1158:G1158)</f>
        <v>118</v>
      </c>
      <c r="E1158" s="193">
        <f>IFERROR(SUM(District_Data!D1158/$D1158),)</f>
        <v>6.7796610169491525E-2</v>
      </c>
      <c r="F1158" s="193">
        <f>IFERROR(SUM(District_Data!E1158/$D1158),)</f>
        <v>0.33898305084745761</v>
      </c>
      <c r="G1158" s="193">
        <f>IFERROR(SUM(District_Data!F1158/$D1158),)</f>
        <v>0.27966101694915252</v>
      </c>
      <c r="H1158" s="193">
        <f>IFERROR(SUM(District_Data!G1158/$D1158),)</f>
        <v>0.3135593220338983</v>
      </c>
      <c r="I1158" s="193">
        <f t="shared" si="90"/>
        <v>0.59322033898305082</v>
      </c>
      <c r="J1158" s="194"/>
      <c r="K1158" s="195">
        <f>SUM(District_Data!H1158:K1158)</f>
        <v>118</v>
      </c>
      <c r="L1158" s="196">
        <f>IFERROR(SUM(District_Data!H1158/$K1158),)</f>
        <v>0.15254237288135594</v>
      </c>
      <c r="M1158" s="196">
        <f>IFERROR(SUM(District_Data!I1158/$K1158),)</f>
        <v>0.27966101694915252</v>
      </c>
      <c r="N1158" s="196">
        <f>IFERROR(SUM(District_Data!J1158/$K1158),)</f>
        <v>0.38135593220338981</v>
      </c>
      <c r="O1158" s="196">
        <f>IFERROR(SUM(District_Data!K1158/$K1158),)</f>
        <v>0.1864406779661017</v>
      </c>
      <c r="P1158" s="197">
        <f t="shared" si="91"/>
        <v>0.56779661016949157</v>
      </c>
      <c r="Q1158" s="194"/>
      <c r="R1158" s="198">
        <f>SUM(District_Data!L1158:O1158)</f>
        <v>118</v>
      </c>
      <c r="S1158" s="199">
        <f>IFERROR(SUM(District_Data!L1158/$R1158),)</f>
        <v>0.46610169491525422</v>
      </c>
      <c r="T1158" s="199">
        <f>IFERROR(SUM(District_Data!M1158/$R1158),)</f>
        <v>0.20338983050847459</v>
      </c>
      <c r="U1158" s="199">
        <f>IFERROR(SUM(District_Data!N1158/$R1158),)</f>
        <v>0.17796610169491525</v>
      </c>
      <c r="V1158" s="199">
        <f>IFERROR(SUM(District_Data!O1158/$R1158),)</f>
        <v>0.15254237288135594</v>
      </c>
      <c r="W1158" s="200">
        <f t="shared" si="92"/>
        <v>0.33050847457627119</v>
      </c>
      <c r="X1158" s="194"/>
      <c r="Y1158" s="201">
        <f>SUM(District_Data!P1158:S1158)</f>
        <v>118</v>
      </c>
      <c r="Z1158" s="202">
        <f>IFERROR(SUM(District_Data!P1158/$Y1158),)</f>
        <v>0.48305084745762711</v>
      </c>
      <c r="AA1158" s="202">
        <f>IFERROR(SUM(District_Data!Q1158/$Y1158),)</f>
        <v>0.25423728813559321</v>
      </c>
      <c r="AB1158" s="202">
        <f>IFERROR(SUM(District_Data!R1158/$Y1158),)</f>
        <v>0.15254237288135594</v>
      </c>
      <c r="AC1158" s="202">
        <f>IFERROR(SUM(District_Data!S1158/$Y1158),)</f>
        <v>0.11016949152542373</v>
      </c>
      <c r="AD1158" s="203">
        <f t="shared" si="93"/>
        <v>0.26271186440677968</v>
      </c>
      <c r="AE1158" s="194"/>
      <c r="AF1158" s="204">
        <f>SUM(District_Data!T1158:W1158)</f>
        <v>118</v>
      </c>
      <c r="AG1158" s="205">
        <f>IFERROR(SUM(District_Data!T1158/$AF1158),)</f>
        <v>0.56779661016949157</v>
      </c>
      <c r="AH1158" s="205">
        <f>IFERROR(SUM(District_Data!U1158/$AF1158),)</f>
        <v>0.20338983050847459</v>
      </c>
      <c r="AI1158" s="205">
        <f>IFERROR(SUM(District_Data!V1158/$AF1158),)</f>
        <v>0.11864406779661017</v>
      </c>
      <c r="AJ1158" s="205">
        <f>IFERROR(SUM(District_Data!W1158/$AF1158),)</f>
        <v>0.11016949152542373</v>
      </c>
      <c r="AK1158" s="205">
        <f t="shared" si="94"/>
        <v>0.2288135593220339</v>
      </c>
      <c r="AL1158" s="194"/>
      <c r="AM1158" s="206">
        <f>SUM(District_Data!X1158:Y1158)</f>
        <v>118</v>
      </c>
      <c r="AN1158" s="207">
        <f>IFERROR(SUM(District_Data!Y1158/$AM1158),)</f>
        <v>0.13559322033898305</v>
      </c>
    </row>
    <row r="1159" spans="1:40" customFormat="1" x14ac:dyDescent="0.3">
      <c r="A1159" s="52" t="str">
        <f>District_Data!A1159</f>
        <v>LONOKE SCHOOL DISTRICT</v>
      </c>
      <c r="B1159" s="77" t="s">
        <v>1552</v>
      </c>
      <c r="C1159" s="27">
        <f>District_Data!C1159</f>
        <v>4</v>
      </c>
      <c r="D1159" s="192">
        <f>SUM(District_Data!D1159:G1159)</f>
        <v>105</v>
      </c>
      <c r="E1159" s="193">
        <f>IFERROR(SUM(District_Data!D1159/$D1159),)</f>
        <v>2.8571428571428571E-2</v>
      </c>
      <c r="F1159" s="193">
        <f>IFERROR(SUM(District_Data!E1159/$D1159),)</f>
        <v>0.26666666666666666</v>
      </c>
      <c r="G1159" s="193">
        <f>IFERROR(SUM(District_Data!F1159/$D1159),)</f>
        <v>0.35238095238095241</v>
      </c>
      <c r="H1159" s="193">
        <f>IFERROR(SUM(District_Data!G1159/$D1159),)</f>
        <v>0.35238095238095241</v>
      </c>
      <c r="I1159" s="193">
        <f t="shared" si="90"/>
        <v>0.70476190476190481</v>
      </c>
      <c r="J1159" s="194"/>
      <c r="K1159" s="195">
        <f>SUM(District_Data!H1159:K1159)</f>
        <v>105</v>
      </c>
      <c r="L1159" s="196">
        <f>IFERROR(SUM(District_Data!H1159/$K1159),)</f>
        <v>7.6190476190476197E-2</v>
      </c>
      <c r="M1159" s="196">
        <f>IFERROR(SUM(District_Data!I1159/$K1159),)</f>
        <v>0.52380952380952384</v>
      </c>
      <c r="N1159" s="196">
        <f>IFERROR(SUM(District_Data!J1159/$K1159),)</f>
        <v>0.32380952380952382</v>
      </c>
      <c r="O1159" s="196">
        <f>IFERROR(SUM(District_Data!K1159/$K1159),)</f>
        <v>7.6190476190476197E-2</v>
      </c>
      <c r="P1159" s="197">
        <f t="shared" si="91"/>
        <v>0.4</v>
      </c>
      <c r="Q1159" s="194"/>
      <c r="R1159" s="198">
        <f>SUM(District_Data!L1159:O1159)</f>
        <v>105</v>
      </c>
      <c r="S1159" s="199">
        <f>IFERROR(SUM(District_Data!L1159/$R1159),)</f>
        <v>0.3619047619047619</v>
      </c>
      <c r="T1159" s="199">
        <f>IFERROR(SUM(District_Data!M1159/$R1159),)</f>
        <v>0.22857142857142856</v>
      </c>
      <c r="U1159" s="199">
        <f>IFERROR(SUM(District_Data!N1159/$R1159),)</f>
        <v>0.24761904761904763</v>
      </c>
      <c r="V1159" s="199">
        <f>IFERROR(SUM(District_Data!O1159/$R1159),)</f>
        <v>0.16190476190476191</v>
      </c>
      <c r="W1159" s="200">
        <f t="shared" si="92"/>
        <v>0.40952380952380951</v>
      </c>
      <c r="X1159" s="194"/>
      <c r="Y1159" s="201">
        <f>SUM(District_Data!P1159:S1159)</f>
        <v>105</v>
      </c>
      <c r="Z1159" s="202">
        <f>IFERROR(SUM(District_Data!P1159/$Y1159),)</f>
        <v>0.27619047619047621</v>
      </c>
      <c r="AA1159" s="202">
        <f>IFERROR(SUM(District_Data!Q1159/$Y1159),)</f>
        <v>0.27619047619047621</v>
      </c>
      <c r="AB1159" s="202">
        <f>IFERROR(SUM(District_Data!R1159/$Y1159),)</f>
        <v>0.30476190476190479</v>
      </c>
      <c r="AC1159" s="202">
        <f>IFERROR(SUM(District_Data!S1159/$Y1159),)</f>
        <v>0.14285714285714285</v>
      </c>
      <c r="AD1159" s="203">
        <f t="shared" si="93"/>
        <v>0.44761904761904764</v>
      </c>
      <c r="AE1159" s="194"/>
      <c r="AF1159" s="204">
        <f>SUM(District_Data!T1159:W1159)</f>
        <v>105</v>
      </c>
      <c r="AG1159" s="205">
        <f>IFERROR(SUM(District_Data!T1159/$AF1159),)</f>
        <v>0.35238095238095241</v>
      </c>
      <c r="AH1159" s="205">
        <f>IFERROR(SUM(District_Data!U1159/$AF1159),)</f>
        <v>0.21904761904761905</v>
      </c>
      <c r="AI1159" s="205">
        <f>IFERROR(SUM(District_Data!V1159/$AF1159),)</f>
        <v>0.23809523809523808</v>
      </c>
      <c r="AJ1159" s="205">
        <f>IFERROR(SUM(District_Data!W1159/$AF1159),)</f>
        <v>0.19047619047619047</v>
      </c>
      <c r="AK1159" s="205">
        <f t="shared" si="94"/>
        <v>0.42857142857142855</v>
      </c>
      <c r="AL1159" s="194"/>
      <c r="AM1159" s="206">
        <f>SUM(District_Data!X1159:Y1159)</f>
        <v>105</v>
      </c>
      <c r="AN1159" s="207">
        <f>IFERROR(SUM(District_Data!Y1159/$AM1159),)</f>
        <v>0.17142857142857143</v>
      </c>
    </row>
    <row r="1160" spans="1:40" customFormat="1" x14ac:dyDescent="0.3">
      <c r="A1160" s="52" t="str">
        <f>District_Data!A1160</f>
        <v>LONOKE SCHOOL DISTRICT</v>
      </c>
      <c r="B1160" s="77" t="s">
        <v>1552</v>
      </c>
      <c r="C1160" s="27">
        <f>District_Data!C1160</f>
        <v>5</v>
      </c>
      <c r="D1160" s="192">
        <f>SUM(District_Data!D1160:G1160)</f>
        <v>120</v>
      </c>
      <c r="E1160" s="193">
        <f>IFERROR(SUM(District_Data!D1160/$D1160),)</f>
        <v>6.6666666666666666E-2</v>
      </c>
      <c r="F1160" s="193">
        <f>IFERROR(SUM(District_Data!E1160/$D1160),)</f>
        <v>0.33333333333333331</v>
      </c>
      <c r="G1160" s="193">
        <f>IFERROR(SUM(District_Data!F1160/$D1160),)</f>
        <v>0.42499999999999999</v>
      </c>
      <c r="H1160" s="193">
        <f>IFERROR(SUM(District_Data!G1160/$D1160),)</f>
        <v>0.17499999999999999</v>
      </c>
      <c r="I1160" s="193">
        <f t="shared" si="90"/>
        <v>0.6</v>
      </c>
      <c r="J1160" s="194"/>
      <c r="K1160" s="195">
        <f>SUM(District_Data!H1160:K1160)</f>
        <v>120</v>
      </c>
      <c r="L1160" s="196">
        <f>IFERROR(SUM(District_Data!H1160/$K1160),)</f>
        <v>0.11666666666666667</v>
      </c>
      <c r="M1160" s="196">
        <f>IFERROR(SUM(District_Data!I1160/$K1160),)</f>
        <v>0.4</v>
      </c>
      <c r="N1160" s="196">
        <f>IFERROR(SUM(District_Data!J1160/$K1160),)</f>
        <v>0.40833333333333333</v>
      </c>
      <c r="O1160" s="196">
        <f>IFERROR(SUM(District_Data!K1160/$K1160),)</f>
        <v>7.4999999999999997E-2</v>
      </c>
      <c r="P1160" s="197">
        <f t="shared" si="91"/>
        <v>0.48333333333333334</v>
      </c>
      <c r="Q1160" s="194"/>
      <c r="R1160" s="198">
        <f>SUM(District_Data!L1160:O1160)</f>
        <v>120</v>
      </c>
      <c r="S1160" s="199">
        <f>IFERROR(SUM(District_Data!L1160/$R1160),)</f>
        <v>0.38333333333333336</v>
      </c>
      <c r="T1160" s="199">
        <f>IFERROR(SUM(District_Data!M1160/$R1160),)</f>
        <v>0.26666666666666666</v>
      </c>
      <c r="U1160" s="199">
        <f>IFERROR(SUM(District_Data!N1160/$R1160),)</f>
        <v>0.25833333333333336</v>
      </c>
      <c r="V1160" s="199">
        <f>IFERROR(SUM(District_Data!O1160/$R1160),)</f>
        <v>9.166666666666666E-2</v>
      </c>
      <c r="W1160" s="200">
        <f t="shared" si="92"/>
        <v>0.35000000000000003</v>
      </c>
      <c r="X1160" s="194"/>
      <c r="Y1160" s="201">
        <f>SUM(District_Data!P1160:S1160)</f>
        <v>120</v>
      </c>
      <c r="Z1160" s="202">
        <f>IFERROR(SUM(District_Data!P1160/$Y1160),)</f>
        <v>0.46666666666666667</v>
      </c>
      <c r="AA1160" s="202">
        <f>IFERROR(SUM(District_Data!Q1160/$Y1160),)</f>
        <v>0.29166666666666669</v>
      </c>
      <c r="AB1160" s="202">
        <f>IFERROR(SUM(District_Data!R1160/$Y1160),)</f>
        <v>0.15</v>
      </c>
      <c r="AC1160" s="202">
        <f>IFERROR(SUM(District_Data!S1160/$Y1160),)</f>
        <v>9.166666666666666E-2</v>
      </c>
      <c r="AD1160" s="203">
        <f t="shared" si="93"/>
        <v>0.24166666666666664</v>
      </c>
      <c r="AE1160" s="194"/>
      <c r="AF1160" s="204">
        <f>SUM(District_Data!T1160:W1160)</f>
        <v>120</v>
      </c>
      <c r="AG1160" s="205">
        <f>IFERROR(SUM(District_Data!T1160/$AF1160),)</f>
        <v>0.5083333333333333</v>
      </c>
      <c r="AH1160" s="205">
        <f>IFERROR(SUM(District_Data!U1160/$AF1160),)</f>
        <v>0.21666666666666667</v>
      </c>
      <c r="AI1160" s="205">
        <f>IFERROR(SUM(District_Data!V1160/$AF1160),)</f>
        <v>0.16666666666666666</v>
      </c>
      <c r="AJ1160" s="205">
        <f>IFERROR(SUM(District_Data!W1160/$AF1160),)</f>
        <v>0.10833333333333334</v>
      </c>
      <c r="AK1160" s="205">
        <f t="shared" si="94"/>
        <v>0.27500000000000002</v>
      </c>
      <c r="AL1160" s="194"/>
      <c r="AM1160" s="206">
        <f>SUM(District_Data!X1160:Y1160)</f>
        <v>120</v>
      </c>
      <c r="AN1160" s="207">
        <f>IFERROR(SUM(District_Data!Y1160/$AM1160),)</f>
        <v>0.05</v>
      </c>
    </row>
    <row r="1161" spans="1:40" customFormat="1" x14ac:dyDescent="0.3">
      <c r="A1161" s="52" t="str">
        <f>District_Data!A1161</f>
        <v>LONOKE SCHOOL DISTRICT</v>
      </c>
      <c r="B1161" s="77" t="s">
        <v>1552</v>
      </c>
      <c r="C1161" s="27">
        <f>District_Data!C1161</f>
        <v>6</v>
      </c>
      <c r="D1161" s="192">
        <f>SUM(District_Data!D1161:G1161)</f>
        <v>108</v>
      </c>
      <c r="E1161" s="193">
        <f>IFERROR(SUM(District_Data!D1161/$D1161),)</f>
        <v>5.5555555555555552E-2</v>
      </c>
      <c r="F1161" s="193">
        <f>IFERROR(SUM(District_Data!E1161/$D1161),)</f>
        <v>0.27777777777777779</v>
      </c>
      <c r="G1161" s="193">
        <f>IFERROR(SUM(District_Data!F1161/$D1161),)</f>
        <v>0.27777777777777779</v>
      </c>
      <c r="H1161" s="193">
        <f>IFERROR(SUM(District_Data!G1161/$D1161),)</f>
        <v>0.3888888888888889</v>
      </c>
      <c r="I1161" s="193">
        <f t="shared" si="90"/>
        <v>0.66666666666666674</v>
      </c>
      <c r="J1161" s="194"/>
      <c r="K1161" s="195">
        <f>SUM(District_Data!H1161:K1161)</f>
        <v>109</v>
      </c>
      <c r="L1161" s="196">
        <f>IFERROR(SUM(District_Data!H1161/$K1161),)</f>
        <v>0.13761467889908258</v>
      </c>
      <c r="M1161" s="196">
        <f>IFERROR(SUM(District_Data!I1161/$K1161),)</f>
        <v>0.37614678899082571</v>
      </c>
      <c r="N1161" s="196">
        <f>IFERROR(SUM(District_Data!J1161/$K1161),)</f>
        <v>0.33027522935779818</v>
      </c>
      <c r="O1161" s="196">
        <f>IFERROR(SUM(District_Data!K1161/$K1161),)</f>
        <v>0.15596330275229359</v>
      </c>
      <c r="P1161" s="197">
        <f t="shared" si="91"/>
        <v>0.48623853211009177</v>
      </c>
      <c r="Q1161" s="194"/>
      <c r="R1161" s="198">
        <f>SUM(District_Data!L1161:O1161)</f>
        <v>109</v>
      </c>
      <c r="S1161" s="199">
        <f>IFERROR(SUM(District_Data!L1161/$R1161),)</f>
        <v>0.34862385321100919</v>
      </c>
      <c r="T1161" s="199">
        <f>IFERROR(SUM(District_Data!M1161/$R1161),)</f>
        <v>0.24770642201834864</v>
      </c>
      <c r="U1161" s="199">
        <f>IFERROR(SUM(District_Data!N1161/$R1161),)</f>
        <v>0.24770642201834864</v>
      </c>
      <c r="V1161" s="199">
        <f>IFERROR(SUM(District_Data!O1161/$R1161),)</f>
        <v>0.15596330275229359</v>
      </c>
      <c r="W1161" s="200">
        <f t="shared" si="92"/>
        <v>0.40366972477064222</v>
      </c>
      <c r="X1161" s="194"/>
      <c r="Y1161" s="201">
        <f>SUM(District_Data!P1161:S1161)</f>
        <v>108</v>
      </c>
      <c r="Z1161" s="202">
        <f>IFERROR(SUM(District_Data!P1161/$Y1161),)</f>
        <v>0.26851851851851855</v>
      </c>
      <c r="AA1161" s="202">
        <f>IFERROR(SUM(District_Data!Q1161/$Y1161),)</f>
        <v>0.28703703703703703</v>
      </c>
      <c r="AB1161" s="202">
        <f>IFERROR(SUM(District_Data!R1161/$Y1161),)</f>
        <v>0.24074074074074073</v>
      </c>
      <c r="AC1161" s="202">
        <f>IFERROR(SUM(District_Data!S1161/$Y1161),)</f>
        <v>0.20370370370370369</v>
      </c>
      <c r="AD1161" s="203">
        <f t="shared" si="93"/>
        <v>0.44444444444444442</v>
      </c>
      <c r="AE1161" s="194"/>
      <c r="AF1161" s="204">
        <f>SUM(District_Data!T1161:W1161)</f>
        <v>108</v>
      </c>
      <c r="AG1161" s="205">
        <f>IFERROR(SUM(District_Data!T1161/$AF1161),)</f>
        <v>0.37037037037037035</v>
      </c>
      <c r="AH1161" s="205">
        <f>IFERROR(SUM(District_Data!U1161/$AF1161),)</f>
        <v>0.21296296296296297</v>
      </c>
      <c r="AI1161" s="205">
        <f>IFERROR(SUM(District_Data!V1161/$AF1161),)</f>
        <v>0.23148148148148148</v>
      </c>
      <c r="AJ1161" s="205">
        <f>IFERROR(SUM(District_Data!W1161/$AF1161),)</f>
        <v>0.18518518518518517</v>
      </c>
      <c r="AK1161" s="205">
        <f t="shared" si="94"/>
        <v>0.41666666666666663</v>
      </c>
      <c r="AL1161" s="194"/>
      <c r="AM1161" s="206">
        <f>SUM(District_Data!X1161:Y1161)</f>
        <v>109</v>
      </c>
      <c r="AN1161" s="207">
        <f>IFERROR(SUM(District_Data!Y1161/$AM1161),)</f>
        <v>0.11009174311926606</v>
      </c>
    </row>
    <row r="1162" spans="1:40" customFormat="1" x14ac:dyDescent="0.3">
      <c r="A1162" s="52" t="str">
        <f>District_Data!A1162</f>
        <v>LONOKE SCHOOL DISTRICT</v>
      </c>
      <c r="B1162" s="77" t="s">
        <v>1552</v>
      </c>
      <c r="C1162" s="27">
        <f>District_Data!C1162</f>
        <v>7</v>
      </c>
      <c r="D1162" s="192">
        <f>SUM(District_Data!D1162:G1162)</f>
        <v>122</v>
      </c>
      <c r="E1162" s="193">
        <f>IFERROR(SUM(District_Data!D1162/$D1162),)</f>
        <v>5.737704918032787E-2</v>
      </c>
      <c r="F1162" s="193">
        <f>IFERROR(SUM(District_Data!E1162/$D1162),)</f>
        <v>0.18032786885245902</v>
      </c>
      <c r="G1162" s="193">
        <f>IFERROR(SUM(District_Data!F1162/$D1162),)</f>
        <v>0.32786885245901637</v>
      </c>
      <c r="H1162" s="193">
        <f>IFERROR(SUM(District_Data!G1162/$D1162),)</f>
        <v>0.4344262295081967</v>
      </c>
      <c r="I1162" s="193">
        <f t="shared" si="90"/>
        <v>0.76229508196721307</v>
      </c>
      <c r="J1162" s="194"/>
      <c r="K1162" s="195">
        <f>SUM(District_Data!H1162:K1162)</f>
        <v>122</v>
      </c>
      <c r="L1162" s="196">
        <f>IFERROR(SUM(District_Data!H1162/$K1162),)</f>
        <v>0.36065573770491804</v>
      </c>
      <c r="M1162" s="196">
        <f>IFERROR(SUM(District_Data!I1162/$K1162),)</f>
        <v>0.33606557377049179</v>
      </c>
      <c r="N1162" s="196">
        <f>IFERROR(SUM(District_Data!J1162/$K1162),)</f>
        <v>0.16393442622950818</v>
      </c>
      <c r="O1162" s="196">
        <f>IFERROR(SUM(District_Data!K1162/$K1162),)</f>
        <v>0.13934426229508196</v>
      </c>
      <c r="P1162" s="197">
        <f t="shared" si="91"/>
        <v>0.30327868852459017</v>
      </c>
      <c r="Q1162" s="194"/>
      <c r="R1162" s="198">
        <f>SUM(District_Data!L1162:O1162)</f>
        <v>122</v>
      </c>
      <c r="S1162" s="199">
        <f>IFERROR(SUM(District_Data!L1162/$R1162),)</f>
        <v>0.45901639344262296</v>
      </c>
      <c r="T1162" s="199">
        <f>IFERROR(SUM(District_Data!M1162/$R1162),)</f>
        <v>0.25409836065573771</v>
      </c>
      <c r="U1162" s="199">
        <f>IFERROR(SUM(District_Data!N1162/$R1162),)</f>
        <v>0.10655737704918032</v>
      </c>
      <c r="V1162" s="199">
        <f>IFERROR(SUM(District_Data!O1162/$R1162),)</f>
        <v>0.18032786885245902</v>
      </c>
      <c r="W1162" s="200">
        <f t="shared" si="92"/>
        <v>0.28688524590163933</v>
      </c>
      <c r="X1162" s="194"/>
      <c r="Y1162" s="201">
        <f>SUM(District_Data!P1162:S1162)</f>
        <v>122</v>
      </c>
      <c r="Z1162" s="202">
        <f>IFERROR(SUM(District_Data!P1162/$Y1162),)</f>
        <v>0.35245901639344263</v>
      </c>
      <c r="AA1162" s="202">
        <f>IFERROR(SUM(District_Data!Q1162/$Y1162),)</f>
        <v>0.34426229508196721</v>
      </c>
      <c r="AB1162" s="202">
        <f>IFERROR(SUM(District_Data!R1162/$Y1162),)</f>
        <v>0.26229508196721313</v>
      </c>
      <c r="AC1162" s="202">
        <f>IFERROR(SUM(District_Data!S1162/$Y1162),)</f>
        <v>4.0983606557377046E-2</v>
      </c>
      <c r="AD1162" s="203">
        <f t="shared" si="93"/>
        <v>0.30327868852459017</v>
      </c>
      <c r="AE1162" s="194"/>
      <c r="AF1162" s="204">
        <f>SUM(District_Data!T1162:W1162)</f>
        <v>122</v>
      </c>
      <c r="AG1162" s="205">
        <f>IFERROR(SUM(District_Data!T1162/$AF1162),)</f>
        <v>0.36885245901639346</v>
      </c>
      <c r="AH1162" s="205">
        <f>IFERROR(SUM(District_Data!U1162/$AF1162),)</f>
        <v>0.15573770491803279</v>
      </c>
      <c r="AI1162" s="205">
        <f>IFERROR(SUM(District_Data!V1162/$AF1162),)</f>
        <v>0.28688524590163933</v>
      </c>
      <c r="AJ1162" s="205">
        <f>IFERROR(SUM(District_Data!W1162/$AF1162),)</f>
        <v>0.18852459016393441</v>
      </c>
      <c r="AK1162" s="205">
        <f t="shared" si="94"/>
        <v>0.47540983606557374</v>
      </c>
      <c r="AL1162" s="194"/>
      <c r="AM1162" s="206">
        <f>SUM(District_Data!X1162:Y1162)</f>
        <v>122</v>
      </c>
      <c r="AN1162" s="207">
        <f>IFERROR(SUM(District_Data!Y1162/$AM1162),)</f>
        <v>0.11475409836065574</v>
      </c>
    </row>
    <row r="1163" spans="1:40" customFormat="1" x14ac:dyDescent="0.3">
      <c r="A1163" s="52" t="str">
        <f>District_Data!A1163</f>
        <v>LONOKE SCHOOL DISTRICT</v>
      </c>
      <c r="B1163" s="77" t="s">
        <v>1552</v>
      </c>
      <c r="C1163" s="27">
        <f>District_Data!C1163</f>
        <v>8</v>
      </c>
      <c r="D1163" s="192">
        <f>SUM(District_Data!D1163:G1163)</f>
        <v>129</v>
      </c>
      <c r="E1163" s="193">
        <f>IFERROR(SUM(District_Data!D1163/$D1163),)</f>
        <v>0.17054263565891473</v>
      </c>
      <c r="F1163" s="193">
        <f>IFERROR(SUM(District_Data!E1163/$D1163),)</f>
        <v>0.15503875968992248</v>
      </c>
      <c r="G1163" s="193">
        <f>IFERROR(SUM(District_Data!F1163/$D1163),)</f>
        <v>0.30232558139534882</v>
      </c>
      <c r="H1163" s="193">
        <f>IFERROR(SUM(District_Data!G1163/$D1163),)</f>
        <v>0.37209302325581395</v>
      </c>
      <c r="I1163" s="193">
        <f t="shared" si="90"/>
        <v>0.67441860465116277</v>
      </c>
      <c r="J1163" s="194"/>
      <c r="K1163" s="195">
        <f>SUM(District_Data!H1163:K1163)</f>
        <v>129</v>
      </c>
      <c r="L1163" s="196">
        <f>IFERROR(SUM(District_Data!H1163/$K1163),)</f>
        <v>0.39534883720930231</v>
      </c>
      <c r="M1163" s="196">
        <f>IFERROR(SUM(District_Data!I1163/$K1163),)</f>
        <v>0.26356589147286824</v>
      </c>
      <c r="N1163" s="196">
        <f>IFERROR(SUM(District_Data!J1163/$K1163),)</f>
        <v>0.19379844961240311</v>
      </c>
      <c r="O1163" s="196">
        <f>IFERROR(SUM(District_Data!K1163/$K1163),)</f>
        <v>0.14728682170542637</v>
      </c>
      <c r="P1163" s="197">
        <f t="shared" si="91"/>
        <v>0.34108527131782951</v>
      </c>
      <c r="Q1163" s="194"/>
      <c r="R1163" s="198">
        <f>SUM(District_Data!L1163:O1163)</f>
        <v>128</v>
      </c>
      <c r="S1163" s="199">
        <f>IFERROR(SUM(District_Data!L1163/$R1163),)</f>
        <v>0.4765625</v>
      </c>
      <c r="T1163" s="199">
        <f>IFERROR(SUM(District_Data!M1163/$R1163),)</f>
        <v>0.234375</v>
      </c>
      <c r="U1163" s="199">
        <f>IFERROR(SUM(District_Data!N1163/$R1163),)</f>
        <v>0.15625</v>
      </c>
      <c r="V1163" s="199">
        <f>IFERROR(SUM(District_Data!O1163/$R1163),)</f>
        <v>0.1328125</v>
      </c>
      <c r="W1163" s="200">
        <f t="shared" si="92"/>
        <v>0.2890625</v>
      </c>
      <c r="X1163" s="194"/>
      <c r="Y1163" s="201">
        <f>SUM(District_Data!P1163:S1163)</f>
        <v>129</v>
      </c>
      <c r="Z1163" s="202">
        <f>IFERROR(SUM(District_Data!P1163/$Y1163),)</f>
        <v>0.31782945736434109</v>
      </c>
      <c r="AA1163" s="202">
        <f>IFERROR(SUM(District_Data!Q1163/$Y1163),)</f>
        <v>0.26356589147286824</v>
      </c>
      <c r="AB1163" s="202">
        <f>IFERROR(SUM(District_Data!R1163/$Y1163),)</f>
        <v>0.2868217054263566</v>
      </c>
      <c r="AC1163" s="202">
        <f>IFERROR(SUM(District_Data!S1163/$Y1163),)</f>
        <v>0.13178294573643412</v>
      </c>
      <c r="AD1163" s="203">
        <f t="shared" si="93"/>
        <v>0.41860465116279072</v>
      </c>
      <c r="AE1163" s="194"/>
      <c r="AF1163" s="204">
        <f>SUM(District_Data!T1163:W1163)</f>
        <v>128</v>
      </c>
      <c r="AG1163" s="205">
        <f>IFERROR(SUM(District_Data!T1163/$AF1163),)</f>
        <v>0.3671875</v>
      </c>
      <c r="AH1163" s="205">
        <f>IFERROR(SUM(District_Data!U1163/$AF1163),)</f>
        <v>0.2265625</v>
      </c>
      <c r="AI1163" s="205">
        <f>IFERROR(SUM(District_Data!V1163/$AF1163),)</f>
        <v>0.1640625</v>
      </c>
      <c r="AJ1163" s="205">
        <f>IFERROR(SUM(District_Data!W1163/$AF1163),)</f>
        <v>0.2421875</v>
      </c>
      <c r="AK1163" s="205">
        <f t="shared" si="94"/>
        <v>0.40625</v>
      </c>
      <c r="AL1163" s="194"/>
      <c r="AM1163" s="206">
        <f>SUM(District_Data!X1163:Y1163)</f>
        <v>128</v>
      </c>
      <c r="AN1163" s="207">
        <f>IFERROR(SUM(District_Data!Y1163/$AM1163),)</f>
        <v>9.375E-2</v>
      </c>
    </row>
    <row r="1164" spans="1:40" customFormat="1" x14ac:dyDescent="0.3">
      <c r="A1164" s="52" t="str">
        <f>District_Data!A1164</f>
        <v>LONOKE SCHOOL DISTRICT</v>
      </c>
      <c r="B1164" s="77" t="s">
        <v>1552</v>
      </c>
      <c r="C1164" s="27">
        <f>District_Data!C1164</f>
        <v>9</v>
      </c>
      <c r="D1164" s="192">
        <f>SUM(District_Data!D1164:G1164)</f>
        <v>134</v>
      </c>
      <c r="E1164" s="193">
        <f>IFERROR(SUM(District_Data!D1164/$D1164),)</f>
        <v>0.26865671641791045</v>
      </c>
      <c r="F1164" s="193">
        <f>IFERROR(SUM(District_Data!E1164/$D1164),)</f>
        <v>0.31343283582089554</v>
      </c>
      <c r="G1164" s="193">
        <f>IFERROR(SUM(District_Data!F1164/$D1164),)</f>
        <v>0.2462686567164179</v>
      </c>
      <c r="H1164" s="193">
        <f>IFERROR(SUM(District_Data!G1164/$D1164),)</f>
        <v>0.17164179104477612</v>
      </c>
      <c r="I1164" s="193">
        <f t="shared" si="90"/>
        <v>0.41791044776119401</v>
      </c>
      <c r="J1164" s="194"/>
      <c r="K1164" s="195">
        <f>SUM(District_Data!H1164:K1164)</f>
        <v>134</v>
      </c>
      <c r="L1164" s="196">
        <f>IFERROR(SUM(District_Data!H1164/$K1164),)</f>
        <v>0.64925373134328357</v>
      </c>
      <c r="M1164" s="196">
        <f>IFERROR(SUM(District_Data!I1164/$K1164),)</f>
        <v>0.12686567164179105</v>
      </c>
      <c r="N1164" s="196">
        <f>IFERROR(SUM(District_Data!J1164/$K1164),)</f>
        <v>0.1044776119402985</v>
      </c>
      <c r="O1164" s="196">
        <f>IFERROR(SUM(District_Data!K1164/$K1164),)</f>
        <v>0.11940298507462686</v>
      </c>
      <c r="P1164" s="197">
        <f t="shared" si="91"/>
        <v>0.22388059701492535</v>
      </c>
      <c r="Q1164" s="194"/>
      <c r="R1164" s="198">
        <f>SUM(District_Data!L1164:O1164)</f>
        <v>134</v>
      </c>
      <c r="S1164" s="199">
        <f>IFERROR(SUM(District_Data!L1164/$R1164),)</f>
        <v>0.54477611940298509</v>
      </c>
      <c r="T1164" s="199">
        <f>IFERROR(SUM(District_Data!M1164/$R1164),)</f>
        <v>0.20149253731343283</v>
      </c>
      <c r="U1164" s="199">
        <f>IFERROR(SUM(District_Data!N1164/$R1164),)</f>
        <v>0.1417910447761194</v>
      </c>
      <c r="V1164" s="199">
        <f>IFERROR(SUM(District_Data!O1164/$R1164),)</f>
        <v>0.11194029850746269</v>
      </c>
      <c r="W1164" s="200">
        <f t="shared" si="92"/>
        <v>0.2537313432835821</v>
      </c>
      <c r="X1164" s="194"/>
      <c r="Y1164" s="201">
        <f>SUM(District_Data!P1164:S1164)</f>
        <v>134</v>
      </c>
      <c r="Z1164" s="202">
        <f>IFERROR(SUM(District_Data!P1164/$Y1164),)</f>
        <v>0.5149253731343284</v>
      </c>
      <c r="AA1164" s="202">
        <f>IFERROR(SUM(District_Data!Q1164/$Y1164),)</f>
        <v>0.18656716417910449</v>
      </c>
      <c r="AB1164" s="202">
        <f>IFERROR(SUM(District_Data!R1164/$Y1164),)</f>
        <v>0.17164179104477612</v>
      </c>
      <c r="AC1164" s="202">
        <f>IFERROR(SUM(District_Data!S1164/$Y1164),)</f>
        <v>0.12686567164179105</v>
      </c>
      <c r="AD1164" s="203">
        <f t="shared" si="93"/>
        <v>0.29850746268656714</v>
      </c>
      <c r="AE1164" s="194"/>
      <c r="AF1164" s="204">
        <f>SUM(District_Data!T1164:W1164)</f>
        <v>134</v>
      </c>
      <c r="AG1164" s="205">
        <f>IFERROR(SUM(District_Data!T1164/$AF1164),)</f>
        <v>0.5074626865671642</v>
      </c>
      <c r="AH1164" s="205">
        <f>IFERROR(SUM(District_Data!U1164/$AF1164),)</f>
        <v>0.22388059701492538</v>
      </c>
      <c r="AI1164" s="205">
        <f>IFERROR(SUM(District_Data!V1164/$AF1164),)</f>
        <v>0.13432835820895522</v>
      </c>
      <c r="AJ1164" s="205">
        <f>IFERROR(SUM(District_Data!W1164/$AF1164),)</f>
        <v>0.13432835820895522</v>
      </c>
      <c r="AK1164" s="205">
        <f t="shared" si="94"/>
        <v>0.26865671641791045</v>
      </c>
      <c r="AL1164" s="194"/>
      <c r="AM1164" s="206">
        <f>SUM(District_Data!X1164:Y1164)</f>
        <v>134</v>
      </c>
      <c r="AN1164" s="207">
        <f>IFERROR(SUM(District_Data!Y1164/$AM1164),)</f>
        <v>8.2089552238805971E-2</v>
      </c>
    </row>
    <row r="1165" spans="1:40" customFormat="1" x14ac:dyDescent="0.3">
      <c r="A1165" s="52" t="str">
        <f>District_Data!A1165</f>
        <v>LONOKE SCHOOL DISTRICT</v>
      </c>
      <c r="B1165" s="77" t="s">
        <v>1552</v>
      </c>
      <c r="C1165" s="27">
        <f>District_Data!C1165</f>
        <v>10</v>
      </c>
      <c r="D1165" s="192">
        <f>SUM(District_Data!D1165:G1165)</f>
        <v>119</v>
      </c>
      <c r="E1165" s="193">
        <f>IFERROR(SUM(District_Data!D1165/$D1165),)</f>
        <v>0.2857142857142857</v>
      </c>
      <c r="F1165" s="193">
        <f>IFERROR(SUM(District_Data!E1165/$D1165),)</f>
        <v>0.15966386554621848</v>
      </c>
      <c r="G1165" s="193">
        <f>IFERROR(SUM(District_Data!F1165/$D1165),)</f>
        <v>0.23529411764705882</v>
      </c>
      <c r="H1165" s="193">
        <f>IFERROR(SUM(District_Data!G1165/$D1165),)</f>
        <v>0.31932773109243695</v>
      </c>
      <c r="I1165" s="193">
        <f t="shared" si="90"/>
        <v>0.55462184873949583</v>
      </c>
      <c r="J1165" s="194"/>
      <c r="K1165" s="195">
        <f>SUM(District_Data!H1165:K1165)</f>
        <v>120</v>
      </c>
      <c r="L1165" s="196">
        <f>IFERROR(SUM(District_Data!H1165/$K1165),)</f>
        <v>0.6</v>
      </c>
      <c r="M1165" s="196">
        <f>IFERROR(SUM(District_Data!I1165/$K1165),)</f>
        <v>0.125</v>
      </c>
      <c r="N1165" s="196">
        <f>IFERROR(SUM(District_Data!J1165/$K1165),)</f>
        <v>0.16666666666666666</v>
      </c>
      <c r="O1165" s="196">
        <f>IFERROR(SUM(District_Data!K1165/$K1165),)</f>
        <v>0.10833333333333334</v>
      </c>
      <c r="P1165" s="197">
        <f t="shared" si="91"/>
        <v>0.27500000000000002</v>
      </c>
      <c r="Q1165" s="194"/>
      <c r="R1165" s="198">
        <f>SUM(District_Data!L1165:O1165)</f>
        <v>120</v>
      </c>
      <c r="S1165" s="199">
        <f>IFERROR(SUM(District_Data!L1165/$R1165),)</f>
        <v>0.49166666666666664</v>
      </c>
      <c r="T1165" s="199">
        <f>IFERROR(SUM(District_Data!M1165/$R1165),)</f>
        <v>0.18333333333333332</v>
      </c>
      <c r="U1165" s="199">
        <f>IFERROR(SUM(District_Data!N1165/$R1165),)</f>
        <v>0.22500000000000001</v>
      </c>
      <c r="V1165" s="199">
        <f>IFERROR(SUM(District_Data!O1165/$R1165),)</f>
        <v>0.1</v>
      </c>
      <c r="W1165" s="200">
        <f t="shared" si="92"/>
        <v>0.32500000000000001</v>
      </c>
      <c r="X1165" s="194"/>
      <c r="Y1165" s="201">
        <f>SUM(District_Data!P1165:S1165)</f>
        <v>120</v>
      </c>
      <c r="Z1165" s="202">
        <f>IFERROR(SUM(District_Data!P1165/$Y1165),)</f>
        <v>0.49166666666666664</v>
      </c>
      <c r="AA1165" s="202">
        <f>IFERROR(SUM(District_Data!Q1165/$Y1165),)</f>
        <v>0.2</v>
      </c>
      <c r="AB1165" s="202">
        <f>IFERROR(SUM(District_Data!R1165/$Y1165),)</f>
        <v>0.25</v>
      </c>
      <c r="AC1165" s="202">
        <f>IFERROR(SUM(District_Data!S1165/$Y1165),)</f>
        <v>5.8333333333333334E-2</v>
      </c>
      <c r="AD1165" s="203">
        <f t="shared" si="93"/>
        <v>0.30833333333333335</v>
      </c>
      <c r="AE1165" s="194"/>
      <c r="AF1165" s="204">
        <f>SUM(District_Data!T1165:W1165)</f>
        <v>119</v>
      </c>
      <c r="AG1165" s="205">
        <f>IFERROR(SUM(District_Data!T1165/$AF1165),)</f>
        <v>0.41176470588235292</v>
      </c>
      <c r="AH1165" s="205">
        <f>IFERROR(SUM(District_Data!U1165/$AF1165),)</f>
        <v>0.21848739495798319</v>
      </c>
      <c r="AI1165" s="205">
        <f>IFERROR(SUM(District_Data!V1165/$AF1165),)</f>
        <v>0.18487394957983194</v>
      </c>
      <c r="AJ1165" s="205">
        <f>IFERROR(SUM(District_Data!W1165/$AF1165),)</f>
        <v>0.18487394957983194</v>
      </c>
      <c r="AK1165" s="205">
        <f t="shared" si="94"/>
        <v>0.36974789915966388</v>
      </c>
      <c r="AL1165" s="194"/>
      <c r="AM1165" s="206">
        <f>SUM(District_Data!X1165:Y1165)</f>
        <v>119</v>
      </c>
      <c r="AN1165" s="207">
        <f>IFERROR(SUM(District_Data!Y1165/$AM1165),)</f>
        <v>0.15126050420168066</v>
      </c>
    </row>
    <row r="1166" spans="1:40" customFormat="1" x14ac:dyDescent="0.3">
      <c r="A1166" s="52" t="str">
        <f>District_Data!A1166</f>
        <v>MAGAZINE SCHOOL DISTRICT</v>
      </c>
      <c r="B1166" s="77" t="s">
        <v>1553</v>
      </c>
      <c r="C1166" s="27">
        <f>District_Data!C1166</f>
        <v>3</v>
      </c>
      <c r="D1166" s="192">
        <f>SUM(District_Data!D1166:G1166)</f>
        <v>31</v>
      </c>
      <c r="E1166" s="193">
        <f>IFERROR(SUM(District_Data!D1166/$D1166),)</f>
        <v>6.4516129032258063E-2</v>
      </c>
      <c r="F1166" s="193">
        <f>IFERROR(SUM(District_Data!E1166/$D1166),)</f>
        <v>0.29032258064516131</v>
      </c>
      <c r="G1166" s="193">
        <f>IFERROR(SUM(District_Data!F1166/$D1166),)</f>
        <v>0.22580645161290322</v>
      </c>
      <c r="H1166" s="193">
        <f>IFERROR(SUM(District_Data!G1166/$D1166),)</f>
        <v>0.41935483870967744</v>
      </c>
      <c r="I1166" s="193">
        <f t="shared" si="90"/>
        <v>0.64516129032258063</v>
      </c>
      <c r="J1166" s="194"/>
      <c r="K1166" s="195">
        <f>SUM(District_Data!H1166:K1166)</f>
        <v>31</v>
      </c>
      <c r="L1166" s="196">
        <f>IFERROR(SUM(District_Data!H1166/$K1166),)</f>
        <v>3.2258064516129031E-2</v>
      </c>
      <c r="M1166" s="196">
        <f>IFERROR(SUM(District_Data!I1166/$K1166),)</f>
        <v>0.45161290322580644</v>
      </c>
      <c r="N1166" s="196">
        <f>IFERROR(SUM(District_Data!J1166/$K1166),)</f>
        <v>0.41935483870967744</v>
      </c>
      <c r="O1166" s="196">
        <f>IFERROR(SUM(District_Data!K1166/$K1166),)</f>
        <v>9.6774193548387094E-2</v>
      </c>
      <c r="P1166" s="197">
        <f t="shared" si="91"/>
        <v>0.5161290322580645</v>
      </c>
      <c r="Q1166" s="194"/>
      <c r="R1166" s="198">
        <f>SUM(District_Data!L1166:O1166)</f>
        <v>31</v>
      </c>
      <c r="S1166" s="199">
        <f>IFERROR(SUM(District_Data!L1166/$R1166),)</f>
        <v>0.35483870967741937</v>
      </c>
      <c r="T1166" s="199">
        <f>IFERROR(SUM(District_Data!M1166/$R1166),)</f>
        <v>0.25806451612903225</v>
      </c>
      <c r="U1166" s="199">
        <f>IFERROR(SUM(District_Data!N1166/$R1166),)</f>
        <v>0.25806451612903225</v>
      </c>
      <c r="V1166" s="199">
        <f>IFERROR(SUM(District_Data!O1166/$R1166),)</f>
        <v>0.12903225806451613</v>
      </c>
      <c r="W1166" s="200">
        <f t="shared" si="92"/>
        <v>0.38709677419354838</v>
      </c>
      <c r="X1166" s="194"/>
      <c r="Y1166" s="201">
        <f>SUM(District_Data!P1166:S1166)</f>
        <v>31</v>
      </c>
      <c r="Z1166" s="202">
        <f>IFERROR(SUM(District_Data!P1166/$Y1166),)</f>
        <v>0.45161290322580644</v>
      </c>
      <c r="AA1166" s="202">
        <f>IFERROR(SUM(District_Data!Q1166/$Y1166),)</f>
        <v>0.25806451612903225</v>
      </c>
      <c r="AB1166" s="202">
        <f>IFERROR(SUM(District_Data!R1166/$Y1166),)</f>
        <v>0.19354838709677419</v>
      </c>
      <c r="AC1166" s="202">
        <f>IFERROR(SUM(District_Data!S1166/$Y1166),)</f>
        <v>9.6774193548387094E-2</v>
      </c>
      <c r="AD1166" s="203">
        <f t="shared" si="93"/>
        <v>0.29032258064516125</v>
      </c>
      <c r="AE1166" s="194"/>
      <c r="AF1166" s="204">
        <f>SUM(District_Data!T1166:W1166)</f>
        <v>31</v>
      </c>
      <c r="AG1166" s="205">
        <f>IFERROR(SUM(District_Data!T1166/$AF1166),)</f>
        <v>0.41935483870967744</v>
      </c>
      <c r="AH1166" s="205">
        <f>IFERROR(SUM(District_Data!U1166/$AF1166),)</f>
        <v>0.16129032258064516</v>
      </c>
      <c r="AI1166" s="205">
        <f>IFERROR(SUM(District_Data!V1166/$AF1166),)</f>
        <v>0.16129032258064516</v>
      </c>
      <c r="AJ1166" s="205">
        <f>IFERROR(SUM(District_Data!W1166/$AF1166),)</f>
        <v>0.25806451612903225</v>
      </c>
      <c r="AK1166" s="205">
        <f t="shared" si="94"/>
        <v>0.41935483870967738</v>
      </c>
      <c r="AL1166" s="194"/>
      <c r="AM1166" s="206">
        <f>SUM(District_Data!X1166:Y1166)</f>
        <v>31</v>
      </c>
      <c r="AN1166" s="207">
        <f>IFERROR(SUM(District_Data!Y1166/$AM1166),)</f>
        <v>9.6774193548387094E-2</v>
      </c>
    </row>
    <row r="1167" spans="1:40" customFormat="1" x14ac:dyDescent="0.3">
      <c r="A1167" s="52" t="str">
        <f>District_Data!A1167</f>
        <v>MAGAZINE SCHOOL DISTRICT</v>
      </c>
      <c r="B1167" s="77" t="s">
        <v>1553</v>
      </c>
      <c r="C1167" s="27">
        <f>District_Data!C1167</f>
        <v>4</v>
      </c>
      <c r="D1167" s="192">
        <f>SUM(District_Data!D1167:G1167)</f>
        <v>30</v>
      </c>
      <c r="E1167" s="193">
        <f>IFERROR(SUM(District_Data!D1167/$D1167),)</f>
        <v>0.1</v>
      </c>
      <c r="F1167" s="193">
        <f>IFERROR(SUM(District_Data!E1167/$D1167),)</f>
        <v>0.33333333333333331</v>
      </c>
      <c r="G1167" s="193">
        <f>IFERROR(SUM(District_Data!F1167/$D1167),)</f>
        <v>0.4</v>
      </c>
      <c r="H1167" s="193">
        <f>IFERROR(SUM(District_Data!G1167/$D1167),)</f>
        <v>0.16666666666666666</v>
      </c>
      <c r="I1167" s="193">
        <f t="shared" si="90"/>
        <v>0.56666666666666665</v>
      </c>
      <c r="J1167" s="194"/>
      <c r="K1167" s="195">
        <f>SUM(District_Data!H1167:K1167)</f>
        <v>30</v>
      </c>
      <c r="L1167" s="196">
        <f>IFERROR(SUM(District_Data!H1167/$K1167),)</f>
        <v>0.26666666666666666</v>
      </c>
      <c r="M1167" s="196">
        <f>IFERROR(SUM(District_Data!I1167/$K1167),)</f>
        <v>0.66666666666666663</v>
      </c>
      <c r="N1167" s="196">
        <f>IFERROR(SUM(District_Data!J1167/$K1167),)</f>
        <v>6.6666666666666666E-2</v>
      </c>
      <c r="O1167" s="196">
        <f>IFERROR(SUM(District_Data!K1167/$K1167),)</f>
        <v>0</v>
      </c>
      <c r="P1167" s="197">
        <f t="shared" si="91"/>
        <v>6.6666666666666666E-2</v>
      </c>
      <c r="Q1167" s="194"/>
      <c r="R1167" s="198">
        <f>SUM(District_Data!L1167:O1167)</f>
        <v>30</v>
      </c>
      <c r="S1167" s="199">
        <f>IFERROR(SUM(District_Data!L1167/$R1167),)</f>
        <v>0.43333333333333335</v>
      </c>
      <c r="T1167" s="199">
        <f>IFERROR(SUM(District_Data!M1167/$R1167),)</f>
        <v>0.2</v>
      </c>
      <c r="U1167" s="199">
        <f>IFERROR(SUM(District_Data!N1167/$R1167),)</f>
        <v>0.26666666666666666</v>
      </c>
      <c r="V1167" s="199">
        <f>IFERROR(SUM(District_Data!O1167/$R1167),)</f>
        <v>0.1</v>
      </c>
      <c r="W1167" s="200">
        <f t="shared" si="92"/>
        <v>0.3666666666666667</v>
      </c>
      <c r="X1167" s="194"/>
      <c r="Y1167" s="201">
        <f>SUM(District_Data!P1167:S1167)</f>
        <v>30</v>
      </c>
      <c r="Z1167" s="202">
        <f>IFERROR(SUM(District_Data!P1167/$Y1167),)</f>
        <v>0.4</v>
      </c>
      <c r="AA1167" s="202">
        <f>IFERROR(SUM(District_Data!Q1167/$Y1167),)</f>
        <v>0.23333333333333334</v>
      </c>
      <c r="AB1167" s="202">
        <f>IFERROR(SUM(District_Data!R1167/$Y1167),)</f>
        <v>0.3</v>
      </c>
      <c r="AC1167" s="202">
        <f>IFERROR(SUM(District_Data!S1167/$Y1167),)</f>
        <v>6.6666666666666666E-2</v>
      </c>
      <c r="AD1167" s="203">
        <f t="shared" si="93"/>
        <v>0.36666666666666664</v>
      </c>
      <c r="AE1167" s="194"/>
      <c r="AF1167" s="204">
        <f>SUM(District_Data!T1167:W1167)</f>
        <v>30</v>
      </c>
      <c r="AG1167" s="205">
        <f>IFERROR(SUM(District_Data!T1167/$AF1167),)</f>
        <v>0.53333333333333333</v>
      </c>
      <c r="AH1167" s="205">
        <f>IFERROR(SUM(District_Data!U1167/$AF1167),)</f>
        <v>0.23333333333333334</v>
      </c>
      <c r="AI1167" s="205">
        <f>IFERROR(SUM(District_Data!V1167/$AF1167),)</f>
        <v>0.13333333333333333</v>
      </c>
      <c r="AJ1167" s="205">
        <f>IFERROR(SUM(District_Data!W1167/$AF1167),)</f>
        <v>0.1</v>
      </c>
      <c r="AK1167" s="205">
        <f t="shared" si="94"/>
        <v>0.23333333333333334</v>
      </c>
      <c r="AL1167" s="194"/>
      <c r="AM1167" s="206">
        <f>SUM(District_Data!X1167:Y1167)</f>
        <v>30</v>
      </c>
      <c r="AN1167" s="207">
        <f>IFERROR(SUM(District_Data!Y1167/$AM1167),)</f>
        <v>3.3333333333333333E-2</v>
      </c>
    </row>
    <row r="1168" spans="1:40" customFormat="1" x14ac:dyDescent="0.3">
      <c r="A1168" s="52" t="str">
        <f>District_Data!A1168</f>
        <v>MAGAZINE SCHOOL DISTRICT</v>
      </c>
      <c r="B1168" s="77" t="s">
        <v>1553</v>
      </c>
      <c r="C1168" s="27">
        <f>District_Data!C1168</f>
        <v>5</v>
      </c>
      <c r="D1168" s="192">
        <f>SUM(District_Data!D1168:G1168)</f>
        <v>28</v>
      </c>
      <c r="E1168" s="193">
        <f>IFERROR(SUM(District_Data!D1168/$D1168),)</f>
        <v>3.5714285714285712E-2</v>
      </c>
      <c r="F1168" s="193">
        <f>IFERROR(SUM(District_Data!E1168/$D1168),)</f>
        <v>0.21428571428571427</v>
      </c>
      <c r="G1168" s="193">
        <f>IFERROR(SUM(District_Data!F1168/$D1168),)</f>
        <v>0.35714285714285715</v>
      </c>
      <c r="H1168" s="193">
        <f>IFERROR(SUM(District_Data!G1168/$D1168),)</f>
        <v>0.39285714285714285</v>
      </c>
      <c r="I1168" s="193">
        <f t="shared" si="90"/>
        <v>0.75</v>
      </c>
      <c r="J1168" s="194"/>
      <c r="K1168" s="195">
        <f>SUM(District_Data!H1168:K1168)</f>
        <v>28</v>
      </c>
      <c r="L1168" s="196">
        <f>IFERROR(SUM(District_Data!H1168/$K1168),)</f>
        <v>0.25</v>
      </c>
      <c r="M1168" s="196">
        <f>IFERROR(SUM(District_Data!I1168/$K1168),)</f>
        <v>0.2857142857142857</v>
      </c>
      <c r="N1168" s="196">
        <f>IFERROR(SUM(District_Data!J1168/$K1168),)</f>
        <v>0.2857142857142857</v>
      </c>
      <c r="O1168" s="196">
        <f>IFERROR(SUM(District_Data!K1168/$K1168),)</f>
        <v>0.17857142857142858</v>
      </c>
      <c r="P1168" s="197">
        <f t="shared" si="91"/>
        <v>0.4642857142857143</v>
      </c>
      <c r="Q1168" s="194"/>
      <c r="R1168" s="198">
        <f>SUM(District_Data!L1168:O1168)</f>
        <v>28</v>
      </c>
      <c r="S1168" s="199">
        <f>IFERROR(SUM(District_Data!L1168/$R1168),)</f>
        <v>0.2857142857142857</v>
      </c>
      <c r="T1168" s="199">
        <f>IFERROR(SUM(District_Data!M1168/$R1168),)</f>
        <v>0.32142857142857145</v>
      </c>
      <c r="U1168" s="199">
        <f>IFERROR(SUM(District_Data!N1168/$R1168),)</f>
        <v>0.2857142857142857</v>
      </c>
      <c r="V1168" s="199">
        <f>IFERROR(SUM(District_Data!O1168/$R1168),)</f>
        <v>0.10714285714285714</v>
      </c>
      <c r="W1168" s="200">
        <f t="shared" si="92"/>
        <v>0.39285714285714285</v>
      </c>
      <c r="X1168" s="194"/>
      <c r="Y1168" s="201">
        <f>SUM(District_Data!P1168:S1168)</f>
        <v>28</v>
      </c>
      <c r="Z1168" s="202">
        <f>IFERROR(SUM(District_Data!P1168/$Y1168),)</f>
        <v>0.21428571428571427</v>
      </c>
      <c r="AA1168" s="202">
        <f>IFERROR(SUM(District_Data!Q1168/$Y1168),)</f>
        <v>0.39285714285714285</v>
      </c>
      <c r="AB1168" s="202">
        <f>IFERROR(SUM(District_Data!R1168/$Y1168),)</f>
        <v>0.25</v>
      </c>
      <c r="AC1168" s="202">
        <f>IFERROR(SUM(District_Data!S1168/$Y1168),)</f>
        <v>0.14285714285714285</v>
      </c>
      <c r="AD1168" s="203">
        <f t="shared" si="93"/>
        <v>0.39285714285714285</v>
      </c>
      <c r="AE1168" s="194"/>
      <c r="AF1168" s="204">
        <f>SUM(District_Data!T1168:W1168)</f>
        <v>28</v>
      </c>
      <c r="AG1168" s="205">
        <f>IFERROR(SUM(District_Data!T1168/$AF1168),)</f>
        <v>0.32142857142857145</v>
      </c>
      <c r="AH1168" s="205">
        <f>IFERROR(SUM(District_Data!U1168/$AF1168),)</f>
        <v>0.25</v>
      </c>
      <c r="AI1168" s="205">
        <f>IFERROR(SUM(District_Data!V1168/$AF1168),)</f>
        <v>0.32142857142857145</v>
      </c>
      <c r="AJ1168" s="205">
        <f>IFERROR(SUM(District_Data!W1168/$AF1168),)</f>
        <v>0.10714285714285714</v>
      </c>
      <c r="AK1168" s="205">
        <f t="shared" si="94"/>
        <v>0.4285714285714286</v>
      </c>
      <c r="AL1168" s="194"/>
      <c r="AM1168" s="206">
        <f>SUM(District_Data!X1168:Y1168)</f>
        <v>28</v>
      </c>
      <c r="AN1168" s="207">
        <f>IFERROR(SUM(District_Data!Y1168/$AM1168),)</f>
        <v>0.14285714285714285</v>
      </c>
    </row>
    <row r="1169" spans="1:40" customFormat="1" x14ac:dyDescent="0.3">
      <c r="A1169" s="52" t="str">
        <f>District_Data!A1169</f>
        <v>MAGAZINE SCHOOL DISTRICT</v>
      </c>
      <c r="B1169" s="77" t="s">
        <v>1553</v>
      </c>
      <c r="C1169" s="27">
        <f>District_Data!C1169</f>
        <v>6</v>
      </c>
      <c r="D1169" s="192">
        <f>SUM(District_Data!D1169:G1169)</f>
        <v>27</v>
      </c>
      <c r="E1169" s="193">
        <f>IFERROR(SUM(District_Data!D1169/$D1169),)</f>
        <v>7.407407407407407E-2</v>
      </c>
      <c r="F1169" s="193">
        <f>IFERROR(SUM(District_Data!E1169/$D1169),)</f>
        <v>0.18518518518518517</v>
      </c>
      <c r="G1169" s="193">
        <f>IFERROR(SUM(District_Data!F1169/$D1169),)</f>
        <v>0.14814814814814814</v>
      </c>
      <c r="H1169" s="193">
        <f>IFERROR(SUM(District_Data!G1169/$D1169),)</f>
        <v>0.59259259259259256</v>
      </c>
      <c r="I1169" s="193">
        <f t="shared" si="90"/>
        <v>0.7407407407407407</v>
      </c>
      <c r="J1169" s="194"/>
      <c r="K1169" s="195">
        <f>SUM(District_Data!H1169:K1169)</f>
        <v>27</v>
      </c>
      <c r="L1169" s="196">
        <f>IFERROR(SUM(District_Data!H1169/$K1169),)</f>
        <v>0.25925925925925924</v>
      </c>
      <c r="M1169" s="196">
        <f>IFERROR(SUM(District_Data!I1169/$K1169),)</f>
        <v>0.29629629629629628</v>
      </c>
      <c r="N1169" s="196">
        <f>IFERROR(SUM(District_Data!J1169/$K1169),)</f>
        <v>0.25925925925925924</v>
      </c>
      <c r="O1169" s="196">
        <f>IFERROR(SUM(District_Data!K1169/$K1169),)</f>
        <v>0.18518518518518517</v>
      </c>
      <c r="P1169" s="197">
        <f t="shared" si="91"/>
        <v>0.44444444444444442</v>
      </c>
      <c r="Q1169" s="194"/>
      <c r="R1169" s="198">
        <f>SUM(District_Data!L1169:O1169)</f>
        <v>27</v>
      </c>
      <c r="S1169" s="199">
        <f>IFERROR(SUM(District_Data!L1169/$R1169),)</f>
        <v>0.40740740740740738</v>
      </c>
      <c r="T1169" s="199">
        <f>IFERROR(SUM(District_Data!M1169/$R1169),)</f>
        <v>3.7037037037037035E-2</v>
      </c>
      <c r="U1169" s="199">
        <f>IFERROR(SUM(District_Data!N1169/$R1169),)</f>
        <v>0.33333333333333331</v>
      </c>
      <c r="V1169" s="199">
        <f>IFERROR(SUM(District_Data!O1169/$R1169),)</f>
        <v>0.22222222222222221</v>
      </c>
      <c r="W1169" s="200">
        <f t="shared" si="92"/>
        <v>0.55555555555555558</v>
      </c>
      <c r="X1169" s="194"/>
      <c r="Y1169" s="201">
        <f>SUM(District_Data!P1169:S1169)</f>
        <v>27</v>
      </c>
      <c r="Z1169" s="202">
        <f>IFERROR(SUM(District_Data!P1169/$Y1169),)</f>
        <v>0.29629629629629628</v>
      </c>
      <c r="AA1169" s="202">
        <f>IFERROR(SUM(District_Data!Q1169/$Y1169),)</f>
        <v>0.25925925925925924</v>
      </c>
      <c r="AB1169" s="202">
        <f>IFERROR(SUM(District_Data!R1169/$Y1169),)</f>
        <v>0.22222222222222221</v>
      </c>
      <c r="AC1169" s="202">
        <f>IFERROR(SUM(District_Data!S1169/$Y1169),)</f>
        <v>0.22222222222222221</v>
      </c>
      <c r="AD1169" s="203">
        <f t="shared" si="93"/>
        <v>0.44444444444444442</v>
      </c>
      <c r="AE1169" s="194"/>
      <c r="AF1169" s="204">
        <f>SUM(District_Data!T1169:W1169)</f>
        <v>27</v>
      </c>
      <c r="AG1169" s="205">
        <f>IFERROR(SUM(District_Data!T1169/$AF1169),)</f>
        <v>0.25925925925925924</v>
      </c>
      <c r="AH1169" s="205">
        <f>IFERROR(SUM(District_Data!U1169/$AF1169),)</f>
        <v>0.18518518518518517</v>
      </c>
      <c r="AI1169" s="205">
        <f>IFERROR(SUM(District_Data!V1169/$AF1169),)</f>
        <v>0.33333333333333331</v>
      </c>
      <c r="AJ1169" s="205">
        <f>IFERROR(SUM(District_Data!W1169/$AF1169),)</f>
        <v>0.22222222222222221</v>
      </c>
      <c r="AK1169" s="205">
        <f t="shared" si="94"/>
        <v>0.55555555555555558</v>
      </c>
      <c r="AL1169" s="194"/>
      <c r="AM1169" s="206">
        <f>SUM(District_Data!X1169:Y1169)</f>
        <v>27</v>
      </c>
      <c r="AN1169" s="207">
        <f>IFERROR(SUM(District_Data!Y1169/$AM1169),)</f>
        <v>0.14814814814814814</v>
      </c>
    </row>
    <row r="1170" spans="1:40" customFormat="1" x14ac:dyDescent="0.3">
      <c r="A1170" s="52" t="str">
        <f>District_Data!A1170</f>
        <v>MAGAZINE SCHOOL DISTRICT</v>
      </c>
      <c r="B1170" s="77" t="s">
        <v>1553</v>
      </c>
      <c r="C1170" s="27">
        <f>District_Data!C1170</f>
        <v>7</v>
      </c>
      <c r="D1170" s="192">
        <f>SUM(District_Data!D1170:G1170)</f>
        <v>32</v>
      </c>
      <c r="E1170" s="193">
        <f>IFERROR(SUM(District_Data!D1170/$D1170),)</f>
        <v>0.15625</v>
      </c>
      <c r="F1170" s="193">
        <f>IFERROR(SUM(District_Data!E1170/$D1170),)</f>
        <v>0.125</v>
      </c>
      <c r="G1170" s="193">
        <f>IFERROR(SUM(District_Data!F1170/$D1170),)</f>
        <v>0.25</v>
      </c>
      <c r="H1170" s="193">
        <f>IFERROR(SUM(District_Data!G1170/$D1170),)</f>
        <v>0.46875</v>
      </c>
      <c r="I1170" s="193">
        <f t="shared" si="90"/>
        <v>0.71875</v>
      </c>
      <c r="J1170" s="194"/>
      <c r="K1170" s="195">
        <f>SUM(District_Data!H1170:K1170)</f>
        <v>32</v>
      </c>
      <c r="L1170" s="196">
        <f>IFERROR(SUM(District_Data!H1170/$K1170),)</f>
        <v>0.28125</v>
      </c>
      <c r="M1170" s="196">
        <f>IFERROR(SUM(District_Data!I1170/$K1170),)</f>
        <v>0.375</v>
      </c>
      <c r="N1170" s="196">
        <f>IFERROR(SUM(District_Data!J1170/$K1170),)</f>
        <v>0.25</v>
      </c>
      <c r="O1170" s="196">
        <f>IFERROR(SUM(District_Data!K1170/$K1170),)</f>
        <v>9.375E-2</v>
      </c>
      <c r="P1170" s="197">
        <f t="shared" si="91"/>
        <v>0.34375</v>
      </c>
      <c r="Q1170" s="194"/>
      <c r="R1170" s="198">
        <f>SUM(District_Data!L1170:O1170)</f>
        <v>32</v>
      </c>
      <c r="S1170" s="199">
        <f>IFERROR(SUM(District_Data!L1170/$R1170),)</f>
        <v>0.34375</v>
      </c>
      <c r="T1170" s="199">
        <f>IFERROR(SUM(District_Data!M1170/$R1170),)</f>
        <v>0.1875</v>
      </c>
      <c r="U1170" s="199">
        <f>IFERROR(SUM(District_Data!N1170/$R1170),)</f>
        <v>0.34375</v>
      </c>
      <c r="V1170" s="199">
        <f>IFERROR(SUM(District_Data!O1170/$R1170),)</f>
        <v>0.125</v>
      </c>
      <c r="W1170" s="200">
        <f t="shared" si="92"/>
        <v>0.46875</v>
      </c>
      <c r="X1170" s="194"/>
      <c r="Y1170" s="201">
        <f>SUM(District_Data!P1170:S1170)</f>
        <v>32</v>
      </c>
      <c r="Z1170" s="202">
        <f>IFERROR(SUM(District_Data!P1170/$Y1170),)</f>
        <v>0.25</v>
      </c>
      <c r="AA1170" s="202">
        <f>IFERROR(SUM(District_Data!Q1170/$Y1170),)</f>
        <v>0.34375</v>
      </c>
      <c r="AB1170" s="202">
        <f>IFERROR(SUM(District_Data!R1170/$Y1170),)</f>
        <v>0.3125</v>
      </c>
      <c r="AC1170" s="202">
        <f>IFERROR(SUM(District_Data!S1170/$Y1170),)</f>
        <v>9.375E-2</v>
      </c>
      <c r="AD1170" s="203">
        <f t="shared" si="93"/>
        <v>0.40625</v>
      </c>
      <c r="AE1170" s="194"/>
      <c r="AF1170" s="204">
        <f>SUM(District_Data!T1170:W1170)</f>
        <v>32</v>
      </c>
      <c r="AG1170" s="205">
        <f>IFERROR(SUM(District_Data!T1170/$AF1170),)</f>
        <v>0.34375</v>
      </c>
      <c r="AH1170" s="205">
        <f>IFERROR(SUM(District_Data!U1170/$AF1170),)</f>
        <v>0.21875</v>
      </c>
      <c r="AI1170" s="205">
        <f>IFERROR(SUM(District_Data!V1170/$AF1170),)</f>
        <v>0.1875</v>
      </c>
      <c r="AJ1170" s="205">
        <f>IFERROR(SUM(District_Data!W1170/$AF1170),)</f>
        <v>0.25</v>
      </c>
      <c r="AK1170" s="205">
        <f t="shared" si="94"/>
        <v>0.4375</v>
      </c>
      <c r="AL1170" s="194"/>
      <c r="AM1170" s="206">
        <f>SUM(District_Data!X1170:Y1170)</f>
        <v>32</v>
      </c>
      <c r="AN1170" s="207">
        <f>IFERROR(SUM(District_Data!Y1170/$AM1170),)</f>
        <v>9.375E-2</v>
      </c>
    </row>
    <row r="1171" spans="1:40" customFormat="1" x14ac:dyDescent="0.3">
      <c r="A1171" s="52" t="str">
        <f>District_Data!A1171</f>
        <v>MAGAZINE SCHOOL DISTRICT</v>
      </c>
      <c r="B1171" s="77" t="s">
        <v>1553</v>
      </c>
      <c r="C1171" s="27">
        <f>District_Data!C1171</f>
        <v>8</v>
      </c>
      <c r="D1171" s="192">
        <f>SUM(District_Data!D1171:G1171)</f>
        <v>38</v>
      </c>
      <c r="E1171" s="193">
        <f>IFERROR(SUM(District_Data!D1171/$D1171),)</f>
        <v>0.18421052631578946</v>
      </c>
      <c r="F1171" s="193">
        <f>IFERROR(SUM(District_Data!E1171/$D1171),)</f>
        <v>0.18421052631578946</v>
      </c>
      <c r="G1171" s="193">
        <f>IFERROR(SUM(District_Data!F1171/$D1171),)</f>
        <v>0.39473684210526316</v>
      </c>
      <c r="H1171" s="193">
        <f>IFERROR(SUM(District_Data!G1171/$D1171),)</f>
        <v>0.23684210526315788</v>
      </c>
      <c r="I1171" s="193">
        <f t="shared" si="90"/>
        <v>0.63157894736842102</v>
      </c>
      <c r="J1171" s="194"/>
      <c r="K1171" s="195">
        <f>SUM(District_Data!H1171:K1171)</f>
        <v>38</v>
      </c>
      <c r="L1171" s="196">
        <f>IFERROR(SUM(District_Data!H1171/$K1171),)</f>
        <v>0.63157894736842102</v>
      </c>
      <c r="M1171" s="196">
        <f>IFERROR(SUM(District_Data!I1171/$K1171),)</f>
        <v>0.23684210526315788</v>
      </c>
      <c r="N1171" s="196">
        <f>IFERROR(SUM(District_Data!J1171/$K1171),)</f>
        <v>7.8947368421052627E-2</v>
      </c>
      <c r="O1171" s="196">
        <f>IFERROR(SUM(District_Data!K1171/$K1171),)</f>
        <v>5.2631578947368418E-2</v>
      </c>
      <c r="P1171" s="197">
        <f t="shared" si="91"/>
        <v>0.13157894736842105</v>
      </c>
      <c r="Q1171" s="194"/>
      <c r="R1171" s="198">
        <f>SUM(District_Data!L1171:O1171)</f>
        <v>38</v>
      </c>
      <c r="S1171" s="199">
        <f>IFERROR(SUM(District_Data!L1171/$R1171),)</f>
        <v>0.52631578947368418</v>
      </c>
      <c r="T1171" s="199">
        <f>IFERROR(SUM(District_Data!M1171/$R1171),)</f>
        <v>0.28947368421052633</v>
      </c>
      <c r="U1171" s="199">
        <f>IFERROR(SUM(District_Data!N1171/$R1171),)</f>
        <v>0.13157894736842105</v>
      </c>
      <c r="V1171" s="199">
        <f>IFERROR(SUM(District_Data!O1171/$R1171),)</f>
        <v>5.2631578947368418E-2</v>
      </c>
      <c r="W1171" s="200">
        <f t="shared" si="92"/>
        <v>0.18421052631578946</v>
      </c>
      <c r="X1171" s="194"/>
      <c r="Y1171" s="201">
        <f>SUM(District_Data!P1171:S1171)</f>
        <v>38</v>
      </c>
      <c r="Z1171" s="202">
        <f>IFERROR(SUM(District_Data!P1171/$Y1171),)</f>
        <v>0.42105263157894735</v>
      </c>
      <c r="AA1171" s="202">
        <f>IFERROR(SUM(District_Data!Q1171/$Y1171),)</f>
        <v>0.26315789473684209</v>
      </c>
      <c r="AB1171" s="202">
        <f>IFERROR(SUM(District_Data!R1171/$Y1171),)</f>
        <v>0.28947368421052633</v>
      </c>
      <c r="AC1171" s="202">
        <f>IFERROR(SUM(District_Data!S1171/$Y1171),)</f>
        <v>2.6315789473684209E-2</v>
      </c>
      <c r="AD1171" s="203">
        <f t="shared" si="93"/>
        <v>0.31578947368421051</v>
      </c>
      <c r="AE1171" s="194"/>
      <c r="AF1171" s="204">
        <f>SUM(District_Data!T1171:W1171)</f>
        <v>38</v>
      </c>
      <c r="AG1171" s="205">
        <f>IFERROR(SUM(District_Data!T1171/$AF1171),)</f>
        <v>0.44736842105263158</v>
      </c>
      <c r="AH1171" s="205">
        <f>IFERROR(SUM(District_Data!U1171/$AF1171),)</f>
        <v>0.28947368421052633</v>
      </c>
      <c r="AI1171" s="205">
        <f>IFERROR(SUM(District_Data!V1171/$AF1171),)</f>
        <v>0.15789473684210525</v>
      </c>
      <c r="AJ1171" s="205">
        <f>IFERROR(SUM(District_Data!W1171/$AF1171),)</f>
        <v>0.10526315789473684</v>
      </c>
      <c r="AK1171" s="205">
        <f t="shared" si="94"/>
        <v>0.26315789473684209</v>
      </c>
      <c r="AL1171" s="194"/>
      <c r="AM1171" s="206">
        <f>SUM(District_Data!X1171:Y1171)</f>
        <v>38</v>
      </c>
      <c r="AN1171" s="207">
        <f>IFERROR(SUM(District_Data!Y1171/$AM1171),)</f>
        <v>5.2631578947368418E-2</v>
      </c>
    </row>
    <row r="1172" spans="1:40" customFormat="1" x14ac:dyDescent="0.3">
      <c r="A1172" s="52" t="str">
        <f>District_Data!A1172</f>
        <v>MAGAZINE SCHOOL DISTRICT</v>
      </c>
      <c r="B1172" s="77" t="s">
        <v>1553</v>
      </c>
      <c r="C1172" s="27">
        <f>District_Data!C1172</f>
        <v>9</v>
      </c>
      <c r="D1172" s="192">
        <f>SUM(District_Data!D1172:G1172)</f>
        <v>43</v>
      </c>
      <c r="E1172" s="193">
        <f>IFERROR(SUM(District_Data!D1172/$D1172),)</f>
        <v>0.18604651162790697</v>
      </c>
      <c r="F1172" s="193">
        <f>IFERROR(SUM(District_Data!E1172/$D1172),)</f>
        <v>0.27906976744186046</v>
      </c>
      <c r="G1172" s="193">
        <f>IFERROR(SUM(District_Data!F1172/$D1172),)</f>
        <v>0.2558139534883721</v>
      </c>
      <c r="H1172" s="193">
        <f>IFERROR(SUM(District_Data!G1172/$D1172),)</f>
        <v>0.27906976744186046</v>
      </c>
      <c r="I1172" s="193">
        <f t="shared" si="90"/>
        <v>0.53488372093023262</v>
      </c>
      <c r="J1172" s="194"/>
      <c r="K1172" s="195">
        <f>SUM(District_Data!H1172:K1172)</f>
        <v>43</v>
      </c>
      <c r="L1172" s="196">
        <f>IFERROR(SUM(District_Data!H1172/$K1172),)</f>
        <v>0.46511627906976744</v>
      </c>
      <c r="M1172" s="196">
        <f>IFERROR(SUM(District_Data!I1172/$K1172),)</f>
        <v>0.27906976744186046</v>
      </c>
      <c r="N1172" s="196">
        <f>IFERROR(SUM(District_Data!J1172/$K1172),)</f>
        <v>0.18604651162790697</v>
      </c>
      <c r="O1172" s="196">
        <f>IFERROR(SUM(District_Data!K1172/$K1172),)</f>
        <v>6.9767441860465115E-2</v>
      </c>
      <c r="P1172" s="197">
        <f t="shared" si="91"/>
        <v>0.2558139534883721</v>
      </c>
      <c r="Q1172" s="194"/>
      <c r="R1172" s="198">
        <f>SUM(District_Data!L1172:O1172)</f>
        <v>43</v>
      </c>
      <c r="S1172" s="199">
        <f>IFERROR(SUM(District_Data!L1172/$R1172),)</f>
        <v>0.44186046511627908</v>
      </c>
      <c r="T1172" s="199">
        <f>IFERROR(SUM(District_Data!M1172/$R1172),)</f>
        <v>0.2558139534883721</v>
      </c>
      <c r="U1172" s="199">
        <f>IFERROR(SUM(District_Data!N1172/$R1172),)</f>
        <v>0.18604651162790697</v>
      </c>
      <c r="V1172" s="199">
        <f>IFERROR(SUM(District_Data!O1172/$R1172),)</f>
        <v>0.11627906976744186</v>
      </c>
      <c r="W1172" s="200">
        <f t="shared" si="92"/>
        <v>0.30232558139534882</v>
      </c>
      <c r="X1172" s="194"/>
      <c r="Y1172" s="201">
        <f>SUM(District_Data!P1172:S1172)</f>
        <v>43</v>
      </c>
      <c r="Z1172" s="202">
        <f>IFERROR(SUM(District_Data!P1172/$Y1172),)</f>
        <v>0.41860465116279072</v>
      </c>
      <c r="AA1172" s="202">
        <f>IFERROR(SUM(District_Data!Q1172/$Y1172),)</f>
        <v>0.16279069767441862</v>
      </c>
      <c r="AB1172" s="202">
        <f>IFERROR(SUM(District_Data!R1172/$Y1172),)</f>
        <v>0.18604651162790697</v>
      </c>
      <c r="AC1172" s="202">
        <f>IFERROR(SUM(District_Data!S1172/$Y1172),)</f>
        <v>0.23255813953488372</v>
      </c>
      <c r="AD1172" s="203">
        <f t="shared" si="93"/>
        <v>0.41860465116279066</v>
      </c>
      <c r="AE1172" s="194"/>
      <c r="AF1172" s="204">
        <f>SUM(District_Data!T1172:W1172)</f>
        <v>43</v>
      </c>
      <c r="AG1172" s="205">
        <f>IFERROR(SUM(District_Data!T1172/$AF1172),)</f>
        <v>0.44186046511627908</v>
      </c>
      <c r="AH1172" s="205">
        <f>IFERROR(SUM(District_Data!U1172/$AF1172),)</f>
        <v>0.16279069767441862</v>
      </c>
      <c r="AI1172" s="205">
        <f>IFERROR(SUM(District_Data!V1172/$AF1172),)</f>
        <v>0.18604651162790697</v>
      </c>
      <c r="AJ1172" s="205">
        <f>IFERROR(SUM(District_Data!W1172/$AF1172),)</f>
        <v>0.20930232558139536</v>
      </c>
      <c r="AK1172" s="205">
        <f t="shared" si="94"/>
        <v>0.39534883720930236</v>
      </c>
      <c r="AL1172" s="194"/>
      <c r="AM1172" s="206">
        <f>SUM(District_Data!X1172:Y1172)</f>
        <v>43</v>
      </c>
      <c r="AN1172" s="207">
        <f>IFERROR(SUM(District_Data!Y1172/$AM1172),)</f>
        <v>0.11627906976744186</v>
      </c>
    </row>
    <row r="1173" spans="1:40" customFormat="1" x14ac:dyDescent="0.3">
      <c r="A1173" s="52" t="str">
        <f>District_Data!A1173</f>
        <v>MAGAZINE SCHOOL DISTRICT</v>
      </c>
      <c r="B1173" s="77" t="s">
        <v>1553</v>
      </c>
      <c r="C1173" s="27">
        <f>District_Data!C1173</f>
        <v>10</v>
      </c>
      <c r="D1173" s="192">
        <f>SUM(District_Data!D1173:G1173)</f>
        <v>25</v>
      </c>
      <c r="E1173" s="193">
        <f>IFERROR(SUM(District_Data!D1173/$D1173),)</f>
        <v>0.36</v>
      </c>
      <c r="F1173" s="193">
        <f>IFERROR(SUM(District_Data!E1173/$D1173),)</f>
        <v>0.28000000000000003</v>
      </c>
      <c r="G1173" s="193">
        <f>IFERROR(SUM(District_Data!F1173/$D1173),)</f>
        <v>0.2</v>
      </c>
      <c r="H1173" s="193">
        <f>IFERROR(SUM(District_Data!G1173/$D1173),)</f>
        <v>0.16</v>
      </c>
      <c r="I1173" s="193">
        <f t="shared" si="90"/>
        <v>0.36</v>
      </c>
      <c r="J1173" s="194"/>
      <c r="K1173" s="195">
        <f>SUM(District_Data!H1173:K1173)</f>
        <v>25</v>
      </c>
      <c r="L1173" s="196">
        <f>IFERROR(SUM(District_Data!H1173/$K1173),)</f>
        <v>0.72</v>
      </c>
      <c r="M1173" s="196">
        <f>IFERROR(SUM(District_Data!I1173/$K1173),)</f>
        <v>0.08</v>
      </c>
      <c r="N1173" s="196">
        <f>IFERROR(SUM(District_Data!J1173/$K1173),)</f>
        <v>0.08</v>
      </c>
      <c r="O1173" s="196">
        <f>IFERROR(SUM(District_Data!K1173/$K1173),)</f>
        <v>0.12</v>
      </c>
      <c r="P1173" s="197">
        <f t="shared" si="91"/>
        <v>0.2</v>
      </c>
      <c r="Q1173" s="194"/>
      <c r="R1173" s="198">
        <f>SUM(District_Data!L1173:O1173)</f>
        <v>25</v>
      </c>
      <c r="S1173" s="199">
        <f>IFERROR(SUM(District_Data!L1173/$R1173),)</f>
        <v>0.64</v>
      </c>
      <c r="T1173" s="199">
        <f>IFERROR(SUM(District_Data!M1173/$R1173),)</f>
        <v>0.16</v>
      </c>
      <c r="U1173" s="199">
        <f>IFERROR(SUM(District_Data!N1173/$R1173),)</f>
        <v>0.08</v>
      </c>
      <c r="V1173" s="199">
        <f>IFERROR(SUM(District_Data!O1173/$R1173),)</f>
        <v>0.12</v>
      </c>
      <c r="W1173" s="200">
        <f t="shared" si="92"/>
        <v>0.2</v>
      </c>
      <c r="X1173" s="194"/>
      <c r="Y1173" s="201">
        <f>SUM(District_Data!P1173:S1173)</f>
        <v>25</v>
      </c>
      <c r="Z1173" s="202">
        <f>IFERROR(SUM(District_Data!P1173/$Y1173),)</f>
        <v>0.64</v>
      </c>
      <c r="AA1173" s="202">
        <f>IFERROR(SUM(District_Data!Q1173/$Y1173),)</f>
        <v>0.16</v>
      </c>
      <c r="AB1173" s="202">
        <f>IFERROR(SUM(District_Data!R1173/$Y1173),)</f>
        <v>0.16</v>
      </c>
      <c r="AC1173" s="202">
        <f>IFERROR(SUM(District_Data!S1173/$Y1173),)</f>
        <v>0.04</v>
      </c>
      <c r="AD1173" s="203">
        <f t="shared" si="93"/>
        <v>0.2</v>
      </c>
      <c r="AE1173" s="194"/>
      <c r="AF1173" s="204">
        <f>SUM(District_Data!T1173:W1173)</f>
        <v>25</v>
      </c>
      <c r="AG1173" s="205">
        <f>IFERROR(SUM(District_Data!T1173/$AF1173),)</f>
        <v>0.6</v>
      </c>
      <c r="AH1173" s="205">
        <f>IFERROR(SUM(District_Data!U1173/$AF1173),)</f>
        <v>0.24</v>
      </c>
      <c r="AI1173" s="205">
        <f>IFERROR(SUM(District_Data!V1173/$AF1173),)</f>
        <v>0.04</v>
      </c>
      <c r="AJ1173" s="205">
        <f>IFERROR(SUM(District_Data!W1173/$AF1173),)</f>
        <v>0.12</v>
      </c>
      <c r="AK1173" s="205">
        <f t="shared" si="94"/>
        <v>0.16</v>
      </c>
      <c r="AL1173" s="194"/>
      <c r="AM1173" s="206">
        <f>SUM(District_Data!X1173:Y1173)</f>
        <v>25</v>
      </c>
      <c r="AN1173" s="207">
        <f>IFERROR(SUM(District_Data!Y1173/$AM1173),)</f>
        <v>0.08</v>
      </c>
    </row>
    <row r="1174" spans="1:40" customFormat="1" x14ac:dyDescent="0.3">
      <c r="A1174" s="52" t="str">
        <f>District_Data!A1174</f>
        <v>MAGNET COVE SCHOOL DISTRICT</v>
      </c>
      <c r="B1174" s="77" t="s">
        <v>1554</v>
      </c>
      <c r="C1174" s="27">
        <f>District_Data!C1174</f>
        <v>3</v>
      </c>
      <c r="D1174" s="192">
        <f>SUM(District_Data!D1174:G1174)</f>
        <v>54</v>
      </c>
      <c r="E1174" s="193">
        <f>IFERROR(SUM(District_Data!D1174/$D1174),)</f>
        <v>3.7037037037037035E-2</v>
      </c>
      <c r="F1174" s="193">
        <f>IFERROR(SUM(District_Data!E1174/$D1174),)</f>
        <v>0.35185185185185186</v>
      </c>
      <c r="G1174" s="193">
        <f>IFERROR(SUM(District_Data!F1174/$D1174),)</f>
        <v>0.20370370370370369</v>
      </c>
      <c r="H1174" s="193">
        <f>IFERROR(SUM(District_Data!G1174/$D1174),)</f>
        <v>0.40740740740740738</v>
      </c>
      <c r="I1174" s="193">
        <f t="shared" si="90"/>
        <v>0.61111111111111105</v>
      </c>
      <c r="J1174" s="194"/>
      <c r="K1174" s="195">
        <f>SUM(District_Data!H1174:K1174)</f>
        <v>54</v>
      </c>
      <c r="L1174" s="196">
        <f>IFERROR(SUM(District_Data!H1174/$K1174),)</f>
        <v>0.20370370370370369</v>
      </c>
      <c r="M1174" s="196">
        <f>IFERROR(SUM(District_Data!I1174/$K1174),)</f>
        <v>0.20370370370370369</v>
      </c>
      <c r="N1174" s="196">
        <f>IFERROR(SUM(District_Data!J1174/$K1174),)</f>
        <v>0.3888888888888889</v>
      </c>
      <c r="O1174" s="196">
        <f>IFERROR(SUM(District_Data!K1174/$K1174),)</f>
        <v>0.20370370370370369</v>
      </c>
      <c r="P1174" s="197">
        <f t="shared" si="91"/>
        <v>0.59259259259259256</v>
      </c>
      <c r="Q1174" s="194"/>
      <c r="R1174" s="198">
        <f>SUM(District_Data!L1174:O1174)</f>
        <v>54</v>
      </c>
      <c r="S1174" s="199">
        <f>IFERROR(SUM(District_Data!L1174/$R1174),)</f>
        <v>0.44444444444444442</v>
      </c>
      <c r="T1174" s="199">
        <f>IFERROR(SUM(District_Data!M1174/$R1174),)</f>
        <v>0.20370370370370369</v>
      </c>
      <c r="U1174" s="199">
        <f>IFERROR(SUM(District_Data!N1174/$R1174),)</f>
        <v>0.22222222222222221</v>
      </c>
      <c r="V1174" s="199">
        <f>IFERROR(SUM(District_Data!O1174/$R1174),)</f>
        <v>0.12962962962962962</v>
      </c>
      <c r="W1174" s="200">
        <f t="shared" si="92"/>
        <v>0.35185185185185186</v>
      </c>
      <c r="X1174" s="194"/>
      <c r="Y1174" s="201">
        <f>SUM(District_Data!P1174:S1174)</f>
        <v>54</v>
      </c>
      <c r="Z1174" s="202">
        <f>IFERROR(SUM(District_Data!P1174/$Y1174),)</f>
        <v>0.51851851851851849</v>
      </c>
      <c r="AA1174" s="202">
        <f>IFERROR(SUM(District_Data!Q1174/$Y1174),)</f>
        <v>0.20370370370370369</v>
      </c>
      <c r="AB1174" s="202">
        <f>IFERROR(SUM(District_Data!R1174/$Y1174),)</f>
        <v>0.16666666666666666</v>
      </c>
      <c r="AC1174" s="202">
        <f>IFERROR(SUM(District_Data!S1174/$Y1174),)</f>
        <v>0.1111111111111111</v>
      </c>
      <c r="AD1174" s="203">
        <f t="shared" si="93"/>
        <v>0.27777777777777779</v>
      </c>
      <c r="AE1174" s="194"/>
      <c r="AF1174" s="204">
        <f>SUM(District_Data!T1174:W1174)</f>
        <v>54</v>
      </c>
      <c r="AG1174" s="205">
        <f>IFERROR(SUM(District_Data!T1174/$AF1174),)</f>
        <v>0.5</v>
      </c>
      <c r="AH1174" s="205">
        <f>IFERROR(SUM(District_Data!U1174/$AF1174),)</f>
        <v>0.20370370370370369</v>
      </c>
      <c r="AI1174" s="205">
        <f>IFERROR(SUM(District_Data!V1174/$AF1174),)</f>
        <v>0.16666666666666666</v>
      </c>
      <c r="AJ1174" s="205">
        <f>IFERROR(SUM(District_Data!W1174/$AF1174),)</f>
        <v>0.12962962962962962</v>
      </c>
      <c r="AK1174" s="205">
        <f t="shared" si="94"/>
        <v>0.29629629629629628</v>
      </c>
      <c r="AL1174" s="194"/>
      <c r="AM1174" s="206">
        <f>SUM(District_Data!X1174:Y1174)</f>
        <v>54</v>
      </c>
      <c r="AN1174" s="207">
        <f>IFERROR(SUM(District_Data!Y1174/$AM1174),)</f>
        <v>0.1111111111111111</v>
      </c>
    </row>
    <row r="1175" spans="1:40" customFormat="1" x14ac:dyDescent="0.3">
      <c r="A1175" s="52" t="str">
        <f>District_Data!A1175</f>
        <v>MAGNET COVE SCHOOL DISTRICT</v>
      </c>
      <c r="B1175" s="77" t="s">
        <v>1554</v>
      </c>
      <c r="C1175" s="27">
        <f>District_Data!C1175</f>
        <v>4</v>
      </c>
      <c r="D1175" s="192">
        <f>SUM(District_Data!D1175:G1175)</f>
        <v>60</v>
      </c>
      <c r="E1175" s="193">
        <f>IFERROR(SUM(District_Data!D1175/$D1175),)</f>
        <v>8.3333333333333329E-2</v>
      </c>
      <c r="F1175" s="193">
        <f>IFERROR(SUM(District_Data!E1175/$D1175),)</f>
        <v>0.2</v>
      </c>
      <c r="G1175" s="193">
        <f>IFERROR(SUM(District_Data!F1175/$D1175),)</f>
        <v>0.45</v>
      </c>
      <c r="H1175" s="193">
        <f>IFERROR(SUM(District_Data!G1175/$D1175),)</f>
        <v>0.26666666666666666</v>
      </c>
      <c r="I1175" s="193">
        <f t="shared" si="90"/>
        <v>0.71666666666666667</v>
      </c>
      <c r="J1175" s="194"/>
      <c r="K1175" s="195">
        <f>SUM(District_Data!H1175:K1175)</f>
        <v>60</v>
      </c>
      <c r="L1175" s="196">
        <f>IFERROR(SUM(District_Data!H1175/$K1175),)</f>
        <v>0.11666666666666667</v>
      </c>
      <c r="M1175" s="196">
        <f>IFERROR(SUM(District_Data!I1175/$K1175),)</f>
        <v>0.43333333333333335</v>
      </c>
      <c r="N1175" s="196">
        <f>IFERROR(SUM(District_Data!J1175/$K1175),)</f>
        <v>0.36666666666666664</v>
      </c>
      <c r="O1175" s="196">
        <f>IFERROR(SUM(District_Data!K1175/$K1175),)</f>
        <v>8.3333333333333329E-2</v>
      </c>
      <c r="P1175" s="197">
        <f t="shared" si="91"/>
        <v>0.44999999999999996</v>
      </c>
      <c r="Q1175" s="194"/>
      <c r="R1175" s="198">
        <f>SUM(District_Data!L1175:O1175)</f>
        <v>60</v>
      </c>
      <c r="S1175" s="199">
        <f>IFERROR(SUM(District_Data!L1175/$R1175),)</f>
        <v>0.35</v>
      </c>
      <c r="T1175" s="199">
        <f>IFERROR(SUM(District_Data!M1175/$R1175),)</f>
        <v>0.3</v>
      </c>
      <c r="U1175" s="199">
        <f>IFERROR(SUM(District_Data!N1175/$R1175),)</f>
        <v>0.25</v>
      </c>
      <c r="V1175" s="199">
        <f>IFERROR(SUM(District_Data!O1175/$R1175),)</f>
        <v>0.1</v>
      </c>
      <c r="W1175" s="200">
        <f t="shared" si="92"/>
        <v>0.35</v>
      </c>
      <c r="X1175" s="194"/>
      <c r="Y1175" s="201">
        <f>SUM(District_Data!P1175:S1175)</f>
        <v>60</v>
      </c>
      <c r="Z1175" s="202">
        <f>IFERROR(SUM(District_Data!P1175/$Y1175),)</f>
        <v>0.25</v>
      </c>
      <c r="AA1175" s="202">
        <f>IFERROR(SUM(District_Data!Q1175/$Y1175),)</f>
        <v>0.23333333333333334</v>
      </c>
      <c r="AB1175" s="202">
        <f>IFERROR(SUM(District_Data!R1175/$Y1175),)</f>
        <v>0.3</v>
      </c>
      <c r="AC1175" s="202">
        <f>IFERROR(SUM(District_Data!S1175/$Y1175),)</f>
        <v>0.21666666666666667</v>
      </c>
      <c r="AD1175" s="203">
        <f t="shared" si="93"/>
        <v>0.51666666666666661</v>
      </c>
      <c r="AE1175" s="194"/>
      <c r="AF1175" s="204">
        <f>SUM(District_Data!T1175:W1175)</f>
        <v>60</v>
      </c>
      <c r="AG1175" s="205">
        <f>IFERROR(SUM(District_Data!T1175/$AF1175),)</f>
        <v>0.38333333333333336</v>
      </c>
      <c r="AH1175" s="205">
        <f>IFERROR(SUM(District_Data!U1175/$AF1175),)</f>
        <v>0.2</v>
      </c>
      <c r="AI1175" s="205">
        <f>IFERROR(SUM(District_Data!V1175/$AF1175),)</f>
        <v>0.26666666666666666</v>
      </c>
      <c r="AJ1175" s="205">
        <f>IFERROR(SUM(District_Data!W1175/$AF1175),)</f>
        <v>0.15</v>
      </c>
      <c r="AK1175" s="205">
        <f t="shared" si="94"/>
        <v>0.41666666666666663</v>
      </c>
      <c r="AL1175" s="194"/>
      <c r="AM1175" s="206">
        <f>SUM(District_Data!X1175:Y1175)</f>
        <v>60</v>
      </c>
      <c r="AN1175" s="207">
        <f>IFERROR(SUM(District_Data!Y1175/$AM1175),)</f>
        <v>0.15</v>
      </c>
    </row>
    <row r="1176" spans="1:40" customFormat="1" x14ac:dyDescent="0.3">
      <c r="A1176" s="52" t="str">
        <f>District_Data!A1176</f>
        <v>MAGNET COVE SCHOOL DISTRICT</v>
      </c>
      <c r="B1176" s="77" t="s">
        <v>1554</v>
      </c>
      <c r="C1176" s="27">
        <f>District_Data!C1176</f>
        <v>5</v>
      </c>
      <c r="D1176" s="192">
        <f>SUM(District_Data!D1176:G1176)</f>
        <v>53</v>
      </c>
      <c r="E1176" s="193">
        <f>IFERROR(SUM(District_Data!D1176/$D1176),)</f>
        <v>1.8867924528301886E-2</v>
      </c>
      <c r="F1176" s="193">
        <f>IFERROR(SUM(District_Data!E1176/$D1176),)</f>
        <v>0.26415094339622641</v>
      </c>
      <c r="G1176" s="193">
        <f>IFERROR(SUM(District_Data!F1176/$D1176),)</f>
        <v>0.45283018867924529</v>
      </c>
      <c r="H1176" s="193">
        <f>IFERROR(SUM(District_Data!G1176/$D1176),)</f>
        <v>0.26415094339622641</v>
      </c>
      <c r="I1176" s="193">
        <f t="shared" si="90"/>
        <v>0.71698113207547176</v>
      </c>
      <c r="J1176" s="194"/>
      <c r="K1176" s="195">
        <f>SUM(District_Data!H1176:K1176)</f>
        <v>53</v>
      </c>
      <c r="L1176" s="196">
        <f>IFERROR(SUM(District_Data!H1176/$K1176),)</f>
        <v>0.15094339622641509</v>
      </c>
      <c r="M1176" s="196">
        <f>IFERROR(SUM(District_Data!I1176/$K1176),)</f>
        <v>0.39622641509433965</v>
      </c>
      <c r="N1176" s="196">
        <f>IFERROR(SUM(District_Data!J1176/$K1176),)</f>
        <v>0.37735849056603776</v>
      </c>
      <c r="O1176" s="196">
        <f>IFERROR(SUM(District_Data!K1176/$K1176),)</f>
        <v>7.5471698113207544E-2</v>
      </c>
      <c r="P1176" s="197">
        <f t="shared" si="91"/>
        <v>0.45283018867924529</v>
      </c>
      <c r="Q1176" s="194"/>
      <c r="R1176" s="198">
        <f>SUM(District_Data!L1176:O1176)</f>
        <v>53</v>
      </c>
      <c r="S1176" s="199">
        <f>IFERROR(SUM(District_Data!L1176/$R1176),)</f>
        <v>0.22641509433962265</v>
      </c>
      <c r="T1176" s="199">
        <f>IFERROR(SUM(District_Data!M1176/$R1176),)</f>
        <v>0.35849056603773582</v>
      </c>
      <c r="U1176" s="199">
        <f>IFERROR(SUM(District_Data!N1176/$R1176),)</f>
        <v>0.30188679245283018</v>
      </c>
      <c r="V1176" s="199">
        <f>IFERROR(SUM(District_Data!O1176/$R1176),)</f>
        <v>0.11320754716981132</v>
      </c>
      <c r="W1176" s="200">
        <f t="shared" si="92"/>
        <v>0.41509433962264153</v>
      </c>
      <c r="X1176" s="194"/>
      <c r="Y1176" s="201">
        <f>SUM(District_Data!P1176:S1176)</f>
        <v>53</v>
      </c>
      <c r="Z1176" s="202">
        <f>IFERROR(SUM(District_Data!P1176/$Y1176),)</f>
        <v>0.41509433962264153</v>
      </c>
      <c r="AA1176" s="202">
        <f>IFERROR(SUM(District_Data!Q1176/$Y1176),)</f>
        <v>0.26415094339622641</v>
      </c>
      <c r="AB1176" s="202">
        <f>IFERROR(SUM(District_Data!R1176/$Y1176),)</f>
        <v>0.22641509433962265</v>
      </c>
      <c r="AC1176" s="202">
        <f>IFERROR(SUM(District_Data!S1176/$Y1176),)</f>
        <v>9.4339622641509441E-2</v>
      </c>
      <c r="AD1176" s="203">
        <f t="shared" si="93"/>
        <v>0.32075471698113212</v>
      </c>
      <c r="AE1176" s="194"/>
      <c r="AF1176" s="204">
        <f>SUM(District_Data!T1176:W1176)</f>
        <v>53</v>
      </c>
      <c r="AG1176" s="205">
        <f>IFERROR(SUM(District_Data!T1176/$AF1176),)</f>
        <v>0.49056603773584906</v>
      </c>
      <c r="AH1176" s="205">
        <f>IFERROR(SUM(District_Data!U1176/$AF1176),)</f>
        <v>0.22641509433962265</v>
      </c>
      <c r="AI1176" s="205">
        <f>IFERROR(SUM(District_Data!V1176/$AF1176),)</f>
        <v>0.18867924528301888</v>
      </c>
      <c r="AJ1176" s="205">
        <f>IFERROR(SUM(District_Data!W1176/$AF1176),)</f>
        <v>9.4339622641509441E-2</v>
      </c>
      <c r="AK1176" s="205">
        <f t="shared" si="94"/>
        <v>0.28301886792452835</v>
      </c>
      <c r="AL1176" s="194"/>
      <c r="AM1176" s="206">
        <f>SUM(District_Data!X1176:Y1176)</f>
        <v>53</v>
      </c>
      <c r="AN1176" s="207">
        <f>IFERROR(SUM(District_Data!Y1176/$AM1176),)</f>
        <v>7.5471698113207544E-2</v>
      </c>
    </row>
    <row r="1177" spans="1:40" customFormat="1" x14ac:dyDescent="0.3">
      <c r="A1177" s="52" t="str">
        <f>District_Data!A1177</f>
        <v>MAGNET COVE SCHOOL DISTRICT</v>
      </c>
      <c r="B1177" s="77" t="s">
        <v>1554</v>
      </c>
      <c r="C1177" s="27">
        <f>District_Data!C1177</f>
        <v>6</v>
      </c>
      <c r="D1177" s="192">
        <f>SUM(District_Data!D1177:G1177)</f>
        <v>59</v>
      </c>
      <c r="E1177" s="193">
        <f>IFERROR(SUM(District_Data!D1177/$D1177),)</f>
        <v>1.6949152542372881E-2</v>
      </c>
      <c r="F1177" s="193">
        <f>IFERROR(SUM(District_Data!E1177/$D1177),)</f>
        <v>0.30508474576271188</v>
      </c>
      <c r="G1177" s="193">
        <f>IFERROR(SUM(District_Data!F1177/$D1177),)</f>
        <v>0.2711864406779661</v>
      </c>
      <c r="H1177" s="193">
        <f>IFERROR(SUM(District_Data!G1177/$D1177),)</f>
        <v>0.40677966101694918</v>
      </c>
      <c r="I1177" s="193">
        <f t="shared" si="90"/>
        <v>0.67796610169491522</v>
      </c>
      <c r="J1177" s="194"/>
      <c r="K1177" s="195">
        <f>SUM(District_Data!H1177:K1177)</f>
        <v>59</v>
      </c>
      <c r="L1177" s="196">
        <f>IFERROR(SUM(District_Data!H1177/$K1177),)</f>
        <v>0.13559322033898305</v>
      </c>
      <c r="M1177" s="196">
        <f>IFERROR(SUM(District_Data!I1177/$K1177),)</f>
        <v>0.5423728813559322</v>
      </c>
      <c r="N1177" s="196">
        <f>IFERROR(SUM(District_Data!J1177/$K1177),)</f>
        <v>0.30508474576271188</v>
      </c>
      <c r="O1177" s="196">
        <f>IFERROR(SUM(District_Data!K1177/$K1177),)</f>
        <v>1.6949152542372881E-2</v>
      </c>
      <c r="P1177" s="197">
        <f t="shared" si="91"/>
        <v>0.32203389830508478</v>
      </c>
      <c r="Q1177" s="194"/>
      <c r="R1177" s="198">
        <f>SUM(District_Data!L1177:O1177)</f>
        <v>59</v>
      </c>
      <c r="S1177" s="199">
        <f>IFERROR(SUM(District_Data!L1177/$R1177),)</f>
        <v>0.3728813559322034</v>
      </c>
      <c r="T1177" s="199">
        <f>IFERROR(SUM(District_Data!M1177/$R1177),)</f>
        <v>0.23728813559322035</v>
      </c>
      <c r="U1177" s="199">
        <f>IFERROR(SUM(District_Data!N1177/$R1177),)</f>
        <v>0.32203389830508472</v>
      </c>
      <c r="V1177" s="199">
        <f>IFERROR(SUM(District_Data!O1177/$R1177),)</f>
        <v>6.7796610169491525E-2</v>
      </c>
      <c r="W1177" s="200">
        <f t="shared" si="92"/>
        <v>0.38983050847457623</v>
      </c>
      <c r="X1177" s="194"/>
      <c r="Y1177" s="201">
        <f>SUM(District_Data!P1177:S1177)</f>
        <v>59</v>
      </c>
      <c r="Z1177" s="202">
        <f>IFERROR(SUM(District_Data!P1177/$Y1177),)</f>
        <v>0.25423728813559321</v>
      </c>
      <c r="AA1177" s="202">
        <f>IFERROR(SUM(District_Data!Q1177/$Y1177),)</f>
        <v>0.20338983050847459</v>
      </c>
      <c r="AB1177" s="202">
        <f>IFERROR(SUM(District_Data!R1177/$Y1177),)</f>
        <v>0.3559322033898305</v>
      </c>
      <c r="AC1177" s="202">
        <f>IFERROR(SUM(District_Data!S1177/$Y1177),)</f>
        <v>0.1864406779661017</v>
      </c>
      <c r="AD1177" s="203">
        <f t="shared" si="93"/>
        <v>0.5423728813559322</v>
      </c>
      <c r="AE1177" s="194"/>
      <c r="AF1177" s="204">
        <f>SUM(District_Data!T1177:W1177)</f>
        <v>59</v>
      </c>
      <c r="AG1177" s="205">
        <f>IFERROR(SUM(District_Data!T1177/$AF1177),)</f>
        <v>0.2711864406779661</v>
      </c>
      <c r="AH1177" s="205">
        <f>IFERROR(SUM(District_Data!U1177/$AF1177),)</f>
        <v>0.25423728813559321</v>
      </c>
      <c r="AI1177" s="205">
        <f>IFERROR(SUM(District_Data!V1177/$AF1177),)</f>
        <v>0.23728813559322035</v>
      </c>
      <c r="AJ1177" s="205">
        <f>IFERROR(SUM(District_Data!W1177/$AF1177),)</f>
        <v>0.23728813559322035</v>
      </c>
      <c r="AK1177" s="205">
        <f t="shared" si="94"/>
        <v>0.47457627118644069</v>
      </c>
      <c r="AL1177" s="194"/>
      <c r="AM1177" s="206">
        <f>SUM(District_Data!X1177:Y1177)</f>
        <v>59</v>
      </c>
      <c r="AN1177" s="207">
        <f>IFERROR(SUM(District_Data!Y1177/$AM1177),)</f>
        <v>1.6949152542372881E-2</v>
      </c>
    </row>
    <row r="1178" spans="1:40" customFormat="1" x14ac:dyDescent="0.3">
      <c r="A1178" s="52" t="str">
        <f>District_Data!A1178</f>
        <v>MAGNET COVE SCHOOL DISTRICT</v>
      </c>
      <c r="B1178" s="77" t="s">
        <v>1554</v>
      </c>
      <c r="C1178" s="27">
        <f>District_Data!C1178</f>
        <v>7</v>
      </c>
      <c r="D1178" s="192">
        <f>SUM(District_Data!D1178:G1178)</f>
        <v>59</v>
      </c>
      <c r="E1178" s="193">
        <f>IFERROR(SUM(District_Data!D1178/$D1178),)</f>
        <v>6.7796610169491525E-2</v>
      </c>
      <c r="F1178" s="193">
        <f>IFERROR(SUM(District_Data!E1178/$D1178),)</f>
        <v>0.13559322033898305</v>
      </c>
      <c r="G1178" s="193">
        <f>IFERROR(SUM(District_Data!F1178/$D1178),)</f>
        <v>0.3728813559322034</v>
      </c>
      <c r="H1178" s="193">
        <f>IFERROR(SUM(District_Data!G1178/$D1178),)</f>
        <v>0.42372881355932202</v>
      </c>
      <c r="I1178" s="193">
        <f t="shared" si="90"/>
        <v>0.79661016949152541</v>
      </c>
      <c r="J1178" s="194"/>
      <c r="K1178" s="195">
        <f>SUM(District_Data!H1178:K1178)</f>
        <v>59</v>
      </c>
      <c r="L1178" s="196">
        <f>IFERROR(SUM(District_Data!H1178/$K1178),)</f>
        <v>0.1864406779661017</v>
      </c>
      <c r="M1178" s="196">
        <f>IFERROR(SUM(District_Data!I1178/$K1178),)</f>
        <v>0.3559322033898305</v>
      </c>
      <c r="N1178" s="196">
        <f>IFERROR(SUM(District_Data!J1178/$K1178),)</f>
        <v>0.32203389830508472</v>
      </c>
      <c r="O1178" s="196">
        <f>IFERROR(SUM(District_Data!K1178/$K1178),)</f>
        <v>0.13559322033898305</v>
      </c>
      <c r="P1178" s="197">
        <f t="shared" si="91"/>
        <v>0.4576271186440678</v>
      </c>
      <c r="Q1178" s="194"/>
      <c r="R1178" s="198">
        <f>SUM(District_Data!L1178:O1178)</f>
        <v>59</v>
      </c>
      <c r="S1178" s="199">
        <f>IFERROR(SUM(District_Data!L1178/$R1178),)</f>
        <v>0.42372881355932202</v>
      </c>
      <c r="T1178" s="199">
        <f>IFERROR(SUM(District_Data!M1178/$R1178),)</f>
        <v>0.25423728813559321</v>
      </c>
      <c r="U1178" s="199">
        <f>IFERROR(SUM(District_Data!N1178/$R1178),)</f>
        <v>0.16949152542372881</v>
      </c>
      <c r="V1178" s="199">
        <f>IFERROR(SUM(District_Data!O1178/$R1178),)</f>
        <v>0.15254237288135594</v>
      </c>
      <c r="W1178" s="200">
        <f t="shared" si="92"/>
        <v>0.32203389830508478</v>
      </c>
      <c r="X1178" s="194"/>
      <c r="Y1178" s="201">
        <f>SUM(District_Data!P1178:S1178)</f>
        <v>59</v>
      </c>
      <c r="Z1178" s="202">
        <f>IFERROR(SUM(District_Data!P1178/$Y1178),)</f>
        <v>0.25423728813559321</v>
      </c>
      <c r="AA1178" s="202">
        <f>IFERROR(SUM(District_Data!Q1178/$Y1178),)</f>
        <v>0.42372881355932202</v>
      </c>
      <c r="AB1178" s="202">
        <f>IFERROR(SUM(District_Data!R1178/$Y1178),)</f>
        <v>0.30508474576271188</v>
      </c>
      <c r="AC1178" s="202">
        <f>IFERROR(SUM(District_Data!S1178/$Y1178),)</f>
        <v>1.6949152542372881E-2</v>
      </c>
      <c r="AD1178" s="203">
        <f t="shared" si="93"/>
        <v>0.32203389830508478</v>
      </c>
      <c r="AE1178" s="194"/>
      <c r="AF1178" s="204">
        <f>SUM(District_Data!T1178:W1178)</f>
        <v>59</v>
      </c>
      <c r="AG1178" s="205">
        <f>IFERROR(SUM(District_Data!T1178/$AF1178),)</f>
        <v>0.40677966101694918</v>
      </c>
      <c r="AH1178" s="205">
        <f>IFERROR(SUM(District_Data!U1178/$AF1178),)</f>
        <v>0.25423728813559321</v>
      </c>
      <c r="AI1178" s="205">
        <f>IFERROR(SUM(District_Data!V1178/$AF1178),)</f>
        <v>0.25423728813559321</v>
      </c>
      <c r="AJ1178" s="205">
        <f>IFERROR(SUM(District_Data!W1178/$AF1178),)</f>
        <v>8.4745762711864403E-2</v>
      </c>
      <c r="AK1178" s="205">
        <f t="shared" si="94"/>
        <v>0.33898305084745761</v>
      </c>
      <c r="AL1178" s="194"/>
      <c r="AM1178" s="206">
        <f>SUM(District_Data!X1178:Y1178)</f>
        <v>59</v>
      </c>
      <c r="AN1178" s="207">
        <f>IFERROR(SUM(District_Data!Y1178/$AM1178),)</f>
        <v>0.13559322033898305</v>
      </c>
    </row>
    <row r="1179" spans="1:40" customFormat="1" x14ac:dyDescent="0.3">
      <c r="A1179" s="52" t="str">
        <f>District_Data!A1179</f>
        <v>MAGNET COVE SCHOOL DISTRICT</v>
      </c>
      <c r="B1179" s="77" t="s">
        <v>1554</v>
      </c>
      <c r="C1179" s="27">
        <f>District_Data!C1179</f>
        <v>8</v>
      </c>
      <c r="D1179" s="192">
        <f>SUM(District_Data!D1179:G1179)</f>
        <v>56</v>
      </c>
      <c r="E1179" s="193">
        <f>IFERROR(SUM(District_Data!D1179/$D1179),)</f>
        <v>0.125</v>
      </c>
      <c r="F1179" s="193">
        <f>IFERROR(SUM(District_Data!E1179/$D1179),)</f>
        <v>0.16071428571428573</v>
      </c>
      <c r="G1179" s="193">
        <f>IFERROR(SUM(District_Data!F1179/$D1179),)</f>
        <v>0.25</v>
      </c>
      <c r="H1179" s="193">
        <f>IFERROR(SUM(District_Data!G1179/$D1179),)</f>
        <v>0.4642857142857143</v>
      </c>
      <c r="I1179" s="193">
        <f t="shared" si="90"/>
        <v>0.7142857142857143</v>
      </c>
      <c r="J1179" s="194"/>
      <c r="K1179" s="195">
        <f>SUM(District_Data!H1179:K1179)</f>
        <v>56</v>
      </c>
      <c r="L1179" s="196">
        <f>IFERROR(SUM(District_Data!H1179/$K1179),)</f>
        <v>0.25</v>
      </c>
      <c r="M1179" s="196">
        <f>IFERROR(SUM(District_Data!I1179/$K1179),)</f>
        <v>0.25</v>
      </c>
      <c r="N1179" s="196">
        <f>IFERROR(SUM(District_Data!J1179/$K1179),)</f>
        <v>0.17857142857142858</v>
      </c>
      <c r="O1179" s="196">
        <f>IFERROR(SUM(District_Data!K1179/$K1179),)</f>
        <v>0.32142857142857145</v>
      </c>
      <c r="P1179" s="197">
        <f t="shared" si="91"/>
        <v>0.5</v>
      </c>
      <c r="Q1179" s="194"/>
      <c r="R1179" s="198">
        <f>SUM(District_Data!L1179:O1179)</f>
        <v>56</v>
      </c>
      <c r="S1179" s="199">
        <f>IFERROR(SUM(District_Data!L1179/$R1179),)</f>
        <v>0.30357142857142855</v>
      </c>
      <c r="T1179" s="199">
        <f>IFERROR(SUM(District_Data!M1179/$R1179),)</f>
        <v>0.25</v>
      </c>
      <c r="U1179" s="199">
        <f>IFERROR(SUM(District_Data!N1179/$R1179),)</f>
        <v>0.25</v>
      </c>
      <c r="V1179" s="199">
        <f>IFERROR(SUM(District_Data!O1179/$R1179),)</f>
        <v>0.19642857142857142</v>
      </c>
      <c r="W1179" s="200">
        <f t="shared" si="92"/>
        <v>0.4464285714285714</v>
      </c>
      <c r="X1179" s="194"/>
      <c r="Y1179" s="201">
        <f>SUM(District_Data!P1179:S1179)</f>
        <v>56</v>
      </c>
      <c r="Z1179" s="202">
        <f>IFERROR(SUM(District_Data!P1179/$Y1179),)</f>
        <v>0.2857142857142857</v>
      </c>
      <c r="AA1179" s="202">
        <f>IFERROR(SUM(District_Data!Q1179/$Y1179),)</f>
        <v>0.19642857142857142</v>
      </c>
      <c r="AB1179" s="202">
        <f>IFERROR(SUM(District_Data!R1179/$Y1179),)</f>
        <v>0.32142857142857145</v>
      </c>
      <c r="AC1179" s="202">
        <f>IFERROR(SUM(District_Data!S1179/$Y1179),)</f>
        <v>0.19642857142857142</v>
      </c>
      <c r="AD1179" s="203">
        <f t="shared" si="93"/>
        <v>0.5178571428571429</v>
      </c>
      <c r="AE1179" s="194"/>
      <c r="AF1179" s="204">
        <f>SUM(District_Data!T1179:W1179)</f>
        <v>56</v>
      </c>
      <c r="AG1179" s="205">
        <f>IFERROR(SUM(District_Data!T1179/$AF1179),)</f>
        <v>0.375</v>
      </c>
      <c r="AH1179" s="205">
        <f>IFERROR(SUM(District_Data!U1179/$AF1179),)</f>
        <v>0.19642857142857142</v>
      </c>
      <c r="AI1179" s="205">
        <f>IFERROR(SUM(District_Data!V1179/$AF1179),)</f>
        <v>0.26785714285714285</v>
      </c>
      <c r="AJ1179" s="205">
        <f>IFERROR(SUM(District_Data!W1179/$AF1179),)</f>
        <v>0.16071428571428573</v>
      </c>
      <c r="AK1179" s="205">
        <f t="shared" si="94"/>
        <v>0.4285714285714286</v>
      </c>
      <c r="AL1179" s="194"/>
      <c r="AM1179" s="206">
        <f>SUM(District_Data!X1179:Y1179)</f>
        <v>56</v>
      </c>
      <c r="AN1179" s="207">
        <f>IFERROR(SUM(District_Data!Y1179/$AM1179),)</f>
        <v>0.19642857142857142</v>
      </c>
    </row>
    <row r="1180" spans="1:40" customFormat="1" x14ac:dyDescent="0.3">
      <c r="A1180" s="52" t="str">
        <f>District_Data!A1180</f>
        <v>MAGNET COVE SCHOOL DISTRICT</v>
      </c>
      <c r="B1180" s="77" t="s">
        <v>1554</v>
      </c>
      <c r="C1180" s="27">
        <f>District_Data!C1180</f>
        <v>9</v>
      </c>
      <c r="D1180" s="192">
        <f>SUM(District_Data!D1180:G1180)</f>
        <v>44</v>
      </c>
      <c r="E1180" s="193">
        <f>IFERROR(SUM(District_Data!D1180/$D1180),)</f>
        <v>0.18181818181818182</v>
      </c>
      <c r="F1180" s="193">
        <f>IFERROR(SUM(District_Data!E1180/$D1180),)</f>
        <v>0.31818181818181818</v>
      </c>
      <c r="G1180" s="193">
        <f>IFERROR(SUM(District_Data!F1180/$D1180),)</f>
        <v>0.25</v>
      </c>
      <c r="H1180" s="193">
        <f>IFERROR(SUM(District_Data!G1180/$D1180),)</f>
        <v>0.25</v>
      </c>
      <c r="I1180" s="193">
        <f t="shared" si="90"/>
        <v>0.5</v>
      </c>
      <c r="J1180" s="194"/>
      <c r="K1180" s="195">
        <f>SUM(District_Data!H1180:K1180)</f>
        <v>44</v>
      </c>
      <c r="L1180" s="196">
        <f>IFERROR(SUM(District_Data!H1180/$K1180),)</f>
        <v>0.43181818181818182</v>
      </c>
      <c r="M1180" s="196">
        <f>IFERROR(SUM(District_Data!I1180/$K1180),)</f>
        <v>0.27272727272727271</v>
      </c>
      <c r="N1180" s="196">
        <f>IFERROR(SUM(District_Data!J1180/$K1180),)</f>
        <v>0.13636363636363635</v>
      </c>
      <c r="O1180" s="196">
        <f>IFERROR(SUM(District_Data!K1180/$K1180),)</f>
        <v>0.15909090909090909</v>
      </c>
      <c r="P1180" s="197">
        <f t="shared" si="91"/>
        <v>0.29545454545454541</v>
      </c>
      <c r="Q1180" s="194"/>
      <c r="R1180" s="198">
        <f>SUM(District_Data!L1180:O1180)</f>
        <v>44</v>
      </c>
      <c r="S1180" s="199">
        <f>IFERROR(SUM(District_Data!L1180/$R1180),)</f>
        <v>0.36363636363636365</v>
      </c>
      <c r="T1180" s="199">
        <f>IFERROR(SUM(District_Data!M1180/$R1180),)</f>
        <v>0.29545454545454547</v>
      </c>
      <c r="U1180" s="199">
        <f>IFERROR(SUM(District_Data!N1180/$R1180),)</f>
        <v>0.25</v>
      </c>
      <c r="V1180" s="199">
        <f>IFERROR(SUM(District_Data!O1180/$R1180),)</f>
        <v>9.0909090909090912E-2</v>
      </c>
      <c r="W1180" s="200">
        <f t="shared" si="92"/>
        <v>0.34090909090909094</v>
      </c>
      <c r="X1180" s="194"/>
      <c r="Y1180" s="201">
        <f>SUM(District_Data!P1180:S1180)</f>
        <v>44</v>
      </c>
      <c r="Z1180" s="202">
        <f>IFERROR(SUM(District_Data!P1180/$Y1180),)</f>
        <v>0.31818181818181818</v>
      </c>
      <c r="AA1180" s="202">
        <f>IFERROR(SUM(District_Data!Q1180/$Y1180),)</f>
        <v>0.18181818181818182</v>
      </c>
      <c r="AB1180" s="202">
        <f>IFERROR(SUM(District_Data!R1180/$Y1180),)</f>
        <v>0.38636363636363635</v>
      </c>
      <c r="AC1180" s="202">
        <f>IFERROR(SUM(District_Data!S1180/$Y1180),)</f>
        <v>0.11363636363636363</v>
      </c>
      <c r="AD1180" s="203">
        <f t="shared" si="93"/>
        <v>0.5</v>
      </c>
      <c r="AE1180" s="194"/>
      <c r="AF1180" s="204">
        <f>SUM(District_Data!T1180:W1180)</f>
        <v>44</v>
      </c>
      <c r="AG1180" s="205">
        <f>IFERROR(SUM(District_Data!T1180/$AF1180),)</f>
        <v>0.40909090909090912</v>
      </c>
      <c r="AH1180" s="205">
        <f>IFERROR(SUM(District_Data!U1180/$AF1180),)</f>
        <v>0.22727272727272727</v>
      </c>
      <c r="AI1180" s="205">
        <f>IFERROR(SUM(District_Data!V1180/$AF1180),)</f>
        <v>0.20454545454545456</v>
      </c>
      <c r="AJ1180" s="205">
        <f>IFERROR(SUM(District_Data!W1180/$AF1180),)</f>
        <v>0.15909090909090909</v>
      </c>
      <c r="AK1180" s="205">
        <f t="shared" si="94"/>
        <v>0.36363636363636365</v>
      </c>
      <c r="AL1180" s="194"/>
      <c r="AM1180" s="206">
        <f>SUM(District_Data!X1180:Y1180)</f>
        <v>44</v>
      </c>
      <c r="AN1180" s="207">
        <f>IFERROR(SUM(District_Data!Y1180/$AM1180),)</f>
        <v>0.15909090909090909</v>
      </c>
    </row>
    <row r="1181" spans="1:40" customFormat="1" x14ac:dyDescent="0.3">
      <c r="A1181" s="52" t="str">
        <f>District_Data!A1181</f>
        <v>MAGNET COVE SCHOOL DISTRICT</v>
      </c>
      <c r="B1181" s="77" t="s">
        <v>1554</v>
      </c>
      <c r="C1181" s="27">
        <f>District_Data!C1181</f>
        <v>10</v>
      </c>
      <c r="D1181" s="192">
        <f>SUM(District_Data!D1181:G1181)</f>
        <v>54</v>
      </c>
      <c r="E1181" s="193">
        <f>IFERROR(SUM(District_Data!D1181/$D1181),)</f>
        <v>0.24074074074074073</v>
      </c>
      <c r="F1181" s="193">
        <f>IFERROR(SUM(District_Data!E1181/$D1181),)</f>
        <v>0.22222222222222221</v>
      </c>
      <c r="G1181" s="193">
        <f>IFERROR(SUM(District_Data!F1181/$D1181),)</f>
        <v>0.33333333333333331</v>
      </c>
      <c r="H1181" s="193">
        <f>IFERROR(SUM(District_Data!G1181/$D1181),)</f>
        <v>0.20370370370370369</v>
      </c>
      <c r="I1181" s="193">
        <f t="shared" si="90"/>
        <v>0.53703703703703698</v>
      </c>
      <c r="J1181" s="194"/>
      <c r="K1181" s="195">
        <f>SUM(District_Data!H1181:K1181)</f>
        <v>54</v>
      </c>
      <c r="L1181" s="196">
        <f>IFERROR(SUM(District_Data!H1181/$K1181),)</f>
        <v>0.51851851851851849</v>
      </c>
      <c r="M1181" s="196">
        <f>IFERROR(SUM(District_Data!I1181/$K1181),)</f>
        <v>0.20370370370370369</v>
      </c>
      <c r="N1181" s="196">
        <f>IFERROR(SUM(District_Data!J1181/$K1181),)</f>
        <v>0.12962962962962962</v>
      </c>
      <c r="O1181" s="196">
        <f>IFERROR(SUM(District_Data!K1181/$K1181),)</f>
        <v>0.14814814814814814</v>
      </c>
      <c r="P1181" s="197">
        <f t="shared" si="91"/>
        <v>0.27777777777777779</v>
      </c>
      <c r="Q1181" s="194"/>
      <c r="R1181" s="198">
        <f>SUM(District_Data!L1181:O1181)</f>
        <v>54</v>
      </c>
      <c r="S1181" s="199">
        <f>IFERROR(SUM(District_Data!L1181/$R1181),)</f>
        <v>0.42592592592592593</v>
      </c>
      <c r="T1181" s="199">
        <f>IFERROR(SUM(District_Data!M1181/$R1181),)</f>
        <v>0.20370370370370369</v>
      </c>
      <c r="U1181" s="199">
        <f>IFERROR(SUM(District_Data!N1181/$R1181),)</f>
        <v>0.24074074074074073</v>
      </c>
      <c r="V1181" s="199">
        <f>IFERROR(SUM(District_Data!O1181/$R1181),)</f>
        <v>0.12962962962962962</v>
      </c>
      <c r="W1181" s="200">
        <f t="shared" si="92"/>
        <v>0.37037037037037035</v>
      </c>
      <c r="X1181" s="194"/>
      <c r="Y1181" s="201">
        <f>SUM(District_Data!P1181:S1181)</f>
        <v>54</v>
      </c>
      <c r="Z1181" s="202">
        <f>IFERROR(SUM(District_Data!P1181/$Y1181),)</f>
        <v>0.5</v>
      </c>
      <c r="AA1181" s="202">
        <f>IFERROR(SUM(District_Data!Q1181/$Y1181),)</f>
        <v>0.22222222222222221</v>
      </c>
      <c r="AB1181" s="202">
        <f>IFERROR(SUM(District_Data!R1181/$Y1181),)</f>
        <v>0.18518518518518517</v>
      </c>
      <c r="AC1181" s="202">
        <f>IFERROR(SUM(District_Data!S1181/$Y1181),)</f>
        <v>9.2592592592592587E-2</v>
      </c>
      <c r="AD1181" s="203">
        <f t="shared" si="93"/>
        <v>0.27777777777777779</v>
      </c>
      <c r="AE1181" s="194"/>
      <c r="AF1181" s="204">
        <f>SUM(District_Data!T1181:W1181)</f>
        <v>54</v>
      </c>
      <c r="AG1181" s="205">
        <f>IFERROR(SUM(District_Data!T1181/$AF1181),)</f>
        <v>0.42592592592592593</v>
      </c>
      <c r="AH1181" s="205">
        <f>IFERROR(SUM(District_Data!U1181/$AF1181),)</f>
        <v>0.27777777777777779</v>
      </c>
      <c r="AI1181" s="205">
        <f>IFERROR(SUM(District_Data!V1181/$AF1181),)</f>
        <v>0.14814814814814814</v>
      </c>
      <c r="AJ1181" s="205">
        <f>IFERROR(SUM(District_Data!W1181/$AF1181),)</f>
        <v>0.14814814814814814</v>
      </c>
      <c r="AK1181" s="205">
        <f t="shared" si="94"/>
        <v>0.29629629629629628</v>
      </c>
      <c r="AL1181" s="194"/>
      <c r="AM1181" s="206">
        <f>SUM(District_Data!X1181:Y1181)</f>
        <v>54</v>
      </c>
      <c r="AN1181" s="207">
        <f>IFERROR(SUM(District_Data!Y1181/$AM1181),)</f>
        <v>0.14814814814814814</v>
      </c>
    </row>
    <row r="1182" spans="1:40" customFormat="1" x14ac:dyDescent="0.3">
      <c r="A1182" s="52" t="str">
        <f>District_Data!A1182</f>
        <v>MAGNOLIA SCHOOL DISTRICT</v>
      </c>
      <c r="B1182" s="77" t="s">
        <v>1555</v>
      </c>
      <c r="C1182" s="27">
        <f>District_Data!C1182</f>
        <v>3</v>
      </c>
      <c r="D1182" s="192">
        <f>SUM(District_Data!D1182:G1182)</f>
        <v>186</v>
      </c>
      <c r="E1182" s="193">
        <f>IFERROR(SUM(District_Data!D1182/$D1182),)</f>
        <v>0.12903225806451613</v>
      </c>
      <c r="F1182" s="193">
        <f>IFERROR(SUM(District_Data!E1182/$D1182),)</f>
        <v>0.43010752688172044</v>
      </c>
      <c r="G1182" s="193">
        <f>IFERROR(SUM(District_Data!F1182/$D1182),)</f>
        <v>0.25268817204301075</v>
      </c>
      <c r="H1182" s="193">
        <f>IFERROR(SUM(District_Data!G1182/$D1182),)</f>
        <v>0.18817204301075269</v>
      </c>
      <c r="I1182" s="193">
        <f t="shared" si="90"/>
        <v>0.44086021505376344</v>
      </c>
      <c r="J1182" s="194"/>
      <c r="K1182" s="195">
        <f>SUM(District_Data!H1182:K1182)</f>
        <v>186</v>
      </c>
      <c r="L1182" s="196">
        <f>IFERROR(SUM(District_Data!H1182/$K1182),)</f>
        <v>0.29032258064516131</v>
      </c>
      <c r="M1182" s="196">
        <f>IFERROR(SUM(District_Data!I1182/$K1182),)</f>
        <v>0.36021505376344087</v>
      </c>
      <c r="N1182" s="196">
        <f>IFERROR(SUM(District_Data!J1182/$K1182),)</f>
        <v>0.27419354838709675</v>
      </c>
      <c r="O1182" s="196">
        <f>IFERROR(SUM(District_Data!K1182/$K1182),)</f>
        <v>7.5268817204301078E-2</v>
      </c>
      <c r="P1182" s="197">
        <f t="shared" si="91"/>
        <v>0.34946236559139782</v>
      </c>
      <c r="Q1182" s="194"/>
      <c r="R1182" s="198">
        <f>SUM(District_Data!L1182:O1182)</f>
        <v>186</v>
      </c>
      <c r="S1182" s="199">
        <f>IFERROR(SUM(District_Data!L1182/$R1182),)</f>
        <v>0.65053763440860213</v>
      </c>
      <c r="T1182" s="199">
        <f>IFERROR(SUM(District_Data!M1182/$R1182),)</f>
        <v>0.14516129032258066</v>
      </c>
      <c r="U1182" s="199">
        <f>IFERROR(SUM(District_Data!N1182/$R1182),)</f>
        <v>0.11827956989247312</v>
      </c>
      <c r="V1182" s="199">
        <f>IFERROR(SUM(District_Data!O1182/$R1182),)</f>
        <v>8.6021505376344093E-2</v>
      </c>
      <c r="W1182" s="200">
        <f t="shared" si="92"/>
        <v>0.20430107526881722</v>
      </c>
      <c r="X1182" s="194"/>
      <c r="Y1182" s="201">
        <f>SUM(District_Data!P1182:S1182)</f>
        <v>186</v>
      </c>
      <c r="Z1182" s="202">
        <f>IFERROR(SUM(District_Data!P1182/$Y1182),)</f>
        <v>0.62903225806451613</v>
      </c>
      <c r="AA1182" s="202">
        <f>IFERROR(SUM(District_Data!Q1182/$Y1182),)</f>
        <v>0.17741935483870969</v>
      </c>
      <c r="AB1182" s="202">
        <f>IFERROR(SUM(District_Data!R1182/$Y1182),)</f>
        <v>0.14516129032258066</v>
      </c>
      <c r="AC1182" s="202">
        <f>IFERROR(SUM(District_Data!S1182/$Y1182),)</f>
        <v>4.8387096774193547E-2</v>
      </c>
      <c r="AD1182" s="203">
        <f t="shared" si="93"/>
        <v>0.19354838709677419</v>
      </c>
      <c r="AE1182" s="194"/>
      <c r="AF1182" s="204">
        <f>SUM(District_Data!T1182:W1182)</f>
        <v>186</v>
      </c>
      <c r="AG1182" s="205">
        <f>IFERROR(SUM(District_Data!T1182/$AF1182),)</f>
        <v>0.69354838709677424</v>
      </c>
      <c r="AH1182" s="205">
        <f>IFERROR(SUM(District_Data!U1182/$AF1182),)</f>
        <v>0.12365591397849462</v>
      </c>
      <c r="AI1182" s="205">
        <f>IFERROR(SUM(District_Data!V1182/$AF1182),)</f>
        <v>0.11827956989247312</v>
      </c>
      <c r="AJ1182" s="205">
        <f>IFERROR(SUM(District_Data!W1182/$AF1182),)</f>
        <v>6.4516129032258063E-2</v>
      </c>
      <c r="AK1182" s="205">
        <f t="shared" si="94"/>
        <v>0.18279569892473119</v>
      </c>
      <c r="AL1182" s="194"/>
      <c r="AM1182" s="206">
        <f>SUM(District_Data!X1182:Y1182)</f>
        <v>186</v>
      </c>
      <c r="AN1182" s="207">
        <f>IFERROR(SUM(District_Data!Y1182/$AM1182),)</f>
        <v>7.5268817204301078E-2</v>
      </c>
    </row>
    <row r="1183" spans="1:40" customFormat="1" x14ac:dyDescent="0.3">
      <c r="A1183" s="52" t="str">
        <f>District_Data!A1183</f>
        <v>MAGNOLIA SCHOOL DISTRICT</v>
      </c>
      <c r="B1183" s="77" t="s">
        <v>1555</v>
      </c>
      <c r="C1183" s="27">
        <f>District_Data!C1183</f>
        <v>4</v>
      </c>
      <c r="D1183" s="192">
        <f>SUM(District_Data!D1183:G1183)</f>
        <v>179</v>
      </c>
      <c r="E1183" s="193">
        <f>IFERROR(SUM(District_Data!D1183/$D1183),)</f>
        <v>0.14525139664804471</v>
      </c>
      <c r="F1183" s="193">
        <f>IFERROR(SUM(District_Data!E1183/$D1183),)</f>
        <v>0.32402234636871508</v>
      </c>
      <c r="G1183" s="193">
        <f>IFERROR(SUM(District_Data!F1183/$D1183),)</f>
        <v>0.31284916201117319</v>
      </c>
      <c r="H1183" s="193">
        <f>IFERROR(SUM(District_Data!G1183/$D1183),)</f>
        <v>0.21787709497206703</v>
      </c>
      <c r="I1183" s="193">
        <f t="shared" si="90"/>
        <v>0.53072625698324027</v>
      </c>
      <c r="J1183" s="194"/>
      <c r="K1183" s="195">
        <f>SUM(District_Data!H1183:K1183)</f>
        <v>179</v>
      </c>
      <c r="L1183" s="196">
        <f>IFERROR(SUM(District_Data!H1183/$K1183),)</f>
        <v>0.21229050279329609</v>
      </c>
      <c r="M1183" s="196">
        <f>IFERROR(SUM(District_Data!I1183/$K1183),)</f>
        <v>0.42458100558659218</v>
      </c>
      <c r="N1183" s="196">
        <f>IFERROR(SUM(District_Data!J1183/$K1183),)</f>
        <v>0.29608938547486036</v>
      </c>
      <c r="O1183" s="196">
        <f>IFERROR(SUM(District_Data!K1183/$K1183),)</f>
        <v>6.7039106145251395E-2</v>
      </c>
      <c r="P1183" s="197">
        <f t="shared" si="91"/>
        <v>0.36312849162011174</v>
      </c>
      <c r="Q1183" s="194"/>
      <c r="R1183" s="198">
        <f>SUM(District_Data!L1183:O1183)</f>
        <v>179</v>
      </c>
      <c r="S1183" s="199">
        <f>IFERROR(SUM(District_Data!L1183/$R1183),)</f>
        <v>0.46368715083798884</v>
      </c>
      <c r="T1183" s="199">
        <f>IFERROR(SUM(District_Data!M1183/$R1183),)</f>
        <v>0.19553072625698323</v>
      </c>
      <c r="U1183" s="199">
        <f>IFERROR(SUM(District_Data!N1183/$R1183),)</f>
        <v>0.2011173184357542</v>
      </c>
      <c r="V1183" s="199">
        <f>IFERROR(SUM(District_Data!O1183/$R1183),)</f>
        <v>0.13966480446927373</v>
      </c>
      <c r="W1183" s="200">
        <f t="shared" si="92"/>
        <v>0.34078212290502796</v>
      </c>
      <c r="X1183" s="194"/>
      <c r="Y1183" s="201">
        <f>SUM(District_Data!P1183:S1183)</f>
        <v>179</v>
      </c>
      <c r="Z1183" s="202">
        <f>IFERROR(SUM(District_Data!P1183/$Y1183),)</f>
        <v>0.43575418994413406</v>
      </c>
      <c r="AA1183" s="202">
        <f>IFERROR(SUM(District_Data!Q1183/$Y1183),)</f>
        <v>0.24581005586592178</v>
      </c>
      <c r="AB1183" s="202">
        <f>IFERROR(SUM(District_Data!R1183/$Y1183),)</f>
        <v>0.16201117318435754</v>
      </c>
      <c r="AC1183" s="202">
        <f>IFERROR(SUM(District_Data!S1183/$Y1183),)</f>
        <v>0.15642458100558659</v>
      </c>
      <c r="AD1183" s="203">
        <f t="shared" si="93"/>
        <v>0.31843575418994413</v>
      </c>
      <c r="AE1183" s="194"/>
      <c r="AF1183" s="204">
        <f>SUM(District_Data!T1183:W1183)</f>
        <v>179</v>
      </c>
      <c r="AG1183" s="205">
        <f>IFERROR(SUM(District_Data!T1183/$AF1183),)</f>
        <v>0.55307262569832405</v>
      </c>
      <c r="AH1183" s="205">
        <f>IFERROR(SUM(District_Data!U1183/$AF1183),)</f>
        <v>0.15642458100558659</v>
      </c>
      <c r="AI1183" s="205">
        <f>IFERROR(SUM(District_Data!V1183/$AF1183),)</f>
        <v>0.15083798882681565</v>
      </c>
      <c r="AJ1183" s="205">
        <f>IFERROR(SUM(District_Data!W1183/$AF1183),)</f>
        <v>0.13966480446927373</v>
      </c>
      <c r="AK1183" s="205">
        <f t="shared" si="94"/>
        <v>0.29050279329608941</v>
      </c>
      <c r="AL1183" s="194"/>
      <c r="AM1183" s="206">
        <f>SUM(District_Data!X1183:Y1183)</f>
        <v>179</v>
      </c>
      <c r="AN1183" s="207">
        <f>IFERROR(SUM(District_Data!Y1183/$AM1183),)</f>
        <v>0.16201117318435754</v>
      </c>
    </row>
    <row r="1184" spans="1:40" customFormat="1" x14ac:dyDescent="0.3">
      <c r="A1184" s="52" t="str">
        <f>District_Data!A1184</f>
        <v>MAGNOLIA SCHOOL DISTRICT</v>
      </c>
      <c r="B1184" s="77" t="s">
        <v>1555</v>
      </c>
      <c r="C1184" s="27">
        <f>District_Data!C1184</f>
        <v>5</v>
      </c>
      <c r="D1184" s="192">
        <f>SUM(District_Data!D1184:G1184)</f>
        <v>176</v>
      </c>
      <c r="E1184" s="193">
        <f>IFERROR(SUM(District_Data!D1184/$D1184),)</f>
        <v>0.10227272727272728</v>
      </c>
      <c r="F1184" s="193">
        <f>IFERROR(SUM(District_Data!E1184/$D1184),)</f>
        <v>0.34090909090909088</v>
      </c>
      <c r="G1184" s="193">
        <f>IFERROR(SUM(District_Data!F1184/$D1184),)</f>
        <v>0.29545454545454547</v>
      </c>
      <c r="H1184" s="193">
        <f>IFERROR(SUM(District_Data!G1184/$D1184),)</f>
        <v>0.26136363636363635</v>
      </c>
      <c r="I1184" s="193">
        <f t="shared" si="90"/>
        <v>0.55681818181818188</v>
      </c>
      <c r="J1184" s="194"/>
      <c r="K1184" s="195">
        <f>SUM(District_Data!H1184:K1184)</f>
        <v>176</v>
      </c>
      <c r="L1184" s="196">
        <f>IFERROR(SUM(District_Data!H1184/$K1184),)</f>
        <v>0.16477272727272727</v>
      </c>
      <c r="M1184" s="196">
        <f>IFERROR(SUM(District_Data!I1184/$K1184),)</f>
        <v>0.43181818181818182</v>
      </c>
      <c r="N1184" s="196">
        <f>IFERROR(SUM(District_Data!J1184/$K1184),)</f>
        <v>0.34659090909090912</v>
      </c>
      <c r="O1184" s="196">
        <f>IFERROR(SUM(District_Data!K1184/$K1184),)</f>
        <v>5.6818181818181816E-2</v>
      </c>
      <c r="P1184" s="197">
        <f t="shared" si="91"/>
        <v>0.40340909090909094</v>
      </c>
      <c r="Q1184" s="194"/>
      <c r="R1184" s="198">
        <f>SUM(District_Data!L1184:O1184)</f>
        <v>176</v>
      </c>
      <c r="S1184" s="199">
        <f>IFERROR(SUM(District_Data!L1184/$R1184),)</f>
        <v>0.38068181818181818</v>
      </c>
      <c r="T1184" s="199">
        <f>IFERROR(SUM(District_Data!M1184/$R1184),)</f>
        <v>0.22727272727272727</v>
      </c>
      <c r="U1184" s="199">
        <f>IFERROR(SUM(District_Data!N1184/$R1184),)</f>
        <v>0.28977272727272729</v>
      </c>
      <c r="V1184" s="199">
        <f>IFERROR(SUM(District_Data!O1184/$R1184),)</f>
        <v>0.10227272727272728</v>
      </c>
      <c r="W1184" s="200">
        <f t="shared" si="92"/>
        <v>0.39204545454545459</v>
      </c>
      <c r="X1184" s="194"/>
      <c r="Y1184" s="201">
        <f>SUM(District_Data!P1184:S1184)</f>
        <v>176</v>
      </c>
      <c r="Z1184" s="202">
        <f>IFERROR(SUM(District_Data!P1184/$Y1184),)</f>
        <v>0.49431818181818182</v>
      </c>
      <c r="AA1184" s="202">
        <f>IFERROR(SUM(District_Data!Q1184/$Y1184),)</f>
        <v>0.1875</v>
      </c>
      <c r="AB1184" s="202">
        <f>IFERROR(SUM(District_Data!R1184/$Y1184),)</f>
        <v>0.22727272727272727</v>
      </c>
      <c r="AC1184" s="202">
        <f>IFERROR(SUM(District_Data!S1184/$Y1184),)</f>
        <v>9.0909090909090912E-2</v>
      </c>
      <c r="AD1184" s="203">
        <f t="shared" si="93"/>
        <v>0.31818181818181818</v>
      </c>
      <c r="AE1184" s="194"/>
      <c r="AF1184" s="204">
        <f>SUM(District_Data!T1184:W1184)</f>
        <v>176</v>
      </c>
      <c r="AG1184" s="205">
        <f>IFERROR(SUM(District_Data!T1184/$AF1184),)</f>
        <v>0.44886363636363635</v>
      </c>
      <c r="AH1184" s="205">
        <f>IFERROR(SUM(District_Data!U1184/$AF1184),)</f>
        <v>0.19318181818181818</v>
      </c>
      <c r="AI1184" s="205">
        <f>IFERROR(SUM(District_Data!V1184/$AF1184),)</f>
        <v>0.19886363636363635</v>
      </c>
      <c r="AJ1184" s="205">
        <f>IFERROR(SUM(District_Data!W1184/$AF1184),)</f>
        <v>0.15909090909090909</v>
      </c>
      <c r="AK1184" s="205">
        <f t="shared" si="94"/>
        <v>0.35795454545454541</v>
      </c>
      <c r="AL1184" s="194"/>
      <c r="AM1184" s="206">
        <f>SUM(District_Data!X1184:Y1184)</f>
        <v>176</v>
      </c>
      <c r="AN1184" s="207">
        <f>IFERROR(SUM(District_Data!Y1184/$AM1184),)</f>
        <v>7.9545454545454544E-2</v>
      </c>
    </row>
    <row r="1185" spans="1:40" customFormat="1" x14ac:dyDescent="0.3">
      <c r="A1185" s="52" t="str">
        <f>District_Data!A1185</f>
        <v>MAGNOLIA SCHOOL DISTRICT</v>
      </c>
      <c r="B1185" s="77" t="s">
        <v>1555</v>
      </c>
      <c r="C1185" s="27">
        <f>District_Data!C1185</f>
        <v>6</v>
      </c>
      <c r="D1185" s="192">
        <f>SUM(District_Data!D1185:G1185)</f>
        <v>190</v>
      </c>
      <c r="E1185" s="193">
        <f>IFERROR(SUM(District_Data!D1185/$D1185),)</f>
        <v>5.7894736842105263E-2</v>
      </c>
      <c r="F1185" s="193">
        <f>IFERROR(SUM(District_Data!E1185/$D1185),)</f>
        <v>0.41052631578947368</v>
      </c>
      <c r="G1185" s="193">
        <f>IFERROR(SUM(District_Data!F1185/$D1185),)</f>
        <v>0.27368421052631581</v>
      </c>
      <c r="H1185" s="193">
        <f>IFERROR(SUM(District_Data!G1185/$D1185),)</f>
        <v>0.25789473684210529</v>
      </c>
      <c r="I1185" s="193">
        <f t="shared" si="90"/>
        <v>0.53157894736842115</v>
      </c>
      <c r="J1185" s="194"/>
      <c r="K1185" s="195">
        <f>SUM(District_Data!H1185:K1185)</f>
        <v>190</v>
      </c>
      <c r="L1185" s="196">
        <f>IFERROR(SUM(District_Data!H1185/$K1185),)</f>
        <v>0.22105263157894736</v>
      </c>
      <c r="M1185" s="196">
        <f>IFERROR(SUM(District_Data!I1185/$K1185),)</f>
        <v>0.44210526315789472</v>
      </c>
      <c r="N1185" s="196">
        <f>IFERROR(SUM(District_Data!J1185/$K1185),)</f>
        <v>0.26842105263157895</v>
      </c>
      <c r="O1185" s="196">
        <f>IFERROR(SUM(District_Data!K1185/$K1185),)</f>
        <v>6.8421052631578952E-2</v>
      </c>
      <c r="P1185" s="197">
        <f t="shared" si="91"/>
        <v>0.33684210526315789</v>
      </c>
      <c r="Q1185" s="194"/>
      <c r="R1185" s="198">
        <f>SUM(District_Data!L1185:O1185)</f>
        <v>190</v>
      </c>
      <c r="S1185" s="199">
        <f>IFERROR(SUM(District_Data!L1185/$R1185),)</f>
        <v>0.52631578947368418</v>
      </c>
      <c r="T1185" s="199">
        <f>IFERROR(SUM(District_Data!M1185/$R1185),)</f>
        <v>0.18947368421052632</v>
      </c>
      <c r="U1185" s="199">
        <f>IFERROR(SUM(District_Data!N1185/$R1185),)</f>
        <v>0.22105263157894736</v>
      </c>
      <c r="V1185" s="199">
        <f>IFERROR(SUM(District_Data!O1185/$R1185),)</f>
        <v>6.3157894736842107E-2</v>
      </c>
      <c r="W1185" s="200">
        <f t="shared" si="92"/>
        <v>0.28421052631578947</v>
      </c>
      <c r="X1185" s="194"/>
      <c r="Y1185" s="201">
        <f>SUM(District_Data!P1185:S1185)</f>
        <v>190</v>
      </c>
      <c r="Z1185" s="202">
        <f>IFERROR(SUM(District_Data!P1185/$Y1185),)</f>
        <v>0.48421052631578948</v>
      </c>
      <c r="AA1185" s="202">
        <f>IFERROR(SUM(District_Data!Q1185/$Y1185),)</f>
        <v>0.20526315789473684</v>
      </c>
      <c r="AB1185" s="202">
        <f>IFERROR(SUM(District_Data!R1185/$Y1185),)</f>
        <v>0.1736842105263158</v>
      </c>
      <c r="AC1185" s="202">
        <f>IFERROR(SUM(District_Data!S1185/$Y1185),)</f>
        <v>0.1368421052631579</v>
      </c>
      <c r="AD1185" s="203">
        <f t="shared" si="93"/>
        <v>0.31052631578947371</v>
      </c>
      <c r="AE1185" s="194"/>
      <c r="AF1185" s="204">
        <f>SUM(District_Data!T1185:W1185)</f>
        <v>190</v>
      </c>
      <c r="AG1185" s="205">
        <f>IFERROR(SUM(District_Data!T1185/$AF1185),)</f>
        <v>0.52105263157894732</v>
      </c>
      <c r="AH1185" s="205">
        <f>IFERROR(SUM(District_Data!U1185/$AF1185),)</f>
        <v>0.22105263157894736</v>
      </c>
      <c r="AI1185" s="205">
        <f>IFERROR(SUM(District_Data!V1185/$AF1185),)</f>
        <v>0.14736842105263157</v>
      </c>
      <c r="AJ1185" s="205">
        <f>IFERROR(SUM(District_Data!W1185/$AF1185),)</f>
        <v>0.11052631578947368</v>
      </c>
      <c r="AK1185" s="205">
        <f t="shared" si="94"/>
        <v>0.25789473684210523</v>
      </c>
      <c r="AL1185" s="194"/>
      <c r="AM1185" s="206">
        <f>SUM(District_Data!X1185:Y1185)</f>
        <v>190</v>
      </c>
      <c r="AN1185" s="207">
        <f>IFERROR(SUM(District_Data!Y1185/$AM1185),)</f>
        <v>5.2631578947368418E-2</v>
      </c>
    </row>
    <row r="1186" spans="1:40" customFormat="1" x14ac:dyDescent="0.3">
      <c r="A1186" s="52" t="str">
        <f>District_Data!A1186</f>
        <v>MAGNOLIA SCHOOL DISTRICT</v>
      </c>
      <c r="B1186" s="77" t="s">
        <v>1555</v>
      </c>
      <c r="C1186" s="27">
        <f>District_Data!C1186</f>
        <v>7</v>
      </c>
      <c r="D1186" s="192">
        <f>SUM(District_Data!D1186:G1186)</f>
        <v>232</v>
      </c>
      <c r="E1186" s="193">
        <f>IFERROR(SUM(District_Data!D1186/$D1186),)</f>
        <v>8.6206896551724144E-2</v>
      </c>
      <c r="F1186" s="193">
        <f>IFERROR(SUM(District_Data!E1186/$D1186),)</f>
        <v>0.30603448275862066</v>
      </c>
      <c r="G1186" s="193">
        <f>IFERROR(SUM(District_Data!F1186/$D1186),)</f>
        <v>0.29741379310344829</v>
      </c>
      <c r="H1186" s="193">
        <f>IFERROR(SUM(District_Data!G1186/$D1186),)</f>
        <v>0.31034482758620691</v>
      </c>
      <c r="I1186" s="193">
        <f t="shared" si="90"/>
        <v>0.60775862068965525</v>
      </c>
      <c r="J1186" s="194"/>
      <c r="K1186" s="195">
        <f>SUM(District_Data!H1186:K1186)</f>
        <v>232</v>
      </c>
      <c r="L1186" s="196">
        <f>IFERROR(SUM(District_Data!H1186/$K1186),)</f>
        <v>0.40517241379310343</v>
      </c>
      <c r="M1186" s="196">
        <f>IFERROR(SUM(District_Data!I1186/$K1186),)</f>
        <v>0.34482758620689657</v>
      </c>
      <c r="N1186" s="196">
        <f>IFERROR(SUM(District_Data!J1186/$K1186),)</f>
        <v>0.15517241379310345</v>
      </c>
      <c r="O1186" s="196">
        <f>IFERROR(SUM(District_Data!K1186/$K1186),)</f>
        <v>9.4827586206896547E-2</v>
      </c>
      <c r="P1186" s="197">
        <f t="shared" si="91"/>
        <v>0.25</v>
      </c>
      <c r="Q1186" s="194"/>
      <c r="R1186" s="198">
        <f>SUM(District_Data!L1186:O1186)</f>
        <v>232</v>
      </c>
      <c r="S1186" s="199">
        <f>IFERROR(SUM(District_Data!L1186/$R1186),)</f>
        <v>0.56034482758620685</v>
      </c>
      <c r="T1186" s="199">
        <f>IFERROR(SUM(District_Data!M1186/$R1186),)</f>
        <v>0.13793103448275862</v>
      </c>
      <c r="U1186" s="199">
        <f>IFERROR(SUM(District_Data!N1186/$R1186),)</f>
        <v>0.15517241379310345</v>
      </c>
      <c r="V1186" s="199">
        <f>IFERROR(SUM(District_Data!O1186/$R1186),)</f>
        <v>0.14655172413793102</v>
      </c>
      <c r="W1186" s="200">
        <f t="shared" si="92"/>
        <v>0.30172413793103448</v>
      </c>
      <c r="X1186" s="194"/>
      <c r="Y1186" s="201">
        <f>SUM(District_Data!P1186:S1186)</f>
        <v>232</v>
      </c>
      <c r="Z1186" s="202">
        <f>IFERROR(SUM(District_Data!P1186/$Y1186),)</f>
        <v>0.42672413793103448</v>
      </c>
      <c r="AA1186" s="202">
        <f>IFERROR(SUM(District_Data!Q1186/$Y1186),)</f>
        <v>0.28017241379310343</v>
      </c>
      <c r="AB1186" s="202">
        <f>IFERROR(SUM(District_Data!R1186/$Y1186),)</f>
        <v>0.25</v>
      </c>
      <c r="AC1186" s="202">
        <f>IFERROR(SUM(District_Data!S1186/$Y1186),)</f>
        <v>4.3103448275862072E-2</v>
      </c>
      <c r="AD1186" s="203">
        <f t="shared" si="93"/>
        <v>0.2931034482758621</v>
      </c>
      <c r="AE1186" s="194"/>
      <c r="AF1186" s="204">
        <f>SUM(District_Data!T1186:W1186)</f>
        <v>232</v>
      </c>
      <c r="AG1186" s="205">
        <f>IFERROR(SUM(District_Data!T1186/$AF1186),)</f>
        <v>0.52155172413793105</v>
      </c>
      <c r="AH1186" s="205">
        <f>IFERROR(SUM(District_Data!U1186/$AF1186),)</f>
        <v>0.15517241379310345</v>
      </c>
      <c r="AI1186" s="205">
        <f>IFERROR(SUM(District_Data!V1186/$AF1186),)</f>
        <v>0.16379310344827586</v>
      </c>
      <c r="AJ1186" s="205">
        <f>IFERROR(SUM(District_Data!W1186/$AF1186),)</f>
        <v>0.15948275862068967</v>
      </c>
      <c r="AK1186" s="205">
        <f t="shared" si="94"/>
        <v>0.32327586206896552</v>
      </c>
      <c r="AL1186" s="194"/>
      <c r="AM1186" s="206">
        <f>SUM(District_Data!X1186:Y1186)</f>
        <v>232</v>
      </c>
      <c r="AN1186" s="207">
        <f>IFERROR(SUM(District_Data!Y1186/$AM1186),)</f>
        <v>9.9137931034482762E-2</v>
      </c>
    </row>
    <row r="1187" spans="1:40" customFormat="1" x14ac:dyDescent="0.3">
      <c r="A1187" s="52" t="str">
        <f>District_Data!A1187</f>
        <v>MAGNOLIA SCHOOL DISTRICT</v>
      </c>
      <c r="B1187" s="77" t="s">
        <v>1555</v>
      </c>
      <c r="C1187" s="27">
        <f>District_Data!C1187</f>
        <v>8</v>
      </c>
      <c r="D1187" s="192">
        <f>SUM(District_Data!D1187:G1187)</f>
        <v>214</v>
      </c>
      <c r="E1187" s="193">
        <f>IFERROR(SUM(District_Data!D1187/$D1187),)</f>
        <v>0.17289719626168223</v>
      </c>
      <c r="F1187" s="193">
        <f>IFERROR(SUM(District_Data!E1187/$D1187),)</f>
        <v>0.19158878504672897</v>
      </c>
      <c r="G1187" s="193">
        <f>IFERROR(SUM(District_Data!F1187/$D1187),)</f>
        <v>0.2570093457943925</v>
      </c>
      <c r="H1187" s="193">
        <f>IFERROR(SUM(District_Data!G1187/$D1187),)</f>
        <v>0.37850467289719625</v>
      </c>
      <c r="I1187" s="193">
        <f t="shared" si="90"/>
        <v>0.63551401869158874</v>
      </c>
      <c r="J1187" s="194"/>
      <c r="K1187" s="195">
        <f>SUM(District_Data!H1187:K1187)</f>
        <v>214</v>
      </c>
      <c r="L1187" s="196">
        <f>IFERROR(SUM(District_Data!H1187/$K1187),)</f>
        <v>0.3364485981308411</v>
      </c>
      <c r="M1187" s="196">
        <f>IFERROR(SUM(District_Data!I1187/$K1187),)</f>
        <v>0.30841121495327101</v>
      </c>
      <c r="N1187" s="196">
        <f>IFERROR(SUM(District_Data!J1187/$K1187),)</f>
        <v>0.18691588785046728</v>
      </c>
      <c r="O1187" s="196">
        <f>IFERROR(SUM(District_Data!K1187/$K1187),)</f>
        <v>0.16822429906542055</v>
      </c>
      <c r="P1187" s="197">
        <f t="shared" si="91"/>
        <v>0.35514018691588783</v>
      </c>
      <c r="Q1187" s="194"/>
      <c r="R1187" s="198">
        <f>SUM(District_Data!L1187:O1187)</f>
        <v>214</v>
      </c>
      <c r="S1187" s="199">
        <f>IFERROR(SUM(District_Data!L1187/$R1187),)</f>
        <v>0.44859813084112149</v>
      </c>
      <c r="T1187" s="199">
        <f>IFERROR(SUM(District_Data!M1187/$R1187),)</f>
        <v>0.2102803738317757</v>
      </c>
      <c r="U1187" s="199">
        <f>IFERROR(SUM(District_Data!N1187/$R1187),)</f>
        <v>0.18691588785046728</v>
      </c>
      <c r="V1187" s="199">
        <f>IFERROR(SUM(District_Data!O1187/$R1187),)</f>
        <v>0.1542056074766355</v>
      </c>
      <c r="W1187" s="200">
        <f t="shared" si="92"/>
        <v>0.34112149532710279</v>
      </c>
      <c r="X1187" s="194"/>
      <c r="Y1187" s="201">
        <f>SUM(District_Data!P1187:S1187)</f>
        <v>214</v>
      </c>
      <c r="Z1187" s="202">
        <f>IFERROR(SUM(District_Data!P1187/$Y1187),)</f>
        <v>0.40186915887850466</v>
      </c>
      <c r="AA1187" s="202">
        <f>IFERROR(SUM(District_Data!Q1187/$Y1187),)</f>
        <v>0.21495327102803738</v>
      </c>
      <c r="AB1187" s="202">
        <f>IFERROR(SUM(District_Data!R1187/$Y1187),)</f>
        <v>0.21962616822429906</v>
      </c>
      <c r="AC1187" s="202">
        <f>IFERROR(SUM(District_Data!S1187/$Y1187),)</f>
        <v>0.16355140186915887</v>
      </c>
      <c r="AD1187" s="203">
        <f t="shared" si="93"/>
        <v>0.38317757009345793</v>
      </c>
      <c r="AE1187" s="194"/>
      <c r="AF1187" s="204">
        <f>SUM(District_Data!T1187:W1187)</f>
        <v>214</v>
      </c>
      <c r="AG1187" s="205">
        <f>IFERROR(SUM(District_Data!T1187/$AF1187),)</f>
        <v>0.43457943925233644</v>
      </c>
      <c r="AH1187" s="205">
        <f>IFERROR(SUM(District_Data!U1187/$AF1187),)</f>
        <v>0.20093457943925233</v>
      </c>
      <c r="AI1187" s="205">
        <f>IFERROR(SUM(District_Data!V1187/$AF1187),)</f>
        <v>0.16822429906542055</v>
      </c>
      <c r="AJ1187" s="205">
        <f>IFERROR(SUM(District_Data!W1187/$AF1187),)</f>
        <v>0.19626168224299065</v>
      </c>
      <c r="AK1187" s="205">
        <f t="shared" si="94"/>
        <v>0.3644859813084112</v>
      </c>
      <c r="AL1187" s="194"/>
      <c r="AM1187" s="206">
        <f>SUM(District_Data!X1187:Y1187)</f>
        <v>214</v>
      </c>
      <c r="AN1187" s="207">
        <f>IFERROR(SUM(District_Data!Y1187/$AM1187),)</f>
        <v>0.10280373831775701</v>
      </c>
    </row>
    <row r="1188" spans="1:40" customFormat="1" x14ac:dyDescent="0.3">
      <c r="A1188" s="52" t="str">
        <f>District_Data!A1188</f>
        <v>MAGNOLIA SCHOOL DISTRICT</v>
      </c>
      <c r="B1188" s="77" t="s">
        <v>1555</v>
      </c>
      <c r="C1188" s="27">
        <f>District_Data!C1188</f>
        <v>9</v>
      </c>
      <c r="D1188" s="192">
        <f>SUM(District_Data!D1188:G1188)</f>
        <v>200</v>
      </c>
      <c r="E1188" s="193">
        <f>IFERROR(SUM(District_Data!D1188/$D1188),)</f>
        <v>0.22500000000000001</v>
      </c>
      <c r="F1188" s="193">
        <f>IFERROR(SUM(District_Data!E1188/$D1188),)</f>
        <v>0.255</v>
      </c>
      <c r="G1188" s="193">
        <f>IFERROR(SUM(District_Data!F1188/$D1188),)</f>
        <v>0.315</v>
      </c>
      <c r="H1188" s="193">
        <f>IFERROR(SUM(District_Data!G1188/$D1188),)</f>
        <v>0.20499999999999999</v>
      </c>
      <c r="I1188" s="193">
        <f t="shared" si="90"/>
        <v>0.52</v>
      </c>
      <c r="J1188" s="194"/>
      <c r="K1188" s="195">
        <f>SUM(District_Data!H1188:K1188)</f>
        <v>200</v>
      </c>
      <c r="L1188" s="196">
        <f>IFERROR(SUM(District_Data!H1188/$K1188),)</f>
        <v>0.57499999999999996</v>
      </c>
      <c r="M1188" s="196">
        <f>IFERROR(SUM(District_Data!I1188/$K1188),)</f>
        <v>0.23499999999999999</v>
      </c>
      <c r="N1188" s="196">
        <f>IFERROR(SUM(District_Data!J1188/$K1188),)</f>
        <v>0.105</v>
      </c>
      <c r="O1188" s="196">
        <f>IFERROR(SUM(District_Data!K1188/$K1188),)</f>
        <v>8.5000000000000006E-2</v>
      </c>
      <c r="P1188" s="197">
        <f t="shared" si="91"/>
        <v>0.19</v>
      </c>
      <c r="Q1188" s="194"/>
      <c r="R1188" s="198">
        <f>SUM(District_Data!L1188:O1188)</f>
        <v>200</v>
      </c>
      <c r="S1188" s="199">
        <f>IFERROR(SUM(District_Data!L1188/$R1188),)</f>
        <v>0.505</v>
      </c>
      <c r="T1188" s="199">
        <f>IFERROR(SUM(District_Data!M1188/$R1188),)</f>
        <v>0.215</v>
      </c>
      <c r="U1188" s="199">
        <f>IFERROR(SUM(District_Data!N1188/$R1188),)</f>
        <v>0.19</v>
      </c>
      <c r="V1188" s="199">
        <f>IFERROR(SUM(District_Data!O1188/$R1188),)</f>
        <v>0.09</v>
      </c>
      <c r="W1188" s="200">
        <f t="shared" si="92"/>
        <v>0.28000000000000003</v>
      </c>
      <c r="X1188" s="194"/>
      <c r="Y1188" s="201">
        <f>SUM(District_Data!P1188:S1188)</f>
        <v>200</v>
      </c>
      <c r="Z1188" s="202">
        <f>IFERROR(SUM(District_Data!P1188/$Y1188),)</f>
        <v>0.45</v>
      </c>
      <c r="AA1188" s="202">
        <f>IFERROR(SUM(District_Data!Q1188/$Y1188),)</f>
        <v>0.215</v>
      </c>
      <c r="AB1188" s="202">
        <f>IFERROR(SUM(District_Data!R1188/$Y1188),)</f>
        <v>0.2</v>
      </c>
      <c r="AC1188" s="202">
        <f>IFERROR(SUM(District_Data!S1188/$Y1188),)</f>
        <v>0.13500000000000001</v>
      </c>
      <c r="AD1188" s="203">
        <f t="shared" si="93"/>
        <v>0.33500000000000002</v>
      </c>
      <c r="AE1188" s="194"/>
      <c r="AF1188" s="204">
        <f>SUM(District_Data!T1188:W1188)</f>
        <v>200</v>
      </c>
      <c r="AG1188" s="205">
        <f>IFERROR(SUM(District_Data!T1188/$AF1188),)</f>
        <v>0.495</v>
      </c>
      <c r="AH1188" s="205">
        <f>IFERROR(SUM(District_Data!U1188/$AF1188),)</f>
        <v>0.20499999999999999</v>
      </c>
      <c r="AI1188" s="205">
        <f>IFERROR(SUM(District_Data!V1188/$AF1188),)</f>
        <v>0.16</v>
      </c>
      <c r="AJ1188" s="205">
        <f>IFERROR(SUM(District_Data!W1188/$AF1188),)</f>
        <v>0.14000000000000001</v>
      </c>
      <c r="AK1188" s="205">
        <f t="shared" si="94"/>
        <v>0.30000000000000004</v>
      </c>
      <c r="AL1188" s="194"/>
      <c r="AM1188" s="206">
        <f>SUM(District_Data!X1188:Y1188)</f>
        <v>200</v>
      </c>
      <c r="AN1188" s="207">
        <f>IFERROR(SUM(District_Data!Y1188/$AM1188),)</f>
        <v>8.5000000000000006E-2</v>
      </c>
    </row>
    <row r="1189" spans="1:40" customFormat="1" x14ac:dyDescent="0.3">
      <c r="A1189" s="52" t="str">
        <f>District_Data!A1189</f>
        <v>MAGNOLIA SCHOOL DISTRICT</v>
      </c>
      <c r="B1189" s="77" t="s">
        <v>1555</v>
      </c>
      <c r="C1189" s="27">
        <f>District_Data!C1189</f>
        <v>10</v>
      </c>
      <c r="D1189" s="192">
        <f>SUM(District_Data!D1189:G1189)</f>
        <v>177</v>
      </c>
      <c r="E1189" s="193">
        <f>IFERROR(SUM(District_Data!D1189/$D1189),)</f>
        <v>0.2655367231638418</v>
      </c>
      <c r="F1189" s="193">
        <f>IFERROR(SUM(District_Data!E1189/$D1189),)</f>
        <v>0.22033898305084745</v>
      </c>
      <c r="G1189" s="193">
        <f>IFERROR(SUM(District_Data!F1189/$D1189),)</f>
        <v>0.29943502824858759</v>
      </c>
      <c r="H1189" s="193">
        <f>IFERROR(SUM(District_Data!G1189/$D1189),)</f>
        <v>0.21468926553672316</v>
      </c>
      <c r="I1189" s="193">
        <f t="shared" si="90"/>
        <v>0.51412429378531077</v>
      </c>
      <c r="J1189" s="194"/>
      <c r="K1189" s="195">
        <f>SUM(District_Data!H1189:K1189)</f>
        <v>177</v>
      </c>
      <c r="L1189" s="196">
        <f>IFERROR(SUM(District_Data!H1189/$K1189),)</f>
        <v>0.67231638418079098</v>
      </c>
      <c r="M1189" s="196">
        <f>IFERROR(SUM(District_Data!I1189/$K1189),)</f>
        <v>0.16949152542372881</v>
      </c>
      <c r="N1189" s="196">
        <f>IFERROR(SUM(District_Data!J1189/$K1189),)</f>
        <v>9.6045197740112997E-2</v>
      </c>
      <c r="O1189" s="196">
        <f>IFERROR(SUM(District_Data!K1189/$K1189),)</f>
        <v>6.2146892655367235E-2</v>
      </c>
      <c r="P1189" s="197">
        <f t="shared" si="91"/>
        <v>0.15819209039548024</v>
      </c>
      <c r="Q1189" s="194"/>
      <c r="R1189" s="198">
        <f>SUM(District_Data!L1189:O1189)</f>
        <v>177</v>
      </c>
      <c r="S1189" s="199">
        <f>IFERROR(SUM(District_Data!L1189/$R1189),)</f>
        <v>0.57062146892655363</v>
      </c>
      <c r="T1189" s="199">
        <f>IFERROR(SUM(District_Data!M1189/$R1189),)</f>
        <v>0.16949152542372881</v>
      </c>
      <c r="U1189" s="199">
        <f>IFERROR(SUM(District_Data!N1189/$R1189),)</f>
        <v>0.16384180790960451</v>
      </c>
      <c r="V1189" s="199">
        <f>IFERROR(SUM(District_Data!O1189/$R1189),)</f>
        <v>9.6045197740112997E-2</v>
      </c>
      <c r="W1189" s="200">
        <f t="shared" si="92"/>
        <v>0.25988700564971751</v>
      </c>
      <c r="X1189" s="194"/>
      <c r="Y1189" s="201">
        <f>SUM(District_Data!P1189:S1189)</f>
        <v>177</v>
      </c>
      <c r="Z1189" s="202">
        <f>IFERROR(SUM(District_Data!P1189/$Y1189),)</f>
        <v>0.49152542372881358</v>
      </c>
      <c r="AA1189" s="202">
        <f>IFERROR(SUM(District_Data!Q1189/$Y1189),)</f>
        <v>0.23728813559322035</v>
      </c>
      <c r="AB1189" s="202">
        <f>IFERROR(SUM(District_Data!R1189/$Y1189),)</f>
        <v>0.1807909604519774</v>
      </c>
      <c r="AC1189" s="202">
        <f>IFERROR(SUM(District_Data!S1189/$Y1189),)</f>
        <v>9.03954802259887E-2</v>
      </c>
      <c r="AD1189" s="203">
        <f t="shared" si="93"/>
        <v>0.2711864406779661</v>
      </c>
      <c r="AE1189" s="194"/>
      <c r="AF1189" s="204">
        <f>SUM(District_Data!T1189:W1189)</f>
        <v>177</v>
      </c>
      <c r="AG1189" s="205">
        <f>IFERROR(SUM(District_Data!T1189/$AF1189),)</f>
        <v>0.48587570621468928</v>
      </c>
      <c r="AH1189" s="205">
        <f>IFERROR(SUM(District_Data!U1189/$AF1189),)</f>
        <v>0.1864406779661017</v>
      </c>
      <c r="AI1189" s="205">
        <f>IFERROR(SUM(District_Data!V1189/$AF1189),)</f>
        <v>0.1807909604519774</v>
      </c>
      <c r="AJ1189" s="205">
        <f>IFERROR(SUM(District_Data!W1189/$AF1189),)</f>
        <v>0.14689265536723164</v>
      </c>
      <c r="AK1189" s="205">
        <f t="shared" si="94"/>
        <v>0.32768361581920902</v>
      </c>
      <c r="AL1189" s="194"/>
      <c r="AM1189" s="206">
        <f>SUM(District_Data!X1189:Y1189)</f>
        <v>177</v>
      </c>
      <c r="AN1189" s="207">
        <f>IFERROR(SUM(District_Data!Y1189/$AM1189),)</f>
        <v>7.909604519774012E-2</v>
      </c>
    </row>
    <row r="1190" spans="1:40" customFormat="1" x14ac:dyDescent="0.3">
      <c r="A1190" s="52" t="str">
        <f>District_Data!A1190</f>
        <v>MALVERN SCHOOL DISTRICT</v>
      </c>
      <c r="B1190" s="77" t="s">
        <v>1556</v>
      </c>
      <c r="C1190" s="27">
        <f>District_Data!C1190</f>
        <v>3</v>
      </c>
      <c r="D1190" s="192">
        <f>SUM(District_Data!D1190:G1190)</f>
        <v>143</v>
      </c>
      <c r="E1190" s="193">
        <f>IFERROR(SUM(District_Data!D1190/$D1190),)</f>
        <v>9.7902097902097904E-2</v>
      </c>
      <c r="F1190" s="193">
        <f>IFERROR(SUM(District_Data!E1190/$D1190),)</f>
        <v>0.44755244755244755</v>
      </c>
      <c r="G1190" s="193">
        <f>IFERROR(SUM(District_Data!F1190/$D1190),)</f>
        <v>0.23776223776223776</v>
      </c>
      <c r="H1190" s="193">
        <f>IFERROR(SUM(District_Data!G1190/$D1190),)</f>
        <v>0.21678321678321677</v>
      </c>
      <c r="I1190" s="193">
        <f t="shared" si="90"/>
        <v>0.45454545454545453</v>
      </c>
      <c r="J1190" s="194"/>
      <c r="K1190" s="195">
        <f>SUM(District_Data!H1190:K1190)</f>
        <v>143</v>
      </c>
      <c r="L1190" s="196">
        <f>IFERROR(SUM(District_Data!H1190/$K1190),)</f>
        <v>0.35664335664335667</v>
      </c>
      <c r="M1190" s="196">
        <f>IFERROR(SUM(District_Data!I1190/$K1190),)</f>
        <v>0.37062937062937062</v>
      </c>
      <c r="N1190" s="196">
        <f>IFERROR(SUM(District_Data!J1190/$K1190),)</f>
        <v>0.21678321678321677</v>
      </c>
      <c r="O1190" s="196">
        <f>IFERROR(SUM(District_Data!K1190/$K1190),)</f>
        <v>5.5944055944055944E-2</v>
      </c>
      <c r="P1190" s="197">
        <f t="shared" si="91"/>
        <v>0.27272727272727271</v>
      </c>
      <c r="Q1190" s="194"/>
      <c r="R1190" s="198">
        <f>SUM(District_Data!L1190:O1190)</f>
        <v>143</v>
      </c>
      <c r="S1190" s="199">
        <f>IFERROR(SUM(District_Data!L1190/$R1190),)</f>
        <v>0.66433566433566438</v>
      </c>
      <c r="T1190" s="199">
        <f>IFERROR(SUM(District_Data!M1190/$R1190),)</f>
        <v>0.16783216783216784</v>
      </c>
      <c r="U1190" s="199">
        <f>IFERROR(SUM(District_Data!N1190/$R1190),)</f>
        <v>6.9930069930069935E-2</v>
      </c>
      <c r="V1190" s="199">
        <f>IFERROR(SUM(District_Data!O1190/$R1190),)</f>
        <v>9.7902097902097904E-2</v>
      </c>
      <c r="W1190" s="200">
        <f t="shared" si="92"/>
        <v>0.16783216783216784</v>
      </c>
      <c r="X1190" s="194"/>
      <c r="Y1190" s="201">
        <f>SUM(District_Data!P1190:S1190)</f>
        <v>143</v>
      </c>
      <c r="Z1190" s="202">
        <f>IFERROR(SUM(District_Data!P1190/$Y1190),)</f>
        <v>0.61538461538461542</v>
      </c>
      <c r="AA1190" s="202">
        <f>IFERROR(SUM(District_Data!Q1190/$Y1190),)</f>
        <v>0.20279720279720279</v>
      </c>
      <c r="AB1190" s="202">
        <f>IFERROR(SUM(District_Data!R1190/$Y1190),)</f>
        <v>0.12587412587412589</v>
      </c>
      <c r="AC1190" s="202">
        <f>IFERROR(SUM(District_Data!S1190/$Y1190),)</f>
        <v>5.5944055944055944E-2</v>
      </c>
      <c r="AD1190" s="203">
        <f t="shared" si="93"/>
        <v>0.18181818181818182</v>
      </c>
      <c r="AE1190" s="194"/>
      <c r="AF1190" s="204">
        <f>SUM(District_Data!T1190:W1190)</f>
        <v>143</v>
      </c>
      <c r="AG1190" s="205">
        <f>IFERROR(SUM(District_Data!T1190/$AF1190),)</f>
        <v>0.67132867132867136</v>
      </c>
      <c r="AH1190" s="205">
        <f>IFERROR(SUM(District_Data!U1190/$AF1190),)</f>
        <v>0.15384615384615385</v>
      </c>
      <c r="AI1190" s="205">
        <f>IFERROR(SUM(District_Data!V1190/$AF1190),)</f>
        <v>0.12587412587412589</v>
      </c>
      <c r="AJ1190" s="205">
        <f>IFERROR(SUM(District_Data!W1190/$AF1190),)</f>
        <v>4.8951048951048952E-2</v>
      </c>
      <c r="AK1190" s="205">
        <f t="shared" si="94"/>
        <v>0.17482517482517484</v>
      </c>
      <c r="AL1190" s="194"/>
      <c r="AM1190" s="206">
        <f>SUM(District_Data!X1190:Y1190)</f>
        <v>143</v>
      </c>
      <c r="AN1190" s="207">
        <f>IFERROR(SUM(District_Data!Y1190/$AM1190),)</f>
        <v>6.9930069930069935E-2</v>
      </c>
    </row>
    <row r="1191" spans="1:40" customFormat="1" x14ac:dyDescent="0.3">
      <c r="A1191" s="52" t="str">
        <f>District_Data!A1191</f>
        <v>MALVERN SCHOOL DISTRICT</v>
      </c>
      <c r="B1191" s="77" t="s">
        <v>1556</v>
      </c>
      <c r="C1191" s="27">
        <f>District_Data!C1191</f>
        <v>4</v>
      </c>
      <c r="D1191" s="192">
        <f>SUM(District_Data!D1191:G1191)</f>
        <v>124</v>
      </c>
      <c r="E1191" s="193">
        <f>IFERROR(SUM(District_Data!D1191/$D1191),)</f>
        <v>9.6774193548387094E-2</v>
      </c>
      <c r="F1191" s="193">
        <f>IFERROR(SUM(District_Data!E1191/$D1191),)</f>
        <v>0.36290322580645162</v>
      </c>
      <c r="G1191" s="193">
        <f>IFERROR(SUM(District_Data!F1191/$D1191),)</f>
        <v>0.32258064516129031</v>
      </c>
      <c r="H1191" s="193">
        <f>IFERROR(SUM(District_Data!G1191/$D1191),)</f>
        <v>0.21774193548387097</v>
      </c>
      <c r="I1191" s="193">
        <f t="shared" si="90"/>
        <v>0.54032258064516125</v>
      </c>
      <c r="J1191" s="194"/>
      <c r="K1191" s="195">
        <f>SUM(District_Data!H1191:K1191)</f>
        <v>124</v>
      </c>
      <c r="L1191" s="196">
        <f>IFERROR(SUM(District_Data!H1191/$K1191),)</f>
        <v>0.20967741935483872</v>
      </c>
      <c r="M1191" s="196">
        <f>IFERROR(SUM(District_Data!I1191/$K1191),)</f>
        <v>0.5</v>
      </c>
      <c r="N1191" s="196">
        <f>IFERROR(SUM(District_Data!J1191/$K1191),)</f>
        <v>0.25</v>
      </c>
      <c r="O1191" s="196">
        <f>IFERROR(SUM(District_Data!K1191/$K1191),)</f>
        <v>4.0322580645161289E-2</v>
      </c>
      <c r="P1191" s="197">
        <f t="shared" si="91"/>
        <v>0.29032258064516131</v>
      </c>
      <c r="Q1191" s="194"/>
      <c r="R1191" s="198">
        <f>SUM(District_Data!L1191:O1191)</f>
        <v>124</v>
      </c>
      <c r="S1191" s="199">
        <f>IFERROR(SUM(District_Data!L1191/$R1191),)</f>
        <v>0.42741935483870969</v>
      </c>
      <c r="T1191" s="199">
        <f>IFERROR(SUM(District_Data!M1191/$R1191),)</f>
        <v>0.23387096774193547</v>
      </c>
      <c r="U1191" s="199">
        <f>IFERROR(SUM(District_Data!N1191/$R1191),)</f>
        <v>0.25</v>
      </c>
      <c r="V1191" s="199">
        <f>IFERROR(SUM(District_Data!O1191/$R1191),)</f>
        <v>8.8709677419354843E-2</v>
      </c>
      <c r="W1191" s="200">
        <f t="shared" si="92"/>
        <v>0.33870967741935487</v>
      </c>
      <c r="X1191" s="194"/>
      <c r="Y1191" s="201">
        <f>SUM(District_Data!P1191:S1191)</f>
        <v>124</v>
      </c>
      <c r="Z1191" s="202">
        <f>IFERROR(SUM(District_Data!P1191/$Y1191),)</f>
        <v>0.35483870967741937</v>
      </c>
      <c r="AA1191" s="202">
        <f>IFERROR(SUM(District_Data!Q1191/$Y1191),)</f>
        <v>0.31451612903225806</v>
      </c>
      <c r="AB1191" s="202">
        <f>IFERROR(SUM(District_Data!R1191/$Y1191),)</f>
        <v>0.16935483870967741</v>
      </c>
      <c r="AC1191" s="202">
        <f>IFERROR(SUM(District_Data!S1191/$Y1191),)</f>
        <v>0.16129032258064516</v>
      </c>
      <c r="AD1191" s="203">
        <f t="shared" si="93"/>
        <v>0.33064516129032256</v>
      </c>
      <c r="AE1191" s="194"/>
      <c r="AF1191" s="204">
        <f>SUM(District_Data!T1191:W1191)</f>
        <v>124</v>
      </c>
      <c r="AG1191" s="205">
        <f>IFERROR(SUM(District_Data!T1191/$AF1191),)</f>
        <v>0.5161290322580645</v>
      </c>
      <c r="AH1191" s="205">
        <f>IFERROR(SUM(District_Data!U1191/$AF1191),)</f>
        <v>0.24193548387096775</v>
      </c>
      <c r="AI1191" s="205">
        <f>IFERROR(SUM(District_Data!V1191/$AF1191),)</f>
        <v>0.15322580645161291</v>
      </c>
      <c r="AJ1191" s="205">
        <f>IFERROR(SUM(District_Data!W1191/$AF1191),)</f>
        <v>8.8709677419354843E-2</v>
      </c>
      <c r="AK1191" s="205">
        <f t="shared" si="94"/>
        <v>0.24193548387096775</v>
      </c>
      <c r="AL1191" s="194"/>
      <c r="AM1191" s="206">
        <f>SUM(District_Data!X1191:Y1191)</f>
        <v>124</v>
      </c>
      <c r="AN1191" s="207">
        <f>IFERROR(SUM(District_Data!Y1191/$AM1191),)</f>
        <v>0.12096774193548387</v>
      </c>
    </row>
    <row r="1192" spans="1:40" customFormat="1" x14ac:dyDescent="0.3">
      <c r="A1192" s="52" t="str">
        <f>District_Data!A1192</f>
        <v>MALVERN SCHOOL DISTRICT</v>
      </c>
      <c r="B1192" s="77" t="s">
        <v>1556</v>
      </c>
      <c r="C1192" s="27">
        <f>District_Data!C1192</f>
        <v>5</v>
      </c>
      <c r="D1192" s="192">
        <f>SUM(District_Data!D1192:G1192)</f>
        <v>137</v>
      </c>
      <c r="E1192" s="193">
        <f>IFERROR(SUM(District_Data!D1192/$D1192),)</f>
        <v>0.11678832116788321</v>
      </c>
      <c r="F1192" s="193">
        <f>IFERROR(SUM(District_Data!E1192/$D1192),)</f>
        <v>0.34306569343065696</v>
      </c>
      <c r="G1192" s="193">
        <f>IFERROR(SUM(District_Data!F1192/$D1192),)</f>
        <v>0.37226277372262773</v>
      </c>
      <c r="H1192" s="193">
        <f>IFERROR(SUM(District_Data!G1192/$D1192),)</f>
        <v>0.16788321167883211</v>
      </c>
      <c r="I1192" s="193">
        <f t="shared" si="90"/>
        <v>0.54014598540145986</v>
      </c>
      <c r="J1192" s="194"/>
      <c r="K1192" s="195">
        <f>SUM(District_Data!H1192:K1192)</f>
        <v>138</v>
      </c>
      <c r="L1192" s="196">
        <f>IFERROR(SUM(District_Data!H1192/$K1192),)</f>
        <v>0.36231884057971014</v>
      </c>
      <c r="M1192" s="196">
        <f>IFERROR(SUM(District_Data!I1192/$K1192),)</f>
        <v>0.49275362318840582</v>
      </c>
      <c r="N1192" s="196">
        <f>IFERROR(SUM(District_Data!J1192/$K1192),)</f>
        <v>0.12318840579710146</v>
      </c>
      <c r="O1192" s="196">
        <f>IFERROR(SUM(District_Data!K1192/$K1192),)</f>
        <v>2.1739130434782608E-2</v>
      </c>
      <c r="P1192" s="197">
        <f t="shared" si="91"/>
        <v>0.14492753623188406</v>
      </c>
      <c r="Q1192" s="194"/>
      <c r="R1192" s="198">
        <f>SUM(District_Data!L1192:O1192)</f>
        <v>137</v>
      </c>
      <c r="S1192" s="199">
        <f>IFERROR(SUM(District_Data!L1192/$R1192),)</f>
        <v>0.47445255474452552</v>
      </c>
      <c r="T1192" s="199">
        <f>IFERROR(SUM(District_Data!M1192/$R1192),)</f>
        <v>0.23357664233576642</v>
      </c>
      <c r="U1192" s="199">
        <f>IFERROR(SUM(District_Data!N1192/$R1192),)</f>
        <v>0.21167883211678831</v>
      </c>
      <c r="V1192" s="199">
        <f>IFERROR(SUM(District_Data!O1192/$R1192),)</f>
        <v>8.0291970802919707E-2</v>
      </c>
      <c r="W1192" s="200">
        <f t="shared" si="92"/>
        <v>0.29197080291970801</v>
      </c>
      <c r="X1192" s="194"/>
      <c r="Y1192" s="201">
        <f>SUM(District_Data!P1192:S1192)</f>
        <v>138</v>
      </c>
      <c r="Z1192" s="202">
        <f>IFERROR(SUM(District_Data!P1192/$Y1192),)</f>
        <v>0.52173913043478259</v>
      </c>
      <c r="AA1192" s="202">
        <f>IFERROR(SUM(District_Data!Q1192/$Y1192),)</f>
        <v>0.2391304347826087</v>
      </c>
      <c r="AB1192" s="202">
        <f>IFERROR(SUM(District_Data!R1192/$Y1192),)</f>
        <v>0.18115942028985507</v>
      </c>
      <c r="AC1192" s="202">
        <f>IFERROR(SUM(District_Data!S1192/$Y1192),)</f>
        <v>5.7971014492753624E-2</v>
      </c>
      <c r="AD1192" s="203">
        <f t="shared" si="93"/>
        <v>0.2391304347826087</v>
      </c>
      <c r="AE1192" s="194"/>
      <c r="AF1192" s="204">
        <f>SUM(District_Data!T1192:W1192)</f>
        <v>137</v>
      </c>
      <c r="AG1192" s="205">
        <f>IFERROR(SUM(District_Data!T1192/$AF1192),)</f>
        <v>0.54744525547445255</v>
      </c>
      <c r="AH1192" s="205">
        <f>IFERROR(SUM(District_Data!U1192/$AF1192),)</f>
        <v>0.25547445255474455</v>
      </c>
      <c r="AI1192" s="205">
        <f>IFERROR(SUM(District_Data!V1192/$AF1192),)</f>
        <v>0.12408759124087591</v>
      </c>
      <c r="AJ1192" s="205">
        <f>IFERROR(SUM(District_Data!W1192/$AF1192),)</f>
        <v>7.2992700729927001E-2</v>
      </c>
      <c r="AK1192" s="205">
        <f t="shared" si="94"/>
        <v>0.1970802919708029</v>
      </c>
      <c r="AL1192" s="194"/>
      <c r="AM1192" s="206">
        <f>SUM(District_Data!X1192:Y1192)</f>
        <v>137</v>
      </c>
      <c r="AN1192" s="207">
        <f>IFERROR(SUM(District_Data!Y1192/$AM1192),)</f>
        <v>4.3795620437956206E-2</v>
      </c>
    </row>
    <row r="1193" spans="1:40" customFormat="1" x14ac:dyDescent="0.3">
      <c r="A1193" s="52" t="str">
        <f>District_Data!A1193</f>
        <v>MALVERN SCHOOL DISTRICT</v>
      </c>
      <c r="B1193" s="77" t="s">
        <v>1556</v>
      </c>
      <c r="C1193" s="27">
        <f>District_Data!C1193</f>
        <v>6</v>
      </c>
      <c r="D1193" s="192">
        <f>SUM(District_Data!D1193:G1193)</f>
        <v>143</v>
      </c>
      <c r="E1193" s="193">
        <f>IFERROR(SUM(District_Data!D1193/$D1193),)</f>
        <v>6.2937062937062943E-2</v>
      </c>
      <c r="F1193" s="193">
        <f>IFERROR(SUM(District_Data!E1193/$D1193),)</f>
        <v>0.43356643356643354</v>
      </c>
      <c r="G1193" s="193">
        <f>IFERROR(SUM(District_Data!F1193/$D1193),)</f>
        <v>0.31468531468531469</v>
      </c>
      <c r="H1193" s="193">
        <f>IFERROR(SUM(District_Data!G1193/$D1193),)</f>
        <v>0.1888111888111888</v>
      </c>
      <c r="I1193" s="193">
        <f t="shared" si="90"/>
        <v>0.50349650349650354</v>
      </c>
      <c r="J1193" s="194"/>
      <c r="K1193" s="195">
        <f>SUM(District_Data!H1193:K1193)</f>
        <v>143</v>
      </c>
      <c r="L1193" s="196">
        <f>IFERROR(SUM(District_Data!H1193/$K1193),)</f>
        <v>0.34265734265734266</v>
      </c>
      <c r="M1193" s="196">
        <f>IFERROR(SUM(District_Data!I1193/$K1193),)</f>
        <v>0.35664335664335667</v>
      </c>
      <c r="N1193" s="196">
        <f>IFERROR(SUM(District_Data!J1193/$K1193),)</f>
        <v>0.23076923076923078</v>
      </c>
      <c r="O1193" s="196">
        <f>IFERROR(SUM(District_Data!K1193/$K1193),)</f>
        <v>6.9930069930069935E-2</v>
      </c>
      <c r="P1193" s="197">
        <f t="shared" si="91"/>
        <v>0.30069930069930073</v>
      </c>
      <c r="Q1193" s="194"/>
      <c r="R1193" s="198">
        <f>SUM(District_Data!L1193:O1193)</f>
        <v>143</v>
      </c>
      <c r="S1193" s="199">
        <f>IFERROR(SUM(District_Data!L1193/$R1193),)</f>
        <v>0.47552447552447552</v>
      </c>
      <c r="T1193" s="199">
        <f>IFERROR(SUM(District_Data!M1193/$R1193),)</f>
        <v>0.27272727272727271</v>
      </c>
      <c r="U1193" s="199">
        <f>IFERROR(SUM(District_Data!N1193/$R1193),)</f>
        <v>0.14685314685314685</v>
      </c>
      <c r="V1193" s="199">
        <f>IFERROR(SUM(District_Data!O1193/$R1193),)</f>
        <v>0.1048951048951049</v>
      </c>
      <c r="W1193" s="200">
        <f t="shared" si="92"/>
        <v>0.25174825174825177</v>
      </c>
      <c r="X1193" s="194"/>
      <c r="Y1193" s="201">
        <f>SUM(District_Data!P1193:S1193)</f>
        <v>143</v>
      </c>
      <c r="Z1193" s="202">
        <f>IFERROR(SUM(District_Data!P1193/$Y1193),)</f>
        <v>0.46853146853146854</v>
      </c>
      <c r="AA1193" s="202">
        <f>IFERROR(SUM(District_Data!Q1193/$Y1193),)</f>
        <v>0.30769230769230771</v>
      </c>
      <c r="AB1193" s="202">
        <f>IFERROR(SUM(District_Data!R1193/$Y1193),)</f>
        <v>0.12587412587412589</v>
      </c>
      <c r="AC1193" s="202">
        <f>IFERROR(SUM(District_Data!S1193/$Y1193),)</f>
        <v>9.7902097902097904E-2</v>
      </c>
      <c r="AD1193" s="203">
        <f t="shared" si="93"/>
        <v>0.2237762237762238</v>
      </c>
      <c r="AE1193" s="194"/>
      <c r="AF1193" s="204">
        <f>SUM(District_Data!T1193:W1193)</f>
        <v>143</v>
      </c>
      <c r="AG1193" s="205">
        <f>IFERROR(SUM(District_Data!T1193/$AF1193),)</f>
        <v>0.55944055944055948</v>
      </c>
      <c r="AH1193" s="205">
        <f>IFERROR(SUM(District_Data!U1193/$AF1193),)</f>
        <v>0.24475524475524477</v>
      </c>
      <c r="AI1193" s="205">
        <f>IFERROR(SUM(District_Data!V1193/$AF1193),)</f>
        <v>0.11188811188811189</v>
      </c>
      <c r="AJ1193" s="205">
        <f>IFERROR(SUM(District_Data!W1193/$AF1193),)</f>
        <v>8.3916083916083919E-2</v>
      </c>
      <c r="AK1193" s="205">
        <f t="shared" si="94"/>
        <v>0.19580419580419581</v>
      </c>
      <c r="AL1193" s="194"/>
      <c r="AM1193" s="206">
        <f>SUM(District_Data!X1193:Y1193)</f>
        <v>143</v>
      </c>
      <c r="AN1193" s="207">
        <f>IFERROR(SUM(District_Data!Y1193/$AM1193),)</f>
        <v>8.3916083916083919E-2</v>
      </c>
    </row>
    <row r="1194" spans="1:40" customFormat="1" x14ac:dyDescent="0.3">
      <c r="A1194" s="52" t="str">
        <f>District_Data!A1194</f>
        <v>MALVERN SCHOOL DISTRICT</v>
      </c>
      <c r="B1194" s="77" t="s">
        <v>1556</v>
      </c>
      <c r="C1194" s="27">
        <f>District_Data!C1194</f>
        <v>7</v>
      </c>
      <c r="D1194" s="192">
        <f>SUM(District_Data!D1194:G1194)</f>
        <v>140</v>
      </c>
      <c r="E1194" s="193">
        <f>IFERROR(SUM(District_Data!D1194/$D1194),)</f>
        <v>5.7142857142857141E-2</v>
      </c>
      <c r="F1194" s="193">
        <f>IFERROR(SUM(District_Data!E1194/$D1194),)</f>
        <v>0.25</v>
      </c>
      <c r="G1194" s="193">
        <f>IFERROR(SUM(District_Data!F1194/$D1194),)</f>
        <v>0.34285714285714286</v>
      </c>
      <c r="H1194" s="193">
        <f>IFERROR(SUM(District_Data!G1194/$D1194),)</f>
        <v>0.35</v>
      </c>
      <c r="I1194" s="193">
        <f t="shared" si="90"/>
        <v>0.69285714285714284</v>
      </c>
      <c r="J1194" s="194"/>
      <c r="K1194" s="195">
        <f>SUM(District_Data!H1194:K1194)</f>
        <v>141</v>
      </c>
      <c r="L1194" s="196">
        <f>IFERROR(SUM(District_Data!H1194/$K1194),)</f>
        <v>0.36879432624113473</v>
      </c>
      <c r="M1194" s="196">
        <f>IFERROR(SUM(District_Data!I1194/$K1194),)</f>
        <v>0.43262411347517732</v>
      </c>
      <c r="N1194" s="196">
        <f>IFERROR(SUM(District_Data!J1194/$K1194),)</f>
        <v>0.15602836879432624</v>
      </c>
      <c r="O1194" s="196">
        <f>IFERROR(SUM(District_Data!K1194/$K1194),)</f>
        <v>4.2553191489361701E-2</v>
      </c>
      <c r="P1194" s="197">
        <f t="shared" si="91"/>
        <v>0.19858156028368795</v>
      </c>
      <c r="Q1194" s="194"/>
      <c r="R1194" s="198">
        <f>SUM(District_Data!L1194:O1194)</f>
        <v>141</v>
      </c>
      <c r="S1194" s="199">
        <f>IFERROR(SUM(District_Data!L1194/$R1194),)</f>
        <v>0.56028368794326244</v>
      </c>
      <c r="T1194" s="199">
        <f>IFERROR(SUM(District_Data!M1194/$R1194),)</f>
        <v>0.19858156028368795</v>
      </c>
      <c r="U1194" s="199">
        <f>IFERROR(SUM(District_Data!N1194/$R1194),)</f>
        <v>0.19148936170212766</v>
      </c>
      <c r="V1194" s="199">
        <f>IFERROR(SUM(District_Data!O1194/$R1194),)</f>
        <v>4.9645390070921988E-2</v>
      </c>
      <c r="W1194" s="200">
        <f t="shared" si="92"/>
        <v>0.24113475177304966</v>
      </c>
      <c r="X1194" s="194"/>
      <c r="Y1194" s="201">
        <f>SUM(District_Data!P1194:S1194)</f>
        <v>141</v>
      </c>
      <c r="Z1194" s="202">
        <f>IFERROR(SUM(District_Data!P1194/$Y1194),)</f>
        <v>0.40425531914893614</v>
      </c>
      <c r="AA1194" s="202">
        <f>IFERROR(SUM(District_Data!Q1194/$Y1194),)</f>
        <v>0.42553191489361702</v>
      </c>
      <c r="AB1194" s="202">
        <f>IFERROR(SUM(District_Data!R1194/$Y1194),)</f>
        <v>0.15602836879432624</v>
      </c>
      <c r="AC1194" s="202">
        <f>IFERROR(SUM(District_Data!S1194/$Y1194),)</f>
        <v>1.4184397163120567E-2</v>
      </c>
      <c r="AD1194" s="203">
        <f t="shared" si="93"/>
        <v>0.1702127659574468</v>
      </c>
      <c r="AE1194" s="194"/>
      <c r="AF1194" s="204">
        <f>SUM(District_Data!T1194:W1194)</f>
        <v>140</v>
      </c>
      <c r="AG1194" s="205">
        <f>IFERROR(SUM(District_Data!T1194/$AF1194),)</f>
        <v>0.42142857142857143</v>
      </c>
      <c r="AH1194" s="205">
        <f>IFERROR(SUM(District_Data!U1194/$AF1194),)</f>
        <v>0.2857142857142857</v>
      </c>
      <c r="AI1194" s="205">
        <f>IFERROR(SUM(District_Data!V1194/$AF1194),)</f>
        <v>0.2</v>
      </c>
      <c r="AJ1194" s="205">
        <f>IFERROR(SUM(District_Data!W1194/$AF1194),)</f>
        <v>9.285714285714286E-2</v>
      </c>
      <c r="AK1194" s="205">
        <f t="shared" si="94"/>
        <v>0.29285714285714287</v>
      </c>
      <c r="AL1194" s="194"/>
      <c r="AM1194" s="206">
        <f>SUM(District_Data!X1194:Y1194)</f>
        <v>141</v>
      </c>
      <c r="AN1194" s="207">
        <f>IFERROR(SUM(District_Data!Y1194/$AM1194),)</f>
        <v>2.8368794326241134E-2</v>
      </c>
    </row>
    <row r="1195" spans="1:40" customFormat="1" x14ac:dyDescent="0.3">
      <c r="A1195" s="52" t="str">
        <f>District_Data!A1195</f>
        <v>MALVERN SCHOOL DISTRICT</v>
      </c>
      <c r="B1195" s="77" t="s">
        <v>1556</v>
      </c>
      <c r="C1195" s="27">
        <f>District_Data!C1195</f>
        <v>8</v>
      </c>
      <c r="D1195" s="192">
        <f>SUM(District_Data!D1195:G1195)</f>
        <v>151</v>
      </c>
      <c r="E1195" s="193">
        <f>IFERROR(SUM(District_Data!D1195/$D1195),)</f>
        <v>0.15231788079470199</v>
      </c>
      <c r="F1195" s="193">
        <f>IFERROR(SUM(District_Data!E1195/$D1195),)</f>
        <v>0.27152317880794702</v>
      </c>
      <c r="G1195" s="193">
        <f>IFERROR(SUM(District_Data!F1195/$D1195),)</f>
        <v>0.33112582781456956</v>
      </c>
      <c r="H1195" s="193">
        <f>IFERROR(SUM(District_Data!G1195/$D1195),)</f>
        <v>0.24503311258278146</v>
      </c>
      <c r="I1195" s="193">
        <f t="shared" si="90"/>
        <v>0.57615894039735105</v>
      </c>
      <c r="J1195" s="194"/>
      <c r="K1195" s="195">
        <f>SUM(District_Data!H1195:K1195)</f>
        <v>152</v>
      </c>
      <c r="L1195" s="196">
        <f>IFERROR(SUM(District_Data!H1195/$K1195),)</f>
        <v>0.35526315789473684</v>
      </c>
      <c r="M1195" s="196">
        <f>IFERROR(SUM(District_Data!I1195/$K1195),)</f>
        <v>0.36842105263157893</v>
      </c>
      <c r="N1195" s="196">
        <f>IFERROR(SUM(District_Data!J1195/$K1195),)</f>
        <v>0.18421052631578946</v>
      </c>
      <c r="O1195" s="196">
        <f>IFERROR(SUM(District_Data!K1195/$K1195),)</f>
        <v>9.2105263157894732E-2</v>
      </c>
      <c r="P1195" s="197">
        <f t="shared" si="91"/>
        <v>0.27631578947368418</v>
      </c>
      <c r="Q1195" s="194"/>
      <c r="R1195" s="198">
        <f>SUM(District_Data!L1195:O1195)</f>
        <v>152</v>
      </c>
      <c r="S1195" s="199">
        <f>IFERROR(SUM(District_Data!L1195/$R1195),)</f>
        <v>0.56578947368421051</v>
      </c>
      <c r="T1195" s="199">
        <f>IFERROR(SUM(District_Data!M1195/$R1195),)</f>
        <v>0.22368421052631579</v>
      </c>
      <c r="U1195" s="199">
        <f>IFERROR(SUM(District_Data!N1195/$R1195),)</f>
        <v>0.125</v>
      </c>
      <c r="V1195" s="199">
        <f>IFERROR(SUM(District_Data!O1195/$R1195),)</f>
        <v>8.5526315789473686E-2</v>
      </c>
      <c r="W1195" s="200">
        <f t="shared" si="92"/>
        <v>0.21052631578947367</v>
      </c>
      <c r="X1195" s="194"/>
      <c r="Y1195" s="201">
        <f>SUM(District_Data!P1195:S1195)</f>
        <v>152</v>
      </c>
      <c r="Z1195" s="202">
        <f>IFERROR(SUM(District_Data!P1195/$Y1195),)</f>
        <v>0.40789473684210525</v>
      </c>
      <c r="AA1195" s="202">
        <f>IFERROR(SUM(District_Data!Q1195/$Y1195),)</f>
        <v>0.28289473684210525</v>
      </c>
      <c r="AB1195" s="202">
        <f>IFERROR(SUM(District_Data!R1195/$Y1195),)</f>
        <v>0.25</v>
      </c>
      <c r="AC1195" s="202">
        <f>IFERROR(SUM(District_Data!S1195/$Y1195),)</f>
        <v>5.921052631578947E-2</v>
      </c>
      <c r="AD1195" s="203">
        <f t="shared" si="93"/>
        <v>0.30921052631578949</v>
      </c>
      <c r="AE1195" s="194"/>
      <c r="AF1195" s="204">
        <f>SUM(District_Data!T1195:W1195)</f>
        <v>151</v>
      </c>
      <c r="AG1195" s="205">
        <f>IFERROR(SUM(District_Data!T1195/$AF1195),)</f>
        <v>0.49668874172185429</v>
      </c>
      <c r="AH1195" s="205">
        <f>IFERROR(SUM(District_Data!U1195/$AF1195),)</f>
        <v>0.25827814569536423</v>
      </c>
      <c r="AI1195" s="205">
        <f>IFERROR(SUM(District_Data!V1195/$AF1195),)</f>
        <v>0.13907284768211919</v>
      </c>
      <c r="AJ1195" s="205">
        <f>IFERROR(SUM(District_Data!W1195/$AF1195),)</f>
        <v>0.10596026490066225</v>
      </c>
      <c r="AK1195" s="205">
        <f t="shared" si="94"/>
        <v>0.24503311258278143</v>
      </c>
      <c r="AL1195" s="194"/>
      <c r="AM1195" s="206">
        <f>SUM(District_Data!X1195:Y1195)</f>
        <v>152</v>
      </c>
      <c r="AN1195" s="207">
        <f>IFERROR(SUM(District_Data!Y1195/$AM1195),)</f>
        <v>5.921052631578947E-2</v>
      </c>
    </row>
    <row r="1196" spans="1:40" customFormat="1" x14ac:dyDescent="0.3">
      <c r="A1196" s="52" t="str">
        <f>District_Data!A1196</f>
        <v>MALVERN SCHOOL DISTRICT</v>
      </c>
      <c r="B1196" s="77" t="s">
        <v>1556</v>
      </c>
      <c r="C1196" s="27">
        <f>District_Data!C1196</f>
        <v>9</v>
      </c>
      <c r="D1196" s="192">
        <f>SUM(District_Data!D1196:G1196)</f>
        <v>148</v>
      </c>
      <c r="E1196" s="193">
        <f>IFERROR(SUM(District_Data!D1196/$D1196),)</f>
        <v>0.22972972972972974</v>
      </c>
      <c r="F1196" s="193">
        <f>IFERROR(SUM(District_Data!E1196/$D1196),)</f>
        <v>0.24324324324324326</v>
      </c>
      <c r="G1196" s="193">
        <f>IFERROR(SUM(District_Data!F1196/$D1196),)</f>
        <v>0.35135135135135137</v>
      </c>
      <c r="H1196" s="193">
        <f>IFERROR(SUM(District_Data!G1196/$D1196),)</f>
        <v>0.17567567567567569</v>
      </c>
      <c r="I1196" s="193">
        <f t="shared" si="90"/>
        <v>0.52702702702702708</v>
      </c>
      <c r="J1196" s="194"/>
      <c r="K1196" s="195">
        <f>SUM(District_Data!H1196:K1196)</f>
        <v>148</v>
      </c>
      <c r="L1196" s="196">
        <f>IFERROR(SUM(District_Data!H1196/$K1196),)</f>
        <v>0.59459459459459463</v>
      </c>
      <c r="M1196" s="196">
        <f>IFERROR(SUM(District_Data!I1196/$K1196),)</f>
        <v>0.19594594594594594</v>
      </c>
      <c r="N1196" s="196">
        <f>IFERROR(SUM(District_Data!J1196/$K1196),)</f>
        <v>0.14864864864864866</v>
      </c>
      <c r="O1196" s="196">
        <f>IFERROR(SUM(District_Data!K1196/$K1196),)</f>
        <v>6.0810810810810814E-2</v>
      </c>
      <c r="P1196" s="197">
        <f t="shared" si="91"/>
        <v>0.20945945945945948</v>
      </c>
      <c r="Q1196" s="194"/>
      <c r="R1196" s="198">
        <f>SUM(District_Data!L1196:O1196)</f>
        <v>149</v>
      </c>
      <c r="S1196" s="199">
        <f>IFERROR(SUM(District_Data!L1196/$R1196),)</f>
        <v>0.50335570469798663</v>
      </c>
      <c r="T1196" s="199">
        <f>IFERROR(SUM(District_Data!M1196/$R1196),)</f>
        <v>0.24161073825503357</v>
      </c>
      <c r="U1196" s="199">
        <f>IFERROR(SUM(District_Data!N1196/$R1196),)</f>
        <v>0.18120805369127516</v>
      </c>
      <c r="V1196" s="199">
        <f>IFERROR(SUM(District_Data!O1196/$R1196),)</f>
        <v>7.3825503355704702E-2</v>
      </c>
      <c r="W1196" s="200">
        <f t="shared" si="92"/>
        <v>0.25503355704697983</v>
      </c>
      <c r="X1196" s="194"/>
      <c r="Y1196" s="201">
        <f>SUM(District_Data!P1196:S1196)</f>
        <v>147</v>
      </c>
      <c r="Z1196" s="202">
        <f>IFERROR(SUM(District_Data!P1196/$Y1196),)</f>
        <v>0.44897959183673469</v>
      </c>
      <c r="AA1196" s="202">
        <f>IFERROR(SUM(District_Data!Q1196/$Y1196),)</f>
        <v>0.22448979591836735</v>
      </c>
      <c r="AB1196" s="202">
        <f>IFERROR(SUM(District_Data!R1196/$Y1196),)</f>
        <v>0.23129251700680273</v>
      </c>
      <c r="AC1196" s="202">
        <f>IFERROR(SUM(District_Data!S1196/$Y1196),)</f>
        <v>9.5238095238095233E-2</v>
      </c>
      <c r="AD1196" s="203">
        <f t="shared" si="93"/>
        <v>0.32653061224489799</v>
      </c>
      <c r="AE1196" s="194"/>
      <c r="AF1196" s="204">
        <f>SUM(District_Data!T1196:W1196)</f>
        <v>147</v>
      </c>
      <c r="AG1196" s="205">
        <f>IFERROR(SUM(District_Data!T1196/$AF1196),)</f>
        <v>0.46258503401360546</v>
      </c>
      <c r="AH1196" s="205">
        <f>IFERROR(SUM(District_Data!U1196/$AF1196),)</f>
        <v>0.18367346938775511</v>
      </c>
      <c r="AI1196" s="205">
        <f>IFERROR(SUM(District_Data!V1196/$AF1196),)</f>
        <v>0.21088435374149661</v>
      </c>
      <c r="AJ1196" s="205">
        <f>IFERROR(SUM(District_Data!W1196/$AF1196),)</f>
        <v>0.14285714285714285</v>
      </c>
      <c r="AK1196" s="205">
        <f t="shared" si="94"/>
        <v>0.35374149659863946</v>
      </c>
      <c r="AL1196" s="194"/>
      <c r="AM1196" s="206">
        <f>SUM(District_Data!X1196:Y1196)</f>
        <v>148</v>
      </c>
      <c r="AN1196" s="207">
        <f>IFERROR(SUM(District_Data!Y1196/$AM1196),)</f>
        <v>6.0810810810810814E-2</v>
      </c>
    </row>
    <row r="1197" spans="1:40" customFormat="1" x14ac:dyDescent="0.3">
      <c r="A1197" s="52" t="str">
        <f>District_Data!A1197</f>
        <v>MALVERN SCHOOL DISTRICT</v>
      </c>
      <c r="B1197" s="77" t="s">
        <v>1556</v>
      </c>
      <c r="C1197" s="27">
        <f>District_Data!C1197</f>
        <v>10</v>
      </c>
      <c r="D1197" s="192">
        <f>SUM(District_Data!D1197:G1197)</f>
        <v>147</v>
      </c>
      <c r="E1197" s="193">
        <f>IFERROR(SUM(District_Data!D1197/$D1197),)</f>
        <v>0.31972789115646261</v>
      </c>
      <c r="F1197" s="193">
        <f>IFERROR(SUM(District_Data!E1197/$D1197),)</f>
        <v>0.31972789115646261</v>
      </c>
      <c r="G1197" s="193">
        <f>IFERROR(SUM(District_Data!F1197/$D1197),)</f>
        <v>0.21088435374149661</v>
      </c>
      <c r="H1197" s="193">
        <f>IFERROR(SUM(District_Data!G1197/$D1197),)</f>
        <v>0.14965986394557823</v>
      </c>
      <c r="I1197" s="193">
        <f t="shared" si="90"/>
        <v>0.36054421768707484</v>
      </c>
      <c r="J1197" s="194"/>
      <c r="K1197" s="195">
        <f>SUM(District_Data!H1197:K1197)</f>
        <v>147</v>
      </c>
      <c r="L1197" s="196">
        <f>IFERROR(SUM(District_Data!H1197/$K1197),)</f>
        <v>0.69387755102040816</v>
      </c>
      <c r="M1197" s="196">
        <f>IFERROR(SUM(District_Data!I1197/$K1197),)</f>
        <v>0.14285714285714285</v>
      </c>
      <c r="N1197" s="196">
        <f>IFERROR(SUM(District_Data!J1197/$K1197),)</f>
        <v>0.10204081632653061</v>
      </c>
      <c r="O1197" s="196">
        <f>IFERROR(SUM(District_Data!K1197/$K1197),)</f>
        <v>6.1224489795918366E-2</v>
      </c>
      <c r="P1197" s="197">
        <f t="shared" si="91"/>
        <v>0.16326530612244899</v>
      </c>
      <c r="Q1197" s="194"/>
      <c r="R1197" s="198">
        <f>SUM(District_Data!L1197:O1197)</f>
        <v>147</v>
      </c>
      <c r="S1197" s="199">
        <f>IFERROR(SUM(District_Data!L1197/$R1197),)</f>
        <v>0.67346938775510201</v>
      </c>
      <c r="T1197" s="199">
        <f>IFERROR(SUM(District_Data!M1197/$R1197),)</f>
        <v>0.14965986394557823</v>
      </c>
      <c r="U1197" s="199">
        <f>IFERROR(SUM(District_Data!N1197/$R1197),)</f>
        <v>0.14285714285714285</v>
      </c>
      <c r="V1197" s="199">
        <f>IFERROR(SUM(District_Data!O1197/$R1197),)</f>
        <v>3.4013605442176874E-2</v>
      </c>
      <c r="W1197" s="200">
        <f t="shared" si="92"/>
        <v>0.17687074829931973</v>
      </c>
      <c r="X1197" s="194"/>
      <c r="Y1197" s="201">
        <f>SUM(District_Data!P1197:S1197)</f>
        <v>146</v>
      </c>
      <c r="Z1197" s="202">
        <f>IFERROR(SUM(District_Data!P1197/$Y1197),)</f>
        <v>0.58904109589041098</v>
      </c>
      <c r="AA1197" s="202">
        <f>IFERROR(SUM(District_Data!Q1197/$Y1197),)</f>
        <v>0.24657534246575341</v>
      </c>
      <c r="AB1197" s="202">
        <f>IFERROR(SUM(District_Data!R1197/$Y1197),)</f>
        <v>0.13698630136986301</v>
      </c>
      <c r="AC1197" s="202">
        <f>IFERROR(SUM(District_Data!S1197/$Y1197),)</f>
        <v>2.7397260273972601E-2</v>
      </c>
      <c r="AD1197" s="203">
        <f t="shared" si="93"/>
        <v>0.16438356164383561</v>
      </c>
      <c r="AE1197" s="194"/>
      <c r="AF1197" s="204">
        <f>SUM(District_Data!T1197:W1197)</f>
        <v>146</v>
      </c>
      <c r="AG1197" s="205">
        <f>IFERROR(SUM(District_Data!T1197/$AF1197),)</f>
        <v>0.60273972602739723</v>
      </c>
      <c r="AH1197" s="205">
        <f>IFERROR(SUM(District_Data!U1197/$AF1197),)</f>
        <v>0.17808219178082191</v>
      </c>
      <c r="AI1197" s="205">
        <f>IFERROR(SUM(District_Data!V1197/$AF1197),)</f>
        <v>0.15068493150684931</v>
      </c>
      <c r="AJ1197" s="205">
        <f>IFERROR(SUM(District_Data!W1197/$AF1197),)</f>
        <v>6.8493150684931503E-2</v>
      </c>
      <c r="AK1197" s="205">
        <f t="shared" si="94"/>
        <v>0.21917808219178081</v>
      </c>
      <c r="AL1197" s="194"/>
      <c r="AM1197" s="206">
        <f>SUM(District_Data!X1197:Y1197)</f>
        <v>147</v>
      </c>
      <c r="AN1197" s="207">
        <f>IFERROR(SUM(District_Data!Y1197/$AM1197),)</f>
        <v>4.7619047619047616E-2</v>
      </c>
    </row>
    <row r="1198" spans="1:40" customFormat="1" x14ac:dyDescent="0.3">
      <c r="A1198" s="52" t="str">
        <f>District_Data!A1198</f>
        <v>MAMMOTH SPRING SCHOOL DISTRICT</v>
      </c>
      <c r="B1198" s="77" t="s">
        <v>1557</v>
      </c>
      <c r="C1198" s="27">
        <f>District_Data!C1198</f>
        <v>3</v>
      </c>
      <c r="D1198" s="192">
        <f>SUM(District_Data!D1198:G1198)</f>
        <v>41</v>
      </c>
      <c r="E1198" s="193">
        <f>IFERROR(SUM(District_Data!D1198/$D1198),)</f>
        <v>7.3170731707317069E-2</v>
      </c>
      <c r="F1198" s="193">
        <f>IFERROR(SUM(District_Data!E1198/$D1198),)</f>
        <v>0.17073170731707318</v>
      </c>
      <c r="G1198" s="193">
        <f>IFERROR(SUM(District_Data!F1198/$D1198),)</f>
        <v>0.24390243902439024</v>
      </c>
      <c r="H1198" s="193">
        <f>IFERROR(SUM(District_Data!G1198/$D1198),)</f>
        <v>0.51219512195121952</v>
      </c>
      <c r="I1198" s="193">
        <f t="shared" si="90"/>
        <v>0.75609756097560976</v>
      </c>
      <c r="J1198" s="194"/>
      <c r="K1198" s="195">
        <f>SUM(District_Data!H1198:K1198)</f>
        <v>41</v>
      </c>
      <c r="L1198" s="196">
        <f>IFERROR(SUM(District_Data!H1198/$K1198),)</f>
        <v>0.17073170731707318</v>
      </c>
      <c r="M1198" s="196">
        <f>IFERROR(SUM(District_Data!I1198/$K1198),)</f>
        <v>0.17073170731707318</v>
      </c>
      <c r="N1198" s="196">
        <f>IFERROR(SUM(District_Data!J1198/$K1198),)</f>
        <v>0.41463414634146339</v>
      </c>
      <c r="O1198" s="196">
        <f>IFERROR(SUM(District_Data!K1198/$K1198),)</f>
        <v>0.24390243902439024</v>
      </c>
      <c r="P1198" s="197">
        <f t="shared" si="91"/>
        <v>0.65853658536585358</v>
      </c>
      <c r="Q1198" s="194"/>
      <c r="R1198" s="198">
        <f>SUM(District_Data!L1198:O1198)</f>
        <v>41</v>
      </c>
      <c r="S1198" s="199">
        <f>IFERROR(SUM(District_Data!L1198/$R1198),)</f>
        <v>0.36585365853658536</v>
      </c>
      <c r="T1198" s="199">
        <f>IFERROR(SUM(District_Data!M1198/$R1198),)</f>
        <v>0.1951219512195122</v>
      </c>
      <c r="U1198" s="199">
        <f>IFERROR(SUM(District_Data!N1198/$R1198),)</f>
        <v>0.24390243902439024</v>
      </c>
      <c r="V1198" s="199">
        <f>IFERROR(SUM(District_Data!O1198/$R1198),)</f>
        <v>0.1951219512195122</v>
      </c>
      <c r="W1198" s="200">
        <f t="shared" si="92"/>
        <v>0.43902439024390244</v>
      </c>
      <c r="X1198" s="194"/>
      <c r="Y1198" s="201">
        <f>SUM(District_Data!P1198:S1198)</f>
        <v>41</v>
      </c>
      <c r="Z1198" s="202">
        <f>IFERROR(SUM(District_Data!P1198/$Y1198),)</f>
        <v>0.34146341463414637</v>
      </c>
      <c r="AA1198" s="202">
        <f>IFERROR(SUM(District_Data!Q1198/$Y1198),)</f>
        <v>0.26829268292682928</v>
      </c>
      <c r="AB1198" s="202">
        <f>IFERROR(SUM(District_Data!R1198/$Y1198),)</f>
        <v>0.21951219512195122</v>
      </c>
      <c r="AC1198" s="202">
        <f>IFERROR(SUM(District_Data!S1198/$Y1198),)</f>
        <v>0.17073170731707318</v>
      </c>
      <c r="AD1198" s="203">
        <f t="shared" si="93"/>
        <v>0.3902439024390244</v>
      </c>
      <c r="AE1198" s="194"/>
      <c r="AF1198" s="204">
        <f>SUM(District_Data!T1198:W1198)</f>
        <v>41</v>
      </c>
      <c r="AG1198" s="205">
        <f>IFERROR(SUM(District_Data!T1198/$AF1198),)</f>
        <v>0.31707317073170732</v>
      </c>
      <c r="AH1198" s="205">
        <f>IFERROR(SUM(District_Data!U1198/$AF1198),)</f>
        <v>0.26829268292682928</v>
      </c>
      <c r="AI1198" s="205">
        <f>IFERROR(SUM(District_Data!V1198/$AF1198),)</f>
        <v>0.14634146341463414</v>
      </c>
      <c r="AJ1198" s="205">
        <f>IFERROR(SUM(District_Data!W1198/$AF1198),)</f>
        <v>0.26829268292682928</v>
      </c>
      <c r="AK1198" s="205">
        <f t="shared" si="94"/>
        <v>0.41463414634146345</v>
      </c>
      <c r="AL1198" s="194"/>
      <c r="AM1198" s="206">
        <f>SUM(District_Data!X1198:Y1198)</f>
        <v>41</v>
      </c>
      <c r="AN1198" s="207">
        <f>IFERROR(SUM(District_Data!Y1198/$AM1198),)</f>
        <v>0.17073170731707318</v>
      </c>
    </row>
    <row r="1199" spans="1:40" customFormat="1" x14ac:dyDescent="0.3">
      <c r="A1199" s="52" t="str">
        <f>District_Data!A1199</f>
        <v>MAMMOTH SPRING SCHOOL DISTRICT</v>
      </c>
      <c r="B1199" s="77" t="s">
        <v>1557</v>
      </c>
      <c r="C1199" s="27">
        <f>District_Data!C1199</f>
        <v>4</v>
      </c>
      <c r="D1199" s="192">
        <f>SUM(District_Data!D1199:G1199)</f>
        <v>29</v>
      </c>
      <c r="E1199" s="193">
        <f>IFERROR(SUM(District_Data!D1199/$D1199),)</f>
        <v>0</v>
      </c>
      <c r="F1199" s="193">
        <f>IFERROR(SUM(District_Data!E1199/$D1199),)</f>
        <v>0.44827586206896552</v>
      </c>
      <c r="G1199" s="193">
        <f>IFERROR(SUM(District_Data!F1199/$D1199),)</f>
        <v>0.2413793103448276</v>
      </c>
      <c r="H1199" s="193">
        <f>IFERROR(SUM(District_Data!G1199/$D1199),)</f>
        <v>0.31034482758620691</v>
      </c>
      <c r="I1199" s="193">
        <f t="shared" si="90"/>
        <v>0.55172413793103448</v>
      </c>
      <c r="J1199" s="194"/>
      <c r="K1199" s="195">
        <f>SUM(District_Data!H1199:K1199)</f>
        <v>29</v>
      </c>
      <c r="L1199" s="196">
        <f>IFERROR(SUM(District_Data!H1199/$K1199),)</f>
        <v>0.2413793103448276</v>
      </c>
      <c r="M1199" s="196">
        <f>IFERROR(SUM(District_Data!I1199/$K1199),)</f>
        <v>0.62068965517241381</v>
      </c>
      <c r="N1199" s="196">
        <f>IFERROR(SUM(District_Data!J1199/$K1199),)</f>
        <v>3.4482758620689655E-2</v>
      </c>
      <c r="O1199" s="196">
        <f>IFERROR(SUM(District_Data!K1199/$K1199),)</f>
        <v>0.10344827586206896</v>
      </c>
      <c r="P1199" s="197">
        <f t="shared" si="91"/>
        <v>0.13793103448275862</v>
      </c>
      <c r="Q1199" s="194"/>
      <c r="R1199" s="198">
        <f>SUM(District_Data!L1199:O1199)</f>
        <v>29</v>
      </c>
      <c r="S1199" s="199">
        <f>IFERROR(SUM(District_Data!L1199/$R1199),)</f>
        <v>0.41379310344827586</v>
      </c>
      <c r="T1199" s="199">
        <f>IFERROR(SUM(District_Data!M1199/$R1199),)</f>
        <v>0.34482758620689657</v>
      </c>
      <c r="U1199" s="199">
        <f>IFERROR(SUM(District_Data!N1199/$R1199),)</f>
        <v>0.13793103448275862</v>
      </c>
      <c r="V1199" s="199">
        <f>IFERROR(SUM(District_Data!O1199/$R1199),)</f>
        <v>0.10344827586206896</v>
      </c>
      <c r="W1199" s="200">
        <f t="shared" si="92"/>
        <v>0.24137931034482757</v>
      </c>
      <c r="X1199" s="194"/>
      <c r="Y1199" s="201">
        <f>SUM(District_Data!P1199:S1199)</f>
        <v>29</v>
      </c>
      <c r="Z1199" s="202">
        <f>IFERROR(SUM(District_Data!P1199/$Y1199),)</f>
        <v>0.37931034482758619</v>
      </c>
      <c r="AA1199" s="202">
        <f>IFERROR(SUM(District_Data!Q1199/$Y1199),)</f>
        <v>0.37931034482758619</v>
      </c>
      <c r="AB1199" s="202">
        <f>IFERROR(SUM(District_Data!R1199/$Y1199),)</f>
        <v>0.17241379310344829</v>
      </c>
      <c r="AC1199" s="202">
        <f>IFERROR(SUM(District_Data!S1199/$Y1199),)</f>
        <v>6.8965517241379309E-2</v>
      </c>
      <c r="AD1199" s="203">
        <f t="shared" si="93"/>
        <v>0.2413793103448276</v>
      </c>
      <c r="AE1199" s="194"/>
      <c r="AF1199" s="204">
        <f>SUM(District_Data!T1199:W1199)</f>
        <v>29</v>
      </c>
      <c r="AG1199" s="205">
        <f>IFERROR(SUM(District_Data!T1199/$AF1199),)</f>
        <v>0.51724137931034486</v>
      </c>
      <c r="AH1199" s="205">
        <f>IFERROR(SUM(District_Data!U1199/$AF1199),)</f>
        <v>0.13793103448275862</v>
      </c>
      <c r="AI1199" s="205">
        <f>IFERROR(SUM(District_Data!V1199/$AF1199),)</f>
        <v>0.17241379310344829</v>
      </c>
      <c r="AJ1199" s="205">
        <f>IFERROR(SUM(District_Data!W1199/$AF1199),)</f>
        <v>0.17241379310344829</v>
      </c>
      <c r="AK1199" s="205">
        <f t="shared" si="94"/>
        <v>0.34482758620689657</v>
      </c>
      <c r="AL1199" s="194"/>
      <c r="AM1199" s="206">
        <f>SUM(District_Data!X1199:Y1199)</f>
        <v>29</v>
      </c>
      <c r="AN1199" s="207">
        <f>IFERROR(SUM(District_Data!Y1199/$AM1199),)</f>
        <v>0.10344827586206896</v>
      </c>
    </row>
    <row r="1200" spans="1:40" customFormat="1" x14ac:dyDescent="0.3">
      <c r="A1200" s="52" t="str">
        <f>District_Data!A1200</f>
        <v>MAMMOTH SPRING SCHOOL DISTRICT</v>
      </c>
      <c r="B1200" s="77" t="s">
        <v>1557</v>
      </c>
      <c r="C1200" s="27">
        <f>District_Data!C1200</f>
        <v>5</v>
      </c>
      <c r="D1200" s="192">
        <f>SUM(District_Data!D1200:G1200)</f>
        <v>27</v>
      </c>
      <c r="E1200" s="193">
        <f>IFERROR(SUM(District_Data!D1200/$D1200),)</f>
        <v>0</v>
      </c>
      <c r="F1200" s="193">
        <f>IFERROR(SUM(District_Data!E1200/$D1200),)</f>
        <v>0.22222222222222221</v>
      </c>
      <c r="G1200" s="193">
        <f>IFERROR(SUM(District_Data!F1200/$D1200),)</f>
        <v>0.33333333333333331</v>
      </c>
      <c r="H1200" s="193">
        <f>IFERROR(SUM(District_Data!G1200/$D1200),)</f>
        <v>0.44444444444444442</v>
      </c>
      <c r="I1200" s="193">
        <f t="shared" si="90"/>
        <v>0.77777777777777768</v>
      </c>
      <c r="J1200" s="194"/>
      <c r="K1200" s="195">
        <f>SUM(District_Data!H1200:K1200)</f>
        <v>27</v>
      </c>
      <c r="L1200" s="196">
        <f>IFERROR(SUM(District_Data!H1200/$K1200),)</f>
        <v>3.7037037037037035E-2</v>
      </c>
      <c r="M1200" s="196">
        <f>IFERROR(SUM(District_Data!I1200/$K1200),)</f>
        <v>0.55555555555555558</v>
      </c>
      <c r="N1200" s="196">
        <f>IFERROR(SUM(District_Data!J1200/$K1200),)</f>
        <v>0.33333333333333331</v>
      </c>
      <c r="O1200" s="196">
        <f>IFERROR(SUM(District_Data!K1200/$K1200),)</f>
        <v>7.407407407407407E-2</v>
      </c>
      <c r="P1200" s="197">
        <f t="shared" si="91"/>
        <v>0.40740740740740738</v>
      </c>
      <c r="Q1200" s="194"/>
      <c r="R1200" s="198">
        <f>SUM(District_Data!L1200:O1200)</f>
        <v>27</v>
      </c>
      <c r="S1200" s="199">
        <f>IFERROR(SUM(District_Data!L1200/$R1200),)</f>
        <v>0.22222222222222221</v>
      </c>
      <c r="T1200" s="199">
        <f>IFERROR(SUM(District_Data!M1200/$R1200),)</f>
        <v>0.40740740740740738</v>
      </c>
      <c r="U1200" s="199">
        <f>IFERROR(SUM(District_Data!N1200/$R1200),)</f>
        <v>0.18518518518518517</v>
      </c>
      <c r="V1200" s="199">
        <f>IFERROR(SUM(District_Data!O1200/$R1200),)</f>
        <v>0.18518518518518517</v>
      </c>
      <c r="W1200" s="200">
        <f t="shared" si="92"/>
        <v>0.37037037037037035</v>
      </c>
      <c r="X1200" s="194"/>
      <c r="Y1200" s="201">
        <f>SUM(District_Data!P1200:S1200)</f>
        <v>27</v>
      </c>
      <c r="Z1200" s="202">
        <f>IFERROR(SUM(District_Data!P1200/$Y1200),)</f>
        <v>0.37037037037037035</v>
      </c>
      <c r="AA1200" s="202">
        <f>IFERROR(SUM(District_Data!Q1200/$Y1200),)</f>
        <v>0.25925925925925924</v>
      </c>
      <c r="AB1200" s="202">
        <f>IFERROR(SUM(District_Data!R1200/$Y1200),)</f>
        <v>0.22222222222222221</v>
      </c>
      <c r="AC1200" s="202">
        <f>IFERROR(SUM(District_Data!S1200/$Y1200),)</f>
        <v>0.14814814814814814</v>
      </c>
      <c r="AD1200" s="203">
        <f t="shared" si="93"/>
        <v>0.37037037037037035</v>
      </c>
      <c r="AE1200" s="194"/>
      <c r="AF1200" s="204">
        <f>SUM(District_Data!T1200:W1200)</f>
        <v>27</v>
      </c>
      <c r="AG1200" s="205">
        <f>IFERROR(SUM(District_Data!T1200/$AF1200),)</f>
        <v>0.18518518518518517</v>
      </c>
      <c r="AH1200" s="205">
        <f>IFERROR(SUM(District_Data!U1200/$AF1200),)</f>
        <v>0.22222222222222221</v>
      </c>
      <c r="AI1200" s="205">
        <f>IFERROR(SUM(District_Data!V1200/$AF1200),)</f>
        <v>0.29629629629629628</v>
      </c>
      <c r="AJ1200" s="205">
        <f>IFERROR(SUM(District_Data!W1200/$AF1200),)</f>
        <v>0.29629629629629628</v>
      </c>
      <c r="AK1200" s="205">
        <f t="shared" si="94"/>
        <v>0.59259259259259256</v>
      </c>
      <c r="AL1200" s="194"/>
      <c r="AM1200" s="206">
        <f>SUM(District_Data!X1200:Y1200)</f>
        <v>27</v>
      </c>
      <c r="AN1200" s="207">
        <f>IFERROR(SUM(District_Data!Y1200/$AM1200),)</f>
        <v>0.22222222222222221</v>
      </c>
    </row>
    <row r="1201" spans="1:40" customFormat="1" x14ac:dyDescent="0.3">
      <c r="A1201" s="52" t="str">
        <f>District_Data!A1201</f>
        <v>MAMMOTH SPRING SCHOOL DISTRICT</v>
      </c>
      <c r="B1201" s="77" t="s">
        <v>1557</v>
      </c>
      <c r="C1201" s="27">
        <f>District_Data!C1201</f>
        <v>6</v>
      </c>
      <c r="D1201" s="192">
        <f>SUM(District_Data!D1201:G1201)</f>
        <v>41</v>
      </c>
      <c r="E1201" s="193">
        <f>IFERROR(SUM(District_Data!D1201/$D1201),)</f>
        <v>4.878048780487805E-2</v>
      </c>
      <c r="F1201" s="193">
        <f>IFERROR(SUM(District_Data!E1201/$D1201),)</f>
        <v>0.26829268292682928</v>
      </c>
      <c r="G1201" s="193">
        <f>IFERROR(SUM(District_Data!F1201/$D1201),)</f>
        <v>0.26829268292682928</v>
      </c>
      <c r="H1201" s="193">
        <f>IFERROR(SUM(District_Data!G1201/$D1201),)</f>
        <v>0.41463414634146339</v>
      </c>
      <c r="I1201" s="193">
        <f t="shared" si="90"/>
        <v>0.68292682926829262</v>
      </c>
      <c r="J1201" s="194"/>
      <c r="K1201" s="195">
        <f>SUM(District_Data!H1201:K1201)</f>
        <v>41</v>
      </c>
      <c r="L1201" s="196">
        <f>IFERROR(SUM(District_Data!H1201/$K1201),)</f>
        <v>0.12195121951219512</v>
      </c>
      <c r="M1201" s="196">
        <f>IFERROR(SUM(District_Data!I1201/$K1201),)</f>
        <v>0.34146341463414637</v>
      </c>
      <c r="N1201" s="196">
        <f>IFERROR(SUM(District_Data!J1201/$K1201),)</f>
        <v>0.31707317073170732</v>
      </c>
      <c r="O1201" s="196">
        <f>IFERROR(SUM(District_Data!K1201/$K1201),)</f>
        <v>0.21951219512195122</v>
      </c>
      <c r="P1201" s="197">
        <f t="shared" si="91"/>
        <v>0.53658536585365857</v>
      </c>
      <c r="Q1201" s="194"/>
      <c r="R1201" s="198">
        <f>SUM(District_Data!L1201:O1201)</f>
        <v>41</v>
      </c>
      <c r="S1201" s="199">
        <f>IFERROR(SUM(District_Data!L1201/$R1201),)</f>
        <v>0.24390243902439024</v>
      </c>
      <c r="T1201" s="199">
        <f>IFERROR(SUM(District_Data!M1201/$R1201),)</f>
        <v>0.24390243902439024</v>
      </c>
      <c r="U1201" s="199">
        <f>IFERROR(SUM(District_Data!N1201/$R1201),)</f>
        <v>0.26829268292682928</v>
      </c>
      <c r="V1201" s="199">
        <f>IFERROR(SUM(District_Data!O1201/$R1201),)</f>
        <v>0.24390243902439024</v>
      </c>
      <c r="W1201" s="200">
        <f t="shared" si="92"/>
        <v>0.51219512195121952</v>
      </c>
      <c r="X1201" s="194"/>
      <c r="Y1201" s="201">
        <f>SUM(District_Data!P1201:S1201)</f>
        <v>41</v>
      </c>
      <c r="Z1201" s="202">
        <f>IFERROR(SUM(District_Data!P1201/$Y1201),)</f>
        <v>0.29268292682926828</v>
      </c>
      <c r="AA1201" s="202">
        <f>IFERROR(SUM(District_Data!Q1201/$Y1201),)</f>
        <v>0.1951219512195122</v>
      </c>
      <c r="AB1201" s="202">
        <f>IFERROR(SUM(District_Data!R1201/$Y1201),)</f>
        <v>0.21951219512195122</v>
      </c>
      <c r="AC1201" s="202">
        <f>IFERROR(SUM(District_Data!S1201/$Y1201),)</f>
        <v>0.29268292682926828</v>
      </c>
      <c r="AD1201" s="203">
        <f t="shared" si="93"/>
        <v>0.51219512195121952</v>
      </c>
      <c r="AE1201" s="194"/>
      <c r="AF1201" s="204">
        <f>SUM(District_Data!T1201:W1201)</f>
        <v>41</v>
      </c>
      <c r="AG1201" s="205">
        <f>IFERROR(SUM(District_Data!T1201/$AF1201),)</f>
        <v>0.26829268292682928</v>
      </c>
      <c r="AH1201" s="205">
        <f>IFERROR(SUM(District_Data!U1201/$AF1201),)</f>
        <v>0.26829268292682928</v>
      </c>
      <c r="AI1201" s="205">
        <f>IFERROR(SUM(District_Data!V1201/$AF1201),)</f>
        <v>0.21951219512195122</v>
      </c>
      <c r="AJ1201" s="205">
        <f>IFERROR(SUM(District_Data!W1201/$AF1201),)</f>
        <v>0.24390243902439024</v>
      </c>
      <c r="AK1201" s="205">
        <f t="shared" si="94"/>
        <v>0.46341463414634143</v>
      </c>
      <c r="AL1201" s="194"/>
      <c r="AM1201" s="206">
        <f>SUM(District_Data!X1201:Y1201)</f>
        <v>41</v>
      </c>
      <c r="AN1201" s="207">
        <f>IFERROR(SUM(District_Data!Y1201/$AM1201),)</f>
        <v>0.1951219512195122</v>
      </c>
    </row>
    <row r="1202" spans="1:40" customFormat="1" x14ac:dyDescent="0.3">
      <c r="A1202" s="52" t="str">
        <f>District_Data!A1202</f>
        <v>MAMMOTH SPRING SCHOOL DISTRICT</v>
      </c>
      <c r="B1202" s="77" t="s">
        <v>1557</v>
      </c>
      <c r="C1202" s="27">
        <f>District_Data!C1202</f>
        <v>7</v>
      </c>
      <c r="D1202" s="192">
        <f>SUM(District_Data!D1202:G1202)</f>
        <v>36</v>
      </c>
      <c r="E1202" s="193">
        <f>IFERROR(SUM(District_Data!D1202/$D1202),)</f>
        <v>2.7777777777777776E-2</v>
      </c>
      <c r="F1202" s="193">
        <f>IFERROR(SUM(District_Data!E1202/$D1202),)</f>
        <v>0.1388888888888889</v>
      </c>
      <c r="G1202" s="193">
        <f>IFERROR(SUM(District_Data!F1202/$D1202),)</f>
        <v>0.41666666666666669</v>
      </c>
      <c r="H1202" s="193">
        <f>IFERROR(SUM(District_Data!G1202/$D1202),)</f>
        <v>0.41666666666666669</v>
      </c>
      <c r="I1202" s="193">
        <f t="shared" si="90"/>
        <v>0.83333333333333337</v>
      </c>
      <c r="J1202" s="194"/>
      <c r="K1202" s="195">
        <f>SUM(District_Data!H1202:K1202)</f>
        <v>36</v>
      </c>
      <c r="L1202" s="196">
        <f>IFERROR(SUM(District_Data!H1202/$K1202),)</f>
        <v>0.30555555555555558</v>
      </c>
      <c r="M1202" s="196">
        <f>IFERROR(SUM(District_Data!I1202/$K1202),)</f>
        <v>0.3888888888888889</v>
      </c>
      <c r="N1202" s="196">
        <f>IFERROR(SUM(District_Data!J1202/$K1202),)</f>
        <v>0.16666666666666666</v>
      </c>
      <c r="O1202" s="196">
        <f>IFERROR(SUM(District_Data!K1202/$K1202),)</f>
        <v>0.1388888888888889</v>
      </c>
      <c r="P1202" s="197">
        <f t="shared" si="91"/>
        <v>0.30555555555555558</v>
      </c>
      <c r="Q1202" s="194"/>
      <c r="R1202" s="198">
        <f>SUM(District_Data!L1202:O1202)</f>
        <v>36</v>
      </c>
      <c r="S1202" s="199">
        <f>IFERROR(SUM(District_Data!L1202/$R1202),)</f>
        <v>0.33333333333333331</v>
      </c>
      <c r="T1202" s="199">
        <f>IFERROR(SUM(District_Data!M1202/$R1202),)</f>
        <v>0.25</v>
      </c>
      <c r="U1202" s="199">
        <f>IFERROR(SUM(District_Data!N1202/$R1202),)</f>
        <v>0.27777777777777779</v>
      </c>
      <c r="V1202" s="199">
        <f>IFERROR(SUM(District_Data!O1202/$R1202),)</f>
        <v>0.1388888888888889</v>
      </c>
      <c r="W1202" s="200">
        <f t="shared" si="92"/>
        <v>0.41666666666666669</v>
      </c>
      <c r="X1202" s="194"/>
      <c r="Y1202" s="201">
        <f>SUM(District_Data!P1202:S1202)</f>
        <v>36</v>
      </c>
      <c r="Z1202" s="202">
        <f>IFERROR(SUM(District_Data!P1202/$Y1202),)</f>
        <v>0.22222222222222221</v>
      </c>
      <c r="AA1202" s="202">
        <f>IFERROR(SUM(District_Data!Q1202/$Y1202),)</f>
        <v>0.44444444444444442</v>
      </c>
      <c r="AB1202" s="202">
        <f>IFERROR(SUM(District_Data!R1202/$Y1202),)</f>
        <v>0.25</v>
      </c>
      <c r="AC1202" s="202">
        <f>IFERROR(SUM(District_Data!S1202/$Y1202),)</f>
        <v>8.3333333333333329E-2</v>
      </c>
      <c r="AD1202" s="203">
        <f t="shared" si="93"/>
        <v>0.33333333333333331</v>
      </c>
      <c r="AE1202" s="194"/>
      <c r="AF1202" s="204">
        <f>SUM(District_Data!T1202:W1202)</f>
        <v>36</v>
      </c>
      <c r="AG1202" s="205">
        <f>IFERROR(SUM(District_Data!T1202/$AF1202),)</f>
        <v>0.19444444444444445</v>
      </c>
      <c r="AH1202" s="205">
        <f>IFERROR(SUM(District_Data!U1202/$AF1202),)</f>
        <v>0.3611111111111111</v>
      </c>
      <c r="AI1202" s="205">
        <f>IFERROR(SUM(District_Data!V1202/$AF1202),)</f>
        <v>0.27777777777777779</v>
      </c>
      <c r="AJ1202" s="205">
        <f>IFERROR(SUM(District_Data!W1202/$AF1202),)</f>
        <v>0.16666666666666666</v>
      </c>
      <c r="AK1202" s="205">
        <f t="shared" si="94"/>
        <v>0.44444444444444442</v>
      </c>
      <c r="AL1202" s="194"/>
      <c r="AM1202" s="206">
        <f>SUM(District_Data!X1202:Y1202)</f>
        <v>36</v>
      </c>
      <c r="AN1202" s="207">
        <f>IFERROR(SUM(District_Data!Y1202/$AM1202),)</f>
        <v>0.1111111111111111</v>
      </c>
    </row>
    <row r="1203" spans="1:40" customFormat="1" x14ac:dyDescent="0.3">
      <c r="A1203" s="52" t="str">
        <f>District_Data!A1203</f>
        <v>MAMMOTH SPRING SCHOOL DISTRICT</v>
      </c>
      <c r="B1203" s="77" t="s">
        <v>1557</v>
      </c>
      <c r="C1203" s="27">
        <f>District_Data!C1203</f>
        <v>8</v>
      </c>
      <c r="D1203" s="192">
        <f>SUM(District_Data!D1203:G1203)</f>
        <v>33</v>
      </c>
      <c r="E1203" s="193">
        <f>IFERROR(SUM(District_Data!D1203/$D1203),)</f>
        <v>6.0606060606060608E-2</v>
      </c>
      <c r="F1203" s="193">
        <f>IFERROR(SUM(District_Data!E1203/$D1203),)</f>
        <v>0.27272727272727271</v>
      </c>
      <c r="G1203" s="193">
        <f>IFERROR(SUM(District_Data!F1203/$D1203),)</f>
        <v>0.30303030303030304</v>
      </c>
      <c r="H1203" s="193">
        <f>IFERROR(SUM(District_Data!G1203/$D1203),)</f>
        <v>0.36363636363636365</v>
      </c>
      <c r="I1203" s="193">
        <f t="shared" si="90"/>
        <v>0.66666666666666674</v>
      </c>
      <c r="J1203" s="194"/>
      <c r="K1203" s="195">
        <f>SUM(District_Data!H1203:K1203)</f>
        <v>33</v>
      </c>
      <c r="L1203" s="196">
        <f>IFERROR(SUM(District_Data!H1203/$K1203),)</f>
        <v>0.30303030303030304</v>
      </c>
      <c r="M1203" s="196">
        <f>IFERROR(SUM(District_Data!I1203/$K1203),)</f>
        <v>0.54545454545454541</v>
      </c>
      <c r="N1203" s="196">
        <f>IFERROR(SUM(District_Data!J1203/$K1203),)</f>
        <v>6.0606060606060608E-2</v>
      </c>
      <c r="O1203" s="196">
        <f>IFERROR(SUM(District_Data!K1203/$K1203),)</f>
        <v>9.0909090909090912E-2</v>
      </c>
      <c r="P1203" s="197">
        <f t="shared" si="91"/>
        <v>0.15151515151515152</v>
      </c>
      <c r="Q1203" s="194"/>
      <c r="R1203" s="198">
        <f>SUM(District_Data!L1203:O1203)</f>
        <v>33</v>
      </c>
      <c r="S1203" s="199">
        <f>IFERROR(SUM(District_Data!L1203/$R1203),)</f>
        <v>0.33333333333333331</v>
      </c>
      <c r="T1203" s="199">
        <f>IFERROR(SUM(District_Data!M1203/$R1203),)</f>
        <v>0.36363636363636365</v>
      </c>
      <c r="U1203" s="199">
        <f>IFERROR(SUM(District_Data!N1203/$R1203),)</f>
        <v>0.15151515151515152</v>
      </c>
      <c r="V1203" s="199">
        <f>IFERROR(SUM(District_Data!O1203/$R1203),)</f>
        <v>0.15151515151515152</v>
      </c>
      <c r="W1203" s="200">
        <f t="shared" si="92"/>
        <v>0.30303030303030304</v>
      </c>
      <c r="X1203" s="194"/>
      <c r="Y1203" s="201">
        <f>SUM(District_Data!P1203:S1203)</f>
        <v>33</v>
      </c>
      <c r="Z1203" s="202">
        <f>IFERROR(SUM(District_Data!P1203/$Y1203),)</f>
        <v>0.33333333333333331</v>
      </c>
      <c r="AA1203" s="202">
        <f>IFERROR(SUM(District_Data!Q1203/$Y1203),)</f>
        <v>0.21212121212121213</v>
      </c>
      <c r="AB1203" s="202">
        <f>IFERROR(SUM(District_Data!R1203/$Y1203),)</f>
        <v>0.33333333333333331</v>
      </c>
      <c r="AC1203" s="202">
        <f>IFERROR(SUM(District_Data!S1203/$Y1203),)</f>
        <v>0.12121212121212122</v>
      </c>
      <c r="AD1203" s="203">
        <f t="shared" si="93"/>
        <v>0.45454545454545453</v>
      </c>
      <c r="AE1203" s="194"/>
      <c r="AF1203" s="204">
        <f>SUM(District_Data!T1203:W1203)</f>
        <v>33</v>
      </c>
      <c r="AG1203" s="205">
        <f>IFERROR(SUM(District_Data!T1203/$AF1203),)</f>
        <v>0.39393939393939392</v>
      </c>
      <c r="AH1203" s="205">
        <f>IFERROR(SUM(District_Data!U1203/$AF1203),)</f>
        <v>0.33333333333333331</v>
      </c>
      <c r="AI1203" s="205">
        <f>IFERROR(SUM(District_Data!V1203/$AF1203),)</f>
        <v>0.21212121212121213</v>
      </c>
      <c r="AJ1203" s="205">
        <f>IFERROR(SUM(District_Data!W1203/$AF1203),)</f>
        <v>6.0606060606060608E-2</v>
      </c>
      <c r="AK1203" s="205">
        <f t="shared" si="94"/>
        <v>0.27272727272727271</v>
      </c>
      <c r="AL1203" s="194"/>
      <c r="AM1203" s="206">
        <f>SUM(District_Data!X1203:Y1203)</f>
        <v>33</v>
      </c>
      <c r="AN1203" s="207">
        <f>IFERROR(SUM(District_Data!Y1203/$AM1203),)</f>
        <v>6.0606060606060608E-2</v>
      </c>
    </row>
    <row r="1204" spans="1:40" customFormat="1" x14ac:dyDescent="0.3">
      <c r="A1204" s="52" t="str">
        <f>District_Data!A1204</f>
        <v>MAMMOTH SPRING SCHOOL DISTRICT</v>
      </c>
      <c r="B1204" s="77" t="s">
        <v>1557</v>
      </c>
      <c r="C1204" s="27">
        <f>District_Data!C1204</f>
        <v>9</v>
      </c>
      <c r="D1204" s="192">
        <f>SUM(District_Data!D1204:G1204)</f>
        <v>45</v>
      </c>
      <c r="E1204" s="193">
        <f>IFERROR(SUM(District_Data!D1204/$D1204),)</f>
        <v>0.31111111111111112</v>
      </c>
      <c r="F1204" s="193">
        <f>IFERROR(SUM(District_Data!E1204/$D1204),)</f>
        <v>0.15555555555555556</v>
      </c>
      <c r="G1204" s="193">
        <f>IFERROR(SUM(District_Data!F1204/$D1204),)</f>
        <v>0.26666666666666666</v>
      </c>
      <c r="H1204" s="193">
        <f>IFERROR(SUM(District_Data!G1204/$D1204),)</f>
        <v>0.26666666666666666</v>
      </c>
      <c r="I1204" s="193">
        <f t="shared" si="90"/>
        <v>0.53333333333333333</v>
      </c>
      <c r="J1204" s="194"/>
      <c r="K1204" s="195">
        <f>SUM(District_Data!H1204:K1204)</f>
        <v>45</v>
      </c>
      <c r="L1204" s="196">
        <f>IFERROR(SUM(District_Data!H1204/$K1204),)</f>
        <v>0.6</v>
      </c>
      <c r="M1204" s="196">
        <f>IFERROR(SUM(District_Data!I1204/$K1204),)</f>
        <v>0.22222222222222221</v>
      </c>
      <c r="N1204" s="196">
        <f>IFERROR(SUM(District_Data!J1204/$K1204),)</f>
        <v>8.8888888888888892E-2</v>
      </c>
      <c r="O1204" s="196">
        <f>IFERROR(SUM(District_Data!K1204/$K1204),)</f>
        <v>8.8888888888888892E-2</v>
      </c>
      <c r="P1204" s="197">
        <f t="shared" si="91"/>
        <v>0.17777777777777778</v>
      </c>
      <c r="Q1204" s="194"/>
      <c r="R1204" s="198">
        <f>SUM(District_Data!L1204:O1204)</f>
        <v>45</v>
      </c>
      <c r="S1204" s="199">
        <f>IFERROR(SUM(District_Data!L1204/$R1204),)</f>
        <v>0.55555555555555558</v>
      </c>
      <c r="T1204" s="199">
        <f>IFERROR(SUM(District_Data!M1204/$R1204),)</f>
        <v>0.24444444444444444</v>
      </c>
      <c r="U1204" s="199">
        <f>IFERROR(SUM(District_Data!N1204/$R1204),)</f>
        <v>0.13333333333333333</v>
      </c>
      <c r="V1204" s="199">
        <f>IFERROR(SUM(District_Data!O1204/$R1204),)</f>
        <v>6.6666666666666666E-2</v>
      </c>
      <c r="W1204" s="200">
        <f t="shared" si="92"/>
        <v>0.2</v>
      </c>
      <c r="X1204" s="194"/>
      <c r="Y1204" s="201">
        <f>SUM(District_Data!P1204:S1204)</f>
        <v>45</v>
      </c>
      <c r="Z1204" s="202">
        <f>IFERROR(SUM(District_Data!P1204/$Y1204),)</f>
        <v>0.44444444444444442</v>
      </c>
      <c r="AA1204" s="202">
        <f>IFERROR(SUM(District_Data!Q1204/$Y1204),)</f>
        <v>0.17777777777777778</v>
      </c>
      <c r="AB1204" s="202">
        <f>IFERROR(SUM(District_Data!R1204/$Y1204),)</f>
        <v>0.22222222222222221</v>
      </c>
      <c r="AC1204" s="202">
        <f>IFERROR(SUM(District_Data!S1204/$Y1204),)</f>
        <v>0.15555555555555556</v>
      </c>
      <c r="AD1204" s="203">
        <f t="shared" si="93"/>
        <v>0.37777777777777777</v>
      </c>
      <c r="AE1204" s="194"/>
      <c r="AF1204" s="204">
        <f>SUM(District_Data!T1204:W1204)</f>
        <v>45</v>
      </c>
      <c r="AG1204" s="205">
        <f>IFERROR(SUM(District_Data!T1204/$AF1204),)</f>
        <v>0.46666666666666667</v>
      </c>
      <c r="AH1204" s="205">
        <f>IFERROR(SUM(District_Data!U1204/$AF1204),)</f>
        <v>0.15555555555555556</v>
      </c>
      <c r="AI1204" s="205">
        <f>IFERROR(SUM(District_Data!V1204/$AF1204),)</f>
        <v>0.15555555555555556</v>
      </c>
      <c r="AJ1204" s="205">
        <f>IFERROR(SUM(District_Data!W1204/$AF1204),)</f>
        <v>0.22222222222222221</v>
      </c>
      <c r="AK1204" s="205">
        <f t="shared" si="94"/>
        <v>0.37777777777777777</v>
      </c>
      <c r="AL1204" s="194"/>
      <c r="AM1204" s="206">
        <f>SUM(District_Data!X1204:Y1204)</f>
        <v>45</v>
      </c>
      <c r="AN1204" s="207">
        <f>IFERROR(SUM(District_Data!Y1204/$AM1204),)</f>
        <v>0.1111111111111111</v>
      </c>
    </row>
    <row r="1205" spans="1:40" customFormat="1" x14ac:dyDescent="0.3">
      <c r="A1205" s="52" t="str">
        <f>District_Data!A1205</f>
        <v>MAMMOTH SPRING SCHOOL DISTRICT</v>
      </c>
      <c r="B1205" s="77" t="s">
        <v>1557</v>
      </c>
      <c r="C1205" s="27">
        <f>District_Data!C1205</f>
        <v>10</v>
      </c>
      <c r="D1205" s="192">
        <f>SUM(District_Data!D1205:G1205)</f>
        <v>51</v>
      </c>
      <c r="E1205" s="193">
        <f>IFERROR(SUM(District_Data!D1205/$D1205),)</f>
        <v>0.27450980392156865</v>
      </c>
      <c r="F1205" s="193">
        <f>IFERROR(SUM(District_Data!E1205/$D1205),)</f>
        <v>0.25490196078431371</v>
      </c>
      <c r="G1205" s="193">
        <f>IFERROR(SUM(District_Data!F1205/$D1205),)</f>
        <v>0.19607843137254902</v>
      </c>
      <c r="H1205" s="193">
        <f>IFERROR(SUM(District_Data!G1205/$D1205),)</f>
        <v>0.27450980392156865</v>
      </c>
      <c r="I1205" s="193">
        <f t="shared" si="90"/>
        <v>0.47058823529411764</v>
      </c>
      <c r="J1205" s="194"/>
      <c r="K1205" s="195">
        <f>SUM(District_Data!H1205:K1205)</f>
        <v>51</v>
      </c>
      <c r="L1205" s="196">
        <f>IFERROR(SUM(District_Data!H1205/$K1205),)</f>
        <v>0.66666666666666663</v>
      </c>
      <c r="M1205" s="196">
        <f>IFERROR(SUM(District_Data!I1205/$K1205),)</f>
        <v>0.11764705882352941</v>
      </c>
      <c r="N1205" s="196">
        <f>IFERROR(SUM(District_Data!J1205/$K1205),)</f>
        <v>9.8039215686274508E-2</v>
      </c>
      <c r="O1205" s="196">
        <f>IFERROR(SUM(District_Data!K1205/$K1205),)</f>
        <v>0.11764705882352941</v>
      </c>
      <c r="P1205" s="197">
        <f t="shared" si="91"/>
        <v>0.21568627450980393</v>
      </c>
      <c r="Q1205" s="194"/>
      <c r="R1205" s="198">
        <f>SUM(District_Data!L1205:O1205)</f>
        <v>51</v>
      </c>
      <c r="S1205" s="199">
        <f>IFERROR(SUM(District_Data!L1205/$R1205),)</f>
        <v>0.56862745098039214</v>
      </c>
      <c r="T1205" s="199">
        <f>IFERROR(SUM(District_Data!M1205/$R1205),)</f>
        <v>0.23529411764705882</v>
      </c>
      <c r="U1205" s="199">
        <f>IFERROR(SUM(District_Data!N1205/$R1205),)</f>
        <v>0.11764705882352941</v>
      </c>
      <c r="V1205" s="199">
        <f>IFERROR(SUM(District_Data!O1205/$R1205),)</f>
        <v>7.8431372549019607E-2</v>
      </c>
      <c r="W1205" s="200">
        <f t="shared" si="92"/>
        <v>0.19607843137254902</v>
      </c>
      <c r="X1205" s="194"/>
      <c r="Y1205" s="201">
        <f>SUM(District_Data!P1205:S1205)</f>
        <v>51</v>
      </c>
      <c r="Z1205" s="202">
        <f>IFERROR(SUM(District_Data!P1205/$Y1205),)</f>
        <v>0.49019607843137253</v>
      </c>
      <c r="AA1205" s="202">
        <f>IFERROR(SUM(District_Data!Q1205/$Y1205),)</f>
        <v>0.23529411764705882</v>
      </c>
      <c r="AB1205" s="202">
        <f>IFERROR(SUM(District_Data!R1205/$Y1205),)</f>
        <v>0.23529411764705882</v>
      </c>
      <c r="AC1205" s="202">
        <f>IFERROR(SUM(District_Data!S1205/$Y1205),)</f>
        <v>3.9215686274509803E-2</v>
      </c>
      <c r="AD1205" s="203">
        <f t="shared" si="93"/>
        <v>0.27450980392156865</v>
      </c>
      <c r="AE1205" s="194"/>
      <c r="AF1205" s="204">
        <f>SUM(District_Data!T1205:W1205)</f>
        <v>51</v>
      </c>
      <c r="AG1205" s="205">
        <f>IFERROR(SUM(District_Data!T1205/$AF1205),)</f>
        <v>0.50980392156862742</v>
      </c>
      <c r="AH1205" s="205">
        <f>IFERROR(SUM(District_Data!U1205/$AF1205),)</f>
        <v>0.17647058823529413</v>
      </c>
      <c r="AI1205" s="205">
        <f>IFERROR(SUM(District_Data!V1205/$AF1205),)</f>
        <v>7.8431372549019607E-2</v>
      </c>
      <c r="AJ1205" s="205">
        <f>IFERROR(SUM(District_Data!W1205/$AF1205),)</f>
        <v>0.23529411764705882</v>
      </c>
      <c r="AK1205" s="205">
        <f t="shared" si="94"/>
        <v>0.31372549019607843</v>
      </c>
      <c r="AL1205" s="194"/>
      <c r="AM1205" s="206">
        <f>SUM(District_Data!X1205:Y1205)</f>
        <v>51</v>
      </c>
      <c r="AN1205" s="207">
        <f>IFERROR(SUM(District_Data!Y1205/$AM1205),)</f>
        <v>0.13725490196078433</v>
      </c>
    </row>
    <row r="1206" spans="1:40" customFormat="1" x14ac:dyDescent="0.3">
      <c r="A1206" s="52" t="str">
        <f>District_Data!A1206</f>
        <v>MANILA SCHOOL DISTRICT</v>
      </c>
      <c r="B1206" s="77" t="s">
        <v>1558</v>
      </c>
      <c r="C1206" s="27">
        <f>District_Data!C1206</f>
        <v>3</v>
      </c>
      <c r="D1206" s="192">
        <f>SUM(District_Data!D1206:G1206)</f>
        <v>67</v>
      </c>
      <c r="E1206" s="193">
        <f>IFERROR(SUM(District_Data!D1206/$D1206),)</f>
        <v>4.4776119402985072E-2</v>
      </c>
      <c r="F1206" s="193">
        <f>IFERROR(SUM(District_Data!E1206/$D1206),)</f>
        <v>0.2537313432835821</v>
      </c>
      <c r="G1206" s="193">
        <f>IFERROR(SUM(District_Data!F1206/$D1206),)</f>
        <v>0.28358208955223879</v>
      </c>
      <c r="H1206" s="193">
        <f>IFERROR(SUM(District_Data!G1206/$D1206),)</f>
        <v>0.41791044776119401</v>
      </c>
      <c r="I1206" s="193">
        <f t="shared" si="90"/>
        <v>0.70149253731343286</v>
      </c>
      <c r="J1206" s="194"/>
      <c r="K1206" s="195">
        <f>SUM(District_Data!H1206:K1206)</f>
        <v>67</v>
      </c>
      <c r="L1206" s="196">
        <f>IFERROR(SUM(District_Data!H1206/$K1206),)</f>
        <v>8.9552238805970144E-2</v>
      </c>
      <c r="M1206" s="196">
        <f>IFERROR(SUM(District_Data!I1206/$K1206),)</f>
        <v>0.32835820895522388</v>
      </c>
      <c r="N1206" s="196">
        <f>IFERROR(SUM(District_Data!J1206/$K1206),)</f>
        <v>0.40298507462686567</v>
      </c>
      <c r="O1206" s="196">
        <f>IFERROR(SUM(District_Data!K1206/$K1206),)</f>
        <v>0.17910447761194029</v>
      </c>
      <c r="P1206" s="197">
        <f t="shared" si="91"/>
        <v>0.58208955223880599</v>
      </c>
      <c r="Q1206" s="194"/>
      <c r="R1206" s="198">
        <f>SUM(District_Data!L1206:O1206)</f>
        <v>67</v>
      </c>
      <c r="S1206" s="199">
        <f>IFERROR(SUM(District_Data!L1206/$R1206),)</f>
        <v>0.37313432835820898</v>
      </c>
      <c r="T1206" s="199">
        <f>IFERROR(SUM(District_Data!M1206/$R1206),)</f>
        <v>0.2537313432835821</v>
      </c>
      <c r="U1206" s="199">
        <f>IFERROR(SUM(District_Data!N1206/$R1206),)</f>
        <v>0.11940298507462686</v>
      </c>
      <c r="V1206" s="199">
        <f>IFERROR(SUM(District_Data!O1206/$R1206),)</f>
        <v>0.2537313432835821</v>
      </c>
      <c r="W1206" s="200">
        <f t="shared" si="92"/>
        <v>0.37313432835820898</v>
      </c>
      <c r="X1206" s="194"/>
      <c r="Y1206" s="201">
        <f>SUM(District_Data!P1206:S1206)</f>
        <v>67</v>
      </c>
      <c r="Z1206" s="202">
        <f>IFERROR(SUM(District_Data!P1206/$Y1206),)</f>
        <v>0.32835820895522388</v>
      </c>
      <c r="AA1206" s="202">
        <f>IFERROR(SUM(District_Data!Q1206/$Y1206),)</f>
        <v>0.17910447761194029</v>
      </c>
      <c r="AB1206" s="202">
        <f>IFERROR(SUM(District_Data!R1206/$Y1206),)</f>
        <v>0.29850746268656714</v>
      </c>
      <c r="AC1206" s="202">
        <f>IFERROR(SUM(District_Data!S1206/$Y1206),)</f>
        <v>0.19402985074626866</v>
      </c>
      <c r="AD1206" s="203">
        <f t="shared" si="93"/>
        <v>0.4925373134328358</v>
      </c>
      <c r="AE1206" s="194"/>
      <c r="AF1206" s="204">
        <f>SUM(District_Data!T1206:W1206)</f>
        <v>67</v>
      </c>
      <c r="AG1206" s="205">
        <f>IFERROR(SUM(District_Data!T1206/$AF1206),)</f>
        <v>0.37313432835820898</v>
      </c>
      <c r="AH1206" s="205">
        <f>IFERROR(SUM(District_Data!U1206/$AF1206),)</f>
        <v>0.28358208955223879</v>
      </c>
      <c r="AI1206" s="205">
        <f>IFERROR(SUM(District_Data!V1206/$AF1206),)</f>
        <v>0.11940298507462686</v>
      </c>
      <c r="AJ1206" s="205">
        <f>IFERROR(SUM(District_Data!W1206/$AF1206),)</f>
        <v>0.22388059701492538</v>
      </c>
      <c r="AK1206" s="205">
        <f t="shared" si="94"/>
        <v>0.34328358208955223</v>
      </c>
      <c r="AL1206" s="194"/>
      <c r="AM1206" s="206">
        <f>SUM(District_Data!X1206:Y1206)</f>
        <v>67</v>
      </c>
      <c r="AN1206" s="207">
        <f>IFERROR(SUM(District_Data!Y1206/$AM1206),)</f>
        <v>0.19402985074626866</v>
      </c>
    </row>
    <row r="1207" spans="1:40" customFormat="1" x14ac:dyDescent="0.3">
      <c r="A1207" s="52" t="str">
        <f>District_Data!A1207</f>
        <v>MANILA SCHOOL DISTRICT</v>
      </c>
      <c r="B1207" s="77" t="s">
        <v>1558</v>
      </c>
      <c r="C1207" s="27">
        <f>District_Data!C1207</f>
        <v>4</v>
      </c>
      <c r="D1207" s="192">
        <f>SUM(District_Data!D1207:G1207)</f>
        <v>72</v>
      </c>
      <c r="E1207" s="193">
        <f>IFERROR(SUM(District_Data!D1207/$D1207),)</f>
        <v>9.7222222222222224E-2</v>
      </c>
      <c r="F1207" s="193">
        <f>IFERROR(SUM(District_Data!E1207/$D1207),)</f>
        <v>0.30555555555555558</v>
      </c>
      <c r="G1207" s="193">
        <f>IFERROR(SUM(District_Data!F1207/$D1207),)</f>
        <v>0.33333333333333331</v>
      </c>
      <c r="H1207" s="193">
        <f>IFERROR(SUM(District_Data!G1207/$D1207),)</f>
        <v>0.2638888888888889</v>
      </c>
      <c r="I1207" s="193">
        <f t="shared" si="90"/>
        <v>0.59722222222222221</v>
      </c>
      <c r="J1207" s="194"/>
      <c r="K1207" s="195">
        <f>SUM(District_Data!H1207:K1207)</f>
        <v>72</v>
      </c>
      <c r="L1207" s="196">
        <f>IFERROR(SUM(District_Data!H1207/$K1207),)</f>
        <v>0.18055555555555555</v>
      </c>
      <c r="M1207" s="196">
        <f>IFERROR(SUM(District_Data!I1207/$K1207),)</f>
        <v>0.54166666666666663</v>
      </c>
      <c r="N1207" s="196">
        <f>IFERROR(SUM(District_Data!J1207/$K1207),)</f>
        <v>0.2361111111111111</v>
      </c>
      <c r="O1207" s="196">
        <f>IFERROR(SUM(District_Data!K1207/$K1207),)</f>
        <v>4.1666666666666664E-2</v>
      </c>
      <c r="P1207" s="197">
        <f t="shared" si="91"/>
        <v>0.27777777777777779</v>
      </c>
      <c r="Q1207" s="194"/>
      <c r="R1207" s="198">
        <f>SUM(District_Data!L1207:O1207)</f>
        <v>72</v>
      </c>
      <c r="S1207" s="199">
        <f>IFERROR(SUM(District_Data!L1207/$R1207),)</f>
        <v>0.375</v>
      </c>
      <c r="T1207" s="199">
        <f>IFERROR(SUM(District_Data!M1207/$R1207),)</f>
        <v>0.33333333333333331</v>
      </c>
      <c r="U1207" s="199">
        <f>IFERROR(SUM(District_Data!N1207/$R1207),)</f>
        <v>0.19444444444444445</v>
      </c>
      <c r="V1207" s="199">
        <f>IFERROR(SUM(District_Data!O1207/$R1207),)</f>
        <v>9.7222222222222224E-2</v>
      </c>
      <c r="W1207" s="200">
        <f t="shared" si="92"/>
        <v>0.29166666666666669</v>
      </c>
      <c r="X1207" s="194"/>
      <c r="Y1207" s="201">
        <f>SUM(District_Data!P1207:S1207)</f>
        <v>72</v>
      </c>
      <c r="Z1207" s="202">
        <f>IFERROR(SUM(District_Data!P1207/$Y1207),)</f>
        <v>0.30555555555555558</v>
      </c>
      <c r="AA1207" s="202">
        <f>IFERROR(SUM(District_Data!Q1207/$Y1207),)</f>
        <v>0.27777777777777779</v>
      </c>
      <c r="AB1207" s="202">
        <f>IFERROR(SUM(District_Data!R1207/$Y1207),)</f>
        <v>0.30555555555555558</v>
      </c>
      <c r="AC1207" s="202">
        <f>IFERROR(SUM(District_Data!S1207/$Y1207),)</f>
        <v>0.1111111111111111</v>
      </c>
      <c r="AD1207" s="203">
        <f t="shared" si="93"/>
        <v>0.41666666666666669</v>
      </c>
      <c r="AE1207" s="194"/>
      <c r="AF1207" s="204">
        <f>SUM(District_Data!T1207:W1207)</f>
        <v>72</v>
      </c>
      <c r="AG1207" s="205">
        <f>IFERROR(SUM(District_Data!T1207/$AF1207),)</f>
        <v>0.5</v>
      </c>
      <c r="AH1207" s="205">
        <f>IFERROR(SUM(District_Data!U1207/$AF1207),)</f>
        <v>0.15277777777777779</v>
      </c>
      <c r="AI1207" s="205">
        <f>IFERROR(SUM(District_Data!V1207/$AF1207),)</f>
        <v>0.25</v>
      </c>
      <c r="AJ1207" s="205">
        <f>IFERROR(SUM(District_Data!W1207/$AF1207),)</f>
        <v>9.7222222222222224E-2</v>
      </c>
      <c r="AK1207" s="205">
        <f t="shared" si="94"/>
        <v>0.34722222222222221</v>
      </c>
      <c r="AL1207" s="194"/>
      <c r="AM1207" s="206">
        <f>SUM(District_Data!X1207:Y1207)</f>
        <v>72</v>
      </c>
      <c r="AN1207" s="207">
        <f>IFERROR(SUM(District_Data!Y1207/$AM1207),)</f>
        <v>8.3333333333333329E-2</v>
      </c>
    </row>
    <row r="1208" spans="1:40" customFormat="1" x14ac:dyDescent="0.3">
      <c r="A1208" s="52" t="str">
        <f>District_Data!A1208</f>
        <v>MANILA SCHOOL DISTRICT</v>
      </c>
      <c r="B1208" s="77" t="s">
        <v>1558</v>
      </c>
      <c r="C1208" s="27">
        <f>District_Data!C1208</f>
        <v>5</v>
      </c>
      <c r="D1208" s="192">
        <f>SUM(District_Data!D1208:G1208)</f>
        <v>84</v>
      </c>
      <c r="E1208" s="193">
        <f>IFERROR(SUM(District_Data!D1208/$D1208),)</f>
        <v>2.3809523809523808E-2</v>
      </c>
      <c r="F1208" s="193">
        <f>IFERROR(SUM(District_Data!E1208/$D1208),)</f>
        <v>0.27380952380952384</v>
      </c>
      <c r="G1208" s="193">
        <f>IFERROR(SUM(District_Data!F1208/$D1208),)</f>
        <v>0.38095238095238093</v>
      </c>
      <c r="H1208" s="193">
        <f>IFERROR(SUM(District_Data!G1208/$D1208),)</f>
        <v>0.32142857142857145</v>
      </c>
      <c r="I1208" s="193">
        <f t="shared" si="90"/>
        <v>0.70238095238095233</v>
      </c>
      <c r="J1208" s="194"/>
      <c r="K1208" s="195">
        <f>SUM(District_Data!H1208:K1208)</f>
        <v>84</v>
      </c>
      <c r="L1208" s="196">
        <f>IFERROR(SUM(District_Data!H1208/$K1208),)</f>
        <v>0.25</v>
      </c>
      <c r="M1208" s="196">
        <f>IFERROR(SUM(District_Data!I1208/$K1208),)</f>
        <v>0.44047619047619047</v>
      </c>
      <c r="N1208" s="196">
        <f>IFERROR(SUM(District_Data!J1208/$K1208),)</f>
        <v>0.26190476190476192</v>
      </c>
      <c r="O1208" s="196">
        <f>IFERROR(SUM(District_Data!K1208/$K1208),)</f>
        <v>4.7619047619047616E-2</v>
      </c>
      <c r="P1208" s="197">
        <f t="shared" si="91"/>
        <v>0.30952380952380953</v>
      </c>
      <c r="Q1208" s="194"/>
      <c r="R1208" s="198">
        <f>SUM(District_Data!L1208:O1208)</f>
        <v>84</v>
      </c>
      <c r="S1208" s="199">
        <f>IFERROR(SUM(District_Data!L1208/$R1208),)</f>
        <v>0.33333333333333331</v>
      </c>
      <c r="T1208" s="199">
        <f>IFERROR(SUM(District_Data!M1208/$R1208),)</f>
        <v>0.27380952380952384</v>
      </c>
      <c r="U1208" s="199">
        <f>IFERROR(SUM(District_Data!N1208/$R1208),)</f>
        <v>0.26190476190476192</v>
      </c>
      <c r="V1208" s="199">
        <f>IFERROR(SUM(District_Data!O1208/$R1208),)</f>
        <v>0.13095238095238096</v>
      </c>
      <c r="W1208" s="200">
        <f t="shared" si="92"/>
        <v>0.3928571428571429</v>
      </c>
      <c r="X1208" s="194"/>
      <c r="Y1208" s="201">
        <f>SUM(District_Data!P1208:S1208)</f>
        <v>84</v>
      </c>
      <c r="Z1208" s="202">
        <f>IFERROR(SUM(District_Data!P1208/$Y1208),)</f>
        <v>0.38095238095238093</v>
      </c>
      <c r="AA1208" s="202">
        <f>IFERROR(SUM(District_Data!Q1208/$Y1208),)</f>
        <v>0.23809523809523808</v>
      </c>
      <c r="AB1208" s="202">
        <f>IFERROR(SUM(District_Data!R1208/$Y1208),)</f>
        <v>0.2857142857142857</v>
      </c>
      <c r="AC1208" s="202">
        <f>IFERROR(SUM(District_Data!S1208/$Y1208),)</f>
        <v>9.5238095238095233E-2</v>
      </c>
      <c r="AD1208" s="203">
        <f t="shared" si="93"/>
        <v>0.38095238095238093</v>
      </c>
      <c r="AE1208" s="194"/>
      <c r="AF1208" s="204">
        <f>SUM(District_Data!T1208:W1208)</f>
        <v>84</v>
      </c>
      <c r="AG1208" s="205">
        <f>IFERROR(SUM(District_Data!T1208/$AF1208),)</f>
        <v>0.29761904761904762</v>
      </c>
      <c r="AH1208" s="205">
        <f>IFERROR(SUM(District_Data!U1208/$AF1208),)</f>
        <v>0.26190476190476192</v>
      </c>
      <c r="AI1208" s="205">
        <f>IFERROR(SUM(District_Data!V1208/$AF1208),)</f>
        <v>0.26190476190476192</v>
      </c>
      <c r="AJ1208" s="205">
        <f>IFERROR(SUM(District_Data!W1208/$AF1208),)</f>
        <v>0.17857142857142858</v>
      </c>
      <c r="AK1208" s="205">
        <f t="shared" si="94"/>
        <v>0.44047619047619047</v>
      </c>
      <c r="AL1208" s="194"/>
      <c r="AM1208" s="206">
        <f>SUM(District_Data!X1208:Y1208)</f>
        <v>84</v>
      </c>
      <c r="AN1208" s="207">
        <f>IFERROR(SUM(District_Data!Y1208/$AM1208),)</f>
        <v>7.1428571428571425E-2</v>
      </c>
    </row>
    <row r="1209" spans="1:40" customFormat="1" x14ac:dyDescent="0.3">
      <c r="A1209" s="52" t="str">
        <f>District_Data!A1209</f>
        <v>MANILA SCHOOL DISTRICT</v>
      </c>
      <c r="B1209" s="77" t="s">
        <v>1558</v>
      </c>
      <c r="C1209" s="27">
        <f>District_Data!C1209</f>
        <v>6</v>
      </c>
      <c r="D1209" s="192">
        <f>SUM(District_Data!D1209:G1209)</f>
        <v>73</v>
      </c>
      <c r="E1209" s="193">
        <f>IFERROR(SUM(District_Data!D1209/$D1209),)</f>
        <v>6.8493150684931503E-2</v>
      </c>
      <c r="F1209" s="193">
        <f>IFERROR(SUM(District_Data!E1209/$D1209),)</f>
        <v>0.34246575342465752</v>
      </c>
      <c r="G1209" s="193">
        <f>IFERROR(SUM(District_Data!F1209/$D1209),)</f>
        <v>0.23287671232876711</v>
      </c>
      <c r="H1209" s="193">
        <f>IFERROR(SUM(District_Data!G1209/$D1209),)</f>
        <v>0.35616438356164382</v>
      </c>
      <c r="I1209" s="193">
        <f t="shared" si="90"/>
        <v>0.58904109589041087</v>
      </c>
      <c r="J1209" s="194"/>
      <c r="K1209" s="195">
        <f>SUM(District_Data!H1209:K1209)</f>
        <v>73</v>
      </c>
      <c r="L1209" s="196">
        <f>IFERROR(SUM(District_Data!H1209/$K1209),)</f>
        <v>0.1095890410958904</v>
      </c>
      <c r="M1209" s="196">
        <f>IFERROR(SUM(District_Data!I1209/$K1209),)</f>
        <v>0.45205479452054792</v>
      </c>
      <c r="N1209" s="196">
        <f>IFERROR(SUM(District_Data!J1209/$K1209),)</f>
        <v>0.38356164383561642</v>
      </c>
      <c r="O1209" s="196">
        <f>IFERROR(SUM(District_Data!K1209/$K1209),)</f>
        <v>5.4794520547945202E-2</v>
      </c>
      <c r="P1209" s="197">
        <f t="shared" si="91"/>
        <v>0.43835616438356162</v>
      </c>
      <c r="Q1209" s="194"/>
      <c r="R1209" s="198">
        <f>SUM(District_Data!L1209:O1209)</f>
        <v>73</v>
      </c>
      <c r="S1209" s="199">
        <f>IFERROR(SUM(District_Data!L1209/$R1209),)</f>
        <v>0.45205479452054792</v>
      </c>
      <c r="T1209" s="199">
        <f>IFERROR(SUM(District_Data!M1209/$R1209),)</f>
        <v>0.24657534246575341</v>
      </c>
      <c r="U1209" s="199">
        <f>IFERROR(SUM(District_Data!N1209/$R1209),)</f>
        <v>0.26027397260273971</v>
      </c>
      <c r="V1209" s="199">
        <f>IFERROR(SUM(District_Data!O1209/$R1209),)</f>
        <v>4.1095890410958902E-2</v>
      </c>
      <c r="W1209" s="200">
        <f t="shared" si="92"/>
        <v>0.30136986301369861</v>
      </c>
      <c r="X1209" s="194"/>
      <c r="Y1209" s="201">
        <f>SUM(District_Data!P1209:S1209)</f>
        <v>73</v>
      </c>
      <c r="Z1209" s="202">
        <f>IFERROR(SUM(District_Data!P1209/$Y1209),)</f>
        <v>0.49315068493150682</v>
      </c>
      <c r="AA1209" s="202">
        <f>IFERROR(SUM(District_Data!Q1209/$Y1209),)</f>
        <v>0.19178082191780821</v>
      </c>
      <c r="AB1209" s="202">
        <f>IFERROR(SUM(District_Data!R1209/$Y1209),)</f>
        <v>0.17808219178082191</v>
      </c>
      <c r="AC1209" s="202">
        <f>IFERROR(SUM(District_Data!S1209/$Y1209),)</f>
        <v>0.13698630136986301</v>
      </c>
      <c r="AD1209" s="203">
        <f t="shared" si="93"/>
        <v>0.31506849315068491</v>
      </c>
      <c r="AE1209" s="194"/>
      <c r="AF1209" s="204">
        <f>SUM(District_Data!T1209:W1209)</f>
        <v>73</v>
      </c>
      <c r="AG1209" s="205">
        <f>IFERROR(SUM(District_Data!T1209/$AF1209),)</f>
        <v>0.45205479452054792</v>
      </c>
      <c r="AH1209" s="205">
        <f>IFERROR(SUM(District_Data!U1209/$AF1209),)</f>
        <v>0.27397260273972601</v>
      </c>
      <c r="AI1209" s="205">
        <f>IFERROR(SUM(District_Data!V1209/$AF1209),)</f>
        <v>0.16438356164383561</v>
      </c>
      <c r="AJ1209" s="205">
        <f>IFERROR(SUM(District_Data!W1209/$AF1209),)</f>
        <v>0.1095890410958904</v>
      </c>
      <c r="AK1209" s="205">
        <f t="shared" si="94"/>
        <v>0.27397260273972601</v>
      </c>
      <c r="AL1209" s="194"/>
      <c r="AM1209" s="206">
        <f>SUM(District_Data!X1209:Y1209)</f>
        <v>73</v>
      </c>
      <c r="AN1209" s="207">
        <f>IFERROR(SUM(District_Data!Y1209/$AM1209),)</f>
        <v>4.1095890410958902E-2</v>
      </c>
    </row>
    <row r="1210" spans="1:40" customFormat="1" x14ac:dyDescent="0.3">
      <c r="A1210" s="52" t="str">
        <f>District_Data!A1210</f>
        <v>MANILA SCHOOL DISTRICT</v>
      </c>
      <c r="B1210" s="77" t="s">
        <v>1558</v>
      </c>
      <c r="C1210" s="27">
        <f>District_Data!C1210</f>
        <v>7</v>
      </c>
      <c r="D1210" s="192">
        <f>SUM(District_Data!D1210:G1210)</f>
        <v>67</v>
      </c>
      <c r="E1210" s="193">
        <f>IFERROR(SUM(District_Data!D1210/$D1210),)</f>
        <v>5.9701492537313432E-2</v>
      </c>
      <c r="F1210" s="193">
        <f>IFERROR(SUM(District_Data!E1210/$D1210),)</f>
        <v>0.17910447761194029</v>
      </c>
      <c r="G1210" s="193">
        <f>IFERROR(SUM(District_Data!F1210/$D1210),)</f>
        <v>0.28358208955223879</v>
      </c>
      <c r="H1210" s="193">
        <f>IFERROR(SUM(District_Data!G1210/$D1210),)</f>
        <v>0.47761194029850745</v>
      </c>
      <c r="I1210" s="193">
        <f t="shared" si="90"/>
        <v>0.76119402985074625</v>
      </c>
      <c r="J1210" s="194"/>
      <c r="K1210" s="195">
        <f>SUM(District_Data!H1210:K1210)</f>
        <v>67</v>
      </c>
      <c r="L1210" s="196">
        <f>IFERROR(SUM(District_Data!H1210/$K1210),)</f>
        <v>0.19402985074626866</v>
      </c>
      <c r="M1210" s="196">
        <f>IFERROR(SUM(District_Data!I1210/$K1210),)</f>
        <v>0.40298507462686567</v>
      </c>
      <c r="N1210" s="196">
        <f>IFERROR(SUM(District_Data!J1210/$K1210),)</f>
        <v>0.20895522388059701</v>
      </c>
      <c r="O1210" s="196">
        <f>IFERROR(SUM(District_Data!K1210/$K1210),)</f>
        <v>0.19402985074626866</v>
      </c>
      <c r="P1210" s="197">
        <f t="shared" si="91"/>
        <v>0.40298507462686567</v>
      </c>
      <c r="Q1210" s="194"/>
      <c r="R1210" s="198">
        <f>SUM(District_Data!L1210:O1210)</f>
        <v>67</v>
      </c>
      <c r="S1210" s="199">
        <f>IFERROR(SUM(District_Data!L1210/$R1210),)</f>
        <v>0.44776119402985076</v>
      </c>
      <c r="T1210" s="199">
        <f>IFERROR(SUM(District_Data!M1210/$R1210),)</f>
        <v>0.22388059701492538</v>
      </c>
      <c r="U1210" s="199">
        <f>IFERROR(SUM(District_Data!N1210/$R1210),)</f>
        <v>0.16417910447761194</v>
      </c>
      <c r="V1210" s="199">
        <f>IFERROR(SUM(District_Data!O1210/$R1210),)</f>
        <v>0.16417910447761194</v>
      </c>
      <c r="W1210" s="200">
        <f t="shared" si="92"/>
        <v>0.32835820895522388</v>
      </c>
      <c r="X1210" s="194"/>
      <c r="Y1210" s="201">
        <f>SUM(District_Data!P1210:S1210)</f>
        <v>67</v>
      </c>
      <c r="Z1210" s="202">
        <f>IFERROR(SUM(District_Data!P1210/$Y1210),)</f>
        <v>0.2537313432835821</v>
      </c>
      <c r="AA1210" s="202">
        <f>IFERROR(SUM(District_Data!Q1210/$Y1210),)</f>
        <v>0.43283582089552236</v>
      </c>
      <c r="AB1210" s="202">
        <f>IFERROR(SUM(District_Data!R1210/$Y1210),)</f>
        <v>0.28358208955223879</v>
      </c>
      <c r="AC1210" s="202">
        <f>IFERROR(SUM(District_Data!S1210/$Y1210),)</f>
        <v>2.9850746268656716E-2</v>
      </c>
      <c r="AD1210" s="203">
        <f t="shared" si="93"/>
        <v>0.31343283582089548</v>
      </c>
      <c r="AE1210" s="194"/>
      <c r="AF1210" s="204">
        <f>SUM(District_Data!T1210:W1210)</f>
        <v>67</v>
      </c>
      <c r="AG1210" s="205">
        <f>IFERROR(SUM(District_Data!T1210/$AF1210),)</f>
        <v>0.34328358208955223</v>
      </c>
      <c r="AH1210" s="205">
        <f>IFERROR(SUM(District_Data!U1210/$AF1210),)</f>
        <v>0.19402985074626866</v>
      </c>
      <c r="AI1210" s="205">
        <f>IFERROR(SUM(District_Data!V1210/$AF1210),)</f>
        <v>0.20895522388059701</v>
      </c>
      <c r="AJ1210" s="205">
        <f>IFERROR(SUM(District_Data!W1210/$AF1210),)</f>
        <v>0.2537313432835821</v>
      </c>
      <c r="AK1210" s="205">
        <f t="shared" si="94"/>
        <v>0.46268656716417911</v>
      </c>
      <c r="AL1210" s="194"/>
      <c r="AM1210" s="206">
        <f>SUM(District_Data!X1210:Y1210)</f>
        <v>67</v>
      </c>
      <c r="AN1210" s="207">
        <f>IFERROR(SUM(District_Data!Y1210/$AM1210),)</f>
        <v>0.14925373134328357</v>
      </c>
    </row>
    <row r="1211" spans="1:40" customFormat="1" x14ac:dyDescent="0.3">
      <c r="A1211" s="52" t="str">
        <f>District_Data!A1211</f>
        <v>MANILA SCHOOL DISTRICT</v>
      </c>
      <c r="B1211" s="77" t="s">
        <v>1558</v>
      </c>
      <c r="C1211" s="27">
        <f>District_Data!C1211</f>
        <v>8</v>
      </c>
      <c r="D1211" s="192">
        <f>SUM(District_Data!D1211:G1211)</f>
        <v>91</v>
      </c>
      <c r="E1211" s="193">
        <f>IFERROR(SUM(District_Data!D1211/$D1211),)</f>
        <v>0.15384615384615385</v>
      </c>
      <c r="F1211" s="193">
        <f>IFERROR(SUM(District_Data!E1211/$D1211),)</f>
        <v>0.25274725274725274</v>
      </c>
      <c r="G1211" s="193">
        <f>IFERROR(SUM(District_Data!F1211/$D1211),)</f>
        <v>0.18681318681318682</v>
      </c>
      <c r="H1211" s="193">
        <f>IFERROR(SUM(District_Data!G1211/$D1211),)</f>
        <v>0.40659340659340659</v>
      </c>
      <c r="I1211" s="193">
        <f t="shared" si="90"/>
        <v>0.59340659340659341</v>
      </c>
      <c r="J1211" s="194"/>
      <c r="K1211" s="195">
        <f>SUM(District_Data!H1211:K1211)</f>
        <v>91</v>
      </c>
      <c r="L1211" s="196">
        <f>IFERROR(SUM(District_Data!H1211/$K1211),)</f>
        <v>0.35164835164835168</v>
      </c>
      <c r="M1211" s="196">
        <f>IFERROR(SUM(District_Data!I1211/$K1211),)</f>
        <v>0.18681318681318682</v>
      </c>
      <c r="N1211" s="196">
        <f>IFERROR(SUM(District_Data!J1211/$K1211),)</f>
        <v>0.18681318681318682</v>
      </c>
      <c r="O1211" s="196">
        <f>IFERROR(SUM(District_Data!K1211/$K1211),)</f>
        <v>0.27472527472527475</v>
      </c>
      <c r="P1211" s="197">
        <f t="shared" si="91"/>
        <v>0.46153846153846156</v>
      </c>
      <c r="Q1211" s="194"/>
      <c r="R1211" s="198">
        <f>SUM(District_Data!L1211:O1211)</f>
        <v>91</v>
      </c>
      <c r="S1211" s="199">
        <f>IFERROR(SUM(District_Data!L1211/$R1211),)</f>
        <v>0.40659340659340659</v>
      </c>
      <c r="T1211" s="199">
        <f>IFERROR(SUM(District_Data!M1211/$R1211),)</f>
        <v>0.26373626373626374</v>
      </c>
      <c r="U1211" s="199">
        <f>IFERROR(SUM(District_Data!N1211/$R1211),)</f>
        <v>0.17582417582417584</v>
      </c>
      <c r="V1211" s="199">
        <f>IFERROR(SUM(District_Data!O1211/$R1211),)</f>
        <v>0.15384615384615385</v>
      </c>
      <c r="W1211" s="200">
        <f t="shared" si="92"/>
        <v>0.32967032967032972</v>
      </c>
      <c r="X1211" s="194"/>
      <c r="Y1211" s="201">
        <f>SUM(District_Data!P1211:S1211)</f>
        <v>91</v>
      </c>
      <c r="Z1211" s="202">
        <f>IFERROR(SUM(District_Data!P1211/$Y1211),)</f>
        <v>0.2967032967032967</v>
      </c>
      <c r="AA1211" s="202">
        <f>IFERROR(SUM(District_Data!Q1211/$Y1211),)</f>
        <v>0.19780219780219779</v>
      </c>
      <c r="AB1211" s="202">
        <f>IFERROR(SUM(District_Data!R1211/$Y1211),)</f>
        <v>0.26373626373626374</v>
      </c>
      <c r="AC1211" s="202">
        <f>IFERROR(SUM(District_Data!S1211/$Y1211),)</f>
        <v>0.24175824175824176</v>
      </c>
      <c r="AD1211" s="203">
        <f t="shared" si="93"/>
        <v>0.50549450549450547</v>
      </c>
      <c r="AE1211" s="194"/>
      <c r="AF1211" s="204">
        <f>SUM(District_Data!T1211:W1211)</f>
        <v>91</v>
      </c>
      <c r="AG1211" s="205">
        <f>IFERROR(SUM(District_Data!T1211/$AF1211),)</f>
        <v>0.37362637362637363</v>
      </c>
      <c r="AH1211" s="205">
        <f>IFERROR(SUM(District_Data!U1211/$AF1211),)</f>
        <v>0.14285714285714285</v>
      </c>
      <c r="AI1211" s="205">
        <f>IFERROR(SUM(District_Data!V1211/$AF1211),)</f>
        <v>0.2087912087912088</v>
      </c>
      <c r="AJ1211" s="205">
        <f>IFERROR(SUM(District_Data!W1211/$AF1211),)</f>
        <v>0.27472527472527475</v>
      </c>
      <c r="AK1211" s="205">
        <f t="shared" si="94"/>
        <v>0.48351648351648358</v>
      </c>
      <c r="AL1211" s="194"/>
      <c r="AM1211" s="206">
        <f>SUM(District_Data!X1211:Y1211)</f>
        <v>91</v>
      </c>
      <c r="AN1211" s="207">
        <f>IFERROR(SUM(District_Data!Y1211/$AM1211),)</f>
        <v>0.15384615384615385</v>
      </c>
    </row>
    <row r="1212" spans="1:40" customFormat="1" x14ac:dyDescent="0.3">
      <c r="A1212" s="52" t="str">
        <f>District_Data!A1212</f>
        <v>MANILA SCHOOL DISTRICT</v>
      </c>
      <c r="B1212" s="77" t="s">
        <v>1558</v>
      </c>
      <c r="C1212" s="27">
        <f>District_Data!C1212</f>
        <v>9</v>
      </c>
      <c r="D1212" s="192">
        <f>SUM(District_Data!D1212:G1212)</f>
        <v>76</v>
      </c>
      <c r="E1212" s="193">
        <f>IFERROR(SUM(District_Data!D1212/$D1212),)</f>
        <v>0.19736842105263158</v>
      </c>
      <c r="F1212" s="193">
        <f>IFERROR(SUM(District_Data!E1212/$D1212),)</f>
        <v>0.34210526315789475</v>
      </c>
      <c r="G1212" s="193">
        <f>IFERROR(SUM(District_Data!F1212/$D1212),)</f>
        <v>0.21052631578947367</v>
      </c>
      <c r="H1212" s="193">
        <f>IFERROR(SUM(District_Data!G1212/$D1212),)</f>
        <v>0.25</v>
      </c>
      <c r="I1212" s="193">
        <f t="shared" si="90"/>
        <v>0.46052631578947367</v>
      </c>
      <c r="J1212" s="194"/>
      <c r="K1212" s="195">
        <f>SUM(District_Data!H1212:K1212)</f>
        <v>76</v>
      </c>
      <c r="L1212" s="196">
        <f>IFERROR(SUM(District_Data!H1212/$K1212),)</f>
        <v>0.48684210526315791</v>
      </c>
      <c r="M1212" s="196">
        <f>IFERROR(SUM(District_Data!I1212/$K1212),)</f>
        <v>0.23684210526315788</v>
      </c>
      <c r="N1212" s="196">
        <f>IFERROR(SUM(District_Data!J1212/$K1212),)</f>
        <v>0.15789473684210525</v>
      </c>
      <c r="O1212" s="196">
        <f>IFERROR(SUM(District_Data!K1212/$K1212),)</f>
        <v>0.11842105263157894</v>
      </c>
      <c r="P1212" s="197">
        <f t="shared" si="91"/>
        <v>0.27631578947368418</v>
      </c>
      <c r="Q1212" s="194"/>
      <c r="R1212" s="198">
        <f>SUM(District_Data!L1212:O1212)</f>
        <v>76</v>
      </c>
      <c r="S1212" s="199">
        <f>IFERROR(SUM(District_Data!L1212/$R1212),)</f>
        <v>0.47368421052631576</v>
      </c>
      <c r="T1212" s="199">
        <f>IFERROR(SUM(District_Data!M1212/$R1212),)</f>
        <v>0.28947368421052633</v>
      </c>
      <c r="U1212" s="199">
        <f>IFERROR(SUM(District_Data!N1212/$R1212),)</f>
        <v>0.15789473684210525</v>
      </c>
      <c r="V1212" s="199">
        <f>IFERROR(SUM(District_Data!O1212/$R1212),)</f>
        <v>7.8947368421052627E-2</v>
      </c>
      <c r="W1212" s="200">
        <f t="shared" si="92"/>
        <v>0.23684210526315788</v>
      </c>
      <c r="X1212" s="194"/>
      <c r="Y1212" s="201">
        <f>SUM(District_Data!P1212:S1212)</f>
        <v>76</v>
      </c>
      <c r="Z1212" s="202">
        <f>IFERROR(SUM(District_Data!P1212/$Y1212),)</f>
        <v>0.46052631578947367</v>
      </c>
      <c r="AA1212" s="202">
        <f>IFERROR(SUM(District_Data!Q1212/$Y1212),)</f>
        <v>0.21052631578947367</v>
      </c>
      <c r="AB1212" s="202">
        <f>IFERROR(SUM(District_Data!R1212/$Y1212),)</f>
        <v>0.17105263157894737</v>
      </c>
      <c r="AC1212" s="202">
        <f>IFERROR(SUM(District_Data!S1212/$Y1212),)</f>
        <v>0.15789473684210525</v>
      </c>
      <c r="AD1212" s="203">
        <f t="shared" si="93"/>
        <v>0.32894736842105265</v>
      </c>
      <c r="AE1212" s="194"/>
      <c r="AF1212" s="204">
        <f>SUM(District_Data!T1212:W1212)</f>
        <v>76</v>
      </c>
      <c r="AG1212" s="205">
        <f>IFERROR(SUM(District_Data!T1212/$AF1212),)</f>
        <v>0.51315789473684215</v>
      </c>
      <c r="AH1212" s="205">
        <f>IFERROR(SUM(District_Data!U1212/$AF1212),)</f>
        <v>0.15789473684210525</v>
      </c>
      <c r="AI1212" s="205">
        <f>IFERROR(SUM(District_Data!V1212/$AF1212),)</f>
        <v>0.14473684210526316</v>
      </c>
      <c r="AJ1212" s="205">
        <f>IFERROR(SUM(District_Data!W1212/$AF1212),)</f>
        <v>0.18421052631578946</v>
      </c>
      <c r="AK1212" s="205">
        <f t="shared" si="94"/>
        <v>0.32894736842105265</v>
      </c>
      <c r="AL1212" s="194"/>
      <c r="AM1212" s="206">
        <f>SUM(District_Data!X1212:Y1212)</f>
        <v>76</v>
      </c>
      <c r="AN1212" s="207">
        <f>IFERROR(SUM(District_Data!Y1212/$AM1212),)</f>
        <v>0.11842105263157894</v>
      </c>
    </row>
    <row r="1213" spans="1:40" customFormat="1" x14ac:dyDescent="0.3">
      <c r="A1213" s="52" t="str">
        <f>District_Data!A1213</f>
        <v>MANILA SCHOOL DISTRICT</v>
      </c>
      <c r="B1213" s="77" t="s">
        <v>1558</v>
      </c>
      <c r="C1213" s="27">
        <f>District_Data!C1213</f>
        <v>10</v>
      </c>
      <c r="D1213" s="192">
        <f>SUM(District_Data!D1213:G1213)</f>
        <v>81</v>
      </c>
      <c r="E1213" s="193">
        <f>IFERROR(SUM(District_Data!D1213/$D1213),)</f>
        <v>0.22222222222222221</v>
      </c>
      <c r="F1213" s="193">
        <f>IFERROR(SUM(District_Data!E1213/$D1213),)</f>
        <v>0.22222222222222221</v>
      </c>
      <c r="G1213" s="193">
        <f>IFERROR(SUM(District_Data!F1213/$D1213),)</f>
        <v>0.23456790123456789</v>
      </c>
      <c r="H1213" s="193">
        <f>IFERROR(SUM(District_Data!G1213/$D1213),)</f>
        <v>0.32098765432098764</v>
      </c>
      <c r="I1213" s="193">
        <f t="shared" si="90"/>
        <v>0.55555555555555558</v>
      </c>
      <c r="J1213" s="194"/>
      <c r="K1213" s="195">
        <f>SUM(District_Data!H1213:K1213)</f>
        <v>81</v>
      </c>
      <c r="L1213" s="196">
        <f>IFERROR(SUM(District_Data!H1213/$K1213),)</f>
        <v>0.46913580246913578</v>
      </c>
      <c r="M1213" s="196">
        <f>IFERROR(SUM(District_Data!I1213/$K1213),)</f>
        <v>0.13580246913580246</v>
      </c>
      <c r="N1213" s="196">
        <f>IFERROR(SUM(District_Data!J1213/$K1213),)</f>
        <v>0.18518518518518517</v>
      </c>
      <c r="O1213" s="196">
        <f>IFERROR(SUM(District_Data!K1213/$K1213),)</f>
        <v>0.20987654320987653</v>
      </c>
      <c r="P1213" s="197">
        <f t="shared" si="91"/>
        <v>0.39506172839506171</v>
      </c>
      <c r="Q1213" s="194"/>
      <c r="R1213" s="198">
        <f>SUM(District_Data!L1213:O1213)</f>
        <v>81</v>
      </c>
      <c r="S1213" s="199">
        <f>IFERROR(SUM(District_Data!L1213/$R1213),)</f>
        <v>0.49382716049382713</v>
      </c>
      <c r="T1213" s="199">
        <f>IFERROR(SUM(District_Data!M1213/$R1213),)</f>
        <v>0.19753086419753085</v>
      </c>
      <c r="U1213" s="199">
        <f>IFERROR(SUM(District_Data!N1213/$R1213),)</f>
        <v>0.16049382716049382</v>
      </c>
      <c r="V1213" s="199">
        <f>IFERROR(SUM(District_Data!O1213/$R1213),)</f>
        <v>0.14814814814814814</v>
      </c>
      <c r="W1213" s="200">
        <f t="shared" si="92"/>
        <v>0.30864197530864196</v>
      </c>
      <c r="X1213" s="194"/>
      <c r="Y1213" s="201">
        <f>SUM(District_Data!P1213:S1213)</f>
        <v>81</v>
      </c>
      <c r="Z1213" s="202">
        <f>IFERROR(SUM(District_Data!P1213/$Y1213),)</f>
        <v>0.44444444444444442</v>
      </c>
      <c r="AA1213" s="202">
        <f>IFERROR(SUM(District_Data!Q1213/$Y1213),)</f>
        <v>0.27160493827160492</v>
      </c>
      <c r="AB1213" s="202">
        <f>IFERROR(SUM(District_Data!R1213/$Y1213),)</f>
        <v>0.12345679012345678</v>
      </c>
      <c r="AC1213" s="202">
        <f>IFERROR(SUM(District_Data!S1213/$Y1213),)</f>
        <v>0.16049382716049382</v>
      </c>
      <c r="AD1213" s="203">
        <f t="shared" si="93"/>
        <v>0.2839506172839506</v>
      </c>
      <c r="AE1213" s="194"/>
      <c r="AF1213" s="204">
        <f>SUM(District_Data!T1213:W1213)</f>
        <v>81</v>
      </c>
      <c r="AG1213" s="205">
        <f>IFERROR(SUM(District_Data!T1213/$AF1213),)</f>
        <v>0.44444444444444442</v>
      </c>
      <c r="AH1213" s="205">
        <f>IFERROR(SUM(District_Data!U1213/$AF1213),)</f>
        <v>0.12345679012345678</v>
      </c>
      <c r="AI1213" s="205">
        <f>IFERROR(SUM(District_Data!V1213/$AF1213),)</f>
        <v>0.19753086419753085</v>
      </c>
      <c r="AJ1213" s="205">
        <f>IFERROR(SUM(District_Data!W1213/$AF1213),)</f>
        <v>0.23456790123456789</v>
      </c>
      <c r="AK1213" s="205">
        <f t="shared" si="94"/>
        <v>0.43209876543209874</v>
      </c>
      <c r="AL1213" s="194"/>
      <c r="AM1213" s="206">
        <f>SUM(District_Data!X1213:Y1213)</f>
        <v>81</v>
      </c>
      <c r="AN1213" s="207">
        <f>IFERROR(SUM(District_Data!Y1213/$AM1213),)</f>
        <v>0.1728395061728395</v>
      </c>
    </row>
    <row r="1214" spans="1:40" customFormat="1" x14ac:dyDescent="0.3">
      <c r="A1214" s="52" t="str">
        <f>District_Data!A1214</f>
        <v>MANSFIELD SCHOOL DISTRICT</v>
      </c>
      <c r="B1214" s="77" t="s">
        <v>1559</v>
      </c>
      <c r="C1214" s="27">
        <f>District_Data!C1214</f>
        <v>3</v>
      </c>
      <c r="D1214" s="192">
        <f>SUM(District_Data!D1214:G1214)</f>
        <v>57</v>
      </c>
      <c r="E1214" s="193">
        <f>IFERROR(SUM(District_Data!D1214/$D1214),)</f>
        <v>5.2631578947368418E-2</v>
      </c>
      <c r="F1214" s="193">
        <f>IFERROR(SUM(District_Data!E1214/$D1214),)</f>
        <v>0.24561403508771928</v>
      </c>
      <c r="G1214" s="193">
        <f>IFERROR(SUM(District_Data!F1214/$D1214),)</f>
        <v>0.2807017543859649</v>
      </c>
      <c r="H1214" s="193">
        <f>IFERROR(SUM(District_Data!G1214/$D1214),)</f>
        <v>0.42105263157894735</v>
      </c>
      <c r="I1214" s="193">
        <f t="shared" si="90"/>
        <v>0.70175438596491224</v>
      </c>
      <c r="J1214" s="194"/>
      <c r="K1214" s="195">
        <f>SUM(District_Data!H1214:K1214)</f>
        <v>57</v>
      </c>
      <c r="L1214" s="196">
        <f>IFERROR(SUM(District_Data!H1214/$K1214),)</f>
        <v>0.14035087719298245</v>
      </c>
      <c r="M1214" s="196">
        <f>IFERROR(SUM(District_Data!I1214/$K1214),)</f>
        <v>0.42105263157894735</v>
      </c>
      <c r="N1214" s="196">
        <f>IFERROR(SUM(District_Data!J1214/$K1214),)</f>
        <v>0.40350877192982454</v>
      </c>
      <c r="O1214" s="196">
        <f>IFERROR(SUM(District_Data!K1214/$K1214),)</f>
        <v>3.5087719298245612E-2</v>
      </c>
      <c r="P1214" s="197">
        <f t="shared" si="91"/>
        <v>0.43859649122807015</v>
      </c>
      <c r="Q1214" s="194"/>
      <c r="R1214" s="198">
        <f>SUM(District_Data!L1214:O1214)</f>
        <v>57</v>
      </c>
      <c r="S1214" s="199">
        <f>IFERROR(SUM(District_Data!L1214/$R1214),)</f>
        <v>0.42105263157894735</v>
      </c>
      <c r="T1214" s="199">
        <f>IFERROR(SUM(District_Data!M1214/$R1214),)</f>
        <v>0.21052631578947367</v>
      </c>
      <c r="U1214" s="199">
        <f>IFERROR(SUM(District_Data!N1214/$R1214),)</f>
        <v>0.22807017543859648</v>
      </c>
      <c r="V1214" s="199">
        <f>IFERROR(SUM(District_Data!O1214/$R1214),)</f>
        <v>0.14035087719298245</v>
      </c>
      <c r="W1214" s="200">
        <f t="shared" si="92"/>
        <v>0.36842105263157893</v>
      </c>
      <c r="X1214" s="194"/>
      <c r="Y1214" s="201">
        <f>SUM(District_Data!P1214:S1214)</f>
        <v>57</v>
      </c>
      <c r="Z1214" s="202">
        <f>IFERROR(SUM(District_Data!P1214/$Y1214),)</f>
        <v>0.40350877192982454</v>
      </c>
      <c r="AA1214" s="202">
        <f>IFERROR(SUM(District_Data!Q1214/$Y1214),)</f>
        <v>0.19298245614035087</v>
      </c>
      <c r="AB1214" s="202">
        <f>IFERROR(SUM(District_Data!R1214/$Y1214),)</f>
        <v>0.35087719298245612</v>
      </c>
      <c r="AC1214" s="202">
        <f>IFERROR(SUM(District_Data!S1214/$Y1214),)</f>
        <v>5.2631578947368418E-2</v>
      </c>
      <c r="AD1214" s="203">
        <f t="shared" si="93"/>
        <v>0.40350877192982454</v>
      </c>
      <c r="AE1214" s="194"/>
      <c r="AF1214" s="204">
        <f>SUM(District_Data!T1214:W1214)</f>
        <v>57</v>
      </c>
      <c r="AG1214" s="205">
        <f>IFERROR(SUM(District_Data!T1214/$AF1214),)</f>
        <v>0.40350877192982454</v>
      </c>
      <c r="AH1214" s="205">
        <f>IFERROR(SUM(District_Data!U1214/$AF1214),)</f>
        <v>0.24561403508771928</v>
      </c>
      <c r="AI1214" s="205">
        <f>IFERROR(SUM(District_Data!V1214/$AF1214),)</f>
        <v>0.22807017543859648</v>
      </c>
      <c r="AJ1214" s="205">
        <f>IFERROR(SUM(District_Data!W1214/$AF1214),)</f>
        <v>0.12280701754385964</v>
      </c>
      <c r="AK1214" s="205">
        <f t="shared" si="94"/>
        <v>0.35087719298245612</v>
      </c>
      <c r="AL1214" s="194"/>
      <c r="AM1214" s="206">
        <f>SUM(District_Data!X1214:Y1214)</f>
        <v>57</v>
      </c>
      <c r="AN1214" s="207">
        <f>IFERROR(SUM(District_Data!Y1214/$AM1214),)</f>
        <v>5.2631578947368418E-2</v>
      </c>
    </row>
    <row r="1215" spans="1:40" customFormat="1" x14ac:dyDescent="0.3">
      <c r="A1215" s="52" t="str">
        <f>District_Data!A1215</f>
        <v>MANSFIELD SCHOOL DISTRICT</v>
      </c>
      <c r="B1215" s="77" t="s">
        <v>1559</v>
      </c>
      <c r="C1215" s="27">
        <f>District_Data!C1215</f>
        <v>4</v>
      </c>
      <c r="D1215" s="192">
        <f>SUM(District_Data!D1215:G1215)</f>
        <v>52</v>
      </c>
      <c r="E1215" s="193">
        <f>IFERROR(SUM(District_Data!D1215/$D1215),)</f>
        <v>7.6923076923076927E-2</v>
      </c>
      <c r="F1215" s="193">
        <f>IFERROR(SUM(District_Data!E1215/$D1215),)</f>
        <v>0.32692307692307693</v>
      </c>
      <c r="G1215" s="193">
        <f>IFERROR(SUM(District_Data!F1215/$D1215),)</f>
        <v>0.34615384615384615</v>
      </c>
      <c r="H1215" s="193">
        <f>IFERROR(SUM(District_Data!G1215/$D1215),)</f>
        <v>0.25</v>
      </c>
      <c r="I1215" s="193">
        <f t="shared" si="90"/>
        <v>0.59615384615384615</v>
      </c>
      <c r="J1215" s="194"/>
      <c r="K1215" s="195">
        <f>SUM(District_Data!H1215:K1215)</f>
        <v>52</v>
      </c>
      <c r="L1215" s="196">
        <f>IFERROR(SUM(District_Data!H1215/$K1215),)</f>
        <v>0.28846153846153844</v>
      </c>
      <c r="M1215" s="196">
        <f>IFERROR(SUM(District_Data!I1215/$K1215),)</f>
        <v>0.46153846153846156</v>
      </c>
      <c r="N1215" s="196">
        <f>IFERROR(SUM(District_Data!J1215/$K1215),)</f>
        <v>0.25</v>
      </c>
      <c r="O1215" s="196">
        <f>IFERROR(SUM(District_Data!K1215/$K1215),)</f>
        <v>0</v>
      </c>
      <c r="P1215" s="197">
        <f t="shared" si="91"/>
        <v>0.25</v>
      </c>
      <c r="Q1215" s="194"/>
      <c r="R1215" s="198">
        <f>SUM(District_Data!L1215:O1215)</f>
        <v>52</v>
      </c>
      <c r="S1215" s="199">
        <f>IFERROR(SUM(District_Data!L1215/$R1215),)</f>
        <v>0.38461538461538464</v>
      </c>
      <c r="T1215" s="199">
        <f>IFERROR(SUM(District_Data!M1215/$R1215),)</f>
        <v>0.25</v>
      </c>
      <c r="U1215" s="199">
        <f>IFERROR(SUM(District_Data!N1215/$R1215),)</f>
        <v>0.23076923076923078</v>
      </c>
      <c r="V1215" s="199">
        <f>IFERROR(SUM(District_Data!O1215/$R1215),)</f>
        <v>0.13461538461538461</v>
      </c>
      <c r="W1215" s="200">
        <f t="shared" si="92"/>
        <v>0.36538461538461542</v>
      </c>
      <c r="X1215" s="194"/>
      <c r="Y1215" s="201">
        <f>SUM(District_Data!P1215:S1215)</f>
        <v>52</v>
      </c>
      <c r="Z1215" s="202">
        <f>IFERROR(SUM(District_Data!P1215/$Y1215),)</f>
        <v>0.30769230769230771</v>
      </c>
      <c r="AA1215" s="202">
        <f>IFERROR(SUM(District_Data!Q1215/$Y1215),)</f>
        <v>0.28846153846153844</v>
      </c>
      <c r="AB1215" s="202">
        <f>IFERROR(SUM(District_Data!R1215/$Y1215),)</f>
        <v>0.28846153846153844</v>
      </c>
      <c r="AC1215" s="202">
        <f>IFERROR(SUM(District_Data!S1215/$Y1215),)</f>
        <v>0.11538461538461539</v>
      </c>
      <c r="AD1215" s="203">
        <f t="shared" si="93"/>
        <v>0.40384615384615385</v>
      </c>
      <c r="AE1215" s="194"/>
      <c r="AF1215" s="204">
        <f>SUM(District_Data!T1215:W1215)</f>
        <v>52</v>
      </c>
      <c r="AG1215" s="205">
        <f>IFERROR(SUM(District_Data!T1215/$AF1215),)</f>
        <v>0.40384615384615385</v>
      </c>
      <c r="AH1215" s="205">
        <f>IFERROR(SUM(District_Data!U1215/$AF1215),)</f>
        <v>0.25</v>
      </c>
      <c r="AI1215" s="205">
        <f>IFERROR(SUM(District_Data!V1215/$AF1215),)</f>
        <v>0.19230769230769232</v>
      </c>
      <c r="AJ1215" s="205">
        <f>IFERROR(SUM(District_Data!W1215/$AF1215),)</f>
        <v>0.15384615384615385</v>
      </c>
      <c r="AK1215" s="205">
        <f t="shared" si="94"/>
        <v>0.34615384615384615</v>
      </c>
      <c r="AL1215" s="194"/>
      <c r="AM1215" s="206">
        <f>SUM(District_Data!X1215:Y1215)</f>
        <v>52</v>
      </c>
      <c r="AN1215" s="207">
        <f>IFERROR(SUM(District_Data!Y1215/$AM1215),)</f>
        <v>9.6153846153846159E-2</v>
      </c>
    </row>
    <row r="1216" spans="1:40" customFormat="1" x14ac:dyDescent="0.3">
      <c r="A1216" s="52" t="str">
        <f>District_Data!A1216</f>
        <v>MANSFIELD SCHOOL DISTRICT</v>
      </c>
      <c r="B1216" s="77" t="s">
        <v>1559</v>
      </c>
      <c r="C1216" s="27">
        <f>District_Data!C1216</f>
        <v>5</v>
      </c>
      <c r="D1216" s="192">
        <f>SUM(District_Data!D1216:G1216)</f>
        <v>50</v>
      </c>
      <c r="E1216" s="193">
        <f>IFERROR(SUM(District_Data!D1216/$D1216),)</f>
        <v>0.06</v>
      </c>
      <c r="F1216" s="193">
        <f>IFERROR(SUM(District_Data!E1216/$D1216),)</f>
        <v>0.26</v>
      </c>
      <c r="G1216" s="193">
        <f>IFERROR(SUM(District_Data!F1216/$D1216),)</f>
        <v>0.38</v>
      </c>
      <c r="H1216" s="193">
        <f>IFERROR(SUM(District_Data!G1216/$D1216),)</f>
        <v>0.3</v>
      </c>
      <c r="I1216" s="193">
        <f t="shared" si="90"/>
        <v>0.67999999999999994</v>
      </c>
      <c r="J1216" s="194"/>
      <c r="K1216" s="195">
        <f>SUM(District_Data!H1216:K1216)</f>
        <v>50</v>
      </c>
      <c r="L1216" s="196">
        <f>IFERROR(SUM(District_Data!H1216/$K1216),)</f>
        <v>0.1</v>
      </c>
      <c r="M1216" s="196">
        <f>IFERROR(SUM(District_Data!I1216/$K1216),)</f>
        <v>0.3</v>
      </c>
      <c r="N1216" s="196">
        <f>IFERROR(SUM(District_Data!J1216/$K1216),)</f>
        <v>0.5</v>
      </c>
      <c r="O1216" s="196">
        <f>IFERROR(SUM(District_Data!K1216/$K1216),)</f>
        <v>0.1</v>
      </c>
      <c r="P1216" s="197">
        <f t="shared" si="91"/>
        <v>0.6</v>
      </c>
      <c r="Q1216" s="194"/>
      <c r="R1216" s="198">
        <f>SUM(District_Data!L1216:O1216)</f>
        <v>50</v>
      </c>
      <c r="S1216" s="199">
        <f>IFERROR(SUM(District_Data!L1216/$R1216),)</f>
        <v>0.36</v>
      </c>
      <c r="T1216" s="199">
        <f>IFERROR(SUM(District_Data!M1216/$R1216),)</f>
        <v>0.26</v>
      </c>
      <c r="U1216" s="199">
        <f>IFERROR(SUM(District_Data!N1216/$R1216),)</f>
        <v>0.32</v>
      </c>
      <c r="V1216" s="199">
        <f>IFERROR(SUM(District_Data!O1216/$R1216),)</f>
        <v>0.06</v>
      </c>
      <c r="W1216" s="200">
        <f t="shared" si="92"/>
        <v>0.38</v>
      </c>
      <c r="X1216" s="194"/>
      <c r="Y1216" s="201">
        <f>SUM(District_Data!P1216:S1216)</f>
        <v>50</v>
      </c>
      <c r="Z1216" s="202">
        <f>IFERROR(SUM(District_Data!P1216/$Y1216),)</f>
        <v>0.26</v>
      </c>
      <c r="AA1216" s="202">
        <f>IFERROR(SUM(District_Data!Q1216/$Y1216),)</f>
        <v>0.38</v>
      </c>
      <c r="AB1216" s="202">
        <f>IFERROR(SUM(District_Data!R1216/$Y1216),)</f>
        <v>0.26</v>
      </c>
      <c r="AC1216" s="202">
        <f>IFERROR(SUM(District_Data!S1216/$Y1216),)</f>
        <v>0.1</v>
      </c>
      <c r="AD1216" s="203">
        <f t="shared" si="93"/>
        <v>0.36</v>
      </c>
      <c r="AE1216" s="194"/>
      <c r="AF1216" s="204">
        <f>SUM(District_Data!T1216:W1216)</f>
        <v>50</v>
      </c>
      <c r="AG1216" s="205">
        <f>IFERROR(SUM(District_Data!T1216/$AF1216),)</f>
        <v>0.38</v>
      </c>
      <c r="AH1216" s="205">
        <f>IFERROR(SUM(District_Data!U1216/$AF1216),)</f>
        <v>0.22</v>
      </c>
      <c r="AI1216" s="205">
        <f>IFERROR(SUM(District_Data!V1216/$AF1216),)</f>
        <v>0.28000000000000003</v>
      </c>
      <c r="AJ1216" s="205">
        <f>IFERROR(SUM(District_Data!W1216/$AF1216),)</f>
        <v>0.12</v>
      </c>
      <c r="AK1216" s="205">
        <f t="shared" si="94"/>
        <v>0.4</v>
      </c>
      <c r="AL1216" s="194"/>
      <c r="AM1216" s="206">
        <f>SUM(District_Data!X1216:Y1216)</f>
        <v>50</v>
      </c>
      <c r="AN1216" s="207">
        <f>IFERROR(SUM(District_Data!Y1216/$AM1216),)</f>
        <v>0.08</v>
      </c>
    </row>
    <row r="1217" spans="1:40" customFormat="1" x14ac:dyDescent="0.3">
      <c r="A1217" s="52" t="str">
        <f>District_Data!A1217</f>
        <v>MANSFIELD SCHOOL DISTRICT</v>
      </c>
      <c r="B1217" s="77" t="s">
        <v>1559</v>
      </c>
      <c r="C1217" s="27">
        <f>District_Data!C1217</f>
        <v>6</v>
      </c>
      <c r="D1217" s="192">
        <f>SUM(District_Data!D1217:G1217)</f>
        <v>48</v>
      </c>
      <c r="E1217" s="193">
        <f>IFERROR(SUM(District_Data!D1217/$D1217),)</f>
        <v>0</v>
      </c>
      <c r="F1217" s="193">
        <f>IFERROR(SUM(District_Data!E1217/$D1217),)</f>
        <v>0.22916666666666666</v>
      </c>
      <c r="G1217" s="193">
        <f>IFERROR(SUM(District_Data!F1217/$D1217),)</f>
        <v>0.20833333333333334</v>
      </c>
      <c r="H1217" s="193">
        <f>IFERROR(SUM(District_Data!G1217/$D1217),)</f>
        <v>0.5625</v>
      </c>
      <c r="I1217" s="193">
        <f t="shared" si="90"/>
        <v>0.77083333333333337</v>
      </c>
      <c r="J1217" s="194"/>
      <c r="K1217" s="195">
        <f>SUM(District_Data!H1217:K1217)</f>
        <v>48</v>
      </c>
      <c r="L1217" s="196">
        <f>IFERROR(SUM(District_Data!H1217/$K1217),)</f>
        <v>4.1666666666666664E-2</v>
      </c>
      <c r="M1217" s="196">
        <f>IFERROR(SUM(District_Data!I1217/$K1217),)</f>
        <v>0.25</v>
      </c>
      <c r="N1217" s="196">
        <f>IFERROR(SUM(District_Data!J1217/$K1217),)</f>
        <v>0.45833333333333331</v>
      </c>
      <c r="O1217" s="196">
        <f>IFERROR(SUM(District_Data!K1217/$K1217),)</f>
        <v>0.25</v>
      </c>
      <c r="P1217" s="197">
        <f t="shared" si="91"/>
        <v>0.70833333333333326</v>
      </c>
      <c r="Q1217" s="194"/>
      <c r="R1217" s="198">
        <f>SUM(District_Data!L1217:O1217)</f>
        <v>48</v>
      </c>
      <c r="S1217" s="199">
        <f>IFERROR(SUM(District_Data!L1217/$R1217),)</f>
        <v>0.22916666666666666</v>
      </c>
      <c r="T1217" s="199">
        <f>IFERROR(SUM(District_Data!M1217/$R1217),)</f>
        <v>0.20833333333333334</v>
      </c>
      <c r="U1217" s="199">
        <f>IFERROR(SUM(District_Data!N1217/$R1217),)</f>
        <v>0.35416666666666669</v>
      </c>
      <c r="V1217" s="199">
        <f>IFERROR(SUM(District_Data!O1217/$R1217),)</f>
        <v>0.20833333333333334</v>
      </c>
      <c r="W1217" s="200">
        <f t="shared" si="92"/>
        <v>0.5625</v>
      </c>
      <c r="X1217" s="194"/>
      <c r="Y1217" s="201">
        <f>SUM(District_Data!P1217:S1217)</f>
        <v>48</v>
      </c>
      <c r="Z1217" s="202">
        <f>IFERROR(SUM(District_Data!P1217/$Y1217),)</f>
        <v>0.1875</v>
      </c>
      <c r="AA1217" s="202">
        <f>IFERROR(SUM(District_Data!Q1217/$Y1217),)</f>
        <v>0.22916666666666666</v>
      </c>
      <c r="AB1217" s="202">
        <f>IFERROR(SUM(District_Data!R1217/$Y1217),)</f>
        <v>0.16666666666666666</v>
      </c>
      <c r="AC1217" s="202">
        <f>IFERROR(SUM(District_Data!S1217/$Y1217),)</f>
        <v>0.41666666666666669</v>
      </c>
      <c r="AD1217" s="203">
        <f t="shared" si="93"/>
        <v>0.58333333333333337</v>
      </c>
      <c r="AE1217" s="194"/>
      <c r="AF1217" s="204">
        <f>SUM(District_Data!T1217:W1217)</f>
        <v>48</v>
      </c>
      <c r="AG1217" s="205">
        <f>IFERROR(SUM(District_Data!T1217/$AF1217),)</f>
        <v>0.1875</v>
      </c>
      <c r="AH1217" s="205">
        <f>IFERROR(SUM(District_Data!U1217/$AF1217),)</f>
        <v>0.22916666666666666</v>
      </c>
      <c r="AI1217" s="205">
        <f>IFERROR(SUM(District_Data!V1217/$AF1217),)</f>
        <v>0.25</v>
      </c>
      <c r="AJ1217" s="205">
        <f>IFERROR(SUM(District_Data!W1217/$AF1217),)</f>
        <v>0.33333333333333331</v>
      </c>
      <c r="AK1217" s="205">
        <f t="shared" si="94"/>
        <v>0.58333333333333326</v>
      </c>
      <c r="AL1217" s="194"/>
      <c r="AM1217" s="206">
        <f>SUM(District_Data!X1217:Y1217)</f>
        <v>48</v>
      </c>
      <c r="AN1217" s="207">
        <f>IFERROR(SUM(District_Data!Y1217/$AM1217),)</f>
        <v>0.16666666666666666</v>
      </c>
    </row>
    <row r="1218" spans="1:40" customFormat="1" x14ac:dyDescent="0.3">
      <c r="A1218" s="52" t="str">
        <f>District_Data!A1218</f>
        <v>MANSFIELD SCHOOL DISTRICT</v>
      </c>
      <c r="B1218" s="77" t="s">
        <v>1559</v>
      </c>
      <c r="C1218" s="27">
        <f>District_Data!C1218</f>
        <v>7</v>
      </c>
      <c r="D1218" s="192">
        <f>SUM(District_Data!D1218:G1218)</f>
        <v>55</v>
      </c>
      <c r="E1218" s="193">
        <f>IFERROR(SUM(District_Data!D1218/$D1218),)</f>
        <v>0.10909090909090909</v>
      </c>
      <c r="F1218" s="193">
        <f>IFERROR(SUM(District_Data!E1218/$D1218),)</f>
        <v>0.21818181818181817</v>
      </c>
      <c r="G1218" s="193">
        <f>IFERROR(SUM(District_Data!F1218/$D1218),)</f>
        <v>0.23636363636363636</v>
      </c>
      <c r="H1218" s="193">
        <f>IFERROR(SUM(District_Data!G1218/$D1218),)</f>
        <v>0.43636363636363634</v>
      </c>
      <c r="I1218" s="193">
        <f t="shared" si="90"/>
        <v>0.67272727272727273</v>
      </c>
      <c r="J1218" s="194"/>
      <c r="K1218" s="195">
        <f>SUM(District_Data!H1218:K1218)</f>
        <v>55</v>
      </c>
      <c r="L1218" s="196">
        <f>IFERROR(SUM(District_Data!H1218/$K1218),)</f>
        <v>0.30909090909090908</v>
      </c>
      <c r="M1218" s="196">
        <f>IFERROR(SUM(District_Data!I1218/$K1218),)</f>
        <v>0.2</v>
      </c>
      <c r="N1218" s="196">
        <f>IFERROR(SUM(District_Data!J1218/$K1218),)</f>
        <v>0.30909090909090908</v>
      </c>
      <c r="O1218" s="196">
        <f>IFERROR(SUM(District_Data!K1218/$K1218),)</f>
        <v>0.18181818181818182</v>
      </c>
      <c r="P1218" s="197">
        <f t="shared" si="91"/>
        <v>0.49090909090909091</v>
      </c>
      <c r="Q1218" s="194"/>
      <c r="R1218" s="198">
        <f>SUM(District_Data!L1218:O1218)</f>
        <v>55</v>
      </c>
      <c r="S1218" s="199">
        <f>IFERROR(SUM(District_Data!L1218/$R1218),)</f>
        <v>0.47272727272727272</v>
      </c>
      <c r="T1218" s="199">
        <f>IFERROR(SUM(District_Data!M1218/$R1218),)</f>
        <v>0.18181818181818182</v>
      </c>
      <c r="U1218" s="199">
        <f>IFERROR(SUM(District_Data!N1218/$R1218),)</f>
        <v>0.27272727272727271</v>
      </c>
      <c r="V1218" s="199">
        <f>IFERROR(SUM(District_Data!O1218/$R1218),)</f>
        <v>7.2727272727272724E-2</v>
      </c>
      <c r="W1218" s="200">
        <f t="shared" si="92"/>
        <v>0.34545454545454546</v>
      </c>
      <c r="X1218" s="194"/>
      <c r="Y1218" s="201">
        <f>SUM(District_Data!P1218:S1218)</f>
        <v>55</v>
      </c>
      <c r="Z1218" s="202">
        <f>IFERROR(SUM(District_Data!P1218/$Y1218),)</f>
        <v>0.32727272727272727</v>
      </c>
      <c r="AA1218" s="202">
        <f>IFERROR(SUM(District_Data!Q1218/$Y1218),)</f>
        <v>0.30909090909090908</v>
      </c>
      <c r="AB1218" s="202">
        <f>IFERROR(SUM(District_Data!R1218/$Y1218),)</f>
        <v>0.30909090909090908</v>
      </c>
      <c r="AC1218" s="202">
        <f>IFERROR(SUM(District_Data!S1218/$Y1218),)</f>
        <v>5.4545454545454543E-2</v>
      </c>
      <c r="AD1218" s="203">
        <f t="shared" si="93"/>
        <v>0.36363636363636365</v>
      </c>
      <c r="AE1218" s="194"/>
      <c r="AF1218" s="204">
        <f>SUM(District_Data!T1218:W1218)</f>
        <v>55</v>
      </c>
      <c r="AG1218" s="205">
        <f>IFERROR(SUM(District_Data!T1218/$AF1218),)</f>
        <v>0.43636363636363634</v>
      </c>
      <c r="AH1218" s="205">
        <f>IFERROR(SUM(District_Data!U1218/$AF1218),)</f>
        <v>0.10909090909090909</v>
      </c>
      <c r="AI1218" s="205">
        <f>IFERROR(SUM(District_Data!V1218/$AF1218),)</f>
        <v>0.23636363636363636</v>
      </c>
      <c r="AJ1218" s="205">
        <f>IFERROR(SUM(District_Data!W1218/$AF1218),)</f>
        <v>0.21818181818181817</v>
      </c>
      <c r="AK1218" s="205">
        <f t="shared" si="94"/>
        <v>0.45454545454545453</v>
      </c>
      <c r="AL1218" s="194"/>
      <c r="AM1218" s="206">
        <f>SUM(District_Data!X1218:Y1218)</f>
        <v>55</v>
      </c>
      <c r="AN1218" s="207">
        <f>IFERROR(SUM(District_Data!Y1218/$AM1218),)</f>
        <v>5.4545454545454543E-2</v>
      </c>
    </row>
    <row r="1219" spans="1:40" customFormat="1" x14ac:dyDescent="0.3">
      <c r="A1219" s="52" t="str">
        <f>District_Data!A1219</f>
        <v>MANSFIELD SCHOOL DISTRICT</v>
      </c>
      <c r="B1219" s="77" t="s">
        <v>1559</v>
      </c>
      <c r="C1219" s="27">
        <f>District_Data!C1219</f>
        <v>8</v>
      </c>
      <c r="D1219" s="192">
        <f>SUM(District_Data!D1219:G1219)</f>
        <v>57</v>
      </c>
      <c r="E1219" s="193">
        <f>IFERROR(SUM(District_Data!D1219/$D1219),)</f>
        <v>0.12280701754385964</v>
      </c>
      <c r="F1219" s="193">
        <f>IFERROR(SUM(District_Data!E1219/$D1219),)</f>
        <v>0.15789473684210525</v>
      </c>
      <c r="G1219" s="193">
        <f>IFERROR(SUM(District_Data!F1219/$D1219),)</f>
        <v>0.31578947368421051</v>
      </c>
      <c r="H1219" s="193">
        <f>IFERROR(SUM(District_Data!G1219/$D1219),)</f>
        <v>0.40350877192982454</v>
      </c>
      <c r="I1219" s="193">
        <f t="shared" si="90"/>
        <v>0.7192982456140351</v>
      </c>
      <c r="J1219" s="194"/>
      <c r="K1219" s="195">
        <f>SUM(District_Data!H1219:K1219)</f>
        <v>57</v>
      </c>
      <c r="L1219" s="196">
        <f>IFERROR(SUM(District_Data!H1219/$K1219),)</f>
        <v>0.33333333333333331</v>
      </c>
      <c r="M1219" s="196">
        <f>IFERROR(SUM(District_Data!I1219/$K1219),)</f>
        <v>0.26315789473684209</v>
      </c>
      <c r="N1219" s="196">
        <f>IFERROR(SUM(District_Data!J1219/$K1219),)</f>
        <v>0.19298245614035087</v>
      </c>
      <c r="O1219" s="196">
        <f>IFERROR(SUM(District_Data!K1219/$K1219),)</f>
        <v>0.21052631578947367</v>
      </c>
      <c r="P1219" s="197">
        <f t="shared" si="91"/>
        <v>0.40350877192982454</v>
      </c>
      <c r="Q1219" s="194"/>
      <c r="R1219" s="198">
        <f>SUM(District_Data!L1219:O1219)</f>
        <v>57</v>
      </c>
      <c r="S1219" s="199">
        <f>IFERROR(SUM(District_Data!L1219/$R1219),)</f>
        <v>0.45614035087719296</v>
      </c>
      <c r="T1219" s="199">
        <f>IFERROR(SUM(District_Data!M1219/$R1219),)</f>
        <v>0.21052631578947367</v>
      </c>
      <c r="U1219" s="199">
        <f>IFERROR(SUM(District_Data!N1219/$R1219),)</f>
        <v>0.22807017543859648</v>
      </c>
      <c r="V1219" s="199">
        <f>IFERROR(SUM(District_Data!O1219/$R1219),)</f>
        <v>0.10526315789473684</v>
      </c>
      <c r="W1219" s="200">
        <f t="shared" si="92"/>
        <v>0.33333333333333331</v>
      </c>
      <c r="X1219" s="194"/>
      <c r="Y1219" s="201">
        <f>SUM(District_Data!P1219:S1219)</f>
        <v>57</v>
      </c>
      <c r="Z1219" s="202">
        <f>IFERROR(SUM(District_Data!P1219/$Y1219),)</f>
        <v>0.24561403508771928</v>
      </c>
      <c r="AA1219" s="202">
        <f>IFERROR(SUM(District_Data!Q1219/$Y1219),)</f>
        <v>0.24561403508771928</v>
      </c>
      <c r="AB1219" s="202">
        <f>IFERROR(SUM(District_Data!R1219/$Y1219),)</f>
        <v>0.31578947368421051</v>
      </c>
      <c r="AC1219" s="202">
        <f>IFERROR(SUM(District_Data!S1219/$Y1219),)</f>
        <v>0.19298245614035087</v>
      </c>
      <c r="AD1219" s="203">
        <f t="shared" si="93"/>
        <v>0.50877192982456143</v>
      </c>
      <c r="AE1219" s="194"/>
      <c r="AF1219" s="204">
        <f>SUM(District_Data!T1219:W1219)</f>
        <v>57</v>
      </c>
      <c r="AG1219" s="205">
        <f>IFERROR(SUM(District_Data!T1219/$AF1219),)</f>
        <v>0.2982456140350877</v>
      </c>
      <c r="AH1219" s="205">
        <f>IFERROR(SUM(District_Data!U1219/$AF1219),)</f>
        <v>0.2807017543859649</v>
      </c>
      <c r="AI1219" s="205">
        <f>IFERROR(SUM(District_Data!V1219/$AF1219),)</f>
        <v>0.2982456140350877</v>
      </c>
      <c r="AJ1219" s="205">
        <f>IFERROR(SUM(District_Data!W1219/$AF1219),)</f>
        <v>0.12280701754385964</v>
      </c>
      <c r="AK1219" s="205">
        <f t="shared" si="94"/>
        <v>0.42105263157894735</v>
      </c>
      <c r="AL1219" s="194"/>
      <c r="AM1219" s="206">
        <f>SUM(District_Data!X1219:Y1219)</f>
        <v>57</v>
      </c>
      <c r="AN1219" s="207">
        <f>IFERROR(SUM(District_Data!Y1219/$AM1219),)</f>
        <v>0.12280701754385964</v>
      </c>
    </row>
    <row r="1220" spans="1:40" customFormat="1" x14ac:dyDescent="0.3">
      <c r="A1220" s="52" t="str">
        <f>District_Data!A1220</f>
        <v>MANSFIELD SCHOOL DISTRICT</v>
      </c>
      <c r="B1220" s="77" t="s">
        <v>1559</v>
      </c>
      <c r="C1220" s="27">
        <f>District_Data!C1220</f>
        <v>9</v>
      </c>
      <c r="D1220" s="192">
        <f>SUM(District_Data!D1220:G1220)</f>
        <v>65</v>
      </c>
      <c r="E1220" s="193">
        <f>IFERROR(SUM(District_Data!D1220/$D1220),)</f>
        <v>0.13846153846153847</v>
      </c>
      <c r="F1220" s="193">
        <f>IFERROR(SUM(District_Data!E1220/$D1220),)</f>
        <v>0.13846153846153847</v>
      </c>
      <c r="G1220" s="193">
        <f>IFERROR(SUM(District_Data!F1220/$D1220),)</f>
        <v>0.26153846153846155</v>
      </c>
      <c r="H1220" s="193">
        <f>IFERROR(SUM(District_Data!G1220/$D1220),)</f>
        <v>0.46153846153846156</v>
      </c>
      <c r="I1220" s="193">
        <f t="shared" si="90"/>
        <v>0.72307692307692317</v>
      </c>
      <c r="J1220" s="194"/>
      <c r="K1220" s="195">
        <f>SUM(District_Data!H1220:K1220)</f>
        <v>65</v>
      </c>
      <c r="L1220" s="196">
        <f>IFERROR(SUM(District_Data!H1220/$K1220),)</f>
        <v>0.50769230769230766</v>
      </c>
      <c r="M1220" s="196">
        <f>IFERROR(SUM(District_Data!I1220/$K1220),)</f>
        <v>0.27692307692307694</v>
      </c>
      <c r="N1220" s="196">
        <f>IFERROR(SUM(District_Data!J1220/$K1220),)</f>
        <v>6.1538461538461542E-2</v>
      </c>
      <c r="O1220" s="196">
        <f>IFERROR(SUM(District_Data!K1220/$K1220),)</f>
        <v>0.15384615384615385</v>
      </c>
      <c r="P1220" s="197">
        <f t="shared" si="91"/>
        <v>0.2153846153846154</v>
      </c>
      <c r="Q1220" s="194"/>
      <c r="R1220" s="198">
        <f>SUM(District_Data!L1220:O1220)</f>
        <v>65</v>
      </c>
      <c r="S1220" s="199">
        <f>IFERROR(SUM(District_Data!L1220/$R1220),)</f>
        <v>0.43076923076923079</v>
      </c>
      <c r="T1220" s="199">
        <f>IFERROR(SUM(District_Data!M1220/$R1220),)</f>
        <v>0.29230769230769232</v>
      </c>
      <c r="U1220" s="199">
        <f>IFERROR(SUM(District_Data!N1220/$R1220),)</f>
        <v>0.2153846153846154</v>
      </c>
      <c r="V1220" s="199">
        <f>IFERROR(SUM(District_Data!O1220/$R1220),)</f>
        <v>6.1538461538461542E-2</v>
      </c>
      <c r="W1220" s="200">
        <f t="shared" si="92"/>
        <v>0.27692307692307694</v>
      </c>
      <c r="X1220" s="194"/>
      <c r="Y1220" s="201">
        <f>SUM(District_Data!P1220:S1220)</f>
        <v>65</v>
      </c>
      <c r="Z1220" s="202">
        <f>IFERROR(SUM(District_Data!P1220/$Y1220),)</f>
        <v>0.29230769230769232</v>
      </c>
      <c r="AA1220" s="202">
        <f>IFERROR(SUM(District_Data!Q1220/$Y1220),)</f>
        <v>0.2153846153846154</v>
      </c>
      <c r="AB1220" s="202">
        <f>IFERROR(SUM(District_Data!R1220/$Y1220),)</f>
        <v>0.27692307692307694</v>
      </c>
      <c r="AC1220" s="202">
        <f>IFERROR(SUM(District_Data!S1220/$Y1220),)</f>
        <v>0.2153846153846154</v>
      </c>
      <c r="AD1220" s="203">
        <f t="shared" si="93"/>
        <v>0.49230769230769234</v>
      </c>
      <c r="AE1220" s="194"/>
      <c r="AF1220" s="204">
        <f>SUM(District_Data!T1220:W1220)</f>
        <v>65</v>
      </c>
      <c r="AG1220" s="205">
        <f>IFERROR(SUM(District_Data!T1220/$AF1220),)</f>
        <v>0.29230769230769232</v>
      </c>
      <c r="AH1220" s="205">
        <f>IFERROR(SUM(District_Data!U1220/$AF1220),)</f>
        <v>0.23076923076923078</v>
      </c>
      <c r="AI1220" s="205">
        <f>IFERROR(SUM(District_Data!V1220/$AF1220),)</f>
        <v>0.2</v>
      </c>
      <c r="AJ1220" s="205">
        <f>IFERROR(SUM(District_Data!W1220/$AF1220),)</f>
        <v>0.27692307692307694</v>
      </c>
      <c r="AK1220" s="205">
        <f t="shared" si="94"/>
        <v>0.47692307692307695</v>
      </c>
      <c r="AL1220" s="194"/>
      <c r="AM1220" s="206">
        <f>SUM(District_Data!X1220:Y1220)</f>
        <v>65</v>
      </c>
      <c r="AN1220" s="207">
        <f>IFERROR(SUM(District_Data!Y1220/$AM1220),)</f>
        <v>0.1076923076923077</v>
      </c>
    </row>
    <row r="1221" spans="1:40" customFormat="1" x14ac:dyDescent="0.3">
      <c r="A1221" s="52" t="str">
        <f>District_Data!A1221</f>
        <v>MANSFIELD SCHOOL DISTRICT</v>
      </c>
      <c r="B1221" s="77" t="s">
        <v>1559</v>
      </c>
      <c r="C1221" s="27">
        <f>District_Data!C1221</f>
        <v>10</v>
      </c>
      <c r="D1221" s="192">
        <f>SUM(District_Data!D1221:G1221)</f>
        <v>54</v>
      </c>
      <c r="E1221" s="193">
        <f>IFERROR(SUM(District_Data!D1221/$D1221),)</f>
        <v>0.31481481481481483</v>
      </c>
      <c r="F1221" s="193">
        <f>IFERROR(SUM(District_Data!E1221/$D1221),)</f>
        <v>0.1111111111111111</v>
      </c>
      <c r="G1221" s="193">
        <f>IFERROR(SUM(District_Data!F1221/$D1221),)</f>
        <v>0.31481481481481483</v>
      </c>
      <c r="H1221" s="193">
        <f>IFERROR(SUM(District_Data!G1221/$D1221),)</f>
        <v>0.25925925925925924</v>
      </c>
      <c r="I1221" s="193">
        <f t="shared" ref="I1221:I1284" si="95">SUM(G1221:H1221)</f>
        <v>0.57407407407407407</v>
      </c>
      <c r="J1221" s="194"/>
      <c r="K1221" s="195">
        <f>SUM(District_Data!H1221:K1221)</f>
        <v>54</v>
      </c>
      <c r="L1221" s="196">
        <f>IFERROR(SUM(District_Data!H1221/$K1221),)</f>
        <v>0.62962962962962965</v>
      </c>
      <c r="M1221" s="196">
        <f>IFERROR(SUM(District_Data!I1221/$K1221),)</f>
        <v>0.12962962962962962</v>
      </c>
      <c r="N1221" s="196">
        <f>IFERROR(SUM(District_Data!J1221/$K1221),)</f>
        <v>0.1111111111111111</v>
      </c>
      <c r="O1221" s="196">
        <f>IFERROR(SUM(District_Data!K1221/$K1221),)</f>
        <v>0.12962962962962962</v>
      </c>
      <c r="P1221" s="197">
        <f t="shared" ref="P1221:P1284" si="96">SUM(N1221:O1221)</f>
        <v>0.24074074074074073</v>
      </c>
      <c r="Q1221" s="194"/>
      <c r="R1221" s="198">
        <f>SUM(District_Data!L1221:O1221)</f>
        <v>54</v>
      </c>
      <c r="S1221" s="199">
        <f>IFERROR(SUM(District_Data!L1221/$R1221),)</f>
        <v>0.61111111111111116</v>
      </c>
      <c r="T1221" s="199">
        <f>IFERROR(SUM(District_Data!M1221/$R1221),)</f>
        <v>0.14814814814814814</v>
      </c>
      <c r="U1221" s="199">
        <f>IFERROR(SUM(District_Data!N1221/$R1221),)</f>
        <v>0.14814814814814814</v>
      </c>
      <c r="V1221" s="199">
        <f>IFERROR(SUM(District_Data!O1221/$R1221),)</f>
        <v>9.2592592592592587E-2</v>
      </c>
      <c r="W1221" s="200">
        <f t="shared" ref="W1221:W1284" si="97">SUM(U1221:V1221)</f>
        <v>0.24074074074074073</v>
      </c>
      <c r="X1221" s="194"/>
      <c r="Y1221" s="201">
        <f>SUM(District_Data!P1221:S1221)</f>
        <v>54</v>
      </c>
      <c r="Z1221" s="202">
        <f>IFERROR(SUM(District_Data!P1221/$Y1221),)</f>
        <v>0.44444444444444442</v>
      </c>
      <c r="AA1221" s="202">
        <f>IFERROR(SUM(District_Data!Q1221/$Y1221),)</f>
        <v>0.27777777777777779</v>
      </c>
      <c r="AB1221" s="202">
        <f>IFERROR(SUM(District_Data!R1221/$Y1221),)</f>
        <v>0.25925925925925924</v>
      </c>
      <c r="AC1221" s="202">
        <f>IFERROR(SUM(District_Data!S1221/$Y1221),)</f>
        <v>1.8518518518518517E-2</v>
      </c>
      <c r="AD1221" s="203">
        <f t="shared" ref="AD1221:AD1284" si="98">SUM(AB1221:AC1221)</f>
        <v>0.27777777777777779</v>
      </c>
      <c r="AE1221" s="194"/>
      <c r="AF1221" s="204">
        <f>SUM(District_Data!T1221:W1221)</f>
        <v>54</v>
      </c>
      <c r="AG1221" s="205">
        <f>IFERROR(SUM(District_Data!T1221/$AF1221),)</f>
        <v>0.40740740740740738</v>
      </c>
      <c r="AH1221" s="205">
        <f>IFERROR(SUM(District_Data!U1221/$AF1221),)</f>
        <v>0.22222222222222221</v>
      </c>
      <c r="AI1221" s="205">
        <f>IFERROR(SUM(District_Data!V1221/$AF1221),)</f>
        <v>0.24074074074074073</v>
      </c>
      <c r="AJ1221" s="205">
        <f>IFERROR(SUM(District_Data!W1221/$AF1221),)</f>
        <v>0.12962962962962962</v>
      </c>
      <c r="AK1221" s="205">
        <f t="shared" ref="AK1221:AK1284" si="99">SUM(AI1221:AJ1221)</f>
        <v>0.37037037037037035</v>
      </c>
      <c r="AL1221" s="194"/>
      <c r="AM1221" s="206">
        <f>SUM(District_Data!X1221:Y1221)</f>
        <v>54</v>
      </c>
      <c r="AN1221" s="207">
        <f>IFERROR(SUM(District_Data!Y1221/$AM1221),)</f>
        <v>0.12962962962962962</v>
      </c>
    </row>
    <row r="1222" spans="1:40" customFormat="1" x14ac:dyDescent="0.3">
      <c r="A1222" s="52" t="str">
        <f>District_Data!A1222</f>
        <v>MARION SCHOOL DISTRICT</v>
      </c>
      <c r="B1222" s="77" t="s">
        <v>1560</v>
      </c>
      <c r="C1222" s="27">
        <f>District_Data!C1222</f>
        <v>3</v>
      </c>
      <c r="D1222" s="192">
        <f>SUM(District_Data!D1222:G1222)</f>
        <v>268</v>
      </c>
      <c r="E1222" s="193">
        <f>IFERROR(SUM(District_Data!D1222/$D1222),)</f>
        <v>9.7014925373134331E-2</v>
      </c>
      <c r="F1222" s="193">
        <f>IFERROR(SUM(District_Data!E1222/$D1222),)</f>
        <v>0.36194029850746268</v>
      </c>
      <c r="G1222" s="193">
        <f>IFERROR(SUM(District_Data!F1222/$D1222),)</f>
        <v>0.26492537313432835</v>
      </c>
      <c r="H1222" s="193">
        <f>IFERROR(SUM(District_Data!G1222/$D1222),)</f>
        <v>0.27611940298507465</v>
      </c>
      <c r="I1222" s="193">
        <f t="shared" si="95"/>
        <v>0.54104477611940305</v>
      </c>
      <c r="J1222" s="194"/>
      <c r="K1222" s="195">
        <f>SUM(District_Data!H1222:K1222)</f>
        <v>268</v>
      </c>
      <c r="L1222" s="196">
        <f>IFERROR(SUM(District_Data!H1222/$K1222),)</f>
        <v>0.28358208955223879</v>
      </c>
      <c r="M1222" s="196">
        <f>IFERROR(SUM(District_Data!I1222/$K1222),)</f>
        <v>0.29104477611940299</v>
      </c>
      <c r="N1222" s="196">
        <f>IFERROR(SUM(District_Data!J1222/$K1222),)</f>
        <v>0.30970149253731344</v>
      </c>
      <c r="O1222" s="196">
        <f>IFERROR(SUM(District_Data!K1222/$K1222),)</f>
        <v>0.11567164179104478</v>
      </c>
      <c r="P1222" s="197">
        <f t="shared" si="96"/>
        <v>0.42537313432835822</v>
      </c>
      <c r="Q1222" s="194"/>
      <c r="R1222" s="198">
        <f>SUM(District_Data!L1222:O1222)</f>
        <v>268</v>
      </c>
      <c r="S1222" s="199">
        <f>IFERROR(SUM(District_Data!L1222/$R1222),)</f>
        <v>0.60447761194029848</v>
      </c>
      <c r="T1222" s="199">
        <f>IFERROR(SUM(District_Data!M1222/$R1222),)</f>
        <v>0.20149253731343283</v>
      </c>
      <c r="U1222" s="199">
        <f>IFERROR(SUM(District_Data!N1222/$R1222),)</f>
        <v>8.2089552238805971E-2</v>
      </c>
      <c r="V1222" s="199">
        <f>IFERROR(SUM(District_Data!O1222/$R1222),)</f>
        <v>0.11194029850746269</v>
      </c>
      <c r="W1222" s="200">
        <f t="shared" si="97"/>
        <v>0.19402985074626866</v>
      </c>
      <c r="X1222" s="194"/>
      <c r="Y1222" s="201">
        <f>SUM(District_Data!P1222:S1222)</f>
        <v>268</v>
      </c>
      <c r="Z1222" s="202">
        <f>IFERROR(SUM(District_Data!P1222/$Y1222),)</f>
        <v>0.5149253731343284</v>
      </c>
      <c r="AA1222" s="202">
        <f>IFERROR(SUM(District_Data!Q1222/$Y1222),)</f>
        <v>0.21268656716417911</v>
      </c>
      <c r="AB1222" s="202">
        <f>IFERROR(SUM(District_Data!R1222/$Y1222),)</f>
        <v>0.19402985074626866</v>
      </c>
      <c r="AC1222" s="202">
        <f>IFERROR(SUM(District_Data!S1222/$Y1222),)</f>
        <v>7.8358208955223885E-2</v>
      </c>
      <c r="AD1222" s="203">
        <f t="shared" si="98"/>
        <v>0.27238805970149255</v>
      </c>
      <c r="AE1222" s="194"/>
      <c r="AF1222" s="204">
        <f>SUM(District_Data!T1222:W1222)</f>
        <v>268</v>
      </c>
      <c r="AG1222" s="205">
        <f>IFERROR(SUM(District_Data!T1222/$AF1222),)</f>
        <v>0.59701492537313428</v>
      </c>
      <c r="AH1222" s="205">
        <f>IFERROR(SUM(District_Data!U1222/$AF1222),)</f>
        <v>0.13805970149253732</v>
      </c>
      <c r="AI1222" s="205">
        <f>IFERROR(SUM(District_Data!V1222/$AF1222),)</f>
        <v>0.14925373134328357</v>
      </c>
      <c r="AJ1222" s="205">
        <f>IFERROR(SUM(District_Data!W1222/$AF1222),)</f>
        <v>0.11567164179104478</v>
      </c>
      <c r="AK1222" s="205">
        <f t="shared" si="99"/>
        <v>0.26492537313432835</v>
      </c>
      <c r="AL1222" s="194"/>
      <c r="AM1222" s="206">
        <f>SUM(District_Data!X1222:Y1222)</f>
        <v>268</v>
      </c>
      <c r="AN1222" s="207">
        <f>IFERROR(SUM(District_Data!Y1222/$AM1222),)</f>
        <v>0.1044776119402985</v>
      </c>
    </row>
    <row r="1223" spans="1:40" customFormat="1" x14ac:dyDescent="0.3">
      <c r="A1223" s="52" t="str">
        <f>District_Data!A1223</f>
        <v>MARION SCHOOL DISTRICT</v>
      </c>
      <c r="B1223" s="77" t="s">
        <v>1560</v>
      </c>
      <c r="C1223" s="27">
        <f>District_Data!C1223</f>
        <v>4</v>
      </c>
      <c r="D1223" s="192">
        <f>SUM(District_Data!D1223:G1223)</f>
        <v>231</v>
      </c>
      <c r="E1223" s="193">
        <f>IFERROR(SUM(District_Data!D1223/$D1223),)</f>
        <v>8.2251082251082255E-2</v>
      </c>
      <c r="F1223" s="193">
        <f>IFERROR(SUM(District_Data!E1223/$D1223),)</f>
        <v>0.38961038961038963</v>
      </c>
      <c r="G1223" s="193">
        <f>IFERROR(SUM(District_Data!F1223/$D1223),)</f>
        <v>0.23809523809523808</v>
      </c>
      <c r="H1223" s="193">
        <f>IFERROR(SUM(District_Data!G1223/$D1223),)</f>
        <v>0.29004329004329005</v>
      </c>
      <c r="I1223" s="193">
        <f t="shared" si="95"/>
        <v>0.52813852813852813</v>
      </c>
      <c r="J1223" s="194"/>
      <c r="K1223" s="195">
        <f>SUM(District_Data!H1223:K1223)</f>
        <v>231</v>
      </c>
      <c r="L1223" s="196">
        <f>IFERROR(SUM(District_Data!H1223/$K1223),)</f>
        <v>0.2943722943722944</v>
      </c>
      <c r="M1223" s="196">
        <f>IFERROR(SUM(District_Data!I1223/$K1223),)</f>
        <v>0.48484848484848486</v>
      </c>
      <c r="N1223" s="196">
        <f>IFERROR(SUM(District_Data!J1223/$K1223),)</f>
        <v>0.18614718614718614</v>
      </c>
      <c r="O1223" s="196">
        <f>IFERROR(SUM(District_Data!K1223/$K1223),)</f>
        <v>3.4632034632034632E-2</v>
      </c>
      <c r="P1223" s="197">
        <f t="shared" si="96"/>
        <v>0.22077922077922077</v>
      </c>
      <c r="Q1223" s="194"/>
      <c r="R1223" s="198">
        <f>SUM(District_Data!L1223:O1223)</f>
        <v>231</v>
      </c>
      <c r="S1223" s="199">
        <f>IFERROR(SUM(District_Data!L1223/$R1223),)</f>
        <v>0.46753246753246752</v>
      </c>
      <c r="T1223" s="199">
        <f>IFERROR(SUM(District_Data!M1223/$R1223),)</f>
        <v>0.21645021645021645</v>
      </c>
      <c r="U1223" s="199">
        <f>IFERROR(SUM(District_Data!N1223/$R1223),)</f>
        <v>0.23376623376623376</v>
      </c>
      <c r="V1223" s="199">
        <f>IFERROR(SUM(District_Data!O1223/$R1223),)</f>
        <v>8.2251082251082255E-2</v>
      </c>
      <c r="W1223" s="200">
        <f t="shared" si="97"/>
        <v>0.31601731601731603</v>
      </c>
      <c r="X1223" s="194"/>
      <c r="Y1223" s="201">
        <f>SUM(District_Data!P1223:S1223)</f>
        <v>231</v>
      </c>
      <c r="Z1223" s="202">
        <f>IFERROR(SUM(District_Data!P1223/$Y1223),)</f>
        <v>0.37229437229437229</v>
      </c>
      <c r="AA1223" s="202">
        <f>IFERROR(SUM(District_Data!Q1223/$Y1223),)</f>
        <v>0.2857142857142857</v>
      </c>
      <c r="AB1223" s="202">
        <f>IFERROR(SUM(District_Data!R1223/$Y1223),)</f>
        <v>0.22943722943722944</v>
      </c>
      <c r="AC1223" s="202">
        <f>IFERROR(SUM(District_Data!S1223/$Y1223),)</f>
        <v>0.11255411255411256</v>
      </c>
      <c r="AD1223" s="203">
        <f t="shared" si="98"/>
        <v>0.34199134199134201</v>
      </c>
      <c r="AE1223" s="194"/>
      <c r="AF1223" s="204">
        <f>SUM(District_Data!T1223:W1223)</f>
        <v>231</v>
      </c>
      <c r="AG1223" s="205">
        <f>IFERROR(SUM(District_Data!T1223/$AF1223),)</f>
        <v>0.55411255411255411</v>
      </c>
      <c r="AH1223" s="205">
        <f>IFERROR(SUM(District_Data!U1223/$AF1223),)</f>
        <v>0.18181818181818182</v>
      </c>
      <c r="AI1223" s="205">
        <f>IFERROR(SUM(District_Data!V1223/$AF1223),)</f>
        <v>0.14285714285714285</v>
      </c>
      <c r="AJ1223" s="205">
        <f>IFERROR(SUM(District_Data!W1223/$AF1223),)</f>
        <v>0.12121212121212122</v>
      </c>
      <c r="AK1223" s="205">
        <f t="shared" si="99"/>
        <v>0.26406926406926406</v>
      </c>
      <c r="AL1223" s="194"/>
      <c r="AM1223" s="206">
        <f>SUM(District_Data!X1223:Y1223)</f>
        <v>231</v>
      </c>
      <c r="AN1223" s="207">
        <f>IFERROR(SUM(District_Data!Y1223/$AM1223),)</f>
        <v>7.792207792207792E-2</v>
      </c>
    </row>
    <row r="1224" spans="1:40" customFormat="1" x14ac:dyDescent="0.3">
      <c r="A1224" s="52" t="str">
        <f>District_Data!A1224</f>
        <v>MARION SCHOOL DISTRICT</v>
      </c>
      <c r="B1224" s="77" t="s">
        <v>1560</v>
      </c>
      <c r="C1224" s="27">
        <f>District_Data!C1224</f>
        <v>5</v>
      </c>
      <c r="D1224" s="192">
        <f>SUM(District_Data!D1224:G1224)</f>
        <v>281</v>
      </c>
      <c r="E1224" s="193">
        <f>IFERROR(SUM(District_Data!D1224/$D1224),)</f>
        <v>8.5409252669039148E-2</v>
      </c>
      <c r="F1224" s="193">
        <f>IFERROR(SUM(District_Data!E1224/$D1224),)</f>
        <v>0.38434163701067614</v>
      </c>
      <c r="G1224" s="193">
        <f>IFERROR(SUM(District_Data!F1224/$D1224),)</f>
        <v>0.30604982206405695</v>
      </c>
      <c r="H1224" s="193">
        <f>IFERROR(SUM(District_Data!G1224/$D1224),)</f>
        <v>0.22419928825622776</v>
      </c>
      <c r="I1224" s="193">
        <f t="shared" si="95"/>
        <v>0.53024911032028466</v>
      </c>
      <c r="J1224" s="194"/>
      <c r="K1224" s="195">
        <f>SUM(District_Data!H1224:K1224)</f>
        <v>281</v>
      </c>
      <c r="L1224" s="196">
        <f>IFERROR(SUM(District_Data!H1224/$K1224),)</f>
        <v>0.24911032028469751</v>
      </c>
      <c r="M1224" s="196">
        <f>IFERROR(SUM(District_Data!I1224/$K1224),)</f>
        <v>0.49110320284697506</v>
      </c>
      <c r="N1224" s="196">
        <f>IFERROR(SUM(District_Data!J1224/$K1224),)</f>
        <v>0.24911032028469751</v>
      </c>
      <c r="O1224" s="196">
        <f>IFERROR(SUM(District_Data!K1224/$K1224),)</f>
        <v>1.0676156583629894E-2</v>
      </c>
      <c r="P1224" s="197">
        <f t="shared" si="96"/>
        <v>0.2597864768683274</v>
      </c>
      <c r="Q1224" s="194"/>
      <c r="R1224" s="198">
        <f>SUM(District_Data!L1224:O1224)</f>
        <v>280</v>
      </c>
      <c r="S1224" s="199">
        <f>IFERROR(SUM(District_Data!L1224/$R1224),)</f>
        <v>0.5178571428571429</v>
      </c>
      <c r="T1224" s="199">
        <f>IFERROR(SUM(District_Data!M1224/$R1224),)</f>
        <v>0.25714285714285712</v>
      </c>
      <c r="U1224" s="199">
        <f>IFERROR(SUM(District_Data!N1224/$R1224),)</f>
        <v>0.18214285714285713</v>
      </c>
      <c r="V1224" s="199">
        <f>IFERROR(SUM(District_Data!O1224/$R1224),)</f>
        <v>4.2857142857142858E-2</v>
      </c>
      <c r="W1224" s="200">
        <f t="shared" si="97"/>
        <v>0.22499999999999998</v>
      </c>
      <c r="X1224" s="194"/>
      <c r="Y1224" s="201">
        <f>SUM(District_Data!P1224:S1224)</f>
        <v>281</v>
      </c>
      <c r="Z1224" s="202">
        <f>IFERROR(SUM(District_Data!P1224/$Y1224),)</f>
        <v>0.47330960854092524</v>
      </c>
      <c r="AA1224" s="202">
        <f>IFERROR(SUM(District_Data!Q1224/$Y1224),)</f>
        <v>0.29181494661921709</v>
      </c>
      <c r="AB1224" s="202">
        <f>IFERROR(SUM(District_Data!R1224/$Y1224),)</f>
        <v>0.16725978647686832</v>
      </c>
      <c r="AC1224" s="202">
        <f>IFERROR(SUM(District_Data!S1224/$Y1224),)</f>
        <v>6.7615658362989328E-2</v>
      </c>
      <c r="AD1224" s="203">
        <f t="shared" si="98"/>
        <v>0.23487544483985764</v>
      </c>
      <c r="AE1224" s="194"/>
      <c r="AF1224" s="204">
        <f>SUM(District_Data!T1224:W1224)</f>
        <v>281</v>
      </c>
      <c r="AG1224" s="205">
        <f>IFERROR(SUM(District_Data!T1224/$AF1224),)</f>
        <v>0.49110320284697506</v>
      </c>
      <c r="AH1224" s="205">
        <f>IFERROR(SUM(District_Data!U1224/$AF1224),)</f>
        <v>0.20284697508896798</v>
      </c>
      <c r="AI1224" s="205">
        <f>IFERROR(SUM(District_Data!V1224/$AF1224),)</f>
        <v>0.18861209964412812</v>
      </c>
      <c r="AJ1224" s="205">
        <f>IFERROR(SUM(District_Data!W1224/$AF1224),)</f>
        <v>0.11743772241992882</v>
      </c>
      <c r="AK1224" s="205">
        <f t="shared" si="99"/>
        <v>0.30604982206405695</v>
      </c>
      <c r="AL1224" s="194"/>
      <c r="AM1224" s="206">
        <f>SUM(District_Data!X1224:Y1224)</f>
        <v>280</v>
      </c>
      <c r="AN1224" s="207">
        <f>IFERROR(SUM(District_Data!Y1224/$AM1224),)</f>
        <v>2.5000000000000001E-2</v>
      </c>
    </row>
    <row r="1225" spans="1:40" customFormat="1" x14ac:dyDescent="0.3">
      <c r="A1225" s="52" t="str">
        <f>District_Data!A1225</f>
        <v>MARION SCHOOL DISTRICT</v>
      </c>
      <c r="B1225" s="77" t="s">
        <v>1560</v>
      </c>
      <c r="C1225" s="27">
        <f>District_Data!C1225</f>
        <v>6</v>
      </c>
      <c r="D1225" s="192">
        <f>SUM(District_Data!D1225:G1225)</f>
        <v>278</v>
      </c>
      <c r="E1225" s="193">
        <f>IFERROR(SUM(District_Data!D1225/$D1225),)</f>
        <v>0.11870503597122302</v>
      </c>
      <c r="F1225" s="193">
        <f>IFERROR(SUM(District_Data!E1225/$D1225),)</f>
        <v>0.39928057553956836</v>
      </c>
      <c r="G1225" s="193">
        <f>IFERROR(SUM(District_Data!F1225/$D1225),)</f>
        <v>0.23381294964028776</v>
      </c>
      <c r="H1225" s="193">
        <f>IFERROR(SUM(District_Data!G1225/$D1225),)</f>
        <v>0.24820143884892087</v>
      </c>
      <c r="I1225" s="193">
        <f t="shared" si="95"/>
        <v>0.48201438848920863</v>
      </c>
      <c r="J1225" s="194"/>
      <c r="K1225" s="195">
        <f>SUM(District_Data!H1225:K1225)</f>
        <v>278</v>
      </c>
      <c r="L1225" s="196">
        <f>IFERROR(SUM(District_Data!H1225/$K1225),)</f>
        <v>0.2446043165467626</v>
      </c>
      <c r="M1225" s="196">
        <f>IFERROR(SUM(District_Data!I1225/$K1225),)</f>
        <v>0.48201438848920863</v>
      </c>
      <c r="N1225" s="196">
        <f>IFERROR(SUM(District_Data!J1225/$K1225),)</f>
        <v>0.24820143884892087</v>
      </c>
      <c r="O1225" s="196">
        <f>IFERROR(SUM(District_Data!K1225/$K1225),)</f>
        <v>2.5179856115107913E-2</v>
      </c>
      <c r="P1225" s="197">
        <f t="shared" si="96"/>
        <v>0.2733812949640288</v>
      </c>
      <c r="Q1225" s="194"/>
      <c r="R1225" s="198">
        <f>SUM(District_Data!L1225:O1225)</f>
        <v>278</v>
      </c>
      <c r="S1225" s="199">
        <f>IFERROR(SUM(District_Data!L1225/$R1225),)</f>
        <v>0.55035971223021585</v>
      </c>
      <c r="T1225" s="199">
        <f>IFERROR(SUM(District_Data!M1225/$R1225),)</f>
        <v>0.21223021582733814</v>
      </c>
      <c r="U1225" s="199">
        <f>IFERROR(SUM(District_Data!N1225/$R1225),)</f>
        <v>0.18345323741007194</v>
      </c>
      <c r="V1225" s="199">
        <f>IFERROR(SUM(District_Data!O1225/$R1225),)</f>
        <v>5.3956834532374098E-2</v>
      </c>
      <c r="W1225" s="200">
        <f t="shared" si="97"/>
        <v>0.23741007194244604</v>
      </c>
      <c r="X1225" s="194"/>
      <c r="Y1225" s="201">
        <f>SUM(District_Data!P1225:S1225)</f>
        <v>278</v>
      </c>
      <c r="Z1225" s="202">
        <f>IFERROR(SUM(District_Data!P1225/$Y1225),)</f>
        <v>0.44964028776978415</v>
      </c>
      <c r="AA1225" s="202">
        <f>IFERROR(SUM(District_Data!Q1225/$Y1225),)</f>
        <v>0.26258992805755393</v>
      </c>
      <c r="AB1225" s="202">
        <f>IFERROR(SUM(District_Data!R1225/$Y1225),)</f>
        <v>0.17625899280575538</v>
      </c>
      <c r="AC1225" s="202">
        <f>IFERROR(SUM(District_Data!S1225/$Y1225),)</f>
        <v>0.11151079136690648</v>
      </c>
      <c r="AD1225" s="203">
        <f t="shared" si="98"/>
        <v>0.28776978417266186</v>
      </c>
      <c r="AE1225" s="194"/>
      <c r="AF1225" s="204">
        <f>SUM(District_Data!T1225:W1225)</f>
        <v>278</v>
      </c>
      <c r="AG1225" s="205">
        <f>IFERROR(SUM(District_Data!T1225/$AF1225),)</f>
        <v>0.51079136690647486</v>
      </c>
      <c r="AH1225" s="205">
        <f>IFERROR(SUM(District_Data!U1225/$AF1225),)</f>
        <v>0.21942446043165467</v>
      </c>
      <c r="AI1225" s="205">
        <f>IFERROR(SUM(District_Data!V1225/$AF1225),)</f>
        <v>0.19424460431654678</v>
      </c>
      <c r="AJ1225" s="205">
        <f>IFERROR(SUM(District_Data!W1225/$AF1225),)</f>
        <v>7.5539568345323743E-2</v>
      </c>
      <c r="AK1225" s="205">
        <f t="shared" si="99"/>
        <v>0.26978417266187049</v>
      </c>
      <c r="AL1225" s="194"/>
      <c r="AM1225" s="206">
        <f>SUM(District_Data!X1225:Y1225)</f>
        <v>278</v>
      </c>
      <c r="AN1225" s="207">
        <f>IFERROR(SUM(District_Data!Y1225/$AM1225),)</f>
        <v>1.7985611510791366E-2</v>
      </c>
    </row>
    <row r="1226" spans="1:40" customFormat="1" x14ac:dyDescent="0.3">
      <c r="A1226" s="52" t="str">
        <f>District_Data!A1226</f>
        <v>MARION SCHOOL DISTRICT</v>
      </c>
      <c r="B1226" s="77" t="s">
        <v>1560</v>
      </c>
      <c r="C1226" s="27">
        <f>District_Data!C1226</f>
        <v>7</v>
      </c>
      <c r="D1226" s="192">
        <f>SUM(District_Data!D1226:G1226)</f>
        <v>303</v>
      </c>
      <c r="E1226" s="193">
        <f>IFERROR(SUM(District_Data!D1226/$D1226),)</f>
        <v>6.9306930693069313E-2</v>
      </c>
      <c r="F1226" s="193">
        <f>IFERROR(SUM(District_Data!E1226/$D1226),)</f>
        <v>0.22772277227722773</v>
      </c>
      <c r="G1226" s="193">
        <f>IFERROR(SUM(District_Data!F1226/$D1226),)</f>
        <v>0.32013201320132012</v>
      </c>
      <c r="H1226" s="193">
        <f>IFERROR(SUM(District_Data!G1226/$D1226),)</f>
        <v>0.38283828382838286</v>
      </c>
      <c r="I1226" s="193">
        <f t="shared" si="95"/>
        <v>0.70297029702970293</v>
      </c>
      <c r="J1226" s="194"/>
      <c r="K1226" s="195">
        <f>SUM(District_Data!H1226:K1226)</f>
        <v>303</v>
      </c>
      <c r="L1226" s="196">
        <f>IFERROR(SUM(District_Data!H1226/$K1226),)</f>
        <v>0.39603960396039606</v>
      </c>
      <c r="M1226" s="196">
        <f>IFERROR(SUM(District_Data!I1226/$K1226),)</f>
        <v>0.41254125412541254</v>
      </c>
      <c r="N1226" s="196">
        <f>IFERROR(SUM(District_Data!J1226/$K1226),)</f>
        <v>0.10891089108910891</v>
      </c>
      <c r="O1226" s="196">
        <f>IFERROR(SUM(District_Data!K1226/$K1226),)</f>
        <v>8.2508250825082508E-2</v>
      </c>
      <c r="P1226" s="197">
        <f t="shared" si="96"/>
        <v>0.1914191419141914</v>
      </c>
      <c r="Q1226" s="194"/>
      <c r="R1226" s="198">
        <f>SUM(District_Data!L1226:O1226)</f>
        <v>304</v>
      </c>
      <c r="S1226" s="199">
        <f>IFERROR(SUM(District_Data!L1226/$R1226),)</f>
        <v>0.52960526315789469</v>
      </c>
      <c r="T1226" s="199">
        <f>IFERROR(SUM(District_Data!M1226/$R1226),)</f>
        <v>0.21381578947368421</v>
      </c>
      <c r="U1226" s="199">
        <f>IFERROR(SUM(District_Data!N1226/$R1226),)</f>
        <v>0.16447368421052633</v>
      </c>
      <c r="V1226" s="199">
        <f>IFERROR(SUM(District_Data!O1226/$R1226),)</f>
        <v>9.2105263157894732E-2</v>
      </c>
      <c r="W1226" s="200">
        <f t="shared" si="97"/>
        <v>0.25657894736842107</v>
      </c>
      <c r="X1226" s="194"/>
      <c r="Y1226" s="201">
        <f>SUM(District_Data!P1226:S1226)</f>
        <v>303</v>
      </c>
      <c r="Z1226" s="202">
        <f>IFERROR(SUM(District_Data!P1226/$Y1226),)</f>
        <v>0.37623762376237624</v>
      </c>
      <c r="AA1226" s="202">
        <f>IFERROR(SUM(District_Data!Q1226/$Y1226),)</f>
        <v>0.35643564356435642</v>
      </c>
      <c r="AB1226" s="202">
        <f>IFERROR(SUM(District_Data!R1226/$Y1226),)</f>
        <v>0.21452145214521451</v>
      </c>
      <c r="AC1226" s="202">
        <f>IFERROR(SUM(District_Data!S1226/$Y1226),)</f>
        <v>5.2805280528052806E-2</v>
      </c>
      <c r="AD1226" s="203">
        <f t="shared" si="98"/>
        <v>0.26732673267326734</v>
      </c>
      <c r="AE1226" s="194"/>
      <c r="AF1226" s="204">
        <f>SUM(District_Data!T1226:W1226)</f>
        <v>302</v>
      </c>
      <c r="AG1226" s="205">
        <f>IFERROR(SUM(District_Data!T1226/$AF1226),)</f>
        <v>0.41721854304635764</v>
      </c>
      <c r="AH1226" s="205">
        <f>IFERROR(SUM(District_Data!U1226/$AF1226),)</f>
        <v>0.19536423841059603</v>
      </c>
      <c r="AI1226" s="205">
        <f>IFERROR(SUM(District_Data!V1226/$AF1226),)</f>
        <v>0.20860927152317882</v>
      </c>
      <c r="AJ1226" s="205">
        <f>IFERROR(SUM(District_Data!W1226/$AF1226),)</f>
        <v>0.17880794701986755</v>
      </c>
      <c r="AK1226" s="205">
        <f t="shared" si="99"/>
        <v>0.38741721854304634</v>
      </c>
      <c r="AL1226" s="194"/>
      <c r="AM1226" s="206">
        <f>SUM(District_Data!X1226:Y1226)</f>
        <v>303</v>
      </c>
      <c r="AN1226" s="207">
        <f>IFERROR(SUM(District_Data!Y1226/$AM1226),)</f>
        <v>7.2607260726072612E-2</v>
      </c>
    </row>
    <row r="1227" spans="1:40" customFormat="1" x14ac:dyDescent="0.3">
      <c r="A1227" s="52" t="str">
        <f>District_Data!A1227</f>
        <v>MARION SCHOOL DISTRICT</v>
      </c>
      <c r="B1227" s="77" t="s">
        <v>1560</v>
      </c>
      <c r="C1227" s="27">
        <f>District_Data!C1227</f>
        <v>8</v>
      </c>
      <c r="D1227" s="192">
        <f>SUM(District_Data!D1227:G1227)</f>
        <v>336</v>
      </c>
      <c r="E1227" s="193">
        <f>IFERROR(SUM(District_Data!D1227/$D1227),)</f>
        <v>0.11904761904761904</v>
      </c>
      <c r="F1227" s="193">
        <f>IFERROR(SUM(District_Data!E1227/$D1227),)</f>
        <v>0.23809523809523808</v>
      </c>
      <c r="G1227" s="193">
        <f>IFERROR(SUM(District_Data!F1227/$D1227),)</f>
        <v>0.27976190476190477</v>
      </c>
      <c r="H1227" s="193">
        <f>IFERROR(SUM(District_Data!G1227/$D1227),)</f>
        <v>0.36309523809523808</v>
      </c>
      <c r="I1227" s="193">
        <f t="shared" si="95"/>
        <v>0.64285714285714279</v>
      </c>
      <c r="J1227" s="194"/>
      <c r="K1227" s="195">
        <f>SUM(District_Data!H1227:K1227)</f>
        <v>336</v>
      </c>
      <c r="L1227" s="196">
        <f>IFERROR(SUM(District_Data!H1227/$K1227),)</f>
        <v>0.45833333333333331</v>
      </c>
      <c r="M1227" s="196">
        <f>IFERROR(SUM(District_Data!I1227/$K1227),)</f>
        <v>0.27976190476190477</v>
      </c>
      <c r="N1227" s="196">
        <f>IFERROR(SUM(District_Data!J1227/$K1227),)</f>
        <v>0.17857142857142858</v>
      </c>
      <c r="O1227" s="196">
        <f>IFERROR(SUM(District_Data!K1227/$K1227),)</f>
        <v>8.3333333333333329E-2</v>
      </c>
      <c r="P1227" s="197">
        <f t="shared" si="96"/>
        <v>0.26190476190476192</v>
      </c>
      <c r="Q1227" s="194"/>
      <c r="R1227" s="198">
        <f>SUM(District_Data!L1227:O1227)</f>
        <v>336</v>
      </c>
      <c r="S1227" s="199">
        <f>IFERROR(SUM(District_Data!L1227/$R1227),)</f>
        <v>0.48214285714285715</v>
      </c>
      <c r="T1227" s="199">
        <f>IFERROR(SUM(District_Data!M1227/$R1227),)</f>
        <v>0.24107142857142858</v>
      </c>
      <c r="U1227" s="199">
        <f>IFERROR(SUM(District_Data!N1227/$R1227),)</f>
        <v>0.17559523809523808</v>
      </c>
      <c r="V1227" s="199">
        <f>IFERROR(SUM(District_Data!O1227/$R1227),)</f>
        <v>0.10119047619047619</v>
      </c>
      <c r="W1227" s="200">
        <f t="shared" si="97"/>
        <v>0.2767857142857143</v>
      </c>
      <c r="X1227" s="194"/>
      <c r="Y1227" s="201">
        <f>SUM(District_Data!P1227:S1227)</f>
        <v>336</v>
      </c>
      <c r="Z1227" s="202">
        <f>IFERROR(SUM(District_Data!P1227/$Y1227),)</f>
        <v>0.34523809523809523</v>
      </c>
      <c r="AA1227" s="202">
        <f>IFERROR(SUM(District_Data!Q1227/$Y1227),)</f>
        <v>0.27380952380952384</v>
      </c>
      <c r="AB1227" s="202">
        <f>IFERROR(SUM(District_Data!R1227/$Y1227),)</f>
        <v>0.25595238095238093</v>
      </c>
      <c r="AC1227" s="202">
        <f>IFERROR(SUM(District_Data!S1227/$Y1227),)</f>
        <v>0.125</v>
      </c>
      <c r="AD1227" s="203">
        <f t="shared" si="98"/>
        <v>0.38095238095238093</v>
      </c>
      <c r="AE1227" s="194"/>
      <c r="AF1227" s="204">
        <f>SUM(District_Data!T1227:W1227)</f>
        <v>335</v>
      </c>
      <c r="AG1227" s="205">
        <f>IFERROR(SUM(District_Data!T1227/$AF1227),)</f>
        <v>0.41194029850746267</v>
      </c>
      <c r="AH1227" s="205">
        <f>IFERROR(SUM(District_Data!U1227/$AF1227),)</f>
        <v>0.23283582089552238</v>
      </c>
      <c r="AI1227" s="205">
        <f>IFERROR(SUM(District_Data!V1227/$AF1227),)</f>
        <v>0.15522388059701492</v>
      </c>
      <c r="AJ1227" s="205">
        <f>IFERROR(SUM(District_Data!W1227/$AF1227),)</f>
        <v>0.2</v>
      </c>
      <c r="AK1227" s="205">
        <f t="shared" si="99"/>
        <v>0.35522388059701493</v>
      </c>
      <c r="AL1227" s="194"/>
      <c r="AM1227" s="206">
        <f>SUM(District_Data!X1227:Y1227)</f>
        <v>336</v>
      </c>
      <c r="AN1227" s="207">
        <f>IFERROR(SUM(District_Data!Y1227/$AM1227),)</f>
        <v>5.6547619047619048E-2</v>
      </c>
    </row>
    <row r="1228" spans="1:40" customFormat="1" x14ac:dyDescent="0.3">
      <c r="A1228" s="52" t="str">
        <f>District_Data!A1228</f>
        <v>MARION SCHOOL DISTRICT</v>
      </c>
      <c r="B1228" s="77" t="s">
        <v>1560</v>
      </c>
      <c r="C1228" s="27">
        <f>District_Data!C1228</f>
        <v>9</v>
      </c>
      <c r="D1228" s="192">
        <f>SUM(District_Data!D1228:G1228)</f>
        <v>310</v>
      </c>
      <c r="E1228" s="193">
        <f>IFERROR(SUM(District_Data!D1228/$D1228),)</f>
        <v>0.22580645161290322</v>
      </c>
      <c r="F1228" s="193">
        <f>IFERROR(SUM(District_Data!E1228/$D1228),)</f>
        <v>0.29677419354838708</v>
      </c>
      <c r="G1228" s="193">
        <f>IFERROR(SUM(District_Data!F1228/$D1228),)</f>
        <v>0.28064516129032258</v>
      </c>
      <c r="H1228" s="193">
        <f>IFERROR(SUM(District_Data!G1228/$D1228),)</f>
        <v>0.1967741935483871</v>
      </c>
      <c r="I1228" s="193">
        <f t="shared" si="95"/>
        <v>0.47741935483870968</v>
      </c>
      <c r="J1228" s="194"/>
      <c r="K1228" s="195">
        <f>SUM(District_Data!H1228:K1228)</f>
        <v>310</v>
      </c>
      <c r="L1228" s="196">
        <f>IFERROR(SUM(District_Data!H1228/$K1228),)</f>
        <v>0.62903225806451613</v>
      </c>
      <c r="M1228" s="196">
        <f>IFERROR(SUM(District_Data!I1228/$K1228),)</f>
        <v>0.20645161290322581</v>
      </c>
      <c r="N1228" s="196">
        <f>IFERROR(SUM(District_Data!J1228/$K1228),)</f>
        <v>0.1032258064516129</v>
      </c>
      <c r="O1228" s="196">
        <f>IFERROR(SUM(District_Data!K1228/$K1228),)</f>
        <v>6.1290322580645158E-2</v>
      </c>
      <c r="P1228" s="197">
        <f t="shared" si="96"/>
        <v>0.16451612903225807</v>
      </c>
      <c r="Q1228" s="194"/>
      <c r="R1228" s="198">
        <f>SUM(District_Data!L1228:O1228)</f>
        <v>310</v>
      </c>
      <c r="S1228" s="199">
        <f>IFERROR(SUM(District_Data!L1228/$R1228),)</f>
        <v>0.55161290322580647</v>
      </c>
      <c r="T1228" s="199">
        <f>IFERROR(SUM(District_Data!M1228/$R1228),)</f>
        <v>0.22258064516129034</v>
      </c>
      <c r="U1228" s="199">
        <f>IFERROR(SUM(District_Data!N1228/$R1228),)</f>
        <v>0.14838709677419354</v>
      </c>
      <c r="V1228" s="199">
        <f>IFERROR(SUM(District_Data!O1228/$R1228),)</f>
        <v>7.7419354838709681E-2</v>
      </c>
      <c r="W1228" s="200">
        <f t="shared" si="97"/>
        <v>0.22580645161290322</v>
      </c>
      <c r="X1228" s="194"/>
      <c r="Y1228" s="201">
        <f>SUM(District_Data!P1228:S1228)</f>
        <v>311</v>
      </c>
      <c r="Z1228" s="202">
        <f>IFERROR(SUM(District_Data!P1228/$Y1228),)</f>
        <v>0.4887459807073955</v>
      </c>
      <c r="AA1228" s="202">
        <f>IFERROR(SUM(District_Data!Q1228/$Y1228),)</f>
        <v>0.25401929260450162</v>
      </c>
      <c r="AB1228" s="202">
        <f>IFERROR(SUM(District_Data!R1228/$Y1228),)</f>
        <v>0.15112540192926044</v>
      </c>
      <c r="AC1228" s="202">
        <f>IFERROR(SUM(District_Data!S1228/$Y1228),)</f>
        <v>0.10610932475884244</v>
      </c>
      <c r="AD1228" s="203">
        <f t="shared" si="98"/>
        <v>0.25723472668810288</v>
      </c>
      <c r="AE1228" s="194"/>
      <c r="AF1228" s="204">
        <f>SUM(District_Data!T1228:W1228)</f>
        <v>310</v>
      </c>
      <c r="AG1228" s="205">
        <f>IFERROR(SUM(District_Data!T1228/$AF1228),)</f>
        <v>0.49677419354838709</v>
      </c>
      <c r="AH1228" s="205">
        <f>IFERROR(SUM(District_Data!U1228/$AF1228),)</f>
        <v>0.1967741935483871</v>
      </c>
      <c r="AI1228" s="205">
        <f>IFERROR(SUM(District_Data!V1228/$AF1228),)</f>
        <v>0.17741935483870969</v>
      </c>
      <c r="AJ1228" s="205">
        <f>IFERROR(SUM(District_Data!W1228/$AF1228),)</f>
        <v>0.12903225806451613</v>
      </c>
      <c r="AK1228" s="205">
        <f t="shared" si="99"/>
        <v>0.30645161290322581</v>
      </c>
      <c r="AL1228" s="194"/>
      <c r="AM1228" s="206">
        <f>SUM(District_Data!X1228:Y1228)</f>
        <v>310</v>
      </c>
      <c r="AN1228" s="207">
        <f>IFERROR(SUM(District_Data!Y1228/$AM1228),)</f>
        <v>5.4838709677419356E-2</v>
      </c>
    </row>
    <row r="1229" spans="1:40" customFormat="1" x14ac:dyDescent="0.3">
      <c r="A1229" s="52" t="str">
        <f>District_Data!A1229</f>
        <v>MARION SCHOOL DISTRICT</v>
      </c>
      <c r="B1229" s="77" t="s">
        <v>1560</v>
      </c>
      <c r="C1229" s="27">
        <f>District_Data!C1229</f>
        <v>10</v>
      </c>
      <c r="D1229" s="192">
        <f>SUM(District_Data!D1229:G1229)</f>
        <v>253</v>
      </c>
      <c r="E1229" s="193">
        <f>IFERROR(SUM(District_Data!D1229/$D1229),)</f>
        <v>0.27667984189723321</v>
      </c>
      <c r="F1229" s="193">
        <f>IFERROR(SUM(District_Data!E1229/$D1229),)</f>
        <v>0.23715415019762845</v>
      </c>
      <c r="G1229" s="193">
        <f>IFERROR(SUM(District_Data!F1229/$D1229),)</f>
        <v>0.2648221343873518</v>
      </c>
      <c r="H1229" s="193">
        <f>IFERROR(SUM(District_Data!G1229/$D1229),)</f>
        <v>0.22134387351778656</v>
      </c>
      <c r="I1229" s="193">
        <f t="shared" si="95"/>
        <v>0.48616600790513836</v>
      </c>
      <c r="J1229" s="194"/>
      <c r="K1229" s="195">
        <f>SUM(District_Data!H1229:K1229)</f>
        <v>252</v>
      </c>
      <c r="L1229" s="196">
        <f>IFERROR(SUM(District_Data!H1229/$K1229),)</f>
        <v>0.73015873015873012</v>
      </c>
      <c r="M1229" s="196">
        <f>IFERROR(SUM(District_Data!I1229/$K1229),)</f>
        <v>0.1111111111111111</v>
      </c>
      <c r="N1229" s="196">
        <f>IFERROR(SUM(District_Data!J1229/$K1229),)</f>
        <v>7.9365079365079361E-2</v>
      </c>
      <c r="O1229" s="196">
        <f>IFERROR(SUM(District_Data!K1229/$K1229),)</f>
        <v>7.9365079365079361E-2</v>
      </c>
      <c r="P1229" s="197">
        <f t="shared" si="96"/>
        <v>0.15873015873015872</v>
      </c>
      <c r="Q1229" s="194"/>
      <c r="R1229" s="198">
        <f>SUM(District_Data!L1229:O1229)</f>
        <v>254</v>
      </c>
      <c r="S1229" s="199">
        <f>IFERROR(SUM(District_Data!L1229/$R1229),)</f>
        <v>0.66535433070866146</v>
      </c>
      <c r="T1229" s="199">
        <f>IFERROR(SUM(District_Data!M1229/$R1229),)</f>
        <v>0.13779527559055119</v>
      </c>
      <c r="U1229" s="199">
        <f>IFERROR(SUM(District_Data!N1229/$R1229),)</f>
        <v>0.13779527559055119</v>
      </c>
      <c r="V1229" s="199">
        <f>IFERROR(SUM(District_Data!O1229/$R1229),)</f>
        <v>5.905511811023622E-2</v>
      </c>
      <c r="W1229" s="200">
        <f t="shared" si="97"/>
        <v>0.19685039370078741</v>
      </c>
      <c r="X1229" s="194"/>
      <c r="Y1229" s="201">
        <f>SUM(District_Data!P1229:S1229)</f>
        <v>251</v>
      </c>
      <c r="Z1229" s="202">
        <f>IFERROR(SUM(District_Data!P1229/$Y1229),)</f>
        <v>0.59760956175298807</v>
      </c>
      <c r="AA1229" s="202">
        <f>IFERROR(SUM(District_Data!Q1229/$Y1229),)</f>
        <v>0.18326693227091634</v>
      </c>
      <c r="AB1229" s="202">
        <f>IFERROR(SUM(District_Data!R1229/$Y1229),)</f>
        <v>0.16733067729083664</v>
      </c>
      <c r="AC1229" s="202">
        <f>IFERROR(SUM(District_Data!S1229/$Y1229),)</f>
        <v>5.1792828685258967E-2</v>
      </c>
      <c r="AD1229" s="203">
        <f t="shared" si="98"/>
        <v>0.21912350597609562</v>
      </c>
      <c r="AE1229" s="194"/>
      <c r="AF1229" s="204">
        <f>SUM(District_Data!T1229:W1229)</f>
        <v>251</v>
      </c>
      <c r="AG1229" s="205">
        <f>IFERROR(SUM(District_Data!T1229/$AF1229),)</f>
        <v>0.53386454183266929</v>
      </c>
      <c r="AH1229" s="205">
        <f>IFERROR(SUM(District_Data!U1229/$AF1229),)</f>
        <v>0.19123505976095617</v>
      </c>
      <c r="AI1229" s="205">
        <f>IFERROR(SUM(District_Data!V1229/$AF1229),)</f>
        <v>0.15537848605577689</v>
      </c>
      <c r="AJ1229" s="205">
        <f>IFERROR(SUM(District_Data!W1229/$AF1229),)</f>
        <v>0.11952191235059761</v>
      </c>
      <c r="AK1229" s="205">
        <f t="shared" si="99"/>
        <v>0.27490039840637448</v>
      </c>
      <c r="AL1229" s="194"/>
      <c r="AM1229" s="206">
        <f>SUM(District_Data!X1229:Y1229)</f>
        <v>252</v>
      </c>
      <c r="AN1229" s="207">
        <f>IFERROR(SUM(District_Data!Y1229/$AM1229),)</f>
        <v>8.7301587301587297E-2</v>
      </c>
    </row>
    <row r="1230" spans="1:40" customFormat="1" x14ac:dyDescent="0.3">
      <c r="A1230" s="52" t="str">
        <f>District_Data!A1230</f>
        <v>MARKED TREE SCHOOL DISTRICT</v>
      </c>
      <c r="B1230" s="77" t="s">
        <v>1561</v>
      </c>
      <c r="C1230" s="27">
        <f>District_Data!C1230</f>
        <v>3</v>
      </c>
      <c r="D1230" s="192">
        <f>SUM(District_Data!D1230:G1230)</f>
        <v>35</v>
      </c>
      <c r="E1230" s="193">
        <f>IFERROR(SUM(District_Data!D1230/$D1230),)</f>
        <v>2.8571428571428571E-2</v>
      </c>
      <c r="F1230" s="193">
        <f>IFERROR(SUM(District_Data!E1230/$D1230),)</f>
        <v>0.45714285714285713</v>
      </c>
      <c r="G1230" s="193">
        <f>IFERROR(SUM(District_Data!F1230/$D1230),)</f>
        <v>0.31428571428571428</v>
      </c>
      <c r="H1230" s="193">
        <f>IFERROR(SUM(District_Data!G1230/$D1230),)</f>
        <v>0.2</v>
      </c>
      <c r="I1230" s="193">
        <f t="shared" si="95"/>
        <v>0.51428571428571423</v>
      </c>
      <c r="J1230" s="194"/>
      <c r="K1230" s="195">
        <f>SUM(District_Data!H1230:K1230)</f>
        <v>35</v>
      </c>
      <c r="L1230" s="196">
        <f>IFERROR(SUM(District_Data!H1230/$K1230),)</f>
        <v>0.17142857142857143</v>
      </c>
      <c r="M1230" s="196">
        <f>IFERROR(SUM(District_Data!I1230/$K1230),)</f>
        <v>0.42857142857142855</v>
      </c>
      <c r="N1230" s="196">
        <f>IFERROR(SUM(District_Data!J1230/$K1230),)</f>
        <v>0.25714285714285712</v>
      </c>
      <c r="O1230" s="196">
        <f>IFERROR(SUM(District_Data!K1230/$K1230),)</f>
        <v>0.14285714285714285</v>
      </c>
      <c r="P1230" s="197">
        <f t="shared" si="96"/>
        <v>0.39999999999999997</v>
      </c>
      <c r="Q1230" s="194"/>
      <c r="R1230" s="198">
        <f>SUM(District_Data!L1230:O1230)</f>
        <v>35</v>
      </c>
      <c r="S1230" s="199">
        <f>IFERROR(SUM(District_Data!L1230/$R1230),)</f>
        <v>0.54285714285714282</v>
      </c>
      <c r="T1230" s="199">
        <f>IFERROR(SUM(District_Data!M1230/$R1230),)</f>
        <v>0.25714285714285712</v>
      </c>
      <c r="U1230" s="199">
        <f>IFERROR(SUM(District_Data!N1230/$R1230),)</f>
        <v>8.5714285714285715E-2</v>
      </c>
      <c r="V1230" s="199">
        <f>IFERROR(SUM(District_Data!O1230/$R1230),)</f>
        <v>0.11428571428571428</v>
      </c>
      <c r="W1230" s="200">
        <f t="shared" si="97"/>
        <v>0.2</v>
      </c>
      <c r="X1230" s="194"/>
      <c r="Y1230" s="201">
        <f>SUM(District_Data!P1230:S1230)</f>
        <v>35</v>
      </c>
      <c r="Z1230" s="202">
        <f>IFERROR(SUM(District_Data!P1230/$Y1230),)</f>
        <v>0.62857142857142856</v>
      </c>
      <c r="AA1230" s="202">
        <f>IFERROR(SUM(District_Data!Q1230/$Y1230),)</f>
        <v>0.2</v>
      </c>
      <c r="AB1230" s="202">
        <f>IFERROR(SUM(District_Data!R1230/$Y1230),)</f>
        <v>0.14285714285714285</v>
      </c>
      <c r="AC1230" s="202">
        <f>IFERROR(SUM(District_Data!S1230/$Y1230),)</f>
        <v>2.8571428571428571E-2</v>
      </c>
      <c r="AD1230" s="203">
        <f t="shared" si="98"/>
        <v>0.17142857142857143</v>
      </c>
      <c r="AE1230" s="194"/>
      <c r="AF1230" s="204">
        <f>SUM(District_Data!T1230:W1230)</f>
        <v>35</v>
      </c>
      <c r="AG1230" s="205">
        <f>IFERROR(SUM(District_Data!T1230/$AF1230),)</f>
        <v>0.7142857142857143</v>
      </c>
      <c r="AH1230" s="205">
        <f>IFERROR(SUM(District_Data!U1230/$AF1230),)</f>
        <v>0.17142857142857143</v>
      </c>
      <c r="AI1230" s="205">
        <f>IFERROR(SUM(District_Data!V1230/$AF1230),)</f>
        <v>5.7142857142857141E-2</v>
      </c>
      <c r="AJ1230" s="205">
        <f>IFERROR(SUM(District_Data!W1230/$AF1230),)</f>
        <v>5.7142857142857141E-2</v>
      </c>
      <c r="AK1230" s="205">
        <f t="shared" si="99"/>
        <v>0.11428571428571428</v>
      </c>
      <c r="AL1230" s="194"/>
      <c r="AM1230" s="206">
        <f>SUM(District_Data!X1230:Y1230)</f>
        <v>35</v>
      </c>
      <c r="AN1230" s="207">
        <f>IFERROR(SUM(District_Data!Y1230/$AM1230),)</f>
        <v>0.11428571428571428</v>
      </c>
    </row>
    <row r="1231" spans="1:40" customFormat="1" x14ac:dyDescent="0.3">
      <c r="A1231" s="52" t="str">
        <f>District_Data!A1231</f>
        <v>MARKED TREE SCHOOL DISTRICT</v>
      </c>
      <c r="B1231" s="77" t="s">
        <v>1561</v>
      </c>
      <c r="C1231" s="27">
        <f>District_Data!C1231</f>
        <v>4</v>
      </c>
      <c r="D1231" s="192">
        <f>SUM(District_Data!D1231:G1231)</f>
        <v>49</v>
      </c>
      <c r="E1231" s="193">
        <f>IFERROR(SUM(District_Data!D1231/$D1231),)</f>
        <v>8.1632653061224483E-2</v>
      </c>
      <c r="F1231" s="193">
        <f>IFERROR(SUM(District_Data!E1231/$D1231),)</f>
        <v>0.34693877551020408</v>
      </c>
      <c r="G1231" s="193">
        <f>IFERROR(SUM(District_Data!F1231/$D1231),)</f>
        <v>0.26530612244897961</v>
      </c>
      <c r="H1231" s="193">
        <f>IFERROR(SUM(District_Data!G1231/$D1231),)</f>
        <v>0.30612244897959184</v>
      </c>
      <c r="I1231" s="193">
        <f t="shared" si="95"/>
        <v>0.5714285714285714</v>
      </c>
      <c r="J1231" s="194"/>
      <c r="K1231" s="195">
        <f>SUM(District_Data!H1231:K1231)</f>
        <v>49</v>
      </c>
      <c r="L1231" s="196">
        <f>IFERROR(SUM(District_Data!H1231/$K1231),)</f>
        <v>0.20408163265306123</v>
      </c>
      <c r="M1231" s="196">
        <f>IFERROR(SUM(District_Data!I1231/$K1231),)</f>
        <v>0.38775510204081631</v>
      </c>
      <c r="N1231" s="196">
        <f>IFERROR(SUM(District_Data!J1231/$K1231),)</f>
        <v>0.36734693877551022</v>
      </c>
      <c r="O1231" s="196">
        <f>IFERROR(SUM(District_Data!K1231/$K1231),)</f>
        <v>4.0816326530612242E-2</v>
      </c>
      <c r="P1231" s="197">
        <f t="shared" si="96"/>
        <v>0.40816326530612246</v>
      </c>
      <c r="Q1231" s="194"/>
      <c r="R1231" s="198">
        <f>SUM(District_Data!L1231:O1231)</f>
        <v>49</v>
      </c>
      <c r="S1231" s="199">
        <f>IFERROR(SUM(District_Data!L1231/$R1231),)</f>
        <v>0.40816326530612246</v>
      </c>
      <c r="T1231" s="199">
        <f>IFERROR(SUM(District_Data!M1231/$R1231),)</f>
        <v>0.14285714285714285</v>
      </c>
      <c r="U1231" s="199">
        <f>IFERROR(SUM(District_Data!N1231/$R1231),)</f>
        <v>0.2857142857142857</v>
      </c>
      <c r="V1231" s="199">
        <f>IFERROR(SUM(District_Data!O1231/$R1231),)</f>
        <v>0.16326530612244897</v>
      </c>
      <c r="W1231" s="200">
        <f t="shared" si="97"/>
        <v>0.44897959183673464</v>
      </c>
      <c r="X1231" s="194"/>
      <c r="Y1231" s="201">
        <f>SUM(District_Data!P1231:S1231)</f>
        <v>49</v>
      </c>
      <c r="Z1231" s="202">
        <f>IFERROR(SUM(District_Data!P1231/$Y1231),)</f>
        <v>0.32653061224489793</v>
      </c>
      <c r="AA1231" s="202">
        <f>IFERROR(SUM(District_Data!Q1231/$Y1231),)</f>
        <v>0.26530612244897961</v>
      </c>
      <c r="AB1231" s="202">
        <f>IFERROR(SUM(District_Data!R1231/$Y1231),)</f>
        <v>0.2857142857142857</v>
      </c>
      <c r="AC1231" s="202">
        <f>IFERROR(SUM(District_Data!S1231/$Y1231),)</f>
        <v>0.12244897959183673</v>
      </c>
      <c r="AD1231" s="203">
        <f t="shared" si="98"/>
        <v>0.40816326530612246</v>
      </c>
      <c r="AE1231" s="194"/>
      <c r="AF1231" s="204">
        <f>SUM(District_Data!T1231:W1231)</f>
        <v>49</v>
      </c>
      <c r="AG1231" s="205">
        <f>IFERROR(SUM(District_Data!T1231/$AF1231),)</f>
        <v>0.32653061224489793</v>
      </c>
      <c r="AH1231" s="205">
        <f>IFERROR(SUM(District_Data!U1231/$AF1231),)</f>
        <v>0.24489795918367346</v>
      </c>
      <c r="AI1231" s="205">
        <f>IFERROR(SUM(District_Data!V1231/$AF1231),)</f>
        <v>0.18367346938775511</v>
      </c>
      <c r="AJ1231" s="205">
        <f>IFERROR(SUM(District_Data!W1231/$AF1231),)</f>
        <v>0.24489795918367346</v>
      </c>
      <c r="AK1231" s="205">
        <f t="shared" si="99"/>
        <v>0.4285714285714286</v>
      </c>
      <c r="AL1231" s="194"/>
      <c r="AM1231" s="206">
        <f>SUM(District_Data!X1231:Y1231)</f>
        <v>49</v>
      </c>
      <c r="AN1231" s="207">
        <f>IFERROR(SUM(District_Data!Y1231/$AM1231),)</f>
        <v>0.14285714285714285</v>
      </c>
    </row>
    <row r="1232" spans="1:40" customFormat="1" x14ac:dyDescent="0.3">
      <c r="A1232" s="52" t="str">
        <f>District_Data!A1232</f>
        <v>MARKED TREE SCHOOL DISTRICT</v>
      </c>
      <c r="B1232" s="77" t="s">
        <v>1561</v>
      </c>
      <c r="C1232" s="27">
        <f>District_Data!C1232</f>
        <v>5</v>
      </c>
      <c r="D1232" s="192">
        <f>SUM(District_Data!D1232:G1232)</f>
        <v>30</v>
      </c>
      <c r="E1232" s="193">
        <f>IFERROR(SUM(District_Data!D1232/$D1232),)</f>
        <v>3.3333333333333333E-2</v>
      </c>
      <c r="F1232" s="193">
        <f>IFERROR(SUM(District_Data!E1232/$D1232),)</f>
        <v>0.2</v>
      </c>
      <c r="G1232" s="193">
        <f>IFERROR(SUM(District_Data!F1232/$D1232),)</f>
        <v>0.23333333333333334</v>
      </c>
      <c r="H1232" s="193">
        <f>IFERROR(SUM(District_Data!G1232/$D1232),)</f>
        <v>0.53333333333333333</v>
      </c>
      <c r="I1232" s="193">
        <f t="shared" si="95"/>
        <v>0.76666666666666661</v>
      </c>
      <c r="J1232" s="194"/>
      <c r="K1232" s="195">
        <f>SUM(District_Data!H1232:K1232)</f>
        <v>30</v>
      </c>
      <c r="L1232" s="196">
        <f>IFERROR(SUM(District_Data!H1232/$K1232),)</f>
        <v>0.1</v>
      </c>
      <c r="M1232" s="196">
        <f>IFERROR(SUM(District_Data!I1232/$K1232),)</f>
        <v>0.23333333333333334</v>
      </c>
      <c r="N1232" s="196">
        <f>IFERROR(SUM(District_Data!J1232/$K1232),)</f>
        <v>0.56666666666666665</v>
      </c>
      <c r="O1232" s="196">
        <f>IFERROR(SUM(District_Data!K1232/$K1232),)</f>
        <v>0.1</v>
      </c>
      <c r="P1232" s="197">
        <f t="shared" si="96"/>
        <v>0.66666666666666663</v>
      </c>
      <c r="Q1232" s="194"/>
      <c r="R1232" s="198">
        <f>SUM(District_Data!L1232:O1232)</f>
        <v>30</v>
      </c>
      <c r="S1232" s="199">
        <f>IFERROR(SUM(District_Data!L1232/$R1232),)</f>
        <v>0.4</v>
      </c>
      <c r="T1232" s="199">
        <f>IFERROR(SUM(District_Data!M1232/$R1232),)</f>
        <v>0.2</v>
      </c>
      <c r="U1232" s="199">
        <f>IFERROR(SUM(District_Data!N1232/$R1232),)</f>
        <v>0.13333333333333333</v>
      </c>
      <c r="V1232" s="199">
        <f>IFERROR(SUM(District_Data!O1232/$R1232),)</f>
        <v>0.26666666666666666</v>
      </c>
      <c r="W1232" s="200">
        <f t="shared" si="97"/>
        <v>0.4</v>
      </c>
      <c r="X1232" s="194"/>
      <c r="Y1232" s="201">
        <f>SUM(District_Data!P1232:S1232)</f>
        <v>30</v>
      </c>
      <c r="Z1232" s="202">
        <f>IFERROR(SUM(District_Data!P1232/$Y1232),)</f>
        <v>0.26666666666666666</v>
      </c>
      <c r="AA1232" s="202">
        <f>IFERROR(SUM(District_Data!Q1232/$Y1232),)</f>
        <v>0.23333333333333334</v>
      </c>
      <c r="AB1232" s="202">
        <f>IFERROR(SUM(District_Data!R1232/$Y1232),)</f>
        <v>0.33333333333333331</v>
      </c>
      <c r="AC1232" s="202">
        <f>IFERROR(SUM(District_Data!S1232/$Y1232),)</f>
        <v>0.16666666666666666</v>
      </c>
      <c r="AD1232" s="203">
        <f t="shared" si="98"/>
        <v>0.5</v>
      </c>
      <c r="AE1232" s="194"/>
      <c r="AF1232" s="204">
        <f>SUM(District_Data!T1232:W1232)</f>
        <v>30</v>
      </c>
      <c r="AG1232" s="205">
        <f>IFERROR(SUM(District_Data!T1232/$AF1232),)</f>
        <v>0.26666666666666666</v>
      </c>
      <c r="AH1232" s="205">
        <f>IFERROR(SUM(District_Data!U1232/$AF1232),)</f>
        <v>0.23333333333333334</v>
      </c>
      <c r="AI1232" s="205">
        <f>IFERROR(SUM(District_Data!V1232/$AF1232),)</f>
        <v>0.26666666666666666</v>
      </c>
      <c r="AJ1232" s="205">
        <f>IFERROR(SUM(District_Data!W1232/$AF1232),)</f>
        <v>0.23333333333333334</v>
      </c>
      <c r="AK1232" s="205">
        <f t="shared" si="99"/>
        <v>0.5</v>
      </c>
      <c r="AL1232" s="194"/>
      <c r="AM1232" s="206">
        <f>SUM(District_Data!X1232:Y1232)</f>
        <v>30</v>
      </c>
      <c r="AN1232" s="207">
        <f>IFERROR(SUM(District_Data!Y1232/$AM1232),)</f>
        <v>0.2</v>
      </c>
    </row>
    <row r="1233" spans="1:40" customFormat="1" x14ac:dyDescent="0.3">
      <c r="A1233" s="52" t="str">
        <f>District_Data!A1233</f>
        <v>MARKED TREE SCHOOL DISTRICT</v>
      </c>
      <c r="B1233" s="77" t="s">
        <v>1561</v>
      </c>
      <c r="C1233" s="27">
        <f>District_Data!C1233</f>
        <v>6</v>
      </c>
      <c r="D1233" s="192">
        <f>SUM(District_Data!D1233:G1233)</f>
        <v>42</v>
      </c>
      <c r="E1233" s="193">
        <f>IFERROR(SUM(District_Data!D1233/$D1233),)</f>
        <v>7.1428571428571425E-2</v>
      </c>
      <c r="F1233" s="193">
        <f>IFERROR(SUM(District_Data!E1233/$D1233),)</f>
        <v>0.45238095238095238</v>
      </c>
      <c r="G1233" s="193">
        <f>IFERROR(SUM(District_Data!F1233/$D1233),)</f>
        <v>0.16666666666666666</v>
      </c>
      <c r="H1233" s="193">
        <f>IFERROR(SUM(District_Data!G1233/$D1233),)</f>
        <v>0.30952380952380953</v>
      </c>
      <c r="I1233" s="193">
        <f t="shared" si="95"/>
        <v>0.47619047619047616</v>
      </c>
      <c r="J1233" s="194"/>
      <c r="K1233" s="195">
        <f>SUM(District_Data!H1233:K1233)</f>
        <v>42</v>
      </c>
      <c r="L1233" s="196">
        <f>IFERROR(SUM(District_Data!H1233/$K1233),)</f>
        <v>0.16666666666666666</v>
      </c>
      <c r="M1233" s="196">
        <f>IFERROR(SUM(District_Data!I1233/$K1233),)</f>
        <v>0.38095238095238093</v>
      </c>
      <c r="N1233" s="196">
        <f>IFERROR(SUM(District_Data!J1233/$K1233),)</f>
        <v>0.26190476190476192</v>
      </c>
      <c r="O1233" s="196">
        <f>IFERROR(SUM(District_Data!K1233/$K1233),)</f>
        <v>0.19047619047619047</v>
      </c>
      <c r="P1233" s="197">
        <f t="shared" si="96"/>
        <v>0.45238095238095238</v>
      </c>
      <c r="Q1233" s="194"/>
      <c r="R1233" s="198">
        <f>SUM(District_Data!L1233:O1233)</f>
        <v>42</v>
      </c>
      <c r="S1233" s="199">
        <f>IFERROR(SUM(District_Data!L1233/$R1233),)</f>
        <v>0.5</v>
      </c>
      <c r="T1233" s="199">
        <f>IFERROR(SUM(District_Data!M1233/$R1233),)</f>
        <v>0.11904761904761904</v>
      </c>
      <c r="U1233" s="199">
        <f>IFERROR(SUM(District_Data!N1233/$R1233),)</f>
        <v>0.23809523809523808</v>
      </c>
      <c r="V1233" s="199">
        <f>IFERROR(SUM(District_Data!O1233/$R1233),)</f>
        <v>0.14285714285714285</v>
      </c>
      <c r="W1233" s="200">
        <f t="shared" si="97"/>
        <v>0.38095238095238093</v>
      </c>
      <c r="X1233" s="194"/>
      <c r="Y1233" s="201">
        <f>SUM(District_Data!P1233:S1233)</f>
        <v>42</v>
      </c>
      <c r="Z1233" s="202">
        <f>IFERROR(SUM(District_Data!P1233/$Y1233),)</f>
        <v>0.54761904761904767</v>
      </c>
      <c r="AA1233" s="202">
        <f>IFERROR(SUM(District_Data!Q1233/$Y1233),)</f>
        <v>9.5238095238095233E-2</v>
      </c>
      <c r="AB1233" s="202">
        <f>IFERROR(SUM(District_Data!R1233/$Y1233),)</f>
        <v>0.16666666666666666</v>
      </c>
      <c r="AC1233" s="202">
        <f>IFERROR(SUM(District_Data!S1233/$Y1233),)</f>
        <v>0.19047619047619047</v>
      </c>
      <c r="AD1233" s="203">
        <f t="shared" si="98"/>
        <v>0.3571428571428571</v>
      </c>
      <c r="AE1233" s="194"/>
      <c r="AF1233" s="204">
        <f>SUM(District_Data!T1233:W1233)</f>
        <v>42</v>
      </c>
      <c r="AG1233" s="205">
        <f>IFERROR(SUM(District_Data!T1233/$AF1233),)</f>
        <v>0.5</v>
      </c>
      <c r="AH1233" s="205">
        <f>IFERROR(SUM(District_Data!U1233/$AF1233),)</f>
        <v>0.16666666666666666</v>
      </c>
      <c r="AI1233" s="205">
        <f>IFERROR(SUM(District_Data!V1233/$AF1233),)</f>
        <v>0.16666666666666666</v>
      </c>
      <c r="AJ1233" s="205">
        <f>IFERROR(SUM(District_Data!W1233/$AF1233),)</f>
        <v>0.16666666666666666</v>
      </c>
      <c r="AK1233" s="205">
        <f t="shared" si="99"/>
        <v>0.33333333333333331</v>
      </c>
      <c r="AL1233" s="194"/>
      <c r="AM1233" s="206">
        <f>SUM(District_Data!X1233:Y1233)</f>
        <v>42</v>
      </c>
      <c r="AN1233" s="207">
        <f>IFERROR(SUM(District_Data!Y1233/$AM1233),)</f>
        <v>0.19047619047619047</v>
      </c>
    </row>
    <row r="1234" spans="1:40" customFormat="1" x14ac:dyDescent="0.3">
      <c r="A1234" s="52" t="str">
        <f>District_Data!A1234</f>
        <v>MARKED TREE SCHOOL DISTRICT</v>
      </c>
      <c r="B1234" s="77" t="s">
        <v>1561</v>
      </c>
      <c r="C1234" s="27">
        <f>District_Data!C1234</f>
        <v>7</v>
      </c>
      <c r="D1234" s="192">
        <f>SUM(District_Data!D1234:G1234)</f>
        <v>37</v>
      </c>
      <c r="E1234" s="193">
        <f>IFERROR(SUM(District_Data!D1234/$D1234),)</f>
        <v>0.1891891891891892</v>
      </c>
      <c r="F1234" s="193">
        <f>IFERROR(SUM(District_Data!E1234/$D1234),)</f>
        <v>0.29729729729729731</v>
      </c>
      <c r="G1234" s="193">
        <f>IFERROR(SUM(District_Data!F1234/$D1234),)</f>
        <v>0.1891891891891892</v>
      </c>
      <c r="H1234" s="193">
        <f>IFERROR(SUM(District_Data!G1234/$D1234),)</f>
        <v>0.32432432432432434</v>
      </c>
      <c r="I1234" s="193">
        <f t="shared" si="95"/>
        <v>0.5135135135135136</v>
      </c>
      <c r="J1234" s="194"/>
      <c r="K1234" s="195">
        <f>SUM(District_Data!H1234:K1234)</f>
        <v>37</v>
      </c>
      <c r="L1234" s="196">
        <f>IFERROR(SUM(District_Data!H1234/$K1234),)</f>
        <v>0.43243243243243246</v>
      </c>
      <c r="M1234" s="196">
        <f>IFERROR(SUM(District_Data!I1234/$K1234),)</f>
        <v>0.27027027027027029</v>
      </c>
      <c r="N1234" s="196">
        <f>IFERROR(SUM(District_Data!J1234/$K1234),)</f>
        <v>0.24324324324324326</v>
      </c>
      <c r="O1234" s="196">
        <f>IFERROR(SUM(District_Data!K1234/$K1234),)</f>
        <v>5.4054054054054057E-2</v>
      </c>
      <c r="P1234" s="197">
        <f t="shared" si="96"/>
        <v>0.29729729729729731</v>
      </c>
      <c r="Q1234" s="194"/>
      <c r="R1234" s="198">
        <f>SUM(District_Data!L1234:O1234)</f>
        <v>37</v>
      </c>
      <c r="S1234" s="199">
        <f>IFERROR(SUM(District_Data!L1234/$R1234),)</f>
        <v>0.59459459459459463</v>
      </c>
      <c r="T1234" s="199">
        <f>IFERROR(SUM(District_Data!M1234/$R1234),)</f>
        <v>0.24324324324324326</v>
      </c>
      <c r="U1234" s="199">
        <f>IFERROR(SUM(District_Data!N1234/$R1234),)</f>
        <v>8.1081081081081086E-2</v>
      </c>
      <c r="V1234" s="199">
        <f>IFERROR(SUM(District_Data!O1234/$R1234),)</f>
        <v>8.1081081081081086E-2</v>
      </c>
      <c r="W1234" s="200">
        <f t="shared" si="97"/>
        <v>0.16216216216216217</v>
      </c>
      <c r="X1234" s="194"/>
      <c r="Y1234" s="201">
        <f>SUM(District_Data!P1234:S1234)</f>
        <v>37</v>
      </c>
      <c r="Z1234" s="202">
        <f>IFERROR(SUM(District_Data!P1234/$Y1234),)</f>
        <v>0.59459459459459463</v>
      </c>
      <c r="AA1234" s="202">
        <f>IFERROR(SUM(District_Data!Q1234/$Y1234),)</f>
        <v>0.21621621621621623</v>
      </c>
      <c r="AB1234" s="202">
        <f>IFERROR(SUM(District_Data!R1234/$Y1234),)</f>
        <v>0.16216216216216217</v>
      </c>
      <c r="AC1234" s="202">
        <f>IFERROR(SUM(District_Data!S1234/$Y1234),)</f>
        <v>2.7027027027027029E-2</v>
      </c>
      <c r="AD1234" s="203">
        <f t="shared" si="98"/>
        <v>0.1891891891891892</v>
      </c>
      <c r="AE1234" s="194"/>
      <c r="AF1234" s="204">
        <f>SUM(District_Data!T1234:W1234)</f>
        <v>37</v>
      </c>
      <c r="AG1234" s="205">
        <f>IFERROR(SUM(District_Data!T1234/$AF1234),)</f>
        <v>0.45945945945945948</v>
      </c>
      <c r="AH1234" s="205">
        <f>IFERROR(SUM(District_Data!U1234/$AF1234),)</f>
        <v>0.24324324324324326</v>
      </c>
      <c r="AI1234" s="205">
        <f>IFERROR(SUM(District_Data!V1234/$AF1234),)</f>
        <v>0.13513513513513514</v>
      </c>
      <c r="AJ1234" s="205">
        <f>IFERROR(SUM(District_Data!W1234/$AF1234),)</f>
        <v>0.16216216216216217</v>
      </c>
      <c r="AK1234" s="205">
        <f t="shared" si="99"/>
        <v>0.29729729729729731</v>
      </c>
      <c r="AL1234" s="194"/>
      <c r="AM1234" s="206">
        <f>SUM(District_Data!X1234:Y1234)</f>
        <v>37</v>
      </c>
      <c r="AN1234" s="207">
        <f>IFERROR(SUM(District_Data!Y1234/$AM1234),)</f>
        <v>8.1081081081081086E-2</v>
      </c>
    </row>
    <row r="1235" spans="1:40" customFormat="1" x14ac:dyDescent="0.3">
      <c r="A1235" s="52" t="str">
        <f>District_Data!A1235</f>
        <v>MARKED TREE SCHOOL DISTRICT</v>
      </c>
      <c r="B1235" s="77" t="s">
        <v>1561</v>
      </c>
      <c r="C1235" s="27">
        <f>District_Data!C1235</f>
        <v>8</v>
      </c>
      <c r="D1235" s="192">
        <f>SUM(District_Data!D1235:G1235)</f>
        <v>39</v>
      </c>
      <c r="E1235" s="193">
        <f>IFERROR(SUM(District_Data!D1235/$D1235),)</f>
        <v>0.17948717948717949</v>
      </c>
      <c r="F1235" s="193">
        <f>IFERROR(SUM(District_Data!E1235/$D1235),)</f>
        <v>0.25641025641025639</v>
      </c>
      <c r="G1235" s="193">
        <f>IFERROR(SUM(District_Data!F1235/$D1235),)</f>
        <v>0.23076923076923078</v>
      </c>
      <c r="H1235" s="193">
        <f>IFERROR(SUM(District_Data!G1235/$D1235),)</f>
        <v>0.33333333333333331</v>
      </c>
      <c r="I1235" s="193">
        <f t="shared" si="95"/>
        <v>0.5641025641025641</v>
      </c>
      <c r="J1235" s="194"/>
      <c r="K1235" s="195">
        <f>SUM(District_Data!H1235:K1235)</f>
        <v>39</v>
      </c>
      <c r="L1235" s="196">
        <f>IFERROR(SUM(District_Data!H1235/$K1235),)</f>
        <v>0.51282051282051277</v>
      </c>
      <c r="M1235" s="196">
        <f>IFERROR(SUM(District_Data!I1235/$K1235),)</f>
        <v>0.25641025641025639</v>
      </c>
      <c r="N1235" s="196">
        <f>IFERROR(SUM(District_Data!J1235/$K1235),)</f>
        <v>7.6923076923076927E-2</v>
      </c>
      <c r="O1235" s="196">
        <f>IFERROR(SUM(District_Data!K1235/$K1235),)</f>
        <v>0.15384615384615385</v>
      </c>
      <c r="P1235" s="197">
        <f t="shared" si="96"/>
        <v>0.23076923076923078</v>
      </c>
      <c r="Q1235" s="194"/>
      <c r="R1235" s="198">
        <f>SUM(District_Data!L1235:O1235)</f>
        <v>39</v>
      </c>
      <c r="S1235" s="199">
        <f>IFERROR(SUM(District_Data!L1235/$R1235),)</f>
        <v>0.53846153846153844</v>
      </c>
      <c r="T1235" s="199">
        <f>IFERROR(SUM(District_Data!M1235/$R1235),)</f>
        <v>0.17948717948717949</v>
      </c>
      <c r="U1235" s="199">
        <f>IFERROR(SUM(District_Data!N1235/$R1235),)</f>
        <v>7.6923076923076927E-2</v>
      </c>
      <c r="V1235" s="199">
        <f>IFERROR(SUM(District_Data!O1235/$R1235),)</f>
        <v>0.20512820512820512</v>
      </c>
      <c r="W1235" s="200">
        <f t="shared" si="97"/>
        <v>0.28205128205128205</v>
      </c>
      <c r="X1235" s="194"/>
      <c r="Y1235" s="201">
        <f>SUM(District_Data!P1235:S1235)</f>
        <v>39</v>
      </c>
      <c r="Z1235" s="202">
        <f>IFERROR(SUM(District_Data!P1235/$Y1235),)</f>
        <v>0.53846153846153844</v>
      </c>
      <c r="AA1235" s="202">
        <f>IFERROR(SUM(District_Data!Q1235/$Y1235),)</f>
        <v>0.17948717948717949</v>
      </c>
      <c r="AB1235" s="202">
        <f>IFERROR(SUM(District_Data!R1235/$Y1235),)</f>
        <v>0.20512820512820512</v>
      </c>
      <c r="AC1235" s="202">
        <f>IFERROR(SUM(District_Data!S1235/$Y1235),)</f>
        <v>7.6923076923076927E-2</v>
      </c>
      <c r="AD1235" s="203">
        <f t="shared" si="98"/>
        <v>0.28205128205128205</v>
      </c>
      <c r="AE1235" s="194"/>
      <c r="AF1235" s="204">
        <f>SUM(District_Data!T1235:W1235)</f>
        <v>39</v>
      </c>
      <c r="AG1235" s="205">
        <f>IFERROR(SUM(District_Data!T1235/$AF1235),)</f>
        <v>0.48717948717948717</v>
      </c>
      <c r="AH1235" s="205">
        <f>IFERROR(SUM(District_Data!U1235/$AF1235),)</f>
        <v>0.15384615384615385</v>
      </c>
      <c r="AI1235" s="205">
        <f>IFERROR(SUM(District_Data!V1235/$AF1235),)</f>
        <v>0.20512820512820512</v>
      </c>
      <c r="AJ1235" s="205">
        <f>IFERROR(SUM(District_Data!W1235/$AF1235),)</f>
        <v>0.15384615384615385</v>
      </c>
      <c r="AK1235" s="205">
        <f t="shared" si="99"/>
        <v>0.35897435897435898</v>
      </c>
      <c r="AL1235" s="194"/>
      <c r="AM1235" s="206">
        <f>SUM(District_Data!X1235:Y1235)</f>
        <v>39</v>
      </c>
      <c r="AN1235" s="207">
        <f>IFERROR(SUM(District_Data!Y1235/$AM1235),)</f>
        <v>0.15384615384615385</v>
      </c>
    </row>
    <row r="1236" spans="1:40" customFormat="1" x14ac:dyDescent="0.3">
      <c r="A1236" s="52" t="str">
        <f>District_Data!A1236</f>
        <v>MARKED TREE SCHOOL DISTRICT</v>
      </c>
      <c r="B1236" s="77" t="s">
        <v>1561</v>
      </c>
      <c r="C1236" s="27">
        <f>District_Data!C1236</f>
        <v>9</v>
      </c>
      <c r="D1236" s="192">
        <f>SUM(District_Data!D1236:G1236)</f>
        <v>42</v>
      </c>
      <c r="E1236" s="193">
        <f>IFERROR(SUM(District_Data!D1236/$D1236),)</f>
        <v>0.40476190476190477</v>
      </c>
      <c r="F1236" s="193">
        <f>IFERROR(SUM(District_Data!E1236/$D1236),)</f>
        <v>0.26190476190476192</v>
      </c>
      <c r="G1236" s="193">
        <f>IFERROR(SUM(District_Data!F1236/$D1236),)</f>
        <v>0.19047619047619047</v>
      </c>
      <c r="H1236" s="193">
        <f>IFERROR(SUM(District_Data!G1236/$D1236),)</f>
        <v>0.14285714285714285</v>
      </c>
      <c r="I1236" s="193">
        <f t="shared" si="95"/>
        <v>0.33333333333333331</v>
      </c>
      <c r="J1236" s="194"/>
      <c r="K1236" s="195">
        <f>SUM(District_Data!H1236:K1236)</f>
        <v>43</v>
      </c>
      <c r="L1236" s="196">
        <f>IFERROR(SUM(District_Data!H1236/$K1236),)</f>
        <v>0.72093023255813948</v>
      </c>
      <c r="M1236" s="196">
        <f>IFERROR(SUM(District_Data!I1236/$K1236),)</f>
        <v>0.13953488372093023</v>
      </c>
      <c r="N1236" s="196">
        <f>IFERROR(SUM(District_Data!J1236/$K1236),)</f>
        <v>6.9767441860465115E-2</v>
      </c>
      <c r="O1236" s="196">
        <f>IFERROR(SUM(District_Data!K1236/$K1236),)</f>
        <v>6.9767441860465115E-2</v>
      </c>
      <c r="P1236" s="197">
        <f t="shared" si="96"/>
        <v>0.13953488372093023</v>
      </c>
      <c r="Q1236" s="194"/>
      <c r="R1236" s="198">
        <f>SUM(District_Data!L1236:O1236)</f>
        <v>43</v>
      </c>
      <c r="S1236" s="199">
        <f>IFERROR(SUM(District_Data!L1236/$R1236),)</f>
        <v>0.53488372093023251</v>
      </c>
      <c r="T1236" s="199">
        <f>IFERROR(SUM(District_Data!M1236/$R1236),)</f>
        <v>0.30232558139534882</v>
      </c>
      <c r="U1236" s="199">
        <f>IFERROR(SUM(District_Data!N1236/$R1236),)</f>
        <v>0.13953488372093023</v>
      </c>
      <c r="V1236" s="199">
        <f>IFERROR(SUM(District_Data!O1236/$R1236),)</f>
        <v>2.3255813953488372E-2</v>
      </c>
      <c r="W1236" s="200">
        <f t="shared" si="97"/>
        <v>0.16279069767441862</v>
      </c>
      <c r="X1236" s="194"/>
      <c r="Y1236" s="201">
        <f>SUM(District_Data!P1236:S1236)</f>
        <v>43</v>
      </c>
      <c r="Z1236" s="202">
        <f>IFERROR(SUM(District_Data!P1236/$Y1236),)</f>
        <v>0.62790697674418605</v>
      </c>
      <c r="AA1236" s="202">
        <f>IFERROR(SUM(District_Data!Q1236/$Y1236),)</f>
        <v>9.3023255813953487E-2</v>
      </c>
      <c r="AB1236" s="202">
        <f>IFERROR(SUM(District_Data!R1236/$Y1236),)</f>
        <v>0.20930232558139536</v>
      </c>
      <c r="AC1236" s="202">
        <f>IFERROR(SUM(District_Data!S1236/$Y1236),)</f>
        <v>6.9767441860465115E-2</v>
      </c>
      <c r="AD1236" s="203">
        <f t="shared" si="98"/>
        <v>0.27906976744186046</v>
      </c>
      <c r="AE1236" s="194"/>
      <c r="AF1236" s="204">
        <f>SUM(District_Data!T1236:W1236)</f>
        <v>42</v>
      </c>
      <c r="AG1236" s="205">
        <f>IFERROR(SUM(District_Data!T1236/$AF1236),)</f>
        <v>0.54761904761904767</v>
      </c>
      <c r="AH1236" s="205">
        <f>IFERROR(SUM(District_Data!U1236/$AF1236),)</f>
        <v>0.19047619047619047</v>
      </c>
      <c r="AI1236" s="205">
        <f>IFERROR(SUM(District_Data!V1236/$AF1236),)</f>
        <v>0.14285714285714285</v>
      </c>
      <c r="AJ1236" s="205">
        <f>IFERROR(SUM(District_Data!W1236/$AF1236),)</f>
        <v>0.11904761904761904</v>
      </c>
      <c r="AK1236" s="205">
        <f t="shared" si="99"/>
        <v>0.26190476190476186</v>
      </c>
      <c r="AL1236" s="194"/>
      <c r="AM1236" s="206">
        <f>SUM(District_Data!X1236:Y1236)</f>
        <v>43</v>
      </c>
      <c r="AN1236" s="207">
        <f>IFERROR(SUM(District_Data!Y1236/$AM1236),)</f>
        <v>2.3255813953488372E-2</v>
      </c>
    </row>
    <row r="1237" spans="1:40" customFormat="1" x14ac:dyDescent="0.3">
      <c r="A1237" s="52" t="str">
        <f>District_Data!A1237</f>
        <v>MARKED TREE SCHOOL DISTRICT</v>
      </c>
      <c r="B1237" s="77" t="s">
        <v>1561</v>
      </c>
      <c r="C1237" s="27">
        <f>District_Data!C1237</f>
        <v>10</v>
      </c>
      <c r="D1237" s="192">
        <f>SUM(District_Data!D1237:G1237)</f>
        <v>34</v>
      </c>
      <c r="E1237" s="193">
        <f>IFERROR(SUM(District_Data!D1237/$D1237),)</f>
        <v>0.38235294117647056</v>
      </c>
      <c r="F1237" s="193">
        <f>IFERROR(SUM(District_Data!E1237/$D1237),)</f>
        <v>0.26470588235294118</v>
      </c>
      <c r="G1237" s="193">
        <f>IFERROR(SUM(District_Data!F1237/$D1237),)</f>
        <v>0.3235294117647059</v>
      </c>
      <c r="H1237" s="193">
        <f>IFERROR(SUM(District_Data!G1237/$D1237),)</f>
        <v>2.9411764705882353E-2</v>
      </c>
      <c r="I1237" s="193">
        <f t="shared" si="95"/>
        <v>0.35294117647058826</v>
      </c>
      <c r="J1237" s="194"/>
      <c r="K1237" s="195">
        <f>SUM(District_Data!H1237:K1237)</f>
        <v>34</v>
      </c>
      <c r="L1237" s="196">
        <f>IFERROR(SUM(District_Data!H1237/$K1237),)</f>
        <v>0.8529411764705882</v>
      </c>
      <c r="M1237" s="196">
        <f>IFERROR(SUM(District_Data!I1237/$K1237),)</f>
        <v>0.11764705882352941</v>
      </c>
      <c r="N1237" s="196">
        <f>IFERROR(SUM(District_Data!J1237/$K1237),)</f>
        <v>0</v>
      </c>
      <c r="O1237" s="196">
        <f>IFERROR(SUM(District_Data!K1237/$K1237),)</f>
        <v>2.9411764705882353E-2</v>
      </c>
      <c r="P1237" s="197">
        <f t="shared" si="96"/>
        <v>2.9411764705882353E-2</v>
      </c>
      <c r="Q1237" s="194"/>
      <c r="R1237" s="198">
        <f>SUM(District_Data!L1237:O1237)</f>
        <v>34</v>
      </c>
      <c r="S1237" s="199">
        <f>IFERROR(SUM(District_Data!L1237/$R1237),)</f>
        <v>0.79411764705882348</v>
      </c>
      <c r="T1237" s="199">
        <f>IFERROR(SUM(District_Data!M1237/$R1237),)</f>
        <v>0.11764705882352941</v>
      </c>
      <c r="U1237" s="199">
        <f>IFERROR(SUM(District_Data!N1237/$R1237),)</f>
        <v>5.8823529411764705E-2</v>
      </c>
      <c r="V1237" s="199">
        <f>IFERROR(SUM(District_Data!O1237/$R1237),)</f>
        <v>2.9411764705882353E-2</v>
      </c>
      <c r="W1237" s="200">
        <f t="shared" si="97"/>
        <v>8.8235294117647051E-2</v>
      </c>
      <c r="X1237" s="194"/>
      <c r="Y1237" s="201">
        <f>SUM(District_Data!P1237:S1237)</f>
        <v>34</v>
      </c>
      <c r="Z1237" s="202">
        <f>IFERROR(SUM(District_Data!P1237/$Y1237),)</f>
        <v>0.73529411764705888</v>
      </c>
      <c r="AA1237" s="202">
        <f>IFERROR(SUM(District_Data!Q1237/$Y1237),)</f>
        <v>0.14705882352941177</v>
      </c>
      <c r="AB1237" s="202">
        <f>IFERROR(SUM(District_Data!R1237/$Y1237),)</f>
        <v>0.11764705882352941</v>
      </c>
      <c r="AC1237" s="202">
        <f>IFERROR(SUM(District_Data!S1237/$Y1237),)</f>
        <v>0</v>
      </c>
      <c r="AD1237" s="203">
        <f t="shared" si="98"/>
        <v>0.11764705882352941</v>
      </c>
      <c r="AE1237" s="194"/>
      <c r="AF1237" s="204">
        <f>SUM(District_Data!T1237:W1237)</f>
        <v>34</v>
      </c>
      <c r="AG1237" s="205">
        <f>IFERROR(SUM(District_Data!T1237/$AF1237),)</f>
        <v>0.6470588235294118</v>
      </c>
      <c r="AH1237" s="205">
        <f>IFERROR(SUM(District_Data!U1237/$AF1237),)</f>
        <v>0.23529411764705882</v>
      </c>
      <c r="AI1237" s="205">
        <f>IFERROR(SUM(District_Data!V1237/$AF1237),)</f>
        <v>8.8235294117647065E-2</v>
      </c>
      <c r="AJ1237" s="205">
        <f>IFERROR(SUM(District_Data!W1237/$AF1237),)</f>
        <v>2.9411764705882353E-2</v>
      </c>
      <c r="AK1237" s="205">
        <f t="shared" si="99"/>
        <v>0.11764705882352941</v>
      </c>
      <c r="AL1237" s="194"/>
      <c r="AM1237" s="206">
        <f>SUM(District_Data!X1237:Y1237)</f>
        <v>34</v>
      </c>
      <c r="AN1237" s="207">
        <f>IFERROR(SUM(District_Data!Y1237/$AM1237),)</f>
        <v>2.9411764705882353E-2</v>
      </c>
    </row>
    <row r="1238" spans="1:40" customFormat="1" x14ac:dyDescent="0.3">
      <c r="A1238" s="52" t="str">
        <f>District_Data!A1238</f>
        <v>MARMADUKE SCHOOL DISTRICT</v>
      </c>
      <c r="B1238" s="77" t="s">
        <v>1562</v>
      </c>
      <c r="C1238" s="27">
        <f>District_Data!C1238</f>
        <v>3</v>
      </c>
      <c r="D1238" s="192">
        <f>SUM(District_Data!D1238:G1238)</f>
        <v>39</v>
      </c>
      <c r="E1238" s="193">
        <f>IFERROR(SUM(District_Data!D1238/$D1238),)</f>
        <v>7.6923076923076927E-2</v>
      </c>
      <c r="F1238" s="193">
        <f>IFERROR(SUM(District_Data!E1238/$D1238),)</f>
        <v>0.38461538461538464</v>
      </c>
      <c r="G1238" s="193">
        <f>IFERROR(SUM(District_Data!F1238/$D1238),)</f>
        <v>0.15384615384615385</v>
      </c>
      <c r="H1238" s="193">
        <f>IFERROR(SUM(District_Data!G1238/$D1238),)</f>
        <v>0.38461538461538464</v>
      </c>
      <c r="I1238" s="193">
        <f t="shared" si="95"/>
        <v>0.53846153846153855</v>
      </c>
      <c r="J1238" s="194"/>
      <c r="K1238" s="195">
        <f>SUM(District_Data!H1238:K1238)</f>
        <v>39</v>
      </c>
      <c r="L1238" s="196">
        <f>IFERROR(SUM(District_Data!H1238/$K1238),)</f>
        <v>7.6923076923076927E-2</v>
      </c>
      <c r="M1238" s="196">
        <f>IFERROR(SUM(District_Data!I1238/$K1238),)</f>
        <v>0.41025641025641024</v>
      </c>
      <c r="N1238" s="196">
        <f>IFERROR(SUM(District_Data!J1238/$K1238),)</f>
        <v>0.23076923076923078</v>
      </c>
      <c r="O1238" s="196">
        <f>IFERROR(SUM(District_Data!K1238/$K1238),)</f>
        <v>0.28205128205128205</v>
      </c>
      <c r="P1238" s="197">
        <f t="shared" si="96"/>
        <v>0.51282051282051277</v>
      </c>
      <c r="Q1238" s="194"/>
      <c r="R1238" s="198">
        <f>SUM(District_Data!L1238:O1238)</f>
        <v>39</v>
      </c>
      <c r="S1238" s="199">
        <f>IFERROR(SUM(District_Data!L1238/$R1238),)</f>
        <v>0.53846153846153844</v>
      </c>
      <c r="T1238" s="199">
        <f>IFERROR(SUM(District_Data!M1238/$R1238),)</f>
        <v>0.10256410256410256</v>
      </c>
      <c r="U1238" s="199">
        <f>IFERROR(SUM(District_Data!N1238/$R1238),)</f>
        <v>0.10256410256410256</v>
      </c>
      <c r="V1238" s="199">
        <f>IFERROR(SUM(District_Data!O1238/$R1238),)</f>
        <v>0.25641025641025639</v>
      </c>
      <c r="W1238" s="200">
        <f t="shared" si="97"/>
        <v>0.35897435897435892</v>
      </c>
      <c r="X1238" s="194"/>
      <c r="Y1238" s="201">
        <f>SUM(District_Data!P1238:S1238)</f>
        <v>39</v>
      </c>
      <c r="Z1238" s="202">
        <f>IFERROR(SUM(District_Data!P1238/$Y1238),)</f>
        <v>0.4358974358974359</v>
      </c>
      <c r="AA1238" s="202">
        <f>IFERROR(SUM(District_Data!Q1238/$Y1238),)</f>
        <v>0.20512820512820512</v>
      </c>
      <c r="AB1238" s="202">
        <f>IFERROR(SUM(District_Data!R1238/$Y1238),)</f>
        <v>0.17948717948717949</v>
      </c>
      <c r="AC1238" s="202">
        <f>IFERROR(SUM(District_Data!S1238/$Y1238),)</f>
        <v>0.17948717948717949</v>
      </c>
      <c r="AD1238" s="203">
        <f t="shared" si="98"/>
        <v>0.35897435897435898</v>
      </c>
      <c r="AE1238" s="194"/>
      <c r="AF1238" s="204">
        <f>SUM(District_Data!T1238:W1238)</f>
        <v>39</v>
      </c>
      <c r="AG1238" s="205">
        <f>IFERROR(SUM(District_Data!T1238/$AF1238),)</f>
        <v>0.51282051282051277</v>
      </c>
      <c r="AH1238" s="205">
        <f>IFERROR(SUM(District_Data!U1238/$AF1238),)</f>
        <v>0.23076923076923078</v>
      </c>
      <c r="AI1238" s="205">
        <f>IFERROR(SUM(District_Data!V1238/$AF1238),)</f>
        <v>7.6923076923076927E-2</v>
      </c>
      <c r="AJ1238" s="205">
        <f>IFERROR(SUM(District_Data!W1238/$AF1238),)</f>
        <v>0.17948717948717949</v>
      </c>
      <c r="AK1238" s="205">
        <f t="shared" si="99"/>
        <v>0.25641025641025639</v>
      </c>
      <c r="AL1238" s="194"/>
      <c r="AM1238" s="206">
        <f>SUM(District_Data!X1238:Y1238)</f>
        <v>39</v>
      </c>
      <c r="AN1238" s="207">
        <f>IFERROR(SUM(District_Data!Y1238/$AM1238),)</f>
        <v>0.30769230769230771</v>
      </c>
    </row>
    <row r="1239" spans="1:40" customFormat="1" x14ac:dyDescent="0.3">
      <c r="A1239" s="52" t="str">
        <f>District_Data!A1239</f>
        <v>MARMADUKE SCHOOL DISTRICT</v>
      </c>
      <c r="B1239" s="77" t="s">
        <v>1562</v>
      </c>
      <c r="C1239" s="27">
        <f>District_Data!C1239</f>
        <v>4</v>
      </c>
      <c r="D1239" s="192">
        <f>SUM(District_Data!D1239:G1239)</f>
        <v>47</v>
      </c>
      <c r="E1239" s="193">
        <f>IFERROR(SUM(District_Data!D1239/$D1239),)</f>
        <v>8.5106382978723402E-2</v>
      </c>
      <c r="F1239" s="193">
        <f>IFERROR(SUM(District_Data!E1239/$D1239),)</f>
        <v>0.21276595744680851</v>
      </c>
      <c r="G1239" s="193">
        <f>IFERROR(SUM(District_Data!F1239/$D1239),)</f>
        <v>0.38297872340425532</v>
      </c>
      <c r="H1239" s="193">
        <f>IFERROR(SUM(District_Data!G1239/$D1239),)</f>
        <v>0.31914893617021278</v>
      </c>
      <c r="I1239" s="193">
        <f t="shared" si="95"/>
        <v>0.7021276595744681</v>
      </c>
      <c r="J1239" s="194"/>
      <c r="K1239" s="195">
        <f>SUM(District_Data!H1239:K1239)</f>
        <v>47</v>
      </c>
      <c r="L1239" s="196">
        <f>IFERROR(SUM(District_Data!H1239/$K1239),)</f>
        <v>0.10638297872340426</v>
      </c>
      <c r="M1239" s="196">
        <f>IFERROR(SUM(District_Data!I1239/$K1239),)</f>
        <v>0.55319148936170215</v>
      </c>
      <c r="N1239" s="196">
        <f>IFERROR(SUM(District_Data!J1239/$K1239),)</f>
        <v>0.27659574468085107</v>
      </c>
      <c r="O1239" s="196">
        <f>IFERROR(SUM(District_Data!K1239/$K1239),)</f>
        <v>6.3829787234042548E-2</v>
      </c>
      <c r="P1239" s="197">
        <f t="shared" si="96"/>
        <v>0.34042553191489361</v>
      </c>
      <c r="Q1239" s="194"/>
      <c r="R1239" s="198">
        <f>SUM(District_Data!L1239:O1239)</f>
        <v>47</v>
      </c>
      <c r="S1239" s="199">
        <f>IFERROR(SUM(District_Data!L1239/$R1239),)</f>
        <v>0.38297872340425532</v>
      </c>
      <c r="T1239" s="199">
        <f>IFERROR(SUM(District_Data!M1239/$R1239),)</f>
        <v>0.25531914893617019</v>
      </c>
      <c r="U1239" s="199">
        <f>IFERROR(SUM(District_Data!N1239/$R1239),)</f>
        <v>0.23404255319148937</v>
      </c>
      <c r="V1239" s="199">
        <f>IFERROR(SUM(District_Data!O1239/$R1239),)</f>
        <v>0.1276595744680851</v>
      </c>
      <c r="W1239" s="200">
        <f t="shared" si="97"/>
        <v>0.36170212765957444</v>
      </c>
      <c r="X1239" s="194"/>
      <c r="Y1239" s="201">
        <f>SUM(District_Data!P1239:S1239)</f>
        <v>47</v>
      </c>
      <c r="Z1239" s="202">
        <f>IFERROR(SUM(District_Data!P1239/$Y1239),)</f>
        <v>0.31914893617021278</v>
      </c>
      <c r="AA1239" s="202">
        <f>IFERROR(SUM(District_Data!Q1239/$Y1239),)</f>
        <v>0.31914893617021278</v>
      </c>
      <c r="AB1239" s="202">
        <f>IFERROR(SUM(District_Data!R1239/$Y1239),)</f>
        <v>0.2978723404255319</v>
      </c>
      <c r="AC1239" s="202">
        <f>IFERROR(SUM(District_Data!S1239/$Y1239),)</f>
        <v>6.3829787234042548E-2</v>
      </c>
      <c r="AD1239" s="203">
        <f t="shared" si="98"/>
        <v>0.36170212765957444</v>
      </c>
      <c r="AE1239" s="194"/>
      <c r="AF1239" s="204">
        <f>SUM(District_Data!T1239:W1239)</f>
        <v>47</v>
      </c>
      <c r="AG1239" s="205">
        <f>IFERROR(SUM(District_Data!T1239/$AF1239),)</f>
        <v>0.38297872340425532</v>
      </c>
      <c r="AH1239" s="205">
        <f>IFERROR(SUM(District_Data!U1239/$AF1239),)</f>
        <v>0.21276595744680851</v>
      </c>
      <c r="AI1239" s="205">
        <f>IFERROR(SUM(District_Data!V1239/$AF1239),)</f>
        <v>0.23404255319148937</v>
      </c>
      <c r="AJ1239" s="205">
        <f>IFERROR(SUM(District_Data!W1239/$AF1239),)</f>
        <v>0.1702127659574468</v>
      </c>
      <c r="AK1239" s="205">
        <f t="shared" si="99"/>
        <v>0.4042553191489362</v>
      </c>
      <c r="AL1239" s="194"/>
      <c r="AM1239" s="206">
        <f>SUM(District_Data!X1239:Y1239)</f>
        <v>47</v>
      </c>
      <c r="AN1239" s="207">
        <f>IFERROR(SUM(District_Data!Y1239/$AM1239),)</f>
        <v>0.14893617021276595</v>
      </c>
    </row>
    <row r="1240" spans="1:40" customFormat="1" x14ac:dyDescent="0.3">
      <c r="A1240" s="52" t="str">
        <f>District_Data!A1240</f>
        <v>MARMADUKE SCHOOL DISTRICT</v>
      </c>
      <c r="B1240" s="77" t="s">
        <v>1562</v>
      </c>
      <c r="C1240" s="27">
        <f>District_Data!C1240</f>
        <v>5</v>
      </c>
      <c r="D1240" s="192">
        <f>SUM(District_Data!D1240:G1240)</f>
        <v>53</v>
      </c>
      <c r="E1240" s="193">
        <f>IFERROR(SUM(District_Data!D1240/$D1240),)</f>
        <v>7.5471698113207544E-2</v>
      </c>
      <c r="F1240" s="193">
        <f>IFERROR(SUM(District_Data!E1240/$D1240),)</f>
        <v>0.30188679245283018</v>
      </c>
      <c r="G1240" s="193">
        <f>IFERROR(SUM(District_Data!F1240/$D1240),)</f>
        <v>0.30188679245283018</v>
      </c>
      <c r="H1240" s="193">
        <f>IFERROR(SUM(District_Data!G1240/$D1240),)</f>
        <v>0.32075471698113206</v>
      </c>
      <c r="I1240" s="193">
        <f t="shared" si="95"/>
        <v>0.62264150943396224</v>
      </c>
      <c r="J1240" s="194"/>
      <c r="K1240" s="195">
        <f>SUM(District_Data!H1240:K1240)</f>
        <v>53</v>
      </c>
      <c r="L1240" s="196">
        <f>IFERROR(SUM(District_Data!H1240/$K1240),)</f>
        <v>0.16981132075471697</v>
      </c>
      <c r="M1240" s="196">
        <f>IFERROR(SUM(District_Data!I1240/$K1240),)</f>
        <v>0.39622641509433965</v>
      </c>
      <c r="N1240" s="196">
        <f>IFERROR(SUM(District_Data!J1240/$K1240),)</f>
        <v>0.37735849056603776</v>
      </c>
      <c r="O1240" s="196">
        <f>IFERROR(SUM(District_Data!K1240/$K1240),)</f>
        <v>5.6603773584905662E-2</v>
      </c>
      <c r="P1240" s="197">
        <f t="shared" si="96"/>
        <v>0.43396226415094341</v>
      </c>
      <c r="Q1240" s="194"/>
      <c r="R1240" s="198">
        <f>SUM(District_Data!L1240:O1240)</f>
        <v>53</v>
      </c>
      <c r="S1240" s="199">
        <f>IFERROR(SUM(District_Data!L1240/$R1240),)</f>
        <v>0.30188679245283018</v>
      </c>
      <c r="T1240" s="199">
        <f>IFERROR(SUM(District_Data!M1240/$R1240),)</f>
        <v>0.33962264150943394</v>
      </c>
      <c r="U1240" s="199">
        <f>IFERROR(SUM(District_Data!N1240/$R1240),)</f>
        <v>0.22641509433962265</v>
      </c>
      <c r="V1240" s="199">
        <f>IFERROR(SUM(District_Data!O1240/$R1240),)</f>
        <v>0.13207547169811321</v>
      </c>
      <c r="W1240" s="200">
        <f t="shared" si="97"/>
        <v>0.35849056603773588</v>
      </c>
      <c r="X1240" s="194"/>
      <c r="Y1240" s="201">
        <f>SUM(District_Data!P1240:S1240)</f>
        <v>53</v>
      </c>
      <c r="Z1240" s="202">
        <f>IFERROR(SUM(District_Data!P1240/$Y1240),)</f>
        <v>0.54716981132075471</v>
      </c>
      <c r="AA1240" s="202">
        <f>IFERROR(SUM(District_Data!Q1240/$Y1240),)</f>
        <v>0.22641509433962265</v>
      </c>
      <c r="AB1240" s="202">
        <f>IFERROR(SUM(District_Data!R1240/$Y1240),)</f>
        <v>0.11320754716981132</v>
      </c>
      <c r="AC1240" s="202">
        <f>IFERROR(SUM(District_Data!S1240/$Y1240),)</f>
        <v>0.11320754716981132</v>
      </c>
      <c r="AD1240" s="203">
        <f t="shared" si="98"/>
        <v>0.22641509433962265</v>
      </c>
      <c r="AE1240" s="194"/>
      <c r="AF1240" s="204">
        <f>SUM(District_Data!T1240:W1240)</f>
        <v>53</v>
      </c>
      <c r="AG1240" s="205">
        <f>IFERROR(SUM(District_Data!T1240/$AF1240),)</f>
        <v>0.45283018867924529</v>
      </c>
      <c r="AH1240" s="205">
        <f>IFERROR(SUM(District_Data!U1240/$AF1240),)</f>
        <v>0.16981132075471697</v>
      </c>
      <c r="AI1240" s="205">
        <f>IFERROR(SUM(District_Data!V1240/$AF1240),)</f>
        <v>0.15094339622641509</v>
      </c>
      <c r="AJ1240" s="205">
        <f>IFERROR(SUM(District_Data!W1240/$AF1240),)</f>
        <v>0.22641509433962265</v>
      </c>
      <c r="AK1240" s="205">
        <f t="shared" si="99"/>
        <v>0.37735849056603776</v>
      </c>
      <c r="AL1240" s="194"/>
      <c r="AM1240" s="206">
        <f>SUM(District_Data!X1240:Y1240)</f>
        <v>53</v>
      </c>
      <c r="AN1240" s="207">
        <f>IFERROR(SUM(District_Data!Y1240/$AM1240),)</f>
        <v>9.4339622641509441E-2</v>
      </c>
    </row>
    <row r="1241" spans="1:40" customFormat="1" x14ac:dyDescent="0.3">
      <c r="A1241" s="52" t="str">
        <f>District_Data!A1241</f>
        <v>MARMADUKE SCHOOL DISTRICT</v>
      </c>
      <c r="B1241" s="77" t="s">
        <v>1562</v>
      </c>
      <c r="C1241" s="27">
        <f>District_Data!C1241</f>
        <v>6</v>
      </c>
      <c r="D1241" s="192">
        <f>SUM(District_Data!D1241:G1241)</f>
        <v>43</v>
      </c>
      <c r="E1241" s="193">
        <f>IFERROR(SUM(District_Data!D1241/$D1241),)</f>
        <v>0.11627906976744186</v>
      </c>
      <c r="F1241" s="193">
        <f>IFERROR(SUM(District_Data!E1241/$D1241),)</f>
        <v>0.18604651162790697</v>
      </c>
      <c r="G1241" s="193">
        <f>IFERROR(SUM(District_Data!F1241/$D1241),)</f>
        <v>0.20930232558139536</v>
      </c>
      <c r="H1241" s="193">
        <f>IFERROR(SUM(District_Data!G1241/$D1241),)</f>
        <v>0.48837209302325579</v>
      </c>
      <c r="I1241" s="193">
        <f t="shared" si="95"/>
        <v>0.69767441860465118</v>
      </c>
      <c r="J1241" s="194"/>
      <c r="K1241" s="195">
        <f>SUM(District_Data!H1241:K1241)</f>
        <v>43</v>
      </c>
      <c r="L1241" s="196">
        <f>IFERROR(SUM(District_Data!H1241/$K1241),)</f>
        <v>0.23255813953488372</v>
      </c>
      <c r="M1241" s="196">
        <f>IFERROR(SUM(District_Data!I1241/$K1241),)</f>
        <v>0.23255813953488372</v>
      </c>
      <c r="N1241" s="196">
        <f>IFERROR(SUM(District_Data!J1241/$K1241),)</f>
        <v>0.39534883720930231</v>
      </c>
      <c r="O1241" s="196">
        <f>IFERROR(SUM(District_Data!K1241/$K1241),)</f>
        <v>0.13953488372093023</v>
      </c>
      <c r="P1241" s="197">
        <f t="shared" si="96"/>
        <v>0.53488372093023251</v>
      </c>
      <c r="Q1241" s="194"/>
      <c r="R1241" s="198">
        <f>SUM(District_Data!L1241:O1241)</f>
        <v>43</v>
      </c>
      <c r="S1241" s="199">
        <f>IFERROR(SUM(District_Data!L1241/$R1241),)</f>
        <v>0.32558139534883723</v>
      </c>
      <c r="T1241" s="199">
        <f>IFERROR(SUM(District_Data!M1241/$R1241),)</f>
        <v>0.13953488372093023</v>
      </c>
      <c r="U1241" s="199">
        <f>IFERROR(SUM(District_Data!N1241/$R1241),)</f>
        <v>0.34883720930232559</v>
      </c>
      <c r="V1241" s="199">
        <f>IFERROR(SUM(District_Data!O1241/$R1241),)</f>
        <v>0.18604651162790697</v>
      </c>
      <c r="W1241" s="200">
        <f t="shared" si="97"/>
        <v>0.53488372093023262</v>
      </c>
      <c r="X1241" s="194"/>
      <c r="Y1241" s="201">
        <f>SUM(District_Data!P1241:S1241)</f>
        <v>43</v>
      </c>
      <c r="Z1241" s="202">
        <f>IFERROR(SUM(District_Data!P1241/$Y1241),)</f>
        <v>0.37209302325581395</v>
      </c>
      <c r="AA1241" s="202">
        <f>IFERROR(SUM(District_Data!Q1241/$Y1241),)</f>
        <v>0.20930232558139536</v>
      </c>
      <c r="AB1241" s="202">
        <f>IFERROR(SUM(District_Data!R1241/$Y1241),)</f>
        <v>0.23255813953488372</v>
      </c>
      <c r="AC1241" s="202">
        <f>IFERROR(SUM(District_Data!S1241/$Y1241),)</f>
        <v>0.18604651162790697</v>
      </c>
      <c r="AD1241" s="203">
        <f t="shared" si="98"/>
        <v>0.41860465116279066</v>
      </c>
      <c r="AE1241" s="194"/>
      <c r="AF1241" s="204">
        <f>SUM(District_Data!T1241:W1241)</f>
        <v>43</v>
      </c>
      <c r="AG1241" s="205">
        <f>IFERROR(SUM(District_Data!T1241/$AF1241),)</f>
        <v>0.32558139534883723</v>
      </c>
      <c r="AH1241" s="205">
        <f>IFERROR(SUM(District_Data!U1241/$AF1241),)</f>
        <v>0.20930232558139536</v>
      </c>
      <c r="AI1241" s="205">
        <f>IFERROR(SUM(District_Data!V1241/$AF1241),)</f>
        <v>0.2558139534883721</v>
      </c>
      <c r="AJ1241" s="205">
        <f>IFERROR(SUM(District_Data!W1241/$AF1241),)</f>
        <v>0.20930232558139536</v>
      </c>
      <c r="AK1241" s="205">
        <f t="shared" si="99"/>
        <v>0.46511627906976749</v>
      </c>
      <c r="AL1241" s="194"/>
      <c r="AM1241" s="206">
        <f>SUM(District_Data!X1241:Y1241)</f>
        <v>43</v>
      </c>
      <c r="AN1241" s="207">
        <f>IFERROR(SUM(District_Data!Y1241/$AM1241),)</f>
        <v>0.11627906976744186</v>
      </c>
    </row>
    <row r="1242" spans="1:40" customFormat="1" x14ac:dyDescent="0.3">
      <c r="A1242" s="52" t="str">
        <f>District_Data!A1242</f>
        <v>MARMADUKE SCHOOL DISTRICT</v>
      </c>
      <c r="B1242" s="77" t="s">
        <v>1562</v>
      </c>
      <c r="C1242" s="27">
        <f>District_Data!C1242</f>
        <v>7</v>
      </c>
      <c r="D1242" s="192">
        <f>SUM(District_Data!D1242:G1242)</f>
        <v>53</v>
      </c>
      <c r="E1242" s="193">
        <f>IFERROR(SUM(District_Data!D1242/$D1242),)</f>
        <v>3.7735849056603772E-2</v>
      </c>
      <c r="F1242" s="193">
        <f>IFERROR(SUM(District_Data!E1242/$D1242),)</f>
        <v>0.20754716981132076</v>
      </c>
      <c r="G1242" s="193">
        <f>IFERROR(SUM(District_Data!F1242/$D1242),)</f>
        <v>0.35849056603773582</v>
      </c>
      <c r="H1242" s="193">
        <f>IFERROR(SUM(District_Data!G1242/$D1242),)</f>
        <v>0.39622641509433965</v>
      </c>
      <c r="I1242" s="193">
        <f t="shared" si="95"/>
        <v>0.75471698113207553</v>
      </c>
      <c r="J1242" s="194"/>
      <c r="K1242" s="195">
        <f>SUM(District_Data!H1242:K1242)</f>
        <v>53</v>
      </c>
      <c r="L1242" s="196">
        <f>IFERROR(SUM(District_Data!H1242/$K1242),)</f>
        <v>0.26415094339622641</v>
      </c>
      <c r="M1242" s="196">
        <f>IFERROR(SUM(District_Data!I1242/$K1242),)</f>
        <v>0.33962264150943394</v>
      </c>
      <c r="N1242" s="196">
        <f>IFERROR(SUM(District_Data!J1242/$K1242),)</f>
        <v>0.20754716981132076</v>
      </c>
      <c r="O1242" s="196">
        <f>IFERROR(SUM(District_Data!K1242/$K1242),)</f>
        <v>0.18867924528301888</v>
      </c>
      <c r="P1242" s="197">
        <f t="shared" si="96"/>
        <v>0.39622641509433965</v>
      </c>
      <c r="Q1242" s="194"/>
      <c r="R1242" s="198">
        <f>SUM(District_Data!L1242:O1242)</f>
        <v>53</v>
      </c>
      <c r="S1242" s="199">
        <f>IFERROR(SUM(District_Data!L1242/$R1242),)</f>
        <v>0.45283018867924529</v>
      </c>
      <c r="T1242" s="199">
        <f>IFERROR(SUM(District_Data!M1242/$R1242),)</f>
        <v>0.20754716981132076</v>
      </c>
      <c r="U1242" s="199">
        <f>IFERROR(SUM(District_Data!N1242/$R1242),)</f>
        <v>0.22641509433962265</v>
      </c>
      <c r="V1242" s="199">
        <f>IFERROR(SUM(District_Data!O1242/$R1242),)</f>
        <v>0.11320754716981132</v>
      </c>
      <c r="W1242" s="200">
        <f t="shared" si="97"/>
        <v>0.339622641509434</v>
      </c>
      <c r="X1242" s="194"/>
      <c r="Y1242" s="201">
        <f>SUM(District_Data!P1242:S1242)</f>
        <v>53</v>
      </c>
      <c r="Z1242" s="202">
        <f>IFERROR(SUM(District_Data!P1242/$Y1242),)</f>
        <v>0.43396226415094341</v>
      </c>
      <c r="AA1242" s="202">
        <f>IFERROR(SUM(District_Data!Q1242/$Y1242),)</f>
        <v>0.26415094339622641</v>
      </c>
      <c r="AB1242" s="202">
        <f>IFERROR(SUM(District_Data!R1242/$Y1242),)</f>
        <v>0.24528301886792453</v>
      </c>
      <c r="AC1242" s="202">
        <f>IFERROR(SUM(District_Data!S1242/$Y1242),)</f>
        <v>5.6603773584905662E-2</v>
      </c>
      <c r="AD1242" s="203">
        <f t="shared" si="98"/>
        <v>0.30188679245283018</v>
      </c>
      <c r="AE1242" s="194"/>
      <c r="AF1242" s="204">
        <f>SUM(District_Data!T1242:W1242)</f>
        <v>53</v>
      </c>
      <c r="AG1242" s="205">
        <f>IFERROR(SUM(District_Data!T1242/$AF1242),)</f>
        <v>0.41509433962264153</v>
      </c>
      <c r="AH1242" s="205">
        <f>IFERROR(SUM(District_Data!U1242/$AF1242),)</f>
        <v>0.20754716981132076</v>
      </c>
      <c r="AI1242" s="205">
        <f>IFERROR(SUM(District_Data!V1242/$AF1242),)</f>
        <v>0.15094339622641509</v>
      </c>
      <c r="AJ1242" s="205">
        <f>IFERROR(SUM(District_Data!W1242/$AF1242),)</f>
        <v>0.22641509433962265</v>
      </c>
      <c r="AK1242" s="205">
        <f t="shared" si="99"/>
        <v>0.37735849056603776</v>
      </c>
      <c r="AL1242" s="194"/>
      <c r="AM1242" s="206">
        <f>SUM(District_Data!X1242:Y1242)</f>
        <v>53</v>
      </c>
      <c r="AN1242" s="207">
        <f>IFERROR(SUM(District_Data!Y1242/$AM1242),)</f>
        <v>0.13207547169811321</v>
      </c>
    </row>
    <row r="1243" spans="1:40" customFormat="1" x14ac:dyDescent="0.3">
      <c r="A1243" s="52" t="str">
        <f>District_Data!A1243</f>
        <v>MARMADUKE SCHOOL DISTRICT</v>
      </c>
      <c r="B1243" s="77" t="s">
        <v>1562</v>
      </c>
      <c r="C1243" s="27">
        <f>District_Data!C1243</f>
        <v>8</v>
      </c>
      <c r="D1243" s="192">
        <f>SUM(District_Data!D1243:G1243)</f>
        <v>54</v>
      </c>
      <c r="E1243" s="193">
        <f>IFERROR(SUM(District_Data!D1243/$D1243),)</f>
        <v>0.14814814814814814</v>
      </c>
      <c r="F1243" s="193">
        <f>IFERROR(SUM(District_Data!E1243/$D1243),)</f>
        <v>0.1111111111111111</v>
      </c>
      <c r="G1243" s="193">
        <f>IFERROR(SUM(District_Data!F1243/$D1243),)</f>
        <v>0.29629629629629628</v>
      </c>
      <c r="H1243" s="193">
        <f>IFERROR(SUM(District_Data!G1243/$D1243),)</f>
        <v>0.44444444444444442</v>
      </c>
      <c r="I1243" s="193">
        <f t="shared" si="95"/>
        <v>0.7407407407407407</v>
      </c>
      <c r="J1243" s="194"/>
      <c r="K1243" s="195">
        <f>SUM(District_Data!H1243:K1243)</f>
        <v>54</v>
      </c>
      <c r="L1243" s="196">
        <f>IFERROR(SUM(District_Data!H1243/$K1243),)</f>
        <v>0.25925925925925924</v>
      </c>
      <c r="M1243" s="196">
        <f>IFERROR(SUM(District_Data!I1243/$K1243),)</f>
        <v>0.29629629629629628</v>
      </c>
      <c r="N1243" s="196">
        <f>IFERROR(SUM(District_Data!J1243/$K1243),)</f>
        <v>0.22222222222222221</v>
      </c>
      <c r="O1243" s="196">
        <f>IFERROR(SUM(District_Data!K1243/$K1243),)</f>
        <v>0.22222222222222221</v>
      </c>
      <c r="P1243" s="197">
        <f t="shared" si="96"/>
        <v>0.44444444444444442</v>
      </c>
      <c r="Q1243" s="194"/>
      <c r="R1243" s="198">
        <f>SUM(District_Data!L1243:O1243)</f>
        <v>54</v>
      </c>
      <c r="S1243" s="199">
        <f>IFERROR(SUM(District_Data!L1243/$R1243),)</f>
        <v>0.33333333333333331</v>
      </c>
      <c r="T1243" s="199">
        <f>IFERROR(SUM(District_Data!M1243/$R1243),)</f>
        <v>0.25925925925925924</v>
      </c>
      <c r="U1243" s="199">
        <f>IFERROR(SUM(District_Data!N1243/$R1243),)</f>
        <v>0.22222222222222221</v>
      </c>
      <c r="V1243" s="199">
        <f>IFERROR(SUM(District_Data!O1243/$R1243),)</f>
        <v>0.18518518518518517</v>
      </c>
      <c r="W1243" s="200">
        <f t="shared" si="97"/>
        <v>0.40740740740740738</v>
      </c>
      <c r="X1243" s="194"/>
      <c r="Y1243" s="201">
        <f>SUM(District_Data!P1243:S1243)</f>
        <v>54</v>
      </c>
      <c r="Z1243" s="202">
        <f>IFERROR(SUM(District_Data!P1243/$Y1243),)</f>
        <v>0.18518518518518517</v>
      </c>
      <c r="AA1243" s="202">
        <f>IFERROR(SUM(District_Data!Q1243/$Y1243),)</f>
        <v>0.25925925925925924</v>
      </c>
      <c r="AB1243" s="202">
        <f>IFERROR(SUM(District_Data!R1243/$Y1243),)</f>
        <v>0.3888888888888889</v>
      </c>
      <c r="AC1243" s="202">
        <f>IFERROR(SUM(District_Data!S1243/$Y1243),)</f>
        <v>0.16666666666666666</v>
      </c>
      <c r="AD1243" s="203">
        <f t="shared" si="98"/>
        <v>0.55555555555555558</v>
      </c>
      <c r="AE1243" s="194"/>
      <c r="AF1243" s="204">
        <f>SUM(District_Data!T1243:W1243)</f>
        <v>54</v>
      </c>
      <c r="AG1243" s="205">
        <f>IFERROR(SUM(District_Data!T1243/$AF1243),)</f>
        <v>0.33333333333333331</v>
      </c>
      <c r="AH1243" s="205">
        <f>IFERROR(SUM(District_Data!U1243/$AF1243),)</f>
        <v>0.12962962962962962</v>
      </c>
      <c r="AI1243" s="205">
        <f>IFERROR(SUM(District_Data!V1243/$AF1243),)</f>
        <v>0.33333333333333331</v>
      </c>
      <c r="AJ1243" s="205">
        <f>IFERROR(SUM(District_Data!W1243/$AF1243),)</f>
        <v>0.20370370370370369</v>
      </c>
      <c r="AK1243" s="205">
        <f t="shared" si="99"/>
        <v>0.53703703703703698</v>
      </c>
      <c r="AL1243" s="194"/>
      <c r="AM1243" s="206">
        <f>SUM(District_Data!X1243:Y1243)</f>
        <v>54</v>
      </c>
      <c r="AN1243" s="207">
        <f>IFERROR(SUM(District_Data!Y1243/$AM1243),)</f>
        <v>0.1111111111111111</v>
      </c>
    </row>
    <row r="1244" spans="1:40" customFormat="1" x14ac:dyDescent="0.3">
      <c r="A1244" s="52" t="str">
        <f>District_Data!A1244</f>
        <v>MARMADUKE SCHOOL DISTRICT</v>
      </c>
      <c r="B1244" s="77" t="s">
        <v>1562</v>
      </c>
      <c r="C1244" s="27">
        <f>District_Data!C1244</f>
        <v>9</v>
      </c>
      <c r="D1244" s="192">
        <f>SUM(District_Data!D1244:G1244)</f>
        <v>47</v>
      </c>
      <c r="E1244" s="193">
        <f>IFERROR(SUM(District_Data!D1244/$D1244),)</f>
        <v>8.5106382978723402E-2</v>
      </c>
      <c r="F1244" s="193">
        <f>IFERROR(SUM(District_Data!E1244/$D1244),)</f>
        <v>0.36170212765957449</v>
      </c>
      <c r="G1244" s="193">
        <f>IFERROR(SUM(District_Data!F1244/$D1244),)</f>
        <v>0.25531914893617019</v>
      </c>
      <c r="H1244" s="193">
        <f>IFERROR(SUM(District_Data!G1244/$D1244),)</f>
        <v>0.2978723404255319</v>
      </c>
      <c r="I1244" s="193">
        <f t="shared" si="95"/>
        <v>0.55319148936170204</v>
      </c>
      <c r="J1244" s="194"/>
      <c r="K1244" s="195">
        <f>SUM(District_Data!H1244:K1244)</f>
        <v>47</v>
      </c>
      <c r="L1244" s="196">
        <f>IFERROR(SUM(District_Data!H1244/$K1244),)</f>
        <v>0.34042553191489361</v>
      </c>
      <c r="M1244" s="196">
        <f>IFERROR(SUM(District_Data!I1244/$K1244),)</f>
        <v>0.21276595744680851</v>
      </c>
      <c r="N1244" s="196">
        <f>IFERROR(SUM(District_Data!J1244/$K1244),)</f>
        <v>0.27659574468085107</v>
      </c>
      <c r="O1244" s="196">
        <f>IFERROR(SUM(District_Data!K1244/$K1244),)</f>
        <v>0.1702127659574468</v>
      </c>
      <c r="P1244" s="197">
        <f t="shared" si="96"/>
        <v>0.44680851063829785</v>
      </c>
      <c r="Q1244" s="194"/>
      <c r="R1244" s="198">
        <f>SUM(District_Data!L1244:O1244)</f>
        <v>47</v>
      </c>
      <c r="S1244" s="199">
        <f>IFERROR(SUM(District_Data!L1244/$R1244),)</f>
        <v>0.31914893617021278</v>
      </c>
      <c r="T1244" s="199">
        <f>IFERROR(SUM(District_Data!M1244/$R1244),)</f>
        <v>0.2978723404255319</v>
      </c>
      <c r="U1244" s="199">
        <f>IFERROR(SUM(District_Data!N1244/$R1244),)</f>
        <v>0.21276595744680851</v>
      </c>
      <c r="V1244" s="199">
        <f>IFERROR(SUM(District_Data!O1244/$R1244),)</f>
        <v>0.1702127659574468</v>
      </c>
      <c r="W1244" s="200">
        <f t="shared" si="97"/>
        <v>0.38297872340425532</v>
      </c>
      <c r="X1244" s="194"/>
      <c r="Y1244" s="201">
        <f>SUM(District_Data!P1244:S1244)</f>
        <v>47</v>
      </c>
      <c r="Z1244" s="202">
        <f>IFERROR(SUM(District_Data!P1244/$Y1244),)</f>
        <v>0.34042553191489361</v>
      </c>
      <c r="AA1244" s="202">
        <f>IFERROR(SUM(District_Data!Q1244/$Y1244),)</f>
        <v>0.21276595744680851</v>
      </c>
      <c r="AB1244" s="202">
        <f>IFERROR(SUM(District_Data!R1244/$Y1244),)</f>
        <v>0.21276595744680851</v>
      </c>
      <c r="AC1244" s="202">
        <f>IFERROR(SUM(District_Data!S1244/$Y1244),)</f>
        <v>0.23404255319148937</v>
      </c>
      <c r="AD1244" s="203">
        <f t="shared" si="98"/>
        <v>0.44680851063829785</v>
      </c>
      <c r="AE1244" s="194"/>
      <c r="AF1244" s="204">
        <f>SUM(District_Data!T1244:W1244)</f>
        <v>47</v>
      </c>
      <c r="AG1244" s="205">
        <f>IFERROR(SUM(District_Data!T1244/$AF1244),)</f>
        <v>0.38297872340425532</v>
      </c>
      <c r="AH1244" s="205">
        <f>IFERROR(SUM(District_Data!U1244/$AF1244),)</f>
        <v>0.1702127659574468</v>
      </c>
      <c r="AI1244" s="205">
        <f>IFERROR(SUM(District_Data!V1244/$AF1244),)</f>
        <v>0.14893617021276595</v>
      </c>
      <c r="AJ1244" s="205">
        <f>IFERROR(SUM(District_Data!W1244/$AF1244),)</f>
        <v>0.2978723404255319</v>
      </c>
      <c r="AK1244" s="205">
        <f t="shared" si="99"/>
        <v>0.44680851063829785</v>
      </c>
      <c r="AL1244" s="194"/>
      <c r="AM1244" s="206">
        <f>SUM(District_Data!X1244:Y1244)</f>
        <v>47</v>
      </c>
      <c r="AN1244" s="207">
        <f>IFERROR(SUM(District_Data!Y1244/$AM1244),)</f>
        <v>0.14893617021276595</v>
      </c>
    </row>
    <row r="1245" spans="1:40" customFormat="1" x14ac:dyDescent="0.3">
      <c r="A1245" s="52" t="str">
        <f>District_Data!A1245</f>
        <v>MARMADUKE SCHOOL DISTRICT</v>
      </c>
      <c r="B1245" s="77" t="s">
        <v>1562</v>
      </c>
      <c r="C1245" s="27">
        <f>District_Data!C1245</f>
        <v>10</v>
      </c>
      <c r="D1245" s="192">
        <f>SUM(District_Data!D1245:G1245)</f>
        <v>46</v>
      </c>
      <c r="E1245" s="193">
        <f>IFERROR(SUM(District_Data!D1245/$D1245),)</f>
        <v>0.2608695652173913</v>
      </c>
      <c r="F1245" s="193">
        <f>IFERROR(SUM(District_Data!E1245/$D1245),)</f>
        <v>0.13043478260869565</v>
      </c>
      <c r="G1245" s="193">
        <f>IFERROR(SUM(District_Data!F1245/$D1245),)</f>
        <v>0.32608695652173914</v>
      </c>
      <c r="H1245" s="193">
        <f>IFERROR(SUM(District_Data!G1245/$D1245),)</f>
        <v>0.28260869565217389</v>
      </c>
      <c r="I1245" s="193">
        <f t="shared" si="95"/>
        <v>0.60869565217391308</v>
      </c>
      <c r="J1245" s="194"/>
      <c r="K1245" s="195">
        <f>SUM(District_Data!H1245:K1245)</f>
        <v>46</v>
      </c>
      <c r="L1245" s="196">
        <f>IFERROR(SUM(District_Data!H1245/$K1245),)</f>
        <v>0.54347826086956519</v>
      </c>
      <c r="M1245" s="196">
        <f>IFERROR(SUM(District_Data!I1245/$K1245),)</f>
        <v>0.17391304347826086</v>
      </c>
      <c r="N1245" s="196">
        <f>IFERROR(SUM(District_Data!J1245/$K1245),)</f>
        <v>0.10869565217391304</v>
      </c>
      <c r="O1245" s="196">
        <f>IFERROR(SUM(District_Data!K1245/$K1245),)</f>
        <v>0.17391304347826086</v>
      </c>
      <c r="P1245" s="197">
        <f t="shared" si="96"/>
        <v>0.28260869565217389</v>
      </c>
      <c r="Q1245" s="194"/>
      <c r="R1245" s="198">
        <f>SUM(District_Data!L1245:O1245)</f>
        <v>46</v>
      </c>
      <c r="S1245" s="199">
        <f>IFERROR(SUM(District_Data!L1245/$R1245),)</f>
        <v>0.34782608695652173</v>
      </c>
      <c r="T1245" s="199">
        <f>IFERROR(SUM(District_Data!M1245/$R1245),)</f>
        <v>0.21739130434782608</v>
      </c>
      <c r="U1245" s="199">
        <f>IFERROR(SUM(District_Data!N1245/$R1245),)</f>
        <v>0.21739130434782608</v>
      </c>
      <c r="V1245" s="199">
        <f>IFERROR(SUM(District_Data!O1245/$R1245),)</f>
        <v>0.21739130434782608</v>
      </c>
      <c r="W1245" s="200">
        <f t="shared" si="97"/>
        <v>0.43478260869565216</v>
      </c>
      <c r="X1245" s="194"/>
      <c r="Y1245" s="201">
        <f>SUM(District_Data!P1245:S1245)</f>
        <v>46</v>
      </c>
      <c r="Z1245" s="202">
        <f>IFERROR(SUM(District_Data!P1245/$Y1245),)</f>
        <v>0.39130434782608697</v>
      </c>
      <c r="AA1245" s="202">
        <f>IFERROR(SUM(District_Data!Q1245/$Y1245),)</f>
        <v>0.19565217391304349</v>
      </c>
      <c r="AB1245" s="202">
        <f>IFERROR(SUM(District_Data!R1245/$Y1245),)</f>
        <v>0.30434782608695654</v>
      </c>
      <c r="AC1245" s="202">
        <f>IFERROR(SUM(District_Data!S1245/$Y1245),)</f>
        <v>0.10869565217391304</v>
      </c>
      <c r="AD1245" s="203">
        <f t="shared" si="98"/>
        <v>0.41304347826086957</v>
      </c>
      <c r="AE1245" s="194"/>
      <c r="AF1245" s="204">
        <f>SUM(District_Data!T1245:W1245)</f>
        <v>46</v>
      </c>
      <c r="AG1245" s="205">
        <f>IFERROR(SUM(District_Data!T1245/$AF1245),)</f>
        <v>0.39130434782608697</v>
      </c>
      <c r="AH1245" s="205">
        <f>IFERROR(SUM(District_Data!U1245/$AF1245),)</f>
        <v>0.2391304347826087</v>
      </c>
      <c r="AI1245" s="205">
        <f>IFERROR(SUM(District_Data!V1245/$AF1245),)</f>
        <v>0.15217391304347827</v>
      </c>
      <c r="AJ1245" s="205">
        <f>IFERROR(SUM(District_Data!W1245/$AF1245),)</f>
        <v>0.21739130434782608</v>
      </c>
      <c r="AK1245" s="205">
        <f t="shared" si="99"/>
        <v>0.36956521739130432</v>
      </c>
      <c r="AL1245" s="194"/>
      <c r="AM1245" s="206">
        <f>SUM(District_Data!X1245:Y1245)</f>
        <v>46</v>
      </c>
      <c r="AN1245" s="207">
        <f>IFERROR(SUM(District_Data!Y1245/$AM1245),)</f>
        <v>0.17391304347826086</v>
      </c>
    </row>
    <row r="1246" spans="1:40" customFormat="1" x14ac:dyDescent="0.3">
      <c r="A1246" s="52" t="str">
        <f>District_Data!A1246</f>
        <v>MARVELL-ELAINE SCHOOL DISTRICT</v>
      </c>
      <c r="B1246" s="77" t="s">
        <v>1563</v>
      </c>
      <c r="C1246" s="27">
        <f>District_Data!C1246</f>
        <v>3</v>
      </c>
      <c r="D1246" s="192">
        <f>SUM(District_Data!D1246:G1246)</f>
        <v>28</v>
      </c>
      <c r="E1246" s="193">
        <f>IFERROR(SUM(District_Data!D1246/$D1246),)</f>
        <v>0.14285714285714285</v>
      </c>
      <c r="F1246" s="193">
        <f>IFERROR(SUM(District_Data!E1246/$D1246),)</f>
        <v>0.7857142857142857</v>
      </c>
      <c r="G1246" s="193">
        <f>IFERROR(SUM(District_Data!F1246/$D1246),)</f>
        <v>3.5714285714285712E-2</v>
      </c>
      <c r="H1246" s="193">
        <f>IFERROR(SUM(District_Data!G1246/$D1246),)</f>
        <v>3.5714285714285712E-2</v>
      </c>
      <c r="I1246" s="193">
        <f t="shared" si="95"/>
        <v>7.1428571428571425E-2</v>
      </c>
      <c r="J1246" s="194"/>
      <c r="K1246" s="195">
        <f>SUM(District_Data!H1246:K1246)</f>
        <v>28</v>
      </c>
      <c r="L1246" s="196">
        <f>IFERROR(SUM(District_Data!H1246/$K1246),)</f>
        <v>0.75</v>
      </c>
      <c r="M1246" s="196">
        <f>IFERROR(SUM(District_Data!I1246/$K1246),)</f>
        <v>0.25</v>
      </c>
      <c r="N1246" s="196">
        <f>IFERROR(SUM(District_Data!J1246/$K1246),)</f>
        <v>0</v>
      </c>
      <c r="O1246" s="196">
        <f>IFERROR(SUM(District_Data!K1246/$K1246),)</f>
        <v>0</v>
      </c>
      <c r="P1246" s="197">
        <f t="shared" si="96"/>
        <v>0</v>
      </c>
      <c r="Q1246" s="194"/>
      <c r="R1246" s="198">
        <f>SUM(District_Data!L1246:O1246)</f>
        <v>28</v>
      </c>
      <c r="S1246" s="199">
        <f>IFERROR(SUM(District_Data!L1246/$R1246),)</f>
        <v>0.9285714285714286</v>
      </c>
      <c r="T1246" s="199">
        <f>IFERROR(SUM(District_Data!M1246/$R1246),)</f>
        <v>7.1428571428571425E-2</v>
      </c>
      <c r="U1246" s="199">
        <f>IFERROR(SUM(District_Data!N1246/$R1246),)</f>
        <v>0</v>
      </c>
      <c r="V1246" s="199">
        <f>IFERROR(SUM(District_Data!O1246/$R1246),)</f>
        <v>0</v>
      </c>
      <c r="W1246" s="200">
        <f t="shared" si="97"/>
        <v>0</v>
      </c>
      <c r="X1246" s="194"/>
      <c r="Y1246" s="201">
        <f>SUM(District_Data!P1246:S1246)</f>
        <v>28</v>
      </c>
      <c r="Z1246" s="202">
        <f>IFERROR(SUM(District_Data!P1246/$Y1246),)</f>
        <v>0.9285714285714286</v>
      </c>
      <c r="AA1246" s="202">
        <f>IFERROR(SUM(District_Data!Q1246/$Y1246),)</f>
        <v>7.1428571428571425E-2</v>
      </c>
      <c r="AB1246" s="202">
        <f>IFERROR(SUM(District_Data!R1246/$Y1246),)</f>
        <v>0</v>
      </c>
      <c r="AC1246" s="202">
        <f>IFERROR(SUM(District_Data!S1246/$Y1246),)</f>
        <v>0</v>
      </c>
      <c r="AD1246" s="203">
        <f t="shared" si="98"/>
        <v>0</v>
      </c>
      <c r="AE1246" s="194"/>
      <c r="AF1246" s="204">
        <f>SUM(District_Data!T1246:W1246)</f>
        <v>28</v>
      </c>
      <c r="AG1246" s="205">
        <f>IFERROR(SUM(District_Data!T1246/$AF1246),)</f>
        <v>0.9285714285714286</v>
      </c>
      <c r="AH1246" s="205">
        <f>IFERROR(SUM(District_Data!U1246/$AF1246),)</f>
        <v>7.1428571428571425E-2</v>
      </c>
      <c r="AI1246" s="205">
        <f>IFERROR(SUM(District_Data!V1246/$AF1246),)</f>
        <v>0</v>
      </c>
      <c r="AJ1246" s="205">
        <f>IFERROR(SUM(District_Data!W1246/$AF1246),)</f>
        <v>0</v>
      </c>
      <c r="AK1246" s="205">
        <f t="shared" si="99"/>
        <v>0</v>
      </c>
      <c r="AL1246" s="194"/>
      <c r="AM1246" s="206">
        <f>SUM(District_Data!X1246:Y1246)</f>
        <v>28</v>
      </c>
      <c r="AN1246" s="207">
        <f>IFERROR(SUM(District_Data!Y1246/$AM1246),)</f>
        <v>0</v>
      </c>
    </row>
    <row r="1247" spans="1:40" customFormat="1" x14ac:dyDescent="0.3">
      <c r="A1247" s="52" t="str">
        <f>District_Data!A1247</f>
        <v>MARVELL-ELAINE SCHOOL DISTRICT</v>
      </c>
      <c r="B1247" s="77" t="s">
        <v>1563</v>
      </c>
      <c r="C1247" s="27">
        <f>District_Data!C1247</f>
        <v>4</v>
      </c>
      <c r="D1247" s="192">
        <f>SUM(District_Data!D1247:G1247)</f>
        <v>23</v>
      </c>
      <c r="E1247" s="193">
        <f>IFERROR(SUM(District_Data!D1247/$D1247),)</f>
        <v>0.21739130434782608</v>
      </c>
      <c r="F1247" s="193">
        <f>IFERROR(SUM(District_Data!E1247/$D1247),)</f>
        <v>0.60869565217391308</v>
      </c>
      <c r="G1247" s="193">
        <f>IFERROR(SUM(District_Data!F1247/$D1247),)</f>
        <v>8.6956521739130432E-2</v>
      </c>
      <c r="H1247" s="193">
        <f>IFERROR(SUM(District_Data!G1247/$D1247),)</f>
        <v>8.6956521739130432E-2</v>
      </c>
      <c r="I1247" s="193">
        <f t="shared" si="95"/>
        <v>0.17391304347826086</v>
      </c>
      <c r="J1247" s="194"/>
      <c r="K1247" s="195">
        <f>SUM(District_Data!H1247:K1247)</f>
        <v>23</v>
      </c>
      <c r="L1247" s="196">
        <f>IFERROR(SUM(District_Data!H1247/$K1247),)</f>
        <v>0.60869565217391308</v>
      </c>
      <c r="M1247" s="196">
        <f>IFERROR(SUM(District_Data!I1247/$K1247),)</f>
        <v>0.34782608695652173</v>
      </c>
      <c r="N1247" s="196">
        <f>IFERROR(SUM(District_Data!J1247/$K1247),)</f>
        <v>4.3478260869565216E-2</v>
      </c>
      <c r="O1247" s="196">
        <f>IFERROR(SUM(District_Data!K1247/$K1247),)</f>
        <v>0</v>
      </c>
      <c r="P1247" s="197">
        <f t="shared" si="96"/>
        <v>4.3478260869565216E-2</v>
      </c>
      <c r="Q1247" s="194"/>
      <c r="R1247" s="198">
        <f>SUM(District_Data!L1247:O1247)</f>
        <v>23</v>
      </c>
      <c r="S1247" s="199">
        <f>IFERROR(SUM(District_Data!L1247/$R1247),)</f>
        <v>0.86956521739130432</v>
      </c>
      <c r="T1247" s="199">
        <f>IFERROR(SUM(District_Data!M1247/$R1247),)</f>
        <v>4.3478260869565216E-2</v>
      </c>
      <c r="U1247" s="199">
        <f>IFERROR(SUM(District_Data!N1247/$R1247),)</f>
        <v>8.6956521739130432E-2</v>
      </c>
      <c r="V1247" s="199">
        <f>IFERROR(SUM(District_Data!O1247/$R1247),)</f>
        <v>0</v>
      </c>
      <c r="W1247" s="200">
        <f t="shared" si="97"/>
        <v>8.6956521739130432E-2</v>
      </c>
      <c r="X1247" s="194"/>
      <c r="Y1247" s="201">
        <f>SUM(District_Data!P1247:S1247)</f>
        <v>23</v>
      </c>
      <c r="Z1247" s="202">
        <f>IFERROR(SUM(District_Data!P1247/$Y1247),)</f>
        <v>0.69565217391304346</v>
      </c>
      <c r="AA1247" s="202">
        <f>IFERROR(SUM(District_Data!Q1247/$Y1247),)</f>
        <v>0.17391304347826086</v>
      </c>
      <c r="AB1247" s="202">
        <f>IFERROR(SUM(District_Data!R1247/$Y1247),)</f>
        <v>0.13043478260869565</v>
      </c>
      <c r="AC1247" s="202">
        <f>IFERROR(SUM(District_Data!S1247/$Y1247),)</f>
        <v>0</v>
      </c>
      <c r="AD1247" s="203">
        <f t="shared" si="98"/>
        <v>0.13043478260869565</v>
      </c>
      <c r="AE1247" s="194"/>
      <c r="AF1247" s="204">
        <f>SUM(District_Data!T1247:W1247)</f>
        <v>23</v>
      </c>
      <c r="AG1247" s="205">
        <f>IFERROR(SUM(District_Data!T1247/$AF1247),)</f>
        <v>0.78260869565217395</v>
      </c>
      <c r="AH1247" s="205">
        <f>IFERROR(SUM(District_Data!U1247/$AF1247),)</f>
        <v>0.13043478260869565</v>
      </c>
      <c r="AI1247" s="205">
        <f>IFERROR(SUM(District_Data!V1247/$AF1247),)</f>
        <v>4.3478260869565216E-2</v>
      </c>
      <c r="AJ1247" s="205">
        <f>IFERROR(SUM(District_Data!W1247/$AF1247),)</f>
        <v>4.3478260869565216E-2</v>
      </c>
      <c r="AK1247" s="205">
        <f t="shared" si="99"/>
        <v>8.6956521739130432E-2</v>
      </c>
      <c r="AL1247" s="194"/>
      <c r="AM1247" s="206">
        <f>SUM(District_Data!X1247:Y1247)</f>
        <v>23</v>
      </c>
      <c r="AN1247" s="207">
        <f>IFERROR(SUM(District_Data!Y1247/$AM1247),)</f>
        <v>0</v>
      </c>
    </row>
    <row r="1248" spans="1:40" customFormat="1" x14ac:dyDescent="0.3">
      <c r="A1248" s="52" t="str">
        <f>District_Data!A1248</f>
        <v>MARVELL-ELAINE SCHOOL DISTRICT</v>
      </c>
      <c r="B1248" s="77" t="s">
        <v>1563</v>
      </c>
      <c r="C1248" s="27">
        <f>District_Data!C1248</f>
        <v>5</v>
      </c>
      <c r="D1248" s="192">
        <f>SUM(District_Data!D1248:G1248)</f>
        <v>20</v>
      </c>
      <c r="E1248" s="193">
        <f>IFERROR(SUM(District_Data!D1248/$D1248),)</f>
        <v>0.25</v>
      </c>
      <c r="F1248" s="193">
        <f>IFERROR(SUM(District_Data!E1248/$D1248),)</f>
        <v>0.6</v>
      </c>
      <c r="G1248" s="193">
        <f>IFERROR(SUM(District_Data!F1248/$D1248),)</f>
        <v>0.1</v>
      </c>
      <c r="H1248" s="193">
        <f>IFERROR(SUM(District_Data!G1248/$D1248),)</f>
        <v>0.05</v>
      </c>
      <c r="I1248" s="193">
        <f t="shared" si="95"/>
        <v>0.15000000000000002</v>
      </c>
      <c r="J1248" s="194"/>
      <c r="K1248" s="195">
        <f>SUM(District_Data!H1248:K1248)</f>
        <v>19</v>
      </c>
      <c r="L1248" s="196">
        <f>IFERROR(SUM(District_Data!H1248/$K1248),)</f>
        <v>0.42105263157894735</v>
      </c>
      <c r="M1248" s="196">
        <f>IFERROR(SUM(District_Data!I1248/$K1248),)</f>
        <v>0.52631578947368418</v>
      </c>
      <c r="N1248" s="196">
        <f>IFERROR(SUM(District_Data!J1248/$K1248),)</f>
        <v>5.2631578947368418E-2</v>
      </c>
      <c r="O1248" s="196">
        <f>IFERROR(SUM(District_Data!K1248/$K1248),)</f>
        <v>0</v>
      </c>
      <c r="P1248" s="197">
        <f t="shared" si="96"/>
        <v>5.2631578947368418E-2</v>
      </c>
      <c r="Q1248" s="194"/>
      <c r="R1248" s="198">
        <f>SUM(District_Data!L1248:O1248)</f>
        <v>20</v>
      </c>
      <c r="S1248" s="199">
        <f>IFERROR(SUM(District_Data!L1248/$R1248),)</f>
        <v>0.75</v>
      </c>
      <c r="T1248" s="199">
        <f>IFERROR(SUM(District_Data!M1248/$R1248),)</f>
        <v>0.2</v>
      </c>
      <c r="U1248" s="199">
        <f>IFERROR(SUM(District_Data!N1248/$R1248),)</f>
        <v>0.05</v>
      </c>
      <c r="V1248" s="199">
        <f>IFERROR(SUM(District_Data!O1248/$R1248),)</f>
        <v>0</v>
      </c>
      <c r="W1248" s="200">
        <f t="shared" si="97"/>
        <v>0.05</v>
      </c>
      <c r="X1248" s="194"/>
      <c r="Y1248" s="201">
        <f>SUM(District_Data!P1248:S1248)</f>
        <v>20</v>
      </c>
      <c r="Z1248" s="202">
        <f>IFERROR(SUM(District_Data!P1248/$Y1248),)</f>
        <v>0.75</v>
      </c>
      <c r="AA1248" s="202">
        <f>IFERROR(SUM(District_Data!Q1248/$Y1248),)</f>
        <v>0.2</v>
      </c>
      <c r="AB1248" s="202">
        <f>IFERROR(SUM(District_Data!R1248/$Y1248),)</f>
        <v>0.05</v>
      </c>
      <c r="AC1248" s="202">
        <f>IFERROR(SUM(District_Data!S1248/$Y1248),)</f>
        <v>0</v>
      </c>
      <c r="AD1248" s="203">
        <f t="shared" si="98"/>
        <v>0.05</v>
      </c>
      <c r="AE1248" s="194"/>
      <c r="AF1248" s="204">
        <f>SUM(District_Data!T1248:W1248)</f>
        <v>20</v>
      </c>
      <c r="AG1248" s="205">
        <f>IFERROR(SUM(District_Data!T1248/$AF1248),)</f>
        <v>0.8</v>
      </c>
      <c r="AH1248" s="205">
        <f>IFERROR(SUM(District_Data!U1248/$AF1248),)</f>
        <v>0.15</v>
      </c>
      <c r="AI1248" s="205">
        <f>IFERROR(SUM(District_Data!V1248/$AF1248),)</f>
        <v>0.05</v>
      </c>
      <c r="AJ1248" s="205">
        <f>IFERROR(SUM(District_Data!W1248/$AF1248),)</f>
        <v>0</v>
      </c>
      <c r="AK1248" s="205">
        <f t="shared" si="99"/>
        <v>0.05</v>
      </c>
      <c r="AL1248" s="194"/>
      <c r="AM1248" s="206">
        <f>SUM(District_Data!X1248:Y1248)</f>
        <v>19</v>
      </c>
      <c r="AN1248" s="207">
        <f>IFERROR(SUM(District_Data!Y1248/$AM1248),)</f>
        <v>0</v>
      </c>
    </row>
    <row r="1249" spans="1:40" customFormat="1" x14ac:dyDescent="0.3">
      <c r="A1249" s="52" t="str">
        <f>District_Data!A1249</f>
        <v>MARVELL-ELAINE SCHOOL DISTRICT</v>
      </c>
      <c r="B1249" s="77" t="s">
        <v>1563</v>
      </c>
      <c r="C1249" s="27">
        <f>District_Data!C1249</f>
        <v>6</v>
      </c>
      <c r="D1249" s="192">
        <f>SUM(District_Data!D1249:G1249)</f>
        <v>23</v>
      </c>
      <c r="E1249" s="193">
        <f>IFERROR(SUM(District_Data!D1249/$D1249),)</f>
        <v>8.6956521739130432E-2</v>
      </c>
      <c r="F1249" s="193">
        <f>IFERROR(SUM(District_Data!E1249/$D1249),)</f>
        <v>0.69565217391304346</v>
      </c>
      <c r="G1249" s="193">
        <f>IFERROR(SUM(District_Data!F1249/$D1249),)</f>
        <v>0.17391304347826086</v>
      </c>
      <c r="H1249" s="193">
        <f>IFERROR(SUM(District_Data!G1249/$D1249),)</f>
        <v>4.3478260869565216E-2</v>
      </c>
      <c r="I1249" s="193">
        <f t="shared" si="95"/>
        <v>0.21739130434782608</v>
      </c>
      <c r="J1249" s="194"/>
      <c r="K1249" s="195">
        <f>SUM(District_Data!H1249:K1249)</f>
        <v>23</v>
      </c>
      <c r="L1249" s="196">
        <f>IFERROR(SUM(District_Data!H1249/$K1249),)</f>
        <v>0.69565217391304346</v>
      </c>
      <c r="M1249" s="196">
        <f>IFERROR(SUM(District_Data!I1249/$K1249),)</f>
        <v>0.30434782608695654</v>
      </c>
      <c r="N1249" s="196">
        <f>IFERROR(SUM(District_Data!J1249/$K1249),)</f>
        <v>0</v>
      </c>
      <c r="O1249" s="196">
        <f>IFERROR(SUM(District_Data!K1249/$K1249),)</f>
        <v>0</v>
      </c>
      <c r="P1249" s="197">
        <f t="shared" si="96"/>
        <v>0</v>
      </c>
      <c r="Q1249" s="194"/>
      <c r="R1249" s="198">
        <f>SUM(District_Data!L1249:O1249)</f>
        <v>23</v>
      </c>
      <c r="S1249" s="199">
        <f>IFERROR(SUM(District_Data!L1249/$R1249),)</f>
        <v>0.95652173913043481</v>
      </c>
      <c r="T1249" s="199">
        <f>IFERROR(SUM(District_Data!M1249/$R1249),)</f>
        <v>4.3478260869565216E-2</v>
      </c>
      <c r="U1249" s="199">
        <f>IFERROR(SUM(District_Data!N1249/$R1249),)</f>
        <v>0</v>
      </c>
      <c r="V1249" s="199">
        <f>IFERROR(SUM(District_Data!O1249/$R1249),)</f>
        <v>0</v>
      </c>
      <c r="W1249" s="200">
        <f t="shared" si="97"/>
        <v>0</v>
      </c>
      <c r="X1249" s="194"/>
      <c r="Y1249" s="201">
        <f>SUM(District_Data!P1249:S1249)</f>
        <v>23</v>
      </c>
      <c r="Z1249" s="202">
        <f>IFERROR(SUM(District_Data!P1249/$Y1249),)</f>
        <v>0.91304347826086951</v>
      </c>
      <c r="AA1249" s="202">
        <f>IFERROR(SUM(District_Data!Q1249/$Y1249),)</f>
        <v>4.3478260869565216E-2</v>
      </c>
      <c r="AB1249" s="202">
        <f>IFERROR(SUM(District_Data!R1249/$Y1249),)</f>
        <v>4.3478260869565216E-2</v>
      </c>
      <c r="AC1249" s="202">
        <f>IFERROR(SUM(District_Data!S1249/$Y1249),)</f>
        <v>0</v>
      </c>
      <c r="AD1249" s="203">
        <f t="shared" si="98"/>
        <v>4.3478260869565216E-2</v>
      </c>
      <c r="AE1249" s="194"/>
      <c r="AF1249" s="204">
        <f>SUM(District_Data!T1249:W1249)</f>
        <v>23</v>
      </c>
      <c r="AG1249" s="205">
        <f>IFERROR(SUM(District_Data!T1249/$AF1249),)</f>
        <v>0.91304347826086951</v>
      </c>
      <c r="AH1249" s="205">
        <f>IFERROR(SUM(District_Data!U1249/$AF1249),)</f>
        <v>8.6956521739130432E-2</v>
      </c>
      <c r="AI1249" s="205">
        <f>IFERROR(SUM(District_Data!V1249/$AF1249),)</f>
        <v>0</v>
      </c>
      <c r="AJ1249" s="205">
        <f>IFERROR(SUM(District_Data!W1249/$AF1249),)</f>
        <v>0</v>
      </c>
      <c r="AK1249" s="205">
        <f t="shared" si="99"/>
        <v>0</v>
      </c>
      <c r="AL1249" s="194"/>
      <c r="AM1249" s="206">
        <f>SUM(District_Data!X1249:Y1249)</f>
        <v>23</v>
      </c>
      <c r="AN1249" s="207">
        <f>IFERROR(SUM(District_Data!Y1249/$AM1249),)</f>
        <v>0</v>
      </c>
    </row>
    <row r="1250" spans="1:40" customFormat="1" x14ac:dyDescent="0.3">
      <c r="A1250" s="52" t="str">
        <f>District_Data!A1250</f>
        <v>MARVELL-ELAINE SCHOOL DISTRICT</v>
      </c>
      <c r="B1250" s="77" t="s">
        <v>1563</v>
      </c>
      <c r="C1250" s="27">
        <f>District_Data!C1250</f>
        <v>7</v>
      </c>
      <c r="D1250" s="192">
        <f>SUM(District_Data!D1250:G1250)</f>
        <v>18</v>
      </c>
      <c r="E1250" s="193">
        <f>IFERROR(SUM(District_Data!D1250/$D1250),)</f>
        <v>0.16666666666666666</v>
      </c>
      <c r="F1250" s="193">
        <f>IFERROR(SUM(District_Data!E1250/$D1250),)</f>
        <v>0.27777777777777779</v>
      </c>
      <c r="G1250" s="193">
        <f>IFERROR(SUM(District_Data!F1250/$D1250),)</f>
        <v>0.5</v>
      </c>
      <c r="H1250" s="193">
        <f>IFERROR(SUM(District_Data!G1250/$D1250),)</f>
        <v>5.5555555555555552E-2</v>
      </c>
      <c r="I1250" s="193">
        <f t="shared" si="95"/>
        <v>0.55555555555555558</v>
      </c>
      <c r="J1250" s="194"/>
      <c r="K1250" s="195">
        <f>SUM(District_Data!H1250:K1250)</f>
        <v>18</v>
      </c>
      <c r="L1250" s="196">
        <f>IFERROR(SUM(District_Data!H1250/$K1250),)</f>
        <v>0.66666666666666663</v>
      </c>
      <c r="M1250" s="196">
        <f>IFERROR(SUM(District_Data!I1250/$K1250),)</f>
        <v>0.22222222222222221</v>
      </c>
      <c r="N1250" s="196">
        <f>IFERROR(SUM(District_Data!J1250/$K1250),)</f>
        <v>0.1111111111111111</v>
      </c>
      <c r="O1250" s="196">
        <f>IFERROR(SUM(District_Data!K1250/$K1250),)</f>
        <v>0</v>
      </c>
      <c r="P1250" s="197">
        <f t="shared" si="96"/>
        <v>0.1111111111111111</v>
      </c>
      <c r="Q1250" s="194"/>
      <c r="R1250" s="198">
        <f>SUM(District_Data!L1250:O1250)</f>
        <v>18</v>
      </c>
      <c r="S1250" s="199">
        <f>IFERROR(SUM(District_Data!L1250/$R1250),)</f>
        <v>0.88888888888888884</v>
      </c>
      <c r="T1250" s="199">
        <f>IFERROR(SUM(District_Data!M1250/$R1250),)</f>
        <v>5.5555555555555552E-2</v>
      </c>
      <c r="U1250" s="199">
        <f>IFERROR(SUM(District_Data!N1250/$R1250),)</f>
        <v>5.5555555555555552E-2</v>
      </c>
      <c r="V1250" s="199">
        <f>IFERROR(SUM(District_Data!O1250/$R1250),)</f>
        <v>0</v>
      </c>
      <c r="W1250" s="200">
        <f t="shared" si="97"/>
        <v>5.5555555555555552E-2</v>
      </c>
      <c r="X1250" s="194"/>
      <c r="Y1250" s="201">
        <f>SUM(District_Data!P1250:S1250)</f>
        <v>18</v>
      </c>
      <c r="Z1250" s="202">
        <f>IFERROR(SUM(District_Data!P1250/$Y1250),)</f>
        <v>0.66666666666666663</v>
      </c>
      <c r="AA1250" s="202">
        <f>IFERROR(SUM(District_Data!Q1250/$Y1250),)</f>
        <v>0.27777777777777779</v>
      </c>
      <c r="AB1250" s="202">
        <f>IFERROR(SUM(District_Data!R1250/$Y1250),)</f>
        <v>5.5555555555555552E-2</v>
      </c>
      <c r="AC1250" s="202">
        <f>IFERROR(SUM(District_Data!S1250/$Y1250),)</f>
        <v>0</v>
      </c>
      <c r="AD1250" s="203">
        <f t="shared" si="98"/>
        <v>5.5555555555555552E-2</v>
      </c>
      <c r="AE1250" s="194"/>
      <c r="AF1250" s="204">
        <f>SUM(District_Data!T1250:W1250)</f>
        <v>18</v>
      </c>
      <c r="AG1250" s="205">
        <f>IFERROR(SUM(District_Data!T1250/$AF1250),)</f>
        <v>0.83333333333333337</v>
      </c>
      <c r="AH1250" s="205">
        <f>IFERROR(SUM(District_Data!U1250/$AF1250),)</f>
        <v>0.1111111111111111</v>
      </c>
      <c r="AI1250" s="205">
        <f>IFERROR(SUM(District_Data!V1250/$AF1250),)</f>
        <v>5.5555555555555552E-2</v>
      </c>
      <c r="AJ1250" s="205">
        <f>IFERROR(SUM(District_Data!W1250/$AF1250),)</f>
        <v>0</v>
      </c>
      <c r="AK1250" s="205">
        <f t="shared" si="99"/>
        <v>5.5555555555555552E-2</v>
      </c>
      <c r="AL1250" s="194"/>
      <c r="AM1250" s="206">
        <f>SUM(District_Data!X1250:Y1250)</f>
        <v>18</v>
      </c>
      <c r="AN1250" s="207">
        <f>IFERROR(SUM(District_Data!Y1250/$AM1250),)</f>
        <v>0</v>
      </c>
    </row>
    <row r="1251" spans="1:40" customFormat="1" x14ac:dyDescent="0.3">
      <c r="A1251" s="52" t="str">
        <f>District_Data!A1251</f>
        <v>MARVELL-ELAINE SCHOOL DISTRICT</v>
      </c>
      <c r="B1251" s="77" t="s">
        <v>1563</v>
      </c>
      <c r="C1251" s="27">
        <f>District_Data!C1251</f>
        <v>8</v>
      </c>
      <c r="D1251" s="192">
        <f>SUM(District_Data!D1251:G1251)</f>
        <v>18</v>
      </c>
      <c r="E1251" s="193">
        <f>IFERROR(SUM(District_Data!D1251/$D1251),)</f>
        <v>0.5</v>
      </c>
      <c r="F1251" s="193">
        <f>IFERROR(SUM(District_Data!E1251/$D1251),)</f>
        <v>0.5</v>
      </c>
      <c r="G1251" s="193">
        <f>IFERROR(SUM(District_Data!F1251/$D1251),)</f>
        <v>0</v>
      </c>
      <c r="H1251" s="193">
        <f>IFERROR(SUM(District_Data!G1251/$D1251),)</f>
        <v>0</v>
      </c>
      <c r="I1251" s="193">
        <f t="shared" si="95"/>
        <v>0</v>
      </c>
      <c r="J1251" s="194"/>
      <c r="K1251" s="195">
        <f>SUM(District_Data!H1251:K1251)</f>
        <v>19</v>
      </c>
      <c r="L1251" s="196">
        <f>IFERROR(SUM(District_Data!H1251/$K1251),)</f>
        <v>0.94736842105263153</v>
      </c>
      <c r="M1251" s="196">
        <f>IFERROR(SUM(District_Data!I1251/$K1251),)</f>
        <v>5.2631578947368418E-2</v>
      </c>
      <c r="N1251" s="196">
        <f>IFERROR(SUM(District_Data!J1251/$K1251),)</f>
        <v>0</v>
      </c>
      <c r="O1251" s="196">
        <f>IFERROR(SUM(District_Data!K1251/$K1251),)</f>
        <v>0</v>
      </c>
      <c r="P1251" s="197">
        <f t="shared" si="96"/>
        <v>0</v>
      </c>
      <c r="Q1251" s="194"/>
      <c r="R1251" s="198">
        <f>SUM(District_Data!L1251:O1251)</f>
        <v>19</v>
      </c>
      <c r="S1251" s="199">
        <f>IFERROR(SUM(District_Data!L1251/$R1251),)</f>
        <v>1</v>
      </c>
      <c r="T1251" s="199">
        <f>IFERROR(SUM(District_Data!M1251/$R1251),)</f>
        <v>0</v>
      </c>
      <c r="U1251" s="199">
        <f>IFERROR(SUM(District_Data!N1251/$R1251),)</f>
        <v>0</v>
      </c>
      <c r="V1251" s="199">
        <f>IFERROR(SUM(District_Data!O1251/$R1251),)</f>
        <v>0</v>
      </c>
      <c r="W1251" s="200">
        <f t="shared" si="97"/>
        <v>0</v>
      </c>
      <c r="X1251" s="194"/>
      <c r="Y1251" s="201">
        <f>SUM(District_Data!P1251:S1251)</f>
        <v>19</v>
      </c>
      <c r="Z1251" s="202">
        <f>IFERROR(SUM(District_Data!P1251/$Y1251),)</f>
        <v>0.89473684210526316</v>
      </c>
      <c r="AA1251" s="202">
        <f>IFERROR(SUM(District_Data!Q1251/$Y1251),)</f>
        <v>0.10526315789473684</v>
      </c>
      <c r="AB1251" s="202">
        <f>IFERROR(SUM(District_Data!R1251/$Y1251),)</f>
        <v>0</v>
      </c>
      <c r="AC1251" s="202">
        <f>IFERROR(SUM(District_Data!S1251/$Y1251),)</f>
        <v>0</v>
      </c>
      <c r="AD1251" s="203">
        <f t="shared" si="98"/>
        <v>0</v>
      </c>
      <c r="AE1251" s="194"/>
      <c r="AF1251" s="204">
        <f>SUM(District_Data!T1251:W1251)</f>
        <v>18</v>
      </c>
      <c r="AG1251" s="205">
        <f>IFERROR(SUM(District_Data!T1251/$AF1251),)</f>
        <v>1</v>
      </c>
      <c r="AH1251" s="205">
        <f>IFERROR(SUM(District_Data!U1251/$AF1251),)</f>
        <v>0</v>
      </c>
      <c r="AI1251" s="205">
        <f>IFERROR(SUM(District_Data!V1251/$AF1251),)</f>
        <v>0</v>
      </c>
      <c r="AJ1251" s="205">
        <f>IFERROR(SUM(District_Data!W1251/$AF1251),)</f>
        <v>0</v>
      </c>
      <c r="AK1251" s="205">
        <f t="shared" si="99"/>
        <v>0</v>
      </c>
      <c r="AL1251" s="194"/>
      <c r="AM1251" s="206">
        <f>SUM(District_Data!X1251:Y1251)</f>
        <v>19</v>
      </c>
      <c r="AN1251" s="207">
        <f>IFERROR(SUM(District_Data!Y1251/$AM1251),)</f>
        <v>0</v>
      </c>
    </row>
    <row r="1252" spans="1:40" customFormat="1" x14ac:dyDescent="0.3">
      <c r="A1252" s="52" t="str">
        <f>District_Data!A1252</f>
        <v>MARVELL-ELAINE SCHOOL DISTRICT</v>
      </c>
      <c r="B1252" s="77" t="s">
        <v>1563</v>
      </c>
      <c r="C1252" s="27">
        <f>District_Data!C1252</f>
        <v>9</v>
      </c>
      <c r="D1252" s="192">
        <f>SUM(District_Data!D1252:G1252)</f>
        <v>25</v>
      </c>
      <c r="E1252" s="193">
        <f>IFERROR(SUM(District_Data!D1252/$D1252),)</f>
        <v>0.44</v>
      </c>
      <c r="F1252" s="193">
        <f>IFERROR(SUM(District_Data!E1252/$D1252),)</f>
        <v>0.4</v>
      </c>
      <c r="G1252" s="193">
        <f>IFERROR(SUM(District_Data!F1252/$D1252),)</f>
        <v>0.16</v>
      </c>
      <c r="H1252" s="193">
        <f>IFERROR(SUM(District_Data!G1252/$D1252),)</f>
        <v>0</v>
      </c>
      <c r="I1252" s="193">
        <f t="shared" si="95"/>
        <v>0.16</v>
      </c>
      <c r="J1252" s="194"/>
      <c r="K1252" s="195">
        <f>SUM(District_Data!H1252:K1252)</f>
        <v>25</v>
      </c>
      <c r="L1252" s="196">
        <f>IFERROR(SUM(District_Data!H1252/$K1252),)</f>
        <v>0.92</v>
      </c>
      <c r="M1252" s="196">
        <f>IFERROR(SUM(District_Data!I1252/$K1252),)</f>
        <v>0.04</v>
      </c>
      <c r="N1252" s="196">
        <f>IFERROR(SUM(District_Data!J1252/$K1252),)</f>
        <v>0.04</v>
      </c>
      <c r="O1252" s="196">
        <f>IFERROR(SUM(District_Data!K1252/$K1252),)</f>
        <v>0</v>
      </c>
      <c r="P1252" s="197">
        <f t="shared" si="96"/>
        <v>0.04</v>
      </c>
      <c r="Q1252" s="194"/>
      <c r="R1252" s="198">
        <f>SUM(District_Data!L1252:O1252)</f>
        <v>25</v>
      </c>
      <c r="S1252" s="199">
        <f>IFERROR(SUM(District_Data!L1252/$R1252),)</f>
        <v>0.8</v>
      </c>
      <c r="T1252" s="199">
        <f>IFERROR(SUM(District_Data!M1252/$R1252),)</f>
        <v>0.08</v>
      </c>
      <c r="U1252" s="199">
        <f>IFERROR(SUM(District_Data!N1252/$R1252),)</f>
        <v>0.08</v>
      </c>
      <c r="V1252" s="199">
        <f>IFERROR(SUM(District_Data!O1252/$R1252),)</f>
        <v>0.04</v>
      </c>
      <c r="W1252" s="200">
        <f t="shared" si="97"/>
        <v>0.12</v>
      </c>
      <c r="X1252" s="194"/>
      <c r="Y1252" s="201">
        <f>SUM(District_Data!P1252:S1252)</f>
        <v>25</v>
      </c>
      <c r="Z1252" s="202">
        <f>IFERROR(SUM(District_Data!P1252/$Y1252),)</f>
        <v>0.8</v>
      </c>
      <c r="AA1252" s="202">
        <f>IFERROR(SUM(District_Data!Q1252/$Y1252),)</f>
        <v>0.08</v>
      </c>
      <c r="AB1252" s="202">
        <f>IFERROR(SUM(District_Data!R1252/$Y1252),)</f>
        <v>0.12</v>
      </c>
      <c r="AC1252" s="202">
        <f>IFERROR(SUM(District_Data!S1252/$Y1252),)</f>
        <v>0</v>
      </c>
      <c r="AD1252" s="203">
        <f t="shared" si="98"/>
        <v>0.12</v>
      </c>
      <c r="AE1252" s="194"/>
      <c r="AF1252" s="204">
        <f>SUM(District_Data!T1252:W1252)</f>
        <v>25</v>
      </c>
      <c r="AG1252" s="205">
        <f>IFERROR(SUM(District_Data!T1252/$AF1252),)</f>
        <v>0.84</v>
      </c>
      <c r="AH1252" s="205">
        <f>IFERROR(SUM(District_Data!U1252/$AF1252),)</f>
        <v>0.12</v>
      </c>
      <c r="AI1252" s="205">
        <f>IFERROR(SUM(District_Data!V1252/$AF1252),)</f>
        <v>0.04</v>
      </c>
      <c r="AJ1252" s="205">
        <f>IFERROR(SUM(District_Data!W1252/$AF1252),)</f>
        <v>0</v>
      </c>
      <c r="AK1252" s="205">
        <f t="shared" si="99"/>
        <v>0.04</v>
      </c>
      <c r="AL1252" s="194"/>
      <c r="AM1252" s="206">
        <f>SUM(District_Data!X1252:Y1252)</f>
        <v>25</v>
      </c>
      <c r="AN1252" s="207">
        <f>IFERROR(SUM(District_Data!Y1252/$AM1252),)</f>
        <v>0</v>
      </c>
    </row>
    <row r="1253" spans="1:40" customFormat="1" x14ac:dyDescent="0.3">
      <c r="A1253" s="52" t="str">
        <f>District_Data!A1253</f>
        <v>MARVELL-ELAINE SCHOOL DISTRICT</v>
      </c>
      <c r="B1253" s="77" t="s">
        <v>1563</v>
      </c>
      <c r="C1253" s="27">
        <f>District_Data!C1253</f>
        <v>10</v>
      </c>
      <c r="D1253" s="192">
        <f>SUM(District_Data!D1253:G1253)</f>
        <v>24</v>
      </c>
      <c r="E1253" s="193">
        <f>IFERROR(SUM(District_Data!D1253/$D1253),)</f>
        <v>0.5</v>
      </c>
      <c r="F1253" s="193">
        <f>IFERROR(SUM(District_Data!E1253/$D1253),)</f>
        <v>0.29166666666666669</v>
      </c>
      <c r="G1253" s="193">
        <f>IFERROR(SUM(District_Data!F1253/$D1253),)</f>
        <v>0.16666666666666666</v>
      </c>
      <c r="H1253" s="193">
        <f>IFERROR(SUM(District_Data!G1253/$D1253),)</f>
        <v>4.1666666666666664E-2</v>
      </c>
      <c r="I1253" s="193">
        <f t="shared" si="95"/>
        <v>0.20833333333333331</v>
      </c>
      <c r="J1253" s="194"/>
      <c r="K1253" s="195">
        <f>SUM(District_Data!H1253:K1253)</f>
        <v>24</v>
      </c>
      <c r="L1253" s="196">
        <f>IFERROR(SUM(District_Data!H1253/$K1253),)</f>
        <v>1</v>
      </c>
      <c r="M1253" s="196">
        <f>IFERROR(SUM(District_Data!I1253/$K1253),)</f>
        <v>0</v>
      </c>
      <c r="N1253" s="196">
        <f>IFERROR(SUM(District_Data!J1253/$K1253),)</f>
        <v>0</v>
      </c>
      <c r="O1253" s="196">
        <f>IFERROR(SUM(District_Data!K1253/$K1253),)</f>
        <v>0</v>
      </c>
      <c r="P1253" s="197">
        <f t="shared" si="96"/>
        <v>0</v>
      </c>
      <c r="Q1253" s="194"/>
      <c r="R1253" s="198">
        <f>SUM(District_Data!L1253:O1253)</f>
        <v>24</v>
      </c>
      <c r="S1253" s="199">
        <f>IFERROR(SUM(District_Data!L1253/$R1253),)</f>
        <v>0.83333333333333337</v>
      </c>
      <c r="T1253" s="199">
        <f>IFERROR(SUM(District_Data!M1253/$R1253),)</f>
        <v>0.16666666666666666</v>
      </c>
      <c r="U1253" s="199">
        <f>IFERROR(SUM(District_Data!N1253/$R1253),)</f>
        <v>0</v>
      </c>
      <c r="V1253" s="199">
        <f>IFERROR(SUM(District_Data!O1253/$R1253),)</f>
        <v>0</v>
      </c>
      <c r="W1253" s="200">
        <f t="shared" si="97"/>
        <v>0</v>
      </c>
      <c r="X1253" s="194"/>
      <c r="Y1253" s="201">
        <f>SUM(District_Data!P1253:S1253)</f>
        <v>24</v>
      </c>
      <c r="Z1253" s="202">
        <f>IFERROR(SUM(District_Data!P1253/$Y1253),)</f>
        <v>0.83333333333333337</v>
      </c>
      <c r="AA1253" s="202">
        <f>IFERROR(SUM(District_Data!Q1253/$Y1253),)</f>
        <v>0.16666666666666666</v>
      </c>
      <c r="AB1253" s="202">
        <f>IFERROR(SUM(District_Data!R1253/$Y1253),)</f>
        <v>0</v>
      </c>
      <c r="AC1253" s="202">
        <f>IFERROR(SUM(District_Data!S1253/$Y1253),)</f>
        <v>0</v>
      </c>
      <c r="AD1253" s="203">
        <f t="shared" si="98"/>
        <v>0</v>
      </c>
      <c r="AE1253" s="194"/>
      <c r="AF1253" s="204">
        <f>SUM(District_Data!T1253:W1253)</f>
        <v>24</v>
      </c>
      <c r="AG1253" s="205">
        <f>IFERROR(SUM(District_Data!T1253/$AF1253),)</f>
        <v>0.79166666666666663</v>
      </c>
      <c r="AH1253" s="205">
        <f>IFERROR(SUM(District_Data!U1253/$AF1253),)</f>
        <v>0.16666666666666666</v>
      </c>
      <c r="AI1253" s="205">
        <f>IFERROR(SUM(District_Data!V1253/$AF1253),)</f>
        <v>4.1666666666666664E-2</v>
      </c>
      <c r="AJ1253" s="205">
        <f>IFERROR(SUM(District_Data!W1253/$AF1253),)</f>
        <v>0</v>
      </c>
      <c r="AK1253" s="205">
        <f t="shared" si="99"/>
        <v>4.1666666666666664E-2</v>
      </c>
      <c r="AL1253" s="194"/>
      <c r="AM1253" s="206">
        <f>SUM(District_Data!X1253:Y1253)</f>
        <v>24</v>
      </c>
      <c r="AN1253" s="207">
        <f>IFERROR(SUM(District_Data!Y1253/$AM1253),)</f>
        <v>0</v>
      </c>
    </row>
    <row r="1254" spans="1:40" customFormat="1" x14ac:dyDescent="0.3">
      <c r="A1254" s="52" t="str">
        <f>District_Data!A1254</f>
        <v>MAYFLOWER SCHOOL DISTRICT</v>
      </c>
      <c r="B1254" s="77" t="s">
        <v>1564</v>
      </c>
      <c r="C1254" s="27">
        <f>District_Data!C1254</f>
        <v>3</v>
      </c>
      <c r="D1254" s="192">
        <f>SUM(District_Data!D1254:G1254)</f>
        <v>62</v>
      </c>
      <c r="E1254" s="193">
        <f>IFERROR(SUM(District_Data!D1254/$D1254),)</f>
        <v>0.11290322580645161</v>
      </c>
      <c r="F1254" s="193">
        <f>IFERROR(SUM(District_Data!E1254/$D1254),)</f>
        <v>0.17741935483870969</v>
      </c>
      <c r="G1254" s="193">
        <f>IFERROR(SUM(District_Data!F1254/$D1254),)</f>
        <v>0.29032258064516131</v>
      </c>
      <c r="H1254" s="193">
        <f>IFERROR(SUM(District_Data!G1254/$D1254),)</f>
        <v>0.41935483870967744</v>
      </c>
      <c r="I1254" s="193">
        <f t="shared" si="95"/>
        <v>0.70967741935483875</v>
      </c>
      <c r="J1254" s="194"/>
      <c r="K1254" s="195">
        <f>SUM(District_Data!H1254:K1254)</f>
        <v>62</v>
      </c>
      <c r="L1254" s="196">
        <f>IFERROR(SUM(District_Data!H1254/$K1254),)</f>
        <v>0.16129032258064516</v>
      </c>
      <c r="M1254" s="196">
        <f>IFERROR(SUM(District_Data!I1254/$K1254),)</f>
        <v>0.24193548387096775</v>
      </c>
      <c r="N1254" s="196">
        <f>IFERROR(SUM(District_Data!J1254/$K1254),)</f>
        <v>0.45161290322580644</v>
      </c>
      <c r="O1254" s="196">
        <f>IFERROR(SUM(District_Data!K1254/$K1254),)</f>
        <v>0.14516129032258066</v>
      </c>
      <c r="P1254" s="197">
        <f t="shared" si="96"/>
        <v>0.59677419354838712</v>
      </c>
      <c r="Q1254" s="194"/>
      <c r="R1254" s="198">
        <f>SUM(District_Data!L1254:O1254)</f>
        <v>62</v>
      </c>
      <c r="S1254" s="199">
        <f>IFERROR(SUM(District_Data!L1254/$R1254),)</f>
        <v>0.4838709677419355</v>
      </c>
      <c r="T1254" s="199">
        <f>IFERROR(SUM(District_Data!M1254/$R1254),)</f>
        <v>0.20967741935483872</v>
      </c>
      <c r="U1254" s="199">
        <f>IFERROR(SUM(District_Data!N1254/$R1254),)</f>
        <v>0.11290322580645161</v>
      </c>
      <c r="V1254" s="199">
        <f>IFERROR(SUM(District_Data!O1254/$R1254),)</f>
        <v>0.19354838709677419</v>
      </c>
      <c r="W1254" s="200">
        <f t="shared" si="97"/>
        <v>0.30645161290322581</v>
      </c>
      <c r="X1254" s="194"/>
      <c r="Y1254" s="201">
        <f>SUM(District_Data!P1254:S1254)</f>
        <v>62</v>
      </c>
      <c r="Z1254" s="202">
        <f>IFERROR(SUM(District_Data!P1254/$Y1254),)</f>
        <v>0.32258064516129031</v>
      </c>
      <c r="AA1254" s="202">
        <f>IFERROR(SUM(District_Data!Q1254/$Y1254),)</f>
        <v>0.25806451612903225</v>
      </c>
      <c r="AB1254" s="202">
        <f>IFERROR(SUM(District_Data!R1254/$Y1254),)</f>
        <v>0.25806451612903225</v>
      </c>
      <c r="AC1254" s="202">
        <f>IFERROR(SUM(District_Data!S1254/$Y1254),)</f>
        <v>0.16129032258064516</v>
      </c>
      <c r="AD1254" s="203">
        <f t="shared" si="98"/>
        <v>0.41935483870967738</v>
      </c>
      <c r="AE1254" s="194"/>
      <c r="AF1254" s="204">
        <f>SUM(District_Data!T1254:W1254)</f>
        <v>62</v>
      </c>
      <c r="AG1254" s="205">
        <f>IFERROR(SUM(District_Data!T1254/$AF1254),)</f>
        <v>0.37096774193548387</v>
      </c>
      <c r="AH1254" s="205">
        <f>IFERROR(SUM(District_Data!U1254/$AF1254),)</f>
        <v>0.12903225806451613</v>
      </c>
      <c r="AI1254" s="205">
        <f>IFERROR(SUM(District_Data!V1254/$AF1254),)</f>
        <v>0.19354838709677419</v>
      </c>
      <c r="AJ1254" s="205">
        <f>IFERROR(SUM(District_Data!W1254/$AF1254),)</f>
        <v>0.30645161290322581</v>
      </c>
      <c r="AK1254" s="205">
        <f t="shared" si="99"/>
        <v>0.5</v>
      </c>
      <c r="AL1254" s="194"/>
      <c r="AM1254" s="206">
        <f>SUM(District_Data!X1254:Y1254)</f>
        <v>62</v>
      </c>
      <c r="AN1254" s="207">
        <f>IFERROR(SUM(District_Data!Y1254/$AM1254),)</f>
        <v>0.19354838709677419</v>
      </c>
    </row>
    <row r="1255" spans="1:40" customFormat="1" x14ac:dyDescent="0.3">
      <c r="A1255" s="52" t="str">
        <f>District_Data!A1255</f>
        <v>MAYFLOWER SCHOOL DISTRICT</v>
      </c>
      <c r="B1255" s="77" t="s">
        <v>1564</v>
      </c>
      <c r="C1255" s="27">
        <f>District_Data!C1255</f>
        <v>4</v>
      </c>
      <c r="D1255" s="192">
        <f>SUM(District_Data!D1255:G1255)</f>
        <v>73</v>
      </c>
      <c r="E1255" s="193">
        <f>IFERROR(SUM(District_Data!D1255/$D1255),)</f>
        <v>5.4794520547945202E-2</v>
      </c>
      <c r="F1255" s="193">
        <f>IFERROR(SUM(District_Data!E1255/$D1255),)</f>
        <v>0.32876712328767121</v>
      </c>
      <c r="G1255" s="193">
        <f>IFERROR(SUM(District_Data!F1255/$D1255),)</f>
        <v>0.31506849315068491</v>
      </c>
      <c r="H1255" s="193">
        <f>IFERROR(SUM(District_Data!G1255/$D1255),)</f>
        <v>0.30136986301369861</v>
      </c>
      <c r="I1255" s="193">
        <f t="shared" si="95"/>
        <v>0.61643835616438358</v>
      </c>
      <c r="J1255" s="194"/>
      <c r="K1255" s="195">
        <f>SUM(District_Data!H1255:K1255)</f>
        <v>73</v>
      </c>
      <c r="L1255" s="196">
        <f>IFERROR(SUM(District_Data!H1255/$K1255),)</f>
        <v>0.23287671232876711</v>
      </c>
      <c r="M1255" s="196">
        <f>IFERROR(SUM(District_Data!I1255/$K1255),)</f>
        <v>0.42465753424657532</v>
      </c>
      <c r="N1255" s="196">
        <f>IFERROR(SUM(District_Data!J1255/$K1255),)</f>
        <v>0.28767123287671231</v>
      </c>
      <c r="O1255" s="196">
        <f>IFERROR(SUM(District_Data!K1255/$K1255),)</f>
        <v>5.4794520547945202E-2</v>
      </c>
      <c r="P1255" s="197">
        <f t="shared" si="96"/>
        <v>0.34246575342465752</v>
      </c>
      <c r="Q1255" s="194"/>
      <c r="R1255" s="198">
        <f>SUM(District_Data!L1255:O1255)</f>
        <v>73</v>
      </c>
      <c r="S1255" s="199">
        <f>IFERROR(SUM(District_Data!L1255/$R1255),)</f>
        <v>0.36986301369863012</v>
      </c>
      <c r="T1255" s="199">
        <f>IFERROR(SUM(District_Data!M1255/$R1255),)</f>
        <v>0.30136986301369861</v>
      </c>
      <c r="U1255" s="199">
        <f>IFERROR(SUM(District_Data!N1255/$R1255),)</f>
        <v>0.21917808219178081</v>
      </c>
      <c r="V1255" s="199">
        <f>IFERROR(SUM(District_Data!O1255/$R1255),)</f>
        <v>0.1095890410958904</v>
      </c>
      <c r="W1255" s="200">
        <f t="shared" si="97"/>
        <v>0.32876712328767121</v>
      </c>
      <c r="X1255" s="194"/>
      <c r="Y1255" s="201">
        <f>SUM(District_Data!P1255:S1255)</f>
        <v>73</v>
      </c>
      <c r="Z1255" s="202">
        <f>IFERROR(SUM(District_Data!P1255/$Y1255),)</f>
        <v>0.34246575342465752</v>
      </c>
      <c r="AA1255" s="202">
        <f>IFERROR(SUM(District_Data!Q1255/$Y1255),)</f>
        <v>0.32876712328767121</v>
      </c>
      <c r="AB1255" s="202">
        <f>IFERROR(SUM(District_Data!R1255/$Y1255),)</f>
        <v>0.23287671232876711</v>
      </c>
      <c r="AC1255" s="202">
        <f>IFERROR(SUM(District_Data!S1255/$Y1255),)</f>
        <v>9.5890410958904104E-2</v>
      </c>
      <c r="AD1255" s="203">
        <f t="shared" si="98"/>
        <v>0.32876712328767121</v>
      </c>
      <c r="AE1255" s="194"/>
      <c r="AF1255" s="204">
        <f>SUM(District_Data!T1255:W1255)</f>
        <v>73</v>
      </c>
      <c r="AG1255" s="205">
        <f>IFERROR(SUM(District_Data!T1255/$AF1255),)</f>
        <v>0.41095890410958902</v>
      </c>
      <c r="AH1255" s="205">
        <f>IFERROR(SUM(District_Data!U1255/$AF1255),)</f>
        <v>0.24657534246575341</v>
      </c>
      <c r="AI1255" s="205">
        <f>IFERROR(SUM(District_Data!V1255/$AF1255),)</f>
        <v>0.19178082191780821</v>
      </c>
      <c r="AJ1255" s="205">
        <f>IFERROR(SUM(District_Data!W1255/$AF1255),)</f>
        <v>0.15068493150684931</v>
      </c>
      <c r="AK1255" s="205">
        <f t="shared" si="99"/>
        <v>0.34246575342465752</v>
      </c>
      <c r="AL1255" s="194"/>
      <c r="AM1255" s="206">
        <f>SUM(District_Data!X1255:Y1255)</f>
        <v>73</v>
      </c>
      <c r="AN1255" s="207">
        <f>IFERROR(SUM(District_Data!Y1255/$AM1255),)</f>
        <v>0.13698630136986301</v>
      </c>
    </row>
    <row r="1256" spans="1:40" customFormat="1" x14ac:dyDescent="0.3">
      <c r="A1256" s="52" t="str">
        <f>District_Data!A1256</f>
        <v>MAYFLOWER SCHOOL DISTRICT</v>
      </c>
      <c r="B1256" s="77" t="s">
        <v>1564</v>
      </c>
      <c r="C1256" s="27">
        <f>District_Data!C1256</f>
        <v>5</v>
      </c>
      <c r="D1256" s="192">
        <f>SUM(District_Data!D1256:G1256)</f>
        <v>74</v>
      </c>
      <c r="E1256" s="193">
        <f>IFERROR(SUM(District_Data!D1256/$D1256),)</f>
        <v>5.4054054054054057E-2</v>
      </c>
      <c r="F1256" s="193">
        <f>IFERROR(SUM(District_Data!E1256/$D1256),)</f>
        <v>0.28378378378378377</v>
      </c>
      <c r="G1256" s="193">
        <f>IFERROR(SUM(District_Data!F1256/$D1256),)</f>
        <v>0.33783783783783783</v>
      </c>
      <c r="H1256" s="193">
        <f>IFERROR(SUM(District_Data!G1256/$D1256),)</f>
        <v>0.32432432432432434</v>
      </c>
      <c r="I1256" s="193">
        <f t="shared" si="95"/>
        <v>0.66216216216216217</v>
      </c>
      <c r="J1256" s="194"/>
      <c r="K1256" s="195">
        <f>SUM(District_Data!H1256:K1256)</f>
        <v>74</v>
      </c>
      <c r="L1256" s="196">
        <f>IFERROR(SUM(District_Data!H1256/$K1256),)</f>
        <v>0.24324324324324326</v>
      </c>
      <c r="M1256" s="196">
        <f>IFERROR(SUM(District_Data!I1256/$K1256),)</f>
        <v>0.45945945945945948</v>
      </c>
      <c r="N1256" s="196">
        <f>IFERROR(SUM(District_Data!J1256/$K1256),)</f>
        <v>0.25675675675675674</v>
      </c>
      <c r="O1256" s="196">
        <f>IFERROR(SUM(District_Data!K1256/$K1256),)</f>
        <v>4.0540540540540543E-2</v>
      </c>
      <c r="P1256" s="197">
        <f t="shared" si="96"/>
        <v>0.29729729729729726</v>
      </c>
      <c r="Q1256" s="194"/>
      <c r="R1256" s="198">
        <f>SUM(District_Data!L1256:O1256)</f>
        <v>74</v>
      </c>
      <c r="S1256" s="199">
        <f>IFERROR(SUM(District_Data!L1256/$R1256),)</f>
        <v>0.3783783783783784</v>
      </c>
      <c r="T1256" s="199">
        <f>IFERROR(SUM(District_Data!M1256/$R1256),)</f>
        <v>0.36486486486486486</v>
      </c>
      <c r="U1256" s="199">
        <f>IFERROR(SUM(District_Data!N1256/$R1256),)</f>
        <v>0.17567567567567569</v>
      </c>
      <c r="V1256" s="199">
        <f>IFERROR(SUM(District_Data!O1256/$R1256),)</f>
        <v>8.1081081081081086E-2</v>
      </c>
      <c r="W1256" s="200">
        <f t="shared" si="97"/>
        <v>0.2567567567567568</v>
      </c>
      <c r="X1256" s="194"/>
      <c r="Y1256" s="201">
        <f>SUM(District_Data!P1256:S1256)</f>
        <v>74</v>
      </c>
      <c r="Z1256" s="202">
        <f>IFERROR(SUM(District_Data!P1256/$Y1256),)</f>
        <v>0.3783783783783784</v>
      </c>
      <c r="AA1256" s="202">
        <f>IFERROR(SUM(District_Data!Q1256/$Y1256),)</f>
        <v>0.36486486486486486</v>
      </c>
      <c r="AB1256" s="202">
        <f>IFERROR(SUM(District_Data!R1256/$Y1256),)</f>
        <v>0.21621621621621623</v>
      </c>
      <c r="AC1256" s="202">
        <f>IFERROR(SUM(District_Data!S1256/$Y1256),)</f>
        <v>4.0540540540540543E-2</v>
      </c>
      <c r="AD1256" s="203">
        <f t="shared" si="98"/>
        <v>0.2567567567567568</v>
      </c>
      <c r="AE1256" s="194"/>
      <c r="AF1256" s="204">
        <f>SUM(District_Data!T1256:W1256)</f>
        <v>74</v>
      </c>
      <c r="AG1256" s="205">
        <f>IFERROR(SUM(District_Data!T1256/$AF1256),)</f>
        <v>0.43243243243243246</v>
      </c>
      <c r="AH1256" s="205">
        <f>IFERROR(SUM(District_Data!U1256/$AF1256),)</f>
        <v>0.21621621621621623</v>
      </c>
      <c r="AI1256" s="205">
        <f>IFERROR(SUM(District_Data!V1256/$AF1256),)</f>
        <v>0.21621621621621623</v>
      </c>
      <c r="AJ1256" s="205">
        <f>IFERROR(SUM(District_Data!W1256/$AF1256),)</f>
        <v>0.13513513513513514</v>
      </c>
      <c r="AK1256" s="205">
        <f t="shared" si="99"/>
        <v>0.35135135135135137</v>
      </c>
      <c r="AL1256" s="194"/>
      <c r="AM1256" s="206">
        <f>SUM(District_Data!X1256:Y1256)</f>
        <v>74</v>
      </c>
      <c r="AN1256" s="207">
        <f>IFERROR(SUM(District_Data!Y1256/$AM1256),)</f>
        <v>5.4054054054054057E-2</v>
      </c>
    </row>
    <row r="1257" spans="1:40" customFormat="1" x14ac:dyDescent="0.3">
      <c r="A1257" s="52" t="str">
        <f>District_Data!A1257</f>
        <v>MAYFLOWER SCHOOL DISTRICT</v>
      </c>
      <c r="B1257" s="77" t="s">
        <v>1564</v>
      </c>
      <c r="C1257" s="27">
        <f>District_Data!C1257</f>
        <v>6</v>
      </c>
      <c r="D1257" s="192">
        <f>SUM(District_Data!D1257:G1257)</f>
        <v>81</v>
      </c>
      <c r="E1257" s="193">
        <f>IFERROR(SUM(District_Data!D1257/$D1257),)</f>
        <v>4.9382716049382713E-2</v>
      </c>
      <c r="F1257" s="193">
        <f>IFERROR(SUM(District_Data!E1257/$D1257),)</f>
        <v>0.32098765432098764</v>
      </c>
      <c r="G1257" s="193">
        <f>IFERROR(SUM(District_Data!F1257/$D1257),)</f>
        <v>0.18518518518518517</v>
      </c>
      <c r="H1257" s="193">
        <f>IFERROR(SUM(District_Data!G1257/$D1257),)</f>
        <v>0.44444444444444442</v>
      </c>
      <c r="I1257" s="193">
        <f t="shared" si="95"/>
        <v>0.62962962962962954</v>
      </c>
      <c r="J1257" s="194"/>
      <c r="K1257" s="195">
        <f>SUM(District_Data!H1257:K1257)</f>
        <v>81</v>
      </c>
      <c r="L1257" s="196">
        <f>IFERROR(SUM(District_Data!H1257/$K1257),)</f>
        <v>8.6419753086419748E-2</v>
      </c>
      <c r="M1257" s="196">
        <f>IFERROR(SUM(District_Data!I1257/$K1257),)</f>
        <v>0.37037037037037035</v>
      </c>
      <c r="N1257" s="196">
        <f>IFERROR(SUM(District_Data!J1257/$K1257),)</f>
        <v>0.4567901234567901</v>
      </c>
      <c r="O1257" s="196">
        <f>IFERROR(SUM(District_Data!K1257/$K1257),)</f>
        <v>8.6419753086419748E-2</v>
      </c>
      <c r="P1257" s="197">
        <f t="shared" si="96"/>
        <v>0.54320987654320985</v>
      </c>
      <c r="Q1257" s="194"/>
      <c r="R1257" s="198">
        <f>SUM(District_Data!L1257:O1257)</f>
        <v>81</v>
      </c>
      <c r="S1257" s="199">
        <f>IFERROR(SUM(District_Data!L1257/$R1257),)</f>
        <v>0.35802469135802467</v>
      </c>
      <c r="T1257" s="199">
        <f>IFERROR(SUM(District_Data!M1257/$R1257),)</f>
        <v>0.22222222222222221</v>
      </c>
      <c r="U1257" s="199">
        <f>IFERROR(SUM(District_Data!N1257/$R1257),)</f>
        <v>0.32098765432098764</v>
      </c>
      <c r="V1257" s="199">
        <f>IFERROR(SUM(District_Data!O1257/$R1257),)</f>
        <v>9.8765432098765427E-2</v>
      </c>
      <c r="W1257" s="200">
        <f t="shared" si="97"/>
        <v>0.41975308641975306</v>
      </c>
      <c r="X1257" s="194"/>
      <c r="Y1257" s="201">
        <f>SUM(District_Data!P1257:S1257)</f>
        <v>81</v>
      </c>
      <c r="Z1257" s="202">
        <f>IFERROR(SUM(District_Data!P1257/$Y1257),)</f>
        <v>0.33333333333333331</v>
      </c>
      <c r="AA1257" s="202">
        <f>IFERROR(SUM(District_Data!Q1257/$Y1257),)</f>
        <v>0.22222222222222221</v>
      </c>
      <c r="AB1257" s="202">
        <f>IFERROR(SUM(District_Data!R1257/$Y1257),)</f>
        <v>0.18518518518518517</v>
      </c>
      <c r="AC1257" s="202">
        <f>IFERROR(SUM(District_Data!S1257/$Y1257),)</f>
        <v>0.25925925925925924</v>
      </c>
      <c r="AD1257" s="203">
        <f t="shared" si="98"/>
        <v>0.44444444444444442</v>
      </c>
      <c r="AE1257" s="194"/>
      <c r="AF1257" s="204">
        <f>SUM(District_Data!T1257:W1257)</f>
        <v>81</v>
      </c>
      <c r="AG1257" s="205">
        <f>IFERROR(SUM(District_Data!T1257/$AF1257),)</f>
        <v>0.35802469135802467</v>
      </c>
      <c r="AH1257" s="205">
        <f>IFERROR(SUM(District_Data!U1257/$AF1257),)</f>
        <v>0.23456790123456789</v>
      </c>
      <c r="AI1257" s="205">
        <f>IFERROR(SUM(District_Data!V1257/$AF1257),)</f>
        <v>0.19753086419753085</v>
      </c>
      <c r="AJ1257" s="205">
        <f>IFERROR(SUM(District_Data!W1257/$AF1257),)</f>
        <v>0.20987654320987653</v>
      </c>
      <c r="AK1257" s="205">
        <f t="shared" si="99"/>
        <v>0.40740740740740738</v>
      </c>
      <c r="AL1257" s="194"/>
      <c r="AM1257" s="206">
        <f>SUM(District_Data!X1257:Y1257)</f>
        <v>81</v>
      </c>
      <c r="AN1257" s="207">
        <f>IFERROR(SUM(District_Data!Y1257/$AM1257),)</f>
        <v>4.9382716049382713E-2</v>
      </c>
    </row>
    <row r="1258" spans="1:40" customFormat="1" x14ac:dyDescent="0.3">
      <c r="A1258" s="52" t="str">
        <f>District_Data!A1258</f>
        <v>MAYFLOWER SCHOOL DISTRICT</v>
      </c>
      <c r="B1258" s="77" t="s">
        <v>1564</v>
      </c>
      <c r="C1258" s="27">
        <f>District_Data!C1258</f>
        <v>7</v>
      </c>
      <c r="D1258" s="192">
        <f>SUM(District_Data!D1258:G1258)</f>
        <v>83</v>
      </c>
      <c r="E1258" s="193">
        <f>IFERROR(SUM(District_Data!D1258/$D1258),)</f>
        <v>8.4337349397590355E-2</v>
      </c>
      <c r="F1258" s="193">
        <f>IFERROR(SUM(District_Data!E1258/$D1258),)</f>
        <v>0.24096385542168675</v>
      </c>
      <c r="G1258" s="193">
        <f>IFERROR(SUM(District_Data!F1258/$D1258),)</f>
        <v>0.24096385542168675</v>
      </c>
      <c r="H1258" s="193">
        <f>IFERROR(SUM(District_Data!G1258/$D1258),)</f>
        <v>0.43373493975903615</v>
      </c>
      <c r="I1258" s="193">
        <f t="shared" si="95"/>
        <v>0.67469879518072284</v>
      </c>
      <c r="J1258" s="194"/>
      <c r="K1258" s="195">
        <f>SUM(District_Data!H1258:K1258)</f>
        <v>83</v>
      </c>
      <c r="L1258" s="196">
        <f>IFERROR(SUM(District_Data!H1258/$K1258),)</f>
        <v>0.37349397590361444</v>
      </c>
      <c r="M1258" s="196">
        <f>IFERROR(SUM(District_Data!I1258/$K1258),)</f>
        <v>0.33734939759036142</v>
      </c>
      <c r="N1258" s="196">
        <f>IFERROR(SUM(District_Data!J1258/$K1258),)</f>
        <v>0.14457831325301204</v>
      </c>
      <c r="O1258" s="196">
        <f>IFERROR(SUM(District_Data!K1258/$K1258),)</f>
        <v>0.14457831325301204</v>
      </c>
      <c r="P1258" s="197">
        <f t="shared" si="96"/>
        <v>0.28915662650602408</v>
      </c>
      <c r="Q1258" s="194"/>
      <c r="R1258" s="198">
        <f>SUM(District_Data!L1258:O1258)</f>
        <v>83</v>
      </c>
      <c r="S1258" s="199">
        <f>IFERROR(SUM(District_Data!L1258/$R1258),)</f>
        <v>0.46987951807228917</v>
      </c>
      <c r="T1258" s="199">
        <f>IFERROR(SUM(District_Data!M1258/$R1258),)</f>
        <v>0.15662650602409639</v>
      </c>
      <c r="U1258" s="199">
        <f>IFERROR(SUM(District_Data!N1258/$R1258),)</f>
        <v>0.26506024096385544</v>
      </c>
      <c r="V1258" s="199">
        <f>IFERROR(SUM(District_Data!O1258/$R1258),)</f>
        <v>0.10843373493975904</v>
      </c>
      <c r="W1258" s="200">
        <f t="shared" si="97"/>
        <v>0.37349397590361449</v>
      </c>
      <c r="X1258" s="194"/>
      <c r="Y1258" s="201">
        <f>SUM(District_Data!P1258:S1258)</f>
        <v>83</v>
      </c>
      <c r="Z1258" s="202">
        <f>IFERROR(SUM(District_Data!P1258/$Y1258),)</f>
        <v>0.38554216867469882</v>
      </c>
      <c r="AA1258" s="202">
        <f>IFERROR(SUM(District_Data!Q1258/$Y1258),)</f>
        <v>0.33734939759036142</v>
      </c>
      <c r="AB1258" s="202">
        <f>IFERROR(SUM(District_Data!R1258/$Y1258),)</f>
        <v>0.24096385542168675</v>
      </c>
      <c r="AC1258" s="202">
        <f>IFERROR(SUM(District_Data!S1258/$Y1258),)</f>
        <v>3.614457831325301E-2</v>
      </c>
      <c r="AD1258" s="203">
        <f t="shared" si="98"/>
        <v>0.27710843373493976</v>
      </c>
      <c r="AE1258" s="194"/>
      <c r="AF1258" s="204">
        <f>SUM(District_Data!T1258:W1258)</f>
        <v>83</v>
      </c>
      <c r="AG1258" s="205">
        <f>IFERROR(SUM(District_Data!T1258/$AF1258),)</f>
        <v>0.39759036144578314</v>
      </c>
      <c r="AH1258" s="205">
        <f>IFERROR(SUM(District_Data!U1258/$AF1258),)</f>
        <v>0.20481927710843373</v>
      </c>
      <c r="AI1258" s="205">
        <f>IFERROR(SUM(District_Data!V1258/$AF1258),)</f>
        <v>0.20481927710843373</v>
      </c>
      <c r="AJ1258" s="205">
        <f>IFERROR(SUM(District_Data!W1258/$AF1258),)</f>
        <v>0.19277108433734941</v>
      </c>
      <c r="AK1258" s="205">
        <f t="shared" si="99"/>
        <v>0.39759036144578314</v>
      </c>
      <c r="AL1258" s="194"/>
      <c r="AM1258" s="206">
        <f>SUM(District_Data!X1258:Y1258)</f>
        <v>83</v>
      </c>
      <c r="AN1258" s="207">
        <f>IFERROR(SUM(District_Data!Y1258/$AM1258),)</f>
        <v>0.12048192771084337</v>
      </c>
    </row>
    <row r="1259" spans="1:40" customFormat="1" x14ac:dyDescent="0.3">
      <c r="A1259" s="52" t="str">
        <f>District_Data!A1259</f>
        <v>MAYFLOWER SCHOOL DISTRICT</v>
      </c>
      <c r="B1259" s="77" t="s">
        <v>1564</v>
      </c>
      <c r="C1259" s="27">
        <f>District_Data!C1259</f>
        <v>8</v>
      </c>
      <c r="D1259" s="192">
        <f>SUM(District_Data!D1259:G1259)</f>
        <v>78</v>
      </c>
      <c r="E1259" s="193">
        <f>IFERROR(SUM(District_Data!D1259/$D1259),)</f>
        <v>0.16666666666666666</v>
      </c>
      <c r="F1259" s="193">
        <f>IFERROR(SUM(District_Data!E1259/$D1259),)</f>
        <v>0.14102564102564102</v>
      </c>
      <c r="G1259" s="193">
        <f>IFERROR(SUM(District_Data!F1259/$D1259),)</f>
        <v>0.30769230769230771</v>
      </c>
      <c r="H1259" s="193">
        <f>IFERROR(SUM(District_Data!G1259/$D1259),)</f>
        <v>0.38461538461538464</v>
      </c>
      <c r="I1259" s="193">
        <f t="shared" si="95"/>
        <v>0.69230769230769229</v>
      </c>
      <c r="J1259" s="194"/>
      <c r="K1259" s="195">
        <f>SUM(District_Data!H1259:K1259)</f>
        <v>78</v>
      </c>
      <c r="L1259" s="196">
        <f>IFERROR(SUM(District_Data!H1259/$K1259),)</f>
        <v>0.41025641025641024</v>
      </c>
      <c r="M1259" s="196">
        <f>IFERROR(SUM(District_Data!I1259/$K1259),)</f>
        <v>0.25641025641025639</v>
      </c>
      <c r="N1259" s="196">
        <f>IFERROR(SUM(District_Data!J1259/$K1259),)</f>
        <v>0.23076923076923078</v>
      </c>
      <c r="O1259" s="196">
        <f>IFERROR(SUM(District_Data!K1259/$K1259),)</f>
        <v>0.10256410256410256</v>
      </c>
      <c r="P1259" s="197">
        <f t="shared" si="96"/>
        <v>0.33333333333333337</v>
      </c>
      <c r="Q1259" s="194"/>
      <c r="R1259" s="198">
        <f>SUM(District_Data!L1259:O1259)</f>
        <v>78</v>
      </c>
      <c r="S1259" s="199">
        <f>IFERROR(SUM(District_Data!L1259/$R1259),)</f>
        <v>0.38461538461538464</v>
      </c>
      <c r="T1259" s="199">
        <f>IFERROR(SUM(District_Data!M1259/$R1259),)</f>
        <v>0.28205128205128205</v>
      </c>
      <c r="U1259" s="199">
        <f>IFERROR(SUM(District_Data!N1259/$R1259),)</f>
        <v>0.21794871794871795</v>
      </c>
      <c r="V1259" s="199">
        <f>IFERROR(SUM(District_Data!O1259/$R1259),)</f>
        <v>0.11538461538461539</v>
      </c>
      <c r="W1259" s="200">
        <f t="shared" si="97"/>
        <v>0.33333333333333337</v>
      </c>
      <c r="X1259" s="194"/>
      <c r="Y1259" s="201">
        <f>SUM(District_Data!P1259:S1259)</f>
        <v>78</v>
      </c>
      <c r="Z1259" s="202">
        <f>IFERROR(SUM(District_Data!P1259/$Y1259),)</f>
        <v>0.29487179487179488</v>
      </c>
      <c r="AA1259" s="202">
        <f>IFERROR(SUM(District_Data!Q1259/$Y1259),)</f>
        <v>0.28205128205128205</v>
      </c>
      <c r="AB1259" s="202">
        <f>IFERROR(SUM(District_Data!R1259/$Y1259),)</f>
        <v>0.29487179487179488</v>
      </c>
      <c r="AC1259" s="202">
        <f>IFERROR(SUM(District_Data!S1259/$Y1259),)</f>
        <v>0.12820512820512819</v>
      </c>
      <c r="AD1259" s="203">
        <f t="shared" si="98"/>
        <v>0.42307692307692307</v>
      </c>
      <c r="AE1259" s="194"/>
      <c r="AF1259" s="204">
        <f>SUM(District_Data!T1259:W1259)</f>
        <v>78</v>
      </c>
      <c r="AG1259" s="205">
        <f>IFERROR(SUM(District_Data!T1259/$AF1259),)</f>
        <v>0.33333333333333331</v>
      </c>
      <c r="AH1259" s="205">
        <f>IFERROR(SUM(District_Data!U1259/$AF1259),)</f>
        <v>0.17948717948717949</v>
      </c>
      <c r="AI1259" s="205">
        <f>IFERROR(SUM(District_Data!V1259/$AF1259),)</f>
        <v>0.30769230769230771</v>
      </c>
      <c r="AJ1259" s="205">
        <f>IFERROR(SUM(District_Data!W1259/$AF1259),)</f>
        <v>0.17948717948717949</v>
      </c>
      <c r="AK1259" s="205">
        <f t="shared" si="99"/>
        <v>0.48717948717948723</v>
      </c>
      <c r="AL1259" s="194"/>
      <c r="AM1259" s="206">
        <f>SUM(District_Data!X1259:Y1259)</f>
        <v>78</v>
      </c>
      <c r="AN1259" s="207">
        <f>IFERROR(SUM(District_Data!Y1259/$AM1259),)</f>
        <v>3.8461538461538464E-2</v>
      </c>
    </row>
    <row r="1260" spans="1:40" customFormat="1" x14ac:dyDescent="0.3">
      <c r="A1260" s="52" t="str">
        <f>District_Data!A1260</f>
        <v>MAYFLOWER SCHOOL DISTRICT</v>
      </c>
      <c r="B1260" s="77" t="s">
        <v>1564</v>
      </c>
      <c r="C1260" s="27">
        <f>District_Data!C1260</f>
        <v>9</v>
      </c>
      <c r="D1260" s="192">
        <f>SUM(District_Data!D1260:G1260)</f>
        <v>101</v>
      </c>
      <c r="E1260" s="193">
        <f>IFERROR(SUM(District_Data!D1260/$D1260),)</f>
        <v>0.23762376237623761</v>
      </c>
      <c r="F1260" s="193">
        <f>IFERROR(SUM(District_Data!E1260/$D1260),)</f>
        <v>0.23762376237623761</v>
      </c>
      <c r="G1260" s="193">
        <f>IFERROR(SUM(District_Data!F1260/$D1260),)</f>
        <v>0.33663366336633666</v>
      </c>
      <c r="H1260" s="193">
        <f>IFERROR(SUM(District_Data!G1260/$D1260),)</f>
        <v>0.18811881188118812</v>
      </c>
      <c r="I1260" s="193">
        <f t="shared" si="95"/>
        <v>0.52475247524752477</v>
      </c>
      <c r="J1260" s="194"/>
      <c r="K1260" s="195">
        <f>SUM(District_Data!H1260:K1260)</f>
        <v>101</v>
      </c>
      <c r="L1260" s="196">
        <f>IFERROR(SUM(District_Data!H1260/$K1260),)</f>
        <v>0.65346534653465349</v>
      </c>
      <c r="M1260" s="196">
        <f>IFERROR(SUM(District_Data!I1260/$K1260),)</f>
        <v>0.22772277227722773</v>
      </c>
      <c r="N1260" s="196">
        <f>IFERROR(SUM(District_Data!J1260/$K1260),)</f>
        <v>9.9009900990099015E-2</v>
      </c>
      <c r="O1260" s="196">
        <f>IFERROR(SUM(District_Data!K1260/$K1260),)</f>
        <v>1.9801980198019802E-2</v>
      </c>
      <c r="P1260" s="197">
        <f t="shared" si="96"/>
        <v>0.11881188118811882</v>
      </c>
      <c r="Q1260" s="194"/>
      <c r="R1260" s="198">
        <f>SUM(District_Data!L1260:O1260)</f>
        <v>101</v>
      </c>
      <c r="S1260" s="199">
        <f>IFERROR(SUM(District_Data!L1260/$R1260),)</f>
        <v>0.41584158415841582</v>
      </c>
      <c r="T1260" s="199">
        <f>IFERROR(SUM(District_Data!M1260/$R1260),)</f>
        <v>0.32673267326732675</v>
      </c>
      <c r="U1260" s="199">
        <f>IFERROR(SUM(District_Data!N1260/$R1260),)</f>
        <v>0.17821782178217821</v>
      </c>
      <c r="V1260" s="199">
        <f>IFERROR(SUM(District_Data!O1260/$R1260),)</f>
        <v>7.9207920792079209E-2</v>
      </c>
      <c r="W1260" s="200">
        <f t="shared" si="97"/>
        <v>0.25742574257425743</v>
      </c>
      <c r="X1260" s="194"/>
      <c r="Y1260" s="201">
        <f>SUM(District_Data!P1260:S1260)</f>
        <v>101</v>
      </c>
      <c r="Z1260" s="202">
        <f>IFERROR(SUM(District_Data!P1260/$Y1260),)</f>
        <v>0.39603960396039606</v>
      </c>
      <c r="AA1260" s="202">
        <f>IFERROR(SUM(District_Data!Q1260/$Y1260),)</f>
        <v>0.22772277227722773</v>
      </c>
      <c r="AB1260" s="202">
        <f>IFERROR(SUM(District_Data!R1260/$Y1260),)</f>
        <v>0.22772277227722773</v>
      </c>
      <c r="AC1260" s="202">
        <f>IFERROR(SUM(District_Data!S1260/$Y1260),)</f>
        <v>0.14851485148514851</v>
      </c>
      <c r="AD1260" s="203">
        <f t="shared" si="98"/>
        <v>0.37623762376237624</v>
      </c>
      <c r="AE1260" s="194"/>
      <c r="AF1260" s="204">
        <f>SUM(District_Data!T1260:W1260)</f>
        <v>101</v>
      </c>
      <c r="AG1260" s="205">
        <f>IFERROR(SUM(District_Data!T1260/$AF1260),)</f>
        <v>0.45544554455445546</v>
      </c>
      <c r="AH1260" s="205">
        <f>IFERROR(SUM(District_Data!U1260/$AF1260),)</f>
        <v>0.20792079207920791</v>
      </c>
      <c r="AI1260" s="205">
        <f>IFERROR(SUM(District_Data!V1260/$AF1260),)</f>
        <v>0.15841584158415842</v>
      </c>
      <c r="AJ1260" s="205">
        <f>IFERROR(SUM(District_Data!W1260/$AF1260),)</f>
        <v>0.17821782178217821</v>
      </c>
      <c r="AK1260" s="205">
        <f t="shared" si="99"/>
        <v>0.3366336633663366</v>
      </c>
      <c r="AL1260" s="194"/>
      <c r="AM1260" s="206">
        <f>SUM(District_Data!X1260:Y1260)</f>
        <v>101</v>
      </c>
      <c r="AN1260" s="207">
        <f>IFERROR(SUM(District_Data!Y1260/$AM1260),)</f>
        <v>1.9801980198019802E-2</v>
      </c>
    </row>
    <row r="1261" spans="1:40" customFormat="1" x14ac:dyDescent="0.3">
      <c r="A1261" s="52" t="str">
        <f>District_Data!A1261</f>
        <v>MAYFLOWER SCHOOL DISTRICT</v>
      </c>
      <c r="B1261" s="77" t="s">
        <v>1564</v>
      </c>
      <c r="C1261" s="27">
        <f>District_Data!C1261</f>
        <v>10</v>
      </c>
      <c r="D1261" s="192">
        <f>SUM(District_Data!D1261:G1261)</f>
        <v>82</v>
      </c>
      <c r="E1261" s="193">
        <f>IFERROR(SUM(District_Data!D1261/$D1261),)</f>
        <v>0.1951219512195122</v>
      </c>
      <c r="F1261" s="193">
        <f>IFERROR(SUM(District_Data!E1261/$D1261),)</f>
        <v>0.21951219512195122</v>
      </c>
      <c r="G1261" s="193">
        <f>IFERROR(SUM(District_Data!F1261/$D1261),)</f>
        <v>0.3048780487804878</v>
      </c>
      <c r="H1261" s="193">
        <f>IFERROR(SUM(District_Data!G1261/$D1261),)</f>
        <v>0.28048780487804881</v>
      </c>
      <c r="I1261" s="193">
        <f t="shared" si="95"/>
        <v>0.58536585365853666</v>
      </c>
      <c r="J1261" s="194"/>
      <c r="K1261" s="195">
        <f>SUM(District_Data!H1261:K1261)</f>
        <v>82</v>
      </c>
      <c r="L1261" s="196">
        <f>IFERROR(SUM(District_Data!H1261/$K1261),)</f>
        <v>0.53658536585365857</v>
      </c>
      <c r="M1261" s="196">
        <f>IFERROR(SUM(District_Data!I1261/$K1261),)</f>
        <v>0.1951219512195122</v>
      </c>
      <c r="N1261" s="196">
        <f>IFERROR(SUM(District_Data!J1261/$K1261),)</f>
        <v>0.18292682926829268</v>
      </c>
      <c r="O1261" s="196">
        <f>IFERROR(SUM(District_Data!K1261/$K1261),)</f>
        <v>8.5365853658536592E-2</v>
      </c>
      <c r="P1261" s="197">
        <f t="shared" si="96"/>
        <v>0.26829268292682928</v>
      </c>
      <c r="Q1261" s="194"/>
      <c r="R1261" s="198">
        <f>SUM(District_Data!L1261:O1261)</f>
        <v>82</v>
      </c>
      <c r="S1261" s="199">
        <f>IFERROR(SUM(District_Data!L1261/$R1261),)</f>
        <v>0.43902439024390244</v>
      </c>
      <c r="T1261" s="199">
        <f>IFERROR(SUM(District_Data!M1261/$R1261),)</f>
        <v>0.25609756097560976</v>
      </c>
      <c r="U1261" s="199">
        <f>IFERROR(SUM(District_Data!N1261/$R1261),)</f>
        <v>0.18292682926829268</v>
      </c>
      <c r="V1261" s="199">
        <f>IFERROR(SUM(District_Data!O1261/$R1261),)</f>
        <v>0.12195121951219512</v>
      </c>
      <c r="W1261" s="200">
        <f t="shared" si="97"/>
        <v>0.3048780487804878</v>
      </c>
      <c r="X1261" s="194"/>
      <c r="Y1261" s="201">
        <f>SUM(District_Data!P1261:S1261)</f>
        <v>82</v>
      </c>
      <c r="Z1261" s="202">
        <f>IFERROR(SUM(District_Data!P1261/$Y1261),)</f>
        <v>0.40243902439024393</v>
      </c>
      <c r="AA1261" s="202">
        <f>IFERROR(SUM(District_Data!Q1261/$Y1261),)</f>
        <v>0.28048780487804881</v>
      </c>
      <c r="AB1261" s="202">
        <f>IFERROR(SUM(District_Data!R1261/$Y1261),)</f>
        <v>0.23170731707317074</v>
      </c>
      <c r="AC1261" s="202">
        <f>IFERROR(SUM(District_Data!S1261/$Y1261),)</f>
        <v>8.5365853658536592E-2</v>
      </c>
      <c r="AD1261" s="203">
        <f t="shared" si="98"/>
        <v>0.31707317073170732</v>
      </c>
      <c r="AE1261" s="194"/>
      <c r="AF1261" s="204">
        <f>SUM(District_Data!T1261:W1261)</f>
        <v>82</v>
      </c>
      <c r="AG1261" s="205">
        <f>IFERROR(SUM(District_Data!T1261/$AF1261),)</f>
        <v>0.36585365853658536</v>
      </c>
      <c r="AH1261" s="205">
        <f>IFERROR(SUM(District_Data!U1261/$AF1261),)</f>
        <v>0.25609756097560976</v>
      </c>
      <c r="AI1261" s="205">
        <f>IFERROR(SUM(District_Data!V1261/$AF1261),)</f>
        <v>0.2073170731707317</v>
      </c>
      <c r="AJ1261" s="205">
        <f>IFERROR(SUM(District_Data!W1261/$AF1261),)</f>
        <v>0.17073170731707318</v>
      </c>
      <c r="AK1261" s="205">
        <f t="shared" si="99"/>
        <v>0.37804878048780488</v>
      </c>
      <c r="AL1261" s="194"/>
      <c r="AM1261" s="206">
        <f>SUM(District_Data!X1261:Y1261)</f>
        <v>82</v>
      </c>
      <c r="AN1261" s="207">
        <f>IFERROR(SUM(District_Data!Y1261/$AM1261),)</f>
        <v>9.7560975609756101E-2</v>
      </c>
    </row>
    <row r="1262" spans="1:40" customFormat="1" x14ac:dyDescent="0.3">
      <c r="A1262" s="52" t="str">
        <f>District_Data!A1262</f>
        <v>MAYNARD SCHOOL DISTRICT</v>
      </c>
      <c r="B1262" s="77" t="s">
        <v>1565</v>
      </c>
      <c r="C1262" s="27">
        <f>District_Data!C1262</f>
        <v>3</v>
      </c>
      <c r="D1262" s="192">
        <f>SUM(District_Data!D1262:G1262)</f>
        <v>40</v>
      </c>
      <c r="E1262" s="193">
        <f>IFERROR(SUM(District_Data!D1262/$D1262),)</f>
        <v>2.5000000000000001E-2</v>
      </c>
      <c r="F1262" s="193">
        <f>IFERROR(SUM(District_Data!E1262/$D1262),)</f>
        <v>0.45</v>
      </c>
      <c r="G1262" s="193">
        <f>IFERROR(SUM(District_Data!F1262/$D1262),)</f>
        <v>0.25</v>
      </c>
      <c r="H1262" s="193">
        <f>IFERROR(SUM(District_Data!G1262/$D1262),)</f>
        <v>0.27500000000000002</v>
      </c>
      <c r="I1262" s="193">
        <f t="shared" si="95"/>
        <v>0.52500000000000002</v>
      </c>
      <c r="J1262" s="194"/>
      <c r="K1262" s="195">
        <f>SUM(District_Data!H1262:K1262)</f>
        <v>40</v>
      </c>
      <c r="L1262" s="196">
        <f>IFERROR(SUM(District_Data!H1262/$K1262),)</f>
        <v>0.2</v>
      </c>
      <c r="M1262" s="196">
        <f>IFERROR(SUM(District_Data!I1262/$K1262),)</f>
        <v>0.25</v>
      </c>
      <c r="N1262" s="196">
        <f>IFERROR(SUM(District_Data!J1262/$K1262),)</f>
        <v>0.4</v>
      </c>
      <c r="O1262" s="196">
        <f>IFERROR(SUM(District_Data!K1262/$K1262),)</f>
        <v>0.15</v>
      </c>
      <c r="P1262" s="197">
        <f t="shared" si="96"/>
        <v>0.55000000000000004</v>
      </c>
      <c r="Q1262" s="194"/>
      <c r="R1262" s="198">
        <f>SUM(District_Data!L1262:O1262)</f>
        <v>40</v>
      </c>
      <c r="S1262" s="199">
        <f>IFERROR(SUM(District_Data!L1262/$R1262),)</f>
        <v>0.42499999999999999</v>
      </c>
      <c r="T1262" s="199">
        <f>IFERROR(SUM(District_Data!M1262/$R1262),)</f>
        <v>0.27500000000000002</v>
      </c>
      <c r="U1262" s="199">
        <f>IFERROR(SUM(District_Data!N1262/$R1262),)</f>
        <v>0.22500000000000001</v>
      </c>
      <c r="V1262" s="199">
        <f>IFERROR(SUM(District_Data!O1262/$R1262),)</f>
        <v>7.4999999999999997E-2</v>
      </c>
      <c r="W1262" s="200">
        <f t="shared" si="97"/>
        <v>0.3</v>
      </c>
      <c r="X1262" s="194"/>
      <c r="Y1262" s="201">
        <f>SUM(District_Data!P1262:S1262)</f>
        <v>40</v>
      </c>
      <c r="Z1262" s="202">
        <f>IFERROR(SUM(District_Data!P1262/$Y1262),)</f>
        <v>0.47499999999999998</v>
      </c>
      <c r="AA1262" s="202">
        <f>IFERROR(SUM(District_Data!Q1262/$Y1262),)</f>
        <v>0.22500000000000001</v>
      </c>
      <c r="AB1262" s="202">
        <f>IFERROR(SUM(District_Data!R1262/$Y1262),)</f>
        <v>0.2</v>
      </c>
      <c r="AC1262" s="202">
        <f>IFERROR(SUM(District_Data!S1262/$Y1262),)</f>
        <v>0.1</v>
      </c>
      <c r="AD1262" s="203">
        <f t="shared" si="98"/>
        <v>0.30000000000000004</v>
      </c>
      <c r="AE1262" s="194"/>
      <c r="AF1262" s="204">
        <f>SUM(District_Data!T1262:W1262)</f>
        <v>40</v>
      </c>
      <c r="AG1262" s="205">
        <f>IFERROR(SUM(District_Data!T1262/$AF1262),)</f>
        <v>0.47499999999999998</v>
      </c>
      <c r="AH1262" s="205">
        <f>IFERROR(SUM(District_Data!U1262/$AF1262),)</f>
        <v>0.25</v>
      </c>
      <c r="AI1262" s="205">
        <f>IFERROR(SUM(District_Data!V1262/$AF1262),)</f>
        <v>0.17499999999999999</v>
      </c>
      <c r="AJ1262" s="205">
        <f>IFERROR(SUM(District_Data!W1262/$AF1262),)</f>
        <v>0.1</v>
      </c>
      <c r="AK1262" s="205">
        <f t="shared" si="99"/>
        <v>0.27500000000000002</v>
      </c>
      <c r="AL1262" s="194"/>
      <c r="AM1262" s="206">
        <f>SUM(District_Data!X1262:Y1262)</f>
        <v>40</v>
      </c>
      <c r="AN1262" s="207">
        <f>IFERROR(SUM(District_Data!Y1262/$AM1262),)</f>
        <v>0.1</v>
      </c>
    </row>
    <row r="1263" spans="1:40" customFormat="1" x14ac:dyDescent="0.3">
      <c r="A1263" s="52" t="str">
        <f>District_Data!A1263</f>
        <v>MAYNARD SCHOOL DISTRICT</v>
      </c>
      <c r="B1263" s="77" t="s">
        <v>1565</v>
      </c>
      <c r="C1263" s="27">
        <f>District_Data!C1263</f>
        <v>4</v>
      </c>
      <c r="D1263" s="192">
        <f>SUM(District_Data!D1263:G1263)</f>
        <v>35</v>
      </c>
      <c r="E1263" s="193">
        <f>IFERROR(SUM(District_Data!D1263/$D1263),)</f>
        <v>8.5714285714285715E-2</v>
      </c>
      <c r="F1263" s="193">
        <f>IFERROR(SUM(District_Data!E1263/$D1263),)</f>
        <v>0.4</v>
      </c>
      <c r="G1263" s="193">
        <f>IFERROR(SUM(District_Data!F1263/$D1263),)</f>
        <v>0.31428571428571428</v>
      </c>
      <c r="H1263" s="193">
        <f>IFERROR(SUM(District_Data!G1263/$D1263),)</f>
        <v>0.2</v>
      </c>
      <c r="I1263" s="193">
        <f t="shared" si="95"/>
        <v>0.51428571428571423</v>
      </c>
      <c r="J1263" s="194"/>
      <c r="K1263" s="195">
        <f>SUM(District_Data!H1263:K1263)</f>
        <v>36</v>
      </c>
      <c r="L1263" s="196">
        <f>IFERROR(SUM(District_Data!H1263/$K1263),)</f>
        <v>0.19444444444444445</v>
      </c>
      <c r="M1263" s="196">
        <f>IFERROR(SUM(District_Data!I1263/$K1263),)</f>
        <v>0.47222222222222221</v>
      </c>
      <c r="N1263" s="196">
        <f>IFERROR(SUM(District_Data!J1263/$K1263),)</f>
        <v>0.27777777777777779</v>
      </c>
      <c r="O1263" s="196">
        <f>IFERROR(SUM(District_Data!K1263/$K1263),)</f>
        <v>5.5555555555555552E-2</v>
      </c>
      <c r="P1263" s="197">
        <f t="shared" si="96"/>
        <v>0.33333333333333337</v>
      </c>
      <c r="Q1263" s="194"/>
      <c r="R1263" s="198">
        <f>SUM(District_Data!L1263:O1263)</f>
        <v>36</v>
      </c>
      <c r="S1263" s="199">
        <f>IFERROR(SUM(District_Data!L1263/$R1263),)</f>
        <v>0.47222222222222221</v>
      </c>
      <c r="T1263" s="199">
        <f>IFERROR(SUM(District_Data!M1263/$R1263),)</f>
        <v>0.25</v>
      </c>
      <c r="U1263" s="199">
        <f>IFERROR(SUM(District_Data!N1263/$R1263),)</f>
        <v>0.1388888888888889</v>
      </c>
      <c r="V1263" s="199">
        <f>IFERROR(SUM(District_Data!O1263/$R1263),)</f>
        <v>0.1388888888888889</v>
      </c>
      <c r="W1263" s="200">
        <f t="shared" si="97"/>
        <v>0.27777777777777779</v>
      </c>
      <c r="X1263" s="194"/>
      <c r="Y1263" s="201">
        <f>SUM(District_Data!P1263:S1263)</f>
        <v>36</v>
      </c>
      <c r="Z1263" s="202">
        <f>IFERROR(SUM(District_Data!P1263/$Y1263),)</f>
        <v>0.52777777777777779</v>
      </c>
      <c r="AA1263" s="202">
        <f>IFERROR(SUM(District_Data!Q1263/$Y1263),)</f>
        <v>0.19444444444444445</v>
      </c>
      <c r="AB1263" s="202">
        <f>IFERROR(SUM(District_Data!R1263/$Y1263),)</f>
        <v>0.19444444444444445</v>
      </c>
      <c r="AC1263" s="202">
        <f>IFERROR(SUM(District_Data!S1263/$Y1263),)</f>
        <v>8.3333333333333329E-2</v>
      </c>
      <c r="AD1263" s="203">
        <f t="shared" si="98"/>
        <v>0.27777777777777779</v>
      </c>
      <c r="AE1263" s="194"/>
      <c r="AF1263" s="204">
        <f>SUM(District_Data!T1263:W1263)</f>
        <v>35</v>
      </c>
      <c r="AG1263" s="205">
        <f>IFERROR(SUM(District_Data!T1263/$AF1263),)</f>
        <v>0.65714285714285714</v>
      </c>
      <c r="AH1263" s="205">
        <f>IFERROR(SUM(District_Data!U1263/$AF1263),)</f>
        <v>0.11428571428571428</v>
      </c>
      <c r="AI1263" s="205">
        <f>IFERROR(SUM(District_Data!V1263/$AF1263),)</f>
        <v>0.11428571428571428</v>
      </c>
      <c r="AJ1263" s="205">
        <f>IFERROR(SUM(District_Data!W1263/$AF1263),)</f>
        <v>0.11428571428571428</v>
      </c>
      <c r="AK1263" s="205">
        <f t="shared" si="99"/>
        <v>0.22857142857142856</v>
      </c>
      <c r="AL1263" s="194"/>
      <c r="AM1263" s="206">
        <f>SUM(District_Data!X1263:Y1263)</f>
        <v>36</v>
      </c>
      <c r="AN1263" s="207">
        <f>IFERROR(SUM(District_Data!Y1263/$AM1263),)</f>
        <v>0.1388888888888889</v>
      </c>
    </row>
    <row r="1264" spans="1:40" customFormat="1" x14ac:dyDescent="0.3">
      <c r="A1264" s="52" t="str">
        <f>District_Data!A1264</f>
        <v>MAYNARD SCHOOL DISTRICT</v>
      </c>
      <c r="B1264" s="77" t="s">
        <v>1565</v>
      </c>
      <c r="C1264" s="27">
        <f>District_Data!C1264</f>
        <v>5</v>
      </c>
      <c r="D1264" s="192">
        <f>SUM(District_Data!D1264:G1264)</f>
        <v>47</v>
      </c>
      <c r="E1264" s="193">
        <f>IFERROR(SUM(District_Data!D1264/$D1264),)</f>
        <v>2.1276595744680851E-2</v>
      </c>
      <c r="F1264" s="193">
        <f>IFERROR(SUM(District_Data!E1264/$D1264),)</f>
        <v>0.36170212765957449</v>
      </c>
      <c r="G1264" s="193">
        <f>IFERROR(SUM(District_Data!F1264/$D1264),)</f>
        <v>0.2978723404255319</v>
      </c>
      <c r="H1264" s="193">
        <f>IFERROR(SUM(District_Data!G1264/$D1264),)</f>
        <v>0.31914893617021278</v>
      </c>
      <c r="I1264" s="193">
        <f t="shared" si="95"/>
        <v>0.61702127659574468</v>
      </c>
      <c r="J1264" s="194"/>
      <c r="K1264" s="195">
        <f>SUM(District_Data!H1264:K1264)</f>
        <v>47</v>
      </c>
      <c r="L1264" s="196">
        <f>IFERROR(SUM(District_Data!H1264/$K1264),)</f>
        <v>0.25531914893617019</v>
      </c>
      <c r="M1264" s="196">
        <f>IFERROR(SUM(District_Data!I1264/$K1264),)</f>
        <v>0.46808510638297873</v>
      </c>
      <c r="N1264" s="196">
        <f>IFERROR(SUM(District_Data!J1264/$K1264),)</f>
        <v>0.25531914893617019</v>
      </c>
      <c r="O1264" s="196">
        <f>IFERROR(SUM(District_Data!K1264/$K1264),)</f>
        <v>2.1276595744680851E-2</v>
      </c>
      <c r="P1264" s="197">
        <f t="shared" si="96"/>
        <v>0.27659574468085102</v>
      </c>
      <c r="Q1264" s="194"/>
      <c r="R1264" s="198">
        <f>SUM(District_Data!L1264:O1264)</f>
        <v>47</v>
      </c>
      <c r="S1264" s="199">
        <f>IFERROR(SUM(District_Data!L1264/$R1264),)</f>
        <v>0.2978723404255319</v>
      </c>
      <c r="T1264" s="199">
        <f>IFERROR(SUM(District_Data!M1264/$R1264),)</f>
        <v>0.40425531914893614</v>
      </c>
      <c r="U1264" s="199">
        <f>IFERROR(SUM(District_Data!N1264/$R1264),)</f>
        <v>0.27659574468085107</v>
      </c>
      <c r="V1264" s="199">
        <f>IFERROR(SUM(District_Data!O1264/$R1264),)</f>
        <v>2.1276595744680851E-2</v>
      </c>
      <c r="W1264" s="200">
        <f t="shared" si="97"/>
        <v>0.2978723404255319</v>
      </c>
      <c r="X1264" s="194"/>
      <c r="Y1264" s="201">
        <f>SUM(District_Data!P1264:S1264)</f>
        <v>47</v>
      </c>
      <c r="Z1264" s="202">
        <f>IFERROR(SUM(District_Data!P1264/$Y1264),)</f>
        <v>0.48936170212765956</v>
      </c>
      <c r="AA1264" s="202">
        <f>IFERROR(SUM(District_Data!Q1264/$Y1264),)</f>
        <v>0.2978723404255319</v>
      </c>
      <c r="AB1264" s="202">
        <f>IFERROR(SUM(District_Data!R1264/$Y1264),)</f>
        <v>0.1702127659574468</v>
      </c>
      <c r="AC1264" s="202">
        <f>IFERROR(SUM(District_Data!S1264/$Y1264),)</f>
        <v>4.2553191489361701E-2</v>
      </c>
      <c r="AD1264" s="203">
        <f t="shared" si="98"/>
        <v>0.21276595744680851</v>
      </c>
      <c r="AE1264" s="194"/>
      <c r="AF1264" s="204">
        <f>SUM(District_Data!T1264:W1264)</f>
        <v>47</v>
      </c>
      <c r="AG1264" s="205">
        <f>IFERROR(SUM(District_Data!T1264/$AF1264),)</f>
        <v>0.57446808510638303</v>
      </c>
      <c r="AH1264" s="205">
        <f>IFERROR(SUM(District_Data!U1264/$AF1264),)</f>
        <v>0.1702127659574468</v>
      </c>
      <c r="AI1264" s="205">
        <f>IFERROR(SUM(District_Data!V1264/$AF1264),)</f>
        <v>0.19148936170212766</v>
      </c>
      <c r="AJ1264" s="205">
        <f>IFERROR(SUM(District_Data!W1264/$AF1264),)</f>
        <v>6.3829787234042548E-2</v>
      </c>
      <c r="AK1264" s="205">
        <f t="shared" si="99"/>
        <v>0.25531914893617019</v>
      </c>
      <c r="AL1264" s="194"/>
      <c r="AM1264" s="206">
        <f>SUM(District_Data!X1264:Y1264)</f>
        <v>47</v>
      </c>
      <c r="AN1264" s="207">
        <f>IFERROR(SUM(District_Data!Y1264/$AM1264),)</f>
        <v>4.2553191489361701E-2</v>
      </c>
    </row>
    <row r="1265" spans="1:40" customFormat="1" x14ac:dyDescent="0.3">
      <c r="A1265" s="52" t="str">
        <f>District_Data!A1265</f>
        <v>MAYNARD SCHOOL DISTRICT</v>
      </c>
      <c r="B1265" s="77" t="s">
        <v>1565</v>
      </c>
      <c r="C1265" s="27">
        <f>District_Data!C1265</f>
        <v>6</v>
      </c>
      <c r="D1265" s="192">
        <f>SUM(District_Data!D1265:G1265)</f>
        <v>54</v>
      </c>
      <c r="E1265" s="193">
        <f>IFERROR(SUM(District_Data!D1265/$D1265),)</f>
        <v>0.1111111111111111</v>
      </c>
      <c r="F1265" s="193">
        <f>IFERROR(SUM(District_Data!E1265/$D1265),)</f>
        <v>0.25925925925925924</v>
      </c>
      <c r="G1265" s="193">
        <f>IFERROR(SUM(District_Data!F1265/$D1265),)</f>
        <v>0.31481481481481483</v>
      </c>
      <c r="H1265" s="193">
        <f>IFERROR(SUM(District_Data!G1265/$D1265),)</f>
        <v>0.31481481481481483</v>
      </c>
      <c r="I1265" s="193">
        <f t="shared" si="95"/>
        <v>0.62962962962962965</v>
      </c>
      <c r="J1265" s="194"/>
      <c r="K1265" s="195">
        <f>SUM(District_Data!H1265:K1265)</f>
        <v>54</v>
      </c>
      <c r="L1265" s="196">
        <f>IFERROR(SUM(District_Data!H1265/$K1265),)</f>
        <v>0.22222222222222221</v>
      </c>
      <c r="M1265" s="196">
        <f>IFERROR(SUM(District_Data!I1265/$K1265),)</f>
        <v>0.46296296296296297</v>
      </c>
      <c r="N1265" s="196">
        <f>IFERROR(SUM(District_Data!J1265/$K1265),)</f>
        <v>0.27777777777777779</v>
      </c>
      <c r="O1265" s="196">
        <f>IFERROR(SUM(District_Data!K1265/$K1265),)</f>
        <v>3.7037037037037035E-2</v>
      </c>
      <c r="P1265" s="197">
        <f t="shared" si="96"/>
        <v>0.31481481481481483</v>
      </c>
      <c r="Q1265" s="194"/>
      <c r="R1265" s="198">
        <f>SUM(District_Data!L1265:O1265)</f>
        <v>54</v>
      </c>
      <c r="S1265" s="199">
        <f>IFERROR(SUM(District_Data!L1265/$R1265),)</f>
        <v>0.44444444444444442</v>
      </c>
      <c r="T1265" s="199">
        <f>IFERROR(SUM(District_Data!M1265/$R1265),)</f>
        <v>0.14814814814814814</v>
      </c>
      <c r="U1265" s="199">
        <f>IFERROR(SUM(District_Data!N1265/$R1265),)</f>
        <v>0.29629629629629628</v>
      </c>
      <c r="V1265" s="199">
        <f>IFERROR(SUM(District_Data!O1265/$R1265),)</f>
        <v>0.1111111111111111</v>
      </c>
      <c r="W1265" s="200">
        <f t="shared" si="97"/>
        <v>0.40740740740740738</v>
      </c>
      <c r="X1265" s="194"/>
      <c r="Y1265" s="201">
        <f>SUM(District_Data!P1265:S1265)</f>
        <v>54</v>
      </c>
      <c r="Z1265" s="202">
        <f>IFERROR(SUM(District_Data!P1265/$Y1265),)</f>
        <v>0.35185185185185186</v>
      </c>
      <c r="AA1265" s="202">
        <f>IFERROR(SUM(District_Data!Q1265/$Y1265),)</f>
        <v>0.18518518518518517</v>
      </c>
      <c r="AB1265" s="202">
        <f>IFERROR(SUM(District_Data!R1265/$Y1265),)</f>
        <v>0.24074074074074073</v>
      </c>
      <c r="AC1265" s="202">
        <f>IFERROR(SUM(District_Data!S1265/$Y1265),)</f>
        <v>0.22222222222222221</v>
      </c>
      <c r="AD1265" s="203">
        <f t="shared" si="98"/>
        <v>0.46296296296296291</v>
      </c>
      <c r="AE1265" s="194"/>
      <c r="AF1265" s="204">
        <f>SUM(District_Data!T1265:W1265)</f>
        <v>54</v>
      </c>
      <c r="AG1265" s="205">
        <f>IFERROR(SUM(District_Data!T1265/$AF1265),)</f>
        <v>0.40740740740740738</v>
      </c>
      <c r="AH1265" s="205">
        <f>IFERROR(SUM(District_Data!U1265/$AF1265),)</f>
        <v>0.25925925925925924</v>
      </c>
      <c r="AI1265" s="205">
        <f>IFERROR(SUM(District_Data!V1265/$AF1265),)</f>
        <v>0.12962962962962962</v>
      </c>
      <c r="AJ1265" s="205">
        <f>IFERROR(SUM(District_Data!W1265/$AF1265),)</f>
        <v>0.20370370370370369</v>
      </c>
      <c r="AK1265" s="205">
        <f t="shared" si="99"/>
        <v>0.33333333333333331</v>
      </c>
      <c r="AL1265" s="194"/>
      <c r="AM1265" s="206">
        <f>SUM(District_Data!X1265:Y1265)</f>
        <v>54</v>
      </c>
      <c r="AN1265" s="207">
        <f>IFERROR(SUM(District_Data!Y1265/$AM1265),)</f>
        <v>0.1111111111111111</v>
      </c>
    </row>
    <row r="1266" spans="1:40" customFormat="1" x14ac:dyDescent="0.3">
      <c r="A1266" s="52" t="str">
        <f>District_Data!A1266</f>
        <v>MAYNARD SCHOOL DISTRICT</v>
      </c>
      <c r="B1266" s="77" t="s">
        <v>1565</v>
      </c>
      <c r="C1266" s="27">
        <f>District_Data!C1266</f>
        <v>7</v>
      </c>
      <c r="D1266" s="192">
        <f>SUM(District_Data!D1266:G1266)</f>
        <v>42</v>
      </c>
      <c r="E1266" s="193">
        <f>IFERROR(SUM(District_Data!D1266/$D1266),)</f>
        <v>7.1428571428571425E-2</v>
      </c>
      <c r="F1266" s="193">
        <f>IFERROR(SUM(District_Data!E1266/$D1266),)</f>
        <v>0.2857142857142857</v>
      </c>
      <c r="G1266" s="193">
        <f>IFERROR(SUM(District_Data!F1266/$D1266),)</f>
        <v>0.16666666666666666</v>
      </c>
      <c r="H1266" s="193">
        <f>IFERROR(SUM(District_Data!G1266/$D1266),)</f>
        <v>0.47619047619047616</v>
      </c>
      <c r="I1266" s="193">
        <f t="shared" si="95"/>
        <v>0.64285714285714279</v>
      </c>
      <c r="J1266" s="194"/>
      <c r="K1266" s="195">
        <f>SUM(District_Data!H1266:K1266)</f>
        <v>42</v>
      </c>
      <c r="L1266" s="196">
        <f>IFERROR(SUM(District_Data!H1266/$K1266),)</f>
        <v>0.33333333333333331</v>
      </c>
      <c r="M1266" s="196">
        <f>IFERROR(SUM(District_Data!I1266/$K1266),)</f>
        <v>0.42857142857142855</v>
      </c>
      <c r="N1266" s="196">
        <f>IFERROR(SUM(District_Data!J1266/$K1266),)</f>
        <v>0.16666666666666666</v>
      </c>
      <c r="O1266" s="196">
        <f>IFERROR(SUM(District_Data!K1266/$K1266),)</f>
        <v>7.1428571428571425E-2</v>
      </c>
      <c r="P1266" s="197">
        <f t="shared" si="96"/>
        <v>0.23809523809523808</v>
      </c>
      <c r="Q1266" s="194"/>
      <c r="R1266" s="198">
        <f>SUM(District_Data!L1266:O1266)</f>
        <v>42</v>
      </c>
      <c r="S1266" s="199">
        <f>IFERROR(SUM(District_Data!L1266/$R1266),)</f>
        <v>0.47619047619047616</v>
      </c>
      <c r="T1266" s="199">
        <f>IFERROR(SUM(District_Data!M1266/$R1266),)</f>
        <v>0.23809523809523808</v>
      </c>
      <c r="U1266" s="199">
        <f>IFERROR(SUM(District_Data!N1266/$R1266),)</f>
        <v>0.11904761904761904</v>
      </c>
      <c r="V1266" s="199">
        <f>IFERROR(SUM(District_Data!O1266/$R1266),)</f>
        <v>0.16666666666666666</v>
      </c>
      <c r="W1266" s="200">
        <f t="shared" si="97"/>
        <v>0.2857142857142857</v>
      </c>
      <c r="X1266" s="194"/>
      <c r="Y1266" s="201">
        <f>SUM(District_Data!P1266:S1266)</f>
        <v>42</v>
      </c>
      <c r="Z1266" s="202">
        <f>IFERROR(SUM(District_Data!P1266/$Y1266),)</f>
        <v>0.26190476190476192</v>
      </c>
      <c r="AA1266" s="202">
        <f>IFERROR(SUM(District_Data!Q1266/$Y1266),)</f>
        <v>0.2857142857142857</v>
      </c>
      <c r="AB1266" s="202">
        <f>IFERROR(SUM(District_Data!R1266/$Y1266),)</f>
        <v>0.35714285714285715</v>
      </c>
      <c r="AC1266" s="202">
        <f>IFERROR(SUM(District_Data!S1266/$Y1266),)</f>
        <v>9.5238095238095233E-2</v>
      </c>
      <c r="AD1266" s="203">
        <f t="shared" si="98"/>
        <v>0.45238095238095238</v>
      </c>
      <c r="AE1266" s="194"/>
      <c r="AF1266" s="204">
        <f>SUM(District_Data!T1266:W1266)</f>
        <v>42</v>
      </c>
      <c r="AG1266" s="205">
        <f>IFERROR(SUM(District_Data!T1266/$AF1266),)</f>
        <v>0.38095238095238093</v>
      </c>
      <c r="AH1266" s="205">
        <f>IFERROR(SUM(District_Data!U1266/$AF1266),)</f>
        <v>0.14285714285714285</v>
      </c>
      <c r="AI1266" s="205">
        <f>IFERROR(SUM(District_Data!V1266/$AF1266),)</f>
        <v>0.30952380952380953</v>
      </c>
      <c r="AJ1266" s="205">
        <f>IFERROR(SUM(District_Data!W1266/$AF1266),)</f>
        <v>0.16666666666666666</v>
      </c>
      <c r="AK1266" s="205">
        <f t="shared" si="99"/>
        <v>0.47619047619047616</v>
      </c>
      <c r="AL1266" s="194"/>
      <c r="AM1266" s="206">
        <f>SUM(District_Data!X1266:Y1266)</f>
        <v>42</v>
      </c>
      <c r="AN1266" s="207">
        <f>IFERROR(SUM(District_Data!Y1266/$AM1266),)</f>
        <v>7.1428571428571425E-2</v>
      </c>
    </row>
    <row r="1267" spans="1:40" customFormat="1" x14ac:dyDescent="0.3">
      <c r="A1267" s="52" t="str">
        <f>District_Data!A1267</f>
        <v>MAYNARD SCHOOL DISTRICT</v>
      </c>
      <c r="B1267" s="77" t="s">
        <v>1565</v>
      </c>
      <c r="C1267" s="27">
        <f>District_Data!C1267</f>
        <v>8</v>
      </c>
      <c r="D1267" s="192">
        <f>SUM(District_Data!D1267:G1267)</f>
        <v>35</v>
      </c>
      <c r="E1267" s="193">
        <f>IFERROR(SUM(District_Data!D1267/$D1267),)</f>
        <v>8.5714285714285715E-2</v>
      </c>
      <c r="F1267" s="193">
        <f>IFERROR(SUM(District_Data!E1267/$D1267),)</f>
        <v>0.2</v>
      </c>
      <c r="G1267" s="193">
        <f>IFERROR(SUM(District_Data!F1267/$D1267),)</f>
        <v>0.22857142857142856</v>
      </c>
      <c r="H1267" s="193">
        <f>IFERROR(SUM(District_Data!G1267/$D1267),)</f>
        <v>0.48571428571428571</v>
      </c>
      <c r="I1267" s="193">
        <f t="shared" si="95"/>
        <v>0.7142857142857143</v>
      </c>
      <c r="J1267" s="194"/>
      <c r="K1267" s="195">
        <f>SUM(District_Data!H1267:K1267)</f>
        <v>35</v>
      </c>
      <c r="L1267" s="196">
        <f>IFERROR(SUM(District_Data!H1267/$K1267),)</f>
        <v>0.31428571428571428</v>
      </c>
      <c r="M1267" s="196">
        <f>IFERROR(SUM(District_Data!I1267/$K1267),)</f>
        <v>0.48571428571428571</v>
      </c>
      <c r="N1267" s="196">
        <f>IFERROR(SUM(District_Data!J1267/$K1267),)</f>
        <v>0.14285714285714285</v>
      </c>
      <c r="O1267" s="196">
        <f>IFERROR(SUM(District_Data!K1267/$K1267),)</f>
        <v>5.7142857142857141E-2</v>
      </c>
      <c r="P1267" s="197">
        <f t="shared" si="96"/>
        <v>0.19999999999999998</v>
      </c>
      <c r="Q1267" s="194"/>
      <c r="R1267" s="198">
        <f>SUM(District_Data!L1267:O1267)</f>
        <v>35</v>
      </c>
      <c r="S1267" s="199">
        <f>IFERROR(SUM(District_Data!L1267/$R1267),)</f>
        <v>0.48571428571428571</v>
      </c>
      <c r="T1267" s="199">
        <f>IFERROR(SUM(District_Data!M1267/$R1267),)</f>
        <v>0.31428571428571428</v>
      </c>
      <c r="U1267" s="199">
        <f>IFERROR(SUM(District_Data!N1267/$R1267),)</f>
        <v>0.11428571428571428</v>
      </c>
      <c r="V1267" s="199">
        <f>IFERROR(SUM(District_Data!O1267/$R1267),)</f>
        <v>8.5714285714285715E-2</v>
      </c>
      <c r="W1267" s="200">
        <f t="shared" si="97"/>
        <v>0.2</v>
      </c>
      <c r="X1267" s="194"/>
      <c r="Y1267" s="201">
        <f>SUM(District_Data!P1267:S1267)</f>
        <v>35</v>
      </c>
      <c r="Z1267" s="202">
        <f>IFERROR(SUM(District_Data!P1267/$Y1267),)</f>
        <v>0.2857142857142857</v>
      </c>
      <c r="AA1267" s="202">
        <f>IFERROR(SUM(District_Data!Q1267/$Y1267),)</f>
        <v>0.2857142857142857</v>
      </c>
      <c r="AB1267" s="202">
        <f>IFERROR(SUM(District_Data!R1267/$Y1267),)</f>
        <v>0.4</v>
      </c>
      <c r="AC1267" s="202">
        <f>IFERROR(SUM(District_Data!S1267/$Y1267),)</f>
        <v>2.8571428571428571E-2</v>
      </c>
      <c r="AD1267" s="203">
        <f t="shared" si="98"/>
        <v>0.4285714285714286</v>
      </c>
      <c r="AE1267" s="194"/>
      <c r="AF1267" s="204">
        <f>SUM(District_Data!T1267:W1267)</f>
        <v>35</v>
      </c>
      <c r="AG1267" s="205">
        <f>IFERROR(SUM(District_Data!T1267/$AF1267),)</f>
        <v>0.4</v>
      </c>
      <c r="AH1267" s="205">
        <f>IFERROR(SUM(District_Data!U1267/$AF1267),)</f>
        <v>0.2</v>
      </c>
      <c r="AI1267" s="205">
        <f>IFERROR(SUM(District_Data!V1267/$AF1267),)</f>
        <v>0.25714285714285712</v>
      </c>
      <c r="AJ1267" s="205">
        <f>IFERROR(SUM(District_Data!W1267/$AF1267),)</f>
        <v>0.14285714285714285</v>
      </c>
      <c r="AK1267" s="205">
        <f t="shared" si="99"/>
        <v>0.39999999999999997</v>
      </c>
      <c r="AL1267" s="194"/>
      <c r="AM1267" s="206">
        <f>SUM(District_Data!X1267:Y1267)</f>
        <v>35</v>
      </c>
      <c r="AN1267" s="207">
        <f>IFERROR(SUM(District_Data!Y1267/$AM1267),)</f>
        <v>0</v>
      </c>
    </row>
    <row r="1268" spans="1:40" customFormat="1" x14ac:dyDescent="0.3">
      <c r="A1268" s="52" t="str">
        <f>District_Data!A1268</f>
        <v>MAYNARD SCHOOL DISTRICT</v>
      </c>
      <c r="B1268" s="77" t="s">
        <v>1565</v>
      </c>
      <c r="C1268" s="27">
        <f>District_Data!C1268</f>
        <v>9</v>
      </c>
      <c r="D1268" s="192">
        <f>SUM(District_Data!D1268:G1268)</f>
        <v>31</v>
      </c>
      <c r="E1268" s="193">
        <f>IFERROR(SUM(District_Data!D1268/$D1268),)</f>
        <v>0.19354838709677419</v>
      </c>
      <c r="F1268" s="193">
        <f>IFERROR(SUM(District_Data!E1268/$D1268),)</f>
        <v>0.32258064516129031</v>
      </c>
      <c r="G1268" s="193">
        <f>IFERROR(SUM(District_Data!F1268/$D1268),)</f>
        <v>0.29032258064516131</v>
      </c>
      <c r="H1268" s="193">
        <f>IFERROR(SUM(District_Data!G1268/$D1268),)</f>
        <v>0.19354838709677419</v>
      </c>
      <c r="I1268" s="193">
        <f t="shared" si="95"/>
        <v>0.4838709677419355</v>
      </c>
      <c r="J1268" s="194"/>
      <c r="K1268" s="195">
        <f>SUM(District_Data!H1268:K1268)</f>
        <v>31</v>
      </c>
      <c r="L1268" s="196">
        <f>IFERROR(SUM(District_Data!H1268/$K1268),)</f>
        <v>0.58064516129032262</v>
      </c>
      <c r="M1268" s="196">
        <f>IFERROR(SUM(District_Data!I1268/$K1268),)</f>
        <v>0.16129032258064516</v>
      </c>
      <c r="N1268" s="196">
        <f>IFERROR(SUM(District_Data!J1268/$K1268),)</f>
        <v>0.16129032258064516</v>
      </c>
      <c r="O1268" s="196">
        <f>IFERROR(SUM(District_Data!K1268/$K1268),)</f>
        <v>9.6774193548387094E-2</v>
      </c>
      <c r="P1268" s="197">
        <f t="shared" si="96"/>
        <v>0.25806451612903225</v>
      </c>
      <c r="Q1268" s="194"/>
      <c r="R1268" s="198">
        <f>SUM(District_Data!L1268:O1268)</f>
        <v>31</v>
      </c>
      <c r="S1268" s="199">
        <f>IFERROR(SUM(District_Data!L1268/$R1268),)</f>
        <v>0.4838709677419355</v>
      </c>
      <c r="T1268" s="199">
        <f>IFERROR(SUM(District_Data!M1268/$R1268),)</f>
        <v>0.22580645161290322</v>
      </c>
      <c r="U1268" s="199">
        <f>IFERROR(SUM(District_Data!N1268/$R1268),)</f>
        <v>0.22580645161290322</v>
      </c>
      <c r="V1268" s="199">
        <f>IFERROR(SUM(District_Data!O1268/$R1268),)</f>
        <v>6.4516129032258063E-2</v>
      </c>
      <c r="W1268" s="200">
        <f t="shared" si="97"/>
        <v>0.29032258064516125</v>
      </c>
      <c r="X1268" s="194"/>
      <c r="Y1268" s="201">
        <f>SUM(District_Data!P1268:S1268)</f>
        <v>31</v>
      </c>
      <c r="Z1268" s="202">
        <f>IFERROR(SUM(District_Data!P1268/$Y1268),)</f>
        <v>0.32258064516129031</v>
      </c>
      <c r="AA1268" s="202">
        <f>IFERROR(SUM(District_Data!Q1268/$Y1268),)</f>
        <v>0.25806451612903225</v>
      </c>
      <c r="AB1268" s="202">
        <f>IFERROR(SUM(District_Data!R1268/$Y1268),)</f>
        <v>0.25806451612903225</v>
      </c>
      <c r="AC1268" s="202">
        <f>IFERROR(SUM(District_Data!S1268/$Y1268),)</f>
        <v>0.16129032258064516</v>
      </c>
      <c r="AD1268" s="203">
        <f t="shared" si="98"/>
        <v>0.41935483870967738</v>
      </c>
      <c r="AE1268" s="194"/>
      <c r="AF1268" s="204">
        <f>SUM(District_Data!T1268:W1268)</f>
        <v>31</v>
      </c>
      <c r="AG1268" s="205">
        <f>IFERROR(SUM(District_Data!T1268/$AF1268),)</f>
        <v>0.41935483870967744</v>
      </c>
      <c r="AH1268" s="205">
        <f>IFERROR(SUM(District_Data!U1268/$AF1268),)</f>
        <v>0.19354838709677419</v>
      </c>
      <c r="AI1268" s="205">
        <f>IFERROR(SUM(District_Data!V1268/$AF1268),)</f>
        <v>0.25806451612903225</v>
      </c>
      <c r="AJ1268" s="205">
        <f>IFERROR(SUM(District_Data!W1268/$AF1268),)</f>
        <v>0.12903225806451613</v>
      </c>
      <c r="AK1268" s="205">
        <f t="shared" si="99"/>
        <v>0.38709677419354838</v>
      </c>
      <c r="AL1268" s="194"/>
      <c r="AM1268" s="206">
        <f>SUM(District_Data!X1268:Y1268)</f>
        <v>31</v>
      </c>
      <c r="AN1268" s="207">
        <f>IFERROR(SUM(District_Data!Y1268/$AM1268),)</f>
        <v>6.4516129032258063E-2</v>
      </c>
    </row>
    <row r="1269" spans="1:40" customFormat="1" x14ac:dyDescent="0.3">
      <c r="A1269" s="52" t="str">
        <f>District_Data!A1269</f>
        <v>MAYNARD SCHOOL DISTRICT</v>
      </c>
      <c r="B1269" s="77" t="s">
        <v>1565</v>
      </c>
      <c r="C1269" s="27">
        <f>District_Data!C1269</f>
        <v>10</v>
      </c>
      <c r="D1269" s="192">
        <f>SUM(District_Data!D1269:G1269)</f>
        <v>38</v>
      </c>
      <c r="E1269" s="193">
        <f>IFERROR(SUM(District_Data!D1269/$D1269),)</f>
        <v>0.28947368421052633</v>
      </c>
      <c r="F1269" s="193">
        <f>IFERROR(SUM(District_Data!E1269/$D1269),)</f>
        <v>0.28947368421052633</v>
      </c>
      <c r="G1269" s="193">
        <f>IFERROR(SUM(District_Data!F1269/$D1269),)</f>
        <v>0.21052631578947367</v>
      </c>
      <c r="H1269" s="193">
        <f>IFERROR(SUM(District_Data!G1269/$D1269),)</f>
        <v>0.21052631578947367</v>
      </c>
      <c r="I1269" s="193">
        <f t="shared" si="95"/>
        <v>0.42105263157894735</v>
      </c>
      <c r="J1269" s="194"/>
      <c r="K1269" s="195">
        <f>SUM(District_Data!H1269:K1269)</f>
        <v>38</v>
      </c>
      <c r="L1269" s="196">
        <f>IFERROR(SUM(District_Data!H1269/$K1269),)</f>
        <v>0.78947368421052633</v>
      </c>
      <c r="M1269" s="196">
        <f>IFERROR(SUM(District_Data!I1269/$K1269),)</f>
        <v>0.15789473684210525</v>
      </c>
      <c r="N1269" s="196">
        <f>IFERROR(SUM(District_Data!J1269/$K1269),)</f>
        <v>2.6315789473684209E-2</v>
      </c>
      <c r="O1269" s="196">
        <f>IFERROR(SUM(District_Data!K1269/$K1269),)</f>
        <v>2.6315789473684209E-2</v>
      </c>
      <c r="P1269" s="197">
        <f t="shared" si="96"/>
        <v>5.2631578947368418E-2</v>
      </c>
      <c r="Q1269" s="194"/>
      <c r="R1269" s="198">
        <f>SUM(District_Data!L1269:O1269)</f>
        <v>38</v>
      </c>
      <c r="S1269" s="199">
        <f>IFERROR(SUM(District_Data!L1269/$R1269),)</f>
        <v>0.71052631578947367</v>
      </c>
      <c r="T1269" s="199">
        <f>IFERROR(SUM(District_Data!M1269/$R1269),)</f>
        <v>0.15789473684210525</v>
      </c>
      <c r="U1269" s="199">
        <f>IFERROR(SUM(District_Data!N1269/$R1269),)</f>
        <v>5.2631578947368418E-2</v>
      </c>
      <c r="V1269" s="199">
        <f>IFERROR(SUM(District_Data!O1269/$R1269),)</f>
        <v>7.8947368421052627E-2</v>
      </c>
      <c r="W1269" s="200">
        <f t="shared" si="97"/>
        <v>0.13157894736842105</v>
      </c>
      <c r="X1269" s="194"/>
      <c r="Y1269" s="201">
        <f>SUM(District_Data!P1269:S1269)</f>
        <v>38</v>
      </c>
      <c r="Z1269" s="202">
        <f>IFERROR(SUM(District_Data!P1269/$Y1269),)</f>
        <v>0.44736842105263158</v>
      </c>
      <c r="AA1269" s="202">
        <f>IFERROR(SUM(District_Data!Q1269/$Y1269),)</f>
        <v>0.21052631578947367</v>
      </c>
      <c r="AB1269" s="202">
        <f>IFERROR(SUM(District_Data!R1269/$Y1269),)</f>
        <v>0.23684210526315788</v>
      </c>
      <c r="AC1269" s="202">
        <f>IFERROR(SUM(District_Data!S1269/$Y1269),)</f>
        <v>0.10526315789473684</v>
      </c>
      <c r="AD1269" s="203">
        <f t="shared" si="98"/>
        <v>0.34210526315789469</v>
      </c>
      <c r="AE1269" s="194"/>
      <c r="AF1269" s="204">
        <f>SUM(District_Data!T1269:W1269)</f>
        <v>38</v>
      </c>
      <c r="AG1269" s="205">
        <f>IFERROR(SUM(District_Data!T1269/$AF1269),)</f>
        <v>0.52631578947368418</v>
      </c>
      <c r="AH1269" s="205">
        <f>IFERROR(SUM(District_Data!U1269/$AF1269),)</f>
        <v>0.26315789473684209</v>
      </c>
      <c r="AI1269" s="205">
        <f>IFERROR(SUM(District_Data!V1269/$AF1269),)</f>
        <v>5.2631578947368418E-2</v>
      </c>
      <c r="AJ1269" s="205">
        <f>IFERROR(SUM(District_Data!W1269/$AF1269),)</f>
        <v>0.15789473684210525</v>
      </c>
      <c r="AK1269" s="205">
        <f t="shared" si="99"/>
        <v>0.21052631578947367</v>
      </c>
      <c r="AL1269" s="194"/>
      <c r="AM1269" s="206">
        <f>SUM(District_Data!X1269:Y1269)</f>
        <v>38</v>
      </c>
      <c r="AN1269" s="207">
        <f>IFERROR(SUM(District_Data!Y1269/$AM1269),)</f>
        <v>5.2631578947368418E-2</v>
      </c>
    </row>
    <row r="1270" spans="1:40" customFormat="1" x14ac:dyDescent="0.3">
      <c r="A1270" s="52" t="str">
        <f>District_Data!A1270</f>
        <v>MCCRORY SCHOOL DISTRICT</v>
      </c>
      <c r="B1270" s="77" t="s">
        <v>1566</v>
      </c>
      <c r="C1270" s="27">
        <f>District_Data!C1270</f>
        <v>3</v>
      </c>
      <c r="D1270" s="192">
        <f>SUM(District_Data!D1270:G1270)</f>
        <v>46</v>
      </c>
      <c r="E1270" s="193">
        <f>IFERROR(SUM(District_Data!D1270/$D1270),)</f>
        <v>0</v>
      </c>
      <c r="F1270" s="193">
        <f>IFERROR(SUM(District_Data!E1270/$D1270),)</f>
        <v>0.2391304347826087</v>
      </c>
      <c r="G1270" s="193">
        <f>IFERROR(SUM(District_Data!F1270/$D1270),)</f>
        <v>0.2608695652173913</v>
      </c>
      <c r="H1270" s="193">
        <f>IFERROR(SUM(District_Data!G1270/$D1270),)</f>
        <v>0.5</v>
      </c>
      <c r="I1270" s="193">
        <f t="shared" si="95"/>
        <v>0.76086956521739135</v>
      </c>
      <c r="J1270" s="194"/>
      <c r="K1270" s="195">
        <f>SUM(District_Data!H1270:K1270)</f>
        <v>46</v>
      </c>
      <c r="L1270" s="196">
        <f>IFERROR(SUM(District_Data!H1270/$K1270),)</f>
        <v>6.5217391304347824E-2</v>
      </c>
      <c r="M1270" s="196">
        <f>IFERROR(SUM(District_Data!I1270/$K1270),)</f>
        <v>0.28260869565217389</v>
      </c>
      <c r="N1270" s="196">
        <f>IFERROR(SUM(District_Data!J1270/$K1270),)</f>
        <v>0.36956521739130432</v>
      </c>
      <c r="O1270" s="196">
        <f>IFERROR(SUM(District_Data!K1270/$K1270),)</f>
        <v>0.28260869565217389</v>
      </c>
      <c r="P1270" s="197">
        <f t="shared" si="96"/>
        <v>0.65217391304347827</v>
      </c>
      <c r="Q1270" s="194"/>
      <c r="R1270" s="198">
        <f>SUM(District_Data!L1270:O1270)</f>
        <v>46</v>
      </c>
      <c r="S1270" s="199">
        <f>IFERROR(SUM(District_Data!L1270/$R1270),)</f>
        <v>0.34782608695652173</v>
      </c>
      <c r="T1270" s="199">
        <f>IFERROR(SUM(District_Data!M1270/$R1270),)</f>
        <v>0.21739130434782608</v>
      </c>
      <c r="U1270" s="199">
        <f>IFERROR(SUM(District_Data!N1270/$R1270),)</f>
        <v>0.21739130434782608</v>
      </c>
      <c r="V1270" s="199">
        <f>IFERROR(SUM(District_Data!O1270/$R1270),)</f>
        <v>0.21739130434782608</v>
      </c>
      <c r="W1270" s="200">
        <f t="shared" si="97"/>
        <v>0.43478260869565216</v>
      </c>
      <c r="X1270" s="194"/>
      <c r="Y1270" s="201">
        <f>SUM(District_Data!P1270:S1270)</f>
        <v>46</v>
      </c>
      <c r="Z1270" s="202">
        <f>IFERROR(SUM(District_Data!P1270/$Y1270),)</f>
        <v>0.30434782608695654</v>
      </c>
      <c r="AA1270" s="202">
        <f>IFERROR(SUM(District_Data!Q1270/$Y1270),)</f>
        <v>0.17391304347826086</v>
      </c>
      <c r="AB1270" s="202">
        <f>IFERROR(SUM(District_Data!R1270/$Y1270),)</f>
        <v>0.36956521739130432</v>
      </c>
      <c r="AC1270" s="202">
        <f>IFERROR(SUM(District_Data!S1270/$Y1270),)</f>
        <v>0.15217391304347827</v>
      </c>
      <c r="AD1270" s="203">
        <f t="shared" si="98"/>
        <v>0.52173913043478259</v>
      </c>
      <c r="AE1270" s="194"/>
      <c r="AF1270" s="204">
        <f>SUM(District_Data!T1270:W1270)</f>
        <v>46</v>
      </c>
      <c r="AG1270" s="205">
        <f>IFERROR(SUM(District_Data!T1270/$AF1270),)</f>
        <v>0.36956521739130432</v>
      </c>
      <c r="AH1270" s="205">
        <f>IFERROR(SUM(District_Data!U1270/$AF1270),)</f>
        <v>0.2391304347826087</v>
      </c>
      <c r="AI1270" s="205">
        <f>IFERROR(SUM(District_Data!V1270/$AF1270),)</f>
        <v>0.21739130434782608</v>
      </c>
      <c r="AJ1270" s="205">
        <f>IFERROR(SUM(District_Data!W1270/$AF1270),)</f>
        <v>0.17391304347826086</v>
      </c>
      <c r="AK1270" s="205">
        <f t="shared" si="99"/>
        <v>0.39130434782608692</v>
      </c>
      <c r="AL1270" s="194"/>
      <c r="AM1270" s="206">
        <f>SUM(District_Data!X1270:Y1270)</f>
        <v>46</v>
      </c>
      <c r="AN1270" s="207">
        <f>IFERROR(SUM(District_Data!Y1270/$AM1270),)</f>
        <v>0.21739130434782608</v>
      </c>
    </row>
    <row r="1271" spans="1:40" customFormat="1" x14ac:dyDescent="0.3">
      <c r="A1271" s="52" t="str">
        <f>District_Data!A1271</f>
        <v>MCCRORY SCHOOL DISTRICT</v>
      </c>
      <c r="B1271" s="77" t="s">
        <v>1566</v>
      </c>
      <c r="C1271" s="27">
        <f>District_Data!C1271</f>
        <v>4</v>
      </c>
      <c r="D1271" s="192">
        <f>SUM(District_Data!D1271:G1271)</f>
        <v>41</v>
      </c>
      <c r="E1271" s="193">
        <f>IFERROR(SUM(District_Data!D1271/$D1271),)</f>
        <v>0</v>
      </c>
      <c r="F1271" s="193">
        <f>IFERROR(SUM(District_Data!E1271/$D1271),)</f>
        <v>0.21951219512195122</v>
      </c>
      <c r="G1271" s="193">
        <f>IFERROR(SUM(District_Data!F1271/$D1271),)</f>
        <v>0.21951219512195122</v>
      </c>
      <c r="H1271" s="193">
        <f>IFERROR(SUM(District_Data!G1271/$D1271),)</f>
        <v>0.56097560975609762</v>
      </c>
      <c r="I1271" s="193">
        <f t="shared" si="95"/>
        <v>0.78048780487804881</v>
      </c>
      <c r="J1271" s="194"/>
      <c r="K1271" s="195">
        <f>SUM(District_Data!H1271:K1271)</f>
        <v>41</v>
      </c>
      <c r="L1271" s="196">
        <f>IFERROR(SUM(District_Data!H1271/$K1271),)</f>
        <v>0.17073170731707318</v>
      </c>
      <c r="M1271" s="196">
        <f>IFERROR(SUM(District_Data!I1271/$K1271),)</f>
        <v>0.29268292682926828</v>
      </c>
      <c r="N1271" s="196">
        <f>IFERROR(SUM(District_Data!J1271/$K1271),)</f>
        <v>0.48780487804878048</v>
      </c>
      <c r="O1271" s="196">
        <f>IFERROR(SUM(District_Data!K1271/$K1271),)</f>
        <v>4.878048780487805E-2</v>
      </c>
      <c r="P1271" s="197">
        <f t="shared" si="96"/>
        <v>0.53658536585365857</v>
      </c>
      <c r="Q1271" s="194"/>
      <c r="R1271" s="198">
        <f>SUM(District_Data!L1271:O1271)</f>
        <v>41</v>
      </c>
      <c r="S1271" s="199">
        <f>IFERROR(SUM(District_Data!L1271/$R1271),)</f>
        <v>0.24390243902439024</v>
      </c>
      <c r="T1271" s="199">
        <f>IFERROR(SUM(District_Data!M1271/$R1271),)</f>
        <v>0.14634146341463414</v>
      </c>
      <c r="U1271" s="199">
        <f>IFERROR(SUM(District_Data!N1271/$R1271),)</f>
        <v>0.3902439024390244</v>
      </c>
      <c r="V1271" s="199">
        <f>IFERROR(SUM(District_Data!O1271/$R1271),)</f>
        <v>0.21951219512195122</v>
      </c>
      <c r="W1271" s="200">
        <f t="shared" si="97"/>
        <v>0.6097560975609756</v>
      </c>
      <c r="X1271" s="194"/>
      <c r="Y1271" s="201">
        <f>SUM(District_Data!P1271:S1271)</f>
        <v>41</v>
      </c>
      <c r="Z1271" s="202">
        <f>IFERROR(SUM(District_Data!P1271/$Y1271),)</f>
        <v>0.17073170731707318</v>
      </c>
      <c r="AA1271" s="202">
        <f>IFERROR(SUM(District_Data!Q1271/$Y1271),)</f>
        <v>0.14634146341463414</v>
      </c>
      <c r="AB1271" s="202">
        <f>IFERROR(SUM(District_Data!R1271/$Y1271),)</f>
        <v>0.31707317073170732</v>
      </c>
      <c r="AC1271" s="202">
        <f>IFERROR(SUM(District_Data!S1271/$Y1271),)</f>
        <v>0.36585365853658536</v>
      </c>
      <c r="AD1271" s="203">
        <f t="shared" si="98"/>
        <v>0.68292682926829262</v>
      </c>
      <c r="AE1271" s="194"/>
      <c r="AF1271" s="204">
        <f>SUM(District_Data!T1271:W1271)</f>
        <v>41</v>
      </c>
      <c r="AG1271" s="205">
        <f>IFERROR(SUM(District_Data!T1271/$AF1271),)</f>
        <v>0.24390243902439024</v>
      </c>
      <c r="AH1271" s="205">
        <f>IFERROR(SUM(District_Data!U1271/$AF1271),)</f>
        <v>0.1951219512195122</v>
      </c>
      <c r="AI1271" s="205">
        <f>IFERROR(SUM(District_Data!V1271/$AF1271),)</f>
        <v>0.1951219512195122</v>
      </c>
      <c r="AJ1271" s="205">
        <f>IFERROR(SUM(District_Data!W1271/$AF1271),)</f>
        <v>0.36585365853658536</v>
      </c>
      <c r="AK1271" s="205">
        <f t="shared" si="99"/>
        <v>0.56097560975609762</v>
      </c>
      <c r="AL1271" s="194"/>
      <c r="AM1271" s="206">
        <f>SUM(District_Data!X1271:Y1271)</f>
        <v>41</v>
      </c>
      <c r="AN1271" s="207">
        <f>IFERROR(SUM(District_Data!Y1271/$AM1271),)</f>
        <v>0.17073170731707318</v>
      </c>
    </row>
    <row r="1272" spans="1:40" customFormat="1" x14ac:dyDescent="0.3">
      <c r="A1272" s="52" t="str">
        <f>District_Data!A1272</f>
        <v>MCCRORY SCHOOL DISTRICT</v>
      </c>
      <c r="B1272" s="77" t="s">
        <v>1566</v>
      </c>
      <c r="C1272" s="27">
        <f>District_Data!C1272</f>
        <v>5</v>
      </c>
      <c r="D1272" s="192">
        <f>SUM(District_Data!D1272:G1272)</f>
        <v>42</v>
      </c>
      <c r="E1272" s="193">
        <f>IFERROR(SUM(District_Data!D1272/$D1272),)</f>
        <v>2.3809523809523808E-2</v>
      </c>
      <c r="F1272" s="193">
        <f>IFERROR(SUM(District_Data!E1272/$D1272),)</f>
        <v>0.11904761904761904</v>
      </c>
      <c r="G1272" s="193">
        <f>IFERROR(SUM(District_Data!F1272/$D1272),)</f>
        <v>0.33333333333333331</v>
      </c>
      <c r="H1272" s="193">
        <f>IFERROR(SUM(District_Data!G1272/$D1272),)</f>
        <v>0.52380952380952384</v>
      </c>
      <c r="I1272" s="193">
        <f t="shared" si="95"/>
        <v>0.85714285714285721</v>
      </c>
      <c r="J1272" s="194"/>
      <c r="K1272" s="195">
        <f>SUM(District_Data!H1272:K1272)</f>
        <v>41</v>
      </c>
      <c r="L1272" s="196">
        <f>IFERROR(SUM(District_Data!H1272/$K1272),)</f>
        <v>0.14634146341463414</v>
      </c>
      <c r="M1272" s="196">
        <f>IFERROR(SUM(District_Data!I1272/$K1272),)</f>
        <v>0.3902439024390244</v>
      </c>
      <c r="N1272" s="196">
        <f>IFERROR(SUM(District_Data!J1272/$K1272),)</f>
        <v>0.3902439024390244</v>
      </c>
      <c r="O1272" s="196">
        <f>IFERROR(SUM(District_Data!K1272/$K1272),)</f>
        <v>7.3170731707317069E-2</v>
      </c>
      <c r="P1272" s="197">
        <f t="shared" si="96"/>
        <v>0.46341463414634149</v>
      </c>
      <c r="Q1272" s="194"/>
      <c r="R1272" s="198">
        <f>SUM(District_Data!L1272:O1272)</f>
        <v>41</v>
      </c>
      <c r="S1272" s="199">
        <f>IFERROR(SUM(District_Data!L1272/$R1272),)</f>
        <v>0.21951219512195122</v>
      </c>
      <c r="T1272" s="199">
        <f>IFERROR(SUM(District_Data!M1272/$R1272),)</f>
        <v>0.29268292682926828</v>
      </c>
      <c r="U1272" s="199">
        <f>IFERROR(SUM(District_Data!N1272/$R1272),)</f>
        <v>0.31707317073170732</v>
      </c>
      <c r="V1272" s="199">
        <f>IFERROR(SUM(District_Data!O1272/$R1272),)</f>
        <v>0.17073170731707318</v>
      </c>
      <c r="W1272" s="200">
        <f t="shared" si="97"/>
        <v>0.48780487804878048</v>
      </c>
      <c r="X1272" s="194"/>
      <c r="Y1272" s="201">
        <f>SUM(District_Data!P1272:S1272)</f>
        <v>42</v>
      </c>
      <c r="Z1272" s="202">
        <f>IFERROR(SUM(District_Data!P1272/$Y1272),)</f>
        <v>0.2857142857142857</v>
      </c>
      <c r="AA1272" s="202">
        <f>IFERROR(SUM(District_Data!Q1272/$Y1272),)</f>
        <v>0.33333333333333331</v>
      </c>
      <c r="AB1272" s="202">
        <f>IFERROR(SUM(District_Data!R1272/$Y1272),)</f>
        <v>0.14285714285714285</v>
      </c>
      <c r="AC1272" s="202">
        <f>IFERROR(SUM(District_Data!S1272/$Y1272),)</f>
        <v>0.23809523809523808</v>
      </c>
      <c r="AD1272" s="203">
        <f t="shared" si="98"/>
        <v>0.38095238095238093</v>
      </c>
      <c r="AE1272" s="194"/>
      <c r="AF1272" s="204">
        <f>SUM(District_Data!T1272:W1272)</f>
        <v>42</v>
      </c>
      <c r="AG1272" s="205">
        <f>IFERROR(SUM(District_Data!T1272/$AF1272),)</f>
        <v>0.23809523809523808</v>
      </c>
      <c r="AH1272" s="205">
        <f>IFERROR(SUM(District_Data!U1272/$AF1272),)</f>
        <v>0.23809523809523808</v>
      </c>
      <c r="AI1272" s="205">
        <f>IFERROR(SUM(District_Data!V1272/$AF1272),)</f>
        <v>0.14285714285714285</v>
      </c>
      <c r="AJ1272" s="205">
        <f>IFERROR(SUM(District_Data!W1272/$AF1272),)</f>
        <v>0.38095238095238093</v>
      </c>
      <c r="AK1272" s="205">
        <f t="shared" si="99"/>
        <v>0.52380952380952372</v>
      </c>
      <c r="AL1272" s="194"/>
      <c r="AM1272" s="206">
        <f>SUM(District_Data!X1272:Y1272)</f>
        <v>41</v>
      </c>
      <c r="AN1272" s="207">
        <f>IFERROR(SUM(District_Data!Y1272/$AM1272),)</f>
        <v>0.12195121951219512</v>
      </c>
    </row>
    <row r="1273" spans="1:40" customFormat="1" x14ac:dyDescent="0.3">
      <c r="A1273" s="52" t="str">
        <f>District_Data!A1273</f>
        <v>MCCRORY SCHOOL DISTRICT</v>
      </c>
      <c r="B1273" s="77" t="s">
        <v>1566</v>
      </c>
      <c r="C1273" s="27">
        <f>District_Data!C1273</f>
        <v>6</v>
      </c>
      <c r="D1273" s="192">
        <f>SUM(District_Data!D1273:G1273)</f>
        <v>39</v>
      </c>
      <c r="E1273" s="193">
        <f>IFERROR(SUM(District_Data!D1273/$D1273),)</f>
        <v>7.6923076923076927E-2</v>
      </c>
      <c r="F1273" s="193">
        <f>IFERROR(SUM(District_Data!E1273/$D1273),)</f>
        <v>0.15384615384615385</v>
      </c>
      <c r="G1273" s="193">
        <f>IFERROR(SUM(District_Data!F1273/$D1273),)</f>
        <v>0.23076923076923078</v>
      </c>
      <c r="H1273" s="193">
        <f>IFERROR(SUM(District_Data!G1273/$D1273),)</f>
        <v>0.53846153846153844</v>
      </c>
      <c r="I1273" s="193">
        <f t="shared" si="95"/>
        <v>0.76923076923076916</v>
      </c>
      <c r="J1273" s="194"/>
      <c r="K1273" s="195">
        <f>SUM(District_Data!H1273:K1273)</f>
        <v>39</v>
      </c>
      <c r="L1273" s="196">
        <f>IFERROR(SUM(District_Data!H1273/$K1273),)</f>
        <v>0.10256410256410256</v>
      </c>
      <c r="M1273" s="196">
        <f>IFERROR(SUM(District_Data!I1273/$K1273),)</f>
        <v>0.28205128205128205</v>
      </c>
      <c r="N1273" s="196">
        <f>IFERROR(SUM(District_Data!J1273/$K1273),)</f>
        <v>0.46153846153846156</v>
      </c>
      <c r="O1273" s="196">
        <f>IFERROR(SUM(District_Data!K1273/$K1273),)</f>
        <v>0.15384615384615385</v>
      </c>
      <c r="P1273" s="197">
        <f t="shared" si="96"/>
        <v>0.61538461538461542</v>
      </c>
      <c r="Q1273" s="194"/>
      <c r="R1273" s="198">
        <f>SUM(District_Data!L1273:O1273)</f>
        <v>39</v>
      </c>
      <c r="S1273" s="199">
        <f>IFERROR(SUM(District_Data!L1273/$R1273),)</f>
        <v>0.28205128205128205</v>
      </c>
      <c r="T1273" s="199">
        <f>IFERROR(SUM(District_Data!M1273/$R1273),)</f>
        <v>0.17948717948717949</v>
      </c>
      <c r="U1273" s="199">
        <f>IFERROR(SUM(District_Data!N1273/$R1273),)</f>
        <v>0.35897435897435898</v>
      </c>
      <c r="V1273" s="199">
        <f>IFERROR(SUM(District_Data!O1273/$R1273),)</f>
        <v>0.17948717948717949</v>
      </c>
      <c r="W1273" s="200">
        <f t="shared" si="97"/>
        <v>0.53846153846153844</v>
      </c>
      <c r="X1273" s="194"/>
      <c r="Y1273" s="201">
        <f>SUM(District_Data!P1273:S1273)</f>
        <v>39</v>
      </c>
      <c r="Z1273" s="202">
        <f>IFERROR(SUM(District_Data!P1273/$Y1273),)</f>
        <v>0.23076923076923078</v>
      </c>
      <c r="AA1273" s="202">
        <f>IFERROR(SUM(District_Data!Q1273/$Y1273),)</f>
        <v>0.20512820512820512</v>
      </c>
      <c r="AB1273" s="202">
        <f>IFERROR(SUM(District_Data!R1273/$Y1273),)</f>
        <v>0.23076923076923078</v>
      </c>
      <c r="AC1273" s="202">
        <f>IFERROR(SUM(District_Data!S1273/$Y1273),)</f>
        <v>0.33333333333333331</v>
      </c>
      <c r="AD1273" s="203">
        <f t="shared" si="98"/>
        <v>0.5641025641025641</v>
      </c>
      <c r="AE1273" s="194"/>
      <c r="AF1273" s="204">
        <f>SUM(District_Data!T1273:W1273)</f>
        <v>39</v>
      </c>
      <c r="AG1273" s="205">
        <f>IFERROR(SUM(District_Data!T1273/$AF1273),)</f>
        <v>0.28205128205128205</v>
      </c>
      <c r="AH1273" s="205">
        <f>IFERROR(SUM(District_Data!U1273/$AF1273),)</f>
        <v>0.25641025641025639</v>
      </c>
      <c r="AI1273" s="205">
        <f>IFERROR(SUM(District_Data!V1273/$AF1273),)</f>
        <v>0.15384615384615385</v>
      </c>
      <c r="AJ1273" s="205">
        <f>IFERROR(SUM(District_Data!W1273/$AF1273),)</f>
        <v>0.30769230769230771</v>
      </c>
      <c r="AK1273" s="205">
        <f t="shared" si="99"/>
        <v>0.46153846153846156</v>
      </c>
      <c r="AL1273" s="194"/>
      <c r="AM1273" s="206">
        <f>SUM(District_Data!X1273:Y1273)</f>
        <v>39</v>
      </c>
      <c r="AN1273" s="207">
        <f>IFERROR(SUM(District_Data!Y1273/$AM1273),)</f>
        <v>0.10256410256410256</v>
      </c>
    </row>
    <row r="1274" spans="1:40" customFormat="1" x14ac:dyDescent="0.3">
      <c r="A1274" s="52" t="str">
        <f>District_Data!A1274</f>
        <v>MCCRORY SCHOOL DISTRICT</v>
      </c>
      <c r="B1274" s="77" t="s">
        <v>1566</v>
      </c>
      <c r="C1274" s="27">
        <f>District_Data!C1274</f>
        <v>7</v>
      </c>
      <c r="D1274" s="192">
        <f>SUM(District_Data!D1274:G1274)</f>
        <v>45</v>
      </c>
      <c r="E1274" s="193">
        <f>IFERROR(SUM(District_Data!D1274/$D1274),)</f>
        <v>6.6666666666666666E-2</v>
      </c>
      <c r="F1274" s="193">
        <f>IFERROR(SUM(District_Data!E1274/$D1274),)</f>
        <v>8.8888888888888892E-2</v>
      </c>
      <c r="G1274" s="193">
        <f>IFERROR(SUM(District_Data!F1274/$D1274),)</f>
        <v>0.26666666666666666</v>
      </c>
      <c r="H1274" s="193">
        <f>IFERROR(SUM(District_Data!G1274/$D1274),)</f>
        <v>0.57777777777777772</v>
      </c>
      <c r="I1274" s="193">
        <f t="shared" si="95"/>
        <v>0.84444444444444433</v>
      </c>
      <c r="J1274" s="194"/>
      <c r="K1274" s="195">
        <f>SUM(District_Data!H1274:K1274)</f>
        <v>45</v>
      </c>
      <c r="L1274" s="196">
        <f>IFERROR(SUM(District_Data!H1274/$K1274),)</f>
        <v>0.17777777777777778</v>
      </c>
      <c r="M1274" s="196">
        <f>IFERROR(SUM(District_Data!I1274/$K1274),)</f>
        <v>0.28888888888888886</v>
      </c>
      <c r="N1274" s="196">
        <f>IFERROR(SUM(District_Data!J1274/$K1274),)</f>
        <v>0.33333333333333331</v>
      </c>
      <c r="O1274" s="196">
        <f>IFERROR(SUM(District_Data!K1274/$K1274),)</f>
        <v>0.2</v>
      </c>
      <c r="P1274" s="197">
        <f t="shared" si="96"/>
        <v>0.53333333333333333</v>
      </c>
      <c r="Q1274" s="194"/>
      <c r="R1274" s="198">
        <f>SUM(District_Data!L1274:O1274)</f>
        <v>45</v>
      </c>
      <c r="S1274" s="199">
        <f>IFERROR(SUM(District_Data!L1274/$R1274),)</f>
        <v>0.37777777777777777</v>
      </c>
      <c r="T1274" s="199">
        <f>IFERROR(SUM(District_Data!M1274/$R1274),)</f>
        <v>0.17777777777777778</v>
      </c>
      <c r="U1274" s="199">
        <f>IFERROR(SUM(District_Data!N1274/$R1274),)</f>
        <v>0.31111111111111112</v>
      </c>
      <c r="V1274" s="199">
        <f>IFERROR(SUM(District_Data!O1274/$R1274),)</f>
        <v>0.13333333333333333</v>
      </c>
      <c r="W1274" s="200">
        <f t="shared" si="97"/>
        <v>0.44444444444444442</v>
      </c>
      <c r="X1274" s="194"/>
      <c r="Y1274" s="201">
        <f>SUM(District_Data!P1274:S1274)</f>
        <v>45</v>
      </c>
      <c r="Z1274" s="202">
        <f>IFERROR(SUM(District_Data!P1274/$Y1274),)</f>
        <v>0.24444444444444444</v>
      </c>
      <c r="AA1274" s="202">
        <f>IFERROR(SUM(District_Data!Q1274/$Y1274),)</f>
        <v>0.37777777777777777</v>
      </c>
      <c r="AB1274" s="202">
        <f>IFERROR(SUM(District_Data!R1274/$Y1274),)</f>
        <v>0.26666666666666666</v>
      </c>
      <c r="AC1274" s="202">
        <f>IFERROR(SUM(District_Data!S1274/$Y1274),)</f>
        <v>0.1111111111111111</v>
      </c>
      <c r="AD1274" s="203">
        <f t="shared" si="98"/>
        <v>0.37777777777777777</v>
      </c>
      <c r="AE1274" s="194"/>
      <c r="AF1274" s="204">
        <f>SUM(District_Data!T1274:W1274)</f>
        <v>45</v>
      </c>
      <c r="AG1274" s="205">
        <f>IFERROR(SUM(District_Data!T1274/$AF1274),)</f>
        <v>0.33333333333333331</v>
      </c>
      <c r="AH1274" s="205">
        <f>IFERROR(SUM(District_Data!U1274/$AF1274),)</f>
        <v>0.24444444444444444</v>
      </c>
      <c r="AI1274" s="205">
        <f>IFERROR(SUM(District_Data!V1274/$AF1274),)</f>
        <v>0.17777777777777778</v>
      </c>
      <c r="AJ1274" s="205">
        <f>IFERROR(SUM(District_Data!W1274/$AF1274),)</f>
        <v>0.24444444444444444</v>
      </c>
      <c r="AK1274" s="205">
        <f t="shared" si="99"/>
        <v>0.42222222222222222</v>
      </c>
      <c r="AL1274" s="194"/>
      <c r="AM1274" s="206">
        <f>SUM(District_Data!X1274:Y1274)</f>
        <v>45</v>
      </c>
      <c r="AN1274" s="207">
        <f>IFERROR(SUM(District_Data!Y1274/$AM1274),)</f>
        <v>0.13333333333333333</v>
      </c>
    </row>
    <row r="1275" spans="1:40" customFormat="1" x14ac:dyDescent="0.3">
      <c r="A1275" s="52" t="str">
        <f>District_Data!A1275</f>
        <v>MCCRORY SCHOOL DISTRICT</v>
      </c>
      <c r="B1275" s="77" t="s">
        <v>1566</v>
      </c>
      <c r="C1275" s="27">
        <f>District_Data!C1275</f>
        <v>8</v>
      </c>
      <c r="D1275" s="192">
        <f>SUM(District_Data!D1275:G1275)</f>
        <v>44</v>
      </c>
      <c r="E1275" s="193">
        <f>IFERROR(SUM(District_Data!D1275/$D1275),)</f>
        <v>4.5454545454545456E-2</v>
      </c>
      <c r="F1275" s="193">
        <f>IFERROR(SUM(District_Data!E1275/$D1275),)</f>
        <v>0.15909090909090909</v>
      </c>
      <c r="G1275" s="193">
        <f>IFERROR(SUM(District_Data!F1275/$D1275),)</f>
        <v>0.27272727272727271</v>
      </c>
      <c r="H1275" s="193">
        <f>IFERROR(SUM(District_Data!G1275/$D1275),)</f>
        <v>0.52272727272727271</v>
      </c>
      <c r="I1275" s="193">
        <f t="shared" si="95"/>
        <v>0.79545454545454541</v>
      </c>
      <c r="J1275" s="194"/>
      <c r="K1275" s="195">
        <f>SUM(District_Data!H1275:K1275)</f>
        <v>44</v>
      </c>
      <c r="L1275" s="196">
        <f>IFERROR(SUM(District_Data!H1275/$K1275),)</f>
        <v>0.31818181818181818</v>
      </c>
      <c r="M1275" s="196">
        <f>IFERROR(SUM(District_Data!I1275/$K1275),)</f>
        <v>0.5</v>
      </c>
      <c r="N1275" s="196">
        <f>IFERROR(SUM(District_Data!J1275/$K1275),)</f>
        <v>0.13636363636363635</v>
      </c>
      <c r="O1275" s="196">
        <f>IFERROR(SUM(District_Data!K1275/$K1275),)</f>
        <v>4.5454545454545456E-2</v>
      </c>
      <c r="P1275" s="197">
        <f t="shared" si="96"/>
        <v>0.18181818181818182</v>
      </c>
      <c r="Q1275" s="194"/>
      <c r="R1275" s="198">
        <f>SUM(District_Data!L1275:O1275)</f>
        <v>44</v>
      </c>
      <c r="S1275" s="199">
        <f>IFERROR(SUM(District_Data!L1275/$R1275),)</f>
        <v>0.31818181818181818</v>
      </c>
      <c r="T1275" s="199">
        <f>IFERROR(SUM(District_Data!M1275/$R1275),)</f>
        <v>0.38636363636363635</v>
      </c>
      <c r="U1275" s="199">
        <f>IFERROR(SUM(District_Data!N1275/$R1275),)</f>
        <v>0.25</v>
      </c>
      <c r="V1275" s="199">
        <f>IFERROR(SUM(District_Data!O1275/$R1275),)</f>
        <v>4.5454545454545456E-2</v>
      </c>
      <c r="W1275" s="200">
        <f t="shared" si="97"/>
        <v>0.29545454545454547</v>
      </c>
      <c r="X1275" s="194"/>
      <c r="Y1275" s="201">
        <f>SUM(District_Data!P1275:S1275)</f>
        <v>44</v>
      </c>
      <c r="Z1275" s="202">
        <f>IFERROR(SUM(District_Data!P1275/$Y1275),)</f>
        <v>0.18181818181818182</v>
      </c>
      <c r="AA1275" s="202">
        <f>IFERROR(SUM(District_Data!Q1275/$Y1275),)</f>
        <v>0.38636363636363635</v>
      </c>
      <c r="AB1275" s="202">
        <f>IFERROR(SUM(District_Data!R1275/$Y1275),)</f>
        <v>0.29545454545454547</v>
      </c>
      <c r="AC1275" s="202">
        <f>IFERROR(SUM(District_Data!S1275/$Y1275),)</f>
        <v>0.13636363636363635</v>
      </c>
      <c r="AD1275" s="203">
        <f t="shared" si="98"/>
        <v>0.43181818181818182</v>
      </c>
      <c r="AE1275" s="194"/>
      <c r="AF1275" s="204">
        <f>SUM(District_Data!T1275:W1275)</f>
        <v>44</v>
      </c>
      <c r="AG1275" s="205">
        <f>IFERROR(SUM(District_Data!T1275/$AF1275),)</f>
        <v>0.25</v>
      </c>
      <c r="AH1275" s="205">
        <f>IFERROR(SUM(District_Data!U1275/$AF1275),)</f>
        <v>0.27272727272727271</v>
      </c>
      <c r="AI1275" s="205">
        <f>IFERROR(SUM(District_Data!V1275/$AF1275),)</f>
        <v>0.29545454545454547</v>
      </c>
      <c r="AJ1275" s="205">
        <f>IFERROR(SUM(District_Data!W1275/$AF1275),)</f>
        <v>0.18181818181818182</v>
      </c>
      <c r="AK1275" s="205">
        <f t="shared" si="99"/>
        <v>0.47727272727272729</v>
      </c>
      <c r="AL1275" s="194"/>
      <c r="AM1275" s="206">
        <f>SUM(District_Data!X1275:Y1275)</f>
        <v>44</v>
      </c>
      <c r="AN1275" s="207">
        <f>IFERROR(SUM(District_Data!Y1275/$AM1275),)</f>
        <v>4.5454545454545456E-2</v>
      </c>
    </row>
    <row r="1276" spans="1:40" customFormat="1" x14ac:dyDescent="0.3">
      <c r="A1276" s="52" t="str">
        <f>District_Data!A1276</f>
        <v>MCCRORY SCHOOL DISTRICT</v>
      </c>
      <c r="B1276" s="77" t="s">
        <v>1566</v>
      </c>
      <c r="C1276" s="27">
        <f>District_Data!C1276</f>
        <v>9</v>
      </c>
      <c r="D1276" s="192">
        <f>SUM(District_Data!D1276:G1276)</f>
        <v>52</v>
      </c>
      <c r="E1276" s="193">
        <f>IFERROR(SUM(District_Data!D1276/$D1276),)</f>
        <v>7.6923076923076927E-2</v>
      </c>
      <c r="F1276" s="193">
        <f>IFERROR(SUM(District_Data!E1276/$D1276),)</f>
        <v>0.28846153846153844</v>
      </c>
      <c r="G1276" s="193">
        <f>IFERROR(SUM(District_Data!F1276/$D1276),)</f>
        <v>0.42307692307692307</v>
      </c>
      <c r="H1276" s="193">
        <f>IFERROR(SUM(District_Data!G1276/$D1276),)</f>
        <v>0.21153846153846154</v>
      </c>
      <c r="I1276" s="193">
        <f t="shared" si="95"/>
        <v>0.63461538461538458</v>
      </c>
      <c r="J1276" s="194"/>
      <c r="K1276" s="195">
        <f>SUM(District_Data!H1276:K1276)</f>
        <v>52</v>
      </c>
      <c r="L1276" s="196">
        <f>IFERROR(SUM(District_Data!H1276/$K1276),)</f>
        <v>0.40384615384615385</v>
      </c>
      <c r="M1276" s="196">
        <f>IFERROR(SUM(District_Data!I1276/$K1276),)</f>
        <v>0.28846153846153844</v>
      </c>
      <c r="N1276" s="196">
        <f>IFERROR(SUM(District_Data!J1276/$K1276),)</f>
        <v>0.21153846153846154</v>
      </c>
      <c r="O1276" s="196">
        <f>IFERROR(SUM(District_Data!K1276/$K1276),)</f>
        <v>9.6153846153846159E-2</v>
      </c>
      <c r="P1276" s="197">
        <f t="shared" si="96"/>
        <v>0.30769230769230771</v>
      </c>
      <c r="Q1276" s="194"/>
      <c r="R1276" s="198">
        <f>SUM(District_Data!L1276:O1276)</f>
        <v>52</v>
      </c>
      <c r="S1276" s="199">
        <f>IFERROR(SUM(District_Data!L1276/$R1276),)</f>
        <v>0.48076923076923078</v>
      </c>
      <c r="T1276" s="199">
        <f>IFERROR(SUM(District_Data!M1276/$R1276),)</f>
        <v>0.30769230769230771</v>
      </c>
      <c r="U1276" s="199">
        <f>IFERROR(SUM(District_Data!N1276/$R1276),)</f>
        <v>0.11538461538461539</v>
      </c>
      <c r="V1276" s="199">
        <f>IFERROR(SUM(District_Data!O1276/$R1276),)</f>
        <v>9.6153846153846159E-2</v>
      </c>
      <c r="W1276" s="200">
        <f t="shared" si="97"/>
        <v>0.21153846153846156</v>
      </c>
      <c r="X1276" s="194"/>
      <c r="Y1276" s="201">
        <f>SUM(District_Data!P1276:S1276)</f>
        <v>52</v>
      </c>
      <c r="Z1276" s="202">
        <f>IFERROR(SUM(District_Data!P1276/$Y1276),)</f>
        <v>0.30769230769230771</v>
      </c>
      <c r="AA1276" s="202">
        <f>IFERROR(SUM(District_Data!Q1276/$Y1276),)</f>
        <v>0.32692307692307693</v>
      </c>
      <c r="AB1276" s="202">
        <f>IFERROR(SUM(District_Data!R1276/$Y1276),)</f>
        <v>0.26923076923076922</v>
      </c>
      <c r="AC1276" s="202">
        <f>IFERROR(SUM(District_Data!S1276/$Y1276),)</f>
        <v>9.6153846153846159E-2</v>
      </c>
      <c r="AD1276" s="203">
        <f t="shared" si="98"/>
        <v>0.36538461538461536</v>
      </c>
      <c r="AE1276" s="194"/>
      <c r="AF1276" s="204">
        <f>SUM(District_Data!T1276:W1276)</f>
        <v>52</v>
      </c>
      <c r="AG1276" s="205">
        <f>IFERROR(SUM(District_Data!T1276/$AF1276),)</f>
        <v>0.28846153846153844</v>
      </c>
      <c r="AH1276" s="205">
        <f>IFERROR(SUM(District_Data!U1276/$AF1276),)</f>
        <v>0.30769230769230771</v>
      </c>
      <c r="AI1276" s="205">
        <f>IFERROR(SUM(District_Data!V1276/$AF1276),)</f>
        <v>0.28846153846153844</v>
      </c>
      <c r="AJ1276" s="205">
        <f>IFERROR(SUM(District_Data!W1276/$AF1276),)</f>
        <v>0.11538461538461539</v>
      </c>
      <c r="AK1276" s="205">
        <f t="shared" si="99"/>
        <v>0.40384615384615385</v>
      </c>
      <c r="AL1276" s="194"/>
      <c r="AM1276" s="206">
        <f>SUM(District_Data!X1276:Y1276)</f>
        <v>52</v>
      </c>
      <c r="AN1276" s="207">
        <f>IFERROR(SUM(District_Data!Y1276/$AM1276),)</f>
        <v>9.6153846153846159E-2</v>
      </c>
    </row>
    <row r="1277" spans="1:40" customFormat="1" x14ac:dyDescent="0.3">
      <c r="A1277" s="52" t="str">
        <f>District_Data!A1277</f>
        <v>MCCRORY SCHOOL DISTRICT</v>
      </c>
      <c r="B1277" s="77" t="s">
        <v>1566</v>
      </c>
      <c r="C1277" s="27">
        <f>District_Data!C1277</f>
        <v>10</v>
      </c>
      <c r="D1277" s="192">
        <f>SUM(District_Data!D1277:G1277)</f>
        <v>33</v>
      </c>
      <c r="E1277" s="193">
        <f>IFERROR(SUM(District_Data!D1277/$D1277),)</f>
        <v>0.15151515151515152</v>
      </c>
      <c r="F1277" s="193">
        <f>IFERROR(SUM(District_Data!E1277/$D1277),)</f>
        <v>0.12121212121212122</v>
      </c>
      <c r="G1277" s="193">
        <f>IFERROR(SUM(District_Data!F1277/$D1277),)</f>
        <v>0.45454545454545453</v>
      </c>
      <c r="H1277" s="193">
        <f>IFERROR(SUM(District_Data!G1277/$D1277),)</f>
        <v>0.27272727272727271</v>
      </c>
      <c r="I1277" s="193">
        <f t="shared" si="95"/>
        <v>0.72727272727272729</v>
      </c>
      <c r="J1277" s="194"/>
      <c r="K1277" s="195">
        <f>SUM(District_Data!H1277:K1277)</f>
        <v>33</v>
      </c>
      <c r="L1277" s="196">
        <f>IFERROR(SUM(District_Data!H1277/$K1277),)</f>
        <v>0.39393939393939392</v>
      </c>
      <c r="M1277" s="196">
        <f>IFERROR(SUM(District_Data!I1277/$K1277),)</f>
        <v>0.21212121212121213</v>
      </c>
      <c r="N1277" s="196">
        <f>IFERROR(SUM(District_Data!J1277/$K1277),)</f>
        <v>0.15151515151515152</v>
      </c>
      <c r="O1277" s="196">
        <f>IFERROR(SUM(District_Data!K1277/$K1277),)</f>
        <v>0.24242424242424243</v>
      </c>
      <c r="P1277" s="197">
        <f t="shared" si="96"/>
        <v>0.39393939393939392</v>
      </c>
      <c r="Q1277" s="194"/>
      <c r="R1277" s="198">
        <f>SUM(District_Data!L1277:O1277)</f>
        <v>33</v>
      </c>
      <c r="S1277" s="199">
        <f>IFERROR(SUM(District_Data!L1277/$R1277),)</f>
        <v>0.42424242424242425</v>
      </c>
      <c r="T1277" s="199">
        <f>IFERROR(SUM(District_Data!M1277/$R1277),)</f>
        <v>0.12121212121212122</v>
      </c>
      <c r="U1277" s="199">
        <f>IFERROR(SUM(District_Data!N1277/$R1277),)</f>
        <v>0.24242424242424243</v>
      </c>
      <c r="V1277" s="199">
        <f>IFERROR(SUM(District_Data!O1277/$R1277),)</f>
        <v>0.21212121212121213</v>
      </c>
      <c r="W1277" s="200">
        <f t="shared" si="97"/>
        <v>0.45454545454545459</v>
      </c>
      <c r="X1277" s="194"/>
      <c r="Y1277" s="201">
        <f>SUM(District_Data!P1277:S1277)</f>
        <v>33</v>
      </c>
      <c r="Z1277" s="202">
        <f>IFERROR(SUM(District_Data!P1277/$Y1277),)</f>
        <v>0.42424242424242425</v>
      </c>
      <c r="AA1277" s="202">
        <f>IFERROR(SUM(District_Data!Q1277/$Y1277),)</f>
        <v>0.21212121212121213</v>
      </c>
      <c r="AB1277" s="202">
        <f>IFERROR(SUM(District_Data!R1277/$Y1277),)</f>
        <v>0.24242424242424243</v>
      </c>
      <c r="AC1277" s="202">
        <f>IFERROR(SUM(District_Data!S1277/$Y1277),)</f>
        <v>0.12121212121212122</v>
      </c>
      <c r="AD1277" s="203">
        <f t="shared" si="98"/>
        <v>0.36363636363636365</v>
      </c>
      <c r="AE1277" s="194"/>
      <c r="AF1277" s="204">
        <f>SUM(District_Data!T1277:W1277)</f>
        <v>33</v>
      </c>
      <c r="AG1277" s="205">
        <f>IFERROR(SUM(District_Data!T1277/$AF1277),)</f>
        <v>0.36363636363636365</v>
      </c>
      <c r="AH1277" s="205">
        <f>IFERROR(SUM(District_Data!U1277/$AF1277),)</f>
        <v>0.21212121212121213</v>
      </c>
      <c r="AI1277" s="205">
        <f>IFERROR(SUM(District_Data!V1277/$AF1277),)</f>
        <v>0.24242424242424243</v>
      </c>
      <c r="AJ1277" s="205">
        <f>IFERROR(SUM(District_Data!W1277/$AF1277),)</f>
        <v>0.18181818181818182</v>
      </c>
      <c r="AK1277" s="205">
        <f t="shared" si="99"/>
        <v>0.42424242424242425</v>
      </c>
      <c r="AL1277" s="194"/>
      <c r="AM1277" s="206">
        <f>SUM(District_Data!X1277:Y1277)</f>
        <v>33</v>
      </c>
      <c r="AN1277" s="207">
        <f>IFERROR(SUM(District_Data!Y1277/$AM1277),)</f>
        <v>0.24242424242424243</v>
      </c>
    </row>
    <row r="1278" spans="1:40" customFormat="1" x14ac:dyDescent="0.3">
      <c r="A1278" s="52" t="str">
        <f>District_Data!A1278</f>
        <v>MCGEHEE SCHOOL DISTRICT</v>
      </c>
      <c r="B1278" s="77" t="s">
        <v>1567</v>
      </c>
      <c r="C1278" s="27">
        <f>District_Data!C1278</f>
        <v>3</v>
      </c>
      <c r="D1278" s="192">
        <f>SUM(District_Data!D1278:G1278)</f>
        <v>73</v>
      </c>
      <c r="E1278" s="193">
        <f>IFERROR(SUM(District_Data!D1278/$D1278),)</f>
        <v>2.7397260273972601E-2</v>
      </c>
      <c r="F1278" s="193">
        <f>IFERROR(SUM(District_Data!E1278/$D1278),)</f>
        <v>0.23287671232876711</v>
      </c>
      <c r="G1278" s="193">
        <f>IFERROR(SUM(District_Data!F1278/$D1278),)</f>
        <v>0.30136986301369861</v>
      </c>
      <c r="H1278" s="193">
        <f>IFERROR(SUM(District_Data!G1278/$D1278),)</f>
        <v>0.43835616438356162</v>
      </c>
      <c r="I1278" s="193">
        <f t="shared" si="95"/>
        <v>0.73972602739726023</v>
      </c>
      <c r="J1278" s="194"/>
      <c r="K1278" s="195">
        <f>SUM(District_Data!H1278:K1278)</f>
        <v>73</v>
      </c>
      <c r="L1278" s="196">
        <f>IFERROR(SUM(District_Data!H1278/$K1278),)</f>
        <v>8.2191780821917804E-2</v>
      </c>
      <c r="M1278" s="196">
        <f>IFERROR(SUM(District_Data!I1278/$K1278),)</f>
        <v>0.26027397260273971</v>
      </c>
      <c r="N1278" s="196">
        <f>IFERROR(SUM(District_Data!J1278/$K1278),)</f>
        <v>0.50684931506849318</v>
      </c>
      <c r="O1278" s="196">
        <f>IFERROR(SUM(District_Data!K1278/$K1278),)</f>
        <v>0.15068493150684931</v>
      </c>
      <c r="P1278" s="197">
        <f t="shared" si="96"/>
        <v>0.65753424657534243</v>
      </c>
      <c r="Q1278" s="194"/>
      <c r="R1278" s="198">
        <f>SUM(District_Data!L1278:O1278)</f>
        <v>73</v>
      </c>
      <c r="S1278" s="199">
        <f>IFERROR(SUM(District_Data!L1278/$R1278),)</f>
        <v>0.50684931506849318</v>
      </c>
      <c r="T1278" s="199">
        <f>IFERROR(SUM(District_Data!M1278/$R1278),)</f>
        <v>0.24657534246575341</v>
      </c>
      <c r="U1278" s="199">
        <f>IFERROR(SUM(District_Data!N1278/$R1278),)</f>
        <v>0.13698630136986301</v>
      </c>
      <c r="V1278" s="199">
        <f>IFERROR(SUM(District_Data!O1278/$R1278),)</f>
        <v>0.1095890410958904</v>
      </c>
      <c r="W1278" s="200">
        <f t="shared" si="97"/>
        <v>0.24657534246575341</v>
      </c>
      <c r="X1278" s="194"/>
      <c r="Y1278" s="201">
        <f>SUM(District_Data!P1278:S1278)</f>
        <v>73</v>
      </c>
      <c r="Z1278" s="202">
        <f>IFERROR(SUM(District_Data!P1278/$Y1278),)</f>
        <v>0.36986301369863012</v>
      </c>
      <c r="AA1278" s="202">
        <f>IFERROR(SUM(District_Data!Q1278/$Y1278),)</f>
        <v>0.28767123287671231</v>
      </c>
      <c r="AB1278" s="202">
        <f>IFERROR(SUM(District_Data!R1278/$Y1278),)</f>
        <v>0.17808219178082191</v>
      </c>
      <c r="AC1278" s="202">
        <f>IFERROR(SUM(District_Data!S1278/$Y1278),)</f>
        <v>0.16438356164383561</v>
      </c>
      <c r="AD1278" s="203">
        <f t="shared" si="98"/>
        <v>0.34246575342465752</v>
      </c>
      <c r="AE1278" s="194"/>
      <c r="AF1278" s="204">
        <f>SUM(District_Data!T1278:W1278)</f>
        <v>73</v>
      </c>
      <c r="AG1278" s="205">
        <f>IFERROR(SUM(District_Data!T1278/$AF1278),)</f>
        <v>0.36986301369863012</v>
      </c>
      <c r="AH1278" s="205">
        <f>IFERROR(SUM(District_Data!U1278/$AF1278),)</f>
        <v>0.24657534246575341</v>
      </c>
      <c r="AI1278" s="205">
        <f>IFERROR(SUM(District_Data!V1278/$AF1278),)</f>
        <v>0.19178082191780821</v>
      </c>
      <c r="AJ1278" s="205">
        <f>IFERROR(SUM(District_Data!W1278/$AF1278),)</f>
        <v>0.19178082191780821</v>
      </c>
      <c r="AK1278" s="205">
        <f t="shared" si="99"/>
        <v>0.38356164383561642</v>
      </c>
      <c r="AL1278" s="194"/>
      <c r="AM1278" s="206">
        <f>SUM(District_Data!X1278:Y1278)</f>
        <v>73</v>
      </c>
      <c r="AN1278" s="207">
        <f>IFERROR(SUM(District_Data!Y1278/$AM1278),)</f>
        <v>9.5890410958904104E-2</v>
      </c>
    </row>
    <row r="1279" spans="1:40" customFormat="1" x14ac:dyDescent="0.3">
      <c r="A1279" s="52" t="str">
        <f>District_Data!A1279</f>
        <v>MCGEHEE SCHOOL DISTRICT</v>
      </c>
      <c r="B1279" s="77" t="s">
        <v>1567</v>
      </c>
      <c r="C1279" s="27">
        <f>District_Data!C1279</f>
        <v>4</v>
      </c>
      <c r="D1279" s="192">
        <f>SUM(District_Data!D1279:G1279)</f>
        <v>91</v>
      </c>
      <c r="E1279" s="193">
        <f>IFERROR(SUM(District_Data!D1279/$D1279),)</f>
        <v>8.7912087912087919E-2</v>
      </c>
      <c r="F1279" s="193">
        <f>IFERROR(SUM(District_Data!E1279/$D1279),)</f>
        <v>0.30769230769230771</v>
      </c>
      <c r="G1279" s="193">
        <f>IFERROR(SUM(District_Data!F1279/$D1279),)</f>
        <v>0.2857142857142857</v>
      </c>
      <c r="H1279" s="193">
        <f>IFERROR(SUM(District_Data!G1279/$D1279),)</f>
        <v>0.31868131868131866</v>
      </c>
      <c r="I1279" s="193">
        <f t="shared" si="95"/>
        <v>0.60439560439560436</v>
      </c>
      <c r="J1279" s="194"/>
      <c r="K1279" s="195">
        <f>SUM(District_Data!H1279:K1279)</f>
        <v>91</v>
      </c>
      <c r="L1279" s="196">
        <f>IFERROR(SUM(District_Data!H1279/$K1279),)</f>
        <v>0.18681318681318682</v>
      </c>
      <c r="M1279" s="196">
        <f>IFERROR(SUM(District_Data!I1279/$K1279),)</f>
        <v>0.46153846153846156</v>
      </c>
      <c r="N1279" s="196">
        <f>IFERROR(SUM(District_Data!J1279/$K1279),)</f>
        <v>0.26373626373626374</v>
      </c>
      <c r="O1279" s="196">
        <f>IFERROR(SUM(District_Data!K1279/$K1279),)</f>
        <v>8.7912087912087919E-2</v>
      </c>
      <c r="P1279" s="197">
        <f t="shared" si="96"/>
        <v>0.35164835164835168</v>
      </c>
      <c r="Q1279" s="194"/>
      <c r="R1279" s="198">
        <f>SUM(District_Data!L1279:O1279)</f>
        <v>91</v>
      </c>
      <c r="S1279" s="199">
        <f>IFERROR(SUM(District_Data!L1279/$R1279),)</f>
        <v>0.34065934065934067</v>
      </c>
      <c r="T1279" s="199">
        <f>IFERROR(SUM(District_Data!M1279/$R1279),)</f>
        <v>0.30769230769230771</v>
      </c>
      <c r="U1279" s="199">
        <f>IFERROR(SUM(District_Data!N1279/$R1279),)</f>
        <v>0.24175824175824176</v>
      </c>
      <c r="V1279" s="199">
        <f>IFERROR(SUM(District_Data!O1279/$R1279),)</f>
        <v>0.10989010989010989</v>
      </c>
      <c r="W1279" s="200">
        <f t="shared" si="97"/>
        <v>0.35164835164835162</v>
      </c>
      <c r="X1279" s="194"/>
      <c r="Y1279" s="201">
        <f>SUM(District_Data!P1279:S1279)</f>
        <v>91</v>
      </c>
      <c r="Z1279" s="202">
        <f>IFERROR(SUM(District_Data!P1279/$Y1279),)</f>
        <v>0.31868131868131866</v>
      </c>
      <c r="AA1279" s="202">
        <f>IFERROR(SUM(District_Data!Q1279/$Y1279),)</f>
        <v>0.30769230769230771</v>
      </c>
      <c r="AB1279" s="202">
        <f>IFERROR(SUM(District_Data!R1279/$Y1279),)</f>
        <v>0.25274725274725274</v>
      </c>
      <c r="AC1279" s="202">
        <f>IFERROR(SUM(District_Data!S1279/$Y1279),)</f>
        <v>0.12087912087912088</v>
      </c>
      <c r="AD1279" s="203">
        <f t="shared" si="98"/>
        <v>0.37362637362637363</v>
      </c>
      <c r="AE1279" s="194"/>
      <c r="AF1279" s="204">
        <f>SUM(District_Data!T1279:W1279)</f>
        <v>91</v>
      </c>
      <c r="AG1279" s="205">
        <f>IFERROR(SUM(District_Data!T1279/$AF1279),)</f>
        <v>0.45054945054945056</v>
      </c>
      <c r="AH1279" s="205">
        <f>IFERROR(SUM(District_Data!U1279/$AF1279),)</f>
        <v>0.17582417582417584</v>
      </c>
      <c r="AI1279" s="205">
        <f>IFERROR(SUM(District_Data!V1279/$AF1279),)</f>
        <v>0.18681318681318682</v>
      </c>
      <c r="AJ1279" s="205">
        <f>IFERROR(SUM(District_Data!W1279/$AF1279),)</f>
        <v>0.18681318681318682</v>
      </c>
      <c r="AK1279" s="205">
        <f t="shared" si="99"/>
        <v>0.37362637362637363</v>
      </c>
      <c r="AL1279" s="194"/>
      <c r="AM1279" s="206">
        <f>SUM(District_Data!X1279:Y1279)</f>
        <v>91</v>
      </c>
      <c r="AN1279" s="207">
        <f>IFERROR(SUM(District_Data!Y1279/$AM1279),)</f>
        <v>0.14285714285714285</v>
      </c>
    </row>
    <row r="1280" spans="1:40" customFormat="1" x14ac:dyDescent="0.3">
      <c r="A1280" s="52" t="str">
        <f>District_Data!A1280</f>
        <v>MCGEHEE SCHOOL DISTRICT</v>
      </c>
      <c r="B1280" s="77" t="s">
        <v>1567</v>
      </c>
      <c r="C1280" s="27">
        <f>District_Data!C1280</f>
        <v>5</v>
      </c>
      <c r="D1280" s="192">
        <f>SUM(District_Data!D1280:G1280)</f>
        <v>83</v>
      </c>
      <c r="E1280" s="193">
        <f>IFERROR(SUM(District_Data!D1280/$D1280),)</f>
        <v>7.2289156626506021E-2</v>
      </c>
      <c r="F1280" s="193">
        <f>IFERROR(SUM(District_Data!E1280/$D1280),)</f>
        <v>0.31325301204819278</v>
      </c>
      <c r="G1280" s="193">
        <f>IFERROR(SUM(District_Data!F1280/$D1280),)</f>
        <v>0.28915662650602408</v>
      </c>
      <c r="H1280" s="193">
        <f>IFERROR(SUM(District_Data!G1280/$D1280),)</f>
        <v>0.3253012048192771</v>
      </c>
      <c r="I1280" s="193">
        <f t="shared" si="95"/>
        <v>0.61445783132530118</v>
      </c>
      <c r="J1280" s="194"/>
      <c r="K1280" s="195">
        <f>SUM(District_Data!H1280:K1280)</f>
        <v>83</v>
      </c>
      <c r="L1280" s="196">
        <f>IFERROR(SUM(District_Data!H1280/$K1280),)</f>
        <v>0.10843373493975904</v>
      </c>
      <c r="M1280" s="196">
        <f>IFERROR(SUM(District_Data!I1280/$K1280),)</f>
        <v>0.51807228915662651</v>
      </c>
      <c r="N1280" s="196">
        <f>IFERROR(SUM(District_Data!J1280/$K1280),)</f>
        <v>0.3493975903614458</v>
      </c>
      <c r="O1280" s="196">
        <f>IFERROR(SUM(District_Data!K1280/$K1280),)</f>
        <v>2.4096385542168676E-2</v>
      </c>
      <c r="P1280" s="197">
        <f t="shared" si="96"/>
        <v>0.37349397590361449</v>
      </c>
      <c r="Q1280" s="194"/>
      <c r="R1280" s="198">
        <f>SUM(District_Data!L1280:O1280)</f>
        <v>83</v>
      </c>
      <c r="S1280" s="199">
        <f>IFERROR(SUM(District_Data!L1280/$R1280),)</f>
        <v>0.40963855421686746</v>
      </c>
      <c r="T1280" s="199">
        <f>IFERROR(SUM(District_Data!M1280/$R1280),)</f>
        <v>0.30120481927710846</v>
      </c>
      <c r="U1280" s="199">
        <f>IFERROR(SUM(District_Data!N1280/$R1280),)</f>
        <v>0.2289156626506024</v>
      </c>
      <c r="V1280" s="199">
        <f>IFERROR(SUM(District_Data!O1280/$R1280),)</f>
        <v>6.0240963855421686E-2</v>
      </c>
      <c r="W1280" s="200">
        <f t="shared" si="97"/>
        <v>0.28915662650602408</v>
      </c>
      <c r="X1280" s="194"/>
      <c r="Y1280" s="201">
        <f>SUM(District_Data!P1280:S1280)</f>
        <v>83</v>
      </c>
      <c r="Z1280" s="202">
        <f>IFERROR(SUM(District_Data!P1280/$Y1280),)</f>
        <v>0.45783132530120479</v>
      </c>
      <c r="AA1280" s="202">
        <f>IFERROR(SUM(District_Data!Q1280/$Y1280),)</f>
        <v>0.18072289156626506</v>
      </c>
      <c r="AB1280" s="202">
        <f>IFERROR(SUM(District_Data!R1280/$Y1280),)</f>
        <v>0.33734939759036142</v>
      </c>
      <c r="AC1280" s="202">
        <f>IFERROR(SUM(District_Data!S1280/$Y1280),)</f>
        <v>2.4096385542168676E-2</v>
      </c>
      <c r="AD1280" s="203">
        <f t="shared" si="98"/>
        <v>0.36144578313253012</v>
      </c>
      <c r="AE1280" s="194"/>
      <c r="AF1280" s="204">
        <f>SUM(District_Data!T1280:W1280)</f>
        <v>83</v>
      </c>
      <c r="AG1280" s="205">
        <f>IFERROR(SUM(District_Data!T1280/$AF1280),)</f>
        <v>0.45783132530120479</v>
      </c>
      <c r="AH1280" s="205">
        <f>IFERROR(SUM(District_Data!U1280/$AF1280),)</f>
        <v>0.24096385542168675</v>
      </c>
      <c r="AI1280" s="205">
        <f>IFERROR(SUM(District_Data!V1280/$AF1280),)</f>
        <v>0.19277108433734941</v>
      </c>
      <c r="AJ1280" s="205">
        <f>IFERROR(SUM(District_Data!W1280/$AF1280),)</f>
        <v>0.10843373493975904</v>
      </c>
      <c r="AK1280" s="205">
        <f t="shared" si="99"/>
        <v>0.30120481927710846</v>
      </c>
      <c r="AL1280" s="194"/>
      <c r="AM1280" s="206">
        <f>SUM(District_Data!X1280:Y1280)</f>
        <v>83</v>
      </c>
      <c r="AN1280" s="207">
        <f>IFERROR(SUM(District_Data!Y1280/$AM1280),)</f>
        <v>7.2289156626506021E-2</v>
      </c>
    </row>
    <row r="1281" spans="1:40" customFormat="1" x14ac:dyDescent="0.3">
      <c r="A1281" s="52" t="str">
        <f>District_Data!A1281</f>
        <v>MCGEHEE SCHOOL DISTRICT</v>
      </c>
      <c r="B1281" s="77" t="s">
        <v>1567</v>
      </c>
      <c r="C1281" s="27">
        <f>District_Data!C1281</f>
        <v>6</v>
      </c>
      <c r="D1281" s="192">
        <f>SUM(District_Data!D1281:G1281)</f>
        <v>86</v>
      </c>
      <c r="E1281" s="193">
        <f>IFERROR(SUM(District_Data!D1281/$D1281),)</f>
        <v>9.3023255813953487E-2</v>
      </c>
      <c r="F1281" s="193">
        <f>IFERROR(SUM(District_Data!E1281/$D1281),)</f>
        <v>0.22093023255813954</v>
      </c>
      <c r="G1281" s="193">
        <f>IFERROR(SUM(District_Data!F1281/$D1281),)</f>
        <v>0.2441860465116279</v>
      </c>
      <c r="H1281" s="193">
        <f>IFERROR(SUM(District_Data!G1281/$D1281),)</f>
        <v>0.44186046511627908</v>
      </c>
      <c r="I1281" s="193">
        <f t="shared" si="95"/>
        <v>0.68604651162790697</v>
      </c>
      <c r="J1281" s="194"/>
      <c r="K1281" s="195">
        <f>SUM(District_Data!H1281:K1281)</f>
        <v>86</v>
      </c>
      <c r="L1281" s="196">
        <f>IFERROR(SUM(District_Data!H1281/$K1281),)</f>
        <v>0.19767441860465115</v>
      </c>
      <c r="M1281" s="196">
        <f>IFERROR(SUM(District_Data!I1281/$K1281),)</f>
        <v>0.46511627906976744</v>
      </c>
      <c r="N1281" s="196">
        <f>IFERROR(SUM(District_Data!J1281/$K1281),)</f>
        <v>0.26744186046511625</v>
      </c>
      <c r="O1281" s="196">
        <f>IFERROR(SUM(District_Data!K1281/$K1281),)</f>
        <v>6.9767441860465115E-2</v>
      </c>
      <c r="P1281" s="197">
        <f t="shared" si="96"/>
        <v>0.33720930232558138</v>
      </c>
      <c r="Q1281" s="194"/>
      <c r="R1281" s="198">
        <f>SUM(District_Data!L1281:O1281)</f>
        <v>86</v>
      </c>
      <c r="S1281" s="199">
        <f>IFERROR(SUM(District_Data!L1281/$R1281),)</f>
        <v>0.39534883720930231</v>
      </c>
      <c r="T1281" s="199">
        <f>IFERROR(SUM(District_Data!M1281/$R1281),)</f>
        <v>0.1744186046511628</v>
      </c>
      <c r="U1281" s="199">
        <f>IFERROR(SUM(District_Data!N1281/$R1281),)</f>
        <v>0.32558139534883723</v>
      </c>
      <c r="V1281" s="199">
        <f>IFERROR(SUM(District_Data!O1281/$R1281),)</f>
        <v>0.10465116279069768</v>
      </c>
      <c r="W1281" s="200">
        <f t="shared" si="97"/>
        <v>0.43023255813953493</v>
      </c>
      <c r="X1281" s="194"/>
      <c r="Y1281" s="201">
        <f>SUM(District_Data!P1281:S1281)</f>
        <v>86</v>
      </c>
      <c r="Z1281" s="202">
        <f>IFERROR(SUM(District_Data!P1281/$Y1281),)</f>
        <v>0.26744186046511625</v>
      </c>
      <c r="AA1281" s="202">
        <f>IFERROR(SUM(District_Data!Q1281/$Y1281),)</f>
        <v>0.27906976744186046</v>
      </c>
      <c r="AB1281" s="202">
        <f>IFERROR(SUM(District_Data!R1281/$Y1281),)</f>
        <v>0.22093023255813954</v>
      </c>
      <c r="AC1281" s="202">
        <f>IFERROR(SUM(District_Data!S1281/$Y1281),)</f>
        <v>0.23255813953488372</v>
      </c>
      <c r="AD1281" s="203">
        <f t="shared" si="98"/>
        <v>0.45348837209302328</v>
      </c>
      <c r="AE1281" s="194"/>
      <c r="AF1281" s="204">
        <f>SUM(District_Data!T1281:W1281)</f>
        <v>86</v>
      </c>
      <c r="AG1281" s="205">
        <f>IFERROR(SUM(District_Data!T1281/$AF1281),)</f>
        <v>0.34883720930232559</v>
      </c>
      <c r="AH1281" s="205">
        <f>IFERROR(SUM(District_Data!U1281/$AF1281),)</f>
        <v>0.16279069767441862</v>
      </c>
      <c r="AI1281" s="205">
        <f>IFERROR(SUM(District_Data!V1281/$AF1281),)</f>
        <v>0.31395348837209303</v>
      </c>
      <c r="AJ1281" s="205">
        <f>IFERROR(SUM(District_Data!W1281/$AF1281),)</f>
        <v>0.1744186046511628</v>
      </c>
      <c r="AK1281" s="205">
        <f t="shared" si="99"/>
        <v>0.48837209302325579</v>
      </c>
      <c r="AL1281" s="194"/>
      <c r="AM1281" s="206">
        <f>SUM(District_Data!X1281:Y1281)</f>
        <v>86</v>
      </c>
      <c r="AN1281" s="207">
        <f>IFERROR(SUM(District_Data!Y1281/$AM1281),)</f>
        <v>4.6511627906976744E-2</v>
      </c>
    </row>
    <row r="1282" spans="1:40" customFormat="1" x14ac:dyDescent="0.3">
      <c r="A1282" s="52" t="str">
        <f>District_Data!A1282</f>
        <v>MCGEHEE SCHOOL DISTRICT</v>
      </c>
      <c r="B1282" s="77" t="s">
        <v>1567</v>
      </c>
      <c r="C1282" s="27">
        <f>District_Data!C1282</f>
        <v>7</v>
      </c>
      <c r="D1282" s="192">
        <f>SUM(District_Data!D1282:G1282)</f>
        <v>72</v>
      </c>
      <c r="E1282" s="193">
        <f>IFERROR(SUM(District_Data!D1282/$D1282),)</f>
        <v>0.1111111111111111</v>
      </c>
      <c r="F1282" s="193">
        <f>IFERROR(SUM(District_Data!E1282/$D1282),)</f>
        <v>0.18055555555555555</v>
      </c>
      <c r="G1282" s="193">
        <f>IFERROR(SUM(District_Data!F1282/$D1282),)</f>
        <v>0.41666666666666669</v>
      </c>
      <c r="H1282" s="193">
        <f>IFERROR(SUM(District_Data!G1282/$D1282),)</f>
        <v>0.29166666666666669</v>
      </c>
      <c r="I1282" s="193">
        <f t="shared" si="95"/>
        <v>0.70833333333333337</v>
      </c>
      <c r="J1282" s="194"/>
      <c r="K1282" s="195">
        <f>SUM(District_Data!H1282:K1282)</f>
        <v>72</v>
      </c>
      <c r="L1282" s="196">
        <f>IFERROR(SUM(District_Data!H1282/$K1282),)</f>
        <v>0.45833333333333331</v>
      </c>
      <c r="M1282" s="196">
        <f>IFERROR(SUM(District_Data!I1282/$K1282),)</f>
        <v>0.40277777777777779</v>
      </c>
      <c r="N1282" s="196">
        <f>IFERROR(SUM(District_Data!J1282/$K1282),)</f>
        <v>9.7222222222222224E-2</v>
      </c>
      <c r="O1282" s="196">
        <f>IFERROR(SUM(District_Data!K1282/$K1282),)</f>
        <v>4.1666666666666664E-2</v>
      </c>
      <c r="P1282" s="197">
        <f t="shared" si="96"/>
        <v>0.1388888888888889</v>
      </c>
      <c r="Q1282" s="194"/>
      <c r="R1282" s="198">
        <f>SUM(District_Data!L1282:O1282)</f>
        <v>72</v>
      </c>
      <c r="S1282" s="199">
        <f>IFERROR(SUM(District_Data!L1282/$R1282),)</f>
        <v>0.52777777777777779</v>
      </c>
      <c r="T1282" s="199">
        <f>IFERROR(SUM(District_Data!M1282/$R1282),)</f>
        <v>0.30555555555555558</v>
      </c>
      <c r="U1282" s="199">
        <f>IFERROR(SUM(District_Data!N1282/$R1282),)</f>
        <v>8.3333333333333329E-2</v>
      </c>
      <c r="V1282" s="199">
        <f>IFERROR(SUM(District_Data!O1282/$R1282),)</f>
        <v>8.3333333333333329E-2</v>
      </c>
      <c r="W1282" s="200">
        <f t="shared" si="97"/>
        <v>0.16666666666666666</v>
      </c>
      <c r="X1282" s="194"/>
      <c r="Y1282" s="201">
        <f>SUM(District_Data!P1282:S1282)</f>
        <v>72</v>
      </c>
      <c r="Z1282" s="202">
        <f>IFERROR(SUM(District_Data!P1282/$Y1282),)</f>
        <v>0.3888888888888889</v>
      </c>
      <c r="AA1282" s="202">
        <f>IFERROR(SUM(District_Data!Q1282/$Y1282),)</f>
        <v>0.40277777777777779</v>
      </c>
      <c r="AB1282" s="202">
        <f>IFERROR(SUM(District_Data!R1282/$Y1282),)</f>
        <v>0.15277777777777779</v>
      </c>
      <c r="AC1282" s="202">
        <f>IFERROR(SUM(District_Data!S1282/$Y1282),)</f>
        <v>5.5555555555555552E-2</v>
      </c>
      <c r="AD1282" s="203">
        <f t="shared" si="98"/>
        <v>0.20833333333333334</v>
      </c>
      <c r="AE1282" s="194"/>
      <c r="AF1282" s="204">
        <f>SUM(District_Data!T1282:W1282)</f>
        <v>72</v>
      </c>
      <c r="AG1282" s="205">
        <f>IFERROR(SUM(District_Data!T1282/$AF1282),)</f>
        <v>0.52777777777777779</v>
      </c>
      <c r="AH1282" s="205">
        <f>IFERROR(SUM(District_Data!U1282/$AF1282),)</f>
        <v>0.2361111111111111</v>
      </c>
      <c r="AI1282" s="205">
        <f>IFERROR(SUM(District_Data!V1282/$AF1282),)</f>
        <v>0.1388888888888889</v>
      </c>
      <c r="AJ1282" s="205">
        <f>IFERROR(SUM(District_Data!W1282/$AF1282),)</f>
        <v>9.7222222222222224E-2</v>
      </c>
      <c r="AK1282" s="205">
        <f t="shared" si="99"/>
        <v>0.2361111111111111</v>
      </c>
      <c r="AL1282" s="194"/>
      <c r="AM1282" s="206">
        <f>SUM(District_Data!X1282:Y1282)</f>
        <v>72</v>
      </c>
      <c r="AN1282" s="207">
        <f>IFERROR(SUM(District_Data!Y1282/$AM1282),)</f>
        <v>4.1666666666666664E-2</v>
      </c>
    </row>
    <row r="1283" spans="1:40" customFormat="1" x14ac:dyDescent="0.3">
      <c r="A1283" s="52" t="str">
        <f>District_Data!A1283</f>
        <v>MCGEHEE SCHOOL DISTRICT</v>
      </c>
      <c r="B1283" s="77" t="s">
        <v>1567</v>
      </c>
      <c r="C1283" s="27">
        <f>District_Data!C1283</f>
        <v>8</v>
      </c>
      <c r="D1283" s="192">
        <f>SUM(District_Data!D1283:G1283)</f>
        <v>80</v>
      </c>
      <c r="E1283" s="193">
        <f>IFERROR(SUM(District_Data!D1283/$D1283),)</f>
        <v>0.1875</v>
      </c>
      <c r="F1283" s="193">
        <f>IFERROR(SUM(District_Data!E1283/$D1283),)</f>
        <v>8.7499999999999994E-2</v>
      </c>
      <c r="G1283" s="193">
        <f>IFERROR(SUM(District_Data!F1283/$D1283),)</f>
        <v>0.42499999999999999</v>
      </c>
      <c r="H1283" s="193">
        <f>IFERROR(SUM(District_Data!G1283/$D1283),)</f>
        <v>0.3</v>
      </c>
      <c r="I1283" s="193">
        <f t="shared" si="95"/>
        <v>0.72499999999999998</v>
      </c>
      <c r="J1283" s="194"/>
      <c r="K1283" s="195">
        <f>SUM(District_Data!H1283:K1283)</f>
        <v>80</v>
      </c>
      <c r="L1283" s="196">
        <f>IFERROR(SUM(District_Data!H1283/$K1283),)</f>
        <v>0.42499999999999999</v>
      </c>
      <c r="M1283" s="196">
        <f>IFERROR(SUM(District_Data!I1283/$K1283),)</f>
        <v>0.32500000000000001</v>
      </c>
      <c r="N1283" s="196">
        <f>IFERROR(SUM(District_Data!J1283/$K1283),)</f>
        <v>0.1875</v>
      </c>
      <c r="O1283" s="196">
        <f>IFERROR(SUM(District_Data!K1283/$K1283),)</f>
        <v>6.25E-2</v>
      </c>
      <c r="P1283" s="197">
        <f t="shared" si="96"/>
        <v>0.25</v>
      </c>
      <c r="Q1283" s="194"/>
      <c r="R1283" s="198">
        <f>SUM(District_Data!L1283:O1283)</f>
        <v>80</v>
      </c>
      <c r="S1283" s="199">
        <f>IFERROR(SUM(District_Data!L1283/$R1283),)</f>
        <v>0.58750000000000002</v>
      </c>
      <c r="T1283" s="199">
        <f>IFERROR(SUM(District_Data!M1283/$R1283),)</f>
        <v>0.1875</v>
      </c>
      <c r="U1283" s="199">
        <f>IFERROR(SUM(District_Data!N1283/$R1283),)</f>
        <v>0.16250000000000001</v>
      </c>
      <c r="V1283" s="199">
        <f>IFERROR(SUM(District_Data!O1283/$R1283),)</f>
        <v>6.25E-2</v>
      </c>
      <c r="W1283" s="200">
        <f t="shared" si="97"/>
        <v>0.22500000000000001</v>
      </c>
      <c r="X1283" s="194"/>
      <c r="Y1283" s="201">
        <f>SUM(District_Data!P1283:S1283)</f>
        <v>80</v>
      </c>
      <c r="Z1283" s="202">
        <f>IFERROR(SUM(District_Data!P1283/$Y1283),)</f>
        <v>0.35</v>
      </c>
      <c r="AA1283" s="202">
        <f>IFERROR(SUM(District_Data!Q1283/$Y1283),)</f>
        <v>0.26250000000000001</v>
      </c>
      <c r="AB1283" s="202">
        <f>IFERROR(SUM(District_Data!R1283/$Y1283),)</f>
        <v>0.27500000000000002</v>
      </c>
      <c r="AC1283" s="202">
        <f>IFERROR(SUM(District_Data!S1283/$Y1283),)</f>
        <v>0.1125</v>
      </c>
      <c r="AD1283" s="203">
        <f t="shared" si="98"/>
        <v>0.38750000000000001</v>
      </c>
      <c r="AE1283" s="194"/>
      <c r="AF1283" s="204">
        <f>SUM(District_Data!T1283:W1283)</f>
        <v>80</v>
      </c>
      <c r="AG1283" s="205">
        <f>IFERROR(SUM(District_Data!T1283/$AF1283),)</f>
        <v>0.38750000000000001</v>
      </c>
      <c r="AH1283" s="205">
        <f>IFERROR(SUM(District_Data!U1283/$AF1283),)</f>
        <v>0.32500000000000001</v>
      </c>
      <c r="AI1283" s="205">
        <f>IFERROR(SUM(District_Data!V1283/$AF1283),)</f>
        <v>0.17499999999999999</v>
      </c>
      <c r="AJ1283" s="205">
        <f>IFERROR(SUM(District_Data!W1283/$AF1283),)</f>
        <v>0.1125</v>
      </c>
      <c r="AK1283" s="205">
        <f t="shared" si="99"/>
        <v>0.28749999999999998</v>
      </c>
      <c r="AL1283" s="194"/>
      <c r="AM1283" s="206">
        <f>SUM(District_Data!X1283:Y1283)</f>
        <v>80</v>
      </c>
      <c r="AN1283" s="207">
        <f>IFERROR(SUM(District_Data!Y1283/$AM1283),)</f>
        <v>3.7499999999999999E-2</v>
      </c>
    </row>
    <row r="1284" spans="1:40" customFormat="1" x14ac:dyDescent="0.3">
      <c r="A1284" s="52" t="str">
        <f>District_Data!A1284</f>
        <v>MCGEHEE SCHOOL DISTRICT</v>
      </c>
      <c r="B1284" s="77" t="s">
        <v>1567</v>
      </c>
      <c r="C1284" s="27">
        <f>District_Data!C1284</f>
        <v>9</v>
      </c>
      <c r="D1284" s="192">
        <f>SUM(District_Data!D1284:G1284)</f>
        <v>109</v>
      </c>
      <c r="E1284" s="193">
        <f>IFERROR(SUM(District_Data!D1284/$D1284),)</f>
        <v>0.37614678899082571</v>
      </c>
      <c r="F1284" s="193">
        <f>IFERROR(SUM(District_Data!E1284/$D1284),)</f>
        <v>0.34862385321100919</v>
      </c>
      <c r="G1284" s="193">
        <f>IFERROR(SUM(District_Data!F1284/$D1284),)</f>
        <v>0.19266055045871561</v>
      </c>
      <c r="H1284" s="193">
        <f>IFERROR(SUM(District_Data!G1284/$D1284),)</f>
        <v>8.2568807339449546E-2</v>
      </c>
      <c r="I1284" s="193">
        <f t="shared" si="95"/>
        <v>0.27522935779816515</v>
      </c>
      <c r="J1284" s="194"/>
      <c r="K1284" s="195">
        <f>SUM(District_Data!H1284:K1284)</f>
        <v>109</v>
      </c>
      <c r="L1284" s="196">
        <f>IFERROR(SUM(District_Data!H1284/$K1284),)</f>
        <v>0.84403669724770647</v>
      </c>
      <c r="M1284" s="196">
        <f>IFERROR(SUM(District_Data!I1284/$K1284),)</f>
        <v>4.5871559633027525E-2</v>
      </c>
      <c r="N1284" s="196">
        <f>IFERROR(SUM(District_Data!J1284/$K1284),)</f>
        <v>8.2568807339449546E-2</v>
      </c>
      <c r="O1284" s="196">
        <f>IFERROR(SUM(District_Data!K1284/$K1284),)</f>
        <v>2.7522935779816515E-2</v>
      </c>
      <c r="P1284" s="197">
        <f t="shared" si="96"/>
        <v>0.11009174311926606</v>
      </c>
      <c r="Q1284" s="194"/>
      <c r="R1284" s="198">
        <f>SUM(District_Data!L1284:O1284)</f>
        <v>109</v>
      </c>
      <c r="S1284" s="199">
        <f>IFERROR(SUM(District_Data!L1284/$R1284),)</f>
        <v>0.70642201834862384</v>
      </c>
      <c r="T1284" s="199">
        <f>IFERROR(SUM(District_Data!M1284/$R1284),)</f>
        <v>0.1834862385321101</v>
      </c>
      <c r="U1284" s="199">
        <f>IFERROR(SUM(District_Data!N1284/$R1284),)</f>
        <v>6.4220183486238536E-2</v>
      </c>
      <c r="V1284" s="199">
        <f>IFERROR(SUM(District_Data!O1284/$R1284),)</f>
        <v>4.5871559633027525E-2</v>
      </c>
      <c r="W1284" s="200">
        <f t="shared" si="97"/>
        <v>0.11009174311926606</v>
      </c>
      <c r="X1284" s="194"/>
      <c r="Y1284" s="201">
        <f>SUM(District_Data!P1284:S1284)</f>
        <v>109</v>
      </c>
      <c r="Z1284" s="202">
        <f>IFERROR(SUM(District_Data!P1284/$Y1284),)</f>
        <v>0.64220183486238536</v>
      </c>
      <c r="AA1284" s="202">
        <f>IFERROR(SUM(District_Data!Q1284/$Y1284),)</f>
        <v>0.1834862385321101</v>
      </c>
      <c r="AB1284" s="202">
        <f>IFERROR(SUM(District_Data!R1284/$Y1284),)</f>
        <v>0.13761467889908258</v>
      </c>
      <c r="AC1284" s="202">
        <f>IFERROR(SUM(District_Data!S1284/$Y1284),)</f>
        <v>3.669724770642202E-2</v>
      </c>
      <c r="AD1284" s="203">
        <f t="shared" si="98"/>
        <v>0.1743119266055046</v>
      </c>
      <c r="AE1284" s="194"/>
      <c r="AF1284" s="204">
        <f>SUM(District_Data!T1284:W1284)</f>
        <v>109</v>
      </c>
      <c r="AG1284" s="205">
        <f>IFERROR(SUM(District_Data!T1284/$AF1284),)</f>
        <v>0.6330275229357798</v>
      </c>
      <c r="AH1284" s="205">
        <f>IFERROR(SUM(District_Data!U1284/$AF1284),)</f>
        <v>0.24770642201834864</v>
      </c>
      <c r="AI1284" s="205">
        <f>IFERROR(SUM(District_Data!V1284/$AF1284),)</f>
        <v>6.4220183486238536E-2</v>
      </c>
      <c r="AJ1284" s="205">
        <f>IFERROR(SUM(District_Data!W1284/$AF1284),)</f>
        <v>5.5045871559633031E-2</v>
      </c>
      <c r="AK1284" s="205">
        <f t="shared" si="99"/>
        <v>0.11926605504587157</v>
      </c>
      <c r="AL1284" s="194"/>
      <c r="AM1284" s="206">
        <f>SUM(District_Data!X1284:Y1284)</f>
        <v>109</v>
      </c>
      <c r="AN1284" s="207">
        <f>IFERROR(SUM(District_Data!Y1284/$AM1284),)</f>
        <v>3.669724770642202E-2</v>
      </c>
    </row>
    <row r="1285" spans="1:40" customFormat="1" x14ac:dyDescent="0.3">
      <c r="A1285" s="52" t="str">
        <f>District_Data!A1285</f>
        <v>MCGEHEE SCHOOL DISTRICT</v>
      </c>
      <c r="B1285" s="77" t="s">
        <v>1567</v>
      </c>
      <c r="C1285" s="27">
        <f>District_Data!C1285</f>
        <v>10</v>
      </c>
      <c r="D1285" s="192">
        <f>SUM(District_Data!D1285:G1285)</f>
        <v>80</v>
      </c>
      <c r="E1285" s="193">
        <f>IFERROR(SUM(District_Data!D1285/$D1285),)</f>
        <v>0.48749999999999999</v>
      </c>
      <c r="F1285" s="193">
        <f>IFERROR(SUM(District_Data!E1285/$D1285),)</f>
        <v>0.16250000000000001</v>
      </c>
      <c r="G1285" s="193">
        <f>IFERROR(SUM(District_Data!F1285/$D1285),)</f>
        <v>0.22500000000000001</v>
      </c>
      <c r="H1285" s="193">
        <f>IFERROR(SUM(District_Data!G1285/$D1285),)</f>
        <v>0.125</v>
      </c>
      <c r="I1285" s="193">
        <f t="shared" ref="I1285:I1348" si="100">SUM(G1285:H1285)</f>
        <v>0.35</v>
      </c>
      <c r="J1285" s="194"/>
      <c r="K1285" s="195">
        <f>SUM(District_Data!H1285:K1285)</f>
        <v>80</v>
      </c>
      <c r="L1285" s="196">
        <f>IFERROR(SUM(District_Data!H1285/$K1285),)</f>
        <v>0.78749999999999998</v>
      </c>
      <c r="M1285" s="196">
        <f>IFERROR(SUM(District_Data!I1285/$K1285),)</f>
        <v>0.1</v>
      </c>
      <c r="N1285" s="196">
        <f>IFERROR(SUM(District_Data!J1285/$K1285),)</f>
        <v>0.05</v>
      </c>
      <c r="O1285" s="196">
        <f>IFERROR(SUM(District_Data!K1285/$K1285),)</f>
        <v>6.25E-2</v>
      </c>
      <c r="P1285" s="197">
        <f t="shared" ref="P1285:P1348" si="101">SUM(N1285:O1285)</f>
        <v>0.1125</v>
      </c>
      <c r="Q1285" s="194"/>
      <c r="R1285" s="198">
        <f>SUM(District_Data!L1285:O1285)</f>
        <v>80</v>
      </c>
      <c r="S1285" s="199">
        <f>IFERROR(SUM(District_Data!L1285/$R1285),)</f>
        <v>0.67500000000000004</v>
      </c>
      <c r="T1285" s="199">
        <f>IFERROR(SUM(District_Data!M1285/$R1285),)</f>
        <v>0.125</v>
      </c>
      <c r="U1285" s="199">
        <f>IFERROR(SUM(District_Data!N1285/$R1285),)</f>
        <v>0.16250000000000001</v>
      </c>
      <c r="V1285" s="199">
        <f>IFERROR(SUM(District_Data!O1285/$R1285),)</f>
        <v>3.7499999999999999E-2</v>
      </c>
      <c r="W1285" s="200">
        <f t="shared" ref="W1285:W1348" si="102">SUM(U1285:V1285)</f>
        <v>0.2</v>
      </c>
      <c r="X1285" s="194"/>
      <c r="Y1285" s="201">
        <f>SUM(District_Data!P1285:S1285)</f>
        <v>80</v>
      </c>
      <c r="Z1285" s="202">
        <f>IFERROR(SUM(District_Data!P1285/$Y1285),)</f>
        <v>0.71250000000000002</v>
      </c>
      <c r="AA1285" s="202">
        <f>IFERROR(SUM(District_Data!Q1285/$Y1285),)</f>
        <v>0.13750000000000001</v>
      </c>
      <c r="AB1285" s="202">
        <f>IFERROR(SUM(District_Data!R1285/$Y1285),)</f>
        <v>0.1125</v>
      </c>
      <c r="AC1285" s="202">
        <f>IFERROR(SUM(District_Data!S1285/$Y1285),)</f>
        <v>3.7499999999999999E-2</v>
      </c>
      <c r="AD1285" s="203">
        <f t="shared" ref="AD1285:AD1348" si="103">SUM(AB1285:AC1285)</f>
        <v>0.15</v>
      </c>
      <c r="AE1285" s="194"/>
      <c r="AF1285" s="204">
        <f>SUM(District_Data!T1285:W1285)</f>
        <v>80</v>
      </c>
      <c r="AG1285" s="205">
        <f>IFERROR(SUM(District_Data!T1285/$AF1285),)</f>
        <v>0.65</v>
      </c>
      <c r="AH1285" s="205">
        <f>IFERROR(SUM(District_Data!U1285/$AF1285),)</f>
        <v>0.17499999999999999</v>
      </c>
      <c r="AI1285" s="205">
        <f>IFERROR(SUM(District_Data!V1285/$AF1285),)</f>
        <v>8.7499999999999994E-2</v>
      </c>
      <c r="AJ1285" s="205">
        <f>IFERROR(SUM(District_Data!W1285/$AF1285),)</f>
        <v>8.7499999999999994E-2</v>
      </c>
      <c r="AK1285" s="205">
        <f t="shared" ref="AK1285:AK1348" si="104">SUM(AI1285:AJ1285)</f>
        <v>0.17499999999999999</v>
      </c>
      <c r="AL1285" s="194"/>
      <c r="AM1285" s="206">
        <f>SUM(District_Data!X1285:Y1285)</f>
        <v>80</v>
      </c>
      <c r="AN1285" s="207">
        <f>IFERROR(SUM(District_Data!Y1285/$AM1285),)</f>
        <v>0.05</v>
      </c>
    </row>
    <row r="1286" spans="1:40" customFormat="1" x14ac:dyDescent="0.3">
      <c r="A1286" s="52" t="str">
        <f>District_Data!A1286</f>
        <v>MELBOURNE SCHOOL DISTRICT</v>
      </c>
      <c r="B1286" s="77" t="s">
        <v>1568</v>
      </c>
      <c r="C1286" s="27">
        <f>District_Data!C1286</f>
        <v>3</v>
      </c>
      <c r="D1286" s="192">
        <f>SUM(District_Data!D1286:G1286)</f>
        <v>66</v>
      </c>
      <c r="E1286" s="193">
        <f>IFERROR(SUM(District_Data!D1286/$D1286),)</f>
        <v>4.5454545454545456E-2</v>
      </c>
      <c r="F1286" s="193">
        <f>IFERROR(SUM(District_Data!E1286/$D1286),)</f>
        <v>0.19696969696969696</v>
      </c>
      <c r="G1286" s="193">
        <f>IFERROR(SUM(District_Data!F1286/$D1286),)</f>
        <v>0.25757575757575757</v>
      </c>
      <c r="H1286" s="193">
        <f>IFERROR(SUM(District_Data!G1286/$D1286),)</f>
        <v>0.5</v>
      </c>
      <c r="I1286" s="193">
        <f t="shared" si="100"/>
        <v>0.75757575757575757</v>
      </c>
      <c r="J1286" s="194"/>
      <c r="K1286" s="195">
        <f>SUM(District_Data!H1286:K1286)</f>
        <v>66</v>
      </c>
      <c r="L1286" s="196">
        <f>IFERROR(SUM(District_Data!H1286/$K1286),)</f>
        <v>0.15151515151515152</v>
      </c>
      <c r="M1286" s="196">
        <f>IFERROR(SUM(District_Data!I1286/$K1286),)</f>
        <v>0.15151515151515152</v>
      </c>
      <c r="N1286" s="196">
        <f>IFERROR(SUM(District_Data!J1286/$K1286),)</f>
        <v>0.46969696969696972</v>
      </c>
      <c r="O1286" s="196">
        <f>IFERROR(SUM(District_Data!K1286/$K1286),)</f>
        <v>0.22727272727272727</v>
      </c>
      <c r="P1286" s="197">
        <f t="shared" si="101"/>
        <v>0.69696969696969702</v>
      </c>
      <c r="Q1286" s="194"/>
      <c r="R1286" s="198">
        <f>SUM(District_Data!L1286:O1286)</f>
        <v>66</v>
      </c>
      <c r="S1286" s="199">
        <f>IFERROR(SUM(District_Data!L1286/$R1286),)</f>
        <v>0.45454545454545453</v>
      </c>
      <c r="T1286" s="199">
        <f>IFERROR(SUM(District_Data!M1286/$R1286),)</f>
        <v>0.19696969696969696</v>
      </c>
      <c r="U1286" s="199">
        <f>IFERROR(SUM(District_Data!N1286/$R1286),)</f>
        <v>0.16666666666666666</v>
      </c>
      <c r="V1286" s="199">
        <f>IFERROR(SUM(District_Data!O1286/$R1286),)</f>
        <v>0.18181818181818182</v>
      </c>
      <c r="W1286" s="200">
        <f t="shared" si="102"/>
        <v>0.34848484848484851</v>
      </c>
      <c r="X1286" s="194"/>
      <c r="Y1286" s="201">
        <f>SUM(District_Data!P1286:S1286)</f>
        <v>66</v>
      </c>
      <c r="Z1286" s="202">
        <f>IFERROR(SUM(District_Data!P1286/$Y1286),)</f>
        <v>0.43939393939393939</v>
      </c>
      <c r="AA1286" s="202">
        <f>IFERROR(SUM(District_Data!Q1286/$Y1286),)</f>
        <v>0.13636363636363635</v>
      </c>
      <c r="AB1286" s="202">
        <f>IFERROR(SUM(District_Data!R1286/$Y1286),)</f>
        <v>0.27272727272727271</v>
      </c>
      <c r="AC1286" s="202">
        <f>IFERROR(SUM(District_Data!S1286/$Y1286),)</f>
        <v>0.15151515151515152</v>
      </c>
      <c r="AD1286" s="203">
        <f t="shared" si="103"/>
        <v>0.4242424242424242</v>
      </c>
      <c r="AE1286" s="194"/>
      <c r="AF1286" s="204">
        <f>SUM(District_Data!T1286:W1286)</f>
        <v>66</v>
      </c>
      <c r="AG1286" s="205">
        <f>IFERROR(SUM(District_Data!T1286/$AF1286),)</f>
        <v>0.34848484848484851</v>
      </c>
      <c r="AH1286" s="205">
        <f>IFERROR(SUM(District_Data!U1286/$AF1286),)</f>
        <v>0.10606060606060606</v>
      </c>
      <c r="AI1286" s="205">
        <f>IFERROR(SUM(District_Data!V1286/$AF1286),)</f>
        <v>0.19696969696969696</v>
      </c>
      <c r="AJ1286" s="205">
        <f>IFERROR(SUM(District_Data!W1286/$AF1286),)</f>
        <v>0.34848484848484851</v>
      </c>
      <c r="AK1286" s="205">
        <f t="shared" si="104"/>
        <v>0.54545454545454541</v>
      </c>
      <c r="AL1286" s="194"/>
      <c r="AM1286" s="206">
        <f>SUM(District_Data!X1286:Y1286)</f>
        <v>66</v>
      </c>
      <c r="AN1286" s="207">
        <f>IFERROR(SUM(District_Data!Y1286/$AM1286),)</f>
        <v>0.13636363636363635</v>
      </c>
    </row>
    <row r="1287" spans="1:40" customFormat="1" x14ac:dyDescent="0.3">
      <c r="A1287" s="52" t="str">
        <f>District_Data!A1287</f>
        <v>MELBOURNE SCHOOL DISTRICT</v>
      </c>
      <c r="B1287" s="77" t="s">
        <v>1568</v>
      </c>
      <c r="C1287" s="27">
        <f>District_Data!C1287</f>
        <v>4</v>
      </c>
      <c r="D1287" s="192">
        <f>SUM(District_Data!D1287:G1287)</f>
        <v>52</v>
      </c>
      <c r="E1287" s="193">
        <f>IFERROR(SUM(District_Data!D1287/$D1287),)</f>
        <v>5.7692307692307696E-2</v>
      </c>
      <c r="F1287" s="193">
        <f>IFERROR(SUM(District_Data!E1287/$D1287),)</f>
        <v>0.15384615384615385</v>
      </c>
      <c r="G1287" s="193">
        <f>IFERROR(SUM(District_Data!F1287/$D1287),)</f>
        <v>0.34615384615384615</v>
      </c>
      <c r="H1287" s="193">
        <f>IFERROR(SUM(District_Data!G1287/$D1287),)</f>
        <v>0.44230769230769229</v>
      </c>
      <c r="I1287" s="193">
        <f t="shared" si="100"/>
        <v>0.78846153846153844</v>
      </c>
      <c r="J1287" s="194"/>
      <c r="K1287" s="195">
        <f>SUM(District_Data!H1287:K1287)</f>
        <v>52</v>
      </c>
      <c r="L1287" s="196">
        <f>IFERROR(SUM(District_Data!H1287/$K1287),)</f>
        <v>0.11538461538461539</v>
      </c>
      <c r="M1287" s="196">
        <f>IFERROR(SUM(District_Data!I1287/$K1287),)</f>
        <v>0.5</v>
      </c>
      <c r="N1287" s="196">
        <f>IFERROR(SUM(District_Data!J1287/$K1287),)</f>
        <v>0.32692307692307693</v>
      </c>
      <c r="O1287" s="196">
        <f>IFERROR(SUM(District_Data!K1287/$K1287),)</f>
        <v>5.7692307692307696E-2</v>
      </c>
      <c r="P1287" s="197">
        <f t="shared" si="101"/>
        <v>0.38461538461538464</v>
      </c>
      <c r="Q1287" s="194"/>
      <c r="R1287" s="198">
        <f>SUM(District_Data!L1287:O1287)</f>
        <v>52</v>
      </c>
      <c r="S1287" s="199">
        <f>IFERROR(SUM(District_Data!L1287/$R1287),)</f>
        <v>0.25</v>
      </c>
      <c r="T1287" s="199">
        <f>IFERROR(SUM(District_Data!M1287/$R1287),)</f>
        <v>0.19230769230769232</v>
      </c>
      <c r="U1287" s="199">
        <f>IFERROR(SUM(District_Data!N1287/$R1287),)</f>
        <v>0.32692307692307693</v>
      </c>
      <c r="V1287" s="199">
        <f>IFERROR(SUM(District_Data!O1287/$R1287),)</f>
        <v>0.23076923076923078</v>
      </c>
      <c r="W1287" s="200">
        <f t="shared" si="102"/>
        <v>0.55769230769230771</v>
      </c>
      <c r="X1287" s="194"/>
      <c r="Y1287" s="201">
        <f>SUM(District_Data!P1287:S1287)</f>
        <v>52</v>
      </c>
      <c r="Z1287" s="202">
        <f>IFERROR(SUM(District_Data!P1287/$Y1287),)</f>
        <v>0.21153846153846154</v>
      </c>
      <c r="AA1287" s="202">
        <f>IFERROR(SUM(District_Data!Q1287/$Y1287),)</f>
        <v>0.38461538461538464</v>
      </c>
      <c r="AB1287" s="202">
        <f>IFERROR(SUM(District_Data!R1287/$Y1287),)</f>
        <v>0.28846153846153844</v>
      </c>
      <c r="AC1287" s="202">
        <f>IFERROR(SUM(District_Data!S1287/$Y1287),)</f>
        <v>0.11538461538461539</v>
      </c>
      <c r="AD1287" s="203">
        <f t="shared" si="103"/>
        <v>0.40384615384615385</v>
      </c>
      <c r="AE1287" s="194"/>
      <c r="AF1287" s="204">
        <f>SUM(District_Data!T1287:W1287)</f>
        <v>52</v>
      </c>
      <c r="AG1287" s="205">
        <f>IFERROR(SUM(District_Data!T1287/$AF1287),)</f>
        <v>0.26923076923076922</v>
      </c>
      <c r="AH1287" s="205">
        <f>IFERROR(SUM(District_Data!U1287/$AF1287),)</f>
        <v>0.25</v>
      </c>
      <c r="AI1287" s="205">
        <f>IFERROR(SUM(District_Data!V1287/$AF1287),)</f>
        <v>0.30769230769230771</v>
      </c>
      <c r="AJ1287" s="205">
        <f>IFERROR(SUM(District_Data!W1287/$AF1287),)</f>
        <v>0.17307692307692307</v>
      </c>
      <c r="AK1287" s="205">
        <f t="shared" si="104"/>
        <v>0.48076923076923078</v>
      </c>
      <c r="AL1287" s="194"/>
      <c r="AM1287" s="206">
        <f>SUM(District_Data!X1287:Y1287)</f>
        <v>52</v>
      </c>
      <c r="AN1287" s="207">
        <f>IFERROR(SUM(District_Data!Y1287/$AM1287),)</f>
        <v>0.17307692307692307</v>
      </c>
    </row>
    <row r="1288" spans="1:40" customFormat="1" x14ac:dyDescent="0.3">
      <c r="A1288" s="52" t="str">
        <f>District_Data!A1288</f>
        <v>MELBOURNE SCHOOL DISTRICT</v>
      </c>
      <c r="B1288" s="77" t="s">
        <v>1568</v>
      </c>
      <c r="C1288" s="27">
        <f>District_Data!C1288</f>
        <v>5</v>
      </c>
      <c r="D1288" s="192">
        <f>SUM(District_Data!D1288:G1288)</f>
        <v>55</v>
      </c>
      <c r="E1288" s="193">
        <f>IFERROR(SUM(District_Data!D1288/$D1288),)</f>
        <v>5.4545454545454543E-2</v>
      </c>
      <c r="F1288" s="193">
        <f>IFERROR(SUM(District_Data!E1288/$D1288),)</f>
        <v>0.21818181818181817</v>
      </c>
      <c r="G1288" s="193">
        <f>IFERROR(SUM(District_Data!F1288/$D1288),)</f>
        <v>0.32727272727272727</v>
      </c>
      <c r="H1288" s="193">
        <f>IFERROR(SUM(District_Data!G1288/$D1288),)</f>
        <v>0.4</v>
      </c>
      <c r="I1288" s="193">
        <f t="shared" si="100"/>
        <v>0.72727272727272729</v>
      </c>
      <c r="J1288" s="194"/>
      <c r="K1288" s="195">
        <f>SUM(District_Data!H1288:K1288)</f>
        <v>55</v>
      </c>
      <c r="L1288" s="196">
        <f>IFERROR(SUM(District_Data!H1288/$K1288),)</f>
        <v>0.10909090909090909</v>
      </c>
      <c r="M1288" s="196">
        <f>IFERROR(SUM(District_Data!I1288/$K1288),)</f>
        <v>0.41818181818181815</v>
      </c>
      <c r="N1288" s="196">
        <f>IFERROR(SUM(District_Data!J1288/$K1288),)</f>
        <v>0.38181818181818183</v>
      </c>
      <c r="O1288" s="196">
        <f>IFERROR(SUM(District_Data!K1288/$K1288),)</f>
        <v>9.0909090909090912E-2</v>
      </c>
      <c r="P1288" s="197">
        <f t="shared" si="101"/>
        <v>0.47272727272727277</v>
      </c>
      <c r="Q1288" s="194"/>
      <c r="R1288" s="198">
        <f>SUM(District_Data!L1288:O1288)</f>
        <v>55</v>
      </c>
      <c r="S1288" s="199">
        <f>IFERROR(SUM(District_Data!L1288/$R1288),)</f>
        <v>0.32727272727272727</v>
      </c>
      <c r="T1288" s="199">
        <f>IFERROR(SUM(District_Data!M1288/$R1288),)</f>
        <v>0.2</v>
      </c>
      <c r="U1288" s="199">
        <f>IFERROR(SUM(District_Data!N1288/$R1288),)</f>
        <v>0.36363636363636365</v>
      </c>
      <c r="V1288" s="199">
        <f>IFERROR(SUM(District_Data!O1288/$R1288),)</f>
        <v>0.10909090909090909</v>
      </c>
      <c r="W1288" s="200">
        <f t="shared" si="102"/>
        <v>0.47272727272727272</v>
      </c>
      <c r="X1288" s="194"/>
      <c r="Y1288" s="201">
        <f>SUM(District_Data!P1288:S1288)</f>
        <v>55</v>
      </c>
      <c r="Z1288" s="202">
        <f>IFERROR(SUM(District_Data!P1288/$Y1288),)</f>
        <v>0.41818181818181815</v>
      </c>
      <c r="AA1288" s="202">
        <f>IFERROR(SUM(District_Data!Q1288/$Y1288),)</f>
        <v>0.21818181818181817</v>
      </c>
      <c r="AB1288" s="202">
        <f>IFERROR(SUM(District_Data!R1288/$Y1288),)</f>
        <v>0.23636363636363636</v>
      </c>
      <c r="AC1288" s="202">
        <f>IFERROR(SUM(District_Data!S1288/$Y1288),)</f>
        <v>0.12727272727272726</v>
      </c>
      <c r="AD1288" s="203">
        <f t="shared" si="103"/>
        <v>0.36363636363636365</v>
      </c>
      <c r="AE1288" s="194"/>
      <c r="AF1288" s="204">
        <f>SUM(District_Data!T1288:W1288)</f>
        <v>55</v>
      </c>
      <c r="AG1288" s="205">
        <f>IFERROR(SUM(District_Data!T1288/$AF1288),)</f>
        <v>0.41818181818181815</v>
      </c>
      <c r="AH1288" s="205">
        <f>IFERROR(SUM(District_Data!U1288/$AF1288),)</f>
        <v>0.27272727272727271</v>
      </c>
      <c r="AI1288" s="205">
        <f>IFERROR(SUM(District_Data!V1288/$AF1288),)</f>
        <v>0.16363636363636364</v>
      </c>
      <c r="AJ1288" s="205">
        <f>IFERROR(SUM(District_Data!W1288/$AF1288),)</f>
        <v>0.14545454545454545</v>
      </c>
      <c r="AK1288" s="205">
        <f t="shared" si="104"/>
        <v>0.30909090909090908</v>
      </c>
      <c r="AL1288" s="194"/>
      <c r="AM1288" s="206">
        <f>SUM(District_Data!X1288:Y1288)</f>
        <v>55</v>
      </c>
      <c r="AN1288" s="207">
        <f>IFERROR(SUM(District_Data!Y1288/$AM1288),)</f>
        <v>0.10909090909090909</v>
      </c>
    </row>
    <row r="1289" spans="1:40" customFormat="1" x14ac:dyDescent="0.3">
      <c r="A1289" s="52" t="str">
        <f>District_Data!A1289</f>
        <v>MELBOURNE SCHOOL DISTRICT</v>
      </c>
      <c r="B1289" s="77" t="s">
        <v>1568</v>
      </c>
      <c r="C1289" s="27">
        <f>District_Data!C1289</f>
        <v>6</v>
      </c>
      <c r="D1289" s="192">
        <f>SUM(District_Data!D1289:G1289)</f>
        <v>56</v>
      </c>
      <c r="E1289" s="193">
        <f>IFERROR(SUM(District_Data!D1289/$D1289),)</f>
        <v>0</v>
      </c>
      <c r="F1289" s="193">
        <f>IFERROR(SUM(District_Data!E1289/$D1289),)</f>
        <v>0.21428571428571427</v>
      </c>
      <c r="G1289" s="193">
        <f>IFERROR(SUM(District_Data!F1289/$D1289),)</f>
        <v>0.25</v>
      </c>
      <c r="H1289" s="193">
        <f>IFERROR(SUM(District_Data!G1289/$D1289),)</f>
        <v>0.5357142857142857</v>
      </c>
      <c r="I1289" s="193">
        <f t="shared" si="100"/>
        <v>0.7857142857142857</v>
      </c>
      <c r="J1289" s="194"/>
      <c r="K1289" s="195">
        <f>SUM(District_Data!H1289:K1289)</f>
        <v>56</v>
      </c>
      <c r="L1289" s="196">
        <f>IFERROR(SUM(District_Data!H1289/$K1289),)</f>
        <v>8.9285714285714288E-2</v>
      </c>
      <c r="M1289" s="196">
        <f>IFERROR(SUM(District_Data!I1289/$K1289),)</f>
        <v>0.25</v>
      </c>
      <c r="N1289" s="196">
        <f>IFERROR(SUM(District_Data!J1289/$K1289),)</f>
        <v>0.375</v>
      </c>
      <c r="O1289" s="196">
        <f>IFERROR(SUM(District_Data!K1289/$K1289),)</f>
        <v>0.2857142857142857</v>
      </c>
      <c r="P1289" s="197">
        <f t="shared" si="101"/>
        <v>0.6607142857142857</v>
      </c>
      <c r="Q1289" s="194"/>
      <c r="R1289" s="198">
        <f>SUM(District_Data!L1289:O1289)</f>
        <v>56</v>
      </c>
      <c r="S1289" s="199">
        <f>IFERROR(SUM(District_Data!L1289/$R1289),)</f>
        <v>0.10714285714285714</v>
      </c>
      <c r="T1289" s="199">
        <f>IFERROR(SUM(District_Data!M1289/$R1289),)</f>
        <v>0.26785714285714285</v>
      </c>
      <c r="U1289" s="199">
        <f>IFERROR(SUM(District_Data!N1289/$R1289),)</f>
        <v>0.2857142857142857</v>
      </c>
      <c r="V1289" s="199">
        <f>IFERROR(SUM(District_Data!O1289/$R1289),)</f>
        <v>0.3392857142857143</v>
      </c>
      <c r="W1289" s="200">
        <f t="shared" si="102"/>
        <v>0.625</v>
      </c>
      <c r="X1289" s="194"/>
      <c r="Y1289" s="201">
        <f>SUM(District_Data!P1289:S1289)</f>
        <v>56</v>
      </c>
      <c r="Z1289" s="202">
        <f>IFERROR(SUM(District_Data!P1289/$Y1289),)</f>
        <v>0.125</v>
      </c>
      <c r="AA1289" s="202">
        <f>IFERROR(SUM(District_Data!Q1289/$Y1289),)</f>
        <v>0.2857142857142857</v>
      </c>
      <c r="AB1289" s="202">
        <f>IFERROR(SUM(District_Data!R1289/$Y1289),)</f>
        <v>0.25</v>
      </c>
      <c r="AC1289" s="202">
        <f>IFERROR(SUM(District_Data!S1289/$Y1289),)</f>
        <v>0.3392857142857143</v>
      </c>
      <c r="AD1289" s="203">
        <f t="shared" si="103"/>
        <v>0.5892857142857143</v>
      </c>
      <c r="AE1289" s="194"/>
      <c r="AF1289" s="204">
        <f>SUM(District_Data!T1289:W1289)</f>
        <v>56</v>
      </c>
      <c r="AG1289" s="205">
        <f>IFERROR(SUM(District_Data!T1289/$AF1289),)</f>
        <v>0.17857142857142858</v>
      </c>
      <c r="AH1289" s="205">
        <f>IFERROR(SUM(District_Data!U1289/$AF1289),)</f>
        <v>0.23214285714285715</v>
      </c>
      <c r="AI1289" s="205">
        <f>IFERROR(SUM(District_Data!V1289/$AF1289),)</f>
        <v>0.23214285714285715</v>
      </c>
      <c r="AJ1289" s="205">
        <f>IFERROR(SUM(District_Data!W1289/$AF1289),)</f>
        <v>0.35714285714285715</v>
      </c>
      <c r="AK1289" s="205">
        <f t="shared" si="104"/>
        <v>0.5892857142857143</v>
      </c>
      <c r="AL1289" s="194"/>
      <c r="AM1289" s="206">
        <f>SUM(District_Data!X1289:Y1289)</f>
        <v>56</v>
      </c>
      <c r="AN1289" s="207">
        <f>IFERROR(SUM(District_Data!Y1289/$AM1289),)</f>
        <v>0.30357142857142855</v>
      </c>
    </row>
    <row r="1290" spans="1:40" customFormat="1" x14ac:dyDescent="0.3">
      <c r="A1290" s="52" t="str">
        <f>District_Data!A1290</f>
        <v>MELBOURNE SCHOOL DISTRICT</v>
      </c>
      <c r="B1290" s="77" t="s">
        <v>1568</v>
      </c>
      <c r="C1290" s="27">
        <f>District_Data!C1290</f>
        <v>7</v>
      </c>
      <c r="D1290" s="192">
        <f>SUM(District_Data!D1290:G1290)</f>
        <v>68</v>
      </c>
      <c r="E1290" s="193">
        <f>IFERROR(SUM(District_Data!D1290/$D1290),)</f>
        <v>4.4117647058823532E-2</v>
      </c>
      <c r="F1290" s="193">
        <f>IFERROR(SUM(District_Data!E1290/$D1290),)</f>
        <v>0.20588235294117646</v>
      </c>
      <c r="G1290" s="193">
        <f>IFERROR(SUM(District_Data!F1290/$D1290),)</f>
        <v>0.19117647058823528</v>
      </c>
      <c r="H1290" s="193">
        <f>IFERROR(SUM(District_Data!G1290/$D1290),)</f>
        <v>0.55882352941176472</v>
      </c>
      <c r="I1290" s="193">
        <f t="shared" si="100"/>
        <v>0.75</v>
      </c>
      <c r="J1290" s="194"/>
      <c r="K1290" s="195">
        <f>SUM(District_Data!H1290:K1290)</f>
        <v>68</v>
      </c>
      <c r="L1290" s="196">
        <f>IFERROR(SUM(District_Data!H1290/$K1290),)</f>
        <v>0.26470588235294118</v>
      </c>
      <c r="M1290" s="196">
        <f>IFERROR(SUM(District_Data!I1290/$K1290),)</f>
        <v>0.26470588235294118</v>
      </c>
      <c r="N1290" s="196">
        <f>IFERROR(SUM(District_Data!J1290/$K1290),)</f>
        <v>0.26470588235294118</v>
      </c>
      <c r="O1290" s="196">
        <f>IFERROR(SUM(District_Data!K1290/$K1290),)</f>
        <v>0.20588235294117646</v>
      </c>
      <c r="P1290" s="197">
        <f t="shared" si="101"/>
        <v>0.47058823529411764</v>
      </c>
      <c r="Q1290" s="194"/>
      <c r="R1290" s="198">
        <f>SUM(District_Data!L1290:O1290)</f>
        <v>68</v>
      </c>
      <c r="S1290" s="199">
        <f>IFERROR(SUM(District_Data!L1290/$R1290),)</f>
        <v>0.35294117647058826</v>
      </c>
      <c r="T1290" s="199">
        <f>IFERROR(SUM(District_Data!M1290/$R1290),)</f>
        <v>0.19117647058823528</v>
      </c>
      <c r="U1290" s="199">
        <f>IFERROR(SUM(District_Data!N1290/$R1290),)</f>
        <v>0.20588235294117646</v>
      </c>
      <c r="V1290" s="199">
        <f>IFERROR(SUM(District_Data!O1290/$R1290),)</f>
        <v>0.25</v>
      </c>
      <c r="W1290" s="200">
        <f t="shared" si="102"/>
        <v>0.45588235294117646</v>
      </c>
      <c r="X1290" s="194"/>
      <c r="Y1290" s="201">
        <f>SUM(District_Data!P1290:S1290)</f>
        <v>68</v>
      </c>
      <c r="Z1290" s="202">
        <f>IFERROR(SUM(District_Data!P1290/$Y1290),)</f>
        <v>0.27941176470588236</v>
      </c>
      <c r="AA1290" s="202">
        <f>IFERROR(SUM(District_Data!Q1290/$Y1290),)</f>
        <v>0.30882352941176472</v>
      </c>
      <c r="AB1290" s="202">
        <f>IFERROR(SUM(District_Data!R1290/$Y1290),)</f>
        <v>0.35294117647058826</v>
      </c>
      <c r="AC1290" s="202">
        <f>IFERROR(SUM(District_Data!S1290/$Y1290),)</f>
        <v>5.8823529411764705E-2</v>
      </c>
      <c r="AD1290" s="203">
        <f t="shared" si="103"/>
        <v>0.41176470588235298</v>
      </c>
      <c r="AE1290" s="194"/>
      <c r="AF1290" s="204">
        <f>SUM(District_Data!T1290:W1290)</f>
        <v>68</v>
      </c>
      <c r="AG1290" s="205">
        <f>IFERROR(SUM(District_Data!T1290/$AF1290),)</f>
        <v>0.30882352941176472</v>
      </c>
      <c r="AH1290" s="205">
        <f>IFERROR(SUM(District_Data!U1290/$AF1290),)</f>
        <v>0.14705882352941177</v>
      </c>
      <c r="AI1290" s="205">
        <f>IFERROR(SUM(District_Data!V1290/$AF1290),)</f>
        <v>0.27941176470588236</v>
      </c>
      <c r="AJ1290" s="205">
        <f>IFERROR(SUM(District_Data!W1290/$AF1290),)</f>
        <v>0.26470588235294118</v>
      </c>
      <c r="AK1290" s="205">
        <f t="shared" si="104"/>
        <v>0.54411764705882359</v>
      </c>
      <c r="AL1290" s="194"/>
      <c r="AM1290" s="206">
        <f>SUM(District_Data!X1290:Y1290)</f>
        <v>68</v>
      </c>
      <c r="AN1290" s="207">
        <f>IFERROR(SUM(District_Data!Y1290/$AM1290),)</f>
        <v>0.19117647058823528</v>
      </c>
    </row>
    <row r="1291" spans="1:40" customFormat="1" x14ac:dyDescent="0.3">
      <c r="A1291" s="52" t="str">
        <f>District_Data!A1291</f>
        <v>MELBOURNE SCHOOL DISTRICT</v>
      </c>
      <c r="B1291" s="77" t="s">
        <v>1568</v>
      </c>
      <c r="C1291" s="27">
        <f>District_Data!C1291</f>
        <v>8</v>
      </c>
      <c r="D1291" s="192">
        <f>SUM(District_Data!D1291:G1291)</f>
        <v>74</v>
      </c>
      <c r="E1291" s="193">
        <f>IFERROR(SUM(District_Data!D1291/$D1291),)</f>
        <v>6.7567567567567571E-2</v>
      </c>
      <c r="F1291" s="193">
        <f>IFERROR(SUM(District_Data!E1291/$D1291),)</f>
        <v>0.13513513513513514</v>
      </c>
      <c r="G1291" s="193">
        <f>IFERROR(SUM(District_Data!F1291/$D1291),)</f>
        <v>0.25675675675675674</v>
      </c>
      <c r="H1291" s="193">
        <f>IFERROR(SUM(District_Data!G1291/$D1291),)</f>
        <v>0.54054054054054057</v>
      </c>
      <c r="I1291" s="193">
        <f t="shared" si="100"/>
        <v>0.79729729729729737</v>
      </c>
      <c r="J1291" s="194"/>
      <c r="K1291" s="195">
        <f>SUM(District_Data!H1291:K1291)</f>
        <v>74</v>
      </c>
      <c r="L1291" s="196">
        <f>IFERROR(SUM(District_Data!H1291/$K1291),)</f>
        <v>0.1891891891891892</v>
      </c>
      <c r="M1291" s="196">
        <f>IFERROR(SUM(District_Data!I1291/$K1291),)</f>
        <v>0.28378378378378377</v>
      </c>
      <c r="N1291" s="196">
        <f>IFERROR(SUM(District_Data!J1291/$K1291),)</f>
        <v>0.22972972972972974</v>
      </c>
      <c r="O1291" s="196">
        <f>IFERROR(SUM(District_Data!K1291/$K1291),)</f>
        <v>0.29729729729729731</v>
      </c>
      <c r="P1291" s="197">
        <f t="shared" si="101"/>
        <v>0.52702702702702708</v>
      </c>
      <c r="Q1291" s="194"/>
      <c r="R1291" s="198">
        <f>SUM(District_Data!L1291:O1291)</f>
        <v>74</v>
      </c>
      <c r="S1291" s="199">
        <f>IFERROR(SUM(District_Data!L1291/$R1291),)</f>
        <v>0.22972972972972974</v>
      </c>
      <c r="T1291" s="199">
        <f>IFERROR(SUM(District_Data!M1291/$R1291),)</f>
        <v>0.24324324324324326</v>
      </c>
      <c r="U1291" s="199">
        <f>IFERROR(SUM(District_Data!N1291/$R1291),)</f>
        <v>0.21621621621621623</v>
      </c>
      <c r="V1291" s="199">
        <f>IFERROR(SUM(District_Data!O1291/$R1291),)</f>
        <v>0.3108108108108108</v>
      </c>
      <c r="W1291" s="200">
        <f t="shared" si="102"/>
        <v>0.52702702702702697</v>
      </c>
      <c r="X1291" s="194"/>
      <c r="Y1291" s="201">
        <f>SUM(District_Data!P1291:S1291)</f>
        <v>74</v>
      </c>
      <c r="Z1291" s="202">
        <f>IFERROR(SUM(District_Data!P1291/$Y1291),)</f>
        <v>9.45945945945946E-2</v>
      </c>
      <c r="AA1291" s="202">
        <f>IFERROR(SUM(District_Data!Q1291/$Y1291),)</f>
        <v>0.22972972972972974</v>
      </c>
      <c r="AB1291" s="202">
        <f>IFERROR(SUM(District_Data!R1291/$Y1291),)</f>
        <v>0.43243243243243246</v>
      </c>
      <c r="AC1291" s="202">
        <f>IFERROR(SUM(District_Data!S1291/$Y1291),)</f>
        <v>0.24324324324324326</v>
      </c>
      <c r="AD1291" s="203">
        <f t="shared" si="103"/>
        <v>0.67567567567567566</v>
      </c>
      <c r="AE1291" s="194"/>
      <c r="AF1291" s="204">
        <f>SUM(District_Data!T1291:W1291)</f>
        <v>74</v>
      </c>
      <c r="AG1291" s="205">
        <f>IFERROR(SUM(District_Data!T1291/$AF1291),)</f>
        <v>0.20270270270270271</v>
      </c>
      <c r="AH1291" s="205">
        <f>IFERROR(SUM(District_Data!U1291/$AF1291),)</f>
        <v>0.22972972972972974</v>
      </c>
      <c r="AI1291" s="205">
        <f>IFERROR(SUM(District_Data!V1291/$AF1291),)</f>
        <v>0.17567567567567569</v>
      </c>
      <c r="AJ1291" s="205">
        <f>IFERROR(SUM(District_Data!W1291/$AF1291),)</f>
        <v>0.39189189189189189</v>
      </c>
      <c r="AK1291" s="205">
        <f t="shared" si="104"/>
        <v>0.56756756756756754</v>
      </c>
      <c r="AL1291" s="194"/>
      <c r="AM1291" s="206">
        <f>SUM(District_Data!X1291:Y1291)</f>
        <v>74</v>
      </c>
      <c r="AN1291" s="207">
        <f>IFERROR(SUM(District_Data!Y1291/$AM1291),)</f>
        <v>0.25675675675675674</v>
      </c>
    </row>
    <row r="1292" spans="1:40" customFormat="1" x14ac:dyDescent="0.3">
      <c r="A1292" s="52" t="str">
        <f>District_Data!A1292</f>
        <v>MELBOURNE SCHOOL DISTRICT</v>
      </c>
      <c r="B1292" s="77" t="s">
        <v>1568</v>
      </c>
      <c r="C1292" s="27">
        <f>District_Data!C1292</f>
        <v>9</v>
      </c>
      <c r="D1292" s="192">
        <f>SUM(District_Data!D1292:G1292)</f>
        <v>75</v>
      </c>
      <c r="E1292" s="193">
        <f>IFERROR(SUM(District_Data!D1292/$D1292),)</f>
        <v>0.13333333333333333</v>
      </c>
      <c r="F1292" s="193">
        <f>IFERROR(SUM(District_Data!E1292/$D1292),)</f>
        <v>0.12</v>
      </c>
      <c r="G1292" s="193">
        <f>IFERROR(SUM(District_Data!F1292/$D1292),)</f>
        <v>0.24</v>
      </c>
      <c r="H1292" s="193">
        <f>IFERROR(SUM(District_Data!G1292/$D1292),)</f>
        <v>0.50666666666666671</v>
      </c>
      <c r="I1292" s="193">
        <f t="shared" si="100"/>
        <v>0.7466666666666667</v>
      </c>
      <c r="J1292" s="194"/>
      <c r="K1292" s="195">
        <f>SUM(District_Data!H1292:K1292)</f>
        <v>75</v>
      </c>
      <c r="L1292" s="196">
        <f>IFERROR(SUM(District_Data!H1292/$K1292),)</f>
        <v>0.32</v>
      </c>
      <c r="M1292" s="196">
        <f>IFERROR(SUM(District_Data!I1292/$K1292),)</f>
        <v>0.21333333333333335</v>
      </c>
      <c r="N1292" s="196">
        <f>IFERROR(SUM(District_Data!J1292/$K1292),)</f>
        <v>0.18666666666666668</v>
      </c>
      <c r="O1292" s="196">
        <f>IFERROR(SUM(District_Data!K1292/$K1292),)</f>
        <v>0.28000000000000003</v>
      </c>
      <c r="P1292" s="197">
        <f t="shared" si="101"/>
        <v>0.46666666666666667</v>
      </c>
      <c r="Q1292" s="194"/>
      <c r="R1292" s="198">
        <f>SUM(District_Data!L1292:O1292)</f>
        <v>75</v>
      </c>
      <c r="S1292" s="199">
        <f>IFERROR(SUM(District_Data!L1292/$R1292),)</f>
        <v>0.2</v>
      </c>
      <c r="T1292" s="199">
        <f>IFERROR(SUM(District_Data!M1292/$R1292),)</f>
        <v>0.25333333333333335</v>
      </c>
      <c r="U1292" s="199">
        <f>IFERROR(SUM(District_Data!N1292/$R1292),)</f>
        <v>0.34666666666666668</v>
      </c>
      <c r="V1292" s="199">
        <f>IFERROR(SUM(District_Data!O1292/$R1292),)</f>
        <v>0.2</v>
      </c>
      <c r="W1292" s="200">
        <f t="shared" si="102"/>
        <v>0.54666666666666663</v>
      </c>
      <c r="X1292" s="194"/>
      <c r="Y1292" s="201">
        <f>SUM(District_Data!P1292:S1292)</f>
        <v>75</v>
      </c>
      <c r="Z1292" s="202">
        <f>IFERROR(SUM(District_Data!P1292/$Y1292),)</f>
        <v>0.14666666666666667</v>
      </c>
      <c r="AA1292" s="202">
        <f>IFERROR(SUM(District_Data!Q1292/$Y1292),)</f>
        <v>0.18666666666666668</v>
      </c>
      <c r="AB1292" s="202">
        <f>IFERROR(SUM(District_Data!R1292/$Y1292),)</f>
        <v>0.33333333333333331</v>
      </c>
      <c r="AC1292" s="202">
        <f>IFERROR(SUM(District_Data!S1292/$Y1292),)</f>
        <v>0.33333333333333331</v>
      </c>
      <c r="AD1292" s="203">
        <f t="shared" si="103"/>
        <v>0.66666666666666663</v>
      </c>
      <c r="AE1292" s="194"/>
      <c r="AF1292" s="204">
        <f>SUM(District_Data!T1292:W1292)</f>
        <v>75</v>
      </c>
      <c r="AG1292" s="205">
        <f>IFERROR(SUM(District_Data!T1292/$AF1292),)</f>
        <v>0.17333333333333334</v>
      </c>
      <c r="AH1292" s="205">
        <f>IFERROR(SUM(District_Data!U1292/$AF1292),)</f>
        <v>0.18666666666666668</v>
      </c>
      <c r="AI1292" s="205">
        <f>IFERROR(SUM(District_Data!V1292/$AF1292),)</f>
        <v>0.18666666666666668</v>
      </c>
      <c r="AJ1292" s="205">
        <f>IFERROR(SUM(District_Data!W1292/$AF1292),)</f>
        <v>0.45333333333333331</v>
      </c>
      <c r="AK1292" s="205">
        <f t="shared" si="104"/>
        <v>0.64</v>
      </c>
      <c r="AL1292" s="194"/>
      <c r="AM1292" s="206">
        <f>SUM(District_Data!X1292:Y1292)</f>
        <v>75</v>
      </c>
      <c r="AN1292" s="207">
        <f>IFERROR(SUM(District_Data!Y1292/$AM1292),)</f>
        <v>0.25333333333333335</v>
      </c>
    </row>
    <row r="1293" spans="1:40" customFormat="1" x14ac:dyDescent="0.3">
      <c r="A1293" s="52" t="str">
        <f>District_Data!A1293</f>
        <v>MELBOURNE SCHOOL DISTRICT</v>
      </c>
      <c r="B1293" s="77" t="s">
        <v>1568</v>
      </c>
      <c r="C1293" s="27">
        <f>District_Data!C1293</f>
        <v>10</v>
      </c>
      <c r="D1293" s="192">
        <f>SUM(District_Data!D1293:G1293)</f>
        <v>57</v>
      </c>
      <c r="E1293" s="193">
        <f>IFERROR(SUM(District_Data!D1293/$D1293),)</f>
        <v>0.12280701754385964</v>
      </c>
      <c r="F1293" s="193">
        <f>IFERROR(SUM(District_Data!E1293/$D1293),)</f>
        <v>0.15789473684210525</v>
      </c>
      <c r="G1293" s="193">
        <f>IFERROR(SUM(District_Data!F1293/$D1293),)</f>
        <v>0.22807017543859648</v>
      </c>
      <c r="H1293" s="193">
        <f>IFERROR(SUM(District_Data!G1293/$D1293),)</f>
        <v>0.49122807017543857</v>
      </c>
      <c r="I1293" s="193">
        <f t="shared" si="100"/>
        <v>0.7192982456140351</v>
      </c>
      <c r="J1293" s="194"/>
      <c r="K1293" s="195">
        <f>SUM(District_Data!H1293:K1293)</f>
        <v>57</v>
      </c>
      <c r="L1293" s="196">
        <f>IFERROR(SUM(District_Data!H1293/$K1293),)</f>
        <v>0.42105263157894735</v>
      </c>
      <c r="M1293" s="196">
        <f>IFERROR(SUM(District_Data!I1293/$K1293),)</f>
        <v>0.31578947368421051</v>
      </c>
      <c r="N1293" s="196">
        <f>IFERROR(SUM(District_Data!J1293/$K1293),)</f>
        <v>0.15789473684210525</v>
      </c>
      <c r="O1293" s="196">
        <f>IFERROR(SUM(District_Data!K1293/$K1293),)</f>
        <v>0.10526315789473684</v>
      </c>
      <c r="P1293" s="197">
        <f t="shared" si="101"/>
        <v>0.26315789473684209</v>
      </c>
      <c r="Q1293" s="194"/>
      <c r="R1293" s="198">
        <f>SUM(District_Data!L1293:O1293)</f>
        <v>57</v>
      </c>
      <c r="S1293" s="199">
        <f>IFERROR(SUM(District_Data!L1293/$R1293),)</f>
        <v>0.35087719298245612</v>
      </c>
      <c r="T1293" s="199">
        <f>IFERROR(SUM(District_Data!M1293/$R1293),)</f>
        <v>0.21052631578947367</v>
      </c>
      <c r="U1293" s="199">
        <f>IFERROR(SUM(District_Data!N1293/$R1293),)</f>
        <v>0.2982456140350877</v>
      </c>
      <c r="V1293" s="199">
        <f>IFERROR(SUM(District_Data!O1293/$R1293),)</f>
        <v>0.14035087719298245</v>
      </c>
      <c r="W1293" s="200">
        <f t="shared" si="102"/>
        <v>0.43859649122807015</v>
      </c>
      <c r="X1293" s="194"/>
      <c r="Y1293" s="201">
        <f>SUM(District_Data!P1293:S1293)</f>
        <v>57</v>
      </c>
      <c r="Z1293" s="202">
        <f>IFERROR(SUM(District_Data!P1293/$Y1293),)</f>
        <v>0.2982456140350877</v>
      </c>
      <c r="AA1293" s="202">
        <f>IFERROR(SUM(District_Data!Q1293/$Y1293),)</f>
        <v>0.17543859649122806</v>
      </c>
      <c r="AB1293" s="202">
        <f>IFERROR(SUM(District_Data!R1293/$Y1293),)</f>
        <v>0.42105263157894735</v>
      </c>
      <c r="AC1293" s="202">
        <f>IFERROR(SUM(District_Data!S1293/$Y1293),)</f>
        <v>0.10526315789473684</v>
      </c>
      <c r="AD1293" s="203">
        <f t="shared" si="103"/>
        <v>0.52631578947368418</v>
      </c>
      <c r="AE1293" s="194"/>
      <c r="AF1293" s="204">
        <f>SUM(District_Data!T1293:W1293)</f>
        <v>57</v>
      </c>
      <c r="AG1293" s="205">
        <f>IFERROR(SUM(District_Data!T1293/$AF1293),)</f>
        <v>0.2982456140350877</v>
      </c>
      <c r="AH1293" s="205">
        <f>IFERROR(SUM(District_Data!U1293/$AF1293),)</f>
        <v>3.5087719298245612E-2</v>
      </c>
      <c r="AI1293" s="205">
        <f>IFERROR(SUM(District_Data!V1293/$AF1293),)</f>
        <v>0.2982456140350877</v>
      </c>
      <c r="AJ1293" s="205">
        <f>IFERROR(SUM(District_Data!W1293/$AF1293),)</f>
        <v>0.36842105263157893</v>
      </c>
      <c r="AK1293" s="205">
        <f t="shared" si="104"/>
        <v>0.66666666666666663</v>
      </c>
      <c r="AL1293" s="194"/>
      <c r="AM1293" s="206">
        <f>SUM(District_Data!X1293:Y1293)</f>
        <v>57</v>
      </c>
      <c r="AN1293" s="207">
        <f>IFERROR(SUM(District_Data!Y1293/$AM1293),)</f>
        <v>0.14035087719298245</v>
      </c>
    </row>
    <row r="1294" spans="1:40" customFormat="1" x14ac:dyDescent="0.3">
      <c r="A1294" s="52" t="str">
        <f>District_Data!A1294</f>
        <v>MENA SCHOOL DISTRICT</v>
      </c>
      <c r="B1294" s="77" t="s">
        <v>1569</v>
      </c>
      <c r="C1294" s="27">
        <f>District_Data!C1294</f>
        <v>3</v>
      </c>
      <c r="D1294" s="192">
        <f>SUM(District_Data!D1294:G1294)</f>
        <v>127</v>
      </c>
      <c r="E1294" s="193">
        <f>IFERROR(SUM(District_Data!D1294/$D1294),)</f>
        <v>2.3622047244094488E-2</v>
      </c>
      <c r="F1294" s="193">
        <f>IFERROR(SUM(District_Data!E1294/$D1294),)</f>
        <v>0.23622047244094488</v>
      </c>
      <c r="G1294" s="193">
        <f>IFERROR(SUM(District_Data!F1294/$D1294),)</f>
        <v>0.30708661417322836</v>
      </c>
      <c r="H1294" s="193">
        <f>IFERROR(SUM(District_Data!G1294/$D1294),)</f>
        <v>0.43307086614173229</v>
      </c>
      <c r="I1294" s="193">
        <f t="shared" si="100"/>
        <v>0.74015748031496065</v>
      </c>
      <c r="J1294" s="194"/>
      <c r="K1294" s="195">
        <f>SUM(District_Data!H1294:K1294)</f>
        <v>127</v>
      </c>
      <c r="L1294" s="196">
        <f>IFERROR(SUM(District_Data!H1294/$K1294),)</f>
        <v>0.14960629921259844</v>
      </c>
      <c r="M1294" s="196">
        <f>IFERROR(SUM(District_Data!I1294/$K1294),)</f>
        <v>0.25196850393700787</v>
      </c>
      <c r="N1294" s="196">
        <f>IFERROR(SUM(District_Data!J1294/$K1294),)</f>
        <v>0.40944881889763779</v>
      </c>
      <c r="O1294" s="196">
        <f>IFERROR(SUM(District_Data!K1294/$K1294),)</f>
        <v>0.1889763779527559</v>
      </c>
      <c r="P1294" s="197">
        <f t="shared" si="101"/>
        <v>0.59842519685039375</v>
      </c>
      <c r="Q1294" s="194"/>
      <c r="R1294" s="198">
        <f>SUM(District_Data!L1294:O1294)</f>
        <v>127</v>
      </c>
      <c r="S1294" s="199">
        <f>IFERROR(SUM(District_Data!L1294/$R1294),)</f>
        <v>0.43307086614173229</v>
      </c>
      <c r="T1294" s="199">
        <f>IFERROR(SUM(District_Data!M1294/$R1294),)</f>
        <v>0.25984251968503935</v>
      </c>
      <c r="U1294" s="199">
        <f>IFERROR(SUM(District_Data!N1294/$R1294),)</f>
        <v>0.17322834645669291</v>
      </c>
      <c r="V1294" s="199">
        <f>IFERROR(SUM(District_Data!O1294/$R1294),)</f>
        <v>0.13385826771653545</v>
      </c>
      <c r="W1294" s="200">
        <f t="shared" si="102"/>
        <v>0.30708661417322836</v>
      </c>
      <c r="X1294" s="194"/>
      <c r="Y1294" s="201">
        <f>SUM(District_Data!P1294:S1294)</f>
        <v>127</v>
      </c>
      <c r="Z1294" s="202">
        <f>IFERROR(SUM(District_Data!P1294/$Y1294),)</f>
        <v>0.42519685039370081</v>
      </c>
      <c r="AA1294" s="202">
        <f>IFERROR(SUM(District_Data!Q1294/$Y1294),)</f>
        <v>0.20472440944881889</v>
      </c>
      <c r="AB1294" s="202">
        <f>IFERROR(SUM(District_Data!R1294/$Y1294),)</f>
        <v>0.25196850393700787</v>
      </c>
      <c r="AC1294" s="202">
        <f>IFERROR(SUM(District_Data!S1294/$Y1294),)</f>
        <v>0.11811023622047244</v>
      </c>
      <c r="AD1294" s="203">
        <f t="shared" si="103"/>
        <v>0.37007874015748032</v>
      </c>
      <c r="AE1294" s="194"/>
      <c r="AF1294" s="204">
        <f>SUM(District_Data!T1294:W1294)</f>
        <v>127</v>
      </c>
      <c r="AG1294" s="205">
        <f>IFERROR(SUM(District_Data!T1294/$AF1294),)</f>
        <v>0.41732283464566927</v>
      </c>
      <c r="AH1294" s="205">
        <f>IFERROR(SUM(District_Data!U1294/$AF1294),)</f>
        <v>0.24409448818897639</v>
      </c>
      <c r="AI1294" s="205">
        <f>IFERROR(SUM(District_Data!V1294/$AF1294),)</f>
        <v>0.16535433070866143</v>
      </c>
      <c r="AJ1294" s="205">
        <f>IFERROR(SUM(District_Data!W1294/$AF1294),)</f>
        <v>0.17322834645669291</v>
      </c>
      <c r="AK1294" s="205">
        <f t="shared" si="104"/>
        <v>0.33858267716535434</v>
      </c>
      <c r="AL1294" s="194"/>
      <c r="AM1294" s="206">
        <f>SUM(District_Data!X1294:Y1294)</f>
        <v>127</v>
      </c>
      <c r="AN1294" s="207">
        <f>IFERROR(SUM(District_Data!Y1294/$AM1294),)</f>
        <v>0.14960629921259844</v>
      </c>
    </row>
    <row r="1295" spans="1:40" customFormat="1" x14ac:dyDescent="0.3">
      <c r="A1295" s="52" t="str">
        <f>District_Data!A1295</f>
        <v>MENA SCHOOL DISTRICT</v>
      </c>
      <c r="B1295" s="77" t="s">
        <v>1569</v>
      </c>
      <c r="C1295" s="27">
        <f>District_Data!C1295</f>
        <v>4</v>
      </c>
      <c r="D1295" s="192">
        <f>SUM(District_Data!D1295:G1295)</f>
        <v>124</v>
      </c>
      <c r="E1295" s="193">
        <f>IFERROR(SUM(District_Data!D1295/$D1295),)</f>
        <v>3.2258064516129031E-2</v>
      </c>
      <c r="F1295" s="193">
        <f>IFERROR(SUM(District_Data!E1295/$D1295),)</f>
        <v>0.23387096774193547</v>
      </c>
      <c r="G1295" s="193">
        <f>IFERROR(SUM(District_Data!F1295/$D1295),)</f>
        <v>0.31451612903225806</v>
      </c>
      <c r="H1295" s="193">
        <f>IFERROR(SUM(District_Data!G1295/$D1295),)</f>
        <v>0.41935483870967744</v>
      </c>
      <c r="I1295" s="193">
        <f t="shared" si="100"/>
        <v>0.7338709677419355</v>
      </c>
      <c r="J1295" s="194"/>
      <c r="K1295" s="195">
        <f>SUM(District_Data!H1295:K1295)</f>
        <v>124</v>
      </c>
      <c r="L1295" s="196">
        <f>IFERROR(SUM(District_Data!H1295/$K1295),)</f>
        <v>0.11290322580645161</v>
      </c>
      <c r="M1295" s="196">
        <f>IFERROR(SUM(District_Data!I1295/$K1295),)</f>
        <v>0.39516129032258063</v>
      </c>
      <c r="N1295" s="196">
        <f>IFERROR(SUM(District_Data!J1295/$K1295),)</f>
        <v>0.37903225806451613</v>
      </c>
      <c r="O1295" s="196">
        <f>IFERROR(SUM(District_Data!K1295/$K1295),)</f>
        <v>0.11290322580645161</v>
      </c>
      <c r="P1295" s="197">
        <f t="shared" si="101"/>
        <v>0.49193548387096775</v>
      </c>
      <c r="Q1295" s="194"/>
      <c r="R1295" s="198">
        <f>SUM(District_Data!L1295:O1295)</f>
        <v>124</v>
      </c>
      <c r="S1295" s="199">
        <f>IFERROR(SUM(District_Data!L1295/$R1295),)</f>
        <v>0.29032258064516131</v>
      </c>
      <c r="T1295" s="199">
        <f>IFERROR(SUM(District_Data!M1295/$R1295),)</f>
        <v>0.20967741935483872</v>
      </c>
      <c r="U1295" s="199">
        <f>IFERROR(SUM(District_Data!N1295/$R1295),)</f>
        <v>0.29032258064516131</v>
      </c>
      <c r="V1295" s="199">
        <f>IFERROR(SUM(District_Data!O1295/$R1295),)</f>
        <v>0.20967741935483872</v>
      </c>
      <c r="W1295" s="200">
        <f t="shared" si="102"/>
        <v>0.5</v>
      </c>
      <c r="X1295" s="194"/>
      <c r="Y1295" s="201">
        <f>SUM(District_Data!P1295:S1295)</f>
        <v>124</v>
      </c>
      <c r="Z1295" s="202">
        <f>IFERROR(SUM(District_Data!P1295/$Y1295),)</f>
        <v>0.2661290322580645</v>
      </c>
      <c r="AA1295" s="202">
        <f>IFERROR(SUM(District_Data!Q1295/$Y1295),)</f>
        <v>0.22580645161290322</v>
      </c>
      <c r="AB1295" s="202">
        <f>IFERROR(SUM(District_Data!R1295/$Y1295),)</f>
        <v>0.29838709677419356</v>
      </c>
      <c r="AC1295" s="202">
        <f>IFERROR(SUM(District_Data!S1295/$Y1295),)</f>
        <v>0.20967741935483872</v>
      </c>
      <c r="AD1295" s="203">
        <f t="shared" si="103"/>
        <v>0.50806451612903225</v>
      </c>
      <c r="AE1295" s="194"/>
      <c r="AF1295" s="204">
        <f>SUM(District_Data!T1295:W1295)</f>
        <v>124</v>
      </c>
      <c r="AG1295" s="205">
        <f>IFERROR(SUM(District_Data!T1295/$AF1295),)</f>
        <v>0.32258064516129031</v>
      </c>
      <c r="AH1295" s="205">
        <f>IFERROR(SUM(District_Data!U1295/$AF1295),)</f>
        <v>0.15322580645161291</v>
      </c>
      <c r="AI1295" s="205">
        <f>IFERROR(SUM(District_Data!V1295/$AF1295),)</f>
        <v>0.25</v>
      </c>
      <c r="AJ1295" s="205">
        <f>IFERROR(SUM(District_Data!W1295/$AF1295),)</f>
        <v>0.27419354838709675</v>
      </c>
      <c r="AK1295" s="205">
        <f t="shared" si="104"/>
        <v>0.52419354838709675</v>
      </c>
      <c r="AL1295" s="194"/>
      <c r="AM1295" s="206">
        <f>SUM(District_Data!X1295:Y1295)</f>
        <v>124</v>
      </c>
      <c r="AN1295" s="207">
        <f>IFERROR(SUM(District_Data!Y1295/$AM1295),)</f>
        <v>0.21774193548387097</v>
      </c>
    </row>
    <row r="1296" spans="1:40" customFormat="1" x14ac:dyDescent="0.3">
      <c r="A1296" s="52" t="str">
        <f>District_Data!A1296</f>
        <v>MENA SCHOOL DISTRICT</v>
      </c>
      <c r="B1296" s="77" t="s">
        <v>1569</v>
      </c>
      <c r="C1296" s="27">
        <f>District_Data!C1296</f>
        <v>5</v>
      </c>
      <c r="D1296" s="192">
        <f>SUM(District_Data!D1296:G1296)</f>
        <v>116</v>
      </c>
      <c r="E1296" s="193">
        <f>IFERROR(SUM(District_Data!D1296/$D1296),)</f>
        <v>4.3103448275862072E-2</v>
      </c>
      <c r="F1296" s="193">
        <f>IFERROR(SUM(District_Data!E1296/$D1296),)</f>
        <v>0.25</v>
      </c>
      <c r="G1296" s="193">
        <f>IFERROR(SUM(District_Data!F1296/$D1296),)</f>
        <v>0.37068965517241381</v>
      </c>
      <c r="H1296" s="193">
        <f>IFERROR(SUM(District_Data!G1296/$D1296),)</f>
        <v>0.33620689655172414</v>
      </c>
      <c r="I1296" s="193">
        <f t="shared" si="100"/>
        <v>0.7068965517241379</v>
      </c>
      <c r="J1296" s="194"/>
      <c r="K1296" s="195">
        <f>SUM(District_Data!H1296:K1296)</f>
        <v>116</v>
      </c>
      <c r="L1296" s="196">
        <f>IFERROR(SUM(District_Data!H1296/$K1296),)</f>
        <v>0.18965517241379309</v>
      </c>
      <c r="M1296" s="196">
        <f>IFERROR(SUM(District_Data!I1296/$K1296),)</f>
        <v>0.40517241379310343</v>
      </c>
      <c r="N1296" s="196">
        <f>IFERROR(SUM(District_Data!J1296/$K1296),)</f>
        <v>0.37931034482758619</v>
      </c>
      <c r="O1296" s="196">
        <f>IFERROR(SUM(District_Data!K1296/$K1296),)</f>
        <v>2.5862068965517241E-2</v>
      </c>
      <c r="P1296" s="197">
        <f t="shared" si="101"/>
        <v>0.40517241379310343</v>
      </c>
      <c r="Q1296" s="194"/>
      <c r="R1296" s="198">
        <f>SUM(District_Data!L1296:O1296)</f>
        <v>116</v>
      </c>
      <c r="S1296" s="199">
        <f>IFERROR(SUM(District_Data!L1296/$R1296),)</f>
        <v>0.34482758620689657</v>
      </c>
      <c r="T1296" s="199">
        <f>IFERROR(SUM(District_Data!M1296/$R1296),)</f>
        <v>0.28448275862068967</v>
      </c>
      <c r="U1296" s="199">
        <f>IFERROR(SUM(District_Data!N1296/$R1296),)</f>
        <v>0.23275862068965517</v>
      </c>
      <c r="V1296" s="199">
        <f>IFERROR(SUM(District_Data!O1296/$R1296),)</f>
        <v>0.13793103448275862</v>
      </c>
      <c r="W1296" s="200">
        <f t="shared" si="102"/>
        <v>0.37068965517241381</v>
      </c>
      <c r="X1296" s="194"/>
      <c r="Y1296" s="201">
        <f>SUM(District_Data!P1296:S1296)</f>
        <v>116</v>
      </c>
      <c r="Z1296" s="202">
        <f>IFERROR(SUM(District_Data!P1296/$Y1296),)</f>
        <v>0.37931034482758619</v>
      </c>
      <c r="AA1296" s="202">
        <f>IFERROR(SUM(District_Data!Q1296/$Y1296),)</f>
        <v>0.20689655172413793</v>
      </c>
      <c r="AB1296" s="202">
        <f>IFERROR(SUM(District_Data!R1296/$Y1296),)</f>
        <v>0.31034482758620691</v>
      </c>
      <c r="AC1296" s="202">
        <f>IFERROR(SUM(District_Data!S1296/$Y1296),)</f>
        <v>0.10344827586206896</v>
      </c>
      <c r="AD1296" s="203">
        <f t="shared" si="103"/>
        <v>0.41379310344827586</v>
      </c>
      <c r="AE1296" s="194"/>
      <c r="AF1296" s="204">
        <f>SUM(District_Data!T1296:W1296)</f>
        <v>116</v>
      </c>
      <c r="AG1296" s="205">
        <f>IFERROR(SUM(District_Data!T1296/$AF1296),)</f>
        <v>0.32758620689655171</v>
      </c>
      <c r="AH1296" s="205">
        <f>IFERROR(SUM(District_Data!U1296/$AF1296),)</f>
        <v>0.23275862068965517</v>
      </c>
      <c r="AI1296" s="205">
        <f>IFERROR(SUM(District_Data!V1296/$AF1296),)</f>
        <v>0.26724137931034481</v>
      </c>
      <c r="AJ1296" s="205">
        <f>IFERROR(SUM(District_Data!W1296/$AF1296),)</f>
        <v>0.17241379310344829</v>
      </c>
      <c r="AK1296" s="205">
        <f t="shared" si="104"/>
        <v>0.43965517241379309</v>
      </c>
      <c r="AL1296" s="194"/>
      <c r="AM1296" s="206">
        <f>SUM(District_Data!X1296:Y1296)</f>
        <v>116</v>
      </c>
      <c r="AN1296" s="207">
        <f>IFERROR(SUM(District_Data!Y1296/$AM1296),)</f>
        <v>9.4827586206896547E-2</v>
      </c>
    </row>
    <row r="1297" spans="1:40" customFormat="1" x14ac:dyDescent="0.3">
      <c r="A1297" s="52" t="str">
        <f>District_Data!A1297</f>
        <v>MENA SCHOOL DISTRICT</v>
      </c>
      <c r="B1297" s="77" t="s">
        <v>1569</v>
      </c>
      <c r="C1297" s="27">
        <f>District_Data!C1297</f>
        <v>6</v>
      </c>
      <c r="D1297" s="192">
        <f>SUM(District_Data!D1297:G1297)</f>
        <v>132</v>
      </c>
      <c r="E1297" s="193">
        <f>IFERROR(SUM(District_Data!D1297/$D1297),)</f>
        <v>6.0606060606060608E-2</v>
      </c>
      <c r="F1297" s="193">
        <f>IFERROR(SUM(District_Data!E1297/$D1297),)</f>
        <v>0.26515151515151514</v>
      </c>
      <c r="G1297" s="193">
        <f>IFERROR(SUM(District_Data!F1297/$D1297),)</f>
        <v>0.32575757575757575</v>
      </c>
      <c r="H1297" s="193">
        <f>IFERROR(SUM(District_Data!G1297/$D1297),)</f>
        <v>0.34848484848484851</v>
      </c>
      <c r="I1297" s="193">
        <f t="shared" si="100"/>
        <v>0.67424242424242431</v>
      </c>
      <c r="J1297" s="194"/>
      <c r="K1297" s="195">
        <f>SUM(District_Data!H1297:K1297)</f>
        <v>132</v>
      </c>
      <c r="L1297" s="196">
        <f>IFERROR(SUM(District_Data!H1297/$K1297),)</f>
        <v>0.15151515151515152</v>
      </c>
      <c r="M1297" s="196">
        <f>IFERROR(SUM(District_Data!I1297/$K1297),)</f>
        <v>0.41666666666666669</v>
      </c>
      <c r="N1297" s="196">
        <f>IFERROR(SUM(District_Data!J1297/$K1297),)</f>
        <v>0.38636363636363635</v>
      </c>
      <c r="O1297" s="196">
        <f>IFERROR(SUM(District_Data!K1297/$K1297),)</f>
        <v>4.5454545454545456E-2</v>
      </c>
      <c r="P1297" s="197">
        <f t="shared" si="101"/>
        <v>0.43181818181818182</v>
      </c>
      <c r="Q1297" s="194"/>
      <c r="R1297" s="198">
        <f>SUM(District_Data!L1297:O1297)</f>
        <v>132</v>
      </c>
      <c r="S1297" s="199">
        <f>IFERROR(SUM(District_Data!L1297/$R1297),)</f>
        <v>0.35606060606060608</v>
      </c>
      <c r="T1297" s="199">
        <f>IFERROR(SUM(District_Data!M1297/$R1297),)</f>
        <v>0.25</v>
      </c>
      <c r="U1297" s="199">
        <f>IFERROR(SUM(District_Data!N1297/$R1297),)</f>
        <v>0.27272727272727271</v>
      </c>
      <c r="V1297" s="199">
        <f>IFERROR(SUM(District_Data!O1297/$R1297),)</f>
        <v>0.12121212121212122</v>
      </c>
      <c r="W1297" s="200">
        <f t="shared" si="102"/>
        <v>0.39393939393939392</v>
      </c>
      <c r="X1297" s="194"/>
      <c r="Y1297" s="201">
        <f>SUM(District_Data!P1297:S1297)</f>
        <v>132</v>
      </c>
      <c r="Z1297" s="202">
        <f>IFERROR(SUM(District_Data!P1297/$Y1297),)</f>
        <v>0.2878787878787879</v>
      </c>
      <c r="AA1297" s="202">
        <f>IFERROR(SUM(District_Data!Q1297/$Y1297),)</f>
        <v>0.29545454545454547</v>
      </c>
      <c r="AB1297" s="202">
        <f>IFERROR(SUM(District_Data!R1297/$Y1297),)</f>
        <v>0.25</v>
      </c>
      <c r="AC1297" s="202">
        <f>IFERROR(SUM(District_Data!S1297/$Y1297),)</f>
        <v>0.16666666666666666</v>
      </c>
      <c r="AD1297" s="203">
        <f t="shared" si="103"/>
        <v>0.41666666666666663</v>
      </c>
      <c r="AE1297" s="194"/>
      <c r="AF1297" s="204">
        <f>SUM(District_Data!T1297:W1297)</f>
        <v>132</v>
      </c>
      <c r="AG1297" s="205">
        <f>IFERROR(SUM(District_Data!T1297/$AF1297),)</f>
        <v>0.35606060606060608</v>
      </c>
      <c r="AH1297" s="205">
        <f>IFERROR(SUM(District_Data!U1297/$AF1297),)</f>
        <v>0.29545454545454547</v>
      </c>
      <c r="AI1297" s="205">
        <f>IFERROR(SUM(District_Data!V1297/$AF1297),)</f>
        <v>0.2196969696969697</v>
      </c>
      <c r="AJ1297" s="205">
        <f>IFERROR(SUM(District_Data!W1297/$AF1297),)</f>
        <v>0.12878787878787878</v>
      </c>
      <c r="AK1297" s="205">
        <f t="shared" si="104"/>
        <v>0.34848484848484851</v>
      </c>
      <c r="AL1297" s="194"/>
      <c r="AM1297" s="206">
        <f>SUM(District_Data!X1297:Y1297)</f>
        <v>132</v>
      </c>
      <c r="AN1297" s="207">
        <f>IFERROR(SUM(District_Data!Y1297/$AM1297),)</f>
        <v>4.5454545454545456E-2</v>
      </c>
    </row>
    <row r="1298" spans="1:40" customFormat="1" x14ac:dyDescent="0.3">
      <c r="A1298" s="52" t="str">
        <f>District_Data!A1298</f>
        <v>MENA SCHOOL DISTRICT</v>
      </c>
      <c r="B1298" s="77" t="s">
        <v>1569</v>
      </c>
      <c r="C1298" s="27">
        <f>District_Data!C1298</f>
        <v>7</v>
      </c>
      <c r="D1298" s="192">
        <f>SUM(District_Data!D1298:G1298)</f>
        <v>126</v>
      </c>
      <c r="E1298" s="193">
        <f>IFERROR(SUM(District_Data!D1298/$D1298),)</f>
        <v>5.5555555555555552E-2</v>
      </c>
      <c r="F1298" s="193">
        <f>IFERROR(SUM(District_Data!E1298/$D1298),)</f>
        <v>8.7301587301587297E-2</v>
      </c>
      <c r="G1298" s="193">
        <f>IFERROR(SUM(District_Data!F1298/$D1298),)</f>
        <v>0.21428571428571427</v>
      </c>
      <c r="H1298" s="193">
        <f>IFERROR(SUM(District_Data!G1298/$D1298),)</f>
        <v>0.6428571428571429</v>
      </c>
      <c r="I1298" s="193">
        <f t="shared" si="100"/>
        <v>0.85714285714285721</v>
      </c>
      <c r="J1298" s="194"/>
      <c r="K1298" s="195">
        <f>SUM(District_Data!H1298:K1298)</f>
        <v>126</v>
      </c>
      <c r="L1298" s="196">
        <f>IFERROR(SUM(District_Data!H1298/$K1298),)</f>
        <v>0.1984126984126984</v>
      </c>
      <c r="M1298" s="196">
        <f>IFERROR(SUM(District_Data!I1298/$K1298),)</f>
        <v>0.26984126984126983</v>
      </c>
      <c r="N1298" s="196">
        <f>IFERROR(SUM(District_Data!J1298/$K1298),)</f>
        <v>0.33333333333333331</v>
      </c>
      <c r="O1298" s="196">
        <f>IFERROR(SUM(District_Data!K1298/$K1298),)</f>
        <v>0.1984126984126984</v>
      </c>
      <c r="P1298" s="197">
        <f t="shared" si="101"/>
        <v>0.53174603174603174</v>
      </c>
      <c r="Q1298" s="194"/>
      <c r="R1298" s="198">
        <f>SUM(District_Data!L1298:O1298)</f>
        <v>126</v>
      </c>
      <c r="S1298" s="199">
        <f>IFERROR(SUM(District_Data!L1298/$R1298),)</f>
        <v>0.35714285714285715</v>
      </c>
      <c r="T1298" s="199">
        <f>IFERROR(SUM(District_Data!M1298/$R1298),)</f>
        <v>0.21428571428571427</v>
      </c>
      <c r="U1298" s="199">
        <f>IFERROR(SUM(District_Data!N1298/$R1298),)</f>
        <v>0.23809523809523808</v>
      </c>
      <c r="V1298" s="199">
        <f>IFERROR(SUM(District_Data!O1298/$R1298),)</f>
        <v>0.19047619047619047</v>
      </c>
      <c r="W1298" s="200">
        <f t="shared" si="102"/>
        <v>0.42857142857142855</v>
      </c>
      <c r="X1298" s="194"/>
      <c r="Y1298" s="201">
        <f>SUM(District_Data!P1298:S1298)</f>
        <v>126</v>
      </c>
      <c r="Z1298" s="202">
        <f>IFERROR(SUM(District_Data!P1298/$Y1298),)</f>
        <v>0.19047619047619047</v>
      </c>
      <c r="AA1298" s="202">
        <f>IFERROR(SUM(District_Data!Q1298/$Y1298),)</f>
        <v>0.30952380952380953</v>
      </c>
      <c r="AB1298" s="202">
        <f>IFERROR(SUM(District_Data!R1298/$Y1298),)</f>
        <v>0.3968253968253968</v>
      </c>
      <c r="AC1298" s="202">
        <f>IFERROR(SUM(District_Data!S1298/$Y1298),)</f>
        <v>0.10317460317460317</v>
      </c>
      <c r="AD1298" s="203">
        <f t="shared" si="103"/>
        <v>0.5</v>
      </c>
      <c r="AE1298" s="194"/>
      <c r="AF1298" s="204">
        <f>SUM(District_Data!T1298:W1298)</f>
        <v>126</v>
      </c>
      <c r="AG1298" s="205">
        <f>IFERROR(SUM(District_Data!T1298/$AF1298),)</f>
        <v>0.21428571428571427</v>
      </c>
      <c r="AH1298" s="205">
        <f>IFERROR(SUM(District_Data!U1298/$AF1298),)</f>
        <v>0.22222222222222221</v>
      </c>
      <c r="AI1298" s="205">
        <f>IFERROR(SUM(District_Data!V1298/$AF1298),)</f>
        <v>0.27777777777777779</v>
      </c>
      <c r="AJ1298" s="205">
        <f>IFERROR(SUM(District_Data!W1298/$AF1298),)</f>
        <v>0.2857142857142857</v>
      </c>
      <c r="AK1298" s="205">
        <f t="shared" si="104"/>
        <v>0.56349206349206349</v>
      </c>
      <c r="AL1298" s="194"/>
      <c r="AM1298" s="206">
        <f>SUM(District_Data!X1298:Y1298)</f>
        <v>126</v>
      </c>
      <c r="AN1298" s="207">
        <f>IFERROR(SUM(District_Data!Y1298/$AM1298),)</f>
        <v>0.13492063492063491</v>
      </c>
    </row>
    <row r="1299" spans="1:40" customFormat="1" x14ac:dyDescent="0.3">
      <c r="A1299" s="52" t="str">
        <f>District_Data!A1299</f>
        <v>MENA SCHOOL DISTRICT</v>
      </c>
      <c r="B1299" s="77" t="s">
        <v>1569</v>
      </c>
      <c r="C1299" s="27">
        <f>District_Data!C1299</f>
        <v>8</v>
      </c>
      <c r="D1299" s="192">
        <f>SUM(District_Data!D1299:G1299)</f>
        <v>130</v>
      </c>
      <c r="E1299" s="193">
        <f>IFERROR(SUM(District_Data!D1299/$D1299),)</f>
        <v>6.9230769230769235E-2</v>
      </c>
      <c r="F1299" s="193">
        <f>IFERROR(SUM(District_Data!E1299/$D1299),)</f>
        <v>0.11538461538461539</v>
      </c>
      <c r="G1299" s="193">
        <f>IFERROR(SUM(District_Data!F1299/$D1299),)</f>
        <v>0.23846153846153847</v>
      </c>
      <c r="H1299" s="193">
        <f>IFERROR(SUM(District_Data!G1299/$D1299),)</f>
        <v>0.57692307692307687</v>
      </c>
      <c r="I1299" s="193">
        <f t="shared" si="100"/>
        <v>0.81538461538461537</v>
      </c>
      <c r="J1299" s="194"/>
      <c r="K1299" s="195">
        <f>SUM(District_Data!H1299:K1299)</f>
        <v>130</v>
      </c>
      <c r="L1299" s="196">
        <f>IFERROR(SUM(District_Data!H1299/$K1299),)</f>
        <v>0.18461538461538463</v>
      </c>
      <c r="M1299" s="196">
        <f>IFERROR(SUM(District_Data!I1299/$K1299),)</f>
        <v>0.19230769230769232</v>
      </c>
      <c r="N1299" s="196">
        <f>IFERROR(SUM(District_Data!J1299/$K1299),)</f>
        <v>0.29230769230769232</v>
      </c>
      <c r="O1299" s="196">
        <f>IFERROR(SUM(District_Data!K1299/$K1299),)</f>
        <v>0.33076923076923076</v>
      </c>
      <c r="P1299" s="197">
        <f t="shared" si="101"/>
        <v>0.62307692307692308</v>
      </c>
      <c r="Q1299" s="194"/>
      <c r="R1299" s="198">
        <f>SUM(District_Data!L1299:O1299)</f>
        <v>130</v>
      </c>
      <c r="S1299" s="199">
        <f>IFERROR(SUM(District_Data!L1299/$R1299),)</f>
        <v>0.25384615384615383</v>
      </c>
      <c r="T1299" s="199">
        <f>IFERROR(SUM(District_Data!M1299/$R1299),)</f>
        <v>0.2153846153846154</v>
      </c>
      <c r="U1299" s="199">
        <f>IFERROR(SUM(District_Data!N1299/$R1299),)</f>
        <v>0.32307692307692309</v>
      </c>
      <c r="V1299" s="199">
        <f>IFERROR(SUM(District_Data!O1299/$R1299),)</f>
        <v>0.2076923076923077</v>
      </c>
      <c r="W1299" s="200">
        <f t="shared" si="102"/>
        <v>0.53076923076923077</v>
      </c>
      <c r="X1299" s="194"/>
      <c r="Y1299" s="201">
        <f>SUM(District_Data!P1299:S1299)</f>
        <v>130</v>
      </c>
      <c r="Z1299" s="202">
        <f>IFERROR(SUM(District_Data!P1299/$Y1299),)</f>
        <v>0.11538461538461539</v>
      </c>
      <c r="AA1299" s="202">
        <f>IFERROR(SUM(District_Data!Q1299/$Y1299),)</f>
        <v>0.2</v>
      </c>
      <c r="AB1299" s="202">
        <f>IFERROR(SUM(District_Data!R1299/$Y1299),)</f>
        <v>0.40769230769230769</v>
      </c>
      <c r="AC1299" s="202">
        <f>IFERROR(SUM(District_Data!S1299/$Y1299),)</f>
        <v>0.27692307692307694</v>
      </c>
      <c r="AD1299" s="203">
        <f t="shared" si="103"/>
        <v>0.68461538461538463</v>
      </c>
      <c r="AE1299" s="194"/>
      <c r="AF1299" s="204">
        <f>SUM(District_Data!T1299:W1299)</f>
        <v>130</v>
      </c>
      <c r="AG1299" s="205">
        <f>IFERROR(SUM(District_Data!T1299/$AF1299),)</f>
        <v>0.2</v>
      </c>
      <c r="AH1299" s="205">
        <f>IFERROR(SUM(District_Data!U1299/$AF1299),)</f>
        <v>0.2076923076923077</v>
      </c>
      <c r="AI1299" s="205">
        <f>IFERROR(SUM(District_Data!V1299/$AF1299),)</f>
        <v>0.24615384615384617</v>
      </c>
      <c r="AJ1299" s="205">
        <f>IFERROR(SUM(District_Data!W1299/$AF1299),)</f>
        <v>0.34615384615384615</v>
      </c>
      <c r="AK1299" s="205">
        <f t="shared" si="104"/>
        <v>0.59230769230769231</v>
      </c>
      <c r="AL1299" s="194"/>
      <c r="AM1299" s="206">
        <f>SUM(District_Data!X1299:Y1299)</f>
        <v>130</v>
      </c>
      <c r="AN1299" s="207">
        <f>IFERROR(SUM(District_Data!Y1299/$AM1299),)</f>
        <v>0.2</v>
      </c>
    </row>
    <row r="1300" spans="1:40" customFormat="1" x14ac:dyDescent="0.3">
      <c r="A1300" s="52" t="str">
        <f>District_Data!A1300</f>
        <v>MENA SCHOOL DISTRICT</v>
      </c>
      <c r="B1300" s="77" t="s">
        <v>1569</v>
      </c>
      <c r="C1300" s="27">
        <f>District_Data!C1300</f>
        <v>9</v>
      </c>
      <c r="D1300" s="192">
        <f>SUM(District_Data!D1300:G1300)</f>
        <v>125</v>
      </c>
      <c r="E1300" s="193">
        <f>IFERROR(SUM(District_Data!D1300/$D1300),)</f>
        <v>0.112</v>
      </c>
      <c r="F1300" s="193">
        <f>IFERROR(SUM(District_Data!E1300/$D1300),)</f>
        <v>0.28799999999999998</v>
      </c>
      <c r="G1300" s="193">
        <f>IFERROR(SUM(District_Data!F1300/$D1300),)</f>
        <v>0.312</v>
      </c>
      <c r="H1300" s="193">
        <f>IFERROR(SUM(District_Data!G1300/$D1300),)</f>
        <v>0.28799999999999998</v>
      </c>
      <c r="I1300" s="193">
        <f t="shared" si="100"/>
        <v>0.6</v>
      </c>
      <c r="J1300" s="194"/>
      <c r="K1300" s="195">
        <f>SUM(District_Data!H1300:K1300)</f>
        <v>126</v>
      </c>
      <c r="L1300" s="196">
        <f>IFERROR(SUM(District_Data!H1300/$K1300),)</f>
        <v>0.38095238095238093</v>
      </c>
      <c r="M1300" s="196">
        <f>IFERROR(SUM(District_Data!I1300/$K1300),)</f>
        <v>0.15079365079365079</v>
      </c>
      <c r="N1300" s="196">
        <f>IFERROR(SUM(District_Data!J1300/$K1300),)</f>
        <v>0.26984126984126983</v>
      </c>
      <c r="O1300" s="196">
        <f>IFERROR(SUM(District_Data!K1300/$K1300),)</f>
        <v>0.1984126984126984</v>
      </c>
      <c r="P1300" s="197">
        <f t="shared" si="101"/>
        <v>0.46825396825396826</v>
      </c>
      <c r="Q1300" s="194"/>
      <c r="R1300" s="198">
        <f>SUM(District_Data!L1300:O1300)</f>
        <v>125</v>
      </c>
      <c r="S1300" s="199">
        <f>IFERROR(SUM(District_Data!L1300/$R1300),)</f>
        <v>0.36</v>
      </c>
      <c r="T1300" s="199">
        <f>IFERROR(SUM(District_Data!M1300/$R1300),)</f>
        <v>0.30399999999999999</v>
      </c>
      <c r="U1300" s="199">
        <f>IFERROR(SUM(District_Data!N1300/$R1300),)</f>
        <v>0.224</v>
      </c>
      <c r="V1300" s="199">
        <f>IFERROR(SUM(District_Data!O1300/$R1300),)</f>
        <v>0.112</v>
      </c>
      <c r="W1300" s="200">
        <f t="shared" si="102"/>
        <v>0.33600000000000002</v>
      </c>
      <c r="X1300" s="194"/>
      <c r="Y1300" s="201">
        <f>SUM(District_Data!P1300:S1300)</f>
        <v>126</v>
      </c>
      <c r="Z1300" s="202">
        <f>IFERROR(SUM(District_Data!P1300/$Y1300),)</f>
        <v>0.40476190476190477</v>
      </c>
      <c r="AA1300" s="202">
        <f>IFERROR(SUM(District_Data!Q1300/$Y1300),)</f>
        <v>0.23015873015873015</v>
      </c>
      <c r="AB1300" s="202">
        <f>IFERROR(SUM(District_Data!R1300/$Y1300),)</f>
        <v>0.19047619047619047</v>
      </c>
      <c r="AC1300" s="202">
        <f>IFERROR(SUM(District_Data!S1300/$Y1300),)</f>
        <v>0.17460317460317459</v>
      </c>
      <c r="AD1300" s="203">
        <f t="shared" si="103"/>
        <v>0.36507936507936506</v>
      </c>
      <c r="AE1300" s="194"/>
      <c r="AF1300" s="204">
        <f>SUM(District_Data!T1300:W1300)</f>
        <v>125</v>
      </c>
      <c r="AG1300" s="205">
        <f>IFERROR(SUM(District_Data!T1300/$AF1300),)</f>
        <v>0.39200000000000002</v>
      </c>
      <c r="AH1300" s="205">
        <f>IFERROR(SUM(District_Data!U1300/$AF1300),)</f>
        <v>0.216</v>
      </c>
      <c r="AI1300" s="205">
        <f>IFERROR(SUM(District_Data!V1300/$AF1300),)</f>
        <v>0.184</v>
      </c>
      <c r="AJ1300" s="205">
        <f>IFERROR(SUM(District_Data!W1300/$AF1300),)</f>
        <v>0.20799999999999999</v>
      </c>
      <c r="AK1300" s="205">
        <f t="shared" si="104"/>
        <v>0.39200000000000002</v>
      </c>
      <c r="AL1300" s="194"/>
      <c r="AM1300" s="206">
        <f>SUM(District_Data!X1300:Y1300)</f>
        <v>125</v>
      </c>
      <c r="AN1300" s="207">
        <f>IFERROR(SUM(District_Data!Y1300/$AM1300),)</f>
        <v>0.16</v>
      </c>
    </row>
    <row r="1301" spans="1:40" customFormat="1" x14ac:dyDescent="0.3">
      <c r="A1301" s="52" t="str">
        <f>District_Data!A1301</f>
        <v>MENA SCHOOL DISTRICT</v>
      </c>
      <c r="B1301" s="77" t="s">
        <v>1569</v>
      </c>
      <c r="C1301" s="27">
        <f>District_Data!C1301</f>
        <v>10</v>
      </c>
      <c r="D1301" s="192">
        <f>SUM(District_Data!D1301:G1301)</f>
        <v>118</v>
      </c>
      <c r="E1301" s="193">
        <f>IFERROR(SUM(District_Data!D1301/$D1301),)</f>
        <v>0.1864406779661017</v>
      </c>
      <c r="F1301" s="193">
        <f>IFERROR(SUM(District_Data!E1301/$D1301),)</f>
        <v>0.23728813559322035</v>
      </c>
      <c r="G1301" s="193">
        <f>IFERROR(SUM(District_Data!F1301/$D1301),)</f>
        <v>0.23728813559322035</v>
      </c>
      <c r="H1301" s="193">
        <f>IFERROR(SUM(District_Data!G1301/$D1301),)</f>
        <v>0.33898305084745761</v>
      </c>
      <c r="I1301" s="193">
        <f t="shared" si="100"/>
        <v>0.57627118644067798</v>
      </c>
      <c r="J1301" s="194"/>
      <c r="K1301" s="195">
        <f>SUM(District_Data!H1301:K1301)</f>
        <v>118</v>
      </c>
      <c r="L1301" s="196">
        <f>IFERROR(SUM(District_Data!H1301/$K1301),)</f>
        <v>0.49152542372881358</v>
      </c>
      <c r="M1301" s="196">
        <f>IFERROR(SUM(District_Data!I1301/$K1301),)</f>
        <v>0.21186440677966101</v>
      </c>
      <c r="N1301" s="196">
        <f>IFERROR(SUM(District_Data!J1301/$K1301),)</f>
        <v>0.1440677966101695</v>
      </c>
      <c r="O1301" s="196">
        <f>IFERROR(SUM(District_Data!K1301/$K1301),)</f>
        <v>0.15254237288135594</v>
      </c>
      <c r="P1301" s="197">
        <f t="shared" si="101"/>
        <v>0.29661016949152541</v>
      </c>
      <c r="Q1301" s="194"/>
      <c r="R1301" s="198">
        <f>SUM(District_Data!L1301:O1301)</f>
        <v>118</v>
      </c>
      <c r="S1301" s="199">
        <f>IFERROR(SUM(District_Data!L1301/$R1301),)</f>
        <v>0.42372881355932202</v>
      </c>
      <c r="T1301" s="199">
        <f>IFERROR(SUM(District_Data!M1301/$R1301),)</f>
        <v>0.2711864406779661</v>
      </c>
      <c r="U1301" s="199">
        <f>IFERROR(SUM(District_Data!N1301/$R1301),)</f>
        <v>0.1864406779661017</v>
      </c>
      <c r="V1301" s="199">
        <f>IFERROR(SUM(District_Data!O1301/$R1301),)</f>
        <v>0.11864406779661017</v>
      </c>
      <c r="W1301" s="200">
        <f t="shared" si="102"/>
        <v>0.30508474576271188</v>
      </c>
      <c r="X1301" s="194"/>
      <c r="Y1301" s="201">
        <f>SUM(District_Data!P1301:S1301)</f>
        <v>118</v>
      </c>
      <c r="Z1301" s="202">
        <f>IFERROR(SUM(District_Data!P1301/$Y1301),)</f>
        <v>0.40677966101694918</v>
      </c>
      <c r="AA1301" s="202">
        <f>IFERROR(SUM(District_Data!Q1301/$Y1301),)</f>
        <v>0.1864406779661017</v>
      </c>
      <c r="AB1301" s="202">
        <f>IFERROR(SUM(District_Data!R1301/$Y1301),)</f>
        <v>0.27966101694915252</v>
      </c>
      <c r="AC1301" s="202">
        <f>IFERROR(SUM(District_Data!S1301/$Y1301),)</f>
        <v>0.1271186440677966</v>
      </c>
      <c r="AD1301" s="203">
        <f t="shared" si="103"/>
        <v>0.40677966101694912</v>
      </c>
      <c r="AE1301" s="194"/>
      <c r="AF1301" s="204">
        <f>SUM(District_Data!T1301:W1301)</f>
        <v>118</v>
      </c>
      <c r="AG1301" s="205">
        <f>IFERROR(SUM(District_Data!T1301/$AF1301),)</f>
        <v>0.38135593220338981</v>
      </c>
      <c r="AH1301" s="205">
        <f>IFERROR(SUM(District_Data!U1301/$AF1301),)</f>
        <v>0.16949152542372881</v>
      </c>
      <c r="AI1301" s="205">
        <f>IFERROR(SUM(District_Data!V1301/$AF1301),)</f>
        <v>0.17796610169491525</v>
      </c>
      <c r="AJ1301" s="205">
        <f>IFERROR(SUM(District_Data!W1301/$AF1301),)</f>
        <v>0.2711864406779661</v>
      </c>
      <c r="AK1301" s="205">
        <f t="shared" si="104"/>
        <v>0.44915254237288138</v>
      </c>
      <c r="AL1301" s="194"/>
      <c r="AM1301" s="206">
        <f>SUM(District_Data!X1301:Y1301)</f>
        <v>118</v>
      </c>
      <c r="AN1301" s="207">
        <f>IFERROR(SUM(District_Data!Y1301/$AM1301),)</f>
        <v>0.15254237288135594</v>
      </c>
    </row>
    <row r="1302" spans="1:40" customFormat="1" x14ac:dyDescent="0.3">
      <c r="A1302" s="52" t="str">
        <f>District_Data!A1302</f>
        <v>MIDLAND SCHOOL DISTRICT</v>
      </c>
      <c r="B1302" s="77" t="s">
        <v>1570</v>
      </c>
      <c r="C1302" s="27">
        <f>District_Data!C1302</f>
        <v>3</v>
      </c>
      <c r="D1302" s="192">
        <f>SUM(District_Data!D1302:G1302)</f>
        <v>19</v>
      </c>
      <c r="E1302" s="193">
        <f>IFERROR(SUM(District_Data!D1302/$D1302),)</f>
        <v>0</v>
      </c>
      <c r="F1302" s="193">
        <f>IFERROR(SUM(District_Data!E1302/$D1302),)</f>
        <v>0.31578947368421051</v>
      </c>
      <c r="G1302" s="193">
        <f>IFERROR(SUM(District_Data!F1302/$D1302),)</f>
        <v>0.36842105263157893</v>
      </c>
      <c r="H1302" s="193">
        <f>IFERROR(SUM(District_Data!G1302/$D1302),)</f>
        <v>0.31578947368421051</v>
      </c>
      <c r="I1302" s="193">
        <f t="shared" si="100"/>
        <v>0.68421052631578938</v>
      </c>
      <c r="J1302" s="194"/>
      <c r="K1302" s="195">
        <f>SUM(District_Data!H1302:K1302)</f>
        <v>19</v>
      </c>
      <c r="L1302" s="196">
        <f>IFERROR(SUM(District_Data!H1302/$K1302),)</f>
        <v>0</v>
      </c>
      <c r="M1302" s="196">
        <f>IFERROR(SUM(District_Data!I1302/$K1302),)</f>
        <v>0.26315789473684209</v>
      </c>
      <c r="N1302" s="196">
        <f>IFERROR(SUM(District_Data!J1302/$K1302),)</f>
        <v>0.63157894736842102</v>
      </c>
      <c r="O1302" s="196">
        <f>IFERROR(SUM(District_Data!K1302/$K1302),)</f>
        <v>0.10526315789473684</v>
      </c>
      <c r="P1302" s="197">
        <f t="shared" si="101"/>
        <v>0.73684210526315785</v>
      </c>
      <c r="Q1302" s="194"/>
      <c r="R1302" s="198">
        <f>SUM(District_Data!L1302:O1302)</f>
        <v>19</v>
      </c>
      <c r="S1302" s="199">
        <f>IFERROR(SUM(District_Data!L1302/$R1302),)</f>
        <v>0.47368421052631576</v>
      </c>
      <c r="T1302" s="199">
        <f>IFERROR(SUM(District_Data!M1302/$R1302),)</f>
        <v>0.31578947368421051</v>
      </c>
      <c r="U1302" s="199">
        <f>IFERROR(SUM(District_Data!N1302/$R1302),)</f>
        <v>0.15789473684210525</v>
      </c>
      <c r="V1302" s="199">
        <f>IFERROR(SUM(District_Data!O1302/$R1302),)</f>
        <v>5.2631578947368418E-2</v>
      </c>
      <c r="W1302" s="200">
        <f t="shared" si="102"/>
        <v>0.21052631578947367</v>
      </c>
      <c r="X1302" s="194"/>
      <c r="Y1302" s="201">
        <f>SUM(District_Data!P1302:S1302)</f>
        <v>19</v>
      </c>
      <c r="Z1302" s="202">
        <f>IFERROR(SUM(District_Data!P1302/$Y1302),)</f>
        <v>0.63157894736842102</v>
      </c>
      <c r="AA1302" s="202">
        <f>IFERROR(SUM(District_Data!Q1302/$Y1302),)</f>
        <v>0.21052631578947367</v>
      </c>
      <c r="AB1302" s="202">
        <f>IFERROR(SUM(District_Data!R1302/$Y1302),)</f>
        <v>0.10526315789473684</v>
      </c>
      <c r="AC1302" s="202">
        <f>IFERROR(SUM(District_Data!S1302/$Y1302),)</f>
        <v>5.2631578947368418E-2</v>
      </c>
      <c r="AD1302" s="203">
        <f t="shared" si="103"/>
        <v>0.15789473684210525</v>
      </c>
      <c r="AE1302" s="194"/>
      <c r="AF1302" s="204">
        <f>SUM(District_Data!T1302:W1302)</f>
        <v>19</v>
      </c>
      <c r="AG1302" s="205">
        <f>IFERROR(SUM(District_Data!T1302/$AF1302),)</f>
        <v>0.52631578947368418</v>
      </c>
      <c r="AH1302" s="205">
        <f>IFERROR(SUM(District_Data!U1302/$AF1302),)</f>
        <v>0.21052631578947367</v>
      </c>
      <c r="AI1302" s="205">
        <f>IFERROR(SUM(District_Data!V1302/$AF1302),)</f>
        <v>0.21052631578947367</v>
      </c>
      <c r="AJ1302" s="205">
        <f>IFERROR(SUM(District_Data!W1302/$AF1302),)</f>
        <v>5.2631578947368418E-2</v>
      </c>
      <c r="AK1302" s="205">
        <f t="shared" si="104"/>
        <v>0.26315789473684209</v>
      </c>
      <c r="AL1302" s="194"/>
      <c r="AM1302" s="206">
        <f>SUM(District_Data!X1302:Y1302)</f>
        <v>19</v>
      </c>
      <c r="AN1302" s="207">
        <f>IFERROR(SUM(District_Data!Y1302/$AM1302),)</f>
        <v>0.10526315789473684</v>
      </c>
    </row>
    <row r="1303" spans="1:40" customFormat="1" x14ac:dyDescent="0.3">
      <c r="A1303" s="52" t="str">
        <f>District_Data!A1303</f>
        <v>MIDLAND SCHOOL DISTRICT</v>
      </c>
      <c r="B1303" s="77" t="s">
        <v>1570</v>
      </c>
      <c r="C1303" s="27">
        <f>District_Data!C1303</f>
        <v>4</v>
      </c>
      <c r="D1303" s="192">
        <f>SUM(District_Data!D1303:G1303)</f>
        <v>24</v>
      </c>
      <c r="E1303" s="193">
        <f>IFERROR(SUM(District_Data!D1303/$D1303),)</f>
        <v>4.1666666666666664E-2</v>
      </c>
      <c r="F1303" s="193">
        <f>IFERROR(SUM(District_Data!E1303/$D1303),)</f>
        <v>0.375</v>
      </c>
      <c r="G1303" s="193">
        <f>IFERROR(SUM(District_Data!F1303/$D1303),)</f>
        <v>0.20833333333333334</v>
      </c>
      <c r="H1303" s="193">
        <f>IFERROR(SUM(District_Data!G1303/$D1303),)</f>
        <v>0.375</v>
      </c>
      <c r="I1303" s="193">
        <f t="shared" si="100"/>
        <v>0.58333333333333337</v>
      </c>
      <c r="J1303" s="194"/>
      <c r="K1303" s="195">
        <f>SUM(District_Data!H1303:K1303)</f>
        <v>24</v>
      </c>
      <c r="L1303" s="196">
        <f>IFERROR(SUM(District_Data!H1303/$K1303),)</f>
        <v>0.16666666666666666</v>
      </c>
      <c r="M1303" s="196">
        <f>IFERROR(SUM(District_Data!I1303/$K1303),)</f>
        <v>0.29166666666666669</v>
      </c>
      <c r="N1303" s="196">
        <f>IFERROR(SUM(District_Data!J1303/$K1303),)</f>
        <v>0.45833333333333331</v>
      </c>
      <c r="O1303" s="196">
        <f>IFERROR(SUM(District_Data!K1303/$K1303),)</f>
        <v>8.3333333333333329E-2</v>
      </c>
      <c r="P1303" s="197">
        <f t="shared" si="101"/>
        <v>0.54166666666666663</v>
      </c>
      <c r="Q1303" s="194"/>
      <c r="R1303" s="198">
        <f>SUM(District_Data!L1303:O1303)</f>
        <v>24</v>
      </c>
      <c r="S1303" s="199">
        <f>IFERROR(SUM(District_Data!L1303/$R1303),)</f>
        <v>0.33333333333333331</v>
      </c>
      <c r="T1303" s="199">
        <f>IFERROR(SUM(District_Data!M1303/$R1303),)</f>
        <v>0.125</v>
      </c>
      <c r="U1303" s="199">
        <f>IFERROR(SUM(District_Data!N1303/$R1303),)</f>
        <v>0.33333333333333331</v>
      </c>
      <c r="V1303" s="199">
        <f>IFERROR(SUM(District_Data!O1303/$R1303),)</f>
        <v>0.20833333333333334</v>
      </c>
      <c r="W1303" s="200">
        <f t="shared" si="102"/>
        <v>0.54166666666666663</v>
      </c>
      <c r="X1303" s="194"/>
      <c r="Y1303" s="201">
        <f>SUM(District_Data!P1303:S1303)</f>
        <v>24</v>
      </c>
      <c r="Z1303" s="202">
        <f>IFERROR(SUM(District_Data!P1303/$Y1303),)</f>
        <v>0.25</v>
      </c>
      <c r="AA1303" s="202">
        <f>IFERROR(SUM(District_Data!Q1303/$Y1303),)</f>
        <v>0.20833333333333334</v>
      </c>
      <c r="AB1303" s="202">
        <f>IFERROR(SUM(District_Data!R1303/$Y1303),)</f>
        <v>0.375</v>
      </c>
      <c r="AC1303" s="202">
        <f>IFERROR(SUM(District_Data!S1303/$Y1303),)</f>
        <v>0.16666666666666666</v>
      </c>
      <c r="AD1303" s="203">
        <f t="shared" si="103"/>
        <v>0.54166666666666663</v>
      </c>
      <c r="AE1303" s="194"/>
      <c r="AF1303" s="204">
        <f>SUM(District_Data!T1303:W1303)</f>
        <v>24</v>
      </c>
      <c r="AG1303" s="205">
        <f>IFERROR(SUM(District_Data!T1303/$AF1303),)</f>
        <v>0.29166666666666669</v>
      </c>
      <c r="AH1303" s="205">
        <f>IFERROR(SUM(District_Data!U1303/$AF1303),)</f>
        <v>0.16666666666666666</v>
      </c>
      <c r="AI1303" s="205">
        <f>IFERROR(SUM(District_Data!V1303/$AF1303),)</f>
        <v>0.375</v>
      </c>
      <c r="AJ1303" s="205">
        <f>IFERROR(SUM(District_Data!W1303/$AF1303),)</f>
        <v>0.16666666666666666</v>
      </c>
      <c r="AK1303" s="205">
        <f t="shared" si="104"/>
        <v>0.54166666666666663</v>
      </c>
      <c r="AL1303" s="194"/>
      <c r="AM1303" s="206">
        <f>SUM(District_Data!X1303:Y1303)</f>
        <v>24</v>
      </c>
      <c r="AN1303" s="207">
        <f>IFERROR(SUM(District_Data!Y1303/$AM1303),)</f>
        <v>0.29166666666666669</v>
      </c>
    </row>
    <row r="1304" spans="1:40" customFormat="1" x14ac:dyDescent="0.3">
      <c r="A1304" s="52" t="str">
        <f>District_Data!A1304</f>
        <v>MIDLAND SCHOOL DISTRICT</v>
      </c>
      <c r="B1304" s="77" t="s">
        <v>1570</v>
      </c>
      <c r="C1304" s="27">
        <f>District_Data!C1304</f>
        <v>5</v>
      </c>
      <c r="D1304" s="192">
        <f>SUM(District_Data!D1304:G1304)</f>
        <v>36</v>
      </c>
      <c r="E1304" s="193">
        <f>IFERROR(SUM(District_Data!D1304/$D1304),)</f>
        <v>5.5555555555555552E-2</v>
      </c>
      <c r="F1304" s="193">
        <f>IFERROR(SUM(District_Data!E1304/$D1304),)</f>
        <v>0.27777777777777779</v>
      </c>
      <c r="G1304" s="193">
        <f>IFERROR(SUM(District_Data!F1304/$D1304),)</f>
        <v>0.5</v>
      </c>
      <c r="H1304" s="193">
        <f>IFERROR(SUM(District_Data!G1304/$D1304),)</f>
        <v>0.16666666666666666</v>
      </c>
      <c r="I1304" s="193">
        <f t="shared" si="100"/>
        <v>0.66666666666666663</v>
      </c>
      <c r="J1304" s="194"/>
      <c r="K1304" s="195">
        <f>SUM(District_Data!H1304:K1304)</f>
        <v>36</v>
      </c>
      <c r="L1304" s="196">
        <f>IFERROR(SUM(District_Data!H1304/$K1304),)</f>
        <v>0.30555555555555558</v>
      </c>
      <c r="M1304" s="196">
        <f>IFERROR(SUM(District_Data!I1304/$K1304),)</f>
        <v>0.44444444444444442</v>
      </c>
      <c r="N1304" s="196">
        <f>IFERROR(SUM(District_Data!J1304/$K1304),)</f>
        <v>0.25</v>
      </c>
      <c r="O1304" s="196">
        <f>IFERROR(SUM(District_Data!K1304/$K1304),)</f>
        <v>0</v>
      </c>
      <c r="P1304" s="197">
        <f t="shared" si="101"/>
        <v>0.25</v>
      </c>
      <c r="Q1304" s="194"/>
      <c r="R1304" s="198">
        <f>SUM(District_Data!L1304:O1304)</f>
        <v>36</v>
      </c>
      <c r="S1304" s="199">
        <f>IFERROR(SUM(District_Data!L1304/$R1304),)</f>
        <v>0.52777777777777779</v>
      </c>
      <c r="T1304" s="199">
        <f>IFERROR(SUM(District_Data!M1304/$R1304),)</f>
        <v>0.19444444444444445</v>
      </c>
      <c r="U1304" s="199">
        <f>IFERROR(SUM(District_Data!N1304/$R1304),)</f>
        <v>0.22222222222222221</v>
      </c>
      <c r="V1304" s="199">
        <f>IFERROR(SUM(District_Data!O1304/$R1304),)</f>
        <v>5.5555555555555552E-2</v>
      </c>
      <c r="W1304" s="200">
        <f t="shared" si="102"/>
        <v>0.27777777777777779</v>
      </c>
      <c r="X1304" s="194"/>
      <c r="Y1304" s="201">
        <f>SUM(District_Data!P1304:S1304)</f>
        <v>36</v>
      </c>
      <c r="Z1304" s="202">
        <f>IFERROR(SUM(District_Data!P1304/$Y1304),)</f>
        <v>0.5</v>
      </c>
      <c r="AA1304" s="202">
        <f>IFERROR(SUM(District_Data!Q1304/$Y1304),)</f>
        <v>0.33333333333333331</v>
      </c>
      <c r="AB1304" s="202">
        <f>IFERROR(SUM(District_Data!R1304/$Y1304),)</f>
        <v>0.1111111111111111</v>
      </c>
      <c r="AC1304" s="202">
        <f>IFERROR(SUM(District_Data!S1304/$Y1304),)</f>
        <v>5.5555555555555552E-2</v>
      </c>
      <c r="AD1304" s="203">
        <f t="shared" si="103"/>
        <v>0.16666666666666666</v>
      </c>
      <c r="AE1304" s="194"/>
      <c r="AF1304" s="204">
        <f>SUM(District_Data!T1304:W1304)</f>
        <v>36</v>
      </c>
      <c r="AG1304" s="205">
        <f>IFERROR(SUM(District_Data!T1304/$AF1304),)</f>
        <v>0.52777777777777779</v>
      </c>
      <c r="AH1304" s="205">
        <f>IFERROR(SUM(District_Data!U1304/$AF1304),)</f>
        <v>0.19444444444444445</v>
      </c>
      <c r="AI1304" s="205">
        <f>IFERROR(SUM(District_Data!V1304/$AF1304),)</f>
        <v>0.1111111111111111</v>
      </c>
      <c r="AJ1304" s="205">
        <f>IFERROR(SUM(District_Data!W1304/$AF1304),)</f>
        <v>0.16666666666666666</v>
      </c>
      <c r="AK1304" s="205">
        <f t="shared" si="104"/>
        <v>0.27777777777777779</v>
      </c>
      <c r="AL1304" s="194"/>
      <c r="AM1304" s="206">
        <f>SUM(District_Data!X1304:Y1304)</f>
        <v>36</v>
      </c>
      <c r="AN1304" s="207">
        <f>IFERROR(SUM(District_Data!Y1304/$AM1304),)</f>
        <v>5.5555555555555552E-2</v>
      </c>
    </row>
    <row r="1305" spans="1:40" customFormat="1" x14ac:dyDescent="0.3">
      <c r="A1305" s="52" t="str">
        <f>District_Data!A1305</f>
        <v>MIDLAND SCHOOL DISTRICT</v>
      </c>
      <c r="B1305" s="77" t="s">
        <v>1570</v>
      </c>
      <c r="C1305" s="27">
        <f>District_Data!C1305</f>
        <v>6</v>
      </c>
      <c r="D1305" s="192">
        <f>SUM(District_Data!D1305:G1305)</f>
        <v>43</v>
      </c>
      <c r="E1305" s="193">
        <f>IFERROR(SUM(District_Data!D1305/$D1305),)</f>
        <v>6.9767441860465115E-2</v>
      </c>
      <c r="F1305" s="193">
        <f>IFERROR(SUM(District_Data!E1305/$D1305),)</f>
        <v>0.20930232558139536</v>
      </c>
      <c r="G1305" s="193">
        <f>IFERROR(SUM(District_Data!F1305/$D1305),)</f>
        <v>0.18604651162790697</v>
      </c>
      <c r="H1305" s="193">
        <f>IFERROR(SUM(District_Data!G1305/$D1305),)</f>
        <v>0.53488372093023251</v>
      </c>
      <c r="I1305" s="193">
        <f t="shared" si="100"/>
        <v>0.72093023255813948</v>
      </c>
      <c r="J1305" s="194"/>
      <c r="K1305" s="195">
        <f>SUM(District_Data!H1305:K1305)</f>
        <v>43</v>
      </c>
      <c r="L1305" s="196">
        <f>IFERROR(SUM(District_Data!H1305/$K1305),)</f>
        <v>9.3023255813953487E-2</v>
      </c>
      <c r="M1305" s="196">
        <f>IFERROR(SUM(District_Data!I1305/$K1305),)</f>
        <v>0.53488372093023251</v>
      </c>
      <c r="N1305" s="196">
        <f>IFERROR(SUM(District_Data!J1305/$K1305),)</f>
        <v>0.30232558139534882</v>
      </c>
      <c r="O1305" s="196">
        <f>IFERROR(SUM(District_Data!K1305/$K1305),)</f>
        <v>6.9767441860465115E-2</v>
      </c>
      <c r="P1305" s="197">
        <f t="shared" si="101"/>
        <v>0.37209302325581395</v>
      </c>
      <c r="Q1305" s="194"/>
      <c r="R1305" s="198">
        <f>SUM(District_Data!L1305:O1305)</f>
        <v>43</v>
      </c>
      <c r="S1305" s="199">
        <f>IFERROR(SUM(District_Data!L1305/$R1305),)</f>
        <v>0.30232558139534882</v>
      </c>
      <c r="T1305" s="199">
        <f>IFERROR(SUM(District_Data!M1305/$R1305),)</f>
        <v>0.23255813953488372</v>
      </c>
      <c r="U1305" s="199">
        <f>IFERROR(SUM(District_Data!N1305/$R1305),)</f>
        <v>0.32558139534883723</v>
      </c>
      <c r="V1305" s="199">
        <f>IFERROR(SUM(District_Data!O1305/$R1305),)</f>
        <v>0.13953488372093023</v>
      </c>
      <c r="W1305" s="200">
        <f t="shared" si="102"/>
        <v>0.46511627906976749</v>
      </c>
      <c r="X1305" s="194"/>
      <c r="Y1305" s="201">
        <f>SUM(District_Data!P1305:S1305)</f>
        <v>43</v>
      </c>
      <c r="Z1305" s="202">
        <f>IFERROR(SUM(District_Data!P1305/$Y1305),)</f>
        <v>0.23255813953488372</v>
      </c>
      <c r="AA1305" s="202">
        <f>IFERROR(SUM(District_Data!Q1305/$Y1305),)</f>
        <v>0.18604651162790697</v>
      </c>
      <c r="AB1305" s="202">
        <f>IFERROR(SUM(District_Data!R1305/$Y1305),)</f>
        <v>0.30232558139534882</v>
      </c>
      <c r="AC1305" s="202">
        <f>IFERROR(SUM(District_Data!S1305/$Y1305),)</f>
        <v>0.27906976744186046</v>
      </c>
      <c r="AD1305" s="203">
        <f t="shared" si="103"/>
        <v>0.58139534883720922</v>
      </c>
      <c r="AE1305" s="194"/>
      <c r="AF1305" s="204">
        <f>SUM(District_Data!T1305:W1305)</f>
        <v>43</v>
      </c>
      <c r="AG1305" s="205">
        <f>IFERROR(SUM(District_Data!T1305/$AF1305),)</f>
        <v>0.23255813953488372</v>
      </c>
      <c r="AH1305" s="205">
        <f>IFERROR(SUM(District_Data!U1305/$AF1305),)</f>
        <v>0.16279069767441862</v>
      </c>
      <c r="AI1305" s="205">
        <f>IFERROR(SUM(District_Data!V1305/$AF1305),)</f>
        <v>0.39534883720930231</v>
      </c>
      <c r="AJ1305" s="205">
        <f>IFERROR(SUM(District_Data!W1305/$AF1305),)</f>
        <v>0.20930232558139536</v>
      </c>
      <c r="AK1305" s="205">
        <f t="shared" si="104"/>
        <v>0.60465116279069764</v>
      </c>
      <c r="AL1305" s="194"/>
      <c r="AM1305" s="206">
        <f>SUM(District_Data!X1305:Y1305)</f>
        <v>43</v>
      </c>
      <c r="AN1305" s="207">
        <f>IFERROR(SUM(District_Data!Y1305/$AM1305),)</f>
        <v>2.3255813953488372E-2</v>
      </c>
    </row>
    <row r="1306" spans="1:40" customFormat="1" x14ac:dyDescent="0.3">
      <c r="A1306" s="52" t="str">
        <f>District_Data!A1306</f>
        <v>MIDLAND SCHOOL DISTRICT</v>
      </c>
      <c r="B1306" s="77" t="s">
        <v>1570</v>
      </c>
      <c r="C1306" s="27">
        <f>District_Data!C1306</f>
        <v>7</v>
      </c>
      <c r="D1306" s="192">
        <f>SUM(District_Data!D1306:G1306)</f>
        <v>35</v>
      </c>
      <c r="E1306" s="193">
        <f>IFERROR(SUM(District_Data!D1306/$D1306),)</f>
        <v>5.7142857142857141E-2</v>
      </c>
      <c r="F1306" s="193">
        <f>IFERROR(SUM(District_Data!E1306/$D1306),)</f>
        <v>0.25714285714285712</v>
      </c>
      <c r="G1306" s="193">
        <f>IFERROR(SUM(District_Data!F1306/$D1306),)</f>
        <v>0.51428571428571423</v>
      </c>
      <c r="H1306" s="193">
        <f>IFERROR(SUM(District_Data!G1306/$D1306),)</f>
        <v>0.17142857142857143</v>
      </c>
      <c r="I1306" s="193">
        <f t="shared" si="100"/>
        <v>0.68571428571428572</v>
      </c>
      <c r="J1306" s="194"/>
      <c r="K1306" s="195">
        <f>SUM(District_Data!H1306:K1306)</f>
        <v>35</v>
      </c>
      <c r="L1306" s="196">
        <f>IFERROR(SUM(District_Data!H1306/$K1306),)</f>
        <v>0.37142857142857144</v>
      </c>
      <c r="M1306" s="196">
        <f>IFERROR(SUM(District_Data!I1306/$K1306),)</f>
        <v>0.51428571428571423</v>
      </c>
      <c r="N1306" s="196">
        <f>IFERROR(SUM(District_Data!J1306/$K1306),)</f>
        <v>0.11428571428571428</v>
      </c>
      <c r="O1306" s="196">
        <f>IFERROR(SUM(District_Data!K1306/$K1306),)</f>
        <v>0</v>
      </c>
      <c r="P1306" s="197">
        <f t="shared" si="101"/>
        <v>0.11428571428571428</v>
      </c>
      <c r="Q1306" s="194"/>
      <c r="R1306" s="198">
        <f>SUM(District_Data!L1306:O1306)</f>
        <v>35</v>
      </c>
      <c r="S1306" s="199">
        <f>IFERROR(SUM(District_Data!L1306/$R1306),)</f>
        <v>0.42857142857142855</v>
      </c>
      <c r="T1306" s="199">
        <f>IFERROR(SUM(District_Data!M1306/$R1306),)</f>
        <v>0.34285714285714286</v>
      </c>
      <c r="U1306" s="199">
        <f>IFERROR(SUM(District_Data!N1306/$R1306),)</f>
        <v>0.17142857142857143</v>
      </c>
      <c r="V1306" s="199">
        <f>IFERROR(SUM(District_Data!O1306/$R1306),)</f>
        <v>5.7142857142857141E-2</v>
      </c>
      <c r="W1306" s="200">
        <f t="shared" si="102"/>
        <v>0.22857142857142856</v>
      </c>
      <c r="X1306" s="194"/>
      <c r="Y1306" s="201">
        <f>SUM(District_Data!P1306:S1306)</f>
        <v>35</v>
      </c>
      <c r="Z1306" s="202">
        <f>IFERROR(SUM(District_Data!P1306/$Y1306),)</f>
        <v>0.37142857142857144</v>
      </c>
      <c r="AA1306" s="202">
        <f>IFERROR(SUM(District_Data!Q1306/$Y1306),)</f>
        <v>0.42857142857142855</v>
      </c>
      <c r="AB1306" s="202">
        <f>IFERROR(SUM(District_Data!R1306/$Y1306),)</f>
        <v>0.14285714285714285</v>
      </c>
      <c r="AC1306" s="202">
        <f>IFERROR(SUM(District_Data!S1306/$Y1306),)</f>
        <v>5.7142857142857141E-2</v>
      </c>
      <c r="AD1306" s="203">
        <f t="shared" si="103"/>
        <v>0.19999999999999998</v>
      </c>
      <c r="AE1306" s="194"/>
      <c r="AF1306" s="204">
        <f>SUM(District_Data!T1306:W1306)</f>
        <v>35</v>
      </c>
      <c r="AG1306" s="205">
        <f>IFERROR(SUM(District_Data!T1306/$AF1306),)</f>
        <v>0.51428571428571423</v>
      </c>
      <c r="AH1306" s="205">
        <f>IFERROR(SUM(District_Data!U1306/$AF1306),)</f>
        <v>0.2857142857142857</v>
      </c>
      <c r="AI1306" s="205">
        <f>IFERROR(SUM(District_Data!V1306/$AF1306),)</f>
        <v>0.11428571428571428</v>
      </c>
      <c r="AJ1306" s="205">
        <f>IFERROR(SUM(District_Data!W1306/$AF1306),)</f>
        <v>8.5714285714285715E-2</v>
      </c>
      <c r="AK1306" s="205">
        <f t="shared" si="104"/>
        <v>0.2</v>
      </c>
      <c r="AL1306" s="194"/>
      <c r="AM1306" s="206">
        <f>SUM(District_Data!X1306:Y1306)</f>
        <v>35</v>
      </c>
      <c r="AN1306" s="207">
        <f>IFERROR(SUM(District_Data!Y1306/$AM1306),)</f>
        <v>0</v>
      </c>
    </row>
    <row r="1307" spans="1:40" customFormat="1" x14ac:dyDescent="0.3">
      <c r="A1307" s="52" t="str">
        <f>District_Data!A1307</f>
        <v>MIDLAND SCHOOL DISTRICT</v>
      </c>
      <c r="B1307" s="77" t="s">
        <v>1570</v>
      </c>
      <c r="C1307" s="27">
        <f>District_Data!C1307</f>
        <v>8</v>
      </c>
      <c r="D1307" s="192">
        <f>SUM(District_Data!D1307:G1307)</f>
        <v>38</v>
      </c>
      <c r="E1307" s="193">
        <f>IFERROR(SUM(District_Data!D1307/$D1307),)</f>
        <v>0.13157894736842105</v>
      </c>
      <c r="F1307" s="193">
        <f>IFERROR(SUM(District_Data!E1307/$D1307),)</f>
        <v>0.31578947368421051</v>
      </c>
      <c r="G1307" s="193">
        <f>IFERROR(SUM(District_Data!F1307/$D1307),)</f>
        <v>0.15789473684210525</v>
      </c>
      <c r="H1307" s="193">
        <f>IFERROR(SUM(District_Data!G1307/$D1307),)</f>
        <v>0.39473684210526316</v>
      </c>
      <c r="I1307" s="193">
        <f t="shared" si="100"/>
        <v>0.55263157894736836</v>
      </c>
      <c r="J1307" s="194"/>
      <c r="K1307" s="195">
        <f>SUM(District_Data!H1307:K1307)</f>
        <v>38</v>
      </c>
      <c r="L1307" s="196">
        <f>IFERROR(SUM(District_Data!H1307/$K1307),)</f>
        <v>0.34210526315789475</v>
      </c>
      <c r="M1307" s="196">
        <f>IFERROR(SUM(District_Data!I1307/$K1307),)</f>
        <v>0.36842105263157893</v>
      </c>
      <c r="N1307" s="196">
        <f>IFERROR(SUM(District_Data!J1307/$K1307),)</f>
        <v>0.23684210526315788</v>
      </c>
      <c r="O1307" s="196">
        <f>IFERROR(SUM(District_Data!K1307/$K1307),)</f>
        <v>5.2631578947368418E-2</v>
      </c>
      <c r="P1307" s="197">
        <f t="shared" si="101"/>
        <v>0.28947368421052633</v>
      </c>
      <c r="Q1307" s="194"/>
      <c r="R1307" s="198">
        <f>SUM(District_Data!L1307:O1307)</f>
        <v>38</v>
      </c>
      <c r="S1307" s="199">
        <f>IFERROR(SUM(District_Data!L1307/$R1307),)</f>
        <v>0.5</v>
      </c>
      <c r="T1307" s="199">
        <f>IFERROR(SUM(District_Data!M1307/$R1307),)</f>
        <v>0.18421052631578946</v>
      </c>
      <c r="U1307" s="199">
        <f>IFERROR(SUM(District_Data!N1307/$R1307),)</f>
        <v>0.21052631578947367</v>
      </c>
      <c r="V1307" s="199">
        <f>IFERROR(SUM(District_Data!O1307/$R1307),)</f>
        <v>0.10526315789473684</v>
      </c>
      <c r="W1307" s="200">
        <f t="shared" si="102"/>
        <v>0.31578947368421051</v>
      </c>
      <c r="X1307" s="194"/>
      <c r="Y1307" s="201">
        <f>SUM(District_Data!P1307:S1307)</f>
        <v>38</v>
      </c>
      <c r="Z1307" s="202">
        <f>IFERROR(SUM(District_Data!P1307/$Y1307),)</f>
        <v>0.26315789473684209</v>
      </c>
      <c r="AA1307" s="202">
        <f>IFERROR(SUM(District_Data!Q1307/$Y1307),)</f>
        <v>0.34210526315789475</v>
      </c>
      <c r="AB1307" s="202">
        <f>IFERROR(SUM(District_Data!R1307/$Y1307),)</f>
        <v>0.31578947368421051</v>
      </c>
      <c r="AC1307" s="202">
        <f>IFERROR(SUM(District_Data!S1307/$Y1307),)</f>
        <v>7.8947368421052627E-2</v>
      </c>
      <c r="AD1307" s="203">
        <f t="shared" si="103"/>
        <v>0.39473684210526316</v>
      </c>
      <c r="AE1307" s="194"/>
      <c r="AF1307" s="204">
        <f>SUM(District_Data!T1307:W1307)</f>
        <v>38</v>
      </c>
      <c r="AG1307" s="205">
        <f>IFERROR(SUM(District_Data!T1307/$AF1307),)</f>
        <v>0.42105263157894735</v>
      </c>
      <c r="AH1307" s="205">
        <f>IFERROR(SUM(District_Data!U1307/$AF1307),)</f>
        <v>0.23684210526315788</v>
      </c>
      <c r="AI1307" s="205">
        <f>IFERROR(SUM(District_Data!V1307/$AF1307),)</f>
        <v>0.13157894736842105</v>
      </c>
      <c r="AJ1307" s="205">
        <f>IFERROR(SUM(District_Data!W1307/$AF1307),)</f>
        <v>0.21052631578947367</v>
      </c>
      <c r="AK1307" s="205">
        <f t="shared" si="104"/>
        <v>0.34210526315789469</v>
      </c>
      <c r="AL1307" s="194"/>
      <c r="AM1307" s="206">
        <f>SUM(District_Data!X1307:Y1307)</f>
        <v>38</v>
      </c>
      <c r="AN1307" s="207">
        <f>IFERROR(SUM(District_Data!Y1307/$AM1307),)</f>
        <v>2.6315789473684209E-2</v>
      </c>
    </row>
    <row r="1308" spans="1:40" customFormat="1" x14ac:dyDescent="0.3">
      <c r="A1308" s="52" t="str">
        <f>District_Data!A1308</f>
        <v>MIDLAND SCHOOL DISTRICT</v>
      </c>
      <c r="B1308" s="77" t="s">
        <v>1570</v>
      </c>
      <c r="C1308" s="27">
        <f>District_Data!C1308</f>
        <v>9</v>
      </c>
      <c r="D1308" s="192">
        <f>SUM(District_Data!D1308:G1308)</f>
        <v>34</v>
      </c>
      <c r="E1308" s="193">
        <f>IFERROR(SUM(District_Data!D1308/$D1308),)</f>
        <v>0.23529411764705882</v>
      </c>
      <c r="F1308" s="193">
        <f>IFERROR(SUM(District_Data!E1308/$D1308),)</f>
        <v>0.35294117647058826</v>
      </c>
      <c r="G1308" s="193">
        <f>IFERROR(SUM(District_Data!F1308/$D1308),)</f>
        <v>0.23529411764705882</v>
      </c>
      <c r="H1308" s="193">
        <f>IFERROR(SUM(District_Data!G1308/$D1308),)</f>
        <v>0.17647058823529413</v>
      </c>
      <c r="I1308" s="193">
        <f t="shared" si="100"/>
        <v>0.41176470588235292</v>
      </c>
      <c r="J1308" s="194"/>
      <c r="K1308" s="195">
        <f>SUM(District_Data!H1308:K1308)</f>
        <v>34</v>
      </c>
      <c r="L1308" s="196">
        <f>IFERROR(SUM(District_Data!H1308/$K1308),)</f>
        <v>0.73529411764705888</v>
      </c>
      <c r="M1308" s="196">
        <f>IFERROR(SUM(District_Data!I1308/$K1308),)</f>
        <v>0.14705882352941177</v>
      </c>
      <c r="N1308" s="196">
        <f>IFERROR(SUM(District_Data!J1308/$K1308),)</f>
        <v>8.8235294117647065E-2</v>
      </c>
      <c r="O1308" s="196">
        <f>IFERROR(SUM(District_Data!K1308/$K1308),)</f>
        <v>2.9411764705882353E-2</v>
      </c>
      <c r="P1308" s="197">
        <f t="shared" si="101"/>
        <v>0.11764705882352941</v>
      </c>
      <c r="Q1308" s="194"/>
      <c r="R1308" s="198">
        <f>SUM(District_Data!L1308:O1308)</f>
        <v>34</v>
      </c>
      <c r="S1308" s="199">
        <f>IFERROR(SUM(District_Data!L1308/$R1308),)</f>
        <v>0.52941176470588236</v>
      </c>
      <c r="T1308" s="199">
        <f>IFERROR(SUM(District_Data!M1308/$R1308),)</f>
        <v>0.29411764705882354</v>
      </c>
      <c r="U1308" s="199">
        <f>IFERROR(SUM(District_Data!N1308/$R1308),)</f>
        <v>0.14705882352941177</v>
      </c>
      <c r="V1308" s="199">
        <f>IFERROR(SUM(District_Data!O1308/$R1308),)</f>
        <v>2.9411764705882353E-2</v>
      </c>
      <c r="W1308" s="200">
        <f t="shared" si="102"/>
        <v>0.17647058823529413</v>
      </c>
      <c r="X1308" s="194"/>
      <c r="Y1308" s="201">
        <f>SUM(District_Data!P1308:S1308)</f>
        <v>34</v>
      </c>
      <c r="Z1308" s="202">
        <f>IFERROR(SUM(District_Data!P1308/$Y1308),)</f>
        <v>0.47058823529411764</v>
      </c>
      <c r="AA1308" s="202">
        <f>IFERROR(SUM(District_Data!Q1308/$Y1308),)</f>
        <v>0.26470588235294118</v>
      </c>
      <c r="AB1308" s="202">
        <f>IFERROR(SUM(District_Data!R1308/$Y1308),)</f>
        <v>0.17647058823529413</v>
      </c>
      <c r="AC1308" s="202">
        <f>IFERROR(SUM(District_Data!S1308/$Y1308),)</f>
        <v>8.8235294117647065E-2</v>
      </c>
      <c r="AD1308" s="203">
        <f t="shared" si="103"/>
        <v>0.26470588235294118</v>
      </c>
      <c r="AE1308" s="194"/>
      <c r="AF1308" s="204">
        <f>SUM(District_Data!T1308:W1308)</f>
        <v>34</v>
      </c>
      <c r="AG1308" s="205">
        <f>IFERROR(SUM(District_Data!T1308/$AF1308),)</f>
        <v>0.5</v>
      </c>
      <c r="AH1308" s="205">
        <f>IFERROR(SUM(District_Data!U1308/$AF1308),)</f>
        <v>0.26470588235294118</v>
      </c>
      <c r="AI1308" s="205">
        <f>IFERROR(SUM(District_Data!V1308/$AF1308),)</f>
        <v>0.14705882352941177</v>
      </c>
      <c r="AJ1308" s="205">
        <f>IFERROR(SUM(District_Data!W1308/$AF1308),)</f>
        <v>8.8235294117647065E-2</v>
      </c>
      <c r="AK1308" s="205">
        <f t="shared" si="104"/>
        <v>0.23529411764705882</v>
      </c>
      <c r="AL1308" s="194"/>
      <c r="AM1308" s="206">
        <f>SUM(District_Data!X1308:Y1308)</f>
        <v>34</v>
      </c>
      <c r="AN1308" s="207">
        <f>IFERROR(SUM(District_Data!Y1308/$AM1308),)</f>
        <v>2.9411764705882353E-2</v>
      </c>
    </row>
    <row r="1309" spans="1:40" customFormat="1" x14ac:dyDescent="0.3">
      <c r="A1309" s="52" t="str">
        <f>District_Data!A1309</f>
        <v>MIDLAND SCHOOL DISTRICT</v>
      </c>
      <c r="B1309" s="77" t="s">
        <v>1570</v>
      </c>
      <c r="C1309" s="27">
        <f>District_Data!C1309</f>
        <v>10</v>
      </c>
      <c r="D1309" s="192">
        <f>SUM(District_Data!D1309:G1309)</f>
        <v>44</v>
      </c>
      <c r="E1309" s="193">
        <f>IFERROR(SUM(District_Data!D1309/$D1309),)</f>
        <v>0.34090909090909088</v>
      </c>
      <c r="F1309" s="193">
        <f>IFERROR(SUM(District_Data!E1309/$D1309),)</f>
        <v>0.11363636363636363</v>
      </c>
      <c r="G1309" s="193">
        <f>IFERROR(SUM(District_Data!F1309/$D1309),)</f>
        <v>0.25</v>
      </c>
      <c r="H1309" s="193">
        <f>IFERROR(SUM(District_Data!G1309/$D1309),)</f>
        <v>0.29545454545454547</v>
      </c>
      <c r="I1309" s="193">
        <f t="shared" si="100"/>
        <v>0.54545454545454541</v>
      </c>
      <c r="J1309" s="194"/>
      <c r="K1309" s="195">
        <f>SUM(District_Data!H1309:K1309)</f>
        <v>44</v>
      </c>
      <c r="L1309" s="196">
        <f>IFERROR(SUM(District_Data!H1309/$K1309),)</f>
        <v>0.68181818181818177</v>
      </c>
      <c r="M1309" s="196">
        <f>IFERROR(SUM(District_Data!I1309/$K1309),)</f>
        <v>0.18181818181818182</v>
      </c>
      <c r="N1309" s="196">
        <f>IFERROR(SUM(District_Data!J1309/$K1309),)</f>
        <v>6.8181818181818177E-2</v>
      </c>
      <c r="O1309" s="196">
        <f>IFERROR(SUM(District_Data!K1309/$K1309),)</f>
        <v>6.8181818181818177E-2</v>
      </c>
      <c r="P1309" s="197">
        <f t="shared" si="101"/>
        <v>0.13636363636363635</v>
      </c>
      <c r="Q1309" s="194"/>
      <c r="R1309" s="198">
        <f>SUM(District_Data!L1309:O1309)</f>
        <v>44</v>
      </c>
      <c r="S1309" s="199">
        <f>IFERROR(SUM(District_Data!L1309/$R1309),)</f>
        <v>0.56818181818181823</v>
      </c>
      <c r="T1309" s="199">
        <f>IFERROR(SUM(District_Data!M1309/$R1309),)</f>
        <v>0.11363636363636363</v>
      </c>
      <c r="U1309" s="199">
        <f>IFERROR(SUM(District_Data!N1309/$R1309),)</f>
        <v>0.22727272727272727</v>
      </c>
      <c r="V1309" s="199">
        <f>IFERROR(SUM(District_Data!O1309/$R1309),)</f>
        <v>9.0909090909090912E-2</v>
      </c>
      <c r="W1309" s="200">
        <f t="shared" si="102"/>
        <v>0.31818181818181818</v>
      </c>
      <c r="X1309" s="194"/>
      <c r="Y1309" s="201">
        <f>SUM(District_Data!P1309:S1309)</f>
        <v>44</v>
      </c>
      <c r="Z1309" s="202">
        <f>IFERROR(SUM(District_Data!P1309/$Y1309),)</f>
        <v>0.5</v>
      </c>
      <c r="AA1309" s="202">
        <f>IFERROR(SUM(District_Data!Q1309/$Y1309),)</f>
        <v>0.22727272727272727</v>
      </c>
      <c r="AB1309" s="202">
        <f>IFERROR(SUM(District_Data!R1309/$Y1309),)</f>
        <v>0.25</v>
      </c>
      <c r="AC1309" s="202">
        <f>IFERROR(SUM(District_Data!S1309/$Y1309),)</f>
        <v>2.2727272727272728E-2</v>
      </c>
      <c r="AD1309" s="203">
        <f t="shared" si="103"/>
        <v>0.27272727272727271</v>
      </c>
      <c r="AE1309" s="194"/>
      <c r="AF1309" s="204">
        <f>SUM(District_Data!T1309:W1309)</f>
        <v>44</v>
      </c>
      <c r="AG1309" s="205">
        <f>IFERROR(SUM(District_Data!T1309/$AF1309),)</f>
        <v>0.52272727272727271</v>
      </c>
      <c r="AH1309" s="205">
        <f>IFERROR(SUM(District_Data!U1309/$AF1309),)</f>
        <v>0.11363636363636363</v>
      </c>
      <c r="AI1309" s="205">
        <f>IFERROR(SUM(District_Data!V1309/$AF1309),)</f>
        <v>0.15909090909090909</v>
      </c>
      <c r="AJ1309" s="205">
        <f>IFERROR(SUM(District_Data!W1309/$AF1309),)</f>
        <v>0.20454545454545456</v>
      </c>
      <c r="AK1309" s="205">
        <f t="shared" si="104"/>
        <v>0.36363636363636365</v>
      </c>
      <c r="AL1309" s="194"/>
      <c r="AM1309" s="206">
        <f>SUM(District_Data!X1309:Y1309)</f>
        <v>44</v>
      </c>
      <c r="AN1309" s="207">
        <f>IFERROR(SUM(District_Data!Y1309/$AM1309),)</f>
        <v>6.8181818181818177E-2</v>
      </c>
    </row>
    <row r="1310" spans="1:40" customFormat="1" x14ac:dyDescent="0.3">
      <c r="A1310" s="52" t="str">
        <f>District_Data!A1310</f>
        <v>MINERAL SPRINGS SCHOOL DISTRICT</v>
      </c>
      <c r="B1310" s="77" t="s">
        <v>1571</v>
      </c>
      <c r="C1310" s="27">
        <f>District_Data!C1310</f>
        <v>3</v>
      </c>
      <c r="D1310" s="192">
        <f>SUM(District_Data!D1310:G1310)</f>
        <v>29</v>
      </c>
      <c r="E1310" s="193">
        <f>IFERROR(SUM(District_Data!D1310/$D1310),)</f>
        <v>0.20689655172413793</v>
      </c>
      <c r="F1310" s="193">
        <f>IFERROR(SUM(District_Data!E1310/$D1310),)</f>
        <v>0.2413793103448276</v>
      </c>
      <c r="G1310" s="193">
        <f>IFERROR(SUM(District_Data!F1310/$D1310),)</f>
        <v>0.44827586206896552</v>
      </c>
      <c r="H1310" s="193">
        <f>IFERROR(SUM(District_Data!G1310/$D1310),)</f>
        <v>0.10344827586206896</v>
      </c>
      <c r="I1310" s="193">
        <f t="shared" si="100"/>
        <v>0.55172413793103448</v>
      </c>
      <c r="J1310" s="194"/>
      <c r="K1310" s="195">
        <f>SUM(District_Data!H1310:K1310)</f>
        <v>29</v>
      </c>
      <c r="L1310" s="196">
        <f>IFERROR(SUM(District_Data!H1310/$K1310),)</f>
        <v>0.31034482758620691</v>
      </c>
      <c r="M1310" s="196">
        <f>IFERROR(SUM(District_Data!I1310/$K1310),)</f>
        <v>0.48275862068965519</v>
      </c>
      <c r="N1310" s="196">
        <f>IFERROR(SUM(District_Data!J1310/$K1310),)</f>
        <v>0.20689655172413793</v>
      </c>
      <c r="O1310" s="196">
        <f>IFERROR(SUM(District_Data!K1310/$K1310),)</f>
        <v>0</v>
      </c>
      <c r="P1310" s="197">
        <f t="shared" si="101"/>
        <v>0.20689655172413793</v>
      </c>
      <c r="Q1310" s="194"/>
      <c r="R1310" s="198">
        <f>SUM(District_Data!L1310:O1310)</f>
        <v>29</v>
      </c>
      <c r="S1310" s="199">
        <f>IFERROR(SUM(District_Data!L1310/$R1310),)</f>
        <v>0.68965517241379315</v>
      </c>
      <c r="T1310" s="199">
        <f>IFERROR(SUM(District_Data!M1310/$R1310),)</f>
        <v>0.17241379310344829</v>
      </c>
      <c r="U1310" s="199">
        <f>IFERROR(SUM(District_Data!N1310/$R1310),)</f>
        <v>0.13793103448275862</v>
      </c>
      <c r="V1310" s="199">
        <f>IFERROR(SUM(District_Data!O1310/$R1310),)</f>
        <v>0</v>
      </c>
      <c r="W1310" s="200">
        <f t="shared" si="102"/>
        <v>0.13793103448275862</v>
      </c>
      <c r="X1310" s="194"/>
      <c r="Y1310" s="201">
        <f>SUM(District_Data!P1310:S1310)</f>
        <v>29</v>
      </c>
      <c r="Z1310" s="202">
        <f>IFERROR(SUM(District_Data!P1310/$Y1310),)</f>
        <v>0.72413793103448276</v>
      </c>
      <c r="AA1310" s="202">
        <f>IFERROR(SUM(District_Data!Q1310/$Y1310),)</f>
        <v>6.8965517241379309E-2</v>
      </c>
      <c r="AB1310" s="202">
        <f>IFERROR(SUM(District_Data!R1310/$Y1310),)</f>
        <v>0.20689655172413793</v>
      </c>
      <c r="AC1310" s="202">
        <f>IFERROR(SUM(District_Data!S1310/$Y1310),)</f>
        <v>0</v>
      </c>
      <c r="AD1310" s="203">
        <f t="shared" si="103"/>
        <v>0.20689655172413793</v>
      </c>
      <c r="AE1310" s="194"/>
      <c r="AF1310" s="204">
        <f>SUM(District_Data!T1310:W1310)</f>
        <v>29</v>
      </c>
      <c r="AG1310" s="205">
        <f>IFERROR(SUM(District_Data!T1310/$AF1310),)</f>
        <v>0.75862068965517238</v>
      </c>
      <c r="AH1310" s="205">
        <f>IFERROR(SUM(District_Data!U1310/$AF1310),)</f>
        <v>0.17241379310344829</v>
      </c>
      <c r="AI1310" s="205">
        <f>IFERROR(SUM(District_Data!V1310/$AF1310),)</f>
        <v>6.8965517241379309E-2</v>
      </c>
      <c r="AJ1310" s="205">
        <f>IFERROR(SUM(District_Data!W1310/$AF1310),)</f>
        <v>0</v>
      </c>
      <c r="AK1310" s="205">
        <f t="shared" si="104"/>
        <v>6.8965517241379309E-2</v>
      </c>
      <c r="AL1310" s="194"/>
      <c r="AM1310" s="206">
        <f>SUM(District_Data!X1310:Y1310)</f>
        <v>29</v>
      </c>
      <c r="AN1310" s="207">
        <f>IFERROR(SUM(District_Data!Y1310/$AM1310),)</f>
        <v>0</v>
      </c>
    </row>
    <row r="1311" spans="1:40" customFormat="1" x14ac:dyDescent="0.3">
      <c r="A1311" s="52" t="str">
        <f>District_Data!A1311</f>
        <v>MINERAL SPRINGS SCHOOL DISTRICT</v>
      </c>
      <c r="B1311" s="77" t="s">
        <v>1571</v>
      </c>
      <c r="C1311" s="27">
        <f>District_Data!C1311</f>
        <v>4</v>
      </c>
      <c r="D1311" s="192">
        <f>SUM(District_Data!D1311:G1311)</f>
        <v>29</v>
      </c>
      <c r="E1311" s="193">
        <f>IFERROR(SUM(District_Data!D1311/$D1311),)</f>
        <v>0.20689655172413793</v>
      </c>
      <c r="F1311" s="193">
        <f>IFERROR(SUM(District_Data!E1311/$D1311),)</f>
        <v>0.44827586206896552</v>
      </c>
      <c r="G1311" s="193">
        <f>IFERROR(SUM(District_Data!F1311/$D1311),)</f>
        <v>0.20689655172413793</v>
      </c>
      <c r="H1311" s="193">
        <f>IFERROR(SUM(District_Data!G1311/$D1311),)</f>
        <v>0.13793103448275862</v>
      </c>
      <c r="I1311" s="193">
        <f t="shared" si="100"/>
        <v>0.34482758620689657</v>
      </c>
      <c r="J1311" s="194"/>
      <c r="K1311" s="195">
        <f>SUM(District_Data!H1311:K1311)</f>
        <v>29</v>
      </c>
      <c r="L1311" s="196">
        <f>IFERROR(SUM(District_Data!H1311/$K1311),)</f>
        <v>0.2413793103448276</v>
      </c>
      <c r="M1311" s="196">
        <f>IFERROR(SUM(District_Data!I1311/$K1311),)</f>
        <v>0.62068965517241381</v>
      </c>
      <c r="N1311" s="196">
        <f>IFERROR(SUM(District_Data!J1311/$K1311),)</f>
        <v>0.13793103448275862</v>
      </c>
      <c r="O1311" s="196">
        <f>IFERROR(SUM(District_Data!K1311/$K1311),)</f>
        <v>0</v>
      </c>
      <c r="P1311" s="197">
        <f t="shared" si="101"/>
        <v>0.13793103448275862</v>
      </c>
      <c r="Q1311" s="194"/>
      <c r="R1311" s="198">
        <f>SUM(District_Data!L1311:O1311)</f>
        <v>29</v>
      </c>
      <c r="S1311" s="199">
        <f>IFERROR(SUM(District_Data!L1311/$R1311),)</f>
        <v>0.58620689655172409</v>
      </c>
      <c r="T1311" s="199">
        <f>IFERROR(SUM(District_Data!M1311/$R1311),)</f>
        <v>0.2413793103448276</v>
      </c>
      <c r="U1311" s="199">
        <f>IFERROR(SUM(District_Data!N1311/$R1311),)</f>
        <v>0.17241379310344829</v>
      </c>
      <c r="V1311" s="199">
        <f>IFERROR(SUM(District_Data!O1311/$R1311),)</f>
        <v>0</v>
      </c>
      <c r="W1311" s="200">
        <f t="shared" si="102"/>
        <v>0.17241379310344829</v>
      </c>
      <c r="X1311" s="194"/>
      <c r="Y1311" s="201">
        <f>SUM(District_Data!P1311:S1311)</f>
        <v>29</v>
      </c>
      <c r="Z1311" s="202">
        <f>IFERROR(SUM(District_Data!P1311/$Y1311),)</f>
        <v>0.62068965517241381</v>
      </c>
      <c r="AA1311" s="202">
        <f>IFERROR(SUM(District_Data!Q1311/$Y1311),)</f>
        <v>0.2413793103448276</v>
      </c>
      <c r="AB1311" s="202">
        <f>IFERROR(SUM(District_Data!R1311/$Y1311),)</f>
        <v>0.13793103448275862</v>
      </c>
      <c r="AC1311" s="202">
        <f>IFERROR(SUM(District_Data!S1311/$Y1311),)</f>
        <v>0</v>
      </c>
      <c r="AD1311" s="203">
        <f t="shared" si="103"/>
        <v>0.13793103448275862</v>
      </c>
      <c r="AE1311" s="194"/>
      <c r="AF1311" s="204">
        <f>SUM(District_Data!T1311:W1311)</f>
        <v>29</v>
      </c>
      <c r="AG1311" s="205">
        <f>IFERROR(SUM(District_Data!T1311/$AF1311),)</f>
        <v>0.68965517241379315</v>
      </c>
      <c r="AH1311" s="205">
        <f>IFERROR(SUM(District_Data!U1311/$AF1311),)</f>
        <v>0.20689655172413793</v>
      </c>
      <c r="AI1311" s="205">
        <f>IFERROR(SUM(District_Data!V1311/$AF1311),)</f>
        <v>6.8965517241379309E-2</v>
      </c>
      <c r="AJ1311" s="205">
        <f>IFERROR(SUM(District_Data!W1311/$AF1311),)</f>
        <v>3.4482758620689655E-2</v>
      </c>
      <c r="AK1311" s="205">
        <f t="shared" si="104"/>
        <v>0.10344827586206896</v>
      </c>
      <c r="AL1311" s="194"/>
      <c r="AM1311" s="206">
        <f>SUM(District_Data!X1311:Y1311)</f>
        <v>29</v>
      </c>
      <c r="AN1311" s="207">
        <f>IFERROR(SUM(District_Data!Y1311/$AM1311),)</f>
        <v>0</v>
      </c>
    </row>
    <row r="1312" spans="1:40" customFormat="1" x14ac:dyDescent="0.3">
      <c r="A1312" s="52" t="str">
        <f>District_Data!A1312</f>
        <v>MINERAL SPRINGS SCHOOL DISTRICT</v>
      </c>
      <c r="B1312" s="77" t="s">
        <v>1571</v>
      </c>
      <c r="C1312" s="27">
        <f>District_Data!C1312</f>
        <v>5</v>
      </c>
      <c r="D1312" s="192">
        <f>SUM(District_Data!D1312:G1312)</f>
        <v>34</v>
      </c>
      <c r="E1312" s="193">
        <f>IFERROR(SUM(District_Data!D1312/$D1312),)</f>
        <v>8.8235294117647065E-2</v>
      </c>
      <c r="F1312" s="193">
        <f>IFERROR(SUM(District_Data!E1312/$D1312),)</f>
        <v>0.41176470588235292</v>
      </c>
      <c r="G1312" s="193">
        <f>IFERROR(SUM(District_Data!F1312/$D1312),)</f>
        <v>0.35294117647058826</v>
      </c>
      <c r="H1312" s="193">
        <f>IFERROR(SUM(District_Data!G1312/$D1312),)</f>
        <v>0.14705882352941177</v>
      </c>
      <c r="I1312" s="193">
        <f t="shared" si="100"/>
        <v>0.5</v>
      </c>
      <c r="J1312" s="194"/>
      <c r="K1312" s="195">
        <f>SUM(District_Data!H1312:K1312)</f>
        <v>34</v>
      </c>
      <c r="L1312" s="196">
        <f>IFERROR(SUM(District_Data!H1312/$K1312),)</f>
        <v>0.29411764705882354</v>
      </c>
      <c r="M1312" s="196">
        <f>IFERROR(SUM(District_Data!I1312/$K1312),)</f>
        <v>0.55882352941176472</v>
      </c>
      <c r="N1312" s="196">
        <f>IFERROR(SUM(District_Data!J1312/$K1312),)</f>
        <v>0.14705882352941177</v>
      </c>
      <c r="O1312" s="196">
        <f>IFERROR(SUM(District_Data!K1312/$K1312),)</f>
        <v>0</v>
      </c>
      <c r="P1312" s="197">
        <f t="shared" si="101"/>
        <v>0.14705882352941177</v>
      </c>
      <c r="Q1312" s="194"/>
      <c r="R1312" s="198">
        <f>SUM(District_Data!L1312:O1312)</f>
        <v>34</v>
      </c>
      <c r="S1312" s="199">
        <f>IFERROR(SUM(District_Data!L1312/$R1312),)</f>
        <v>0.58823529411764708</v>
      </c>
      <c r="T1312" s="199">
        <f>IFERROR(SUM(District_Data!M1312/$R1312),)</f>
        <v>0.35294117647058826</v>
      </c>
      <c r="U1312" s="199">
        <f>IFERROR(SUM(District_Data!N1312/$R1312),)</f>
        <v>2.9411764705882353E-2</v>
      </c>
      <c r="V1312" s="199">
        <f>IFERROR(SUM(District_Data!O1312/$R1312),)</f>
        <v>2.9411764705882353E-2</v>
      </c>
      <c r="W1312" s="200">
        <f t="shared" si="102"/>
        <v>5.8823529411764705E-2</v>
      </c>
      <c r="X1312" s="194"/>
      <c r="Y1312" s="201">
        <f>SUM(District_Data!P1312:S1312)</f>
        <v>34</v>
      </c>
      <c r="Z1312" s="202">
        <f>IFERROR(SUM(District_Data!P1312/$Y1312),)</f>
        <v>0.67647058823529416</v>
      </c>
      <c r="AA1312" s="202">
        <f>IFERROR(SUM(District_Data!Q1312/$Y1312),)</f>
        <v>0.17647058823529413</v>
      </c>
      <c r="AB1312" s="202">
        <f>IFERROR(SUM(District_Data!R1312/$Y1312),)</f>
        <v>8.8235294117647065E-2</v>
      </c>
      <c r="AC1312" s="202">
        <f>IFERROR(SUM(District_Data!S1312/$Y1312),)</f>
        <v>5.8823529411764705E-2</v>
      </c>
      <c r="AD1312" s="203">
        <f t="shared" si="103"/>
        <v>0.14705882352941177</v>
      </c>
      <c r="AE1312" s="194"/>
      <c r="AF1312" s="204">
        <f>SUM(District_Data!T1312:W1312)</f>
        <v>34</v>
      </c>
      <c r="AG1312" s="205">
        <f>IFERROR(SUM(District_Data!T1312/$AF1312),)</f>
        <v>0.70588235294117652</v>
      </c>
      <c r="AH1312" s="205">
        <f>IFERROR(SUM(District_Data!U1312/$AF1312),)</f>
        <v>0.11764705882352941</v>
      </c>
      <c r="AI1312" s="205">
        <f>IFERROR(SUM(District_Data!V1312/$AF1312),)</f>
        <v>0.11764705882352941</v>
      </c>
      <c r="AJ1312" s="205">
        <f>IFERROR(SUM(District_Data!W1312/$AF1312),)</f>
        <v>5.8823529411764705E-2</v>
      </c>
      <c r="AK1312" s="205">
        <f t="shared" si="104"/>
        <v>0.1764705882352941</v>
      </c>
      <c r="AL1312" s="194"/>
      <c r="AM1312" s="206">
        <f>SUM(District_Data!X1312:Y1312)</f>
        <v>34</v>
      </c>
      <c r="AN1312" s="207">
        <f>IFERROR(SUM(District_Data!Y1312/$AM1312),)</f>
        <v>0</v>
      </c>
    </row>
    <row r="1313" spans="1:40" customFormat="1" x14ac:dyDescent="0.3">
      <c r="A1313" s="52" t="str">
        <f>District_Data!A1313</f>
        <v>MINERAL SPRINGS SCHOOL DISTRICT</v>
      </c>
      <c r="B1313" s="77" t="s">
        <v>1571</v>
      </c>
      <c r="C1313" s="27">
        <f>District_Data!C1313</f>
        <v>6</v>
      </c>
      <c r="D1313" s="192">
        <f>SUM(District_Data!D1313:G1313)</f>
        <v>24</v>
      </c>
      <c r="E1313" s="193">
        <f>IFERROR(SUM(District_Data!D1313/$D1313),)</f>
        <v>8.3333333333333329E-2</v>
      </c>
      <c r="F1313" s="193">
        <f>IFERROR(SUM(District_Data!E1313/$D1313),)</f>
        <v>0.33333333333333331</v>
      </c>
      <c r="G1313" s="193">
        <f>IFERROR(SUM(District_Data!F1313/$D1313),)</f>
        <v>0.41666666666666669</v>
      </c>
      <c r="H1313" s="193">
        <f>IFERROR(SUM(District_Data!G1313/$D1313),)</f>
        <v>0.16666666666666666</v>
      </c>
      <c r="I1313" s="193">
        <f t="shared" si="100"/>
        <v>0.58333333333333337</v>
      </c>
      <c r="J1313" s="194"/>
      <c r="K1313" s="195">
        <f>SUM(District_Data!H1313:K1313)</f>
        <v>24</v>
      </c>
      <c r="L1313" s="196">
        <f>IFERROR(SUM(District_Data!H1313/$K1313),)</f>
        <v>0.33333333333333331</v>
      </c>
      <c r="M1313" s="196">
        <f>IFERROR(SUM(District_Data!I1313/$K1313),)</f>
        <v>0.54166666666666663</v>
      </c>
      <c r="N1313" s="196">
        <f>IFERROR(SUM(District_Data!J1313/$K1313),)</f>
        <v>8.3333333333333329E-2</v>
      </c>
      <c r="O1313" s="196">
        <f>IFERROR(SUM(District_Data!K1313/$K1313),)</f>
        <v>4.1666666666666664E-2</v>
      </c>
      <c r="P1313" s="197">
        <f t="shared" si="101"/>
        <v>0.125</v>
      </c>
      <c r="Q1313" s="194"/>
      <c r="R1313" s="198">
        <f>SUM(District_Data!L1313:O1313)</f>
        <v>24</v>
      </c>
      <c r="S1313" s="199">
        <f>IFERROR(SUM(District_Data!L1313/$R1313),)</f>
        <v>0.54166666666666663</v>
      </c>
      <c r="T1313" s="199">
        <f>IFERROR(SUM(District_Data!M1313/$R1313),)</f>
        <v>0.29166666666666669</v>
      </c>
      <c r="U1313" s="199">
        <f>IFERROR(SUM(District_Data!N1313/$R1313),)</f>
        <v>0.16666666666666666</v>
      </c>
      <c r="V1313" s="199">
        <f>IFERROR(SUM(District_Data!O1313/$R1313),)</f>
        <v>0</v>
      </c>
      <c r="W1313" s="200">
        <f t="shared" si="102"/>
        <v>0.16666666666666666</v>
      </c>
      <c r="X1313" s="194"/>
      <c r="Y1313" s="201">
        <f>SUM(District_Data!P1313:S1313)</f>
        <v>24</v>
      </c>
      <c r="Z1313" s="202">
        <f>IFERROR(SUM(District_Data!P1313/$Y1313),)</f>
        <v>0.33333333333333331</v>
      </c>
      <c r="AA1313" s="202">
        <f>IFERROR(SUM(District_Data!Q1313/$Y1313),)</f>
        <v>0.33333333333333331</v>
      </c>
      <c r="AB1313" s="202">
        <f>IFERROR(SUM(District_Data!R1313/$Y1313),)</f>
        <v>0.20833333333333334</v>
      </c>
      <c r="AC1313" s="202">
        <f>IFERROR(SUM(District_Data!S1313/$Y1313),)</f>
        <v>0.125</v>
      </c>
      <c r="AD1313" s="203">
        <f t="shared" si="103"/>
        <v>0.33333333333333337</v>
      </c>
      <c r="AE1313" s="194"/>
      <c r="AF1313" s="204">
        <f>SUM(District_Data!T1313:W1313)</f>
        <v>24</v>
      </c>
      <c r="AG1313" s="205">
        <f>IFERROR(SUM(District_Data!T1313/$AF1313),)</f>
        <v>0.375</v>
      </c>
      <c r="AH1313" s="205">
        <f>IFERROR(SUM(District_Data!U1313/$AF1313),)</f>
        <v>0.54166666666666663</v>
      </c>
      <c r="AI1313" s="205">
        <f>IFERROR(SUM(District_Data!V1313/$AF1313),)</f>
        <v>4.1666666666666664E-2</v>
      </c>
      <c r="AJ1313" s="205">
        <f>IFERROR(SUM(District_Data!W1313/$AF1313),)</f>
        <v>4.1666666666666664E-2</v>
      </c>
      <c r="AK1313" s="205">
        <f t="shared" si="104"/>
        <v>8.3333333333333329E-2</v>
      </c>
      <c r="AL1313" s="194"/>
      <c r="AM1313" s="206">
        <f>SUM(District_Data!X1313:Y1313)</f>
        <v>24</v>
      </c>
      <c r="AN1313" s="207">
        <f>IFERROR(SUM(District_Data!Y1313/$AM1313),)</f>
        <v>0</v>
      </c>
    </row>
    <row r="1314" spans="1:40" customFormat="1" x14ac:dyDescent="0.3">
      <c r="A1314" s="52" t="str">
        <f>District_Data!A1314</f>
        <v>MINERAL SPRINGS SCHOOL DISTRICT</v>
      </c>
      <c r="B1314" s="77" t="s">
        <v>1571</v>
      </c>
      <c r="C1314" s="27">
        <f>District_Data!C1314</f>
        <v>7</v>
      </c>
      <c r="D1314" s="192">
        <f>SUM(District_Data!D1314:G1314)</f>
        <v>29</v>
      </c>
      <c r="E1314" s="193">
        <f>IFERROR(SUM(District_Data!D1314/$D1314),)</f>
        <v>0</v>
      </c>
      <c r="F1314" s="193">
        <f>IFERROR(SUM(District_Data!E1314/$D1314),)</f>
        <v>0.31034482758620691</v>
      </c>
      <c r="G1314" s="193">
        <f>IFERROR(SUM(District_Data!F1314/$D1314),)</f>
        <v>0.44827586206896552</v>
      </c>
      <c r="H1314" s="193">
        <f>IFERROR(SUM(District_Data!G1314/$D1314),)</f>
        <v>0.2413793103448276</v>
      </c>
      <c r="I1314" s="193">
        <f t="shared" si="100"/>
        <v>0.68965517241379315</v>
      </c>
      <c r="J1314" s="194"/>
      <c r="K1314" s="195">
        <f>SUM(District_Data!H1314:K1314)</f>
        <v>28</v>
      </c>
      <c r="L1314" s="196">
        <f>IFERROR(SUM(District_Data!H1314/$K1314),)</f>
        <v>0.5357142857142857</v>
      </c>
      <c r="M1314" s="196">
        <f>IFERROR(SUM(District_Data!I1314/$K1314),)</f>
        <v>0.25</v>
      </c>
      <c r="N1314" s="196">
        <f>IFERROR(SUM(District_Data!J1314/$K1314),)</f>
        <v>0.14285714285714285</v>
      </c>
      <c r="O1314" s="196">
        <f>IFERROR(SUM(District_Data!K1314/$K1314),)</f>
        <v>7.1428571428571425E-2</v>
      </c>
      <c r="P1314" s="197">
        <f t="shared" si="101"/>
        <v>0.21428571428571427</v>
      </c>
      <c r="Q1314" s="194"/>
      <c r="R1314" s="198">
        <f>SUM(District_Data!L1314:O1314)</f>
        <v>28</v>
      </c>
      <c r="S1314" s="199">
        <f>IFERROR(SUM(District_Data!L1314/$R1314),)</f>
        <v>0.6071428571428571</v>
      </c>
      <c r="T1314" s="199">
        <f>IFERROR(SUM(District_Data!M1314/$R1314),)</f>
        <v>0.14285714285714285</v>
      </c>
      <c r="U1314" s="199">
        <f>IFERROR(SUM(District_Data!N1314/$R1314),)</f>
        <v>0.14285714285714285</v>
      </c>
      <c r="V1314" s="199">
        <f>IFERROR(SUM(District_Data!O1314/$R1314),)</f>
        <v>0.10714285714285714</v>
      </c>
      <c r="W1314" s="200">
        <f t="shared" si="102"/>
        <v>0.25</v>
      </c>
      <c r="X1314" s="194"/>
      <c r="Y1314" s="201">
        <f>SUM(District_Data!P1314:S1314)</f>
        <v>28</v>
      </c>
      <c r="Z1314" s="202">
        <f>IFERROR(SUM(District_Data!P1314/$Y1314),)</f>
        <v>0.42857142857142855</v>
      </c>
      <c r="AA1314" s="202">
        <f>IFERROR(SUM(District_Data!Q1314/$Y1314),)</f>
        <v>0.2857142857142857</v>
      </c>
      <c r="AB1314" s="202">
        <f>IFERROR(SUM(District_Data!R1314/$Y1314),)</f>
        <v>0.25</v>
      </c>
      <c r="AC1314" s="202">
        <f>IFERROR(SUM(District_Data!S1314/$Y1314),)</f>
        <v>3.5714285714285712E-2</v>
      </c>
      <c r="AD1314" s="203">
        <f t="shared" si="103"/>
        <v>0.2857142857142857</v>
      </c>
      <c r="AE1314" s="194"/>
      <c r="AF1314" s="204">
        <f>SUM(District_Data!T1314:W1314)</f>
        <v>28</v>
      </c>
      <c r="AG1314" s="205">
        <f>IFERROR(SUM(District_Data!T1314/$AF1314),)</f>
        <v>0.5357142857142857</v>
      </c>
      <c r="AH1314" s="205">
        <f>IFERROR(SUM(District_Data!U1314/$AF1314),)</f>
        <v>0.21428571428571427</v>
      </c>
      <c r="AI1314" s="205">
        <f>IFERROR(SUM(District_Data!V1314/$AF1314),)</f>
        <v>0.14285714285714285</v>
      </c>
      <c r="AJ1314" s="205">
        <f>IFERROR(SUM(District_Data!W1314/$AF1314),)</f>
        <v>0.10714285714285714</v>
      </c>
      <c r="AK1314" s="205">
        <f t="shared" si="104"/>
        <v>0.25</v>
      </c>
      <c r="AL1314" s="194"/>
      <c r="AM1314" s="206">
        <f>SUM(District_Data!X1314:Y1314)</f>
        <v>28</v>
      </c>
      <c r="AN1314" s="207">
        <f>IFERROR(SUM(District_Data!Y1314/$AM1314),)</f>
        <v>7.1428571428571425E-2</v>
      </c>
    </row>
    <row r="1315" spans="1:40" customFormat="1" x14ac:dyDescent="0.3">
      <c r="A1315" s="52" t="str">
        <f>District_Data!A1315</f>
        <v>MINERAL SPRINGS SCHOOL DISTRICT</v>
      </c>
      <c r="B1315" s="77" t="s">
        <v>1571</v>
      </c>
      <c r="C1315" s="27">
        <f>District_Data!C1315</f>
        <v>8</v>
      </c>
      <c r="D1315" s="192">
        <f>SUM(District_Data!D1315:G1315)</f>
        <v>25</v>
      </c>
      <c r="E1315" s="193">
        <f>IFERROR(SUM(District_Data!D1315/$D1315),)</f>
        <v>0.12</v>
      </c>
      <c r="F1315" s="193">
        <f>IFERROR(SUM(District_Data!E1315/$D1315),)</f>
        <v>0.36</v>
      </c>
      <c r="G1315" s="193">
        <f>IFERROR(SUM(District_Data!F1315/$D1315),)</f>
        <v>0.32</v>
      </c>
      <c r="H1315" s="193">
        <f>IFERROR(SUM(District_Data!G1315/$D1315),)</f>
        <v>0.2</v>
      </c>
      <c r="I1315" s="193">
        <f t="shared" si="100"/>
        <v>0.52</v>
      </c>
      <c r="J1315" s="194"/>
      <c r="K1315" s="195">
        <f>SUM(District_Data!H1315:K1315)</f>
        <v>25</v>
      </c>
      <c r="L1315" s="196">
        <f>IFERROR(SUM(District_Data!H1315/$K1315),)</f>
        <v>0.56000000000000005</v>
      </c>
      <c r="M1315" s="196">
        <f>IFERROR(SUM(District_Data!I1315/$K1315),)</f>
        <v>0.28000000000000003</v>
      </c>
      <c r="N1315" s="196">
        <f>IFERROR(SUM(District_Data!J1315/$K1315),)</f>
        <v>0.12</v>
      </c>
      <c r="O1315" s="196">
        <f>IFERROR(SUM(District_Data!K1315/$K1315),)</f>
        <v>0.04</v>
      </c>
      <c r="P1315" s="197">
        <f t="shared" si="101"/>
        <v>0.16</v>
      </c>
      <c r="Q1315" s="194"/>
      <c r="R1315" s="198">
        <f>SUM(District_Data!L1315:O1315)</f>
        <v>25</v>
      </c>
      <c r="S1315" s="199">
        <f>IFERROR(SUM(District_Data!L1315/$R1315),)</f>
        <v>0.52</v>
      </c>
      <c r="T1315" s="199">
        <f>IFERROR(SUM(District_Data!M1315/$R1315),)</f>
        <v>0.24</v>
      </c>
      <c r="U1315" s="199">
        <f>IFERROR(SUM(District_Data!N1315/$R1315),)</f>
        <v>0.24</v>
      </c>
      <c r="V1315" s="199">
        <f>IFERROR(SUM(District_Data!O1315/$R1315),)</f>
        <v>0</v>
      </c>
      <c r="W1315" s="200">
        <f t="shared" si="102"/>
        <v>0.24</v>
      </c>
      <c r="X1315" s="194"/>
      <c r="Y1315" s="201">
        <f>SUM(District_Data!P1315:S1315)</f>
        <v>25</v>
      </c>
      <c r="Z1315" s="202">
        <f>IFERROR(SUM(District_Data!P1315/$Y1315),)</f>
        <v>0.32</v>
      </c>
      <c r="AA1315" s="202">
        <f>IFERROR(SUM(District_Data!Q1315/$Y1315),)</f>
        <v>0.36</v>
      </c>
      <c r="AB1315" s="202">
        <f>IFERROR(SUM(District_Data!R1315/$Y1315),)</f>
        <v>0.32</v>
      </c>
      <c r="AC1315" s="202">
        <f>IFERROR(SUM(District_Data!S1315/$Y1315),)</f>
        <v>0</v>
      </c>
      <c r="AD1315" s="203">
        <f t="shared" si="103"/>
        <v>0.32</v>
      </c>
      <c r="AE1315" s="194"/>
      <c r="AF1315" s="204">
        <f>SUM(District_Data!T1315:W1315)</f>
        <v>25</v>
      </c>
      <c r="AG1315" s="205">
        <f>IFERROR(SUM(District_Data!T1315/$AF1315),)</f>
        <v>0.44</v>
      </c>
      <c r="AH1315" s="205">
        <f>IFERROR(SUM(District_Data!U1315/$AF1315),)</f>
        <v>0.36</v>
      </c>
      <c r="AI1315" s="205">
        <f>IFERROR(SUM(District_Data!V1315/$AF1315),)</f>
        <v>0.2</v>
      </c>
      <c r="AJ1315" s="205">
        <f>IFERROR(SUM(District_Data!W1315/$AF1315),)</f>
        <v>0</v>
      </c>
      <c r="AK1315" s="205">
        <f t="shared" si="104"/>
        <v>0.2</v>
      </c>
      <c r="AL1315" s="194"/>
      <c r="AM1315" s="206">
        <f>SUM(District_Data!X1315:Y1315)</f>
        <v>25</v>
      </c>
      <c r="AN1315" s="207">
        <f>IFERROR(SUM(District_Data!Y1315/$AM1315),)</f>
        <v>0</v>
      </c>
    </row>
    <row r="1316" spans="1:40" customFormat="1" x14ac:dyDescent="0.3">
      <c r="A1316" s="52" t="str">
        <f>District_Data!A1316</f>
        <v>MINERAL SPRINGS SCHOOL DISTRICT</v>
      </c>
      <c r="B1316" s="77" t="s">
        <v>1571</v>
      </c>
      <c r="C1316" s="27">
        <f>District_Data!C1316</f>
        <v>9</v>
      </c>
      <c r="D1316" s="192">
        <f>SUM(District_Data!D1316:G1316)</f>
        <v>38</v>
      </c>
      <c r="E1316" s="193">
        <f>IFERROR(SUM(District_Data!D1316/$D1316),)</f>
        <v>0.39473684210526316</v>
      </c>
      <c r="F1316" s="193">
        <f>IFERROR(SUM(District_Data!E1316/$D1316),)</f>
        <v>0.34210526315789475</v>
      </c>
      <c r="G1316" s="193">
        <f>IFERROR(SUM(District_Data!F1316/$D1316),)</f>
        <v>0.15789473684210525</v>
      </c>
      <c r="H1316" s="193">
        <f>IFERROR(SUM(District_Data!G1316/$D1316),)</f>
        <v>0.10526315789473684</v>
      </c>
      <c r="I1316" s="193">
        <f t="shared" si="100"/>
        <v>0.26315789473684209</v>
      </c>
      <c r="J1316" s="194"/>
      <c r="K1316" s="195">
        <f>SUM(District_Data!H1316:K1316)</f>
        <v>38</v>
      </c>
      <c r="L1316" s="196">
        <f>IFERROR(SUM(District_Data!H1316/$K1316),)</f>
        <v>0.84210526315789469</v>
      </c>
      <c r="M1316" s="196">
        <f>IFERROR(SUM(District_Data!I1316/$K1316),)</f>
        <v>0.10526315789473684</v>
      </c>
      <c r="N1316" s="196">
        <f>IFERROR(SUM(District_Data!J1316/$K1316),)</f>
        <v>5.2631578947368418E-2</v>
      </c>
      <c r="O1316" s="196">
        <f>IFERROR(SUM(District_Data!K1316/$K1316),)</f>
        <v>0</v>
      </c>
      <c r="P1316" s="197">
        <f t="shared" si="101"/>
        <v>5.2631578947368418E-2</v>
      </c>
      <c r="Q1316" s="194"/>
      <c r="R1316" s="198">
        <f>SUM(District_Data!L1316:O1316)</f>
        <v>38</v>
      </c>
      <c r="S1316" s="199">
        <f>IFERROR(SUM(District_Data!L1316/$R1316),)</f>
        <v>0.68421052631578949</v>
      </c>
      <c r="T1316" s="199">
        <f>IFERROR(SUM(District_Data!M1316/$R1316),)</f>
        <v>0.18421052631578946</v>
      </c>
      <c r="U1316" s="199">
        <f>IFERROR(SUM(District_Data!N1316/$R1316),)</f>
        <v>0.10526315789473684</v>
      </c>
      <c r="V1316" s="199">
        <f>IFERROR(SUM(District_Data!O1316/$R1316),)</f>
        <v>2.6315789473684209E-2</v>
      </c>
      <c r="W1316" s="200">
        <f t="shared" si="102"/>
        <v>0.13157894736842105</v>
      </c>
      <c r="X1316" s="194"/>
      <c r="Y1316" s="201">
        <f>SUM(District_Data!P1316:S1316)</f>
        <v>38</v>
      </c>
      <c r="Z1316" s="202">
        <f>IFERROR(SUM(District_Data!P1316/$Y1316),)</f>
        <v>0.65789473684210531</v>
      </c>
      <c r="AA1316" s="202">
        <f>IFERROR(SUM(District_Data!Q1316/$Y1316),)</f>
        <v>0.23684210526315788</v>
      </c>
      <c r="AB1316" s="202">
        <f>IFERROR(SUM(District_Data!R1316/$Y1316),)</f>
        <v>5.2631578947368418E-2</v>
      </c>
      <c r="AC1316" s="202">
        <f>IFERROR(SUM(District_Data!S1316/$Y1316),)</f>
        <v>5.2631578947368418E-2</v>
      </c>
      <c r="AD1316" s="203">
        <f t="shared" si="103"/>
        <v>0.10526315789473684</v>
      </c>
      <c r="AE1316" s="194"/>
      <c r="AF1316" s="204">
        <f>SUM(District_Data!T1316:W1316)</f>
        <v>38</v>
      </c>
      <c r="AG1316" s="205">
        <f>IFERROR(SUM(District_Data!T1316/$AF1316),)</f>
        <v>0.68421052631578949</v>
      </c>
      <c r="AH1316" s="205">
        <f>IFERROR(SUM(District_Data!U1316/$AF1316),)</f>
        <v>0.18421052631578946</v>
      </c>
      <c r="AI1316" s="205">
        <f>IFERROR(SUM(District_Data!V1316/$AF1316),)</f>
        <v>5.2631578947368418E-2</v>
      </c>
      <c r="AJ1316" s="205">
        <f>IFERROR(SUM(District_Data!W1316/$AF1316),)</f>
        <v>7.8947368421052627E-2</v>
      </c>
      <c r="AK1316" s="205">
        <f t="shared" si="104"/>
        <v>0.13157894736842105</v>
      </c>
      <c r="AL1316" s="194"/>
      <c r="AM1316" s="206">
        <f>SUM(District_Data!X1316:Y1316)</f>
        <v>38</v>
      </c>
      <c r="AN1316" s="207">
        <f>IFERROR(SUM(District_Data!Y1316/$AM1316),)</f>
        <v>0</v>
      </c>
    </row>
    <row r="1317" spans="1:40" customFormat="1" x14ac:dyDescent="0.3">
      <c r="A1317" s="52" t="str">
        <f>District_Data!A1317</f>
        <v>MINERAL SPRINGS SCHOOL DISTRICT</v>
      </c>
      <c r="B1317" s="77" t="s">
        <v>1571</v>
      </c>
      <c r="C1317" s="27">
        <f>District_Data!C1317</f>
        <v>10</v>
      </c>
      <c r="D1317" s="192">
        <f>SUM(District_Data!D1317:G1317)</f>
        <v>20</v>
      </c>
      <c r="E1317" s="193">
        <f>IFERROR(SUM(District_Data!D1317/$D1317),)</f>
        <v>0.45</v>
      </c>
      <c r="F1317" s="193">
        <f>IFERROR(SUM(District_Data!E1317/$D1317),)</f>
        <v>0.4</v>
      </c>
      <c r="G1317" s="193">
        <f>IFERROR(SUM(District_Data!F1317/$D1317),)</f>
        <v>0.05</v>
      </c>
      <c r="H1317" s="193">
        <f>IFERROR(SUM(District_Data!G1317/$D1317),)</f>
        <v>0.1</v>
      </c>
      <c r="I1317" s="193">
        <f t="shared" si="100"/>
        <v>0.15000000000000002</v>
      </c>
      <c r="J1317" s="194"/>
      <c r="K1317" s="195">
        <f>SUM(District_Data!H1317:K1317)</f>
        <v>20</v>
      </c>
      <c r="L1317" s="196">
        <f>IFERROR(SUM(District_Data!H1317/$K1317),)</f>
        <v>0.85</v>
      </c>
      <c r="M1317" s="196">
        <f>IFERROR(SUM(District_Data!I1317/$K1317),)</f>
        <v>0.15</v>
      </c>
      <c r="N1317" s="196">
        <f>IFERROR(SUM(District_Data!J1317/$K1317),)</f>
        <v>0</v>
      </c>
      <c r="O1317" s="196">
        <f>IFERROR(SUM(District_Data!K1317/$K1317),)</f>
        <v>0</v>
      </c>
      <c r="P1317" s="197">
        <f t="shared" si="101"/>
        <v>0</v>
      </c>
      <c r="Q1317" s="194"/>
      <c r="R1317" s="198">
        <f>SUM(District_Data!L1317:O1317)</f>
        <v>20</v>
      </c>
      <c r="S1317" s="199">
        <f>IFERROR(SUM(District_Data!L1317/$R1317),)</f>
        <v>0.55000000000000004</v>
      </c>
      <c r="T1317" s="199">
        <f>IFERROR(SUM(District_Data!M1317/$R1317),)</f>
        <v>0.35</v>
      </c>
      <c r="U1317" s="199">
        <f>IFERROR(SUM(District_Data!N1317/$R1317),)</f>
        <v>0.1</v>
      </c>
      <c r="V1317" s="199">
        <f>IFERROR(SUM(District_Data!O1317/$R1317),)</f>
        <v>0</v>
      </c>
      <c r="W1317" s="200">
        <f t="shared" si="102"/>
        <v>0.1</v>
      </c>
      <c r="X1317" s="194"/>
      <c r="Y1317" s="201">
        <f>SUM(District_Data!P1317:S1317)</f>
        <v>20</v>
      </c>
      <c r="Z1317" s="202">
        <f>IFERROR(SUM(District_Data!P1317/$Y1317),)</f>
        <v>0.75</v>
      </c>
      <c r="AA1317" s="202">
        <f>IFERROR(SUM(District_Data!Q1317/$Y1317),)</f>
        <v>0.2</v>
      </c>
      <c r="AB1317" s="202">
        <f>IFERROR(SUM(District_Data!R1317/$Y1317),)</f>
        <v>0.05</v>
      </c>
      <c r="AC1317" s="202">
        <f>IFERROR(SUM(District_Data!S1317/$Y1317),)</f>
        <v>0</v>
      </c>
      <c r="AD1317" s="203">
        <f t="shared" si="103"/>
        <v>0.05</v>
      </c>
      <c r="AE1317" s="194"/>
      <c r="AF1317" s="204">
        <f>SUM(District_Data!T1317:W1317)</f>
        <v>20</v>
      </c>
      <c r="AG1317" s="205">
        <f>IFERROR(SUM(District_Data!T1317/$AF1317),)</f>
        <v>0.7</v>
      </c>
      <c r="AH1317" s="205">
        <f>IFERROR(SUM(District_Data!U1317/$AF1317),)</f>
        <v>0.2</v>
      </c>
      <c r="AI1317" s="205">
        <f>IFERROR(SUM(District_Data!V1317/$AF1317),)</f>
        <v>0.05</v>
      </c>
      <c r="AJ1317" s="205">
        <f>IFERROR(SUM(District_Data!W1317/$AF1317),)</f>
        <v>0.05</v>
      </c>
      <c r="AK1317" s="205">
        <f t="shared" si="104"/>
        <v>0.1</v>
      </c>
      <c r="AL1317" s="194"/>
      <c r="AM1317" s="206">
        <f>SUM(District_Data!X1317:Y1317)</f>
        <v>20</v>
      </c>
      <c r="AN1317" s="207">
        <f>IFERROR(SUM(District_Data!Y1317/$AM1317),)</f>
        <v>0</v>
      </c>
    </row>
    <row r="1318" spans="1:40" customFormat="1" x14ac:dyDescent="0.3">
      <c r="A1318" s="52" t="str">
        <f>District_Data!A1318</f>
        <v>MONTICELLO SCHOOL DISTRICT</v>
      </c>
      <c r="B1318" s="77" t="s">
        <v>1572</v>
      </c>
      <c r="C1318" s="27">
        <f>District_Data!C1318</f>
        <v>3</v>
      </c>
      <c r="D1318" s="192">
        <f>SUM(District_Data!D1318:G1318)</f>
        <v>108</v>
      </c>
      <c r="E1318" s="193">
        <f>IFERROR(SUM(District_Data!D1318/$D1318),)</f>
        <v>4.6296296296296294E-2</v>
      </c>
      <c r="F1318" s="193">
        <f>IFERROR(SUM(District_Data!E1318/$D1318),)</f>
        <v>0.34259259259259262</v>
      </c>
      <c r="G1318" s="193">
        <f>IFERROR(SUM(District_Data!F1318/$D1318),)</f>
        <v>0.28703703703703703</v>
      </c>
      <c r="H1318" s="193">
        <f>IFERROR(SUM(District_Data!G1318/$D1318),)</f>
        <v>0.32407407407407407</v>
      </c>
      <c r="I1318" s="193">
        <f t="shared" si="100"/>
        <v>0.61111111111111116</v>
      </c>
      <c r="J1318" s="194"/>
      <c r="K1318" s="195">
        <f>SUM(District_Data!H1318:K1318)</f>
        <v>108</v>
      </c>
      <c r="L1318" s="196">
        <f>IFERROR(SUM(District_Data!H1318/$K1318),)</f>
        <v>0.12962962962962962</v>
      </c>
      <c r="M1318" s="196">
        <f>IFERROR(SUM(District_Data!I1318/$K1318),)</f>
        <v>0.29629629629629628</v>
      </c>
      <c r="N1318" s="196">
        <f>IFERROR(SUM(District_Data!J1318/$K1318),)</f>
        <v>0.41666666666666669</v>
      </c>
      <c r="O1318" s="196">
        <f>IFERROR(SUM(District_Data!K1318/$K1318),)</f>
        <v>0.15740740740740741</v>
      </c>
      <c r="P1318" s="197">
        <f t="shared" si="101"/>
        <v>0.57407407407407407</v>
      </c>
      <c r="Q1318" s="194"/>
      <c r="R1318" s="198">
        <f>SUM(District_Data!L1318:O1318)</f>
        <v>108</v>
      </c>
      <c r="S1318" s="199">
        <f>IFERROR(SUM(District_Data!L1318/$R1318),)</f>
        <v>0.53703703703703709</v>
      </c>
      <c r="T1318" s="199">
        <f>IFERROR(SUM(District_Data!M1318/$R1318),)</f>
        <v>0.19444444444444445</v>
      </c>
      <c r="U1318" s="199">
        <f>IFERROR(SUM(District_Data!N1318/$R1318),)</f>
        <v>0.14814814814814814</v>
      </c>
      <c r="V1318" s="199">
        <f>IFERROR(SUM(District_Data!O1318/$R1318),)</f>
        <v>0.12037037037037036</v>
      </c>
      <c r="W1318" s="200">
        <f t="shared" si="102"/>
        <v>0.26851851851851849</v>
      </c>
      <c r="X1318" s="194"/>
      <c r="Y1318" s="201">
        <f>SUM(District_Data!P1318:S1318)</f>
        <v>108</v>
      </c>
      <c r="Z1318" s="202">
        <f>IFERROR(SUM(District_Data!P1318/$Y1318),)</f>
        <v>0.42592592592592593</v>
      </c>
      <c r="AA1318" s="202">
        <f>IFERROR(SUM(District_Data!Q1318/$Y1318),)</f>
        <v>0.24074074074074073</v>
      </c>
      <c r="AB1318" s="202">
        <f>IFERROR(SUM(District_Data!R1318/$Y1318),)</f>
        <v>0.18518518518518517</v>
      </c>
      <c r="AC1318" s="202">
        <f>IFERROR(SUM(District_Data!S1318/$Y1318),)</f>
        <v>0.14814814814814814</v>
      </c>
      <c r="AD1318" s="203">
        <f t="shared" si="103"/>
        <v>0.33333333333333331</v>
      </c>
      <c r="AE1318" s="194"/>
      <c r="AF1318" s="204">
        <f>SUM(District_Data!T1318:W1318)</f>
        <v>108</v>
      </c>
      <c r="AG1318" s="205">
        <f>IFERROR(SUM(District_Data!T1318/$AF1318),)</f>
        <v>0.5</v>
      </c>
      <c r="AH1318" s="205">
        <f>IFERROR(SUM(District_Data!U1318/$AF1318),)</f>
        <v>0.21296296296296297</v>
      </c>
      <c r="AI1318" s="205">
        <f>IFERROR(SUM(District_Data!V1318/$AF1318),)</f>
        <v>0.17592592592592593</v>
      </c>
      <c r="AJ1318" s="205">
        <f>IFERROR(SUM(District_Data!W1318/$AF1318),)</f>
        <v>0.1111111111111111</v>
      </c>
      <c r="AK1318" s="205">
        <f t="shared" si="104"/>
        <v>0.28703703703703703</v>
      </c>
      <c r="AL1318" s="194"/>
      <c r="AM1318" s="206">
        <f>SUM(District_Data!X1318:Y1318)</f>
        <v>108</v>
      </c>
      <c r="AN1318" s="207">
        <f>IFERROR(SUM(District_Data!Y1318/$AM1318),)</f>
        <v>0.1111111111111111</v>
      </c>
    </row>
    <row r="1319" spans="1:40" customFormat="1" x14ac:dyDescent="0.3">
      <c r="A1319" s="52" t="str">
        <f>District_Data!A1319</f>
        <v>MONTICELLO SCHOOL DISTRICT</v>
      </c>
      <c r="B1319" s="77" t="s">
        <v>1572</v>
      </c>
      <c r="C1319" s="27">
        <f>District_Data!C1319</f>
        <v>4</v>
      </c>
      <c r="D1319" s="192">
        <f>SUM(District_Data!D1319:G1319)</f>
        <v>131</v>
      </c>
      <c r="E1319" s="193">
        <f>IFERROR(SUM(District_Data!D1319/$D1319),)</f>
        <v>9.1603053435114504E-2</v>
      </c>
      <c r="F1319" s="193">
        <f>IFERROR(SUM(District_Data!E1319/$D1319),)</f>
        <v>0.19083969465648856</v>
      </c>
      <c r="G1319" s="193">
        <f>IFERROR(SUM(District_Data!F1319/$D1319),)</f>
        <v>0.41984732824427479</v>
      </c>
      <c r="H1319" s="193">
        <f>IFERROR(SUM(District_Data!G1319/$D1319),)</f>
        <v>0.29770992366412213</v>
      </c>
      <c r="I1319" s="193">
        <f t="shared" si="100"/>
        <v>0.71755725190839692</v>
      </c>
      <c r="J1319" s="194"/>
      <c r="K1319" s="195">
        <f>SUM(District_Data!H1319:K1319)</f>
        <v>130</v>
      </c>
      <c r="L1319" s="196">
        <f>IFERROR(SUM(District_Data!H1319/$K1319),)</f>
        <v>0.1076923076923077</v>
      </c>
      <c r="M1319" s="196">
        <f>IFERROR(SUM(District_Data!I1319/$K1319),)</f>
        <v>0.3923076923076923</v>
      </c>
      <c r="N1319" s="196">
        <f>IFERROR(SUM(District_Data!J1319/$K1319),)</f>
        <v>0.33076923076923076</v>
      </c>
      <c r="O1319" s="196">
        <f>IFERROR(SUM(District_Data!K1319/$K1319),)</f>
        <v>0.16923076923076924</v>
      </c>
      <c r="P1319" s="197">
        <f t="shared" si="101"/>
        <v>0.5</v>
      </c>
      <c r="Q1319" s="194"/>
      <c r="R1319" s="198">
        <f>SUM(District_Data!L1319:O1319)</f>
        <v>131</v>
      </c>
      <c r="S1319" s="199">
        <f>IFERROR(SUM(District_Data!L1319/$R1319),)</f>
        <v>0.34351145038167941</v>
      </c>
      <c r="T1319" s="199">
        <f>IFERROR(SUM(District_Data!M1319/$R1319),)</f>
        <v>0.22137404580152673</v>
      </c>
      <c r="U1319" s="199">
        <f>IFERROR(SUM(District_Data!N1319/$R1319),)</f>
        <v>0.29770992366412213</v>
      </c>
      <c r="V1319" s="199">
        <f>IFERROR(SUM(District_Data!O1319/$R1319),)</f>
        <v>0.13740458015267176</v>
      </c>
      <c r="W1319" s="200">
        <f t="shared" si="102"/>
        <v>0.4351145038167939</v>
      </c>
      <c r="X1319" s="194"/>
      <c r="Y1319" s="201">
        <f>SUM(District_Data!P1319:S1319)</f>
        <v>131</v>
      </c>
      <c r="Z1319" s="202">
        <f>IFERROR(SUM(District_Data!P1319/$Y1319),)</f>
        <v>0.28244274809160308</v>
      </c>
      <c r="AA1319" s="202">
        <f>IFERROR(SUM(District_Data!Q1319/$Y1319),)</f>
        <v>0.25954198473282442</v>
      </c>
      <c r="AB1319" s="202">
        <f>IFERROR(SUM(District_Data!R1319/$Y1319),)</f>
        <v>0.31297709923664124</v>
      </c>
      <c r="AC1319" s="202">
        <f>IFERROR(SUM(District_Data!S1319/$Y1319),)</f>
        <v>0.14503816793893129</v>
      </c>
      <c r="AD1319" s="203">
        <f t="shared" si="103"/>
        <v>0.4580152671755725</v>
      </c>
      <c r="AE1319" s="194"/>
      <c r="AF1319" s="204">
        <f>SUM(District_Data!T1319:W1319)</f>
        <v>131</v>
      </c>
      <c r="AG1319" s="205">
        <f>IFERROR(SUM(District_Data!T1319/$AF1319),)</f>
        <v>0.4351145038167939</v>
      </c>
      <c r="AH1319" s="205">
        <f>IFERROR(SUM(District_Data!U1319/$AF1319),)</f>
        <v>0.22900763358778625</v>
      </c>
      <c r="AI1319" s="205">
        <f>IFERROR(SUM(District_Data!V1319/$AF1319),)</f>
        <v>0.17557251908396945</v>
      </c>
      <c r="AJ1319" s="205">
        <f>IFERROR(SUM(District_Data!W1319/$AF1319),)</f>
        <v>0.16030534351145037</v>
      </c>
      <c r="AK1319" s="205">
        <f t="shared" si="104"/>
        <v>0.33587786259541985</v>
      </c>
      <c r="AL1319" s="194"/>
      <c r="AM1319" s="206">
        <f>SUM(District_Data!X1319:Y1319)</f>
        <v>130</v>
      </c>
      <c r="AN1319" s="207">
        <f>IFERROR(SUM(District_Data!Y1319/$AM1319),)</f>
        <v>0.2076923076923077</v>
      </c>
    </row>
    <row r="1320" spans="1:40" customFormat="1" x14ac:dyDescent="0.3">
      <c r="A1320" s="52" t="str">
        <f>District_Data!A1320</f>
        <v>MONTICELLO SCHOOL DISTRICT</v>
      </c>
      <c r="B1320" s="77" t="s">
        <v>1572</v>
      </c>
      <c r="C1320" s="27">
        <f>District_Data!C1320</f>
        <v>5</v>
      </c>
      <c r="D1320" s="192">
        <f>SUM(District_Data!D1320:G1320)</f>
        <v>114</v>
      </c>
      <c r="E1320" s="193">
        <f>IFERROR(SUM(District_Data!D1320/$D1320),)</f>
        <v>7.8947368421052627E-2</v>
      </c>
      <c r="F1320" s="193">
        <f>IFERROR(SUM(District_Data!E1320/$D1320),)</f>
        <v>0.31578947368421051</v>
      </c>
      <c r="G1320" s="193">
        <f>IFERROR(SUM(District_Data!F1320/$D1320),)</f>
        <v>0.31578947368421051</v>
      </c>
      <c r="H1320" s="193">
        <f>IFERROR(SUM(District_Data!G1320/$D1320),)</f>
        <v>0.28947368421052633</v>
      </c>
      <c r="I1320" s="193">
        <f t="shared" si="100"/>
        <v>0.60526315789473684</v>
      </c>
      <c r="J1320" s="194"/>
      <c r="K1320" s="195">
        <f>SUM(District_Data!H1320:K1320)</f>
        <v>114</v>
      </c>
      <c r="L1320" s="196">
        <f>IFERROR(SUM(District_Data!H1320/$K1320),)</f>
        <v>0.20175438596491227</v>
      </c>
      <c r="M1320" s="196">
        <f>IFERROR(SUM(District_Data!I1320/$K1320),)</f>
        <v>0.42105263157894735</v>
      </c>
      <c r="N1320" s="196">
        <f>IFERROR(SUM(District_Data!J1320/$K1320),)</f>
        <v>0.2807017543859649</v>
      </c>
      <c r="O1320" s="196">
        <f>IFERROR(SUM(District_Data!K1320/$K1320),)</f>
        <v>9.6491228070175433E-2</v>
      </c>
      <c r="P1320" s="197">
        <f t="shared" si="101"/>
        <v>0.3771929824561403</v>
      </c>
      <c r="Q1320" s="194"/>
      <c r="R1320" s="198">
        <f>SUM(District_Data!L1320:O1320)</f>
        <v>114</v>
      </c>
      <c r="S1320" s="199">
        <f>IFERROR(SUM(District_Data!L1320/$R1320),)</f>
        <v>0.45614035087719296</v>
      </c>
      <c r="T1320" s="199">
        <f>IFERROR(SUM(District_Data!M1320/$R1320),)</f>
        <v>0.2807017543859649</v>
      </c>
      <c r="U1320" s="199">
        <f>IFERROR(SUM(District_Data!N1320/$R1320),)</f>
        <v>0.14035087719298245</v>
      </c>
      <c r="V1320" s="199">
        <f>IFERROR(SUM(District_Data!O1320/$R1320),)</f>
        <v>0.12280701754385964</v>
      </c>
      <c r="W1320" s="200">
        <f t="shared" si="102"/>
        <v>0.26315789473684209</v>
      </c>
      <c r="X1320" s="194"/>
      <c r="Y1320" s="201">
        <f>SUM(District_Data!P1320:S1320)</f>
        <v>114</v>
      </c>
      <c r="Z1320" s="202">
        <f>IFERROR(SUM(District_Data!P1320/$Y1320),)</f>
        <v>0.45614035087719296</v>
      </c>
      <c r="AA1320" s="202">
        <f>IFERROR(SUM(District_Data!Q1320/$Y1320),)</f>
        <v>0.21929824561403508</v>
      </c>
      <c r="AB1320" s="202">
        <f>IFERROR(SUM(District_Data!R1320/$Y1320),)</f>
        <v>0.19298245614035087</v>
      </c>
      <c r="AC1320" s="202">
        <f>IFERROR(SUM(District_Data!S1320/$Y1320),)</f>
        <v>0.13157894736842105</v>
      </c>
      <c r="AD1320" s="203">
        <f t="shared" si="103"/>
        <v>0.32456140350877194</v>
      </c>
      <c r="AE1320" s="194"/>
      <c r="AF1320" s="204">
        <f>SUM(District_Data!T1320:W1320)</f>
        <v>114</v>
      </c>
      <c r="AG1320" s="205">
        <f>IFERROR(SUM(District_Data!T1320/$AF1320),)</f>
        <v>0.44736842105263158</v>
      </c>
      <c r="AH1320" s="205">
        <f>IFERROR(SUM(District_Data!U1320/$AF1320),)</f>
        <v>0.21929824561403508</v>
      </c>
      <c r="AI1320" s="205">
        <f>IFERROR(SUM(District_Data!V1320/$AF1320),)</f>
        <v>0.18421052631578946</v>
      </c>
      <c r="AJ1320" s="205">
        <f>IFERROR(SUM(District_Data!W1320/$AF1320),)</f>
        <v>0.14912280701754385</v>
      </c>
      <c r="AK1320" s="205">
        <f t="shared" si="104"/>
        <v>0.33333333333333331</v>
      </c>
      <c r="AL1320" s="194"/>
      <c r="AM1320" s="206">
        <f>SUM(District_Data!X1320:Y1320)</f>
        <v>114</v>
      </c>
      <c r="AN1320" s="207">
        <f>IFERROR(SUM(District_Data!Y1320/$AM1320),)</f>
        <v>0.13157894736842105</v>
      </c>
    </row>
    <row r="1321" spans="1:40" customFormat="1" x14ac:dyDescent="0.3">
      <c r="A1321" s="52" t="str">
        <f>District_Data!A1321</f>
        <v>MONTICELLO SCHOOL DISTRICT</v>
      </c>
      <c r="B1321" s="77" t="s">
        <v>1572</v>
      </c>
      <c r="C1321" s="27">
        <f>District_Data!C1321</f>
        <v>6</v>
      </c>
      <c r="D1321" s="192">
        <f>SUM(District_Data!D1321:G1321)</f>
        <v>135</v>
      </c>
      <c r="E1321" s="193">
        <f>IFERROR(SUM(District_Data!D1321/$D1321),)</f>
        <v>6.6666666666666666E-2</v>
      </c>
      <c r="F1321" s="193">
        <f>IFERROR(SUM(District_Data!E1321/$D1321),)</f>
        <v>0.26666666666666666</v>
      </c>
      <c r="G1321" s="193">
        <f>IFERROR(SUM(District_Data!F1321/$D1321),)</f>
        <v>0.35555555555555557</v>
      </c>
      <c r="H1321" s="193">
        <f>IFERROR(SUM(District_Data!G1321/$D1321),)</f>
        <v>0.31111111111111112</v>
      </c>
      <c r="I1321" s="193">
        <f t="shared" si="100"/>
        <v>0.66666666666666674</v>
      </c>
      <c r="J1321" s="194"/>
      <c r="K1321" s="195">
        <f>SUM(District_Data!H1321:K1321)</f>
        <v>135</v>
      </c>
      <c r="L1321" s="196">
        <f>IFERROR(SUM(District_Data!H1321/$K1321),)</f>
        <v>0.19259259259259259</v>
      </c>
      <c r="M1321" s="196">
        <f>IFERROR(SUM(District_Data!I1321/$K1321),)</f>
        <v>0.49629629629629629</v>
      </c>
      <c r="N1321" s="196">
        <f>IFERROR(SUM(District_Data!J1321/$K1321),)</f>
        <v>0.25185185185185183</v>
      </c>
      <c r="O1321" s="196">
        <f>IFERROR(SUM(District_Data!K1321/$K1321),)</f>
        <v>5.9259259259259262E-2</v>
      </c>
      <c r="P1321" s="197">
        <f t="shared" si="101"/>
        <v>0.31111111111111112</v>
      </c>
      <c r="Q1321" s="194"/>
      <c r="R1321" s="198">
        <f>SUM(District_Data!L1321:O1321)</f>
        <v>135</v>
      </c>
      <c r="S1321" s="199">
        <f>IFERROR(SUM(District_Data!L1321/$R1321),)</f>
        <v>0.44444444444444442</v>
      </c>
      <c r="T1321" s="199">
        <f>IFERROR(SUM(District_Data!M1321/$R1321),)</f>
        <v>0.22222222222222221</v>
      </c>
      <c r="U1321" s="199">
        <f>IFERROR(SUM(District_Data!N1321/$R1321),)</f>
        <v>0.24444444444444444</v>
      </c>
      <c r="V1321" s="199">
        <f>IFERROR(SUM(District_Data!O1321/$R1321),)</f>
        <v>8.8888888888888892E-2</v>
      </c>
      <c r="W1321" s="200">
        <f t="shared" si="102"/>
        <v>0.33333333333333331</v>
      </c>
      <c r="X1321" s="194"/>
      <c r="Y1321" s="201">
        <f>SUM(District_Data!P1321:S1321)</f>
        <v>135</v>
      </c>
      <c r="Z1321" s="202">
        <f>IFERROR(SUM(District_Data!P1321/$Y1321),)</f>
        <v>0.36296296296296299</v>
      </c>
      <c r="AA1321" s="202">
        <f>IFERROR(SUM(District_Data!Q1321/$Y1321),)</f>
        <v>0.28888888888888886</v>
      </c>
      <c r="AB1321" s="202">
        <f>IFERROR(SUM(District_Data!R1321/$Y1321),)</f>
        <v>0.18518518518518517</v>
      </c>
      <c r="AC1321" s="202">
        <f>IFERROR(SUM(District_Data!S1321/$Y1321),)</f>
        <v>0.16296296296296298</v>
      </c>
      <c r="AD1321" s="203">
        <f t="shared" si="103"/>
        <v>0.34814814814814815</v>
      </c>
      <c r="AE1321" s="194"/>
      <c r="AF1321" s="204">
        <f>SUM(District_Data!T1321:W1321)</f>
        <v>135</v>
      </c>
      <c r="AG1321" s="205">
        <f>IFERROR(SUM(District_Data!T1321/$AF1321),)</f>
        <v>0.42222222222222222</v>
      </c>
      <c r="AH1321" s="205">
        <f>IFERROR(SUM(District_Data!U1321/$AF1321),)</f>
        <v>0.24444444444444444</v>
      </c>
      <c r="AI1321" s="205">
        <f>IFERROR(SUM(District_Data!V1321/$AF1321),)</f>
        <v>0.24444444444444444</v>
      </c>
      <c r="AJ1321" s="205">
        <f>IFERROR(SUM(District_Data!W1321/$AF1321),)</f>
        <v>8.8888888888888892E-2</v>
      </c>
      <c r="AK1321" s="205">
        <f t="shared" si="104"/>
        <v>0.33333333333333331</v>
      </c>
      <c r="AL1321" s="194"/>
      <c r="AM1321" s="206">
        <f>SUM(District_Data!X1321:Y1321)</f>
        <v>135</v>
      </c>
      <c r="AN1321" s="207">
        <f>IFERROR(SUM(District_Data!Y1321/$AM1321),)</f>
        <v>3.7037037037037035E-2</v>
      </c>
    </row>
    <row r="1322" spans="1:40" customFormat="1" x14ac:dyDescent="0.3">
      <c r="A1322" s="52" t="str">
        <f>District_Data!A1322</f>
        <v>MONTICELLO SCHOOL DISTRICT</v>
      </c>
      <c r="B1322" s="77" t="s">
        <v>1572</v>
      </c>
      <c r="C1322" s="27">
        <f>District_Data!C1322</f>
        <v>7</v>
      </c>
      <c r="D1322" s="192">
        <f>SUM(District_Data!D1322:G1322)</f>
        <v>137</v>
      </c>
      <c r="E1322" s="193">
        <f>IFERROR(SUM(District_Data!D1322/$D1322),)</f>
        <v>6.569343065693431E-2</v>
      </c>
      <c r="F1322" s="193">
        <f>IFERROR(SUM(District_Data!E1322/$D1322),)</f>
        <v>0.20437956204379562</v>
      </c>
      <c r="G1322" s="193">
        <f>IFERROR(SUM(District_Data!F1322/$D1322),)</f>
        <v>0.38686131386861317</v>
      </c>
      <c r="H1322" s="193">
        <f>IFERROR(SUM(District_Data!G1322/$D1322),)</f>
        <v>0.34306569343065696</v>
      </c>
      <c r="I1322" s="193">
        <f t="shared" si="100"/>
        <v>0.72992700729927007</v>
      </c>
      <c r="J1322" s="194"/>
      <c r="K1322" s="195">
        <f>SUM(District_Data!H1322:K1322)</f>
        <v>137</v>
      </c>
      <c r="L1322" s="196">
        <f>IFERROR(SUM(District_Data!H1322/$K1322),)</f>
        <v>0.37956204379562042</v>
      </c>
      <c r="M1322" s="196">
        <f>IFERROR(SUM(District_Data!I1322/$K1322),)</f>
        <v>0.33576642335766421</v>
      </c>
      <c r="N1322" s="196">
        <f>IFERROR(SUM(District_Data!J1322/$K1322),)</f>
        <v>0.19708029197080293</v>
      </c>
      <c r="O1322" s="196">
        <f>IFERROR(SUM(District_Data!K1322/$K1322),)</f>
        <v>8.7591240875912413E-2</v>
      </c>
      <c r="P1322" s="197">
        <f t="shared" si="101"/>
        <v>0.28467153284671531</v>
      </c>
      <c r="Q1322" s="194"/>
      <c r="R1322" s="198">
        <f>SUM(District_Data!L1322:O1322)</f>
        <v>137</v>
      </c>
      <c r="S1322" s="199">
        <f>IFERROR(SUM(District_Data!L1322/$R1322),)</f>
        <v>0.52554744525547448</v>
      </c>
      <c r="T1322" s="199">
        <f>IFERROR(SUM(District_Data!M1322/$R1322),)</f>
        <v>0.13868613138686131</v>
      </c>
      <c r="U1322" s="199">
        <f>IFERROR(SUM(District_Data!N1322/$R1322),)</f>
        <v>0.24087591240875914</v>
      </c>
      <c r="V1322" s="199">
        <f>IFERROR(SUM(District_Data!O1322/$R1322),)</f>
        <v>9.4890510948905105E-2</v>
      </c>
      <c r="W1322" s="200">
        <f t="shared" si="102"/>
        <v>0.33576642335766427</v>
      </c>
      <c r="X1322" s="194"/>
      <c r="Y1322" s="201">
        <f>SUM(District_Data!P1322:S1322)</f>
        <v>137</v>
      </c>
      <c r="Z1322" s="202">
        <f>IFERROR(SUM(District_Data!P1322/$Y1322),)</f>
        <v>0.38686131386861317</v>
      </c>
      <c r="AA1322" s="202">
        <f>IFERROR(SUM(District_Data!Q1322/$Y1322),)</f>
        <v>0.29927007299270075</v>
      </c>
      <c r="AB1322" s="202">
        <f>IFERROR(SUM(District_Data!R1322/$Y1322),)</f>
        <v>0.28467153284671531</v>
      </c>
      <c r="AC1322" s="202">
        <f>IFERROR(SUM(District_Data!S1322/$Y1322),)</f>
        <v>2.9197080291970802E-2</v>
      </c>
      <c r="AD1322" s="203">
        <f t="shared" si="103"/>
        <v>0.31386861313868614</v>
      </c>
      <c r="AE1322" s="194"/>
      <c r="AF1322" s="204">
        <f>SUM(District_Data!T1322:W1322)</f>
        <v>137</v>
      </c>
      <c r="AG1322" s="205">
        <f>IFERROR(SUM(District_Data!T1322/$AF1322),)</f>
        <v>0.45985401459854014</v>
      </c>
      <c r="AH1322" s="205">
        <f>IFERROR(SUM(District_Data!U1322/$AF1322),)</f>
        <v>0.21167883211678831</v>
      </c>
      <c r="AI1322" s="205">
        <f>IFERROR(SUM(District_Data!V1322/$AF1322),)</f>
        <v>0.18978102189781021</v>
      </c>
      <c r="AJ1322" s="205">
        <f>IFERROR(SUM(District_Data!W1322/$AF1322),)</f>
        <v>0.13868613138686131</v>
      </c>
      <c r="AK1322" s="205">
        <f t="shared" si="104"/>
        <v>0.32846715328467152</v>
      </c>
      <c r="AL1322" s="194"/>
      <c r="AM1322" s="206">
        <f>SUM(District_Data!X1322:Y1322)</f>
        <v>137</v>
      </c>
      <c r="AN1322" s="207">
        <f>IFERROR(SUM(District_Data!Y1322/$AM1322),)</f>
        <v>6.569343065693431E-2</v>
      </c>
    </row>
    <row r="1323" spans="1:40" customFormat="1" x14ac:dyDescent="0.3">
      <c r="A1323" s="52" t="str">
        <f>District_Data!A1323</f>
        <v>MONTICELLO SCHOOL DISTRICT</v>
      </c>
      <c r="B1323" s="77" t="s">
        <v>1572</v>
      </c>
      <c r="C1323" s="27">
        <f>District_Data!C1323</f>
        <v>8</v>
      </c>
      <c r="D1323" s="192">
        <f>SUM(District_Data!D1323:G1323)</f>
        <v>136</v>
      </c>
      <c r="E1323" s="193">
        <f>IFERROR(SUM(District_Data!D1323/$D1323),)</f>
        <v>0.14705882352941177</v>
      </c>
      <c r="F1323" s="193">
        <f>IFERROR(SUM(District_Data!E1323/$D1323),)</f>
        <v>0.21323529411764705</v>
      </c>
      <c r="G1323" s="193">
        <f>IFERROR(SUM(District_Data!F1323/$D1323),)</f>
        <v>0.3014705882352941</v>
      </c>
      <c r="H1323" s="193">
        <f>IFERROR(SUM(District_Data!G1323/$D1323),)</f>
        <v>0.33823529411764708</v>
      </c>
      <c r="I1323" s="193">
        <f t="shared" si="100"/>
        <v>0.63970588235294112</v>
      </c>
      <c r="J1323" s="194"/>
      <c r="K1323" s="195">
        <f>SUM(District_Data!H1323:K1323)</f>
        <v>136</v>
      </c>
      <c r="L1323" s="196">
        <f>IFERROR(SUM(District_Data!H1323/$K1323),)</f>
        <v>0.33088235294117646</v>
      </c>
      <c r="M1323" s="196">
        <f>IFERROR(SUM(District_Data!I1323/$K1323),)</f>
        <v>0.375</v>
      </c>
      <c r="N1323" s="196">
        <f>IFERROR(SUM(District_Data!J1323/$K1323),)</f>
        <v>0.15441176470588236</v>
      </c>
      <c r="O1323" s="196">
        <f>IFERROR(SUM(District_Data!K1323/$K1323),)</f>
        <v>0.13970588235294118</v>
      </c>
      <c r="P1323" s="197">
        <f t="shared" si="101"/>
        <v>0.29411764705882354</v>
      </c>
      <c r="Q1323" s="194"/>
      <c r="R1323" s="198">
        <f>SUM(District_Data!L1323:O1323)</f>
        <v>136</v>
      </c>
      <c r="S1323" s="199">
        <f>IFERROR(SUM(District_Data!L1323/$R1323),)</f>
        <v>0.5220588235294118</v>
      </c>
      <c r="T1323" s="199">
        <f>IFERROR(SUM(District_Data!M1323/$R1323),)</f>
        <v>0.19117647058823528</v>
      </c>
      <c r="U1323" s="199">
        <f>IFERROR(SUM(District_Data!N1323/$R1323),)</f>
        <v>0.19117647058823528</v>
      </c>
      <c r="V1323" s="199">
        <f>IFERROR(SUM(District_Data!O1323/$R1323),)</f>
        <v>9.5588235294117641E-2</v>
      </c>
      <c r="W1323" s="200">
        <f t="shared" si="102"/>
        <v>0.28676470588235292</v>
      </c>
      <c r="X1323" s="194"/>
      <c r="Y1323" s="201">
        <f>SUM(District_Data!P1323:S1323)</f>
        <v>136</v>
      </c>
      <c r="Z1323" s="202">
        <f>IFERROR(SUM(District_Data!P1323/$Y1323),)</f>
        <v>0.36029411764705882</v>
      </c>
      <c r="AA1323" s="202">
        <f>IFERROR(SUM(District_Data!Q1323/$Y1323),)</f>
        <v>0.25735294117647056</v>
      </c>
      <c r="AB1323" s="202">
        <f>IFERROR(SUM(District_Data!R1323/$Y1323),)</f>
        <v>0.22794117647058823</v>
      </c>
      <c r="AC1323" s="202">
        <f>IFERROR(SUM(District_Data!S1323/$Y1323),)</f>
        <v>0.15441176470588236</v>
      </c>
      <c r="AD1323" s="203">
        <f t="shared" si="103"/>
        <v>0.38235294117647056</v>
      </c>
      <c r="AE1323" s="194"/>
      <c r="AF1323" s="204">
        <f>SUM(District_Data!T1323:W1323)</f>
        <v>136</v>
      </c>
      <c r="AG1323" s="205">
        <f>IFERROR(SUM(District_Data!T1323/$AF1323),)</f>
        <v>0.375</v>
      </c>
      <c r="AH1323" s="205">
        <f>IFERROR(SUM(District_Data!U1323/$AF1323),)</f>
        <v>0.24264705882352941</v>
      </c>
      <c r="AI1323" s="205">
        <f>IFERROR(SUM(District_Data!V1323/$AF1323),)</f>
        <v>0.16911764705882354</v>
      </c>
      <c r="AJ1323" s="205">
        <f>IFERROR(SUM(District_Data!W1323/$AF1323),)</f>
        <v>0.21323529411764705</v>
      </c>
      <c r="AK1323" s="205">
        <f t="shared" si="104"/>
        <v>0.38235294117647056</v>
      </c>
      <c r="AL1323" s="194"/>
      <c r="AM1323" s="206">
        <f>SUM(District_Data!X1323:Y1323)</f>
        <v>136</v>
      </c>
      <c r="AN1323" s="207">
        <f>IFERROR(SUM(District_Data!Y1323/$AM1323),)</f>
        <v>5.8823529411764705E-2</v>
      </c>
    </row>
    <row r="1324" spans="1:40" customFormat="1" x14ac:dyDescent="0.3">
      <c r="A1324" s="52" t="str">
        <f>District_Data!A1324</f>
        <v>MONTICELLO SCHOOL DISTRICT</v>
      </c>
      <c r="B1324" s="77" t="s">
        <v>1572</v>
      </c>
      <c r="C1324" s="27">
        <f>District_Data!C1324</f>
        <v>9</v>
      </c>
      <c r="D1324" s="192">
        <f>SUM(District_Data!D1324:G1324)</f>
        <v>138</v>
      </c>
      <c r="E1324" s="193">
        <f>IFERROR(SUM(District_Data!D1324/$D1324),)</f>
        <v>0.18840579710144928</v>
      </c>
      <c r="F1324" s="193">
        <f>IFERROR(SUM(District_Data!E1324/$D1324),)</f>
        <v>0.25362318840579712</v>
      </c>
      <c r="G1324" s="193">
        <f>IFERROR(SUM(District_Data!F1324/$D1324),)</f>
        <v>0.28985507246376813</v>
      </c>
      <c r="H1324" s="193">
        <f>IFERROR(SUM(District_Data!G1324/$D1324),)</f>
        <v>0.26811594202898553</v>
      </c>
      <c r="I1324" s="193">
        <f t="shared" si="100"/>
        <v>0.55797101449275366</v>
      </c>
      <c r="J1324" s="194"/>
      <c r="K1324" s="195">
        <f>SUM(District_Data!H1324:K1324)</f>
        <v>138</v>
      </c>
      <c r="L1324" s="196">
        <f>IFERROR(SUM(District_Data!H1324/$K1324),)</f>
        <v>0.58695652173913049</v>
      </c>
      <c r="M1324" s="196">
        <f>IFERROR(SUM(District_Data!I1324/$K1324),)</f>
        <v>0.21014492753623187</v>
      </c>
      <c r="N1324" s="196">
        <f>IFERROR(SUM(District_Data!J1324/$K1324),)</f>
        <v>0.13768115942028986</v>
      </c>
      <c r="O1324" s="196">
        <f>IFERROR(SUM(District_Data!K1324/$K1324),)</f>
        <v>6.5217391304347824E-2</v>
      </c>
      <c r="P1324" s="197">
        <f t="shared" si="101"/>
        <v>0.20289855072463769</v>
      </c>
      <c r="Q1324" s="194"/>
      <c r="R1324" s="198">
        <f>SUM(District_Data!L1324:O1324)</f>
        <v>138</v>
      </c>
      <c r="S1324" s="199">
        <f>IFERROR(SUM(District_Data!L1324/$R1324),)</f>
        <v>0.47826086956521741</v>
      </c>
      <c r="T1324" s="199">
        <f>IFERROR(SUM(District_Data!M1324/$R1324),)</f>
        <v>0.2608695652173913</v>
      </c>
      <c r="U1324" s="199">
        <f>IFERROR(SUM(District_Data!N1324/$R1324),)</f>
        <v>0.15942028985507245</v>
      </c>
      <c r="V1324" s="199">
        <f>IFERROR(SUM(District_Data!O1324/$R1324),)</f>
        <v>0.10144927536231885</v>
      </c>
      <c r="W1324" s="200">
        <f t="shared" si="102"/>
        <v>0.2608695652173913</v>
      </c>
      <c r="X1324" s="194"/>
      <c r="Y1324" s="201">
        <f>SUM(District_Data!P1324:S1324)</f>
        <v>138</v>
      </c>
      <c r="Z1324" s="202">
        <f>IFERROR(SUM(District_Data!P1324/$Y1324),)</f>
        <v>0.49275362318840582</v>
      </c>
      <c r="AA1324" s="202">
        <f>IFERROR(SUM(District_Data!Q1324/$Y1324),)</f>
        <v>0.20289855072463769</v>
      </c>
      <c r="AB1324" s="202">
        <f>IFERROR(SUM(District_Data!R1324/$Y1324),)</f>
        <v>0.21014492753623187</v>
      </c>
      <c r="AC1324" s="202">
        <f>IFERROR(SUM(District_Data!S1324/$Y1324),)</f>
        <v>9.420289855072464E-2</v>
      </c>
      <c r="AD1324" s="203">
        <f t="shared" si="103"/>
        <v>0.30434782608695654</v>
      </c>
      <c r="AE1324" s="194"/>
      <c r="AF1324" s="204">
        <f>SUM(District_Data!T1324:W1324)</f>
        <v>138</v>
      </c>
      <c r="AG1324" s="205">
        <f>IFERROR(SUM(District_Data!T1324/$AF1324),)</f>
        <v>0.4420289855072464</v>
      </c>
      <c r="AH1324" s="205">
        <f>IFERROR(SUM(District_Data!U1324/$AF1324),)</f>
        <v>0.20289855072463769</v>
      </c>
      <c r="AI1324" s="205">
        <f>IFERROR(SUM(District_Data!V1324/$AF1324),)</f>
        <v>0.21014492753623187</v>
      </c>
      <c r="AJ1324" s="205">
        <f>IFERROR(SUM(District_Data!W1324/$AF1324),)</f>
        <v>0.14492753623188406</v>
      </c>
      <c r="AK1324" s="205">
        <f t="shared" si="104"/>
        <v>0.35507246376811596</v>
      </c>
      <c r="AL1324" s="194"/>
      <c r="AM1324" s="206">
        <f>SUM(District_Data!X1324:Y1324)</f>
        <v>138</v>
      </c>
      <c r="AN1324" s="207">
        <f>IFERROR(SUM(District_Data!Y1324/$AM1324),)</f>
        <v>7.2463768115942032E-2</v>
      </c>
    </row>
    <row r="1325" spans="1:40" customFormat="1" x14ac:dyDescent="0.3">
      <c r="A1325" s="52" t="str">
        <f>District_Data!A1325</f>
        <v>MONTICELLO SCHOOL DISTRICT</v>
      </c>
      <c r="B1325" s="77" t="s">
        <v>1572</v>
      </c>
      <c r="C1325" s="27">
        <f>District_Data!C1325</f>
        <v>10</v>
      </c>
      <c r="D1325" s="192">
        <f>SUM(District_Data!D1325:G1325)</f>
        <v>127</v>
      </c>
      <c r="E1325" s="193">
        <f>IFERROR(SUM(District_Data!D1325/$D1325),)</f>
        <v>0.23622047244094488</v>
      </c>
      <c r="F1325" s="193">
        <f>IFERROR(SUM(District_Data!E1325/$D1325),)</f>
        <v>0.19685039370078741</v>
      </c>
      <c r="G1325" s="193">
        <f>IFERROR(SUM(District_Data!F1325/$D1325),)</f>
        <v>0.30708661417322836</v>
      </c>
      <c r="H1325" s="193">
        <f>IFERROR(SUM(District_Data!G1325/$D1325),)</f>
        <v>0.25984251968503935</v>
      </c>
      <c r="I1325" s="193">
        <f t="shared" si="100"/>
        <v>0.56692913385826771</v>
      </c>
      <c r="J1325" s="194"/>
      <c r="K1325" s="195">
        <f>SUM(District_Data!H1325:K1325)</f>
        <v>126</v>
      </c>
      <c r="L1325" s="196">
        <f>IFERROR(SUM(District_Data!H1325/$K1325),)</f>
        <v>0.65873015873015872</v>
      </c>
      <c r="M1325" s="196">
        <f>IFERROR(SUM(District_Data!I1325/$K1325),)</f>
        <v>0.11904761904761904</v>
      </c>
      <c r="N1325" s="196">
        <f>IFERROR(SUM(District_Data!J1325/$K1325),)</f>
        <v>0.11904761904761904</v>
      </c>
      <c r="O1325" s="196">
        <f>IFERROR(SUM(District_Data!K1325/$K1325),)</f>
        <v>0.10317460317460317</v>
      </c>
      <c r="P1325" s="197">
        <f t="shared" si="101"/>
        <v>0.22222222222222221</v>
      </c>
      <c r="Q1325" s="194"/>
      <c r="R1325" s="198">
        <f>SUM(District_Data!L1325:O1325)</f>
        <v>126</v>
      </c>
      <c r="S1325" s="199">
        <f>IFERROR(SUM(District_Data!L1325/$R1325),)</f>
        <v>0.44444444444444442</v>
      </c>
      <c r="T1325" s="199">
        <f>IFERROR(SUM(District_Data!M1325/$R1325),)</f>
        <v>0.26984126984126983</v>
      </c>
      <c r="U1325" s="199">
        <f>IFERROR(SUM(District_Data!N1325/$R1325),)</f>
        <v>0.14285714285714285</v>
      </c>
      <c r="V1325" s="199">
        <f>IFERROR(SUM(District_Data!O1325/$R1325),)</f>
        <v>0.14285714285714285</v>
      </c>
      <c r="W1325" s="200">
        <f t="shared" si="102"/>
        <v>0.2857142857142857</v>
      </c>
      <c r="X1325" s="194"/>
      <c r="Y1325" s="201">
        <f>SUM(District_Data!P1325:S1325)</f>
        <v>127</v>
      </c>
      <c r="Z1325" s="202">
        <f>IFERROR(SUM(District_Data!P1325/$Y1325),)</f>
        <v>0.49606299212598426</v>
      </c>
      <c r="AA1325" s="202">
        <f>IFERROR(SUM(District_Data!Q1325/$Y1325),)</f>
        <v>0.19685039370078741</v>
      </c>
      <c r="AB1325" s="202">
        <f>IFERROR(SUM(District_Data!R1325/$Y1325),)</f>
        <v>0.2125984251968504</v>
      </c>
      <c r="AC1325" s="202">
        <f>IFERROR(SUM(District_Data!S1325/$Y1325),)</f>
        <v>9.4488188976377951E-2</v>
      </c>
      <c r="AD1325" s="203">
        <f t="shared" si="103"/>
        <v>0.30708661417322836</v>
      </c>
      <c r="AE1325" s="194"/>
      <c r="AF1325" s="204">
        <f>SUM(District_Data!T1325:W1325)</f>
        <v>127</v>
      </c>
      <c r="AG1325" s="205">
        <f>IFERROR(SUM(District_Data!T1325/$AF1325),)</f>
        <v>0.43307086614173229</v>
      </c>
      <c r="AH1325" s="205">
        <f>IFERROR(SUM(District_Data!U1325/$AF1325),)</f>
        <v>0.18110236220472442</v>
      </c>
      <c r="AI1325" s="205">
        <f>IFERROR(SUM(District_Data!V1325/$AF1325),)</f>
        <v>0.2283464566929134</v>
      </c>
      <c r="AJ1325" s="205">
        <f>IFERROR(SUM(District_Data!W1325/$AF1325),)</f>
        <v>0.15748031496062992</v>
      </c>
      <c r="AK1325" s="205">
        <f t="shared" si="104"/>
        <v>0.38582677165354329</v>
      </c>
      <c r="AL1325" s="194"/>
      <c r="AM1325" s="206">
        <f>SUM(District_Data!X1325:Y1325)</f>
        <v>126</v>
      </c>
      <c r="AN1325" s="207">
        <f>IFERROR(SUM(District_Data!Y1325/$AM1325),)</f>
        <v>0.14285714285714285</v>
      </c>
    </row>
    <row r="1326" spans="1:40" customFormat="1" x14ac:dyDescent="0.3">
      <c r="A1326" s="52" t="str">
        <f>District_Data!A1326</f>
        <v>MOUNT IDA SCHOOL DISTRICT</v>
      </c>
      <c r="B1326" s="77" t="s">
        <v>1573</v>
      </c>
      <c r="C1326" s="27">
        <f>District_Data!C1326</f>
        <v>3</v>
      </c>
      <c r="D1326" s="192">
        <f>SUM(District_Data!D1326:G1326)</f>
        <v>36</v>
      </c>
      <c r="E1326" s="193">
        <f>IFERROR(SUM(District_Data!D1326/$D1326),)</f>
        <v>8.3333333333333329E-2</v>
      </c>
      <c r="F1326" s="193">
        <f>IFERROR(SUM(District_Data!E1326/$D1326),)</f>
        <v>0.27777777777777779</v>
      </c>
      <c r="G1326" s="193">
        <f>IFERROR(SUM(District_Data!F1326/$D1326),)</f>
        <v>0.3611111111111111</v>
      </c>
      <c r="H1326" s="193">
        <f>IFERROR(SUM(District_Data!G1326/$D1326),)</f>
        <v>0.27777777777777779</v>
      </c>
      <c r="I1326" s="193">
        <f t="shared" si="100"/>
        <v>0.63888888888888884</v>
      </c>
      <c r="J1326" s="194"/>
      <c r="K1326" s="195">
        <f>SUM(District_Data!H1326:K1326)</f>
        <v>36</v>
      </c>
      <c r="L1326" s="196">
        <f>IFERROR(SUM(District_Data!H1326/$K1326),)</f>
        <v>0.1388888888888889</v>
      </c>
      <c r="M1326" s="196">
        <f>IFERROR(SUM(District_Data!I1326/$K1326),)</f>
        <v>0.41666666666666669</v>
      </c>
      <c r="N1326" s="196">
        <f>IFERROR(SUM(District_Data!J1326/$K1326),)</f>
        <v>0.30555555555555558</v>
      </c>
      <c r="O1326" s="196">
        <f>IFERROR(SUM(District_Data!K1326/$K1326),)</f>
        <v>0.1388888888888889</v>
      </c>
      <c r="P1326" s="197">
        <f t="shared" si="101"/>
        <v>0.44444444444444448</v>
      </c>
      <c r="Q1326" s="194"/>
      <c r="R1326" s="198">
        <f>SUM(District_Data!L1326:O1326)</f>
        <v>36</v>
      </c>
      <c r="S1326" s="199">
        <f>IFERROR(SUM(District_Data!L1326/$R1326),)</f>
        <v>0.41666666666666669</v>
      </c>
      <c r="T1326" s="199">
        <f>IFERROR(SUM(District_Data!M1326/$R1326),)</f>
        <v>0.30555555555555558</v>
      </c>
      <c r="U1326" s="199">
        <f>IFERROR(SUM(District_Data!N1326/$R1326),)</f>
        <v>8.3333333333333329E-2</v>
      </c>
      <c r="V1326" s="199">
        <f>IFERROR(SUM(District_Data!O1326/$R1326),)</f>
        <v>0.19444444444444445</v>
      </c>
      <c r="W1326" s="200">
        <f t="shared" si="102"/>
        <v>0.27777777777777779</v>
      </c>
      <c r="X1326" s="194"/>
      <c r="Y1326" s="201">
        <f>SUM(District_Data!P1326:S1326)</f>
        <v>36</v>
      </c>
      <c r="Z1326" s="202">
        <f>IFERROR(SUM(District_Data!P1326/$Y1326),)</f>
        <v>0.3888888888888889</v>
      </c>
      <c r="AA1326" s="202">
        <f>IFERROR(SUM(District_Data!Q1326/$Y1326),)</f>
        <v>0.3611111111111111</v>
      </c>
      <c r="AB1326" s="202">
        <f>IFERROR(SUM(District_Data!R1326/$Y1326),)</f>
        <v>0.19444444444444445</v>
      </c>
      <c r="AC1326" s="202">
        <f>IFERROR(SUM(District_Data!S1326/$Y1326),)</f>
        <v>5.5555555555555552E-2</v>
      </c>
      <c r="AD1326" s="203">
        <f t="shared" si="103"/>
        <v>0.25</v>
      </c>
      <c r="AE1326" s="194"/>
      <c r="AF1326" s="204">
        <f>SUM(District_Data!T1326:W1326)</f>
        <v>36</v>
      </c>
      <c r="AG1326" s="205">
        <f>IFERROR(SUM(District_Data!T1326/$AF1326),)</f>
        <v>0.55555555555555558</v>
      </c>
      <c r="AH1326" s="205">
        <f>IFERROR(SUM(District_Data!U1326/$AF1326),)</f>
        <v>0.25</v>
      </c>
      <c r="AI1326" s="205">
        <f>IFERROR(SUM(District_Data!V1326/$AF1326),)</f>
        <v>8.3333333333333329E-2</v>
      </c>
      <c r="AJ1326" s="205">
        <f>IFERROR(SUM(District_Data!W1326/$AF1326),)</f>
        <v>0.1111111111111111</v>
      </c>
      <c r="AK1326" s="205">
        <f t="shared" si="104"/>
        <v>0.19444444444444442</v>
      </c>
      <c r="AL1326" s="194"/>
      <c r="AM1326" s="206">
        <f>SUM(District_Data!X1326:Y1326)</f>
        <v>36</v>
      </c>
      <c r="AN1326" s="207">
        <f>IFERROR(SUM(District_Data!Y1326/$AM1326),)</f>
        <v>0.1111111111111111</v>
      </c>
    </row>
    <row r="1327" spans="1:40" customFormat="1" x14ac:dyDescent="0.3">
      <c r="A1327" s="52" t="str">
        <f>District_Data!A1327</f>
        <v>MOUNT IDA SCHOOL DISTRICT</v>
      </c>
      <c r="B1327" s="77" t="s">
        <v>1573</v>
      </c>
      <c r="C1327" s="27">
        <f>District_Data!C1327</f>
        <v>4</v>
      </c>
      <c r="D1327" s="192">
        <f>SUM(District_Data!D1327:G1327)</f>
        <v>24</v>
      </c>
      <c r="E1327" s="193">
        <f>IFERROR(SUM(District_Data!D1327/$D1327),)</f>
        <v>0</v>
      </c>
      <c r="F1327" s="193">
        <f>IFERROR(SUM(District_Data!E1327/$D1327),)</f>
        <v>0.33333333333333331</v>
      </c>
      <c r="G1327" s="193">
        <f>IFERROR(SUM(District_Data!F1327/$D1327),)</f>
        <v>0.45833333333333331</v>
      </c>
      <c r="H1327" s="193">
        <f>IFERROR(SUM(District_Data!G1327/$D1327),)</f>
        <v>0.20833333333333334</v>
      </c>
      <c r="I1327" s="193">
        <f t="shared" si="100"/>
        <v>0.66666666666666663</v>
      </c>
      <c r="J1327" s="194"/>
      <c r="K1327" s="195">
        <f>SUM(District_Data!H1327:K1327)</f>
        <v>24</v>
      </c>
      <c r="L1327" s="196">
        <f>IFERROR(SUM(District_Data!H1327/$K1327),)</f>
        <v>0.125</v>
      </c>
      <c r="M1327" s="196">
        <f>IFERROR(SUM(District_Data!I1327/$K1327),)</f>
        <v>0.5</v>
      </c>
      <c r="N1327" s="196">
        <f>IFERROR(SUM(District_Data!J1327/$K1327),)</f>
        <v>0.33333333333333331</v>
      </c>
      <c r="O1327" s="196">
        <f>IFERROR(SUM(District_Data!K1327/$K1327),)</f>
        <v>4.1666666666666664E-2</v>
      </c>
      <c r="P1327" s="197">
        <f t="shared" si="101"/>
        <v>0.375</v>
      </c>
      <c r="Q1327" s="194"/>
      <c r="R1327" s="198">
        <f>SUM(District_Data!L1327:O1327)</f>
        <v>24</v>
      </c>
      <c r="S1327" s="199">
        <f>IFERROR(SUM(District_Data!L1327/$R1327),)</f>
        <v>0.33333333333333331</v>
      </c>
      <c r="T1327" s="199">
        <f>IFERROR(SUM(District_Data!M1327/$R1327),)</f>
        <v>0.20833333333333334</v>
      </c>
      <c r="U1327" s="199">
        <f>IFERROR(SUM(District_Data!N1327/$R1327),)</f>
        <v>0.45833333333333331</v>
      </c>
      <c r="V1327" s="199">
        <f>IFERROR(SUM(District_Data!O1327/$R1327),)</f>
        <v>0</v>
      </c>
      <c r="W1327" s="200">
        <f t="shared" si="102"/>
        <v>0.45833333333333331</v>
      </c>
      <c r="X1327" s="194"/>
      <c r="Y1327" s="201">
        <f>SUM(District_Data!P1327:S1327)</f>
        <v>24</v>
      </c>
      <c r="Z1327" s="202">
        <f>IFERROR(SUM(District_Data!P1327/$Y1327),)</f>
        <v>0.29166666666666669</v>
      </c>
      <c r="AA1327" s="202">
        <f>IFERROR(SUM(District_Data!Q1327/$Y1327),)</f>
        <v>0.375</v>
      </c>
      <c r="AB1327" s="202">
        <f>IFERROR(SUM(District_Data!R1327/$Y1327),)</f>
        <v>0.33333333333333331</v>
      </c>
      <c r="AC1327" s="202">
        <f>IFERROR(SUM(District_Data!S1327/$Y1327),)</f>
        <v>0</v>
      </c>
      <c r="AD1327" s="203">
        <f t="shared" si="103"/>
        <v>0.33333333333333331</v>
      </c>
      <c r="AE1327" s="194"/>
      <c r="AF1327" s="204">
        <f>SUM(District_Data!T1327:W1327)</f>
        <v>24</v>
      </c>
      <c r="AG1327" s="205">
        <f>IFERROR(SUM(District_Data!T1327/$AF1327),)</f>
        <v>0.41666666666666669</v>
      </c>
      <c r="AH1327" s="205">
        <f>IFERROR(SUM(District_Data!U1327/$AF1327),)</f>
        <v>0.20833333333333334</v>
      </c>
      <c r="AI1327" s="205">
        <f>IFERROR(SUM(District_Data!V1327/$AF1327),)</f>
        <v>0.25</v>
      </c>
      <c r="AJ1327" s="205">
        <f>IFERROR(SUM(District_Data!W1327/$AF1327),)</f>
        <v>0.125</v>
      </c>
      <c r="AK1327" s="205">
        <f t="shared" si="104"/>
        <v>0.375</v>
      </c>
      <c r="AL1327" s="194"/>
      <c r="AM1327" s="206">
        <f>SUM(District_Data!X1327:Y1327)</f>
        <v>24</v>
      </c>
      <c r="AN1327" s="207">
        <f>IFERROR(SUM(District_Data!Y1327/$AM1327),)</f>
        <v>4.1666666666666664E-2</v>
      </c>
    </row>
    <row r="1328" spans="1:40" customFormat="1" x14ac:dyDescent="0.3">
      <c r="A1328" s="52" t="str">
        <f>District_Data!A1328</f>
        <v>MOUNT IDA SCHOOL DISTRICT</v>
      </c>
      <c r="B1328" s="77" t="s">
        <v>1573</v>
      </c>
      <c r="C1328" s="27">
        <f>District_Data!C1328</f>
        <v>5</v>
      </c>
      <c r="D1328" s="192">
        <f>SUM(District_Data!D1328:G1328)</f>
        <v>27</v>
      </c>
      <c r="E1328" s="193">
        <f>IFERROR(SUM(District_Data!D1328/$D1328),)</f>
        <v>7.407407407407407E-2</v>
      </c>
      <c r="F1328" s="193">
        <f>IFERROR(SUM(District_Data!E1328/$D1328),)</f>
        <v>7.407407407407407E-2</v>
      </c>
      <c r="G1328" s="193">
        <f>IFERROR(SUM(District_Data!F1328/$D1328),)</f>
        <v>0.59259259259259256</v>
      </c>
      <c r="H1328" s="193">
        <f>IFERROR(SUM(District_Data!G1328/$D1328),)</f>
        <v>0.25925925925925924</v>
      </c>
      <c r="I1328" s="193">
        <f t="shared" si="100"/>
        <v>0.85185185185185186</v>
      </c>
      <c r="J1328" s="194"/>
      <c r="K1328" s="195">
        <f>SUM(District_Data!H1328:K1328)</f>
        <v>27</v>
      </c>
      <c r="L1328" s="196">
        <f>IFERROR(SUM(District_Data!H1328/$K1328),)</f>
        <v>0.1111111111111111</v>
      </c>
      <c r="M1328" s="196">
        <f>IFERROR(SUM(District_Data!I1328/$K1328),)</f>
        <v>0.44444444444444442</v>
      </c>
      <c r="N1328" s="196">
        <f>IFERROR(SUM(District_Data!J1328/$K1328),)</f>
        <v>0.33333333333333331</v>
      </c>
      <c r="O1328" s="196">
        <f>IFERROR(SUM(District_Data!K1328/$K1328),)</f>
        <v>0.1111111111111111</v>
      </c>
      <c r="P1328" s="197">
        <f t="shared" si="101"/>
        <v>0.44444444444444442</v>
      </c>
      <c r="Q1328" s="194"/>
      <c r="R1328" s="198">
        <f>SUM(District_Data!L1328:O1328)</f>
        <v>27</v>
      </c>
      <c r="S1328" s="199">
        <f>IFERROR(SUM(District_Data!L1328/$R1328),)</f>
        <v>0.22222222222222221</v>
      </c>
      <c r="T1328" s="199">
        <f>IFERROR(SUM(District_Data!M1328/$R1328),)</f>
        <v>0.14814814814814814</v>
      </c>
      <c r="U1328" s="199">
        <f>IFERROR(SUM(District_Data!N1328/$R1328),)</f>
        <v>0.51851851851851849</v>
      </c>
      <c r="V1328" s="199">
        <f>IFERROR(SUM(District_Data!O1328/$R1328),)</f>
        <v>0.1111111111111111</v>
      </c>
      <c r="W1328" s="200">
        <f t="shared" si="102"/>
        <v>0.62962962962962954</v>
      </c>
      <c r="X1328" s="194"/>
      <c r="Y1328" s="201">
        <f>SUM(District_Data!P1328:S1328)</f>
        <v>27</v>
      </c>
      <c r="Z1328" s="202">
        <f>IFERROR(SUM(District_Data!P1328/$Y1328),)</f>
        <v>0.37037037037037035</v>
      </c>
      <c r="AA1328" s="202">
        <f>IFERROR(SUM(District_Data!Q1328/$Y1328),)</f>
        <v>0.33333333333333331</v>
      </c>
      <c r="AB1328" s="202">
        <f>IFERROR(SUM(District_Data!R1328/$Y1328),)</f>
        <v>0.14814814814814814</v>
      </c>
      <c r="AC1328" s="202">
        <f>IFERROR(SUM(District_Data!S1328/$Y1328),)</f>
        <v>0.14814814814814814</v>
      </c>
      <c r="AD1328" s="203">
        <f t="shared" si="103"/>
        <v>0.29629629629629628</v>
      </c>
      <c r="AE1328" s="194"/>
      <c r="AF1328" s="204">
        <f>SUM(District_Data!T1328:W1328)</f>
        <v>27</v>
      </c>
      <c r="AG1328" s="205">
        <f>IFERROR(SUM(District_Data!T1328/$AF1328),)</f>
        <v>0.25925925925925924</v>
      </c>
      <c r="AH1328" s="205">
        <f>IFERROR(SUM(District_Data!U1328/$AF1328),)</f>
        <v>0.22222222222222221</v>
      </c>
      <c r="AI1328" s="205">
        <f>IFERROR(SUM(District_Data!V1328/$AF1328),)</f>
        <v>0.33333333333333331</v>
      </c>
      <c r="AJ1328" s="205">
        <f>IFERROR(SUM(District_Data!W1328/$AF1328),)</f>
        <v>0.18518518518518517</v>
      </c>
      <c r="AK1328" s="205">
        <f t="shared" si="104"/>
        <v>0.51851851851851849</v>
      </c>
      <c r="AL1328" s="194"/>
      <c r="AM1328" s="206">
        <f>SUM(District_Data!X1328:Y1328)</f>
        <v>27</v>
      </c>
      <c r="AN1328" s="207">
        <f>IFERROR(SUM(District_Data!Y1328/$AM1328),)</f>
        <v>0.1111111111111111</v>
      </c>
    </row>
    <row r="1329" spans="1:40" customFormat="1" x14ac:dyDescent="0.3">
      <c r="A1329" s="52" t="str">
        <f>District_Data!A1329</f>
        <v>MOUNT IDA SCHOOL DISTRICT</v>
      </c>
      <c r="B1329" s="77" t="s">
        <v>1573</v>
      </c>
      <c r="C1329" s="27">
        <f>District_Data!C1329</f>
        <v>6</v>
      </c>
      <c r="D1329" s="192">
        <f>SUM(District_Data!D1329:G1329)</f>
        <v>37</v>
      </c>
      <c r="E1329" s="193">
        <f>IFERROR(SUM(District_Data!D1329/$D1329),)</f>
        <v>2.7027027027027029E-2</v>
      </c>
      <c r="F1329" s="193">
        <f>IFERROR(SUM(District_Data!E1329/$D1329),)</f>
        <v>0.27027027027027029</v>
      </c>
      <c r="G1329" s="193">
        <f>IFERROR(SUM(District_Data!F1329/$D1329),)</f>
        <v>0.1891891891891892</v>
      </c>
      <c r="H1329" s="193">
        <f>IFERROR(SUM(District_Data!G1329/$D1329),)</f>
        <v>0.51351351351351349</v>
      </c>
      <c r="I1329" s="193">
        <f t="shared" si="100"/>
        <v>0.70270270270270263</v>
      </c>
      <c r="J1329" s="194"/>
      <c r="K1329" s="195">
        <f>SUM(District_Data!H1329:K1329)</f>
        <v>37</v>
      </c>
      <c r="L1329" s="196">
        <f>IFERROR(SUM(District_Data!H1329/$K1329),)</f>
        <v>0.10810810810810811</v>
      </c>
      <c r="M1329" s="196">
        <f>IFERROR(SUM(District_Data!I1329/$K1329),)</f>
        <v>0.32432432432432434</v>
      </c>
      <c r="N1329" s="196">
        <f>IFERROR(SUM(District_Data!J1329/$K1329),)</f>
        <v>0.43243243243243246</v>
      </c>
      <c r="O1329" s="196">
        <f>IFERROR(SUM(District_Data!K1329/$K1329),)</f>
        <v>0.13513513513513514</v>
      </c>
      <c r="P1329" s="197">
        <f t="shared" si="101"/>
        <v>0.56756756756756754</v>
      </c>
      <c r="Q1329" s="194"/>
      <c r="R1329" s="198">
        <f>SUM(District_Data!L1329:O1329)</f>
        <v>37</v>
      </c>
      <c r="S1329" s="199">
        <f>IFERROR(SUM(District_Data!L1329/$R1329),)</f>
        <v>0.21621621621621623</v>
      </c>
      <c r="T1329" s="199">
        <f>IFERROR(SUM(District_Data!M1329/$R1329),)</f>
        <v>0.24324324324324326</v>
      </c>
      <c r="U1329" s="199">
        <f>IFERROR(SUM(District_Data!N1329/$R1329),)</f>
        <v>0.40540540540540543</v>
      </c>
      <c r="V1329" s="199">
        <f>IFERROR(SUM(District_Data!O1329/$R1329),)</f>
        <v>0.13513513513513514</v>
      </c>
      <c r="W1329" s="200">
        <f t="shared" si="102"/>
        <v>0.54054054054054057</v>
      </c>
      <c r="X1329" s="194"/>
      <c r="Y1329" s="201">
        <f>SUM(District_Data!P1329:S1329)</f>
        <v>37</v>
      </c>
      <c r="Z1329" s="202">
        <f>IFERROR(SUM(District_Data!P1329/$Y1329),)</f>
        <v>0.21621621621621623</v>
      </c>
      <c r="AA1329" s="202">
        <f>IFERROR(SUM(District_Data!Q1329/$Y1329),)</f>
        <v>0.21621621621621623</v>
      </c>
      <c r="AB1329" s="202">
        <f>IFERROR(SUM(District_Data!R1329/$Y1329),)</f>
        <v>0.21621621621621623</v>
      </c>
      <c r="AC1329" s="202">
        <f>IFERROR(SUM(District_Data!S1329/$Y1329),)</f>
        <v>0.35135135135135137</v>
      </c>
      <c r="AD1329" s="203">
        <f t="shared" si="103"/>
        <v>0.56756756756756754</v>
      </c>
      <c r="AE1329" s="194"/>
      <c r="AF1329" s="204">
        <f>SUM(District_Data!T1329:W1329)</f>
        <v>37</v>
      </c>
      <c r="AG1329" s="205">
        <f>IFERROR(SUM(District_Data!T1329/$AF1329),)</f>
        <v>0.27027027027027029</v>
      </c>
      <c r="AH1329" s="205">
        <f>IFERROR(SUM(District_Data!U1329/$AF1329),)</f>
        <v>0.1891891891891892</v>
      </c>
      <c r="AI1329" s="205">
        <f>IFERROR(SUM(District_Data!V1329/$AF1329),)</f>
        <v>0.27027027027027029</v>
      </c>
      <c r="AJ1329" s="205">
        <f>IFERROR(SUM(District_Data!W1329/$AF1329),)</f>
        <v>0.27027027027027029</v>
      </c>
      <c r="AK1329" s="205">
        <f t="shared" si="104"/>
        <v>0.54054054054054057</v>
      </c>
      <c r="AL1329" s="194"/>
      <c r="AM1329" s="206">
        <f>SUM(District_Data!X1329:Y1329)</f>
        <v>37</v>
      </c>
      <c r="AN1329" s="207">
        <f>IFERROR(SUM(District_Data!Y1329/$AM1329),)</f>
        <v>0.16216216216216217</v>
      </c>
    </row>
    <row r="1330" spans="1:40" customFormat="1" x14ac:dyDescent="0.3">
      <c r="A1330" s="52" t="str">
        <f>District_Data!A1330</f>
        <v>MOUNT IDA SCHOOL DISTRICT</v>
      </c>
      <c r="B1330" s="77" t="s">
        <v>1573</v>
      </c>
      <c r="C1330" s="27">
        <f>District_Data!C1330</f>
        <v>7</v>
      </c>
      <c r="D1330" s="192">
        <f>SUM(District_Data!D1330:G1330)</f>
        <v>35</v>
      </c>
      <c r="E1330" s="193">
        <f>IFERROR(SUM(District_Data!D1330/$D1330),)</f>
        <v>5.7142857142857141E-2</v>
      </c>
      <c r="F1330" s="193">
        <f>IFERROR(SUM(District_Data!E1330/$D1330),)</f>
        <v>0.2857142857142857</v>
      </c>
      <c r="G1330" s="193">
        <f>IFERROR(SUM(District_Data!F1330/$D1330),)</f>
        <v>0.31428571428571428</v>
      </c>
      <c r="H1330" s="193">
        <f>IFERROR(SUM(District_Data!G1330/$D1330),)</f>
        <v>0.34285714285714286</v>
      </c>
      <c r="I1330" s="193">
        <f t="shared" si="100"/>
        <v>0.65714285714285714</v>
      </c>
      <c r="J1330" s="194"/>
      <c r="K1330" s="195">
        <f>SUM(District_Data!H1330:K1330)</f>
        <v>35</v>
      </c>
      <c r="L1330" s="196">
        <f>IFERROR(SUM(District_Data!H1330/$K1330),)</f>
        <v>0.34285714285714286</v>
      </c>
      <c r="M1330" s="196">
        <f>IFERROR(SUM(District_Data!I1330/$K1330),)</f>
        <v>0.31428571428571428</v>
      </c>
      <c r="N1330" s="196">
        <f>IFERROR(SUM(District_Data!J1330/$K1330),)</f>
        <v>0.25714285714285712</v>
      </c>
      <c r="O1330" s="196">
        <f>IFERROR(SUM(District_Data!K1330/$K1330),)</f>
        <v>8.5714285714285715E-2</v>
      </c>
      <c r="P1330" s="197">
        <f t="shared" si="101"/>
        <v>0.34285714285714286</v>
      </c>
      <c r="Q1330" s="194"/>
      <c r="R1330" s="198">
        <f>SUM(District_Data!L1330:O1330)</f>
        <v>35</v>
      </c>
      <c r="S1330" s="199">
        <f>IFERROR(SUM(District_Data!L1330/$R1330),)</f>
        <v>0.45714285714285713</v>
      </c>
      <c r="T1330" s="199">
        <f>IFERROR(SUM(District_Data!M1330/$R1330),)</f>
        <v>0.2</v>
      </c>
      <c r="U1330" s="199">
        <f>IFERROR(SUM(District_Data!N1330/$R1330),)</f>
        <v>0.25714285714285712</v>
      </c>
      <c r="V1330" s="199">
        <f>IFERROR(SUM(District_Data!O1330/$R1330),)</f>
        <v>8.5714285714285715E-2</v>
      </c>
      <c r="W1330" s="200">
        <f t="shared" si="102"/>
        <v>0.34285714285714286</v>
      </c>
      <c r="X1330" s="194"/>
      <c r="Y1330" s="201">
        <f>SUM(District_Data!P1330:S1330)</f>
        <v>35</v>
      </c>
      <c r="Z1330" s="202">
        <f>IFERROR(SUM(District_Data!P1330/$Y1330),)</f>
        <v>0.34285714285714286</v>
      </c>
      <c r="AA1330" s="202">
        <f>IFERROR(SUM(District_Data!Q1330/$Y1330),)</f>
        <v>0.34285714285714286</v>
      </c>
      <c r="AB1330" s="202">
        <f>IFERROR(SUM(District_Data!R1330/$Y1330),)</f>
        <v>0.2857142857142857</v>
      </c>
      <c r="AC1330" s="202">
        <f>IFERROR(SUM(District_Data!S1330/$Y1330),)</f>
        <v>2.8571428571428571E-2</v>
      </c>
      <c r="AD1330" s="203">
        <f t="shared" si="103"/>
        <v>0.31428571428571428</v>
      </c>
      <c r="AE1330" s="194"/>
      <c r="AF1330" s="204">
        <f>SUM(District_Data!T1330:W1330)</f>
        <v>35</v>
      </c>
      <c r="AG1330" s="205">
        <f>IFERROR(SUM(District_Data!T1330/$AF1330),)</f>
        <v>0.37142857142857144</v>
      </c>
      <c r="AH1330" s="205">
        <f>IFERROR(SUM(District_Data!U1330/$AF1330),)</f>
        <v>0.2</v>
      </c>
      <c r="AI1330" s="205">
        <f>IFERROR(SUM(District_Data!V1330/$AF1330),)</f>
        <v>0.2</v>
      </c>
      <c r="AJ1330" s="205">
        <f>IFERROR(SUM(District_Data!W1330/$AF1330),)</f>
        <v>0.22857142857142856</v>
      </c>
      <c r="AK1330" s="205">
        <f t="shared" si="104"/>
        <v>0.4285714285714286</v>
      </c>
      <c r="AL1330" s="194"/>
      <c r="AM1330" s="206">
        <f>SUM(District_Data!X1330:Y1330)</f>
        <v>35</v>
      </c>
      <c r="AN1330" s="207">
        <f>IFERROR(SUM(District_Data!Y1330/$AM1330),)</f>
        <v>2.8571428571428571E-2</v>
      </c>
    </row>
    <row r="1331" spans="1:40" customFormat="1" x14ac:dyDescent="0.3">
      <c r="A1331" s="52" t="str">
        <f>District_Data!A1331</f>
        <v>MOUNT IDA SCHOOL DISTRICT</v>
      </c>
      <c r="B1331" s="77" t="s">
        <v>1573</v>
      </c>
      <c r="C1331" s="27">
        <f>District_Data!C1331</f>
        <v>8</v>
      </c>
      <c r="D1331" s="192">
        <f>SUM(District_Data!D1331:G1331)</f>
        <v>40</v>
      </c>
      <c r="E1331" s="193">
        <f>IFERROR(SUM(District_Data!D1331/$D1331),)</f>
        <v>7.4999999999999997E-2</v>
      </c>
      <c r="F1331" s="193">
        <f>IFERROR(SUM(District_Data!E1331/$D1331),)</f>
        <v>0.27500000000000002</v>
      </c>
      <c r="G1331" s="193">
        <f>IFERROR(SUM(District_Data!F1331/$D1331),)</f>
        <v>0.15</v>
      </c>
      <c r="H1331" s="193">
        <f>IFERROR(SUM(District_Data!G1331/$D1331),)</f>
        <v>0.5</v>
      </c>
      <c r="I1331" s="193">
        <f t="shared" si="100"/>
        <v>0.65</v>
      </c>
      <c r="J1331" s="194"/>
      <c r="K1331" s="195">
        <f>SUM(District_Data!H1331:K1331)</f>
        <v>40</v>
      </c>
      <c r="L1331" s="196">
        <f>IFERROR(SUM(District_Data!H1331/$K1331),)</f>
        <v>0.2</v>
      </c>
      <c r="M1331" s="196">
        <f>IFERROR(SUM(District_Data!I1331/$K1331),)</f>
        <v>0.47499999999999998</v>
      </c>
      <c r="N1331" s="196">
        <f>IFERROR(SUM(District_Data!J1331/$K1331),)</f>
        <v>0.15</v>
      </c>
      <c r="O1331" s="196">
        <f>IFERROR(SUM(District_Data!K1331/$K1331),)</f>
        <v>0.17499999999999999</v>
      </c>
      <c r="P1331" s="197">
        <f t="shared" si="101"/>
        <v>0.32499999999999996</v>
      </c>
      <c r="Q1331" s="194"/>
      <c r="R1331" s="198">
        <f>SUM(District_Data!L1331:O1331)</f>
        <v>40</v>
      </c>
      <c r="S1331" s="199">
        <f>IFERROR(SUM(District_Data!L1331/$R1331),)</f>
        <v>0.45</v>
      </c>
      <c r="T1331" s="199">
        <f>IFERROR(SUM(District_Data!M1331/$R1331),)</f>
        <v>0.17499999999999999</v>
      </c>
      <c r="U1331" s="199">
        <f>IFERROR(SUM(District_Data!N1331/$R1331),)</f>
        <v>0.17499999999999999</v>
      </c>
      <c r="V1331" s="199">
        <f>IFERROR(SUM(District_Data!O1331/$R1331),)</f>
        <v>0.2</v>
      </c>
      <c r="W1331" s="200">
        <f t="shared" si="102"/>
        <v>0.375</v>
      </c>
      <c r="X1331" s="194"/>
      <c r="Y1331" s="201">
        <f>SUM(District_Data!P1331:S1331)</f>
        <v>40</v>
      </c>
      <c r="Z1331" s="202">
        <f>IFERROR(SUM(District_Data!P1331/$Y1331),)</f>
        <v>0.42499999999999999</v>
      </c>
      <c r="AA1331" s="202">
        <f>IFERROR(SUM(District_Data!Q1331/$Y1331),)</f>
        <v>0.27500000000000002</v>
      </c>
      <c r="AB1331" s="202">
        <f>IFERROR(SUM(District_Data!R1331/$Y1331),)</f>
        <v>0.25</v>
      </c>
      <c r="AC1331" s="202">
        <f>IFERROR(SUM(District_Data!S1331/$Y1331),)</f>
        <v>0.05</v>
      </c>
      <c r="AD1331" s="203">
        <f t="shared" si="103"/>
        <v>0.3</v>
      </c>
      <c r="AE1331" s="194"/>
      <c r="AF1331" s="204">
        <f>SUM(District_Data!T1331:W1331)</f>
        <v>40</v>
      </c>
      <c r="AG1331" s="205">
        <f>IFERROR(SUM(District_Data!T1331/$AF1331),)</f>
        <v>0.4</v>
      </c>
      <c r="AH1331" s="205">
        <f>IFERROR(SUM(District_Data!U1331/$AF1331),)</f>
        <v>0.125</v>
      </c>
      <c r="AI1331" s="205">
        <f>IFERROR(SUM(District_Data!V1331/$AF1331),)</f>
        <v>0.2</v>
      </c>
      <c r="AJ1331" s="205">
        <f>IFERROR(SUM(District_Data!W1331/$AF1331),)</f>
        <v>0.27500000000000002</v>
      </c>
      <c r="AK1331" s="205">
        <f t="shared" si="104"/>
        <v>0.47500000000000003</v>
      </c>
      <c r="AL1331" s="194"/>
      <c r="AM1331" s="206">
        <f>SUM(District_Data!X1331:Y1331)</f>
        <v>40</v>
      </c>
      <c r="AN1331" s="207">
        <f>IFERROR(SUM(District_Data!Y1331/$AM1331),)</f>
        <v>0.05</v>
      </c>
    </row>
    <row r="1332" spans="1:40" customFormat="1" x14ac:dyDescent="0.3">
      <c r="A1332" s="52" t="str">
        <f>District_Data!A1332</f>
        <v>MOUNT IDA SCHOOL DISTRICT</v>
      </c>
      <c r="B1332" s="77" t="s">
        <v>1573</v>
      </c>
      <c r="C1332" s="27">
        <f>District_Data!C1332</f>
        <v>9</v>
      </c>
      <c r="D1332" s="192">
        <f>SUM(District_Data!D1332:G1332)</f>
        <v>37</v>
      </c>
      <c r="E1332" s="193">
        <f>IFERROR(SUM(District_Data!D1332/$D1332),)</f>
        <v>8.1081081081081086E-2</v>
      </c>
      <c r="F1332" s="193">
        <f>IFERROR(SUM(District_Data!E1332/$D1332),)</f>
        <v>0.29729729729729731</v>
      </c>
      <c r="G1332" s="193">
        <f>IFERROR(SUM(District_Data!F1332/$D1332),)</f>
        <v>0.45945945945945948</v>
      </c>
      <c r="H1332" s="193">
        <f>IFERROR(SUM(District_Data!G1332/$D1332),)</f>
        <v>0.16216216216216217</v>
      </c>
      <c r="I1332" s="193">
        <f t="shared" si="100"/>
        <v>0.62162162162162171</v>
      </c>
      <c r="J1332" s="194"/>
      <c r="K1332" s="195">
        <f>SUM(District_Data!H1332:K1332)</f>
        <v>37</v>
      </c>
      <c r="L1332" s="196">
        <f>IFERROR(SUM(District_Data!H1332/$K1332),)</f>
        <v>0.59459459459459463</v>
      </c>
      <c r="M1332" s="196">
        <f>IFERROR(SUM(District_Data!I1332/$K1332),)</f>
        <v>0.27027027027027029</v>
      </c>
      <c r="N1332" s="196">
        <f>IFERROR(SUM(District_Data!J1332/$K1332),)</f>
        <v>0.10810810810810811</v>
      </c>
      <c r="O1332" s="196">
        <f>IFERROR(SUM(District_Data!K1332/$K1332),)</f>
        <v>2.7027027027027029E-2</v>
      </c>
      <c r="P1332" s="197">
        <f t="shared" si="101"/>
        <v>0.13513513513513514</v>
      </c>
      <c r="Q1332" s="194"/>
      <c r="R1332" s="198">
        <f>SUM(District_Data!L1332:O1332)</f>
        <v>37</v>
      </c>
      <c r="S1332" s="199">
        <f>IFERROR(SUM(District_Data!L1332/$R1332),)</f>
        <v>0.32432432432432434</v>
      </c>
      <c r="T1332" s="199">
        <f>IFERROR(SUM(District_Data!M1332/$R1332),)</f>
        <v>0.3783783783783784</v>
      </c>
      <c r="U1332" s="199">
        <f>IFERROR(SUM(District_Data!N1332/$R1332),)</f>
        <v>0.24324324324324326</v>
      </c>
      <c r="V1332" s="199">
        <f>IFERROR(SUM(District_Data!O1332/$R1332),)</f>
        <v>5.4054054054054057E-2</v>
      </c>
      <c r="W1332" s="200">
        <f t="shared" si="102"/>
        <v>0.29729729729729731</v>
      </c>
      <c r="X1332" s="194"/>
      <c r="Y1332" s="201">
        <f>SUM(District_Data!P1332:S1332)</f>
        <v>37</v>
      </c>
      <c r="Z1332" s="202">
        <f>IFERROR(SUM(District_Data!P1332/$Y1332),)</f>
        <v>0.35135135135135137</v>
      </c>
      <c r="AA1332" s="202">
        <f>IFERROR(SUM(District_Data!Q1332/$Y1332),)</f>
        <v>0.29729729729729731</v>
      </c>
      <c r="AB1332" s="202">
        <f>IFERROR(SUM(District_Data!R1332/$Y1332),)</f>
        <v>0.24324324324324326</v>
      </c>
      <c r="AC1332" s="202">
        <f>IFERROR(SUM(District_Data!S1332/$Y1332),)</f>
        <v>0.10810810810810811</v>
      </c>
      <c r="AD1332" s="203">
        <f t="shared" si="103"/>
        <v>0.35135135135135137</v>
      </c>
      <c r="AE1332" s="194"/>
      <c r="AF1332" s="204">
        <f>SUM(District_Data!T1332:W1332)</f>
        <v>37</v>
      </c>
      <c r="AG1332" s="205">
        <f>IFERROR(SUM(District_Data!T1332/$AF1332),)</f>
        <v>0.32432432432432434</v>
      </c>
      <c r="AH1332" s="205">
        <f>IFERROR(SUM(District_Data!U1332/$AF1332),)</f>
        <v>0.27027027027027029</v>
      </c>
      <c r="AI1332" s="205">
        <f>IFERROR(SUM(District_Data!V1332/$AF1332),)</f>
        <v>0.32432432432432434</v>
      </c>
      <c r="AJ1332" s="205">
        <f>IFERROR(SUM(District_Data!W1332/$AF1332),)</f>
        <v>8.1081081081081086E-2</v>
      </c>
      <c r="AK1332" s="205">
        <f t="shared" si="104"/>
        <v>0.40540540540540543</v>
      </c>
      <c r="AL1332" s="194"/>
      <c r="AM1332" s="206">
        <f>SUM(District_Data!X1332:Y1332)</f>
        <v>37</v>
      </c>
      <c r="AN1332" s="207">
        <f>IFERROR(SUM(District_Data!Y1332/$AM1332),)</f>
        <v>2.7027027027027029E-2</v>
      </c>
    </row>
    <row r="1333" spans="1:40" customFormat="1" x14ac:dyDescent="0.3">
      <c r="A1333" s="52" t="str">
        <f>District_Data!A1333</f>
        <v>MOUNT IDA SCHOOL DISTRICT</v>
      </c>
      <c r="B1333" s="77" t="s">
        <v>1573</v>
      </c>
      <c r="C1333" s="27">
        <f>District_Data!C1333</f>
        <v>10</v>
      </c>
      <c r="D1333" s="192">
        <f>SUM(District_Data!D1333:G1333)</f>
        <v>25</v>
      </c>
      <c r="E1333" s="193">
        <f>IFERROR(SUM(District_Data!D1333/$D1333),)</f>
        <v>0.28000000000000003</v>
      </c>
      <c r="F1333" s="193">
        <f>IFERROR(SUM(District_Data!E1333/$D1333),)</f>
        <v>0.24</v>
      </c>
      <c r="G1333" s="193">
        <f>IFERROR(SUM(District_Data!F1333/$D1333),)</f>
        <v>0.24</v>
      </c>
      <c r="H1333" s="193">
        <f>IFERROR(SUM(District_Data!G1333/$D1333),)</f>
        <v>0.24</v>
      </c>
      <c r="I1333" s="193">
        <f t="shared" si="100"/>
        <v>0.48</v>
      </c>
      <c r="J1333" s="194"/>
      <c r="K1333" s="195">
        <f>SUM(District_Data!H1333:K1333)</f>
        <v>25</v>
      </c>
      <c r="L1333" s="196">
        <f>IFERROR(SUM(District_Data!H1333/$K1333),)</f>
        <v>0.64</v>
      </c>
      <c r="M1333" s="196">
        <f>IFERROR(SUM(District_Data!I1333/$K1333),)</f>
        <v>0.16</v>
      </c>
      <c r="N1333" s="196">
        <f>IFERROR(SUM(District_Data!J1333/$K1333),)</f>
        <v>0.08</v>
      </c>
      <c r="O1333" s="196">
        <f>IFERROR(SUM(District_Data!K1333/$K1333),)</f>
        <v>0.12</v>
      </c>
      <c r="P1333" s="197">
        <f t="shared" si="101"/>
        <v>0.2</v>
      </c>
      <c r="Q1333" s="194"/>
      <c r="R1333" s="198">
        <f>SUM(District_Data!L1333:O1333)</f>
        <v>25</v>
      </c>
      <c r="S1333" s="199">
        <f>IFERROR(SUM(District_Data!L1333/$R1333),)</f>
        <v>0.56000000000000005</v>
      </c>
      <c r="T1333" s="199">
        <f>IFERROR(SUM(District_Data!M1333/$R1333),)</f>
        <v>0.2</v>
      </c>
      <c r="U1333" s="199">
        <f>IFERROR(SUM(District_Data!N1333/$R1333),)</f>
        <v>0.16</v>
      </c>
      <c r="V1333" s="199">
        <f>IFERROR(SUM(District_Data!O1333/$R1333),)</f>
        <v>0.08</v>
      </c>
      <c r="W1333" s="200">
        <f t="shared" si="102"/>
        <v>0.24</v>
      </c>
      <c r="X1333" s="194"/>
      <c r="Y1333" s="201">
        <f>SUM(District_Data!P1333:S1333)</f>
        <v>25</v>
      </c>
      <c r="Z1333" s="202">
        <f>IFERROR(SUM(District_Data!P1333/$Y1333),)</f>
        <v>0.6</v>
      </c>
      <c r="AA1333" s="202">
        <f>IFERROR(SUM(District_Data!Q1333/$Y1333),)</f>
        <v>0.16</v>
      </c>
      <c r="AB1333" s="202">
        <f>IFERROR(SUM(District_Data!R1333/$Y1333),)</f>
        <v>0.12</v>
      </c>
      <c r="AC1333" s="202">
        <f>IFERROR(SUM(District_Data!S1333/$Y1333),)</f>
        <v>0.12</v>
      </c>
      <c r="AD1333" s="203">
        <f t="shared" si="103"/>
        <v>0.24</v>
      </c>
      <c r="AE1333" s="194"/>
      <c r="AF1333" s="204">
        <f>SUM(District_Data!T1333:W1333)</f>
        <v>25</v>
      </c>
      <c r="AG1333" s="205">
        <f>IFERROR(SUM(District_Data!T1333/$AF1333),)</f>
        <v>0.48</v>
      </c>
      <c r="AH1333" s="205">
        <f>IFERROR(SUM(District_Data!U1333/$AF1333),)</f>
        <v>0.24</v>
      </c>
      <c r="AI1333" s="205">
        <f>IFERROR(SUM(District_Data!V1333/$AF1333),)</f>
        <v>0.08</v>
      </c>
      <c r="AJ1333" s="205">
        <f>IFERROR(SUM(District_Data!W1333/$AF1333),)</f>
        <v>0.2</v>
      </c>
      <c r="AK1333" s="205">
        <f t="shared" si="104"/>
        <v>0.28000000000000003</v>
      </c>
      <c r="AL1333" s="194"/>
      <c r="AM1333" s="206">
        <f>SUM(District_Data!X1333:Y1333)</f>
        <v>25</v>
      </c>
      <c r="AN1333" s="207">
        <f>IFERROR(SUM(District_Data!Y1333/$AM1333),)</f>
        <v>0.08</v>
      </c>
    </row>
    <row r="1334" spans="1:40" customFormat="1" x14ac:dyDescent="0.3">
      <c r="A1334" s="52" t="str">
        <f>District_Data!A1334</f>
        <v>MOUNTAIN HOME SCHOOL DISTRICT</v>
      </c>
      <c r="B1334" s="77" t="s">
        <v>1574</v>
      </c>
      <c r="C1334" s="27">
        <f>District_Data!C1334</f>
        <v>3</v>
      </c>
      <c r="D1334" s="192">
        <f>SUM(District_Data!D1334:G1334)</f>
        <v>277</v>
      </c>
      <c r="E1334" s="193">
        <f>IFERROR(SUM(District_Data!D1334/$D1334),)</f>
        <v>6.1371841155234655E-2</v>
      </c>
      <c r="F1334" s="193">
        <f>IFERROR(SUM(District_Data!E1334/$D1334),)</f>
        <v>0.30685920577617326</v>
      </c>
      <c r="G1334" s="193">
        <f>IFERROR(SUM(District_Data!F1334/$D1334),)</f>
        <v>0.24548736462093862</v>
      </c>
      <c r="H1334" s="193">
        <f>IFERROR(SUM(District_Data!G1334/$D1334),)</f>
        <v>0.38628158844765342</v>
      </c>
      <c r="I1334" s="193">
        <f t="shared" si="100"/>
        <v>0.63176895306859204</v>
      </c>
      <c r="J1334" s="194"/>
      <c r="K1334" s="195">
        <f>SUM(District_Data!H1334:K1334)</f>
        <v>277</v>
      </c>
      <c r="L1334" s="196">
        <f>IFERROR(SUM(District_Data!H1334/$K1334),)</f>
        <v>0.19855595667870035</v>
      </c>
      <c r="M1334" s="196">
        <f>IFERROR(SUM(District_Data!I1334/$K1334),)</f>
        <v>0.23826714801444043</v>
      </c>
      <c r="N1334" s="196">
        <f>IFERROR(SUM(District_Data!J1334/$K1334),)</f>
        <v>0.36823104693140796</v>
      </c>
      <c r="O1334" s="196">
        <f>IFERROR(SUM(District_Data!K1334/$K1334),)</f>
        <v>0.19494584837545126</v>
      </c>
      <c r="P1334" s="197">
        <f t="shared" si="101"/>
        <v>0.56317689530685922</v>
      </c>
      <c r="Q1334" s="194"/>
      <c r="R1334" s="198">
        <f>SUM(District_Data!L1334:O1334)</f>
        <v>277</v>
      </c>
      <c r="S1334" s="199">
        <f>IFERROR(SUM(District_Data!L1334/$R1334),)</f>
        <v>0.4007220216606498</v>
      </c>
      <c r="T1334" s="199">
        <f>IFERROR(SUM(District_Data!M1334/$R1334),)</f>
        <v>0.19133574007220217</v>
      </c>
      <c r="U1334" s="199">
        <f>IFERROR(SUM(District_Data!N1334/$R1334),)</f>
        <v>0.19133574007220217</v>
      </c>
      <c r="V1334" s="199">
        <f>IFERROR(SUM(District_Data!O1334/$R1334),)</f>
        <v>0.21660649819494585</v>
      </c>
      <c r="W1334" s="200">
        <f t="shared" si="102"/>
        <v>0.40794223826714804</v>
      </c>
      <c r="X1334" s="194"/>
      <c r="Y1334" s="201">
        <f>SUM(District_Data!P1334:S1334)</f>
        <v>277</v>
      </c>
      <c r="Z1334" s="202">
        <f>IFERROR(SUM(District_Data!P1334/$Y1334),)</f>
        <v>0.37906137184115524</v>
      </c>
      <c r="AA1334" s="202">
        <f>IFERROR(SUM(District_Data!Q1334/$Y1334),)</f>
        <v>0.24548736462093862</v>
      </c>
      <c r="AB1334" s="202">
        <f>IFERROR(SUM(District_Data!R1334/$Y1334),)</f>
        <v>0.19133574007220217</v>
      </c>
      <c r="AC1334" s="202">
        <f>IFERROR(SUM(District_Data!S1334/$Y1334),)</f>
        <v>0.18411552346570398</v>
      </c>
      <c r="AD1334" s="203">
        <f t="shared" si="103"/>
        <v>0.37545126353790614</v>
      </c>
      <c r="AE1334" s="194"/>
      <c r="AF1334" s="204">
        <f>SUM(District_Data!T1334:W1334)</f>
        <v>277</v>
      </c>
      <c r="AG1334" s="205">
        <f>IFERROR(SUM(District_Data!T1334/$AF1334),)</f>
        <v>0.40794223826714804</v>
      </c>
      <c r="AH1334" s="205">
        <f>IFERROR(SUM(District_Data!U1334/$AF1334),)</f>
        <v>0.21299638989169675</v>
      </c>
      <c r="AI1334" s="205">
        <f>IFERROR(SUM(District_Data!V1334/$AF1334),)</f>
        <v>0.16967509025270758</v>
      </c>
      <c r="AJ1334" s="205">
        <f>IFERROR(SUM(District_Data!W1334/$AF1334),)</f>
        <v>0.20938628158844766</v>
      </c>
      <c r="AK1334" s="205">
        <f t="shared" si="104"/>
        <v>0.37906137184115524</v>
      </c>
      <c r="AL1334" s="194"/>
      <c r="AM1334" s="206">
        <f>SUM(District_Data!X1334:Y1334)</f>
        <v>277</v>
      </c>
      <c r="AN1334" s="207">
        <f>IFERROR(SUM(District_Data!Y1334/$AM1334),)</f>
        <v>0.18050541516245489</v>
      </c>
    </row>
    <row r="1335" spans="1:40" customFormat="1" x14ac:dyDescent="0.3">
      <c r="A1335" s="52" t="str">
        <f>District_Data!A1335</f>
        <v>MOUNTAIN HOME SCHOOL DISTRICT</v>
      </c>
      <c r="B1335" s="77" t="s">
        <v>1574</v>
      </c>
      <c r="C1335" s="27">
        <f>District_Data!C1335</f>
        <v>4</v>
      </c>
      <c r="D1335" s="192">
        <f>SUM(District_Data!D1335:G1335)</f>
        <v>247</v>
      </c>
      <c r="E1335" s="193">
        <f>IFERROR(SUM(District_Data!D1335/$D1335),)</f>
        <v>6.8825910931174086E-2</v>
      </c>
      <c r="F1335" s="193">
        <f>IFERROR(SUM(District_Data!E1335/$D1335),)</f>
        <v>0.21862348178137653</v>
      </c>
      <c r="G1335" s="193">
        <f>IFERROR(SUM(District_Data!F1335/$D1335),)</f>
        <v>0.35222672064777327</v>
      </c>
      <c r="H1335" s="193">
        <f>IFERROR(SUM(District_Data!G1335/$D1335),)</f>
        <v>0.36032388663967613</v>
      </c>
      <c r="I1335" s="193">
        <f t="shared" si="100"/>
        <v>0.71255060728744946</v>
      </c>
      <c r="J1335" s="194"/>
      <c r="K1335" s="195">
        <f>SUM(District_Data!H1335:K1335)</f>
        <v>247</v>
      </c>
      <c r="L1335" s="196">
        <f>IFERROR(SUM(District_Data!H1335/$K1335),)</f>
        <v>0.10121457489878542</v>
      </c>
      <c r="M1335" s="196">
        <f>IFERROR(SUM(District_Data!I1335/$K1335),)</f>
        <v>0.35627530364372467</v>
      </c>
      <c r="N1335" s="196">
        <f>IFERROR(SUM(District_Data!J1335/$K1335),)</f>
        <v>0.37651821862348178</v>
      </c>
      <c r="O1335" s="196">
        <f>IFERROR(SUM(District_Data!K1335/$K1335),)</f>
        <v>0.16599190283400811</v>
      </c>
      <c r="P1335" s="197">
        <f t="shared" si="101"/>
        <v>0.54251012145748989</v>
      </c>
      <c r="Q1335" s="194"/>
      <c r="R1335" s="198">
        <f>SUM(District_Data!L1335:O1335)</f>
        <v>247</v>
      </c>
      <c r="S1335" s="199">
        <f>IFERROR(SUM(District_Data!L1335/$R1335),)</f>
        <v>0.291497975708502</v>
      </c>
      <c r="T1335" s="199">
        <f>IFERROR(SUM(District_Data!M1335/$R1335),)</f>
        <v>0.20647773279352227</v>
      </c>
      <c r="U1335" s="199">
        <f>IFERROR(SUM(District_Data!N1335/$R1335),)</f>
        <v>0.29554655870445345</v>
      </c>
      <c r="V1335" s="199">
        <f>IFERROR(SUM(District_Data!O1335/$R1335),)</f>
        <v>0.20647773279352227</v>
      </c>
      <c r="W1335" s="200">
        <f t="shared" si="102"/>
        <v>0.50202429149797578</v>
      </c>
      <c r="X1335" s="194"/>
      <c r="Y1335" s="201">
        <f>SUM(District_Data!P1335:S1335)</f>
        <v>246</v>
      </c>
      <c r="Z1335" s="202">
        <f>IFERROR(SUM(District_Data!P1335/$Y1335),)</f>
        <v>0.29268292682926828</v>
      </c>
      <c r="AA1335" s="202">
        <f>IFERROR(SUM(District_Data!Q1335/$Y1335),)</f>
        <v>0.1991869918699187</v>
      </c>
      <c r="AB1335" s="202">
        <f>IFERROR(SUM(District_Data!R1335/$Y1335),)</f>
        <v>0.30894308943089432</v>
      </c>
      <c r="AC1335" s="202">
        <f>IFERROR(SUM(District_Data!S1335/$Y1335),)</f>
        <v>0.1991869918699187</v>
      </c>
      <c r="AD1335" s="203">
        <f t="shared" si="103"/>
        <v>0.50813008130081305</v>
      </c>
      <c r="AE1335" s="194"/>
      <c r="AF1335" s="204">
        <f>SUM(District_Data!T1335:W1335)</f>
        <v>246</v>
      </c>
      <c r="AG1335" s="205">
        <f>IFERROR(SUM(District_Data!T1335/$AF1335),)</f>
        <v>0.3048780487804878</v>
      </c>
      <c r="AH1335" s="205">
        <f>IFERROR(SUM(District_Data!U1335/$AF1335),)</f>
        <v>0.15447154471544716</v>
      </c>
      <c r="AI1335" s="205">
        <f>IFERROR(SUM(District_Data!V1335/$AF1335),)</f>
        <v>0.23983739837398374</v>
      </c>
      <c r="AJ1335" s="205">
        <f>IFERROR(SUM(District_Data!W1335/$AF1335),)</f>
        <v>0.30081300813008133</v>
      </c>
      <c r="AK1335" s="205">
        <f t="shared" si="104"/>
        <v>0.54065040650406504</v>
      </c>
      <c r="AL1335" s="194"/>
      <c r="AM1335" s="206">
        <f>SUM(District_Data!X1335:Y1335)</f>
        <v>247</v>
      </c>
      <c r="AN1335" s="207">
        <f>IFERROR(SUM(District_Data!Y1335/$AM1335),)</f>
        <v>0.25506072874493929</v>
      </c>
    </row>
    <row r="1336" spans="1:40" customFormat="1" x14ac:dyDescent="0.3">
      <c r="A1336" s="52" t="str">
        <f>District_Data!A1336</f>
        <v>MOUNTAIN HOME SCHOOL DISTRICT</v>
      </c>
      <c r="B1336" s="77" t="s">
        <v>1574</v>
      </c>
      <c r="C1336" s="27">
        <f>District_Data!C1336</f>
        <v>5</v>
      </c>
      <c r="D1336" s="192">
        <f>SUM(District_Data!D1336:G1336)</f>
        <v>313</v>
      </c>
      <c r="E1336" s="193">
        <f>IFERROR(SUM(District_Data!D1336/$D1336),)</f>
        <v>4.7923322683706068E-2</v>
      </c>
      <c r="F1336" s="193">
        <f>IFERROR(SUM(District_Data!E1336/$D1336),)</f>
        <v>0.22364217252396165</v>
      </c>
      <c r="G1336" s="193">
        <f>IFERROR(SUM(District_Data!F1336/$D1336),)</f>
        <v>0.33865814696485624</v>
      </c>
      <c r="H1336" s="193">
        <f>IFERROR(SUM(District_Data!G1336/$D1336),)</f>
        <v>0.38977635782747605</v>
      </c>
      <c r="I1336" s="193">
        <f t="shared" si="100"/>
        <v>0.72843450479233229</v>
      </c>
      <c r="J1336" s="194"/>
      <c r="K1336" s="195">
        <f>SUM(District_Data!H1336:K1336)</f>
        <v>312</v>
      </c>
      <c r="L1336" s="196">
        <f>IFERROR(SUM(District_Data!H1336/$K1336),)</f>
        <v>0.16346153846153846</v>
      </c>
      <c r="M1336" s="196">
        <f>IFERROR(SUM(District_Data!I1336/$K1336),)</f>
        <v>0.29487179487179488</v>
      </c>
      <c r="N1336" s="196">
        <f>IFERROR(SUM(District_Data!J1336/$K1336),)</f>
        <v>0.38782051282051283</v>
      </c>
      <c r="O1336" s="196">
        <f>IFERROR(SUM(District_Data!K1336/$K1336),)</f>
        <v>0.15384615384615385</v>
      </c>
      <c r="P1336" s="197">
        <f t="shared" si="101"/>
        <v>0.54166666666666674</v>
      </c>
      <c r="Q1336" s="194"/>
      <c r="R1336" s="198">
        <f>SUM(District_Data!L1336:O1336)</f>
        <v>313</v>
      </c>
      <c r="S1336" s="199">
        <f>IFERROR(SUM(District_Data!L1336/$R1336),)</f>
        <v>0.27476038338658149</v>
      </c>
      <c r="T1336" s="199">
        <f>IFERROR(SUM(District_Data!M1336/$R1336),)</f>
        <v>0.27476038338658149</v>
      </c>
      <c r="U1336" s="199">
        <f>IFERROR(SUM(District_Data!N1336/$R1336),)</f>
        <v>0.31309904153354634</v>
      </c>
      <c r="V1336" s="199">
        <f>IFERROR(SUM(District_Data!O1336/$R1336),)</f>
        <v>0.13738019169329074</v>
      </c>
      <c r="W1336" s="200">
        <f t="shared" si="102"/>
        <v>0.45047923322683708</v>
      </c>
      <c r="X1336" s="194"/>
      <c r="Y1336" s="201">
        <f>SUM(District_Data!P1336:S1336)</f>
        <v>312</v>
      </c>
      <c r="Z1336" s="202">
        <f>IFERROR(SUM(District_Data!P1336/$Y1336),)</f>
        <v>0.36858974358974361</v>
      </c>
      <c r="AA1336" s="202">
        <f>IFERROR(SUM(District_Data!Q1336/$Y1336),)</f>
        <v>0.28846153846153844</v>
      </c>
      <c r="AB1336" s="202">
        <f>IFERROR(SUM(District_Data!R1336/$Y1336),)</f>
        <v>0.23717948717948717</v>
      </c>
      <c r="AC1336" s="202">
        <f>IFERROR(SUM(District_Data!S1336/$Y1336),)</f>
        <v>0.10576923076923077</v>
      </c>
      <c r="AD1336" s="203">
        <f t="shared" si="103"/>
        <v>0.34294871794871795</v>
      </c>
      <c r="AE1336" s="194"/>
      <c r="AF1336" s="204">
        <f>SUM(District_Data!T1336:W1336)</f>
        <v>312</v>
      </c>
      <c r="AG1336" s="205">
        <f>IFERROR(SUM(District_Data!T1336/$AF1336),)</f>
        <v>0.29166666666666669</v>
      </c>
      <c r="AH1336" s="205">
        <f>IFERROR(SUM(District_Data!U1336/$AF1336),)</f>
        <v>0.1858974358974359</v>
      </c>
      <c r="AI1336" s="205">
        <f>IFERROR(SUM(District_Data!V1336/$AF1336),)</f>
        <v>0.25320512820512819</v>
      </c>
      <c r="AJ1336" s="205">
        <f>IFERROR(SUM(District_Data!W1336/$AF1336),)</f>
        <v>0.26923076923076922</v>
      </c>
      <c r="AK1336" s="205">
        <f t="shared" si="104"/>
        <v>0.52243589743589736</v>
      </c>
      <c r="AL1336" s="194"/>
      <c r="AM1336" s="206">
        <f>SUM(District_Data!X1336:Y1336)</f>
        <v>312</v>
      </c>
      <c r="AN1336" s="207">
        <f>IFERROR(SUM(District_Data!Y1336/$AM1336),)</f>
        <v>0.16987179487179488</v>
      </c>
    </row>
    <row r="1337" spans="1:40" customFormat="1" x14ac:dyDescent="0.3">
      <c r="A1337" s="52" t="str">
        <f>District_Data!A1337</f>
        <v>MOUNTAIN HOME SCHOOL DISTRICT</v>
      </c>
      <c r="B1337" s="77" t="s">
        <v>1574</v>
      </c>
      <c r="C1337" s="27">
        <f>District_Data!C1337</f>
        <v>6</v>
      </c>
      <c r="D1337" s="192">
        <f>SUM(District_Data!D1337:G1337)</f>
        <v>295</v>
      </c>
      <c r="E1337" s="193">
        <f>IFERROR(SUM(District_Data!D1337/$D1337),)</f>
        <v>4.4067796610169491E-2</v>
      </c>
      <c r="F1337" s="193">
        <f>IFERROR(SUM(District_Data!E1337/$D1337),)</f>
        <v>0.24067796610169492</v>
      </c>
      <c r="G1337" s="193">
        <f>IFERROR(SUM(District_Data!F1337/$D1337),)</f>
        <v>0.31186440677966104</v>
      </c>
      <c r="H1337" s="193">
        <f>IFERROR(SUM(District_Data!G1337/$D1337),)</f>
        <v>0.4033898305084746</v>
      </c>
      <c r="I1337" s="193">
        <f t="shared" si="100"/>
        <v>0.71525423728813564</v>
      </c>
      <c r="J1337" s="194"/>
      <c r="K1337" s="195">
        <f>SUM(District_Data!H1337:K1337)</f>
        <v>295</v>
      </c>
      <c r="L1337" s="196">
        <f>IFERROR(SUM(District_Data!H1337/$K1337),)</f>
        <v>0.12203389830508475</v>
      </c>
      <c r="M1337" s="196">
        <f>IFERROR(SUM(District_Data!I1337/$K1337),)</f>
        <v>0.3254237288135593</v>
      </c>
      <c r="N1337" s="196">
        <f>IFERROR(SUM(District_Data!J1337/$K1337),)</f>
        <v>0.38644067796610171</v>
      </c>
      <c r="O1337" s="196">
        <f>IFERROR(SUM(District_Data!K1337/$K1337),)</f>
        <v>0.16610169491525423</v>
      </c>
      <c r="P1337" s="197">
        <f t="shared" si="101"/>
        <v>0.55254237288135588</v>
      </c>
      <c r="Q1337" s="194"/>
      <c r="R1337" s="198">
        <f>SUM(District_Data!L1337:O1337)</f>
        <v>295</v>
      </c>
      <c r="S1337" s="199">
        <f>IFERROR(SUM(District_Data!L1337/$R1337),)</f>
        <v>0.31864406779661014</v>
      </c>
      <c r="T1337" s="199">
        <f>IFERROR(SUM(District_Data!M1337/$R1337),)</f>
        <v>0.17627118644067796</v>
      </c>
      <c r="U1337" s="199">
        <f>IFERROR(SUM(District_Data!N1337/$R1337),)</f>
        <v>0.36271186440677966</v>
      </c>
      <c r="V1337" s="199">
        <f>IFERROR(SUM(District_Data!O1337/$R1337),)</f>
        <v>0.14237288135593221</v>
      </c>
      <c r="W1337" s="200">
        <f t="shared" si="102"/>
        <v>0.5050847457627119</v>
      </c>
      <c r="X1337" s="194"/>
      <c r="Y1337" s="201">
        <f>SUM(District_Data!P1337:S1337)</f>
        <v>295</v>
      </c>
      <c r="Z1337" s="202">
        <f>IFERROR(SUM(District_Data!P1337/$Y1337),)</f>
        <v>0.29152542372881357</v>
      </c>
      <c r="AA1337" s="202">
        <f>IFERROR(SUM(District_Data!Q1337/$Y1337),)</f>
        <v>0.22711864406779661</v>
      </c>
      <c r="AB1337" s="202">
        <f>IFERROR(SUM(District_Data!R1337/$Y1337),)</f>
        <v>0.27457627118644068</v>
      </c>
      <c r="AC1337" s="202">
        <f>IFERROR(SUM(District_Data!S1337/$Y1337),)</f>
        <v>0.20677966101694914</v>
      </c>
      <c r="AD1337" s="203">
        <f t="shared" si="103"/>
        <v>0.48135593220338979</v>
      </c>
      <c r="AE1337" s="194"/>
      <c r="AF1337" s="204">
        <f>SUM(District_Data!T1337:W1337)</f>
        <v>295</v>
      </c>
      <c r="AG1337" s="205">
        <f>IFERROR(SUM(District_Data!T1337/$AF1337),)</f>
        <v>0.27457627118644068</v>
      </c>
      <c r="AH1337" s="205">
        <f>IFERROR(SUM(District_Data!U1337/$AF1337),)</f>
        <v>0.24745762711864408</v>
      </c>
      <c r="AI1337" s="205">
        <f>IFERROR(SUM(District_Data!V1337/$AF1337),)</f>
        <v>0.26779661016949152</v>
      </c>
      <c r="AJ1337" s="205">
        <f>IFERROR(SUM(District_Data!W1337/$AF1337),)</f>
        <v>0.21016949152542372</v>
      </c>
      <c r="AK1337" s="205">
        <f t="shared" si="104"/>
        <v>0.47796610169491527</v>
      </c>
      <c r="AL1337" s="194"/>
      <c r="AM1337" s="206">
        <f>SUM(District_Data!X1337:Y1337)</f>
        <v>295</v>
      </c>
      <c r="AN1337" s="207">
        <f>IFERROR(SUM(District_Data!Y1337/$AM1337),)</f>
        <v>0.13220338983050847</v>
      </c>
    </row>
    <row r="1338" spans="1:40" customFormat="1" x14ac:dyDescent="0.3">
      <c r="A1338" s="52" t="str">
        <f>District_Data!A1338</f>
        <v>MOUNTAIN HOME SCHOOL DISTRICT</v>
      </c>
      <c r="B1338" s="77" t="s">
        <v>1574</v>
      </c>
      <c r="C1338" s="27">
        <f>District_Data!C1338</f>
        <v>7</v>
      </c>
      <c r="D1338" s="192">
        <f>SUM(District_Data!D1338:G1338)</f>
        <v>281</v>
      </c>
      <c r="E1338" s="193">
        <f>IFERROR(SUM(District_Data!D1338/$D1338),)</f>
        <v>4.9822064056939501E-2</v>
      </c>
      <c r="F1338" s="193">
        <f>IFERROR(SUM(District_Data!E1338/$D1338),)</f>
        <v>0.1494661921708185</v>
      </c>
      <c r="G1338" s="193">
        <f>IFERROR(SUM(District_Data!F1338/$D1338),)</f>
        <v>0.2597864768683274</v>
      </c>
      <c r="H1338" s="193">
        <f>IFERROR(SUM(District_Data!G1338/$D1338),)</f>
        <v>0.54092526690391463</v>
      </c>
      <c r="I1338" s="193">
        <f t="shared" si="100"/>
        <v>0.80071174377224197</v>
      </c>
      <c r="J1338" s="194"/>
      <c r="K1338" s="195">
        <f>SUM(District_Data!H1338:K1338)</f>
        <v>281</v>
      </c>
      <c r="L1338" s="196">
        <f>IFERROR(SUM(District_Data!H1338/$K1338),)</f>
        <v>0.15658362989323843</v>
      </c>
      <c r="M1338" s="196">
        <f>IFERROR(SUM(District_Data!I1338/$K1338),)</f>
        <v>0.30960854092526691</v>
      </c>
      <c r="N1338" s="196">
        <f>IFERROR(SUM(District_Data!J1338/$K1338),)</f>
        <v>0.22775800711743771</v>
      </c>
      <c r="O1338" s="196">
        <f>IFERROR(SUM(District_Data!K1338/$K1338),)</f>
        <v>0.30604982206405695</v>
      </c>
      <c r="P1338" s="197">
        <f t="shared" si="101"/>
        <v>0.53380782918149472</v>
      </c>
      <c r="Q1338" s="194"/>
      <c r="R1338" s="198">
        <f>SUM(District_Data!L1338:O1338)</f>
        <v>281</v>
      </c>
      <c r="S1338" s="199">
        <f>IFERROR(SUM(District_Data!L1338/$R1338),)</f>
        <v>0.29537366548042704</v>
      </c>
      <c r="T1338" s="199">
        <f>IFERROR(SUM(District_Data!M1338/$R1338),)</f>
        <v>0.16725978647686832</v>
      </c>
      <c r="U1338" s="199">
        <f>IFERROR(SUM(District_Data!N1338/$R1338),)</f>
        <v>0.27758007117437722</v>
      </c>
      <c r="V1338" s="199">
        <f>IFERROR(SUM(District_Data!O1338/$R1338),)</f>
        <v>0.2597864768683274</v>
      </c>
      <c r="W1338" s="200">
        <f t="shared" si="102"/>
        <v>0.53736654804270456</v>
      </c>
      <c r="X1338" s="194"/>
      <c r="Y1338" s="201">
        <f>SUM(District_Data!P1338:S1338)</f>
        <v>281</v>
      </c>
      <c r="Z1338" s="202">
        <f>IFERROR(SUM(District_Data!P1338/$Y1338),)</f>
        <v>0.20640569395017794</v>
      </c>
      <c r="AA1338" s="202">
        <f>IFERROR(SUM(District_Data!Q1338/$Y1338),)</f>
        <v>0.35587188612099646</v>
      </c>
      <c r="AB1338" s="202">
        <f>IFERROR(SUM(District_Data!R1338/$Y1338),)</f>
        <v>0.36298932384341637</v>
      </c>
      <c r="AC1338" s="202">
        <f>IFERROR(SUM(District_Data!S1338/$Y1338),)</f>
        <v>7.4733096085409248E-2</v>
      </c>
      <c r="AD1338" s="203">
        <f t="shared" si="103"/>
        <v>0.4377224199288256</v>
      </c>
      <c r="AE1338" s="194"/>
      <c r="AF1338" s="204">
        <f>SUM(District_Data!T1338:W1338)</f>
        <v>281</v>
      </c>
      <c r="AG1338" s="205">
        <f>IFERROR(SUM(District_Data!T1338/$AF1338),)</f>
        <v>0.23131672597864769</v>
      </c>
      <c r="AH1338" s="205">
        <f>IFERROR(SUM(District_Data!U1338/$AF1338),)</f>
        <v>0.20996441281138789</v>
      </c>
      <c r="AI1338" s="205">
        <f>IFERROR(SUM(District_Data!V1338/$AF1338),)</f>
        <v>0.24199288256227758</v>
      </c>
      <c r="AJ1338" s="205">
        <f>IFERROR(SUM(District_Data!W1338/$AF1338),)</f>
        <v>0.31672597864768681</v>
      </c>
      <c r="AK1338" s="205">
        <f t="shared" si="104"/>
        <v>0.55871886120996439</v>
      </c>
      <c r="AL1338" s="194"/>
      <c r="AM1338" s="206">
        <f>SUM(District_Data!X1338:Y1338)</f>
        <v>281</v>
      </c>
      <c r="AN1338" s="207">
        <f>IFERROR(SUM(District_Data!Y1338/$AM1338),)</f>
        <v>0.24199288256227758</v>
      </c>
    </row>
    <row r="1339" spans="1:40" customFormat="1" x14ac:dyDescent="0.3">
      <c r="A1339" s="52" t="str">
        <f>District_Data!A1339</f>
        <v>MOUNTAIN HOME SCHOOL DISTRICT</v>
      </c>
      <c r="B1339" s="77" t="s">
        <v>1574</v>
      </c>
      <c r="C1339" s="27">
        <f>District_Data!C1339</f>
        <v>8</v>
      </c>
      <c r="D1339" s="192">
        <f>SUM(District_Data!D1339:G1339)</f>
        <v>326</v>
      </c>
      <c r="E1339" s="193">
        <f>IFERROR(SUM(District_Data!D1339/$D1339),)</f>
        <v>0.11349693251533742</v>
      </c>
      <c r="F1339" s="193">
        <f>IFERROR(SUM(District_Data!E1339/$D1339),)</f>
        <v>0.15337423312883436</v>
      </c>
      <c r="G1339" s="193">
        <f>IFERROR(SUM(District_Data!F1339/$D1339),)</f>
        <v>0.29754601226993865</v>
      </c>
      <c r="H1339" s="193">
        <f>IFERROR(SUM(District_Data!G1339/$D1339),)</f>
        <v>0.43558282208588955</v>
      </c>
      <c r="I1339" s="193">
        <f t="shared" si="100"/>
        <v>0.73312883435582821</v>
      </c>
      <c r="J1339" s="194"/>
      <c r="K1339" s="195">
        <f>SUM(District_Data!H1339:K1339)</f>
        <v>326</v>
      </c>
      <c r="L1339" s="196">
        <f>IFERROR(SUM(District_Data!H1339/$K1339),)</f>
        <v>0.29141104294478526</v>
      </c>
      <c r="M1339" s="196">
        <f>IFERROR(SUM(District_Data!I1339/$K1339),)</f>
        <v>0.26380368098159507</v>
      </c>
      <c r="N1339" s="196">
        <f>IFERROR(SUM(District_Data!J1339/$K1339),)</f>
        <v>0.19018404907975461</v>
      </c>
      <c r="O1339" s="196">
        <f>IFERROR(SUM(District_Data!K1339/$K1339),)</f>
        <v>0.254601226993865</v>
      </c>
      <c r="P1339" s="197">
        <f t="shared" si="101"/>
        <v>0.44478527607361962</v>
      </c>
      <c r="Q1339" s="194"/>
      <c r="R1339" s="198">
        <f>SUM(District_Data!L1339:O1339)</f>
        <v>324</v>
      </c>
      <c r="S1339" s="199">
        <f>IFERROR(SUM(District_Data!L1339/$R1339),)</f>
        <v>0.34567901234567899</v>
      </c>
      <c r="T1339" s="199">
        <f>IFERROR(SUM(District_Data!M1339/$R1339),)</f>
        <v>0.19753086419753085</v>
      </c>
      <c r="U1339" s="199">
        <f>IFERROR(SUM(District_Data!N1339/$R1339),)</f>
        <v>0.23765432098765432</v>
      </c>
      <c r="V1339" s="199">
        <f>IFERROR(SUM(District_Data!O1339/$R1339),)</f>
        <v>0.2191358024691358</v>
      </c>
      <c r="W1339" s="200">
        <f t="shared" si="102"/>
        <v>0.45679012345679015</v>
      </c>
      <c r="X1339" s="194"/>
      <c r="Y1339" s="201">
        <f>SUM(District_Data!P1339:S1339)</f>
        <v>326</v>
      </c>
      <c r="Z1339" s="202">
        <f>IFERROR(SUM(District_Data!P1339/$Y1339),)</f>
        <v>0.29754601226993865</v>
      </c>
      <c r="AA1339" s="202">
        <f>IFERROR(SUM(District_Data!Q1339/$Y1339),)</f>
        <v>0.20245398773006135</v>
      </c>
      <c r="AB1339" s="202">
        <f>IFERROR(SUM(District_Data!R1339/$Y1339),)</f>
        <v>0.31901840490797545</v>
      </c>
      <c r="AC1339" s="202">
        <f>IFERROR(SUM(District_Data!S1339/$Y1339),)</f>
        <v>0.18098159509202455</v>
      </c>
      <c r="AD1339" s="203">
        <f t="shared" si="103"/>
        <v>0.5</v>
      </c>
      <c r="AE1339" s="194"/>
      <c r="AF1339" s="204">
        <f>SUM(District_Data!T1339:W1339)</f>
        <v>325</v>
      </c>
      <c r="AG1339" s="205">
        <f>IFERROR(SUM(District_Data!T1339/$AF1339),)</f>
        <v>0.29538461538461541</v>
      </c>
      <c r="AH1339" s="205">
        <f>IFERROR(SUM(District_Data!U1339/$AF1339),)</f>
        <v>0.20923076923076922</v>
      </c>
      <c r="AI1339" s="205">
        <f>IFERROR(SUM(District_Data!V1339/$AF1339),)</f>
        <v>0.18769230769230769</v>
      </c>
      <c r="AJ1339" s="205">
        <f>IFERROR(SUM(District_Data!W1339/$AF1339),)</f>
        <v>0.30769230769230771</v>
      </c>
      <c r="AK1339" s="205">
        <f t="shared" si="104"/>
        <v>0.49538461538461542</v>
      </c>
      <c r="AL1339" s="194"/>
      <c r="AM1339" s="206">
        <f>SUM(District_Data!X1339:Y1339)</f>
        <v>324</v>
      </c>
      <c r="AN1339" s="207">
        <f>IFERROR(SUM(District_Data!Y1339/$AM1339),)</f>
        <v>0.17901234567901234</v>
      </c>
    </row>
    <row r="1340" spans="1:40" customFormat="1" x14ac:dyDescent="0.3">
      <c r="A1340" s="52" t="str">
        <f>District_Data!A1340</f>
        <v>MOUNTAIN HOME SCHOOL DISTRICT</v>
      </c>
      <c r="B1340" s="77" t="s">
        <v>1574</v>
      </c>
      <c r="C1340" s="27">
        <f>District_Data!C1340</f>
        <v>9</v>
      </c>
      <c r="D1340" s="192">
        <f>SUM(District_Data!D1340:G1340)</f>
        <v>310</v>
      </c>
      <c r="E1340" s="193">
        <f>IFERROR(SUM(District_Data!D1340/$D1340),)</f>
        <v>0.13225806451612904</v>
      </c>
      <c r="F1340" s="193">
        <f>IFERROR(SUM(District_Data!E1340/$D1340),)</f>
        <v>0.21935483870967742</v>
      </c>
      <c r="G1340" s="193">
        <f>IFERROR(SUM(District_Data!F1340/$D1340),)</f>
        <v>0.32258064516129031</v>
      </c>
      <c r="H1340" s="193">
        <f>IFERROR(SUM(District_Data!G1340/$D1340),)</f>
        <v>0.32580645161290323</v>
      </c>
      <c r="I1340" s="193">
        <f t="shared" si="100"/>
        <v>0.64838709677419359</v>
      </c>
      <c r="J1340" s="194"/>
      <c r="K1340" s="195">
        <f>SUM(District_Data!H1340:K1340)</f>
        <v>310</v>
      </c>
      <c r="L1340" s="196">
        <f>IFERROR(SUM(District_Data!H1340/$K1340),)</f>
        <v>0.38387096774193546</v>
      </c>
      <c r="M1340" s="196">
        <f>IFERROR(SUM(District_Data!I1340/$K1340),)</f>
        <v>0.26451612903225807</v>
      </c>
      <c r="N1340" s="196">
        <f>IFERROR(SUM(District_Data!J1340/$K1340),)</f>
        <v>0.18387096774193548</v>
      </c>
      <c r="O1340" s="196">
        <f>IFERROR(SUM(District_Data!K1340/$K1340),)</f>
        <v>0.16774193548387098</v>
      </c>
      <c r="P1340" s="197">
        <f t="shared" si="101"/>
        <v>0.35161290322580646</v>
      </c>
      <c r="Q1340" s="194"/>
      <c r="R1340" s="198">
        <f>SUM(District_Data!L1340:O1340)</f>
        <v>310</v>
      </c>
      <c r="S1340" s="199">
        <f>IFERROR(SUM(District_Data!L1340/$R1340),)</f>
        <v>0.29677419354838708</v>
      </c>
      <c r="T1340" s="199">
        <f>IFERROR(SUM(District_Data!M1340/$R1340),)</f>
        <v>0.3032258064516129</v>
      </c>
      <c r="U1340" s="199">
        <f>IFERROR(SUM(District_Data!N1340/$R1340),)</f>
        <v>0.24516129032258063</v>
      </c>
      <c r="V1340" s="199">
        <f>IFERROR(SUM(District_Data!O1340/$R1340),)</f>
        <v>0.15483870967741936</v>
      </c>
      <c r="W1340" s="200">
        <f t="shared" si="102"/>
        <v>0.4</v>
      </c>
      <c r="X1340" s="194"/>
      <c r="Y1340" s="201">
        <f>SUM(District_Data!P1340:S1340)</f>
        <v>310</v>
      </c>
      <c r="Z1340" s="202">
        <f>IFERROR(SUM(District_Data!P1340/$Y1340),)</f>
        <v>0.3193548387096774</v>
      </c>
      <c r="AA1340" s="202">
        <f>IFERROR(SUM(District_Data!Q1340/$Y1340),)</f>
        <v>0.23225806451612904</v>
      </c>
      <c r="AB1340" s="202">
        <f>IFERROR(SUM(District_Data!R1340/$Y1340),)</f>
        <v>0.2709677419354839</v>
      </c>
      <c r="AC1340" s="202">
        <f>IFERROR(SUM(District_Data!S1340/$Y1340),)</f>
        <v>0.17741935483870969</v>
      </c>
      <c r="AD1340" s="203">
        <f t="shared" si="103"/>
        <v>0.44838709677419358</v>
      </c>
      <c r="AE1340" s="194"/>
      <c r="AF1340" s="204">
        <f>SUM(District_Data!T1340:W1340)</f>
        <v>310</v>
      </c>
      <c r="AG1340" s="205">
        <f>IFERROR(SUM(District_Data!T1340/$AF1340),)</f>
        <v>0.30645161290322581</v>
      </c>
      <c r="AH1340" s="205">
        <f>IFERROR(SUM(District_Data!U1340/$AF1340),)</f>
        <v>0.23548387096774193</v>
      </c>
      <c r="AI1340" s="205">
        <f>IFERROR(SUM(District_Data!V1340/$AF1340),)</f>
        <v>0.21612903225806451</v>
      </c>
      <c r="AJ1340" s="205">
        <f>IFERROR(SUM(District_Data!W1340/$AF1340),)</f>
        <v>0.24193548387096775</v>
      </c>
      <c r="AK1340" s="205">
        <f t="shared" si="104"/>
        <v>0.45806451612903226</v>
      </c>
      <c r="AL1340" s="194"/>
      <c r="AM1340" s="206">
        <f>SUM(District_Data!X1340:Y1340)</f>
        <v>310</v>
      </c>
      <c r="AN1340" s="207">
        <f>IFERROR(SUM(District_Data!Y1340/$AM1340),)</f>
        <v>0.15806451612903225</v>
      </c>
    </row>
    <row r="1341" spans="1:40" customFormat="1" x14ac:dyDescent="0.3">
      <c r="A1341" s="52" t="str">
        <f>District_Data!A1341</f>
        <v>MOUNTAIN HOME SCHOOL DISTRICT</v>
      </c>
      <c r="B1341" s="77" t="s">
        <v>1574</v>
      </c>
      <c r="C1341" s="27">
        <f>District_Data!C1341</f>
        <v>10</v>
      </c>
      <c r="D1341" s="192">
        <f>SUM(District_Data!D1341:G1341)</f>
        <v>309</v>
      </c>
      <c r="E1341" s="193">
        <f>IFERROR(SUM(District_Data!D1341/$D1341),)</f>
        <v>0.23948220064724918</v>
      </c>
      <c r="F1341" s="193">
        <f>IFERROR(SUM(District_Data!E1341/$D1341),)</f>
        <v>0.1941747572815534</v>
      </c>
      <c r="G1341" s="193">
        <f>IFERROR(SUM(District_Data!F1341/$D1341),)</f>
        <v>0.28155339805825241</v>
      </c>
      <c r="H1341" s="193">
        <f>IFERROR(SUM(District_Data!G1341/$D1341),)</f>
        <v>0.28478964401294499</v>
      </c>
      <c r="I1341" s="193">
        <f t="shared" si="100"/>
        <v>0.56634304207119746</v>
      </c>
      <c r="J1341" s="194"/>
      <c r="K1341" s="195">
        <f>SUM(District_Data!H1341:K1341)</f>
        <v>309</v>
      </c>
      <c r="L1341" s="196">
        <f>IFERROR(SUM(District_Data!H1341/$K1341),)</f>
        <v>0.54045307443365698</v>
      </c>
      <c r="M1341" s="196">
        <f>IFERROR(SUM(District_Data!I1341/$K1341),)</f>
        <v>0.20711974110032363</v>
      </c>
      <c r="N1341" s="196">
        <f>IFERROR(SUM(District_Data!J1341/$K1341),)</f>
        <v>0.12944983818770225</v>
      </c>
      <c r="O1341" s="196">
        <f>IFERROR(SUM(District_Data!K1341/$K1341),)</f>
        <v>0.12297734627831715</v>
      </c>
      <c r="P1341" s="197">
        <f t="shared" si="101"/>
        <v>0.25242718446601942</v>
      </c>
      <c r="Q1341" s="194"/>
      <c r="R1341" s="198">
        <f>SUM(District_Data!L1341:O1341)</f>
        <v>308</v>
      </c>
      <c r="S1341" s="199">
        <f>IFERROR(SUM(District_Data!L1341/$R1341),)</f>
        <v>0.51298701298701299</v>
      </c>
      <c r="T1341" s="199">
        <f>IFERROR(SUM(District_Data!M1341/$R1341),)</f>
        <v>0.17532467532467533</v>
      </c>
      <c r="U1341" s="199">
        <f>IFERROR(SUM(District_Data!N1341/$R1341),)</f>
        <v>0.23051948051948051</v>
      </c>
      <c r="V1341" s="199">
        <f>IFERROR(SUM(District_Data!O1341/$R1341),)</f>
        <v>8.1168831168831168E-2</v>
      </c>
      <c r="W1341" s="200">
        <f t="shared" si="102"/>
        <v>0.31168831168831168</v>
      </c>
      <c r="X1341" s="194"/>
      <c r="Y1341" s="201">
        <f>SUM(District_Data!P1341:S1341)</f>
        <v>309</v>
      </c>
      <c r="Z1341" s="202">
        <f>IFERROR(SUM(District_Data!P1341/$Y1341),)</f>
        <v>0.4854368932038835</v>
      </c>
      <c r="AA1341" s="202">
        <f>IFERROR(SUM(District_Data!Q1341/$Y1341),)</f>
        <v>0.2168284789644013</v>
      </c>
      <c r="AB1341" s="202">
        <f>IFERROR(SUM(District_Data!R1341/$Y1341),)</f>
        <v>0.25566343042071199</v>
      </c>
      <c r="AC1341" s="202">
        <f>IFERROR(SUM(District_Data!S1341/$Y1341),)</f>
        <v>4.2071197411003236E-2</v>
      </c>
      <c r="AD1341" s="203">
        <f t="shared" si="103"/>
        <v>0.29773462783171523</v>
      </c>
      <c r="AE1341" s="194"/>
      <c r="AF1341" s="204">
        <f>SUM(District_Data!T1341:W1341)</f>
        <v>309</v>
      </c>
      <c r="AG1341" s="205">
        <f>IFERROR(SUM(District_Data!T1341/$AF1341),)</f>
        <v>0.45954692556634302</v>
      </c>
      <c r="AH1341" s="205">
        <f>IFERROR(SUM(District_Data!U1341/$AF1341),)</f>
        <v>0.14239482200647249</v>
      </c>
      <c r="AI1341" s="205">
        <f>IFERROR(SUM(District_Data!V1341/$AF1341),)</f>
        <v>0.23300970873786409</v>
      </c>
      <c r="AJ1341" s="205">
        <f>IFERROR(SUM(District_Data!W1341/$AF1341),)</f>
        <v>0.1650485436893204</v>
      </c>
      <c r="AK1341" s="205">
        <f t="shared" si="104"/>
        <v>0.39805825242718451</v>
      </c>
      <c r="AL1341" s="194"/>
      <c r="AM1341" s="206">
        <f>SUM(District_Data!X1341:Y1341)</f>
        <v>308</v>
      </c>
      <c r="AN1341" s="207">
        <f>IFERROR(SUM(District_Data!Y1341/$AM1341),)</f>
        <v>0.12337662337662338</v>
      </c>
    </row>
    <row r="1342" spans="1:40" customFormat="1" x14ac:dyDescent="0.3">
      <c r="A1342" s="52" t="str">
        <f>District_Data!A1342</f>
        <v>MOUNTAIN PINE SCHOOL DISTRICT</v>
      </c>
      <c r="B1342" s="77" t="s">
        <v>1575</v>
      </c>
      <c r="C1342" s="27">
        <f>District_Data!C1342</f>
        <v>3</v>
      </c>
      <c r="D1342" s="192">
        <f>SUM(District_Data!D1342:G1342)</f>
        <v>51</v>
      </c>
      <c r="E1342" s="193">
        <f>IFERROR(SUM(District_Data!D1342/$D1342),)</f>
        <v>0.11764705882352941</v>
      </c>
      <c r="F1342" s="193">
        <f>IFERROR(SUM(District_Data!E1342/$D1342),)</f>
        <v>0.45098039215686275</v>
      </c>
      <c r="G1342" s="193">
        <f>IFERROR(SUM(District_Data!F1342/$D1342),)</f>
        <v>0.27450980392156865</v>
      </c>
      <c r="H1342" s="193">
        <f>IFERROR(SUM(District_Data!G1342/$D1342),)</f>
        <v>0.15686274509803921</v>
      </c>
      <c r="I1342" s="193">
        <f t="shared" si="100"/>
        <v>0.43137254901960786</v>
      </c>
      <c r="J1342" s="194"/>
      <c r="K1342" s="195">
        <f>SUM(District_Data!H1342:K1342)</f>
        <v>51</v>
      </c>
      <c r="L1342" s="196">
        <f>IFERROR(SUM(District_Data!H1342/$K1342),)</f>
        <v>0.35294117647058826</v>
      </c>
      <c r="M1342" s="196">
        <f>IFERROR(SUM(District_Data!I1342/$K1342),)</f>
        <v>0.31372549019607843</v>
      </c>
      <c r="N1342" s="196">
        <f>IFERROR(SUM(District_Data!J1342/$K1342),)</f>
        <v>0.29411764705882354</v>
      </c>
      <c r="O1342" s="196">
        <f>IFERROR(SUM(District_Data!K1342/$K1342),)</f>
        <v>3.9215686274509803E-2</v>
      </c>
      <c r="P1342" s="197">
        <f t="shared" si="101"/>
        <v>0.33333333333333337</v>
      </c>
      <c r="Q1342" s="194"/>
      <c r="R1342" s="198">
        <f>SUM(District_Data!L1342:O1342)</f>
        <v>51</v>
      </c>
      <c r="S1342" s="199">
        <f>IFERROR(SUM(District_Data!L1342/$R1342),)</f>
        <v>0.74509803921568629</v>
      </c>
      <c r="T1342" s="199">
        <f>IFERROR(SUM(District_Data!M1342/$R1342),)</f>
        <v>0.11764705882352941</v>
      </c>
      <c r="U1342" s="199">
        <f>IFERROR(SUM(District_Data!N1342/$R1342),)</f>
        <v>9.8039215686274508E-2</v>
      </c>
      <c r="V1342" s="199">
        <f>IFERROR(SUM(District_Data!O1342/$R1342),)</f>
        <v>3.9215686274509803E-2</v>
      </c>
      <c r="W1342" s="200">
        <f t="shared" si="102"/>
        <v>0.13725490196078433</v>
      </c>
      <c r="X1342" s="194"/>
      <c r="Y1342" s="201">
        <f>SUM(District_Data!P1342:S1342)</f>
        <v>51</v>
      </c>
      <c r="Z1342" s="202">
        <f>IFERROR(SUM(District_Data!P1342/$Y1342),)</f>
        <v>0.62745098039215685</v>
      </c>
      <c r="AA1342" s="202">
        <f>IFERROR(SUM(District_Data!Q1342/$Y1342),)</f>
        <v>0.17647058823529413</v>
      </c>
      <c r="AB1342" s="202">
        <f>IFERROR(SUM(District_Data!R1342/$Y1342),)</f>
        <v>0.15686274509803921</v>
      </c>
      <c r="AC1342" s="202">
        <f>IFERROR(SUM(District_Data!S1342/$Y1342),)</f>
        <v>3.9215686274509803E-2</v>
      </c>
      <c r="AD1342" s="203">
        <f t="shared" si="103"/>
        <v>0.19607843137254902</v>
      </c>
      <c r="AE1342" s="194"/>
      <c r="AF1342" s="204">
        <f>SUM(District_Data!T1342:W1342)</f>
        <v>51</v>
      </c>
      <c r="AG1342" s="205">
        <f>IFERROR(SUM(District_Data!T1342/$AF1342),)</f>
        <v>0.72549019607843135</v>
      </c>
      <c r="AH1342" s="205">
        <f>IFERROR(SUM(District_Data!U1342/$AF1342),)</f>
        <v>0.17647058823529413</v>
      </c>
      <c r="AI1342" s="205">
        <f>IFERROR(SUM(District_Data!V1342/$AF1342),)</f>
        <v>7.8431372549019607E-2</v>
      </c>
      <c r="AJ1342" s="205">
        <f>IFERROR(SUM(District_Data!W1342/$AF1342),)</f>
        <v>1.9607843137254902E-2</v>
      </c>
      <c r="AK1342" s="205">
        <f t="shared" si="104"/>
        <v>9.8039215686274508E-2</v>
      </c>
      <c r="AL1342" s="194"/>
      <c r="AM1342" s="206">
        <f>SUM(District_Data!X1342:Y1342)</f>
        <v>51</v>
      </c>
      <c r="AN1342" s="207">
        <f>IFERROR(SUM(District_Data!Y1342/$AM1342),)</f>
        <v>3.9215686274509803E-2</v>
      </c>
    </row>
    <row r="1343" spans="1:40" customFormat="1" x14ac:dyDescent="0.3">
      <c r="A1343" s="52" t="str">
        <f>District_Data!A1343</f>
        <v>MOUNTAIN PINE SCHOOL DISTRICT</v>
      </c>
      <c r="B1343" s="77" t="s">
        <v>1575</v>
      </c>
      <c r="C1343" s="27">
        <f>District_Data!C1343</f>
        <v>4</v>
      </c>
      <c r="D1343" s="192">
        <f>SUM(District_Data!D1343:G1343)</f>
        <v>44</v>
      </c>
      <c r="E1343" s="193">
        <f>IFERROR(SUM(District_Data!D1343/$D1343),)</f>
        <v>0.11363636363636363</v>
      </c>
      <c r="F1343" s="193">
        <f>IFERROR(SUM(District_Data!E1343/$D1343),)</f>
        <v>0.40909090909090912</v>
      </c>
      <c r="G1343" s="193">
        <f>IFERROR(SUM(District_Data!F1343/$D1343),)</f>
        <v>0.22727272727272727</v>
      </c>
      <c r="H1343" s="193">
        <f>IFERROR(SUM(District_Data!G1343/$D1343),)</f>
        <v>0.25</v>
      </c>
      <c r="I1343" s="193">
        <f t="shared" si="100"/>
        <v>0.47727272727272729</v>
      </c>
      <c r="J1343" s="194"/>
      <c r="K1343" s="195">
        <f>SUM(District_Data!H1343:K1343)</f>
        <v>44</v>
      </c>
      <c r="L1343" s="196">
        <f>IFERROR(SUM(District_Data!H1343/$K1343),)</f>
        <v>0.15909090909090909</v>
      </c>
      <c r="M1343" s="196">
        <f>IFERROR(SUM(District_Data!I1343/$K1343),)</f>
        <v>0.47727272727272729</v>
      </c>
      <c r="N1343" s="196">
        <f>IFERROR(SUM(District_Data!J1343/$K1343),)</f>
        <v>0.27272727272727271</v>
      </c>
      <c r="O1343" s="196">
        <f>IFERROR(SUM(District_Data!K1343/$K1343),)</f>
        <v>9.0909090909090912E-2</v>
      </c>
      <c r="P1343" s="197">
        <f t="shared" si="101"/>
        <v>0.36363636363636365</v>
      </c>
      <c r="Q1343" s="194"/>
      <c r="R1343" s="198">
        <f>SUM(District_Data!L1343:O1343)</f>
        <v>44</v>
      </c>
      <c r="S1343" s="199">
        <f>IFERROR(SUM(District_Data!L1343/$R1343),)</f>
        <v>0.43181818181818182</v>
      </c>
      <c r="T1343" s="199">
        <f>IFERROR(SUM(District_Data!M1343/$R1343),)</f>
        <v>0.29545454545454547</v>
      </c>
      <c r="U1343" s="199">
        <f>IFERROR(SUM(District_Data!N1343/$R1343),)</f>
        <v>0.18181818181818182</v>
      </c>
      <c r="V1343" s="199">
        <f>IFERROR(SUM(District_Data!O1343/$R1343),)</f>
        <v>9.0909090909090912E-2</v>
      </c>
      <c r="W1343" s="200">
        <f t="shared" si="102"/>
        <v>0.27272727272727271</v>
      </c>
      <c r="X1343" s="194"/>
      <c r="Y1343" s="201">
        <f>SUM(District_Data!P1343:S1343)</f>
        <v>44</v>
      </c>
      <c r="Z1343" s="202">
        <f>IFERROR(SUM(District_Data!P1343/$Y1343),)</f>
        <v>0.40909090909090912</v>
      </c>
      <c r="AA1343" s="202">
        <f>IFERROR(SUM(District_Data!Q1343/$Y1343),)</f>
        <v>0.27272727272727271</v>
      </c>
      <c r="AB1343" s="202">
        <f>IFERROR(SUM(District_Data!R1343/$Y1343),)</f>
        <v>0.18181818181818182</v>
      </c>
      <c r="AC1343" s="202">
        <f>IFERROR(SUM(District_Data!S1343/$Y1343),)</f>
        <v>0.13636363636363635</v>
      </c>
      <c r="AD1343" s="203">
        <f t="shared" si="103"/>
        <v>0.31818181818181818</v>
      </c>
      <c r="AE1343" s="194"/>
      <c r="AF1343" s="204">
        <f>SUM(District_Data!T1343:W1343)</f>
        <v>44</v>
      </c>
      <c r="AG1343" s="205">
        <f>IFERROR(SUM(District_Data!T1343/$AF1343),)</f>
        <v>0.59090909090909094</v>
      </c>
      <c r="AH1343" s="205">
        <f>IFERROR(SUM(District_Data!U1343/$AF1343),)</f>
        <v>0.20454545454545456</v>
      </c>
      <c r="AI1343" s="205">
        <f>IFERROR(SUM(District_Data!V1343/$AF1343),)</f>
        <v>9.0909090909090912E-2</v>
      </c>
      <c r="AJ1343" s="205">
        <f>IFERROR(SUM(District_Data!W1343/$AF1343),)</f>
        <v>0.11363636363636363</v>
      </c>
      <c r="AK1343" s="205">
        <f t="shared" si="104"/>
        <v>0.20454545454545453</v>
      </c>
      <c r="AL1343" s="194"/>
      <c r="AM1343" s="206">
        <f>SUM(District_Data!X1343:Y1343)</f>
        <v>44</v>
      </c>
      <c r="AN1343" s="207">
        <f>IFERROR(SUM(District_Data!Y1343/$AM1343),)</f>
        <v>0.11363636363636363</v>
      </c>
    </row>
    <row r="1344" spans="1:40" customFormat="1" x14ac:dyDescent="0.3">
      <c r="A1344" s="52" t="str">
        <f>District_Data!A1344</f>
        <v>MOUNTAIN PINE SCHOOL DISTRICT</v>
      </c>
      <c r="B1344" s="77" t="s">
        <v>1575</v>
      </c>
      <c r="C1344" s="27">
        <f>District_Data!C1344</f>
        <v>5</v>
      </c>
      <c r="D1344" s="192">
        <f>SUM(District_Data!D1344:G1344)</f>
        <v>45</v>
      </c>
      <c r="E1344" s="193">
        <f>IFERROR(SUM(District_Data!D1344/$D1344),)</f>
        <v>2.2222222222222223E-2</v>
      </c>
      <c r="F1344" s="193">
        <f>IFERROR(SUM(District_Data!E1344/$D1344),)</f>
        <v>0.24444444444444444</v>
      </c>
      <c r="G1344" s="193">
        <f>IFERROR(SUM(District_Data!F1344/$D1344),)</f>
        <v>0.42222222222222222</v>
      </c>
      <c r="H1344" s="193">
        <f>IFERROR(SUM(District_Data!G1344/$D1344),)</f>
        <v>0.31111111111111112</v>
      </c>
      <c r="I1344" s="193">
        <f t="shared" si="100"/>
        <v>0.73333333333333339</v>
      </c>
      <c r="J1344" s="194"/>
      <c r="K1344" s="195">
        <f>SUM(District_Data!H1344:K1344)</f>
        <v>45</v>
      </c>
      <c r="L1344" s="196">
        <f>IFERROR(SUM(District_Data!H1344/$K1344),)</f>
        <v>0.24444444444444444</v>
      </c>
      <c r="M1344" s="196">
        <f>IFERROR(SUM(District_Data!I1344/$K1344),)</f>
        <v>0.4</v>
      </c>
      <c r="N1344" s="196">
        <f>IFERROR(SUM(District_Data!J1344/$K1344),)</f>
        <v>0.31111111111111112</v>
      </c>
      <c r="O1344" s="196">
        <f>IFERROR(SUM(District_Data!K1344/$K1344),)</f>
        <v>4.4444444444444446E-2</v>
      </c>
      <c r="P1344" s="197">
        <f t="shared" si="101"/>
        <v>0.35555555555555557</v>
      </c>
      <c r="Q1344" s="194"/>
      <c r="R1344" s="198">
        <f>SUM(District_Data!L1344:O1344)</f>
        <v>45</v>
      </c>
      <c r="S1344" s="199">
        <f>IFERROR(SUM(District_Data!L1344/$R1344),)</f>
        <v>0.46666666666666667</v>
      </c>
      <c r="T1344" s="199">
        <f>IFERROR(SUM(District_Data!M1344/$R1344),)</f>
        <v>0.17777777777777778</v>
      </c>
      <c r="U1344" s="199">
        <f>IFERROR(SUM(District_Data!N1344/$R1344),)</f>
        <v>0.28888888888888886</v>
      </c>
      <c r="V1344" s="199">
        <f>IFERROR(SUM(District_Data!O1344/$R1344),)</f>
        <v>6.6666666666666666E-2</v>
      </c>
      <c r="W1344" s="200">
        <f t="shared" si="102"/>
        <v>0.35555555555555551</v>
      </c>
      <c r="X1344" s="194"/>
      <c r="Y1344" s="201">
        <f>SUM(District_Data!P1344:S1344)</f>
        <v>45</v>
      </c>
      <c r="Z1344" s="202">
        <f>IFERROR(SUM(District_Data!P1344/$Y1344),)</f>
        <v>0.44444444444444442</v>
      </c>
      <c r="AA1344" s="202">
        <f>IFERROR(SUM(District_Data!Q1344/$Y1344),)</f>
        <v>0.33333333333333331</v>
      </c>
      <c r="AB1344" s="202">
        <f>IFERROR(SUM(District_Data!R1344/$Y1344),)</f>
        <v>0.15555555555555556</v>
      </c>
      <c r="AC1344" s="202">
        <f>IFERROR(SUM(District_Data!S1344/$Y1344),)</f>
        <v>6.6666666666666666E-2</v>
      </c>
      <c r="AD1344" s="203">
        <f t="shared" si="103"/>
        <v>0.22222222222222221</v>
      </c>
      <c r="AE1344" s="194"/>
      <c r="AF1344" s="204">
        <f>SUM(District_Data!T1344:W1344)</f>
        <v>45</v>
      </c>
      <c r="AG1344" s="205">
        <f>IFERROR(SUM(District_Data!T1344/$AF1344),)</f>
        <v>0.35555555555555557</v>
      </c>
      <c r="AH1344" s="205">
        <f>IFERROR(SUM(District_Data!U1344/$AF1344),)</f>
        <v>0.33333333333333331</v>
      </c>
      <c r="AI1344" s="205">
        <f>IFERROR(SUM(District_Data!V1344/$AF1344),)</f>
        <v>0.24444444444444444</v>
      </c>
      <c r="AJ1344" s="205">
        <f>IFERROR(SUM(District_Data!W1344/$AF1344),)</f>
        <v>6.6666666666666666E-2</v>
      </c>
      <c r="AK1344" s="205">
        <f t="shared" si="104"/>
        <v>0.31111111111111112</v>
      </c>
      <c r="AL1344" s="194"/>
      <c r="AM1344" s="206">
        <f>SUM(District_Data!X1344:Y1344)</f>
        <v>45</v>
      </c>
      <c r="AN1344" s="207">
        <f>IFERROR(SUM(District_Data!Y1344/$AM1344),)</f>
        <v>6.6666666666666666E-2</v>
      </c>
    </row>
    <row r="1345" spans="1:40" customFormat="1" x14ac:dyDescent="0.3">
      <c r="A1345" s="52" t="str">
        <f>District_Data!A1345</f>
        <v>MOUNTAIN PINE SCHOOL DISTRICT</v>
      </c>
      <c r="B1345" s="77" t="s">
        <v>1575</v>
      </c>
      <c r="C1345" s="27">
        <f>District_Data!C1345</f>
        <v>6</v>
      </c>
      <c r="D1345" s="192">
        <f>SUM(District_Data!D1345:G1345)</f>
        <v>34</v>
      </c>
      <c r="E1345" s="193">
        <f>IFERROR(SUM(District_Data!D1345/$D1345),)</f>
        <v>0.11764705882352941</v>
      </c>
      <c r="F1345" s="193">
        <f>IFERROR(SUM(District_Data!E1345/$D1345),)</f>
        <v>0.20588235294117646</v>
      </c>
      <c r="G1345" s="193">
        <f>IFERROR(SUM(District_Data!F1345/$D1345),)</f>
        <v>0.3235294117647059</v>
      </c>
      <c r="H1345" s="193">
        <f>IFERROR(SUM(District_Data!G1345/$D1345),)</f>
        <v>0.35294117647058826</v>
      </c>
      <c r="I1345" s="193">
        <f t="shared" si="100"/>
        <v>0.67647058823529416</v>
      </c>
      <c r="J1345" s="194"/>
      <c r="K1345" s="195">
        <f>SUM(District_Data!H1345:K1345)</f>
        <v>35</v>
      </c>
      <c r="L1345" s="196">
        <f>IFERROR(SUM(District_Data!H1345/$K1345),)</f>
        <v>0.22857142857142856</v>
      </c>
      <c r="M1345" s="196">
        <f>IFERROR(SUM(District_Data!I1345/$K1345),)</f>
        <v>0.4</v>
      </c>
      <c r="N1345" s="196">
        <f>IFERROR(SUM(District_Data!J1345/$K1345),)</f>
        <v>0.34285714285714286</v>
      </c>
      <c r="O1345" s="196">
        <f>IFERROR(SUM(District_Data!K1345/$K1345),)</f>
        <v>2.8571428571428571E-2</v>
      </c>
      <c r="P1345" s="197">
        <f t="shared" si="101"/>
        <v>0.37142857142857144</v>
      </c>
      <c r="Q1345" s="194"/>
      <c r="R1345" s="198">
        <f>SUM(District_Data!L1345:O1345)</f>
        <v>34</v>
      </c>
      <c r="S1345" s="199">
        <f>IFERROR(SUM(District_Data!L1345/$R1345),)</f>
        <v>0.41176470588235292</v>
      </c>
      <c r="T1345" s="199">
        <f>IFERROR(SUM(District_Data!M1345/$R1345),)</f>
        <v>0.26470588235294118</v>
      </c>
      <c r="U1345" s="199">
        <f>IFERROR(SUM(District_Data!N1345/$R1345),)</f>
        <v>0.17647058823529413</v>
      </c>
      <c r="V1345" s="199">
        <f>IFERROR(SUM(District_Data!O1345/$R1345),)</f>
        <v>0.14705882352941177</v>
      </c>
      <c r="W1345" s="200">
        <f t="shared" si="102"/>
        <v>0.3235294117647059</v>
      </c>
      <c r="X1345" s="194"/>
      <c r="Y1345" s="201">
        <f>SUM(District_Data!P1345:S1345)</f>
        <v>35</v>
      </c>
      <c r="Z1345" s="202">
        <f>IFERROR(SUM(District_Data!P1345/$Y1345),)</f>
        <v>0.37142857142857144</v>
      </c>
      <c r="AA1345" s="202">
        <f>IFERROR(SUM(District_Data!Q1345/$Y1345),)</f>
        <v>0.25714285714285712</v>
      </c>
      <c r="AB1345" s="202">
        <f>IFERROR(SUM(District_Data!R1345/$Y1345),)</f>
        <v>0.2</v>
      </c>
      <c r="AC1345" s="202">
        <f>IFERROR(SUM(District_Data!S1345/$Y1345),)</f>
        <v>0.17142857142857143</v>
      </c>
      <c r="AD1345" s="203">
        <f t="shared" si="103"/>
        <v>0.37142857142857144</v>
      </c>
      <c r="AE1345" s="194"/>
      <c r="AF1345" s="204">
        <f>SUM(District_Data!T1345:W1345)</f>
        <v>34</v>
      </c>
      <c r="AG1345" s="205">
        <f>IFERROR(SUM(District_Data!T1345/$AF1345),)</f>
        <v>0.35294117647058826</v>
      </c>
      <c r="AH1345" s="205">
        <f>IFERROR(SUM(District_Data!U1345/$AF1345),)</f>
        <v>0.3235294117647059</v>
      </c>
      <c r="AI1345" s="205">
        <f>IFERROR(SUM(District_Data!V1345/$AF1345),)</f>
        <v>0.17647058823529413</v>
      </c>
      <c r="AJ1345" s="205">
        <f>IFERROR(SUM(District_Data!W1345/$AF1345),)</f>
        <v>0.14705882352941177</v>
      </c>
      <c r="AK1345" s="205">
        <f t="shared" si="104"/>
        <v>0.3235294117647059</v>
      </c>
      <c r="AL1345" s="194"/>
      <c r="AM1345" s="206">
        <f>SUM(District_Data!X1345:Y1345)</f>
        <v>34</v>
      </c>
      <c r="AN1345" s="207">
        <f>IFERROR(SUM(District_Data!Y1345/$AM1345),)</f>
        <v>2.9411764705882353E-2</v>
      </c>
    </row>
    <row r="1346" spans="1:40" customFormat="1" x14ac:dyDescent="0.3">
      <c r="A1346" s="52" t="str">
        <f>District_Data!A1346</f>
        <v>MOUNTAIN PINE SCHOOL DISTRICT</v>
      </c>
      <c r="B1346" s="77" t="s">
        <v>1575</v>
      </c>
      <c r="C1346" s="27">
        <f>District_Data!C1346</f>
        <v>7</v>
      </c>
      <c r="D1346" s="192">
        <f>SUM(District_Data!D1346:G1346)</f>
        <v>54</v>
      </c>
      <c r="E1346" s="193">
        <f>IFERROR(SUM(District_Data!D1346/$D1346),)</f>
        <v>9.2592592592592587E-2</v>
      </c>
      <c r="F1346" s="193">
        <f>IFERROR(SUM(District_Data!E1346/$D1346),)</f>
        <v>0.25925925925925924</v>
      </c>
      <c r="G1346" s="193">
        <f>IFERROR(SUM(District_Data!F1346/$D1346),)</f>
        <v>0.25925925925925924</v>
      </c>
      <c r="H1346" s="193">
        <f>IFERROR(SUM(District_Data!G1346/$D1346),)</f>
        <v>0.3888888888888889</v>
      </c>
      <c r="I1346" s="193">
        <f t="shared" si="100"/>
        <v>0.64814814814814814</v>
      </c>
      <c r="J1346" s="194"/>
      <c r="K1346" s="195">
        <f>SUM(District_Data!H1346:K1346)</f>
        <v>54</v>
      </c>
      <c r="L1346" s="196">
        <f>IFERROR(SUM(District_Data!H1346/$K1346),)</f>
        <v>0.44444444444444442</v>
      </c>
      <c r="M1346" s="196">
        <f>IFERROR(SUM(District_Data!I1346/$K1346),)</f>
        <v>0.31481481481481483</v>
      </c>
      <c r="N1346" s="196">
        <f>IFERROR(SUM(District_Data!J1346/$K1346),)</f>
        <v>0.20370370370370369</v>
      </c>
      <c r="O1346" s="196">
        <f>IFERROR(SUM(District_Data!K1346/$K1346),)</f>
        <v>3.7037037037037035E-2</v>
      </c>
      <c r="P1346" s="197">
        <f t="shared" si="101"/>
        <v>0.24074074074074073</v>
      </c>
      <c r="Q1346" s="194"/>
      <c r="R1346" s="198">
        <f>SUM(District_Data!L1346:O1346)</f>
        <v>54</v>
      </c>
      <c r="S1346" s="199">
        <f>IFERROR(SUM(District_Data!L1346/$R1346),)</f>
        <v>0.46296296296296297</v>
      </c>
      <c r="T1346" s="199">
        <f>IFERROR(SUM(District_Data!M1346/$R1346),)</f>
        <v>0.16666666666666666</v>
      </c>
      <c r="U1346" s="199">
        <f>IFERROR(SUM(District_Data!N1346/$R1346),)</f>
        <v>0.25925925925925924</v>
      </c>
      <c r="V1346" s="199">
        <f>IFERROR(SUM(District_Data!O1346/$R1346),)</f>
        <v>0.1111111111111111</v>
      </c>
      <c r="W1346" s="200">
        <f t="shared" si="102"/>
        <v>0.37037037037037035</v>
      </c>
      <c r="X1346" s="194"/>
      <c r="Y1346" s="201">
        <f>SUM(District_Data!P1346:S1346)</f>
        <v>54</v>
      </c>
      <c r="Z1346" s="202">
        <f>IFERROR(SUM(District_Data!P1346/$Y1346),)</f>
        <v>0.37037037037037035</v>
      </c>
      <c r="AA1346" s="202">
        <f>IFERROR(SUM(District_Data!Q1346/$Y1346),)</f>
        <v>0.31481481481481483</v>
      </c>
      <c r="AB1346" s="202">
        <f>IFERROR(SUM(District_Data!R1346/$Y1346),)</f>
        <v>0.25925925925925924</v>
      </c>
      <c r="AC1346" s="202">
        <f>IFERROR(SUM(District_Data!S1346/$Y1346),)</f>
        <v>5.5555555555555552E-2</v>
      </c>
      <c r="AD1346" s="203">
        <f t="shared" si="103"/>
        <v>0.31481481481481477</v>
      </c>
      <c r="AE1346" s="194"/>
      <c r="AF1346" s="204">
        <f>SUM(District_Data!T1346:W1346)</f>
        <v>54</v>
      </c>
      <c r="AG1346" s="205">
        <f>IFERROR(SUM(District_Data!T1346/$AF1346),)</f>
        <v>0.5</v>
      </c>
      <c r="AH1346" s="205">
        <f>IFERROR(SUM(District_Data!U1346/$AF1346),)</f>
        <v>0.14814814814814814</v>
      </c>
      <c r="AI1346" s="205">
        <f>IFERROR(SUM(District_Data!V1346/$AF1346),)</f>
        <v>0.14814814814814814</v>
      </c>
      <c r="AJ1346" s="205">
        <f>IFERROR(SUM(District_Data!W1346/$AF1346),)</f>
        <v>0.20370370370370369</v>
      </c>
      <c r="AK1346" s="205">
        <f t="shared" si="104"/>
        <v>0.35185185185185186</v>
      </c>
      <c r="AL1346" s="194"/>
      <c r="AM1346" s="206">
        <f>SUM(District_Data!X1346:Y1346)</f>
        <v>54</v>
      </c>
      <c r="AN1346" s="207">
        <f>IFERROR(SUM(District_Data!Y1346/$AM1346),)</f>
        <v>5.5555555555555552E-2</v>
      </c>
    </row>
    <row r="1347" spans="1:40" customFormat="1" x14ac:dyDescent="0.3">
      <c r="A1347" s="52" t="str">
        <f>District_Data!A1347</f>
        <v>MOUNTAIN PINE SCHOOL DISTRICT</v>
      </c>
      <c r="B1347" s="77" t="s">
        <v>1575</v>
      </c>
      <c r="C1347" s="27">
        <f>District_Data!C1347</f>
        <v>8</v>
      </c>
      <c r="D1347" s="192">
        <f>SUM(District_Data!D1347:G1347)</f>
        <v>40</v>
      </c>
      <c r="E1347" s="193">
        <f>IFERROR(SUM(District_Data!D1347/$D1347),)</f>
        <v>7.4999999999999997E-2</v>
      </c>
      <c r="F1347" s="193">
        <f>IFERROR(SUM(District_Data!E1347/$D1347),)</f>
        <v>0.17499999999999999</v>
      </c>
      <c r="G1347" s="193">
        <f>IFERROR(SUM(District_Data!F1347/$D1347),)</f>
        <v>0.4</v>
      </c>
      <c r="H1347" s="193">
        <f>IFERROR(SUM(District_Data!G1347/$D1347),)</f>
        <v>0.35</v>
      </c>
      <c r="I1347" s="193">
        <f t="shared" si="100"/>
        <v>0.75</v>
      </c>
      <c r="J1347" s="194"/>
      <c r="K1347" s="195">
        <f>SUM(District_Data!H1347:K1347)</f>
        <v>40</v>
      </c>
      <c r="L1347" s="196">
        <f>IFERROR(SUM(District_Data!H1347/$K1347),)</f>
        <v>0.375</v>
      </c>
      <c r="M1347" s="196">
        <f>IFERROR(SUM(District_Data!I1347/$K1347),)</f>
        <v>0.42499999999999999</v>
      </c>
      <c r="N1347" s="196">
        <f>IFERROR(SUM(District_Data!J1347/$K1347),)</f>
        <v>0.1</v>
      </c>
      <c r="O1347" s="196">
        <f>IFERROR(SUM(District_Data!K1347/$K1347),)</f>
        <v>0.1</v>
      </c>
      <c r="P1347" s="197">
        <f t="shared" si="101"/>
        <v>0.2</v>
      </c>
      <c r="Q1347" s="194"/>
      <c r="R1347" s="198">
        <f>SUM(District_Data!L1347:O1347)</f>
        <v>40</v>
      </c>
      <c r="S1347" s="199">
        <f>IFERROR(SUM(District_Data!L1347/$R1347),)</f>
        <v>0.45</v>
      </c>
      <c r="T1347" s="199">
        <f>IFERROR(SUM(District_Data!M1347/$R1347),)</f>
        <v>0.17499999999999999</v>
      </c>
      <c r="U1347" s="199">
        <f>IFERROR(SUM(District_Data!N1347/$R1347),)</f>
        <v>0.27500000000000002</v>
      </c>
      <c r="V1347" s="199">
        <f>IFERROR(SUM(District_Data!O1347/$R1347),)</f>
        <v>0.1</v>
      </c>
      <c r="W1347" s="200">
        <f t="shared" si="102"/>
        <v>0.375</v>
      </c>
      <c r="X1347" s="194"/>
      <c r="Y1347" s="201">
        <f>SUM(District_Data!P1347:S1347)</f>
        <v>40</v>
      </c>
      <c r="Z1347" s="202">
        <f>IFERROR(SUM(District_Data!P1347/$Y1347),)</f>
        <v>0.3</v>
      </c>
      <c r="AA1347" s="202">
        <f>IFERROR(SUM(District_Data!Q1347/$Y1347),)</f>
        <v>0.25</v>
      </c>
      <c r="AB1347" s="202">
        <f>IFERROR(SUM(District_Data!R1347/$Y1347),)</f>
        <v>0.32500000000000001</v>
      </c>
      <c r="AC1347" s="202">
        <f>IFERROR(SUM(District_Data!S1347/$Y1347),)</f>
        <v>0.125</v>
      </c>
      <c r="AD1347" s="203">
        <f t="shared" si="103"/>
        <v>0.45</v>
      </c>
      <c r="AE1347" s="194"/>
      <c r="AF1347" s="204">
        <f>SUM(District_Data!T1347:W1347)</f>
        <v>40</v>
      </c>
      <c r="AG1347" s="205">
        <f>IFERROR(SUM(District_Data!T1347/$AF1347),)</f>
        <v>0.27500000000000002</v>
      </c>
      <c r="AH1347" s="205">
        <f>IFERROR(SUM(District_Data!U1347/$AF1347),)</f>
        <v>0.22500000000000001</v>
      </c>
      <c r="AI1347" s="205">
        <f>IFERROR(SUM(District_Data!V1347/$AF1347),)</f>
        <v>0.3</v>
      </c>
      <c r="AJ1347" s="205">
        <f>IFERROR(SUM(District_Data!W1347/$AF1347),)</f>
        <v>0.2</v>
      </c>
      <c r="AK1347" s="205">
        <f t="shared" si="104"/>
        <v>0.5</v>
      </c>
      <c r="AL1347" s="194"/>
      <c r="AM1347" s="206">
        <f>SUM(District_Data!X1347:Y1347)</f>
        <v>40</v>
      </c>
      <c r="AN1347" s="207">
        <f>IFERROR(SUM(District_Data!Y1347/$AM1347),)</f>
        <v>2.5000000000000001E-2</v>
      </c>
    </row>
    <row r="1348" spans="1:40" customFormat="1" x14ac:dyDescent="0.3">
      <c r="A1348" s="52" t="str">
        <f>District_Data!A1348</f>
        <v>MOUNTAIN PINE SCHOOL DISTRICT</v>
      </c>
      <c r="B1348" s="77" t="s">
        <v>1575</v>
      </c>
      <c r="C1348" s="27">
        <f>District_Data!C1348</f>
        <v>9</v>
      </c>
      <c r="D1348" s="192">
        <f>SUM(District_Data!D1348:G1348)</f>
        <v>52</v>
      </c>
      <c r="E1348" s="193">
        <f>IFERROR(SUM(District_Data!D1348/$D1348),)</f>
        <v>0.23076923076923078</v>
      </c>
      <c r="F1348" s="193">
        <f>IFERROR(SUM(District_Data!E1348/$D1348),)</f>
        <v>0.28846153846153844</v>
      </c>
      <c r="G1348" s="193">
        <f>IFERROR(SUM(District_Data!F1348/$D1348),)</f>
        <v>0.21153846153846154</v>
      </c>
      <c r="H1348" s="193">
        <f>IFERROR(SUM(District_Data!G1348/$D1348),)</f>
        <v>0.26923076923076922</v>
      </c>
      <c r="I1348" s="193">
        <f t="shared" si="100"/>
        <v>0.48076923076923073</v>
      </c>
      <c r="J1348" s="194"/>
      <c r="K1348" s="195">
        <f>SUM(District_Data!H1348:K1348)</f>
        <v>52</v>
      </c>
      <c r="L1348" s="196">
        <f>IFERROR(SUM(District_Data!H1348/$K1348),)</f>
        <v>0.57692307692307687</v>
      </c>
      <c r="M1348" s="196">
        <f>IFERROR(SUM(District_Data!I1348/$K1348),)</f>
        <v>0.26923076923076922</v>
      </c>
      <c r="N1348" s="196">
        <f>IFERROR(SUM(District_Data!J1348/$K1348),)</f>
        <v>0.13461538461538461</v>
      </c>
      <c r="O1348" s="196">
        <f>IFERROR(SUM(District_Data!K1348/$K1348),)</f>
        <v>1.9230769230769232E-2</v>
      </c>
      <c r="P1348" s="197">
        <f t="shared" si="101"/>
        <v>0.15384615384615385</v>
      </c>
      <c r="Q1348" s="194"/>
      <c r="R1348" s="198">
        <f>SUM(District_Data!L1348:O1348)</f>
        <v>52</v>
      </c>
      <c r="S1348" s="199">
        <f>IFERROR(SUM(District_Data!L1348/$R1348),)</f>
        <v>0.42307692307692307</v>
      </c>
      <c r="T1348" s="199">
        <f>IFERROR(SUM(District_Data!M1348/$R1348),)</f>
        <v>0.30769230769230771</v>
      </c>
      <c r="U1348" s="199">
        <f>IFERROR(SUM(District_Data!N1348/$R1348),)</f>
        <v>0.21153846153846154</v>
      </c>
      <c r="V1348" s="199">
        <f>IFERROR(SUM(District_Data!O1348/$R1348),)</f>
        <v>5.7692307692307696E-2</v>
      </c>
      <c r="W1348" s="200">
        <f t="shared" si="102"/>
        <v>0.26923076923076922</v>
      </c>
      <c r="X1348" s="194"/>
      <c r="Y1348" s="201">
        <f>SUM(District_Data!P1348:S1348)</f>
        <v>52</v>
      </c>
      <c r="Z1348" s="202">
        <f>IFERROR(SUM(District_Data!P1348/$Y1348),)</f>
        <v>0.48076923076923078</v>
      </c>
      <c r="AA1348" s="202">
        <f>IFERROR(SUM(District_Data!Q1348/$Y1348),)</f>
        <v>0.13461538461538461</v>
      </c>
      <c r="AB1348" s="202">
        <f>IFERROR(SUM(District_Data!R1348/$Y1348),)</f>
        <v>0.19230769230769232</v>
      </c>
      <c r="AC1348" s="202">
        <f>IFERROR(SUM(District_Data!S1348/$Y1348),)</f>
        <v>0.19230769230769232</v>
      </c>
      <c r="AD1348" s="203">
        <f t="shared" si="103"/>
        <v>0.38461538461538464</v>
      </c>
      <c r="AE1348" s="194"/>
      <c r="AF1348" s="204">
        <f>SUM(District_Data!T1348:W1348)</f>
        <v>52</v>
      </c>
      <c r="AG1348" s="205">
        <f>IFERROR(SUM(District_Data!T1348/$AF1348),)</f>
        <v>0.5</v>
      </c>
      <c r="AH1348" s="205">
        <f>IFERROR(SUM(District_Data!U1348/$AF1348),)</f>
        <v>7.6923076923076927E-2</v>
      </c>
      <c r="AI1348" s="205">
        <f>IFERROR(SUM(District_Data!V1348/$AF1348),)</f>
        <v>0.19230769230769232</v>
      </c>
      <c r="AJ1348" s="205">
        <f>IFERROR(SUM(District_Data!W1348/$AF1348),)</f>
        <v>0.23076923076923078</v>
      </c>
      <c r="AK1348" s="205">
        <f t="shared" si="104"/>
        <v>0.42307692307692313</v>
      </c>
      <c r="AL1348" s="194"/>
      <c r="AM1348" s="206">
        <f>SUM(District_Data!X1348:Y1348)</f>
        <v>52</v>
      </c>
      <c r="AN1348" s="207">
        <f>IFERROR(SUM(District_Data!Y1348/$AM1348),)</f>
        <v>3.8461538461538464E-2</v>
      </c>
    </row>
    <row r="1349" spans="1:40" customFormat="1" x14ac:dyDescent="0.3">
      <c r="A1349" s="52" t="str">
        <f>District_Data!A1349</f>
        <v>MOUNTAIN PINE SCHOOL DISTRICT</v>
      </c>
      <c r="B1349" s="77" t="s">
        <v>1575</v>
      </c>
      <c r="C1349" s="27">
        <f>District_Data!C1349</f>
        <v>10</v>
      </c>
      <c r="D1349" s="192">
        <f>SUM(District_Data!D1349:G1349)</f>
        <v>42</v>
      </c>
      <c r="E1349" s="193">
        <f>IFERROR(SUM(District_Data!D1349/$D1349),)</f>
        <v>0.33333333333333331</v>
      </c>
      <c r="F1349" s="193">
        <f>IFERROR(SUM(District_Data!E1349/$D1349),)</f>
        <v>0.23809523809523808</v>
      </c>
      <c r="G1349" s="193">
        <f>IFERROR(SUM(District_Data!F1349/$D1349),)</f>
        <v>0.26190476190476192</v>
      </c>
      <c r="H1349" s="193">
        <f>IFERROR(SUM(District_Data!G1349/$D1349),)</f>
        <v>0.16666666666666666</v>
      </c>
      <c r="I1349" s="193">
        <f t="shared" ref="I1349:I1412" si="105">SUM(G1349:H1349)</f>
        <v>0.4285714285714286</v>
      </c>
      <c r="J1349" s="194"/>
      <c r="K1349" s="195">
        <f>SUM(District_Data!H1349:K1349)</f>
        <v>42</v>
      </c>
      <c r="L1349" s="196">
        <f>IFERROR(SUM(District_Data!H1349/$K1349),)</f>
        <v>0.73809523809523814</v>
      </c>
      <c r="M1349" s="196">
        <f>IFERROR(SUM(District_Data!I1349/$K1349),)</f>
        <v>0.16666666666666666</v>
      </c>
      <c r="N1349" s="196">
        <f>IFERROR(SUM(District_Data!J1349/$K1349),)</f>
        <v>7.1428571428571425E-2</v>
      </c>
      <c r="O1349" s="196">
        <f>IFERROR(SUM(District_Data!K1349/$K1349),)</f>
        <v>2.3809523809523808E-2</v>
      </c>
      <c r="P1349" s="197">
        <f t="shared" ref="P1349:P1412" si="106">SUM(N1349:O1349)</f>
        <v>9.5238095238095233E-2</v>
      </c>
      <c r="Q1349" s="194"/>
      <c r="R1349" s="198">
        <f>SUM(District_Data!L1349:O1349)</f>
        <v>41</v>
      </c>
      <c r="S1349" s="199">
        <f>IFERROR(SUM(District_Data!L1349/$R1349),)</f>
        <v>0.63414634146341464</v>
      </c>
      <c r="T1349" s="199">
        <f>IFERROR(SUM(District_Data!M1349/$R1349),)</f>
        <v>0.17073170731707318</v>
      </c>
      <c r="U1349" s="199">
        <f>IFERROR(SUM(District_Data!N1349/$R1349),)</f>
        <v>9.7560975609756101E-2</v>
      </c>
      <c r="V1349" s="199">
        <f>IFERROR(SUM(District_Data!O1349/$R1349),)</f>
        <v>9.7560975609756101E-2</v>
      </c>
      <c r="W1349" s="200">
        <f t="shared" ref="W1349:W1412" si="107">SUM(U1349:V1349)</f>
        <v>0.1951219512195122</v>
      </c>
      <c r="X1349" s="194"/>
      <c r="Y1349" s="201">
        <f>SUM(District_Data!P1349:S1349)</f>
        <v>41</v>
      </c>
      <c r="Z1349" s="202">
        <f>IFERROR(SUM(District_Data!P1349/$Y1349),)</f>
        <v>0.56097560975609762</v>
      </c>
      <c r="AA1349" s="202">
        <f>IFERROR(SUM(District_Data!Q1349/$Y1349),)</f>
        <v>0.34146341463414637</v>
      </c>
      <c r="AB1349" s="202">
        <f>IFERROR(SUM(District_Data!R1349/$Y1349),)</f>
        <v>7.3170731707317069E-2</v>
      </c>
      <c r="AC1349" s="202">
        <f>IFERROR(SUM(District_Data!S1349/$Y1349),)</f>
        <v>2.4390243902439025E-2</v>
      </c>
      <c r="AD1349" s="203">
        <f t="shared" ref="AD1349:AD1412" si="108">SUM(AB1349:AC1349)</f>
        <v>9.7560975609756101E-2</v>
      </c>
      <c r="AE1349" s="194"/>
      <c r="AF1349" s="204">
        <f>SUM(District_Data!T1349:W1349)</f>
        <v>41</v>
      </c>
      <c r="AG1349" s="205">
        <f>IFERROR(SUM(District_Data!T1349/$AF1349),)</f>
        <v>0.53658536585365857</v>
      </c>
      <c r="AH1349" s="205">
        <f>IFERROR(SUM(District_Data!U1349/$AF1349),)</f>
        <v>0.24390243902439024</v>
      </c>
      <c r="AI1349" s="205">
        <f>IFERROR(SUM(District_Data!V1349/$AF1349),)</f>
        <v>0.14634146341463414</v>
      </c>
      <c r="AJ1349" s="205">
        <f>IFERROR(SUM(District_Data!W1349/$AF1349),)</f>
        <v>7.3170731707317069E-2</v>
      </c>
      <c r="AK1349" s="205">
        <f t="shared" ref="AK1349:AK1412" si="109">SUM(AI1349:AJ1349)</f>
        <v>0.21951219512195119</v>
      </c>
      <c r="AL1349" s="194"/>
      <c r="AM1349" s="206">
        <f>SUM(District_Data!X1349:Y1349)</f>
        <v>41</v>
      </c>
      <c r="AN1349" s="207">
        <f>IFERROR(SUM(District_Data!Y1349/$AM1349),)</f>
        <v>4.878048780487805E-2</v>
      </c>
    </row>
    <row r="1350" spans="1:40" customFormat="1" x14ac:dyDescent="0.3">
      <c r="A1350" s="52" t="str">
        <f>District_Data!A1350</f>
        <v>MOUNTAIN VIEW SCHOOL DISTRICT</v>
      </c>
      <c r="B1350" s="77" t="s">
        <v>1576</v>
      </c>
      <c r="C1350" s="27">
        <f>District_Data!C1350</f>
        <v>3</v>
      </c>
      <c r="D1350" s="192">
        <f>SUM(District_Data!D1350:G1350)</f>
        <v>128</v>
      </c>
      <c r="E1350" s="193">
        <f>IFERROR(SUM(District_Data!D1350/$D1350),)</f>
        <v>3.125E-2</v>
      </c>
      <c r="F1350" s="193">
        <f>IFERROR(SUM(District_Data!E1350/$D1350),)</f>
        <v>0.25</v>
      </c>
      <c r="G1350" s="193">
        <f>IFERROR(SUM(District_Data!F1350/$D1350),)</f>
        <v>0.296875</v>
      </c>
      <c r="H1350" s="193">
        <f>IFERROR(SUM(District_Data!G1350/$D1350),)</f>
        <v>0.421875</v>
      </c>
      <c r="I1350" s="193">
        <f t="shared" si="105"/>
        <v>0.71875</v>
      </c>
      <c r="J1350" s="194"/>
      <c r="K1350" s="195">
        <f>SUM(District_Data!H1350:K1350)</f>
        <v>128</v>
      </c>
      <c r="L1350" s="196">
        <f>IFERROR(SUM(District_Data!H1350/$K1350),)</f>
        <v>0.171875</v>
      </c>
      <c r="M1350" s="196">
        <f>IFERROR(SUM(District_Data!I1350/$K1350),)</f>
        <v>0.34375</v>
      </c>
      <c r="N1350" s="196">
        <f>IFERROR(SUM(District_Data!J1350/$K1350),)</f>
        <v>0.3359375</v>
      </c>
      <c r="O1350" s="196">
        <f>IFERROR(SUM(District_Data!K1350/$K1350),)</f>
        <v>0.1484375</v>
      </c>
      <c r="P1350" s="197">
        <f t="shared" si="106"/>
        <v>0.484375</v>
      </c>
      <c r="Q1350" s="194"/>
      <c r="R1350" s="198">
        <f>SUM(District_Data!L1350:O1350)</f>
        <v>128</v>
      </c>
      <c r="S1350" s="199">
        <f>IFERROR(SUM(District_Data!L1350/$R1350),)</f>
        <v>0.4609375</v>
      </c>
      <c r="T1350" s="199">
        <f>IFERROR(SUM(District_Data!M1350/$R1350),)</f>
        <v>0.2421875</v>
      </c>
      <c r="U1350" s="199">
        <f>IFERROR(SUM(District_Data!N1350/$R1350),)</f>
        <v>0.109375</v>
      </c>
      <c r="V1350" s="199">
        <f>IFERROR(SUM(District_Data!O1350/$R1350),)</f>
        <v>0.1875</v>
      </c>
      <c r="W1350" s="200">
        <f t="shared" si="107"/>
        <v>0.296875</v>
      </c>
      <c r="X1350" s="194"/>
      <c r="Y1350" s="201">
        <f>SUM(District_Data!P1350:S1350)</f>
        <v>128</v>
      </c>
      <c r="Z1350" s="202">
        <f>IFERROR(SUM(District_Data!P1350/$Y1350),)</f>
        <v>0.4375</v>
      </c>
      <c r="AA1350" s="202">
        <f>IFERROR(SUM(District_Data!Q1350/$Y1350),)</f>
        <v>0.1875</v>
      </c>
      <c r="AB1350" s="202">
        <f>IFERROR(SUM(District_Data!R1350/$Y1350),)</f>
        <v>0.1796875</v>
      </c>
      <c r="AC1350" s="202">
        <f>IFERROR(SUM(District_Data!S1350/$Y1350),)</f>
        <v>0.1953125</v>
      </c>
      <c r="AD1350" s="203">
        <f t="shared" si="108"/>
        <v>0.375</v>
      </c>
      <c r="AE1350" s="194"/>
      <c r="AF1350" s="204">
        <f>SUM(District_Data!T1350:W1350)</f>
        <v>128</v>
      </c>
      <c r="AG1350" s="205">
        <f>IFERROR(SUM(District_Data!T1350/$AF1350),)</f>
        <v>0.4140625</v>
      </c>
      <c r="AH1350" s="205">
        <f>IFERROR(SUM(District_Data!U1350/$AF1350),)</f>
        <v>0.1875</v>
      </c>
      <c r="AI1350" s="205">
        <f>IFERROR(SUM(District_Data!V1350/$AF1350),)</f>
        <v>0.15625</v>
      </c>
      <c r="AJ1350" s="205">
        <f>IFERROR(SUM(District_Data!W1350/$AF1350),)</f>
        <v>0.2421875</v>
      </c>
      <c r="AK1350" s="205">
        <f t="shared" si="109"/>
        <v>0.3984375</v>
      </c>
      <c r="AL1350" s="194"/>
      <c r="AM1350" s="206">
        <f>SUM(District_Data!X1350:Y1350)</f>
        <v>128</v>
      </c>
      <c r="AN1350" s="207">
        <f>IFERROR(SUM(District_Data!Y1350/$AM1350),)</f>
        <v>0.140625</v>
      </c>
    </row>
    <row r="1351" spans="1:40" customFormat="1" x14ac:dyDescent="0.3">
      <c r="A1351" s="52" t="str">
        <f>District_Data!A1351</f>
        <v>MOUNTAIN VIEW SCHOOL DISTRICT</v>
      </c>
      <c r="B1351" s="77" t="s">
        <v>1576</v>
      </c>
      <c r="C1351" s="27">
        <f>District_Data!C1351</f>
        <v>4</v>
      </c>
      <c r="D1351" s="192">
        <f>SUM(District_Data!D1351:G1351)</f>
        <v>103</v>
      </c>
      <c r="E1351" s="193">
        <f>IFERROR(SUM(District_Data!D1351/$D1351),)</f>
        <v>6.7961165048543687E-2</v>
      </c>
      <c r="F1351" s="193">
        <f>IFERROR(SUM(District_Data!E1351/$D1351),)</f>
        <v>0.21359223300970873</v>
      </c>
      <c r="G1351" s="193">
        <f>IFERROR(SUM(District_Data!F1351/$D1351),)</f>
        <v>0.28155339805825241</v>
      </c>
      <c r="H1351" s="193">
        <f>IFERROR(SUM(District_Data!G1351/$D1351),)</f>
        <v>0.43689320388349512</v>
      </c>
      <c r="I1351" s="193">
        <f t="shared" si="105"/>
        <v>0.71844660194174748</v>
      </c>
      <c r="J1351" s="194"/>
      <c r="K1351" s="195">
        <f>SUM(District_Data!H1351:K1351)</f>
        <v>103</v>
      </c>
      <c r="L1351" s="196">
        <f>IFERROR(SUM(District_Data!H1351/$K1351),)</f>
        <v>0.13592233009708737</v>
      </c>
      <c r="M1351" s="196">
        <f>IFERROR(SUM(District_Data!I1351/$K1351),)</f>
        <v>0.38834951456310679</v>
      </c>
      <c r="N1351" s="196">
        <f>IFERROR(SUM(District_Data!J1351/$K1351),)</f>
        <v>0.38834951456310679</v>
      </c>
      <c r="O1351" s="196">
        <f>IFERROR(SUM(District_Data!K1351/$K1351),)</f>
        <v>8.7378640776699032E-2</v>
      </c>
      <c r="P1351" s="197">
        <f t="shared" si="106"/>
        <v>0.47572815533980584</v>
      </c>
      <c r="Q1351" s="194"/>
      <c r="R1351" s="198">
        <f>SUM(District_Data!L1351:O1351)</f>
        <v>103</v>
      </c>
      <c r="S1351" s="199">
        <f>IFERROR(SUM(District_Data!L1351/$R1351),)</f>
        <v>0.32038834951456313</v>
      </c>
      <c r="T1351" s="199">
        <f>IFERROR(SUM(District_Data!M1351/$R1351),)</f>
        <v>0.12621359223300971</v>
      </c>
      <c r="U1351" s="199">
        <f>IFERROR(SUM(District_Data!N1351/$R1351),)</f>
        <v>0.36893203883495146</v>
      </c>
      <c r="V1351" s="199">
        <f>IFERROR(SUM(District_Data!O1351/$R1351),)</f>
        <v>0.18446601941747573</v>
      </c>
      <c r="W1351" s="200">
        <f t="shared" si="107"/>
        <v>0.55339805825242716</v>
      </c>
      <c r="X1351" s="194"/>
      <c r="Y1351" s="201">
        <f>SUM(District_Data!P1351:S1351)</f>
        <v>103</v>
      </c>
      <c r="Z1351" s="202">
        <f>IFERROR(SUM(District_Data!P1351/$Y1351),)</f>
        <v>0.20388349514563106</v>
      </c>
      <c r="AA1351" s="202">
        <f>IFERROR(SUM(District_Data!Q1351/$Y1351),)</f>
        <v>0.18446601941747573</v>
      </c>
      <c r="AB1351" s="202">
        <f>IFERROR(SUM(District_Data!R1351/$Y1351),)</f>
        <v>0.36893203883495146</v>
      </c>
      <c r="AC1351" s="202">
        <f>IFERROR(SUM(District_Data!S1351/$Y1351),)</f>
        <v>0.24271844660194175</v>
      </c>
      <c r="AD1351" s="203">
        <f t="shared" si="108"/>
        <v>0.61165048543689315</v>
      </c>
      <c r="AE1351" s="194"/>
      <c r="AF1351" s="204">
        <f>SUM(District_Data!T1351:W1351)</f>
        <v>103</v>
      </c>
      <c r="AG1351" s="205">
        <f>IFERROR(SUM(District_Data!T1351/$AF1351),)</f>
        <v>0.32038834951456313</v>
      </c>
      <c r="AH1351" s="205">
        <f>IFERROR(SUM(District_Data!U1351/$AF1351),)</f>
        <v>0.12621359223300971</v>
      </c>
      <c r="AI1351" s="205">
        <f>IFERROR(SUM(District_Data!V1351/$AF1351),)</f>
        <v>0.22330097087378642</v>
      </c>
      <c r="AJ1351" s="205">
        <f>IFERROR(SUM(District_Data!W1351/$AF1351),)</f>
        <v>0.3300970873786408</v>
      </c>
      <c r="AK1351" s="205">
        <f t="shared" si="109"/>
        <v>0.55339805825242716</v>
      </c>
      <c r="AL1351" s="194"/>
      <c r="AM1351" s="206">
        <f>SUM(District_Data!X1351:Y1351)</f>
        <v>103</v>
      </c>
      <c r="AN1351" s="207">
        <f>IFERROR(SUM(District_Data!Y1351/$AM1351),)</f>
        <v>0.20388349514563106</v>
      </c>
    </row>
    <row r="1352" spans="1:40" customFormat="1" x14ac:dyDescent="0.3">
      <c r="A1352" s="52" t="str">
        <f>District_Data!A1352</f>
        <v>MOUNTAIN VIEW SCHOOL DISTRICT</v>
      </c>
      <c r="B1352" s="77" t="s">
        <v>1576</v>
      </c>
      <c r="C1352" s="27">
        <f>District_Data!C1352</f>
        <v>5</v>
      </c>
      <c r="D1352" s="192">
        <f>SUM(District_Data!D1352:G1352)</f>
        <v>116</v>
      </c>
      <c r="E1352" s="193">
        <f>IFERROR(SUM(District_Data!D1352/$D1352),)</f>
        <v>8.6206896551724144E-2</v>
      </c>
      <c r="F1352" s="193">
        <f>IFERROR(SUM(District_Data!E1352/$D1352),)</f>
        <v>0.27586206896551724</v>
      </c>
      <c r="G1352" s="193">
        <f>IFERROR(SUM(District_Data!F1352/$D1352),)</f>
        <v>0.25</v>
      </c>
      <c r="H1352" s="193">
        <f>IFERROR(SUM(District_Data!G1352/$D1352),)</f>
        <v>0.38793103448275862</v>
      </c>
      <c r="I1352" s="193">
        <f t="shared" si="105"/>
        <v>0.63793103448275867</v>
      </c>
      <c r="J1352" s="194"/>
      <c r="K1352" s="195">
        <f>SUM(District_Data!H1352:K1352)</f>
        <v>116</v>
      </c>
      <c r="L1352" s="196">
        <f>IFERROR(SUM(District_Data!H1352/$K1352),)</f>
        <v>0.17241379310344829</v>
      </c>
      <c r="M1352" s="196">
        <f>IFERROR(SUM(District_Data!I1352/$K1352),)</f>
        <v>0.42241379310344829</v>
      </c>
      <c r="N1352" s="196">
        <f>IFERROR(SUM(District_Data!J1352/$K1352),)</f>
        <v>0.32758620689655171</v>
      </c>
      <c r="O1352" s="196">
        <f>IFERROR(SUM(District_Data!K1352/$K1352),)</f>
        <v>7.7586206896551727E-2</v>
      </c>
      <c r="P1352" s="197">
        <f t="shared" si="106"/>
        <v>0.40517241379310343</v>
      </c>
      <c r="Q1352" s="194"/>
      <c r="R1352" s="198">
        <f>SUM(District_Data!L1352:O1352)</f>
        <v>116</v>
      </c>
      <c r="S1352" s="199">
        <f>IFERROR(SUM(District_Data!L1352/$R1352),)</f>
        <v>0.31034482758620691</v>
      </c>
      <c r="T1352" s="199">
        <f>IFERROR(SUM(District_Data!M1352/$R1352),)</f>
        <v>0.29310344827586204</v>
      </c>
      <c r="U1352" s="199">
        <f>IFERROR(SUM(District_Data!N1352/$R1352),)</f>
        <v>0.27586206896551724</v>
      </c>
      <c r="V1352" s="199">
        <f>IFERROR(SUM(District_Data!O1352/$R1352),)</f>
        <v>0.1206896551724138</v>
      </c>
      <c r="W1352" s="200">
        <f t="shared" si="107"/>
        <v>0.39655172413793105</v>
      </c>
      <c r="X1352" s="194"/>
      <c r="Y1352" s="201">
        <f>SUM(District_Data!P1352:S1352)</f>
        <v>116</v>
      </c>
      <c r="Z1352" s="202">
        <f>IFERROR(SUM(District_Data!P1352/$Y1352),)</f>
        <v>0.40517241379310343</v>
      </c>
      <c r="AA1352" s="202">
        <f>IFERROR(SUM(District_Data!Q1352/$Y1352),)</f>
        <v>0.23275862068965517</v>
      </c>
      <c r="AB1352" s="202">
        <f>IFERROR(SUM(District_Data!R1352/$Y1352),)</f>
        <v>0.2413793103448276</v>
      </c>
      <c r="AC1352" s="202">
        <f>IFERROR(SUM(District_Data!S1352/$Y1352),)</f>
        <v>0.1206896551724138</v>
      </c>
      <c r="AD1352" s="203">
        <f t="shared" si="108"/>
        <v>0.36206896551724138</v>
      </c>
      <c r="AE1352" s="194"/>
      <c r="AF1352" s="204">
        <f>SUM(District_Data!T1352:W1352)</f>
        <v>116</v>
      </c>
      <c r="AG1352" s="205">
        <f>IFERROR(SUM(District_Data!T1352/$AF1352),)</f>
        <v>0.36206896551724138</v>
      </c>
      <c r="AH1352" s="205">
        <f>IFERROR(SUM(District_Data!U1352/$AF1352),)</f>
        <v>0.19827586206896552</v>
      </c>
      <c r="AI1352" s="205">
        <f>IFERROR(SUM(District_Data!V1352/$AF1352),)</f>
        <v>0.20689655172413793</v>
      </c>
      <c r="AJ1352" s="205">
        <f>IFERROR(SUM(District_Data!W1352/$AF1352),)</f>
        <v>0.23275862068965517</v>
      </c>
      <c r="AK1352" s="205">
        <f t="shared" si="109"/>
        <v>0.43965517241379309</v>
      </c>
      <c r="AL1352" s="194"/>
      <c r="AM1352" s="206">
        <f>SUM(District_Data!X1352:Y1352)</f>
        <v>116</v>
      </c>
      <c r="AN1352" s="207">
        <f>IFERROR(SUM(District_Data!Y1352/$AM1352),)</f>
        <v>0.11206896551724138</v>
      </c>
    </row>
    <row r="1353" spans="1:40" customFormat="1" x14ac:dyDescent="0.3">
      <c r="A1353" s="52" t="str">
        <f>District_Data!A1353</f>
        <v>MOUNTAIN VIEW SCHOOL DISTRICT</v>
      </c>
      <c r="B1353" s="77" t="s">
        <v>1576</v>
      </c>
      <c r="C1353" s="27">
        <f>District_Data!C1353</f>
        <v>6</v>
      </c>
      <c r="D1353" s="192">
        <f>SUM(District_Data!D1353:G1353)</f>
        <v>130</v>
      </c>
      <c r="E1353" s="193">
        <f>IFERROR(SUM(District_Data!D1353/$D1353),)</f>
        <v>6.9230769230769235E-2</v>
      </c>
      <c r="F1353" s="193">
        <f>IFERROR(SUM(District_Data!E1353/$D1353),)</f>
        <v>0.16923076923076924</v>
      </c>
      <c r="G1353" s="193">
        <f>IFERROR(SUM(District_Data!F1353/$D1353),)</f>
        <v>0.23846153846153847</v>
      </c>
      <c r="H1353" s="193">
        <f>IFERROR(SUM(District_Data!G1353/$D1353),)</f>
        <v>0.52307692307692311</v>
      </c>
      <c r="I1353" s="193">
        <f t="shared" si="105"/>
        <v>0.76153846153846161</v>
      </c>
      <c r="J1353" s="194"/>
      <c r="K1353" s="195">
        <f>SUM(District_Data!H1353:K1353)</f>
        <v>130</v>
      </c>
      <c r="L1353" s="196">
        <f>IFERROR(SUM(District_Data!H1353/$K1353),)</f>
        <v>0.1</v>
      </c>
      <c r="M1353" s="196">
        <f>IFERROR(SUM(District_Data!I1353/$K1353),)</f>
        <v>0.30769230769230771</v>
      </c>
      <c r="N1353" s="196">
        <f>IFERROR(SUM(District_Data!J1353/$K1353),)</f>
        <v>0.42307692307692307</v>
      </c>
      <c r="O1353" s="196">
        <f>IFERROR(SUM(District_Data!K1353/$K1353),)</f>
        <v>0.16923076923076924</v>
      </c>
      <c r="P1353" s="197">
        <f t="shared" si="106"/>
        <v>0.59230769230769231</v>
      </c>
      <c r="Q1353" s="194"/>
      <c r="R1353" s="198">
        <f>SUM(District_Data!L1353:O1353)</f>
        <v>130</v>
      </c>
      <c r="S1353" s="199">
        <f>IFERROR(SUM(District_Data!L1353/$R1353),)</f>
        <v>0.32307692307692309</v>
      </c>
      <c r="T1353" s="199">
        <f>IFERROR(SUM(District_Data!M1353/$R1353),)</f>
        <v>0.24615384615384617</v>
      </c>
      <c r="U1353" s="199">
        <f>IFERROR(SUM(District_Data!N1353/$R1353),)</f>
        <v>0.2846153846153846</v>
      </c>
      <c r="V1353" s="199">
        <f>IFERROR(SUM(District_Data!O1353/$R1353),)</f>
        <v>0.14615384615384616</v>
      </c>
      <c r="W1353" s="200">
        <f t="shared" si="107"/>
        <v>0.43076923076923079</v>
      </c>
      <c r="X1353" s="194"/>
      <c r="Y1353" s="201">
        <f>SUM(District_Data!P1353:S1353)</f>
        <v>130</v>
      </c>
      <c r="Z1353" s="202">
        <f>IFERROR(SUM(District_Data!P1353/$Y1353),)</f>
        <v>0.24615384615384617</v>
      </c>
      <c r="AA1353" s="202">
        <f>IFERROR(SUM(District_Data!Q1353/$Y1353),)</f>
        <v>0.2</v>
      </c>
      <c r="AB1353" s="202">
        <f>IFERROR(SUM(District_Data!R1353/$Y1353),)</f>
        <v>0.27692307692307694</v>
      </c>
      <c r="AC1353" s="202">
        <f>IFERROR(SUM(District_Data!S1353/$Y1353),)</f>
        <v>0.27692307692307694</v>
      </c>
      <c r="AD1353" s="203">
        <f t="shared" si="108"/>
        <v>0.55384615384615388</v>
      </c>
      <c r="AE1353" s="194"/>
      <c r="AF1353" s="204">
        <f>SUM(District_Data!T1353:W1353)</f>
        <v>130</v>
      </c>
      <c r="AG1353" s="205">
        <f>IFERROR(SUM(District_Data!T1353/$AF1353),)</f>
        <v>0.25384615384615383</v>
      </c>
      <c r="AH1353" s="205">
        <f>IFERROR(SUM(District_Data!U1353/$AF1353),)</f>
        <v>0.2</v>
      </c>
      <c r="AI1353" s="205">
        <f>IFERROR(SUM(District_Data!V1353/$AF1353),)</f>
        <v>0.2846153846153846</v>
      </c>
      <c r="AJ1353" s="205">
        <f>IFERROR(SUM(District_Data!W1353/$AF1353),)</f>
        <v>0.26153846153846155</v>
      </c>
      <c r="AK1353" s="205">
        <f t="shared" si="109"/>
        <v>0.54615384615384621</v>
      </c>
      <c r="AL1353" s="194"/>
      <c r="AM1353" s="206">
        <f>SUM(District_Data!X1353:Y1353)</f>
        <v>130</v>
      </c>
      <c r="AN1353" s="207">
        <f>IFERROR(SUM(District_Data!Y1353/$AM1353),)</f>
        <v>0.1076923076923077</v>
      </c>
    </row>
    <row r="1354" spans="1:40" customFormat="1" x14ac:dyDescent="0.3">
      <c r="A1354" s="52" t="str">
        <f>District_Data!A1354</f>
        <v>MOUNTAIN VIEW SCHOOL DISTRICT</v>
      </c>
      <c r="B1354" s="77" t="s">
        <v>1576</v>
      </c>
      <c r="C1354" s="27">
        <f>District_Data!C1354</f>
        <v>7</v>
      </c>
      <c r="D1354" s="192">
        <f>SUM(District_Data!D1354:G1354)</f>
        <v>139</v>
      </c>
      <c r="E1354" s="193">
        <f>IFERROR(SUM(District_Data!D1354/$D1354),)</f>
        <v>6.4748201438848921E-2</v>
      </c>
      <c r="F1354" s="193">
        <f>IFERROR(SUM(District_Data!E1354/$D1354),)</f>
        <v>0.20863309352517986</v>
      </c>
      <c r="G1354" s="193">
        <f>IFERROR(SUM(District_Data!F1354/$D1354),)</f>
        <v>0.30215827338129497</v>
      </c>
      <c r="H1354" s="193">
        <f>IFERROR(SUM(District_Data!G1354/$D1354),)</f>
        <v>0.42446043165467628</v>
      </c>
      <c r="I1354" s="193">
        <f t="shared" si="105"/>
        <v>0.72661870503597126</v>
      </c>
      <c r="J1354" s="194"/>
      <c r="K1354" s="195">
        <f>SUM(District_Data!H1354:K1354)</f>
        <v>139</v>
      </c>
      <c r="L1354" s="196">
        <f>IFERROR(SUM(District_Data!H1354/$K1354),)</f>
        <v>0.29496402877697842</v>
      </c>
      <c r="M1354" s="196">
        <f>IFERROR(SUM(District_Data!I1354/$K1354),)</f>
        <v>0.35971223021582732</v>
      </c>
      <c r="N1354" s="196">
        <f>IFERROR(SUM(District_Data!J1354/$K1354),)</f>
        <v>0.22302158273381295</v>
      </c>
      <c r="O1354" s="196">
        <f>IFERROR(SUM(District_Data!K1354/$K1354),)</f>
        <v>0.1223021582733813</v>
      </c>
      <c r="P1354" s="197">
        <f t="shared" si="106"/>
        <v>0.34532374100719426</v>
      </c>
      <c r="Q1354" s="194"/>
      <c r="R1354" s="198">
        <f>SUM(District_Data!L1354:O1354)</f>
        <v>139</v>
      </c>
      <c r="S1354" s="199">
        <f>IFERROR(SUM(District_Data!L1354/$R1354),)</f>
        <v>0.40287769784172661</v>
      </c>
      <c r="T1354" s="199">
        <f>IFERROR(SUM(District_Data!M1354/$R1354),)</f>
        <v>0.23021582733812951</v>
      </c>
      <c r="U1354" s="199">
        <f>IFERROR(SUM(District_Data!N1354/$R1354),)</f>
        <v>0.20143884892086331</v>
      </c>
      <c r="V1354" s="199">
        <f>IFERROR(SUM(District_Data!O1354/$R1354),)</f>
        <v>0.16546762589928057</v>
      </c>
      <c r="W1354" s="200">
        <f t="shared" si="107"/>
        <v>0.36690647482014388</v>
      </c>
      <c r="X1354" s="194"/>
      <c r="Y1354" s="201">
        <f>SUM(District_Data!P1354:S1354)</f>
        <v>139</v>
      </c>
      <c r="Z1354" s="202">
        <f>IFERROR(SUM(District_Data!P1354/$Y1354),)</f>
        <v>0.33812949640287771</v>
      </c>
      <c r="AA1354" s="202">
        <f>IFERROR(SUM(District_Data!Q1354/$Y1354),)</f>
        <v>0.29496402877697842</v>
      </c>
      <c r="AB1354" s="202">
        <f>IFERROR(SUM(District_Data!R1354/$Y1354),)</f>
        <v>0.29496402877697842</v>
      </c>
      <c r="AC1354" s="202">
        <f>IFERROR(SUM(District_Data!S1354/$Y1354),)</f>
        <v>7.1942446043165464E-2</v>
      </c>
      <c r="AD1354" s="203">
        <f t="shared" si="108"/>
        <v>0.36690647482014388</v>
      </c>
      <c r="AE1354" s="194"/>
      <c r="AF1354" s="204">
        <f>SUM(District_Data!T1354:W1354)</f>
        <v>139</v>
      </c>
      <c r="AG1354" s="205">
        <f>IFERROR(SUM(District_Data!T1354/$AF1354),)</f>
        <v>0.34532374100719426</v>
      </c>
      <c r="AH1354" s="205">
        <f>IFERROR(SUM(District_Data!U1354/$AF1354),)</f>
        <v>0.23021582733812951</v>
      </c>
      <c r="AI1354" s="205">
        <f>IFERROR(SUM(District_Data!V1354/$AF1354),)</f>
        <v>0.15827338129496402</v>
      </c>
      <c r="AJ1354" s="205">
        <f>IFERROR(SUM(District_Data!W1354/$AF1354),)</f>
        <v>0.26618705035971224</v>
      </c>
      <c r="AK1354" s="205">
        <f t="shared" si="109"/>
        <v>0.42446043165467628</v>
      </c>
      <c r="AL1354" s="194"/>
      <c r="AM1354" s="206">
        <f>SUM(District_Data!X1354:Y1354)</f>
        <v>139</v>
      </c>
      <c r="AN1354" s="207">
        <f>IFERROR(SUM(District_Data!Y1354/$AM1354),)</f>
        <v>0.1079136690647482</v>
      </c>
    </row>
    <row r="1355" spans="1:40" customFormat="1" x14ac:dyDescent="0.3">
      <c r="A1355" s="52" t="str">
        <f>District_Data!A1355</f>
        <v>MOUNTAIN VIEW SCHOOL DISTRICT</v>
      </c>
      <c r="B1355" s="77" t="s">
        <v>1576</v>
      </c>
      <c r="C1355" s="27">
        <f>District_Data!C1355</f>
        <v>8</v>
      </c>
      <c r="D1355" s="192">
        <f>SUM(District_Data!D1355:G1355)</f>
        <v>102</v>
      </c>
      <c r="E1355" s="193">
        <f>IFERROR(SUM(District_Data!D1355/$D1355),)</f>
        <v>0.12745098039215685</v>
      </c>
      <c r="F1355" s="193">
        <f>IFERROR(SUM(District_Data!E1355/$D1355),)</f>
        <v>0.14705882352941177</v>
      </c>
      <c r="G1355" s="193">
        <f>IFERROR(SUM(District_Data!F1355/$D1355),)</f>
        <v>0.22549019607843138</v>
      </c>
      <c r="H1355" s="193">
        <f>IFERROR(SUM(District_Data!G1355/$D1355),)</f>
        <v>0.5</v>
      </c>
      <c r="I1355" s="193">
        <f t="shared" si="105"/>
        <v>0.72549019607843135</v>
      </c>
      <c r="J1355" s="194"/>
      <c r="K1355" s="195">
        <f>SUM(District_Data!H1355:K1355)</f>
        <v>102</v>
      </c>
      <c r="L1355" s="196">
        <f>IFERROR(SUM(District_Data!H1355/$K1355),)</f>
        <v>0.26470588235294118</v>
      </c>
      <c r="M1355" s="196">
        <f>IFERROR(SUM(District_Data!I1355/$K1355),)</f>
        <v>0.27450980392156865</v>
      </c>
      <c r="N1355" s="196">
        <f>IFERROR(SUM(District_Data!J1355/$K1355),)</f>
        <v>0.19607843137254902</v>
      </c>
      <c r="O1355" s="196">
        <f>IFERROR(SUM(District_Data!K1355/$K1355),)</f>
        <v>0.26470588235294118</v>
      </c>
      <c r="P1355" s="197">
        <f t="shared" si="106"/>
        <v>0.46078431372549022</v>
      </c>
      <c r="Q1355" s="194"/>
      <c r="R1355" s="198">
        <f>SUM(District_Data!L1355:O1355)</f>
        <v>102</v>
      </c>
      <c r="S1355" s="199">
        <f>IFERROR(SUM(District_Data!L1355/$R1355),)</f>
        <v>0.37254901960784315</v>
      </c>
      <c r="T1355" s="199">
        <f>IFERROR(SUM(District_Data!M1355/$R1355),)</f>
        <v>0.18627450980392157</v>
      </c>
      <c r="U1355" s="199">
        <f>IFERROR(SUM(District_Data!N1355/$R1355),)</f>
        <v>0.21568627450980393</v>
      </c>
      <c r="V1355" s="199">
        <f>IFERROR(SUM(District_Data!O1355/$R1355),)</f>
        <v>0.22549019607843138</v>
      </c>
      <c r="W1355" s="200">
        <f t="shared" si="107"/>
        <v>0.44117647058823528</v>
      </c>
      <c r="X1355" s="194"/>
      <c r="Y1355" s="201">
        <f>SUM(District_Data!P1355:S1355)</f>
        <v>102</v>
      </c>
      <c r="Z1355" s="202">
        <f>IFERROR(SUM(District_Data!P1355/$Y1355),)</f>
        <v>0.24509803921568626</v>
      </c>
      <c r="AA1355" s="202">
        <f>IFERROR(SUM(District_Data!Q1355/$Y1355),)</f>
        <v>0.21568627450980393</v>
      </c>
      <c r="AB1355" s="202">
        <f>IFERROR(SUM(District_Data!R1355/$Y1355),)</f>
        <v>0.34313725490196079</v>
      </c>
      <c r="AC1355" s="202">
        <f>IFERROR(SUM(District_Data!S1355/$Y1355),)</f>
        <v>0.19607843137254902</v>
      </c>
      <c r="AD1355" s="203">
        <f t="shared" si="108"/>
        <v>0.53921568627450978</v>
      </c>
      <c r="AE1355" s="194"/>
      <c r="AF1355" s="204">
        <f>SUM(District_Data!T1355:W1355)</f>
        <v>102</v>
      </c>
      <c r="AG1355" s="205">
        <f>IFERROR(SUM(District_Data!T1355/$AF1355),)</f>
        <v>0.31372549019607843</v>
      </c>
      <c r="AH1355" s="205">
        <f>IFERROR(SUM(District_Data!U1355/$AF1355),)</f>
        <v>0.16666666666666666</v>
      </c>
      <c r="AI1355" s="205">
        <f>IFERROR(SUM(District_Data!V1355/$AF1355),)</f>
        <v>0.19607843137254902</v>
      </c>
      <c r="AJ1355" s="205">
        <f>IFERROR(SUM(District_Data!W1355/$AF1355),)</f>
        <v>0.3235294117647059</v>
      </c>
      <c r="AK1355" s="205">
        <f t="shared" si="109"/>
        <v>0.51960784313725494</v>
      </c>
      <c r="AL1355" s="194"/>
      <c r="AM1355" s="206">
        <f>SUM(District_Data!X1355:Y1355)</f>
        <v>102</v>
      </c>
      <c r="AN1355" s="207">
        <f>IFERROR(SUM(District_Data!Y1355/$AM1355),)</f>
        <v>0.20588235294117646</v>
      </c>
    </row>
    <row r="1356" spans="1:40" customFormat="1" x14ac:dyDescent="0.3">
      <c r="A1356" s="52" t="str">
        <f>District_Data!A1356</f>
        <v>MOUNTAIN VIEW SCHOOL DISTRICT</v>
      </c>
      <c r="B1356" s="77" t="s">
        <v>1576</v>
      </c>
      <c r="C1356" s="27">
        <f>District_Data!C1356</f>
        <v>9</v>
      </c>
      <c r="D1356" s="192">
        <f>SUM(District_Data!D1356:G1356)</f>
        <v>128</v>
      </c>
      <c r="E1356" s="193">
        <f>IFERROR(SUM(District_Data!D1356/$D1356),)</f>
        <v>0.1484375</v>
      </c>
      <c r="F1356" s="193">
        <f>IFERROR(SUM(District_Data!E1356/$D1356),)</f>
        <v>0.1953125</v>
      </c>
      <c r="G1356" s="193">
        <f>IFERROR(SUM(District_Data!F1356/$D1356),)</f>
        <v>0.359375</v>
      </c>
      <c r="H1356" s="193">
        <f>IFERROR(SUM(District_Data!G1356/$D1356),)</f>
        <v>0.296875</v>
      </c>
      <c r="I1356" s="193">
        <f t="shared" si="105"/>
        <v>0.65625</v>
      </c>
      <c r="J1356" s="194"/>
      <c r="K1356" s="195">
        <f>SUM(District_Data!H1356:K1356)</f>
        <v>128</v>
      </c>
      <c r="L1356" s="196">
        <f>IFERROR(SUM(District_Data!H1356/$K1356),)</f>
        <v>0.59375</v>
      </c>
      <c r="M1356" s="196">
        <f>IFERROR(SUM(District_Data!I1356/$K1356),)</f>
        <v>0.1953125</v>
      </c>
      <c r="N1356" s="196">
        <f>IFERROR(SUM(District_Data!J1356/$K1356),)</f>
        <v>0.1328125</v>
      </c>
      <c r="O1356" s="196">
        <f>IFERROR(SUM(District_Data!K1356/$K1356),)</f>
        <v>7.8125E-2</v>
      </c>
      <c r="P1356" s="197">
        <f t="shared" si="106"/>
        <v>0.2109375</v>
      </c>
      <c r="Q1356" s="194"/>
      <c r="R1356" s="198">
        <f>SUM(District_Data!L1356:O1356)</f>
        <v>128</v>
      </c>
      <c r="S1356" s="199">
        <f>IFERROR(SUM(District_Data!L1356/$R1356),)</f>
        <v>0.421875</v>
      </c>
      <c r="T1356" s="199">
        <f>IFERROR(SUM(District_Data!M1356/$R1356),)</f>
        <v>0.28125</v>
      </c>
      <c r="U1356" s="199">
        <f>IFERROR(SUM(District_Data!N1356/$R1356),)</f>
        <v>0.171875</v>
      </c>
      <c r="V1356" s="199">
        <f>IFERROR(SUM(District_Data!O1356/$R1356),)</f>
        <v>0.125</v>
      </c>
      <c r="W1356" s="200">
        <f t="shared" si="107"/>
        <v>0.296875</v>
      </c>
      <c r="X1356" s="194"/>
      <c r="Y1356" s="201">
        <f>SUM(District_Data!P1356:S1356)</f>
        <v>128</v>
      </c>
      <c r="Z1356" s="202">
        <f>IFERROR(SUM(District_Data!P1356/$Y1356),)</f>
        <v>0.3203125</v>
      </c>
      <c r="AA1356" s="202">
        <f>IFERROR(SUM(District_Data!Q1356/$Y1356),)</f>
        <v>0.2265625</v>
      </c>
      <c r="AB1356" s="202">
        <f>IFERROR(SUM(District_Data!R1356/$Y1356),)</f>
        <v>0.2890625</v>
      </c>
      <c r="AC1356" s="202">
        <f>IFERROR(SUM(District_Data!S1356/$Y1356),)</f>
        <v>0.1640625</v>
      </c>
      <c r="AD1356" s="203">
        <f t="shared" si="108"/>
        <v>0.453125</v>
      </c>
      <c r="AE1356" s="194"/>
      <c r="AF1356" s="204">
        <f>SUM(District_Data!T1356:W1356)</f>
        <v>128</v>
      </c>
      <c r="AG1356" s="205">
        <f>IFERROR(SUM(District_Data!T1356/$AF1356),)</f>
        <v>0.3125</v>
      </c>
      <c r="AH1356" s="205">
        <f>IFERROR(SUM(District_Data!U1356/$AF1356),)</f>
        <v>0.2421875</v>
      </c>
      <c r="AI1356" s="205">
        <f>IFERROR(SUM(District_Data!V1356/$AF1356),)</f>
        <v>0.1796875</v>
      </c>
      <c r="AJ1356" s="205">
        <f>IFERROR(SUM(District_Data!W1356/$AF1356),)</f>
        <v>0.265625</v>
      </c>
      <c r="AK1356" s="205">
        <f t="shared" si="109"/>
        <v>0.4453125</v>
      </c>
      <c r="AL1356" s="194"/>
      <c r="AM1356" s="206">
        <f>SUM(District_Data!X1356:Y1356)</f>
        <v>128</v>
      </c>
      <c r="AN1356" s="207">
        <f>IFERROR(SUM(District_Data!Y1356/$AM1356),)</f>
        <v>9.375E-2</v>
      </c>
    </row>
    <row r="1357" spans="1:40" customFormat="1" x14ac:dyDescent="0.3">
      <c r="A1357" s="52" t="str">
        <f>District_Data!A1357</f>
        <v>MOUNTAIN VIEW SCHOOL DISTRICT</v>
      </c>
      <c r="B1357" s="77" t="s">
        <v>1576</v>
      </c>
      <c r="C1357" s="27">
        <f>District_Data!C1357</f>
        <v>10</v>
      </c>
      <c r="D1357" s="192">
        <f>SUM(District_Data!D1357:G1357)</f>
        <v>105</v>
      </c>
      <c r="E1357" s="193">
        <f>IFERROR(SUM(District_Data!D1357/$D1357),)</f>
        <v>0.12380952380952381</v>
      </c>
      <c r="F1357" s="193">
        <f>IFERROR(SUM(District_Data!E1357/$D1357),)</f>
        <v>0.24761904761904763</v>
      </c>
      <c r="G1357" s="193">
        <f>IFERROR(SUM(District_Data!F1357/$D1357),)</f>
        <v>0.31428571428571428</v>
      </c>
      <c r="H1357" s="193">
        <f>IFERROR(SUM(District_Data!G1357/$D1357),)</f>
        <v>0.31428571428571428</v>
      </c>
      <c r="I1357" s="193">
        <f t="shared" si="105"/>
        <v>0.62857142857142856</v>
      </c>
      <c r="J1357" s="194"/>
      <c r="K1357" s="195">
        <f>SUM(District_Data!H1357:K1357)</f>
        <v>105</v>
      </c>
      <c r="L1357" s="196">
        <f>IFERROR(SUM(District_Data!H1357/$K1357),)</f>
        <v>0.59047619047619049</v>
      </c>
      <c r="M1357" s="196">
        <f>IFERROR(SUM(District_Data!I1357/$K1357),)</f>
        <v>0.21904761904761905</v>
      </c>
      <c r="N1357" s="196">
        <f>IFERROR(SUM(District_Data!J1357/$K1357),)</f>
        <v>0.12380952380952381</v>
      </c>
      <c r="O1357" s="196">
        <f>IFERROR(SUM(District_Data!K1357/$K1357),)</f>
        <v>6.6666666666666666E-2</v>
      </c>
      <c r="P1357" s="197">
        <f t="shared" si="106"/>
        <v>0.19047619047619047</v>
      </c>
      <c r="Q1357" s="194"/>
      <c r="R1357" s="198">
        <f>SUM(District_Data!L1357:O1357)</f>
        <v>105</v>
      </c>
      <c r="S1357" s="199">
        <f>IFERROR(SUM(District_Data!L1357/$R1357),)</f>
        <v>0.37142857142857144</v>
      </c>
      <c r="T1357" s="199">
        <f>IFERROR(SUM(District_Data!M1357/$R1357),)</f>
        <v>0.25714285714285712</v>
      </c>
      <c r="U1357" s="199">
        <f>IFERROR(SUM(District_Data!N1357/$R1357),)</f>
        <v>0.27619047619047621</v>
      </c>
      <c r="V1357" s="199">
        <f>IFERROR(SUM(District_Data!O1357/$R1357),)</f>
        <v>9.5238095238095233E-2</v>
      </c>
      <c r="W1357" s="200">
        <f t="shared" si="107"/>
        <v>0.37142857142857144</v>
      </c>
      <c r="X1357" s="194"/>
      <c r="Y1357" s="201">
        <f>SUM(District_Data!P1357:S1357)</f>
        <v>105</v>
      </c>
      <c r="Z1357" s="202">
        <f>IFERROR(SUM(District_Data!P1357/$Y1357),)</f>
        <v>0.37142857142857144</v>
      </c>
      <c r="AA1357" s="202">
        <f>IFERROR(SUM(District_Data!Q1357/$Y1357),)</f>
        <v>0.25714285714285712</v>
      </c>
      <c r="AB1357" s="202">
        <f>IFERROR(SUM(District_Data!R1357/$Y1357),)</f>
        <v>0.25714285714285712</v>
      </c>
      <c r="AC1357" s="202">
        <f>IFERROR(SUM(District_Data!S1357/$Y1357),)</f>
        <v>0.11428571428571428</v>
      </c>
      <c r="AD1357" s="203">
        <f t="shared" si="108"/>
        <v>0.37142857142857139</v>
      </c>
      <c r="AE1357" s="194"/>
      <c r="AF1357" s="204">
        <f>SUM(District_Data!T1357:W1357)</f>
        <v>105</v>
      </c>
      <c r="AG1357" s="205">
        <f>IFERROR(SUM(District_Data!T1357/$AF1357),)</f>
        <v>0.32380952380952382</v>
      </c>
      <c r="AH1357" s="205">
        <f>IFERROR(SUM(District_Data!U1357/$AF1357),)</f>
        <v>0.25714285714285712</v>
      </c>
      <c r="AI1357" s="205">
        <f>IFERROR(SUM(District_Data!V1357/$AF1357),)</f>
        <v>0.2</v>
      </c>
      <c r="AJ1357" s="205">
        <f>IFERROR(SUM(District_Data!W1357/$AF1357),)</f>
        <v>0.21904761904761905</v>
      </c>
      <c r="AK1357" s="205">
        <f t="shared" si="109"/>
        <v>0.41904761904761906</v>
      </c>
      <c r="AL1357" s="194"/>
      <c r="AM1357" s="206">
        <f>SUM(District_Data!X1357:Y1357)</f>
        <v>105</v>
      </c>
      <c r="AN1357" s="207">
        <f>IFERROR(SUM(District_Data!Y1357/$AM1357),)</f>
        <v>7.6190476190476197E-2</v>
      </c>
    </row>
    <row r="1358" spans="1:40" customFormat="1" x14ac:dyDescent="0.3">
      <c r="A1358" s="52" t="str">
        <f>District_Data!A1358</f>
        <v>MOUNTAINBURG SCHOOL DISTRICT</v>
      </c>
      <c r="B1358" s="77" t="s">
        <v>1577</v>
      </c>
      <c r="C1358" s="27">
        <f>District_Data!C1358</f>
        <v>3</v>
      </c>
      <c r="D1358" s="192">
        <f>SUM(District_Data!D1358:G1358)</f>
        <v>34</v>
      </c>
      <c r="E1358" s="193">
        <f>IFERROR(SUM(District_Data!D1358/$D1358),)</f>
        <v>8.8235294117647065E-2</v>
      </c>
      <c r="F1358" s="193">
        <f>IFERROR(SUM(District_Data!E1358/$D1358),)</f>
        <v>0.11764705882352941</v>
      </c>
      <c r="G1358" s="193">
        <f>IFERROR(SUM(District_Data!F1358/$D1358),)</f>
        <v>0.26470588235294118</v>
      </c>
      <c r="H1358" s="193">
        <f>IFERROR(SUM(District_Data!G1358/$D1358),)</f>
        <v>0.52941176470588236</v>
      </c>
      <c r="I1358" s="193">
        <f t="shared" si="105"/>
        <v>0.79411764705882359</v>
      </c>
      <c r="J1358" s="194"/>
      <c r="K1358" s="195">
        <f>SUM(District_Data!H1358:K1358)</f>
        <v>34</v>
      </c>
      <c r="L1358" s="196">
        <f>IFERROR(SUM(District_Data!H1358/$K1358),)</f>
        <v>0.17647058823529413</v>
      </c>
      <c r="M1358" s="196">
        <f>IFERROR(SUM(District_Data!I1358/$K1358),)</f>
        <v>0.11764705882352941</v>
      </c>
      <c r="N1358" s="196">
        <f>IFERROR(SUM(District_Data!J1358/$K1358),)</f>
        <v>0.44117647058823528</v>
      </c>
      <c r="O1358" s="196">
        <f>IFERROR(SUM(District_Data!K1358/$K1358),)</f>
        <v>0.26470588235294118</v>
      </c>
      <c r="P1358" s="197">
        <f t="shared" si="106"/>
        <v>0.70588235294117641</v>
      </c>
      <c r="Q1358" s="194"/>
      <c r="R1358" s="198">
        <f>SUM(District_Data!L1358:O1358)</f>
        <v>34</v>
      </c>
      <c r="S1358" s="199">
        <f>IFERROR(SUM(District_Data!L1358/$R1358),)</f>
        <v>0.3235294117647059</v>
      </c>
      <c r="T1358" s="199">
        <f>IFERROR(SUM(District_Data!M1358/$R1358),)</f>
        <v>0.17647058823529413</v>
      </c>
      <c r="U1358" s="199">
        <f>IFERROR(SUM(District_Data!N1358/$R1358),)</f>
        <v>0.20588235294117646</v>
      </c>
      <c r="V1358" s="199">
        <f>IFERROR(SUM(District_Data!O1358/$R1358),)</f>
        <v>0.29411764705882354</v>
      </c>
      <c r="W1358" s="200">
        <f t="shared" si="107"/>
        <v>0.5</v>
      </c>
      <c r="X1358" s="194"/>
      <c r="Y1358" s="201">
        <f>SUM(District_Data!P1358:S1358)</f>
        <v>34</v>
      </c>
      <c r="Z1358" s="202">
        <f>IFERROR(SUM(District_Data!P1358/$Y1358),)</f>
        <v>0.3235294117647059</v>
      </c>
      <c r="AA1358" s="202">
        <f>IFERROR(SUM(District_Data!Q1358/$Y1358),)</f>
        <v>0.20588235294117646</v>
      </c>
      <c r="AB1358" s="202">
        <f>IFERROR(SUM(District_Data!R1358/$Y1358),)</f>
        <v>0.26470588235294118</v>
      </c>
      <c r="AC1358" s="202">
        <f>IFERROR(SUM(District_Data!S1358/$Y1358),)</f>
        <v>0.20588235294117646</v>
      </c>
      <c r="AD1358" s="203">
        <f t="shared" si="108"/>
        <v>0.47058823529411764</v>
      </c>
      <c r="AE1358" s="194"/>
      <c r="AF1358" s="204">
        <f>SUM(District_Data!T1358:W1358)</f>
        <v>34</v>
      </c>
      <c r="AG1358" s="205">
        <f>IFERROR(SUM(District_Data!T1358/$AF1358),)</f>
        <v>0.35294117647058826</v>
      </c>
      <c r="AH1358" s="205">
        <f>IFERROR(SUM(District_Data!U1358/$AF1358),)</f>
        <v>0.11764705882352941</v>
      </c>
      <c r="AI1358" s="205">
        <f>IFERROR(SUM(District_Data!V1358/$AF1358),)</f>
        <v>0.29411764705882354</v>
      </c>
      <c r="AJ1358" s="205">
        <f>IFERROR(SUM(District_Data!W1358/$AF1358),)</f>
        <v>0.23529411764705882</v>
      </c>
      <c r="AK1358" s="205">
        <f t="shared" si="109"/>
        <v>0.52941176470588236</v>
      </c>
      <c r="AL1358" s="194"/>
      <c r="AM1358" s="206">
        <f>SUM(District_Data!X1358:Y1358)</f>
        <v>34</v>
      </c>
      <c r="AN1358" s="207">
        <f>IFERROR(SUM(District_Data!Y1358/$AM1358),)</f>
        <v>0.26470588235294118</v>
      </c>
    </row>
    <row r="1359" spans="1:40" customFormat="1" x14ac:dyDescent="0.3">
      <c r="A1359" s="52" t="str">
        <f>District_Data!A1359</f>
        <v>MOUNTAINBURG SCHOOL DISTRICT</v>
      </c>
      <c r="B1359" s="77" t="s">
        <v>1577</v>
      </c>
      <c r="C1359" s="27">
        <f>District_Data!C1359</f>
        <v>4</v>
      </c>
      <c r="D1359" s="192">
        <f>SUM(District_Data!D1359:G1359)</f>
        <v>43</v>
      </c>
      <c r="E1359" s="193">
        <f>IFERROR(SUM(District_Data!D1359/$D1359),)</f>
        <v>9.3023255813953487E-2</v>
      </c>
      <c r="F1359" s="193">
        <f>IFERROR(SUM(District_Data!E1359/$D1359),)</f>
        <v>0.30232558139534882</v>
      </c>
      <c r="G1359" s="193">
        <f>IFERROR(SUM(District_Data!F1359/$D1359),)</f>
        <v>0.37209302325581395</v>
      </c>
      <c r="H1359" s="193">
        <f>IFERROR(SUM(District_Data!G1359/$D1359),)</f>
        <v>0.23255813953488372</v>
      </c>
      <c r="I1359" s="193">
        <f t="shared" si="105"/>
        <v>0.60465116279069764</v>
      </c>
      <c r="J1359" s="194"/>
      <c r="K1359" s="195">
        <f>SUM(District_Data!H1359:K1359)</f>
        <v>43</v>
      </c>
      <c r="L1359" s="196">
        <f>IFERROR(SUM(District_Data!H1359/$K1359),)</f>
        <v>9.3023255813953487E-2</v>
      </c>
      <c r="M1359" s="196">
        <f>IFERROR(SUM(District_Data!I1359/$K1359),)</f>
        <v>0.65116279069767447</v>
      </c>
      <c r="N1359" s="196">
        <f>IFERROR(SUM(District_Data!J1359/$K1359),)</f>
        <v>0.18604651162790697</v>
      </c>
      <c r="O1359" s="196">
        <f>IFERROR(SUM(District_Data!K1359/$K1359),)</f>
        <v>6.9767441860465115E-2</v>
      </c>
      <c r="P1359" s="197">
        <f t="shared" si="106"/>
        <v>0.2558139534883721</v>
      </c>
      <c r="Q1359" s="194"/>
      <c r="R1359" s="198">
        <f>SUM(District_Data!L1359:O1359)</f>
        <v>43</v>
      </c>
      <c r="S1359" s="199">
        <f>IFERROR(SUM(District_Data!L1359/$R1359),)</f>
        <v>0.27906976744186046</v>
      </c>
      <c r="T1359" s="199">
        <f>IFERROR(SUM(District_Data!M1359/$R1359),)</f>
        <v>0.41860465116279072</v>
      </c>
      <c r="U1359" s="199">
        <f>IFERROR(SUM(District_Data!N1359/$R1359),)</f>
        <v>0.18604651162790697</v>
      </c>
      <c r="V1359" s="199">
        <f>IFERROR(SUM(District_Data!O1359/$R1359),)</f>
        <v>0.11627906976744186</v>
      </c>
      <c r="W1359" s="200">
        <f t="shared" si="107"/>
        <v>0.30232558139534882</v>
      </c>
      <c r="X1359" s="194"/>
      <c r="Y1359" s="201">
        <f>SUM(District_Data!P1359:S1359)</f>
        <v>43</v>
      </c>
      <c r="Z1359" s="202">
        <f>IFERROR(SUM(District_Data!P1359/$Y1359),)</f>
        <v>0.23255813953488372</v>
      </c>
      <c r="AA1359" s="202">
        <f>IFERROR(SUM(District_Data!Q1359/$Y1359),)</f>
        <v>0.39534883720930231</v>
      </c>
      <c r="AB1359" s="202">
        <f>IFERROR(SUM(District_Data!R1359/$Y1359),)</f>
        <v>0.30232558139534882</v>
      </c>
      <c r="AC1359" s="202">
        <f>IFERROR(SUM(District_Data!S1359/$Y1359),)</f>
        <v>6.9767441860465115E-2</v>
      </c>
      <c r="AD1359" s="203">
        <f t="shared" si="108"/>
        <v>0.37209302325581395</v>
      </c>
      <c r="AE1359" s="194"/>
      <c r="AF1359" s="204">
        <f>SUM(District_Data!T1359:W1359)</f>
        <v>43</v>
      </c>
      <c r="AG1359" s="205">
        <f>IFERROR(SUM(District_Data!T1359/$AF1359),)</f>
        <v>0.53488372093023251</v>
      </c>
      <c r="AH1359" s="205">
        <f>IFERROR(SUM(District_Data!U1359/$AF1359),)</f>
        <v>0.2558139534883721</v>
      </c>
      <c r="AI1359" s="205">
        <f>IFERROR(SUM(District_Data!V1359/$AF1359),)</f>
        <v>0.13953488372093023</v>
      </c>
      <c r="AJ1359" s="205">
        <f>IFERROR(SUM(District_Data!W1359/$AF1359),)</f>
        <v>6.9767441860465115E-2</v>
      </c>
      <c r="AK1359" s="205">
        <f t="shared" si="109"/>
        <v>0.20930232558139533</v>
      </c>
      <c r="AL1359" s="194"/>
      <c r="AM1359" s="206">
        <f>SUM(District_Data!X1359:Y1359)</f>
        <v>43</v>
      </c>
      <c r="AN1359" s="207">
        <f>IFERROR(SUM(District_Data!Y1359/$AM1359),)</f>
        <v>0.11627906976744186</v>
      </c>
    </row>
    <row r="1360" spans="1:40" customFormat="1" x14ac:dyDescent="0.3">
      <c r="A1360" s="52" t="str">
        <f>District_Data!A1360</f>
        <v>MOUNTAINBURG SCHOOL DISTRICT</v>
      </c>
      <c r="B1360" s="77" t="s">
        <v>1577</v>
      </c>
      <c r="C1360" s="27">
        <f>District_Data!C1360</f>
        <v>5</v>
      </c>
      <c r="D1360" s="192">
        <f>SUM(District_Data!D1360:G1360)</f>
        <v>47</v>
      </c>
      <c r="E1360" s="193">
        <f>IFERROR(SUM(District_Data!D1360/$D1360),)</f>
        <v>2.1276595744680851E-2</v>
      </c>
      <c r="F1360" s="193">
        <f>IFERROR(SUM(District_Data!E1360/$D1360),)</f>
        <v>0.25531914893617019</v>
      </c>
      <c r="G1360" s="193">
        <f>IFERROR(SUM(District_Data!F1360/$D1360),)</f>
        <v>0.25531914893617019</v>
      </c>
      <c r="H1360" s="193">
        <f>IFERROR(SUM(District_Data!G1360/$D1360),)</f>
        <v>0.46808510638297873</v>
      </c>
      <c r="I1360" s="193">
        <f t="shared" si="105"/>
        <v>0.72340425531914887</v>
      </c>
      <c r="J1360" s="194"/>
      <c r="K1360" s="195">
        <f>SUM(District_Data!H1360:K1360)</f>
        <v>47</v>
      </c>
      <c r="L1360" s="196">
        <f>IFERROR(SUM(District_Data!H1360/$K1360),)</f>
        <v>8.5106382978723402E-2</v>
      </c>
      <c r="M1360" s="196">
        <f>IFERROR(SUM(District_Data!I1360/$K1360),)</f>
        <v>0.40425531914893614</v>
      </c>
      <c r="N1360" s="196">
        <f>IFERROR(SUM(District_Data!J1360/$K1360),)</f>
        <v>0.46808510638297873</v>
      </c>
      <c r="O1360" s="196">
        <f>IFERROR(SUM(District_Data!K1360/$K1360),)</f>
        <v>4.2553191489361701E-2</v>
      </c>
      <c r="P1360" s="197">
        <f t="shared" si="106"/>
        <v>0.51063829787234039</v>
      </c>
      <c r="Q1360" s="194"/>
      <c r="R1360" s="198">
        <f>SUM(District_Data!L1360:O1360)</f>
        <v>47</v>
      </c>
      <c r="S1360" s="199">
        <f>IFERROR(SUM(District_Data!L1360/$R1360),)</f>
        <v>0.31914893617021278</v>
      </c>
      <c r="T1360" s="199">
        <f>IFERROR(SUM(District_Data!M1360/$R1360),)</f>
        <v>0.25531914893617019</v>
      </c>
      <c r="U1360" s="199">
        <f>IFERROR(SUM(District_Data!N1360/$R1360),)</f>
        <v>0.23404255319148937</v>
      </c>
      <c r="V1360" s="199">
        <f>IFERROR(SUM(District_Data!O1360/$R1360),)</f>
        <v>0.19148936170212766</v>
      </c>
      <c r="W1360" s="200">
        <f t="shared" si="107"/>
        <v>0.42553191489361702</v>
      </c>
      <c r="X1360" s="194"/>
      <c r="Y1360" s="201">
        <f>SUM(District_Data!P1360:S1360)</f>
        <v>47</v>
      </c>
      <c r="Z1360" s="202">
        <f>IFERROR(SUM(District_Data!P1360/$Y1360),)</f>
        <v>0.38297872340425532</v>
      </c>
      <c r="AA1360" s="202">
        <f>IFERROR(SUM(District_Data!Q1360/$Y1360),)</f>
        <v>0.25531914893617019</v>
      </c>
      <c r="AB1360" s="202">
        <f>IFERROR(SUM(District_Data!R1360/$Y1360),)</f>
        <v>0.1276595744680851</v>
      </c>
      <c r="AC1360" s="202">
        <f>IFERROR(SUM(District_Data!S1360/$Y1360),)</f>
        <v>0.23404255319148937</v>
      </c>
      <c r="AD1360" s="203">
        <f t="shared" si="108"/>
        <v>0.36170212765957444</v>
      </c>
      <c r="AE1360" s="194"/>
      <c r="AF1360" s="204">
        <f>SUM(District_Data!T1360:W1360)</f>
        <v>47</v>
      </c>
      <c r="AG1360" s="205">
        <f>IFERROR(SUM(District_Data!T1360/$AF1360),)</f>
        <v>0.42553191489361702</v>
      </c>
      <c r="AH1360" s="205">
        <f>IFERROR(SUM(District_Data!U1360/$AF1360),)</f>
        <v>0.19148936170212766</v>
      </c>
      <c r="AI1360" s="205">
        <f>IFERROR(SUM(District_Data!V1360/$AF1360),)</f>
        <v>0.21276595744680851</v>
      </c>
      <c r="AJ1360" s="205">
        <f>IFERROR(SUM(District_Data!W1360/$AF1360),)</f>
        <v>0.1702127659574468</v>
      </c>
      <c r="AK1360" s="205">
        <f t="shared" si="109"/>
        <v>0.38297872340425532</v>
      </c>
      <c r="AL1360" s="194"/>
      <c r="AM1360" s="206">
        <f>SUM(District_Data!X1360:Y1360)</f>
        <v>47</v>
      </c>
      <c r="AN1360" s="207">
        <f>IFERROR(SUM(District_Data!Y1360/$AM1360),)</f>
        <v>0.21276595744680851</v>
      </c>
    </row>
    <row r="1361" spans="1:40" customFormat="1" x14ac:dyDescent="0.3">
      <c r="A1361" s="52" t="str">
        <f>District_Data!A1361</f>
        <v>MOUNTAINBURG SCHOOL DISTRICT</v>
      </c>
      <c r="B1361" s="77" t="s">
        <v>1577</v>
      </c>
      <c r="C1361" s="27">
        <f>District_Data!C1361</f>
        <v>6</v>
      </c>
      <c r="D1361" s="192">
        <f>SUM(District_Data!D1361:G1361)</f>
        <v>50</v>
      </c>
      <c r="E1361" s="193">
        <f>IFERROR(SUM(District_Data!D1361/$D1361),)</f>
        <v>0.08</v>
      </c>
      <c r="F1361" s="193">
        <f>IFERROR(SUM(District_Data!E1361/$D1361),)</f>
        <v>0.38</v>
      </c>
      <c r="G1361" s="193">
        <f>IFERROR(SUM(District_Data!F1361/$D1361),)</f>
        <v>0.24</v>
      </c>
      <c r="H1361" s="193">
        <f>IFERROR(SUM(District_Data!G1361/$D1361),)</f>
        <v>0.3</v>
      </c>
      <c r="I1361" s="193">
        <f t="shared" si="105"/>
        <v>0.54</v>
      </c>
      <c r="J1361" s="194"/>
      <c r="K1361" s="195">
        <f>SUM(District_Data!H1361:K1361)</f>
        <v>50</v>
      </c>
      <c r="L1361" s="196">
        <f>IFERROR(SUM(District_Data!H1361/$K1361),)</f>
        <v>0.18</v>
      </c>
      <c r="M1361" s="196">
        <f>IFERROR(SUM(District_Data!I1361/$K1361),)</f>
        <v>0.52</v>
      </c>
      <c r="N1361" s="196">
        <f>IFERROR(SUM(District_Data!J1361/$K1361),)</f>
        <v>0.26</v>
      </c>
      <c r="O1361" s="196">
        <f>IFERROR(SUM(District_Data!K1361/$K1361),)</f>
        <v>0.04</v>
      </c>
      <c r="P1361" s="197">
        <f t="shared" si="106"/>
        <v>0.3</v>
      </c>
      <c r="Q1361" s="194"/>
      <c r="R1361" s="198">
        <f>SUM(District_Data!L1361:O1361)</f>
        <v>50</v>
      </c>
      <c r="S1361" s="199">
        <f>IFERROR(SUM(District_Data!L1361/$R1361),)</f>
        <v>0.52</v>
      </c>
      <c r="T1361" s="199">
        <f>IFERROR(SUM(District_Data!M1361/$R1361),)</f>
        <v>0.16</v>
      </c>
      <c r="U1361" s="199">
        <f>IFERROR(SUM(District_Data!N1361/$R1361),)</f>
        <v>0.22</v>
      </c>
      <c r="V1361" s="199">
        <f>IFERROR(SUM(District_Data!O1361/$R1361),)</f>
        <v>0.1</v>
      </c>
      <c r="W1361" s="200">
        <f t="shared" si="107"/>
        <v>0.32</v>
      </c>
      <c r="X1361" s="194"/>
      <c r="Y1361" s="201">
        <f>SUM(District_Data!P1361:S1361)</f>
        <v>50</v>
      </c>
      <c r="Z1361" s="202">
        <f>IFERROR(SUM(District_Data!P1361/$Y1361),)</f>
        <v>0.52</v>
      </c>
      <c r="AA1361" s="202">
        <f>IFERROR(SUM(District_Data!Q1361/$Y1361),)</f>
        <v>0.2</v>
      </c>
      <c r="AB1361" s="202">
        <f>IFERROR(SUM(District_Data!R1361/$Y1361),)</f>
        <v>0.06</v>
      </c>
      <c r="AC1361" s="202">
        <f>IFERROR(SUM(District_Data!S1361/$Y1361),)</f>
        <v>0.22</v>
      </c>
      <c r="AD1361" s="203">
        <f t="shared" si="108"/>
        <v>0.28000000000000003</v>
      </c>
      <c r="AE1361" s="194"/>
      <c r="AF1361" s="204">
        <f>SUM(District_Data!T1361:W1361)</f>
        <v>50</v>
      </c>
      <c r="AG1361" s="205">
        <f>IFERROR(SUM(District_Data!T1361/$AF1361),)</f>
        <v>0.54</v>
      </c>
      <c r="AH1361" s="205">
        <f>IFERROR(SUM(District_Data!U1361/$AF1361),)</f>
        <v>0.16</v>
      </c>
      <c r="AI1361" s="205">
        <f>IFERROR(SUM(District_Data!V1361/$AF1361),)</f>
        <v>0.12</v>
      </c>
      <c r="AJ1361" s="205">
        <f>IFERROR(SUM(District_Data!W1361/$AF1361),)</f>
        <v>0.18</v>
      </c>
      <c r="AK1361" s="205">
        <f t="shared" si="109"/>
        <v>0.3</v>
      </c>
      <c r="AL1361" s="194"/>
      <c r="AM1361" s="206">
        <f>SUM(District_Data!X1361:Y1361)</f>
        <v>50</v>
      </c>
      <c r="AN1361" s="207">
        <f>IFERROR(SUM(District_Data!Y1361/$AM1361),)</f>
        <v>0.04</v>
      </c>
    </row>
    <row r="1362" spans="1:40" customFormat="1" x14ac:dyDescent="0.3">
      <c r="A1362" s="52" t="str">
        <f>District_Data!A1362</f>
        <v>MOUNTAINBURG SCHOOL DISTRICT</v>
      </c>
      <c r="B1362" s="77" t="s">
        <v>1577</v>
      </c>
      <c r="C1362" s="27">
        <f>District_Data!C1362</f>
        <v>7</v>
      </c>
      <c r="D1362" s="192">
        <f>SUM(District_Data!D1362:G1362)</f>
        <v>34</v>
      </c>
      <c r="E1362" s="193">
        <f>IFERROR(SUM(District_Data!D1362/$D1362),)</f>
        <v>8.8235294117647065E-2</v>
      </c>
      <c r="F1362" s="193">
        <f>IFERROR(SUM(District_Data!E1362/$D1362),)</f>
        <v>0.20588235294117646</v>
      </c>
      <c r="G1362" s="193">
        <f>IFERROR(SUM(District_Data!F1362/$D1362),)</f>
        <v>0.29411764705882354</v>
      </c>
      <c r="H1362" s="193">
        <f>IFERROR(SUM(District_Data!G1362/$D1362),)</f>
        <v>0.41176470588235292</v>
      </c>
      <c r="I1362" s="193">
        <f t="shared" si="105"/>
        <v>0.70588235294117641</v>
      </c>
      <c r="J1362" s="194"/>
      <c r="K1362" s="195">
        <f>SUM(District_Data!H1362:K1362)</f>
        <v>34</v>
      </c>
      <c r="L1362" s="196">
        <f>IFERROR(SUM(District_Data!H1362/$K1362),)</f>
        <v>0.38235294117647056</v>
      </c>
      <c r="M1362" s="196">
        <f>IFERROR(SUM(District_Data!I1362/$K1362),)</f>
        <v>0.35294117647058826</v>
      </c>
      <c r="N1362" s="196">
        <f>IFERROR(SUM(District_Data!J1362/$K1362),)</f>
        <v>0.14705882352941177</v>
      </c>
      <c r="O1362" s="196">
        <f>IFERROR(SUM(District_Data!K1362/$K1362),)</f>
        <v>0.11764705882352941</v>
      </c>
      <c r="P1362" s="197">
        <f t="shared" si="106"/>
        <v>0.26470588235294118</v>
      </c>
      <c r="Q1362" s="194"/>
      <c r="R1362" s="198">
        <f>SUM(District_Data!L1362:O1362)</f>
        <v>34</v>
      </c>
      <c r="S1362" s="199">
        <f>IFERROR(SUM(District_Data!L1362/$R1362),)</f>
        <v>0.44117647058823528</v>
      </c>
      <c r="T1362" s="199">
        <f>IFERROR(SUM(District_Data!M1362/$R1362),)</f>
        <v>0.26470588235294118</v>
      </c>
      <c r="U1362" s="199">
        <f>IFERROR(SUM(District_Data!N1362/$R1362),)</f>
        <v>0.11764705882352941</v>
      </c>
      <c r="V1362" s="199">
        <f>IFERROR(SUM(District_Data!O1362/$R1362),)</f>
        <v>0.17647058823529413</v>
      </c>
      <c r="W1362" s="200">
        <f t="shared" si="107"/>
        <v>0.29411764705882354</v>
      </c>
      <c r="X1362" s="194"/>
      <c r="Y1362" s="201">
        <f>SUM(District_Data!P1362:S1362)</f>
        <v>34</v>
      </c>
      <c r="Z1362" s="202">
        <f>IFERROR(SUM(District_Data!P1362/$Y1362),)</f>
        <v>0.35294117647058826</v>
      </c>
      <c r="AA1362" s="202">
        <f>IFERROR(SUM(District_Data!Q1362/$Y1362),)</f>
        <v>0.35294117647058826</v>
      </c>
      <c r="AB1362" s="202">
        <f>IFERROR(SUM(District_Data!R1362/$Y1362),)</f>
        <v>0.23529411764705882</v>
      </c>
      <c r="AC1362" s="202">
        <f>IFERROR(SUM(District_Data!S1362/$Y1362),)</f>
        <v>5.8823529411764705E-2</v>
      </c>
      <c r="AD1362" s="203">
        <f t="shared" si="108"/>
        <v>0.29411764705882354</v>
      </c>
      <c r="AE1362" s="194"/>
      <c r="AF1362" s="204">
        <f>SUM(District_Data!T1362:W1362)</f>
        <v>34</v>
      </c>
      <c r="AG1362" s="205">
        <f>IFERROR(SUM(District_Data!T1362/$AF1362),)</f>
        <v>0.35294117647058826</v>
      </c>
      <c r="AH1362" s="205">
        <f>IFERROR(SUM(District_Data!U1362/$AF1362),)</f>
        <v>0.29411764705882354</v>
      </c>
      <c r="AI1362" s="205">
        <f>IFERROR(SUM(District_Data!V1362/$AF1362),)</f>
        <v>0.11764705882352941</v>
      </c>
      <c r="AJ1362" s="205">
        <f>IFERROR(SUM(District_Data!W1362/$AF1362),)</f>
        <v>0.23529411764705882</v>
      </c>
      <c r="AK1362" s="205">
        <f t="shared" si="109"/>
        <v>0.3529411764705882</v>
      </c>
      <c r="AL1362" s="194"/>
      <c r="AM1362" s="206">
        <f>SUM(District_Data!X1362:Y1362)</f>
        <v>34</v>
      </c>
      <c r="AN1362" s="207">
        <f>IFERROR(SUM(District_Data!Y1362/$AM1362),)</f>
        <v>8.8235294117647065E-2</v>
      </c>
    </row>
    <row r="1363" spans="1:40" customFormat="1" x14ac:dyDescent="0.3">
      <c r="A1363" s="52" t="str">
        <f>District_Data!A1363</f>
        <v>MOUNTAINBURG SCHOOL DISTRICT</v>
      </c>
      <c r="B1363" s="77" t="s">
        <v>1577</v>
      </c>
      <c r="C1363" s="27">
        <f>District_Data!C1363</f>
        <v>8</v>
      </c>
      <c r="D1363" s="192">
        <f>SUM(District_Data!D1363:G1363)</f>
        <v>53</v>
      </c>
      <c r="E1363" s="193">
        <f>IFERROR(SUM(District_Data!D1363/$D1363),)</f>
        <v>1.8867924528301886E-2</v>
      </c>
      <c r="F1363" s="193">
        <f>IFERROR(SUM(District_Data!E1363/$D1363),)</f>
        <v>0.15094339622641509</v>
      </c>
      <c r="G1363" s="193">
        <f>IFERROR(SUM(District_Data!F1363/$D1363),)</f>
        <v>0.24528301886792453</v>
      </c>
      <c r="H1363" s="193">
        <f>IFERROR(SUM(District_Data!G1363/$D1363),)</f>
        <v>0.58490566037735847</v>
      </c>
      <c r="I1363" s="193">
        <f t="shared" si="105"/>
        <v>0.83018867924528306</v>
      </c>
      <c r="J1363" s="194"/>
      <c r="K1363" s="195">
        <f>SUM(District_Data!H1363:K1363)</f>
        <v>53</v>
      </c>
      <c r="L1363" s="196">
        <f>IFERROR(SUM(District_Data!H1363/$K1363),)</f>
        <v>0.26415094339622641</v>
      </c>
      <c r="M1363" s="196">
        <f>IFERROR(SUM(District_Data!I1363/$K1363),)</f>
        <v>0.33962264150943394</v>
      </c>
      <c r="N1363" s="196">
        <f>IFERROR(SUM(District_Data!J1363/$K1363),)</f>
        <v>0.15094339622641509</v>
      </c>
      <c r="O1363" s="196">
        <f>IFERROR(SUM(District_Data!K1363/$K1363),)</f>
        <v>0.24528301886792453</v>
      </c>
      <c r="P1363" s="197">
        <f t="shared" si="106"/>
        <v>0.39622641509433965</v>
      </c>
      <c r="Q1363" s="194"/>
      <c r="R1363" s="198">
        <f>SUM(District_Data!L1363:O1363)</f>
        <v>53</v>
      </c>
      <c r="S1363" s="199">
        <f>IFERROR(SUM(District_Data!L1363/$R1363),)</f>
        <v>0.37735849056603776</v>
      </c>
      <c r="T1363" s="199">
        <f>IFERROR(SUM(District_Data!M1363/$R1363),)</f>
        <v>0.18867924528301888</v>
      </c>
      <c r="U1363" s="199">
        <f>IFERROR(SUM(District_Data!N1363/$R1363),)</f>
        <v>0.24528301886792453</v>
      </c>
      <c r="V1363" s="199">
        <f>IFERROR(SUM(District_Data!O1363/$R1363),)</f>
        <v>0.18867924528301888</v>
      </c>
      <c r="W1363" s="200">
        <f t="shared" si="107"/>
        <v>0.43396226415094341</v>
      </c>
      <c r="X1363" s="194"/>
      <c r="Y1363" s="201">
        <f>SUM(District_Data!P1363:S1363)</f>
        <v>53</v>
      </c>
      <c r="Z1363" s="202">
        <f>IFERROR(SUM(District_Data!P1363/$Y1363),)</f>
        <v>0.26415094339622641</v>
      </c>
      <c r="AA1363" s="202">
        <f>IFERROR(SUM(District_Data!Q1363/$Y1363),)</f>
        <v>0.22641509433962265</v>
      </c>
      <c r="AB1363" s="202">
        <f>IFERROR(SUM(District_Data!R1363/$Y1363),)</f>
        <v>0.32075471698113206</v>
      </c>
      <c r="AC1363" s="202">
        <f>IFERROR(SUM(District_Data!S1363/$Y1363),)</f>
        <v>0.18867924528301888</v>
      </c>
      <c r="AD1363" s="203">
        <f t="shared" si="108"/>
        <v>0.50943396226415094</v>
      </c>
      <c r="AE1363" s="194"/>
      <c r="AF1363" s="204">
        <f>SUM(District_Data!T1363:W1363)</f>
        <v>53</v>
      </c>
      <c r="AG1363" s="205">
        <f>IFERROR(SUM(District_Data!T1363/$AF1363),)</f>
        <v>0.28301886792452829</v>
      </c>
      <c r="AH1363" s="205">
        <f>IFERROR(SUM(District_Data!U1363/$AF1363),)</f>
        <v>0.20754716981132076</v>
      </c>
      <c r="AI1363" s="205">
        <f>IFERROR(SUM(District_Data!V1363/$AF1363),)</f>
        <v>0.28301886792452829</v>
      </c>
      <c r="AJ1363" s="205">
        <f>IFERROR(SUM(District_Data!W1363/$AF1363),)</f>
        <v>0.22641509433962265</v>
      </c>
      <c r="AK1363" s="205">
        <f t="shared" si="109"/>
        <v>0.50943396226415094</v>
      </c>
      <c r="AL1363" s="194"/>
      <c r="AM1363" s="206">
        <f>SUM(District_Data!X1363:Y1363)</f>
        <v>53</v>
      </c>
      <c r="AN1363" s="207">
        <f>IFERROR(SUM(District_Data!Y1363/$AM1363),)</f>
        <v>0.18867924528301888</v>
      </c>
    </row>
    <row r="1364" spans="1:40" customFormat="1" x14ac:dyDescent="0.3">
      <c r="A1364" s="52" t="str">
        <f>District_Data!A1364</f>
        <v>MOUNTAINBURG SCHOOL DISTRICT</v>
      </c>
      <c r="B1364" s="77" t="s">
        <v>1577</v>
      </c>
      <c r="C1364" s="27">
        <f>District_Data!C1364</f>
        <v>9</v>
      </c>
      <c r="D1364" s="192">
        <f>SUM(District_Data!D1364:G1364)</f>
        <v>52</v>
      </c>
      <c r="E1364" s="193">
        <f>IFERROR(SUM(District_Data!D1364/$D1364),)</f>
        <v>0.17307692307692307</v>
      </c>
      <c r="F1364" s="193">
        <f>IFERROR(SUM(District_Data!E1364/$D1364),)</f>
        <v>0.25</v>
      </c>
      <c r="G1364" s="193">
        <f>IFERROR(SUM(District_Data!F1364/$D1364),)</f>
        <v>0.30769230769230771</v>
      </c>
      <c r="H1364" s="193">
        <f>IFERROR(SUM(District_Data!G1364/$D1364),)</f>
        <v>0.26923076923076922</v>
      </c>
      <c r="I1364" s="193">
        <f t="shared" si="105"/>
        <v>0.57692307692307687</v>
      </c>
      <c r="J1364" s="194"/>
      <c r="K1364" s="195">
        <f>SUM(District_Data!H1364:K1364)</f>
        <v>52</v>
      </c>
      <c r="L1364" s="196">
        <f>IFERROR(SUM(District_Data!H1364/$K1364),)</f>
        <v>0.61538461538461542</v>
      </c>
      <c r="M1364" s="196">
        <f>IFERROR(SUM(District_Data!I1364/$K1364),)</f>
        <v>0.25</v>
      </c>
      <c r="N1364" s="196">
        <f>IFERROR(SUM(District_Data!J1364/$K1364),)</f>
        <v>5.7692307692307696E-2</v>
      </c>
      <c r="O1364" s="196">
        <f>IFERROR(SUM(District_Data!K1364/$K1364),)</f>
        <v>7.6923076923076927E-2</v>
      </c>
      <c r="P1364" s="197">
        <f t="shared" si="106"/>
        <v>0.13461538461538464</v>
      </c>
      <c r="Q1364" s="194"/>
      <c r="R1364" s="198">
        <f>SUM(District_Data!L1364:O1364)</f>
        <v>52</v>
      </c>
      <c r="S1364" s="199">
        <f>IFERROR(SUM(District_Data!L1364/$R1364),)</f>
        <v>0.44230769230769229</v>
      </c>
      <c r="T1364" s="199">
        <f>IFERROR(SUM(District_Data!M1364/$R1364),)</f>
        <v>0.38461538461538464</v>
      </c>
      <c r="U1364" s="199">
        <f>IFERROR(SUM(District_Data!N1364/$R1364),)</f>
        <v>5.7692307692307696E-2</v>
      </c>
      <c r="V1364" s="199">
        <f>IFERROR(SUM(District_Data!O1364/$R1364),)</f>
        <v>0.11538461538461539</v>
      </c>
      <c r="W1364" s="200">
        <f t="shared" si="107"/>
        <v>0.17307692307692307</v>
      </c>
      <c r="X1364" s="194"/>
      <c r="Y1364" s="201">
        <f>SUM(District_Data!P1364:S1364)</f>
        <v>52</v>
      </c>
      <c r="Z1364" s="202">
        <f>IFERROR(SUM(District_Data!P1364/$Y1364),)</f>
        <v>0.30769230769230771</v>
      </c>
      <c r="AA1364" s="202">
        <f>IFERROR(SUM(District_Data!Q1364/$Y1364),)</f>
        <v>0.23076923076923078</v>
      </c>
      <c r="AB1364" s="202">
        <f>IFERROR(SUM(District_Data!R1364/$Y1364),)</f>
        <v>0.25</v>
      </c>
      <c r="AC1364" s="202">
        <f>IFERROR(SUM(District_Data!S1364/$Y1364),)</f>
        <v>0.21153846153846154</v>
      </c>
      <c r="AD1364" s="203">
        <f t="shared" si="108"/>
        <v>0.46153846153846156</v>
      </c>
      <c r="AE1364" s="194"/>
      <c r="AF1364" s="204">
        <f>SUM(District_Data!T1364:W1364)</f>
        <v>52</v>
      </c>
      <c r="AG1364" s="205">
        <f>IFERROR(SUM(District_Data!T1364/$AF1364),)</f>
        <v>0.40384615384615385</v>
      </c>
      <c r="AH1364" s="205">
        <f>IFERROR(SUM(District_Data!U1364/$AF1364),)</f>
        <v>0.15384615384615385</v>
      </c>
      <c r="AI1364" s="205">
        <f>IFERROR(SUM(District_Data!V1364/$AF1364),)</f>
        <v>0.25</v>
      </c>
      <c r="AJ1364" s="205">
        <f>IFERROR(SUM(District_Data!W1364/$AF1364),)</f>
        <v>0.19230769230769232</v>
      </c>
      <c r="AK1364" s="205">
        <f t="shared" si="109"/>
        <v>0.44230769230769229</v>
      </c>
      <c r="AL1364" s="194"/>
      <c r="AM1364" s="206">
        <f>SUM(District_Data!X1364:Y1364)</f>
        <v>52</v>
      </c>
      <c r="AN1364" s="207">
        <f>IFERROR(SUM(District_Data!Y1364/$AM1364),)</f>
        <v>7.6923076923076927E-2</v>
      </c>
    </row>
    <row r="1365" spans="1:40" customFormat="1" x14ac:dyDescent="0.3">
      <c r="A1365" s="52" t="str">
        <f>District_Data!A1365</f>
        <v>MOUNTAINBURG SCHOOL DISTRICT</v>
      </c>
      <c r="B1365" s="77" t="s">
        <v>1577</v>
      </c>
      <c r="C1365" s="27">
        <f>District_Data!C1365</f>
        <v>10</v>
      </c>
      <c r="D1365" s="192">
        <f>SUM(District_Data!D1365:G1365)</f>
        <v>51</v>
      </c>
      <c r="E1365" s="193">
        <f>IFERROR(SUM(District_Data!D1365/$D1365),)</f>
        <v>0.15686274509803921</v>
      </c>
      <c r="F1365" s="193">
        <f>IFERROR(SUM(District_Data!E1365/$D1365),)</f>
        <v>0.21568627450980393</v>
      </c>
      <c r="G1365" s="193">
        <f>IFERROR(SUM(District_Data!F1365/$D1365),)</f>
        <v>0.21568627450980393</v>
      </c>
      <c r="H1365" s="193">
        <f>IFERROR(SUM(District_Data!G1365/$D1365),)</f>
        <v>0.41176470588235292</v>
      </c>
      <c r="I1365" s="193">
        <f t="shared" si="105"/>
        <v>0.62745098039215685</v>
      </c>
      <c r="J1365" s="194"/>
      <c r="K1365" s="195">
        <f>SUM(District_Data!H1365:K1365)</f>
        <v>51</v>
      </c>
      <c r="L1365" s="196">
        <f>IFERROR(SUM(District_Data!H1365/$K1365),)</f>
        <v>0.60784313725490191</v>
      </c>
      <c r="M1365" s="196">
        <f>IFERROR(SUM(District_Data!I1365/$K1365),)</f>
        <v>0.17647058823529413</v>
      </c>
      <c r="N1365" s="196">
        <f>IFERROR(SUM(District_Data!J1365/$K1365),)</f>
        <v>9.8039215686274508E-2</v>
      </c>
      <c r="O1365" s="196">
        <f>IFERROR(SUM(District_Data!K1365/$K1365),)</f>
        <v>0.11764705882352941</v>
      </c>
      <c r="P1365" s="197">
        <f t="shared" si="106"/>
        <v>0.21568627450980393</v>
      </c>
      <c r="Q1365" s="194"/>
      <c r="R1365" s="198">
        <f>SUM(District_Data!L1365:O1365)</f>
        <v>51</v>
      </c>
      <c r="S1365" s="199">
        <f>IFERROR(SUM(District_Data!L1365/$R1365),)</f>
        <v>0.45098039215686275</v>
      </c>
      <c r="T1365" s="199">
        <f>IFERROR(SUM(District_Data!M1365/$R1365),)</f>
        <v>0.25490196078431371</v>
      </c>
      <c r="U1365" s="199">
        <f>IFERROR(SUM(District_Data!N1365/$R1365),)</f>
        <v>0.19607843137254902</v>
      </c>
      <c r="V1365" s="199">
        <f>IFERROR(SUM(District_Data!O1365/$R1365),)</f>
        <v>9.8039215686274508E-2</v>
      </c>
      <c r="W1365" s="200">
        <f t="shared" si="107"/>
        <v>0.29411764705882354</v>
      </c>
      <c r="X1365" s="194"/>
      <c r="Y1365" s="201">
        <f>SUM(District_Data!P1365:S1365)</f>
        <v>51</v>
      </c>
      <c r="Z1365" s="202">
        <f>IFERROR(SUM(District_Data!P1365/$Y1365),)</f>
        <v>0.39215686274509803</v>
      </c>
      <c r="AA1365" s="202">
        <f>IFERROR(SUM(District_Data!Q1365/$Y1365),)</f>
        <v>0.25490196078431371</v>
      </c>
      <c r="AB1365" s="202">
        <f>IFERROR(SUM(District_Data!R1365/$Y1365),)</f>
        <v>0.29411764705882354</v>
      </c>
      <c r="AC1365" s="202">
        <f>IFERROR(SUM(District_Data!S1365/$Y1365),)</f>
        <v>5.8823529411764705E-2</v>
      </c>
      <c r="AD1365" s="203">
        <f t="shared" si="108"/>
        <v>0.35294117647058826</v>
      </c>
      <c r="AE1365" s="194"/>
      <c r="AF1365" s="204">
        <f>SUM(District_Data!T1365:W1365)</f>
        <v>51</v>
      </c>
      <c r="AG1365" s="205">
        <f>IFERROR(SUM(District_Data!T1365/$AF1365),)</f>
        <v>0.37254901960784315</v>
      </c>
      <c r="AH1365" s="205">
        <f>IFERROR(SUM(District_Data!U1365/$AF1365),)</f>
        <v>0.19607843137254902</v>
      </c>
      <c r="AI1365" s="205">
        <f>IFERROR(SUM(District_Data!V1365/$AF1365),)</f>
        <v>0.27450980392156865</v>
      </c>
      <c r="AJ1365" s="205">
        <f>IFERROR(SUM(District_Data!W1365/$AF1365),)</f>
        <v>0.15686274509803921</v>
      </c>
      <c r="AK1365" s="205">
        <f t="shared" si="109"/>
        <v>0.43137254901960786</v>
      </c>
      <c r="AL1365" s="194"/>
      <c r="AM1365" s="206">
        <f>SUM(District_Data!X1365:Y1365)</f>
        <v>51</v>
      </c>
      <c r="AN1365" s="207">
        <f>IFERROR(SUM(District_Data!Y1365/$AM1365),)</f>
        <v>0.11764705882352941</v>
      </c>
    </row>
    <row r="1366" spans="1:40" customFormat="1" x14ac:dyDescent="0.3">
      <c r="A1366" s="52" t="str">
        <f>District_Data!A1366</f>
        <v>MT. VERNON/ENOLA SCHOOL DISTRICT</v>
      </c>
      <c r="B1366" s="77" t="s">
        <v>1578</v>
      </c>
      <c r="C1366" s="27">
        <f>District_Data!C1366</f>
        <v>3</v>
      </c>
      <c r="D1366" s="192">
        <f>SUM(District_Data!D1366:G1366)</f>
        <v>40</v>
      </c>
      <c r="E1366" s="193">
        <f>IFERROR(SUM(District_Data!D1366/$D1366),)</f>
        <v>0.05</v>
      </c>
      <c r="F1366" s="193">
        <f>IFERROR(SUM(District_Data!E1366/$D1366),)</f>
        <v>0.35</v>
      </c>
      <c r="G1366" s="193">
        <f>IFERROR(SUM(District_Data!F1366/$D1366),)</f>
        <v>0.22500000000000001</v>
      </c>
      <c r="H1366" s="193">
        <f>IFERROR(SUM(District_Data!G1366/$D1366),)</f>
        <v>0.375</v>
      </c>
      <c r="I1366" s="193">
        <f t="shared" si="105"/>
        <v>0.6</v>
      </c>
      <c r="J1366" s="194"/>
      <c r="K1366" s="195">
        <f>SUM(District_Data!H1366:K1366)</f>
        <v>40</v>
      </c>
      <c r="L1366" s="196">
        <f>IFERROR(SUM(District_Data!H1366/$K1366),)</f>
        <v>0.125</v>
      </c>
      <c r="M1366" s="196">
        <f>IFERROR(SUM(District_Data!I1366/$K1366),)</f>
        <v>0.32500000000000001</v>
      </c>
      <c r="N1366" s="196">
        <f>IFERROR(SUM(District_Data!J1366/$K1366),)</f>
        <v>0.47499999999999998</v>
      </c>
      <c r="O1366" s="196">
        <f>IFERROR(SUM(District_Data!K1366/$K1366),)</f>
        <v>7.4999999999999997E-2</v>
      </c>
      <c r="P1366" s="197">
        <f t="shared" si="106"/>
        <v>0.54999999999999993</v>
      </c>
      <c r="Q1366" s="194"/>
      <c r="R1366" s="198">
        <f>SUM(District_Data!L1366:O1366)</f>
        <v>40</v>
      </c>
      <c r="S1366" s="199">
        <f>IFERROR(SUM(District_Data!L1366/$R1366),)</f>
        <v>0.375</v>
      </c>
      <c r="T1366" s="199">
        <f>IFERROR(SUM(District_Data!M1366/$R1366),)</f>
        <v>0.27500000000000002</v>
      </c>
      <c r="U1366" s="199">
        <f>IFERROR(SUM(District_Data!N1366/$R1366),)</f>
        <v>0.27500000000000002</v>
      </c>
      <c r="V1366" s="199">
        <f>IFERROR(SUM(District_Data!O1366/$R1366),)</f>
        <v>7.4999999999999997E-2</v>
      </c>
      <c r="W1366" s="200">
        <f t="shared" si="107"/>
        <v>0.35000000000000003</v>
      </c>
      <c r="X1366" s="194"/>
      <c r="Y1366" s="201">
        <f>SUM(District_Data!P1366:S1366)</f>
        <v>40</v>
      </c>
      <c r="Z1366" s="202">
        <f>IFERROR(SUM(District_Data!P1366/$Y1366),)</f>
        <v>0.52500000000000002</v>
      </c>
      <c r="AA1366" s="202">
        <f>IFERROR(SUM(District_Data!Q1366/$Y1366),)</f>
        <v>0.22500000000000001</v>
      </c>
      <c r="AB1366" s="202">
        <f>IFERROR(SUM(District_Data!R1366/$Y1366),)</f>
        <v>0.17499999999999999</v>
      </c>
      <c r="AC1366" s="202">
        <f>IFERROR(SUM(District_Data!S1366/$Y1366),)</f>
        <v>7.4999999999999997E-2</v>
      </c>
      <c r="AD1366" s="203">
        <f t="shared" si="108"/>
        <v>0.25</v>
      </c>
      <c r="AE1366" s="194"/>
      <c r="AF1366" s="204">
        <f>SUM(District_Data!T1366:W1366)</f>
        <v>40</v>
      </c>
      <c r="AG1366" s="205">
        <f>IFERROR(SUM(District_Data!T1366/$AF1366),)</f>
        <v>0.47499999999999998</v>
      </c>
      <c r="AH1366" s="205">
        <f>IFERROR(SUM(District_Data!U1366/$AF1366),)</f>
        <v>0.25</v>
      </c>
      <c r="AI1366" s="205">
        <f>IFERROR(SUM(District_Data!V1366/$AF1366),)</f>
        <v>0.2</v>
      </c>
      <c r="AJ1366" s="205">
        <f>IFERROR(SUM(District_Data!W1366/$AF1366),)</f>
        <v>7.4999999999999997E-2</v>
      </c>
      <c r="AK1366" s="205">
        <f t="shared" si="109"/>
        <v>0.27500000000000002</v>
      </c>
      <c r="AL1366" s="194"/>
      <c r="AM1366" s="206">
        <f>SUM(District_Data!X1366:Y1366)</f>
        <v>40</v>
      </c>
      <c r="AN1366" s="207">
        <f>IFERROR(SUM(District_Data!Y1366/$AM1366),)</f>
        <v>7.4999999999999997E-2</v>
      </c>
    </row>
    <row r="1367" spans="1:40" customFormat="1" x14ac:dyDescent="0.3">
      <c r="A1367" s="52" t="str">
        <f>District_Data!A1367</f>
        <v>MT. VERNON/ENOLA SCHOOL DISTRICT</v>
      </c>
      <c r="B1367" s="77" t="s">
        <v>1578</v>
      </c>
      <c r="C1367" s="27">
        <f>District_Data!C1367</f>
        <v>4</v>
      </c>
      <c r="D1367" s="192">
        <f>SUM(District_Data!D1367:G1367)</f>
        <v>42</v>
      </c>
      <c r="E1367" s="193">
        <f>IFERROR(SUM(District_Data!D1367/$D1367),)</f>
        <v>0.14285714285714285</v>
      </c>
      <c r="F1367" s="193">
        <f>IFERROR(SUM(District_Data!E1367/$D1367),)</f>
        <v>0.16666666666666666</v>
      </c>
      <c r="G1367" s="193">
        <f>IFERROR(SUM(District_Data!F1367/$D1367),)</f>
        <v>0.47619047619047616</v>
      </c>
      <c r="H1367" s="193">
        <f>IFERROR(SUM(District_Data!G1367/$D1367),)</f>
        <v>0.21428571428571427</v>
      </c>
      <c r="I1367" s="193">
        <f t="shared" si="105"/>
        <v>0.69047619047619047</v>
      </c>
      <c r="J1367" s="194"/>
      <c r="K1367" s="195">
        <f>SUM(District_Data!H1367:K1367)</f>
        <v>42</v>
      </c>
      <c r="L1367" s="196">
        <f>IFERROR(SUM(District_Data!H1367/$K1367),)</f>
        <v>0.23809523809523808</v>
      </c>
      <c r="M1367" s="196">
        <f>IFERROR(SUM(District_Data!I1367/$K1367),)</f>
        <v>0.33333333333333331</v>
      </c>
      <c r="N1367" s="196">
        <f>IFERROR(SUM(District_Data!J1367/$K1367),)</f>
        <v>0.35714285714285715</v>
      </c>
      <c r="O1367" s="196">
        <f>IFERROR(SUM(District_Data!K1367/$K1367),)</f>
        <v>7.1428571428571425E-2</v>
      </c>
      <c r="P1367" s="197">
        <f t="shared" si="106"/>
        <v>0.4285714285714286</v>
      </c>
      <c r="Q1367" s="194"/>
      <c r="R1367" s="198">
        <f>SUM(District_Data!L1367:O1367)</f>
        <v>42</v>
      </c>
      <c r="S1367" s="199">
        <f>IFERROR(SUM(District_Data!L1367/$R1367),)</f>
        <v>0.26190476190476192</v>
      </c>
      <c r="T1367" s="199">
        <f>IFERROR(SUM(District_Data!M1367/$R1367),)</f>
        <v>0.23809523809523808</v>
      </c>
      <c r="U1367" s="199">
        <f>IFERROR(SUM(District_Data!N1367/$R1367),)</f>
        <v>0.30952380952380953</v>
      </c>
      <c r="V1367" s="199">
        <f>IFERROR(SUM(District_Data!O1367/$R1367),)</f>
        <v>0.19047619047619047</v>
      </c>
      <c r="W1367" s="200">
        <f t="shared" si="107"/>
        <v>0.5</v>
      </c>
      <c r="X1367" s="194"/>
      <c r="Y1367" s="201">
        <f>SUM(District_Data!P1367:S1367)</f>
        <v>42</v>
      </c>
      <c r="Z1367" s="202">
        <f>IFERROR(SUM(District_Data!P1367/$Y1367),)</f>
        <v>0.30952380952380953</v>
      </c>
      <c r="AA1367" s="202">
        <f>IFERROR(SUM(District_Data!Q1367/$Y1367),)</f>
        <v>0.21428571428571427</v>
      </c>
      <c r="AB1367" s="202">
        <f>IFERROR(SUM(District_Data!R1367/$Y1367),)</f>
        <v>0.23809523809523808</v>
      </c>
      <c r="AC1367" s="202">
        <f>IFERROR(SUM(District_Data!S1367/$Y1367),)</f>
        <v>0.23809523809523808</v>
      </c>
      <c r="AD1367" s="203">
        <f t="shared" si="108"/>
        <v>0.47619047619047616</v>
      </c>
      <c r="AE1367" s="194"/>
      <c r="AF1367" s="204">
        <f>SUM(District_Data!T1367:W1367)</f>
        <v>42</v>
      </c>
      <c r="AG1367" s="205">
        <f>IFERROR(SUM(District_Data!T1367/$AF1367),)</f>
        <v>0.47619047619047616</v>
      </c>
      <c r="AH1367" s="205">
        <f>IFERROR(SUM(District_Data!U1367/$AF1367),)</f>
        <v>0.14285714285714285</v>
      </c>
      <c r="AI1367" s="205">
        <f>IFERROR(SUM(District_Data!V1367/$AF1367),)</f>
        <v>0.19047619047619047</v>
      </c>
      <c r="AJ1367" s="205">
        <f>IFERROR(SUM(District_Data!W1367/$AF1367),)</f>
        <v>0.19047619047619047</v>
      </c>
      <c r="AK1367" s="205">
        <f t="shared" si="109"/>
        <v>0.38095238095238093</v>
      </c>
      <c r="AL1367" s="194"/>
      <c r="AM1367" s="206">
        <f>SUM(District_Data!X1367:Y1367)</f>
        <v>42</v>
      </c>
      <c r="AN1367" s="207">
        <f>IFERROR(SUM(District_Data!Y1367/$AM1367),)</f>
        <v>0.14285714285714285</v>
      </c>
    </row>
    <row r="1368" spans="1:40" customFormat="1" x14ac:dyDescent="0.3">
      <c r="A1368" s="52" t="str">
        <f>District_Data!A1368</f>
        <v>MT. VERNON/ENOLA SCHOOL DISTRICT</v>
      </c>
      <c r="B1368" s="77" t="s">
        <v>1578</v>
      </c>
      <c r="C1368" s="27">
        <f>District_Data!C1368</f>
        <v>5</v>
      </c>
      <c r="D1368" s="192">
        <f>SUM(District_Data!D1368:G1368)</f>
        <v>37</v>
      </c>
      <c r="E1368" s="193">
        <f>IFERROR(SUM(District_Data!D1368/$D1368),)</f>
        <v>5.4054054054054057E-2</v>
      </c>
      <c r="F1368" s="193">
        <f>IFERROR(SUM(District_Data!E1368/$D1368),)</f>
        <v>0.1891891891891892</v>
      </c>
      <c r="G1368" s="193">
        <f>IFERROR(SUM(District_Data!F1368/$D1368),)</f>
        <v>0.35135135135135137</v>
      </c>
      <c r="H1368" s="193">
        <f>IFERROR(SUM(District_Data!G1368/$D1368),)</f>
        <v>0.40540540540540543</v>
      </c>
      <c r="I1368" s="193">
        <f t="shared" si="105"/>
        <v>0.7567567567567568</v>
      </c>
      <c r="J1368" s="194"/>
      <c r="K1368" s="195">
        <f>SUM(District_Data!H1368:K1368)</f>
        <v>37</v>
      </c>
      <c r="L1368" s="196">
        <f>IFERROR(SUM(District_Data!H1368/$K1368),)</f>
        <v>0.16216216216216217</v>
      </c>
      <c r="M1368" s="196">
        <f>IFERROR(SUM(District_Data!I1368/$K1368),)</f>
        <v>0.43243243243243246</v>
      </c>
      <c r="N1368" s="196">
        <f>IFERROR(SUM(District_Data!J1368/$K1368),)</f>
        <v>0.27027027027027029</v>
      </c>
      <c r="O1368" s="196">
        <f>IFERROR(SUM(District_Data!K1368/$K1368),)</f>
        <v>0.13513513513513514</v>
      </c>
      <c r="P1368" s="197">
        <f t="shared" si="106"/>
        <v>0.40540540540540543</v>
      </c>
      <c r="Q1368" s="194"/>
      <c r="R1368" s="198">
        <f>SUM(District_Data!L1368:O1368)</f>
        <v>37</v>
      </c>
      <c r="S1368" s="199">
        <f>IFERROR(SUM(District_Data!L1368/$R1368),)</f>
        <v>0.32432432432432434</v>
      </c>
      <c r="T1368" s="199">
        <f>IFERROR(SUM(District_Data!M1368/$R1368),)</f>
        <v>0.29729729729729731</v>
      </c>
      <c r="U1368" s="199">
        <f>IFERROR(SUM(District_Data!N1368/$R1368),)</f>
        <v>0.1891891891891892</v>
      </c>
      <c r="V1368" s="199">
        <f>IFERROR(SUM(District_Data!O1368/$R1368),)</f>
        <v>0.1891891891891892</v>
      </c>
      <c r="W1368" s="200">
        <f t="shared" si="107"/>
        <v>0.3783783783783784</v>
      </c>
      <c r="X1368" s="194"/>
      <c r="Y1368" s="201">
        <f>SUM(District_Data!P1368:S1368)</f>
        <v>37</v>
      </c>
      <c r="Z1368" s="202">
        <f>IFERROR(SUM(District_Data!P1368/$Y1368),)</f>
        <v>0.27027027027027029</v>
      </c>
      <c r="AA1368" s="202">
        <f>IFERROR(SUM(District_Data!Q1368/$Y1368),)</f>
        <v>0.27027027027027029</v>
      </c>
      <c r="AB1368" s="202">
        <f>IFERROR(SUM(District_Data!R1368/$Y1368),)</f>
        <v>0.35135135135135137</v>
      </c>
      <c r="AC1368" s="202">
        <f>IFERROR(SUM(District_Data!S1368/$Y1368),)</f>
        <v>0.10810810810810811</v>
      </c>
      <c r="AD1368" s="203">
        <f t="shared" si="108"/>
        <v>0.45945945945945948</v>
      </c>
      <c r="AE1368" s="194"/>
      <c r="AF1368" s="204">
        <f>SUM(District_Data!T1368:W1368)</f>
        <v>37</v>
      </c>
      <c r="AG1368" s="205">
        <f>IFERROR(SUM(District_Data!T1368/$AF1368),)</f>
        <v>0.27027027027027029</v>
      </c>
      <c r="AH1368" s="205">
        <f>IFERROR(SUM(District_Data!U1368/$AF1368),)</f>
        <v>0.24324324324324326</v>
      </c>
      <c r="AI1368" s="205">
        <f>IFERROR(SUM(District_Data!V1368/$AF1368),)</f>
        <v>0.27027027027027029</v>
      </c>
      <c r="AJ1368" s="205">
        <f>IFERROR(SUM(District_Data!W1368/$AF1368),)</f>
        <v>0.21621621621621623</v>
      </c>
      <c r="AK1368" s="205">
        <f t="shared" si="109"/>
        <v>0.48648648648648651</v>
      </c>
      <c r="AL1368" s="194"/>
      <c r="AM1368" s="206">
        <f>SUM(District_Data!X1368:Y1368)</f>
        <v>37</v>
      </c>
      <c r="AN1368" s="207">
        <f>IFERROR(SUM(District_Data!Y1368/$AM1368),)</f>
        <v>0.10810810810810811</v>
      </c>
    </row>
    <row r="1369" spans="1:40" customFormat="1" x14ac:dyDescent="0.3">
      <c r="A1369" s="52" t="str">
        <f>District_Data!A1369</f>
        <v>MT. VERNON/ENOLA SCHOOL DISTRICT</v>
      </c>
      <c r="B1369" s="77" t="s">
        <v>1578</v>
      </c>
      <c r="C1369" s="27">
        <f>District_Data!C1369</f>
        <v>6</v>
      </c>
      <c r="D1369" s="192">
        <f>SUM(District_Data!D1369:G1369)</f>
        <v>32</v>
      </c>
      <c r="E1369" s="193">
        <f>IFERROR(SUM(District_Data!D1369/$D1369),)</f>
        <v>6.25E-2</v>
      </c>
      <c r="F1369" s="193">
        <f>IFERROR(SUM(District_Data!E1369/$D1369),)</f>
        <v>0.15625</v>
      </c>
      <c r="G1369" s="193">
        <f>IFERROR(SUM(District_Data!F1369/$D1369),)</f>
        <v>0.34375</v>
      </c>
      <c r="H1369" s="193">
        <f>IFERROR(SUM(District_Data!G1369/$D1369),)</f>
        <v>0.4375</v>
      </c>
      <c r="I1369" s="193">
        <f t="shared" si="105"/>
        <v>0.78125</v>
      </c>
      <c r="J1369" s="194"/>
      <c r="K1369" s="195">
        <f>SUM(District_Data!H1369:K1369)</f>
        <v>32</v>
      </c>
      <c r="L1369" s="196">
        <f>IFERROR(SUM(District_Data!H1369/$K1369),)</f>
        <v>0</v>
      </c>
      <c r="M1369" s="196">
        <f>IFERROR(SUM(District_Data!I1369/$K1369),)</f>
        <v>0.375</v>
      </c>
      <c r="N1369" s="196">
        <f>IFERROR(SUM(District_Data!J1369/$K1369),)</f>
        <v>0.375</v>
      </c>
      <c r="O1369" s="196">
        <f>IFERROR(SUM(District_Data!K1369/$K1369),)</f>
        <v>0.25</v>
      </c>
      <c r="P1369" s="197">
        <f t="shared" si="106"/>
        <v>0.625</v>
      </c>
      <c r="Q1369" s="194"/>
      <c r="R1369" s="198">
        <f>SUM(District_Data!L1369:O1369)</f>
        <v>32</v>
      </c>
      <c r="S1369" s="199">
        <f>IFERROR(SUM(District_Data!L1369/$R1369),)</f>
        <v>0.125</v>
      </c>
      <c r="T1369" s="199">
        <f>IFERROR(SUM(District_Data!M1369/$R1369),)</f>
        <v>0.34375</v>
      </c>
      <c r="U1369" s="199">
        <f>IFERROR(SUM(District_Data!N1369/$R1369),)</f>
        <v>0.3125</v>
      </c>
      <c r="V1369" s="199">
        <f>IFERROR(SUM(District_Data!O1369/$R1369),)</f>
        <v>0.21875</v>
      </c>
      <c r="W1369" s="200">
        <f t="shared" si="107"/>
        <v>0.53125</v>
      </c>
      <c r="X1369" s="194"/>
      <c r="Y1369" s="201">
        <f>SUM(District_Data!P1369:S1369)</f>
        <v>32</v>
      </c>
      <c r="Z1369" s="202">
        <f>IFERROR(SUM(District_Data!P1369/$Y1369),)</f>
        <v>0.28125</v>
      </c>
      <c r="AA1369" s="202">
        <f>IFERROR(SUM(District_Data!Q1369/$Y1369),)</f>
        <v>0.25</v>
      </c>
      <c r="AB1369" s="202">
        <f>IFERROR(SUM(District_Data!R1369/$Y1369),)</f>
        <v>0.21875</v>
      </c>
      <c r="AC1369" s="202">
        <f>IFERROR(SUM(District_Data!S1369/$Y1369),)</f>
        <v>0.25</v>
      </c>
      <c r="AD1369" s="203">
        <f t="shared" si="108"/>
        <v>0.46875</v>
      </c>
      <c r="AE1369" s="194"/>
      <c r="AF1369" s="204">
        <f>SUM(District_Data!T1369:W1369)</f>
        <v>32</v>
      </c>
      <c r="AG1369" s="205">
        <f>IFERROR(SUM(District_Data!T1369/$AF1369),)</f>
        <v>0.3125</v>
      </c>
      <c r="AH1369" s="205">
        <f>IFERROR(SUM(District_Data!U1369/$AF1369),)</f>
        <v>0.25</v>
      </c>
      <c r="AI1369" s="205">
        <f>IFERROR(SUM(District_Data!V1369/$AF1369),)</f>
        <v>0.15625</v>
      </c>
      <c r="AJ1369" s="205">
        <f>IFERROR(SUM(District_Data!W1369/$AF1369),)</f>
        <v>0.28125</v>
      </c>
      <c r="AK1369" s="205">
        <f t="shared" si="109"/>
        <v>0.4375</v>
      </c>
      <c r="AL1369" s="194"/>
      <c r="AM1369" s="206">
        <f>SUM(District_Data!X1369:Y1369)</f>
        <v>32</v>
      </c>
      <c r="AN1369" s="207">
        <f>IFERROR(SUM(District_Data!Y1369/$AM1369),)</f>
        <v>0.21875</v>
      </c>
    </row>
    <row r="1370" spans="1:40" customFormat="1" x14ac:dyDescent="0.3">
      <c r="A1370" s="52" t="str">
        <f>District_Data!A1370</f>
        <v>MT. VERNON/ENOLA SCHOOL DISTRICT</v>
      </c>
      <c r="B1370" s="77" t="s">
        <v>1578</v>
      </c>
      <c r="C1370" s="27">
        <f>District_Data!C1370</f>
        <v>7</v>
      </c>
      <c r="D1370" s="192">
        <f>SUM(District_Data!D1370:G1370)</f>
        <v>38</v>
      </c>
      <c r="E1370" s="193">
        <f>IFERROR(SUM(District_Data!D1370/$D1370),)</f>
        <v>0.10526315789473684</v>
      </c>
      <c r="F1370" s="193">
        <f>IFERROR(SUM(District_Data!E1370/$D1370),)</f>
        <v>0.13157894736842105</v>
      </c>
      <c r="G1370" s="193">
        <f>IFERROR(SUM(District_Data!F1370/$D1370),)</f>
        <v>0.31578947368421051</v>
      </c>
      <c r="H1370" s="193">
        <f>IFERROR(SUM(District_Data!G1370/$D1370),)</f>
        <v>0.44736842105263158</v>
      </c>
      <c r="I1370" s="193">
        <f t="shared" si="105"/>
        <v>0.76315789473684204</v>
      </c>
      <c r="J1370" s="194"/>
      <c r="K1370" s="195">
        <f>SUM(District_Data!H1370:K1370)</f>
        <v>38</v>
      </c>
      <c r="L1370" s="196">
        <f>IFERROR(SUM(District_Data!H1370/$K1370),)</f>
        <v>0.15789473684210525</v>
      </c>
      <c r="M1370" s="196">
        <f>IFERROR(SUM(District_Data!I1370/$K1370),)</f>
        <v>0.23684210526315788</v>
      </c>
      <c r="N1370" s="196">
        <f>IFERROR(SUM(District_Data!J1370/$K1370),)</f>
        <v>0.23684210526315788</v>
      </c>
      <c r="O1370" s="196">
        <f>IFERROR(SUM(District_Data!K1370/$K1370),)</f>
        <v>0.36842105263157893</v>
      </c>
      <c r="P1370" s="197">
        <f t="shared" si="106"/>
        <v>0.60526315789473684</v>
      </c>
      <c r="Q1370" s="194"/>
      <c r="R1370" s="198">
        <f>SUM(District_Data!L1370:O1370)</f>
        <v>38</v>
      </c>
      <c r="S1370" s="199">
        <f>IFERROR(SUM(District_Data!L1370/$R1370),)</f>
        <v>0.34210526315789475</v>
      </c>
      <c r="T1370" s="199">
        <f>IFERROR(SUM(District_Data!M1370/$R1370),)</f>
        <v>0.15789473684210525</v>
      </c>
      <c r="U1370" s="199">
        <f>IFERROR(SUM(District_Data!N1370/$R1370),)</f>
        <v>0.28947368421052633</v>
      </c>
      <c r="V1370" s="199">
        <f>IFERROR(SUM(District_Data!O1370/$R1370),)</f>
        <v>0.21052631578947367</v>
      </c>
      <c r="W1370" s="200">
        <f t="shared" si="107"/>
        <v>0.5</v>
      </c>
      <c r="X1370" s="194"/>
      <c r="Y1370" s="201">
        <f>SUM(District_Data!P1370:S1370)</f>
        <v>38</v>
      </c>
      <c r="Z1370" s="202">
        <f>IFERROR(SUM(District_Data!P1370/$Y1370),)</f>
        <v>0.26315789473684209</v>
      </c>
      <c r="AA1370" s="202">
        <f>IFERROR(SUM(District_Data!Q1370/$Y1370),)</f>
        <v>0.23684210526315788</v>
      </c>
      <c r="AB1370" s="202">
        <f>IFERROR(SUM(District_Data!R1370/$Y1370),)</f>
        <v>0.31578947368421051</v>
      </c>
      <c r="AC1370" s="202">
        <f>IFERROR(SUM(District_Data!S1370/$Y1370),)</f>
        <v>0.18421052631578946</v>
      </c>
      <c r="AD1370" s="203">
        <f t="shared" si="108"/>
        <v>0.5</v>
      </c>
      <c r="AE1370" s="194"/>
      <c r="AF1370" s="204">
        <f>SUM(District_Data!T1370:W1370)</f>
        <v>38</v>
      </c>
      <c r="AG1370" s="205">
        <f>IFERROR(SUM(District_Data!T1370/$AF1370),)</f>
        <v>0.23684210526315788</v>
      </c>
      <c r="AH1370" s="205">
        <f>IFERROR(SUM(District_Data!U1370/$AF1370),)</f>
        <v>0.15789473684210525</v>
      </c>
      <c r="AI1370" s="205">
        <f>IFERROR(SUM(District_Data!V1370/$AF1370),)</f>
        <v>0.31578947368421051</v>
      </c>
      <c r="AJ1370" s="205">
        <f>IFERROR(SUM(District_Data!W1370/$AF1370),)</f>
        <v>0.28947368421052633</v>
      </c>
      <c r="AK1370" s="205">
        <f t="shared" si="109"/>
        <v>0.60526315789473684</v>
      </c>
      <c r="AL1370" s="194"/>
      <c r="AM1370" s="206">
        <f>SUM(District_Data!X1370:Y1370)</f>
        <v>38</v>
      </c>
      <c r="AN1370" s="207">
        <f>IFERROR(SUM(District_Data!Y1370/$AM1370),)</f>
        <v>0.26315789473684209</v>
      </c>
    </row>
    <row r="1371" spans="1:40" customFormat="1" x14ac:dyDescent="0.3">
      <c r="A1371" s="52" t="str">
        <f>District_Data!A1371</f>
        <v>MT. VERNON/ENOLA SCHOOL DISTRICT</v>
      </c>
      <c r="B1371" s="77" t="s">
        <v>1578</v>
      </c>
      <c r="C1371" s="27">
        <f>District_Data!C1371</f>
        <v>8</v>
      </c>
      <c r="D1371" s="192">
        <f>SUM(District_Data!D1371:G1371)</f>
        <v>52</v>
      </c>
      <c r="E1371" s="193">
        <f>IFERROR(SUM(District_Data!D1371/$D1371),)</f>
        <v>7.6923076923076927E-2</v>
      </c>
      <c r="F1371" s="193">
        <f>IFERROR(SUM(District_Data!E1371/$D1371),)</f>
        <v>0.15384615384615385</v>
      </c>
      <c r="G1371" s="193">
        <f>IFERROR(SUM(District_Data!F1371/$D1371),)</f>
        <v>0.30769230769230771</v>
      </c>
      <c r="H1371" s="193">
        <f>IFERROR(SUM(District_Data!G1371/$D1371),)</f>
        <v>0.46153846153846156</v>
      </c>
      <c r="I1371" s="193">
        <f t="shared" si="105"/>
        <v>0.76923076923076927</v>
      </c>
      <c r="J1371" s="194"/>
      <c r="K1371" s="195">
        <f>SUM(District_Data!H1371:K1371)</f>
        <v>52</v>
      </c>
      <c r="L1371" s="196">
        <f>IFERROR(SUM(District_Data!H1371/$K1371),)</f>
        <v>0.32692307692307693</v>
      </c>
      <c r="M1371" s="196">
        <f>IFERROR(SUM(District_Data!I1371/$K1371),)</f>
        <v>0.32692307692307693</v>
      </c>
      <c r="N1371" s="196">
        <f>IFERROR(SUM(District_Data!J1371/$K1371),)</f>
        <v>0.11538461538461539</v>
      </c>
      <c r="O1371" s="196">
        <f>IFERROR(SUM(District_Data!K1371/$K1371),)</f>
        <v>0.23076923076923078</v>
      </c>
      <c r="P1371" s="197">
        <f t="shared" si="106"/>
        <v>0.34615384615384615</v>
      </c>
      <c r="Q1371" s="194"/>
      <c r="R1371" s="198">
        <f>SUM(District_Data!L1371:O1371)</f>
        <v>52</v>
      </c>
      <c r="S1371" s="199">
        <f>IFERROR(SUM(District_Data!L1371/$R1371),)</f>
        <v>0.32692307692307693</v>
      </c>
      <c r="T1371" s="199">
        <f>IFERROR(SUM(District_Data!M1371/$R1371),)</f>
        <v>0.23076923076923078</v>
      </c>
      <c r="U1371" s="199">
        <f>IFERROR(SUM(District_Data!N1371/$R1371),)</f>
        <v>0.32692307692307693</v>
      </c>
      <c r="V1371" s="199">
        <f>IFERROR(SUM(District_Data!O1371/$R1371),)</f>
        <v>0.11538461538461539</v>
      </c>
      <c r="W1371" s="200">
        <f t="shared" si="107"/>
        <v>0.44230769230769229</v>
      </c>
      <c r="X1371" s="194"/>
      <c r="Y1371" s="201">
        <f>SUM(District_Data!P1371:S1371)</f>
        <v>52</v>
      </c>
      <c r="Z1371" s="202">
        <f>IFERROR(SUM(District_Data!P1371/$Y1371),)</f>
        <v>0.21153846153846154</v>
      </c>
      <c r="AA1371" s="202">
        <f>IFERROR(SUM(District_Data!Q1371/$Y1371),)</f>
        <v>0.30769230769230771</v>
      </c>
      <c r="AB1371" s="202">
        <f>IFERROR(SUM(District_Data!R1371/$Y1371),)</f>
        <v>0.30769230769230771</v>
      </c>
      <c r="AC1371" s="202">
        <f>IFERROR(SUM(District_Data!S1371/$Y1371),)</f>
        <v>0.17307692307692307</v>
      </c>
      <c r="AD1371" s="203">
        <f t="shared" si="108"/>
        <v>0.48076923076923078</v>
      </c>
      <c r="AE1371" s="194"/>
      <c r="AF1371" s="204">
        <f>SUM(District_Data!T1371:W1371)</f>
        <v>52</v>
      </c>
      <c r="AG1371" s="205">
        <f>IFERROR(SUM(District_Data!T1371/$AF1371),)</f>
        <v>0.32692307692307693</v>
      </c>
      <c r="AH1371" s="205">
        <f>IFERROR(SUM(District_Data!U1371/$AF1371),)</f>
        <v>0.25</v>
      </c>
      <c r="AI1371" s="205">
        <f>IFERROR(SUM(District_Data!V1371/$AF1371),)</f>
        <v>0.17307692307692307</v>
      </c>
      <c r="AJ1371" s="205">
        <f>IFERROR(SUM(District_Data!W1371/$AF1371),)</f>
        <v>0.25</v>
      </c>
      <c r="AK1371" s="205">
        <f t="shared" si="109"/>
        <v>0.42307692307692307</v>
      </c>
      <c r="AL1371" s="194"/>
      <c r="AM1371" s="206">
        <f>SUM(District_Data!X1371:Y1371)</f>
        <v>52</v>
      </c>
      <c r="AN1371" s="207">
        <f>IFERROR(SUM(District_Data!Y1371/$AM1371),)</f>
        <v>0.15384615384615385</v>
      </c>
    </row>
    <row r="1372" spans="1:40" customFormat="1" x14ac:dyDescent="0.3">
      <c r="A1372" s="52" t="str">
        <f>District_Data!A1372</f>
        <v>MT. VERNON/ENOLA SCHOOL DISTRICT</v>
      </c>
      <c r="B1372" s="77" t="s">
        <v>1578</v>
      </c>
      <c r="C1372" s="27">
        <f>District_Data!C1372</f>
        <v>9</v>
      </c>
      <c r="D1372" s="192">
        <f>SUM(District_Data!D1372:G1372)</f>
        <v>38</v>
      </c>
      <c r="E1372" s="193">
        <f>IFERROR(SUM(District_Data!D1372/$D1372),)</f>
        <v>0.21052631578947367</v>
      </c>
      <c r="F1372" s="193">
        <f>IFERROR(SUM(District_Data!E1372/$D1372),)</f>
        <v>0.13157894736842105</v>
      </c>
      <c r="G1372" s="193">
        <f>IFERROR(SUM(District_Data!F1372/$D1372),)</f>
        <v>0.31578947368421051</v>
      </c>
      <c r="H1372" s="193">
        <f>IFERROR(SUM(District_Data!G1372/$D1372),)</f>
        <v>0.34210526315789475</v>
      </c>
      <c r="I1372" s="193">
        <f t="shared" si="105"/>
        <v>0.65789473684210531</v>
      </c>
      <c r="J1372" s="194"/>
      <c r="K1372" s="195">
        <f>SUM(District_Data!H1372:K1372)</f>
        <v>38</v>
      </c>
      <c r="L1372" s="196">
        <f>IFERROR(SUM(District_Data!H1372/$K1372),)</f>
        <v>0.36842105263157893</v>
      </c>
      <c r="M1372" s="196">
        <f>IFERROR(SUM(District_Data!I1372/$K1372),)</f>
        <v>0.15789473684210525</v>
      </c>
      <c r="N1372" s="196">
        <f>IFERROR(SUM(District_Data!J1372/$K1372),)</f>
        <v>0.28947368421052633</v>
      </c>
      <c r="O1372" s="196">
        <f>IFERROR(SUM(District_Data!K1372/$K1372),)</f>
        <v>0.18421052631578946</v>
      </c>
      <c r="P1372" s="197">
        <f t="shared" si="106"/>
        <v>0.47368421052631582</v>
      </c>
      <c r="Q1372" s="194"/>
      <c r="R1372" s="198">
        <f>SUM(District_Data!L1372:O1372)</f>
        <v>38</v>
      </c>
      <c r="S1372" s="199">
        <f>IFERROR(SUM(District_Data!L1372/$R1372),)</f>
        <v>0.36842105263157893</v>
      </c>
      <c r="T1372" s="199">
        <f>IFERROR(SUM(District_Data!M1372/$R1372),)</f>
        <v>0.18421052631578946</v>
      </c>
      <c r="U1372" s="199">
        <f>IFERROR(SUM(District_Data!N1372/$R1372),)</f>
        <v>0.15789473684210525</v>
      </c>
      <c r="V1372" s="199">
        <f>IFERROR(SUM(District_Data!O1372/$R1372),)</f>
        <v>0.28947368421052633</v>
      </c>
      <c r="W1372" s="200">
        <f t="shared" si="107"/>
        <v>0.44736842105263158</v>
      </c>
      <c r="X1372" s="194"/>
      <c r="Y1372" s="201">
        <f>SUM(District_Data!P1372:S1372)</f>
        <v>38</v>
      </c>
      <c r="Z1372" s="202">
        <f>IFERROR(SUM(District_Data!P1372/$Y1372),)</f>
        <v>0.21052631578947367</v>
      </c>
      <c r="AA1372" s="202">
        <f>IFERROR(SUM(District_Data!Q1372/$Y1372),)</f>
        <v>0.21052631578947367</v>
      </c>
      <c r="AB1372" s="202">
        <f>IFERROR(SUM(District_Data!R1372/$Y1372),)</f>
        <v>0.28947368421052633</v>
      </c>
      <c r="AC1372" s="202">
        <f>IFERROR(SUM(District_Data!S1372/$Y1372),)</f>
        <v>0.28947368421052633</v>
      </c>
      <c r="AD1372" s="203">
        <f t="shared" si="108"/>
        <v>0.57894736842105265</v>
      </c>
      <c r="AE1372" s="194"/>
      <c r="AF1372" s="204">
        <f>SUM(District_Data!T1372:W1372)</f>
        <v>38</v>
      </c>
      <c r="AG1372" s="205">
        <f>IFERROR(SUM(District_Data!T1372/$AF1372),)</f>
        <v>0.26315789473684209</v>
      </c>
      <c r="AH1372" s="205">
        <f>IFERROR(SUM(District_Data!U1372/$AF1372),)</f>
        <v>0.23684210526315788</v>
      </c>
      <c r="AI1372" s="205">
        <f>IFERROR(SUM(District_Data!V1372/$AF1372),)</f>
        <v>0.21052631578947367</v>
      </c>
      <c r="AJ1372" s="205">
        <f>IFERROR(SUM(District_Data!W1372/$AF1372),)</f>
        <v>0.28947368421052633</v>
      </c>
      <c r="AK1372" s="205">
        <f t="shared" si="109"/>
        <v>0.5</v>
      </c>
      <c r="AL1372" s="194"/>
      <c r="AM1372" s="206">
        <f>SUM(District_Data!X1372:Y1372)</f>
        <v>38</v>
      </c>
      <c r="AN1372" s="207">
        <f>IFERROR(SUM(District_Data!Y1372/$AM1372),)</f>
        <v>0.23684210526315788</v>
      </c>
    </row>
    <row r="1373" spans="1:40" customFormat="1" x14ac:dyDescent="0.3">
      <c r="A1373" s="52" t="str">
        <f>District_Data!A1373</f>
        <v>MT. VERNON/ENOLA SCHOOL DISTRICT</v>
      </c>
      <c r="B1373" s="77" t="s">
        <v>1578</v>
      </c>
      <c r="C1373" s="27">
        <f>District_Data!C1373</f>
        <v>10</v>
      </c>
      <c r="D1373" s="192">
        <f>SUM(District_Data!D1373:G1373)</f>
        <v>56</v>
      </c>
      <c r="E1373" s="193">
        <f>IFERROR(SUM(District_Data!D1373/$D1373),)</f>
        <v>0.125</v>
      </c>
      <c r="F1373" s="193">
        <f>IFERROR(SUM(District_Data!E1373/$D1373),)</f>
        <v>0.23214285714285715</v>
      </c>
      <c r="G1373" s="193">
        <f>IFERROR(SUM(District_Data!F1373/$D1373),)</f>
        <v>0.30357142857142855</v>
      </c>
      <c r="H1373" s="193">
        <f>IFERROR(SUM(District_Data!G1373/$D1373),)</f>
        <v>0.3392857142857143</v>
      </c>
      <c r="I1373" s="193">
        <f t="shared" si="105"/>
        <v>0.64285714285714279</v>
      </c>
      <c r="J1373" s="194"/>
      <c r="K1373" s="195">
        <f>SUM(District_Data!H1373:K1373)</f>
        <v>56</v>
      </c>
      <c r="L1373" s="196">
        <f>IFERROR(SUM(District_Data!H1373/$K1373),)</f>
        <v>0.4107142857142857</v>
      </c>
      <c r="M1373" s="196">
        <f>IFERROR(SUM(District_Data!I1373/$K1373),)</f>
        <v>0.14285714285714285</v>
      </c>
      <c r="N1373" s="196">
        <f>IFERROR(SUM(District_Data!J1373/$K1373),)</f>
        <v>0.17857142857142858</v>
      </c>
      <c r="O1373" s="196">
        <f>IFERROR(SUM(District_Data!K1373/$K1373),)</f>
        <v>0.26785714285714285</v>
      </c>
      <c r="P1373" s="197">
        <f t="shared" si="106"/>
        <v>0.4464285714285714</v>
      </c>
      <c r="Q1373" s="194"/>
      <c r="R1373" s="198">
        <f>SUM(District_Data!L1373:O1373)</f>
        <v>56</v>
      </c>
      <c r="S1373" s="199">
        <f>IFERROR(SUM(District_Data!L1373/$R1373),)</f>
        <v>0.30357142857142855</v>
      </c>
      <c r="T1373" s="199">
        <f>IFERROR(SUM(District_Data!M1373/$R1373),)</f>
        <v>0.21428571428571427</v>
      </c>
      <c r="U1373" s="199">
        <f>IFERROR(SUM(District_Data!N1373/$R1373),)</f>
        <v>0.3392857142857143</v>
      </c>
      <c r="V1373" s="199">
        <f>IFERROR(SUM(District_Data!O1373/$R1373),)</f>
        <v>0.14285714285714285</v>
      </c>
      <c r="W1373" s="200">
        <f t="shared" si="107"/>
        <v>0.48214285714285715</v>
      </c>
      <c r="X1373" s="194"/>
      <c r="Y1373" s="201">
        <f>SUM(District_Data!P1373:S1373)</f>
        <v>56</v>
      </c>
      <c r="Z1373" s="202">
        <f>IFERROR(SUM(District_Data!P1373/$Y1373),)</f>
        <v>0.30357142857142855</v>
      </c>
      <c r="AA1373" s="202">
        <f>IFERROR(SUM(District_Data!Q1373/$Y1373),)</f>
        <v>0.39285714285714285</v>
      </c>
      <c r="AB1373" s="202">
        <f>IFERROR(SUM(District_Data!R1373/$Y1373),)</f>
        <v>7.1428571428571425E-2</v>
      </c>
      <c r="AC1373" s="202">
        <f>IFERROR(SUM(District_Data!S1373/$Y1373),)</f>
        <v>0.23214285714285715</v>
      </c>
      <c r="AD1373" s="203">
        <f t="shared" si="108"/>
        <v>0.3035714285714286</v>
      </c>
      <c r="AE1373" s="194"/>
      <c r="AF1373" s="204">
        <f>SUM(District_Data!T1373:W1373)</f>
        <v>56</v>
      </c>
      <c r="AG1373" s="205">
        <f>IFERROR(SUM(District_Data!T1373/$AF1373),)</f>
        <v>0.26785714285714285</v>
      </c>
      <c r="AH1373" s="205">
        <f>IFERROR(SUM(District_Data!U1373/$AF1373),)</f>
        <v>0.25</v>
      </c>
      <c r="AI1373" s="205">
        <f>IFERROR(SUM(District_Data!V1373/$AF1373),)</f>
        <v>0.26785714285714285</v>
      </c>
      <c r="AJ1373" s="205">
        <f>IFERROR(SUM(District_Data!W1373/$AF1373),)</f>
        <v>0.21428571428571427</v>
      </c>
      <c r="AK1373" s="205">
        <f t="shared" si="109"/>
        <v>0.4821428571428571</v>
      </c>
      <c r="AL1373" s="194"/>
      <c r="AM1373" s="206">
        <f>SUM(District_Data!X1373:Y1373)</f>
        <v>56</v>
      </c>
      <c r="AN1373" s="207">
        <f>IFERROR(SUM(District_Data!Y1373/$AM1373),)</f>
        <v>0.26785714285714285</v>
      </c>
    </row>
    <row r="1374" spans="1:40" customFormat="1" x14ac:dyDescent="0.3">
      <c r="A1374" s="52" t="str">
        <f>District_Data!A1374</f>
        <v>MULBERRY/PLEASANT VIEW BI-COUNTY SCHOOL DISTRICT</v>
      </c>
      <c r="B1374" s="77" t="s">
        <v>1579</v>
      </c>
      <c r="C1374" s="27">
        <f>District_Data!C1374</f>
        <v>3</v>
      </c>
      <c r="D1374" s="192">
        <f>SUM(District_Data!D1374:G1374)</f>
        <v>29</v>
      </c>
      <c r="E1374" s="193">
        <f>IFERROR(SUM(District_Data!D1374/$D1374),)</f>
        <v>0.10344827586206896</v>
      </c>
      <c r="F1374" s="193">
        <f>IFERROR(SUM(District_Data!E1374/$D1374),)</f>
        <v>0.27586206896551724</v>
      </c>
      <c r="G1374" s="193">
        <f>IFERROR(SUM(District_Data!F1374/$D1374),)</f>
        <v>0.20689655172413793</v>
      </c>
      <c r="H1374" s="193">
        <f>IFERROR(SUM(District_Data!G1374/$D1374),)</f>
        <v>0.41379310344827586</v>
      </c>
      <c r="I1374" s="193">
        <f t="shared" si="105"/>
        <v>0.62068965517241381</v>
      </c>
      <c r="J1374" s="194"/>
      <c r="K1374" s="195">
        <f>SUM(District_Data!H1374:K1374)</f>
        <v>29</v>
      </c>
      <c r="L1374" s="196">
        <f>IFERROR(SUM(District_Data!H1374/$K1374),)</f>
        <v>0.20689655172413793</v>
      </c>
      <c r="M1374" s="196">
        <f>IFERROR(SUM(District_Data!I1374/$K1374),)</f>
        <v>0.20689655172413793</v>
      </c>
      <c r="N1374" s="196">
        <f>IFERROR(SUM(District_Data!J1374/$K1374),)</f>
        <v>0.34482758620689657</v>
      </c>
      <c r="O1374" s="196">
        <f>IFERROR(SUM(District_Data!K1374/$K1374),)</f>
        <v>0.2413793103448276</v>
      </c>
      <c r="P1374" s="197">
        <f t="shared" si="106"/>
        <v>0.5862068965517242</v>
      </c>
      <c r="Q1374" s="194"/>
      <c r="R1374" s="198">
        <f>SUM(District_Data!L1374:O1374)</f>
        <v>29</v>
      </c>
      <c r="S1374" s="199">
        <f>IFERROR(SUM(District_Data!L1374/$R1374),)</f>
        <v>0.51724137931034486</v>
      </c>
      <c r="T1374" s="199">
        <f>IFERROR(SUM(District_Data!M1374/$R1374),)</f>
        <v>0.13793103448275862</v>
      </c>
      <c r="U1374" s="199">
        <f>IFERROR(SUM(District_Data!N1374/$R1374),)</f>
        <v>0.20689655172413793</v>
      </c>
      <c r="V1374" s="199">
        <f>IFERROR(SUM(District_Data!O1374/$R1374),)</f>
        <v>0.13793103448275862</v>
      </c>
      <c r="W1374" s="200">
        <f t="shared" si="107"/>
        <v>0.34482758620689657</v>
      </c>
      <c r="X1374" s="194"/>
      <c r="Y1374" s="201">
        <f>SUM(District_Data!P1374:S1374)</f>
        <v>29</v>
      </c>
      <c r="Z1374" s="202">
        <f>IFERROR(SUM(District_Data!P1374/$Y1374),)</f>
        <v>0.20689655172413793</v>
      </c>
      <c r="AA1374" s="202">
        <f>IFERROR(SUM(District_Data!Q1374/$Y1374),)</f>
        <v>0.37931034482758619</v>
      </c>
      <c r="AB1374" s="202">
        <f>IFERROR(SUM(District_Data!R1374/$Y1374),)</f>
        <v>0.2413793103448276</v>
      </c>
      <c r="AC1374" s="202">
        <f>IFERROR(SUM(District_Data!S1374/$Y1374),)</f>
        <v>0.17241379310344829</v>
      </c>
      <c r="AD1374" s="203">
        <f t="shared" si="108"/>
        <v>0.41379310344827591</v>
      </c>
      <c r="AE1374" s="194"/>
      <c r="AF1374" s="204">
        <f>SUM(District_Data!T1374:W1374)</f>
        <v>29</v>
      </c>
      <c r="AG1374" s="205">
        <f>IFERROR(SUM(District_Data!T1374/$AF1374),)</f>
        <v>0.34482758620689657</v>
      </c>
      <c r="AH1374" s="205">
        <f>IFERROR(SUM(District_Data!U1374/$AF1374),)</f>
        <v>0.2413793103448276</v>
      </c>
      <c r="AI1374" s="205">
        <f>IFERROR(SUM(District_Data!V1374/$AF1374),)</f>
        <v>0.13793103448275862</v>
      </c>
      <c r="AJ1374" s="205">
        <f>IFERROR(SUM(District_Data!W1374/$AF1374),)</f>
        <v>0.27586206896551724</v>
      </c>
      <c r="AK1374" s="205">
        <f t="shared" si="109"/>
        <v>0.41379310344827586</v>
      </c>
      <c r="AL1374" s="194"/>
      <c r="AM1374" s="206">
        <f>SUM(District_Data!X1374:Y1374)</f>
        <v>29</v>
      </c>
      <c r="AN1374" s="207">
        <f>IFERROR(SUM(District_Data!Y1374/$AM1374),)</f>
        <v>0.13793103448275862</v>
      </c>
    </row>
    <row r="1375" spans="1:40" customFormat="1" x14ac:dyDescent="0.3">
      <c r="A1375" s="52" t="str">
        <f>District_Data!A1375</f>
        <v>MULBERRY/PLEASANT VIEW BI-COUNTY SCHOOL DISTRICT</v>
      </c>
      <c r="B1375" s="77" t="s">
        <v>1579</v>
      </c>
      <c r="C1375" s="27">
        <f>District_Data!C1375</f>
        <v>4</v>
      </c>
      <c r="D1375" s="192">
        <f>SUM(District_Data!D1375:G1375)</f>
        <v>24</v>
      </c>
      <c r="E1375" s="193">
        <f>IFERROR(SUM(District_Data!D1375/$D1375),)</f>
        <v>0.125</v>
      </c>
      <c r="F1375" s="193">
        <f>IFERROR(SUM(District_Data!E1375/$D1375),)</f>
        <v>0.45833333333333331</v>
      </c>
      <c r="G1375" s="193">
        <f>IFERROR(SUM(District_Data!F1375/$D1375),)</f>
        <v>0.16666666666666666</v>
      </c>
      <c r="H1375" s="193">
        <f>IFERROR(SUM(District_Data!G1375/$D1375),)</f>
        <v>0.25</v>
      </c>
      <c r="I1375" s="193">
        <f t="shared" si="105"/>
        <v>0.41666666666666663</v>
      </c>
      <c r="J1375" s="194"/>
      <c r="K1375" s="195">
        <f>SUM(District_Data!H1375:K1375)</f>
        <v>24</v>
      </c>
      <c r="L1375" s="196">
        <f>IFERROR(SUM(District_Data!H1375/$K1375),)</f>
        <v>0.29166666666666669</v>
      </c>
      <c r="M1375" s="196">
        <f>IFERROR(SUM(District_Data!I1375/$K1375),)</f>
        <v>0.58333333333333337</v>
      </c>
      <c r="N1375" s="196">
        <f>IFERROR(SUM(District_Data!J1375/$K1375),)</f>
        <v>0.125</v>
      </c>
      <c r="O1375" s="196">
        <f>IFERROR(SUM(District_Data!K1375/$K1375),)</f>
        <v>0</v>
      </c>
      <c r="P1375" s="197">
        <f t="shared" si="106"/>
        <v>0.125</v>
      </c>
      <c r="Q1375" s="194"/>
      <c r="R1375" s="198">
        <f>SUM(District_Data!L1375:O1375)</f>
        <v>24</v>
      </c>
      <c r="S1375" s="199">
        <f>IFERROR(SUM(District_Data!L1375/$R1375),)</f>
        <v>0.625</v>
      </c>
      <c r="T1375" s="199">
        <f>IFERROR(SUM(District_Data!M1375/$R1375),)</f>
        <v>0.20833333333333334</v>
      </c>
      <c r="U1375" s="199">
        <f>IFERROR(SUM(District_Data!N1375/$R1375),)</f>
        <v>0.16666666666666666</v>
      </c>
      <c r="V1375" s="199">
        <f>IFERROR(SUM(District_Data!O1375/$R1375),)</f>
        <v>0</v>
      </c>
      <c r="W1375" s="200">
        <f t="shared" si="107"/>
        <v>0.16666666666666666</v>
      </c>
      <c r="X1375" s="194"/>
      <c r="Y1375" s="201">
        <f>SUM(District_Data!P1375:S1375)</f>
        <v>24</v>
      </c>
      <c r="Z1375" s="202">
        <f>IFERROR(SUM(District_Data!P1375/$Y1375),)</f>
        <v>0.41666666666666669</v>
      </c>
      <c r="AA1375" s="202">
        <f>IFERROR(SUM(District_Data!Q1375/$Y1375),)</f>
        <v>0.45833333333333331</v>
      </c>
      <c r="AB1375" s="202">
        <f>IFERROR(SUM(District_Data!R1375/$Y1375),)</f>
        <v>8.3333333333333329E-2</v>
      </c>
      <c r="AC1375" s="202">
        <f>IFERROR(SUM(District_Data!S1375/$Y1375),)</f>
        <v>4.1666666666666664E-2</v>
      </c>
      <c r="AD1375" s="203">
        <f t="shared" si="108"/>
        <v>0.125</v>
      </c>
      <c r="AE1375" s="194"/>
      <c r="AF1375" s="204">
        <f>SUM(District_Data!T1375:W1375)</f>
        <v>24</v>
      </c>
      <c r="AG1375" s="205">
        <f>IFERROR(SUM(District_Data!T1375/$AF1375),)</f>
        <v>0.58333333333333337</v>
      </c>
      <c r="AH1375" s="205">
        <f>IFERROR(SUM(District_Data!U1375/$AF1375),)</f>
        <v>0.16666666666666666</v>
      </c>
      <c r="AI1375" s="205">
        <f>IFERROR(SUM(District_Data!V1375/$AF1375),)</f>
        <v>0.16666666666666666</v>
      </c>
      <c r="AJ1375" s="205">
        <f>IFERROR(SUM(District_Data!W1375/$AF1375),)</f>
        <v>8.3333333333333329E-2</v>
      </c>
      <c r="AK1375" s="205">
        <f t="shared" si="109"/>
        <v>0.25</v>
      </c>
      <c r="AL1375" s="194"/>
      <c r="AM1375" s="206">
        <f>SUM(District_Data!X1375:Y1375)</f>
        <v>24</v>
      </c>
      <c r="AN1375" s="207">
        <f>IFERROR(SUM(District_Data!Y1375/$AM1375),)</f>
        <v>0</v>
      </c>
    </row>
    <row r="1376" spans="1:40" customFormat="1" x14ac:dyDescent="0.3">
      <c r="A1376" s="52" t="str">
        <f>District_Data!A1376</f>
        <v>MULBERRY/PLEASANT VIEW BI-COUNTY SCHOOL DISTRICT</v>
      </c>
      <c r="B1376" s="77" t="s">
        <v>1579</v>
      </c>
      <c r="C1376" s="27">
        <f>District_Data!C1376</f>
        <v>5</v>
      </c>
      <c r="D1376" s="192">
        <f>SUM(District_Data!D1376:G1376)</f>
        <v>31</v>
      </c>
      <c r="E1376" s="193">
        <f>IFERROR(SUM(District_Data!D1376/$D1376),)</f>
        <v>0</v>
      </c>
      <c r="F1376" s="193">
        <f>IFERROR(SUM(District_Data!E1376/$D1376),)</f>
        <v>0.4838709677419355</v>
      </c>
      <c r="G1376" s="193">
        <f>IFERROR(SUM(District_Data!F1376/$D1376),)</f>
        <v>0.35483870967741937</v>
      </c>
      <c r="H1376" s="193">
        <f>IFERROR(SUM(District_Data!G1376/$D1376),)</f>
        <v>0.16129032258064516</v>
      </c>
      <c r="I1376" s="193">
        <f t="shared" si="105"/>
        <v>0.5161290322580645</v>
      </c>
      <c r="J1376" s="194"/>
      <c r="K1376" s="195">
        <f>SUM(District_Data!H1376:K1376)</f>
        <v>31</v>
      </c>
      <c r="L1376" s="196">
        <f>IFERROR(SUM(District_Data!H1376/$K1376),)</f>
        <v>0.32258064516129031</v>
      </c>
      <c r="M1376" s="196">
        <f>IFERROR(SUM(District_Data!I1376/$K1376),)</f>
        <v>0.5161290322580645</v>
      </c>
      <c r="N1376" s="196">
        <f>IFERROR(SUM(District_Data!J1376/$K1376),)</f>
        <v>0.16129032258064516</v>
      </c>
      <c r="O1376" s="196">
        <f>IFERROR(SUM(District_Data!K1376/$K1376),)</f>
        <v>0</v>
      </c>
      <c r="P1376" s="197">
        <f t="shared" si="106"/>
        <v>0.16129032258064516</v>
      </c>
      <c r="Q1376" s="194"/>
      <c r="R1376" s="198">
        <f>SUM(District_Data!L1376:O1376)</f>
        <v>31</v>
      </c>
      <c r="S1376" s="199">
        <f>IFERROR(SUM(District_Data!L1376/$R1376),)</f>
        <v>0.61290322580645162</v>
      </c>
      <c r="T1376" s="199">
        <f>IFERROR(SUM(District_Data!M1376/$R1376),)</f>
        <v>0.16129032258064516</v>
      </c>
      <c r="U1376" s="199">
        <f>IFERROR(SUM(District_Data!N1376/$R1376),)</f>
        <v>9.6774193548387094E-2</v>
      </c>
      <c r="V1376" s="199">
        <f>IFERROR(SUM(District_Data!O1376/$R1376),)</f>
        <v>0.12903225806451613</v>
      </c>
      <c r="W1376" s="200">
        <f t="shared" si="107"/>
        <v>0.22580645161290322</v>
      </c>
      <c r="X1376" s="194"/>
      <c r="Y1376" s="201">
        <f>SUM(District_Data!P1376:S1376)</f>
        <v>31</v>
      </c>
      <c r="Z1376" s="202">
        <f>IFERROR(SUM(District_Data!P1376/$Y1376),)</f>
        <v>0.77419354838709675</v>
      </c>
      <c r="AA1376" s="202">
        <f>IFERROR(SUM(District_Data!Q1376/$Y1376),)</f>
        <v>6.4516129032258063E-2</v>
      </c>
      <c r="AB1376" s="202">
        <f>IFERROR(SUM(District_Data!R1376/$Y1376),)</f>
        <v>0.12903225806451613</v>
      </c>
      <c r="AC1376" s="202">
        <f>IFERROR(SUM(District_Data!S1376/$Y1376),)</f>
        <v>3.2258064516129031E-2</v>
      </c>
      <c r="AD1376" s="203">
        <f t="shared" si="108"/>
        <v>0.16129032258064516</v>
      </c>
      <c r="AE1376" s="194"/>
      <c r="AF1376" s="204">
        <f>SUM(District_Data!T1376:W1376)</f>
        <v>31</v>
      </c>
      <c r="AG1376" s="205">
        <f>IFERROR(SUM(District_Data!T1376/$AF1376),)</f>
        <v>0.70967741935483875</v>
      </c>
      <c r="AH1376" s="205">
        <f>IFERROR(SUM(District_Data!U1376/$AF1376),)</f>
        <v>0.12903225806451613</v>
      </c>
      <c r="AI1376" s="205">
        <f>IFERROR(SUM(District_Data!V1376/$AF1376),)</f>
        <v>6.4516129032258063E-2</v>
      </c>
      <c r="AJ1376" s="205">
        <f>IFERROR(SUM(District_Data!W1376/$AF1376),)</f>
        <v>9.6774193548387094E-2</v>
      </c>
      <c r="AK1376" s="205">
        <f t="shared" si="109"/>
        <v>0.16129032258064516</v>
      </c>
      <c r="AL1376" s="194"/>
      <c r="AM1376" s="206">
        <f>SUM(District_Data!X1376:Y1376)</f>
        <v>31</v>
      </c>
      <c r="AN1376" s="207">
        <f>IFERROR(SUM(District_Data!Y1376/$AM1376),)</f>
        <v>9.6774193548387094E-2</v>
      </c>
    </row>
    <row r="1377" spans="1:40" customFormat="1" x14ac:dyDescent="0.3">
      <c r="A1377" s="52" t="str">
        <f>District_Data!A1377</f>
        <v>MULBERRY/PLEASANT VIEW BI-COUNTY SCHOOL DISTRICT</v>
      </c>
      <c r="B1377" s="77" t="s">
        <v>1579</v>
      </c>
      <c r="C1377" s="27">
        <f>District_Data!C1377</f>
        <v>6</v>
      </c>
      <c r="D1377" s="192">
        <f>SUM(District_Data!D1377:G1377)</f>
        <v>40</v>
      </c>
      <c r="E1377" s="193">
        <f>IFERROR(SUM(District_Data!D1377/$D1377),)</f>
        <v>0.125</v>
      </c>
      <c r="F1377" s="193">
        <f>IFERROR(SUM(District_Data!E1377/$D1377),)</f>
        <v>0.375</v>
      </c>
      <c r="G1377" s="193">
        <f>IFERROR(SUM(District_Data!F1377/$D1377),)</f>
        <v>0.22500000000000001</v>
      </c>
      <c r="H1377" s="193">
        <f>IFERROR(SUM(District_Data!G1377/$D1377),)</f>
        <v>0.27500000000000002</v>
      </c>
      <c r="I1377" s="193">
        <f t="shared" si="105"/>
        <v>0.5</v>
      </c>
      <c r="J1377" s="194"/>
      <c r="K1377" s="195">
        <f>SUM(District_Data!H1377:K1377)</f>
        <v>40</v>
      </c>
      <c r="L1377" s="196">
        <f>IFERROR(SUM(District_Data!H1377/$K1377),)</f>
        <v>0.1</v>
      </c>
      <c r="M1377" s="196">
        <f>IFERROR(SUM(District_Data!I1377/$K1377),)</f>
        <v>0.625</v>
      </c>
      <c r="N1377" s="196">
        <f>IFERROR(SUM(District_Data!J1377/$K1377),)</f>
        <v>0.27500000000000002</v>
      </c>
      <c r="O1377" s="196">
        <f>IFERROR(SUM(District_Data!K1377/$K1377),)</f>
        <v>0</v>
      </c>
      <c r="P1377" s="197">
        <f t="shared" si="106"/>
        <v>0.27500000000000002</v>
      </c>
      <c r="Q1377" s="194"/>
      <c r="R1377" s="198">
        <f>SUM(District_Data!L1377:O1377)</f>
        <v>40</v>
      </c>
      <c r="S1377" s="199">
        <f>IFERROR(SUM(District_Data!L1377/$R1377),)</f>
        <v>0.52500000000000002</v>
      </c>
      <c r="T1377" s="199">
        <f>IFERROR(SUM(District_Data!M1377/$R1377),)</f>
        <v>0.25</v>
      </c>
      <c r="U1377" s="199">
        <f>IFERROR(SUM(District_Data!N1377/$R1377),)</f>
        <v>0.2</v>
      </c>
      <c r="V1377" s="199">
        <f>IFERROR(SUM(District_Data!O1377/$R1377),)</f>
        <v>2.5000000000000001E-2</v>
      </c>
      <c r="W1377" s="200">
        <f t="shared" si="107"/>
        <v>0.22500000000000001</v>
      </c>
      <c r="X1377" s="194"/>
      <c r="Y1377" s="201">
        <f>SUM(District_Data!P1377:S1377)</f>
        <v>40</v>
      </c>
      <c r="Z1377" s="202">
        <f>IFERROR(SUM(District_Data!P1377/$Y1377),)</f>
        <v>0.5</v>
      </c>
      <c r="AA1377" s="202">
        <f>IFERROR(SUM(District_Data!Q1377/$Y1377),)</f>
        <v>0.22500000000000001</v>
      </c>
      <c r="AB1377" s="202">
        <f>IFERROR(SUM(District_Data!R1377/$Y1377),)</f>
        <v>0.1</v>
      </c>
      <c r="AC1377" s="202">
        <f>IFERROR(SUM(District_Data!S1377/$Y1377),)</f>
        <v>0.17499999999999999</v>
      </c>
      <c r="AD1377" s="203">
        <f t="shared" si="108"/>
        <v>0.27500000000000002</v>
      </c>
      <c r="AE1377" s="194"/>
      <c r="AF1377" s="204">
        <f>SUM(District_Data!T1377:W1377)</f>
        <v>40</v>
      </c>
      <c r="AG1377" s="205">
        <f>IFERROR(SUM(District_Data!T1377/$AF1377),)</f>
        <v>0.42499999999999999</v>
      </c>
      <c r="AH1377" s="205">
        <f>IFERROR(SUM(District_Data!U1377/$AF1377),)</f>
        <v>0.27500000000000002</v>
      </c>
      <c r="AI1377" s="205">
        <f>IFERROR(SUM(District_Data!V1377/$AF1377),)</f>
        <v>0.15</v>
      </c>
      <c r="AJ1377" s="205">
        <f>IFERROR(SUM(District_Data!W1377/$AF1377),)</f>
        <v>0.15</v>
      </c>
      <c r="AK1377" s="205">
        <f t="shared" si="109"/>
        <v>0.3</v>
      </c>
      <c r="AL1377" s="194"/>
      <c r="AM1377" s="206">
        <f>SUM(District_Data!X1377:Y1377)</f>
        <v>40</v>
      </c>
      <c r="AN1377" s="207">
        <f>IFERROR(SUM(District_Data!Y1377/$AM1377),)</f>
        <v>2.5000000000000001E-2</v>
      </c>
    </row>
    <row r="1378" spans="1:40" customFormat="1" x14ac:dyDescent="0.3">
      <c r="A1378" s="52" t="str">
        <f>District_Data!A1378</f>
        <v>MULBERRY/PLEASANT VIEW BI-COUNTY SCHOOL DISTRICT</v>
      </c>
      <c r="B1378" s="77" t="s">
        <v>1579</v>
      </c>
      <c r="C1378" s="27">
        <f>District_Data!C1378</f>
        <v>7</v>
      </c>
      <c r="D1378" s="192">
        <f>SUM(District_Data!D1378:G1378)</f>
        <v>30</v>
      </c>
      <c r="E1378" s="193">
        <f>IFERROR(SUM(District_Data!D1378/$D1378),)</f>
        <v>6.6666666666666666E-2</v>
      </c>
      <c r="F1378" s="193">
        <f>IFERROR(SUM(District_Data!E1378/$D1378),)</f>
        <v>0.13333333333333333</v>
      </c>
      <c r="G1378" s="193">
        <f>IFERROR(SUM(District_Data!F1378/$D1378),)</f>
        <v>0.5</v>
      </c>
      <c r="H1378" s="193">
        <f>IFERROR(SUM(District_Data!G1378/$D1378),)</f>
        <v>0.3</v>
      </c>
      <c r="I1378" s="193">
        <f t="shared" si="105"/>
        <v>0.8</v>
      </c>
      <c r="J1378" s="194"/>
      <c r="K1378" s="195">
        <f>SUM(District_Data!H1378:K1378)</f>
        <v>30</v>
      </c>
      <c r="L1378" s="196">
        <f>IFERROR(SUM(District_Data!H1378/$K1378),)</f>
        <v>0.3</v>
      </c>
      <c r="M1378" s="196">
        <f>IFERROR(SUM(District_Data!I1378/$K1378),)</f>
        <v>0.43333333333333335</v>
      </c>
      <c r="N1378" s="196">
        <f>IFERROR(SUM(District_Data!J1378/$K1378),)</f>
        <v>0.23333333333333334</v>
      </c>
      <c r="O1378" s="196">
        <f>IFERROR(SUM(District_Data!K1378/$K1378),)</f>
        <v>3.3333333333333333E-2</v>
      </c>
      <c r="P1378" s="197">
        <f t="shared" si="106"/>
        <v>0.26666666666666666</v>
      </c>
      <c r="Q1378" s="194"/>
      <c r="R1378" s="198">
        <f>SUM(District_Data!L1378:O1378)</f>
        <v>30</v>
      </c>
      <c r="S1378" s="199">
        <f>IFERROR(SUM(District_Data!L1378/$R1378),)</f>
        <v>0.33333333333333331</v>
      </c>
      <c r="T1378" s="199">
        <f>IFERROR(SUM(District_Data!M1378/$R1378),)</f>
        <v>0.36666666666666664</v>
      </c>
      <c r="U1378" s="199">
        <f>IFERROR(SUM(District_Data!N1378/$R1378),)</f>
        <v>0.23333333333333334</v>
      </c>
      <c r="V1378" s="199">
        <f>IFERROR(SUM(District_Data!O1378/$R1378),)</f>
        <v>6.6666666666666666E-2</v>
      </c>
      <c r="W1378" s="200">
        <f t="shared" si="107"/>
        <v>0.3</v>
      </c>
      <c r="X1378" s="194"/>
      <c r="Y1378" s="201">
        <f>SUM(District_Data!P1378:S1378)</f>
        <v>30</v>
      </c>
      <c r="Z1378" s="202">
        <f>IFERROR(SUM(District_Data!P1378/$Y1378),)</f>
        <v>0.4</v>
      </c>
      <c r="AA1378" s="202">
        <f>IFERROR(SUM(District_Data!Q1378/$Y1378),)</f>
        <v>0.33333333333333331</v>
      </c>
      <c r="AB1378" s="202">
        <f>IFERROR(SUM(District_Data!R1378/$Y1378),)</f>
        <v>0.26666666666666666</v>
      </c>
      <c r="AC1378" s="202">
        <f>IFERROR(SUM(District_Data!S1378/$Y1378),)</f>
        <v>0</v>
      </c>
      <c r="AD1378" s="203">
        <f t="shared" si="108"/>
        <v>0.26666666666666666</v>
      </c>
      <c r="AE1378" s="194"/>
      <c r="AF1378" s="204">
        <f>SUM(District_Data!T1378:W1378)</f>
        <v>30</v>
      </c>
      <c r="AG1378" s="205">
        <f>IFERROR(SUM(District_Data!T1378/$AF1378),)</f>
        <v>0.4</v>
      </c>
      <c r="AH1378" s="205">
        <f>IFERROR(SUM(District_Data!U1378/$AF1378),)</f>
        <v>0.23333333333333334</v>
      </c>
      <c r="AI1378" s="205">
        <f>IFERROR(SUM(District_Data!V1378/$AF1378),)</f>
        <v>0.23333333333333334</v>
      </c>
      <c r="AJ1378" s="205">
        <f>IFERROR(SUM(District_Data!W1378/$AF1378),)</f>
        <v>0.13333333333333333</v>
      </c>
      <c r="AK1378" s="205">
        <f t="shared" si="109"/>
        <v>0.3666666666666667</v>
      </c>
      <c r="AL1378" s="194"/>
      <c r="AM1378" s="206">
        <f>SUM(District_Data!X1378:Y1378)</f>
        <v>30</v>
      </c>
      <c r="AN1378" s="207">
        <f>IFERROR(SUM(District_Data!Y1378/$AM1378),)</f>
        <v>3.3333333333333333E-2</v>
      </c>
    </row>
    <row r="1379" spans="1:40" customFormat="1" x14ac:dyDescent="0.3">
      <c r="A1379" s="52" t="str">
        <f>District_Data!A1379</f>
        <v>MULBERRY/PLEASANT VIEW BI-COUNTY SCHOOL DISTRICT</v>
      </c>
      <c r="B1379" s="77" t="s">
        <v>1579</v>
      </c>
      <c r="C1379" s="27">
        <f>District_Data!C1379</f>
        <v>8</v>
      </c>
      <c r="D1379" s="192">
        <f>SUM(District_Data!D1379:G1379)</f>
        <v>34</v>
      </c>
      <c r="E1379" s="193">
        <f>IFERROR(SUM(District_Data!D1379/$D1379),)</f>
        <v>0.17647058823529413</v>
      </c>
      <c r="F1379" s="193">
        <f>IFERROR(SUM(District_Data!E1379/$D1379),)</f>
        <v>0.17647058823529413</v>
      </c>
      <c r="G1379" s="193">
        <f>IFERROR(SUM(District_Data!F1379/$D1379),)</f>
        <v>0.26470588235294118</v>
      </c>
      <c r="H1379" s="193">
        <f>IFERROR(SUM(District_Data!G1379/$D1379),)</f>
        <v>0.38235294117647056</v>
      </c>
      <c r="I1379" s="193">
        <f t="shared" si="105"/>
        <v>0.64705882352941169</v>
      </c>
      <c r="J1379" s="194"/>
      <c r="K1379" s="195">
        <f>SUM(District_Data!H1379:K1379)</f>
        <v>34</v>
      </c>
      <c r="L1379" s="196">
        <f>IFERROR(SUM(District_Data!H1379/$K1379),)</f>
        <v>0.3235294117647059</v>
      </c>
      <c r="M1379" s="196">
        <f>IFERROR(SUM(District_Data!I1379/$K1379),)</f>
        <v>0.3235294117647059</v>
      </c>
      <c r="N1379" s="196">
        <f>IFERROR(SUM(District_Data!J1379/$K1379),)</f>
        <v>0.17647058823529413</v>
      </c>
      <c r="O1379" s="196">
        <f>IFERROR(SUM(District_Data!K1379/$K1379),)</f>
        <v>0.17647058823529413</v>
      </c>
      <c r="P1379" s="197">
        <f t="shared" si="106"/>
        <v>0.35294117647058826</v>
      </c>
      <c r="Q1379" s="194"/>
      <c r="R1379" s="198">
        <f>SUM(District_Data!L1379:O1379)</f>
        <v>34</v>
      </c>
      <c r="S1379" s="199">
        <f>IFERROR(SUM(District_Data!L1379/$R1379),)</f>
        <v>0.44117647058823528</v>
      </c>
      <c r="T1379" s="199">
        <f>IFERROR(SUM(District_Data!M1379/$R1379),)</f>
        <v>0.17647058823529413</v>
      </c>
      <c r="U1379" s="199">
        <f>IFERROR(SUM(District_Data!N1379/$R1379),)</f>
        <v>0.26470588235294118</v>
      </c>
      <c r="V1379" s="199">
        <f>IFERROR(SUM(District_Data!O1379/$R1379),)</f>
        <v>0.11764705882352941</v>
      </c>
      <c r="W1379" s="200">
        <f t="shared" si="107"/>
        <v>0.38235294117647056</v>
      </c>
      <c r="X1379" s="194"/>
      <c r="Y1379" s="201">
        <f>SUM(District_Data!P1379:S1379)</f>
        <v>34</v>
      </c>
      <c r="Z1379" s="202">
        <f>IFERROR(SUM(District_Data!P1379/$Y1379),)</f>
        <v>0.52941176470588236</v>
      </c>
      <c r="AA1379" s="202">
        <f>IFERROR(SUM(District_Data!Q1379/$Y1379),)</f>
        <v>0.17647058823529413</v>
      </c>
      <c r="AB1379" s="202">
        <f>IFERROR(SUM(District_Data!R1379/$Y1379),)</f>
        <v>0.20588235294117646</v>
      </c>
      <c r="AC1379" s="202">
        <f>IFERROR(SUM(District_Data!S1379/$Y1379),)</f>
        <v>8.8235294117647065E-2</v>
      </c>
      <c r="AD1379" s="203">
        <f t="shared" si="108"/>
        <v>0.29411764705882354</v>
      </c>
      <c r="AE1379" s="194"/>
      <c r="AF1379" s="204">
        <f>SUM(District_Data!T1379:W1379)</f>
        <v>34</v>
      </c>
      <c r="AG1379" s="205">
        <f>IFERROR(SUM(District_Data!T1379/$AF1379),)</f>
        <v>0.44117647058823528</v>
      </c>
      <c r="AH1379" s="205">
        <f>IFERROR(SUM(District_Data!U1379/$AF1379),)</f>
        <v>0.23529411764705882</v>
      </c>
      <c r="AI1379" s="205">
        <f>IFERROR(SUM(District_Data!V1379/$AF1379),)</f>
        <v>0.14705882352941177</v>
      </c>
      <c r="AJ1379" s="205">
        <f>IFERROR(SUM(District_Data!W1379/$AF1379),)</f>
        <v>0.17647058823529413</v>
      </c>
      <c r="AK1379" s="205">
        <f t="shared" si="109"/>
        <v>0.3235294117647059</v>
      </c>
      <c r="AL1379" s="194"/>
      <c r="AM1379" s="206">
        <f>SUM(District_Data!X1379:Y1379)</f>
        <v>34</v>
      </c>
      <c r="AN1379" s="207">
        <f>IFERROR(SUM(District_Data!Y1379/$AM1379),)</f>
        <v>5.8823529411764705E-2</v>
      </c>
    </row>
    <row r="1380" spans="1:40" customFormat="1" x14ac:dyDescent="0.3">
      <c r="A1380" s="52" t="str">
        <f>District_Data!A1380</f>
        <v>MULBERRY/PLEASANT VIEW BI-COUNTY SCHOOL DISTRICT</v>
      </c>
      <c r="B1380" s="77" t="s">
        <v>1579</v>
      </c>
      <c r="C1380" s="27">
        <f>District_Data!C1380</f>
        <v>9</v>
      </c>
      <c r="D1380" s="192">
        <f>SUM(District_Data!D1380:G1380)</f>
        <v>26</v>
      </c>
      <c r="E1380" s="193">
        <f>IFERROR(SUM(District_Data!D1380/$D1380),)</f>
        <v>0.46153846153846156</v>
      </c>
      <c r="F1380" s="193">
        <f>IFERROR(SUM(District_Data!E1380/$D1380),)</f>
        <v>0.19230769230769232</v>
      </c>
      <c r="G1380" s="193">
        <f>IFERROR(SUM(District_Data!F1380/$D1380),)</f>
        <v>0.15384615384615385</v>
      </c>
      <c r="H1380" s="193">
        <f>IFERROR(SUM(District_Data!G1380/$D1380),)</f>
        <v>0.19230769230769232</v>
      </c>
      <c r="I1380" s="193">
        <f t="shared" si="105"/>
        <v>0.34615384615384615</v>
      </c>
      <c r="J1380" s="194"/>
      <c r="K1380" s="195">
        <f>SUM(District_Data!H1380:K1380)</f>
        <v>26</v>
      </c>
      <c r="L1380" s="196">
        <f>IFERROR(SUM(District_Data!H1380/$K1380),)</f>
        <v>0.65384615384615385</v>
      </c>
      <c r="M1380" s="196">
        <f>IFERROR(SUM(District_Data!I1380/$K1380),)</f>
        <v>0.11538461538461539</v>
      </c>
      <c r="N1380" s="196">
        <f>IFERROR(SUM(District_Data!J1380/$K1380),)</f>
        <v>0.15384615384615385</v>
      </c>
      <c r="O1380" s="196">
        <f>IFERROR(SUM(District_Data!K1380/$K1380),)</f>
        <v>7.6923076923076927E-2</v>
      </c>
      <c r="P1380" s="197">
        <f t="shared" si="106"/>
        <v>0.23076923076923078</v>
      </c>
      <c r="Q1380" s="194"/>
      <c r="R1380" s="198">
        <f>SUM(District_Data!L1380:O1380)</f>
        <v>26</v>
      </c>
      <c r="S1380" s="199">
        <f>IFERROR(SUM(District_Data!L1380/$R1380),)</f>
        <v>0.53846153846153844</v>
      </c>
      <c r="T1380" s="199">
        <f>IFERROR(SUM(District_Data!M1380/$R1380),)</f>
        <v>0.26923076923076922</v>
      </c>
      <c r="U1380" s="199">
        <f>IFERROR(SUM(District_Data!N1380/$R1380),)</f>
        <v>7.6923076923076927E-2</v>
      </c>
      <c r="V1380" s="199">
        <f>IFERROR(SUM(District_Data!O1380/$R1380),)</f>
        <v>0.11538461538461539</v>
      </c>
      <c r="W1380" s="200">
        <f t="shared" si="107"/>
        <v>0.19230769230769232</v>
      </c>
      <c r="X1380" s="194"/>
      <c r="Y1380" s="201">
        <f>SUM(District_Data!P1380:S1380)</f>
        <v>26</v>
      </c>
      <c r="Z1380" s="202">
        <f>IFERROR(SUM(District_Data!P1380/$Y1380),)</f>
        <v>0.65384615384615385</v>
      </c>
      <c r="AA1380" s="202">
        <f>IFERROR(SUM(District_Data!Q1380/$Y1380),)</f>
        <v>0.15384615384615385</v>
      </c>
      <c r="AB1380" s="202">
        <f>IFERROR(SUM(District_Data!R1380/$Y1380),)</f>
        <v>0.11538461538461539</v>
      </c>
      <c r="AC1380" s="202">
        <f>IFERROR(SUM(District_Data!S1380/$Y1380),)</f>
        <v>7.6923076923076927E-2</v>
      </c>
      <c r="AD1380" s="203">
        <f t="shared" si="108"/>
        <v>0.19230769230769232</v>
      </c>
      <c r="AE1380" s="194"/>
      <c r="AF1380" s="204">
        <f>SUM(District_Data!T1380:W1380)</f>
        <v>26</v>
      </c>
      <c r="AG1380" s="205">
        <f>IFERROR(SUM(District_Data!T1380/$AF1380),)</f>
        <v>0.57692307692307687</v>
      </c>
      <c r="AH1380" s="205">
        <f>IFERROR(SUM(District_Data!U1380/$AF1380),)</f>
        <v>0.15384615384615385</v>
      </c>
      <c r="AI1380" s="205">
        <f>IFERROR(SUM(District_Data!V1380/$AF1380),)</f>
        <v>7.6923076923076927E-2</v>
      </c>
      <c r="AJ1380" s="205">
        <f>IFERROR(SUM(District_Data!W1380/$AF1380),)</f>
        <v>0.19230769230769232</v>
      </c>
      <c r="AK1380" s="205">
        <f t="shared" si="109"/>
        <v>0.26923076923076927</v>
      </c>
      <c r="AL1380" s="194"/>
      <c r="AM1380" s="206">
        <f>SUM(District_Data!X1380:Y1380)</f>
        <v>26</v>
      </c>
      <c r="AN1380" s="207">
        <f>IFERROR(SUM(District_Data!Y1380/$AM1380),)</f>
        <v>7.6923076923076927E-2</v>
      </c>
    </row>
    <row r="1381" spans="1:40" customFormat="1" x14ac:dyDescent="0.3">
      <c r="A1381" s="52" t="str">
        <f>District_Data!A1381</f>
        <v>MULBERRY/PLEASANT VIEW BI-COUNTY SCHOOL DISTRICT</v>
      </c>
      <c r="B1381" s="77" t="s">
        <v>1579</v>
      </c>
      <c r="C1381" s="27">
        <f>District_Data!C1381</f>
        <v>10</v>
      </c>
      <c r="D1381" s="192">
        <f>SUM(District_Data!D1381:G1381)</f>
        <v>26</v>
      </c>
      <c r="E1381" s="193">
        <f>IFERROR(SUM(District_Data!D1381/$D1381),)</f>
        <v>0.30769230769230771</v>
      </c>
      <c r="F1381" s="193">
        <f>IFERROR(SUM(District_Data!E1381/$D1381),)</f>
        <v>0.19230769230769232</v>
      </c>
      <c r="G1381" s="193">
        <f>IFERROR(SUM(District_Data!F1381/$D1381),)</f>
        <v>0.30769230769230771</v>
      </c>
      <c r="H1381" s="193">
        <f>IFERROR(SUM(District_Data!G1381/$D1381),)</f>
        <v>0.19230769230769232</v>
      </c>
      <c r="I1381" s="193">
        <f t="shared" si="105"/>
        <v>0.5</v>
      </c>
      <c r="J1381" s="194"/>
      <c r="K1381" s="195">
        <f>SUM(District_Data!H1381:K1381)</f>
        <v>26</v>
      </c>
      <c r="L1381" s="196">
        <f>IFERROR(SUM(District_Data!H1381/$K1381),)</f>
        <v>0.69230769230769229</v>
      </c>
      <c r="M1381" s="196">
        <f>IFERROR(SUM(District_Data!I1381/$K1381),)</f>
        <v>0.19230769230769232</v>
      </c>
      <c r="N1381" s="196">
        <f>IFERROR(SUM(District_Data!J1381/$K1381),)</f>
        <v>0.11538461538461539</v>
      </c>
      <c r="O1381" s="196">
        <f>IFERROR(SUM(District_Data!K1381/$K1381),)</f>
        <v>0</v>
      </c>
      <c r="P1381" s="197">
        <f t="shared" si="106"/>
        <v>0.11538461538461539</v>
      </c>
      <c r="Q1381" s="194"/>
      <c r="R1381" s="198">
        <f>SUM(District_Data!L1381:O1381)</f>
        <v>26</v>
      </c>
      <c r="S1381" s="199">
        <f>IFERROR(SUM(District_Data!L1381/$R1381),)</f>
        <v>0.65384615384615385</v>
      </c>
      <c r="T1381" s="199">
        <f>IFERROR(SUM(District_Data!M1381/$R1381),)</f>
        <v>0.19230769230769232</v>
      </c>
      <c r="U1381" s="199">
        <f>IFERROR(SUM(District_Data!N1381/$R1381),)</f>
        <v>0.15384615384615385</v>
      </c>
      <c r="V1381" s="199">
        <f>IFERROR(SUM(District_Data!O1381/$R1381),)</f>
        <v>0</v>
      </c>
      <c r="W1381" s="200">
        <f t="shared" si="107"/>
        <v>0.15384615384615385</v>
      </c>
      <c r="X1381" s="194"/>
      <c r="Y1381" s="201">
        <f>SUM(District_Data!P1381:S1381)</f>
        <v>26</v>
      </c>
      <c r="Z1381" s="202">
        <f>IFERROR(SUM(District_Data!P1381/$Y1381),)</f>
        <v>0.53846153846153844</v>
      </c>
      <c r="AA1381" s="202">
        <f>IFERROR(SUM(District_Data!Q1381/$Y1381),)</f>
        <v>0.19230769230769232</v>
      </c>
      <c r="AB1381" s="202">
        <f>IFERROR(SUM(District_Data!R1381/$Y1381),)</f>
        <v>0.15384615384615385</v>
      </c>
      <c r="AC1381" s="202">
        <f>IFERROR(SUM(District_Data!S1381/$Y1381),)</f>
        <v>0.11538461538461539</v>
      </c>
      <c r="AD1381" s="203">
        <f t="shared" si="108"/>
        <v>0.26923076923076927</v>
      </c>
      <c r="AE1381" s="194"/>
      <c r="AF1381" s="204">
        <f>SUM(District_Data!T1381:W1381)</f>
        <v>26</v>
      </c>
      <c r="AG1381" s="205">
        <f>IFERROR(SUM(District_Data!T1381/$AF1381),)</f>
        <v>0.46153846153846156</v>
      </c>
      <c r="AH1381" s="205">
        <f>IFERROR(SUM(District_Data!U1381/$AF1381),)</f>
        <v>0.26923076923076922</v>
      </c>
      <c r="AI1381" s="205">
        <f>IFERROR(SUM(District_Data!V1381/$AF1381),)</f>
        <v>0.15384615384615385</v>
      </c>
      <c r="AJ1381" s="205">
        <f>IFERROR(SUM(District_Data!W1381/$AF1381),)</f>
        <v>0.11538461538461539</v>
      </c>
      <c r="AK1381" s="205">
        <f t="shared" si="109"/>
        <v>0.26923076923076927</v>
      </c>
      <c r="AL1381" s="194"/>
      <c r="AM1381" s="206">
        <f>SUM(District_Data!X1381:Y1381)</f>
        <v>26</v>
      </c>
      <c r="AN1381" s="207">
        <f>IFERROR(SUM(District_Data!Y1381/$AM1381),)</f>
        <v>0</v>
      </c>
    </row>
    <row r="1382" spans="1:40" customFormat="1" x14ac:dyDescent="0.3">
      <c r="A1382" s="52" t="str">
        <f>District_Data!A1382</f>
        <v>NASHVILLE SCHOOL DISTRICT</v>
      </c>
      <c r="B1382" s="77" t="s">
        <v>1580</v>
      </c>
      <c r="C1382" s="27">
        <f>District_Data!C1382</f>
        <v>3</v>
      </c>
      <c r="D1382" s="192">
        <f>SUM(District_Data!D1382:G1382)</f>
        <v>115</v>
      </c>
      <c r="E1382" s="193">
        <f>IFERROR(SUM(District_Data!D1382/$D1382),)</f>
        <v>3.4782608695652174E-2</v>
      </c>
      <c r="F1382" s="193">
        <f>IFERROR(SUM(District_Data!E1382/$D1382),)</f>
        <v>0.28695652173913044</v>
      </c>
      <c r="G1382" s="193">
        <f>IFERROR(SUM(District_Data!F1382/$D1382),)</f>
        <v>0.32173913043478258</v>
      </c>
      <c r="H1382" s="193">
        <f>IFERROR(SUM(District_Data!G1382/$D1382),)</f>
        <v>0.35652173913043478</v>
      </c>
      <c r="I1382" s="193">
        <f t="shared" si="105"/>
        <v>0.67826086956521736</v>
      </c>
      <c r="J1382" s="194"/>
      <c r="K1382" s="195">
        <f>SUM(District_Data!H1382:K1382)</f>
        <v>114</v>
      </c>
      <c r="L1382" s="196">
        <f>IFERROR(SUM(District_Data!H1382/$K1382),)</f>
        <v>4.3859649122807015E-2</v>
      </c>
      <c r="M1382" s="196">
        <f>IFERROR(SUM(District_Data!I1382/$K1382),)</f>
        <v>0.31578947368421051</v>
      </c>
      <c r="N1382" s="196">
        <f>IFERROR(SUM(District_Data!J1382/$K1382),)</f>
        <v>0.43859649122807015</v>
      </c>
      <c r="O1382" s="196">
        <f>IFERROR(SUM(District_Data!K1382/$K1382),)</f>
        <v>0.20175438596491227</v>
      </c>
      <c r="P1382" s="197">
        <f t="shared" si="106"/>
        <v>0.64035087719298245</v>
      </c>
      <c r="Q1382" s="194"/>
      <c r="R1382" s="198">
        <f>SUM(District_Data!L1382:O1382)</f>
        <v>114</v>
      </c>
      <c r="S1382" s="199">
        <f>IFERROR(SUM(District_Data!L1382/$R1382),)</f>
        <v>0.5</v>
      </c>
      <c r="T1382" s="199">
        <f>IFERROR(SUM(District_Data!M1382/$R1382),)</f>
        <v>0.18421052631578946</v>
      </c>
      <c r="U1382" s="199">
        <f>IFERROR(SUM(District_Data!N1382/$R1382),)</f>
        <v>0.18421052631578946</v>
      </c>
      <c r="V1382" s="199">
        <f>IFERROR(SUM(District_Data!O1382/$R1382),)</f>
        <v>0.13157894736842105</v>
      </c>
      <c r="W1382" s="200">
        <f t="shared" si="107"/>
        <v>0.31578947368421051</v>
      </c>
      <c r="X1382" s="194"/>
      <c r="Y1382" s="201">
        <f>SUM(District_Data!P1382:S1382)</f>
        <v>114</v>
      </c>
      <c r="Z1382" s="202">
        <f>IFERROR(SUM(District_Data!P1382/$Y1382),)</f>
        <v>0.44736842105263158</v>
      </c>
      <c r="AA1382" s="202">
        <f>IFERROR(SUM(District_Data!Q1382/$Y1382),)</f>
        <v>0.21052631578947367</v>
      </c>
      <c r="AB1382" s="202">
        <f>IFERROR(SUM(District_Data!R1382/$Y1382),)</f>
        <v>0.22807017543859648</v>
      </c>
      <c r="AC1382" s="202">
        <f>IFERROR(SUM(District_Data!S1382/$Y1382),)</f>
        <v>0.11403508771929824</v>
      </c>
      <c r="AD1382" s="203">
        <f t="shared" si="108"/>
        <v>0.34210526315789469</v>
      </c>
      <c r="AE1382" s="194"/>
      <c r="AF1382" s="204">
        <f>SUM(District_Data!T1382:W1382)</f>
        <v>114</v>
      </c>
      <c r="AG1382" s="205">
        <f>IFERROR(SUM(District_Data!T1382/$AF1382),)</f>
        <v>0.47368421052631576</v>
      </c>
      <c r="AH1382" s="205">
        <f>IFERROR(SUM(District_Data!U1382/$AF1382),)</f>
        <v>0.15789473684210525</v>
      </c>
      <c r="AI1382" s="205">
        <f>IFERROR(SUM(District_Data!V1382/$AF1382),)</f>
        <v>0.22807017543859648</v>
      </c>
      <c r="AJ1382" s="205">
        <f>IFERROR(SUM(District_Data!W1382/$AF1382),)</f>
        <v>0.14035087719298245</v>
      </c>
      <c r="AK1382" s="205">
        <f t="shared" si="109"/>
        <v>0.36842105263157893</v>
      </c>
      <c r="AL1382" s="194"/>
      <c r="AM1382" s="206">
        <f>SUM(District_Data!X1382:Y1382)</f>
        <v>114</v>
      </c>
      <c r="AN1382" s="207">
        <f>IFERROR(SUM(District_Data!Y1382/$AM1382),)</f>
        <v>0.14035087719298245</v>
      </c>
    </row>
    <row r="1383" spans="1:40" customFormat="1" x14ac:dyDescent="0.3">
      <c r="A1383" s="52" t="str">
        <f>District_Data!A1383</f>
        <v>NASHVILLE SCHOOL DISTRICT</v>
      </c>
      <c r="B1383" s="77" t="s">
        <v>1580</v>
      </c>
      <c r="C1383" s="27">
        <f>District_Data!C1383</f>
        <v>4</v>
      </c>
      <c r="D1383" s="192">
        <f>SUM(District_Data!D1383:G1383)</f>
        <v>138</v>
      </c>
      <c r="E1383" s="193">
        <f>IFERROR(SUM(District_Data!D1383/$D1383),)</f>
        <v>2.8985507246376812E-2</v>
      </c>
      <c r="F1383" s="193">
        <f>IFERROR(SUM(District_Data!E1383/$D1383),)</f>
        <v>0.29710144927536231</v>
      </c>
      <c r="G1383" s="193">
        <f>IFERROR(SUM(District_Data!F1383/$D1383),)</f>
        <v>0.38405797101449274</v>
      </c>
      <c r="H1383" s="193">
        <f>IFERROR(SUM(District_Data!G1383/$D1383),)</f>
        <v>0.28985507246376813</v>
      </c>
      <c r="I1383" s="193">
        <f t="shared" si="105"/>
        <v>0.67391304347826086</v>
      </c>
      <c r="J1383" s="194"/>
      <c r="K1383" s="195">
        <f>SUM(District_Data!H1383:K1383)</f>
        <v>138</v>
      </c>
      <c r="L1383" s="196">
        <f>IFERROR(SUM(District_Data!H1383/$K1383),)</f>
        <v>7.9710144927536225E-2</v>
      </c>
      <c r="M1383" s="196">
        <f>IFERROR(SUM(District_Data!I1383/$K1383),)</f>
        <v>0.44927536231884058</v>
      </c>
      <c r="N1383" s="196">
        <f>IFERROR(SUM(District_Data!J1383/$K1383),)</f>
        <v>0.33333333333333331</v>
      </c>
      <c r="O1383" s="196">
        <f>IFERROR(SUM(District_Data!K1383/$K1383),)</f>
        <v>0.13768115942028986</v>
      </c>
      <c r="P1383" s="197">
        <f t="shared" si="106"/>
        <v>0.47101449275362317</v>
      </c>
      <c r="Q1383" s="194"/>
      <c r="R1383" s="198">
        <f>SUM(District_Data!L1383:O1383)</f>
        <v>138</v>
      </c>
      <c r="S1383" s="199">
        <f>IFERROR(SUM(District_Data!L1383/$R1383),)</f>
        <v>0.36231884057971014</v>
      </c>
      <c r="T1383" s="199">
        <f>IFERROR(SUM(District_Data!M1383/$R1383),)</f>
        <v>0.2608695652173913</v>
      </c>
      <c r="U1383" s="199">
        <f>IFERROR(SUM(District_Data!N1383/$R1383),)</f>
        <v>0.25362318840579712</v>
      </c>
      <c r="V1383" s="199">
        <f>IFERROR(SUM(District_Data!O1383/$R1383),)</f>
        <v>0.12318840579710146</v>
      </c>
      <c r="W1383" s="200">
        <f t="shared" si="107"/>
        <v>0.37681159420289856</v>
      </c>
      <c r="X1383" s="194"/>
      <c r="Y1383" s="201">
        <f>SUM(District_Data!P1383:S1383)</f>
        <v>138</v>
      </c>
      <c r="Z1383" s="202">
        <f>IFERROR(SUM(District_Data!P1383/$Y1383),)</f>
        <v>0.38405797101449274</v>
      </c>
      <c r="AA1383" s="202">
        <f>IFERROR(SUM(District_Data!Q1383/$Y1383),)</f>
        <v>0.27536231884057971</v>
      </c>
      <c r="AB1383" s="202">
        <f>IFERROR(SUM(District_Data!R1383/$Y1383),)</f>
        <v>0.18840579710144928</v>
      </c>
      <c r="AC1383" s="202">
        <f>IFERROR(SUM(District_Data!S1383/$Y1383),)</f>
        <v>0.15217391304347827</v>
      </c>
      <c r="AD1383" s="203">
        <f t="shared" si="108"/>
        <v>0.34057971014492755</v>
      </c>
      <c r="AE1383" s="194"/>
      <c r="AF1383" s="204">
        <f>SUM(District_Data!T1383:W1383)</f>
        <v>138</v>
      </c>
      <c r="AG1383" s="205">
        <f>IFERROR(SUM(District_Data!T1383/$AF1383),)</f>
        <v>0.44927536231884058</v>
      </c>
      <c r="AH1383" s="205">
        <f>IFERROR(SUM(District_Data!U1383/$AF1383),)</f>
        <v>0.20289855072463769</v>
      </c>
      <c r="AI1383" s="205">
        <f>IFERROR(SUM(District_Data!V1383/$AF1383),)</f>
        <v>0.16666666666666666</v>
      </c>
      <c r="AJ1383" s="205">
        <f>IFERROR(SUM(District_Data!W1383/$AF1383),)</f>
        <v>0.18115942028985507</v>
      </c>
      <c r="AK1383" s="205">
        <f t="shared" si="109"/>
        <v>0.34782608695652173</v>
      </c>
      <c r="AL1383" s="194"/>
      <c r="AM1383" s="206">
        <f>SUM(District_Data!X1383:Y1383)</f>
        <v>138</v>
      </c>
      <c r="AN1383" s="207">
        <f>IFERROR(SUM(District_Data!Y1383/$AM1383),)</f>
        <v>0.14492753623188406</v>
      </c>
    </row>
    <row r="1384" spans="1:40" customFormat="1" x14ac:dyDescent="0.3">
      <c r="A1384" s="52" t="str">
        <f>District_Data!A1384</f>
        <v>NASHVILLE SCHOOL DISTRICT</v>
      </c>
      <c r="B1384" s="77" t="s">
        <v>1580</v>
      </c>
      <c r="C1384" s="27">
        <f>District_Data!C1384</f>
        <v>5</v>
      </c>
      <c r="D1384" s="192">
        <f>SUM(District_Data!D1384:G1384)</f>
        <v>128</v>
      </c>
      <c r="E1384" s="193">
        <f>IFERROR(SUM(District_Data!D1384/$D1384),)</f>
        <v>2.34375E-2</v>
      </c>
      <c r="F1384" s="193">
        <f>IFERROR(SUM(District_Data!E1384/$D1384),)</f>
        <v>0.2734375</v>
      </c>
      <c r="G1384" s="193">
        <f>IFERROR(SUM(District_Data!F1384/$D1384),)</f>
        <v>0.328125</v>
      </c>
      <c r="H1384" s="193">
        <f>IFERROR(SUM(District_Data!G1384/$D1384),)</f>
        <v>0.375</v>
      </c>
      <c r="I1384" s="193">
        <f t="shared" si="105"/>
        <v>0.703125</v>
      </c>
      <c r="J1384" s="194"/>
      <c r="K1384" s="195">
        <f>SUM(District_Data!H1384:K1384)</f>
        <v>128</v>
      </c>
      <c r="L1384" s="196">
        <f>IFERROR(SUM(District_Data!H1384/$K1384),)</f>
        <v>0.2421875</v>
      </c>
      <c r="M1384" s="196">
        <f>IFERROR(SUM(District_Data!I1384/$K1384),)</f>
        <v>0.4296875</v>
      </c>
      <c r="N1384" s="196">
        <f>IFERROR(SUM(District_Data!J1384/$K1384),)</f>
        <v>0.2578125</v>
      </c>
      <c r="O1384" s="196">
        <f>IFERROR(SUM(District_Data!K1384/$K1384),)</f>
        <v>7.03125E-2</v>
      </c>
      <c r="P1384" s="197">
        <f t="shared" si="106"/>
        <v>0.328125</v>
      </c>
      <c r="Q1384" s="194"/>
      <c r="R1384" s="198">
        <f>SUM(District_Data!L1384:O1384)</f>
        <v>128</v>
      </c>
      <c r="S1384" s="199">
        <f>IFERROR(SUM(District_Data!L1384/$R1384),)</f>
        <v>0.3671875</v>
      </c>
      <c r="T1384" s="199">
        <f>IFERROR(SUM(District_Data!M1384/$R1384),)</f>
        <v>0.3046875</v>
      </c>
      <c r="U1384" s="199">
        <f>IFERROR(SUM(District_Data!N1384/$R1384),)</f>
        <v>0.2578125</v>
      </c>
      <c r="V1384" s="199">
        <f>IFERROR(SUM(District_Data!O1384/$R1384),)</f>
        <v>7.03125E-2</v>
      </c>
      <c r="W1384" s="200">
        <f t="shared" si="107"/>
        <v>0.328125</v>
      </c>
      <c r="X1384" s="194"/>
      <c r="Y1384" s="201">
        <f>SUM(District_Data!P1384:S1384)</f>
        <v>128</v>
      </c>
      <c r="Z1384" s="202">
        <f>IFERROR(SUM(District_Data!P1384/$Y1384),)</f>
        <v>0.3828125</v>
      </c>
      <c r="AA1384" s="202">
        <f>IFERROR(SUM(District_Data!Q1384/$Y1384),)</f>
        <v>0.2734375</v>
      </c>
      <c r="AB1384" s="202">
        <f>IFERROR(SUM(District_Data!R1384/$Y1384),)</f>
        <v>0.21875</v>
      </c>
      <c r="AC1384" s="202">
        <f>IFERROR(SUM(District_Data!S1384/$Y1384),)</f>
        <v>0.125</v>
      </c>
      <c r="AD1384" s="203">
        <f t="shared" si="108"/>
        <v>0.34375</v>
      </c>
      <c r="AE1384" s="194"/>
      <c r="AF1384" s="204">
        <f>SUM(District_Data!T1384:W1384)</f>
        <v>128</v>
      </c>
      <c r="AG1384" s="205">
        <f>IFERROR(SUM(District_Data!T1384/$AF1384),)</f>
        <v>0.359375</v>
      </c>
      <c r="AH1384" s="205">
        <f>IFERROR(SUM(District_Data!U1384/$AF1384),)</f>
        <v>0.2734375</v>
      </c>
      <c r="AI1384" s="205">
        <f>IFERROR(SUM(District_Data!V1384/$AF1384),)</f>
        <v>0.1640625</v>
      </c>
      <c r="AJ1384" s="205">
        <f>IFERROR(SUM(District_Data!W1384/$AF1384),)</f>
        <v>0.203125</v>
      </c>
      <c r="AK1384" s="205">
        <f t="shared" si="109"/>
        <v>0.3671875</v>
      </c>
      <c r="AL1384" s="194"/>
      <c r="AM1384" s="206">
        <f>SUM(District_Data!X1384:Y1384)</f>
        <v>128</v>
      </c>
      <c r="AN1384" s="207">
        <f>IFERROR(SUM(District_Data!Y1384/$AM1384),)</f>
        <v>8.59375E-2</v>
      </c>
    </row>
    <row r="1385" spans="1:40" customFormat="1" x14ac:dyDescent="0.3">
      <c r="A1385" s="52" t="str">
        <f>District_Data!A1385</f>
        <v>NASHVILLE SCHOOL DISTRICT</v>
      </c>
      <c r="B1385" s="77" t="s">
        <v>1580</v>
      </c>
      <c r="C1385" s="27">
        <f>District_Data!C1385</f>
        <v>6</v>
      </c>
      <c r="D1385" s="192">
        <f>SUM(District_Data!D1385:G1385)</f>
        <v>135</v>
      </c>
      <c r="E1385" s="193">
        <f>IFERROR(SUM(District_Data!D1385/$D1385),)</f>
        <v>5.9259259259259262E-2</v>
      </c>
      <c r="F1385" s="193">
        <f>IFERROR(SUM(District_Data!E1385/$D1385),)</f>
        <v>0.26666666666666666</v>
      </c>
      <c r="G1385" s="193">
        <f>IFERROR(SUM(District_Data!F1385/$D1385),)</f>
        <v>0.22962962962962963</v>
      </c>
      <c r="H1385" s="193">
        <f>IFERROR(SUM(District_Data!G1385/$D1385),)</f>
        <v>0.44444444444444442</v>
      </c>
      <c r="I1385" s="193">
        <f t="shared" si="105"/>
        <v>0.67407407407407405</v>
      </c>
      <c r="J1385" s="194"/>
      <c r="K1385" s="195">
        <f>SUM(District_Data!H1385:K1385)</f>
        <v>135</v>
      </c>
      <c r="L1385" s="196">
        <f>IFERROR(SUM(District_Data!H1385/$K1385),)</f>
        <v>0.11851851851851852</v>
      </c>
      <c r="M1385" s="196">
        <f>IFERROR(SUM(District_Data!I1385/$K1385),)</f>
        <v>0.3925925925925926</v>
      </c>
      <c r="N1385" s="196">
        <f>IFERROR(SUM(District_Data!J1385/$K1385),)</f>
        <v>0.37037037037037035</v>
      </c>
      <c r="O1385" s="196">
        <f>IFERROR(SUM(District_Data!K1385/$K1385),)</f>
        <v>0.11851851851851852</v>
      </c>
      <c r="P1385" s="197">
        <f t="shared" si="106"/>
        <v>0.48888888888888887</v>
      </c>
      <c r="Q1385" s="194"/>
      <c r="R1385" s="198">
        <f>SUM(District_Data!L1385:O1385)</f>
        <v>135</v>
      </c>
      <c r="S1385" s="199">
        <f>IFERROR(SUM(District_Data!L1385/$R1385),)</f>
        <v>0.37037037037037035</v>
      </c>
      <c r="T1385" s="199">
        <f>IFERROR(SUM(District_Data!M1385/$R1385),)</f>
        <v>0.17037037037037037</v>
      </c>
      <c r="U1385" s="199">
        <f>IFERROR(SUM(District_Data!N1385/$R1385),)</f>
        <v>0.31851851851851853</v>
      </c>
      <c r="V1385" s="199">
        <f>IFERROR(SUM(District_Data!O1385/$R1385),)</f>
        <v>0.14074074074074075</v>
      </c>
      <c r="W1385" s="200">
        <f t="shared" si="107"/>
        <v>0.45925925925925926</v>
      </c>
      <c r="X1385" s="194"/>
      <c r="Y1385" s="201">
        <f>SUM(District_Data!P1385:S1385)</f>
        <v>135</v>
      </c>
      <c r="Z1385" s="202">
        <f>IFERROR(SUM(District_Data!P1385/$Y1385),)</f>
        <v>0.3037037037037037</v>
      </c>
      <c r="AA1385" s="202">
        <f>IFERROR(SUM(District_Data!Q1385/$Y1385),)</f>
        <v>0.26666666666666666</v>
      </c>
      <c r="AB1385" s="202">
        <f>IFERROR(SUM(District_Data!R1385/$Y1385),)</f>
        <v>0.19259259259259259</v>
      </c>
      <c r="AC1385" s="202">
        <f>IFERROR(SUM(District_Data!S1385/$Y1385),)</f>
        <v>0.23703703703703705</v>
      </c>
      <c r="AD1385" s="203">
        <f t="shared" si="108"/>
        <v>0.42962962962962964</v>
      </c>
      <c r="AE1385" s="194"/>
      <c r="AF1385" s="204">
        <f>SUM(District_Data!T1385:W1385)</f>
        <v>135</v>
      </c>
      <c r="AG1385" s="205">
        <f>IFERROR(SUM(District_Data!T1385/$AF1385),)</f>
        <v>0.29629629629629628</v>
      </c>
      <c r="AH1385" s="205">
        <f>IFERROR(SUM(District_Data!U1385/$AF1385),)</f>
        <v>0.22222222222222221</v>
      </c>
      <c r="AI1385" s="205">
        <f>IFERROR(SUM(District_Data!V1385/$AF1385),)</f>
        <v>0.25925925925925924</v>
      </c>
      <c r="AJ1385" s="205">
        <f>IFERROR(SUM(District_Data!W1385/$AF1385),)</f>
        <v>0.22222222222222221</v>
      </c>
      <c r="AK1385" s="205">
        <f t="shared" si="109"/>
        <v>0.48148148148148145</v>
      </c>
      <c r="AL1385" s="194"/>
      <c r="AM1385" s="206">
        <f>SUM(District_Data!X1385:Y1385)</f>
        <v>135</v>
      </c>
      <c r="AN1385" s="207">
        <f>IFERROR(SUM(District_Data!Y1385/$AM1385),)</f>
        <v>9.6296296296296297E-2</v>
      </c>
    </row>
    <row r="1386" spans="1:40" customFormat="1" x14ac:dyDescent="0.3">
      <c r="A1386" s="52" t="str">
        <f>District_Data!A1386</f>
        <v>NASHVILLE SCHOOL DISTRICT</v>
      </c>
      <c r="B1386" s="77" t="s">
        <v>1580</v>
      </c>
      <c r="C1386" s="27">
        <f>District_Data!C1386</f>
        <v>7</v>
      </c>
      <c r="D1386" s="192">
        <f>SUM(District_Data!D1386:G1386)</f>
        <v>138</v>
      </c>
      <c r="E1386" s="193">
        <f>IFERROR(SUM(District_Data!D1386/$D1386),)</f>
        <v>7.9710144927536225E-2</v>
      </c>
      <c r="F1386" s="193">
        <f>IFERROR(SUM(District_Data!E1386/$D1386),)</f>
        <v>0.2318840579710145</v>
      </c>
      <c r="G1386" s="193">
        <f>IFERROR(SUM(District_Data!F1386/$D1386),)</f>
        <v>0.3188405797101449</v>
      </c>
      <c r="H1386" s="193">
        <f>IFERROR(SUM(District_Data!G1386/$D1386),)</f>
        <v>0.36956521739130432</v>
      </c>
      <c r="I1386" s="193">
        <f t="shared" si="105"/>
        <v>0.68840579710144922</v>
      </c>
      <c r="J1386" s="194"/>
      <c r="K1386" s="195">
        <f>SUM(District_Data!H1386:K1386)</f>
        <v>138</v>
      </c>
      <c r="L1386" s="196">
        <f>IFERROR(SUM(District_Data!H1386/$K1386),)</f>
        <v>0.32608695652173914</v>
      </c>
      <c r="M1386" s="196">
        <f>IFERROR(SUM(District_Data!I1386/$K1386),)</f>
        <v>0.39855072463768115</v>
      </c>
      <c r="N1386" s="196">
        <f>IFERROR(SUM(District_Data!J1386/$K1386),)</f>
        <v>0.14492753623188406</v>
      </c>
      <c r="O1386" s="196">
        <f>IFERROR(SUM(District_Data!K1386/$K1386),)</f>
        <v>0.13043478260869565</v>
      </c>
      <c r="P1386" s="197">
        <f t="shared" si="106"/>
        <v>0.27536231884057971</v>
      </c>
      <c r="Q1386" s="194"/>
      <c r="R1386" s="198">
        <f>SUM(District_Data!L1386:O1386)</f>
        <v>138</v>
      </c>
      <c r="S1386" s="199">
        <f>IFERROR(SUM(District_Data!L1386/$R1386),)</f>
        <v>0.48550724637681159</v>
      </c>
      <c r="T1386" s="199">
        <f>IFERROR(SUM(District_Data!M1386/$R1386),)</f>
        <v>0.16666666666666666</v>
      </c>
      <c r="U1386" s="199">
        <f>IFERROR(SUM(District_Data!N1386/$R1386),)</f>
        <v>0.22463768115942029</v>
      </c>
      <c r="V1386" s="199">
        <f>IFERROR(SUM(District_Data!O1386/$R1386),)</f>
        <v>0.12318840579710146</v>
      </c>
      <c r="W1386" s="200">
        <f t="shared" si="107"/>
        <v>0.34782608695652173</v>
      </c>
      <c r="X1386" s="194"/>
      <c r="Y1386" s="201">
        <f>SUM(District_Data!P1386:S1386)</f>
        <v>138</v>
      </c>
      <c r="Z1386" s="202">
        <f>IFERROR(SUM(District_Data!P1386/$Y1386),)</f>
        <v>0.29710144927536231</v>
      </c>
      <c r="AA1386" s="202">
        <f>IFERROR(SUM(District_Data!Q1386/$Y1386),)</f>
        <v>0.37681159420289856</v>
      </c>
      <c r="AB1386" s="202">
        <f>IFERROR(SUM(District_Data!R1386/$Y1386),)</f>
        <v>0.28260869565217389</v>
      </c>
      <c r="AC1386" s="202">
        <f>IFERROR(SUM(District_Data!S1386/$Y1386),)</f>
        <v>4.3478260869565216E-2</v>
      </c>
      <c r="AD1386" s="203">
        <f t="shared" si="108"/>
        <v>0.32608695652173914</v>
      </c>
      <c r="AE1386" s="194"/>
      <c r="AF1386" s="204">
        <f>SUM(District_Data!T1386:W1386)</f>
        <v>138</v>
      </c>
      <c r="AG1386" s="205">
        <f>IFERROR(SUM(District_Data!T1386/$AF1386),)</f>
        <v>0.33333333333333331</v>
      </c>
      <c r="AH1386" s="205">
        <f>IFERROR(SUM(District_Data!U1386/$AF1386),)</f>
        <v>0.21014492753623187</v>
      </c>
      <c r="AI1386" s="205">
        <f>IFERROR(SUM(District_Data!V1386/$AF1386),)</f>
        <v>0.21739130434782608</v>
      </c>
      <c r="AJ1386" s="205">
        <f>IFERROR(SUM(District_Data!W1386/$AF1386),)</f>
        <v>0.2391304347826087</v>
      </c>
      <c r="AK1386" s="205">
        <f t="shared" si="109"/>
        <v>0.45652173913043481</v>
      </c>
      <c r="AL1386" s="194"/>
      <c r="AM1386" s="206">
        <f>SUM(District_Data!X1386:Y1386)</f>
        <v>138</v>
      </c>
      <c r="AN1386" s="207">
        <f>IFERROR(SUM(District_Data!Y1386/$AM1386),)</f>
        <v>0.10869565217391304</v>
      </c>
    </row>
    <row r="1387" spans="1:40" customFormat="1" x14ac:dyDescent="0.3">
      <c r="A1387" s="52" t="str">
        <f>District_Data!A1387</f>
        <v>NASHVILLE SCHOOL DISTRICT</v>
      </c>
      <c r="B1387" s="77" t="s">
        <v>1580</v>
      </c>
      <c r="C1387" s="27">
        <f>District_Data!C1387</f>
        <v>8</v>
      </c>
      <c r="D1387" s="192">
        <f>SUM(District_Data!D1387:G1387)</f>
        <v>169</v>
      </c>
      <c r="E1387" s="193">
        <f>IFERROR(SUM(District_Data!D1387/$D1387),)</f>
        <v>0.11834319526627218</v>
      </c>
      <c r="F1387" s="193">
        <f>IFERROR(SUM(District_Data!E1387/$D1387),)</f>
        <v>0.16568047337278108</v>
      </c>
      <c r="G1387" s="193">
        <f>IFERROR(SUM(District_Data!F1387/$D1387),)</f>
        <v>0.23076923076923078</v>
      </c>
      <c r="H1387" s="193">
        <f>IFERROR(SUM(District_Data!G1387/$D1387),)</f>
        <v>0.48520710059171596</v>
      </c>
      <c r="I1387" s="193">
        <f t="shared" si="105"/>
        <v>0.71597633136094674</v>
      </c>
      <c r="J1387" s="194"/>
      <c r="K1387" s="195">
        <f>SUM(District_Data!H1387:K1387)</f>
        <v>169</v>
      </c>
      <c r="L1387" s="196">
        <f>IFERROR(SUM(District_Data!H1387/$K1387),)</f>
        <v>0.37278106508875741</v>
      </c>
      <c r="M1387" s="196">
        <f>IFERROR(SUM(District_Data!I1387/$K1387),)</f>
        <v>0.33727810650887574</v>
      </c>
      <c r="N1387" s="196">
        <f>IFERROR(SUM(District_Data!J1387/$K1387),)</f>
        <v>0.14201183431952663</v>
      </c>
      <c r="O1387" s="196">
        <f>IFERROR(SUM(District_Data!K1387/$K1387),)</f>
        <v>0.14792899408284024</v>
      </c>
      <c r="P1387" s="197">
        <f t="shared" si="106"/>
        <v>0.2899408284023669</v>
      </c>
      <c r="Q1387" s="194"/>
      <c r="R1387" s="198">
        <f>SUM(District_Data!L1387:O1387)</f>
        <v>169</v>
      </c>
      <c r="S1387" s="199">
        <f>IFERROR(SUM(District_Data!L1387/$R1387),)</f>
        <v>0.39644970414201186</v>
      </c>
      <c r="T1387" s="199">
        <f>IFERROR(SUM(District_Data!M1387/$R1387),)</f>
        <v>0.25443786982248523</v>
      </c>
      <c r="U1387" s="199">
        <f>IFERROR(SUM(District_Data!N1387/$R1387),)</f>
        <v>0.17159763313609466</v>
      </c>
      <c r="V1387" s="199">
        <f>IFERROR(SUM(District_Data!O1387/$R1387),)</f>
        <v>0.17751479289940827</v>
      </c>
      <c r="W1387" s="200">
        <f t="shared" si="107"/>
        <v>0.34911242603550297</v>
      </c>
      <c r="X1387" s="194"/>
      <c r="Y1387" s="201">
        <f>SUM(District_Data!P1387:S1387)</f>
        <v>169</v>
      </c>
      <c r="Z1387" s="202">
        <f>IFERROR(SUM(District_Data!P1387/$Y1387),)</f>
        <v>0.27810650887573962</v>
      </c>
      <c r="AA1387" s="202">
        <f>IFERROR(SUM(District_Data!Q1387/$Y1387),)</f>
        <v>0.23668639053254437</v>
      </c>
      <c r="AB1387" s="202">
        <f>IFERROR(SUM(District_Data!R1387/$Y1387),)</f>
        <v>0.30177514792899407</v>
      </c>
      <c r="AC1387" s="202">
        <f>IFERROR(SUM(District_Data!S1387/$Y1387),)</f>
        <v>0.18343195266272189</v>
      </c>
      <c r="AD1387" s="203">
        <f t="shared" si="108"/>
        <v>0.48520710059171596</v>
      </c>
      <c r="AE1387" s="194"/>
      <c r="AF1387" s="204">
        <f>SUM(District_Data!T1387:W1387)</f>
        <v>169</v>
      </c>
      <c r="AG1387" s="205">
        <f>IFERROR(SUM(District_Data!T1387/$AF1387),)</f>
        <v>0.27810650887573962</v>
      </c>
      <c r="AH1387" s="205">
        <f>IFERROR(SUM(District_Data!U1387/$AF1387),)</f>
        <v>0.15976331360946747</v>
      </c>
      <c r="AI1387" s="205">
        <f>IFERROR(SUM(District_Data!V1387/$AF1387),)</f>
        <v>0.17751479289940827</v>
      </c>
      <c r="AJ1387" s="205">
        <f>IFERROR(SUM(District_Data!W1387/$AF1387),)</f>
        <v>0.38461538461538464</v>
      </c>
      <c r="AK1387" s="205">
        <f t="shared" si="109"/>
        <v>0.56213017751479288</v>
      </c>
      <c r="AL1387" s="194"/>
      <c r="AM1387" s="206">
        <f>SUM(District_Data!X1387:Y1387)</f>
        <v>169</v>
      </c>
      <c r="AN1387" s="207">
        <f>IFERROR(SUM(District_Data!Y1387/$AM1387),)</f>
        <v>0.10650887573964497</v>
      </c>
    </row>
    <row r="1388" spans="1:40" customFormat="1" x14ac:dyDescent="0.3">
      <c r="A1388" s="52" t="str">
        <f>District_Data!A1388</f>
        <v>NASHVILLE SCHOOL DISTRICT</v>
      </c>
      <c r="B1388" s="77" t="s">
        <v>1580</v>
      </c>
      <c r="C1388" s="27">
        <f>District_Data!C1388</f>
        <v>9</v>
      </c>
      <c r="D1388" s="192">
        <f>SUM(District_Data!D1388:G1388)</f>
        <v>167</v>
      </c>
      <c r="E1388" s="193">
        <f>IFERROR(SUM(District_Data!D1388/$D1388),)</f>
        <v>9.580838323353294E-2</v>
      </c>
      <c r="F1388" s="193">
        <f>IFERROR(SUM(District_Data!E1388/$D1388),)</f>
        <v>0.30538922155688625</v>
      </c>
      <c r="G1388" s="193">
        <f>IFERROR(SUM(District_Data!F1388/$D1388),)</f>
        <v>0.33532934131736525</v>
      </c>
      <c r="H1388" s="193">
        <f>IFERROR(SUM(District_Data!G1388/$D1388),)</f>
        <v>0.26347305389221559</v>
      </c>
      <c r="I1388" s="193">
        <f t="shared" si="105"/>
        <v>0.5988023952095809</v>
      </c>
      <c r="J1388" s="194"/>
      <c r="K1388" s="195">
        <f>SUM(District_Data!H1388:K1388)</f>
        <v>168</v>
      </c>
      <c r="L1388" s="196">
        <f>IFERROR(SUM(District_Data!H1388/$K1388),)</f>
        <v>0.5</v>
      </c>
      <c r="M1388" s="196">
        <f>IFERROR(SUM(District_Data!I1388/$K1388),)</f>
        <v>0.22023809523809523</v>
      </c>
      <c r="N1388" s="196">
        <f>IFERROR(SUM(District_Data!J1388/$K1388),)</f>
        <v>0.18452380952380953</v>
      </c>
      <c r="O1388" s="196">
        <f>IFERROR(SUM(District_Data!K1388/$K1388),)</f>
        <v>9.5238095238095233E-2</v>
      </c>
      <c r="P1388" s="197">
        <f t="shared" si="106"/>
        <v>0.27976190476190477</v>
      </c>
      <c r="Q1388" s="194"/>
      <c r="R1388" s="198">
        <f>SUM(District_Data!L1388:O1388)</f>
        <v>167</v>
      </c>
      <c r="S1388" s="199">
        <f>IFERROR(SUM(District_Data!L1388/$R1388),)</f>
        <v>0.40119760479041916</v>
      </c>
      <c r="T1388" s="199">
        <f>IFERROR(SUM(District_Data!M1388/$R1388),)</f>
        <v>0.28143712574850299</v>
      </c>
      <c r="U1388" s="199">
        <f>IFERROR(SUM(District_Data!N1388/$R1388),)</f>
        <v>0.20359281437125748</v>
      </c>
      <c r="V1388" s="199">
        <f>IFERROR(SUM(District_Data!O1388/$R1388),)</f>
        <v>0.11377245508982035</v>
      </c>
      <c r="W1388" s="200">
        <f t="shared" si="107"/>
        <v>0.31736526946107785</v>
      </c>
      <c r="X1388" s="194"/>
      <c r="Y1388" s="201">
        <f>SUM(District_Data!P1388:S1388)</f>
        <v>168</v>
      </c>
      <c r="Z1388" s="202">
        <f>IFERROR(SUM(District_Data!P1388/$Y1388),)</f>
        <v>0.31547619047619047</v>
      </c>
      <c r="AA1388" s="202">
        <f>IFERROR(SUM(District_Data!Q1388/$Y1388),)</f>
        <v>0.19642857142857142</v>
      </c>
      <c r="AB1388" s="202">
        <f>IFERROR(SUM(District_Data!R1388/$Y1388),)</f>
        <v>0.27976190476190477</v>
      </c>
      <c r="AC1388" s="202">
        <f>IFERROR(SUM(District_Data!S1388/$Y1388),)</f>
        <v>0.20833333333333334</v>
      </c>
      <c r="AD1388" s="203">
        <f t="shared" si="108"/>
        <v>0.48809523809523814</v>
      </c>
      <c r="AE1388" s="194"/>
      <c r="AF1388" s="204">
        <f>SUM(District_Data!T1388:W1388)</f>
        <v>167</v>
      </c>
      <c r="AG1388" s="205">
        <f>IFERROR(SUM(District_Data!T1388/$AF1388),)</f>
        <v>0.28742514970059879</v>
      </c>
      <c r="AH1388" s="205">
        <f>IFERROR(SUM(District_Data!U1388/$AF1388),)</f>
        <v>0.22754491017964071</v>
      </c>
      <c r="AI1388" s="205">
        <f>IFERROR(SUM(District_Data!V1388/$AF1388),)</f>
        <v>0.22155688622754491</v>
      </c>
      <c r="AJ1388" s="205">
        <f>IFERROR(SUM(District_Data!W1388/$AF1388),)</f>
        <v>0.26347305389221559</v>
      </c>
      <c r="AK1388" s="205">
        <f t="shared" si="109"/>
        <v>0.48502994011976053</v>
      </c>
      <c r="AL1388" s="194"/>
      <c r="AM1388" s="206">
        <f>SUM(District_Data!X1388:Y1388)</f>
        <v>167</v>
      </c>
      <c r="AN1388" s="207">
        <f>IFERROR(SUM(District_Data!Y1388/$AM1388),)</f>
        <v>8.9820359281437126E-2</v>
      </c>
    </row>
    <row r="1389" spans="1:40" customFormat="1" x14ac:dyDescent="0.3">
      <c r="A1389" s="52" t="str">
        <f>District_Data!A1389</f>
        <v>NASHVILLE SCHOOL DISTRICT</v>
      </c>
      <c r="B1389" s="77" t="s">
        <v>1580</v>
      </c>
      <c r="C1389" s="27">
        <f>District_Data!C1389</f>
        <v>10</v>
      </c>
      <c r="D1389" s="192">
        <f>SUM(District_Data!D1389:G1389)</f>
        <v>150</v>
      </c>
      <c r="E1389" s="193">
        <f>IFERROR(SUM(District_Data!D1389/$D1389),)</f>
        <v>0.23333333333333334</v>
      </c>
      <c r="F1389" s="193">
        <f>IFERROR(SUM(District_Data!E1389/$D1389),)</f>
        <v>0.26666666666666666</v>
      </c>
      <c r="G1389" s="193">
        <f>IFERROR(SUM(District_Data!F1389/$D1389),)</f>
        <v>0.22</v>
      </c>
      <c r="H1389" s="193">
        <f>IFERROR(SUM(District_Data!G1389/$D1389),)</f>
        <v>0.28000000000000003</v>
      </c>
      <c r="I1389" s="193">
        <f t="shared" si="105"/>
        <v>0.5</v>
      </c>
      <c r="J1389" s="194"/>
      <c r="K1389" s="195">
        <f>SUM(District_Data!H1389:K1389)</f>
        <v>150</v>
      </c>
      <c r="L1389" s="196">
        <f>IFERROR(SUM(District_Data!H1389/$K1389),)</f>
        <v>0.6</v>
      </c>
      <c r="M1389" s="196">
        <f>IFERROR(SUM(District_Data!I1389/$K1389),)</f>
        <v>0.19333333333333333</v>
      </c>
      <c r="N1389" s="196">
        <f>IFERROR(SUM(District_Data!J1389/$K1389),)</f>
        <v>0.12</v>
      </c>
      <c r="O1389" s="196">
        <f>IFERROR(SUM(District_Data!K1389/$K1389),)</f>
        <v>8.666666666666667E-2</v>
      </c>
      <c r="P1389" s="197">
        <f t="shared" si="106"/>
        <v>0.20666666666666667</v>
      </c>
      <c r="Q1389" s="194"/>
      <c r="R1389" s="198">
        <f>SUM(District_Data!L1389:O1389)</f>
        <v>150</v>
      </c>
      <c r="S1389" s="199">
        <f>IFERROR(SUM(District_Data!L1389/$R1389),)</f>
        <v>0.58666666666666667</v>
      </c>
      <c r="T1389" s="199">
        <f>IFERROR(SUM(District_Data!M1389/$R1389),)</f>
        <v>0.16666666666666666</v>
      </c>
      <c r="U1389" s="199">
        <f>IFERROR(SUM(District_Data!N1389/$R1389),)</f>
        <v>0.18666666666666668</v>
      </c>
      <c r="V1389" s="199">
        <f>IFERROR(SUM(District_Data!O1389/$R1389),)</f>
        <v>0.06</v>
      </c>
      <c r="W1389" s="200">
        <f t="shared" si="107"/>
        <v>0.24666666666666667</v>
      </c>
      <c r="X1389" s="194"/>
      <c r="Y1389" s="201">
        <f>SUM(District_Data!P1389:S1389)</f>
        <v>150</v>
      </c>
      <c r="Z1389" s="202">
        <f>IFERROR(SUM(District_Data!P1389/$Y1389),)</f>
        <v>0.50666666666666671</v>
      </c>
      <c r="AA1389" s="202">
        <f>IFERROR(SUM(District_Data!Q1389/$Y1389),)</f>
        <v>0.23333333333333334</v>
      </c>
      <c r="AB1389" s="202">
        <f>IFERROR(SUM(District_Data!R1389/$Y1389),)</f>
        <v>0.16666666666666666</v>
      </c>
      <c r="AC1389" s="202">
        <f>IFERROR(SUM(District_Data!S1389/$Y1389),)</f>
        <v>9.3333333333333338E-2</v>
      </c>
      <c r="AD1389" s="203">
        <f t="shared" si="108"/>
        <v>0.26</v>
      </c>
      <c r="AE1389" s="194"/>
      <c r="AF1389" s="204">
        <f>SUM(District_Data!T1389:W1389)</f>
        <v>150</v>
      </c>
      <c r="AG1389" s="205">
        <f>IFERROR(SUM(District_Data!T1389/$AF1389),)</f>
        <v>0.44</v>
      </c>
      <c r="AH1389" s="205">
        <f>IFERROR(SUM(District_Data!U1389/$AF1389),)</f>
        <v>0.17333333333333334</v>
      </c>
      <c r="AI1389" s="205">
        <f>IFERROR(SUM(District_Data!V1389/$AF1389),)</f>
        <v>0.17333333333333334</v>
      </c>
      <c r="AJ1389" s="205">
        <f>IFERROR(SUM(District_Data!W1389/$AF1389),)</f>
        <v>0.21333333333333335</v>
      </c>
      <c r="AK1389" s="205">
        <f t="shared" si="109"/>
        <v>0.38666666666666671</v>
      </c>
      <c r="AL1389" s="194"/>
      <c r="AM1389" s="206">
        <f>SUM(District_Data!X1389:Y1389)</f>
        <v>150</v>
      </c>
      <c r="AN1389" s="207">
        <f>IFERROR(SUM(District_Data!Y1389/$AM1389),)</f>
        <v>0.1</v>
      </c>
    </row>
    <row r="1390" spans="1:40" customFormat="1" x14ac:dyDescent="0.3">
      <c r="A1390" s="52" t="str">
        <f>District_Data!A1390</f>
        <v>NEMO VISTA SCHOOL DISTRICT</v>
      </c>
      <c r="B1390" s="77" t="s">
        <v>1581</v>
      </c>
      <c r="C1390" s="27">
        <f>District_Data!C1390</f>
        <v>3</v>
      </c>
      <c r="D1390" s="192">
        <f>SUM(District_Data!D1390:G1390)</f>
        <v>46</v>
      </c>
      <c r="E1390" s="193">
        <f>IFERROR(SUM(District_Data!D1390/$D1390),)</f>
        <v>4.3478260869565216E-2</v>
      </c>
      <c r="F1390" s="193">
        <f>IFERROR(SUM(District_Data!E1390/$D1390),)</f>
        <v>0.17391304347826086</v>
      </c>
      <c r="G1390" s="193">
        <f>IFERROR(SUM(District_Data!F1390/$D1390),)</f>
        <v>0.43478260869565216</v>
      </c>
      <c r="H1390" s="193">
        <f>IFERROR(SUM(District_Data!G1390/$D1390),)</f>
        <v>0.34782608695652173</v>
      </c>
      <c r="I1390" s="193">
        <f t="shared" si="105"/>
        <v>0.78260869565217384</v>
      </c>
      <c r="J1390" s="194"/>
      <c r="K1390" s="195">
        <f>SUM(District_Data!H1390:K1390)</f>
        <v>46</v>
      </c>
      <c r="L1390" s="196">
        <f>IFERROR(SUM(District_Data!H1390/$K1390),)</f>
        <v>4.3478260869565216E-2</v>
      </c>
      <c r="M1390" s="196">
        <f>IFERROR(SUM(District_Data!I1390/$K1390),)</f>
        <v>0.2391304347826087</v>
      </c>
      <c r="N1390" s="196">
        <f>IFERROR(SUM(District_Data!J1390/$K1390),)</f>
        <v>0.58695652173913049</v>
      </c>
      <c r="O1390" s="196">
        <f>IFERROR(SUM(District_Data!K1390/$K1390),)</f>
        <v>0.13043478260869565</v>
      </c>
      <c r="P1390" s="197">
        <f t="shared" si="106"/>
        <v>0.71739130434782616</v>
      </c>
      <c r="Q1390" s="194"/>
      <c r="R1390" s="198">
        <f>SUM(District_Data!L1390:O1390)</f>
        <v>46</v>
      </c>
      <c r="S1390" s="199">
        <f>IFERROR(SUM(District_Data!L1390/$R1390),)</f>
        <v>0.34782608695652173</v>
      </c>
      <c r="T1390" s="199">
        <f>IFERROR(SUM(District_Data!M1390/$R1390),)</f>
        <v>0.2608695652173913</v>
      </c>
      <c r="U1390" s="199">
        <f>IFERROR(SUM(District_Data!N1390/$R1390),)</f>
        <v>0.2608695652173913</v>
      </c>
      <c r="V1390" s="199">
        <f>IFERROR(SUM(District_Data!O1390/$R1390),)</f>
        <v>0.13043478260869565</v>
      </c>
      <c r="W1390" s="200">
        <f t="shared" si="107"/>
        <v>0.39130434782608692</v>
      </c>
      <c r="X1390" s="194"/>
      <c r="Y1390" s="201">
        <f>SUM(District_Data!P1390:S1390)</f>
        <v>46</v>
      </c>
      <c r="Z1390" s="202">
        <f>IFERROR(SUM(District_Data!P1390/$Y1390),)</f>
        <v>0.32608695652173914</v>
      </c>
      <c r="AA1390" s="202">
        <f>IFERROR(SUM(District_Data!Q1390/$Y1390),)</f>
        <v>0.28260869565217389</v>
      </c>
      <c r="AB1390" s="202">
        <f>IFERROR(SUM(District_Data!R1390/$Y1390),)</f>
        <v>0.30434782608695654</v>
      </c>
      <c r="AC1390" s="202">
        <f>IFERROR(SUM(District_Data!S1390/$Y1390),)</f>
        <v>8.6956521739130432E-2</v>
      </c>
      <c r="AD1390" s="203">
        <f t="shared" si="108"/>
        <v>0.39130434782608697</v>
      </c>
      <c r="AE1390" s="194"/>
      <c r="AF1390" s="204">
        <f>SUM(District_Data!T1390:W1390)</f>
        <v>46</v>
      </c>
      <c r="AG1390" s="205">
        <f>IFERROR(SUM(District_Data!T1390/$AF1390),)</f>
        <v>0.43478260869565216</v>
      </c>
      <c r="AH1390" s="205">
        <f>IFERROR(SUM(District_Data!U1390/$AF1390),)</f>
        <v>0.21739130434782608</v>
      </c>
      <c r="AI1390" s="205">
        <f>IFERROR(SUM(District_Data!V1390/$AF1390),)</f>
        <v>0.13043478260869565</v>
      </c>
      <c r="AJ1390" s="205">
        <f>IFERROR(SUM(District_Data!W1390/$AF1390),)</f>
        <v>0.21739130434782608</v>
      </c>
      <c r="AK1390" s="205">
        <f t="shared" si="109"/>
        <v>0.34782608695652173</v>
      </c>
      <c r="AL1390" s="194"/>
      <c r="AM1390" s="206">
        <f>SUM(District_Data!X1390:Y1390)</f>
        <v>46</v>
      </c>
      <c r="AN1390" s="207">
        <f>IFERROR(SUM(District_Data!Y1390/$AM1390),)</f>
        <v>0.10869565217391304</v>
      </c>
    </row>
    <row r="1391" spans="1:40" customFormat="1" x14ac:dyDescent="0.3">
      <c r="A1391" s="52" t="str">
        <f>District_Data!A1391</f>
        <v>NEMO VISTA SCHOOL DISTRICT</v>
      </c>
      <c r="B1391" s="77" t="s">
        <v>1581</v>
      </c>
      <c r="C1391" s="27">
        <f>District_Data!C1391</f>
        <v>4</v>
      </c>
      <c r="D1391" s="192">
        <f>SUM(District_Data!D1391:G1391)</f>
        <v>42</v>
      </c>
      <c r="E1391" s="193">
        <f>IFERROR(SUM(District_Data!D1391/$D1391),)</f>
        <v>2.3809523809523808E-2</v>
      </c>
      <c r="F1391" s="193">
        <f>IFERROR(SUM(District_Data!E1391/$D1391),)</f>
        <v>0.14285714285714285</v>
      </c>
      <c r="G1391" s="193">
        <f>IFERROR(SUM(District_Data!F1391/$D1391),)</f>
        <v>0.45238095238095238</v>
      </c>
      <c r="H1391" s="193">
        <f>IFERROR(SUM(District_Data!G1391/$D1391),)</f>
        <v>0.38095238095238093</v>
      </c>
      <c r="I1391" s="193">
        <f t="shared" si="105"/>
        <v>0.83333333333333326</v>
      </c>
      <c r="J1391" s="194"/>
      <c r="K1391" s="195">
        <f>SUM(District_Data!H1391:K1391)</f>
        <v>42</v>
      </c>
      <c r="L1391" s="196">
        <f>IFERROR(SUM(District_Data!H1391/$K1391),)</f>
        <v>9.5238095238095233E-2</v>
      </c>
      <c r="M1391" s="196">
        <f>IFERROR(SUM(District_Data!I1391/$K1391),)</f>
        <v>0.42857142857142855</v>
      </c>
      <c r="N1391" s="196">
        <f>IFERROR(SUM(District_Data!J1391/$K1391),)</f>
        <v>0.42857142857142855</v>
      </c>
      <c r="O1391" s="196">
        <f>IFERROR(SUM(District_Data!K1391/$K1391),)</f>
        <v>4.7619047619047616E-2</v>
      </c>
      <c r="P1391" s="197">
        <f t="shared" si="106"/>
        <v>0.47619047619047616</v>
      </c>
      <c r="Q1391" s="194"/>
      <c r="R1391" s="198">
        <f>SUM(District_Data!L1391:O1391)</f>
        <v>42</v>
      </c>
      <c r="S1391" s="199">
        <f>IFERROR(SUM(District_Data!L1391/$R1391),)</f>
        <v>0.14285714285714285</v>
      </c>
      <c r="T1391" s="199">
        <f>IFERROR(SUM(District_Data!M1391/$R1391),)</f>
        <v>0.30952380952380953</v>
      </c>
      <c r="U1391" s="199">
        <f>IFERROR(SUM(District_Data!N1391/$R1391),)</f>
        <v>0.35714285714285715</v>
      </c>
      <c r="V1391" s="199">
        <f>IFERROR(SUM(District_Data!O1391/$R1391),)</f>
        <v>0.19047619047619047</v>
      </c>
      <c r="W1391" s="200">
        <f t="shared" si="107"/>
        <v>0.54761904761904767</v>
      </c>
      <c r="X1391" s="194"/>
      <c r="Y1391" s="201">
        <f>SUM(District_Data!P1391:S1391)</f>
        <v>42</v>
      </c>
      <c r="Z1391" s="202">
        <f>IFERROR(SUM(District_Data!P1391/$Y1391),)</f>
        <v>0.16666666666666666</v>
      </c>
      <c r="AA1391" s="202">
        <f>IFERROR(SUM(District_Data!Q1391/$Y1391),)</f>
        <v>0.2857142857142857</v>
      </c>
      <c r="AB1391" s="202">
        <f>IFERROR(SUM(District_Data!R1391/$Y1391),)</f>
        <v>0.42857142857142855</v>
      </c>
      <c r="AC1391" s="202">
        <f>IFERROR(SUM(District_Data!S1391/$Y1391),)</f>
        <v>0.11904761904761904</v>
      </c>
      <c r="AD1391" s="203">
        <f t="shared" si="108"/>
        <v>0.54761904761904756</v>
      </c>
      <c r="AE1391" s="194"/>
      <c r="AF1391" s="204">
        <f>SUM(District_Data!T1391:W1391)</f>
        <v>42</v>
      </c>
      <c r="AG1391" s="205">
        <f>IFERROR(SUM(District_Data!T1391/$AF1391),)</f>
        <v>0.33333333333333331</v>
      </c>
      <c r="AH1391" s="205">
        <f>IFERROR(SUM(District_Data!U1391/$AF1391),)</f>
        <v>0.2857142857142857</v>
      </c>
      <c r="AI1391" s="205">
        <f>IFERROR(SUM(District_Data!V1391/$AF1391),)</f>
        <v>0.11904761904761904</v>
      </c>
      <c r="AJ1391" s="205">
        <f>IFERROR(SUM(District_Data!W1391/$AF1391),)</f>
        <v>0.26190476190476192</v>
      </c>
      <c r="AK1391" s="205">
        <f t="shared" si="109"/>
        <v>0.38095238095238093</v>
      </c>
      <c r="AL1391" s="194"/>
      <c r="AM1391" s="206">
        <f>SUM(District_Data!X1391:Y1391)</f>
        <v>42</v>
      </c>
      <c r="AN1391" s="207">
        <f>IFERROR(SUM(District_Data!Y1391/$AM1391),)</f>
        <v>0.14285714285714285</v>
      </c>
    </row>
    <row r="1392" spans="1:40" customFormat="1" x14ac:dyDescent="0.3">
      <c r="A1392" s="52" t="str">
        <f>District_Data!A1392</f>
        <v>NEMO VISTA SCHOOL DISTRICT</v>
      </c>
      <c r="B1392" s="77" t="s">
        <v>1581</v>
      </c>
      <c r="C1392" s="27">
        <f>District_Data!C1392</f>
        <v>5</v>
      </c>
      <c r="D1392" s="192">
        <f>SUM(District_Data!D1392:G1392)</f>
        <v>31</v>
      </c>
      <c r="E1392" s="193">
        <f>IFERROR(SUM(District_Data!D1392/$D1392),)</f>
        <v>9.6774193548387094E-2</v>
      </c>
      <c r="F1392" s="193">
        <f>IFERROR(SUM(District_Data!E1392/$D1392),)</f>
        <v>0.19354838709677419</v>
      </c>
      <c r="G1392" s="193">
        <f>IFERROR(SUM(District_Data!F1392/$D1392),)</f>
        <v>0.35483870967741937</v>
      </c>
      <c r="H1392" s="193">
        <f>IFERROR(SUM(District_Data!G1392/$D1392),)</f>
        <v>0.35483870967741937</v>
      </c>
      <c r="I1392" s="193">
        <f t="shared" si="105"/>
        <v>0.70967741935483875</v>
      </c>
      <c r="J1392" s="194"/>
      <c r="K1392" s="195">
        <f>SUM(District_Data!H1392:K1392)</f>
        <v>31</v>
      </c>
      <c r="L1392" s="196">
        <f>IFERROR(SUM(District_Data!H1392/$K1392),)</f>
        <v>0.22580645161290322</v>
      </c>
      <c r="M1392" s="196">
        <f>IFERROR(SUM(District_Data!I1392/$K1392),)</f>
        <v>0.22580645161290322</v>
      </c>
      <c r="N1392" s="196">
        <f>IFERROR(SUM(District_Data!J1392/$K1392),)</f>
        <v>0.4838709677419355</v>
      </c>
      <c r="O1392" s="196">
        <f>IFERROR(SUM(District_Data!K1392/$K1392),)</f>
        <v>6.4516129032258063E-2</v>
      </c>
      <c r="P1392" s="197">
        <f t="shared" si="106"/>
        <v>0.54838709677419351</v>
      </c>
      <c r="Q1392" s="194"/>
      <c r="R1392" s="198">
        <f>SUM(District_Data!L1392:O1392)</f>
        <v>31</v>
      </c>
      <c r="S1392" s="199">
        <f>IFERROR(SUM(District_Data!L1392/$R1392),)</f>
        <v>0.38709677419354838</v>
      </c>
      <c r="T1392" s="199">
        <f>IFERROR(SUM(District_Data!M1392/$R1392),)</f>
        <v>0.19354838709677419</v>
      </c>
      <c r="U1392" s="199">
        <f>IFERROR(SUM(District_Data!N1392/$R1392),)</f>
        <v>0.25806451612903225</v>
      </c>
      <c r="V1392" s="199">
        <f>IFERROR(SUM(District_Data!O1392/$R1392),)</f>
        <v>0.16129032258064516</v>
      </c>
      <c r="W1392" s="200">
        <f t="shared" si="107"/>
        <v>0.41935483870967738</v>
      </c>
      <c r="X1392" s="194"/>
      <c r="Y1392" s="201">
        <f>SUM(District_Data!P1392:S1392)</f>
        <v>31</v>
      </c>
      <c r="Z1392" s="202">
        <f>IFERROR(SUM(District_Data!P1392/$Y1392),)</f>
        <v>0.38709677419354838</v>
      </c>
      <c r="AA1392" s="202">
        <f>IFERROR(SUM(District_Data!Q1392/$Y1392),)</f>
        <v>0.25806451612903225</v>
      </c>
      <c r="AB1392" s="202">
        <f>IFERROR(SUM(District_Data!R1392/$Y1392),)</f>
        <v>0.19354838709677419</v>
      </c>
      <c r="AC1392" s="202">
        <f>IFERROR(SUM(District_Data!S1392/$Y1392),)</f>
        <v>0.16129032258064516</v>
      </c>
      <c r="AD1392" s="203">
        <f t="shared" si="108"/>
        <v>0.35483870967741937</v>
      </c>
      <c r="AE1392" s="194"/>
      <c r="AF1392" s="204">
        <f>SUM(District_Data!T1392:W1392)</f>
        <v>31</v>
      </c>
      <c r="AG1392" s="205">
        <f>IFERROR(SUM(District_Data!T1392/$AF1392),)</f>
        <v>0.32258064516129031</v>
      </c>
      <c r="AH1392" s="205">
        <f>IFERROR(SUM(District_Data!U1392/$AF1392),)</f>
        <v>0.29032258064516131</v>
      </c>
      <c r="AI1392" s="205">
        <f>IFERROR(SUM(District_Data!V1392/$AF1392),)</f>
        <v>0.22580645161290322</v>
      </c>
      <c r="AJ1392" s="205">
        <f>IFERROR(SUM(District_Data!W1392/$AF1392),)</f>
        <v>0.16129032258064516</v>
      </c>
      <c r="AK1392" s="205">
        <f t="shared" si="109"/>
        <v>0.38709677419354838</v>
      </c>
      <c r="AL1392" s="194"/>
      <c r="AM1392" s="206">
        <f>SUM(District_Data!X1392:Y1392)</f>
        <v>31</v>
      </c>
      <c r="AN1392" s="207">
        <f>IFERROR(SUM(District_Data!Y1392/$AM1392),)</f>
        <v>0.12903225806451613</v>
      </c>
    </row>
    <row r="1393" spans="1:40" customFormat="1" x14ac:dyDescent="0.3">
      <c r="A1393" s="52" t="str">
        <f>District_Data!A1393</f>
        <v>NEMO VISTA SCHOOL DISTRICT</v>
      </c>
      <c r="B1393" s="77" t="s">
        <v>1581</v>
      </c>
      <c r="C1393" s="27">
        <f>District_Data!C1393</f>
        <v>6</v>
      </c>
      <c r="D1393" s="192">
        <f>SUM(District_Data!D1393:G1393)</f>
        <v>38</v>
      </c>
      <c r="E1393" s="193">
        <f>IFERROR(SUM(District_Data!D1393/$D1393),)</f>
        <v>0</v>
      </c>
      <c r="F1393" s="193">
        <f>IFERROR(SUM(District_Data!E1393/$D1393),)</f>
        <v>0.21052631578947367</v>
      </c>
      <c r="G1393" s="193">
        <f>IFERROR(SUM(District_Data!F1393/$D1393),)</f>
        <v>0.23684210526315788</v>
      </c>
      <c r="H1393" s="193">
        <f>IFERROR(SUM(District_Data!G1393/$D1393),)</f>
        <v>0.55263157894736847</v>
      </c>
      <c r="I1393" s="193">
        <f t="shared" si="105"/>
        <v>0.78947368421052633</v>
      </c>
      <c r="J1393" s="194"/>
      <c r="K1393" s="195">
        <f>SUM(District_Data!H1393:K1393)</f>
        <v>38</v>
      </c>
      <c r="L1393" s="196">
        <f>IFERROR(SUM(District_Data!H1393/$K1393),)</f>
        <v>0.13157894736842105</v>
      </c>
      <c r="M1393" s="196">
        <f>IFERROR(SUM(District_Data!I1393/$K1393),)</f>
        <v>0.42105263157894735</v>
      </c>
      <c r="N1393" s="196">
        <f>IFERROR(SUM(District_Data!J1393/$K1393),)</f>
        <v>0.39473684210526316</v>
      </c>
      <c r="O1393" s="196">
        <f>IFERROR(SUM(District_Data!K1393/$K1393),)</f>
        <v>5.2631578947368418E-2</v>
      </c>
      <c r="P1393" s="197">
        <f t="shared" si="106"/>
        <v>0.44736842105263158</v>
      </c>
      <c r="Q1393" s="194"/>
      <c r="R1393" s="198">
        <f>SUM(District_Data!L1393:O1393)</f>
        <v>38</v>
      </c>
      <c r="S1393" s="199">
        <f>IFERROR(SUM(District_Data!L1393/$R1393),)</f>
        <v>0.26315789473684209</v>
      </c>
      <c r="T1393" s="199">
        <f>IFERROR(SUM(District_Data!M1393/$R1393),)</f>
        <v>0.15789473684210525</v>
      </c>
      <c r="U1393" s="199">
        <f>IFERROR(SUM(District_Data!N1393/$R1393),)</f>
        <v>0.36842105263157893</v>
      </c>
      <c r="V1393" s="199">
        <f>IFERROR(SUM(District_Data!O1393/$R1393),)</f>
        <v>0.21052631578947367</v>
      </c>
      <c r="W1393" s="200">
        <f t="shared" si="107"/>
        <v>0.57894736842105265</v>
      </c>
      <c r="X1393" s="194"/>
      <c r="Y1393" s="201">
        <f>SUM(District_Data!P1393:S1393)</f>
        <v>38</v>
      </c>
      <c r="Z1393" s="202">
        <f>IFERROR(SUM(District_Data!P1393/$Y1393),)</f>
        <v>0.21052631578947367</v>
      </c>
      <c r="AA1393" s="202">
        <f>IFERROR(SUM(District_Data!Q1393/$Y1393),)</f>
        <v>0.18421052631578946</v>
      </c>
      <c r="AB1393" s="202">
        <f>IFERROR(SUM(District_Data!R1393/$Y1393),)</f>
        <v>0.28947368421052633</v>
      </c>
      <c r="AC1393" s="202">
        <f>IFERROR(SUM(District_Data!S1393/$Y1393),)</f>
        <v>0.31578947368421051</v>
      </c>
      <c r="AD1393" s="203">
        <f t="shared" si="108"/>
        <v>0.60526315789473684</v>
      </c>
      <c r="AE1393" s="194"/>
      <c r="AF1393" s="204">
        <f>SUM(District_Data!T1393:W1393)</f>
        <v>38</v>
      </c>
      <c r="AG1393" s="205">
        <f>IFERROR(SUM(District_Data!T1393/$AF1393),)</f>
        <v>0.26315789473684209</v>
      </c>
      <c r="AH1393" s="205">
        <f>IFERROR(SUM(District_Data!U1393/$AF1393),)</f>
        <v>0.13157894736842105</v>
      </c>
      <c r="AI1393" s="205">
        <f>IFERROR(SUM(District_Data!V1393/$AF1393),)</f>
        <v>0.36842105263157893</v>
      </c>
      <c r="AJ1393" s="205">
        <f>IFERROR(SUM(District_Data!W1393/$AF1393),)</f>
        <v>0.23684210526315788</v>
      </c>
      <c r="AK1393" s="205">
        <f t="shared" si="109"/>
        <v>0.60526315789473684</v>
      </c>
      <c r="AL1393" s="194"/>
      <c r="AM1393" s="206">
        <f>SUM(District_Data!X1393:Y1393)</f>
        <v>38</v>
      </c>
      <c r="AN1393" s="207">
        <f>IFERROR(SUM(District_Data!Y1393/$AM1393),)</f>
        <v>0.10526315789473684</v>
      </c>
    </row>
    <row r="1394" spans="1:40" customFormat="1" x14ac:dyDescent="0.3">
      <c r="A1394" s="52" t="str">
        <f>District_Data!A1394</f>
        <v>NEMO VISTA SCHOOL DISTRICT</v>
      </c>
      <c r="B1394" s="77" t="s">
        <v>1581</v>
      </c>
      <c r="C1394" s="27">
        <f>District_Data!C1394</f>
        <v>7</v>
      </c>
      <c r="D1394" s="192">
        <f>SUM(District_Data!D1394:G1394)</f>
        <v>21</v>
      </c>
      <c r="E1394" s="193">
        <f>IFERROR(SUM(District_Data!D1394/$D1394),)</f>
        <v>0</v>
      </c>
      <c r="F1394" s="193">
        <f>IFERROR(SUM(District_Data!E1394/$D1394),)</f>
        <v>9.5238095238095233E-2</v>
      </c>
      <c r="G1394" s="193">
        <f>IFERROR(SUM(District_Data!F1394/$D1394),)</f>
        <v>0.38095238095238093</v>
      </c>
      <c r="H1394" s="193">
        <f>IFERROR(SUM(District_Data!G1394/$D1394),)</f>
        <v>0.52380952380952384</v>
      </c>
      <c r="I1394" s="193">
        <f t="shared" si="105"/>
        <v>0.90476190476190477</v>
      </c>
      <c r="J1394" s="194"/>
      <c r="K1394" s="195">
        <f>SUM(District_Data!H1394:K1394)</f>
        <v>21</v>
      </c>
      <c r="L1394" s="196">
        <f>IFERROR(SUM(District_Data!H1394/$K1394),)</f>
        <v>9.5238095238095233E-2</v>
      </c>
      <c r="M1394" s="196">
        <f>IFERROR(SUM(District_Data!I1394/$K1394),)</f>
        <v>0.38095238095238093</v>
      </c>
      <c r="N1394" s="196">
        <f>IFERROR(SUM(District_Data!J1394/$K1394),)</f>
        <v>0.2857142857142857</v>
      </c>
      <c r="O1394" s="196">
        <f>IFERROR(SUM(District_Data!K1394/$K1394),)</f>
        <v>0.23809523809523808</v>
      </c>
      <c r="P1394" s="197">
        <f t="shared" si="106"/>
        <v>0.52380952380952372</v>
      </c>
      <c r="Q1394" s="194"/>
      <c r="R1394" s="198">
        <f>SUM(District_Data!L1394:O1394)</f>
        <v>21</v>
      </c>
      <c r="S1394" s="199">
        <f>IFERROR(SUM(District_Data!L1394/$R1394),)</f>
        <v>0.14285714285714285</v>
      </c>
      <c r="T1394" s="199">
        <f>IFERROR(SUM(District_Data!M1394/$R1394),)</f>
        <v>0.23809523809523808</v>
      </c>
      <c r="U1394" s="199">
        <f>IFERROR(SUM(District_Data!N1394/$R1394),)</f>
        <v>0.33333333333333331</v>
      </c>
      <c r="V1394" s="199">
        <f>IFERROR(SUM(District_Data!O1394/$R1394),)</f>
        <v>0.2857142857142857</v>
      </c>
      <c r="W1394" s="200">
        <f t="shared" si="107"/>
        <v>0.61904761904761907</v>
      </c>
      <c r="X1394" s="194"/>
      <c r="Y1394" s="201">
        <f>SUM(District_Data!P1394:S1394)</f>
        <v>21</v>
      </c>
      <c r="Z1394" s="202">
        <f>IFERROR(SUM(District_Data!P1394/$Y1394),)</f>
        <v>9.5238095238095233E-2</v>
      </c>
      <c r="AA1394" s="202">
        <f>IFERROR(SUM(District_Data!Q1394/$Y1394),)</f>
        <v>0.2857142857142857</v>
      </c>
      <c r="AB1394" s="202">
        <f>IFERROR(SUM(District_Data!R1394/$Y1394),)</f>
        <v>0.5714285714285714</v>
      </c>
      <c r="AC1394" s="202">
        <f>IFERROR(SUM(District_Data!S1394/$Y1394),)</f>
        <v>4.7619047619047616E-2</v>
      </c>
      <c r="AD1394" s="203">
        <f t="shared" si="108"/>
        <v>0.61904761904761907</v>
      </c>
      <c r="AE1394" s="194"/>
      <c r="AF1394" s="204">
        <f>SUM(District_Data!T1394:W1394)</f>
        <v>21</v>
      </c>
      <c r="AG1394" s="205">
        <f>IFERROR(SUM(District_Data!T1394/$AF1394),)</f>
        <v>0.19047619047619047</v>
      </c>
      <c r="AH1394" s="205">
        <f>IFERROR(SUM(District_Data!U1394/$AF1394),)</f>
        <v>9.5238095238095233E-2</v>
      </c>
      <c r="AI1394" s="205">
        <f>IFERROR(SUM(District_Data!V1394/$AF1394),)</f>
        <v>0.33333333333333331</v>
      </c>
      <c r="AJ1394" s="205">
        <f>IFERROR(SUM(District_Data!W1394/$AF1394),)</f>
        <v>0.38095238095238093</v>
      </c>
      <c r="AK1394" s="205">
        <f t="shared" si="109"/>
        <v>0.71428571428571419</v>
      </c>
      <c r="AL1394" s="194"/>
      <c r="AM1394" s="206">
        <f>SUM(District_Data!X1394:Y1394)</f>
        <v>21</v>
      </c>
      <c r="AN1394" s="207">
        <f>IFERROR(SUM(District_Data!Y1394/$AM1394),)</f>
        <v>0.23809523809523808</v>
      </c>
    </row>
    <row r="1395" spans="1:40" customFormat="1" x14ac:dyDescent="0.3">
      <c r="A1395" s="52" t="str">
        <f>District_Data!A1395</f>
        <v>NEMO VISTA SCHOOL DISTRICT</v>
      </c>
      <c r="B1395" s="77" t="s">
        <v>1581</v>
      </c>
      <c r="C1395" s="27">
        <f>District_Data!C1395</f>
        <v>8</v>
      </c>
      <c r="D1395" s="192">
        <f>SUM(District_Data!D1395:G1395)</f>
        <v>45</v>
      </c>
      <c r="E1395" s="193">
        <f>IFERROR(SUM(District_Data!D1395/$D1395),)</f>
        <v>8.8888888888888892E-2</v>
      </c>
      <c r="F1395" s="193">
        <f>IFERROR(SUM(District_Data!E1395/$D1395),)</f>
        <v>6.6666666666666666E-2</v>
      </c>
      <c r="G1395" s="193">
        <f>IFERROR(SUM(District_Data!F1395/$D1395),)</f>
        <v>0.26666666666666666</v>
      </c>
      <c r="H1395" s="193">
        <f>IFERROR(SUM(District_Data!G1395/$D1395),)</f>
        <v>0.57777777777777772</v>
      </c>
      <c r="I1395" s="193">
        <f t="shared" si="105"/>
        <v>0.84444444444444433</v>
      </c>
      <c r="J1395" s="194"/>
      <c r="K1395" s="195">
        <f>SUM(District_Data!H1395:K1395)</f>
        <v>45</v>
      </c>
      <c r="L1395" s="196">
        <f>IFERROR(SUM(District_Data!H1395/$K1395),)</f>
        <v>0.17777777777777778</v>
      </c>
      <c r="M1395" s="196">
        <f>IFERROR(SUM(District_Data!I1395/$K1395),)</f>
        <v>0.42222222222222222</v>
      </c>
      <c r="N1395" s="196">
        <f>IFERROR(SUM(District_Data!J1395/$K1395),)</f>
        <v>0.15555555555555556</v>
      </c>
      <c r="O1395" s="196">
        <f>IFERROR(SUM(District_Data!K1395/$K1395),)</f>
        <v>0.24444444444444444</v>
      </c>
      <c r="P1395" s="197">
        <f t="shared" si="106"/>
        <v>0.4</v>
      </c>
      <c r="Q1395" s="194"/>
      <c r="R1395" s="198">
        <f>SUM(District_Data!L1395:O1395)</f>
        <v>45</v>
      </c>
      <c r="S1395" s="199">
        <f>IFERROR(SUM(District_Data!L1395/$R1395),)</f>
        <v>0.26666666666666666</v>
      </c>
      <c r="T1395" s="199">
        <f>IFERROR(SUM(District_Data!M1395/$R1395),)</f>
        <v>0.31111111111111112</v>
      </c>
      <c r="U1395" s="199">
        <f>IFERROR(SUM(District_Data!N1395/$R1395),)</f>
        <v>0.22222222222222221</v>
      </c>
      <c r="V1395" s="199">
        <f>IFERROR(SUM(District_Data!O1395/$R1395),)</f>
        <v>0.2</v>
      </c>
      <c r="W1395" s="200">
        <f t="shared" si="107"/>
        <v>0.42222222222222222</v>
      </c>
      <c r="X1395" s="194"/>
      <c r="Y1395" s="201">
        <f>SUM(District_Data!P1395:S1395)</f>
        <v>45</v>
      </c>
      <c r="Z1395" s="202">
        <f>IFERROR(SUM(District_Data!P1395/$Y1395),)</f>
        <v>0.13333333333333333</v>
      </c>
      <c r="AA1395" s="202">
        <f>IFERROR(SUM(District_Data!Q1395/$Y1395),)</f>
        <v>0.2</v>
      </c>
      <c r="AB1395" s="202">
        <f>IFERROR(SUM(District_Data!R1395/$Y1395),)</f>
        <v>0.4</v>
      </c>
      <c r="AC1395" s="202">
        <f>IFERROR(SUM(District_Data!S1395/$Y1395),)</f>
        <v>0.26666666666666666</v>
      </c>
      <c r="AD1395" s="203">
        <f t="shared" si="108"/>
        <v>0.66666666666666674</v>
      </c>
      <c r="AE1395" s="194"/>
      <c r="AF1395" s="204">
        <f>SUM(District_Data!T1395:W1395)</f>
        <v>45</v>
      </c>
      <c r="AG1395" s="205">
        <f>IFERROR(SUM(District_Data!T1395/$AF1395),)</f>
        <v>0.17777777777777778</v>
      </c>
      <c r="AH1395" s="205">
        <f>IFERROR(SUM(District_Data!U1395/$AF1395),)</f>
        <v>0.1111111111111111</v>
      </c>
      <c r="AI1395" s="205">
        <f>IFERROR(SUM(District_Data!V1395/$AF1395),)</f>
        <v>0.22222222222222221</v>
      </c>
      <c r="AJ1395" s="205">
        <f>IFERROR(SUM(District_Data!W1395/$AF1395),)</f>
        <v>0.48888888888888887</v>
      </c>
      <c r="AK1395" s="205">
        <f t="shared" si="109"/>
        <v>0.71111111111111103</v>
      </c>
      <c r="AL1395" s="194"/>
      <c r="AM1395" s="206">
        <f>SUM(District_Data!X1395:Y1395)</f>
        <v>45</v>
      </c>
      <c r="AN1395" s="207">
        <f>IFERROR(SUM(District_Data!Y1395/$AM1395),)</f>
        <v>0.17777777777777778</v>
      </c>
    </row>
    <row r="1396" spans="1:40" customFormat="1" x14ac:dyDescent="0.3">
      <c r="A1396" s="52" t="str">
        <f>District_Data!A1396</f>
        <v>NEMO VISTA SCHOOL DISTRICT</v>
      </c>
      <c r="B1396" s="77" t="s">
        <v>1581</v>
      </c>
      <c r="C1396" s="27">
        <f>District_Data!C1396</f>
        <v>9</v>
      </c>
      <c r="D1396" s="192">
        <f>SUM(District_Data!D1396:G1396)</f>
        <v>27</v>
      </c>
      <c r="E1396" s="193">
        <f>IFERROR(SUM(District_Data!D1396/$D1396),)</f>
        <v>0.1111111111111111</v>
      </c>
      <c r="F1396" s="193">
        <f>IFERROR(SUM(District_Data!E1396/$D1396),)</f>
        <v>0.1111111111111111</v>
      </c>
      <c r="G1396" s="193">
        <f>IFERROR(SUM(District_Data!F1396/$D1396),)</f>
        <v>0.22222222222222221</v>
      </c>
      <c r="H1396" s="193">
        <f>IFERROR(SUM(District_Data!G1396/$D1396),)</f>
        <v>0.55555555555555558</v>
      </c>
      <c r="I1396" s="193">
        <f t="shared" si="105"/>
        <v>0.77777777777777779</v>
      </c>
      <c r="J1396" s="194"/>
      <c r="K1396" s="195">
        <f>SUM(District_Data!H1396:K1396)</f>
        <v>27</v>
      </c>
      <c r="L1396" s="196">
        <f>IFERROR(SUM(District_Data!H1396/$K1396),)</f>
        <v>0.14814814814814814</v>
      </c>
      <c r="M1396" s="196">
        <f>IFERROR(SUM(District_Data!I1396/$K1396),)</f>
        <v>0.33333333333333331</v>
      </c>
      <c r="N1396" s="196">
        <f>IFERROR(SUM(District_Data!J1396/$K1396),)</f>
        <v>0.22222222222222221</v>
      </c>
      <c r="O1396" s="196">
        <f>IFERROR(SUM(District_Data!K1396/$K1396),)</f>
        <v>0.29629629629629628</v>
      </c>
      <c r="P1396" s="197">
        <f t="shared" si="106"/>
        <v>0.51851851851851849</v>
      </c>
      <c r="Q1396" s="194"/>
      <c r="R1396" s="198">
        <f>SUM(District_Data!L1396:O1396)</f>
        <v>27</v>
      </c>
      <c r="S1396" s="199">
        <f>IFERROR(SUM(District_Data!L1396/$R1396),)</f>
        <v>0.14814814814814814</v>
      </c>
      <c r="T1396" s="199">
        <f>IFERROR(SUM(District_Data!M1396/$R1396),)</f>
        <v>0.25925925925925924</v>
      </c>
      <c r="U1396" s="199">
        <f>IFERROR(SUM(District_Data!N1396/$R1396),)</f>
        <v>0.40740740740740738</v>
      </c>
      <c r="V1396" s="199">
        <f>IFERROR(SUM(District_Data!O1396/$R1396),)</f>
        <v>0.18518518518518517</v>
      </c>
      <c r="W1396" s="200">
        <f t="shared" si="107"/>
        <v>0.59259259259259256</v>
      </c>
      <c r="X1396" s="194"/>
      <c r="Y1396" s="201">
        <f>SUM(District_Data!P1396:S1396)</f>
        <v>27</v>
      </c>
      <c r="Z1396" s="202">
        <f>IFERROR(SUM(District_Data!P1396/$Y1396),)</f>
        <v>7.407407407407407E-2</v>
      </c>
      <c r="AA1396" s="202">
        <f>IFERROR(SUM(District_Data!Q1396/$Y1396),)</f>
        <v>0.14814814814814814</v>
      </c>
      <c r="AB1396" s="202">
        <f>IFERROR(SUM(District_Data!R1396/$Y1396),)</f>
        <v>0.51851851851851849</v>
      </c>
      <c r="AC1396" s="202">
        <f>IFERROR(SUM(District_Data!S1396/$Y1396),)</f>
        <v>0.25925925925925924</v>
      </c>
      <c r="AD1396" s="203">
        <f t="shared" si="108"/>
        <v>0.77777777777777768</v>
      </c>
      <c r="AE1396" s="194"/>
      <c r="AF1396" s="204">
        <f>SUM(District_Data!T1396:W1396)</f>
        <v>27</v>
      </c>
      <c r="AG1396" s="205">
        <f>IFERROR(SUM(District_Data!T1396/$AF1396),)</f>
        <v>0.1111111111111111</v>
      </c>
      <c r="AH1396" s="205">
        <f>IFERROR(SUM(District_Data!U1396/$AF1396),)</f>
        <v>0.14814814814814814</v>
      </c>
      <c r="AI1396" s="205">
        <f>IFERROR(SUM(District_Data!V1396/$AF1396),)</f>
        <v>0.18518518518518517</v>
      </c>
      <c r="AJ1396" s="205">
        <f>IFERROR(SUM(District_Data!W1396/$AF1396),)</f>
        <v>0.55555555555555558</v>
      </c>
      <c r="AK1396" s="205">
        <f t="shared" si="109"/>
        <v>0.7407407407407407</v>
      </c>
      <c r="AL1396" s="194"/>
      <c r="AM1396" s="206">
        <f>SUM(District_Data!X1396:Y1396)</f>
        <v>27</v>
      </c>
      <c r="AN1396" s="207">
        <f>IFERROR(SUM(District_Data!Y1396/$AM1396),)</f>
        <v>0.22222222222222221</v>
      </c>
    </row>
    <row r="1397" spans="1:40" customFormat="1" x14ac:dyDescent="0.3">
      <c r="A1397" s="52" t="str">
        <f>District_Data!A1397</f>
        <v>NEMO VISTA SCHOOL DISTRICT</v>
      </c>
      <c r="B1397" s="77" t="s">
        <v>1581</v>
      </c>
      <c r="C1397" s="27">
        <f>District_Data!C1397</f>
        <v>10</v>
      </c>
      <c r="D1397" s="192">
        <f>SUM(District_Data!D1397:G1397)</f>
        <v>25</v>
      </c>
      <c r="E1397" s="193">
        <f>IFERROR(SUM(District_Data!D1397/$D1397),)</f>
        <v>0.12</v>
      </c>
      <c r="F1397" s="193">
        <f>IFERROR(SUM(District_Data!E1397/$D1397),)</f>
        <v>0.24</v>
      </c>
      <c r="G1397" s="193">
        <f>IFERROR(SUM(District_Data!F1397/$D1397),)</f>
        <v>0.32</v>
      </c>
      <c r="H1397" s="193">
        <f>IFERROR(SUM(District_Data!G1397/$D1397),)</f>
        <v>0.32</v>
      </c>
      <c r="I1397" s="193">
        <f t="shared" si="105"/>
        <v>0.64</v>
      </c>
      <c r="J1397" s="194"/>
      <c r="K1397" s="195">
        <f>SUM(District_Data!H1397:K1397)</f>
        <v>25</v>
      </c>
      <c r="L1397" s="196">
        <f>IFERROR(SUM(District_Data!H1397/$K1397),)</f>
        <v>0.32</v>
      </c>
      <c r="M1397" s="196">
        <f>IFERROR(SUM(District_Data!I1397/$K1397),)</f>
        <v>0.32</v>
      </c>
      <c r="N1397" s="196">
        <f>IFERROR(SUM(District_Data!J1397/$K1397),)</f>
        <v>0.2</v>
      </c>
      <c r="O1397" s="196">
        <f>IFERROR(SUM(District_Data!K1397/$K1397),)</f>
        <v>0.16</v>
      </c>
      <c r="P1397" s="197">
        <f t="shared" si="106"/>
        <v>0.36</v>
      </c>
      <c r="Q1397" s="194"/>
      <c r="R1397" s="198">
        <f>SUM(District_Data!L1397:O1397)</f>
        <v>25</v>
      </c>
      <c r="S1397" s="199">
        <f>IFERROR(SUM(District_Data!L1397/$R1397),)</f>
        <v>0.36</v>
      </c>
      <c r="T1397" s="199">
        <f>IFERROR(SUM(District_Data!M1397/$R1397),)</f>
        <v>0.28000000000000003</v>
      </c>
      <c r="U1397" s="199">
        <f>IFERROR(SUM(District_Data!N1397/$R1397),)</f>
        <v>0.24</v>
      </c>
      <c r="V1397" s="199">
        <f>IFERROR(SUM(District_Data!O1397/$R1397),)</f>
        <v>0.12</v>
      </c>
      <c r="W1397" s="200">
        <f t="shared" si="107"/>
        <v>0.36</v>
      </c>
      <c r="X1397" s="194"/>
      <c r="Y1397" s="201">
        <f>SUM(District_Data!P1397:S1397)</f>
        <v>25</v>
      </c>
      <c r="Z1397" s="202">
        <f>IFERROR(SUM(District_Data!P1397/$Y1397),)</f>
        <v>0.32</v>
      </c>
      <c r="AA1397" s="202">
        <f>IFERROR(SUM(District_Data!Q1397/$Y1397),)</f>
        <v>0.36</v>
      </c>
      <c r="AB1397" s="202">
        <f>IFERROR(SUM(District_Data!R1397/$Y1397),)</f>
        <v>0.28000000000000003</v>
      </c>
      <c r="AC1397" s="202">
        <f>IFERROR(SUM(District_Data!S1397/$Y1397),)</f>
        <v>0.04</v>
      </c>
      <c r="AD1397" s="203">
        <f t="shared" si="108"/>
        <v>0.32</v>
      </c>
      <c r="AE1397" s="194"/>
      <c r="AF1397" s="204">
        <f>SUM(District_Data!T1397:W1397)</f>
        <v>25</v>
      </c>
      <c r="AG1397" s="205">
        <f>IFERROR(SUM(District_Data!T1397/$AF1397),)</f>
        <v>0.28000000000000003</v>
      </c>
      <c r="AH1397" s="205">
        <f>IFERROR(SUM(District_Data!U1397/$AF1397),)</f>
        <v>0.28000000000000003</v>
      </c>
      <c r="AI1397" s="205">
        <f>IFERROR(SUM(District_Data!V1397/$AF1397),)</f>
        <v>0.16</v>
      </c>
      <c r="AJ1397" s="205">
        <f>IFERROR(SUM(District_Data!W1397/$AF1397),)</f>
        <v>0.28000000000000003</v>
      </c>
      <c r="AK1397" s="205">
        <f t="shared" si="109"/>
        <v>0.44000000000000006</v>
      </c>
      <c r="AL1397" s="194"/>
      <c r="AM1397" s="206">
        <f>SUM(District_Data!X1397:Y1397)</f>
        <v>25</v>
      </c>
      <c r="AN1397" s="207">
        <f>IFERROR(SUM(District_Data!Y1397/$AM1397),)</f>
        <v>0.16</v>
      </c>
    </row>
    <row r="1398" spans="1:40" customFormat="1" x14ac:dyDescent="0.3">
      <c r="A1398" s="52" t="str">
        <f>District_Data!A1398</f>
        <v>NETTLETON SCHOOL DISTRICT</v>
      </c>
      <c r="B1398" s="77" t="s">
        <v>1582</v>
      </c>
      <c r="C1398" s="27">
        <f>District_Data!C1398</f>
        <v>3</v>
      </c>
      <c r="D1398" s="192">
        <f>SUM(District_Data!D1398:G1398)</f>
        <v>270</v>
      </c>
      <c r="E1398" s="193">
        <f>IFERROR(SUM(District_Data!D1398/$D1398),)</f>
        <v>7.0370370370370375E-2</v>
      </c>
      <c r="F1398" s="193">
        <f>IFERROR(SUM(District_Data!E1398/$D1398),)</f>
        <v>0.46296296296296297</v>
      </c>
      <c r="G1398" s="193">
        <f>IFERROR(SUM(District_Data!F1398/$D1398),)</f>
        <v>0.3</v>
      </c>
      <c r="H1398" s="193">
        <f>IFERROR(SUM(District_Data!G1398/$D1398),)</f>
        <v>0.16666666666666666</v>
      </c>
      <c r="I1398" s="193">
        <f t="shared" si="105"/>
        <v>0.46666666666666667</v>
      </c>
      <c r="J1398" s="194"/>
      <c r="K1398" s="195">
        <f>SUM(District_Data!H1398:K1398)</f>
        <v>270</v>
      </c>
      <c r="L1398" s="196">
        <f>IFERROR(SUM(District_Data!H1398/$K1398),)</f>
        <v>0.27037037037037037</v>
      </c>
      <c r="M1398" s="196">
        <f>IFERROR(SUM(District_Data!I1398/$K1398),)</f>
        <v>0.35925925925925928</v>
      </c>
      <c r="N1398" s="196">
        <f>IFERROR(SUM(District_Data!J1398/$K1398),)</f>
        <v>0.30740740740740741</v>
      </c>
      <c r="O1398" s="196">
        <f>IFERROR(SUM(District_Data!K1398/$K1398),)</f>
        <v>6.2962962962962957E-2</v>
      </c>
      <c r="P1398" s="197">
        <f t="shared" si="106"/>
        <v>0.37037037037037035</v>
      </c>
      <c r="Q1398" s="194"/>
      <c r="R1398" s="198">
        <f>SUM(District_Data!L1398:O1398)</f>
        <v>270</v>
      </c>
      <c r="S1398" s="199">
        <f>IFERROR(SUM(District_Data!L1398/$R1398),)</f>
        <v>0.69259259259259254</v>
      </c>
      <c r="T1398" s="199">
        <f>IFERROR(SUM(District_Data!M1398/$R1398),)</f>
        <v>0.18888888888888888</v>
      </c>
      <c r="U1398" s="199">
        <f>IFERROR(SUM(District_Data!N1398/$R1398),)</f>
        <v>6.6666666666666666E-2</v>
      </c>
      <c r="V1398" s="199">
        <f>IFERROR(SUM(District_Data!O1398/$R1398),)</f>
        <v>5.185185185185185E-2</v>
      </c>
      <c r="W1398" s="200">
        <f t="shared" si="107"/>
        <v>0.11851851851851852</v>
      </c>
      <c r="X1398" s="194"/>
      <c r="Y1398" s="201">
        <f>SUM(District_Data!P1398:S1398)</f>
        <v>270</v>
      </c>
      <c r="Z1398" s="202">
        <f>IFERROR(SUM(District_Data!P1398/$Y1398),)</f>
        <v>0.57407407407407407</v>
      </c>
      <c r="AA1398" s="202">
        <f>IFERROR(SUM(District_Data!Q1398/$Y1398),)</f>
        <v>0.21481481481481482</v>
      </c>
      <c r="AB1398" s="202">
        <f>IFERROR(SUM(District_Data!R1398/$Y1398),)</f>
        <v>0.14814814814814814</v>
      </c>
      <c r="AC1398" s="202">
        <f>IFERROR(SUM(District_Data!S1398/$Y1398),)</f>
        <v>6.2962962962962957E-2</v>
      </c>
      <c r="AD1398" s="203">
        <f t="shared" si="108"/>
        <v>0.21111111111111108</v>
      </c>
      <c r="AE1398" s="194"/>
      <c r="AF1398" s="204">
        <f>SUM(District_Data!T1398:W1398)</f>
        <v>270</v>
      </c>
      <c r="AG1398" s="205">
        <f>IFERROR(SUM(District_Data!T1398/$AF1398),)</f>
        <v>0.68148148148148147</v>
      </c>
      <c r="AH1398" s="205">
        <f>IFERROR(SUM(District_Data!U1398/$AF1398),)</f>
        <v>0.18518518518518517</v>
      </c>
      <c r="AI1398" s="205">
        <f>IFERROR(SUM(District_Data!V1398/$AF1398),)</f>
        <v>8.1481481481481488E-2</v>
      </c>
      <c r="AJ1398" s="205">
        <f>IFERROR(SUM(District_Data!W1398/$AF1398),)</f>
        <v>5.185185185185185E-2</v>
      </c>
      <c r="AK1398" s="205">
        <f t="shared" si="109"/>
        <v>0.13333333333333333</v>
      </c>
      <c r="AL1398" s="194"/>
      <c r="AM1398" s="206">
        <f>SUM(District_Data!X1398:Y1398)</f>
        <v>270</v>
      </c>
      <c r="AN1398" s="207">
        <f>IFERROR(SUM(District_Data!Y1398/$AM1398),)</f>
        <v>3.3333333333333333E-2</v>
      </c>
    </row>
    <row r="1399" spans="1:40" customFormat="1" x14ac:dyDescent="0.3">
      <c r="A1399" s="52" t="str">
        <f>District_Data!A1399</f>
        <v>NETTLETON SCHOOL DISTRICT</v>
      </c>
      <c r="B1399" s="77" t="s">
        <v>1582</v>
      </c>
      <c r="C1399" s="27">
        <f>District_Data!C1399</f>
        <v>4</v>
      </c>
      <c r="D1399" s="192">
        <f>SUM(District_Data!D1399:G1399)</f>
        <v>290</v>
      </c>
      <c r="E1399" s="193">
        <f>IFERROR(SUM(District_Data!D1399/$D1399),)</f>
        <v>0.1206896551724138</v>
      </c>
      <c r="F1399" s="193">
        <f>IFERROR(SUM(District_Data!E1399/$D1399),)</f>
        <v>0.38620689655172413</v>
      </c>
      <c r="G1399" s="193">
        <f>IFERROR(SUM(District_Data!F1399/$D1399),)</f>
        <v>0.31724137931034485</v>
      </c>
      <c r="H1399" s="193">
        <f>IFERROR(SUM(District_Data!G1399/$D1399),)</f>
        <v>0.17586206896551723</v>
      </c>
      <c r="I1399" s="193">
        <f t="shared" si="105"/>
        <v>0.49310344827586206</v>
      </c>
      <c r="J1399" s="194"/>
      <c r="K1399" s="195">
        <f>SUM(District_Data!H1399:K1399)</f>
        <v>290</v>
      </c>
      <c r="L1399" s="196">
        <f>IFERROR(SUM(District_Data!H1399/$K1399),)</f>
        <v>0.28620689655172415</v>
      </c>
      <c r="M1399" s="196">
        <f>IFERROR(SUM(District_Data!I1399/$K1399),)</f>
        <v>0.50689655172413794</v>
      </c>
      <c r="N1399" s="196">
        <f>IFERROR(SUM(District_Data!J1399/$K1399),)</f>
        <v>0.18965517241379309</v>
      </c>
      <c r="O1399" s="196">
        <f>IFERROR(SUM(District_Data!K1399/$K1399),)</f>
        <v>1.7241379310344827E-2</v>
      </c>
      <c r="P1399" s="197">
        <f t="shared" si="106"/>
        <v>0.20689655172413793</v>
      </c>
      <c r="Q1399" s="194"/>
      <c r="R1399" s="198">
        <f>SUM(District_Data!L1399:O1399)</f>
        <v>290</v>
      </c>
      <c r="S1399" s="199">
        <f>IFERROR(SUM(District_Data!L1399/$R1399),)</f>
        <v>0.44827586206896552</v>
      </c>
      <c r="T1399" s="199">
        <f>IFERROR(SUM(District_Data!M1399/$R1399),)</f>
        <v>0.29655172413793102</v>
      </c>
      <c r="U1399" s="199">
        <f>IFERROR(SUM(District_Data!N1399/$R1399),)</f>
        <v>0.18620689655172415</v>
      </c>
      <c r="V1399" s="199">
        <f>IFERROR(SUM(District_Data!O1399/$R1399),)</f>
        <v>6.8965517241379309E-2</v>
      </c>
      <c r="W1399" s="200">
        <f t="shared" si="107"/>
        <v>0.25517241379310346</v>
      </c>
      <c r="X1399" s="194"/>
      <c r="Y1399" s="201">
        <f>SUM(District_Data!P1399:S1399)</f>
        <v>290</v>
      </c>
      <c r="Z1399" s="202">
        <f>IFERROR(SUM(District_Data!P1399/$Y1399),)</f>
        <v>0.4</v>
      </c>
      <c r="AA1399" s="202">
        <f>IFERROR(SUM(District_Data!Q1399/$Y1399),)</f>
        <v>0.27241379310344827</v>
      </c>
      <c r="AB1399" s="202">
        <f>IFERROR(SUM(District_Data!R1399/$Y1399),)</f>
        <v>0.23448275862068965</v>
      </c>
      <c r="AC1399" s="202">
        <f>IFERROR(SUM(District_Data!S1399/$Y1399),)</f>
        <v>9.3103448275862075E-2</v>
      </c>
      <c r="AD1399" s="203">
        <f t="shared" si="108"/>
        <v>0.32758620689655171</v>
      </c>
      <c r="AE1399" s="194"/>
      <c r="AF1399" s="204">
        <f>SUM(District_Data!T1399:W1399)</f>
        <v>290</v>
      </c>
      <c r="AG1399" s="205">
        <f>IFERROR(SUM(District_Data!T1399/$AF1399),)</f>
        <v>0.61724137931034484</v>
      </c>
      <c r="AH1399" s="205">
        <f>IFERROR(SUM(District_Data!U1399/$AF1399),)</f>
        <v>0.17586206896551723</v>
      </c>
      <c r="AI1399" s="205">
        <f>IFERROR(SUM(District_Data!V1399/$AF1399),)</f>
        <v>0.10344827586206896</v>
      </c>
      <c r="AJ1399" s="205">
        <f>IFERROR(SUM(District_Data!W1399/$AF1399),)</f>
        <v>0.10344827586206896</v>
      </c>
      <c r="AK1399" s="205">
        <f t="shared" si="109"/>
        <v>0.20689655172413793</v>
      </c>
      <c r="AL1399" s="194"/>
      <c r="AM1399" s="206">
        <f>SUM(District_Data!X1399:Y1399)</f>
        <v>290</v>
      </c>
      <c r="AN1399" s="207">
        <f>IFERROR(SUM(District_Data!Y1399/$AM1399),)</f>
        <v>6.5517241379310351E-2</v>
      </c>
    </row>
    <row r="1400" spans="1:40" customFormat="1" x14ac:dyDescent="0.3">
      <c r="A1400" s="52" t="str">
        <f>District_Data!A1400</f>
        <v>NETTLETON SCHOOL DISTRICT</v>
      </c>
      <c r="B1400" s="77" t="s">
        <v>1582</v>
      </c>
      <c r="C1400" s="27">
        <f>District_Data!C1400</f>
        <v>5</v>
      </c>
      <c r="D1400" s="192">
        <f>SUM(District_Data!D1400:G1400)</f>
        <v>254</v>
      </c>
      <c r="E1400" s="193">
        <f>IFERROR(SUM(District_Data!D1400/$D1400),)</f>
        <v>5.905511811023622E-2</v>
      </c>
      <c r="F1400" s="193">
        <f>IFERROR(SUM(District_Data!E1400/$D1400),)</f>
        <v>0.36220472440944884</v>
      </c>
      <c r="G1400" s="193">
        <f>IFERROR(SUM(District_Data!F1400/$D1400),)</f>
        <v>0.35826771653543305</v>
      </c>
      <c r="H1400" s="193">
        <f>IFERROR(SUM(District_Data!G1400/$D1400),)</f>
        <v>0.22047244094488189</v>
      </c>
      <c r="I1400" s="193">
        <f t="shared" si="105"/>
        <v>0.57874015748031493</v>
      </c>
      <c r="J1400" s="194"/>
      <c r="K1400" s="195">
        <f>SUM(District_Data!H1400:K1400)</f>
        <v>254</v>
      </c>
      <c r="L1400" s="196">
        <f>IFERROR(SUM(District_Data!H1400/$K1400),)</f>
        <v>0.25984251968503935</v>
      </c>
      <c r="M1400" s="196">
        <f>IFERROR(SUM(District_Data!I1400/$K1400),)</f>
        <v>0.50787401574803148</v>
      </c>
      <c r="N1400" s="196">
        <f>IFERROR(SUM(District_Data!J1400/$K1400),)</f>
        <v>0.21653543307086615</v>
      </c>
      <c r="O1400" s="196">
        <f>IFERROR(SUM(District_Data!K1400/$K1400),)</f>
        <v>1.5748031496062992E-2</v>
      </c>
      <c r="P1400" s="197">
        <f t="shared" si="106"/>
        <v>0.23228346456692914</v>
      </c>
      <c r="Q1400" s="194"/>
      <c r="R1400" s="198">
        <f>SUM(District_Data!L1400:O1400)</f>
        <v>254</v>
      </c>
      <c r="S1400" s="199">
        <f>IFERROR(SUM(District_Data!L1400/$R1400),)</f>
        <v>0.48425196850393698</v>
      </c>
      <c r="T1400" s="199">
        <f>IFERROR(SUM(District_Data!M1400/$R1400),)</f>
        <v>0.24409448818897639</v>
      </c>
      <c r="U1400" s="199">
        <f>IFERROR(SUM(District_Data!N1400/$R1400),)</f>
        <v>0.18110236220472442</v>
      </c>
      <c r="V1400" s="199">
        <f>IFERROR(SUM(District_Data!O1400/$R1400),)</f>
        <v>9.055118110236221E-2</v>
      </c>
      <c r="W1400" s="200">
        <f t="shared" si="107"/>
        <v>0.27165354330708663</v>
      </c>
      <c r="X1400" s="194"/>
      <c r="Y1400" s="201">
        <f>SUM(District_Data!P1400:S1400)</f>
        <v>254</v>
      </c>
      <c r="Z1400" s="202">
        <f>IFERROR(SUM(District_Data!P1400/$Y1400),)</f>
        <v>0.43700787401574803</v>
      </c>
      <c r="AA1400" s="202">
        <f>IFERROR(SUM(District_Data!Q1400/$Y1400),)</f>
        <v>0.28346456692913385</v>
      </c>
      <c r="AB1400" s="202">
        <f>IFERROR(SUM(District_Data!R1400/$Y1400),)</f>
        <v>0.19291338582677164</v>
      </c>
      <c r="AC1400" s="202">
        <f>IFERROR(SUM(District_Data!S1400/$Y1400),)</f>
        <v>8.6614173228346455E-2</v>
      </c>
      <c r="AD1400" s="203">
        <f t="shared" si="108"/>
        <v>0.27952755905511811</v>
      </c>
      <c r="AE1400" s="194"/>
      <c r="AF1400" s="204">
        <f>SUM(District_Data!T1400:W1400)</f>
        <v>254</v>
      </c>
      <c r="AG1400" s="205">
        <f>IFERROR(SUM(District_Data!T1400/$AF1400),)</f>
        <v>0.47244094488188976</v>
      </c>
      <c r="AH1400" s="205">
        <f>IFERROR(SUM(District_Data!U1400/$AF1400),)</f>
        <v>0.24409448818897639</v>
      </c>
      <c r="AI1400" s="205">
        <f>IFERROR(SUM(District_Data!V1400/$AF1400),)</f>
        <v>0.13779527559055119</v>
      </c>
      <c r="AJ1400" s="205">
        <f>IFERROR(SUM(District_Data!W1400/$AF1400),)</f>
        <v>0.14566929133858267</v>
      </c>
      <c r="AK1400" s="205">
        <f t="shared" si="109"/>
        <v>0.28346456692913385</v>
      </c>
      <c r="AL1400" s="194"/>
      <c r="AM1400" s="206">
        <f>SUM(District_Data!X1400:Y1400)</f>
        <v>254</v>
      </c>
      <c r="AN1400" s="207">
        <f>IFERROR(SUM(District_Data!Y1400/$AM1400),)</f>
        <v>6.2992125984251968E-2</v>
      </c>
    </row>
    <row r="1401" spans="1:40" customFormat="1" x14ac:dyDescent="0.3">
      <c r="A1401" s="52" t="str">
        <f>District_Data!A1401</f>
        <v>NETTLETON SCHOOL DISTRICT</v>
      </c>
      <c r="B1401" s="77" t="s">
        <v>1582</v>
      </c>
      <c r="C1401" s="27">
        <f>District_Data!C1401</f>
        <v>6</v>
      </c>
      <c r="D1401" s="192">
        <f>SUM(District_Data!D1401:G1401)</f>
        <v>271</v>
      </c>
      <c r="E1401" s="193">
        <f>IFERROR(SUM(District_Data!D1401/$D1401),)</f>
        <v>8.4870848708487087E-2</v>
      </c>
      <c r="F1401" s="193">
        <f>IFERROR(SUM(District_Data!E1401/$D1401),)</f>
        <v>0.33210332103321033</v>
      </c>
      <c r="G1401" s="193">
        <f>IFERROR(SUM(District_Data!F1401/$D1401),)</f>
        <v>0.3210332103321033</v>
      </c>
      <c r="H1401" s="193">
        <f>IFERROR(SUM(District_Data!G1401/$D1401),)</f>
        <v>0.26199261992619927</v>
      </c>
      <c r="I1401" s="193">
        <f t="shared" si="105"/>
        <v>0.58302583025830257</v>
      </c>
      <c r="J1401" s="194"/>
      <c r="K1401" s="195">
        <f>SUM(District_Data!H1401:K1401)</f>
        <v>271</v>
      </c>
      <c r="L1401" s="196">
        <f>IFERROR(SUM(District_Data!H1401/$K1401),)</f>
        <v>0.2029520295202952</v>
      </c>
      <c r="M1401" s="196">
        <f>IFERROR(SUM(District_Data!I1401/$K1401),)</f>
        <v>0.52029520295202947</v>
      </c>
      <c r="N1401" s="196">
        <f>IFERROR(SUM(District_Data!J1401/$K1401),)</f>
        <v>0.22509225092250923</v>
      </c>
      <c r="O1401" s="196">
        <f>IFERROR(SUM(District_Data!K1401/$K1401),)</f>
        <v>5.1660516605166053E-2</v>
      </c>
      <c r="P1401" s="197">
        <f t="shared" si="106"/>
        <v>0.2767527675276753</v>
      </c>
      <c r="Q1401" s="194"/>
      <c r="R1401" s="198">
        <f>SUM(District_Data!L1401:O1401)</f>
        <v>271</v>
      </c>
      <c r="S1401" s="199">
        <f>IFERROR(SUM(District_Data!L1401/$R1401),)</f>
        <v>0.53874538745387457</v>
      </c>
      <c r="T1401" s="199">
        <f>IFERROR(SUM(District_Data!M1401/$R1401),)</f>
        <v>0.21033210332103322</v>
      </c>
      <c r="U1401" s="199">
        <f>IFERROR(SUM(District_Data!N1401/$R1401),)</f>
        <v>0.18450184501845018</v>
      </c>
      <c r="V1401" s="199">
        <f>IFERROR(SUM(District_Data!O1401/$R1401),)</f>
        <v>6.6420664206642069E-2</v>
      </c>
      <c r="W1401" s="200">
        <f t="shared" si="107"/>
        <v>0.25092250922509224</v>
      </c>
      <c r="X1401" s="194"/>
      <c r="Y1401" s="201">
        <f>SUM(District_Data!P1401:S1401)</f>
        <v>271</v>
      </c>
      <c r="Z1401" s="202">
        <f>IFERROR(SUM(District_Data!P1401/$Y1401),)</f>
        <v>0.37638376383763839</v>
      </c>
      <c r="AA1401" s="202">
        <f>IFERROR(SUM(District_Data!Q1401/$Y1401),)</f>
        <v>0.28044280442804426</v>
      </c>
      <c r="AB1401" s="202">
        <f>IFERROR(SUM(District_Data!R1401/$Y1401),)</f>
        <v>0.2029520295202952</v>
      </c>
      <c r="AC1401" s="202">
        <f>IFERROR(SUM(District_Data!S1401/$Y1401),)</f>
        <v>0.14022140221402213</v>
      </c>
      <c r="AD1401" s="203">
        <f t="shared" si="108"/>
        <v>0.34317343173431736</v>
      </c>
      <c r="AE1401" s="194"/>
      <c r="AF1401" s="204">
        <f>SUM(District_Data!T1401:W1401)</f>
        <v>271</v>
      </c>
      <c r="AG1401" s="205">
        <f>IFERROR(SUM(District_Data!T1401/$AF1401),)</f>
        <v>0.46863468634686345</v>
      </c>
      <c r="AH1401" s="205">
        <f>IFERROR(SUM(District_Data!U1401/$AF1401),)</f>
        <v>0.26568265682656828</v>
      </c>
      <c r="AI1401" s="205">
        <f>IFERROR(SUM(District_Data!V1401/$AF1401),)</f>
        <v>0.16974169741697417</v>
      </c>
      <c r="AJ1401" s="205">
        <f>IFERROR(SUM(District_Data!W1401/$AF1401),)</f>
        <v>9.5940959409594101E-2</v>
      </c>
      <c r="AK1401" s="205">
        <f t="shared" si="109"/>
        <v>0.26568265682656828</v>
      </c>
      <c r="AL1401" s="194"/>
      <c r="AM1401" s="206">
        <f>SUM(District_Data!X1401:Y1401)</f>
        <v>271</v>
      </c>
      <c r="AN1401" s="207">
        <f>IFERROR(SUM(District_Data!Y1401/$AM1401),)</f>
        <v>4.0590405904059039E-2</v>
      </c>
    </row>
    <row r="1402" spans="1:40" customFormat="1" x14ac:dyDescent="0.3">
      <c r="A1402" s="52" t="str">
        <f>District_Data!A1402</f>
        <v>NETTLETON SCHOOL DISTRICT</v>
      </c>
      <c r="B1402" s="77" t="s">
        <v>1582</v>
      </c>
      <c r="C1402" s="27">
        <f>District_Data!C1402</f>
        <v>7</v>
      </c>
      <c r="D1402" s="192">
        <f>SUM(District_Data!D1402:G1402)</f>
        <v>275</v>
      </c>
      <c r="E1402" s="193">
        <f>IFERROR(SUM(District_Data!D1402/$D1402),)</f>
        <v>6.9090909090909092E-2</v>
      </c>
      <c r="F1402" s="193">
        <f>IFERROR(SUM(District_Data!E1402/$D1402),)</f>
        <v>0.24727272727272728</v>
      </c>
      <c r="G1402" s="193">
        <f>IFERROR(SUM(District_Data!F1402/$D1402),)</f>
        <v>0.36</v>
      </c>
      <c r="H1402" s="193">
        <f>IFERROR(SUM(District_Data!G1402/$D1402),)</f>
        <v>0.32363636363636361</v>
      </c>
      <c r="I1402" s="193">
        <f t="shared" si="105"/>
        <v>0.6836363636363636</v>
      </c>
      <c r="J1402" s="194"/>
      <c r="K1402" s="195">
        <f>SUM(District_Data!H1402:K1402)</f>
        <v>275</v>
      </c>
      <c r="L1402" s="196">
        <f>IFERROR(SUM(District_Data!H1402/$K1402),)</f>
        <v>0.52727272727272723</v>
      </c>
      <c r="M1402" s="196">
        <f>IFERROR(SUM(District_Data!I1402/$K1402),)</f>
        <v>0.32363636363636361</v>
      </c>
      <c r="N1402" s="196">
        <f>IFERROR(SUM(District_Data!J1402/$K1402),)</f>
        <v>0.11272727272727273</v>
      </c>
      <c r="O1402" s="196">
        <f>IFERROR(SUM(District_Data!K1402/$K1402),)</f>
        <v>3.6363636363636362E-2</v>
      </c>
      <c r="P1402" s="197">
        <f t="shared" si="106"/>
        <v>0.14909090909090911</v>
      </c>
      <c r="Q1402" s="194"/>
      <c r="R1402" s="198">
        <f>SUM(District_Data!L1402:O1402)</f>
        <v>275</v>
      </c>
      <c r="S1402" s="199">
        <f>IFERROR(SUM(District_Data!L1402/$R1402),)</f>
        <v>0.58181818181818179</v>
      </c>
      <c r="T1402" s="199">
        <f>IFERROR(SUM(District_Data!M1402/$R1402),)</f>
        <v>0.16363636363636364</v>
      </c>
      <c r="U1402" s="199">
        <f>IFERROR(SUM(District_Data!N1402/$R1402),)</f>
        <v>0.14909090909090908</v>
      </c>
      <c r="V1402" s="199">
        <f>IFERROR(SUM(District_Data!O1402/$R1402),)</f>
        <v>0.10545454545454545</v>
      </c>
      <c r="W1402" s="200">
        <f t="shared" si="107"/>
        <v>0.25454545454545452</v>
      </c>
      <c r="X1402" s="194"/>
      <c r="Y1402" s="201">
        <f>SUM(District_Data!P1402:S1402)</f>
        <v>275</v>
      </c>
      <c r="Z1402" s="202">
        <f>IFERROR(SUM(District_Data!P1402/$Y1402),)</f>
        <v>0.44727272727272727</v>
      </c>
      <c r="AA1402" s="202">
        <f>IFERROR(SUM(District_Data!Q1402/$Y1402),)</f>
        <v>0.31272727272727274</v>
      </c>
      <c r="AB1402" s="202">
        <f>IFERROR(SUM(District_Data!R1402/$Y1402),)</f>
        <v>0.20727272727272728</v>
      </c>
      <c r="AC1402" s="202">
        <f>IFERROR(SUM(District_Data!S1402/$Y1402),)</f>
        <v>3.272727272727273E-2</v>
      </c>
      <c r="AD1402" s="203">
        <f t="shared" si="108"/>
        <v>0.24</v>
      </c>
      <c r="AE1402" s="194"/>
      <c r="AF1402" s="204">
        <f>SUM(District_Data!T1402:W1402)</f>
        <v>275</v>
      </c>
      <c r="AG1402" s="205">
        <f>IFERROR(SUM(District_Data!T1402/$AF1402),)</f>
        <v>0.54181818181818187</v>
      </c>
      <c r="AH1402" s="205">
        <f>IFERROR(SUM(District_Data!U1402/$AF1402),)</f>
        <v>0.20363636363636364</v>
      </c>
      <c r="AI1402" s="205">
        <f>IFERROR(SUM(District_Data!V1402/$AF1402),)</f>
        <v>0.12363636363636364</v>
      </c>
      <c r="AJ1402" s="205">
        <f>IFERROR(SUM(District_Data!W1402/$AF1402),)</f>
        <v>0.13090909090909092</v>
      </c>
      <c r="AK1402" s="205">
        <f t="shared" si="109"/>
        <v>0.25454545454545457</v>
      </c>
      <c r="AL1402" s="194"/>
      <c r="AM1402" s="206">
        <f>SUM(District_Data!X1402:Y1402)</f>
        <v>275</v>
      </c>
      <c r="AN1402" s="207">
        <f>IFERROR(SUM(District_Data!Y1402/$AM1402),)</f>
        <v>4.363636363636364E-2</v>
      </c>
    </row>
    <row r="1403" spans="1:40" customFormat="1" x14ac:dyDescent="0.3">
      <c r="A1403" s="52" t="str">
        <f>District_Data!A1403</f>
        <v>NETTLETON SCHOOL DISTRICT</v>
      </c>
      <c r="B1403" s="77" t="s">
        <v>1582</v>
      </c>
      <c r="C1403" s="27">
        <f>District_Data!C1403</f>
        <v>8</v>
      </c>
      <c r="D1403" s="192">
        <f>SUM(District_Data!D1403:G1403)</f>
        <v>266</v>
      </c>
      <c r="E1403" s="193">
        <f>IFERROR(SUM(District_Data!D1403/$D1403),)</f>
        <v>0.14285714285714285</v>
      </c>
      <c r="F1403" s="193">
        <f>IFERROR(SUM(District_Data!E1403/$D1403),)</f>
        <v>0.19172932330827067</v>
      </c>
      <c r="G1403" s="193">
        <f>IFERROR(SUM(District_Data!F1403/$D1403),)</f>
        <v>0.30451127819548873</v>
      </c>
      <c r="H1403" s="193">
        <f>IFERROR(SUM(District_Data!G1403/$D1403),)</f>
        <v>0.36090225563909772</v>
      </c>
      <c r="I1403" s="193">
        <f t="shared" si="105"/>
        <v>0.66541353383458646</v>
      </c>
      <c r="J1403" s="194"/>
      <c r="K1403" s="195">
        <f>SUM(District_Data!H1403:K1403)</f>
        <v>266</v>
      </c>
      <c r="L1403" s="196">
        <f>IFERROR(SUM(District_Data!H1403/$K1403),)</f>
        <v>0.44360902255639095</v>
      </c>
      <c r="M1403" s="196">
        <f>IFERROR(SUM(District_Data!I1403/$K1403),)</f>
        <v>0.31954887218045114</v>
      </c>
      <c r="N1403" s="196">
        <f>IFERROR(SUM(District_Data!J1403/$K1403),)</f>
        <v>0.13533834586466165</v>
      </c>
      <c r="O1403" s="196">
        <f>IFERROR(SUM(District_Data!K1403/$K1403),)</f>
        <v>0.10150375939849623</v>
      </c>
      <c r="P1403" s="197">
        <f t="shared" si="106"/>
        <v>0.23684210526315788</v>
      </c>
      <c r="Q1403" s="194"/>
      <c r="R1403" s="198">
        <f>SUM(District_Data!L1403:O1403)</f>
        <v>265</v>
      </c>
      <c r="S1403" s="199">
        <f>IFERROR(SUM(District_Data!L1403/$R1403),)</f>
        <v>0.52830188679245282</v>
      </c>
      <c r="T1403" s="199">
        <f>IFERROR(SUM(District_Data!M1403/$R1403),)</f>
        <v>0.20377358490566039</v>
      </c>
      <c r="U1403" s="199">
        <f>IFERROR(SUM(District_Data!N1403/$R1403),)</f>
        <v>0.15471698113207547</v>
      </c>
      <c r="V1403" s="199">
        <f>IFERROR(SUM(District_Data!O1403/$R1403),)</f>
        <v>0.11320754716981132</v>
      </c>
      <c r="W1403" s="200">
        <f t="shared" si="107"/>
        <v>0.26792452830188679</v>
      </c>
      <c r="X1403" s="194"/>
      <c r="Y1403" s="201">
        <f>SUM(District_Data!P1403:S1403)</f>
        <v>266</v>
      </c>
      <c r="Z1403" s="202">
        <f>IFERROR(SUM(District_Data!P1403/$Y1403),)</f>
        <v>0.36842105263157893</v>
      </c>
      <c r="AA1403" s="202">
        <f>IFERROR(SUM(District_Data!Q1403/$Y1403),)</f>
        <v>0.2781954887218045</v>
      </c>
      <c r="AB1403" s="202">
        <f>IFERROR(SUM(District_Data!R1403/$Y1403),)</f>
        <v>0.22932330827067668</v>
      </c>
      <c r="AC1403" s="202">
        <f>IFERROR(SUM(District_Data!S1403/$Y1403),)</f>
        <v>0.12406015037593984</v>
      </c>
      <c r="AD1403" s="203">
        <f t="shared" si="108"/>
        <v>0.35338345864661652</v>
      </c>
      <c r="AE1403" s="194"/>
      <c r="AF1403" s="204">
        <f>SUM(District_Data!T1403:W1403)</f>
        <v>266</v>
      </c>
      <c r="AG1403" s="205">
        <f>IFERROR(SUM(District_Data!T1403/$AF1403),)</f>
        <v>0.43609022556390975</v>
      </c>
      <c r="AH1403" s="205">
        <f>IFERROR(SUM(District_Data!U1403/$AF1403),)</f>
        <v>0.24060150375939848</v>
      </c>
      <c r="AI1403" s="205">
        <f>IFERROR(SUM(District_Data!V1403/$AF1403),)</f>
        <v>0.15413533834586465</v>
      </c>
      <c r="AJ1403" s="205">
        <f>IFERROR(SUM(District_Data!W1403/$AF1403),)</f>
        <v>0.16917293233082706</v>
      </c>
      <c r="AK1403" s="205">
        <f t="shared" si="109"/>
        <v>0.32330827067669171</v>
      </c>
      <c r="AL1403" s="194"/>
      <c r="AM1403" s="206">
        <f>SUM(District_Data!X1403:Y1403)</f>
        <v>265</v>
      </c>
      <c r="AN1403" s="207">
        <f>IFERROR(SUM(District_Data!Y1403/$AM1403),)</f>
        <v>7.1698113207547168E-2</v>
      </c>
    </row>
    <row r="1404" spans="1:40" customFormat="1" x14ac:dyDescent="0.3">
      <c r="A1404" s="52" t="str">
        <f>District_Data!A1404</f>
        <v>NETTLETON SCHOOL DISTRICT</v>
      </c>
      <c r="B1404" s="77" t="s">
        <v>1582</v>
      </c>
      <c r="C1404" s="27">
        <f>District_Data!C1404</f>
        <v>9</v>
      </c>
      <c r="D1404" s="192">
        <f>SUM(District_Data!D1404:G1404)</f>
        <v>261</v>
      </c>
      <c r="E1404" s="193">
        <f>IFERROR(SUM(District_Data!D1404/$D1404),)</f>
        <v>0.30268199233716475</v>
      </c>
      <c r="F1404" s="193">
        <f>IFERROR(SUM(District_Data!E1404/$D1404),)</f>
        <v>0.18773946360153257</v>
      </c>
      <c r="G1404" s="193">
        <f>IFERROR(SUM(District_Data!F1404/$D1404),)</f>
        <v>0.28735632183908044</v>
      </c>
      <c r="H1404" s="193">
        <f>IFERROR(SUM(District_Data!G1404/$D1404),)</f>
        <v>0.22222222222222221</v>
      </c>
      <c r="I1404" s="193">
        <f t="shared" si="105"/>
        <v>0.50957854406130265</v>
      </c>
      <c r="J1404" s="194"/>
      <c r="K1404" s="195">
        <f>SUM(District_Data!H1404:K1404)</f>
        <v>261</v>
      </c>
      <c r="L1404" s="196">
        <f>IFERROR(SUM(District_Data!H1404/$K1404),)</f>
        <v>0.70881226053639845</v>
      </c>
      <c r="M1404" s="196">
        <f>IFERROR(SUM(District_Data!I1404/$K1404),)</f>
        <v>0.16475095785440613</v>
      </c>
      <c r="N1404" s="196">
        <f>IFERROR(SUM(District_Data!J1404/$K1404),)</f>
        <v>6.5134099616858232E-2</v>
      </c>
      <c r="O1404" s="196">
        <f>IFERROR(SUM(District_Data!K1404/$K1404),)</f>
        <v>6.1302681992337162E-2</v>
      </c>
      <c r="P1404" s="197">
        <f t="shared" si="106"/>
        <v>0.12643678160919539</v>
      </c>
      <c r="Q1404" s="194"/>
      <c r="R1404" s="198">
        <f>SUM(District_Data!L1404:O1404)</f>
        <v>260</v>
      </c>
      <c r="S1404" s="199">
        <f>IFERROR(SUM(District_Data!L1404/$R1404),)</f>
        <v>0.52307692307692311</v>
      </c>
      <c r="T1404" s="199">
        <f>IFERROR(SUM(District_Data!M1404/$R1404),)</f>
        <v>0.25</v>
      </c>
      <c r="U1404" s="199">
        <f>IFERROR(SUM(District_Data!N1404/$R1404),)</f>
        <v>0.15384615384615385</v>
      </c>
      <c r="V1404" s="199">
        <f>IFERROR(SUM(District_Data!O1404/$R1404),)</f>
        <v>7.3076923076923081E-2</v>
      </c>
      <c r="W1404" s="200">
        <f t="shared" si="107"/>
        <v>0.22692307692307695</v>
      </c>
      <c r="X1404" s="194"/>
      <c r="Y1404" s="201">
        <f>SUM(District_Data!P1404:S1404)</f>
        <v>262</v>
      </c>
      <c r="Z1404" s="202">
        <f>IFERROR(SUM(District_Data!P1404/$Y1404),)</f>
        <v>0.52671755725190839</v>
      </c>
      <c r="AA1404" s="202">
        <f>IFERROR(SUM(District_Data!Q1404/$Y1404),)</f>
        <v>0.20992366412213739</v>
      </c>
      <c r="AB1404" s="202">
        <f>IFERROR(SUM(District_Data!R1404/$Y1404),)</f>
        <v>0.17557251908396945</v>
      </c>
      <c r="AC1404" s="202">
        <f>IFERROR(SUM(District_Data!S1404/$Y1404),)</f>
        <v>8.7786259541984726E-2</v>
      </c>
      <c r="AD1404" s="203">
        <f t="shared" si="108"/>
        <v>0.26335877862595419</v>
      </c>
      <c r="AE1404" s="194"/>
      <c r="AF1404" s="204">
        <f>SUM(District_Data!T1404:W1404)</f>
        <v>260</v>
      </c>
      <c r="AG1404" s="205">
        <f>IFERROR(SUM(District_Data!T1404/$AF1404),)</f>
        <v>0.51923076923076927</v>
      </c>
      <c r="AH1404" s="205">
        <f>IFERROR(SUM(District_Data!U1404/$AF1404),)</f>
        <v>0.17692307692307693</v>
      </c>
      <c r="AI1404" s="205">
        <f>IFERROR(SUM(District_Data!V1404/$AF1404),)</f>
        <v>0.17692307692307693</v>
      </c>
      <c r="AJ1404" s="205">
        <f>IFERROR(SUM(District_Data!W1404/$AF1404),)</f>
        <v>0.12692307692307692</v>
      </c>
      <c r="AK1404" s="205">
        <f t="shared" si="109"/>
        <v>0.30384615384615388</v>
      </c>
      <c r="AL1404" s="194"/>
      <c r="AM1404" s="206">
        <f>SUM(District_Data!X1404:Y1404)</f>
        <v>260</v>
      </c>
      <c r="AN1404" s="207">
        <f>IFERROR(SUM(District_Data!Y1404/$AM1404),)</f>
        <v>6.5384615384615388E-2</v>
      </c>
    </row>
    <row r="1405" spans="1:40" customFormat="1" x14ac:dyDescent="0.3">
      <c r="A1405" s="52" t="str">
        <f>District_Data!A1405</f>
        <v>NETTLETON SCHOOL DISTRICT</v>
      </c>
      <c r="B1405" s="77" t="s">
        <v>1582</v>
      </c>
      <c r="C1405" s="27">
        <f>District_Data!C1405</f>
        <v>10</v>
      </c>
      <c r="D1405" s="192">
        <f>SUM(District_Data!D1405:G1405)</f>
        <v>262</v>
      </c>
      <c r="E1405" s="193">
        <f>IFERROR(SUM(District_Data!D1405/$D1405),)</f>
        <v>0.26717557251908397</v>
      </c>
      <c r="F1405" s="193">
        <f>IFERROR(SUM(District_Data!E1405/$D1405),)</f>
        <v>0.25572519083969464</v>
      </c>
      <c r="G1405" s="193">
        <f>IFERROR(SUM(District_Data!F1405/$D1405),)</f>
        <v>0.26717557251908397</v>
      </c>
      <c r="H1405" s="193">
        <f>IFERROR(SUM(District_Data!G1405/$D1405),)</f>
        <v>0.20992366412213739</v>
      </c>
      <c r="I1405" s="193">
        <f t="shared" si="105"/>
        <v>0.47709923664122134</v>
      </c>
      <c r="J1405" s="194"/>
      <c r="K1405" s="195">
        <f>SUM(District_Data!H1405:K1405)</f>
        <v>262</v>
      </c>
      <c r="L1405" s="196">
        <f>IFERROR(SUM(District_Data!H1405/$K1405),)</f>
        <v>0.75572519083969469</v>
      </c>
      <c r="M1405" s="196">
        <f>IFERROR(SUM(District_Data!I1405/$K1405),)</f>
        <v>0.1183206106870229</v>
      </c>
      <c r="N1405" s="196">
        <f>IFERROR(SUM(District_Data!J1405/$K1405),)</f>
        <v>6.1068702290076333E-2</v>
      </c>
      <c r="O1405" s="196">
        <f>IFERROR(SUM(District_Data!K1405/$K1405),)</f>
        <v>6.4885496183206104E-2</v>
      </c>
      <c r="P1405" s="197">
        <f t="shared" si="106"/>
        <v>0.12595419847328243</v>
      </c>
      <c r="Q1405" s="194"/>
      <c r="R1405" s="198">
        <f>SUM(District_Data!L1405:O1405)</f>
        <v>262</v>
      </c>
      <c r="S1405" s="199">
        <f>IFERROR(SUM(District_Data!L1405/$R1405),)</f>
        <v>0.66412213740458015</v>
      </c>
      <c r="T1405" s="199">
        <f>IFERROR(SUM(District_Data!M1405/$R1405),)</f>
        <v>0.18702290076335878</v>
      </c>
      <c r="U1405" s="199">
        <f>IFERROR(SUM(District_Data!N1405/$R1405),)</f>
        <v>9.5419847328244281E-2</v>
      </c>
      <c r="V1405" s="199">
        <f>IFERROR(SUM(District_Data!O1405/$R1405),)</f>
        <v>5.3435114503816793E-2</v>
      </c>
      <c r="W1405" s="200">
        <f t="shared" si="107"/>
        <v>0.14885496183206107</v>
      </c>
      <c r="X1405" s="194"/>
      <c r="Y1405" s="201">
        <f>SUM(District_Data!P1405:S1405)</f>
        <v>262</v>
      </c>
      <c r="Z1405" s="202">
        <f>IFERROR(SUM(District_Data!P1405/$Y1405),)</f>
        <v>0.66030534351145043</v>
      </c>
      <c r="AA1405" s="202">
        <f>IFERROR(SUM(District_Data!Q1405/$Y1405),)</f>
        <v>0.16412213740458015</v>
      </c>
      <c r="AB1405" s="202">
        <f>IFERROR(SUM(District_Data!R1405/$Y1405),)</f>
        <v>0.12977099236641221</v>
      </c>
      <c r="AC1405" s="202">
        <f>IFERROR(SUM(District_Data!S1405/$Y1405),)</f>
        <v>4.5801526717557252E-2</v>
      </c>
      <c r="AD1405" s="203">
        <f t="shared" si="108"/>
        <v>0.17557251908396945</v>
      </c>
      <c r="AE1405" s="194"/>
      <c r="AF1405" s="204">
        <f>SUM(District_Data!T1405:W1405)</f>
        <v>262</v>
      </c>
      <c r="AG1405" s="205">
        <f>IFERROR(SUM(District_Data!T1405/$AF1405),)</f>
        <v>0.6145038167938931</v>
      </c>
      <c r="AH1405" s="205">
        <f>IFERROR(SUM(District_Data!U1405/$AF1405),)</f>
        <v>0.15648854961832062</v>
      </c>
      <c r="AI1405" s="205">
        <f>IFERROR(SUM(District_Data!V1405/$AF1405),)</f>
        <v>0.14885496183206107</v>
      </c>
      <c r="AJ1405" s="205">
        <f>IFERROR(SUM(District_Data!W1405/$AF1405),)</f>
        <v>8.0152671755725186E-2</v>
      </c>
      <c r="AK1405" s="205">
        <f t="shared" si="109"/>
        <v>0.22900763358778625</v>
      </c>
      <c r="AL1405" s="194"/>
      <c r="AM1405" s="206">
        <f>SUM(District_Data!X1405:Y1405)</f>
        <v>262</v>
      </c>
      <c r="AN1405" s="207">
        <f>IFERROR(SUM(District_Data!Y1405/$AM1405),)</f>
        <v>5.7251908396946563E-2</v>
      </c>
    </row>
    <row r="1406" spans="1:40" customFormat="1" x14ac:dyDescent="0.3">
      <c r="A1406" s="52" t="str">
        <f>District_Data!A1406</f>
        <v>NEVADA SCHOOL DISTRICT</v>
      </c>
      <c r="B1406" s="77" t="s">
        <v>1583</v>
      </c>
      <c r="C1406" s="27">
        <f>District_Data!C1406</f>
        <v>3</v>
      </c>
      <c r="D1406" s="192">
        <f>SUM(District_Data!D1406:G1406)</f>
        <v>26</v>
      </c>
      <c r="E1406" s="193">
        <f>IFERROR(SUM(District_Data!D1406/$D1406),)</f>
        <v>7.6923076923076927E-2</v>
      </c>
      <c r="F1406" s="193">
        <f>IFERROR(SUM(District_Data!E1406/$D1406),)</f>
        <v>0.46153846153846156</v>
      </c>
      <c r="G1406" s="193">
        <f>IFERROR(SUM(District_Data!F1406/$D1406),)</f>
        <v>0.23076923076923078</v>
      </c>
      <c r="H1406" s="193">
        <f>IFERROR(SUM(District_Data!G1406/$D1406),)</f>
        <v>0.23076923076923078</v>
      </c>
      <c r="I1406" s="193">
        <f t="shared" si="105"/>
        <v>0.46153846153846156</v>
      </c>
      <c r="J1406" s="194"/>
      <c r="K1406" s="195">
        <f>SUM(District_Data!H1406:K1406)</f>
        <v>26</v>
      </c>
      <c r="L1406" s="196">
        <f>IFERROR(SUM(District_Data!H1406/$K1406),)</f>
        <v>0.30769230769230771</v>
      </c>
      <c r="M1406" s="196">
        <f>IFERROR(SUM(District_Data!I1406/$K1406),)</f>
        <v>0.38461538461538464</v>
      </c>
      <c r="N1406" s="196">
        <f>IFERROR(SUM(District_Data!J1406/$K1406),)</f>
        <v>0.26923076923076922</v>
      </c>
      <c r="O1406" s="196">
        <f>IFERROR(SUM(District_Data!K1406/$K1406),)</f>
        <v>3.8461538461538464E-2</v>
      </c>
      <c r="P1406" s="197">
        <f t="shared" si="106"/>
        <v>0.30769230769230771</v>
      </c>
      <c r="Q1406" s="194"/>
      <c r="R1406" s="198">
        <f>SUM(District_Data!L1406:O1406)</f>
        <v>26</v>
      </c>
      <c r="S1406" s="199">
        <f>IFERROR(SUM(District_Data!L1406/$R1406),)</f>
        <v>0.53846153846153844</v>
      </c>
      <c r="T1406" s="199">
        <f>IFERROR(SUM(District_Data!M1406/$R1406),)</f>
        <v>0.26923076923076922</v>
      </c>
      <c r="U1406" s="199">
        <f>IFERROR(SUM(District_Data!N1406/$R1406),)</f>
        <v>7.6923076923076927E-2</v>
      </c>
      <c r="V1406" s="199">
        <f>IFERROR(SUM(District_Data!O1406/$R1406),)</f>
        <v>0.11538461538461539</v>
      </c>
      <c r="W1406" s="200">
        <f t="shared" si="107"/>
        <v>0.19230769230769232</v>
      </c>
      <c r="X1406" s="194"/>
      <c r="Y1406" s="201">
        <f>SUM(District_Data!P1406:S1406)</f>
        <v>26</v>
      </c>
      <c r="Z1406" s="202">
        <f>IFERROR(SUM(District_Data!P1406/$Y1406),)</f>
        <v>0.61538461538461542</v>
      </c>
      <c r="AA1406" s="202">
        <f>IFERROR(SUM(District_Data!Q1406/$Y1406),)</f>
        <v>7.6923076923076927E-2</v>
      </c>
      <c r="AB1406" s="202">
        <f>IFERROR(SUM(District_Data!R1406/$Y1406),)</f>
        <v>0.26923076923076922</v>
      </c>
      <c r="AC1406" s="202">
        <f>IFERROR(SUM(District_Data!S1406/$Y1406),)</f>
        <v>3.8461538461538464E-2</v>
      </c>
      <c r="AD1406" s="203">
        <f t="shared" si="108"/>
        <v>0.30769230769230771</v>
      </c>
      <c r="AE1406" s="194"/>
      <c r="AF1406" s="204">
        <f>SUM(District_Data!T1406:W1406)</f>
        <v>26</v>
      </c>
      <c r="AG1406" s="205">
        <f>IFERROR(SUM(District_Data!T1406/$AF1406),)</f>
        <v>0.69230769230769229</v>
      </c>
      <c r="AH1406" s="205">
        <f>IFERROR(SUM(District_Data!U1406/$AF1406),)</f>
        <v>0.11538461538461539</v>
      </c>
      <c r="AI1406" s="205">
        <f>IFERROR(SUM(District_Data!V1406/$AF1406),)</f>
        <v>0.15384615384615385</v>
      </c>
      <c r="AJ1406" s="205">
        <f>IFERROR(SUM(District_Data!W1406/$AF1406),)</f>
        <v>3.8461538461538464E-2</v>
      </c>
      <c r="AK1406" s="205">
        <f t="shared" si="109"/>
        <v>0.19230769230769232</v>
      </c>
      <c r="AL1406" s="194"/>
      <c r="AM1406" s="206">
        <f>SUM(District_Data!X1406:Y1406)</f>
        <v>26</v>
      </c>
      <c r="AN1406" s="207">
        <f>IFERROR(SUM(District_Data!Y1406/$AM1406),)</f>
        <v>7.6923076923076927E-2</v>
      </c>
    </row>
    <row r="1407" spans="1:40" customFormat="1" x14ac:dyDescent="0.3">
      <c r="A1407" s="52" t="str">
        <f>District_Data!A1407</f>
        <v>NEVADA SCHOOL DISTRICT</v>
      </c>
      <c r="B1407" s="77" t="s">
        <v>1583</v>
      </c>
      <c r="C1407" s="27">
        <f>District_Data!C1407</f>
        <v>4</v>
      </c>
      <c r="D1407" s="192">
        <f>SUM(District_Data!D1407:G1407)</f>
        <v>30</v>
      </c>
      <c r="E1407" s="193">
        <f>IFERROR(SUM(District_Data!D1407/$D1407),)</f>
        <v>0.2</v>
      </c>
      <c r="F1407" s="193">
        <f>IFERROR(SUM(District_Data!E1407/$D1407),)</f>
        <v>0.43333333333333335</v>
      </c>
      <c r="G1407" s="193">
        <f>IFERROR(SUM(District_Data!F1407/$D1407),)</f>
        <v>0.16666666666666666</v>
      </c>
      <c r="H1407" s="193">
        <f>IFERROR(SUM(District_Data!G1407/$D1407),)</f>
        <v>0.2</v>
      </c>
      <c r="I1407" s="193">
        <f t="shared" si="105"/>
        <v>0.3666666666666667</v>
      </c>
      <c r="J1407" s="194"/>
      <c r="K1407" s="195">
        <f>SUM(District_Data!H1407:K1407)</f>
        <v>30</v>
      </c>
      <c r="L1407" s="196">
        <f>IFERROR(SUM(District_Data!H1407/$K1407),)</f>
        <v>0.23333333333333334</v>
      </c>
      <c r="M1407" s="196">
        <f>IFERROR(SUM(District_Data!I1407/$K1407),)</f>
        <v>0.43333333333333335</v>
      </c>
      <c r="N1407" s="196">
        <f>IFERROR(SUM(District_Data!J1407/$K1407),)</f>
        <v>0.23333333333333334</v>
      </c>
      <c r="O1407" s="196">
        <f>IFERROR(SUM(District_Data!K1407/$K1407),)</f>
        <v>0.1</v>
      </c>
      <c r="P1407" s="197">
        <f t="shared" si="106"/>
        <v>0.33333333333333337</v>
      </c>
      <c r="Q1407" s="194"/>
      <c r="R1407" s="198">
        <f>SUM(District_Data!L1407:O1407)</f>
        <v>30</v>
      </c>
      <c r="S1407" s="199">
        <f>IFERROR(SUM(District_Data!L1407/$R1407),)</f>
        <v>0.6</v>
      </c>
      <c r="T1407" s="199">
        <f>IFERROR(SUM(District_Data!M1407/$R1407),)</f>
        <v>0.2</v>
      </c>
      <c r="U1407" s="199">
        <f>IFERROR(SUM(District_Data!N1407/$R1407),)</f>
        <v>0.1</v>
      </c>
      <c r="V1407" s="199">
        <f>IFERROR(SUM(District_Data!O1407/$R1407),)</f>
        <v>0.1</v>
      </c>
      <c r="W1407" s="200">
        <f t="shared" si="107"/>
        <v>0.2</v>
      </c>
      <c r="X1407" s="194"/>
      <c r="Y1407" s="201">
        <f>SUM(District_Data!P1407:S1407)</f>
        <v>30</v>
      </c>
      <c r="Z1407" s="202">
        <f>IFERROR(SUM(District_Data!P1407/$Y1407),)</f>
        <v>0.56666666666666665</v>
      </c>
      <c r="AA1407" s="202">
        <f>IFERROR(SUM(District_Data!Q1407/$Y1407),)</f>
        <v>0.1</v>
      </c>
      <c r="AB1407" s="202">
        <f>IFERROR(SUM(District_Data!R1407/$Y1407),)</f>
        <v>0.2</v>
      </c>
      <c r="AC1407" s="202">
        <f>IFERROR(SUM(District_Data!S1407/$Y1407),)</f>
        <v>0.13333333333333333</v>
      </c>
      <c r="AD1407" s="203">
        <f t="shared" si="108"/>
        <v>0.33333333333333337</v>
      </c>
      <c r="AE1407" s="194"/>
      <c r="AF1407" s="204">
        <f>SUM(District_Data!T1407:W1407)</f>
        <v>30</v>
      </c>
      <c r="AG1407" s="205">
        <f>IFERROR(SUM(District_Data!T1407/$AF1407),)</f>
        <v>0.7</v>
      </c>
      <c r="AH1407" s="205">
        <f>IFERROR(SUM(District_Data!U1407/$AF1407),)</f>
        <v>6.6666666666666666E-2</v>
      </c>
      <c r="AI1407" s="205">
        <f>IFERROR(SUM(District_Data!V1407/$AF1407),)</f>
        <v>6.6666666666666666E-2</v>
      </c>
      <c r="AJ1407" s="205">
        <f>IFERROR(SUM(District_Data!W1407/$AF1407),)</f>
        <v>0.16666666666666666</v>
      </c>
      <c r="AK1407" s="205">
        <f t="shared" si="109"/>
        <v>0.23333333333333334</v>
      </c>
      <c r="AL1407" s="194"/>
      <c r="AM1407" s="206">
        <f>SUM(District_Data!X1407:Y1407)</f>
        <v>30</v>
      </c>
      <c r="AN1407" s="207">
        <f>IFERROR(SUM(District_Data!Y1407/$AM1407),)</f>
        <v>0.1</v>
      </c>
    </row>
    <row r="1408" spans="1:40" customFormat="1" x14ac:dyDescent="0.3">
      <c r="A1408" s="52" t="str">
        <f>District_Data!A1408</f>
        <v>NEVADA SCHOOL DISTRICT</v>
      </c>
      <c r="B1408" s="77" t="s">
        <v>1583</v>
      </c>
      <c r="C1408" s="27">
        <f>District_Data!C1408</f>
        <v>5</v>
      </c>
      <c r="D1408" s="192">
        <f>SUM(District_Data!D1408:G1408)</f>
        <v>30</v>
      </c>
      <c r="E1408" s="193">
        <f>IFERROR(SUM(District_Data!D1408/$D1408),)</f>
        <v>3.3333333333333333E-2</v>
      </c>
      <c r="F1408" s="193">
        <f>IFERROR(SUM(District_Data!E1408/$D1408),)</f>
        <v>0.5</v>
      </c>
      <c r="G1408" s="193">
        <f>IFERROR(SUM(District_Data!F1408/$D1408),)</f>
        <v>0.33333333333333331</v>
      </c>
      <c r="H1408" s="193">
        <f>IFERROR(SUM(District_Data!G1408/$D1408),)</f>
        <v>0.13333333333333333</v>
      </c>
      <c r="I1408" s="193">
        <f t="shared" si="105"/>
        <v>0.46666666666666667</v>
      </c>
      <c r="J1408" s="194"/>
      <c r="K1408" s="195">
        <f>SUM(District_Data!H1408:K1408)</f>
        <v>30</v>
      </c>
      <c r="L1408" s="196">
        <f>IFERROR(SUM(District_Data!H1408/$K1408),)</f>
        <v>0.36666666666666664</v>
      </c>
      <c r="M1408" s="196">
        <f>IFERROR(SUM(District_Data!I1408/$K1408),)</f>
        <v>0.5</v>
      </c>
      <c r="N1408" s="196">
        <f>IFERROR(SUM(District_Data!J1408/$K1408),)</f>
        <v>0.13333333333333333</v>
      </c>
      <c r="O1408" s="196">
        <f>IFERROR(SUM(District_Data!K1408/$K1408),)</f>
        <v>0</v>
      </c>
      <c r="P1408" s="197">
        <f t="shared" si="106"/>
        <v>0.13333333333333333</v>
      </c>
      <c r="Q1408" s="194"/>
      <c r="R1408" s="198">
        <f>SUM(District_Data!L1408:O1408)</f>
        <v>30</v>
      </c>
      <c r="S1408" s="199">
        <f>IFERROR(SUM(District_Data!L1408/$R1408),)</f>
        <v>0.56666666666666665</v>
      </c>
      <c r="T1408" s="199">
        <f>IFERROR(SUM(District_Data!M1408/$R1408),)</f>
        <v>0.23333333333333334</v>
      </c>
      <c r="U1408" s="199">
        <f>IFERROR(SUM(District_Data!N1408/$R1408),)</f>
        <v>0.2</v>
      </c>
      <c r="V1408" s="199">
        <f>IFERROR(SUM(District_Data!O1408/$R1408),)</f>
        <v>0</v>
      </c>
      <c r="W1408" s="200">
        <f t="shared" si="107"/>
        <v>0.2</v>
      </c>
      <c r="X1408" s="194"/>
      <c r="Y1408" s="201">
        <f>SUM(District_Data!P1408:S1408)</f>
        <v>30</v>
      </c>
      <c r="Z1408" s="202">
        <f>IFERROR(SUM(District_Data!P1408/$Y1408),)</f>
        <v>0.66666666666666663</v>
      </c>
      <c r="AA1408" s="202">
        <f>IFERROR(SUM(District_Data!Q1408/$Y1408),)</f>
        <v>0.16666666666666666</v>
      </c>
      <c r="AB1408" s="202">
        <f>IFERROR(SUM(District_Data!R1408/$Y1408),)</f>
        <v>6.6666666666666666E-2</v>
      </c>
      <c r="AC1408" s="202">
        <f>IFERROR(SUM(District_Data!S1408/$Y1408),)</f>
        <v>0.1</v>
      </c>
      <c r="AD1408" s="203">
        <f t="shared" si="108"/>
        <v>0.16666666666666669</v>
      </c>
      <c r="AE1408" s="194"/>
      <c r="AF1408" s="204">
        <f>SUM(District_Data!T1408:W1408)</f>
        <v>30</v>
      </c>
      <c r="AG1408" s="205">
        <f>IFERROR(SUM(District_Data!T1408/$AF1408),)</f>
        <v>0.73333333333333328</v>
      </c>
      <c r="AH1408" s="205">
        <f>IFERROR(SUM(District_Data!U1408/$AF1408),)</f>
        <v>6.6666666666666666E-2</v>
      </c>
      <c r="AI1408" s="205">
        <f>IFERROR(SUM(District_Data!V1408/$AF1408),)</f>
        <v>6.6666666666666666E-2</v>
      </c>
      <c r="AJ1408" s="205">
        <f>IFERROR(SUM(District_Data!W1408/$AF1408),)</f>
        <v>0.13333333333333333</v>
      </c>
      <c r="AK1408" s="205">
        <f t="shared" si="109"/>
        <v>0.2</v>
      </c>
      <c r="AL1408" s="194"/>
      <c r="AM1408" s="206">
        <f>SUM(District_Data!X1408:Y1408)</f>
        <v>30</v>
      </c>
      <c r="AN1408" s="207">
        <f>IFERROR(SUM(District_Data!Y1408/$AM1408),)</f>
        <v>0</v>
      </c>
    </row>
    <row r="1409" spans="1:40" customFormat="1" x14ac:dyDescent="0.3">
      <c r="A1409" s="52" t="str">
        <f>District_Data!A1409</f>
        <v>NEVADA SCHOOL DISTRICT</v>
      </c>
      <c r="B1409" s="77" t="s">
        <v>1583</v>
      </c>
      <c r="C1409" s="27">
        <f>District_Data!C1409</f>
        <v>6</v>
      </c>
      <c r="D1409" s="192">
        <f>SUM(District_Data!D1409:G1409)</f>
        <v>37</v>
      </c>
      <c r="E1409" s="193">
        <f>IFERROR(SUM(District_Data!D1409/$D1409),)</f>
        <v>8.1081081081081086E-2</v>
      </c>
      <c r="F1409" s="193">
        <f>IFERROR(SUM(District_Data!E1409/$D1409),)</f>
        <v>0.45945945945945948</v>
      </c>
      <c r="G1409" s="193">
        <f>IFERROR(SUM(District_Data!F1409/$D1409),)</f>
        <v>0.1891891891891892</v>
      </c>
      <c r="H1409" s="193">
        <f>IFERROR(SUM(District_Data!G1409/$D1409),)</f>
        <v>0.27027027027027029</v>
      </c>
      <c r="I1409" s="193">
        <f t="shared" si="105"/>
        <v>0.45945945945945948</v>
      </c>
      <c r="J1409" s="194"/>
      <c r="K1409" s="195">
        <f>SUM(District_Data!H1409:K1409)</f>
        <v>37</v>
      </c>
      <c r="L1409" s="196">
        <f>IFERROR(SUM(District_Data!H1409/$K1409),)</f>
        <v>5.4054054054054057E-2</v>
      </c>
      <c r="M1409" s="196">
        <f>IFERROR(SUM(District_Data!I1409/$K1409),)</f>
        <v>0.40540540540540543</v>
      </c>
      <c r="N1409" s="196">
        <f>IFERROR(SUM(District_Data!J1409/$K1409),)</f>
        <v>0.40540540540540543</v>
      </c>
      <c r="O1409" s="196">
        <f>IFERROR(SUM(District_Data!K1409/$K1409),)</f>
        <v>0.13513513513513514</v>
      </c>
      <c r="P1409" s="197">
        <f t="shared" si="106"/>
        <v>0.54054054054054057</v>
      </c>
      <c r="Q1409" s="194"/>
      <c r="R1409" s="198">
        <f>SUM(District_Data!L1409:O1409)</f>
        <v>37</v>
      </c>
      <c r="S1409" s="199">
        <f>IFERROR(SUM(District_Data!L1409/$R1409),)</f>
        <v>0.3783783783783784</v>
      </c>
      <c r="T1409" s="199">
        <f>IFERROR(SUM(District_Data!M1409/$R1409),)</f>
        <v>0.21621621621621623</v>
      </c>
      <c r="U1409" s="199">
        <f>IFERROR(SUM(District_Data!N1409/$R1409),)</f>
        <v>0.32432432432432434</v>
      </c>
      <c r="V1409" s="199">
        <f>IFERROR(SUM(District_Data!O1409/$R1409),)</f>
        <v>8.1081081081081086E-2</v>
      </c>
      <c r="W1409" s="200">
        <f t="shared" si="107"/>
        <v>0.40540540540540543</v>
      </c>
      <c r="X1409" s="194"/>
      <c r="Y1409" s="201">
        <f>SUM(District_Data!P1409:S1409)</f>
        <v>37</v>
      </c>
      <c r="Z1409" s="202">
        <f>IFERROR(SUM(District_Data!P1409/$Y1409),)</f>
        <v>0.32432432432432434</v>
      </c>
      <c r="AA1409" s="202">
        <f>IFERROR(SUM(District_Data!Q1409/$Y1409),)</f>
        <v>0.32432432432432434</v>
      </c>
      <c r="AB1409" s="202">
        <f>IFERROR(SUM(District_Data!R1409/$Y1409),)</f>
        <v>0.16216216216216217</v>
      </c>
      <c r="AC1409" s="202">
        <f>IFERROR(SUM(District_Data!S1409/$Y1409),)</f>
        <v>0.1891891891891892</v>
      </c>
      <c r="AD1409" s="203">
        <f t="shared" si="108"/>
        <v>0.35135135135135137</v>
      </c>
      <c r="AE1409" s="194"/>
      <c r="AF1409" s="204">
        <f>SUM(District_Data!T1409:W1409)</f>
        <v>37</v>
      </c>
      <c r="AG1409" s="205">
        <f>IFERROR(SUM(District_Data!T1409/$AF1409),)</f>
        <v>0.56756756756756754</v>
      </c>
      <c r="AH1409" s="205">
        <f>IFERROR(SUM(District_Data!U1409/$AF1409),)</f>
        <v>0.13513513513513514</v>
      </c>
      <c r="AI1409" s="205">
        <f>IFERROR(SUM(District_Data!V1409/$AF1409),)</f>
        <v>0.21621621621621623</v>
      </c>
      <c r="AJ1409" s="205">
        <f>IFERROR(SUM(District_Data!W1409/$AF1409),)</f>
        <v>8.1081081081081086E-2</v>
      </c>
      <c r="AK1409" s="205">
        <f t="shared" si="109"/>
        <v>0.29729729729729731</v>
      </c>
      <c r="AL1409" s="194"/>
      <c r="AM1409" s="206">
        <f>SUM(District_Data!X1409:Y1409)</f>
        <v>37</v>
      </c>
      <c r="AN1409" s="207">
        <f>IFERROR(SUM(District_Data!Y1409/$AM1409),)</f>
        <v>8.1081081081081086E-2</v>
      </c>
    </row>
    <row r="1410" spans="1:40" customFormat="1" x14ac:dyDescent="0.3">
      <c r="A1410" s="52" t="str">
        <f>District_Data!A1410</f>
        <v>NEVADA SCHOOL DISTRICT</v>
      </c>
      <c r="B1410" s="77" t="s">
        <v>1583</v>
      </c>
      <c r="C1410" s="27">
        <f>District_Data!C1410</f>
        <v>7</v>
      </c>
      <c r="D1410" s="192">
        <f>SUM(District_Data!D1410:G1410)</f>
        <v>33</v>
      </c>
      <c r="E1410" s="193">
        <f>IFERROR(SUM(District_Data!D1410/$D1410),)</f>
        <v>6.0606060606060608E-2</v>
      </c>
      <c r="F1410" s="193">
        <f>IFERROR(SUM(District_Data!E1410/$D1410),)</f>
        <v>0.33333333333333331</v>
      </c>
      <c r="G1410" s="193">
        <f>IFERROR(SUM(District_Data!F1410/$D1410),)</f>
        <v>0.27272727272727271</v>
      </c>
      <c r="H1410" s="193">
        <f>IFERROR(SUM(District_Data!G1410/$D1410),)</f>
        <v>0.33333333333333331</v>
      </c>
      <c r="I1410" s="193">
        <f t="shared" si="105"/>
        <v>0.60606060606060597</v>
      </c>
      <c r="J1410" s="194"/>
      <c r="K1410" s="195">
        <f>SUM(District_Data!H1410:K1410)</f>
        <v>33</v>
      </c>
      <c r="L1410" s="196">
        <f>IFERROR(SUM(District_Data!H1410/$K1410),)</f>
        <v>0.45454545454545453</v>
      </c>
      <c r="M1410" s="196">
        <f>IFERROR(SUM(District_Data!I1410/$K1410),)</f>
        <v>0.39393939393939392</v>
      </c>
      <c r="N1410" s="196">
        <f>IFERROR(SUM(District_Data!J1410/$K1410),)</f>
        <v>9.0909090909090912E-2</v>
      </c>
      <c r="O1410" s="196">
        <f>IFERROR(SUM(District_Data!K1410/$K1410),)</f>
        <v>6.0606060606060608E-2</v>
      </c>
      <c r="P1410" s="197">
        <f t="shared" si="106"/>
        <v>0.15151515151515152</v>
      </c>
      <c r="Q1410" s="194"/>
      <c r="R1410" s="198">
        <f>SUM(District_Data!L1410:O1410)</f>
        <v>33</v>
      </c>
      <c r="S1410" s="199">
        <f>IFERROR(SUM(District_Data!L1410/$R1410),)</f>
        <v>0.5757575757575758</v>
      </c>
      <c r="T1410" s="199">
        <f>IFERROR(SUM(District_Data!M1410/$R1410),)</f>
        <v>0.21212121212121213</v>
      </c>
      <c r="U1410" s="199">
        <f>IFERROR(SUM(District_Data!N1410/$R1410),)</f>
        <v>0.15151515151515152</v>
      </c>
      <c r="V1410" s="199">
        <f>IFERROR(SUM(District_Data!O1410/$R1410),)</f>
        <v>6.0606060606060608E-2</v>
      </c>
      <c r="W1410" s="200">
        <f t="shared" si="107"/>
        <v>0.21212121212121213</v>
      </c>
      <c r="X1410" s="194"/>
      <c r="Y1410" s="201">
        <f>SUM(District_Data!P1410:S1410)</f>
        <v>33</v>
      </c>
      <c r="Z1410" s="202">
        <f>IFERROR(SUM(District_Data!P1410/$Y1410),)</f>
        <v>0.42424242424242425</v>
      </c>
      <c r="AA1410" s="202">
        <f>IFERROR(SUM(District_Data!Q1410/$Y1410),)</f>
        <v>0.33333333333333331</v>
      </c>
      <c r="AB1410" s="202">
        <f>IFERROR(SUM(District_Data!R1410/$Y1410),)</f>
        <v>0.24242424242424243</v>
      </c>
      <c r="AC1410" s="202">
        <f>IFERROR(SUM(District_Data!S1410/$Y1410),)</f>
        <v>0</v>
      </c>
      <c r="AD1410" s="203">
        <f t="shared" si="108"/>
        <v>0.24242424242424243</v>
      </c>
      <c r="AE1410" s="194"/>
      <c r="AF1410" s="204">
        <f>SUM(District_Data!T1410:W1410)</f>
        <v>33</v>
      </c>
      <c r="AG1410" s="205">
        <f>IFERROR(SUM(District_Data!T1410/$AF1410),)</f>
        <v>0.5757575757575758</v>
      </c>
      <c r="AH1410" s="205">
        <f>IFERROR(SUM(District_Data!U1410/$AF1410),)</f>
        <v>0.21212121212121213</v>
      </c>
      <c r="AI1410" s="205">
        <f>IFERROR(SUM(District_Data!V1410/$AF1410),)</f>
        <v>0.15151515151515152</v>
      </c>
      <c r="AJ1410" s="205">
        <f>IFERROR(SUM(District_Data!W1410/$AF1410),)</f>
        <v>6.0606060606060608E-2</v>
      </c>
      <c r="AK1410" s="205">
        <f t="shared" si="109"/>
        <v>0.21212121212121213</v>
      </c>
      <c r="AL1410" s="194"/>
      <c r="AM1410" s="206">
        <f>SUM(District_Data!X1410:Y1410)</f>
        <v>33</v>
      </c>
      <c r="AN1410" s="207">
        <f>IFERROR(SUM(District_Data!Y1410/$AM1410),)</f>
        <v>6.0606060606060608E-2</v>
      </c>
    </row>
    <row r="1411" spans="1:40" customFormat="1" x14ac:dyDescent="0.3">
      <c r="A1411" s="52" t="str">
        <f>District_Data!A1411</f>
        <v>NEVADA SCHOOL DISTRICT</v>
      </c>
      <c r="B1411" s="77" t="s">
        <v>1583</v>
      </c>
      <c r="C1411" s="27">
        <f>District_Data!C1411</f>
        <v>8</v>
      </c>
      <c r="D1411" s="192">
        <f>SUM(District_Data!D1411:G1411)</f>
        <v>31</v>
      </c>
      <c r="E1411" s="193">
        <f>IFERROR(SUM(District_Data!D1411/$D1411),)</f>
        <v>0.19354838709677419</v>
      </c>
      <c r="F1411" s="193">
        <f>IFERROR(SUM(District_Data!E1411/$D1411),)</f>
        <v>0.19354838709677419</v>
      </c>
      <c r="G1411" s="193">
        <f>IFERROR(SUM(District_Data!F1411/$D1411),)</f>
        <v>0.32258064516129031</v>
      </c>
      <c r="H1411" s="193">
        <f>IFERROR(SUM(District_Data!G1411/$D1411),)</f>
        <v>0.29032258064516131</v>
      </c>
      <c r="I1411" s="193">
        <f t="shared" si="105"/>
        <v>0.61290322580645162</v>
      </c>
      <c r="J1411" s="194"/>
      <c r="K1411" s="195">
        <f>SUM(District_Data!H1411:K1411)</f>
        <v>31</v>
      </c>
      <c r="L1411" s="196">
        <f>IFERROR(SUM(District_Data!H1411/$K1411),)</f>
        <v>0.38709677419354838</v>
      </c>
      <c r="M1411" s="196">
        <f>IFERROR(SUM(District_Data!I1411/$K1411),)</f>
        <v>0.25806451612903225</v>
      </c>
      <c r="N1411" s="196">
        <f>IFERROR(SUM(District_Data!J1411/$K1411),)</f>
        <v>0.29032258064516131</v>
      </c>
      <c r="O1411" s="196">
        <f>IFERROR(SUM(District_Data!K1411/$K1411),)</f>
        <v>6.4516129032258063E-2</v>
      </c>
      <c r="P1411" s="197">
        <f t="shared" si="106"/>
        <v>0.35483870967741937</v>
      </c>
      <c r="Q1411" s="194"/>
      <c r="R1411" s="198">
        <f>SUM(District_Data!L1411:O1411)</f>
        <v>31</v>
      </c>
      <c r="S1411" s="199">
        <f>IFERROR(SUM(District_Data!L1411/$R1411),)</f>
        <v>0.54838709677419351</v>
      </c>
      <c r="T1411" s="199">
        <f>IFERROR(SUM(District_Data!M1411/$R1411),)</f>
        <v>0.19354838709677419</v>
      </c>
      <c r="U1411" s="199">
        <f>IFERROR(SUM(District_Data!N1411/$R1411),)</f>
        <v>9.6774193548387094E-2</v>
      </c>
      <c r="V1411" s="199">
        <f>IFERROR(SUM(District_Data!O1411/$R1411),)</f>
        <v>0.16129032258064516</v>
      </c>
      <c r="W1411" s="200">
        <f t="shared" si="107"/>
        <v>0.25806451612903225</v>
      </c>
      <c r="X1411" s="194"/>
      <c r="Y1411" s="201">
        <f>SUM(District_Data!P1411:S1411)</f>
        <v>31</v>
      </c>
      <c r="Z1411" s="202">
        <f>IFERROR(SUM(District_Data!P1411/$Y1411),)</f>
        <v>0.45161290322580644</v>
      </c>
      <c r="AA1411" s="202">
        <f>IFERROR(SUM(District_Data!Q1411/$Y1411),)</f>
        <v>0.19354838709677419</v>
      </c>
      <c r="AB1411" s="202">
        <f>IFERROR(SUM(District_Data!R1411/$Y1411),)</f>
        <v>0.25806451612903225</v>
      </c>
      <c r="AC1411" s="202">
        <f>IFERROR(SUM(District_Data!S1411/$Y1411),)</f>
        <v>9.6774193548387094E-2</v>
      </c>
      <c r="AD1411" s="203">
        <f t="shared" si="108"/>
        <v>0.35483870967741937</v>
      </c>
      <c r="AE1411" s="194"/>
      <c r="AF1411" s="204">
        <f>SUM(District_Data!T1411:W1411)</f>
        <v>31</v>
      </c>
      <c r="AG1411" s="205">
        <f>IFERROR(SUM(District_Data!T1411/$AF1411),)</f>
        <v>0.4838709677419355</v>
      </c>
      <c r="AH1411" s="205">
        <f>IFERROR(SUM(District_Data!U1411/$AF1411),)</f>
        <v>0.29032258064516131</v>
      </c>
      <c r="AI1411" s="205">
        <f>IFERROR(SUM(District_Data!V1411/$AF1411),)</f>
        <v>0.12903225806451613</v>
      </c>
      <c r="AJ1411" s="205">
        <f>IFERROR(SUM(District_Data!W1411/$AF1411),)</f>
        <v>9.6774193548387094E-2</v>
      </c>
      <c r="AK1411" s="205">
        <f t="shared" si="109"/>
        <v>0.22580645161290322</v>
      </c>
      <c r="AL1411" s="194"/>
      <c r="AM1411" s="206">
        <f>SUM(District_Data!X1411:Y1411)</f>
        <v>31</v>
      </c>
      <c r="AN1411" s="207">
        <f>IFERROR(SUM(District_Data!Y1411/$AM1411),)</f>
        <v>3.2258064516129031E-2</v>
      </c>
    </row>
    <row r="1412" spans="1:40" customFormat="1" x14ac:dyDescent="0.3">
      <c r="A1412" s="52" t="str">
        <f>District_Data!A1412</f>
        <v>NEVADA SCHOOL DISTRICT</v>
      </c>
      <c r="B1412" s="77" t="s">
        <v>1583</v>
      </c>
      <c r="C1412" s="27">
        <f>District_Data!C1412</f>
        <v>9</v>
      </c>
      <c r="D1412" s="192">
        <f>SUM(District_Data!D1412:G1412)</f>
        <v>27</v>
      </c>
      <c r="E1412" s="193">
        <f>IFERROR(SUM(District_Data!D1412/$D1412),)</f>
        <v>0.33333333333333331</v>
      </c>
      <c r="F1412" s="193">
        <f>IFERROR(SUM(District_Data!E1412/$D1412),)</f>
        <v>0.25925925925925924</v>
      </c>
      <c r="G1412" s="193">
        <f>IFERROR(SUM(District_Data!F1412/$D1412),)</f>
        <v>0.25925925925925924</v>
      </c>
      <c r="H1412" s="193">
        <f>IFERROR(SUM(District_Data!G1412/$D1412),)</f>
        <v>0.14814814814814814</v>
      </c>
      <c r="I1412" s="193">
        <f t="shared" si="105"/>
        <v>0.40740740740740738</v>
      </c>
      <c r="J1412" s="194"/>
      <c r="K1412" s="195">
        <f>SUM(District_Data!H1412:K1412)</f>
        <v>27</v>
      </c>
      <c r="L1412" s="196">
        <f>IFERROR(SUM(District_Data!H1412/$K1412),)</f>
        <v>0.66666666666666663</v>
      </c>
      <c r="M1412" s="196">
        <f>IFERROR(SUM(District_Data!I1412/$K1412),)</f>
        <v>0.18518518518518517</v>
      </c>
      <c r="N1412" s="196">
        <f>IFERROR(SUM(District_Data!J1412/$K1412),)</f>
        <v>0.1111111111111111</v>
      </c>
      <c r="O1412" s="196">
        <f>IFERROR(SUM(District_Data!K1412/$K1412),)</f>
        <v>3.7037037037037035E-2</v>
      </c>
      <c r="P1412" s="197">
        <f t="shared" si="106"/>
        <v>0.14814814814814814</v>
      </c>
      <c r="Q1412" s="194"/>
      <c r="R1412" s="198">
        <f>SUM(District_Data!L1412:O1412)</f>
        <v>27</v>
      </c>
      <c r="S1412" s="199">
        <f>IFERROR(SUM(District_Data!L1412/$R1412),)</f>
        <v>0.59259259259259256</v>
      </c>
      <c r="T1412" s="199">
        <f>IFERROR(SUM(District_Data!M1412/$R1412),)</f>
        <v>0.29629629629629628</v>
      </c>
      <c r="U1412" s="199">
        <f>IFERROR(SUM(District_Data!N1412/$R1412),)</f>
        <v>7.407407407407407E-2</v>
      </c>
      <c r="V1412" s="199">
        <f>IFERROR(SUM(District_Data!O1412/$R1412),)</f>
        <v>3.7037037037037035E-2</v>
      </c>
      <c r="W1412" s="200">
        <f t="shared" si="107"/>
        <v>0.1111111111111111</v>
      </c>
      <c r="X1412" s="194"/>
      <c r="Y1412" s="201">
        <f>SUM(District_Data!P1412:S1412)</f>
        <v>27</v>
      </c>
      <c r="Z1412" s="202">
        <f>IFERROR(SUM(District_Data!P1412/$Y1412),)</f>
        <v>0.51851851851851849</v>
      </c>
      <c r="AA1412" s="202">
        <f>IFERROR(SUM(District_Data!Q1412/$Y1412),)</f>
        <v>0.25925925925925924</v>
      </c>
      <c r="AB1412" s="202">
        <f>IFERROR(SUM(District_Data!R1412/$Y1412),)</f>
        <v>0.22222222222222221</v>
      </c>
      <c r="AC1412" s="202">
        <f>IFERROR(SUM(District_Data!S1412/$Y1412),)</f>
        <v>0</v>
      </c>
      <c r="AD1412" s="203">
        <f t="shared" si="108"/>
        <v>0.22222222222222221</v>
      </c>
      <c r="AE1412" s="194"/>
      <c r="AF1412" s="204">
        <f>SUM(District_Data!T1412:W1412)</f>
        <v>27</v>
      </c>
      <c r="AG1412" s="205">
        <f>IFERROR(SUM(District_Data!T1412/$AF1412),)</f>
        <v>0.51851851851851849</v>
      </c>
      <c r="AH1412" s="205">
        <f>IFERROR(SUM(District_Data!U1412/$AF1412),)</f>
        <v>0.18518518518518517</v>
      </c>
      <c r="AI1412" s="205">
        <f>IFERROR(SUM(District_Data!V1412/$AF1412),)</f>
        <v>0.22222222222222221</v>
      </c>
      <c r="AJ1412" s="205">
        <f>IFERROR(SUM(District_Data!W1412/$AF1412),)</f>
        <v>7.407407407407407E-2</v>
      </c>
      <c r="AK1412" s="205">
        <f t="shared" si="109"/>
        <v>0.29629629629629628</v>
      </c>
      <c r="AL1412" s="194"/>
      <c r="AM1412" s="206">
        <f>SUM(District_Data!X1412:Y1412)</f>
        <v>27</v>
      </c>
      <c r="AN1412" s="207">
        <f>IFERROR(SUM(District_Data!Y1412/$AM1412),)</f>
        <v>3.7037037037037035E-2</v>
      </c>
    </row>
    <row r="1413" spans="1:40" customFormat="1" x14ac:dyDescent="0.3">
      <c r="A1413" s="52" t="str">
        <f>District_Data!A1413</f>
        <v>NEVADA SCHOOL DISTRICT</v>
      </c>
      <c r="B1413" s="77" t="s">
        <v>1583</v>
      </c>
      <c r="C1413" s="27">
        <f>District_Data!C1413</f>
        <v>10</v>
      </c>
      <c r="D1413" s="192">
        <f>SUM(District_Data!D1413:G1413)</f>
        <v>34</v>
      </c>
      <c r="E1413" s="193">
        <f>IFERROR(SUM(District_Data!D1413/$D1413),)</f>
        <v>0.3235294117647059</v>
      </c>
      <c r="F1413" s="193">
        <f>IFERROR(SUM(District_Data!E1413/$D1413),)</f>
        <v>0.20588235294117646</v>
      </c>
      <c r="G1413" s="193">
        <f>IFERROR(SUM(District_Data!F1413/$D1413),)</f>
        <v>0.23529411764705882</v>
      </c>
      <c r="H1413" s="193">
        <f>IFERROR(SUM(District_Data!G1413/$D1413),)</f>
        <v>0.23529411764705882</v>
      </c>
      <c r="I1413" s="193">
        <f t="shared" ref="I1413:I1476" si="110">SUM(G1413:H1413)</f>
        <v>0.47058823529411764</v>
      </c>
      <c r="J1413" s="194"/>
      <c r="K1413" s="195">
        <f>SUM(District_Data!H1413:K1413)</f>
        <v>34</v>
      </c>
      <c r="L1413" s="196">
        <f>IFERROR(SUM(District_Data!H1413/$K1413),)</f>
        <v>0.73529411764705888</v>
      </c>
      <c r="M1413" s="196">
        <f>IFERROR(SUM(District_Data!I1413/$K1413),)</f>
        <v>0.14705882352941177</v>
      </c>
      <c r="N1413" s="196">
        <f>IFERROR(SUM(District_Data!J1413/$K1413),)</f>
        <v>5.8823529411764705E-2</v>
      </c>
      <c r="O1413" s="196">
        <f>IFERROR(SUM(District_Data!K1413/$K1413),)</f>
        <v>5.8823529411764705E-2</v>
      </c>
      <c r="P1413" s="197">
        <f t="shared" ref="P1413:P1476" si="111">SUM(N1413:O1413)</f>
        <v>0.11764705882352941</v>
      </c>
      <c r="Q1413" s="194"/>
      <c r="R1413" s="198">
        <f>SUM(District_Data!L1413:O1413)</f>
        <v>34</v>
      </c>
      <c r="S1413" s="199">
        <f>IFERROR(SUM(District_Data!L1413/$R1413),)</f>
        <v>0.67647058823529416</v>
      </c>
      <c r="T1413" s="199">
        <f>IFERROR(SUM(District_Data!M1413/$R1413),)</f>
        <v>8.8235294117647065E-2</v>
      </c>
      <c r="U1413" s="199">
        <f>IFERROR(SUM(District_Data!N1413/$R1413),)</f>
        <v>0.20588235294117646</v>
      </c>
      <c r="V1413" s="199">
        <f>IFERROR(SUM(District_Data!O1413/$R1413),)</f>
        <v>2.9411764705882353E-2</v>
      </c>
      <c r="W1413" s="200">
        <f t="shared" ref="W1413:W1476" si="112">SUM(U1413:V1413)</f>
        <v>0.23529411764705882</v>
      </c>
      <c r="X1413" s="194"/>
      <c r="Y1413" s="201">
        <f>SUM(District_Data!P1413:S1413)</f>
        <v>34</v>
      </c>
      <c r="Z1413" s="202">
        <f>IFERROR(SUM(District_Data!P1413/$Y1413),)</f>
        <v>0.52941176470588236</v>
      </c>
      <c r="AA1413" s="202">
        <f>IFERROR(SUM(District_Data!Q1413/$Y1413),)</f>
        <v>0.26470588235294118</v>
      </c>
      <c r="AB1413" s="202">
        <f>IFERROR(SUM(District_Data!R1413/$Y1413),)</f>
        <v>0.14705882352941177</v>
      </c>
      <c r="AC1413" s="202">
        <f>IFERROR(SUM(District_Data!S1413/$Y1413),)</f>
        <v>5.8823529411764705E-2</v>
      </c>
      <c r="AD1413" s="203">
        <f t="shared" ref="AD1413:AD1476" si="113">SUM(AB1413:AC1413)</f>
        <v>0.20588235294117646</v>
      </c>
      <c r="AE1413" s="194"/>
      <c r="AF1413" s="204">
        <f>SUM(District_Data!T1413:W1413)</f>
        <v>34</v>
      </c>
      <c r="AG1413" s="205">
        <f>IFERROR(SUM(District_Data!T1413/$AF1413),)</f>
        <v>0.55882352941176472</v>
      </c>
      <c r="AH1413" s="205">
        <f>IFERROR(SUM(District_Data!U1413/$AF1413),)</f>
        <v>0.14705882352941177</v>
      </c>
      <c r="AI1413" s="205">
        <f>IFERROR(SUM(District_Data!V1413/$AF1413),)</f>
        <v>0.20588235294117646</v>
      </c>
      <c r="AJ1413" s="205">
        <f>IFERROR(SUM(District_Data!W1413/$AF1413),)</f>
        <v>8.8235294117647065E-2</v>
      </c>
      <c r="AK1413" s="205">
        <f t="shared" ref="AK1413:AK1476" si="114">SUM(AI1413:AJ1413)</f>
        <v>0.29411764705882354</v>
      </c>
      <c r="AL1413" s="194"/>
      <c r="AM1413" s="206">
        <f>SUM(District_Data!X1413:Y1413)</f>
        <v>34</v>
      </c>
      <c r="AN1413" s="207">
        <f>IFERROR(SUM(District_Data!Y1413/$AM1413),)</f>
        <v>5.8823529411764705E-2</v>
      </c>
    </row>
    <row r="1414" spans="1:40" customFormat="1" x14ac:dyDescent="0.3">
      <c r="A1414" s="52" t="str">
        <f>District_Data!A1414</f>
        <v>NEWPORT SCHOOL DISTRICT</v>
      </c>
      <c r="B1414" s="77" t="s">
        <v>1584</v>
      </c>
      <c r="C1414" s="27">
        <f>District_Data!C1414</f>
        <v>3</v>
      </c>
      <c r="D1414" s="192">
        <f>SUM(District_Data!D1414:G1414)</f>
        <v>81</v>
      </c>
      <c r="E1414" s="193">
        <f>IFERROR(SUM(District_Data!D1414/$D1414),)</f>
        <v>0.16049382716049382</v>
      </c>
      <c r="F1414" s="193">
        <f>IFERROR(SUM(District_Data!E1414/$D1414),)</f>
        <v>0.37037037037037035</v>
      </c>
      <c r="G1414" s="193">
        <f>IFERROR(SUM(District_Data!F1414/$D1414),)</f>
        <v>0.20987654320987653</v>
      </c>
      <c r="H1414" s="193">
        <f>IFERROR(SUM(District_Data!G1414/$D1414),)</f>
        <v>0.25925925925925924</v>
      </c>
      <c r="I1414" s="193">
        <f t="shared" si="110"/>
        <v>0.46913580246913578</v>
      </c>
      <c r="J1414" s="194"/>
      <c r="K1414" s="195">
        <f>SUM(District_Data!H1414:K1414)</f>
        <v>81</v>
      </c>
      <c r="L1414" s="196">
        <f>IFERROR(SUM(District_Data!H1414/$K1414),)</f>
        <v>0.25925925925925924</v>
      </c>
      <c r="M1414" s="196">
        <f>IFERROR(SUM(District_Data!I1414/$K1414),)</f>
        <v>0.38271604938271603</v>
      </c>
      <c r="N1414" s="196">
        <f>IFERROR(SUM(District_Data!J1414/$K1414),)</f>
        <v>0.27160493827160492</v>
      </c>
      <c r="O1414" s="196">
        <f>IFERROR(SUM(District_Data!K1414/$K1414),)</f>
        <v>8.6419753086419748E-2</v>
      </c>
      <c r="P1414" s="197">
        <f t="shared" si="111"/>
        <v>0.35802469135802467</v>
      </c>
      <c r="Q1414" s="194"/>
      <c r="R1414" s="198">
        <f>SUM(District_Data!L1414:O1414)</f>
        <v>81</v>
      </c>
      <c r="S1414" s="199">
        <f>IFERROR(SUM(District_Data!L1414/$R1414),)</f>
        <v>0.64197530864197527</v>
      </c>
      <c r="T1414" s="199">
        <f>IFERROR(SUM(District_Data!M1414/$R1414),)</f>
        <v>0.14814814814814814</v>
      </c>
      <c r="U1414" s="199">
        <f>IFERROR(SUM(District_Data!N1414/$R1414),)</f>
        <v>7.407407407407407E-2</v>
      </c>
      <c r="V1414" s="199">
        <f>IFERROR(SUM(District_Data!O1414/$R1414),)</f>
        <v>0.13580246913580246</v>
      </c>
      <c r="W1414" s="200">
        <f t="shared" si="112"/>
        <v>0.20987654320987653</v>
      </c>
      <c r="X1414" s="194"/>
      <c r="Y1414" s="201">
        <f>SUM(District_Data!P1414:S1414)</f>
        <v>81</v>
      </c>
      <c r="Z1414" s="202">
        <f>IFERROR(SUM(District_Data!P1414/$Y1414),)</f>
        <v>0.58024691358024694</v>
      </c>
      <c r="AA1414" s="202">
        <f>IFERROR(SUM(District_Data!Q1414/$Y1414),)</f>
        <v>0.13580246913580246</v>
      </c>
      <c r="AB1414" s="202">
        <f>IFERROR(SUM(District_Data!R1414/$Y1414),)</f>
        <v>0.14814814814814814</v>
      </c>
      <c r="AC1414" s="202">
        <f>IFERROR(SUM(District_Data!S1414/$Y1414),)</f>
        <v>0.13580246913580246</v>
      </c>
      <c r="AD1414" s="203">
        <f t="shared" si="113"/>
        <v>0.2839506172839506</v>
      </c>
      <c r="AE1414" s="194"/>
      <c r="AF1414" s="204">
        <f>SUM(District_Data!T1414:W1414)</f>
        <v>81</v>
      </c>
      <c r="AG1414" s="205">
        <f>IFERROR(SUM(District_Data!T1414/$AF1414),)</f>
        <v>0.60493827160493829</v>
      </c>
      <c r="AH1414" s="205">
        <f>IFERROR(SUM(District_Data!U1414/$AF1414),)</f>
        <v>0.18518518518518517</v>
      </c>
      <c r="AI1414" s="205">
        <f>IFERROR(SUM(District_Data!V1414/$AF1414),)</f>
        <v>0.12345679012345678</v>
      </c>
      <c r="AJ1414" s="205">
        <f>IFERROR(SUM(District_Data!W1414/$AF1414),)</f>
        <v>8.6419753086419748E-2</v>
      </c>
      <c r="AK1414" s="205">
        <f t="shared" si="114"/>
        <v>0.20987654320987653</v>
      </c>
      <c r="AL1414" s="194"/>
      <c r="AM1414" s="206">
        <f>SUM(District_Data!X1414:Y1414)</f>
        <v>81</v>
      </c>
      <c r="AN1414" s="207">
        <f>IFERROR(SUM(District_Data!Y1414/$AM1414),)</f>
        <v>0.1111111111111111</v>
      </c>
    </row>
    <row r="1415" spans="1:40" customFormat="1" x14ac:dyDescent="0.3">
      <c r="A1415" s="52" t="str">
        <f>District_Data!A1415</f>
        <v>NEWPORT SCHOOL DISTRICT</v>
      </c>
      <c r="B1415" s="77" t="s">
        <v>1584</v>
      </c>
      <c r="C1415" s="27">
        <f>District_Data!C1415</f>
        <v>4</v>
      </c>
      <c r="D1415" s="192">
        <f>SUM(District_Data!D1415:G1415)</f>
        <v>80</v>
      </c>
      <c r="E1415" s="193">
        <f>IFERROR(SUM(District_Data!D1415/$D1415),)</f>
        <v>7.4999999999999997E-2</v>
      </c>
      <c r="F1415" s="193">
        <f>IFERROR(SUM(District_Data!E1415/$D1415),)</f>
        <v>0.3</v>
      </c>
      <c r="G1415" s="193">
        <f>IFERROR(SUM(District_Data!F1415/$D1415),)</f>
        <v>0.41249999999999998</v>
      </c>
      <c r="H1415" s="193">
        <f>IFERROR(SUM(District_Data!G1415/$D1415),)</f>
        <v>0.21249999999999999</v>
      </c>
      <c r="I1415" s="193">
        <f t="shared" si="110"/>
        <v>0.625</v>
      </c>
      <c r="J1415" s="194"/>
      <c r="K1415" s="195">
        <f>SUM(District_Data!H1415:K1415)</f>
        <v>79</v>
      </c>
      <c r="L1415" s="196">
        <f>IFERROR(SUM(District_Data!H1415/$K1415),)</f>
        <v>0.21518987341772153</v>
      </c>
      <c r="M1415" s="196">
        <f>IFERROR(SUM(District_Data!I1415/$K1415),)</f>
        <v>0.55696202531645567</v>
      </c>
      <c r="N1415" s="196">
        <f>IFERROR(SUM(District_Data!J1415/$K1415),)</f>
        <v>0.20253164556962025</v>
      </c>
      <c r="O1415" s="196">
        <f>IFERROR(SUM(District_Data!K1415/$K1415),)</f>
        <v>2.5316455696202531E-2</v>
      </c>
      <c r="P1415" s="197">
        <f t="shared" si="111"/>
        <v>0.22784810126582278</v>
      </c>
      <c r="Q1415" s="194"/>
      <c r="R1415" s="198">
        <f>SUM(District_Data!L1415:O1415)</f>
        <v>79</v>
      </c>
      <c r="S1415" s="199">
        <f>IFERROR(SUM(District_Data!L1415/$R1415),)</f>
        <v>0.4050632911392405</v>
      </c>
      <c r="T1415" s="199">
        <f>IFERROR(SUM(District_Data!M1415/$R1415),)</f>
        <v>0.25316455696202533</v>
      </c>
      <c r="U1415" s="199">
        <f>IFERROR(SUM(District_Data!N1415/$R1415),)</f>
        <v>0.22784810126582278</v>
      </c>
      <c r="V1415" s="199">
        <f>IFERROR(SUM(District_Data!O1415/$R1415),)</f>
        <v>0.11392405063291139</v>
      </c>
      <c r="W1415" s="200">
        <f t="shared" si="112"/>
        <v>0.34177215189873417</v>
      </c>
      <c r="X1415" s="194"/>
      <c r="Y1415" s="201">
        <f>SUM(District_Data!P1415:S1415)</f>
        <v>80</v>
      </c>
      <c r="Z1415" s="202">
        <f>IFERROR(SUM(District_Data!P1415/$Y1415),)</f>
        <v>0.32500000000000001</v>
      </c>
      <c r="AA1415" s="202">
        <f>IFERROR(SUM(District_Data!Q1415/$Y1415),)</f>
        <v>0.28749999999999998</v>
      </c>
      <c r="AB1415" s="202">
        <f>IFERROR(SUM(District_Data!R1415/$Y1415),)</f>
        <v>0.23749999999999999</v>
      </c>
      <c r="AC1415" s="202">
        <f>IFERROR(SUM(District_Data!S1415/$Y1415),)</f>
        <v>0.15</v>
      </c>
      <c r="AD1415" s="203">
        <f t="shared" si="113"/>
        <v>0.38749999999999996</v>
      </c>
      <c r="AE1415" s="194"/>
      <c r="AF1415" s="204">
        <f>SUM(District_Data!T1415:W1415)</f>
        <v>80</v>
      </c>
      <c r="AG1415" s="205">
        <f>IFERROR(SUM(District_Data!T1415/$AF1415),)</f>
        <v>0.45</v>
      </c>
      <c r="AH1415" s="205">
        <f>IFERROR(SUM(District_Data!U1415/$AF1415),)</f>
        <v>0.22500000000000001</v>
      </c>
      <c r="AI1415" s="205">
        <f>IFERROR(SUM(District_Data!V1415/$AF1415),)</f>
        <v>0.17499999999999999</v>
      </c>
      <c r="AJ1415" s="205">
        <f>IFERROR(SUM(District_Data!W1415/$AF1415),)</f>
        <v>0.15</v>
      </c>
      <c r="AK1415" s="205">
        <f t="shared" si="114"/>
        <v>0.32499999999999996</v>
      </c>
      <c r="AL1415" s="194"/>
      <c r="AM1415" s="206">
        <f>SUM(District_Data!X1415:Y1415)</f>
        <v>79</v>
      </c>
      <c r="AN1415" s="207">
        <f>IFERROR(SUM(District_Data!Y1415/$AM1415),)</f>
        <v>0.12658227848101267</v>
      </c>
    </row>
    <row r="1416" spans="1:40" customFormat="1" x14ac:dyDescent="0.3">
      <c r="A1416" s="52" t="str">
        <f>District_Data!A1416</f>
        <v>NEWPORT SCHOOL DISTRICT</v>
      </c>
      <c r="B1416" s="77" t="s">
        <v>1584</v>
      </c>
      <c r="C1416" s="27">
        <f>District_Data!C1416</f>
        <v>5</v>
      </c>
      <c r="D1416" s="192">
        <f>SUM(District_Data!D1416:G1416)</f>
        <v>75</v>
      </c>
      <c r="E1416" s="193">
        <f>IFERROR(SUM(District_Data!D1416/$D1416),)</f>
        <v>6.6666666666666666E-2</v>
      </c>
      <c r="F1416" s="193">
        <f>IFERROR(SUM(District_Data!E1416/$D1416),)</f>
        <v>0.44</v>
      </c>
      <c r="G1416" s="193">
        <f>IFERROR(SUM(District_Data!F1416/$D1416),)</f>
        <v>0.34666666666666668</v>
      </c>
      <c r="H1416" s="193">
        <f>IFERROR(SUM(District_Data!G1416/$D1416),)</f>
        <v>0.14666666666666667</v>
      </c>
      <c r="I1416" s="193">
        <f t="shared" si="110"/>
        <v>0.49333333333333335</v>
      </c>
      <c r="J1416" s="194"/>
      <c r="K1416" s="195">
        <f>SUM(District_Data!H1416:K1416)</f>
        <v>74</v>
      </c>
      <c r="L1416" s="196">
        <f>IFERROR(SUM(District_Data!H1416/$K1416),)</f>
        <v>0.29729729729729731</v>
      </c>
      <c r="M1416" s="196">
        <f>IFERROR(SUM(District_Data!I1416/$K1416),)</f>
        <v>0.45945945945945948</v>
      </c>
      <c r="N1416" s="196">
        <f>IFERROR(SUM(District_Data!J1416/$K1416),)</f>
        <v>0.21621621621621623</v>
      </c>
      <c r="O1416" s="196">
        <f>IFERROR(SUM(District_Data!K1416/$K1416),)</f>
        <v>2.7027027027027029E-2</v>
      </c>
      <c r="P1416" s="197">
        <f t="shared" si="111"/>
        <v>0.24324324324324326</v>
      </c>
      <c r="Q1416" s="194"/>
      <c r="R1416" s="198">
        <f>SUM(District_Data!L1416:O1416)</f>
        <v>74</v>
      </c>
      <c r="S1416" s="199">
        <f>IFERROR(SUM(District_Data!L1416/$R1416),)</f>
        <v>0.52702702702702697</v>
      </c>
      <c r="T1416" s="199">
        <f>IFERROR(SUM(District_Data!M1416/$R1416),)</f>
        <v>0.27027027027027029</v>
      </c>
      <c r="U1416" s="199">
        <f>IFERROR(SUM(District_Data!N1416/$R1416),)</f>
        <v>0.1891891891891892</v>
      </c>
      <c r="V1416" s="199">
        <f>IFERROR(SUM(District_Data!O1416/$R1416),)</f>
        <v>1.3513513513513514E-2</v>
      </c>
      <c r="W1416" s="200">
        <f t="shared" si="112"/>
        <v>0.20270270270270271</v>
      </c>
      <c r="X1416" s="194"/>
      <c r="Y1416" s="201">
        <f>SUM(District_Data!P1416:S1416)</f>
        <v>75</v>
      </c>
      <c r="Z1416" s="202">
        <f>IFERROR(SUM(District_Data!P1416/$Y1416),)</f>
        <v>0.50666666666666671</v>
      </c>
      <c r="AA1416" s="202">
        <f>IFERROR(SUM(District_Data!Q1416/$Y1416),)</f>
        <v>0.26666666666666666</v>
      </c>
      <c r="AB1416" s="202">
        <f>IFERROR(SUM(District_Data!R1416/$Y1416),)</f>
        <v>0.18666666666666668</v>
      </c>
      <c r="AC1416" s="202">
        <f>IFERROR(SUM(District_Data!S1416/$Y1416),)</f>
        <v>0.04</v>
      </c>
      <c r="AD1416" s="203">
        <f t="shared" si="113"/>
        <v>0.22666666666666668</v>
      </c>
      <c r="AE1416" s="194"/>
      <c r="AF1416" s="204">
        <f>SUM(District_Data!T1416:W1416)</f>
        <v>75</v>
      </c>
      <c r="AG1416" s="205">
        <f>IFERROR(SUM(District_Data!T1416/$AF1416),)</f>
        <v>0.53333333333333333</v>
      </c>
      <c r="AH1416" s="205">
        <f>IFERROR(SUM(District_Data!U1416/$AF1416),)</f>
        <v>0.18666666666666668</v>
      </c>
      <c r="AI1416" s="205">
        <f>IFERROR(SUM(District_Data!V1416/$AF1416),)</f>
        <v>0.14666666666666667</v>
      </c>
      <c r="AJ1416" s="205">
        <f>IFERROR(SUM(District_Data!W1416/$AF1416),)</f>
        <v>0.13333333333333333</v>
      </c>
      <c r="AK1416" s="205">
        <f t="shared" si="114"/>
        <v>0.28000000000000003</v>
      </c>
      <c r="AL1416" s="194"/>
      <c r="AM1416" s="206">
        <f>SUM(District_Data!X1416:Y1416)</f>
        <v>74</v>
      </c>
      <c r="AN1416" s="207">
        <f>IFERROR(SUM(District_Data!Y1416/$AM1416),)</f>
        <v>2.7027027027027029E-2</v>
      </c>
    </row>
    <row r="1417" spans="1:40" customFormat="1" x14ac:dyDescent="0.3">
      <c r="A1417" s="52" t="str">
        <f>District_Data!A1417</f>
        <v>NEWPORT SCHOOL DISTRICT</v>
      </c>
      <c r="B1417" s="77" t="s">
        <v>1584</v>
      </c>
      <c r="C1417" s="27">
        <f>District_Data!C1417</f>
        <v>6</v>
      </c>
      <c r="D1417" s="192">
        <f>SUM(District_Data!D1417:G1417)</f>
        <v>80</v>
      </c>
      <c r="E1417" s="193">
        <f>IFERROR(SUM(District_Data!D1417/$D1417),)</f>
        <v>8.7499999999999994E-2</v>
      </c>
      <c r="F1417" s="193">
        <f>IFERROR(SUM(District_Data!E1417/$D1417),)</f>
        <v>0.28749999999999998</v>
      </c>
      <c r="G1417" s="193">
        <f>IFERROR(SUM(District_Data!F1417/$D1417),)</f>
        <v>0.25</v>
      </c>
      <c r="H1417" s="193">
        <f>IFERROR(SUM(District_Data!G1417/$D1417),)</f>
        <v>0.375</v>
      </c>
      <c r="I1417" s="193">
        <f t="shared" si="110"/>
        <v>0.625</v>
      </c>
      <c r="J1417" s="194"/>
      <c r="K1417" s="195">
        <f>SUM(District_Data!H1417:K1417)</f>
        <v>80</v>
      </c>
      <c r="L1417" s="196">
        <f>IFERROR(SUM(District_Data!H1417/$K1417),)</f>
        <v>0.22500000000000001</v>
      </c>
      <c r="M1417" s="196">
        <f>IFERROR(SUM(District_Data!I1417/$K1417),)</f>
        <v>0.47499999999999998</v>
      </c>
      <c r="N1417" s="196">
        <f>IFERROR(SUM(District_Data!J1417/$K1417),)</f>
        <v>0.26250000000000001</v>
      </c>
      <c r="O1417" s="196">
        <f>IFERROR(SUM(District_Data!K1417/$K1417),)</f>
        <v>3.7499999999999999E-2</v>
      </c>
      <c r="P1417" s="197">
        <f t="shared" si="111"/>
        <v>0.3</v>
      </c>
      <c r="Q1417" s="194"/>
      <c r="R1417" s="198">
        <f>SUM(District_Data!L1417:O1417)</f>
        <v>81</v>
      </c>
      <c r="S1417" s="199">
        <f>IFERROR(SUM(District_Data!L1417/$R1417),)</f>
        <v>0.48148148148148145</v>
      </c>
      <c r="T1417" s="199">
        <f>IFERROR(SUM(District_Data!M1417/$R1417),)</f>
        <v>0.19753086419753085</v>
      </c>
      <c r="U1417" s="199">
        <f>IFERROR(SUM(District_Data!N1417/$R1417),)</f>
        <v>0.23456790123456789</v>
      </c>
      <c r="V1417" s="199">
        <f>IFERROR(SUM(District_Data!O1417/$R1417),)</f>
        <v>8.6419753086419748E-2</v>
      </c>
      <c r="W1417" s="200">
        <f t="shared" si="112"/>
        <v>0.32098765432098764</v>
      </c>
      <c r="X1417" s="194"/>
      <c r="Y1417" s="201">
        <f>SUM(District_Data!P1417:S1417)</f>
        <v>79</v>
      </c>
      <c r="Z1417" s="202">
        <f>IFERROR(SUM(District_Data!P1417/$Y1417),)</f>
        <v>0.44303797468354428</v>
      </c>
      <c r="AA1417" s="202">
        <f>IFERROR(SUM(District_Data!Q1417/$Y1417),)</f>
        <v>0.15189873417721519</v>
      </c>
      <c r="AB1417" s="202">
        <f>IFERROR(SUM(District_Data!R1417/$Y1417),)</f>
        <v>0.27848101265822783</v>
      </c>
      <c r="AC1417" s="202">
        <f>IFERROR(SUM(District_Data!S1417/$Y1417),)</f>
        <v>0.12658227848101267</v>
      </c>
      <c r="AD1417" s="203">
        <f t="shared" si="113"/>
        <v>0.4050632911392405</v>
      </c>
      <c r="AE1417" s="194"/>
      <c r="AF1417" s="204">
        <f>SUM(District_Data!T1417:W1417)</f>
        <v>79</v>
      </c>
      <c r="AG1417" s="205">
        <f>IFERROR(SUM(District_Data!T1417/$AF1417),)</f>
        <v>0.39240506329113922</v>
      </c>
      <c r="AH1417" s="205">
        <f>IFERROR(SUM(District_Data!U1417/$AF1417),)</f>
        <v>0.24050632911392406</v>
      </c>
      <c r="AI1417" s="205">
        <f>IFERROR(SUM(District_Data!V1417/$AF1417),)</f>
        <v>0.21518987341772153</v>
      </c>
      <c r="AJ1417" s="205">
        <f>IFERROR(SUM(District_Data!W1417/$AF1417),)</f>
        <v>0.15189873417721519</v>
      </c>
      <c r="AK1417" s="205">
        <f t="shared" si="114"/>
        <v>0.36708860759493672</v>
      </c>
      <c r="AL1417" s="194"/>
      <c r="AM1417" s="206">
        <f>SUM(District_Data!X1417:Y1417)</f>
        <v>80</v>
      </c>
      <c r="AN1417" s="207">
        <f>IFERROR(SUM(District_Data!Y1417/$AM1417),)</f>
        <v>2.5000000000000001E-2</v>
      </c>
    </row>
    <row r="1418" spans="1:40" customFormat="1" x14ac:dyDescent="0.3">
      <c r="A1418" s="52" t="str">
        <f>District_Data!A1418</f>
        <v>NEWPORT SCHOOL DISTRICT</v>
      </c>
      <c r="B1418" s="77" t="s">
        <v>1584</v>
      </c>
      <c r="C1418" s="27">
        <f>District_Data!C1418</f>
        <v>7</v>
      </c>
      <c r="D1418" s="192">
        <f>SUM(District_Data!D1418:G1418)</f>
        <v>92</v>
      </c>
      <c r="E1418" s="193">
        <f>IFERROR(SUM(District_Data!D1418/$D1418),)</f>
        <v>0.11956521739130435</v>
      </c>
      <c r="F1418" s="193">
        <f>IFERROR(SUM(District_Data!E1418/$D1418),)</f>
        <v>0.25</v>
      </c>
      <c r="G1418" s="193">
        <f>IFERROR(SUM(District_Data!F1418/$D1418),)</f>
        <v>0.33695652173913043</v>
      </c>
      <c r="H1418" s="193">
        <f>IFERROR(SUM(District_Data!G1418/$D1418),)</f>
        <v>0.29347826086956524</v>
      </c>
      <c r="I1418" s="193">
        <f t="shared" si="110"/>
        <v>0.63043478260869568</v>
      </c>
      <c r="J1418" s="194"/>
      <c r="K1418" s="195">
        <f>SUM(District_Data!H1418:K1418)</f>
        <v>93</v>
      </c>
      <c r="L1418" s="196">
        <f>IFERROR(SUM(District_Data!H1418/$K1418),)</f>
        <v>0.4731182795698925</v>
      </c>
      <c r="M1418" s="196">
        <f>IFERROR(SUM(District_Data!I1418/$K1418),)</f>
        <v>0.39784946236559138</v>
      </c>
      <c r="N1418" s="196">
        <f>IFERROR(SUM(District_Data!J1418/$K1418),)</f>
        <v>5.3763440860215055E-2</v>
      </c>
      <c r="O1418" s="196">
        <f>IFERROR(SUM(District_Data!K1418/$K1418),)</f>
        <v>7.5268817204301078E-2</v>
      </c>
      <c r="P1418" s="197">
        <f t="shared" si="111"/>
        <v>0.12903225806451613</v>
      </c>
      <c r="Q1418" s="194"/>
      <c r="R1418" s="198">
        <f>SUM(District_Data!L1418:O1418)</f>
        <v>93</v>
      </c>
      <c r="S1418" s="199">
        <f>IFERROR(SUM(District_Data!L1418/$R1418),)</f>
        <v>0.68817204301075274</v>
      </c>
      <c r="T1418" s="199">
        <f>IFERROR(SUM(District_Data!M1418/$R1418),)</f>
        <v>0.19354838709677419</v>
      </c>
      <c r="U1418" s="199">
        <f>IFERROR(SUM(District_Data!N1418/$R1418),)</f>
        <v>8.6021505376344093E-2</v>
      </c>
      <c r="V1418" s="199">
        <f>IFERROR(SUM(District_Data!O1418/$R1418),)</f>
        <v>3.2258064516129031E-2</v>
      </c>
      <c r="W1418" s="200">
        <f t="shared" si="112"/>
        <v>0.11827956989247312</v>
      </c>
      <c r="X1418" s="194"/>
      <c r="Y1418" s="201">
        <f>SUM(District_Data!P1418:S1418)</f>
        <v>93</v>
      </c>
      <c r="Z1418" s="202">
        <f>IFERROR(SUM(District_Data!P1418/$Y1418),)</f>
        <v>0.60215053763440862</v>
      </c>
      <c r="AA1418" s="202">
        <f>IFERROR(SUM(District_Data!Q1418/$Y1418),)</f>
        <v>0.23655913978494625</v>
      </c>
      <c r="AB1418" s="202">
        <f>IFERROR(SUM(District_Data!R1418/$Y1418),)</f>
        <v>0.12903225806451613</v>
      </c>
      <c r="AC1418" s="202">
        <f>IFERROR(SUM(District_Data!S1418/$Y1418),)</f>
        <v>3.2258064516129031E-2</v>
      </c>
      <c r="AD1418" s="203">
        <f t="shared" si="113"/>
        <v>0.16129032258064516</v>
      </c>
      <c r="AE1418" s="194"/>
      <c r="AF1418" s="204">
        <f>SUM(District_Data!T1418:W1418)</f>
        <v>92</v>
      </c>
      <c r="AG1418" s="205">
        <f>IFERROR(SUM(District_Data!T1418/$AF1418),)</f>
        <v>0.61956521739130432</v>
      </c>
      <c r="AH1418" s="205">
        <f>IFERROR(SUM(District_Data!U1418/$AF1418),)</f>
        <v>0.17391304347826086</v>
      </c>
      <c r="AI1418" s="205">
        <f>IFERROR(SUM(District_Data!V1418/$AF1418),)</f>
        <v>0.13043478260869565</v>
      </c>
      <c r="AJ1418" s="205">
        <f>IFERROR(SUM(District_Data!W1418/$AF1418),)</f>
        <v>7.6086956521739135E-2</v>
      </c>
      <c r="AK1418" s="205">
        <f t="shared" si="114"/>
        <v>0.20652173913043478</v>
      </c>
      <c r="AL1418" s="194"/>
      <c r="AM1418" s="206">
        <f>SUM(District_Data!X1418:Y1418)</f>
        <v>93</v>
      </c>
      <c r="AN1418" s="207">
        <f>IFERROR(SUM(District_Data!Y1418/$AM1418),)</f>
        <v>5.3763440860215055E-2</v>
      </c>
    </row>
    <row r="1419" spans="1:40" customFormat="1" x14ac:dyDescent="0.3">
      <c r="A1419" s="52" t="str">
        <f>District_Data!A1419</f>
        <v>NEWPORT SCHOOL DISTRICT</v>
      </c>
      <c r="B1419" s="77" t="s">
        <v>1584</v>
      </c>
      <c r="C1419" s="27">
        <f>District_Data!C1419</f>
        <v>8</v>
      </c>
      <c r="D1419" s="192">
        <f>SUM(District_Data!D1419:G1419)</f>
        <v>71</v>
      </c>
      <c r="E1419" s="193">
        <f>IFERROR(SUM(District_Data!D1419/$D1419),)</f>
        <v>0.12676056338028169</v>
      </c>
      <c r="F1419" s="193">
        <f>IFERROR(SUM(District_Data!E1419/$D1419),)</f>
        <v>0.25352112676056338</v>
      </c>
      <c r="G1419" s="193">
        <f>IFERROR(SUM(District_Data!F1419/$D1419),)</f>
        <v>0.38028169014084506</v>
      </c>
      <c r="H1419" s="193">
        <f>IFERROR(SUM(District_Data!G1419/$D1419),)</f>
        <v>0.23943661971830985</v>
      </c>
      <c r="I1419" s="193">
        <f t="shared" si="110"/>
        <v>0.61971830985915488</v>
      </c>
      <c r="J1419" s="194"/>
      <c r="K1419" s="195">
        <f>SUM(District_Data!H1419:K1419)</f>
        <v>71</v>
      </c>
      <c r="L1419" s="196">
        <f>IFERROR(SUM(District_Data!H1419/$K1419),)</f>
        <v>0.52112676056338025</v>
      </c>
      <c r="M1419" s="196">
        <f>IFERROR(SUM(District_Data!I1419/$K1419),)</f>
        <v>0.28169014084507044</v>
      </c>
      <c r="N1419" s="196">
        <f>IFERROR(SUM(District_Data!J1419/$K1419),)</f>
        <v>0.11267605633802817</v>
      </c>
      <c r="O1419" s="196">
        <f>IFERROR(SUM(District_Data!K1419/$K1419),)</f>
        <v>8.4507042253521125E-2</v>
      </c>
      <c r="P1419" s="197">
        <f t="shared" si="111"/>
        <v>0.19718309859154931</v>
      </c>
      <c r="Q1419" s="194"/>
      <c r="R1419" s="198">
        <f>SUM(District_Data!L1419:O1419)</f>
        <v>71</v>
      </c>
      <c r="S1419" s="199">
        <f>IFERROR(SUM(District_Data!L1419/$R1419),)</f>
        <v>0.54929577464788737</v>
      </c>
      <c r="T1419" s="199">
        <f>IFERROR(SUM(District_Data!M1419/$R1419),)</f>
        <v>0.15492957746478872</v>
      </c>
      <c r="U1419" s="199">
        <f>IFERROR(SUM(District_Data!N1419/$R1419),)</f>
        <v>0.19718309859154928</v>
      </c>
      <c r="V1419" s="199">
        <f>IFERROR(SUM(District_Data!O1419/$R1419),)</f>
        <v>9.8591549295774641E-2</v>
      </c>
      <c r="W1419" s="200">
        <f t="shared" si="112"/>
        <v>0.29577464788732394</v>
      </c>
      <c r="X1419" s="194"/>
      <c r="Y1419" s="201">
        <f>SUM(District_Data!P1419:S1419)</f>
        <v>70</v>
      </c>
      <c r="Z1419" s="202">
        <f>IFERROR(SUM(District_Data!P1419/$Y1419),)</f>
        <v>0.41428571428571431</v>
      </c>
      <c r="AA1419" s="202">
        <f>IFERROR(SUM(District_Data!Q1419/$Y1419),)</f>
        <v>0.22857142857142856</v>
      </c>
      <c r="AB1419" s="202">
        <f>IFERROR(SUM(District_Data!R1419/$Y1419),)</f>
        <v>0.3</v>
      </c>
      <c r="AC1419" s="202">
        <f>IFERROR(SUM(District_Data!S1419/$Y1419),)</f>
        <v>5.7142857142857141E-2</v>
      </c>
      <c r="AD1419" s="203">
        <f t="shared" si="113"/>
        <v>0.35714285714285715</v>
      </c>
      <c r="AE1419" s="194"/>
      <c r="AF1419" s="204">
        <f>SUM(District_Data!T1419:W1419)</f>
        <v>70</v>
      </c>
      <c r="AG1419" s="205">
        <f>IFERROR(SUM(District_Data!T1419/$AF1419),)</f>
        <v>0.55714285714285716</v>
      </c>
      <c r="AH1419" s="205">
        <f>IFERROR(SUM(District_Data!U1419/$AF1419),)</f>
        <v>0.24285714285714285</v>
      </c>
      <c r="AI1419" s="205">
        <f>IFERROR(SUM(District_Data!V1419/$AF1419),)</f>
        <v>0.11428571428571428</v>
      </c>
      <c r="AJ1419" s="205">
        <f>IFERROR(SUM(District_Data!W1419/$AF1419),)</f>
        <v>8.5714285714285715E-2</v>
      </c>
      <c r="AK1419" s="205">
        <f t="shared" si="114"/>
        <v>0.2</v>
      </c>
      <c r="AL1419" s="194"/>
      <c r="AM1419" s="206">
        <f>SUM(District_Data!X1419:Y1419)</f>
        <v>71</v>
      </c>
      <c r="AN1419" s="207">
        <f>IFERROR(SUM(District_Data!Y1419/$AM1419),)</f>
        <v>2.8169014084507043E-2</v>
      </c>
    </row>
    <row r="1420" spans="1:40" customFormat="1" x14ac:dyDescent="0.3">
      <c r="A1420" s="52" t="str">
        <f>District_Data!A1420</f>
        <v>NEWPORT SCHOOL DISTRICT</v>
      </c>
      <c r="B1420" s="77" t="s">
        <v>1584</v>
      </c>
      <c r="C1420" s="27">
        <f>District_Data!C1420</f>
        <v>9</v>
      </c>
      <c r="D1420" s="192">
        <f>SUM(District_Data!D1420:G1420)</f>
        <v>86</v>
      </c>
      <c r="E1420" s="193">
        <f>IFERROR(SUM(District_Data!D1420/$D1420),)</f>
        <v>0.15116279069767441</v>
      </c>
      <c r="F1420" s="193">
        <f>IFERROR(SUM(District_Data!E1420/$D1420),)</f>
        <v>0.2441860465116279</v>
      </c>
      <c r="G1420" s="193">
        <f>IFERROR(SUM(District_Data!F1420/$D1420),)</f>
        <v>0.30232558139534882</v>
      </c>
      <c r="H1420" s="193">
        <f>IFERROR(SUM(District_Data!G1420/$D1420),)</f>
        <v>0.30232558139534882</v>
      </c>
      <c r="I1420" s="193">
        <f t="shared" si="110"/>
        <v>0.60465116279069764</v>
      </c>
      <c r="J1420" s="194"/>
      <c r="K1420" s="195">
        <f>SUM(District_Data!H1420:K1420)</f>
        <v>86</v>
      </c>
      <c r="L1420" s="196">
        <f>IFERROR(SUM(District_Data!H1420/$K1420),)</f>
        <v>0.54651162790697672</v>
      </c>
      <c r="M1420" s="196">
        <f>IFERROR(SUM(District_Data!I1420/$K1420),)</f>
        <v>0.2558139534883721</v>
      </c>
      <c r="N1420" s="196">
        <f>IFERROR(SUM(District_Data!J1420/$K1420),)</f>
        <v>0.13953488372093023</v>
      </c>
      <c r="O1420" s="196">
        <f>IFERROR(SUM(District_Data!K1420/$K1420),)</f>
        <v>5.8139534883720929E-2</v>
      </c>
      <c r="P1420" s="197">
        <f t="shared" si="111"/>
        <v>0.19767441860465115</v>
      </c>
      <c r="Q1420" s="194"/>
      <c r="R1420" s="198">
        <f>SUM(District_Data!L1420:O1420)</f>
        <v>87</v>
      </c>
      <c r="S1420" s="199">
        <f>IFERROR(SUM(District_Data!L1420/$R1420),)</f>
        <v>0.40229885057471265</v>
      </c>
      <c r="T1420" s="199">
        <f>IFERROR(SUM(District_Data!M1420/$R1420),)</f>
        <v>0.36781609195402298</v>
      </c>
      <c r="U1420" s="199">
        <f>IFERROR(SUM(District_Data!N1420/$R1420),)</f>
        <v>0.16091954022988506</v>
      </c>
      <c r="V1420" s="199">
        <f>IFERROR(SUM(District_Data!O1420/$R1420),)</f>
        <v>6.8965517241379309E-2</v>
      </c>
      <c r="W1420" s="200">
        <f t="shared" si="112"/>
        <v>0.22988505747126436</v>
      </c>
      <c r="X1420" s="194"/>
      <c r="Y1420" s="201">
        <f>SUM(District_Data!P1420:S1420)</f>
        <v>87</v>
      </c>
      <c r="Z1420" s="202">
        <f>IFERROR(SUM(District_Data!P1420/$Y1420),)</f>
        <v>0.34482758620689657</v>
      </c>
      <c r="AA1420" s="202">
        <f>IFERROR(SUM(District_Data!Q1420/$Y1420),)</f>
        <v>0.2413793103448276</v>
      </c>
      <c r="AB1420" s="202">
        <f>IFERROR(SUM(District_Data!R1420/$Y1420),)</f>
        <v>0.27586206896551724</v>
      </c>
      <c r="AC1420" s="202">
        <f>IFERROR(SUM(District_Data!S1420/$Y1420),)</f>
        <v>0.13793103448275862</v>
      </c>
      <c r="AD1420" s="203">
        <f t="shared" si="113"/>
        <v>0.41379310344827586</v>
      </c>
      <c r="AE1420" s="194"/>
      <c r="AF1420" s="204">
        <f>SUM(District_Data!T1420:W1420)</f>
        <v>86</v>
      </c>
      <c r="AG1420" s="205">
        <f>IFERROR(SUM(District_Data!T1420/$AF1420),)</f>
        <v>0.34883720930232559</v>
      </c>
      <c r="AH1420" s="205">
        <f>IFERROR(SUM(District_Data!U1420/$AF1420),)</f>
        <v>0.2558139534883721</v>
      </c>
      <c r="AI1420" s="205">
        <f>IFERROR(SUM(District_Data!V1420/$AF1420),)</f>
        <v>0.26744186046511625</v>
      </c>
      <c r="AJ1420" s="205">
        <f>IFERROR(SUM(District_Data!W1420/$AF1420),)</f>
        <v>0.12790697674418605</v>
      </c>
      <c r="AK1420" s="205">
        <f t="shared" si="114"/>
        <v>0.39534883720930231</v>
      </c>
      <c r="AL1420" s="194"/>
      <c r="AM1420" s="206">
        <f>SUM(District_Data!X1420:Y1420)</f>
        <v>86</v>
      </c>
      <c r="AN1420" s="207">
        <f>IFERROR(SUM(District_Data!Y1420/$AM1420),)</f>
        <v>5.8139534883720929E-2</v>
      </c>
    </row>
    <row r="1421" spans="1:40" customFormat="1" x14ac:dyDescent="0.3">
      <c r="A1421" s="52" t="str">
        <f>District_Data!A1421</f>
        <v>NEWPORT SCHOOL DISTRICT</v>
      </c>
      <c r="B1421" s="77" t="s">
        <v>1584</v>
      </c>
      <c r="C1421" s="27">
        <f>District_Data!C1421</f>
        <v>10</v>
      </c>
      <c r="D1421" s="192">
        <f>SUM(District_Data!D1421:G1421)</f>
        <v>70</v>
      </c>
      <c r="E1421" s="193">
        <f>IFERROR(SUM(District_Data!D1421/$D1421),)</f>
        <v>0.2857142857142857</v>
      </c>
      <c r="F1421" s="193">
        <f>IFERROR(SUM(District_Data!E1421/$D1421),)</f>
        <v>0.17142857142857143</v>
      </c>
      <c r="G1421" s="193">
        <f>IFERROR(SUM(District_Data!F1421/$D1421),)</f>
        <v>0.32857142857142857</v>
      </c>
      <c r="H1421" s="193">
        <f>IFERROR(SUM(District_Data!G1421/$D1421),)</f>
        <v>0.21428571428571427</v>
      </c>
      <c r="I1421" s="193">
        <f t="shared" si="110"/>
        <v>0.54285714285714282</v>
      </c>
      <c r="J1421" s="194"/>
      <c r="K1421" s="195">
        <f>SUM(District_Data!H1421:K1421)</f>
        <v>69</v>
      </c>
      <c r="L1421" s="196">
        <f>IFERROR(SUM(District_Data!H1421/$K1421),)</f>
        <v>0.69565217391304346</v>
      </c>
      <c r="M1421" s="196">
        <f>IFERROR(SUM(District_Data!I1421/$K1421),)</f>
        <v>0.17391304347826086</v>
      </c>
      <c r="N1421" s="196">
        <f>IFERROR(SUM(District_Data!J1421/$K1421),)</f>
        <v>8.6956521739130432E-2</v>
      </c>
      <c r="O1421" s="196">
        <f>IFERROR(SUM(District_Data!K1421/$K1421),)</f>
        <v>4.3478260869565216E-2</v>
      </c>
      <c r="P1421" s="197">
        <f t="shared" si="111"/>
        <v>0.13043478260869565</v>
      </c>
      <c r="Q1421" s="194"/>
      <c r="R1421" s="198">
        <f>SUM(District_Data!L1421:O1421)</f>
        <v>67</v>
      </c>
      <c r="S1421" s="199">
        <f>IFERROR(SUM(District_Data!L1421/$R1421),)</f>
        <v>0.5074626865671642</v>
      </c>
      <c r="T1421" s="199">
        <f>IFERROR(SUM(District_Data!M1421/$R1421),)</f>
        <v>0.2537313432835821</v>
      </c>
      <c r="U1421" s="199">
        <f>IFERROR(SUM(District_Data!N1421/$R1421),)</f>
        <v>0.16417910447761194</v>
      </c>
      <c r="V1421" s="199">
        <f>IFERROR(SUM(District_Data!O1421/$R1421),)</f>
        <v>7.4626865671641784E-2</v>
      </c>
      <c r="W1421" s="200">
        <f t="shared" si="112"/>
        <v>0.23880597014925373</v>
      </c>
      <c r="X1421" s="194"/>
      <c r="Y1421" s="201">
        <f>SUM(District_Data!P1421:S1421)</f>
        <v>69</v>
      </c>
      <c r="Z1421" s="202">
        <f>IFERROR(SUM(District_Data!P1421/$Y1421),)</f>
        <v>0.52173913043478259</v>
      </c>
      <c r="AA1421" s="202">
        <f>IFERROR(SUM(District_Data!Q1421/$Y1421),)</f>
        <v>0.27536231884057971</v>
      </c>
      <c r="AB1421" s="202">
        <f>IFERROR(SUM(District_Data!R1421/$Y1421),)</f>
        <v>0.14492753623188406</v>
      </c>
      <c r="AC1421" s="202">
        <f>IFERROR(SUM(District_Data!S1421/$Y1421),)</f>
        <v>5.7971014492753624E-2</v>
      </c>
      <c r="AD1421" s="203">
        <f t="shared" si="113"/>
        <v>0.20289855072463769</v>
      </c>
      <c r="AE1421" s="194"/>
      <c r="AF1421" s="204">
        <f>SUM(District_Data!T1421:W1421)</f>
        <v>67</v>
      </c>
      <c r="AG1421" s="205">
        <f>IFERROR(SUM(District_Data!T1421/$AF1421),)</f>
        <v>0.44776119402985076</v>
      </c>
      <c r="AH1421" s="205">
        <f>IFERROR(SUM(District_Data!U1421/$AF1421),)</f>
        <v>0.28358208955223879</v>
      </c>
      <c r="AI1421" s="205">
        <f>IFERROR(SUM(District_Data!V1421/$AF1421),)</f>
        <v>0.14925373134328357</v>
      </c>
      <c r="AJ1421" s="205">
        <f>IFERROR(SUM(District_Data!W1421/$AF1421),)</f>
        <v>0.11940298507462686</v>
      </c>
      <c r="AK1421" s="205">
        <f t="shared" si="114"/>
        <v>0.26865671641791045</v>
      </c>
      <c r="AL1421" s="194"/>
      <c r="AM1421" s="206">
        <f>SUM(District_Data!X1421:Y1421)</f>
        <v>67</v>
      </c>
      <c r="AN1421" s="207">
        <f>IFERROR(SUM(District_Data!Y1421/$AM1421),)</f>
        <v>5.9701492537313432E-2</v>
      </c>
    </row>
    <row r="1422" spans="1:40" customFormat="1" x14ac:dyDescent="0.3">
      <c r="A1422" s="52" t="str">
        <f>District_Data!A1422</f>
        <v>NORFORK SCHOOL DISTRICT</v>
      </c>
      <c r="B1422" s="77" t="s">
        <v>1585</v>
      </c>
      <c r="C1422" s="27">
        <f>District_Data!C1422</f>
        <v>3</v>
      </c>
      <c r="D1422" s="192">
        <f>SUM(District_Data!D1422:G1422)</f>
        <v>30</v>
      </c>
      <c r="E1422" s="193">
        <f>IFERROR(SUM(District_Data!D1422/$D1422),)</f>
        <v>0</v>
      </c>
      <c r="F1422" s="193">
        <f>IFERROR(SUM(District_Data!E1422/$D1422),)</f>
        <v>0.16666666666666666</v>
      </c>
      <c r="G1422" s="193">
        <f>IFERROR(SUM(District_Data!F1422/$D1422),)</f>
        <v>0.43333333333333335</v>
      </c>
      <c r="H1422" s="193">
        <f>IFERROR(SUM(District_Data!G1422/$D1422),)</f>
        <v>0.4</v>
      </c>
      <c r="I1422" s="193">
        <f t="shared" si="110"/>
        <v>0.83333333333333337</v>
      </c>
      <c r="J1422" s="194"/>
      <c r="K1422" s="195">
        <f>SUM(District_Data!H1422:K1422)</f>
        <v>30</v>
      </c>
      <c r="L1422" s="196">
        <f>IFERROR(SUM(District_Data!H1422/$K1422),)</f>
        <v>0.13333333333333333</v>
      </c>
      <c r="M1422" s="196">
        <f>IFERROR(SUM(District_Data!I1422/$K1422),)</f>
        <v>0.33333333333333331</v>
      </c>
      <c r="N1422" s="196">
        <f>IFERROR(SUM(District_Data!J1422/$K1422),)</f>
        <v>0.36666666666666664</v>
      </c>
      <c r="O1422" s="196">
        <f>IFERROR(SUM(District_Data!K1422/$K1422),)</f>
        <v>0.16666666666666666</v>
      </c>
      <c r="P1422" s="197">
        <f t="shared" si="111"/>
        <v>0.53333333333333333</v>
      </c>
      <c r="Q1422" s="194"/>
      <c r="R1422" s="198">
        <f>SUM(District_Data!L1422:O1422)</f>
        <v>30</v>
      </c>
      <c r="S1422" s="199">
        <f>IFERROR(SUM(District_Data!L1422/$R1422),)</f>
        <v>0.43333333333333335</v>
      </c>
      <c r="T1422" s="199">
        <f>IFERROR(SUM(District_Data!M1422/$R1422),)</f>
        <v>0.23333333333333334</v>
      </c>
      <c r="U1422" s="199">
        <f>IFERROR(SUM(District_Data!N1422/$R1422),)</f>
        <v>6.6666666666666666E-2</v>
      </c>
      <c r="V1422" s="199">
        <f>IFERROR(SUM(District_Data!O1422/$R1422),)</f>
        <v>0.26666666666666666</v>
      </c>
      <c r="W1422" s="200">
        <f t="shared" si="112"/>
        <v>0.33333333333333331</v>
      </c>
      <c r="X1422" s="194"/>
      <c r="Y1422" s="201">
        <f>SUM(District_Data!P1422:S1422)</f>
        <v>30</v>
      </c>
      <c r="Z1422" s="202">
        <f>IFERROR(SUM(District_Data!P1422/$Y1422),)</f>
        <v>0.36666666666666664</v>
      </c>
      <c r="AA1422" s="202">
        <f>IFERROR(SUM(District_Data!Q1422/$Y1422),)</f>
        <v>0.3</v>
      </c>
      <c r="AB1422" s="202">
        <f>IFERROR(SUM(District_Data!R1422/$Y1422),)</f>
        <v>0.2</v>
      </c>
      <c r="AC1422" s="202">
        <f>IFERROR(SUM(District_Data!S1422/$Y1422),)</f>
        <v>0.13333333333333333</v>
      </c>
      <c r="AD1422" s="203">
        <f t="shared" si="113"/>
        <v>0.33333333333333337</v>
      </c>
      <c r="AE1422" s="194"/>
      <c r="AF1422" s="204">
        <f>SUM(District_Data!T1422:W1422)</f>
        <v>30</v>
      </c>
      <c r="AG1422" s="205">
        <f>IFERROR(SUM(District_Data!T1422/$AF1422),)</f>
        <v>0.5</v>
      </c>
      <c r="AH1422" s="205">
        <f>IFERROR(SUM(District_Data!U1422/$AF1422),)</f>
        <v>0.3</v>
      </c>
      <c r="AI1422" s="205">
        <f>IFERROR(SUM(District_Data!V1422/$AF1422),)</f>
        <v>6.6666666666666666E-2</v>
      </c>
      <c r="AJ1422" s="205">
        <f>IFERROR(SUM(District_Data!W1422/$AF1422),)</f>
        <v>0.13333333333333333</v>
      </c>
      <c r="AK1422" s="205">
        <f t="shared" si="114"/>
        <v>0.2</v>
      </c>
      <c r="AL1422" s="194"/>
      <c r="AM1422" s="206">
        <f>SUM(District_Data!X1422:Y1422)</f>
        <v>30</v>
      </c>
      <c r="AN1422" s="207">
        <f>IFERROR(SUM(District_Data!Y1422/$AM1422),)</f>
        <v>0.2</v>
      </c>
    </row>
    <row r="1423" spans="1:40" customFormat="1" x14ac:dyDescent="0.3">
      <c r="A1423" s="52" t="str">
        <f>District_Data!A1423</f>
        <v>NORFORK SCHOOL DISTRICT</v>
      </c>
      <c r="B1423" s="77" t="s">
        <v>1585</v>
      </c>
      <c r="C1423" s="27">
        <f>District_Data!C1423</f>
        <v>4</v>
      </c>
      <c r="D1423" s="192">
        <f>SUM(District_Data!D1423:G1423)</f>
        <v>37</v>
      </c>
      <c r="E1423" s="193">
        <f>IFERROR(SUM(District_Data!D1423/$D1423),)</f>
        <v>5.4054054054054057E-2</v>
      </c>
      <c r="F1423" s="193">
        <f>IFERROR(SUM(District_Data!E1423/$D1423),)</f>
        <v>0.21621621621621623</v>
      </c>
      <c r="G1423" s="193">
        <f>IFERROR(SUM(District_Data!F1423/$D1423),)</f>
        <v>0.32432432432432434</v>
      </c>
      <c r="H1423" s="193">
        <f>IFERROR(SUM(District_Data!G1423/$D1423),)</f>
        <v>0.40540540540540543</v>
      </c>
      <c r="I1423" s="193">
        <f t="shared" si="110"/>
        <v>0.72972972972972983</v>
      </c>
      <c r="J1423" s="194"/>
      <c r="K1423" s="195">
        <f>SUM(District_Data!H1423:K1423)</f>
        <v>37</v>
      </c>
      <c r="L1423" s="196">
        <f>IFERROR(SUM(District_Data!H1423/$K1423),)</f>
        <v>8.1081081081081086E-2</v>
      </c>
      <c r="M1423" s="196">
        <f>IFERROR(SUM(District_Data!I1423/$K1423),)</f>
        <v>0.35135135135135137</v>
      </c>
      <c r="N1423" s="196">
        <f>IFERROR(SUM(District_Data!J1423/$K1423),)</f>
        <v>0.45945945945945948</v>
      </c>
      <c r="O1423" s="196">
        <f>IFERROR(SUM(District_Data!K1423/$K1423),)</f>
        <v>0.10810810810810811</v>
      </c>
      <c r="P1423" s="197">
        <f t="shared" si="111"/>
        <v>0.56756756756756754</v>
      </c>
      <c r="Q1423" s="194"/>
      <c r="R1423" s="198">
        <f>SUM(District_Data!L1423:O1423)</f>
        <v>37</v>
      </c>
      <c r="S1423" s="199">
        <f>IFERROR(SUM(District_Data!L1423/$R1423),)</f>
        <v>0.35135135135135137</v>
      </c>
      <c r="T1423" s="199">
        <f>IFERROR(SUM(District_Data!M1423/$R1423),)</f>
        <v>0.1891891891891892</v>
      </c>
      <c r="U1423" s="199">
        <f>IFERROR(SUM(District_Data!N1423/$R1423),)</f>
        <v>0.21621621621621623</v>
      </c>
      <c r="V1423" s="199">
        <f>IFERROR(SUM(District_Data!O1423/$R1423),)</f>
        <v>0.24324324324324326</v>
      </c>
      <c r="W1423" s="200">
        <f t="shared" si="112"/>
        <v>0.45945945945945948</v>
      </c>
      <c r="X1423" s="194"/>
      <c r="Y1423" s="201">
        <f>SUM(District_Data!P1423:S1423)</f>
        <v>37</v>
      </c>
      <c r="Z1423" s="202">
        <f>IFERROR(SUM(District_Data!P1423/$Y1423),)</f>
        <v>0.35135135135135137</v>
      </c>
      <c r="AA1423" s="202">
        <f>IFERROR(SUM(District_Data!Q1423/$Y1423),)</f>
        <v>0.1891891891891892</v>
      </c>
      <c r="AB1423" s="202">
        <f>IFERROR(SUM(District_Data!R1423/$Y1423),)</f>
        <v>0.27027027027027029</v>
      </c>
      <c r="AC1423" s="202">
        <f>IFERROR(SUM(District_Data!S1423/$Y1423),)</f>
        <v>0.1891891891891892</v>
      </c>
      <c r="AD1423" s="203">
        <f t="shared" si="113"/>
        <v>0.45945945945945948</v>
      </c>
      <c r="AE1423" s="194"/>
      <c r="AF1423" s="204">
        <f>SUM(District_Data!T1423:W1423)</f>
        <v>37</v>
      </c>
      <c r="AG1423" s="205">
        <f>IFERROR(SUM(District_Data!T1423/$AF1423),)</f>
        <v>0.3783783783783784</v>
      </c>
      <c r="AH1423" s="205">
        <f>IFERROR(SUM(District_Data!U1423/$AF1423),)</f>
        <v>0.24324324324324326</v>
      </c>
      <c r="AI1423" s="205">
        <f>IFERROR(SUM(District_Data!V1423/$AF1423),)</f>
        <v>0.13513513513513514</v>
      </c>
      <c r="AJ1423" s="205">
        <f>IFERROR(SUM(District_Data!W1423/$AF1423),)</f>
        <v>0.24324324324324326</v>
      </c>
      <c r="AK1423" s="205">
        <f t="shared" si="114"/>
        <v>0.3783783783783784</v>
      </c>
      <c r="AL1423" s="194"/>
      <c r="AM1423" s="206">
        <f>SUM(District_Data!X1423:Y1423)</f>
        <v>37</v>
      </c>
      <c r="AN1423" s="207">
        <f>IFERROR(SUM(District_Data!Y1423/$AM1423),)</f>
        <v>0.1891891891891892</v>
      </c>
    </row>
    <row r="1424" spans="1:40" customFormat="1" x14ac:dyDescent="0.3">
      <c r="A1424" s="52" t="str">
        <f>District_Data!A1424</f>
        <v>NORFORK SCHOOL DISTRICT</v>
      </c>
      <c r="B1424" s="77" t="s">
        <v>1585</v>
      </c>
      <c r="C1424" s="27">
        <f>District_Data!C1424</f>
        <v>5</v>
      </c>
      <c r="D1424" s="192">
        <f>SUM(District_Data!D1424:G1424)</f>
        <v>32</v>
      </c>
      <c r="E1424" s="193">
        <f>IFERROR(SUM(District_Data!D1424/$D1424),)</f>
        <v>9.375E-2</v>
      </c>
      <c r="F1424" s="193">
        <f>IFERROR(SUM(District_Data!E1424/$D1424),)</f>
        <v>0.25</v>
      </c>
      <c r="G1424" s="193">
        <f>IFERROR(SUM(District_Data!F1424/$D1424),)</f>
        <v>0.28125</v>
      </c>
      <c r="H1424" s="193">
        <f>IFERROR(SUM(District_Data!G1424/$D1424),)</f>
        <v>0.375</v>
      </c>
      <c r="I1424" s="193">
        <f t="shared" si="110"/>
        <v>0.65625</v>
      </c>
      <c r="J1424" s="194"/>
      <c r="K1424" s="195">
        <f>SUM(District_Data!H1424:K1424)</f>
        <v>32</v>
      </c>
      <c r="L1424" s="196">
        <f>IFERROR(SUM(District_Data!H1424/$K1424),)</f>
        <v>0.1875</v>
      </c>
      <c r="M1424" s="196">
        <f>IFERROR(SUM(District_Data!I1424/$K1424),)</f>
        <v>0.375</v>
      </c>
      <c r="N1424" s="196">
        <f>IFERROR(SUM(District_Data!J1424/$K1424),)</f>
        <v>0.40625</v>
      </c>
      <c r="O1424" s="196">
        <f>IFERROR(SUM(District_Data!K1424/$K1424),)</f>
        <v>3.125E-2</v>
      </c>
      <c r="P1424" s="197">
        <f t="shared" si="111"/>
        <v>0.4375</v>
      </c>
      <c r="Q1424" s="194"/>
      <c r="R1424" s="198">
        <f>SUM(District_Data!L1424:O1424)</f>
        <v>32</v>
      </c>
      <c r="S1424" s="199">
        <f>IFERROR(SUM(District_Data!L1424/$R1424),)</f>
        <v>0.40625</v>
      </c>
      <c r="T1424" s="199">
        <f>IFERROR(SUM(District_Data!M1424/$R1424),)</f>
        <v>0.34375</v>
      </c>
      <c r="U1424" s="199">
        <f>IFERROR(SUM(District_Data!N1424/$R1424),)</f>
        <v>0.1875</v>
      </c>
      <c r="V1424" s="199">
        <f>IFERROR(SUM(District_Data!O1424/$R1424),)</f>
        <v>6.25E-2</v>
      </c>
      <c r="W1424" s="200">
        <f t="shared" si="112"/>
        <v>0.25</v>
      </c>
      <c r="X1424" s="194"/>
      <c r="Y1424" s="201">
        <f>SUM(District_Data!P1424:S1424)</f>
        <v>32</v>
      </c>
      <c r="Z1424" s="202">
        <f>IFERROR(SUM(District_Data!P1424/$Y1424),)</f>
        <v>0.40625</v>
      </c>
      <c r="AA1424" s="202">
        <f>IFERROR(SUM(District_Data!Q1424/$Y1424),)</f>
        <v>0.34375</v>
      </c>
      <c r="AB1424" s="202">
        <f>IFERROR(SUM(District_Data!R1424/$Y1424),)</f>
        <v>0.25</v>
      </c>
      <c r="AC1424" s="202">
        <f>IFERROR(SUM(District_Data!S1424/$Y1424),)</f>
        <v>0</v>
      </c>
      <c r="AD1424" s="203">
        <f t="shared" si="113"/>
        <v>0.25</v>
      </c>
      <c r="AE1424" s="194"/>
      <c r="AF1424" s="204">
        <f>SUM(District_Data!T1424:W1424)</f>
        <v>32</v>
      </c>
      <c r="AG1424" s="205">
        <f>IFERROR(SUM(District_Data!T1424/$AF1424),)</f>
        <v>0.40625</v>
      </c>
      <c r="AH1424" s="205">
        <f>IFERROR(SUM(District_Data!U1424/$AF1424),)</f>
        <v>0.28125</v>
      </c>
      <c r="AI1424" s="205">
        <f>IFERROR(SUM(District_Data!V1424/$AF1424),)</f>
        <v>0.1875</v>
      </c>
      <c r="AJ1424" s="205">
        <f>IFERROR(SUM(District_Data!W1424/$AF1424),)</f>
        <v>0.125</v>
      </c>
      <c r="AK1424" s="205">
        <f t="shared" si="114"/>
        <v>0.3125</v>
      </c>
      <c r="AL1424" s="194"/>
      <c r="AM1424" s="206">
        <f>SUM(District_Data!X1424:Y1424)</f>
        <v>32</v>
      </c>
      <c r="AN1424" s="207">
        <f>IFERROR(SUM(District_Data!Y1424/$AM1424),)</f>
        <v>3.125E-2</v>
      </c>
    </row>
    <row r="1425" spans="1:40" customFormat="1" x14ac:dyDescent="0.3">
      <c r="A1425" s="52" t="str">
        <f>District_Data!A1425</f>
        <v>NORFORK SCHOOL DISTRICT</v>
      </c>
      <c r="B1425" s="77" t="s">
        <v>1585</v>
      </c>
      <c r="C1425" s="27">
        <f>District_Data!C1425</f>
        <v>6</v>
      </c>
      <c r="D1425" s="192">
        <f>SUM(District_Data!D1425:G1425)</f>
        <v>31</v>
      </c>
      <c r="E1425" s="193">
        <f>IFERROR(SUM(District_Data!D1425/$D1425),)</f>
        <v>3.2258064516129031E-2</v>
      </c>
      <c r="F1425" s="193">
        <f>IFERROR(SUM(District_Data!E1425/$D1425),)</f>
        <v>0.29032258064516131</v>
      </c>
      <c r="G1425" s="193">
        <f>IFERROR(SUM(District_Data!F1425/$D1425),)</f>
        <v>0.19354838709677419</v>
      </c>
      <c r="H1425" s="193">
        <f>IFERROR(SUM(District_Data!G1425/$D1425),)</f>
        <v>0.4838709677419355</v>
      </c>
      <c r="I1425" s="193">
        <f t="shared" si="110"/>
        <v>0.67741935483870974</v>
      </c>
      <c r="J1425" s="194"/>
      <c r="K1425" s="195">
        <f>SUM(District_Data!H1425:K1425)</f>
        <v>31</v>
      </c>
      <c r="L1425" s="196">
        <f>IFERROR(SUM(District_Data!H1425/$K1425),)</f>
        <v>0.16129032258064516</v>
      </c>
      <c r="M1425" s="196">
        <f>IFERROR(SUM(District_Data!I1425/$K1425),)</f>
        <v>0.45161290322580644</v>
      </c>
      <c r="N1425" s="196">
        <f>IFERROR(SUM(District_Data!J1425/$K1425),)</f>
        <v>0.35483870967741937</v>
      </c>
      <c r="O1425" s="196">
        <f>IFERROR(SUM(District_Data!K1425/$K1425),)</f>
        <v>3.2258064516129031E-2</v>
      </c>
      <c r="P1425" s="197">
        <f t="shared" si="111"/>
        <v>0.38709677419354838</v>
      </c>
      <c r="Q1425" s="194"/>
      <c r="R1425" s="198">
        <f>SUM(District_Data!L1425:O1425)</f>
        <v>31</v>
      </c>
      <c r="S1425" s="199">
        <f>IFERROR(SUM(District_Data!L1425/$R1425),)</f>
        <v>0.32258064516129031</v>
      </c>
      <c r="T1425" s="199">
        <f>IFERROR(SUM(District_Data!M1425/$R1425),)</f>
        <v>0.25806451612903225</v>
      </c>
      <c r="U1425" s="199">
        <f>IFERROR(SUM(District_Data!N1425/$R1425),)</f>
        <v>0.32258064516129031</v>
      </c>
      <c r="V1425" s="199">
        <f>IFERROR(SUM(District_Data!O1425/$R1425),)</f>
        <v>9.6774193548387094E-2</v>
      </c>
      <c r="W1425" s="200">
        <f t="shared" si="112"/>
        <v>0.41935483870967738</v>
      </c>
      <c r="X1425" s="194"/>
      <c r="Y1425" s="201">
        <f>SUM(District_Data!P1425:S1425)</f>
        <v>31</v>
      </c>
      <c r="Z1425" s="202">
        <f>IFERROR(SUM(District_Data!P1425/$Y1425),)</f>
        <v>0.29032258064516131</v>
      </c>
      <c r="AA1425" s="202">
        <f>IFERROR(SUM(District_Data!Q1425/$Y1425),)</f>
        <v>0.19354838709677419</v>
      </c>
      <c r="AB1425" s="202">
        <f>IFERROR(SUM(District_Data!R1425/$Y1425),)</f>
        <v>0.29032258064516131</v>
      </c>
      <c r="AC1425" s="202">
        <f>IFERROR(SUM(District_Data!S1425/$Y1425),)</f>
        <v>0.22580645161290322</v>
      </c>
      <c r="AD1425" s="203">
        <f t="shared" si="113"/>
        <v>0.5161290322580645</v>
      </c>
      <c r="AE1425" s="194"/>
      <c r="AF1425" s="204">
        <f>SUM(District_Data!T1425:W1425)</f>
        <v>31</v>
      </c>
      <c r="AG1425" s="205">
        <f>IFERROR(SUM(District_Data!T1425/$AF1425),)</f>
        <v>0.29032258064516131</v>
      </c>
      <c r="AH1425" s="205">
        <f>IFERROR(SUM(District_Data!U1425/$AF1425),)</f>
        <v>0.19354838709677419</v>
      </c>
      <c r="AI1425" s="205">
        <f>IFERROR(SUM(District_Data!V1425/$AF1425),)</f>
        <v>0.29032258064516131</v>
      </c>
      <c r="AJ1425" s="205">
        <f>IFERROR(SUM(District_Data!W1425/$AF1425),)</f>
        <v>0.22580645161290322</v>
      </c>
      <c r="AK1425" s="205">
        <f t="shared" si="114"/>
        <v>0.5161290322580645</v>
      </c>
      <c r="AL1425" s="194"/>
      <c r="AM1425" s="206">
        <f>SUM(District_Data!X1425:Y1425)</f>
        <v>31</v>
      </c>
      <c r="AN1425" s="207">
        <f>IFERROR(SUM(District_Data!Y1425/$AM1425),)</f>
        <v>3.2258064516129031E-2</v>
      </c>
    </row>
    <row r="1426" spans="1:40" customFormat="1" x14ac:dyDescent="0.3">
      <c r="A1426" s="52" t="str">
        <f>District_Data!A1426</f>
        <v>NORFORK SCHOOL DISTRICT</v>
      </c>
      <c r="B1426" s="77" t="s">
        <v>1585</v>
      </c>
      <c r="C1426" s="27">
        <f>District_Data!C1426</f>
        <v>7</v>
      </c>
      <c r="D1426" s="192">
        <f>SUM(District_Data!D1426:G1426)</f>
        <v>38</v>
      </c>
      <c r="E1426" s="193">
        <f>IFERROR(SUM(District_Data!D1426/$D1426),)</f>
        <v>5.2631578947368418E-2</v>
      </c>
      <c r="F1426" s="193">
        <f>IFERROR(SUM(District_Data!E1426/$D1426),)</f>
        <v>0.13157894736842105</v>
      </c>
      <c r="G1426" s="193">
        <f>IFERROR(SUM(District_Data!F1426/$D1426),)</f>
        <v>0.39473684210526316</v>
      </c>
      <c r="H1426" s="193">
        <f>IFERROR(SUM(District_Data!G1426/$D1426),)</f>
        <v>0.42105263157894735</v>
      </c>
      <c r="I1426" s="193">
        <f t="shared" si="110"/>
        <v>0.81578947368421051</v>
      </c>
      <c r="J1426" s="194"/>
      <c r="K1426" s="195">
        <f>SUM(District_Data!H1426:K1426)</f>
        <v>38</v>
      </c>
      <c r="L1426" s="196">
        <f>IFERROR(SUM(District_Data!H1426/$K1426),)</f>
        <v>0.39473684210526316</v>
      </c>
      <c r="M1426" s="196">
        <f>IFERROR(SUM(District_Data!I1426/$K1426),)</f>
        <v>0.42105263157894735</v>
      </c>
      <c r="N1426" s="196">
        <f>IFERROR(SUM(District_Data!J1426/$K1426),)</f>
        <v>0.15789473684210525</v>
      </c>
      <c r="O1426" s="196">
        <f>IFERROR(SUM(District_Data!K1426/$K1426),)</f>
        <v>2.6315789473684209E-2</v>
      </c>
      <c r="P1426" s="197">
        <f t="shared" si="111"/>
        <v>0.18421052631578946</v>
      </c>
      <c r="Q1426" s="194"/>
      <c r="R1426" s="198">
        <f>SUM(District_Data!L1426:O1426)</f>
        <v>38</v>
      </c>
      <c r="S1426" s="199">
        <f>IFERROR(SUM(District_Data!L1426/$R1426),)</f>
        <v>0.39473684210526316</v>
      </c>
      <c r="T1426" s="199">
        <f>IFERROR(SUM(District_Data!M1426/$R1426),)</f>
        <v>0.21052631578947367</v>
      </c>
      <c r="U1426" s="199">
        <f>IFERROR(SUM(District_Data!N1426/$R1426),)</f>
        <v>0.26315789473684209</v>
      </c>
      <c r="V1426" s="199">
        <f>IFERROR(SUM(District_Data!O1426/$R1426),)</f>
        <v>0.13157894736842105</v>
      </c>
      <c r="W1426" s="200">
        <f t="shared" si="112"/>
        <v>0.39473684210526316</v>
      </c>
      <c r="X1426" s="194"/>
      <c r="Y1426" s="201">
        <f>SUM(District_Data!P1426:S1426)</f>
        <v>38</v>
      </c>
      <c r="Z1426" s="202">
        <f>IFERROR(SUM(District_Data!P1426/$Y1426),)</f>
        <v>0.34210526315789475</v>
      </c>
      <c r="AA1426" s="202">
        <f>IFERROR(SUM(District_Data!Q1426/$Y1426),)</f>
        <v>0.34210526315789475</v>
      </c>
      <c r="AB1426" s="202">
        <f>IFERROR(SUM(District_Data!R1426/$Y1426),)</f>
        <v>0.28947368421052633</v>
      </c>
      <c r="AC1426" s="202">
        <f>IFERROR(SUM(District_Data!S1426/$Y1426),)</f>
        <v>2.6315789473684209E-2</v>
      </c>
      <c r="AD1426" s="203">
        <f t="shared" si="113"/>
        <v>0.31578947368421051</v>
      </c>
      <c r="AE1426" s="194"/>
      <c r="AF1426" s="204">
        <f>SUM(District_Data!T1426:W1426)</f>
        <v>38</v>
      </c>
      <c r="AG1426" s="205">
        <f>IFERROR(SUM(District_Data!T1426/$AF1426),)</f>
        <v>0.47368421052631576</v>
      </c>
      <c r="AH1426" s="205">
        <f>IFERROR(SUM(District_Data!U1426/$AF1426),)</f>
        <v>0.23684210526315788</v>
      </c>
      <c r="AI1426" s="205">
        <f>IFERROR(SUM(District_Data!V1426/$AF1426),)</f>
        <v>0.15789473684210525</v>
      </c>
      <c r="AJ1426" s="205">
        <f>IFERROR(SUM(District_Data!W1426/$AF1426),)</f>
        <v>0.13157894736842105</v>
      </c>
      <c r="AK1426" s="205">
        <f t="shared" si="114"/>
        <v>0.28947368421052633</v>
      </c>
      <c r="AL1426" s="194"/>
      <c r="AM1426" s="206">
        <f>SUM(District_Data!X1426:Y1426)</f>
        <v>38</v>
      </c>
      <c r="AN1426" s="207">
        <f>IFERROR(SUM(District_Data!Y1426/$AM1426),)</f>
        <v>2.6315789473684209E-2</v>
      </c>
    </row>
    <row r="1427" spans="1:40" customFormat="1" x14ac:dyDescent="0.3">
      <c r="A1427" s="52" t="str">
        <f>District_Data!A1427</f>
        <v>NORFORK SCHOOL DISTRICT</v>
      </c>
      <c r="B1427" s="77" t="s">
        <v>1585</v>
      </c>
      <c r="C1427" s="27">
        <f>District_Data!C1427</f>
        <v>8</v>
      </c>
      <c r="D1427" s="192">
        <f>SUM(District_Data!D1427:G1427)</f>
        <v>35</v>
      </c>
      <c r="E1427" s="193">
        <f>IFERROR(SUM(District_Data!D1427/$D1427),)</f>
        <v>8.5714285714285715E-2</v>
      </c>
      <c r="F1427" s="193">
        <f>IFERROR(SUM(District_Data!E1427/$D1427),)</f>
        <v>0.2</v>
      </c>
      <c r="G1427" s="193">
        <f>IFERROR(SUM(District_Data!F1427/$D1427),)</f>
        <v>0.2857142857142857</v>
      </c>
      <c r="H1427" s="193">
        <f>IFERROR(SUM(District_Data!G1427/$D1427),)</f>
        <v>0.42857142857142855</v>
      </c>
      <c r="I1427" s="193">
        <f t="shared" si="110"/>
        <v>0.71428571428571419</v>
      </c>
      <c r="J1427" s="194"/>
      <c r="K1427" s="195">
        <f>SUM(District_Data!H1427:K1427)</f>
        <v>35</v>
      </c>
      <c r="L1427" s="196">
        <f>IFERROR(SUM(District_Data!H1427/$K1427),)</f>
        <v>0.2857142857142857</v>
      </c>
      <c r="M1427" s="196">
        <f>IFERROR(SUM(District_Data!I1427/$K1427),)</f>
        <v>0.45714285714285713</v>
      </c>
      <c r="N1427" s="196">
        <f>IFERROR(SUM(District_Data!J1427/$K1427),)</f>
        <v>0.11428571428571428</v>
      </c>
      <c r="O1427" s="196">
        <f>IFERROR(SUM(District_Data!K1427/$K1427),)</f>
        <v>0.14285714285714285</v>
      </c>
      <c r="P1427" s="197">
        <f t="shared" si="111"/>
        <v>0.25714285714285712</v>
      </c>
      <c r="Q1427" s="194"/>
      <c r="R1427" s="198">
        <f>SUM(District_Data!L1427:O1427)</f>
        <v>35</v>
      </c>
      <c r="S1427" s="199">
        <f>IFERROR(SUM(District_Data!L1427/$R1427),)</f>
        <v>0.4</v>
      </c>
      <c r="T1427" s="199">
        <f>IFERROR(SUM(District_Data!M1427/$R1427),)</f>
        <v>0.22857142857142856</v>
      </c>
      <c r="U1427" s="199">
        <f>IFERROR(SUM(District_Data!N1427/$R1427),)</f>
        <v>0.2</v>
      </c>
      <c r="V1427" s="199">
        <f>IFERROR(SUM(District_Data!O1427/$R1427),)</f>
        <v>0.17142857142857143</v>
      </c>
      <c r="W1427" s="200">
        <f t="shared" si="112"/>
        <v>0.37142857142857144</v>
      </c>
      <c r="X1427" s="194"/>
      <c r="Y1427" s="201">
        <f>SUM(District_Data!P1427:S1427)</f>
        <v>35</v>
      </c>
      <c r="Z1427" s="202">
        <f>IFERROR(SUM(District_Data!P1427/$Y1427),)</f>
        <v>0.25714285714285712</v>
      </c>
      <c r="AA1427" s="202">
        <f>IFERROR(SUM(District_Data!Q1427/$Y1427),)</f>
        <v>0.37142857142857144</v>
      </c>
      <c r="AB1427" s="202">
        <f>IFERROR(SUM(District_Data!R1427/$Y1427),)</f>
        <v>0.2857142857142857</v>
      </c>
      <c r="AC1427" s="202">
        <f>IFERROR(SUM(District_Data!S1427/$Y1427),)</f>
        <v>8.5714285714285715E-2</v>
      </c>
      <c r="AD1427" s="203">
        <f t="shared" si="113"/>
        <v>0.37142857142857144</v>
      </c>
      <c r="AE1427" s="194"/>
      <c r="AF1427" s="204">
        <f>SUM(District_Data!T1427:W1427)</f>
        <v>35</v>
      </c>
      <c r="AG1427" s="205">
        <f>IFERROR(SUM(District_Data!T1427/$AF1427),)</f>
        <v>0.2857142857142857</v>
      </c>
      <c r="AH1427" s="205">
        <f>IFERROR(SUM(District_Data!U1427/$AF1427),)</f>
        <v>0.31428571428571428</v>
      </c>
      <c r="AI1427" s="205">
        <f>IFERROR(SUM(District_Data!V1427/$AF1427),)</f>
        <v>0.14285714285714285</v>
      </c>
      <c r="AJ1427" s="205">
        <f>IFERROR(SUM(District_Data!W1427/$AF1427),)</f>
        <v>0.25714285714285712</v>
      </c>
      <c r="AK1427" s="205">
        <f t="shared" si="114"/>
        <v>0.39999999999999997</v>
      </c>
      <c r="AL1427" s="194"/>
      <c r="AM1427" s="206">
        <f>SUM(District_Data!X1427:Y1427)</f>
        <v>35</v>
      </c>
      <c r="AN1427" s="207">
        <f>IFERROR(SUM(District_Data!Y1427/$AM1427),)</f>
        <v>0.11428571428571428</v>
      </c>
    </row>
    <row r="1428" spans="1:40" customFormat="1" x14ac:dyDescent="0.3">
      <c r="A1428" s="52" t="str">
        <f>District_Data!A1428</f>
        <v>NORFORK SCHOOL DISTRICT</v>
      </c>
      <c r="B1428" s="77" t="s">
        <v>1585</v>
      </c>
      <c r="C1428" s="27">
        <f>District_Data!C1428</f>
        <v>9</v>
      </c>
      <c r="D1428" s="192">
        <f>SUM(District_Data!D1428:G1428)</f>
        <v>35</v>
      </c>
      <c r="E1428" s="193">
        <f>IFERROR(SUM(District_Data!D1428/$D1428),)</f>
        <v>0.17142857142857143</v>
      </c>
      <c r="F1428" s="193">
        <f>IFERROR(SUM(District_Data!E1428/$D1428),)</f>
        <v>0.25714285714285712</v>
      </c>
      <c r="G1428" s="193">
        <f>IFERROR(SUM(District_Data!F1428/$D1428),)</f>
        <v>0.34285714285714286</v>
      </c>
      <c r="H1428" s="193">
        <f>IFERROR(SUM(District_Data!G1428/$D1428),)</f>
        <v>0.22857142857142856</v>
      </c>
      <c r="I1428" s="193">
        <f t="shared" si="110"/>
        <v>0.5714285714285714</v>
      </c>
      <c r="J1428" s="194"/>
      <c r="K1428" s="195">
        <f>SUM(District_Data!H1428:K1428)</f>
        <v>35</v>
      </c>
      <c r="L1428" s="196">
        <f>IFERROR(SUM(District_Data!H1428/$K1428),)</f>
        <v>0.5714285714285714</v>
      </c>
      <c r="M1428" s="196">
        <f>IFERROR(SUM(District_Data!I1428/$K1428),)</f>
        <v>0.14285714285714285</v>
      </c>
      <c r="N1428" s="196">
        <f>IFERROR(SUM(District_Data!J1428/$K1428),)</f>
        <v>0.17142857142857143</v>
      </c>
      <c r="O1428" s="196">
        <f>IFERROR(SUM(District_Data!K1428/$K1428),)</f>
        <v>0.11428571428571428</v>
      </c>
      <c r="P1428" s="197">
        <f t="shared" si="111"/>
        <v>0.2857142857142857</v>
      </c>
      <c r="Q1428" s="194"/>
      <c r="R1428" s="198">
        <f>SUM(District_Data!L1428:O1428)</f>
        <v>35</v>
      </c>
      <c r="S1428" s="199">
        <f>IFERROR(SUM(District_Data!L1428/$R1428),)</f>
        <v>0.4</v>
      </c>
      <c r="T1428" s="199">
        <f>IFERROR(SUM(District_Data!M1428/$R1428),)</f>
        <v>0.25714285714285712</v>
      </c>
      <c r="U1428" s="199">
        <f>IFERROR(SUM(District_Data!N1428/$R1428),)</f>
        <v>0.22857142857142856</v>
      </c>
      <c r="V1428" s="199">
        <f>IFERROR(SUM(District_Data!O1428/$R1428),)</f>
        <v>0.11428571428571428</v>
      </c>
      <c r="W1428" s="200">
        <f t="shared" si="112"/>
        <v>0.34285714285714286</v>
      </c>
      <c r="X1428" s="194"/>
      <c r="Y1428" s="201">
        <f>SUM(District_Data!P1428:S1428)</f>
        <v>35</v>
      </c>
      <c r="Z1428" s="202">
        <f>IFERROR(SUM(District_Data!P1428/$Y1428),)</f>
        <v>0.54285714285714282</v>
      </c>
      <c r="AA1428" s="202">
        <f>IFERROR(SUM(District_Data!Q1428/$Y1428),)</f>
        <v>0.11428571428571428</v>
      </c>
      <c r="AB1428" s="202">
        <f>IFERROR(SUM(District_Data!R1428/$Y1428),)</f>
        <v>0.2</v>
      </c>
      <c r="AC1428" s="202">
        <f>IFERROR(SUM(District_Data!S1428/$Y1428),)</f>
        <v>0.14285714285714285</v>
      </c>
      <c r="AD1428" s="203">
        <f t="shared" si="113"/>
        <v>0.34285714285714286</v>
      </c>
      <c r="AE1428" s="194"/>
      <c r="AF1428" s="204">
        <f>SUM(District_Data!T1428:W1428)</f>
        <v>35</v>
      </c>
      <c r="AG1428" s="205">
        <f>IFERROR(SUM(District_Data!T1428/$AF1428),)</f>
        <v>0.45714285714285713</v>
      </c>
      <c r="AH1428" s="205">
        <f>IFERROR(SUM(District_Data!U1428/$AF1428),)</f>
        <v>0.17142857142857143</v>
      </c>
      <c r="AI1428" s="205">
        <f>IFERROR(SUM(District_Data!V1428/$AF1428),)</f>
        <v>0.22857142857142856</v>
      </c>
      <c r="AJ1428" s="205">
        <f>IFERROR(SUM(District_Data!W1428/$AF1428),)</f>
        <v>0.14285714285714285</v>
      </c>
      <c r="AK1428" s="205">
        <f t="shared" si="114"/>
        <v>0.37142857142857144</v>
      </c>
      <c r="AL1428" s="194"/>
      <c r="AM1428" s="206">
        <f>SUM(District_Data!X1428:Y1428)</f>
        <v>35</v>
      </c>
      <c r="AN1428" s="207">
        <f>IFERROR(SUM(District_Data!Y1428/$AM1428),)</f>
        <v>0.14285714285714285</v>
      </c>
    </row>
    <row r="1429" spans="1:40" customFormat="1" x14ac:dyDescent="0.3">
      <c r="A1429" s="52" t="str">
        <f>District_Data!A1429</f>
        <v>NORFORK SCHOOL DISTRICT</v>
      </c>
      <c r="B1429" s="77" t="s">
        <v>1585</v>
      </c>
      <c r="C1429" s="27">
        <f>District_Data!C1429</f>
        <v>10</v>
      </c>
      <c r="D1429" s="192">
        <f>SUM(District_Data!D1429:G1429)</f>
        <v>35</v>
      </c>
      <c r="E1429" s="193">
        <f>IFERROR(SUM(District_Data!D1429/$D1429),)</f>
        <v>0.22857142857142856</v>
      </c>
      <c r="F1429" s="193">
        <f>IFERROR(SUM(District_Data!E1429/$D1429),)</f>
        <v>0.25714285714285712</v>
      </c>
      <c r="G1429" s="193">
        <f>IFERROR(SUM(District_Data!F1429/$D1429),)</f>
        <v>0.2857142857142857</v>
      </c>
      <c r="H1429" s="193">
        <f>IFERROR(SUM(District_Data!G1429/$D1429),)</f>
        <v>0.22857142857142856</v>
      </c>
      <c r="I1429" s="193">
        <f t="shared" si="110"/>
        <v>0.51428571428571423</v>
      </c>
      <c r="J1429" s="194"/>
      <c r="K1429" s="195">
        <f>SUM(District_Data!H1429:K1429)</f>
        <v>35</v>
      </c>
      <c r="L1429" s="196">
        <f>IFERROR(SUM(District_Data!H1429/$K1429),)</f>
        <v>0.6</v>
      </c>
      <c r="M1429" s="196">
        <f>IFERROR(SUM(District_Data!I1429/$K1429),)</f>
        <v>0.22857142857142856</v>
      </c>
      <c r="N1429" s="196">
        <f>IFERROR(SUM(District_Data!J1429/$K1429),)</f>
        <v>2.8571428571428571E-2</v>
      </c>
      <c r="O1429" s="196">
        <f>IFERROR(SUM(District_Data!K1429/$K1429),)</f>
        <v>0.14285714285714285</v>
      </c>
      <c r="P1429" s="197">
        <f t="shared" si="111"/>
        <v>0.17142857142857143</v>
      </c>
      <c r="Q1429" s="194"/>
      <c r="R1429" s="198">
        <f>SUM(District_Data!L1429:O1429)</f>
        <v>35</v>
      </c>
      <c r="S1429" s="199">
        <f>IFERROR(SUM(District_Data!L1429/$R1429),)</f>
        <v>0.42857142857142855</v>
      </c>
      <c r="T1429" s="199">
        <f>IFERROR(SUM(District_Data!M1429/$R1429),)</f>
        <v>0.22857142857142856</v>
      </c>
      <c r="U1429" s="199">
        <f>IFERROR(SUM(District_Data!N1429/$R1429),)</f>
        <v>0.25714285714285712</v>
      </c>
      <c r="V1429" s="199">
        <f>IFERROR(SUM(District_Data!O1429/$R1429),)</f>
        <v>8.5714285714285715E-2</v>
      </c>
      <c r="W1429" s="200">
        <f t="shared" si="112"/>
        <v>0.34285714285714286</v>
      </c>
      <c r="X1429" s="194"/>
      <c r="Y1429" s="201">
        <f>SUM(District_Data!P1429:S1429)</f>
        <v>35</v>
      </c>
      <c r="Z1429" s="202">
        <f>IFERROR(SUM(District_Data!P1429/$Y1429),)</f>
        <v>0.42857142857142855</v>
      </c>
      <c r="AA1429" s="202">
        <f>IFERROR(SUM(District_Data!Q1429/$Y1429),)</f>
        <v>0.31428571428571428</v>
      </c>
      <c r="AB1429" s="202">
        <f>IFERROR(SUM(District_Data!R1429/$Y1429),)</f>
        <v>0.22857142857142856</v>
      </c>
      <c r="AC1429" s="202">
        <f>IFERROR(SUM(District_Data!S1429/$Y1429),)</f>
        <v>2.8571428571428571E-2</v>
      </c>
      <c r="AD1429" s="203">
        <f t="shared" si="113"/>
        <v>0.25714285714285712</v>
      </c>
      <c r="AE1429" s="194"/>
      <c r="AF1429" s="204">
        <f>SUM(District_Data!T1429:W1429)</f>
        <v>35</v>
      </c>
      <c r="AG1429" s="205">
        <f>IFERROR(SUM(District_Data!T1429/$AF1429),)</f>
        <v>0.45714285714285713</v>
      </c>
      <c r="AH1429" s="205">
        <f>IFERROR(SUM(District_Data!U1429/$AF1429),)</f>
        <v>0.22857142857142856</v>
      </c>
      <c r="AI1429" s="205">
        <f>IFERROR(SUM(District_Data!V1429/$AF1429),)</f>
        <v>0.2</v>
      </c>
      <c r="AJ1429" s="205">
        <f>IFERROR(SUM(District_Data!W1429/$AF1429),)</f>
        <v>0.11428571428571428</v>
      </c>
      <c r="AK1429" s="205">
        <f t="shared" si="114"/>
        <v>0.31428571428571428</v>
      </c>
      <c r="AL1429" s="194"/>
      <c r="AM1429" s="206">
        <f>SUM(District_Data!X1429:Y1429)</f>
        <v>35</v>
      </c>
      <c r="AN1429" s="207">
        <f>IFERROR(SUM(District_Data!Y1429/$AM1429),)</f>
        <v>0.14285714285714285</v>
      </c>
    </row>
    <row r="1430" spans="1:40" customFormat="1" x14ac:dyDescent="0.3">
      <c r="A1430" s="52" t="str">
        <f>District_Data!A1430</f>
        <v>NORTH LITTLE ROCK SCHOOL DISTRICT</v>
      </c>
      <c r="B1430" s="77" t="s">
        <v>1586</v>
      </c>
      <c r="C1430" s="27">
        <f>District_Data!C1430</f>
        <v>3</v>
      </c>
      <c r="D1430" s="192">
        <f>SUM(District_Data!D1430:G1430)</f>
        <v>605</v>
      </c>
      <c r="E1430" s="193">
        <f>IFERROR(SUM(District_Data!D1430/$D1430),)</f>
        <v>0.11239669421487604</v>
      </c>
      <c r="F1430" s="193">
        <f>IFERROR(SUM(District_Data!E1430/$D1430),)</f>
        <v>0.43140495867768597</v>
      </c>
      <c r="G1430" s="193">
        <f>IFERROR(SUM(District_Data!F1430/$D1430),)</f>
        <v>0.24132231404958679</v>
      </c>
      <c r="H1430" s="193">
        <f>IFERROR(SUM(District_Data!G1430/$D1430),)</f>
        <v>0.21487603305785125</v>
      </c>
      <c r="I1430" s="193">
        <f t="shared" si="110"/>
        <v>0.45619834710743801</v>
      </c>
      <c r="J1430" s="194"/>
      <c r="K1430" s="195">
        <f>SUM(District_Data!H1430:K1430)</f>
        <v>607</v>
      </c>
      <c r="L1430" s="196">
        <f>IFERROR(SUM(District_Data!H1430/$K1430),)</f>
        <v>0.33443163097199341</v>
      </c>
      <c r="M1430" s="196">
        <f>IFERROR(SUM(District_Data!I1430/$K1430),)</f>
        <v>0.32619439868204281</v>
      </c>
      <c r="N1430" s="196">
        <f>IFERROR(SUM(District_Data!J1430/$K1430),)</f>
        <v>0.26523887973640858</v>
      </c>
      <c r="O1430" s="196">
        <f>IFERROR(SUM(District_Data!K1430/$K1430),)</f>
        <v>7.4135090609555185E-2</v>
      </c>
      <c r="P1430" s="197">
        <f t="shared" si="111"/>
        <v>0.33937397034596378</v>
      </c>
      <c r="Q1430" s="194"/>
      <c r="R1430" s="198">
        <f>SUM(District_Data!L1430:O1430)</f>
        <v>603</v>
      </c>
      <c r="S1430" s="199">
        <f>IFERROR(SUM(District_Data!L1430/$R1430),)</f>
        <v>0.67495854063018246</v>
      </c>
      <c r="T1430" s="199">
        <f>IFERROR(SUM(District_Data!M1430/$R1430),)</f>
        <v>0.14427860696517414</v>
      </c>
      <c r="U1430" s="199">
        <f>IFERROR(SUM(District_Data!N1430/$R1430),)</f>
        <v>8.7893864013267001E-2</v>
      </c>
      <c r="V1430" s="199">
        <f>IFERROR(SUM(District_Data!O1430/$R1430),)</f>
        <v>9.2868988391376445E-2</v>
      </c>
      <c r="W1430" s="200">
        <f t="shared" si="112"/>
        <v>0.18076285240464346</v>
      </c>
      <c r="X1430" s="194"/>
      <c r="Y1430" s="201">
        <f>SUM(District_Data!P1430:S1430)</f>
        <v>607</v>
      </c>
      <c r="Z1430" s="202">
        <f>IFERROR(SUM(District_Data!P1430/$Y1430),)</f>
        <v>0.60131795716639214</v>
      </c>
      <c r="AA1430" s="202">
        <f>IFERROR(SUM(District_Data!Q1430/$Y1430),)</f>
        <v>0.17133443163097201</v>
      </c>
      <c r="AB1430" s="202">
        <f>IFERROR(SUM(District_Data!R1430/$Y1430),)</f>
        <v>0.14827018121911037</v>
      </c>
      <c r="AC1430" s="202">
        <f>IFERROR(SUM(District_Data!S1430/$Y1430),)</f>
        <v>7.907742998352553E-2</v>
      </c>
      <c r="AD1430" s="203">
        <f t="shared" si="113"/>
        <v>0.22734761120263591</v>
      </c>
      <c r="AE1430" s="194"/>
      <c r="AF1430" s="204">
        <f>SUM(District_Data!T1430:W1430)</f>
        <v>603</v>
      </c>
      <c r="AG1430" s="205">
        <f>IFERROR(SUM(District_Data!T1430/$AF1430),)</f>
        <v>0.61857379767827525</v>
      </c>
      <c r="AH1430" s="205">
        <f>IFERROR(SUM(District_Data!U1430/$AF1430),)</f>
        <v>0.17247097844112769</v>
      </c>
      <c r="AI1430" s="205">
        <f>IFERROR(SUM(District_Data!V1430/$AF1430),)</f>
        <v>0.1077943615257048</v>
      </c>
      <c r="AJ1430" s="205">
        <f>IFERROR(SUM(District_Data!W1430/$AF1430),)</f>
        <v>0.1011608623548922</v>
      </c>
      <c r="AK1430" s="205">
        <f t="shared" si="114"/>
        <v>0.20895522388059701</v>
      </c>
      <c r="AL1430" s="194"/>
      <c r="AM1430" s="206">
        <f>SUM(District_Data!X1430:Y1430)</f>
        <v>603</v>
      </c>
      <c r="AN1430" s="207">
        <f>IFERROR(SUM(District_Data!Y1430/$AM1430),)</f>
        <v>6.7993366500829183E-2</v>
      </c>
    </row>
    <row r="1431" spans="1:40" customFormat="1" x14ac:dyDescent="0.3">
      <c r="A1431" s="52" t="str">
        <f>District_Data!A1431</f>
        <v>NORTH LITTLE ROCK SCHOOL DISTRICT</v>
      </c>
      <c r="B1431" s="77" t="s">
        <v>1586</v>
      </c>
      <c r="C1431" s="27">
        <f>District_Data!C1431</f>
        <v>4</v>
      </c>
      <c r="D1431" s="192">
        <f>SUM(District_Data!D1431:G1431)</f>
        <v>570</v>
      </c>
      <c r="E1431" s="193">
        <f>IFERROR(SUM(District_Data!D1431/$D1431),)</f>
        <v>0.15964912280701754</v>
      </c>
      <c r="F1431" s="193">
        <f>IFERROR(SUM(District_Data!E1431/$D1431),)</f>
        <v>0.39649122807017545</v>
      </c>
      <c r="G1431" s="193">
        <f>IFERROR(SUM(District_Data!F1431/$D1431),)</f>
        <v>0.22631578947368422</v>
      </c>
      <c r="H1431" s="193">
        <f>IFERROR(SUM(District_Data!G1431/$D1431),)</f>
        <v>0.21754385964912282</v>
      </c>
      <c r="I1431" s="193">
        <f t="shared" si="110"/>
        <v>0.44385964912280707</v>
      </c>
      <c r="J1431" s="194"/>
      <c r="K1431" s="195">
        <f>SUM(District_Data!H1431:K1431)</f>
        <v>570</v>
      </c>
      <c r="L1431" s="196">
        <f>IFERROR(SUM(District_Data!H1431/$K1431),)</f>
        <v>0.29122807017543861</v>
      </c>
      <c r="M1431" s="196">
        <f>IFERROR(SUM(District_Data!I1431/$K1431),)</f>
        <v>0.45087719298245615</v>
      </c>
      <c r="N1431" s="196">
        <f>IFERROR(SUM(District_Data!J1431/$K1431),)</f>
        <v>0.20526315789473684</v>
      </c>
      <c r="O1431" s="196">
        <f>IFERROR(SUM(District_Data!K1431/$K1431),)</f>
        <v>5.2631578947368418E-2</v>
      </c>
      <c r="P1431" s="197">
        <f t="shared" si="111"/>
        <v>0.25789473684210529</v>
      </c>
      <c r="Q1431" s="194"/>
      <c r="R1431" s="198">
        <f>SUM(District_Data!L1431:O1431)</f>
        <v>569</v>
      </c>
      <c r="S1431" s="199">
        <f>IFERROR(SUM(District_Data!L1431/$R1431),)</f>
        <v>0.52724077328646746</v>
      </c>
      <c r="T1431" s="199">
        <f>IFERROR(SUM(District_Data!M1431/$R1431),)</f>
        <v>0.18804920913884007</v>
      </c>
      <c r="U1431" s="199">
        <f>IFERROR(SUM(District_Data!N1431/$R1431),)</f>
        <v>0.18101933216168717</v>
      </c>
      <c r="V1431" s="199">
        <f>IFERROR(SUM(District_Data!O1431/$R1431),)</f>
        <v>0.10369068541300527</v>
      </c>
      <c r="W1431" s="200">
        <f t="shared" si="112"/>
        <v>0.28471001757469244</v>
      </c>
      <c r="X1431" s="194"/>
      <c r="Y1431" s="201">
        <f>SUM(District_Data!P1431:S1431)</f>
        <v>570</v>
      </c>
      <c r="Z1431" s="202">
        <f>IFERROR(SUM(District_Data!P1431/$Y1431),)</f>
        <v>0.4456140350877193</v>
      </c>
      <c r="AA1431" s="202">
        <f>IFERROR(SUM(District_Data!Q1431/$Y1431),)</f>
        <v>0.23859649122807017</v>
      </c>
      <c r="AB1431" s="202">
        <f>IFERROR(SUM(District_Data!R1431/$Y1431),)</f>
        <v>0.22280701754385965</v>
      </c>
      <c r="AC1431" s="202">
        <f>IFERROR(SUM(District_Data!S1431/$Y1431),)</f>
        <v>9.2982456140350875E-2</v>
      </c>
      <c r="AD1431" s="203">
        <f t="shared" si="113"/>
        <v>0.31578947368421051</v>
      </c>
      <c r="AE1431" s="194"/>
      <c r="AF1431" s="204">
        <f>SUM(District_Data!T1431:W1431)</f>
        <v>570</v>
      </c>
      <c r="AG1431" s="205">
        <f>IFERROR(SUM(District_Data!T1431/$AF1431),)</f>
        <v>0.58771929824561409</v>
      </c>
      <c r="AH1431" s="205">
        <f>IFERROR(SUM(District_Data!U1431/$AF1431),)</f>
        <v>0.16842105263157894</v>
      </c>
      <c r="AI1431" s="205">
        <f>IFERROR(SUM(District_Data!V1431/$AF1431),)</f>
        <v>0.11754385964912281</v>
      </c>
      <c r="AJ1431" s="205">
        <f>IFERROR(SUM(District_Data!W1431/$AF1431),)</f>
        <v>0.12631578947368421</v>
      </c>
      <c r="AK1431" s="205">
        <f t="shared" si="114"/>
        <v>0.24385964912280703</v>
      </c>
      <c r="AL1431" s="194"/>
      <c r="AM1431" s="206">
        <f>SUM(District_Data!X1431:Y1431)</f>
        <v>569</v>
      </c>
      <c r="AN1431" s="207">
        <f>IFERROR(SUM(District_Data!Y1431/$AM1431),)</f>
        <v>9.1388400702987704E-2</v>
      </c>
    </row>
    <row r="1432" spans="1:40" customFormat="1" x14ac:dyDescent="0.3">
      <c r="A1432" s="52" t="str">
        <f>District_Data!A1432</f>
        <v>NORTH LITTLE ROCK SCHOOL DISTRICT</v>
      </c>
      <c r="B1432" s="77" t="s">
        <v>1586</v>
      </c>
      <c r="C1432" s="27">
        <f>District_Data!C1432</f>
        <v>5</v>
      </c>
      <c r="D1432" s="192">
        <f>SUM(District_Data!D1432:G1432)</f>
        <v>581</v>
      </c>
      <c r="E1432" s="193">
        <f>IFERROR(SUM(District_Data!D1432/$D1432),)</f>
        <v>9.2943201376936319E-2</v>
      </c>
      <c r="F1432" s="193">
        <f>IFERROR(SUM(District_Data!E1432/$D1432),)</f>
        <v>0.40619621342512907</v>
      </c>
      <c r="G1432" s="193">
        <f>IFERROR(SUM(District_Data!F1432/$D1432),)</f>
        <v>0.29259896729776247</v>
      </c>
      <c r="H1432" s="193">
        <f>IFERROR(SUM(District_Data!G1432/$D1432),)</f>
        <v>0.20826161790017211</v>
      </c>
      <c r="I1432" s="193">
        <f t="shared" si="110"/>
        <v>0.50086058519793464</v>
      </c>
      <c r="J1432" s="194"/>
      <c r="K1432" s="195">
        <f>SUM(District_Data!H1432:K1432)</f>
        <v>582</v>
      </c>
      <c r="L1432" s="196">
        <f>IFERROR(SUM(District_Data!H1432/$K1432),)</f>
        <v>0.3281786941580756</v>
      </c>
      <c r="M1432" s="196">
        <f>IFERROR(SUM(District_Data!I1432/$K1432),)</f>
        <v>0.4175257731958763</v>
      </c>
      <c r="N1432" s="196">
        <f>IFERROR(SUM(District_Data!J1432/$K1432),)</f>
        <v>0.20103092783505155</v>
      </c>
      <c r="O1432" s="196">
        <f>IFERROR(SUM(District_Data!K1432/$K1432),)</f>
        <v>5.3264604810996562E-2</v>
      </c>
      <c r="P1432" s="197">
        <f t="shared" si="111"/>
        <v>0.25429553264604809</v>
      </c>
      <c r="Q1432" s="194"/>
      <c r="R1432" s="198">
        <f>SUM(District_Data!L1432:O1432)</f>
        <v>582</v>
      </c>
      <c r="S1432" s="199">
        <f>IFERROR(SUM(District_Data!L1432/$R1432),)</f>
        <v>0.52920962199312716</v>
      </c>
      <c r="T1432" s="199">
        <f>IFERROR(SUM(District_Data!M1432/$R1432),)</f>
        <v>0.22164948453608246</v>
      </c>
      <c r="U1432" s="199">
        <f>IFERROR(SUM(District_Data!N1432/$R1432),)</f>
        <v>0.17525773195876287</v>
      </c>
      <c r="V1432" s="199">
        <f>IFERROR(SUM(District_Data!O1432/$R1432),)</f>
        <v>7.3883161512027493E-2</v>
      </c>
      <c r="W1432" s="200">
        <f t="shared" si="112"/>
        <v>0.24914089347079038</v>
      </c>
      <c r="X1432" s="194"/>
      <c r="Y1432" s="201">
        <f>SUM(District_Data!P1432:S1432)</f>
        <v>579</v>
      </c>
      <c r="Z1432" s="202">
        <f>IFERROR(SUM(District_Data!P1432/$Y1432),)</f>
        <v>0.55267702936096719</v>
      </c>
      <c r="AA1432" s="202">
        <f>IFERROR(SUM(District_Data!Q1432/$Y1432),)</f>
        <v>0.21934369602763384</v>
      </c>
      <c r="AB1432" s="202">
        <f>IFERROR(SUM(District_Data!R1432/$Y1432),)</f>
        <v>0.14853195164075994</v>
      </c>
      <c r="AC1432" s="202">
        <f>IFERROR(SUM(District_Data!S1432/$Y1432),)</f>
        <v>7.9447322970639028E-2</v>
      </c>
      <c r="AD1432" s="203">
        <f t="shared" si="113"/>
        <v>0.22797927461139897</v>
      </c>
      <c r="AE1432" s="194"/>
      <c r="AF1432" s="204">
        <f>SUM(District_Data!T1432:W1432)</f>
        <v>578</v>
      </c>
      <c r="AG1432" s="205">
        <f>IFERROR(SUM(District_Data!T1432/$AF1432),)</f>
        <v>0.51730103806228378</v>
      </c>
      <c r="AH1432" s="205">
        <f>IFERROR(SUM(District_Data!U1432/$AF1432),)</f>
        <v>0.19377162629757785</v>
      </c>
      <c r="AI1432" s="205">
        <f>IFERROR(SUM(District_Data!V1432/$AF1432),)</f>
        <v>0.15397923875432526</v>
      </c>
      <c r="AJ1432" s="205">
        <f>IFERROR(SUM(District_Data!W1432/$AF1432),)</f>
        <v>0.13494809688581316</v>
      </c>
      <c r="AK1432" s="205">
        <f t="shared" si="114"/>
        <v>0.28892733564013839</v>
      </c>
      <c r="AL1432" s="194"/>
      <c r="AM1432" s="206">
        <f>SUM(District_Data!X1432:Y1432)</f>
        <v>582</v>
      </c>
      <c r="AN1432" s="207">
        <f>IFERROR(SUM(District_Data!Y1432/$AM1432),)</f>
        <v>7.3883161512027493E-2</v>
      </c>
    </row>
    <row r="1433" spans="1:40" customFormat="1" x14ac:dyDescent="0.3">
      <c r="A1433" s="52" t="str">
        <f>District_Data!A1433</f>
        <v>NORTH LITTLE ROCK SCHOOL DISTRICT</v>
      </c>
      <c r="B1433" s="77" t="s">
        <v>1586</v>
      </c>
      <c r="C1433" s="27">
        <f>District_Data!C1433</f>
        <v>6</v>
      </c>
      <c r="D1433" s="192">
        <f>SUM(District_Data!D1433:G1433)</f>
        <v>517</v>
      </c>
      <c r="E1433" s="193">
        <f>IFERROR(SUM(District_Data!D1433/$D1433),)</f>
        <v>0.11218568665377177</v>
      </c>
      <c r="F1433" s="193">
        <f>IFERROR(SUM(District_Data!E1433/$D1433),)</f>
        <v>0.37137330754352033</v>
      </c>
      <c r="G1433" s="193">
        <f>IFERROR(SUM(District_Data!F1433/$D1433),)</f>
        <v>0.22243713733075435</v>
      </c>
      <c r="H1433" s="193">
        <f>IFERROR(SUM(District_Data!G1433/$D1433),)</f>
        <v>0.29400386847195359</v>
      </c>
      <c r="I1433" s="193">
        <f t="shared" si="110"/>
        <v>0.51644100580270791</v>
      </c>
      <c r="J1433" s="194"/>
      <c r="K1433" s="195">
        <f>SUM(District_Data!H1433:K1433)</f>
        <v>518</v>
      </c>
      <c r="L1433" s="196">
        <f>IFERROR(SUM(District_Data!H1433/$K1433),)</f>
        <v>0.2606177606177606</v>
      </c>
      <c r="M1433" s="196">
        <f>IFERROR(SUM(District_Data!I1433/$K1433),)</f>
        <v>0.39189189189189189</v>
      </c>
      <c r="N1433" s="196">
        <f>IFERROR(SUM(District_Data!J1433/$K1433),)</f>
        <v>0.26254826254826252</v>
      </c>
      <c r="O1433" s="196">
        <f>IFERROR(SUM(District_Data!K1433/$K1433),)</f>
        <v>8.4942084942084939E-2</v>
      </c>
      <c r="P1433" s="197">
        <f t="shared" si="111"/>
        <v>0.34749034749034746</v>
      </c>
      <c r="Q1433" s="194"/>
      <c r="R1433" s="198">
        <f>SUM(District_Data!L1433:O1433)</f>
        <v>516</v>
      </c>
      <c r="S1433" s="199">
        <f>IFERROR(SUM(District_Data!L1433/$R1433),)</f>
        <v>0.4941860465116279</v>
      </c>
      <c r="T1433" s="199">
        <f>IFERROR(SUM(District_Data!M1433/$R1433),)</f>
        <v>0.19186046511627908</v>
      </c>
      <c r="U1433" s="199">
        <f>IFERROR(SUM(District_Data!N1433/$R1433),)</f>
        <v>0.21705426356589147</v>
      </c>
      <c r="V1433" s="199">
        <f>IFERROR(SUM(District_Data!O1433/$R1433),)</f>
        <v>9.6899224806201556E-2</v>
      </c>
      <c r="W1433" s="200">
        <f t="shared" si="112"/>
        <v>0.31395348837209303</v>
      </c>
      <c r="X1433" s="194"/>
      <c r="Y1433" s="201">
        <f>SUM(District_Data!P1433:S1433)</f>
        <v>518</v>
      </c>
      <c r="Z1433" s="202">
        <f>IFERROR(SUM(District_Data!P1433/$Y1433),)</f>
        <v>0.4749034749034749</v>
      </c>
      <c r="AA1433" s="202">
        <f>IFERROR(SUM(District_Data!Q1433/$Y1433),)</f>
        <v>0.19111969111969113</v>
      </c>
      <c r="AB1433" s="202">
        <f>IFERROR(SUM(District_Data!R1433/$Y1433),)</f>
        <v>0.15444015444015444</v>
      </c>
      <c r="AC1433" s="202">
        <f>IFERROR(SUM(District_Data!S1433/$Y1433),)</f>
        <v>0.17953667953667954</v>
      </c>
      <c r="AD1433" s="203">
        <f t="shared" si="113"/>
        <v>0.33397683397683398</v>
      </c>
      <c r="AE1433" s="194"/>
      <c r="AF1433" s="204">
        <f>SUM(District_Data!T1433:W1433)</f>
        <v>517</v>
      </c>
      <c r="AG1433" s="205">
        <f>IFERROR(SUM(District_Data!T1433/$AF1433),)</f>
        <v>0.50096711798839455</v>
      </c>
      <c r="AH1433" s="205">
        <f>IFERROR(SUM(District_Data!U1433/$AF1433),)</f>
        <v>0.18762088974854932</v>
      </c>
      <c r="AI1433" s="205">
        <f>IFERROR(SUM(District_Data!V1433/$AF1433),)</f>
        <v>0.18762088974854932</v>
      </c>
      <c r="AJ1433" s="205">
        <f>IFERROR(SUM(District_Data!W1433/$AF1433),)</f>
        <v>0.12379110251450677</v>
      </c>
      <c r="AK1433" s="205">
        <f t="shared" si="114"/>
        <v>0.3114119922630561</v>
      </c>
      <c r="AL1433" s="194"/>
      <c r="AM1433" s="206">
        <f>SUM(District_Data!X1433:Y1433)</f>
        <v>515</v>
      </c>
      <c r="AN1433" s="207">
        <f>IFERROR(SUM(District_Data!Y1433/$AM1433),)</f>
        <v>7.184466019417475E-2</v>
      </c>
    </row>
    <row r="1434" spans="1:40" customFormat="1" x14ac:dyDescent="0.3">
      <c r="A1434" s="52" t="str">
        <f>District_Data!A1434</f>
        <v>NORTH LITTLE ROCK SCHOOL DISTRICT</v>
      </c>
      <c r="B1434" s="77" t="s">
        <v>1586</v>
      </c>
      <c r="C1434" s="27">
        <f>District_Data!C1434</f>
        <v>7</v>
      </c>
      <c r="D1434" s="192">
        <f>SUM(District_Data!D1434:G1434)</f>
        <v>562</v>
      </c>
      <c r="E1434" s="193">
        <f>IFERROR(SUM(District_Data!D1434/$D1434),)</f>
        <v>0.10676156583629894</v>
      </c>
      <c r="F1434" s="193">
        <f>IFERROR(SUM(District_Data!E1434/$D1434),)</f>
        <v>0.29181494661921709</v>
      </c>
      <c r="G1434" s="193">
        <f>IFERROR(SUM(District_Data!F1434/$D1434),)</f>
        <v>0.35053380782918148</v>
      </c>
      <c r="H1434" s="193">
        <f>IFERROR(SUM(District_Data!G1434/$D1434),)</f>
        <v>0.25088967971530252</v>
      </c>
      <c r="I1434" s="193">
        <f t="shared" si="110"/>
        <v>0.60142348754448394</v>
      </c>
      <c r="J1434" s="194"/>
      <c r="K1434" s="195">
        <f>SUM(District_Data!H1434:K1434)</f>
        <v>566</v>
      </c>
      <c r="L1434" s="196">
        <f>IFERROR(SUM(District_Data!H1434/$K1434),)</f>
        <v>0.51413427561837455</v>
      </c>
      <c r="M1434" s="196">
        <f>IFERROR(SUM(District_Data!I1434/$K1434),)</f>
        <v>0.32508833922261482</v>
      </c>
      <c r="N1434" s="196">
        <f>IFERROR(SUM(District_Data!J1434/$K1434),)</f>
        <v>0.10600706713780919</v>
      </c>
      <c r="O1434" s="196">
        <f>IFERROR(SUM(District_Data!K1434/$K1434),)</f>
        <v>5.4770318021201414E-2</v>
      </c>
      <c r="P1434" s="197">
        <f t="shared" si="111"/>
        <v>0.16077738515901061</v>
      </c>
      <c r="Q1434" s="194"/>
      <c r="R1434" s="198">
        <f>SUM(District_Data!L1434:O1434)</f>
        <v>563</v>
      </c>
      <c r="S1434" s="199">
        <f>IFERROR(SUM(District_Data!L1434/$R1434),)</f>
        <v>0.61989342806394321</v>
      </c>
      <c r="T1434" s="199">
        <f>IFERROR(SUM(District_Data!M1434/$R1434),)</f>
        <v>0.19360568383658969</v>
      </c>
      <c r="U1434" s="199">
        <f>IFERROR(SUM(District_Data!N1434/$R1434),)</f>
        <v>0.12966252220248667</v>
      </c>
      <c r="V1434" s="199">
        <f>IFERROR(SUM(District_Data!O1434/$R1434),)</f>
        <v>5.6838365896980464E-2</v>
      </c>
      <c r="W1434" s="200">
        <f t="shared" si="112"/>
        <v>0.18650088809946713</v>
      </c>
      <c r="X1434" s="194"/>
      <c r="Y1434" s="201">
        <f>SUM(District_Data!P1434:S1434)</f>
        <v>562</v>
      </c>
      <c r="Z1434" s="202">
        <f>IFERROR(SUM(District_Data!P1434/$Y1434),)</f>
        <v>0.4804270462633452</v>
      </c>
      <c r="AA1434" s="202">
        <f>IFERROR(SUM(District_Data!Q1434/$Y1434),)</f>
        <v>0.31316725978647686</v>
      </c>
      <c r="AB1434" s="202">
        <f>IFERROR(SUM(District_Data!R1434/$Y1434),)</f>
        <v>0.17259786476868327</v>
      </c>
      <c r="AC1434" s="202">
        <f>IFERROR(SUM(District_Data!S1434/$Y1434),)</f>
        <v>3.3807829181494664E-2</v>
      </c>
      <c r="AD1434" s="203">
        <f t="shared" si="113"/>
        <v>0.20640569395017794</v>
      </c>
      <c r="AE1434" s="194"/>
      <c r="AF1434" s="204">
        <f>SUM(District_Data!T1434:W1434)</f>
        <v>560</v>
      </c>
      <c r="AG1434" s="205">
        <f>IFERROR(SUM(District_Data!T1434/$AF1434),)</f>
        <v>0.54821428571428577</v>
      </c>
      <c r="AH1434" s="205">
        <f>IFERROR(SUM(District_Data!U1434/$AF1434),)</f>
        <v>0.18928571428571428</v>
      </c>
      <c r="AI1434" s="205">
        <f>IFERROR(SUM(District_Data!V1434/$AF1434),)</f>
        <v>0.16250000000000001</v>
      </c>
      <c r="AJ1434" s="205">
        <f>IFERROR(SUM(District_Data!W1434/$AF1434),)</f>
        <v>0.1</v>
      </c>
      <c r="AK1434" s="205">
        <f t="shared" si="114"/>
        <v>0.26250000000000001</v>
      </c>
      <c r="AL1434" s="194"/>
      <c r="AM1434" s="206">
        <f>SUM(District_Data!X1434:Y1434)</f>
        <v>561</v>
      </c>
      <c r="AN1434" s="207">
        <f>IFERROR(SUM(District_Data!Y1434/$AM1434),)</f>
        <v>4.6345811051693407E-2</v>
      </c>
    </row>
    <row r="1435" spans="1:40" customFormat="1" x14ac:dyDescent="0.3">
      <c r="A1435" s="52" t="str">
        <f>District_Data!A1435</f>
        <v>NORTH LITTLE ROCK SCHOOL DISTRICT</v>
      </c>
      <c r="B1435" s="77" t="s">
        <v>1586</v>
      </c>
      <c r="C1435" s="27">
        <f>District_Data!C1435</f>
        <v>8</v>
      </c>
      <c r="D1435" s="192">
        <f>SUM(District_Data!D1435:G1435)</f>
        <v>580</v>
      </c>
      <c r="E1435" s="193">
        <f>IFERROR(SUM(District_Data!D1435/$D1435),)</f>
        <v>0.18448275862068966</v>
      </c>
      <c r="F1435" s="193">
        <f>IFERROR(SUM(District_Data!E1435/$D1435),)</f>
        <v>0.19655172413793104</v>
      </c>
      <c r="G1435" s="193">
        <f>IFERROR(SUM(District_Data!F1435/$D1435),)</f>
        <v>0.2810344827586207</v>
      </c>
      <c r="H1435" s="193">
        <f>IFERROR(SUM(District_Data!G1435/$D1435),)</f>
        <v>0.33793103448275863</v>
      </c>
      <c r="I1435" s="193">
        <f t="shared" si="110"/>
        <v>0.61896551724137927</v>
      </c>
      <c r="J1435" s="194"/>
      <c r="K1435" s="195">
        <f>SUM(District_Data!H1435:K1435)</f>
        <v>579</v>
      </c>
      <c r="L1435" s="196">
        <f>IFERROR(SUM(District_Data!H1435/$K1435),)</f>
        <v>0.51986183074265979</v>
      </c>
      <c r="M1435" s="196">
        <f>IFERROR(SUM(District_Data!I1435/$K1435),)</f>
        <v>0.27288428324697755</v>
      </c>
      <c r="N1435" s="196">
        <f>IFERROR(SUM(District_Data!J1435/$K1435),)</f>
        <v>8.46286701208981E-2</v>
      </c>
      <c r="O1435" s="196">
        <f>IFERROR(SUM(District_Data!K1435/$K1435),)</f>
        <v>0.12262521588946459</v>
      </c>
      <c r="P1435" s="197">
        <f t="shared" si="111"/>
        <v>0.20725388601036271</v>
      </c>
      <c r="Q1435" s="194"/>
      <c r="R1435" s="198">
        <f>SUM(District_Data!L1435:O1435)</f>
        <v>580</v>
      </c>
      <c r="S1435" s="199">
        <f>IFERROR(SUM(District_Data!L1435/$R1435),)</f>
        <v>0.51896551724137929</v>
      </c>
      <c r="T1435" s="199">
        <f>IFERROR(SUM(District_Data!M1435/$R1435),)</f>
        <v>0.20172413793103447</v>
      </c>
      <c r="U1435" s="199">
        <f>IFERROR(SUM(District_Data!N1435/$R1435),)</f>
        <v>0.16206896551724137</v>
      </c>
      <c r="V1435" s="199">
        <f>IFERROR(SUM(District_Data!O1435/$R1435),)</f>
        <v>0.11724137931034483</v>
      </c>
      <c r="W1435" s="200">
        <f t="shared" si="112"/>
        <v>0.27931034482758621</v>
      </c>
      <c r="X1435" s="194"/>
      <c r="Y1435" s="201">
        <f>SUM(District_Data!P1435:S1435)</f>
        <v>580</v>
      </c>
      <c r="Z1435" s="202">
        <f>IFERROR(SUM(District_Data!P1435/$Y1435),)</f>
        <v>0.39482758620689656</v>
      </c>
      <c r="AA1435" s="202">
        <f>IFERROR(SUM(District_Data!Q1435/$Y1435),)</f>
        <v>0.23620689655172414</v>
      </c>
      <c r="AB1435" s="202">
        <f>IFERROR(SUM(District_Data!R1435/$Y1435),)</f>
        <v>0.22241379310344828</v>
      </c>
      <c r="AC1435" s="202">
        <f>IFERROR(SUM(District_Data!S1435/$Y1435),)</f>
        <v>0.14655172413793102</v>
      </c>
      <c r="AD1435" s="203">
        <f t="shared" si="113"/>
        <v>0.36896551724137927</v>
      </c>
      <c r="AE1435" s="194"/>
      <c r="AF1435" s="204">
        <f>SUM(District_Data!T1435:W1435)</f>
        <v>577</v>
      </c>
      <c r="AG1435" s="205">
        <f>IFERROR(SUM(District_Data!T1435/$AF1435),)</f>
        <v>0.46967071057192372</v>
      </c>
      <c r="AH1435" s="205">
        <f>IFERROR(SUM(District_Data!U1435/$AF1435),)</f>
        <v>0.18544194107452339</v>
      </c>
      <c r="AI1435" s="205">
        <f>IFERROR(SUM(District_Data!V1435/$AF1435),)</f>
        <v>0.13864818024263431</v>
      </c>
      <c r="AJ1435" s="205">
        <f>IFERROR(SUM(District_Data!W1435/$AF1435),)</f>
        <v>0.20623916811091855</v>
      </c>
      <c r="AK1435" s="205">
        <f t="shared" si="114"/>
        <v>0.34488734835355284</v>
      </c>
      <c r="AL1435" s="194"/>
      <c r="AM1435" s="206">
        <f>SUM(District_Data!X1435:Y1435)</f>
        <v>578</v>
      </c>
      <c r="AN1435" s="207">
        <f>IFERROR(SUM(District_Data!Y1435/$AM1435),)</f>
        <v>8.8235294117647065E-2</v>
      </c>
    </row>
    <row r="1436" spans="1:40" customFormat="1" x14ac:dyDescent="0.3">
      <c r="A1436" s="52" t="str">
        <f>District_Data!A1436</f>
        <v>NORTH LITTLE ROCK SCHOOL DISTRICT</v>
      </c>
      <c r="B1436" s="77" t="s">
        <v>1586</v>
      </c>
      <c r="C1436" s="27">
        <f>District_Data!C1436</f>
        <v>9</v>
      </c>
      <c r="D1436" s="192">
        <f>SUM(District_Data!D1436:G1436)</f>
        <v>705</v>
      </c>
      <c r="E1436" s="193">
        <f>IFERROR(SUM(District_Data!D1436/$D1436),)</f>
        <v>0.25248226950354608</v>
      </c>
      <c r="F1436" s="193">
        <f>IFERROR(SUM(District_Data!E1436/$D1436),)</f>
        <v>0.26382978723404255</v>
      </c>
      <c r="G1436" s="193">
        <f>IFERROR(SUM(District_Data!F1436/$D1436),)</f>
        <v>0.26950354609929078</v>
      </c>
      <c r="H1436" s="193">
        <f>IFERROR(SUM(District_Data!G1436/$D1436),)</f>
        <v>0.21418439716312057</v>
      </c>
      <c r="I1436" s="193">
        <f t="shared" si="110"/>
        <v>0.48368794326241138</v>
      </c>
      <c r="J1436" s="194"/>
      <c r="K1436" s="195">
        <f>SUM(District_Data!H1436:K1436)</f>
        <v>704</v>
      </c>
      <c r="L1436" s="196">
        <f>IFERROR(SUM(District_Data!H1436/$K1436),)</f>
        <v>0.67045454545454541</v>
      </c>
      <c r="M1436" s="196">
        <f>IFERROR(SUM(District_Data!I1436/$K1436),)</f>
        <v>0.15909090909090909</v>
      </c>
      <c r="N1436" s="196">
        <f>IFERROR(SUM(District_Data!J1436/$K1436),)</f>
        <v>0.10085227272727272</v>
      </c>
      <c r="O1436" s="196">
        <f>IFERROR(SUM(District_Data!K1436/$K1436),)</f>
        <v>6.9602272727272721E-2</v>
      </c>
      <c r="P1436" s="197">
        <f t="shared" si="111"/>
        <v>0.17045454545454544</v>
      </c>
      <c r="Q1436" s="194"/>
      <c r="R1436" s="198">
        <f>SUM(District_Data!L1436:O1436)</f>
        <v>697</v>
      </c>
      <c r="S1436" s="199">
        <f>IFERROR(SUM(District_Data!L1436/$R1436),)</f>
        <v>0.54375896700143467</v>
      </c>
      <c r="T1436" s="199">
        <f>IFERROR(SUM(District_Data!M1436/$R1436),)</f>
        <v>0.26255380200860834</v>
      </c>
      <c r="U1436" s="199">
        <f>IFERROR(SUM(District_Data!N1436/$R1436),)</f>
        <v>0.12482065997130559</v>
      </c>
      <c r="V1436" s="199">
        <f>IFERROR(SUM(District_Data!O1436/$R1436),)</f>
        <v>6.886657101865136E-2</v>
      </c>
      <c r="W1436" s="200">
        <f t="shared" si="112"/>
        <v>0.19368723098995694</v>
      </c>
      <c r="X1436" s="194"/>
      <c r="Y1436" s="201">
        <f>SUM(District_Data!P1436:S1436)</f>
        <v>691</v>
      </c>
      <c r="Z1436" s="202">
        <f>IFERROR(SUM(District_Data!P1436/$Y1436),)</f>
        <v>0.50795947901591898</v>
      </c>
      <c r="AA1436" s="202">
        <f>IFERROR(SUM(District_Data!Q1436/$Y1436),)</f>
        <v>0.18958031837916064</v>
      </c>
      <c r="AB1436" s="202">
        <f>IFERROR(SUM(District_Data!R1436/$Y1436),)</f>
        <v>0.18379160636758321</v>
      </c>
      <c r="AC1436" s="202">
        <f>IFERROR(SUM(District_Data!S1436/$Y1436),)</f>
        <v>0.11866859623733719</v>
      </c>
      <c r="AD1436" s="203">
        <f t="shared" si="113"/>
        <v>0.3024602026049204</v>
      </c>
      <c r="AE1436" s="194"/>
      <c r="AF1436" s="204">
        <f>SUM(District_Data!T1436:W1436)</f>
        <v>686</v>
      </c>
      <c r="AG1436" s="205">
        <f>IFERROR(SUM(District_Data!T1436/$AF1436),)</f>
        <v>0.49854227405247814</v>
      </c>
      <c r="AH1436" s="205">
        <f>IFERROR(SUM(District_Data!U1436/$AF1436),)</f>
        <v>0.18658892128279883</v>
      </c>
      <c r="AI1436" s="205">
        <f>IFERROR(SUM(District_Data!V1436/$AF1436),)</f>
        <v>0.15014577259475217</v>
      </c>
      <c r="AJ1436" s="205">
        <f>IFERROR(SUM(District_Data!W1436/$AF1436),)</f>
        <v>0.16472303206997085</v>
      </c>
      <c r="AK1436" s="205">
        <f t="shared" si="114"/>
        <v>0.314868804664723</v>
      </c>
      <c r="AL1436" s="194"/>
      <c r="AM1436" s="206">
        <f>SUM(District_Data!X1436:Y1436)</f>
        <v>695</v>
      </c>
      <c r="AN1436" s="207">
        <f>IFERROR(SUM(District_Data!Y1436/$AM1436),)</f>
        <v>7.0503597122302156E-2</v>
      </c>
    </row>
    <row r="1437" spans="1:40" customFormat="1" x14ac:dyDescent="0.3">
      <c r="A1437" s="52" t="str">
        <f>District_Data!A1437</f>
        <v>NORTH LITTLE ROCK SCHOOL DISTRICT</v>
      </c>
      <c r="B1437" s="77" t="s">
        <v>1586</v>
      </c>
      <c r="C1437" s="27">
        <f>District_Data!C1437</f>
        <v>10</v>
      </c>
      <c r="D1437" s="192">
        <f>SUM(District_Data!D1437:G1437)</f>
        <v>449</v>
      </c>
      <c r="E1437" s="193">
        <f>IFERROR(SUM(District_Data!D1437/$D1437),)</f>
        <v>0.25835189309576839</v>
      </c>
      <c r="F1437" s="193">
        <f>IFERROR(SUM(District_Data!E1437/$D1437),)</f>
        <v>0.23162583518930957</v>
      </c>
      <c r="G1437" s="193">
        <f>IFERROR(SUM(District_Data!F1437/$D1437),)</f>
        <v>0.30512249443207129</v>
      </c>
      <c r="H1437" s="193">
        <f>IFERROR(SUM(District_Data!G1437/$D1437),)</f>
        <v>0.20489977728285078</v>
      </c>
      <c r="I1437" s="193">
        <f t="shared" si="110"/>
        <v>0.51002227171492209</v>
      </c>
      <c r="J1437" s="194"/>
      <c r="K1437" s="195">
        <f>SUM(District_Data!H1437:K1437)</f>
        <v>443</v>
      </c>
      <c r="L1437" s="196">
        <f>IFERROR(SUM(District_Data!H1437/$K1437),)</f>
        <v>0.69074492099322804</v>
      </c>
      <c r="M1437" s="196">
        <f>IFERROR(SUM(District_Data!I1437/$K1437),)</f>
        <v>0.14672686230248308</v>
      </c>
      <c r="N1437" s="196">
        <f>IFERROR(SUM(District_Data!J1437/$K1437),)</f>
        <v>9.2550790067720087E-2</v>
      </c>
      <c r="O1437" s="196">
        <f>IFERROR(SUM(District_Data!K1437/$K1437),)</f>
        <v>6.9977426636568849E-2</v>
      </c>
      <c r="P1437" s="197">
        <f t="shared" si="111"/>
        <v>0.16252821670428894</v>
      </c>
      <c r="Q1437" s="194"/>
      <c r="R1437" s="198">
        <f>SUM(District_Data!L1437:O1437)</f>
        <v>443</v>
      </c>
      <c r="S1437" s="199">
        <f>IFERROR(SUM(District_Data!L1437/$R1437),)</f>
        <v>0.60496613995485327</v>
      </c>
      <c r="T1437" s="199">
        <f>IFERROR(SUM(District_Data!M1437/$R1437),)</f>
        <v>0.19187358916478556</v>
      </c>
      <c r="U1437" s="199">
        <f>IFERROR(SUM(District_Data!N1437/$R1437),)</f>
        <v>0.14672686230248308</v>
      </c>
      <c r="V1437" s="199">
        <f>IFERROR(SUM(District_Data!O1437/$R1437),)</f>
        <v>5.6433408577878104E-2</v>
      </c>
      <c r="W1437" s="200">
        <f t="shared" si="112"/>
        <v>0.20316027088036118</v>
      </c>
      <c r="X1437" s="194"/>
      <c r="Y1437" s="201">
        <f>SUM(District_Data!P1437:S1437)</f>
        <v>444</v>
      </c>
      <c r="Z1437" s="202">
        <f>IFERROR(SUM(District_Data!P1437/$Y1437),)</f>
        <v>0.5427927927927928</v>
      </c>
      <c r="AA1437" s="202">
        <f>IFERROR(SUM(District_Data!Q1437/$Y1437),)</f>
        <v>0.23648648648648649</v>
      </c>
      <c r="AB1437" s="202">
        <f>IFERROR(SUM(District_Data!R1437/$Y1437),)</f>
        <v>0.18468468468468469</v>
      </c>
      <c r="AC1437" s="202">
        <f>IFERROR(SUM(District_Data!S1437/$Y1437),)</f>
        <v>3.6036036036036036E-2</v>
      </c>
      <c r="AD1437" s="203">
        <f t="shared" si="113"/>
        <v>0.22072072072072071</v>
      </c>
      <c r="AE1437" s="194"/>
      <c r="AF1437" s="204">
        <f>SUM(District_Data!T1437:W1437)</f>
        <v>438</v>
      </c>
      <c r="AG1437" s="205">
        <f>IFERROR(SUM(District_Data!T1437/$AF1437),)</f>
        <v>0.47945205479452052</v>
      </c>
      <c r="AH1437" s="205">
        <f>IFERROR(SUM(District_Data!U1437/$AF1437),)</f>
        <v>0.22374429223744291</v>
      </c>
      <c r="AI1437" s="205">
        <f>IFERROR(SUM(District_Data!V1437/$AF1437),)</f>
        <v>0.16894977168949771</v>
      </c>
      <c r="AJ1437" s="205">
        <f>IFERROR(SUM(District_Data!W1437/$AF1437),)</f>
        <v>0.12785388127853881</v>
      </c>
      <c r="AK1437" s="205">
        <f t="shared" si="114"/>
        <v>0.29680365296803651</v>
      </c>
      <c r="AL1437" s="194"/>
      <c r="AM1437" s="206">
        <f>SUM(District_Data!X1437:Y1437)</f>
        <v>441</v>
      </c>
      <c r="AN1437" s="207">
        <f>IFERROR(SUM(District_Data!Y1437/$AM1437),)</f>
        <v>7.7097505668934238E-2</v>
      </c>
    </row>
    <row r="1438" spans="1:40" customFormat="1" x14ac:dyDescent="0.3">
      <c r="A1438" s="52" t="str">
        <f>District_Data!A1438</f>
        <v>OMAHA SCHOOL DISTRICT</v>
      </c>
      <c r="B1438" s="77" t="s">
        <v>1587</v>
      </c>
      <c r="C1438" s="27">
        <f>District_Data!C1438</f>
        <v>3</v>
      </c>
      <c r="D1438" s="192">
        <f>SUM(District_Data!D1438:G1438)</f>
        <v>37</v>
      </c>
      <c r="E1438" s="193">
        <f>IFERROR(SUM(District_Data!D1438/$D1438),)</f>
        <v>5.4054054054054057E-2</v>
      </c>
      <c r="F1438" s="193">
        <f>IFERROR(SUM(District_Data!E1438/$D1438),)</f>
        <v>0.24324324324324326</v>
      </c>
      <c r="G1438" s="193">
        <f>IFERROR(SUM(District_Data!F1438/$D1438),)</f>
        <v>0.27027027027027029</v>
      </c>
      <c r="H1438" s="193">
        <f>IFERROR(SUM(District_Data!G1438/$D1438),)</f>
        <v>0.43243243243243246</v>
      </c>
      <c r="I1438" s="193">
        <f t="shared" si="110"/>
        <v>0.70270270270270274</v>
      </c>
      <c r="J1438" s="194"/>
      <c r="K1438" s="195">
        <f>SUM(District_Data!H1438:K1438)</f>
        <v>37</v>
      </c>
      <c r="L1438" s="196">
        <f>IFERROR(SUM(District_Data!H1438/$K1438),)</f>
        <v>0.1891891891891892</v>
      </c>
      <c r="M1438" s="196">
        <f>IFERROR(SUM(District_Data!I1438/$K1438),)</f>
        <v>0.3783783783783784</v>
      </c>
      <c r="N1438" s="196">
        <f>IFERROR(SUM(District_Data!J1438/$K1438),)</f>
        <v>0.29729729729729731</v>
      </c>
      <c r="O1438" s="196">
        <f>IFERROR(SUM(District_Data!K1438/$K1438),)</f>
        <v>0.13513513513513514</v>
      </c>
      <c r="P1438" s="197">
        <f t="shared" si="111"/>
        <v>0.43243243243243246</v>
      </c>
      <c r="Q1438" s="194"/>
      <c r="R1438" s="198">
        <f>SUM(District_Data!L1438:O1438)</f>
        <v>37</v>
      </c>
      <c r="S1438" s="199">
        <f>IFERROR(SUM(District_Data!L1438/$R1438),)</f>
        <v>0.56756756756756754</v>
      </c>
      <c r="T1438" s="199">
        <f>IFERROR(SUM(District_Data!M1438/$R1438),)</f>
        <v>8.1081081081081086E-2</v>
      </c>
      <c r="U1438" s="199">
        <f>IFERROR(SUM(District_Data!N1438/$R1438),)</f>
        <v>0.10810810810810811</v>
      </c>
      <c r="V1438" s="199">
        <f>IFERROR(SUM(District_Data!O1438/$R1438),)</f>
        <v>0.24324324324324326</v>
      </c>
      <c r="W1438" s="200">
        <f t="shared" si="112"/>
        <v>0.35135135135135137</v>
      </c>
      <c r="X1438" s="194"/>
      <c r="Y1438" s="201">
        <f>SUM(District_Data!P1438:S1438)</f>
        <v>37</v>
      </c>
      <c r="Z1438" s="202">
        <f>IFERROR(SUM(District_Data!P1438/$Y1438),)</f>
        <v>0.32432432432432434</v>
      </c>
      <c r="AA1438" s="202">
        <f>IFERROR(SUM(District_Data!Q1438/$Y1438),)</f>
        <v>0.21621621621621623</v>
      </c>
      <c r="AB1438" s="202">
        <f>IFERROR(SUM(District_Data!R1438/$Y1438),)</f>
        <v>0.16216216216216217</v>
      </c>
      <c r="AC1438" s="202">
        <f>IFERROR(SUM(District_Data!S1438/$Y1438),)</f>
        <v>0.29729729729729731</v>
      </c>
      <c r="AD1438" s="203">
        <f t="shared" si="113"/>
        <v>0.45945945945945948</v>
      </c>
      <c r="AE1438" s="194"/>
      <c r="AF1438" s="204">
        <f>SUM(District_Data!T1438:W1438)</f>
        <v>37</v>
      </c>
      <c r="AG1438" s="205">
        <f>IFERROR(SUM(District_Data!T1438/$AF1438),)</f>
        <v>0.32432432432432434</v>
      </c>
      <c r="AH1438" s="205">
        <f>IFERROR(SUM(District_Data!U1438/$AF1438),)</f>
        <v>0.10810810810810811</v>
      </c>
      <c r="AI1438" s="205">
        <f>IFERROR(SUM(District_Data!V1438/$AF1438),)</f>
        <v>0.21621621621621623</v>
      </c>
      <c r="AJ1438" s="205">
        <f>IFERROR(SUM(District_Data!W1438/$AF1438),)</f>
        <v>0.35135135135135137</v>
      </c>
      <c r="AK1438" s="205">
        <f t="shared" si="114"/>
        <v>0.56756756756756754</v>
      </c>
      <c r="AL1438" s="194"/>
      <c r="AM1438" s="206">
        <f>SUM(District_Data!X1438:Y1438)</f>
        <v>37</v>
      </c>
      <c r="AN1438" s="207">
        <f>IFERROR(SUM(District_Data!Y1438/$AM1438),)</f>
        <v>0.1891891891891892</v>
      </c>
    </row>
    <row r="1439" spans="1:40" customFormat="1" x14ac:dyDescent="0.3">
      <c r="A1439" s="52" t="str">
        <f>District_Data!A1439</f>
        <v>OMAHA SCHOOL DISTRICT</v>
      </c>
      <c r="B1439" s="77" t="s">
        <v>1587</v>
      </c>
      <c r="C1439" s="27">
        <f>District_Data!C1439</f>
        <v>4</v>
      </c>
      <c r="D1439" s="192">
        <f>SUM(District_Data!D1439:G1439)</f>
        <v>20</v>
      </c>
      <c r="E1439" s="193">
        <f>IFERROR(SUM(District_Data!D1439/$D1439),)</f>
        <v>0.1</v>
      </c>
      <c r="F1439" s="193">
        <f>IFERROR(SUM(District_Data!E1439/$D1439),)</f>
        <v>0.35</v>
      </c>
      <c r="G1439" s="193">
        <f>IFERROR(SUM(District_Data!F1439/$D1439),)</f>
        <v>0.35</v>
      </c>
      <c r="H1439" s="193">
        <f>IFERROR(SUM(District_Data!G1439/$D1439),)</f>
        <v>0.2</v>
      </c>
      <c r="I1439" s="193">
        <f t="shared" si="110"/>
        <v>0.55000000000000004</v>
      </c>
      <c r="J1439" s="194"/>
      <c r="K1439" s="195">
        <f>SUM(District_Data!H1439:K1439)</f>
        <v>20</v>
      </c>
      <c r="L1439" s="196">
        <f>IFERROR(SUM(District_Data!H1439/$K1439),)</f>
        <v>0.25</v>
      </c>
      <c r="M1439" s="196">
        <f>IFERROR(SUM(District_Data!I1439/$K1439),)</f>
        <v>0.6</v>
      </c>
      <c r="N1439" s="196">
        <f>IFERROR(SUM(District_Data!J1439/$K1439),)</f>
        <v>0.1</v>
      </c>
      <c r="O1439" s="196">
        <f>IFERROR(SUM(District_Data!K1439/$K1439),)</f>
        <v>0.05</v>
      </c>
      <c r="P1439" s="197">
        <f t="shared" si="111"/>
        <v>0.15000000000000002</v>
      </c>
      <c r="Q1439" s="194"/>
      <c r="R1439" s="198">
        <f>SUM(District_Data!L1439:O1439)</f>
        <v>20</v>
      </c>
      <c r="S1439" s="199">
        <f>IFERROR(SUM(District_Data!L1439/$R1439),)</f>
        <v>0.25</v>
      </c>
      <c r="T1439" s="199">
        <f>IFERROR(SUM(District_Data!M1439/$R1439),)</f>
        <v>0.4</v>
      </c>
      <c r="U1439" s="199">
        <f>IFERROR(SUM(District_Data!N1439/$R1439),)</f>
        <v>0.3</v>
      </c>
      <c r="V1439" s="199">
        <f>IFERROR(SUM(District_Data!O1439/$R1439),)</f>
        <v>0.05</v>
      </c>
      <c r="W1439" s="200">
        <f t="shared" si="112"/>
        <v>0.35</v>
      </c>
      <c r="X1439" s="194"/>
      <c r="Y1439" s="201">
        <f>SUM(District_Data!P1439:S1439)</f>
        <v>20</v>
      </c>
      <c r="Z1439" s="202">
        <f>IFERROR(SUM(District_Data!P1439/$Y1439),)</f>
        <v>0.4</v>
      </c>
      <c r="AA1439" s="202">
        <f>IFERROR(SUM(District_Data!Q1439/$Y1439),)</f>
        <v>0.2</v>
      </c>
      <c r="AB1439" s="202">
        <f>IFERROR(SUM(District_Data!R1439/$Y1439),)</f>
        <v>0.25</v>
      </c>
      <c r="AC1439" s="202">
        <f>IFERROR(SUM(District_Data!S1439/$Y1439),)</f>
        <v>0.15</v>
      </c>
      <c r="AD1439" s="203">
        <f t="shared" si="113"/>
        <v>0.4</v>
      </c>
      <c r="AE1439" s="194"/>
      <c r="AF1439" s="204">
        <f>SUM(District_Data!T1439:W1439)</f>
        <v>20</v>
      </c>
      <c r="AG1439" s="205">
        <f>IFERROR(SUM(District_Data!T1439/$AF1439),)</f>
        <v>0.4</v>
      </c>
      <c r="AH1439" s="205">
        <f>IFERROR(SUM(District_Data!U1439/$AF1439),)</f>
        <v>0.4</v>
      </c>
      <c r="AI1439" s="205">
        <f>IFERROR(SUM(District_Data!V1439/$AF1439),)</f>
        <v>0.1</v>
      </c>
      <c r="AJ1439" s="205">
        <f>IFERROR(SUM(District_Data!W1439/$AF1439),)</f>
        <v>0.1</v>
      </c>
      <c r="AK1439" s="205">
        <f t="shared" si="114"/>
        <v>0.2</v>
      </c>
      <c r="AL1439" s="194"/>
      <c r="AM1439" s="206">
        <f>SUM(District_Data!X1439:Y1439)</f>
        <v>20</v>
      </c>
      <c r="AN1439" s="207">
        <f>IFERROR(SUM(District_Data!Y1439/$AM1439),)</f>
        <v>0.05</v>
      </c>
    </row>
    <row r="1440" spans="1:40" customFormat="1" x14ac:dyDescent="0.3">
      <c r="A1440" s="52" t="str">
        <f>District_Data!A1440</f>
        <v>OMAHA SCHOOL DISTRICT</v>
      </c>
      <c r="B1440" s="77" t="s">
        <v>1587</v>
      </c>
      <c r="C1440" s="27">
        <f>District_Data!C1440</f>
        <v>5</v>
      </c>
      <c r="D1440" s="192">
        <f>SUM(District_Data!D1440:G1440)</f>
        <v>24</v>
      </c>
      <c r="E1440" s="193">
        <f>IFERROR(SUM(District_Data!D1440/$D1440),)</f>
        <v>0</v>
      </c>
      <c r="F1440" s="193">
        <f>IFERROR(SUM(District_Data!E1440/$D1440),)</f>
        <v>0.25</v>
      </c>
      <c r="G1440" s="193">
        <f>IFERROR(SUM(District_Data!F1440/$D1440),)</f>
        <v>0.5</v>
      </c>
      <c r="H1440" s="193">
        <f>IFERROR(SUM(District_Data!G1440/$D1440),)</f>
        <v>0.25</v>
      </c>
      <c r="I1440" s="193">
        <f t="shared" si="110"/>
        <v>0.75</v>
      </c>
      <c r="J1440" s="194"/>
      <c r="K1440" s="195">
        <f>SUM(District_Data!H1440:K1440)</f>
        <v>24</v>
      </c>
      <c r="L1440" s="196">
        <f>IFERROR(SUM(District_Data!H1440/$K1440),)</f>
        <v>0.16666666666666666</v>
      </c>
      <c r="M1440" s="196">
        <f>IFERROR(SUM(District_Data!I1440/$K1440),)</f>
        <v>0.58333333333333337</v>
      </c>
      <c r="N1440" s="196">
        <f>IFERROR(SUM(District_Data!J1440/$K1440),)</f>
        <v>0.20833333333333334</v>
      </c>
      <c r="O1440" s="196">
        <f>IFERROR(SUM(District_Data!K1440/$K1440),)</f>
        <v>4.1666666666666664E-2</v>
      </c>
      <c r="P1440" s="197">
        <f t="shared" si="111"/>
        <v>0.25</v>
      </c>
      <c r="Q1440" s="194"/>
      <c r="R1440" s="198">
        <f>SUM(District_Data!L1440:O1440)</f>
        <v>24</v>
      </c>
      <c r="S1440" s="199">
        <f>IFERROR(SUM(District_Data!L1440/$R1440),)</f>
        <v>0.33333333333333331</v>
      </c>
      <c r="T1440" s="199">
        <f>IFERROR(SUM(District_Data!M1440/$R1440),)</f>
        <v>0.20833333333333334</v>
      </c>
      <c r="U1440" s="199">
        <f>IFERROR(SUM(District_Data!N1440/$R1440),)</f>
        <v>0.33333333333333331</v>
      </c>
      <c r="V1440" s="199">
        <f>IFERROR(SUM(District_Data!O1440/$R1440),)</f>
        <v>0.125</v>
      </c>
      <c r="W1440" s="200">
        <f t="shared" si="112"/>
        <v>0.45833333333333331</v>
      </c>
      <c r="X1440" s="194"/>
      <c r="Y1440" s="201">
        <f>SUM(District_Data!P1440:S1440)</f>
        <v>24</v>
      </c>
      <c r="Z1440" s="202">
        <f>IFERROR(SUM(District_Data!P1440/$Y1440),)</f>
        <v>0.25</v>
      </c>
      <c r="AA1440" s="202">
        <f>IFERROR(SUM(District_Data!Q1440/$Y1440),)</f>
        <v>0.45833333333333331</v>
      </c>
      <c r="AB1440" s="202">
        <f>IFERROR(SUM(District_Data!R1440/$Y1440),)</f>
        <v>0.125</v>
      </c>
      <c r="AC1440" s="202">
        <f>IFERROR(SUM(District_Data!S1440/$Y1440),)</f>
        <v>0.16666666666666666</v>
      </c>
      <c r="AD1440" s="203">
        <f t="shared" si="113"/>
        <v>0.29166666666666663</v>
      </c>
      <c r="AE1440" s="194"/>
      <c r="AF1440" s="204">
        <f>SUM(District_Data!T1440:W1440)</f>
        <v>24</v>
      </c>
      <c r="AG1440" s="205">
        <f>IFERROR(SUM(District_Data!T1440/$AF1440),)</f>
        <v>0.29166666666666669</v>
      </c>
      <c r="AH1440" s="205">
        <f>IFERROR(SUM(District_Data!U1440/$AF1440),)</f>
        <v>0.29166666666666669</v>
      </c>
      <c r="AI1440" s="205">
        <f>IFERROR(SUM(District_Data!V1440/$AF1440),)</f>
        <v>0.125</v>
      </c>
      <c r="AJ1440" s="205">
        <f>IFERROR(SUM(District_Data!W1440/$AF1440),)</f>
        <v>0.29166666666666669</v>
      </c>
      <c r="AK1440" s="205">
        <f t="shared" si="114"/>
        <v>0.41666666666666669</v>
      </c>
      <c r="AL1440" s="194"/>
      <c r="AM1440" s="206">
        <f>SUM(District_Data!X1440:Y1440)</f>
        <v>24</v>
      </c>
      <c r="AN1440" s="207">
        <f>IFERROR(SUM(District_Data!Y1440/$AM1440),)</f>
        <v>0.125</v>
      </c>
    </row>
    <row r="1441" spans="1:40" customFormat="1" x14ac:dyDescent="0.3">
      <c r="A1441" s="52" t="str">
        <f>District_Data!A1441</f>
        <v>OMAHA SCHOOL DISTRICT</v>
      </c>
      <c r="B1441" s="77" t="s">
        <v>1587</v>
      </c>
      <c r="C1441" s="27">
        <f>District_Data!C1441</f>
        <v>6</v>
      </c>
      <c r="D1441" s="192">
        <f>SUM(District_Data!D1441:G1441)</f>
        <v>23</v>
      </c>
      <c r="E1441" s="193">
        <f>IFERROR(SUM(District_Data!D1441/$D1441),)</f>
        <v>8.6956521739130432E-2</v>
      </c>
      <c r="F1441" s="193">
        <f>IFERROR(SUM(District_Data!E1441/$D1441),)</f>
        <v>0.17391304347826086</v>
      </c>
      <c r="G1441" s="193">
        <f>IFERROR(SUM(District_Data!F1441/$D1441),)</f>
        <v>0.30434782608695654</v>
      </c>
      <c r="H1441" s="193">
        <f>IFERROR(SUM(District_Data!G1441/$D1441),)</f>
        <v>0.43478260869565216</v>
      </c>
      <c r="I1441" s="193">
        <f t="shared" si="110"/>
        <v>0.73913043478260865</v>
      </c>
      <c r="J1441" s="194"/>
      <c r="K1441" s="195">
        <f>SUM(District_Data!H1441:K1441)</f>
        <v>23</v>
      </c>
      <c r="L1441" s="196">
        <f>IFERROR(SUM(District_Data!H1441/$K1441),)</f>
        <v>0.2608695652173913</v>
      </c>
      <c r="M1441" s="196">
        <f>IFERROR(SUM(District_Data!I1441/$K1441),)</f>
        <v>0.43478260869565216</v>
      </c>
      <c r="N1441" s="196">
        <f>IFERROR(SUM(District_Data!J1441/$K1441),)</f>
        <v>0.2608695652173913</v>
      </c>
      <c r="O1441" s="196">
        <f>IFERROR(SUM(District_Data!K1441/$K1441),)</f>
        <v>4.3478260869565216E-2</v>
      </c>
      <c r="P1441" s="197">
        <f t="shared" si="111"/>
        <v>0.30434782608695654</v>
      </c>
      <c r="Q1441" s="194"/>
      <c r="R1441" s="198">
        <f>SUM(District_Data!L1441:O1441)</f>
        <v>23</v>
      </c>
      <c r="S1441" s="199">
        <f>IFERROR(SUM(District_Data!L1441/$R1441),)</f>
        <v>0.17391304347826086</v>
      </c>
      <c r="T1441" s="199">
        <f>IFERROR(SUM(District_Data!M1441/$R1441),)</f>
        <v>0.39130434782608697</v>
      </c>
      <c r="U1441" s="199">
        <f>IFERROR(SUM(District_Data!N1441/$R1441),)</f>
        <v>0.30434782608695654</v>
      </c>
      <c r="V1441" s="199">
        <f>IFERROR(SUM(District_Data!O1441/$R1441),)</f>
        <v>0.13043478260869565</v>
      </c>
      <c r="W1441" s="200">
        <f t="shared" si="112"/>
        <v>0.43478260869565222</v>
      </c>
      <c r="X1441" s="194"/>
      <c r="Y1441" s="201">
        <f>SUM(District_Data!P1441:S1441)</f>
        <v>23</v>
      </c>
      <c r="Z1441" s="202">
        <f>IFERROR(SUM(District_Data!P1441/$Y1441),)</f>
        <v>0.34782608695652173</v>
      </c>
      <c r="AA1441" s="202">
        <f>IFERROR(SUM(District_Data!Q1441/$Y1441),)</f>
        <v>0.2608695652173913</v>
      </c>
      <c r="AB1441" s="202">
        <f>IFERROR(SUM(District_Data!R1441/$Y1441),)</f>
        <v>0.30434782608695654</v>
      </c>
      <c r="AC1441" s="202">
        <f>IFERROR(SUM(District_Data!S1441/$Y1441),)</f>
        <v>8.6956521739130432E-2</v>
      </c>
      <c r="AD1441" s="203">
        <f t="shared" si="113"/>
        <v>0.39130434782608697</v>
      </c>
      <c r="AE1441" s="194"/>
      <c r="AF1441" s="204">
        <f>SUM(District_Data!T1441:W1441)</f>
        <v>23</v>
      </c>
      <c r="AG1441" s="205">
        <f>IFERROR(SUM(District_Data!T1441/$AF1441),)</f>
        <v>0.34782608695652173</v>
      </c>
      <c r="AH1441" s="205">
        <f>IFERROR(SUM(District_Data!U1441/$AF1441),)</f>
        <v>0.21739130434782608</v>
      </c>
      <c r="AI1441" s="205">
        <f>IFERROR(SUM(District_Data!V1441/$AF1441),)</f>
        <v>0.2608695652173913</v>
      </c>
      <c r="AJ1441" s="205">
        <f>IFERROR(SUM(District_Data!W1441/$AF1441),)</f>
        <v>0.17391304347826086</v>
      </c>
      <c r="AK1441" s="205">
        <f t="shared" si="114"/>
        <v>0.43478260869565216</v>
      </c>
      <c r="AL1441" s="194"/>
      <c r="AM1441" s="206">
        <f>SUM(District_Data!X1441:Y1441)</f>
        <v>23</v>
      </c>
      <c r="AN1441" s="207">
        <f>IFERROR(SUM(District_Data!Y1441/$AM1441),)</f>
        <v>0.13043478260869565</v>
      </c>
    </row>
    <row r="1442" spans="1:40" customFormat="1" x14ac:dyDescent="0.3">
      <c r="A1442" s="52" t="str">
        <f>District_Data!A1442</f>
        <v>OMAHA SCHOOL DISTRICT</v>
      </c>
      <c r="B1442" s="77" t="s">
        <v>1587</v>
      </c>
      <c r="C1442" s="27">
        <f>District_Data!C1442</f>
        <v>7</v>
      </c>
      <c r="D1442" s="192">
        <f>SUM(District_Data!D1442:G1442)</f>
        <v>34</v>
      </c>
      <c r="E1442" s="193">
        <f>IFERROR(SUM(District_Data!D1442/$D1442),)</f>
        <v>5.8823529411764705E-2</v>
      </c>
      <c r="F1442" s="193">
        <f>IFERROR(SUM(District_Data!E1442/$D1442),)</f>
        <v>0.17647058823529413</v>
      </c>
      <c r="G1442" s="193">
        <f>IFERROR(SUM(District_Data!F1442/$D1442),)</f>
        <v>0.23529411764705882</v>
      </c>
      <c r="H1442" s="193">
        <f>IFERROR(SUM(District_Data!G1442/$D1442),)</f>
        <v>0.52941176470588236</v>
      </c>
      <c r="I1442" s="193">
        <f t="shared" si="110"/>
        <v>0.76470588235294112</v>
      </c>
      <c r="J1442" s="194"/>
      <c r="K1442" s="195">
        <f>SUM(District_Data!H1442:K1442)</f>
        <v>34</v>
      </c>
      <c r="L1442" s="196">
        <f>IFERROR(SUM(District_Data!H1442/$K1442),)</f>
        <v>0.29411764705882354</v>
      </c>
      <c r="M1442" s="196">
        <f>IFERROR(SUM(District_Data!I1442/$K1442),)</f>
        <v>0.35294117647058826</v>
      </c>
      <c r="N1442" s="196">
        <f>IFERROR(SUM(District_Data!J1442/$K1442),)</f>
        <v>0.17647058823529413</v>
      </c>
      <c r="O1442" s="196">
        <f>IFERROR(SUM(District_Data!K1442/$K1442),)</f>
        <v>0.17647058823529413</v>
      </c>
      <c r="P1442" s="197">
        <f t="shared" si="111"/>
        <v>0.35294117647058826</v>
      </c>
      <c r="Q1442" s="194"/>
      <c r="R1442" s="198">
        <f>SUM(District_Data!L1442:O1442)</f>
        <v>34</v>
      </c>
      <c r="S1442" s="199">
        <f>IFERROR(SUM(District_Data!L1442/$R1442),)</f>
        <v>0.38235294117647056</v>
      </c>
      <c r="T1442" s="199">
        <f>IFERROR(SUM(District_Data!M1442/$R1442),)</f>
        <v>0.26470588235294118</v>
      </c>
      <c r="U1442" s="199">
        <f>IFERROR(SUM(District_Data!N1442/$R1442),)</f>
        <v>0.17647058823529413</v>
      </c>
      <c r="V1442" s="199">
        <f>IFERROR(SUM(District_Data!O1442/$R1442),)</f>
        <v>0.17647058823529413</v>
      </c>
      <c r="W1442" s="200">
        <f t="shared" si="112"/>
        <v>0.35294117647058826</v>
      </c>
      <c r="X1442" s="194"/>
      <c r="Y1442" s="201">
        <f>SUM(District_Data!P1442:S1442)</f>
        <v>34</v>
      </c>
      <c r="Z1442" s="202">
        <f>IFERROR(SUM(District_Data!P1442/$Y1442),)</f>
        <v>0.3235294117647059</v>
      </c>
      <c r="AA1442" s="202">
        <f>IFERROR(SUM(District_Data!Q1442/$Y1442),)</f>
        <v>0.41176470588235292</v>
      </c>
      <c r="AB1442" s="202">
        <f>IFERROR(SUM(District_Data!R1442/$Y1442),)</f>
        <v>0.20588235294117646</v>
      </c>
      <c r="AC1442" s="202">
        <f>IFERROR(SUM(District_Data!S1442/$Y1442),)</f>
        <v>5.8823529411764705E-2</v>
      </c>
      <c r="AD1442" s="203">
        <f t="shared" si="113"/>
        <v>0.26470588235294118</v>
      </c>
      <c r="AE1442" s="194"/>
      <c r="AF1442" s="204">
        <f>SUM(District_Data!T1442:W1442)</f>
        <v>34</v>
      </c>
      <c r="AG1442" s="205">
        <f>IFERROR(SUM(District_Data!T1442/$AF1442),)</f>
        <v>0.3235294117647059</v>
      </c>
      <c r="AH1442" s="205">
        <f>IFERROR(SUM(District_Data!U1442/$AF1442),)</f>
        <v>0.29411764705882354</v>
      </c>
      <c r="AI1442" s="205">
        <f>IFERROR(SUM(District_Data!V1442/$AF1442),)</f>
        <v>0.20588235294117646</v>
      </c>
      <c r="AJ1442" s="205">
        <f>IFERROR(SUM(District_Data!W1442/$AF1442),)</f>
        <v>0.17647058823529413</v>
      </c>
      <c r="AK1442" s="205">
        <f t="shared" si="114"/>
        <v>0.38235294117647056</v>
      </c>
      <c r="AL1442" s="194"/>
      <c r="AM1442" s="206">
        <f>SUM(District_Data!X1442:Y1442)</f>
        <v>34</v>
      </c>
      <c r="AN1442" s="207">
        <f>IFERROR(SUM(District_Data!Y1442/$AM1442),)</f>
        <v>0.11764705882352941</v>
      </c>
    </row>
    <row r="1443" spans="1:40" customFormat="1" x14ac:dyDescent="0.3">
      <c r="A1443" s="52" t="str">
        <f>District_Data!A1443</f>
        <v>OMAHA SCHOOL DISTRICT</v>
      </c>
      <c r="B1443" s="77" t="s">
        <v>1587</v>
      </c>
      <c r="C1443" s="27">
        <f>District_Data!C1443</f>
        <v>8</v>
      </c>
      <c r="D1443" s="192">
        <f>SUM(District_Data!D1443:G1443)</f>
        <v>29</v>
      </c>
      <c r="E1443" s="193">
        <f>IFERROR(SUM(District_Data!D1443/$D1443),)</f>
        <v>0.10344827586206896</v>
      </c>
      <c r="F1443" s="193">
        <f>IFERROR(SUM(District_Data!E1443/$D1443),)</f>
        <v>0.27586206896551724</v>
      </c>
      <c r="G1443" s="193">
        <f>IFERROR(SUM(District_Data!F1443/$D1443),)</f>
        <v>0.2413793103448276</v>
      </c>
      <c r="H1443" s="193">
        <f>IFERROR(SUM(District_Data!G1443/$D1443),)</f>
        <v>0.37931034482758619</v>
      </c>
      <c r="I1443" s="193">
        <f t="shared" si="110"/>
        <v>0.62068965517241381</v>
      </c>
      <c r="J1443" s="194"/>
      <c r="K1443" s="195">
        <f>SUM(District_Data!H1443:K1443)</f>
        <v>29</v>
      </c>
      <c r="L1443" s="196">
        <f>IFERROR(SUM(District_Data!H1443/$K1443),)</f>
        <v>0.37931034482758619</v>
      </c>
      <c r="M1443" s="196">
        <f>IFERROR(SUM(District_Data!I1443/$K1443),)</f>
        <v>0.41379310344827586</v>
      </c>
      <c r="N1443" s="196">
        <f>IFERROR(SUM(District_Data!J1443/$K1443),)</f>
        <v>0.13793103448275862</v>
      </c>
      <c r="O1443" s="196">
        <f>IFERROR(SUM(District_Data!K1443/$K1443),)</f>
        <v>6.8965517241379309E-2</v>
      </c>
      <c r="P1443" s="197">
        <f t="shared" si="111"/>
        <v>0.20689655172413793</v>
      </c>
      <c r="Q1443" s="194"/>
      <c r="R1443" s="198">
        <f>SUM(District_Data!L1443:O1443)</f>
        <v>29</v>
      </c>
      <c r="S1443" s="199">
        <f>IFERROR(SUM(District_Data!L1443/$R1443),)</f>
        <v>0.48275862068965519</v>
      </c>
      <c r="T1443" s="199">
        <f>IFERROR(SUM(District_Data!M1443/$R1443),)</f>
        <v>0.27586206896551724</v>
      </c>
      <c r="U1443" s="199">
        <f>IFERROR(SUM(District_Data!N1443/$R1443),)</f>
        <v>0.20689655172413793</v>
      </c>
      <c r="V1443" s="199">
        <f>IFERROR(SUM(District_Data!O1443/$R1443),)</f>
        <v>3.4482758620689655E-2</v>
      </c>
      <c r="W1443" s="200">
        <f t="shared" si="112"/>
        <v>0.24137931034482757</v>
      </c>
      <c r="X1443" s="194"/>
      <c r="Y1443" s="201">
        <f>SUM(District_Data!P1443:S1443)</f>
        <v>29</v>
      </c>
      <c r="Z1443" s="202">
        <f>IFERROR(SUM(District_Data!P1443/$Y1443),)</f>
        <v>0.34482758620689657</v>
      </c>
      <c r="AA1443" s="202">
        <f>IFERROR(SUM(District_Data!Q1443/$Y1443),)</f>
        <v>0.37931034482758619</v>
      </c>
      <c r="AB1443" s="202">
        <f>IFERROR(SUM(District_Data!R1443/$Y1443),)</f>
        <v>0.20689655172413793</v>
      </c>
      <c r="AC1443" s="202">
        <f>IFERROR(SUM(District_Data!S1443/$Y1443),)</f>
        <v>6.8965517241379309E-2</v>
      </c>
      <c r="AD1443" s="203">
        <f t="shared" si="113"/>
        <v>0.27586206896551724</v>
      </c>
      <c r="AE1443" s="194"/>
      <c r="AF1443" s="204">
        <f>SUM(District_Data!T1443:W1443)</f>
        <v>29</v>
      </c>
      <c r="AG1443" s="205">
        <f>IFERROR(SUM(District_Data!T1443/$AF1443),)</f>
        <v>0.41379310344827586</v>
      </c>
      <c r="AH1443" s="205">
        <f>IFERROR(SUM(District_Data!U1443/$AF1443),)</f>
        <v>0.2413793103448276</v>
      </c>
      <c r="AI1443" s="205">
        <f>IFERROR(SUM(District_Data!V1443/$AF1443),)</f>
        <v>0.20689655172413793</v>
      </c>
      <c r="AJ1443" s="205">
        <f>IFERROR(SUM(District_Data!W1443/$AF1443),)</f>
        <v>0.13793103448275862</v>
      </c>
      <c r="AK1443" s="205">
        <f t="shared" si="114"/>
        <v>0.34482758620689657</v>
      </c>
      <c r="AL1443" s="194"/>
      <c r="AM1443" s="206">
        <f>SUM(District_Data!X1443:Y1443)</f>
        <v>29</v>
      </c>
      <c r="AN1443" s="207">
        <f>IFERROR(SUM(District_Data!Y1443/$AM1443),)</f>
        <v>3.4482758620689655E-2</v>
      </c>
    </row>
    <row r="1444" spans="1:40" customFormat="1" x14ac:dyDescent="0.3">
      <c r="A1444" s="52" t="str">
        <f>District_Data!A1444</f>
        <v>OMAHA SCHOOL DISTRICT</v>
      </c>
      <c r="B1444" s="77" t="s">
        <v>1587</v>
      </c>
      <c r="C1444" s="27">
        <f>District_Data!C1444</f>
        <v>9</v>
      </c>
      <c r="D1444" s="192">
        <f>SUM(District_Data!D1444:G1444)</f>
        <v>28</v>
      </c>
      <c r="E1444" s="193">
        <f>IFERROR(SUM(District_Data!D1444/$D1444),)</f>
        <v>0.17857142857142858</v>
      </c>
      <c r="F1444" s="193">
        <f>IFERROR(SUM(District_Data!E1444/$D1444),)</f>
        <v>0.17857142857142858</v>
      </c>
      <c r="G1444" s="193">
        <f>IFERROR(SUM(District_Data!F1444/$D1444),)</f>
        <v>0.17857142857142858</v>
      </c>
      <c r="H1444" s="193">
        <f>IFERROR(SUM(District_Data!G1444/$D1444),)</f>
        <v>0.4642857142857143</v>
      </c>
      <c r="I1444" s="193">
        <f t="shared" si="110"/>
        <v>0.6428571428571429</v>
      </c>
      <c r="J1444" s="194"/>
      <c r="K1444" s="195">
        <f>SUM(District_Data!H1444:K1444)</f>
        <v>28</v>
      </c>
      <c r="L1444" s="196">
        <f>IFERROR(SUM(District_Data!H1444/$K1444),)</f>
        <v>0.4642857142857143</v>
      </c>
      <c r="M1444" s="196">
        <f>IFERROR(SUM(District_Data!I1444/$K1444),)</f>
        <v>0.21428571428571427</v>
      </c>
      <c r="N1444" s="196">
        <f>IFERROR(SUM(District_Data!J1444/$K1444),)</f>
        <v>0.17857142857142858</v>
      </c>
      <c r="O1444" s="196">
        <f>IFERROR(SUM(District_Data!K1444/$K1444),)</f>
        <v>0.14285714285714285</v>
      </c>
      <c r="P1444" s="197">
        <f t="shared" si="111"/>
        <v>0.3214285714285714</v>
      </c>
      <c r="Q1444" s="194"/>
      <c r="R1444" s="198">
        <f>SUM(District_Data!L1444:O1444)</f>
        <v>28</v>
      </c>
      <c r="S1444" s="199">
        <f>IFERROR(SUM(District_Data!L1444/$R1444),)</f>
        <v>0.35714285714285715</v>
      </c>
      <c r="T1444" s="199">
        <f>IFERROR(SUM(District_Data!M1444/$R1444),)</f>
        <v>0.25</v>
      </c>
      <c r="U1444" s="199">
        <f>IFERROR(SUM(District_Data!N1444/$R1444),)</f>
        <v>0.25</v>
      </c>
      <c r="V1444" s="199">
        <f>IFERROR(SUM(District_Data!O1444/$R1444),)</f>
        <v>0.14285714285714285</v>
      </c>
      <c r="W1444" s="200">
        <f t="shared" si="112"/>
        <v>0.39285714285714285</v>
      </c>
      <c r="X1444" s="194"/>
      <c r="Y1444" s="201">
        <f>SUM(District_Data!P1444:S1444)</f>
        <v>28</v>
      </c>
      <c r="Z1444" s="202">
        <f>IFERROR(SUM(District_Data!P1444/$Y1444),)</f>
        <v>0.25</v>
      </c>
      <c r="AA1444" s="202">
        <f>IFERROR(SUM(District_Data!Q1444/$Y1444),)</f>
        <v>0.17857142857142858</v>
      </c>
      <c r="AB1444" s="202">
        <f>IFERROR(SUM(District_Data!R1444/$Y1444),)</f>
        <v>0.32142857142857145</v>
      </c>
      <c r="AC1444" s="202">
        <f>IFERROR(SUM(District_Data!S1444/$Y1444),)</f>
        <v>0.25</v>
      </c>
      <c r="AD1444" s="203">
        <f t="shared" si="113"/>
        <v>0.5714285714285714</v>
      </c>
      <c r="AE1444" s="194"/>
      <c r="AF1444" s="204">
        <f>SUM(District_Data!T1444:W1444)</f>
        <v>28</v>
      </c>
      <c r="AG1444" s="205">
        <f>IFERROR(SUM(District_Data!T1444/$AF1444),)</f>
        <v>0.25</v>
      </c>
      <c r="AH1444" s="205">
        <f>IFERROR(SUM(District_Data!U1444/$AF1444),)</f>
        <v>0.21428571428571427</v>
      </c>
      <c r="AI1444" s="205">
        <f>IFERROR(SUM(District_Data!V1444/$AF1444),)</f>
        <v>0.25</v>
      </c>
      <c r="AJ1444" s="205">
        <f>IFERROR(SUM(District_Data!W1444/$AF1444),)</f>
        <v>0.2857142857142857</v>
      </c>
      <c r="AK1444" s="205">
        <f t="shared" si="114"/>
        <v>0.5357142857142857</v>
      </c>
      <c r="AL1444" s="194"/>
      <c r="AM1444" s="206">
        <f>SUM(District_Data!X1444:Y1444)</f>
        <v>28</v>
      </c>
      <c r="AN1444" s="207">
        <f>IFERROR(SUM(District_Data!Y1444/$AM1444),)</f>
        <v>0.14285714285714285</v>
      </c>
    </row>
    <row r="1445" spans="1:40" customFormat="1" x14ac:dyDescent="0.3">
      <c r="A1445" s="52" t="str">
        <f>District_Data!A1445</f>
        <v>OMAHA SCHOOL DISTRICT</v>
      </c>
      <c r="B1445" s="77" t="s">
        <v>1587</v>
      </c>
      <c r="C1445" s="27">
        <f>District_Data!C1445</f>
        <v>10</v>
      </c>
      <c r="D1445" s="192">
        <f>SUM(District_Data!D1445:G1445)</f>
        <v>30</v>
      </c>
      <c r="E1445" s="193">
        <f>IFERROR(SUM(District_Data!D1445/$D1445),)</f>
        <v>0.26666666666666666</v>
      </c>
      <c r="F1445" s="193">
        <f>IFERROR(SUM(District_Data!E1445/$D1445),)</f>
        <v>0.2</v>
      </c>
      <c r="G1445" s="193">
        <f>IFERROR(SUM(District_Data!F1445/$D1445),)</f>
        <v>0.26666666666666666</v>
      </c>
      <c r="H1445" s="193">
        <f>IFERROR(SUM(District_Data!G1445/$D1445),)</f>
        <v>0.26666666666666666</v>
      </c>
      <c r="I1445" s="193">
        <f t="shared" si="110"/>
        <v>0.53333333333333333</v>
      </c>
      <c r="J1445" s="194"/>
      <c r="K1445" s="195">
        <f>SUM(District_Data!H1445:K1445)</f>
        <v>30</v>
      </c>
      <c r="L1445" s="196">
        <f>IFERROR(SUM(District_Data!H1445/$K1445),)</f>
        <v>0.6</v>
      </c>
      <c r="M1445" s="196">
        <f>IFERROR(SUM(District_Data!I1445/$K1445),)</f>
        <v>0.13333333333333333</v>
      </c>
      <c r="N1445" s="196">
        <f>IFERROR(SUM(District_Data!J1445/$K1445),)</f>
        <v>0.13333333333333333</v>
      </c>
      <c r="O1445" s="196">
        <f>IFERROR(SUM(District_Data!K1445/$K1445),)</f>
        <v>0.13333333333333333</v>
      </c>
      <c r="P1445" s="197">
        <f t="shared" si="111"/>
        <v>0.26666666666666666</v>
      </c>
      <c r="Q1445" s="194"/>
      <c r="R1445" s="198">
        <f>SUM(District_Data!L1445:O1445)</f>
        <v>30</v>
      </c>
      <c r="S1445" s="199">
        <f>IFERROR(SUM(District_Data!L1445/$R1445),)</f>
        <v>0.36666666666666664</v>
      </c>
      <c r="T1445" s="199">
        <f>IFERROR(SUM(District_Data!M1445/$R1445),)</f>
        <v>0.23333333333333334</v>
      </c>
      <c r="U1445" s="199">
        <f>IFERROR(SUM(District_Data!N1445/$R1445),)</f>
        <v>0.23333333333333334</v>
      </c>
      <c r="V1445" s="199">
        <f>IFERROR(SUM(District_Data!O1445/$R1445),)</f>
        <v>0.16666666666666666</v>
      </c>
      <c r="W1445" s="200">
        <f t="shared" si="112"/>
        <v>0.4</v>
      </c>
      <c r="X1445" s="194"/>
      <c r="Y1445" s="201">
        <f>SUM(District_Data!P1445:S1445)</f>
        <v>30</v>
      </c>
      <c r="Z1445" s="202">
        <f>IFERROR(SUM(District_Data!P1445/$Y1445),)</f>
        <v>0.4</v>
      </c>
      <c r="AA1445" s="202">
        <f>IFERROR(SUM(District_Data!Q1445/$Y1445),)</f>
        <v>0.2</v>
      </c>
      <c r="AB1445" s="202">
        <f>IFERROR(SUM(District_Data!R1445/$Y1445),)</f>
        <v>0.26666666666666666</v>
      </c>
      <c r="AC1445" s="202">
        <f>IFERROR(SUM(District_Data!S1445/$Y1445),)</f>
        <v>0.13333333333333333</v>
      </c>
      <c r="AD1445" s="203">
        <f t="shared" si="113"/>
        <v>0.4</v>
      </c>
      <c r="AE1445" s="194"/>
      <c r="AF1445" s="204">
        <f>SUM(District_Data!T1445:W1445)</f>
        <v>30</v>
      </c>
      <c r="AG1445" s="205">
        <f>IFERROR(SUM(District_Data!T1445/$AF1445),)</f>
        <v>0.4</v>
      </c>
      <c r="AH1445" s="205">
        <f>IFERROR(SUM(District_Data!U1445/$AF1445),)</f>
        <v>0.13333333333333333</v>
      </c>
      <c r="AI1445" s="205">
        <f>IFERROR(SUM(District_Data!V1445/$AF1445),)</f>
        <v>0.26666666666666666</v>
      </c>
      <c r="AJ1445" s="205">
        <f>IFERROR(SUM(District_Data!W1445/$AF1445),)</f>
        <v>0.2</v>
      </c>
      <c r="AK1445" s="205">
        <f t="shared" si="114"/>
        <v>0.46666666666666667</v>
      </c>
      <c r="AL1445" s="194"/>
      <c r="AM1445" s="206">
        <f>SUM(District_Data!X1445:Y1445)</f>
        <v>30</v>
      </c>
      <c r="AN1445" s="207">
        <f>IFERROR(SUM(District_Data!Y1445/$AM1445),)</f>
        <v>0.2</v>
      </c>
    </row>
    <row r="1446" spans="1:40" customFormat="1" x14ac:dyDescent="0.3">
      <c r="A1446" s="52" t="str">
        <f>District_Data!A1446</f>
        <v>OSCEOLA SCHOOL DISTRICT</v>
      </c>
      <c r="B1446" s="77" t="s">
        <v>1588</v>
      </c>
      <c r="C1446" s="27">
        <f>District_Data!C1446</f>
        <v>3</v>
      </c>
      <c r="D1446" s="192">
        <f>SUM(District_Data!D1446:G1446)</f>
        <v>89</v>
      </c>
      <c r="E1446" s="193">
        <f>IFERROR(SUM(District_Data!D1446/$D1446),)</f>
        <v>4.49438202247191E-2</v>
      </c>
      <c r="F1446" s="193">
        <f>IFERROR(SUM(District_Data!E1446/$D1446),)</f>
        <v>0.5280898876404494</v>
      </c>
      <c r="G1446" s="193">
        <f>IFERROR(SUM(District_Data!F1446/$D1446),)</f>
        <v>0.29213483146067415</v>
      </c>
      <c r="H1446" s="193">
        <f>IFERROR(SUM(District_Data!G1446/$D1446),)</f>
        <v>0.1348314606741573</v>
      </c>
      <c r="I1446" s="193">
        <f t="shared" si="110"/>
        <v>0.42696629213483145</v>
      </c>
      <c r="J1446" s="194"/>
      <c r="K1446" s="195">
        <f>SUM(District_Data!H1446:K1446)</f>
        <v>89</v>
      </c>
      <c r="L1446" s="196">
        <f>IFERROR(SUM(District_Data!H1446/$K1446),)</f>
        <v>0.2808988764044944</v>
      </c>
      <c r="M1446" s="196">
        <f>IFERROR(SUM(District_Data!I1446/$K1446),)</f>
        <v>0.47191011235955055</v>
      </c>
      <c r="N1446" s="196">
        <f>IFERROR(SUM(District_Data!J1446/$K1446),)</f>
        <v>0.21348314606741572</v>
      </c>
      <c r="O1446" s="196">
        <f>IFERROR(SUM(District_Data!K1446/$K1446),)</f>
        <v>3.3707865168539325E-2</v>
      </c>
      <c r="P1446" s="197">
        <f t="shared" si="111"/>
        <v>0.24719101123595505</v>
      </c>
      <c r="Q1446" s="194"/>
      <c r="R1446" s="198">
        <f>SUM(District_Data!L1446:O1446)</f>
        <v>89</v>
      </c>
      <c r="S1446" s="199">
        <f>IFERROR(SUM(District_Data!L1446/$R1446),)</f>
        <v>0.7528089887640449</v>
      </c>
      <c r="T1446" s="199">
        <f>IFERROR(SUM(District_Data!M1446/$R1446),)</f>
        <v>0.12359550561797752</v>
      </c>
      <c r="U1446" s="199">
        <f>IFERROR(SUM(District_Data!N1446/$R1446),)</f>
        <v>8.98876404494382E-2</v>
      </c>
      <c r="V1446" s="199">
        <f>IFERROR(SUM(District_Data!O1446/$R1446),)</f>
        <v>3.3707865168539325E-2</v>
      </c>
      <c r="W1446" s="200">
        <f t="shared" si="112"/>
        <v>0.12359550561797752</v>
      </c>
      <c r="X1446" s="194"/>
      <c r="Y1446" s="201">
        <f>SUM(District_Data!P1446:S1446)</f>
        <v>89</v>
      </c>
      <c r="Z1446" s="202">
        <f>IFERROR(SUM(District_Data!P1446/$Y1446),)</f>
        <v>0.6966292134831461</v>
      </c>
      <c r="AA1446" s="202">
        <f>IFERROR(SUM(District_Data!Q1446/$Y1446),)</f>
        <v>0.1797752808988764</v>
      </c>
      <c r="AB1446" s="202">
        <f>IFERROR(SUM(District_Data!R1446/$Y1446),)</f>
        <v>8.98876404494382E-2</v>
      </c>
      <c r="AC1446" s="202">
        <f>IFERROR(SUM(District_Data!S1446/$Y1446),)</f>
        <v>3.3707865168539325E-2</v>
      </c>
      <c r="AD1446" s="203">
        <f t="shared" si="113"/>
        <v>0.12359550561797752</v>
      </c>
      <c r="AE1446" s="194"/>
      <c r="AF1446" s="204">
        <f>SUM(District_Data!T1446:W1446)</f>
        <v>89</v>
      </c>
      <c r="AG1446" s="205">
        <f>IFERROR(SUM(District_Data!T1446/$AF1446),)</f>
        <v>0.7303370786516854</v>
      </c>
      <c r="AH1446" s="205">
        <f>IFERROR(SUM(District_Data!U1446/$AF1446),)</f>
        <v>0.11235955056179775</v>
      </c>
      <c r="AI1446" s="205">
        <f>IFERROR(SUM(District_Data!V1446/$AF1446),)</f>
        <v>0.11235955056179775</v>
      </c>
      <c r="AJ1446" s="205">
        <f>IFERROR(SUM(District_Data!W1446/$AF1446),)</f>
        <v>4.49438202247191E-2</v>
      </c>
      <c r="AK1446" s="205">
        <f t="shared" si="114"/>
        <v>0.15730337078651685</v>
      </c>
      <c r="AL1446" s="194"/>
      <c r="AM1446" s="206">
        <f>SUM(District_Data!X1446:Y1446)</f>
        <v>89</v>
      </c>
      <c r="AN1446" s="207">
        <f>IFERROR(SUM(District_Data!Y1446/$AM1446),)</f>
        <v>1.1235955056179775E-2</v>
      </c>
    </row>
    <row r="1447" spans="1:40" customFormat="1" x14ac:dyDescent="0.3">
      <c r="A1447" s="52" t="str">
        <f>District_Data!A1447</f>
        <v>OSCEOLA SCHOOL DISTRICT</v>
      </c>
      <c r="B1447" s="77" t="s">
        <v>1588</v>
      </c>
      <c r="C1447" s="27">
        <f>District_Data!C1447</f>
        <v>4</v>
      </c>
      <c r="D1447" s="192">
        <f>SUM(District_Data!D1447:G1447)</f>
        <v>58</v>
      </c>
      <c r="E1447" s="193">
        <f>IFERROR(SUM(District_Data!D1447/$D1447),)</f>
        <v>0.17241379310344829</v>
      </c>
      <c r="F1447" s="193">
        <f>IFERROR(SUM(District_Data!E1447/$D1447),)</f>
        <v>0.32758620689655171</v>
      </c>
      <c r="G1447" s="193">
        <f>IFERROR(SUM(District_Data!F1447/$D1447),)</f>
        <v>0.39655172413793105</v>
      </c>
      <c r="H1447" s="193">
        <f>IFERROR(SUM(District_Data!G1447/$D1447),)</f>
        <v>0.10344827586206896</v>
      </c>
      <c r="I1447" s="193">
        <f t="shared" si="110"/>
        <v>0.5</v>
      </c>
      <c r="J1447" s="194"/>
      <c r="K1447" s="195">
        <f>SUM(District_Data!H1447:K1447)</f>
        <v>58</v>
      </c>
      <c r="L1447" s="196">
        <f>IFERROR(SUM(District_Data!H1447/$K1447),)</f>
        <v>0.17241379310344829</v>
      </c>
      <c r="M1447" s="196">
        <f>IFERROR(SUM(District_Data!I1447/$K1447),)</f>
        <v>0.58620689655172409</v>
      </c>
      <c r="N1447" s="196">
        <f>IFERROR(SUM(District_Data!J1447/$K1447),)</f>
        <v>0.18965517241379309</v>
      </c>
      <c r="O1447" s="196">
        <f>IFERROR(SUM(District_Data!K1447/$K1447),)</f>
        <v>5.1724137931034482E-2</v>
      </c>
      <c r="P1447" s="197">
        <f t="shared" si="111"/>
        <v>0.24137931034482757</v>
      </c>
      <c r="Q1447" s="194"/>
      <c r="R1447" s="198">
        <f>SUM(District_Data!L1447:O1447)</f>
        <v>58</v>
      </c>
      <c r="S1447" s="199">
        <f>IFERROR(SUM(District_Data!L1447/$R1447),)</f>
        <v>0.44827586206896552</v>
      </c>
      <c r="T1447" s="199">
        <f>IFERROR(SUM(District_Data!M1447/$R1447),)</f>
        <v>0.25862068965517243</v>
      </c>
      <c r="U1447" s="199">
        <f>IFERROR(SUM(District_Data!N1447/$R1447),)</f>
        <v>0.25862068965517243</v>
      </c>
      <c r="V1447" s="199">
        <f>IFERROR(SUM(District_Data!O1447/$R1447),)</f>
        <v>3.4482758620689655E-2</v>
      </c>
      <c r="W1447" s="200">
        <f t="shared" si="112"/>
        <v>0.2931034482758621</v>
      </c>
      <c r="X1447" s="194"/>
      <c r="Y1447" s="201">
        <f>SUM(District_Data!P1447:S1447)</f>
        <v>58</v>
      </c>
      <c r="Z1447" s="202">
        <f>IFERROR(SUM(District_Data!P1447/$Y1447),)</f>
        <v>0.48275862068965519</v>
      </c>
      <c r="AA1447" s="202">
        <f>IFERROR(SUM(District_Data!Q1447/$Y1447),)</f>
        <v>0.2413793103448276</v>
      </c>
      <c r="AB1447" s="202">
        <f>IFERROR(SUM(District_Data!R1447/$Y1447),)</f>
        <v>0.22413793103448276</v>
      </c>
      <c r="AC1447" s="202">
        <f>IFERROR(SUM(District_Data!S1447/$Y1447),)</f>
        <v>5.1724137931034482E-2</v>
      </c>
      <c r="AD1447" s="203">
        <f t="shared" si="113"/>
        <v>0.27586206896551724</v>
      </c>
      <c r="AE1447" s="194"/>
      <c r="AF1447" s="204">
        <f>SUM(District_Data!T1447:W1447)</f>
        <v>58</v>
      </c>
      <c r="AG1447" s="205">
        <f>IFERROR(SUM(District_Data!T1447/$AF1447),)</f>
        <v>0.55172413793103448</v>
      </c>
      <c r="AH1447" s="205">
        <f>IFERROR(SUM(District_Data!U1447/$AF1447),)</f>
        <v>0.36206896551724138</v>
      </c>
      <c r="AI1447" s="205">
        <f>IFERROR(SUM(District_Data!V1447/$AF1447),)</f>
        <v>1.7241379310344827E-2</v>
      </c>
      <c r="AJ1447" s="205">
        <f>IFERROR(SUM(District_Data!W1447/$AF1447),)</f>
        <v>6.8965517241379309E-2</v>
      </c>
      <c r="AK1447" s="205">
        <f t="shared" si="114"/>
        <v>8.6206896551724144E-2</v>
      </c>
      <c r="AL1447" s="194"/>
      <c r="AM1447" s="206">
        <f>SUM(District_Data!X1447:Y1447)</f>
        <v>58</v>
      </c>
      <c r="AN1447" s="207">
        <f>IFERROR(SUM(District_Data!Y1447/$AM1447),)</f>
        <v>6.8965517241379309E-2</v>
      </c>
    </row>
    <row r="1448" spans="1:40" customFormat="1" x14ac:dyDescent="0.3">
      <c r="A1448" s="52" t="str">
        <f>District_Data!A1448</f>
        <v>OSCEOLA SCHOOL DISTRICT</v>
      </c>
      <c r="B1448" s="77" t="s">
        <v>1588</v>
      </c>
      <c r="C1448" s="27">
        <f>District_Data!C1448</f>
        <v>5</v>
      </c>
      <c r="D1448" s="192">
        <f>SUM(District_Data!D1448:G1448)</f>
        <v>68</v>
      </c>
      <c r="E1448" s="193">
        <f>IFERROR(SUM(District_Data!D1448/$D1448),)</f>
        <v>0.22058823529411764</v>
      </c>
      <c r="F1448" s="193">
        <f>IFERROR(SUM(District_Data!E1448/$D1448),)</f>
        <v>0.44117647058823528</v>
      </c>
      <c r="G1448" s="193">
        <f>IFERROR(SUM(District_Data!F1448/$D1448),)</f>
        <v>0.27941176470588236</v>
      </c>
      <c r="H1448" s="193">
        <f>IFERROR(SUM(District_Data!G1448/$D1448),)</f>
        <v>5.8823529411764705E-2</v>
      </c>
      <c r="I1448" s="193">
        <f t="shared" si="110"/>
        <v>0.33823529411764708</v>
      </c>
      <c r="J1448" s="194"/>
      <c r="K1448" s="195">
        <f>SUM(District_Data!H1448:K1448)</f>
        <v>68</v>
      </c>
      <c r="L1448" s="196">
        <f>IFERROR(SUM(District_Data!H1448/$K1448),)</f>
        <v>0.5</v>
      </c>
      <c r="M1448" s="196">
        <f>IFERROR(SUM(District_Data!I1448/$K1448),)</f>
        <v>0.4264705882352941</v>
      </c>
      <c r="N1448" s="196">
        <f>IFERROR(SUM(District_Data!J1448/$K1448),)</f>
        <v>7.3529411764705885E-2</v>
      </c>
      <c r="O1448" s="196">
        <f>IFERROR(SUM(District_Data!K1448/$K1448),)</f>
        <v>0</v>
      </c>
      <c r="P1448" s="197">
        <f t="shared" si="111"/>
        <v>7.3529411764705885E-2</v>
      </c>
      <c r="Q1448" s="194"/>
      <c r="R1448" s="198">
        <f>SUM(District_Data!L1448:O1448)</f>
        <v>68</v>
      </c>
      <c r="S1448" s="199">
        <f>IFERROR(SUM(District_Data!L1448/$R1448),)</f>
        <v>0.6470588235294118</v>
      </c>
      <c r="T1448" s="199">
        <f>IFERROR(SUM(District_Data!M1448/$R1448),)</f>
        <v>0.23529411764705882</v>
      </c>
      <c r="U1448" s="199">
        <f>IFERROR(SUM(District_Data!N1448/$R1448),)</f>
        <v>0.10294117647058823</v>
      </c>
      <c r="V1448" s="199">
        <f>IFERROR(SUM(District_Data!O1448/$R1448),)</f>
        <v>1.4705882352941176E-2</v>
      </c>
      <c r="W1448" s="200">
        <f t="shared" si="112"/>
        <v>0.11764705882352941</v>
      </c>
      <c r="X1448" s="194"/>
      <c r="Y1448" s="201">
        <f>SUM(District_Data!P1448:S1448)</f>
        <v>68</v>
      </c>
      <c r="Z1448" s="202">
        <f>IFERROR(SUM(District_Data!P1448/$Y1448),)</f>
        <v>0.6470588235294118</v>
      </c>
      <c r="AA1448" s="202">
        <f>IFERROR(SUM(District_Data!Q1448/$Y1448),)</f>
        <v>0.27941176470588236</v>
      </c>
      <c r="AB1448" s="202">
        <f>IFERROR(SUM(District_Data!R1448/$Y1448),)</f>
        <v>5.8823529411764705E-2</v>
      </c>
      <c r="AC1448" s="202">
        <f>IFERROR(SUM(District_Data!S1448/$Y1448),)</f>
        <v>1.4705882352941176E-2</v>
      </c>
      <c r="AD1448" s="203">
        <f t="shared" si="113"/>
        <v>7.3529411764705885E-2</v>
      </c>
      <c r="AE1448" s="194"/>
      <c r="AF1448" s="204">
        <f>SUM(District_Data!T1448:W1448)</f>
        <v>68</v>
      </c>
      <c r="AG1448" s="205">
        <f>IFERROR(SUM(District_Data!T1448/$AF1448),)</f>
        <v>0.75</v>
      </c>
      <c r="AH1448" s="205">
        <f>IFERROR(SUM(District_Data!U1448/$AF1448),)</f>
        <v>0.22058823529411764</v>
      </c>
      <c r="AI1448" s="205">
        <f>IFERROR(SUM(District_Data!V1448/$AF1448),)</f>
        <v>1.4705882352941176E-2</v>
      </c>
      <c r="AJ1448" s="205">
        <f>IFERROR(SUM(District_Data!W1448/$AF1448),)</f>
        <v>1.4705882352941176E-2</v>
      </c>
      <c r="AK1448" s="205">
        <f t="shared" si="114"/>
        <v>2.9411764705882353E-2</v>
      </c>
      <c r="AL1448" s="194"/>
      <c r="AM1448" s="206">
        <f>SUM(District_Data!X1448:Y1448)</f>
        <v>68</v>
      </c>
      <c r="AN1448" s="207">
        <f>IFERROR(SUM(District_Data!Y1448/$AM1448),)</f>
        <v>0</v>
      </c>
    </row>
    <row r="1449" spans="1:40" customFormat="1" x14ac:dyDescent="0.3">
      <c r="A1449" s="52" t="str">
        <f>District_Data!A1449</f>
        <v>OSCEOLA SCHOOL DISTRICT</v>
      </c>
      <c r="B1449" s="77" t="s">
        <v>1588</v>
      </c>
      <c r="C1449" s="27">
        <f>District_Data!C1449</f>
        <v>6</v>
      </c>
      <c r="D1449" s="192">
        <f>SUM(District_Data!D1449:G1449)</f>
        <v>71</v>
      </c>
      <c r="E1449" s="193">
        <f>IFERROR(SUM(District_Data!D1449/$D1449),)</f>
        <v>0.19718309859154928</v>
      </c>
      <c r="F1449" s="193">
        <f>IFERROR(SUM(District_Data!E1449/$D1449),)</f>
        <v>0.43661971830985913</v>
      </c>
      <c r="G1449" s="193">
        <f>IFERROR(SUM(District_Data!F1449/$D1449),)</f>
        <v>0.25352112676056338</v>
      </c>
      <c r="H1449" s="193">
        <f>IFERROR(SUM(District_Data!G1449/$D1449),)</f>
        <v>0.11267605633802817</v>
      </c>
      <c r="I1449" s="193">
        <f t="shared" si="110"/>
        <v>0.36619718309859156</v>
      </c>
      <c r="J1449" s="194"/>
      <c r="K1449" s="195">
        <f>SUM(District_Data!H1449:K1449)</f>
        <v>71</v>
      </c>
      <c r="L1449" s="196">
        <f>IFERROR(SUM(District_Data!H1449/$K1449),)</f>
        <v>0.40845070422535212</v>
      </c>
      <c r="M1449" s="196">
        <f>IFERROR(SUM(District_Data!I1449/$K1449),)</f>
        <v>0.46478873239436619</v>
      </c>
      <c r="N1449" s="196">
        <f>IFERROR(SUM(District_Data!J1449/$K1449),)</f>
        <v>0.12676056338028169</v>
      </c>
      <c r="O1449" s="196">
        <f>IFERROR(SUM(District_Data!K1449/$K1449),)</f>
        <v>0</v>
      </c>
      <c r="P1449" s="197">
        <f t="shared" si="111"/>
        <v>0.12676056338028169</v>
      </c>
      <c r="Q1449" s="194"/>
      <c r="R1449" s="198">
        <f>SUM(District_Data!L1449:O1449)</f>
        <v>71</v>
      </c>
      <c r="S1449" s="199">
        <f>IFERROR(SUM(District_Data!L1449/$R1449),)</f>
        <v>0.74647887323943662</v>
      </c>
      <c r="T1449" s="199">
        <f>IFERROR(SUM(District_Data!M1449/$R1449),)</f>
        <v>9.8591549295774641E-2</v>
      </c>
      <c r="U1449" s="199">
        <f>IFERROR(SUM(District_Data!N1449/$R1449),)</f>
        <v>0.15492957746478872</v>
      </c>
      <c r="V1449" s="199">
        <f>IFERROR(SUM(District_Data!O1449/$R1449),)</f>
        <v>0</v>
      </c>
      <c r="W1449" s="200">
        <f t="shared" si="112"/>
        <v>0.15492957746478872</v>
      </c>
      <c r="X1449" s="194"/>
      <c r="Y1449" s="201">
        <f>SUM(District_Data!P1449:S1449)</f>
        <v>71</v>
      </c>
      <c r="Z1449" s="202">
        <f>IFERROR(SUM(District_Data!P1449/$Y1449),)</f>
        <v>0.6619718309859155</v>
      </c>
      <c r="AA1449" s="202">
        <f>IFERROR(SUM(District_Data!Q1449/$Y1449),)</f>
        <v>0.16901408450704225</v>
      </c>
      <c r="AB1449" s="202">
        <f>IFERROR(SUM(District_Data!R1449/$Y1449),)</f>
        <v>0.12676056338028169</v>
      </c>
      <c r="AC1449" s="202">
        <f>IFERROR(SUM(District_Data!S1449/$Y1449),)</f>
        <v>4.2253521126760563E-2</v>
      </c>
      <c r="AD1449" s="203">
        <f t="shared" si="113"/>
        <v>0.16901408450704225</v>
      </c>
      <c r="AE1449" s="194"/>
      <c r="AF1449" s="204">
        <f>SUM(District_Data!T1449:W1449)</f>
        <v>71</v>
      </c>
      <c r="AG1449" s="205">
        <f>IFERROR(SUM(District_Data!T1449/$AF1449),)</f>
        <v>0.71830985915492962</v>
      </c>
      <c r="AH1449" s="205">
        <f>IFERROR(SUM(District_Data!U1449/$AF1449),)</f>
        <v>0.16901408450704225</v>
      </c>
      <c r="AI1449" s="205">
        <f>IFERROR(SUM(District_Data!V1449/$AF1449),)</f>
        <v>0.11267605633802817</v>
      </c>
      <c r="AJ1449" s="205">
        <f>IFERROR(SUM(District_Data!W1449/$AF1449),)</f>
        <v>0</v>
      </c>
      <c r="AK1449" s="205">
        <f t="shared" si="114"/>
        <v>0.11267605633802817</v>
      </c>
      <c r="AL1449" s="194"/>
      <c r="AM1449" s="206">
        <f>SUM(District_Data!X1449:Y1449)</f>
        <v>71</v>
      </c>
      <c r="AN1449" s="207">
        <f>IFERROR(SUM(District_Data!Y1449/$AM1449),)</f>
        <v>0</v>
      </c>
    </row>
    <row r="1450" spans="1:40" customFormat="1" x14ac:dyDescent="0.3">
      <c r="A1450" s="52" t="str">
        <f>District_Data!A1450</f>
        <v>OSCEOLA SCHOOL DISTRICT</v>
      </c>
      <c r="B1450" s="77" t="s">
        <v>1588</v>
      </c>
      <c r="C1450" s="27">
        <f>District_Data!C1450</f>
        <v>7</v>
      </c>
      <c r="D1450" s="192">
        <f>SUM(District_Data!D1450:G1450)</f>
        <v>74</v>
      </c>
      <c r="E1450" s="193">
        <f>IFERROR(SUM(District_Data!D1450/$D1450),)</f>
        <v>0.12162162162162163</v>
      </c>
      <c r="F1450" s="193">
        <f>IFERROR(SUM(District_Data!E1450/$D1450),)</f>
        <v>0.41891891891891891</v>
      </c>
      <c r="G1450" s="193">
        <f>IFERROR(SUM(District_Data!F1450/$D1450),)</f>
        <v>0.24324324324324326</v>
      </c>
      <c r="H1450" s="193">
        <f>IFERROR(SUM(District_Data!G1450/$D1450),)</f>
        <v>0.21621621621621623</v>
      </c>
      <c r="I1450" s="193">
        <f t="shared" si="110"/>
        <v>0.45945945945945948</v>
      </c>
      <c r="J1450" s="194"/>
      <c r="K1450" s="195">
        <f>SUM(District_Data!H1450:K1450)</f>
        <v>74</v>
      </c>
      <c r="L1450" s="196">
        <f>IFERROR(SUM(District_Data!H1450/$K1450),)</f>
        <v>0.55405405405405406</v>
      </c>
      <c r="M1450" s="196">
        <f>IFERROR(SUM(District_Data!I1450/$K1450),)</f>
        <v>0.29729729729729731</v>
      </c>
      <c r="N1450" s="196">
        <f>IFERROR(SUM(District_Data!J1450/$K1450),)</f>
        <v>0.10810810810810811</v>
      </c>
      <c r="O1450" s="196">
        <f>IFERROR(SUM(District_Data!K1450/$K1450),)</f>
        <v>4.0540540540540543E-2</v>
      </c>
      <c r="P1450" s="197">
        <f t="shared" si="111"/>
        <v>0.14864864864864866</v>
      </c>
      <c r="Q1450" s="194"/>
      <c r="R1450" s="198">
        <f>SUM(District_Data!L1450:O1450)</f>
        <v>74</v>
      </c>
      <c r="S1450" s="199">
        <f>IFERROR(SUM(District_Data!L1450/$R1450),)</f>
        <v>0.66216216216216217</v>
      </c>
      <c r="T1450" s="199">
        <f>IFERROR(SUM(District_Data!M1450/$R1450),)</f>
        <v>0.17567567567567569</v>
      </c>
      <c r="U1450" s="199">
        <f>IFERROR(SUM(District_Data!N1450/$R1450),)</f>
        <v>0.12162162162162163</v>
      </c>
      <c r="V1450" s="199">
        <f>IFERROR(SUM(District_Data!O1450/$R1450),)</f>
        <v>4.0540540540540543E-2</v>
      </c>
      <c r="W1450" s="200">
        <f t="shared" si="112"/>
        <v>0.16216216216216217</v>
      </c>
      <c r="X1450" s="194"/>
      <c r="Y1450" s="201">
        <f>SUM(District_Data!P1450:S1450)</f>
        <v>74</v>
      </c>
      <c r="Z1450" s="202">
        <f>IFERROR(SUM(District_Data!P1450/$Y1450),)</f>
        <v>0.55405405405405406</v>
      </c>
      <c r="AA1450" s="202">
        <f>IFERROR(SUM(District_Data!Q1450/$Y1450),)</f>
        <v>0.32432432432432434</v>
      </c>
      <c r="AB1450" s="202">
        <f>IFERROR(SUM(District_Data!R1450/$Y1450),)</f>
        <v>8.1081081081081086E-2</v>
      </c>
      <c r="AC1450" s="202">
        <f>IFERROR(SUM(District_Data!S1450/$Y1450),)</f>
        <v>4.0540540540540543E-2</v>
      </c>
      <c r="AD1450" s="203">
        <f t="shared" si="113"/>
        <v>0.12162162162162163</v>
      </c>
      <c r="AE1450" s="194"/>
      <c r="AF1450" s="204">
        <f>SUM(District_Data!T1450:W1450)</f>
        <v>74</v>
      </c>
      <c r="AG1450" s="205">
        <f>IFERROR(SUM(District_Data!T1450/$AF1450),)</f>
        <v>0.58108108108108103</v>
      </c>
      <c r="AH1450" s="205">
        <f>IFERROR(SUM(District_Data!U1450/$AF1450),)</f>
        <v>0.22972972972972974</v>
      </c>
      <c r="AI1450" s="205">
        <f>IFERROR(SUM(District_Data!V1450/$AF1450),)</f>
        <v>0.12162162162162163</v>
      </c>
      <c r="AJ1450" s="205">
        <f>IFERROR(SUM(District_Data!W1450/$AF1450),)</f>
        <v>6.7567567567567571E-2</v>
      </c>
      <c r="AK1450" s="205">
        <f t="shared" si="114"/>
        <v>0.1891891891891892</v>
      </c>
      <c r="AL1450" s="194"/>
      <c r="AM1450" s="206">
        <f>SUM(District_Data!X1450:Y1450)</f>
        <v>74</v>
      </c>
      <c r="AN1450" s="207">
        <f>IFERROR(SUM(District_Data!Y1450/$AM1450),)</f>
        <v>2.7027027027027029E-2</v>
      </c>
    </row>
    <row r="1451" spans="1:40" customFormat="1" x14ac:dyDescent="0.3">
      <c r="A1451" s="52" t="str">
        <f>District_Data!A1451</f>
        <v>OSCEOLA SCHOOL DISTRICT</v>
      </c>
      <c r="B1451" s="77" t="s">
        <v>1588</v>
      </c>
      <c r="C1451" s="27">
        <f>District_Data!C1451</f>
        <v>8</v>
      </c>
      <c r="D1451" s="192">
        <f>SUM(District_Data!D1451:G1451)</f>
        <v>74</v>
      </c>
      <c r="E1451" s="193">
        <f>IFERROR(SUM(District_Data!D1451/$D1451),)</f>
        <v>0.20270270270270271</v>
      </c>
      <c r="F1451" s="193">
        <f>IFERROR(SUM(District_Data!E1451/$D1451),)</f>
        <v>0.29729729729729731</v>
      </c>
      <c r="G1451" s="193">
        <f>IFERROR(SUM(District_Data!F1451/$D1451),)</f>
        <v>0.28378378378378377</v>
      </c>
      <c r="H1451" s="193">
        <f>IFERROR(SUM(District_Data!G1451/$D1451),)</f>
        <v>0.21621621621621623</v>
      </c>
      <c r="I1451" s="193">
        <f t="shared" si="110"/>
        <v>0.5</v>
      </c>
      <c r="J1451" s="194"/>
      <c r="K1451" s="195">
        <f>SUM(District_Data!H1451:K1451)</f>
        <v>74</v>
      </c>
      <c r="L1451" s="196">
        <f>IFERROR(SUM(District_Data!H1451/$K1451),)</f>
        <v>0.5</v>
      </c>
      <c r="M1451" s="196">
        <f>IFERROR(SUM(District_Data!I1451/$K1451),)</f>
        <v>0.40540540540540543</v>
      </c>
      <c r="N1451" s="196">
        <f>IFERROR(SUM(District_Data!J1451/$K1451),)</f>
        <v>6.7567567567567571E-2</v>
      </c>
      <c r="O1451" s="196">
        <f>IFERROR(SUM(District_Data!K1451/$K1451),)</f>
        <v>2.7027027027027029E-2</v>
      </c>
      <c r="P1451" s="197">
        <f t="shared" si="111"/>
        <v>9.45945945945946E-2</v>
      </c>
      <c r="Q1451" s="194"/>
      <c r="R1451" s="198">
        <f>SUM(District_Data!L1451:O1451)</f>
        <v>74</v>
      </c>
      <c r="S1451" s="199">
        <f>IFERROR(SUM(District_Data!L1451/$R1451),)</f>
        <v>0.58108108108108103</v>
      </c>
      <c r="T1451" s="199">
        <f>IFERROR(SUM(District_Data!M1451/$R1451),)</f>
        <v>0.27027027027027029</v>
      </c>
      <c r="U1451" s="199">
        <f>IFERROR(SUM(District_Data!N1451/$R1451),)</f>
        <v>0.10810810810810811</v>
      </c>
      <c r="V1451" s="199">
        <f>IFERROR(SUM(District_Data!O1451/$R1451),)</f>
        <v>4.0540540540540543E-2</v>
      </c>
      <c r="W1451" s="200">
        <f t="shared" si="112"/>
        <v>0.14864864864864866</v>
      </c>
      <c r="X1451" s="194"/>
      <c r="Y1451" s="201">
        <f>SUM(District_Data!P1451:S1451)</f>
        <v>74</v>
      </c>
      <c r="Z1451" s="202">
        <f>IFERROR(SUM(District_Data!P1451/$Y1451),)</f>
        <v>0.45945945945945948</v>
      </c>
      <c r="AA1451" s="202">
        <f>IFERROR(SUM(District_Data!Q1451/$Y1451),)</f>
        <v>0.28378378378378377</v>
      </c>
      <c r="AB1451" s="202">
        <f>IFERROR(SUM(District_Data!R1451/$Y1451),)</f>
        <v>0.1891891891891892</v>
      </c>
      <c r="AC1451" s="202">
        <f>IFERROR(SUM(District_Data!S1451/$Y1451),)</f>
        <v>6.7567567567567571E-2</v>
      </c>
      <c r="AD1451" s="203">
        <f t="shared" si="113"/>
        <v>0.2567567567567568</v>
      </c>
      <c r="AE1451" s="194"/>
      <c r="AF1451" s="204">
        <f>SUM(District_Data!T1451:W1451)</f>
        <v>74</v>
      </c>
      <c r="AG1451" s="205">
        <f>IFERROR(SUM(District_Data!T1451/$AF1451),)</f>
        <v>0.5</v>
      </c>
      <c r="AH1451" s="205">
        <f>IFERROR(SUM(District_Data!U1451/$AF1451),)</f>
        <v>0.21621621621621623</v>
      </c>
      <c r="AI1451" s="205">
        <f>IFERROR(SUM(District_Data!V1451/$AF1451),)</f>
        <v>0.21621621621621623</v>
      </c>
      <c r="AJ1451" s="205">
        <f>IFERROR(SUM(District_Data!W1451/$AF1451),)</f>
        <v>6.7567567567567571E-2</v>
      </c>
      <c r="AK1451" s="205">
        <f t="shared" si="114"/>
        <v>0.28378378378378377</v>
      </c>
      <c r="AL1451" s="194"/>
      <c r="AM1451" s="206">
        <f>SUM(District_Data!X1451:Y1451)</f>
        <v>74</v>
      </c>
      <c r="AN1451" s="207">
        <f>IFERROR(SUM(District_Data!Y1451/$AM1451),)</f>
        <v>1.3513513513513514E-2</v>
      </c>
    </row>
    <row r="1452" spans="1:40" customFormat="1" x14ac:dyDescent="0.3">
      <c r="A1452" s="52" t="str">
        <f>District_Data!A1452</f>
        <v>OSCEOLA SCHOOL DISTRICT</v>
      </c>
      <c r="B1452" s="77" t="s">
        <v>1588</v>
      </c>
      <c r="C1452" s="27">
        <f>District_Data!C1452</f>
        <v>9</v>
      </c>
      <c r="D1452" s="192">
        <f>SUM(District_Data!D1452:G1452)</f>
        <v>75</v>
      </c>
      <c r="E1452" s="193">
        <f>IFERROR(SUM(District_Data!D1452/$D1452),)</f>
        <v>0.32</v>
      </c>
      <c r="F1452" s="193">
        <f>IFERROR(SUM(District_Data!E1452/$D1452),)</f>
        <v>0.36</v>
      </c>
      <c r="G1452" s="193">
        <f>IFERROR(SUM(District_Data!F1452/$D1452),)</f>
        <v>0.25333333333333335</v>
      </c>
      <c r="H1452" s="193">
        <f>IFERROR(SUM(District_Data!G1452/$D1452),)</f>
        <v>6.6666666666666666E-2</v>
      </c>
      <c r="I1452" s="193">
        <f t="shared" si="110"/>
        <v>0.32</v>
      </c>
      <c r="J1452" s="194"/>
      <c r="K1452" s="195">
        <f>SUM(District_Data!H1452:K1452)</f>
        <v>75</v>
      </c>
      <c r="L1452" s="196">
        <f>IFERROR(SUM(District_Data!H1452/$K1452),)</f>
        <v>0.73333333333333328</v>
      </c>
      <c r="M1452" s="196">
        <f>IFERROR(SUM(District_Data!I1452/$K1452),)</f>
        <v>0.2</v>
      </c>
      <c r="N1452" s="196">
        <f>IFERROR(SUM(District_Data!J1452/$K1452),)</f>
        <v>1.3333333333333334E-2</v>
      </c>
      <c r="O1452" s="196">
        <f>IFERROR(SUM(District_Data!K1452/$K1452),)</f>
        <v>5.3333333333333337E-2</v>
      </c>
      <c r="P1452" s="197">
        <f t="shared" si="111"/>
        <v>6.6666666666666666E-2</v>
      </c>
      <c r="Q1452" s="194"/>
      <c r="R1452" s="198">
        <f>SUM(District_Data!L1452:O1452)</f>
        <v>75</v>
      </c>
      <c r="S1452" s="199">
        <f>IFERROR(SUM(District_Data!L1452/$R1452),)</f>
        <v>0.68</v>
      </c>
      <c r="T1452" s="199">
        <f>IFERROR(SUM(District_Data!M1452/$R1452),)</f>
        <v>0.25333333333333335</v>
      </c>
      <c r="U1452" s="199">
        <f>IFERROR(SUM(District_Data!N1452/$R1452),)</f>
        <v>0.04</v>
      </c>
      <c r="V1452" s="199">
        <f>IFERROR(SUM(District_Data!O1452/$R1452),)</f>
        <v>2.6666666666666668E-2</v>
      </c>
      <c r="W1452" s="200">
        <f t="shared" si="112"/>
        <v>6.6666666666666666E-2</v>
      </c>
      <c r="X1452" s="194"/>
      <c r="Y1452" s="201">
        <f>SUM(District_Data!P1452:S1452)</f>
        <v>75</v>
      </c>
      <c r="Z1452" s="202">
        <f>IFERROR(SUM(District_Data!P1452/$Y1452),)</f>
        <v>0.70666666666666667</v>
      </c>
      <c r="AA1452" s="202">
        <f>IFERROR(SUM(District_Data!Q1452/$Y1452),)</f>
        <v>0.17333333333333334</v>
      </c>
      <c r="AB1452" s="202">
        <f>IFERROR(SUM(District_Data!R1452/$Y1452),)</f>
        <v>0.12</v>
      </c>
      <c r="AC1452" s="202">
        <f>IFERROR(SUM(District_Data!S1452/$Y1452),)</f>
        <v>0</v>
      </c>
      <c r="AD1452" s="203">
        <f t="shared" si="113"/>
        <v>0.12</v>
      </c>
      <c r="AE1452" s="194"/>
      <c r="AF1452" s="204">
        <f>SUM(District_Data!T1452:W1452)</f>
        <v>75</v>
      </c>
      <c r="AG1452" s="205">
        <f>IFERROR(SUM(District_Data!T1452/$AF1452),)</f>
        <v>0.66666666666666663</v>
      </c>
      <c r="AH1452" s="205">
        <f>IFERROR(SUM(District_Data!U1452/$AF1452),)</f>
        <v>0.2</v>
      </c>
      <c r="AI1452" s="205">
        <f>IFERROR(SUM(District_Data!V1452/$AF1452),)</f>
        <v>0.12</v>
      </c>
      <c r="AJ1452" s="205">
        <f>IFERROR(SUM(District_Data!W1452/$AF1452),)</f>
        <v>1.3333333333333334E-2</v>
      </c>
      <c r="AK1452" s="205">
        <f t="shared" si="114"/>
        <v>0.13333333333333333</v>
      </c>
      <c r="AL1452" s="194"/>
      <c r="AM1452" s="206">
        <f>SUM(District_Data!X1452:Y1452)</f>
        <v>75</v>
      </c>
      <c r="AN1452" s="207">
        <f>IFERROR(SUM(District_Data!Y1452/$AM1452),)</f>
        <v>0.04</v>
      </c>
    </row>
    <row r="1453" spans="1:40" customFormat="1" x14ac:dyDescent="0.3">
      <c r="A1453" s="52" t="str">
        <f>District_Data!A1453</f>
        <v>OSCEOLA SCHOOL DISTRICT</v>
      </c>
      <c r="B1453" s="77" t="s">
        <v>1588</v>
      </c>
      <c r="C1453" s="27">
        <f>District_Data!C1453</f>
        <v>10</v>
      </c>
      <c r="D1453" s="192">
        <f>SUM(District_Data!D1453:G1453)</f>
        <v>70</v>
      </c>
      <c r="E1453" s="193">
        <f>IFERROR(SUM(District_Data!D1453/$D1453),)</f>
        <v>0.51428571428571423</v>
      </c>
      <c r="F1453" s="193">
        <f>IFERROR(SUM(District_Data!E1453/$D1453),)</f>
        <v>0.18571428571428572</v>
      </c>
      <c r="G1453" s="193">
        <f>IFERROR(SUM(District_Data!F1453/$D1453),)</f>
        <v>0.18571428571428572</v>
      </c>
      <c r="H1453" s="193">
        <f>IFERROR(SUM(District_Data!G1453/$D1453),)</f>
        <v>0.11428571428571428</v>
      </c>
      <c r="I1453" s="193">
        <f t="shared" si="110"/>
        <v>0.3</v>
      </c>
      <c r="J1453" s="194"/>
      <c r="K1453" s="195">
        <f>SUM(District_Data!H1453:K1453)</f>
        <v>70</v>
      </c>
      <c r="L1453" s="196">
        <f>IFERROR(SUM(District_Data!H1453/$K1453),)</f>
        <v>0.87142857142857144</v>
      </c>
      <c r="M1453" s="196">
        <f>IFERROR(SUM(District_Data!I1453/$K1453),)</f>
        <v>5.7142857142857141E-2</v>
      </c>
      <c r="N1453" s="196">
        <f>IFERROR(SUM(District_Data!J1453/$K1453),)</f>
        <v>2.8571428571428571E-2</v>
      </c>
      <c r="O1453" s="196">
        <f>IFERROR(SUM(District_Data!K1453/$K1453),)</f>
        <v>4.2857142857142858E-2</v>
      </c>
      <c r="P1453" s="197">
        <f t="shared" si="111"/>
        <v>7.1428571428571425E-2</v>
      </c>
      <c r="Q1453" s="194"/>
      <c r="R1453" s="198">
        <f>SUM(District_Data!L1453:O1453)</f>
        <v>70</v>
      </c>
      <c r="S1453" s="199">
        <f>IFERROR(SUM(District_Data!L1453/$R1453),)</f>
        <v>0.7857142857142857</v>
      </c>
      <c r="T1453" s="199">
        <f>IFERROR(SUM(District_Data!M1453/$R1453),)</f>
        <v>0.12857142857142856</v>
      </c>
      <c r="U1453" s="199">
        <f>IFERROR(SUM(District_Data!N1453/$R1453),)</f>
        <v>7.1428571428571425E-2</v>
      </c>
      <c r="V1453" s="199">
        <f>IFERROR(SUM(District_Data!O1453/$R1453),)</f>
        <v>1.4285714285714285E-2</v>
      </c>
      <c r="W1453" s="200">
        <f t="shared" si="112"/>
        <v>8.5714285714285715E-2</v>
      </c>
      <c r="X1453" s="194"/>
      <c r="Y1453" s="201">
        <f>SUM(District_Data!P1453:S1453)</f>
        <v>70</v>
      </c>
      <c r="Z1453" s="202">
        <f>IFERROR(SUM(District_Data!P1453/$Y1453),)</f>
        <v>0.77142857142857146</v>
      </c>
      <c r="AA1453" s="202">
        <f>IFERROR(SUM(District_Data!Q1453/$Y1453),)</f>
        <v>0.15714285714285714</v>
      </c>
      <c r="AB1453" s="202">
        <f>IFERROR(SUM(District_Data!R1453/$Y1453),)</f>
        <v>5.7142857142857141E-2</v>
      </c>
      <c r="AC1453" s="202">
        <f>IFERROR(SUM(District_Data!S1453/$Y1453),)</f>
        <v>1.4285714285714285E-2</v>
      </c>
      <c r="AD1453" s="203">
        <f t="shared" si="113"/>
        <v>7.1428571428571425E-2</v>
      </c>
      <c r="AE1453" s="194"/>
      <c r="AF1453" s="204">
        <f>SUM(District_Data!T1453:W1453)</f>
        <v>70</v>
      </c>
      <c r="AG1453" s="205">
        <f>IFERROR(SUM(District_Data!T1453/$AF1453),)</f>
        <v>0.77142857142857146</v>
      </c>
      <c r="AH1453" s="205">
        <f>IFERROR(SUM(District_Data!U1453/$AF1453),)</f>
        <v>5.7142857142857141E-2</v>
      </c>
      <c r="AI1453" s="205">
        <f>IFERROR(SUM(District_Data!V1453/$AF1453),)</f>
        <v>0.14285714285714285</v>
      </c>
      <c r="AJ1453" s="205">
        <f>IFERROR(SUM(District_Data!W1453/$AF1453),)</f>
        <v>2.8571428571428571E-2</v>
      </c>
      <c r="AK1453" s="205">
        <f t="shared" si="114"/>
        <v>0.17142857142857143</v>
      </c>
      <c r="AL1453" s="194"/>
      <c r="AM1453" s="206">
        <f>SUM(District_Data!X1453:Y1453)</f>
        <v>70</v>
      </c>
      <c r="AN1453" s="207">
        <f>IFERROR(SUM(District_Data!Y1453/$AM1453),)</f>
        <v>4.2857142857142858E-2</v>
      </c>
    </row>
    <row r="1454" spans="1:40" customFormat="1" x14ac:dyDescent="0.3">
      <c r="A1454" s="52" t="str">
        <f>District_Data!A1454</f>
        <v>OUACHITA RIVER SCHOOL DISTRICT</v>
      </c>
      <c r="B1454" s="77" t="s">
        <v>1589</v>
      </c>
      <c r="C1454" s="27">
        <f>District_Data!C1454</f>
        <v>3</v>
      </c>
      <c r="D1454" s="192">
        <f>SUM(District_Data!D1454:G1454)</f>
        <v>50</v>
      </c>
      <c r="E1454" s="193">
        <f>IFERROR(SUM(District_Data!D1454/$D1454),)</f>
        <v>0.02</v>
      </c>
      <c r="F1454" s="193">
        <f>IFERROR(SUM(District_Data!E1454/$D1454),)</f>
        <v>0.14000000000000001</v>
      </c>
      <c r="G1454" s="193">
        <f>IFERROR(SUM(District_Data!F1454/$D1454),)</f>
        <v>0.24</v>
      </c>
      <c r="H1454" s="193">
        <f>IFERROR(SUM(District_Data!G1454/$D1454),)</f>
        <v>0.6</v>
      </c>
      <c r="I1454" s="193">
        <f t="shared" si="110"/>
        <v>0.84</v>
      </c>
      <c r="J1454" s="194"/>
      <c r="K1454" s="195">
        <f>SUM(District_Data!H1454:K1454)</f>
        <v>50</v>
      </c>
      <c r="L1454" s="196">
        <f>IFERROR(SUM(District_Data!H1454/$K1454),)</f>
        <v>0.14000000000000001</v>
      </c>
      <c r="M1454" s="196">
        <f>IFERROR(SUM(District_Data!I1454/$K1454),)</f>
        <v>0.18</v>
      </c>
      <c r="N1454" s="196">
        <f>IFERROR(SUM(District_Data!J1454/$K1454),)</f>
        <v>0.5</v>
      </c>
      <c r="O1454" s="196">
        <f>IFERROR(SUM(District_Data!K1454/$K1454),)</f>
        <v>0.18</v>
      </c>
      <c r="P1454" s="197">
        <f t="shared" si="111"/>
        <v>0.67999999999999994</v>
      </c>
      <c r="Q1454" s="194"/>
      <c r="R1454" s="198">
        <f>SUM(District_Data!L1454:O1454)</f>
        <v>50</v>
      </c>
      <c r="S1454" s="199">
        <f>IFERROR(SUM(District_Data!L1454/$R1454),)</f>
        <v>0.28000000000000003</v>
      </c>
      <c r="T1454" s="199">
        <f>IFERROR(SUM(District_Data!M1454/$R1454),)</f>
        <v>0.26</v>
      </c>
      <c r="U1454" s="199">
        <f>IFERROR(SUM(District_Data!N1454/$R1454),)</f>
        <v>0.22</v>
      </c>
      <c r="V1454" s="199">
        <f>IFERROR(SUM(District_Data!O1454/$R1454),)</f>
        <v>0.24</v>
      </c>
      <c r="W1454" s="200">
        <f t="shared" si="112"/>
        <v>0.45999999999999996</v>
      </c>
      <c r="X1454" s="194"/>
      <c r="Y1454" s="201">
        <f>SUM(District_Data!P1454:S1454)</f>
        <v>50</v>
      </c>
      <c r="Z1454" s="202">
        <f>IFERROR(SUM(District_Data!P1454/$Y1454),)</f>
        <v>0.26</v>
      </c>
      <c r="AA1454" s="202">
        <f>IFERROR(SUM(District_Data!Q1454/$Y1454),)</f>
        <v>0.24</v>
      </c>
      <c r="AB1454" s="202">
        <f>IFERROR(SUM(District_Data!R1454/$Y1454),)</f>
        <v>0.16</v>
      </c>
      <c r="AC1454" s="202">
        <f>IFERROR(SUM(District_Data!S1454/$Y1454),)</f>
        <v>0.34</v>
      </c>
      <c r="AD1454" s="203">
        <f t="shared" si="113"/>
        <v>0.5</v>
      </c>
      <c r="AE1454" s="194"/>
      <c r="AF1454" s="204">
        <f>SUM(District_Data!T1454:W1454)</f>
        <v>50</v>
      </c>
      <c r="AG1454" s="205">
        <f>IFERROR(SUM(District_Data!T1454/$AF1454),)</f>
        <v>0.4</v>
      </c>
      <c r="AH1454" s="205">
        <f>IFERROR(SUM(District_Data!U1454/$AF1454),)</f>
        <v>0.1</v>
      </c>
      <c r="AI1454" s="205">
        <f>IFERROR(SUM(District_Data!V1454/$AF1454),)</f>
        <v>0.18</v>
      </c>
      <c r="AJ1454" s="205">
        <f>IFERROR(SUM(District_Data!W1454/$AF1454),)</f>
        <v>0.32</v>
      </c>
      <c r="AK1454" s="205">
        <f t="shared" si="114"/>
        <v>0.5</v>
      </c>
      <c r="AL1454" s="194"/>
      <c r="AM1454" s="206">
        <f>SUM(District_Data!X1454:Y1454)</f>
        <v>50</v>
      </c>
      <c r="AN1454" s="207">
        <f>IFERROR(SUM(District_Data!Y1454/$AM1454),)</f>
        <v>0.16</v>
      </c>
    </row>
    <row r="1455" spans="1:40" customFormat="1" x14ac:dyDescent="0.3">
      <c r="A1455" s="52" t="str">
        <f>District_Data!A1455</f>
        <v>OUACHITA RIVER SCHOOL DISTRICT</v>
      </c>
      <c r="B1455" s="77" t="s">
        <v>1589</v>
      </c>
      <c r="C1455" s="27">
        <f>District_Data!C1455</f>
        <v>4</v>
      </c>
      <c r="D1455" s="192">
        <f>SUM(District_Data!D1455:G1455)</f>
        <v>54</v>
      </c>
      <c r="E1455" s="193">
        <f>IFERROR(SUM(District_Data!D1455/$D1455),)</f>
        <v>0.1111111111111111</v>
      </c>
      <c r="F1455" s="193">
        <f>IFERROR(SUM(District_Data!E1455/$D1455),)</f>
        <v>0.31481481481481483</v>
      </c>
      <c r="G1455" s="193">
        <f>IFERROR(SUM(District_Data!F1455/$D1455),)</f>
        <v>0.27777777777777779</v>
      </c>
      <c r="H1455" s="193">
        <f>IFERROR(SUM(District_Data!G1455/$D1455),)</f>
        <v>0.29629629629629628</v>
      </c>
      <c r="I1455" s="193">
        <f t="shared" si="110"/>
        <v>0.57407407407407407</v>
      </c>
      <c r="J1455" s="194"/>
      <c r="K1455" s="195">
        <f>SUM(District_Data!H1455:K1455)</f>
        <v>54</v>
      </c>
      <c r="L1455" s="196">
        <f>IFERROR(SUM(District_Data!H1455/$K1455),)</f>
        <v>9.2592592592592587E-2</v>
      </c>
      <c r="M1455" s="196">
        <f>IFERROR(SUM(District_Data!I1455/$K1455),)</f>
        <v>0.42592592592592593</v>
      </c>
      <c r="N1455" s="196">
        <f>IFERROR(SUM(District_Data!J1455/$K1455),)</f>
        <v>0.35185185185185186</v>
      </c>
      <c r="O1455" s="196">
        <f>IFERROR(SUM(District_Data!K1455/$K1455),)</f>
        <v>0.12962962962962962</v>
      </c>
      <c r="P1455" s="197">
        <f t="shared" si="111"/>
        <v>0.48148148148148151</v>
      </c>
      <c r="Q1455" s="194"/>
      <c r="R1455" s="198">
        <f>SUM(District_Data!L1455:O1455)</f>
        <v>54</v>
      </c>
      <c r="S1455" s="199">
        <f>IFERROR(SUM(District_Data!L1455/$R1455),)</f>
        <v>0.40740740740740738</v>
      </c>
      <c r="T1455" s="199">
        <f>IFERROR(SUM(District_Data!M1455/$R1455),)</f>
        <v>0.27777777777777779</v>
      </c>
      <c r="U1455" s="199">
        <f>IFERROR(SUM(District_Data!N1455/$R1455),)</f>
        <v>0.22222222222222221</v>
      </c>
      <c r="V1455" s="199">
        <f>IFERROR(SUM(District_Data!O1455/$R1455),)</f>
        <v>9.2592592592592587E-2</v>
      </c>
      <c r="W1455" s="200">
        <f t="shared" si="112"/>
        <v>0.31481481481481477</v>
      </c>
      <c r="X1455" s="194"/>
      <c r="Y1455" s="201">
        <f>SUM(District_Data!P1455:S1455)</f>
        <v>54</v>
      </c>
      <c r="Z1455" s="202">
        <f>IFERROR(SUM(District_Data!P1455/$Y1455),)</f>
        <v>0.29629629629629628</v>
      </c>
      <c r="AA1455" s="202">
        <f>IFERROR(SUM(District_Data!Q1455/$Y1455),)</f>
        <v>0.33333333333333331</v>
      </c>
      <c r="AB1455" s="202">
        <f>IFERROR(SUM(District_Data!R1455/$Y1455),)</f>
        <v>0.24074074074074073</v>
      </c>
      <c r="AC1455" s="202">
        <f>IFERROR(SUM(District_Data!S1455/$Y1455),)</f>
        <v>0.12962962962962962</v>
      </c>
      <c r="AD1455" s="203">
        <f t="shared" si="113"/>
        <v>0.37037037037037035</v>
      </c>
      <c r="AE1455" s="194"/>
      <c r="AF1455" s="204">
        <f>SUM(District_Data!T1455:W1455)</f>
        <v>54</v>
      </c>
      <c r="AG1455" s="205">
        <f>IFERROR(SUM(District_Data!T1455/$AF1455),)</f>
        <v>0.5</v>
      </c>
      <c r="AH1455" s="205">
        <f>IFERROR(SUM(District_Data!U1455/$AF1455),)</f>
        <v>0.18518518518518517</v>
      </c>
      <c r="AI1455" s="205">
        <f>IFERROR(SUM(District_Data!V1455/$AF1455),)</f>
        <v>0.18518518518518517</v>
      </c>
      <c r="AJ1455" s="205">
        <f>IFERROR(SUM(District_Data!W1455/$AF1455),)</f>
        <v>0.12962962962962962</v>
      </c>
      <c r="AK1455" s="205">
        <f t="shared" si="114"/>
        <v>0.31481481481481477</v>
      </c>
      <c r="AL1455" s="194"/>
      <c r="AM1455" s="206">
        <f>SUM(District_Data!X1455:Y1455)</f>
        <v>54</v>
      </c>
      <c r="AN1455" s="207">
        <f>IFERROR(SUM(District_Data!Y1455/$AM1455),)</f>
        <v>0.16666666666666666</v>
      </c>
    </row>
    <row r="1456" spans="1:40" customFormat="1" x14ac:dyDescent="0.3">
      <c r="A1456" s="52" t="str">
        <f>District_Data!A1456</f>
        <v>OUACHITA RIVER SCHOOL DISTRICT</v>
      </c>
      <c r="B1456" s="77" t="s">
        <v>1589</v>
      </c>
      <c r="C1456" s="27">
        <f>District_Data!C1456</f>
        <v>5</v>
      </c>
      <c r="D1456" s="192">
        <f>SUM(District_Data!D1456:G1456)</f>
        <v>50</v>
      </c>
      <c r="E1456" s="193">
        <f>IFERROR(SUM(District_Data!D1456/$D1456),)</f>
        <v>0.04</v>
      </c>
      <c r="F1456" s="193">
        <f>IFERROR(SUM(District_Data!E1456/$D1456),)</f>
        <v>0.3</v>
      </c>
      <c r="G1456" s="193">
        <f>IFERROR(SUM(District_Data!F1456/$D1456),)</f>
        <v>0.42</v>
      </c>
      <c r="H1456" s="193">
        <f>IFERROR(SUM(District_Data!G1456/$D1456),)</f>
        <v>0.24</v>
      </c>
      <c r="I1456" s="193">
        <f t="shared" si="110"/>
        <v>0.65999999999999992</v>
      </c>
      <c r="J1456" s="194"/>
      <c r="K1456" s="195">
        <f>SUM(District_Data!H1456:K1456)</f>
        <v>50</v>
      </c>
      <c r="L1456" s="196">
        <f>IFERROR(SUM(District_Data!H1456/$K1456),)</f>
        <v>0.2</v>
      </c>
      <c r="M1456" s="196">
        <f>IFERROR(SUM(District_Data!I1456/$K1456),)</f>
        <v>0.5</v>
      </c>
      <c r="N1456" s="196">
        <f>IFERROR(SUM(District_Data!J1456/$K1456),)</f>
        <v>0.28000000000000003</v>
      </c>
      <c r="O1456" s="196">
        <f>IFERROR(SUM(District_Data!K1456/$K1456),)</f>
        <v>0.02</v>
      </c>
      <c r="P1456" s="197">
        <f t="shared" si="111"/>
        <v>0.30000000000000004</v>
      </c>
      <c r="Q1456" s="194"/>
      <c r="R1456" s="198">
        <f>SUM(District_Data!L1456:O1456)</f>
        <v>50</v>
      </c>
      <c r="S1456" s="199">
        <f>IFERROR(SUM(District_Data!L1456/$R1456),)</f>
        <v>0.42</v>
      </c>
      <c r="T1456" s="199">
        <f>IFERROR(SUM(District_Data!M1456/$R1456),)</f>
        <v>0.22</v>
      </c>
      <c r="U1456" s="199">
        <f>IFERROR(SUM(District_Data!N1456/$R1456),)</f>
        <v>0.28000000000000003</v>
      </c>
      <c r="V1456" s="199">
        <f>IFERROR(SUM(District_Data!O1456/$R1456),)</f>
        <v>0.08</v>
      </c>
      <c r="W1456" s="200">
        <f t="shared" si="112"/>
        <v>0.36000000000000004</v>
      </c>
      <c r="X1456" s="194"/>
      <c r="Y1456" s="201">
        <f>SUM(District_Data!P1456:S1456)</f>
        <v>50</v>
      </c>
      <c r="Z1456" s="202">
        <f>IFERROR(SUM(District_Data!P1456/$Y1456),)</f>
        <v>0.46</v>
      </c>
      <c r="AA1456" s="202">
        <f>IFERROR(SUM(District_Data!Q1456/$Y1456),)</f>
        <v>0.22</v>
      </c>
      <c r="AB1456" s="202">
        <f>IFERROR(SUM(District_Data!R1456/$Y1456),)</f>
        <v>0.22</v>
      </c>
      <c r="AC1456" s="202">
        <f>IFERROR(SUM(District_Data!S1456/$Y1456),)</f>
        <v>0.1</v>
      </c>
      <c r="AD1456" s="203">
        <f t="shared" si="113"/>
        <v>0.32</v>
      </c>
      <c r="AE1456" s="194"/>
      <c r="AF1456" s="204">
        <f>SUM(District_Data!T1456:W1456)</f>
        <v>50</v>
      </c>
      <c r="AG1456" s="205">
        <f>IFERROR(SUM(District_Data!T1456/$AF1456),)</f>
        <v>0.42</v>
      </c>
      <c r="AH1456" s="205">
        <f>IFERROR(SUM(District_Data!U1456/$AF1456),)</f>
        <v>0.3</v>
      </c>
      <c r="AI1456" s="205">
        <f>IFERROR(SUM(District_Data!V1456/$AF1456),)</f>
        <v>0.1</v>
      </c>
      <c r="AJ1456" s="205">
        <f>IFERROR(SUM(District_Data!W1456/$AF1456),)</f>
        <v>0.18</v>
      </c>
      <c r="AK1456" s="205">
        <f t="shared" si="114"/>
        <v>0.28000000000000003</v>
      </c>
      <c r="AL1456" s="194"/>
      <c r="AM1456" s="206">
        <f>SUM(District_Data!X1456:Y1456)</f>
        <v>50</v>
      </c>
      <c r="AN1456" s="207">
        <f>IFERROR(SUM(District_Data!Y1456/$AM1456),)</f>
        <v>0.02</v>
      </c>
    </row>
    <row r="1457" spans="1:40" customFormat="1" x14ac:dyDescent="0.3">
      <c r="A1457" s="52" t="str">
        <f>District_Data!A1457</f>
        <v>OUACHITA RIVER SCHOOL DISTRICT</v>
      </c>
      <c r="B1457" s="77" t="s">
        <v>1589</v>
      </c>
      <c r="C1457" s="27">
        <f>District_Data!C1457</f>
        <v>6</v>
      </c>
      <c r="D1457" s="192">
        <f>SUM(District_Data!D1457:G1457)</f>
        <v>58</v>
      </c>
      <c r="E1457" s="193">
        <f>IFERROR(SUM(District_Data!D1457/$D1457),)</f>
        <v>3.4482758620689655E-2</v>
      </c>
      <c r="F1457" s="193">
        <f>IFERROR(SUM(District_Data!E1457/$D1457),)</f>
        <v>0.25862068965517243</v>
      </c>
      <c r="G1457" s="193">
        <f>IFERROR(SUM(District_Data!F1457/$D1457),)</f>
        <v>0.34482758620689657</v>
      </c>
      <c r="H1457" s="193">
        <f>IFERROR(SUM(District_Data!G1457/$D1457),)</f>
        <v>0.36206896551724138</v>
      </c>
      <c r="I1457" s="193">
        <f t="shared" si="110"/>
        <v>0.7068965517241379</v>
      </c>
      <c r="J1457" s="194"/>
      <c r="K1457" s="195">
        <f>SUM(District_Data!H1457:K1457)</f>
        <v>58</v>
      </c>
      <c r="L1457" s="196">
        <f>IFERROR(SUM(District_Data!H1457/$K1457),)</f>
        <v>0.20689655172413793</v>
      </c>
      <c r="M1457" s="196">
        <f>IFERROR(SUM(District_Data!I1457/$K1457),)</f>
        <v>0.51724137931034486</v>
      </c>
      <c r="N1457" s="196">
        <f>IFERROR(SUM(District_Data!J1457/$K1457),)</f>
        <v>0.2413793103448276</v>
      </c>
      <c r="O1457" s="196">
        <f>IFERROR(SUM(District_Data!K1457/$K1457),)</f>
        <v>3.4482758620689655E-2</v>
      </c>
      <c r="P1457" s="197">
        <f t="shared" si="111"/>
        <v>0.27586206896551724</v>
      </c>
      <c r="Q1457" s="194"/>
      <c r="R1457" s="198">
        <f>SUM(District_Data!L1457:O1457)</f>
        <v>58</v>
      </c>
      <c r="S1457" s="199">
        <f>IFERROR(SUM(District_Data!L1457/$R1457),)</f>
        <v>0.31034482758620691</v>
      </c>
      <c r="T1457" s="199">
        <f>IFERROR(SUM(District_Data!M1457/$R1457),)</f>
        <v>0.31034482758620691</v>
      </c>
      <c r="U1457" s="199">
        <f>IFERROR(SUM(District_Data!N1457/$R1457),)</f>
        <v>0.27586206896551724</v>
      </c>
      <c r="V1457" s="199">
        <f>IFERROR(SUM(District_Data!O1457/$R1457),)</f>
        <v>0.10344827586206896</v>
      </c>
      <c r="W1457" s="200">
        <f t="shared" si="112"/>
        <v>0.37931034482758619</v>
      </c>
      <c r="X1457" s="194"/>
      <c r="Y1457" s="201">
        <f>SUM(District_Data!P1457:S1457)</f>
        <v>58</v>
      </c>
      <c r="Z1457" s="202">
        <f>IFERROR(SUM(District_Data!P1457/$Y1457),)</f>
        <v>0.2413793103448276</v>
      </c>
      <c r="AA1457" s="202">
        <f>IFERROR(SUM(District_Data!Q1457/$Y1457),)</f>
        <v>0.25862068965517243</v>
      </c>
      <c r="AB1457" s="202">
        <f>IFERROR(SUM(District_Data!R1457/$Y1457),)</f>
        <v>0.32758620689655171</v>
      </c>
      <c r="AC1457" s="202">
        <f>IFERROR(SUM(District_Data!S1457/$Y1457),)</f>
        <v>0.17241379310344829</v>
      </c>
      <c r="AD1457" s="203">
        <f t="shared" si="113"/>
        <v>0.5</v>
      </c>
      <c r="AE1457" s="194"/>
      <c r="AF1457" s="204">
        <f>SUM(District_Data!T1457:W1457)</f>
        <v>58</v>
      </c>
      <c r="AG1457" s="205">
        <f>IFERROR(SUM(District_Data!T1457/$AF1457),)</f>
        <v>0.2413793103448276</v>
      </c>
      <c r="AH1457" s="205">
        <f>IFERROR(SUM(District_Data!U1457/$AF1457),)</f>
        <v>0.43103448275862066</v>
      </c>
      <c r="AI1457" s="205">
        <f>IFERROR(SUM(District_Data!V1457/$AF1457),)</f>
        <v>0.20689655172413793</v>
      </c>
      <c r="AJ1457" s="205">
        <f>IFERROR(SUM(District_Data!W1457/$AF1457),)</f>
        <v>0.1206896551724138</v>
      </c>
      <c r="AK1457" s="205">
        <f t="shared" si="114"/>
        <v>0.32758620689655171</v>
      </c>
      <c r="AL1457" s="194"/>
      <c r="AM1457" s="206">
        <f>SUM(District_Data!X1457:Y1457)</f>
        <v>58</v>
      </c>
      <c r="AN1457" s="207">
        <f>IFERROR(SUM(District_Data!Y1457/$AM1457),)</f>
        <v>3.4482758620689655E-2</v>
      </c>
    </row>
    <row r="1458" spans="1:40" customFormat="1" x14ac:dyDescent="0.3">
      <c r="A1458" s="52" t="str">
        <f>District_Data!A1458</f>
        <v>OUACHITA RIVER SCHOOL DISTRICT</v>
      </c>
      <c r="B1458" s="77" t="s">
        <v>1589</v>
      </c>
      <c r="C1458" s="27">
        <f>District_Data!C1458</f>
        <v>7</v>
      </c>
      <c r="D1458" s="192">
        <f>SUM(District_Data!D1458:G1458)</f>
        <v>54</v>
      </c>
      <c r="E1458" s="193">
        <f>IFERROR(SUM(District_Data!D1458/$D1458),)</f>
        <v>3.7037037037037035E-2</v>
      </c>
      <c r="F1458" s="193">
        <f>IFERROR(SUM(District_Data!E1458/$D1458),)</f>
        <v>0.20370370370370369</v>
      </c>
      <c r="G1458" s="193">
        <f>IFERROR(SUM(District_Data!F1458/$D1458),)</f>
        <v>0.3888888888888889</v>
      </c>
      <c r="H1458" s="193">
        <f>IFERROR(SUM(District_Data!G1458/$D1458),)</f>
        <v>0.37037037037037035</v>
      </c>
      <c r="I1458" s="193">
        <f t="shared" si="110"/>
        <v>0.7592592592592593</v>
      </c>
      <c r="J1458" s="194"/>
      <c r="K1458" s="195">
        <f>SUM(District_Data!H1458:K1458)</f>
        <v>54</v>
      </c>
      <c r="L1458" s="196">
        <f>IFERROR(SUM(District_Data!H1458/$K1458),)</f>
        <v>0.31481481481481483</v>
      </c>
      <c r="M1458" s="196">
        <f>IFERROR(SUM(District_Data!I1458/$K1458),)</f>
        <v>0.40740740740740738</v>
      </c>
      <c r="N1458" s="196">
        <f>IFERROR(SUM(District_Data!J1458/$K1458),)</f>
        <v>0.20370370370370369</v>
      </c>
      <c r="O1458" s="196">
        <f>IFERROR(SUM(District_Data!K1458/$K1458),)</f>
        <v>7.407407407407407E-2</v>
      </c>
      <c r="P1458" s="197">
        <f t="shared" si="111"/>
        <v>0.27777777777777779</v>
      </c>
      <c r="Q1458" s="194"/>
      <c r="R1458" s="198">
        <f>SUM(District_Data!L1458:O1458)</f>
        <v>54</v>
      </c>
      <c r="S1458" s="199">
        <f>IFERROR(SUM(District_Data!L1458/$R1458),)</f>
        <v>0.42592592592592593</v>
      </c>
      <c r="T1458" s="199">
        <f>IFERROR(SUM(District_Data!M1458/$R1458),)</f>
        <v>0.18518518518518517</v>
      </c>
      <c r="U1458" s="199">
        <f>IFERROR(SUM(District_Data!N1458/$R1458),)</f>
        <v>0.27777777777777779</v>
      </c>
      <c r="V1458" s="199">
        <f>IFERROR(SUM(District_Data!O1458/$R1458),)</f>
        <v>0.1111111111111111</v>
      </c>
      <c r="W1458" s="200">
        <f t="shared" si="112"/>
        <v>0.3888888888888889</v>
      </c>
      <c r="X1458" s="194"/>
      <c r="Y1458" s="201">
        <f>SUM(District_Data!P1458:S1458)</f>
        <v>54</v>
      </c>
      <c r="Z1458" s="202">
        <f>IFERROR(SUM(District_Data!P1458/$Y1458),)</f>
        <v>0.29629629629629628</v>
      </c>
      <c r="AA1458" s="202">
        <f>IFERROR(SUM(District_Data!Q1458/$Y1458),)</f>
        <v>0.3888888888888889</v>
      </c>
      <c r="AB1458" s="202">
        <f>IFERROR(SUM(District_Data!R1458/$Y1458),)</f>
        <v>0.22222222222222221</v>
      </c>
      <c r="AC1458" s="202">
        <f>IFERROR(SUM(District_Data!S1458/$Y1458),)</f>
        <v>9.2592592592592587E-2</v>
      </c>
      <c r="AD1458" s="203">
        <f t="shared" si="113"/>
        <v>0.31481481481481477</v>
      </c>
      <c r="AE1458" s="194"/>
      <c r="AF1458" s="204">
        <f>SUM(District_Data!T1458:W1458)</f>
        <v>54</v>
      </c>
      <c r="AG1458" s="205">
        <f>IFERROR(SUM(District_Data!T1458/$AF1458),)</f>
        <v>0.40740740740740738</v>
      </c>
      <c r="AH1458" s="205">
        <f>IFERROR(SUM(District_Data!U1458/$AF1458),)</f>
        <v>0.24074074074074073</v>
      </c>
      <c r="AI1458" s="205">
        <f>IFERROR(SUM(District_Data!V1458/$AF1458),)</f>
        <v>0.18518518518518517</v>
      </c>
      <c r="AJ1458" s="205">
        <f>IFERROR(SUM(District_Data!W1458/$AF1458),)</f>
        <v>0.16666666666666666</v>
      </c>
      <c r="AK1458" s="205">
        <f t="shared" si="114"/>
        <v>0.35185185185185186</v>
      </c>
      <c r="AL1458" s="194"/>
      <c r="AM1458" s="206">
        <f>SUM(District_Data!X1458:Y1458)</f>
        <v>54</v>
      </c>
      <c r="AN1458" s="207">
        <f>IFERROR(SUM(District_Data!Y1458/$AM1458),)</f>
        <v>5.5555555555555552E-2</v>
      </c>
    </row>
    <row r="1459" spans="1:40" customFormat="1" x14ac:dyDescent="0.3">
      <c r="A1459" s="52" t="str">
        <f>District_Data!A1459</f>
        <v>OUACHITA RIVER SCHOOL DISTRICT</v>
      </c>
      <c r="B1459" s="77" t="s">
        <v>1589</v>
      </c>
      <c r="C1459" s="27">
        <f>District_Data!C1459</f>
        <v>8</v>
      </c>
      <c r="D1459" s="192">
        <f>SUM(District_Data!D1459:G1459)</f>
        <v>72</v>
      </c>
      <c r="E1459" s="193">
        <f>IFERROR(SUM(District_Data!D1459/$D1459),)</f>
        <v>8.3333333333333329E-2</v>
      </c>
      <c r="F1459" s="193">
        <f>IFERROR(SUM(District_Data!E1459/$D1459),)</f>
        <v>0.125</v>
      </c>
      <c r="G1459" s="193">
        <f>IFERROR(SUM(District_Data!F1459/$D1459),)</f>
        <v>0.3611111111111111</v>
      </c>
      <c r="H1459" s="193">
        <f>IFERROR(SUM(District_Data!G1459/$D1459),)</f>
        <v>0.43055555555555558</v>
      </c>
      <c r="I1459" s="193">
        <f t="shared" si="110"/>
        <v>0.79166666666666674</v>
      </c>
      <c r="J1459" s="194"/>
      <c r="K1459" s="195">
        <f>SUM(District_Data!H1459:K1459)</f>
        <v>72</v>
      </c>
      <c r="L1459" s="196">
        <f>IFERROR(SUM(District_Data!H1459/$K1459),)</f>
        <v>0.40277777777777779</v>
      </c>
      <c r="M1459" s="196">
        <f>IFERROR(SUM(District_Data!I1459/$K1459),)</f>
        <v>0.30555555555555558</v>
      </c>
      <c r="N1459" s="196">
        <f>IFERROR(SUM(District_Data!J1459/$K1459),)</f>
        <v>0.19444444444444445</v>
      </c>
      <c r="O1459" s="196">
        <f>IFERROR(SUM(District_Data!K1459/$K1459),)</f>
        <v>9.7222222222222224E-2</v>
      </c>
      <c r="P1459" s="197">
        <f t="shared" si="111"/>
        <v>0.29166666666666669</v>
      </c>
      <c r="Q1459" s="194"/>
      <c r="R1459" s="198">
        <f>SUM(District_Data!L1459:O1459)</f>
        <v>72</v>
      </c>
      <c r="S1459" s="199">
        <f>IFERROR(SUM(District_Data!L1459/$R1459),)</f>
        <v>0.27777777777777779</v>
      </c>
      <c r="T1459" s="199">
        <f>IFERROR(SUM(District_Data!M1459/$R1459),)</f>
        <v>0.2361111111111111</v>
      </c>
      <c r="U1459" s="199">
        <f>IFERROR(SUM(District_Data!N1459/$R1459),)</f>
        <v>0.30555555555555558</v>
      </c>
      <c r="V1459" s="199">
        <f>IFERROR(SUM(District_Data!O1459/$R1459),)</f>
        <v>0.18055555555555555</v>
      </c>
      <c r="W1459" s="200">
        <f t="shared" si="112"/>
        <v>0.48611111111111116</v>
      </c>
      <c r="X1459" s="194"/>
      <c r="Y1459" s="201">
        <f>SUM(District_Data!P1459:S1459)</f>
        <v>72</v>
      </c>
      <c r="Z1459" s="202">
        <f>IFERROR(SUM(District_Data!P1459/$Y1459),)</f>
        <v>0.1388888888888889</v>
      </c>
      <c r="AA1459" s="202">
        <f>IFERROR(SUM(District_Data!Q1459/$Y1459),)</f>
        <v>0.30555555555555558</v>
      </c>
      <c r="AB1459" s="202">
        <f>IFERROR(SUM(District_Data!R1459/$Y1459),)</f>
        <v>0.3888888888888889</v>
      </c>
      <c r="AC1459" s="202">
        <f>IFERROR(SUM(District_Data!S1459/$Y1459),)</f>
        <v>0.16666666666666666</v>
      </c>
      <c r="AD1459" s="203">
        <f t="shared" si="113"/>
        <v>0.55555555555555558</v>
      </c>
      <c r="AE1459" s="194"/>
      <c r="AF1459" s="204">
        <f>SUM(District_Data!T1459:W1459)</f>
        <v>72</v>
      </c>
      <c r="AG1459" s="205">
        <f>IFERROR(SUM(District_Data!T1459/$AF1459),)</f>
        <v>0.2638888888888889</v>
      </c>
      <c r="AH1459" s="205">
        <f>IFERROR(SUM(District_Data!U1459/$AF1459),)</f>
        <v>0.2638888888888889</v>
      </c>
      <c r="AI1459" s="205">
        <f>IFERROR(SUM(District_Data!V1459/$AF1459),)</f>
        <v>0.2638888888888889</v>
      </c>
      <c r="AJ1459" s="205">
        <f>IFERROR(SUM(District_Data!W1459/$AF1459),)</f>
        <v>0.20833333333333334</v>
      </c>
      <c r="AK1459" s="205">
        <f t="shared" si="114"/>
        <v>0.47222222222222221</v>
      </c>
      <c r="AL1459" s="194"/>
      <c r="AM1459" s="206">
        <f>SUM(District_Data!X1459:Y1459)</f>
        <v>72</v>
      </c>
      <c r="AN1459" s="207">
        <f>IFERROR(SUM(District_Data!Y1459/$AM1459),)</f>
        <v>8.3333333333333329E-2</v>
      </c>
    </row>
    <row r="1460" spans="1:40" customFormat="1" x14ac:dyDescent="0.3">
      <c r="A1460" s="52" t="str">
        <f>District_Data!A1460</f>
        <v>OUACHITA RIVER SCHOOL DISTRICT</v>
      </c>
      <c r="B1460" s="77" t="s">
        <v>1589</v>
      </c>
      <c r="C1460" s="27">
        <f>District_Data!C1460</f>
        <v>9</v>
      </c>
      <c r="D1460" s="192">
        <f>SUM(District_Data!D1460:G1460)</f>
        <v>66</v>
      </c>
      <c r="E1460" s="193">
        <f>IFERROR(SUM(District_Data!D1460/$D1460),)</f>
        <v>0.13636363636363635</v>
      </c>
      <c r="F1460" s="193">
        <f>IFERROR(SUM(District_Data!E1460/$D1460),)</f>
        <v>0.25757575757575757</v>
      </c>
      <c r="G1460" s="193">
        <f>IFERROR(SUM(District_Data!F1460/$D1460),)</f>
        <v>0.31818181818181818</v>
      </c>
      <c r="H1460" s="193">
        <f>IFERROR(SUM(District_Data!G1460/$D1460),)</f>
        <v>0.2878787878787879</v>
      </c>
      <c r="I1460" s="193">
        <f t="shared" si="110"/>
        <v>0.60606060606060608</v>
      </c>
      <c r="J1460" s="194"/>
      <c r="K1460" s="195">
        <f>SUM(District_Data!H1460:K1460)</f>
        <v>66</v>
      </c>
      <c r="L1460" s="196">
        <f>IFERROR(SUM(District_Data!H1460/$K1460),)</f>
        <v>0.63636363636363635</v>
      </c>
      <c r="M1460" s="196">
        <f>IFERROR(SUM(District_Data!I1460/$K1460),)</f>
        <v>0.19696969696969696</v>
      </c>
      <c r="N1460" s="196">
        <f>IFERROR(SUM(District_Data!J1460/$K1460),)</f>
        <v>0.10606060606060606</v>
      </c>
      <c r="O1460" s="196">
        <f>IFERROR(SUM(District_Data!K1460/$K1460),)</f>
        <v>6.0606060606060608E-2</v>
      </c>
      <c r="P1460" s="197">
        <f t="shared" si="111"/>
        <v>0.16666666666666669</v>
      </c>
      <c r="Q1460" s="194"/>
      <c r="R1460" s="198">
        <f>SUM(District_Data!L1460:O1460)</f>
        <v>66</v>
      </c>
      <c r="S1460" s="199">
        <f>IFERROR(SUM(District_Data!L1460/$R1460),)</f>
        <v>0.37878787878787878</v>
      </c>
      <c r="T1460" s="199">
        <f>IFERROR(SUM(District_Data!M1460/$R1460),)</f>
        <v>0.27272727272727271</v>
      </c>
      <c r="U1460" s="199">
        <f>IFERROR(SUM(District_Data!N1460/$R1460),)</f>
        <v>0.18181818181818182</v>
      </c>
      <c r="V1460" s="199">
        <f>IFERROR(SUM(District_Data!O1460/$R1460),)</f>
        <v>0.16666666666666666</v>
      </c>
      <c r="W1460" s="200">
        <f t="shared" si="112"/>
        <v>0.34848484848484851</v>
      </c>
      <c r="X1460" s="194"/>
      <c r="Y1460" s="201">
        <f>SUM(District_Data!P1460:S1460)</f>
        <v>66</v>
      </c>
      <c r="Z1460" s="202">
        <f>IFERROR(SUM(District_Data!P1460/$Y1460),)</f>
        <v>0.34848484848484851</v>
      </c>
      <c r="AA1460" s="202">
        <f>IFERROR(SUM(District_Data!Q1460/$Y1460),)</f>
        <v>0.19696969696969696</v>
      </c>
      <c r="AB1460" s="202">
        <f>IFERROR(SUM(District_Data!R1460/$Y1460),)</f>
        <v>0.25757575757575757</v>
      </c>
      <c r="AC1460" s="202">
        <f>IFERROR(SUM(District_Data!S1460/$Y1460),)</f>
        <v>0.19696969696969696</v>
      </c>
      <c r="AD1460" s="203">
        <f t="shared" si="113"/>
        <v>0.45454545454545453</v>
      </c>
      <c r="AE1460" s="194"/>
      <c r="AF1460" s="204">
        <f>SUM(District_Data!T1460:W1460)</f>
        <v>66</v>
      </c>
      <c r="AG1460" s="205">
        <f>IFERROR(SUM(District_Data!T1460/$AF1460),)</f>
        <v>0.42424242424242425</v>
      </c>
      <c r="AH1460" s="205">
        <f>IFERROR(SUM(District_Data!U1460/$AF1460),)</f>
        <v>0.18181818181818182</v>
      </c>
      <c r="AI1460" s="205">
        <f>IFERROR(SUM(District_Data!V1460/$AF1460),)</f>
        <v>0.16666666666666666</v>
      </c>
      <c r="AJ1460" s="205">
        <f>IFERROR(SUM(District_Data!W1460/$AF1460),)</f>
        <v>0.22727272727272727</v>
      </c>
      <c r="AK1460" s="205">
        <f t="shared" si="114"/>
        <v>0.39393939393939392</v>
      </c>
      <c r="AL1460" s="194"/>
      <c r="AM1460" s="206">
        <f>SUM(District_Data!X1460:Y1460)</f>
        <v>66</v>
      </c>
      <c r="AN1460" s="207">
        <f>IFERROR(SUM(District_Data!Y1460/$AM1460),)</f>
        <v>0.10606060606060606</v>
      </c>
    </row>
    <row r="1461" spans="1:40" customFormat="1" x14ac:dyDescent="0.3">
      <c r="A1461" s="52" t="str">
        <f>District_Data!A1461</f>
        <v>OUACHITA RIVER SCHOOL DISTRICT</v>
      </c>
      <c r="B1461" s="77" t="s">
        <v>1589</v>
      </c>
      <c r="C1461" s="27">
        <f>District_Data!C1461</f>
        <v>10</v>
      </c>
      <c r="D1461" s="192">
        <f>SUM(District_Data!D1461:G1461)</f>
        <v>52</v>
      </c>
      <c r="E1461" s="193">
        <f>IFERROR(SUM(District_Data!D1461/$D1461),)</f>
        <v>0.11538461538461539</v>
      </c>
      <c r="F1461" s="193">
        <f>IFERROR(SUM(District_Data!E1461/$D1461),)</f>
        <v>0.21153846153846154</v>
      </c>
      <c r="G1461" s="193">
        <f>IFERROR(SUM(District_Data!F1461/$D1461),)</f>
        <v>0.28846153846153844</v>
      </c>
      <c r="H1461" s="193">
        <f>IFERROR(SUM(District_Data!G1461/$D1461),)</f>
        <v>0.38461538461538464</v>
      </c>
      <c r="I1461" s="193">
        <f t="shared" si="110"/>
        <v>0.67307692307692313</v>
      </c>
      <c r="J1461" s="194"/>
      <c r="K1461" s="195">
        <f>SUM(District_Data!H1461:K1461)</f>
        <v>52</v>
      </c>
      <c r="L1461" s="196">
        <f>IFERROR(SUM(District_Data!H1461/$K1461),)</f>
        <v>0.61538461538461542</v>
      </c>
      <c r="M1461" s="196">
        <f>IFERROR(SUM(District_Data!I1461/$K1461),)</f>
        <v>0.17307692307692307</v>
      </c>
      <c r="N1461" s="196">
        <f>IFERROR(SUM(District_Data!J1461/$K1461),)</f>
        <v>0.17307692307692307</v>
      </c>
      <c r="O1461" s="196">
        <f>IFERROR(SUM(District_Data!K1461/$K1461),)</f>
        <v>3.8461538461538464E-2</v>
      </c>
      <c r="P1461" s="197">
        <f t="shared" si="111"/>
        <v>0.21153846153846154</v>
      </c>
      <c r="Q1461" s="194"/>
      <c r="R1461" s="198">
        <f>SUM(District_Data!L1461:O1461)</f>
        <v>52</v>
      </c>
      <c r="S1461" s="199">
        <f>IFERROR(SUM(District_Data!L1461/$R1461),)</f>
        <v>0.36538461538461536</v>
      </c>
      <c r="T1461" s="199">
        <f>IFERROR(SUM(District_Data!M1461/$R1461),)</f>
        <v>0.26923076923076922</v>
      </c>
      <c r="U1461" s="199">
        <f>IFERROR(SUM(District_Data!N1461/$R1461),)</f>
        <v>0.23076923076923078</v>
      </c>
      <c r="V1461" s="199">
        <f>IFERROR(SUM(District_Data!O1461/$R1461),)</f>
        <v>0.13461538461538461</v>
      </c>
      <c r="W1461" s="200">
        <f t="shared" si="112"/>
        <v>0.36538461538461542</v>
      </c>
      <c r="X1461" s="194"/>
      <c r="Y1461" s="201">
        <f>SUM(District_Data!P1461:S1461)</f>
        <v>52</v>
      </c>
      <c r="Z1461" s="202">
        <f>IFERROR(SUM(District_Data!P1461/$Y1461),)</f>
        <v>0.30769230769230771</v>
      </c>
      <c r="AA1461" s="202">
        <f>IFERROR(SUM(District_Data!Q1461/$Y1461),)</f>
        <v>0.26923076923076922</v>
      </c>
      <c r="AB1461" s="202">
        <f>IFERROR(SUM(District_Data!R1461/$Y1461),)</f>
        <v>0.30769230769230771</v>
      </c>
      <c r="AC1461" s="202">
        <f>IFERROR(SUM(District_Data!S1461/$Y1461),)</f>
        <v>0.11538461538461539</v>
      </c>
      <c r="AD1461" s="203">
        <f t="shared" si="113"/>
        <v>0.42307692307692313</v>
      </c>
      <c r="AE1461" s="194"/>
      <c r="AF1461" s="204">
        <f>SUM(District_Data!T1461:W1461)</f>
        <v>52</v>
      </c>
      <c r="AG1461" s="205">
        <f>IFERROR(SUM(District_Data!T1461/$AF1461),)</f>
        <v>0.34615384615384615</v>
      </c>
      <c r="AH1461" s="205">
        <f>IFERROR(SUM(District_Data!U1461/$AF1461),)</f>
        <v>0.13461538461538461</v>
      </c>
      <c r="AI1461" s="205">
        <f>IFERROR(SUM(District_Data!V1461/$AF1461),)</f>
        <v>0.23076923076923078</v>
      </c>
      <c r="AJ1461" s="205">
        <f>IFERROR(SUM(District_Data!W1461/$AF1461),)</f>
        <v>0.28846153846153844</v>
      </c>
      <c r="AK1461" s="205">
        <f t="shared" si="114"/>
        <v>0.51923076923076916</v>
      </c>
      <c r="AL1461" s="194"/>
      <c r="AM1461" s="206">
        <f>SUM(District_Data!X1461:Y1461)</f>
        <v>52</v>
      </c>
      <c r="AN1461" s="207">
        <f>IFERROR(SUM(District_Data!Y1461/$AM1461),)</f>
        <v>0.11538461538461539</v>
      </c>
    </row>
    <row r="1462" spans="1:40" customFormat="1" x14ac:dyDescent="0.3">
      <c r="A1462" s="52" t="str">
        <f>District_Data!A1462</f>
        <v>OUACHITA SCHOOL DISTRICT</v>
      </c>
      <c r="B1462" s="77" t="s">
        <v>1590</v>
      </c>
      <c r="C1462" s="27">
        <f>District_Data!C1462</f>
        <v>3</v>
      </c>
      <c r="D1462" s="192">
        <f>SUM(District_Data!D1462:G1462)</f>
        <v>38</v>
      </c>
      <c r="E1462" s="193">
        <f>IFERROR(SUM(District_Data!D1462/$D1462),)</f>
        <v>2.6315789473684209E-2</v>
      </c>
      <c r="F1462" s="193">
        <f>IFERROR(SUM(District_Data!E1462/$D1462),)</f>
        <v>0.15789473684210525</v>
      </c>
      <c r="G1462" s="193">
        <f>IFERROR(SUM(District_Data!F1462/$D1462),)</f>
        <v>0.23684210526315788</v>
      </c>
      <c r="H1462" s="193">
        <f>IFERROR(SUM(District_Data!G1462/$D1462),)</f>
        <v>0.57894736842105265</v>
      </c>
      <c r="I1462" s="193">
        <f t="shared" si="110"/>
        <v>0.81578947368421051</v>
      </c>
      <c r="J1462" s="194"/>
      <c r="K1462" s="195">
        <f>SUM(District_Data!H1462:K1462)</f>
        <v>38</v>
      </c>
      <c r="L1462" s="196">
        <f>IFERROR(SUM(District_Data!H1462/$K1462),)</f>
        <v>2.6315789473684209E-2</v>
      </c>
      <c r="M1462" s="196">
        <f>IFERROR(SUM(District_Data!I1462/$K1462),)</f>
        <v>0.28947368421052633</v>
      </c>
      <c r="N1462" s="196">
        <f>IFERROR(SUM(District_Data!J1462/$K1462),)</f>
        <v>0.39473684210526316</v>
      </c>
      <c r="O1462" s="196">
        <f>IFERROR(SUM(District_Data!K1462/$K1462),)</f>
        <v>0.28947368421052633</v>
      </c>
      <c r="P1462" s="197">
        <f t="shared" si="111"/>
        <v>0.68421052631578949</v>
      </c>
      <c r="Q1462" s="194"/>
      <c r="R1462" s="198">
        <f>SUM(District_Data!L1462:O1462)</f>
        <v>38</v>
      </c>
      <c r="S1462" s="199">
        <f>IFERROR(SUM(District_Data!L1462/$R1462),)</f>
        <v>0.28947368421052633</v>
      </c>
      <c r="T1462" s="199">
        <f>IFERROR(SUM(District_Data!M1462/$R1462),)</f>
        <v>0.21052631578947367</v>
      </c>
      <c r="U1462" s="199">
        <f>IFERROR(SUM(District_Data!N1462/$R1462),)</f>
        <v>0.28947368421052633</v>
      </c>
      <c r="V1462" s="199">
        <f>IFERROR(SUM(District_Data!O1462/$R1462),)</f>
        <v>0.21052631578947367</v>
      </c>
      <c r="W1462" s="200">
        <f t="shared" si="112"/>
        <v>0.5</v>
      </c>
      <c r="X1462" s="194"/>
      <c r="Y1462" s="201">
        <f>SUM(District_Data!P1462:S1462)</f>
        <v>38</v>
      </c>
      <c r="Z1462" s="202">
        <f>IFERROR(SUM(District_Data!P1462/$Y1462),)</f>
        <v>0.31578947368421051</v>
      </c>
      <c r="AA1462" s="202">
        <f>IFERROR(SUM(District_Data!Q1462/$Y1462),)</f>
        <v>0.18421052631578946</v>
      </c>
      <c r="AB1462" s="202">
        <f>IFERROR(SUM(District_Data!R1462/$Y1462),)</f>
        <v>0.28947368421052633</v>
      </c>
      <c r="AC1462" s="202">
        <f>IFERROR(SUM(District_Data!S1462/$Y1462),)</f>
        <v>0.21052631578947367</v>
      </c>
      <c r="AD1462" s="203">
        <f t="shared" si="113"/>
        <v>0.5</v>
      </c>
      <c r="AE1462" s="194"/>
      <c r="AF1462" s="204">
        <f>SUM(District_Data!T1462:W1462)</f>
        <v>38</v>
      </c>
      <c r="AG1462" s="205">
        <f>IFERROR(SUM(District_Data!T1462/$AF1462),)</f>
        <v>0.28947368421052633</v>
      </c>
      <c r="AH1462" s="205">
        <f>IFERROR(SUM(District_Data!U1462/$AF1462),)</f>
        <v>0.15789473684210525</v>
      </c>
      <c r="AI1462" s="205">
        <f>IFERROR(SUM(District_Data!V1462/$AF1462),)</f>
        <v>0.21052631578947367</v>
      </c>
      <c r="AJ1462" s="205">
        <f>IFERROR(SUM(District_Data!W1462/$AF1462),)</f>
        <v>0.34210526315789475</v>
      </c>
      <c r="AK1462" s="205">
        <f t="shared" si="114"/>
        <v>0.55263157894736836</v>
      </c>
      <c r="AL1462" s="194"/>
      <c r="AM1462" s="206">
        <f>SUM(District_Data!X1462:Y1462)</f>
        <v>38</v>
      </c>
      <c r="AN1462" s="207">
        <f>IFERROR(SUM(District_Data!Y1462/$AM1462),)</f>
        <v>0.18421052631578946</v>
      </c>
    </row>
    <row r="1463" spans="1:40" customFormat="1" x14ac:dyDescent="0.3">
      <c r="A1463" s="52" t="str">
        <f>District_Data!A1463</f>
        <v>OUACHITA SCHOOL DISTRICT</v>
      </c>
      <c r="B1463" s="77" t="s">
        <v>1590</v>
      </c>
      <c r="C1463" s="27">
        <f>District_Data!C1463</f>
        <v>4</v>
      </c>
      <c r="D1463" s="192">
        <f>SUM(District_Data!D1463:G1463)</f>
        <v>31</v>
      </c>
      <c r="E1463" s="193">
        <f>IFERROR(SUM(District_Data!D1463/$D1463),)</f>
        <v>6.4516129032258063E-2</v>
      </c>
      <c r="F1463" s="193">
        <f>IFERROR(SUM(District_Data!E1463/$D1463),)</f>
        <v>0.12903225806451613</v>
      </c>
      <c r="G1463" s="193">
        <f>IFERROR(SUM(District_Data!F1463/$D1463),)</f>
        <v>0.25806451612903225</v>
      </c>
      <c r="H1463" s="193">
        <f>IFERROR(SUM(District_Data!G1463/$D1463),)</f>
        <v>0.54838709677419351</v>
      </c>
      <c r="I1463" s="193">
        <f t="shared" si="110"/>
        <v>0.80645161290322576</v>
      </c>
      <c r="J1463" s="194"/>
      <c r="K1463" s="195">
        <f>SUM(District_Data!H1463:K1463)</f>
        <v>31</v>
      </c>
      <c r="L1463" s="196">
        <f>IFERROR(SUM(District_Data!H1463/$K1463),)</f>
        <v>0</v>
      </c>
      <c r="M1463" s="196">
        <f>IFERROR(SUM(District_Data!I1463/$K1463),)</f>
        <v>0.35483870967741937</v>
      </c>
      <c r="N1463" s="196">
        <f>IFERROR(SUM(District_Data!J1463/$K1463),)</f>
        <v>0.35483870967741937</v>
      </c>
      <c r="O1463" s="196">
        <f>IFERROR(SUM(District_Data!K1463/$K1463),)</f>
        <v>0.29032258064516131</v>
      </c>
      <c r="P1463" s="197">
        <f t="shared" si="111"/>
        <v>0.64516129032258074</v>
      </c>
      <c r="Q1463" s="194"/>
      <c r="R1463" s="198">
        <f>SUM(District_Data!L1463:O1463)</f>
        <v>31</v>
      </c>
      <c r="S1463" s="199">
        <f>IFERROR(SUM(District_Data!L1463/$R1463),)</f>
        <v>0.22580645161290322</v>
      </c>
      <c r="T1463" s="199">
        <f>IFERROR(SUM(District_Data!M1463/$R1463),)</f>
        <v>0.25806451612903225</v>
      </c>
      <c r="U1463" s="199">
        <f>IFERROR(SUM(District_Data!N1463/$R1463),)</f>
        <v>0.16129032258064516</v>
      </c>
      <c r="V1463" s="199">
        <f>IFERROR(SUM(District_Data!O1463/$R1463),)</f>
        <v>0.35483870967741937</v>
      </c>
      <c r="W1463" s="200">
        <f t="shared" si="112"/>
        <v>0.5161290322580645</v>
      </c>
      <c r="X1463" s="194"/>
      <c r="Y1463" s="201">
        <f>SUM(District_Data!P1463:S1463)</f>
        <v>31</v>
      </c>
      <c r="Z1463" s="202">
        <f>IFERROR(SUM(District_Data!P1463/$Y1463),)</f>
        <v>0.12903225806451613</v>
      </c>
      <c r="AA1463" s="202">
        <f>IFERROR(SUM(District_Data!Q1463/$Y1463),)</f>
        <v>0.25806451612903225</v>
      </c>
      <c r="AB1463" s="202">
        <f>IFERROR(SUM(District_Data!R1463/$Y1463),)</f>
        <v>0.25806451612903225</v>
      </c>
      <c r="AC1463" s="202">
        <f>IFERROR(SUM(District_Data!S1463/$Y1463),)</f>
        <v>0.35483870967741937</v>
      </c>
      <c r="AD1463" s="203">
        <f t="shared" si="113"/>
        <v>0.61290322580645162</v>
      </c>
      <c r="AE1463" s="194"/>
      <c r="AF1463" s="204">
        <f>SUM(District_Data!T1463:W1463)</f>
        <v>31</v>
      </c>
      <c r="AG1463" s="205">
        <f>IFERROR(SUM(District_Data!T1463/$AF1463),)</f>
        <v>0.29032258064516131</v>
      </c>
      <c r="AH1463" s="205">
        <f>IFERROR(SUM(District_Data!U1463/$AF1463),)</f>
        <v>0.22580645161290322</v>
      </c>
      <c r="AI1463" s="205">
        <f>IFERROR(SUM(District_Data!V1463/$AF1463),)</f>
        <v>0.12903225806451613</v>
      </c>
      <c r="AJ1463" s="205">
        <f>IFERROR(SUM(District_Data!W1463/$AF1463),)</f>
        <v>0.35483870967741937</v>
      </c>
      <c r="AK1463" s="205">
        <f t="shared" si="114"/>
        <v>0.4838709677419355</v>
      </c>
      <c r="AL1463" s="194"/>
      <c r="AM1463" s="206">
        <f>SUM(District_Data!X1463:Y1463)</f>
        <v>31</v>
      </c>
      <c r="AN1463" s="207">
        <f>IFERROR(SUM(District_Data!Y1463/$AM1463),)</f>
        <v>0.38709677419354838</v>
      </c>
    </row>
    <row r="1464" spans="1:40" customFormat="1" x14ac:dyDescent="0.3">
      <c r="A1464" s="52" t="str">
        <f>District_Data!A1464</f>
        <v>OUACHITA SCHOOL DISTRICT</v>
      </c>
      <c r="B1464" s="77" t="s">
        <v>1590</v>
      </c>
      <c r="C1464" s="27">
        <f>District_Data!C1464</f>
        <v>5</v>
      </c>
      <c r="D1464" s="192">
        <f>SUM(District_Data!D1464:G1464)</f>
        <v>40</v>
      </c>
      <c r="E1464" s="193">
        <f>IFERROR(SUM(District_Data!D1464/$D1464),)</f>
        <v>0.05</v>
      </c>
      <c r="F1464" s="193">
        <f>IFERROR(SUM(District_Data!E1464/$D1464),)</f>
        <v>0.15</v>
      </c>
      <c r="G1464" s="193">
        <f>IFERROR(SUM(District_Data!F1464/$D1464),)</f>
        <v>0.25</v>
      </c>
      <c r="H1464" s="193">
        <f>IFERROR(SUM(District_Data!G1464/$D1464),)</f>
        <v>0.55000000000000004</v>
      </c>
      <c r="I1464" s="193">
        <f t="shared" si="110"/>
        <v>0.8</v>
      </c>
      <c r="J1464" s="194"/>
      <c r="K1464" s="195">
        <f>SUM(District_Data!H1464:K1464)</f>
        <v>40</v>
      </c>
      <c r="L1464" s="196">
        <f>IFERROR(SUM(District_Data!H1464/$K1464),)</f>
        <v>7.4999999999999997E-2</v>
      </c>
      <c r="M1464" s="196">
        <f>IFERROR(SUM(District_Data!I1464/$K1464),)</f>
        <v>0.4</v>
      </c>
      <c r="N1464" s="196">
        <f>IFERROR(SUM(District_Data!J1464/$K1464),)</f>
        <v>0.375</v>
      </c>
      <c r="O1464" s="196">
        <f>IFERROR(SUM(District_Data!K1464/$K1464),)</f>
        <v>0.15</v>
      </c>
      <c r="P1464" s="197">
        <f t="shared" si="111"/>
        <v>0.52500000000000002</v>
      </c>
      <c r="Q1464" s="194"/>
      <c r="R1464" s="198">
        <f>SUM(District_Data!L1464:O1464)</f>
        <v>40</v>
      </c>
      <c r="S1464" s="199">
        <f>IFERROR(SUM(District_Data!L1464/$R1464),)</f>
        <v>0.17499999999999999</v>
      </c>
      <c r="T1464" s="199">
        <f>IFERROR(SUM(District_Data!M1464/$R1464),)</f>
        <v>0.32500000000000001</v>
      </c>
      <c r="U1464" s="199">
        <f>IFERROR(SUM(District_Data!N1464/$R1464),)</f>
        <v>0.375</v>
      </c>
      <c r="V1464" s="199">
        <f>IFERROR(SUM(District_Data!O1464/$R1464),)</f>
        <v>0.125</v>
      </c>
      <c r="W1464" s="200">
        <f t="shared" si="112"/>
        <v>0.5</v>
      </c>
      <c r="X1464" s="194"/>
      <c r="Y1464" s="201">
        <f>SUM(District_Data!P1464:S1464)</f>
        <v>40</v>
      </c>
      <c r="Z1464" s="202">
        <f>IFERROR(SUM(District_Data!P1464/$Y1464),)</f>
        <v>0.27500000000000002</v>
      </c>
      <c r="AA1464" s="202">
        <f>IFERROR(SUM(District_Data!Q1464/$Y1464),)</f>
        <v>0.22500000000000001</v>
      </c>
      <c r="AB1464" s="202">
        <f>IFERROR(SUM(District_Data!R1464/$Y1464),)</f>
        <v>0.32500000000000001</v>
      </c>
      <c r="AC1464" s="202">
        <f>IFERROR(SUM(District_Data!S1464/$Y1464),)</f>
        <v>0.17499999999999999</v>
      </c>
      <c r="AD1464" s="203">
        <f t="shared" si="113"/>
        <v>0.5</v>
      </c>
      <c r="AE1464" s="194"/>
      <c r="AF1464" s="204">
        <f>SUM(District_Data!T1464:W1464)</f>
        <v>40</v>
      </c>
      <c r="AG1464" s="205">
        <f>IFERROR(SUM(District_Data!T1464/$AF1464),)</f>
        <v>0.25</v>
      </c>
      <c r="AH1464" s="205">
        <f>IFERROR(SUM(District_Data!U1464/$AF1464),)</f>
        <v>0.25</v>
      </c>
      <c r="AI1464" s="205">
        <f>IFERROR(SUM(District_Data!V1464/$AF1464),)</f>
        <v>0.22500000000000001</v>
      </c>
      <c r="AJ1464" s="205">
        <f>IFERROR(SUM(District_Data!W1464/$AF1464),)</f>
        <v>0.27500000000000002</v>
      </c>
      <c r="AK1464" s="205">
        <f t="shared" si="114"/>
        <v>0.5</v>
      </c>
      <c r="AL1464" s="194"/>
      <c r="AM1464" s="206">
        <f>SUM(District_Data!X1464:Y1464)</f>
        <v>40</v>
      </c>
      <c r="AN1464" s="207">
        <f>IFERROR(SUM(District_Data!Y1464/$AM1464),)</f>
        <v>0.17499999999999999</v>
      </c>
    </row>
    <row r="1465" spans="1:40" customFormat="1" x14ac:dyDescent="0.3">
      <c r="A1465" s="52" t="str">
        <f>District_Data!A1465</f>
        <v>OUACHITA SCHOOL DISTRICT</v>
      </c>
      <c r="B1465" s="77" t="s">
        <v>1590</v>
      </c>
      <c r="C1465" s="27">
        <f>District_Data!C1465</f>
        <v>6</v>
      </c>
      <c r="D1465" s="192">
        <f>SUM(District_Data!D1465:G1465)</f>
        <v>35</v>
      </c>
      <c r="E1465" s="193">
        <f>IFERROR(SUM(District_Data!D1465/$D1465),)</f>
        <v>8.5714285714285715E-2</v>
      </c>
      <c r="F1465" s="193">
        <f>IFERROR(SUM(District_Data!E1465/$D1465),)</f>
        <v>0.11428571428571428</v>
      </c>
      <c r="G1465" s="193">
        <f>IFERROR(SUM(District_Data!F1465/$D1465),)</f>
        <v>0.14285714285714285</v>
      </c>
      <c r="H1465" s="193">
        <f>IFERROR(SUM(District_Data!G1465/$D1465),)</f>
        <v>0.65714285714285714</v>
      </c>
      <c r="I1465" s="193">
        <f t="shared" si="110"/>
        <v>0.8</v>
      </c>
      <c r="J1465" s="194"/>
      <c r="K1465" s="195">
        <f>SUM(District_Data!H1465:K1465)</f>
        <v>35</v>
      </c>
      <c r="L1465" s="196">
        <f>IFERROR(SUM(District_Data!H1465/$K1465),)</f>
        <v>8.5714285714285715E-2</v>
      </c>
      <c r="M1465" s="196">
        <f>IFERROR(SUM(District_Data!I1465/$K1465),)</f>
        <v>0.22857142857142856</v>
      </c>
      <c r="N1465" s="196">
        <f>IFERROR(SUM(District_Data!J1465/$K1465),)</f>
        <v>0.51428571428571423</v>
      </c>
      <c r="O1465" s="196">
        <f>IFERROR(SUM(District_Data!K1465/$K1465),)</f>
        <v>0.17142857142857143</v>
      </c>
      <c r="P1465" s="197">
        <f t="shared" si="111"/>
        <v>0.68571428571428572</v>
      </c>
      <c r="Q1465" s="194"/>
      <c r="R1465" s="198">
        <f>SUM(District_Data!L1465:O1465)</f>
        <v>35</v>
      </c>
      <c r="S1465" s="199">
        <f>IFERROR(SUM(District_Data!L1465/$R1465),)</f>
        <v>0.22857142857142856</v>
      </c>
      <c r="T1465" s="199">
        <f>IFERROR(SUM(District_Data!M1465/$R1465),)</f>
        <v>0.2857142857142857</v>
      </c>
      <c r="U1465" s="199">
        <f>IFERROR(SUM(District_Data!N1465/$R1465),)</f>
        <v>0.34285714285714286</v>
      </c>
      <c r="V1465" s="199">
        <f>IFERROR(SUM(District_Data!O1465/$R1465),)</f>
        <v>0.14285714285714285</v>
      </c>
      <c r="W1465" s="200">
        <f t="shared" si="112"/>
        <v>0.48571428571428571</v>
      </c>
      <c r="X1465" s="194"/>
      <c r="Y1465" s="201">
        <f>SUM(District_Data!P1465:S1465)</f>
        <v>35</v>
      </c>
      <c r="Z1465" s="202">
        <f>IFERROR(SUM(District_Data!P1465/$Y1465),)</f>
        <v>0.2</v>
      </c>
      <c r="AA1465" s="202">
        <f>IFERROR(SUM(District_Data!Q1465/$Y1465),)</f>
        <v>0.25714285714285712</v>
      </c>
      <c r="AB1465" s="202">
        <f>IFERROR(SUM(District_Data!R1465/$Y1465),)</f>
        <v>0.2857142857142857</v>
      </c>
      <c r="AC1465" s="202">
        <f>IFERROR(SUM(District_Data!S1465/$Y1465),)</f>
        <v>0.25714285714285712</v>
      </c>
      <c r="AD1465" s="203">
        <f t="shared" si="113"/>
        <v>0.54285714285714282</v>
      </c>
      <c r="AE1465" s="194"/>
      <c r="AF1465" s="204">
        <f>SUM(District_Data!T1465:W1465)</f>
        <v>35</v>
      </c>
      <c r="AG1465" s="205">
        <f>IFERROR(SUM(District_Data!T1465/$AF1465),)</f>
        <v>0.22857142857142856</v>
      </c>
      <c r="AH1465" s="205">
        <f>IFERROR(SUM(District_Data!U1465/$AF1465),)</f>
        <v>0.22857142857142856</v>
      </c>
      <c r="AI1465" s="205">
        <f>IFERROR(SUM(District_Data!V1465/$AF1465),)</f>
        <v>0.2857142857142857</v>
      </c>
      <c r="AJ1465" s="205">
        <f>IFERROR(SUM(District_Data!W1465/$AF1465),)</f>
        <v>0.25714285714285712</v>
      </c>
      <c r="AK1465" s="205">
        <f t="shared" si="114"/>
        <v>0.54285714285714282</v>
      </c>
      <c r="AL1465" s="194"/>
      <c r="AM1465" s="206">
        <f>SUM(District_Data!X1465:Y1465)</f>
        <v>35</v>
      </c>
      <c r="AN1465" s="207">
        <f>IFERROR(SUM(District_Data!Y1465/$AM1465),)</f>
        <v>8.5714285714285715E-2</v>
      </c>
    </row>
    <row r="1466" spans="1:40" customFormat="1" x14ac:dyDescent="0.3">
      <c r="A1466" s="52" t="str">
        <f>District_Data!A1466</f>
        <v>OUACHITA SCHOOL DISTRICT</v>
      </c>
      <c r="B1466" s="77" t="s">
        <v>1590</v>
      </c>
      <c r="C1466" s="27">
        <f>District_Data!C1466</f>
        <v>7</v>
      </c>
      <c r="D1466" s="192">
        <f>SUM(District_Data!D1466:G1466)</f>
        <v>37</v>
      </c>
      <c r="E1466" s="193">
        <f>IFERROR(SUM(District_Data!D1466/$D1466),)</f>
        <v>2.7027027027027029E-2</v>
      </c>
      <c r="F1466" s="193">
        <f>IFERROR(SUM(District_Data!E1466/$D1466),)</f>
        <v>0.1891891891891892</v>
      </c>
      <c r="G1466" s="193">
        <f>IFERROR(SUM(District_Data!F1466/$D1466),)</f>
        <v>0.21621621621621623</v>
      </c>
      <c r="H1466" s="193">
        <f>IFERROR(SUM(District_Data!G1466/$D1466),)</f>
        <v>0.56756756756756754</v>
      </c>
      <c r="I1466" s="193">
        <f t="shared" si="110"/>
        <v>0.78378378378378377</v>
      </c>
      <c r="J1466" s="194"/>
      <c r="K1466" s="195">
        <f>SUM(District_Data!H1466:K1466)</f>
        <v>37</v>
      </c>
      <c r="L1466" s="196">
        <f>IFERROR(SUM(District_Data!H1466/$K1466),)</f>
        <v>0.24324324324324326</v>
      </c>
      <c r="M1466" s="196">
        <f>IFERROR(SUM(District_Data!I1466/$K1466),)</f>
        <v>0.27027027027027029</v>
      </c>
      <c r="N1466" s="196">
        <f>IFERROR(SUM(District_Data!J1466/$K1466),)</f>
        <v>0.32432432432432434</v>
      </c>
      <c r="O1466" s="196">
        <f>IFERROR(SUM(District_Data!K1466/$K1466),)</f>
        <v>0.16216216216216217</v>
      </c>
      <c r="P1466" s="197">
        <f t="shared" si="111"/>
        <v>0.48648648648648651</v>
      </c>
      <c r="Q1466" s="194"/>
      <c r="R1466" s="198">
        <f>SUM(District_Data!L1466:O1466)</f>
        <v>37</v>
      </c>
      <c r="S1466" s="199">
        <f>IFERROR(SUM(District_Data!L1466/$R1466),)</f>
        <v>0.43243243243243246</v>
      </c>
      <c r="T1466" s="199">
        <f>IFERROR(SUM(District_Data!M1466/$R1466),)</f>
        <v>0.10810810810810811</v>
      </c>
      <c r="U1466" s="199">
        <f>IFERROR(SUM(District_Data!N1466/$R1466),)</f>
        <v>0.29729729729729731</v>
      </c>
      <c r="V1466" s="199">
        <f>IFERROR(SUM(District_Data!O1466/$R1466),)</f>
        <v>0.16216216216216217</v>
      </c>
      <c r="W1466" s="200">
        <f t="shared" si="112"/>
        <v>0.45945945945945948</v>
      </c>
      <c r="X1466" s="194"/>
      <c r="Y1466" s="201">
        <f>SUM(District_Data!P1466:S1466)</f>
        <v>37</v>
      </c>
      <c r="Z1466" s="202">
        <f>IFERROR(SUM(District_Data!P1466/$Y1466),)</f>
        <v>0.24324324324324326</v>
      </c>
      <c r="AA1466" s="202">
        <f>IFERROR(SUM(District_Data!Q1466/$Y1466),)</f>
        <v>0.3783783783783784</v>
      </c>
      <c r="AB1466" s="202">
        <f>IFERROR(SUM(District_Data!R1466/$Y1466),)</f>
        <v>0.35135135135135137</v>
      </c>
      <c r="AC1466" s="202">
        <f>IFERROR(SUM(District_Data!S1466/$Y1466),)</f>
        <v>2.7027027027027029E-2</v>
      </c>
      <c r="AD1466" s="203">
        <f t="shared" si="113"/>
        <v>0.3783783783783784</v>
      </c>
      <c r="AE1466" s="194"/>
      <c r="AF1466" s="204">
        <f>SUM(District_Data!T1466:W1466)</f>
        <v>37</v>
      </c>
      <c r="AG1466" s="205">
        <f>IFERROR(SUM(District_Data!T1466/$AF1466),)</f>
        <v>0.32432432432432434</v>
      </c>
      <c r="AH1466" s="205">
        <f>IFERROR(SUM(District_Data!U1466/$AF1466),)</f>
        <v>0.16216216216216217</v>
      </c>
      <c r="AI1466" s="205">
        <f>IFERROR(SUM(District_Data!V1466/$AF1466),)</f>
        <v>0.1891891891891892</v>
      </c>
      <c r="AJ1466" s="205">
        <f>IFERROR(SUM(District_Data!W1466/$AF1466),)</f>
        <v>0.32432432432432434</v>
      </c>
      <c r="AK1466" s="205">
        <f t="shared" si="114"/>
        <v>0.5135135135135136</v>
      </c>
      <c r="AL1466" s="194"/>
      <c r="AM1466" s="206">
        <f>SUM(District_Data!X1466:Y1466)</f>
        <v>37</v>
      </c>
      <c r="AN1466" s="207">
        <f>IFERROR(SUM(District_Data!Y1466/$AM1466),)</f>
        <v>0.10810810810810811</v>
      </c>
    </row>
    <row r="1467" spans="1:40" customFormat="1" x14ac:dyDescent="0.3">
      <c r="A1467" s="52" t="str">
        <f>District_Data!A1467</f>
        <v>OUACHITA SCHOOL DISTRICT</v>
      </c>
      <c r="B1467" s="77" t="s">
        <v>1590</v>
      </c>
      <c r="C1467" s="27">
        <f>District_Data!C1467</f>
        <v>8</v>
      </c>
      <c r="D1467" s="192">
        <f>SUM(District_Data!D1467:G1467)</f>
        <v>56</v>
      </c>
      <c r="E1467" s="193">
        <f>IFERROR(SUM(District_Data!D1467/$D1467),)</f>
        <v>0.14285714285714285</v>
      </c>
      <c r="F1467" s="193">
        <f>IFERROR(SUM(District_Data!E1467/$D1467),)</f>
        <v>0.19642857142857142</v>
      </c>
      <c r="G1467" s="193">
        <f>IFERROR(SUM(District_Data!F1467/$D1467),)</f>
        <v>0.30357142857142855</v>
      </c>
      <c r="H1467" s="193">
        <f>IFERROR(SUM(District_Data!G1467/$D1467),)</f>
        <v>0.35714285714285715</v>
      </c>
      <c r="I1467" s="193">
        <f t="shared" si="110"/>
        <v>0.6607142857142857</v>
      </c>
      <c r="J1467" s="194"/>
      <c r="K1467" s="195">
        <f>SUM(District_Data!H1467:K1467)</f>
        <v>56</v>
      </c>
      <c r="L1467" s="196">
        <f>IFERROR(SUM(District_Data!H1467/$K1467),)</f>
        <v>0.2857142857142857</v>
      </c>
      <c r="M1467" s="196">
        <f>IFERROR(SUM(District_Data!I1467/$K1467),)</f>
        <v>0.375</v>
      </c>
      <c r="N1467" s="196">
        <f>IFERROR(SUM(District_Data!J1467/$K1467),)</f>
        <v>0.21428571428571427</v>
      </c>
      <c r="O1467" s="196">
        <f>IFERROR(SUM(District_Data!K1467/$K1467),)</f>
        <v>0.125</v>
      </c>
      <c r="P1467" s="197">
        <f t="shared" si="111"/>
        <v>0.3392857142857143</v>
      </c>
      <c r="Q1467" s="194"/>
      <c r="R1467" s="198">
        <f>SUM(District_Data!L1467:O1467)</f>
        <v>56</v>
      </c>
      <c r="S1467" s="199">
        <f>IFERROR(SUM(District_Data!L1467/$R1467),)</f>
        <v>0.4107142857142857</v>
      </c>
      <c r="T1467" s="199">
        <f>IFERROR(SUM(District_Data!M1467/$R1467),)</f>
        <v>0.26785714285714285</v>
      </c>
      <c r="U1467" s="199">
        <f>IFERROR(SUM(District_Data!N1467/$R1467),)</f>
        <v>0.17857142857142858</v>
      </c>
      <c r="V1467" s="199">
        <f>IFERROR(SUM(District_Data!O1467/$R1467),)</f>
        <v>0.14285714285714285</v>
      </c>
      <c r="W1467" s="200">
        <f t="shared" si="112"/>
        <v>0.3214285714285714</v>
      </c>
      <c r="X1467" s="194"/>
      <c r="Y1467" s="201">
        <f>SUM(District_Data!P1467:S1467)</f>
        <v>56</v>
      </c>
      <c r="Z1467" s="202">
        <f>IFERROR(SUM(District_Data!P1467/$Y1467),)</f>
        <v>0.2857142857142857</v>
      </c>
      <c r="AA1467" s="202">
        <f>IFERROR(SUM(District_Data!Q1467/$Y1467),)</f>
        <v>0.30357142857142855</v>
      </c>
      <c r="AB1467" s="202">
        <f>IFERROR(SUM(District_Data!R1467/$Y1467),)</f>
        <v>0.2857142857142857</v>
      </c>
      <c r="AC1467" s="202">
        <f>IFERROR(SUM(District_Data!S1467/$Y1467),)</f>
        <v>0.125</v>
      </c>
      <c r="AD1467" s="203">
        <f t="shared" si="113"/>
        <v>0.4107142857142857</v>
      </c>
      <c r="AE1467" s="194"/>
      <c r="AF1467" s="204">
        <f>SUM(District_Data!T1467:W1467)</f>
        <v>56</v>
      </c>
      <c r="AG1467" s="205">
        <f>IFERROR(SUM(District_Data!T1467/$AF1467),)</f>
        <v>0.35714285714285715</v>
      </c>
      <c r="AH1467" s="205">
        <f>IFERROR(SUM(District_Data!U1467/$AF1467),)</f>
        <v>0.30357142857142855</v>
      </c>
      <c r="AI1467" s="205">
        <f>IFERROR(SUM(District_Data!V1467/$AF1467),)</f>
        <v>0.17857142857142858</v>
      </c>
      <c r="AJ1467" s="205">
        <f>IFERROR(SUM(District_Data!W1467/$AF1467),)</f>
        <v>0.16071428571428573</v>
      </c>
      <c r="AK1467" s="205">
        <f t="shared" si="114"/>
        <v>0.3392857142857143</v>
      </c>
      <c r="AL1467" s="194"/>
      <c r="AM1467" s="206">
        <f>SUM(District_Data!X1467:Y1467)</f>
        <v>56</v>
      </c>
      <c r="AN1467" s="207">
        <f>IFERROR(SUM(District_Data!Y1467/$AM1467),)</f>
        <v>8.9285714285714288E-2</v>
      </c>
    </row>
    <row r="1468" spans="1:40" customFormat="1" x14ac:dyDescent="0.3">
      <c r="A1468" s="52" t="str">
        <f>District_Data!A1468</f>
        <v>OUACHITA SCHOOL DISTRICT</v>
      </c>
      <c r="B1468" s="77" t="s">
        <v>1590</v>
      </c>
      <c r="C1468" s="27">
        <f>District_Data!C1468</f>
        <v>9</v>
      </c>
      <c r="D1468" s="192">
        <f>SUM(District_Data!D1468:G1468)</f>
        <v>40</v>
      </c>
      <c r="E1468" s="193">
        <f>IFERROR(SUM(District_Data!D1468/$D1468),)</f>
        <v>0.22500000000000001</v>
      </c>
      <c r="F1468" s="193">
        <f>IFERROR(SUM(District_Data!E1468/$D1468),)</f>
        <v>0.17499999999999999</v>
      </c>
      <c r="G1468" s="193">
        <f>IFERROR(SUM(District_Data!F1468/$D1468),)</f>
        <v>0.32500000000000001</v>
      </c>
      <c r="H1468" s="193">
        <f>IFERROR(SUM(District_Data!G1468/$D1468),)</f>
        <v>0.27500000000000002</v>
      </c>
      <c r="I1468" s="193">
        <f t="shared" si="110"/>
        <v>0.60000000000000009</v>
      </c>
      <c r="J1468" s="194"/>
      <c r="K1468" s="195">
        <f>SUM(District_Data!H1468:K1468)</f>
        <v>40</v>
      </c>
      <c r="L1468" s="196">
        <f>IFERROR(SUM(District_Data!H1468/$K1468),)</f>
        <v>0.42499999999999999</v>
      </c>
      <c r="M1468" s="196">
        <f>IFERROR(SUM(District_Data!I1468/$K1468),)</f>
        <v>0.125</v>
      </c>
      <c r="N1468" s="196">
        <f>IFERROR(SUM(District_Data!J1468/$K1468),)</f>
        <v>0.2</v>
      </c>
      <c r="O1468" s="196">
        <f>IFERROR(SUM(District_Data!K1468/$K1468),)</f>
        <v>0.25</v>
      </c>
      <c r="P1468" s="197">
        <f t="shared" si="111"/>
        <v>0.45</v>
      </c>
      <c r="Q1468" s="194"/>
      <c r="R1468" s="198">
        <f>SUM(District_Data!L1468:O1468)</f>
        <v>40</v>
      </c>
      <c r="S1468" s="199">
        <f>IFERROR(SUM(District_Data!L1468/$R1468),)</f>
        <v>0.42499999999999999</v>
      </c>
      <c r="T1468" s="199">
        <f>IFERROR(SUM(District_Data!M1468/$R1468),)</f>
        <v>0.2</v>
      </c>
      <c r="U1468" s="199">
        <f>IFERROR(SUM(District_Data!N1468/$R1468),)</f>
        <v>0.17499999999999999</v>
      </c>
      <c r="V1468" s="199">
        <f>IFERROR(SUM(District_Data!O1468/$R1468),)</f>
        <v>0.2</v>
      </c>
      <c r="W1468" s="200">
        <f t="shared" si="112"/>
        <v>0.375</v>
      </c>
      <c r="X1468" s="194"/>
      <c r="Y1468" s="201">
        <f>SUM(District_Data!P1468:S1468)</f>
        <v>40</v>
      </c>
      <c r="Z1468" s="202">
        <f>IFERROR(SUM(District_Data!P1468/$Y1468),)</f>
        <v>0.3</v>
      </c>
      <c r="AA1468" s="202">
        <f>IFERROR(SUM(District_Data!Q1468/$Y1468),)</f>
        <v>0.25</v>
      </c>
      <c r="AB1468" s="202">
        <f>IFERROR(SUM(District_Data!R1468/$Y1468),)</f>
        <v>0.25</v>
      </c>
      <c r="AC1468" s="202">
        <f>IFERROR(SUM(District_Data!S1468/$Y1468),)</f>
        <v>0.2</v>
      </c>
      <c r="AD1468" s="203">
        <f t="shared" si="113"/>
        <v>0.45</v>
      </c>
      <c r="AE1468" s="194"/>
      <c r="AF1468" s="204">
        <f>SUM(District_Data!T1468:W1468)</f>
        <v>40</v>
      </c>
      <c r="AG1468" s="205">
        <f>IFERROR(SUM(District_Data!T1468/$AF1468),)</f>
        <v>0.32500000000000001</v>
      </c>
      <c r="AH1468" s="205">
        <f>IFERROR(SUM(District_Data!U1468/$AF1468),)</f>
        <v>0.2</v>
      </c>
      <c r="AI1468" s="205">
        <f>IFERROR(SUM(District_Data!V1468/$AF1468),)</f>
        <v>0.2</v>
      </c>
      <c r="AJ1468" s="205">
        <f>IFERROR(SUM(District_Data!W1468/$AF1468),)</f>
        <v>0.27500000000000002</v>
      </c>
      <c r="AK1468" s="205">
        <f t="shared" si="114"/>
        <v>0.47500000000000003</v>
      </c>
      <c r="AL1468" s="194"/>
      <c r="AM1468" s="206">
        <f>SUM(District_Data!X1468:Y1468)</f>
        <v>40</v>
      </c>
      <c r="AN1468" s="207">
        <f>IFERROR(SUM(District_Data!Y1468/$AM1468),)</f>
        <v>0.25</v>
      </c>
    </row>
    <row r="1469" spans="1:40" customFormat="1" x14ac:dyDescent="0.3">
      <c r="A1469" s="52" t="str">
        <f>District_Data!A1469</f>
        <v>OUACHITA SCHOOL DISTRICT</v>
      </c>
      <c r="B1469" s="77" t="s">
        <v>1590</v>
      </c>
      <c r="C1469" s="27">
        <f>District_Data!C1469</f>
        <v>10</v>
      </c>
      <c r="D1469" s="192">
        <f>SUM(District_Data!D1469:G1469)</f>
        <v>48</v>
      </c>
      <c r="E1469" s="193">
        <f>IFERROR(SUM(District_Data!D1469/$D1469),)</f>
        <v>0.16666666666666666</v>
      </c>
      <c r="F1469" s="193">
        <f>IFERROR(SUM(District_Data!E1469/$D1469),)</f>
        <v>0.16666666666666666</v>
      </c>
      <c r="G1469" s="193">
        <f>IFERROR(SUM(District_Data!F1469/$D1469),)</f>
        <v>0.35416666666666669</v>
      </c>
      <c r="H1469" s="193">
        <f>IFERROR(SUM(District_Data!G1469/$D1469),)</f>
        <v>0.3125</v>
      </c>
      <c r="I1469" s="193">
        <f t="shared" si="110"/>
        <v>0.66666666666666674</v>
      </c>
      <c r="J1469" s="194"/>
      <c r="K1469" s="195">
        <f>SUM(District_Data!H1469:K1469)</f>
        <v>48</v>
      </c>
      <c r="L1469" s="196">
        <f>IFERROR(SUM(District_Data!H1469/$K1469),)</f>
        <v>0.4375</v>
      </c>
      <c r="M1469" s="196">
        <f>IFERROR(SUM(District_Data!I1469/$K1469),)</f>
        <v>0.25</v>
      </c>
      <c r="N1469" s="196">
        <f>IFERROR(SUM(District_Data!J1469/$K1469),)</f>
        <v>0.16666666666666666</v>
      </c>
      <c r="O1469" s="196">
        <f>IFERROR(SUM(District_Data!K1469/$K1469),)</f>
        <v>0.14583333333333334</v>
      </c>
      <c r="P1469" s="197">
        <f t="shared" si="111"/>
        <v>0.3125</v>
      </c>
      <c r="Q1469" s="194"/>
      <c r="R1469" s="198">
        <f>SUM(District_Data!L1469:O1469)</f>
        <v>48</v>
      </c>
      <c r="S1469" s="199">
        <f>IFERROR(SUM(District_Data!L1469/$R1469),)</f>
        <v>0.33333333333333331</v>
      </c>
      <c r="T1469" s="199">
        <f>IFERROR(SUM(District_Data!M1469/$R1469),)</f>
        <v>0.1875</v>
      </c>
      <c r="U1469" s="199">
        <f>IFERROR(SUM(District_Data!N1469/$R1469),)</f>
        <v>0.35416666666666669</v>
      </c>
      <c r="V1469" s="199">
        <f>IFERROR(SUM(District_Data!O1469/$R1469),)</f>
        <v>0.125</v>
      </c>
      <c r="W1469" s="200">
        <f t="shared" si="112"/>
        <v>0.47916666666666669</v>
      </c>
      <c r="X1469" s="194"/>
      <c r="Y1469" s="201">
        <f>SUM(District_Data!P1469:S1469)</f>
        <v>48</v>
      </c>
      <c r="Z1469" s="202">
        <f>IFERROR(SUM(District_Data!P1469/$Y1469),)</f>
        <v>0.33333333333333331</v>
      </c>
      <c r="AA1469" s="202">
        <f>IFERROR(SUM(District_Data!Q1469/$Y1469),)</f>
        <v>0.25</v>
      </c>
      <c r="AB1469" s="202">
        <f>IFERROR(SUM(District_Data!R1469/$Y1469),)</f>
        <v>0.35416666666666669</v>
      </c>
      <c r="AC1469" s="202">
        <f>IFERROR(SUM(District_Data!S1469/$Y1469),)</f>
        <v>6.25E-2</v>
      </c>
      <c r="AD1469" s="203">
        <f t="shared" si="113"/>
        <v>0.41666666666666669</v>
      </c>
      <c r="AE1469" s="194"/>
      <c r="AF1469" s="204">
        <f>SUM(District_Data!T1469:W1469)</f>
        <v>48</v>
      </c>
      <c r="AG1469" s="205">
        <f>IFERROR(SUM(District_Data!T1469/$AF1469),)</f>
        <v>0.3125</v>
      </c>
      <c r="AH1469" s="205">
        <f>IFERROR(SUM(District_Data!U1469/$AF1469),)</f>
        <v>0.25</v>
      </c>
      <c r="AI1469" s="205">
        <f>IFERROR(SUM(District_Data!V1469/$AF1469),)</f>
        <v>0.20833333333333334</v>
      </c>
      <c r="AJ1469" s="205">
        <f>IFERROR(SUM(District_Data!W1469/$AF1469),)</f>
        <v>0.22916666666666666</v>
      </c>
      <c r="AK1469" s="205">
        <f t="shared" si="114"/>
        <v>0.4375</v>
      </c>
      <c r="AL1469" s="194"/>
      <c r="AM1469" s="206">
        <f>SUM(District_Data!X1469:Y1469)</f>
        <v>48</v>
      </c>
      <c r="AN1469" s="207">
        <f>IFERROR(SUM(District_Data!Y1469/$AM1469),)</f>
        <v>0.1875</v>
      </c>
    </row>
    <row r="1470" spans="1:40" customFormat="1" x14ac:dyDescent="0.3">
      <c r="A1470" s="52" t="str">
        <f>District_Data!A1470</f>
        <v>OZARK MOUNTAIN SCHOOL DISTRICT</v>
      </c>
      <c r="B1470" s="77" t="s">
        <v>1591</v>
      </c>
      <c r="C1470" s="27">
        <f>District_Data!C1470</f>
        <v>3</v>
      </c>
      <c r="D1470" s="192">
        <f>SUM(District_Data!D1470:G1470)</f>
        <v>44</v>
      </c>
      <c r="E1470" s="193">
        <f>IFERROR(SUM(District_Data!D1470/$D1470),)</f>
        <v>4.5454545454545456E-2</v>
      </c>
      <c r="F1470" s="193">
        <f>IFERROR(SUM(District_Data!E1470/$D1470),)</f>
        <v>0.29545454545454547</v>
      </c>
      <c r="G1470" s="193">
        <f>IFERROR(SUM(District_Data!F1470/$D1470),)</f>
        <v>0.36363636363636365</v>
      </c>
      <c r="H1470" s="193">
        <f>IFERROR(SUM(District_Data!G1470/$D1470),)</f>
        <v>0.29545454545454547</v>
      </c>
      <c r="I1470" s="193">
        <f t="shared" si="110"/>
        <v>0.65909090909090917</v>
      </c>
      <c r="J1470" s="194"/>
      <c r="K1470" s="195">
        <f>SUM(District_Data!H1470:K1470)</f>
        <v>44</v>
      </c>
      <c r="L1470" s="196">
        <f>IFERROR(SUM(District_Data!H1470/$K1470),)</f>
        <v>0.22727272727272727</v>
      </c>
      <c r="M1470" s="196">
        <f>IFERROR(SUM(District_Data!I1470/$K1470),)</f>
        <v>0.38636363636363635</v>
      </c>
      <c r="N1470" s="196">
        <f>IFERROR(SUM(District_Data!J1470/$K1470),)</f>
        <v>0.34090909090909088</v>
      </c>
      <c r="O1470" s="196">
        <f>IFERROR(SUM(District_Data!K1470/$K1470),)</f>
        <v>4.5454545454545456E-2</v>
      </c>
      <c r="P1470" s="197">
        <f t="shared" si="111"/>
        <v>0.38636363636363635</v>
      </c>
      <c r="Q1470" s="194"/>
      <c r="R1470" s="198">
        <f>SUM(District_Data!L1470:O1470)</f>
        <v>44</v>
      </c>
      <c r="S1470" s="199">
        <f>IFERROR(SUM(District_Data!L1470/$R1470),)</f>
        <v>0.54545454545454541</v>
      </c>
      <c r="T1470" s="199">
        <f>IFERROR(SUM(District_Data!M1470/$R1470),)</f>
        <v>0.20454545454545456</v>
      </c>
      <c r="U1470" s="199">
        <f>IFERROR(SUM(District_Data!N1470/$R1470),)</f>
        <v>0.20454545454545456</v>
      </c>
      <c r="V1470" s="199">
        <f>IFERROR(SUM(District_Data!O1470/$R1470),)</f>
        <v>4.5454545454545456E-2</v>
      </c>
      <c r="W1470" s="200">
        <f t="shared" si="112"/>
        <v>0.25</v>
      </c>
      <c r="X1470" s="194"/>
      <c r="Y1470" s="201">
        <f>SUM(District_Data!P1470:S1470)</f>
        <v>44</v>
      </c>
      <c r="Z1470" s="202">
        <f>IFERROR(SUM(District_Data!P1470/$Y1470),)</f>
        <v>0.54545454545454541</v>
      </c>
      <c r="AA1470" s="202">
        <f>IFERROR(SUM(District_Data!Q1470/$Y1470),)</f>
        <v>0.20454545454545456</v>
      </c>
      <c r="AB1470" s="202">
        <f>IFERROR(SUM(District_Data!R1470/$Y1470),)</f>
        <v>0.13636363636363635</v>
      </c>
      <c r="AC1470" s="202">
        <f>IFERROR(SUM(District_Data!S1470/$Y1470),)</f>
        <v>0.11363636363636363</v>
      </c>
      <c r="AD1470" s="203">
        <f t="shared" si="113"/>
        <v>0.25</v>
      </c>
      <c r="AE1470" s="194"/>
      <c r="AF1470" s="204">
        <f>SUM(District_Data!T1470:W1470)</f>
        <v>44</v>
      </c>
      <c r="AG1470" s="205">
        <f>IFERROR(SUM(District_Data!T1470/$AF1470),)</f>
        <v>0.56818181818181823</v>
      </c>
      <c r="AH1470" s="205">
        <f>IFERROR(SUM(District_Data!U1470/$AF1470),)</f>
        <v>0.20454545454545456</v>
      </c>
      <c r="AI1470" s="205">
        <f>IFERROR(SUM(District_Data!V1470/$AF1470),)</f>
        <v>0.11363636363636363</v>
      </c>
      <c r="AJ1470" s="205">
        <f>IFERROR(SUM(District_Data!W1470/$AF1470),)</f>
        <v>0.11363636363636363</v>
      </c>
      <c r="AK1470" s="205">
        <f t="shared" si="114"/>
        <v>0.22727272727272727</v>
      </c>
      <c r="AL1470" s="194"/>
      <c r="AM1470" s="206">
        <f>SUM(District_Data!X1470:Y1470)</f>
        <v>44</v>
      </c>
      <c r="AN1470" s="207">
        <f>IFERROR(SUM(District_Data!Y1470/$AM1470),)</f>
        <v>4.5454545454545456E-2</v>
      </c>
    </row>
    <row r="1471" spans="1:40" customFormat="1" x14ac:dyDescent="0.3">
      <c r="A1471" s="52" t="str">
        <f>District_Data!A1471</f>
        <v>OZARK MOUNTAIN SCHOOL DISTRICT</v>
      </c>
      <c r="B1471" s="77" t="s">
        <v>1591</v>
      </c>
      <c r="C1471" s="27">
        <f>District_Data!C1471</f>
        <v>4</v>
      </c>
      <c r="D1471" s="192">
        <f>SUM(District_Data!D1471:G1471)</f>
        <v>42</v>
      </c>
      <c r="E1471" s="193">
        <f>IFERROR(SUM(District_Data!D1471/$D1471),)</f>
        <v>9.5238095238095233E-2</v>
      </c>
      <c r="F1471" s="193">
        <f>IFERROR(SUM(District_Data!E1471/$D1471),)</f>
        <v>0.38095238095238093</v>
      </c>
      <c r="G1471" s="193">
        <f>IFERROR(SUM(District_Data!F1471/$D1471),)</f>
        <v>0.26190476190476192</v>
      </c>
      <c r="H1471" s="193">
        <f>IFERROR(SUM(District_Data!G1471/$D1471),)</f>
        <v>0.26190476190476192</v>
      </c>
      <c r="I1471" s="193">
        <f t="shared" si="110"/>
        <v>0.52380952380952384</v>
      </c>
      <c r="J1471" s="194"/>
      <c r="K1471" s="195">
        <f>SUM(District_Data!H1471:K1471)</f>
        <v>41</v>
      </c>
      <c r="L1471" s="196">
        <f>IFERROR(SUM(District_Data!H1471/$K1471),)</f>
        <v>0.26829268292682928</v>
      </c>
      <c r="M1471" s="196">
        <f>IFERROR(SUM(District_Data!I1471/$K1471),)</f>
        <v>0.43902439024390244</v>
      </c>
      <c r="N1471" s="196">
        <f>IFERROR(SUM(District_Data!J1471/$K1471),)</f>
        <v>0.26829268292682928</v>
      </c>
      <c r="O1471" s="196">
        <f>IFERROR(SUM(District_Data!K1471/$K1471),)</f>
        <v>2.4390243902439025E-2</v>
      </c>
      <c r="P1471" s="197">
        <f t="shared" si="111"/>
        <v>0.29268292682926833</v>
      </c>
      <c r="Q1471" s="194"/>
      <c r="R1471" s="198">
        <f>SUM(District_Data!L1471:O1471)</f>
        <v>41</v>
      </c>
      <c r="S1471" s="199">
        <f>IFERROR(SUM(District_Data!L1471/$R1471),)</f>
        <v>0.3902439024390244</v>
      </c>
      <c r="T1471" s="199">
        <f>IFERROR(SUM(District_Data!M1471/$R1471),)</f>
        <v>0.24390243902439024</v>
      </c>
      <c r="U1471" s="199">
        <f>IFERROR(SUM(District_Data!N1471/$R1471),)</f>
        <v>0.26829268292682928</v>
      </c>
      <c r="V1471" s="199">
        <f>IFERROR(SUM(District_Data!O1471/$R1471),)</f>
        <v>9.7560975609756101E-2</v>
      </c>
      <c r="W1471" s="200">
        <f t="shared" si="112"/>
        <v>0.36585365853658536</v>
      </c>
      <c r="X1471" s="194"/>
      <c r="Y1471" s="201">
        <f>SUM(District_Data!P1471:S1471)</f>
        <v>42</v>
      </c>
      <c r="Z1471" s="202">
        <f>IFERROR(SUM(District_Data!P1471/$Y1471),)</f>
        <v>0.40476190476190477</v>
      </c>
      <c r="AA1471" s="202">
        <f>IFERROR(SUM(District_Data!Q1471/$Y1471),)</f>
        <v>0.26190476190476192</v>
      </c>
      <c r="AB1471" s="202">
        <f>IFERROR(SUM(District_Data!R1471/$Y1471),)</f>
        <v>0.23809523809523808</v>
      </c>
      <c r="AC1471" s="202">
        <f>IFERROR(SUM(District_Data!S1471/$Y1471),)</f>
        <v>9.5238095238095233E-2</v>
      </c>
      <c r="AD1471" s="203">
        <f t="shared" si="113"/>
        <v>0.33333333333333331</v>
      </c>
      <c r="AE1471" s="194"/>
      <c r="AF1471" s="204">
        <f>SUM(District_Data!T1471:W1471)</f>
        <v>42</v>
      </c>
      <c r="AG1471" s="205">
        <f>IFERROR(SUM(District_Data!T1471/$AF1471),)</f>
        <v>0.5714285714285714</v>
      </c>
      <c r="AH1471" s="205">
        <f>IFERROR(SUM(District_Data!U1471/$AF1471),)</f>
        <v>0.16666666666666666</v>
      </c>
      <c r="AI1471" s="205">
        <f>IFERROR(SUM(District_Data!V1471/$AF1471),)</f>
        <v>0.16666666666666666</v>
      </c>
      <c r="AJ1471" s="205">
        <f>IFERROR(SUM(District_Data!W1471/$AF1471),)</f>
        <v>9.5238095238095233E-2</v>
      </c>
      <c r="AK1471" s="205">
        <f t="shared" si="114"/>
        <v>0.26190476190476186</v>
      </c>
      <c r="AL1471" s="194"/>
      <c r="AM1471" s="206">
        <f>SUM(District_Data!X1471:Y1471)</f>
        <v>41</v>
      </c>
      <c r="AN1471" s="207">
        <f>IFERROR(SUM(District_Data!Y1471/$AM1471),)</f>
        <v>7.3170731707317069E-2</v>
      </c>
    </row>
    <row r="1472" spans="1:40" customFormat="1" x14ac:dyDescent="0.3">
      <c r="A1472" s="52" t="str">
        <f>District_Data!A1472</f>
        <v>OZARK MOUNTAIN SCHOOL DISTRICT</v>
      </c>
      <c r="B1472" s="77" t="s">
        <v>1591</v>
      </c>
      <c r="C1472" s="27">
        <f>District_Data!C1472</f>
        <v>5</v>
      </c>
      <c r="D1472" s="192">
        <f>SUM(District_Data!D1472:G1472)</f>
        <v>50</v>
      </c>
      <c r="E1472" s="193">
        <f>IFERROR(SUM(District_Data!D1472/$D1472),)</f>
        <v>0.1</v>
      </c>
      <c r="F1472" s="193">
        <f>IFERROR(SUM(District_Data!E1472/$D1472),)</f>
        <v>0.36</v>
      </c>
      <c r="G1472" s="193">
        <f>IFERROR(SUM(District_Data!F1472/$D1472),)</f>
        <v>0.34</v>
      </c>
      <c r="H1472" s="193">
        <f>IFERROR(SUM(District_Data!G1472/$D1472),)</f>
        <v>0.2</v>
      </c>
      <c r="I1472" s="193">
        <f t="shared" si="110"/>
        <v>0.54</v>
      </c>
      <c r="J1472" s="194"/>
      <c r="K1472" s="195">
        <f>SUM(District_Data!H1472:K1472)</f>
        <v>50</v>
      </c>
      <c r="L1472" s="196">
        <f>IFERROR(SUM(District_Data!H1472/$K1472),)</f>
        <v>0.34</v>
      </c>
      <c r="M1472" s="196">
        <f>IFERROR(SUM(District_Data!I1472/$K1472),)</f>
        <v>0.38</v>
      </c>
      <c r="N1472" s="196">
        <f>IFERROR(SUM(District_Data!J1472/$K1472),)</f>
        <v>0.22</v>
      </c>
      <c r="O1472" s="196">
        <f>IFERROR(SUM(District_Data!K1472/$K1472),)</f>
        <v>0.06</v>
      </c>
      <c r="P1472" s="197">
        <f t="shared" si="111"/>
        <v>0.28000000000000003</v>
      </c>
      <c r="Q1472" s="194"/>
      <c r="R1472" s="198">
        <f>SUM(District_Data!L1472:O1472)</f>
        <v>50</v>
      </c>
      <c r="S1472" s="199">
        <f>IFERROR(SUM(District_Data!L1472/$R1472),)</f>
        <v>0.36</v>
      </c>
      <c r="T1472" s="199">
        <f>IFERROR(SUM(District_Data!M1472/$R1472),)</f>
        <v>0.4</v>
      </c>
      <c r="U1472" s="199">
        <f>IFERROR(SUM(District_Data!N1472/$R1472),)</f>
        <v>0.14000000000000001</v>
      </c>
      <c r="V1472" s="199">
        <f>IFERROR(SUM(District_Data!O1472/$R1472),)</f>
        <v>0.1</v>
      </c>
      <c r="W1472" s="200">
        <f t="shared" si="112"/>
        <v>0.24000000000000002</v>
      </c>
      <c r="X1472" s="194"/>
      <c r="Y1472" s="201">
        <f>SUM(District_Data!P1472:S1472)</f>
        <v>50</v>
      </c>
      <c r="Z1472" s="202">
        <f>IFERROR(SUM(District_Data!P1472/$Y1472),)</f>
        <v>0.52</v>
      </c>
      <c r="AA1472" s="202">
        <f>IFERROR(SUM(District_Data!Q1472/$Y1472),)</f>
        <v>0.2</v>
      </c>
      <c r="AB1472" s="202">
        <f>IFERROR(SUM(District_Data!R1472/$Y1472),)</f>
        <v>0.18</v>
      </c>
      <c r="AC1472" s="202">
        <f>IFERROR(SUM(District_Data!S1472/$Y1472),)</f>
        <v>0.1</v>
      </c>
      <c r="AD1472" s="203">
        <f t="shared" si="113"/>
        <v>0.28000000000000003</v>
      </c>
      <c r="AE1472" s="194"/>
      <c r="AF1472" s="204">
        <f>SUM(District_Data!T1472:W1472)</f>
        <v>50</v>
      </c>
      <c r="AG1472" s="205">
        <f>IFERROR(SUM(District_Data!T1472/$AF1472),)</f>
        <v>0.5</v>
      </c>
      <c r="AH1472" s="205">
        <f>IFERROR(SUM(District_Data!U1472/$AF1472),)</f>
        <v>0.26</v>
      </c>
      <c r="AI1472" s="205">
        <f>IFERROR(SUM(District_Data!V1472/$AF1472),)</f>
        <v>0.12</v>
      </c>
      <c r="AJ1472" s="205">
        <f>IFERROR(SUM(District_Data!W1472/$AF1472),)</f>
        <v>0.12</v>
      </c>
      <c r="AK1472" s="205">
        <f t="shared" si="114"/>
        <v>0.24</v>
      </c>
      <c r="AL1472" s="194"/>
      <c r="AM1472" s="206">
        <f>SUM(District_Data!X1472:Y1472)</f>
        <v>50</v>
      </c>
      <c r="AN1472" s="207">
        <f>IFERROR(SUM(District_Data!Y1472/$AM1472),)</f>
        <v>0.1</v>
      </c>
    </row>
    <row r="1473" spans="1:40" customFormat="1" x14ac:dyDescent="0.3">
      <c r="A1473" s="52" t="str">
        <f>District_Data!A1473</f>
        <v>OZARK MOUNTAIN SCHOOL DISTRICT</v>
      </c>
      <c r="B1473" s="77" t="s">
        <v>1591</v>
      </c>
      <c r="C1473" s="27">
        <f>District_Data!C1473</f>
        <v>6</v>
      </c>
      <c r="D1473" s="192">
        <f>SUM(District_Data!D1473:G1473)</f>
        <v>40</v>
      </c>
      <c r="E1473" s="193">
        <f>IFERROR(SUM(District_Data!D1473/$D1473),)</f>
        <v>0.05</v>
      </c>
      <c r="F1473" s="193">
        <f>IFERROR(SUM(District_Data!E1473/$D1473),)</f>
        <v>0.22500000000000001</v>
      </c>
      <c r="G1473" s="193">
        <f>IFERROR(SUM(District_Data!F1473/$D1473),)</f>
        <v>0.32500000000000001</v>
      </c>
      <c r="H1473" s="193">
        <f>IFERROR(SUM(District_Data!G1473/$D1473),)</f>
        <v>0.4</v>
      </c>
      <c r="I1473" s="193">
        <f t="shared" si="110"/>
        <v>0.72500000000000009</v>
      </c>
      <c r="J1473" s="194"/>
      <c r="K1473" s="195">
        <f>SUM(District_Data!H1473:K1473)</f>
        <v>40</v>
      </c>
      <c r="L1473" s="196">
        <f>IFERROR(SUM(District_Data!H1473/$K1473),)</f>
        <v>0.1</v>
      </c>
      <c r="M1473" s="196">
        <f>IFERROR(SUM(District_Data!I1473/$K1473),)</f>
        <v>0.32500000000000001</v>
      </c>
      <c r="N1473" s="196">
        <f>IFERROR(SUM(District_Data!J1473/$K1473),)</f>
        <v>0.375</v>
      </c>
      <c r="O1473" s="196">
        <f>IFERROR(SUM(District_Data!K1473/$K1473),)</f>
        <v>0.2</v>
      </c>
      <c r="P1473" s="197">
        <f t="shared" si="111"/>
        <v>0.57499999999999996</v>
      </c>
      <c r="Q1473" s="194"/>
      <c r="R1473" s="198">
        <f>SUM(District_Data!L1473:O1473)</f>
        <v>40</v>
      </c>
      <c r="S1473" s="199">
        <f>IFERROR(SUM(District_Data!L1473/$R1473),)</f>
        <v>0.3</v>
      </c>
      <c r="T1473" s="199">
        <f>IFERROR(SUM(District_Data!M1473/$R1473),)</f>
        <v>0.22500000000000001</v>
      </c>
      <c r="U1473" s="199">
        <f>IFERROR(SUM(District_Data!N1473/$R1473),)</f>
        <v>0.32500000000000001</v>
      </c>
      <c r="V1473" s="199">
        <f>IFERROR(SUM(District_Data!O1473/$R1473),)</f>
        <v>0.15</v>
      </c>
      <c r="W1473" s="200">
        <f t="shared" si="112"/>
        <v>0.47499999999999998</v>
      </c>
      <c r="X1473" s="194"/>
      <c r="Y1473" s="201">
        <f>SUM(District_Data!P1473:S1473)</f>
        <v>40</v>
      </c>
      <c r="Z1473" s="202">
        <f>IFERROR(SUM(District_Data!P1473/$Y1473),)</f>
        <v>0.3</v>
      </c>
      <c r="AA1473" s="202">
        <f>IFERROR(SUM(District_Data!Q1473/$Y1473),)</f>
        <v>0.25</v>
      </c>
      <c r="AB1473" s="202">
        <f>IFERROR(SUM(District_Data!R1473/$Y1473),)</f>
        <v>0.2</v>
      </c>
      <c r="AC1473" s="202">
        <f>IFERROR(SUM(District_Data!S1473/$Y1473),)</f>
        <v>0.25</v>
      </c>
      <c r="AD1473" s="203">
        <f t="shared" si="113"/>
        <v>0.45</v>
      </c>
      <c r="AE1473" s="194"/>
      <c r="AF1473" s="204">
        <f>SUM(District_Data!T1473:W1473)</f>
        <v>40</v>
      </c>
      <c r="AG1473" s="205">
        <f>IFERROR(SUM(District_Data!T1473/$AF1473),)</f>
        <v>0.3</v>
      </c>
      <c r="AH1473" s="205">
        <f>IFERROR(SUM(District_Data!U1473/$AF1473),)</f>
        <v>0.25</v>
      </c>
      <c r="AI1473" s="205">
        <f>IFERROR(SUM(District_Data!V1473/$AF1473),)</f>
        <v>0.25</v>
      </c>
      <c r="AJ1473" s="205">
        <f>IFERROR(SUM(District_Data!W1473/$AF1473),)</f>
        <v>0.2</v>
      </c>
      <c r="AK1473" s="205">
        <f t="shared" si="114"/>
        <v>0.45</v>
      </c>
      <c r="AL1473" s="194"/>
      <c r="AM1473" s="206">
        <f>SUM(District_Data!X1473:Y1473)</f>
        <v>40</v>
      </c>
      <c r="AN1473" s="207">
        <f>IFERROR(SUM(District_Data!Y1473/$AM1473),)</f>
        <v>0.15</v>
      </c>
    </row>
    <row r="1474" spans="1:40" customFormat="1" x14ac:dyDescent="0.3">
      <c r="A1474" s="52" t="str">
        <f>District_Data!A1474</f>
        <v>OZARK MOUNTAIN SCHOOL DISTRICT</v>
      </c>
      <c r="B1474" s="77" t="s">
        <v>1591</v>
      </c>
      <c r="C1474" s="27">
        <f>District_Data!C1474</f>
        <v>7</v>
      </c>
      <c r="D1474" s="192">
        <f>SUM(District_Data!D1474:G1474)</f>
        <v>52</v>
      </c>
      <c r="E1474" s="193">
        <f>IFERROR(SUM(District_Data!D1474/$D1474),)</f>
        <v>3.8461538461538464E-2</v>
      </c>
      <c r="F1474" s="193">
        <f>IFERROR(SUM(District_Data!E1474/$D1474),)</f>
        <v>0.19230769230769232</v>
      </c>
      <c r="G1474" s="193">
        <f>IFERROR(SUM(District_Data!F1474/$D1474),)</f>
        <v>0.26923076923076922</v>
      </c>
      <c r="H1474" s="193">
        <f>IFERROR(SUM(District_Data!G1474/$D1474),)</f>
        <v>0.5</v>
      </c>
      <c r="I1474" s="193">
        <f t="shared" si="110"/>
        <v>0.76923076923076916</v>
      </c>
      <c r="J1474" s="194"/>
      <c r="K1474" s="195">
        <f>SUM(District_Data!H1474:K1474)</f>
        <v>52</v>
      </c>
      <c r="L1474" s="196">
        <f>IFERROR(SUM(District_Data!H1474/$K1474),)</f>
        <v>0.23076923076923078</v>
      </c>
      <c r="M1474" s="196">
        <f>IFERROR(SUM(District_Data!I1474/$K1474),)</f>
        <v>0.40384615384615385</v>
      </c>
      <c r="N1474" s="196">
        <f>IFERROR(SUM(District_Data!J1474/$K1474),)</f>
        <v>0.26923076923076922</v>
      </c>
      <c r="O1474" s="196">
        <f>IFERROR(SUM(District_Data!K1474/$K1474),)</f>
        <v>9.6153846153846159E-2</v>
      </c>
      <c r="P1474" s="197">
        <f t="shared" si="111"/>
        <v>0.36538461538461536</v>
      </c>
      <c r="Q1474" s="194"/>
      <c r="R1474" s="198">
        <f>SUM(District_Data!L1474:O1474)</f>
        <v>52</v>
      </c>
      <c r="S1474" s="199">
        <f>IFERROR(SUM(District_Data!L1474/$R1474),)</f>
        <v>0.46153846153846156</v>
      </c>
      <c r="T1474" s="199">
        <f>IFERROR(SUM(District_Data!M1474/$R1474),)</f>
        <v>0.11538461538461539</v>
      </c>
      <c r="U1474" s="199">
        <f>IFERROR(SUM(District_Data!N1474/$R1474),)</f>
        <v>0.25</v>
      </c>
      <c r="V1474" s="199">
        <f>IFERROR(SUM(District_Data!O1474/$R1474),)</f>
        <v>0.17307692307692307</v>
      </c>
      <c r="W1474" s="200">
        <f t="shared" si="112"/>
        <v>0.42307692307692307</v>
      </c>
      <c r="X1474" s="194"/>
      <c r="Y1474" s="201">
        <f>SUM(District_Data!P1474:S1474)</f>
        <v>52</v>
      </c>
      <c r="Z1474" s="202">
        <f>IFERROR(SUM(District_Data!P1474/$Y1474),)</f>
        <v>0.30769230769230771</v>
      </c>
      <c r="AA1474" s="202">
        <f>IFERROR(SUM(District_Data!Q1474/$Y1474),)</f>
        <v>0.25</v>
      </c>
      <c r="AB1474" s="202">
        <f>IFERROR(SUM(District_Data!R1474/$Y1474),)</f>
        <v>0.40384615384615385</v>
      </c>
      <c r="AC1474" s="202">
        <f>IFERROR(SUM(District_Data!S1474/$Y1474),)</f>
        <v>3.8461538461538464E-2</v>
      </c>
      <c r="AD1474" s="203">
        <f t="shared" si="113"/>
        <v>0.44230769230769229</v>
      </c>
      <c r="AE1474" s="194"/>
      <c r="AF1474" s="204">
        <f>SUM(District_Data!T1474:W1474)</f>
        <v>52</v>
      </c>
      <c r="AG1474" s="205">
        <f>IFERROR(SUM(District_Data!T1474/$AF1474),)</f>
        <v>0.28846153846153844</v>
      </c>
      <c r="AH1474" s="205">
        <f>IFERROR(SUM(District_Data!U1474/$AF1474),)</f>
        <v>0.15384615384615385</v>
      </c>
      <c r="AI1474" s="205">
        <f>IFERROR(SUM(District_Data!V1474/$AF1474),)</f>
        <v>0.26923076923076922</v>
      </c>
      <c r="AJ1474" s="205">
        <f>IFERROR(SUM(District_Data!W1474/$AF1474),)</f>
        <v>0.28846153846153844</v>
      </c>
      <c r="AK1474" s="205">
        <f t="shared" si="114"/>
        <v>0.55769230769230771</v>
      </c>
      <c r="AL1474" s="194"/>
      <c r="AM1474" s="206">
        <f>SUM(District_Data!X1474:Y1474)</f>
        <v>52</v>
      </c>
      <c r="AN1474" s="207">
        <f>IFERROR(SUM(District_Data!Y1474/$AM1474),)</f>
        <v>0.11538461538461539</v>
      </c>
    </row>
    <row r="1475" spans="1:40" customFormat="1" x14ac:dyDescent="0.3">
      <c r="A1475" s="52" t="str">
        <f>District_Data!A1475</f>
        <v>OZARK MOUNTAIN SCHOOL DISTRICT</v>
      </c>
      <c r="B1475" s="77" t="s">
        <v>1591</v>
      </c>
      <c r="C1475" s="27">
        <f>District_Data!C1475</f>
        <v>8</v>
      </c>
      <c r="D1475" s="192">
        <f>SUM(District_Data!D1475:G1475)</f>
        <v>48</v>
      </c>
      <c r="E1475" s="193">
        <f>IFERROR(SUM(District_Data!D1475/$D1475),)</f>
        <v>0.125</v>
      </c>
      <c r="F1475" s="193">
        <f>IFERROR(SUM(District_Data!E1475/$D1475),)</f>
        <v>0.20833333333333334</v>
      </c>
      <c r="G1475" s="193">
        <f>IFERROR(SUM(District_Data!F1475/$D1475),)</f>
        <v>0.25</v>
      </c>
      <c r="H1475" s="193">
        <f>IFERROR(SUM(District_Data!G1475/$D1475),)</f>
        <v>0.41666666666666669</v>
      </c>
      <c r="I1475" s="193">
        <f t="shared" si="110"/>
        <v>0.66666666666666674</v>
      </c>
      <c r="J1475" s="194"/>
      <c r="K1475" s="195">
        <f>SUM(District_Data!H1475:K1475)</f>
        <v>48</v>
      </c>
      <c r="L1475" s="196">
        <f>IFERROR(SUM(District_Data!H1475/$K1475),)</f>
        <v>0.3125</v>
      </c>
      <c r="M1475" s="196">
        <f>IFERROR(SUM(District_Data!I1475/$K1475),)</f>
        <v>0.25</v>
      </c>
      <c r="N1475" s="196">
        <f>IFERROR(SUM(District_Data!J1475/$K1475),)</f>
        <v>0.27083333333333331</v>
      </c>
      <c r="O1475" s="196">
        <f>IFERROR(SUM(District_Data!K1475/$K1475),)</f>
        <v>0.16666666666666666</v>
      </c>
      <c r="P1475" s="197">
        <f t="shared" si="111"/>
        <v>0.4375</v>
      </c>
      <c r="Q1475" s="194"/>
      <c r="R1475" s="198">
        <f>SUM(District_Data!L1475:O1475)</f>
        <v>48</v>
      </c>
      <c r="S1475" s="199">
        <f>IFERROR(SUM(District_Data!L1475/$R1475),)</f>
        <v>0.35416666666666669</v>
      </c>
      <c r="T1475" s="199">
        <f>IFERROR(SUM(District_Data!M1475/$R1475),)</f>
        <v>0.20833333333333334</v>
      </c>
      <c r="U1475" s="199">
        <f>IFERROR(SUM(District_Data!N1475/$R1475),)</f>
        <v>0.1875</v>
      </c>
      <c r="V1475" s="199">
        <f>IFERROR(SUM(District_Data!O1475/$R1475),)</f>
        <v>0.25</v>
      </c>
      <c r="W1475" s="200">
        <f t="shared" si="112"/>
        <v>0.4375</v>
      </c>
      <c r="X1475" s="194"/>
      <c r="Y1475" s="201">
        <f>SUM(District_Data!P1475:S1475)</f>
        <v>48</v>
      </c>
      <c r="Z1475" s="202">
        <f>IFERROR(SUM(District_Data!P1475/$Y1475),)</f>
        <v>0.20833333333333334</v>
      </c>
      <c r="AA1475" s="202">
        <f>IFERROR(SUM(District_Data!Q1475/$Y1475),)</f>
        <v>0.25</v>
      </c>
      <c r="AB1475" s="202">
        <f>IFERROR(SUM(District_Data!R1475/$Y1475),)</f>
        <v>0.27083333333333331</v>
      </c>
      <c r="AC1475" s="202">
        <f>IFERROR(SUM(District_Data!S1475/$Y1475),)</f>
        <v>0.27083333333333331</v>
      </c>
      <c r="AD1475" s="203">
        <f t="shared" si="113"/>
        <v>0.54166666666666663</v>
      </c>
      <c r="AE1475" s="194"/>
      <c r="AF1475" s="204">
        <f>SUM(District_Data!T1475:W1475)</f>
        <v>48</v>
      </c>
      <c r="AG1475" s="205">
        <f>IFERROR(SUM(District_Data!T1475/$AF1475),)</f>
        <v>0.27083333333333331</v>
      </c>
      <c r="AH1475" s="205">
        <f>IFERROR(SUM(District_Data!U1475/$AF1475),)</f>
        <v>0.22916666666666666</v>
      </c>
      <c r="AI1475" s="205">
        <f>IFERROR(SUM(District_Data!V1475/$AF1475),)</f>
        <v>0.1875</v>
      </c>
      <c r="AJ1475" s="205">
        <f>IFERROR(SUM(District_Data!W1475/$AF1475),)</f>
        <v>0.3125</v>
      </c>
      <c r="AK1475" s="205">
        <f t="shared" si="114"/>
        <v>0.5</v>
      </c>
      <c r="AL1475" s="194"/>
      <c r="AM1475" s="206">
        <f>SUM(District_Data!X1475:Y1475)</f>
        <v>48</v>
      </c>
      <c r="AN1475" s="207">
        <f>IFERROR(SUM(District_Data!Y1475/$AM1475),)</f>
        <v>0.125</v>
      </c>
    </row>
    <row r="1476" spans="1:40" customFormat="1" x14ac:dyDescent="0.3">
      <c r="A1476" s="52" t="str">
        <f>District_Data!A1476</f>
        <v>OZARK MOUNTAIN SCHOOL DISTRICT</v>
      </c>
      <c r="B1476" s="77" t="s">
        <v>1591</v>
      </c>
      <c r="C1476" s="27">
        <f>District_Data!C1476</f>
        <v>9</v>
      </c>
      <c r="D1476" s="192">
        <f>SUM(District_Data!D1476:G1476)</f>
        <v>46</v>
      </c>
      <c r="E1476" s="193">
        <f>IFERROR(SUM(District_Data!D1476/$D1476),)</f>
        <v>0.2608695652173913</v>
      </c>
      <c r="F1476" s="193">
        <f>IFERROR(SUM(District_Data!E1476/$D1476),)</f>
        <v>0.17391304347826086</v>
      </c>
      <c r="G1476" s="193">
        <f>IFERROR(SUM(District_Data!F1476/$D1476),)</f>
        <v>0.34782608695652173</v>
      </c>
      <c r="H1476" s="193">
        <f>IFERROR(SUM(District_Data!G1476/$D1476),)</f>
        <v>0.21739130434782608</v>
      </c>
      <c r="I1476" s="193">
        <f t="shared" si="110"/>
        <v>0.56521739130434778</v>
      </c>
      <c r="J1476" s="194"/>
      <c r="K1476" s="195">
        <f>SUM(District_Data!H1476:K1476)</f>
        <v>46</v>
      </c>
      <c r="L1476" s="196">
        <f>IFERROR(SUM(District_Data!H1476/$K1476),)</f>
        <v>0.76086956521739135</v>
      </c>
      <c r="M1476" s="196">
        <f>IFERROR(SUM(District_Data!I1476/$K1476),)</f>
        <v>8.6956521739130432E-2</v>
      </c>
      <c r="N1476" s="196">
        <f>IFERROR(SUM(District_Data!J1476/$K1476),)</f>
        <v>8.6956521739130432E-2</v>
      </c>
      <c r="O1476" s="196">
        <f>IFERROR(SUM(District_Data!K1476/$K1476),)</f>
        <v>6.5217391304347824E-2</v>
      </c>
      <c r="P1476" s="197">
        <f t="shared" si="111"/>
        <v>0.15217391304347827</v>
      </c>
      <c r="Q1476" s="194"/>
      <c r="R1476" s="198">
        <f>SUM(District_Data!L1476:O1476)</f>
        <v>46</v>
      </c>
      <c r="S1476" s="199">
        <f>IFERROR(SUM(District_Data!L1476/$R1476),)</f>
        <v>0.52173913043478259</v>
      </c>
      <c r="T1476" s="199">
        <f>IFERROR(SUM(District_Data!M1476/$R1476),)</f>
        <v>0.19565217391304349</v>
      </c>
      <c r="U1476" s="199">
        <f>IFERROR(SUM(District_Data!N1476/$R1476),)</f>
        <v>0.17391304347826086</v>
      </c>
      <c r="V1476" s="199">
        <f>IFERROR(SUM(District_Data!O1476/$R1476),)</f>
        <v>0.10869565217391304</v>
      </c>
      <c r="W1476" s="200">
        <f t="shared" si="112"/>
        <v>0.28260869565217389</v>
      </c>
      <c r="X1476" s="194"/>
      <c r="Y1476" s="201">
        <f>SUM(District_Data!P1476:S1476)</f>
        <v>46</v>
      </c>
      <c r="Z1476" s="202">
        <f>IFERROR(SUM(District_Data!P1476/$Y1476),)</f>
        <v>0.47826086956521741</v>
      </c>
      <c r="AA1476" s="202">
        <f>IFERROR(SUM(District_Data!Q1476/$Y1476),)</f>
        <v>0.21739130434782608</v>
      </c>
      <c r="AB1476" s="202">
        <f>IFERROR(SUM(District_Data!R1476/$Y1476),)</f>
        <v>0.17391304347826086</v>
      </c>
      <c r="AC1476" s="202">
        <f>IFERROR(SUM(District_Data!S1476/$Y1476),)</f>
        <v>0.13043478260869565</v>
      </c>
      <c r="AD1476" s="203">
        <f t="shared" si="113"/>
        <v>0.30434782608695654</v>
      </c>
      <c r="AE1476" s="194"/>
      <c r="AF1476" s="204">
        <f>SUM(District_Data!T1476:W1476)</f>
        <v>46</v>
      </c>
      <c r="AG1476" s="205">
        <f>IFERROR(SUM(District_Data!T1476/$AF1476),)</f>
        <v>0.47826086956521741</v>
      </c>
      <c r="AH1476" s="205">
        <f>IFERROR(SUM(District_Data!U1476/$AF1476),)</f>
        <v>0.19565217391304349</v>
      </c>
      <c r="AI1476" s="205">
        <f>IFERROR(SUM(District_Data!V1476/$AF1476),)</f>
        <v>0.13043478260869565</v>
      </c>
      <c r="AJ1476" s="205">
        <f>IFERROR(SUM(District_Data!W1476/$AF1476),)</f>
        <v>0.19565217391304349</v>
      </c>
      <c r="AK1476" s="205">
        <f t="shared" si="114"/>
        <v>0.32608695652173914</v>
      </c>
      <c r="AL1476" s="194"/>
      <c r="AM1476" s="206">
        <f>SUM(District_Data!X1476:Y1476)</f>
        <v>46</v>
      </c>
      <c r="AN1476" s="207">
        <f>IFERROR(SUM(District_Data!Y1476/$AM1476),)</f>
        <v>6.5217391304347824E-2</v>
      </c>
    </row>
    <row r="1477" spans="1:40" customFormat="1" x14ac:dyDescent="0.3">
      <c r="A1477" s="52" t="str">
        <f>District_Data!A1477</f>
        <v>OZARK MOUNTAIN SCHOOL DISTRICT</v>
      </c>
      <c r="B1477" s="77" t="s">
        <v>1591</v>
      </c>
      <c r="C1477" s="27">
        <f>District_Data!C1477</f>
        <v>10</v>
      </c>
      <c r="D1477" s="192">
        <f>SUM(District_Data!D1477:G1477)</f>
        <v>37</v>
      </c>
      <c r="E1477" s="193">
        <f>IFERROR(SUM(District_Data!D1477/$D1477),)</f>
        <v>0.21621621621621623</v>
      </c>
      <c r="F1477" s="193">
        <f>IFERROR(SUM(District_Data!E1477/$D1477),)</f>
        <v>0.1891891891891892</v>
      </c>
      <c r="G1477" s="193">
        <f>IFERROR(SUM(District_Data!F1477/$D1477),)</f>
        <v>0.32432432432432434</v>
      </c>
      <c r="H1477" s="193">
        <f>IFERROR(SUM(District_Data!G1477/$D1477),)</f>
        <v>0.27027027027027029</v>
      </c>
      <c r="I1477" s="193">
        <f t="shared" ref="I1477:I1540" si="115">SUM(G1477:H1477)</f>
        <v>0.59459459459459463</v>
      </c>
      <c r="J1477" s="194"/>
      <c r="K1477" s="195">
        <f>SUM(District_Data!H1477:K1477)</f>
        <v>37</v>
      </c>
      <c r="L1477" s="196">
        <f>IFERROR(SUM(District_Data!H1477/$K1477),)</f>
        <v>0.78378378378378377</v>
      </c>
      <c r="M1477" s="196">
        <f>IFERROR(SUM(District_Data!I1477/$K1477),)</f>
        <v>0.13513513513513514</v>
      </c>
      <c r="N1477" s="196">
        <f>IFERROR(SUM(District_Data!J1477/$K1477),)</f>
        <v>8.1081081081081086E-2</v>
      </c>
      <c r="O1477" s="196">
        <f>IFERROR(SUM(District_Data!K1477/$K1477),)</f>
        <v>0</v>
      </c>
      <c r="P1477" s="197">
        <f t="shared" ref="P1477:P1540" si="116">SUM(N1477:O1477)</f>
        <v>8.1081081081081086E-2</v>
      </c>
      <c r="Q1477" s="194"/>
      <c r="R1477" s="198">
        <f>SUM(District_Data!L1477:O1477)</f>
        <v>37</v>
      </c>
      <c r="S1477" s="199">
        <f>IFERROR(SUM(District_Data!L1477/$R1477),)</f>
        <v>0.54054054054054057</v>
      </c>
      <c r="T1477" s="199">
        <f>IFERROR(SUM(District_Data!M1477/$R1477),)</f>
        <v>0.24324324324324326</v>
      </c>
      <c r="U1477" s="199">
        <f>IFERROR(SUM(District_Data!N1477/$R1477),)</f>
        <v>0.16216216216216217</v>
      </c>
      <c r="V1477" s="199">
        <f>IFERROR(SUM(District_Data!O1477/$R1477),)</f>
        <v>5.4054054054054057E-2</v>
      </c>
      <c r="W1477" s="200">
        <f t="shared" ref="W1477:W1540" si="117">SUM(U1477:V1477)</f>
        <v>0.21621621621621623</v>
      </c>
      <c r="X1477" s="194"/>
      <c r="Y1477" s="201">
        <f>SUM(District_Data!P1477:S1477)</f>
        <v>37</v>
      </c>
      <c r="Z1477" s="202">
        <f>IFERROR(SUM(District_Data!P1477/$Y1477),)</f>
        <v>0.43243243243243246</v>
      </c>
      <c r="AA1477" s="202">
        <f>IFERROR(SUM(District_Data!Q1477/$Y1477),)</f>
        <v>0.1891891891891892</v>
      </c>
      <c r="AB1477" s="202">
        <f>IFERROR(SUM(District_Data!R1477/$Y1477),)</f>
        <v>0.29729729729729731</v>
      </c>
      <c r="AC1477" s="202">
        <f>IFERROR(SUM(District_Data!S1477/$Y1477),)</f>
        <v>8.1081081081081086E-2</v>
      </c>
      <c r="AD1477" s="203">
        <f t="shared" ref="AD1477:AD1540" si="118">SUM(AB1477:AC1477)</f>
        <v>0.3783783783783784</v>
      </c>
      <c r="AE1477" s="194"/>
      <c r="AF1477" s="204">
        <f>SUM(District_Data!T1477:W1477)</f>
        <v>37</v>
      </c>
      <c r="AG1477" s="205">
        <f>IFERROR(SUM(District_Data!T1477/$AF1477),)</f>
        <v>0.43243243243243246</v>
      </c>
      <c r="AH1477" s="205">
        <f>IFERROR(SUM(District_Data!U1477/$AF1477),)</f>
        <v>0.16216216216216217</v>
      </c>
      <c r="AI1477" s="205">
        <f>IFERROR(SUM(District_Data!V1477/$AF1477),)</f>
        <v>0.16216216216216217</v>
      </c>
      <c r="AJ1477" s="205">
        <f>IFERROR(SUM(District_Data!W1477/$AF1477),)</f>
        <v>0.24324324324324326</v>
      </c>
      <c r="AK1477" s="205">
        <f t="shared" ref="AK1477:AK1540" si="119">SUM(AI1477:AJ1477)</f>
        <v>0.40540540540540543</v>
      </c>
      <c r="AL1477" s="194"/>
      <c r="AM1477" s="206">
        <f>SUM(District_Data!X1477:Y1477)</f>
        <v>37</v>
      </c>
      <c r="AN1477" s="207">
        <f>IFERROR(SUM(District_Data!Y1477/$AM1477),)</f>
        <v>0</v>
      </c>
    </row>
    <row r="1478" spans="1:40" customFormat="1" x14ac:dyDescent="0.3">
      <c r="A1478" s="52" t="str">
        <f>District_Data!A1478</f>
        <v>OZARK SCHOOL DISTRICT</v>
      </c>
      <c r="B1478" s="77" t="s">
        <v>1592</v>
      </c>
      <c r="C1478" s="27">
        <f>District_Data!C1478</f>
        <v>3</v>
      </c>
      <c r="D1478" s="192">
        <f>SUM(District_Data!D1478:G1478)</f>
        <v>116</v>
      </c>
      <c r="E1478" s="193">
        <f>IFERROR(SUM(District_Data!D1478/$D1478),)</f>
        <v>2.5862068965517241E-2</v>
      </c>
      <c r="F1478" s="193">
        <f>IFERROR(SUM(District_Data!E1478/$D1478),)</f>
        <v>0.2413793103448276</v>
      </c>
      <c r="G1478" s="193">
        <f>IFERROR(SUM(District_Data!F1478/$D1478),)</f>
        <v>0.31896551724137934</v>
      </c>
      <c r="H1478" s="193">
        <f>IFERROR(SUM(District_Data!G1478/$D1478),)</f>
        <v>0.41379310344827586</v>
      </c>
      <c r="I1478" s="193">
        <f t="shared" si="115"/>
        <v>0.73275862068965525</v>
      </c>
      <c r="J1478" s="194"/>
      <c r="K1478" s="195">
        <f>SUM(District_Data!H1478:K1478)</f>
        <v>116</v>
      </c>
      <c r="L1478" s="196">
        <f>IFERROR(SUM(District_Data!H1478/$K1478),)</f>
        <v>8.6206896551724144E-2</v>
      </c>
      <c r="M1478" s="196">
        <f>IFERROR(SUM(District_Data!I1478/$K1478),)</f>
        <v>0.18965517241379309</v>
      </c>
      <c r="N1478" s="196">
        <f>IFERROR(SUM(District_Data!J1478/$K1478),)</f>
        <v>0.55172413793103448</v>
      </c>
      <c r="O1478" s="196">
        <f>IFERROR(SUM(District_Data!K1478/$K1478),)</f>
        <v>0.17241379310344829</v>
      </c>
      <c r="P1478" s="197">
        <f t="shared" si="116"/>
        <v>0.72413793103448276</v>
      </c>
      <c r="Q1478" s="194"/>
      <c r="R1478" s="198">
        <f>SUM(District_Data!L1478:O1478)</f>
        <v>116</v>
      </c>
      <c r="S1478" s="199">
        <f>IFERROR(SUM(District_Data!L1478/$R1478),)</f>
        <v>0.45689655172413796</v>
      </c>
      <c r="T1478" s="199">
        <f>IFERROR(SUM(District_Data!M1478/$R1478),)</f>
        <v>0.26724137931034481</v>
      </c>
      <c r="U1478" s="199">
        <f>IFERROR(SUM(District_Data!N1478/$R1478),)</f>
        <v>0.14655172413793102</v>
      </c>
      <c r="V1478" s="199">
        <f>IFERROR(SUM(District_Data!O1478/$R1478),)</f>
        <v>0.12931034482758622</v>
      </c>
      <c r="W1478" s="200">
        <f t="shared" si="117"/>
        <v>0.27586206896551724</v>
      </c>
      <c r="X1478" s="194"/>
      <c r="Y1478" s="201">
        <f>SUM(District_Data!P1478:S1478)</f>
        <v>116</v>
      </c>
      <c r="Z1478" s="202">
        <f>IFERROR(SUM(District_Data!P1478/$Y1478),)</f>
        <v>0.41379310344827586</v>
      </c>
      <c r="AA1478" s="202">
        <f>IFERROR(SUM(District_Data!Q1478/$Y1478),)</f>
        <v>0.2413793103448276</v>
      </c>
      <c r="AB1478" s="202">
        <f>IFERROR(SUM(District_Data!R1478/$Y1478),)</f>
        <v>0.25</v>
      </c>
      <c r="AC1478" s="202">
        <f>IFERROR(SUM(District_Data!S1478/$Y1478),)</f>
        <v>9.4827586206896547E-2</v>
      </c>
      <c r="AD1478" s="203">
        <f t="shared" si="118"/>
        <v>0.34482758620689657</v>
      </c>
      <c r="AE1478" s="194"/>
      <c r="AF1478" s="204">
        <f>SUM(District_Data!T1478:W1478)</f>
        <v>116</v>
      </c>
      <c r="AG1478" s="205">
        <f>IFERROR(SUM(District_Data!T1478/$AF1478),)</f>
        <v>0.42241379310344829</v>
      </c>
      <c r="AH1478" s="205">
        <f>IFERROR(SUM(District_Data!U1478/$AF1478),)</f>
        <v>0.27586206896551724</v>
      </c>
      <c r="AI1478" s="205">
        <f>IFERROR(SUM(District_Data!V1478/$AF1478),)</f>
        <v>0.19827586206896552</v>
      </c>
      <c r="AJ1478" s="205">
        <f>IFERROR(SUM(District_Data!W1478/$AF1478),)</f>
        <v>0.10344827586206896</v>
      </c>
      <c r="AK1478" s="205">
        <f t="shared" si="119"/>
        <v>0.30172413793103448</v>
      </c>
      <c r="AL1478" s="194"/>
      <c r="AM1478" s="206">
        <f>SUM(District_Data!X1478:Y1478)</f>
        <v>116</v>
      </c>
      <c r="AN1478" s="207">
        <f>IFERROR(SUM(District_Data!Y1478/$AM1478),)</f>
        <v>9.4827586206896547E-2</v>
      </c>
    </row>
    <row r="1479" spans="1:40" customFormat="1" x14ac:dyDescent="0.3">
      <c r="A1479" s="52" t="str">
        <f>District_Data!A1479</f>
        <v>OZARK SCHOOL DISTRICT</v>
      </c>
      <c r="B1479" s="77" t="s">
        <v>1592</v>
      </c>
      <c r="C1479" s="27">
        <f>District_Data!C1479</f>
        <v>4</v>
      </c>
      <c r="D1479" s="192">
        <f>SUM(District_Data!D1479:G1479)</f>
        <v>130</v>
      </c>
      <c r="E1479" s="193">
        <f>IFERROR(SUM(District_Data!D1479/$D1479),)</f>
        <v>3.8461538461538464E-2</v>
      </c>
      <c r="F1479" s="193">
        <f>IFERROR(SUM(District_Data!E1479/$D1479),)</f>
        <v>0.3</v>
      </c>
      <c r="G1479" s="193">
        <f>IFERROR(SUM(District_Data!F1479/$D1479),)</f>
        <v>0.36153846153846153</v>
      </c>
      <c r="H1479" s="193">
        <f>IFERROR(SUM(District_Data!G1479/$D1479),)</f>
        <v>0.3</v>
      </c>
      <c r="I1479" s="193">
        <f t="shared" si="115"/>
        <v>0.66153846153846152</v>
      </c>
      <c r="J1479" s="194"/>
      <c r="K1479" s="195">
        <f>SUM(District_Data!H1479:K1479)</f>
        <v>130</v>
      </c>
      <c r="L1479" s="196">
        <f>IFERROR(SUM(District_Data!H1479/$K1479),)</f>
        <v>0.13846153846153847</v>
      </c>
      <c r="M1479" s="196">
        <f>IFERROR(SUM(District_Data!I1479/$K1479),)</f>
        <v>0.42307692307692307</v>
      </c>
      <c r="N1479" s="196">
        <f>IFERROR(SUM(District_Data!J1479/$K1479),)</f>
        <v>0.33846153846153848</v>
      </c>
      <c r="O1479" s="196">
        <f>IFERROR(SUM(District_Data!K1479/$K1479),)</f>
        <v>0.1</v>
      </c>
      <c r="P1479" s="197">
        <f t="shared" si="116"/>
        <v>0.43846153846153846</v>
      </c>
      <c r="Q1479" s="194"/>
      <c r="R1479" s="198">
        <f>SUM(District_Data!L1479:O1479)</f>
        <v>130</v>
      </c>
      <c r="S1479" s="199">
        <f>IFERROR(SUM(District_Data!L1479/$R1479),)</f>
        <v>0.33076923076923076</v>
      </c>
      <c r="T1479" s="199">
        <f>IFERROR(SUM(District_Data!M1479/$R1479),)</f>
        <v>0.2153846153846154</v>
      </c>
      <c r="U1479" s="199">
        <f>IFERROR(SUM(District_Data!N1479/$R1479),)</f>
        <v>0.25384615384615383</v>
      </c>
      <c r="V1479" s="199">
        <f>IFERROR(SUM(District_Data!O1479/$R1479),)</f>
        <v>0.2</v>
      </c>
      <c r="W1479" s="200">
        <f t="shared" si="117"/>
        <v>0.45384615384615384</v>
      </c>
      <c r="X1479" s="194"/>
      <c r="Y1479" s="201">
        <f>SUM(District_Data!P1479:S1479)</f>
        <v>130</v>
      </c>
      <c r="Z1479" s="202">
        <f>IFERROR(SUM(District_Data!P1479/$Y1479),)</f>
        <v>0.3923076923076923</v>
      </c>
      <c r="AA1479" s="202">
        <f>IFERROR(SUM(District_Data!Q1479/$Y1479),)</f>
        <v>0.2076923076923077</v>
      </c>
      <c r="AB1479" s="202">
        <f>IFERROR(SUM(District_Data!R1479/$Y1479),)</f>
        <v>0.27692307692307694</v>
      </c>
      <c r="AC1479" s="202">
        <f>IFERROR(SUM(District_Data!S1479/$Y1479),)</f>
        <v>0.12307692307692308</v>
      </c>
      <c r="AD1479" s="203">
        <f t="shared" si="118"/>
        <v>0.4</v>
      </c>
      <c r="AE1479" s="194"/>
      <c r="AF1479" s="204">
        <f>SUM(District_Data!T1479:W1479)</f>
        <v>130</v>
      </c>
      <c r="AG1479" s="205">
        <f>IFERROR(SUM(District_Data!T1479/$AF1479),)</f>
        <v>0.46153846153846156</v>
      </c>
      <c r="AH1479" s="205">
        <f>IFERROR(SUM(District_Data!U1479/$AF1479),)</f>
        <v>0.16923076923076924</v>
      </c>
      <c r="AI1479" s="205">
        <f>IFERROR(SUM(District_Data!V1479/$AF1479),)</f>
        <v>0.23846153846153847</v>
      </c>
      <c r="AJ1479" s="205">
        <f>IFERROR(SUM(District_Data!W1479/$AF1479),)</f>
        <v>0.13076923076923078</v>
      </c>
      <c r="AK1479" s="205">
        <f t="shared" si="119"/>
        <v>0.36923076923076925</v>
      </c>
      <c r="AL1479" s="194"/>
      <c r="AM1479" s="206">
        <f>SUM(District_Data!X1479:Y1479)</f>
        <v>130</v>
      </c>
      <c r="AN1479" s="207">
        <f>IFERROR(SUM(District_Data!Y1479/$AM1479),)</f>
        <v>0.19230769230769232</v>
      </c>
    </row>
    <row r="1480" spans="1:40" customFormat="1" x14ac:dyDescent="0.3">
      <c r="A1480" s="52" t="str">
        <f>District_Data!A1480</f>
        <v>OZARK SCHOOL DISTRICT</v>
      </c>
      <c r="B1480" s="77" t="s">
        <v>1592</v>
      </c>
      <c r="C1480" s="27">
        <f>District_Data!C1480</f>
        <v>5</v>
      </c>
      <c r="D1480" s="192">
        <f>SUM(District_Data!D1480:G1480)</f>
        <v>112</v>
      </c>
      <c r="E1480" s="193">
        <f>IFERROR(SUM(District_Data!D1480/$D1480),)</f>
        <v>2.6785714285714284E-2</v>
      </c>
      <c r="F1480" s="193">
        <f>IFERROR(SUM(District_Data!E1480/$D1480),)</f>
        <v>0.30357142857142855</v>
      </c>
      <c r="G1480" s="193">
        <f>IFERROR(SUM(District_Data!F1480/$D1480),)</f>
        <v>0.375</v>
      </c>
      <c r="H1480" s="193">
        <f>IFERROR(SUM(District_Data!G1480/$D1480),)</f>
        <v>0.29464285714285715</v>
      </c>
      <c r="I1480" s="193">
        <f t="shared" si="115"/>
        <v>0.66964285714285721</v>
      </c>
      <c r="J1480" s="194"/>
      <c r="K1480" s="195">
        <f>SUM(District_Data!H1480:K1480)</f>
        <v>112</v>
      </c>
      <c r="L1480" s="196">
        <f>IFERROR(SUM(District_Data!H1480/$K1480),)</f>
        <v>0.15178571428571427</v>
      </c>
      <c r="M1480" s="196">
        <f>IFERROR(SUM(District_Data!I1480/$K1480),)</f>
        <v>0.3482142857142857</v>
      </c>
      <c r="N1480" s="196">
        <f>IFERROR(SUM(District_Data!J1480/$K1480),)</f>
        <v>0.38392857142857145</v>
      </c>
      <c r="O1480" s="196">
        <f>IFERROR(SUM(District_Data!K1480/$K1480),)</f>
        <v>0.11607142857142858</v>
      </c>
      <c r="P1480" s="197">
        <f t="shared" si="116"/>
        <v>0.5</v>
      </c>
      <c r="Q1480" s="194"/>
      <c r="R1480" s="198">
        <f>SUM(District_Data!L1480:O1480)</f>
        <v>112</v>
      </c>
      <c r="S1480" s="199">
        <f>IFERROR(SUM(District_Data!L1480/$R1480),)</f>
        <v>0.4107142857142857</v>
      </c>
      <c r="T1480" s="199">
        <f>IFERROR(SUM(District_Data!M1480/$R1480),)</f>
        <v>0.20535714285714285</v>
      </c>
      <c r="U1480" s="199">
        <f>IFERROR(SUM(District_Data!N1480/$R1480),)</f>
        <v>0.24107142857142858</v>
      </c>
      <c r="V1480" s="199">
        <f>IFERROR(SUM(District_Data!O1480/$R1480),)</f>
        <v>0.14285714285714285</v>
      </c>
      <c r="W1480" s="200">
        <f t="shared" si="117"/>
        <v>0.3839285714285714</v>
      </c>
      <c r="X1480" s="194"/>
      <c r="Y1480" s="201">
        <f>SUM(District_Data!P1480:S1480)</f>
        <v>112</v>
      </c>
      <c r="Z1480" s="202">
        <f>IFERROR(SUM(District_Data!P1480/$Y1480),)</f>
        <v>0.5</v>
      </c>
      <c r="AA1480" s="202">
        <f>IFERROR(SUM(District_Data!Q1480/$Y1480),)</f>
        <v>0.20535714285714285</v>
      </c>
      <c r="AB1480" s="202">
        <f>IFERROR(SUM(District_Data!R1480/$Y1480),)</f>
        <v>0.25</v>
      </c>
      <c r="AC1480" s="202">
        <f>IFERROR(SUM(District_Data!S1480/$Y1480),)</f>
        <v>4.4642857142857144E-2</v>
      </c>
      <c r="AD1480" s="203">
        <f t="shared" si="118"/>
        <v>0.29464285714285715</v>
      </c>
      <c r="AE1480" s="194"/>
      <c r="AF1480" s="204">
        <f>SUM(District_Data!T1480:W1480)</f>
        <v>112</v>
      </c>
      <c r="AG1480" s="205">
        <f>IFERROR(SUM(District_Data!T1480/$AF1480),)</f>
        <v>0.5089285714285714</v>
      </c>
      <c r="AH1480" s="205">
        <f>IFERROR(SUM(District_Data!U1480/$AF1480),)</f>
        <v>0.14285714285714285</v>
      </c>
      <c r="AI1480" s="205">
        <f>IFERROR(SUM(District_Data!V1480/$AF1480),)</f>
        <v>0.24107142857142858</v>
      </c>
      <c r="AJ1480" s="205">
        <f>IFERROR(SUM(District_Data!W1480/$AF1480),)</f>
        <v>0.10714285714285714</v>
      </c>
      <c r="AK1480" s="205">
        <f t="shared" si="119"/>
        <v>0.3482142857142857</v>
      </c>
      <c r="AL1480" s="194"/>
      <c r="AM1480" s="206">
        <f>SUM(District_Data!X1480:Y1480)</f>
        <v>112</v>
      </c>
      <c r="AN1480" s="207">
        <f>IFERROR(SUM(District_Data!Y1480/$AM1480),)</f>
        <v>0.16964285714285715</v>
      </c>
    </row>
    <row r="1481" spans="1:40" customFormat="1" x14ac:dyDescent="0.3">
      <c r="A1481" s="52" t="str">
        <f>District_Data!A1481</f>
        <v>OZARK SCHOOL DISTRICT</v>
      </c>
      <c r="B1481" s="77" t="s">
        <v>1592</v>
      </c>
      <c r="C1481" s="27">
        <f>District_Data!C1481</f>
        <v>6</v>
      </c>
      <c r="D1481" s="192">
        <f>SUM(District_Data!D1481:G1481)</f>
        <v>118</v>
      </c>
      <c r="E1481" s="193">
        <f>IFERROR(SUM(District_Data!D1481/$D1481),)</f>
        <v>4.2372881355932202E-2</v>
      </c>
      <c r="F1481" s="193">
        <f>IFERROR(SUM(District_Data!E1481/$D1481),)</f>
        <v>0.1864406779661017</v>
      </c>
      <c r="G1481" s="193">
        <f>IFERROR(SUM(District_Data!F1481/$D1481),)</f>
        <v>0.24576271186440679</v>
      </c>
      <c r="H1481" s="193">
        <f>IFERROR(SUM(District_Data!G1481/$D1481),)</f>
        <v>0.52542372881355937</v>
      </c>
      <c r="I1481" s="193">
        <f t="shared" si="115"/>
        <v>0.77118644067796616</v>
      </c>
      <c r="J1481" s="194"/>
      <c r="K1481" s="195">
        <f>SUM(District_Data!H1481:K1481)</f>
        <v>118</v>
      </c>
      <c r="L1481" s="196">
        <f>IFERROR(SUM(District_Data!H1481/$K1481),)</f>
        <v>6.7796610169491525E-2</v>
      </c>
      <c r="M1481" s="196">
        <f>IFERROR(SUM(District_Data!I1481/$K1481),)</f>
        <v>0.23728813559322035</v>
      </c>
      <c r="N1481" s="196">
        <f>IFERROR(SUM(District_Data!J1481/$K1481),)</f>
        <v>0.48305084745762711</v>
      </c>
      <c r="O1481" s="196">
        <f>IFERROR(SUM(District_Data!K1481/$K1481),)</f>
        <v>0.21186440677966101</v>
      </c>
      <c r="P1481" s="197">
        <f t="shared" si="116"/>
        <v>0.69491525423728806</v>
      </c>
      <c r="Q1481" s="194"/>
      <c r="R1481" s="198">
        <f>SUM(District_Data!L1481:O1481)</f>
        <v>118</v>
      </c>
      <c r="S1481" s="199">
        <f>IFERROR(SUM(District_Data!L1481/$R1481),)</f>
        <v>0.26271186440677968</v>
      </c>
      <c r="T1481" s="199">
        <f>IFERROR(SUM(District_Data!M1481/$R1481),)</f>
        <v>0.22033898305084745</v>
      </c>
      <c r="U1481" s="199">
        <f>IFERROR(SUM(District_Data!N1481/$R1481),)</f>
        <v>0.32203389830508472</v>
      </c>
      <c r="V1481" s="199">
        <f>IFERROR(SUM(District_Data!O1481/$R1481),)</f>
        <v>0.19491525423728814</v>
      </c>
      <c r="W1481" s="200">
        <f t="shared" si="117"/>
        <v>0.51694915254237284</v>
      </c>
      <c r="X1481" s="194"/>
      <c r="Y1481" s="201">
        <f>SUM(District_Data!P1481:S1481)</f>
        <v>118</v>
      </c>
      <c r="Z1481" s="202">
        <f>IFERROR(SUM(District_Data!P1481/$Y1481),)</f>
        <v>0.36440677966101692</v>
      </c>
      <c r="AA1481" s="202">
        <f>IFERROR(SUM(District_Data!Q1481/$Y1481),)</f>
        <v>0.17796610169491525</v>
      </c>
      <c r="AB1481" s="202">
        <f>IFERROR(SUM(District_Data!R1481/$Y1481),)</f>
        <v>0.2288135593220339</v>
      </c>
      <c r="AC1481" s="202">
        <f>IFERROR(SUM(District_Data!S1481/$Y1481),)</f>
        <v>0.2288135593220339</v>
      </c>
      <c r="AD1481" s="203">
        <f t="shared" si="118"/>
        <v>0.4576271186440678</v>
      </c>
      <c r="AE1481" s="194"/>
      <c r="AF1481" s="204">
        <f>SUM(District_Data!T1481:W1481)</f>
        <v>118</v>
      </c>
      <c r="AG1481" s="205">
        <f>IFERROR(SUM(District_Data!T1481/$AF1481),)</f>
        <v>0.3559322033898305</v>
      </c>
      <c r="AH1481" s="205">
        <f>IFERROR(SUM(District_Data!U1481/$AF1481),)</f>
        <v>0.19491525423728814</v>
      </c>
      <c r="AI1481" s="205">
        <f>IFERROR(SUM(District_Data!V1481/$AF1481),)</f>
        <v>0.27966101694915252</v>
      </c>
      <c r="AJ1481" s="205">
        <f>IFERROR(SUM(District_Data!W1481/$AF1481),)</f>
        <v>0.16949152542372881</v>
      </c>
      <c r="AK1481" s="205">
        <f t="shared" si="119"/>
        <v>0.44915254237288132</v>
      </c>
      <c r="AL1481" s="194"/>
      <c r="AM1481" s="206">
        <f>SUM(District_Data!X1481:Y1481)</f>
        <v>118</v>
      </c>
      <c r="AN1481" s="207">
        <f>IFERROR(SUM(District_Data!Y1481/$AM1481),)</f>
        <v>0.15254237288135594</v>
      </c>
    </row>
    <row r="1482" spans="1:40" customFormat="1" x14ac:dyDescent="0.3">
      <c r="A1482" s="52" t="str">
        <f>District_Data!A1482</f>
        <v>OZARK SCHOOL DISTRICT</v>
      </c>
      <c r="B1482" s="77" t="s">
        <v>1592</v>
      </c>
      <c r="C1482" s="27">
        <f>District_Data!C1482</f>
        <v>7</v>
      </c>
      <c r="D1482" s="192">
        <f>SUM(District_Data!D1482:G1482)</f>
        <v>130</v>
      </c>
      <c r="E1482" s="193">
        <f>IFERROR(SUM(District_Data!D1482/$D1482),)</f>
        <v>4.6153846153846156E-2</v>
      </c>
      <c r="F1482" s="193">
        <f>IFERROR(SUM(District_Data!E1482/$D1482),)</f>
        <v>0.15384615384615385</v>
      </c>
      <c r="G1482" s="193">
        <f>IFERROR(SUM(District_Data!F1482/$D1482),)</f>
        <v>0.29230769230769232</v>
      </c>
      <c r="H1482" s="193">
        <f>IFERROR(SUM(District_Data!G1482/$D1482),)</f>
        <v>0.50769230769230766</v>
      </c>
      <c r="I1482" s="193">
        <f t="shared" si="115"/>
        <v>0.8</v>
      </c>
      <c r="J1482" s="194"/>
      <c r="K1482" s="195">
        <f>SUM(District_Data!H1482:K1482)</f>
        <v>130</v>
      </c>
      <c r="L1482" s="196">
        <f>IFERROR(SUM(District_Data!H1482/$K1482),)</f>
        <v>0.2</v>
      </c>
      <c r="M1482" s="196">
        <f>IFERROR(SUM(District_Data!I1482/$K1482),)</f>
        <v>0.3</v>
      </c>
      <c r="N1482" s="196">
        <f>IFERROR(SUM(District_Data!J1482/$K1482),)</f>
        <v>0.23076923076923078</v>
      </c>
      <c r="O1482" s="196">
        <f>IFERROR(SUM(District_Data!K1482/$K1482),)</f>
        <v>0.26923076923076922</v>
      </c>
      <c r="P1482" s="197">
        <f t="shared" si="116"/>
        <v>0.5</v>
      </c>
      <c r="Q1482" s="194"/>
      <c r="R1482" s="198">
        <f>SUM(District_Data!L1482:O1482)</f>
        <v>130</v>
      </c>
      <c r="S1482" s="199">
        <f>IFERROR(SUM(District_Data!L1482/$R1482),)</f>
        <v>0.3923076923076923</v>
      </c>
      <c r="T1482" s="199">
        <f>IFERROR(SUM(District_Data!M1482/$R1482),)</f>
        <v>0.15384615384615385</v>
      </c>
      <c r="U1482" s="199">
        <f>IFERROR(SUM(District_Data!N1482/$R1482),)</f>
        <v>0.23846153846153847</v>
      </c>
      <c r="V1482" s="199">
        <f>IFERROR(SUM(District_Data!O1482/$R1482),)</f>
        <v>0.2153846153846154</v>
      </c>
      <c r="W1482" s="200">
        <f t="shared" si="117"/>
        <v>0.4538461538461539</v>
      </c>
      <c r="X1482" s="194"/>
      <c r="Y1482" s="201">
        <f>SUM(District_Data!P1482:S1482)</f>
        <v>130</v>
      </c>
      <c r="Z1482" s="202">
        <f>IFERROR(SUM(District_Data!P1482/$Y1482),)</f>
        <v>0.29230769230769232</v>
      </c>
      <c r="AA1482" s="202">
        <f>IFERROR(SUM(District_Data!Q1482/$Y1482),)</f>
        <v>0.33846153846153848</v>
      </c>
      <c r="AB1482" s="202">
        <f>IFERROR(SUM(District_Data!R1482/$Y1482),)</f>
        <v>0.2846153846153846</v>
      </c>
      <c r="AC1482" s="202">
        <f>IFERROR(SUM(District_Data!S1482/$Y1482),)</f>
        <v>8.461538461538462E-2</v>
      </c>
      <c r="AD1482" s="203">
        <f t="shared" si="118"/>
        <v>0.36923076923076925</v>
      </c>
      <c r="AE1482" s="194"/>
      <c r="AF1482" s="204">
        <f>SUM(District_Data!T1482:W1482)</f>
        <v>130</v>
      </c>
      <c r="AG1482" s="205">
        <f>IFERROR(SUM(District_Data!T1482/$AF1482),)</f>
        <v>0.34615384615384615</v>
      </c>
      <c r="AH1482" s="205">
        <f>IFERROR(SUM(District_Data!U1482/$AF1482),)</f>
        <v>0.17692307692307693</v>
      </c>
      <c r="AI1482" s="205">
        <f>IFERROR(SUM(District_Data!V1482/$AF1482),)</f>
        <v>0.23846153846153847</v>
      </c>
      <c r="AJ1482" s="205">
        <f>IFERROR(SUM(District_Data!W1482/$AF1482),)</f>
        <v>0.23846153846153847</v>
      </c>
      <c r="AK1482" s="205">
        <f t="shared" si="119"/>
        <v>0.47692307692307695</v>
      </c>
      <c r="AL1482" s="194"/>
      <c r="AM1482" s="206">
        <f>SUM(District_Data!X1482:Y1482)</f>
        <v>130</v>
      </c>
      <c r="AN1482" s="207">
        <f>IFERROR(SUM(District_Data!Y1482/$AM1482),)</f>
        <v>0.18461538461538463</v>
      </c>
    </row>
    <row r="1483" spans="1:40" customFormat="1" x14ac:dyDescent="0.3">
      <c r="A1483" s="52" t="str">
        <f>District_Data!A1483</f>
        <v>OZARK SCHOOL DISTRICT</v>
      </c>
      <c r="B1483" s="77" t="s">
        <v>1592</v>
      </c>
      <c r="C1483" s="27">
        <f>District_Data!C1483</f>
        <v>8</v>
      </c>
      <c r="D1483" s="192">
        <f>SUM(District_Data!D1483:G1483)</f>
        <v>155</v>
      </c>
      <c r="E1483" s="193">
        <f>IFERROR(SUM(District_Data!D1483/$D1483),)</f>
        <v>0.1032258064516129</v>
      </c>
      <c r="F1483" s="193">
        <f>IFERROR(SUM(District_Data!E1483/$D1483),)</f>
        <v>0.16774193548387098</v>
      </c>
      <c r="G1483" s="193">
        <f>IFERROR(SUM(District_Data!F1483/$D1483),)</f>
        <v>0.23870967741935484</v>
      </c>
      <c r="H1483" s="193">
        <f>IFERROR(SUM(District_Data!G1483/$D1483),)</f>
        <v>0.49032258064516127</v>
      </c>
      <c r="I1483" s="193">
        <f t="shared" si="115"/>
        <v>0.7290322580645161</v>
      </c>
      <c r="J1483" s="194"/>
      <c r="K1483" s="195">
        <f>SUM(District_Data!H1483:K1483)</f>
        <v>155</v>
      </c>
      <c r="L1483" s="196">
        <f>IFERROR(SUM(District_Data!H1483/$K1483),)</f>
        <v>0.24516129032258063</v>
      </c>
      <c r="M1483" s="196">
        <f>IFERROR(SUM(District_Data!I1483/$K1483),)</f>
        <v>0.32258064516129031</v>
      </c>
      <c r="N1483" s="196">
        <f>IFERROR(SUM(District_Data!J1483/$K1483),)</f>
        <v>0.23225806451612904</v>
      </c>
      <c r="O1483" s="196">
        <f>IFERROR(SUM(District_Data!K1483/$K1483),)</f>
        <v>0.2</v>
      </c>
      <c r="P1483" s="197">
        <f t="shared" si="116"/>
        <v>0.43225806451612903</v>
      </c>
      <c r="Q1483" s="194"/>
      <c r="R1483" s="198">
        <f>SUM(District_Data!L1483:O1483)</f>
        <v>154</v>
      </c>
      <c r="S1483" s="199">
        <f>IFERROR(SUM(District_Data!L1483/$R1483),)</f>
        <v>0.35714285714285715</v>
      </c>
      <c r="T1483" s="199">
        <f>IFERROR(SUM(District_Data!M1483/$R1483),)</f>
        <v>0.20779220779220781</v>
      </c>
      <c r="U1483" s="199">
        <f>IFERROR(SUM(District_Data!N1483/$R1483),)</f>
        <v>0.26623376623376621</v>
      </c>
      <c r="V1483" s="199">
        <f>IFERROR(SUM(District_Data!O1483/$R1483),)</f>
        <v>0.16883116883116883</v>
      </c>
      <c r="W1483" s="200">
        <f t="shared" si="117"/>
        <v>0.43506493506493504</v>
      </c>
      <c r="X1483" s="194"/>
      <c r="Y1483" s="201">
        <f>SUM(District_Data!P1483:S1483)</f>
        <v>154</v>
      </c>
      <c r="Z1483" s="202">
        <f>IFERROR(SUM(District_Data!P1483/$Y1483),)</f>
        <v>0.26623376623376621</v>
      </c>
      <c r="AA1483" s="202">
        <f>IFERROR(SUM(District_Data!Q1483/$Y1483),)</f>
        <v>0.24025974025974026</v>
      </c>
      <c r="AB1483" s="202">
        <f>IFERROR(SUM(District_Data!R1483/$Y1483),)</f>
        <v>0.27272727272727271</v>
      </c>
      <c r="AC1483" s="202">
        <f>IFERROR(SUM(District_Data!S1483/$Y1483),)</f>
        <v>0.22077922077922077</v>
      </c>
      <c r="AD1483" s="203">
        <f t="shared" si="118"/>
        <v>0.49350649350649345</v>
      </c>
      <c r="AE1483" s="194"/>
      <c r="AF1483" s="204">
        <f>SUM(District_Data!T1483:W1483)</f>
        <v>153</v>
      </c>
      <c r="AG1483" s="205">
        <f>IFERROR(SUM(District_Data!T1483/$AF1483),)</f>
        <v>0.32679738562091504</v>
      </c>
      <c r="AH1483" s="205">
        <f>IFERROR(SUM(District_Data!U1483/$AF1483),)</f>
        <v>0.21568627450980393</v>
      </c>
      <c r="AI1483" s="205">
        <f>IFERROR(SUM(District_Data!V1483/$AF1483),)</f>
        <v>0.22222222222222221</v>
      </c>
      <c r="AJ1483" s="205">
        <f>IFERROR(SUM(District_Data!W1483/$AF1483),)</f>
        <v>0.23529411764705882</v>
      </c>
      <c r="AK1483" s="205">
        <f t="shared" si="119"/>
        <v>0.45751633986928103</v>
      </c>
      <c r="AL1483" s="194"/>
      <c r="AM1483" s="206">
        <f>SUM(District_Data!X1483:Y1483)</f>
        <v>154</v>
      </c>
      <c r="AN1483" s="207">
        <f>IFERROR(SUM(District_Data!Y1483/$AM1483),)</f>
        <v>0.13636363636363635</v>
      </c>
    </row>
    <row r="1484" spans="1:40" customFormat="1" x14ac:dyDescent="0.3">
      <c r="A1484" s="52" t="str">
        <f>District_Data!A1484</f>
        <v>OZARK SCHOOL DISTRICT</v>
      </c>
      <c r="B1484" s="77" t="s">
        <v>1592</v>
      </c>
      <c r="C1484" s="27">
        <f>District_Data!C1484</f>
        <v>9</v>
      </c>
      <c r="D1484" s="192">
        <f>SUM(District_Data!D1484:G1484)</f>
        <v>145</v>
      </c>
      <c r="E1484" s="193">
        <f>IFERROR(SUM(District_Data!D1484/$D1484),)</f>
        <v>0.1793103448275862</v>
      </c>
      <c r="F1484" s="193">
        <f>IFERROR(SUM(District_Data!E1484/$D1484),)</f>
        <v>0.22068965517241379</v>
      </c>
      <c r="G1484" s="193">
        <f>IFERROR(SUM(District_Data!F1484/$D1484),)</f>
        <v>0.21379310344827587</v>
      </c>
      <c r="H1484" s="193">
        <f>IFERROR(SUM(District_Data!G1484/$D1484),)</f>
        <v>0.38620689655172413</v>
      </c>
      <c r="I1484" s="193">
        <f t="shared" si="115"/>
        <v>0.6</v>
      </c>
      <c r="J1484" s="194"/>
      <c r="K1484" s="195">
        <f>SUM(District_Data!H1484:K1484)</f>
        <v>147</v>
      </c>
      <c r="L1484" s="196">
        <f>IFERROR(SUM(District_Data!H1484/$K1484),)</f>
        <v>0.59183673469387754</v>
      </c>
      <c r="M1484" s="196">
        <f>IFERROR(SUM(District_Data!I1484/$K1484),)</f>
        <v>0.19047619047619047</v>
      </c>
      <c r="N1484" s="196">
        <f>IFERROR(SUM(District_Data!J1484/$K1484),)</f>
        <v>0.11564625850340136</v>
      </c>
      <c r="O1484" s="196">
        <f>IFERROR(SUM(District_Data!K1484/$K1484),)</f>
        <v>0.10204081632653061</v>
      </c>
      <c r="P1484" s="197">
        <f t="shared" si="116"/>
        <v>0.21768707482993199</v>
      </c>
      <c r="Q1484" s="194"/>
      <c r="R1484" s="198">
        <f>SUM(District_Data!L1484:O1484)</f>
        <v>144</v>
      </c>
      <c r="S1484" s="199">
        <f>IFERROR(SUM(District_Data!L1484/$R1484),)</f>
        <v>0.40972222222222221</v>
      </c>
      <c r="T1484" s="199">
        <f>IFERROR(SUM(District_Data!M1484/$R1484),)</f>
        <v>0.25</v>
      </c>
      <c r="U1484" s="199">
        <f>IFERROR(SUM(District_Data!N1484/$R1484),)</f>
        <v>0.19444444444444445</v>
      </c>
      <c r="V1484" s="199">
        <f>IFERROR(SUM(District_Data!O1484/$R1484),)</f>
        <v>0.14583333333333334</v>
      </c>
      <c r="W1484" s="200">
        <f t="shared" si="117"/>
        <v>0.34027777777777779</v>
      </c>
      <c r="X1484" s="194"/>
      <c r="Y1484" s="201">
        <f>SUM(District_Data!P1484:S1484)</f>
        <v>144</v>
      </c>
      <c r="Z1484" s="202">
        <f>IFERROR(SUM(District_Data!P1484/$Y1484),)</f>
        <v>0.33333333333333331</v>
      </c>
      <c r="AA1484" s="202">
        <f>IFERROR(SUM(District_Data!Q1484/$Y1484),)</f>
        <v>0.22916666666666666</v>
      </c>
      <c r="AB1484" s="202">
        <f>IFERROR(SUM(District_Data!R1484/$Y1484),)</f>
        <v>0.2638888888888889</v>
      </c>
      <c r="AC1484" s="202">
        <f>IFERROR(SUM(District_Data!S1484/$Y1484),)</f>
        <v>0.1736111111111111</v>
      </c>
      <c r="AD1484" s="203">
        <f t="shared" si="118"/>
        <v>0.4375</v>
      </c>
      <c r="AE1484" s="194"/>
      <c r="AF1484" s="204">
        <f>SUM(District_Data!T1484:W1484)</f>
        <v>144</v>
      </c>
      <c r="AG1484" s="205">
        <f>IFERROR(SUM(District_Data!T1484/$AF1484),)</f>
        <v>0.3263888888888889</v>
      </c>
      <c r="AH1484" s="205">
        <f>IFERROR(SUM(District_Data!U1484/$AF1484),)</f>
        <v>0.1875</v>
      </c>
      <c r="AI1484" s="205">
        <f>IFERROR(SUM(District_Data!V1484/$AF1484),)</f>
        <v>0.2013888888888889</v>
      </c>
      <c r="AJ1484" s="205">
        <f>IFERROR(SUM(District_Data!W1484/$AF1484),)</f>
        <v>0.28472222222222221</v>
      </c>
      <c r="AK1484" s="205">
        <f t="shared" si="119"/>
        <v>0.4861111111111111</v>
      </c>
      <c r="AL1484" s="194"/>
      <c r="AM1484" s="206">
        <f>SUM(District_Data!X1484:Y1484)</f>
        <v>144</v>
      </c>
      <c r="AN1484" s="207">
        <f>IFERROR(SUM(District_Data!Y1484/$AM1484),)</f>
        <v>0.1111111111111111</v>
      </c>
    </row>
    <row r="1485" spans="1:40" customFormat="1" x14ac:dyDescent="0.3">
      <c r="A1485" s="52" t="str">
        <f>District_Data!A1485</f>
        <v>OZARK SCHOOL DISTRICT</v>
      </c>
      <c r="B1485" s="77" t="s">
        <v>1592</v>
      </c>
      <c r="C1485" s="27">
        <f>District_Data!C1485</f>
        <v>10</v>
      </c>
      <c r="D1485" s="192">
        <f>SUM(District_Data!D1485:G1485)</f>
        <v>127</v>
      </c>
      <c r="E1485" s="193">
        <f>IFERROR(SUM(District_Data!D1485/$D1485),)</f>
        <v>0.14960629921259844</v>
      </c>
      <c r="F1485" s="193">
        <f>IFERROR(SUM(District_Data!E1485/$D1485),)</f>
        <v>0.15748031496062992</v>
      </c>
      <c r="G1485" s="193">
        <f>IFERROR(SUM(District_Data!F1485/$D1485),)</f>
        <v>0.27559055118110237</v>
      </c>
      <c r="H1485" s="193">
        <f>IFERROR(SUM(District_Data!G1485/$D1485),)</f>
        <v>0.41732283464566927</v>
      </c>
      <c r="I1485" s="193">
        <f t="shared" si="115"/>
        <v>0.69291338582677164</v>
      </c>
      <c r="J1485" s="194"/>
      <c r="K1485" s="195">
        <f>SUM(District_Data!H1485:K1485)</f>
        <v>127</v>
      </c>
      <c r="L1485" s="196">
        <f>IFERROR(SUM(District_Data!H1485/$K1485),)</f>
        <v>0.48818897637795278</v>
      </c>
      <c r="M1485" s="196">
        <f>IFERROR(SUM(District_Data!I1485/$K1485),)</f>
        <v>0.2125984251968504</v>
      </c>
      <c r="N1485" s="196">
        <f>IFERROR(SUM(District_Data!J1485/$K1485),)</f>
        <v>0.1889763779527559</v>
      </c>
      <c r="O1485" s="196">
        <f>IFERROR(SUM(District_Data!K1485/$K1485),)</f>
        <v>0.11023622047244094</v>
      </c>
      <c r="P1485" s="197">
        <f t="shared" si="116"/>
        <v>0.29921259842519687</v>
      </c>
      <c r="Q1485" s="194"/>
      <c r="R1485" s="198">
        <f>SUM(District_Data!L1485:O1485)</f>
        <v>127</v>
      </c>
      <c r="S1485" s="199">
        <f>IFERROR(SUM(District_Data!L1485/$R1485),)</f>
        <v>0.39370078740157483</v>
      </c>
      <c r="T1485" s="199">
        <f>IFERROR(SUM(District_Data!M1485/$R1485),)</f>
        <v>0.28346456692913385</v>
      </c>
      <c r="U1485" s="199">
        <f>IFERROR(SUM(District_Data!N1485/$R1485),)</f>
        <v>0.19685039370078741</v>
      </c>
      <c r="V1485" s="199">
        <f>IFERROR(SUM(District_Data!O1485/$R1485),)</f>
        <v>0.12598425196850394</v>
      </c>
      <c r="W1485" s="200">
        <f t="shared" si="117"/>
        <v>0.32283464566929132</v>
      </c>
      <c r="X1485" s="194"/>
      <c r="Y1485" s="201">
        <f>SUM(District_Data!P1485:S1485)</f>
        <v>127</v>
      </c>
      <c r="Z1485" s="202">
        <f>IFERROR(SUM(District_Data!P1485/$Y1485),)</f>
        <v>0.33070866141732286</v>
      </c>
      <c r="AA1485" s="202">
        <f>IFERROR(SUM(District_Data!Q1485/$Y1485),)</f>
        <v>0.28346456692913385</v>
      </c>
      <c r="AB1485" s="202">
        <f>IFERROR(SUM(District_Data!R1485/$Y1485),)</f>
        <v>0.27559055118110237</v>
      </c>
      <c r="AC1485" s="202">
        <f>IFERROR(SUM(District_Data!S1485/$Y1485),)</f>
        <v>0.11023622047244094</v>
      </c>
      <c r="AD1485" s="203">
        <f t="shared" si="118"/>
        <v>0.38582677165354329</v>
      </c>
      <c r="AE1485" s="194"/>
      <c r="AF1485" s="204">
        <f>SUM(District_Data!T1485:W1485)</f>
        <v>127</v>
      </c>
      <c r="AG1485" s="205">
        <f>IFERROR(SUM(District_Data!T1485/$AF1485),)</f>
        <v>0.25196850393700787</v>
      </c>
      <c r="AH1485" s="205">
        <f>IFERROR(SUM(District_Data!U1485/$AF1485),)</f>
        <v>0.20472440944881889</v>
      </c>
      <c r="AI1485" s="205">
        <f>IFERROR(SUM(District_Data!V1485/$AF1485),)</f>
        <v>0.24409448818897639</v>
      </c>
      <c r="AJ1485" s="205">
        <f>IFERROR(SUM(District_Data!W1485/$AF1485),)</f>
        <v>0.29921259842519687</v>
      </c>
      <c r="AK1485" s="205">
        <f t="shared" si="119"/>
        <v>0.54330708661417326</v>
      </c>
      <c r="AL1485" s="194"/>
      <c r="AM1485" s="206">
        <f>SUM(District_Data!X1485:Y1485)</f>
        <v>127</v>
      </c>
      <c r="AN1485" s="207">
        <f>IFERROR(SUM(District_Data!Y1485/$AM1485),)</f>
        <v>0.14960629921259844</v>
      </c>
    </row>
    <row r="1486" spans="1:40" customFormat="1" x14ac:dyDescent="0.3">
      <c r="A1486" s="52" t="str">
        <f>District_Data!A1486</f>
        <v>PALESTINE-WHEATLEY SCHOOL DISTRICT</v>
      </c>
      <c r="B1486" s="77" t="s">
        <v>1593</v>
      </c>
      <c r="C1486" s="27">
        <f>District_Data!C1486</f>
        <v>3</v>
      </c>
      <c r="D1486" s="192">
        <f>SUM(District_Data!D1486:G1486)</f>
        <v>53</v>
      </c>
      <c r="E1486" s="193">
        <f>IFERROR(SUM(District_Data!D1486/$D1486),)</f>
        <v>5.6603773584905662E-2</v>
      </c>
      <c r="F1486" s="193">
        <f>IFERROR(SUM(District_Data!E1486/$D1486),)</f>
        <v>0.28301886792452829</v>
      </c>
      <c r="G1486" s="193">
        <f>IFERROR(SUM(District_Data!F1486/$D1486),)</f>
        <v>0.35849056603773582</v>
      </c>
      <c r="H1486" s="193">
        <f>IFERROR(SUM(District_Data!G1486/$D1486),)</f>
        <v>0.30188679245283018</v>
      </c>
      <c r="I1486" s="193">
        <f t="shared" si="115"/>
        <v>0.660377358490566</v>
      </c>
      <c r="J1486" s="194"/>
      <c r="K1486" s="195">
        <f>SUM(District_Data!H1486:K1486)</f>
        <v>53</v>
      </c>
      <c r="L1486" s="196">
        <f>IFERROR(SUM(District_Data!H1486/$K1486),)</f>
        <v>0.18867924528301888</v>
      </c>
      <c r="M1486" s="196">
        <f>IFERROR(SUM(District_Data!I1486/$K1486),)</f>
        <v>0.39622641509433965</v>
      </c>
      <c r="N1486" s="196">
        <f>IFERROR(SUM(District_Data!J1486/$K1486),)</f>
        <v>0.35849056603773582</v>
      </c>
      <c r="O1486" s="196">
        <f>IFERROR(SUM(District_Data!K1486/$K1486),)</f>
        <v>5.6603773584905662E-2</v>
      </c>
      <c r="P1486" s="197">
        <f t="shared" si="116"/>
        <v>0.41509433962264147</v>
      </c>
      <c r="Q1486" s="194"/>
      <c r="R1486" s="198">
        <f>SUM(District_Data!L1486:O1486)</f>
        <v>53</v>
      </c>
      <c r="S1486" s="199">
        <f>IFERROR(SUM(District_Data!L1486/$R1486),)</f>
        <v>0.69811320754716977</v>
      </c>
      <c r="T1486" s="199">
        <f>IFERROR(SUM(District_Data!M1486/$R1486),)</f>
        <v>0.18867924528301888</v>
      </c>
      <c r="U1486" s="199">
        <f>IFERROR(SUM(District_Data!N1486/$R1486),)</f>
        <v>9.4339622641509441E-2</v>
      </c>
      <c r="V1486" s="199">
        <f>IFERROR(SUM(District_Data!O1486/$R1486),)</f>
        <v>1.8867924528301886E-2</v>
      </c>
      <c r="W1486" s="200">
        <f t="shared" si="117"/>
        <v>0.11320754716981132</v>
      </c>
      <c r="X1486" s="194"/>
      <c r="Y1486" s="201">
        <f>SUM(District_Data!P1486:S1486)</f>
        <v>53</v>
      </c>
      <c r="Z1486" s="202">
        <f>IFERROR(SUM(District_Data!P1486/$Y1486),)</f>
        <v>0.58490566037735847</v>
      </c>
      <c r="AA1486" s="202">
        <f>IFERROR(SUM(District_Data!Q1486/$Y1486),)</f>
        <v>0.22641509433962265</v>
      </c>
      <c r="AB1486" s="202">
        <f>IFERROR(SUM(District_Data!R1486/$Y1486),)</f>
        <v>0.16981132075471697</v>
      </c>
      <c r="AC1486" s="202">
        <f>IFERROR(SUM(District_Data!S1486/$Y1486),)</f>
        <v>1.8867924528301886E-2</v>
      </c>
      <c r="AD1486" s="203">
        <f t="shared" si="118"/>
        <v>0.18867924528301885</v>
      </c>
      <c r="AE1486" s="194"/>
      <c r="AF1486" s="204">
        <f>SUM(District_Data!T1486:W1486)</f>
        <v>53</v>
      </c>
      <c r="AG1486" s="205">
        <f>IFERROR(SUM(District_Data!T1486/$AF1486),)</f>
        <v>0.54716981132075471</v>
      </c>
      <c r="AH1486" s="205">
        <f>IFERROR(SUM(District_Data!U1486/$AF1486),)</f>
        <v>0.26415094339622641</v>
      </c>
      <c r="AI1486" s="205">
        <f>IFERROR(SUM(District_Data!V1486/$AF1486),)</f>
        <v>0.13207547169811321</v>
      </c>
      <c r="AJ1486" s="205">
        <f>IFERROR(SUM(District_Data!W1486/$AF1486),)</f>
        <v>5.6603773584905662E-2</v>
      </c>
      <c r="AK1486" s="205">
        <f t="shared" si="119"/>
        <v>0.18867924528301888</v>
      </c>
      <c r="AL1486" s="194"/>
      <c r="AM1486" s="206">
        <f>SUM(District_Data!X1486:Y1486)</f>
        <v>53</v>
      </c>
      <c r="AN1486" s="207">
        <f>IFERROR(SUM(District_Data!Y1486/$AM1486),)</f>
        <v>1.8867924528301886E-2</v>
      </c>
    </row>
    <row r="1487" spans="1:40" customFormat="1" x14ac:dyDescent="0.3">
      <c r="A1487" s="52" t="str">
        <f>District_Data!A1487</f>
        <v>PALESTINE-WHEATLEY SCHOOL DISTRICT</v>
      </c>
      <c r="B1487" s="77" t="s">
        <v>1593</v>
      </c>
      <c r="C1487" s="27">
        <f>District_Data!C1487</f>
        <v>4</v>
      </c>
      <c r="D1487" s="192">
        <f>SUM(District_Data!D1487:G1487)</f>
        <v>66</v>
      </c>
      <c r="E1487" s="193">
        <f>IFERROR(SUM(District_Data!D1487/$D1487),)</f>
        <v>6.0606060606060608E-2</v>
      </c>
      <c r="F1487" s="193">
        <f>IFERROR(SUM(District_Data!E1487/$D1487),)</f>
        <v>0.31818181818181818</v>
      </c>
      <c r="G1487" s="193">
        <f>IFERROR(SUM(District_Data!F1487/$D1487),)</f>
        <v>0.33333333333333331</v>
      </c>
      <c r="H1487" s="193">
        <f>IFERROR(SUM(District_Data!G1487/$D1487),)</f>
        <v>0.2878787878787879</v>
      </c>
      <c r="I1487" s="193">
        <f t="shared" si="115"/>
        <v>0.62121212121212122</v>
      </c>
      <c r="J1487" s="194"/>
      <c r="K1487" s="195">
        <f>SUM(District_Data!H1487:K1487)</f>
        <v>66</v>
      </c>
      <c r="L1487" s="196">
        <f>IFERROR(SUM(District_Data!H1487/$K1487),)</f>
        <v>0.19696969696969696</v>
      </c>
      <c r="M1487" s="196">
        <f>IFERROR(SUM(District_Data!I1487/$K1487),)</f>
        <v>0.42424242424242425</v>
      </c>
      <c r="N1487" s="196">
        <f>IFERROR(SUM(District_Data!J1487/$K1487),)</f>
        <v>0.33333333333333331</v>
      </c>
      <c r="O1487" s="196">
        <f>IFERROR(SUM(District_Data!K1487/$K1487),)</f>
        <v>4.5454545454545456E-2</v>
      </c>
      <c r="P1487" s="197">
        <f t="shared" si="116"/>
        <v>0.37878787878787878</v>
      </c>
      <c r="Q1487" s="194"/>
      <c r="R1487" s="198">
        <f>SUM(District_Data!L1487:O1487)</f>
        <v>66</v>
      </c>
      <c r="S1487" s="199">
        <f>IFERROR(SUM(District_Data!L1487/$R1487),)</f>
        <v>0.43939393939393939</v>
      </c>
      <c r="T1487" s="199">
        <f>IFERROR(SUM(District_Data!M1487/$R1487),)</f>
        <v>0.24242424242424243</v>
      </c>
      <c r="U1487" s="199">
        <f>IFERROR(SUM(District_Data!N1487/$R1487),)</f>
        <v>0.21212121212121213</v>
      </c>
      <c r="V1487" s="199">
        <f>IFERROR(SUM(District_Data!O1487/$R1487),)</f>
        <v>0.10606060606060606</v>
      </c>
      <c r="W1487" s="200">
        <f t="shared" si="117"/>
        <v>0.31818181818181818</v>
      </c>
      <c r="X1487" s="194"/>
      <c r="Y1487" s="201">
        <f>SUM(District_Data!P1487:S1487)</f>
        <v>66</v>
      </c>
      <c r="Z1487" s="202">
        <f>IFERROR(SUM(District_Data!P1487/$Y1487),)</f>
        <v>0.37878787878787878</v>
      </c>
      <c r="AA1487" s="202">
        <f>IFERROR(SUM(District_Data!Q1487/$Y1487),)</f>
        <v>0.34848484848484851</v>
      </c>
      <c r="AB1487" s="202">
        <f>IFERROR(SUM(District_Data!R1487/$Y1487),)</f>
        <v>0.16666666666666666</v>
      </c>
      <c r="AC1487" s="202">
        <f>IFERROR(SUM(District_Data!S1487/$Y1487),)</f>
        <v>0.10606060606060606</v>
      </c>
      <c r="AD1487" s="203">
        <f t="shared" si="118"/>
        <v>0.27272727272727271</v>
      </c>
      <c r="AE1487" s="194"/>
      <c r="AF1487" s="204">
        <f>SUM(District_Data!T1487:W1487)</f>
        <v>66</v>
      </c>
      <c r="AG1487" s="205">
        <f>IFERROR(SUM(District_Data!T1487/$AF1487),)</f>
        <v>0.46969696969696972</v>
      </c>
      <c r="AH1487" s="205">
        <f>IFERROR(SUM(District_Data!U1487/$AF1487),)</f>
        <v>0.16666666666666666</v>
      </c>
      <c r="AI1487" s="205">
        <f>IFERROR(SUM(District_Data!V1487/$AF1487),)</f>
        <v>0.19696969696969696</v>
      </c>
      <c r="AJ1487" s="205">
        <f>IFERROR(SUM(District_Data!W1487/$AF1487),)</f>
        <v>0.16666666666666666</v>
      </c>
      <c r="AK1487" s="205">
        <f t="shared" si="119"/>
        <v>0.36363636363636365</v>
      </c>
      <c r="AL1487" s="194"/>
      <c r="AM1487" s="206">
        <f>SUM(District_Data!X1487:Y1487)</f>
        <v>66</v>
      </c>
      <c r="AN1487" s="207">
        <f>IFERROR(SUM(District_Data!Y1487/$AM1487),)</f>
        <v>0.10606060606060606</v>
      </c>
    </row>
    <row r="1488" spans="1:40" customFormat="1" x14ac:dyDescent="0.3">
      <c r="A1488" s="52" t="str">
        <f>District_Data!A1488</f>
        <v>PALESTINE-WHEATLEY SCHOOL DISTRICT</v>
      </c>
      <c r="B1488" s="77" t="s">
        <v>1593</v>
      </c>
      <c r="C1488" s="27">
        <f>District_Data!C1488</f>
        <v>5</v>
      </c>
      <c r="D1488" s="192">
        <f>SUM(District_Data!D1488:G1488)</f>
        <v>53</v>
      </c>
      <c r="E1488" s="193">
        <f>IFERROR(SUM(District_Data!D1488/$D1488),)</f>
        <v>5.6603773584905662E-2</v>
      </c>
      <c r="F1488" s="193">
        <f>IFERROR(SUM(District_Data!E1488/$D1488),)</f>
        <v>0.11320754716981132</v>
      </c>
      <c r="G1488" s="193">
        <f>IFERROR(SUM(District_Data!F1488/$D1488),)</f>
        <v>0.26415094339622641</v>
      </c>
      <c r="H1488" s="193">
        <f>IFERROR(SUM(District_Data!G1488/$D1488),)</f>
        <v>0.56603773584905659</v>
      </c>
      <c r="I1488" s="193">
        <f t="shared" si="115"/>
        <v>0.83018867924528306</v>
      </c>
      <c r="J1488" s="194"/>
      <c r="K1488" s="195">
        <f>SUM(District_Data!H1488:K1488)</f>
        <v>53</v>
      </c>
      <c r="L1488" s="196">
        <f>IFERROR(SUM(District_Data!H1488/$K1488),)</f>
        <v>0.22641509433962265</v>
      </c>
      <c r="M1488" s="196">
        <f>IFERROR(SUM(District_Data!I1488/$K1488),)</f>
        <v>0.39622641509433965</v>
      </c>
      <c r="N1488" s="196">
        <f>IFERROR(SUM(District_Data!J1488/$K1488),)</f>
        <v>0.24528301886792453</v>
      </c>
      <c r="O1488" s="196">
        <f>IFERROR(SUM(District_Data!K1488/$K1488),)</f>
        <v>0.13207547169811321</v>
      </c>
      <c r="P1488" s="197">
        <f t="shared" si="116"/>
        <v>0.37735849056603776</v>
      </c>
      <c r="Q1488" s="194"/>
      <c r="R1488" s="198">
        <f>SUM(District_Data!L1488:O1488)</f>
        <v>53</v>
      </c>
      <c r="S1488" s="199">
        <f>IFERROR(SUM(District_Data!L1488/$R1488),)</f>
        <v>0.22641509433962265</v>
      </c>
      <c r="T1488" s="199">
        <f>IFERROR(SUM(District_Data!M1488/$R1488),)</f>
        <v>0.30188679245283018</v>
      </c>
      <c r="U1488" s="199">
        <f>IFERROR(SUM(District_Data!N1488/$R1488),)</f>
        <v>0.32075471698113206</v>
      </c>
      <c r="V1488" s="199">
        <f>IFERROR(SUM(District_Data!O1488/$R1488),)</f>
        <v>0.15094339622641509</v>
      </c>
      <c r="W1488" s="200">
        <f t="shared" si="117"/>
        <v>0.47169811320754718</v>
      </c>
      <c r="X1488" s="194"/>
      <c r="Y1488" s="201">
        <f>SUM(District_Data!P1488:S1488)</f>
        <v>53</v>
      </c>
      <c r="Z1488" s="202">
        <f>IFERROR(SUM(District_Data!P1488/$Y1488),)</f>
        <v>0.35849056603773582</v>
      </c>
      <c r="AA1488" s="202">
        <f>IFERROR(SUM(District_Data!Q1488/$Y1488),)</f>
        <v>0.20754716981132076</v>
      </c>
      <c r="AB1488" s="202">
        <f>IFERROR(SUM(District_Data!R1488/$Y1488),)</f>
        <v>0.32075471698113206</v>
      </c>
      <c r="AC1488" s="202">
        <f>IFERROR(SUM(District_Data!S1488/$Y1488),)</f>
        <v>0.11320754716981132</v>
      </c>
      <c r="AD1488" s="203">
        <f t="shared" si="118"/>
        <v>0.43396226415094341</v>
      </c>
      <c r="AE1488" s="194"/>
      <c r="AF1488" s="204">
        <f>SUM(District_Data!T1488:W1488)</f>
        <v>53</v>
      </c>
      <c r="AG1488" s="205">
        <f>IFERROR(SUM(District_Data!T1488/$AF1488),)</f>
        <v>0.24528301886792453</v>
      </c>
      <c r="AH1488" s="205">
        <f>IFERROR(SUM(District_Data!U1488/$AF1488),)</f>
        <v>0.16981132075471697</v>
      </c>
      <c r="AI1488" s="205">
        <f>IFERROR(SUM(District_Data!V1488/$AF1488),)</f>
        <v>0.15094339622641509</v>
      </c>
      <c r="AJ1488" s="205">
        <f>IFERROR(SUM(District_Data!W1488/$AF1488),)</f>
        <v>0.43396226415094341</v>
      </c>
      <c r="AK1488" s="205">
        <f t="shared" si="119"/>
        <v>0.58490566037735847</v>
      </c>
      <c r="AL1488" s="194"/>
      <c r="AM1488" s="206">
        <f>SUM(District_Data!X1488:Y1488)</f>
        <v>53</v>
      </c>
      <c r="AN1488" s="207">
        <f>IFERROR(SUM(District_Data!Y1488/$AM1488),)</f>
        <v>0.13207547169811321</v>
      </c>
    </row>
    <row r="1489" spans="1:40" customFormat="1" x14ac:dyDescent="0.3">
      <c r="A1489" s="52" t="str">
        <f>District_Data!A1489</f>
        <v>PALESTINE-WHEATLEY SCHOOL DISTRICT</v>
      </c>
      <c r="B1489" s="77" t="s">
        <v>1593</v>
      </c>
      <c r="C1489" s="27">
        <f>District_Data!C1489</f>
        <v>6</v>
      </c>
      <c r="D1489" s="192">
        <f>SUM(District_Data!D1489:G1489)</f>
        <v>69</v>
      </c>
      <c r="E1489" s="193">
        <f>IFERROR(SUM(District_Data!D1489/$D1489),)</f>
        <v>2.8985507246376812E-2</v>
      </c>
      <c r="F1489" s="193">
        <f>IFERROR(SUM(District_Data!E1489/$D1489),)</f>
        <v>0.2318840579710145</v>
      </c>
      <c r="G1489" s="193">
        <f>IFERROR(SUM(District_Data!F1489/$D1489),)</f>
        <v>0.2318840579710145</v>
      </c>
      <c r="H1489" s="193">
        <f>IFERROR(SUM(District_Data!G1489/$D1489),)</f>
        <v>0.50724637681159424</v>
      </c>
      <c r="I1489" s="193">
        <f t="shared" si="115"/>
        <v>0.73913043478260876</v>
      </c>
      <c r="J1489" s="194"/>
      <c r="K1489" s="195">
        <f>SUM(District_Data!H1489:K1489)</f>
        <v>69</v>
      </c>
      <c r="L1489" s="196">
        <f>IFERROR(SUM(District_Data!H1489/$K1489),)</f>
        <v>0.14492753623188406</v>
      </c>
      <c r="M1489" s="196">
        <f>IFERROR(SUM(District_Data!I1489/$K1489),)</f>
        <v>0.47826086956521741</v>
      </c>
      <c r="N1489" s="196">
        <f>IFERROR(SUM(District_Data!J1489/$K1489),)</f>
        <v>0.33333333333333331</v>
      </c>
      <c r="O1489" s="196">
        <f>IFERROR(SUM(District_Data!K1489/$K1489),)</f>
        <v>4.3478260869565216E-2</v>
      </c>
      <c r="P1489" s="197">
        <f t="shared" si="116"/>
        <v>0.37681159420289856</v>
      </c>
      <c r="Q1489" s="194"/>
      <c r="R1489" s="198">
        <f>SUM(District_Data!L1489:O1489)</f>
        <v>69</v>
      </c>
      <c r="S1489" s="199">
        <f>IFERROR(SUM(District_Data!L1489/$R1489),)</f>
        <v>0.30434782608695654</v>
      </c>
      <c r="T1489" s="199">
        <f>IFERROR(SUM(District_Data!M1489/$R1489),)</f>
        <v>0.15942028985507245</v>
      </c>
      <c r="U1489" s="199">
        <f>IFERROR(SUM(District_Data!N1489/$R1489),)</f>
        <v>0.33333333333333331</v>
      </c>
      <c r="V1489" s="199">
        <f>IFERROR(SUM(District_Data!O1489/$R1489),)</f>
        <v>0.20289855072463769</v>
      </c>
      <c r="W1489" s="200">
        <f t="shared" si="117"/>
        <v>0.53623188405797095</v>
      </c>
      <c r="X1489" s="194"/>
      <c r="Y1489" s="201">
        <f>SUM(District_Data!P1489:S1489)</f>
        <v>69</v>
      </c>
      <c r="Z1489" s="202">
        <f>IFERROR(SUM(District_Data!P1489/$Y1489),)</f>
        <v>0.27536231884057971</v>
      </c>
      <c r="AA1489" s="202">
        <f>IFERROR(SUM(District_Data!Q1489/$Y1489),)</f>
        <v>0.21739130434782608</v>
      </c>
      <c r="AB1489" s="202">
        <f>IFERROR(SUM(District_Data!R1489/$Y1489),)</f>
        <v>0.20289855072463769</v>
      </c>
      <c r="AC1489" s="202">
        <f>IFERROR(SUM(District_Data!S1489/$Y1489),)</f>
        <v>0.30434782608695654</v>
      </c>
      <c r="AD1489" s="203">
        <f t="shared" si="118"/>
        <v>0.50724637681159424</v>
      </c>
      <c r="AE1489" s="194"/>
      <c r="AF1489" s="204">
        <f>SUM(District_Data!T1489:W1489)</f>
        <v>69</v>
      </c>
      <c r="AG1489" s="205">
        <f>IFERROR(SUM(District_Data!T1489/$AF1489),)</f>
        <v>0.21739130434782608</v>
      </c>
      <c r="AH1489" s="205">
        <f>IFERROR(SUM(District_Data!U1489/$AF1489),)</f>
        <v>0.24637681159420291</v>
      </c>
      <c r="AI1489" s="205">
        <f>IFERROR(SUM(District_Data!V1489/$AF1489),)</f>
        <v>0.20289855072463769</v>
      </c>
      <c r="AJ1489" s="205">
        <f>IFERROR(SUM(District_Data!W1489/$AF1489),)</f>
        <v>0.33333333333333331</v>
      </c>
      <c r="AK1489" s="205">
        <f t="shared" si="119"/>
        <v>0.53623188405797095</v>
      </c>
      <c r="AL1489" s="194"/>
      <c r="AM1489" s="206">
        <f>SUM(District_Data!X1489:Y1489)</f>
        <v>69</v>
      </c>
      <c r="AN1489" s="207">
        <f>IFERROR(SUM(District_Data!Y1489/$AM1489),)</f>
        <v>7.2463768115942032E-2</v>
      </c>
    </row>
    <row r="1490" spans="1:40" customFormat="1" x14ac:dyDescent="0.3">
      <c r="A1490" s="52" t="str">
        <f>District_Data!A1490</f>
        <v>PALESTINE-WHEATLEY SCHOOL DISTRICT</v>
      </c>
      <c r="B1490" s="77" t="s">
        <v>1593</v>
      </c>
      <c r="C1490" s="27">
        <f>District_Data!C1490</f>
        <v>7</v>
      </c>
      <c r="D1490" s="192">
        <f>SUM(District_Data!D1490:G1490)</f>
        <v>55</v>
      </c>
      <c r="E1490" s="193">
        <f>IFERROR(SUM(District_Data!D1490/$D1490),)</f>
        <v>5.4545454545454543E-2</v>
      </c>
      <c r="F1490" s="193">
        <f>IFERROR(SUM(District_Data!E1490/$D1490),)</f>
        <v>0.21818181818181817</v>
      </c>
      <c r="G1490" s="193">
        <f>IFERROR(SUM(District_Data!F1490/$D1490),)</f>
        <v>0.16363636363636364</v>
      </c>
      <c r="H1490" s="193">
        <f>IFERROR(SUM(District_Data!G1490/$D1490),)</f>
        <v>0.5636363636363636</v>
      </c>
      <c r="I1490" s="193">
        <f t="shared" si="115"/>
        <v>0.72727272727272729</v>
      </c>
      <c r="J1490" s="194"/>
      <c r="K1490" s="195">
        <f>SUM(District_Data!H1490:K1490)</f>
        <v>55</v>
      </c>
      <c r="L1490" s="196">
        <f>IFERROR(SUM(District_Data!H1490/$K1490),)</f>
        <v>0.45454545454545453</v>
      </c>
      <c r="M1490" s="196">
        <f>IFERROR(SUM(District_Data!I1490/$K1490),)</f>
        <v>0.30909090909090908</v>
      </c>
      <c r="N1490" s="196">
        <f>IFERROR(SUM(District_Data!J1490/$K1490),)</f>
        <v>0.2</v>
      </c>
      <c r="O1490" s="196">
        <f>IFERROR(SUM(District_Data!K1490/$K1490),)</f>
        <v>3.6363636363636362E-2</v>
      </c>
      <c r="P1490" s="197">
        <f t="shared" si="116"/>
        <v>0.23636363636363639</v>
      </c>
      <c r="Q1490" s="194"/>
      <c r="R1490" s="198">
        <f>SUM(District_Data!L1490:O1490)</f>
        <v>55</v>
      </c>
      <c r="S1490" s="199">
        <f>IFERROR(SUM(District_Data!L1490/$R1490),)</f>
        <v>0.36363636363636365</v>
      </c>
      <c r="T1490" s="199">
        <f>IFERROR(SUM(District_Data!M1490/$R1490),)</f>
        <v>0.29090909090909089</v>
      </c>
      <c r="U1490" s="199">
        <f>IFERROR(SUM(District_Data!N1490/$R1490),)</f>
        <v>0.16363636363636364</v>
      </c>
      <c r="V1490" s="199">
        <f>IFERROR(SUM(District_Data!O1490/$R1490),)</f>
        <v>0.18181818181818182</v>
      </c>
      <c r="W1490" s="200">
        <f t="shared" si="117"/>
        <v>0.34545454545454546</v>
      </c>
      <c r="X1490" s="194"/>
      <c r="Y1490" s="201">
        <f>SUM(District_Data!P1490:S1490)</f>
        <v>55</v>
      </c>
      <c r="Z1490" s="202">
        <f>IFERROR(SUM(District_Data!P1490/$Y1490),)</f>
        <v>0.34545454545454546</v>
      </c>
      <c r="AA1490" s="202">
        <f>IFERROR(SUM(District_Data!Q1490/$Y1490),)</f>
        <v>0.23636363636363636</v>
      </c>
      <c r="AB1490" s="202">
        <f>IFERROR(SUM(District_Data!R1490/$Y1490),)</f>
        <v>0.30909090909090908</v>
      </c>
      <c r="AC1490" s="202">
        <f>IFERROR(SUM(District_Data!S1490/$Y1490),)</f>
        <v>0.10909090909090909</v>
      </c>
      <c r="AD1490" s="203">
        <f t="shared" si="118"/>
        <v>0.41818181818181815</v>
      </c>
      <c r="AE1490" s="194"/>
      <c r="AF1490" s="204">
        <f>SUM(District_Data!T1490:W1490)</f>
        <v>55</v>
      </c>
      <c r="AG1490" s="205">
        <f>IFERROR(SUM(District_Data!T1490/$AF1490),)</f>
        <v>0.25454545454545452</v>
      </c>
      <c r="AH1490" s="205">
        <f>IFERROR(SUM(District_Data!U1490/$AF1490),)</f>
        <v>0.2</v>
      </c>
      <c r="AI1490" s="205">
        <f>IFERROR(SUM(District_Data!V1490/$AF1490),)</f>
        <v>0.16363636363636364</v>
      </c>
      <c r="AJ1490" s="205">
        <f>IFERROR(SUM(District_Data!W1490/$AF1490),)</f>
        <v>0.38181818181818183</v>
      </c>
      <c r="AK1490" s="205">
        <f t="shared" si="119"/>
        <v>0.54545454545454541</v>
      </c>
      <c r="AL1490" s="194"/>
      <c r="AM1490" s="206">
        <f>SUM(District_Data!X1490:Y1490)</f>
        <v>55</v>
      </c>
      <c r="AN1490" s="207">
        <f>IFERROR(SUM(District_Data!Y1490/$AM1490),)</f>
        <v>7.2727272727272724E-2</v>
      </c>
    </row>
    <row r="1491" spans="1:40" customFormat="1" x14ac:dyDescent="0.3">
      <c r="A1491" s="52" t="str">
        <f>District_Data!A1491</f>
        <v>PALESTINE-WHEATLEY SCHOOL DISTRICT</v>
      </c>
      <c r="B1491" s="77" t="s">
        <v>1593</v>
      </c>
      <c r="C1491" s="27">
        <f>District_Data!C1491</f>
        <v>8</v>
      </c>
      <c r="D1491" s="192">
        <f>SUM(District_Data!D1491:G1491)</f>
        <v>58</v>
      </c>
      <c r="E1491" s="193">
        <f>IFERROR(SUM(District_Data!D1491/$D1491),)</f>
        <v>8.6206896551724144E-2</v>
      </c>
      <c r="F1491" s="193">
        <f>IFERROR(SUM(District_Data!E1491/$D1491),)</f>
        <v>0.20689655172413793</v>
      </c>
      <c r="G1491" s="193">
        <f>IFERROR(SUM(District_Data!F1491/$D1491),)</f>
        <v>0.17241379310344829</v>
      </c>
      <c r="H1491" s="193">
        <f>IFERROR(SUM(District_Data!G1491/$D1491),)</f>
        <v>0.53448275862068961</v>
      </c>
      <c r="I1491" s="193">
        <f t="shared" si="115"/>
        <v>0.7068965517241379</v>
      </c>
      <c r="J1491" s="194"/>
      <c r="K1491" s="195">
        <f>SUM(District_Data!H1491:K1491)</f>
        <v>58</v>
      </c>
      <c r="L1491" s="196">
        <f>IFERROR(SUM(District_Data!H1491/$K1491),)</f>
        <v>0.48275862068965519</v>
      </c>
      <c r="M1491" s="196">
        <f>IFERROR(SUM(District_Data!I1491/$K1491),)</f>
        <v>0.34482758620689657</v>
      </c>
      <c r="N1491" s="196">
        <f>IFERROR(SUM(District_Data!J1491/$K1491),)</f>
        <v>0.13793103448275862</v>
      </c>
      <c r="O1491" s="196">
        <f>IFERROR(SUM(District_Data!K1491/$K1491),)</f>
        <v>3.4482758620689655E-2</v>
      </c>
      <c r="P1491" s="197">
        <f t="shared" si="116"/>
        <v>0.17241379310344829</v>
      </c>
      <c r="Q1491" s="194"/>
      <c r="R1491" s="198">
        <f>SUM(District_Data!L1491:O1491)</f>
        <v>58</v>
      </c>
      <c r="S1491" s="199">
        <f>IFERROR(SUM(District_Data!L1491/$R1491),)</f>
        <v>0.39655172413793105</v>
      </c>
      <c r="T1491" s="199">
        <f>IFERROR(SUM(District_Data!M1491/$R1491),)</f>
        <v>0.22413793103448276</v>
      </c>
      <c r="U1491" s="199">
        <f>IFERROR(SUM(District_Data!N1491/$R1491),)</f>
        <v>0.32758620689655171</v>
      </c>
      <c r="V1491" s="199">
        <f>IFERROR(SUM(District_Data!O1491/$R1491),)</f>
        <v>5.1724137931034482E-2</v>
      </c>
      <c r="W1491" s="200">
        <f t="shared" si="117"/>
        <v>0.37931034482758619</v>
      </c>
      <c r="X1491" s="194"/>
      <c r="Y1491" s="201">
        <f>SUM(District_Data!P1491:S1491)</f>
        <v>58</v>
      </c>
      <c r="Z1491" s="202">
        <f>IFERROR(SUM(District_Data!P1491/$Y1491),)</f>
        <v>0.34482758620689657</v>
      </c>
      <c r="AA1491" s="202">
        <f>IFERROR(SUM(District_Data!Q1491/$Y1491),)</f>
        <v>0.15517241379310345</v>
      </c>
      <c r="AB1491" s="202">
        <f>IFERROR(SUM(District_Data!R1491/$Y1491),)</f>
        <v>0.27586206896551724</v>
      </c>
      <c r="AC1491" s="202">
        <f>IFERROR(SUM(District_Data!S1491/$Y1491),)</f>
        <v>0.22413793103448276</v>
      </c>
      <c r="AD1491" s="203">
        <f t="shared" si="118"/>
        <v>0.5</v>
      </c>
      <c r="AE1491" s="194"/>
      <c r="AF1491" s="204">
        <f>SUM(District_Data!T1491:W1491)</f>
        <v>58</v>
      </c>
      <c r="AG1491" s="205">
        <f>IFERROR(SUM(District_Data!T1491/$AF1491),)</f>
        <v>0.2413793103448276</v>
      </c>
      <c r="AH1491" s="205">
        <f>IFERROR(SUM(District_Data!U1491/$AF1491),)</f>
        <v>0.2413793103448276</v>
      </c>
      <c r="AI1491" s="205">
        <f>IFERROR(SUM(District_Data!V1491/$AF1491),)</f>
        <v>0.18965517241379309</v>
      </c>
      <c r="AJ1491" s="205">
        <f>IFERROR(SUM(District_Data!W1491/$AF1491),)</f>
        <v>0.32758620689655171</v>
      </c>
      <c r="AK1491" s="205">
        <f t="shared" si="119"/>
        <v>0.51724137931034475</v>
      </c>
      <c r="AL1491" s="194"/>
      <c r="AM1491" s="206">
        <f>SUM(District_Data!X1491:Y1491)</f>
        <v>58</v>
      </c>
      <c r="AN1491" s="207">
        <f>IFERROR(SUM(District_Data!Y1491/$AM1491),)</f>
        <v>1.7241379310344827E-2</v>
      </c>
    </row>
    <row r="1492" spans="1:40" customFormat="1" x14ac:dyDescent="0.3">
      <c r="A1492" s="52" t="str">
        <f>District_Data!A1492</f>
        <v>PALESTINE-WHEATLEY SCHOOL DISTRICT</v>
      </c>
      <c r="B1492" s="77" t="s">
        <v>1593</v>
      </c>
      <c r="C1492" s="27">
        <f>District_Data!C1492</f>
        <v>9</v>
      </c>
      <c r="D1492" s="192">
        <f>SUM(District_Data!D1492:G1492)</f>
        <v>70</v>
      </c>
      <c r="E1492" s="193">
        <f>IFERROR(SUM(District_Data!D1492/$D1492),)</f>
        <v>0.22857142857142856</v>
      </c>
      <c r="F1492" s="193">
        <f>IFERROR(SUM(District_Data!E1492/$D1492),)</f>
        <v>0.27142857142857141</v>
      </c>
      <c r="G1492" s="193">
        <f>IFERROR(SUM(District_Data!F1492/$D1492),)</f>
        <v>0.2</v>
      </c>
      <c r="H1492" s="193">
        <f>IFERROR(SUM(District_Data!G1492/$D1492),)</f>
        <v>0.3</v>
      </c>
      <c r="I1492" s="193">
        <f t="shared" si="115"/>
        <v>0.5</v>
      </c>
      <c r="J1492" s="194"/>
      <c r="K1492" s="195">
        <f>SUM(District_Data!H1492:K1492)</f>
        <v>70</v>
      </c>
      <c r="L1492" s="196">
        <f>IFERROR(SUM(District_Data!H1492/$K1492),)</f>
        <v>0.6</v>
      </c>
      <c r="M1492" s="196">
        <f>IFERROR(SUM(District_Data!I1492/$K1492),)</f>
        <v>0.21428571428571427</v>
      </c>
      <c r="N1492" s="196">
        <f>IFERROR(SUM(District_Data!J1492/$K1492),)</f>
        <v>8.5714285714285715E-2</v>
      </c>
      <c r="O1492" s="196">
        <f>IFERROR(SUM(District_Data!K1492/$K1492),)</f>
        <v>0.1</v>
      </c>
      <c r="P1492" s="197">
        <f t="shared" si="116"/>
        <v>0.18571428571428572</v>
      </c>
      <c r="Q1492" s="194"/>
      <c r="R1492" s="198">
        <f>SUM(District_Data!L1492:O1492)</f>
        <v>70</v>
      </c>
      <c r="S1492" s="199">
        <f>IFERROR(SUM(District_Data!L1492/$R1492),)</f>
        <v>0.44285714285714284</v>
      </c>
      <c r="T1492" s="199">
        <f>IFERROR(SUM(District_Data!M1492/$R1492),)</f>
        <v>0.3</v>
      </c>
      <c r="U1492" s="199">
        <f>IFERROR(SUM(District_Data!N1492/$R1492),)</f>
        <v>0.17142857142857143</v>
      </c>
      <c r="V1492" s="199">
        <f>IFERROR(SUM(District_Data!O1492/$R1492),)</f>
        <v>8.5714285714285715E-2</v>
      </c>
      <c r="W1492" s="200">
        <f t="shared" si="117"/>
        <v>0.25714285714285712</v>
      </c>
      <c r="X1492" s="194"/>
      <c r="Y1492" s="201">
        <f>SUM(District_Data!P1492:S1492)</f>
        <v>70</v>
      </c>
      <c r="Z1492" s="202">
        <f>IFERROR(SUM(District_Data!P1492/$Y1492),)</f>
        <v>0.42857142857142855</v>
      </c>
      <c r="AA1492" s="202">
        <f>IFERROR(SUM(District_Data!Q1492/$Y1492),)</f>
        <v>0.2</v>
      </c>
      <c r="AB1492" s="202">
        <f>IFERROR(SUM(District_Data!R1492/$Y1492),)</f>
        <v>0.24285714285714285</v>
      </c>
      <c r="AC1492" s="202">
        <f>IFERROR(SUM(District_Data!S1492/$Y1492),)</f>
        <v>0.12857142857142856</v>
      </c>
      <c r="AD1492" s="203">
        <f t="shared" si="118"/>
        <v>0.37142857142857144</v>
      </c>
      <c r="AE1492" s="194"/>
      <c r="AF1492" s="204">
        <f>SUM(District_Data!T1492:W1492)</f>
        <v>70</v>
      </c>
      <c r="AG1492" s="205">
        <f>IFERROR(SUM(District_Data!T1492/$AF1492),)</f>
        <v>0.41428571428571431</v>
      </c>
      <c r="AH1492" s="205">
        <f>IFERROR(SUM(District_Data!U1492/$AF1492),)</f>
        <v>0.15714285714285714</v>
      </c>
      <c r="AI1492" s="205">
        <f>IFERROR(SUM(District_Data!V1492/$AF1492),)</f>
        <v>0.21428571428571427</v>
      </c>
      <c r="AJ1492" s="205">
        <f>IFERROR(SUM(District_Data!W1492/$AF1492),)</f>
        <v>0.21428571428571427</v>
      </c>
      <c r="AK1492" s="205">
        <f t="shared" si="119"/>
        <v>0.42857142857142855</v>
      </c>
      <c r="AL1492" s="194"/>
      <c r="AM1492" s="206">
        <f>SUM(District_Data!X1492:Y1492)</f>
        <v>70</v>
      </c>
      <c r="AN1492" s="207">
        <f>IFERROR(SUM(District_Data!Y1492/$AM1492),)</f>
        <v>8.5714285714285715E-2</v>
      </c>
    </row>
    <row r="1493" spans="1:40" customFormat="1" x14ac:dyDescent="0.3">
      <c r="A1493" s="52" t="str">
        <f>District_Data!A1493</f>
        <v>PALESTINE-WHEATLEY SCHOOL DISTRICT</v>
      </c>
      <c r="B1493" s="77" t="s">
        <v>1593</v>
      </c>
      <c r="C1493" s="27">
        <f>District_Data!C1493</f>
        <v>10</v>
      </c>
      <c r="D1493" s="192">
        <f>SUM(District_Data!D1493:G1493)</f>
        <v>52</v>
      </c>
      <c r="E1493" s="193">
        <f>IFERROR(SUM(District_Data!D1493/$D1493),)</f>
        <v>0.17307692307692307</v>
      </c>
      <c r="F1493" s="193">
        <f>IFERROR(SUM(District_Data!E1493/$D1493),)</f>
        <v>0.19230769230769232</v>
      </c>
      <c r="G1493" s="193">
        <f>IFERROR(SUM(District_Data!F1493/$D1493),)</f>
        <v>0.32692307692307693</v>
      </c>
      <c r="H1493" s="193">
        <f>IFERROR(SUM(District_Data!G1493/$D1493),)</f>
        <v>0.30769230769230771</v>
      </c>
      <c r="I1493" s="193">
        <f t="shared" si="115"/>
        <v>0.63461538461538458</v>
      </c>
      <c r="J1493" s="194"/>
      <c r="K1493" s="195">
        <f>SUM(District_Data!H1493:K1493)</f>
        <v>52</v>
      </c>
      <c r="L1493" s="196">
        <f>IFERROR(SUM(District_Data!H1493/$K1493),)</f>
        <v>0.57692307692307687</v>
      </c>
      <c r="M1493" s="196">
        <f>IFERROR(SUM(District_Data!I1493/$K1493),)</f>
        <v>0.23076923076923078</v>
      </c>
      <c r="N1493" s="196">
        <f>IFERROR(SUM(District_Data!J1493/$K1493),)</f>
        <v>0.13461538461538461</v>
      </c>
      <c r="O1493" s="196">
        <f>IFERROR(SUM(District_Data!K1493/$K1493),)</f>
        <v>5.7692307692307696E-2</v>
      </c>
      <c r="P1493" s="197">
        <f t="shared" si="116"/>
        <v>0.19230769230769229</v>
      </c>
      <c r="Q1493" s="194"/>
      <c r="R1493" s="198">
        <f>SUM(District_Data!L1493:O1493)</f>
        <v>52</v>
      </c>
      <c r="S1493" s="199">
        <f>IFERROR(SUM(District_Data!L1493/$R1493),)</f>
        <v>0.48076923076923078</v>
      </c>
      <c r="T1493" s="199">
        <f>IFERROR(SUM(District_Data!M1493/$R1493),)</f>
        <v>0.28846153846153844</v>
      </c>
      <c r="U1493" s="199">
        <f>IFERROR(SUM(District_Data!N1493/$R1493),)</f>
        <v>0.13461538461538461</v>
      </c>
      <c r="V1493" s="199">
        <f>IFERROR(SUM(District_Data!O1493/$R1493),)</f>
        <v>9.6153846153846159E-2</v>
      </c>
      <c r="W1493" s="200">
        <f t="shared" si="117"/>
        <v>0.23076923076923078</v>
      </c>
      <c r="X1493" s="194"/>
      <c r="Y1493" s="201">
        <f>SUM(District_Data!P1493:S1493)</f>
        <v>52</v>
      </c>
      <c r="Z1493" s="202">
        <f>IFERROR(SUM(District_Data!P1493/$Y1493),)</f>
        <v>0.48076923076923078</v>
      </c>
      <c r="AA1493" s="202">
        <f>IFERROR(SUM(District_Data!Q1493/$Y1493),)</f>
        <v>9.6153846153846159E-2</v>
      </c>
      <c r="AB1493" s="202">
        <f>IFERROR(SUM(District_Data!R1493/$Y1493),)</f>
        <v>0.34615384615384615</v>
      </c>
      <c r="AC1493" s="202">
        <f>IFERROR(SUM(District_Data!S1493/$Y1493),)</f>
        <v>7.6923076923076927E-2</v>
      </c>
      <c r="AD1493" s="203">
        <f t="shared" si="118"/>
        <v>0.42307692307692307</v>
      </c>
      <c r="AE1493" s="194"/>
      <c r="AF1493" s="204">
        <f>SUM(District_Data!T1493:W1493)</f>
        <v>52</v>
      </c>
      <c r="AG1493" s="205">
        <f>IFERROR(SUM(District_Data!T1493/$AF1493),)</f>
        <v>0.38461538461538464</v>
      </c>
      <c r="AH1493" s="205">
        <f>IFERROR(SUM(District_Data!U1493/$AF1493),)</f>
        <v>0.21153846153846154</v>
      </c>
      <c r="AI1493" s="205">
        <f>IFERROR(SUM(District_Data!V1493/$AF1493),)</f>
        <v>0.13461538461538461</v>
      </c>
      <c r="AJ1493" s="205">
        <f>IFERROR(SUM(District_Data!W1493/$AF1493),)</f>
        <v>0.26923076923076922</v>
      </c>
      <c r="AK1493" s="205">
        <f t="shared" si="119"/>
        <v>0.40384615384615385</v>
      </c>
      <c r="AL1493" s="194"/>
      <c r="AM1493" s="206">
        <f>SUM(District_Data!X1493:Y1493)</f>
        <v>52</v>
      </c>
      <c r="AN1493" s="207">
        <f>IFERROR(SUM(District_Data!Y1493/$AM1493),)</f>
        <v>7.6923076923076927E-2</v>
      </c>
    </row>
    <row r="1494" spans="1:40" customFormat="1" x14ac:dyDescent="0.3">
      <c r="A1494" s="52" t="str">
        <f>District_Data!A1494</f>
        <v>PANGBURN SCHOOL DISTRICT</v>
      </c>
      <c r="B1494" s="77" t="s">
        <v>1594</v>
      </c>
      <c r="C1494" s="27">
        <f>District_Data!C1494</f>
        <v>3</v>
      </c>
      <c r="D1494" s="192">
        <f>SUM(District_Data!D1494:G1494)</f>
        <v>59</v>
      </c>
      <c r="E1494" s="193">
        <f>IFERROR(SUM(District_Data!D1494/$D1494),)</f>
        <v>5.0847457627118647E-2</v>
      </c>
      <c r="F1494" s="193">
        <f>IFERROR(SUM(District_Data!E1494/$D1494),)</f>
        <v>0.33898305084745761</v>
      </c>
      <c r="G1494" s="193">
        <f>IFERROR(SUM(District_Data!F1494/$D1494),)</f>
        <v>0.38983050847457629</v>
      </c>
      <c r="H1494" s="193">
        <f>IFERROR(SUM(District_Data!G1494/$D1494),)</f>
        <v>0.22033898305084745</v>
      </c>
      <c r="I1494" s="193">
        <f t="shared" si="115"/>
        <v>0.61016949152542377</v>
      </c>
      <c r="J1494" s="194"/>
      <c r="K1494" s="195">
        <f>SUM(District_Data!H1494:K1494)</f>
        <v>59</v>
      </c>
      <c r="L1494" s="196">
        <f>IFERROR(SUM(District_Data!H1494/$K1494),)</f>
        <v>0.16949152542372881</v>
      </c>
      <c r="M1494" s="196">
        <f>IFERROR(SUM(District_Data!I1494/$K1494),)</f>
        <v>0.38983050847457629</v>
      </c>
      <c r="N1494" s="196">
        <f>IFERROR(SUM(District_Data!J1494/$K1494),)</f>
        <v>0.33898305084745761</v>
      </c>
      <c r="O1494" s="196">
        <f>IFERROR(SUM(District_Data!K1494/$K1494),)</f>
        <v>0.10169491525423729</v>
      </c>
      <c r="P1494" s="197">
        <f t="shared" si="116"/>
        <v>0.44067796610169491</v>
      </c>
      <c r="Q1494" s="194"/>
      <c r="R1494" s="198">
        <f>SUM(District_Data!L1494:O1494)</f>
        <v>59</v>
      </c>
      <c r="S1494" s="199">
        <f>IFERROR(SUM(District_Data!L1494/$R1494),)</f>
        <v>0.42372881355932202</v>
      </c>
      <c r="T1494" s="199">
        <f>IFERROR(SUM(District_Data!M1494/$R1494),)</f>
        <v>0.20338983050847459</v>
      </c>
      <c r="U1494" s="199">
        <f>IFERROR(SUM(District_Data!N1494/$R1494),)</f>
        <v>0.22033898305084745</v>
      </c>
      <c r="V1494" s="199">
        <f>IFERROR(SUM(District_Data!O1494/$R1494),)</f>
        <v>0.15254237288135594</v>
      </c>
      <c r="W1494" s="200">
        <f t="shared" si="117"/>
        <v>0.3728813559322034</v>
      </c>
      <c r="X1494" s="194"/>
      <c r="Y1494" s="201">
        <f>SUM(District_Data!P1494:S1494)</f>
        <v>59</v>
      </c>
      <c r="Z1494" s="202">
        <f>IFERROR(SUM(District_Data!P1494/$Y1494),)</f>
        <v>0.44067796610169491</v>
      </c>
      <c r="AA1494" s="202">
        <f>IFERROR(SUM(District_Data!Q1494/$Y1494),)</f>
        <v>0.2711864406779661</v>
      </c>
      <c r="AB1494" s="202">
        <f>IFERROR(SUM(District_Data!R1494/$Y1494),)</f>
        <v>0.20338983050847459</v>
      </c>
      <c r="AC1494" s="202">
        <f>IFERROR(SUM(District_Data!S1494/$Y1494),)</f>
        <v>8.4745762711864403E-2</v>
      </c>
      <c r="AD1494" s="203">
        <f t="shared" si="118"/>
        <v>0.28813559322033899</v>
      </c>
      <c r="AE1494" s="194"/>
      <c r="AF1494" s="204">
        <f>SUM(District_Data!T1494:W1494)</f>
        <v>59</v>
      </c>
      <c r="AG1494" s="205">
        <f>IFERROR(SUM(District_Data!T1494/$AF1494),)</f>
        <v>0.50847457627118642</v>
      </c>
      <c r="AH1494" s="205">
        <f>IFERROR(SUM(District_Data!U1494/$AF1494),)</f>
        <v>0.30508474576271188</v>
      </c>
      <c r="AI1494" s="205">
        <f>IFERROR(SUM(District_Data!V1494/$AF1494),)</f>
        <v>0.13559322033898305</v>
      </c>
      <c r="AJ1494" s="205">
        <f>IFERROR(SUM(District_Data!W1494/$AF1494),)</f>
        <v>5.0847457627118647E-2</v>
      </c>
      <c r="AK1494" s="205">
        <f t="shared" si="119"/>
        <v>0.1864406779661017</v>
      </c>
      <c r="AL1494" s="194"/>
      <c r="AM1494" s="206">
        <f>SUM(District_Data!X1494:Y1494)</f>
        <v>59</v>
      </c>
      <c r="AN1494" s="207">
        <f>IFERROR(SUM(District_Data!Y1494/$AM1494),)</f>
        <v>0.10169491525423729</v>
      </c>
    </row>
    <row r="1495" spans="1:40" customFormat="1" x14ac:dyDescent="0.3">
      <c r="A1495" s="52" t="str">
        <f>District_Data!A1495</f>
        <v>PANGBURN SCHOOL DISTRICT</v>
      </c>
      <c r="B1495" s="77" t="s">
        <v>1594</v>
      </c>
      <c r="C1495" s="27">
        <f>District_Data!C1495</f>
        <v>4</v>
      </c>
      <c r="D1495" s="192">
        <f>SUM(District_Data!D1495:G1495)</f>
        <v>52</v>
      </c>
      <c r="E1495" s="193">
        <f>IFERROR(SUM(District_Data!D1495/$D1495),)</f>
        <v>9.6153846153846159E-2</v>
      </c>
      <c r="F1495" s="193">
        <f>IFERROR(SUM(District_Data!E1495/$D1495),)</f>
        <v>0.21153846153846154</v>
      </c>
      <c r="G1495" s="193">
        <f>IFERROR(SUM(District_Data!F1495/$D1495),)</f>
        <v>0.44230769230769229</v>
      </c>
      <c r="H1495" s="193">
        <f>IFERROR(SUM(District_Data!G1495/$D1495),)</f>
        <v>0.25</v>
      </c>
      <c r="I1495" s="193">
        <f t="shared" si="115"/>
        <v>0.69230769230769229</v>
      </c>
      <c r="J1495" s="194"/>
      <c r="K1495" s="195">
        <f>SUM(District_Data!H1495:K1495)</f>
        <v>52</v>
      </c>
      <c r="L1495" s="196">
        <f>IFERROR(SUM(District_Data!H1495/$K1495),)</f>
        <v>0.11538461538461539</v>
      </c>
      <c r="M1495" s="196">
        <f>IFERROR(SUM(District_Data!I1495/$K1495),)</f>
        <v>0.48076923076923078</v>
      </c>
      <c r="N1495" s="196">
        <f>IFERROR(SUM(District_Data!J1495/$K1495),)</f>
        <v>0.34615384615384615</v>
      </c>
      <c r="O1495" s="196">
        <f>IFERROR(SUM(District_Data!K1495/$K1495),)</f>
        <v>5.7692307692307696E-2</v>
      </c>
      <c r="P1495" s="197">
        <f t="shared" si="116"/>
        <v>0.40384615384615385</v>
      </c>
      <c r="Q1495" s="194"/>
      <c r="R1495" s="198">
        <f>SUM(District_Data!L1495:O1495)</f>
        <v>52</v>
      </c>
      <c r="S1495" s="199">
        <f>IFERROR(SUM(District_Data!L1495/$R1495),)</f>
        <v>0.36538461538461536</v>
      </c>
      <c r="T1495" s="199">
        <f>IFERROR(SUM(District_Data!M1495/$R1495),)</f>
        <v>0.21153846153846154</v>
      </c>
      <c r="U1495" s="199">
        <f>IFERROR(SUM(District_Data!N1495/$R1495),)</f>
        <v>0.32692307692307693</v>
      </c>
      <c r="V1495" s="199">
        <f>IFERROR(SUM(District_Data!O1495/$R1495),)</f>
        <v>9.6153846153846159E-2</v>
      </c>
      <c r="W1495" s="200">
        <f t="shared" si="117"/>
        <v>0.42307692307692307</v>
      </c>
      <c r="X1495" s="194"/>
      <c r="Y1495" s="201">
        <f>SUM(District_Data!P1495:S1495)</f>
        <v>52</v>
      </c>
      <c r="Z1495" s="202">
        <f>IFERROR(SUM(District_Data!P1495/$Y1495),)</f>
        <v>0.30769230769230771</v>
      </c>
      <c r="AA1495" s="202">
        <f>IFERROR(SUM(District_Data!Q1495/$Y1495),)</f>
        <v>0.26923076923076922</v>
      </c>
      <c r="AB1495" s="202">
        <f>IFERROR(SUM(District_Data!R1495/$Y1495),)</f>
        <v>0.32692307692307693</v>
      </c>
      <c r="AC1495" s="202">
        <f>IFERROR(SUM(District_Data!S1495/$Y1495),)</f>
        <v>9.6153846153846159E-2</v>
      </c>
      <c r="AD1495" s="203">
        <f t="shared" si="118"/>
        <v>0.42307692307692307</v>
      </c>
      <c r="AE1495" s="194"/>
      <c r="AF1495" s="204">
        <f>SUM(District_Data!T1495:W1495)</f>
        <v>52</v>
      </c>
      <c r="AG1495" s="205">
        <f>IFERROR(SUM(District_Data!T1495/$AF1495),)</f>
        <v>0.42307692307692307</v>
      </c>
      <c r="AH1495" s="205">
        <f>IFERROR(SUM(District_Data!U1495/$AF1495),)</f>
        <v>0.21153846153846154</v>
      </c>
      <c r="AI1495" s="205">
        <f>IFERROR(SUM(District_Data!V1495/$AF1495),)</f>
        <v>0.25</v>
      </c>
      <c r="AJ1495" s="205">
        <f>IFERROR(SUM(District_Data!W1495/$AF1495),)</f>
        <v>0.11538461538461539</v>
      </c>
      <c r="AK1495" s="205">
        <f t="shared" si="119"/>
        <v>0.36538461538461542</v>
      </c>
      <c r="AL1495" s="194"/>
      <c r="AM1495" s="206">
        <f>SUM(District_Data!X1495:Y1495)</f>
        <v>52</v>
      </c>
      <c r="AN1495" s="207">
        <f>IFERROR(SUM(District_Data!Y1495/$AM1495),)</f>
        <v>0.11538461538461539</v>
      </c>
    </row>
    <row r="1496" spans="1:40" customFormat="1" x14ac:dyDescent="0.3">
      <c r="A1496" s="52" t="str">
        <f>District_Data!A1496</f>
        <v>PANGBURN SCHOOL DISTRICT</v>
      </c>
      <c r="B1496" s="77" t="s">
        <v>1594</v>
      </c>
      <c r="C1496" s="27">
        <f>District_Data!C1496</f>
        <v>5</v>
      </c>
      <c r="D1496" s="192">
        <f>SUM(District_Data!D1496:G1496)</f>
        <v>52</v>
      </c>
      <c r="E1496" s="193">
        <f>IFERROR(SUM(District_Data!D1496/$D1496),)</f>
        <v>9.6153846153846159E-2</v>
      </c>
      <c r="F1496" s="193">
        <f>IFERROR(SUM(District_Data!E1496/$D1496),)</f>
        <v>0.15384615384615385</v>
      </c>
      <c r="G1496" s="193">
        <f>IFERROR(SUM(District_Data!F1496/$D1496),)</f>
        <v>0.38461538461538464</v>
      </c>
      <c r="H1496" s="193">
        <f>IFERROR(SUM(District_Data!G1496/$D1496),)</f>
        <v>0.36538461538461536</v>
      </c>
      <c r="I1496" s="193">
        <f t="shared" si="115"/>
        <v>0.75</v>
      </c>
      <c r="J1496" s="194"/>
      <c r="K1496" s="195">
        <f>SUM(District_Data!H1496:K1496)</f>
        <v>52</v>
      </c>
      <c r="L1496" s="196">
        <f>IFERROR(SUM(District_Data!H1496/$K1496),)</f>
        <v>0.15384615384615385</v>
      </c>
      <c r="M1496" s="196">
        <f>IFERROR(SUM(District_Data!I1496/$K1496),)</f>
        <v>0.42307692307692307</v>
      </c>
      <c r="N1496" s="196">
        <f>IFERROR(SUM(District_Data!J1496/$K1496),)</f>
        <v>0.32692307692307693</v>
      </c>
      <c r="O1496" s="196">
        <f>IFERROR(SUM(District_Data!K1496/$K1496),)</f>
        <v>9.6153846153846159E-2</v>
      </c>
      <c r="P1496" s="197">
        <f t="shared" si="116"/>
        <v>0.42307692307692307</v>
      </c>
      <c r="Q1496" s="194"/>
      <c r="R1496" s="198">
        <f>SUM(District_Data!L1496:O1496)</f>
        <v>52</v>
      </c>
      <c r="S1496" s="199">
        <f>IFERROR(SUM(District_Data!L1496/$R1496),)</f>
        <v>0.36538461538461536</v>
      </c>
      <c r="T1496" s="199">
        <f>IFERROR(SUM(District_Data!M1496/$R1496),)</f>
        <v>0.26923076923076922</v>
      </c>
      <c r="U1496" s="199">
        <f>IFERROR(SUM(District_Data!N1496/$R1496),)</f>
        <v>0.28846153846153844</v>
      </c>
      <c r="V1496" s="199">
        <f>IFERROR(SUM(District_Data!O1496/$R1496),)</f>
        <v>7.6923076923076927E-2</v>
      </c>
      <c r="W1496" s="200">
        <f t="shared" si="117"/>
        <v>0.36538461538461536</v>
      </c>
      <c r="X1496" s="194"/>
      <c r="Y1496" s="201">
        <f>SUM(District_Data!P1496:S1496)</f>
        <v>52</v>
      </c>
      <c r="Z1496" s="202">
        <f>IFERROR(SUM(District_Data!P1496/$Y1496),)</f>
        <v>0.36538461538461536</v>
      </c>
      <c r="AA1496" s="202">
        <f>IFERROR(SUM(District_Data!Q1496/$Y1496),)</f>
        <v>0.34615384615384615</v>
      </c>
      <c r="AB1496" s="202">
        <f>IFERROR(SUM(District_Data!R1496/$Y1496),)</f>
        <v>0.26923076923076922</v>
      </c>
      <c r="AC1496" s="202">
        <f>IFERROR(SUM(District_Data!S1496/$Y1496),)</f>
        <v>1.9230769230769232E-2</v>
      </c>
      <c r="AD1496" s="203">
        <f t="shared" si="118"/>
        <v>0.28846153846153844</v>
      </c>
      <c r="AE1496" s="194"/>
      <c r="AF1496" s="204">
        <f>SUM(District_Data!T1496:W1496)</f>
        <v>52</v>
      </c>
      <c r="AG1496" s="205">
        <f>IFERROR(SUM(District_Data!T1496/$AF1496),)</f>
        <v>0.34615384615384615</v>
      </c>
      <c r="AH1496" s="205">
        <f>IFERROR(SUM(District_Data!U1496/$AF1496),)</f>
        <v>0.26923076923076922</v>
      </c>
      <c r="AI1496" s="205">
        <f>IFERROR(SUM(District_Data!V1496/$AF1496),)</f>
        <v>0.19230769230769232</v>
      </c>
      <c r="AJ1496" s="205">
        <f>IFERROR(SUM(District_Data!W1496/$AF1496),)</f>
        <v>0.19230769230769232</v>
      </c>
      <c r="AK1496" s="205">
        <f t="shared" si="119"/>
        <v>0.38461538461538464</v>
      </c>
      <c r="AL1496" s="194"/>
      <c r="AM1496" s="206">
        <f>SUM(District_Data!X1496:Y1496)</f>
        <v>52</v>
      </c>
      <c r="AN1496" s="207">
        <f>IFERROR(SUM(District_Data!Y1496/$AM1496),)</f>
        <v>5.7692307692307696E-2</v>
      </c>
    </row>
    <row r="1497" spans="1:40" customFormat="1" x14ac:dyDescent="0.3">
      <c r="A1497" s="52" t="str">
        <f>District_Data!A1497</f>
        <v>PANGBURN SCHOOL DISTRICT</v>
      </c>
      <c r="B1497" s="77" t="s">
        <v>1594</v>
      </c>
      <c r="C1497" s="27">
        <f>District_Data!C1497</f>
        <v>6</v>
      </c>
      <c r="D1497" s="192">
        <f>SUM(District_Data!D1497:G1497)</f>
        <v>44</v>
      </c>
      <c r="E1497" s="193">
        <f>IFERROR(SUM(District_Data!D1497/$D1497),)</f>
        <v>2.2727272727272728E-2</v>
      </c>
      <c r="F1497" s="193">
        <f>IFERROR(SUM(District_Data!E1497/$D1497),)</f>
        <v>0.27272727272727271</v>
      </c>
      <c r="G1497" s="193">
        <f>IFERROR(SUM(District_Data!F1497/$D1497),)</f>
        <v>0.31818181818181818</v>
      </c>
      <c r="H1497" s="193">
        <f>IFERROR(SUM(District_Data!G1497/$D1497),)</f>
        <v>0.38636363636363635</v>
      </c>
      <c r="I1497" s="193">
        <f t="shared" si="115"/>
        <v>0.70454545454545459</v>
      </c>
      <c r="J1497" s="194"/>
      <c r="K1497" s="195">
        <f>SUM(District_Data!H1497:K1497)</f>
        <v>44</v>
      </c>
      <c r="L1497" s="196">
        <f>IFERROR(SUM(District_Data!H1497/$K1497),)</f>
        <v>6.8181818181818177E-2</v>
      </c>
      <c r="M1497" s="196">
        <f>IFERROR(SUM(District_Data!I1497/$K1497),)</f>
        <v>0.20454545454545456</v>
      </c>
      <c r="N1497" s="196">
        <f>IFERROR(SUM(District_Data!J1497/$K1497),)</f>
        <v>0.5</v>
      </c>
      <c r="O1497" s="196">
        <f>IFERROR(SUM(District_Data!K1497/$K1497),)</f>
        <v>0.22727272727272727</v>
      </c>
      <c r="P1497" s="197">
        <f t="shared" si="116"/>
        <v>0.72727272727272729</v>
      </c>
      <c r="Q1497" s="194"/>
      <c r="R1497" s="198">
        <f>SUM(District_Data!L1497:O1497)</f>
        <v>44</v>
      </c>
      <c r="S1497" s="199">
        <f>IFERROR(SUM(District_Data!L1497/$R1497),)</f>
        <v>0.27272727272727271</v>
      </c>
      <c r="T1497" s="199">
        <f>IFERROR(SUM(District_Data!M1497/$R1497),)</f>
        <v>0.40909090909090912</v>
      </c>
      <c r="U1497" s="199">
        <f>IFERROR(SUM(District_Data!N1497/$R1497),)</f>
        <v>9.0909090909090912E-2</v>
      </c>
      <c r="V1497" s="199">
        <f>IFERROR(SUM(District_Data!O1497/$R1497),)</f>
        <v>0.22727272727272727</v>
      </c>
      <c r="W1497" s="200">
        <f t="shared" si="117"/>
        <v>0.31818181818181818</v>
      </c>
      <c r="X1497" s="194"/>
      <c r="Y1497" s="201">
        <f>SUM(District_Data!P1497:S1497)</f>
        <v>44</v>
      </c>
      <c r="Z1497" s="202">
        <f>IFERROR(SUM(District_Data!P1497/$Y1497),)</f>
        <v>0.22727272727272727</v>
      </c>
      <c r="AA1497" s="202">
        <f>IFERROR(SUM(District_Data!Q1497/$Y1497),)</f>
        <v>0.40909090909090912</v>
      </c>
      <c r="AB1497" s="202">
        <f>IFERROR(SUM(District_Data!R1497/$Y1497),)</f>
        <v>0.22727272727272727</v>
      </c>
      <c r="AC1497" s="202">
        <f>IFERROR(SUM(District_Data!S1497/$Y1497),)</f>
        <v>0.13636363636363635</v>
      </c>
      <c r="AD1497" s="203">
        <f t="shared" si="118"/>
        <v>0.36363636363636365</v>
      </c>
      <c r="AE1497" s="194"/>
      <c r="AF1497" s="204">
        <f>SUM(District_Data!T1497:W1497)</f>
        <v>44</v>
      </c>
      <c r="AG1497" s="205">
        <f>IFERROR(SUM(District_Data!T1497/$AF1497),)</f>
        <v>0.34090909090909088</v>
      </c>
      <c r="AH1497" s="205">
        <f>IFERROR(SUM(District_Data!U1497/$AF1497),)</f>
        <v>0.25</v>
      </c>
      <c r="AI1497" s="205">
        <f>IFERROR(SUM(District_Data!V1497/$AF1497),)</f>
        <v>0.31818181818181818</v>
      </c>
      <c r="AJ1497" s="205">
        <f>IFERROR(SUM(District_Data!W1497/$AF1497),)</f>
        <v>9.0909090909090912E-2</v>
      </c>
      <c r="AK1497" s="205">
        <f t="shared" si="119"/>
        <v>0.40909090909090906</v>
      </c>
      <c r="AL1497" s="194"/>
      <c r="AM1497" s="206">
        <f>SUM(District_Data!X1497:Y1497)</f>
        <v>44</v>
      </c>
      <c r="AN1497" s="207">
        <f>IFERROR(SUM(District_Data!Y1497/$AM1497),)</f>
        <v>0.20454545454545456</v>
      </c>
    </row>
    <row r="1498" spans="1:40" customFormat="1" x14ac:dyDescent="0.3">
      <c r="A1498" s="52" t="str">
        <f>District_Data!A1498</f>
        <v>PANGBURN SCHOOL DISTRICT</v>
      </c>
      <c r="B1498" s="77" t="s">
        <v>1594</v>
      </c>
      <c r="C1498" s="27">
        <f>District_Data!C1498</f>
        <v>7</v>
      </c>
      <c r="D1498" s="192">
        <f>SUM(District_Data!D1498:G1498)</f>
        <v>50</v>
      </c>
      <c r="E1498" s="193">
        <f>IFERROR(SUM(District_Data!D1498/$D1498),)</f>
        <v>0.06</v>
      </c>
      <c r="F1498" s="193">
        <f>IFERROR(SUM(District_Data!E1498/$D1498),)</f>
        <v>0.22</v>
      </c>
      <c r="G1498" s="193">
        <f>IFERROR(SUM(District_Data!F1498/$D1498),)</f>
        <v>0.3</v>
      </c>
      <c r="H1498" s="193">
        <f>IFERROR(SUM(District_Data!G1498/$D1498),)</f>
        <v>0.42</v>
      </c>
      <c r="I1498" s="193">
        <f t="shared" si="115"/>
        <v>0.72</v>
      </c>
      <c r="J1498" s="194"/>
      <c r="K1498" s="195">
        <f>SUM(District_Data!H1498:K1498)</f>
        <v>50</v>
      </c>
      <c r="L1498" s="196">
        <f>IFERROR(SUM(District_Data!H1498/$K1498),)</f>
        <v>0.26</v>
      </c>
      <c r="M1498" s="196">
        <f>IFERROR(SUM(District_Data!I1498/$K1498),)</f>
        <v>0.26</v>
      </c>
      <c r="N1498" s="196">
        <f>IFERROR(SUM(District_Data!J1498/$K1498),)</f>
        <v>0.3</v>
      </c>
      <c r="O1498" s="196">
        <f>IFERROR(SUM(District_Data!K1498/$K1498),)</f>
        <v>0.18</v>
      </c>
      <c r="P1498" s="197">
        <f t="shared" si="116"/>
        <v>0.48</v>
      </c>
      <c r="Q1498" s="194"/>
      <c r="R1498" s="198">
        <f>SUM(District_Data!L1498:O1498)</f>
        <v>50</v>
      </c>
      <c r="S1498" s="199">
        <f>IFERROR(SUM(District_Data!L1498/$R1498),)</f>
        <v>0.4</v>
      </c>
      <c r="T1498" s="199">
        <f>IFERROR(SUM(District_Data!M1498/$R1498),)</f>
        <v>0.14000000000000001</v>
      </c>
      <c r="U1498" s="199">
        <f>IFERROR(SUM(District_Data!N1498/$R1498),)</f>
        <v>0.28000000000000003</v>
      </c>
      <c r="V1498" s="199">
        <f>IFERROR(SUM(District_Data!O1498/$R1498),)</f>
        <v>0.18</v>
      </c>
      <c r="W1498" s="200">
        <f t="shared" si="117"/>
        <v>0.46</v>
      </c>
      <c r="X1498" s="194"/>
      <c r="Y1498" s="201">
        <f>SUM(District_Data!P1498:S1498)</f>
        <v>50</v>
      </c>
      <c r="Z1498" s="202">
        <f>IFERROR(SUM(District_Data!P1498/$Y1498),)</f>
        <v>0.38</v>
      </c>
      <c r="AA1498" s="202">
        <f>IFERROR(SUM(District_Data!Q1498/$Y1498),)</f>
        <v>0.22</v>
      </c>
      <c r="AB1498" s="202">
        <f>IFERROR(SUM(District_Data!R1498/$Y1498),)</f>
        <v>0.34</v>
      </c>
      <c r="AC1498" s="202">
        <f>IFERROR(SUM(District_Data!S1498/$Y1498),)</f>
        <v>0.06</v>
      </c>
      <c r="AD1498" s="203">
        <f t="shared" si="118"/>
        <v>0.4</v>
      </c>
      <c r="AE1498" s="194"/>
      <c r="AF1498" s="204">
        <f>SUM(District_Data!T1498:W1498)</f>
        <v>50</v>
      </c>
      <c r="AG1498" s="205">
        <f>IFERROR(SUM(District_Data!T1498/$AF1498),)</f>
        <v>0.4</v>
      </c>
      <c r="AH1498" s="205">
        <f>IFERROR(SUM(District_Data!U1498/$AF1498),)</f>
        <v>0.24</v>
      </c>
      <c r="AI1498" s="205">
        <f>IFERROR(SUM(District_Data!V1498/$AF1498),)</f>
        <v>0.12</v>
      </c>
      <c r="AJ1498" s="205">
        <f>IFERROR(SUM(District_Data!W1498/$AF1498),)</f>
        <v>0.24</v>
      </c>
      <c r="AK1498" s="205">
        <f t="shared" si="119"/>
        <v>0.36</v>
      </c>
      <c r="AL1498" s="194"/>
      <c r="AM1498" s="206">
        <f>SUM(District_Data!X1498:Y1498)</f>
        <v>50</v>
      </c>
      <c r="AN1498" s="207">
        <f>IFERROR(SUM(District_Data!Y1498/$AM1498),)</f>
        <v>0.12</v>
      </c>
    </row>
    <row r="1499" spans="1:40" customFormat="1" x14ac:dyDescent="0.3">
      <c r="A1499" s="52" t="str">
        <f>District_Data!A1499</f>
        <v>PANGBURN SCHOOL DISTRICT</v>
      </c>
      <c r="B1499" s="77" t="s">
        <v>1594</v>
      </c>
      <c r="C1499" s="27">
        <f>District_Data!C1499</f>
        <v>8</v>
      </c>
      <c r="D1499" s="192">
        <f>SUM(District_Data!D1499:G1499)</f>
        <v>67</v>
      </c>
      <c r="E1499" s="193">
        <f>IFERROR(SUM(District_Data!D1499/$D1499),)</f>
        <v>8.9552238805970144E-2</v>
      </c>
      <c r="F1499" s="193">
        <f>IFERROR(SUM(District_Data!E1499/$D1499),)</f>
        <v>0.13432835820895522</v>
      </c>
      <c r="G1499" s="193">
        <f>IFERROR(SUM(District_Data!F1499/$D1499),)</f>
        <v>0.29850746268656714</v>
      </c>
      <c r="H1499" s="193">
        <f>IFERROR(SUM(District_Data!G1499/$D1499),)</f>
        <v>0.47761194029850745</v>
      </c>
      <c r="I1499" s="193">
        <f t="shared" si="115"/>
        <v>0.77611940298507465</v>
      </c>
      <c r="J1499" s="194"/>
      <c r="K1499" s="195">
        <f>SUM(District_Data!H1499:K1499)</f>
        <v>67</v>
      </c>
      <c r="L1499" s="196">
        <f>IFERROR(SUM(District_Data!H1499/$K1499),)</f>
        <v>0.19402985074626866</v>
      </c>
      <c r="M1499" s="196">
        <f>IFERROR(SUM(District_Data!I1499/$K1499),)</f>
        <v>0.17910447761194029</v>
      </c>
      <c r="N1499" s="196">
        <f>IFERROR(SUM(District_Data!J1499/$K1499),)</f>
        <v>0.29850746268656714</v>
      </c>
      <c r="O1499" s="196">
        <f>IFERROR(SUM(District_Data!K1499/$K1499),)</f>
        <v>0.32835820895522388</v>
      </c>
      <c r="P1499" s="197">
        <f t="shared" si="116"/>
        <v>0.62686567164179108</v>
      </c>
      <c r="Q1499" s="194"/>
      <c r="R1499" s="198">
        <f>SUM(District_Data!L1499:O1499)</f>
        <v>67</v>
      </c>
      <c r="S1499" s="199">
        <f>IFERROR(SUM(District_Data!L1499/$R1499),)</f>
        <v>0.23880597014925373</v>
      </c>
      <c r="T1499" s="199">
        <f>IFERROR(SUM(District_Data!M1499/$R1499),)</f>
        <v>0.28358208955223879</v>
      </c>
      <c r="U1499" s="199">
        <f>IFERROR(SUM(District_Data!N1499/$R1499),)</f>
        <v>0.31343283582089554</v>
      </c>
      <c r="V1499" s="199">
        <f>IFERROR(SUM(District_Data!O1499/$R1499),)</f>
        <v>0.16417910447761194</v>
      </c>
      <c r="W1499" s="200">
        <f t="shared" si="117"/>
        <v>0.47761194029850751</v>
      </c>
      <c r="X1499" s="194"/>
      <c r="Y1499" s="201">
        <f>SUM(District_Data!P1499:S1499)</f>
        <v>67</v>
      </c>
      <c r="Z1499" s="202">
        <f>IFERROR(SUM(District_Data!P1499/$Y1499),)</f>
        <v>0.22388059701492538</v>
      </c>
      <c r="AA1499" s="202">
        <f>IFERROR(SUM(District_Data!Q1499/$Y1499),)</f>
        <v>0.11940298507462686</v>
      </c>
      <c r="AB1499" s="202">
        <f>IFERROR(SUM(District_Data!R1499/$Y1499),)</f>
        <v>0.4925373134328358</v>
      </c>
      <c r="AC1499" s="202">
        <f>IFERROR(SUM(District_Data!S1499/$Y1499),)</f>
        <v>0.16417910447761194</v>
      </c>
      <c r="AD1499" s="203">
        <f t="shared" si="118"/>
        <v>0.65671641791044777</v>
      </c>
      <c r="AE1499" s="194"/>
      <c r="AF1499" s="204">
        <f>SUM(District_Data!T1499:W1499)</f>
        <v>67</v>
      </c>
      <c r="AG1499" s="205">
        <f>IFERROR(SUM(District_Data!T1499/$AF1499),)</f>
        <v>0.2537313432835821</v>
      </c>
      <c r="AH1499" s="205">
        <f>IFERROR(SUM(District_Data!U1499/$AF1499),)</f>
        <v>0.19402985074626866</v>
      </c>
      <c r="AI1499" s="205">
        <f>IFERROR(SUM(District_Data!V1499/$AF1499),)</f>
        <v>0.22388059701492538</v>
      </c>
      <c r="AJ1499" s="205">
        <f>IFERROR(SUM(District_Data!W1499/$AF1499),)</f>
        <v>0.32835820895522388</v>
      </c>
      <c r="AK1499" s="205">
        <f t="shared" si="119"/>
        <v>0.55223880597014929</v>
      </c>
      <c r="AL1499" s="194"/>
      <c r="AM1499" s="206">
        <f>SUM(District_Data!X1499:Y1499)</f>
        <v>67</v>
      </c>
      <c r="AN1499" s="207">
        <f>IFERROR(SUM(District_Data!Y1499/$AM1499),)</f>
        <v>0.19402985074626866</v>
      </c>
    </row>
    <row r="1500" spans="1:40" customFormat="1" x14ac:dyDescent="0.3">
      <c r="A1500" s="52" t="str">
        <f>District_Data!A1500</f>
        <v>PANGBURN SCHOOL DISTRICT</v>
      </c>
      <c r="B1500" s="77" t="s">
        <v>1594</v>
      </c>
      <c r="C1500" s="27">
        <f>District_Data!C1500</f>
        <v>9</v>
      </c>
      <c r="D1500" s="192">
        <f>SUM(District_Data!D1500:G1500)</f>
        <v>70</v>
      </c>
      <c r="E1500" s="193">
        <f>IFERROR(SUM(District_Data!D1500/$D1500),)</f>
        <v>0.14285714285714285</v>
      </c>
      <c r="F1500" s="193">
        <f>IFERROR(SUM(District_Data!E1500/$D1500),)</f>
        <v>0.18571428571428572</v>
      </c>
      <c r="G1500" s="193">
        <f>IFERROR(SUM(District_Data!F1500/$D1500),)</f>
        <v>0.31428571428571428</v>
      </c>
      <c r="H1500" s="193">
        <f>IFERROR(SUM(District_Data!G1500/$D1500),)</f>
        <v>0.35714285714285715</v>
      </c>
      <c r="I1500" s="193">
        <f t="shared" si="115"/>
        <v>0.67142857142857149</v>
      </c>
      <c r="J1500" s="194"/>
      <c r="K1500" s="195">
        <f>SUM(District_Data!H1500:K1500)</f>
        <v>70</v>
      </c>
      <c r="L1500" s="196">
        <f>IFERROR(SUM(District_Data!H1500/$K1500),)</f>
        <v>0.45714285714285713</v>
      </c>
      <c r="M1500" s="196">
        <f>IFERROR(SUM(District_Data!I1500/$K1500),)</f>
        <v>0.25714285714285712</v>
      </c>
      <c r="N1500" s="196">
        <f>IFERROR(SUM(District_Data!J1500/$K1500),)</f>
        <v>0.14285714285714285</v>
      </c>
      <c r="O1500" s="196">
        <f>IFERROR(SUM(District_Data!K1500/$K1500),)</f>
        <v>0.14285714285714285</v>
      </c>
      <c r="P1500" s="197">
        <f t="shared" si="116"/>
        <v>0.2857142857142857</v>
      </c>
      <c r="Q1500" s="194"/>
      <c r="R1500" s="198">
        <f>SUM(District_Data!L1500:O1500)</f>
        <v>70</v>
      </c>
      <c r="S1500" s="199">
        <f>IFERROR(SUM(District_Data!L1500/$R1500),)</f>
        <v>0.32857142857142857</v>
      </c>
      <c r="T1500" s="199">
        <f>IFERROR(SUM(District_Data!M1500/$R1500),)</f>
        <v>0.27142857142857141</v>
      </c>
      <c r="U1500" s="199">
        <f>IFERROR(SUM(District_Data!N1500/$R1500),)</f>
        <v>0.18571428571428572</v>
      </c>
      <c r="V1500" s="199">
        <f>IFERROR(SUM(District_Data!O1500/$R1500),)</f>
        <v>0.21428571428571427</v>
      </c>
      <c r="W1500" s="200">
        <f t="shared" si="117"/>
        <v>0.4</v>
      </c>
      <c r="X1500" s="194"/>
      <c r="Y1500" s="201">
        <f>SUM(District_Data!P1500:S1500)</f>
        <v>70</v>
      </c>
      <c r="Z1500" s="202">
        <f>IFERROR(SUM(District_Data!P1500/$Y1500),)</f>
        <v>0.27142857142857141</v>
      </c>
      <c r="AA1500" s="202">
        <f>IFERROR(SUM(District_Data!Q1500/$Y1500),)</f>
        <v>0.17142857142857143</v>
      </c>
      <c r="AB1500" s="202">
        <f>IFERROR(SUM(District_Data!R1500/$Y1500),)</f>
        <v>0.31428571428571428</v>
      </c>
      <c r="AC1500" s="202">
        <f>IFERROR(SUM(District_Data!S1500/$Y1500),)</f>
        <v>0.24285714285714285</v>
      </c>
      <c r="AD1500" s="203">
        <f t="shared" si="118"/>
        <v>0.55714285714285716</v>
      </c>
      <c r="AE1500" s="194"/>
      <c r="AF1500" s="204">
        <f>SUM(District_Data!T1500:W1500)</f>
        <v>70</v>
      </c>
      <c r="AG1500" s="205">
        <f>IFERROR(SUM(District_Data!T1500/$AF1500),)</f>
        <v>0.34285714285714286</v>
      </c>
      <c r="AH1500" s="205">
        <f>IFERROR(SUM(District_Data!U1500/$AF1500),)</f>
        <v>0.15714285714285714</v>
      </c>
      <c r="AI1500" s="205">
        <f>IFERROR(SUM(District_Data!V1500/$AF1500),)</f>
        <v>0.21428571428571427</v>
      </c>
      <c r="AJ1500" s="205">
        <f>IFERROR(SUM(District_Data!W1500/$AF1500),)</f>
        <v>0.2857142857142857</v>
      </c>
      <c r="AK1500" s="205">
        <f t="shared" si="119"/>
        <v>0.5</v>
      </c>
      <c r="AL1500" s="194"/>
      <c r="AM1500" s="206">
        <f>SUM(District_Data!X1500:Y1500)</f>
        <v>70</v>
      </c>
      <c r="AN1500" s="207">
        <f>IFERROR(SUM(District_Data!Y1500/$AM1500),)</f>
        <v>0.18571428571428572</v>
      </c>
    </row>
    <row r="1501" spans="1:40" customFormat="1" x14ac:dyDescent="0.3">
      <c r="A1501" s="52" t="str">
        <f>District_Data!A1501</f>
        <v>PANGBURN SCHOOL DISTRICT</v>
      </c>
      <c r="B1501" s="77" t="s">
        <v>1594</v>
      </c>
      <c r="C1501" s="27">
        <f>District_Data!C1501</f>
        <v>10</v>
      </c>
      <c r="D1501" s="192">
        <f>SUM(District_Data!D1501:G1501)</f>
        <v>60</v>
      </c>
      <c r="E1501" s="193">
        <f>IFERROR(SUM(District_Data!D1501/$D1501),)</f>
        <v>0.25</v>
      </c>
      <c r="F1501" s="193">
        <f>IFERROR(SUM(District_Data!E1501/$D1501),)</f>
        <v>0.18333333333333332</v>
      </c>
      <c r="G1501" s="193">
        <f>IFERROR(SUM(District_Data!F1501/$D1501),)</f>
        <v>0.3</v>
      </c>
      <c r="H1501" s="193">
        <f>IFERROR(SUM(District_Data!G1501/$D1501),)</f>
        <v>0.26666666666666666</v>
      </c>
      <c r="I1501" s="193">
        <f t="shared" si="115"/>
        <v>0.56666666666666665</v>
      </c>
      <c r="J1501" s="194"/>
      <c r="K1501" s="195">
        <f>SUM(District_Data!H1501:K1501)</f>
        <v>60</v>
      </c>
      <c r="L1501" s="196">
        <f>IFERROR(SUM(District_Data!H1501/$K1501),)</f>
        <v>0.56666666666666665</v>
      </c>
      <c r="M1501" s="196">
        <f>IFERROR(SUM(District_Data!I1501/$K1501),)</f>
        <v>0.2</v>
      </c>
      <c r="N1501" s="196">
        <f>IFERROR(SUM(District_Data!J1501/$K1501),)</f>
        <v>0.15</v>
      </c>
      <c r="O1501" s="196">
        <f>IFERROR(SUM(District_Data!K1501/$K1501),)</f>
        <v>8.3333333333333329E-2</v>
      </c>
      <c r="P1501" s="197">
        <f t="shared" si="116"/>
        <v>0.23333333333333334</v>
      </c>
      <c r="Q1501" s="194"/>
      <c r="R1501" s="198">
        <f>SUM(District_Data!L1501:O1501)</f>
        <v>60</v>
      </c>
      <c r="S1501" s="199">
        <f>IFERROR(SUM(District_Data!L1501/$R1501),)</f>
        <v>0.46666666666666667</v>
      </c>
      <c r="T1501" s="199">
        <f>IFERROR(SUM(District_Data!M1501/$R1501),)</f>
        <v>0.2</v>
      </c>
      <c r="U1501" s="199">
        <f>IFERROR(SUM(District_Data!N1501/$R1501),)</f>
        <v>0.23333333333333334</v>
      </c>
      <c r="V1501" s="199">
        <f>IFERROR(SUM(District_Data!O1501/$R1501),)</f>
        <v>0.1</v>
      </c>
      <c r="W1501" s="200">
        <f t="shared" si="117"/>
        <v>0.33333333333333337</v>
      </c>
      <c r="X1501" s="194"/>
      <c r="Y1501" s="201">
        <f>SUM(District_Data!P1501:S1501)</f>
        <v>60</v>
      </c>
      <c r="Z1501" s="202">
        <f>IFERROR(SUM(District_Data!P1501/$Y1501),)</f>
        <v>0.38333333333333336</v>
      </c>
      <c r="AA1501" s="202">
        <f>IFERROR(SUM(District_Data!Q1501/$Y1501),)</f>
        <v>0.26666666666666666</v>
      </c>
      <c r="AB1501" s="202">
        <f>IFERROR(SUM(District_Data!R1501/$Y1501),)</f>
        <v>0.23333333333333334</v>
      </c>
      <c r="AC1501" s="202">
        <f>IFERROR(SUM(District_Data!S1501/$Y1501),)</f>
        <v>0.11666666666666667</v>
      </c>
      <c r="AD1501" s="203">
        <f t="shared" si="118"/>
        <v>0.35</v>
      </c>
      <c r="AE1501" s="194"/>
      <c r="AF1501" s="204">
        <f>SUM(District_Data!T1501:W1501)</f>
        <v>60</v>
      </c>
      <c r="AG1501" s="205">
        <f>IFERROR(SUM(District_Data!T1501/$AF1501),)</f>
        <v>0.33333333333333331</v>
      </c>
      <c r="AH1501" s="205">
        <f>IFERROR(SUM(District_Data!U1501/$AF1501),)</f>
        <v>0.3</v>
      </c>
      <c r="AI1501" s="205">
        <f>IFERROR(SUM(District_Data!V1501/$AF1501),)</f>
        <v>0.15</v>
      </c>
      <c r="AJ1501" s="205">
        <f>IFERROR(SUM(District_Data!W1501/$AF1501),)</f>
        <v>0.21666666666666667</v>
      </c>
      <c r="AK1501" s="205">
        <f t="shared" si="119"/>
        <v>0.3666666666666667</v>
      </c>
      <c r="AL1501" s="194"/>
      <c r="AM1501" s="206">
        <f>SUM(District_Data!X1501:Y1501)</f>
        <v>60</v>
      </c>
      <c r="AN1501" s="207">
        <f>IFERROR(SUM(District_Data!Y1501/$AM1501),)</f>
        <v>0.11666666666666667</v>
      </c>
    </row>
    <row r="1502" spans="1:40" customFormat="1" x14ac:dyDescent="0.3">
      <c r="A1502" s="52" t="str">
        <f>District_Data!A1502</f>
        <v>PARAGOULD SCHOOL DISTRICT</v>
      </c>
      <c r="B1502" s="77" t="s">
        <v>1595</v>
      </c>
      <c r="C1502" s="27">
        <f>District_Data!C1502</f>
        <v>3</v>
      </c>
      <c r="D1502" s="192">
        <f>SUM(District_Data!D1502:G1502)</f>
        <v>224</v>
      </c>
      <c r="E1502" s="193">
        <f>IFERROR(SUM(District_Data!D1502/$D1502),)</f>
        <v>7.1428571428571425E-2</v>
      </c>
      <c r="F1502" s="193">
        <f>IFERROR(SUM(District_Data!E1502/$D1502),)</f>
        <v>0.26339285714285715</v>
      </c>
      <c r="G1502" s="193">
        <f>IFERROR(SUM(District_Data!F1502/$D1502),)</f>
        <v>0.26339285714285715</v>
      </c>
      <c r="H1502" s="193">
        <f>IFERROR(SUM(District_Data!G1502/$D1502),)</f>
        <v>0.4017857142857143</v>
      </c>
      <c r="I1502" s="193">
        <f t="shared" si="115"/>
        <v>0.6651785714285714</v>
      </c>
      <c r="J1502" s="194"/>
      <c r="K1502" s="195">
        <f>SUM(District_Data!H1502:K1502)</f>
        <v>224</v>
      </c>
      <c r="L1502" s="196">
        <f>IFERROR(SUM(District_Data!H1502/$K1502),)</f>
        <v>0.22767857142857142</v>
      </c>
      <c r="M1502" s="196">
        <f>IFERROR(SUM(District_Data!I1502/$K1502),)</f>
        <v>0.26785714285714285</v>
      </c>
      <c r="N1502" s="196">
        <f>IFERROR(SUM(District_Data!J1502/$K1502),)</f>
        <v>0.3392857142857143</v>
      </c>
      <c r="O1502" s="196">
        <f>IFERROR(SUM(District_Data!K1502/$K1502),)</f>
        <v>0.16517857142857142</v>
      </c>
      <c r="P1502" s="197">
        <f t="shared" si="116"/>
        <v>0.5044642857142857</v>
      </c>
      <c r="Q1502" s="194"/>
      <c r="R1502" s="198">
        <f>SUM(District_Data!L1502:O1502)</f>
        <v>224</v>
      </c>
      <c r="S1502" s="199">
        <f>IFERROR(SUM(District_Data!L1502/$R1502),)</f>
        <v>0.48660714285714285</v>
      </c>
      <c r="T1502" s="199">
        <f>IFERROR(SUM(District_Data!M1502/$R1502),)</f>
        <v>0.22767857142857142</v>
      </c>
      <c r="U1502" s="199">
        <f>IFERROR(SUM(District_Data!N1502/$R1502),)</f>
        <v>0.13839285714285715</v>
      </c>
      <c r="V1502" s="199">
        <f>IFERROR(SUM(District_Data!O1502/$R1502),)</f>
        <v>0.14732142857142858</v>
      </c>
      <c r="W1502" s="200">
        <f t="shared" si="117"/>
        <v>0.2857142857142857</v>
      </c>
      <c r="X1502" s="194"/>
      <c r="Y1502" s="201">
        <f>SUM(District_Data!P1502:S1502)</f>
        <v>224</v>
      </c>
      <c r="Z1502" s="202">
        <f>IFERROR(SUM(District_Data!P1502/$Y1502),)</f>
        <v>0.45535714285714285</v>
      </c>
      <c r="AA1502" s="202">
        <f>IFERROR(SUM(District_Data!Q1502/$Y1502),)</f>
        <v>0.16964285714285715</v>
      </c>
      <c r="AB1502" s="202">
        <f>IFERROR(SUM(District_Data!R1502/$Y1502),)</f>
        <v>0.21428571428571427</v>
      </c>
      <c r="AC1502" s="202">
        <f>IFERROR(SUM(District_Data!S1502/$Y1502),)</f>
        <v>0.16071428571428573</v>
      </c>
      <c r="AD1502" s="203">
        <f t="shared" si="118"/>
        <v>0.375</v>
      </c>
      <c r="AE1502" s="194"/>
      <c r="AF1502" s="204">
        <f>SUM(District_Data!T1502:W1502)</f>
        <v>224</v>
      </c>
      <c r="AG1502" s="205">
        <f>IFERROR(SUM(District_Data!T1502/$AF1502),)</f>
        <v>0.46875</v>
      </c>
      <c r="AH1502" s="205">
        <f>IFERROR(SUM(District_Data!U1502/$AF1502),)</f>
        <v>0.14732142857142858</v>
      </c>
      <c r="AI1502" s="205">
        <f>IFERROR(SUM(District_Data!V1502/$AF1502),)</f>
        <v>0.1875</v>
      </c>
      <c r="AJ1502" s="205">
        <f>IFERROR(SUM(District_Data!W1502/$AF1502),)</f>
        <v>0.19642857142857142</v>
      </c>
      <c r="AK1502" s="205">
        <f t="shared" si="119"/>
        <v>0.3839285714285714</v>
      </c>
      <c r="AL1502" s="194"/>
      <c r="AM1502" s="206">
        <f>SUM(District_Data!X1502:Y1502)</f>
        <v>224</v>
      </c>
      <c r="AN1502" s="207">
        <f>IFERROR(SUM(District_Data!Y1502/$AM1502),)</f>
        <v>0.12946428571428573</v>
      </c>
    </row>
    <row r="1503" spans="1:40" customFormat="1" x14ac:dyDescent="0.3">
      <c r="A1503" s="52" t="str">
        <f>District_Data!A1503</f>
        <v>PARAGOULD SCHOOL DISTRICT</v>
      </c>
      <c r="B1503" s="77" t="s">
        <v>1595</v>
      </c>
      <c r="C1503" s="27">
        <f>District_Data!C1503</f>
        <v>4</v>
      </c>
      <c r="D1503" s="192">
        <f>SUM(District_Data!D1503:G1503)</f>
        <v>271</v>
      </c>
      <c r="E1503" s="193">
        <f>IFERROR(SUM(District_Data!D1503/$D1503),)</f>
        <v>9.2250922509225092E-2</v>
      </c>
      <c r="F1503" s="193">
        <f>IFERROR(SUM(District_Data!E1503/$D1503),)</f>
        <v>0.35793357933579334</v>
      </c>
      <c r="G1503" s="193">
        <f>IFERROR(SUM(District_Data!F1503/$D1503),)</f>
        <v>0.29520295202952029</v>
      </c>
      <c r="H1503" s="193">
        <f>IFERROR(SUM(District_Data!G1503/$D1503),)</f>
        <v>0.25461254612546125</v>
      </c>
      <c r="I1503" s="193">
        <f t="shared" si="115"/>
        <v>0.54981549815498154</v>
      </c>
      <c r="J1503" s="194"/>
      <c r="K1503" s="195">
        <f>SUM(District_Data!H1503:K1503)</f>
        <v>271</v>
      </c>
      <c r="L1503" s="196">
        <f>IFERROR(SUM(District_Data!H1503/$K1503),)</f>
        <v>0.2140221402214022</v>
      </c>
      <c r="M1503" s="196">
        <f>IFERROR(SUM(District_Data!I1503/$K1503),)</f>
        <v>0.42066420664206644</v>
      </c>
      <c r="N1503" s="196">
        <f>IFERROR(SUM(District_Data!J1503/$K1503),)</f>
        <v>0.28413284132841327</v>
      </c>
      <c r="O1503" s="196">
        <f>IFERROR(SUM(District_Data!K1503/$K1503),)</f>
        <v>8.1180811808118078E-2</v>
      </c>
      <c r="P1503" s="197">
        <f t="shared" si="116"/>
        <v>0.36531365313653136</v>
      </c>
      <c r="Q1503" s="194"/>
      <c r="R1503" s="198">
        <f>SUM(District_Data!L1503:O1503)</f>
        <v>271</v>
      </c>
      <c r="S1503" s="199">
        <f>IFERROR(SUM(District_Data!L1503/$R1503),)</f>
        <v>0.44649446494464945</v>
      </c>
      <c r="T1503" s="199">
        <f>IFERROR(SUM(District_Data!M1503/$R1503),)</f>
        <v>0.22878228782287824</v>
      </c>
      <c r="U1503" s="199">
        <f>IFERROR(SUM(District_Data!N1503/$R1503),)</f>
        <v>0.2029520295202952</v>
      </c>
      <c r="V1503" s="199">
        <f>IFERROR(SUM(District_Data!O1503/$R1503),)</f>
        <v>0.12177121771217712</v>
      </c>
      <c r="W1503" s="200">
        <f t="shared" si="117"/>
        <v>0.32472324723247231</v>
      </c>
      <c r="X1503" s="194"/>
      <c r="Y1503" s="201">
        <f>SUM(District_Data!P1503:S1503)</f>
        <v>271</v>
      </c>
      <c r="Z1503" s="202">
        <f>IFERROR(SUM(District_Data!P1503/$Y1503),)</f>
        <v>0.40221402214022139</v>
      </c>
      <c r="AA1503" s="202">
        <f>IFERROR(SUM(District_Data!Q1503/$Y1503),)</f>
        <v>0.25830258302583026</v>
      </c>
      <c r="AB1503" s="202">
        <f>IFERROR(SUM(District_Data!R1503/$Y1503),)</f>
        <v>0.18450184501845018</v>
      </c>
      <c r="AC1503" s="202">
        <f>IFERROR(SUM(District_Data!S1503/$Y1503),)</f>
        <v>0.15498154981549817</v>
      </c>
      <c r="AD1503" s="203">
        <f t="shared" si="118"/>
        <v>0.33948339483394835</v>
      </c>
      <c r="AE1503" s="194"/>
      <c r="AF1503" s="204">
        <f>SUM(District_Data!T1503:W1503)</f>
        <v>271</v>
      </c>
      <c r="AG1503" s="205">
        <f>IFERROR(SUM(District_Data!T1503/$AF1503),)</f>
        <v>0.50184501845018448</v>
      </c>
      <c r="AH1503" s="205">
        <f>IFERROR(SUM(District_Data!U1503/$AF1503),)</f>
        <v>0.16974169741697417</v>
      </c>
      <c r="AI1503" s="205">
        <f>IFERROR(SUM(District_Data!V1503/$AF1503),)</f>
        <v>0.16236162361623616</v>
      </c>
      <c r="AJ1503" s="205">
        <f>IFERROR(SUM(District_Data!W1503/$AF1503),)</f>
        <v>0.16605166051660517</v>
      </c>
      <c r="AK1503" s="205">
        <f t="shared" si="119"/>
        <v>0.32841328413284132</v>
      </c>
      <c r="AL1503" s="194"/>
      <c r="AM1503" s="206">
        <f>SUM(District_Data!X1503:Y1503)</f>
        <v>271</v>
      </c>
      <c r="AN1503" s="207">
        <f>IFERROR(SUM(District_Data!Y1503/$AM1503),)</f>
        <v>0.14022140221402213</v>
      </c>
    </row>
    <row r="1504" spans="1:40" customFormat="1" x14ac:dyDescent="0.3">
      <c r="A1504" s="52" t="str">
        <f>District_Data!A1504</f>
        <v>PARAGOULD SCHOOL DISTRICT</v>
      </c>
      <c r="B1504" s="77" t="s">
        <v>1595</v>
      </c>
      <c r="C1504" s="27">
        <f>District_Data!C1504</f>
        <v>5</v>
      </c>
      <c r="D1504" s="192">
        <f>SUM(District_Data!D1504:G1504)</f>
        <v>222</v>
      </c>
      <c r="E1504" s="193">
        <f>IFERROR(SUM(District_Data!D1504/$D1504),)</f>
        <v>5.4054054054054057E-2</v>
      </c>
      <c r="F1504" s="193">
        <f>IFERROR(SUM(District_Data!E1504/$D1504),)</f>
        <v>0.24774774774774774</v>
      </c>
      <c r="G1504" s="193">
        <f>IFERROR(SUM(District_Data!F1504/$D1504),)</f>
        <v>0.35135135135135137</v>
      </c>
      <c r="H1504" s="193">
        <f>IFERROR(SUM(District_Data!G1504/$D1504),)</f>
        <v>0.34684684684684686</v>
      </c>
      <c r="I1504" s="193">
        <f t="shared" si="115"/>
        <v>0.69819819819819817</v>
      </c>
      <c r="J1504" s="194"/>
      <c r="K1504" s="195">
        <f>SUM(District_Data!H1504:K1504)</f>
        <v>222</v>
      </c>
      <c r="L1504" s="196">
        <f>IFERROR(SUM(District_Data!H1504/$K1504),)</f>
        <v>0.23873873873873874</v>
      </c>
      <c r="M1504" s="196">
        <f>IFERROR(SUM(District_Data!I1504/$K1504),)</f>
        <v>0.3783783783783784</v>
      </c>
      <c r="N1504" s="196">
        <f>IFERROR(SUM(District_Data!J1504/$K1504),)</f>
        <v>0.2927927927927928</v>
      </c>
      <c r="O1504" s="196">
        <f>IFERROR(SUM(District_Data!K1504/$K1504),)</f>
        <v>9.0090090090090086E-2</v>
      </c>
      <c r="P1504" s="197">
        <f t="shared" si="116"/>
        <v>0.38288288288288286</v>
      </c>
      <c r="Q1504" s="194"/>
      <c r="R1504" s="198">
        <f>SUM(District_Data!L1504:O1504)</f>
        <v>222</v>
      </c>
      <c r="S1504" s="199">
        <f>IFERROR(SUM(District_Data!L1504/$R1504),)</f>
        <v>0.36036036036036034</v>
      </c>
      <c r="T1504" s="199">
        <f>IFERROR(SUM(District_Data!M1504/$R1504),)</f>
        <v>0.3108108108108108</v>
      </c>
      <c r="U1504" s="199">
        <f>IFERROR(SUM(District_Data!N1504/$R1504),)</f>
        <v>0.21621621621621623</v>
      </c>
      <c r="V1504" s="199">
        <f>IFERROR(SUM(District_Data!O1504/$R1504),)</f>
        <v>0.11261261261261261</v>
      </c>
      <c r="W1504" s="200">
        <f t="shared" si="117"/>
        <v>0.32882882882882886</v>
      </c>
      <c r="X1504" s="194"/>
      <c r="Y1504" s="201">
        <f>SUM(District_Data!P1504:S1504)</f>
        <v>222</v>
      </c>
      <c r="Z1504" s="202">
        <f>IFERROR(SUM(District_Data!P1504/$Y1504),)</f>
        <v>0.3783783783783784</v>
      </c>
      <c r="AA1504" s="202">
        <f>IFERROR(SUM(District_Data!Q1504/$Y1504),)</f>
        <v>0.26126126126126126</v>
      </c>
      <c r="AB1504" s="202">
        <f>IFERROR(SUM(District_Data!R1504/$Y1504),)</f>
        <v>0.26126126126126126</v>
      </c>
      <c r="AC1504" s="202">
        <f>IFERROR(SUM(District_Data!S1504/$Y1504),)</f>
        <v>9.90990990990991E-2</v>
      </c>
      <c r="AD1504" s="203">
        <f t="shared" si="118"/>
        <v>0.36036036036036034</v>
      </c>
      <c r="AE1504" s="194"/>
      <c r="AF1504" s="204">
        <f>SUM(District_Data!T1504:W1504)</f>
        <v>222</v>
      </c>
      <c r="AG1504" s="205">
        <f>IFERROR(SUM(District_Data!T1504/$AF1504),)</f>
        <v>0.36036036036036034</v>
      </c>
      <c r="AH1504" s="205">
        <f>IFERROR(SUM(District_Data!U1504/$AF1504),)</f>
        <v>0.23873873873873874</v>
      </c>
      <c r="AI1504" s="205">
        <f>IFERROR(SUM(District_Data!V1504/$AF1504),)</f>
        <v>0.21621621621621623</v>
      </c>
      <c r="AJ1504" s="205">
        <f>IFERROR(SUM(District_Data!W1504/$AF1504),)</f>
        <v>0.18468468468468469</v>
      </c>
      <c r="AK1504" s="205">
        <f t="shared" si="119"/>
        <v>0.40090090090090091</v>
      </c>
      <c r="AL1504" s="194"/>
      <c r="AM1504" s="206">
        <f>SUM(District_Data!X1504:Y1504)</f>
        <v>222</v>
      </c>
      <c r="AN1504" s="207">
        <f>IFERROR(SUM(District_Data!Y1504/$AM1504),)</f>
        <v>0.11711711711711711</v>
      </c>
    </row>
    <row r="1505" spans="1:40" customFormat="1" x14ac:dyDescent="0.3">
      <c r="A1505" s="52" t="str">
        <f>District_Data!A1505</f>
        <v>PARAGOULD SCHOOL DISTRICT</v>
      </c>
      <c r="B1505" s="77" t="s">
        <v>1595</v>
      </c>
      <c r="C1505" s="27">
        <f>District_Data!C1505</f>
        <v>6</v>
      </c>
      <c r="D1505" s="192">
        <f>SUM(District_Data!D1505:G1505)</f>
        <v>219</v>
      </c>
      <c r="E1505" s="193">
        <f>IFERROR(SUM(District_Data!D1505/$D1505),)</f>
        <v>6.3926940639269403E-2</v>
      </c>
      <c r="F1505" s="193">
        <f>IFERROR(SUM(District_Data!E1505/$D1505),)</f>
        <v>0.30593607305936071</v>
      </c>
      <c r="G1505" s="193">
        <f>IFERROR(SUM(District_Data!F1505/$D1505),)</f>
        <v>0.21917808219178081</v>
      </c>
      <c r="H1505" s="193">
        <f>IFERROR(SUM(District_Data!G1505/$D1505),)</f>
        <v>0.41095890410958902</v>
      </c>
      <c r="I1505" s="193">
        <f t="shared" si="115"/>
        <v>0.63013698630136983</v>
      </c>
      <c r="J1505" s="194"/>
      <c r="K1505" s="195">
        <f>SUM(District_Data!H1505:K1505)</f>
        <v>219</v>
      </c>
      <c r="L1505" s="196">
        <f>IFERROR(SUM(District_Data!H1505/$K1505),)</f>
        <v>0.16894977168949771</v>
      </c>
      <c r="M1505" s="196">
        <f>IFERROR(SUM(District_Data!I1505/$K1505),)</f>
        <v>0.31963470319634701</v>
      </c>
      <c r="N1505" s="196">
        <f>IFERROR(SUM(District_Data!J1505/$K1505),)</f>
        <v>0.31050228310502281</v>
      </c>
      <c r="O1505" s="196">
        <f>IFERROR(SUM(District_Data!K1505/$K1505),)</f>
        <v>0.20091324200913241</v>
      </c>
      <c r="P1505" s="197">
        <f t="shared" si="116"/>
        <v>0.51141552511415522</v>
      </c>
      <c r="Q1505" s="194"/>
      <c r="R1505" s="198">
        <f>SUM(District_Data!L1505:O1505)</f>
        <v>219</v>
      </c>
      <c r="S1505" s="199">
        <f>IFERROR(SUM(District_Data!L1505/$R1505),)</f>
        <v>0.39726027397260272</v>
      </c>
      <c r="T1505" s="199">
        <f>IFERROR(SUM(District_Data!M1505/$R1505),)</f>
        <v>0.21004566210045661</v>
      </c>
      <c r="U1505" s="199">
        <f>IFERROR(SUM(District_Data!N1505/$R1505),)</f>
        <v>0.23287671232876711</v>
      </c>
      <c r="V1505" s="199">
        <f>IFERROR(SUM(District_Data!O1505/$R1505),)</f>
        <v>0.15981735159817351</v>
      </c>
      <c r="W1505" s="200">
        <f t="shared" si="117"/>
        <v>0.39269406392694062</v>
      </c>
      <c r="X1505" s="194"/>
      <c r="Y1505" s="201">
        <f>SUM(District_Data!P1505:S1505)</f>
        <v>219</v>
      </c>
      <c r="Z1505" s="202">
        <f>IFERROR(SUM(District_Data!P1505/$Y1505),)</f>
        <v>0.41095890410958902</v>
      </c>
      <c r="AA1505" s="202">
        <f>IFERROR(SUM(District_Data!Q1505/$Y1505),)</f>
        <v>0.20091324200913241</v>
      </c>
      <c r="AB1505" s="202">
        <f>IFERROR(SUM(District_Data!R1505/$Y1505),)</f>
        <v>0.15525114155251141</v>
      </c>
      <c r="AC1505" s="202">
        <f>IFERROR(SUM(District_Data!S1505/$Y1505),)</f>
        <v>0.23287671232876711</v>
      </c>
      <c r="AD1505" s="203">
        <f t="shared" si="118"/>
        <v>0.38812785388127852</v>
      </c>
      <c r="AE1505" s="194"/>
      <c r="AF1505" s="204">
        <f>SUM(District_Data!T1505:W1505)</f>
        <v>219</v>
      </c>
      <c r="AG1505" s="205">
        <f>IFERROR(SUM(District_Data!T1505/$AF1505),)</f>
        <v>0.42465753424657532</v>
      </c>
      <c r="AH1505" s="205">
        <f>IFERROR(SUM(District_Data!U1505/$AF1505),)</f>
        <v>0.16438356164383561</v>
      </c>
      <c r="AI1505" s="205">
        <f>IFERROR(SUM(District_Data!V1505/$AF1505),)</f>
        <v>0.18721461187214611</v>
      </c>
      <c r="AJ1505" s="205">
        <f>IFERROR(SUM(District_Data!W1505/$AF1505),)</f>
        <v>0.22374429223744291</v>
      </c>
      <c r="AK1505" s="205">
        <f t="shared" si="119"/>
        <v>0.41095890410958902</v>
      </c>
      <c r="AL1505" s="194"/>
      <c r="AM1505" s="206">
        <f>SUM(District_Data!X1505:Y1505)</f>
        <v>219</v>
      </c>
      <c r="AN1505" s="207">
        <f>IFERROR(SUM(District_Data!Y1505/$AM1505),)</f>
        <v>0.14611872146118721</v>
      </c>
    </row>
    <row r="1506" spans="1:40" customFormat="1" x14ac:dyDescent="0.3">
      <c r="A1506" s="52" t="str">
        <f>District_Data!A1506</f>
        <v>PARAGOULD SCHOOL DISTRICT</v>
      </c>
      <c r="B1506" s="77" t="s">
        <v>1595</v>
      </c>
      <c r="C1506" s="27">
        <f>District_Data!C1506</f>
        <v>7</v>
      </c>
      <c r="D1506" s="192">
        <f>SUM(District_Data!D1506:G1506)</f>
        <v>251</v>
      </c>
      <c r="E1506" s="193">
        <f>IFERROR(SUM(District_Data!D1506/$D1506),)</f>
        <v>0.10358565737051793</v>
      </c>
      <c r="F1506" s="193">
        <f>IFERROR(SUM(District_Data!E1506/$D1506),)</f>
        <v>0.21912350597609562</v>
      </c>
      <c r="G1506" s="193">
        <f>IFERROR(SUM(District_Data!F1506/$D1506),)</f>
        <v>0.34262948207171312</v>
      </c>
      <c r="H1506" s="193">
        <f>IFERROR(SUM(District_Data!G1506/$D1506),)</f>
        <v>0.33466135458167329</v>
      </c>
      <c r="I1506" s="193">
        <f t="shared" si="115"/>
        <v>0.67729083665338641</v>
      </c>
      <c r="J1506" s="194"/>
      <c r="K1506" s="195">
        <f>SUM(District_Data!H1506:K1506)</f>
        <v>251</v>
      </c>
      <c r="L1506" s="196">
        <f>IFERROR(SUM(District_Data!H1506/$K1506),)</f>
        <v>0.2788844621513944</v>
      </c>
      <c r="M1506" s="196">
        <f>IFERROR(SUM(District_Data!I1506/$K1506),)</f>
        <v>0.34262948207171312</v>
      </c>
      <c r="N1506" s="196">
        <f>IFERROR(SUM(District_Data!J1506/$K1506),)</f>
        <v>0.21912350597609562</v>
      </c>
      <c r="O1506" s="196">
        <f>IFERROR(SUM(District_Data!K1506/$K1506),)</f>
        <v>0.15936254980079681</v>
      </c>
      <c r="P1506" s="197">
        <f t="shared" si="116"/>
        <v>0.37848605577689243</v>
      </c>
      <c r="Q1506" s="194"/>
      <c r="R1506" s="198">
        <f>SUM(District_Data!L1506:O1506)</f>
        <v>242</v>
      </c>
      <c r="S1506" s="199">
        <f>IFERROR(SUM(District_Data!L1506/$R1506),)</f>
        <v>0.59090909090909094</v>
      </c>
      <c r="T1506" s="199">
        <f>IFERROR(SUM(District_Data!M1506/$R1506),)</f>
        <v>0.16528925619834711</v>
      </c>
      <c r="U1506" s="199">
        <f>IFERROR(SUM(District_Data!N1506/$R1506),)</f>
        <v>0.128099173553719</v>
      </c>
      <c r="V1506" s="199">
        <f>IFERROR(SUM(District_Data!O1506/$R1506),)</f>
        <v>0.11570247933884298</v>
      </c>
      <c r="W1506" s="200">
        <f t="shared" si="117"/>
        <v>0.24380165289256198</v>
      </c>
      <c r="X1506" s="194"/>
      <c r="Y1506" s="201">
        <f>SUM(District_Data!P1506:S1506)</f>
        <v>249</v>
      </c>
      <c r="Z1506" s="202">
        <f>IFERROR(SUM(District_Data!P1506/$Y1506),)</f>
        <v>0.38554216867469882</v>
      </c>
      <c r="AA1506" s="202">
        <f>IFERROR(SUM(District_Data!Q1506/$Y1506),)</f>
        <v>0.33734939759036142</v>
      </c>
      <c r="AB1506" s="202">
        <f>IFERROR(SUM(District_Data!R1506/$Y1506),)</f>
        <v>0.24096385542168675</v>
      </c>
      <c r="AC1506" s="202">
        <f>IFERROR(SUM(District_Data!S1506/$Y1506),)</f>
        <v>3.614457831325301E-2</v>
      </c>
      <c r="AD1506" s="203">
        <f t="shared" si="118"/>
        <v>0.27710843373493976</v>
      </c>
      <c r="AE1506" s="194"/>
      <c r="AF1506" s="204">
        <f>SUM(District_Data!T1506:W1506)</f>
        <v>245</v>
      </c>
      <c r="AG1506" s="205">
        <f>IFERROR(SUM(District_Data!T1506/$AF1506),)</f>
        <v>0.43673469387755104</v>
      </c>
      <c r="AH1506" s="205">
        <f>IFERROR(SUM(District_Data!U1506/$AF1506),)</f>
        <v>0.19183673469387755</v>
      </c>
      <c r="AI1506" s="205">
        <f>IFERROR(SUM(District_Data!V1506/$AF1506),)</f>
        <v>0.22448979591836735</v>
      </c>
      <c r="AJ1506" s="205">
        <f>IFERROR(SUM(District_Data!W1506/$AF1506),)</f>
        <v>0.14693877551020409</v>
      </c>
      <c r="AK1506" s="205">
        <f t="shared" si="119"/>
        <v>0.37142857142857144</v>
      </c>
      <c r="AL1506" s="194"/>
      <c r="AM1506" s="206">
        <f>SUM(District_Data!X1506:Y1506)</f>
        <v>238</v>
      </c>
      <c r="AN1506" s="207">
        <f>IFERROR(SUM(District_Data!Y1506/$AM1506),)</f>
        <v>0.1092436974789916</v>
      </c>
    </row>
    <row r="1507" spans="1:40" customFormat="1" x14ac:dyDescent="0.3">
      <c r="A1507" s="52" t="str">
        <f>District_Data!A1507</f>
        <v>PARAGOULD SCHOOL DISTRICT</v>
      </c>
      <c r="B1507" s="77" t="s">
        <v>1595</v>
      </c>
      <c r="C1507" s="27">
        <f>District_Data!C1507</f>
        <v>8</v>
      </c>
      <c r="D1507" s="192">
        <f>SUM(District_Data!D1507:G1507)</f>
        <v>219</v>
      </c>
      <c r="E1507" s="193">
        <f>IFERROR(SUM(District_Data!D1507/$D1507),)</f>
        <v>0.20091324200913241</v>
      </c>
      <c r="F1507" s="193">
        <f>IFERROR(SUM(District_Data!E1507/$D1507),)</f>
        <v>0.15981735159817351</v>
      </c>
      <c r="G1507" s="193">
        <f>IFERROR(SUM(District_Data!F1507/$D1507),)</f>
        <v>0.21004566210045661</v>
      </c>
      <c r="H1507" s="193">
        <f>IFERROR(SUM(District_Data!G1507/$D1507),)</f>
        <v>0.42922374429223742</v>
      </c>
      <c r="I1507" s="193">
        <f t="shared" si="115"/>
        <v>0.63926940639269403</v>
      </c>
      <c r="J1507" s="194"/>
      <c r="K1507" s="195">
        <f>SUM(District_Data!H1507:K1507)</f>
        <v>222</v>
      </c>
      <c r="L1507" s="196">
        <f>IFERROR(SUM(District_Data!H1507/$K1507),)</f>
        <v>0.33783783783783783</v>
      </c>
      <c r="M1507" s="196">
        <f>IFERROR(SUM(District_Data!I1507/$K1507),)</f>
        <v>0.24324324324324326</v>
      </c>
      <c r="N1507" s="196">
        <f>IFERROR(SUM(District_Data!J1507/$K1507),)</f>
        <v>0.16666666666666666</v>
      </c>
      <c r="O1507" s="196">
        <f>IFERROR(SUM(District_Data!K1507/$K1507),)</f>
        <v>0.25225225225225223</v>
      </c>
      <c r="P1507" s="197">
        <f t="shared" si="116"/>
        <v>0.41891891891891886</v>
      </c>
      <c r="Q1507" s="194"/>
      <c r="R1507" s="198">
        <f>SUM(District_Data!L1507:O1507)</f>
        <v>216</v>
      </c>
      <c r="S1507" s="199">
        <f>IFERROR(SUM(District_Data!L1507/$R1507),)</f>
        <v>0.48148148148148145</v>
      </c>
      <c r="T1507" s="199">
        <f>IFERROR(SUM(District_Data!M1507/$R1507),)</f>
        <v>0.16203703703703703</v>
      </c>
      <c r="U1507" s="199">
        <f>IFERROR(SUM(District_Data!N1507/$R1507),)</f>
        <v>0.15277777777777779</v>
      </c>
      <c r="V1507" s="199">
        <f>IFERROR(SUM(District_Data!O1507/$R1507),)</f>
        <v>0.20370370370370369</v>
      </c>
      <c r="W1507" s="200">
        <f t="shared" si="117"/>
        <v>0.35648148148148151</v>
      </c>
      <c r="X1507" s="194"/>
      <c r="Y1507" s="201">
        <f>SUM(District_Data!P1507:S1507)</f>
        <v>217</v>
      </c>
      <c r="Z1507" s="202">
        <f>IFERROR(SUM(District_Data!P1507/$Y1507),)</f>
        <v>0.28110599078341014</v>
      </c>
      <c r="AA1507" s="202">
        <f>IFERROR(SUM(District_Data!Q1507/$Y1507),)</f>
        <v>0.24423963133640553</v>
      </c>
      <c r="AB1507" s="202">
        <f>IFERROR(SUM(District_Data!R1507/$Y1507),)</f>
        <v>0.26728110599078342</v>
      </c>
      <c r="AC1507" s="202">
        <f>IFERROR(SUM(District_Data!S1507/$Y1507),)</f>
        <v>0.20737327188940091</v>
      </c>
      <c r="AD1507" s="203">
        <f t="shared" si="118"/>
        <v>0.47465437788018433</v>
      </c>
      <c r="AE1507" s="194"/>
      <c r="AF1507" s="204">
        <f>SUM(District_Data!T1507:W1507)</f>
        <v>211</v>
      </c>
      <c r="AG1507" s="205">
        <f>IFERROR(SUM(District_Data!T1507/$AF1507),)</f>
        <v>0.38388625592417064</v>
      </c>
      <c r="AH1507" s="205">
        <f>IFERROR(SUM(District_Data!U1507/$AF1507),)</f>
        <v>0.17535545023696683</v>
      </c>
      <c r="AI1507" s="205">
        <f>IFERROR(SUM(District_Data!V1507/$AF1507),)</f>
        <v>0.17061611374407584</v>
      </c>
      <c r="AJ1507" s="205">
        <f>IFERROR(SUM(District_Data!W1507/$AF1507),)</f>
        <v>0.27014218009478674</v>
      </c>
      <c r="AK1507" s="205">
        <f t="shared" si="119"/>
        <v>0.44075829383886256</v>
      </c>
      <c r="AL1507" s="194"/>
      <c r="AM1507" s="206">
        <f>SUM(District_Data!X1507:Y1507)</f>
        <v>213</v>
      </c>
      <c r="AN1507" s="207">
        <f>IFERROR(SUM(District_Data!Y1507/$AM1507),)</f>
        <v>0.16431924882629109</v>
      </c>
    </row>
    <row r="1508" spans="1:40" customFormat="1" x14ac:dyDescent="0.3">
      <c r="A1508" s="52" t="str">
        <f>District_Data!A1508</f>
        <v>PARAGOULD SCHOOL DISTRICT</v>
      </c>
      <c r="B1508" s="77" t="s">
        <v>1595</v>
      </c>
      <c r="C1508" s="27">
        <f>District_Data!C1508</f>
        <v>9</v>
      </c>
      <c r="D1508" s="192">
        <f>SUM(District_Data!D1508:G1508)</f>
        <v>237</v>
      </c>
      <c r="E1508" s="193">
        <f>IFERROR(SUM(District_Data!D1508/$D1508),)</f>
        <v>0.24894514767932491</v>
      </c>
      <c r="F1508" s="193">
        <f>IFERROR(SUM(District_Data!E1508/$D1508),)</f>
        <v>0.27848101265822783</v>
      </c>
      <c r="G1508" s="193">
        <f>IFERROR(SUM(District_Data!F1508/$D1508),)</f>
        <v>0.20253164556962025</v>
      </c>
      <c r="H1508" s="193">
        <f>IFERROR(SUM(District_Data!G1508/$D1508),)</f>
        <v>0.27004219409282698</v>
      </c>
      <c r="I1508" s="193">
        <f t="shared" si="115"/>
        <v>0.47257383966244726</v>
      </c>
      <c r="J1508" s="194"/>
      <c r="K1508" s="195">
        <f>SUM(District_Data!H1508:K1508)</f>
        <v>238</v>
      </c>
      <c r="L1508" s="196">
        <f>IFERROR(SUM(District_Data!H1508/$K1508),)</f>
        <v>0.56302521008403361</v>
      </c>
      <c r="M1508" s="196">
        <f>IFERROR(SUM(District_Data!I1508/$K1508),)</f>
        <v>0.17647058823529413</v>
      </c>
      <c r="N1508" s="196">
        <f>IFERROR(SUM(District_Data!J1508/$K1508),)</f>
        <v>8.8235294117647065E-2</v>
      </c>
      <c r="O1508" s="196">
        <f>IFERROR(SUM(District_Data!K1508/$K1508),)</f>
        <v>0.17226890756302521</v>
      </c>
      <c r="P1508" s="197">
        <f t="shared" si="116"/>
        <v>0.26050420168067229</v>
      </c>
      <c r="Q1508" s="194"/>
      <c r="R1508" s="198">
        <f>SUM(District_Data!L1508:O1508)</f>
        <v>236</v>
      </c>
      <c r="S1508" s="199">
        <f>IFERROR(SUM(District_Data!L1508/$R1508),)</f>
        <v>0.53389830508474578</v>
      </c>
      <c r="T1508" s="199">
        <f>IFERROR(SUM(District_Data!M1508/$R1508),)</f>
        <v>0.16949152542372881</v>
      </c>
      <c r="U1508" s="199">
        <f>IFERROR(SUM(District_Data!N1508/$R1508),)</f>
        <v>0.1228813559322034</v>
      </c>
      <c r="V1508" s="199">
        <f>IFERROR(SUM(District_Data!O1508/$R1508),)</f>
        <v>0.17372881355932204</v>
      </c>
      <c r="W1508" s="200">
        <f t="shared" si="117"/>
        <v>0.29661016949152541</v>
      </c>
      <c r="X1508" s="194"/>
      <c r="Y1508" s="201">
        <f>SUM(District_Data!P1508:S1508)</f>
        <v>238</v>
      </c>
      <c r="Z1508" s="202">
        <f>IFERROR(SUM(District_Data!P1508/$Y1508),)</f>
        <v>0.42436974789915966</v>
      </c>
      <c r="AA1508" s="202">
        <f>IFERROR(SUM(District_Data!Q1508/$Y1508),)</f>
        <v>0.22689075630252101</v>
      </c>
      <c r="AB1508" s="202">
        <f>IFERROR(SUM(District_Data!R1508/$Y1508),)</f>
        <v>0.20168067226890757</v>
      </c>
      <c r="AC1508" s="202">
        <f>IFERROR(SUM(District_Data!S1508/$Y1508),)</f>
        <v>0.14705882352941177</v>
      </c>
      <c r="AD1508" s="203">
        <f t="shared" si="118"/>
        <v>0.34873949579831931</v>
      </c>
      <c r="AE1508" s="194"/>
      <c r="AF1508" s="204">
        <f>SUM(District_Data!T1508:W1508)</f>
        <v>236</v>
      </c>
      <c r="AG1508" s="205">
        <f>IFERROR(SUM(District_Data!T1508/$AF1508),)</f>
        <v>0.50423728813559321</v>
      </c>
      <c r="AH1508" s="205">
        <f>IFERROR(SUM(District_Data!U1508/$AF1508),)</f>
        <v>0.13983050847457626</v>
      </c>
      <c r="AI1508" s="205">
        <f>IFERROR(SUM(District_Data!V1508/$AF1508),)</f>
        <v>0.15677966101694915</v>
      </c>
      <c r="AJ1508" s="205">
        <f>IFERROR(SUM(District_Data!W1508/$AF1508),)</f>
        <v>0.19915254237288135</v>
      </c>
      <c r="AK1508" s="205">
        <f t="shared" si="119"/>
        <v>0.3559322033898305</v>
      </c>
      <c r="AL1508" s="194"/>
      <c r="AM1508" s="206">
        <f>SUM(District_Data!X1508:Y1508)</f>
        <v>235</v>
      </c>
      <c r="AN1508" s="207">
        <f>IFERROR(SUM(District_Data!Y1508/$AM1508),)</f>
        <v>0.16170212765957448</v>
      </c>
    </row>
    <row r="1509" spans="1:40" customFormat="1" x14ac:dyDescent="0.3">
      <c r="A1509" s="52" t="str">
        <f>District_Data!A1509</f>
        <v>PARAGOULD SCHOOL DISTRICT</v>
      </c>
      <c r="B1509" s="77" t="s">
        <v>1595</v>
      </c>
      <c r="C1509" s="27">
        <f>District_Data!C1509</f>
        <v>10</v>
      </c>
      <c r="D1509" s="192">
        <f>SUM(District_Data!D1509:G1509)</f>
        <v>221</v>
      </c>
      <c r="E1509" s="193">
        <f>IFERROR(SUM(District_Data!D1509/$D1509),)</f>
        <v>0.27601809954751133</v>
      </c>
      <c r="F1509" s="193">
        <f>IFERROR(SUM(District_Data!E1509/$D1509),)</f>
        <v>0.12217194570135746</v>
      </c>
      <c r="G1509" s="193">
        <f>IFERROR(SUM(District_Data!F1509/$D1509),)</f>
        <v>0.28506787330316741</v>
      </c>
      <c r="H1509" s="193">
        <f>IFERROR(SUM(District_Data!G1509/$D1509),)</f>
        <v>0.31674208144796379</v>
      </c>
      <c r="I1509" s="193">
        <f t="shared" si="115"/>
        <v>0.60180995475113119</v>
      </c>
      <c r="J1509" s="194"/>
      <c r="K1509" s="195">
        <f>SUM(District_Data!H1509:K1509)</f>
        <v>224</v>
      </c>
      <c r="L1509" s="196">
        <f>IFERROR(SUM(District_Data!H1509/$K1509),)</f>
        <v>0.5848214285714286</v>
      </c>
      <c r="M1509" s="196">
        <f>IFERROR(SUM(District_Data!I1509/$K1509),)</f>
        <v>0.16517857142857142</v>
      </c>
      <c r="N1509" s="196">
        <f>IFERROR(SUM(District_Data!J1509/$K1509),)</f>
        <v>9.8214285714285712E-2</v>
      </c>
      <c r="O1509" s="196">
        <f>IFERROR(SUM(District_Data!K1509/$K1509),)</f>
        <v>0.15178571428571427</v>
      </c>
      <c r="P1509" s="197">
        <f t="shared" si="116"/>
        <v>0.25</v>
      </c>
      <c r="Q1509" s="194"/>
      <c r="R1509" s="198">
        <f>SUM(District_Data!L1509:O1509)</f>
        <v>217</v>
      </c>
      <c r="S1509" s="199">
        <f>IFERROR(SUM(District_Data!L1509/$R1509),)</f>
        <v>0.58064516129032262</v>
      </c>
      <c r="T1509" s="199">
        <f>IFERROR(SUM(District_Data!M1509/$R1509),)</f>
        <v>0.16589861751152074</v>
      </c>
      <c r="U1509" s="199">
        <f>IFERROR(SUM(District_Data!N1509/$R1509),)</f>
        <v>0.17050691244239632</v>
      </c>
      <c r="V1509" s="199">
        <f>IFERROR(SUM(District_Data!O1509/$R1509),)</f>
        <v>8.294930875576037E-2</v>
      </c>
      <c r="W1509" s="200">
        <f t="shared" si="117"/>
        <v>0.25345622119815669</v>
      </c>
      <c r="X1509" s="194"/>
      <c r="Y1509" s="201">
        <f>SUM(District_Data!P1509:S1509)</f>
        <v>221</v>
      </c>
      <c r="Z1509" s="202">
        <f>IFERROR(SUM(District_Data!P1509/$Y1509),)</f>
        <v>0.48868778280542985</v>
      </c>
      <c r="AA1509" s="202">
        <f>IFERROR(SUM(District_Data!Q1509/$Y1509),)</f>
        <v>0.21266968325791855</v>
      </c>
      <c r="AB1509" s="202">
        <f>IFERROR(SUM(District_Data!R1509/$Y1509),)</f>
        <v>0.20814479638009051</v>
      </c>
      <c r="AC1509" s="202">
        <f>IFERROR(SUM(District_Data!S1509/$Y1509),)</f>
        <v>9.0497737556561084E-2</v>
      </c>
      <c r="AD1509" s="203">
        <f t="shared" si="118"/>
        <v>0.29864253393665158</v>
      </c>
      <c r="AE1509" s="194"/>
      <c r="AF1509" s="204">
        <f>SUM(District_Data!T1509:W1509)</f>
        <v>215</v>
      </c>
      <c r="AG1509" s="205">
        <f>IFERROR(SUM(District_Data!T1509/$AF1509),)</f>
        <v>0.44186046511627908</v>
      </c>
      <c r="AH1509" s="205">
        <f>IFERROR(SUM(District_Data!U1509/$AF1509),)</f>
        <v>0.20930232558139536</v>
      </c>
      <c r="AI1509" s="205">
        <f>IFERROR(SUM(District_Data!V1509/$AF1509),)</f>
        <v>0.15348837209302327</v>
      </c>
      <c r="AJ1509" s="205">
        <f>IFERROR(SUM(District_Data!W1509/$AF1509),)</f>
        <v>0.19534883720930232</v>
      </c>
      <c r="AK1509" s="205">
        <f t="shared" si="119"/>
        <v>0.34883720930232559</v>
      </c>
      <c r="AL1509" s="194"/>
      <c r="AM1509" s="206">
        <f>SUM(District_Data!X1509:Y1509)</f>
        <v>215</v>
      </c>
      <c r="AN1509" s="207">
        <f>IFERROR(SUM(District_Data!Y1509/$AM1509),)</f>
        <v>0.14883720930232558</v>
      </c>
    </row>
    <row r="1510" spans="1:40" customFormat="1" x14ac:dyDescent="0.3">
      <c r="A1510" s="52" t="str">
        <f>District_Data!A1510</f>
        <v>PARIS SCHOOL DISTRICT</v>
      </c>
      <c r="B1510" s="77" t="s">
        <v>1596</v>
      </c>
      <c r="C1510" s="27">
        <f>District_Data!C1510</f>
        <v>3</v>
      </c>
      <c r="D1510" s="192">
        <f>SUM(District_Data!D1510:G1510)</f>
        <v>68</v>
      </c>
      <c r="E1510" s="193">
        <f>IFERROR(SUM(District_Data!D1510/$D1510),)</f>
        <v>2.9411764705882353E-2</v>
      </c>
      <c r="F1510" s="193">
        <f>IFERROR(SUM(District_Data!E1510/$D1510),)</f>
        <v>0.29411764705882354</v>
      </c>
      <c r="G1510" s="193">
        <f>IFERROR(SUM(District_Data!F1510/$D1510),)</f>
        <v>0.25</v>
      </c>
      <c r="H1510" s="193">
        <f>IFERROR(SUM(District_Data!G1510/$D1510),)</f>
        <v>0.4264705882352941</v>
      </c>
      <c r="I1510" s="193">
        <f t="shared" si="115"/>
        <v>0.67647058823529416</v>
      </c>
      <c r="J1510" s="194"/>
      <c r="K1510" s="195">
        <f>SUM(District_Data!H1510:K1510)</f>
        <v>68</v>
      </c>
      <c r="L1510" s="196">
        <f>IFERROR(SUM(District_Data!H1510/$K1510),)</f>
        <v>0.10294117647058823</v>
      </c>
      <c r="M1510" s="196">
        <f>IFERROR(SUM(District_Data!I1510/$K1510),)</f>
        <v>0.22058823529411764</v>
      </c>
      <c r="N1510" s="196">
        <f>IFERROR(SUM(District_Data!J1510/$K1510),)</f>
        <v>0.4264705882352941</v>
      </c>
      <c r="O1510" s="196">
        <f>IFERROR(SUM(District_Data!K1510/$K1510),)</f>
        <v>0.25</v>
      </c>
      <c r="P1510" s="197">
        <f t="shared" si="116"/>
        <v>0.67647058823529416</v>
      </c>
      <c r="Q1510" s="194"/>
      <c r="R1510" s="198">
        <f>SUM(District_Data!L1510:O1510)</f>
        <v>68</v>
      </c>
      <c r="S1510" s="199">
        <f>IFERROR(SUM(District_Data!L1510/$R1510),)</f>
        <v>0.44117647058823528</v>
      </c>
      <c r="T1510" s="199">
        <f>IFERROR(SUM(District_Data!M1510/$R1510),)</f>
        <v>0.14705882352941177</v>
      </c>
      <c r="U1510" s="199">
        <f>IFERROR(SUM(District_Data!N1510/$R1510),)</f>
        <v>0.20588235294117646</v>
      </c>
      <c r="V1510" s="199">
        <f>IFERROR(SUM(District_Data!O1510/$R1510),)</f>
        <v>0.20588235294117646</v>
      </c>
      <c r="W1510" s="200">
        <f t="shared" si="117"/>
        <v>0.41176470588235292</v>
      </c>
      <c r="X1510" s="194"/>
      <c r="Y1510" s="201">
        <f>SUM(District_Data!P1510:S1510)</f>
        <v>68</v>
      </c>
      <c r="Z1510" s="202">
        <f>IFERROR(SUM(District_Data!P1510/$Y1510),)</f>
        <v>0.4264705882352941</v>
      </c>
      <c r="AA1510" s="202">
        <f>IFERROR(SUM(District_Data!Q1510/$Y1510),)</f>
        <v>0.23529411764705882</v>
      </c>
      <c r="AB1510" s="202">
        <f>IFERROR(SUM(District_Data!R1510/$Y1510),)</f>
        <v>0.17647058823529413</v>
      </c>
      <c r="AC1510" s="202">
        <f>IFERROR(SUM(District_Data!S1510/$Y1510),)</f>
        <v>0.16176470588235295</v>
      </c>
      <c r="AD1510" s="203">
        <f t="shared" si="118"/>
        <v>0.33823529411764708</v>
      </c>
      <c r="AE1510" s="194"/>
      <c r="AF1510" s="204">
        <f>SUM(District_Data!T1510:W1510)</f>
        <v>68</v>
      </c>
      <c r="AG1510" s="205">
        <f>IFERROR(SUM(District_Data!T1510/$AF1510),)</f>
        <v>0.55882352941176472</v>
      </c>
      <c r="AH1510" s="205">
        <f>IFERROR(SUM(District_Data!U1510/$AF1510),)</f>
        <v>0.16176470588235295</v>
      </c>
      <c r="AI1510" s="205">
        <f>IFERROR(SUM(District_Data!V1510/$AF1510),)</f>
        <v>0.13235294117647059</v>
      </c>
      <c r="AJ1510" s="205">
        <f>IFERROR(SUM(District_Data!W1510/$AF1510),)</f>
        <v>0.14705882352941177</v>
      </c>
      <c r="AK1510" s="205">
        <f t="shared" si="119"/>
        <v>0.27941176470588236</v>
      </c>
      <c r="AL1510" s="194"/>
      <c r="AM1510" s="206">
        <f>SUM(District_Data!X1510:Y1510)</f>
        <v>68</v>
      </c>
      <c r="AN1510" s="207">
        <f>IFERROR(SUM(District_Data!Y1510/$AM1510),)</f>
        <v>0.20588235294117646</v>
      </c>
    </row>
    <row r="1511" spans="1:40" customFormat="1" x14ac:dyDescent="0.3">
      <c r="A1511" s="52" t="str">
        <f>District_Data!A1511</f>
        <v>PARIS SCHOOL DISTRICT</v>
      </c>
      <c r="B1511" s="77" t="s">
        <v>1596</v>
      </c>
      <c r="C1511" s="27">
        <f>District_Data!C1511</f>
        <v>4</v>
      </c>
      <c r="D1511" s="192">
        <f>SUM(District_Data!D1511:G1511)</f>
        <v>74</v>
      </c>
      <c r="E1511" s="193">
        <f>IFERROR(SUM(District_Data!D1511/$D1511),)</f>
        <v>8.1081081081081086E-2</v>
      </c>
      <c r="F1511" s="193">
        <f>IFERROR(SUM(District_Data!E1511/$D1511),)</f>
        <v>0.28378378378378377</v>
      </c>
      <c r="G1511" s="193">
        <f>IFERROR(SUM(District_Data!F1511/$D1511),)</f>
        <v>0.29729729729729731</v>
      </c>
      <c r="H1511" s="193">
        <f>IFERROR(SUM(District_Data!G1511/$D1511),)</f>
        <v>0.33783783783783783</v>
      </c>
      <c r="I1511" s="193">
        <f t="shared" si="115"/>
        <v>0.63513513513513509</v>
      </c>
      <c r="J1511" s="194"/>
      <c r="K1511" s="195">
        <f>SUM(District_Data!H1511:K1511)</f>
        <v>74</v>
      </c>
      <c r="L1511" s="196">
        <f>IFERROR(SUM(District_Data!H1511/$K1511),)</f>
        <v>6.7567567567567571E-2</v>
      </c>
      <c r="M1511" s="196">
        <f>IFERROR(SUM(District_Data!I1511/$K1511),)</f>
        <v>0.40540540540540543</v>
      </c>
      <c r="N1511" s="196">
        <f>IFERROR(SUM(District_Data!J1511/$K1511),)</f>
        <v>0.43243243243243246</v>
      </c>
      <c r="O1511" s="196">
        <f>IFERROR(SUM(District_Data!K1511/$K1511),)</f>
        <v>9.45945945945946E-2</v>
      </c>
      <c r="P1511" s="197">
        <f t="shared" si="116"/>
        <v>0.52702702702702708</v>
      </c>
      <c r="Q1511" s="194"/>
      <c r="R1511" s="198">
        <f>SUM(District_Data!L1511:O1511)</f>
        <v>74</v>
      </c>
      <c r="S1511" s="199">
        <f>IFERROR(SUM(District_Data!L1511/$R1511),)</f>
        <v>0.27027027027027029</v>
      </c>
      <c r="T1511" s="199">
        <f>IFERROR(SUM(District_Data!M1511/$R1511),)</f>
        <v>0.35135135135135137</v>
      </c>
      <c r="U1511" s="199">
        <f>IFERROR(SUM(District_Data!N1511/$R1511),)</f>
        <v>0.25675675675675674</v>
      </c>
      <c r="V1511" s="199">
        <f>IFERROR(SUM(District_Data!O1511/$R1511),)</f>
        <v>0.12162162162162163</v>
      </c>
      <c r="W1511" s="200">
        <f t="shared" si="117"/>
        <v>0.3783783783783784</v>
      </c>
      <c r="X1511" s="194"/>
      <c r="Y1511" s="201">
        <f>SUM(District_Data!P1511:S1511)</f>
        <v>74</v>
      </c>
      <c r="Z1511" s="202">
        <f>IFERROR(SUM(District_Data!P1511/$Y1511),)</f>
        <v>0.3783783783783784</v>
      </c>
      <c r="AA1511" s="202">
        <f>IFERROR(SUM(District_Data!Q1511/$Y1511),)</f>
        <v>0.22972972972972974</v>
      </c>
      <c r="AB1511" s="202">
        <f>IFERROR(SUM(District_Data!R1511/$Y1511),)</f>
        <v>0.20270270270270271</v>
      </c>
      <c r="AC1511" s="202">
        <f>IFERROR(SUM(District_Data!S1511/$Y1511),)</f>
        <v>0.1891891891891892</v>
      </c>
      <c r="AD1511" s="203">
        <f t="shared" si="118"/>
        <v>0.39189189189189189</v>
      </c>
      <c r="AE1511" s="194"/>
      <c r="AF1511" s="204">
        <f>SUM(District_Data!T1511:W1511)</f>
        <v>74</v>
      </c>
      <c r="AG1511" s="205">
        <f>IFERROR(SUM(District_Data!T1511/$AF1511),)</f>
        <v>0.45945945945945948</v>
      </c>
      <c r="AH1511" s="205">
        <f>IFERROR(SUM(District_Data!U1511/$AF1511),)</f>
        <v>0.20270270270270271</v>
      </c>
      <c r="AI1511" s="205">
        <f>IFERROR(SUM(District_Data!V1511/$AF1511),)</f>
        <v>0.17567567567567569</v>
      </c>
      <c r="AJ1511" s="205">
        <f>IFERROR(SUM(District_Data!W1511/$AF1511),)</f>
        <v>0.16216216216216217</v>
      </c>
      <c r="AK1511" s="205">
        <f t="shared" si="119"/>
        <v>0.33783783783783783</v>
      </c>
      <c r="AL1511" s="194"/>
      <c r="AM1511" s="206">
        <f>SUM(District_Data!X1511:Y1511)</f>
        <v>74</v>
      </c>
      <c r="AN1511" s="207">
        <f>IFERROR(SUM(District_Data!Y1511/$AM1511),)</f>
        <v>0.16216216216216217</v>
      </c>
    </row>
    <row r="1512" spans="1:40" customFormat="1" x14ac:dyDescent="0.3">
      <c r="A1512" s="52" t="str">
        <f>District_Data!A1512</f>
        <v>PARIS SCHOOL DISTRICT</v>
      </c>
      <c r="B1512" s="77" t="s">
        <v>1596</v>
      </c>
      <c r="C1512" s="27">
        <f>District_Data!C1512</f>
        <v>5</v>
      </c>
      <c r="D1512" s="192">
        <f>SUM(District_Data!D1512:G1512)</f>
        <v>71</v>
      </c>
      <c r="E1512" s="193">
        <f>IFERROR(SUM(District_Data!D1512/$D1512),)</f>
        <v>4.2253521126760563E-2</v>
      </c>
      <c r="F1512" s="193">
        <f>IFERROR(SUM(District_Data!E1512/$D1512),)</f>
        <v>0.38028169014084506</v>
      </c>
      <c r="G1512" s="193">
        <f>IFERROR(SUM(District_Data!F1512/$D1512),)</f>
        <v>0.30985915492957744</v>
      </c>
      <c r="H1512" s="193">
        <f>IFERROR(SUM(District_Data!G1512/$D1512),)</f>
        <v>0.26760563380281688</v>
      </c>
      <c r="I1512" s="193">
        <f t="shared" si="115"/>
        <v>0.57746478873239426</v>
      </c>
      <c r="J1512" s="194"/>
      <c r="K1512" s="195">
        <f>SUM(District_Data!H1512:K1512)</f>
        <v>71</v>
      </c>
      <c r="L1512" s="196">
        <f>IFERROR(SUM(District_Data!H1512/$K1512),)</f>
        <v>0.22535211267605634</v>
      </c>
      <c r="M1512" s="196">
        <f>IFERROR(SUM(District_Data!I1512/$K1512),)</f>
        <v>0.46478873239436619</v>
      </c>
      <c r="N1512" s="196">
        <f>IFERROR(SUM(District_Data!J1512/$K1512),)</f>
        <v>0.21126760563380281</v>
      </c>
      <c r="O1512" s="196">
        <f>IFERROR(SUM(District_Data!K1512/$K1512),)</f>
        <v>9.8591549295774641E-2</v>
      </c>
      <c r="P1512" s="197">
        <f t="shared" si="116"/>
        <v>0.30985915492957744</v>
      </c>
      <c r="Q1512" s="194"/>
      <c r="R1512" s="198">
        <f>SUM(District_Data!L1512:O1512)</f>
        <v>71</v>
      </c>
      <c r="S1512" s="199">
        <f>IFERROR(SUM(District_Data!L1512/$R1512),)</f>
        <v>0.50704225352112675</v>
      </c>
      <c r="T1512" s="199">
        <f>IFERROR(SUM(District_Data!M1512/$R1512),)</f>
        <v>0.16901408450704225</v>
      </c>
      <c r="U1512" s="199">
        <f>IFERROR(SUM(District_Data!N1512/$R1512),)</f>
        <v>0.18309859154929578</v>
      </c>
      <c r="V1512" s="199">
        <f>IFERROR(SUM(District_Data!O1512/$R1512),)</f>
        <v>0.14084507042253522</v>
      </c>
      <c r="W1512" s="200">
        <f t="shared" si="117"/>
        <v>0.323943661971831</v>
      </c>
      <c r="X1512" s="194"/>
      <c r="Y1512" s="201">
        <f>SUM(District_Data!P1512:S1512)</f>
        <v>71</v>
      </c>
      <c r="Z1512" s="202">
        <f>IFERROR(SUM(District_Data!P1512/$Y1512),)</f>
        <v>0.45070422535211269</v>
      </c>
      <c r="AA1512" s="202">
        <f>IFERROR(SUM(District_Data!Q1512/$Y1512),)</f>
        <v>0.19718309859154928</v>
      </c>
      <c r="AB1512" s="202">
        <f>IFERROR(SUM(District_Data!R1512/$Y1512),)</f>
        <v>0.23943661971830985</v>
      </c>
      <c r="AC1512" s="202">
        <f>IFERROR(SUM(District_Data!S1512/$Y1512),)</f>
        <v>0.11267605633802817</v>
      </c>
      <c r="AD1512" s="203">
        <f t="shared" si="118"/>
        <v>0.352112676056338</v>
      </c>
      <c r="AE1512" s="194"/>
      <c r="AF1512" s="204">
        <f>SUM(District_Data!T1512:W1512)</f>
        <v>71</v>
      </c>
      <c r="AG1512" s="205">
        <f>IFERROR(SUM(District_Data!T1512/$AF1512),)</f>
        <v>0.50704225352112675</v>
      </c>
      <c r="AH1512" s="205">
        <f>IFERROR(SUM(District_Data!U1512/$AF1512),)</f>
        <v>0.11267605633802817</v>
      </c>
      <c r="AI1512" s="205">
        <f>IFERROR(SUM(District_Data!V1512/$AF1512),)</f>
        <v>0.19718309859154928</v>
      </c>
      <c r="AJ1512" s="205">
        <f>IFERROR(SUM(District_Data!W1512/$AF1512),)</f>
        <v>0.18309859154929578</v>
      </c>
      <c r="AK1512" s="205">
        <f t="shared" si="119"/>
        <v>0.38028169014084506</v>
      </c>
      <c r="AL1512" s="194"/>
      <c r="AM1512" s="206">
        <f>SUM(District_Data!X1512:Y1512)</f>
        <v>71</v>
      </c>
      <c r="AN1512" s="207">
        <f>IFERROR(SUM(District_Data!Y1512/$AM1512),)</f>
        <v>0.15492957746478872</v>
      </c>
    </row>
    <row r="1513" spans="1:40" customFormat="1" x14ac:dyDescent="0.3">
      <c r="A1513" s="52" t="str">
        <f>District_Data!A1513</f>
        <v>PARIS SCHOOL DISTRICT</v>
      </c>
      <c r="B1513" s="77" t="s">
        <v>1596</v>
      </c>
      <c r="C1513" s="27">
        <f>District_Data!C1513</f>
        <v>6</v>
      </c>
      <c r="D1513" s="192">
        <f>SUM(District_Data!D1513:G1513)</f>
        <v>81</v>
      </c>
      <c r="E1513" s="193">
        <f>IFERROR(SUM(District_Data!D1513/$D1513),)</f>
        <v>3.7037037037037035E-2</v>
      </c>
      <c r="F1513" s="193">
        <f>IFERROR(SUM(District_Data!E1513/$D1513),)</f>
        <v>0.24691358024691357</v>
      </c>
      <c r="G1513" s="193">
        <f>IFERROR(SUM(District_Data!F1513/$D1513),)</f>
        <v>0.38271604938271603</v>
      </c>
      <c r="H1513" s="193">
        <f>IFERROR(SUM(District_Data!G1513/$D1513),)</f>
        <v>0.33333333333333331</v>
      </c>
      <c r="I1513" s="193">
        <f t="shared" si="115"/>
        <v>0.71604938271604934</v>
      </c>
      <c r="J1513" s="194"/>
      <c r="K1513" s="195">
        <f>SUM(District_Data!H1513:K1513)</f>
        <v>81</v>
      </c>
      <c r="L1513" s="196">
        <f>IFERROR(SUM(District_Data!H1513/$K1513),)</f>
        <v>6.1728395061728392E-2</v>
      </c>
      <c r="M1513" s="196">
        <f>IFERROR(SUM(District_Data!I1513/$K1513),)</f>
        <v>0.38271604938271603</v>
      </c>
      <c r="N1513" s="196">
        <f>IFERROR(SUM(District_Data!J1513/$K1513),)</f>
        <v>0.43209876543209874</v>
      </c>
      <c r="O1513" s="196">
        <f>IFERROR(SUM(District_Data!K1513/$K1513),)</f>
        <v>0.12345679012345678</v>
      </c>
      <c r="P1513" s="197">
        <f t="shared" si="116"/>
        <v>0.55555555555555558</v>
      </c>
      <c r="Q1513" s="194"/>
      <c r="R1513" s="198">
        <f>SUM(District_Data!L1513:O1513)</f>
        <v>81</v>
      </c>
      <c r="S1513" s="199">
        <f>IFERROR(SUM(District_Data!L1513/$R1513),)</f>
        <v>0.40740740740740738</v>
      </c>
      <c r="T1513" s="199">
        <f>IFERROR(SUM(District_Data!M1513/$R1513),)</f>
        <v>0.23456790123456789</v>
      </c>
      <c r="U1513" s="199">
        <f>IFERROR(SUM(District_Data!N1513/$R1513),)</f>
        <v>0.22222222222222221</v>
      </c>
      <c r="V1513" s="199">
        <f>IFERROR(SUM(District_Data!O1513/$R1513),)</f>
        <v>0.13580246913580246</v>
      </c>
      <c r="W1513" s="200">
        <f t="shared" si="117"/>
        <v>0.35802469135802467</v>
      </c>
      <c r="X1513" s="194"/>
      <c r="Y1513" s="201">
        <f>SUM(District_Data!P1513:S1513)</f>
        <v>81</v>
      </c>
      <c r="Z1513" s="202">
        <f>IFERROR(SUM(District_Data!P1513/$Y1513),)</f>
        <v>0.24691358024691357</v>
      </c>
      <c r="AA1513" s="202">
        <f>IFERROR(SUM(District_Data!Q1513/$Y1513),)</f>
        <v>0.29629629629629628</v>
      </c>
      <c r="AB1513" s="202">
        <f>IFERROR(SUM(District_Data!R1513/$Y1513),)</f>
        <v>0.25925925925925924</v>
      </c>
      <c r="AC1513" s="202">
        <f>IFERROR(SUM(District_Data!S1513/$Y1513),)</f>
        <v>0.19753086419753085</v>
      </c>
      <c r="AD1513" s="203">
        <f t="shared" si="118"/>
        <v>0.4567901234567901</v>
      </c>
      <c r="AE1513" s="194"/>
      <c r="AF1513" s="204">
        <f>SUM(District_Data!T1513:W1513)</f>
        <v>81</v>
      </c>
      <c r="AG1513" s="205">
        <f>IFERROR(SUM(District_Data!T1513/$AF1513),)</f>
        <v>0.27160493827160492</v>
      </c>
      <c r="AH1513" s="205">
        <f>IFERROR(SUM(District_Data!U1513/$AF1513),)</f>
        <v>0.34567901234567899</v>
      </c>
      <c r="AI1513" s="205">
        <f>IFERROR(SUM(District_Data!V1513/$AF1513),)</f>
        <v>0.19753086419753085</v>
      </c>
      <c r="AJ1513" s="205">
        <f>IFERROR(SUM(District_Data!W1513/$AF1513),)</f>
        <v>0.18518518518518517</v>
      </c>
      <c r="AK1513" s="205">
        <f t="shared" si="119"/>
        <v>0.38271604938271603</v>
      </c>
      <c r="AL1513" s="194"/>
      <c r="AM1513" s="206">
        <f>SUM(District_Data!X1513:Y1513)</f>
        <v>81</v>
      </c>
      <c r="AN1513" s="207">
        <f>IFERROR(SUM(District_Data!Y1513/$AM1513),)</f>
        <v>7.407407407407407E-2</v>
      </c>
    </row>
    <row r="1514" spans="1:40" customFormat="1" x14ac:dyDescent="0.3">
      <c r="A1514" s="52" t="str">
        <f>District_Data!A1514</f>
        <v>PARIS SCHOOL DISTRICT</v>
      </c>
      <c r="B1514" s="77" t="s">
        <v>1596</v>
      </c>
      <c r="C1514" s="27">
        <f>District_Data!C1514</f>
        <v>7</v>
      </c>
      <c r="D1514" s="192">
        <f>SUM(District_Data!D1514:G1514)</f>
        <v>64</v>
      </c>
      <c r="E1514" s="193">
        <f>IFERROR(SUM(District_Data!D1514/$D1514),)</f>
        <v>1.5625E-2</v>
      </c>
      <c r="F1514" s="193">
        <f>IFERROR(SUM(District_Data!E1514/$D1514),)</f>
        <v>0.15625</v>
      </c>
      <c r="G1514" s="193">
        <f>IFERROR(SUM(District_Data!F1514/$D1514),)</f>
        <v>0.421875</v>
      </c>
      <c r="H1514" s="193">
        <f>IFERROR(SUM(District_Data!G1514/$D1514),)</f>
        <v>0.40625</v>
      </c>
      <c r="I1514" s="193">
        <f t="shared" si="115"/>
        <v>0.828125</v>
      </c>
      <c r="J1514" s="194"/>
      <c r="K1514" s="195">
        <f>SUM(District_Data!H1514:K1514)</f>
        <v>64</v>
      </c>
      <c r="L1514" s="196">
        <f>IFERROR(SUM(District_Data!H1514/$K1514),)</f>
        <v>0.25</v>
      </c>
      <c r="M1514" s="196">
        <f>IFERROR(SUM(District_Data!I1514/$K1514),)</f>
        <v>0.4375</v>
      </c>
      <c r="N1514" s="196">
        <f>IFERROR(SUM(District_Data!J1514/$K1514),)</f>
        <v>0.171875</v>
      </c>
      <c r="O1514" s="196">
        <f>IFERROR(SUM(District_Data!K1514/$K1514),)</f>
        <v>0.140625</v>
      </c>
      <c r="P1514" s="197">
        <f t="shared" si="116"/>
        <v>0.3125</v>
      </c>
      <c r="Q1514" s="194"/>
      <c r="R1514" s="198">
        <f>SUM(District_Data!L1514:O1514)</f>
        <v>64</v>
      </c>
      <c r="S1514" s="199">
        <f>IFERROR(SUM(District_Data!L1514/$R1514),)</f>
        <v>0.421875</v>
      </c>
      <c r="T1514" s="199">
        <f>IFERROR(SUM(District_Data!M1514/$R1514),)</f>
        <v>0.1875</v>
      </c>
      <c r="U1514" s="199">
        <f>IFERROR(SUM(District_Data!N1514/$R1514),)</f>
        <v>0.25</v>
      </c>
      <c r="V1514" s="199">
        <f>IFERROR(SUM(District_Data!O1514/$R1514),)</f>
        <v>0.140625</v>
      </c>
      <c r="W1514" s="200">
        <f t="shared" si="117"/>
        <v>0.390625</v>
      </c>
      <c r="X1514" s="194"/>
      <c r="Y1514" s="201">
        <f>SUM(District_Data!P1514:S1514)</f>
        <v>64</v>
      </c>
      <c r="Z1514" s="202">
        <f>IFERROR(SUM(District_Data!P1514/$Y1514),)</f>
        <v>0.1875</v>
      </c>
      <c r="AA1514" s="202">
        <f>IFERROR(SUM(District_Data!Q1514/$Y1514),)</f>
        <v>0.359375</v>
      </c>
      <c r="AB1514" s="202">
        <f>IFERROR(SUM(District_Data!R1514/$Y1514),)</f>
        <v>0.390625</v>
      </c>
      <c r="AC1514" s="202">
        <f>IFERROR(SUM(District_Data!S1514/$Y1514),)</f>
        <v>6.25E-2</v>
      </c>
      <c r="AD1514" s="203">
        <f t="shared" si="118"/>
        <v>0.453125</v>
      </c>
      <c r="AE1514" s="194"/>
      <c r="AF1514" s="204">
        <f>SUM(District_Data!T1514:W1514)</f>
        <v>64</v>
      </c>
      <c r="AG1514" s="205">
        <f>IFERROR(SUM(District_Data!T1514/$AF1514),)</f>
        <v>0.1875</v>
      </c>
      <c r="AH1514" s="205">
        <f>IFERROR(SUM(District_Data!U1514/$AF1514),)</f>
        <v>0.265625</v>
      </c>
      <c r="AI1514" s="205">
        <f>IFERROR(SUM(District_Data!V1514/$AF1514),)</f>
        <v>0.328125</v>
      </c>
      <c r="AJ1514" s="205">
        <f>IFERROR(SUM(District_Data!W1514/$AF1514),)</f>
        <v>0.21875</v>
      </c>
      <c r="AK1514" s="205">
        <f t="shared" si="119"/>
        <v>0.546875</v>
      </c>
      <c r="AL1514" s="194"/>
      <c r="AM1514" s="206">
        <f>SUM(District_Data!X1514:Y1514)</f>
        <v>64</v>
      </c>
      <c r="AN1514" s="207">
        <f>IFERROR(SUM(District_Data!Y1514/$AM1514),)</f>
        <v>9.375E-2</v>
      </c>
    </row>
    <row r="1515" spans="1:40" customFormat="1" x14ac:dyDescent="0.3">
      <c r="A1515" s="52" t="str">
        <f>District_Data!A1515</f>
        <v>PARIS SCHOOL DISTRICT</v>
      </c>
      <c r="B1515" s="77" t="s">
        <v>1596</v>
      </c>
      <c r="C1515" s="27">
        <f>District_Data!C1515</f>
        <v>8</v>
      </c>
      <c r="D1515" s="192">
        <f>SUM(District_Data!D1515:G1515)</f>
        <v>75</v>
      </c>
      <c r="E1515" s="193">
        <f>IFERROR(SUM(District_Data!D1515/$D1515),)</f>
        <v>0.12</v>
      </c>
      <c r="F1515" s="193">
        <f>IFERROR(SUM(District_Data!E1515/$D1515),)</f>
        <v>0.17333333333333334</v>
      </c>
      <c r="G1515" s="193">
        <f>IFERROR(SUM(District_Data!F1515/$D1515),)</f>
        <v>0.24</v>
      </c>
      <c r="H1515" s="193">
        <f>IFERROR(SUM(District_Data!G1515/$D1515),)</f>
        <v>0.46666666666666667</v>
      </c>
      <c r="I1515" s="193">
        <f t="shared" si="115"/>
        <v>0.70666666666666667</v>
      </c>
      <c r="J1515" s="194"/>
      <c r="K1515" s="195">
        <f>SUM(District_Data!H1515:K1515)</f>
        <v>75</v>
      </c>
      <c r="L1515" s="196">
        <f>IFERROR(SUM(District_Data!H1515/$K1515),)</f>
        <v>0.26666666666666666</v>
      </c>
      <c r="M1515" s="196">
        <f>IFERROR(SUM(District_Data!I1515/$K1515),)</f>
        <v>0.22666666666666666</v>
      </c>
      <c r="N1515" s="196">
        <f>IFERROR(SUM(District_Data!J1515/$K1515),)</f>
        <v>0.17333333333333334</v>
      </c>
      <c r="O1515" s="196">
        <f>IFERROR(SUM(District_Data!K1515/$K1515),)</f>
        <v>0.33333333333333331</v>
      </c>
      <c r="P1515" s="197">
        <f t="shared" si="116"/>
        <v>0.5066666666666666</v>
      </c>
      <c r="Q1515" s="194"/>
      <c r="R1515" s="198">
        <f>SUM(District_Data!L1515:O1515)</f>
        <v>75</v>
      </c>
      <c r="S1515" s="199">
        <f>IFERROR(SUM(District_Data!L1515/$R1515),)</f>
        <v>0.45333333333333331</v>
      </c>
      <c r="T1515" s="199">
        <f>IFERROR(SUM(District_Data!M1515/$R1515),)</f>
        <v>0.12</v>
      </c>
      <c r="U1515" s="199">
        <f>IFERROR(SUM(District_Data!N1515/$R1515),)</f>
        <v>0.22666666666666666</v>
      </c>
      <c r="V1515" s="199">
        <f>IFERROR(SUM(District_Data!O1515/$R1515),)</f>
        <v>0.2</v>
      </c>
      <c r="W1515" s="200">
        <f t="shared" si="117"/>
        <v>0.42666666666666664</v>
      </c>
      <c r="X1515" s="194"/>
      <c r="Y1515" s="201">
        <f>SUM(District_Data!P1515:S1515)</f>
        <v>75</v>
      </c>
      <c r="Z1515" s="202">
        <f>IFERROR(SUM(District_Data!P1515/$Y1515),)</f>
        <v>0.28000000000000003</v>
      </c>
      <c r="AA1515" s="202">
        <f>IFERROR(SUM(District_Data!Q1515/$Y1515),)</f>
        <v>0.17333333333333334</v>
      </c>
      <c r="AB1515" s="202">
        <f>IFERROR(SUM(District_Data!R1515/$Y1515),)</f>
        <v>0.36</v>
      </c>
      <c r="AC1515" s="202">
        <f>IFERROR(SUM(District_Data!S1515/$Y1515),)</f>
        <v>0.18666666666666668</v>
      </c>
      <c r="AD1515" s="203">
        <f t="shared" si="118"/>
        <v>0.54666666666666663</v>
      </c>
      <c r="AE1515" s="194"/>
      <c r="AF1515" s="204">
        <f>SUM(District_Data!T1515:W1515)</f>
        <v>75</v>
      </c>
      <c r="AG1515" s="205">
        <f>IFERROR(SUM(District_Data!T1515/$AF1515),)</f>
        <v>0.32</v>
      </c>
      <c r="AH1515" s="205">
        <f>IFERROR(SUM(District_Data!U1515/$AF1515),)</f>
        <v>0.10666666666666667</v>
      </c>
      <c r="AI1515" s="205">
        <f>IFERROR(SUM(District_Data!V1515/$AF1515),)</f>
        <v>0.21333333333333335</v>
      </c>
      <c r="AJ1515" s="205">
        <f>IFERROR(SUM(District_Data!W1515/$AF1515),)</f>
        <v>0.36</v>
      </c>
      <c r="AK1515" s="205">
        <f t="shared" si="119"/>
        <v>0.57333333333333336</v>
      </c>
      <c r="AL1515" s="194"/>
      <c r="AM1515" s="206">
        <f>SUM(District_Data!X1515:Y1515)</f>
        <v>75</v>
      </c>
      <c r="AN1515" s="207">
        <f>IFERROR(SUM(District_Data!Y1515/$AM1515),)</f>
        <v>0.24</v>
      </c>
    </row>
    <row r="1516" spans="1:40" customFormat="1" x14ac:dyDescent="0.3">
      <c r="A1516" s="52" t="str">
        <f>District_Data!A1516</f>
        <v>PARIS SCHOOL DISTRICT</v>
      </c>
      <c r="B1516" s="77" t="s">
        <v>1596</v>
      </c>
      <c r="C1516" s="27">
        <f>District_Data!C1516</f>
        <v>9</v>
      </c>
      <c r="D1516" s="192">
        <f>SUM(District_Data!D1516:G1516)</f>
        <v>92</v>
      </c>
      <c r="E1516" s="193">
        <f>IFERROR(SUM(District_Data!D1516/$D1516),)</f>
        <v>0.20652173913043478</v>
      </c>
      <c r="F1516" s="193">
        <f>IFERROR(SUM(District_Data!E1516/$D1516),)</f>
        <v>0.21739130434782608</v>
      </c>
      <c r="G1516" s="193">
        <f>IFERROR(SUM(District_Data!F1516/$D1516),)</f>
        <v>0.2391304347826087</v>
      </c>
      <c r="H1516" s="193">
        <f>IFERROR(SUM(District_Data!G1516/$D1516),)</f>
        <v>0.33695652173913043</v>
      </c>
      <c r="I1516" s="193">
        <f t="shared" si="115"/>
        <v>0.57608695652173914</v>
      </c>
      <c r="J1516" s="194"/>
      <c r="K1516" s="195">
        <f>SUM(District_Data!H1516:K1516)</f>
        <v>92</v>
      </c>
      <c r="L1516" s="196">
        <f>IFERROR(SUM(District_Data!H1516/$K1516),)</f>
        <v>0.47826086956521741</v>
      </c>
      <c r="M1516" s="196">
        <f>IFERROR(SUM(District_Data!I1516/$K1516),)</f>
        <v>0.20652173913043478</v>
      </c>
      <c r="N1516" s="196">
        <f>IFERROR(SUM(District_Data!J1516/$K1516),)</f>
        <v>0.15217391304347827</v>
      </c>
      <c r="O1516" s="196">
        <f>IFERROR(SUM(District_Data!K1516/$K1516),)</f>
        <v>0.16304347826086957</v>
      </c>
      <c r="P1516" s="197">
        <f t="shared" si="116"/>
        <v>0.31521739130434784</v>
      </c>
      <c r="Q1516" s="194"/>
      <c r="R1516" s="198">
        <f>SUM(District_Data!L1516:O1516)</f>
        <v>92</v>
      </c>
      <c r="S1516" s="199">
        <f>IFERROR(SUM(District_Data!L1516/$R1516),)</f>
        <v>0.60869565217391308</v>
      </c>
      <c r="T1516" s="199">
        <f>IFERROR(SUM(District_Data!M1516/$R1516),)</f>
        <v>0.15217391304347827</v>
      </c>
      <c r="U1516" s="199">
        <f>IFERROR(SUM(District_Data!N1516/$R1516),)</f>
        <v>9.7826086956521743E-2</v>
      </c>
      <c r="V1516" s="199">
        <f>IFERROR(SUM(District_Data!O1516/$R1516),)</f>
        <v>0.14130434782608695</v>
      </c>
      <c r="W1516" s="200">
        <f t="shared" si="117"/>
        <v>0.2391304347826087</v>
      </c>
      <c r="X1516" s="194"/>
      <c r="Y1516" s="201">
        <f>SUM(District_Data!P1516:S1516)</f>
        <v>92</v>
      </c>
      <c r="Z1516" s="202">
        <f>IFERROR(SUM(District_Data!P1516/$Y1516),)</f>
        <v>0.41304347826086957</v>
      </c>
      <c r="AA1516" s="202">
        <f>IFERROR(SUM(District_Data!Q1516/$Y1516),)</f>
        <v>0.22826086956521738</v>
      </c>
      <c r="AB1516" s="202">
        <f>IFERROR(SUM(District_Data!R1516/$Y1516),)</f>
        <v>0.17391304347826086</v>
      </c>
      <c r="AC1516" s="202">
        <f>IFERROR(SUM(District_Data!S1516/$Y1516),)</f>
        <v>0.18478260869565216</v>
      </c>
      <c r="AD1516" s="203">
        <f t="shared" si="118"/>
        <v>0.35869565217391303</v>
      </c>
      <c r="AE1516" s="194"/>
      <c r="AF1516" s="204">
        <f>SUM(District_Data!T1516:W1516)</f>
        <v>92</v>
      </c>
      <c r="AG1516" s="205">
        <f>IFERROR(SUM(District_Data!T1516/$AF1516),)</f>
        <v>0.41304347826086957</v>
      </c>
      <c r="AH1516" s="205">
        <f>IFERROR(SUM(District_Data!U1516/$AF1516),)</f>
        <v>0.15217391304347827</v>
      </c>
      <c r="AI1516" s="205">
        <f>IFERROR(SUM(District_Data!V1516/$AF1516),)</f>
        <v>0.18478260869565216</v>
      </c>
      <c r="AJ1516" s="205">
        <f>IFERROR(SUM(District_Data!W1516/$AF1516),)</f>
        <v>0.25</v>
      </c>
      <c r="AK1516" s="205">
        <f t="shared" si="119"/>
        <v>0.43478260869565216</v>
      </c>
      <c r="AL1516" s="194"/>
      <c r="AM1516" s="206">
        <f>SUM(District_Data!X1516:Y1516)</f>
        <v>92</v>
      </c>
      <c r="AN1516" s="207">
        <f>IFERROR(SUM(District_Data!Y1516/$AM1516),)</f>
        <v>0.13043478260869565</v>
      </c>
    </row>
    <row r="1517" spans="1:40" customFormat="1" x14ac:dyDescent="0.3">
      <c r="A1517" s="52" t="str">
        <f>District_Data!A1517</f>
        <v>PARIS SCHOOL DISTRICT</v>
      </c>
      <c r="B1517" s="77" t="s">
        <v>1596</v>
      </c>
      <c r="C1517" s="27">
        <f>District_Data!C1517</f>
        <v>10</v>
      </c>
      <c r="D1517" s="192">
        <f>SUM(District_Data!D1517:G1517)</f>
        <v>61</v>
      </c>
      <c r="E1517" s="193">
        <f>IFERROR(SUM(District_Data!D1517/$D1517),)</f>
        <v>0.32786885245901637</v>
      </c>
      <c r="F1517" s="193">
        <f>IFERROR(SUM(District_Data!E1517/$D1517),)</f>
        <v>0.19672131147540983</v>
      </c>
      <c r="G1517" s="193">
        <f>IFERROR(SUM(District_Data!F1517/$D1517),)</f>
        <v>0.18032786885245902</v>
      </c>
      <c r="H1517" s="193">
        <f>IFERROR(SUM(District_Data!G1517/$D1517),)</f>
        <v>0.29508196721311475</v>
      </c>
      <c r="I1517" s="193">
        <f t="shared" si="115"/>
        <v>0.47540983606557374</v>
      </c>
      <c r="J1517" s="194"/>
      <c r="K1517" s="195">
        <f>SUM(District_Data!H1517:K1517)</f>
        <v>60</v>
      </c>
      <c r="L1517" s="196">
        <f>IFERROR(SUM(District_Data!H1517/$K1517),)</f>
        <v>0.65</v>
      </c>
      <c r="M1517" s="196">
        <f>IFERROR(SUM(District_Data!I1517/$K1517),)</f>
        <v>0.1</v>
      </c>
      <c r="N1517" s="196">
        <f>IFERROR(SUM(District_Data!J1517/$K1517),)</f>
        <v>0.11666666666666667</v>
      </c>
      <c r="O1517" s="196">
        <f>IFERROR(SUM(District_Data!K1517/$K1517),)</f>
        <v>0.13333333333333333</v>
      </c>
      <c r="P1517" s="197">
        <f t="shared" si="116"/>
        <v>0.25</v>
      </c>
      <c r="Q1517" s="194"/>
      <c r="R1517" s="198">
        <f>SUM(District_Data!L1517:O1517)</f>
        <v>61</v>
      </c>
      <c r="S1517" s="199">
        <f>IFERROR(SUM(District_Data!L1517/$R1517),)</f>
        <v>0.62295081967213117</v>
      </c>
      <c r="T1517" s="199">
        <f>IFERROR(SUM(District_Data!M1517/$R1517),)</f>
        <v>0.14754098360655737</v>
      </c>
      <c r="U1517" s="199">
        <f>IFERROR(SUM(District_Data!N1517/$R1517),)</f>
        <v>0.19672131147540983</v>
      </c>
      <c r="V1517" s="199">
        <f>IFERROR(SUM(District_Data!O1517/$R1517),)</f>
        <v>3.2786885245901641E-2</v>
      </c>
      <c r="W1517" s="200">
        <f t="shared" si="117"/>
        <v>0.22950819672131148</v>
      </c>
      <c r="X1517" s="194"/>
      <c r="Y1517" s="201">
        <f>SUM(District_Data!P1517:S1517)</f>
        <v>61</v>
      </c>
      <c r="Z1517" s="202">
        <f>IFERROR(SUM(District_Data!P1517/$Y1517),)</f>
        <v>0.49180327868852458</v>
      </c>
      <c r="AA1517" s="202">
        <f>IFERROR(SUM(District_Data!Q1517/$Y1517),)</f>
        <v>0.18032786885245902</v>
      </c>
      <c r="AB1517" s="202">
        <f>IFERROR(SUM(District_Data!R1517/$Y1517),)</f>
        <v>0.27868852459016391</v>
      </c>
      <c r="AC1517" s="202">
        <f>IFERROR(SUM(District_Data!S1517/$Y1517),)</f>
        <v>4.9180327868852458E-2</v>
      </c>
      <c r="AD1517" s="203">
        <f t="shared" si="118"/>
        <v>0.32786885245901637</v>
      </c>
      <c r="AE1517" s="194"/>
      <c r="AF1517" s="204">
        <f>SUM(District_Data!T1517:W1517)</f>
        <v>60</v>
      </c>
      <c r="AG1517" s="205">
        <f>IFERROR(SUM(District_Data!T1517/$AF1517),)</f>
        <v>0.45</v>
      </c>
      <c r="AH1517" s="205">
        <f>IFERROR(SUM(District_Data!U1517/$AF1517),)</f>
        <v>0.23333333333333334</v>
      </c>
      <c r="AI1517" s="205">
        <f>IFERROR(SUM(District_Data!V1517/$AF1517),)</f>
        <v>0.16666666666666666</v>
      </c>
      <c r="AJ1517" s="205">
        <f>IFERROR(SUM(District_Data!W1517/$AF1517),)</f>
        <v>0.15</v>
      </c>
      <c r="AK1517" s="205">
        <f t="shared" si="119"/>
        <v>0.31666666666666665</v>
      </c>
      <c r="AL1517" s="194"/>
      <c r="AM1517" s="206">
        <f>SUM(District_Data!X1517:Y1517)</f>
        <v>60</v>
      </c>
      <c r="AN1517" s="207">
        <f>IFERROR(SUM(District_Data!Y1517/$AM1517),)</f>
        <v>0.11666666666666667</v>
      </c>
    </row>
    <row r="1518" spans="1:40" customFormat="1" x14ac:dyDescent="0.3">
      <c r="A1518" s="52" t="str">
        <f>District_Data!A1518</f>
        <v>PARKERS CHAPEL SCHOOL DISTRICT</v>
      </c>
      <c r="B1518" s="77" t="s">
        <v>1597</v>
      </c>
      <c r="C1518" s="27">
        <f>District_Data!C1518</f>
        <v>3</v>
      </c>
      <c r="D1518" s="192">
        <f>SUM(District_Data!D1518:G1518)</f>
        <v>72</v>
      </c>
      <c r="E1518" s="193">
        <f>IFERROR(SUM(District_Data!D1518/$D1518),)</f>
        <v>5.5555555555555552E-2</v>
      </c>
      <c r="F1518" s="193">
        <f>IFERROR(SUM(District_Data!E1518/$D1518),)</f>
        <v>0.2361111111111111</v>
      </c>
      <c r="G1518" s="193">
        <f>IFERROR(SUM(District_Data!F1518/$D1518),)</f>
        <v>0.22222222222222221</v>
      </c>
      <c r="H1518" s="193">
        <f>IFERROR(SUM(District_Data!G1518/$D1518),)</f>
        <v>0.4861111111111111</v>
      </c>
      <c r="I1518" s="193">
        <f t="shared" si="115"/>
        <v>0.70833333333333326</v>
      </c>
      <c r="J1518" s="194"/>
      <c r="K1518" s="195">
        <f>SUM(District_Data!H1518:K1518)</f>
        <v>72</v>
      </c>
      <c r="L1518" s="196">
        <f>IFERROR(SUM(District_Data!H1518/$K1518),)</f>
        <v>5.5555555555555552E-2</v>
      </c>
      <c r="M1518" s="196">
        <f>IFERROR(SUM(District_Data!I1518/$K1518),)</f>
        <v>0.2638888888888889</v>
      </c>
      <c r="N1518" s="196">
        <f>IFERROR(SUM(District_Data!J1518/$K1518),)</f>
        <v>0.4861111111111111</v>
      </c>
      <c r="O1518" s="196">
        <f>IFERROR(SUM(District_Data!K1518/$K1518),)</f>
        <v>0.19444444444444445</v>
      </c>
      <c r="P1518" s="197">
        <f t="shared" si="116"/>
        <v>0.68055555555555558</v>
      </c>
      <c r="Q1518" s="194"/>
      <c r="R1518" s="198">
        <f>SUM(District_Data!L1518:O1518)</f>
        <v>72</v>
      </c>
      <c r="S1518" s="199">
        <f>IFERROR(SUM(District_Data!L1518/$R1518),)</f>
        <v>0.3611111111111111</v>
      </c>
      <c r="T1518" s="199">
        <f>IFERROR(SUM(District_Data!M1518/$R1518),)</f>
        <v>0.25</v>
      </c>
      <c r="U1518" s="199">
        <f>IFERROR(SUM(District_Data!N1518/$R1518),)</f>
        <v>0.1388888888888889</v>
      </c>
      <c r="V1518" s="199">
        <f>IFERROR(SUM(District_Data!O1518/$R1518),)</f>
        <v>0.25</v>
      </c>
      <c r="W1518" s="200">
        <f t="shared" si="117"/>
        <v>0.3888888888888889</v>
      </c>
      <c r="X1518" s="194"/>
      <c r="Y1518" s="201">
        <f>SUM(District_Data!P1518:S1518)</f>
        <v>72</v>
      </c>
      <c r="Z1518" s="202">
        <f>IFERROR(SUM(District_Data!P1518/$Y1518),)</f>
        <v>0.45833333333333331</v>
      </c>
      <c r="AA1518" s="202">
        <f>IFERROR(SUM(District_Data!Q1518/$Y1518),)</f>
        <v>0.15277777777777779</v>
      </c>
      <c r="AB1518" s="202">
        <f>IFERROR(SUM(District_Data!R1518/$Y1518),)</f>
        <v>0.25</v>
      </c>
      <c r="AC1518" s="202">
        <f>IFERROR(SUM(District_Data!S1518/$Y1518),)</f>
        <v>0.1388888888888889</v>
      </c>
      <c r="AD1518" s="203">
        <f t="shared" si="118"/>
        <v>0.3888888888888889</v>
      </c>
      <c r="AE1518" s="194"/>
      <c r="AF1518" s="204">
        <f>SUM(District_Data!T1518:W1518)</f>
        <v>72</v>
      </c>
      <c r="AG1518" s="205">
        <f>IFERROR(SUM(District_Data!T1518/$AF1518),)</f>
        <v>0.34722222222222221</v>
      </c>
      <c r="AH1518" s="205">
        <f>IFERROR(SUM(District_Data!U1518/$AF1518),)</f>
        <v>0.16666666666666666</v>
      </c>
      <c r="AI1518" s="205">
        <f>IFERROR(SUM(District_Data!V1518/$AF1518),)</f>
        <v>0.27777777777777779</v>
      </c>
      <c r="AJ1518" s="205">
        <f>IFERROR(SUM(District_Data!W1518/$AF1518),)</f>
        <v>0.20833333333333334</v>
      </c>
      <c r="AK1518" s="205">
        <f t="shared" si="119"/>
        <v>0.48611111111111116</v>
      </c>
      <c r="AL1518" s="194"/>
      <c r="AM1518" s="206">
        <f>SUM(District_Data!X1518:Y1518)</f>
        <v>72</v>
      </c>
      <c r="AN1518" s="207">
        <f>IFERROR(SUM(District_Data!Y1518/$AM1518),)</f>
        <v>0.18055555555555555</v>
      </c>
    </row>
    <row r="1519" spans="1:40" customFormat="1" x14ac:dyDescent="0.3">
      <c r="A1519" s="52" t="str">
        <f>District_Data!A1519</f>
        <v>PARKERS CHAPEL SCHOOL DISTRICT</v>
      </c>
      <c r="B1519" s="77" t="s">
        <v>1597</v>
      </c>
      <c r="C1519" s="27">
        <f>District_Data!C1519</f>
        <v>4</v>
      </c>
      <c r="D1519" s="192">
        <f>SUM(District_Data!D1519:G1519)</f>
        <v>54</v>
      </c>
      <c r="E1519" s="193">
        <f>IFERROR(SUM(District_Data!D1519/$D1519),)</f>
        <v>1.8518518518518517E-2</v>
      </c>
      <c r="F1519" s="193">
        <f>IFERROR(SUM(District_Data!E1519/$D1519),)</f>
        <v>0.20370370370370369</v>
      </c>
      <c r="G1519" s="193">
        <f>IFERROR(SUM(District_Data!F1519/$D1519),)</f>
        <v>0.37037037037037035</v>
      </c>
      <c r="H1519" s="193">
        <f>IFERROR(SUM(District_Data!G1519/$D1519),)</f>
        <v>0.40740740740740738</v>
      </c>
      <c r="I1519" s="193">
        <f t="shared" si="115"/>
        <v>0.77777777777777768</v>
      </c>
      <c r="J1519" s="194"/>
      <c r="K1519" s="195">
        <f>SUM(District_Data!H1519:K1519)</f>
        <v>54</v>
      </c>
      <c r="L1519" s="196">
        <f>IFERROR(SUM(District_Data!H1519/$K1519),)</f>
        <v>7.407407407407407E-2</v>
      </c>
      <c r="M1519" s="196">
        <f>IFERROR(SUM(District_Data!I1519/$K1519),)</f>
        <v>0.35185185185185186</v>
      </c>
      <c r="N1519" s="196">
        <f>IFERROR(SUM(District_Data!J1519/$K1519),)</f>
        <v>0.48148148148148145</v>
      </c>
      <c r="O1519" s="196">
        <f>IFERROR(SUM(District_Data!K1519/$K1519),)</f>
        <v>9.2592592592592587E-2</v>
      </c>
      <c r="P1519" s="197">
        <f t="shared" si="116"/>
        <v>0.57407407407407407</v>
      </c>
      <c r="Q1519" s="194"/>
      <c r="R1519" s="198">
        <f>SUM(District_Data!L1519:O1519)</f>
        <v>54</v>
      </c>
      <c r="S1519" s="199">
        <f>IFERROR(SUM(District_Data!L1519/$R1519),)</f>
        <v>0.12962962962962962</v>
      </c>
      <c r="T1519" s="199">
        <f>IFERROR(SUM(District_Data!M1519/$R1519),)</f>
        <v>0.29629629629629628</v>
      </c>
      <c r="U1519" s="199">
        <f>IFERROR(SUM(District_Data!N1519/$R1519),)</f>
        <v>0.40740740740740738</v>
      </c>
      <c r="V1519" s="199">
        <f>IFERROR(SUM(District_Data!O1519/$R1519),)</f>
        <v>0.16666666666666666</v>
      </c>
      <c r="W1519" s="200">
        <f t="shared" si="117"/>
        <v>0.57407407407407407</v>
      </c>
      <c r="X1519" s="194"/>
      <c r="Y1519" s="201">
        <f>SUM(District_Data!P1519:S1519)</f>
        <v>54</v>
      </c>
      <c r="Z1519" s="202">
        <f>IFERROR(SUM(District_Data!P1519/$Y1519),)</f>
        <v>0.18518518518518517</v>
      </c>
      <c r="AA1519" s="202">
        <f>IFERROR(SUM(District_Data!Q1519/$Y1519),)</f>
        <v>0.22222222222222221</v>
      </c>
      <c r="AB1519" s="202">
        <f>IFERROR(SUM(District_Data!R1519/$Y1519),)</f>
        <v>0.3888888888888889</v>
      </c>
      <c r="AC1519" s="202">
        <f>IFERROR(SUM(District_Data!S1519/$Y1519),)</f>
        <v>0.20370370370370369</v>
      </c>
      <c r="AD1519" s="203">
        <f t="shared" si="118"/>
        <v>0.59259259259259256</v>
      </c>
      <c r="AE1519" s="194"/>
      <c r="AF1519" s="204">
        <f>SUM(District_Data!T1519:W1519)</f>
        <v>54</v>
      </c>
      <c r="AG1519" s="205">
        <f>IFERROR(SUM(District_Data!T1519/$AF1519),)</f>
        <v>0.27777777777777779</v>
      </c>
      <c r="AH1519" s="205">
        <f>IFERROR(SUM(District_Data!U1519/$AF1519),)</f>
        <v>0.22222222222222221</v>
      </c>
      <c r="AI1519" s="205">
        <f>IFERROR(SUM(District_Data!V1519/$AF1519),)</f>
        <v>0.29629629629629628</v>
      </c>
      <c r="AJ1519" s="205">
        <f>IFERROR(SUM(District_Data!W1519/$AF1519),)</f>
        <v>0.20370370370370369</v>
      </c>
      <c r="AK1519" s="205">
        <f t="shared" si="119"/>
        <v>0.5</v>
      </c>
      <c r="AL1519" s="194"/>
      <c r="AM1519" s="206">
        <f>SUM(District_Data!X1519:Y1519)</f>
        <v>54</v>
      </c>
      <c r="AN1519" s="207">
        <f>IFERROR(SUM(District_Data!Y1519/$AM1519),)</f>
        <v>0.27777777777777779</v>
      </c>
    </row>
    <row r="1520" spans="1:40" customFormat="1" x14ac:dyDescent="0.3">
      <c r="A1520" s="52" t="str">
        <f>District_Data!A1520</f>
        <v>PARKERS CHAPEL SCHOOL DISTRICT</v>
      </c>
      <c r="B1520" s="77" t="s">
        <v>1597</v>
      </c>
      <c r="C1520" s="27">
        <f>District_Data!C1520</f>
        <v>5</v>
      </c>
      <c r="D1520" s="192">
        <f>SUM(District_Data!D1520:G1520)</f>
        <v>57</v>
      </c>
      <c r="E1520" s="193">
        <f>IFERROR(SUM(District_Data!D1520/$D1520),)</f>
        <v>5.2631578947368418E-2</v>
      </c>
      <c r="F1520" s="193">
        <f>IFERROR(SUM(District_Data!E1520/$D1520),)</f>
        <v>0.15789473684210525</v>
      </c>
      <c r="G1520" s="193">
        <f>IFERROR(SUM(District_Data!F1520/$D1520),)</f>
        <v>0.38596491228070173</v>
      </c>
      <c r="H1520" s="193">
        <f>IFERROR(SUM(District_Data!G1520/$D1520),)</f>
        <v>0.40350877192982454</v>
      </c>
      <c r="I1520" s="193">
        <f t="shared" si="115"/>
        <v>0.78947368421052633</v>
      </c>
      <c r="J1520" s="194"/>
      <c r="K1520" s="195">
        <f>SUM(District_Data!H1520:K1520)</f>
        <v>57</v>
      </c>
      <c r="L1520" s="196">
        <f>IFERROR(SUM(District_Data!H1520/$K1520),)</f>
        <v>7.0175438596491224E-2</v>
      </c>
      <c r="M1520" s="196">
        <f>IFERROR(SUM(District_Data!I1520/$K1520),)</f>
        <v>0.21052631578947367</v>
      </c>
      <c r="N1520" s="196">
        <f>IFERROR(SUM(District_Data!J1520/$K1520),)</f>
        <v>0.63157894736842102</v>
      </c>
      <c r="O1520" s="196">
        <f>IFERROR(SUM(District_Data!K1520/$K1520),)</f>
        <v>8.771929824561403E-2</v>
      </c>
      <c r="P1520" s="197">
        <f t="shared" si="116"/>
        <v>0.7192982456140351</v>
      </c>
      <c r="Q1520" s="194"/>
      <c r="R1520" s="198">
        <f>SUM(District_Data!L1520:O1520)</f>
        <v>57</v>
      </c>
      <c r="S1520" s="199">
        <f>IFERROR(SUM(District_Data!L1520/$R1520),)</f>
        <v>0.15789473684210525</v>
      </c>
      <c r="T1520" s="199">
        <f>IFERROR(SUM(District_Data!M1520/$R1520),)</f>
        <v>0.2807017543859649</v>
      </c>
      <c r="U1520" s="199">
        <f>IFERROR(SUM(District_Data!N1520/$R1520),)</f>
        <v>0.35087719298245612</v>
      </c>
      <c r="V1520" s="199">
        <f>IFERROR(SUM(District_Data!O1520/$R1520),)</f>
        <v>0.21052631578947367</v>
      </c>
      <c r="W1520" s="200">
        <f t="shared" si="117"/>
        <v>0.56140350877192979</v>
      </c>
      <c r="X1520" s="194"/>
      <c r="Y1520" s="201">
        <f>SUM(District_Data!P1520:S1520)</f>
        <v>57</v>
      </c>
      <c r="Z1520" s="202">
        <f>IFERROR(SUM(District_Data!P1520/$Y1520),)</f>
        <v>0.22807017543859648</v>
      </c>
      <c r="AA1520" s="202">
        <f>IFERROR(SUM(District_Data!Q1520/$Y1520),)</f>
        <v>0.38596491228070173</v>
      </c>
      <c r="AB1520" s="202">
        <f>IFERROR(SUM(District_Data!R1520/$Y1520),)</f>
        <v>0.22807017543859648</v>
      </c>
      <c r="AC1520" s="202">
        <f>IFERROR(SUM(District_Data!S1520/$Y1520),)</f>
        <v>0.15789473684210525</v>
      </c>
      <c r="AD1520" s="203">
        <f t="shared" si="118"/>
        <v>0.38596491228070173</v>
      </c>
      <c r="AE1520" s="194"/>
      <c r="AF1520" s="204">
        <f>SUM(District_Data!T1520:W1520)</f>
        <v>57</v>
      </c>
      <c r="AG1520" s="205">
        <f>IFERROR(SUM(District_Data!T1520/$AF1520),)</f>
        <v>0.26315789473684209</v>
      </c>
      <c r="AH1520" s="205">
        <f>IFERROR(SUM(District_Data!U1520/$AF1520),)</f>
        <v>0.2982456140350877</v>
      </c>
      <c r="AI1520" s="205">
        <f>IFERROR(SUM(District_Data!V1520/$AF1520),)</f>
        <v>0.26315789473684209</v>
      </c>
      <c r="AJ1520" s="205">
        <f>IFERROR(SUM(District_Data!W1520/$AF1520),)</f>
        <v>0.17543859649122806</v>
      </c>
      <c r="AK1520" s="205">
        <f t="shared" si="119"/>
        <v>0.43859649122807015</v>
      </c>
      <c r="AL1520" s="194"/>
      <c r="AM1520" s="206">
        <f>SUM(District_Data!X1520:Y1520)</f>
        <v>57</v>
      </c>
      <c r="AN1520" s="207">
        <f>IFERROR(SUM(District_Data!Y1520/$AM1520),)</f>
        <v>0.22807017543859648</v>
      </c>
    </row>
    <row r="1521" spans="1:40" customFormat="1" x14ac:dyDescent="0.3">
      <c r="A1521" s="52" t="str">
        <f>District_Data!A1521</f>
        <v>PARKERS CHAPEL SCHOOL DISTRICT</v>
      </c>
      <c r="B1521" s="77" t="s">
        <v>1597</v>
      </c>
      <c r="C1521" s="27">
        <f>District_Data!C1521</f>
        <v>6</v>
      </c>
      <c r="D1521" s="192">
        <f>SUM(District_Data!D1521:G1521)</f>
        <v>63</v>
      </c>
      <c r="E1521" s="193">
        <f>IFERROR(SUM(District_Data!D1521/$D1521),)</f>
        <v>1.5873015873015872E-2</v>
      </c>
      <c r="F1521" s="193">
        <f>IFERROR(SUM(District_Data!E1521/$D1521),)</f>
        <v>0.1111111111111111</v>
      </c>
      <c r="G1521" s="193">
        <f>IFERROR(SUM(District_Data!F1521/$D1521),)</f>
        <v>0.25396825396825395</v>
      </c>
      <c r="H1521" s="193">
        <f>IFERROR(SUM(District_Data!G1521/$D1521),)</f>
        <v>0.61904761904761907</v>
      </c>
      <c r="I1521" s="193">
        <f t="shared" si="115"/>
        <v>0.87301587301587302</v>
      </c>
      <c r="J1521" s="194"/>
      <c r="K1521" s="195">
        <f>SUM(District_Data!H1521:K1521)</f>
        <v>63</v>
      </c>
      <c r="L1521" s="196">
        <f>IFERROR(SUM(District_Data!H1521/$K1521),)</f>
        <v>0</v>
      </c>
      <c r="M1521" s="196">
        <f>IFERROR(SUM(District_Data!I1521/$K1521),)</f>
        <v>0.2857142857142857</v>
      </c>
      <c r="N1521" s="196">
        <f>IFERROR(SUM(District_Data!J1521/$K1521),)</f>
        <v>0.46031746031746029</v>
      </c>
      <c r="O1521" s="196">
        <f>IFERROR(SUM(District_Data!K1521/$K1521),)</f>
        <v>0.25396825396825395</v>
      </c>
      <c r="P1521" s="197">
        <f t="shared" si="116"/>
        <v>0.71428571428571419</v>
      </c>
      <c r="Q1521" s="194"/>
      <c r="R1521" s="198">
        <f>SUM(District_Data!L1521:O1521)</f>
        <v>63</v>
      </c>
      <c r="S1521" s="199">
        <f>IFERROR(SUM(District_Data!L1521/$R1521),)</f>
        <v>0.22222222222222221</v>
      </c>
      <c r="T1521" s="199">
        <f>IFERROR(SUM(District_Data!M1521/$R1521),)</f>
        <v>0.19047619047619047</v>
      </c>
      <c r="U1521" s="199">
        <f>IFERROR(SUM(District_Data!N1521/$R1521),)</f>
        <v>0.38095238095238093</v>
      </c>
      <c r="V1521" s="199">
        <f>IFERROR(SUM(District_Data!O1521/$R1521),)</f>
        <v>0.20634920634920634</v>
      </c>
      <c r="W1521" s="200">
        <f t="shared" si="117"/>
        <v>0.58730158730158721</v>
      </c>
      <c r="X1521" s="194"/>
      <c r="Y1521" s="201">
        <f>SUM(District_Data!P1521:S1521)</f>
        <v>63</v>
      </c>
      <c r="Z1521" s="202">
        <f>IFERROR(SUM(District_Data!P1521/$Y1521),)</f>
        <v>0.17460317460317459</v>
      </c>
      <c r="AA1521" s="202">
        <f>IFERROR(SUM(District_Data!Q1521/$Y1521),)</f>
        <v>0.19047619047619047</v>
      </c>
      <c r="AB1521" s="202">
        <f>IFERROR(SUM(District_Data!R1521/$Y1521),)</f>
        <v>0.30158730158730157</v>
      </c>
      <c r="AC1521" s="202">
        <f>IFERROR(SUM(District_Data!S1521/$Y1521),)</f>
        <v>0.33333333333333331</v>
      </c>
      <c r="AD1521" s="203">
        <f t="shared" si="118"/>
        <v>0.63492063492063489</v>
      </c>
      <c r="AE1521" s="194"/>
      <c r="AF1521" s="204">
        <f>SUM(District_Data!T1521:W1521)</f>
        <v>63</v>
      </c>
      <c r="AG1521" s="205">
        <f>IFERROR(SUM(District_Data!T1521/$AF1521),)</f>
        <v>0.15873015873015872</v>
      </c>
      <c r="AH1521" s="205">
        <f>IFERROR(SUM(District_Data!U1521/$AF1521),)</f>
        <v>0.20634920634920634</v>
      </c>
      <c r="AI1521" s="205">
        <f>IFERROR(SUM(District_Data!V1521/$AF1521),)</f>
        <v>0.34920634920634919</v>
      </c>
      <c r="AJ1521" s="205">
        <f>IFERROR(SUM(District_Data!W1521/$AF1521),)</f>
        <v>0.2857142857142857</v>
      </c>
      <c r="AK1521" s="205">
        <f t="shared" si="119"/>
        <v>0.63492063492063489</v>
      </c>
      <c r="AL1521" s="194"/>
      <c r="AM1521" s="206">
        <f>SUM(District_Data!X1521:Y1521)</f>
        <v>63</v>
      </c>
      <c r="AN1521" s="207">
        <f>IFERROR(SUM(District_Data!Y1521/$AM1521),)</f>
        <v>0.19047619047619047</v>
      </c>
    </row>
    <row r="1522" spans="1:40" customFormat="1" x14ac:dyDescent="0.3">
      <c r="A1522" s="52" t="str">
        <f>District_Data!A1522</f>
        <v>PARKERS CHAPEL SCHOOL DISTRICT</v>
      </c>
      <c r="B1522" s="77" t="s">
        <v>1597</v>
      </c>
      <c r="C1522" s="27">
        <f>District_Data!C1522</f>
        <v>7</v>
      </c>
      <c r="D1522" s="192">
        <f>SUM(District_Data!D1522:G1522)</f>
        <v>56</v>
      </c>
      <c r="E1522" s="193">
        <f>IFERROR(SUM(District_Data!D1522/$D1522),)</f>
        <v>0</v>
      </c>
      <c r="F1522" s="193">
        <f>IFERROR(SUM(District_Data!E1522/$D1522),)</f>
        <v>8.9285714285714288E-2</v>
      </c>
      <c r="G1522" s="193">
        <f>IFERROR(SUM(District_Data!F1522/$D1522),)</f>
        <v>0.32142857142857145</v>
      </c>
      <c r="H1522" s="193">
        <f>IFERROR(SUM(District_Data!G1522/$D1522),)</f>
        <v>0.5892857142857143</v>
      </c>
      <c r="I1522" s="193">
        <f t="shared" si="115"/>
        <v>0.91071428571428581</v>
      </c>
      <c r="J1522" s="194"/>
      <c r="K1522" s="195">
        <f>SUM(District_Data!H1522:K1522)</f>
        <v>56</v>
      </c>
      <c r="L1522" s="196">
        <f>IFERROR(SUM(District_Data!H1522/$K1522),)</f>
        <v>0.10714285714285714</v>
      </c>
      <c r="M1522" s="196">
        <f>IFERROR(SUM(District_Data!I1522/$K1522),)</f>
        <v>0.19642857142857142</v>
      </c>
      <c r="N1522" s="196">
        <f>IFERROR(SUM(District_Data!J1522/$K1522),)</f>
        <v>0.30357142857142855</v>
      </c>
      <c r="O1522" s="196">
        <f>IFERROR(SUM(District_Data!K1522/$K1522),)</f>
        <v>0.39285714285714285</v>
      </c>
      <c r="P1522" s="197">
        <f t="shared" si="116"/>
        <v>0.6964285714285714</v>
      </c>
      <c r="Q1522" s="194"/>
      <c r="R1522" s="198">
        <f>SUM(District_Data!L1522:O1522)</f>
        <v>56</v>
      </c>
      <c r="S1522" s="199">
        <f>IFERROR(SUM(District_Data!L1522/$R1522),)</f>
        <v>0.17857142857142858</v>
      </c>
      <c r="T1522" s="199">
        <f>IFERROR(SUM(District_Data!M1522/$R1522),)</f>
        <v>0.19642857142857142</v>
      </c>
      <c r="U1522" s="199">
        <f>IFERROR(SUM(District_Data!N1522/$R1522),)</f>
        <v>0.25</v>
      </c>
      <c r="V1522" s="199">
        <f>IFERROR(SUM(District_Data!O1522/$R1522),)</f>
        <v>0.375</v>
      </c>
      <c r="W1522" s="200">
        <f t="shared" si="117"/>
        <v>0.625</v>
      </c>
      <c r="X1522" s="194"/>
      <c r="Y1522" s="201">
        <f>SUM(District_Data!P1522:S1522)</f>
        <v>56</v>
      </c>
      <c r="Z1522" s="202">
        <f>IFERROR(SUM(District_Data!P1522/$Y1522),)</f>
        <v>0.17857142857142858</v>
      </c>
      <c r="AA1522" s="202">
        <f>IFERROR(SUM(District_Data!Q1522/$Y1522),)</f>
        <v>0.30357142857142855</v>
      </c>
      <c r="AB1522" s="202">
        <f>IFERROR(SUM(District_Data!R1522/$Y1522),)</f>
        <v>0.42857142857142855</v>
      </c>
      <c r="AC1522" s="202">
        <f>IFERROR(SUM(District_Data!S1522/$Y1522),)</f>
        <v>8.9285714285714288E-2</v>
      </c>
      <c r="AD1522" s="203">
        <f t="shared" si="118"/>
        <v>0.51785714285714279</v>
      </c>
      <c r="AE1522" s="194"/>
      <c r="AF1522" s="204">
        <f>SUM(District_Data!T1522:W1522)</f>
        <v>56</v>
      </c>
      <c r="AG1522" s="205">
        <f>IFERROR(SUM(District_Data!T1522/$AF1522),)</f>
        <v>0.21428571428571427</v>
      </c>
      <c r="AH1522" s="205">
        <f>IFERROR(SUM(District_Data!U1522/$AF1522),)</f>
        <v>0.17857142857142858</v>
      </c>
      <c r="AI1522" s="205">
        <f>IFERROR(SUM(District_Data!V1522/$AF1522),)</f>
        <v>0.3392857142857143</v>
      </c>
      <c r="AJ1522" s="205">
        <f>IFERROR(SUM(District_Data!W1522/$AF1522),)</f>
        <v>0.26785714285714285</v>
      </c>
      <c r="AK1522" s="205">
        <f t="shared" si="119"/>
        <v>0.60714285714285721</v>
      </c>
      <c r="AL1522" s="194"/>
      <c r="AM1522" s="206">
        <f>SUM(District_Data!X1522:Y1522)</f>
        <v>56</v>
      </c>
      <c r="AN1522" s="207">
        <f>IFERROR(SUM(District_Data!Y1522/$AM1522),)</f>
        <v>0.3392857142857143</v>
      </c>
    </row>
    <row r="1523" spans="1:40" customFormat="1" x14ac:dyDescent="0.3">
      <c r="A1523" s="52" t="str">
        <f>District_Data!A1523</f>
        <v>PARKERS CHAPEL SCHOOL DISTRICT</v>
      </c>
      <c r="B1523" s="77" t="s">
        <v>1597</v>
      </c>
      <c r="C1523" s="27">
        <f>District_Data!C1523</f>
        <v>8</v>
      </c>
      <c r="D1523" s="192">
        <f>SUM(District_Data!D1523:G1523)</f>
        <v>72</v>
      </c>
      <c r="E1523" s="193">
        <f>IFERROR(SUM(District_Data!D1523/$D1523),)</f>
        <v>6.9444444444444448E-2</v>
      </c>
      <c r="F1523" s="193">
        <f>IFERROR(SUM(District_Data!E1523/$D1523),)</f>
        <v>0.25</v>
      </c>
      <c r="G1523" s="193">
        <f>IFERROR(SUM(District_Data!F1523/$D1523),)</f>
        <v>0.22222222222222221</v>
      </c>
      <c r="H1523" s="193">
        <f>IFERROR(SUM(District_Data!G1523/$D1523),)</f>
        <v>0.45833333333333331</v>
      </c>
      <c r="I1523" s="193">
        <f t="shared" si="115"/>
        <v>0.68055555555555558</v>
      </c>
      <c r="J1523" s="194"/>
      <c r="K1523" s="195">
        <f>SUM(District_Data!H1523:K1523)</f>
        <v>72</v>
      </c>
      <c r="L1523" s="196">
        <f>IFERROR(SUM(District_Data!H1523/$K1523),)</f>
        <v>0.22222222222222221</v>
      </c>
      <c r="M1523" s="196">
        <f>IFERROR(SUM(District_Data!I1523/$K1523),)</f>
        <v>0.2361111111111111</v>
      </c>
      <c r="N1523" s="196">
        <f>IFERROR(SUM(District_Data!J1523/$K1523),)</f>
        <v>0.31944444444444442</v>
      </c>
      <c r="O1523" s="196">
        <f>IFERROR(SUM(District_Data!K1523/$K1523),)</f>
        <v>0.22222222222222221</v>
      </c>
      <c r="P1523" s="197">
        <f t="shared" si="116"/>
        <v>0.54166666666666663</v>
      </c>
      <c r="Q1523" s="194"/>
      <c r="R1523" s="198">
        <f>SUM(District_Data!L1523:O1523)</f>
        <v>72</v>
      </c>
      <c r="S1523" s="199">
        <f>IFERROR(SUM(District_Data!L1523/$R1523),)</f>
        <v>0.43055555555555558</v>
      </c>
      <c r="T1523" s="199">
        <f>IFERROR(SUM(District_Data!M1523/$R1523),)</f>
        <v>0.20833333333333334</v>
      </c>
      <c r="U1523" s="199">
        <f>IFERROR(SUM(District_Data!N1523/$R1523),)</f>
        <v>0.22222222222222221</v>
      </c>
      <c r="V1523" s="199">
        <f>IFERROR(SUM(District_Data!O1523/$R1523),)</f>
        <v>0.1388888888888889</v>
      </c>
      <c r="W1523" s="200">
        <f t="shared" si="117"/>
        <v>0.3611111111111111</v>
      </c>
      <c r="X1523" s="194"/>
      <c r="Y1523" s="201">
        <f>SUM(District_Data!P1523:S1523)</f>
        <v>72</v>
      </c>
      <c r="Z1523" s="202">
        <f>IFERROR(SUM(District_Data!P1523/$Y1523),)</f>
        <v>0.30555555555555558</v>
      </c>
      <c r="AA1523" s="202">
        <f>IFERROR(SUM(District_Data!Q1523/$Y1523),)</f>
        <v>0.19444444444444445</v>
      </c>
      <c r="AB1523" s="202">
        <f>IFERROR(SUM(District_Data!R1523/$Y1523),)</f>
        <v>0.375</v>
      </c>
      <c r="AC1523" s="202">
        <f>IFERROR(SUM(District_Data!S1523/$Y1523),)</f>
        <v>0.125</v>
      </c>
      <c r="AD1523" s="203">
        <f t="shared" si="118"/>
        <v>0.5</v>
      </c>
      <c r="AE1523" s="194"/>
      <c r="AF1523" s="204">
        <f>SUM(District_Data!T1523:W1523)</f>
        <v>72</v>
      </c>
      <c r="AG1523" s="205">
        <f>IFERROR(SUM(District_Data!T1523/$AF1523),)</f>
        <v>0.33333333333333331</v>
      </c>
      <c r="AH1523" s="205">
        <f>IFERROR(SUM(District_Data!U1523/$AF1523),)</f>
        <v>0.27777777777777779</v>
      </c>
      <c r="AI1523" s="205">
        <f>IFERROR(SUM(District_Data!V1523/$AF1523),)</f>
        <v>0.2361111111111111</v>
      </c>
      <c r="AJ1523" s="205">
        <f>IFERROR(SUM(District_Data!W1523/$AF1523),)</f>
        <v>0.15277777777777779</v>
      </c>
      <c r="AK1523" s="205">
        <f t="shared" si="119"/>
        <v>0.3888888888888889</v>
      </c>
      <c r="AL1523" s="194"/>
      <c r="AM1523" s="206">
        <f>SUM(District_Data!X1523:Y1523)</f>
        <v>72</v>
      </c>
      <c r="AN1523" s="207">
        <f>IFERROR(SUM(District_Data!Y1523/$AM1523),)</f>
        <v>0.1388888888888889</v>
      </c>
    </row>
    <row r="1524" spans="1:40" customFormat="1" x14ac:dyDescent="0.3">
      <c r="A1524" s="52" t="str">
        <f>District_Data!A1524</f>
        <v>PARKERS CHAPEL SCHOOL DISTRICT</v>
      </c>
      <c r="B1524" s="77" t="s">
        <v>1597</v>
      </c>
      <c r="C1524" s="27">
        <f>District_Data!C1524</f>
        <v>9</v>
      </c>
      <c r="D1524" s="192">
        <f>SUM(District_Data!D1524:G1524)</f>
        <v>63</v>
      </c>
      <c r="E1524" s="193">
        <f>IFERROR(SUM(District_Data!D1524/$D1524),)</f>
        <v>0.17460317460317459</v>
      </c>
      <c r="F1524" s="193">
        <f>IFERROR(SUM(District_Data!E1524/$D1524),)</f>
        <v>0.30158730158730157</v>
      </c>
      <c r="G1524" s="193">
        <f>IFERROR(SUM(District_Data!F1524/$D1524),)</f>
        <v>0.2857142857142857</v>
      </c>
      <c r="H1524" s="193">
        <f>IFERROR(SUM(District_Data!G1524/$D1524),)</f>
        <v>0.23809523809523808</v>
      </c>
      <c r="I1524" s="193">
        <f t="shared" si="115"/>
        <v>0.52380952380952372</v>
      </c>
      <c r="J1524" s="194"/>
      <c r="K1524" s="195">
        <f>SUM(District_Data!H1524:K1524)</f>
        <v>63</v>
      </c>
      <c r="L1524" s="196">
        <f>IFERROR(SUM(District_Data!H1524/$K1524),)</f>
        <v>0.44444444444444442</v>
      </c>
      <c r="M1524" s="196">
        <f>IFERROR(SUM(District_Data!I1524/$K1524),)</f>
        <v>0.22222222222222221</v>
      </c>
      <c r="N1524" s="196">
        <f>IFERROR(SUM(District_Data!J1524/$K1524),)</f>
        <v>0.14285714285714285</v>
      </c>
      <c r="O1524" s="196">
        <f>IFERROR(SUM(District_Data!K1524/$K1524),)</f>
        <v>0.19047619047619047</v>
      </c>
      <c r="P1524" s="197">
        <f t="shared" si="116"/>
        <v>0.33333333333333331</v>
      </c>
      <c r="Q1524" s="194"/>
      <c r="R1524" s="198">
        <f>SUM(District_Data!L1524:O1524)</f>
        <v>63</v>
      </c>
      <c r="S1524" s="199">
        <f>IFERROR(SUM(District_Data!L1524/$R1524),)</f>
        <v>0.52380952380952384</v>
      </c>
      <c r="T1524" s="199">
        <f>IFERROR(SUM(District_Data!M1524/$R1524),)</f>
        <v>0.20634920634920634</v>
      </c>
      <c r="U1524" s="199">
        <f>IFERROR(SUM(District_Data!N1524/$R1524),)</f>
        <v>0.14285714285714285</v>
      </c>
      <c r="V1524" s="199">
        <f>IFERROR(SUM(District_Data!O1524/$R1524),)</f>
        <v>0.12698412698412698</v>
      </c>
      <c r="W1524" s="200">
        <f t="shared" si="117"/>
        <v>0.26984126984126983</v>
      </c>
      <c r="X1524" s="194"/>
      <c r="Y1524" s="201">
        <f>SUM(District_Data!P1524:S1524)</f>
        <v>63</v>
      </c>
      <c r="Z1524" s="202">
        <f>IFERROR(SUM(District_Data!P1524/$Y1524),)</f>
        <v>0.46031746031746029</v>
      </c>
      <c r="AA1524" s="202">
        <f>IFERROR(SUM(District_Data!Q1524/$Y1524),)</f>
        <v>0.23809523809523808</v>
      </c>
      <c r="AB1524" s="202">
        <f>IFERROR(SUM(District_Data!R1524/$Y1524),)</f>
        <v>0.17460317460317459</v>
      </c>
      <c r="AC1524" s="202">
        <f>IFERROR(SUM(District_Data!S1524/$Y1524),)</f>
        <v>0.12698412698412698</v>
      </c>
      <c r="AD1524" s="203">
        <f t="shared" si="118"/>
        <v>0.30158730158730157</v>
      </c>
      <c r="AE1524" s="194"/>
      <c r="AF1524" s="204">
        <f>SUM(District_Data!T1524:W1524)</f>
        <v>63</v>
      </c>
      <c r="AG1524" s="205">
        <f>IFERROR(SUM(District_Data!T1524/$AF1524),)</f>
        <v>0.44444444444444442</v>
      </c>
      <c r="AH1524" s="205">
        <f>IFERROR(SUM(District_Data!U1524/$AF1524),)</f>
        <v>0.20634920634920634</v>
      </c>
      <c r="AI1524" s="205">
        <f>IFERROR(SUM(District_Data!V1524/$AF1524),)</f>
        <v>0.14285714285714285</v>
      </c>
      <c r="AJ1524" s="205">
        <f>IFERROR(SUM(District_Data!W1524/$AF1524),)</f>
        <v>0.20634920634920634</v>
      </c>
      <c r="AK1524" s="205">
        <f t="shared" si="119"/>
        <v>0.34920634920634919</v>
      </c>
      <c r="AL1524" s="194"/>
      <c r="AM1524" s="206">
        <f>SUM(District_Data!X1524:Y1524)</f>
        <v>63</v>
      </c>
      <c r="AN1524" s="207">
        <f>IFERROR(SUM(District_Data!Y1524/$AM1524),)</f>
        <v>0.15873015873015872</v>
      </c>
    </row>
    <row r="1525" spans="1:40" customFormat="1" x14ac:dyDescent="0.3">
      <c r="A1525" s="52" t="str">
        <f>District_Data!A1525</f>
        <v>PARKERS CHAPEL SCHOOL DISTRICT</v>
      </c>
      <c r="B1525" s="77" t="s">
        <v>1597</v>
      </c>
      <c r="C1525" s="27">
        <f>District_Data!C1525</f>
        <v>10</v>
      </c>
      <c r="D1525" s="192">
        <f>SUM(District_Data!D1525:G1525)</f>
        <v>56</v>
      </c>
      <c r="E1525" s="193">
        <f>IFERROR(SUM(District_Data!D1525/$D1525),)</f>
        <v>0.19642857142857142</v>
      </c>
      <c r="F1525" s="193">
        <f>IFERROR(SUM(District_Data!E1525/$D1525),)</f>
        <v>0.16071428571428573</v>
      </c>
      <c r="G1525" s="193">
        <f>IFERROR(SUM(District_Data!F1525/$D1525),)</f>
        <v>0.19642857142857142</v>
      </c>
      <c r="H1525" s="193">
        <f>IFERROR(SUM(District_Data!G1525/$D1525),)</f>
        <v>0.44642857142857145</v>
      </c>
      <c r="I1525" s="193">
        <f t="shared" si="115"/>
        <v>0.6428571428571429</v>
      </c>
      <c r="J1525" s="194"/>
      <c r="K1525" s="195">
        <f>SUM(District_Data!H1525:K1525)</f>
        <v>56</v>
      </c>
      <c r="L1525" s="196">
        <f>IFERROR(SUM(District_Data!H1525/$K1525),)</f>
        <v>0.4642857142857143</v>
      </c>
      <c r="M1525" s="196">
        <f>IFERROR(SUM(District_Data!I1525/$K1525),)</f>
        <v>0.21428571428571427</v>
      </c>
      <c r="N1525" s="196">
        <f>IFERROR(SUM(District_Data!J1525/$K1525),)</f>
        <v>0.19642857142857142</v>
      </c>
      <c r="O1525" s="196">
        <f>IFERROR(SUM(District_Data!K1525/$K1525),)</f>
        <v>0.125</v>
      </c>
      <c r="P1525" s="197">
        <f t="shared" si="116"/>
        <v>0.3214285714285714</v>
      </c>
      <c r="Q1525" s="194"/>
      <c r="R1525" s="198">
        <f>SUM(District_Data!L1525:O1525)</f>
        <v>56</v>
      </c>
      <c r="S1525" s="199">
        <f>IFERROR(SUM(District_Data!L1525/$R1525),)</f>
        <v>0.5</v>
      </c>
      <c r="T1525" s="199">
        <f>IFERROR(SUM(District_Data!M1525/$R1525),)</f>
        <v>0.17857142857142858</v>
      </c>
      <c r="U1525" s="199">
        <f>IFERROR(SUM(District_Data!N1525/$R1525),)</f>
        <v>0.19642857142857142</v>
      </c>
      <c r="V1525" s="199">
        <f>IFERROR(SUM(District_Data!O1525/$R1525),)</f>
        <v>0.125</v>
      </c>
      <c r="W1525" s="200">
        <f t="shared" si="117"/>
        <v>0.3214285714285714</v>
      </c>
      <c r="X1525" s="194"/>
      <c r="Y1525" s="201">
        <f>SUM(District_Data!P1525:S1525)</f>
        <v>56</v>
      </c>
      <c r="Z1525" s="202">
        <f>IFERROR(SUM(District_Data!P1525/$Y1525),)</f>
        <v>0.4107142857142857</v>
      </c>
      <c r="AA1525" s="202">
        <f>IFERROR(SUM(District_Data!Q1525/$Y1525),)</f>
        <v>0.26785714285714285</v>
      </c>
      <c r="AB1525" s="202">
        <f>IFERROR(SUM(District_Data!R1525/$Y1525),)</f>
        <v>0.2857142857142857</v>
      </c>
      <c r="AC1525" s="202">
        <f>IFERROR(SUM(District_Data!S1525/$Y1525),)</f>
        <v>3.5714285714285712E-2</v>
      </c>
      <c r="AD1525" s="203">
        <f t="shared" si="118"/>
        <v>0.3214285714285714</v>
      </c>
      <c r="AE1525" s="194"/>
      <c r="AF1525" s="204">
        <f>SUM(District_Data!T1525:W1525)</f>
        <v>56</v>
      </c>
      <c r="AG1525" s="205">
        <f>IFERROR(SUM(District_Data!T1525/$AF1525),)</f>
        <v>0.42857142857142855</v>
      </c>
      <c r="AH1525" s="205">
        <f>IFERROR(SUM(District_Data!U1525/$AF1525),)</f>
        <v>0.10714285714285714</v>
      </c>
      <c r="AI1525" s="205">
        <f>IFERROR(SUM(District_Data!V1525/$AF1525),)</f>
        <v>0.26785714285714285</v>
      </c>
      <c r="AJ1525" s="205">
        <f>IFERROR(SUM(District_Data!W1525/$AF1525),)</f>
        <v>0.19642857142857142</v>
      </c>
      <c r="AK1525" s="205">
        <f t="shared" si="119"/>
        <v>0.4642857142857143</v>
      </c>
      <c r="AL1525" s="194"/>
      <c r="AM1525" s="206">
        <f>SUM(District_Data!X1525:Y1525)</f>
        <v>56</v>
      </c>
      <c r="AN1525" s="207">
        <f>IFERROR(SUM(District_Data!Y1525/$AM1525),)</f>
        <v>0.14285714285714285</v>
      </c>
    </row>
    <row r="1526" spans="1:40" customFormat="1" x14ac:dyDescent="0.3">
      <c r="A1526" s="52" t="str">
        <f>District_Data!A1526</f>
        <v>PEA RIDGE SCHOOL DISTRICT</v>
      </c>
      <c r="B1526" s="77" t="s">
        <v>1598</v>
      </c>
      <c r="C1526" s="27">
        <f>District_Data!C1526</f>
        <v>3</v>
      </c>
      <c r="D1526" s="192">
        <f>SUM(District_Data!D1526:G1526)</f>
        <v>194</v>
      </c>
      <c r="E1526" s="193">
        <f>IFERROR(SUM(District_Data!D1526/$D1526),)</f>
        <v>5.1546391752577317E-2</v>
      </c>
      <c r="F1526" s="193">
        <f>IFERROR(SUM(District_Data!E1526/$D1526),)</f>
        <v>0.29896907216494845</v>
      </c>
      <c r="G1526" s="193">
        <f>IFERROR(SUM(District_Data!F1526/$D1526),)</f>
        <v>0.25257731958762886</v>
      </c>
      <c r="H1526" s="193">
        <f>IFERROR(SUM(District_Data!G1526/$D1526),)</f>
        <v>0.39690721649484534</v>
      </c>
      <c r="I1526" s="193">
        <f t="shared" si="115"/>
        <v>0.64948453608247414</v>
      </c>
      <c r="J1526" s="194"/>
      <c r="K1526" s="195">
        <f>SUM(District_Data!H1526:K1526)</f>
        <v>194</v>
      </c>
      <c r="L1526" s="196">
        <f>IFERROR(SUM(District_Data!H1526/$K1526),)</f>
        <v>0.11855670103092783</v>
      </c>
      <c r="M1526" s="196">
        <f>IFERROR(SUM(District_Data!I1526/$K1526),)</f>
        <v>0.22680412371134021</v>
      </c>
      <c r="N1526" s="196">
        <f>IFERROR(SUM(District_Data!J1526/$K1526),)</f>
        <v>0.44329896907216493</v>
      </c>
      <c r="O1526" s="196">
        <f>IFERROR(SUM(District_Data!K1526/$K1526),)</f>
        <v>0.21134020618556701</v>
      </c>
      <c r="P1526" s="197">
        <f t="shared" si="116"/>
        <v>0.65463917525773196</v>
      </c>
      <c r="Q1526" s="194"/>
      <c r="R1526" s="198">
        <f>SUM(District_Data!L1526:O1526)</f>
        <v>194</v>
      </c>
      <c r="S1526" s="199">
        <f>IFERROR(SUM(District_Data!L1526/$R1526),)</f>
        <v>0.4329896907216495</v>
      </c>
      <c r="T1526" s="199">
        <f>IFERROR(SUM(District_Data!M1526/$R1526),)</f>
        <v>0.23711340206185566</v>
      </c>
      <c r="U1526" s="199">
        <f>IFERROR(SUM(District_Data!N1526/$R1526),)</f>
        <v>0.16494845360824742</v>
      </c>
      <c r="V1526" s="199">
        <f>IFERROR(SUM(District_Data!O1526/$R1526),)</f>
        <v>0.16494845360824742</v>
      </c>
      <c r="W1526" s="200">
        <f t="shared" si="117"/>
        <v>0.32989690721649484</v>
      </c>
      <c r="X1526" s="194"/>
      <c r="Y1526" s="201">
        <f>SUM(District_Data!P1526:S1526)</f>
        <v>194</v>
      </c>
      <c r="Z1526" s="202">
        <f>IFERROR(SUM(District_Data!P1526/$Y1526),)</f>
        <v>0.35567010309278352</v>
      </c>
      <c r="AA1526" s="202">
        <f>IFERROR(SUM(District_Data!Q1526/$Y1526),)</f>
        <v>0.23195876288659795</v>
      </c>
      <c r="AB1526" s="202">
        <f>IFERROR(SUM(District_Data!R1526/$Y1526),)</f>
        <v>0.25257731958762886</v>
      </c>
      <c r="AC1526" s="202">
        <f>IFERROR(SUM(District_Data!S1526/$Y1526),)</f>
        <v>0.15979381443298968</v>
      </c>
      <c r="AD1526" s="203">
        <f t="shared" si="118"/>
        <v>0.41237113402061853</v>
      </c>
      <c r="AE1526" s="194"/>
      <c r="AF1526" s="204">
        <f>SUM(District_Data!T1526:W1526)</f>
        <v>194</v>
      </c>
      <c r="AG1526" s="205">
        <f>IFERROR(SUM(District_Data!T1526/$AF1526),)</f>
        <v>0.38144329896907214</v>
      </c>
      <c r="AH1526" s="205">
        <f>IFERROR(SUM(District_Data!U1526/$AF1526),)</f>
        <v>0.22680412371134021</v>
      </c>
      <c r="AI1526" s="205">
        <f>IFERROR(SUM(District_Data!V1526/$AF1526),)</f>
        <v>0.16494845360824742</v>
      </c>
      <c r="AJ1526" s="205">
        <f>IFERROR(SUM(District_Data!W1526/$AF1526),)</f>
        <v>0.22680412371134021</v>
      </c>
      <c r="AK1526" s="205">
        <f t="shared" si="119"/>
        <v>0.39175257731958762</v>
      </c>
      <c r="AL1526" s="194"/>
      <c r="AM1526" s="206">
        <f>SUM(District_Data!X1526:Y1526)</f>
        <v>194</v>
      </c>
      <c r="AN1526" s="207">
        <f>IFERROR(SUM(District_Data!Y1526/$AM1526),)</f>
        <v>0.15463917525773196</v>
      </c>
    </row>
    <row r="1527" spans="1:40" customFormat="1" x14ac:dyDescent="0.3">
      <c r="A1527" s="52" t="str">
        <f>District_Data!A1527</f>
        <v>PEA RIDGE SCHOOL DISTRICT</v>
      </c>
      <c r="B1527" s="77" t="s">
        <v>1598</v>
      </c>
      <c r="C1527" s="27">
        <f>District_Data!C1527</f>
        <v>4</v>
      </c>
      <c r="D1527" s="192">
        <f>SUM(District_Data!D1527:G1527)</f>
        <v>159</v>
      </c>
      <c r="E1527" s="193">
        <f>IFERROR(SUM(District_Data!D1527/$D1527),)</f>
        <v>8.1761006289308172E-2</v>
      </c>
      <c r="F1527" s="193">
        <f>IFERROR(SUM(District_Data!E1527/$D1527),)</f>
        <v>0.26415094339622641</v>
      </c>
      <c r="G1527" s="193">
        <f>IFERROR(SUM(District_Data!F1527/$D1527),)</f>
        <v>0.28930817610062892</v>
      </c>
      <c r="H1527" s="193">
        <f>IFERROR(SUM(District_Data!G1527/$D1527),)</f>
        <v>0.36477987421383645</v>
      </c>
      <c r="I1527" s="193">
        <f t="shared" si="115"/>
        <v>0.65408805031446537</v>
      </c>
      <c r="J1527" s="194"/>
      <c r="K1527" s="195">
        <f>SUM(District_Data!H1527:K1527)</f>
        <v>159</v>
      </c>
      <c r="L1527" s="196">
        <f>IFERROR(SUM(District_Data!H1527/$K1527),)</f>
        <v>0.16352201257861634</v>
      </c>
      <c r="M1527" s="196">
        <f>IFERROR(SUM(District_Data!I1527/$K1527),)</f>
        <v>0.42767295597484278</v>
      </c>
      <c r="N1527" s="196">
        <f>IFERROR(SUM(District_Data!J1527/$K1527),)</f>
        <v>0.30188679245283018</v>
      </c>
      <c r="O1527" s="196">
        <f>IFERROR(SUM(District_Data!K1527/$K1527),)</f>
        <v>0.1069182389937107</v>
      </c>
      <c r="P1527" s="197">
        <f t="shared" si="116"/>
        <v>0.4088050314465409</v>
      </c>
      <c r="Q1527" s="194"/>
      <c r="R1527" s="198">
        <f>SUM(District_Data!L1527:O1527)</f>
        <v>159</v>
      </c>
      <c r="S1527" s="199">
        <f>IFERROR(SUM(District_Data!L1527/$R1527),)</f>
        <v>0.33962264150943394</v>
      </c>
      <c r="T1527" s="199">
        <f>IFERROR(SUM(District_Data!M1527/$R1527),)</f>
        <v>0.26415094339622641</v>
      </c>
      <c r="U1527" s="199">
        <f>IFERROR(SUM(District_Data!N1527/$R1527),)</f>
        <v>0.22641509433962265</v>
      </c>
      <c r="V1527" s="199">
        <f>IFERROR(SUM(District_Data!O1527/$R1527),)</f>
        <v>0.16981132075471697</v>
      </c>
      <c r="W1527" s="200">
        <f t="shared" si="117"/>
        <v>0.39622641509433965</v>
      </c>
      <c r="X1527" s="194"/>
      <c r="Y1527" s="201">
        <f>SUM(District_Data!P1527:S1527)</f>
        <v>159</v>
      </c>
      <c r="Z1527" s="202">
        <f>IFERROR(SUM(District_Data!P1527/$Y1527),)</f>
        <v>0.34591194968553457</v>
      </c>
      <c r="AA1527" s="202">
        <f>IFERROR(SUM(District_Data!Q1527/$Y1527),)</f>
        <v>0.22012578616352202</v>
      </c>
      <c r="AB1527" s="202">
        <f>IFERROR(SUM(District_Data!R1527/$Y1527),)</f>
        <v>0.25157232704402516</v>
      </c>
      <c r="AC1527" s="202">
        <f>IFERROR(SUM(District_Data!S1527/$Y1527),)</f>
        <v>0.18238993710691823</v>
      </c>
      <c r="AD1527" s="203">
        <f t="shared" si="118"/>
        <v>0.43396226415094341</v>
      </c>
      <c r="AE1527" s="194"/>
      <c r="AF1527" s="204">
        <f>SUM(District_Data!T1527:W1527)</f>
        <v>159</v>
      </c>
      <c r="AG1527" s="205">
        <f>IFERROR(SUM(District_Data!T1527/$AF1527),)</f>
        <v>0.38993710691823902</v>
      </c>
      <c r="AH1527" s="205">
        <f>IFERROR(SUM(District_Data!U1527/$AF1527),)</f>
        <v>0.16981132075471697</v>
      </c>
      <c r="AI1527" s="205">
        <f>IFERROR(SUM(District_Data!V1527/$AF1527),)</f>
        <v>0.23270440251572327</v>
      </c>
      <c r="AJ1527" s="205">
        <f>IFERROR(SUM(District_Data!W1527/$AF1527),)</f>
        <v>0.20754716981132076</v>
      </c>
      <c r="AK1527" s="205">
        <f t="shared" si="119"/>
        <v>0.44025157232704404</v>
      </c>
      <c r="AL1527" s="194"/>
      <c r="AM1527" s="206">
        <f>SUM(District_Data!X1527:Y1527)</f>
        <v>159</v>
      </c>
      <c r="AN1527" s="207">
        <f>IFERROR(SUM(District_Data!Y1527/$AM1527),)</f>
        <v>0.19496855345911951</v>
      </c>
    </row>
    <row r="1528" spans="1:40" customFormat="1" x14ac:dyDescent="0.3">
      <c r="A1528" s="52" t="str">
        <f>District_Data!A1528</f>
        <v>PEA RIDGE SCHOOL DISTRICT</v>
      </c>
      <c r="B1528" s="77" t="s">
        <v>1598</v>
      </c>
      <c r="C1528" s="27">
        <f>District_Data!C1528</f>
        <v>5</v>
      </c>
      <c r="D1528" s="192">
        <f>SUM(District_Data!D1528:G1528)</f>
        <v>208</v>
      </c>
      <c r="E1528" s="193">
        <f>IFERROR(SUM(District_Data!D1528/$D1528),)</f>
        <v>3.3653846153846152E-2</v>
      </c>
      <c r="F1528" s="193">
        <f>IFERROR(SUM(District_Data!E1528/$D1528),)</f>
        <v>0.29807692307692307</v>
      </c>
      <c r="G1528" s="193">
        <f>IFERROR(SUM(District_Data!F1528/$D1528),)</f>
        <v>0.33653846153846156</v>
      </c>
      <c r="H1528" s="193">
        <f>IFERROR(SUM(District_Data!G1528/$D1528),)</f>
        <v>0.33173076923076922</v>
      </c>
      <c r="I1528" s="193">
        <f t="shared" si="115"/>
        <v>0.66826923076923084</v>
      </c>
      <c r="J1528" s="194"/>
      <c r="K1528" s="195">
        <f>SUM(District_Data!H1528:K1528)</f>
        <v>208</v>
      </c>
      <c r="L1528" s="196">
        <f>IFERROR(SUM(District_Data!H1528/$K1528),)</f>
        <v>0.12980769230769232</v>
      </c>
      <c r="M1528" s="196">
        <f>IFERROR(SUM(District_Data!I1528/$K1528),)</f>
        <v>0.30288461538461536</v>
      </c>
      <c r="N1528" s="196">
        <f>IFERROR(SUM(District_Data!J1528/$K1528),)</f>
        <v>0.37019230769230771</v>
      </c>
      <c r="O1528" s="196">
        <f>IFERROR(SUM(District_Data!K1528/$K1528),)</f>
        <v>0.19711538461538461</v>
      </c>
      <c r="P1528" s="197">
        <f t="shared" si="116"/>
        <v>0.56730769230769229</v>
      </c>
      <c r="Q1528" s="194"/>
      <c r="R1528" s="198">
        <f>SUM(District_Data!L1528:O1528)</f>
        <v>208</v>
      </c>
      <c r="S1528" s="199">
        <f>IFERROR(SUM(District_Data!L1528/$R1528),)</f>
        <v>0.30769230769230771</v>
      </c>
      <c r="T1528" s="199">
        <f>IFERROR(SUM(District_Data!M1528/$R1528),)</f>
        <v>0.25480769230769229</v>
      </c>
      <c r="U1528" s="199">
        <f>IFERROR(SUM(District_Data!N1528/$R1528),)</f>
        <v>0.30288461538461536</v>
      </c>
      <c r="V1528" s="199">
        <f>IFERROR(SUM(District_Data!O1528/$R1528),)</f>
        <v>0.13461538461538461</v>
      </c>
      <c r="W1528" s="200">
        <f t="shared" si="117"/>
        <v>0.4375</v>
      </c>
      <c r="X1528" s="194"/>
      <c r="Y1528" s="201">
        <f>SUM(District_Data!P1528:S1528)</f>
        <v>208</v>
      </c>
      <c r="Z1528" s="202">
        <f>IFERROR(SUM(District_Data!P1528/$Y1528),)</f>
        <v>0.375</v>
      </c>
      <c r="AA1528" s="202">
        <f>IFERROR(SUM(District_Data!Q1528/$Y1528),)</f>
        <v>0.27884615384615385</v>
      </c>
      <c r="AB1528" s="202">
        <f>IFERROR(SUM(District_Data!R1528/$Y1528),)</f>
        <v>0.19711538461538461</v>
      </c>
      <c r="AC1528" s="202">
        <f>IFERROR(SUM(District_Data!S1528/$Y1528),)</f>
        <v>0.14903846153846154</v>
      </c>
      <c r="AD1528" s="203">
        <f t="shared" si="118"/>
        <v>0.34615384615384615</v>
      </c>
      <c r="AE1528" s="194"/>
      <c r="AF1528" s="204">
        <f>SUM(District_Data!T1528:W1528)</f>
        <v>208</v>
      </c>
      <c r="AG1528" s="205">
        <f>IFERROR(SUM(District_Data!T1528/$AF1528),)</f>
        <v>0.35096153846153844</v>
      </c>
      <c r="AH1528" s="205">
        <f>IFERROR(SUM(District_Data!U1528/$AF1528),)</f>
        <v>0.23557692307692307</v>
      </c>
      <c r="AI1528" s="205">
        <f>IFERROR(SUM(District_Data!V1528/$AF1528),)</f>
        <v>0.1875</v>
      </c>
      <c r="AJ1528" s="205">
        <f>IFERROR(SUM(District_Data!W1528/$AF1528),)</f>
        <v>0.22596153846153846</v>
      </c>
      <c r="AK1528" s="205">
        <f t="shared" si="119"/>
        <v>0.41346153846153844</v>
      </c>
      <c r="AL1528" s="194"/>
      <c r="AM1528" s="206">
        <f>SUM(District_Data!X1528:Y1528)</f>
        <v>208</v>
      </c>
      <c r="AN1528" s="207">
        <f>IFERROR(SUM(District_Data!Y1528/$AM1528),)</f>
        <v>0.21634615384615385</v>
      </c>
    </row>
    <row r="1529" spans="1:40" customFormat="1" x14ac:dyDescent="0.3">
      <c r="A1529" s="52" t="str">
        <f>District_Data!A1529</f>
        <v>PEA RIDGE SCHOOL DISTRICT</v>
      </c>
      <c r="B1529" s="77" t="s">
        <v>1598</v>
      </c>
      <c r="C1529" s="27">
        <f>District_Data!C1529</f>
        <v>6</v>
      </c>
      <c r="D1529" s="192">
        <f>SUM(District_Data!D1529:G1529)</f>
        <v>173</v>
      </c>
      <c r="E1529" s="193">
        <f>IFERROR(SUM(District_Data!D1529/$D1529),)</f>
        <v>4.6242774566473986E-2</v>
      </c>
      <c r="F1529" s="193">
        <f>IFERROR(SUM(District_Data!E1529/$D1529),)</f>
        <v>0.19653179190751446</v>
      </c>
      <c r="G1529" s="193">
        <f>IFERROR(SUM(District_Data!F1529/$D1529),)</f>
        <v>0.27167630057803466</v>
      </c>
      <c r="H1529" s="193">
        <f>IFERROR(SUM(District_Data!G1529/$D1529),)</f>
        <v>0.48554913294797686</v>
      </c>
      <c r="I1529" s="193">
        <f t="shared" si="115"/>
        <v>0.75722543352601157</v>
      </c>
      <c r="J1529" s="194"/>
      <c r="K1529" s="195">
        <f>SUM(District_Data!H1529:K1529)</f>
        <v>173</v>
      </c>
      <c r="L1529" s="196">
        <f>IFERROR(SUM(District_Data!H1529/$K1529),)</f>
        <v>4.6242774566473986E-2</v>
      </c>
      <c r="M1529" s="196">
        <f>IFERROR(SUM(District_Data!I1529/$K1529),)</f>
        <v>0.24855491329479767</v>
      </c>
      <c r="N1529" s="196">
        <f>IFERROR(SUM(District_Data!J1529/$K1529),)</f>
        <v>0.4277456647398844</v>
      </c>
      <c r="O1529" s="196">
        <f>IFERROR(SUM(District_Data!K1529/$K1529),)</f>
        <v>0.2774566473988439</v>
      </c>
      <c r="P1529" s="197">
        <f t="shared" si="116"/>
        <v>0.7052023121387283</v>
      </c>
      <c r="Q1529" s="194"/>
      <c r="R1529" s="198">
        <f>SUM(District_Data!L1529:O1529)</f>
        <v>173</v>
      </c>
      <c r="S1529" s="199">
        <f>IFERROR(SUM(District_Data!L1529/$R1529),)</f>
        <v>0.24855491329479767</v>
      </c>
      <c r="T1529" s="199">
        <f>IFERROR(SUM(District_Data!M1529/$R1529),)</f>
        <v>0.21965317919075145</v>
      </c>
      <c r="U1529" s="199">
        <f>IFERROR(SUM(District_Data!N1529/$R1529),)</f>
        <v>0.34682080924855491</v>
      </c>
      <c r="V1529" s="199">
        <f>IFERROR(SUM(District_Data!O1529/$R1529),)</f>
        <v>0.18497109826589594</v>
      </c>
      <c r="W1529" s="200">
        <f t="shared" si="117"/>
        <v>0.53179190751445082</v>
      </c>
      <c r="X1529" s="194"/>
      <c r="Y1529" s="201">
        <f>SUM(District_Data!P1529:S1529)</f>
        <v>173</v>
      </c>
      <c r="Z1529" s="202">
        <f>IFERROR(SUM(District_Data!P1529/$Y1529),)</f>
        <v>0.2774566473988439</v>
      </c>
      <c r="AA1529" s="202">
        <f>IFERROR(SUM(District_Data!Q1529/$Y1529),)</f>
        <v>0.26011560693641617</v>
      </c>
      <c r="AB1529" s="202">
        <f>IFERROR(SUM(District_Data!R1529/$Y1529),)</f>
        <v>0.26011560693641617</v>
      </c>
      <c r="AC1529" s="202">
        <f>IFERROR(SUM(District_Data!S1529/$Y1529),)</f>
        <v>0.20231213872832371</v>
      </c>
      <c r="AD1529" s="203">
        <f t="shared" si="118"/>
        <v>0.46242774566473988</v>
      </c>
      <c r="AE1529" s="194"/>
      <c r="AF1529" s="204">
        <f>SUM(District_Data!T1529:W1529)</f>
        <v>173</v>
      </c>
      <c r="AG1529" s="205">
        <f>IFERROR(SUM(District_Data!T1529/$AF1529),)</f>
        <v>0.27167630057803466</v>
      </c>
      <c r="AH1529" s="205">
        <f>IFERROR(SUM(District_Data!U1529/$AF1529),)</f>
        <v>0.2138728323699422</v>
      </c>
      <c r="AI1529" s="205">
        <f>IFERROR(SUM(District_Data!V1529/$AF1529),)</f>
        <v>0.26589595375722541</v>
      </c>
      <c r="AJ1529" s="205">
        <f>IFERROR(SUM(District_Data!W1529/$AF1529),)</f>
        <v>0.24855491329479767</v>
      </c>
      <c r="AK1529" s="205">
        <f t="shared" si="119"/>
        <v>0.51445086705202314</v>
      </c>
      <c r="AL1529" s="194"/>
      <c r="AM1529" s="206">
        <f>SUM(District_Data!X1529:Y1529)</f>
        <v>173</v>
      </c>
      <c r="AN1529" s="207">
        <f>IFERROR(SUM(District_Data!Y1529/$AM1529),)</f>
        <v>0.17341040462427745</v>
      </c>
    </row>
    <row r="1530" spans="1:40" customFormat="1" x14ac:dyDescent="0.3">
      <c r="A1530" s="52" t="str">
        <f>District_Data!A1530</f>
        <v>PEA RIDGE SCHOOL DISTRICT</v>
      </c>
      <c r="B1530" s="77" t="s">
        <v>1598</v>
      </c>
      <c r="C1530" s="27">
        <f>District_Data!C1530</f>
        <v>7</v>
      </c>
      <c r="D1530" s="192">
        <f>SUM(District_Data!D1530:G1530)</f>
        <v>179</v>
      </c>
      <c r="E1530" s="193">
        <f>IFERROR(SUM(District_Data!D1530/$D1530),)</f>
        <v>6.7039106145251395E-2</v>
      </c>
      <c r="F1530" s="193">
        <f>IFERROR(SUM(District_Data!E1530/$D1530),)</f>
        <v>0.13407821229050279</v>
      </c>
      <c r="G1530" s="193">
        <f>IFERROR(SUM(District_Data!F1530/$D1530),)</f>
        <v>0.30726256983240224</v>
      </c>
      <c r="H1530" s="193">
        <f>IFERROR(SUM(District_Data!G1530/$D1530),)</f>
        <v>0.49162011173184356</v>
      </c>
      <c r="I1530" s="193">
        <f t="shared" si="115"/>
        <v>0.7988826815642458</v>
      </c>
      <c r="J1530" s="194"/>
      <c r="K1530" s="195">
        <f>SUM(District_Data!H1530:K1530)</f>
        <v>179</v>
      </c>
      <c r="L1530" s="196">
        <f>IFERROR(SUM(District_Data!H1530/$K1530),)</f>
        <v>0.21787709497206703</v>
      </c>
      <c r="M1530" s="196">
        <f>IFERROR(SUM(District_Data!I1530/$K1530),)</f>
        <v>0.29050279329608941</v>
      </c>
      <c r="N1530" s="196">
        <f>IFERROR(SUM(District_Data!J1530/$K1530),)</f>
        <v>0.26815642458100558</v>
      </c>
      <c r="O1530" s="196">
        <f>IFERROR(SUM(District_Data!K1530/$K1530),)</f>
        <v>0.22346368715083798</v>
      </c>
      <c r="P1530" s="197">
        <f t="shared" si="116"/>
        <v>0.49162011173184356</v>
      </c>
      <c r="Q1530" s="194"/>
      <c r="R1530" s="198">
        <f>SUM(District_Data!L1530:O1530)</f>
        <v>178</v>
      </c>
      <c r="S1530" s="199">
        <f>IFERROR(SUM(District_Data!L1530/$R1530),)</f>
        <v>0.3651685393258427</v>
      </c>
      <c r="T1530" s="199">
        <f>IFERROR(SUM(District_Data!M1530/$R1530),)</f>
        <v>0.23595505617977527</v>
      </c>
      <c r="U1530" s="199">
        <f>IFERROR(SUM(District_Data!N1530/$R1530),)</f>
        <v>0.15730337078651685</v>
      </c>
      <c r="V1530" s="199">
        <f>IFERROR(SUM(District_Data!O1530/$R1530),)</f>
        <v>0.24157303370786518</v>
      </c>
      <c r="W1530" s="200">
        <f t="shared" si="117"/>
        <v>0.398876404494382</v>
      </c>
      <c r="X1530" s="194"/>
      <c r="Y1530" s="201">
        <f>SUM(District_Data!P1530:S1530)</f>
        <v>176</v>
      </c>
      <c r="Z1530" s="202">
        <f>IFERROR(SUM(District_Data!P1530/$Y1530),)</f>
        <v>0.33522727272727271</v>
      </c>
      <c r="AA1530" s="202">
        <f>IFERROR(SUM(District_Data!Q1530/$Y1530),)</f>
        <v>0.34090909090909088</v>
      </c>
      <c r="AB1530" s="202">
        <f>IFERROR(SUM(District_Data!R1530/$Y1530),)</f>
        <v>0.26136363636363635</v>
      </c>
      <c r="AC1530" s="202">
        <f>IFERROR(SUM(District_Data!S1530/$Y1530),)</f>
        <v>6.25E-2</v>
      </c>
      <c r="AD1530" s="203">
        <f t="shared" si="118"/>
        <v>0.32386363636363635</v>
      </c>
      <c r="AE1530" s="194"/>
      <c r="AF1530" s="204">
        <f>SUM(District_Data!T1530:W1530)</f>
        <v>176</v>
      </c>
      <c r="AG1530" s="205">
        <f>IFERROR(SUM(District_Data!T1530/$AF1530),)</f>
        <v>0.35227272727272729</v>
      </c>
      <c r="AH1530" s="205">
        <f>IFERROR(SUM(District_Data!U1530/$AF1530),)</f>
        <v>0.21022727272727273</v>
      </c>
      <c r="AI1530" s="205">
        <f>IFERROR(SUM(District_Data!V1530/$AF1530),)</f>
        <v>0.24431818181818182</v>
      </c>
      <c r="AJ1530" s="205">
        <f>IFERROR(SUM(District_Data!W1530/$AF1530),)</f>
        <v>0.19318181818181818</v>
      </c>
      <c r="AK1530" s="205">
        <f t="shared" si="119"/>
        <v>0.4375</v>
      </c>
      <c r="AL1530" s="194"/>
      <c r="AM1530" s="206">
        <f>SUM(District_Data!X1530:Y1530)</f>
        <v>178</v>
      </c>
      <c r="AN1530" s="207">
        <f>IFERROR(SUM(District_Data!Y1530/$AM1530),)</f>
        <v>0.19662921348314608</v>
      </c>
    </row>
    <row r="1531" spans="1:40" customFormat="1" x14ac:dyDescent="0.3">
      <c r="A1531" s="52" t="str">
        <f>District_Data!A1531</f>
        <v>PEA RIDGE SCHOOL DISTRICT</v>
      </c>
      <c r="B1531" s="77" t="s">
        <v>1598</v>
      </c>
      <c r="C1531" s="27">
        <f>District_Data!C1531</f>
        <v>8</v>
      </c>
      <c r="D1531" s="192">
        <f>SUM(District_Data!D1531:G1531)</f>
        <v>187</v>
      </c>
      <c r="E1531" s="193">
        <f>IFERROR(SUM(District_Data!D1531/$D1531),)</f>
        <v>8.0213903743315509E-2</v>
      </c>
      <c r="F1531" s="193">
        <f>IFERROR(SUM(District_Data!E1531/$D1531),)</f>
        <v>0.16577540106951871</v>
      </c>
      <c r="G1531" s="193">
        <f>IFERROR(SUM(District_Data!F1531/$D1531),)</f>
        <v>0.30481283422459893</v>
      </c>
      <c r="H1531" s="193">
        <f>IFERROR(SUM(District_Data!G1531/$D1531),)</f>
        <v>0.44919786096256686</v>
      </c>
      <c r="I1531" s="193">
        <f t="shared" si="115"/>
        <v>0.75401069518716579</v>
      </c>
      <c r="J1531" s="194"/>
      <c r="K1531" s="195">
        <f>SUM(District_Data!H1531:K1531)</f>
        <v>188</v>
      </c>
      <c r="L1531" s="196">
        <f>IFERROR(SUM(District_Data!H1531/$K1531),)</f>
        <v>0.18617021276595744</v>
      </c>
      <c r="M1531" s="196">
        <f>IFERROR(SUM(District_Data!I1531/$K1531),)</f>
        <v>0.4521276595744681</v>
      </c>
      <c r="N1531" s="196">
        <f>IFERROR(SUM(District_Data!J1531/$K1531),)</f>
        <v>0.20212765957446807</v>
      </c>
      <c r="O1531" s="196">
        <f>IFERROR(SUM(District_Data!K1531/$K1531),)</f>
        <v>0.15957446808510639</v>
      </c>
      <c r="P1531" s="197">
        <f t="shared" si="116"/>
        <v>0.36170212765957444</v>
      </c>
      <c r="Q1531" s="194"/>
      <c r="R1531" s="198">
        <f>SUM(District_Data!L1531:O1531)</f>
        <v>190</v>
      </c>
      <c r="S1531" s="199">
        <f>IFERROR(SUM(District_Data!L1531/$R1531),)</f>
        <v>0.34210526315789475</v>
      </c>
      <c r="T1531" s="199">
        <f>IFERROR(SUM(District_Data!M1531/$R1531),)</f>
        <v>0.28421052631578947</v>
      </c>
      <c r="U1531" s="199">
        <f>IFERROR(SUM(District_Data!N1531/$R1531),)</f>
        <v>0.21052631578947367</v>
      </c>
      <c r="V1531" s="199">
        <f>IFERROR(SUM(District_Data!O1531/$R1531),)</f>
        <v>0.16315789473684211</v>
      </c>
      <c r="W1531" s="200">
        <f t="shared" si="117"/>
        <v>0.37368421052631579</v>
      </c>
      <c r="X1531" s="194"/>
      <c r="Y1531" s="201">
        <f>SUM(District_Data!P1531:S1531)</f>
        <v>189</v>
      </c>
      <c r="Z1531" s="202">
        <f>IFERROR(SUM(District_Data!P1531/$Y1531),)</f>
        <v>0.21693121693121692</v>
      </c>
      <c r="AA1531" s="202">
        <f>IFERROR(SUM(District_Data!Q1531/$Y1531),)</f>
        <v>0.24867724867724866</v>
      </c>
      <c r="AB1531" s="202">
        <f>IFERROR(SUM(District_Data!R1531/$Y1531),)</f>
        <v>0.35449735449735448</v>
      </c>
      <c r="AC1531" s="202">
        <f>IFERROR(SUM(District_Data!S1531/$Y1531),)</f>
        <v>0.17989417989417988</v>
      </c>
      <c r="AD1531" s="203">
        <f t="shared" si="118"/>
        <v>0.53439153439153442</v>
      </c>
      <c r="AE1531" s="194"/>
      <c r="AF1531" s="204">
        <f>SUM(District_Data!T1531:W1531)</f>
        <v>187</v>
      </c>
      <c r="AG1531" s="205">
        <f>IFERROR(SUM(District_Data!T1531/$AF1531),)</f>
        <v>0.28342245989304815</v>
      </c>
      <c r="AH1531" s="205">
        <f>IFERROR(SUM(District_Data!U1531/$AF1531),)</f>
        <v>0.26737967914438504</v>
      </c>
      <c r="AI1531" s="205">
        <f>IFERROR(SUM(District_Data!V1531/$AF1531),)</f>
        <v>0.21390374331550802</v>
      </c>
      <c r="AJ1531" s="205">
        <f>IFERROR(SUM(District_Data!W1531/$AF1531),)</f>
        <v>0.23529411764705882</v>
      </c>
      <c r="AK1531" s="205">
        <f t="shared" si="119"/>
        <v>0.44919786096256686</v>
      </c>
      <c r="AL1531" s="194"/>
      <c r="AM1531" s="206">
        <f>SUM(District_Data!X1531:Y1531)</f>
        <v>188</v>
      </c>
      <c r="AN1531" s="207">
        <f>IFERROR(SUM(District_Data!Y1531/$AM1531),)</f>
        <v>0.11170212765957446</v>
      </c>
    </row>
    <row r="1532" spans="1:40" customFormat="1" x14ac:dyDescent="0.3">
      <c r="A1532" s="52" t="str">
        <f>District_Data!A1532</f>
        <v>PEA RIDGE SCHOOL DISTRICT</v>
      </c>
      <c r="B1532" s="77" t="s">
        <v>1598</v>
      </c>
      <c r="C1532" s="27">
        <f>District_Data!C1532</f>
        <v>9</v>
      </c>
      <c r="D1532" s="192">
        <f>SUM(District_Data!D1532:G1532)</f>
        <v>182</v>
      </c>
      <c r="E1532" s="193">
        <f>IFERROR(SUM(District_Data!D1532/$D1532),)</f>
        <v>0.21428571428571427</v>
      </c>
      <c r="F1532" s="193">
        <f>IFERROR(SUM(District_Data!E1532/$D1532),)</f>
        <v>0.23626373626373626</v>
      </c>
      <c r="G1532" s="193">
        <f>IFERROR(SUM(District_Data!F1532/$D1532),)</f>
        <v>0.24175824175824176</v>
      </c>
      <c r="H1532" s="193">
        <f>IFERROR(SUM(District_Data!G1532/$D1532),)</f>
        <v>0.30769230769230771</v>
      </c>
      <c r="I1532" s="193">
        <f t="shared" si="115"/>
        <v>0.5494505494505495</v>
      </c>
      <c r="J1532" s="194"/>
      <c r="K1532" s="195">
        <f>SUM(District_Data!H1532:K1532)</f>
        <v>184</v>
      </c>
      <c r="L1532" s="196">
        <f>IFERROR(SUM(District_Data!H1532/$K1532),)</f>
        <v>0.47282608695652173</v>
      </c>
      <c r="M1532" s="196">
        <f>IFERROR(SUM(District_Data!I1532/$K1532),)</f>
        <v>0.25543478260869568</v>
      </c>
      <c r="N1532" s="196">
        <f>IFERROR(SUM(District_Data!J1532/$K1532),)</f>
        <v>9.2391304347826081E-2</v>
      </c>
      <c r="O1532" s="196">
        <f>IFERROR(SUM(District_Data!K1532/$K1532),)</f>
        <v>0.17934782608695651</v>
      </c>
      <c r="P1532" s="197">
        <f t="shared" si="116"/>
        <v>0.27173913043478259</v>
      </c>
      <c r="Q1532" s="194"/>
      <c r="R1532" s="198">
        <f>SUM(District_Data!L1532:O1532)</f>
        <v>185</v>
      </c>
      <c r="S1532" s="199">
        <f>IFERROR(SUM(District_Data!L1532/$R1532),)</f>
        <v>0.35135135135135137</v>
      </c>
      <c r="T1532" s="199">
        <f>IFERROR(SUM(District_Data!M1532/$R1532),)</f>
        <v>0.2810810810810811</v>
      </c>
      <c r="U1532" s="199">
        <f>IFERROR(SUM(District_Data!N1532/$R1532),)</f>
        <v>0.18378378378378379</v>
      </c>
      <c r="V1532" s="199">
        <f>IFERROR(SUM(District_Data!O1532/$R1532),)</f>
        <v>0.18378378378378379</v>
      </c>
      <c r="W1532" s="200">
        <f t="shared" si="117"/>
        <v>0.36756756756756759</v>
      </c>
      <c r="X1532" s="194"/>
      <c r="Y1532" s="201">
        <f>SUM(District_Data!P1532:S1532)</f>
        <v>184</v>
      </c>
      <c r="Z1532" s="202">
        <f>IFERROR(SUM(District_Data!P1532/$Y1532),)</f>
        <v>0.39673913043478259</v>
      </c>
      <c r="AA1532" s="202">
        <f>IFERROR(SUM(District_Data!Q1532/$Y1532),)</f>
        <v>0.15760869565217392</v>
      </c>
      <c r="AB1532" s="202">
        <f>IFERROR(SUM(District_Data!R1532/$Y1532),)</f>
        <v>0.20652173913043478</v>
      </c>
      <c r="AC1532" s="202">
        <f>IFERROR(SUM(District_Data!S1532/$Y1532),)</f>
        <v>0.2391304347826087</v>
      </c>
      <c r="AD1532" s="203">
        <f t="shared" si="118"/>
        <v>0.44565217391304346</v>
      </c>
      <c r="AE1532" s="194"/>
      <c r="AF1532" s="204">
        <f>SUM(District_Data!T1532:W1532)</f>
        <v>182</v>
      </c>
      <c r="AG1532" s="205">
        <f>IFERROR(SUM(District_Data!T1532/$AF1532),)</f>
        <v>0.43406593406593408</v>
      </c>
      <c r="AH1532" s="205">
        <f>IFERROR(SUM(District_Data!U1532/$AF1532),)</f>
        <v>0.13186813186813187</v>
      </c>
      <c r="AI1532" s="205">
        <f>IFERROR(SUM(District_Data!V1532/$AF1532),)</f>
        <v>0.15384615384615385</v>
      </c>
      <c r="AJ1532" s="205">
        <f>IFERROR(SUM(District_Data!W1532/$AF1532),)</f>
        <v>0.28021978021978022</v>
      </c>
      <c r="AK1532" s="205">
        <f t="shared" si="119"/>
        <v>0.43406593406593408</v>
      </c>
      <c r="AL1532" s="194"/>
      <c r="AM1532" s="206">
        <f>SUM(District_Data!X1532:Y1532)</f>
        <v>183</v>
      </c>
      <c r="AN1532" s="207">
        <f>IFERROR(SUM(District_Data!Y1532/$AM1532),)</f>
        <v>0.18032786885245902</v>
      </c>
    </row>
    <row r="1533" spans="1:40" customFormat="1" x14ac:dyDescent="0.3">
      <c r="A1533" s="52" t="str">
        <f>District_Data!A1533</f>
        <v>PEA RIDGE SCHOOL DISTRICT</v>
      </c>
      <c r="B1533" s="77" t="s">
        <v>1598</v>
      </c>
      <c r="C1533" s="27">
        <f>District_Data!C1533</f>
        <v>10</v>
      </c>
      <c r="D1533" s="192">
        <f>SUM(District_Data!D1533:G1533)</f>
        <v>162</v>
      </c>
      <c r="E1533" s="193">
        <f>IFERROR(SUM(District_Data!D1533/$D1533),)</f>
        <v>0.20987654320987653</v>
      </c>
      <c r="F1533" s="193">
        <f>IFERROR(SUM(District_Data!E1533/$D1533),)</f>
        <v>0.1419753086419753</v>
      </c>
      <c r="G1533" s="193">
        <f>IFERROR(SUM(District_Data!F1533/$D1533),)</f>
        <v>0.30246913580246915</v>
      </c>
      <c r="H1533" s="193">
        <f>IFERROR(SUM(District_Data!G1533/$D1533),)</f>
        <v>0.34567901234567899</v>
      </c>
      <c r="I1533" s="193">
        <f t="shared" si="115"/>
        <v>0.64814814814814814</v>
      </c>
      <c r="J1533" s="194"/>
      <c r="K1533" s="195">
        <f>SUM(District_Data!H1533:K1533)</f>
        <v>163</v>
      </c>
      <c r="L1533" s="196">
        <f>IFERROR(SUM(District_Data!H1533/$K1533),)</f>
        <v>0.55214723926380371</v>
      </c>
      <c r="M1533" s="196">
        <f>IFERROR(SUM(District_Data!I1533/$K1533),)</f>
        <v>0.12883435582822086</v>
      </c>
      <c r="N1533" s="196">
        <f>IFERROR(SUM(District_Data!J1533/$K1533),)</f>
        <v>0.10429447852760736</v>
      </c>
      <c r="O1533" s="196">
        <f>IFERROR(SUM(District_Data!K1533/$K1533),)</f>
        <v>0.21472392638036811</v>
      </c>
      <c r="P1533" s="197">
        <f t="shared" si="116"/>
        <v>0.31901840490797545</v>
      </c>
      <c r="Q1533" s="194"/>
      <c r="R1533" s="198">
        <f>SUM(District_Data!L1533:O1533)</f>
        <v>162</v>
      </c>
      <c r="S1533" s="199">
        <f>IFERROR(SUM(District_Data!L1533/$R1533),)</f>
        <v>0.49382716049382713</v>
      </c>
      <c r="T1533" s="199">
        <f>IFERROR(SUM(District_Data!M1533/$R1533),)</f>
        <v>0.13580246913580246</v>
      </c>
      <c r="U1533" s="199">
        <f>IFERROR(SUM(District_Data!N1533/$R1533),)</f>
        <v>0.19753086419753085</v>
      </c>
      <c r="V1533" s="199">
        <f>IFERROR(SUM(District_Data!O1533/$R1533),)</f>
        <v>0.1728395061728395</v>
      </c>
      <c r="W1533" s="200">
        <f t="shared" si="117"/>
        <v>0.37037037037037035</v>
      </c>
      <c r="X1533" s="194"/>
      <c r="Y1533" s="201">
        <f>SUM(District_Data!P1533:S1533)</f>
        <v>163</v>
      </c>
      <c r="Z1533" s="202">
        <f>IFERROR(SUM(District_Data!P1533/$Y1533),)</f>
        <v>0.44785276073619634</v>
      </c>
      <c r="AA1533" s="202">
        <f>IFERROR(SUM(District_Data!Q1533/$Y1533),)</f>
        <v>0.20858895705521471</v>
      </c>
      <c r="AB1533" s="202">
        <f>IFERROR(SUM(District_Data!R1533/$Y1533),)</f>
        <v>0.19631901840490798</v>
      </c>
      <c r="AC1533" s="202">
        <f>IFERROR(SUM(District_Data!S1533/$Y1533),)</f>
        <v>0.14723926380368099</v>
      </c>
      <c r="AD1533" s="203">
        <f t="shared" si="118"/>
        <v>0.34355828220858897</v>
      </c>
      <c r="AE1533" s="194"/>
      <c r="AF1533" s="204">
        <f>SUM(District_Data!T1533:W1533)</f>
        <v>160</v>
      </c>
      <c r="AG1533" s="205">
        <f>IFERROR(SUM(District_Data!T1533/$AF1533),)</f>
        <v>0.375</v>
      </c>
      <c r="AH1533" s="205">
        <f>IFERROR(SUM(District_Data!U1533/$AF1533),)</f>
        <v>0.21249999999999999</v>
      </c>
      <c r="AI1533" s="205">
        <f>IFERROR(SUM(District_Data!V1533/$AF1533),)</f>
        <v>0.15</v>
      </c>
      <c r="AJ1533" s="205">
        <f>IFERROR(SUM(District_Data!W1533/$AF1533),)</f>
        <v>0.26250000000000001</v>
      </c>
      <c r="AK1533" s="205">
        <f t="shared" si="119"/>
        <v>0.41249999999999998</v>
      </c>
      <c r="AL1533" s="194"/>
      <c r="AM1533" s="206">
        <f>SUM(District_Data!X1533:Y1533)</f>
        <v>161</v>
      </c>
      <c r="AN1533" s="207">
        <f>IFERROR(SUM(District_Data!Y1533/$AM1533),)</f>
        <v>0.21739130434782608</v>
      </c>
    </row>
    <row r="1534" spans="1:40" customFormat="1" x14ac:dyDescent="0.3">
      <c r="A1534" s="52" t="str">
        <f>District_Data!A1534</f>
        <v>PERRYVILLE SCHOOL DISTRICT</v>
      </c>
      <c r="B1534" s="77" t="s">
        <v>1599</v>
      </c>
      <c r="C1534" s="27">
        <f>District_Data!C1534</f>
        <v>3</v>
      </c>
      <c r="D1534" s="192">
        <f>SUM(District_Data!D1534:G1534)</f>
        <v>64</v>
      </c>
      <c r="E1534" s="193">
        <f>IFERROR(SUM(District_Data!D1534/$D1534),)</f>
        <v>4.6875E-2</v>
      </c>
      <c r="F1534" s="193">
        <f>IFERROR(SUM(District_Data!E1534/$D1534),)</f>
        <v>0.296875</v>
      </c>
      <c r="G1534" s="193">
        <f>IFERROR(SUM(District_Data!F1534/$D1534),)</f>
        <v>0.21875</v>
      </c>
      <c r="H1534" s="193">
        <f>IFERROR(SUM(District_Data!G1534/$D1534),)</f>
        <v>0.4375</v>
      </c>
      <c r="I1534" s="193">
        <f t="shared" si="115"/>
        <v>0.65625</v>
      </c>
      <c r="J1534" s="194"/>
      <c r="K1534" s="195">
        <f>SUM(District_Data!H1534:K1534)</f>
        <v>64</v>
      </c>
      <c r="L1534" s="196">
        <f>IFERROR(SUM(District_Data!H1534/$K1534),)</f>
        <v>0.15625</v>
      </c>
      <c r="M1534" s="196">
        <f>IFERROR(SUM(District_Data!I1534/$K1534),)</f>
        <v>0.1875</v>
      </c>
      <c r="N1534" s="196">
        <f>IFERROR(SUM(District_Data!J1534/$K1534),)</f>
        <v>0.46875</v>
      </c>
      <c r="O1534" s="196">
        <f>IFERROR(SUM(District_Data!K1534/$K1534),)</f>
        <v>0.1875</v>
      </c>
      <c r="P1534" s="197">
        <f t="shared" si="116"/>
        <v>0.65625</v>
      </c>
      <c r="Q1534" s="194"/>
      <c r="R1534" s="198">
        <f>SUM(District_Data!L1534:O1534)</f>
        <v>64</v>
      </c>
      <c r="S1534" s="199">
        <f>IFERROR(SUM(District_Data!L1534/$R1534),)</f>
        <v>0.375</v>
      </c>
      <c r="T1534" s="199">
        <f>IFERROR(SUM(District_Data!M1534/$R1534),)</f>
        <v>0.21875</v>
      </c>
      <c r="U1534" s="199">
        <f>IFERROR(SUM(District_Data!N1534/$R1534),)</f>
        <v>0.1875</v>
      </c>
      <c r="V1534" s="199">
        <f>IFERROR(SUM(District_Data!O1534/$R1534),)</f>
        <v>0.21875</v>
      </c>
      <c r="W1534" s="200">
        <f t="shared" si="117"/>
        <v>0.40625</v>
      </c>
      <c r="X1534" s="194"/>
      <c r="Y1534" s="201">
        <f>SUM(District_Data!P1534:S1534)</f>
        <v>64</v>
      </c>
      <c r="Z1534" s="202">
        <f>IFERROR(SUM(District_Data!P1534/$Y1534),)</f>
        <v>0.390625</v>
      </c>
      <c r="AA1534" s="202">
        <f>IFERROR(SUM(District_Data!Q1534/$Y1534),)</f>
        <v>0.21875</v>
      </c>
      <c r="AB1534" s="202">
        <f>IFERROR(SUM(District_Data!R1534/$Y1534),)</f>
        <v>0.1875</v>
      </c>
      <c r="AC1534" s="202">
        <f>IFERROR(SUM(District_Data!S1534/$Y1534),)</f>
        <v>0.203125</v>
      </c>
      <c r="AD1534" s="203">
        <f t="shared" si="118"/>
        <v>0.390625</v>
      </c>
      <c r="AE1534" s="194"/>
      <c r="AF1534" s="204">
        <f>SUM(District_Data!T1534:W1534)</f>
        <v>64</v>
      </c>
      <c r="AG1534" s="205">
        <f>IFERROR(SUM(District_Data!T1534/$AF1534),)</f>
        <v>0.421875</v>
      </c>
      <c r="AH1534" s="205">
        <f>IFERROR(SUM(District_Data!U1534/$AF1534),)</f>
        <v>0.21875</v>
      </c>
      <c r="AI1534" s="205">
        <f>IFERROR(SUM(District_Data!V1534/$AF1534),)</f>
        <v>9.375E-2</v>
      </c>
      <c r="AJ1534" s="205">
        <f>IFERROR(SUM(District_Data!W1534/$AF1534),)</f>
        <v>0.265625</v>
      </c>
      <c r="AK1534" s="205">
        <f t="shared" si="119"/>
        <v>0.359375</v>
      </c>
      <c r="AL1534" s="194"/>
      <c r="AM1534" s="206">
        <f>SUM(District_Data!X1534:Y1534)</f>
        <v>64</v>
      </c>
      <c r="AN1534" s="207">
        <f>IFERROR(SUM(District_Data!Y1534/$AM1534),)</f>
        <v>0.1875</v>
      </c>
    </row>
    <row r="1535" spans="1:40" customFormat="1" x14ac:dyDescent="0.3">
      <c r="A1535" s="52" t="str">
        <f>District_Data!A1535</f>
        <v>PERRYVILLE SCHOOL DISTRICT</v>
      </c>
      <c r="B1535" s="77" t="s">
        <v>1599</v>
      </c>
      <c r="C1535" s="27">
        <f>District_Data!C1535</f>
        <v>4</v>
      </c>
      <c r="D1535" s="192">
        <f>SUM(District_Data!D1535:G1535)</f>
        <v>69</v>
      </c>
      <c r="E1535" s="193">
        <f>IFERROR(SUM(District_Data!D1535/$D1535),)</f>
        <v>2.8985507246376812E-2</v>
      </c>
      <c r="F1535" s="193">
        <f>IFERROR(SUM(District_Data!E1535/$D1535),)</f>
        <v>0.28985507246376813</v>
      </c>
      <c r="G1535" s="193">
        <f>IFERROR(SUM(District_Data!F1535/$D1535),)</f>
        <v>0.27536231884057971</v>
      </c>
      <c r="H1535" s="193">
        <f>IFERROR(SUM(District_Data!G1535/$D1535),)</f>
        <v>0.40579710144927539</v>
      </c>
      <c r="I1535" s="193">
        <f t="shared" si="115"/>
        <v>0.6811594202898551</v>
      </c>
      <c r="J1535" s="194"/>
      <c r="K1535" s="195">
        <f>SUM(District_Data!H1535:K1535)</f>
        <v>69</v>
      </c>
      <c r="L1535" s="196">
        <f>IFERROR(SUM(District_Data!H1535/$K1535),)</f>
        <v>0.14492753623188406</v>
      </c>
      <c r="M1535" s="196">
        <f>IFERROR(SUM(District_Data!I1535/$K1535),)</f>
        <v>0.47826086956521741</v>
      </c>
      <c r="N1535" s="196">
        <f>IFERROR(SUM(District_Data!J1535/$K1535),)</f>
        <v>0.28985507246376813</v>
      </c>
      <c r="O1535" s="196">
        <f>IFERROR(SUM(District_Data!K1535/$K1535),)</f>
        <v>8.6956521739130432E-2</v>
      </c>
      <c r="P1535" s="197">
        <f t="shared" si="116"/>
        <v>0.37681159420289856</v>
      </c>
      <c r="Q1535" s="194"/>
      <c r="R1535" s="198">
        <f>SUM(District_Data!L1535:O1535)</f>
        <v>69</v>
      </c>
      <c r="S1535" s="199">
        <f>IFERROR(SUM(District_Data!L1535/$R1535),)</f>
        <v>0.28985507246376813</v>
      </c>
      <c r="T1535" s="199">
        <f>IFERROR(SUM(District_Data!M1535/$R1535),)</f>
        <v>0.24637681159420291</v>
      </c>
      <c r="U1535" s="199">
        <f>IFERROR(SUM(District_Data!N1535/$R1535),)</f>
        <v>0.27536231884057971</v>
      </c>
      <c r="V1535" s="199">
        <f>IFERROR(SUM(District_Data!O1535/$R1535),)</f>
        <v>0.18840579710144928</v>
      </c>
      <c r="W1535" s="200">
        <f t="shared" si="117"/>
        <v>0.46376811594202899</v>
      </c>
      <c r="X1535" s="194"/>
      <c r="Y1535" s="201">
        <f>SUM(District_Data!P1535:S1535)</f>
        <v>69</v>
      </c>
      <c r="Z1535" s="202">
        <f>IFERROR(SUM(District_Data!P1535/$Y1535),)</f>
        <v>0.2318840579710145</v>
      </c>
      <c r="AA1535" s="202">
        <f>IFERROR(SUM(District_Data!Q1535/$Y1535),)</f>
        <v>0.27536231884057971</v>
      </c>
      <c r="AB1535" s="202">
        <f>IFERROR(SUM(District_Data!R1535/$Y1535),)</f>
        <v>0.36231884057971014</v>
      </c>
      <c r="AC1535" s="202">
        <f>IFERROR(SUM(District_Data!S1535/$Y1535),)</f>
        <v>0.13043478260869565</v>
      </c>
      <c r="AD1535" s="203">
        <f t="shared" si="118"/>
        <v>0.49275362318840576</v>
      </c>
      <c r="AE1535" s="194"/>
      <c r="AF1535" s="204">
        <f>SUM(District_Data!T1535:W1535)</f>
        <v>69</v>
      </c>
      <c r="AG1535" s="205">
        <f>IFERROR(SUM(District_Data!T1535/$AF1535),)</f>
        <v>0.40579710144927539</v>
      </c>
      <c r="AH1535" s="205">
        <f>IFERROR(SUM(District_Data!U1535/$AF1535),)</f>
        <v>0.24637681159420291</v>
      </c>
      <c r="AI1535" s="205">
        <f>IFERROR(SUM(District_Data!V1535/$AF1535),)</f>
        <v>0.21739130434782608</v>
      </c>
      <c r="AJ1535" s="205">
        <f>IFERROR(SUM(District_Data!W1535/$AF1535),)</f>
        <v>0.13043478260869565</v>
      </c>
      <c r="AK1535" s="205">
        <f t="shared" si="119"/>
        <v>0.34782608695652173</v>
      </c>
      <c r="AL1535" s="194"/>
      <c r="AM1535" s="206">
        <f>SUM(District_Data!X1535:Y1535)</f>
        <v>69</v>
      </c>
      <c r="AN1535" s="207">
        <f>IFERROR(SUM(District_Data!Y1535/$AM1535),)</f>
        <v>0.18840579710144928</v>
      </c>
    </row>
    <row r="1536" spans="1:40" customFormat="1" x14ac:dyDescent="0.3">
      <c r="A1536" s="52" t="str">
        <f>District_Data!A1536</f>
        <v>PERRYVILLE SCHOOL DISTRICT</v>
      </c>
      <c r="B1536" s="77" t="s">
        <v>1599</v>
      </c>
      <c r="C1536" s="27">
        <f>District_Data!C1536</f>
        <v>5</v>
      </c>
      <c r="D1536" s="192">
        <f>SUM(District_Data!D1536:G1536)</f>
        <v>63</v>
      </c>
      <c r="E1536" s="193">
        <f>IFERROR(SUM(District_Data!D1536/$D1536),)</f>
        <v>1.5873015873015872E-2</v>
      </c>
      <c r="F1536" s="193">
        <f>IFERROR(SUM(District_Data!E1536/$D1536),)</f>
        <v>0.26984126984126983</v>
      </c>
      <c r="G1536" s="193">
        <f>IFERROR(SUM(District_Data!F1536/$D1536),)</f>
        <v>0.30158730158730157</v>
      </c>
      <c r="H1536" s="193">
        <f>IFERROR(SUM(District_Data!G1536/$D1536),)</f>
        <v>0.41269841269841268</v>
      </c>
      <c r="I1536" s="193">
        <f t="shared" si="115"/>
        <v>0.71428571428571419</v>
      </c>
      <c r="J1536" s="194"/>
      <c r="K1536" s="195">
        <f>SUM(District_Data!H1536:K1536)</f>
        <v>63</v>
      </c>
      <c r="L1536" s="196">
        <f>IFERROR(SUM(District_Data!H1536/$K1536),)</f>
        <v>6.3492063492063489E-2</v>
      </c>
      <c r="M1536" s="196">
        <f>IFERROR(SUM(District_Data!I1536/$K1536),)</f>
        <v>0.46031746031746029</v>
      </c>
      <c r="N1536" s="196">
        <f>IFERROR(SUM(District_Data!J1536/$K1536),)</f>
        <v>0.38095238095238093</v>
      </c>
      <c r="O1536" s="196">
        <f>IFERROR(SUM(District_Data!K1536/$K1536),)</f>
        <v>9.5238095238095233E-2</v>
      </c>
      <c r="P1536" s="197">
        <f t="shared" si="116"/>
        <v>0.47619047619047616</v>
      </c>
      <c r="Q1536" s="194"/>
      <c r="R1536" s="198">
        <f>SUM(District_Data!L1536:O1536)</f>
        <v>63</v>
      </c>
      <c r="S1536" s="199">
        <f>IFERROR(SUM(District_Data!L1536/$R1536),)</f>
        <v>0.30158730158730157</v>
      </c>
      <c r="T1536" s="199">
        <f>IFERROR(SUM(District_Data!M1536/$R1536),)</f>
        <v>0.33333333333333331</v>
      </c>
      <c r="U1536" s="199">
        <f>IFERROR(SUM(District_Data!N1536/$R1536),)</f>
        <v>0.23809523809523808</v>
      </c>
      <c r="V1536" s="199">
        <f>IFERROR(SUM(District_Data!O1536/$R1536),)</f>
        <v>0.12698412698412698</v>
      </c>
      <c r="W1536" s="200">
        <f t="shared" si="117"/>
        <v>0.36507936507936506</v>
      </c>
      <c r="X1536" s="194"/>
      <c r="Y1536" s="201">
        <f>SUM(District_Data!P1536:S1536)</f>
        <v>63</v>
      </c>
      <c r="Z1536" s="202">
        <f>IFERROR(SUM(District_Data!P1536/$Y1536),)</f>
        <v>0.3968253968253968</v>
      </c>
      <c r="AA1536" s="202">
        <f>IFERROR(SUM(District_Data!Q1536/$Y1536),)</f>
        <v>0.19047619047619047</v>
      </c>
      <c r="AB1536" s="202">
        <f>IFERROR(SUM(District_Data!R1536/$Y1536),)</f>
        <v>0.26984126984126983</v>
      </c>
      <c r="AC1536" s="202">
        <f>IFERROR(SUM(District_Data!S1536/$Y1536),)</f>
        <v>0.14285714285714285</v>
      </c>
      <c r="AD1536" s="203">
        <f t="shared" si="118"/>
        <v>0.41269841269841268</v>
      </c>
      <c r="AE1536" s="194"/>
      <c r="AF1536" s="204">
        <f>SUM(District_Data!T1536:W1536)</f>
        <v>63</v>
      </c>
      <c r="AG1536" s="205">
        <f>IFERROR(SUM(District_Data!T1536/$AF1536),)</f>
        <v>0.30158730158730157</v>
      </c>
      <c r="AH1536" s="205">
        <f>IFERROR(SUM(District_Data!U1536/$AF1536),)</f>
        <v>0.22222222222222221</v>
      </c>
      <c r="AI1536" s="205">
        <f>IFERROR(SUM(District_Data!V1536/$AF1536),)</f>
        <v>0.22222222222222221</v>
      </c>
      <c r="AJ1536" s="205">
        <f>IFERROR(SUM(District_Data!W1536/$AF1536),)</f>
        <v>0.25396825396825395</v>
      </c>
      <c r="AK1536" s="205">
        <f t="shared" si="119"/>
        <v>0.47619047619047616</v>
      </c>
      <c r="AL1536" s="194"/>
      <c r="AM1536" s="206">
        <f>SUM(District_Data!X1536:Y1536)</f>
        <v>63</v>
      </c>
      <c r="AN1536" s="207">
        <f>IFERROR(SUM(District_Data!Y1536/$AM1536),)</f>
        <v>0.15873015873015872</v>
      </c>
    </row>
    <row r="1537" spans="1:40" customFormat="1" x14ac:dyDescent="0.3">
      <c r="A1537" s="52" t="str">
        <f>District_Data!A1537</f>
        <v>PERRYVILLE SCHOOL DISTRICT</v>
      </c>
      <c r="B1537" s="77" t="s">
        <v>1599</v>
      </c>
      <c r="C1537" s="27">
        <f>District_Data!C1537</f>
        <v>6</v>
      </c>
      <c r="D1537" s="192">
        <f>SUM(District_Data!D1537:G1537)</f>
        <v>71</v>
      </c>
      <c r="E1537" s="193">
        <f>IFERROR(SUM(District_Data!D1537/$D1537),)</f>
        <v>7.0422535211267609E-2</v>
      </c>
      <c r="F1537" s="193">
        <f>IFERROR(SUM(District_Data!E1537/$D1537),)</f>
        <v>0.23943661971830985</v>
      </c>
      <c r="G1537" s="193">
        <f>IFERROR(SUM(District_Data!F1537/$D1537),)</f>
        <v>0.26760563380281688</v>
      </c>
      <c r="H1537" s="193">
        <f>IFERROR(SUM(District_Data!G1537/$D1537),)</f>
        <v>0.42253521126760563</v>
      </c>
      <c r="I1537" s="193">
        <f t="shared" si="115"/>
        <v>0.6901408450704225</v>
      </c>
      <c r="J1537" s="194"/>
      <c r="K1537" s="195">
        <f>SUM(District_Data!H1537:K1537)</f>
        <v>71</v>
      </c>
      <c r="L1537" s="196">
        <f>IFERROR(SUM(District_Data!H1537/$K1537),)</f>
        <v>9.8591549295774641E-2</v>
      </c>
      <c r="M1537" s="196">
        <f>IFERROR(SUM(District_Data!I1537/$K1537),)</f>
        <v>0.323943661971831</v>
      </c>
      <c r="N1537" s="196">
        <f>IFERROR(SUM(District_Data!J1537/$K1537),)</f>
        <v>0.46478873239436619</v>
      </c>
      <c r="O1537" s="196">
        <f>IFERROR(SUM(District_Data!K1537/$K1537),)</f>
        <v>0.11267605633802817</v>
      </c>
      <c r="P1537" s="197">
        <f t="shared" si="116"/>
        <v>0.57746478873239437</v>
      </c>
      <c r="Q1537" s="194"/>
      <c r="R1537" s="198">
        <f>SUM(District_Data!L1537:O1537)</f>
        <v>71</v>
      </c>
      <c r="S1537" s="199">
        <f>IFERROR(SUM(District_Data!L1537/$R1537),)</f>
        <v>0.26760563380281688</v>
      </c>
      <c r="T1537" s="199">
        <f>IFERROR(SUM(District_Data!M1537/$R1537),)</f>
        <v>0.19718309859154928</v>
      </c>
      <c r="U1537" s="199">
        <f>IFERROR(SUM(District_Data!N1537/$R1537),)</f>
        <v>0.43661971830985913</v>
      </c>
      <c r="V1537" s="199">
        <f>IFERROR(SUM(District_Data!O1537/$R1537),)</f>
        <v>9.8591549295774641E-2</v>
      </c>
      <c r="W1537" s="200">
        <f t="shared" si="117"/>
        <v>0.53521126760563376</v>
      </c>
      <c r="X1537" s="194"/>
      <c r="Y1537" s="201">
        <f>SUM(District_Data!P1537:S1537)</f>
        <v>71</v>
      </c>
      <c r="Z1537" s="202">
        <f>IFERROR(SUM(District_Data!P1537/$Y1537),)</f>
        <v>0.26760563380281688</v>
      </c>
      <c r="AA1537" s="202">
        <f>IFERROR(SUM(District_Data!Q1537/$Y1537),)</f>
        <v>0.323943661971831</v>
      </c>
      <c r="AB1537" s="202">
        <f>IFERROR(SUM(District_Data!R1537/$Y1537),)</f>
        <v>0.26760563380281688</v>
      </c>
      <c r="AC1537" s="202">
        <f>IFERROR(SUM(District_Data!S1537/$Y1537),)</f>
        <v>0.14084507042253522</v>
      </c>
      <c r="AD1537" s="203">
        <f t="shared" si="118"/>
        <v>0.40845070422535212</v>
      </c>
      <c r="AE1537" s="194"/>
      <c r="AF1537" s="204">
        <f>SUM(District_Data!T1537:W1537)</f>
        <v>71</v>
      </c>
      <c r="AG1537" s="205">
        <f>IFERROR(SUM(District_Data!T1537/$AF1537),)</f>
        <v>0.30985915492957744</v>
      </c>
      <c r="AH1537" s="205">
        <f>IFERROR(SUM(District_Data!U1537/$AF1537),)</f>
        <v>0.28169014084507044</v>
      </c>
      <c r="AI1537" s="205">
        <f>IFERROR(SUM(District_Data!V1537/$AF1537),)</f>
        <v>0.28169014084507044</v>
      </c>
      <c r="AJ1537" s="205">
        <f>IFERROR(SUM(District_Data!W1537/$AF1537),)</f>
        <v>0.12676056338028169</v>
      </c>
      <c r="AK1537" s="205">
        <f t="shared" si="119"/>
        <v>0.40845070422535212</v>
      </c>
      <c r="AL1537" s="194"/>
      <c r="AM1537" s="206">
        <f>SUM(District_Data!X1537:Y1537)</f>
        <v>71</v>
      </c>
      <c r="AN1537" s="207">
        <f>IFERROR(SUM(District_Data!Y1537/$AM1537),)</f>
        <v>5.6338028169014086E-2</v>
      </c>
    </row>
    <row r="1538" spans="1:40" customFormat="1" x14ac:dyDescent="0.3">
      <c r="A1538" s="52" t="str">
        <f>District_Data!A1538</f>
        <v>PERRYVILLE SCHOOL DISTRICT</v>
      </c>
      <c r="B1538" s="77" t="s">
        <v>1599</v>
      </c>
      <c r="C1538" s="27">
        <f>District_Data!C1538</f>
        <v>7</v>
      </c>
      <c r="D1538" s="192">
        <f>SUM(District_Data!D1538:G1538)</f>
        <v>72</v>
      </c>
      <c r="E1538" s="193">
        <f>IFERROR(SUM(District_Data!D1538/$D1538),)</f>
        <v>4.1666666666666664E-2</v>
      </c>
      <c r="F1538" s="193">
        <f>IFERROR(SUM(District_Data!E1538/$D1538),)</f>
        <v>0.125</v>
      </c>
      <c r="G1538" s="193">
        <f>IFERROR(SUM(District_Data!F1538/$D1538),)</f>
        <v>0.34722222222222221</v>
      </c>
      <c r="H1538" s="193">
        <f>IFERROR(SUM(District_Data!G1538/$D1538),)</f>
        <v>0.4861111111111111</v>
      </c>
      <c r="I1538" s="193">
        <f t="shared" si="115"/>
        <v>0.83333333333333326</v>
      </c>
      <c r="J1538" s="194"/>
      <c r="K1538" s="195">
        <f>SUM(District_Data!H1538:K1538)</f>
        <v>72</v>
      </c>
      <c r="L1538" s="196">
        <f>IFERROR(SUM(District_Data!H1538/$K1538),)</f>
        <v>0.30555555555555558</v>
      </c>
      <c r="M1538" s="196">
        <f>IFERROR(SUM(District_Data!I1538/$K1538),)</f>
        <v>0.34722222222222221</v>
      </c>
      <c r="N1538" s="196">
        <f>IFERROR(SUM(District_Data!J1538/$K1538),)</f>
        <v>0.22222222222222221</v>
      </c>
      <c r="O1538" s="196">
        <f>IFERROR(SUM(District_Data!K1538/$K1538),)</f>
        <v>0.125</v>
      </c>
      <c r="P1538" s="197">
        <f t="shared" si="116"/>
        <v>0.34722222222222221</v>
      </c>
      <c r="Q1538" s="194"/>
      <c r="R1538" s="198">
        <f>SUM(District_Data!L1538:O1538)</f>
        <v>71</v>
      </c>
      <c r="S1538" s="199">
        <f>IFERROR(SUM(District_Data!L1538/$R1538),)</f>
        <v>0.59154929577464788</v>
      </c>
      <c r="T1538" s="199">
        <f>IFERROR(SUM(District_Data!M1538/$R1538),)</f>
        <v>0.22535211267605634</v>
      </c>
      <c r="U1538" s="199">
        <f>IFERROR(SUM(District_Data!N1538/$R1538),)</f>
        <v>9.8591549295774641E-2</v>
      </c>
      <c r="V1538" s="199">
        <f>IFERROR(SUM(District_Data!O1538/$R1538),)</f>
        <v>8.4507042253521125E-2</v>
      </c>
      <c r="W1538" s="200">
        <f t="shared" si="117"/>
        <v>0.18309859154929575</v>
      </c>
      <c r="X1538" s="194"/>
      <c r="Y1538" s="201">
        <f>SUM(District_Data!P1538:S1538)</f>
        <v>72</v>
      </c>
      <c r="Z1538" s="202">
        <f>IFERROR(SUM(District_Data!P1538/$Y1538),)</f>
        <v>0.5</v>
      </c>
      <c r="AA1538" s="202">
        <f>IFERROR(SUM(District_Data!Q1538/$Y1538),)</f>
        <v>0.30555555555555558</v>
      </c>
      <c r="AB1538" s="202">
        <f>IFERROR(SUM(District_Data!R1538/$Y1538),)</f>
        <v>0.16666666666666666</v>
      </c>
      <c r="AC1538" s="202">
        <f>IFERROR(SUM(District_Data!S1538/$Y1538),)</f>
        <v>2.7777777777777776E-2</v>
      </c>
      <c r="AD1538" s="203">
        <f t="shared" si="118"/>
        <v>0.19444444444444442</v>
      </c>
      <c r="AE1538" s="194"/>
      <c r="AF1538" s="204">
        <f>SUM(District_Data!T1538:W1538)</f>
        <v>71</v>
      </c>
      <c r="AG1538" s="205">
        <f>IFERROR(SUM(District_Data!T1538/$AF1538),)</f>
        <v>0.43661971830985913</v>
      </c>
      <c r="AH1538" s="205">
        <f>IFERROR(SUM(District_Data!U1538/$AF1538),)</f>
        <v>0.29577464788732394</v>
      </c>
      <c r="AI1538" s="205">
        <f>IFERROR(SUM(District_Data!V1538/$AF1538),)</f>
        <v>0.16901408450704225</v>
      </c>
      <c r="AJ1538" s="205">
        <f>IFERROR(SUM(District_Data!W1538/$AF1538),)</f>
        <v>9.8591549295774641E-2</v>
      </c>
      <c r="AK1538" s="205">
        <f t="shared" si="119"/>
        <v>0.26760563380281688</v>
      </c>
      <c r="AL1538" s="194"/>
      <c r="AM1538" s="206">
        <f>SUM(District_Data!X1538:Y1538)</f>
        <v>71</v>
      </c>
      <c r="AN1538" s="207">
        <f>IFERROR(SUM(District_Data!Y1538/$AM1538),)</f>
        <v>9.8591549295774641E-2</v>
      </c>
    </row>
    <row r="1539" spans="1:40" customFormat="1" x14ac:dyDescent="0.3">
      <c r="A1539" s="52" t="str">
        <f>District_Data!A1539</f>
        <v>PERRYVILLE SCHOOL DISTRICT</v>
      </c>
      <c r="B1539" s="77" t="s">
        <v>1599</v>
      </c>
      <c r="C1539" s="27">
        <f>District_Data!C1539</f>
        <v>8</v>
      </c>
      <c r="D1539" s="192">
        <f>SUM(District_Data!D1539:G1539)</f>
        <v>66</v>
      </c>
      <c r="E1539" s="193">
        <f>IFERROR(SUM(District_Data!D1539/$D1539),)</f>
        <v>9.0909090909090912E-2</v>
      </c>
      <c r="F1539" s="193">
        <f>IFERROR(SUM(District_Data!E1539/$D1539),)</f>
        <v>0.18181818181818182</v>
      </c>
      <c r="G1539" s="193">
        <f>IFERROR(SUM(District_Data!F1539/$D1539),)</f>
        <v>0.2878787878787879</v>
      </c>
      <c r="H1539" s="193">
        <f>IFERROR(SUM(District_Data!G1539/$D1539),)</f>
        <v>0.43939393939393939</v>
      </c>
      <c r="I1539" s="193">
        <f t="shared" si="115"/>
        <v>0.72727272727272729</v>
      </c>
      <c r="J1539" s="194"/>
      <c r="K1539" s="195">
        <f>SUM(District_Data!H1539:K1539)</f>
        <v>66</v>
      </c>
      <c r="L1539" s="196">
        <f>IFERROR(SUM(District_Data!H1539/$K1539),)</f>
        <v>0.34848484848484851</v>
      </c>
      <c r="M1539" s="196">
        <f>IFERROR(SUM(District_Data!I1539/$K1539),)</f>
        <v>0.2878787878787879</v>
      </c>
      <c r="N1539" s="196">
        <f>IFERROR(SUM(District_Data!J1539/$K1539),)</f>
        <v>0.18181818181818182</v>
      </c>
      <c r="O1539" s="196">
        <f>IFERROR(SUM(District_Data!K1539/$K1539),)</f>
        <v>0.18181818181818182</v>
      </c>
      <c r="P1539" s="197">
        <f t="shared" si="116"/>
        <v>0.36363636363636365</v>
      </c>
      <c r="Q1539" s="194"/>
      <c r="R1539" s="198">
        <f>SUM(District_Data!L1539:O1539)</f>
        <v>66</v>
      </c>
      <c r="S1539" s="199">
        <f>IFERROR(SUM(District_Data!L1539/$R1539),)</f>
        <v>0.37878787878787878</v>
      </c>
      <c r="T1539" s="199">
        <f>IFERROR(SUM(District_Data!M1539/$R1539),)</f>
        <v>0.22727272727272727</v>
      </c>
      <c r="U1539" s="199">
        <f>IFERROR(SUM(District_Data!N1539/$R1539),)</f>
        <v>0.24242424242424243</v>
      </c>
      <c r="V1539" s="199">
        <f>IFERROR(SUM(District_Data!O1539/$R1539),)</f>
        <v>0.15151515151515152</v>
      </c>
      <c r="W1539" s="200">
        <f t="shared" si="117"/>
        <v>0.39393939393939392</v>
      </c>
      <c r="X1539" s="194"/>
      <c r="Y1539" s="201">
        <f>SUM(District_Data!P1539:S1539)</f>
        <v>66</v>
      </c>
      <c r="Z1539" s="202">
        <f>IFERROR(SUM(District_Data!P1539/$Y1539),)</f>
        <v>0.34848484848484851</v>
      </c>
      <c r="AA1539" s="202">
        <f>IFERROR(SUM(District_Data!Q1539/$Y1539),)</f>
        <v>0.25757575757575757</v>
      </c>
      <c r="AB1539" s="202">
        <f>IFERROR(SUM(District_Data!R1539/$Y1539),)</f>
        <v>0.19696969696969696</v>
      </c>
      <c r="AC1539" s="202">
        <f>IFERROR(SUM(District_Data!S1539/$Y1539),)</f>
        <v>0.19696969696969696</v>
      </c>
      <c r="AD1539" s="203">
        <f t="shared" si="118"/>
        <v>0.39393939393939392</v>
      </c>
      <c r="AE1539" s="194"/>
      <c r="AF1539" s="204">
        <f>SUM(District_Data!T1539:W1539)</f>
        <v>66</v>
      </c>
      <c r="AG1539" s="205">
        <f>IFERROR(SUM(District_Data!T1539/$AF1539),)</f>
        <v>0.34848484848484851</v>
      </c>
      <c r="AH1539" s="205">
        <f>IFERROR(SUM(District_Data!U1539/$AF1539),)</f>
        <v>0.24242424242424243</v>
      </c>
      <c r="AI1539" s="205">
        <f>IFERROR(SUM(District_Data!V1539/$AF1539),)</f>
        <v>0.21212121212121213</v>
      </c>
      <c r="AJ1539" s="205">
        <f>IFERROR(SUM(District_Data!W1539/$AF1539),)</f>
        <v>0.19696969696969696</v>
      </c>
      <c r="AK1539" s="205">
        <f t="shared" si="119"/>
        <v>0.40909090909090906</v>
      </c>
      <c r="AL1539" s="194"/>
      <c r="AM1539" s="206">
        <f>SUM(District_Data!X1539:Y1539)</f>
        <v>66</v>
      </c>
      <c r="AN1539" s="207">
        <f>IFERROR(SUM(District_Data!Y1539/$AM1539),)</f>
        <v>0.10606060606060606</v>
      </c>
    </row>
    <row r="1540" spans="1:40" customFormat="1" x14ac:dyDescent="0.3">
      <c r="A1540" s="52" t="str">
        <f>District_Data!A1540</f>
        <v>PERRYVILLE SCHOOL DISTRICT</v>
      </c>
      <c r="B1540" s="77" t="s">
        <v>1599</v>
      </c>
      <c r="C1540" s="27">
        <f>District_Data!C1540</f>
        <v>9</v>
      </c>
      <c r="D1540" s="192">
        <f>SUM(District_Data!D1540:G1540)</f>
        <v>75</v>
      </c>
      <c r="E1540" s="193">
        <f>IFERROR(SUM(District_Data!D1540/$D1540),)</f>
        <v>0.12</v>
      </c>
      <c r="F1540" s="193">
        <f>IFERROR(SUM(District_Data!E1540/$D1540),)</f>
        <v>0.24</v>
      </c>
      <c r="G1540" s="193">
        <f>IFERROR(SUM(District_Data!F1540/$D1540),)</f>
        <v>0.33333333333333331</v>
      </c>
      <c r="H1540" s="193">
        <f>IFERROR(SUM(District_Data!G1540/$D1540),)</f>
        <v>0.30666666666666664</v>
      </c>
      <c r="I1540" s="193">
        <f t="shared" si="115"/>
        <v>0.6399999999999999</v>
      </c>
      <c r="J1540" s="194"/>
      <c r="K1540" s="195">
        <f>SUM(District_Data!H1540:K1540)</f>
        <v>75</v>
      </c>
      <c r="L1540" s="196">
        <f>IFERROR(SUM(District_Data!H1540/$K1540),)</f>
        <v>0.44</v>
      </c>
      <c r="M1540" s="196">
        <f>IFERROR(SUM(District_Data!I1540/$K1540),)</f>
        <v>0.21333333333333335</v>
      </c>
      <c r="N1540" s="196">
        <f>IFERROR(SUM(District_Data!J1540/$K1540),)</f>
        <v>0.22666666666666666</v>
      </c>
      <c r="O1540" s="196">
        <f>IFERROR(SUM(District_Data!K1540/$K1540),)</f>
        <v>0.12</v>
      </c>
      <c r="P1540" s="197">
        <f t="shared" si="116"/>
        <v>0.34666666666666668</v>
      </c>
      <c r="Q1540" s="194"/>
      <c r="R1540" s="198">
        <f>SUM(District_Data!L1540:O1540)</f>
        <v>75</v>
      </c>
      <c r="S1540" s="199">
        <f>IFERROR(SUM(District_Data!L1540/$R1540),)</f>
        <v>0.44</v>
      </c>
      <c r="T1540" s="199">
        <f>IFERROR(SUM(District_Data!M1540/$R1540),)</f>
        <v>0.24</v>
      </c>
      <c r="U1540" s="199">
        <f>IFERROR(SUM(District_Data!N1540/$R1540),)</f>
        <v>0.2</v>
      </c>
      <c r="V1540" s="199">
        <f>IFERROR(SUM(District_Data!O1540/$R1540),)</f>
        <v>0.12</v>
      </c>
      <c r="W1540" s="200">
        <f t="shared" si="117"/>
        <v>0.32</v>
      </c>
      <c r="X1540" s="194"/>
      <c r="Y1540" s="201">
        <f>SUM(District_Data!P1540:S1540)</f>
        <v>75</v>
      </c>
      <c r="Z1540" s="202">
        <f>IFERROR(SUM(District_Data!P1540/$Y1540),)</f>
        <v>0.34666666666666668</v>
      </c>
      <c r="AA1540" s="202">
        <f>IFERROR(SUM(District_Data!Q1540/$Y1540),)</f>
        <v>0.24</v>
      </c>
      <c r="AB1540" s="202">
        <f>IFERROR(SUM(District_Data!R1540/$Y1540),)</f>
        <v>0.22666666666666666</v>
      </c>
      <c r="AC1540" s="202">
        <f>IFERROR(SUM(District_Data!S1540/$Y1540),)</f>
        <v>0.18666666666666668</v>
      </c>
      <c r="AD1540" s="203">
        <f t="shared" si="118"/>
        <v>0.41333333333333333</v>
      </c>
      <c r="AE1540" s="194"/>
      <c r="AF1540" s="204">
        <f>SUM(District_Data!T1540:W1540)</f>
        <v>75</v>
      </c>
      <c r="AG1540" s="205">
        <f>IFERROR(SUM(District_Data!T1540/$AF1540),)</f>
        <v>0.4</v>
      </c>
      <c r="AH1540" s="205">
        <f>IFERROR(SUM(District_Data!U1540/$AF1540),)</f>
        <v>0.18666666666666668</v>
      </c>
      <c r="AI1540" s="205">
        <f>IFERROR(SUM(District_Data!V1540/$AF1540),)</f>
        <v>0.2</v>
      </c>
      <c r="AJ1540" s="205">
        <f>IFERROR(SUM(District_Data!W1540/$AF1540),)</f>
        <v>0.21333333333333335</v>
      </c>
      <c r="AK1540" s="205">
        <f t="shared" si="119"/>
        <v>0.41333333333333333</v>
      </c>
      <c r="AL1540" s="194"/>
      <c r="AM1540" s="206">
        <f>SUM(District_Data!X1540:Y1540)</f>
        <v>75</v>
      </c>
      <c r="AN1540" s="207">
        <f>IFERROR(SUM(District_Data!Y1540/$AM1540),)</f>
        <v>0.12</v>
      </c>
    </row>
    <row r="1541" spans="1:40" customFormat="1" x14ac:dyDescent="0.3">
      <c r="A1541" s="52" t="str">
        <f>District_Data!A1541</f>
        <v>PERRYVILLE SCHOOL DISTRICT</v>
      </c>
      <c r="B1541" s="77" t="s">
        <v>1599</v>
      </c>
      <c r="C1541" s="27">
        <f>District_Data!C1541</f>
        <v>10</v>
      </c>
      <c r="D1541" s="192">
        <f>SUM(District_Data!D1541:G1541)</f>
        <v>67</v>
      </c>
      <c r="E1541" s="193">
        <f>IFERROR(SUM(District_Data!D1541/$D1541),)</f>
        <v>0.28358208955223879</v>
      </c>
      <c r="F1541" s="193">
        <f>IFERROR(SUM(District_Data!E1541/$D1541),)</f>
        <v>0.16417910447761194</v>
      </c>
      <c r="G1541" s="193">
        <f>IFERROR(SUM(District_Data!F1541/$D1541),)</f>
        <v>0.20895522388059701</v>
      </c>
      <c r="H1541" s="193">
        <f>IFERROR(SUM(District_Data!G1541/$D1541),)</f>
        <v>0.34328358208955223</v>
      </c>
      <c r="I1541" s="193">
        <f t="shared" ref="I1541:I1604" si="120">SUM(G1541:H1541)</f>
        <v>0.55223880597014929</v>
      </c>
      <c r="J1541" s="194"/>
      <c r="K1541" s="195">
        <f>SUM(District_Data!H1541:K1541)</f>
        <v>67</v>
      </c>
      <c r="L1541" s="196">
        <f>IFERROR(SUM(District_Data!H1541/$K1541),)</f>
        <v>0.62686567164179108</v>
      </c>
      <c r="M1541" s="196">
        <f>IFERROR(SUM(District_Data!I1541/$K1541),)</f>
        <v>0.19402985074626866</v>
      </c>
      <c r="N1541" s="196">
        <f>IFERROR(SUM(District_Data!J1541/$K1541),)</f>
        <v>0.14925373134328357</v>
      </c>
      <c r="O1541" s="196">
        <f>IFERROR(SUM(District_Data!K1541/$K1541),)</f>
        <v>2.9850746268656716E-2</v>
      </c>
      <c r="P1541" s="197">
        <f t="shared" ref="P1541:P1604" si="121">SUM(N1541:O1541)</f>
        <v>0.17910447761194029</v>
      </c>
      <c r="Q1541" s="194"/>
      <c r="R1541" s="198">
        <f>SUM(District_Data!L1541:O1541)</f>
        <v>67</v>
      </c>
      <c r="S1541" s="199">
        <f>IFERROR(SUM(District_Data!L1541/$R1541),)</f>
        <v>0.64179104477611937</v>
      </c>
      <c r="T1541" s="199">
        <f>IFERROR(SUM(District_Data!M1541/$R1541),)</f>
        <v>0.22388059701492538</v>
      </c>
      <c r="U1541" s="199">
        <f>IFERROR(SUM(District_Data!N1541/$R1541),)</f>
        <v>0.13432835820895522</v>
      </c>
      <c r="V1541" s="199">
        <f>IFERROR(SUM(District_Data!O1541/$R1541),)</f>
        <v>0</v>
      </c>
      <c r="W1541" s="200">
        <f t="shared" ref="W1541:W1604" si="122">SUM(U1541:V1541)</f>
        <v>0.13432835820895522</v>
      </c>
      <c r="X1541" s="194"/>
      <c r="Y1541" s="201">
        <f>SUM(District_Data!P1541:S1541)</f>
        <v>67</v>
      </c>
      <c r="Z1541" s="202">
        <f>IFERROR(SUM(District_Data!P1541/$Y1541),)</f>
        <v>0.55223880597014929</v>
      </c>
      <c r="AA1541" s="202">
        <f>IFERROR(SUM(District_Data!Q1541/$Y1541),)</f>
        <v>0.13432835820895522</v>
      </c>
      <c r="AB1541" s="202">
        <f>IFERROR(SUM(District_Data!R1541/$Y1541),)</f>
        <v>0.2537313432835821</v>
      </c>
      <c r="AC1541" s="202">
        <f>IFERROR(SUM(District_Data!S1541/$Y1541),)</f>
        <v>5.9701492537313432E-2</v>
      </c>
      <c r="AD1541" s="203">
        <f t="shared" ref="AD1541:AD1604" si="123">SUM(AB1541:AC1541)</f>
        <v>0.31343283582089554</v>
      </c>
      <c r="AE1541" s="194"/>
      <c r="AF1541" s="204">
        <f>SUM(District_Data!T1541:W1541)</f>
        <v>67</v>
      </c>
      <c r="AG1541" s="205">
        <f>IFERROR(SUM(District_Data!T1541/$AF1541),)</f>
        <v>0.47761194029850745</v>
      </c>
      <c r="AH1541" s="205">
        <f>IFERROR(SUM(District_Data!U1541/$AF1541),)</f>
        <v>0.13432835820895522</v>
      </c>
      <c r="AI1541" s="205">
        <f>IFERROR(SUM(District_Data!V1541/$AF1541),)</f>
        <v>0.22388059701492538</v>
      </c>
      <c r="AJ1541" s="205">
        <f>IFERROR(SUM(District_Data!W1541/$AF1541),)</f>
        <v>0.16417910447761194</v>
      </c>
      <c r="AK1541" s="205">
        <f t="shared" ref="AK1541:AK1604" si="124">SUM(AI1541:AJ1541)</f>
        <v>0.38805970149253732</v>
      </c>
      <c r="AL1541" s="194"/>
      <c r="AM1541" s="206">
        <f>SUM(District_Data!X1541:Y1541)</f>
        <v>67</v>
      </c>
      <c r="AN1541" s="207">
        <f>IFERROR(SUM(District_Data!Y1541/$AM1541),)</f>
        <v>1.4925373134328358E-2</v>
      </c>
    </row>
    <row r="1542" spans="1:40" customFormat="1" x14ac:dyDescent="0.3">
      <c r="A1542" s="52" t="str">
        <f>District_Data!A1542</f>
        <v>PIGGOTT SCHOOL DISTRICT</v>
      </c>
      <c r="B1542" s="77" t="s">
        <v>1600</v>
      </c>
      <c r="C1542" s="27">
        <f>District_Data!C1542</f>
        <v>3</v>
      </c>
      <c r="D1542" s="192">
        <f>SUM(District_Data!D1542:G1542)</f>
        <v>52</v>
      </c>
      <c r="E1542" s="193">
        <f>IFERROR(SUM(District_Data!D1542/$D1542),)</f>
        <v>3.8461538461538464E-2</v>
      </c>
      <c r="F1542" s="193">
        <f>IFERROR(SUM(District_Data!E1542/$D1542),)</f>
        <v>0.28846153846153844</v>
      </c>
      <c r="G1542" s="193">
        <f>IFERROR(SUM(District_Data!F1542/$D1542),)</f>
        <v>0.36538461538461536</v>
      </c>
      <c r="H1542" s="193">
        <f>IFERROR(SUM(District_Data!G1542/$D1542),)</f>
        <v>0.30769230769230771</v>
      </c>
      <c r="I1542" s="193">
        <f t="shared" si="120"/>
        <v>0.67307692307692313</v>
      </c>
      <c r="J1542" s="194"/>
      <c r="K1542" s="195">
        <f>SUM(District_Data!H1542:K1542)</f>
        <v>52</v>
      </c>
      <c r="L1542" s="196">
        <f>IFERROR(SUM(District_Data!H1542/$K1542),)</f>
        <v>0.17307692307692307</v>
      </c>
      <c r="M1542" s="196">
        <f>IFERROR(SUM(District_Data!I1542/$K1542),)</f>
        <v>0.38461538461538464</v>
      </c>
      <c r="N1542" s="196">
        <f>IFERROR(SUM(District_Data!J1542/$K1542),)</f>
        <v>0.38461538461538464</v>
      </c>
      <c r="O1542" s="196">
        <f>IFERROR(SUM(District_Data!K1542/$K1542),)</f>
        <v>5.7692307692307696E-2</v>
      </c>
      <c r="P1542" s="197">
        <f t="shared" si="121"/>
        <v>0.44230769230769235</v>
      </c>
      <c r="Q1542" s="194"/>
      <c r="R1542" s="198">
        <f>SUM(District_Data!L1542:O1542)</f>
        <v>52</v>
      </c>
      <c r="S1542" s="199">
        <f>IFERROR(SUM(District_Data!L1542/$R1542),)</f>
        <v>0.44230769230769229</v>
      </c>
      <c r="T1542" s="199">
        <f>IFERROR(SUM(District_Data!M1542/$R1542),)</f>
        <v>0.25</v>
      </c>
      <c r="U1542" s="199">
        <f>IFERROR(SUM(District_Data!N1542/$R1542),)</f>
        <v>0.11538461538461539</v>
      </c>
      <c r="V1542" s="199">
        <f>IFERROR(SUM(District_Data!O1542/$R1542),)</f>
        <v>0.19230769230769232</v>
      </c>
      <c r="W1542" s="200">
        <f t="shared" si="122"/>
        <v>0.30769230769230771</v>
      </c>
      <c r="X1542" s="194"/>
      <c r="Y1542" s="201">
        <f>SUM(District_Data!P1542:S1542)</f>
        <v>52</v>
      </c>
      <c r="Z1542" s="202">
        <f>IFERROR(SUM(District_Data!P1542/$Y1542),)</f>
        <v>0.48076923076923078</v>
      </c>
      <c r="AA1542" s="202">
        <f>IFERROR(SUM(District_Data!Q1542/$Y1542),)</f>
        <v>0.17307692307692307</v>
      </c>
      <c r="AB1542" s="202">
        <f>IFERROR(SUM(District_Data!R1542/$Y1542),)</f>
        <v>0.17307692307692307</v>
      </c>
      <c r="AC1542" s="202">
        <f>IFERROR(SUM(District_Data!S1542/$Y1542),)</f>
        <v>0.17307692307692307</v>
      </c>
      <c r="AD1542" s="203">
        <f t="shared" si="123"/>
        <v>0.34615384615384615</v>
      </c>
      <c r="AE1542" s="194"/>
      <c r="AF1542" s="204">
        <f>SUM(District_Data!T1542:W1542)</f>
        <v>52</v>
      </c>
      <c r="AG1542" s="205">
        <f>IFERROR(SUM(District_Data!T1542/$AF1542),)</f>
        <v>0.57692307692307687</v>
      </c>
      <c r="AH1542" s="205">
        <f>IFERROR(SUM(District_Data!U1542/$AF1542),)</f>
        <v>0.19230769230769232</v>
      </c>
      <c r="AI1542" s="205">
        <f>IFERROR(SUM(District_Data!V1542/$AF1542),)</f>
        <v>0.17307692307692307</v>
      </c>
      <c r="AJ1542" s="205">
        <f>IFERROR(SUM(District_Data!W1542/$AF1542),)</f>
        <v>5.7692307692307696E-2</v>
      </c>
      <c r="AK1542" s="205">
        <f t="shared" si="124"/>
        <v>0.23076923076923078</v>
      </c>
      <c r="AL1542" s="194"/>
      <c r="AM1542" s="206">
        <f>SUM(District_Data!X1542:Y1542)</f>
        <v>52</v>
      </c>
      <c r="AN1542" s="207">
        <f>IFERROR(SUM(District_Data!Y1542/$AM1542),)</f>
        <v>0.11538461538461539</v>
      </c>
    </row>
    <row r="1543" spans="1:40" customFormat="1" x14ac:dyDescent="0.3">
      <c r="A1543" s="52" t="str">
        <f>District_Data!A1543</f>
        <v>PIGGOTT SCHOOL DISTRICT</v>
      </c>
      <c r="B1543" s="77" t="s">
        <v>1600</v>
      </c>
      <c r="C1543" s="27">
        <f>District_Data!C1543</f>
        <v>4</v>
      </c>
      <c r="D1543" s="192">
        <f>SUM(District_Data!D1543:G1543)</f>
        <v>55</v>
      </c>
      <c r="E1543" s="193">
        <f>IFERROR(SUM(District_Data!D1543/$D1543),)</f>
        <v>7.2727272727272724E-2</v>
      </c>
      <c r="F1543" s="193">
        <f>IFERROR(SUM(District_Data!E1543/$D1543),)</f>
        <v>0.23636363636363636</v>
      </c>
      <c r="G1543" s="193">
        <f>IFERROR(SUM(District_Data!F1543/$D1543),)</f>
        <v>0.36363636363636365</v>
      </c>
      <c r="H1543" s="193">
        <f>IFERROR(SUM(District_Data!G1543/$D1543),)</f>
        <v>0.32727272727272727</v>
      </c>
      <c r="I1543" s="193">
        <f t="shared" si="120"/>
        <v>0.69090909090909092</v>
      </c>
      <c r="J1543" s="194"/>
      <c r="K1543" s="195">
        <f>SUM(District_Data!H1543:K1543)</f>
        <v>55</v>
      </c>
      <c r="L1543" s="196">
        <f>IFERROR(SUM(District_Data!H1543/$K1543),)</f>
        <v>5.4545454545454543E-2</v>
      </c>
      <c r="M1543" s="196">
        <f>IFERROR(SUM(District_Data!I1543/$K1543),)</f>
        <v>0.45454545454545453</v>
      </c>
      <c r="N1543" s="196">
        <f>IFERROR(SUM(District_Data!J1543/$K1543),)</f>
        <v>0.41818181818181815</v>
      </c>
      <c r="O1543" s="196">
        <f>IFERROR(SUM(District_Data!K1543/$K1543),)</f>
        <v>7.2727272727272724E-2</v>
      </c>
      <c r="P1543" s="197">
        <f t="shared" si="121"/>
        <v>0.49090909090909085</v>
      </c>
      <c r="Q1543" s="194"/>
      <c r="R1543" s="198">
        <f>SUM(District_Data!L1543:O1543)</f>
        <v>55</v>
      </c>
      <c r="S1543" s="199">
        <f>IFERROR(SUM(District_Data!L1543/$R1543),)</f>
        <v>0.27272727272727271</v>
      </c>
      <c r="T1543" s="199">
        <f>IFERROR(SUM(District_Data!M1543/$R1543),)</f>
        <v>0.34545454545454546</v>
      </c>
      <c r="U1543" s="199">
        <f>IFERROR(SUM(District_Data!N1543/$R1543),)</f>
        <v>0.32727272727272727</v>
      </c>
      <c r="V1543" s="199">
        <f>IFERROR(SUM(District_Data!O1543/$R1543),)</f>
        <v>5.4545454545454543E-2</v>
      </c>
      <c r="W1543" s="200">
        <f t="shared" si="122"/>
        <v>0.38181818181818183</v>
      </c>
      <c r="X1543" s="194"/>
      <c r="Y1543" s="201">
        <f>SUM(District_Data!P1543:S1543)</f>
        <v>55</v>
      </c>
      <c r="Z1543" s="202">
        <f>IFERROR(SUM(District_Data!P1543/$Y1543),)</f>
        <v>0.21818181818181817</v>
      </c>
      <c r="AA1543" s="202">
        <f>IFERROR(SUM(District_Data!Q1543/$Y1543),)</f>
        <v>0.34545454545454546</v>
      </c>
      <c r="AB1543" s="202">
        <f>IFERROR(SUM(District_Data!R1543/$Y1543),)</f>
        <v>0.34545454545454546</v>
      </c>
      <c r="AC1543" s="202">
        <f>IFERROR(SUM(District_Data!S1543/$Y1543),)</f>
        <v>9.0909090909090912E-2</v>
      </c>
      <c r="AD1543" s="203">
        <f t="shared" si="123"/>
        <v>0.4363636363636364</v>
      </c>
      <c r="AE1543" s="194"/>
      <c r="AF1543" s="204">
        <f>SUM(District_Data!T1543:W1543)</f>
        <v>55</v>
      </c>
      <c r="AG1543" s="205">
        <f>IFERROR(SUM(District_Data!T1543/$AF1543),)</f>
        <v>0.52727272727272723</v>
      </c>
      <c r="AH1543" s="205">
        <f>IFERROR(SUM(District_Data!U1543/$AF1543),)</f>
        <v>0.16363636363636364</v>
      </c>
      <c r="AI1543" s="205">
        <f>IFERROR(SUM(District_Data!V1543/$AF1543),)</f>
        <v>0.21818181818181817</v>
      </c>
      <c r="AJ1543" s="205">
        <f>IFERROR(SUM(District_Data!W1543/$AF1543),)</f>
        <v>9.0909090909090912E-2</v>
      </c>
      <c r="AK1543" s="205">
        <f t="shared" si="124"/>
        <v>0.30909090909090908</v>
      </c>
      <c r="AL1543" s="194"/>
      <c r="AM1543" s="206">
        <f>SUM(District_Data!X1543:Y1543)</f>
        <v>55</v>
      </c>
      <c r="AN1543" s="207">
        <f>IFERROR(SUM(District_Data!Y1543/$AM1543),)</f>
        <v>9.0909090909090912E-2</v>
      </c>
    </row>
    <row r="1544" spans="1:40" customFormat="1" x14ac:dyDescent="0.3">
      <c r="A1544" s="52" t="str">
        <f>District_Data!A1544</f>
        <v>PIGGOTT SCHOOL DISTRICT</v>
      </c>
      <c r="B1544" s="77" t="s">
        <v>1600</v>
      </c>
      <c r="C1544" s="27">
        <f>District_Data!C1544</f>
        <v>5</v>
      </c>
      <c r="D1544" s="192">
        <f>SUM(District_Data!D1544:G1544)</f>
        <v>59</v>
      </c>
      <c r="E1544" s="193">
        <f>IFERROR(SUM(District_Data!D1544/$D1544),)</f>
        <v>6.7796610169491525E-2</v>
      </c>
      <c r="F1544" s="193">
        <f>IFERROR(SUM(District_Data!E1544/$D1544),)</f>
        <v>0.15254237288135594</v>
      </c>
      <c r="G1544" s="193">
        <f>IFERROR(SUM(District_Data!F1544/$D1544),)</f>
        <v>0.3728813559322034</v>
      </c>
      <c r="H1544" s="193">
        <f>IFERROR(SUM(District_Data!G1544/$D1544),)</f>
        <v>0.40677966101694918</v>
      </c>
      <c r="I1544" s="193">
        <f t="shared" si="120"/>
        <v>0.77966101694915257</v>
      </c>
      <c r="J1544" s="194"/>
      <c r="K1544" s="195">
        <f>SUM(District_Data!H1544:K1544)</f>
        <v>59</v>
      </c>
      <c r="L1544" s="196">
        <f>IFERROR(SUM(District_Data!H1544/$K1544),)</f>
        <v>0.11864406779661017</v>
      </c>
      <c r="M1544" s="196">
        <f>IFERROR(SUM(District_Data!I1544/$K1544),)</f>
        <v>0.3728813559322034</v>
      </c>
      <c r="N1544" s="196">
        <f>IFERROR(SUM(District_Data!J1544/$K1544),)</f>
        <v>0.3728813559322034</v>
      </c>
      <c r="O1544" s="196">
        <f>IFERROR(SUM(District_Data!K1544/$K1544),)</f>
        <v>0.13559322033898305</v>
      </c>
      <c r="P1544" s="197">
        <f t="shared" si="121"/>
        <v>0.50847457627118642</v>
      </c>
      <c r="Q1544" s="194"/>
      <c r="R1544" s="198">
        <f>SUM(District_Data!L1544:O1544)</f>
        <v>59</v>
      </c>
      <c r="S1544" s="199">
        <f>IFERROR(SUM(District_Data!L1544/$R1544),)</f>
        <v>0.3559322033898305</v>
      </c>
      <c r="T1544" s="199">
        <f>IFERROR(SUM(District_Data!M1544/$R1544),)</f>
        <v>0.28813559322033899</v>
      </c>
      <c r="U1544" s="199">
        <f>IFERROR(SUM(District_Data!N1544/$R1544),)</f>
        <v>0.22033898305084745</v>
      </c>
      <c r="V1544" s="199">
        <f>IFERROR(SUM(District_Data!O1544/$R1544),)</f>
        <v>0.13559322033898305</v>
      </c>
      <c r="W1544" s="200">
        <f t="shared" si="122"/>
        <v>0.3559322033898305</v>
      </c>
      <c r="X1544" s="194"/>
      <c r="Y1544" s="201">
        <f>SUM(District_Data!P1544:S1544)</f>
        <v>59</v>
      </c>
      <c r="Z1544" s="202">
        <f>IFERROR(SUM(District_Data!P1544/$Y1544),)</f>
        <v>0.3728813559322034</v>
      </c>
      <c r="AA1544" s="202">
        <f>IFERROR(SUM(District_Data!Q1544/$Y1544),)</f>
        <v>0.25423728813559321</v>
      </c>
      <c r="AB1544" s="202">
        <f>IFERROR(SUM(District_Data!R1544/$Y1544),)</f>
        <v>0.22033898305084745</v>
      </c>
      <c r="AC1544" s="202">
        <f>IFERROR(SUM(District_Data!S1544/$Y1544),)</f>
        <v>0.15254237288135594</v>
      </c>
      <c r="AD1544" s="203">
        <f t="shared" si="123"/>
        <v>0.3728813559322034</v>
      </c>
      <c r="AE1544" s="194"/>
      <c r="AF1544" s="204">
        <f>SUM(District_Data!T1544:W1544)</f>
        <v>59</v>
      </c>
      <c r="AG1544" s="205">
        <f>IFERROR(SUM(District_Data!T1544/$AF1544),)</f>
        <v>0.32203389830508472</v>
      </c>
      <c r="AH1544" s="205">
        <f>IFERROR(SUM(District_Data!U1544/$AF1544),)</f>
        <v>0.23728813559322035</v>
      </c>
      <c r="AI1544" s="205">
        <f>IFERROR(SUM(District_Data!V1544/$AF1544),)</f>
        <v>0.23728813559322035</v>
      </c>
      <c r="AJ1544" s="205">
        <f>IFERROR(SUM(District_Data!W1544/$AF1544),)</f>
        <v>0.20338983050847459</v>
      </c>
      <c r="AK1544" s="205">
        <f t="shared" si="124"/>
        <v>0.44067796610169496</v>
      </c>
      <c r="AL1544" s="194"/>
      <c r="AM1544" s="206">
        <f>SUM(District_Data!X1544:Y1544)</f>
        <v>59</v>
      </c>
      <c r="AN1544" s="207">
        <f>IFERROR(SUM(District_Data!Y1544/$AM1544),)</f>
        <v>0.11864406779661017</v>
      </c>
    </row>
    <row r="1545" spans="1:40" customFormat="1" x14ac:dyDescent="0.3">
      <c r="A1545" s="52" t="str">
        <f>District_Data!A1545</f>
        <v>PIGGOTT SCHOOL DISTRICT</v>
      </c>
      <c r="B1545" s="77" t="s">
        <v>1600</v>
      </c>
      <c r="C1545" s="27">
        <f>District_Data!C1545</f>
        <v>6</v>
      </c>
      <c r="D1545" s="192">
        <f>SUM(District_Data!D1545:G1545)</f>
        <v>74</v>
      </c>
      <c r="E1545" s="193">
        <f>IFERROR(SUM(District_Data!D1545/$D1545),)</f>
        <v>4.0540540540540543E-2</v>
      </c>
      <c r="F1545" s="193">
        <f>IFERROR(SUM(District_Data!E1545/$D1545),)</f>
        <v>0.33783783783783783</v>
      </c>
      <c r="G1545" s="193">
        <f>IFERROR(SUM(District_Data!F1545/$D1545),)</f>
        <v>0.33783783783783783</v>
      </c>
      <c r="H1545" s="193">
        <f>IFERROR(SUM(District_Data!G1545/$D1545),)</f>
        <v>0.28378378378378377</v>
      </c>
      <c r="I1545" s="193">
        <f t="shared" si="120"/>
        <v>0.6216216216216216</v>
      </c>
      <c r="J1545" s="194"/>
      <c r="K1545" s="195">
        <f>SUM(District_Data!H1545:K1545)</f>
        <v>74</v>
      </c>
      <c r="L1545" s="196">
        <f>IFERROR(SUM(District_Data!H1545/$K1545),)</f>
        <v>0.14864864864864866</v>
      </c>
      <c r="M1545" s="196">
        <f>IFERROR(SUM(District_Data!I1545/$K1545),)</f>
        <v>0.51351351351351349</v>
      </c>
      <c r="N1545" s="196">
        <f>IFERROR(SUM(District_Data!J1545/$K1545),)</f>
        <v>0.28378378378378377</v>
      </c>
      <c r="O1545" s="196">
        <f>IFERROR(SUM(District_Data!K1545/$K1545),)</f>
        <v>5.4054054054054057E-2</v>
      </c>
      <c r="P1545" s="197">
        <f t="shared" si="121"/>
        <v>0.33783783783783783</v>
      </c>
      <c r="Q1545" s="194"/>
      <c r="R1545" s="198">
        <f>SUM(District_Data!L1545:O1545)</f>
        <v>74</v>
      </c>
      <c r="S1545" s="199">
        <f>IFERROR(SUM(District_Data!L1545/$R1545),)</f>
        <v>0.35135135135135137</v>
      </c>
      <c r="T1545" s="199">
        <f>IFERROR(SUM(District_Data!M1545/$R1545),)</f>
        <v>0.24324324324324326</v>
      </c>
      <c r="U1545" s="199">
        <f>IFERROR(SUM(District_Data!N1545/$R1545),)</f>
        <v>0.3108108108108108</v>
      </c>
      <c r="V1545" s="199">
        <f>IFERROR(SUM(District_Data!O1545/$R1545),)</f>
        <v>9.45945945945946E-2</v>
      </c>
      <c r="W1545" s="200">
        <f t="shared" si="122"/>
        <v>0.40540540540540537</v>
      </c>
      <c r="X1545" s="194"/>
      <c r="Y1545" s="201">
        <f>SUM(District_Data!P1545:S1545)</f>
        <v>74</v>
      </c>
      <c r="Z1545" s="202">
        <f>IFERROR(SUM(District_Data!P1545/$Y1545),)</f>
        <v>0.39189189189189189</v>
      </c>
      <c r="AA1545" s="202">
        <f>IFERROR(SUM(District_Data!Q1545/$Y1545),)</f>
        <v>0.14864864864864866</v>
      </c>
      <c r="AB1545" s="202">
        <f>IFERROR(SUM(District_Data!R1545/$Y1545),)</f>
        <v>0.29729729729729731</v>
      </c>
      <c r="AC1545" s="202">
        <f>IFERROR(SUM(District_Data!S1545/$Y1545),)</f>
        <v>0.16216216216216217</v>
      </c>
      <c r="AD1545" s="203">
        <f t="shared" si="123"/>
        <v>0.45945945945945948</v>
      </c>
      <c r="AE1545" s="194"/>
      <c r="AF1545" s="204">
        <f>SUM(District_Data!T1545:W1545)</f>
        <v>74</v>
      </c>
      <c r="AG1545" s="205">
        <f>IFERROR(SUM(District_Data!T1545/$AF1545),)</f>
        <v>0.39189189189189189</v>
      </c>
      <c r="AH1545" s="205">
        <f>IFERROR(SUM(District_Data!U1545/$AF1545),)</f>
        <v>0.27027027027027029</v>
      </c>
      <c r="AI1545" s="205">
        <f>IFERROR(SUM(District_Data!V1545/$AF1545),)</f>
        <v>0.28378378378378377</v>
      </c>
      <c r="AJ1545" s="205">
        <f>IFERROR(SUM(District_Data!W1545/$AF1545),)</f>
        <v>5.4054054054054057E-2</v>
      </c>
      <c r="AK1545" s="205">
        <f t="shared" si="124"/>
        <v>0.33783783783783783</v>
      </c>
      <c r="AL1545" s="194"/>
      <c r="AM1545" s="206">
        <f>SUM(District_Data!X1545:Y1545)</f>
        <v>74</v>
      </c>
      <c r="AN1545" s="207">
        <f>IFERROR(SUM(District_Data!Y1545/$AM1545),)</f>
        <v>1.3513513513513514E-2</v>
      </c>
    </row>
    <row r="1546" spans="1:40" customFormat="1" x14ac:dyDescent="0.3">
      <c r="A1546" s="52" t="str">
        <f>District_Data!A1546</f>
        <v>PIGGOTT SCHOOL DISTRICT</v>
      </c>
      <c r="B1546" s="77" t="s">
        <v>1600</v>
      </c>
      <c r="C1546" s="27">
        <f>District_Data!C1546</f>
        <v>7</v>
      </c>
      <c r="D1546" s="192">
        <f>SUM(District_Data!D1546:G1546)</f>
        <v>54</v>
      </c>
      <c r="E1546" s="193">
        <f>IFERROR(SUM(District_Data!D1546/$D1546),)</f>
        <v>7.407407407407407E-2</v>
      </c>
      <c r="F1546" s="193">
        <f>IFERROR(SUM(District_Data!E1546/$D1546),)</f>
        <v>0.16666666666666666</v>
      </c>
      <c r="G1546" s="193">
        <f>IFERROR(SUM(District_Data!F1546/$D1546),)</f>
        <v>0.3888888888888889</v>
      </c>
      <c r="H1546" s="193">
        <f>IFERROR(SUM(District_Data!G1546/$D1546),)</f>
        <v>0.37037037037037035</v>
      </c>
      <c r="I1546" s="193">
        <f t="shared" si="120"/>
        <v>0.7592592592592593</v>
      </c>
      <c r="J1546" s="194"/>
      <c r="K1546" s="195">
        <f>SUM(District_Data!H1546:K1546)</f>
        <v>54</v>
      </c>
      <c r="L1546" s="196">
        <f>IFERROR(SUM(District_Data!H1546/$K1546),)</f>
        <v>0.31481481481481483</v>
      </c>
      <c r="M1546" s="196">
        <f>IFERROR(SUM(District_Data!I1546/$K1546),)</f>
        <v>0.37037037037037035</v>
      </c>
      <c r="N1546" s="196">
        <f>IFERROR(SUM(District_Data!J1546/$K1546),)</f>
        <v>0.24074074074074073</v>
      </c>
      <c r="O1546" s="196">
        <f>IFERROR(SUM(District_Data!K1546/$K1546),)</f>
        <v>7.407407407407407E-2</v>
      </c>
      <c r="P1546" s="197">
        <f t="shared" si="121"/>
        <v>0.31481481481481477</v>
      </c>
      <c r="Q1546" s="194"/>
      <c r="R1546" s="198">
        <f>SUM(District_Data!L1546:O1546)</f>
        <v>54</v>
      </c>
      <c r="S1546" s="199">
        <f>IFERROR(SUM(District_Data!L1546/$R1546),)</f>
        <v>0.46296296296296297</v>
      </c>
      <c r="T1546" s="199">
        <f>IFERROR(SUM(District_Data!M1546/$R1546),)</f>
        <v>0.16666666666666666</v>
      </c>
      <c r="U1546" s="199">
        <f>IFERROR(SUM(District_Data!N1546/$R1546),)</f>
        <v>0.24074074074074073</v>
      </c>
      <c r="V1546" s="199">
        <f>IFERROR(SUM(District_Data!O1546/$R1546),)</f>
        <v>0.12962962962962962</v>
      </c>
      <c r="W1546" s="200">
        <f t="shared" si="122"/>
        <v>0.37037037037037035</v>
      </c>
      <c r="X1546" s="194"/>
      <c r="Y1546" s="201">
        <f>SUM(District_Data!P1546:S1546)</f>
        <v>54</v>
      </c>
      <c r="Z1546" s="202">
        <f>IFERROR(SUM(District_Data!P1546/$Y1546),)</f>
        <v>0.3888888888888889</v>
      </c>
      <c r="AA1546" s="202">
        <f>IFERROR(SUM(District_Data!Q1546/$Y1546),)</f>
        <v>0.29629629629629628</v>
      </c>
      <c r="AB1546" s="202">
        <f>IFERROR(SUM(District_Data!R1546/$Y1546),)</f>
        <v>0.27777777777777779</v>
      </c>
      <c r="AC1546" s="202">
        <f>IFERROR(SUM(District_Data!S1546/$Y1546),)</f>
        <v>3.7037037037037035E-2</v>
      </c>
      <c r="AD1546" s="203">
        <f t="shared" si="123"/>
        <v>0.31481481481481483</v>
      </c>
      <c r="AE1546" s="194"/>
      <c r="AF1546" s="204">
        <f>SUM(District_Data!T1546:W1546)</f>
        <v>54</v>
      </c>
      <c r="AG1546" s="205">
        <f>IFERROR(SUM(District_Data!T1546/$AF1546),)</f>
        <v>0.42592592592592593</v>
      </c>
      <c r="AH1546" s="205">
        <f>IFERROR(SUM(District_Data!U1546/$AF1546),)</f>
        <v>0.22222222222222221</v>
      </c>
      <c r="AI1546" s="205">
        <f>IFERROR(SUM(District_Data!V1546/$AF1546),)</f>
        <v>0.22222222222222221</v>
      </c>
      <c r="AJ1546" s="205">
        <f>IFERROR(SUM(District_Data!W1546/$AF1546),)</f>
        <v>0.12962962962962962</v>
      </c>
      <c r="AK1546" s="205">
        <f t="shared" si="124"/>
        <v>0.35185185185185186</v>
      </c>
      <c r="AL1546" s="194"/>
      <c r="AM1546" s="206">
        <f>SUM(District_Data!X1546:Y1546)</f>
        <v>54</v>
      </c>
      <c r="AN1546" s="207">
        <f>IFERROR(SUM(District_Data!Y1546/$AM1546),)</f>
        <v>7.407407407407407E-2</v>
      </c>
    </row>
    <row r="1547" spans="1:40" customFormat="1" x14ac:dyDescent="0.3">
      <c r="A1547" s="52" t="str">
        <f>District_Data!A1547</f>
        <v>PIGGOTT SCHOOL DISTRICT</v>
      </c>
      <c r="B1547" s="77" t="s">
        <v>1600</v>
      </c>
      <c r="C1547" s="27">
        <f>District_Data!C1547</f>
        <v>8</v>
      </c>
      <c r="D1547" s="192">
        <f>SUM(District_Data!D1547:G1547)</f>
        <v>58</v>
      </c>
      <c r="E1547" s="193">
        <f>IFERROR(SUM(District_Data!D1547/$D1547),)</f>
        <v>3.4482758620689655E-2</v>
      </c>
      <c r="F1547" s="193">
        <f>IFERROR(SUM(District_Data!E1547/$D1547),)</f>
        <v>0.22413793103448276</v>
      </c>
      <c r="G1547" s="193">
        <f>IFERROR(SUM(District_Data!F1547/$D1547),)</f>
        <v>0.31034482758620691</v>
      </c>
      <c r="H1547" s="193">
        <f>IFERROR(SUM(District_Data!G1547/$D1547),)</f>
        <v>0.43103448275862066</v>
      </c>
      <c r="I1547" s="193">
        <f t="shared" si="120"/>
        <v>0.74137931034482762</v>
      </c>
      <c r="J1547" s="194"/>
      <c r="K1547" s="195">
        <f>SUM(District_Data!H1547:K1547)</f>
        <v>58</v>
      </c>
      <c r="L1547" s="196">
        <f>IFERROR(SUM(District_Data!H1547/$K1547),)</f>
        <v>0.27586206896551724</v>
      </c>
      <c r="M1547" s="196">
        <f>IFERROR(SUM(District_Data!I1547/$K1547),)</f>
        <v>0.36206896551724138</v>
      </c>
      <c r="N1547" s="196">
        <f>IFERROR(SUM(District_Data!J1547/$K1547),)</f>
        <v>0.25862068965517243</v>
      </c>
      <c r="O1547" s="196">
        <f>IFERROR(SUM(District_Data!K1547/$K1547),)</f>
        <v>0.10344827586206896</v>
      </c>
      <c r="P1547" s="197">
        <f t="shared" si="121"/>
        <v>0.36206896551724138</v>
      </c>
      <c r="Q1547" s="194"/>
      <c r="R1547" s="198">
        <f>SUM(District_Data!L1547:O1547)</f>
        <v>58</v>
      </c>
      <c r="S1547" s="199">
        <f>IFERROR(SUM(District_Data!L1547/$R1547),)</f>
        <v>0.53448275862068961</v>
      </c>
      <c r="T1547" s="199">
        <f>IFERROR(SUM(District_Data!M1547/$R1547),)</f>
        <v>0.18965517241379309</v>
      </c>
      <c r="U1547" s="199">
        <f>IFERROR(SUM(District_Data!N1547/$R1547),)</f>
        <v>0.18965517241379309</v>
      </c>
      <c r="V1547" s="199">
        <f>IFERROR(SUM(District_Data!O1547/$R1547),)</f>
        <v>8.6206896551724144E-2</v>
      </c>
      <c r="W1547" s="200">
        <f t="shared" si="122"/>
        <v>0.27586206896551724</v>
      </c>
      <c r="X1547" s="194"/>
      <c r="Y1547" s="201">
        <f>SUM(District_Data!P1547:S1547)</f>
        <v>58</v>
      </c>
      <c r="Z1547" s="202">
        <f>IFERROR(SUM(District_Data!P1547/$Y1547),)</f>
        <v>0.41379310344827586</v>
      </c>
      <c r="AA1547" s="202">
        <f>IFERROR(SUM(District_Data!Q1547/$Y1547),)</f>
        <v>0.2413793103448276</v>
      </c>
      <c r="AB1547" s="202">
        <f>IFERROR(SUM(District_Data!R1547/$Y1547),)</f>
        <v>0.2413793103448276</v>
      </c>
      <c r="AC1547" s="202">
        <f>IFERROR(SUM(District_Data!S1547/$Y1547),)</f>
        <v>0.10344827586206896</v>
      </c>
      <c r="AD1547" s="203">
        <f t="shared" si="123"/>
        <v>0.34482758620689657</v>
      </c>
      <c r="AE1547" s="194"/>
      <c r="AF1547" s="204">
        <f>SUM(District_Data!T1547:W1547)</f>
        <v>58</v>
      </c>
      <c r="AG1547" s="205">
        <f>IFERROR(SUM(District_Data!T1547/$AF1547),)</f>
        <v>0.43103448275862066</v>
      </c>
      <c r="AH1547" s="205">
        <f>IFERROR(SUM(District_Data!U1547/$AF1547),)</f>
        <v>0.2413793103448276</v>
      </c>
      <c r="AI1547" s="205">
        <f>IFERROR(SUM(District_Data!V1547/$AF1547),)</f>
        <v>0.17241379310344829</v>
      </c>
      <c r="AJ1547" s="205">
        <f>IFERROR(SUM(District_Data!W1547/$AF1547),)</f>
        <v>0.15517241379310345</v>
      </c>
      <c r="AK1547" s="205">
        <f t="shared" si="124"/>
        <v>0.32758620689655171</v>
      </c>
      <c r="AL1547" s="194"/>
      <c r="AM1547" s="206">
        <f>SUM(District_Data!X1547:Y1547)</f>
        <v>58</v>
      </c>
      <c r="AN1547" s="207">
        <f>IFERROR(SUM(District_Data!Y1547/$AM1547),)</f>
        <v>6.8965517241379309E-2</v>
      </c>
    </row>
    <row r="1548" spans="1:40" customFormat="1" x14ac:dyDescent="0.3">
      <c r="A1548" s="52" t="str">
        <f>District_Data!A1548</f>
        <v>PIGGOTT SCHOOL DISTRICT</v>
      </c>
      <c r="B1548" s="77" t="s">
        <v>1600</v>
      </c>
      <c r="C1548" s="27">
        <f>District_Data!C1548</f>
        <v>9</v>
      </c>
      <c r="D1548" s="192">
        <f>SUM(District_Data!D1548:G1548)</f>
        <v>53</v>
      </c>
      <c r="E1548" s="193">
        <f>IFERROR(SUM(District_Data!D1548/$D1548),)</f>
        <v>0.24528301886792453</v>
      </c>
      <c r="F1548" s="193">
        <f>IFERROR(SUM(District_Data!E1548/$D1548),)</f>
        <v>0.22641509433962265</v>
      </c>
      <c r="G1548" s="193">
        <f>IFERROR(SUM(District_Data!F1548/$D1548),)</f>
        <v>0.32075471698113206</v>
      </c>
      <c r="H1548" s="193">
        <f>IFERROR(SUM(District_Data!G1548/$D1548),)</f>
        <v>0.20754716981132076</v>
      </c>
      <c r="I1548" s="193">
        <f t="shared" si="120"/>
        <v>0.52830188679245282</v>
      </c>
      <c r="J1548" s="194"/>
      <c r="K1548" s="195">
        <f>SUM(District_Data!H1548:K1548)</f>
        <v>53</v>
      </c>
      <c r="L1548" s="196">
        <f>IFERROR(SUM(District_Data!H1548/$K1548),)</f>
        <v>0.67924528301886788</v>
      </c>
      <c r="M1548" s="196">
        <f>IFERROR(SUM(District_Data!I1548/$K1548),)</f>
        <v>0.16981132075471697</v>
      </c>
      <c r="N1548" s="196">
        <f>IFERROR(SUM(District_Data!J1548/$K1548),)</f>
        <v>0.13207547169811321</v>
      </c>
      <c r="O1548" s="196">
        <f>IFERROR(SUM(District_Data!K1548/$K1548),)</f>
        <v>1.8867924528301886E-2</v>
      </c>
      <c r="P1548" s="197">
        <f t="shared" si="121"/>
        <v>0.15094339622641509</v>
      </c>
      <c r="Q1548" s="194"/>
      <c r="R1548" s="198">
        <f>SUM(District_Data!L1548:O1548)</f>
        <v>53</v>
      </c>
      <c r="S1548" s="199">
        <f>IFERROR(SUM(District_Data!L1548/$R1548),)</f>
        <v>0.47169811320754718</v>
      </c>
      <c r="T1548" s="199">
        <f>IFERROR(SUM(District_Data!M1548/$R1548),)</f>
        <v>0.22641509433962265</v>
      </c>
      <c r="U1548" s="199">
        <f>IFERROR(SUM(District_Data!N1548/$R1548),)</f>
        <v>0.22641509433962265</v>
      </c>
      <c r="V1548" s="199">
        <f>IFERROR(SUM(District_Data!O1548/$R1548),)</f>
        <v>7.5471698113207544E-2</v>
      </c>
      <c r="W1548" s="200">
        <f t="shared" si="122"/>
        <v>0.30188679245283018</v>
      </c>
      <c r="X1548" s="194"/>
      <c r="Y1548" s="201">
        <f>SUM(District_Data!P1548:S1548)</f>
        <v>53</v>
      </c>
      <c r="Z1548" s="202">
        <f>IFERROR(SUM(District_Data!P1548/$Y1548),)</f>
        <v>0.50943396226415094</v>
      </c>
      <c r="AA1548" s="202">
        <f>IFERROR(SUM(District_Data!Q1548/$Y1548),)</f>
        <v>0.16981132075471697</v>
      </c>
      <c r="AB1548" s="202">
        <f>IFERROR(SUM(District_Data!R1548/$Y1548),)</f>
        <v>0.24528301886792453</v>
      </c>
      <c r="AC1548" s="202">
        <f>IFERROR(SUM(District_Data!S1548/$Y1548),)</f>
        <v>7.5471698113207544E-2</v>
      </c>
      <c r="AD1548" s="203">
        <f t="shared" si="123"/>
        <v>0.32075471698113206</v>
      </c>
      <c r="AE1548" s="194"/>
      <c r="AF1548" s="204">
        <f>SUM(District_Data!T1548:W1548)</f>
        <v>53</v>
      </c>
      <c r="AG1548" s="205">
        <f>IFERROR(SUM(District_Data!T1548/$AF1548),)</f>
        <v>0.50943396226415094</v>
      </c>
      <c r="AH1548" s="205">
        <f>IFERROR(SUM(District_Data!U1548/$AF1548),)</f>
        <v>0.16981132075471697</v>
      </c>
      <c r="AI1548" s="205">
        <f>IFERROR(SUM(District_Data!V1548/$AF1548),)</f>
        <v>0.24528301886792453</v>
      </c>
      <c r="AJ1548" s="205">
        <f>IFERROR(SUM(District_Data!W1548/$AF1548),)</f>
        <v>7.5471698113207544E-2</v>
      </c>
      <c r="AK1548" s="205">
        <f t="shared" si="124"/>
        <v>0.32075471698113206</v>
      </c>
      <c r="AL1548" s="194"/>
      <c r="AM1548" s="206">
        <f>SUM(District_Data!X1548:Y1548)</f>
        <v>53</v>
      </c>
      <c r="AN1548" s="207">
        <f>IFERROR(SUM(District_Data!Y1548/$AM1548),)</f>
        <v>3.7735849056603772E-2</v>
      </c>
    </row>
    <row r="1549" spans="1:40" customFormat="1" x14ac:dyDescent="0.3">
      <c r="A1549" s="52" t="str">
        <f>District_Data!A1549</f>
        <v>PIGGOTT SCHOOL DISTRICT</v>
      </c>
      <c r="B1549" s="77" t="s">
        <v>1600</v>
      </c>
      <c r="C1549" s="27">
        <f>District_Data!C1549</f>
        <v>10</v>
      </c>
      <c r="D1549" s="192">
        <f>SUM(District_Data!D1549:G1549)</f>
        <v>55</v>
      </c>
      <c r="E1549" s="193">
        <f>IFERROR(SUM(District_Data!D1549/$D1549),)</f>
        <v>0.41818181818181815</v>
      </c>
      <c r="F1549" s="193">
        <f>IFERROR(SUM(District_Data!E1549/$D1549),)</f>
        <v>0.12727272727272726</v>
      </c>
      <c r="G1549" s="193">
        <f>IFERROR(SUM(District_Data!F1549/$D1549),)</f>
        <v>0.23636363636363636</v>
      </c>
      <c r="H1549" s="193">
        <f>IFERROR(SUM(District_Data!G1549/$D1549),)</f>
        <v>0.21818181818181817</v>
      </c>
      <c r="I1549" s="193">
        <f t="shared" si="120"/>
        <v>0.45454545454545453</v>
      </c>
      <c r="J1549" s="194"/>
      <c r="K1549" s="195">
        <f>SUM(District_Data!H1549:K1549)</f>
        <v>55</v>
      </c>
      <c r="L1549" s="196">
        <f>IFERROR(SUM(District_Data!H1549/$K1549),)</f>
        <v>0.76363636363636367</v>
      </c>
      <c r="M1549" s="196">
        <f>IFERROR(SUM(District_Data!I1549/$K1549),)</f>
        <v>0.10909090909090909</v>
      </c>
      <c r="N1549" s="196">
        <f>IFERROR(SUM(District_Data!J1549/$K1549),)</f>
        <v>0.10909090909090909</v>
      </c>
      <c r="O1549" s="196">
        <f>IFERROR(SUM(District_Data!K1549/$K1549),)</f>
        <v>1.8181818181818181E-2</v>
      </c>
      <c r="P1549" s="197">
        <f t="shared" si="121"/>
        <v>0.12727272727272726</v>
      </c>
      <c r="Q1549" s="194"/>
      <c r="R1549" s="198">
        <f>SUM(District_Data!L1549:O1549)</f>
        <v>55</v>
      </c>
      <c r="S1549" s="199">
        <f>IFERROR(SUM(District_Data!L1549/$R1549),)</f>
        <v>0.5636363636363636</v>
      </c>
      <c r="T1549" s="199">
        <f>IFERROR(SUM(District_Data!M1549/$R1549),)</f>
        <v>0.2</v>
      </c>
      <c r="U1549" s="199">
        <f>IFERROR(SUM(District_Data!N1549/$R1549),)</f>
        <v>0.14545454545454545</v>
      </c>
      <c r="V1549" s="199">
        <f>IFERROR(SUM(District_Data!O1549/$R1549),)</f>
        <v>9.0909090909090912E-2</v>
      </c>
      <c r="W1549" s="200">
        <f t="shared" si="122"/>
        <v>0.23636363636363636</v>
      </c>
      <c r="X1549" s="194"/>
      <c r="Y1549" s="201">
        <f>SUM(District_Data!P1549:S1549)</f>
        <v>55</v>
      </c>
      <c r="Z1549" s="202">
        <f>IFERROR(SUM(District_Data!P1549/$Y1549),)</f>
        <v>0.58181818181818179</v>
      </c>
      <c r="AA1549" s="202">
        <f>IFERROR(SUM(District_Data!Q1549/$Y1549),)</f>
        <v>0.18181818181818182</v>
      </c>
      <c r="AB1549" s="202">
        <f>IFERROR(SUM(District_Data!R1549/$Y1549),)</f>
        <v>0.23636363636363636</v>
      </c>
      <c r="AC1549" s="202">
        <f>IFERROR(SUM(District_Data!S1549/$Y1549),)</f>
        <v>0</v>
      </c>
      <c r="AD1549" s="203">
        <f t="shared" si="123"/>
        <v>0.23636363636363636</v>
      </c>
      <c r="AE1549" s="194"/>
      <c r="AF1549" s="204">
        <f>SUM(District_Data!T1549:W1549)</f>
        <v>55</v>
      </c>
      <c r="AG1549" s="205">
        <f>IFERROR(SUM(District_Data!T1549/$AF1549),)</f>
        <v>0.61818181818181817</v>
      </c>
      <c r="AH1549" s="205">
        <f>IFERROR(SUM(District_Data!U1549/$AF1549),)</f>
        <v>0.18181818181818182</v>
      </c>
      <c r="AI1549" s="205">
        <f>IFERROR(SUM(District_Data!V1549/$AF1549),)</f>
        <v>0.10909090909090909</v>
      </c>
      <c r="AJ1549" s="205">
        <f>IFERROR(SUM(District_Data!W1549/$AF1549),)</f>
        <v>9.0909090909090912E-2</v>
      </c>
      <c r="AK1549" s="205">
        <f t="shared" si="124"/>
        <v>0.2</v>
      </c>
      <c r="AL1549" s="194"/>
      <c r="AM1549" s="206">
        <f>SUM(District_Data!X1549:Y1549)</f>
        <v>55</v>
      </c>
      <c r="AN1549" s="207">
        <f>IFERROR(SUM(District_Data!Y1549/$AM1549),)</f>
        <v>7.2727272727272724E-2</v>
      </c>
    </row>
    <row r="1550" spans="1:40" customFormat="1" x14ac:dyDescent="0.3">
      <c r="A1550" s="52" t="str">
        <f>District_Data!A1550</f>
        <v>PINE BLUFF SCHOOL DISTRICT</v>
      </c>
      <c r="B1550" s="77" t="s">
        <v>1601</v>
      </c>
      <c r="C1550" s="27">
        <f>District_Data!C1550</f>
        <v>3</v>
      </c>
      <c r="D1550" s="192">
        <f>SUM(District_Data!D1550:G1550)</f>
        <v>227</v>
      </c>
      <c r="E1550" s="193">
        <f>IFERROR(SUM(District_Data!D1550/$D1550),)</f>
        <v>0.11894273127753303</v>
      </c>
      <c r="F1550" s="193">
        <f>IFERROR(SUM(District_Data!E1550/$D1550),)</f>
        <v>0.52863436123348018</v>
      </c>
      <c r="G1550" s="193">
        <f>IFERROR(SUM(District_Data!F1550/$D1550),)</f>
        <v>0.18061674008810572</v>
      </c>
      <c r="H1550" s="193">
        <f>IFERROR(SUM(District_Data!G1550/$D1550),)</f>
        <v>0.17180616740088106</v>
      </c>
      <c r="I1550" s="193">
        <f t="shared" si="120"/>
        <v>0.35242290748898675</v>
      </c>
      <c r="J1550" s="194"/>
      <c r="K1550" s="195">
        <f>SUM(District_Data!H1550:K1550)</f>
        <v>227</v>
      </c>
      <c r="L1550" s="196">
        <f>IFERROR(SUM(District_Data!H1550/$K1550),)</f>
        <v>0.53303964757709255</v>
      </c>
      <c r="M1550" s="196">
        <f>IFERROR(SUM(District_Data!I1550/$K1550),)</f>
        <v>0.32599118942731276</v>
      </c>
      <c r="N1550" s="196">
        <f>IFERROR(SUM(District_Data!J1550/$K1550),)</f>
        <v>0.11894273127753303</v>
      </c>
      <c r="O1550" s="196">
        <f>IFERROR(SUM(District_Data!K1550/$K1550),)</f>
        <v>2.2026431718061675E-2</v>
      </c>
      <c r="P1550" s="197">
        <f t="shared" si="121"/>
        <v>0.1409691629955947</v>
      </c>
      <c r="Q1550" s="194"/>
      <c r="R1550" s="198">
        <f>SUM(District_Data!L1550:O1550)</f>
        <v>227</v>
      </c>
      <c r="S1550" s="199">
        <f>IFERROR(SUM(District_Data!L1550/$R1550),)</f>
        <v>0.76211453744493396</v>
      </c>
      <c r="T1550" s="199">
        <f>IFERROR(SUM(District_Data!M1550/$R1550),)</f>
        <v>9.2511013215859028E-2</v>
      </c>
      <c r="U1550" s="199">
        <f>IFERROR(SUM(District_Data!N1550/$R1550),)</f>
        <v>9.2511013215859028E-2</v>
      </c>
      <c r="V1550" s="199">
        <f>IFERROR(SUM(District_Data!O1550/$R1550),)</f>
        <v>5.2863436123348019E-2</v>
      </c>
      <c r="W1550" s="200">
        <f t="shared" si="122"/>
        <v>0.14537444933920704</v>
      </c>
      <c r="X1550" s="194"/>
      <c r="Y1550" s="201">
        <f>SUM(District_Data!P1550:S1550)</f>
        <v>227</v>
      </c>
      <c r="Z1550" s="202">
        <f>IFERROR(SUM(District_Data!P1550/$Y1550),)</f>
        <v>0.69162995594713661</v>
      </c>
      <c r="AA1550" s="202">
        <f>IFERROR(SUM(District_Data!Q1550/$Y1550),)</f>
        <v>0.14977973568281938</v>
      </c>
      <c r="AB1550" s="202">
        <f>IFERROR(SUM(District_Data!R1550/$Y1550),)</f>
        <v>0.1013215859030837</v>
      </c>
      <c r="AC1550" s="202">
        <f>IFERROR(SUM(District_Data!S1550/$Y1550),)</f>
        <v>5.7268722466960353E-2</v>
      </c>
      <c r="AD1550" s="203">
        <f t="shared" si="123"/>
        <v>0.15859030837004406</v>
      </c>
      <c r="AE1550" s="194"/>
      <c r="AF1550" s="204">
        <f>SUM(District_Data!T1550:W1550)</f>
        <v>227</v>
      </c>
      <c r="AG1550" s="205">
        <f>IFERROR(SUM(District_Data!T1550/$AF1550),)</f>
        <v>0.73568281938325997</v>
      </c>
      <c r="AH1550" s="205">
        <f>IFERROR(SUM(District_Data!U1550/$AF1550),)</f>
        <v>0.13215859030837004</v>
      </c>
      <c r="AI1550" s="205">
        <f>IFERROR(SUM(District_Data!V1550/$AF1550),)</f>
        <v>6.6079295154185022E-2</v>
      </c>
      <c r="AJ1550" s="205">
        <f>IFERROR(SUM(District_Data!W1550/$AF1550),)</f>
        <v>6.6079295154185022E-2</v>
      </c>
      <c r="AK1550" s="205">
        <f t="shared" si="124"/>
        <v>0.13215859030837004</v>
      </c>
      <c r="AL1550" s="194"/>
      <c r="AM1550" s="206">
        <f>SUM(District_Data!X1550:Y1550)</f>
        <v>227</v>
      </c>
      <c r="AN1550" s="207">
        <f>IFERROR(SUM(District_Data!Y1550/$AM1550),)</f>
        <v>2.2026431718061675E-2</v>
      </c>
    </row>
    <row r="1551" spans="1:40" customFormat="1" x14ac:dyDescent="0.3">
      <c r="A1551" s="52" t="str">
        <f>District_Data!A1551</f>
        <v>PINE BLUFF SCHOOL DISTRICT</v>
      </c>
      <c r="B1551" s="77" t="s">
        <v>1601</v>
      </c>
      <c r="C1551" s="27">
        <f>District_Data!C1551</f>
        <v>4</v>
      </c>
      <c r="D1551" s="192">
        <f>SUM(District_Data!D1551:G1551)</f>
        <v>233</v>
      </c>
      <c r="E1551" s="193">
        <f>IFERROR(SUM(District_Data!D1551/$D1551),)</f>
        <v>0.15021459227467812</v>
      </c>
      <c r="F1551" s="193">
        <f>IFERROR(SUM(District_Data!E1551/$D1551),)</f>
        <v>0.4978540772532189</v>
      </c>
      <c r="G1551" s="193">
        <f>IFERROR(SUM(District_Data!F1551/$D1551),)</f>
        <v>0.26180257510729615</v>
      </c>
      <c r="H1551" s="193">
        <f>IFERROR(SUM(District_Data!G1551/$D1551),)</f>
        <v>9.012875536480687E-2</v>
      </c>
      <c r="I1551" s="193">
        <f t="shared" si="120"/>
        <v>0.35193133047210301</v>
      </c>
      <c r="J1551" s="194"/>
      <c r="K1551" s="195">
        <f>SUM(District_Data!H1551:K1551)</f>
        <v>233</v>
      </c>
      <c r="L1551" s="196">
        <f>IFERROR(SUM(District_Data!H1551/$K1551),)</f>
        <v>0.47210300429184548</v>
      </c>
      <c r="M1551" s="196">
        <f>IFERROR(SUM(District_Data!I1551/$K1551),)</f>
        <v>0.44206008583690987</v>
      </c>
      <c r="N1551" s="196">
        <f>IFERROR(SUM(District_Data!J1551/$K1551),)</f>
        <v>6.4377682403433473E-2</v>
      </c>
      <c r="O1551" s="196">
        <f>IFERROR(SUM(District_Data!K1551/$K1551),)</f>
        <v>2.1459227467811159E-2</v>
      </c>
      <c r="P1551" s="197">
        <f t="shared" si="121"/>
        <v>8.5836909871244635E-2</v>
      </c>
      <c r="Q1551" s="194"/>
      <c r="R1551" s="198">
        <f>SUM(District_Data!L1551:O1551)</f>
        <v>233</v>
      </c>
      <c r="S1551" s="199">
        <f>IFERROR(SUM(District_Data!L1551/$R1551),)</f>
        <v>0.64377682403433478</v>
      </c>
      <c r="T1551" s="199">
        <f>IFERROR(SUM(District_Data!M1551/$R1551),)</f>
        <v>0.16738197424892703</v>
      </c>
      <c r="U1551" s="199">
        <f>IFERROR(SUM(District_Data!N1551/$R1551),)</f>
        <v>0.14592274678111589</v>
      </c>
      <c r="V1551" s="199">
        <f>IFERROR(SUM(District_Data!O1551/$R1551),)</f>
        <v>4.2918454935622317E-2</v>
      </c>
      <c r="W1551" s="200">
        <f t="shared" si="122"/>
        <v>0.18884120171673821</v>
      </c>
      <c r="X1551" s="194"/>
      <c r="Y1551" s="201">
        <f>SUM(District_Data!P1551:S1551)</f>
        <v>233</v>
      </c>
      <c r="Z1551" s="202">
        <f>IFERROR(SUM(District_Data!P1551/$Y1551),)</f>
        <v>0.57510729613733902</v>
      </c>
      <c r="AA1551" s="202">
        <f>IFERROR(SUM(District_Data!Q1551/$Y1551),)</f>
        <v>0.26609442060085836</v>
      </c>
      <c r="AB1551" s="202">
        <f>IFERROR(SUM(District_Data!R1551/$Y1551),)</f>
        <v>0.10300429184549356</v>
      </c>
      <c r="AC1551" s="202">
        <f>IFERROR(SUM(District_Data!S1551/$Y1551),)</f>
        <v>5.5793991416309016E-2</v>
      </c>
      <c r="AD1551" s="203">
        <f t="shared" si="123"/>
        <v>0.15879828326180256</v>
      </c>
      <c r="AE1551" s="194"/>
      <c r="AF1551" s="204">
        <f>SUM(District_Data!T1551:W1551)</f>
        <v>233</v>
      </c>
      <c r="AG1551" s="205">
        <f>IFERROR(SUM(District_Data!T1551/$AF1551),)</f>
        <v>0.76824034334763946</v>
      </c>
      <c r="AH1551" s="205">
        <f>IFERROR(SUM(District_Data!U1551/$AF1551),)</f>
        <v>0.11587982832618025</v>
      </c>
      <c r="AI1551" s="205">
        <f>IFERROR(SUM(District_Data!V1551/$AF1551),)</f>
        <v>6.4377682403433473E-2</v>
      </c>
      <c r="AJ1551" s="205">
        <f>IFERROR(SUM(District_Data!W1551/$AF1551),)</f>
        <v>5.1502145922746781E-2</v>
      </c>
      <c r="AK1551" s="205">
        <f t="shared" si="124"/>
        <v>0.11587982832618025</v>
      </c>
      <c r="AL1551" s="194"/>
      <c r="AM1551" s="206">
        <f>SUM(District_Data!X1551:Y1551)</f>
        <v>233</v>
      </c>
      <c r="AN1551" s="207">
        <f>IFERROR(SUM(District_Data!Y1551/$AM1551),)</f>
        <v>3.8626609442060089E-2</v>
      </c>
    </row>
    <row r="1552" spans="1:40" customFormat="1" x14ac:dyDescent="0.3">
      <c r="A1552" s="52" t="str">
        <f>District_Data!A1552</f>
        <v>PINE BLUFF SCHOOL DISTRICT</v>
      </c>
      <c r="B1552" s="77" t="s">
        <v>1601</v>
      </c>
      <c r="C1552" s="27">
        <f>District_Data!C1552</f>
        <v>5</v>
      </c>
      <c r="D1552" s="192">
        <f>SUM(District_Data!D1552:G1552)</f>
        <v>255</v>
      </c>
      <c r="E1552" s="193">
        <f>IFERROR(SUM(District_Data!D1552/$D1552),)</f>
        <v>0.16470588235294117</v>
      </c>
      <c r="F1552" s="193">
        <f>IFERROR(SUM(District_Data!E1552/$D1552),)</f>
        <v>0.49019607843137253</v>
      </c>
      <c r="G1552" s="193">
        <f>IFERROR(SUM(District_Data!F1552/$D1552),)</f>
        <v>0.24705882352941178</v>
      </c>
      <c r="H1552" s="193">
        <f>IFERROR(SUM(District_Data!G1552/$D1552),)</f>
        <v>9.8039215686274508E-2</v>
      </c>
      <c r="I1552" s="193">
        <f t="shared" si="120"/>
        <v>0.34509803921568627</v>
      </c>
      <c r="J1552" s="194"/>
      <c r="K1552" s="195">
        <f>SUM(District_Data!H1552:K1552)</f>
        <v>255</v>
      </c>
      <c r="L1552" s="196">
        <f>IFERROR(SUM(District_Data!H1552/$K1552),)</f>
        <v>0.50980392156862742</v>
      </c>
      <c r="M1552" s="196">
        <f>IFERROR(SUM(District_Data!I1552/$K1552),)</f>
        <v>0.39215686274509803</v>
      </c>
      <c r="N1552" s="196">
        <f>IFERROR(SUM(District_Data!J1552/$K1552),)</f>
        <v>9.0196078431372548E-2</v>
      </c>
      <c r="O1552" s="196">
        <f>IFERROR(SUM(District_Data!K1552/$K1552),)</f>
        <v>7.8431372549019607E-3</v>
      </c>
      <c r="P1552" s="197">
        <f t="shared" si="121"/>
        <v>9.8039215686274508E-2</v>
      </c>
      <c r="Q1552" s="194"/>
      <c r="R1552" s="198">
        <f>SUM(District_Data!L1552:O1552)</f>
        <v>255</v>
      </c>
      <c r="S1552" s="199">
        <f>IFERROR(SUM(District_Data!L1552/$R1552),)</f>
        <v>0.72941176470588232</v>
      </c>
      <c r="T1552" s="199">
        <f>IFERROR(SUM(District_Data!M1552/$R1552),)</f>
        <v>0.16470588235294117</v>
      </c>
      <c r="U1552" s="199">
        <f>IFERROR(SUM(District_Data!N1552/$R1552),)</f>
        <v>7.8431372549019607E-2</v>
      </c>
      <c r="V1552" s="199">
        <f>IFERROR(SUM(District_Data!O1552/$R1552),)</f>
        <v>2.7450980392156862E-2</v>
      </c>
      <c r="W1552" s="200">
        <f t="shared" si="122"/>
        <v>0.10588235294117647</v>
      </c>
      <c r="X1552" s="194"/>
      <c r="Y1552" s="201">
        <f>SUM(District_Data!P1552:S1552)</f>
        <v>256</v>
      </c>
      <c r="Z1552" s="202">
        <f>IFERROR(SUM(District_Data!P1552/$Y1552),)</f>
        <v>0.66796875</v>
      </c>
      <c r="AA1552" s="202">
        <f>IFERROR(SUM(District_Data!Q1552/$Y1552),)</f>
        <v>0.1875</v>
      </c>
      <c r="AB1552" s="202">
        <f>IFERROR(SUM(District_Data!R1552/$Y1552),)</f>
        <v>0.11328125</v>
      </c>
      <c r="AC1552" s="202">
        <f>IFERROR(SUM(District_Data!S1552/$Y1552),)</f>
        <v>3.125E-2</v>
      </c>
      <c r="AD1552" s="203">
        <f t="shared" si="123"/>
        <v>0.14453125</v>
      </c>
      <c r="AE1552" s="194"/>
      <c r="AF1552" s="204">
        <f>SUM(District_Data!T1552:W1552)</f>
        <v>255</v>
      </c>
      <c r="AG1552" s="205">
        <f>IFERROR(SUM(District_Data!T1552/$AF1552),)</f>
        <v>0.70980392156862748</v>
      </c>
      <c r="AH1552" s="205">
        <f>IFERROR(SUM(District_Data!U1552/$AF1552),)</f>
        <v>0.16078431372549021</v>
      </c>
      <c r="AI1552" s="205">
        <f>IFERROR(SUM(District_Data!V1552/$AF1552),)</f>
        <v>7.8431372549019607E-2</v>
      </c>
      <c r="AJ1552" s="205">
        <f>IFERROR(SUM(District_Data!W1552/$AF1552),)</f>
        <v>5.0980392156862744E-2</v>
      </c>
      <c r="AK1552" s="205">
        <f t="shared" si="124"/>
        <v>0.12941176470588234</v>
      </c>
      <c r="AL1552" s="194"/>
      <c r="AM1552" s="206">
        <f>SUM(District_Data!X1552:Y1552)</f>
        <v>254</v>
      </c>
      <c r="AN1552" s="207">
        <f>IFERROR(SUM(District_Data!Y1552/$AM1552),)</f>
        <v>1.968503937007874E-2</v>
      </c>
    </row>
    <row r="1553" spans="1:40" customFormat="1" x14ac:dyDescent="0.3">
      <c r="A1553" s="52" t="str">
        <f>District_Data!A1553</f>
        <v>PINE BLUFF SCHOOL DISTRICT</v>
      </c>
      <c r="B1553" s="77" t="s">
        <v>1601</v>
      </c>
      <c r="C1553" s="27">
        <f>District_Data!C1553</f>
        <v>6</v>
      </c>
      <c r="D1553" s="192">
        <f>SUM(District_Data!D1553:G1553)</f>
        <v>260</v>
      </c>
      <c r="E1553" s="193">
        <f>IFERROR(SUM(District_Data!D1553/$D1553),)</f>
        <v>0.18461538461538463</v>
      </c>
      <c r="F1553" s="193">
        <f>IFERROR(SUM(District_Data!E1553/$D1553),)</f>
        <v>0.44230769230769229</v>
      </c>
      <c r="G1553" s="193">
        <f>IFERROR(SUM(District_Data!F1553/$D1553),)</f>
        <v>0.2153846153846154</v>
      </c>
      <c r="H1553" s="193">
        <f>IFERROR(SUM(District_Data!G1553/$D1553),)</f>
        <v>0.15769230769230769</v>
      </c>
      <c r="I1553" s="193">
        <f t="shared" si="120"/>
        <v>0.37307692307692308</v>
      </c>
      <c r="J1553" s="194"/>
      <c r="K1553" s="195">
        <f>SUM(District_Data!H1553:K1553)</f>
        <v>259</v>
      </c>
      <c r="L1553" s="196">
        <f>IFERROR(SUM(District_Data!H1553/$K1553),)</f>
        <v>0.46332046332046334</v>
      </c>
      <c r="M1553" s="196">
        <f>IFERROR(SUM(District_Data!I1553/$K1553),)</f>
        <v>0.41312741312741313</v>
      </c>
      <c r="N1553" s="196">
        <f>IFERROR(SUM(District_Data!J1553/$K1553),)</f>
        <v>0.11583011583011583</v>
      </c>
      <c r="O1553" s="196">
        <f>IFERROR(SUM(District_Data!K1553/$K1553),)</f>
        <v>7.7220077220077222E-3</v>
      </c>
      <c r="P1553" s="197">
        <f t="shared" si="121"/>
        <v>0.12355212355212356</v>
      </c>
      <c r="Q1553" s="194"/>
      <c r="R1553" s="198">
        <f>SUM(District_Data!L1553:O1553)</f>
        <v>259</v>
      </c>
      <c r="S1553" s="199">
        <f>IFERROR(SUM(District_Data!L1553/$R1553),)</f>
        <v>0.7567567567567568</v>
      </c>
      <c r="T1553" s="199">
        <f>IFERROR(SUM(District_Data!M1553/$R1553),)</f>
        <v>0.13127413127413126</v>
      </c>
      <c r="U1553" s="199">
        <f>IFERROR(SUM(District_Data!N1553/$R1553),)</f>
        <v>0.10038610038610038</v>
      </c>
      <c r="V1553" s="199">
        <f>IFERROR(SUM(District_Data!O1553/$R1553),)</f>
        <v>1.1583011583011582E-2</v>
      </c>
      <c r="W1553" s="200">
        <f t="shared" si="122"/>
        <v>0.11196911196911197</v>
      </c>
      <c r="X1553" s="194"/>
      <c r="Y1553" s="201">
        <f>SUM(District_Data!P1553:S1553)</f>
        <v>259</v>
      </c>
      <c r="Z1553" s="202">
        <f>IFERROR(SUM(District_Data!P1553/$Y1553),)</f>
        <v>0.66795366795366795</v>
      </c>
      <c r="AA1553" s="202">
        <f>IFERROR(SUM(District_Data!Q1553/$Y1553),)</f>
        <v>0.20077220077220076</v>
      </c>
      <c r="AB1553" s="202">
        <f>IFERROR(SUM(District_Data!R1553/$Y1553),)</f>
        <v>8.4942084942084939E-2</v>
      </c>
      <c r="AC1553" s="202">
        <f>IFERROR(SUM(District_Data!S1553/$Y1553),)</f>
        <v>4.633204633204633E-2</v>
      </c>
      <c r="AD1553" s="203">
        <f t="shared" si="123"/>
        <v>0.13127413127413126</v>
      </c>
      <c r="AE1553" s="194"/>
      <c r="AF1553" s="204">
        <f>SUM(District_Data!T1553:W1553)</f>
        <v>259</v>
      </c>
      <c r="AG1553" s="205">
        <f>IFERROR(SUM(District_Data!T1553/$AF1553),)</f>
        <v>0.74517374517374513</v>
      </c>
      <c r="AH1553" s="205">
        <f>IFERROR(SUM(District_Data!U1553/$AF1553),)</f>
        <v>0.138996138996139</v>
      </c>
      <c r="AI1553" s="205">
        <f>IFERROR(SUM(District_Data!V1553/$AF1553),)</f>
        <v>9.6525096525096526E-2</v>
      </c>
      <c r="AJ1553" s="205">
        <f>IFERROR(SUM(District_Data!W1553/$AF1553),)</f>
        <v>1.9305019305019305E-2</v>
      </c>
      <c r="AK1553" s="205">
        <f t="shared" si="124"/>
        <v>0.11583011583011583</v>
      </c>
      <c r="AL1553" s="194"/>
      <c r="AM1553" s="206">
        <f>SUM(District_Data!X1553:Y1553)</f>
        <v>258</v>
      </c>
      <c r="AN1553" s="207">
        <f>IFERROR(SUM(District_Data!Y1553/$AM1553),)</f>
        <v>3.875968992248062E-3</v>
      </c>
    </row>
    <row r="1554" spans="1:40" customFormat="1" x14ac:dyDescent="0.3">
      <c r="A1554" s="52" t="str">
        <f>District_Data!A1554</f>
        <v>PINE BLUFF SCHOOL DISTRICT</v>
      </c>
      <c r="B1554" s="77" t="s">
        <v>1601</v>
      </c>
      <c r="C1554" s="27">
        <f>District_Data!C1554</f>
        <v>7</v>
      </c>
      <c r="D1554" s="192">
        <f>SUM(District_Data!D1554:G1554)</f>
        <v>258</v>
      </c>
      <c r="E1554" s="193">
        <f>IFERROR(SUM(District_Data!D1554/$D1554),)</f>
        <v>0.13953488372093023</v>
      </c>
      <c r="F1554" s="193">
        <f>IFERROR(SUM(District_Data!E1554/$D1554),)</f>
        <v>0.38372093023255816</v>
      </c>
      <c r="G1554" s="193">
        <f>IFERROR(SUM(District_Data!F1554/$D1554),)</f>
        <v>0.34108527131782945</v>
      </c>
      <c r="H1554" s="193">
        <f>IFERROR(SUM(District_Data!G1554/$D1554),)</f>
        <v>0.13565891472868216</v>
      </c>
      <c r="I1554" s="193">
        <f t="shared" si="120"/>
        <v>0.47674418604651159</v>
      </c>
      <c r="J1554" s="194"/>
      <c r="K1554" s="195">
        <f>SUM(District_Data!H1554:K1554)</f>
        <v>258</v>
      </c>
      <c r="L1554" s="196">
        <f>IFERROR(SUM(District_Data!H1554/$K1554),)</f>
        <v>0.70542635658914732</v>
      </c>
      <c r="M1554" s="196">
        <f>IFERROR(SUM(District_Data!I1554/$K1554),)</f>
        <v>0.25193798449612403</v>
      </c>
      <c r="N1554" s="196">
        <f>IFERROR(SUM(District_Data!J1554/$K1554),)</f>
        <v>4.2635658914728682E-2</v>
      </c>
      <c r="O1554" s="196">
        <f>IFERROR(SUM(District_Data!K1554/$K1554),)</f>
        <v>0</v>
      </c>
      <c r="P1554" s="197">
        <f t="shared" si="121"/>
        <v>4.2635658914728682E-2</v>
      </c>
      <c r="Q1554" s="194"/>
      <c r="R1554" s="198">
        <f>SUM(District_Data!L1554:O1554)</f>
        <v>258</v>
      </c>
      <c r="S1554" s="199">
        <f>IFERROR(SUM(District_Data!L1554/$R1554),)</f>
        <v>0.77906976744186052</v>
      </c>
      <c r="T1554" s="199">
        <f>IFERROR(SUM(District_Data!M1554/$R1554),)</f>
        <v>0.13953488372093023</v>
      </c>
      <c r="U1554" s="199">
        <f>IFERROR(SUM(District_Data!N1554/$R1554),)</f>
        <v>6.9767441860465115E-2</v>
      </c>
      <c r="V1554" s="199">
        <f>IFERROR(SUM(District_Data!O1554/$R1554),)</f>
        <v>1.1627906976744186E-2</v>
      </c>
      <c r="W1554" s="200">
        <f t="shared" si="122"/>
        <v>8.1395348837209308E-2</v>
      </c>
      <c r="X1554" s="194"/>
      <c r="Y1554" s="201">
        <f>SUM(District_Data!P1554:S1554)</f>
        <v>258</v>
      </c>
      <c r="Z1554" s="202">
        <f>IFERROR(SUM(District_Data!P1554/$Y1554),)</f>
        <v>0.63565891472868219</v>
      </c>
      <c r="AA1554" s="202">
        <f>IFERROR(SUM(District_Data!Q1554/$Y1554),)</f>
        <v>0.27906976744186046</v>
      </c>
      <c r="AB1554" s="202">
        <f>IFERROR(SUM(District_Data!R1554/$Y1554),)</f>
        <v>7.7519379844961239E-2</v>
      </c>
      <c r="AC1554" s="202">
        <f>IFERROR(SUM(District_Data!S1554/$Y1554),)</f>
        <v>7.7519379844961239E-3</v>
      </c>
      <c r="AD1554" s="203">
        <f t="shared" si="123"/>
        <v>8.5271317829457363E-2</v>
      </c>
      <c r="AE1554" s="194"/>
      <c r="AF1554" s="204">
        <f>SUM(District_Data!T1554:W1554)</f>
        <v>258</v>
      </c>
      <c r="AG1554" s="205">
        <f>IFERROR(SUM(District_Data!T1554/$AF1554),)</f>
        <v>0.70930232558139539</v>
      </c>
      <c r="AH1554" s="205">
        <f>IFERROR(SUM(District_Data!U1554/$AF1554),)</f>
        <v>0.1434108527131783</v>
      </c>
      <c r="AI1554" s="205">
        <f>IFERROR(SUM(District_Data!V1554/$AF1554),)</f>
        <v>0.1124031007751938</v>
      </c>
      <c r="AJ1554" s="205">
        <f>IFERROR(SUM(District_Data!W1554/$AF1554),)</f>
        <v>3.4883720930232558E-2</v>
      </c>
      <c r="AK1554" s="205">
        <f t="shared" si="124"/>
        <v>0.14728682170542637</v>
      </c>
      <c r="AL1554" s="194"/>
      <c r="AM1554" s="206">
        <f>SUM(District_Data!X1554:Y1554)</f>
        <v>257</v>
      </c>
      <c r="AN1554" s="207">
        <f>IFERROR(SUM(District_Data!Y1554/$AM1554),)</f>
        <v>0</v>
      </c>
    </row>
    <row r="1555" spans="1:40" customFormat="1" x14ac:dyDescent="0.3">
      <c r="A1555" s="52" t="str">
        <f>District_Data!A1555</f>
        <v>PINE BLUFF SCHOOL DISTRICT</v>
      </c>
      <c r="B1555" s="77" t="s">
        <v>1601</v>
      </c>
      <c r="C1555" s="27">
        <f>District_Data!C1555</f>
        <v>8</v>
      </c>
      <c r="D1555" s="192">
        <f>SUM(District_Data!D1555:G1555)</f>
        <v>292</v>
      </c>
      <c r="E1555" s="193">
        <f>IFERROR(SUM(District_Data!D1555/$D1555),)</f>
        <v>0.2089041095890411</v>
      </c>
      <c r="F1555" s="193">
        <f>IFERROR(SUM(District_Data!E1555/$D1555),)</f>
        <v>0.28082191780821919</v>
      </c>
      <c r="G1555" s="193">
        <f>IFERROR(SUM(District_Data!F1555/$D1555),)</f>
        <v>0.30136986301369861</v>
      </c>
      <c r="H1555" s="193">
        <f>IFERROR(SUM(District_Data!G1555/$D1555),)</f>
        <v>0.2089041095890411</v>
      </c>
      <c r="I1555" s="193">
        <f t="shared" si="120"/>
        <v>0.51027397260273966</v>
      </c>
      <c r="J1555" s="194"/>
      <c r="K1555" s="195">
        <f>SUM(District_Data!H1555:K1555)</f>
        <v>292</v>
      </c>
      <c r="L1555" s="196">
        <f>IFERROR(SUM(District_Data!H1555/$K1555),)</f>
        <v>0.52054794520547942</v>
      </c>
      <c r="M1555" s="196">
        <f>IFERROR(SUM(District_Data!I1555/$K1555),)</f>
        <v>0.36301369863013699</v>
      </c>
      <c r="N1555" s="196">
        <f>IFERROR(SUM(District_Data!J1555/$K1555),)</f>
        <v>8.5616438356164379E-2</v>
      </c>
      <c r="O1555" s="196">
        <f>IFERROR(SUM(District_Data!K1555/$K1555),)</f>
        <v>3.0821917808219176E-2</v>
      </c>
      <c r="P1555" s="197">
        <f t="shared" si="121"/>
        <v>0.11643835616438356</v>
      </c>
      <c r="Q1555" s="194"/>
      <c r="R1555" s="198">
        <f>SUM(District_Data!L1555:O1555)</f>
        <v>292</v>
      </c>
      <c r="S1555" s="199">
        <f>IFERROR(SUM(District_Data!L1555/$R1555),)</f>
        <v>0.67808219178082196</v>
      </c>
      <c r="T1555" s="199">
        <f>IFERROR(SUM(District_Data!M1555/$R1555),)</f>
        <v>0.19178082191780821</v>
      </c>
      <c r="U1555" s="199">
        <f>IFERROR(SUM(District_Data!N1555/$R1555),)</f>
        <v>8.5616438356164379E-2</v>
      </c>
      <c r="V1555" s="199">
        <f>IFERROR(SUM(District_Data!O1555/$R1555),)</f>
        <v>4.4520547945205477E-2</v>
      </c>
      <c r="W1555" s="200">
        <f t="shared" si="122"/>
        <v>0.13013698630136986</v>
      </c>
      <c r="X1555" s="194"/>
      <c r="Y1555" s="201">
        <f>SUM(District_Data!P1555:S1555)</f>
        <v>292</v>
      </c>
      <c r="Z1555" s="202">
        <f>IFERROR(SUM(District_Data!P1555/$Y1555),)</f>
        <v>0.47945205479452052</v>
      </c>
      <c r="AA1555" s="202">
        <f>IFERROR(SUM(District_Data!Q1555/$Y1555),)</f>
        <v>0.2910958904109589</v>
      </c>
      <c r="AB1555" s="202">
        <f>IFERROR(SUM(District_Data!R1555/$Y1555),)</f>
        <v>0.17808219178082191</v>
      </c>
      <c r="AC1555" s="202">
        <f>IFERROR(SUM(District_Data!S1555/$Y1555),)</f>
        <v>5.1369863013698627E-2</v>
      </c>
      <c r="AD1555" s="203">
        <f t="shared" si="123"/>
        <v>0.22945205479452052</v>
      </c>
      <c r="AE1555" s="194"/>
      <c r="AF1555" s="204">
        <f>SUM(District_Data!T1555:W1555)</f>
        <v>292</v>
      </c>
      <c r="AG1555" s="205">
        <f>IFERROR(SUM(District_Data!T1555/$AF1555),)</f>
        <v>0.59246575342465757</v>
      </c>
      <c r="AH1555" s="205">
        <f>IFERROR(SUM(District_Data!U1555/$AF1555),)</f>
        <v>0.22945205479452055</v>
      </c>
      <c r="AI1555" s="205">
        <f>IFERROR(SUM(District_Data!V1555/$AF1555),)</f>
        <v>0.10616438356164383</v>
      </c>
      <c r="AJ1555" s="205">
        <f>IFERROR(SUM(District_Data!W1555/$AF1555),)</f>
        <v>7.1917808219178078E-2</v>
      </c>
      <c r="AK1555" s="205">
        <f t="shared" si="124"/>
        <v>0.17808219178082191</v>
      </c>
      <c r="AL1555" s="194"/>
      <c r="AM1555" s="206">
        <f>SUM(District_Data!X1555:Y1555)</f>
        <v>292</v>
      </c>
      <c r="AN1555" s="207">
        <f>IFERROR(SUM(District_Data!Y1555/$AM1555),)</f>
        <v>1.7123287671232876E-2</v>
      </c>
    </row>
    <row r="1556" spans="1:40" customFormat="1" x14ac:dyDescent="0.3">
      <c r="A1556" s="52" t="str">
        <f>District_Data!A1556</f>
        <v>PINE BLUFF SCHOOL DISTRICT</v>
      </c>
      <c r="B1556" s="77" t="s">
        <v>1601</v>
      </c>
      <c r="C1556" s="27">
        <f>District_Data!C1556</f>
        <v>9</v>
      </c>
      <c r="D1556" s="192">
        <f>SUM(District_Data!D1556:G1556)</f>
        <v>279</v>
      </c>
      <c r="E1556" s="193">
        <f>IFERROR(SUM(District_Data!D1556/$D1556),)</f>
        <v>0.41218637992831542</v>
      </c>
      <c r="F1556" s="193">
        <f>IFERROR(SUM(District_Data!E1556/$D1556),)</f>
        <v>0.31182795698924731</v>
      </c>
      <c r="G1556" s="193">
        <f>IFERROR(SUM(District_Data!F1556/$D1556),)</f>
        <v>0.21146953405017921</v>
      </c>
      <c r="H1556" s="193">
        <f>IFERROR(SUM(District_Data!G1556/$D1556),)</f>
        <v>6.4516129032258063E-2</v>
      </c>
      <c r="I1556" s="193">
        <f t="shared" si="120"/>
        <v>0.27598566308243727</v>
      </c>
      <c r="J1556" s="194"/>
      <c r="K1556" s="195">
        <f>SUM(District_Data!H1556:K1556)</f>
        <v>278</v>
      </c>
      <c r="L1556" s="196">
        <f>IFERROR(SUM(District_Data!H1556/$K1556),)</f>
        <v>0.84172661870503596</v>
      </c>
      <c r="M1556" s="196">
        <f>IFERROR(SUM(District_Data!I1556/$K1556),)</f>
        <v>0.10431654676258993</v>
      </c>
      <c r="N1556" s="196">
        <f>IFERROR(SUM(District_Data!J1556/$K1556),)</f>
        <v>3.237410071942446E-2</v>
      </c>
      <c r="O1556" s="196">
        <f>IFERROR(SUM(District_Data!K1556/$K1556),)</f>
        <v>2.1582733812949641E-2</v>
      </c>
      <c r="P1556" s="197">
        <f t="shared" si="121"/>
        <v>5.3956834532374098E-2</v>
      </c>
      <c r="Q1556" s="194"/>
      <c r="R1556" s="198">
        <f>SUM(District_Data!L1556:O1556)</f>
        <v>272</v>
      </c>
      <c r="S1556" s="199">
        <f>IFERROR(SUM(District_Data!L1556/$R1556),)</f>
        <v>0.78676470588235292</v>
      </c>
      <c r="T1556" s="199">
        <f>IFERROR(SUM(District_Data!M1556/$R1556),)</f>
        <v>0.12867647058823528</v>
      </c>
      <c r="U1556" s="199">
        <f>IFERROR(SUM(District_Data!N1556/$R1556),)</f>
        <v>6.6176470588235295E-2</v>
      </c>
      <c r="V1556" s="199">
        <f>IFERROR(SUM(District_Data!O1556/$R1556),)</f>
        <v>1.8382352941176471E-2</v>
      </c>
      <c r="W1556" s="200">
        <f t="shared" si="122"/>
        <v>8.455882352941177E-2</v>
      </c>
      <c r="X1556" s="194"/>
      <c r="Y1556" s="201">
        <f>SUM(District_Data!P1556:S1556)</f>
        <v>277</v>
      </c>
      <c r="Z1556" s="202">
        <f>IFERROR(SUM(District_Data!P1556/$Y1556),)</f>
        <v>0.75451263537906132</v>
      </c>
      <c r="AA1556" s="202">
        <f>IFERROR(SUM(District_Data!Q1556/$Y1556),)</f>
        <v>0.1552346570397112</v>
      </c>
      <c r="AB1556" s="202">
        <f>IFERROR(SUM(District_Data!R1556/$Y1556),)</f>
        <v>7.2202166064981949E-2</v>
      </c>
      <c r="AC1556" s="202">
        <f>IFERROR(SUM(District_Data!S1556/$Y1556),)</f>
        <v>1.8050541516245487E-2</v>
      </c>
      <c r="AD1556" s="203">
        <f t="shared" si="123"/>
        <v>9.0252707581227443E-2</v>
      </c>
      <c r="AE1556" s="194"/>
      <c r="AF1556" s="204">
        <f>SUM(District_Data!T1556:W1556)</f>
        <v>271</v>
      </c>
      <c r="AG1556" s="205">
        <f>IFERROR(SUM(District_Data!T1556/$AF1556),)</f>
        <v>0.75645756457564572</v>
      </c>
      <c r="AH1556" s="205">
        <f>IFERROR(SUM(District_Data!U1556/$AF1556),)</f>
        <v>0.13653136531365315</v>
      </c>
      <c r="AI1556" s="205">
        <f>IFERROR(SUM(District_Data!V1556/$AF1556),)</f>
        <v>8.1180811808118078E-2</v>
      </c>
      <c r="AJ1556" s="205">
        <f>IFERROR(SUM(District_Data!W1556/$AF1556),)</f>
        <v>2.5830258302583026E-2</v>
      </c>
      <c r="AK1556" s="205">
        <f t="shared" si="124"/>
        <v>0.1070110701107011</v>
      </c>
      <c r="AL1556" s="194"/>
      <c r="AM1556" s="206">
        <f>SUM(District_Data!X1556:Y1556)</f>
        <v>268</v>
      </c>
      <c r="AN1556" s="207">
        <f>IFERROR(SUM(District_Data!Y1556/$AM1556),)</f>
        <v>2.2388059701492536E-2</v>
      </c>
    </row>
    <row r="1557" spans="1:40" customFormat="1" x14ac:dyDescent="0.3">
      <c r="A1557" s="52" t="str">
        <f>District_Data!A1557</f>
        <v>PINE BLUFF SCHOOL DISTRICT</v>
      </c>
      <c r="B1557" s="77" t="s">
        <v>1601</v>
      </c>
      <c r="C1557" s="27">
        <f>District_Data!C1557</f>
        <v>10</v>
      </c>
      <c r="D1557" s="192">
        <f>SUM(District_Data!D1557:G1557)</f>
        <v>234</v>
      </c>
      <c r="E1557" s="193">
        <f>IFERROR(SUM(District_Data!D1557/$D1557),)</f>
        <v>0.42735042735042733</v>
      </c>
      <c r="F1557" s="193">
        <f>IFERROR(SUM(District_Data!E1557/$D1557),)</f>
        <v>0.28205128205128205</v>
      </c>
      <c r="G1557" s="193">
        <f>IFERROR(SUM(District_Data!F1557/$D1557),)</f>
        <v>0.20085470085470086</v>
      </c>
      <c r="H1557" s="193">
        <f>IFERROR(SUM(District_Data!G1557/$D1557),)</f>
        <v>8.9743589743589744E-2</v>
      </c>
      <c r="I1557" s="193">
        <f t="shared" si="120"/>
        <v>0.29059829059829062</v>
      </c>
      <c r="J1557" s="194"/>
      <c r="K1557" s="195">
        <f>SUM(District_Data!H1557:K1557)</f>
        <v>235</v>
      </c>
      <c r="L1557" s="196">
        <f>IFERROR(SUM(District_Data!H1557/$K1557),)</f>
        <v>0.88936170212765953</v>
      </c>
      <c r="M1557" s="196">
        <f>IFERROR(SUM(District_Data!I1557/$K1557),)</f>
        <v>7.2340425531914887E-2</v>
      </c>
      <c r="N1557" s="196">
        <f>IFERROR(SUM(District_Data!J1557/$K1557),)</f>
        <v>1.7021276595744681E-2</v>
      </c>
      <c r="O1557" s="196">
        <f>IFERROR(SUM(District_Data!K1557/$K1557),)</f>
        <v>2.1276595744680851E-2</v>
      </c>
      <c r="P1557" s="197">
        <f t="shared" si="121"/>
        <v>3.8297872340425532E-2</v>
      </c>
      <c r="Q1557" s="194"/>
      <c r="R1557" s="198">
        <f>SUM(District_Data!L1557:O1557)</f>
        <v>231</v>
      </c>
      <c r="S1557" s="199">
        <f>IFERROR(SUM(District_Data!L1557/$R1557),)</f>
        <v>0.75324675324675328</v>
      </c>
      <c r="T1557" s="199">
        <f>IFERROR(SUM(District_Data!M1557/$R1557),)</f>
        <v>0.15151515151515152</v>
      </c>
      <c r="U1557" s="199">
        <f>IFERROR(SUM(District_Data!N1557/$R1557),)</f>
        <v>6.4935064935064929E-2</v>
      </c>
      <c r="V1557" s="199">
        <f>IFERROR(SUM(District_Data!O1557/$R1557),)</f>
        <v>3.0303030303030304E-2</v>
      </c>
      <c r="W1557" s="200">
        <f t="shared" si="122"/>
        <v>9.5238095238095233E-2</v>
      </c>
      <c r="X1557" s="194"/>
      <c r="Y1557" s="201">
        <f>SUM(District_Data!P1557:S1557)</f>
        <v>229</v>
      </c>
      <c r="Z1557" s="202">
        <f>IFERROR(SUM(District_Data!P1557/$Y1557),)</f>
        <v>0.75109170305676853</v>
      </c>
      <c r="AA1557" s="202">
        <f>IFERROR(SUM(District_Data!Q1557/$Y1557),)</f>
        <v>0.1703056768558952</v>
      </c>
      <c r="AB1557" s="202">
        <f>IFERROR(SUM(District_Data!R1557/$Y1557),)</f>
        <v>6.5502183406113537E-2</v>
      </c>
      <c r="AC1557" s="202">
        <f>IFERROR(SUM(District_Data!S1557/$Y1557),)</f>
        <v>1.3100436681222707E-2</v>
      </c>
      <c r="AD1557" s="203">
        <f t="shared" si="123"/>
        <v>7.8602620087336247E-2</v>
      </c>
      <c r="AE1557" s="194"/>
      <c r="AF1557" s="204">
        <f>SUM(District_Data!T1557:W1557)</f>
        <v>226</v>
      </c>
      <c r="AG1557" s="205">
        <f>IFERROR(SUM(District_Data!T1557/$AF1557),)</f>
        <v>0.70796460176991149</v>
      </c>
      <c r="AH1557" s="205">
        <f>IFERROR(SUM(District_Data!U1557/$AF1557),)</f>
        <v>0.18584070796460178</v>
      </c>
      <c r="AI1557" s="205">
        <f>IFERROR(SUM(District_Data!V1557/$AF1557),)</f>
        <v>6.637168141592921E-2</v>
      </c>
      <c r="AJ1557" s="205">
        <f>IFERROR(SUM(District_Data!W1557/$AF1557),)</f>
        <v>3.9823008849557522E-2</v>
      </c>
      <c r="AK1557" s="205">
        <f t="shared" si="124"/>
        <v>0.10619469026548672</v>
      </c>
      <c r="AL1557" s="194"/>
      <c r="AM1557" s="206">
        <f>SUM(District_Data!X1557:Y1557)</f>
        <v>230</v>
      </c>
      <c r="AN1557" s="207">
        <f>IFERROR(SUM(District_Data!Y1557/$AM1557),)</f>
        <v>2.1739130434782608E-2</v>
      </c>
    </row>
    <row r="1558" spans="1:40" customFormat="1" x14ac:dyDescent="0.3">
      <c r="A1558" s="52" t="str">
        <f>District_Data!A1558</f>
        <v>POCAHONTAS SCHOOL DISTRICT</v>
      </c>
      <c r="B1558" s="77" t="s">
        <v>1602</v>
      </c>
      <c r="C1558" s="27">
        <f>District_Data!C1558</f>
        <v>3</v>
      </c>
      <c r="D1558" s="192">
        <f>SUM(District_Data!D1558:G1558)</f>
        <v>138</v>
      </c>
      <c r="E1558" s="193">
        <f>IFERROR(SUM(District_Data!D1558/$D1558),)</f>
        <v>5.0724637681159424E-2</v>
      </c>
      <c r="F1558" s="193">
        <f>IFERROR(SUM(District_Data!E1558/$D1558),)</f>
        <v>0.44927536231884058</v>
      </c>
      <c r="G1558" s="193">
        <f>IFERROR(SUM(District_Data!F1558/$D1558),)</f>
        <v>0.30434782608695654</v>
      </c>
      <c r="H1558" s="193">
        <f>IFERROR(SUM(District_Data!G1558/$D1558),)</f>
        <v>0.19565217391304349</v>
      </c>
      <c r="I1558" s="193">
        <f t="shared" si="120"/>
        <v>0.5</v>
      </c>
      <c r="J1558" s="194"/>
      <c r="K1558" s="195">
        <f>SUM(District_Data!H1558:K1558)</f>
        <v>138</v>
      </c>
      <c r="L1558" s="196">
        <f>IFERROR(SUM(District_Data!H1558/$K1558),)</f>
        <v>0.18840579710144928</v>
      </c>
      <c r="M1558" s="196">
        <f>IFERROR(SUM(District_Data!I1558/$K1558),)</f>
        <v>0.40579710144927539</v>
      </c>
      <c r="N1558" s="196">
        <f>IFERROR(SUM(District_Data!J1558/$K1558),)</f>
        <v>0.30434782608695654</v>
      </c>
      <c r="O1558" s="196">
        <f>IFERROR(SUM(District_Data!K1558/$K1558),)</f>
        <v>0.10144927536231885</v>
      </c>
      <c r="P1558" s="197">
        <f t="shared" si="121"/>
        <v>0.40579710144927539</v>
      </c>
      <c r="Q1558" s="194"/>
      <c r="R1558" s="198">
        <f>SUM(District_Data!L1558:O1558)</f>
        <v>138</v>
      </c>
      <c r="S1558" s="199">
        <f>IFERROR(SUM(District_Data!L1558/$R1558),)</f>
        <v>0.57971014492753625</v>
      </c>
      <c r="T1558" s="199">
        <f>IFERROR(SUM(District_Data!M1558/$R1558),)</f>
        <v>0.21739130434782608</v>
      </c>
      <c r="U1558" s="199">
        <f>IFERROR(SUM(District_Data!N1558/$R1558),)</f>
        <v>0.15942028985507245</v>
      </c>
      <c r="V1558" s="199">
        <f>IFERROR(SUM(District_Data!O1558/$R1558),)</f>
        <v>4.3478260869565216E-2</v>
      </c>
      <c r="W1558" s="200">
        <f t="shared" si="122"/>
        <v>0.20289855072463767</v>
      </c>
      <c r="X1558" s="194"/>
      <c r="Y1558" s="201">
        <f>SUM(District_Data!P1558:S1558)</f>
        <v>138</v>
      </c>
      <c r="Z1558" s="202">
        <f>IFERROR(SUM(District_Data!P1558/$Y1558),)</f>
        <v>0.59420289855072461</v>
      </c>
      <c r="AA1558" s="202">
        <f>IFERROR(SUM(District_Data!Q1558/$Y1558),)</f>
        <v>0.21739130434782608</v>
      </c>
      <c r="AB1558" s="202">
        <f>IFERROR(SUM(District_Data!R1558/$Y1558),)</f>
        <v>0.14492753623188406</v>
      </c>
      <c r="AC1558" s="202">
        <f>IFERROR(SUM(District_Data!S1558/$Y1558),)</f>
        <v>4.3478260869565216E-2</v>
      </c>
      <c r="AD1558" s="203">
        <f t="shared" si="123"/>
        <v>0.18840579710144928</v>
      </c>
      <c r="AE1558" s="194"/>
      <c r="AF1558" s="204">
        <f>SUM(District_Data!T1558:W1558)</f>
        <v>138</v>
      </c>
      <c r="AG1558" s="205">
        <f>IFERROR(SUM(District_Data!T1558/$AF1558),)</f>
        <v>0.68840579710144922</v>
      </c>
      <c r="AH1558" s="205">
        <f>IFERROR(SUM(District_Data!U1558/$AF1558),)</f>
        <v>0.18840579710144928</v>
      </c>
      <c r="AI1558" s="205">
        <f>IFERROR(SUM(District_Data!V1558/$AF1558),)</f>
        <v>0.10144927536231885</v>
      </c>
      <c r="AJ1558" s="205">
        <f>IFERROR(SUM(District_Data!W1558/$AF1558),)</f>
        <v>2.1739130434782608E-2</v>
      </c>
      <c r="AK1558" s="205">
        <f t="shared" si="124"/>
        <v>0.12318840579710146</v>
      </c>
      <c r="AL1558" s="194"/>
      <c r="AM1558" s="206">
        <f>SUM(District_Data!X1558:Y1558)</f>
        <v>138</v>
      </c>
      <c r="AN1558" s="207">
        <f>IFERROR(SUM(District_Data!Y1558/$AM1558),)</f>
        <v>3.6231884057971016E-2</v>
      </c>
    </row>
    <row r="1559" spans="1:40" customFormat="1" x14ac:dyDescent="0.3">
      <c r="A1559" s="52" t="str">
        <f>District_Data!A1559</f>
        <v>POCAHONTAS SCHOOL DISTRICT</v>
      </c>
      <c r="B1559" s="77" t="s">
        <v>1602</v>
      </c>
      <c r="C1559" s="27">
        <f>District_Data!C1559</f>
        <v>4</v>
      </c>
      <c r="D1559" s="192">
        <f>SUM(District_Data!D1559:G1559)</f>
        <v>154</v>
      </c>
      <c r="E1559" s="193">
        <f>IFERROR(SUM(District_Data!D1559/$D1559),)</f>
        <v>0.12337662337662338</v>
      </c>
      <c r="F1559" s="193">
        <f>IFERROR(SUM(District_Data!E1559/$D1559),)</f>
        <v>0.37662337662337664</v>
      </c>
      <c r="G1559" s="193">
        <f>IFERROR(SUM(District_Data!F1559/$D1559),)</f>
        <v>0.31818181818181818</v>
      </c>
      <c r="H1559" s="193">
        <f>IFERROR(SUM(District_Data!G1559/$D1559),)</f>
        <v>0.18181818181818182</v>
      </c>
      <c r="I1559" s="193">
        <f t="shared" si="120"/>
        <v>0.5</v>
      </c>
      <c r="J1559" s="194"/>
      <c r="K1559" s="195">
        <f>SUM(District_Data!H1559:K1559)</f>
        <v>155</v>
      </c>
      <c r="L1559" s="196">
        <f>IFERROR(SUM(District_Data!H1559/$K1559),)</f>
        <v>0.20645161290322581</v>
      </c>
      <c r="M1559" s="196">
        <f>IFERROR(SUM(District_Data!I1559/$K1559),)</f>
        <v>0.50967741935483868</v>
      </c>
      <c r="N1559" s="196">
        <f>IFERROR(SUM(District_Data!J1559/$K1559),)</f>
        <v>0.23870967741935484</v>
      </c>
      <c r="O1559" s="196">
        <f>IFERROR(SUM(District_Data!K1559/$K1559),)</f>
        <v>4.5161290322580643E-2</v>
      </c>
      <c r="P1559" s="197">
        <f t="shared" si="121"/>
        <v>0.28387096774193549</v>
      </c>
      <c r="Q1559" s="194"/>
      <c r="R1559" s="198">
        <f>SUM(District_Data!L1559:O1559)</f>
        <v>154</v>
      </c>
      <c r="S1559" s="199">
        <f>IFERROR(SUM(District_Data!L1559/$R1559),)</f>
        <v>0.44805194805194803</v>
      </c>
      <c r="T1559" s="199">
        <f>IFERROR(SUM(District_Data!M1559/$R1559),)</f>
        <v>0.24675324675324675</v>
      </c>
      <c r="U1559" s="199">
        <f>IFERROR(SUM(District_Data!N1559/$R1559),)</f>
        <v>0.24025974025974026</v>
      </c>
      <c r="V1559" s="199">
        <f>IFERROR(SUM(District_Data!O1559/$R1559),)</f>
        <v>6.4935064935064929E-2</v>
      </c>
      <c r="W1559" s="200">
        <f t="shared" si="122"/>
        <v>0.30519480519480519</v>
      </c>
      <c r="X1559" s="194"/>
      <c r="Y1559" s="201">
        <f>SUM(District_Data!P1559:S1559)</f>
        <v>154</v>
      </c>
      <c r="Z1559" s="202">
        <f>IFERROR(SUM(District_Data!P1559/$Y1559),)</f>
        <v>0.41558441558441561</v>
      </c>
      <c r="AA1559" s="202">
        <f>IFERROR(SUM(District_Data!Q1559/$Y1559),)</f>
        <v>0.29220779220779219</v>
      </c>
      <c r="AB1559" s="202">
        <f>IFERROR(SUM(District_Data!R1559/$Y1559),)</f>
        <v>0.18181818181818182</v>
      </c>
      <c r="AC1559" s="202">
        <f>IFERROR(SUM(District_Data!S1559/$Y1559),)</f>
        <v>0.11038961038961038</v>
      </c>
      <c r="AD1559" s="203">
        <f t="shared" si="123"/>
        <v>0.29220779220779219</v>
      </c>
      <c r="AE1559" s="194"/>
      <c r="AF1559" s="204">
        <f>SUM(District_Data!T1559:W1559)</f>
        <v>154</v>
      </c>
      <c r="AG1559" s="205">
        <f>IFERROR(SUM(District_Data!T1559/$AF1559),)</f>
        <v>0.51948051948051943</v>
      </c>
      <c r="AH1559" s="205">
        <f>IFERROR(SUM(District_Data!U1559/$AF1559),)</f>
        <v>0.21428571428571427</v>
      </c>
      <c r="AI1559" s="205">
        <f>IFERROR(SUM(District_Data!V1559/$AF1559),)</f>
        <v>0.17532467532467533</v>
      </c>
      <c r="AJ1559" s="205">
        <f>IFERROR(SUM(District_Data!W1559/$AF1559),)</f>
        <v>9.0909090909090912E-2</v>
      </c>
      <c r="AK1559" s="205">
        <f t="shared" si="124"/>
        <v>0.26623376623376627</v>
      </c>
      <c r="AL1559" s="194"/>
      <c r="AM1559" s="206">
        <f>SUM(District_Data!X1559:Y1559)</f>
        <v>154</v>
      </c>
      <c r="AN1559" s="207">
        <f>IFERROR(SUM(District_Data!Y1559/$AM1559),)</f>
        <v>8.4415584415584416E-2</v>
      </c>
    </row>
    <row r="1560" spans="1:40" customFormat="1" x14ac:dyDescent="0.3">
      <c r="A1560" s="52" t="str">
        <f>District_Data!A1560</f>
        <v>POCAHONTAS SCHOOL DISTRICT</v>
      </c>
      <c r="B1560" s="77" t="s">
        <v>1602</v>
      </c>
      <c r="C1560" s="27">
        <f>District_Data!C1560</f>
        <v>5</v>
      </c>
      <c r="D1560" s="192">
        <f>SUM(District_Data!D1560:G1560)</f>
        <v>145</v>
      </c>
      <c r="E1560" s="193">
        <f>IFERROR(SUM(District_Data!D1560/$D1560),)</f>
        <v>8.2758620689655171E-2</v>
      </c>
      <c r="F1560" s="193">
        <f>IFERROR(SUM(District_Data!E1560/$D1560),)</f>
        <v>0.26896551724137929</v>
      </c>
      <c r="G1560" s="193">
        <f>IFERROR(SUM(District_Data!F1560/$D1560),)</f>
        <v>0.38620689655172413</v>
      </c>
      <c r="H1560" s="193">
        <f>IFERROR(SUM(District_Data!G1560/$D1560),)</f>
        <v>0.2620689655172414</v>
      </c>
      <c r="I1560" s="193">
        <f t="shared" si="120"/>
        <v>0.64827586206896548</v>
      </c>
      <c r="J1560" s="194"/>
      <c r="K1560" s="195">
        <f>SUM(District_Data!H1560:K1560)</f>
        <v>145</v>
      </c>
      <c r="L1560" s="196">
        <f>IFERROR(SUM(District_Data!H1560/$K1560),)</f>
        <v>0.2</v>
      </c>
      <c r="M1560" s="196">
        <f>IFERROR(SUM(District_Data!I1560/$K1560),)</f>
        <v>0.43448275862068964</v>
      </c>
      <c r="N1560" s="196">
        <f>IFERROR(SUM(District_Data!J1560/$K1560),)</f>
        <v>0.28275862068965518</v>
      </c>
      <c r="O1560" s="196">
        <f>IFERROR(SUM(District_Data!K1560/$K1560),)</f>
        <v>8.2758620689655171E-2</v>
      </c>
      <c r="P1560" s="197">
        <f t="shared" si="121"/>
        <v>0.36551724137931035</v>
      </c>
      <c r="Q1560" s="194"/>
      <c r="R1560" s="198">
        <f>SUM(District_Data!L1560:O1560)</f>
        <v>145</v>
      </c>
      <c r="S1560" s="199">
        <f>IFERROR(SUM(District_Data!L1560/$R1560),)</f>
        <v>0.36551724137931035</v>
      </c>
      <c r="T1560" s="199">
        <f>IFERROR(SUM(District_Data!M1560/$R1560),)</f>
        <v>0.2620689655172414</v>
      </c>
      <c r="U1560" s="199">
        <f>IFERROR(SUM(District_Data!N1560/$R1560),)</f>
        <v>0.25517241379310346</v>
      </c>
      <c r="V1560" s="199">
        <f>IFERROR(SUM(District_Data!O1560/$R1560),)</f>
        <v>0.11724137931034483</v>
      </c>
      <c r="W1560" s="200">
        <f t="shared" si="122"/>
        <v>0.3724137931034483</v>
      </c>
      <c r="X1560" s="194"/>
      <c r="Y1560" s="201">
        <f>SUM(District_Data!P1560:S1560)</f>
        <v>145</v>
      </c>
      <c r="Z1560" s="202">
        <f>IFERROR(SUM(District_Data!P1560/$Y1560),)</f>
        <v>0.51034482758620692</v>
      </c>
      <c r="AA1560" s="202">
        <f>IFERROR(SUM(District_Data!Q1560/$Y1560),)</f>
        <v>0.21379310344827587</v>
      </c>
      <c r="AB1560" s="202">
        <f>IFERROR(SUM(District_Data!R1560/$Y1560),)</f>
        <v>0.2</v>
      </c>
      <c r="AC1560" s="202">
        <f>IFERROR(SUM(District_Data!S1560/$Y1560),)</f>
        <v>7.586206896551724E-2</v>
      </c>
      <c r="AD1560" s="203">
        <f t="shared" si="123"/>
        <v>0.27586206896551724</v>
      </c>
      <c r="AE1560" s="194"/>
      <c r="AF1560" s="204">
        <f>SUM(District_Data!T1560:W1560)</f>
        <v>145</v>
      </c>
      <c r="AG1560" s="205">
        <f>IFERROR(SUM(District_Data!T1560/$AF1560),)</f>
        <v>0.47586206896551725</v>
      </c>
      <c r="AH1560" s="205">
        <f>IFERROR(SUM(District_Data!U1560/$AF1560),)</f>
        <v>0.18620689655172415</v>
      </c>
      <c r="AI1560" s="205">
        <f>IFERROR(SUM(District_Data!V1560/$AF1560),)</f>
        <v>0.19310344827586207</v>
      </c>
      <c r="AJ1560" s="205">
        <f>IFERROR(SUM(District_Data!W1560/$AF1560),)</f>
        <v>0.14482758620689656</v>
      </c>
      <c r="AK1560" s="205">
        <f t="shared" si="124"/>
        <v>0.33793103448275863</v>
      </c>
      <c r="AL1560" s="194"/>
      <c r="AM1560" s="206">
        <f>SUM(District_Data!X1560:Y1560)</f>
        <v>145</v>
      </c>
      <c r="AN1560" s="207">
        <f>IFERROR(SUM(District_Data!Y1560/$AM1560),)</f>
        <v>0.10344827586206896</v>
      </c>
    </row>
    <row r="1561" spans="1:40" customFormat="1" x14ac:dyDescent="0.3">
      <c r="A1561" s="52" t="str">
        <f>District_Data!A1561</f>
        <v>POCAHONTAS SCHOOL DISTRICT</v>
      </c>
      <c r="B1561" s="77" t="s">
        <v>1602</v>
      </c>
      <c r="C1561" s="27">
        <f>District_Data!C1561</f>
        <v>6</v>
      </c>
      <c r="D1561" s="192">
        <f>SUM(District_Data!D1561:G1561)</f>
        <v>145</v>
      </c>
      <c r="E1561" s="193">
        <f>IFERROR(SUM(District_Data!D1561/$D1561),)</f>
        <v>8.2758620689655171E-2</v>
      </c>
      <c r="F1561" s="193">
        <f>IFERROR(SUM(District_Data!E1561/$D1561),)</f>
        <v>0.35862068965517241</v>
      </c>
      <c r="G1561" s="193">
        <f>IFERROR(SUM(District_Data!F1561/$D1561),)</f>
        <v>0.2413793103448276</v>
      </c>
      <c r="H1561" s="193">
        <f>IFERROR(SUM(District_Data!G1561/$D1561),)</f>
        <v>0.31724137931034485</v>
      </c>
      <c r="I1561" s="193">
        <f t="shared" si="120"/>
        <v>0.55862068965517242</v>
      </c>
      <c r="J1561" s="194"/>
      <c r="K1561" s="195">
        <f>SUM(District_Data!H1561:K1561)</f>
        <v>145</v>
      </c>
      <c r="L1561" s="196">
        <f>IFERROR(SUM(District_Data!H1561/$K1561),)</f>
        <v>0.2620689655172414</v>
      </c>
      <c r="M1561" s="196">
        <f>IFERROR(SUM(District_Data!I1561/$K1561),)</f>
        <v>0.33793103448275863</v>
      </c>
      <c r="N1561" s="196">
        <f>IFERROR(SUM(District_Data!J1561/$K1561),)</f>
        <v>0.34482758620689657</v>
      </c>
      <c r="O1561" s="196">
        <f>IFERROR(SUM(District_Data!K1561/$K1561),)</f>
        <v>5.5172413793103448E-2</v>
      </c>
      <c r="P1561" s="197">
        <f t="shared" si="121"/>
        <v>0.4</v>
      </c>
      <c r="Q1561" s="194"/>
      <c r="R1561" s="198">
        <f>SUM(District_Data!L1561:O1561)</f>
        <v>145</v>
      </c>
      <c r="S1561" s="199">
        <f>IFERROR(SUM(District_Data!L1561/$R1561),)</f>
        <v>0.46206896551724136</v>
      </c>
      <c r="T1561" s="199">
        <f>IFERROR(SUM(District_Data!M1561/$R1561),)</f>
        <v>0.1793103448275862</v>
      </c>
      <c r="U1561" s="199">
        <f>IFERROR(SUM(District_Data!N1561/$R1561),)</f>
        <v>0.2620689655172414</v>
      </c>
      <c r="V1561" s="199">
        <f>IFERROR(SUM(District_Data!O1561/$R1561),)</f>
        <v>9.6551724137931033E-2</v>
      </c>
      <c r="W1561" s="200">
        <f t="shared" si="122"/>
        <v>0.35862068965517246</v>
      </c>
      <c r="X1561" s="194"/>
      <c r="Y1561" s="201">
        <f>SUM(District_Data!P1561:S1561)</f>
        <v>145</v>
      </c>
      <c r="Z1561" s="202">
        <f>IFERROR(SUM(District_Data!P1561/$Y1561),)</f>
        <v>0.45517241379310347</v>
      </c>
      <c r="AA1561" s="202">
        <f>IFERROR(SUM(District_Data!Q1561/$Y1561),)</f>
        <v>0.23448275862068965</v>
      </c>
      <c r="AB1561" s="202">
        <f>IFERROR(SUM(District_Data!R1561/$Y1561),)</f>
        <v>0.15172413793103448</v>
      </c>
      <c r="AC1561" s="202">
        <f>IFERROR(SUM(District_Data!S1561/$Y1561),)</f>
        <v>0.15862068965517243</v>
      </c>
      <c r="AD1561" s="203">
        <f t="shared" si="123"/>
        <v>0.31034482758620691</v>
      </c>
      <c r="AE1561" s="194"/>
      <c r="AF1561" s="204">
        <f>SUM(District_Data!T1561:W1561)</f>
        <v>145</v>
      </c>
      <c r="AG1561" s="205">
        <f>IFERROR(SUM(District_Data!T1561/$AF1561),)</f>
        <v>0.50344827586206897</v>
      </c>
      <c r="AH1561" s="205">
        <f>IFERROR(SUM(District_Data!U1561/$AF1561),)</f>
        <v>0.21379310344827587</v>
      </c>
      <c r="AI1561" s="205">
        <f>IFERROR(SUM(District_Data!V1561/$AF1561),)</f>
        <v>0.17241379310344829</v>
      </c>
      <c r="AJ1561" s="205">
        <f>IFERROR(SUM(District_Data!W1561/$AF1561),)</f>
        <v>0.1103448275862069</v>
      </c>
      <c r="AK1561" s="205">
        <f t="shared" si="124"/>
        <v>0.28275862068965518</v>
      </c>
      <c r="AL1561" s="194"/>
      <c r="AM1561" s="206">
        <f>SUM(District_Data!X1561:Y1561)</f>
        <v>145</v>
      </c>
      <c r="AN1561" s="207">
        <f>IFERROR(SUM(District_Data!Y1561/$AM1561),)</f>
        <v>4.8275862068965517E-2</v>
      </c>
    </row>
    <row r="1562" spans="1:40" customFormat="1" x14ac:dyDescent="0.3">
      <c r="A1562" s="52" t="str">
        <f>District_Data!A1562</f>
        <v>POCAHONTAS SCHOOL DISTRICT</v>
      </c>
      <c r="B1562" s="77" t="s">
        <v>1602</v>
      </c>
      <c r="C1562" s="27">
        <f>District_Data!C1562</f>
        <v>7</v>
      </c>
      <c r="D1562" s="192">
        <f>SUM(District_Data!D1562:G1562)</f>
        <v>202</v>
      </c>
      <c r="E1562" s="193">
        <f>IFERROR(SUM(District_Data!D1562/$D1562),)</f>
        <v>0.11881188118811881</v>
      </c>
      <c r="F1562" s="193">
        <f>IFERROR(SUM(District_Data!E1562/$D1562),)</f>
        <v>0.26237623762376239</v>
      </c>
      <c r="G1562" s="193">
        <f>IFERROR(SUM(District_Data!F1562/$D1562),)</f>
        <v>0.26732673267326734</v>
      </c>
      <c r="H1562" s="193">
        <f>IFERROR(SUM(District_Data!G1562/$D1562),)</f>
        <v>0.35148514851485146</v>
      </c>
      <c r="I1562" s="193">
        <f t="shared" si="120"/>
        <v>0.61881188118811881</v>
      </c>
      <c r="J1562" s="194"/>
      <c r="K1562" s="195">
        <f>SUM(District_Data!H1562:K1562)</f>
        <v>202</v>
      </c>
      <c r="L1562" s="196">
        <f>IFERROR(SUM(District_Data!H1562/$K1562),)</f>
        <v>0.45049504950495051</v>
      </c>
      <c r="M1562" s="196">
        <f>IFERROR(SUM(District_Data!I1562/$K1562),)</f>
        <v>0.32178217821782179</v>
      </c>
      <c r="N1562" s="196">
        <f>IFERROR(SUM(District_Data!J1562/$K1562),)</f>
        <v>0.12376237623762376</v>
      </c>
      <c r="O1562" s="196">
        <f>IFERROR(SUM(District_Data!K1562/$K1562),)</f>
        <v>0.10396039603960396</v>
      </c>
      <c r="P1562" s="197">
        <f t="shared" si="121"/>
        <v>0.2277227722772277</v>
      </c>
      <c r="Q1562" s="194"/>
      <c r="R1562" s="198">
        <f>SUM(District_Data!L1562:O1562)</f>
        <v>202</v>
      </c>
      <c r="S1562" s="199">
        <f>IFERROR(SUM(District_Data!L1562/$R1562),)</f>
        <v>0.48514851485148514</v>
      </c>
      <c r="T1562" s="199">
        <f>IFERROR(SUM(District_Data!M1562/$R1562),)</f>
        <v>0.24257425742574257</v>
      </c>
      <c r="U1562" s="199">
        <f>IFERROR(SUM(District_Data!N1562/$R1562),)</f>
        <v>0.17326732673267325</v>
      </c>
      <c r="V1562" s="199">
        <f>IFERROR(SUM(District_Data!O1562/$R1562),)</f>
        <v>9.9009900990099015E-2</v>
      </c>
      <c r="W1562" s="200">
        <f t="shared" si="122"/>
        <v>0.2722772277227723</v>
      </c>
      <c r="X1562" s="194"/>
      <c r="Y1562" s="201">
        <f>SUM(District_Data!P1562:S1562)</f>
        <v>202</v>
      </c>
      <c r="Z1562" s="202">
        <f>IFERROR(SUM(District_Data!P1562/$Y1562),)</f>
        <v>0.43564356435643564</v>
      </c>
      <c r="AA1562" s="202">
        <f>IFERROR(SUM(District_Data!Q1562/$Y1562),)</f>
        <v>0.30693069306930693</v>
      </c>
      <c r="AB1562" s="202">
        <f>IFERROR(SUM(District_Data!R1562/$Y1562),)</f>
        <v>0.20792079207920791</v>
      </c>
      <c r="AC1562" s="202">
        <f>IFERROR(SUM(District_Data!S1562/$Y1562),)</f>
        <v>4.9504950495049507E-2</v>
      </c>
      <c r="AD1562" s="203">
        <f t="shared" si="123"/>
        <v>0.25742574257425743</v>
      </c>
      <c r="AE1562" s="194"/>
      <c r="AF1562" s="204">
        <f>SUM(District_Data!T1562:W1562)</f>
        <v>202</v>
      </c>
      <c r="AG1562" s="205">
        <f>IFERROR(SUM(District_Data!T1562/$AF1562),)</f>
        <v>0.48514851485148514</v>
      </c>
      <c r="AH1562" s="205">
        <f>IFERROR(SUM(District_Data!U1562/$AF1562),)</f>
        <v>0.21782178217821782</v>
      </c>
      <c r="AI1562" s="205">
        <f>IFERROR(SUM(District_Data!V1562/$AF1562),)</f>
        <v>0.13366336633663367</v>
      </c>
      <c r="AJ1562" s="205">
        <f>IFERROR(SUM(District_Data!W1562/$AF1562),)</f>
        <v>0.16336633663366337</v>
      </c>
      <c r="AK1562" s="205">
        <f t="shared" si="124"/>
        <v>0.29702970297029707</v>
      </c>
      <c r="AL1562" s="194"/>
      <c r="AM1562" s="206">
        <f>SUM(District_Data!X1562:Y1562)</f>
        <v>202</v>
      </c>
      <c r="AN1562" s="207">
        <f>IFERROR(SUM(District_Data!Y1562/$AM1562),)</f>
        <v>7.9207920792079209E-2</v>
      </c>
    </row>
    <row r="1563" spans="1:40" customFormat="1" x14ac:dyDescent="0.3">
      <c r="A1563" s="52" t="str">
        <f>District_Data!A1563</f>
        <v>POCAHONTAS SCHOOL DISTRICT</v>
      </c>
      <c r="B1563" s="77" t="s">
        <v>1602</v>
      </c>
      <c r="C1563" s="27">
        <f>District_Data!C1563</f>
        <v>8</v>
      </c>
      <c r="D1563" s="192">
        <f>SUM(District_Data!D1563:G1563)</f>
        <v>151</v>
      </c>
      <c r="E1563" s="193">
        <f>IFERROR(SUM(District_Data!D1563/$D1563),)</f>
        <v>0.12582781456953643</v>
      </c>
      <c r="F1563" s="193">
        <f>IFERROR(SUM(District_Data!E1563/$D1563),)</f>
        <v>0.2119205298013245</v>
      </c>
      <c r="G1563" s="193">
        <f>IFERROR(SUM(District_Data!F1563/$D1563),)</f>
        <v>0.26490066225165565</v>
      </c>
      <c r="H1563" s="193">
        <f>IFERROR(SUM(District_Data!G1563/$D1563),)</f>
        <v>0.39735099337748342</v>
      </c>
      <c r="I1563" s="193">
        <f t="shared" si="120"/>
        <v>0.66225165562913912</v>
      </c>
      <c r="J1563" s="194"/>
      <c r="K1563" s="195">
        <f>SUM(District_Data!H1563:K1563)</f>
        <v>151</v>
      </c>
      <c r="L1563" s="196">
        <f>IFERROR(SUM(District_Data!H1563/$K1563),)</f>
        <v>0.44370860927152317</v>
      </c>
      <c r="M1563" s="196">
        <f>IFERROR(SUM(District_Data!I1563/$K1563),)</f>
        <v>0.29801324503311261</v>
      </c>
      <c r="N1563" s="196">
        <f>IFERROR(SUM(District_Data!J1563/$K1563),)</f>
        <v>0.13907284768211919</v>
      </c>
      <c r="O1563" s="196">
        <f>IFERROR(SUM(District_Data!K1563/$K1563),)</f>
        <v>0.11920529801324503</v>
      </c>
      <c r="P1563" s="197">
        <f t="shared" si="121"/>
        <v>0.25827814569536423</v>
      </c>
      <c r="Q1563" s="194"/>
      <c r="R1563" s="198">
        <f>SUM(District_Data!L1563:O1563)</f>
        <v>151</v>
      </c>
      <c r="S1563" s="199">
        <f>IFERROR(SUM(District_Data!L1563/$R1563),)</f>
        <v>0.4370860927152318</v>
      </c>
      <c r="T1563" s="199">
        <f>IFERROR(SUM(District_Data!M1563/$R1563),)</f>
        <v>0.20529801324503311</v>
      </c>
      <c r="U1563" s="199">
        <f>IFERROR(SUM(District_Data!N1563/$R1563),)</f>
        <v>0.25827814569536423</v>
      </c>
      <c r="V1563" s="199">
        <f>IFERROR(SUM(District_Data!O1563/$R1563),)</f>
        <v>9.9337748344370855E-2</v>
      </c>
      <c r="W1563" s="200">
        <f t="shared" si="122"/>
        <v>0.35761589403973509</v>
      </c>
      <c r="X1563" s="194"/>
      <c r="Y1563" s="201">
        <f>SUM(District_Data!P1563:S1563)</f>
        <v>151</v>
      </c>
      <c r="Z1563" s="202">
        <f>IFERROR(SUM(District_Data!P1563/$Y1563),)</f>
        <v>0.3443708609271523</v>
      </c>
      <c r="AA1563" s="202">
        <f>IFERROR(SUM(District_Data!Q1563/$Y1563),)</f>
        <v>0.2185430463576159</v>
      </c>
      <c r="AB1563" s="202">
        <f>IFERROR(SUM(District_Data!R1563/$Y1563),)</f>
        <v>0.29801324503311261</v>
      </c>
      <c r="AC1563" s="202">
        <f>IFERROR(SUM(District_Data!S1563/$Y1563),)</f>
        <v>0.13907284768211919</v>
      </c>
      <c r="AD1563" s="203">
        <f t="shared" si="123"/>
        <v>0.4370860927152318</v>
      </c>
      <c r="AE1563" s="194"/>
      <c r="AF1563" s="204">
        <f>SUM(District_Data!T1563:W1563)</f>
        <v>151</v>
      </c>
      <c r="AG1563" s="205">
        <f>IFERROR(SUM(District_Data!T1563/$AF1563),)</f>
        <v>0.41059602649006621</v>
      </c>
      <c r="AH1563" s="205">
        <f>IFERROR(SUM(District_Data!U1563/$AF1563),)</f>
        <v>0.2251655629139073</v>
      </c>
      <c r="AI1563" s="205">
        <f>IFERROR(SUM(District_Data!V1563/$AF1563),)</f>
        <v>0.18543046357615894</v>
      </c>
      <c r="AJ1563" s="205">
        <f>IFERROR(SUM(District_Data!W1563/$AF1563),)</f>
        <v>0.17880794701986755</v>
      </c>
      <c r="AK1563" s="205">
        <f t="shared" si="124"/>
        <v>0.36423841059602646</v>
      </c>
      <c r="AL1563" s="194"/>
      <c r="AM1563" s="206">
        <f>SUM(District_Data!X1563:Y1563)</f>
        <v>151</v>
      </c>
      <c r="AN1563" s="207">
        <f>IFERROR(SUM(District_Data!Y1563/$AM1563),)</f>
        <v>7.2847682119205295E-2</v>
      </c>
    </row>
    <row r="1564" spans="1:40" customFormat="1" x14ac:dyDescent="0.3">
      <c r="A1564" s="52" t="str">
        <f>District_Data!A1564</f>
        <v>POCAHONTAS SCHOOL DISTRICT</v>
      </c>
      <c r="B1564" s="77" t="s">
        <v>1602</v>
      </c>
      <c r="C1564" s="27">
        <f>District_Data!C1564</f>
        <v>9</v>
      </c>
      <c r="D1564" s="192">
        <f>SUM(District_Data!D1564:G1564)</f>
        <v>157</v>
      </c>
      <c r="E1564" s="193">
        <f>IFERROR(SUM(District_Data!D1564/$D1564),)</f>
        <v>0.24840764331210191</v>
      </c>
      <c r="F1564" s="193">
        <f>IFERROR(SUM(District_Data!E1564/$D1564),)</f>
        <v>0.27388535031847133</v>
      </c>
      <c r="G1564" s="193">
        <f>IFERROR(SUM(District_Data!F1564/$D1564),)</f>
        <v>0.24840764331210191</v>
      </c>
      <c r="H1564" s="193">
        <f>IFERROR(SUM(District_Data!G1564/$D1564),)</f>
        <v>0.22929936305732485</v>
      </c>
      <c r="I1564" s="193">
        <f t="shared" si="120"/>
        <v>0.47770700636942676</v>
      </c>
      <c r="J1564" s="194"/>
      <c r="K1564" s="195">
        <f>SUM(District_Data!H1564:K1564)</f>
        <v>157</v>
      </c>
      <c r="L1564" s="196">
        <f>IFERROR(SUM(District_Data!H1564/$K1564),)</f>
        <v>0.61783439490445857</v>
      </c>
      <c r="M1564" s="196">
        <f>IFERROR(SUM(District_Data!I1564/$K1564),)</f>
        <v>0.15923566878980891</v>
      </c>
      <c r="N1564" s="196">
        <f>IFERROR(SUM(District_Data!J1564/$K1564),)</f>
        <v>9.5541401273885357E-2</v>
      </c>
      <c r="O1564" s="196">
        <f>IFERROR(SUM(District_Data!K1564/$K1564),)</f>
        <v>0.12738853503184713</v>
      </c>
      <c r="P1564" s="197">
        <f t="shared" si="121"/>
        <v>0.22292993630573249</v>
      </c>
      <c r="Q1564" s="194"/>
      <c r="R1564" s="198">
        <f>SUM(District_Data!L1564:O1564)</f>
        <v>157</v>
      </c>
      <c r="S1564" s="199">
        <f>IFERROR(SUM(District_Data!L1564/$R1564),)</f>
        <v>0.53503184713375795</v>
      </c>
      <c r="T1564" s="199">
        <f>IFERROR(SUM(District_Data!M1564/$R1564),)</f>
        <v>0.22929936305732485</v>
      </c>
      <c r="U1564" s="199">
        <f>IFERROR(SUM(District_Data!N1564/$R1564),)</f>
        <v>0.12101910828025478</v>
      </c>
      <c r="V1564" s="199">
        <f>IFERROR(SUM(District_Data!O1564/$R1564),)</f>
        <v>0.11464968152866242</v>
      </c>
      <c r="W1564" s="200">
        <f t="shared" si="122"/>
        <v>0.2356687898089172</v>
      </c>
      <c r="X1564" s="194"/>
      <c r="Y1564" s="201">
        <f>SUM(District_Data!P1564:S1564)</f>
        <v>157</v>
      </c>
      <c r="Z1564" s="202">
        <f>IFERROR(SUM(District_Data!P1564/$Y1564),)</f>
        <v>0.4713375796178344</v>
      </c>
      <c r="AA1564" s="202">
        <f>IFERROR(SUM(District_Data!Q1564/$Y1564),)</f>
        <v>0.20382165605095542</v>
      </c>
      <c r="AB1564" s="202">
        <f>IFERROR(SUM(District_Data!R1564/$Y1564),)</f>
        <v>0.19745222929936307</v>
      </c>
      <c r="AC1564" s="202">
        <f>IFERROR(SUM(District_Data!S1564/$Y1564),)</f>
        <v>0.12738853503184713</v>
      </c>
      <c r="AD1564" s="203">
        <f t="shared" si="123"/>
        <v>0.32484076433121023</v>
      </c>
      <c r="AE1564" s="194"/>
      <c r="AF1564" s="204">
        <f>SUM(District_Data!T1564:W1564)</f>
        <v>157</v>
      </c>
      <c r="AG1564" s="205">
        <f>IFERROR(SUM(District_Data!T1564/$AF1564),)</f>
        <v>0.45222929936305734</v>
      </c>
      <c r="AH1564" s="205">
        <f>IFERROR(SUM(District_Data!U1564/$AF1564),)</f>
        <v>0.24203821656050956</v>
      </c>
      <c r="AI1564" s="205">
        <f>IFERROR(SUM(District_Data!V1564/$AF1564),)</f>
        <v>0.16560509554140126</v>
      </c>
      <c r="AJ1564" s="205">
        <f>IFERROR(SUM(District_Data!W1564/$AF1564),)</f>
        <v>0.14012738853503184</v>
      </c>
      <c r="AK1564" s="205">
        <f t="shared" si="124"/>
        <v>0.30573248407643311</v>
      </c>
      <c r="AL1564" s="194"/>
      <c r="AM1564" s="206">
        <f>SUM(District_Data!X1564:Y1564)</f>
        <v>157</v>
      </c>
      <c r="AN1564" s="207">
        <f>IFERROR(SUM(District_Data!Y1564/$AM1564),)</f>
        <v>0.12101910828025478</v>
      </c>
    </row>
    <row r="1565" spans="1:40" customFormat="1" x14ac:dyDescent="0.3">
      <c r="A1565" s="52" t="str">
        <f>District_Data!A1565</f>
        <v>POCAHONTAS SCHOOL DISTRICT</v>
      </c>
      <c r="B1565" s="77" t="s">
        <v>1602</v>
      </c>
      <c r="C1565" s="27">
        <f>District_Data!C1565</f>
        <v>10</v>
      </c>
      <c r="D1565" s="192">
        <f>SUM(District_Data!D1565:G1565)</f>
        <v>126</v>
      </c>
      <c r="E1565" s="193">
        <f>IFERROR(SUM(District_Data!D1565/$D1565),)</f>
        <v>0.23809523809523808</v>
      </c>
      <c r="F1565" s="193">
        <f>IFERROR(SUM(District_Data!E1565/$D1565),)</f>
        <v>0.18253968253968253</v>
      </c>
      <c r="G1565" s="193">
        <f>IFERROR(SUM(District_Data!F1565/$D1565),)</f>
        <v>0.32539682539682541</v>
      </c>
      <c r="H1565" s="193">
        <f>IFERROR(SUM(District_Data!G1565/$D1565),)</f>
        <v>0.25396825396825395</v>
      </c>
      <c r="I1565" s="193">
        <f t="shared" si="120"/>
        <v>0.57936507936507931</v>
      </c>
      <c r="J1565" s="194"/>
      <c r="K1565" s="195">
        <f>SUM(District_Data!H1565:K1565)</f>
        <v>126</v>
      </c>
      <c r="L1565" s="196">
        <f>IFERROR(SUM(District_Data!H1565/$K1565),)</f>
        <v>0.50793650793650791</v>
      </c>
      <c r="M1565" s="196">
        <f>IFERROR(SUM(District_Data!I1565/$K1565),)</f>
        <v>0.17460317460317459</v>
      </c>
      <c r="N1565" s="196">
        <f>IFERROR(SUM(District_Data!J1565/$K1565),)</f>
        <v>0.19047619047619047</v>
      </c>
      <c r="O1565" s="196">
        <f>IFERROR(SUM(District_Data!K1565/$K1565),)</f>
        <v>0.12698412698412698</v>
      </c>
      <c r="P1565" s="197">
        <f t="shared" si="121"/>
        <v>0.31746031746031744</v>
      </c>
      <c r="Q1565" s="194"/>
      <c r="R1565" s="198">
        <f>SUM(District_Data!L1565:O1565)</f>
        <v>126</v>
      </c>
      <c r="S1565" s="199">
        <f>IFERROR(SUM(District_Data!L1565/$R1565),)</f>
        <v>0.49206349206349204</v>
      </c>
      <c r="T1565" s="199">
        <f>IFERROR(SUM(District_Data!M1565/$R1565),)</f>
        <v>0.22222222222222221</v>
      </c>
      <c r="U1565" s="199">
        <f>IFERROR(SUM(District_Data!N1565/$R1565),)</f>
        <v>0.15873015873015872</v>
      </c>
      <c r="V1565" s="199">
        <f>IFERROR(SUM(District_Data!O1565/$R1565),)</f>
        <v>0.12698412698412698</v>
      </c>
      <c r="W1565" s="200">
        <f t="shared" si="122"/>
        <v>0.2857142857142857</v>
      </c>
      <c r="X1565" s="194"/>
      <c r="Y1565" s="201">
        <f>SUM(District_Data!P1565:S1565)</f>
        <v>126</v>
      </c>
      <c r="Z1565" s="202">
        <f>IFERROR(SUM(District_Data!P1565/$Y1565),)</f>
        <v>0.45238095238095238</v>
      </c>
      <c r="AA1565" s="202">
        <f>IFERROR(SUM(District_Data!Q1565/$Y1565),)</f>
        <v>0.29365079365079366</v>
      </c>
      <c r="AB1565" s="202">
        <f>IFERROR(SUM(District_Data!R1565/$Y1565),)</f>
        <v>0.20634920634920634</v>
      </c>
      <c r="AC1565" s="202">
        <f>IFERROR(SUM(District_Data!S1565/$Y1565),)</f>
        <v>4.7619047619047616E-2</v>
      </c>
      <c r="AD1565" s="203">
        <f t="shared" si="123"/>
        <v>0.25396825396825395</v>
      </c>
      <c r="AE1565" s="194"/>
      <c r="AF1565" s="204">
        <f>SUM(District_Data!T1565:W1565)</f>
        <v>126</v>
      </c>
      <c r="AG1565" s="205">
        <f>IFERROR(SUM(District_Data!T1565/$AF1565),)</f>
        <v>0.45238095238095238</v>
      </c>
      <c r="AH1565" s="205">
        <f>IFERROR(SUM(District_Data!U1565/$AF1565),)</f>
        <v>0.18253968253968253</v>
      </c>
      <c r="AI1565" s="205">
        <f>IFERROR(SUM(District_Data!V1565/$AF1565),)</f>
        <v>0.23015873015873015</v>
      </c>
      <c r="AJ1565" s="205">
        <f>IFERROR(SUM(District_Data!W1565/$AF1565),)</f>
        <v>0.13492063492063491</v>
      </c>
      <c r="AK1565" s="205">
        <f t="shared" si="124"/>
        <v>0.36507936507936506</v>
      </c>
      <c r="AL1565" s="194"/>
      <c r="AM1565" s="206">
        <f>SUM(District_Data!X1565:Y1565)</f>
        <v>126</v>
      </c>
      <c r="AN1565" s="207">
        <f>IFERROR(SUM(District_Data!Y1565/$AM1565),)</f>
        <v>0.12698412698412698</v>
      </c>
    </row>
    <row r="1566" spans="1:40" customFormat="1" x14ac:dyDescent="0.3">
      <c r="A1566" s="52" t="str">
        <f>District_Data!A1566</f>
        <v>POTTSVILLE SCHOOL DISTRICT</v>
      </c>
      <c r="B1566" s="77" t="s">
        <v>1603</v>
      </c>
      <c r="C1566" s="27">
        <f>District_Data!C1566</f>
        <v>3</v>
      </c>
      <c r="D1566" s="192">
        <f>SUM(District_Data!D1566:G1566)</f>
        <v>133</v>
      </c>
      <c r="E1566" s="193">
        <f>IFERROR(SUM(District_Data!D1566/$D1566),)</f>
        <v>1.5037593984962405E-2</v>
      </c>
      <c r="F1566" s="193">
        <f>IFERROR(SUM(District_Data!E1566/$D1566),)</f>
        <v>0.16541353383458646</v>
      </c>
      <c r="G1566" s="193">
        <f>IFERROR(SUM(District_Data!F1566/$D1566),)</f>
        <v>0.2781954887218045</v>
      </c>
      <c r="H1566" s="193">
        <f>IFERROR(SUM(District_Data!G1566/$D1566),)</f>
        <v>0.54135338345864659</v>
      </c>
      <c r="I1566" s="193">
        <f t="shared" si="120"/>
        <v>0.81954887218045114</v>
      </c>
      <c r="J1566" s="194"/>
      <c r="K1566" s="195">
        <f>SUM(District_Data!H1566:K1566)</f>
        <v>133</v>
      </c>
      <c r="L1566" s="196">
        <f>IFERROR(SUM(District_Data!H1566/$K1566),)</f>
        <v>0.12781954887218044</v>
      </c>
      <c r="M1566" s="196">
        <f>IFERROR(SUM(District_Data!I1566/$K1566),)</f>
        <v>9.0225563909774431E-2</v>
      </c>
      <c r="N1566" s="196">
        <f>IFERROR(SUM(District_Data!J1566/$K1566),)</f>
        <v>0.40601503759398494</v>
      </c>
      <c r="O1566" s="196">
        <f>IFERROR(SUM(District_Data!K1566/$K1566),)</f>
        <v>0.37593984962406013</v>
      </c>
      <c r="P1566" s="197">
        <f t="shared" si="121"/>
        <v>0.78195488721804507</v>
      </c>
      <c r="Q1566" s="194"/>
      <c r="R1566" s="198">
        <f>SUM(District_Data!L1566:O1566)</f>
        <v>133</v>
      </c>
      <c r="S1566" s="199">
        <f>IFERROR(SUM(District_Data!L1566/$R1566),)</f>
        <v>0.2932330827067669</v>
      </c>
      <c r="T1566" s="199">
        <f>IFERROR(SUM(District_Data!M1566/$R1566),)</f>
        <v>0.20300751879699247</v>
      </c>
      <c r="U1566" s="199">
        <f>IFERROR(SUM(District_Data!N1566/$R1566),)</f>
        <v>0.19548872180451127</v>
      </c>
      <c r="V1566" s="199">
        <f>IFERROR(SUM(District_Data!O1566/$R1566),)</f>
        <v>0.30827067669172931</v>
      </c>
      <c r="W1566" s="200">
        <f t="shared" si="122"/>
        <v>0.50375939849624052</v>
      </c>
      <c r="X1566" s="194"/>
      <c r="Y1566" s="201">
        <f>SUM(District_Data!P1566:S1566)</f>
        <v>133</v>
      </c>
      <c r="Z1566" s="202">
        <f>IFERROR(SUM(District_Data!P1566/$Y1566),)</f>
        <v>0.2932330827067669</v>
      </c>
      <c r="AA1566" s="202">
        <f>IFERROR(SUM(District_Data!Q1566/$Y1566),)</f>
        <v>0.15789473684210525</v>
      </c>
      <c r="AB1566" s="202">
        <f>IFERROR(SUM(District_Data!R1566/$Y1566),)</f>
        <v>0.33834586466165412</v>
      </c>
      <c r="AC1566" s="202">
        <f>IFERROR(SUM(District_Data!S1566/$Y1566),)</f>
        <v>0.21052631578947367</v>
      </c>
      <c r="AD1566" s="203">
        <f t="shared" si="123"/>
        <v>0.54887218045112784</v>
      </c>
      <c r="AE1566" s="194"/>
      <c r="AF1566" s="204">
        <f>SUM(District_Data!T1566:W1566)</f>
        <v>133</v>
      </c>
      <c r="AG1566" s="205">
        <f>IFERROR(SUM(District_Data!T1566/$AF1566),)</f>
        <v>0.3007518796992481</v>
      </c>
      <c r="AH1566" s="205">
        <f>IFERROR(SUM(District_Data!U1566/$AF1566),)</f>
        <v>0.18045112781954886</v>
      </c>
      <c r="AI1566" s="205">
        <f>IFERROR(SUM(District_Data!V1566/$AF1566),)</f>
        <v>0.24060150375939848</v>
      </c>
      <c r="AJ1566" s="205">
        <f>IFERROR(SUM(District_Data!W1566/$AF1566),)</f>
        <v>0.2781954887218045</v>
      </c>
      <c r="AK1566" s="205">
        <f t="shared" si="124"/>
        <v>0.51879699248120303</v>
      </c>
      <c r="AL1566" s="194"/>
      <c r="AM1566" s="206">
        <f>SUM(District_Data!X1566:Y1566)</f>
        <v>133</v>
      </c>
      <c r="AN1566" s="207">
        <f>IFERROR(SUM(District_Data!Y1566/$AM1566),)</f>
        <v>0.33834586466165412</v>
      </c>
    </row>
    <row r="1567" spans="1:40" customFormat="1" x14ac:dyDescent="0.3">
      <c r="A1567" s="52" t="str">
        <f>District_Data!A1567</f>
        <v>POTTSVILLE SCHOOL DISTRICT</v>
      </c>
      <c r="B1567" s="77" t="s">
        <v>1603</v>
      </c>
      <c r="C1567" s="27">
        <f>District_Data!C1567</f>
        <v>4</v>
      </c>
      <c r="D1567" s="192">
        <f>SUM(District_Data!D1567:G1567)</f>
        <v>128</v>
      </c>
      <c r="E1567" s="193">
        <f>IFERROR(SUM(District_Data!D1567/$D1567),)</f>
        <v>3.125E-2</v>
      </c>
      <c r="F1567" s="193">
        <f>IFERROR(SUM(District_Data!E1567/$D1567),)</f>
        <v>0.2421875</v>
      </c>
      <c r="G1567" s="193">
        <f>IFERROR(SUM(District_Data!F1567/$D1567),)</f>
        <v>0.34375</v>
      </c>
      <c r="H1567" s="193">
        <f>IFERROR(SUM(District_Data!G1567/$D1567),)</f>
        <v>0.3828125</v>
      </c>
      <c r="I1567" s="193">
        <f t="shared" si="120"/>
        <v>0.7265625</v>
      </c>
      <c r="J1567" s="194"/>
      <c r="K1567" s="195">
        <f>SUM(District_Data!H1567:K1567)</f>
        <v>128</v>
      </c>
      <c r="L1567" s="196">
        <f>IFERROR(SUM(District_Data!H1567/$K1567),)</f>
        <v>6.25E-2</v>
      </c>
      <c r="M1567" s="196">
        <f>IFERROR(SUM(District_Data!I1567/$K1567),)</f>
        <v>0.3125</v>
      </c>
      <c r="N1567" s="196">
        <f>IFERROR(SUM(District_Data!J1567/$K1567),)</f>
        <v>0.4375</v>
      </c>
      <c r="O1567" s="196">
        <f>IFERROR(SUM(District_Data!K1567/$K1567),)</f>
        <v>0.1875</v>
      </c>
      <c r="P1567" s="197">
        <f t="shared" si="121"/>
        <v>0.625</v>
      </c>
      <c r="Q1567" s="194"/>
      <c r="R1567" s="198">
        <f>SUM(District_Data!L1567:O1567)</f>
        <v>128</v>
      </c>
      <c r="S1567" s="199">
        <f>IFERROR(SUM(District_Data!L1567/$R1567),)</f>
        <v>0.203125</v>
      </c>
      <c r="T1567" s="199">
        <f>IFERROR(SUM(District_Data!M1567/$R1567),)</f>
        <v>0.1875</v>
      </c>
      <c r="U1567" s="199">
        <f>IFERROR(SUM(District_Data!N1567/$R1567),)</f>
        <v>0.3671875</v>
      </c>
      <c r="V1567" s="199">
        <f>IFERROR(SUM(District_Data!O1567/$R1567),)</f>
        <v>0.2421875</v>
      </c>
      <c r="W1567" s="200">
        <f t="shared" si="122"/>
        <v>0.609375</v>
      </c>
      <c r="X1567" s="194"/>
      <c r="Y1567" s="201">
        <f>SUM(District_Data!P1567:S1567)</f>
        <v>128</v>
      </c>
      <c r="Z1567" s="202">
        <f>IFERROR(SUM(District_Data!P1567/$Y1567),)</f>
        <v>0.2265625</v>
      </c>
      <c r="AA1567" s="202">
        <f>IFERROR(SUM(District_Data!Q1567/$Y1567),)</f>
        <v>0.1953125</v>
      </c>
      <c r="AB1567" s="202">
        <f>IFERROR(SUM(District_Data!R1567/$Y1567),)</f>
        <v>0.3515625</v>
      </c>
      <c r="AC1567" s="202">
        <f>IFERROR(SUM(District_Data!S1567/$Y1567),)</f>
        <v>0.2265625</v>
      </c>
      <c r="AD1567" s="203">
        <f t="shared" si="123"/>
        <v>0.578125</v>
      </c>
      <c r="AE1567" s="194"/>
      <c r="AF1567" s="204">
        <f>SUM(District_Data!T1567:W1567)</f>
        <v>128</v>
      </c>
      <c r="AG1567" s="205">
        <f>IFERROR(SUM(District_Data!T1567/$AF1567),)</f>
        <v>0.3203125</v>
      </c>
      <c r="AH1567" s="205">
        <f>IFERROR(SUM(District_Data!U1567/$AF1567),)</f>
        <v>0.2109375</v>
      </c>
      <c r="AI1567" s="205">
        <f>IFERROR(SUM(District_Data!V1567/$AF1567),)</f>
        <v>0.2421875</v>
      </c>
      <c r="AJ1567" s="205">
        <f>IFERROR(SUM(District_Data!W1567/$AF1567),)</f>
        <v>0.2265625</v>
      </c>
      <c r="AK1567" s="205">
        <f t="shared" si="124"/>
        <v>0.46875</v>
      </c>
      <c r="AL1567" s="194"/>
      <c r="AM1567" s="206">
        <f>SUM(District_Data!X1567:Y1567)</f>
        <v>128</v>
      </c>
      <c r="AN1567" s="207">
        <f>IFERROR(SUM(District_Data!Y1567/$AM1567),)</f>
        <v>0.3125</v>
      </c>
    </row>
    <row r="1568" spans="1:40" customFormat="1" x14ac:dyDescent="0.3">
      <c r="A1568" s="52" t="str">
        <f>District_Data!A1568</f>
        <v>POTTSVILLE SCHOOL DISTRICT</v>
      </c>
      <c r="B1568" s="77" t="s">
        <v>1603</v>
      </c>
      <c r="C1568" s="27">
        <f>District_Data!C1568</f>
        <v>5</v>
      </c>
      <c r="D1568" s="192">
        <f>SUM(District_Data!D1568:G1568)</f>
        <v>124</v>
      </c>
      <c r="E1568" s="193">
        <f>IFERROR(SUM(District_Data!D1568/$D1568),)</f>
        <v>1.6129032258064516E-2</v>
      </c>
      <c r="F1568" s="193">
        <f>IFERROR(SUM(District_Data!E1568/$D1568),)</f>
        <v>0.16129032258064516</v>
      </c>
      <c r="G1568" s="193">
        <f>IFERROR(SUM(District_Data!F1568/$D1568),)</f>
        <v>0.25</v>
      </c>
      <c r="H1568" s="193">
        <f>IFERROR(SUM(District_Data!G1568/$D1568),)</f>
        <v>0.57258064516129037</v>
      </c>
      <c r="I1568" s="193">
        <f t="shared" si="120"/>
        <v>0.82258064516129037</v>
      </c>
      <c r="J1568" s="194"/>
      <c r="K1568" s="195">
        <f>SUM(District_Data!H1568:K1568)</f>
        <v>124</v>
      </c>
      <c r="L1568" s="196">
        <f>IFERROR(SUM(District_Data!H1568/$K1568),)</f>
        <v>8.0645161290322578E-2</v>
      </c>
      <c r="M1568" s="196">
        <f>IFERROR(SUM(District_Data!I1568/$K1568),)</f>
        <v>0.30645161290322581</v>
      </c>
      <c r="N1568" s="196">
        <f>IFERROR(SUM(District_Data!J1568/$K1568),)</f>
        <v>0.38709677419354838</v>
      </c>
      <c r="O1568" s="196">
        <f>IFERROR(SUM(District_Data!K1568/$K1568),)</f>
        <v>0.22580645161290322</v>
      </c>
      <c r="P1568" s="197">
        <f t="shared" si="121"/>
        <v>0.61290322580645162</v>
      </c>
      <c r="Q1568" s="194"/>
      <c r="R1568" s="198">
        <f>SUM(District_Data!L1568:O1568)</f>
        <v>124</v>
      </c>
      <c r="S1568" s="199">
        <f>IFERROR(SUM(District_Data!L1568/$R1568),)</f>
        <v>0.15322580645161291</v>
      </c>
      <c r="T1568" s="199">
        <f>IFERROR(SUM(District_Data!M1568/$R1568),)</f>
        <v>0.16129032258064516</v>
      </c>
      <c r="U1568" s="199">
        <f>IFERROR(SUM(District_Data!N1568/$R1568),)</f>
        <v>0.37903225806451613</v>
      </c>
      <c r="V1568" s="199">
        <f>IFERROR(SUM(District_Data!O1568/$R1568),)</f>
        <v>0.30645161290322581</v>
      </c>
      <c r="W1568" s="200">
        <f t="shared" si="122"/>
        <v>0.68548387096774199</v>
      </c>
      <c r="X1568" s="194"/>
      <c r="Y1568" s="201">
        <f>SUM(District_Data!P1568:S1568)</f>
        <v>124</v>
      </c>
      <c r="Z1568" s="202">
        <f>IFERROR(SUM(District_Data!P1568/$Y1568),)</f>
        <v>0.20967741935483872</v>
      </c>
      <c r="AA1568" s="202">
        <f>IFERROR(SUM(District_Data!Q1568/$Y1568),)</f>
        <v>0.2661290322580645</v>
      </c>
      <c r="AB1568" s="202">
        <f>IFERROR(SUM(District_Data!R1568/$Y1568),)</f>
        <v>0.29032258064516131</v>
      </c>
      <c r="AC1568" s="202">
        <f>IFERROR(SUM(District_Data!S1568/$Y1568),)</f>
        <v>0.23387096774193547</v>
      </c>
      <c r="AD1568" s="203">
        <f t="shared" si="123"/>
        <v>0.52419354838709675</v>
      </c>
      <c r="AE1568" s="194"/>
      <c r="AF1568" s="204">
        <f>SUM(District_Data!T1568:W1568)</f>
        <v>124</v>
      </c>
      <c r="AG1568" s="205">
        <f>IFERROR(SUM(District_Data!T1568/$AF1568),)</f>
        <v>0.23387096774193547</v>
      </c>
      <c r="AH1568" s="205">
        <f>IFERROR(SUM(District_Data!U1568/$AF1568),)</f>
        <v>0.20161290322580644</v>
      </c>
      <c r="AI1568" s="205">
        <f>IFERROR(SUM(District_Data!V1568/$AF1568),)</f>
        <v>0.32258064516129031</v>
      </c>
      <c r="AJ1568" s="205">
        <f>IFERROR(SUM(District_Data!W1568/$AF1568),)</f>
        <v>0.24193548387096775</v>
      </c>
      <c r="AK1568" s="205">
        <f t="shared" si="124"/>
        <v>0.56451612903225801</v>
      </c>
      <c r="AL1568" s="194"/>
      <c r="AM1568" s="206">
        <f>SUM(District_Data!X1568:Y1568)</f>
        <v>124</v>
      </c>
      <c r="AN1568" s="207">
        <f>IFERROR(SUM(District_Data!Y1568/$AM1568),)</f>
        <v>0.34677419354838712</v>
      </c>
    </row>
    <row r="1569" spans="1:40" customFormat="1" x14ac:dyDescent="0.3">
      <c r="A1569" s="52" t="str">
        <f>District_Data!A1569</f>
        <v>POTTSVILLE SCHOOL DISTRICT</v>
      </c>
      <c r="B1569" s="77" t="s">
        <v>1603</v>
      </c>
      <c r="C1569" s="27">
        <f>District_Data!C1569</f>
        <v>6</v>
      </c>
      <c r="D1569" s="192">
        <f>SUM(District_Data!D1569:G1569)</f>
        <v>157</v>
      </c>
      <c r="E1569" s="193">
        <f>IFERROR(SUM(District_Data!D1569/$D1569),)</f>
        <v>3.8216560509554139E-2</v>
      </c>
      <c r="F1569" s="193">
        <f>IFERROR(SUM(District_Data!E1569/$D1569),)</f>
        <v>0.18471337579617833</v>
      </c>
      <c r="G1569" s="193">
        <f>IFERROR(SUM(District_Data!F1569/$D1569),)</f>
        <v>0.22929936305732485</v>
      </c>
      <c r="H1569" s="193">
        <f>IFERROR(SUM(District_Data!G1569/$D1569),)</f>
        <v>0.54777070063694266</v>
      </c>
      <c r="I1569" s="193">
        <f t="shared" si="120"/>
        <v>0.77707006369426757</v>
      </c>
      <c r="J1569" s="194"/>
      <c r="K1569" s="195">
        <f>SUM(District_Data!H1569:K1569)</f>
        <v>157</v>
      </c>
      <c r="L1569" s="196">
        <f>IFERROR(SUM(District_Data!H1569/$K1569),)</f>
        <v>8.2802547770700632E-2</v>
      </c>
      <c r="M1569" s="196">
        <f>IFERROR(SUM(District_Data!I1569/$K1569),)</f>
        <v>0.27388535031847133</v>
      </c>
      <c r="N1569" s="196">
        <f>IFERROR(SUM(District_Data!J1569/$K1569),)</f>
        <v>0.4140127388535032</v>
      </c>
      <c r="O1569" s="196">
        <f>IFERROR(SUM(District_Data!K1569/$K1569),)</f>
        <v>0.22929936305732485</v>
      </c>
      <c r="P1569" s="197">
        <f t="shared" si="121"/>
        <v>0.6433121019108281</v>
      </c>
      <c r="Q1569" s="194"/>
      <c r="R1569" s="198">
        <f>SUM(District_Data!L1569:O1569)</f>
        <v>157</v>
      </c>
      <c r="S1569" s="199">
        <f>IFERROR(SUM(District_Data!L1569/$R1569),)</f>
        <v>0.2356687898089172</v>
      </c>
      <c r="T1569" s="199">
        <f>IFERROR(SUM(District_Data!M1569/$R1569),)</f>
        <v>0.21019108280254778</v>
      </c>
      <c r="U1569" s="199">
        <f>IFERROR(SUM(District_Data!N1569/$R1569),)</f>
        <v>0.38216560509554143</v>
      </c>
      <c r="V1569" s="199">
        <f>IFERROR(SUM(District_Data!O1569/$R1569),)</f>
        <v>0.17197452229299362</v>
      </c>
      <c r="W1569" s="200">
        <f t="shared" si="122"/>
        <v>0.55414012738853502</v>
      </c>
      <c r="X1569" s="194"/>
      <c r="Y1569" s="201">
        <f>SUM(District_Data!P1569:S1569)</f>
        <v>157</v>
      </c>
      <c r="Z1569" s="202">
        <f>IFERROR(SUM(District_Data!P1569/$Y1569),)</f>
        <v>0.21656050955414013</v>
      </c>
      <c r="AA1569" s="202">
        <f>IFERROR(SUM(District_Data!Q1569/$Y1569),)</f>
        <v>0.21656050955414013</v>
      </c>
      <c r="AB1569" s="202">
        <f>IFERROR(SUM(District_Data!R1569/$Y1569),)</f>
        <v>0.25477707006369427</v>
      </c>
      <c r="AC1569" s="202">
        <f>IFERROR(SUM(District_Data!S1569/$Y1569),)</f>
        <v>0.31210191082802546</v>
      </c>
      <c r="AD1569" s="203">
        <f t="shared" si="123"/>
        <v>0.56687898089171973</v>
      </c>
      <c r="AE1569" s="194"/>
      <c r="AF1569" s="204">
        <f>SUM(District_Data!T1569:W1569)</f>
        <v>157</v>
      </c>
      <c r="AG1569" s="205">
        <f>IFERROR(SUM(District_Data!T1569/$AF1569),)</f>
        <v>0.22929936305732485</v>
      </c>
      <c r="AH1569" s="205">
        <f>IFERROR(SUM(District_Data!U1569/$AF1569),)</f>
        <v>0.19108280254777071</v>
      </c>
      <c r="AI1569" s="205">
        <f>IFERROR(SUM(District_Data!V1569/$AF1569),)</f>
        <v>0.25477707006369427</v>
      </c>
      <c r="AJ1569" s="205">
        <f>IFERROR(SUM(District_Data!W1569/$AF1569),)</f>
        <v>0.32484076433121017</v>
      </c>
      <c r="AK1569" s="205">
        <f t="shared" si="124"/>
        <v>0.57961783439490444</v>
      </c>
      <c r="AL1569" s="194"/>
      <c r="AM1569" s="206">
        <f>SUM(District_Data!X1569:Y1569)</f>
        <v>157</v>
      </c>
      <c r="AN1569" s="207">
        <f>IFERROR(SUM(District_Data!Y1569/$AM1569),)</f>
        <v>0.19108280254777071</v>
      </c>
    </row>
    <row r="1570" spans="1:40" customFormat="1" x14ac:dyDescent="0.3">
      <c r="A1570" s="52" t="str">
        <f>District_Data!A1570</f>
        <v>POTTSVILLE SCHOOL DISTRICT</v>
      </c>
      <c r="B1570" s="77" t="s">
        <v>1603</v>
      </c>
      <c r="C1570" s="27">
        <f>District_Data!C1570</f>
        <v>7</v>
      </c>
      <c r="D1570" s="192">
        <f>SUM(District_Data!D1570:G1570)</f>
        <v>145</v>
      </c>
      <c r="E1570" s="193">
        <f>IFERROR(SUM(District_Data!D1570/$D1570),)</f>
        <v>1.3793103448275862E-2</v>
      </c>
      <c r="F1570" s="193">
        <f>IFERROR(SUM(District_Data!E1570/$D1570),)</f>
        <v>9.6551724137931033E-2</v>
      </c>
      <c r="G1570" s="193">
        <f>IFERROR(SUM(District_Data!F1570/$D1570),)</f>
        <v>0.25517241379310346</v>
      </c>
      <c r="H1570" s="193">
        <f>IFERROR(SUM(District_Data!G1570/$D1570),)</f>
        <v>0.6344827586206897</v>
      </c>
      <c r="I1570" s="193">
        <f t="shared" si="120"/>
        <v>0.8896551724137931</v>
      </c>
      <c r="J1570" s="194"/>
      <c r="K1570" s="195">
        <f>SUM(District_Data!H1570:K1570)</f>
        <v>145</v>
      </c>
      <c r="L1570" s="196">
        <f>IFERROR(SUM(District_Data!H1570/$K1570),)</f>
        <v>0.1310344827586207</v>
      </c>
      <c r="M1570" s="196">
        <f>IFERROR(SUM(District_Data!I1570/$K1570),)</f>
        <v>0.28965517241379313</v>
      </c>
      <c r="N1570" s="196">
        <f>IFERROR(SUM(District_Data!J1570/$K1570),)</f>
        <v>0.29655172413793102</v>
      </c>
      <c r="O1570" s="196">
        <f>IFERROR(SUM(District_Data!K1570/$K1570),)</f>
        <v>0.28275862068965518</v>
      </c>
      <c r="P1570" s="197">
        <f t="shared" si="121"/>
        <v>0.57931034482758625</v>
      </c>
      <c r="Q1570" s="194"/>
      <c r="R1570" s="198">
        <f>SUM(District_Data!L1570:O1570)</f>
        <v>145</v>
      </c>
      <c r="S1570" s="199">
        <f>IFERROR(SUM(District_Data!L1570/$R1570),)</f>
        <v>0.26896551724137929</v>
      </c>
      <c r="T1570" s="199">
        <f>IFERROR(SUM(District_Data!M1570/$R1570),)</f>
        <v>0.22068965517241379</v>
      </c>
      <c r="U1570" s="199">
        <f>IFERROR(SUM(District_Data!N1570/$R1570),)</f>
        <v>0.28275862068965518</v>
      </c>
      <c r="V1570" s="199">
        <f>IFERROR(SUM(District_Data!O1570/$R1570),)</f>
        <v>0.22758620689655173</v>
      </c>
      <c r="W1570" s="200">
        <f t="shared" si="122"/>
        <v>0.51034482758620692</v>
      </c>
      <c r="X1570" s="194"/>
      <c r="Y1570" s="201">
        <f>SUM(District_Data!P1570:S1570)</f>
        <v>145</v>
      </c>
      <c r="Z1570" s="202">
        <f>IFERROR(SUM(District_Data!P1570/$Y1570),)</f>
        <v>0.22758620689655173</v>
      </c>
      <c r="AA1570" s="202">
        <f>IFERROR(SUM(District_Data!Q1570/$Y1570),)</f>
        <v>0.33793103448275863</v>
      </c>
      <c r="AB1570" s="202">
        <f>IFERROR(SUM(District_Data!R1570/$Y1570),)</f>
        <v>0.36551724137931035</v>
      </c>
      <c r="AC1570" s="202">
        <f>IFERROR(SUM(District_Data!S1570/$Y1570),)</f>
        <v>6.8965517241379309E-2</v>
      </c>
      <c r="AD1570" s="203">
        <f t="shared" si="123"/>
        <v>0.43448275862068964</v>
      </c>
      <c r="AE1570" s="194"/>
      <c r="AF1570" s="204">
        <f>SUM(District_Data!T1570:W1570)</f>
        <v>145</v>
      </c>
      <c r="AG1570" s="205">
        <f>IFERROR(SUM(District_Data!T1570/$AF1570),)</f>
        <v>0.18620689655172415</v>
      </c>
      <c r="AH1570" s="205">
        <f>IFERROR(SUM(District_Data!U1570/$AF1570),)</f>
        <v>0.17241379310344829</v>
      </c>
      <c r="AI1570" s="205">
        <f>IFERROR(SUM(District_Data!V1570/$AF1570),)</f>
        <v>0.32413793103448274</v>
      </c>
      <c r="AJ1570" s="205">
        <f>IFERROR(SUM(District_Data!W1570/$AF1570),)</f>
        <v>0.31724137931034485</v>
      </c>
      <c r="AK1570" s="205">
        <f t="shared" si="124"/>
        <v>0.64137931034482754</v>
      </c>
      <c r="AL1570" s="194"/>
      <c r="AM1570" s="206">
        <f>SUM(District_Data!X1570:Y1570)</f>
        <v>145</v>
      </c>
      <c r="AN1570" s="207">
        <f>IFERROR(SUM(District_Data!Y1570/$AM1570),)</f>
        <v>0.21379310344827587</v>
      </c>
    </row>
    <row r="1571" spans="1:40" customFormat="1" x14ac:dyDescent="0.3">
      <c r="A1571" s="52" t="str">
        <f>District_Data!A1571</f>
        <v>POTTSVILLE SCHOOL DISTRICT</v>
      </c>
      <c r="B1571" s="77" t="s">
        <v>1603</v>
      </c>
      <c r="C1571" s="27">
        <f>District_Data!C1571</f>
        <v>8</v>
      </c>
      <c r="D1571" s="192">
        <f>SUM(District_Data!D1571:G1571)</f>
        <v>151</v>
      </c>
      <c r="E1571" s="193">
        <f>IFERROR(SUM(District_Data!D1571/$D1571),)</f>
        <v>9.9337748344370855E-2</v>
      </c>
      <c r="F1571" s="193">
        <f>IFERROR(SUM(District_Data!E1571/$D1571),)</f>
        <v>0.11920529801324503</v>
      </c>
      <c r="G1571" s="193">
        <f>IFERROR(SUM(District_Data!F1571/$D1571),)</f>
        <v>0.19867549668874171</v>
      </c>
      <c r="H1571" s="193">
        <f>IFERROR(SUM(District_Data!G1571/$D1571),)</f>
        <v>0.58278145695364236</v>
      </c>
      <c r="I1571" s="193">
        <f t="shared" si="120"/>
        <v>0.7814569536423841</v>
      </c>
      <c r="J1571" s="194"/>
      <c r="K1571" s="195">
        <f>SUM(District_Data!H1571:K1571)</f>
        <v>151</v>
      </c>
      <c r="L1571" s="196">
        <f>IFERROR(SUM(District_Data!H1571/$K1571),)</f>
        <v>0.27152317880794702</v>
      </c>
      <c r="M1571" s="196">
        <f>IFERROR(SUM(District_Data!I1571/$K1571),)</f>
        <v>0.2185430463576159</v>
      </c>
      <c r="N1571" s="196">
        <f>IFERROR(SUM(District_Data!J1571/$K1571),)</f>
        <v>0.20529801324503311</v>
      </c>
      <c r="O1571" s="196">
        <f>IFERROR(SUM(District_Data!K1571/$K1571),)</f>
        <v>0.30463576158940397</v>
      </c>
      <c r="P1571" s="197">
        <f t="shared" si="121"/>
        <v>0.50993377483443703</v>
      </c>
      <c r="Q1571" s="194"/>
      <c r="R1571" s="198">
        <f>SUM(District_Data!L1571:O1571)</f>
        <v>151</v>
      </c>
      <c r="S1571" s="199">
        <f>IFERROR(SUM(District_Data!L1571/$R1571),)</f>
        <v>0.19867549668874171</v>
      </c>
      <c r="T1571" s="199">
        <f>IFERROR(SUM(District_Data!M1571/$R1571),)</f>
        <v>0.19867549668874171</v>
      </c>
      <c r="U1571" s="199">
        <f>IFERROR(SUM(District_Data!N1571/$R1571),)</f>
        <v>0.28476821192052981</v>
      </c>
      <c r="V1571" s="199">
        <f>IFERROR(SUM(District_Data!O1571/$R1571),)</f>
        <v>0.31788079470198677</v>
      </c>
      <c r="W1571" s="200">
        <f t="shared" si="122"/>
        <v>0.60264900662251653</v>
      </c>
      <c r="X1571" s="194"/>
      <c r="Y1571" s="201">
        <f>SUM(District_Data!P1571:S1571)</f>
        <v>151</v>
      </c>
      <c r="Z1571" s="202">
        <f>IFERROR(SUM(District_Data!P1571/$Y1571),)</f>
        <v>0.19867549668874171</v>
      </c>
      <c r="AA1571" s="202">
        <f>IFERROR(SUM(District_Data!Q1571/$Y1571),)</f>
        <v>0.17218543046357615</v>
      </c>
      <c r="AB1571" s="202">
        <f>IFERROR(SUM(District_Data!R1571/$Y1571),)</f>
        <v>0.37748344370860926</v>
      </c>
      <c r="AC1571" s="202">
        <f>IFERROR(SUM(District_Data!S1571/$Y1571),)</f>
        <v>0.25165562913907286</v>
      </c>
      <c r="AD1571" s="203">
        <f t="shared" si="123"/>
        <v>0.62913907284768211</v>
      </c>
      <c r="AE1571" s="194"/>
      <c r="AF1571" s="204">
        <f>SUM(District_Data!T1571:W1571)</f>
        <v>151</v>
      </c>
      <c r="AG1571" s="205">
        <f>IFERROR(SUM(District_Data!T1571/$AF1571),)</f>
        <v>0.23841059602649006</v>
      </c>
      <c r="AH1571" s="205">
        <f>IFERROR(SUM(District_Data!U1571/$AF1571),)</f>
        <v>0.19205298013245034</v>
      </c>
      <c r="AI1571" s="205">
        <f>IFERROR(SUM(District_Data!V1571/$AF1571),)</f>
        <v>0.19205298013245034</v>
      </c>
      <c r="AJ1571" s="205">
        <f>IFERROR(SUM(District_Data!W1571/$AF1571),)</f>
        <v>0.37748344370860926</v>
      </c>
      <c r="AK1571" s="205">
        <f t="shared" si="124"/>
        <v>0.56953642384105962</v>
      </c>
      <c r="AL1571" s="194"/>
      <c r="AM1571" s="206">
        <f>SUM(District_Data!X1571:Y1571)</f>
        <v>151</v>
      </c>
      <c r="AN1571" s="207">
        <f>IFERROR(SUM(District_Data!Y1571/$AM1571),)</f>
        <v>0.23178807947019867</v>
      </c>
    </row>
    <row r="1572" spans="1:40" customFormat="1" x14ac:dyDescent="0.3">
      <c r="A1572" s="52" t="str">
        <f>District_Data!A1572</f>
        <v>POTTSVILLE SCHOOL DISTRICT</v>
      </c>
      <c r="B1572" s="77" t="s">
        <v>1603</v>
      </c>
      <c r="C1572" s="27">
        <f>District_Data!C1572</f>
        <v>9</v>
      </c>
      <c r="D1572" s="192">
        <f>SUM(District_Data!D1572:G1572)</f>
        <v>119</v>
      </c>
      <c r="E1572" s="193">
        <f>IFERROR(SUM(District_Data!D1572/$D1572),)</f>
        <v>0.11764705882352941</v>
      </c>
      <c r="F1572" s="193">
        <f>IFERROR(SUM(District_Data!E1572/$D1572),)</f>
        <v>0.17647058823529413</v>
      </c>
      <c r="G1572" s="193">
        <f>IFERROR(SUM(District_Data!F1572/$D1572),)</f>
        <v>0.31092436974789917</v>
      </c>
      <c r="H1572" s="193">
        <f>IFERROR(SUM(District_Data!G1572/$D1572),)</f>
        <v>0.3949579831932773</v>
      </c>
      <c r="I1572" s="193">
        <f t="shared" si="120"/>
        <v>0.70588235294117641</v>
      </c>
      <c r="J1572" s="194"/>
      <c r="K1572" s="195">
        <f>SUM(District_Data!H1572:K1572)</f>
        <v>119</v>
      </c>
      <c r="L1572" s="196">
        <f>IFERROR(SUM(District_Data!H1572/$K1572),)</f>
        <v>0.40336134453781514</v>
      </c>
      <c r="M1572" s="196">
        <f>IFERROR(SUM(District_Data!I1572/$K1572),)</f>
        <v>0.27731092436974791</v>
      </c>
      <c r="N1572" s="196">
        <f>IFERROR(SUM(District_Data!J1572/$K1572),)</f>
        <v>0.18487394957983194</v>
      </c>
      <c r="O1572" s="196">
        <f>IFERROR(SUM(District_Data!K1572/$K1572),)</f>
        <v>0.13445378151260504</v>
      </c>
      <c r="P1572" s="197">
        <f t="shared" si="121"/>
        <v>0.31932773109243695</v>
      </c>
      <c r="Q1572" s="194"/>
      <c r="R1572" s="198">
        <f>SUM(District_Data!L1572:O1572)</f>
        <v>119</v>
      </c>
      <c r="S1572" s="199">
        <f>IFERROR(SUM(District_Data!L1572/$R1572),)</f>
        <v>0.26890756302521007</v>
      </c>
      <c r="T1572" s="199">
        <f>IFERROR(SUM(District_Data!M1572/$R1572),)</f>
        <v>0.26890756302521007</v>
      </c>
      <c r="U1572" s="199">
        <f>IFERROR(SUM(District_Data!N1572/$R1572),)</f>
        <v>0.33613445378151263</v>
      </c>
      <c r="V1572" s="199">
        <f>IFERROR(SUM(District_Data!O1572/$R1572),)</f>
        <v>0.12605042016806722</v>
      </c>
      <c r="W1572" s="200">
        <f t="shared" si="122"/>
        <v>0.46218487394957986</v>
      </c>
      <c r="X1572" s="194"/>
      <c r="Y1572" s="201">
        <f>SUM(District_Data!P1572:S1572)</f>
        <v>119</v>
      </c>
      <c r="Z1572" s="202">
        <f>IFERROR(SUM(District_Data!P1572/$Y1572),)</f>
        <v>0.31932773109243695</v>
      </c>
      <c r="AA1572" s="202">
        <f>IFERROR(SUM(District_Data!Q1572/$Y1572),)</f>
        <v>0.16806722689075632</v>
      </c>
      <c r="AB1572" s="202">
        <f>IFERROR(SUM(District_Data!R1572/$Y1572),)</f>
        <v>0.26050420168067229</v>
      </c>
      <c r="AC1572" s="202">
        <f>IFERROR(SUM(District_Data!S1572/$Y1572),)</f>
        <v>0.25210084033613445</v>
      </c>
      <c r="AD1572" s="203">
        <f t="shared" si="123"/>
        <v>0.51260504201680668</v>
      </c>
      <c r="AE1572" s="194"/>
      <c r="AF1572" s="204">
        <f>SUM(District_Data!T1572:W1572)</f>
        <v>119</v>
      </c>
      <c r="AG1572" s="205">
        <f>IFERROR(SUM(District_Data!T1572/$AF1572),)</f>
        <v>0.2857142857142857</v>
      </c>
      <c r="AH1572" s="205">
        <f>IFERROR(SUM(District_Data!U1572/$AF1572),)</f>
        <v>0.17647058823529413</v>
      </c>
      <c r="AI1572" s="205">
        <f>IFERROR(SUM(District_Data!V1572/$AF1572),)</f>
        <v>0.26050420168067229</v>
      </c>
      <c r="AJ1572" s="205">
        <f>IFERROR(SUM(District_Data!W1572/$AF1572),)</f>
        <v>0.27731092436974791</v>
      </c>
      <c r="AK1572" s="205">
        <f t="shared" si="124"/>
        <v>0.53781512605042026</v>
      </c>
      <c r="AL1572" s="194"/>
      <c r="AM1572" s="206">
        <f>SUM(District_Data!X1572:Y1572)</f>
        <v>119</v>
      </c>
      <c r="AN1572" s="207">
        <f>IFERROR(SUM(District_Data!Y1572/$AM1572),)</f>
        <v>0.1092436974789916</v>
      </c>
    </row>
    <row r="1573" spans="1:40" customFormat="1" x14ac:dyDescent="0.3">
      <c r="A1573" s="52" t="str">
        <f>District_Data!A1573</f>
        <v>POTTSVILLE SCHOOL DISTRICT</v>
      </c>
      <c r="B1573" s="77" t="s">
        <v>1603</v>
      </c>
      <c r="C1573" s="27">
        <f>District_Data!C1573</f>
        <v>10</v>
      </c>
      <c r="D1573" s="192">
        <f>SUM(District_Data!D1573:G1573)</f>
        <v>136</v>
      </c>
      <c r="E1573" s="193">
        <f>IFERROR(SUM(District_Data!D1573/$D1573),)</f>
        <v>0.15441176470588236</v>
      </c>
      <c r="F1573" s="193">
        <f>IFERROR(SUM(District_Data!E1573/$D1573),)</f>
        <v>0.15441176470588236</v>
      </c>
      <c r="G1573" s="193">
        <f>IFERROR(SUM(District_Data!F1573/$D1573),)</f>
        <v>0.27205882352941174</v>
      </c>
      <c r="H1573" s="193">
        <f>IFERROR(SUM(District_Data!G1573/$D1573),)</f>
        <v>0.41911764705882354</v>
      </c>
      <c r="I1573" s="193">
        <f t="shared" si="120"/>
        <v>0.69117647058823528</v>
      </c>
      <c r="J1573" s="194"/>
      <c r="K1573" s="195">
        <f>SUM(District_Data!H1573:K1573)</f>
        <v>136</v>
      </c>
      <c r="L1573" s="196">
        <f>IFERROR(SUM(District_Data!H1573/$K1573),)</f>
        <v>0.39705882352941174</v>
      </c>
      <c r="M1573" s="196">
        <f>IFERROR(SUM(District_Data!I1573/$K1573),)</f>
        <v>0.22794117647058823</v>
      </c>
      <c r="N1573" s="196">
        <f>IFERROR(SUM(District_Data!J1573/$K1573),)</f>
        <v>0.19117647058823528</v>
      </c>
      <c r="O1573" s="196">
        <f>IFERROR(SUM(District_Data!K1573/$K1573),)</f>
        <v>0.18382352941176472</v>
      </c>
      <c r="P1573" s="197">
        <f t="shared" si="121"/>
        <v>0.375</v>
      </c>
      <c r="Q1573" s="194"/>
      <c r="R1573" s="198">
        <f>SUM(District_Data!L1573:O1573)</f>
        <v>136</v>
      </c>
      <c r="S1573" s="199">
        <f>IFERROR(SUM(District_Data!L1573/$R1573),)</f>
        <v>0.25</v>
      </c>
      <c r="T1573" s="199">
        <f>IFERROR(SUM(District_Data!M1573/$R1573),)</f>
        <v>0.30882352941176472</v>
      </c>
      <c r="U1573" s="199">
        <f>IFERROR(SUM(District_Data!N1573/$R1573),)</f>
        <v>0.25735294117647056</v>
      </c>
      <c r="V1573" s="199">
        <f>IFERROR(SUM(District_Data!O1573/$R1573),)</f>
        <v>0.18382352941176472</v>
      </c>
      <c r="W1573" s="200">
        <f t="shared" si="122"/>
        <v>0.44117647058823528</v>
      </c>
      <c r="X1573" s="194"/>
      <c r="Y1573" s="201">
        <f>SUM(District_Data!P1573:S1573)</f>
        <v>136</v>
      </c>
      <c r="Z1573" s="202">
        <f>IFERROR(SUM(District_Data!P1573/$Y1573),)</f>
        <v>0.3014705882352941</v>
      </c>
      <c r="AA1573" s="202">
        <f>IFERROR(SUM(District_Data!Q1573/$Y1573),)</f>
        <v>0.26470588235294118</v>
      </c>
      <c r="AB1573" s="202">
        <f>IFERROR(SUM(District_Data!R1573/$Y1573),)</f>
        <v>0.33823529411764708</v>
      </c>
      <c r="AC1573" s="202">
        <f>IFERROR(SUM(District_Data!S1573/$Y1573),)</f>
        <v>9.5588235294117641E-2</v>
      </c>
      <c r="AD1573" s="203">
        <f t="shared" si="123"/>
        <v>0.43382352941176472</v>
      </c>
      <c r="AE1573" s="194"/>
      <c r="AF1573" s="204">
        <f>SUM(District_Data!T1573:W1573)</f>
        <v>136</v>
      </c>
      <c r="AG1573" s="205">
        <f>IFERROR(SUM(District_Data!T1573/$AF1573),)</f>
        <v>0.27941176470588236</v>
      </c>
      <c r="AH1573" s="205">
        <f>IFERROR(SUM(District_Data!U1573/$AF1573),)</f>
        <v>0.18382352941176472</v>
      </c>
      <c r="AI1573" s="205">
        <f>IFERROR(SUM(District_Data!V1573/$AF1573),)</f>
        <v>0.27941176470588236</v>
      </c>
      <c r="AJ1573" s="205">
        <f>IFERROR(SUM(District_Data!W1573/$AF1573),)</f>
        <v>0.25735294117647056</v>
      </c>
      <c r="AK1573" s="205">
        <f t="shared" si="124"/>
        <v>0.53676470588235292</v>
      </c>
      <c r="AL1573" s="194"/>
      <c r="AM1573" s="206">
        <f>SUM(District_Data!X1573:Y1573)</f>
        <v>136</v>
      </c>
      <c r="AN1573" s="207">
        <f>IFERROR(SUM(District_Data!Y1573/$AM1573),)</f>
        <v>0.22794117647058823</v>
      </c>
    </row>
    <row r="1574" spans="1:40" customFormat="1" x14ac:dyDescent="0.3">
      <c r="A1574" s="52" t="str">
        <f>District_Data!A1574</f>
        <v>POYEN SCHOOL DISTRICT</v>
      </c>
      <c r="B1574" s="77" t="s">
        <v>1604</v>
      </c>
      <c r="C1574" s="27">
        <f>District_Data!C1574</f>
        <v>3</v>
      </c>
      <c r="D1574" s="192">
        <f>SUM(District_Data!D1574:G1574)</f>
        <v>33</v>
      </c>
      <c r="E1574" s="193">
        <f>IFERROR(SUM(District_Data!D1574/$D1574),)</f>
        <v>0</v>
      </c>
      <c r="F1574" s="193">
        <f>IFERROR(SUM(District_Data!E1574/$D1574),)</f>
        <v>0.30303030303030304</v>
      </c>
      <c r="G1574" s="193">
        <f>IFERROR(SUM(District_Data!F1574/$D1574),)</f>
        <v>0.18181818181818182</v>
      </c>
      <c r="H1574" s="193">
        <f>IFERROR(SUM(District_Data!G1574/$D1574),)</f>
        <v>0.51515151515151514</v>
      </c>
      <c r="I1574" s="193">
        <f t="shared" si="120"/>
        <v>0.69696969696969702</v>
      </c>
      <c r="J1574" s="194"/>
      <c r="K1574" s="195">
        <f>SUM(District_Data!H1574:K1574)</f>
        <v>33</v>
      </c>
      <c r="L1574" s="196">
        <f>IFERROR(SUM(District_Data!H1574/$K1574),)</f>
        <v>0.18181818181818182</v>
      </c>
      <c r="M1574" s="196">
        <f>IFERROR(SUM(District_Data!I1574/$K1574),)</f>
        <v>0.15151515151515152</v>
      </c>
      <c r="N1574" s="196">
        <f>IFERROR(SUM(District_Data!J1574/$K1574),)</f>
        <v>0.42424242424242425</v>
      </c>
      <c r="O1574" s="196">
        <f>IFERROR(SUM(District_Data!K1574/$K1574),)</f>
        <v>0.24242424242424243</v>
      </c>
      <c r="P1574" s="197">
        <f t="shared" si="121"/>
        <v>0.66666666666666674</v>
      </c>
      <c r="Q1574" s="194"/>
      <c r="R1574" s="198">
        <f>SUM(District_Data!L1574:O1574)</f>
        <v>33</v>
      </c>
      <c r="S1574" s="199">
        <f>IFERROR(SUM(District_Data!L1574/$R1574),)</f>
        <v>0.45454545454545453</v>
      </c>
      <c r="T1574" s="199">
        <f>IFERROR(SUM(District_Data!M1574/$R1574),)</f>
        <v>0.24242424242424243</v>
      </c>
      <c r="U1574" s="199">
        <f>IFERROR(SUM(District_Data!N1574/$R1574),)</f>
        <v>9.0909090909090912E-2</v>
      </c>
      <c r="V1574" s="199">
        <f>IFERROR(SUM(District_Data!O1574/$R1574),)</f>
        <v>0.21212121212121213</v>
      </c>
      <c r="W1574" s="200">
        <f t="shared" si="122"/>
        <v>0.30303030303030304</v>
      </c>
      <c r="X1574" s="194"/>
      <c r="Y1574" s="201">
        <f>SUM(District_Data!P1574:S1574)</f>
        <v>33</v>
      </c>
      <c r="Z1574" s="202">
        <f>IFERROR(SUM(District_Data!P1574/$Y1574),)</f>
        <v>0.42424242424242425</v>
      </c>
      <c r="AA1574" s="202">
        <f>IFERROR(SUM(District_Data!Q1574/$Y1574),)</f>
        <v>0.24242424242424243</v>
      </c>
      <c r="AB1574" s="202">
        <f>IFERROR(SUM(District_Data!R1574/$Y1574),)</f>
        <v>0.15151515151515152</v>
      </c>
      <c r="AC1574" s="202">
        <f>IFERROR(SUM(District_Data!S1574/$Y1574),)</f>
        <v>0.18181818181818182</v>
      </c>
      <c r="AD1574" s="203">
        <f t="shared" si="123"/>
        <v>0.33333333333333337</v>
      </c>
      <c r="AE1574" s="194"/>
      <c r="AF1574" s="204">
        <f>SUM(District_Data!T1574:W1574)</f>
        <v>33</v>
      </c>
      <c r="AG1574" s="205">
        <f>IFERROR(SUM(District_Data!T1574/$AF1574),)</f>
        <v>0.36363636363636365</v>
      </c>
      <c r="AH1574" s="205">
        <f>IFERROR(SUM(District_Data!U1574/$AF1574),)</f>
        <v>0.21212121212121213</v>
      </c>
      <c r="AI1574" s="205">
        <f>IFERROR(SUM(District_Data!V1574/$AF1574),)</f>
        <v>0.15151515151515152</v>
      </c>
      <c r="AJ1574" s="205">
        <f>IFERROR(SUM(District_Data!W1574/$AF1574),)</f>
        <v>0.27272727272727271</v>
      </c>
      <c r="AK1574" s="205">
        <f t="shared" si="124"/>
        <v>0.4242424242424242</v>
      </c>
      <c r="AL1574" s="194"/>
      <c r="AM1574" s="206">
        <f>SUM(District_Data!X1574:Y1574)</f>
        <v>33</v>
      </c>
      <c r="AN1574" s="207">
        <f>IFERROR(SUM(District_Data!Y1574/$AM1574),)</f>
        <v>0.18181818181818182</v>
      </c>
    </row>
    <row r="1575" spans="1:40" customFormat="1" x14ac:dyDescent="0.3">
      <c r="A1575" s="52" t="str">
        <f>District_Data!A1575</f>
        <v>POYEN SCHOOL DISTRICT</v>
      </c>
      <c r="B1575" s="77" t="s">
        <v>1604</v>
      </c>
      <c r="C1575" s="27">
        <f>District_Data!C1575</f>
        <v>4</v>
      </c>
      <c r="D1575" s="192">
        <f>SUM(District_Data!D1575:G1575)</f>
        <v>37</v>
      </c>
      <c r="E1575" s="193">
        <f>IFERROR(SUM(District_Data!D1575/$D1575),)</f>
        <v>8.1081081081081086E-2</v>
      </c>
      <c r="F1575" s="193">
        <f>IFERROR(SUM(District_Data!E1575/$D1575),)</f>
        <v>0.27027027027027029</v>
      </c>
      <c r="G1575" s="193">
        <f>IFERROR(SUM(District_Data!F1575/$D1575),)</f>
        <v>0.27027027027027029</v>
      </c>
      <c r="H1575" s="193">
        <f>IFERROR(SUM(District_Data!G1575/$D1575),)</f>
        <v>0.3783783783783784</v>
      </c>
      <c r="I1575" s="193">
        <f t="shared" si="120"/>
        <v>0.64864864864864868</v>
      </c>
      <c r="J1575" s="194"/>
      <c r="K1575" s="195">
        <f>SUM(District_Data!H1575:K1575)</f>
        <v>37</v>
      </c>
      <c r="L1575" s="196">
        <f>IFERROR(SUM(District_Data!H1575/$K1575),)</f>
        <v>0.1891891891891892</v>
      </c>
      <c r="M1575" s="196">
        <f>IFERROR(SUM(District_Data!I1575/$K1575),)</f>
        <v>0.43243243243243246</v>
      </c>
      <c r="N1575" s="196">
        <f>IFERROR(SUM(District_Data!J1575/$K1575),)</f>
        <v>0.24324324324324326</v>
      </c>
      <c r="O1575" s="196">
        <f>IFERROR(SUM(District_Data!K1575/$K1575),)</f>
        <v>0.13513513513513514</v>
      </c>
      <c r="P1575" s="197">
        <f t="shared" si="121"/>
        <v>0.3783783783783784</v>
      </c>
      <c r="Q1575" s="194"/>
      <c r="R1575" s="198">
        <f>SUM(District_Data!L1575:O1575)</f>
        <v>37</v>
      </c>
      <c r="S1575" s="199">
        <f>IFERROR(SUM(District_Data!L1575/$R1575),)</f>
        <v>0.21621621621621623</v>
      </c>
      <c r="T1575" s="199">
        <f>IFERROR(SUM(District_Data!M1575/$R1575),)</f>
        <v>0.27027027027027029</v>
      </c>
      <c r="U1575" s="199">
        <f>IFERROR(SUM(District_Data!N1575/$R1575),)</f>
        <v>0.32432432432432434</v>
      </c>
      <c r="V1575" s="199">
        <f>IFERROR(SUM(District_Data!O1575/$R1575),)</f>
        <v>0.1891891891891892</v>
      </c>
      <c r="W1575" s="200">
        <f t="shared" si="122"/>
        <v>0.5135135135135136</v>
      </c>
      <c r="X1575" s="194"/>
      <c r="Y1575" s="201">
        <f>SUM(District_Data!P1575:S1575)</f>
        <v>37</v>
      </c>
      <c r="Z1575" s="202">
        <f>IFERROR(SUM(District_Data!P1575/$Y1575),)</f>
        <v>0.3783783783783784</v>
      </c>
      <c r="AA1575" s="202">
        <f>IFERROR(SUM(District_Data!Q1575/$Y1575),)</f>
        <v>0.27027027027027029</v>
      </c>
      <c r="AB1575" s="202">
        <f>IFERROR(SUM(District_Data!R1575/$Y1575),)</f>
        <v>0.16216216216216217</v>
      </c>
      <c r="AC1575" s="202">
        <f>IFERROR(SUM(District_Data!S1575/$Y1575),)</f>
        <v>0.1891891891891892</v>
      </c>
      <c r="AD1575" s="203">
        <f t="shared" si="123"/>
        <v>0.35135135135135137</v>
      </c>
      <c r="AE1575" s="194"/>
      <c r="AF1575" s="204">
        <f>SUM(District_Data!T1575:W1575)</f>
        <v>37</v>
      </c>
      <c r="AG1575" s="205">
        <f>IFERROR(SUM(District_Data!T1575/$AF1575),)</f>
        <v>0.3783783783783784</v>
      </c>
      <c r="AH1575" s="205">
        <f>IFERROR(SUM(District_Data!U1575/$AF1575),)</f>
        <v>0.24324324324324326</v>
      </c>
      <c r="AI1575" s="205">
        <f>IFERROR(SUM(District_Data!V1575/$AF1575),)</f>
        <v>0.16216216216216217</v>
      </c>
      <c r="AJ1575" s="205">
        <f>IFERROR(SUM(District_Data!W1575/$AF1575),)</f>
        <v>0.21621621621621623</v>
      </c>
      <c r="AK1575" s="205">
        <f t="shared" si="124"/>
        <v>0.3783783783783784</v>
      </c>
      <c r="AL1575" s="194"/>
      <c r="AM1575" s="206">
        <f>SUM(District_Data!X1575:Y1575)</f>
        <v>37</v>
      </c>
      <c r="AN1575" s="207">
        <f>IFERROR(SUM(District_Data!Y1575/$AM1575),)</f>
        <v>0.1891891891891892</v>
      </c>
    </row>
    <row r="1576" spans="1:40" customFormat="1" x14ac:dyDescent="0.3">
      <c r="A1576" s="52" t="str">
        <f>District_Data!A1576</f>
        <v>POYEN SCHOOL DISTRICT</v>
      </c>
      <c r="B1576" s="77" t="s">
        <v>1604</v>
      </c>
      <c r="C1576" s="27">
        <f>District_Data!C1576</f>
        <v>5</v>
      </c>
      <c r="D1576" s="192">
        <f>SUM(District_Data!D1576:G1576)</f>
        <v>37</v>
      </c>
      <c r="E1576" s="193">
        <f>IFERROR(SUM(District_Data!D1576/$D1576),)</f>
        <v>8.1081081081081086E-2</v>
      </c>
      <c r="F1576" s="193">
        <f>IFERROR(SUM(District_Data!E1576/$D1576),)</f>
        <v>0.21621621621621623</v>
      </c>
      <c r="G1576" s="193">
        <f>IFERROR(SUM(District_Data!F1576/$D1576),)</f>
        <v>0.29729729729729731</v>
      </c>
      <c r="H1576" s="193">
        <f>IFERROR(SUM(District_Data!G1576/$D1576),)</f>
        <v>0.40540540540540543</v>
      </c>
      <c r="I1576" s="193">
        <f t="shared" si="120"/>
        <v>0.70270270270270274</v>
      </c>
      <c r="J1576" s="194"/>
      <c r="K1576" s="195">
        <f>SUM(District_Data!H1576:K1576)</f>
        <v>37</v>
      </c>
      <c r="L1576" s="196">
        <f>IFERROR(SUM(District_Data!H1576/$K1576),)</f>
        <v>0.13513513513513514</v>
      </c>
      <c r="M1576" s="196">
        <f>IFERROR(SUM(District_Data!I1576/$K1576),)</f>
        <v>0.35135135135135137</v>
      </c>
      <c r="N1576" s="196">
        <f>IFERROR(SUM(District_Data!J1576/$K1576),)</f>
        <v>0.32432432432432434</v>
      </c>
      <c r="O1576" s="196">
        <f>IFERROR(SUM(District_Data!K1576/$K1576),)</f>
        <v>0.1891891891891892</v>
      </c>
      <c r="P1576" s="197">
        <f t="shared" si="121"/>
        <v>0.5135135135135136</v>
      </c>
      <c r="Q1576" s="194"/>
      <c r="R1576" s="198">
        <f>SUM(District_Data!L1576:O1576)</f>
        <v>37</v>
      </c>
      <c r="S1576" s="199">
        <f>IFERROR(SUM(District_Data!L1576/$R1576),)</f>
        <v>0.27027027027027029</v>
      </c>
      <c r="T1576" s="199">
        <f>IFERROR(SUM(District_Data!M1576/$R1576),)</f>
        <v>0.32432432432432434</v>
      </c>
      <c r="U1576" s="199">
        <f>IFERROR(SUM(District_Data!N1576/$R1576),)</f>
        <v>0.27027027027027029</v>
      </c>
      <c r="V1576" s="199">
        <f>IFERROR(SUM(District_Data!O1576/$R1576),)</f>
        <v>0.13513513513513514</v>
      </c>
      <c r="W1576" s="200">
        <f t="shared" si="122"/>
        <v>0.40540540540540543</v>
      </c>
      <c r="X1576" s="194"/>
      <c r="Y1576" s="201">
        <f>SUM(District_Data!P1576:S1576)</f>
        <v>37</v>
      </c>
      <c r="Z1576" s="202">
        <f>IFERROR(SUM(District_Data!P1576/$Y1576),)</f>
        <v>0.32432432432432434</v>
      </c>
      <c r="AA1576" s="202">
        <f>IFERROR(SUM(District_Data!Q1576/$Y1576),)</f>
        <v>0.1891891891891892</v>
      </c>
      <c r="AB1576" s="202">
        <f>IFERROR(SUM(District_Data!R1576/$Y1576),)</f>
        <v>0.35135135135135137</v>
      </c>
      <c r="AC1576" s="202">
        <f>IFERROR(SUM(District_Data!S1576/$Y1576),)</f>
        <v>0.13513513513513514</v>
      </c>
      <c r="AD1576" s="203">
        <f t="shared" si="123"/>
        <v>0.48648648648648651</v>
      </c>
      <c r="AE1576" s="194"/>
      <c r="AF1576" s="204">
        <f>SUM(District_Data!T1576:W1576)</f>
        <v>37</v>
      </c>
      <c r="AG1576" s="205">
        <f>IFERROR(SUM(District_Data!T1576/$AF1576),)</f>
        <v>0.32432432432432434</v>
      </c>
      <c r="AH1576" s="205">
        <f>IFERROR(SUM(District_Data!U1576/$AF1576),)</f>
        <v>0.10810810810810811</v>
      </c>
      <c r="AI1576" s="205">
        <f>IFERROR(SUM(District_Data!V1576/$AF1576),)</f>
        <v>0.21621621621621623</v>
      </c>
      <c r="AJ1576" s="205">
        <f>IFERROR(SUM(District_Data!W1576/$AF1576),)</f>
        <v>0.35135135135135137</v>
      </c>
      <c r="AK1576" s="205">
        <f t="shared" si="124"/>
        <v>0.56756756756756754</v>
      </c>
      <c r="AL1576" s="194"/>
      <c r="AM1576" s="206">
        <f>SUM(District_Data!X1576:Y1576)</f>
        <v>37</v>
      </c>
      <c r="AN1576" s="207">
        <f>IFERROR(SUM(District_Data!Y1576/$AM1576),)</f>
        <v>0.16216216216216217</v>
      </c>
    </row>
    <row r="1577" spans="1:40" customFormat="1" x14ac:dyDescent="0.3">
      <c r="A1577" s="52" t="str">
        <f>District_Data!A1577</f>
        <v>POYEN SCHOOL DISTRICT</v>
      </c>
      <c r="B1577" s="77" t="s">
        <v>1604</v>
      </c>
      <c r="C1577" s="27">
        <f>District_Data!C1577</f>
        <v>6</v>
      </c>
      <c r="D1577" s="192">
        <f>SUM(District_Data!D1577:G1577)</f>
        <v>26</v>
      </c>
      <c r="E1577" s="193">
        <f>IFERROR(SUM(District_Data!D1577/$D1577),)</f>
        <v>3.8461538461538464E-2</v>
      </c>
      <c r="F1577" s="193">
        <f>IFERROR(SUM(District_Data!E1577/$D1577),)</f>
        <v>7.6923076923076927E-2</v>
      </c>
      <c r="G1577" s="193">
        <f>IFERROR(SUM(District_Data!F1577/$D1577),)</f>
        <v>0.30769230769230771</v>
      </c>
      <c r="H1577" s="193">
        <f>IFERROR(SUM(District_Data!G1577/$D1577),)</f>
        <v>0.57692307692307687</v>
      </c>
      <c r="I1577" s="193">
        <f t="shared" si="120"/>
        <v>0.88461538461538458</v>
      </c>
      <c r="J1577" s="194"/>
      <c r="K1577" s="195">
        <f>SUM(District_Data!H1577:K1577)</f>
        <v>26</v>
      </c>
      <c r="L1577" s="196">
        <f>IFERROR(SUM(District_Data!H1577/$K1577),)</f>
        <v>7.6923076923076927E-2</v>
      </c>
      <c r="M1577" s="196">
        <f>IFERROR(SUM(District_Data!I1577/$K1577),)</f>
        <v>0.11538461538461539</v>
      </c>
      <c r="N1577" s="196">
        <f>IFERROR(SUM(District_Data!J1577/$K1577),)</f>
        <v>0.42307692307692307</v>
      </c>
      <c r="O1577" s="196">
        <f>IFERROR(SUM(District_Data!K1577/$K1577),)</f>
        <v>0.38461538461538464</v>
      </c>
      <c r="P1577" s="197">
        <f t="shared" si="121"/>
        <v>0.80769230769230771</v>
      </c>
      <c r="Q1577" s="194"/>
      <c r="R1577" s="198">
        <f>SUM(District_Data!L1577:O1577)</f>
        <v>26</v>
      </c>
      <c r="S1577" s="199">
        <f>IFERROR(SUM(District_Data!L1577/$R1577),)</f>
        <v>0.23076923076923078</v>
      </c>
      <c r="T1577" s="199">
        <f>IFERROR(SUM(District_Data!M1577/$R1577),)</f>
        <v>0.15384615384615385</v>
      </c>
      <c r="U1577" s="199">
        <f>IFERROR(SUM(District_Data!N1577/$R1577),)</f>
        <v>0.38461538461538464</v>
      </c>
      <c r="V1577" s="199">
        <f>IFERROR(SUM(District_Data!O1577/$R1577),)</f>
        <v>0.23076923076923078</v>
      </c>
      <c r="W1577" s="200">
        <f t="shared" si="122"/>
        <v>0.61538461538461542</v>
      </c>
      <c r="X1577" s="194"/>
      <c r="Y1577" s="201">
        <f>SUM(District_Data!P1577:S1577)</f>
        <v>26</v>
      </c>
      <c r="Z1577" s="202">
        <f>IFERROR(SUM(District_Data!P1577/$Y1577),)</f>
        <v>0.23076923076923078</v>
      </c>
      <c r="AA1577" s="202">
        <f>IFERROR(SUM(District_Data!Q1577/$Y1577),)</f>
        <v>0.23076923076923078</v>
      </c>
      <c r="AB1577" s="202">
        <f>IFERROR(SUM(District_Data!R1577/$Y1577),)</f>
        <v>0.26923076923076922</v>
      </c>
      <c r="AC1577" s="202">
        <f>IFERROR(SUM(District_Data!S1577/$Y1577),)</f>
        <v>0.26923076923076922</v>
      </c>
      <c r="AD1577" s="203">
        <f t="shared" si="123"/>
        <v>0.53846153846153844</v>
      </c>
      <c r="AE1577" s="194"/>
      <c r="AF1577" s="204">
        <f>SUM(District_Data!T1577:W1577)</f>
        <v>26</v>
      </c>
      <c r="AG1577" s="205">
        <f>IFERROR(SUM(District_Data!T1577/$AF1577),)</f>
        <v>0.23076923076923078</v>
      </c>
      <c r="AH1577" s="205">
        <f>IFERROR(SUM(District_Data!U1577/$AF1577),)</f>
        <v>0.15384615384615385</v>
      </c>
      <c r="AI1577" s="205">
        <f>IFERROR(SUM(District_Data!V1577/$AF1577),)</f>
        <v>0.34615384615384615</v>
      </c>
      <c r="AJ1577" s="205">
        <f>IFERROR(SUM(District_Data!W1577/$AF1577),)</f>
        <v>0.26923076923076922</v>
      </c>
      <c r="AK1577" s="205">
        <f t="shared" si="124"/>
        <v>0.61538461538461542</v>
      </c>
      <c r="AL1577" s="194"/>
      <c r="AM1577" s="206">
        <f>SUM(District_Data!X1577:Y1577)</f>
        <v>26</v>
      </c>
      <c r="AN1577" s="207">
        <f>IFERROR(SUM(District_Data!Y1577/$AM1577),)</f>
        <v>0.19230769230769232</v>
      </c>
    </row>
    <row r="1578" spans="1:40" customFormat="1" x14ac:dyDescent="0.3">
      <c r="A1578" s="52" t="str">
        <f>District_Data!A1578</f>
        <v>POYEN SCHOOL DISTRICT</v>
      </c>
      <c r="B1578" s="77" t="s">
        <v>1604</v>
      </c>
      <c r="C1578" s="27">
        <f>District_Data!C1578</f>
        <v>7</v>
      </c>
      <c r="D1578" s="192">
        <f>SUM(District_Data!D1578:G1578)</f>
        <v>45</v>
      </c>
      <c r="E1578" s="193">
        <f>IFERROR(SUM(District_Data!D1578/$D1578),)</f>
        <v>4.4444444444444446E-2</v>
      </c>
      <c r="F1578" s="193">
        <f>IFERROR(SUM(District_Data!E1578/$D1578),)</f>
        <v>0.1111111111111111</v>
      </c>
      <c r="G1578" s="193">
        <f>IFERROR(SUM(District_Data!F1578/$D1578),)</f>
        <v>0.4</v>
      </c>
      <c r="H1578" s="193">
        <f>IFERROR(SUM(District_Data!G1578/$D1578),)</f>
        <v>0.44444444444444442</v>
      </c>
      <c r="I1578" s="193">
        <f t="shared" si="120"/>
        <v>0.84444444444444444</v>
      </c>
      <c r="J1578" s="194"/>
      <c r="K1578" s="195">
        <f>SUM(District_Data!H1578:K1578)</f>
        <v>45</v>
      </c>
      <c r="L1578" s="196">
        <f>IFERROR(SUM(District_Data!H1578/$K1578),)</f>
        <v>0.24444444444444444</v>
      </c>
      <c r="M1578" s="196">
        <f>IFERROR(SUM(District_Data!I1578/$K1578),)</f>
        <v>0.35555555555555557</v>
      </c>
      <c r="N1578" s="196">
        <f>IFERROR(SUM(District_Data!J1578/$K1578),)</f>
        <v>0.26666666666666666</v>
      </c>
      <c r="O1578" s="196">
        <f>IFERROR(SUM(District_Data!K1578/$K1578),)</f>
        <v>0.13333333333333333</v>
      </c>
      <c r="P1578" s="197">
        <f t="shared" si="121"/>
        <v>0.4</v>
      </c>
      <c r="Q1578" s="194"/>
      <c r="R1578" s="198">
        <f>SUM(District_Data!L1578:O1578)</f>
        <v>45</v>
      </c>
      <c r="S1578" s="199">
        <f>IFERROR(SUM(District_Data!L1578/$R1578),)</f>
        <v>0.4</v>
      </c>
      <c r="T1578" s="199">
        <f>IFERROR(SUM(District_Data!M1578/$R1578),)</f>
        <v>0.24444444444444444</v>
      </c>
      <c r="U1578" s="199">
        <f>IFERROR(SUM(District_Data!N1578/$R1578),)</f>
        <v>0.1111111111111111</v>
      </c>
      <c r="V1578" s="199">
        <f>IFERROR(SUM(District_Data!O1578/$R1578),)</f>
        <v>0.24444444444444444</v>
      </c>
      <c r="W1578" s="200">
        <f t="shared" si="122"/>
        <v>0.35555555555555551</v>
      </c>
      <c r="X1578" s="194"/>
      <c r="Y1578" s="201">
        <f>SUM(District_Data!P1578:S1578)</f>
        <v>45</v>
      </c>
      <c r="Z1578" s="202">
        <f>IFERROR(SUM(District_Data!P1578/$Y1578),)</f>
        <v>0.2</v>
      </c>
      <c r="AA1578" s="202">
        <f>IFERROR(SUM(District_Data!Q1578/$Y1578),)</f>
        <v>0.31111111111111112</v>
      </c>
      <c r="AB1578" s="202">
        <f>IFERROR(SUM(District_Data!R1578/$Y1578),)</f>
        <v>0.44444444444444442</v>
      </c>
      <c r="AC1578" s="202">
        <f>IFERROR(SUM(District_Data!S1578/$Y1578),)</f>
        <v>4.4444444444444446E-2</v>
      </c>
      <c r="AD1578" s="203">
        <f t="shared" si="123"/>
        <v>0.48888888888888887</v>
      </c>
      <c r="AE1578" s="194"/>
      <c r="AF1578" s="204">
        <f>SUM(District_Data!T1578:W1578)</f>
        <v>45</v>
      </c>
      <c r="AG1578" s="205">
        <f>IFERROR(SUM(District_Data!T1578/$AF1578),)</f>
        <v>0.33333333333333331</v>
      </c>
      <c r="AH1578" s="205">
        <f>IFERROR(SUM(District_Data!U1578/$AF1578),)</f>
        <v>0.17777777777777778</v>
      </c>
      <c r="AI1578" s="205">
        <f>IFERROR(SUM(District_Data!V1578/$AF1578),)</f>
        <v>0.2</v>
      </c>
      <c r="AJ1578" s="205">
        <f>IFERROR(SUM(District_Data!W1578/$AF1578),)</f>
        <v>0.28888888888888886</v>
      </c>
      <c r="AK1578" s="205">
        <f t="shared" si="124"/>
        <v>0.48888888888888887</v>
      </c>
      <c r="AL1578" s="194"/>
      <c r="AM1578" s="206">
        <f>SUM(District_Data!X1578:Y1578)</f>
        <v>45</v>
      </c>
      <c r="AN1578" s="207">
        <f>IFERROR(SUM(District_Data!Y1578/$AM1578),)</f>
        <v>0.1111111111111111</v>
      </c>
    </row>
    <row r="1579" spans="1:40" customFormat="1" x14ac:dyDescent="0.3">
      <c r="A1579" s="52" t="str">
        <f>District_Data!A1579</f>
        <v>POYEN SCHOOL DISTRICT</v>
      </c>
      <c r="B1579" s="77" t="s">
        <v>1604</v>
      </c>
      <c r="C1579" s="27">
        <f>District_Data!C1579</f>
        <v>8</v>
      </c>
      <c r="D1579" s="192">
        <f>SUM(District_Data!D1579:G1579)</f>
        <v>41</v>
      </c>
      <c r="E1579" s="193">
        <f>IFERROR(SUM(District_Data!D1579/$D1579),)</f>
        <v>0.17073170731707318</v>
      </c>
      <c r="F1579" s="193">
        <f>IFERROR(SUM(District_Data!E1579/$D1579),)</f>
        <v>7.3170731707317069E-2</v>
      </c>
      <c r="G1579" s="193">
        <f>IFERROR(SUM(District_Data!F1579/$D1579),)</f>
        <v>0.31707317073170732</v>
      </c>
      <c r="H1579" s="193">
        <f>IFERROR(SUM(District_Data!G1579/$D1579),)</f>
        <v>0.43902439024390244</v>
      </c>
      <c r="I1579" s="193">
        <f t="shared" si="120"/>
        <v>0.75609756097560976</v>
      </c>
      <c r="J1579" s="194"/>
      <c r="K1579" s="195">
        <f>SUM(District_Data!H1579:K1579)</f>
        <v>41</v>
      </c>
      <c r="L1579" s="196">
        <f>IFERROR(SUM(District_Data!H1579/$K1579),)</f>
        <v>0.29268292682926828</v>
      </c>
      <c r="M1579" s="196">
        <f>IFERROR(SUM(District_Data!I1579/$K1579),)</f>
        <v>0.31707317073170732</v>
      </c>
      <c r="N1579" s="196">
        <f>IFERROR(SUM(District_Data!J1579/$K1579),)</f>
        <v>0.17073170731707318</v>
      </c>
      <c r="O1579" s="196">
        <f>IFERROR(SUM(District_Data!K1579/$K1579),)</f>
        <v>0.21951219512195122</v>
      </c>
      <c r="P1579" s="197">
        <f t="shared" si="121"/>
        <v>0.3902439024390244</v>
      </c>
      <c r="Q1579" s="194"/>
      <c r="R1579" s="198">
        <f>SUM(District_Data!L1579:O1579)</f>
        <v>41</v>
      </c>
      <c r="S1579" s="199">
        <f>IFERROR(SUM(District_Data!L1579/$R1579),)</f>
        <v>0.3902439024390244</v>
      </c>
      <c r="T1579" s="199">
        <f>IFERROR(SUM(District_Data!M1579/$R1579),)</f>
        <v>0.21951219512195122</v>
      </c>
      <c r="U1579" s="199">
        <f>IFERROR(SUM(District_Data!N1579/$R1579),)</f>
        <v>0.1951219512195122</v>
      </c>
      <c r="V1579" s="199">
        <f>IFERROR(SUM(District_Data!O1579/$R1579),)</f>
        <v>0.1951219512195122</v>
      </c>
      <c r="W1579" s="200">
        <f t="shared" si="122"/>
        <v>0.3902439024390244</v>
      </c>
      <c r="X1579" s="194"/>
      <c r="Y1579" s="201">
        <f>SUM(District_Data!P1579:S1579)</f>
        <v>41</v>
      </c>
      <c r="Z1579" s="202">
        <f>IFERROR(SUM(District_Data!P1579/$Y1579),)</f>
        <v>0.21951219512195122</v>
      </c>
      <c r="AA1579" s="202">
        <f>IFERROR(SUM(District_Data!Q1579/$Y1579),)</f>
        <v>0.29268292682926828</v>
      </c>
      <c r="AB1579" s="202">
        <f>IFERROR(SUM(District_Data!R1579/$Y1579),)</f>
        <v>0.21951219512195122</v>
      </c>
      <c r="AC1579" s="202">
        <f>IFERROR(SUM(District_Data!S1579/$Y1579),)</f>
        <v>0.26829268292682928</v>
      </c>
      <c r="AD1579" s="203">
        <f t="shared" si="123"/>
        <v>0.48780487804878048</v>
      </c>
      <c r="AE1579" s="194"/>
      <c r="AF1579" s="204">
        <f>SUM(District_Data!T1579:W1579)</f>
        <v>41</v>
      </c>
      <c r="AG1579" s="205">
        <f>IFERROR(SUM(District_Data!T1579/$AF1579),)</f>
        <v>0.31707317073170732</v>
      </c>
      <c r="AH1579" s="205">
        <f>IFERROR(SUM(District_Data!U1579/$AF1579),)</f>
        <v>0.12195121951219512</v>
      </c>
      <c r="AI1579" s="205">
        <f>IFERROR(SUM(District_Data!V1579/$AF1579),)</f>
        <v>0.26829268292682928</v>
      </c>
      <c r="AJ1579" s="205">
        <f>IFERROR(SUM(District_Data!W1579/$AF1579),)</f>
        <v>0.29268292682926828</v>
      </c>
      <c r="AK1579" s="205">
        <f t="shared" si="124"/>
        <v>0.56097560975609762</v>
      </c>
      <c r="AL1579" s="194"/>
      <c r="AM1579" s="206">
        <f>SUM(District_Data!X1579:Y1579)</f>
        <v>41</v>
      </c>
      <c r="AN1579" s="207">
        <f>IFERROR(SUM(District_Data!Y1579/$AM1579),)</f>
        <v>0.14634146341463414</v>
      </c>
    </row>
    <row r="1580" spans="1:40" customFormat="1" x14ac:dyDescent="0.3">
      <c r="A1580" s="52" t="str">
        <f>District_Data!A1580</f>
        <v>POYEN SCHOOL DISTRICT</v>
      </c>
      <c r="B1580" s="77" t="s">
        <v>1604</v>
      </c>
      <c r="C1580" s="27">
        <f>District_Data!C1580</f>
        <v>9</v>
      </c>
      <c r="D1580" s="192">
        <f>SUM(District_Data!D1580:G1580)</f>
        <v>39</v>
      </c>
      <c r="E1580" s="193">
        <f>IFERROR(SUM(District_Data!D1580/$D1580),)</f>
        <v>0.12820512820512819</v>
      </c>
      <c r="F1580" s="193">
        <f>IFERROR(SUM(District_Data!E1580/$D1580),)</f>
        <v>0.23076923076923078</v>
      </c>
      <c r="G1580" s="193">
        <f>IFERROR(SUM(District_Data!F1580/$D1580),)</f>
        <v>0.30769230769230771</v>
      </c>
      <c r="H1580" s="193">
        <f>IFERROR(SUM(District_Data!G1580/$D1580),)</f>
        <v>0.33333333333333331</v>
      </c>
      <c r="I1580" s="193">
        <f t="shared" si="120"/>
        <v>0.64102564102564097</v>
      </c>
      <c r="J1580" s="194"/>
      <c r="K1580" s="195">
        <f>SUM(District_Data!H1580:K1580)</f>
        <v>39</v>
      </c>
      <c r="L1580" s="196">
        <f>IFERROR(SUM(District_Data!H1580/$K1580),)</f>
        <v>0.33333333333333331</v>
      </c>
      <c r="M1580" s="196">
        <f>IFERROR(SUM(District_Data!I1580/$K1580),)</f>
        <v>0.28205128205128205</v>
      </c>
      <c r="N1580" s="196">
        <f>IFERROR(SUM(District_Data!J1580/$K1580),)</f>
        <v>0.23076923076923078</v>
      </c>
      <c r="O1580" s="196">
        <f>IFERROR(SUM(District_Data!K1580/$K1580),)</f>
        <v>0.15384615384615385</v>
      </c>
      <c r="P1580" s="197">
        <f t="shared" si="121"/>
        <v>0.38461538461538464</v>
      </c>
      <c r="Q1580" s="194"/>
      <c r="R1580" s="198">
        <f>SUM(District_Data!L1580:O1580)</f>
        <v>39</v>
      </c>
      <c r="S1580" s="199">
        <f>IFERROR(SUM(District_Data!L1580/$R1580),)</f>
        <v>0.48717948717948717</v>
      </c>
      <c r="T1580" s="199">
        <f>IFERROR(SUM(District_Data!M1580/$R1580),)</f>
        <v>0.25641025641025639</v>
      </c>
      <c r="U1580" s="199">
        <f>IFERROR(SUM(District_Data!N1580/$R1580),)</f>
        <v>0.12820512820512819</v>
      </c>
      <c r="V1580" s="199">
        <f>IFERROR(SUM(District_Data!O1580/$R1580),)</f>
        <v>0.12820512820512819</v>
      </c>
      <c r="W1580" s="200">
        <f t="shared" si="122"/>
        <v>0.25641025641025639</v>
      </c>
      <c r="X1580" s="194"/>
      <c r="Y1580" s="201">
        <f>SUM(District_Data!P1580:S1580)</f>
        <v>39</v>
      </c>
      <c r="Z1580" s="202">
        <f>IFERROR(SUM(District_Data!P1580/$Y1580),)</f>
        <v>0.33333333333333331</v>
      </c>
      <c r="AA1580" s="202">
        <f>IFERROR(SUM(District_Data!Q1580/$Y1580),)</f>
        <v>0.20512820512820512</v>
      </c>
      <c r="AB1580" s="202">
        <f>IFERROR(SUM(District_Data!R1580/$Y1580),)</f>
        <v>0.28205128205128205</v>
      </c>
      <c r="AC1580" s="202">
        <f>IFERROR(SUM(District_Data!S1580/$Y1580),)</f>
        <v>0.17948717948717949</v>
      </c>
      <c r="AD1580" s="203">
        <f t="shared" si="123"/>
        <v>0.46153846153846156</v>
      </c>
      <c r="AE1580" s="194"/>
      <c r="AF1580" s="204">
        <f>SUM(District_Data!T1580:W1580)</f>
        <v>39</v>
      </c>
      <c r="AG1580" s="205">
        <f>IFERROR(SUM(District_Data!T1580/$AF1580),)</f>
        <v>0.30769230769230771</v>
      </c>
      <c r="AH1580" s="205">
        <f>IFERROR(SUM(District_Data!U1580/$AF1580),)</f>
        <v>0.28205128205128205</v>
      </c>
      <c r="AI1580" s="205">
        <f>IFERROR(SUM(District_Data!V1580/$AF1580),)</f>
        <v>0.12820512820512819</v>
      </c>
      <c r="AJ1580" s="205">
        <f>IFERROR(SUM(District_Data!W1580/$AF1580),)</f>
        <v>0.28205128205128205</v>
      </c>
      <c r="AK1580" s="205">
        <f t="shared" si="124"/>
        <v>0.41025641025641024</v>
      </c>
      <c r="AL1580" s="194"/>
      <c r="AM1580" s="206">
        <f>SUM(District_Data!X1580:Y1580)</f>
        <v>39</v>
      </c>
      <c r="AN1580" s="207">
        <f>IFERROR(SUM(District_Data!Y1580/$AM1580),)</f>
        <v>0.10256410256410256</v>
      </c>
    </row>
    <row r="1581" spans="1:40" customFormat="1" x14ac:dyDescent="0.3">
      <c r="A1581" s="52" t="str">
        <f>District_Data!A1581</f>
        <v>POYEN SCHOOL DISTRICT</v>
      </c>
      <c r="B1581" s="77" t="s">
        <v>1604</v>
      </c>
      <c r="C1581" s="27">
        <f>District_Data!C1581</f>
        <v>10</v>
      </c>
      <c r="D1581" s="192">
        <f>SUM(District_Data!D1581:G1581)</f>
        <v>51</v>
      </c>
      <c r="E1581" s="193">
        <f>IFERROR(SUM(District_Data!D1581/$D1581),)</f>
        <v>0.29411764705882354</v>
      </c>
      <c r="F1581" s="193">
        <f>IFERROR(SUM(District_Data!E1581/$D1581),)</f>
        <v>0.21568627450980393</v>
      </c>
      <c r="G1581" s="193">
        <f>IFERROR(SUM(District_Data!F1581/$D1581),)</f>
        <v>0.27450980392156865</v>
      </c>
      <c r="H1581" s="193">
        <f>IFERROR(SUM(District_Data!G1581/$D1581),)</f>
        <v>0.21568627450980393</v>
      </c>
      <c r="I1581" s="193">
        <f t="shared" si="120"/>
        <v>0.49019607843137258</v>
      </c>
      <c r="J1581" s="194"/>
      <c r="K1581" s="195">
        <f>SUM(District_Data!H1581:K1581)</f>
        <v>51</v>
      </c>
      <c r="L1581" s="196">
        <f>IFERROR(SUM(District_Data!H1581/$K1581),)</f>
        <v>0.66666666666666663</v>
      </c>
      <c r="M1581" s="196">
        <f>IFERROR(SUM(District_Data!I1581/$K1581),)</f>
        <v>0.19607843137254902</v>
      </c>
      <c r="N1581" s="196">
        <f>IFERROR(SUM(District_Data!J1581/$K1581),)</f>
        <v>7.8431372549019607E-2</v>
      </c>
      <c r="O1581" s="196">
        <f>IFERROR(SUM(District_Data!K1581/$K1581),)</f>
        <v>5.8823529411764705E-2</v>
      </c>
      <c r="P1581" s="197">
        <f t="shared" si="121"/>
        <v>0.13725490196078433</v>
      </c>
      <c r="Q1581" s="194"/>
      <c r="R1581" s="198">
        <f>SUM(District_Data!L1581:O1581)</f>
        <v>51</v>
      </c>
      <c r="S1581" s="199">
        <f>IFERROR(SUM(District_Data!L1581/$R1581),)</f>
        <v>0.66666666666666663</v>
      </c>
      <c r="T1581" s="199">
        <f>IFERROR(SUM(District_Data!M1581/$R1581),)</f>
        <v>0.15686274509803921</v>
      </c>
      <c r="U1581" s="199">
        <f>IFERROR(SUM(District_Data!N1581/$R1581),)</f>
        <v>0.13725490196078433</v>
      </c>
      <c r="V1581" s="199">
        <f>IFERROR(SUM(District_Data!O1581/$R1581),)</f>
        <v>3.9215686274509803E-2</v>
      </c>
      <c r="W1581" s="200">
        <f t="shared" si="122"/>
        <v>0.17647058823529413</v>
      </c>
      <c r="X1581" s="194"/>
      <c r="Y1581" s="201">
        <f>SUM(District_Data!P1581:S1581)</f>
        <v>51</v>
      </c>
      <c r="Z1581" s="202">
        <f>IFERROR(SUM(District_Data!P1581/$Y1581),)</f>
        <v>0.56862745098039214</v>
      </c>
      <c r="AA1581" s="202">
        <f>IFERROR(SUM(District_Data!Q1581/$Y1581),)</f>
        <v>0.29411764705882354</v>
      </c>
      <c r="AB1581" s="202">
        <f>IFERROR(SUM(District_Data!R1581/$Y1581),)</f>
        <v>9.8039215686274508E-2</v>
      </c>
      <c r="AC1581" s="202">
        <f>IFERROR(SUM(District_Data!S1581/$Y1581),)</f>
        <v>3.9215686274509803E-2</v>
      </c>
      <c r="AD1581" s="203">
        <f t="shared" si="123"/>
        <v>0.13725490196078433</v>
      </c>
      <c r="AE1581" s="194"/>
      <c r="AF1581" s="204">
        <f>SUM(District_Data!T1581:W1581)</f>
        <v>51</v>
      </c>
      <c r="AG1581" s="205">
        <f>IFERROR(SUM(District_Data!T1581/$AF1581),)</f>
        <v>0.5490196078431373</v>
      </c>
      <c r="AH1581" s="205">
        <f>IFERROR(SUM(District_Data!U1581/$AF1581),)</f>
        <v>0.27450980392156865</v>
      </c>
      <c r="AI1581" s="205">
        <f>IFERROR(SUM(District_Data!V1581/$AF1581),)</f>
        <v>7.8431372549019607E-2</v>
      </c>
      <c r="AJ1581" s="205">
        <f>IFERROR(SUM(District_Data!W1581/$AF1581),)</f>
        <v>9.8039215686274508E-2</v>
      </c>
      <c r="AK1581" s="205">
        <f t="shared" si="124"/>
        <v>0.1764705882352941</v>
      </c>
      <c r="AL1581" s="194"/>
      <c r="AM1581" s="206">
        <f>SUM(District_Data!X1581:Y1581)</f>
        <v>51</v>
      </c>
      <c r="AN1581" s="207">
        <f>IFERROR(SUM(District_Data!Y1581/$AM1581),)</f>
        <v>5.8823529411764705E-2</v>
      </c>
    </row>
    <row r="1582" spans="1:40" customFormat="1" x14ac:dyDescent="0.3">
      <c r="A1582" s="52" t="str">
        <f>District_Data!A1582</f>
        <v>PRAIRIE GROVE SCHOOL DISTRICT</v>
      </c>
      <c r="B1582" s="77" t="s">
        <v>1605</v>
      </c>
      <c r="C1582" s="27">
        <f>District_Data!C1582</f>
        <v>3</v>
      </c>
      <c r="D1582" s="192">
        <f>SUM(District_Data!D1582:G1582)</f>
        <v>166</v>
      </c>
      <c r="E1582" s="193">
        <f>IFERROR(SUM(District_Data!D1582/$D1582),)</f>
        <v>8.4337349397590355E-2</v>
      </c>
      <c r="F1582" s="193">
        <f>IFERROR(SUM(District_Data!E1582/$D1582),)</f>
        <v>0.27108433734939757</v>
      </c>
      <c r="G1582" s="193">
        <f>IFERROR(SUM(District_Data!F1582/$D1582),)</f>
        <v>0.21084337349397592</v>
      </c>
      <c r="H1582" s="193">
        <f>IFERROR(SUM(District_Data!G1582/$D1582),)</f>
        <v>0.43373493975903615</v>
      </c>
      <c r="I1582" s="193">
        <f t="shared" si="120"/>
        <v>0.64457831325301207</v>
      </c>
      <c r="J1582" s="194"/>
      <c r="K1582" s="195">
        <f>SUM(District_Data!H1582:K1582)</f>
        <v>166</v>
      </c>
      <c r="L1582" s="196">
        <f>IFERROR(SUM(District_Data!H1582/$K1582),)</f>
        <v>0.15662650602409639</v>
      </c>
      <c r="M1582" s="196">
        <f>IFERROR(SUM(District_Data!I1582/$K1582),)</f>
        <v>0.27108433734939757</v>
      </c>
      <c r="N1582" s="196">
        <f>IFERROR(SUM(District_Data!J1582/$K1582),)</f>
        <v>0.37349397590361444</v>
      </c>
      <c r="O1582" s="196">
        <f>IFERROR(SUM(District_Data!K1582/$K1582),)</f>
        <v>0.19879518072289157</v>
      </c>
      <c r="P1582" s="197">
        <f t="shared" si="121"/>
        <v>0.57228915662650603</v>
      </c>
      <c r="Q1582" s="194"/>
      <c r="R1582" s="198">
        <f>SUM(District_Data!L1582:O1582)</f>
        <v>166</v>
      </c>
      <c r="S1582" s="199">
        <f>IFERROR(SUM(District_Data!L1582/$R1582),)</f>
        <v>0.4759036144578313</v>
      </c>
      <c r="T1582" s="199">
        <f>IFERROR(SUM(District_Data!M1582/$R1582),)</f>
        <v>0.13855421686746988</v>
      </c>
      <c r="U1582" s="199">
        <f>IFERROR(SUM(District_Data!N1582/$R1582),)</f>
        <v>0.21686746987951808</v>
      </c>
      <c r="V1582" s="199">
        <f>IFERROR(SUM(District_Data!O1582/$R1582),)</f>
        <v>0.16867469879518071</v>
      </c>
      <c r="W1582" s="200">
        <f t="shared" si="122"/>
        <v>0.38554216867469882</v>
      </c>
      <c r="X1582" s="194"/>
      <c r="Y1582" s="201">
        <f>SUM(District_Data!P1582:S1582)</f>
        <v>166</v>
      </c>
      <c r="Z1582" s="202">
        <f>IFERROR(SUM(District_Data!P1582/$Y1582),)</f>
        <v>0.37951807228915663</v>
      </c>
      <c r="AA1582" s="202">
        <f>IFERROR(SUM(District_Data!Q1582/$Y1582),)</f>
        <v>0.19879518072289157</v>
      </c>
      <c r="AB1582" s="202">
        <f>IFERROR(SUM(District_Data!R1582/$Y1582),)</f>
        <v>0.27108433734939757</v>
      </c>
      <c r="AC1582" s="202">
        <f>IFERROR(SUM(District_Data!S1582/$Y1582),)</f>
        <v>0.15060240963855423</v>
      </c>
      <c r="AD1582" s="203">
        <f t="shared" si="123"/>
        <v>0.42168674698795183</v>
      </c>
      <c r="AE1582" s="194"/>
      <c r="AF1582" s="204">
        <f>SUM(District_Data!T1582:W1582)</f>
        <v>166</v>
      </c>
      <c r="AG1582" s="205">
        <f>IFERROR(SUM(District_Data!T1582/$AF1582),)</f>
        <v>0.43373493975903615</v>
      </c>
      <c r="AH1582" s="205">
        <f>IFERROR(SUM(District_Data!U1582/$AF1582),)</f>
        <v>0.21686746987951808</v>
      </c>
      <c r="AI1582" s="205">
        <f>IFERROR(SUM(District_Data!V1582/$AF1582),)</f>
        <v>0.18072289156626506</v>
      </c>
      <c r="AJ1582" s="205">
        <f>IFERROR(SUM(District_Data!W1582/$AF1582),)</f>
        <v>0.16867469879518071</v>
      </c>
      <c r="AK1582" s="205">
        <f t="shared" si="124"/>
        <v>0.3493975903614458</v>
      </c>
      <c r="AL1582" s="194"/>
      <c r="AM1582" s="206">
        <f>SUM(District_Data!X1582:Y1582)</f>
        <v>166</v>
      </c>
      <c r="AN1582" s="207">
        <f>IFERROR(SUM(District_Data!Y1582/$AM1582),)</f>
        <v>0.16265060240963855</v>
      </c>
    </row>
    <row r="1583" spans="1:40" customFormat="1" x14ac:dyDescent="0.3">
      <c r="A1583" s="52" t="str">
        <f>District_Data!A1583</f>
        <v>PRAIRIE GROVE SCHOOL DISTRICT</v>
      </c>
      <c r="B1583" s="77" t="s">
        <v>1605</v>
      </c>
      <c r="C1583" s="27">
        <f>District_Data!C1583</f>
        <v>4</v>
      </c>
      <c r="D1583" s="192">
        <f>SUM(District_Data!D1583:G1583)</f>
        <v>171</v>
      </c>
      <c r="E1583" s="193">
        <f>IFERROR(SUM(District_Data!D1583/$D1583),)</f>
        <v>5.2631578947368418E-2</v>
      </c>
      <c r="F1583" s="193">
        <f>IFERROR(SUM(District_Data!E1583/$D1583),)</f>
        <v>0.28654970760233917</v>
      </c>
      <c r="G1583" s="193">
        <f>IFERROR(SUM(District_Data!F1583/$D1583),)</f>
        <v>0.33333333333333331</v>
      </c>
      <c r="H1583" s="193">
        <f>IFERROR(SUM(District_Data!G1583/$D1583),)</f>
        <v>0.32748538011695905</v>
      </c>
      <c r="I1583" s="193">
        <f t="shared" si="120"/>
        <v>0.66081871345029231</v>
      </c>
      <c r="J1583" s="194"/>
      <c r="K1583" s="195">
        <f>SUM(District_Data!H1583:K1583)</f>
        <v>171</v>
      </c>
      <c r="L1583" s="196">
        <f>IFERROR(SUM(District_Data!H1583/$K1583),)</f>
        <v>0.12865497076023391</v>
      </c>
      <c r="M1583" s="196">
        <f>IFERROR(SUM(District_Data!I1583/$K1583),)</f>
        <v>0.46198830409356723</v>
      </c>
      <c r="N1583" s="196">
        <f>IFERROR(SUM(District_Data!J1583/$K1583),)</f>
        <v>0.31578947368421051</v>
      </c>
      <c r="O1583" s="196">
        <f>IFERROR(SUM(District_Data!K1583/$K1583),)</f>
        <v>9.3567251461988299E-2</v>
      </c>
      <c r="P1583" s="197">
        <f t="shared" si="121"/>
        <v>0.40935672514619881</v>
      </c>
      <c r="Q1583" s="194"/>
      <c r="R1583" s="198">
        <f>SUM(District_Data!L1583:O1583)</f>
        <v>171</v>
      </c>
      <c r="S1583" s="199">
        <f>IFERROR(SUM(District_Data!L1583/$R1583),)</f>
        <v>0.38011695906432746</v>
      </c>
      <c r="T1583" s="199">
        <f>IFERROR(SUM(District_Data!M1583/$R1583),)</f>
        <v>0.26900584795321636</v>
      </c>
      <c r="U1583" s="199">
        <f>IFERROR(SUM(District_Data!N1583/$R1583),)</f>
        <v>0.2046783625730994</v>
      </c>
      <c r="V1583" s="199">
        <f>IFERROR(SUM(District_Data!O1583/$R1583),)</f>
        <v>0.14619883040935672</v>
      </c>
      <c r="W1583" s="200">
        <f t="shared" si="122"/>
        <v>0.35087719298245612</v>
      </c>
      <c r="X1583" s="194"/>
      <c r="Y1583" s="201">
        <f>SUM(District_Data!P1583:S1583)</f>
        <v>171</v>
      </c>
      <c r="Z1583" s="202">
        <f>IFERROR(SUM(District_Data!P1583/$Y1583),)</f>
        <v>0.26900584795321636</v>
      </c>
      <c r="AA1583" s="202">
        <f>IFERROR(SUM(District_Data!Q1583/$Y1583),)</f>
        <v>0.26900584795321636</v>
      </c>
      <c r="AB1583" s="202">
        <f>IFERROR(SUM(District_Data!R1583/$Y1583),)</f>
        <v>0.2807017543859649</v>
      </c>
      <c r="AC1583" s="202">
        <f>IFERROR(SUM(District_Data!S1583/$Y1583),)</f>
        <v>0.18128654970760233</v>
      </c>
      <c r="AD1583" s="203">
        <f t="shared" si="123"/>
        <v>0.46198830409356723</v>
      </c>
      <c r="AE1583" s="194"/>
      <c r="AF1583" s="204">
        <f>SUM(District_Data!T1583:W1583)</f>
        <v>171</v>
      </c>
      <c r="AG1583" s="205">
        <f>IFERROR(SUM(District_Data!T1583/$AF1583),)</f>
        <v>0.38596491228070173</v>
      </c>
      <c r="AH1583" s="205">
        <f>IFERROR(SUM(District_Data!U1583/$AF1583),)</f>
        <v>0.2046783625730994</v>
      </c>
      <c r="AI1583" s="205">
        <f>IFERROR(SUM(District_Data!V1583/$AF1583),)</f>
        <v>0.2046783625730994</v>
      </c>
      <c r="AJ1583" s="205">
        <f>IFERROR(SUM(District_Data!W1583/$AF1583),)</f>
        <v>0.2046783625730994</v>
      </c>
      <c r="AK1583" s="205">
        <f t="shared" si="124"/>
        <v>0.40935672514619881</v>
      </c>
      <c r="AL1583" s="194"/>
      <c r="AM1583" s="206">
        <f>SUM(District_Data!X1583:Y1583)</f>
        <v>171</v>
      </c>
      <c r="AN1583" s="207">
        <f>IFERROR(SUM(District_Data!Y1583/$AM1583),)</f>
        <v>0.16374269005847952</v>
      </c>
    </row>
    <row r="1584" spans="1:40" customFormat="1" x14ac:dyDescent="0.3">
      <c r="A1584" s="52" t="str">
        <f>District_Data!A1584</f>
        <v>PRAIRIE GROVE SCHOOL DISTRICT</v>
      </c>
      <c r="B1584" s="77" t="s">
        <v>1605</v>
      </c>
      <c r="C1584" s="27">
        <f>District_Data!C1584</f>
        <v>5</v>
      </c>
      <c r="D1584" s="192">
        <f>SUM(District_Data!D1584:G1584)</f>
        <v>149</v>
      </c>
      <c r="E1584" s="193">
        <f>IFERROR(SUM(District_Data!D1584/$D1584),)</f>
        <v>6.0402684563758392E-2</v>
      </c>
      <c r="F1584" s="193">
        <f>IFERROR(SUM(District_Data!E1584/$D1584),)</f>
        <v>0.16107382550335569</v>
      </c>
      <c r="G1584" s="193">
        <f>IFERROR(SUM(District_Data!F1584/$D1584),)</f>
        <v>0.37583892617449666</v>
      </c>
      <c r="H1584" s="193">
        <f>IFERROR(SUM(District_Data!G1584/$D1584),)</f>
        <v>0.40268456375838924</v>
      </c>
      <c r="I1584" s="193">
        <f t="shared" si="120"/>
        <v>0.77852348993288589</v>
      </c>
      <c r="J1584" s="194"/>
      <c r="K1584" s="195">
        <f>SUM(District_Data!H1584:K1584)</f>
        <v>149</v>
      </c>
      <c r="L1584" s="196">
        <f>IFERROR(SUM(District_Data!H1584/$K1584),)</f>
        <v>0.10738255033557047</v>
      </c>
      <c r="M1584" s="196">
        <f>IFERROR(SUM(District_Data!I1584/$K1584),)</f>
        <v>0.30201342281879195</v>
      </c>
      <c r="N1584" s="196">
        <f>IFERROR(SUM(District_Data!J1584/$K1584),)</f>
        <v>0.42281879194630873</v>
      </c>
      <c r="O1584" s="196">
        <f>IFERROR(SUM(District_Data!K1584/$K1584),)</f>
        <v>0.16778523489932887</v>
      </c>
      <c r="P1584" s="197">
        <f t="shared" si="121"/>
        <v>0.59060402684563762</v>
      </c>
      <c r="Q1584" s="194"/>
      <c r="R1584" s="198">
        <f>SUM(District_Data!L1584:O1584)</f>
        <v>149</v>
      </c>
      <c r="S1584" s="199">
        <f>IFERROR(SUM(District_Data!L1584/$R1584),)</f>
        <v>0.30201342281879195</v>
      </c>
      <c r="T1584" s="199">
        <f>IFERROR(SUM(District_Data!M1584/$R1584),)</f>
        <v>0.20805369127516779</v>
      </c>
      <c r="U1584" s="199">
        <f>IFERROR(SUM(District_Data!N1584/$R1584),)</f>
        <v>0.3087248322147651</v>
      </c>
      <c r="V1584" s="199">
        <f>IFERROR(SUM(District_Data!O1584/$R1584),)</f>
        <v>0.18120805369127516</v>
      </c>
      <c r="W1584" s="200">
        <f t="shared" si="122"/>
        <v>0.48993288590604023</v>
      </c>
      <c r="X1584" s="194"/>
      <c r="Y1584" s="201">
        <f>SUM(District_Data!P1584:S1584)</f>
        <v>149</v>
      </c>
      <c r="Z1584" s="202">
        <f>IFERROR(SUM(District_Data!P1584/$Y1584),)</f>
        <v>0.29530201342281881</v>
      </c>
      <c r="AA1584" s="202">
        <f>IFERROR(SUM(District_Data!Q1584/$Y1584),)</f>
        <v>0.21476510067114093</v>
      </c>
      <c r="AB1584" s="202">
        <f>IFERROR(SUM(District_Data!R1584/$Y1584),)</f>
        <v>0.31543624161073824</v>
      </c>
      <c r="AC1584" s="202">
        <f>IFERROR(SUM(District_Data!S1584/$Y1584),)</f>
        <v>0.17449664429530201</v>
      </c>
      <c r="AD1584" s="203">
        <f t="shared" si="123"/>
        <v>0.48993288590604023</v>
      </c>
      <c r="AE1584" s="194"/>
      <c r="AF1584" s="204">
        <f>SUM(District_Data!T1584:W1584)</f>
        <v>149</v>
      </c>
      <c r="AG1584" s="205">
        <f>IFERROR(SUM(District_Data!T1584/$AF1584),)</f>
        <v>0.26845637583892618</v>
      </c>
      <c r="AH1584" s="205">
        <f>IFERROR(SUM(District_Data!U1584/$AF1584),)</f>
        <v>0.2348993288590604</v>
      </c>
      <c r="AI1584" s="205">
        <f>IFERROR(SUM(District_Data!V1584/$AF1584),)</f>
        <v>0.33557046979865773</v>
      </c>
      <c r="AJ1584" s="205">
        <f>IFERROR(SUM(District_Data!W1584/$AF1584),)</f>
        <v>0.16107382550335569</v>
      </c>
      <c r="AK1584" s="205">
        <f t="shared" si="124"/>
        <v>0.49664429530201343</v>
      </c>
      <c r="AL1584" s="194"/>
      <c r="AM1584" s="206">
        <f>SUM(District_Data!X1584:Y1584)</f>
        <v>149</v>
      </c>
      <c r="AN1584" s="207">
        <f>IFERROR(SUM(District_Data!Y1584/$AM1584),)</f>
        <v>0.20805369127516779</v>
      </c>
    </row>
    <row r="1585" spans="1:40" customFormat="1" x14ac:dyDescent="0.3">
      <c r="A1585" s="52" t="str">
        <f>District_Data!A1585</f>
        <v>PRAIRIE GROVE SCHOOL DISTRICT</v>
      </c>
      <c r="B1585" s="77" t="s">
        <v>1605</v>
      </c>
      <c r="C1585" s="27">
        <f>District_Data!C1585</f>
        <v>6</v>
      </c>
      <c r="D1585" s="192">
        <f>SUM(District_Data!D1585:G1585)</f>
        <v>155</v>
      </c>
      <c r="E1585" s="193">
        <f>IFERROR(SUM(District_Data!D1585/$D1585),)</f>
        <v>2.5806451612903226E-2</v>
      </c>
      <c r="F1585" s="193">
        <f>IFERROR(SUM(District_Data!E1585/$D1585),)</f>
        <v>0.23870967741935484</v>
      </c>
      <c r="G1585" s="193">
        <f>IFERROR(SUM(District_Data!F1585/$D1585),)</f>
        <v>0.29032258064516131</v>
      </c>
      <c r="H1585" s="193">
        <f>IFERROR(SUM(District_Data!G1585/$D1585),)</f>
        <v>0.44516129032258067</v>
      </c>
      <c r="I1585" s="193">
        <f t="shared" si="120"/>
        <v>0.73548387096774204</v>
      </c>
      <c r="J1585" s="194"/>
      <c r="K1585" s="195">
        <f>SUM(District_Data!H1585:K1585)</f>
        <v>155</v>
      </c>
      <c r="L1585" s="196">
        <f>IFERROR(SUM(District_Data!H1585/$K1585),)</f>
        <v>0.11612903225806452</v>
      </c>
      <c r="M1585" s="196">
        <f>IFERROR(SUM(District_Data!I1585/$K1585),)</f>
        <v>0.32903225806451614</v>
      </c>
      <c r="N1585" s="196">
        <f>IFERROR(SUM(District_Data!J1585/$K1585),)</f>
        <v>0.35483870967741937</v>
      </c>
      <c r="O1585" s="196">
        <f>IFERROR(SUM(District_Data!K1585/$K1585),)</f>
        <v>0.2</v>
      </c>
      <c r="P1585" s="197">
        <f t="shared" si="121"/>
        <v>0.55483870967741944</v>
      </c>
      <c r="Q1585" s="194"/>
      <c r="R1585" s="198">
        <f>SUM(District_Data!L1585:O1585)</f>
        <v>155</v>
      </c>
      <c r="S1585" s="199">
        <f>IFERROR(SUM(District_Data!L1585/$R1585),)</f>
        <v>0.32258064516129031</v>
      </c>
      <c r="T1585" s="199">
        <f>IFERROR(SUM(District_Data!M1585/$R1585),)</f>
        <v>0.22580645161290322</v>
      </c>
      <c r="U1585" s="199">
        <f>IFERROR(SUM(District_Data!N1585/$R1585),)</f>
        <v>0.3032258064516129</v>
      </c>
      <c r="V1585" s="199">
        <f>IFERROR(SUM(District_Data!O1585/$R1585),)</f>
        <v>0.14838709677419354</v>
      </c>
      <c r="W1585" s="200">
        <f t="shared" si="122"/>
        <v>0.45161290322580644</v>
      </c>
      <c r="X1585" s="194"/>
      <c r="Y1585" s="201">
        <f>SUM(District_Data!P1585:S1585)</f>
        <v>155</v>
      </c>
      <c r="Z1585" s="202">
        <f>IFERROR(SUM(District_Data!P1585/$Y1585),)</f>
        <v>0.27741935483870966</v>
      </c>
      <c r="AA1585" s="202">
        <f>IFERROR(SUM(District_Data!Q1585/$Y1585),)</f>
        <v>0.25161290322580643</v>
      </c>
      <c r="AB1585" s="202">
        <f>IFERROR(SUM(District_Data!R1585/$Y1585),)</f>
        <v>0.2</v>
      </c>
      <c r="AC1585" s="202">
        <f>IFERROR(SUM(District_Data!S1585/$Y1585),)</f>
        <v>0.2709677419354839</v>
      </c>
      <c r="AD1585" s="203">
        <f t="shared" si="123"/>
        <v>0.47096774193548391</v>
      </c>
      <c r="AE1585" s="194"/>
      <c r="AF1585" s="204">
        <f>SUM(District_Data!T1585:W1585)</f>
        <v>155</v>
      </c>
      <c r="AG1585" s="205">
        <f>IFERROR(SUM(District_Data!T1585/$AF1585),)</f>
        <v>0.31612903225806449</v>
      </c>
      <c r="AH1585" s="205">
        <f>IFERROR(SUM(District_Data!U1585/$AF1585),)</f>
        <v>0.25161290322580643</v>
      </c>
      <c r="AI1585" s="205">
        <f>IFERROR(SUM(District_Data!V1585/$AF1585),)</f>
        <v>0.20645161290322581</v>
      </c>
      <c r="AJ1585" s="205">
        <f>IFERROR(SUM(District_Data!W1585/$AF1585),)</f>
        <v>0.22580645161290322</v>
      </c>
      <c r="AK1585" s="205">
        <f t="shared" si="124"/>
        <v>0.43225806451612903</v>
      </c>
      <c r="AL1585" s="194"/>
      <c r="AM1585" s="206">
        <f>SUM(District_Data!X1585:Y1585)</f>
        <v>155</v>
      </c>
      <c r="AN1585" s="207">
        <f>IFERROR(SUM(District_Data!Y1585/$AM1585),)</f>
        <v>0.12903225806451613</v>
      </c>
    </row>
    <row r="1586" spans="1:40" customFormat="1" x14ac:dyDescent="0.3">
      <c r="A1586" s="52" t="str">
        <f>District_Data!A1586</f>
        <v>PRAIRIE GROVE SCHOOL DISTRICT</v>
      </c>
      <c r="B1586" s="77" t="s">
        <v>1605</v>
      </c>
      <c r="C1586" s="27">
        <f>District_Data!C1586</f>
        <v>7</v>
      </c>
      <c r="D1586" s="192">
        <f>SUM(District_Data!D1586:G1586)</f>
        <v>158</v>
      </c>
      <c r="E1586" s="193">
        <f>IFERROR(SUM(District_Data!D1586/$D1586),)</f>
        <v>2.5316455696202531E-2</v>
      </c>
      <c r="F1586" s="193">
        <f>IFERROR(SUM(District_Data!E1586/$D1586),)</f>
        <v>0.12658227848101267</v>
      </c>
      <c r="G1586" s="193">
        <f>IFERROR(SUM(District_Data!F1586/$D1586),)</f>
        <v>0.22151898734177214</v>
      </c>
      <c r="H1586" s="193">
        <f>IFERROR(SUM(District_Data!G1586/$D1586),)</f>
        <v>0.62658227848101267</v>
      </c>
      <c r="I1586" s="193">
        <f t="shared" si="120"/>
        <v>0.84810126582278478</v>
      </c>
      <c r="J1586" s="194"/>
      <c r="K1586" s="195">
        <f>SUM(District_Data!H1586:K1586)</f>
        <v>157</v>
      </c>
      <c r="L1586" s="196">
        <f>IFERROR(SUM(District_Data!H1586/$K1586),)</f>
        <v>0.19108280254777071</v>
      </c>
      <c r="M1586" s="196">
        <f>IFERROR(SUM(District_Data!I1586/$K1586),)</f>
        <v>0.43312101910828027</v>
      </c>
      <c r="N1586" s="196">
        <f>IFERROR(SUM(District_Data!J1586/$K1586),)</f>
        <v>0.22929936305732485</v>
      </c>
      <c r="O1586" s="196">
        <f>IFERROR(SUM(District_Data!K1586/$K1586),)</f>
        <v>0.1464968152866242</v>
      </c>
      <c r="P1586" s="197">
        <f t="shared" si="121"/>
        <v>0.37579617834394907</v>
      </c>
      <c r="Q1586" s="194"/>
      <c r="R1586" s="198">
        <f>SUM(District_Data!L1586:O1586)</f>
        <v>158</v>
      </c>
      <c r="S1586" s="199">
        <f>IFERROR(SUM(District_Data!L1586/$R1586),)</f>
        <v>0.27215189873417722</v>
      </c>
      <c r="T1586" s="199">
        <f>IFERROR(SUM(District_Data!M1586/$R1586),)</f>
        <v>0.25949367088607594</v>
      </c>
      <c r="U1586" s="199">
        <f>IFERROR(SUM(District_Data!N1586/$R1586),)</f>
        <v>0.21518987341772153</v>
      </c>
      <c r="V1586" s="199">
        <f>IFERROR(SUM(District_Data!O1586/$R1586),)</f>
        <v>0.25316455696202533</v>
      </c>
      <c r="W1586" s="200">
        <f t="shared" si="122"/>
        <v>0.46835443037974689</v>
      </c>
      <c r="X1586" s="194"/>
      <c r="Y1586" s="201">
        <f>SUM(District_Data!P1586:S1586)</f>
        <v>157</v>
      </c>
      <c r="Z1586" s="202">
        <f>IFERROR(SUM(District_Data!P1586/$Y1586),)</f>
        <v>0.24203821656050956</v>
      </c>
      <c r="AA1586" s="202">
        <f>IFERROR(SUM(District_Data!Q1586/$Y1586),)</f>
        <v>0.33757961783439489</v>
      </c>
      <c r="AB1586" s="202">
        <f>IFERROR(SUM(District_Data!R1586/$Y1586),)</f>
        <v>0.36305732484076431</v>
      </c>
      <c r="AC1586" s="202">
        <f>IFERROR(SUM(District_Data!S1586/$Y1586),)</f>
        <v>5.7324840764331211E-2</v>
      </c>
      <c r="AD1586" s="203">
        <f t="shared" si="123"/>
        <v>0.4203821656050955</v>
      </c>
      <c r="AE1586" s="194"/>
      <c r="AF1586" s="204">
        <f>SUM(District_Data!T1586:W1586)</f>
        <v>157</v>
      </c>
      <c r="AG1586" s="205">
        <f>IFERROR(SUM(District_Data!T1586/$AF1586),)</f>
        <v>0.24203821656050956</v>
      </c>
      <c r="AH1586" s="205">
        <f>IFERROR(SUM(District_Data!U1586/$AF1586),)</f>
        <v>0.24203821656050956</v>
      </c>
      <c r="AI1586" s="205">
        <f>IFERROR(SUM(District_Data!V1586/$AF1586),)</f>
        <v>0.2356687898089172</v>
      </c>
      <c r="AJ1586" s="205">
        <f>IFERROR(SUM(District_Data!W1586/$AF1586),)</f>
        <v>0.28025477707006369</v>
      </c>
      <c r="AK1586" s="205">
        <f t="shared" si="124"/>
        <v>0.51592356687898089</v>
      </c>
      <c r="AL1586" s="194"/>
      <c r="AM1586" s="206">
        <f>SUM(District_Data!X1586:Y1586)</f>
        <v>157</v>
      </c>
      <c r="AN1586" s="207">
        <f>IFERROR(SUM(District_Data!Y1586/$AM1586),)</f>
        <v>0.15286624203821655</v>
      </c>
    </row>
    <row r="1587" spans="1:40" customFormat="1" x14ac:dyDescent="0.3">
      <c r="A1587" s="52" t="str">
        <f>District_Data!A1587</f>
        <v>PRAIRIE GROVE SCHOOL DISTRICT</v>
      </c>
      <c r="B1587" s="77" t="s">
        <v>1605</v>
      </c>
      <c r="C1587" s="27">
        <f>District_Data!C1587</f>
        <v>8</v>
      </c>
      <c r="D1587" s="192">
        <f>SUM(District_Data!D1587:G1587)</f>
        <v>156</v>
      </c>
      <c r="E1587" s="193">
        <f>IFERROR(SUM(District_Data!D1587/$D1587),)</f>
        <v>8.9743589743589744E-2</v>
      </c>
      <c r="F1587" s="193">
        <f>IFERROR(SUM(District_Data!E1587/$D1587),)</f>
        <v>0.1858974358974359</v>
      </c>
      <c r="G1587" s="193">
        <f>IFERROR(SUM(District_Data!F1587/$D1587),)</f>
        <v>0.25641025641025639</v>
      </c>
      <c r="H1587" s="193">
        <f>IFERROR(SUM(District_Data!G1587/$D1587),)</f>
        <v>0.46794871794871795</v>
      </c>
      <c r="I1587" s="193">
        <f t="shared" si="120"/>
        <v>0.72435897435897434</v>
      </c>
      <c r="J1587" s="194"/>
      <c r="K1587" s="195">
        <f>SUM(District_Data!H1587:K1587)</f>
        <v>156</v>
      </c>
      <c r="L1587" s="196">
        <f>IFERROR(SUM(District_Data!H1587/$K1587),)</f>
        <v>0.28846153846153844</v>
      </c>
      <c r="M1587" s="196">
        <f>IFERROR(SUM(District_Data!I1587/$K1587),)</f>
        <v>0.24358974358974358</v>
      </c>
      <c r="N1587" s="196">
        <f>IFERROR(SUM(District_Data!J1587/$K1587),)</f>
        <v>0.21153846153846154</v>
      </c>
      <c r="O1587" s="196">
        <f>IFERROR(SUM(District_Data!K1587/$K1587),)</f>
        <v>0.25641025641025639</v>
      </c>
      <c r="P1587" s="197">
        <f t="shared" si="121"/>
        <v>0.46794871794871795</v>
      </c>
      <c r="Q1587" s="194"/>
      <c r="R1587" s="198">
        <f>SUM(District_Data!L1587:O1587)</f>
        <v>156</v>
      </c>
      <c r="S1587" s="199">
        <f>IFERROR(SUM(District_Data!L1587/$R1587),)</f>
        <v>0.39102564102564102</v>
      </c>
      <c r="T1587" s="199">
        <f>IFERROR(SUM(District_Data!M1587/$R1587),)</f>
        <v>0.19230769230769232</v>
      </c>
      <c r="U1587" s="199">
        <f>IFERROR(SUM(District_Data!N1587/$R1587),)</f>
        <v>0.21794871794871795</v>
      </c>
      <c r="V1587" s="199">
        <f>IFERROR(SUM(District_Data!O1587/$R1587),)</f>
        <v>0.19871794871794871</v>
      </c>
      <c r="W1587" s="200">
        <f t="shared" si="122"/>
        <v>0.41666666666666663</v>
      </c>
      <c r="X1587" s="194"/>
      <c r="Y1587" s="201">
        <f>SUM(District_Data!P1587:S1587)</f>
        <v>156</v>
      </c>
      <c r="Z1587" s="202">
        <f>IFERROR(SUM(District_Data!P1587/$Y1587),)</f>
        <v>0.30128205128205127</v>
      </c>
      <c r="AA1587" s="202">
        <f>IFERROR(SUM(District_Data!Q1587/$Y1587),)</f>
        <v>0.22435897435897437</v>
      </c>
      <c r="AB1587" s="202">
        <f>IFERROR(SUM(District_Data!R1587/$Y1587),)</f>
        <v>0.28846153846153844</v>
      </c>
      <c r="AC1587" s="202">
        <f>IFERROR(SUM(District_Data!S1587/$Y1587),)</f>
        <v>0.1858974358974359</v>
      </c>
      <c r="AD1587" s="203">
        <f t="shared" si="123"/>
        <v>0.47435897435897434</v>
      </c>
      <c r="AE1587" s="194"/>
      <c r="AF1587" s="204">
        <f>SUM(District_Data!T1587:W1587)</f>
        <v>156</v>
      </c>
      <c r="AG1587" s="205">
        <f>IFERROR(SUM(District_Data!T1587/$AF1587),)</f>
        <v>0.33333333333333331</v>
      </c>
      <c r="AH1587" s="205">
        <f>IFERROR(SUM(District_Data!U1587/$AF1587),)</f>
        <v>0.21153846153846154</v>
      </c>
      <c r="AI1587" s="205">
        <f>IFERROR(SUM(District_Data!V1587/$AF1587),)</f>
        <v>0.22435897435897437</v>
      </c>
      <c r="AJ1587" s="205">
        <f>IFERROR(SUM(District_Data!W1587/$AF1587),)</f>
        <v>0.23076923076923078</v>
      </c>
      <c r="AK1587" s="205">
        <f t="shared" si="124"/>
        <v>0.45512820512820518</v>
      </c>
      <c r="AL1587" s="194"/>
      <c r="AM1587" s="206">
        <f>SUM(District_Data!X1587:Y1587)</f>
        <v>156</v>
      </c>
      <c r="AN1587" s="207">
        <f>IFERROR(SUM(District_Data!Y1587/$AM1587),)</f>
        <v>0.16666666666666666</v>
      </c>
    </row>
    <row r="1588" spans="1:40" customFormat="1" x14ac:dyDescent="0.3">
      <c r="A1588" s="52" t="str">
        <f>District_Data!A1588</f>
        <v>PRAIRIE GROVE SCHOOL DISTRICT</v>
      </c>
      <c r="B1588" s="77" t="s">
        <v>1605</v>
      </c>
      <c r="C1588" s="27">
        <f>District_Data!C1588</f>
        <v>9</v>
      </c>
      <c r="D1588" s="192">
        <f>SUM(District_Data!D1588:G1588)</f>
        <v>139</v>
      </c>
      <c r="E1588" s="193">
        <f>IFERROR(SUM(District_Data!D1588/$D1588),)</f>
        <v>0.14388489208633093</v>
      </c>
      <c r="F1588" s="193">
        <f>IFERROR(SUM(District_Data!E1588/$D1588),)</f>
        <v>0.23741007194244604</v>
      </c>
      <c r="G1588" s="193">
        <f>IFERROR(SUM(District_Data!F1588/$D1588),)</f>
        <v>0.35251798561151076</v>
      </c>
      <c r="H1588" s="193">
        <f>IFERROR(SUM(District_Data!G1588/$D1588),)</f>
        <v>0.26618705035971224</v>
      </c>
      <c r="I1588" s="193">
        <f t="shared" si="120"/>
        <v>0.61870503597122295</v>
      </c>
      <c r="J1588" s="194"/>
      <c r="K1588" s="195">
        <f>SUM(District_Data!H1588:K1588)</f>
        <v>138</v>
      </c>
      <c r="L1588" s="196">
        <f>IFERROR(SUM(District_Data!H1588/$K1588),)</f>
        <v>0.53623188405797106</v>
      </c>
      <c r="M1588" s="196">
        <f>IFERROR(SUM(District_Data!I1588/$K1588),)</f>
        <v>0.20289855072463769</v>
      </c>
      <c r="N1588" s="196">
        <f>IFERROR(SUM(District_Data!J1588/$K1588),)</f>
        <v>0.13768115942028986</v>
      </c>
      <c r="O1588" s="196">
        <f>IFERROR(SUM(District_Data!K1588/$K1588),)</f>
        <v>0.12318840579710146</v>
      </c>
      <c r="P1588" s="197">
        <f t="shared" si="121"/>
        <v>0.2608695652173913</v>
      </c>
      <c r="Q1588" s="194"/>
      <c r="R1588" s="198">
        <f>SUM(District_Data!L1588:O1588)</f>
        <v>139</v>
      </c>
      <c r="S1588" s="199">
        <f>IFERROR(SUM(District_Data!L1588/$R1588),)</f>
        <v>0.33093525179856115</v>
      </c>
      <c r="T1588" s="199">
        <f>IFERROR(SUM(District_Data!M1588/$R1588),)</f>
        <v>0.30215827338129497</v>
      </c>
      <c r="U1588" s="199">
        <f>IFERROR(SUM(District_Data!N1588/$R1588),)</f>
        <v>0.25179856115107913</v>
      </c>
      <c r="V1588" s="199">
        <f>IFERROR(SUM(District_Data!O1588/$R1588),)</f>
        <v>0.11510791366906475</v>
      </c>
      <c r="W1588" s="200">
        <f t="shared" si="122"/>
        <v>0.36690647482014388</v>
      </c>
      <c r="X1588" s="194"/>
      <c r="Y1588" s="201">
        <f>SUM(District_Data!P1588:S1588)</f>
        <v>139</v>
      </c>
      <c r="Z1588" s="202">
        <f>IFERROR(SUM(District_Data!P1588/$Y1588),)</f>
        <v>0.30935251798561153</v>
      </c>
      <c r="AA1588" s="202">
        <f>IFERROR(SUM(District_Data!Q1588/$Y1588),)</f>
        <v>0.22302158273381295</v>
      </c>
      <c r="AB1588" s="202">
        <f>IFERROR(SUM(District_Data!R1588/$Y1588),)</f>
        <v>0.28776978417266186</v>
      </c>
      <c r="AC1588" s="202">
        <f>IFERROR(SUM(District_Data!S1588/$Y1588),)</f>
        <v>0.17985611510791366</v>
      </c>
      <c r="AD1588" s="203">
        <f t="shared" si="123"/>
        <v>0.46762589928057552</v>
      </c>
      <c r="AE1588" s="194"/>
      <c r="AF1588" s="204">
        <f>SUM(District_Data!T1588:W1588)</f>
        <v>139</v>
      </c>
      <c r="AG1588" s="205">
        <f>IFERROR(SUM(District_Data!T1588/$AF1588),)</f>
        <v>0.34532374100719426</v>
      </c>
      <c r="AH1588" s="205">
        <f>IFERROR(SUM(District_Data!U1588/$AF1588),)</f>
        <v>0.23021582733812951</v>
      </c>
      <c r="AI1588" s="205">
        <f>IFERROR(SUM(District_Data!V1588/$AF1588),)</f>
        <v>0.20863309352517986</v>
      </c>
      <c r="AJ1588" s="205">
        <f>IFERROR(SUM(District_Data!W1588/$AF1588),)</f>
        <v>0.21582733812949639</v>
      </c>
      <c r="AK1588" s="205">
        <f t="shared" si="124"/>
        <v>0.42446043165467628</v>
      </c>
      <c r="AL1588" s="194"/>
      <c r="AM1588" s="206">
        <f>SUM(District_Data!X1588:Y1588)</f>
        <v>138</v>
      </c>
      <c r="AN1588" s="207">
        <f>IFERROR(SUM(District_Data!Y1588/$AM1588),)</f>
        <v>0.13043478260869565</v>
      </c>
    </row>
    <row r="1589" spans="1:40" customFormat="1" x14ac:dyDescent="0.3">
      <c r="A1589" s="52" t="str">
        <f>District_Data!A1589</f>
        <v>PRAIRIE GROVE SCHOOL DISTRICT</v>
      </c>
      <c r="B1589" s="77" t="s">
        <v>1605</v>
      </c>
      <c r="C1589" s="27">
        <f>District_Data!C1589</f>
        <v>10</v>
      </c>
      <c r="D1589" s="192">
        <f>SUM(District_Data!D1589:G1589)</f>
        <v>148</v>
      </c>
      <c r="E1589" s="193">
        <f>IFERROR(SUM(District_Data!D1589/$D1589),)</f>
        <v>0.1554054054054054</v>
      </c>
      <c r="F1589" s="193">
        <f>IFERROR(SUM(District_Data!E1589/$D1589),)</f>
        <v>0.17567567567567569</v>
      </c>
      <c r="G1589" s="193">
        <f>IFERROR(SUM(District_Data!F1589/$D1589),)</f>
        <v>0.35135135135135137</v>
      </c>
      <c r="H1589" s="193">
        <f>IFERROR(SUM(District_Data!G1589/$D1589),)</f>
        <v>0.31756756756756754</v>
      </c>
      <c r="I1589" s="193">
        <f t="shared" si="120"/>
        <v>0.66891891891891886</v>
      </c>
      <c r="J1589" s="194"/>
      <c r="K1589" s="195">
        <f>SUM(District_Data!H1589:K1589)</f>
        <v>149</v>
      </c>
      <c r="L1589" s="196">
        <f>IFERROR(SUM(District_Data!H1589/$K1589),)</f>
        <v>0.51677852348993292</v>
      </c>
      <c r="M1589" s="196">
        <f>IFERROR(SUM(District_Data!I1589/$K1589),)</f>
        <v>0.20805369127516779</v>
      </c>
      <c r="N1589" s="196">
        <f>IFERROR(SUM(District_Data!J1589/$K1589),)</f>
        <v>0.14093959731543623</v>
      </c>
      <c r="O1589" s="196">
        <f>IFERROR(SUM(District_Data!K1589/$K1589),)</f>
        <v>0.13422818791946309</v>
      </c>
      <c r="P1589" s="197">
        <f t="shared" si="121"/>
        <v>0.27516778523489932</v>
      </c>
      <c r="Q1589" s="194"/>
      <c r="R1589" s="198">
        <f>SUM(District_Data!L1589:O1589)</f>
        <v>149</v>
      </c>
      <c r="S1589" s="199">
        <f>IFERROR(SUM(District_Data!L1589/$R1589),)</f>
        <v>0.38926174496644295</v>
      </c>
      <c r="T1589" s="199">
        <f>IFERROR(SUM(District_Data!M1589/$R1589),)</f>
        <v>0.2348993288590604</v>
      </c>
      <c r="U1589" s="199">
        <f>IFERROR(SUM(District_Data!N1589/$R1589),)</f>
        <v>0.24161073825503357</v>
      </c>
      <c r="V1589" s="199">
        <f>IFERROR(SUM(District_Data!O1589/$R1589),)</f>
        <v>0.13422818791946309</v>
      </c>
      <c r="W1589" s="200">
        <f t="shared" si="122"/>
        <v>0.37583892617449666</v>
      </c>
      <c r="X1589" s="194"/>
      <c r="Y1589" s="201">
        <f>SUM(District_Data!P1589:S1589)</f>
        <v>148</v>
      </c>
      <c r="Z1589" s="202">
        <f>IFERROR(SUM(District_Data!P1589/$Y1589),)</f>
        <v>0.34459459459459457</v>
      </c>
      <c r="AA1589" s="202">
        <f>IFERROR(SUM(District_Data!Q1589/$Y1589),)</f>
        <v>0.29729729729729731</v>
      </c>
      <c r="AB1589" s="202">
        <f>IFERROR(SUM(District_Data!R1589/$Y1589),)</f>
        <v>0.27702702702702703</v>
      </c>
      <c r="AC1589" s="202">
        <f>IFERROR(SUM(District_Data!S1589/$Y1589),)</f>
        <v>8.1081081081081086E-2</v>
      </c>
      <c r="AD1589" s="203">
        <f t="shared" si="123"/>
        <v>0.35810810810810811</v>
      </c>
      <c r="AE1589" s="194"/>
      <c r="AF1589" s="204">
        <f>SUM(District_Data!T1589:W1589)</f>
        <v>148</v>
      </c>
      <c r="AG1589" s="205">
        <f>IFERROR(SUM(District_Data!T1589/$AF1589),)</f>
        <v>0.33783783783783783</v>
      </c>
      <c r="AH1589" s="205">
        <f>IFERROR(SUM(District_Data!U1589/$AF1589),)</f>
        <v>0.21621621621621623</v>
      </c>
      <c r="AI1589" s="205">
        <f>IFERROR(SUM(District_Data!V1589/$AF1589),)</f>
        <v>0.24324324324324326</v>
      </c>
      <c r="AJ1589" s="205">
        <f>IFERROR(SUM(District_Data!W1589/$AF1589),)</f>
        <v>0.20270270270270271</v>
      </c>
      <c r="AK1589" s="205">
        <f t="shared" si="124"/>
        <v>0.44594594594594594</v>
      </c>
      <c r="AL1589" s="194"/>
      <c r="AM1589" s="206">
        <f>SUM(District_Data!X1589:Y1589)</f>
        <v>149</v>
      </c>
      <c r="AN1589" s="207">
        <f>IFERROR(SUM(District_Data!Y1589/$AM1589),)</f>
        <v>0.17449664429530201</v>
      </c>
    </row>
    <row r="1590" spans="1:40" customFormat="1" x14ac:dyDescent="0.3">
      <c r="A1590" s="52" t="str">
        <f>District_Data!A1590</f>
        <v>PRESCOTT SCHOOL DISTRICT</v>
      </c>
      <c r="B1590" s="77" t="s">
        <v>1606</v>
      </c>
      <c r="C1590" s="27">
        <f>District_Data!C1590</f>
        <v>3</v>
      </c>
      <c r="D1590" s="192">
        <f>SUM(District_Data!D1590:G1590)</f>
        <v>69</v>
      </c>
      <c r="E1590" s="193">
        <f>IFERROR(SUM(District_Data!D1590/$D1590),)</f>
        <v>8.6956521739130432E-2</v>
      </c>
      <c r="F1590" s="193">
        <f>IFERROR(SUM(District_Data!E1590/$D1590),)</f>
        <v>0.21739130434782608</v>
      </c>
      <c r="G1590" s="193">
        <f>IFERROR(SUM(District_Data!F1590/$D1590),)</f>
        <v>0.30434782608695654</v>
      </c>
      <c r="H1590" s="193">
        <f>IFERROR(SUM(District_Data!G1590/$D1590),)</f>
        <v>0.39130434782608697</v>
      </c>
      <c r="I1590" s="193">
        <f t="shared" si="120"/>
        <v>0.69565217391304346</v>
      </c>
      <c r="J1590" s="194"/>
      <c r="K1590" s="195">
        <f>SUM(District_Data!H1590:K1590)</f>
        <v>69</v>
      </c>
      <c r="L1590" s="196">
        <f>IFERROR(SUM(District_Data!H1590/$K1590),)</f>
        <v>0.20289855072463769</v>
      </c>
      <c r="M1590" s="196">
        <f>IFERROR(SUM(District_Data!I1590/$K1590),)</f>
        <v>0.39130434782608697</v>
      </c>
      <c r="N1590" s="196">
        <f>IFERROR(SUM(District_Data!J1590/$K1590),)</f>
        <v>0.33333333333333331</v>
      </c>
      <c r="O1590" s="196">
        <f>IFERROR(SUM(District_Data!K1590/$K1590),)</f>
        <v>7.2463768115942032E-2</v>
      </c>
      <c r="P1590" s="197">
        <f t="shared" si="121"/>
        <v>0.40579710144927533</v>
      </c>
      <c r="Q1590" s="194"/>
      <c r="R1590" s="198">
        <f>SUM(District_Data!L1590:O1590)</f>
        <v>69</v>
      </c>
      <c r="S1590" s="199">
        <f>IFERROR(SUM(District_Data!L1590/$R1590),)</f>
        <v>0.62318840579710144</v>
      </c>
      <c r="T1590" s="199">
        <f>IFERROR(SUM(District_Data!M1590/$R1590),)</f>
        <v>0.17391304347826086</v>
      </c>
      <c r="U1590" s="199">
        <f>IFERROR(SUM(District_Data!N1590/$R1590),)</f>
        <v>8.6956521739130432E-2</v>
      </c>
      <c r="V1590" s="199">
        <f>IFERROR(SUM(District_Data!O1590/$R1590),)</f>
        <v>0.11594202898550725</v>
      </c>
      <c r="W1590" s="200">
        <f t="shared" si="122"/>
        <v>0.20289855072463769</v>
      </c>
      <c r="X1590" s="194"/>
      <c r="Y1590" s="201">
        <f>SUM(District_Data!P1590:S1590)</f>
        <v>69</v>
      </c>
      <c r="Z1590" s="202">
        <f>IFERROR(SUM(District_Data!P1590/$Y1590),)</f>
        <v>0.52173913043478259</v>
      </c>
      <c r="AA1590" s="202">
        <f>IFERROR(SUM(District_Data!Q1590/$Y1590),)</f>
        <v>0.21739130434782608</v>
      </c>
      <c r="AB1590" s="202">
        <f>IFERROR(SUM(District_Data!R1590/$Y1590),)</f>
        <v>0.14492753623188406</v>
      </c>
      <c r="AC1590" s="202">
        <f>IFERROR(SUM(District_Data!S1590/$Y1590),)</f>
        <v>0.11594202898550725</v>
      </c>
      <c r="AD1590" s="203">
        <f t="shared" si="123"/>
        <v>0.2608695652173913</v>
      </c>
      <c r="AE1590" s="194"/>
      <c r="AF1590" s="204">
        <f>SUM(District_Data!T1590:W1590)</f>
        <v>69</v>
      </c>
      <c r="AG1590" s="205">
        <f>IFERROR(SUM(District_Data!T1590/$AF1590),)</f>
        <v>0.52173913043478259</v>
      </c>
      <c r="AH1590" s="205">
        <f>IFERROR(SUM(District_Data!U1590/$AF1590),)</f>
        <v>0.21739130434782608</v>
      </c>
      <c r="AI1590" s="205">
        <f>IFERROR(SUM(District_Data!V1590/$AF1590),)</f>
        <v>0.15942028985507245</v>
      </c>
      <c r="AJ1590" s="205">
        <f>IFERROR(SUM(District_Data!W1590/$AF1590),)</f>
        <v>0.10144927536231885</v>
      </c>
      <c r="AK1590" s="205">
        <f t="shared" si="124"/>
        <v>0.2608695652173913</v>
      </c>
      <c r="AL1590" s="194"/>
      <c r="AM1590" s="206">
        <f>SUM(District_Data!X1590:Y1590)</f>
        <v>69</v>
      </c>
      <c r="AN1590" s="207">
        <f>IFERROR(SUM(District_Data!Y1590/$AM1590),)</f>
        <v>0.11594202898550725</v>
      </c>
    </row>
    <row r="1591" spans="1:40" customFormat="1" x14ac:dyDescent="0.3">
      <c r="A1591" s="52" t="str">
        <f>District_Data!A1591</f>
        <v>PRESCOTT SCHOOL DISTRICT</v>
      </c>
      <c r="B1591" s="77" t="s">
        <v>1606</v>
      </c>
      <c r="C1591" s="27">
        <f>District_Data!C1591</f>
        <v>4</v>
      </c>
      <c r="D1591" s="192">
        <f>SUM(District_Data!D1591:G1591)</f>
        <v>66</v>
      </c>
      <c r="E1591" s="193">
        <f>IFERROR(SUM(District_Data!D1591/$D1591),)</f>
        <v>7.575757575757576E-2</v>
      </c>
      <c r="F1591" s="193">
        <f>IFERROR(SUM(District_Data!E1591/$D1591),)</f>
        <v>0.37878787878787878</v>
      </c>
      <c r="G1591" s="193">
        <f>IFERROR(SUM(District_Data!F1591/$D1591),)</f>
        <v>0.40909090909090912</v>
      </c>
      <c r="H1591" s="193">
        <f>IFERROR(SUM(District_Data!G1591/$D1591),)</f>
        <v>0.13636363636363635</v>
      </c>
      <c r="I1591" s="193">
        <f t="shared" si="120"/>
        <v>0.54545454545454541</v>
      </c>
      <c r="J1591" s="194"/>
      <c r="K1591" s="195">
        <f>SUM(District_Data!H1591:K1591)</f>
        <v>66</v>
      </c>
      <c r="L1591" s="196">
        <f>IFERROR(SUM(District_Data!H1591/$K1591),)</f>
        <v>0.16666666666666666</v>
      </c>
      <c r="M1591" s="196">
        <f>IFERROR(SUM(District_Data!I1591/$K1591),)</f>
        <v>0.5757575757575758</v>
      </c>
      <c r="N1591" s="196">
        <f>IFERROR(SUM(District_Data!J1591/$K1591),)</f>
        <v>0.24242424242424243</v>
      </c>
      <c r="O1591" s="196">
        <f>IFERROR(SUM(District_Data!K1591/$K1591),)</f>
        <v>1.5151515151515152E-2</v>
      </c>
      <c r="P1591" s="197">
        <f t="shared" si="121"/>
        <v>0.25757575757575757</v>
      </c>
      <c r="Q1591" s="194"/>
      <c r="R1591" s="198">
        <f>SUM(District_Data!L1591:O1591)</f>
        <v>66</v>
      </c>
      <c r="S1591" s="199">
        <f>IFERROR(SUM(District_Data!L1591/$R1591),)</f>
        <v>0.43939393939393939</v>
      </c>
      <c r="T1591" s="199">
        <f>IFERROR(SUM(District_Data!M1591/$R1591),)</f>
        <v>0.21212121212121213</v>
      </c>
      <c r="U1591" s="199">
        <f>IFERROR(SUM(District_Data!N1591/$R1591),)</f>
        <v>0.22727272727272727</v>
      </c>
      <c r="V1591" s="199">
        <f>IFERROR(SUM(District_Data!O1591/$R1591),)</f>
        <v>0.12121212121212122</v>
      </c>
      <c r="W1591" s="200">
        <f t="shared" si="122"/>
        <v>0.34848484848484851</v>
      </c>
      <c r="X1591" s="194"/>
      <c r="Y1591" s="201">
        <f>SUM(District_Data!P1591:S1591)</f>
        <v>66</v>
      </c>
      <c r="Z1591" s="202">
        <f>IFERROR(SUM(District_Data!P1591/$Y1591),)</f>
        <v>0.42424242424242425</v>
      </c>
      <c r="AA1591" s="202">
        <f>IFERROR(SUM(District_Data!Q1591/$Y1591),)</f>
        <v>0.31818181818181818</v>
      </c>
      <c r="AB1591" s="202">
        <f>IFERROR(SUM(District_Data!R1591/$Y1591),)</f>
        <v>0.18181818181818182</v>
      </c>
      <c r="AC1591" s="202">
        <f>IFERROR(SUM(District_Data!S1591/$Y1591),)</f>
        <v>7.575757575757576E-2</v>
      </c>
      <c r="AD1591" s="203">
        <f t="shared" si="123"/>
        <v>0.25757575757575757</v>
      </c>
      <c r="AE1591" s="194"/>
      <c r="AF1591" s="204">
        <f>SUM(District_Data!T1591:W1591)</f>
        <v>66</v>
      </c>
      <c r="AG1591" s="205">
        <f>IFERROR(SUM(District_Data!T1591/$AF1591),)</f>
        <v>0.53030303030303028</v>
      </c>
      <c r="AH1591" s="205">
        <f>IFERROR(SUM(District_Data!U1591/$AF1591),)</f>
        <v>0.24242424242424243</v>
      </c>
      <c r="AI1591" s="205">
        <f>IFERROR(SUM(District_Data!V1591/$AF1591),)</f>
        <v>0.13636363636363635</v>
      </c>
      <c r="AJ1591" s="205">
        <f>IFERROR(SUM(District_Data!W1591/$AF1591),)</f>
        <v>9.0909090909090912E-2</v>
      </c>
      <c r="AK1591" s="205">
        <f t="shared" si="124"/>
        <v>0.22727272727272727</v>
      </c>
      <c r="AL1591" s="194"/>
      <c r="AM1591" s="206">
        <f>SUM(District_Data!X1591:Y1591)</f>
        <v>66</v>
      </c>
      <c r="AN1591" s="207">
        <f>IFERROR(SUM(District_Data!Y1591/$AM1591),)</f>
        <v>9.0909090909090912E-2</v>
      </c>
    </row>
    <row r="1592" spans="1:40" customFormat="1" x14ac:dyDescent="0.3">
      <c r="A1592" s="52" t="str">
        <f>District_Data!A1592</f>
        <v>PRESCOTT SCHOOL DISTRICT</v>
      </c>
      <c r="B1592" s="77" t="s">
        <v>1606</v>
      </c>
      <c r="C1592" s="27">
        <f>District_Data!C1592</f>
        <v>5</v>
      </c>
      <c r="D1592" s="192">
        <f>SUM(District_Data!D1592:G1592)</f>
        <v>60</v>
      </c>
      <c r="E1592" s="193">
        <f>IFERROR(SUM(District_Data!D1592/$D1592),)</f>
        <v>0.15</v>
      </c>
      <c r="F1592" s="193">
        <f>IFERROR(SUM(District_Data!E1592/$D1592),)</f>
        <v>0.48333333333333334</v>
      </c>
      <c r="G1592" s="193">
        <f>IFERROR(SUM(District_Data!F1592/$D1592),)</f>
        <v>0.2</v>
      </c>
      <c r="H1592" s="193">
        <f>IFERROR(SUM(District_Data!G1592/$D1592),)</f>
        <v>0.16666666666666666</v>
      </c>
      <c r="I1592" s="193">
        <f t="shared" si="120"/>
        <v>0.3666666666666667</v>
      </c>
      <c r="J1592" s="194"/>
      <c r="K1592" s="195">
        <f>SUM(District_Data!H1592:K1592)</f>
        <v>60</v>
      </c>
      <c r="L1592" s="196">
        <f>IFERROR(SUM(District_Data!H1592/$K1592),)</f>
        <v>0.41666666666666669</v>
      </c>
      <c r="M1592" s="196">
        <f>IFERROR(SUM(District_Data!I1592/$K1592),)</f>
        <v>0.43333333333333335</v>
      </c>
      <c r="N1592" s="196">
        <f>IFERROR(SUM(District_Data!J1592/$K1592),)</f>
        <v>0.13333333333333333</v>
      </c>
      <c r="O1592" s="196">
        <f>IFERROR(SUM(District_Data!K1592/$K1592),)</f>
        <v>1.6666666666666666E-2</v>
      </c>
      <c r="P1592" s="197">
        <f t="shared" si="121"/>
        <v>0.15</v>
      </c>
      <c r="Q1592" s="194"/>
      <c r="R1592" s="198">
        <f>SUM(District_Data!L1592:O1592)</f>
        <v>60</v>
      </c>
      <c r="S1592" s="199">
        <f>IFERROR(SUM(District_Data!L1592/$R1592),)</f>
        <v>0.6166666666666667</v>
      </c>
      <c r="T1592" s="199">
        <f>IFERROR(SUM(District_Data!M1592/$R1592),)</f>
        <v>0.18333333333333332</v>
      </c>
      <c r="U1592" s="199">
        <f>IFERROR(SUM(District_Data!N1592/$R1592),)</f>
        <v>0.1</v>
      </c>
      <c r="V1592" s="199">
        <f>IFERROR(SUM(District_Data!O1592/$R1592),)</f>
        <v>0.1</v>
      </c>
      <c r="W1592" s="200">
        <f t="shared" si="122"/>
        <v>0.2</v>
      </c>
      <c r="X1592" s="194"/>
      <c r="Y1592" s="201">
        <f>SUM(District_Data!P1592:S1592)</f>
        <v>60</v>
      </c>
      <c r="Z1592" s="202">
        <f>IFERROR(SUM(District_Data!P1592/$Y1592),)</f>
        <v>0.6</v>
      </c>
      <c r="AA1592" s="202">
        <f>IFERROR(SUM(District_Data!Q1592/$Y1592),)</f>
        <v>0.18333333333333332</v>
      </c>
      <c r="AB1592" s="202">
        <f>IFERROR(SUM(District_Data!R1592/$Y1592),)</f>
        <v>0.16666666666666666</v>
      </c>
      <c r="AC1592" s="202">
        <f>IFERROR(SUM(District_Data!S1592/$Y1592),)</f>
        <v>0.05</v>
      </c>
      <c r="AD1592" s="203">
        <f t="shared" si="123"/>
        <v>0.21666666666666667</v>
      </c>
      <c r="AE1592" s="194"/>
      <c r="AF1592" s="204">
        <f>SUM(District_Data!T1592:W1592)</f>
        <v>60</v>
      </c>
      <c r="AG1592" s="205">
        <f>IFERROR(SUM(District_Data!T1592/$AF1592),)</f>
        <v>0.68333333333333335</v>
      </c>
      <c r="AH1592" s="205">
        <f>IFERROR(SUM(District_Data!U1592/$AF1592),)</f>
        <v>0.15</v>
      </c>
      <c r="AI1592" s="205">
        <f>IFERROR(SUM(District_Data!V1592/$AF1592),)</f>
        <v>0.15</v>
      </c>
      <c r="AJ1592" s="205">
        <f>IFERROR(SUM(District_Data!W1592/$AF1592),)</f>
        <v>1.6666666666666666E-2</v>
      </c>
      <c r="AK1592" s="205">
        <f t="shared" si="124"/>
        <v>0.16666666666666666</v>
      </c>
      <c r="AL1592" s="194"/>
      <c r="AM1592" s="206">
        <f>SUM(District_Data!X1592:Y1592)</f>
        <v>60</v>
      </c>
      <c r="AN1592" s="207">
        <f>IFERROR(SUM(District_Data!Y1592/$AM1592),)</f>
        <v>6.6666666666666666E-2</v>
      </c>
    </row>
    <row r="1593" spans="1:40" customFormat="1" x14ac:dyDescent="0.3">
      <c r="A1593" s="52" t="str">
        <f>District_Data!A1593</f>
        <v>PRESCOTT SCHOOL DISTRICT</v>
      </c>
      <c r="B1593" s="77" t="s">
        <v>1606</v>
      </c>
      <c r="C1593" s="27">
        <f>District_Data!C1593</f>
        <v>6</v>
      </c>
      <c r="D1593" s="192">
        <f>SUM(District_Data!D1593:G1593)</f>
        <v>71</v>
      </c>
      <c r="E1593" s="193">
        <f>IFERROR(SUM(District_Data!D1593/$D1593),)</f>
        <v>4.2253521126760563E-2</v>
      </c>
      <c r="F1593" s="193">
        <f>IFERROR(SUM(District_Data!E1593/$D1593),)</f>
        <v>0.352112676056338</v>
      </c>
      <c r="G1593" s="193">
        <f>IFERROR(SUM(District_Data!F1593/$D1593),)</f>
        <v>0.3380281690140845</v>
      </c>
      <c r="H1593" s="193">
        <f>IFERROR(SUM(District_Data!G1593/$D1593),)</f>
        <v>0.26760563380281688</v>
      </c>
      <c r="I1593" s="193">
        <f t="shared" si="120"/>
        <v>0.60563380281690138</v>
      </c>
      <c r="J1593" s="194"/>
      <c r="K1593" s="195">
        <f>SUM(District_Data!H1593:K1593)</f>
        <v>71</v>
      </c>
      <c r="L1593" s="196">
        <f>IFERROR(SUM(District_Data!H1593/$K1593),)</f>
        <v>0.26760563380281688</v>
      </c>
      <c r="M1593" s="196">
        <f>IFERROR(SUM(District_Data!I1593/$K1593),)</f>
        <v>0.54929577464788737</v>
      </c>
      <c r="N1593" s="196">
        <f>IFERROR(SUM(District_Data!J1593/$K1593),)</f>
        <v>0.14084507042253522</v>
      </c>
      <c r="O1593" s="196">
        <f>IFERROR(SUM(District_Data!K1593/$K1593),)</f>
        <v>4.2253521126760563E-2</v>
      </c>
      <c r="P1593" s="197">
        <f t="shared" si="121"/>
        <v>0.18309859154929578</v>
      </c>
      <c r="Q1593" s="194"/>
      <c r="R1593" s="198">
        <f>SUM(District_Data!L1593:O1593)</f>
        <v>71</v>
      </c>
      <c r="S1593" s="199">
        <f>IFERROR(SUM(District_Data!L1593/$R1593),)</f>
        <v>0.54929577464788737</v>
      </c>
      <c r="T1593" s="199">
        <f>IFERROR(SUM(District_Data!M1593/$R1593),)</f>
        <v>0.23943661971830985</v>
      </c>
      <c r="U1593" s="199">
        <f>IFERROR(SUM(District_Data!N1593/$R1593),)</f>
        <v>0.19718309859154928</v>
      </c>
      <c r="V1593" s="199">
        <f>IFERROR(SUM(District_Data!O1593/$R1593),)</f>
        <v>1.4084507042253521E-2</v>
      </c>
      <c r="W1593" s="200">
        <f t="shared" si="122"/>
        <v>0.21126760563380281</v>
      </c>
      <c r="X1593" s="194"/>
      <c r="Y1593" s="201">
        <f>SUM(District_Data!P1593:S1593)</f>
        <v>71</v>
      </c>
      <c r="Z1593" s="202">
        <f>IFERROR(SUM(District_Data!P1593/$Y1593),)</f>
        <v>0.47887323943661969</v>
      </c>
      <c r="AA1593" s="202">
        <f>IFERROR(SUM(District_Data!Q1593/$Y1593),)</f>
        <v>0.28169014084507044</v>
      </c>
      <c r="AB1593" s="202">
        <f>IFERROR(SUM(District_Data!R1593/$Y1593),)</f>
        <v>0.19718309859154928</v>
      </c>
      <c r="AC1593" s="202">
        <f>IFERROR(SUM(District_Data!S1593/$Y1593),)</f>
        <v>4.2253521126760563E-2</v>
      </c>
      <c r="AD1593" s="203">
        <f t="shared" si="123"/>
        <v>0.23943661971830985</v>
      </c>
      <c r="AE1593" s="194"/>
      <c r="AF1593" s="204">
        <f>SUM(District_Data!T1593:W1593)</f>
        <v>71</v>
      </c>
      <c r="AG1593" s="205">
        <f>IFERROR(SUM(District_Data!T1593/$AF1593),)</f>
        <v>0.50704225352112675</v>
      </c>
      <c r="AH1593" s="205">
        <f>IFERROR(SUM(District_Data!U1593/$AF1593),)</f>
        <v>0.26760563380281688</v>
      </c>
      <c r="AI1593" s="205">
        <f>IFERROR(SUM(District_Data!V1593/$AF1593),)</f>
        <v>0.18309859154929578</v>
      </c>
      <c r="AJ1593" s="205">
        <f>IFERROR(SUM(District_Data!W1593/$AF1593),)</f>
        <v>4.2253521126760563E-2</v>
      </c>
      <c r="AK1593" s="205">
        <f t="shared" si="124"/>
        <v>0.22535211267605634</v>
      </c>
      <c r="AL1593" s="194"/>
      <c r="AM1593" s="206">
        <f>SUM(District_Data!X1593:Y1593)</f>
        <v>71</v>
      </c>
      <c r="AN1593" s="207">
        <f>IFERROR(SUM(District_Data!Y1593/$AM1593),)</f>
        <v>1.4084507042253521E-2</v>
      </c>
    </row>
    <row r="1594" spans="1:40" customFormat="1" x14ac:dyDescent="0.3">
      <c r="A1594" s="52" t="str">
        <f>District_Data!A1594</f>
        <v>PRESCOTT SCHOOL DISTRICT</v>
      </c>
      <c r="B1594" s="77" t="s">
        <v>1606</v>
      </c>
      <c r="C1594" s="27">
        <f>District_Data!C1594</f>
        <v>7</v>
      </c>
      <c r="D1594" s="192">
        <f>SUM(District_Data!D1594:G1594)</f>
        <v>61</v>
      </c>
      <c r="E1594" s="193">
        <f>IFERROR(SUM(District_Data!D1594/$D1594),)</f>
        <v>0.11475409836065574</v>
      </c>
      <c r="F1594" s="193">
        <f>IFERROR(SUM(District_Data!E1594/$D1594),)</f>
        <v>0.19672131147540983</v>
      </c>
      <c r="G1594" s="193">
        <f>IFERROR(SUM(District_Data!F1594/$D1594),)</f>
        <v>0.45901639344262296</v>
      </c>
      <c r="H1594" s="193">
        <f>IFERROR(SUM(District_Data!G1594/$D1594),)</f>
        <v>0.22950819672131148</v>
      </c>
      <c r="I1594" s="193">
        <f t="shared" si="120"/>
        <v>0.68852459016393441</v>
      </c>
      <c r="J1594" s="194"/>
      <c r="K1594" s="195">
        <f>SUM(District_Data!H1594:K1594)</f>
        <v>61</v>
      </c>
      <c r="L1594" s="196">
        <f>IFERROR(SUM(District_Data!H1594/$K1594),)</f>
        <v>0.45901639344262296</v>
      </c>
      <c r="M1594" s="196">
        <f>IFERROR(SUM(District_Data!I1594/$K1594),)</f>
        <v>0.39344262295081966</v>
      </c>
      <c r="N1594" s="196">
        <f>IFERROR(SUM(District_Data!J1594/$K1594),)</f>
        <v>9.8360655737704916E-2</v>
      </c>
      <c r="O1594" s="196">
        <f>IFERROR(SUM(District_Data!K1594/$K1594),)</f>
        <v>4.9180327868852458E-2</v>
      </c>
      <c r="P1594" s="197">
        <f t="shared" si="121"/>
        <v>0.14754098360655737</v>
      </c>
      <c r="Q1594" s="194"/>
      <c r="R1594" s="198">
        <f>SUM(District_Data!L1594:O1594)</f>
        <v>61</v>
      </c>
      <c r="S1594" s="199">
        <f>IFERROR(SUM(District_Data!L1594/$R1594),)</f>
        <v>0.55737704918032782</v>
      </c>
      <c r="T1594" s="199">
        <f>IFERROR(SUM(District_Data!M1594/$R1594),)</f>
        <v>0.18032786885245902</v>
      </c>
      <c r="U1594" s="199">
        <f>IFERROR(SUM(District_Data!N1594/$R1594),)</f>
        <v>0.14754098360655737</v>
      </c>
      <c r="V1594" s="199">
        <f>IFERROR(SUM(District_Data!O1594/$R1594),)</f>
        <v>0.11475409836065574</v>
      </c>
      <c r="W1594" s="200">
        <f t="shared" si="122"/>
        <v>0.26229508196721313</v>
      </c>
      <c r="X1594" s="194"/>
      <c r="Y1594" s="201">
        <f>SUM(District_Data!P1594:S1594)</f>
        <v>61</v>
      </c>
      <c r="Z1594" s="202">
        <f>IFERROR(SUM(District_Data!P1594/$Y1594),)</f>
        <v>0.4098360655737705</v>
      </c>
      <c r="AA1594" s="202">
        <f>IFERROR(SUM(District_Data!Q1594/$Y1594),)</f>
        <v>0.31147540983606559</v>
      </c>
      <c r="AB1594" s="202">
        <f>IFERROR(SUM(District_Data!R1594/$Y1594),)</f>
        <v>0.21311475409836064</v>
      </c>
      <c r="AC1594" s="202">
        <f>IFERROR(SUM(District_Data!S1594/$Y1594),)</f>
        <v>6.5573770491803282E-2</v>
      </c>
      <c r="AD1594" s="203">
        <f t="shared" si="123"/>
        <v>0.27868852459016391</v>
      </c>
      <c r="AE1594" s="194"/>
      <c r="AF1594" s="204">
        <f>SUM(District_Data!T1594:W1594)</f>
        <v>61</v>
      </c>
      <c r="AG1594" s="205">
        <f>IFERROR(SUM(District_Data!T1594/$AF1594),)</f>
        <v>0.52459016393442626</v>
      </c>
      <c r="AH1594" s="205">
        <f>IFERROR(SUM(District_Data!U1594/$AF1594),)</f>
        <v>0.29508196721311475</v>
      </c>
      <c r="AI1594" s="205">
        <f>IFERROR(SUM(District_Data!V1594/$AF1594),)</f>
        <v>0.13114754098360656</v>
      </c>
      <c r="AJ1594" s="205">
        <f>IFERROR(SUM(District_Data!W1594/$AF1594),)</f>
        <v>4.9180327868852458E-2</v>
      </c>
      <c r="AK1594" s="205">
        <f t="shared" si="124"/>
        <v>0.18032786885245902</v>
      </c>
      <c r="AL1594" s="194"/>
      <c r="AM1594" s="206">
        <f>SUM(District_Data!X1594:Y1594)</f>
        <v>61</v>
      </c>
      <c r="AN1594" s="207">
        <f>IFERROR(SUM(District_Data!Y1594/$AM1594),)</f>
        <v>4.9180327868852458E-2</v>
      </c>
    </row>
    <row r="1595" spans="1:40" customFormat="1" x14ac:dyDescent="0.3">
      <c r="A1595" s="52" t="str">
        <f>District_Data!A1595</f>
        <v>PRESCOTT SCHOOL DISTRICT</v>
      </c>
      <c r="B1595" s="77" t="s">
        <v>1606</v>
      </c>
      <c r="C1595" s="27">
        <f>District_Data!C1595</f>
        <v>8</v>
      </c>
      <c r="D1595" s="192">
        <f>SUM(District_Data!D1595:G1595)</f>
        <v>81</v>
      </c>
      <c r="E1595" s="193">
        <f>IFERROR(SUM(District_Data!D1595/$D1595),)</f>
        <v>0.1111111111111111</v>
      </c>
      <c r="F1595" s="193">
        <f>IFERROR(SUM(District_Data!E1595/$D1595),)</f>
        <v>0.32098765432098764</v>
      </c>
      <c r="G1595" s="193">
        <f>IFERROR(SUM(District_Data!F1595/$D1595),)</f>
        <v>0.25925925925925924</v>
      </c>
      <c r="H1595" s="193">
        <f>IFERROR(SUM(District_Data!G1595/$D1595),)</f>
        <v>0.30864197530864196</v>
      </c>
      <c r="I1595" s="193">
        <f t="shared" si="120"/>
        <v>0.5679012345679012</v>
      </c>
      <c r="J1595" s="194"/>
      <c r="K1595" s="195">
        <f>SUM(District_Data!H1595:K1595)</f>
        <v>81</v>
      </c>
      <c r="L1595" s="196">
        <f>IFERROR(SUM(District_Data!H1595/$K1595),)</f>
        <v>0.53086419753086422</v>
      </c>
      <c r="M1595" s="196">
        <f>IFERROR(SUM(District_Data!I1595/$K1595),)</f>
        <v>0.34567901234567899</v>
      </c>
      <c r="N1595" s="196">
        <f>IFERROR(SUM(District_Data!J1595/$K1595),)</f>
        <v>7.407407407407407E-2</v>
      </c>
      <c r="O1595" s="196">
        <f>IFERROR(SUM(District_Data!K1595/$K1595),)</f>
        <v>4.9382716049382713E-2</v>
      </c>
      <c r="P1595" s="197">
        <f t="shared" si="121"/>
        <v>0.12345679012345678</v>
      </c>
      <c r="Q1595" s="194"/>
      <c r="R1595" s="198">
        <f>SUM(District_Data!L1595:O1595)</f>
        <v>81</v>
      </c>
      <c r="S1595" s="199">
        <f>IFERROR(SUM(District_Data!L1595/$R1595),)</f>
        <v>0.51851851851851849</v>
      </c>
      <c r="T1595" s="199">
        <f>IFERROR(SUM(District_Data!M1595/$R1595),)</f>
        <v>0.22222222222222221</v>
      </c>
      <c r="U1595" s="199">
        <f>IFERROR(SUM(District_Data!N1595/$R1595),)</f>
        <v>0.19753086419753085</v>
      </c>
      <c r="V1595" s="199">
        <f>IFERROR(SUM(District_Data!O1595/$R1595),)</f>
        <v>6.1728395061728392E-2</v>
      </c>
      <c r="W1595" s="200">
        <f t="shared" si="122"/>
        <v>0.25925925925925924</v>
      </c>
      <c r="X1595" s="194"/>
      <c r="Y1595" s="201">
        <f>SUM(District_Data!P1595:S1595)</f>
        <v>81</v>
      </c>
      <c r="Z1595" s="202">
        <f>IFERROR(SUM(District_Data!P1595/$Y1595),)</f>
        <v>0.35802469135802467</v>
      </c>
      <c r="AA1595" s="202">
        <f>IFERROR(SUM(District_Data!Q1595/$Y1595),)</f>
        <v>0.34567901234567899</v>
      </c>
      <c r="AB1595" s="202">
        <f>IFERROR(SUM(District_Data!R1595/$Y1595),)</f>
        <v>0.20987654320987653</v>
      </c>
      <c r="AC1595" s="202">
        <f>IFERROR(SUM(District_Data!S1595/$Y1595),)</f>
        <v>8.6419753086419748E-2</v>
      </c>
      <c r="AD1595" s="203">
        <f t="shared" si="123"/>
        <v>0.29629629629629628</v>
      </c>
      <c r="AE1595" s="194"/>
      <c r="AF1595" s="204">
        <f>SUM(District_Data!T1595:W1595)</f>
        <v>81</v>
      </c>
      <c r="AG1595" s="205">
        <f>IFERROR(SUM(District_Data!T1595/$AF1595),)</f>
        <v>0.50617283950617287</v>
      </c>
      <c r="AH1595" s="205">
        <f>IFERROR(SUM(District_Data!U1595/$AF1595),)</f>
        <v>0.27160493827160492</v>
      </c>
      <c r="AI1595" s="205">
        <f>IFERROR(SUM(District_Data!V1595/$AF1595),)</f>
        <v>0.12345679012345678</v>
      </c>
      <c r="AJ1595" s="205">
        <f>IFERROR(SUM(District_Data!W1595/$AF1595),)</f>
        <v>9.8765432098765427E-2</v>
      </c>
      <c r="AK1595" s="205">
        <f t="shared" si="124"/>
        <v>0.22222222222222221</v>
      </c>
      <c r="AL1595" s="194"/>
      <c r="AM1595" s="206">
        <f>SUM(District_Data!X1595:Y1595)</f>
        <v>81</v>
      </c>
      <c r="AN1595" s="207">
        <f>IFERROR(SUM(District_Data!Y1595/$AM1595),)</f>
        <v>3.7037037037037035E-2</v>
      </c>
    </row>
    <row r="1596" spans="1:40" customFormat="1" x14ac:dyDescent="0.3">
      <c r="A1596" s="52" t="str">
        <f>District_Data!A1596</f>
        <v>PRESCOTT SCHOOL DISTRICT</v>
      </c>
      <c r="B1596" s="77" t="s">
        <v>1606</v>
      </c>
      <c r="C1596" s="27">
        <f>District_Data!C1596</f>
        <v>9</v>
      </c>
      <c r="D1596" s="192">
        <f>SUM(District_Data!D1596:G1596)</f>
        <v>89</v>
      </c>
      <c r="E1596" s="193">
        <f>IFERROR(SUM(District_Data!D1596/$D1596),)</f>
        <v>0.2696629213483146</v>
      </c>
      <c r="F1596" s="193">
        <f>IFERROR(SUM(District_Data!E1596/$D1596),)</f>
        <v>0.25842696629213485</v>
      </c>
      <c r="G1596" s="193">
        <f>IFERROR(SUM(District_Data!F1596/$D1596),)</f>
        <v>0.29213483146067415</v>
      </c>
      <c r="H1596" s="193">
        <f>IFERROR(SUM(District_Data!G1596/$D1596),)</f>
        <v>0.1797752808988764</v>
      </c>
      <c r="I1596" s="193">
        <f t="shared" si="120"/>
        <v>0.47191011235955055</v>
      </c>
      <c r="J1596" s="194"/>
      <c r="K1596" s="195">
        <f>SUM(District_Data!H1596:K1596)</f>
        <v>89</v>
      </c>
      <c r="L1596" s="196">
        <f>IFERROR(SUM(District_Data!H1596/$K1596),)</f>
        <v>0.7303370786516854</v>
      </c>
      <c r="M1596" s="196">
        <f>IFERROR(SUM(District_Data!I1596/$K1596),)</f>
        <v>0.15730337078651685</v>
      </c>
      <c r="N1596" s="196">
        <f>IFERROR(SUM(District_Data!J1596/$K1596),)</f>
        <v>8.98876404494382E-2</v>
      </c>
      <c r="O1596" s="196">
        <f>IFERROR(SUM(District_Data!K1596/$K1596),)</f>
        <v>2.247191011235955E-2</v>
      </c>
      <c r="P1596" s="197">
        <f t="shared" si="121"/>
        <v>0.11235955056179775</v>
      </c>
      <c r="Q1596" s="194"/>
      <c r="R1596" s="198">
        <f>SUM(District_Data!L1596:O1596)</f>
        <v>89</v>
      </c>
      <c r="S1596" s="199">
        <f>IFERROR(SUM(District_Data!L1596/$R1596),)</f>
        <v>0.5168539325842697</v>
      </c>
      <c r="T1596" s="199">
        <f>IFERROR(SUM(District_Data!M1596/$R1596),)</f>
        <v>0.2808988764044944</v>
      </c>
      <c r="U1596" s="199">
        <f>IFERROR(SUM(District_Data!N1596/$R1596),)</f>
        <v>0.1348314606741573</v>
      </c>
      <c r="V1596" s="199">
        <f>IFERROR(SUM(District_Data!O1596/$R1596),)</f>
        <v>6.741573033707865E-2</v>
      </c>
      <c r="W1596" s="200">
        <f t="shared" si="122"/>
        <v>0.20224719101123595</v>
      </c>
      <c r="X1596" s="194"/>
      <c r="Y1596" s="201">
        <f>SUM(District_Data!P1596:S1596)</f>
        <v>89</v>
      </c>
      <c r="Z1596" s="202">
        <f>IFERROR(SUM(District_Data!P1596/$Y1596),)</f>
        <v>0.4943820224719101</v>
      </c>
      <c r="AA1596" s="202">
        <f>IFERROR(SUM(District_Data!Q1596/$Y1596),)</f>
        <v>0.2247191011235955</v>
      </c>
      <c r="AB1596" s="202">
        <f>IFERROR(SUM(District_Data!R1596/$Y1596),)</f>
        <v>0.21348314606741572</v>
      </c>
      <c r="AC1596" s="202">
        <f>IFERROR(SUM(District_Data!S1596/$Y1596),)</f>
        <v>6.741573033707865E-2</v>
      </c>
      <c r="AD1596" s="203">
        <f t="shared" si="123"/>
        <v>0.2808988764044944</v>
      </c>
      <c r="AE1596" s="194"/>
      <c r="AF1596" s="204">
        <f>SUM(District_Data!T1596:W1596)</f>
        <v>89</v>
      </c>
      <c r="AG1596" s="205">
        <f>IFERROR(SUM(District_Data!T1596/$AF1596),)</f>
        <v>0.48314606741573035</v>
      </c>
      <c r="AH1596" s="205">
        <f>IFERROR(SUM(District_Data!U1596/$AF1596),)</f>
        <v>0.23595505617977527</v>
      </c>
      <c r="AI1596" s="205">
        <f>IFERROR(SUM(District_Data!V1596/$AF1596),)</f>
        <v>0.21348314606741572</v>
      </c>
      <c r="AJ1596" s="205">
        <f>IFERROR(SUM(District_Data!W1596/$AF1596),)</f>
        <v>6.741573033707865E-2</v>
      </c>
      <c r="AK1596" s="205">
        <f t="shared" si="124"/>
        <v>0.2808988764044944</v>
      </c>
      <c r="AL1596" s="194"/>
      <c r="AM1596" s="206">
        <f>SUM(District_Data!X1596:Y1596)</f>
        <v>89</v>
      </c>
      <c r="AN1596" s="207">
        <f>IFERROR(SUM(District_Data!Y1596/$AM1596),)</f>
        <v>4.49438202247191E-2</v>
      </c>
    </row>
    <row r="1597" spans="1:40" customFormat="1" x14ac:dyDescent="0.3">
      <c r="A1597" s="52" t="str">
        <f>District_Data!A1597</f>
        <v>PRESCOTT SCHOOL DISTRICT</v>
      </c>
      <c r="B1597" s="77" t="s">
        <v>1606</v>
      </c>
      <c r="C1597" s="27">
        <f>District_Data!C1597</f>
        <v>10</v>
      </c>
      <c r="D1597" s="192">
        <f>SUM(District_Data!D1597:G1597)</f>
        <v>78</v>
      </c>
      <c r="E1597" s="193">
        <f>IFERROR(SUM(District_Data!D1597/$D1597),)</f>
        <v>0.28205128205128205</v>
      </c>
      <c r="F1597" s="193">
        <f>IFERROR(SUM(District_Data!E1597/$D1597),)</f>
        <v>0.17948717948717949</v>
      </c>
      <c r="G1597" s="193">
        <f>IFERROR(SUM(District_Data!F1597/$D1597),)</f>
        <v>0.35897435897435898</v>
      </c>
      <c r="H1597" s="193">
        <f>IFERROR(SUM(District_Data!G1597/$D1597),)</f>
        <v>0.17948717948717949</v>
      </c>
      <c r="I1597" s="193">
        <f t="shared" si="120"/>
        <v>0.53846153846153844</v>
      </c>
      <c r="J1597" s="194"/>
      <c r="K1597" s="195">
        <f>SUM(District_Data!H1597:K1597)</f>
        <v>78</v>
      </c>
      <c r="L1597" s="196">
        <f>IFERROR(SUM(District_Data!H1597/$K1597),)</f>
        <v>0.62820512820512819</v>
      </c>
      <c r="M1597" s="196">
        <f>IFERROR(SUM(District_Data!I1597/$K1597),)</f>
        <v>0.17948717948717949</v>
      </c>
      <c r="N1597" s="196">
        <f>IFERROR(SUM(District_Data!J1597/$K1597),)</f>
        <v>0.14102564102564102</v>
      </c>
      <c r="O1597" s="196">
        <f>IFERROR(SUM(District_Data!K1597/$K1597),)</f>
        <v>5.128205128205128E-2</v>
      </c>
      <c r="P1597" s="197">
        <f t="shared" si="121"/>
        <v>0.19230769230769229</v>
      </c>
      <c r="Q1597" s="194"/>
      <c r="R1597" s="198">
        <f>SUM(District_Data!L1597:O1597)</f>
        <v>79</v>
      </c>
      <c r="S1597" s="199">
        <f>IFERROR(SUM(District_Data!L1597/$R1597),)</f>
        <v>0.49367088607594939</v>
      </c>
      <c r="T1597" s="199">
        <f>IFERROR(SUM(District_Data!M1597/$R1597),)</f>
        <v>0.21518987341772153</v>
      </c>
      <c r="U1597" s="199">
        <f>IFERROR(SUM(District_Data!N1597/$R1597),)</f>
        <v>0.21518987341772153</v>
      </c>
      <c r="V1597" s="199">
        <f>IFERROR(SUM(District_Data!O1597/$R1597),)</f>
        <v>7.5949367088607597E-2</v>
      </c>
      <c r="W1597" s="200">
        <f t="shared" si="122"/>
        <v>0.29113924050632911</v>
      </c>
      <c r="X1597" s="194"/>
      <c r="Y1597" s="201">
        <f>SUM(District_Data!P1597:S1597)</f>
        <v>79</v>
      </c>
      <c r="Z1597" s="202">
        <f>IFERROR(SUM(District_Data!P1597/$Y1597),)</f>
        <v>0.49367088607594939</v>
      </c>
      <c r="AA1597" s="202">
        <f>IFERROR(SUM(District_Data!Q1597/$Y1597),)</f>
        <v>0.24050632911392406</v>
      </c>
      <c r="AB1597" s="202">
        <f>IFERROR(SUM(District_Data!R1597/$Y1597),)</f>
        <v>0.189873417721519</v>
      </c>
      <c r="AC1597" s="202">
        <f>IFERROR(SUM(District_Data!S1597/$Y1597),)</f>
        <v>7.5949367088607597E-2</v>
      </c>
      <c r="AD1597" s="203">
        <f t="shared" si="123"/>
        <v>0.26582278481012661</v>
      </c>
      <c r="AE1597" s="194"/>
      <c r="AF1597" s="204">
        <f>SUM(District_Data!T1597:W1597)</f>
        <v>78</v>
      </c>
      <c r="AG1597" s="205">
        <f>IFERROR(SUM(District_Data!T1597/$AF1597),)</f>
        <v>0.46153846153846156</v>
      </c>
      <c r="AH1597" s="205">
        <f>IFERROR(SUM(District_Data!U1597/$AF1597),)</f>
        <v>0.21794871794871795</v>
      </c>
      <c r="AI1597" s="205">
        <f>IFERROR(SUM(District_Data!V1597/$AF1597),)</f>
        <v>0.17948717948717949</v>
      </c>
      <c r="AJ1597" s="205">
        <f>IFERROR(SUM(District_Data!W1597/$AF1597),)</f>
        <v>0.14102564102564102</v>
      </c>
      <c r="AK1597" s="205">
        <f t="shared" si="124"/>
        <v>0.32051282051282048</v>
      </c>
      <c r="AL1597" s="194"/>
      <c r="AM1597" s="206">
        <f>SUM(District_Data!X1597:Y1597)</f>
        <v>78</v>
      </c>
      <c r="AN1597" s="207">
        <f>IFERROR(SUM(District_Data!Y1597/$AM1597),)</f>
        <v>8.9743589743589744E-2</v>
      </c>
    </row>
    <row r="1598" spans="1:40" customFormat="1" x14ac:dyDescent="0.3">
      <c r="A1598" s="52" t="str">
        <f>District_Data!A1598</f>
        <v>PULASKI COUNTY SPECIAL SCHOOL DISTRICT</v>
      </c>
      <c r="B1598" s="77" t="s">
        <v>1607</v>
      </c>
      <c r="C1598" s="27">
        <f>District_Data!C1598</f>
        <v>3</v>
      </c>
      <c r="D1598" s="192">
        <f>SUM(District_Data!D1598:G1598)</f>
        <v>797</v>
      </c>
      <c r="E1598" s="193">
        <f>IFERROR(SUM(District_Data!D1598/$D1598),)</f>
        <v>5.8971141781681308E-2</v>
      </c>
      <c r="F1598" s="193">
        <f>IFERROR(SUM(District_Data!E1598/$D1598),)</f>
        <v>0.31367628607277293</v>
      </c>
      <c r="G1598" s="193">
        <f>IFERROR(SUM(District_Data!F1598/$D1598),)</f>
        <v>0.21329987452948557</v>
      </c>
      <c r="H1598" s="193">
        <f>IFERROR(SUM(District_Data!G1598/$D1598),)</f>
        <v>0.41405269761606023</v>
      </c>
      <c r="I1598" s="193">
        <f t="shared" si="120"/>
        <v>0.62735257214554574</v>
      </c>
      <c r="J1598" s="194"/>
      <c r="K1598" s="195">
        <f>SUM(District_Data!H1598:K1598)</f>
        <v>800</v>
      </c>
      <c r="L1598" s="196">
        <f>IFERROR(SUM(District_Data!H1598/$K1598),)</f>
        <v>0.23749999999999999</v>
      </c>
      <c r="M1598" s="196">
        <f>IFERROR(SUM(District_Data!I1598/$K1598),)</f>
        <v>0.25874999999999998</v>
      </c>
      <c r="N1598" s="196">
        <f>IFERROR(SUM(District_Data!J1598/$K1598),)</f>
        <v>0.29125000000000001</v>
      </c>
      <c r="O1598" s="196">
        <f>IFERROR(SUM(District_Data!K1598/$K1598),)</f>
        <v>0.21249999999999999</v>
      </c>
      <c r="P1598" s="197">
        <f t="shared" si="121"/>
        <v>0.50375000000000003</v>
      </c>
      <c r="Q1598" s="194"/>
      <c r="R1598" s="198">
        <f>SUM(District_Data!L1598:O1598)</f>
        <v>800</v>
      </c>
      <c r="S1598" s="199">
        <f>IFERROR(SUM(District_Data!L1598/$R1598),)</f>
        <v>0.52500000000000002</v>
      </c>
      <c r="T1598" s="199">
        <f>IFERROR(SUM(District_Data!M1598/$R1598),)</f>
        <v>0.14499999999999999</v>
      </c>
      <c r="U1598" s="199">
        <f>IFERROR(SUM(District_Data!N1598/$R1598),)</f>
        <v>0.12375</v>
      </c>
      <c r="V1598" s="199">
        <f>IFERROR(SUM(District_Data!O1598/$R1598),)</f>
        <v>0.20624999999999999</v>
      </c>
      <c r="W1598" s="200">
        <f t="shared" si="122"/>
        <v>0.32999999999999996</v>
      </c>
      <c r="X1598" s="194"/>
      <c r="Y1598" s="201">
        <f>SUM(District_Data!P1598:S1598)</f>
        <v>800</v>
      </c>
      <c r="Z1598" s="202">
        <f>IFERROR(SUM(District_Data!P1598/$Y1598),)</f>
        <v>0.42875000000000002</v>
      </c>
      <c r="AA1598" s="202">
        <f>IFERROR(SUM(District_Data!Q1598/$Y1598),)</f>
        <v>0.17374999999999999</v>
      </c>
      <c r="AB1598" s="202">
        <f>IFERROR(SUM(District_Data!R1598/$Y1598),)</f>
        <v>0.19500000000000001</v>
      </c>
      <c r="AC1598" s="202">
        <f>IFERROR(SUM(District_Data!S1598/$Y1598),)</f>
        <v>0.20250000000000001</v>
      </c>
      <c r="AD1598" s="203">
        <f t="shared" si="123"/>
        <v>0.39750000000000002</v>
      </c>
      <c r="AE1598" s="194"/>
      <c r="AF1598" s="204">
        <f>SUM(District_Data!T1598:W1598)</f>
        <v>797</v>
      </c>
      <c r="AG1598" s="205">
        <f>IFERROR(SUM(District_Data!T1598/$AF1598),)</f>
        <v>0.44040150564617314</v>
      </c>
      <c r="AH1598" s="205">
        <f>IFERROR(SUM(District_Data!U1598/$AF1598),)</f>
        <v>0.15809284818067754</v>
      </c>
      <c r="AI1598" s="205">
        <f>IFERROR(SUM(District_Data!V1598/$AF1598),)</f>
        <v>0.16562107904642409</v>
      </c>
      <c r="AJ1598" s="205">
        <f>IFERROR(SUM(District_Data!W1598/$AF1598),)</f>
        <v>0.23588456712672523</v>
      </c>
      <c r="AK1598" s="205">
        <f t="shared" si="124"/>
        <v>0.40150564617314932</v>
      </c>
      <c r="AL1598" s="194"/>
      <c r="AM1598" s="206">
        <f>SUM(District_Data!X1598:Y1598)</f>
        <v>800</v>
      </c>
      <c r="AN1598" s="207">
        <f>IFERROR(SUM(District_Data!Y1598/$AM1598),)</f>
        <v>0.19500000000000001</v>
      </c>
    </row>
    <row r="1599" spans="1:40" customFormat="1" x14ac:dyDescent="0.3">
      <c r="A1599" s="52" t="str">
        <f>District_Data!A1599</f>
        <v>PULASKI COUNTY SPECIAL SCHOOL DISTRICT</v>
      </c>
      <c r="B1599" s="77" t="s">
        <v>1607</v>
      </c>
      <c r="C1599" s="27">
        <f>District_Data!C1599</f>
        <v>4</v>
      </c>
      <c r="D1599" s="192">
        <f>SUM(District_Data!D1599:G1599)</f>
        <v>806</v>
      </c>
      <c r="E1599" s="193">
        <f>IFERROR(SUM(District_Data!D1599/$D1599),)</f>
        <v>9.553349875930521E-2</v>
      </c>
      <c r="F1599" s="193">
        <f>IFERROR(SUM(District_Data!E1599/$D1599),)</f>
        <v>0.33498759305210918</v>
      </c>
      <c r="G1599" s="193">
        <f>IFERROR(SUM(District_Data!F1599/$D1599),)</f>
        <v>0.29280397022332505</v>
      </c>
      <c r="H1599" s="193">
        <f>IFERROR(SUM(District_Data!G1599/$D1599),)</f>
        <v>0.27667493796526055</v>
      </c>
      <c r="I1599" s="193">
        <f t="shared" si="120"/>
        <v>0.5694789081885856</v>
      </c>
      <c r="J1599" s="194"/>
      <c r="K1599" s="195">
        <f>SUM(District_Data!H1599:K1599)</f>
        <v>809</v>
      </c>
      <c r="L1599" s="196">
        <f>IFERROR(SUM(District_Data!H1599/$K1599),)</f>
        <v>0.17799752781211373</v>
      </c>
      <c r="M1599" s="196">
        <f>IFERROR(SUM(District_Data!I1599/$K1599),)</f>
        <v>0.39060568603213847</v>
      </c>
      <c r="N1599" s="196">
        <f>IFERROR(SUM(District_Data!J1599/$K1599),)</f>
        <v>0.31396786155747836</v>
      </c>
      <c r="O1599" s="196">
        <f>IFERROR(SUM(District_Data!K1599/$K1599),)</f>
        <v>0.11742892459826947</v>
      </c>
      <c r="P1599" s="197">
        <f t="shared" si="121"/>
        <v>0.43139678615574784</v>
      </c>
      <c r="Q1599" s="194"/>
      <c r="R1599" s="198">
        <f>SUM(District_Data!L1599:O1599)</f>
        <v>806</v>
      </c>
      <c r="S1599" s="199">
        <f>IFERROR(SUM(District_Data!L1599/$R1599),)</f>
        <v>0.40198511166253104</v>
      </c>
      <c r="T1599" s="199">
        <f>IFERROR(SUM(District_Data!M1599/$R1599),)</f>
        <v>0.19975186104218362</v>
      </c>
      <c r="U1599" s="199">
        <f>IFERROR(SUM(District_Data!N1599/$R1599),)</f>
        <v>0.24937965260545905</v>
      </c>
      <c r="V1599" s="199">
        <f>IFERROR(SUM(District_Data!O1599/$R1599),)</f>
        <v>0.14888337468982629</v>
      </c>
      <c r="W1599" s="200">
        <f t="shared" si="122"/>
        <v>0.39826302729528534</v>
      </c>
      <c r="X1599" s="194"/>
      <c r="Y1599" s="201">
        <f>SUM(District_Data!P1599:S1599)</f>
        <v>807</v>
      </c>
      <c r="Z1599" s="202">
        <f>IFERROR(SUM(District_Data!P1599/$Y1599),)</f>
        <v>0.32961586121437425</v>
      </c>
      <c r="AA1599" s="202">
        <f>IFERROR(SUM(District_Data!Q1599/$Y1599),)</f>
        <v>0.25526641883519208</v>
      </c>
      <c r="AB1599" s="202">
        <f>IFERROR(SUM(District_Data!R1599/$Y1599),)</f>
        <v>0.26146220570012391</v>
      </c>
      <c r="AC1599" s="202">
        <f>IFERROR(SUM(District_Data!S1599/$Y1599),)</f>
        <v>0.15365551425030979</v>
      </c>
      <c r="AD1599" s="203">
        <f t="shared" si="123"/>
        <v>0.41511771995043367</v>
      </c>
      <c r="AE1599" s="194"/>
      <c r="AF1599" s="204">
        <f>SUM(District_Data!T1599:W1599)</f>
        <v>806</v>
      </c>
      <c r="AG1599" s="205">
        <f>IFERROR(SUM(District_Data!T1599/$AF1599),)</f>
        <v>0.46153846153846156</v>
      </c>
      <c r="AH1599" s="205">
        <f>IFERROR(SUM(District_Data!U1599/$AF1599),)</f>
        <v>0.20223325062034739</v>
      </c>
      <c r="AI1599" s="205">
        <f>IFERROR(SUM(District_Data!V1599/$AF1599),)</f>
        <v>0.16004962779156329</v>
      </c>
      <c r="AJ1599" s="205">
        <f>IFERROR(SUM(District_Data!W1599/$AF1599),)</f>
        <v>0.17617866004962779</v>
      </c>
      <c r="AK1599" s="205">
        <f t="shared" si="124"/>
        <v>0.33622828784119108</v>
      </c>
      <c r="AL1599" s="194"/>
      <c r="AM1599" s="206">
        <f>SUM(District_Data!X1599:Y1599)</f>
        <v>806</v>
      </c>
      <c r="AN1599" s="207">
        <f>IFERROR(SUM(District_Data!Y1599/$AM1599),)</f>
        <v>0.17990074441687345</v>
      </c>
    </row>
    <row r="1600" spans="1:40" customFormat="1" x14ac:dyDescent="0.3">
      <c r="A1600" s="52" t="str">
        <f>District_Data!A1600</f>
        <v>PULASKI COUNTY SPECIAL SCHOOL DISTRICT</v>
      </c>
      <c r="B1600" s="77" t="s">
        <v>1607</v>
      </c>
      <c r="C1600" s="27">
        <f>District_Data!C1600</f>
        <v>5</v>
      </c>
      <c r="D1600" s="192">
        <f>SUM(District_Data!D1600:G1600)</f>
        <v>794</v>
      </c>
      <c r="E1600" s="193">
        <f>IFERROR(SUM(District_Data!D1600/$D1600),)</f>
        <v>7.9345088161209068E-2</v>
      </c>
      <c r="F1600" s="193">
        <f>IFERROR(SUM(District_Data!E1600/$D1600),)</f>
        <v>0.26700251889168763</v>
      </c>
      <c r="G1600" s="193">
        <f>IFERROR(SUM(District_Data!F1600/$D1600),)</f>
        <v>0.33753148614609574</v>
      </c>
      <c r="H1600" s="193">
        <f>IFERROR(SUM(District_Data!G1600/$D1600),)</f>
        <v>0.31612090680100757</v>
      </c>
      <c r="I1600" s="193">
        <f t="shared" si="120"/>
        <v>0.65365239294710331</v>
      </c>
      <c r="J1600" s="194"/>
      <c r="K1600" s="195">
        <f>SUM(District_Data!H1600:K1600)</f>
        <v>793</v>
      </c>
      <c r="L1600" s="196">
        <f>IFERROR(SUM(District_Data!H1600/$K1600),)</f>
        <v>0.17402269861286254</v>
      </c>
      <c r="M1600" s="196">
        <f>IFERROR(SUM(District_Data!I1600/$K1600),)</f>
        <v>0.4098360655737705</v>
      </c>
      <c r="N1600" s="196">
        <f>IFERROR(SUM(District_Data!J1600/$K1600),)</f>
        <v>0.29760403530895335</v>
      </c>
      <c r="O1600" s="196">
        <f>IFERROR(SUM(District_Data!K1600/$K1600),)</f>
        <v>0.11853720050441362</v>
      </c>
      <c r="P1600" s="197">
        <f t="shared" si="121"/>
        <v>0.41614123581336698</v>
      </c>
      <c r="Q1600" s="194"/>
      <c r="R1600" s="198">
        <f>SUM(District_Data!L1600:O1600)</f>
        <v>792</v>
      </c>
      <c r="S1600" s="199">
        <f>IFERROR(SUM(District_Data!L1600/$R1600),)</f>
        <v>0.40151515151515149</v>
      </c>
      <c r="T1600" s="199">
        <f>IFERROR(SUM(District_Data!M1600/$R1600),)</f>
        <v>0.24116161616161616</v>
      </c>
      <c r="U1600" s="199">
        <f>IFERROR(SUM(District_Data!N1600/$R1600),)</f>
        <v>0.21717171717171718</v>
      </c>
      <c r="V1600" s="199">
        <f>IFERROR(SUM(District_Data!O1600/$R1600),)</f>
        <v>0.14015151515151514</v>
      </c>
      <c r="W1600" s="200">
        <f t="shared" si="122"/>
        <v>0.35732323232323232</v>
      </c>
      <c r="X1600" s="194"/>
      <c r="Y1600" s="201">
        <f>SUM(District_Data!P1600:S1600)</f>
        <v>794</v>
      </c>
      <c r="Z1600" s="202">
        <f>IFERROR(SUM(District_Data!P1600/$Y1600),)</f>
        <v>0.37531486146095716</v>
      </c>
      <c r="AA1600" s="202">
        <f>IFERROR(SUM(District_Data!Q1600/$Y1600),)</f>
        <v>0.24685138539042822</v>
      </c>
      <c r="AB1600" s="202">
        <f>IFERROR(SUM(District_Data!R1600/$Y1600),)</f>
        <v>0.21662468513853905</v>
      </c>
      <c r="AC1600" s="202">
        <f>IFERROR(SUM(District_Data!S1600/$Y1600),)</f>
        <v>0.16120906801007556</v>
      </c>
      <c r="AD1600" s="203">
        <f t="shared" si="123"/>
        <v>0.37783375314861462</v>
      </c>
      <c r="AE1600" s="194"/>
      <c r="AF1600" s="204">
        <f>SUM(District_Data!T1600:W1600)</f>
        <v>792</v>
      </c>
      <c r="AG1600" s="205">
        <f>IFERROR(SUM(District_Data!T1600/$AF1600),)</f>
        <v>0.37247474747474746</v>
      </c>
      <c r="AH1600" s="205">
        <f>IFERROR(SUM(District_Data!U1600/$AF1600),)</f>
        <v>0.22601010101010102</v>
      </c>
      <c r="AI1600" s="205">
        <f>IFERROR(SUM(District_Data!V1600/$AF1600),)</f>
        <v>0.17045454545454544</v>
      </c>
      <c r="AJ1600" s="205">
        <f>IFERROR(SUM(District_Data!W1600/$AF1600),)</f>
        <v>0.23106060606060605</v>
      </c>
      <c r="AK1600" s="205">
        <f t="shared" si="124"/>
        <v>0.40151515151515149</v>
      </c>
      <c r="AL1600" s="194"/>
      <c r="AM1600" s="206">
        <f>SUM(District_Data!X1600:Y1600)</f>
        <v>791</v>
      </c>
      <c r="AN1600" s="207">
        <f>IFERROR(SUM(District_Data!Y1600/$AM1600),)</f>
        <v>0.14791403286978508</v>
      </c>
    </row>
    <row r="1601" spans="1:40" customFormat="1" x14ac:dyDescent="0.3">
      <c r="A1601" s="52" t="str">
        <f>District_Data!A1601</f>
        <v>PULASKI COUNTY SPECIAL SCHOOL DISTRICT</v>
      </c>
      <c r="B1601" s="77" t="s">
        <v>1607</v>
      </c>
      <c r="C1601" s="27">
        <f>District_Data!C1601</f>
        <v>6</v>
      </c>
      <c r="D1601" s="192">
        <f>SUM(District_Data!D1601:G1601)</f>
        <v>806</v>
      </c>
      <c r="E1601" s="193">
        <f>IFERROR(SUM(District_Data!D1601/$D1601),)</f>
        <v>9.1811414392059559E-2</v>
      </c>
      <c r="F1601" s="193">
        <f>IFERROR(SUM(District_Data!E1601/$D1601),)</f>
        <v>0.32258064516129031</v>
      </c>
      <c r="G1601" s="193">
        <f>IFERROR(SUM(District_Data!F1601/$D1601),)</f>
        <v>0.25062034739454092</v>
      </c>
      <c r="H1601" s="193">
        <f>IFERROR(SUM(District_Data!G1601/$D1601),)</f>
        <v>0.33498759305210918</v>
      </c>
      <c r="I1601" s="193">
        <f t="shared" si="120"/>
        <v>0.5856079404466501</v>
      </c>
      <c r="J1601" s="194"/>
      <c r="K1601" s="195">
        <f>SUM(District_Data!H1601:K1601)</f>
        <v>801</v>
      </c>
      <c r="L1601" s="196">
        <f>IFERROR(SUM(District_Data!H1601/$K1601),)</f>
        <v>0.20724094881398253</v>
      </c>
      <c r="M1601" s="196">
        <f>IFERROR(SUM(District_Data!I1601/$K1601),)</f>
        <v>0.39076154806491886</v>
      </c>
      <c r="N1601" s="196">
        <f>IFERROR(SUM(District_Data!J1601/$K1601),)</f>
        <v>0.28589263420724093</v>
      </c>
      <c r="O1601" s="196">
        <f>IFERROR(SUM(District_Data!K1601/$K1601),)</f>
        <v>0.11610486891385768</v>
      </c>
      <c r="P1601" s="197">
        <f t="shared" si="121"/>
        <v>0.40199750312109861</v>
      </c>
      <c r="Q1601" s="194"/>
      <c r="R1601" s="198">
        <f>SUM(District_Data!L1601:O1601)</f>
        <v>802</v>
      </c>
      <c r="S1601" s="199">
        <f>IFERROR(SUM(District_Data!L1601/$R1601),)</f>
        <v>0.47132169576059851</v>
      </c>
      <c r="T1601" s="199">
        <f>IFERROR(SUM(District_Data!M1601/$R1601),)</f>
        <v>0.19825436408977556</v>
      </c>
      <c r="U1601" s="199">
        <f>IFERROR(SUM(District_Data!N1601/$R1601),)</f>
        <v>0.21446384039900249</v>
      </c>
      <c r="V1601" s="199">
        <f>IFERROR(SUM(District_Data!O1601/$R1601),)</f>
        <v>0.11596009975062344</v>
      </c>
      <c r="W1601" s="200">
        <f t="shared" si="122"/>
        <v>0.33042394014962595</v>
      </c>
      <c r="X1601" s="194"/>
      <c r="Y1601" s="201">
        <f>SUM(District_Data!P1601:S1601)</f>
        <v>807</v>
      </c>
      <c r="Z1601" s="202">
        <f>IFERROR(SUM(District_Data!P1601/$Y1601),)</f>
        <v>0.39653035935563818</v>
      </c>
      <c r="AA1601" s="202">
        <f>IFERROR(SUM(District_Data!Q1601/$Y1601),)</f>
        <v>0.23915737298636927</v>
      </c>
      <c r="AB1601" s="202">
        <f>IFERROR(SUM(District_Data!R1601/$Y1601),)</f>
        <v>0.18339529120198264</v>
      </c>
      <c r="AC1601" s="202">
        <f>IFERROR(SUM(District_Data!S1601/$Y1601),)</f>
        <v>0.1809169764560099</v>
      </c>
      <c r="AD1601" s="203">
        <f t="shared" si="123"/>
        <v>0.36431226765799252</v>
      </c>
      <c r="AE1601" s="194"/>
      <c r="AF1601" s="204">
        <f>SUM(District_Data!T1601:W1601)</f>
        <v>795</v>
      </c>
      <c r="AG1601" s="205">
        <f>IFERROR(SUM(District_Data!T1601/$AF1601),)</f>
        <v>0.43773584905660379</v>
      </c>
      <c r="AH1601" s="205">
        <f>IFERROR(SUM(District_Data!U1601/$AF1601),)</f>
        <v>0.21886792452830189</v>
      </c>
      <c r="AI1601" s="205">
        <f>IFERROR(SUM(District_Data!V1601/$AF1601),)</f>
        <v>0.17484276729559747</v>
      </c>
      <c r="AJ1601" s="205">
        <f>IFERROR(SUM(District_Data!W1601/$AF1601),)</f>
        <v>0.16855345911949685</v>
      </c>
      <c r="AK1601" s="205">
        <f t="shared" si="124"/>
        <v>0.34339622641509432</v>
      </c>
      <c r="AL1601" s="194"/>
      <c r="AM1601" s="206">
        <f>SUM(District_Data!X1601:Y1601)</f>
        <v>795</v>
      </c>
      <c r="AN1601" s="207">
        <f>IFERROR(SUM(District_Data!Y1601/$AM1601),)</f>
        <v>9.3081761006289301E-2</v>
      </c>
    </row>
    <row r="1602" spans="1:40" customFormat="1" x14ac:dyDescent="0.3">
      <c r="A1602" s="52" t="str">
        <f>District_Data!A1602</f>
        <v>PULASKI COUNTY SPECIAL SCHOOL DISTRICT</v>
      </c>
      <c r="B1602" s="77" t="s">
        <v>1607</v>
      </c>
      <c r="C1602" s="27">
        <f>District_Data!C1602</f>
        <v>7</v>
      </c>
      <c r="D1602" s="192">
        <f>SUM(District_Data!D1602:G1602)</f>
        <v>912</v>
      </c>
      <c r="E1602" s="193">
        <f>IFERROR(SUM(District_Data!D1602/$D1602),)</f>
        <v>6.9078947368421059E-2</v>
      </c>
      <c r="F1602" s="193">
        <f>IFERROR(SUM(District_Data!E1602/$D1602),)</f>
        <v>0.21710526315789475</v>
      </c>
      <c r="G1602" s="193">
        <f>IFERROR(SUM(District_Data!F1602/$D1602),)</f>
        <v>0.31578947368421051</v>
      </c>
      <c r="H1602" s="193">
        <f>IFERROR(SUM(District_Data!G1602/$D1602),)</f>
        <v>0.39802631578947367</v>
      </c>
      <c r="I1602" s="193">
        <f t="shared" si="120"/>
        <v>0.71381578947368418</v>
      </c>
      <c r="J1602" s="194"/>
      <c r="K1602" s="195">
        <f>SUM(District_Data!H1602:K1602)</f>
        <v>920</v>
      </c>
      <c r="L1602" s="196">
        <f>IFERROR(SUM(District_Data!H1602/$K1602),)</f>
        <v>0.31304347826086959</v>
      </c>
      <c r="M1602" s="196">
        <f>IFERROR(SUM(District_Data!I1602/$K1602),)</f>
        <v>0.34782608695652173</v>
      </c>
      <c r="N1602" s="196">
        <f>IFERROR(SUM(District_Data!J1602/$K1602),)</f>
        <v>0.18478260869565216</v>
      </c>
      <c r="O1602" s="196">
        <f>IFERROR(SUM(District_Data!K1602/$K1602),)</f>
        <v>0.15434782608695652</v>
      </c>
      <c r="P1602" s="197">
        <f t="shared" si="121"/>
        <v>0.33913043478260868</v>
      </c>
      <c r="Q1602" s="194"/>
      <c r="R1602" s="198">
        <f>SUM(District_Data!L1602:O1602)</f>
        <v>917</v>
      </c>
      <c r="S1602" s="199">
        <f>IFERROR(SUM(District_Data!L1602/$R1602),)</f>
        <v>0.49618320610687022</v>
      </c>
      <c r="T1602" s="199">
        <f>IFERROR(SUM(District_Data!M1602/$R1602),)</f>
        <v>0.18865866957470012</v>
      </c>
      <c r="U1602" s="199">
        <f>IFERROR(SUM(District_Data!N1602/$R1602),)</f>
        <v>0.17339149400218101</v>
      </c>
      <c r="V1602" s="199">
        <f>IFERROR(SUM(District_Data!O1602/$R1602),)</f>
        <v>0.14176663031624864</v>
      </c>
      <c r="W1602" s="200">
        <f t="shared" si="122"/>
        <v>0.31515812431842966</v>
      </c>
      <c r="X1602" s="194"/>
      <c r="Y1602" s="201">
        <f>SUM(District_Data!P1602:S1602)</f>
        <v>919</v>
      </c>
      <c r="Z1602" s="202">
        <f>IFERROR(SUM(District_Data!P1602/$Y1602),)</f>
        <v>0.3634385201305767</v>
      </c>
      <c r="AA1602" s="202">
        <f>IFERROR(SUM(District_Data!Q1602/$Y1602),)</f>
        <v>0.31011969532100109</v>
      </c>
      <c r="AB1602" s="202">
        <f>IFERROR(SUM(District_Data!R1602/$Y1602),)</f>
        <v>0.25462459194776932</v>
      </c>
      <c r="AC1602" s="202">
        <f>IFERROR(SUM(District_Data!S1602/$Y1602),)</f>
        <v>7.181719260065289E-2</v>
      </c>
      <c r="AD1602" s="203">
        <f t="shared" si="123"/>
        <v>0.32644178454842221</v>
      </c>
      <c r="AE1602" s="194"/>
      <c r="AF1602" s="204">
        <f>SUM(District_Data!T1602:W1602)</f>
        <v>900</v>
      </c>
      <c r="AG1602" s="205">
        <f>IFERROR(SUM(District_Data!T1602/$AF1602),)</f>
        <v>0.39111111111111113</v>
      </c>
      <c r="AH1602" s="205">
        <f>IFERROR(SUM(District_Data!U1602/$AF1602),)</f>
        <v>0.19222222222222221</v>
      </c>
      <c r="AI1602" s="205">
        <f>IFERROR(SUM(District_Data!V1602/$AF1602),)</f>
        <v>0.19333333333333333</v>
      </c>
      <c r="AJ1602" s="205">
        <f>IFERROR(SUM(District_Data!W1602/$AF1602),)</f>
        <v>0.22333333333333333</v>
      </c>
      <c r="AK1602" s="205">
        <f t="shared" si="124"/>
        <v>0.41666666666666663</v>
      </c>
      <c r="AL1602" s="194"/>
      <c r="AM1602" s="206">
        <f>SUM(District_Data!X1602:Y1602)</f>
        <v>913</v>
      </c>
      <c r="AN1602" s="207">
        <f>IFERROR(SUM(District_Data!Y1602/$AM1602),)</f>
        <v>0.13253012048192772</v>
      </c>
    </row>
    <row r="1603" spans="1:40" customFormat="1" x14ac:dyDescent="0.3">
      <c r="A1603" s="52" t="str">
        <f>District_Data!A1603</f>
        <v>PULASKI COUNTY SPECIAL SCHOOL DISTRICT</v>
      </c>
      <c r="B1603" s="77" t="s">
        <v>1607</v>
      </c>
      <c r="C1603" s="27">
        <f>District_Data!C1603</f>
        <v>8</v>
      </c>
      <c r="D1603" s="192">
        <f>SUM(District_Data!D1603:G1603)</f>
        <v>848</v>
      </c>
      <c r="E1603" s="193">
        <f>IFERROR(SUM(District_Data!D1603/$D1603),)</f>
        <v>0.17452830188679244</v>
      </c>
      <c r="F1603" s="193">
        <f>IFERROR(SUM(District_Data!E1603/$D1603),)</f>
        <v>0.20400943396226415</v>
      </c>
      <c r="G1603" s="193">
        <f>IFERROR(SUM(District_Data!F1603/$D1603),)</f>
        <v>0.24410377358490565</v>
      </c>
      <c r="H1603" s="193">
        <f>IFERROR(SUM(District_Data!G1603/$D1603),)</f>
        <v>0.37735849056603776</v>
      </c>
      <c r="I1603" s="193">
        <f t="shared" si="120"/>
        <v>0.62146226415094341</v>
      </c>
      <c r="J1603" s="194"/>
      <c r="K1603" s="195">
        <f>SUM(District_Data!H1603:K1603)</f>
        <v>851</v>
      </c>
      <c r="L1603" s="196">
        <f>IFERROR(SUM(District_Data!H1603/$K1603),)</f>
        <v>0.37015276145710929</v>
      </c>
      <c r="M1603" s="196">
        <f>IFERROR(SUM(District_Data!I1603/$K1603),)</f>
        <v>0.30317273795534666</v>
      </c>
      <c r="N1603" s="196">
        <f>IFERROR(SUM(District_Data!J1603/$K1603),)</f>
        <v>0.14688601645123384</v>
      </c>
      <c r="O1603" s="196">
        <f>IFERROR(SUM(District_Data!K1603/$K1603),)</f>
        <v>0.17978848413631021</v>
      </c>
      <c r="P1603" s="197">
        <f t="shared" si="121"/>
        <v>0.32667450058754405</v>
      </c>
      <c r="Q1603" s="194"/>
      <c r="R1603" s="198">
        <f>SUM(District_Data!L1603:O1603)</f>
        <v>858</v>
      </c>
      <c r="S1603" s="199">
        <f>IFERROR(SUM(District_Data!L1603/$R1603),)</f>
        <v>0.45687645687645689</v>
      </c>
      <c r="T1603" s="199">
        <f>IFERROR(SUM(District_Data!M1603/$R1603),)</f>
        <v>0.23659673659673661</v>
      </c>
      <c r="U1603" s="199">
        <f>IFERROR(SUM(District_Data!N1603/$R1603),)</f>
        <v>0.17365967365967366</v>
      </c>
      <c r="V1603" s="199">
        <f>IFERROR(SUM(District_Data!O1603/$R1603),)</f>
        <v>0.13286713286713286</v>
      </c>
      <c r="W1603" s="200">
        <f t="shared" si="122"/>
        <v>0.30652680652680653</v>
      </c>
      <c r="X1603" s="194"/>
      <c r="Y1603" s="201">
        <f>SUM(District_Data!P1603:S1603)</f>
        <v>852</v>
      </c>
      <c r="Z1603" s="202">
        <f>IFERROR(SUM(District_Data!P1603/$Y1603),)</f>
        <v>0.34037558685446012</v>
      </c>
      <c r="AA1603" s="202">
        <f>IFERROR(SUM(District_Data!Q1603/$Y1603),)</f>
        <v>0.24061032863849766</v>
      </c>
      <c r="AB1603" s="202">
        <f>IFERROR(SUM(District_Data!R1603/$Y1603),)</f>
        <v>0.27582159624413144</v>
      </c>
      <c r="AC1603" s="202">
        <f>IFERROR(SUM(District_Data!S1603/$Y1603),)</f>
        <v>0.14319248826291081</v>
      </c>
      <c r="AD1603" s="203">
        <f t="shared" si="123"/>
        <v>0.41901408450704225</v>
      </c>
      <c r="AE1603" s="194"/>
      <c r="AF1603" s="204">
        <f>SUM(District_Data!T1603:W1603)</f>
        <v>836</v>
      </c>
      <c r="AG1603" s="205">
        <f>IFERROR(SUM(District_Data!T1603/$AF1603),)</f>
        <v>0.38755980861244022</v>
      </c>
      <c r="AH1603" s="205">
        <f>IFERROR(SUM(District_Data!U1603/$AF1603),)</f>
        <v>0.18899521531100477</v>
      </c>
      <c r="AI1603" s="205">
        <f>IFERROR(SUM(District_Data!V1603/$AF1603),)</f>
        <v>0.20095693779904306</v>
      </c>
      <c r="AJ1603" s="205">
        <f>IFERROR(SUM(District_Data!W1603/$AF1603),)</f>
        <v>0.22248803827751196</v>
      </c>
      <c r="AK1603" s="205">
        <f t="shared" si="124"/>
        <v>0.42344497607655501</v>
      </c>
      <c r="AL1603" s="194"/>
      <c r="AM1603" s="206">
        <f>SUM(District_Data!X1603:Y1603)</f>
        <v>849</v>
      </c>
      <c r="AN1603" s="207">
        <f>IFERROR(SUM(District_Data!Y1603/$AM1603),)</f>
        <v>0.1248527679623086</v>
      </c>
    </row>
    <row r="1604" spans="1:40" customFormat="1" x14ac:dyDescent="0.3">
      <c r="A1604" s="52" t="str">
        <f>District_Data!A1604</f>
        <v>PULASKI COUNTY SPECIAL SCHOOL DISTRICT</v>
      </c>
      <c r="B1604" s="77" t="s">
        <v>1607</v>
      </c>
      <c r="C1604" s="27">
        <f>District_Data!C1604</f>
        <v>9</v>
      </c>
      <c r="D1604" s="192">
        <f>SUM(District_Data!D1604:G1604)</f>
        <v>935</v>
      </c>
      <c r="E1604" s="193">
        <f>IFERROR(SUM(District_Data!D1604/$D1604),)</f>
        <v>0.27807486631016043</v>
      </c>
      <c r="F1604" s="193">
        <f>IFERROR(SUM(District_Data!E1604/$D1604),)</f>
        <v>0.25454545454545452</v>
      </c>
      <c r="G1604" s="193">
        <f>IFERROR(SUM(District_Data!F1604/$D1604),)</f>
        <v>0.25133689839572193</v>
      </c>
      <c r="H1604" s="193">
        <f>IFERROR(SUM(District_Data!G1604/$D1604),)</f>
        <v>0.21604278074866309</v>
      </c>
      <c r="I1604" s="193">
        <f t="shared" si="120"/>
        <v>0.46737967914438505</v>
      </c>
      <c r="J1604" s="194"/>
      <c r="K1604" s="195">
        <f>SUM(District_Data!H1604:K1604)</f>
        <v>940</v>
      </c>
      <c r="L1604" s="196">
        <f>IFERROR(SUM(District_Data!H1604/$K1604),)</f>
        <v>0.57978723404255317</v>
      </c>
      <c r="M1604" s="196">
        <f>IFERROR(SUM(District_Data!I1604/$K1604),)</f>
        <v>0.18723404255319148</v>
      </c>
      <c r="N1604" s="196">
        <f>IFERROR(SUM(District_Data!J1604/$K1604),)</f>
        <v>0.11914893617021277</v>
      </c>
      <c r="O1604" s="196">
        <f>IFERROR(SUM(District_Data!K1604/$K1604),)</f>
        <v>0.11382978723404255</v>
      </c>
      <c r="P1604" s="197">
        <f t="shared" si="121"/>
        <v>0.23297872340425532</v>
      </c>
      <c r="Q1604" s="194"/>
      <c r="R1604" s="198">
        <f>SUM(District_Data!L1604:O1604)</f>
        <v>945</v>
      </c>
      <c r="S1604" s="199">
        <f>IFERROR(SUM(District_Data!L1604/$R1604),)</f>
        <v>0.53439153439153442</v>
      </c>
      <c r="T1604" s="199">
        <f>IFERROR(SUM(District_Data!M1604/$R1604),)</f>
        <v>0.23703703703703705</v>
      </c>
      <c r="U1604" s="199">
        <f>IFERROR(SUM(District_Data!N1604/$R1604),)</f>
        <v>0.1492063492063492</v>
      </c>
      <c r="V1604" s="199">
        <f>IFERROR(SUM(District_Data!O1604/$R1604),)</f>
        <v>7.9365079365079361E-2</v>
      </c>
      <c r="W1604" s="200">
        <f t="shared" si="122"/>
        <v>0.22857142857142856</v>
      </c>
      <c r="X1604" s="194"/>
      <c r="Y1604" s="201">
        <f>SUM(District_Data!P1604:S1604)</f>
        <v>953</v>
      </c>
      <c r="Z1604" s="202">
        <f>IFERROR(SUM(District_Data!P1604/$Y1604),)</f>
        <v>0.47429171038824763</v>
      </c>
      <c r="AA1604" s="202">
        <f>IFERROR(SUM(District_Data!Q1604/$Y1604),)</f>
        <v>0.21301154249737669</v>
      </c>
      <c r="AB1604" s="202">
        <f>IFERROR(SUM(District_Data!R1604/$Y1604),)</f>
        <v>0.1888772298006296</v>
      </c>
      <c r="AC1604" s="202">
        <f>IFERROR(SUM(District_Data!S1604/$Y1604),)</f>
        <v>0.12381951731374606</v>
      </c>
      <c r="AD1604" s="203">
        <f t="shared" si="123"/>
        <v>0.31269674711437567</v>
      </c>
      <c r="AE1604" s="194"/>
      <c r="AF1604" s="204">
        <f>SUM(District_Data!T1604:W1604)</f>
        <v>928</v>
      </c>
      <c r="AG1604" s="205">
        <f>IFERROR(SUM(District_Data!T1604/$AF1604),)</f>
        <v>0.49245689655172414</v>
      </c>
      <c r="AH1604" s="205">
        <f>IFERROR(SUM(District_Data!U1604/$AF1604),)</f>
        <v>0.19288793103448276</v>
      </c>
      <c r="AI1604" s="205">
        <f>IFERROR(SUM(District_Data!V1604/$AF1604),)</f>
        <v>0.16379310344827586</v>
      </c>
      <c r="AJ1604" s="205">
        <f>IFERROR(SUM(District_Data!W1604/$AF1604),)</f>
        <v>0.15086206896551724</v>
      </c>
      <c r="AK1604" s="205">
        <f t="shared" si="124"/>
        <v>0.31465517241379309</v>
      </c>
      <c r="AL1604" s="194"/>
      <c r="AM1604" s="206">
        <f>SUM(District_Data!X1604:Y1604)</f>
        <v>931</v>
      </c>
      <c r="AN1604" s="207">
        <f>IFERROR(SUM(District_Data!Y1604/$AM1604),)</f>
        <v>9.3447905477980667E-2</v>
      </c>
    </row>
    <row r="1605" spans="1:40" customFormat="1" x14ac:dyDescent="0.3">
      <c r="A1605" s="52" t="str">
        <f>District_Data!A1605</f>
        <v>PULASKI COUNTY SPECIAL SCHOOL DISTRICT</v>
      </c>
      <c r="B1605" s="77" t="s">
        <v>1607</v>
      </c>
      <c r="C1605" s="27">
        <f>District_Data!C1605</f>
        <v>10</v>
      </c>
      <c r="D1605" s="192">
        <f>SUM(District_Data!D1605:G1605)</f>
        <v>811</v>
      </c>
      <c r="E1605" s="193">
        <f>IFERROR(SUM(District_Data!D1605/$D1605),)</f>
        <v>0.32922318125770655</v>
      </c>
      <c r="F1605" s="193">
        <f>IFERROR(SUM(District_Data!E1605/$D1605),)</f>
        <v>0.21208384710234279</v>
      </c>
      <c r="G1605" s="193">
        <f>IFERROR(SUM(District_Data!F1605/$D1605),)</f>
        <v>0.22564734895191121</v>
      </c>
      <c r="H1605" s="193">
        <f>IFERROR(SUM(District_Data!G1605/$D1605),)</f>
        <v>0.23304562268803947</v>
      </c>
      <c r="I1605" s="193">
        <f t="shared" ref="I1605:I1668" si="125">SUM(G1605:H1605)</f>
        <v>0.45869297163995071</v>
      </c>
      <c r="J1605" s="194"/>
      <c r="K1605" s="195">
        <f>SUM(District_Data!H1605:K1605)</f>
        <v>819</v>
      </c>
      <c r="L1605" s="196">
        <f>IFERROR(SUM(District_Data!H1605/$K1605),)</f>
        <v>0.65323565323565325</v>
      </c>
      <c r="M1605" s="196">
        <f>IFERROR(SUM(District_Data!I1605/$K1605),)</f>
        <v>0.13186813186813187</v>
      </c>
      <c r="N1605" s="196">
        <f>IFERROR(SUM(District_Data!J1605/$K1605),)</f>
        <v>0.10500610500610501</v>
      </c>
      <c r="O1605" s="196">
        <f>IFERROR(SUM(District_Data!K1605/$K1605),)</f>
        <v>0.10989010989010989</v>
      </c>
      <c r="P1605" s="197">
        <f t="shared" ref="P1605:P1668" si="126">SUM(N1605:O1605)</f>
        <v>0.21489621489621491</v>
      </c>
      <c r="Q1605" s="194"/>
      <c r="R1605" s="198">
        <f>SUM(District_Data!L1605:O1605)</f>
        <v>822</v>
      </c>
      <c r="S1605" s="199">
        <f>IFERROR(SUM(District_Data!L1605/$R1605),)</f>
        <v>0.5948905109489051</v>
      </c>
      <c r="T1605" s="199">
        <f>IFERROR(SUM(District_Data!M1605/$R1605),)</f>
        <v>0.18004866180048662</v>
      </c>
      <c r="U1605" s="199">
        <f>IFERROR(SUM(District_Data!N1605/$R1605),)</f>
        <v>0.13625304136253041</v>
      </c>
      <c r="V1605" s="199">
        <f>IFERROR(SUM(District_Data!O1605/$R1605),)</f>
        <v>8.8807785888077861E-2</v>
      </c>
      <c r="W1605" s="200">
        <f t="shared" ref="W1605:W1668" si="127">SUM(U1605:V1605)</f>
        <v>0.22506082725060828</v>
      </c>
      <c r="X1605" s="194"/>
      <c r="Y1605" s="201">
        <f>SUM(District_Data!P1605:S1605)</f>
        <v>828</v>
      </c>
      <c r="Z1605" s="202">
        <f>IFERROR(SUM(District_Data!P1605/$Y1605),)</f>
        <v>0.56159420289855078</v>
      </c>
      <c r="AA1605" s="202">
        <f>IFERROR(SUM(District_Data!Q1605/$Y1605),)</f>
        <v>0.19323671497584541</v>
      </c>
      <c r="AB1605" s="202">
        <f>IFERROR(SUM(District_Data!R1605/$Y1605),)</f>
        <v>0.18840579710144928</v>
      </c>
      <c r="AC1605" s="202">
        <f>IFERROR(SUM(District_Data!S1605/$Y1605),)</f>
        <v>5.6763285024154592E-2</v>
      </c>
      <c r="AD1605" s="203">
        <f t="shared" ref="AD1605:AD1668" si="128">SUM(AB1605:AC1605)</f>
        <v>0.24516908212560387</v>
      </c>
      <c r="AE1605" s="194"/>
      <c r="AF1605" s="204">
        <f>SUM(District_Data!T1605:W1605)</f>
        <v>801</v>
      </c>
      <c r="AG1605" s="205">
        <f>IFERROR(SUM(District_Data!T1605/$AF1605),)</f>
        <v>0.54182272159800249</v>
      </c>
      <c r="AH1605" s="205">
        <f>IFERROR(SUM(District_Data!U1605/$AF1605),)</f>
        <v>0.17478152309612985</v>
      </c>
      <c r="AI1605" s="205">
        <f>IFERROR(SUM(District_Data!V1605/$AF1605),)</f>
        <v>0.14606741573033707</v>
      </c>
      <c r="AJ1605" s="205">
        <f>IFERROR(SUM(District_Data!W1605/$AF1605),)</f>
        <v>0.13732833957553059</v>
      </c>
      <c r="AK1605" s="205">
        <f t="shared" ref="AK1605:AK1668" si="129">SUM(AI1605:AJ1605)</f>
        <v>0.28339575530586769</v>
      </c>
      <c r="AL1605" s="194"/>
      <c r="AM1605" s="206">
        <f>SUM(District_Data!X1605:Y1605)</f>
        <v>815</v>
      </c>
      <c r="AN1605" s="207">
        <f>IFERROR(SUM(District_Data!Y1605/$AM1605),)</f>
        <v>0.10674846625766871</v>
      </c>
    </row>
    <row r="1606" spans="1:40" customFormat="1" x14ac:dyDescent="0.3">
      <c r="A1606" s="52" t="str">
        <f>District_Data!A1606</f>
        <v>QUITMAN SCHOOL DISTRICT</v>
      </c>
      <c r="B1606" s="77" t="s">
        <v>1608</v>
      </c>
      <c r="C1606" s="27">
        <f>District_Data!C1606</f>
        <v>3</v>
      </c>
      <c r="D1606" s="192">
        <f>SUM(District_Data!D1606:G1606)</f>
        <v>58</v>
      </c>
      <c r="E1606" s="193">
        <f>IFERROR(SUM(District_Data!D1606/$D1606),)</f>
        <v>3.4482758620689655E-2</v>
      </c>
      <c r="F1606" s="193">
        <f>IFERROR(SUM(District_Data!E1606/$D1606),)</f>
        <v>0.44827586206896552</v>
      </c>
      <c r="G1606" s="193">
        <f>IFERROR(SUM(District_Data!F1606/$D1606),)</f>
        <v>0.15517241379310345</v>
      </c>
      <c r="H1606" s="193">
        <f>IFERROR(SUM(District_Data!G1606/$D1606),)</f>
        <v>0.36206896551724138</v>
      </c>
      <c r="I1606" s="193">
        <f t="shared" si="125"/>
        <v>0.51724137931034486</v>
      </c>
      <c r="J1606" s="194"/>
      <c r="K1606" s="195">
        <f>SUM(District_Data!H1606:K1606)</f>
        <v>58</v>
      </c>
      <c r="L1606" s="196">
        <f>IFERROR(SUM(District_Data!H1606/$K1606),)</f>
        <v>0.15517241379310345</v>
      </c>
      <c r="M1606" s="196">
        <f>IFERROR(SUM(District_Data!I1606/$K1606),)</f>
        <v>0.31034482758620691</v>
      </c>
      <c r="N1606" s="196">
        <f>IFERROR(SUM(District_Data!J1606/$K1606),)</f>
        <v>0.37931034482758619</v>
      </c>
      <c r="O1606" s="196">
        <f>IFERROR(SUM(District_Data!K1606/$K1606),)</f>
        <v>0.15517241379310345</v>
      </c>
      <c r="P1606" s="197">
        <f t="shared" si="126"/>
        <v>0.53448275862068961</v>
      </c>
      <c r="Q1606" s="194"/>
      <c r="R1606" s="198">
        <f>SUM(District_Data!L1606:O1606)</f>
        <v>58</v>
      </c>
      <c r="S1606" s="199">
        <f>IFERROR(SUM(District_Data!L1606/$R1606),)</f>
        <v>0.44827586206896552</v>
      </c>
      <c r="T1606" s="199">
        <f>IFERROR(SUM(District_Data!M1606/$R1606),)</f>
        <v>0.17241379310344829</v>
      </c>
      <c r="U1606" s="199">
        <f>IFERROR(SUM(District_Data!N1606/$R1606),)</f>
        <v>0.18965517241379309</v>
      </c>
      <c r="V1606" s="199">
        <f>IFERROR(SUM(District_Data!O1606/$R1606),)</f>
        <v>0.18965517241379309</v>
      </c>
      <c r="W1606" s="200">
        <f t="shared" si="127"/>
        <v>0.37931034482758619</v>
      </c>
      <c r="X1606" s="194"/>
      <c r="Y1606" s="201">
        <f>SUM(District_Data!P1606:S1606)</f>
        <v>58</v>
      </c>
      <c r="Z1606" s="202">
        <f>IFERROR(SUM(District_Data!P1606/$Y1606),)</f>
        <v>0.39655172413793105</v>
      </c>
      <c r="AA1606" s="202">
        <f>IFERROR(SUM(District_Data!Q1606/$Y1606),)</f>
        <v>0.2413793103448276</v>
      </c>
      <c r="AB1606" s="202">
        <f>IFERROR(SUM(District_Data!R1606/$Y1606),)</f>
        <v>0.18965517241379309</v>
      </c>
      <c r="AC1606" s="202">
        <f>IFERROR(SUM(District_Data!S1606/$Y1606),)</f>
        <v>0.17241379310344829</v>
      </c>
      <c r="AD1606" s="203">
        <f t="shared" si="128"/>
        <v>0.36206896551724138</v>
      </c>
      <c r="AE1606" s="194"/>
      <c r="AF1606" s="204">
        <f>SUM(District_Data!T1606:W1606)</f>
        <v>58</v>
      </c>
      <c r="AG1606" s="205">
        <f>IFERROR(SUM(District_Data!T1606/$AF1606),)</f>
        <v>0.53448275862068961</v>
      </c>
      <c r="AH1606" s="205">
        <f>IFERROR(SUM(District_Data!U1606/$AF1606),)</f>
        <v>0.13793103448275862</v>
      </c>
      <c r="AI1606" s="205">
        <f>IFERROR(SUM(District_Data!V1606/$AF1606),)</f>
        <v>0.13793103448275862</v>
      </c>
      <c r="AJ1606" s="205">
        <f>IFERROR(SUM(District_Data!W1606/$AF1606),)</f>
        <v>0.18965517241379309</v>
      </c>
      <c r="AK1606" s="205">
        <f t="shared" si="129"/>
        <v>0.32758620689655171</v>
      </c>
      <c r="AL1606" s="194"/>
      <c r="AM1606" s="206">
        <f>SUM(District_Data!X1606:Y1606)</f>
        <v>58</v>
      </c>
      <c r="AN1606" s="207">
        <f>IFERROR(SUM(District_Data!Y1606/$AM1606),)</f>
        <v>0.17241379310344829</v>
      </c>
    </row>
    <row r="1607" spans="1:40" customFormat="1" x14ac:dyDescent="0.3">
      <c r="A1607" s="52" t="str">
        <f>District_Data!A1607</f>
        <v>QUITMAN SCHOOL DISTRICT</v>
      </c>
      <c r="B1607" s="77" t="s">
        <v>1608</v>
      </c>
      <c r="C1607" s="27">
        <f>District_Data!C1607</f>
        <v>4</v>
      </c>
      <c r="D1607" s="192">
        <f>SUM(District_Data!D1607:G1607)</f>
        <v>71</v>
      </c>
      <c r="E1607" s="193">
        <f>IFERROR(SUM(District_Data!D1607/$D1607),)</f>
        <v>4.2253521126760563E-2</v>
      </c>
      <c r="F1607" s="193">
        <f>IFERROR(SUM(District_Data!E1607/$D1607),)</f>
        <v>0.3380281690140845</v>
      </c>
      <c r="G1607" s="193">
        <f>IFERROR(SUM(District_Data!F1607/$D1607),)</f>
        <v>0.29577464788732394</v>
      </c>
      <c r="H1607" s="193">
        <f>IFERROR(SUM(District_Data!G1607/$D1607),)</f>
        <v>0.323943661971831</v>
      </c>
      <c r="I1607" s="193">
        <f t="shared" si="125"/>
        <v>0.61971830985915499</v>
      </c>
      <c r="J1607" s="194"/>
      <c r="K1607" s="195">
        <f>SUM(District_Data!H1607:K1607)</f>
        <v>71</v>
      </c>
      <c r="L1607" s="196">
        <f>IFERROR(SUM(District_Data!H1607/$K1607),)</f>
        <v>0.12676056338028169</v>
      </c>
      <c r="M1607" s="196">
        <f>IFERROR(SUM(District_Data!I1607/$K1607),)</f>
        <v>0.53521126760563376</v>
      </c>
      <c r="N1607" s="196">
        <f>IFERROR(SUM(District_Data!J1607/$K1607),)</f>
        <v>0.323943661971831</v>
      </c>
      <c r="O1607" s="196">
        <f>IFERROR(SUM(District_Data!K1607/$K1607),)</f>
        <v>1.4084507042253521E-2</v>
      </c>
      <c r="P1607" s="197">
        <f t="shared" si="126"/>
        <v>0.3380281690140845</v>
      </c>
      <c r="Q1607" s="194"/>
      <c r="R1607" s="198">
        <f>SUM(District_Data!L1607:O1607)</f>
        <v>71</v>
      </c>
      <c r="S1607" s="199">
        <f>IFERROR(SUM(District_Data!L1607/$R1607),)</f>
        <v>0.22535211267605634</v>
      </c>
      <c r="T1607" s="199">
        <f>IFERROR(SUM(District_Data!M1607/$R1607),)</f>
        <v>0.352112676056338</v>
      </c>
      <c r="U1607" s="199">
        <f>IFERROR(SUM(District_Data!N1607/$R1607),)</f>
        <v>0.25352112676056338</v>
      </c>
      <c r="V1607" s="199">
        <f>IFERROR(SUM(District_Data!O1607/$R1607),)</f>
        <v>0.16901408450704225</v>
      </c>
      <c r="W1607" s="200">
        <f t="shared" si="127"/>
        <v>0.42253521126760563</v>
      </c>
      <c r="X1607" s="194"/>
      <c r="Y1607" s="201">
        <f>SUM(District_Data!P1607:S1607)</f>
        <v>71</v>
      </c>
      <c r="Z1607" s="202">
        <f>IFERROR(SUM(District_Data!P1607/$Y1607),)</f>
        <v>0.26760563380281688</v>
      </c>
      <c r="AA1607" s="202">
        <f>IFERROR(SUM(District_Data!Q1607/$Y1607),)</f>
        <v>0.29577464788732394</v>
      </c>
      <c r="AB1607" s="202">
        <f>IFERROR(SUM(District_Data!R1607/$Y1607),)</f>
        <v>0.25352112676056338</v>
      </c>
      <c r="AC1607" s="202">
        <f>IFERROR(SUM(District_Data!S1607/$Y1607),)</f>
        <v>0.18309859154929578</v>
      </c>
      <c r="AD1607" s="203">
        <f t="shared" si="128"/>
        <v>0.43661971830985913</v>
      </c>
      <c r="AE1607" s="194"/>
      <c r="AF1607" s="204">
        <f>SUM(District_Data!T1607:W1607)</f>
        <v>71</v>
      </c>
      <c r="AG1607" s="205">
        <f>IFERROR(SUM(District_Data!T1607/$AF1607),)</f>
        <v>0.42253521126760563</v>
      </c>
      <c r="AH1607" s="205">
        <f>IFERROR(SUM(District_Data!U1607/$AF1607),)</f>
        <v>0.26760563380281688</v>
      </c>
      <c r="AI1607" s="205">
        <f>IFERROR(SUM(District_Data!V1607/$AF1607),)</f>
        <v>0.15492957746478872</v>
      </c>
      <c r="AJ1607" s="205">
        <f>IFERROR(SUM(District_Data!W1607/$AF1607),)</f>
        <v>0.15492957746478872</v>
      </c>
      <c r="AK1607" s="205">
        <f t="shared" si="129"/>
        <v>0.30985915492957744</v>
      </c>
      <c r="AL1607" s="194"/>
      <c r="AM1607" s="206">
        <f>SUM(District_Data!X1607:Y1607)</f>
        <v>71</v>
      </c>
      <c r="AN1607" s="207">
        <f>IFERROR(SUM(District_Data!Y1607/$AM1607),)</f>
        <v>0.14084507042253522</v>
      </c>
    </row>
    <row r="1608" spans="1:40" customFormat="1" x14ac:dyDescent="0.3">
      <c r="A1608" s="52" t="str">
        <f>District_Data!A1608</f>
        <v>QUITMAN SCHOOL DISTRICT</v>
      </c>
      <c r="B1608" s="77" t="s">
        <v>1608</v>
      </c>
      <c r="C1608" s="27">
        <f>District_Data!C1608</f>
        <v>5</v>
      </c>
      <c r="D1608" s="192">
        <f>SUM(District_Data!D1608:G1608)</f>
        <v>52</v>
      </c>
      <c r="E1608" s="193">
        <f>IFERROR(SUM(District_Data!D1608/$D1608),)</f>
        <v>3.8461538461538464E-2</v>
      </c>
      <c r="F1608" s="193">
        <f>IFERROR(SUM(District_Data!E1608/$D1608),)</f>
        <v>0.25</v>
      </c>
      <c r="G1608" s="193">
        <f>IFERROR(SUM(District_Data!F1608/$D1608),)</f>
        <v>0.30769230769230771</v>
      </c>
      <c r="H1608" s="193">
        <f>IFERROR(SUM(District_Data!G1608/$D1608),)</f>
        <v>0.40384615384615385</v>
      </c>
      <c r="I1608" s="193">
        <f t="shared" si="125"/>
        <v>0.71153846153846156</v>
      </c>
      <c r="J1608" s="194"/>
      <c r="K1608" s="195">
        <f>SUM(District_Data!H1608:K1608)</f>
        <v>52</v>
      </c>
      <c r="L1608" s="196">
        <f>IFERROR(SUM(District_Data!H1608/$K1608),)</f>
        <v>0.19230769230769232</v>
      </c>
      <c r="M1608" s="196">
        <f>IFERROR(SUM(District_Data!I1608/$K1608),)</f>
        <v>0.44230769230769229</v>
      </c>
      <c r="N1608" s="196">
        <f>IFERROR(SUM(District_Data!J1608/$K1608),)</f>
        <v>0.34615384615384615</v>
      </c>
      <c r="O1608" s="196">
        <f>IFERROR(SUM(District_Data!K1608/$K1608),)</f>
        <v>1.9230769230769232E-2</v>
      </c>
      <c r="P1608" s="197">
        <f t="shared" si="126"/>
        <v>0.36538461538461536</v>
      </c>
      <c r="Q1608" s="194"/>
      <c r="R1608" s="198">
        <f>SUM(District_Data!L1608:O1608)</f>
        <v>52</v>
      </c>
      <c r="S1608" s="199">
        <f>IFERROR(SUM(District_Data!L1608/$R1608),)</f>
        <v>0.23076923076923078</v>
      </c>
      <c r="T1608" s="199">
        <f>IFERROR(SUM(District_Data!M1608/$R1608),)</f>
        <v>0.26923076923076922</v>
      </c>
      <c r="U1608" s="199">
        <f>IFERROR(SUM(District_Data!N1608/$R1608),)</f>
        <v>0.38461538461538464</v>
      </c>
      <c r="V1608" s="199">
        <f>IFERROR(SUM(District_Data!O1608/$R1608),)</f>
        <v>0.11538461538461539</v>
      </c>
      <c r="W1608" s="200">
        <f t="shared" si="127"/>
        <v>0.5</v>
      </c>
      <c r="X1608" s="194"/>
      <c r="Y1608" s="201">
        <f>SUM(District_Data!P1608:S1608)</f>
        <v>52</v>
      </c>
      <c r="Z1608" s="202">
        <f>IFERROR(SUM(District_Data!P1608/$Y1608),)</f>
        <v>0.32692307692307693</v>
      </c>
      <c r="AA1608" s="202">
        <f>IFERROR(SUM(District_Data!Q1608/$Y1608),)</f>
        <v>0.32692307692307693</v>
      </c>
      <c r="AB1608" s="202">
        <f>IFERROR(SUM(District_Data!R1608/$Y1608),)</f>
        <v>0.17307692307692307</v>
      </c>
      <c r="AC1608" s="202">
        <f>IFERROR(SUM(District_Data!S1608/$Y1608),)</f>
        <v>0.17307692307692307</v>
      </c>
      <c r="AD1608" s="203">
        <f t="shared" si="128"/>
        <v>0.34615384615384615</v>
      </c>
      <c r="AE1608" s="194"/>
      <c r="AF1608" s="204">
        <f>SUM(District_Data!T1608:W1608)</f>
        <v>52</v>
      </c>
      <c r="AG1608" s="205">
        <f>IFERROR(SUM(District_Data!T1608/$AF1608),)</f>
        <v>0.32692307692307693</v>
      </c>
      <c r="AH1608" s="205">
        <f>IFERROR(SUM(District_Data!U1608/$AF1608),)</f>
        <v>0.25</v>
      </c>
      <c r="AI1608" s="205">
        <f>IFERROR(SUM(District_Data!V1608/$AF1608),)</f>
        <v>0.19230769230769232</v>
      </c>
      <c r="AJ1608" s="205">
        <f>IFERROR(SUM(District_Data!W1608/$AF1608),)</f>
        <v>0.23076923076923078</v>
      </c>
      <c r="AK1608" s="205">
        <f t="shared" si="129"/>
        <v>0.42307692307692313</v>
      </c>
      <c r="AL1608" s="194"/>
      <c r="AM1608" s="206">
        <f>SUM(District_Data!X1608:Y1608)</f>
        <v>52</v>
      </c>
      <c r="AN1608" s="207">
        <f>IFERROR(SUM(District_Data!Y1608/$AM1608),)</f>
        <v>7.6923076923076927E-2</v>
      </c>
    </row>
    <row r="1609" spans="1:40" customFormat="1" x14ac:dyDescent="0.3">
      <c r="A1609" s="52" t="str">
        <f>District_Data!A1609</f>
        <v>QUITMAN SCHOOL DISTRICT</v>
      </c>
      <c r="B1609" s="77" t="s">
        <v>1608</v>
      </c>
      <c r="C1609" s="27">
        <f>District_Data!C1609</f>
        <v>6</v>
      </c>
      <c r="D1609" s="192">
        <f>SUM(District_Data!D1609:G1609)</f>
        <v>72</v>
      </c>
      <c r="E1609" s="193">
        <f>IFERROR(SUM(District_Data!D1609/$D1609),)</f>
        <v>5.5555555555555552E-2</v>
      </c>
      <c r="F1609" s="193">
        <f>IFERROR(SUM(District_Data!E1609/$D1609),)</f>
        <v>0.31944444444444442</v>
      </c>
      <c r="G1609" s="193">
        <f>IFERROR(SUM(District_Data!F1609/$D1609),)</f>
        <v>0.25</v>
      </c>
      <c r="H1609" s="193">
        <f>IFERROR(SUM(District_Data!G1609/$D1609),)</f>
        <v>0.375</v>
      </c>
      <c r="I1609" s="193">
        <f t="shared" si="125"/>
        <v>0.625</v>
      </c>
      <c r="J1609" s="194"/>
      <c r="K1609" s="195">
        <f>SUM(District_Data!H1609:K1609)</f>
        <v>73</v>
      </c>
      <c r="L1609" s="196">
        <f>IFERROR(SUM(District_Data!H1609/$K1609),)</f>
        <v>0.12328767123287671</v>
      </c>
      <c r="M1609" s="196">
        <f>IFERROR(SUM(District_Data!I1609/$K1609),)</f>
        <v>0.61643835616438358</v>
      </c>
      <c r="N1609" s="196">
        <f>IFERROR(SUM(District_Data!J1609/$K1609),)</f>
        <v>0.24657534246575341</v>
      </c>
      <c r="O1609" s="196">
        <f>IFERROR(SUM(District_Data!K1609/$K1609),)</f>
        <v>1.3698630136986301E-2</v>
      </c>
      <c r="P1609" s="197">
        <f t="shared" si="126"/>
        <v>0.26027397260273971</v>
      </c>
      <c r="Q1609" s="194"/>
      <c r="R1609" s="198">
        <f>SUM(District_Data!L1609:O1609)</f>
        <v>72</v>
      </c>
      <c r="S1609" s="199">
        <f>IFERROR(SUM(District_Data!L1609/$R1609),)</f>
        <v>0.33333333333333331</v>
      </c>
      <c r="T1609" s="199">
        <f>IFERROR(SUM(District_Data!M1609/$R1609),)</f>
        <v>0.2638888888888889</v>
      </c>
      <c r="U1609" s="199">
        <f>IFERROR(SUM(District_Data!N1609/$R1609),)</f>
        <v>0.27777777777777779</v>
      </c>
      <c r="V1609" s="199">
        <f>IFERROR(SUM(District_Data!O1609/$R1609),)</f>
        <v>0.125</v>
      </c>
      <c r="W1609" s="200">
        <f t="shared" si="127"/>
        <v>0.40277777777777779</v>
      </c>
      <c r="X1609" s="194"/>
      <c r="Y1609" s="201">
        <f>SUM(District_Data!P1609:S1609)</f>
        <v>73</v>
      </c>
      <c r="Z1609" s="202">
        <f>IFERROR(SUM(District_Data!P1609/$Y1609),)</f>
        <v>0.32876712328767121</v>
      </c>
      <c r="AA1609" s="202">
        <f>IFERROR(SUM(District_Data!Q1609/$Y1609),)</f>
        <v>0.34246575342465752</v>
      </c>
      <c r="AB1609" s="202">
        <f>IFERROR(SUM(District_Data!R1609/$Y1609),)</f>
        <v>0.19178082191780821</v>
      </c>
      <c r="AC1609" s="202">
        <f>IFERROR(SUM(District_Data!S1609/$Y1609),)</f>
        <v>0.13698630136986301</v>
      </c>
      <c r="AD1609" s="203">
        <f t="shared" si="128"/>
        <v>0.32876712328767121</v>
      </c>
      <c r="AE1609" s="194"/>
      <c r="AF1609" s="204">
        <f>SUM(District_Data!T1609:W1609)</f>
        <v>71</v>
      </c>
      <c r="AG1609" s="205">
        <f>IFERROR(SUM(District_Data!T1609/$AF1609),)</f>
        <v>0.38028169014084506</v>
      </c>
      <c r="AH1609" s="205">
        <f>IFERROR(SUM(District_Data!U1609/$AF1609),)</f>
        <v>0.30985915492957744</v>
      </c>
      <c r="AI1609" s="205">
        <f>IFERROR(SUM(District_Data!V1609/$AF1609),)</f>
        <v>0.19718309859154928</v>
      </c>
      <c r="AJ1609" s="205">
        <f>IFERROR(SUM(District_Data!W1609/$AF1609),)</f>
        <v>0.11267605633802817</v>
      </c>
      <c r="AK1609" s="205">
        <f t="shared" si="129"/>
        <v>0.30985915492957744</v>
      </c>
      <c r="AL1609" s="194"/>
      <c r="AM1609" s="206">
        <f>SUM(District_Data!X1609:Y1609)</f>
        <v>72</v>
      </c>
      <c r="AN1609" s="207">
        <f>IFERROR(SUM(District_Data!Y1609/$AM1609),)</f>
        <v>2.7777777777777776E-2</v>
      </c>
    </row>
    <row r="1610" spans="1:40" customFormat="1" x14ac:dyDescent="0.3">
      <c r="A1610" s="52" t="str">
        <f>District_Data!A1610</f>
        <v>QUITMAN SCHOOL DISTRICT</v>
      </c>
      <c r="B1610" s="77" t="s">
        <v>1608</v>
      </c>
      <c r="C1610" s="27">
        <f>District_Data!C1610</f>
        <v>7</v>
      </c>
      <c r="D1610" s="192">
        <f>SUM(District_Data!D1610:G1610)</f>
        <v>65</v>
      </c>
      <c r="E1610" s="193">
        <f>IFERROR(SUM(District_Data!D1610/$D1610),)</f>
        <v>3.0769230769230771E-2</v>
      </c>
      <c r="F1610" s="193">
        <f>IFERROR(SUM(District_Data!E1610/$D1610),)</f>
        <v>0.12307692307692308</v>
      </c>
      <c r="G1610" s="193">
        <f>IFERROR(SUM(District_Data!F1610/$D1610),)</f>
        <v>0.33846153846153848</v>
      </c>
      <c r="H1610" s="193">
        <f>IFERROR(SUM(District_Data!G1610/$D1610),)</f>
        <v>0.50769230769230766</v>
      </c>
      <c r="I1610" s="193">
        <f t="shared" si="125"/>
        <v>0.84615384615384615</v>
      </c>
      <c r="J1610" s="194"/>
      <c r="K1610" s="195">
        <f>SUM(District_Data!H1610:K1610)</f>
        <v>64</v>
      </c>
      <c r="L1610" s="196">
        <f>IFERROR(SUM(District_Data!H1610/$K1610),)</f>
        <v>0.125</v>
      </c>
      <c r="M1610" s="196">
        <f>IFERROR(SUM(District_Data!I1610/$K1610),)</f>
        <v>0.328125</v>
      </c>
      <c r="N1610" s="196">
        <f>IFERROR(SUM(District_Data!J1610/$K1610),)</f>
        <v>0.296875</v>
      </c>
      <c r="O1610" s="196">
        <f>IFERROR(SUM(District_Data!K1610/$K1610),)</f>
        <v>0.25</v>
      </c>
      <c r="P1610" s="197">
        <f t="shared" si="126"/>
        <v>0.546875</v>
      </c>
      <c r="Q1610" s="194"/>
      <c r="R1610" s="198">
        <f>SUM(District_Data!L1610:O1610)</f>
        <v>64</v>
      </c>
      <c r="S1610" s="199">
        <f>IFERROR(SUM(District_Data!L1610/$R1610),)</f>
        <v>0.28125</v>
      </c>
      <c r="T1610" s="199">
        <f>IFERROR(SUM(District_Data!M1610/$R1610),)</f>
        <v>0.1875</v>
      </c>
      <c r="U1610" s="199">
        <f>IFERROR(SUM(District_Data!N1610/$R1610),)</f>
        <v>0.328125</v>
      </c>
      <c r="V1610" s="199">
        <f>IFERROR(SUM(District_Data!O1610/$R1610),)</f>
        <v>0.203125</v>
      </c>
      <c r="W1610" s="200">
        <f t="shared" si="127"/>
        <v>0.53125</v>
      </c>
      <c r="X1610" s="194"/>
      <c r="Y1610" s="201">
        <f>SUM(District_Data!P1610:S1610)</f>
        <v>65</v>
      </c>
      <c r="Z1610" s="202">
        <f>IFERROR(SUM(District_Data!P1610/$Y1610),)</f>
        <v>0.2153846153846154</v>
      </c>
      <c r="AA1610" s="202">
        <f>IFERROR(SUM(District_Data!Q1610/$Y1610),)</f>
        <v>0.35384615384615387</v>
      </c>
      <c r="AB1610" s="202">
        <f>IFERROR(SUM(District_Data!R1610/$Y1610),)</f>
        <v>0.35384615384615387</v>
      </c>
      <c r="AC1610" s="202">
        <f>IFERROR(SUM(District_Data!S1610/$Y1610),)</f>
        <v>7.6923076923076927E-2</v>
      </c>
      <c r="AD1610" s="203">
        <f t="shared" si="128"/>
        <v>0.43076923076923079</v>
      </c>
      <c r="AE1610" s="194"/>
      <c r="AF1610" s="204">
        <f>SUM(District_Data!T1610:W1610)</f>
        <v>65</v>
      </c>
      <c r="AG1610" s="205">
        <f>IFERROR(SUM(District_Data!T1610/$AF1610),)</f>
        <v>0.24615384615384617</v>
      </c>
      <c r="AH1610" s="205">
        <f>IFERROR(SUM(District_Data!U1610/$AF1610),)</f>
        <v>0.26153846153846155</v>
      </c>
      <c r="AI1610" s="205">
        <f>IFERROR(SUM(District_Data!V1610/$AF1610),)</f>
        <v>0.23076923076923078</v>
      </c>
      <c r="AJ1610" s="205">
        <f>IFERROR(SUM(District_Data!W1610/$AF1610),)</f>
        <v>0.26153846153846155</v>
      </c>
      <c r="AK1610" s="205">
        <f t="shared" si="129"/>
        <v>0.49230769230769234</v>
      </c>
      <c r="AL1610" s="194"/>
      <c r="AM1610" s="206">
        <f>SUM(District_Data!X1610:Y1610)</f>
        <v>63</v>
      </c>
      <c r="AN1610" s="207">
        <f>IFERROR(SUM(District_Data!Y1610/$AM1610),)</f>
        <v>0.22222222222222221</v>
      </c>
    </row>
    <row r="1611" spans="1:40" customFormat="1" x14ac:dyDescent="0.3">
      <c r="A1611" s="52" t="str">
        <f>District_Data!A1611</f>
        <v>QUITMAN SCHOOL DISTRICT</v>
      </c>
      <c r="B1611" s="77" t="s">
        <v>1608</v>
      </c>
      <c r="C1611" s="27">
        <f>District_Data!C1611</f>
        <v>8</v>
      </c>
      <c r="D1611" s="192">
        <f>SUM(District_Data!D1611:G1611)</f>
        <v>65</v>
      </c>
      <c r="E1611" s="193">
        <f>IFERROR(SUM(District_Data!D1611/$D1611),)</f>
        <v>7.6923076923076927E-2</v>
      </c>
      <c r="F1611" s="193">
        <f>IFERROR(SUM(District_Data!E1611/$D1611),)</f>
        <v>0.1076923076923077</v>
      </c>
      <c r="G1611" s="193">
        <f>IFERROR(SUM(District_Data!F1611/$D1611),)</f>
        <v>0.23076923076923078</v>
      </c>
      <c r="H1611" s="193">
        <f>IFERROR(SUM(District_Data!G1611/$D1611),)</f>
        <v>0.58461538461538465</v>
      </c>
      <c r="I1611" s="193">
        <f t="shared" si="125"/>
        <v>0.81538461538461537</v>
      </c>
      <c r="J1611" s="194"/>
      <c r="K1611" s="195">
        <f>SUM(District_Data!H1611:K1611)</f>
        <v>65</v>
      </c>
      <c r="L1611" s="196">
        <f>IFERROR(SUM(District_Data!H1611/$K1611),)</f>
        <v>0.23076923076923078</v>
      </c>
      <c r="M1611" s="196">
        <f>IFERROR(SUM(District_Data!I1611/$K1611),)</f>
        <v>0.35384615384615387</v>
      </c>
      <c r="N1611" s="196">
        <f>IFERROR(SUM(District_Data!J1611/$K1611),)</f>
        <v>0.23076923076923078</v>
      </c>
      <c r="O1611" s="196">
        <f>IFERROR(SUM(District_Data!K1611/$K1611),)</f>
        <v>0.18461538461538463</v>
      </c>
      <c r="P1611" s="197">
        <f t="shared" si="126"/>
        <v>0.41538461538461541</v>
      </c>
      <c r="Q1611" s="194"/>
      <c r="R1611" s="198">
        <f>SUM(District_Data!L1611:O1611)</f>
        <v>64</v>
      </c>
      <c r="S1611" s="199">
        <f>IFERROR(SUM(District_Data!L1611/$R1611),)</f>
        <v>0.3125</v>
      </c>
      <c r="T1611" s="199">
        <f>IFERROR(SUM(District_Data!M1611/$R1611),)</f>
        <v>0.25</v>
      </c>
      <c r="U1611" s="199">
        <f>IFERROR(SUM(District_Data!N1611/$R1611),)</f>
        <v>0.296875</v>
      </c>
      <c r="V1611" s="199">
        <f>IFERROR(SUM(District_Data!O1611/$R1611),)</f>
        <v>0.140625</v>
      </c>
      <c r="W1611" s="200">
        <f t="shared" si="127"/>
        <v>0.4375</v>
      </c>
      <c r="X1611" s="194"/>
      <c r="Y1611" s="201">
        <f>SUM(District_Data!P1611:S1611)</f>
        <v>65</v>
      </c>
      <c r="Z1611" s="202">
        <f>IFERROR(SUM(District_Data!P1611/$Y1611),)</f>
        <v>0.2</v>
      </c>
      <c r="AA1611" s="202">
        <f>IFERROR(SUM(District_Data!Q1611/$Y1611),)</f>
        <v>0.23076923076923078</v>
      </c>
      <c r="AB1611" s="202">
        <f>IFERROR(SUM(District_Data!R1611/$Y1611),)</f>
        <v>0.32307692307692309</v>
      </c>
      <c r="AC1611" s="202">
        <f>IFERROR(SUM(District_Data!S1611/$Y1611),)</f>
        <v>0.24615384615384617</v>
      </c>
      <c r="AD1611" s="203">
        <f t="shared" si="128"/>
        <v>0.56923076923076921</v>
      </c>
      <c r="AE1611" s="194"/>
      <c r="AF1611" s="204">
        <f>SUM(District_Data!T1611:W1611)</f>
        <v>65</v>
      </c>
      <c r="AG1611" s="205">
        <f>IFERROR(SUM(District_Data!T1611/$AF1611),)</f>
        <v>0.18461538461538463</v>
      </c>
      <c r="AH1611" s="205">
        <f>IFERROR(SUM(District_Data!U1611/$AF1611),)</f>
        <v>0.15384615384615385</v>
      </c>
      <c r="AI1611" s="205">
        <f>IFERROR(SUM(District_Data!V1611/$AF1611),)</f>
        <v>0.36923076923076925</v>
      </c>
      <c r="AJ1611" s="205">
        <f>IFERROR(SUM(District_Data!W1611/$AF1611),)</f>
        <v>0.29230769230769232</v>
      </c>
      <c r="AK1611" s="205">
        <f t="shared" si="129"/>
        <v>0.66153846153846163</v>
      </c>
      <c r="AL1611" s="194"/>
      <c r="AM1611" s="206">
        <f>SUM(District_Data!X1611:Y1611)</f>
        <v>64</v>
      </c>
      <c r="AN1611" s="207">
        <f>IFERROR(SUM(District_Data!Y1611/$AM1611),)</f>
        <v>0.140625</v>
      </c>
    </row>
    <row r="1612" spans="1:40" customFormat="1" x14ac:dyDescent="0.3">
      <c r="A1612" s="52" t="str">
        <f>District_Data!A1612</f>
        <v>QUITMAN SCHOOL DISTRICT</v>
      </c>
      <c r="B1612" s="77" t="s">
        <v>1608</v>
      </c>
      <c r="C1612" s="27">
        <f>District_Data!C1612</f>
        <v>9</v>
      </c>
      <c r="D1612" s="192">
        <f>SUM(District_Data!D1612:G1612)</f>
        <v>68</v>
      </c>
      <c r="E1612" s="193">
        <f>IFERROR(SUM(District_Data!D1612/$D1612),)</f>
        <v>0.17647058823529413</v>
      </c>
      <c r="F1612" s="193">
        <f>IFERROR(SUM(District_Data!E1612/$D1612),)</f>
        <v>0.16176470588235295</v>
      </c>
      <c r="G1612" s="193">
        <f>IFERROR(SUM(District_Data!F1612/$D1612),)</f>
        <v>0.22058823529411764</v>
      </c>
      <c r="H1612" s="193">
        <f>IFERROR(SUM(District_Data!G1612/$D1612),)</f>
        <v>0.44117647058823528</v>
      </c>
      <c r="I1612" s="193">
        <f t="shared" si="125"/>
        <v>0.66176470588235292</v>
      </c>
      <c r="J1612" s="194"/>
      <c r="K1612" s="195">
        <f>SUM(District_Data!H1612:K1612)</f>
        <v>67</v>
      </c>
      <c r="L1612" s="196">
        <f>IFERROR(SUM(District_Data!H1612/$K1612),)</f>
        <v>0.37313432835820898</v>
      </c>
      <c r="M1612" s="196">
        <f>IFERROR(SUM(District_Data!I1612/$K1612),)</f>
        <v>0.17910447761194029</v>
      </c>
      <c r="N1612" s="196">
        <f>IFERROR(SUM(District_Data!J1612/$K1612),)</f>
        <v>0.28358208955223879</v>
      </c>
      <c r="O1612" s="196">
        <f>IFERROR(SUM(District_Data!K1612/$K1612),)</f>
        <v>0.16417910447761194</v>
      </c>
      <c r="P1612" s="197">
        <f t="shared" si="126"/>
        <v>0.44776119402985071</v>
      </c>
      <c r="Q1612" s="194"/>
      <c r="R1612" s="198">
        <f>SUM(District_Data!L1612:O1612)</f>
        <v>69</v>
      </c>
      <c r="S1612" s="199">
        <f>IFERROR(SUM(District_Data!L1612/$R1612),)</f>
        <v>0.40579710144927539</v>
      </c>
      <c r="T1612" s="199">
        <f>IFERROR(SUM(District_Data!M1612/$R1612),)</f>
        <v>0.2318840579710145</v>
      </c>
      <c r="U1612" s="199">
        <f>IFERROR(SUM(District_Data!N1612/$R1612),)</f>
        <v>0.2318840579710145</v>
      </c>
      <c r="V1612" s="199">
        <f>IFERROR(SUM(District_Data!O1612/$R1612),)</f>
        <v>0.13043478260869565</v>
      </c>
      <c r="W1612" s="200">
        <f t="shared" si="127"/>
        <v>0.36231884057971014</v>
      </c>
      <c r="X1612" s="194"/>
      <c r="Y1612" s="201">
        <f>SUM(District_Data!P1612:S1612)</f>
        <v>66</v>
      </c>
      <c r="Z1612" s="202">
        <f>IFERROR(SUM(District_Data!P1612/$Y1612),)</f>
        <v>0.2878787878787879</v>
      </c>
      <c r="AA1612" s="202">
        <f>IFERROR(SUM(District_Data!Q1612/$Y1612),)</f>
        <v>0.24242424242424243</v>
      </c>
      <c r="AB1612" s="202">
        <f>IFERROR(SUM(District_Data!R1612/$Y1612),)</f>
        <v>0.24242424242424243</v>
      </c>
      <c r="AC1612" s="202">
        <f>IFERROR(SUM(District_Data!S1612/$Y1612),)</f>
        <v>0.22727272727272727</v>
      </c>
      <c r="AD1612" s="203">
        <f t="shared" si="128"/>
        <v>0.46969696969696972</v>
      </c>
      <c r="AE1612" s="194"/>
      <c r="AF1612" s="204">
        <f>SUM(District_Data!T1612:W1612)</f>
        <v>66</v>
      </c>
      <c r="AG1612" s="205">
        <f>IFERROR(SUM(District_Data!T1612/$AF1612),)</f>
        <v>0.34848484848484851</v>
      </c>
      <c r="AH1612" s="205">
        <f>IFERROR(SUM(District_Data!U1612/$AF1612),)</f>
        <v>0.13636363636363635</v>
      </c>
      <c r="AI1612" s="205">
        <f>IFERROR(SUM(District_Data!V1612/$AF1612),)</f>
        <v>0.21212121212121213</v>
      </c>
      <c r="AJ1612" s="205">
        <f>IFERROR(SUM(District_Data!W1612/$AF1612),)</f>
        <v>0.30303030303030304</v>
      </c>
      <c r="AK1612" s="205">
        <f t="shared" si="129"/>
        <v>0.51515151515151514</v>
      </c>
      <c r="AL1612" s="194"/>
      <c r="AM1612" s="206">
        <f>SUM(District_Data!X1612:Y1612)</f>
        <v>67</v>
      </c>
      <c r="AN1612" s="207">
        <f>IFERROR(SUM(District_Data!Y1612/$AM1612),)</f>
        <v>0.14925373134328357</v>
      </c>
    </row>
    <row r="1613" spans="1:40" customFormat="1" x14ac:dyDescent="0.3">
      <c r="A1613" s="52" t="str">
        <f>District_Data!A1613</f>
        <v>QUITMAN SCHOOL DISTRICT</v>
      </c>
      <c r="B1613" s="77" t="s">
        <v>1608</v>
      </c>
      <c r="C1613" s="27">
        <f>District_Data!C1613</f>
        <v>10</v>
      </c>
      <c r="D1613" s="192">
        <f>SUM(District_Data!D1613:G1613)</f>
        <v>54</v>
      </c>
      <c r="E1613" s="193">
        <f>IFERROR(SUM(District_Data!D1613/$D1613),)</f>
        <v>0.16666666666666666</v>
      </c>
      <c r="F1613" s="193">
        <f>IFERROR(SUM(District_Data!E1613/$D1613),)</f>
        <v>0.14814814814814814</v>
      </c>
      <c r="G1613" s="193">
        <f>IFERROR(SUM(District_Data!F1613/$D1613),)</f>
        <v>0.33333333333333331</v>
      </c>
      <c r="H1613" s="193">
        <f>IFERROR(SUM(District_Data!G1613/$D1613),)</f>
        <v>0.35185185185185186</v>
      </c>
      <c r="I1613" s="193">
        <f t="shared" si="125"/>
        <v>0.68518518518518512</v>
      </c>
      <c r="J1613" s="194"/>
      <c r="K1613" s="195">
        <f>SUM(District_Data!H1613:K1613)</f>
        <v>54</v>
      </c>
      <c r="L1613" s="196">
        <f>IFERROR(SUM(District_Data!H1613/$K1613),)</f>
        <v>0.44444444444444442</v>
      </c>
      <c r="M1613" s="196">
        <f>IFERROR(SUM(District_Data!I1613/$K1613),)</f>
        <v>0.12962962962962962</v>
      </c>
      <c r="N1613" s="196">
        <f>IFERROR(SUM(District_Data!J1613/$K1613),)</f>
        <v>0.18518518518518517</v>
      </c>
      <c r="O1613" s="196">
        <f>IFERROR(SUM(District_Data!K1613/$K1613),)</f>
        <v>0.24074074074074073</v>
      </c>
      <c r="P1613" s="197">
        <f t="shared" si="126"/>
        <v>0.42592592592592593</v>
      </c>
      <c r="Q1613" s="194"/>
      <c r="R1613" s="198">
        <f>SUM(District_Data!L1613:O1613)</f>
        <v>54</v>
      </c>
      <c r="S1613" s="199">
        <f>IFERROR(SUM(District_Data!L1613/$R1613),)</f>
        <v>0.42592592592592593</v>
      </c>
      <c r="T1613" s="199">
        <f>IFERROR(SUM(District_Data!M1613/$R1613),)</f>
        <v>0.25925925925925924</v>
      </c>
      <c r="U1613" s="199">
        <f>IFERROR(SUM(District_Data!N1613/$R1613),)</f>
        <v>0.18518518518518517</v>
      </c>
      <c r="V1613" s="199">
        <f>IFERROR(SUM(District_Data!O1613/$R1613),)</f>
        <v>0.12962962962962962</v>
      </c>
      <c r="W1613" s="200">
        <f t="shared" si="127"/>
        <v>0.31481481481481477</v>
      </c>
      <c r="X1613" s="194"/>
      <c r="Y1613" s="201">
        <f>SUM(District_Data!P1613:S1613)</f>
        <v>54</v>
      </c>
      <c r="Z1613" s="202">
        <f>IFERROR(SUM(District_Data!P1613/$Y1613),)</f>
        <v>0.37037037037037035</v>
      </c>
      <c r="AA1613" s="202">
        <f>IFERROR(SUM(District_Data!Q1613/$Y1613),)</f>
        <v>0.20370370370370369</v>
      </c>
      <c r="AB1613" s="202">
        <f>IFERROR(SUM(District_Data!R1613/$Y1613),)</f>
        <v>0.33333333333333331</v>
      </c>
      <c r="AC1613" s="202">
        <f>IFERROR(SUM(District_Data!S1613/$Y1613),)</f>
        <v>9.2592592592592587E-2</v>
      </c>
      <c r="AD1613" s="203">
        <f t="shared" si="128"/>
        <v>0.42592592592592593</v>
      </c>
      <c r="AE1613" s="194"/>
      <c r="AF1613" s="204">
        <f>SUM(District_Data!T1613:W1613)</f>
        <v>54</v>
      </c>
      <c r="AG1613" s="205">
        <f>IFERROR(SUM(District_Data!T1613/$AF1613),)</f>
        <v>0.37037037037037035</v>
      </c>
      <c r="AH1613" s="205">
        <f>IFERROR(SUM(District_Data!U1613/$AF1613),)</f>
        <v>0.14814814814814814</v>
      </c>
      <c r="AI1613" s="205">
        <f>IFERROR(SUM(District_Data!V1613/$AF1613),)</f>
        <v>0.27777777777777779</v>
      </c>
      <c r="AJ1613" s="205">
        <f>IFERROR(SUM(District_Data!W1613/$AF1613),)</f>
        <v>0.20370370370370369</v>
      </c>
      <c r="AK1613" s="205">
        <f t="shared" si="129"/>
        <v>0.48148148148148151</v>
      </c>
      <c r="AL1613" s="194"/>
      <c r="AM1613" s="206">
        <f>SUM(District_Data!X1613:Y1613)</f>
        <v>54</v>
      </c>
      <c r="AN1613" s="207">
        <f>IFERROR(SUM(District_Data!Y1613/$AM1613),)</f>
        <v>0.20370370370370369</v>
      </c>
    </row>
    <row r="1614" spans="1:40" customFormat="1" x14ac:dyDescent="0.3">
      <c r="A1614" s="52" t="str">
        <f>District_Data!A1614</f>
        <v>RECTOR SCHOOL DISTRICT</v>
      </c>
      <c r="B1614" s="77" t="s">
        <v>1609</v>
      </c>
      <c r="C1614" s="27">
        <f>District_Data!C1614</f>
        <v>3</v>
      </c>
      <c r="D1614" s="192">
        <f>SUM(District_Data!D1614:G1614)</f>
        <v>41</v>
      </c>
      <c r="E1614" s="193">
        <f>IFERROR(SUM(District_Data!D1614/$D1614),)</f>
        <v>0.21951219512195122</v>
      </c>
      <c r="F1614" s="193">
        <f>IFERROR(SUM(District_Data!E1614/$D1614),)</f>
        <v>0.48780487804878048</v>
      </c>
      <c r="G1614" s="193">
        <f>IFERROR(SUM(District_Data!F1614/$D1614),)</f>
        <v>0.17073170731707318</v>
      </c>
      <c r="H1614" s="193">
        <f>IFERROR(SUM(District_Data!G1614/$D1614),)</f>
        <v>0.12195121951219512</v>
      </c>
      <c r="I1614" s="193">
        <f t="shared" si="125"/>
        <v>0.29268292682926833</v>
      </c>
      <c r="J1614" s="194"/>
      <c r="K1614" s="195">
        <f>SUM(District_Data!H1614:K1614)</f>
        <v>41</v>
      </c>
      <c r="L1614" s="196">
        <f>IFERROR(SUM(District_Data!H1614/$K1614),)</f>
        <v>0.3902439024390244</v>
      </c>
      <c r="M1614" s="196">
        <f>IFERROR(SUM(District_Data!I1614/$K1614),)</f>
        <v>0.36585365853658536</v>
      </c>
      <c r="N1614" s="196">
        <f>IFERROR(SUM(District_Data!J1614/$K1614),)</f>
        <v>0.1951219512195122</v>
      </c>
      <c r="O1614" s="196">
        <f>IFERROR(SUM(District_Data!K1614/$K1614),)</f>
        <v>4.878048780487805E-2</v>
      </c>
      <c r="P1614" s="197">
        <f t="shared" si="126"/>
        <v>0.24390243902439024</v>
      </c>
      <c r="Q1614" s="194"/>
      <c r="R1614" s="198">
        <f>SUM(District_Data!L1614:O1614)</f>
        <v>41</v>
      </c>
      <c r="S1614" s="199">
        <f>IFERROR(SUM(District_Data!L1614/$R1614),)</f>
        <v>0.73170731707317072</v>
      </c>
      <c r="T1614" s="199">
        <f>IFERROR(SUM(District_Data!M1614/$R1614),)</f>
        <v>9.7560975609756101E-2</v>
      </c>
      <c r="U1614" s="199">
        <f>IFERROR(SUM(District_Data!N1614/$R1614),)</f>
        <v>0.12195121951219512</v>
      </c>
      <c r="V1614" s="199">
        <f>IFERROR(SUM(District_Data!O1614/$R1614),)</f>
        <v>4.878048780487805E-2</v>
      </c>
      <c r="W1614" s="200">
        <f t="shared" si="127"/>
        <v>0.17073170731707316</v>
      </c>
      <c r="X1614" s="194"/>
      <c r="Y1614" s="201">
        <f>SUM(District_Data!P1614:S1614)</f>
        <v>41</v>
      </c>
      <c r="Z1614" s="202">
        <f>IFERROR(SUM(District_Data!P1614/$Y1614),)</f>
        <v>0.78048780487804881</v>
      </c>
      <c r="AA1614" s="202">
        <f>IFERROR(SUM(District_Data!Q1614/$Y1614),)</f>
        <v>0.14634146341463414</v>
      </c>
      <c r="AB1614" s="202">
        <f>IFERROR(SUM(District_Data!R1614/$Y1614),)</f>
        <v>7.3170731707317069E-2</v>
      </c>
      <c r="AC1614" s="202">
        <f>IFERROR(SUM(District_Data!S1614/$Y1614),)</f>
        <v>0</v>
      </c>
      <c r="AD1614" s="203">
        <f t="shared" si="128"/>
        <v>7.3170731707317069E-2</v>
      </c>
      <c r="AE1614" s="194"/>
      <c r="AF1614" s="204">
        <f>SUM(District_Data!T1614:W1614)</f>
        <v>41</v>
      </c>
      <c r="AG1614" s="205">
        <f>IFERROR(SUM(District_Data!T1614/$AF1614),)</f>
        <v>0.92682926829268297</v>
      </c>
      <c r="AH1614" s="205">
        <f>IFERROR(SUM(District_Data!U1614/$AF1614),)</f>
        <v>2.4390243902439025E-2</v>
      </c>
      <c r="AI1614" s="205">
        <f>IFERROR(SUM(District_Data!V1614/$AF1614),)</f>
        <v>4.878048780487805E-2</v>
      </c>
      <c r="AJ1614" s="205">
        <f>IFERROR(SUM(District_Data!W1614/$AF1614),)</f>
        <v>0</v>
      </c>
      <c r="AK1614" s="205">
        <f t="shared" si="129"/>
        <v>4.878048780487805E-2</v>
      </c>
      <c r="AL1614" s="194"/>
      <c r="AM1614" s="206">
        <f>SUM(District_Data!X1614:Y1614)</f>
        <v>41</v>
      </c>
      <c r="AN1614" s="207">
        <f>IFERROR(SUM(District_Data!Y1614/$AM1614),)</f>
        <v>2.4390243902439025E-2</v>
      </c>
    </row>
    <row r="1615" spans="1:40" customFormat="1" x14ac:dyDescent="0.3">
      <c r="A1615" s="52" t="str">
        <f>District_Data!A1615</f>
        <v>RECTOR SCHOOL DISTRICT</v>
      </c>
      <c r="B1615" s="77" t="s">
        <v>1609</v>
      </c>
      <c r="C1615" s="27">
        <f>District_Data!C1615</f>
        <v>4</v>
      </c>
      <c r="D1615" s="192">
        <f>SUM(District_Data!D1615:G1615)</f>
        <v>32</v>
      </c>
      <c r="E1615" s="193">
        <f>IFERROR(SUM(District_Data!D1615/$D1615),)</f>
        <v>6.25E-2</v>
      </c>
      <c r="F1615" s="193">
        <f>IFERROR(SUM(District_Data!E1615/$D1615),)</f>
        <v>0.28125</v>
      </c>
      <c r="G1615" s="193">
        <f>IFERROR(SUM(District_Data!F1615/$D1615),)</f>
        <v>0.5</v>
      </c>
      <c r="H1615" s="193">
        <f>IFERROR(SUM(District_Data!G1615/$D1615),)</f>
        <v>0.15625</v>
      </c>
      <c r="I1615" s="193">
        <f t="shared" si="125"/>
        <v>0.65625</v>
      </c>
      <c r="J1615" s="194"/>
      <c r="K1615" s="195">
        <f>SUM(District_Data!H1615:K1615)</f>
        <v>32</v>
      </c>
      <c r="L1615" s="196">
        <f>IFERROR(SUM(District_Data!H1615/$K1615),)</f>
        <v>0.15625</v>
      </c>
      <c r="M1615" s="196">
        <f>IFERROR(SUM(District_Data!I1615/$K1615),)</f>
        <v>0.59375</v>
      </c>
      <c r="N1615" s="196">
        <f>IFERROR(SUM(District_Data!J1615/$K1615),)</f>
        <v>0.1875</v>
      </c>
      <c r="O1615" s="196">
        <f>IFERROR(SUM(District_Data!K1615/$K1615),)</f>
        <v>6.25E-2</v>
      </c>
      <c r="P1615" s="197">
        <f t="shared" si="126"/>
        <v>0.25</v>
      </c>
      <c r="Q1615" s="194"/>
      <c r="R1615" s="198">
        <f>SUM(District_Data!L1615:O1615)</f>
        <v>32</v>
      </c>
      <c r="S1615" s="199">
        <f>IFERROR(SUM(District_Data!L1615/$R1615),)</f>
        <v>0.375</v>
      </c>
      <c r="T1615" s="199">
        <f>IFERROR(SUM(District_Data!M1615/$R1615),)</f>
        <v>0.25</v>
      </c>
      <c r="U1615" s="199">
        <f>IFERROR(SUM(District_Data!N1615/$R1615),)</f>
        <v>0.34375</v>
      </c>
      <c r="V1615" s="199">
        <f>IFERROR(SUM(District_Data!O1615/$R1615),)</f>
        <v>3.125E-2</v>
      </c>
      <c r="W1615" s="200">
        <f t="shared" si="127"/>
        <v>0.375</v>
      </c>
      <c r="X1615" s="194"/>
      <c r="Y1615" s="201">
        <f>SUM(District_Data!P1615:S1615)</f>
        <v>32</v>
      </c>
      <c r="Z1615" s="202">
        <f>IFERROR(SUM(District_Data!P1615/$Y1615),)</f>
        <v>0.375</v>
      </c>
      <c r="AA1615" s="202">
        <f>IFERROR(SUM(District_Data!Q1615/$Y1615),)</f>
        <v>0.21875</v>
      </c>
      <c r="AB1615" s="202">
        <f>IFERROR(SUM(District_Data!R1615/$Y1615),)</f>
        <v>0.34375</v>
      </c>
      <c r="AC1615" s="202">
        <f>IFERROR(SUM(District_Data!S1615/$Y1615),)</f>
        <v>6.25E-2</v>
      </c>
      <c r="AD1615" s="203">
        <f t="shared" si="128"/>
        <v>0.40625</v>
      </c>
      <c r="AE1615" s="194"/>
      <c r="AF1615" s="204">
        <f>SUM(District_Data!T1615:W1615)</f>
        <v>32</v>
      </c>
      <c r="AG1615" s="205">
        <f>IFERROR(SUM(District_Data!T1615/$AF1615),)</f>
        <v>0.5625</v>
      </c>
      <c r="AH1615" s="205">
        <f>IFERROR(SUM(District_Data!U1615/$AF1615),)</f>
        <v>0.21875</v>
      </c>
      <c r="AI1615" s="205">
        <f>IFERROR(SUM(District_Data!V1615/$AF1615),)</f>
        <v>0.15625</v>
      </c>
      <c r="AJ1615" s="205">
        <f>IFERROR(SUM(District_Data!W1615/$AF1615),)</f>
        <v>6.25E-2</v>
      </c>
      <c r="AK1615" s="205">
        <f t="shared" si="129"/>
        <v>0.21875</v>
      </c>
      <c r="AL1615" s="194"/>
      <c r="AM1615" s="206">
        <f>SUM(District_Data!X1615:Y1615)</f>
        <v>32</v>
      </c>
      <c r="AN1615" s="207">
        <f>IFERROR(SUM(District_Data!Y1615/$AM1615),)</f>
        <v>9.375E-2</v>
      </c>
    </row>
    <row r="1616" spans="1:40" customFormat="1" x14ac:dyDescent="0.3">
      <c r="A1616" s="52" t="str">
        <f>District_Data!A1616</f>
        <v>RECTOR SCHOOL DISTRICT</v>
      </c>
      <c r="B1616" s="77" t="s">
        <v>1609</v>
      </c>
      <c r="C1616" s="27">
        <f>District_Data!C1616</f>
        <v>5</v>
      </c>
      <c r="D1616" s="192">
        <f>SUM(District_Data!D1616:G1616)</f>
        <v>33</v>
      </c>
      <c r="E1616" s="193">
        <f>IFERROR(SUM(District_Data!D1616/$D1616),)</f>
        <v>0.18181818181818182</v>
      </c>
      <c r="F1616" s="193">
        <f>IFERROR(SUM(District_Data!E1616/$D1616),)</f>
        <v>0.30303030303030304</v>
      </c>
      <c r="G1616" s="193">
        <f>IFERROR(SUM(District_Data!F1616/$D1616),)</f>
        <v>0.39393939393939392</v>
      </c>
      <c r="H1616" s="193">
        <f>IFERROR(SUM(District_Data!G1616/$D1616),)</f>
        <v>0.12121212121212122</v>
      </c>
      <c r="I1616" s="193">
        <f t="shared" si="125"/>
        <v>0.51515151515151514</v>
      </c>
      <c r="J1616" s="194"/>
      <c r="K1616" s="195">
        <f>SUM(District_Data!H1616:K1616)</f>
        <v>33</v>
      </c>
      <c r="L1616" s="196">
        <f>IFERROR(SUM(District_Data!H1616/$K1616),)</f>
        <v>0.30303030303030304</v>
      </c>
      <c r="M1616" s="196">
        <f>IFERROR(SUM(District_Data!I1616/$K1616),)</f>
        <v>0.39393939393939392</v>
      </c>
      <c r="N1616" s="196">
        <f>IFERROR(SUM(District_Data!J1616/$K1616),)</f>
        <v>0.30303030303030304</v>
      </c>
      <c r="O1616" s="196">
        <f>IFERROR(SUM(District_Data!K1616/$K1616),)</f>
        <v>0</v>
      </c>
      <c r="P1616" s="197">
        <f t="shared" si="126"/>
        <v>0.30303030303030304</v>
      </c>
      <c r="Q1616" s="194"/>
      <c r="R1616" s="198">
        <f>SUM(District_Data!L1616:O1616)</f>
        <v>33</v>
      </c>
      <c r="S1616" s="199">
        <f>IFERROR(SUM(District_Data!L1616/$R1616),)</f>
        <v>0.45454545454545453</v>
      </c>
      <c r="T1616" s="199">
        <f>IFERROR(SUM(District_Data!M1616/$R1616),)</f>
        <v>0.27272727272727271</v>
      </c>
      <c r="U1616" s="199">
        <f>IFERROR(SUM(District_Data!N1616/$R1616),)</f>
        <v>0.18181818181818182</v>
      </c>
      <c r="V1616" s="199">
        <f>IFERROR(SUM(District_Data!O1616/$R1616),)</f>
        <v>9.0909090909090912E-2</v>
      </c>
      <c r="W1616" s="200">
        <f t="shared" si="127"/>
        <v>0.27272727272727271</v>
      </c>
      <c r="X1616" s="194"/>
      <c r="Y1616" s="201">
        <f>SUM(District_Data!P1616:S1616)</f>
        <v>33</v>
      </c>
      <c r="Z1616" s="202">
        <f>IFERROR(SUM(District_Data!P1616/$Y1616),)</f>
        <v>0.54545454545454541</v>
      </c>
      <c r="AA1616" s="202">
        <f>IFERROR(SUM(District_Data!Q1616/$Y1616),)</f>
        <v>0.27272727272727271</v>
      </c>
      <c r="AB1616" s="202">
        <f>IFERROR(SUM(District_Data!R1616/$Y1616),)</f>
        <v>0.18181818181818182</v>
      </c>
      <c r="AC1616" s="202">
        <f>IFERROR(SUM(District_Data!S1616/$Y1616),)</f>
        <v>0</v>
      </c>
      <c r="AD1616" s="203">
        <f t="shared" si="128"/>
        <v>0.18181818181818182</v>
      </c>
      <c r="AE1616" s="194"/>
      <c r="AF1616" s="204">
        <f>SUM(District_Data!T1616:W1616)</f>
        <v>33</v>
      </c>
      <c r="AG1616" s="205">
        <f>IFERROR(SUM(District_Data!T1616/$AF1616),)</f>
        <v>0.81818181818181823</v>
      </c>
      <c r="AH1616" s="205">
        <f>IFERROR(SUM(District_Data!U1616/$AF1616),)</f>
        <v>0.12121212121212122</v>
      </c>
      <c r="AI1616" s="205">
        <f>IFERROR(SUM(District_Data!V1616/$AF1616),)</f>
        <v>6.0606060606060608E-2</v>
      </c>
      <c r="AJ1616" s="205">
        <f>IFERROR(SUM(District_Data!W1616/$AF1616),)</f>
        <v>0</v>
      </c>
      <c r="AK1616" s="205">
        <f t="shared" si="129"/>
        <v>6.0606060606060608E-2</v>
      </c>
      <c r="AL1616" s="194"/>
      <c r="AM1616" s="206">
        <f>SUM(District_Data!X1616:Y1616)</f>
        <v>33</v>
      </c>
      <c r="AN1616" s="207">
        <f>IFERROR(SUM(District_Data!Y1616/$AM1616),)</f>
        <v>3.0303030303030304E-2</v>
      </c>
    </row>
    <row r="1617" spans="1:40" customFormat="1" x14ac:dyDescent="0.3">
      <c r="A1617" s="52" t="str">
        <f>District_Data!A1617</f>
        <v>RECTOR SCHOOL DISTRICT</v>
      </c>
      <c r="B1617" s="77" t="s">
        <v>1609</v>
      </c>
      <c r="C1617" s="27">
        <f>District_Data!C1617</f>
        <v>6</v>
      </c>
      <c r="D1617" s="192">
        <f>SUM(District_Data!D1617:G1617)</f>
        <v>39</v>
      </c>
      <c r="E1617" s="193">
        <f>IFERROR(SUM(District_Data!D1617/$D1617),)</f>
        <v>0</v>
      </c>
      <c r="F1617" s="193">
        <f>IFERROR(SUM(District_Data!E1617/$D1617),)</f>
        <v>0.30769230769230771</v>
      </c>
      <c r="G1617" s="193">
        <f>IFERROR(SUM(District_Data!F1617/$D1617),)</f>
        <v>0.30769230769230771</v>
      </c>
      <c r="H1617" s="193">
        <f>IFERROR(SUM(District_Data!G1617/$D1617),)</f>
        <v>0.38461538461538464</v>
      </c>
      <c r="I1617" s="193">
        <f t="shared" si="125"/>
        <v>0.69230769230769229</v>
      </c>
      <c r="J1617" s="194"/>
      <c r="K1617" s="195">
        <f>SUM(District_Data!H1617:K1617)</f>
        <v>39</v>
      </c>
      <c r="L1617" s="196">
        <f>IFERROR(SUM(District_Data!H1617/$K1617),)</f>
        <v>0.10256410256410256</v>
      </c>
      <c r="M1617" s="196">
        <f>IFERROR(SUM(District_Data!I1617/$K1617),)</f>
        <v>0.17948717948717949</v>
      </c>
      <c r="N1617" s="196">
        <f>IFERROR(SUM(District_Data!J1617/$K1617),)</f>
        <v>0.48717948717948717</v>
      </c>
      <c r="O1617" s="196">
        <f>IFERROR(SUM(District_Data!K1617/$K1617),)</f>
        <v>0.23076923076923078</v>
      </c>
      <c r="P1617" s="197">
        <f t="shared" si="126"/>
        <v>0.71794871794871795</v>
      </c>
      <c r="Q1617" s="194"/>
      <c r="R1617" s="198">
        <f>SUM(District_Data!L1617:O1617)</f>
        <v>39</v>
      </c>
      <c r="S1617" s="199">
        <f>IFERROR(SUM(District_Data!L1617/$R1617),)</f>
        <v>0.30769230769230771</v>
      </c>
      <c r="T1617" s="199">
        <f>IFERROR(SUM(District_Data!M1617/$R1617),)</f>
        <v>0.25641025641025639</v>
      </c>
      <c r="U1617" s="199">
        <f>IFERROR(SUM(District_Data!N1617/$R1617),)</f>
        <v>0.23076923076923078</v>
      </c>
      <c r="V1617" s="199">
        <f>IFERROR(SUM(District_Data!O1617/$R1617),)</f>
        <v>0.20512820512820512</v>
      </c>
      <c r="W1617" s="200">
        <f t="shared" si="127"/>
        <v>0.4358974358974359</v>
      </c>
      <c r="X1617" s="194"/>
      <c r="Y1617" s="201">
        <f>SUM(District_Data!P1617:S1617)</f>
        <v>39</v>
      </c>
      <c r="Z1617" s="202">
        <f>IFERROR(SUM(District_Data!P1617/$Y1617),)</f>
        <v>0.23076923076923078</v>
      </c>
      <c r="AA1617" s="202">
        <f>IFERROR(SUM(District_Data!Q1617/$Y1617),)</f>
        <v>0.35897435897435898</v>
      </c>
      <c r="AB1617" s="202">
        <f>IFERROR(SUM(District_Data!R1617/$Y1617),)</f>
        <v>0.23076923076923078</v>
      </c>
      <c r="AC1617" s="202">
        <f>IFERROR(SUM(District_Data!S1617/$Y1617),)</f>
        <v>0.17948717948717949</v>
      </c>
      <c r="AD1617" s="203">
        <f t="shared" si="128"/>
        <v>0.41025641025641024</v>
      </c>
      <c r="AE1617" s="194"/>
      <c r="AF1617" s="204">
        <f>SUM(District_Data!T1617:W1617)</f>
        <v>39</v>
      </c>
      <c r="AG1617" s="205">
        <f>IFERROR(SUM(District_Data!T1617/$AF1617),)</f>
        <v>0.30769230769230771</v>
      </c>
      <c r="AH1617" s="205">
        <f>IFERROR(SUM(District_Data!U1617/$AF1617),)</f>
        <v>0.28205128205128205</v>
      </c>
      <c r="AI1617" s="205">
        <f>IFERROR(SUM(District_Data!V1617/$AF1617),)</f>
        <v>0.20512820512820512</v>
      </c>
      <c r="AJ1617" s="205">
        <f>IFERROR(SUM(District_Data!W1617/$AF1617),)</f>
        <v>0.20512820512820512</v>
      </c>
      <c r="AK1617" s="205">
        <f t="shared" si="129"/>
        <v>0.41025641025641024</v>
      </c>
      <c r="AL1617" s="194"/>
      <c r="AM1617" s="206">
        <f>SUM(District_Data!X1617:Y1617)</f>
        <v>39</v>
      </c>
      <c r="AN1617" s="207">
        <f>IFERROR(SUM(District_Data!Y1617/$AM1617),)</f>
        <v>0.20512820512820512</v>
      </c>
    </row>
    <row r="1618" spans="1:40" customFormat="1" x14ac:dyDescent="0.3">
      <c r="A1618" s="52" t="str">
        <f>District_Data!A1618</f>
        <v>RECTOR SCHOOL DISTRICT</v>
      </c>
      <c r="B1618" s="77" t="s">
        <v>1609</v>
      </c>
      <c r="C1618" s="27">
        <f>District_Data!C1618</f>
        <v>7</v>
      </c>
      <c r="D1618" s="192">
        <f>SUM(District_Data!D1618:G1618)</f>
        <v>36</v>
      </c>
      <c r="E1618" s="193">
        <f>IFERROR(SUM(District_Data!D1618/$D1618),)</f>
        <v>5.5555555555555552E-2</v>
      </c>
      <c r="F1618" s="193">
        <f>IFERROR(SUM(District_Data!E1618/$D1618),)</f>
        <v>0.27777777777777779</v>
      </c>
      <c r="G1618" s="193">
        <f>IFERROR(SUM(District_Data!F1618/$D1618),)</f>
        <v>0.27777777777777779</v>
      </c>
      <c r="H1618" s="193">
        <f>IFERROR(SUM(District_Data!G1618/$D1618),)</f>
        <v>0.3888888888888889</v>
      </c>
      <c r="I1618" s="193">
        <f t="shared" si="125"/>
        <v>0.66666666666666674</v>
      </c>
      <c r="J1618" s="194"/>
      <c r="K1618" s="195">
        <f>SUM(District_Data!H1618:K1618)</f>
        <v>36</v>
      </c>
      <c r="L1618" s="196">
        <f>IFERROR(SUM(District_Data!H1618/$K1618),)</f>
        <v>0.22222222222222221</v>
      </c>
      <c r="M1618" s="196">
        <f>IFERROR(SUM(District_Data!I1618/$K1618),)</f>
        <v>0.25</v>
      </c>
      <c r="N1618" s="196">
        <f>IFERROR(SUM(District_Data!J1618/$K1618),)</f>
        <v>0.30555555555555558</v>
      </c>
      <c r="O1618" s="196">
        <f>IFERROR(SUM(District_Data!K1618/$K1618),)</f>
        <v>0.22222222222222221</v>
      </c>
      <c r="P1618" s="197">
        <f t="shared" si="126"/>
        <v>0.52777777777777779</v>
      </c>
      <c r="Q1618" s="194"/>
      <c r="R1618" s="198">
        <f>SUM(District_Data!L1618:O1618)</f>
        <v>36</v>
      </c>
      <c r="S1618" s="199">
        <f>IFERROR(SUM(District_Data!L1618/$R1618),)</f>
        <v>0.5</v>
      </c>
      <c r="T1618" s="199">
        <f>IFERROR(SUM(District_Data!M1618/$R1618),)</f>
        <v>0.16666666666666666</v>
      </c>
      <c r="U1618" s="199">
        <f>IFERROR(SUM(District_Data!N1618/$R1618),)</f>
        <v>0.22222222222222221</v>
      </c>
      <c r="V1618" s="199">
        <f>IFERROR(SUM(District_Data!O1618/$R1618),)</f>
        <v>0.1111111111111111</v>
      </c>
      <c r="W1618" s="200">
        <f t="shared" si="127"/>
        <v>0.33333333333333331</v>
      </c>
      <c r="X1618" s="194"/>
      <c r="Y1618" s="201">
        <f>SUM(District_Data!P1618:S1618)</f>
        <v>36</v>
      </c>
      <c r="Z1618" s="202">
        <f>IFERROR(SUM(District_Data!P1618/$Y1618),)</f>
        <v>0.44444444444444442</v>
      </c>
      <c r="AA1618" s="202">
        <f>IFERROR(SUM(District_Data!Q1618/$Y1618),)</f>
        <v>0.33333333333333331</v>
      </c>
      <c r="AB1618" s="202">
        <f>IFERROR(SUM(District_Data!R1618/$Y1618),)</f>
        <v>0.19444444444444445</v>
      </c>
      <c r="AC1618" s="202">
        <f>IFERROR(SUM(District_Data!S1618/$Y1618),)</f>
        <v>2.7777777777777776E-2</v>
      </c>
      <c r="AD1618" s="203">
        <f t="shared" si="128"/>
        <v>0.22222222222222221</v>
      </c>
      <c r="AE1618" s="194"/>
      <c r="AF1618" s="204">
        <f>SUM(District_Data!T1618:W1618)</f>
        <v>36</v>
      </c>
      <c r="AG1618" s="205">
        <f>IFERROR(SUM(District_Data!T1618/$AF1618),)</f>
        <v>0.5</v>
      </c>
      <c r="AH1618" s="205">
        <f>IFERROR(SUM(District_Data!U1618/$AF1618),)</f>
        <v>0.22222222222222221</v>
      </c>
      <c r="AI1618" s="205">
        <f>IFERROR(SUM(District_Data!V1618/$AF1618),)</f>
        <v>0.16666666666666666</v>
      </c>
      <c r="AJ1618" s="205">
        <f>IFERROR(SUM(District_Data!W1618/$AF1618),)</f>
        <v>0.1111111111111111</v>
      </c>
      <c r="AK1618" s="205">
        <f t="shared" si="129"/>
        <v>0.27777777777777779</v>
      </c>
      <c r="AL1618" s="194"/>
      <c r="AM1618" s="206">
        <f>SUM(District_Data!X1618:Y1618)</f>
        <v>36</v>
      </c>
      <c r="AN1618" s="207">
        <f>IFERROR(SUM(District_Data!Y1618/$AM1618),)</f>
        <v>0.16666666666666666</v>
      </c>
    </row>
    <row r="1619" spans="1:40" customFormat="1" x14ac:dyDescent="0.3">
      <c r="A1619" s="52" t="str">
        <f>District_Data!A1619</f>
        <v>RECTOR SCHOOL DISTRICT</v>
      </c>
      <c r="B1619" s="77" t="s">
        <v>1609</v>
      </c>
      <c r="C1619" s="27">
        <f>District_Data!C1619</f>
        <v>8</v>
      </c>
      <c r="D1619" s="192">
        <f>SUM(District_Data!D1619:G1619)</f>
        <v>38</v>
      </c>
      <c r="E1619" s="193">
        <f>IFERROR(SUM(District_Data!D1619/$D1619),)</f>
        <v>0.18421052631578946</v>
      </c>
      <c r="F1619" s="193">
        <f>IFERROR(SUM(District_Data!E1619/$D1619),)</f>
        <v>0.10526315789473684</v>
      </c>
      <c r="G1619" s="193">
        <f>IFERROR(SUM(District_Data!F1619/$D1619),)</f>
        <v>0.60526315789473684</v>
      </c>
      <c r="H1619" s="193">
        <f>IFERROR(SUM(District_Data!G1619/$D1619),)</f>
        <v>0.10526315789473684</v>
      </c>
      <c r="I1619" s="193">
        <f t="shared" si="125"/>
        <v>0.71052631578947367</v>
      </c>
      <c r="J1619" s="194"/>
      <c r="K1619" s="195">
        <f>SUM(District_Data!H1619:K1619)</f>
        <v>37</v>
      </c>
      <c r="L1619" s="196">
        <f>IFERROR(SUM(District_Data!H1619/$K1619),)</f>
        <v>0.3783783783783784</v>
      </c>
      <c r="M1619" s="196">
        <f>IFERROR(SUM(District_Data!I1619/$K1619),)</f>
        <v>0.32432432432432434</v>
      </c>
      <c r="N1619" s="196">
        <f>IFERROR(SUM(District_Data!J1619/$K1619),)</f>
        <v>0.24324324324324326</v>
      </c>
      <c r="O1619" s="196">
        <f>IFERROR(SUM(District_Data!K1619/$K1619),)</f>
        <v>5.4054054054054057E-2</v>
      </c>
      <c r="P1619" s="197">
        <f t="shared" si="126"/>
        <v>0.29729729729729731</v>
      </c>
      <c r="Q1619" s="194"/>
      <c r="R1619" s="198">
        <f>SUM(District_Data!L1619:O1619)</f>
        <v>37</v>
      </c>
      <c r="S1619" s="199">
        <f>IFERROR(SUM(District_Data!L1619/$R1619),)</f>
        <v>0.70270270270270274</v>
      </c>
      <c r="T1619" s="199">
        <f>IFERROR(SUM(District_Data!M1619/$R1619),)</f>
        <v>0.21621621621621623</v>
      </c>
      <c r="U1619" s="199">
        <f>IFERROR(SUM(District_Data!N1619/$R1619),)</f>
        <v>8.1081081081081086E-2</v>
      </c>
      <c r="V1619" s="199">
        <f>IFERROR(SUM(District_Data!O1619/$R1619),)</f>
        <v>0</v>
      </c>
      <c r="W1619" s="200">
        <f t="shared" si="127"/>
        <v>8.1081081081081086E-2</v>
      </c>
      <c r="X1619" s="194"/>
      <c r="Y1619" s="201">
        <f>SUM(District_Data!P1619:S1619)</f>
        <v>37</v>
      </c>
      <c r="Z1619" s="202">
        <f>IFERROR(SUM(District_Data!P1619/$Y1619),)</f>
        <v>0.54054054054054057</v>
      </c>
      <c r="AA1619" s="202">
        <f>IFERROR(SUM(District_Data!Q1619/$Y1619),)</f>
        <v>0.27027027027027029</v>
      </c>
      <c r="AB1619" s="202">
        <f>IFERROR(SUM(District_Data!R1619/$Y1619),)</f>
        <v>0.13513513513513514</v>
      </c>
      <c r="AC1619" s="202">
        <f>IFERROR(SUM(District_Data!S1619/$Y1619),)</f>
        <v>5.4054054054054057E-2</v>
      </c>
      <c r="AD1619" s="203">
        <f t="shared" si="128"/>
        <v>0.1891891891891892</v>
      </c>
      <c r="AE1619" s="194"/>
      <c r="AF1619" s="204">
        <f>SUM(District_Data!T1619:W1619)</f>
        <v>37</v>
      </c>
      <c r="AG1619" s="205">
        <f>IFERROR(SUM(District_Data!T1619/$AF1619),)</f>
        <v>0.51351351351351349</v>
      </c>
      <c r="AH1619" s="205">
        <f>IFERROR(SUM(District_Data!U1619/$AF1619),)</f>
        <v>0.29729729729729731</v>
      </c>
      <c r="AI1619" s="205">
        <f>IFERROR(SUM(District_Data!V1619/$AF1619),)</f>
        <v>0.13513513513513514</v>
      </c>
      <c r="AJ1619" s="205">
        <f>IFERROR(SUM(District_Data!W1619/$AF1619),)</f>
        <v>5.4054054054054057E-2</v>
      </c>
      <c r="AK1619" s="205">
        <f t="shared" si="129"/>
        <v>0.1891891891891892</v>
      </c>
      <c r="AL1619" s="194"/>
      <c r="AM1619" s="206">
        <f>SUM(District_Data!X1619:Y1619)</f>
        <v>37</v>
      </c>
      <c r="AN1619" s="207">
        <f>IFERROR(SUM(District_Data!Y1619/$AM1619),)</f>
        <v>2.7027027027027029E-2</v>
      </c>
    </row>
    <row r="1620" spans="1:40" customFormat="1" x14ac:dyDescent="0.3">
      <c r="A1620" s="52" t="str">
        <f>District_Data!A1620</f>
        <v>RECTOR SCHOOL DISTRICT</v>
      </c>
      <c r="B1620" s="77" t="s">
        <v>1609</v>
      </c>
      <c r="C1620" s="27">
        <f>District_Data!C1620</f>
        <v>9</v>
      </c>
      <c r="D1620" s="192">
        <f>SUM(District_Data!D1620:G1620)</f>
        <v>40</v>
      </c>
      <c r="E1620" s="193">
        <f>IFERROR(SUM(District_Data!D1620/$D1620),)</f>
        <v>0.25</v>
      </c>
      <c r="F1620" s="193">
        <f>IFERROR(SUM(District_Data!E1620/$D1620),)</f>
        <v>0.17499999999999999</v>
      </c>
      <c r="G1620" s="193">
        <f>IFERROR(SUM(District_Data!F1620/$D1620),)</f>
        <v>0.35</v>
      </c>
      <c r="H1620" s="193">
        <f>IFERROR(SUM(District_Data!G1620/$D1620),)</f>
        <v>0.22500000000000001</v>
      </c>
      <c r="I1620" s="193">
        <f t="shared" si="125"/>
        <v>0.57499999999999996</v>
      </c>
      <c r="J1620" s="194"/>
      <c r="K1620" s="195">
        <f>SUM(District_Data!H1620:K1620)</f>
        <v>40</v>
      </c>
      <c r="L1620" s="196">
        <f>IFERROR(SUM(District_Data!H1620/$K1620),)</f>
        <v>0.47499999999999998</v>
      </c>
      <c r="M1620" s="196">
        <f>IFERROR(SUM(District_Data!I1620/$K1620),)</f>
        <v>0.2</v>
      </c>
      <c r="N1620" s="196">
        <f>IFERROR(SUM(District_Data!J1620/$K1620),)</f>
        <v>0.22500000000000001</v>
      </c>
      <c r="O1620" s="196">
        <f>IFERROR(SUM(District_Data!K1620/$K1620),)</f>
        <v>0.1</v>
      </c>
      <c r="P1620" s="197">
        <f t="shared" si="126"/>
        <v>0.32500000000000001</v>
      </c>
      <c r="Q1620" s="194"/>
      <c r="R1620" s="198">
        <f>SUM(District_Data!L1620:O1620)</f>
        <v>40</v>
      </c>
      <c r="S1620" s="199">
        <f>IFERROR(SUM(District_Data!L1620/$R1620),)</f>
        <v>0.5</v>
      </c>
      <c r="T1620" s="199">
        <f>IFERROR(SUM(District_Data!M1620/$R1620),)</f>
        <v>0.25</v>
      </c>
      <c r="U1620" s="199">
        <f>IFERROR(SUM(District_Data!N1620/$R1620),)</f>
        <v>0.15</v>
      </c>
      <c r="V1620" s="199">
        <f>IFERROR(SUM(District_Data!O1620/$R1620),)</f>
        <v>0.1</v>
      </c>
      <c r="W1620" s="200">
        <f t="shared" si="127"/>
        <v>0.25</v>
      </c>
      <c r="X1620" s="194"/>
      <c r="Y1620" s="201">
        <f>SUM(District_Data!P1620:S1620)</f>
        <v>40</v>
      </c>
      <c r="Z1620" s="202">
        <f>IFERROR(SUM(District_Data!P1620/$Y1620),)</f>
        <v>0.42499999999999999</v>
      </c>
      <c r="AA1620" s="202">
        <f>IFERROR(SUM(District_Data!Q1620/$Y1620),)</f>
        <v>0.32500000000000001</v>
      </c>
      <c r="AB1620" s="202">
        <f>IFERROR(SUM(District_Data!R1620/$Y1620),)</f>
        <v>0.125</v>
      </c>
      <c r="AC1620" s="202">
        <f>IFERROR(SUM(District_Data!S1620/$Y1620),)</f>
        <v>0.125</v>
      </c>
      <c r="AD1620" s="203">
        <f t="shared" si="128"/>
        <v>0.25</v>
      </c>
      <c r="AE1620" s="194"/>
      <c r="AF1620" s="204">
        <f>SUM(District_Data!T1620:W1620)</f>
        <v>40</v>
      </c>
      <c r="AG1620" s="205">
        <f>IFERROR(SUM(District_Data!T1620/$AF1620),)</f>
        <v>0.375</v>
      </c>
      <c r="AH1620" s="205">
        <f>IFERROR(SUM(District_Data!U1620/$AF1620),)</f>
        <v>0.32500000000000001</v>
      </c>
      <c r="AI1620" s="205">
        <f>IFERROR(SUM(District_Data!V1620/$AF1620),)</f>
        <v>0.15</v>
      </c>
      <c r="AJ1620" s="205">
        <f>IFERROR(SUM(District_Data!W1620/$AF1620),)</f>
        <v>0.15</v>
      </c>
      <c r="AK1620" s="205">
        <f t="shared" si="129"/>
        <v>0.3</v>
      </c>
      <c r="AL1620" s="194"/>
      <c r="AM1620" s="206">
        <f>SUM(District_Data!X1620:Y1620)</f>
        <v>40</v>
      </c>
      <c r="AN1620" s="207">
        <f>IFERROR(SUM(District_Data!Y1620/$AM1620),)</f>
        <v>0.1</v>
      </c>
    </row>
    <row r="1621" spans="1:40" customFormat="1" x14ac:dyDescent="0.3">
      <c r="A1621" s="52" t="str">
        <f>District_Data!A1621</f>
        <v>RECTOR SCHOOL DISTRICT</v>
      </c>
      <c r="B1621" s="77" t="s">
        <v>1609</v>
      </c>
      <c r="C1621" s="27">
        <f>District_Data!C1621</f>
        <v>10</v>
      </c>
      <c r="D1621" s="192">
        <f>SUM(District_Data!D1621:G1621)</f>
        <v>42</v>
      </c>
      <c r="E1621" s="193">
        <f>IFERROR(SUM(District_Data!D1621/$D1621),)</f>
        <v>0.2857142857142857</v>
      </c>
      <c r="F1621" s="193">
        <f>IFERROR(SUM(District_Data!E1621/$D1621),)</f>
        <v>0.19047619047619047</v>
      </c>
      <c r="G1621" s="193">
        <f>IFERROR(SUM(District_Data!F1621/$D1621),)</f>
        <v>0.2857142857142857</v>
      </c>
      <c r="H1621" s="193">
        <f>IFERROR(SUM(District_Data!G1621/$D1621),)</f>
        <v>0.23809523809523808</v>
      </c>
      <c r="I1621" s="193">
        <f t="shared" si="125"/>
        <v>0.52380952380952372</v>
      </c>
      <c r="J1621" s="194"/>
      <c r="K1621" s="195">
        <f>SUM(District_Data!H1621:K1621)</f>
        <v>42</v>
      </c>
      <c r="L1621" s="196">
        <f>IFERROR(SUM(District_Data!H1621/$K1621),)</f>
        <v>0.54761904761904767</v>
      </c>
      <c r="M1621" s="196">
        <f>IFERROR(SUM(District_Data!I1621/$K1621),)</f>
        <v>0.2857142857142857</v>
      </c>
      <c r="N1621" s="196">
        <f>IFERROR(SUM(District_Data!J1621/$K1621),)</f>
        <v>7.1428571428571425E-2</v>
      </c>
      <c r="O1621" s="196">
        <f>IFERROR(SUM(District_Data!K1621/$K1621),)</f>
        <v>9.5238095238095233E-2</v>
      </c>
      <c r="P1621" s="197">
        <f t="shared" si="126"/>
        <v>0.16666666666666666</v>
      </c>
      <c r="Q1621" s="194"/>
      <c r="R1621" s="198">
        <f>SUM(District_Data!L1621:O1621)</f>
        <v>42</v>
      </c>
      <c r="S1621" s="199">
        <f>IFERROR(SUM(District_Data!L1621/$R1621),)</f>
        <v>0.5</v>
      </c>
      <c r="T1621" s="199">
        <f>IFERROR(SUM(District_Data!M1621/$R1621),)</f>
        <v>0.23809523809523808</v>
      </c>
      <c r="U1621" s="199">
        <f>IFERROR(SUM(District_Data!N1621/$R1621),)</f>
        <v>0.14285714285714285</v>
      </c>
      <c r="V1621" s="199">
        <f>IFERROR(SUM(District_Data!O1621/$R1621),)</f>
        <v>0.11904761904761904</v>
      </c>
      <c r="W1621" s="200">
        <f t="shared" si="127"/>
        <v>0.26190476190476186</v>
      </c>
      <c r="X1621" s="194"/>
      <c r="Y1621" s="201">
        <f>SUM(District_Data!P1621:S1621)</f>
        <v>42</v>
      </c>
      <c r="Z1621" s="202">
        <f>IFERROR(SUM(District_Data!P1621/$Y1621),)</f>
        <v>0.5</v>
      </c>
      <c r="AA1621" s="202">
        <f>IFERROR(SUM(District_Data!Q1621/$Y1621),)</f>
        <v>0.21428571428571427</v>
      </c>
      <c r="AB1621" s="202">
        <f>IFERROR(SUM(District_Data!R1621/$Y1621),)</f>
        <v>0.23809523809523808</v>
      </c>
      <c r="AC1621" s="202">
        <f>IFERROR(SUM(District_Data!S1621/$Y1621),)</f>
        <v>4.7619047619047616E-2</v>
      </c>
      <c r="AD1621" s="203">
        <f t="shared" si="128"/>
        <v>0.2857142857142857</v>
      </c>
      <c r="AE1621" s="194"/>
      <c r="AF1621" s="204">
        <f>SUM(District_Data!T1621:W1621)</f>
        <v>42</v>
      </c>
      <c r="AG1621" s="205">
        <f>IFERROR(SUM(District_Data!T1621/$AF1621),)</f>
        <v>0.45238095238095238</v>
      </c>
      <c r="AH1621" s="205">
        <f>IFERROR(SUM(District_Data!U1621/$AF1621),)</f>
        <v>0.33333333333333331</v>
      </c>
      <c r="AI1621" s="205">
        <f>IFERROR(SUM(District_Data!V1621/$AF1621),)</f>
        <v>0.11904761904761904</v>
      </c>
      <c r="AJ1621" s="205">
        <f>IFERROR(SUM(District_Data!W1621/$AF1621),)</f>
        <v>9.5238095238095233E-2</v>
      </c>
      <c r="AK1621" s="205">
        <f t="shared" si="129"/>
        <v>0.21428571428571427</v>
      </c>
      <c r="AL1621" s="194"/>
      <c r="AM1621" s="206">
        <f>SUM(District_Data!X1621:Y1621)</f>
        <v>42</v>
      </c>
      <c r="AN1621" s="207">
        <f>IFERROR(SUM(District_Data!Y1621/$AM1621),)</f>
        <v>0.11904761904761904</v>
      </c>
    </row>
    <row r="1622" spans="1:40" customFormat="1" x14ac:dyDescent="0.3">
      <c r="A1622" s="52" t="str">
        <f>District_Data!A1622</f>
        <v>RESP ED PREMIER HIGH OF LITTLE ROCK DISTRICT</v>
      </c>
      <c r="B1622" s="77" t="s">
        <v>1610</v>
      </c>
      <c r="C1622" s="27">
        <f>District_Data!C1622</f>
        <v>9</v>
      </c>
      <c r="D1622" s="192">
        <f>SUM(District_Data!D1622:G1622)</f>
        <v>13</v>
      </c>
      <c r="E1622" s="193">
        <f>IFERROR(SUM(District_Data!D1622/$D1622),)</f>
        <v>0.61538461538461542</v>
      </c>
      <c r="F1622" s="193">
        <f>IFERROR(SUM(District_Data!E1622/$D1622),)</f>
        <v>0.23076923076923078</v>
      </c>
      <c r="G1622" s="193">
        <f>IFERROR(SUM(District_Data!F1622/$D1622),)</f>
        <v>0.15384615384615385</v>
      </c>
      <c r="H1622" s="193">
        <f>IFERROR(SUM(District_Data!G1622/$D1622),)</f>
        <v>0</v>
      </c>
      <c r="I1622" s="193">
        <f t="shared" si="125"/>
        <v>0.15384615384615385</v>
      </c>
      <c r="J1622" s="194"/>
      <c r="K1622" s="195">
        <f>SUM(District_Data!H1622:K1622)</f>
        <v>13</v>
      </c>
      <c r="L1622" s="196">
        <f>IFERROR(SUM(District_Data!H1622/$K1622),)</f>
        <v>1</v>
      </c>
      <c r="M1622" s="196">
        <f>IFERROR(SUM(District_Data!I1622/$K1622),)</f>
        <v>0</v>
      </c>
      <c r="N1622" s="196">
        <f>IFERROR(SUM(District_Data!J1622/$K1622),)</f>
        <v>0</v>
      </c>
      <c r="O1622" s="196">
        <f>IFERROR(SUM(District_Data!K1622/$K1622),)</f>
        <v>0</v>
      </c>
      <c r="P1622" s="197">
        <f t="shared" si="126"/>
        <v>0</v>
      </c>
      <c r="Q1622" s="194"/>
      <c r="R1622" s="198">
        <f>SUM(District_Data!L1622:O1622)</f>
        <v>12</v>
      </c>
      <c r="S1622" s="199">
        <f>IFERROR(SUM(District_Data!L1622/$R1622),)</f>
        <v>0.91666666666666663</v>
      </c>
      <c r="T1622" s="199">
        <f>IFERROR(SUM(District_Data!M1622/$R1622),)</f>
        <v>8.3333333333333329E-2</v>
      </c>
      <c r="U1622" s="199">
        <f>IFERROR(SUM(District_Data!N1622/$R1622),)</f>
        <v>0</v>
      </c>
      <c r="V1622" s="199">
        <f>IFERROR(SUM(District_Data!O1622/$R1622),)</f>
        <v>0</v>
      </c>
      <c r="W1622" s="200">
        <f t="shared" si="127"/>
        <v>0</v>
      </c>
      <c r="X1622" s="194"/>
      <c r="Y1622" s="201">
        <f>SUM(District_Data!P1622:S1622)</f>
        <v>12</v>
      </c>
      <c r="Z1622" s="202">
        <f>IFERROR(SUM(District_Data!P1622/$Y1622),)</f>
        <v>0.91666666666666663</v>
      </c>
      <c r="AA1622" s="202">
        <f>IFERROR(SUM(District_Data!Q1622/$Y1622),)</f>
        <v>8.3333333333333329E-2</v>
      </c>
      <c r="AB1622" s="202">
        <f>IFERROR(SUM(District_Data!R1622/$Y1622),)</f>
        <v>0</v>
      </c>
      <c r="AC1622" s="202">
        <f>IFERROR(SUM(District_Data!S1622/$Y1622),)</f>
        <v>0</v>
      </c>
      <c r="AD1622" s="203">
        <f t="shared" si="128"/>
        <v>0</v>
      </c>
      <c r="AE1622" s="194"/>
      <c r="AF1622" s="204">
        <f>SUM(District_Data!T1622:W1622)</f>
        <v>12</v>
      </c>
      <c r="AG1622" s="205">
        <f>IFERROR(SUM(District_Data!T1622/$AF1622),)</f>
        <v>1</v>
      </c>
      <c r="AH1622" s="205">
        <f>IFERROR(SUM(District_Data!U1622/$AF1622),)</f>
        <v>0</v>
      </c>
      <c r="AI1622" s="205">
        <f>IFERROR(SUM(District_Data!V1622/$AF1622),)</f>
        <v>0</v>
      </c>
      <c r="AJ1622" s="205">
        <f>IFERROR(SUM(District_Data!W1622/$AF1622),)</f>
        <v>0</v>
      </c>
      <c r="AK1622" s="205">
        <f t="shared" si="129"/>
        <v>0</v>
      </c>
      <c r="AL1622" s="194"/>
      <c r="AM1622" s="206">
        <f>SUM(District_Data!X1622:Y1622)</f>
        <v>12</v>
      </c>
      <c r="AN1622" s="207">
        <f>IFERROR(SUM(District_Data!Y1622/$AM1622),)</f>
        <v>0</v>
      </c>
    </row>
    <row r="1623" spans="1:40" customFormat="1" x14ac:dyDescent="0.3">
      <c r="A1623" s="52" t="str">
        <f>District_Data!A1623</f>
        <v>RESP ED PREMIER HIGH OF LITTLE ROCK DISTRICT</v>
      </c>
      <c r="B1623" s="77" t="s">
        <v>1610</v>
      </c>
      <c r="C1623" s="27">
        <f>District_Data!C1623</f>
        <v>10</v>
      </c>
      <c r="D1623" s="192">
        <f>SUM(District_Data!D1623:G1623)</f>
        <v>17</v>
      </c>
      <c r="E1623" s="193">
        <f>IFERROR(SUM(District_Data!D1623/$D1623),)</f>
        <v>0.70588235294117652</v>
      </c>
      <c r="F1623" s="193">
        <f>IFERROR(SUM(District_Data!E1623/$D1623),)</f>
        <v>0.17647058823529413</v>
      </c>
      <c r="G1623" s="193">
        <f>IFERROR(SUM(District_Data!F1623/$D1623),)</f>
        <v>5.8823529411764705E-2</v>
      </c>
      <c r="H1623" s="193">
        <f>IFERROR(SUM(District_Data!G1623/$D1623),)</f>
        <v>5.8823529411764705E-2</v>
      </c>
      <c r="I1623" s="193">
        <f t="shared" si="125"/>
        <v>0.11764705882352941</v>
      </c>
      <c r="J1623" s="194"/>
      <c r="K1623" s="195">
        <f>SUM(District_Data!H1623:K1623)</f>
        <v>16</v>
      </c>
      <c r="L1623" s="196">
        <f>IFERROR(SUM(District_Data!H1623/$K1623),)</f>
        <v>1</v>
      </c>
      <c r="M1623" s="196">
        <f>IFERROR(SUM(District_Data!I1623/$K1623),)</f>
        <v>0</v>
      </c>
      <c r="N1623" s="196">
        <f>IFERROR(SUM(District_Data!J1623/$K1623),)</f>
        <v>0</v>
      </c>
      <c r="O1623" s="196">
        <f>IFERROR(SUM(District_Data!K1623/$K1623),)</f>
        <v>0</v>
      </c>
      <c r="P1623" s="197">
        <f t="shared" si="126"/>
        <v>0</v>
      </c>
      <c r="Q1623" s="194"/>
      <c r="R1623" s="198">
        <f>SUM(District_Data!L1623:O1623)</f>
        <v>16</v>
      </c>
      <c r="S1623" s="199">
        <f>IFERROR(SUM(District_Data!L1623/$R1623),)</f>
        <v>0.9375</v>
      </c>
      <c r="T1623" s="199">
        <f>IFERROR(SUM(District_Data!M1623/$R1623),)</f>
        <v>0</v>
      </c>
      <c r="U1623" s="199">
        <f>IFERROR(SUM(District_Data!N1623/$R1623),)</f>
        <v>6.25E-2</v>
      </c>
      <c r="V1623" s="199">
        <f>IFERROR(SUM(District_Data!O1623/$R1623),)</f>
        <v>0</v>
      </c>
      <c r="W1623" s="200">
        <f t="shared" si="127"/>
        <v>6.25E-2</v>
      </c>
      <c r="X1623" s="194"/>
      <c r="Y1623" s="201">
        <f>SUM(District_Data!P1623:S1623)</f>
        <v>16</v>
      </c>
      <c r="Z1623" s="202">
        <f>IFERROR(SUM(District_Data!P1623/$Y1623),)</f>
        <v>0.9375</v>
      </c>
      <c r="AA1623" s="202">
        <f>IFERROR(SUM(District_Data!Q1623/$Y1623),)</f>
        <v>6.25E-2</v>
      </c>
      <c r="AB1623" s="202">
        <f>IFERROR(SUM(District_Data!R1623/$Y1623),)</f>
        <v>0</v>
      </c>
      <c r="AC1623" s="202">
        <f>IFERROR(SUM(District_Data!S1623/$Y1623),)</f>
        <v>0</v>
      </c>
      <c r="AD1623" s="203">
        <f t="shared" si="128"/>
        <v>0</v>
      </c>
      <c r="AE1623" s="194"/>
      <c r="AF1623" s="204">
        <f>SUM(District_Data!T1623:W1623)</f>
        <v>15</v>
      </c>
      <c r="AG1623" s="205">
        <f>IFERROR(SUM(District_Data!T1623/$AF1623),)</f>
        <v>0.93333333333333335</v>
      </c>
      <c r="AH1623" s="205">
        <f>IFERROR(SUM(District_Data!U1623/$AF1623),)</f>
        <v>0</v>
      </c>
      <c r="AI1623" s="205">
        <f>IFERROR(SUM(District_Data!V1623/$AF1623),)</f>
        <v>6.6666666666666666E-2</v>
      </c>
      <c r="AJ1623" s="205">
        <f>IFERROR(SUM(District_Data!W1623/$AF1623),)</f>
        <v>0</v>
      </c>
      <c r="AK1623" s="205">
        <f t="shared" si="129"/>
        <v>6.6666666666666666E-2</v>
      </c>
      <c r="AL1623" s="194"/>
      <c r="AM1623" s="206">
        <f>SUM(District_Data!X1623:Y1623)</f>
        <v>15</v>
      </c>
      <c r="AN1623" s="207">
        <f>IFERROR(SUM(District_Data!Y1623/$AM1623),)</f>
        <v>0</v>
      </c>
    </row>
    <row r="1624" spans="1:40" customFormat="1" x14ac:dyDescent="0.3">
      <c r="A1624" s="52" t="str">
        <f>District_Data!A1624</f>
        <v>RESP ED PREMIER HIGH OF NORTH LITTLE ROCK DISTRICT</v>
      </c>
      <c r="B1624" s="77" t="s">
        <v>1611</v>
      </c>
      <c r="C1624" s="27">
        <f>District_Data!C1624</f>
        <v>9</v>
      </c>
      <c r="D1624" s="192">
        <f>SUM(District_Data!D1624:G1624)</f>
        <v>33</v>
      </c>
      <c r="E1624" s="193">
        <f>IFERROR(SUM(District_Data!D1624/$D1624),)</f>
        <v>0.66666666666666663</v>
      </c>
      <c r="F1624" s="193">
        <f>IFERROR(SUM(District_Data!E1624/$D1624),)</f>
        <v>0.15151515151515152</v>
      </c>
      <c r="G1624" s="193">
        <f>IFERROR(SUM(District_Data!F1624/$D1624),)</f>
        <v>0.12121212121212122</v>
      </c>
      <c r="H1624" s="193">
        <f>IFERROR(SUM(District_Data!G1624/$D1624),)</f>
        <v>6.0606060606060608E-2</v>
      </c>
      <c r="I1624" s="193">
        <f t="shared" si="125"/>
        <v>0.18181818181818182</v>
      </c>
      <c r="J1624" s="194"/>
      <c r="K1624" s="195">
        <f>SUM(District_Data!H1624:K1624)</f>
        <v>33</v>
      </c>
      <c r="L1624" s="196">
        <f>IFERROR(SUM(District_Data!H1624/$K1624),)</f>
        <v>0.93939393939393945</v>
      </c>
      <c r="M1624" s="196">
        <f>IFERROR(SUM(District_Data!I1624/$K1624),)</f>
        <v>6.0606060606060608E-2</v>
      </c>
      <c r="N1624" s="196">
        <f>IFERROR(SUM(District_Data!J1624/$K1624),)</f>
        <v>0</v>
      </c>
      <c r="O1624" s="196">
        <f>IFERROR(SUM(District_Data!K1624/$K1624),)</f>
        <v>0</v>
      </c>
      <c r="P1624" s="197">
        <f t="shared" si="126"/>
        <v>0</v>
      </c>
      <c r="Q1624" s="194"/>
      <c r="R1624" s="198">
        <f>SUM(District_Data!L1624:O1624)</f>
        <v>33</v>
      </c>
      <c r="S1624" s="199">
        <f>IFERROR(SUM(District_Data!L1624/$R1624),)</f>
        <v>0.90909090909090906</v>
      </c>
      <c r="T1624" s="199">
        <f>IFERROR(SUM(District_Data!M1624/$R1624),)</f>
        <v>9.0909090909090912E-2</v>
      </c>
      <c r="U1624" s="199">
        <f>IFERROR(SUM(District_Data!N1624/$R1624),)</f>
        <v>0</v>
      </c>
      <c r="V1624" s="199">
        <f>IFERROR(SUM(District_Data!O1624/$R1624),)</f>
        <v>0</v>
      </c>
      <c r="W1624" s="200">
        <f t="shared" si="127"/>
        <v>0</v>
      </c>
      <c r="X1624" s="194"/>
      <c r="Y1624" s="201">
        <f>SUM(District_Data!P1624:S1624)</f>
        <v>33</v>
      </c>
      <c r="Z1624" s="202">
        <f>IFERROR(SUM(District_Data!P1624/$Y1624),)</f>
        <v>0.66666666666666663</v>
      </c>
      <c r="AA1624" s="202">
        <f>IFERROR(SUM(District_Data!Q1624/$Y1624),)</f>
        <v>0.27272727272727271</v>
      </c>
      <c r="AB1624" s="202">
        <f>IFERROR(SUM(District_Data!R1624/$Y1624),)</f>
        <v>3.0303030303030304E-2</v>
      </c>
      <c r="AC1624" s="202">
        <f>IFERROR(SUM(District_Data!S1624/$Y1624),)</f>
        <v>3.0303030303030304E-2</v>
      </c>
      <c r="AD1624" s="203">
        <f t="shared" si="128"/>
        <v>6.0606060606060608E-2</v>
      </c>
      <c r="AE1624" s="194"/>
      <c r="AF1624" s="204">
        <f>SUM(District_Data!T1624:W1624)</f>
        <v>33</v>
      </c>
      <c r="AG1624" s="205">
        <f>IFERROR(SUM(District_Data!T1624/$AF1624),)</f>
        <v>0.84848484848484851</v>
      </c>
      <c r="AH1624" s="205">
        <f>IFERROR(SUM(District_Data!U1624/$AF1624),)</f>
        <v>9.0909090909090912E-2</v>
      </c>
      <c r="AI1624" s="205">
        <f>IFERROR(SUM(District_Data!V1624/$AF1624),)</f>
        <v>3.0303030303030304E-2</v>
      </c>
      <c r="AJ1624" s="205">
        <f>IFERROR(SUM(District_Data!W1624/$AF1624),)</f>
        <v>3.0303030303030304E-2</v>
      </c>
      <c r="AK1624" s="205">
        <f t="shared" si="129"/>
        <v>6.0606060606060608E-2</v>
      </c>
      <c r="AL1624" s="194"/>
      <c r="AM1624" s="206">
        <f>SUM(District_Data!X1624:Y1624)</f>
        <v>33</v>
      </c>
      <c r="AN1624" s="207">
        <f>IFERROR(SUM(District_Data!Y1624/$AM1624),)</f>
        <v>0</v>
      </c>
    </row>
    <row r="1625" spans="1:40" customFormat="1" x14ac:dyDescent="0.3">
      <c r="A1625" s="52" t="str">
        <f>District_Data!A1625</f>
        <v>RESP ED PREMIER HIGH OF NORTH LITTLE ROCK DISTRICT</v>
      </c>
      <c r="B1625" s="77" t="s">
        <v>1611</v>
      </c>
      <c r="C1625" s="27">
        <f>District_Data!C1625</f>
        <v>10</v>
      </c>
      <c r="D1625" s="192">
        <f>SUM(District_Data!D1625:G1625)</f>
        <v>39</v>
      </c>
      <c r="E1625" s="193">
        <f>IFERROR(SUM(District_Data!D1625/$D1625),)</f>
        <v>0.61538461538461542</v>
      </c>
      <c r="F1625" s="193">
        <f>IFERROR(SUM(District_Data!E1625/$D1625),)</f>
        <v>0.35897435897435898</v>
      </c>
      <c r="G1625" s="193">
        <f>IFERROR(SUM(District_Data!F1625/$D1625),)</f>
        <v>2.564102564102564E-2</v>
      </c>
      <c r="H1625" s="193">
        <f>IFERROR(SUM(District_Data!G1625/$D1625),)</f>
        <v>0</v>
      </c>
      <c r="I1625" s="193">
        <f t="shared" si="125"/>
        <v>2.564102564102564E-2</v>
      </c>
      <c r="J1625" s="194"/>
      <c r="K1625" s="195">
        <f>SUM(District_Data!H1625:K1625)</f>
        <v>39</v>
      </c>
      <c r="L1625" s="196">
        <f>IFERROR(SUM(District_Data!H1625/$K1625),)</f>
        <v>1</v>
      </c>
      <c r="M1625" s="196">
        <f>IFERROR(SUM(District_Data!I1625/$K1625),)</f>
        <v>0</v>
      </c>
      <c r="N1625" s="196">
        <f>IFERROR(SUM(District_Data!J1625/$K1625),)</f>
        <v>0</v>
      </c>
      <c r="O1625" s="196">
        <f>IFERROR(SUM(District_Data!K1625/$K1625),)</f>
        <v>0</v>
      </c>
      <c r="P1625" s="197">
        <f t="shared" si="126"/>
        <v>0</v>
      </c>
      <c r="Q1625" s="194"/>
      <c r="R1625" s="198">
        <f>SUM(District_Data!L1625:O1625)</f>
        <v>38</v>
      </c>
      <c r="S1625" s="199">
        <f>IFERROR(SUM(District_Data!L1625/$R1625),)</f>
        <v>0.97368421052631582</v>
      </c>
      <c r="T1625" s="199">
        <f>IFERROR(SUM(District_Data!M1625/$R1625),)</f>
        <v>2.6315789473684209E-2</v>
      </c>
      <c r="U1625" s="199">
        <f>IFERROR(SUM(District_Data!N1625/$R1625),)</f>
        <v>0</v>
      </c>
      <c r="V1625" s="199">
        <f>IFERROR(SUM(District_Data!O1625/$R1625),)</f>
        <v>0</v>
      </c>
      <c r="W1625" s="200">
        <f t="shared" si="127"/>
        <v>0</v>
      </c>
      <c r="X1625" s="194"/>
      <c r="Y1625" s="201">
        <f>SUM(District_Data!P1625:S1625)</f>
        <v>38</v>
      </c>
      <c r="Z1625" s="202">
        <f>IFERROR(SUM(District_Data!P1625/$Y1625),)</f>
        <v>0.94736842105263153</v>
      </c>
      <c r="AA1625" s="202">
        <f>IFERROR(SUM(District_Data!Q1625/$Y1625),)</f>
        <v>5.2631578947368418E-2</v>
      </c>
      <c r="AB1625" s="202">
        <f>IFERROR(SUM(District_Data!R1625/$Y1625),)</f>
        <v>0</v>
      </c>
      <c r="AC1625" s="202">
        <f>IFERROR(SUM(District_Data!S1625/$Y1625),)</f>
        <v>0</v>
      </c>
      <c r="AD1625" s="203">
        <f t="shared" si="128"/>
        <v>0</v>
      </c>
      <c r="AE1625" s="194"/>
      <c r="AF1625" s="204">
        <f>SUM(District_Data!T1625:W1625)</f>
        <v>38</v>
      </c>
      <c r="AG1625" s="205">
        <f>IFERROR(SUM(District_Data!T1625/$AF1625),)</f>
        <v>1</v>
      </c>
      <c r="AH1625" s="205">
        <f>IFERROR(SUM(District_Data!U1625/$AF1625),)</f>
        <v>0</v>
      </c>
      <c r="AI1625" s="205">
        <f>IFERROR(SUM(District_Data!V1625/$AF1625),)</f>
        <v>0</v>
      </c>
      <c r="AJ1625" s="205">
        <f>IFERROR(SUM(District_Data!W1625/$AF1625),)</f>
        <v>0</v>
      </c>
      <c r="AK1625" s="205">
        <f t="shared" si="129"/>
        <v>0</v>
      </c>
      <c r="AL1625" s="194"/>
      <c r="AM1625" s="206">
        <f>SUM(District_Data!X1625:Y1625)</f>
        <v>38</v>
      </c>
      <c r="AN1625" s="207">
        <f>IFERROR(SUM(District_Data!Y1625/$AM1625),)</f>
        <v>0</v>
      </c>
    </row>
    <row r="1626" spans="1:40" customFormat="1" x14ac:dyDescent="0.3">
      <c r="A1626" s="52" t="str">
        <f>District_Data!A1626</f>
        <v>RESP ED PREMIER HIGH OF SPRINGDALE DISTRICT</v>
      </c>
      <c r="B1626" s="77" t="s">
        <v>1612</v>
      </c>
      <c r="C1626" s="27">
        <f>District_Data!C1626</f>
        <v>9</v>
      </c>
      <c r="D1626" s="192">
        <f>SUM(District_Data!D1626:G1626)</f>
        <v>15</v>
      </c>
      <c r="E1626" s="193">
        <f>IFERROR(SUM(District_Data!D1626/$D1626),)</f>
        <v>0.2</v>
      </c>
      <c r="F1626" s="193">
        <f>IFERROR(SUM(District_Data!E1626/$D1626),)</f>
        <v>0.26666666666666666</v>
      </c>
      <c r="G1626" s="193">
        <f>IFERROR(SUM(District_Data!F1626/$D1626),)</f>
        <v>0.26666666666666666</v>
      </c>
      <c r="H1626" s="193">
        <f>IFERROR(SUM(District_Data!G1626/$D1626),)</f>
        <v>0.26666666666666666</v>
      </c>
      <c r="I1626" s="193">
        <f t="shared" si="125"/>
        <v>0.53333333333333333</v>
      </c>
      <c r="J1626" s="194"/>
      <c r="K1626" s="195">
        <f>SUM(District_Data!H1626:K1626)</f>
        <v>15</v>
      </c>
      <c r="L1626" s="196">
        <f>IFERROR(SUM(District_Data!H1626/$K1626),)</f>
        <v>0.6</v>
      </c>
      <c r="M1626" s="196">
        <f>IFERROR(SUM(District_Data!I1626/$K1626),)</f>
        <v>0.33333333333333331</v>
      </c>
      <c r="N1626" s="196">
        <f>IFERROR(SUM(District_Data!J1626/$K1626),)</f>
        <v>6.6666666666666666E-2</v>
      </c>
      <c r="O1626" s="196">
        <f>IFERROR(SUM(District_Data!K1626/$K1626),)</f>
        <v>0</v>
      </c>
      <c r="P1626" s="197">
        <f t="shared" si="126"/>
        <v>6.6666666666666666E-2</v>
      </c>
      <c r="Q1626" s="194"/>
      <c r="R1626" s="198">
        <f>SUM(District_Data!L1626:O1626)</f>
        <v>15</v>
      </c>
      <c r="S1626" s="199">
        <f>IFERROR(SUM(District_Data!L1626/$R1626),)</f>
        <v>0.6</v>
      </c>
      <c r="T1626" s="199">
        <f>IFERROR(SUM(District_Data!M1626/$R1626),)</f>
        <v>0.2</v>
      </c>
      <c r="U1626" s="199">
        <f>IFERROR(SUM(District_Data!N1626/$R1626),)</f>
        <v>0.2</v>
      </c>
      <c r="V1626" s="199">
        <f>IFERROR(SUM(District_Data!O1626/$R1626),)</f>
        <v>0</v>
      </c>
      <c r="W1626" s="200">
        <f t="shared" si="127"/>
        <v>0.2</v>
      </c>
      <c r="X1626" s="194"/>
      <c r="Y1626" s="201">
        <f>SUM(District_Data!P1626:S1626)</f>
        <v>15</v>
      </c>
      <c r="Z1626" s="202">
        <f>IFERROR(SUM(District_Data!P1626/$Y1626),)</f>
        <v>0.33333333333333331</v>
      </c>
      <c r="AA1626" s="202">
        <f>IFERROR(SUM(District_Data!Q1626/$Y1626),)</f>
        <v>0.26666666666666666</v>
      </c>
      <c r="AB1626" s="202">
        <f>IFERROR(SUM(District_Data!R1626/$Y1626),)</f>
        <v>0.33333333333333331</v>
      </c>
      <c r="AC1626" s="202">
        <f>IFERROR(SUM(District_Data!S1626/$Y1626),)</f>
        <v>6.6666666666666666E-2</v>
      </c>
      <c r="AD1626" s="203">
        <f t="shared" si="128"/>
        <v>0.39999999999999997</v>
      </c>
      <c r="AE1626" s="194"/>
      <c r="AF1626" s="204">
        <f>SUM(District_Data!T1626:W1626)</f>
        <v>15</v>
      </c>
      <c r="AG1626" s="205">
        <f>IFERROR(SUM(District_Data!T1626/$AF1626),)</f>
        <v>0.53333333333333333</v>
      </c>
      <c r="AH1626" s="205">
        <f>IFERROR(SUM(District_Data!U1626/$AF1626),)</f>
        <v>0.13333333333333333</v>
      </c>
      <c r="AI1626" s="205">
        <f>IFERROR(SUM(District_Data!V1626/$AF1626),)</f>
        <v>0.2</v>
      </c>
      <c r="AJ1626" s="205">
        <f>IFERROR(SUM(District_Data!W1626/$AF1626),)</f>
        <v>0.13333333333333333</v>
      </c>
      <c r="AK1626" s="205">
        <f t="shared" si="129"/>
        <v>0.33333333333333337</v>
      </c>
      <c r="AL1626" s="194"/>
      <c r="AM1626" s="206">
        <f>SUM(District_Data!X1626:Y1626)</f>
        <v>15</v>
      </c>
      <c r="AN1626" s="207">
        <f>IFERROR(SUM(District_Data!Y1626/$AM1626),)</f>
        <v>0</v>
      </c>
    </row>
    <row r="1627" spans="1:40" customFormat="1" x14ac:dyDescent="0.3">
      <c r="A1627" s="52" t="str">
        <f>District_Data!A1627</f>
        <v>RESP ED PREMIER HIGH OF SPRINGDALE DISTRICT</v>
      </c>
      <c r="B1627" s="77" t="s">
        <v>1612</v>
      </c>
      <c r="C1627" s="27">
        <f>District_Data!C1627</f>
        <v>10</v>
      </c>
      <c r="D1627" s="192">
        <f>SUM(District_Data!D1627:G1627)</f>
        <v>17</v>
      </c>
      <c r="E1627" s="193">
        <f>IFERROR(SUM(District_Data!D1627/$D1627),)</f>
        <v>0.52941176470588236</v>
      </c>
      <c r="F1627" s="193">
        <f>IFERROR(SUM(District_Data!E1627/$D1627),)</f>
        <v>0.17647058823529413</v>
      </c>
      <c r="G1627" s="193">
        <f>IFERROR(SUM(District_Data!F1627/$D1627),)</f>
        <v>0.29411764705882354</v>
      </c>
      <c r="H1627" s="193">
        <f>IFERROR(SUM(District_Data!G1627/$D1627),)</f>
        <v>0</v>
      </c>
      <c r="I1627" s="193">
        <f t="shared" si="125"/>
        <v>0.29411764705882354</v>
      </c>
      <c r="J1627" s="194"/>
      <c r="K1627" s="195">
        <f>SUM(District_Data!H1627:K1627)</f>
        <v>17</v>
      </c>
      <c r="L1627" s="196">
        <f>IFERROR(SUM(District_Data!H1627/$K1627),)</f>
        <v>0.94117647058823528</v>
      </c>
      <c r="M1627" s="196">
        <f>IFERROR(SUM(District_Data!I1627/$K1627),)</f>
        <v>5.8823529411764705E-2</v>
      </c>
      <c r="N1627" s="196">
        <f>IFERROR(SUM(District_Data!J1627/$K1627),)</f>
        <v>0</v>
      </c>
      <c r="O1627" s="196">
        <f>IFERROR(SUM(District_Data!K1627/$K1627),)</f>
        <v>0</v>
      </c>
      <c r="P1627" s="197">
        <f t="shared" si="126"/>
        <v>0</v>
      </c>
      <c r="Q1627" s="194"/>
      <c r="R1627" s="198">
        <f>SUM(District_Data!L1627:O1627)</f>
        <v>17</v>
      </c>
      <c r="S1627" s="199">
        <f>IFERROR(SUM(District_Data!L1627/$R1627),)</f>
        <v>0.88235294117647056</v>
      </c>
      <c r="T1627" s="199">
        <f>IFERROR(SUM(District_Data!M1627/$R1627),)</f>
        <v>5.8823529411764705E-2</v>
      </c>
      <c r="U1627" s="199">
        <f>IFERROR(SUM(District_Data!N1627/$R1627),)</f>
        <v>5.8823529411764705E-2</v>
      </c>
      <c r="V1627" s="199">
        <f>IFERROR(SUM(District_Data!O1627/$R1627),)</f>
        <v>0</v>
      </c>
      <c r="W1627" s="200">
        <f t="shared" si="127"/>
        <v>5.8823529411764705E-2</v>
      </c>
      <c r="X1627" s="194"/>
      <c r="Y1627" s="201">
        <f>SUM(District_Data!P1627:S1627)</f>
        <v>17</v>
      </c>
      <c r="Z1627" s="202">
        <f>IFERROR(SUM(District_Data!P1627/$Y1627),)</f>
        <v>0.94117647058823528</v>
      </c>
      <c r="AA1627" s="202">
        <f>IFERROR(SUM(District_Data!Q1627/$Y1627),)</f>
        <v>0</v>
      </c>
      <c r="AB1627" s="202">
        <f>IFERROR(SUM(District_Data!R1627/$Y1627),)</f>
        <v>5.8823529411764705E-2</v>
      </c>
      <c r="AC1627" s="202">
        <f>IFERROR(SUM(District_Data!S1627/$Y1627),)</f>
        <v>0</v>
      </c>
      <c r="AD1627" s="203">
        <f t="shared" si="128"/>
        <v>5.8823529411764705E-2</v>
      </c>
      <c r="AE1627" s="194"/>
      <c r="AF1627" s="204">
        <f>SUM(District_Data!T1627:W1627)</f>
        <v>17</v>
      </c>
      <c r="AG1627" s="205">
        <f>IFERROR(SUM(District_Data!T1627/$AF1627),)</f>
        <v>0.88235294117647056</v>
      </c>
      <c r="AH1627" s="205">
        <f>IFERROR(SUM(District_Data!U1627/$AF1627),)</f>
        <v>0.11764705882352941</v>
      </c>
      <c r="AI1627" s="205">
        <f>IFERROR(SUM(District_Data!V1627/$AF1627),)</f>
        <v>0</v>
      </c>
      <c r="AJ1627" s="205">
        <f>IFERROR(SUM(District_Data!W1627/$AF1627),)</f>
        <v>0</v>
      </c>
      <c r="AK1627" s="205">
        <f t="shared" si="129"/>
        <v>0</v>
      </c>
      <c r="AL1627" s="194"/>
      <c r="AM1627" s="206">
        <f>SUM(District_Data!X1627:Y1627)</f>
        <v>17</v>
      </c>
      <c r="AN1627" s="207">
        <f>IFERROR(SUM(District_Data!Y1627/$AM1627),)</f>
        <v>0</v>
      </c>
    </row>
    <row r="1628" spans="1:40" customFormat="1" x14ac:dyDescent="0.3">
      <c r="A1628" s="52" t="str">
        <f>District_Data!A1628</f>
        <v>RIVERCREST SCHOOL DISTRICT</v>
      </c>
      <c r="B1628" s="77" t="s">
        <v>1613</v>
      </c>
      <c r="C1628" s="27">
        <f>District_Data!C1628</f>
        <v>3</v>
      </c>
      <c r="D1628" s="192">
        <f>SUM(District_Data!D1628:G1628)</f>
        <v>62</v>
      </c>
      <c r="E1628" s="193">
        <f>IFERROR(SUM(District_Data!D1628/$D1628),)</f>
        <v>3.2258064516129031E-2</v>
      </c>
      <c r="F1628" s="193">
        <f>IFERROR(SUM(District_Data!E1628/$D1628),)</f>
        <v>0.25806451612903225</v>
      </c>
      <c r="G1628" s="193">
        <f>IFERROR(SUM(District_Data!F1628/$D1628),)</f>
        <v>0.35483870967741937</v>
      </c>
      <c r="H1628" s="193">
        <f>IFERROR(SUM(District_Data!G1628/$D1628),)</f>
        <v>0.35483870967741937</v>
      </c>
      <c r="I1628" s="193">
        <f t="shared" si="125"/>
        <v>0.70967741935483875</v>
      </c>
      <c r="J1628" s="194"/>
      <c r="K1628" s="195">
        <f>SUM(District_Data!H1628:K1628)</f>
        <v>62</v>
      </c>
      <c r="L1628" s="196">
        <f>IFERROR(SUM(District_Data!H1628/$K1628),)</f>
        <v>0.11290322580645161</v>
      </c>
      <c r="M1628" s="196">
        <f>IFERROR(SUM(District_Data!I1628/$K1628),)</f>
        <v>0.16129032258064516</v>
      </c>
      <c r="N1628" s="196">
        <f>IFERROR(SUM(District_Data!J1628/$K1628),)</f>
        <v>0.5161290322580645</v>
      </c>
      <c r="O1628" s="196">
        <f>IFERROR(SUM(District_Data!K1628/$K1628),)</f>
        <v>0.20967741935483872</v>
      </c>
      <c r="P1628" s="197">
        <f t="shared" si="126"/>
        <v>0.72580645161290325</v>
      </c>
      <c r="Q1628" s="194"/>
      <c r="R1628" s="198">
        <f>SUM(District_Data!L1628:O1628)</f>
        <v>62</v>
      </c>
      <c r="S1628" s="199">
        <f>IFERROR(SUM(District_Data!L1628/$R1628),)</f>
        <v>0.43548387096774194</v>
      </c>
      <c r="T1628" s="199">
        <f>IFERROR(SUM(District_Data!M1628/$R1628),)</f>
        <v>0.32258064516129031</v>
      </c>
      <c r="U1628" s="199">
        <f>IFERROR(SUM(District_Data!N1628/$R1628),)</f>
        <v>4.8387096774193547E-2</v>
      </c>
      <c r="V1628" s="199">
        <f>IFERROR(SUM(District_Data!O1628/$R1628),)</f>
        <v>0.19354838709677419</v>
      </c>
      <c r="W1628" s="200">
        <f t="shared" si="127"/>
        <v>0.24193548387096775</v>
      </c>
      <c r="X1628" s="194"/>
      <c r="Y1628" s="201">
        <f>SUM(District_Data!P1628:S1628)</f>
        <v>62</v>
      </c>
      <c r="Z1628" s="202">
        <f>IFERROR(SUM(District_Data!P1628/$Y1628),)</f>
        <v>0.45161290322580644</v>
      </c>
      <c r="AA1628" s="202">
        <f>IFERROR(SUM(District_Data!Q1628/$Y1628),)</f>
        <v>0.22580645161290322</v>
      </c>
      <c r="AB1628" s="202">
        <f>IFERROR(SUM(District_Data!R1628/$Y1628),)</f>
        <v>0.17741935483870969</v>
      </c>
      <c r="AC1628" s="202">
        <f>IFERROR(SUM(District_Data!S1628/$Y1628),)</f>
        <v>0.14516129032258066</v>
      </c>
      <c r="AD1628" s="203">
        <f t="shared" si="128"/>
        <v>0.32258064516129037</v>
      </c>
      <c r="AE1628" s="194"/>
      <c r="AF1628" s="204">
        <f>SUM(District_Data!T1628:W1628)</f>
        <v>62</v>
      </c>
      <c r="AG1628" s="205">
        <f>IFERROR(SUM(District_Data!T1628/$AF1628),)</f>
        <v>0.37096774193548387</v>
      </c>
      <c r="AH1628" s="205">
        <f>IFERROR(SUM(District_Data!U1628/$AF1628),)</f>
        <v>0.25806451612903225</v>
      </c>
      <c r="AI1628" s="205">
        <f>IFERROR(SUM(District_Data!V1628/$AF1628),)</f>
        <v>0.20967741935483872</v>
      </c>
      <c r="AJ1628" s="205">
        <f>IFERROR(SUM(District_Data!W1628/$AF1628),)</f>
        <v>0.16129032258064516</v>
      </c>
      <c r="AK1628" s="205">
        <f t="shared" si="129"/>
        <v>0.37096774193548387</v>
      </c>
      <c r="AL1628" s="194"/>
      <c r="AM1628" s="206">
        <f>SUM(District_Data!X1628:Y1628)</f>
        <v>62</v>
      </c>
      <c r="AN1628" s="207">
        <f>IFERROR(SUM(District_Data!Y1628/$AM1628),)</f>
        <v>0.17741935483870969</v>
      </c>
    </row>
    <row r="1629" spans="1:40" customFormat="1" x14ac:dyDescent="0.3">
      <c r="A1629" s="52" t="str">
        <f>District_Data!A1629</f>
        <v>RIVERCREST SCHOOL DISTRICT</v>
      </c>
      <c r="B1629" s="77" t="s">
        <v>1613</v>
      </c>
      <c r="C1629" s="27">
        <f>District_Data!C1629</f>
        <v>4</v>
      </c>
      <c r="D1629" s="192">
        <f>SUM(District_Data!D1629:G1629)</f>
        <v>83</v>
      </c>
      <c r="E1629" s="193">
        <f>IFERROR(SUM(District_Data!D1629/$D1629),)</f>
        <v>3.614457831325301E-2</v>
      </c>
      <c r="F1629" s="193">
        <f>IFERROR(SUM(District_Data!E1629/$D1629),)</f>
        <v>0.18072289156626506</v>
      </c>
      <c r="G1629" s="193">
        <f>IFERROR(SUM(District_Data!F1629/$D1629),)</f>
        <v>0.27710843373493976</v>
      </c>
      <c r="H1629" s="193">
        <f>IFERROR(SUM(District_Data!G1629/$D1629),)</f>
        <v>0.50602409638554213</v>
      </c>
      <c r="I1629" s="193">
        <f t="shared" si="125"/>
        <v>0.7831325301204819</v>
      </c>
      <c r="J1629" s="194"/>
      <c r="K1629" s="195">
        <f>SUM(District_Data!H1629:K1629)</f>
        <v>83</v>
      </c>
      <c r="L1629" s="196">
        <f>IFERROR(SUM(District_Data!H1629/$K1629),)</f>
        <v>0.13253012048192772</v>
      </c>
      <c r="M1629" s="196">
        <f>IFERROR(SUM(District_Data!I1629/$K1629),)</f>
        <v>0.46987951807228917</v>
      </c>
      <c r="N1629" s="196">
        <f>IFERROR(SUM(District_Data!J1629/$K1629),)</f>
        <v>0.31325301204819278</v>
      </c>
      <c r="O1629" s="196">
        <f>IFERROR(SUM(District_Data!K1629/$K1629),)</f>
        <v>8.4337349397590355E-2</v>
      </c>
      <c r="P1629" s="197">
        <f t="shared" si="126"/>
        <v>0.39759036144578314</v>
      </c>
      <c r="Q1629" s="194"/>
      <c r="R1629" s="198">
        <f>SUM(District_Data!L1629:O1629)</f>
        <v>83</v>
      </c>
      <c r="S1629" s="199">
        <f>IFERROR(SUM(District_Data!L1629/$R1629),)</f>
        <v>0.26506024096385544</v>
      </c>
      <c r="T1629" s="199">
        <f>IFERROR(SUM(District_Data!M1629/$R1629),)</f>
        <v>0.24096385542168675</v>
      </c>
      <c r="U1629" s="199">
        <f>IFERROR(SUM(District_Data!N1629/$R1629),)</f>
        <v>0.3253012048192771</v>
      </c>
      <c r="V1629" s="199">
        <f>IFERROR(SUM(District_Data!O1629/$R1629),)</f>
        <v>0.16867469879518071</v>
      </c>
      <c r="W1629" s="200">
        <f t="shared" si="127"/>
        <v>0.49397590361445781</v>
      </c>
      <c r="X1629" s="194"/>
      <c r="Y1629" s="201">
        <f>SUM(District_Data!P1629:S1629)</f>
        <v>83</v>
      </c>
      <c r="Z1629" s="202">
        <f>IFERROR(SUM(District_Data!P1629/$Y1629),)</f>
        <v>0.25301204819277107</v>
      </c>
      <c r="AA1629" s="202">
        <f>IFERROR(SUM(District_Data!Q1629/$Y1629),)</f>
        <v>0.21686746987951808</v>
      </c>
      <c r="AB1629" s="202">
        <f>IFERROR(SUM(District_Data!R1629/$Y1629),)</f>
        <v>0.30120481927710846</v>
      </c>
      <c r="AC1629" s="202">
        <f>IFERROR(SUM(District_Data!S1629/$Y1629),)</f>
        <v>0.2289156626506024</v>
      </c>
      <c r="AD1629" s="203">
        <f t="shared" si="128"/>
        <v>0.53012048192771088</v>
      </c>
      <c r="AE1629" s="194"/>
      <c r="AF1629" s="204">
        <f>SUM(District_Data!T1629:W1629)</f>
        <v>83</v>
      </c>
      <c r="AG1629" s="205">
        <f>IFERROR(SUM(District_Data!T1629/$AF1629),)</f>
        <v>0.21686746987951808</v>
      </c>
      <c r="AH1629" s="205">
        <f>IFERROR(SUM(District_Data!U1629/$AF1629),)</f>
        <v>0.21686746987951808</v>
      </c>
      <c r="AI1629" s="205">
        <f>IFERROR(SUM(District_Data!V1629/$AF1629),)</f>
        <v>0.20481927710843373</v>
      </c>
      <c r="AJ1629" s="205">
        <f>IFERROR(SUM(District_Data!W1629/$AF1629),)</f>
        <v>0.36144578313253012</v>
      </c>
      <c r="AK1629" s="205">
        <f t="shared" si="129"/>
        <v>0.56626506024096379</v>
      </c>
      <c r="AL1629" s="194"/>
      <c r="AM1629" s="206">
        <f>SUM(District_Data!X1629:Y1629)</f>
        <v>83</v>
      </c>
      <c r="AN1629" s="207">
        <f>IFERROR(SUM(District_Data!Y1629/$AM1629),)</f>
        <v>0.16867469879518071</v>
      </c>
    </row>
    <row r="1630" spans="1:40" customFormat="1" x14ac:dyDescent="0.3">
      <c r="A1630" s="52" t="str">
        <f>District_Data!A1630</f>
        <v>RIVERCREST SCHOOL DISTRICT</v>
      </c>
      <c r="B1630" s="77" t="s">
        <v>1613</v>
      </c>
      <c r="C1630" s="27">
        <f>District_Data!C1630</f>
        <v>5</v>
      </c>
      <c r="D1630" s="192">
        <f>SUM(District_Data!D1630:G1630)</f>
        <v>73</v>
      </c>
      <c r="E1630" s="193">
        <f>IFERROR(SUM(District_Data!D1630/$D1630),)</f>
        <v>8.2191780821917804E-2</v>
      </c>
      <c r="F1630" s="193">
        <f>IFERROR(SUM(District_Data!E1630/$D1630),)</f>
        <v>0.24657534246575341</v>
      </c>
      <c r="G1630" s="193">
        <f>IFERROR(SUM(District_Data!F1630/$D1630),)</f>
        <v>0.34246575342465752</v>
      </c>
      <c r="H1630" s="193">
        <f>IFERROR(SUM(District_Data!G1630/$D1630),)</f>
        <v>0.32876712328767121</v>
      </c>
      <c r="I1630" s="193">
        <f t="shared" si="125"/>
        <v>0.67123287671232879</v>
      </c>
      <c r="J1630" s="194"/>
      <c r="K1630" s="195">
        <f>SUM(District_Data!H1630:K1630)</f>
        <v>74</v>
      </c>
      <c r="L1630" s="196">
        <f>IFERROR(SUM(District_Data!H1630/$K1630),)</f>
        <v>0.21621621621621623</v>
      </c>
      <c r="M1630" s="196">
        <f>IFERROR(SUM(District_Data!I1630/$K1630),)</f>
        <v>0.3783783783783784</v>
      </c>
      <c r="N1630" s="196">
        <f>IFERROR(SUM(District_Data!J1630/$K1630),)</f>
        <v>0.33783783783783783</v>
      </c>
      <c r="O1630" s="196">
        <f>IFERROR(SUM(District_Data!K1630/$K1630),)</f>
        <v>6.7567567567567571E-2</v>
      </c>
      <c r="P1630" s="197">
        <f t="shared" si="126"/>
        <v>0.40540540540540537</v>
      </c>
      <c r="Q1630" s="194"/>
      <c r="R1630" s="198">
        <f>SUM(District_Data!L1630:O1630)</f>
        <v>73</v>
      </c>
      <c r="S1630" s="199">
        <f>IFERROR(SUM(District_Data!L1630/$R1630),)</f>
        <v>0.41095890410958902</v>
      </c>
      <c r="T1630" s="199">
        <f>IFERROR(SUM(District_Data!M1630/$R1630),)</f>
        <v>0.27397260273972601</v>
      </c>
      <c r="U1630" s="199">
        <f>IFERROR(SUM(District_Data!N1630/$R1630),)</f>
        <v>0.21917808219178081</v>
      </c>
      <c r="V1630" s="199">
        <f>IFERROR(SUM(District_Data!O1630/$R1630),)</f>
        <v>9.5890410958904104E-2</v>
      </c>
      <c r="W1630" s="200">
        <f t="shared" si="127"/>
        <v>0.31506849315068491</v>
      </c>
      <c r="X1630" s="194"/>
      <c r="Y1630" s="201">
        <f>SUM(District_Data!P1630:S1630)</f>
        <v>74</v>
      </c>
      <c r="Z1630" s="202">
        <f>IFERROR(SUM(District_Data!P1630/$Y1630),)</f>
        <v>0.40540540540540543</v>
      </c>
      <c r="AA1630" s="202">
        <f>IFERROR(SUM(District_Data!Q1630/$Y1630),)</f>
        <v>0.29729729729729731</v>
      </c>
      <c r="AB1630" s="202">
        <f>IFERROR(SUM(District_Data!R1630/$Y1630),)</f>
        <v>0.17567567567567569</v>
      </c>
      <c r="AC1630" s="202">
        <f>IFERROR(SUM(District_Data!S1630/$Y1630),)</f>
        <v>0.12162162162162163</v>
      </c>
      <c r="AD1630" s="203">
        <f t="shared" si="128"/>
        <v>0.29729729729729731</v>
      </c>
      <c r="AE1630" s="194"/>
      <c r="AF1630" s="204">
        <f>SUM(District_Data!T1630:W1630)</f>
        <v>73</v>
      </c>
      <c r="AG1630" s="205">
        <f>IFERROR(SUM(District_Data!T1630/$AF1630),)</f>
        <v>0.36986301369863012</v>
      </c>
      <c r="AH1630" s="205">
        <f>IFERROR(SUM(District_Data!U1630/$AF1630),)</f>
        <v>0.19178082191780821</v>
      </c>
      <c r="AI1630" s="205">
        <f>IFERROR(SUM(District_Data!V1630/$AF1630),)</f>
        <v>0.13698630136986301</v>
      </c>
      <c r="AJ1630" s="205">
        <f>IFERROR(SUM(District_Data!W1630/$AF1630),)</f>
        <v>0.30136986301369861</v>
      </c>
      <c r="AK1630" s="205">
        <f t="shared" si="129"/>
        <v>0.43835616438356162</v>
      </c>
      <c r="AL1630" s="194"/>
      <c r="AM1630" s="206">
        <f>SUM(District_Data!X1630:Y1630)</f>
        <v>73</v>
      </c>
      <c r="AN1630" s="207">
        <f>IFERROR(SUM(District_Data!Y1630/$AM1630),)</f>
        <v>6.8493150684931503E-2</v>
      </c>
    </row>
    <row r="1631" spans="1:40" customFormat="1" x14ac:dyDescent="0.3">
      <c r="A1631" s="52" t="str">
        <f>District_Data!A1631</f>
        <v>RIVERCREST SCHOOL DISTRICT</v>
      </c>
      <c r="B1631" s="77" t="s">
        <v>1613</v>
      </c>
      <c r="C1631" s="27">
        <f>District_Data!C1631</f>
        <v>6</v>
      </c>
      <c r="D1631" s="192">
        <f>SUM(District_Data!D1631:G1631)</f>
        <v>82</v>
      </c>
      <c r="E1631" s="193">
        <f>IFERROR(SUM(District_Data!D1631/$D1631),)</f>
        <v>6.097560975609756E-2</v>
      </c>
      <c r="F1631" s="193">
        <f>IFERROR(SUM(District_Data!E1631/$D1631),)</f>
        <v>0.3048780487804878</v>
      </c>
      <c r="G1631" s="193">
        <f>IFERROR(SUM(District_Data!F1631/$D1631),)</f>
        <v>0.29268292682926828</v>
      </c>
      <c r="H1631" s="193">
        <f>IFERROR(SUM(District_Data!G1631/$D1631),)</f>
        <v>0.34146341463414637</v>
      </c>
      <c r="I1631" s="193">
        <f t="shared" si="125"/>
        <v>0.63414634146341464</v>
      </c>
      <c r="J1631" s="194"/>
      <c r="K1631" s="195">
        <f>SUM(District_Data!H1631:K1631)</f>
        <v>83</v>
      </c>
      <c r="L1631" s="196">
        <f>IFERROR(SUM(District_Data!H1631/$K1631),)</f>
        <v>0.16867469879518071</v>
      </c>
      <c r="M1631" s="196">
        <f>IFERROR(SUM(District_Data!I1631/$K1631),)</f>
        <v>0.30120481927710846</v>
      </c>
      <c r="N1631" s="196">
        <f>IFERROR(SUM(District_Data!J1631/$K1631),)</f>
        <v>0.39759036144578314</v>
      </c>
      <c r="O1631" s="196">
        <f>IFERROR(SUM(District_Data!K1631/$K1631),)</f>
        <v>0.13253012048192772</v>
      </c>
      <c r="P1631" s="197">
        <f t="shared" si="126"/>
        <v>0.53012048192771088</v>
      </c>
      <c r="Q1631" s="194"/>
      <c r="R1631" s="198">
        <f>SUM(District_Data!L1631:O1631)</f>
        <v>82</v>
      </c>
      <c r="S1631" s="199">
        <f>IFERROR(SUM(District_Data!L1631/$R1631),)</f>
        <v>0.3902439024390244</v>
      </c>
      <c r="T1631" s="199">
        <f>IFERROR(SUM(District_Data!M1631/$R1631),)</f>
        <v>0.2073170731707317</v>
      </c>
      <c r="U1631" s="199">
        <f>IFERROR(SUM(District_Data!N1631/$R1631),)</f>
        <v>0.31707317073170732</v>
      </c>
      <c r="V1631" s="199">
        <f>IFERROR(SUM(District_Data!O1631/$R1631),)</f>
        <v>8.5365853658536592E-2</v>
      </c>
      <c r="W1631" s="200">
        <f t="shared" si="127"/>
        <v>0.40243902439024393</v>
      </c>
      <c r="X1631" s="194"/>
      <c r="Y1631" s="201">
        <f>SUM(District_Data!P1631:S1631)</f>
        <v>83</v>
      </c>
      <c r="Z1631" s="202">
        <f>IFERROR(SUM(District_Data!P1631/$Y1631),)</f>
        <v>0.3493975903614458</v>
      </c>
      <c r="AA1631" s="202">
        <f>IFERROR(SUM(District_Data!Q1631/$Y1631),)</f>
        <v>0.25301204819277107</v>
      </c>
      <c r="AB1631" s="202">
        <f>IFERROR(SUM(District_Data!R1631/$Y1631),)</f>
        <v>0.19277108433734941</v>
      </c>
      <c r="AC1631" s="202">
        <f>IFERROR(SUM(District_Data!S1631/$Y1631),)</f>
        <v>0.20481927710843373</v>
      </c>
      <c r="AD1631" s="203">
        <f t="shared" si="128"/>
        <v>0.39759036144578314</v>
      </c>
      <c r="AE1631" s="194"/>
      <c r="AF1631" s="204">
        <f>SUM(District_Data!T1631:W1631)</f>
        <v>82</v>
      </c>
      <c r="AG1631" s="205">
        <f>IFERROR(SUM(District_Data!T1631/$AF1631),)</f>
        <v>0.35365853658536583</v>
      </c>
      <c r="AH1631" s="205">
        <f>IFERROR(SUM(District_Data!U1631/$AF1631),)</f>
        <v>0.25609756097560976</v>
      </c>
      <c r="AI1631" s="205">
        <f>IFERROR(SUM(District_Data!V1631/$AF1631),)</f>
        <v>0.1951219512195122</v>
      </c>
      <c r="AJ1631" s="205">
        <f>IFERROR(SUM(District_Data!W1631/$AF1631),)</f>
        <v>0.1951219512195122</v>
      </c>
      <c r="AK1631" s="205">
        <f t="shared" si="129"/>
        <v>0.3902439024390244</v>
      </c>
      <c r="AL1631" s="194"/>
      <c r="AM1631" s="206">
        <f>SUM(District_Data!X1631:Y1631)</f>
        <v>82</v>
      </c>
      <c r="AN1631" s="207">
        <f>IFERROR(SUM(District_Data!Y1631/$AM1631),)</f>
        <v>7.3170731707317069E-2</v>
      </c>
    </row>
    <row r="1632" spans="1:40" customFormat="1" x14ac:dyDescent="0.3">
      <c r="A1632" s="52" t="str">
        <f>District_Data!A1632</f>
        <v>RIVERCREST SCHOOL DISTRICT</v>
      </c>
      <c r="B1632" s="77" t="s">
        <v>1613</v>
      </c>
      <c r="C1632" s="27">
        <f>District_Data!C1632</f>
        <v>7</v>
      </c>
      <c r="D1632" s="192">
        <f>SUM(District_Data!D1632:G1632)</f>
        <v>92</v>
      </c>
      <c r="E1632" s="193">
        <f>IFERROR(SUM(District_Data!D1632/$D1632),)</f>
        <v>8.6956521739130432E-2</v>
      </c>
      <c r="F1632" s="193">
        <f>IFERROR(SUM(District_Data!E1632/$D1632),)</f>
        <v>0.2391304347826087</v>
      </c>
      <c r="G1632" s="193">
        <f>IFERROR(SUM(District_Data!F1632/$D1632),)</f>
        <v>0.34782608695652173</v>
      </c>
      <c r="H1632" s="193">
        <f>IFERROR(SUM(District_Data!G1632/$D1632),)</f>
        <v>0.32608695652173914</v>
      </c>
      <c r="I1632" s="193">
        <f t="shared" si="125"/>
        <v>0.67391304347826086</v>
      </c>
      <c r="J1632" s="194"/>
      <c r="K1632" s="195">
        <f>SUM(District_Data!H1632:K1632)</f>
        <v>92</v>
      </c>
      <c r="L1632" s="196">
        <f>IFERROR(SUM(District_Data!H1632/$K1632),)</f>
        <v>0.45652173913043476</v>
      </c>
      <c r="M1632" s="196">
        <f>IFERROR(SUM(District_Data!I1632/$K1632),)</f>
        <v>0.32608695652173914</v>
      </c>
      <c r="N1632" s="196">
        <f>IFERROR(SUM(District_Data!J1632/$K1632),)</f>
        <v>0.17391304347826086</v>
      </c>
      <c r="O1632" s="196">
        <f>IFERROR(SUM(District_Data!K1632/$K1632),)</f>
        <v>4.3478260869565216E-2</v>
      </c>
      <c r="P1632" s="197">
        <f t="shared" si="126"/>
        <v>0.21739130434782608</v>
      </c>
      <c r="Q1632" s="194"/>
      <c r="R1632" s="198">
        <f>SUM(District_Data!L1632:O1632)</f>
        <v>92</v>
      </c>
      <c r="S1632" s="199">
        <f>IFERROR(SUM(District_Data!L1632/$R1632),)</f>
        <v>0.56521739130434778</v>
      </c>
      <c r="T1632" s="199">
        <f>IFERROR(SUM(District_Data!M1632/$R1632),)</f>
        <v>0.14130434782608695</v>
      </c>
      <c r="U1632" s="199">
        <f>IFERROR(SUM(District_Data!N1632/$R1632),)</f>
        <v>0.20652173913043478</v>
      </c>
      <c r="V1632" s="199">
        <f>IFERROR(SUM(District_Data!O1632/$R1632),)</f>
        <v>8.6956521739130432E-2</v>
      </c>
      <c r="W1632" s="200">
        <f t="shared" si="127"/>
        <v>0.29347826086956519</v>
      </c>
      <c r="X1632" s="194"/>
      <c r="Y1632" s="201">
        <f>SUM(District_Data!P1632:S1632)</f>
        <v>92</v>
      </c>
      <c r="Z1632" s="202">
        <f>IFERROR(SUM(District_Data!P1632/$Y1632),)</f>
        <v>0.41304347826086957</v>
      </c>
      <c r="AA1632" s="202">
        <f>IFERROR(SUM(District_Data!Q1632/$Y1632),)</f>
        <v>0.30434782608695654</v>
      </c>
      <c r="AB1632" s="202">
        <f>IFERROR(SUM(District_Data!R1632/$Y1632),)</f>
        <v>0.2608695652173913</v>
      </c>
      <c r="AC1632" s="202">
        <f>IFERROR(SUM(District_Data!S1632/$Y1632),)</f>
        <v>2.1739130434782608E-2</v>
      </c>
      <c r="AD1632" s="203">
        <f t="shared" si="128"/>
        <v>0.28260869565217389</v>
      </c>
      <c r="AE1632" s="194"/>
      <c r="AF1632" s="204">
        <f>SUM(District_Data!T1632:W1632)</f>
        <v>92</v>
      </c>
      <c r="AG1632" s="205">
        <f>IFERROR(SUM(District_Data!T1632/$AF1632),)</f>
        <v>0.41304347826086957</v>
      </c>
      <c r="AH1632" s="205">
        <f>IFERROR(SUM(District_Data!U1632/$AF1632),)</f>
        <v>0.29347826086956524</v>
      </c>
      <c r="AI1632" s="205">
        <f>IFERROR(SUM(District_Data!V1632/$AF1632),)</f>
        <v>0.14130434782608695</v>
      </c>
      <c r="AJ1632" s="205">
        <f>IFERROR(SUM(District_Data!W1632/$AF1632),)</f>
        <v>0.15217391304347827</v>
      </c>
      <c r="AK1632" s="205">
        <f t="shared" si="129"/>
        <v>0.29347826086956519</v>
      </c>
      <c r="AL1632" s="194"/>
      <c r="AM1632" s="206">
        <f>SUM(District_Data!X1632:Y1632)</f>
        <v>92</v>
      </c>
      <c r="AN1632" s="207">
        <f>IFERROR(SUM(District_Data!Y1632/$AM1632),)</f>
        <v>1.0869565217391304E-2</v>
      </c>
    </row>
    <row r="1633" spans="1:40" customFormat="1" x14ac:dyDescent="0.3">
      <c r="A1633" s="52" t="str">
        <f>District_Data!A1633</f>
        <v>RIVERCREST SCHOOL DISTRICT</v>
      </c>
      <c r="B1633" s="77" t="s">
        <v>1613</v>
      </c>
      <c r="C1633" s="27">
        <f>District_Data!C1633</f>
        <v>8</v>
      </c>
      <c r="D1633" s="192">
        <f>SUM(District_Data!D1633:G1633)</f>
        <v>75</v>
      </c>
      <c r="E1633" s="193">
        <f>IFERROR(SUM(District_Data!D1633/$D1633),)</f>
        <v>0.08</v>
      </c>
      <c r="F1633" s="193">
        <f>IFERROR(SUM(District_Data!E1633/$D1633),)</f>
        <v>0.18666666666666668</v>
      </c>
      <c r="G1633" s="193">
        <f>IFERROR(SUM(District_Data!F1633/$D1633),)</f>
        <v>0.34666666666666668</v>
      </c>
      <c r="H1633" s="193">
        <f>IFERROR(SUM(District_Data!G1633/$D1633),)</f>
        <v>0.38666666666666666</v>
      </c>
      <c r="I1633" s="193">
        <f t="shared" si="125"/>
        <v>0.73333333333333339</v>
      </c>
      <c r="J1633" s="194"/>
      <c r="K1633" s="195">
        <f>SUM(District_Data!H1633:K1633)</f>
        <v>75</v>
      </c>
      <c r="L1633" s="196">
        <f>IFERROR(SUM(District_Data!H1633/$K1633),)</f>
        <v>0.33333333333333331</v>
      </c>
      <c r="M1633" s="196">
        <f>IFERROR(SUM(District_Data!I1633/$K1633),)</f>
        <v>0.41333333333333333</v>
      </c>
      <c r="N1633" s="196">
        <f>IFERROR(SUM(District_Data!J1633/$K1633),)</f>
        <v>0.22666666666666666</v>
      </c>
      <c r="O1633" s="196">
        <f>IFERROR(SUM(District_Data!K1633/$K1633),)</f>
        <v>2.6666666666666668E-2</v>
      </c>
      <c r="P1633" s="197">
        <f t="shared" si="126"/>
        <v>0.2533333333333333</v>
      </c>
      <c r="Q1633" s="194"/>
      <c r="R1633" s="198">
        <f>SUM(District_Data!L1633:O1633)</f>
        <v>75</v>
      </c>
      <c r="S1633" s="199">
        <f>IFERROR(SUM(District_Data!L1633/$R1633),)</f>
        <v>0.45333333333333331</v>
      </c>
      <c r="T1633" s="199">
        <f>IFERROR(SUM(District_Data!M1633/$R1633),)</f>
        <v>0.24</v>
      </c>
      <c r="U1633" s="199">
        <f>IFERROR(SUM(District_Data!N1633/$R1633),)</f>
        <v>0.2</v>
      </c>
      <c r="V1633" s="199">
        <f>IFERROR(SUM(District_Data!O1633/$R1633),)</f>
        <v>0.10666666666666667</v>
      </c>
      <c r="W1633" s="200">
        <f t="shared" si="127"/>
        <v>0.3066666666666667</v>
      </c>
      <c r="X1633" s="194"/>
      <c r="Y1633" s="201">
        <f>SUM(District_Data!P1633:S1633)</f>
        <v>75</v>
      </c>
      <c r="Z1633" s="202">
        <f>IFERROR(SUM(District_Data!P1633/$Y1633),)</f>
        <v>0.22666666666666666</v>
      </c>
      <c r="AA1633" s="202">
        <f>IFERROR(SUM(District_Data!Q1633/$Y1633),)</f>
        <v>0.28000000000000003</v>
      </c>
      <c r="AB1633" s="202">
        <f>IFERROR(SUM(District_Data!R1633/$Y1633),)</f>
        <v>0.30666666666666664</v>
      </c>
      <c r="AC1633" s="202">
        <f>IFERROR(SUM(District_Data!S1633/$Y1633),)</f>
        <v>0.18666666666666668</v>
      </c>
      <c r="AD1633" s="203">
        <f t="shared" si="128"/>
        <v>0.49333333333333329</v>
      </c>
      <c r="AE1633" s="194"/>
      <c r="AF1633" s="204">
        <f>SUM(District_Data!T1633:W1633)</f>
        <v>74</v>
      </c>
      <c r="AG1633" s="205">
        <f>IFERROR(SUM(District_Data!T1633/$AF1633),)</f>
        <v>0.33783783783783783</v>
      </c>
      <c r="AH1633" s="205">
        <f>IFERROR(SUM(District_Data!U1633/$AF1633),)</f>
        <v>0.25675675675675674</v>
      </c>
      <c r="AI1633" s="205">
        <f>IFERROR(SUM(District_Data!V1633/$AF1633),)</f>
        <v>0.13513513513513514</v>
      </c>
      <c r="AJ1633" s="205">
        <f>IFERROR(SUM(District_Data!W1633/$AF1633),)</f>
        <v>0.27027027027027029</v>
      </c>
      <c r="AK1633" s="205">
        <f t="shared" si="129"/>
        <v>0.40540540540540543</v>
      </c>
      <c r="AL1633" s="194"/>
      <c r="AM1633" s="206">
        <f>SUM(District_Data!X1633:Y1633)</f>
        <v>75</v>
      </c>
      <c r="AN1633" s="207">
        <f>IFERROR(SUM(District_Data!Y1633/$AM1633),)</f>
        <v>1.3333333333333334E-2</v>
      </c>
    </row>
    <row r="1634" spans="1:40" customFormat="1" x14ac:dyDescent="0.3">
      <c r="A1634" s="52" t="str">
        <f>District_Data!A1634</f>
        <v>RIVERCREST SCHOOL DISTRICT</v>
      </c>
      <c r="B1634" s="77" t="s">
        <v>1613</v>
      </c>
      <c r="C1634" s="27">
        <f>District_Data!C1634</f>
        <v>9</v>
      </c>
      <c r="D1634" s="192">
        <f>SUM(District_Data!D1634:G1634)</f>
        <v>83</v>
      </c>
      <c r="E1634" s="193">
        <f>IFERROR(SUM(District_Data!D1634/$D1634),)</f>
        <v>0.26506024096385544</v>
      </c>
      <c r="F1634" s="193">
        <f>IFERROR(SUM(District_Data!E1634/$D1634),)</f>
        <v>0.31325301204819278</v>
      </c>
      <c r="G1634" s="193">
        <f>IFERROR(SUM(District_Data!F1634/$D1634),)</f>
        <v>0.24096385542168675</v>
      </c>
      <c r="H1634" s="193">
        <f>IFERROR(SUM(District_Data!G1634/$D1634),)</f>
        <v>0.18072289156626506</v>
      </c>
      <c r="I1634" s="193">
        <f t="shared" si="125"/>
        <v>0.42168674698795183</v>
      </c>
      <c r="J1634" s="194"/>
      <c r="K1634" s="195">
        <f>SUM(District_Data!H1634:K1634)</f>
        <v>84</v>
      </c>
      <c r="L1634" s="196">
        <f>IFERROR(SUM(District_Data!H1634/$K1634),)</f>
        <v>0.7142857142857143</v>
      </c>
      <c r="M1634" s="196">
        <f>IFERROR(SUM(District_Data!I1634/$K1634),)</f>
        <v>0.16666666666666666</v>
      </c>
      <c r="N1634" s="196">
        <f>IFERROR(SUM(District_Data!J1634/$K1634),)</f>
        <v>7.1428571428571425E-2</v>
      </c>
      <c r="O1634" s="196">
        <f>IFERROR(SUM(District_Data!K1634/$K1634),)</f>
        <v>4.7619047619047616E-2</v>
      </c>
      <c r="P1634" s="197">
        <f t="shared" si="126"/>
        <v>0.11904761904761904</v>
      </c>
      <c r="Q1634" s="194"/>
      <c r="R1634" s="198">
        <f>SUM(District_Data!L1634:O1634)</f>
        <v>83</v>
      </c>
      <c r="S1634" s="199">
        <f>IFERROR(SUM(District_Data!L1634/$R1634),)</f>
        <v>0.51807228915662651</v>
      </c>
      <c r="T1634" s="199">
        <f>IFERROR(SUM(District_Data!M1634/$R1634),)</f>
        <v>0.26506024096385544</v>
      </c>
      <c r="U1634" s="199">
        <f>IFERROR(SUM(District_Data!N1634/$R1634),)</f>
        <v>0.16867469879518071</v>
      </c>
      <c r="V1634" s="199">
        <f>IFERROR(SUM(District_Data!O1634/$R1634),)</f>
        <v>4.8192771084337352E-2</v>
      </c>
      <c r="W1634" s="200">
        <f t="shared" si="127"/>
        <v>0.21686746987951805</v>
      </c>
      <c r="X1634" s="194"/>
      <c r="Y1634" s="201">
        <f>SUM(District_Data!P1634:S1634)</f>
        <v>83</v>
      </c>
      <c r="Z1634" s="202">
        <f>IFERROR(SUM(District_Data!P1634/$Y1634),)</f>
        <v>0.48192771084337349</v>
      </c>
      <c r="AA1634" s="202">
        <f>IFERROR(SUM(District_Data!Q1634/$Y1634),)</f>
        <v>0.15662650602409639</v>
      </c>
      <c r="AB1634" s="202">
        <f>IFERROR(SUM(District_Data!R1634/$Y1634),)</f>
        <v>0.2289156626506024</v>
      </c>
      <c r="AC1634" s="202">
        <f>IFERROR(SUM(District_Data!S1634/$Y1634),)</f>
        <v>0.13253012048192772</v>
      </c>
      <c r="AD1634" s="203">
        <f t="shared" si="128"/>
        <v>0.36144578313253012</v>
      </c>
      <c r="AE1634" s="194"/>
      <c r="AF1634" s="204">
        <f>SUM(District_Data!T1634:W1634)</f>
        <v>83</v>
      </c>
      <c r="AG1634" s="205">
        <f>IFERROR(SUM(District_Data!T1634/$AF1634),)</f>
        <v>0.51807228915662651</v>
      </c>
      <c r="AH1634" s="205">
        <f>IFERROR(SUM(District_Data!U1634/$AF1634),)</f>
        <v>0.12048192771084337</v>
      </c>
      <c r="AI1634" s="205">
        <f>IFERROR(SUM(District_Data!V1634/$AF1634),)</f>
        <v>0.18072289156626506</v>
      </c>
      <c r="AJ1634" s="205">
        <f>IFERROR(SUM(District_Data!W1634/$AF1634),)</f>
        <v>0.18072289156626506</v>
      </c>
      <c r="AK1634" s="205">
        <f t="shared" si="129"/>
        <v>0.36144578313253012</v>
      </c>
      <c r="AL1634" s="194"/>
      <c r="AM1634" s="206">
        <f>SUM(District_Data!X1634:Y1634)</f>
        <v>83</v>
      </c>
      <c r="AN1634" s="207">
        <f>IFERROR(SUM(District_Data!Y1634/$AM1634),)</f>
        <v>4.8192771084337352E-2</v>
      </c>
    </row>
    <row r="1635" spans="1:40" customFormat="1" x14ac:dyDescent="0.3">
      <c r="A1635" s="52" t="str">
        <f>District_Data!A1635</f>
        <v>RIVERCREST SCHOOL DISTRICT</v>
      </c>
      <c r="B1635" s="77" t="s">
        <v>1613</v>
      </c>
      <c r="C1635" s="27">
        <f>District_Data!C1635</f>
        <v>10</v>
      </c>
      <c r="D1635" s="192">
        <f>SUM(District_Data!D1635:G1635)</f>
        <v>82</v>
      </c>
      <c r="E1635" s="193">
        <f>IFERROR(SUM(District_Data!D1635/$D1635),)</f>
        <v>0.26829268292682928</v>
      </c>
      <c r="F1635" s="193">
        <f>IFERROR(SUM(District_Data!E1635/$D1635),)</f>
        <v>0.26829268292682928</v>
      </c>
      <c r="G1635" s="193">
        <f>IFERROR(SUM(District_Data!F1635/$D1635),)</f>
        <v>0.29268292682926828</v>
      </c>
      <c r="H1635" s="193">
        <f>IFERROR(SUM(District_Data!G1635/$D1635),)</f>
        <v>0.17073170731707318</v>
      </c>
      <c r="I1635" s="193">
        <f t="shared" si="125"/>
        <v>0.46341463414634143</v>
      </c>
      <c r="J1635" s="194"/>
      <c r="K1635" s="195">
        <f>SUM(District_Data!H1635:K1635)</f>
        <v>82</v>
      </c>
      <c r="L1635" s="196">
        <f>IFERROR(SUM(District_Data!H1635/$K1635),)</f>
        <v>0.78048780487804881</v>
      </c>
      <c r="M1635" s="196">
        <f>IFERROR(SUM(District_Data!I1635/$K1635),)</f>
        <v>7.3170731707317069E-2</v>
      </c>
      <c r="N1635" s="196">
        <f>IFERROR(SUM(District_Data!J1635/$K1635),)</f>
        <v>8.5365853658536592E-2</v>
      </c>
      <c r="O1635" s="196">
        <f>IFERROR(SUM(District_Data!K1635/$K1635),)</f>
        <v>6.097560975609756E-2</v>
      </c>
      <c r="P1635" s="197">
        <f t="shared" si="126"/>
        <v>0.14634146341463417</v>
      </c>
      <c r="Q1635" s="194"/>
      <c r="R1635" s="198">
        <f>SUM(District_Data!L1635:O1635)</f>
        <v>82</v>
      </c>
      <c r="S1635" s="199">
        <f>IFERROR(SUM(District_Data!L1635/$R1635),)</f>
        <v>0.56097560975609762</v>
      </c>
      <c r="T1635" s="199">
        <f>IFERROR(SUM(District_Data!M1635/$R1635),)</f>
        <v>0.2073170731707317</v>
      </c>
      <c r="U1635" s="199">
        <f>IFERROR(SUM(District_Data!N1635/$R1635),)</f>
        <v>0.15853658536585366</v>
      </c>
      <c r="V1635" s="199">
        <f>IFERROR(SUM(District_Data!O1635/$R1635),)</f>
        <v>7.3170731707317069E-2</v>
      </c>
      <c r="W1635" s="200">
        <f t="shared" si="127"/>
        <v>0.23170731707317072</v>
      </c>
      <c r="X1635" s="194"/>
      <c r="Y1635" s="201">
        <f>SUM(District_Data!P1635:S1635)</f>
        <v>82</v>
      </c>
      <c r="Z1635" s="202">
        <f>IFERROR(SUM(District_Data!P1635/$Y1635),)</f>
        <v>0.52439024390243905</v>
      </c>
      <c r="AA1635" s="202">
        <f>IFERROR(SUM(District_Data!Q1635/$Y1635),)</f>
        <v>0.24390243902439024</v>
      </c>
      <c r="AB1635" s="202">
        <f>IFERROR(SUM(District_Data!R1635/$Y1635),)</f>
        <v>0.17073170731707318</v>
      </c>
      <c r="AC1635" s="202">
        <f>IFERROR(SUM(District_Data!S1635/$Y1635),)</f>
        <v>6.097560975609756E-2</v>
      </c>
      <c r="AD1635" s="203">
        <f t="shared" si="128"/>
        <v>0.23170731707317074</v>
      </c>
      <c r="AE1635" s="194"/>
      <c r="AF1635" s="204">
        <f>SUM(District_Data!T1635:W1635)</f>
        <v>82</v>
      </c>
      <c r="AG1635" s="205">
        <f>IFERROR(SUM(District_Data!T1635/$AF1635),)</f>
        <v>0.48780487804878048</v>
      </c>
      <c r="AH1635" s="205">
        <f>IFERROR(SUM(District_Data!U1635/$AF1635),)</f>
        <v>0.24390243902439024</v>
      </c>
      <c r="AI1635" s="205">
        <f>IFERROR(SUM(District_Data!V1635/$AF1635),)</f>
        <v>0.13414634146341464</v>
      </c>
      <c r="AJ1635" s="205">
        <f>IFERROR(SUM(District_Data!W1635/$AF1635),)</f>
        <v>0.13414634146341464</v>
      </c>
      <c r="AK1635" s="205">
        <f t="shared" si="129"/>
        <v>0.26829268292682928</v>
      </c>
      <c r="AL1635" s="194"/>
      <c r="AM1635" s="206">
        <f>SUM(District_Data!X1635:Y1635)</f>
        <v>82</v>
      </c>
      <c r="AN1635" s="207">
        <f>IFERROR(SUM(District_Data!Y1635/$AM1635),)</f>
        <v>0.10975609756097561</v>
      </c>
    </row>
    <row r="1636" spans="1:40" customFormat="1" x14ac:dyDescent="0.3">
      <c r="A1636" s="52" t="str">
        <f>District_Data!A1636</f>
        <v>RIVERSIDE SCHOOL DISTRICT</v>
      </c>
      <c r="B1636" s="77" t="s">
        <v>1614</v>
      </c>
      <c r="C1636" s="27">
        <f>District_Data!C1636</f>
        <v>3</v>
      </c>
      <c r="D1636" s="192">
        <f>SUM(District_Data!D1636:G1636)</f>
        <v>59</v>
      </c>
      <c r="E1636" s="193">
        <f>IFERROR(SUM(District_Data!D1636/$D1636),)</f>
        <v>3.3898305084745763E-2</v>
      </c>
      <c r="F1636" s="193">
        <f>IFERROR(SUM(District_Data!E1636/$D1636),)</f>
        <v>0.25423728813559321</v>
      </c>
      <c r="G1636" s="193">
        <f>IFERROR(SUM(District_Data!F1636/$D1636),)</f>
        <v>0.22033898305084745</v>
      </c>
      <c r="H1636" s="193">
        <f>IFERROR(SUM(District_Data!G1636/$D1636),)</f>
        <v>0.49152542372881358</v>
      </c>
      <c r="I1636" s="193">
        <f t="shared" si="125"/>
        <v>0.71186440677966101</v>
      </c>
      <c r="J1636" s="194"/>
      <c r="K1636" s="195">
        <f>SUM(District_Data!H1636:K1636)</f>
        <v>59</v>
      </c>
      <c r="L1636" s="196">
        <f>IFERROR(SUM(District_Data!H1636/$K1636),)</f>
        <v>8.4745762711864403E-2</v>
      </c>
      <c r="M1636" s="196">
        <f>IFERROR(SUM(District_Data!I1636/$K1636),)</f>
        <v>0.32203389830508472</v>
      </c>
      <c r="N1636" s="196">
        <f>IFERROR(SUM(District_Data!J1636/$K1636),)</f>
        <v>0.42372881355932202</v>
      </c>
      <c r="O1636" s="196">
        <f>IFERROR(SUM(District_Data!K1636/$K1636),)</f>
        <v>0.16949152542372881</v>
      </c>
      <c r="P1636" s="197">
        <f t="shared" si="126"/>
        <v>0.59322033898305082</v>
      </c>
      <c r="Q1636" s="194"/>
      <c r="R1636" s="198">
        <f>SUM(District_Data!L1636:O1636)</f>
        <v>59</v>
      </c>
      <c r="S1636" s="199">
        <f>IFERROR(SUM(District_Data!L1636/$R1636),)</f>
        <v>0.33898305084745761</v>
      </c>
      <c r="T1636" s="199">
        <f>IFERROR(SUM(District_Data!M1636/$R1636),)</f>
        <v>0.23728813559322035</v>
      </c>
      <c r="U1636" s="199">
        <f>IFERROR(SUM(District_Data!N1636/$R1636),)</f>
        <v>0.13559322033898305</v>
      </c>
      <c r="V1636" s="199">
        <f>IFERROR(SUM(District_Data!O1636/$R1636),)</f>
        <v>0.28813559322033899</v>
      </c>
      <c r="W1636" s="200">
        <f t="shared" si="127"/>
        <v>0.42372881355932202</v>
      </c>
      <c r="X1636" s="194"/>
      <c r="Y1636" s="201">
        <f>SUM(District_Data!P1636:S1636)</f>
        <v>59</v>
      </c>
      <c r="Z1636" s="202">
        <f>IFERROR(SUM(District_Data!P1636/$Y1636),)</f>
        <v>0.38983050847457629</v>
      </c>
      <c r="AA1636" s="202">
        <f>IFERROR(SUM(District_Data!Q1636/$Y1636),)</f>
        <v>0.1864406779661017</v>
      </c>
      <c r="AB1636" s="202">
        <f>IFERROR(SUM(District_Data!R1636/$Y1636),)</f>
        <v>0.2711864406779661</v>
      </c>
      <c r="AC1636" s="202">
        <f>IFERROR(SUM(District_Data!S1636/$Y1636),)</f>
        <v>0.15254237288135594</v>
      </c>
      <c r="AD1636" s="203">
        <f t="shared" si="128"/>
        <v>0.42372881355932202</v>
      </c>
      <c r="AE1636" s="194"/>
      <c r="AF1636" s="204">
        <f>SUM(District_Data!T1636:W1636)</f>
        <v>59</v>
      </c>
      <c r="AG1636" s="205">
        <f>IFERROR(SUM(District_Data!T1636/$AF1636),)</f>
        <v>0.40677966101694918</v>
      </c>
      <c r="AH1636" s="205">
        <f>IFERROR(SUM(District_Data!U1636/$AF1636),)</f>
        <v>0.15254237288135594</v>
      </c>
      <c r="AI1636" s="205">
        <f>IFERROR(SUM(District_Data!V1636/$AF1636),)</f>
        <v>0.13559322033898305</v>
      </c>
      <c r="AJ1636" s="205">
        <f>IFERROR(SUM(District_Data!W1636/$AF1636),)</f>
        <v>0.30508474576271188</v>
      </c>
      <c r="AK1636" s="205">
        <f t="shared" si="129"/>
        <v>0.44067796610169496</v>
      </c>
      <c r="AL1636" s="194"/>
      <c r="AM1636" s="206">
        <f>SUM(District_Data!X1636:Y1636)</f>
        <v>59</v>
      </c>
      <c r="AN1636" s="207">
        <f>IFERROR(SUM(District_Data!Y1636/$AM1636),)</f>
        <v>0.1864406779661017</v>
      </c>
    </row>
    <row r="1637" spans="1:40" customFormat="1" x14ac:dyDescent="0.3">
      <c r="A1637" s="52" t="str">
        <f>District_Data!A1637</f>
        <v>RIVERSIDE SCHOOL DISTRICT</v>
      </c>
      <c r="B1637" s="77" t="s">
        <v>1614</v>
      </c>
      <c r="C1637" s="27">
        <f>District_Data!C1637</f>
        <v>4</v>
      </c>
      <c r="D1637" s="192">
        <f>SUM(District_Data!D1637:G1637)</f>
        <v>48</v>
      </c>
      <c r="E1637" s="193">
        <f>IFERROR(SUM(District_Data!D1637/$D1637),)</f>
        <v>4.1666666666666664E-2</v>
      </c>
      <c r="F1637" s="193">
        <f>IFERROR(SUM(District_Data!E1637/$D1637),)</f>
        <v>0.25</v>
      </c>
      <c r="G1637" s="193">
        <f>IFERROR(SUM(District_Data!F1637/$D1637),)</f>
        <v>0.3125</v>
      </c>
      <c r="H1637" s="193">
        <f>IFERROR(SUM(District_Data!G1637/$D1637),)</f>
        <v>0.39583333333333331</v>
      </c>
      <c r="I1637" s="193">
        <f t="shared" si="125"/>
        <v>0.70833333333333326</v>
      </c>
      <c r="J1637" s="194"/>
      <c r="K1637" s="195">
        <f>SUM(District_Data!H1637:K1637)</f>
        <v>48</v>
      </c>
      <c r="L1637" s="196">
        <f>IFERROR(SUM(District_Data!H1637/$K1637),)</f>
        <v>0.20833333333333334</v>
      </c>
      <c r="M1637" s="196">
        <f>IFERROR(SUM(District_Data!I1637/$K1637),)</f>
        <v>0.54166666666666663</v>
      </c>
      <c r="N1637" s="196">
        <f>IFERROR(SUM(District_Data!J1637/$K1637),)</f>
        <v>0.22916666666666666</v>
      </c>
      <c r="O1637" s="196">
        <f>IFERROR(SUM(District_Data!K1637/$K1637),)</f>
        <v>2.0833333333333332E-2</v>
      </c>
      <c r="P1637" s="197">
        <f t="shared" si="126"/>
        <v>0.25</v>
      </c>
      <c r="Q1637" s="194"/>
      <c r="R1637" s="198">
        <f>SUM(District_Data!L1637:O1637)</f>
        <v>48</v>
      </c>
      <c r="S1637" s="199">
        <f>IFERROR(SUM(District_Data!L1637/$R1637),)</f>
        <v>0.39583333333333331</v>
      </c>
      <c r="T1637" s="199">
        <f>IFERROR(SUM(District_Data!M1637/$R1637),)</f>
        <v>0.14583333333333334</v>
      </c>
      <c r="U1637" s="199">
        <f>IFERROR(SUM(District_Data!N1637/$R1637),)</f>
        <v>0.33333333333333331</v>
      </c>
      <c r="V1637" s="199">
        <f>IFERROR(SUM(District_Data!O1637/$R1637),)</f>
        <v>0.125</v>
      </c>
      <c r="W1637" s="200">
        <f t="shared" si="127"/>
        <v>0.45833333333333331</v>
      </c>
      <c r="X1637" s="194"/>
      <c r="Y1637" s="201">
        <f>SUM(District_Data!P1637:S1637)</f>
        <v>48</v>
      </c>
      <c r="Z1637" s="202">
        <f>IFERROR(SUM(District_Data!P1637/$Y1637),)</f>
        <v>0.375</v>
      </c>
      <c r="AA1637" s="202">
        <f>IFERROR(SUM(District_Data!Q1637/$Y1637),)</f>
        <v>0.1875</v>
      </c>
      <c r="AB1637" s="202">
        <f>IFERROR(SUM(District_Data!R1637/$Y1637),)</f>
        <v>0.25</v>
      </c>
      <c r="AC1637" s="202">
        <f>IFERROR(SUM(District_Data!S1637/$Y1637),)</f>
        <v>0.1875</v>
      </c>
      <c r="AD1637" s="203">
        <f t="shared" si="128"/>
        <v>0.4375</v>
      </c>
      <c r="AE1637" s="194"/>
      <c r="AF1637" s="204">
        <f>SUM(District_Data!T1637:W1637)</f>
        <v>48</v>
      </c>
      <c r="AG1637" s="205">
        <f>IFERROR(SUM(District_Data!T1637/$AF1637),)</f>
        <v>0.39583333333333331</v>
      </c>
      <c r="AH1637" s="205">
        <f>IFERROR(SUM(District_Data!U1637/$AF1637),)</f>
        <v>0.14583333333333334</v>
      </c>
      <c r="AI1637" s="205">
        <f>IFERROR(SUM(District_Data!V1637/$AF1637),)</f>
        <v>0.25</v>
      </c>
      <c r="AJ1637" s="205">
        <f>IFERROR(SUM(District_Data!W1637/$AF1637),)</f>
        <v>0.20833333333333334</v>
      </c>
      <c r="AK1637" s="205">
        <f t="shared" si="129"/>
        <v>0.45833333333333337</v>
      </c>
      <c r="AL1637" s="194"/>
      <c r="AM1637" s="206">
        <f>SUM(District_Data!X1637:Y1637)</f>
        <v>48</v>
      </c>
      <c r="AN1637" s="207">
        <f>IFERROR(SUM(District_Data!Y1637/$AM1637),)</f>
        <v>0.125</v>
      </c>
    </row>
    <row r="1638" spans="1:40" customFormat="1" x14ac:dyDescent="0.3">
      <c r="A1638" s="52" t="str">
        <f>District_Data!A1638</f>
        <v>RIVERSIDE SCHOOL DISTRICT</v>
      </c>
      <c r="B1638" s="77" t="s">
        <v>1614</v>
      </c>
      <c r="C1638" s="27">
        <f>District_Data!C1638</f>
        <v>5</v>
      </c>
      <c r="D1638" s="192">
        <f>SUM(District_Data!D1638:G1638)</f>
        <v>55</v>
      </c>
      <c r="E1638" s="193">
        <f>IFERROR(SUM(District_Data!D1638/$D1638),)</f>
        <v>5.4545454545454543E-2</v>
      </c>
      <c r="F1638" s="193">
        <f>IFERROR(SUM(District_Data!E1638/$D1638),)</f>
        <v>0.2</v>
      </c>
      <c r="G1638" s="193">
        <f>IFERROR(SUM(District_Data!F1638/$D1638),)</f>
        <v>0.32727272727272727</v>
      </c>
      <c r="H1638" s="193">
        <f>IFERROR(SUM(District_Data!G1638/$D1638),)</f>
        <v>0.41818181818181815</v>
      </c>
      <c r="I1638" s="193">
        <f t="shared" si="125"/>
        <v>0.74545454545454537</v>
      </c>
      <c r="J1638" s="194"/>
      <c r="K1638" s="195">
        <f>SUM(District_Data!H1638:K1638)</f>
        <v>55</v>
      </c>
      <c r="L1638" s="196">
        <f>IFERROR(SUM(District_Data!H1638/$K1638),)</f>
        <v>0.2</v>
      </c>
      <c r="M1638" s="196">
        <f>IFERROR(SUM(District_Data!I1638/$K1638),)</f>
        <v>0.29090909090909089</v>
      </c>
      <c r="N1638" s="196">
        <f>IFERROR(SUM(District_Data!J1638/$K1638),)</f>
        <v>0.41818181818181815</v>
      </c>
      <c r="O1638" s="196">
        <f>IFERROR(SUM(District_Data!K1638/$K1638),)</f>
        <v>9.0909090909090912E-2</v>
      </c>
      <c r="P1638" s="197">
        <f t="shared" si="126"/>
        <v>0.50909090909090904</v>
      </c>
      <c r="Q1638" s="194"/>
      <c r="R1638" s="198">
        <f>SUM(District_Data!L1638:O1638)</f>
        <v>55</v>
      </c>
      <c r="S1638" s="199">
        <f>IFERROR(SUM(District_Data!L1638/$R1638),)</f>
        <v>0.29090909090909089</v>
      </c>
      <c r="T1638" s="199">
        <f>IFERROR(SUM(District_Data!M1638/$R1638),)</f>
        <v>0.23636363636363636</v>
      </c>
      <c r="U1638" s="199">
        <f>IFERROR(SUM(District_Data!N1638/$R1638),)</f>
        <v>0.27272727272727271</v>
      </c>
      <c r="V1638" s="199">
        <f>IFERROR(SUM(District_Data!O1638/$R1638),)</f>
        <v>0.2</v>
      </c>
      <c r="W1638" s="200">
        <f t="shared" si="127"/>
        <v>0.47272727272727272</v>
      </c>
      <c r="X1638" s="194"/>
      <c r="Y1638" s="201">
        <f>SUM(District_Data!P1638:S1638)</f>
        <v>55</v>
      </c>
      <c r="Z1638" s="202">
        <f>IFERROR(SUM(District_Data!P1638/$Y1638),)</f>
        <v>0.34545454545454546</v>
      </c>
      <c r="AA1638" s="202">
        <f>IFERROR(SUM(District_Data!Q1638/$Y1638),)</f>
        <v>0.25454545454545452</v>
      </c>
      <c r="AB1638" s="202">
        <f>IFERROR(SUM(District_Data!R1638/$Y1638),)</f>
        <v>0.23636363636363636</v>
      </c>
      <c r="AC1638" s="202">
        <f>IFERROR(SUM(District_Data!S1638/$Y1638),)</f>
        <v>0.16363636363636364</v>
      </c>
      <c r="AD1638" s="203">
        <f t="shared" si="128"/>
        <v>0.4</v>
      </c>
      <c r="AE1638" s="194"/>
      <c r="AF1638" s="204">
        <f>SUM(District_Data!T1638:W1638)</f>
        <v>55</v>
      </c>
      <c r="AG1638" s="205">
        <f>IFERROR(SUM(District_Data!T1638/$AF1638),)</f>
        <v>0.29090909090909089</v>
      </c>
      <c r="AH1638" s="205">
        <f>IFERROR(SUM(District_Data!U1638/$AF1638),)</f>
        <v>0.2</v>
      </c>
      <c r="AI1638" s="205">
        <f>IFERROR(SUM(District_Data!V1638/$AF1638),)</f>
        <v>0.21818181818181817</v>
      </c>
      <c r="AJ1638" s="205">
        <f>IFERROR(SUM(District_Data!W1638/$AF1638),)</f>
        <v>0.29090909090909089</v>
      </c>
      <c r="AK1638" s="205">
        <f t="shared" si="129"/>
        <v>0.50909090909090904</v>
      </c>
      <c r="AL1638" s="194"/>
      <c r="AM1638" s="206">
        <f>SUM(District_Data!X1638:Y1638)</f>
        <v>55</v>
      </c>
      <c r="AN1638" s="207">
        <f>IFERROR(SUM(District_Data!Y1638/$AM1638),)</f>
        <v>0.16363636363636364</v>
      </c>
    </row>
    <row r="1639" spans="1:40" customFormat="1" x14ac:dyDescent="0.3">
      <c r="A1639" s="52" t="str">
        <f>District_Data!A1639</f>
        <v>RIVERSIDE SCHOOL DISTRICT</v>
      </c>
      <c r="B1639" s="77" t="s">
        <v>1614</v>
      </c>
      <c r="C1639" s="27">
        <f>District_Data!C1639</f>
        <v>6</v>
      </c>
      <c r="D1639" s="192">
        <f>SUM(District_Data!D1639:G1639)</f>
        <v>65</v>
      </c>
      <c r="E1639" s="193">
        <f>IFERROR(SUM(District_Data!D1639/$D1639),)</f>
        <v>4.6153846153846156E-2</v>
      </c>
      <c r="F1639" s="193">
        <f>IFERROR(SUM(District_Data!E1639/$D1639),)</f>
        <v>0.12307692307692308</v>
      </c>
      <c r="G1639" s="193">
        <f>IFERROR(SUM(District_Data!F1639/$D1639),)</f>
        <v>0.2153846153846154</v>
      </c>
      <c r="H1639" s="193">
        <f>IFERROR(SUM(District_Data!G1639/$D1639),)</f>
        <v>0.61538461538461542</v>
      </c>
      <c r="I1639" s="193">
        <f t="shared" si="125"/>
        <v>0.83076923076923082</v>
      </c>
      <c r="J1639" s="194"/>
      <c r="K1639" s="195">
        <f>SUM(District_Data!H1639:K1639)</f>
        <v>65</v>
      </c>
      <c r="L1639" s="196">
        <f>IFERROR(SUM(District_Data!H1639/$K1639),)</f>
        <v>6.1538461538461542E-2</v>
      </c>
      <c r="M1639" s="196">
        <f>IFERROR(SUM(District_Data!I1639/$K1639),)</f>
        <v>0.26153846153846155</v>
      </c>
      <c r="N1639" s="196">
        <f>IFERROR(SUM(District_Data!J1639/$K1639),)</f>
        <v>0.47692307692307695</v>
      </c>
      <c r="O1639" s="196">
        <f>IFERROR(SUM(District_Data!K1639/$K1639),)</f>
        <v>0.2</v>
      </c>
      <c r="P1639" s="197">
        <f t="shared" si="126"/>
        <v>0.67692307692307696</v>
      </c>
      <c r="Q1639" s="194"/>
      <c r="R1639" s="198">
        <f>SUM(District_Data!L1639:O1639)</f>
        <v>65</v>
      </c>
      <c r="S1639" s="199">
        <f>IFERROR(SUM(District_Data!L1639/$R1639),)</f>
        <v>0.18461538461538463</v>
      </c>
      <c r="T1639" s="199">
        <f>IFERROR(SUM(District_Data!M1639/$R1639),)</f>
        <v>0.18461538461538463</v>
      </c>
      <c r="U1639" s="199">
        <f>IFERROR(SUM(District_Data!N1639/$R1639),)</f>
        <v>0.38461538461538464</v>
      </c>
      <c r="V1639" s="199">
        <f>IFERROR(SUM(District_Data!O1639/$R1639),)</f>
        <v>0.24615384615384617</v>
      </c>
      <c r="W1639" s="200">
        <f t="shared" si="127"/>
        <v>0.63076923076923075</v>
      </c>
      <c r="X1639" s="194"/>
      <c r="Y1639" s="201">
        <f>SUM(District_Data!P1639:S1639)</f>
        <v>65</v>
      </c>
      <c r="Z1639" s="202">
        <f>IFERROR(SUM(District_Data!P1639/$Y1639),)</f>
        <v>0.2</v>
      </c>
      <c r="AA1639" s="202">
        <f>IFERROR(SUM(District_Data!Q1639/$Y1639),)</f>
        <v>0.12307692307692308</v>
      </c>
      <c r="AB1639" s="202">
        <f>IFERROR(SUM(District_Data!R1639/$Y1639),)</f>
        <v>0.29230769230769232</v>
      </c>
      <c r="AC1639" s="202">
        <f>IFERROR(SUM(District_Data!S1639/$Y1639),)</f>
        <v>0.38461538461538464</v>
      </c>
      <c r="AD1639" s="203">
        <f t="shared" si="128"/>
        <v>0.67692307692307696</v>
      </c>
      <c r="AE1639" s="194"/>
      <c r="AF1639" s="204">
        <f>SUM(District_Data!T1639:W1639)</f>
        <v>65</v>
      </c>
      <c r="AG1639" s="205">
        <f>IFERROR(SUM(District_Data!T1639/$AF1639),)</f>
        <v>0.18461538461538463</v>
      </c>
      <c r="AH1639" s="205">
        <f>IFERROR(SUM(District_Data!U1639/$AF1639),)</f>
        <v>0.13846153846153847</v>
      </c>
      <c r="AI1639" s="205">
        <f>IFERROR(SUM(District_Data!V1639/$AF1639),)</f>
        <v>0.27692307692307694</v>
      </c>
      <c r="AJ1639" s="205">
        <f>IFERROR(SUM(District_Data!W1639/$AF1639),)</f>
        <v>0.4</v>
      </c>
      <c r="AK1639" s="205">
        <f t="shared" si="129"/>
        <v>0.67692307692307696</v>
      </c>
      <c r="AL1639" s="194"/>
      <c r="AM1639" s="206">
        <f>SUM(District_Data!X1639:Y1639)</f>
        <v>65</v>
      </c>
      <c r="AN1639" s="207">
        <f>IFERROR(SUM(District_Data!Y1639/$AM1639),)</f>
        <v>0.2</v>
      </c>
    </row>
    <row r="1640" spans="1:40" customFormat="1" x14ac:dyDescent="0.3">
      <c r="A1640" s="52" t="str">
        <f>District_Data!A1640</f>
        <v>RIVERSIDE SCHOOL DISTRICT</v>
      </c>
      <c r="B1640" s="77" t="s">
        <v>1614</v>
      </c>
      <c r="C1640" s="27">
        <f>District_Data!C1640</f>
        <v>7</v>
      </c>
      <c r="D1640" s="192">
        <f>SUM(District_Data!D1640:G1640)</f>
        <v>62</v>
      </c>
      <c r="E1640" s="193">
        <f>IFERROR(SUM(District_Data!D1640/$D1640),)</f>
        <v>1.6129032258064516E-2</v>
      </c>
      <c r="F1640" s="193">
        <f>IFERROR(SUM(District_Data!E1640/$D1640),)</f>
        <v>0.11290322580645161</v>
      </c>
      <c r="G1640" s="193">
        <f>IFERROR(SUM(District_Data!F1640/$D1640),)</f>
        <v>0.33870967741935482</v>
      </c>
      <c r="H1640" s="193">
        <f>IFERROR(SUM(District_Data!G1640/$D1640),)</f>
        <v>0.532258064516129</v>
      </c>
      <c r="I1640" s="193">
        <f t="shared" si="125"/>
        <v>0.87096774193548376</v>
      </c>
      <c r="J1640" s="194"/>
      <c r="K1640" s="195">
        <f>SUM(District_Data!H1640:K1640)</f>
        <v>62</v>
      </c>
      <c r="L1640" s="196">
        <f>IFERROR(SUM(District_Data!H1640/$K1640),)</f>
        <v>0.37096774193548387</v>
      </c>
      <c r="M1640" s="196">
        <f>IFERROR(SUM(District_Data!I1640/$K1640),)</f>
        <v>0.41935483870967744</v>
      </c>
      <c r="N1640" s="196">
        <f>IFERROR(SUM(District_Data!J1640/$K1640),)</f>
        <v>0.16129032258064516</v>
      </c>
      <c r="O1640" s="196">
        <f>IFERROR(SUM(District_Data!K1640/$K1640),)</f>
        <v>4.8387096774193547E-2</v>
      </c>
      <c r="P1640" s="197">
        <f t="shared" si="126"/>
        <v>0.20967741935483869</v>
      </c>
      <c r="Q1640" s="194"/>
      <c r="R1640" s="198">
        <f>SUM(District_Data!L1640:O1640)</f>
        <v>62</v>
      </c>
      <c r="S1640" s="199">
        <f>IFERROR(SUM(District_Data!L1640/$R1640),)</f>
        <v>0.27419354838709675</v>
      </c>
      <c r="T1640" s="199">
        <f>IFERROR(SUM(District_Data!M1640/$R1640),)</f>
        <v>0.30645161290322581</v>
      </c>
      <c r="U1640" s="199">
        <f>IFERROR(SUM(District_Data!N1640/$R1640),)</f>
        <v>0.29032258064516131</v>
      </c>
      <c r="V1640" s="199">
        <f>IFERROR(SUM(District_Data!O1640/$R1640),)</f>
        <v>0.12903225806451613</v>
      </c>
      <c r="W1640" s="200">
        <f t="shared" si="127"/>
        <v>0.41935483870967744</v>
      </c>
      <c r="X1640" s="194"/>
      <c r="Y1640" s="201">
        <f>SUM(District_Data!P1640:S1640)</f>
        <v>62</v>
      </c>
      <c r="Z1640" s="202">
        <f>IFERROR(SUM(District_Data!P1640/$Y1640),)</f>
        <v>0.29032258064516131</v>
      </c>
      <c r="AA1640" s="202">
        <f>IFERROR(SUM(District_Data!Q1640/$Y1640),)</f>
        <v>0.32258064516129031</v>
      </c>
      <c r="AB1640" s="202">
        <f>IFERROR(SUM(District_Data!R1640/$Y1640),)</f>
        <v>0.35483870967741937</v>
      </c>
      <c r="AC1640" s="202">
        <f>IFERROR(SUM(District_Data!S1640/$Y1640),)</f>
        <v>3.2258064516129031E-2</v>
      </c>
      <c r="AD1640" s="203">
        <f t="shared" si="128"/>
        <v>0.38709677419354838</v>
      </c>
      <c r="AE1640" s="194"/>
      <c r="AF1640" s="204">
        <f>SUM(District_Data!T1640:W1640)</f>
        <v>62</v>
      </c>
      <c r="AG1640" s="205">
        <f>IFERROR(SUM(District_Data!T1640/$AF1640),)</f>
        <v>0.38709677419354838</v>
      </c>
      <c r="AH1640" s="205">
        <f>IFERROR(SUM(District_Data!U1640/$AF1640),)</f>
        <v>0.19354838709677419</v>
      </c>
      <c r="AI1640" s="205">
        <f>IFERROR(SUM(District_Data!V1640/$AF1640),)</f>
        <v>0.29032258064516131</v>
      </c>
      <c r="AJ1640" s="205">
        <f>IFERROR(SUM(District_Data!W1640/$AF1640),)</f>
        <v>0.12903225806451613</v>
      </c>
      <c r="AK1640" s="205">
        <f t="shared" si="129"/>
        <v>0.41935483870967744</v>
      </c>
      <c r="AL1640" s="194"/>
      <c r="AM1640" s="206">
        <f>SUM(District_Data!X1640:Y1640)</f>
        <v>62</v>
      </c>
      <c r="AN1640" s="207">
        <f>IFERROR(SUM(District_Data!Y1640/$AM1640),)</f>
        <v>4.8387096774193547E-2</v>
      </c>
    </row>
    <row r="1641" spans="1:40" customFormat="1" x14ac:dyDescent="0.3">
      <c r="A1641" s="52" t="str">
        <f>District_Data!A1641</f>
        <v>RIVERSIDE SCHOOL DISTRICT</v>
      </c>
      <c r="B1641" s="77" t="s">
        <v>1614</v>
      </c>
      <c r="C1641" s="27">
        <f>District_Data!C1641</f>
        <v>8</v>
      </c>
      <c r="D1641" s="192">
        <f>SUM(District_Data!D1641:G1641)</f>
        <v>63</v>
      </c>
      <c r="E1641" s="193">
        <f>IFERROR(SUM(District_Data!D1641/$D1641),)</f>
        <v>0.1111111111111111</v>
      </c>
      <c r="F1641" s="193">
        <f>IFERROR(SUM(District_Data!E1641/$D1641),)</f>
        <v>7.9365079365079361E-2</v>
      </c>
      <c r="G1641" s="193">
        <f>IFERROR(SUM(District_Data!F1641/$D1641),)</f>
        <v>0.20634920634920634</v>
      </c>
      <c r="H1641" s="193">
        <f>IFERROR(SUM(District_Data!G1641/$D1641),)</f>
        <v>0.60317460317460314</v>
      </c>
      <c r="I1641" s="193">
        <f t="shared" si="125"/>
        <v>0.80952380952380953</v>
      </c>
      <c r="J1641" s="194"/>
      <c r="K1641" s="195">
        <f>SUM(District_Data!H1641:K1641)</f>
        <v>63</v>
      </c>
      <c r="L1641" s="196">
        <f>IFERROR(SUM(District_Data!H1641/$K1641),)</f>
        <v>0.34920634920634919</v>
      </c>
      <c r="M1641" s="196">
        <f>IFERROR(SUM(District_Data!I1641/$K1641),)</f>
        <v>0.25396825396825395</v>
      </c>
      <c r="N1641" s="196">
        <f>IFERROR(SUM(District_Data!J1641/$K1641),)</f>
        <v>0.14285714285714285</v>
      </c>
      <c r="O1641" s="196">
        <f>IFERROR(SUM(District_Data!K1641/$K1641),)</f>
        <v>0.25396825396825395</v>
      </c>
      <c r="P1641" s="197">
        <f t="shared" si="126"/>
        <v>0.3968253968253968</v>
      </c>
      <c r="Q1641" s="194"/>
      <c r="R1641" s="198">
        <f>SUM(District_Data!L1641:O1641)</f>
        <v>63</v>
      </c>
      <c r="S1641" s="199">
        <f>IFERROR(SUM(District_Data!L1641/$R1641),)</f>
        <v>0.26984126984126983</v>
      </c>
      <c r="T1641" s="199">
        <f>IFERROR(SUM(District_Data!M1641/$R1641),)</f>
        <v>0.15873015873015872</v>
      </c>
      <c r="U1641" s="199">
        <f>IFERROR(SUM(District_Data!N1641/$R1641),)</f>
        <v>0.31746031746031744</v>
      </c>
      <c r="V1641" s="199">
        <f>IFERROR(SUM(District_Data!O1641/$R1641),)</f>
        <v>0.25396825396825395</v>
      </c>
      <c r="W1641" s="200">
        <f t="shared" si="127"/>
        <v>0.5714285714285714</v>
      </c>
      <c r="X1641" s="194"/>
      <c r="Y1641" s="201">
        <f>SUM(District_Data!P1641:S1641)</f>
        <v>63</v>
      </c>
      <c r="Z1641" s="202">
        <f>IFERROR(SUM(District_Data!P1641/$Y1641),)</f>
        <v>0.20634920634920634</v>
      </c>
      <c r="AA1641" s="202">
        <f>IFERROR(SUM(District_Data!Q1641/$Y1641),)</f>
        <v>0.20634920634920634</v>
      </c>
      <c r="AB1641" s="202">
        <f>IFERROR(SUM(District_Data!R1641/$Y1641),)</f>
        <v>0.25396825396825395</v>
      </c>
      <c r="AC1641" s="202">
        <f>IFERROR(SUM(District_Data!S1641/$Y1641),)</f>
        <v>0.33333333333333331</v>
      </c>
      <c r="AD1641" s="203">
        <f t="shared" si="128"/>
        <v>0.58730158730158721</v>
      </c>
      <c r="AE1641" s="194"/>
      <c r="AF1641" s="204">
        <f>SUM(District_Data!T1641:W1641)</f>
        <v>63</v>
      </c>
      <c r="AG1641" s="205">
        <f>IFERROR(SUM(District_Data!T1641/$AF1641),)</f>
        <v>0.31746031746031744</v>
      </c>
      <c r="AH1641" s="205">
        <f>IFERROR(SUM(District_Data!U1641/$AF1641),)</f>
        <v>0.15873015873015872</v>
      </c>
      <c r="AI1641" s="205">
        <f>IFERROR(SUM(District_Data!V1641/$AF1641),)</f>
        <v>0.14285714285714285</v>
      </c>
      <c r="AJ1641" s="205">
        <f>IFERROR(SUM(District_Data!W1641/$AF1641),)</f>
        <v>0.38095238095238093</v>
      </c>
      <c r="AK1641" s="205">
        <f t="shared" si="129"/>
        <v>0.52380952380952372</v>
      </c>
      <c r="AL1641" s="194"/>
      <c r="AM1641" s="206">
        <f>SUM(District_Data!X1641:Y1641)</f>
        <v>63</v>
      </c>
      <c r="AN1641" s="207">
        <f>IFERROR(SUM(District_Data!Y1641/$AM1641),)</f>
        <v>0.19047619047619047</v>
      </c>
    </row>
    <row r="1642" spans="1:40" customFormat="1" x14ac:dyDescent="0.3">
      <c r="A1642" s="52" t="str">
        <f>District_Data!A1642</f>
        <v>RIVERSIDE SCHOOL DISTRICT</v>
      </c>
      <c r="B1642" s="77" t="s">
        <v>1614</v>
      </c>
      <c r="C1642" s="27">
        <f>District_Data!C1642</f>
        <v>9</v>
      </c>
      <c r="D1642" s="192">
        <f>SUM(District_Data!D1642:G1642)</f>
        <v>45</v>
      </c>
      <c r="E1642" s="193">
        <f>IFERROR(SUM(District_Data!D1642/$D1642),)</f>
        <v>0.24444444444444444</v>
      </c>
      <c r="F1642" s="193">
        <f>IFERROR(SUM(District_Data!E1642/$D1642),)</f>
        <v>0.17777777777777778</v>
      </c>
      <c r="G1642" s="193">
        <f>IFERROR(SUM(District_Data!F1642/$D1642),)</f>
        <v>0.26666666666666666</v>
      </c>
      <c r="H1642" s="193">
        <f>IFERROR(SUM(District_Data!G1642/$D1642),)</f>
        <v>0.31111111111111112</v>
      </c>
      <c r="I1642" s="193">
        <f t="shared" si="125"/>
        <v>0.57777777777777772</v>
      </c>
      <c r="J1642" s="194"/>
      <c r="K1642" s="195">
        <f>SUM(District_Data!H1642:K1642)</f>
        <v>45</v>
      </c>
      <c r="L1642" s="196">
        <f>IFERROR(SUM(District_Data!H1642/$K1642),)</f>
        <v>0.51111111111111107</v>
      </c>
      <c r="M1642" s="196">
        <f>IFERROR(SUM(District_Data!I1642/$K1642),)</f>
        <v>8.8888888888888892E-2</v>
      </c>
      <c r="N1642" s="196">
        <f>IFERROR(SUM(District_Data!J1642/$K1642),)</f>
        <v>0.26666666666666666</v>
      </c>
      <c r="O1642" s="196">
        <f>IFERROR(SUM(District_Data!K1642/$K1642),)</f>
        <v>0.13333333333333333</v>
      </c>
      <c r="P1642" s="197">
        <f t="shared" si="126"/>
        <v>0.4</v>
      </c>
      <c r="Q1642" s="194"/>
      <c r="R1642" s="198">
        <f>SUM(District_Data!L1642:O1642)</f>
        <v>45</v>
      </c>
      <c r="S1642" s="199">
        <f>IFERROR(SUM(District_Data!L1642/$R1642),)</f>
        <v>0.46666666666666667</v>
      </c>
      <c r="T1642" s="199">
        <f>IFERROR(SUM(District_Data!M1642/$R1642),)</f>
        <v>0.17777777777777778</v>
      </c>
      <c r="U1642" s="199">
        <f>IFERROR(SUM(District_Data!N1642/$R1642),)</f>
        <v>0.2</v>
      </c>
      <c r="V1642" s="199">
        <f>IFERROR(SUM(District_Data!O1642/$R1642),)</f>
        <v>0.15555555555555556</v>
      </c>
      <c r="W1642" s="200">
        <f t="shared" si="127"/>
        <v>0.35555555555555557</v>
      </c>
      <c r="X1642" s="194"/>
      <c r="Y1642" s="201">
        <f>SUM(District_Data!P1642:S1642)</f>
        <v>45</v>
      </c>
      <c r="Z1642" s="202">
        <f>IFERROR(SUM(District_Data!P1642/$Y1642),)</f>
        <v>0.4</v>
      </c>
      <c r="AA1642" s="202">
        <f>IFERROR(SUM(District_Data!Q1642/$Y1642),)</f>
        <v>0.15555555555555556</v>
      </c>
      <c r="AB1642" s="202">
        <f>IFERROR(SUM(District_Data!R1642/$Y1642),)</f>
        <v>0.15555555555555556</v>
      </c>
      <c r="AC1642" s="202">
        <f>IFERROR(SUM(District_Data!S1642/$Y1642),)</f>
        <v>0.28888888888888886</v>
      </c>
      <c r="AD1642" s="203">
        <f t="shared" si="128"/>
        <v>0.44444444444444442</v>
      </c>
      <c r="AE1642" s="194"/>
      <c r="AF1642" s="204">
        <f>SUM(District_Data!T1642:W1642)</f>
        <v>45</v>
      </c>
      <c r="AG1642" s="205">
        <f>IFERROR(SUM(District_Data!T1642/$AF1642),)</f>
        <v>0.44444444444444442</v>
      </c>
      <c r="AH1642" s="205">
        <f>IFERROR(SUM(District_Data!U1642/$AF1642),)</f>
        <v>0.1111111111111111</v>
      </c>
      <c r="AI1642" s="205">
        <f>IFERROR(SUM(District_Data!V1642/$AF1642),)</f>
        <v>0.17777777777777778</v>
      </c>
      <c r="AJ1642" s="205">
        <f>IFERROR(SUM(District_Data!W1642/$AF1642),)</f>
        <v>0.26666666666666666</v>
      </c>
      <c r="AK1642" s="205">
        <f t="shared" si="129"/>
        <v>0.44444444444444442</v>
      </c>
      <c r="AL1642" s="194"/>
      <c r="AM1642" s="206">
        <f>SUM(District_Data!X1642:Y1642)</f>
        <v>45</v>
      </c>
      <c r="AN1642" s="207">
        <f>IFERROR(SUM(District_Data!Y1642/$AM1642),)</f>
        <v>0.2</v>
      </c>
    </row>
    <row r="1643" spans="1:40" customFormat="1" x14ac:dyDescent="0.3">
      <c r="A1643" s="52" t="str">
        <f>District_Data!A1643</f>
        <v>RIVERSIDE SCHOOL DISTRICT</v>
      </c>
      <c r="B1643" s="77" t="s">
        <v>1614</v>
      </c>
      <c r="C1643" s="27">
        <f>District_Data!C1643</f>
        <v>10</v>
      </c>
      <c r="D1643" s="192">
        <f>SUM(District_Data!D1643:G1643)</f>
        <v>49</v>
      </c>
      <c r="E1643" s="193">
        <f>IFERROR(SUM(District_Data!D1643/$D1643),)</f>
        <v>0.12244897959183673</v>
      </c>
      <c r="F1643" s="193">
        <f>IFERROR(SUM(District_Data!E1643/$D1643),)</f>
        <v>0.32653061224489793</v>
      </c>
      <c r="G1643" s="193">
        <f>IFERROR(SUM(District_Data!F1643/$D1643),)</f>
        <v>0.18367346938775511</v>
      </c>
      <c r="H1643" s="193">
        <f>IFERROR(SUM(District_Data!G1643/$D1643),)</f>
        <v>0.36734693877551022</v>
      </c>
      <c r="I1643" s="193">
        <f t="shared" si="125"/>
        <v>0.55102040816326536</v>
      </c>
      <c r="J1643" s="194"/>
      <c r="K1643" s="195">
        <f>SUM(District_Data!H1643:K1643)</f>
        <v>49</v>
      </c>
      <c r="L1643" s="196">
        <f>IFERROR(SUM(District_Data!H1643/$K1643),)</f>
        <v>0.55102040816326525</v>
      </c>
      <c r="M1643" s="196">
        <f>IFERROR(SUM(District_Data!I1643/$K1643),)</f>
        <v>0.20408163265306123</v>
      </c>
      <c r="N1643" s="196">
        <f>IFERROR(SUM(District_Data!J1643/$K1643),)</f>
        <v>0.12244897959183673</v>
      </c>
      <c r="O1643" s="196">
        <f>IFERROR(SUM(District_Data!K1643/$K1643),)</f>
        <v>0.12244897959183673</v>
      </c>
      <c r="P1643" s="197">
        <f t="shared" si="126"/>
        <v>0.24489795918367346</v>
      </c>
      <c r="Q1643" s="194"/>
      <c r="R1643" s="198">
        <f>SUM(District_Data!L1643:O1643)</f>
        <v>49</v>
      </c>
      <c r="S1643" s="199">
        <f>IFERROR(SUM(District_Data!L1643/$R1643),)</f>
        <v>0.36734693877551022</v>
      </c>
      <c r="T1643" s="199">
        <f>IFERROR(SUM(District_Data!M1643/$R1643),)</f>
        <v>0.24489795918367346</v>
      </c>
      <c r="U1643" s="199">
        <f>IFERROR(SUM(District_Data!N1643/$R1643),)</f>
        <v>0.24489795918367346</v>
      </c>
      <c r="V1643" s="199">
        <f>IFERROR(SUM(District_Data!O1643/$R1643),)</f>
        <v>0.14285714285714285</v>
      </c>
      <c r="W1643" s="200">
        <f t="shared" si="127"/>
        <v>0.38775510204081631</v>
      </c>
      <c r="X1643" s="194"/>
      <c r="Y1643" s="201">
        <f>SUM(District_Data!P1643:S1643)</f>
        <v>49</v>
      </c>
      <c r="Z1643" s="202">
        <f>IFERROR(SUM(District_Data!P1643/$Y1643),)</f>
        <v>0.44897959183673469</v>
      </c>
      <c r="AA1643" s="202">
        <f>IFERROR(SUM(District_Data!Q1643/$Y1643),)</f>
        <v>0.16326530612244897</v>
      </c>
      <c r="AB1643" s="202">
        <f>IFERROR(SUM(District_Data!R1643/$Y1643),)</f>
        <v>0.26530612244897961</v>
      </c>
      <c r="AC1643" s="202">
        <f>IFERROR(SUM(District_Data!S1643/$Y1643),)</f>
        <v>0.12244897959183673</v>
      </c>
      <c r="AD1643" s="203">
        <f t="shared" si="128"/>
        <v>0.38775510204081631</v>
      </c>
      <c r="AE1643" s="194"/>
      <c r="AF1643" s="204">
        <f>SUM(District_Data!T1643:W1643)</f>
        <v>49</v>
      </c>
      <c r="AG1643" s="205">
        <f>IFERROR(SUM(District_Data!T1643/$AF1643),)</f>
        <v>0.40816326530612246</v>
      </c>
      <c r="AH1643" s="205">
        <f>IFERROR(SUM(District_Data!U1643/$AF1643),)</f>
        <v>0.18367346938775511</v>
      </c>
      <c r="AI1643" s="205">
        <f>IFERROR(SUM(District_Data!V1643/$AF1643),)</f>
        <v>8.1632653061224483E-2</v>
      </c>
      <c r="AJ1643" s="205">
        <f>IFERROR(SUM(District_Data!W1643/$AF1643),)</f>
        <v>0.32653061224489793</v>
      </c>
      <c r="AK1643" s="205">
        <f t="shared" si="129"/>
        <v>0.4081632653061224</v>
      </c>
      <c r="AL1643" s="194"/>
      <c r="AM1643" s="206">
        <f>SUM(District_Data!X1643:Y1643)</f>
        <v>49</v>
      </c>
      <c r="AN1643" s="207">
        <f>IFERROR(SUM(District_Data!Y1643/$AM1643),)</f>
        <v>0.18367346938775511</v>
      </c>
    </row>
    <row r="1644" spans="1:40" customFormat="1" x14ac:dyDescent="0.3">
      <c r="A1644" s="52" t="str">
        <f>District_Data!A1644</f>
        <v>RIVERVIEW SCHOOL DISTRICT</v>
      </c>
      <c r="B1644" s="77" t="s">
        <v>1615</v>
      </c>
      <c r="C1644" s="27">
        <f>District_Data!C1644</f>
        <v>3</v>
      </c>
      <c r="D1644" s="192">
        <f>SUM(District_Data!D1644:G1644)</f>
        <v>86</v>
      </c>
      <c r="E1644" s="193">
        <f>IFERROR(SUM(District_Data!D1644/$D1644),)</f>
        <v>0.10465116279069768</v>
      </c>
      <c r="F1644" s="193">
        <f>IFERROR(SUM(District_Data!E1644/$D1644),)</f>
        <v>0.30232558139534882</v>
      </c>
      <c r="G1644" s="193">
        <f>IFERROR(SUM(District_Data!F1644/$D1644),)</f>
        <v>0.29069767441860467</v>
      </c>
      <c r="H1644" s="193">
        <f>IFERROR(SUM(District_Data!G1644/$D1644),)</f>
        <v>0.30232558139534882</v>
      </c>
      <c r="I1644" s="193">
        <f t="shared" si="125"/>
        <v>0.59302325581395343</v>
      </c>
      <c r="J1644" s="194"/>
      <c r="K1644" s="195">
        <f>SUM(District_Data!H1644:K1644)</f>
        <v>86</v>
      </c>
      <c r="L1644" s="196">
        <f>IFERROR(SUM(District_Data!H1644/$K1644),)</f>
        <v>0.19767441860465115</v>
      </c>
      <c r="M1644" s="196">
        <f>IFERROR(SUM(District_Data!I1644/$K1644),)</f>
        <v>0.27906976744186046</v>
      </c>
      <c r="N1644" s="196">
        <f>IFERROR(SUM(District_Data!J1644/$K1644),)</f>
        <v>0.36046511627906974</v>
      </c>
      <c r="O1644" s="196">
        <f>IFERROR(SUM(District_Data!K1644/$K1644),)</f>
        <v>0.16279069767441862</v>
      </c>
      <c r="P1644" s="197">
        <f t="shared" si="126"/>
        <v>0.52325581395348841</v>
      </c>
      <c r="Q1644" s="194"/>
      <c r="R1644" s="198">
        <f>SUM(District_Data!L1644:O1644)</f>
        <v>86</v>
      </c>
      <c r="S1644" s="199">
        <f>IFERROR(SUM(District_Data!L1644/$R1644),)</f>
        <v>0.5</v>
      </c>
      <c r="T1644" s="199">
        <f>IFERROR(SUM(District_Data!M1644/$R1644),)</f>
        <v>0.2558139534883721</v>
      </c>
      <c r="U1644" s="199">
        <f>IFERROR(SUM(District_Data!N1644/$R1644),)</f>
        <v>0.11627906976744186</v>
      </c>
      <c r="V1644" s="199">
        <f>IFERROR(SUM(District_Data!O1644/$R1644),)</f>
        <v>0.12790697674418605</v>
      </c>
      <c r="W1644" s="200">
        <f t="shared" si="127"/>
        <v>0.2441860465116279</v>
      </c>
      <c r="X1644" s="194"/>
      <c r="Y1644" s="201">
        <f>SUM(District_Data!P1644:S1644)</f>
        <v>86</v>
      </c>
      <c r="Z1644" s="202">
        <f>IFERROR(SUM(District_Data!P1644/$Y1644),)</f>
        <v>0.46511627906976744</v>
      </c>
      <c r="AA1644" s="202">
        <f>IFERROR(SUM(District_Data!Q1644/$Y1644),)</f>
        <v>0.30232558139534882</v>
      </c>
      <c r="AB1644" s="202">
        <f>IFERROR(SUM(District_Data!R1644/$Y1644),)</f>
        <v>0.12790697674418605</v>
      </c>
      <c r="AC1644" s="202">
        <f>IFERROR(SUM(District_Data!S1644/$Y1644),)</f>
        <v>0.10465116279069768</v>
      </c>
      <c r="AD1644" s="203">
        <f t="shared" si="128"/>
        <v>0.23255813953488375</v>
      </c>
      <c r="AE1644" s="194"/>
      <c r="AF1644" s="204">
        <f>SUM(District_Data!T1644:W1644)</f>
        <v>86</v>
      </c>
      <c r="AG1644" s="205">
        <f>IFERROR(SUM(District_Data!T1644/$AF1644),)</f>
        <v>0.48837209302325579</v>
      </c>
      <c r="AH1644" s="205">
        <f>IFERROR(SUM(District_Data!U1644/$AF1644),)</f>
        <v>0.26744186046511625</v>
      </c>
      <c r="AI1644" s="205">
        <f>IFERROR(SUM(District_Data!V1644/$AF1644),)</f>
        <v>0.12790697674418605</v>
      </c>
      <c r="AJ1644" s="205">
        <f>IFERROR(SUM(District_Data!W1644/$AF1644),)</f>
        <v>0.11627906976744186</v>
      </c>
      <c r="AK1644" s="205">
        <f t="shared" si="129"/>
        <v>0.2441860465116279</v>
      </c>
      <c r="AL1644" s="194"/>
      <c r="AM1644" s="206">
        <f>SUM(District_Data!X1644:Y1644)</f>
        <v>86</v>
      </c>
      <c r="AN1644" s="207">
        <f>IFERROR(SUM(District_Data!Y1644/$AM1644),)</f>
        <v>0.12790697674418605</v>
      </c>
    </row>
    <row r="1645" spans="1:40" customFormat="1" x14ac:dyDescent="0.3">
      <c r="A1645" s="52" t="str">
        <f>District_Data!A1645</f>
        <v>RIVERVIEW SCHOOL DISTRICT</v>
      </c>
      <c r="B1645" s="77" t="s">
        <v>1615</v>
      </c>
      <c r="C1645" s="27">
        <f>District_Data!C1645</f>
        <v>4</v>
      </c>
      <c r="D1645" s="192">
        <f>SUM(District_Data!D1645:G1645)</f>
        <v>88</v>
      </c>
      <c r="E1645" s="193">
        <f>IFERROR(SUM(District_Data!D1645/$D1645),)</f>
        <v>0.15909090909090909</v>
      </c>
      <c r="F1645" s="193">
        <f>IFERROR(SUM(District_Data!E1645/$D1645),)</f>
        <v>0.375</v>
      </c>
      <c r="G1645" s="193">
        <f>IFERROR(SUM(District_Data!F1645/$D1645),)</f>
        <v>0.31818181818181818</v>
      </c>
      <c r="H1645" s="193">
        <f>IFERROR(SUM(District_Data!G1645/$D1645),)</f>
        <v>0.14772727272727273</v>
      </c>
      <c r="I1645" s="193">
        <f t="shared" si="125"/>
        <v>0.46590909090909094</v>
      </c>
      <c r="J1645" s="194"/>
      <c r="K1645" s="195">
        <f>SUM(District_Data!H1645:K1645)</f>
        <v>89</v>
      </c>
      <c r="L1645" s="196">
        <f>IFERROR(SUM(District_Data!H1645/$K1645),)</f>
        <v>0.38202247191011235</v>
      </c>
      <c r="M1645" s="196">
        <f>IFERROR(SUM(District_Data!I1645/$K1645),)</f>
        <v>0.39325842696629215</v>
      </c>
      <c r="N1645" s="196">
        <f>IFERROR(SUM(District_Data!J1645/$K1645),)</f>
        <v>0.19101123595505617</v>
      </c>
      <c r="O1645" s="196">
        <f>IFERROR(SUM(District_Data!K1645/$K1645),)</f>
        <v>3.3707865168539325E-2</v>
      </c>
      <c r="P1645" s="197">
        <f t="shared" si="126"/>
        <v>0.2247191011235955</v>
      </c>
      <c r="Q1645" s="194"/>
      <c r="R1645" s="198">
        <f>SUM(District_Data!L1645:O1645)</f>
        <v>89</v>
      </c>
      <c r="S1645" s="199">
        <f>IFERROR(SUM(District_Data!L1645/$R1645),)</f>
        <v>0.5842696629213483</v>
      </c>
      <c r="T1645" s="199">
        <f>IFERROR(SUM(District_Data!M1645/$R1645),)</f>
        <v>0.19101123595505617</v>
      </c>
      <c r="U1645" s="199">
        <f>IFERROR(SUM(District_Data!N1645/$R1645),)</f>
        <v>0.11235955056179775</v>
      </c>
      <c r="V1645" s="199">
        <f>IFERROR(SUM(District_Data!O1645/$R1645),)</f>
        <v>0.11235955056179775</v>
      </c>
      <c r="W1645" s="200">
        <f t="shared" si="127"/>
        <v>0.2247191011235955</v>
      </c>
      <c r="X1645" s="194"/>
      <c r="Y1645" s="201">
        <f>SUM(District_Data!P1645:S1645)</f>
        <v>89</v>
      </c>
      <c r="Z1645" s="202">
        <f>IFERROR(SUM(District_Data!P1645/$Y1645),)</f>
        <v>0.47191011235955055</v>
      </c>
      <c r="AA1645" s="202">
        <f>IFERROR(SUM(District_Data!Q1645/$Y1645),)</f>
        <v>0.25842696629213485</v>
      </c>
      <c r="AB1645" s="202">
        <f>IFERROR(SUM(District_Data!R1645/$Y1645),)</f>
        <v>0.16853932584269662</v>
      </c>
      <c r="AC1645" s="202">
        <f>IFERROR(SUM(District_Data!S1645/$Y1645),)</f>
        <v>0.10112359550561797</v>
      </c>
      <c r="AD1645" s="203">
        <f t="shared" si="128"/>
        <v>0.2696629213483146</v>
      </c>
      <c r="AE1645" s="194"/>
      <c r="AF1645" s="204">
        <f>SUM(District_Data!T1645:W1645)</f>
        <v>88</v>
      </c>
      <c r="AG1645" s="205">
        <f>IFERROR(SUM(District_Data!T1645/$AF1645),)</f>
        <v>0.64772727272727271</v>
      </c>
      <c r="AH1645" s="205">
        <f>IFERROR(SUM(District_Data!U1645/$AF1645),)</f>
        <v>0.17045454545454544</v>
      </c>
      <c r="AI1645" s="205">
        <f>IFERROR(SUM(District_Data!V1645/$AF1645),)</f>
        <v>0.11363636363636363</v>
      </c>
      <c r="AJ1645" s="205">
        <f>IFERROR(SUM(District_Data!W1645/$AF1645),)</f>
        <v>6.8181818181818177E-2</v>
      </c>
      <c r="AK1645" s="205">
        <f t="shared" si="129"/>
        <v>0.18181818181818182</v>
      </c>
      <c r="AL1645" s="194"/>
      <c r="AM1645" s="206">
        <f>SUM(District_Data!X1645:Y1645)</f>
        <v>89</v>
      </c>
      <c r="AN1645" s="207">
        <f>IFERROR(SUM(District_Data!Y1645/$AM1645),)</f>
        <v>0.11235955056179775</v>
      </c>
    </row>
    <row r="1646" spans="1:40" customFormat="1" x14ac:dyDescent="0.3">
      <c r="A1646" s="52" t="str">
        <f>District_Data!A1646</f>
        <v>RIVERVIEW SCHOOL DISTRICT</v>
      </c>
      <c r="B1646" s="77" t="s">
        <v>1615</v>
      </c>
      <c r="C1646" s="27">
        <f>District_Data!C1646</f>
        <v>5</v>
      </c>
      <c r="D1646" s="192">
        <f>SUM(District_Data!D1646:G1646)</f>
        <v>85</v>
      </c>
      <c r="E1646" s="193">
        <f>IFERROR(SUM(District_Data!D1646/$D1646),)</f>
        <v>5.8823529411764705E-2</v>
      </c>
      <c r="F1646" s="193">
        <f>IFERROR(SUM(District_Data!E1646/$D1646),)</f>
        <v>0.37647058823529411</v>
      </c>
      <c r="G1646" s="193">
        <f>IFERROR(SUM(District_Data!F1646/$D1646),)</f>
        <v>0.29411764705882354</v>
      </c>
      <c r="H1646" s="193">
        <f>IFERROR(SUM(District_Data!G1646/$D1646),)</f>
        <v>0.27058823529411763</v>
      </c>
      <c r="I1646" s="193">
        <f t="shared" si="125"/>
        <v>0.56470588235294117</v>
      </c>
      <c r="J1646" s="194"/>
      <c r="K1646" s="195">
        <f>SUM(District_Data!H1646:K1646)</f>
        <v>85</v>
      </c>
      <c r="L1646" s="196">
        <f>IFERROR(SUM(District_Data!H1646/$K1646),)</f>
        <v>0.2</v>
      </c>
      <c r="M1646" s="196">
        <f>IFERROR(SUM(District_Data!I1646/$K1646),)</f>
        <v>0.45882352941176469</v>
      </c>
      <c r="N1646" s="196">
        <f>IFERROR(SUM(District_Data!J1646/$K1646),)</f>
        <v>0.29411764705882354</v>
      </c>
      <c r="O1646" s="196">
        <f>IFERROR(SUM(District_Data!K1646/$K1646),)</f>
        <v>4.7058823529411764E-2</v>
      </c>
      <c r="P1646" s="197">
        <f t="shared" si="126"/>
        <v>0.3411764705882353</v>
      </c>
      <c r="Q1646" s="194"/>
      <c r="R1646" s="198">
        <f>SUM(District_Data!L1646:O1646)</f>
        <v>85</v>
      </c>
      <c r="S1646" s="199">
        <f>IFERROR(SUM(District_Data!L1646/$R1646),)</f>
        <v>0.42352941176470588</v>
      </c>
      <c r="T1646" s="199">
        <f>IFERROR(SUM(District_Data!M1646/$R1646),)</f>
        <v>0.22352941176470589</v>
      </c>
      <c r="U1646" s="199">
        <f>IFERROR(SUM(District_Data!N1646/$R1646),)</f>
        <v>0.29411764705882354</v>
      </c>
      <c r="V1646" s="199">
        <f>IFERROR(SUM(District_Data!O1646/$R1646),)</f>
        <v>5.8823529411764705E-2</v>
      </c>
      <c r="W1646" s="200">
        <f t="shared" si="127"/>
        <v>0.35294117647058826</v>
      </c>
      <c r="X1646" s="194"/>
      <c r="Y1646" s="201">
        <f>SUM(District_Data!P1646:S1646)</f>
        <v>85</v>
      </c>
      <c r="Z1646" s="202">
        <f>IFERROR(SUM(District_Data!P1646/$Y1646),)</f>
        <v>0.49411764705882355</v>
      </c>
      <c r="AA1646" s="202">
        <f>IFERROR(SUM(District_Data!Q1646/$Y1646),)</f>
        <v>0.29411764705882354</v>
      </c>
      <c r="AB1646" s="202">
        <f>IFERROR(SUM(District_Data!R1646/$Y1646),)</f>
        <v>0.16470588235294117</v>
      </c>
      <c r="AC1646" s="202">
        <f>IFERROR(SUM(District_Data!S1646/$Y1646),)</f>
        <v>4.7058823529411764E-2</v>
      </c>
      <c r="AD1646" s="203">
        <f t="shared" si="128"/>
        <v>0.21176470588235294</v>
      </c>
      <c r="AE1646" s="194"/>
      <c r="AF1646" s="204">
        <f>SUM(District_Data!T1646:W1646)</f>
        <v>85</v>
      </c>
      <c r="AG1646" s="205">
        <f>IFERROR(SUM(District_Data!T1646/$AF1646),)</f>
        <v>0.4823529411764706</v>
      </c>
      <c r="AH1646" s="205">
        <f>IFERROR(SUM(District_Data!U1646/$AF1646),)</f>
        <v>0.2</v>
      </c>
      <c r="AI1646" s="205">
        <f>IFERROR(SUM(District_Data!V1646/$AF1646),)</f>
        <v>0.24705882352941178</v>
      </c>
      <c r="AJ1646" s="205">
        <f>IFERROR(SUM(District_Data!W1646/$AF1646),)</f>
        <v>7.0588235294117646E-2</v>
      </c>
      <c r="AK1646" s="205">
        <f t="shared" si="129"/>
        <v>0.31764705882352939</v>
      </c>
      <c r="AL1646" s="194"/>
      <c r="AM1646" s="206">
        <f>SUM(District_Data!X1646:Y1646)</f>
        <v>85</v>
      </c>
      <c r="AN1646" s="207">
        <f>IFERROR(SUM(District_Data!Y1646/$AM1646),)</f>
        <v>7.0588235294117646E-2</v>
      </c>
    </row>
    <row r="1647" spans="1:40" customFormat="1" x14ac:dyDescent="0.3">
      <c r="A1647" s="52" t="str">
        <f>District_Data!A1647</f>
        <v>RIVERVIEW SCHOOL DISTRICT</v>
      </c>
      <c r="B1647" s="77" t="s">
        <v>1615</v>
      </c>
      <c r="C1647" s="27">
        <f>District_Data!C1647</f>
        <v>6</v>
      </c>
      <c r="D1647" s="192">
        <f>SUM(District_Data!D1647:G1647)</f>
        <v>104</v>
      </c>
      <c r="E1647" s="193">
        <f>IFERROR(SUM(District_Data!D1647/$D1647),)</f>
        <v>0.13461538461538461</v>
      </c>
      <c r="F1647" s="193">
        <f>IFERROR(SUM(District_Data!E1647/$D1647),)</f>
        <v>0.34615384615384615</v>
      </c>
      <c r="G1647" s="193">
        <f>IFERROR(SUM(District_Data!F1647/$D1647),)</f>
        <v>0.26923076923076922</v>
      </c>
      <c r="H1647" s="193">
        <f>IFERROR(SUM(District_Data!G1647/$D1647),)</f>
        <v>0.25</v>
      </c>
      <c r="I1647" s="193">
        <f t="shared" si="125"/>
        <v>0.51923076923076916</v>
      </c>
      <c r="J1647" s="194"/>
      <c r="K1647" s="195">
        <f>SUM(District_Data!H1647:K1647)</f>
        <v>105</v>
      </c>
      <c r="L1647" s="196">
        <f>IFERROR(SUM(District_Data!H1647/$K1647),)</f>
        <v>0.29523809523809524</v>
      </c>
      <c r="M1647" s="196">
        <f>IFERROR(SUM(District_Data!I1647/$K1647),)</f>
        <v>0.40952380952380951</v>
      </c>
      <c r="N1647" s="196">
        <f>IFERROR(SUM(District_Data!J1647/$K1647),)</f>
        <v>0.25714285714285712</v>
      </c>
      <c r="O1647" s="196">
        <f>IFERROR(SUM(District_Data!K1647/$K1647),)</f>
        <v>3.8095238095238099E-2</v>
      </c>
      <c r="P1647" s="197">
        <f t="shared" si="126"/>
        <v>0.29523809523809519</v>
      </c>
      <c r="Q1647" s="194"/>
      <c r="R1647" s="198">
        <f>SUM(District_Data!L1647:O1647)</f>
        <v>105</v>
      </c>
      <c r="S1647" s="199">
        <f>IFERROR(SUM(District_Data!L1647/$R1647),)</f>
        <v>0.50476190476190474</v>
      </c>
      <c r="T1647" s="199">
        <f>IFERROR(SUM(District_Data!M1647/$R1647),)</f>
        <v>0.24761904761904763</v>
      </c>
      <c r="U1647" s="199">
        <f>IFERROR(SUM(District_Data!N1647/$R1647),)</f>
        <v>0.2</v>
      </c>
      <c r="V1647" s="199">
        <f>IFERROR(SUM(District_Data!O1647/$R1647),)</f>
        <v>4.7619047619047616E-2</v>
      </c>
      <c r="W1647" s="200">
        <f t="shared" si="127"/>
        <v>0.24761904761904763</v>
      </c>
      <c r="X1647" s="194"/>
      <c r="Y1647" s="201">
        <f>SUM(District_Data!P1647:S1647)</f>
        <v>105</v>
      </c>
      <c r="Z1647" s="202">
        <f>IFERROR(SUM(District_Data!P1647/$Y1647),)</f>
        <v>0.50476190476190474</v>
      </c>
      <c r="AA1647" s="202">
        <f>IFERROR(SUM(District_Data!Q1647/$Y1647),)</f>
        <v>0.26666666666666666</v>
      </c>
      <c r="AB1647" s="202">
        <f>IFERROR(SUM(District_Data!R1647/$Y1647),)</f>
        <v>0.13333333333333333</v>
      </c>
      <c r="AC1647" s="202">
        <f>IFERROR(SUM(District_Data!S1647/$Y1647),)</f>
        <v>9.5238095238095233E-2</v>
      </c>
      <c r="AD1647" s="203">
        <f t="shared" si="128"/>
        <v>0.22857142857142856</v>
      </c>
      <c r="AE1647" s="194"/>
      <c r="AF1647" s="204">
        <f>SUM(District_Data!T1647:W1647)</f>
        <v>104</v>
      </c>
      <c r="AG1647" s="205">
        <f>IFERROR(SUM(District_Data!T1647/$AF1647),)</f>
        <v>0.55769230769230771</v>
      </c>
      <c r="AH1647" s="205">
        <f>IFERROR(SUM(District_Data!U1647/$AF1647),)</f>
        <v>0.21153846153846154</v>
      </c>
      <c r="AI1647" s="205">
        <f>IFERROR(SUM(District_Data!V1647/$AF1647),)</f>
        <v>0.125</v>
      </c>
      <c r="AJ1647" s="205">
        <f>IFERROR(SUM(District_Data!W1647/$AF1647),)</f>
        <v>0.10576923076923077</v>
      </c>
      <c r="AK1647" s="205">
        <f t="shared" si="129"/>
        <v>0.23076923076923078</v>
      </c>
      <c r="AL1647" s="194"/>
      <c r="AM1647" s="206">
        <f>SUM(District_Data!X1647:Y1647)</f>
        <v>105</v>
      </c>
      <c r="AN1647" s="207">
        <f>IFERROR(SUM(District_Data!Y1647/$AM1647),)</f>
        <v>2.8571428571428571E-2</v>
      </c>
    </row>
    <row r="1648" spans="1:40" customFormat="1" x14ac:dyDescent="0.3">
      <c r="A1648" s="52" t="str">
        <f>District_Data!A1648</f>
        <v>RIVERVIEW SCHOOL DISTRICT</v>
      </c>
      <c r="B1648" s="77" t="s">
        <v>1615</v>
      </c>
      <c r="C1648" s="27">
        <f>District_Data!C1648</f>
        <v>7</v>
      </c>
      <c r="D1648" s="192">
        <f>SUM(District_Data!D1648:G1648)</f>
        <v>101</v>
      </c>
      <c r="E1648" s="193">
        <f>IFERROR(SUM(District_Data!D1648/$D1648),)</f>
        <v>0.10891089108910891</v>
      </c>
      <c r="F1648" s="193">
        <f>IFERROR(SUM(District_Data!E1648/$D1648),)</f>
        <v>0.20792079207920791</v>
      </c>
      <c r="G1648" s="193">
        <f>IFERROR(SUM(District_Data!F1648/$D1648),)</f>
        <v>0.32673267326732675</v>
      </c>
      <c r="H1648" s="193">
        <f>IFERROR(SUM(District_Data!G1648/$D1648),)</f>
        <v>0.35643564356435642</v>
      </c>
      <c r="I1648" s="193">
        <f t="shared" si="125"/>
        <v>0.68316831683168311</v>
      </c>
      <c r="J1648" s="194"/>
      <c r="K1648" s="195">
        <f>SUM(District_Data!H1648:K1648)</f>
        <v>101</v>
      </c>
      <c r="L1648" s="196">
        <f>IFERROR(SUM(District_Data!H1648/$K1648),)</f>
        <v>0.45544554455445546</v>
      </c>
      <c r="M1648" s="196">
        <f>IFERROR(SUM(District_Data!I1648/$K1648),)</f>
        <v>0.41584158415841582</v>
      </c>
      <c r="N1648" s="196">
        <f>IFERROR(SUM(District_Data!J1648/$K1648),)</f>
        <v>0.10891089108910891</v>
      </c>
      <c r="O1648" s="196">
        <f>IFERROR(SUM(District_Data!K1648/$K1648),)</f>
        <v>1.9801980198019802E-2</v>
      </c>
      <c r="P1648" s="197">
        <f t="shared" si="126"/>
        <v>0.12871287128712872</v>
      </c>
      <c r="Q1648" s="194"/>
      <c r="R1648" s="198">
        <f>SUM(District_Data!L1648:O1648)</f>
        <v>101</v>
      </c>
      <c r="S1648" s="199">
        <f>IFERROR(SUM(District_Data!L1648/$R1648),)</f>
        <v>0.5544554455445545</v>
      </c>
      <c r="T1648" s="199">
        <f>IFERROR(SUM(District_Data!M1648/$R1648),)</f>
        <v>0.23762376237623761</v>
      </c>
      <c r="U1648" s="199">
        <f>IFERROR(SUM(District_Data!N1648/$R1648),)</f>
        <v>0.12871287128712872</v>
      </c>
      <c r="V1648" s="199">
        <f>IFERROR(SUM(District_Data!O1648/$R1648),)</f>
        <v>7.9207920792079209E-2</v>
      </c>
      <c r="W1648" s="200">
        <f t="shared" si="127"/>
        <v>0.20792079207920794</v>
      </c>
      <c r="X1648" s="194"/>
      <c r="Y1648" s="201">
        <f>SUM(District_Data!P1648:S1648)</f>
        <v>101</v>
      </c>
      <c r="Z1648" s="202">
        <f>IFERROR(SUM(District_Data!P1648/$Y1648),)</f>
        <v>0.37623762376237624</v>
      </c>
      <c r="AA1648" s="202">
        <f>IFERROR(SUM(District_Data!Q1648/$Y1648),)</f>
        <v>0.37623762376237624</v>
      </c>
      <c r="AB1648" s="202">
        <f>IFERROR(SUM(District_Data!R1648/$Y1648),)</f>
        <v>0.22772277227722773</v>
      </c>
      <c r="AC1648" s="202">
        <f>IFERROR(SUM(District_Data!S1648/$Y1648),)</f>
        <v>1.9801980198019802E-2</v>
      </c>
      <c r="AD1648" s="203">
        <f t="shared" si="128"/>
        <v>0.24752475247524752</v>
      </c>
      <c r="AE1648" s="194"/>
      <c r="AF1648" s="204">
        <f>SUM(District_Data!T1648:W1648)</f>
        <v>101</v>
      </c>
      <c r="AG1648" s="205">
        <f>IFERROR(SUM(District_Data!T1648/$AF1648),)</f>
        <v>0.43564356435643564</v>
      </c>
      <c r="AH1648" s="205">
        <f>IFERROR(SUM(District_Data!U1648/$AF1648),)</f>
        <v>0.14851485148514851</v>
      </c>
      <c r="AI1648" s="205">
        <f>IFERROR(SUM(District_Data!V1648/$AF1648),)</f>
        <v>0.20792079207920791</v>
      </c>
      <c r="AJ1648" s="205">
        <f>IFERROR(SUM(District_Data!W1648/$AF1648),)</f>
        <v>0.20792079207920791</v>
      </c>
      <c r="AK1648" s="205">
        <f t="shared" si="129"/>
        <v>0.41584158415841582</v>
      </c>
      <c r="AL1648" s="194"/>
      <c r="AM1648" s="206">
        <f>SUM(District_Data!X1648:Y1648)</f>
        <v>101</v>
      </c>
      <c r="AN1648" s="207">
        <f>IFERROR(SUM(District_Data!Y1648/$AM1648),)</f>
        <v>2.9702970297029702E-2</v>
      </c>
    </row>
    <row r="1649" spans="1:40" customFormat="1" x14ac:dyDescent="0.3">
      <c r="A1649" s="52" t="str">
        <f>District_Data!A1649</f>
        <v>RIVERVIEW SCHOOL DISTRICT</v>
      </c>
      <c r="B1649" s="77" t="s">
        <v>1615</v>
      </c>
      <c r="C1649" s="27">
        <f>District_Data!C1649</f>
        <v>8</v>
      </c>
      <c r="D1649" s="192">
        <f>SUM(District_Data!D1649:G1649)</f>
        <v>73</v>
      </c>
      <c r="E1649" s="193">
        <f>IFERROR(SUM(District_Data!D1649/$D1649),)</f>
        <v>9.5890410958904104E-2</v>
      </c>
      <c r="F1649" s="193">
        <f>IFERROR(SUM(District_Data!E1649/$D1649),)</f>
        <v>0.16438356164383561</v>
      </c>
      <c r="G1649" s="193">
        <f>IFERROR(SUM(District_Data!F1649/$D1649),)</f>
        <v>0.36986301369863012</v>
      </c>
      <c r="H1649" s="193">
        <f>IFERROR(SUM(District_Data!G1649/$D1649),)</f>
        <v>0.36986301369863012</v>
      </c>
      <c r="I1649" s="193">
        <f t="shared" si="125"/>
        <v>0.73972602739726023</v>
      </c>
      <c r="J1649" s="194"/>
      <c r="K1649" s="195">
        <f>SUM(District_Data!H1649:K1649)</f>
        <v>73</v>
      </c>
      <c r="L1649" s="196">
        <f>IFERROR(SUM(District_Data!H1649/$K1649),)</f>
        <v>0.42465753424657532</v>
      </c>
      <c r="M1649" s="196">
        <f>IFERROR(SUM(District_Data!I1649/$K1649),)</f>
        <v>0.27397260273972601</v>
      </c>
      <c r="N1649" s="196">
        <f>IFERROR(SUM(District_Data!J1649/$K1649),)</f>
        <v>0.27397260273972601</v>
      </c>
      <c r="O1649" s="196">
        <f>IFERROR(SUM(District_Data!K1649/$K1649),)</f>
        <v>2.7397260273972601E-2</v>
      </c>
      <c r="P1649" s="197">
        <f t="shared" si="126"/>
        <v>0.30136986301369861</v>
      </c>
      <c r="Q1649" s="194"/>
      <c r="R1649" s="198">
        <f>SUM(District_Data!L1649:O1649)</f>
        <v>73</v>
      </c>
      <c r="S1649" s="199">
        <f>IFERROR(SUM(District_Data!L1649/$R1649),)</f>
        <v>0.50684931506849318</v>
      </c>
      <c r="T1649" s="199">
        <f>IFERROR(SUM(District_Data!M1649/$R1649),)</f>
        <v>0.20547945205479451</v>
      </c>
      <c r="U1649" s="199">
        <f>IFERROR(SUM(District_Data!N1649/$R1649),)</f>
        <v>0.23287671232876711</v>
      </c>
      <c r="V1649" s="199">
        <f>IFERROR(SUM(District_Data!O1649/$R1649),)</f>
        <v>5.4794520547945202E-2</v>
      </c>
      <c r="W1649" s="200">
        <f t="shared" si="127"/>
        <v>0.28767123287671231</v>
      </c>
      <c r="X1649" s="194"/>
      <c r="Y1649" s="201">
        <f>SUM(District_Data!P1649:S1649)</f>
        <v>73</v>
      </c>
      <c r="Z1649" s="202">
        <f>IFERROR(SUM(District_Data!P1649/$Y1649),)</f>
        <v>0.38356164383561642</v>
      </c>
      <c r="AA1649" s="202">
        <f>IFERROR(SUM(District_Data!Q1649/$Y1649),)</f>
        <v>0.23287671232876711</v>
      </c>
      <c r="AB1649" s="202">
        <f>IFERROR(SUM(District_Data!R1649/$Y1649),)</f>
        <v>0.26027397260273971</v>
      </c>
      <c r="AC1649" s="202">
        <f>IFERROR(SUM(District_Data!S1649/$Y1649),)</f>
        <v>0.12328767123287671</v>
      </c>
      <c r="AD1649" s="203">
        <f t="shared" si="128"/>
        <v>0.38356164383561642</v>
      </c>
      <c r="AE1649" s="194"/>
      <c r="AF1649" s="204">
        <f>SUM(District_Data!T1649:W1649)</f>
        <v>73</v>
      </c>
      <c r="AG1649" s="205">
        <f>IFERROR(SUM(District_Data!T1649/$AF1649),)</f>
        <v>0.39726027397260272</v>
      </c>
      <c r="AH1649" s="205">
        <f>IFERROR(SUM(District_Data!U1649/$AF1649),)</f>
        <v>0.23287671232876711</v>
      </c>
      <c r="AI1649" s="205">
        <f>IFERROR(SUM(District_Data!V1649/$AF1649),)</f>
        <v>0.23287671232876711</v>
      </c>
      <c r="AJ1649" s="205">
        <f>IFERROR(SUM(District_Data!W1649/$AF1649),)</f>
        <v>0.13698630136986301</v>
      </c>
      <c r="AK1649" s="205">
        <f t="shared" si="129"/>
        <v>0.36986301369863012</v>
      </c>
      <c r="AL1649" s="194"/>
      <c r="AM1649" s="206">
        <f>SUM(District_Data!X1649:Y1649)</f>
        <v>73</v>
      </c>
      <c r="AN1649" s="207">
        <f>IFERROR(SUM(District_Data!Y1649/$AM1649),)</f>
        <v>0</v>
      </c>
    </row>
    <row r="1650" spans="1:40" customFormat="1" x14ac:dyDescent="0.3">
      <c r="A1650" s="52" t="str">
        <f>District_Data!A1650</f>
        <v>RIVERVIEW SCHOOL DISTRICT</v>
      </c>
      <c r="B1650" s="77" t="s">
        <v>1615</v>
      </c>
      <c r="C1650" s="27">
        <f>District_Data!C1650</f>
        <v>9</v>
      </c>
      <c r="D1650" s="192">
        <f>SUM(District_Data!D1650:G1650)</f>
        <v>112</v>
      </c>
      <c r="E1650" s="193">
        <f>IFERROR(SUM(District_Data!D1650/$D1650),)</f>
        <v>0.22321428571428573</v>
      </c>
      <c r="F1650" s="193">
        <f>IFERROR(SUM(District_Data!E1650/$D1650),)</f>
        <v>0.25892857142857145</v>
      </c>
      <c r="G1650" s="193">
        <f>IFERROR(SUM(District_Data!F1650/$D1650),)</f>
        <v>0.33035714285714285</v>
      </c>
      <c r="H1650" s="193">
        <f>IFERROR(SUM(District_Data!G1650/$D1650),)</f>
        <v>0.1875</v>
      </c>
      <c r="I1650" s="193">
        <f t="shared" si="125"/>
        <v>0.51785714285714279</v>
      </c>
      <c r="J1650" s="194"/>
      <c r="K1650" s="195">
        <f>SUM(District_Data!H1650:K1650)</f>
        <v>112</v>
      </c>
      <c r="L1650" s="196">
        <f>IFERROR(SUM(District_Data!H1650/$K1650),)</f>
        <v>0.6696428571428571</v>
      </c>
      <c r="M1650" s="196">
        <f>IFERROR(SUM(District_Data!I1650/$K1650),)</f>
        <v>0.19642857142857142</v>
      </c>
      <c r="N1650" s="196">
        <f>IFERROR(SUM(District_Data!J1650/$K1650),)</f>
        <v>0.11607142857142858</v>
      </c>
      <c r="O1650" s="196">
        <f>IFERROR(SUM(District_Data!K1650/$K1650),)</f>
        <v>1.7857142857142856E-2</v>
      </c>
      <c r="P1650" s="197">
        <f t="shared" si="126"/>
        <v>0.13392857142857142</v>
      </c>
      <c r="Q1650" s="194"/>
      <c r="R1650" s="198">
        <f>SUM(District_Data!L1650:O1650)</f>
        <v>112</v>
      </c>
      <c r="S1650" s="199">
        <f>IFERROR(SUM(District_Data!L1650/$R1650),)</f>
        <v>0.5803571428571429</v>
      </c>
      <c r="T1650" s="199">
        <f>IFERROR(SUM(District_Data!M1650/$R1650),)</f>
        <v>0.22321428571428573</v>
      </c>
      <c r="U1650" s="199">
        <f>IFERROR(SUM(District_Data!N1650/$R1650),)</f>
        <v>0.125</v>
      </c>
      <c r="V1650" s="199">
        <f>IFERROR(SUM(District_Data!O1650/$R1650),)</f>
        <v>7.1428571428571425E-2</v>
      </c>
      <c r="W1650" s="200">
        <f t="shared" si="127"/>
        <v>0.19642857142857142</v>
      </c>
      <c r="X1650" s="194"/>
      <c r="Y1650" s="201">
        <f>SUM(District_Data!P1650:S1650)</f>
        <v>112</v>
      </c>
      <c r="Z1650" s="202">
        <f>IFERROR(SUM(District_Data!P1650/$Y1650),)</f>
        <v>0.41964285714285715</v>
      </c>
      <c r="AA1650" s="202">
        <f>IFERROR(SUM(District_Data!Q1650/$Y1650),)</f>
        <v>0.21428571428571427</v>
      </c>
      <c r="AB1650" s="202">
        <f>IFERROR(SUM(District_Data!R1650/$Y1650),)</f>
        <v>0.19642857142857142</v>
      </c>
      <c r="AC1650" s="202">
        <f>IFERROR(SUM(District_Data!S1650/$Y1650),)</f>
        <v>0.16964285714285715</v>
      </c>
      <c r="AD1650" s="203">
        <f t="shared" si="128"/>
        <v>0.3660714285714286</v>
      </c>
      <c r="AE1650" s="194"/>
      <c r="AF1650" s="204">
        <f>SUM(District_Data!T1650:W1650)</f>
        <v>112</v>
      </c>
      <c r="AG1650" s="205">
        <f>IFERROR(SUM(District_Data!T1650/$AF1650),)</f>
        <v>0.4375</v>
      </c>
      <c r="AH1650" s="205">
        <f>IFERROR(SUM(District_Data!U1650/$AF1650),)</f>
        <v>0.24107142857142858</v>
      </c>
      <c r="AI1650" s="205">
        <f>IFERROR(SUM(District_Data!V1650/$AF1650),)</f>
        <v>0.16071428571428573</v>
      </c>
      <c r="AJ1650" s="205">
        <f>IFERROR(SUM(District_Data!W1650/$AF1650),)</f>
        <v>0.16071428571428573</v>
      </c>
      <c r="AK1650" s="205">
        <f t="shared" si="129"/>
        <v>0.32142857142857145</v>
      </c>
      <c r="AL1650" s="194"/>
      <c r="AM1650" s="206">
        <f>SUM(District_Data!X1650:Y1650)</f>
        <v>112</v>
      </c>
      <c r="AN1650" s="207">
        <f>IFERROR(SUM(District_Data!Y1650/$AM1650),)</f>
        <v>4.4642857142857144E-2</v>
      </c>
    </row>
    <row r="1651" spans="1:40" customFormat="1" x14ac:dyDescent="0.3">
      <c r="A1651" s="52" t="str">
        <f>District_Data!A1651</f>
        <v>RIVERVIEW SCHOOL DISTRICT</v>
      </c>
      <c r="B1651" s="77" t="s">
        <v>1615</v>
      </c>
      <c r="C1651" s="27">
        <f>District_Data!C1651</f>
        <v>10</v>
      </c>
      <c r="D1651" s="192">
        <f>SUM(District_Data!D1651:G1651)</f>
        <v>63</v>
      </c>
      <c r="E1651" s="193">
        <f>IFERROR(SUM(District_Data!D1651/$D1651),)</f>
        <v>0.15873015873015872</v>
      </c>
      <c r="F1651" s="193">
        <f>IFERROR(SUM(District_Data!E1651/$D1651),)</f>
        <v>0.17460317460317459</v>
      </c>
      <c r="G1651" s="193">
        <f>IFERROR(SUM(District_Data!F1651/$D1651),)</f>
        <v>0.30158730158730157</v>
      </c>
      <c r="H1651" s="193">
        <f>IFERROR(SUM(District_Data!G1651/$D1651),)</f>
        <v>0.36507936507936506</v>
      </c>
      <c r="I1651" s="193">
        <f t="shared" si="125"/>
        <v>0.66666666666666663</v>
      </c>
      <c r="J1651" s="194"/>
      <c r="K1651" s="195">
        <f>SUM(District_Data!H1651:K1651)</f>
        <v>63</v>
      </c>
      <c r="L1651" s="196">
        <f>IFERROR(SUM(District_Data!H1651/$K1651),)</f>
        <v>0.60317460317460314</v>
      </c>
      <c r="M1651" s="196">
        <f>IFERROR(SUM(District_Data!I1651/$K1651),)</f>
        <v>0.26984126984126983</v>
      </c>
      <c r="N1651" s="196">
        <f>IFERROR(SUM(District_Data!J1651/$K1651),)</f>
        <v>7.9365079365079361E-2</v>
      </c>
      <c r="O1651" s="196">
        <f>IFERROR(SUM(District_Data!K1651/$K1651),)</f>
        <v>4.7619047619047616E-2</v>
      </c>
      <c r="P1651" s="197">
        <f t="shared" si="126"/>
        <v>0.12698412698412698</v>
      </c>
      <c r="Q1651" s="194"/>
      <c r="R1651" s="198">
        <f>SUM(District_Data!L1651:O1651)</f>
        <v>63</v>
      </c>
      <c r="S1651" s="199">
        <f>IFERROR(SUM(District_Data!L1651/$R1651),)</f>
        <v>0.50793650793650791</v>
      </c>
      <c r="T1651" s="199">
        <f>IFERROR(SUM(District_Data!M1651/$R1651),)</f>
        <v>0.17460317460317459</v>
      </c>
      <c r="U1651" s="199">
        <f>IFERROR(SUM(District_Data!N1651/$R1651),)</f>
        <v>0.23809523809523808</v>
      </c>
      <c r="V1651" s="199">
        <f>IFERROR(SUM(District_Data!O1651/$R1651),)</f>
        <v>7.9365079365079361E-2</v>
      </c>
      <c r="W1651" s="200">
        <f t="shared" si="127"/>
        <v>0.31746031746031744</v>
      </c>
      <c r="X1651" s="194"/>
      <c r="Y1651" s="201">
        <f>SUM(District_Data!P1651:S1651)</f>
        <v>63</v>
      </c>
      <c r="Z1651" s="202">
        <f>IFERROR(SUM(District_Data!P1651/$Y1651),)</f>
        <v>0.34920634920634919</v>
      </c>
      <c r="AA1651" s="202">
        <f>IFERROR(SUM(District_Data!Q1651/$Y1651),)</f>
        <v>0.2857142857142857</v>
      </c>
      <c r="AB1651" s="202">
        <f>IFERROR(SUM(District_Data!R1651/$Y1651),)</f>
        <v>0.33333333333333331</v>
      </c>
      <c r="AC1651" s="202">
        <f>IFERROR(SUM(District_Data!S1651/$Y1651),)</f>
        <v>3.1746031746031744E-2</v>
      </c>
      <c r="AD1651" s="203">
        <f t="shared" si="128"/>
        <v>0.36507936507936506</v>
      </c>
      <c r="AE1651" s="194"/>
      <c r="AF1651" s="204">
        <f>SUM(District_Data!T1651:W1651)</f>
        <v>63</v>
      </c>
      <c r="AG1651" s="205">
        <f>IFERROR(SUM(District_Data!T1651/$AF1651),)</f>
        <v>0.31746031746031744</v>
      </c>
      <c r="AH1651" s="205">
        <f>IFERROR(SUM(District_Data!U1651/$AF1651),)</f>
        <v>0.23809523809523808</v>
      </c>
      <c r="AI1651" s="205">
        <f>IFERROR(SUM(District_Data!V1651/$AF1651),)</f>
        <v>0.25396825396825395</v>
      </c>
      <c r="AJ1651" s="205">
        <f>IFERROR(SUM(District_Data!W1651/$AF1651),)</f>
        <v>0.19047619047619047</v>
      </c>
      <c r="AK1651" s="205">
        <f t="shared" si="129"/>
        <v>0.44444444444444442</v>
      </c>
      <c r="AL1651" s="194"/>
      <c r="AM1651" s="206">
        <f>SUM(District_Data!X1651:Y1651)</f>
        <v>63</v>
      </c>
      <c r="AN1651" s="207">
        <f>IFERROR(SUM(District_Data!Y1651/$AM1651),)</f>
        <v>4.7619047619047616E-2</v>
      </c>
    </row>
    <row r="1652" spans="1:40" customFormat="1" x14ac:dyDescent="0.3">
      <c r="A1652" s="52" t="str">
        <f>District_Data!A1652</f>
        <v>ROGERS SCHOOL DISTRICT</v>
      </c>
      <c r="B1652" s="77" t="s">
        <v>1616</v>
      </c>
      <c r="C1652" s="27">
        <f>District_Data!C1652</f>
        <v>3</v>
      </c>
      <c r="D1652" s="192">
        <f>SUM(District_Data!D1652:G1652)</f>
        <v>1131</v>
      </c>
      <c r="E1652" s="193">
        <f>IFERROR(SUM(District_Data!D1652/$D1652),)</f>
        <v>4.4208664898320073E-2</v>
      </c>
      <c r="F1652" s="193">
        <f>IFERROR(SUM(District_Data!E1652/$D1652),)</f>
        <v>0.2625994694960212</v>
      </c>
      <c r="G1652" s="193">
        <f>IFERROR(SUM(District_Data!F1652/$D1652),)</f>
        <v>0.26171529619805484</v>
      </c>
      <c r="H1652" s="193">
        <f>IFERROR(SUM(District_Data!G1652/$D1652),)</f>
        <v>0.43147656940760387</v>
      </c>
      <c r="I1652" s="193">
        <f t="shared" si="125"/>
        <v>0.69319186560565871</v>
      </c>
      <c r="J1652" s="194"/>
      <c r="K1652" s="195">
        <f>SUM(District_Data!H1652:K1652)</f>
        <v>1131</v>
      </c>
      <c r="L1652" s="196">
        <f>IFERROR(SUM(District_Data!H1652/$K1652),)</f>
        <v>0.13969938107869143</v>
      </c>
      <c r="M1652" s="196">
        <f>IFERROR(SUM(District_Data!I1652/$K1652),)</f>
        <v>0.22811671087533156</v>
      </c>
      <c r="N1652" s="196">
        <f>IFERROR(SUM(District_Data!J1652/$K1652),)</f>
        <v>0.40760389036251105</v>
      </c>
      <c r="O1652" s="196">
        <f>IFERROR(SUM(District_Data!K1652/$K1652),)</f>
        <v>0.22458001768346597</v>
      </c>
      <c r="P1652" s="197">
        <f t="shared" si="126"/>
        <v>0.63218390804597702</v>
      </c>
      <c r="Q1652" s="194"/>
      <c r="R1652" s="198">
        <f>SUM(District_Data!L1652:O1652)</f>
        <v>1131</v>
      </c>
      <c r="S1652" s="199">
        <f>IFERROR(SUM(District_Data!L1652/$R1652),)</f>
        <v>0.41998231653404067</v>
      </c>
      <c r="T1652" s="199">
        <f>IFERROR(SUM(District_Data!M1652/$R1652),)</f>
        <v>0.21485411140583555</v>
      </c>
      <c r="U1652" s="199">
        <f>IFERROR(SUM(District_Data!N1652/$R1652),)</f>
        <v>0.16268788682581786</v>
      </c>
      <c r="V1652" s="199">
        <f>IFERROR(SUM(District_Data!O1652/$R1652),)</f>
        <v>0.20247568523430592</v>
      </c>
      <c r="W1652" s="200">
        <f t="shared" si="127"/>
        <v>0.36516357206012379</v>
      </c>
      <c r="X1652" s="194"/>
      <c r="Y1652" s="201">
        <f>SUM(District_Data!P1652:S1652)</f>
        <v>1130</v>
      </c>
      <c r="Z1652" s="202">
        <f>IFERROR(SUM(District_Data!P1652/$Y1652),)</f>
        <v>0.38318584070796458</v>
      </c>
      <c r="AA1652" s="202">
        <f>IFERROR(SUM(District_Data!Q1652/$Y1652),)</f>
        <v>0.20088495575221238</v>
      </c>
      <c r="AB1652" s="202">
        <f>IFERROR(SUM(District_Data!R1652/$Y1652),)</f>
        <v>0.2424778761061947</v>
      </c>
      <c r="AC1652" s="202">
        <f>IFERROR(SUM(District_Data!S1652/$Y1652),)</f>
        <v>0.17345132743362832</v>
      </c>
      <c r="AD1652" s="203">
        <f t="shared" si="128"/>
        <v>0.41592920353982299</v>
      </c>
      <c r="AE1652" s="194"/>
      <c r="AF1652" s="204">
        <f>SUM(District_Data!T1652:W1652)</f>
        <v>1130</v>
      </c>
      <c r="AG1652" s="205">
        <f>IFERROR(SUM(District_Data!T1652/$AF1652),)</f>
        <v>0.36283185840707965</v>
      </c>
      <c r="AH1652" s="205">
        <f>IFERROR(SUM(District_Data!U1652/$AF1652),)</f>
        <v>0.20442477876106194</v>
      </c>
      <c r="AI1652" s="205">
        <f>IFERROR(SUM(District_Data!V1652/$AF1652),)</f>
        <v>0.17787610619469027</v>
      </c>
      <c r="AJ1652" s="205">
        <f>IFERROR(SUM(District_Data!W1652/$AF1652),)</f>
        <v>0.25486725663716814</v>
      </c>
      <c r="AK1652" s="205">
        <f t="shared" si="129"/>
        <v>0.43274336283185844</v>
      </c>
      <c r="AL1652" s="194"/>
      <c r="AM1652" s="206">
        <f>SUM(District_Data!X1652:Y1652)</f>
        <v>1131</v>
      </c>
      <c r="AN1652" s="207">
        <f>IFERROR(SUM(District_Data!Y1652/$AM1652),)</f>
        <v>0.1900972590627763</v>
      </c>
    </row>
    <row r="1653" spans="1:40" customFormat="1" x14ac:dyDescent="0.3">
      <c r="A1653" s="52" t="str">
        <f>District_Data!A1653</f>
        <v>ROGERS SCHOOL DISTRICT</v>
      </c>
      <c r="B1653" s="77" t="s">
        <v>1616</v>
      </c>
      <c r="C1653" s="27">
        <f>District_Data!C1653</f>
        <v>4</v>
      </c>
      <c r="D1653" s="192">
        <f>SUM(District_Data!D1653:G1653)</f>
        <v>1214</v>
      </c>
      <c r="E1653" s="193">
        <f>IFERROR(SUM(District_Data!D1653/$D1653),)</f>
        <v>6.919275123558484E-2</v>
      </c>
      <c r="F1653" s="193">
        <f>IFERROR(SUM(District_Data!E1653/$D1653),)</f>
        <v>0.24382207578253706</v>
      </c>
      <c r="G1653" s="193">
        <f>IFERROR(SUM(District_Data!F1653/$D1653),)</f>
        <v>0.31548599670510707</v>
      </c>
      <c r="H1653" s="193">
        <f>IFERROR(SUM(District_Data!G1653/$D1653),)</f>
        <v>0.37149917627677098</v>
      </c>
      <c r="I1653" s="193">
        <f t="shared" si="125"/>
        <v>0.68698517298187811</v>
      </c>
      <c r="J1653" s="194"/>
      <c r="K1653" s="195">
        <f>SUM(District_Data!H1653:K1653)</f>
        <v>1214</v>
      </c>
      <c r="L1653" s="196">
        <f>IFERROR(SUM(District_Data!H1653/$K1653),)</f>
        <v>8.5667215815486003E-2</v>
      </c>
      <c r="M1653" s="196">
        <f>IFERROR(SUM(District_Data!I1653/$K1653),)</f>
        <v>0.37232289950576608</v>
      </c>
      <c r="N1653" s="196">
        <f>IFERROR(SUM(District_Data!J1653/$K1653),)</f>
        <v>0.37232289950576608</v>
      </c>
      <c r="O1653" s="196">
        <f>IFERROR(SUM(District_Data!K1653/$K1653),)</f>
        <v>0.16968698517298189</v>
      </c>
      <c r="P1653" s="197">
        <f t="shared" si="126"/>
        <v>0.542009884678748</v>
      </c>
      <c r="Q1653" s="194"/>
      <c r="R1653" s="198">
        <f>SUM(District_Data!L1653:O1653)</f>
        <v>1214</v>
      </c>
      <c r="S1653" s="199">
        <f>IFERROR(SUM(District_Data!L1653/$R1653),)</f>
        <v>0.27924217462932455</v>
      </c>
      <c r="T1653" s="199">
        <f>IFERROR(SUM(District_Data!M1653/$R1653),)</f>
        <v>0.24876441515650741</v>
      </c>
      <c r="U1653" s="199">
        <f>IFERROR(SUM(District_Data!N1653/$R1653),)</f>
        <v>0.27677100494233936</v>
      </c>
      <c r="V1653" s="199">
        <f>IFERROR(SUM(District_Data!O1653/$R1653),)</f>
        <v>0.19522240527182866</v>
      </c>
      <c r="W1653" s="200">
        <f t="shared" si="127"/>
        <v>0.47199341021416802</v>
      </c>
      <c r="X1653" s="194"/>
      <c r="Y1653" s="201">
        <f>SUM(District_Data!P1653:S1653)</f>
        <v>1214</v>
      </c>
      <c r="Z1653" s="202">
        <f>IFERROR(SUM(District_Data!P1653/$Y1653),)</f>
        <v>0.26606260296540363</v>
      </c>
      <c r="AA1653" s="202">
        <f>IFERROR(SUM(District_Data!Q1653/$Y1653),)</f>
        <v>0.26688632619439867</v>
      </c>
      <c r="AB1653" s="202">
        <f>IFERROR(SUM(District_Data!R1653/$Y1653),)</f>
        <v>0.28171334431630973</v>
      </c>
      <c r="AC1653" s="202">
        <f>IFERROR(SUM(District_Data!S1653/$Y1653),)</f>
        <v>0.18533772652388797</v>
      </c>
      <c r="AD1653" s="203">
        <f t="shared" si="128"/>
        <v>0.4670510708401977</v>
      </c>
      <c r="AE1653" s="194"/>
      <c r="AF1653" s="204">
        <f>SUM(District_Data!T1653:W1653)</f>
        <v>1214</v>
      </c>
      <c r="AG1653" s="205">
        <f>IFERROR(SUM(District_Data!T1653/$AF1653),)</f>
        <v>0.3517298187808896</v>
      </c>
      <c r="AH1653" s="205">
        <f>IFERROR(SUM(District_Data!U1653/$AF1653),)</f>
        <v>0.21087314662273476</v>
      </c>
      <c r="AI1653" s="205">
        <f>IFERROR(SUM(District_Data!V1653/$AF1653),)</f>
        <v>0.19192751235584843</v>
      </c>
      <c r="AJ1653" s="205">
        <f>IFERROR(SUM(District_Data!W1653/$AF1653),)</f>
        <v>0.24546952224052718</v>
      </c>
      <c r="AK1653" s="205">
        <f t="shared" si="129"/>
        <v>0.43739703459637558</v>
      </c>
      <c r="AL1653" s="194"/>
      <c r="AM1653" s="206">
        <f>SUM(District_Data!X1653:Y1653)</f>
        <v>1214</v>
      </c>
      <c r="AN1653" s="207">
        <f>IFERROR(SUM(District_Data!Y1653/$AM1653),)</f>
        <v>0.23393739703459637</v>
      </c>
    </row>
    <row r="1654" spans="1:40" customFormat="1" x14ac:dyDescent="0.3">
      <c r="A1654" s="52" t="str">
        <f>District_Data!A1654</f>
        <v>ROGERS SCHOOL DISTRICT</v>
      </c>
      <c r="B1654" s="77" t="s">
        <v>1616</v>
      </c>
      <c r="C1654" s="27">
        <f>District_Data!C1654</f>
        <v>5</v>
      </c>
      <c r="D1654" s="192">
        <f>SUM(District_Data!D1654:G1654)</f>
        <v>1176</v>
      </c>
      <c r="E1654" s="193">
        <f>IFERROR(SUM(District_Data!D1654/$D1654),)</f>
        <v>4.4217687074829932E-2</v>
      </c>
      <c r="F1654" s="193">
        <f>IFERROR(SUM(District_Data!E1654/$D1654),)</f>
        <v>0.23214285714285715</v>
      </c>
      <c r="G1654" s="193">
        <f>IFERROR(SUM(District_Data!F1654/$D1654),)</f>
        <v>0.33418367346938777</v>
      </c>
      <c r="H1654" s="193">
        <f>IFERROR(SUM(District_Data!G1654/$D1654),)</f>
        <v>0.38945578231292516</v>
      </c>
      <c r="I1654" s="193">
        <f t="shared" si="125"/>
        <v>0.72363945578231292</v>
      </c>
      <c r="J1654" s="194"/>
      <c r="K1654" s="195">
        <f>SUM(District_Data!H1654:K1654)</f>
        <v>1176</v>
      </c>
      <c r="L1654" s="196">
        <f>IFERROR(SUM(District_Data!H1654/$K1654),)</f>
        <v>0.11649659863945579</v>
      </c>
      <c r="M1654" s="196">
        <f>IFERROR(SUM(District_Data!I1654/$K1654),)</f>
        <v>0.32568027210884354</v>
      </c>
      <c r="N1654" s="196">
        <f>IFERROR(SUM(District_Data!J1654/$K1654),)</f>
        <v>0.35714285714285715</v>
      </c>
      <c r="O1654" s="196">
        <f>IFERROR(SUM(District_Data!K1654/$K1654),)</f>
        <v>0.20068027210884354</v>
      </c>
      <c r="P1654" s="197">
        <f t="shared" si="126"/>
        <v>0.55782312925170063</v>
      </c>
      <c r="Q1654" s="194"/>
      <c r="R1654" s="198">
        <f>SUM(District_Data!L1654:O1654)</f>
        <v>1174</v>
      </c>
      <c r="S1654" s="199">
        <f>IFERROR(SUM(District_Data!L1654/$R1654),)</f>
        <v>0.32112436115843274</v>
      </c>
      <c r="T1654" s="199">
        <f>IFERROR(SUM(District_Data!M1654/$R1654),)</f>
        <v>0.23679727427597955</v>
      </c>
      <c r="U1654" s="199">
        <f>IFERROR(SUM(District_Data!N1654/$R1654),)</f>
        <v>0.27512776831345825</v>
      </c>
      <c r="V1654" s="199">
        <f>IFERROR(SUM(District_Data!O1654/$R1654),)</f>
        <v>0.16695059625212946</v>
      </c>
      <c r="W1654" s="200">
        <f t="shared" si="127"/>
        <v>0.44207836456558769</v>
      </c>
      <c r="X1654" s="194"/>
      <c r="Y1654" s="201">
        <f>SUM(District_Data!P1654:S1654)</f>
        <v>1176</v>
      </c>
      <c r="Z1654" s="202">
        <f>IFERROR(SUM(District_Data!P1654/$Y1654),)</f>
        <v>0.32993197278911562</v>
      </c>
      <c r="AA1654" s="202">
        <f>IFERROR(SUM(District_Data!Q1654/$Y1654),)</f>
        <v>0.27040816326530615</v>
      </c>
      <c r="AB1654" s="202">
        <f>IFERROR(SUM(District_Data!R1654/$Y1654),)</f>
        <v>0.23554421768707484</v>
      </c>
      <c r="AC1654" s="202">
        <f>IFERROR(SUM(District_Data!S1654/$Y1654),)</f>
        <v>0.16411564625850339</v>
      </c>
      <c r="AD1654" s="203">
        <f t="shared" si="128"/>
        <v>0.39965986394557823</v>
      </c>
      <c r="AE1654" s="194"/>
      <c r="AF1654" s="204">
        <f>SUM(District_Data!T1654:W1654)</f>
        <v>1176</v>
      </c>
      <c r="AG1654" s="205">
        <f>IFERROR(SUM(District_Data!T1654/$AF1654),)</f>
        <v>0.2857142857142857</v>
      </c>
      <c r="AH1654" s="205">
        <f>IFERROR(SUM(District_Data!U1654/$AF1654),)</f>
        <v>0.24319727891156462</v>
      </c>
      <c r="AI1654" s="205">
        <f>IFERROR(SUM(District_Data!V1654/$AF1654),)</f>
        <v>0.21173469387755103</v>
      </c>
      <c r="AJ1654" s="205">
        <f>IFERROR(SUM(District_Data!W1654/$AF1654),)</f>
        <v>0.25935374149659862</v>
      </c>
      <c r="AK1654" s="205">
        <f t="shared" si="129"/>
        <v>0.47108843537414968</v>
      </c>
      <c r="AL1654" s="194"/>
      <c r="AM1654" s="206">
        <f>SUM(District_Data!X1654:Y1654)</f>
        <v>1174</v>
      </c>
      <c r="AN1654" s="207">
        <f>IFERROR(SUM(District_Data!Y1654/$AM1654),)</f>
        <v>0.22572402044293016</v>
      </c>
    </row>
    <row r="1655" spans="1:40" customFormat="1" x14ac:dyDescent="0.3">
      <c r="A1655" s="52" t="str">
        <f>District_Data!A1655</f>
        <v>ROGERS SCHOOL DISTRICT</v>
      </c>
      <c r="B1655" s="77" t="s">
        <v>1616</v>
      </c>
      <c r="C1655" s="27">
        <f>District_Data!C1655</f>
        <v>6</v>
      </c>
      <c r="D1655" s="192">
        <f>SUM(District_Data!D1655:G1655)</f>
        <v>1194</v>
      </c>
      <c r="E1655" s="193">
        <f>IFERROR(SUM(District_Data!D1655/$D1655),)</f>
        <v>4.0201005025125629E-2</v>
      </c>
      <c r="F1655" s="193">
        <f>IFERROR(SUM(District_Data!E1655/$D1655),)</f>
        <v>0.24790619765494137</v>
      </c>
      <c r="G1655" s="193">
        <f>IFERROR(SUM(District_Data!F1655/$D1655),)</f>
        <v>0.26633165829145727</v>
      </c>
      <c r="H1655" s="193">
        <f>IFERROR(SUM(District_Data!G1655/$D1655),)</f>
        <v>0.44556113902847572</v>
      </c>
      <c r="I1655" s="193">
        <f t="shared" si="125"/>
        <v>0.71189279731993294</v>
      </c>
      <c r="J1655" s="194"/>
      <c r="K1655" s="195">
        <f>SUM(District_Data!H1655:K1655)</f>
        <v>1194</v>
      </c>
      <c r="L1655" s="196">
        <f>IFERROR(SUM(District_Data!H1655/$K1655),)</f>
        <v>0.11139028475711893</v>
      </c>
      <c r="M1655" s="196">
        <f>IFERROR(SUM(District_Data!I1655/$K1655),)</f>
        <v>0.36180904522613067</v>
      </c>
      <c r="N1655" s="196">
        <f>IFERROR(SUM(District_Data!J1655/$K1655),)</f>
        <v>0.36767169179229481</v>
      </c>
      <c r="O1655" s="196">
        <f>IFERROR(SUM(District_Data!K1655/$K1655),)</f>
        <v>0.15912897822445563</v>
      </c>
      <c r="P1655" s="197">
        <f t="shared" si="126"/>
        <v>0.52680067001675046</v>
      </c>
      <c r="Q1655" s="194"/>
      <c r="R1655" s="198">
        <f>SUM(District_Data!L1655:O1655)</f>
        <v>1194</v>
      </c>
      <c r="S1655" s="199">
        <f>IFERROR(SUM(District_Data!L1655/$R1655),)</f>
        <v>0.31742043551088778</v>
      </c>
      <c r="T1655" s="199">
        <f>IFERROR(SUM(District_Data!M1655/$R1655),)</f>
        <v>0.2236180904522613</v>
      </c>
      <c r="U1655" s="199">
        <f>IFERROR(SUM(District_Data!N1655/$R1655),)</f>
        <v>0.31825795644891125</v>
      </c>
      <c r="V1655" s="199">
        <f>IFERROR(SUM(District_Data!O1655/$R1655),)</f>
        <v>0.1407035175879397</v>
      </c>
      <c r="W1655" s="200">
        <f t="shared" si="127"/>
        <v>0.45896147403685095</v>
      </c>
      <c r="X1655" s="194"/>
      <c r="Y1655" s="201">
        <f>SUM(District_Data!P1655:S1655)</f>
        <v>1194</v>
      </c>
      <c r="Z1655" s="202">
        <f>IFERROR(SUM(District_Data!P1655/$Y1655),)</f>
        <v>0.25628140703517588</v>
      </c>
      <c r="AA1655" s="202">
        <f>IFERROR(SUM(District_Data!Q1655/$Y1655),)</f>
        <v>0.25795644891122277</v>
      </c>
      <c r="AB1655" s="202">
        <f>IFERROR(SUM(District_Data!R1655/$Y1655),)</f>
        <v>0.23366834170854273</v>
      </c>
      <c r="AC1655" s="202">
        <f>IFERROR(SUM(District_Data!S1655/$Y1655),)</f>
        <v>0.25209380234505863</v>
      </c>
      <c r="AD1655" s="203">
        <f t="shared" si="128"/>
        <v>0.48576214405360135</v>
      </c>
      <c r="AE1655" s="194"/>
      <c r="AF1655" s="204">
        <f>SUM(District_Data!T1655:W1655)</f>
        <v>1194</v>
      </c>
      <c r="AG1655" s="205">
        <f>IFERROR(SUM(District_Data!T1655/$AF1655),)</f>
        <v>0.26884422110552764</v>
      </c>
      <c r="AH1655" s="205">
        <f>IFERROR(SUM(District_Data!U1655/$AF1655),)</f>
        <v>0.2529313232830821</v>
      </c>
      <c r="AI1655" s="205">
        <f>IFERROR(SUM(District_Data!V1655/$AF1655),)</f>
        <v>0.25711892797319935</v>
      </c>
      <c r="AJ1655" s="205">
        <f>IFERROR(SUM(District_Data!W1655/$AF1655),)</f>
        <v>0.22110552763819097</v>
      </c>
      <c r="AK1655" s="205">
        <f t="shared" si="129"/>
        <v>0.47822445561139032</v>
      </c>
      <c r="AL1655" s="194"/>
      <c r="AM1655" s="206">
        <f>SUM(District_Data!X1655:Y1655)</f>
        <v>1194</v>
      </c>
      <c r="AN1655" s="207">
        <f>IFERROR(SUM(District_Data!Y1655/$AM1655),)</f>
        <v>0.12311557788944724</v>
      </c>
    </row>
    <row r="1656" spans="1:40" customFormat="1" x14ac:dyDescent="0.3">
      <c r="A1656" s="52" t="str">
        <f>District_Data!A1656</f>
        <v>ROGERS SCHOOL DISTRICT</v>
      </c>
      <c r="B1656" s="77" t="s">
        <v>1616</v>
      </c>
      <c r="C1656" s="27">
        <f>District_Data!C1656</f>
        <v>7</v>
      </c>
      <c r="D1656" s="192">
        <f>SUM(District_Data!D1656:G1656)</f>
        <v>1230</v>
      </c>
      <c r="E1656" s="193">
        <f>IFERROR(SUM(District_Data!D1656/$D1656),)</f>
        <v>6.2601626016260167E-2</v>
      </c>
      <c r="F1656" s="193">
        <f>IFERROR(SUM(District_Data!E1656/$D1656),)</f>
        <v>0.16585365853658537</v>
      </c>
      <c r="G1656" s="193">
        <f>IFERROR(SUM(District_Data!F1656/$D1656),)</f>
        <v>0.26178861788617885</v>
      </c>
      <c r="H1656" s="193">
        <f>IFERROR(SUM(District_Data!G1656/$D1656),)</f>
        <v>0.50975609756097562</v>
      </c>
      <c r="I1656" s="193">
        <f t="shared" si="125"/>
        <v>0.77154471544715442</v>
      </c>
      <c r="J1656" s="194"/>
      <c r="K1656" s="195">
        <f>SUM(District_Data!H1656:K1656)</f>
        <v>1230</v>
      </c>
      <c r="L1656" s="196">
        <f>IFERROR(SUM(District_Data!H1656/$K1656),)</f>
        <v>0.25528455284552848</v>
      </c>
      <c r="M1656" s="196">
        <f>IFERROR(SUM(District_Data!I1656/$K1656),)</f>
        <v>0.33414634146341465</v>
      </c>
      <c r="N1656" s="196">
        <f>IFERROR(SUM(District_Data!J1656/$K1656),)</f>
        <v>0.21869918699186991</v>
      </c>
      <c r="O1656" s="196">
        <f>IFERROR(SUM(District_Data!K1656/$K1656),)</f>
        <v>0.19186991869918699</v>
      </c>
      <c r="P1656" s="197">
        <f t="shared" si="126"/>
        <v>0.41056910569105687</v>
      </c>
      <c r="Q1656" s="194"/>
      <c r="R1656" s="198">
        <f>SUM(District_Data!L1656:O1656)</f>
        <v>1229</v>
      </c>
      <c r="S1656" s="199">
        <f>IFERROR(SUM(District_Data!L1656/$R1656),)</f>
        <v>0.36126932465419037</v>
      </c>
      <c r="T1656" s="199">
        <f>IFERROR(SUM(District_Data!M1656/$R1656),)</f>
        <v>0.22782750203417412</v>
      </c>
      <c r="U1656" s="199">
        <f>IFERROR(SUM(District_Data!N1656/$R1656),)</f>
        <v>0.20585842148087877</v>
      </c>
      <c r="V1656" s="199">
        <f>IFERROR(SUM(District_Data!O1656/$R1656),)</f>
        <v>0.20504475183075671</v>
      </c>
      <c r="W1656" s="200">
        <f t="shared" si="127"/>
        <v>0.41090317331163551</v>
      </c>
      <c r="X1656" s="194"/>
      <c r="Y1656" s="201">
        <f>SUM(District_Data!P1656:S1656)</f>
        <v>1231</v>
      </c>
      <c r="Z1656" s="202">
        <f>IFERROR(SUM(District_Data!P1656/$Y1656),)</f>
        <v>0.2875710804224208</v>
      </c>
      <c r="AA1656" s="202">
        <f>IFERROR(SUM(District_Data!Q1656/$Y1656),)</f>
        <v>0.30381803411860275</v>
      </c>
      <c r="AB1656" s="202">
        <f>IFERROR(SUM(District_Data!R1656/$Y1656),)</f>
        <v>0.31437855402112103</v>
      </c>
      <c r="AC1656" s="202">
        <f>IFERROR(SUM(District_Data!S1656/$Y1656),)</f>
        <v>9.4232331437855407E-2</v>
      </c>
      <c r="AD1656" s="203">
        <f t="shared" si="128"/>
        <v>0.40861088545897645</v>
      </c>
      <c r="AE1656" s="194"/>
      <c r="AF1656" s="204">
        <f>SUM(District_Data!T1656:W1656)</f>
        <v>1230</v>
      </c>
      <c r="AG1656" s="205">
        <f>IFERROR(SUM(District_Data!T1656/$AF1656),)</f>
        <v>0.30406504065040652</v>
      </c>
      <c r="AH1656" s="205">
        <f>IFERROR(SUM(District_Data!U1656/$AF1656),)</f>
        <v>0.18292682926829268</v>
      </c>
      <c r="AI1656" s="205">
        <f>IFERROR(SUM(District_Data!V1656/$AF1656),)</f>
        <v>0.22113821138211381</v>
      </c>
      <c r="AJ1656" s="205">
        <f>IFERROR(SUM(District_Data!W1656/$AF1656),)</f>
        <v>0.29186991869918699</v>
      </c>
      <c r="AK1656" s="205">
        <f t="shared" si="129"/>
        <v>0.51300813008130075</v>
      </c>
      <c r="AL1656" s="194"/>
      <c r="AM1656" s="206">
        <f>SUM(District_Data!X1656:Y1656)</f>
        <v>1229</v>
      </c>
      <c r="AN1656" s="207">
        <f>IFERROR(SUM(District_Data!Y1656/$AM1656),)</f>
        <v>0.16029292107404394</v>
      </c>
    </row>
    <row r="1657" spans="1:40" customFormat="1" x14ac:dyDescent="0.3">
      <c r="A1657" s="52" t="str">
        <f>District_Data!A1657</f>
        <v>ROGERS SCHOOL DISTRICT</v>
      </c>
      <c r="B1657" s="77" t="s">
        <v>1616</v>
      </c>
      <c r="C1657" s="27">
        <f>District_Data!C1657</f>
        <v>8</v>
      </c>
      <c r="D1657" s="192">
        <f>SUM(District_Data!D1657:G1657)</f>
        <v>1212</v>
      </c>
      <c r="E1657" s="193">
        <f>IFERROR(SUM(District_Data!D1657/$D1657),)</f>
        <v>9.7359735973597358E-2</v>
      </c>
      <c r="F1657" s="193">
        <f>IFERROR(SUM(District_Data!E1657/$D1657),)</f>
        <v>0.13283828382838284</v>
      </c>
      <c r="G1657" s="193">
        <f>IFERROR(SUM(District_Data!F1657/$D1657),)</f>
        <v>0.23927392739273928</v>
      </c>
      <c r="H1657" s="193">
        <f>IFERROR(SUM(District_Data!G1657/$D1657),)</f>
        <v>0.53052805280528048</v>
      </c>
      <c r="I1657" s="193">
        <f t="shared" si="125"/>
        <v>0.76980198019801982</v>
      </c>
      <c r="J1657" s="194"/>
      <c r="K1657" s="195">
        <f>SUM(District_Data!H1657:K1657)</f>
        <v>1210</v>
      </c>
      <c r="L1657" s="196">
        <f>IFERROR(SUM(District_Data!H1657/$K1657),)</f>
        <v>0.25371900826446281</v>
      </c>
      <c r="M1657" s="196">
        <f>IFERROR(SUM(District_Data!I1657/$K1657),)</f>
        <v>0.28264462809917357</v>
      </c>
      <c r="N1657" s="196">
        <f>IFERROR(SUM(District_Data!J1657/$K1657),)</f>
        <v>0.19421487603305784</v>
      </c>
      <c r="O1657" s="196">
        <f>IFERROR(SUM(District_Data!K1657/$K1657),)</f>
        <v>0.26942148760330581</v>
      </c>
      <c r="P1657" s="197">
        <f t="shared" si="126"/>
        <v>0.46363636363636362</v>
      </c>
      <c r="Q1657" s="194"/>
      <c r="R1657" s="198">
        <f>SUM(District_Data!L1657:O1657)</f>
        <v>1212</v>
      </c>
      <c r="S1657" s="199">
        <f>IFERROR(SUM(District_Data!L1657/$R1657),)</f>
        <v>0.28960396039603958</v>
      </c>
      <c r="T1657" s="199">
        <f>IFERROR(SUM(District_Data!M1657/$R1657),)</f>
        <v>0.2433993399339934</v>
      </c>
      <c r="U1657" s="199">
        <f>IFERROR(SUM(District_Data!N1657/$R1657),)</f>
        <v>0.24504950495049505</v>
      </c>
      <c r="V1657" s="199">
        <f>IFERROR(SUM(District_Data!O1657/$R1657),)</f>
        <v>0.22194719471947194</v>
      </c>
      <c r="W1657" s="200">
        <f t="shared" si="127"/>
        <v>0.46699669966996699</v>
      </c>
      <c r="X1657" s="194"/>
      <c r="Y1657" s="201">
        <f>SUM(District_Data!P1657:S1657)</f>
        <v>1212</v>
      </c>
      <c r="Z1657" s="202">
        <f>IFERROR(SUM(District_Data!P1657/$Y1657),)</f>
        <v>0.19306930693069307</v>
      </c>
      <c r="AA1657" s="202">
        <f>IFERROR(SUM(District_Data!Q1657/$Y1657),)</f>
        <v>0.25660066006600663</v>
      </c>
      <c r="AB1657" s="202">
        <f>IFERROR(SUM(District_Data!R1657/$Y1657),)</f>
        <v>0.33415841584158418</v>
      </c>
      <c r="AC1657" s="202">
        <f>IFERROR(SUM(District_Data!S1657/$Y1657),)</f>
        <v>0.21617161716171618</v>
      </c>
      <c r="AD1657" s="203">
        <f t="shared" si="128"/>
        <v>0.5503300330033003</v>
      </c>
      <c r="AE1657" s="194"/>
      <c r="AF1657" s="204">
        <f>SUM(District_Data!T1657:W1657)</f>
        <v>1212</v>
      </c>
      <c r="AG1657" s="205">
        <f>IFERROR(SUM(District_Data!T1657/$AF1657),)</f>
        <v>0.23514851485148514</v>
      </c>
      <c r="AH1657" s="205">
        <f>IFERROR(SUM(District_Data!U1657/$AF1657),)</f>
        <v>0.18564356435643564</v>
      </c>
      <c r="AI1657" s="205">
        <f>IFERROR(SUM(District_Data!V1657/$AF1657),)</f>
        <v>0.22607260726072606</v>
      </c>
      <c r="AJ1657" s="205">
        <f>IFERROR(SUM(District_Data!W1657/$AF1657),)</f>
        <v>0.35313531353135313</v>
      </c>
      <c r="AK1657" s="205">
        <f t="shared" si="129"/>
        <v>0.57920792079207917</v>
      </c>
      <c r="AL1657" s="194"/>
      <c r="AM1657" s="206">
        <f>SUM(District_Data!X1657:Y1657)</f>
        <v>1210</v>
      </c>
      <c r="AN1657" s="207">
        <f>IFERROR(SUM(District_Data!Y1657/$AM1657),)</f>
        <v>0.18512396694214875</v>
      </c>
    </row>
    <row r="1658" spans="1:40" customFormat="1" x14ac:dyDescent="0.3">
      <c r="A1658" s="52" t="str">
        <f>District_Data!A1658</f>
        <v>ROGERS SCHOOL DISTRICT</v>
      </c>
      <c r="B1658" s="77" t="s">
        <v>1616</v>
      </c>
      <c r="C1658" s="27">
        <f>District_Data!C1658</f>
        <v>9</v>
      </c>
      <c r="D1658" s="192">
        <f>SUM(District_Data!D1658:G1658)</f>
        <v>1309</v>
      </c>
      <c r="E1658" s="193">
        <f>IFERROR(SUM(District_Data!D1658/$D1658),)</f>
        <v>0.18792971734148206</v>
      </c>
      <c r="F1658" s="193">
        <f>IFERROR(SUM(District_Data!E1658/$D1658),)</f>
        <v>0.22765469824293355</v>
      </c>
      <c r="G1658" s="193">
        <f>IFERROR(SUM(District_Data!F1658/$D1658),)</f>
        <v>0.2589763177998472</v>
      </c>
      <c r="H1658" s="193">
        <f>IFERROR(SUM(District_Data!G1658/$D1658),)</f>
        <v>0.32543926661573719</v>
      </c>
      <c r="I1658" s="193">
        <f t="shared" si="125"/>
        <v>0.58441558441558439</v>
      </c>
      <c r="J1658" s="194"/>
      <c r="K1658" s="195">
        <f>SUM(District_Data!H1658:K1658)</f>
        <v>1305</v>
      </c>
      <c r="L1658" s="196">
        <f>IFERROR(SUM(District_Data!H1658/$K1658),)</f>
        <v>0.48659003831417624</v>
      </c>
      <c r="M1658" s="196">
        <f>IFERROR(SUM(District_Data!I1658/$K1658),)</f>
        <v>0.2099616858237548</v>
      </c>
      <c r="N1658" s="196">
        <f>IFERROR(SUM(District_Data!J1658/$K1658),)</f>
        <v>0.1363984674329502</v>
      </c>
      <c r="O1658" s="196">
        <f>IFERROR(SUM(District_Data!K1658/$K1658),)</f>
        <v>0.16704980842911876</v>
      </c>
      <c r="P1658" s="197">
        <f t="shared" si="126"/>
        <v>0.30344827586206896</v>
      </c>
      <c r="Q1658" s="194"/>
      <c r="R1658" s="198">
        <f>SUM(District_Data!L1658:O1658)</f>
        <v>1307</v>
      </c>
      <c r="S1658" s="199">
        <f>IFERROR(SUM(District_Data!L1658/$R1658),)</f>
        <v>0.39709257842387147</v>
      </c>
      <c r="T1658" s="199">
        <f>IFERROR(SUM(District_Data!M1658/$R1658),)</f>
        <v>0.24636572302983933</v>
      </c>
      <c r="U1658" s="199">
        <f>IFERROR(SUM(District_Data!N1658/$R1658),)</f>
        <v>0.20045906656465187</v>
      </c>
      <c r="V1658" s="199">
        <f>IFERROR(SUM(District_Data!O1658/$R1658),)</f>
        <v>0.15608263198163733</v>
      </c>
      <c r="W1658" s="200">
        <f t="shared" si="127"/>
        <v>0.3565416985462892</v>
      </c>
      <c r="X1658" s="194"/>
      <c r="Y1658" s="201">
        <f>SUM(District_Data!P1658:S1658)</f>
        <v>1306</v>
      </c>
      <c r="Z1658" s="202">
        <f>IFERROR(SUM(District_Data!P1658/$Y1658),)</f>
        <v>0.34839203675344566</v>
      </c>
      <c r="AA1658" s="202">
        <f>IFERROR(SUM(District_Data!Q1658/$Y1658),)</f>
        <v>0.18683001531393567</v>
      </c>
      <c r="AB1658" s="202">
        <f>IFERROR(SUM(District_Data!R1658/$Y1658),)</f>
        <v>0.25191424196018375</v>
      </c>
      <c r="AC1658" s="202">
        <f>IFERROR(SUM(District_Data!S1658/$Y1658),)</f>
        <v>0.21286370597243492</v>
      </c>
      <c r="AD1658" s="203">
        <f t="shared" si="128"/>
        <v>0.46477794793261867</v>
      </c>
      <c r="AE1658" s="194"/>
      <c r="AF1658" s="204">
        <f>SUM(District_Data!T1658:W1658)</f>
        <v>1302</v>
      </c>
      <c r="AG1658" s="205">
        <f>IFERROR(SUM(District_Data!T1658/$AF1658),)</f>
        <v>0.35714285714285715</v>
      </c>
      <c r="AH1658" s="205">
        <f>IFERROR(SUM(District_Data!U1658/$AF1658),)</f>
        <v>0.1674347158218126</v>
      </c>
      <c r="AI1658" s="205">
        <f>IFERROR(SUM(District_Data!V1658/$AF1658),)</f>
        <v>0.20046082949308755</v>
      </c>
      <c r="AJ1658" s="205">
        <f>IFERROR(SUM(District_Data!W1658/$AF1658),)</f>
        <v>0.2749615975422427</v>
      </c>
      <c r="AK1658" s="205">
        <f t="shared" si="129"/>
        <v>0.47542242703533022</v>
      </c>
      <c r="AL1658" s="194"/>
      <c r="AM1658" s="206">
        <f>SUM(District_Data!X1658:Y1658)</f>
        <v>1300</v>
      </c>
      <c r="AN1658" s="207">
        <f>IFERROR(SUM(District_Data!Y1658/$AM1658),)</f>
        <v>0.16461538461538461</v>
      </c>
    </row>
    <row r="1659" spans="1:40" customFormat="1" x14ac:dyDescent="0.3">
      <c r="A1659" s="52" t="str">
        <f>District_Data!A1659</f>
        <v>ROGERS SCHOOL DISTRICT</v>
      </c>
      <c r="B1659" s="77" t="s">
        <v>1616</v>
      </c>
      <c r="C1659" s="27">
        <f>District_Data!C1659</f>
        <v>10</v>
      </c>
      <c r="D1659" s="192">
        <f>SUM(District_Data!D1659:G1659)</f>
        <v>1217</v>
      </c>
      <c r="E1659" s="193">
        <f>IFERROR(SUM(District_Data!D1659/$D1659),)</f>
        <v>0.22596548890714874</v>
      </c>
      <c r="F1659" s="193">
        <f>IFERROR(SUM(District_Data!E1659/$D1659),)</f>
        <v>0.20870994248151192</v>
      </c>
      <c r="G1659" s="193">
        <f>IFERROR(SUM(District_Data!F1659/$D1659),)</f>
        <v>0.24568611339359081</v>
      </c>
      <c r="H1659" s="193">
        <f>IFERROR(SUM(District_Data!G1659/$D1659),)</f>
        <v>0.31963845521774858</v>
      </c>
      <c r="I1659" s="193">
        <f t="shared" si="125"/>
        <v>0.5653245686113394</v>
      </c>
      <c r="J1659" s="194"/>
      <c r="K1659" s="195">
        <f>SUM(District_Data!H1659:K1659)</f>
        <v>1219</v>
      </c>
      <c r="L1659" s="196">
        <f>IFERROR(SUM(District_Data!H1659/$K1659),)</f>
        <v>0.53568498769483186</v>
      </c>
      <c r="M1659" s="196">
        <f>IFERROR(SUM(District_Data!I1659/$K1659),)</f>
        <v>0.17063166529942575</v>
      </c>
      <c r="N1659" s="196">
        <f>IFERROR(SUM(District_Data!J1659/$K1659),)</f>
        <v>0.12961443806398687</v>
      </c>
      <c r="O1659" s="196">
        <f>IFERROR(SUM(District_Data!K1659/$K1659),)</f>
        <v>0.16406890894175555</v>
      </c>
      <c r="P1659" s="197">
        <f t="shared" si="126"/>
        <v>0.29368334700574239</v>
      </c>
      <c r="Q1659" s="194"/>
      <c r="R1659" s="198">
        <f>SUM(District_Data!L1659:O1659)</f>
        <v>1217</v>
      </c>
      <c r="S1659" s="199">
        <f>IFERROR(SUM(District_Data!L1659/$R1659),)</f>
        <v>0.49465899753492193</v>
      </c>
      <c r="T1659" s="199">
        <f>IFERROR(SUM(District_Data!M1659/$R1659),)</f>
        <v>0.19474116680361545</v>
      </c>
      <c r="U1659" s="199">
        <f>IFERROR(SUM(District_Data!N1659/$R1659),)</f>
        <v>0.18652423993426459</v>
      </c>
      <c r="V1659" s="199">
        <f>IFERROR(SUM(District_Data!O1659/$R1659),)</f>
        <v>0.12407559572719803</v>
      </c>
      <c r="W1659" s="200">
        <f t="shared" si="127"/>
        <v>0.31059983566146265</v>
      </c>
      <c r="X1659" s="194"/>
      <c r="Y1659" s="201">
        <f>SUM(District_Data!P1659:S1659)</f>
        <v>1218</v>
      </c>
      <c r="Z1659" s="202">
        <f>IFERROR(SUM(District_Data!P1659/$Y1659),)</f>
        <v>0.42857142857142855</v>
      </c>
      <c r="AA1659" s="202">
        <f>IFERROR(SUM(District_Data!Q1659/$Y1659),)</f>
        <v>0.2471264367816092</v>
      </c>
      <c r="AB1659" s="202">
        <f>IFERROR(SUM(District_Data!R1659/$Y1659),)</f>
        <v>0.24055829228243022</v>
      </c>
      <c r="AC1659" s="202">
        <f>IFERROR(SUM(District_Data!S1659/$Y1659),)</f>
        <v>8.3743842364532015E-2</v>
      </c>
      <c r="AD1659" s="203">
        <f t="shared" si="128"/>
        <v>0.32430213464696223</v>
      </c>
      <c r="AE1659" s="194"/>
      <c r="AF1659" s="204">
        <f>SUM(District_Data!T1659:W1659)</f>
        <v>1216</v>
      </c>
      <c r="AG1659" s="205">
        <f>IFERROR(SUM(District_Data!T1659/$AF1659),)</f>
        <v>0.39884868421052633</v>
      </c>
      <c r="AH1659" s="205">
        <f>IFERROR(SUM(District_Data!U1659/$AF1659),)</f>
        <v>0.18174342105263158</v>
      </c>
      <c r="AI1659" s="205">
        <f>IFERROR(SUM(District_Data!V1659/$AF1659),)</f>
        <v>0.19572368421052633</v>
      </c>
      <c r="AJ1659" s="205">
        <f>IFERROR(SUM(District_Data!W1659/$AF1659),)</f>
        <v>0.22368421052631579</v>
      </c>
      <c r="AK1659" s="205">
        <f t="shared" si="129"/>
        <v>0.41940789473684215</v>
      </c>
      <c r="AL1659" s="194"/>
      <c r="AM1659" s="206">
        <f>SUM(District_Data!X1659:Y1659)</f>
        <v>1215</v>
      </c>
      <c r="AN1659" s="207">
        <f>IFERROR(SUM(District_Data!Y1659/$AM1659),)</f>
        <v>0.16213991769547326</v>
      </c>
    </row>
    <row r="1660" spans="1:40" customFormat="1" x14ac:dyDescent="0.3">
      <c r="A1660" s="52" t="str">
        <f>District_Data!A1660</f>
        <v>ROSE BUD SCHOOL DISTRICT</v>
      </c>
      <c r="B1660" s="77" t="s">
        <v>1617</v>
      </c>
      <c r="C1660" s="27">
        <f>District_Data!C1660</f>
        <v>3</v>
      </c>
      <c r="D1660" s="192">
        <f>SUM(District_Data!D1660:G1660)</f>
        <v>59</v>
      </c>
      <c r="E1660" s="193">
        <f>IFERROR(SUM(District_Data!D1660/$D1660),)</f>
        <v>6.7796610169491525E-2</v>
      </c>
      <c r="F1660" s="193">
        <f>IFERROR(SUM(District_Data!E1660/$D1660),)</f>
        <v>0.40677966101694918</v>
      </c>
      <c r="G1660" s="193">
        <f>IFERROR(SUM(District_Data!F1660/$D1660),)</f>
        <v>0.28813559322033899</v>
      </c>
      <c r="H1660" s="193">
        <f>IFERROR(SUM(District_Data!G1660/$D1660),)</f>
        <v>0.23728813559322035</v>
      </c>
      <c r="I1660" s="193">
        <f t="shared" si="125"/>
        <v>0.52542372881355937</v>
      </c>
      <c r="J1660" s="194"/>
      <c r="K1660" s="195">
        <f>SUM(District_Data!H1660:K1660)</f>
        <v>59</v>
      </c>
      <c r="L1660" s="196">
        <f>IFERROR(SUM(District_Data!H1660/$K1660),)</f>
        <v>0.22033898305084745</v>
      </c>
      <c r="M1660" s="196">
        <f>IFERROR(SUM(District_Data!I1660/$K1660),)</f>
        <v>0.40677966101694918</v>
      </c>
      <c r="N1660" s="196">
        <f>IFERROR(SUM(District_Data!J1660/$K1660),)</f>
        <v>0.32203389830508472</v>
      </c>
      <c r="O1660" s="196">
        <f>IFERROR(SUM(District_Data!K1660/$K1660),)</f>
        <v>5.0847457627118647E-2</v>
      </c>
      <c r="P1660" s="197">
        <f t="shared" si="126"/>
        <v>0.3728813559322034</v>
      </c>
      <c r="Q1660" s="194"/>
      <c r="R1660" s="198">
        <f>SUM(District_Data!L1660:O1660)</f>
        <v>59</v>
      </c>
      <c r="S1660" s="199">
        <f>IFERROR(SUM(District_Data!L1660/$R1660),)</f>
        <v>0.61016949152542377</v>
      </c>
      <c r="T1660" s="199">
        <f>IFERROR(SUM(District_Data!M1660/$R1660),)</f>
        <v>0.15254237288135594</v>
      </c>
      <c r="U1660" s="199">
        <f>IFERROR(SUM(District_Data!N1660/$R1660),)</f>
        <v>0.11864406779661017</v>
      </c>
      <c r="V1660" s="199">
        <f>IFERROR(SUM(District_Data!O1660/$R1660),)</f>
        <v>0.11864406779661017</v>
      </c>
      <c r="W1660" s="200">
        <f t="shared" si="127"/>
        <v>0.23728813559322035</v>
      </c>
      <c r="X1660" s="194"/>
      <c r="Y1660" s="201">
        <f>SUM(District_Data!P1660:S1660)</f>
        <v>59</v>
      </c>
      <c r="Z1660" s="202">
        <f>IFERROR(SUM(District_Data!P1660/$Y1660),)</f>
        <v>0.4576271186440678</v>
      </c>
      <c r="AA1660" s="202">
        <f>IFERROR(SUM(District_Data!Q1660/$Y1660),)</f>
        <v>0.23728813559322035</v>
      </c>
      <c r="AB1660" s="202">
        <f>IFERROR(SUM(District_Data!R1660/$Y1660),)</f>
        <v>0.15254237288135594</v>
      </c>
      <c r="AC1660" s="202">
        <f>IFERROR(SUM(District_Data!S1660/$Y1660),)</f>
        <v>0.15254237288135594</v>
      </c>
      <c r="AD1660" s="203">
        <f t="shared" si="128"/>
        <v>0.30508474576271188</v>
      </c>
      <c r="AE1660" s="194"/>
      <c r="AF1660" s="204">
        <f>SUM(District_Data!T1660:W1660)</f>
        <v>59</v>
      </c>
      <c r="AG1660" s="205">
        <f>IFERROR(SUM(District_Data!T1660/$AF1660),)</f>
        <v>0.59322033898305082</v>
      </c>
      <c r="AH1660" s="205">
        <f>IFERROR(SUM(District_Data!U1660/$AF1660),)</f>
        <v>0.11864406779661017</v>
      </c>
      <c r="AI1660" s="205">
        <f>IFERROR(SUM(District_Data!V1660/$AF1660),)</f>
        <v>0.15254237288135594</v>
      </c>
      <c r="AJ1660" s="205">
        <f>IFERROR(SUM(District_Data!W1660/$AF1660),)</f>
        <v>0.13559322033898305</v>
      </c>
      <c r="AK1660" s="205">
        <f t="shared" si="129"/>
        <v>0.28813559322033899</v>
      </c>
      <c r="AL1660" s="194"/>
      <c r="AM1660" s="206">
        <f>SUM(District_Data!X1660:Y1660)</f>
        <v>59</v>
      </c>
      <c r="AN1660" s="207">
        <f>IFERROR(SUM(District_Data!Y1660/$AM1660),)</f>
        <v>6.7796610169491525E-2</v>
      </c>
    </row>
    <row r="1661" spans="1:40" customFormat="1" x14ac:dyDescent="0.3">
      <c r="A1661" s="52" t="str">
        <f>District_Data!A1661</f>
        <v>ROSE BUD SCHOOL DISTRICT</v>
      </c>
      <c r="B1661" s="77" t="s">
        <v>1617</v>
      </c>
      <c r="C1661" s="27">
        <f>District_Data!C1661</f>
        <v>4</v>
      </c>
      <c r="D1661" s="192">
        <f>SUM(District_Data!D1661:G1661)</f>
        <v>55</v>
      </c>
      <c r="E1661" s="193">
        <f>IFERROR(SUM(District_Data!D1661/$D1661),)</f>
        <v>1.8181818181818181E-2</v>
      </c>
      <c r="F1661" s="193">
        <f>IFERROR(SUM(District_Data!E1661/$D1661),)</f>
        <v>0.21818181818181817</v>
      </c>
      <c r="G1661" s="193">
        <f>IFERROR(SUM(District_Data!F1661/$D1661),)</f>
        <v>0.41818181818181815</v>
      </c>
      <c r="H1661" s="193">
        <f>IFERROR(SUM(District_Data!G1661/$D1661),)</f>
        <v>0.34545454545454546</v>
      </c>
      <c r="I1661" s="193">
        <f t="shared" si="125"/>
        <v>0.76363636363636367</v>
      </c>
      <c r="J1661" s="194"/>
      <c r="K1661" s="195">
        <f>SUM(District_Data!H1661:K1661)</f>
        <v>55</v>
      </c>
      <c r="L1661" s="196">
        <f>IFERROR(SUM(District_Data!H1661/$K1661),)</f>
        <v>7.2727272727272724E-2</v>
      </c>
      <c r="M1661" s="196">
        <f>IFERROR(SUM(District_Data!I1661/$K1661),)</f>
        <v>0.49090909090909091</v>
      </c>
      <c r="N1661" s="196">
        <f>IFERROR(SUM(District_Data!J1661/$K1661),)</f>
        <v>0.34545454545454546</v>
      </c>
      <c r="O1661" s="196">
        <f>IFERROR(SUM(District_Data!K1661/$K1661),)</f>
        <v>9.0909090909090912E-2</v>
      </c>
      <c r="P1661" s="197">
        <f t="shared" si="126"/>
        <v>0.4363636363636364</v>
      </c>
      <c r="Q1661" s="194"/>
      <c r="R1661" s="198">
        <f>SUM(District_Data!L1661:O1661)</f>
        <v>55</v>
      </c>
      <c r="S1661" s="199">
        <f>IFERROR(SUM(District_Data!L1661/$R1661),)</f>
        <v>0.27272727272727271</v>
      </c>
      <c r="T1661" s="199">
        <f>IFERROR(SUM(District_Data!M1661/$R1661),)</f>
        <v>0.32727272727272727</v>
      </c>
      <c r="U1661" s="199">
        <f>IFERROR(SUM(District_Data!N1661/$R1661),)</f>
        <v>0.25454545454545452</v>
      </c>
      <c r="V1661" s="199">
        <f>IFERROR(SUM(District_Data!O1661/$R1661),)</f>
        <v>0.14545454545454545</v>
      </c>
      <c r="W1661" s="200">
        <f t="shared" si="127"/>
        <v>0.39999999999999997</v>
      </c>
      <c r="X1661" s="194"/>
      <c r="Y1661" s="201">
        <f>SUM(District_Data!P1661:S1661)</f>
        <v>55</v>
      </c>
      <c r="Z1661" s="202">
        <f>IFERROR(SUM(District_Data!P1661/$Y1661),)</f>
        <v>0.2</v>
      </c>
      <c r="AA1661" s="202">
        <f>IFERROR(SUM(District_Data!Q1661/$Y1661),)</f>
        <v>0.30909090909090908</v>
      </c>
      <c r="AB1661" s="202">
        <f>IFERROR(SUM(District_Data!R1661/$Y1661),)</f>
        <v>0.36363636363636365</v>
      </c>
      <c r="AC1661" s="202">
        <f>IFERROR(SUM(District_Data!S1661/$Y1661),)</f>
        <v>0.12727272727272726</v>
      </c>
      <c r="AD1661" s="203">
        <f t="shared" si="128"/>
        <v>0.49090909090909091</v>
      </c>
      <c r="AE1661" s="194"/>
      <c r="AF1661" s="204">
        <f>SUM(District_Data!T1661:W1661)</f>
        <v>55</v>
      </c>
      <c r="AG1661" s="205">
        <f>IFERROR(SUM(District_Data!T1661/$AF1661),)</f>
        <v>0.29090909090909089</v>
      </c>
      <c r="AH1661" s="205">
        <f>IFERROR(SUM(District_Data!U1661/$AF1661),)</f>
        <v>0.34545454545454546</v>
      </c>
      <c r="AI1661" s="205">
        <f>IFERROR(SUM(District_Data!V1661/$AF1661),)</f>
        <v>0.21818181818181817</v>
      </c>
      <c r="AJ1661" s="205">
        <f>IFERROR(SUM(District_Data!W1661/$AF1661),)</f>
        <v>0.14545454545454545</v>
      </c>
      <c r="AK1661" s="205">
        <f t="shared" si="129"/>
        <v>0.36363636363636365</v>
      </c>
      <c r="AL1661" s="194"/>
      <c r="AM1661" s="206">
        <f>SUM(District_Data!X1661:Y1661)</f>
        <v>55</v>
      </c>
      <c r="AN1661" s="207">
        <f>IFERROR(SUM(District_Data!Y1661/$AM1661),)</f>
        <v>0.18181818181818182</v>
      </c>
    </row>
    <row r="1662" spans="1:40" customFormat="1" x14ac:dyDescent="0.3">
      <c r="A1662" s="52" t="str">
        <f>District_Data!A1662</f>
        <v>ROSE BUD SCHOOL DISTRICT</v>
      </c>
      <c r="B1662" s="77" t="s">
        <v>1617</v>
      </c>
      <c r="C1662" s="27">
        <f>District_Data!C1662</f>
        <v>5</v>
      </c>
      <c r="D1662" s="192">
        <f>SUM(District_Data!D1662:G1662)</f>
        <v>56</v>
      </c>
      <c r="E1662" s="193">
        <f>IFERROR(SUM(District_Data!D1662/$D1662),)</f>
        <v>7.1428571428571425E-2</v>
      </c>
      <c r="F1662" s="193">
        <f>IFERROR(SUM(District_Data!E1662/$D1662),)</f>
        <v>0.23214285714285715</v>
      </c>
      <c r="G1662" s="193">
        <f>IFERROR(SUM(District_Data!F1662/$D1662),)</f>
        <v>0.23214285714285715</v>
      </c>
      <c r="H1662" s="193">
        <f>IFERROR(SUM(District_Data!G1662/$D1662),)</f>
        <v>0.4642857142857143</v>
      </c>
      <c r="I1662" s="193">
        <f t="shared" si="125"/>
        <v>0.6964285714285714</v>
      </c>
      <c r="J1662" s="194"/>
      <c r="K1662" s="195">
        <f>SUM(District_Data!H1662:K1662)</f>
        <v>56</v>
      </c>
      <c r="L1662" s="196">
        <f>IFERROR(SUM(District_Data!H1662/$K1662),)</f>
        <v>0.23214285714285715</v>
      </c>
      <c r="M1662" s="196">
        <f>IFERROR(SUM(District_Data!I1662/$K1662),)</f>
        <v>0.5535714285714286</v>
      </c>
      <c r="N1662" s="196">
        <f>IFERROR(SUM(District_Data!J1662/$K1662),)</f>
        <v>0.17857142857142858</v>
      </c>
      <c r="O1662" s="196">
        <f>IFERROR(SUM(District_Data!K1662/$K1662),)</f>
        <v>3.5714285714285712E-2</v>
      </c>
      <c r="P1662" s="197">
        <f t="shared" si="126"/>
        <v>0.2142857142857143</v>
      </c>
      <c r="Q1662" s="194"/>
      <c r="R1662" s="198">
        <f>SUM(District_Data!L1662:O1662)</f>
        <v>56</v>
      </c>
      <c r="S1662" s="199">
        <f>IFERROR(SUM(District_Data!L1662/$R1662),)</f>
        <v>0.3392857142857143</v>
      </c>
      <c r="T1662" s="199">
        <f>IFERROR(SUM(District_Data!M1662/$R1662),)</f>
        <v>0.21428571428571427</v>
      </c>
      <c r="U1662" s="199">
        <f>IFERROR(SUM(District_Data!N1662/$R1662),)</f>
        <v>0.375</v>
      </c>
      <c r="V1662" s="199">
        <f>IFERROR(SUM(District_Data!O1662/$R1662),)</f>
        <v>7.1428571428571425E-2</v>
      </c>
      <c r="W1662" s="200">
        <f t="shared" si="127"/>
        <v>0.4464285714285714</v>
      </c>
      <c r="X1662" s="194"/>
      <c r="Y1662" s="201">
        <f>SUM(District_Data!P1662:S1662)</f>
        <v>56</v>
      </c>
      <c r="Z1662" s="202">
        <f>IFERROR(SUM(District_Data!P1662/$Y1662),)</f>
        <v>0.32142857142857145</v>
      </c>
      <c r="AA1662" s="202">
        <f>IFERROR(SUM(District_Data!Q1662/$Y1662),)</f>
        <v>0.2857142857142857</v>
      </c>
      <c r="AB1662" s="202">
        <f>IFERROR(SUM(District_Data!R1662/$Y1662),)</f>
        <v>0.2857142857142857</v>
      </c>
      <c r="AC1662" s="202">
        <f>IFERROR(SUM(District_Data!S1662/$Y1662),)</f>
        <v>0.10714285714285714</v>
      </c>
      <c r="AD1662" s="203">
        <f t="shared" si="128"/>
        <v>0.39285714285714285</v>
      </c>
      <c r="AE1662" s="194"/>
      <c r="AF1662" s="204">
        <f>SUM(District_Data!T1662:W1662)</f>
        <v>56</v>
      </c>
      <c r="AG1662" s="205">
        <f>IFERROR(SUM(District_Data!T1662/$AF1662),)</f>
        <v>0.35714285714285715</v>
      </c>
      <c r="AH1662" s="205">
        <f>IFERROR(SUM(District_Data!U1662/$AF1662),)</f>
        <v>0.2857142857142857</v>
      </c>
      <c r="AI1662" s="205">
        <f>IFERROR(SUM(District_Data!V1662/$AF1662),)</f>
        <v>0.17857142857142858</v>
      </c>
      <c r="AJ1662" s="205">
        <f>IFERROR(SUM(District_Data!W1662/$AF1662),)</f>
        <v>0.17857142857142858</v>
      </c>
      <c r="AK1662" s="205">
        <f t="shared" si="129"/>
        <v>0.35714285714285715</v>
      </c>
      <c r="AL1662" s="194"/>
      <c r="AM1662" s="206">
        <f>SUM(District_Data!X1662:Y1662)</f>
        <v>56</v>
      </c>
      <c r="AN1662" s="207">
        <f>IFERROR(SUM(District_Data!Y1662/$AM1662),)</f>
        <v>5.3571428571428568E-2</v>
      </c>
    </row>
    <row r="1663" spans="1:40" customFormat="1" x14ac:dyDescent="0.3">
      <c r="A1663" s="52" t="str">
        <f>District_Data!A1663</f>
        <v>ROSE BUD SCHOOL DISTRICT</v>
      </c>
      <c r="B1663" s="77" t="s">
        <v>1617</v>
      </c>
      <c r="C1663" s="27">
        <f>District_Data!C1663</f>
        <v>6</v>
      </c>
      <c r="D1663" s="192">
        <f>SUM(District_Data!D1663:G1663)</f>
        <v>47</v>
      </c>
      <c r="E1663" s="193">
        <f>IFERROR(SUM(District_Data!D1663/$D1663),)</f>
        <v>4.2553191489361701E-2</v>
      </c>
      <c r="F1663" s="193">
        <f>IFERROR(SUM(District_Data!E1663/$D1663),)</f>
        <v>0.19148936170212766</v>
      </c>
      <c r="G1663" s="193">
        <f>IFERROR(SUM(District_Data!F1663/$D1663),)</f>
        <v>0.38297872340425532</v>
      </c>
      <c r="H1663" s="193">
        <f>IFERROR(SUM(District_Data!G1663/$D1663),)</f>
        <v>0.38297872340425532</v>
      </c>
      <c r="I1663" s="193">
        <f t="shared" si="125"/>
        <v>0.76595744680851063</v>
      </c>
      <c r="J1663" s="194"/>
      <c r="K1663" s="195">
        <f>SUM(District_Data!H1663:K1663)</f>
        <v>47</v>
      </c>
      <c r="L1663" s="196">
        <f>IFERROR(SUM(District_Data!H1663/$K1663),)</f>
        <v>0.1276595744680851</v>
      </c>
      <c r="M1663" s="196">
        <f>IFERROR(SUM(District_Data!I1663/$K1663),)</f>
        <v>0.42553191489361702</v>
      </c>
      <c r="N1663" s="196">
        <f>IFERROR(SUM(District_Data!J1663/$K1663),)</f>
        <v>0.40425531914893614</v>
      </c>
      <c r="O1663" s="196">
        <f>IFERROR(SUM(District_Data!K1663/$K1663),)</f>
        <v>4.2553191489361701E-2</v>
      </c>
      <c r="P1663" s="197">
        <f t="shared" si="126"/>
        <v>0.44680851063829785</v>
      </c>
      <c r="Q1663" s="194"/>
      <c r="R1663" s="198">
        <f>SUM(District_Data!L1663:O1663)</f>
        <v>47</v>
      </c>
      <c r="S1663" s="199">
        <f>IFERROR(SUM(District_Data!L1663/$R1663),)</f>
        <v>0.40425531914893614</v>
      </c>
      <c r="T1663" s="199">
        <f>IFERROR(SUM(District_Data!M1663/$R1663),)</f>
        <v>0.21276595744680851</v>
      </c>
      <c r="U1663" s="199">
        <f>IFERROR(SUM(District_Data!N1663/$R1663),)</f>
        <v>0.31914893617021278</v>
      </c>
      <c r="V1663" s="199">
        <f>IFERROR(SUM(District_Data!O1663/$R1663),)</f>
        <v>6.3829787234042548E-2</v>
      </c>
      <c r="W1663" s="200">
        <f t="shared" si="127"/>
        <v>0.38297872340425532</v>
      </c>
      <c r="X1663" s="194"/>
      <c r="Y1663" s="201">
        <f>SUM(District_Data!P1663:S1663)</f>
        <v>47</v>
      </c>
      <c r="Z1663" s="202">
        <f>IFERROR(SUM(District_Data!P1663/$Y1663),)</f>
        <v>0.34042553191489361</v>
      </c>
      <c r="AA1663" s="202">
        <f>IFERROR(SUM(District_Data!Q1663/$Y1663),)</f>
        <v>0.27659574468085107</v>
      </c>
      <c r="AB1663" s="202">
        <f>IFERROR(SUM(District_Data!R1663/$Y1663),)</f>
        <v>0.19148936170212766</v>
      </c>
      <c r="AC1663" s="202">
        <f>IFERROR(SUM(District_Data!S1663/$Y1663),)</f>
        <v>0.19148936170212766</v>
      </c>
      <c r="AD1663" s="203">
        <f t="shared" si="128"/>
        <v>0.38297872340425532</v>
      </c>
      <c r="AE1663" s="194"/>
      <c r="AF1663" s="204">
        <f>SUM(District_Data!T1663:W1663)</f>
        <v>47</v>
      </c>
      <c r="AG1663" s="205">
        <f>IFERROR(SUM(District_Data!T1663/$AF1663),)</f>
        <v>0.34042553191489361</v>
      </c>
      <c r="AH1663" s="205">
        <f>IFERROR(SUM(District_Data!U1663/$AF1663),)</f>
        <v>0.19148936170212766</v>
      </c>
      <c r="AI1663" s="205">
        <f>IFERROR(SUM(District_Data!V1663/$AF1663),)</f>
        <v>0.34042553191489361</v>
      </c>
      <c r="AJ1663" s="205">
        <f>IFERROR(SUM(District_Data!W1663/$AF1663),)</f>
        <v>0.1276595744680851</v>
      </c>
      <c r="AK1663" s="205">
        <f t="shared" si="129"/>
        <v>0.46808510638297873</v>
      </c>
      <c r="AL1663" s="194"/>
      <c r="AM1663" s="206">
        <f>SUM(District_Data!X1663:Y1663)</f>
        <v>47</v>
      </c>
      <c r="AN1663" s="207">
        <f>IFERROR(SUM(District_Data!Y1663/$AM1663),)</f>
        <v>2.1276595744680851E-2</v>
      </c>
    </row>
    <row r="1664" spans="1:40" customFormat="1" x14ac:dyDescent="0.3">
      <c r="A1664" s="52" t="str">
        <f>District_Data!A1664</f>
        <v>ROSE BUD SCHOOL DISTRICT</v>
      </c>
      <c r="B1664" s="77" t="s">
        <v>1617</v>
      </c>
      <c r="C1664" s="27">
        <f>District_Data!C1664</f>
        <v>7</v>
      </c>
      <c r="D1664" s="192">
        <f>SUM(District_Data!D1664:G1664)</f>
        <v>50</v>
      </c>
      <c r="E1664" s="193">
        <f>IFERROR(SUM(District_Data!D1664/$D1664),)</f>
        <v>0.04</v>
      </c>
      <c r="F1664" s="193">
        <f>IFERROR(SUM(District_Data!E1664/$D1664),)</f>
        <v>0.18</v>
      </c>
      <c r="G1664" s="193">
        <f>IFERROR(SUM(District_Data!F1664/$D1664),)</f>
        <v>0.28000000000000003</v>
      </c>
      <c r="H1664" s="193">
        <f>IFERROR(SUM(District_Data!G1664/$D1664),)</f>
        <v>0.5</v>
      </c>
      <c r="I1664" s="193">
        <f t="shared" si="125"/>
        <v>0.78</v>
      </c>
      <c r="J1664" s="194"/>
      <c r="K1664" s="195">
        <f>SUM(District_Data!H1664:K1664)</f>
        <v>50</v>
      </c>
      <c r="L1664" s="196">
        <f>IFERROR(SUM(District_Data!H1664/$K1664),)</f>
        <v>0.14000000000000001</v>
      </c>
      <c r="M1664" s="196">
        <f>IFERROR(SUM(District_Data!I1664/$K1664),)</f>
        <v>0.34</v>
      </c>
      <c r="N1664" s="196">
        <f>IFERROR(SUM(District_Data!J1664/$K1664),)</f>
        <v>0.26</v>
      </c>
      <c r="O1664" s="196">
        <f>IFERROR(SUM(District_Data!K1664/$K1664),)</f>
        <v>0.26</v>
      </c>
      <c r="P1664" s="197">
        <f t="shared" si="126"/>
        <v>0.52</v>
      </c>
      <c r="Q1664" s="194"/>
      <c r="R1664" s="198">
        <f>SUM(District_Data!L1664:O1664)</f>
        <v>50</v>
      </c>
      <c r="S1664" s="199">
        <f>IFERROR(SUM(District_Data!L1664/$R1664),)</f>
        <v>0.38</v>
      </c>
      <c r="T1664" s="199">
        <f>IFERROR(SUM(District_Data!M1664/$R1664),)</f>
        <v>0.22</v>
      </c>
      <c r="U1664" s="199">
        <f>IFERROR(SUM(District_Data!N1664/$R1664),)</f>
        <v>0.16</v>
      </c>
      <c r="V1664" s="199">
        <f>IFERROR(SUM(District_Data!O1664/$R1664),)</f>
        <v>0.24</v>
      </c>
      <c r="W1664" s="200">
        <f t="shared" si="127"/>
        <v>0.4</v>
      </c>
      <c r="X1664" s="194"/>
      <c r="Y1664" s="201">
        <f>SUM(District_Data!P1664:S1664)</f>
        <v>50</v>
      </c>
      <c r="Z1664" s="202">
        <f>IFERROR(SUM(District_Data!P1664/$Y1664),)</f>
        <v>0.32</v>
      </c>
      <c r="AA1664" s="202">
        <f>IFERROR(SUM(District_Data!Q1664/$Y1664),)</f>
        <v>0.32</v>
      </c>
      <c r="AB1664" s="202">
        <f>IFERROR(SUM(District_Data!R1664/$Y1664),)</f>
        <v>0.26</v>
      </c>
      <c r="AC1664" s="202">
        <f>IFERROR(SUM(District_Data!S1664/$Y1664),)</f>
        <v>0.1</v>
      </c>
      <c r="AD1664" s="203">
        <f t="shared" si="128"/>
        <v>0.36</v>
      </c>
      <c r="AE1664" s="194"/>
      <c r="AF1664" s="204">
        <f>SUM(District_Data!T1664:W1664)</f>
        <v>50</v>
      </c>
      <c r="AG1664" s="205">
        <f>IFERROR(SUM(District_Data!T1664/$AF1664),)</f>
        <v>0.34</v>
      </c>
      <c r="AH1664" s="205">
        <f>IFERROR(SUM(District_Data!U1664/$AF1664),)</f>
        <v>0.2</v>
      </c>
      <c r="AI1664" s="205">
        <f>IFERROR(SUM(District_Data!V1664/$AF1664),)</f>
        <v>0.14000000000000001</v>
      </c>
      <c r="AJ1664" s="205">
        <f>IFERROR(SUM(District_Data!W1664/$AF1664),)</f>
        <v>0.32</v>
      </c>
      <c r="AK1664" s="205">
        <f t="shared" si="129"/>
        <v>0.46</v>
      </c>
      <c r="AL1664" s="194"/>
      <c r="AM1664" s="206">
        <f>SUM(District_Data!X1664:Y1664)</f>
        <v>50</v>
      </c>
      <c r="AN1664" s="207">
        <f>IFERROR(SUM(District_Data!Y1664/$AM1664),)</f>
        <v>0.18</v>
      </c>
    </row>
    <row r="1665" spans="1:40" customFormat="1" x14ac:dyDescent="0.3">
      <c r="A1665" s="52" t="str">
        <f>District_Data!A1665</f>
        <v>ROSE BUD SCHOOL DISTRICT</v>
      </c>
      <c r="B1665" s="77" t="s">
        <v>1617</v>
      </c>
      <c r="C1665" s="27">
        <f>District_Data!C1665</f>
        <v>8</v>
      </c>
      <c r="D1665" s="192">
        <f>SUM(District_Data!D1665:G1665)</f>
        <v>64</v>
      </c>
      <c r="E1665" s="193">
        <f>IFERROR(SUM(District_Data!D1665/$D1665),)</f>
        <v>7.8125E-2</v>
      </c>
      <c r="F1665" s="193">
        <f>IFERROR(SUM(District_Data!E1665/$D1665),)</f>
        <v>0.1875</v>
      </c>
      <c r="G1665" s="193">
        <f>IFERROR(SUM(District_Data!F1665/$D1665),)</f>
        <v>0.328125</v>
      </c>
      <c r="H1665" s="193">
        <f>IFERROR(SUM(District_Data!G1665/$D1665),)</f>
        <v>0.40625</v>
      </c>
      <c r="I1665" s="193">
        <f t="shared" si="125"/>
        <v>0.734375</v>
      </c>
      <c r="J1665" s="194"/>
      <c r="K1665" s="195">
        <f>SUM(District_Data!H1665:K1665)</f>
        <v>64</v>
      </c>
      <c r="L1665" s="196">
        <f>IFERROR(SUM(District_Data!H1665/$K1665),)</f>
        <v>0.28125</v>
      </c>
      <c r="M1665" s="196">
        <f>IFERROR(SUM(District_Data!I1665/$K1665),)</f>
        <v>0.34375</v>
      </c>
      <c r="N1665" s="196">
        <f>IFERROR(SUM(District_Data!J1665/$K1665),)</f>
        <v>0.1875</v>
      </c>
      <c r="O1665" s="196">
        <f>IFERROR(SUM(District_Data!K1665/$K1665),)</f>
        <v>0.1875</v>
      </c>
      <c r="P1665" s="197">
        <f t="shared" si="126"/>
        <v>0.375</v>
      </c>
      <c r="Q1665" s="194"/>
      <c r="R1665" s="198">
        <f>SUM(District_Data!L1665:O1665)</f>
        <v>63</v>
      </c>
      <c r="S1665" s="199">
        <f>IFERROR(SUM(District_Data!L1665/$R1665),)</f>
        <v>0.42857142857142855</v>
      </c>
      <c r="T1665" s="199">
        <f>IFERROR(SUM(District_Data!M1665/$R1665),)</f>
        <v>0.30158730158730157</v>
      </c>
      <c r="U1665" s="199">
        <f>IFERROR(SUM(District_Data!N1665/$R1665),)</f>
        <v>0.17460317460317459</v>
      </c>
      <c r="V1665" s="199">
        <f>IFERROR(SUM(District_Data!O1665/$R1665),)</f>
        <v>9.5238095238095233E-2</v>
      </c>
      <c r="W1665" s="200">
        <f t="shared" si="127"/>
        <v>0.26984126984126983</v>
      </c>
      <c r="X1665" s="194"/>
      <c r="Y1665" s="201">
        <f>SUM(District_Data!P1665:S1665)</f>
        <v>63</v>
      </c>
      <c r="Z1665" s="202">
        <f>IFERROR(SUM(District_Data!P1665/$Y1665),)</f>
        <v>0.23809523809523808</v>
      </c>
      <c r="AA1665" s="202">
        <f>IFERROR(SUM(District_Data!Q1665/$Y1665),)</f>
        <v>0.26984126984126983</v>
      </c>
      <c r="AB1665" s="202">
        <f>IFERROR(SUM(District_Data!R1665/$Y1665),)</f>
        <v>0.33333333333333331</v>
      </c>
      <c r="AC1665" s="202">
        <f>IFERROR(SUM(District_Data!S1665/$Y1665),)</f>
        <v>0.15873015873015872</v>
      </c>
      <c r="AD1665" s="203">
        <f t="shared" si="128"/>
        <v>0.49206349206349204</v>
      </c>
      <c r="AE1665" s="194"/>
      <c r="AF1665" s="204">
        <f>SUM(District_Data!T1665:W1665)</f>
        <v>63</v>
      </c>
      <c r="AG1665" s="205">
        <f>IFERROR(SUM(District_Data!T1665/$AF1665),)</f>
        <v>0.33333333333333331</v>
      </c>
      <c r="AH1665" s="205">
        <f>IFERROR(SUM(District_Data!U1665/$AF1665),)</f>
        <v>0.25396825396825395</v>
      </c>
      <c r="AI1665" s="205">
        <f>IFERROR(SUM(District_Data!V1665/$AF1665),)</f>
        <v>0.22222222222222221</v>
      </c>
      <c r="AJ1665" s="205">
        <f>IFERROR(SUM(District_Data!W1665/$AF1665),)</f>
        <v>0.19047619047619047</v>
      </c>
      <c r="AK1665" s="205">
        <f t="shared" si="129"/>
        <v>0.41269841269841268</v>
      </c>
      <c r="AL1665" s="194"/>
      <c r="AM1665" s="206">
        <f>SUM(District_Data!X1665:Y1665)</f>
        <v>63</v>
      </c>
      <c r="AN1665" s="207">
        <f>IFERROR(SUM(District_Data!Y1665/$AM1665),)</f>
        <v>4.7619047619047616E-2</v>
      </c>
    </row>
    <row r="1666" spans="1:40" customFormat="1" x14ac:dyDescent="0.3">
      <c r="A1666" s="52" t="str">
        <f>District_Data!A1666</f>
        <v>ROSE BUD SCHOOL DISTRICT</v>
      </c>
      <c r="B1666" s="77" t="s">
        <v>1617</v>
      </c>
      <c r="C1666" s="27">
        <f>District_Data!C1666</f>
        <v>9</v>
      </c>
      <c r="D1666" s="192">
        <f>SUM(District_Data!D1666:G1666)</f>
        <v>59</v>
      </c>
      <c r="E1666" s="193">
        <f>IFERROR(SUM(District_Data!D1666/$D1666),)</f>
        <v>0.15254237288135594</v>
      </c>
      <c r="F1666" s="193">
        <f>IFERROR(SUM(District_Data!E1666/$D1666),)</f>
        <v>0.25423728813559321</v>
      </c>
      <c r="G1666" s="193">
        <f>IFERROR(SUM(District_Data!F1666/$D1666),)</f>
        <v>0.33898305084745761</v>
      </c>
      <c r="H1666" s="193">
        <f>IFERROR(SUM(District_Data!G1666/$D1666),)</f>
        <v>0.25423728813559321</v>
      </c>
      <c r="I1666" s="193">
        <f t="shared" si="125"/>
        <v>0.59322033898305082</v>
      </c>
      <c r="J1666" s="194"/>
      <c r="K1666" s="195">
        <f>SUM(District_Data!H1666:K1666)</f>
        <v>59</v>
      </c>
      <c r="L1666" s="196">
        <f>IFERROR(SUM(District_Data!H1666/$K1666),)</f>
        <v>0.5423728813559322</v>
      </c>
      <c r="M1666" s="196">
        <f>IFERROR(SUM(District_Data!I1666/$K1666),)</f>
        <v>0.22033898305084745</v>
      </c>
      <c r="N1666" s="196">
        <f>IFERROR(SUM(District_Data!J1666/$K1666),)</f>
        <v>0.20338983050847459</v>
      </c>
      <c r="O1666" s="196">
        <f>IFERROR(SUM(District_Data!K1666/$K1666),)</f>
        <v>3.3898305084745763E-2</v>
      </c>
      <c r="P1666" s="197">
        <f t="shared" si="126"/>
        <v>0.23728813559322035</v>
      </c>
      <c r="Q1666" s="194"/>
      <c r="R1666" s="198">
        <f>SUM(District_Data!L1666:O1666)</f>
        <v>59</v>
      </c>
      <c r="S1666" s="199">
        <f>IFERROR(SUM(District_Data!L1666/$R1666),)</f>
        <v>0.33898305084745761</v>
      </c>
      <c r="T1666" s="199">
        <f>IFERROR(SUM(District_Data!M1666/$R1666),)</f>
        <v>0.3728813559322034</v>
      </c>
      <c r="U1666" s="199">
        <f>IFERROR(SUM(District_Data!N1666/$R1666),)</f>
        <v>0.1864406779661017</v>
      </c>
      <c r="V1666" s="199">
        <f>IFERROR(SUM(District_Data!O1666/$R1666),)</f>
        <v>0.10169491525423729</v>
      </c>
      <c r="W1666" s="200">
        <f t="shared" si="127"/>
        <v>0.28813559322033899</v>
      </c>
      <c r="X1666" s="194"/>
      <c r="Y1666" s="201">
        <f>SUM(District_Data!P1666:S1666)</f>
        <v>59</v>
      </c>
      <c r="Z1666" s="202">
        <f>IFERROR(SUM(District_Data!P1666/$Y1666),)</f>
        <v>0.3559322033898305</v>
      </c>
      <c r="AA1666" s="202">
        <f>IFERROR(SUM(District_Data!Q1666/$Y1666),)</f>
        <v>0.16949152542372881</v>
      </c>
      <c r="AB1666" s="202">
        <f>IFERROR(SUM(District_Data!R1666/$Y1666),)</f>
        <v>0.28813559322033899</v>
      </c>
      <c r="AC1666" s="202">
        <f>IFERROR(SUM(District_Data!S1666/$Y1666),)</f>
        <v>0.1864406779661017</v>
      </c>
      <c r="AD1666" s="203">
        <f t="shared" si="128"/>
        <v>0.47457627118644069</v>
      </c>
      <c r="AE1666" s="194"/>
      <c r="AF1666" s="204">
        <f>SUM(District_Data!T1666:W1666)</f>
        <v>59</v>
      </c>
      <c r="AG1666" s="205">
        <f>IFERROR(SUM(District_Data!T1666/$AF1666),)</f>
        <v>0.3728813559322034</v>
      </c>
      <c r="AH1666" s="205">
        <f>IFERROR(SUM(District_Data!U1666/$AF1666),)</f>
        <v>0.15254237288135594</v>
      </c>
      <c r="AI1666" s="205">
        <f>IFERROR(SUM(District_Data!V1666/$AF1666),)</f>
        <v>0.25423728813559321</v>
      </c>
      <c r="AJ1666" s="205">
        <f>IFERROR(SUM(District_Data!W1666/$AF1666),)</f>
        <v>0.22033898305084745</v>
      </c>
      <c r="AK1666" s="205">
        <f t="shared" si="129"/>
        <v>0.47457627118644063</v>
      </c>
      <c r="AL1666" s="194"/>
      <c r="AM1666" s="206">
        <f>SUM(District_Data!X1666:Y1666)</f>
        <v>59</v>
      </c>
      <c r="AN1666" s="207">
        <f>IFERROR(SUM(District_Data!Y1666/$AM1666),)</f>
        <v>5.0847457627118647E-2</v>
      </c>
    </row>
    <row r="1667" spans="1:40" customFormat="1" x14ac:dyDescent="0.3">
      <c r="A1667" s="52" t="str">
        <f>District_Data!A1667</f>
        <v>ROSE BUD SCHOOL DISTRICT</v>
      </c>
      <c r="B1667" s="77" t="s">
        <v>1617</v>
      </c>
      <c r="C1667" s="27">
        <f>District_Data!C1667</f>
        <v>10</v>
      </c>
      <c r="D1667" s="192">
        <f>SUM(District_Data!D1667:G1667)</f>
        <v>65</v>
      </c>
      <c r="E1667" s="193">
        <f>IFERROR(SUM(District_Data!D1667/$D1667),)</f>
        <v>0.2</v>
      </c>
      <c r="F1667" s="193">
        <f>IFERROR(SUM(District_Data!E1667/$D1667),)</f>
        <v>0.15384615384615385</v>
      </c>
      <c r="G1667" s="193">
        <f>IFERROR(SUM(District_Data!F1667/$D1667),)</f>
        <v>0.32307692307692309</v>
      </c>
      <c r="H1667" s="193">
        <f>IFERROR(SUM(District_Data!G1667/$D1667),)</f>
        <v>0.32307692307692309</v>
      </c>
      <c r="I1667" s="193">
        <f t="shared" si="125"/>
        <v>0.64615384615384619</v>
      </c>
      <c r="J1667" s="194"/>
      <c r="K1667" s="195">
        <f>SUM(District_Data!H1667:K1667)</f>
        <v>65</v>
      </c>
      <c r="L1667" s="196">
        <f>IFERROR(SUM(District_Data!H1667/$K1667),)</f>
        <v>0.52307692307692311</v>
      </c>
      <c r="M1667" s="196">
        <f>IFERROR(SUM(District_Data!I1667/$K1667),)</f>
        <v>0.29230769230769232</v>
      </c>
      <c r="N1667" s="196">
        <f>IFERROR(SUM(District_Data!J1667/$K1667),)</f>
        <v>0.13846153846153847</v>
      </c>
      <c r="O1667" s="196">
        <f>IFERROR(SUM(District_Data!K1667/$K1667),)</f>
        <v>4.6153846153846156E-2</v>
      </c>
      <c r="P1667" s="197">
        <f t="shared" si="126"/>
        <v>0.18461538461538463</v>
      </c>
      <c r="Q1667" s="194"/>
      <c r="R1667" s="198">
        <f>SUM(District_Data!L1667:O1667)</f>
        <v>65</v>
      </c>
      <c r="S1667" s="199">
        <f>IFERROR(SUM(District_Data!L1667/$R1667),)</f>
        <v>0.44615384615384618</v>
      </c>
      <c r="T1667" s="199">
        <f>IFERROR(SUM(District_Data!M1667/$R1667),)</f>
        <v>0.23076923076923078</v>
      </c>
      <c r="U1667" s="199">
        <f>IFERROR(SUM(District_Data!N1667/$R1667),)</f>
        <v>0.23076923076923078</v>
      </c>
      <c r="V1667" s="199">
        <f>IFERROR(SUM(District_Data!O1667/$R1667),)</f>
        <v>9.2307692307692313E-2</v>
      </c>
      <c r="W1667" s="200">
        <f t="shared" si="127"/>
        <v>0.32307692307692309</v>
      </c>
      <c r="X1667" s="194"/>
      <c r="Y1667" s="201">
        <f>SUM(District_Data!P1667:S1667)</f>
        <v>65</v>
      </c>
      <c r="Z1667" s="202">
        <f>IFERROR(SUM(District_Data!P1667/$Y1667),)</f>
        <v>0.41538461538461541</v>
      </c>
      <c r="AA1667" s="202">
        <f>IFERROR(SUM(District_Data!Q1667/$Y1667),)</f>
        <v>0.24615384615384617</v>
      </c>
      <c r="AB1667" s="202">
        <f>IFERROR(SUM(District_Data!R1667/$Y1667),)</f>
        <v>0.26153846153846155</v>
      </c>
      <c r="AC1667" s="202">
        <f>IFERROR(SUM(District_Data!S1667/$Y1667),)</f>
        <v>7.6923076923076927E-2</v>
      </c>
      <c r="AD1667" s="203">
        <f t="shared" si="128"/>
        <v>0.33846153846153848</v>
      </c>
      <c r="AE1667" s="194"/>
      <c r="AF1667" s="204">
        <f>SUM(District_Data!T1667:W1667)</f>
        <v>65</v>
      </c>
      <c r="AG1667" s="205">
        <f>IFERROR(SUM(District_Data!T1667/$AF1667),)</f>
        <v>0.38461538461538464</v>
      </c>
      <c r="AH1667" s="205">
        <f>IFERROR(SUM(District_Data!U1667/$AF1667),)</f>
        <v>0.2153846153846154</v>
      </c>
      <c r="AI1667" s="205">
        <f>IFERROR(SUM(District_Data!V1667/$AF1667),)</f>
        <v>0.2</v>
      </c>
      <c r="AJ1667" s="205">
        <f>IFERROR(SUM(District_Data!W1667/$AF1667),)</f>
        <v>0.2</v>
      </c>
      <c r="AK1667" s="205">
        <f t="shared" si="129"/>
        <v>0.4</v>
      </c>
      <c r="AL1667" s="194"/>
      <c r="AM1667" s="206">
        <f>SUM(District_Data!X1667:Y1667)</f>
        <v>65</v>
      </c>
      <c r="AN1667" s="207">
        <f>IFERROR(SUM(District_Data!Y1667/$AM1667),)</f>
        <v>6.1538461538461542E-2</v>
      </c>
    </row>
    <row r="1668" spans="1:40" customFormat="1" x14ac:dyDescent="0.3">
      <c r="A1668" s="52" t="str">
        <f>District_Data!A1668</f>
        <v>RUSSELLVILLE SCHOOL DISTRICT</v>
      </c>
      <c r="B1668" s="77" t="s">
        <v>1618</v>
      </c>
      <c r="C1668" s="27">
        <f>District_Data!C1668</f>
        <v>3</v>
      </c>
      <c r="D1668" s="192">
        <f>SUM(District_Data!D1668:G1668)</f>
        <v>390</v>
      </c>
      <c r="E1668" s="193">
        <f>IFERROR(SUM(District_Data!D1668/$D1668),)</f>
        <v>6.1538461538461542E-2</v>
      </c>
      <c r="F1668" s="193">
        <f>IFERROR(SUM(District_Data!E1668/$D1668),)</f>
        <v>0.28205128205128205</v>
      </c>
      <c r="G1668" s="193">
        <f>IFERROR(SUM(District_Data!F1668/$D1668),)</f>
        <v>0.24871794871794872</v>
      </c>
      <c r="H1668" s="193">
        <f>IFERROR(SUM(District_Data!G1668/$D1668),)</f>
        <v>0.40769230769230769</v>
      </c>
      <c r="I1668" s="193">
        <f t="shared" si="125"/>
        <v>0.65641025641025641</v>
      </c>
      <c r="J1668" s="194"/>
      <c r="K1668" s="195">
        <f>SUM(District_Data!H1668:K1668)</f>
        <v>390</v>
      </c>
      <c r="L1668" s="196">
        <f>IFERROR(SUM(District_Data!H1668/$K1668),)</f>
        <v>0.16153846153846155</v>
      </c>
      <c r="M1668" s="196">
        <f>IFERROR(SUM(District_Data!I1668/$K1668),)</f>
        <v>0.29230769230769232</v>
      </c>
      <c r="N1668" s="196">
        <f>IFERROR(SUM(District_Data!J1668/$K1668),)</f>
        <v>0.37179487179487181</v>
      </c>
      <c r="O1668" s="196">
        <f>IFERROR(SUM(District_Data!K1668/$K1668),)</f>
        <v>0.17435897435897435</v>
      </c>
      <c r="P1668" s="197">
        <f t="shared" si="126"/>
        <v>0.54615384615384621</v>
      </c>
      <c r="Q1668" s="194"/>
      <c r="R1668" s="198">
        <f>SUM(District_Data!L1668:O1668)</f>
        <v>390</v>
      </c>
      <c r="S1668" s="199">
        <f>IFERROR(SUM(District_Data!L1668/$R1668),)</f>
        <v>0.48205128205128206</v>
      </c>
      <c r="T1668" s="199">
        <f>IFERROR(SUM(District_Data!M1668/$R1668),)</f>
        <v>0.1717948717948718</v>
      </c>
      <c r="U1668" s="199">
        <f>IFERROR(SUM(District_Data!N1668/$R1668),)</f>
        <v>0.13846153846153847</v>
      </c>
      <c r="V1668" s="199">
        <f>IFERROR(SUM(District_Data!O1668/$R1668),)</f>
        <v>0.2076923076923077</v>
      </c>
      <c r="W1668" s="200">
        <f t="shared" si="127"/>
        <v>0.34615384615384615</v>
      </c>
      <c r="X1668" s="194"/>
      <c r="Y1668" s="201">
        <f>SUM(District_Data!P1668:S1668)</f>
        <v>390</v>
      </c>
      <c r="Z1668" s="202">
        <f>IFERROR(SUM(District_Data!P1668/$Y1668),)</f>
        <v>0.41794871794871796</v>
      </c>
      <c r="AA1668" s="202">
        <f>IFERROR(SUM(District_Data!Q1668/$Y1668),)</f>
        <v>0.23333333333333334</v>
      </c>
      <c r="AB1668" s="202">
        <f>IFERROR(SUM(District_Data!R1668/$Y1668),)</f>
        <v>0.17435897435897435</v>
      </c>
      <c r="AC1668" s="202">
        <f>IFERROR(SUM(District_Data!S1668/$Y1668),)</f>
        <v>0.17435897435897435</v>
      </c>
      <c r="AD1668" s="203">
        <f t="shared" si="128"/>
        <v>0.3487179487179487</v>
      </c>
      <c r="AE1668" s="194"/>
      <c r="AF1668" s="204">
        <f>SUM(District_Data!T1668:W1668)</f>
        <v>390</v>
      </c>
      <c r="AG1668" s="205">
        <f>IFERROR(SUM(District_Data!T1668/$AF1668),)</f>
        <v>0.43846153846153846</v>
      </c>
      <c r="AH1668" s="205">
        <f>IFERROR(SUM(District_Data!U1668/$AF1668),)</f>
        <v>0.1641025641025641</v>
      </c>
      <c r="AI1668" s="205">
        <f>IFERROR(SUM(District_Data!V1668/$AF1668),)</f>
        <v>0.18461538461538463</v>
      </c>
      <c r="AJ1668" s="205">
        <f>IFERROR(SUM(District_Data!W1668/$AF1668),)</f>
        <v>0.21282051282051281</v>
      </c>
      <c r="AK1668" s="205">
        <f t="shared" si="129"/>
        <v>0.39743589743589747</v>
      </c>
      <c r="AL1668" s="194"/>
      <c r="AM1668" s="206">
        <f>SUM(District_Data!X1668:Y1668)</f>
        <v>390</v>
      </c>
      <c r="AN1668" s="207">
        <f>IFERROR(SUM(District_Data!Y1668/$AM1668),)</f>
        <v>0.18205128205128204</v>
      </c>
    </row>
    <row r="1669" spans="1:40" customFormat="1" x14ac:dyDescent="0.3">
      <c r="A1669" s="52" t="str">
        <f>District_Data!A1669</f>
        <v>RUSSELLVILLE SCHOOL DISTRICT</v>
      </c>
      <c r="B1669" s="77" t="s">
        <v>1618</v>
      </c>
      <c r="C1669" s="27">
        <f>District_Data!C1669</f>
        <v>4</v>
      </c>
      <c r="D1669" s="192">
        <f>SUM(District_Data!D1669:G1669)</f>
        <v>395</v>
      </c>
      <c r="E1669" s="193">
        <f>IFERROR(SUM(District_Data!D1669/$D1669),)</f>
        <v>4.5569620253164557E-2</v>
      </c>
      <c r="F1669" s="193">
        <f>IFERROR(SUM(District_Data!E1669/$D1669),)</f>
        <v>0.28607594936708863</v>
      </c>
      <c r="G1669" s="193">
        <f>IFERROR(SUM(District_Data!F1669/$D1669),)</f>
        <v>0.31139240506329113</v>
      </c>
      <c r="H1669" s="193">
        <f>IFERROR(SUM(District_Data!G1669/$D1669),)</f>
        <v>0.35696202531645571</v>
      </c>
      <c r="I1669" s="193">
        <f t="shared" ref="I1669:I1732" si="130">SUM(G1669:H1669)</f>
        <v>0.66835443037974684</v>
      </c>
      <c r="J1669" s="194"/>
      <c r="K1669" s="195">
        <f>SUM(District_Data!H1669:K1669)</f>
        <v>395</v>
      </c>
      <c r="L1669" s="196">
        <f>IFERROR(SUM(District_Data!H1669/$K1669),)</f>
        <v>0.1240506329113924</v>
      </c>
      <c r="M1669" s="196">
        <f>IFERROR(SUM(District_Data!I1669/$K1669),)</f>
        <v>0.42784810126582279</v>
      </c>
      <c r="N1669" s="196">
        <f>IFERROR(SUM(District_Data!J1669/$K1669),)</f>
        <v>0.30379746835443039</v>
      </c>
      <c r="O1669" s="196">
        <f>IFERROR(SUM(District_Data!K1669/$K1669),)</f>
        <v>0.14430379746835442</v>
      </c>
      <c r="P1669" s="197">
        <f t="shared" ref="P1669:P1732" si="131">SUM(N1669:O1669)</f>
        <v>0.44810126582278481</v>
      </c>
      <c r="Q1669" s="194"/>
      <c r="R1669" s="198">
        <f>SUM(District_Data!L1669:O1669)</f>
        <v>395</v>
      </c>
      <c r="S1669" s="199">
        <f>IFERROR(SUM(District_Data!L1669/$R1669),)</f>
        <v>0.26582278481012656</v>
      </c>
      <c r="T1669" s="199">
        <f>IFERROR(SUM(District_Data!M1669/$R1669),)</f>
        <v>0.25822784810126581</v>
      </c>
      <c r="U1669" s="199">
        <f>IFERROR(SUM(District_Data!N1669/$R1669),)</f>
        <v>0.26329113924050634</v>
      </c>
      <c r="V1669" s="199">
        <f>IFERROR(SUM(District_Data!O1669/$R1669),)</f>
        <v>0.21265822784810126</v>
      </c>
      <c r="W1669" s="200">
        <f t="shared" ref="W1669:W1732" si="132">SUM(U1669:V1669)</f>
        <v>0.47594936708860758</v>
      </c>
      <c r="X1669" s="194"/>
      <c r="Y1669" s="201">
        <f>SUM(District_Data!P1669:S1669)</f>
        <v>395</v>
      </c>
      <c r="Z1669" s="202">
        <f>IFERROR(SUM(District_Data!P1669/$Y1669),)</f>
        <v>0.27341772151898736</v>
      </c>
      <c r="AA1669" s="202">
        <f>IFERROR(SUM(District_Data!Q1669/$Y1669),)</f>
        <v>0.25063291139240507</v>
      </c>
      <c r="AB1669" s="202">
        <f>IFERROR(SUM(District_Data!R1669/$Y1669),)</f>
        <v>0.25316455696202533</v>
      </c>
      <c r="AC1669" s="202">
        <f>IFERROR(SUM(District_Data!S1669/$Y1669),)</f>
        <v>0.22278481012658227</v>
      </c>
      <c r="AD1669" s="203">
        <f t="shared" ref="AD1669:AD1732" si="133">SUM(AB1669:AC1669)</f>
        <v>0.47594936708860758</v>
      </c>
      <c r="AE1669" s="194"/>
      <c r="AF1669" s="204">
        <f>SUM(District_Data!T1669:W1669)</f>
        <v>395</v>
      </c>
      <c r="AG1669" s="205">
        <f>IFERROR(SUM(District_Data!T1669/$AF1669),)</f>
        <v>0.37721518987341773</v>
      </c>
      <c r="AH1669" s="205">
        <f>IFERROR(SUM(District_Data!U1669/$AF1669),)</f>
        <v>0.17215189873417722</v>
      </c>
      <c r="AI1669" s="205">
        <f>IFERROR(SUM(District_Data!V1669/$AF1669),)</f>
        <v>0.16708860759493671</v>
      </c>
      <c r="AJ1669" s="205">
        <f>IFERROR(SUM(District_Data!W1669/$AF1669),)</f>
        <v>0.28354430379746837</v>
      </c>
      <c r="AK1669" s="205">
        <f t="shared" ref="AK1669:AK1732" si="134">SUM(AI1669:AJ1669)</f>
        <v>0.45063291139240508</v>
      </c>
      <c r="AL1669" s="194"/>
      <c r="AM1669" s="206">
        <f>SUM(District_Data!X1669:Y1669)</f>
        <v>395</v>
      </c>
      <c r="AN1669" s="207">
        <f>IFERROR(SUM(District_Data!Y1669/$AM1669),)</f>
        <v>0.23544303797468355</v>
      </c>
    </row>
    <row r="1670" spans="1:40" customFormat="1" x14ac:dyDescent="0.3">
      <c r="A1670" s="52" t="str">
        <f>District_Data!A1670</f>
        <v>RUSSELLVILLE SCHOOL DISTRICT</v>
      </c>
      <c r="B1670" s="77" t="s">
        <v>1618</v>
      </c>
      <c r="C1670" s="27">
        <f>District_Data!C1670</f>
        <v>5</v>
      </c>
      <c r="D1670" s="192">
        <f>SUM(District_Data!D1670:G1670)</f>
        <v>392</v>
      </c>
      <c r="E1670" s="193">
        <f>IFERROR(SUM(District_Data!D1670/$D1670),)</f>
        <v>5.3571428571428568E-2</v>
      </c>
      <c r="F1670" s="193">
        <f>IFERROR(SUM(District_Data!E1670/$D1670),)</f>
        <v>0.27295918367346939</v>
      </c>
      <c r="G1670" s="193">
        <f>IFERROR(SUM(District_Data!F1670/$D1670),)</f>
        <v>0.35204081632653061</v>
      </c>
      <c r="H1670" s="193">
        <f>IFERROR(SUM(District_Data!G1670/$D1670),)</f>
        <v>0.32142857142857145</v>
      </c>
      <c r="I1670" s="193">
        <f t="shared" si="130"/>
        <v>0.67346938775510212</v>
      </c>
      <c r="J1670" s="194"/>
      <c r="K1670" s="195">
        <f>SUM(District_Data!H1670:K1670)</f>
        <v>392</v>
      </c>
      <c r="L1670" s="196">
        <f>IFERROR(SUM(District_Data!H1670/$K1670),)</f>
        <v>0.13520408163265307</v>
      </c>
      <c r="M1670" s="196">
        <f>IFERROR(SUM(District_Data!I1670/$K1670),)</f>
        <v>0.44897959183673469</v>
      </c>
      <c r="N1670" s="196">
        <f>IFERROR(SUM(District_Data!J1670/$K1670),)</f>
        <v>0.32653061224489793</v>
      </c>
      <c r="O1670" s="196">
        <f>IFERROR(SUM(District_Data!K1670/$K1670),)</f>
        <v>8.9285714285714288E-2</v>
      </c>
      <c r="P1670" s="197">
        <f t="shared" si="131"/>
        <v>0.41581632653061223</v>
      </c>
      <c r="Q1670" s="194"/>
      <c r="R1670" s="198">
        <f>SUM(District_Data!L1670:O1670)</f>
        <v>392</v>
      </c>
      <c r="S1670" s="199">
        <f>IFERROR(SUM(District_Data!L1670/$R1670),)</f>
        <v>0.35969387755102039</v>
      </c>
      <c r="T1670" s="199">
        <f>IFERROR(SUM(District_Data!M1670/$R1670),)</f>
        <v>0.27551020408163263</v>
      </c>
      <c r="U1670" s="199">
        <f>IFERROR(SUM(District_Data!N1670/$R1670),)</f>
        <v>0.23469387755102042</v>
      </c>
      <c r="V1670" s="199">
        <f>IFERROR(SUM(District_Data!O1670/$R1670),)</f>
        <v>0.13010204081632654</v>
      </c>
      <c r="W1670" s="200">
        <f t="shared" si="132"/>
        <v>0.36479591836734693</v>
      </c>
      <c r="X1670" s="194"/>
      <c r="Y1670" s="201">
        <f>SUM(District_Data!P1670:S1670)</f>
        <v>392</v>
      </c>
      <c r="Z1670" s="202">
        <f>IFERROR(SUM(District_Data!P1670/$Y1670),)</f>
        <v>0.375</v>
      </c>
      <c r="AA1670" s="202">
        <f>IFERROR(SUM(District_Data!Q1670/$Y1670),)</f>
        <v>0.27040816326530615</v>
      </c>
      <c r="AB1670" s="202">
        <f>IFERROR(SUM(District_Data!R1670/$Y1670),)</f>
        <v>0.22193877551020408</v>
      </c>
      <c r="AC1670" s="202">
        <f>IFERROR(SUM(District_Data!S1670/$Y1670),)</f>
        <v>0.1326530612244898</v>
      </c>
      <c r="AD1670" s="203">
        <f t="shared" si="133"/>
        <v>0.35459183673469385</v>
      </c>
      <c r="AE1670" s="194"/>
      <c r="AF1670" s="204">
        <f>SUM(District_Data!T1670:W1670)</f>
        <v>392</v>
      </c>
      <c r="AG1670" s="205">
        <f>IFERROR(SUM(District_Data!T1670/$AF1670),)</f>
        <v>0.31887755102040816</v>
      </c>
      <c r="AH1670" s="205">
        <f>IFERROR(SUM(District_Data!U1670/$AF1670),)</f>
        <v>0.17602040816326531</v>
      </c>
      <c r="AI1670" s="205">
        <f>IFERROR(SUM(District_Data!V1670/$AF1670),)</f>
        <v>0.22959183673469388</v>
      </c>
      <c r="AJ1670" s="205">
        <f>IFERROR(SUM(District_Data!W1670/$AF1670),)</f>
        <v>0.27551020408163263</v>
      </c>
      <c r="AK1670" s="205">
        <f t="shared" si="134"/>
        <v>0.50510204081632648</v>
      </c>
      <c r="AL1670" s="194"/>
      <c r="AM1670" s="206">
        <f>SUM(District_Data!X1670:Y1670)</f>
        <v>392</v>
      </c>
      <c r="AN1670" s="207">
        <f>IFERROR(SUM(District_Data!Y1670/$AM1670),)</f>
        <v>0.1326530612244898</v>
      </c>
    </row>
    <row r="1671" spans="1:40" customFormat="1" x14ac:dyDescent="0.3">
      <c r="A1671" s="52" t="str">
        <f>District_Data!A1671</f>
        <v>RUSSELLVILLE SCHOOL DISTRICT</v>
      </c>
      <c r="B1671" s="77" t="s">
        <v>1618</v>
      </c>
      <c r="C1671" s="27">
        <f>District_Data!C1671</f>
        <v>6</v>
      </c>
      <c r="D1671" s="192">
        <f>SUM(District_Data!D1671:G1671)</f>
        <v>395</v>
      </c>
      <c r="E1671" s="193">
        <f>IFERROR(SUM(District_Data!D1671/$D1671),)</f>
        <v>8.3544303797468356E-2</v>
      </c>
      <c r="F1671" s="193">
        <f>IFERROR(SUM(District_Data!E1671/$D1671),)</f>
        <v>0.22531645569620254</v>
      </c>
      <c r="G1671" s="193">
        <f>IFERROR(SUM(District_Data!F1671/$D1671),)</f>
        <v>0.25822784810126581</v>
      </c>
      <c r="H1671" s="193">
        <f>IFERROR(SUM(District_Data!G1671/$D1671),)</f>
        <v>0.43291139240506327</v>
      </c>
      <c r="I1671" s="193">
        <f t="shared" si="130"/>
        <v>0.69113924050632902</v>
      </c>
      <c r="J1671" s="194"/>
      <c r="K1671" s="195">
        <f>SUM(District_Data!H1671:K1671)</f>
        <v>396</v>
      </c>
      <c r="L1671" s="196">
        <f>IFERROR(SUM(District_Data!H1671/$K1671),)</f>
        <v>0.13131313131313133</v>
      </c>
      <c r="M1671" s="196">
        <f>IFERROR(SUM(District_Data!I1671/$K1671),)</f>
        <v>0.31818181818181818</v>
      </c>
      <c r="N1671" s="196">
        <f>IFERROR(SUM(District_Data!J1671/$K1671),)</f>
        <v>0.34090909090909088</v>
      </c>
      <c r="O1671" s="196">
        <f>IFERROR(SUM(District_Data!K1671/$K1671),)</f>
        <v>0.20959595959595959</v>
      </c>
      <c r="P1671" s="197">
        <f t="shared" si="131"/>
        <v>0.5505050505050505</v>
      </c>
      <c r="Q1671" s="194"/>
      <c r="R1671" s="198">
        <f>SUM(District_Data!L1671:O1671)</f>
        <v>396</v>
      </c>
      <c r="S1671" s="199">
        <f>IFERROR(SUM(District_Data!L1671/$R1671),)</f>
        <v>0.31313131313131315</v>
      </c>
      <c r="T1671" s="199">
        <f>IFERROR(SUM(District_Data!M1671/$R1671),)</f>
        <v>0.20454545454545456</v>
      </c>
      <c r="U1671" s="199">
        <f>IFERROR(SUM(District_Data!N1671/$R1671),)</f>
        <v>0.30808080808080807</v>
      </c>
      <c r="V1671" s="199">
        <f>IFERROR(SUM(District_Data!O1671/$R1671),)</f>
        <v>0.17424242424242425</v>
      </c>
      <c r="W1671" s="200">
        <f t="shared" si="132"/>
        <v>0.48232323232323232</v>
      </c>
      <c r="X1671" s="194"/>
      <c r="Y1671" s="201">
        <f>SUM(District_Data!P1671:S1671)</f>
        <v>394</v>
      </c>
      <c r="Z1671" s="202">
        <f>IFERROR(SUM(District_Data!P1671/$Y1671),)</f>
        <v>0.32233502538071068</v>
      </c>
      <c r="AA1671" s="202">
        <f>IFERROR(SUM(District_Data!Q1671/$Y1671),)</f>
        <v>0.22081218274111675</v>
      </c>
      <c r="AB1671" s="202">
        <f>IFERROR(SUM(District_Data!R1671/$Y1671),)</f>
        <v>0.20304568527918782</v>
      </c>
      <c r="AC1671" s="202">
        <f>IFERROR(SUM(District_Data!S1671/$Y1671),)</f>
        <v>0.25380710659898476</v>
      </c>
      <c r="AD1671" s="203">
        <f t="shared" si="133"/>
        <v>0.45685279187817257</v>
      </c>
      <c r="AE1671" s="194"/>
      <c r="AF1671" s="204">
        <f>SUM(District_Data!T1671:W1671)</f>
        <v>394</v>
      </c>
      <c r="AG1671" s="205">
        <f>IFERROR(SUM(District_Data!T1671/$AF1671),)</f>
        <v>0.34517766497461927</v>
      </c>
      <c r="AH1671" s="205">
        <f>IFERROR(SUM(District_Data!U1671/$AF1671),)</f>
        <v>0.18274111675126903</v>
      </c>
      <c r="AI1671" s="205">
        <f>IFERROR(SUM(District_Data!V1671/$AF1671),)</f>
        <v>0.24365482233502539</v>
      </c>
      <c r="AJ1671" s="205">
        <f>IFERROR(SUM(District_Data!W1671/$AF1671),)</f>
        <v>0.22842639593908629</v>
      </c>
      <c r="AK1671" s="205">
        <f t="shared" si="134"/>
        <v>0.47208121827411165</v>
      </c>
      <c r="AL1671" s="194"/>
      <c r="AM1671" s="206">
        <f>SUM(District_Data!X1671:Y1671)</f>
        <v>396</v>
      </c>
      <c r="AN1671" s="207">
        <f>IFERROR(SUM(District_Data!Y1671/$AM1671),)</f>
        <v>0.14898989898989898</v>
      </c>
    </row>
    <row r="1672" spans="1:40" customFormat="1" x14ac:dyDescent="0.3">
      <c r="A1672" s="52" t="str">
        <f>District_Data!A1672</f>
        <v>RUSSELLVILLE SCHOOL DISTRICT</v>
      </c>
      <c r="B1672" s="77" t="s">
        <v>1618</v>
      </c>
      <c r="C1672" s="27">
        <f>District_Data!C1672</f>
        <v>7</v>
      </c>
      <c r="D1672" s="192">
        <f>SUM(District_Data!D1672:G1672)</f>
        <v>437</v>
      </c>
      <c r="E1672" s="193">
        <f>IFERROR(SUM(District_Data!D1672/$D1672),)</f>
        <v>5.4919908466819219E-2</v>
      </c>
      <c r="F1672" s="193">
        <f>IFERROR(SUM(District_Data!E1672/$D1672),)</f>
        <v>0.15789473684210525</v>
      </c>
      <c r="G1672" s="193">
        <f>IFERROR(SUM(District_Data!F1672/$D1672),)</f>
        <v>0.26773455377574373</v>
      </c>
      <c r="H1672" s="193">
        <f>IFERROR(SUM(District_Data!G1672/$D1672),)</f>
        <v>0.5194508009153318</v>
      </c>
      <c r="I1672" s="193">
        <f t="shared" si="130"/>
        <v>0.78718535469107553</v>
      </c>
      <c r="J1672" s="194"/>
      <c r="K1672" s="195">
        <f>SUM(District_Data!H1672:K1672)</f>
        <v>436</v>
      </c>
      <c r="L1672" s="196">
        <f>IFERROR(SUM(District_Data!H1672/$K1672),)</f>
        <v>0.24311926605504589</v>
      </c>
      <c r="M1672" s="196">
        <f>IFERROR(SUM(District_Data!I1672/$K1672),)</f>
        <v>0.25229357798165136</v>
      </c>
      <c r="N1672" s="196">
        <f>IFERROR(SUM(District_Data!J1672/$K1672),)</f>
        <v>0.21788990825688073</v>
      </c>
      <c r="O1672" s="196">
        <f>IFERROR(SUM(District_Data!K1672/$K1672),)</f>
        <v>0.28669724770642202</v>
      </c>
      <c r="P1672" s="197">
        <f t="shared" si="131"/>
        <v>0.50458715596330272</v>
      </c>
      <c r="Q1672" s="194"/>
      <c r="R1672" s="198">
        <f>SUM(District_Data!L1672:O1672)</f>
        <v>438</v>
      </c>
      <c r="S1672" s="199">
        <f>IFERROR(SUM(District_Data!L1672/$R1672),)</f>
        <v>0.33789954337899542</v>
      </c>
      <c r="T1672" s="199">
        <f>IFERROR(SUM(District_Data!M1672/$R1672),)</f>
        <v>0.23972602739726026</v>
      </c>
      <c r="U1672" s="199">
        <f>IFERROR(SUM(District_Data!N1672/$R1672),)</f>
        <v>0.19178082191780821</v>
      </c>
      <c r="V1672" s="199">
        <f>IFERROR(SUM(District_Data!O1672/$R1672),)</f>
        <v>0.23059360730593606</v>
      </c>
      <c r="W1672" s="200">
        <f t="shared" si="132"/>
        <v>0.42237442922374424</v>
      </c>
      <c r="X1672" s="194"/>
      <c r="Y1672" s="201">
        <f>SUM(District_Data!P1672:S1672)</f>
        <v>436</v>
      </c>
      <c r="Z1672" s="202">
        <f>IFERROR(SUM(District_Data!P1672/$Y1672),)</f>
        <v>0.27522935779816515</v>
      </c>
      <c r="AA1672" s="202">
        <f>IFERROR(SUM(District_Data!Q1672/$Y1672),)</f>
        <v>0.30733944954128439</v>
      </c>
      <c r="AB1672" s="202">
        <f>IFERROR(SUM(District_Data!R1672/$Y1672),)</f>
        <v>0.33027522935779818</v>
      </c>
      <c r="AC1672" s="202">
        <f>IFERROR(SUM(District_Data!S1672/$Y1672),)</f>
        <v>8.7155963302752298E-2</v>
      </c>
      <c r="AD1672" s="203">
        <f t="shared" si="133"/>
        <v>0.41743119266055051</v>
      </c>
      <c r="AE1672" s="194"/>
      <c r="AF1672" s="204">
        <f>SUM(District_Data!T1672:W1672)</f>
        <v>436</v>
      </c>
      <c r="AG1672" s="205">
        <f>IFERROR(SUM(District_Data!T1672/$AF1672),)</f>
        <v>0.33256880733944955</v>
      </c>
      <c r="AH1672" s="205">
        <f>IFERROR(SUM(District_Data!U1672/$AF1672),)</f>
        <v>0.1743119266055046</v>
      </c>
      <c r="AI1672" s="205">
        <f>IFERROR(SUM(District_Data!V1672/$AF1672),)</f>
        <v>0.20412844036697247</v>
      </c>
      <c r="AJ1672" s="205">
        <f>IFERROR(SUM(District_Data!W1672/$AF1672),)</f>
        <v>0.28899082568807338</v>
      </c>
      <c r="AK1672" s="205">
        <f t="shared" si="134"/>
        <v>0.49311926605504586</v>
      </c>
      <c r="AL1672" s="194"/>
      <c r="AM1672" s="206">
        <f>SUM(District_Data!X1672:Y1672)</f>
        <v>436</v>
      </c>
      <c r="AN1672" s="207">
        <f>IFERROR(SUM(District_Data!Y1672/$AM1672),)</f>
        <v>0.22247706422018348</v>
      </c>
    </row>
    <row r="1673" spans="1:40" customFormat="1" x14ac:dyDescent="0.3">
      <c r="A1673" s="52" t="str">
        <f>District_Data!A1673</f>
        <v>RUSSELLVILLE SCHOOL DISTRICT</v>
      </c>
      <c r="B1673" s="77" t="s">
        <v>1618</v>
      </c>
      <c r="C1673" s="27">
        <f>District_Data!C1673</f>
        <v>8</v>
      </c>
      <c r="D1673" s="192">
        <f>SUM(District_Data!D1673:G1673)</f>
        <v>445</v>
      </c>
      <c r="E1673" s="193">
        <f>IFERROR(SUM(District_Data!D1673/$D1673),)</f>
        <v>0.13258426966292136</v>
      </c>
      <c r="F1673" s="193">
        <f>IFERROR(SUM(District_Data!E1673/$D1673),)</f>
        <v>0.1146067415730337</v>
      </c>
      <c r="G1673" s="193">
        <f>IFERROR(SUM(District_Data!F1673/$D1673),)</f>
        <v>0.27191011235955054</v>
      </c>
      <c r="H1673" s="193">
        <f>IFERROR(SUM(District_Data!G1673/$D1673),)</f>
        <v>0.48089887640449436</v>
      </c>
      <c r="I1673" s="193">
        <f t="shared" si="130"/>
        <v>0.7528089887640449</v>
      </c>
      <c r="J1673" s="194"/>
      <c r="K1673" s="195">
        <f>SUM(District_Data!H1673:K1673)</f>
        <v>445</v>
      </c>
      <c r="L1673" s="196">
        <f>IFERROR(SUM(District_Data!H1673/$K1673),)</f>
        <v>0.30786516853932583</v>
      </c>
      <c r="M1673" s="196">
        <f>IFERROR(SUM(District_Data!I1673/$K1673),)</f>
        <v>0.22696629213483147</v>
      </c>
      <c r="N1673" s="196">
        <f>IFERROR(SUM(District_Data!J1673/$K1673),)</f>
        <v>0.17303370786516853</v>
      </c>
      <c r="O1673" s="196">
        <f>IFERROR(SUM(District_Data!K1673/$K1673),)</f>
        <v>0.29213483146067415</v>
      </c>
      <c r="P1673" s="197">
        <f t="shared" si="131"/>
        <v>0.46516853932584268</v>
      </c>
      <c r="Q1673" s="194"/>
      <c r="R1673" s="198">
        <f>SUM(District_Data!L1673:O1673)</f>
        <v>445</v>
      </c>
      <c r="S1673" s="199">
        <f>IFERROR(SUM(District_Data!L1673/$R1673),)</f>
        <v>0.31235955056179776</v>
      </c>
      <c r="T1673" s="199">
        <f>IFERROR(SUM(District_Data!M1673/$R1673),)</f>
        <v>0.21123595505617979</v>
      </c>
      <c r="U1673" s="199">
        <f>IFERROR(SUM(District_Data!N1673/$R1673),)</f>
        <v>0.21797752808988763</v>
      </c>
      <c r="V1673" s="199">
        <f>IFERROR(SUM(District_Data!O1673/$R1673),)</f>
        <v>0.25842696629213485</v>
      </c>
      <c r="W1673" s="200">
        <f t="shared" si="132"/>
        <v>0.47640449438202248</v>
      </c>
      <c r="X1673" s="194"/>
      <c r="Y1673" s="201">
        <f>SUM(District_Data!P1673:S1673)</f>
        <v>445</v>
      </c>
      <c r="Z1673" s="202">
        <f>IFERROR(SUM(District_Data!P1673/$Y1673),)</f>
        <v>0.27865168539325841</v>
      </c>
      <c r="AA1673" s="202">
        <f>IFERROR(SUM(District_Data!Q1673/$Y1673),)</f>
        <v>0.1752808988764045</v>
      </c>
      <c r="AB1673" s="202">
        <f>IFERROR(SUM(District_Data!R1673/$Y1673),)</f>
        <v>0.29438202247191009</v>
      </c>
      <c r="AC1673" s="202">
        <f>IFERROR(SUM(District_Data!S1673/$Y1673),)</f>
        <v>0.25168539325842698</v>
      </c>
      <c r="AD1673" s="203">
        <f t="shared" si="133"/>
        <v>0.54606741573033712</v>
      </c>
      <c r="AE1673" s="194"/>
      <c r="AF1673" s="204">
        <f>SUM(District_Data!T1673:W1673)</f>
        <v>445</v>
      </c>
      <c r="AG1673" s="205">
        <f>IFERROR(SUM(District_Data!T1673/$AF1673),)</f>
        <v>0.31235955056179776</v>
      </c>
      <c r="AH1673" s="205">
        <f>IFERROR(SUM(District_Data!U1673/$AF1673),)</f>
        <v>0.16404494382022472</v>
      </c>
      <c r="AI1673" s="205">
        <f>IFERROR(SUM(District_Data!V1673/$AF1673),)</f>
        <v>0.19550561797752808</v>
      </c>
      <c r="AJ1673" s="205">
        <f>IFERROR(SUM(District_Data!W1673/$AF1673),)</f>
        <v>0.32808988764044944</v>
      </c>
      <c r="AK1673" s="205">
        <f t="shared" si="134"/>
        <v>0.52359550561797752</v>
      </c>
      <c r="AL1673" s="194"/>
      <c r="AM1673" s="206">
        <f>SUM(District_Data!X1673:Y1673)</f>
        <v>445</v>
      </c>
      <c r="AN1673" s="207">
        <f>IFERROR(SUM(District_Data!Y1673/$AM1673),)</f>
        <v>0.22022471910112359</v>
      </c>
    </row>
    <row r="1674" spans="1:40" customFormat="1" x14ac:dyDescent="0.3">
      <c r="A1674" s="52" t="str">
        <f>District_Data!A1674</f>
        <v>RUSSELLVILLE SCHOOL DISTRICT</v>
      </c>
      <c r="B1674" s="77" t="s">
        <v>1618</v>
      </c>
      <c r="C1674" s="27">
        <f>District_Data!C1674</f>
        <v>9</v>
      </c>
      <c r="D1674" s="192">
        <f>SUM(District_Data!D1674:G1674)</f>
        <v>423</v>
      </c>
      <c r="E1674" s="193">
        <f>IFERROR(SUM(District_Data!D1674/$D1674),)</f>
        <v>0.24113475177304963</v>
      </c>
      <c r="F1674" s="193">
        <f>IFERROR(SUM(District_Data!E1674/$D1674),)</f>
        <v>0.17966903073286053</v>
      </c>
      <c r="G1674" s="193">
        <f>IFERROR(SUM(District_Data!F1674/$D1674),)</f>
        <v>0.27895981087470451</v>
      </c>
      <c r="H1674" s="193">
        <f>IFERROR(SUM(District_Data!G1674/$D1674),)</f>
        <v>0.30023640661938533</v>
      </c>
      <c r="I1674" s="193">
        <f t="shared" si="130"/>
        <v>0.57919621749408989</v>
      </c>
      <c r="J1674" s="194"/>
      <c r="K1674" s="195">
        <f>SUM(District_Data!H1674:K1674)</f>
        <v>425</v>
      </c>
      <c r="L1674" s="196">
        <f>IFERROR(SUM(District_Data!H1674/$K1674),)</f>
        <v>0.45647058823529413</v>
      </c>
      <c r="M1674" s="196">
        <f>IFERROR(SUM(District_Data!I1674/$K1674),)</f>
        <v>0.22823529411764706</v>
      </c>
      <c r="N1674" s="196">
        <f>IFERROR(SUM(District_Data!J1674/$K1674),)</f>
        <v>0.13411764705882354</v>
      </c>
      <c r="O1674" s="196">
        <f>IFERROR(SUM(District_Data!K1674/$K1674),)</f>
        <v>0.1811764705882353</v>
      </c>
      <c r="P1674" s="197">
        <f t="shared" si="131"/>
        <v>0.31529411764705884</v>
      </c>
      <c r="Q1674" s="194"/>
      <c r="R1674" s="198">
        <f>SUM(District_Data!L1674:O1674)</f>
        <v>426</v>
      </c>
      <c r="S1674" s="199">
        <f>IFERROR(SUM(District_Data!L1674/$R1674),)</f>
        <v>0.35915492957746481</v>
      </c>
      <c r="T1674" s="199">
        <f>IFERROR(SUM(District_Data!M1674/$R1674),)</f>
        <v>0.23474178403755869</v>
      </c>
      <c r="U1674" s="199">
        <f>IFERROR(SUM(District_Data!N1674/$R1674),)</f>
        <v>0.22065727699530516</v>
      </c>
      <c r="V1674" s="199">
        <f>IFERROR(SUM(District_Data!O1674/$R1674),)</f>
        <v>0.18544600938967137</v>
      </c>
      <c r="W1674" s="200">
        <f t="shared" si="132"/>
        <v>0.4061032863849765</v>
      </c>
      <c r="X1674" s="194"/>
      <c r="Y1674" s="201">
        <f>SUM(District_Data!P1674:S1674)</f>
        <v>425</v>
      </c>
      <c r="Z1674" s="202">
        <f>IFERROR(SUM(District_Data!P1674/$Y1674),)</f>
        <v>0.3411764705882353</v>
      </c>
      <c r="AA1674" s="202">
        <f>IFERROR(SUM(District_Data!Q1674/$Y1674),)</f>
        <v>0.17882352941176471</v>
      </c>
      <c r="AB1674" s="202">
        <f>IFERROR(SUM(District_Data!R1674/$Y1674),)</f>
        <v>0.22588235294117648</v>
      </c>
      <c r="AC1674" s="202">
        <f>IFERROR(SUM(District_Data!S1674/$Y1674),)</f>
        <v>0.2541176470588235</v>
      </c>
      <c r="AD1674" s="203">
        <f t="shared" si="133"/>
        <v>0.48</v>
      </c>
      <c r="AE1674" s="194"/>
      <c r="AF1674" s="204">
        <f>SUM(District_Data!T1674:W1674)</f>
        <v>423</v>
      </c>
      <c r="AG1674" s="205">
        <f>IFERROR(SUM(District_Data!T1674/$AF1674),)</f>
        <v>0.34988179669030733</v>
      </c>
      <c r="AH1674" s="205">
        <f>IFERROR(SUM(District_Data!U1674/$AF1674),)</f>
        <v>0.15602836879432624</v>
      </c>
      <c r="AI1674" s="205">
        <f>IFERROR(SUM(District_Data!V1674/$AF1674),)</f>
        <v>0.20094562647754138</v>
      </c>
      <c r="AJ1674" s="205">
        <f>IFERROR(SUM(District_Data!W1674/$AF1674),)</f>
        <v>0.29314420803782504</v>
      </c>
      <c r="AK1674" s="205">
        <f t="shared" si="134"/>
        <v>0.49408983451536642</v>
      </c>
      <c r="AL1674" s="194"/>
      <c r="AM1674" s="206">
        <f>SUM(District_Data!X1674:Y1674)</f>
        <v>425</v>
      </c>
      <c r="AN1674" s="207">
        <f>IFERROR(SUM(District_Data!Y1674/$AM1674),)</f>
        <v>0.19058823529411764</v>
      </c>
    </row>
    <row r="1675" spans="1:40" customFormat="1" x14ac:dyDescent="0.3">
      <c r="A1675" s="52" t="str">
        <f>District_Data!A1675</f>
        <v>RUSSELLVILLE SCHOOL DISTRICT</v>
      </c>
      <c r="B1675" s="77" t="s">
        <v>1618</v>
      </c>
      <c r="C1675" s="27">
        <f>District_Data!C1675</f>
        <v>10</v>
      </c>
      <c r="D1675" s="192">
        <f>SUM(District_Data!D1675:G1675)</f>
        <v>385</v>
      </c>
      <c r="E1675" s="193">
        <f>IFERROR(SUM(District_Data!D1675/$D1675),)</f>
        <v>0.23636363636363636</v>
      </c>
      <c r="F1675" s="193">
        <f>IFERROR(SUM(District_Data!E1675/$D1675),)</f>
        <v>0.15844155844155844</v>
      </c>
      <c r="G1675" s="193">
        <f>IFERROR(SUM(District_Data!F1675/$D1675),)</f>
        <v>0.26753246753246751</v>
      </c>
      <c r="H1675" s="193">
        <f>IFERROR(SUM(District_Data!G1675/$D1675),)</f>
        <v>0.33766233766233766</v>
      </c>
      <c r="I1675" s="193">
        <f t="shared" si="130"/>
        <v>0.60519480519480517</v>
      </c>
      <c r="J1675" s="194"/>
      <c r="K1675" s="195">
        <f>SUM(District_Data!H1675:K1675)</f>
        <v>385</v>
      </c>
      <c r="L1675" s="196">
        <f>IFERROR(SUM(District_Data!H1675/$K1675),)</f>
        <v>0.45194805194805193</v>
      </c>
      <c r="M1675" s="196">
        <f>IFERROR(SUM(District_Data!I1675/$K1675),)</f>
        <v>0.21558441558441557</v>
      </c>
      <c r="N1675" s="196">
        <f>IFERROR(SUM(District_Data!J1675/$K1675),)</f>
        <v>0.12987012987012986</v>
      </c>
      <c r="O1675" s="196">
        <f>IFERROR(SUM(District_Data!K1675/$K1675),)</f>
        <v>0.20259740259740261</v>
      </c>
      <c r="P1675" s="197">
        <f t="shared" si="131"/>
        <v>0.33246753246753247</v>
      </c>
      <c r="Q1675" s="194"/>
      <c r="R1675" s="198">
        <f>SUM(District_Data!L1675:O1675)</f>
        <v>385</v>
      </c>
      <c r="S1675" s="199">
        <f>IFERROR(SUM(District_Data!L1675/$R1675),)</f>
        <v>0.37922077922077924</v>
      </c>
      <c r="T1675" s="199">
        <f>IFERROR(SUM(District_Data!M1675/$R1675),)</f>
        <v>0.20779220779220781</v>
      </c>
      <c r="U1675" s="199">
        <f>IFERROR(SUM(District_Data!N1675/$R1675),)</f>
        <v>0.25194805194805192</v>
      </c>
      <c r="V1675" s="199">
        <f>IFERROR(SUM(District_Data!O1675/$R1675),)</f>
        <v>0.16103896103896104</v>
      </c>
      <c r="W1675" s="200">
        <f t="shared" si="132"/>
        <v>0.41298701298701296</v>
      </c>
      <c r="X1675" s="194"/>
      <c r="Y1675" s="201">
        <f>SUM(District_Data!P1675:S1675)</f>
        <v>385</v>
      </c>
      <c r="Z1675" s="202">
        <f>IFERROR(SUM(District_Data!P1675/$Y1675),)</f>
        <v>0.38181818181818183</v>
      </c>
      <c r="AA1675" s="202">
        <f>IFERROR(SUM(District_Data!Q1675/$Y1675),)</f>
        <v>0.21818181818181817</v>
      </c>
      <c r="AB1675" s="202">
        <f>IFERROR(SUM(District_Data!R1675/$Y1675),)</f>
        <v>0.2857142857142857</v>
      </c>
      <c r="AC1675" s="202">
        <f>IFERROR(SUM(District_Data!S1675/$Y1675),)</f>
        <v>0.11428571428571428</v>
      </c>
      <c r="AD1675" s="203">
        <f t="shared" si="133"/>
        <v>0.39999999999999997</v>
      </c>
      <c r="AE1675" s="194"/>
      <c r="AF1675" s="204">
        <f>SUM(District_Data!T1675:W1675)</f>
        <v>385</v>
      </c>
      <c r="AG1675" s="205">
        <f>IFERROR(SUM(District_Data!T1675/$AF1675),)</f>
        <v>0.32987012987012987</v>
      </c>
      <c r="AH1675" s="205">
        <f>IFERROR(SUM(District_Data!U1675/$AF1675),)</f>
        <v>0.20259740259740261</v>
      </c>
      <c r="AI1675" s="205">
        <f>IFERROR(SUM(District_Data!V1675/$AF1675),)</f>
        <v>0.20779220779220781</v>
      </c>
      <c r="AJ1675" s="205">
        <f>IFERROR(SUM(District_Data!W1675/$AF1675),)</f>
        <v>0.25974025974025972</v>
      </c>
      <c r="AK1675" s="205">
        <f t="shared" si="134"/>
        <v>0.46753246753246752</v>
      </c>
      <c r="AL1675" s="194"/>
      <c r="AM1675" s="206">
        <f>SUM(District_Data!X1675:Y1675)</f>
        <v>385</v>
      </c>
      <c r="AN1675" s="207">
        <f>IFERROR(SUM(District_Data!Y1675/$AM1675),)</f>
        <v>0.22337662337662337</v>
      </c>
    </row>
    <row r="1676" spans="1:40" customFormat="1" x14ac:dyDescent="0.3">
      <c r="A1676" s="52" t="str">
        <f>District_Data!A1676</f>
        <v>SALEM SCHOOL DISTRICT</v>
      </c>
      <c r="B1676" s="77" t="s">
        <v>1619</v>
      </c>
      <c r="C1676" s="27">
        <f>District_Data!C1676</f>
        <v>3</v>
      </c>
      <c r="D1676" s="192">
        <f>SUM(District_Data!D1676:G1676)</f>
        <v>57</v>
      </c>
      <c r="E1676" s="193">
        <f>IFERROR(SUM(District_Data!D1676/$D1676),)</f>
        <v>1.7543859649122806E-2</v>
      </c>
      <c r="F1676" s="193">
        <f>IFERROR(SUM(District_Data!E1676/$D1676),)</f>
        <v>0.35087719298245612</v>
      </c>
      <c r="G1676" s="193">
        <f>IFERROR(SUM(District_Data!F1676/$D1676),)</f>
        <v>0.22807017543859648</v>
      </c>
      <c r="H1676" s="193">
        <f>IFERROR(SUM(District_Data!G1676/$D1676),)</f>
        <v>0.40350877192982454</v>
      </c>
      <c r="I1676" s="193">
        <f t="shared" si="130"/>
        <v>0.63157894736842102</v>
      </c>
      <c r="J1676" s="194"/>
      <c r="K1676" s="195">
        <f>SUM(District_Data!H1676:K1676)</f>
        <v>57</v>
      </c>
      <c r="L1676" s="196">
        <f>IFERROR(SUM(District_Data!H1676/$K1676),)</f>
        <v>0.17543859649122806</v>
      </c>
      <c r="M1676" s="196">
        <f>IFERROR(SUM(District_Data!I1676/$K1676),)</f>
        <v>0.43859649122807015</v>
      </c>
      <c r="N1676" s="196">
        <f>IFERROR(SUM(District_Data!J1676/$K1676),)</f>
        <v>0.2807017543859649</v>
      </c>
      <c r="O1676" s="196">
        <f>IFERROR(SUM(District_Data!K1676/$K1676),)</f>
        <v>0.10526315789473684</v>
      </c>
      <c r="P1676" s="197">
        <f t="shared" si="131"/>
        <v>0.38596491228070173</v>
      </c>
      <c r="Q1676" s="194"/>
      <c r="R1676" s="198">
        <f>SUM(District_Data!L1676:O1676)</f>
        <v>57</v>
      </c>
      <c r="S1676" s="199">
        <f>IFERROR(SUM(District_Data!L1676/$R1676),)</f>
        <v>0.52631578947368418</v>
      </c>
      <c r="T1676" s="199">
        <f>IFERROR(SUM(District_Data!M1676/$R1676),)</f>
        <v>0.2982456140350877</v>
      </c>
      <c r="U1676" s="199">
        <f>IFERROR(SUM(District_Data!N1676/$R1676),)</f>
        <v>5.2631578947368418E-2</v>
      </c>
      <c r="V1676" s="199">
        <f>IFERROR(SUM(District_Data!O1676/$R1676),)</f>
        <v>0.12280701754385964</v>
      </c>
      <c r="W1676" s="200">
        <f t="shared" si="132"/>
        <v>0.17543859649122806</v>
      </c>
      <c r="X1676" s="194"/>
      <c r="Y1676" s="201">
        <f>SUM(District_Data!P1676:S1676)</f>
        <v>57</v>
      </c>
      <c r="Z1676" s="202">
        <f>IFERROR(SUM(District_Data!P1676/$Y1676),)</f>
        <v>0.50877192982456143</v>
      </c>
      <c r="AA1676" s="202">
        <f>IFERROR(SUM(District_Data!Q1676/$Y1676),)</f>
        <v>0.26315789473684209</v>
      </c>
      <c r="AB1676" s="202">
        <f>IFERROR(SUM(District_Data!R1676/$Y1676),)</f>
        <v>0.14035087719298245</v>
      </c>
      <c r="AC1676" s="202">
        <f>IFERROR(SUM(District_Data!S1676/$Y1676),)</f>
        <v>8.771929824561403E-2</v>
      </c>
      <c r="AD1676" s="203">
        <f t="shared" si="133"/>
        <v>0.22807017543859648</v>
      </c>
      <c r="AE1676" s="194"/>
      <c r="AF1676" s="204">
        <f>SUM(District_Data!T1676:W1676)</f>
        <v>57</v>
      </c>
      <c r="AG1676" s="205">
        <f>IFERROR(SUM(District_Data!T1676/$AF1676),)</f>
        <v>0.52631578947368418</v>
      </c>
      <c r="AH1676" s="205">
        <f>IFERROR(SUM(District_Data!U1676/$AF1676),)</f>
        <v>0.19298245614035087</v>
      </c>
      <c r="AI1676" s="205">
        <f>IFERROR(SUM(District_Data!V1676/$AF1676),)</f>
        <v>0.15789473684210525</v>
      </c>
      <c r="AJ1676" s="205">
        <f>IFERROR(SUM(District_Data!W1676/$AF1676),)</f>
        <v>0.12280701754385964</v>
      </c>
      <c r="AK1676" s="205">
        <f t="shared" si="134"/>
        <v>0.2807017543859649</v>
      </c>
      <c r="AL1676" s="194"/>
      <c r="AM1676" s="206">
        <f>SUM(District_Data!X1676:Y1676)</f>
        <v>57</v>
      </c>
      <c r="AN1676" s="207">
        <f>IFERROR(SUM(District_Data!Y1676/$AM1676),)</f>
        <v>7.0175438596491224E-2</v>
      </c>
    </row>
    <row r="1677" spans="1:40" customFormat="1" x14ac:dyDescent="0.3">
      <c r="A1677" s="52" t="str">
        <f>District_Data!A1677</f>
        <v>SALEM SCHOOL DISTRICT</v>
      </c>
      <c r="B1677" s="77" t="s">
        <v>1619</v>
      </c>
      <c r="C1677" s="27">
        <f>District_Data!C1677</f>
        <v>4</v>
      </c>
      <c r="D1677" s="192">
        <f>SUM(District_Data!D1677:G1677)</f>
        <v>55</v>
      </c>
      <c r="E1677" s="193">
        <f>IFERROR(SUM(District_Data!D1677/$D1677),)</f>
        <v>3.6363636363636362E-2</v>
      </c>
      <c r="F1677" s="193">
        <f>IFERROR(SUM(District_Data!E1677/$D1677),)</f>
        <v>0.25454545454545452</v>
      </c>
      <c r="G1677" s="193">
        <f>IFERROR(SUM(District_Data!F1677/$D1677),)</f>
        <v>0.29090909090909089</v>
      </c>
      <c r="H1677" s="193">
        <f>IFERROR(SUM(District_Data!G1677/$D1677),)</f>
        <v>0.41818181818181815</v>
      </c>
      <c r="I1677" s="193">
        <f t="shared" si="130"/>
        <v>0.70909090909090899</v>
      </c>
      <c r="J1677" s="194"/>
      <c r="K1677" s="195">
        <f>SUM(District_Data!H1677:K1677)</f>
        <v>55</v>
      </c>
      <c r="L1677" s="196">
        <f>IFERROR(SUM(District_Data!H1677/$K1677),)</f>
        <v>0.10909090909090909</v>
      </c>
      <c r="M1677" s="196">
        <f>IFERROR(SUM(District_Data!I1677/$K1677),)</f>
        <v>0.38181818181818183</v>
      </c>
      <c r="N1677" s="196">
        <f>IFERROR(SUM(District_Data!J1677/$K1677),)</f>
        <v>0.38181818181818183</v>
      </c>
      <c r="O1677" s="196">
        <f>IFERROR(SUM(District_Data!K1677/$K1677),)</f>
        <v>0.12727272727272726</v>
      </c>
      <c r="P1677" s="197">
        <f t="shared" si="131"/>
        <v>0.50909090909090904</v>
      </c>
      <c r="Q1677" s="194"/>
      <c r="R1677" s="198">
        <f>SUM(District_Data!L1677:O1677)</f>
        <v>55</v>
      </c>
      <c r="S1677" s="199">
        <f>IFERROR(SUM(District_Data!L1677/$R1677),)</f>
        <v>0.29090909090909089</v>
      </c>
      <c r="T1677" s="199">
        <f>IFERROR(SUM(District_Data!M1677/$R1677),)</f>
        <v>0.23636363636363636</v>
      </c>
      <c r="U1677" s="199">
        <f>IFERROR(SUM(District_Data!N1677/$R1677),)</f>
        <v>0.27272727272727271</v>
      </c>
      <c r="V1677" s="199">
        <f>IFERROR(SUM(District_Data!O1677/$R1677),)</f>
        <v>0.2</v>
      </c>
      <c r="W1677" s="200">
        <f t="shared" si="132"/>
        <v>0.47272727272727272</v>
      </c>
      <c r="X1677" s="194"/>
      <c r="Y1677" s="201">
        <f>SUM(District_Data!P1677:S1677)</f>
        <v>55</v>
      </c>
      <c r="Z1677" s="202">
        <f>IFERROR(SUM(District_Data!P1677/$Y1677),)</f>
        <v>0.30909090909090908</v>
      </c>
      <c r="AA1677" s="202">
        <f>IFERROR(SUM(District_Data!Q1677/$Y1677),)</f>
        <v>0.27272727272727271</v>
      </c>
      <c r="AB1677" s="202">
        <f>IFERROR(SUM(District_Data!R1677/$Y1677),)</f>
        <v>0.32727272727272727</v>
      </c>
      <c r="AC1677" s="202">
        <f>IFERROR(SUM(District_Data!S1677/$Y1677),)</f>
        <v>9.0909090909090912E-2</v>
      </c>
      <c r="AD1677" s="203">
        <f t="shared" si="133"/>
        <v>0.41818181818181821</v>
      </c>
      <c r="AE1677" s="194"/>
      <c r="AF1677" s="204">
        <f>SUM(District_Data!T1677:W1677)</f>
        <v>55</v>
      </c>
      <c r="AG1677" s="205">
        <f>IFERROR(SUM(District_Data!T1677/$AF1677),)</f>
        <v>0.38181818181818183</v>
      </c>
      <c r="AH1677" s="205">
        <f>IFERROR(SUM(District_Data!U1677/$AF1677),)</f>
        <v>0.14545454545454545</v>
      </c>
      <c r="AI1677" s="205">
        <f>IFERROR(SUM(District_Data!V1677/$AF1677),)</f>
        <v>0.27272727272727271</v>
      </c>
      <c r="AJ1677" s="205">
        <f>IFERROR(SUM(District_Data!W1677/$AF1677),)</f>
        <v>0.2</v>
      </c>
      <c r="AK1677" s="205">
        <f t="shared" si="134"/>
        <v>0.47272727272727272</v>
      </c>
      <c r="AL1677" s="194"/>
      <c r="AM1677" s="206">
        <f>SUM(District_Data!X1677:Y1677)</f>
        <v>55</v>
      </c>
      <c r="AN1677" s="207">
        <f>IFERROR(SUM(District_Data!Y1677/$AM1677),)</f>
        <v>0.25454545454545452</v>
      </c>
    </row>
    <row r="1678" spans="1:40" customFormat="1" x14ac:dyDescent="0.3">
      <c r="A1678" s="52" t="str">
        <f>District_Data!A1678</f>
        <v>SALEM SCHOOL DISTRICT</v>
      </c>
      <c r="B1678" s="77" t="s">
        <v>1619</v>
      </c>
      <c r="C1678" s="27">
        <f>District_Data!C1678</f>
        <v>5</v>
      </c>
      <c r="D1678" s="192">
        <f>SUM(District_Data!D1678:G1678)</f>
        <v>61</v>
      </c>
      <c r="E1678" s="193">
        <f>IFERROR(SUM(District_Data!D1678/$D1678),)</f>
        <v>6.5573770491803282E-2</v>
      </c>
      <c r="F1678" s="193">
        <f>IFERROR(SUM(District_Data!E1678/$D1678),)</f>
        <v>9.8360655737704916E-2</v>
      </c>
      <c r="G1678" s="193">
        <f>IFERROR(SUM(District_Data!F1678/$D1678),)</f>
        <v>0.31147540983606559</v>
      </c>
      <c r="H1678" s="193">
        <f>IFERROR(SUM(District_Data!G1678/$D1678),)</f>
        <v>0.52459016393442626</v>
      </c>
      <c r="I1678" s="193">
        <f t="shared" si="130"/>
        <v>0.83606557377049184</v>
      </c>
      <c r="J1678" s="194"/>
      <c r="K1678" s="195">
        <f>SUM(District_Data!H1678:K1678)</f>
        <v>61</v>
      </c>
      <c r="L1678" s="196">
        <f>IFERROR(SUM(District_Data!H1678/$K1678),)</f>
        <v>9.8360655737704916E-2</v>
      </c>
      <c r="M1678" s="196">
        <f>IFERROR(SUM(District_Data!I1678/$K1678),)</f>
        <v>0.34426229508196721</v>
      </c>
      <c r="N1678" s="196">
        <f>IFERROR(SUM(District_Data!J1678/$K1678),)</f>
        <v>0.34426229508196721</v>
      </c>
      <c r="O1678" s="196">
        <f>IFERROR(SUM(District_Data!K1678/$K1678),)</f>
        <v>0.21311475409836064</v>
      </c>
      <c r="P1678" s="197">
        <f t="shared" si="131"/>
        <v>0.55737704918032782</v>
      </c>
      <c r="Q1678" s="194"/>
      <c r="R1678" s="198">
        <f>SUM(District_Data!L1678:O1678)</f>
        <v>61</v>
      </c>
      <c r="S1678" s="199">
        <f>IFERROR(SUM(District_Data!L1678/$R1678),)</f>
        <v>0.21311475409836064</v>
      </c>
      <c r="T1678" s="199">
        <f>IFERROR(SUM(District_Data!M1678/$R1678),)</f>
        <v>0.26229508196721313</v>
      </c>
      <c r="U1678" s="199">
        <f>IFERROR(SUM(District_Data!N1678/$R1678),)</f>
        <v>0.32786885245901637</v>
      </c>
      <c r="V1678" s="199">
        <f>IFERROR(SUM(District_Data!O1678/$R1678),)</f>
        <v>0.19672131147540983</v>
      </c>
      <c r="W1678" s="200">
        <f t="shared" si="132"/>
        <v>0.52459016393442615</v>
      </c>
      <c r="X1678" s="194"/>
      <c r="Y1678" s="201">
        <f>SUM(District_Data!P1678:S1678)</f>
        <v>61</v>
      </c>
      <c r="Z1678" s="202">
        <f>IFERROR(SUM(District_Data!P1678/$Y1678),)</f>
        <v>0.26229508196721313</v>
      </c>
      <c r="AA1678" s="202">
        <f>IFERROR(SUM(District_Data!Q1678/$Y1678),)</f>
        <v>0.22950819672131148</v>
      </c>
      <c r="AB1678" s="202">
        <f>IFERROR(SUM(District_Data!R1678/$Y1678),)</f>
        <v>0.22950819672131148</v>
      </c>
      <c r="AC1678" s="202">
        <f>IFERROR(SUM(District_Data!S1678/$Y1678),)</f>
        <v>0.27868852459016391</v>
      </c>
      <c r="AD1678" s="203">
        <f t="shared" si="133"/>
        <v>0.50819672131147542</v>
      </c>
      <c r="AE1678" s="194"/>
      <c r="AF1678" s="204">
        <f>SUM(District_Data!T1678:W1678)</f>
        <v>61</v>
      </c>
      <c r="AG1678" s="205">
        <f>IFERROR(SUM(District_Data!T1678/$AF1678),)</f>
        <v>0.18032786885245902</v>
      </c>
      <c r="AH1678" s="205">
        <f>IFERROR(SUM(District_Data!U1678/$AF1678),)</f>
        <v>0.13114754098360656</v>
      </c>
      <c r="AI1678" s="205">
        <f>IFERROR(SUM(District_Data!V1678/$AF1678),)</f>
        <v>0.22950819672131148</v>
      </c>
      <c r="AJ1678" s="205">
        <f>IFERROR(SUM(District_Data!W1678/$AF1678),)</f>
        <v>0.45901639344262296</v>
      </c>
      <c r="AK1678" s="205">
        <f t="shared" si="134"/>
        <v>0.68852459016393441</v>
      </c>
      <c r="AL1678" s="194"/>
      <c r="AM1678" s="206">
        <f>SUM(District_Data!X1678:Y1678)</f>
        <v>61</v>
      </c>
      <c r="AN1678" s="207">
        <f>IFERROR(SUM(District_Data!Y1678/$AM1678),)</f>
        <v>0.22950819672131148</v>
      </c>
    </row>
    <row r="1679" spans="1:40" customFormat="1" x14ac:dyDescent="0.3">
      <c r="A1679" s="52" t="str">
        <f>District_Data!A1679</f>
        <v>SALEM SCHOOL DISTRICT</v>
      </c>
      <c r="B1679" s="77" t="s">
        <v>1619</v>
      </c>
      <c r="C1679" s="27">
        <f>District_Data!C1679</f>
        <v>6</v>
      </c>
      <c r="D1679" s="192">
        <f>SUM(District_Data!D1679:G1679)</f>
        <v>68</v>
      </c>
      <c r="E1679" s="193">
        <f>IFERROR(SUM(District_Data!D1679/$D1679),)</f>
        <v>1.4705882352941176E-2</v>
      </c>
      <c r="F1679" s="193">
        <f>IFERROR(SUM(District_Data!E1679/$D1679),)</f>
        <v>8.8235294117647065E-2</v>
      </c>
      <c r="G1679" s="193">
        <f>IFERROR(SUM(District_Data!F1679/$D1679),)</f>
        <v>0.23529411764705882</v>
      </c>
      <c r="H1679" s="193">
        <f>IFERROR(SUM(District_Data!G1679/$D1679),)</f>
        <v>0.66176470588235292</v>
      </c>
      <c r="I1679" s="193">
        <f t="shared" si="130"/>
        <v>0.89705882352941169</v>
      </c>
      <c r="J1679" s="194"/>
      <c r="K1679" s="195">
        <f>SUM(District_Data!H1679:K1679)</f>
        <v>68</v>
      </c>
      <c r="L1679" s="196">
        <f>IFERROR(SUM(District_Data!H1679/$K1679),)</f>
        <v>5.8823529411764705E-2</v>
      </c>
      <c r="M1679" s="196">
        <f>IFERROR(SUM(District_Data!I1679/$K1679),)</f>
        <v>0.22058823529411764</v>
      </c>
      <c r="N1679" s="196">
        <f>IFERROR(SUM(District_Data!J1679/$K1679),)</f>
        <v>0.39705882352941174</v>
      </c>
      <c r="O1679" s="196">
        <f>IFERROR(SUM(District_Data!K1679/$K1679),)</f>
        <v>0.3235294117647059</v>
      </c>
      <c r="P1679" s="197">
        <f t="shared" si="131"/>
        <v>0.72058823529411764</v>
      </c>
      <c r="Q1679" s="194"/>
      <c r="R1679" s="198">
        <f>SUM(District_Data!L1679:O1679)</f>
        <v>68</v>
      </c>
      <c r="S1679" s="199">
        <f>IFERROR(SUM(District_Data!L1679/$R1679),)</f>
        <v>0.19117647058823528</v>
      </c>
      <c r="T1679" s="199">
        <f>IFERROR(SUM(District_Data!M1679/$R1679),)</f>
        <v>0.11764705882352941</v>
      </c>
      <c r="U1679" s="199">
        <f>IFERROR(SUM(District_Data!N1679/$R1679),)</f>
        <v>0.44117647058823528</v>
      </c>
      <c r="V1679" s="199">
        <f>IFERROR(SUM(District_Data!O1679/$R1679),)</f>
        <v>0.25</v>
      </c>
      <c r="W1679" s="200">
        <f t="shared" si="132"/>
        <v>0.69117647058823528</v>
      </c>
      <c r="X1679" s="194"/>
      <c r="Y1679" s="201">
        <f>SUM(District_Data!P1679:S1679)</f>
        <v>68</v>
      </c>
      <c r="Z1679" s="202">
        <f>IFERROR(SUM(District_Data!P1679/$Y1679),)</f>
        <v>0.19117647058823528</v>
      </c>
      <c r="AA1679" s="202">
        <f>IFERROR(SUM(District_Data!Q1679/$Y1679),)</f>
        <v>0.13235294117647059</v>
      </c>
      <c r="AB1679" s="202">
        <f>IFERROR(SUM(District_Data!R1679/$Y1679),)</f>
        <v>0.27941176470588236</v>
      </c>
      <c r="AC1679" s="202">
        <f>IFERROR(SUM(District_Data!S1679/$Y1679),)</f>
        <v>0.39705882352941174</v>
      </c>
      <c r="AD1679" s="203">
        <f t="shared" si="133"/>
        <v>0.67647058823529416</v>
      </c>
      <c r="AE1679" s="194"/>
      <c r="AF1679" s="204">
        <f>SUM(District_Data!T1679:W1679)</f>
        <v>68</v>
      </c>
      <c r="AG1679" s="205">
        <f>IFERROR(SUM(District_Data!T1679/$AF1679),)</f>
        <v>0.16176470588235295</v>
      </c>
      <c r="AH1679" s="205">
        <f>IFERROR(SUM(District_Data!U1679/$AF1679),)</f>
        <v>0.13235294117647059</v>
      </c>
      <c r="AI1679" s="205">
        <f>IFERROR(SUM(District_Data!V1679/$AF1679),)</f>
        <v>0.35294117647058826</v>
      </c>
      <c r="AJ1679" s="205">
        <f>IFERROR(SUM(District_Data!W1679/$AF1679),)</f>
        <v>0.35294117647058826</v>
      </c>
      <c r="AK1679" s="205">
        <f t="shared" si="134"/>
        <v>0.70588235294117652</v>
      </c>
      <c r="AL1679" s="194"/>
      <c r="AM1679" s="206">
        <f>SUM(District_Data!X1679:Y1679)</f>
        <v>68</v>
      </c>
      <c r="AN1679" s="207">
        <f>IFERROR(SUM(District_Data!Y1679/$AM1679),)</f>
        <v>0.26470588235294118</v>
      </c>
    </row>
    <row r="1680" spans="1:40" customFormat="1" x14ac:dyDescent="0.3">
      <c r="A1680" s="52" t="str">
        <f>District_Data!A1680</f>
        <v>SALEM SCHOOL DISTRICT</v>
      </c>
      <c r="B1680" s="77" t="s">
        <v>1619</v>
      </c>
      <c r="C1680" s="27">
        <f>District_Data!C1680</f>
        <v>7</v>
      </c>
      <c r="D1680" s="192">
        <f>SUM(District_Data!D1680:G1680)</f>
        <v>70</v>
      </c>
      <c r="E1680" s="193">
        <f>IFERROR(SUM(District_Data!D1680/$D1680),)</f>
        <v>4.2857142857142858E-2</v>
      </c>
      <c r="F1680" s="193">
        <f>IFERROR(SUM(District_Data!E1680/$D1680),)</f>
        <v>0.11428571428571428</v>
      </c>
      <c r="G1680" s="193">
        <f>IFERROR(SUM(District_Data!F1680/$D1680),)</f>
        <v>0.22857142857142856</v>
      </c>
      <c r="H1680" s="193">
        <f>IFERROR(SUM(District_Data!G1680/$D1680),)</f>
        <v>0.61428571428571432</v>
      </c>
      <c r="I1680" s="193">
        <f t="shared" si="130"/>
        <v>0.84285714285714286</v>
      </c>
      <c r="J1680" s="194"/>
      <c r="K1680" s="195">
        <f>SUM(District_Data!H1680:K1680)</f>
        <v>70</v>
      </c>
      <c r="L1680" s="196">
        <f>IFERROR(SUM(District_Data!H1680/$K1680),)</f>
        <v>0.17142857142857143</v>
      </c>
      <c r="M1680" s="196">
        <f>IFERROR(SUM(District_Data!I1680/$K1680),)</f>
        <v>0.3</v>
      </c>
      <c r="N1680" s="196">
        <f>IFERROR(SUM(District_Data!J1680/$K1680),)</f>
        <v>0.24285714285714285</v>
      </c>
      <c r="O1680" s="196">
        <f>IFERROR(SUM(District_Data!K1680/$K1680),)</f>
        <v>0.2857142857142857</v>
      </c>
      <c r="P1680" s="197">
        <f t="shared" si="131"/>
        <v>0.52857142857142858</v>
      </c>
      <c r="Q1680" s="194"/>
      <c r="R1680" s="198">
        <f>SUM(District_Data!L1680:O1680)</f>
        <v>70</v>
      </c>
      <c r="S1680" s="199">
        <f>IFERROR(SUM(District_Data!L1680/$R1680),)</f>
        <v>0.3</v>
      </c>
      <c r="T1680" s="199">
        <f>IFERROR(SUM(District_Data!M1680/$R1680),)</f>
        <v>0.22857142857142856</v>
      </c>
      <c r="U1680" s="199">
        <f>IFERROR(SUM(District_Data!N1680/$R1680),)</f>
        <v>0.18571428571428572</v>
      </c>
      <c r="V1680" s="199">
        <f>IFERROR(SUM(District_Data!O1680/$R1680),)</f>
        <v>0.2857142857142857</v>
      </c>
      <c r="W1680" s="200">
        <f t="shared" si="132"/>
        <v>0.47142857142857142</v>
      </c>
      <c r="X1680" s="194"/>
      <c r="Y1680" s="201">
        <f>SUM(District_Data!P1680:S1680)</f>
        <v>70</v>
      </c>
      <c r="Z1680" s="202">
        <f>IFERROR(SUM(District_Data!P1680/$Y1680),)</f>
        <v>0.3</v>
      </c>
      <c r="AA1680" s="202">
        <f>IFERROR(SUM(District_Data!Q1680/$Y1680),)</f>
        <v>0.18571428571428572</v>
      </c>
      <c r="AB1680" s="202">
        <f>IFERROR(SUM(District_Data!R1680/$Y1680),)</f>
        <v>0.41428571428571431</v>
      </c>
      <c r="AC1680" s="202">
        <f>IFERROR(SUM(District_Data!S1680/$Y1680),)</f>
        <v>0.1</v>
      </c>
      <c r="AD1680" s="203">
        <f t="shared" si="133"/>
        <v>0.51428571428571435</v>
      </c>
      <c r="AE1680" s="194"/>
      <c r="AF1680" s="204">
        <f>SUM(District_Data!T1680:W1680)</f>
        <v>70</v>
      </c>
      <c r="AG1680" s="205">
        <f>IFERROR(SUM(District_Data!T1680/$AF1680),)</f>
        <v>0.25714285714285712</v>
      </c>
      <c r="AH1680" s="205">
        <f>IFERROR(SUM(District_Data!U1680/$AF1680),)</f>
        <v>0.2</v>
      </c>
      <c r="AI1680" s="205">
        <f>IFERROR(SUM(District_Data!V1680/$AF1680),)</f>
        <v>0.21428571428571427</v>
      </c>
      <c r="AJ1680" s="205">
        <f>IFERROR(SUM(District_Data!W1680/$AF1680),)</f>
        <v>0.32857142857142857</v>
      </c>
      <c r="AK1680" s="205">
        <f t="shared" si="134"/>
        <v>0.54285714285714282</v>
      </c>
      <c r="AL1680" s="194"/>
      <c r="AM1680" s="206">
        <f>SUM(District_Data!X1680:Y1680)</f>
        <v>70</v>
      </c>
      <c r="AN1680" s="207">
        <f>IFERROR(SUM(District_Data!Y1680/$AM1680),)</f>
        <v>0.22857142857142856</v>
      </c>
    </row>
    <row r="1681" spans="1:40" customFormat="1" x14ac:dyDescent="0.3">
      <c r="A1681" s="52" t="str">
        <f>District_Data!A1681</f>
        <v>SALEM SCHOOL DISTRICT</v>
      </c>
      <c r="B1681" s="77" t="s">
        <v>1619</v>
      </c>
      <c r="C1681" s="27">
        <f>District_Data!C1681</f>
        <v>8</v>
      </c>
      <c r="D1681" s="192">
        <f>SUM(District_Data!D1681:G1681)</f>
        <v>77</v>
      </c>
      <c r="E1681" s="193">
        <f>IFERROR(SUM(District_Data!D1681/$D1681),)</f>
        <v>5.1948051948051951E-2</v>
      </c>
      <c r="F1681" s="193">
        <f>IFERROR(SUM(District_Data!E1681/$D1681),)</f>
        <v>0.14285714285714285</v>
      </c>
      <c r="G1681" s="193">
        <f>IFERROR(SUM(District_Data!F1681/$D1681),)</f>
        <v>0.22077922077922077</v>
      </c>
      <c r="H1681" s="193">
        <f>IFERROR(SUM(District_Data!G1681/$D1681),)</f>
        <v>0.58441558441558439</v>
      </c>
      <c r="I1681" s="193">
        <f t="shared" si="130"/>
        <v>0.80519480519480513</v>
      </c>
      <c r="J1681" s="194"/>
      <c r="K1681" s="195">
        <f>SUM(District_Data!H1681:K1681)</f>
        <v>77</v>
      </c>
      <c r="L1681" s="196">
        <f>IFERROR(SUM(District_Data!H1681/$K1681),)</f>
        <v>0.25974025974025972</v>
      </c>
      <c r="M1681" s="196">
        <f>IFERROR(SUM(District_Data!I1681/$K1681),)</f>
        <v>0.32467532467532467</v>
      </c>
      <c r="N1681" s="196">
        <f>IFERROR(SUM(District_Data!J1681/$K1681),)</f>
        <v>0.11688311688311688</v>
      </c>
      <c r="O1681" s="196">
        <f>IFERROR(SUM(District_Data!K1681/$K1681),)</f>
        <v>0.29870129870129869</v>
      </c>
      <c r="P1681" s="197">
        <f t="shared" si="131"/>
        <v>0.41558441558441556</v>
      </c>
      <c r="Q1681" s="194"/>
      <c r="R1681" s="198">
        <f>SUM(District_Data!L1681:O1681)</f>
        <v>77</v>
      </c>
      <c r="S1681" s="199">
        <f>IFERROR(SUM(District_Data!L1681/$R1681),)</f>
        <v>0.25974025974025972</v>
      </c>
      <c r="T1681" s="199">
        <f>IFERROR(SUM(District_Data!M1681/$R1681),)</f>
        <v>0.20779220779220781</v>
      </c>
      <c r="U1681" s="199">
        <f>IFERROR(SUM(District_Data!N1681/$R1681),)</f>
        <v>0.27272727272727271</v>
      </c>
      <c r="V1681" s="199">
        <f>IFERROR(SUM(District_Data!O1681/$R1681),)</f>
        <v>0.25974025974025972</v>
      </c>
      <c r="W1681" s="200">
        <f t="shared" si="132"/>
        <v>0.53246753246753242</v>
      </c>
      <c r="X1681" s="194"/>
      <c r="Y1681" s="201">
        <f>SUM(District_Data!P1681:S1681)</f>
        <v>77</v>
      </c>
      <c r="Z1681" s="202">
        <f>IFERROR(SUM(District_Data!P1681/$Y1681),)</f>
        <v>0.18181818181818182</v>
      </c>
      <c r="AA1681" s="202">
        <f>IFERROR(SUM(District_Data!Q1681/$Y1681),)</f>
        <v>0.16883116883116883</v>
      </c>
      <c r="AB1681" s="202">
        <f>IFERROR(SUM(District_Data!R1681/$Y1681),)</f>
        <v>0.35064935064935066</v>
      </c>
      <c r="AC1681" s="202">
        <f>IFERROR(SUM(District_Data!S1681/$Y1681),)</f>
        <v>0.29870129870129869</v>
      </c>
      <c r="AD1681" s="203">
        <f t="shared" si="133"/>
        <v>0.64935064935064934</v>
      </c>
      <c r="AE1681" s="194"/>
      <c r="AF1681" s="204">
        <f>SUM(District_Data!T1681:W1681)</f>
        <v>77</v>
      </c>
      <c r="AG1681" s="205">
        <f>IFERROR(SUM(District_Data!T1681/$AF1681),)</f>
        <v>0.27272727272727271</v>
      </c>
      <c r="AH1681" s="205">
        <f>IFERROR(SUM(District_Data!U1681/$AF1681),)</f>
        <v>0.11688311688311688</v>
      </c>
      <c r="AI1681" s="205">
        <f>IFERROR(SUM(District_Data!V1681/$AF1681),)</f>
        <v>0.20779220779220781</v>
      </c>
      <c r="AJ1681" s="205">
        <f>IFERROR(SUM(District_Data!W1681/$AF1681),)</f>
        <v>0.40259740259740262</v>
      </c>
      <c r="AK1681" s="205">
        <f t="shared" si="134"/>
        <v>0.61038961038961048</v>
      </c>
      <c r="AL1681" s="194"/>
      <c r="AM1681" s="206">
        <f>SUM(District_Data!X1681:Y1681)</f>
        <v>77</v>
      </c>
      <c r="AN1681" s="207">
        <f>IFERROR(SUM(District_Data!Y1681/$AM1681),)</f>
        <v>0.20779220779220781</v>
      </c>
    </row>
    <row r="1682" spans="1:40" customFormat="1" x14ac:dyDescent="0.3">
      <c r="A1682" s="52" t="str">
        <f>District_Data!A1682</f>
        <v>SALEM SCHOOL DISTRICT</v>
      </c>
      <c r="B1682" s="77" t="s">
        <v>1619</v>
      </c>
      <c r="C1682" s="27">
        <f>District_Data!C1682</f>
        <v>9</v>
      </c>
      <c r="D1682" s="192">
        <f>SUM(District_Data!D1682:G1682)</f>
        <v>63</v>
      </c>
      <c r="E1682" s="193">
        <f>IFERROR(SUM(District_Data!D1682/$D1682),)</f>
        <v>0.12698412698412698</v>
      </c>
      <c r="F1682" s="193">
        <f>IFERROR(SUM(District_Data!E1682/$D1682),)</f>
        <v>0.23809523809523808</v>
      </c>
      <c r="G1682" s="193">
        <f>IFERROR(SUM(District_Data!F1682/$D1682),)</f>
        <v>0.15873015873015872</v>
      </c>
      <c r="H1682" s="193">
        <f>IFERROR(SUM(District_Data!G1682/$D1682),)</f>
        <v>0.47619047619047616</v>
      </c>
      <c r="I1682" s="193">
        <f t="shared" si="130"/>
        <v>0.63492063492063489</v>
      </c>
      <c r="J1682" s="194"/>
      <c r="K1682" s="195">
        <f>SUM(District_Data!H1682:K1682)</f>
        <v>63</v>
      </c>
      <c r="L1682" s="196">
        <f>IFERROR(SUM(District_Data!H1682/$K1682),)</f>
        <v>0.25396825396825395</v>
      </c>
      <c r="M1682" s="196">
        <f>IFERROR(SUM(District_Data!I1682/$K1682),)</f>
        <v>0.15873015873015872</v>
      </c>
      <c r="N1682" s="196">
        <f>IFERROR(SUM(District_Data!J1682/$K1682),)</f>
        <v>0.20634920634920634</v>
      </c>
      <c r="O1682" s="196">
        <f>IFERROR(SUM(District_Data!K1682/$K1682),)</f>
        <v>0.38095238095238093</v>
      </c>
      <c r="P1682" s="197">
        <f t="shared" si="131"/>
        <v>0.58730158730158721</v>
      </c>
      <c r="Q1682" s="194"/>
      <c r="R1682" s="198">
        <f>SUM(District_Data!L1682:O1682)</f>
        <v>63</v>
      </c>
      <c r="S1682" s="199">
        <f>IFERROR(SUM(District_Data!L1682/$R1682),)</f>
        <v>0.22222222222222221</v>
      </c>
      <c r="T1682" s="199">
        <f>IFERROR(SUM(District_Data!M1682/$R1682),)</f>
        <v>0.2857142857142857</v>
      </c>
      <c r="U1682" s="199">
        <f>IFERROR(SUM(District_Data!N1682/$R1682),)</f>
        <v>0.23809523809523808</v>
      </c>
      <c r="V1682" s="199">
        <f>IFERROR(SUM(District_Data!O1682/$R1682),)</f>
        <v>0.25396825396825395</v>
      </c>
      <c r="W1682" s="200">
        <f t="shared" si="132"/>
        <v>0.49206349206349204</v>
      </c>
      <c r="X1682" s="194"/>
      <c r="Y1682" s="201">
        <f>SUM(District_Data!P1682:S1682)</f>
        <v>63</v>
      </c>
      <c r="Z1682" s="202">
        <f>IFERROR(SUM(District_Data!P1682/$Y1682),)</f>
        <v>0.17460317460317459</v>
      </c>
      <c r="AA1682" s="202">
        <f>IFERROR(SUM(District_Data!Q1682/$Y1682),)</f>
        <v>0.22222222222222221</v>
      </c>
      <c r="AB1682" s="202">
        <f>IFERROR(SUM(District_Data!R1682/$Y1682),)</f>
        <v>0.38095238095238093</v>
      </c>
      <c r="AC1682" s="202">
        <f>IFERROR(SUM(District_Data!S1682/$Y1682),)</f>
        <v>0.22222222222222221</v>
      </c>
      <c r="AD1682" s="203">
        <f t="shared" si="133"/>
        <v>0.60317460317460314</v>
      </c>
      <c r="AE1682" s="194"/>
      <c r="AF1682" s="204">
        <f>SUM(District_Data!T1682:W1682)</f>
        <v>63</v>
      </c>
      <c r="AG1682" s="205">
        <f>IFERROR(SUM(District_Data!T1682/$AF1682),)</f>
        <v>0.19047619047619047</v>
      </c>
      <c r="AH1682" s="205">
        <f>IFERROR(SUM(District_Data!U1682/$AF1682),)</f>
        <v>0.20634920634920634</v>
      </c>
      <c r="AI1682" s="205">
        <f>IFERROR(SUM(District_Data!V1682/$AF1682),)</f>
        <v>0.14285714285714285</v>
      </c>
      <c r="AJ1682" s="205">
        <f>IFERROR(SUM(District_Data!W1682/$AF1682),)</f>
        <v>0.46031746031746029</v>
      </c>
      <c r="AK1682" s="205">
        <f t="shared" si="134"/>
        <v>0.60317460317460314</v>
      </c>
      <c r="AL1682" s="194"/>
      <c r="AM1682" s="206">
        <f>SUM(District_Data!X1682:Y1682)</f>
        <v>63</v>
      </c>
      <c r="AN1682" s="207">
        <f>IFERROR(SUM(District_Data!Y1682/$AM1682),)</f>
        <v>0.33333333333333331</v>
      </c>
    </row>
    <row r="1683" spans="1:40" customFormat="1" x14ac:dyDescent="0.3">
      <c r="A1683" s="52" t="str">
        <f>District_Data!A1683</f>
        <v>SALEM SCHOOL DISTRICT</v>
      </c>
      <c r="B1683" s="77" t="s">
        <v>1619</v>
      </c>
      <c r="C1683" s="27">
        <f>District_Data!C1683</f>
        <v>10</v>
      </c>
      <c r="D1683" s="192">
        <f>SUM(District_Data!D1683:G1683)</f>
        <v>70</v>
      </c>
      <c r="E1683" s="193">
        <f>IFERROR(SUM(District_Data!D1683/$D1683),)</f>
        <v>0.15714285714285714</v>
      </c>
      <c r="F1683" s="193">
        <f>IFERROR(SUM(District_Data!E1683/$D1683),)</f>
        <v>0.21428571428571427</v>
      </c>
      <c r="G1683" s="193">
        <f>IFERROR(SUM(District_Data!F1683/$D1683),)</f>
        <v>0.24285714285714285</v>
      </c>
      <c r="H1683" s="193">
        <f>IFERROR(SUM(District_Data!G1683/$D1683),)</f>
        <v>0.38571428571428573</v>
      </c>
      <c r="I1683" s="193">
        <f t="shared" si="130"/>
        <v>0.62857142857142856</v>
      </c>
      <c r="J1683" s="194"/>
      <c r="K1683" s="195">
        <f>SUM(District_Data!H1683:K1683)</f>
        <v>70</v>
      </c>
      <c r="L1683" s="196">
        <f>IFERROR(SUM(District_Data!H1683/$K1683),)</f>
        <v>0.51428571428571423</v>
      </c>
      <c r="M1683" s="196">
        <f>IFERROR(SUM(District_Data!I1683/$K1683),)</f>
        <v>0.22857142857142856</v>
      </c>
      <c r="N1683" s="196">
        <f>IFERROR(SUM(District_Data!J1683/$K1683),)</f>
        <v>0.15714285714285714</v>
      </c>
      <c r="O1683" s="196">
        <f>IFERROR(SUM(District_Data!K1683/$K1683),)</f>
        <v>0.1</v>
      </c>
      <c r="P1683" s="197">
        <f t="shared" si="131"/>
        <v>0.25714285714285712</v>
      </c>
      <c r="Q1683" s="194"/>
      <c r="R1683" s="198">
        <f>SUM(District_Data!L1683:O1683)</f>
        <v>70</v>
      </c>
      <c r="S1683" s="199">
        <f>IFERROR(SUM(District_Data!L1683/$R1683),)</f>
        <v>0.42857142857142855</v>
      </c>
      <c r="T1683" s="199">
        <f>IFERROR(SUM(District_Data!M1683/$R1683),)</f>
        <v>0.2</v>
      </c>
      <c r="U1683" s="199">
        <f>IFERROR(SUM(District_Data!N1683/$R1683),)</f>
        <v>0.2</v>
      </c>
      <c r="V1683" s="199">
        <f>IFERROR(SUM(District_Data!O1683/$R1683),)</f>
        <v>0.17142857142857143</v>
      </c>
      <c r="W1683" s="200">
        <f t="shared" si="132"/>
        <v>0.37142857142857144</v>
      </c>
      <c r="X1683" s="194"/>
      <c r="Y1683" s="201">
        <f>SUM(District_Data!P1683:S1683)</f>
        <v>70</v>
      </c>
      <c r="Z1683" s="202">
        <f>IFERROR(SUM(District_Data!P1683/$Y1683),)</f>
        <v>0.4</v>
      </c>
      <c r="AA1683" s="202">
        <f>IFERROR(SUM(District_Data!Q1683/$Y1683),)</f>
        <v>0.25714285714285712</v>
      </c>
      <c r="AB1683" s="202">
        <f>IFERROR(SUM(District_Data!R1683/$Y1683),)</f>
        <v>0.22857142857142856</v>
      </c>
      <c r="AC1683" s="202">
        <f>IFERROR(SUM(District_Data!S1683/$Y1683),)</f>
        <v>0.11428571428571428</v>
      </c>
      <c r="AD1683" s="203">
        <f t="shared" si="133"/>
        <v>0.34285714285714286</v>
      </c>
      <c r="AE1683" s="194"/>
      <c r="AF1683" s="204">
        <f>SUM(District_Data!T1683:W1683)</f>
        <v>70</v>
      </c>
      <c r="AG1683" s="205">
        <f>IFERROR(SUM(District_Data!T1683/$AF1683),)</f>
        <v>0.32857142857142857</v>
      </c>
      <c r="AH1683" s="205">
        <f>IFERROR(SUM(District_Data!U1683/$AF1683),)</f>
        <v>0.14285714285714285</v>
      </c>
      <c r="AI1683" s="205">
        <f>IFERROR(SUM(District_Data!V1683/$AF1683),)</f>
        <v>0.27142857142857141</v>
      </c>
      <c r="AJ1683" s="205">
        <f>IFERROR(SUM(District_Data!W1683/$AF1683),)</f>
        <v>0.25714285714285712</v>
      </c>
      <c r="AK1683" s="205">
        <f t="shared" si="134"/>
        <v>0.52857142857142847</v>
      </c>
      <c r="AL1683" s="194"/>
      <c r="AM1683" s="206">
        <f>SUM(District_Data!X1683:Y1683)</f>
        <v>70</v>
      </c>
      <c r="AN1683" s="207">
        <f>IFERROR(SUM(District_Data!Y1683/$AM1683),)</f>
        <v>0.14285714285714285</v>
      </c>
    </row>
    <row r="1684" spans="1:40" customFormat="1" x14ac:dyDescent="0.3">
      <c r="A1684" s="52" t="str">
        <f>District_Data!A1684</f>
        <v>SCHOLARMADE ACHIEVEMENT PLACE OF ARKANSAS DISTRICT</v>
      </c>
      <c r="B1684" s="77" t="s">
        <v>1620</v>
      </c>
      <c r="C1684" s="27">
        <f>District_Data!C1684</f>
        <v>3</v>
      </c>
      <c r="D1684" s="192">
        <f>SUM(District_Data!D1684:G1684)</f>
        <v>57</v>
      </c>
      <c r="E1684" s="193">
        <f>IFERROR(SUM(District_Data!D1684/$D1684),)</f>
        <v>0.17543859649122806</v>
      </c>
      <c r="F1684" s="193">
        <f>IFERROR(SUM(District_Data!E1684/$D1684),)</f>
        <v>0.45614035087719296</v>
      </c>
      <c r="G1684" s="193">
        <f>IFERROR(SUM(District_Data!F1684/$D1684),)</f>
        <v>0.19298245614035087</v>
      </c>
      <c r="H1684" s="193">
        <f>IFERROR(SUM(District_Data!G1684/$D1684),)</f>
        <v>0.17543859649122806</v>
      </c>
      <c r="I1684" s="193">
        <f t="shared" si="130"/>
        <v>0.36842105263157893</v>
      </c>
      <c r="J1684" s="194"/>
      <c r="K1684" s="195">
        <f>SUM(District_Data!H1684:K1684)</f>
        <v>57</v>
      </c>
      <c r="L1684" s="196">
        <f>IFERROR(SUM(District_Data!H1684/$K1684),)</f>
        <v>0.22807017543859648</v>
      </c>
      <c r="M1684" s="196">
        <f>IFERROR(SUM(District_Data!I1684/$K1684),)</f>
        <v>0.43859649122807015</v>
      </c>
      <c r="N1684" s="196">
        <f>IFERROR(SUM(District_Data!J1684/$K1684),)</f>
        <v>0.26315789473684209</v>
      </c>
      <c r="O1684" s="196">
        <f>IFERROR(SUM(District_Data!K1684/$K1684),)</f>
        <v>7.0175438596491224E-2</v>
      </c>
      <c r="P1684" s="197">
        <f t="shared" si="131"/>
        <v>0.33333333333333331</v>
      </c>
      <c r="Q1684" s="194"/>
      <c r="R1684" s="198">
        <f>SUM(District_Data!L1684:O1684)</f>
        <v>57</v>
      </c>
      <c r="S1684" s="199">
        <f>IFERROR(SUM(District_Data!L1684/$R1684),)</f>
        <v>0.68421052631578949</v>
      </c>
      <c r="T1684" s="199">
        <f>IFERROR(SUM(District_Data!M1684/$R1684),)</f>
        <v>0.12280701754385964</v>
      </c>
      <c r="U1684" s="199">
        <f>IFERROR(SUM(District_Data!N1684/$R1684),)</f>
        <v>0.10526315789473684</v>
      </c>
      <c r="V1684" s="199">
        <f>IFERROR(SUM(District_Data!O1684/$R1684),)</f>
        <v>8.771929824561403E-2</v>
      </c>
      <c r="W1684" s="200">
        <f t="shared" si="132"/>
        <v>0.19298245614035087</v>
      </c>
      <c r="X1684" s="194"/>
      <c r="Y1684" s="201">
        <f>SUM(District_Data!P1684:S1684)</f>
        <v>57</v>
      </c>
      <c r="Z1684" s="202">
        <f>IFERROR(SUM(District_Data!P1684/$Y1684),)</f>
        <v>0.66666666666666663</v>
      </c>
      <c r="AA1684" s="202">
        <f>IFERROR(SUM(District_Data!Q1684/$Y1684),)</f>
        <v>0.15789473684210525</v>
      </c>
      <c r="AB1684" s="202">
        <f>IFERROR(SUM(District_Data!R1684/$Y1684),)</f>
        <v>0.12280701754385964</v>
      </c>
      <c r="AC1684" s="202">
        <f>IFERROR(SUM(District_Data!S1684/$Y1684),)</f>
        <v>5.2631578947368418E-2</v>
      </c>
      <c r="AD1684" s="203">
        <f t="shared" si="133"/>
        <v>0.17543859649122806</v>
      </c>
      <c r="AE1684" s="194"/>
      <c r="AF1684" s="204">
        <f>SUM(District_Data!T1684:W1684)</f>
        <v>57</v>
      </c>
      <c r="AG1684" s="205">
        <f>IFERROR(SUM(District_Data!T1684/$AF1684),)</f>
        <v>0.73684210526315785</v>
      </c>
      <c r="AH1684" s="205">
        <f>IFERROR(SUM(District_Data!U1684/$AF1684),)</f>
        <v>0.10526315789473684</v>
      </c>
      <c r="AI1684" s="205">
        <f>IFERROR(SUM(District_Data!V1684/$AF1684),)</f>
        <v>7.0175438596491224E-2</v>
      </c>
      <c r="AJ1684" s="205">
        <f>IFERROR(SUM(District_Data!W1684/$AF1684),)</f>
        <v>8.771929824561403E-2</v>
      </c>
      <c r="AK1684" s="205">
        <f t="shared" si="134"/>
        <v>0.15789473684210525</v>
      </c>
      <c r="AL1684" s="194"/>
      <c r="AM1684" s="206">
        <f>SUM(District_Data!X1684:Y1684)</f>
        <v>57</v>
      </c>
      <c r="AN1684" s="207">
        <f>IFERROR(SUM(District_Data!Y1684/$AM1684),)</f>
        <v>5.2631578947368418E-2</v>
      </c>
    </row>
    <row r="1685" spans="1:40" customFormat="1" x14ac:dyDescent="0.3">
      <c r="A1685" s="52" t="str">
        <f>District_Data!A1685</f>
        <v>SCHOLARMADE ACHIEVEMENT PLACE OF ARKANSAS DISTRICT</v>
      </c>
      <c r="B1685" s="77" t="s">
        <v>1620</v>
      </c>
      <c r="C1685" s="27">
        <f>District_Data!C1685</f>
        <v>4</v>
      </c>
      <c r="D1685" s="192">
        <f>SUM(District_Data!D1685:G1685)</f>
        <v>50</v>
      </c>
      <c r="E1685" s="193">
        <f>IFERROR(SUM(District_Data!D1685/$D1685),)</f>
        <v>0.3</v>
      </c>
      <c r="F1685" s="193">
        <f>IFERROR(SUM(District_Data!E1685/$D1685),)</f>
        <v>0.38</v>
      </c>
      <c r="G1685" s="193">
        <f>IFERROR(SUM(District_Data!F1685/$D1685),)</f>
        <v>0.2</v>
      </c>
      <c r="H1685" s="193">
        <f>IFERROR(SUM(District_Data!G1685/$D1685),)</f>
        <v>0.12</v>
      </c>
      <c r="I1685" s="193">
        <f t="shared" si="130"/>
        <v>0.32</v>
      </c>
      <c r="J1685" s="194"/>
      <c r="K1685" s="195">
        <f>SUM(District_Data!H1685:K1685)</f>
        <v>50</v>
      </c>
      <c r="L1685" s="196">
        <f>IFERROR(SUM(District_Data!H1685/$K1685),)</f>
        <v>0.4</v>
      </c>
      <c r="M1685" s="196">
        <f>IFERROR(SUM(District_Data!I1685/$K1685),)</f>
        <v>0.48</v>
      </c>
      <c r="N1685" s="196">
        <f>IFERROR(SUM(District_Data!J1685/$K1685),)</f>
        <v>0.12</v>
      </c>
      <c r="O1685" s="196">
        <f>IFERROR(SUM(District_Data!K1685/$K1685),)</f>
        <v>0</v>
      </c>
      <c r="P1685" s="197">
        <f t="shared" si="131"/>
        <v>0.12</v>
      </c>
      <c r="Q1685" s="194"/>
      <c r="R1685" s="198">
        <f>SUM(District_Data!L1685:O1685)</f>
        <v>50</v>
      </c>
      <c r="S1685" s="199">
        <f>IFERROR(SUM(District_Data!L1685/$R1685),)</f>
        <v>0.64</v>
      </c>
      <c r="T1685" s="199">
        <f>IFERROR(SUM(District_Data!M1685/$R1685),)</f>
        <v>0.22</v>
      </c>
      <c r="U1685" s="199">
        <f>IFERROR(SUM(District_Data!N1685/$R1685),)</f>
        <v>0.14000000000000001</v>
      </c>
      <c r="V1685" s="199">
        <f>IFERROR(SUM(District_Data!O1685/$R1685),)</f>
        <v>0</v>
      </c>
      <c r="W1685" s="200">
        <f t="shared" si="132"/>
        <v>0.14000000000000001</v>
      </c>
      <c r="X1685" s="194"/>
      <c r="Y1685" s="201">
        <f>SUM(District_Data!P1685:S1685)</f>
        <v>50</v>
      </c>
      <c r="Z1685" s="202">
        <f>IFERROR(SUM(District_Data!P1685/$Y1685),)</f>
        <v>0.66</v>
      </c>
      <c r="AA1685" s="202">
        <f>IFERROR(SUM(District_Data!Q1685/$Y1685),)</f>
        <v>0.2</v>
      </c>
      <c r="AB1685" s="202">
        <f>IFERROR(SUM(District_Data!R1685/$Y1685),)</f>
        <v>0.12</v>
      </c>
      <c r="AC1685" s="202">
        <f>IFERROR(SUM(District_Data!S1685/$Y1685),)</f>
        <v>0.02</v>
      </c>
      <c r="AD1685" s="203">
        <f t="shared" si="133"/>
        <v>0.13999999999999999</v>
      </c>
      <c r="AE1685" s="194"/>
      <c r="AF1685" s="204">
        <f>SUM(District_Data!T1685:W1685)</f>
        <v>50</v>
      </c>
      <c r="AG1685" s="205">
        <f>IFERROR(SUM(District_Data!T1685/$AF1685),)</f>
        <v>0.7</v>
      </c>
      <c r="AH1685" s="205">
        <f>IFERROR(SUM(District_Data!U1685/$AF1685),)</f>
        <v>0.14000000000000001</v>
      </c>
      <c r="AI1685" s="205">
        <f>IFERROR(SUM(District_Data!V1685/$AF1685),)</f>
        <v>0.12</v>
      </c>
      <c r="AJ1685" s="205">
        <f>IFERROR(SUM(District_Data!W1685/$AF1685),)</f>
        <v>0.04</v>
      </c>
      <c r="AK1685" s="205">
        <f t="shared" si="134"/>
        <v>0.16</v>
      </c>
      <c r="AL1685" s="194"/>
      <c r="AM1685" s="206">
        <f>SUM(District_Data!X1685:Y1685)</f>
        <v>50</v>
      </c>
      <c r="AN1685" s="207">
        <f>IFERROR(SUM(District_Data!Y1685/$AM1685),)</f>
        <v>0.02</v>
      </c>
    </row>
    <row r="1686" spans="1:40" customFormat="1" x14ac:dyDescent="0.3">
      <c r="A1686" s="52" t="str">
        <f>District_Data!A1686</f>
        <v>SCHOLARMADE ACHIEVEMENT PLACE OF ARKANSAS DISTRICT</v>
      </c>
      <c r="B1686" s="77" t="s">
        <v>1620</v>
      </c>
      <c r="C1686" s="27">
        <f>District_Data!C1686</f>
        <v>5</v>
      </c>
      <c r="D1686" s="192">
        <f>SUM(District_Data!D1686:G1686)</f>
        <v>43</v>
      </c>
      <c r="E1686" s="193">
        <f>IFERROR(SUM(District_Data!D1686/$D1686),)</f>
        <v>9.3023255813953487E-2</v>
      </c>
      <c r="F1686" s="193">
        <f>IFERROR(SUM(District_Data!E1686/$D1686),)</f>
        <v>0.51162790697674421</v>
      </c>
      <c r="G1686" s="193">
        <f>IFERROR(SUM(District_Data!F1686/$D1686),)</f>
        <v>0.27906976744186046</v>
      </c>
      <c r="H1686" s="193">
        <f>IFERROR(SUM(District_Data!G1686/$D1686),)</f>
        <v>0.11627906976744186</v>
      </c>
      <c r="I1686" s="193">
        <f t="shared" si="130"/>
        <v>0.39534883720930231</v>
      </c>
      <c r="J1686" s="194"/>
      <c r="K1686" s="195">
        <f>SUM(District_Data!H1686:K1686)</f>
        <v>43</v>
      </c>
      <c r="L1686" s="196">
        <f>IFERROR(SUM(District_Data!H1686/$K1686),)</f>
        <v>0.37209302325581395</v>
      </c>
      <c r="M1686" s="196">
        <f>IFERROR(SUM(District_Data!I1686/$K1686),)</f>
        <v>0.58139534883720934</v>
      </c>
      <c r="N1686" s="196">
        <f>IFERROR(SUM(District_Data!J1686/$K1686),)</f>
        <v>4.6511627906976744E-2</v>
      </c>
      <c r="O1686" s="196">
        <f>IFERROR(SUM(District_Data!K1686/$K1686),)</f>
        <v>0</v>
      </c>
      <c r="P1686" s="197">
        <f t="shared" si="131"/>
        <v>4.6511627906976744E-2</v>
      </c>
      <c r="Q1686" s="194"/>
      <c r="R1686" s="198">
        <f>SUM(District_Data!L1686:O1686)</f>
        <v>43</v>
      </c>
      <c r="S1686" s="199">
        <f>IFERROR(SUM(District_Data!L1686/$R1686),)</f>
        <v>0.62790697674418605</v>
      </c>
      <c r="T1686" s="199">
        <f>IFERROR(SUM(District_Data!M1686/$R1686),)</f>
        <v>0.23255813953488372</v>
      </c>
      <c r="U1686" s="199">
        <f>IFERROR(SUM(District_Data!N1686/$R1686),)</f>
        <v>0.13953488372093023</v>
      </c>
      <c r="V1686" s="199">
        <f>IFERROR(SUM(District_Data!O1686/$R1686),)</f>
        <v>0</v>
      </c>
      <c r="W1686" s="200">
        <f t="shared" si="132"/>
        <v>0.13953488372093023</v>
      </c>
      <c r="X1686" s="194"/>
      <c r="Y1686" s="201">
        <f>SUM(District_Data!P1686:S1686)</f>
        <v>43</v>
      </c>
      <c r="Z1686" s="202">
        <f>IFERROR(SUM(District_Data!P1686/$Y1686),)</f>
        <v>0.67441860465116277</v>
      </c>
      <c r="AA1686" s="202">
        <f>IFERROR(SUM(District_Data!Q1686/$Y1686),)</f>
        <v>0.23255813953488372</v>
      </c>
      <c r="AB1686" s="202">
        <f>IFERROR(SUM(District_Data!R1686/$Y1686),)</f>
        <v>9.3023255813953487E-2</v>
      </c>
      <c r="AC1686" s="202">
        <f>IFERROR(SUM(District_Data!S1686/$Y1686),)</f>
        <v>0</v>
      </c>
      <c r="AD1686" s="203">
        <f t="shared" si="133"/>
        <v>9.3023255813953487E-2</v>
      </c>
      <c r="AE1686" s="194"/>
      <c r="AF1686" s="204">
        <f>SUM(District_Data!T1686:W1686)</f>
        <v>43</v>
      </c>
      <c r="AG1686" s="205">
        <f>IFERROR(SUM(District_Data!T1686/$AF1686),)</f>
        <v>0.60465116279069764</v>
      </c>
      <c r="AH1686" s="205">
        <f>IFERROR(SUM(District_Data!U1686/$AF1686),)</f>
        <v>0.13953488372093023</v>
      </c>
      <c r="AI1686" s="205">
        <f>IFERROR(SUM(District_Data!V1686/$AF1686),)</f>
        <v>0.16279069767441862</v>
      </c>
      <c r="AJ1686" s="205">
        <f>IFERROR(SUM(District_Data!W1686/$AF1686),)</f>
        <v>9.3023255813953487E-2</v>
      </c>
      <c r="AK1686" s="205">
        <f t="shared" si="134"/>
        <v>0.2558139534883721</v>
      </c>
      <c r="AL1686" s="194"/>
      <c r="AM1686" s="206">
        <f>SUM(District_Data!X1686:Y1686)</f>
        <v>43</v>
      </c>
      <c r="AN1686" s="207">
        <f>IFERROR(SUM(District_Data!Y1686/$AM1686),)</f>
        <v>0</v>
      </c>
    </row>
    <row r="1687" spans="1:40" customFormat="1" x14ac:dyDescent="0.3">
      <c r="A1687" s="52" t="str">
        <f>District_Data!A1687</f>
        <v>SCHOLARMADE ACHIEVEMENT PLACE OF ARKANSAS DISTRICT</v>
      </c>
      <c r="B1687" s="77" t="s">
        <v>1620</v>
      </c>
      <c r="C1687" s="27">
        <f>District_Data!C1687</f>
        <v>6</v>
      </c>
      <c r="D1687" s="192">
        <f>SUM(District_Data!D1687:G1687)</f>
        <v>38</v>
      </c>
      <c r="E1687" s="193">
        <f>IFERROR(SUM(District_Data!D1687/$D1687),)</f>
        <v>0.15789473684210525</v>
      </c>
      <c r="F1687" s="193">
        <f>IFERROR(SUM(District_Data!E1687/$D1687),)</f>
        <v>0.57894736842105265</v>
      </c>
      <c r="G1687" s="193">
        <f>IFERROR(SUM(District_Data!F1687/$D1687),)</f>
        <v>0.15789473684210525</v>
      </c>
      <c r="H1687" s="193">
        <f>IFERROR(SUM(District_Data!G1687/$D1687),)</f>
        <v>0.10526315789473684</v>
      </c>
      <c r="I1687" s="193">
        <f t="shared" si="130"/>
        <v>0.26315789473684209</v>
      </c>
      <c r="J1687" s="194"/>
      <c r="K1687" s="195">
        <f>SUM(District_Data!H1687:K1687)</f>
        <v>38</v>
      </c>
      <c r="L1687" s="196">
        <f>IFERROR(SUM(District_Data!H1687/$K1687),)</f>
        <v>0.36842105263157893</v>
      </c>
      <c r="M1687" s="196">
        <f>IFERROR(SUM(District_Data!I1687/$K1687),)</f>
        <v>0.39473684210526316</v>
      </c>
      <c r="N1687" s="196">
        <f>IFERROR(SUM(District_Data!J1687/$K1687),)</f>
        <v>0.21052631578947367</v>
      </c>
      <c r="O1687" s="196">
        <f>IFERROR(SUM(District_Data!K1687/$K1687),)</f>
        <v>2.6315789473684209E-2</v>
      </c>
      <c r="P1687" s="197">
        <f t="shared" si="131"/>
        <v>0.23684210526315788</v>
      </c>
      <c r="Q1687" s="194"/>
      <c r="R1687" s="198">
        <f>SUM(District_Data!L1687:O1687)</f>
        <v>38</v>
      </c>
      <c r="S1687" s="199">
        <f>IFERROR(SUM(District_Data!L1687/$R1687),)</f>
        <v>0.71052631578947367</v>
      </c>
      <c r="T1687" s="199">
        <f>IFERROR(SUM(District_Data!M1687/$R1687),)</f>
        <v>0.13157894736842105</v>
      </c>
      <c r="U1687" s="199">
        <f>IFERROR(SUM(District_Data!N1687/$R1687),)</f>
        <v>0.13157894736842105</v>
      </c>
      <c r="V1687" s="199">
        <f>IFERROR(SUM(District_Data!O1687/$R1687),)</f>
        <v>2.6315789473684209E-2</v>
      </c>
      <c r="W1687" s="200">
        <f t="shared" si="132"/>
        <v>0.15789473684210525</v>
      </c>
      <c r="X1687" s="194"/>
      <c r="Y1687" s="201">
        <f>SUM(District_Data!P1687:S1687)</f>
        <v>38</v>
      </c>
      <c r="Z1687" s="202">
        <f>IFERROR(SUM(District_Data!P1687/$Y1687),)</f>
        <v>0.71052631578947367</v>
      </c>
      <c r="AA1687" s="202">
        <f>IFERROR(SUM(District_Data!Q1687/$Y1687),)</f>
        <v>0.13157894736842105</v>
      </c>
      <c r="AB1687" s="202">
        <f>IFERROR(SUM(District_Data!R1687/$Y1687),)</f>
        <v>7.8947368421052627E-2</v>
      </c>
      <c r="AC1687" s="202">
        <f>IFERROR(SUM(District_Data!S1687/$Y1687),)</f>
        <v>7.8947368421052627E-2</v>
      </c>
      <c r="AD1687" s="203">
        <f t="shared" si="133"/>
        <v>0.15789473684210525</v>
      </c>
      <c r="AE1687" s="194"/>
      <c r="AF1687" s="204">
        <f>SUM(District_Data!T1687:W1687)</f>
        <v>38</v>
      </c>
      <c r="AG1687" s="205">
        <f>IFERROR(SUM(District_Data!T1687/$AF1687),)</f>
        <v>0.68421052631578949</v>
      </c>
      <c r="AH1687" s="205">
        <f>IFERROR(SUM(District_Data!U1687/$AF1687),)</f>
        <v>0.18421052631578946</v>
      </c>
      <c r="AI1687" s="205">
        <f>IFERROR(SUM(District_Data!V1687/$AF1687),)</f>
        <v>7.8947368421052627E-2</v>
      </c>
      <c r="AJ1687" s="205">
        <f>IFERROR(SUM(District_Data!W1687/$AF1687),)</f>
        <v>5.2631578947368418E-2</v>
      </c>
      <c r="AK1687" s="205">
        <f t="shared" si="134"/>
        <v>0.13157894736842105</v>
      </c>
      <c r="AL1687" s="194"/>
      <c r="AM1687" s="206">
        <f>SUM(District_Data!X1687:Y1687)</f>
        <v>38</v>
      </c>
      <c r="AN1687" s="207">
        <f>IFERROR(SUM(District_Data!Y1687/$AM1687),)</f>
        <v>2.6315789473684209E-2</v>
      </c>
    </row>
    <row r="1688" spans="1:40" customFormat="1" x14ac:dyDescent="0.3">
      <c r="A1688" s="52" t="str">
        <f>District_Data!A1688</f>
        <v>SCHOLARMADE ACHIEVEMENT PLACE OF ARKANSAS DISTRICT</v>
      </c>
      <c r="B1688" s="77" t="s">
        <v>1620</v>
      </c>
      <c r="C1688" s="27">
        <f>District_Data!C1688</f>
        <v>7</v>
      </c>
      <c r="D1688" s="192">
        <f>SUM(District_Data!D1688:G1688)</f>
        <v>37</v>
      </c>
      <c r="E1688" s="193">
        <f>IFERROR(SUM(District_Data!D1688/$D1688),)</f>
        <v>0.13513513513513514</v>
      </c>
      <c r="F1688" s="193">
        <f>IFERROR(SUM(District_Data!E1688/$D1688),)</f>
        <v>0.40540540540540543</v>
      </c>
      <c r="G1688" s="193">
        <f>IFERROR(SUM(District_Data!F1688/$D1688),)</f>
        <v>0.27027027027027029</v>
      </c>
      <c r="H1688" s="193">
        <f>IFERROR(SUM(District_Data!G1688/$D1688),)</f>
        <v>0.1891891891891892</v>
      </c>
      <c r="I1688" s="193">
        <f t="shared" si="130"/>
        <v>0.45945945945945948</v>
      </c>
      <c r="J1688" s="194"/>
      <c r="K1688" s="195">
        <f>SUM(District_Data!H1688:K1688)</f>
        <v>37</v>
      </c>
      <c r="L1688" s="196">
        <f>IFERROR(SUM(District_Data!H1688/$K1688),)</f>
        <v>0.51351351351351349</v>
      </c>
      <c r="M1688" s="196">
        <f>IFERROR(SUM(District_Data!I1688/$K1688),)</f>
        <v>0.45945945945945948</v>
      </c>
      <c r="N1688" s="196">
        <f>IFERROR(SUM(District_Data!J1688/$K1688),)</f>
        <v>2.7027027027027029E-2</v>
      </c>
      <c r="O1688" s="196">
        <f>IFERROR(SUM(District_Data!K1688/$K1688),)</f>
        <v>0</v>
      </c>
      <c r="P1688" s="197">
        <f t="shared" si="131"/>
        <v>2.7027027027027029E-2</v>
      </c>
      <c r="Q1688" s="194"/>
      <c r="R1688" s="198">
        <f>SUM(District_Data!L1688:O1688)</f>
        <v>37</v>
      </c>
      <c r="S1688" s="199">
        <f>IFERROR(SUM(District_Data!L1688/$R1688),)</f>
        <v>0.64864864864864868</v>
      </c>
      <c r="T1688" s="199">
        <f>IFERROR(SUM(District_Data!M1688/$R1688),)</f>
        <v>0.27027027027027029</v>
      </c>
      <c r="U1688" s="199">
        <f>IFERROR(SUM(District_Data!N1688/$R1688),)</f>
        <v>5.4054054054054057E-2</v>
      </c>
      <c r="V1688" s="199">
        <f>IFERROR(SUM(District_Data!O1688/$R1688),)</f>
        <v>2.7027027027027029E-2</v>
      </c>
      <c r="W1688" s="200">
        <f t="shared" si="132"/>
        <v>8.1081081081081086E-2</v>
      </c>
      <c r="X1688" s="194"/>
      <c r="Y1688" s="201">
        <f>SUM(District_Data!P1688:S1688)</f>
        <v>37</v>
      </c>
      <c r="Z1688" s="202">
        <f>IFERROR(SUM(District_Data!P1688/$Y1688),)</f>
        <v>0.54054054054054057</v>
      </c>
      <c r="AA1688" s="202">
        <f>IFERROR(SUM(District_Data!Q1688/$Y1688),)</f>
        <v>0.32432432432432434</v>
      </c>
      <c r="AB1688" s="202">
        <f>IFERROR(SUM(District_Data!R1688/$Y1688),)</f>
        <v>0.13513513513513514</v>
      </c>
      <c r="AC1688" s="202">
        <f>IFERROR(SUM(District_Data!S1688/$Y1688),)</f>
        <v>0</v>
      </c>
      <c r="AD1688" s="203">
        <f t="shared" si="133"/>
        <v>0.13513513513513514</v>
      </c>
      <c r="AE1688" s="194"/>
      <c r="AF1688" s="204">
        <f>SUM(District_Data!T1688:W1688)</f>
        <v>37</v>
      </c>
      <c r="AG1688" s="205">
        <f>IFERROR(SUM(District_Data!T1688/$AF1688),)</f>
        <v>0.6216216216216216</v>
      </c>
      <c r="AH1688" s="205">
        <f>IFERROR(SUM(District_Data!U1688/$AF1688),)</f>
        <v>0.21621621621621623</v>
      </c>
      <c r="AI1688" s="205">
        <f>IFERROR(SUM(District_Data!V1688/$AF1688),)</f>
        <v>8.1081081081081086E-2</v>
      </c>
      <c r="AJ1688" s="205">
        <f>IFERROR(SUM(District_Data!W1688/$AF1688),)</f>
        <v>8.1081081081081086E-2</v>
      </c>
      <c r="AK1688" s="205">
        <f t="shared" si="134"/>
        <v>0.16216216216216217</v>
      </c>
      <c r="AL1688" s="194"/>
      <c r="AM1688" s="206">
        <f>SUM(District_Data!X1688:Y1688)</f>
        <v>37</v>
      </c>
      <c r="AN1688" s="207">
        <f>IFERROR(SUM(District_Data!Y1688/$AM1688),)</f>
        <v>0</v>
      </c>
    </row>
    <row r="1689" spans="1:40" customFormat="1" x14ac:dyDescent="0.3">
      <c r="A1689" s="52" t="str">
        <f>District_Data!A1689</f>
        <v>SCHOLARMADE ACHIEVEMENT PLACE OF ARKANSAS DISTRICT</v>
      </c>
      <c r="B1689" s="77" t="s">
        <v>1620</v>
      </c>
      <c r="C1689" s="27">
        <f>District_Data!C1689</f>
        <v>8</v>
      </c>
      <c r="D1689" s="192">
        <f>SUM(District_Data!D1689:G1689)</f>
        <v>31</v>
      </c>
      <c r="E1689" s="193">
        <f>IFERROR(SUM(District_Data!D1689/$D1689),)</f>
        <v>0.25806451612903225</v>
      </c>
      <c r="F1689" s="193">
        <f>IFERROR(SUM(District_Data!E1689/$D1689),)</f>
        <v>0.29032258064516131</v>
      </c>
      <c r="G1689" s="193">
        <f>IFERROR(SUM(District_Data!F1689/$D1689),)</f>
        <v>0.32258064516129031</v>
      </c>
      <c r="H1689" s="193">
        <f>IFERROR(SUM(District_Data!G1689/$D1689),)</f>
        <v>0.12903225806451613</v>
      </c>
      <c r="I1689" s="193">
        <f t="shared" si="130"/>
        <v>0.45161290322580644</v>
      </c>
      <c r="J1689" s="194"/>
      <c r="K1689" s="195">
        <f>SUM(District_Data!H1689:K1689)</f>
        <v>31</v>
      </c>
      <c r="L1689" s="196">
        <f>IFERROR(SUM(District_Data!H1689/$K1689),)</f>
        <v>0.67741935483870963</v>
      </c>
      <c r="M1689" s="196">
        <f>IFERROR(SUM(District_Data!I1689/$K1689),)</f>
        <v>0.29032258064516131</v>
      </c>
      <c r="N1689" s="196">
        <f>IFERROR(SUM(District_Data!J1689/$K1689),)</f>
        <v>0</v>
      </c>
      <c r="O1689" s="196">
        <f>IFERROR(SUM(District_Data!K1689/$K1689),)</f>
        <v>3.2258064516129031E-2</v>
      </c>
      <c r="P1689" s="197">
        <f t="shared" si="131"/>
        <v>3.2258064516129031E-2</v>
      </c>
      <c r="Q1689" s="194"/>
      <c r="R1689" s="198">
        <f>SUM(District_Data!L1689:O1689)</f>
        <v>31</v>
      </c>
      <c r="S1689" s="199">
        <f>IFERROR(SUM(District_Data!L1689/$R1689),)</f>
        <v>0.70967741935483875</v>
      </c>
      <c r="T1689" s="199">
        <f>IFERROR(SUM(District_Data!M1689/$R1689),)</f>
        <v>0.19354838709677419</v>
      </c>
      <c r="U1689" s="199">
        <f>IFERROR(SUM(District_Data!N1689/$R1689),)</f>
        <v>6.4516129032258063E-2</v>
      </c>
      <c r="V1689" s="199">
        <f>IFERROR(SUM(District_Data!O1689/$R1689),)</f>
        <v>3.2258064516129031E-2</v>
      </c>
      <c r="W1689" s="200">
        <f t="shared" si="132"/>
        <v>9.6774193548387094E-2</v>
      </c>
      <c r="X1689" s="194"/>
      <c r="Y1689" s="201">
        <f>SUM(District_Data!P1689:S1689)</f>
        <v>31</v>
      </c>
      <c r="Z1689" s="202">
        <f>IFERROR(SUM(District_Data!P1689/$Y1689),)</f>
        <v>0.61290322580645162</v>
      </c>
      <c r="AA1689" s="202">
        <f>IFERROR(SUM(District_Data!Q1689/$Y1689),)</f>
        <v>0.12903225806451613</v>
      </c>
      <c r="AB1689" s="202">
        <f>IFERROR(SUM(District_Data!R1689/$Y1689),)</f>
        <v>0.19354838709677419</v>
      </c>
      <c r="AC1689" s="202">
        <f>IFERROR(SUM(District_Data!S1689/$Y1689),)</f>
        <v>6.4516129032258063E-2</v>
      </c>
      <c r="AD1689" s="203">
        <f t="shared" si="133"/>
        <v>0.25806451612903225</v>
      </c>
      <c r="AE1689" s="194"/>
      <c r="AF1689" s="204">
        <f>SUM(District_Data!T1689:W1689)</f>
        <v>31</v>
      </c>
      <c r="AG1689" s="205">
        <f>IFERROR(SUM(District_Data!T1689/$AF1689),)</f>
        <v>0.61290322580645162</v>
      </c>
      <c r="AH1689" s="205">
        <f>IFERROR(SUM(District_Data!U1689/$AF1689),)</f>
        <v>0.16129032258064516</v>
      </c>
      <c r="AI1689" s="205">
        <f>IFERROR(SUM(District_Data!V1689/$AF1689),)</f>
        <v>0.19354838709677419</v>
      </c>
      <c r="AJ1689" s="205">
        <f>IFERROR(SUM(District_Data!W1689/$AF1689),)</f>
        <v>3.2258064516129031E-2</v>
      </c>
      <c r="AK1689" s="205">
        <f t="shared" si="134"/>
        <v>0.22580645161290322</v>
      </c>
      <c r="AL1689" s="194"/>
      <c r="AM1689" s="206">
        <f>SUM(District_Data!X1689:Y1689)</f>
        <v>31</v>
      </c>
      <c r="AN1689" s="207">
        <f>IFERROR(SUM(District_Data!Y1689/$AM1689),)</f>
        <v>3.2258064516129031E-2</v>
      </c>
    </row>
    <row r="1690" spans="1:40" customFormat="1" x14ac:dyDescent="0.3">
      <c r="A1690" s="52" t="str">
        <f>District_Data!A1690</f>
        <v>SCRANTON SCHOOL DISTRICT</v>
      </c>
      <c r="B1690" s="77" t="s">
        <v>1621</v>
      </c>
      <c r="C1690" s="27">
        <f>District_Data!C1690</f>
        <v>3</v>
      </c>
      <c r="D1690" s="192">
        <f>SUM(District_Data!D1690:G1690)</f>
        <v>28</v>
      </c>
      <c r="E1690" s="193">
        <f>IFERROR(SUM(District_Data!D1690/$D1690),)</f>
        <v>0</v>
      </c>
      <c r="F1690" s="193">
        <f>IFERROR(SUM(District_Data!E1690/$D1690),)</f>
        <v>0.2857142857142857</v>
      </c>
      <c r="G1690" s="193">
        <f>IFERROR(SUM(District_Data!F1690/$D1690),)</f>
        <v>0.21428571428571427</v>
      </c>
      <c r="H1690" s="193">
        <f>IFERROR(SUM(District_Data!G1690/$D1690),)</f>
        <v>0.5</v>
      </c>
      <c r="I1690" s="193">
        <f t="shared" si="130"/>
        <v>0.7142857142857143</v>
      </c>
      <c r="J1690" s="194"/>
      <c r="K1690" s="195">
        <f>SUM(District_Data!H1690:K1690)</f>
        <v>29</v>
      </c>
      <c r="L1690" s="196">
        <f>IFERROR(SUM(District_Data!H1690/$K1690),)</f>
        <v>0.10344827586206896</v>
      </c>
      <c r="M1690" s="196">
        <f>IFERROR(SUM(District_Data!I1690/$K1690),)</f>
        <v>0.10344827586206896</v>
      </c>
      <c r="N1690" s="196">
        <f>IFERROR(SUM(District_Data!J1690/$K1690),)</f>
        <v>0.48275862068965519</v>
      </c>
      <c r="O1690" s="196">
        <f>IFERROR(SUM(District_Data!K1690/$K1690),)</f>
        <v>0.31034482758620691</v>
      </c>
      <c r="P1690" s="197">
        <f t="shared" si="131"/>
        <v>0.7931034482758621</v>
      </c>
      <c r="Q1690" s="194"/>
      <c r="R1690" s="198">
        <f>SUM(District_Data!L1690:O1690)</f>
        <v>29</v>
      </c>
      <c r="S1690" s="199">
        <f>IFERROR(SUM(District_Data!L1690/$R1690),)</f>
        <v>0.31034482758620691</v>
      </c>
      <c r="T1690" s="199">
        <f>IFERROR(SUM(District_Data!M1690/$R1690),)</f>
        <v>0.20689655172413793</v>
      </c>
      <c r="U1690" s="199">
        <f>IFERROR(SUM(District_Data!N1690/$R1690),)</f>
        <v>0.20689655172413793</v>
      </c>
      <c r="V1690" s="199">
        <f>IFERROR(SUM(District_Data!O1690/$R1690),)</f>
        <v>0.27586206896551724</v>
      </c>
      <c r="W1690" s="200">
        <f t="shared" si="132"/>
        <v>0.48275862068965514</v>
      </c>
      <c r="X1690" s="194"/>
      <c r="Y1690" s="201">
        <f>SUM(District_Data!P1690:S1690)</f>
        <v>29</v>
      </c>
      <c r="Z1690" s="202">
        <f>IFERROR(SUM(District_Data!P1690/$Y1690),)</f>
        <v>0.17241379310344829</v>
      </c>
      <c r="AA1690" s="202">
        <f>IFERROR(SUM(District_Data!Q1690/$Y1690),)</f>
        <v>0.37931034482758619</v>
      </c>
      <c r="AB1690" s="202">
        <f>IFERROR(SUM(District_Data!R1690/$Y1690),)</f>
        <v>0.17241379310344829</v>
      </c>
      <c r="AC1690" s="202">
        <f>IFERROR(SUM(District_Data!S1690/$Y1690),)</f>
        <v>0.27586206896551724</v>
      </c>
      <c r="AD1690" s="203">
        <f t="shared" si="133"/>
        <v>0.44827586206896552</v>
      </c>
      <c r="AE1690" s="194"/>
      <c r="AF1690" s="204">
        <f>SUM(District_Data!T1690:W1690)</f>
        <v>28</v>
      </c>
      <c r="AG1690" s="205">
        <f>IFERROR(SUM(District_Data!T1690/$AF1690),)</f>
        <v>0.25</v>
      </c>
      <c r="AH1690" s="205">
        <f>IFERROR(SUM(District_Data!U1690/$AF1690),)</f>
        <v>0.2857142857142857</v>
      </c>
      <c r="AI1690" s="205">
        <f>IFERROR(SUM(District_Data!V1690/$AF1690),)</f>
        <v>0.21428571428571427</v>
      </c>
      <c r="AJ1690" s="205">
        <f>IFERROR(SUM(District_Data!W1690/$AF1690),)</f>
        <v>0.25</v>
      </c>
      <c r="AK1690" s="205">
        <f t="shared" si="134"/>
        <v>0.4642857142857143</v>
      </c>
      <c r="AL1690" s="194"/>
      <c r="AM1690" s="206">
        <f>SUM(District_Data!X1690:Y1690)</f>
        <v>29</v>
      </c>
      <c r="AN1690" s="207">
        <f>IFERROR(SUM(District_Data!Y1690/$AM1690),)</f>
        <v>0.31034482758620691</v>
      </c>
    </row>
    <row r="1691" spans="1:40" customFormat="1" x14ac:dyDescent="0.3">
      <c r="A1691" s="52" t="str">
        <f>District_Data!A1691</f>
        <v>SCRANTON SCHOOL DISTRICT</v>
      </c>
      <c r="B1691" s="77" t="s">
        <v>1621</v>
      </c>
      <c r="C1691" s="27">
        <f>District_Data!C1691</f>
        <v>4</v>
      </c>
      <c r="D1691" s="192">
        <f>SUM(District_Data!D1691:G1691)</f>
        <v>33</v>
      </c>
      <c r="E1691" s="193">
        <f>IFERROR(SUM(District_Data!D1691/$D1691),)</f>
        <v>6.0606060606060608E-2</v>
      </c>
      <c r="F1691" s="193">
        <f>IFERROR(SUM(District_Data!E1691/$D1691),)</f>
        <v>0.30303030303030304</v>
      </c>
      <c r="G1691" s="193">
        <f>IFERROR(SUM(District_Data!F1691/$D1691),)</f>
        <v>0.30303030303030304</v>
      </c>
      <c r="H1691" s="193">
        <f>IFERROR(SUM(District_Data!G1691/$D1691),)</f>
        <v>0.33333333333333331</v>
      </c>
      <c r="I1691" s="193">
        <f t="shared" si="130"/>
        <v>0.63636363636363635</v>
      </c>
      <c r="J1691" s="194"/>
      <c r="K1691" s="195">
        <f>SUM(District_Data!H1691:K1691)</f>
        <v>33</v>
      </c>
      <c r="L1691" s="196">
        <f>IFERROR(SUM(District_Data!H1691/$K1691),)</f>
        <v>0.27272727272727271</v>
      </c>
      <c r="M1691" s="196">
        <f>IFERROR(SUM(District_Data!I1691/$K1691),)</f>
        <v>0.27272727272727271</v>
      </c>
      <c r="N1691" s="196">
        <f>IFERROR(SUM(District_Data!J1691/$K1691),)</f>
        <v>0.42424242424242425</v>
      </c>
      <c r="O1691" s="196">
        <f>IFERROR(SUM(District_Data!K1691/$K1691),)</f>
        <v>3.0303030303030304E-2</v>
      </c>
      <c r="P1691" s="197">
        <f t="shared" si="131"/>
        <v>0.45454545454545459</v>
      </c>
      <c r="Q1691" s="194"/>
      <c r="R1691" s="198">
        <f>SUM(District_Data!L1691:O1691)</f>
        <v>33</v>
      </c>
      <c r="S1691" s="199">
        <f>IFERROR(SUM(District_Data!L1691/$R1691),)</f>
        <v>0.48484848484848486</v>
      </c>
      <c r="T1691" s="199">
        <f>IFERROR(SUM(District_Data!M1691/$R1691),)</f>
        <v>0.21212121212121213</v>
      </c>
      <c r="U1691" s="199">
        <f>IFERROR(SUM(District_Data!N1691/$R1691),)</f>
        <v>0.24242424242424243</v>
      </c>
      <c r="V1691" s="199">
        <f>IFERROR(SUM(District_Data!O1691/$R1691),)</f>
        <v>6.0606060606060608E-2</v>
      </c>
      <c r="W1691" s="200">
        <f t="shared" si="132"/>
        <v>0.30303030303030304</v>
      </c>
      <c r="X1691" s="194"/>
      <c r="Y1691" s="201">
        <f>SUM(District_Data!P1691:S1691)</f>
        <v>33</v>
      </c>
      <c r="Z1691" s="202">
        <f>IFERROR(SUM(District_Data!P1691/$Y1691),)</f>
        <v>0.33333333333333331</v>
      </c>
      <c r="AA1691" s="202">
        <f>IFERROR(SUM(District_Data!Q1691/$Y1691),)</f>
        <v>0.21212121212121213</v>
      </c>
      <c r="AB1691" s="202">
        <f>IFERROR(SUM(District_Data!R1691/$Y1691),)</f>
        <v>0.33333333333333331</v>
      </c>
      <c r="AC1691" s="202">
        <f>IFERROR(SUM(District_Data!S1691/$Y1691),)</f>
        <v>0.12121212121212122</v>
      </c>
      <c r="AD1691" s="203">
        <f t="shared" si="133"/>
        <v>0.45454545454545453</v>
      </c>
      <c r="AE1691" s="194"/>
      <c r="AF1691" s="204">
        <f>SUM(District_Data!T1691:W1691)</f>
        <v>33</v>
      </c>
      <c r="AG1691" s="205">
        <f>IFERROR(SUM(District_Data!T1691/$AF1691),)</f>
        <v>0.60606060606060608</v>
      </c>
      <c r="AH1691" s="205">
        <f>IFERROR(SUM(District_Data!U1691/$AF1691),)</f>
        <v>0.12121212121212122</v>
      </c>
      <c r="AI1691" s="205">
        <f>IFERROR(SUM(District_Data!V1691/$AF1691),)</f>
        <v>9.0909090909090912E-2</v>
      </c>
      <c r="AJ1691" s="205">
        <f>IFERROR(SUM(District_Data!W1691/$AF1691),)</f>
        <v>0.18181818181818182</v>
      </c>
      <c r="AK1691" s="205">
        <f t="shared" si="134"/>
        <v>0.27272727272727271</v>
      </c>
      <c r="AL1691" s="194"/>
      <c r="AM1691" s="206">
        <f>SUM(District_Data!X1691:Y1691)</f>
        <v>33</v>
      </c>
      <c r="AN1691" s="207">
        <f>IFERROR(SUM(District_Data!Y1691/$AM1691),)</f>
        <v>0.12121212121212122</v>
      </c>
    </row>
    <row r="1692" spans="1:40" customFormat="1" x14ac:dyDescent="0.3">
      <c r="A1692" s="52" t="str">
        <f>District_Data!A1692</f>
        <v>SCRANTON SCHOOL DISTRICT</v>
      </c>
      <c r="B1692" s="77" t="s">
        <v>1621</v>
      </c>
      <c r="C1692" s="27">
        <f>District_Data!C1692</f>
        <v>5</v>
      </c>
      <c r="D1692" s="192">
        <f>SUM(District_Data!D1692:G1692)</f>
        <v>38</v>
      </c>
      <c r="E1692" s="193">
        <f>IFERROR(SUM(District_Data!D1692/$D1692),)</f>
        <v>2.6315789473684209E-2</v>
      </c>
      <c r="F1692" s="193">
        <f>IFERROR(SUM(District_Data!E1692/$D1692),)</f>
        <v>0.28947368421052633</v>
      </c>
      <c r="G1692" s="193">
        <f>IFERROR(SUM(District_Data!F1692/$D1692),)</f>
        <v>0.36842105263157893</v>
      </c>
      <c r="H1692" s="193">
        <f>IFERROR(SUM(District_Data!G1692/$D1692),)</f>
        <v>0.31578947368421051</v>
      </c>
      <c r="I1692" s="193">
        <f t="shared" si="130"/>
        <v>0.68421052631578938</v>
      </c>
      <c r="J1692" s="194"/>
      <c r="K1692" s="195">
        <f>SUM(District_Data!H1692:K1692)</f>
        <v>38</v>
      </c>
      <c r="L1692" s="196">
        <f>IFERROR(SUM(District_Data!H1692/$K1692),)</f>
        <v>0.21052631578947367</v>
      </c>
      <c r="M1692" s="196">
        <f>IFERROR(SUM(District_Data!I1692/$K1692),)</f>
        <v>0.44736842105263158</v>
      </c>
      <c r="N1692" s="196">
        <f>IFERROR(SUM(District_Data!J1692/$K1692),)</f>
        <v>0.28947368421052633</v>
      </c>
      <c r="O1692" s="196">
        <f>IFERROR(SUM(District_Data!K1692/$K1692),)</f>
        <v>5.2631578947368418E-2</v>
      </c>
      <c r="P1692" s="197">
        <f t="shared" si="131"/>
        <v>0.34210526315789475</v>
      </c>
      <c r="Q1692" s="194"/>
      <c r="R1692" s="198">
        <f>SUM(District_Data!L1692:O1692)</f>
        <v>38</v>
      </c>
      <c r="S1692" s="199">
        <f>IFERROR(SUM(District_Data!L1692/$R1692),)</f>
        <v>0.23684210526315788</v>
      </c>
      <c r="T1692" s="199">
        <f>IFERROR(SUM(District_Data!M1692/$R1692),)</f>
        <v>0.36842105263157893</v>
      </c>
      <c r="U1692" s="199">
        <f>IFERROR(SUM(District_Data!N1692/$R1692),)</f>
        <v>0.23684210526315788</v>
      </c>
      <c r="V1692" s="199">
        <f>IFERROR(SUM(District_Data!O1692/$R1692),)</f>
        <v>0.15789473684210525</v>
      </c>
      <c r="W1692" s="200">
        <f t="shared" si="132"/>
        <v>0.39473684210526316</v>
      </c>
      <c r="X1692" s="194"/>
      <c r="Y1692" s="201">
        <f>SUM(District_Data!P1692:S1692)</f>
        <v>38</v>
      </c>
      <c r="Z1692" s="202">
        <f>IFERROR(SUM(District_Data!P1692/$Y1692),)</f>
        <v>0.39473684210526316</v>
      </c>
      <c r="AA1692" s="202">
        <f>IFERROR(SUM(District_Data!Q1692/$Y1692),)</f>
        <v>0.23684210526315788</v>
      </c>
      <c r="AB1692" s="202">
        <f>IFERROR(SUM(District_Data!R1692/$Y1692),)</f>
        <v>0.21052631578947367</v>
      </c>
      <c r="AC1692" s="202">
        <f>IFERROR(SUM(District_Data!S1692/$Y1692),)</f>
        <v>0.15789473684210525</v>
      </c>
      <c r="AD1692" s="203">
        <f t="shared" si="133"/>
        <v>0.36842105263157893</v>
      </c>
      <c r="AE1692" s="194"/>
      <c r="AF1692" s="204">
        <f>SUM(District_Data!T1692:W1692)</f>
        <v>38</v>
      </c>
      <c r="AG1692" s="205">
        <f>IFERROR(SUM(District_Data!T1692/$AF1692),)</f>
        <v>0.42105263157894735</v>
      </c>
      <c r="AH1692" s="205">
        <f>IFERROR(SUM(District_Data!U1692/$AF1692),)</f>
        <v>0.18421052631578946</v>
      </c>
      <c r="AI1692" s="205">
        <f>IFERROR(SUM(District_Data!V1692/$AF1692),)</f>
        <v>0.18421052631578946</v>
      </c>
      <c r="AJ1692" s="205">
        <f>IFERROR(SUM(District_Data!W1692/$AF1692),)</f>
        <v>0.21052631578947367</v>
      </c>
      <c r="AK1692" s="205">
        <f t="shared" si="134"/>
        <v>0.39473684210526316</v>
      </c>
      <c r="AL1692" s="194"/>
      <c r="AM1692" s="206">
        <f>SUM(District_Data!X1692:Y1692)</f>
        <v>38</v>
      </c>
      <c r="AN1692" s="207">
        <f>IFERROR(SUM(District_Data!Y1692/$AM1692),)</f>
        <v>0.15789473684210525</v>
      </c>
    </row>
    <row r="1693" spans="1:40" customFormat="1" x14ac:dyDescent="0.3">
      <c r="A1693" s="52" t="str">
        <f>District_Data!A1693</f>
        <v>SCRANTON SCHOOL DISTRICT</v>
      </c>
      <c r="B1693" s="77" t="s">
        <v>1621</v>
      </c>
      <c r="C1693" s="27">
        <f>District_Data!C1693</f>
        <v>6</v>
      </c>
      <c r="D1693" s="192">
        <f>SUM(District_Data!D1693:G1693)</f>
        <v>33</v>
      </c>
      <c r="E1693" s="193">
        <f>IFERROR(SUM(District_Data!D1693/$D1693),)</f>
        <v>3.0303030303030304E-2</v>
      </c>
      <c r="F1693" s="193">
        <f>IFERROR(SUM(District_Data!E1693/$D1693),)</f>
        <v>0.18181818181818182</v>
      </c>
      <c r="G1693" s="193">
        <f>IFERROR(SUM(District_Data!F1693/$D1693),)</f>
        <v>0.33333333333333331</v>
      </c>
      <c r="H1693" s="193">
        <f>IFERROR(SUM(District_Data!G1693/$D1693),)</f>
        <v>0.45454545454545453</v>
      </c>
      <c r="I1693" s="193">
        <f t="shared" si="130"/>
        <v>0.78787878787878785</v>
      </c>
      <c r="J1693" s="194"/>
      <c r="K1693" s="195">
        <f>SUM(District_Data!H1693:K1693)</f>
        <v>33</v>
      </c>
      <c r="L1693" s="196">
        <f>IFERROR(SUM(District_Data!H1693/$K1693),)</f>
        <v>3.0303030303030304E-2</v>
      </c>
      <c r="M1693" s="196">
        <f>IFERROR(SUM(District_Data!I1693/$K1693),)</f>
        <v>0.48484848484848486</v>
      </c>
      <c r="N1693" s="196">
        <f>IFERROR(SUM(District_Data!J1693/$K1693),)</f>
        <v>0.42424242424242425</v>
      </c>
      <c r="O1693" s="196">
        <f>IFERROR(SUM(District_Data!K1693/$K1693),)</f>
        <v>6.0606060606060608E-2</v>
      </c>
      <c r="P1693" s="197">
        <f t="shared" si="131"/>
        <v>0.48484848484848486</v>
      </c>
      <c r="Q1693" s="194"/>
      <c r="R1693" s="198">
        <f>SUM(District_Data!L1693:O1693)</f>
        <v>33</v>
      </c>
      <c r="S1693" s="199">
        <f>IFERROR(SUM(District_Data!L1693/$R1693),)</f>
        <v>0.27272727272727271</v>
      </c>
      <c r="T1693" s="199">
        <f>IFERROR(SUM(District_Data!M1693/$R1693),)</f>
        <v>0.21212121212121213</v>
      </c>
      <c r="U1693" s="199">
        <f>IFERROR(SUM(District_Data!N1693/$R1693),)</f>
        <v>0.42424242424242425</v>
      </c>
      <c r="V1693" s="199">
        <f>IFERROR(SUM(District_Data!O1693/$R1693),)</f>
        <v>9.0909090909090912E-2</v>
      </c>
      <c r="W1693" s="200">
        <f t="shared" si="132"/>
        <v>0.51515151515151514</v>
      </c>
      <c r="X1693" s="194"/>
      <c r="Y1693" s="201">
        <f>SUM(District_Data!P1693:S1693)</f>
        <v>33</v>
      </c>
      <c r="Z1693" s="202">
        <f>IFERROR(SUM(District_Data!P1693/$Y1693),)</f>
        <v>0.12121212121212122</v>
      </c>
      <c r="AA1693" s="202">
        <f>IFERROR(SUM(District_Data!Q1693/$Y1693),)</f>
        <v>0.33333333333333331</v>
      </c>
      <c r="AB1693" s="202">
        <f>IFERROR(SUM(District_Data!R1693/$Y1693),)</f>
        <v>0.36363636363636365</v>
      </c>
      <c r="AC1693" s="202">
        <f>IFERROR(SUM(District_Data!S1693/$Y1693),)</f>
        <v>0.18181818181818182</v>
      </c>
      <c r="AD1693" s="203">
        <f t="shared" si="133"/>
        <v>0.54545454545454541</v>
      </c>
      <c r="AE1693" s="194"/>
      <c r="AF1693" s="204">
        <f>SUM(District_Data!T1693:W1693)</f>
        <v>33</v>
      </c>
      <c r="AG1693" s="205">
        <f>IFERROR(SUM(District_Data!T1693/$AF1693),)</f>
        <v>0.12121212121212122</v>
      </c>
      <c r="AH1693" s="205">
        <f>IFERROR(SUM(District_Data!U1693/$AF1693),)</f>
        <v>0.27272727272727271</v>
      </c>
      <c r="AI1693" s="205">
        <f>IFERROR(SUM(District_Data!V1693/$AF1693),)</f>
        <v>0.45454545454545453</v>
      </c>
      <c r="AJ1693" s="205">
        <f>IFERROR(SUM(District_Data!W1693/$AF1693),)</f>
        <v>0.15151515151515152</v>
      </c>
      <c r="AK1693" s="205">
        <f t="shared" si="134"/>
        <v>0.60606060606060608</v>
      </c>
      <c r="AL1693" s="194"/>
      <c r="AM1693" s="206">
        <f>SUM(District_Data!X1693:Y1693)</f>
        <v>33</v>
      </c>
      <c r="AN1693" s="207">
        <f>IFERROR(SUM(District_Data!Y1693/$AM1693),)</f>
        <v>3.0303030303030304E-2</v>
      </c>
    </row>
    <row r="1694" spans="1:40" customFormat="1" x14ac:dyDescent="0.3">
      <c r="A1694" s="52" t="str">
        <f>District_Data!A1694</f>
        <v>SCRANTON SCHOOL DISTRICT</v>
      </c>
      <c r="B1694" s="77" t="s">
        <v>1621</v>
      </c>
      <c r="C1694" s="27">
        <f>District_Data!C1694</f>
        <v>7</v>
      </c>
      <c r="D1694" s="192">
        <f>SUM(District_Data!D1694:G1694)</f>
        <v>42</v>
      </c>
      <c r="E1694" s="193">
        <f>IFERROR(SUM(District_Data!D1694/$D1694),)</f>
        <v>7.1428571428571425E-2</v>
      </c>
      <c r="F1694" s="193">
        <f>IFERROR(SUM(District_Data!E1694/$D1694),)</f>
        <v>0.16666666666666666</v>
      </c>
      <c r="G1694" s="193">
        <f>IFERROR(SUM(District_Data!F1694/$D1694),)</f>
        <v>0.42857142857142855</v>
      </c>
      <c r="H1694" s="193">
        <f>IFERROR(SUM(District_Data!G1694/$D1694),)</f>
        <v>0.33333333333333331</v>
      </c>
      <c r="I1694" s="193">
        <f t="shared" si="130"/>
        <v>0.76190476190476186</v>
      </c>
      <c r="J1694" s="194"/>
      <c r="K1694" s="195">
        <f>SUM(District_Data!H1694:K1694)</f>
        <v>43</v>
      </c>
      <c r="L1694" s="196">
        <f>IFERROR(SUM(District_Data!H1694/$K1694),)</f>
        <v>0.30232558139534882</v>
      </c>
      <c r="M1694" s="196">
        <f>IFERROR(SUM(District_Data!I1694/$K1694),)</f>
        <v>0.34883720930232559</v>
      </c>
      <c r="N1694" s="196">
        <f>IFERROR(SUM(District_Data!J1694/$K1694),)</f>
        <v>0.20930232558139536</v>
      </c>
      <c r="O1694" s="196">
        <f>IFERROR(SUM(District_Data!K1694/$K1694),)</f>
        <v>0.13953488372093023</v>
      </c>
      <c r="P1694" s="197">
        <f t="shared" si="131"/>
        <v>0.34883720930232559</v>
      </c>
      <c r="Q1694" s="194"/>
      <c r="R1694" s="198">
        <f>SUM(District_Data!L1694:O1694)</f>
        <v>42</v>
      </c>
      <c r="S1694" s="199">
        <f>IFERROR(SUM(District_Data!L1694/$R1694),)</f>
        <v>0.54761904761904767</v>
      </c>
      <c r="T1694" s="199">
        <f>IFERROR(SUM(District_Data!M1694/$R1694),)</f>
        <v>0.14285714285714285</v>
      </c>
      <c r="U1694" s="199">
        <f>IFERROR(SUM(District_Data!N1694/$R1694),)</f>
        <v>0.11904761904761904</v>
      </c>
      <c r="V1694" s="199">
        <f>IFERROR(SUM(District_Data!O1694/$R1694),)</f>
        <v>0.19047619047619047</v>
      </c>
      <c r="W1694" s="200">
        <f t="shared" si="132"/>
        <v>0.30952380952380953</v>
      </c>
      <c r="X1694" s="194"/>
      <c r="Y1694" s="201">
        <f>SUM(District_Data!P1694:S1694)</f>
        <v>42</v>
      </c>
      <c r="Z1694" s="202">
        <f>IFERROR(SUM(District_Data!P1694/$Y1694),)</f>
        <v>0.35714285714285715</v>
      </c>
      <c r="AA1694" s="202">
        <f>IFERROR(SUM(District_Data!Q1694/$Y1694),)</f>
        <v>0.33333333333333331</v>
      </c>
      <c r="AB1694" s="202">
        <f>IFERROR(SUM(District_Data!R1694/$Y1694),)</f>
        <v>0.21428571428571427</v>
      </c>
      <c r="AC1694" s="202">
        <f>IFERROR(SUM(District_Data!S1694/$Y1694),)</f>
        <v>9.5238095238095233E-2</v>
      </c>
      <c r="AD1694" s="203">
        <f t="shared" si="133"/>
        <v>0.30952380952380953</v>
      </c>
      <c r="AE1694" s="194"/>
      <c r="AF1694" s="204">
        <f>SUM(District_Data!T1694:W1694)</f>
        <v>42</v>
      </c>
      <c r="AG1694" s="205">
        <f>IFERROR(SUM(District_Data!T1694/$AF1694),)</f>
        <v>0.33333333333333331</v>
      </c>
      <c r="AH1694" s="205">
        <f>IFERROR(SUM(District_Data!U1694/$AF1694),)</f>
        <v>0.33333333333333331</v>
      </c>
      <c r="AI1694" s="205">
        <f>IFERROR(SUM(District_Data!V1694/$AF1694),)</f>
        <v>0.16666666666666666</v>
      </c>
      <c r="AJ1694" s="205">
        <f>IFERROR(SUM(District_Data!W1694/$AF1694),)</f>
        <v>0.16666666666666666</v>
      </c>
      <c r="AK1694" s="205">
        <f t="shared" si="134"/>
        <v>0.33333333333333331</v>
      </c>
      <c r="AL1694" s="194"/>
      <c r="AM1694" s="206">
        <f>SUM(District_Data!X1694:Y1694)</f>
        <v>42</v>
      </c>
      <c r="AN1694" s="207">
        <f>IFERROR(SUM(District_Data!Y1694/$AM1694),)</f>
        <v>0.14285714285714285</v>
      </c>
    </row>
    <row r="1695" spans="1:40" customFormat="1" x14ac:dyDescent="0.3">
      <c r="A1695" s="52" t="str">
        <f>District_Data!A1695</f>
        <v>SCRANTON SCHOOL DISTRICT</v>
      </c>
      <c r="B1695" s="77" t="s">
        <v>1621</v>
      </c>
      <c r="C1695" s="27">
        <f>District_Data!C1695</f>
        <v>8</v>
      </c>
      <c r="D1695" s="192">
        <f>SUM(District_Data!D1695:G1695)</f>
        <v>38</v>
      </c>
      <c r="E1695" s="193">
        <f>IFERROR(SUM(District_Data!D1695/$D1695),)</f>
        <v>0.13157894736842105</v>
      </c>
      <c r="F1695" s="193">
        <f>IFERROR(SUM(District_Data!E1695/$D1695),)</f>
        <v>5.2631578947368418E-2</v>
      </c>
      <c r="G1695" s="193">
        <f>IFERROR(SUM(District_Data!F1695/$D1695),)</f>
        <v>0.28947368421052633</v>
      </c>
      <c r="H1695" s="193">
        <f>IFERROR(SUM(District_Data!G1695/$D1695),)</f>
        <v>0.52631578947368418</v>
      </c>
      <c r="I1695" s="193">
        <f t="shared" si="130"/>
        <v>0.81578947368421051</v>
      </c>
      <c r="J1695" s="194"/>
      <c r="K1695" s="195">
        <f>SUM(District_Data!H1695:K1695)</f>
        <v>38</v>
      </c>
      <c r="L1695" s="196">
        <f>IFERROR(SUM(District_Data!H1695/$K1695),)</f>
        <v>0.26315789473684209</v>
      </c>
      <c r="M1695" s="196">
        <f>IFERROR(SUM(District_Data!I1695/$K1695),)</f>
        <v>0.23684210526315788</v>
      </c>
      <c r="N1695" s="196">
        <f>IFERROR(SUM(District_Data!J1695/$K1695),)</f>
        <v>0.18421052631578946</v>
      </c>
      <c r="O1695" s="196">
        <f>IFERROR(SUM(District_Data!K1695/$K1695),)</f>
        <v>0.31578947368421051</v>
      </c>
      <c r="P1695" s="197">
        <f t="shared" si="131"/>
        <v>0.5</v>
      </c>
      <c r="Q1695" s="194"/>
      <c r="R1695" s="198">
        <f>SUM(District_Data!L1695:O1695)</f>
        <v>38</v>
      </c>
      <c r="S1695" s="199">
        <f>IFERROR(SUM(District_Data!L1695/$R1695),)</f>
        <v>0.26315789473684209</v>
      </c>
      <c r="T1695" s="199">
        <f>IFERROR(SUM(District_Data!M1695/$R1695),)</f>
        <v>0.23684210526315788</v>
      </c>
      <c r="U1695" s="199">
        <f>IFERROR(SUM(District_Data!N1695/$R1695),)</f>
        <v>0.15789473684210525</v>
      </c>
      <c r="V1695" s="199">
        <f>IFERROR(SUM(District_Data!O1695/$R1695),)</f>
        <v>0.34210526315789475</v>
      </c>
      <c r="W1695" s="200">
        <f t="shared" si="132"/>
        <v>0.5</v>
      </c>
      <c r="X1695" s="194"/>
      <c r="Y1695" s="201">
        <f>SUM(District_Data!P1695:S1695)</f>
        <v>38</v>
      </c>
      <c r="Z1695" s="202">
        <f>IFERROR(SUM(District_Data!P1695/$Y1695),)</f>
        <v>0.18421052631578946</v>
      </c>
      <c r="AA1695" s="202">
        <f>IFERROR(SUM(District_Data!Q1695/$Y1695),)</f>
        <v>0.15789473684210525</v>
      </c>
      <c r="AB1695" s="202">
        <f>IFERROR(SUM(District_Data!R1695/$Y1695),)</f>
        <v>0.42105263157894735</v>
      </c>
      <c r="AC1695" s="202">
        <f>IFERROR(SUM(District_Data!S1695/$Y1695),)</f>
        <v>0.23684210526315788</v>
      </c>
      <c r="AD1695" s="203">
        <f t="shared" si="133"/>
        <v>0.6578947368421052</v>
      </c>
      <c r="AE1695" s="194"/>
      <c r="AF1695" s="204">
        <f>SUM(District_Data!T1695:W1695)</f>
        <v>38</v>
      </c>
      <c r="AG1695" s="205">
        <f>IFERROR(SUM(District_Data!T1695/$AF1695),)</f>
        <v>0.18421052631578946</v>
      </c>
      <c r="AH1695" s="205">
        <f>IFERROR(SUM(District_Data!U1695/$AF1695),)</f>
        <v>0.15789473684210525</v>
      </c>
      <c r="AI1695" s="205">
        <f>IFERROR(SUM(District_Data!V1695/$AF1695),)</f>
        <v>0.23684210526315788</v>
      </c>
      <c r="AJ1695" s="205">
        <f>IFERROR(SUM(District_Data!W1695/$AF1695),)</f>
        <v>0.42105263157894735</v>
      </c>
      <c r="AK1695" s="205">
        <f t="shared" si="134"/>
        <v>0.6578947368421052</v>
      </c>
      <c r="AL1695" s="194"/>
      <c r="AM1695" s="206">
        <f>SUM(District_Data!X1695:Y1695)</f>
        <v>38</v>
      </c>
      <c r="AN1695" s="207">
        <f>IFERROR(SUM(District_Data!Y1695/$AM1695),)</f>
        <v>0.26315789473684209</v>
      </c>
    </row>
    <row r="1696" spans="1:40" customFormat="1" x14ac:dyDescent="0.3">
      <c r="A1696" s="52" t="str">
        <f>District_Data!A1696</f>
        <v>SCRANTON SCHOOL DISTRICT</v>
      </c>
      <c r="B1696" s="77" t="s">
        <v>1621</v>
      </c>
      <c r="C1696" s="27">
        <f>District_Data!C1696</f>
        <v>9</v>
      </c>
      <c r="D1696" s="192">
        <f>SUM(District_Data!D1696:G1696)</f>
        <v>29</v>
      </c>
      <c r="E1696" s="193">
        <f>IFERROR(SUM(District_Data!D1696/$D1696),)</f>
        <v>0.13793103448275862</v>
      </c>
      <c r="F1696" s="193">
        <f>IFERROR(SUM(District_Data!E1696/$D1696),)</f>
        <v>6.8965517241379309E-2</v>
      </c>
      <c r="G1696" s="193">
        <f>IFERROR(SUM(District_Data!F1696/$D1696),)</f>
        <v>0.41379310344827586</v>
      </c>
      <c r="H1696" s="193">
        <f>IFERROR(SUM(District_Data!G1696/$D1696),)</f>
        <v>0.37931034482758619</v>
      </c>
      <c r="I1696" s="193">
        <f t="shared" si="130"/>
        <v>0.7931034482758621</v>
      </c>
      <c r="J1696" s="194"/>
      <c r="K1696" s="195">
        <f>SUM(District_Data!H1696:K1696)</f>
        <v>29</v>
      </c>
      <c r="L1696" s="196">
        <f>IFERROR(SUM(District_Data!H1696/$K1696),)</f>
        <v>0.58620689655172409</v>
      </c>
      <c r="M1696" s="196">
        <f>IFERROR(SUM(District_Data!I1696/$K1696),)</f>
        <v>6.8965517241379309E-2</v>
      </c>
      <c r="N1696" s="196">
        <f>IFERROR(SUM(District_Data!J1696/$K1696),)</f>
        <v>0</v>
      </c>
      <c r="O1696" s="196">
        <f>IFERROR(SUM(District_Data!K1696/$K1696),)</f>
        <v>0.34482758620689657</v>
      </c>
      <c r="P1696" s="197">
        <f t="shared" si="131"/>
        <v>0.34482758620689657</v>
      </c>
      <c r="Q1696" s="194"/>
      <c r="R1696" s="198">
        <f>SUM(District_Data!L1696:O1696)</f>
        <v>29</v>
      </c>
      <c r="S1696" s="199">
        <f>IFERROR(SUM(District_Data!L1696/$R1696),)</f>
        <v>0.37931034482758619</v>
      </c>
      <c r="T1696" s="199">
        <f>IFERROR(SUM(District_Data!M1696/$R1696),)</f>
        <v>0.31034482758620691</v>
      </c>
      <c r="U1696" s="199">
        <f>IFERROR(SUM(District_Data!N1696/$R1696),)</f>
        <v>6.8965517241379309E-2</v>
      </c>
      <c r="V1696" s="199">
        <f>IFERROR(SUM(District_Data!O1696/$R1696),)</f>
        <v>0.2413793103448276</v>
      </c>
      <c r="W1696" s="200">
        <f t="shared" si="132"/>
        <v>0.31034482758620691</v>
      </c>
      <c r="X1696" s="194"/>
      <c r="Y1696" s="201">
        <f>SUM(District_Data!P1696:S1696)</f>
        <v>29</v>
      </c>
      <c r="Z1696" s="202">
        <f>IFERROR(SUM(District_Data!P1696/$Y1696),)</f>
        <v>0.31034482758620691</v>
      </c>
      <c r="AA1696" s="202">
        <f>IFERROR(SUM(District_Data!Q1696/$Y1696),)</f>
        <v>0.2413793103448276</v>
      </c>
      <c r="AB1696" s="202">
        <f>IFERROR(SUM(District_Data!R1696/$Y1696),)</f>
        <v>0.13793103448275862</v>
      </c>
      <c r="AC1696" s="202">
        <f>IFERROR(SUM(District_Data!S1696/$Y1696),)</f>
        <v>0.31034482758620691</v>
      </c>
      <c r="AD1696" s="203">
        <f t="shared" si="133"/>
        <v>0.44827586206896552</v>
      </c>
      <c r="AE1696" s="194"/>
      <c r="AF1696" s="204">
        <f>SUM(District_Data!T1696:W1696)</f>
        <v>29</v>
      </c>
      <c r="AG1696" s="205">
        <f>IFERROR(SUM(District_Data!T1696/$AF1696),)</f>
        <v>0.2413793103448276</v>
      </c>
      <c r="AH1696" s="205">
        <f>IFERROR(SUM(District_Data!U1696/$AF1696),)</f>
        <v>0.31034482758620691</v>
      </c>
      <c r="AI1696" s="205">
        <f>IFERROR(SUM(District_Data!V1696/$AF1696),)</f>
        <v>0.13793103448275862</v>
      </c>
      <c r="AJ1696" s="205">
        <f>IFERROR(SUM(District_Data!W1696/$AF1696),)</f>
        <v>0.31034482758620691</v>
      </c>
      <c r="AK1696" s="205">
        <f t="shared" si="134"/>
        <v>0.44827586206896552</v>
      </c>
      <c r="AL1696" s="194"/>
      <c r="AM1696" s="206">
        <f>SUM(District_Data!X1696:Y1696)</f>
        <v>29</v>
      </c>
      <c r="AN1696" s="207">
        <f>IFERROR(SUM(District_Data!Y1696/$AM1696),)</f>
        <v>0.27586206896551724</v>
      </c>
    </row>
    <row r="1697" spans="1:40" customFormat="1" x14ac:dyDescent="0.3">
      <c r="A1697" s="52" t="str">
        <f>District_Data!A1697</f>
        <v>SCRANTON SCHOOL DISTRICT</v>
      </c>
      <c r="B1697" s="77" t="s">
        <v>1621</v>
      </c>
      <c r="C1697" s="27">
        <f>District_Data!C1697</f>
        <v>10</v>
      </c>
      <c r="D1697" s="192">
        <f>SUM(District_Data!D1697:G1697)</f>
        <v>28</v>
      </c>
      <c r="E1697" s="193">
        <f>IFERROR(SUM(District_Data!D1697/$D1697),)</f>
        <v>0.10714285714285714</v>
      </c>
      <c r="F1697" s="193">
        <f>IFERROR(SUM(District_Data!E1697/$D1697),)</f>
        <v>0.25</v>
      </c>
      <c r="G1697" s="193">
        <f>IFERROR(SUM(District_Data!F1697/$D1697),)</f>
        <v>0.35714285714285715</v>
      </c>
      <c r="H1697" s="193">
        <f>IFERROR(SUM(District_Data!G1697/$D1697),)</f>
        <v>0.2857142857142857</v>
      </c>
      <c r="I1697" s="193">
        <f t="shared" si="130"/>
        <v>0.64285714285714279</v>
      </c>
      <c r="J1697" s="194"/>
      <c r="K1697" s="195">
        <f>SUM(District_Data!H1697:K1697)</f>
        <v>28</v>
      </c>
      <c r="L1697" s="196">
        <f>IFERROR(SUM(District_Data!H1697/$K1697),)</f>
        <v>0.5714285714285714</v>
      </c>
      <c r="M1697" s="196">
        <f>IFERROR(SUM(District_Data!I1697/$K1697),)</f>
        <v>0.17857142857142858</v>
      </c>
      <c r="N1697" s="196">
        <f>IFERROR(SUM(District_Data!J1697/$K1697),)</f>
        <v>0.21428571428571427</v>
      </c>
      <c r="O1697" s="196">
        <f>IFERROR(SUM(District_Data!K1697/$K1697),)</f>
        <v>3.5714285714285712E-2</v>
      </c>
      <c r="P1697" s="197">
        <f t="shared" si="131"/>
        <v>0.25</v>
      </c>
      <c r="Q1697" s="194"/>
      <c r="R1697" s="198">
        <f>SUM(District_Data!L1697:O1697)</f>
        <v>28</v>
      </c>
      <c r="S1697" s="199">
        <f>IFERROR(SUM(District_Data!L1697/$R1697),)</f>
        <v>0.39285714285714285</v>
      </c>
      <c r="T1697" s="199">
        <f>IFERROR(SUM(District_Data!M1697/$R1697),)</f>
        <v>0.32142857142857145</v>
      </c>
      <c r="U1697" s="199">
        <f>IFERROR(SUM(District_Data!N1697/$R1697),)</f>
        <v>0.21428571428571427</v>
      </c>
      <c r="V1697" s="199">
        <f>IFERROR(SUM(District_Data!O1697/$R1697),)</f>
        <v>7.1428571428571425E-2</v>
      </c>
      <c r="W1697" s="200">
        <f t="shared" si="132"/>
        <v>0.2857142857142857</v>
      </c>
      <c r="X1697" s="194"/>
      <c r="Y1697" s="201">
        <f>SUM(District_Data!P1697:S1697)</f>
        <v>28</v>
      </c>
      <c r="Z1697" s="202">
        <f>IFERROR(SUM(District_Data!P1697/$Y1697),)</f>
        <v>0.4642857142857143</v>
      </c>
      <c r="AA1697" s="202">
        <f>IFERROR(SUM(District_Data!Q1697/$Y1697),)</f>
        <v>0.17857142857142858</v>
      </c>
      <c r="AB1697" s="202">
        <f>IFERROR(SUM(District_Data!R1697/$Y1697),)</f>
        <v>0.35714285714285715</v>
      </c>
      <c r="AC1697" s="202">
        <f>IFERROR(SUM(District_Data!S1697/$Y1697),)</f>
        <v>0</v>
      </c>
      <c r="AD1697" s="203">
        <f t="shared" si="133"/>
        <v>0.35714285714285715</v>
      </c>
      <c r="AE1697" s="194"/>
      <c r="AF1697" s="204">
        <f>SUM(District_Data!T1697:W1697)</f>
        <v>28</v>
      </c>
      <c r="AG1697" s="205">
        <f>IFERROR(SUM(District_Data!T1697/$AF1697),)</f>
        <v>0.2857142857142857</v>
      </c>
      <c r="AH1697" s="205">
        <f>IFERROR(SUM(District_Data!U1697/$AF1697),)</f>
        <v>0.35714285714285715</v>
      </c>
      <c r="AI1697" s="205">
        <f>IFERROR(SUM(District_Data!V1697/$AF1697),)</f>
        <v>0.25</v>
      </c>
      <c r="AJ1697" s="205">
        <f>IFERROR(SUM(District_Data!W1697/$AF1697),)</f>
        <v>0.10714285714285714</v>
      </c>
      <c r="AK1697" s="205">
        <f t="shared" si="134"/>
        <v>0.35714285714285715</v>
      </c>
      <c r="AL1697" s="194"/>
      <c r="AM1697" s="206">
        <f>SUM(District_Data!X1697:Y1697)</f>
        <v>28</v>
      </c>
      <c r="AN1697" s="207">
        <f>IFERROR(SUM(District_Data!Y1697/$AM1697),)</f>
        <v>7.1428571428571425E-2</v>
      </c>
    </row>
    <row r="1698" spans="1:40" customFormat="1" x14ac:dyDescent="0.3">
      <c r="A1698" s="52" t="str">
        <f>District_Data!A1698</f>
        <v>SEARCY COUNTY SCHOOL DISTRICT</v>
      </c>
      <c r="B1698" s="77" t="s">
        <v>1622</v>
      </c>
      <c r="C1698" s="27">
        <f>District_Data!C1698</f>
        <v>3</v>
      </c>
      <c r="D1698" s="192">
        <f>SUM(District_Data!D1698:G1698)</f>
        <v>61</v>
      </c>
      <c r="E1698" s="193">
        <f>IFERROR(SUM(District_Data!D1698/$D1698),)</f>
        <v>6.5573770491803282E-2</v>
      </c>
      <c r="F1698" s="193">
        <f>IFERROR(SUM(District_Data!E1698/$D1698),)</f>
        <v>0.36065573770491804</v>
      </c>
      <c r="G1698" s="193">
        <f>IFERROR(SUM(District_Data!F1698/$D1698),)</f>
        <v>0.21311475409836064</v>
      </c>
      <c r="H1698" s="193">
        <f>IFERROR(SUM(District_Data!G1698/$D1698),)</f>
        <v>0.36065573770491804</v>
      </c>
      <c r="I1698" s="193">
        <f t="shared" si="130"/>
        <v>0.57377049180327866</v>
      </c>
      <c r="J1698" s="194"/>
      <c r="K1698" s="195">
        <f>SUM(District_Data!H1698:K1698)</f>
        <v>61</v>
      </c>
      <c r="L1698" s="196">
        <f>IFERROR(SUM(District_Data!H1698/$K1698),)</f>
        <v>0.14754098360655737</v>
      </c>
      <c r="M1698" s="196">
        <f>IFERROR(SUM(District_Data!I1698/$K1698),)</f>
        <v>0.37704918032786883</v>
      </c>
      <c r="N1698" s="196">
        <f>IFERROR(SUM(District_Data!J1698/$K1698),)</f>
        <v>0.44262295081967212</v>
      </c>
      <c r="O1698" s="196">
        <f>IFERROR(SUM(District_Data!K1698/$K1698),)</f>
        <v>3.2786885245901641E-2</v>
      </c>
      <c r="P1698" s="197">
        <f t="shared" si="131"/>
        <v>0.47540983606557374</v>
      </c>
      <c r="Q1698" s="194"/>
      <c r="R1698" s="198">
        <f>SUM(District_Data!L1698:O1698)</f>
        <v>61</v>
      </c>
      <c r="S1698" s="199">
        <f>IFERROR(SUM(District_Data!L1698/$R1698),)</f>
        <v>0.52459016393442626</v>
      </c>
      <c r="T1698" s="199">
        <f>IFERROR(SUM(District_Data!M1698/$R1698),)</f>
        <v>0.21311475409836064</v>
      </c>
      <c r="U1698" s="199">
        <f>IFERROR(SUM(District_Data!N1698/$R1698),)</f>
        <v>0.11475409836065574</v>
      </c>
      <c r="V1698" s="199">
        <f>IFERROR(SUM(District_Data!O1698/$R1698),)</f>
        <v>0.14754098360655737</v>
      </c>
      <c r="W1698" s="200">
        <f t="shared" si="132"/>
        <v>0.26229508196721313</v>
      </c>
      <c r="X1698" s="194"/>
      <c r="Y1698" s="201">
        <f>SUM(District_Data!P1698:S1698)</f>
        <v>61</v>
      </c>
      <c r="Z1698" s="202">
        <f>IFERROR(SUM(District_Data!P1698/$Y1698),)</f>
        <v>0.47540983606557374</v>
      </c>
      <c r="AA1698" s="202">
        <f>IFERROR(SUM(District_Data!Q1698/$Y1698),)</f>
        <v>0.19672131147540983</v>
      </c>
      <c r="AB1698" s="202">
        <f>IFERROR(SUM(District_Data!R1698/$Y1698),)</f>
        <v>0.16393442622950818</v>
      </c>
      <c r="AC1698" s="202">
        <f>IFERROR(SUM(District_Data!S1698/$Y1698),)</f>
        <v>0.16393442622950818</v>
      </c>
      <c r="AD1698" s="203">
        <f t="shared" si="133"/>
        <v>0.32786885245901637</v>
      </c>
      <c r="AE1698" s="194"/>
      <c r="AF1698" s="204">
        <f>SUM(District_Data!T1698:W1698)</f>
        <v>61</v>
      </c>
      <c r="AG1698" s="205">
        <f>IFERROR(SUM(District_Data!T1698/$AF1698),)</f>
        <v>0.50819672131147542</v>
      </c>
      <c r="AH1698" s="205">
        <f>IFERROR(SUM(District_Data!U1698/$AF1698),)</f>
        <v>0.19672131147540983</v>
      </c>
      <c r="AI1698" s="205">
        <f>IFERROR(SUM(District_Data!V1698/$AF1698),)</f>
        <v>0.16393442622950818</v>
      </c>
      <c r="AJ1698" s="205">
        <f>IFERROR(SUM(District_Data!W1698/$AF1698),)</f>
        <v>0.13114754098360656</v>
      </c>
      <c r="AK1698" s="205">
        <f t="shared" si="134"/>
        <v>0.29508196721311475</v>
      </c>
      <c r="AL1698" s="194"/>
      <c r="AM1698" s="206">
        <f>SUM(District_Data!X1698:Y1698)</f>
        <v>61</v>
      </c>
      <c r="AN1698" s="207">
        <f>IFERROR(SUM(District_Data!Y1698/$AM1698),)</f>
        <v>4.9180327868852458E-2</v>
      </c>
    </row>
    <row r="1699" spans="1:40" customFormat="1" x14ac:dyDescent="0.3">
      <c r="A1699" s="52" t="str">
        <f>District_Data!A1699</f>
        <v>SEARCY COUNTY SCHOOL DISTRICT</v>
      </c>
      <c r="B1699" s="77" t="s">
        <v>1622</v>
      </c>
      <c r="C1699" s="27">
        <f>District_Data!C1699</f>
        <v>4</v>
      </c>
      <c r="D1699" s="192">
        <f>SUM(District_Data!D1699:G1699)</f>
        <v>51</v>
      </c>
      <c r="E1699" s="193">
        <f>IFERROR(SUM(District_Data!D1699/$D1699),)</f>
        <v>7.8431372549019607E-2</v>
      </c>
      <c r="F1699" s="193">
        <f>IFERROR(SUM(District_Data!E1699/$D1699),)</f>
        <v>0.25490196078431371</v>
      </c>
      <c r="G1699" s="193">
        <f>IFERROR(SUM(District_Data!F1699/$D1699),)</f>
        <v>0.19607843137254902</v>
      </c>
      <c r="H1699" s="193">
        <f>IFERROR(SUM(District_Data!G1699/$D1699),)</f>
        <v>0.47058823529411764</v>
      </c>
      <c r="I1699" s="193">
        <f t="shared" si="130"/>
        <v>0.66666666666666663</v>
      </c>
      <c r="J1699" s="194"/>
      <c r="K1699" s="195">
        <f>SUM(District_Data!H1699:K1699)</f>
        <v>51</v>
      </c>
      <c r="L1699" s="196">
        <f>IFERROR(SUM(District_Data!H1699/$K1699),)</f>
        <v>0.15686274509803921</v>
      </c>
      <c r="M1699" s="196">
        <f>IFERROR(SUM(District_Data!I1699/$K1699),)</f>
        <v>0.43137254901960786</v>
      </c>
      <c r="N1699" s="196">
        <f>IFERROR(SUM(District_Data!J1699/$K1699),)</f>
        <v>0.29411764705882354</v>
      </c>
      <c r="O1699" s="196">
        <f>IFERROR(SUM(District_Data!K1699/$K1699),)</f>
        <v>0.11764705882352941</v>
      </c>
      <c r="P1699" s="197">
        <f t="shared" si="131"/>
        <v>0.41176470588235292</v>
      </c>
      <c r="Q1699" s="194"/>
      <c r="R1699" s="198">
        <f>SUM(District_Data!L1699:O1699)</f>
        <v>51</v>
      </c>
      <c r="S1699" s="199">
        <f>IFERROR(SUM(District_Data!L1699/$R1699),)</f>
        <v>0.35294117647058826</v>
      </c>
      <c r="T1699" s="199">
        <f>IFERROR(SUM(District_Data!M1699/$R1699),)</f>
        <v>0.21568627450980393</v>
      </c>
      <c r="U1699" s="199">
        <f>IFERROR(SUM(District_Data!N1699/$R1699),)</f>
        <v>0.35294117647058826</v>
      </c>
      <c r="V1699" s="199">
        <f>IFERROR(SUM(District_Data!O1699/$R1699),)</f>
        <v>7.8431372549019607E-2</v>
      </c>
      <c r="W1699" s="200">
        <f t="shared" si="132"/>
        <v>0.43137254901960786</v>
      </c>
      <c r="X1699" s="194"/>
      <c r="Y1699" s="201">
        <f>SUM(District_Data!P1699:S1699)</f>
        <v>51</v>
      </c>
      <c r="Z1699" s="202">
        <f>IFERROR(SUM(District_Data!P1699/$Y1699),)</f>
        <v>0.29411764705882354</v>
      </c>
      <c r="AA1699" s="202">
        <f>IFERROR(SUM(District_Data!Q1699/$Y1699),)</f>
        <v>0.31372549019607843</v>
      </c>
      <c r="AB1699" s="202">
        <f>IFERROR(SUM(District_Data!R1699/$Y1699),)</f>
        <v>0.27450980392156865</v>
      </c>
      <c r="AC1699" s="202">
        <f>IFERROR(SUM(District_Data!S1699/$Y1699),)</f>
        <v>0.11764705882352941</v>
      </c>
      <c r="AD1699" s="203">
        <f t="shared" si="133"/>
        <v>0.39215686274509809</v>
      </c>
      <c r="AE1699" s="194"/>
      <c r="AF1699" s="204">
        <f>SUM(District_Data!T1699:W1699)</f>
        <v>51</v>
      </c>
      <c r="AG1699" s="205">
        <f>IFERROR(SUM(District_Data!T1699/$AF1699),)</f>
        <v>0.45098039215686275</v>
      </c>
      <c r="AH1699" s="205">
        <f>IFERROR(SUM(District_Data!U1699/$AF1699),)</f>
        <v>9.8039215686274508E-2</v>
      </c>
      <c r="AI1699" s="205">
        <f>IFERROR(SUM(District_Data!V1699/$AF1699),)</f>
        <v>0.29411764705882354</v>
      </c>
      <c r="AJ1699" s="205">
        <f>IFERROR(SUM(District_Data!W1699/$AF1699),)</f>
        <v>0.15686274509803921</v>
      </c>
      <c r="AK1699" s="205">
        <f t="shared" si="134"/>
        <v>0.45098039215686275</v>
      </c>
      <c r="AL1699" s="194"/>
      <c r="AM1699" s="206">
        <f>SUM(District_Data!X1699:Y1699)</f>
        <v>51</v>
      </c>
      <c r="AN1699" s="207">
        <f>IFERROR(SUM(District_Data!Y1699/$AM1699),)</f>
        <v>0.13725490196078433</v>
      </c>
    </row>
    <row r="1700" spans="1:40" customFormat="1" x14ac:dyDescent="0.3">
      <c r="A1700" s="52" t="str">
        <f>District_Data!A1700</f>
        <v>SEARCY COUNTY SCHOOL DISTRICT</v>
      </c>
      <c r="B1700" s="77" t="s">
        <v>1622</v>
      </c>
      <c r="C1700" s="27">
        <f>District_Data!C1700</f>
        <v>5</v>
      </c>
      <c r="D1700" s="192">
        <f>SUM(District_Data!D1700:G1700)</f>
        <v>72</v>
      </c>
      <c r="E1700" s="193">
        <f>IFERROR(SUM(District_Data!D1700/$D1700),)</f>
        <v>5.5555555555555552E-2</v>
      </c>
      <c r="F1700" s="193">
        <f>IFERROR(SUM(District_Data!E1700/$D1700),)</f>
        <v>0.25</v>
      </c>
      <c r="G1700" s="193">
        <f>IFERROR(SUM(District_Data!F1700/$D1700),)</f>
        <v>0.33333333333333331</v>
      </c>
      <c r="H1700" s="193">
        <f>IFERROR(SUM(District_Data!G1700/$D1700),)</f>
        <v>0.3611111111111111</v>
      </c>
      <c r="I1700" s="193">
        <f t="shared" si="130"/>
        <v>0.69444444444444442</v>
      </c>
      <c r="J1700" s="194"/>
      <c r="K1700" s="195">
        <f>SUM(District_Data!H1700:K1700)</f>
        <v>72</v>
      </c>
      <c r="L1700" s="196">
        <f>IFERROR(SUM(District_Data!H1700/$K1700),)</f>
        <v>0.18055555555555555</v>
      </c>
      <c r="M1700" s="196">
        <f>IFERROR(SUM(District_Data!I1700/$K1700),)</f>
        <v>0.47222222222222221</v>
      </c>
      <c r="N1700" s="196">
        <f>IFERROR(SUM(District_Data!J1700/$K1700),)</f>
        <v>0.2361111111111111</v>
      </c>
      <c r="O1700" s="196">
        <f>IFERROR(SUM(District_Data!K1700/$K1700),)</f>
        <v>0.1111111111111111</v>
      </c>
      <c r="P1700" s="197">
        <f t="shared" si="131"/>
        <v>0.34722222222222221</v>
      </c>
      <c r="Q1700" s="194"/>
      <c r="R1700" s="198">
        <f>SUM(District_Data!L1700:O1700)</f>
        <v>72</v>
      </c>
      <c r="S1700" s="199">
        <f>IFERROR(SUM(District_Data!L1700/$R1700),)</f>
        <v>0.33333333333333331</v>
      </c>
      <c r="T1700" s="199">
        <f>IFERROR(SUM(District_Data!M1700/$R1700),)</f>
        <v>0.30555555555555558</v>
      </c>
      <c r="U1700" s="199">
        <f>IFERROR(SUM(District_Data!N1700/$R1700),)</f>
        <v>0.27777777777777779</v>
      </c>
      <c r="V1700" s="199">
        <f>IFERROR(SUM(District_Data!O1700/$R1700),)</f>
        <v>8.3333333333333329E-2</v>
      </c>
      <c r="W1700" s="200">
        <f t="shared" si="132"/>
        <v>0.3611111111111111</v>
      </c>
      <c r="X1700" s="194"/>
      <c r="Y1700" s="201">
        <f>SUM(District_Data!P1700:S1700)</f>
        <v>72</v>
      </c>
      <c r="Z1700" s="202">
        <f>IFERROR(SUM(District_Data!P1700/$Y1700),)</f>
        <v>0.375</v>
      </c>
      <c r="AA1700" s="202">
        <f>IFERROR(SUM(District_Data!Q1700/$Y1700),)</f>
        <v>0.2638888888888889</v>
      </c>
      <c r="AB1700" s="202">
        <f>IFERROR(SUM(District_Data!R1700/$Y1700),)</f>
        <v>0.27777777777777779</v>
      </c>
      <c r="AC1700" s="202">
        <f>IFERROR(SUM(District_Data!S1700/$Y1700),)</f>
        <v>8.3333333333333329E-2</v>
      </c>
      <c r="AD1700" s="203">
        <f t="shared" si="133"/>
        <v>0.3611111111111111</v>
      </c>
      <c r="AE1700" s="194"/>
      <c r="AF1700" s="204">
        <f>SUM(District_Data!T1700:W1700)</f>
        <v>72</v>
      </c>
      <c r="AG1700" s="205">
        <f>IFERROR(SUM(District_Data!T1700/$AF1700),)</f>
        <v>0.375</v>
      </c>
      <c r="AH1700" s="205">
        <f>IFERROR(SUM(District_Data!U1700/$AF1700),)</f>
        <v>0.2361111111111111</v>
      </c>
      <c r="AI1700" s="205">
        <f>IFERROR(SUM(District_Data!V1700/$AF1700),)</f>
        <v>0.25</v>
      </c>
      <c r="AJ1700" s="205">
        <f>IFERROR(SUM(District_Data!W1700/$AF1700),)</f>
        <v>0.1388888888888889</v>
      </c>
      <c r="AK1700" s="205">
        <f t="shared" si="134"/>
        <v>0.3888888888888889</v>
      </c>
      <c r="AL1700" s="194"/>
      <c r="AM1700" s="206">
        <f>SUM(District_Data!X1700:Y1700)</f>
        <v>72</v>
      </c>
      <c r="AN1700" s="207">
        <f>IFERROR(SUM(District_Data!Y1700/$AM1700),)</f>
        <v>0.1111111111111111</v>
      </c>
    </row>
    <row r="1701" spans="1:40" customFormat="1" x14ac:dyDescent="0.3">
      <c r="A1701" s="52" t="str">
        <f>District_Data!A1701</f>
        <v>SEARCY COUNTY SCHOOL DISTRICT</v>
      </c>
      <c r="B1701" s="77" t="s">
        <v>1622</v>
      </c>
      <c r="C1701" s="27">
        <f>District_Data!C1701</f>
        <v>6</v>
      </c>
      <c r="D1701" s="192">
        <f>SUM(District_Data!D1701:G1701)</f>
        <v>49</v>
      </c>
      <c r="E1701" s="193">
        <f>IFERROR(SUM(District_Data!D1701/$D1701),)</f>
        <v>4.0816326530612242E-2</v>
      </c>
      <c r="F1701" s="193">
        <f>IFERROR(SUM(District_Data!E1701/$D1701),)</f>
        <v>0.18367346938775511</v>
      </c>
      <c r="G1701" s="193">
        <f>IFERROR(SUM(District_Data!F1701/$D1701),)</f>
        <v>0.24489795918367346</v>
      </c>
      <c r="H1701" s="193">
        <f>IFERROR(SUM(District_Data!G1701/$D1701),)</f>
        <v>0.53061224489795922</v>
      </c>
      <c r="I1701" s="193">
        <f t="shared" si="130"/>
        <v>0.77551020408163263</v>
      </c>
      <c r="J1701" s="194"/>
      <c r="K1701" s="195">
        <f>SUM(District_Data!H1701:K1701)</f>
        <v>49</v>
      </c>
      <c r="L1701" s="196">
        <f>IFERROR(SUM(District_Data!H1701/$K1701),)</f>
        <v>8.1632653061224483E-2</v>
      </c>
      <c r="M1701" s="196">
        <f>IFERROR(SUM(District_Data!I1701/$K1701),)</f>
        <v>0.38775510204081631</v>
      </c>
      <c r="N1701" s="196">
        <f>IFERROR(SUM(District_Data!J1701/$K1701),)</f>
        <v>0.2857142857142857</v>
      </c>
      <c r="O1701" s="196">
        <f>IFERROR(SUM(District_Data!K1701/$K1701),)</f>
        <v>0.24489795918367346</v>
      </c>
      <c r="P1701" s="197">
        <f t="shared" si="131"/>
        <v>0.53061224489795911</v>
      </c>
      <c r="Q1701" s="194"/>
      <c r="R1701" s="198">
        <f>SUM(District_Data!L1701:O1701)</f>
        <v>49</v>
      </c>
      <c r="S1701" s="199">
        <f>IFERROR(SUM(District_Data!L1701/$R1701),)</f>
        <v>0.30612244897959184</v>
      </c>
      <c r="T1701" s="199">
        <f>IFERROR(SUM(District_Data!M1701/$R1701),)</f>
        <v>0.2857142857142857</v>
      </c>
      <c r="U1701" s="199">
        <f>IFERROR(SUM(District_Data!N1701/$R1701),)</f>
        <v>0.16326530612244897</v>
      </c>
      <c r="V1701" s="199">
        <f>IFERROR(SUM(District_Data!O1701/$R1701),)</f>
        <v>0.24489795918367346</v>
      </c>
      <c r="W1701" s="200">
        <f t="shared" si="132"/>
        <v>0.40816326530612246</v>
      </c>
      <c r="X1701" s="194"/>
      <c r="Y1701" s="201">
        <f>SUM(District_Data!P1701:S1701)</f>
        <v>49</v>
      </c>
      <c r="Z1701" s="202">
        <f>IFERROR(SUM(District_Data!P1701/$Y1701),)</f>
        <v>0.32653061224489793</v>
      </c>
      <c r="AA1701" s="202">
        <f>IFERROR(SUM(District_Data!Q1701/$Y1701),)</f>
        <v>0.18367346938775511</v>
      </c>
      <c r="AB1701" s="202">
        <f>IFERROR(SUM(District_Data!R1701/$Y1701),)</f>
        <v>0.22448979591836735</v>
      </c>
      <c r="AC1701" s="202">
        <f>IFERROR(SUM(District_Data!S1701/$Y1701),)</f>
        <v>0.26530612244897961</v>
      </c>
      <c r="AD1701" s="203">
        <f t="shared" si="133"/>
        <v>0.48979591836734693</v>
      </c>
      <c r="AE1701" s="194"/>
      <c r="AF1701" s="204">
        <f>SUM(District_Data!T1701:W1701)</f>
        <v>49</v>
      </c>
      <c r="AG1701" s="205">
        <f>IFERROR(SUM(District_Data!T1701/$AF1701),)</f>
        <v>0.34693877551020408</v>
      </c>
      <c r="AH1701" s="205">
        <f>IFERROR(SUM(District_Data!U1701/$AF1701),)</f>
        <v>0.16326530612244897</v>
      </c>
      <c r="AI1701" s="205">
        <f>IFERROR(SUM(District_Data!V1701/$AF1701),)</f>
        <v>0.24489795918367346</v>
      </c>
      <c r="AJ1701" s="205">
        <f>IFERROR(SUM(District_Data!W1701/$AF1701),)</f>
        <v>0.24489795918367346</v>
      </c>
      <c r="AK1701" s="205">
        <f t="shared" si="134"/>
        <v>0.48979591836734693</v>
      </c>
      <c r="AL1701" s="194"/>
      <c r="AM1701" s="206">
        <f>SUM(District_Data!X1701:Y1701)</f>
        <v>49</v>
      </c>
      <c r="AN1701" s="207">
        <f>IFERROR(SUM(District_Data!Y1701/$AM1701),)</f>
        <v>0.24489795918367346</v>
      </c>
    </row>
    <row r="1702" spans="1:40" customFormat="1" x14ac:dyDescent="0.3">
      <c r="A1702" s="52" t="str">
        <f>District_Data!A1702</f>
        <v>SEARCY COUNTY SCHOOL DISTRICT</v>
      </c>
      <c r="B1702" s="77" t="s">
        <v>1622</v>
      </c>
      <c r="C1702" s="27">
        <f>District_Data!C1702</f>
        <v>7</v>
      </c>
      <c r="D1702" s="192">
        <f>SUM(District_Data!D1702:G1702)</f>
        <v>59</v>
      </c>
      <c r="E1702" s="193">
        <f>IFERROR(SUM(District_Data!D1702/$D1702),)</f>
        <v>3.3898305084745763E-2</v>
      </c>
      <c r="F1702" s="193">
        <f>IFERROR(SUM(District_Data!E1702/$D1702),)</f>
        <v>0.16949152542372881</v>
      </c>
      <c r="G1702" s="193">
        <f>IFERROR(SUM(District_Data!F1702/$D1702),)</f>
        <v>0.38983050847457629</v>
      </c>
      <c r="H1702" s="193">
        <f>IFERROR(SUM(District_Data!G1702/$D1702),)</f>
        <v>0.40677966101694918</v>
      </c>
      <c r="I1702" s="193">
        <f t="shared" si="130"/>
        <v>0.79661016949152552</v>
      </c>
      <c r="J1702" s="194"/>
      <c r="K1702" s="195">
        <f>SUM(District_Data!H1702:K1702)</f>
        <v>59</v>
      </c>
      <c r="L1702" s="196">
        <f>IFERROR(SUM(District_Data!H1702/$K1702),)</f>
        <v>0.2711864406779661</v>
      </c>
      <c r="M1702" s="196">
        <f>IFERROR(SUM(District_Data!I1702/$K1702),)</f>
        <v>0.4576271186440678</v>
      </c>
      <c r="N1702" s="196">
        <f>IFERROR(SUM(District_Data!J1702/$K1702),)</f>
        <v>0.20338983050847459</v>
      </c>
      <c r="O1702" s="196">
        <f>IFERROR(SUM(District_Data!K1702/$K1702),)</f>
        <v>6.7796610169491525E-2</v>
      </c>
      <c r="P1702" s="197">
        <f t="shared" si="131"/>
        <v>0.2711864406779661</v>
      </c>
      <c r="Q1702" s="194"/>
      <c r="R1702" s="198">
        <f>SUM(District_Data!L1702:O1702)</f>
        <v>59</v>
      </c>
      <c r="S1702" s="199">
        <f>IFERROR(SUM(District_Data!L1702/$R1702),)</f>
        <v>0.40677966101694918</v>
      </c>
      <c r="T1702" s="199">
        <f>IFERROR(SUM(District_Data!M1702/$R1702),)</f>
        <v>0.32203389830508472</v>
      </c>
      <c r="U1702" s="199">
        <f>IFERROR(SUM(District_Data!N1702/$R1702),)</f>
        <v>0.15254237288135594</v>
      </c>
      <c r="V1702" s="199">
        <f>IFERROR(SUM(District_Data!O1702/$R1702),)</f>
        <v>0.11864406779661017</v>
      </c>
      <c r="W1702" s="200">
        <f t="shared" si="132"/>
        <v>0.2711864406779661</v>
      </c>
      <c r="X1702" s="194"/>
      <c r="Y1702" s="201">
        <f>SUM(District_Data!P1702:S1702)</f>
        <v>59</v>
      </c>
      <c r="Z1702" s="202">
        <f>IFERROR(SUM(District_Data!P1702/$Y1702),)</f>
        <v>0.44067796610169491</v>
      </c>
      <c r="AA1702" s="202">
        <f>IFERROR(SUM(District_Data!Q1702/$Y1702),)</f>
        <v>0.32203389830508472</v>
      </c>
      <c r="AB1702" s="202">
        <f>IFERROR(SUM(District_Data!R1702/$Y1702),)</f>
        <v>0.23728813559322035</v>
      </c>
      <c r="AC1702" s="202">
        <f>IFERROR(SUM(District_Data!S1702/$Y1702),)</f>
        <v>0</v>
      </c>
      <c r="AD1702" s="203">
        <f t="shared" si="133"/>
        <v>0.23728813559322035</v>
      </c>
      <c r="AE1702" s="194"/>
      <c r="AF1702" s="204">
        <f>SUM(District_Data!T1702:W1702)</f>
        <v>59</v>
      </c>
      <c r="AG1702" s="205">
        <f>IFERROR(SUM(District_Data!T1702/$AF1702),)</f>
        <v>0.4576271186440678</v>
      </c>
      <c r="AH1702" s="205">
        <f>IFERROR(SUM(District_Data!U1702/$AF1702),)</f>
        <v>0.28813559322033899</v>
      </c>
      <c r="AI1702" s="205">
        <f>IFERROR(SUM(District_Data!V1702/$AF1702),)</f>
        <v>0.11864406779661017</v>
      </c>
      <c r="AJ1702" s="205">
        <f>IFERROR(SUM(District_Data!W1702/$AF1702),)</f>
        <v>0.13559322033898305</v>
      </c>
      <c r="AK1702" s="205">
        <f t="shared" si="134"/>
        <v>0.25423728813559321</v>
      </c>
      <c r="AL1702" s="194"/>
      <c r="AM1702" s="206">
        <f>SUM(District_Data!X1702:Y1702)</f>
        <v>59</v>
      </c>
      <c r="AN1702" s="207">
        <f>IFERROR(SUM(District_Data!Y1702/$AM1702),)</f>
        <v>5.0847457627118647E-2</v>
      </c>
    </row>
    <row r="1703" spans="1:40" customFormat="1" x14ac:dyDescent="0.3">
      <c r="A1703" s="52" t="str">
        <f>District_Data!A1703</f>
        <v>SEARCY COUNTY SCHOOL DISTRICT</v>
      </c>
      <c r="B1703" s="77" t="s">
        <v>1622</v>
      </c>
      <c r="C1703" s="27">
        <f>District_Data!C1703</f>
        <v>8</v>
      </c>
      <c r="D1703" s="192">
        <f>SUM(District_Data!D1703:G1703)</f>
        <v>63</v>
      </c>
      <c r="E1703" s="193">
        <f>IFERROR(SUM(District_Data!D1703/$D1703),)</f>
        <v>4.7619047619047616E-2</v>
      </c>
      <c r="F1703" s="193">
        <f>IFERROR(SUM(District_Data!E1703/$D1703),)</f>
        <v>0.19047619047619047</v>
      </c>
      <c r="G1703" s="193">
        <f>IFERROR(SUM(District_Data!F1703/$D1703),)</f>
        <v>0.20634920634920634</v>
      </c>
      <c r="H1703" s="193">
        <f>IFERROR(SUM(District_Data!G1703/$D1703),)</f>
        <v>0.55555555555555558</v>
      </c>
      <c r="I1703" s="193">
        <f t="shared" si="130"/>
        <v>0.76190476190476186</v>
      </c>
      <c r="J1703" s="194"/>
      <c r="K1703" s="195">
        <f>SUM(District_Data!H1703:K1703)</f>
        <v>63</v>
      </c>
      <c r="L1703" s="196">
        <f>IFERROR(SUM(District_Data!H1703/$K1703),)</f>
        <v>0.17460317460317459</v>
      </c>
      <c r="M1703" s="196">
        <f>IFERROR(SUM(District_Data!I1703/$K1703),)</f>
        <v>0.3968253968253968</v>
      </c>
      <c r="N1703" s="196">
        <f>IFERROR(SUM(District_Data!J1703/$K1703),)</f>
        <v>0.25396825396825395</v>
      </c>
      <c r="O1703" s="196">
        <f>IFERROR(SUM(District_Data!K1703/$K1703),)</f>
        <v>0.17460317460317459</v>
      </c>
      <c r="P1703" s="197">
        <f t="shared" si="131"/>
        <v>0.42857142857142855</v>
      </c>
      <c r="Q1703" s="194"/>
      <c r="R1703" s="198">
        <f>SUM(District_Data!L1703:O1703)</f>
        <v>63</v>
      </c>
      <c r="S1703" s="199">
        <f>IFERROR(SUM(District_Data!L1703/$R1703),)</f>
        <v>0.34920634920634919</v>
      </c>
      <c r="T1703" s="199">
        <f>IFERROR(SUM(District_Data!M1703/$R1703),)</f>
        <v>0.23809523809523808</v>
      </c>
      <c r="U1703" s="199">
        <f>IFERROR(SUM(District_Data!N1703/$R1703),)</f>
        <v>0.23809523809523808</v>
      </c>
      <c r="V1703" s="199">
        <f>IFERROR(SUM(District_Data!O1703/$R1703),)</f>
        <v>0.17460317460317459</v>
      </c>
      <c r="W1703" s="200">
        <f t="shared" si="132"/>
        <v>0.41269841269841268</v>
      </c>
      <c r="X1703" s="194"/>
      <c r="Y1703" s="201">
        <f>SUM(District_Data!P1703:S1703)</f>
        <v>63</v>
      </c>
      <c r="Z1703" s="202">
        <f>IFERROR(SUM(District_Data!P1703/$Y1703),)</f>
        <v>0.2857142857142857</v>
      </c>
      <c r="AA1703" s="202">
        <f>IFERROR(SUM(District_Data!Q1703/$Y1703),)</f>
        <v>0.15873015873015872</v>
      </c>
      <c r="AB1703" s="202">
        <f>IFERROR(SUM(District_Data!R1703/$Y1703),)</f>
        <v>0.33333333333333331</v>
      </c>
      <c r="AC1703" s="202">
        <f>IFERROR(SUM(District_Data!S1703/$Y1703),)</f>
        <v>0.22222222222222221</v>
      </c>
      <c r="AD1703" s="203">
        <f t="shared" si="133"/>
        <v>0.55555555555555558</v>
      </c>
      <c r="AE1703" s="194"/>
      <c r="AF1703" s="204">
        <f>SUM(District_Data!T1703:W1703)</f>
        <v>63</v>
      </c>
      <c r="AG1703" s="205">
        <f>IFERROR(SUM(District_Data!T1703/$AF1703),)</f>
        <v>0.25396825396825395</v>
      </c>
      <c r="AH1703" s="205">
        <f>IFERROR(SUM(District_Data!U1703/$AF1703),)</f>
        <v>0.2857142857142857</v>
      </c>
      <c r="AI1703" s="205">
        <f>IFERROR(SUM(District_Data!V1703/$AF1703),)</f>
        <v>0.17460317460317459</v>
      </c>
      <c r="AJ1703" s="205">
        <f>IFERROR(SUM(District_Data!W1703/$AF1703),)</f>
        <v>0.2857142857142857</v>
      </c>
      <c r="AK1703" s="205">
        <f t="shared" si="134"/>
        <v>0.46031746031746029</v>
      </c>
      <c r="AL1703" s="194"/>
      <c r="AM1703" s="206">
        <f>SUM(District_Data!X1703:Y1703)</f>
        <v>63</v>
      </c>
      <c r="AN1703" s="207">
        <f>IFERROR(SUM(District_Data!Y1703/$AM1703),)</f>
        <v>0.14285714285714285</v>
      </c>
    </row>
    <row r="1704" spans="1:40" customFormat="1" x14ac:dyDescent="0.3">
      <c r="A1704" s="52" t="str">
        <f>District_Data!A1704</f>
        <v>SEARCY COUNTY SCHOOL DISTRICT</v>
      </c>
      <c r="B1704" s="77" t="s">
        <v>1622</v>
      </c>
      <c r="C1704" s="27">
        <f>District_Data!C1704</f>
        <v>9</v>
      </c>
      <c r="D1704" s="192">
        <f>SUM(District_Data!D1704:G1704)</f>
        <v>57</v>
      </c>
      <c r="E1704" s="193">
        <f>IFERROR(SUM(District_Data!D1704/$D1704),)</f>
        <v>0.22807017543859648</v>
      </c>
      <c r="F1704" s="193">
        <f>IFERROR(SUM(District_Data!E1704/$D1704),)</f>
        <v>0.15789473684210525</v>
      </c>
      <c r="G1704" s="193">
        <f>IFERROR(SUM(District_Data!F1704/$D1704),)</f>
        <v>0.2807017543859649</v>
      </c>
      <c r="H1704" s="193">
        <f>IFERROR(SUM(District_Data!G1704/$D1704),)</f>
        <v>0.33333333333333331</v>
      </c>
      <c r="I1704" s="193">
        <f t="shared" si="130"/>
        <v>0.61403508771929816</v>
      </c>
      <c r="J1704" s="194"/>
      <c r="K1704" s="195">
        <f>SUM(District_Data!H1704:K1704)</f>
        <v>56</v>
      </c>
      <c r="L1704" s="196">
        <f>IFERROR(SUM(District_Data!H1704/$K1704),)</f>
        <v>0.5</v>
      </c>
      <c r="M1704" s="196">
        <f>IFERROR(SUM(District_Data!I1704/$K1704),)</f>
        <v>0.23214285714285715</v>
      </c>
      <c r="N1704" s="196">
        <f>IFERROR(SUM(District_Data!J1704/$K1704),)</f>
        <v>0.21428571428571427</v>
      </c>
      <c r="O1704" s="196">
        <f>IFERROR(SUM(District_Data!K1704/$K1704),)</f>
        <v>5.3571428571428568E-2</v>
      </c>
      <c r="P1704" s="197">
        <f t="shared" si="131"/>
        <v>0.26785714285714285</v>
      </c>
      <c r="Q1704" s="194"/>
      <c r="R1704" s="198">
        <f>SUM(District_Data!L1704:O1704)</f>
        <v>57</v>
      </c>
      <c r="S1704" s="199">
        <f>IFERROR(SUM(District_Data!L1704/$R1704),)</f>
        <v>0.40350877192982454</v>
      </c>
      <c r="T1704" s="199">
        <f>IFERROR(SUM(District_Data!M1704/$R1704),)</f>
        <v>0.2807017543859649</v>
      </c>
      <c r="U1704" s="199">
        <f>IFERROR(SUM(District_Data!N1704/$R1704),)</f>
        <v>0.12280701754385964</v>
      </c>
      <c r="V1704" s="199">
        <f>IFERROR(SUM(District_Data!O1704/$R1704),)</f>
        <v>0.19298245614035087</v>
      </c>
      <c r="W1704" s="200">
        <f t="shared" si="132"/>
        <v>0.31578947368421051</v>
      </c>
      <c r="X1704" s="194"/>
      <c r="Y1704" s="201">
        <f>SUM(District_Data!P1704:S1704)</f>
        <v>57</v>
      </c>
      <c r="Z1704" s="202">
        <f>IFERROR(SUM(District_Data!P1704/$Y1704),)</f>
        <v>0.40350877192982454</v>
      </c>
      <c r="AA1704" s="202">
        <f>IFERROR(SUM(District_Data!Q1704/$Y1704),)</f>
        <v>0.21052631578947367</v>
      </c>
      <c r="AB1704" s="202">
        <f>IFERROR(SUM(District_Data!R1704/$Y1704),)</f>
        <v>0.17543859649122806</v>
      </c>
      <c r="AC1704" s="202">
        <f>IFERROR(SUM(District_Data!S1704/$Y1704),)</f>
        <v>0.21052631578947367</v>
      </c>
      <c r="AD1704" s="203">
        <f t="shared" si="133"/>
        <v>0.38596491228070173</v>
      </c>
      <c r="AE1704" s="194"/>
      <c r="AF1704" s="204">
        <f>SUM(District_Data!T1704:W1704)</f>
        <v>57</v>
      </c>
      <c r="AG1704" s="205">
        <f>IFERROR(SUM(District_Data!T1704/$AF1704),)</f>
        <v>0.36842105263157893</v>
      </c>
      <c r="AH1704" s="205">
        <f>IFERROR(SUM(District_Data!U1704/$AF1704),)</f>
        <v>0.24561403508771928</v>
      </c>
      <c r="AI1704" s="205">
        <f>IFERROR(SUM(District_Data!V1704/$AF1704),)</f>
        <v>0.14035087719298245</v>
      </c>
      <c r="AJ1704" s="205">
        <f>IFERROR(SUM(District_Data!W1704/$AF1704),)</f>
        <v>0.24561403508771928</v>
      </c>
      <c r="AK1704" s="205">
        <f t="shared" si="134"/>
        <v>0.38596491228070173</v>
      </c>
      <c r="AL1704" s="194"/>
      <c r="AM1704" s="206">
        <f>SUM(District_Data!X1704:Y1704)</f>
        <v>56</v>
      </c>
      <c r="AN1704" s="207">
        <f>IFERROR(SUM(District_Data!Y1704/$AM1704),)</f>
        <v>0.10714285714285714</v>
      </c>
    </row>
    <row r="1705" spans="1:40" customFormat="1" x14ac:dyDescent="0.3">
      <c r="A1705" s="52" t="str">
        <f>District_Data!A1705</f>
        <v>SEARCY COUNTY SCHOOL DISTRICT</v>
      </c>
      <c r="B1705" s="77" t="s">
        <v>1622</v>
      </c>
      <c r="C1705" s="27">
        <f>District_Data!C1705</f>
        <v>10</v>
      </c>
      <c r="D1705" s="192">
        <f>SUM(District_Data!D1705:G1705)</f>
        <v>65</v>
      </c>
      <c r="E1705" s="193">
        <f>IFERROR(SUM(District_Data!D1705/$D1705),)</f>
        <v>0.16923076923076924</v>
      </c>
      <c r="F1705" s="193">
        <f>IFERROR(SUM(District_Data!E1705/$D1705),)</f>
        <v>0.26153846153846155</v>
      </c>
      <c r="G1705" s="193">
        <f>IFERROR(SUM(District_Data!F1705/$D1705),)</f>
        <v>0.2</v>
      </c>
      <c r="H1705" s="193">
        <f>IFERROR(SUM(District_Data!G1705/$D1705),)</f>
        <v>0.36923076923076925</v>
      </c>
      <c r="I1705" s="193">
        <f t="shared" si="130"/>
        <v>0.56923076923076921</v>
      </c>
      <c r="J1705" s="194"/>
      <c r="K1705" s="195">
        <f>SUM(District_Data!H1705:K1705)</f>
        <v>65</v>
      </c>
      <c r="L1705" s="196">
        <f>IFERROR(SUM(District_Data!H1705/$K1705),)</f>
        <v>0.56923076923076921</v>
      </c>
      <c r="M1705" s="196">
        <f>IFERROR(SUM(District_Data!I1705/$K1705),)</f>
        <v>0.27692307692307694</v>
      </c>
      <c r="N1705" s="196">
        <f>IFERROR(SUM(District_Data!J1705/$K1705),)</f>
        <v>0.12307692307692308</v>
      </c>
      <c r="O1705" s="196">
        <f>IFERROR(SUM(District_Data!K1705/$K1705),)</f>
        <v>3.0769230769230771E-2</v>
      </c>
      <c r="P1705" s="197">
        <f t="shared" si="131"/>
        <v>0.15384615384615385</v>
      </c>
      <c r="Q1705" s="194"/>
      <c r="R1705" s="198">
        <f>SUM(District_Data!L1705:O1705)</f>
        <v>65</v>
      </c>
      <c r="S1705" s="199">
        <f>IFERROR(SUM(District_Data!L1705/$R1705),)</f>
        <v>0.36923076923076925</v>
      </c>
      <c r="T1705" s="199">
        <f>IFERROR(SUM(District_Data!M1705/$R1705),)</f>
        <v>0.36923076923076925</v>
      </c>
      <c r="U1705" s="199">
        <f>IFERROR(SUM(District_Data!N1705/$R1705),)</f>
        <v>0.2153846153846154</v>
      </c>
      <c r="V1705" s="199">
        <f>IFERROR(SUM(District_Data!O1705/$R1705),)</f>
        <v>4.6153846153846156E-2</v>
      </c>
      <c r="W1705" s="200">
        <f t="shared" si="132"/>
        <v>0.26153846153846155</v>
      </c>
      <c r="X1705" s="194"/>
      <c r="Y1705" s="201">
        <f>SUM(District_Data!P1705:S1705)</f>
        <v>65</v>
      </c>
      <c r="Z1705" s="202">
        <f>IFERROR(SUM(District_Data!P1705/$Y1705),)</f>
        <v>0.4</v>
      </c>
      <c r="AA1705" s="202">
        <f>IFERROR(SUM(District_Data!Q1705/$Y1705),)</f>
        <v>0.26153846153846155</v>
      </c>
      <c r="AB1705" s="202">
        <f>IFERROR(SUM(District_Data!R1705/$Y1705),)</f>
        <v>0.24615384615384617</v>
      </c>
      <c r="AC1705" s="202">
        <f>IFERROR(SUM(District_Data!S1705/$Y1705),)</f>
        <v>9.2307692307692313E-2</v>
      </c>
      <c r="AD1705" s="203">
        <f t="shared" si="133"/>
        <v>0.33846153846153848</v>
      </c>
      <c r="AE1705" s="194"/>
      <c r="AF1705" s="204">
        <f>SUM(District_Data!T1705:W1705)</f>
        <v>65</v>
      </c>
      <c r="AG1705" s="205">
        <f>IFERROR(SUM(District_Data!T1705/$AF1705),)</f>
        <v>0.44615384615384618</v>
      </c>
      <c r="AH1705" s="205">
        <f>IFERROR(SUM(District_Data!U1705/$AF1705),)</f>
        <v>0.16923076923076924</v>
      </c>
      <c r="AI1705" s="205">
        <f>IFERROR(SUM(District_Data!V1705/$AF1705),)</f>
        <v>0.16923076923076924</v>
      </c>
      <c r="AJ1705" s="205">
        <f>IFERROR(SUM(District_Data!W1705/$AF1705),)</f>
        <v>0.2153846153846154</v>
      </c>
      <c r="AK1705" s="205">
        <f t="shared" si="134"/>
        <v>0.38461538461538464</v>
      </c>
      <c r="AL1705" s="194"/>
      <c r="AM1705" s="206">
        <f>SUM(District_Data!X1705:Y1705)</f>
        <v>65</v>
      </c>
      <c r="AN1705" s="207">
        <f>IFERROR(SUM(District_Data!Y1705/$AM1705),)</f>
        <v>6.1538461538461542E-2</v>
      </c>
    </row>
    <row r="1706" spans="1:40" customFormat="1" x14ac:dyDescent="0.3">
      <c r="A1706" s="52" t="str">
        <f>District_Data!A1706</f>
        <v>SEARCY SCHOOL DISTRICT</v>
      </c>
      <c r="B1706" s="77" t="s">
        <v>1623</v>
      </c>
      <c r="C1706" s="27">
        <f>District_Data!C1706</f>
        <v>3</v>
      </c>
      <c r="D1706" s="192">
        <f>SUM(District_Data!D1706:G1706)</f>
        <v>318</v>
      </c>
      <c r="E1706" s="193">
        <f>IFERROR(SUM(District_Data!D1706/$D1706),)</f>
        <v>2.20125786163522E-2</v>
      </c>
      <c r="F1706" s="193">
        <f>IFERROR(SUM(District_Data!E1706/$D1706),)</f>
        <v>0.29245283018867924</v>
      </c>
      <c r="G1706" s="193">
        <f>IFERROR(SUM(District_Data!F1706/$D1706),)</f>
        <v>0.25157232704402516</v>
      </c>
      <c r="H1706" s="193">
        <f>IFERROR(SUM(District_Data!G1706/$D1706),)</f>
        <v>0.43396226415094341</v>
      </c>
      <c r="I1706" s="193">
        <f t="shared" si="130"/>
        <v>0.68553459119496862</v>
      </c>
      <c r="J1706" s="194"/>
      <c r="K1706" s="195">
        <f>SUM(District_Data!H1706:K1706)</f>
        <v>318</v>
      </c>
      <c r="L1706" s="196">
        <f>IFERROR(SUM(District_Data!H1706/$K1706),)</f>
        <v>0.11635220125786164</v>
      </c>
      <c r="M1706" s="196">
        <f>IFERROR(SUM(District_Data!I1706/$K1706),)</f>
        <v>0.22327044025157233</v>
      </c>
      <c r="N1706" s="196">
        <f>IFERROR(SUM(District_Data!J1706/$K1706),)</f>
        <v>0.40251572327044027</v>
      </c>
      <c r="O1706" s="196">
        <f>IFERROR(SUM(District_Data!K1706/$K1706),)</f>
        <v>0.25786163522012578</v>
      </c>
      <c r="P1706" s="197">
        <f t="shared" si="131"/>
        <v>0.66037735849056611</v>
      </c>
      <c r="Q1706" s="194"/>
      <c r="R1706" s="198">
        <f>SUM(District_Data!L1706:O1706)</f>
        <v>318</v>
      </c>
      <c r="S1706" s="199">
        <f>IFERROR(SUM(District_Data!L1706/$R1706),)</f>
        <v>0.38993710691823902</v>
      </c>
      <c r="T1706" s="199">
        <f>IFERROR(SUM(District_Data!M1706/$R1706),)</f>
        <v>0.1761006289308176</v>
      </c>
      <c r="U1706" s="199">
        <f>IFERROR(SUM(District_Data!N1706/$R1706),)</f>
        <v>0.1918238993710692</v>
      </c>
      <c r="V1706" s="199">
        <f>IFERROR(SUM(District_Data!O1706/$R1706),)</f>
        <v>0.24213836477987422</v>
      </c>
      <c r="W1706" s="200">
        <f t="shared" si="132"/>
        <v>0.43396226415094341</v>
      </c>
      <c r="X1706" s="194"/>
      <c r="Y1706" s="201">
        <f>SUM(District_Data!P1706:S1706)</f>
        <v>318</v>
      </c>
      <c r="Z1706" s="202">
        <f>IFERROR(SUM(District_Data!P1706/$Y1706),)</f>
        <v>0.41509433962264153</v>
      </c>
      <c r="AA1706" s="202">
        <f>IFERROR(SUM(District_Data!Q1706/$Y1706),)</f>
        <v>0.1918238993710692</v>
      </c>
      <c r="AB1706" s="202">
        <f>IFERROR(SUM(District_Data!R1706/$Y1706),)</f>
        <v>0.22012578616352202</v>
      </c>
      <c r="AC1706" s="202">
        <f>IFERROR(SUM(District_Data!S1706/$Y1706),)</f>
        <v>0.17295597484276728</v>
      </c>
      <c r="AD1706" s="203">
        <f t="shared" si="133"/>
        <v>0.39308176100628933</v>
      </c>
      <c r="AE1706" s="194"/>
      <c r="AF1706" s="204">
        <f>SUM(District_Data!T1706:W1706)</f>
        <v>318</v>
      </c>
      <c r="AG1706" s="205">
        <f>IFERROR(SUM(District_Data!T1706/$AF1706),)</f>
        <v>0.38050314465408808</v>
      </c>
      <c r="AH1706" s="205">
        <f>IFERROR(SUM(District_Data!U1706/$AF1706),)</f>
        <v>0.20754716981132076</v>
      </c>
      <c r="AI1706" s="205">
        <f>IFERROR(SUM(District_Data!V1706/$AF1706),)</f>
        <v>0.18238993710691823</v>
      </c>
      <c r="AJ1706" s="205">
        <f>IFERROR(SUM(District_Data!W1706/$AF1706),)</f>
        <v>0.22955974842767296</v>
      </c>
      <c r="AK1706" s="205">
        <f t="shared" si="134"/>
        <v>0.41194968553459121</v>
      </c>
      <c r="AL1706" s="194"/>
      <c r="AM1706" s="206">
        <f>SUM(District_Data!X1706:Y1706)</f>
        <v>318</v>
      </c>
      <c r="AN1706" s="207">
        <f>IFERROR(SUM(District_Data!Y1706/$AM1706),)</f>
        <v>0.22327044025157233</v>
      </c>
    </row>
    <row r="1707" spans="1:40" customFormat="1" x14ac:dyDescent="0.3">
      <c r="A1707" s="52" t="str">
        <f>District_Data!A1707</f>
        <v>SEARCY SCHOOL DISTRICT</v>
      </c>
      <c r="B1707" s="77" t="s">
        <v>1623</v>
      </c>
      <c r="C1707" s="27">
        <f>District_Data!C1707</f>
        <v>4</v>
      </c>
      <c r="D1707" s="192">
        <f>SUM(District_Data!D1707:G1707)</f>
        <v>307</v>
      </c>
      <c r="E1707" s="193">
        <f>IFERROR(SUM(District_Data!D1707/$D1707),)</f>
        <v>4.2345276872964167E-2</v>
      </c>
      <c r="F1707" s="193">
        <f>IFERROR(SUM(District_Data!E1707/$D1707),)</f>
        <v>0.21498371335504887</v>
      </c>
      <c r="G1707" s="193">
        <f>IFERROR(SUM(District_Data!F1707/$D1707),)</f>
        <v>0.29641693811074921</v>
      </c>
      <c r="H1707" s="193">
        <f>IFERROR(SUM(District_Data!G1707/$D1707),)</f>
        <v>0.44625407166123776</v>
      </c>
      <c r="I1707" s="193">
        <f t="shared" si="130"/>
        <v>0.74267100977198697</v>
      </c>
      <c r="J1707" s="194"/>
      <c r="K1707" s="195">
        <f>SUM(District_Data!H1707:K1707)</f>
        <v>306</v>
      </c>
      <c r="L1707" s="196">
        <f>IFERROR(SUM(District_Data!H1707/$K1707),)</f>
        <v>7.1895424836601302E-2</v>
      </c>
      <c r="M1707" s="196">
        <f>IFERROR(SUM(District_Data!I1707/$K1707),)</f>
        <v>0.27124183006535946</v>
      </c>
      <c r="N1707" s="196">
        <f>IFERROR(SUM(District_Data!J1707/$K1707),)</f>
        <v>0.46405228758169936</v>
      </c>
      <c r="O1707" s="196">
        <f>IFERROR(SUM(District_Data!K1707/$K1707),)</f>
        <v>0.19281045751633988</v>
      </c>
      <c r="P1707" s="197">
        <f t="shared" si="131"/>
        <v>0.65686274509803921</v>
      </c>
      <c r="Q1707" s="194"/>
      <c r="R1707" s="198">
        <f>SUM(District_Data!L1707:O1707)</f>
        <v>306</v>
      </c>
      <c r="S1707" s="199">
        <f>IFERROR(SUM(District_Data!L1707/$R1707),)</f>
        <v>0.26143790849673204</v>
      </c>
      <c r="T1707" s="199">
        <f>IFERROR(SUM(District_Data!M1707/$R1707),)</f>
        <v>0.21241830065359477</v>
      </c>
      <c r="U1707" s="199">
        <f>IFERROR(SUM(District_Data!N1707/$R1707),)</f>
        <v>0.31372549019607843</v>
      </c>
      <c r="V1707" s="199">
        <f>IFERROR(SUM(District_Data!O1707/$R1707),)</f>
        <v>0.21241830065359477</v>
      </c>
      <c r="W1707" s="200">
        <f t="shared" si="132"/>
        <v>0.52614379084967322</v>
      </c>
      <c r="X1707" s="194"/>
      <c r="Y1707" s="201">
        <f>SUM(District_Data!P1707:S1707)</f>
        <v>307</v>
      </c>
      <c r="Z1707" s="202">
        <f>IFERROR(SUM(District_Data!P1707/$Y1707),)</f>
        <v>0.29641693811074921</v>
      </c>
      <c r="AA1707" s="202">
        <f>IFERROR(SUM(District_Data!Q1707/$Y1707),)</f>
        <v>0.22149837133550487</v>
      </c>
      <c r="AB1707" s="202">
        <f>IFERROR(SUM(District_Data!R1707/$Y1707),)</f>
        <v>0.26710097719869708</v>
      </c>
      <c r="AC1707" s="202">
        <f>IFERROR(SUM(District_Data!S1707/$Y1707),)</f>
        <v>0.21498371335504887</v>
      </c>
      <c r="AD1707" s="203">
        <f t="shared" si="133"/>
        <v>0.48208469055374592</v>
      </c>
      <c r="AE1707" s="194"/>
      <c r="AF1707" s="204">
        <f>SUM(District_Data!T1707:W1707)</f>
        <v>306</v>
      </c>
      <c r="AG1707" s="205">
        <f>IFERROR(SUM(District_Data!T1707/$AF1707),)</f>
        <v>0.31045751633986929</v>
      </c>
      <c r="AH1707" s="205">
        <f>IFERROR(SUM(District_Data!U1707/$AF1707),)</f>
        <v>0.17973856209150327</v>
      </c>
      <c r="AI1707" s="205">
        <f>IFERROR(SUM(District_Data!V1707/$AF1707),)</f>
        <v>0.20588235294117646</v>
      </c>
      <c r="AJ1707" s="205">
        <f>IFERROR(SUM(District_Data!W1707/$AF1707),)</f>
        <v>0.30392156862745096</v>
      </c>
      <c r="AK1707" s="205">
        <f t="shared" si="134"/>
        <v>0.50980392156862742</v>
      </c>
      <c r="AL1707" s="194"/>
      <c r="AM1707" s="206">
        <f>SUM(District_Data!X1707:Y1707)</f>
        <v>306</v>
      </c>
      <c r="AN1707" s="207">
        <f>IFERROR(SUM(District_Data!Y1707/$AM1707),)</f>
        <v>0.27450980392156865</v>
      </c>
    </row>
    <row r="1708" spans="1:40" customFormat="1" x14ac:dyDescent="0.3">
      <c r="A1708" s="52" t="str">
        <f>District_Data!A1708</f>
        <v>SEARCY SCHOOL DISTRICT</v>
      </c>
      <c r="B1708" s="77" t="s">
        <v>1623</v>
      </c>
      <c r="C1708" s="27">
        <f>District_Data!C1708</f>
        <v>5</v>
      </c>
      <c r="D1708" s="192">
        <f>SUM(District_Data!D1708:G1708)</f>
        <v>295</v>
      </c>
      <c r="E1708" s="193">
        <f>IFERROR(SUM(District_Data!D1708/$D1708),)</f>
        <v>5.4237288135593219E-2</v>
      </c>
      <c r="F1708" s="193">
        <f>IFERROR(SUM(District_Data!E1708/$D1708),)</f>
        <v>0.20338983050847459</v>
      </c>
      <c r="G1708" s="193">
        <f>IFERROR(SUM(District_Data!F1708/$D1708),)</f>
        <v>0.31864406779661014</v>
      </c>
      <c r="H1708" s="193">
        <f>IFERROR(SUM(District_Data!G1708/$D1708),)</f>
        <v>0.42372881355932202</v>
      </c>
      <c r="I1708" s="193">
        <f t="shared" si="130"/>
        <v>0.74237288135593216</v>
      </c>
      <c r="J1708" s="194"/>
      <c r="K1708" s="195">
        <f>SUM(District_Data!H1708:K1708)</f>
        <v>295</v>
      </c>
      <c r="L1708" s="196">
        <f>IFERROR(SUM(District_Data!H1708/$K1708),)</f>
        <v>0.16271186440677965</v>
      </c>
      <c r="M1708" s="196">
        <f>IFERROR(SUM(District_Data!I1708/$K1708),)</f>
        <v>0.31525423728813562</v>
      </c>
      <c r="N1708" s="196">
        <f>IFERROR(SUM(District_Data!J1708/$K1708),)</f>
        <v>0.35932203389830508</v>
      </c>
      <c r="O1708" s="196">
        <f>IFERROR(SUM(District_Data!K1708/$K1708),)</f>
        <v>0.16271186440677965</v>
      </c>
      <c r="P1708" s="197">
        <f t="shared" si="131"/>
        <v>0.52203389830508473</v>
      </c>
      <c r="Q1708" s="194"/>
      <c r="R1708" s="198">
        <f>SUM(District_Data!L1708:O1708)</f>
        <v>295</v>
      </c>
      <c r="S1708" s="199">
        <f>IFERROR(SUM(District_Data!L1708/$R1708),)</f>
        <v>0.3254237288135593</v>
      </c>
      <c r="T1708" s="199">
        <f>IFERROR(SUM(District_Data!M1708/$R1708),)</f>
        <v>0.26101694915254237</v>
      </c>
      <c r="U1708" s="199">
        <f>IFERROR(SUM(District_Data!N1708/$R1708),)</f>
        <v>0.2440677966101695</v>
      </c>
      <c r="V1708" s="199">
        <f>IFERROR(SUM(District_Data!O1708/$R1708),)</f>
        <v>0.16949152542372881</v>
      </c>
      <c r="W1708" s="200">
        <f t="shared" si="132"/>
        <v>0.41355932203389834</v>
      </c>
      <c r="X1708" s="194"/>
      <c r="Y1708" s="201">
        <f>SUM(District_Data!P1708:S1708)</f>
        <v>295</v>
      </c>
      <c r="Z1708" s="202">
        <f>IFERROR(SUM(District_Data!P1708/$Y1708),)</f>
        <v>0.3728813559322034</v>
      </c>
      <c r="AA1708" s="202">
        <f>IFERROR(SUM(District_Data!Q1708/$Y1708),)</f>
        <v>0.22372881355932203</v>
      </c>
      <c r="AB1708" s="202">
        <f>IFERROR(SUM(District_Data!R1708/$Y1708),)</f>
        <v>0.20338983050847459</v>
      </c>
      <c r="AC1708" s="202">
        <f>IFERROR(SUM(District_Data!S1708/$Y1708),)</f>
        <v>0.2</v>
      </c>
      <c r="AD1708" s="203">
        <f t="shared" si="133"/>
        <v>0.4033898305084746</v>
      </c>
      <c r="AE1708" s="194"/>
      <c r="AF1708" s="204">
        <f>SUM(District_Data!T1708:W1708)</f>
        <v>295</v>
      </c>
      <c r="AG1708" s="205">
        <f>IFERROR(SUM(District_Data!T1708/$AF1708),)</f>
        <v>0.30508474576271188</v>
      </c>
      <c r="AH1708" s="205">
        <f>IFERROR(SUM(District_Data!U1708/$AF1708),)</f>
        <v>0.22033898305084745</v>
      </c>
      <c r="AI1708" s="205">
        <f>IFERROR(SUM(District_Data!V1708/$AF1708),)</f>
        <v>0.17288135593220338</v>
      </c>
      <c r="AJ1708" s="205">
        <f>IFERROR(SUM(District_Data!W1708/$AF1708),)</f>
        <v>0.30169491525423731</v>
      </c>
      <c r="AK1708" s="205">
        <f t="shared" si="134"/>
        <v>0.47457627118644069</v>
      </c>
      <c r="AL1708" s="194"/>
      <c r="AM1708" s="206">
        <f>SUM(District_Data!X1708:Y1708)</f>
        <v>295</v>
      </c>
      <c r="AN1708" s="207">
        <f>IFERROR(SUM(District_Data!Y1708/$AM1708),)</f>
        <v>0.17288135593220338</v>
      </c>
    </row>
    <row r="1709" spans="1:40" customFormat="1" x14ac:dyDescent="0.3">
      <c r="A1709" s="52" t="str">
        <f>District_Data!A1709</f>
        <v>SEARCY SCHOOL DISTRICT</v>
      </c>
      <c r="B1709" s="77" t="s">
        <v>1623</v>
      </c>
      <c r="C1709" s="27">
        <f>District_Data!C1709</f>
        <v>6</v>
      </c>
      <c r="D1709" s="192">
        <f>SUM(District_Data!D1709:G1709)</f>
        <v>324</v>
      </c>
      <c r="E1709" s="193">
        <f>IFERROR(SUM(District_Data!D1709/$D1709),)</f>
        <v>6.7901234567901231E-2</v>
      </c>
      <c r="F1709" s="193">
        <f>IFERROR(SUM(District_Data!E1709/$D1709),)</f>
        <v>0.24074074074074073</v>
      </c>
      <c r="G1709" s="193">
        <f>IFERROR(SUM(District_Data!F1709/$D1709),)</f>
        <v>0.24382716049382716</v>
      </c>
      <c r="H1709" s="193">
        <f>IFERROR(SUM(District_Data!G1709/$D1709),)</f>
        <v>0.44753086419753085</v>
      </c>
      <c r="I1709" s="193">
        <f t="shared" si="130"/>
        <v>0.69135802469135799</v>
      </c>
      <c r="J1709" s="194"/>
      <c r="K1709" s="195">
        <f>SUM(District_Data!H1709:K1709)</f>
        <v>321</v>
      </c>
      <c r="L1709" s="196">
        <f>IFERROR(SUM(District_Data!H1709/$K1709),)</f>
        <v>0.14641744548286603</v>
      </c>
      <c r="M1709" s="196">
        <f>IFERROR(SUM(District_Data!I1709/$K1709),)</f>
        <v>0.24922118380062305</v>
      </c>
      <c r="N1709" s="196">
        <f>IFERROR(SUM(District_Data!J1709/$K1709),)</f>
        <v>0.33333333333333331</v>
      </c>
      <c r="O1709" s="196">
        <f>IFERROR(SUM(District_Data!K1709/$K1709),)</f>
        <v>0.27102803738317754</v>
      </c>
      <c r="P1709" s="197">
        <f t="shared" si="131"/>
        <v>0.60436137071651086</v>
      </c>
      <c r="Q1709" s="194"/>
      <c r="R1709" s="198">
        <f>SUM(District_Data!L1709:O1709)</f>
        <v>322</v>
      </c>
      <c r="S1709" s="199">
        <f>IFERROR(SUM(District_Data!L1709/$R1709),)</f>
        <v>0.34472049689440992</v>
      </c>
      <c r="T1709" s="199">
        <f>IFERROR(SUM(District_Data!M1709/$R1709),)</f>
        <v>0.21739130434782608</v>
      </c>
      <c r="U1709" s="199">
        <f>IFERROR(SUM(District_Data!N1709/$R1709),)</f>
        <v>0.28260869565217389</v>
      </c>
      <c r="V1709" s="199">
        <f>IFERROR(SUM(District_Data!O1709/$R1709),)</f>
        <v>0.15527950310559005</v>
      </c>
      <c r="W1709" s="200">
        <f t="shared" si="132"/>
        <v>0.43788819875776397</v>
      </c>
      <c r="X1709" s="194"/>
      <c r="Y1709" s="201">
        <f>SUM(District_Data!P1709:S1709)</f>
        <v>324</v>
      </c>
      <c r="Z1709" s="202">
        <f>IFERROR(SUM(District_Data!P1709/$Y1709),)</f>
        <v>0.39506172839506171</v>
      </c>
      <c r="AA1709" s="202">
        <f>IFERROR(SUM(District_Data!Q1709/$Y1709),)</f>
        <v>0.22222222222222221</v>
      </c>
      <c r="AB1709" s="202">
        <f>IFERROR(SUM(District_Data!R1709/$Y1709),)</f>
        <v>0.21604938271604937</v>
      </c>
      <c r="AC1709" s="202">
        <f>IFERROR(SUM(District_Data!S1709/$Y1709),)</f>
        <v>0.16666666666666666</v>
      </c>
      <c r="AD1709" s="203">
        <f t="shared" si="133"/>
        <v>0.38271604938271603</v>
      </c>
      <c r="AE1709" s="194"/>
      <c r="AF1709" s="204">
        <f>SUM(District_Data!T1709:W1709)</f>
        <v>323</v>
      </c>
      <c r="AG1709" s="205">
        <f>IFERROR(SUM(District_Data!T1709/$AF1709),)</f>
        <v>0.38390092879256965</v>
      </c>
      <c r="AH1709" s="205">
        <f>IFERROR(SUM(District_Data!U1709/$AF1709),)</f>
        <v>0.1826625386996904</v>
      </c>
      <c r="AI1709" s="205">
        <f>IFERROR(SUM(District_Data!V1709/$AF1709),)</f>
        <v>0.26625386996904027</v>
      </c>
      <c r="AJ1709" s="205">
        <f>IFERROR(SUM(District_Data!W1709/$AF1709),)</f>
        <v>0.16718266253869968</v>
      </c>
      <c r="AK1709" s="205">
        <f t="shared" si="134"/>
        <v>0.43343653250773995</v>
      </c>
      <c r="AL1709" s="194"/>
      <c r="AM1709" s="206">
        <f>SUM(District_Data!X1709:Y1709)</f>
        <v>320</v>
      </c>
      <c r="AN1709" s="207">
        <f>IFERROR(SUM(District_Data!Y1709/$AM1709),)</f>
        <v>0.16562499999999999</v>
      </c>
    </row>
    <row r="1710" spans="1:40" customFormat="1" x14ac:dyDescent="0.3">
      <c r="A1710" s="52" t="str">
        <f>District_Data!A1710</f>
        <v>SEARCY SCHOOL DISTRICT</v>
      </c>
      <c r="B1710" s="77" t="s">
        <v>1623</v>
      </c>
      <c r="C1710" s="27">
        <f>District_Data!C1710</f>
        <v>7</v>
      </c>
      <c r="D1710" s="192">
        <f>SUM(District_Data!D1710:G1710)</f>
        <v>340</v>
      </c>
      <c r="E1710" s="193">
        <f>IFERROR(SUM(District_Data!D1710/$D1710),)</f>
        <v>7.0588235294117646E-2</v>
      </c>
      <c r="F1710" s="193">
        <f>IFERROR(SUM(District_Data!E1710/$D1710),)</f>
        <v>0.19411764705882353</v>
      </c>
      <c r="G1710" s="193">
        <f>IFERROR(SUM(District_Data!F1710/$D1710),)</f>
        <v>0.25</v>
      </c>
      <c r="H1710" s="193">
        <f>IFERROR(SUM(District_Data!G1710/$D1710),)</f>
        <v>0.48529411764705882</v>
      </c>
      <c r="I1710" s="193">
        <f t="shared" si="130"/>
        <v>0.73529411764705888</v>
      </c>
      <c r="J1710" s="194"/>
      <c r="K1710" s="195">
        <f>SUM(District_Data!H1710:K1710)</f>
        <v>339</v>
      </c>
      <c r="L1710" s="196">
        <f>IFERROR(SUM(District_Data!H1710/$K1710),)</f>
        <v>0.25663716814159293</v>
      </c>
      <c r="M1710" s="196">
        <f>IFERROR(SUM(District_Data!I1710/$K1710),)</f>
        <v>0.36283185840707965</v>
      </c>
      <c r="N1710" s="196">
        <f>IFERROR(SUM(District_Data!J1710/$K1710),)</f>
        <v>0.20648967551622419</v>
      </c>
      <c r="O1710" s="196">
        <f>IFERROR(SUM(District_Data!K1710/$K1710),)</f>
        <v>0.17404129793510326</v>
      </c>
      <c r="P1710" s="197">
        <f t="shared" si="131"/>
        <v>0.38053097345132747</v>
      </c>
      <c r="Q1710" s="194"/>
      <c r="R1710" s="198">
        <f>SUM(District_Data!L1710:O1710)</f>
        <v>340</v>
      </c>
      <c r="S1710" s="199">
        <f>IFERROR(SUM(District_Data!L1710/$R1710),)</f>
        <v>0.4264705882352941</v>
      </c>
      <c r="T1710" s="199">
        <f>IFERROR(SUM(District_Data!M1710/$R1710),)</f>
        <v>0.22058823529411764</v>
      </c>
      <c r="U1710" s="199">
        <f>IFERROR(SUM(District_Data!N1710/$R1710),)</f>
        <v>0.17647058823529413</v>
      </c>
      <c r="V1710" s="199">
        <f>IFERROR(SUM(District_Data!O1710/$R1710),)</f>
        <v>0.17647058823529413</v>
      </c>
      <c r="W1710" s="200">
        <f t="shared" si="132"/>
        <v>0.35294117647058826</v>
      </c>
      <c r="X1710" s="194"/>
      <c r="Y1710" s="201">
        <f>SUM(District_Data!P1710:S1710)</f>
        <v>339</v>
      </c>
      <c r="Z1710" s="202">
        <f>IFERROR(SUM(District_Data!P1710/$Y1710),)</f>
        <v>0.25073746312684364</v>
      </c>
      <c r="AA1710" s="202">
        <f>IFERROR(SUM(District_Data!Q1710/$Y1710),)</f>
        <v>0.37168141592920356</v>
      </c>
      <c r="AB1710" s="202">
        <f>IFERROR(SUM(District_Data!R1710/$Y1710),)</f>
        <v>0.29498525073746312</v>
      </c>
      <c r="AC1710" s="202">
        <f>IFERROR(SUM(District_Data!S1710/$Y1710),)</f>
        <v>8.2595870206489674E-2</v>
      </c>
      <c r="AD1710" s="203">
        <f t="shared" si="133"/>
        <v>0.3775811209439528</v>
      </c>
      <c r="AE1710" s="194"/>
      <c r="AF1710" s="204">
        <f>SUM(District_Data!T1710:W1710)</f>
        <v>338</v>
      </c>
      <c r="AG1710" s="205">
        <f>IFERROR(SUM(District_Data!T1710/$AF1710),)</f>
        <v>0.30769230769230771</v>
      </c>
      <c r="AH1710" s="205">
        <f>IFERROR(SUM(District_Data!U1710/$AF1710),)</f>
        <v>0.21597633136094674</v>
      </c>
      <c r="AI1710" s="205">
        <f>IFERROR(SUM(District_Data!V1710/$AF1710),)</f>
        <v>0.20710059171597633</v>
      </c>
      <c r="AJ1710" s="205">
        <f>IFERROR(SUM(District_Data!W1710/$AF1710),)</f>
        <v>0.26923076923076922</v>
      </c>
      <c r="AK1710" s="205">
        <f t="shared" si="134"/>
        <v>0.47633136094674555</v>
      </c>
      <c r="AL1710" s="194"/>
      <c r="AM1710" s="206">
        <f>SUM(District_Data!X1710:Y1710)</f>
        <v>339</v>
      </c>
      <c r="AN1710" s="207">
        <f>IFERROR(SUM(District_Data!Y1710/$AM1710),)</f>
        <v>0.14749262536873156</v>
      </c>
    </row>
    <row r="1711" spans="1:40" customFormat="1" x14ac:dyDescent="0.3">
      <c r="A1711" s="52" t="str">
        <f>District_Data!A1711</f>
        <v>SEARCY SCHOOL DISTRICT</v>
      </c>
      <c r="B1711" s="77" t="s">
        <v>1623</v>
      </c>
      <c r="C1711" s="27">
        <f>District_Data!C1711</f>
        <v>8</v>
      </c>
      <c r="D1711" s="192">
        <f>SUM(District_Data!D1711:G1711)</f>
        <v>324</v>
      </c>
      <c r="E1711" s="193">
        <f>IFERROR(SUM(District_Data!D1711/$D1711),)</f>
        <v>0.12037037037037036</v>
      </c>
      <c r="F1711" s="193">
        <f>IFERROR(SUM(District_Data!E1711/$D1711),)</f>
        <v>0.14814814814814814</v>
      </c>
      <c r="G1711" s="193">
        <f>IFERROR(SUM(District_Data!F1711/$D1711),)</f>
        <v>0.22530864197530864</v>
      </c>
      <c r="H1711" s="193">
        <f>IFERROR(SUM(District_Data!G1711/$D1711),)</f>
        <v>0.50617283950617287</v>
      </c>
      <c r="I1711" s="193">
        <f t="shared" si="130"/>
        <v>0.73148148148148151</v>
      </c>
      <c r="J1711" s="194"/>
      <c r="K1711" s="195">
        <f>SUM(District_Data!H1711:K1711)</f>
        <v>324</v>
      </c>
      <c r="L1711" s="196">
        <f>IFERROR(SUM(District_Data!H1711/$K1711),)</f>
        <v>0.26543209876543211</v>
      </c>
      <c r="M1711" s="196">
        <f>IFERROR(SUM(District_Data!I1711/$K1711),)</f>
        <v>0.28703703703703703</v>
      </c>
      <c r="N1711" s="196">
        <f>IFERROR(SUM(District_Data!J1711/$K1711),)</f>
        <v>0.16666666666666666</v>
      </c>
      <c r="O1711" s="196">
        <f>IFERROR(SUM(District_Data!K1711/$K1711),)</f>
        <v>0.28086419753086422</v>
      </c>
      <c r="P1711" s="197">
        <f t="shared" si="131"/>
        <v>0.44753086419753085</v>
      </c>
      <c r="Q1711" s="194"/>
      <c r="R1711" s="198">
        <f>SUM(District_Data!L1711:O1711)</f>
        <v>324</v>
      </c>
      <c r="S1711" s="199">
        <f>IFERROR(SUM(District_Data!L1711/$R1711),)</f>
        <v>0.33024691358024694</v>
      </c>
      <c r="T1711" s="199">
        <f>IFERROR(SUM(District_Data!M1711/$R1711),)</f>
        <v>0.20370370370370369</v>
      </c>
      <c r="U1711" s="199">
        <f>IFERROR(SUM(District_Data!N1711/$R1711),)</f>
        <v>0.20061728395061729</v>
      </c>
      <c r="V1711" s="199">
        <f>IFERROR(SUM(District_Data!O1711/$R1711),)</f>
        <v>0.26543209876543211</v>
      </c>
      <c r="W1711" s="200">
        <f t="shared" si="132"/>
        <v>0.4660493827160494</v>
      </c>
      <c r="X1711" s="194"/>
      <c r="Y1711" s="201">
        <f>SUM(District_Data!P1711:S1711)</f>
        <v>324</v>
      </c>
      <c r="Z1711" s="202">
        <f>IFERROR(SUM(District_Data!P1711/$Y1711),)</f>
        <v>0.26543209876543211</v>
      </c>
      <c r="AA1711" s="202">
        <f>IFERROR(SUM(District_Data!Q1711/$Y1711),)</f>
        <v>0.21296296296296297</v>
      </c>
      <c r="AB1711" s="202">
        <f>IFERROR(SUM(District_Data!R1711/$Y1711),)</f>
        <v>0.27777777777777779</v>
      </c>
      <c r="AC1711" s="202">
        <f>IFERROR(SUM(District_Data!S1711/$Y1711),)</f>
        <v>0.24382716049382716</v>
      </c>
      <c r="AD1711" s="203">
        <f t="shared" si="133"/>
        <v>0.52160493827160492</v>
      </c>
      <c r="AE1711" s="194"/>
      <c r="AF1711" s="204">
        <f>SUM(District_Data!T1711:W1711)</f>
        <v>324</v>
      </c>
      <c r="AG1711" s="205">
        <f>IFERROR(SUM(District_Data!T1711/$AF1711),)</f>
        <v>0.30555555555555558</v>
      </c>
      <c r="AH1711" s="205">
        <f>IFERROR(SUM(District_Data!U1711/$AF1711),)</f>
        <v>0.13271604938271606</v>
      </c>
      <c r="AI1711" s="205">
        <f>IFERROR(SUM(District_Data!V1711/$AF1711),)</f>
        <v>0.2191358024691358</v>
      </c>
      <c r="AJ1711" s="205">
        <f>IFERROR(SUM(District_Data!W1711/$AF1711),)</f>
        <v>0.34259259259259262</v>
      </c>
      <c r="AK1711" s="205">
        <f t="shared" si="134"/>
        <v>0.56172839506172845</v>
      </c>
      <c r="AL1711" s="194"/>
      <c r="AM1711" s="206">
        <f>SUM(District_Data!X1711:Y1711)</f>
        <v>324</v>
      </c>
      <c r="AN1711" s="207">
        <f>IFERROR(SUM(District_Data!Y1711/$AM1711),)</f>
        <v>0.23456790123456789</v>
      </c>
    </row>
    <row r="1712" spans="1:40" customFormat="1" x14ac:dyDescent="0.3">
      <c r="A1712" s="52" t="str">
        <f>District_Data!A1712</f>
        <v>SEARCY SCHOOL DISTRICT</v>
      </c>
      <c r="B1712" s="77" t="s">
        <v>1623</v>
      </c>
      <c r="C1712" s="27">
        <f>District_Data!C1712</f>
        <v>9</v>
      </c>
      <c r="D1712" s="192">
        <f>SUM(District_Data!D1712:G1712)</f>
        <v>329</v>
      </c>
      <c r="E1712" s="193">
        <f>IFERROR(SUM(District_Data!D1712/$D1712),)</f>
        <v>0.18844984802431611</v>
      </c>
      <c r="F1712" s="193">
        <f>IFERROR(SUM(District_Data!E1712/$D1712),)</f>
        <v>0.19148936170212766</v>
      </c>
      <c r="G1712" s="193">
        <f>IFERROR(SUM(District_Data!F1712/$D1712),)</f>
        <v>0.26139817629179329</v>
      </c>
      <c r="H1712" s="193">
        <f>IFERROR(SUM(District_Data!G1712/$D1712),)</f>
        <v>0.35866261398176291</v>
      </c>
      <c r="I1712" s="193">
        <f t="shared" si="130"/>
        <v>0.62006079027355621</v>
      </c>
      <c r="J1712" s="194"/>
      <c r="K1712" s="195">
        <f>SUM(District_Data!H1712:K1712)</f>
        <v>328</v>
      </c>
      <c r="L1712" s="196">
        <f>IFERROR(SUM(District_Data!H1712/$K1712),)</f>
        <v>0.36585365853658536</v>
      </c>
      <c r="M1712" s="196">
        <f>IFERROR(SUM(District_Data!I1712/$K1712),)</f>
        <v>0.19817073170731708</v>
      </c>
      <c r="N1712" s="196">
        <f>IFERROR(SUM(District_Data!J1712/$K1712),)</f>
        <v>0.1798780487804878</v>
      </c>
      <c r="O1712" s="196">
        <f>IFERROR(SUM(District_Data!K1712/$K1712),)</f>
        <v>0.25609756097560976</v>
      </c>
      <c r="P1712" s="197">
        <f t="shared" si="131"/>
        <v>0.43597560975609756</v>
      </c>
      <c r="Q1712" s="194"/>
      <c r="R1712" s="198">
        <f>SUM(District_Data!L1712:O1712)</f>
        <v>328</v>
      </c>
      <c r="S1712" s="199">
        <f>IFERROR(SUM(District_Data!L1712/$R1712),)</f>
        <v>0.37195121951219512</v>
      </c>
      <c r="T1712" s="199">
        <f>IFERROR(SUM(District_Data!M1712/$R1712),)</f>
        <v>0.24085365853658536</v>
      </c>
      <c r="U1712" s="199">
        <f>IFERROR(SUM(District_Data!N1712/$R1712),)</f>
        <v>0.1951219512195122</v>
      </c>
      <c r="V1712" s="199">
        <f>IFERROR(SUM(District_Data!O1712/$R1712),)</f>
        <v>0.19207317073170732</v>
      </c>
      <c r="W1712" s="200">
        <f t="shared" si="132"/>
        <v>0.38719512195121952</v>
      </c>
      <c r="X1712" s="194"/>
      <c r="Y1712" s="201">
        <f>SUM(District_Data!P1712:S1712)</f>
        <v>330</v>
      </c>
      <c r="Z1712" s="202">
        <f>IFERROR(SUM(District_Data!P1712/$Y1712),)</f>
        <v>0.32121212121212123</v>
      </c>
      <c r="AA1712" s="202">
        <f>IFERROR(SUM(District_Data!Q1712/$Y1712),)</f>
        <v>0.18181818181818182</v>
      </c>
      <c r="AB1712" s="202">
        <f>IFERROR(SUM(District_Data!R1712/$Y1712),)</f>
        <v>0.2818181818181818</v>
      </c>
      <c r="AC1712" s="202">
        <f>IFERROR(SUM(District_Data!S1712/$Y1712),)</f>
        <v>0.21515151515151515</v>
      </c>
      <c r="AD1712" s="203">
        <f t="shared" si="133"/>
        <v>0.49696969696969695</v>
      </c>
      <c r="AE1712" s="194"/>
      <c r="AF1712" s="204">
        <f>SUM(District_Data!T1712:W1712)</f>
        <v>328</v>
      </c>
      <c r="AG1712" s="205">
        <f>IFERROR(SUM(District_Data!T1712/$AF1712),)</f>
        <v>0.33231707317073172</v>
      </c>
      <c r="AH1712" s="205">
        <f>IFERROR(SUM(District_Data!U1712/$AF1712),)</f>
        <v>0.1798780487804878</v>
      </c>
      <c r="AI1712" s="205">
        <f>IFERROR(SUM(District_Data!V1712/$AF1712),)</f>
        <v>0.20121951219512196</v>
      </c>
      <c r="AJ1712" s="205">
        <f>IFERROR(SUM(District_Data!W1712/$AF1712),)</f>
        <v>0.28658536585365851</v>
      </c>
      <c r="AK1712" s="205">
        <f t="shared" si="134"/>
        <v>0.48780487804878048</v>
      </c>
      <c r="AL1712" s="194"/>
      <c r="AM1712" s="206">
        <f>SUM(District_Data!X1712:Y1712)</f>
        <v>328</v>
      </c>
      <c r="AN1712" s="207">
        <f>IFERROR(SUM(District_Data!Y1712/$AM1712),)</f>
        <v>0.22865853658536586</v>
      </c>
    </row>
    <row r="1713" spans="1:40" customFormat="1" x14ac:dyDescent="0.3">
      <c r="A1713" s="52" t="str">
        <f>District_Data!A1713</f>
        <v>SEARCY SCHOOL DISTRICT</v>
      </c>
      <c r="B1713" s="77" t="s">
        <v>1623</v>
      </c>
      <c r="C1713" s="27">
        <f>District_Data!C1713</f>
        <v>10</v>
      </c>
      <c r="D1713" s="192">
        <f>SUM(District_Data!D1713:G1713)</f>
        <v>247</v>
      </c>
      <c r="E1713" s="193">
        <f>IFERROR(SUM(District_Data!D1713/$D1713),)</f>
        <v>0.24291497975708501</v>
      </c>
      <c r="F1713" s="193">
        <f>IFERROR(SUM(District_Data!E1713/$D1713),)</f>
        <v>0.13765182186234817</v>
      </c>
      <c r="G1713" s="193">
        <f>IFERROR(SUM(District_Data!F1713/$D1713),)</f>
        <v>0.22672064777327935</v>
      </c>
      <c r="H1713" s="193">
        <f>IFERROR(SUM(District_Data!G1713/$D1713),)</f>
        <v>0.39271255060728744</v>
      </c>
      <c r="I1713" s="193">
        <f t="shared" si="130"/>
        <v>0.61943319838056676</v>
      </c>
      <c r="J1713" s="194"/>
      <c r="K1713" s="195">
        <f>SUM(District_Data!H1713:K1713)</f>
        <v>247</v>
      </c>
      <c r="L1713" s="196">
        <f>IFERROR(SUM(District_Data!H1713/$K1713),)</f>
        <v>0.47368421052631576</v>
      </c>
      <c r="M1713" s="196">
        <f>IFERROR(SUM(District_Data!I1713/$K1713),)</f>
        <v>0.15384615384615385</v>
      </c>
      <c r="N1713" s="196">
        <f>IFERROR(SUM(District_Data!J1713/$K1713),)</f>
        <v>0.16194331983805668</v>
      </c>
      <c r="O1713" s="196">
        <f>IFERROR(SUM(District_Data!K1713/$K1713),)</f>
        <v>0.21052631578947367</v>
      </c>
      <c r="P1713" s="197">
        <f t="shared" si="131"/>
        <v>0.37246963562753033</v>
      </c>
      <c r="Q1713" s="194"/>
      <c r="R1713" s="198">
        <f>SUM(District_Data!L1713:O1713)</f>
        <v>245</v>
      </c>
      <c r="S1713" s="199">
        <f>IFERROR(SUM(District_Data!L1713/$R1713),)</f>
        <v>0.49387755102040815</v>
      </c>
      <c r="T1713" s="199">
        <f>IFERROR(SUM(District_Data!M1713/$R1713),)</f>
        <v>0.18775510204081633</v>
      </c>
      <c r="U1713" s="199">
        <f>IFERROR(SUM(District_Data!N1713/$R1713),)</f>
        <v>0.17959183673469387</v>
      </c>
      <c r="V1713" s="199">
        <f>IFERROR(SUM(District_Data!O1713/$R1713),)</f>
        <v>0.13877551020408163</v>
      </c>
      <c r="W1713" s="200">
        <f t="shared" si="132"/>
        <v>0.3183673469387755</v>
      </c>
      <c r="X1713" s="194"/>
      <c r="Y1713" s="201">
        <f>SUM(District_Data!P1713:S1713)</f>
        <v>247</v>
      </c>
      <c r="Z1713" s="202">
        <f>IFERROR(SUM(District_Data!P1713/$Y1713),)</f>
        <v>0.41700404858299595</v>
      </c>
      <c r="AA1713" s="202">
        <f>IFERROR(SUM(District_Data!Q1713/$Y1713),)</f>
        <v>0.24291497975708501</v>
      </c>
      <c r="AB1713" s="202">
        <f>IFERROR(SUM(District_Data!R1713/$Y1713),)</f>
        <v>0.25101214574898784</v>
      </c>
      <c r="AC1713" s="202">
        <f>IFERROR(SUM(District_Data!S1713/$Y1713),)</f>
        <v>8.9068825910931168E-2</v>
      </c>
      <c r="AD1713" s="203">
        <f t="shared" si="133"/>
        <v>0.34008097165991902</v>
      </c>
      <c r="AE1713" s="194"/>
      <c r="AF1713" s="204">
        <f>SUM(District_Data!T1713:W1713)</f>
        <v>246</v>
      </c>
      <c r="AG1713" s="205">
        <f>IFERROR(SUM(District_Data!T1713/$AF1713),)</f>
        <v>0.34146341463414637</v>
      </c>
      <c r="AH1713" s="205">
        <f>IFERROR(SUM(District_Data!U1713/$AF1713),)</f>
        <v>0.2073170731707317</v>
      </c>
      <c r="AI1713" s="205">
        <f>IFERROR(SUM(District_Data!V1713/$AF1713),)</f>
        <v>0.17886178861788618</v>
      </c>
      <c r="AJ1713" s="205">
        <f>IFERROR(SUM(District_Data!W1713/$AF1713),)</f>
        <v>0.27235772357723576</v>
      </c>
      <c r="AK1713" s="205">
        <f t="shared" si="134"/>
        <v>0.45121951219512191</v>
      </c>
      <c r="AL1713" s="194"/>
      <c r="AM1713" s="206">
        <f>SUM(District_Data!X1713:Y1713)</f>
        <v>245</v>
      </c>
      <c r="AN1713" s="207">
        <f>IFERROR(SUM(District_Data!Y1713/$AM1713),)</f>
        <v>0.20408163265306123</v>
      </c>
    </row>
    <row r="1714" spans="1:40" customFormat="1" x14ac:dyDescent="0.3">
      <c r="A1714" s="52" t="str">
        <f>District_Data!A1714</f>
        <v>SHERIDAN SCHOOL DISTRICT</v>
      </c>
      <c r="B1714" s="77" t="s">
        <v>1624</v>
      </c>
      <c r="C1714" s="27">
        <f>District_Data!C1714</f>
        <v>3</v>
      </c>
      <c r="D1714" s="192">
        <f>SUM(District_Data!D1714:G1714)</f>
        <v>296</v>
      </c>
      <c r="E1714" s="193">
        <f>IFERROR(SUM(District_Data!D1714/$D1714),)</f>
        <v>5.0675675675675678E-2</v>
      </c>
      <c r="F1714" s="193">
        <f>IFERROR(SUM(District_Data!E1714/$D1714),)</f>
        <v>0.21283783783783783</v>
      </c>
      <c r="G1714" s="193">
        <f>IFERROR(SUM(District_Data!F1714/$D1714),)</f>
        <v>0.28716216216216217</v>
      </c>
      <c r="H1714" s="193">
        <f>IFERROR(SUM(District_Data!G1714/$D1714),)</f>
        <v>0.44932432432432434</v>
      </c>
      <c r="I1714" s="193">
        <f t="shared" si="130"/>
        <v>0.73648648648648651</v>
      </c>
      <c r="J1714" s="194"/>
      <c r="K1714" s="195">
        <f>SUM(District_Data!H1714:K1714)</f>
        <v>297</v>
      </c>
      <c r="L1714" s="196">
        <f>IFERROR(SUM(District_Data!H1714/$K1714),)</f>
        <v>0.16161616161616163</v>
      </c>
      <c r="M1714" s="196">
        <f>IFERROR(SUM(District_Data!I1714/$K1714),)</f>
        <v>0.25252525252525254</v>
      </c>
      <c r="N1714" s="196">
        <f>IFERROR(SUM(District_Data!J1714/$K1714),)</f>
        <v>0.42424242424242425</v>
      </c>
      <c r="O1714" s="196">
        <f>IFERROR(SUM(District_Data!K1714/$K1714),)</f>
        <v>0.16161616161616163</v>
      </c>
      <c r="P1714" s="197">
        <f t="shared" si="131"/>
        <v>0.58585858585858586</v>
      </c>
      <c r="Q1714" s="194"/>
      <c r="R1714" s="198">
        <f>SUM(District_Data!L1714:O1714)</f>
        <v>296</v>
      </c>
      <c r="S1714" s="199">
        <f>IFERROR(SUM(District_Data!L1714/$R1714),)</f>
        <v>0.41891891891891891</v>
      </c>
      <c r="T1714" s="199">
        <f>IFERROR(SUM(District_Data!M1714/$R1714),)</f>
        <v>0.1891891891891892</v>
      </c>
      <c r="U1714" s="199">
        <f>IFERROR(SUM(District_Data!N1714/$R1714),)</f>
        <v>0.16216216216216217</v>
      </c>
      <c r="V1714" s="199">
        <f>IFERROR(SUM(District_Data!O1714/$R1714),)</f>
        <v>0.22972972972972974</v>
      </c>
      <c r="W1714" s="200">
        <f t="shared" si="132"/>
        <v>0.39189189189189189</v>
      </c>
      <c r="X1714" s="194"/>
      <c r="Y1714" s="201">
        <f>SUM(District_Data!P1714:S1714)</f>
        <v>297</v>
      </c>
      <c r="Z1714" s="202">
        <f>IFERROR(SUM(District_Data!P1714/$Y1714),)</f>
        <v>0.35690235690235689</v>
      </c>
      <c r="AA1714" s="202">
        <f>IFERROR(SUM(District_Data!Q1714/$Y1714),)</f>
        <v>0.19191919191919191</v>
      </c>
      <c r="AB1714" s="202">
        <f>IFERROR(SUM(District_Data!R1714/$Y1714),)</f>
        <v>0.24579124579124578</v>
      </c>
      <c r="AC1714" s="202">
        <f>IFERROR(SUM(District_Data!S1714/$Y1714),)</f>
        <v>0.2053872053872054</v>
      </c>
      <c r="AD1714" s="203">
        <f t="shared" si="133"/>
        <v>0.45117845117845118</v>
      </c>
      <c r="AE1714" s="194"/>
      <c r="AF1714" s="204">
        <f>SUM(District_Data!T1714:W1714)</f>
        <v>295</v>
      </c>
      <c r="AG1714" s="205">
        <f>IFERROR(SUM(District_Data!T1714/$AF1714),)</f>
        <v>0.38983050847457629</v>
      </c>
      <c r="AH1714" s="205">
        <f>IFERROR(SUM(District_Data!U1714/$AF1714),)</f>
        <v>0.17966101694915254</v>
      </c>
      <c r="AI1714" s="205">
        <f>IFERROR(SUM(District_Data!V1714/$AF1714),)</f>
        <v>0.22711864406779661</v>
      </c>
      <c r="AJ1714" s="205">
        <f>IFERROR(SUM(District_Data!W1714/$AF1714),)</f>
        <v>0.20338983050847459</v>
      </c>
      <c r="AK1714" s="205">
        <f t="shared" si="134"/>
        <v>0.43050847457627117</v>
      </c>
      <c r="AL1714" s="194"/>
      <c r="AM1714" s="206">
        <f>SUM(District_Data!X1714:Y1714)</f>
        <v>296</v>
      </c>
      <c r="AN1714" s="207">
        <f>IFERROR(SUM(District_Data!Y1714/$AM1714),)</f>
        <v>0.1891891891891892</v>
      </c>
    </row>
    <row r="1715" spans="1:40" customFormat="1" x14ac:dyDescent="0.3">
      <c r="A1715" s="52" t="str">
        <f>District_Data!A1715</f>
        <v>SHERIDAN SCHOOL DISTRICT</v>
      </c>
      <c r="B1715" s="77" t="s">
        <v>1624</v>
      </c>
      <c r="C1715" s="27">
        <f>District_Data!C1715</f>
        <v>4</v>
      </c>
      <c r="D1715" s="192">
        <f>SUM(District_Data!D1715:G1715)</f>
        <v>317</v>
      </c>
      <c r="E1715" s="193">
        <f>IFERROR(SUM(District_Data!D1715/$D1715),)</f>
        <v>7.8864353312302835E-2</v>
      </c>
      <c r="F1715" s="193">
        <f>IFERROR(SUM(District_Data!E1715/$D1715),)</f>
        <v>0.29337539432176657</v>
      </c>
      <c r="G1715" s="193">
        <f>IFERROR(SUM(District_Data!F1715/$D1715),)</f>
        <v>0.35962145110410093</v>
      </c>
      <c r="H1715" s="193">
        <f>IFERROR(SUM(District_Data!G1715/$D1715),)</f>
        <v>0.26813880126182965</v>
      </c>
      <c r="I1715" s="193">
        <f t="shared" si="130"/>
        <v>0.62776025236593058</v>
      </c>
      <c r="J1715" s="194"/>
      <c r="K1715" s="195">
        <f>SUM(District_Data!H1715:K1715)</f>
        <v>317</v>
      </c>
      <c r="L1715" s="196">
        <f>IFERROR(SUM(District_Data!H1715/$K1715),)</f>
        <v>0.14195583596214512</v>
      </c>
      <c r="M1715" s="196">
        <f>IFERROR(SUM(District_Data!I1715/$K1715),)</f>
        <v>0.46687697160883279</v>
      </c>
      <c r="N1715" s="196">
        <f>IFERROR(SUM(District_Data!J1715/$K1715),)</f>
        <v>0.31861198738170349</v>
      </c>
      <c r="O1715" s="196">
        <f>IFERROR(SUM(District_Data!K1715/$K1715),)</f>
        <v>7.2555205047318619E-2</v>
      </c>
      <c r="P1715" s="197">
        <f t="shared" si="131"/>
        <v>0.39116719242902209</v>
      </c>
      <c r="Q1715" s="194"/>
      <c r="R1715" s="198">
        <f>SUM(District_Data!L1715:O1715)</f>
        <v>317</v>
      </c>
      <c r="S1715" s="199">
        <f>IFERROR(SUM(District_Data!L1715/$R1715),)</f>
        <v>0.36908517350157727</v>
      </c>
      <c r="T1715" s="199">
        <f>IFERROR(SUM(District_Data!M1715/$R1715),)</f>
        <v>0.2334384858044164</v>
      </c>
      <c r="U1715" s="199">
        <f>IFERROR(SUM(District_Data!N1715/$R1715),)</f>
        <v>0.25867507886435331</v>
      </c>
      <c r="V1715" s="199">
        <f>IFERROR(SUM(District_Data!O1715/$R1715),)</f>
        <v>0.13880126182965299</v>
      </c>
      <c r="W1715" s="200">
        <f t="shared" si="132"/>
        <v>0.39747634069400628</v>
      </c>
      <c r="X1715" s="194"/>
      <c r="Y1715" s="201">
        <f>SUM(District_Data!P1715:S1715)</f>
        <v>317</v>
      </c>
      <c r="Z1715" s="202">
        <f>IFERROR(SUM(District_Data!P1715/$Y1715),)</f>
        <v>0.33753943217665616</v>
      </c>
      <c r="AA1715" s="202">
        <f>IFERROR(SUM(District_Data!Q1715/$Y1715),)</f>
        <v>0.29337539432176657</v>
      </c>
      <c r="AB1715" s="202">
        <f>IFERROR(SUM(District_Data!R1715/$Y1715),)</f>
        <v>0.2302839116719243</v>
      </c>
      <c r="AC1715" s="202">
        <f>IFERROR(SUM(District_Data!S1715/$Y1715),)</f>
        <v>0.13880126182965299</v>
      </c>
      <c r="AD1715" s="203">
        <f t="shared" si="133"/>
        <v>0.36908517350157732</v>
      </c>
      <c r="AE1715" s="194"/>
      <c r="AF1715" s="204">
        <f>SUM(District_Data!T1715:W1715)</f>
        <v>317</v>
      </c>
      <c r="AG1715" s="205">
        <f>IFERROR(SUM(District_Data!T1715/$AF1715),)</f>
        <v>0.43848580441640378</v>
      </c>
      <c r="AH1715" s="205">
        <f>IFERROR(SUM(District_Data!U1715/$AF1715),)</f>
        <v>0.22712933753943218</v>
      </c>
      <c r="AI1715" s="205">
        <f>IFERROR(SUM(District_Data!V1715/$AF1715),)</f>
        <v>0.17981072555205047</v>
      </c>
      <c r="AJ1715" s="205">
        <f>IFERROR(SUM(District_Data!W1715/$AF1715),)</f>
        <v>0.15457413249211358</v>
      </c>
      <c r="AK1715" s="205">
        <f t="shared" si="134"/>
        <v>0.33438485804416407</v>
      </c>
      <c r="AL1715" s="194"/>
      <c r="AM1715" s="206">
        <f>SUM(District_Data!X1715:Y1715)</f>
        <v>317</v>
      </c>
      <c r="AN1715" s="207">
        <f>IFERROR(SUM(District_Data!Y1715/$AM1715),)</f>
        <v>0.16719242902208201</v>
      </c>
    </row>
    <row r="1716" spans="1:40" customFormat="1" x14ac:dyDescent="0.3">
      <c r="A1716" s="52" t="str">
        <f>District_Data!A1716</f>
        <v>SHERIDAN SCHOOL DISTRICT</v>
      </c>
      <c r="B1716" s="77" t="s">
        <v>1624</v>
      </c>
      <c r="C1716" s="27">
        <f>District_Data!C1716</f>
        <v>5</v>
      </c>
      <c r="D1716" s="192">
        <f>SUM(District_Data!D1716:G1716)</f>
        <v>344</v>
      </c>
      <c r="E1716" s="193">
        <f>IFERROR(SUM(District_Data!D1716/$D1716),)</f>
        <v>3.1976744186046513E-2</v>
      </c>
      <c r="F1716" s="193">
        <f>IFERROR(SUM(District_Data!E1716/$D1716),)</f>
        <v>0.21802325581395349</v>
      </c>
      <c r="G1716" s="193">
        <f>IFERROR(SUM(District_Data!F1716/$D1716),)</f>
        <v>0.41279069767441862</v>
      </c>
      <c r="H1716" s="193">
        <f>IFERROR(SUM(District_Data!G1716/$D1716),)</f>
        <v>0.33720930232558138</v>
      </c>
      <c r="I1716" s="193">
        <f t="shared" si="130"/>
        <v>0.75</v>
      </c>
      <c r="J1716" s="194"/>
      <c r="K1716" s="195">
        <f>SUM(District_Data!H1716:K1716)</f>
        <v>343</v>
      </c>
      <c r="L1716" s="196">
        <f>IFERROR(SUM(District_Data!H1716/$K1716),)</f>
        <v>0.13119533527696792</v>
      </c>
      <c r="M1716" s="196">
        <f>IFERROR(SUM(District_Data!I1716/$K1716),)</f>
        <v>0.44314868804664725</v>
      </c>
      <c r="N1716" s="196">
        <f>IFERROR(SUM(District_Data!J1716/$K1716),)</f>
        <v>0.33819241982507287</v>
      </c>
      <c r="O1716" s="196">
        <f>IFERROR(SUM(District_Data!K1716/$K1716),)</f>
        <v>8.7463556851311949E-2</v>
      </c>
      <c r="P1716" s="197">
        <f t="shared" si="131"/>
        <v>0.42565597667638483</v>
      </c>
      <c r="Q1716" s="194"/>
      <c r="R1716" s="198">
        <f>SUM(District_Data!L1716:O1716)</f>
        <v>343</v>
      </c>
      <c r="S1716" s="199">
        <f>IFERROR(SUM(District_Data!L1716/$R1716),)</f>
        <v>0.2857142857142857</v>
      </c>
      <c r="T1716" s="199">
        <f>IFERROR(SUM(District_Data!M1716/$R1716),)</f>
        <v>0.30903790087463556</v>
      </c>
      <c r="U1716" s="199">
        <f>IFERROR(SUM(District_Data!N1716/$R1716),)</f>
        <v>0.24198250728862974</v>
      </c>
      <c r="V1716" s="199">
        <f>IFERROR(SUM(District_Data!O1716/$R1716),)</f>
        <v>0.16326530612244897</v>
      </c>
      <c r="W1716" s="200">
        <f t="shared" si="132"/>
        <v>0.40524781341107874</v>
      </c>
      <c r="X1716" s="194"/>
      <c r="Y1716" s="201">
        <f>SUM(District_Data!P1716:S1716)</f>
        <v>344</v>
      </c>
      <c r="Z1716" s="202">
        <f>IFERROR(SUM(District_Data!P1716/$Y1716),)</f>
        <v>0.37790697674418605</v>
      </c>
      <c r="AA1716" s="202">
        <f>IFERROR(SUM(District_Data!Q1716/$Y1716),)</f>
        <v>0.28488372093023256</v>
      </c>
      <c r="AB1716" s="202">
        <f>IFERROR(SUM(District_Data!R1716/$Y1716),)</f>
        <v>0.22965116279069767</v>
      </c>
      <c r="AC1716" s="202">
        <f>IFERROR(SUM(District_Data!S1716/$Y1716),)</f>
        <v>0.10755813953488372</v>
      </c>
      <c r="AD1716" s="203">
        <f t="shared" si="133"/>
        <v>0.33720930232558138</v>
      </c>
      <c r="AE1716" s="194"/>
      <c r="AF1716" s="204">
        <f>SUM(District_Data!T1716:W1716)</f>
        <v>343</v>
      </c>
      <c r="AG1716" s="205">
        <f>IFERROR(SUM(District_Data!T1716/$AF1716),)</f>
        <v>0.35276967930029157</v>
      </c>
      <c r="AH1716" s="205">
        <f>IFERROR(SUM(District_Data!U1716/$AF1716),)</f>
        <v>0.28279883381924198</v>
      </c>
      <c r="AI1716" s="205">
        <f>IFERROR(SUM(District_Data!V1716/$AF1716),)</f>
        <v>0.18075801749271136</v>
      </c>
      <c r="AJ1716" s="205">
        <f>IFERROR(SUM(District_Data!W1716/$AF1716),)</f>
        <v>0.18367346938775511</v>
      </c>
      <c r="AK1716" s="205">
        <f t="shared" si="134"/>
        <v>0.36443148688046645</v>
      </c>
      <c r="AL1716" s="194"/>
      <c r="AM1716" s="206">
        <f>SUM(District_Data!X1716:Y1716)</f>
        <v>343</v>
      </c>
      <c r="AN1716" s="207">
        <f>IFERROR(SUM(District_Data!Y1716/$AM1716),)</f>
        <v>0.12536443148688048</v>
      </c>
    </row>
    <row r="1717" spans="1:40" customFormat="1" x14ac:dyDescent="0.3">
      <c r="A1717" s="52" t="str">
        <f>District_Data!A1717</f>
        <v>SHERIDAN SCHOOL DISTRICT</v>
      </c>
      <c r="B1717" s="77" t="s">
        <v>1624</v>
      </c>
      <c r="C1717" s="27">
        <f>District_Data!C1717</f>
        <v>6</v>
      </c>
      <c r="D1717" s="192">
        <f>SUM(District_Data!D1717:G1717)</f>
        <v>344</v>
      </c>
      <c r="E1717" s="193">
        <f>IFERROR(SUM(District_Data!D1717/$D1717),)</f>
        <v>5.232558139534884E-2</v>
      </c>
      <c r="F1717" s="193">
        <f>IFERROR(SUM(District_Data!E1717/$D1717),)</f>
        <v>0.31976744186046513</v>
      </c>
      <c r="G1717" s="193">
        <f>IFERROR(SUM(District_Data!F1717/$D1717),)</f>
        <v>0.2558139534883721</v>
      </c>
      <c r="H1717" s="193">
        <f>IFERROR(SUM(District_Data!G1717/$D1717),)</f>
        <v>0.37209302325581395</v>
      </c>
      <c r="I1717" s="193">
        <f t="shared" si="130"/>
        <v>0.62790697674418605</v>
      </c>
      <c r="J1717" s="194"/>
      <c r="K1717" s="195">
        <f>SUM(District_Data!H1717:K1717)</f>
        <v>344</v>
      </c>
      <c r="L1717" s="196">
        <f>IFERROR(SUM(District_Data!H1717/$K1717),)</f>
        <v>0.15988372093023256</v>
      </c>
      <c r="M1717" s="196">
        <f>IFERROR(SUM(District_Data!I1717/$K1717),)</f>
        <v>0.4941860465116279</v>
      </c>
      <c r="N1717" s="196">
        <f>IFERROR(SUM(District_Data!J1717/$K1717),)</f>
        <v>0.27034883720930231</v>
      </c>
      <c r="O1717" s="196">
        <f>IFERROR(SUM(District_Data!K1717/$K1717),)</f>
        <v>7.5581395348837205E-2</v>
      </c>
      <c r="P1717" s="197">
        <f t="shared" si="131"/>
        <v>0.34593023255813948</v>
      </c>
      <c r="Q1717" s="194"/>
      <c r="R1717" s="198">
        <f>SUM(District_Data!L1717:O1717)</f>
        <v>345</v>
      </c>
      <c r="S1717" s="199">
        <f>IFERROR(SUM(District_Data!L1717/$R1717),)</f>
        <v>0.36231884057971014</v>
      </c>
      <c r="T1717" s="199">
        <f>IFERROR(SUM(District_Data!M1717/$R1717),)</f>
        <v>0.22898550724637681</v>
      </c>
      <c r="U1717" s="199">
        <f>IFERROR(SUM(District_Data!N1717/$R1717),)</f>
        <v>0.22898550724637681</v>
      </c>
      <c r="V1717" s="199">
        <f>IFERROR(SUM(District_Data!O1717/$R1717),)</f>
        <v>0.17971014492753623</v>
      </c>
      <c r="W1717" s="200">
        <f t="shared" si="132"/>
        <v>0.40869565217391302</v>
      </c>
      <c r="X1717" s="194"/>
      <c r="Y1717" s="201">
        <f>SUM(District_Data!P1717:S1717)</f>
        <v>345</v>
      </c>
      <c r="Z1717" s="202">
        <f>IFERROR(SUM(District_Data!P1717/$Y1717),)</f>
        <v>0.35652173913043478</v>
      </c>
      <c r="AA1717" s="202">
        <f>IFERROR(SUM(District_Data!Q1717/$Y1717),)</f>
        <v>0.22028985507246376</v>
      </c>
      <c r="AB1717" s="202">
        <f>IFERROR(SUM(District_Data!R1717/$Y1717),)</f>
        <v>0.19130434782608696</v>
      </c>
      <c r="AC1717" s="202">
        <f>IFERROR(SUM(District_Data!S1717/$Y1717),)</f>
        <v>0.2318840579710145</v>
      </c>
      <c r="AD1717" s="203">
        <f t="shared" si="133"/>
        <v>0.42318840579710149</v>
      </c>
      <c r="AE1717" s="194"/>
      <c r="AF1717" s="204">
        <f>SUM(District_Data!T1717:W1717)</f>
        <v>344</v>
      </c>
      <c r="AG1717" s="205">
        <f>IFERROR(SUM(District_Data!T1717/$AF1717),)</f>
        <v>0.38662790697674421</v>
      </c>
      <c r="AH1717" s="205">
        <f>IFERROR(SUM(District_Data!U1717/$AF1717),)</f>
        <v>0.18895348837209303</v>
      </c>
      <c r="AI1717" s="205">
        <f>IFERROR(SUM(District_Data!V1717/$AF1717),)</f>
        <v>0.23837209302325582</v>
      </c>
      <c r="AJ1717" s="205">
        <f>IFERROR(SUM(District_Data!W1717/$AF1717),)</f>
        <v>0.18604651162790697</v>
      </c>
      <c r="AK1717" s="205">
        <f t="shared" si="134"/>
        <v>0.42441860465116277</v>
      </c>
      <c r="AL1717" s="194"/>
      <c r="AM1717" s="206">
        <f>SUM(District_Data!X1717:Y1717)</f>
        <v>344</v>
      </c>
      <c r="AN1717" s="207">
        <f>IFERROR(SUM(District_Data!Y1717/$AM1717),)</f>
        <v>8.7209302325581398E-2</v>
      </c>
    </row>
    <row r="1718" spans="1:40" customFormat="1" x14ac:dyDescent="0.3">
      <c r="A1718" s="52" t="str">
        <f>District_Data!A1718</f>
        <v>SHERIDAN SCHOOL DISTRICT</v>
      </c>
      <c r="B1718" s="77" t="s">
        <v>1624</v>
      </c>
      <c r="C1718" s="27">
        <f>District_Data!C1718</f>
        <v>7</v>
      </c>
      <c r="D1718" s="192">
        <f>SUM(District_Data!D1718:G1718)</f>
        <v>322</v>
      </c>
      <c r="E1718" s="193">
        <f>IFERROR(SUM(District_Data!D1718/$D1718),)</f>
        <v>7.1428571428571425E-2</v>
      </c>
      <c r="F1718" s="193">
        <f>IFERROR(SUM(District_Data!E1718/$D1718),)</f>
        <v>0.15527950310559005</v>
      </c>
      <c r="G1718" s="193">
        <f>IFERROR(SUM(District_Data!F1718/$D1718),)</f>
        <v>0.30434782608695654</v>
      </c>
      <c r="H1718" s="193">
        <f>IFERROR(SUM(District_Data!G1718/$D1718),)</f>
        <v>0.46894409937888198</v>
      </c>
      <c r="I1718" s="193">
        <f t="shared" si="130"/>
        <v>0.77329192546583858</v>
      </c>
      <c r="J1718" s="194"/>
      <c r="K1718" s="195">
        <f>SUM(District_Data!H1718:K1718)</f>
        <v>321</v>
      </c>
      <c r="L1718" s="196">
        <f>IFERROR(SUM(District_Data!H1718/$K1718),)</f>
        <v>0.27725856697819312</v>
      </c>
      <c r="M1718" s="196">
        <f>IFERROR(SUM(District_Data!I1718/$K1718),)</f>
        <v>0.37383177570093457</v>
      </c>
      <c r="N1718" s="196">
        <f>IFERROR(SUM(District_Data!J1718/$K1718),)</f>
        <v>0.18380062305295949</v>
      </c>
      <c r="O1718" s="196">
        <f>IFERROR(SUM(District_Data!K1718/$K1718),)</f>
        <v>0.16510903426791276</v>
      </c>
      <c r="P1718" s="197">
        <f t="shared" si="131"/>
        <v>0.34890965732087226</v>
      </c>
      <c r="Q1718" s="194"/>
      <c r="R1718" s="198">
        <f>SUM(District_Data!L1718:O1718)</f>
        <v>322</v>
      </c>
      <c r="S1718" s="199">
        <f>IFERROR(SUM(District_Data!L1718/$R1718),)</f>
        <v>0.41925465838509318</v>
      </c>
      <c r="T1718" s="199">
        <f>IFERROR(SUM(District_Data!M1718/$R1718),)</f>
        <v>0.19875776397515527</v>
      </c>
      <c r="U1718" s="199">
        <f>IFERROR(SUM(District_Data!N1718/$R1718),)</f>
        <v>0.18944099378881987</v>
      </c>
      <c r="V1718" s="199">
        <f>IFERROR(SUM(District_Data!O1718/$R1718),)</f>
        <v>0.19254658385093168</v>
      </c>
      <c r="W1718" s="200">
        <f t="shared" si="132"/>
        <v>0.38198757763975155</v>
      </c>
      <c r="X1718" s="194"/>
      <c r="Y1718" s="201">
        <f>SUM(District_Data!P1718:S1718)</f>
        <v>321</v>
      </c>
      <c r="Z1718" s="202">
        <f>IFERROR(SUM(District_Data!P1718/$Y1718),)</f>
        <v>0.31464174454828658</v>
      </c>
      <c r="AA1718" s="202">
        <f>IFERROR(SUM(District_Data!Q1718/$Y1718),)</f>
        <v>0.29595015576323985</v>
      </c>
      <c r="AB1718" s="202">
        <f>IFERROR(SUM(District_Data!R1718/$Y1718),)</f>
        <v>0.31775700934579437</v>
      </c>
      <c r="AC1718" s="202">
        <f>IFERROR(SUM(District_Data!S1718/$Y1718),)</f>
        <v>7.1651090342679122E-2</v>
      </c>
      <c r="AD1718" s="203">
        <f t="shared" si="133"/>
        <v>0.38940809968847351</v>
      </c>
      <c r="AE1718" s="194"/>
      <c r="AF1718" s="204">
        <f>SUM(District_Data!T1718:W1718)</f>
        <v>321</v>
      </c>
      <c r="AG1718" s="205">
        <f>IFERROR(SUM(District_Data!T1718/$AF1718),)</f>
        <v>0.36137071651090341</v>
      </c>
      <c r="AH1718" s="205">
        <f>IFERROR(SUM(District_Data!U1718/$AF1718),)</f>
        <v>0.21495327102803738</v>
      </c>
      <c r="AI1718" s="205">
        <f>IFERROR(SUM(District_Data!V1718/$AF1718),)</f>
        <v>0.21495327102803738</v>
      </c>
      <c r="AJ1718" s="205">
        <f>IFERROR(SUM(District_Data!W1718/$AF1718),)</f>
        <v>0.2087227414330218</v>
      </c>
      <c r="AK1718" s="205">
        <f t="shared" si="134"/>
        <v>0.42367601246105918</v>
      </c>
      <c r="AL1718" s="194"/>
      <c r="AM1718" s="206">
        <f>SUM(District_Data!X1718:Y1718)</f>
        <v>321</v>
      </c>
      <c r="AN1718" s="207">
        <f>IFERROR(SUM(District_Data!Y1718/$AM1718),)</f>
        <v>0.15264797507788161</v>
      </c>
    </row>
    <row r="1719" spans="1:40" customFormat="1" x14ac:dyDescent="0.3">
      <c r="A1719" s="52" t="str">
        <f>District_Data!A1719</f>
        <v>SHERIDAN SCHOOL DISTRICT</v>
      </c>
      <c r="B1719" s="77" t="s">
        <v>1624</v>
      </c>
      <c r="C1719" s="27">
        <f>District_Data!C1719</f>
        <v>8</v>
      </c>
      <c r="D1719" s="192">
        <f>SUM(District_Data!D1719:G1719)</f>
        <v>324</v>
      </c>
      <c r="E1719" s="193">
        <f>IFERROR(SUM(District_Data!D1719/$D1719),)</f>
        <v>0.12037037037037036</v>
      </c>
      <c r="F1719" s="193">
        <f>IFERROR(SUM(District_Data!E1719/$D1719),)</f>
        <v>0.16049382716049382</v>
      </c>
      <c r="G1719" s="193">
        <f>IFERROR(SUM(District_Data!F1719/$D1719),)</f>
        <v>0.23148148148148148</v>
      </c>
      <c r="H1719" s="193">
        <f>IFERROR(SUM(District_Data!G1719/$D1719),)</f>
        <v>0.48765432098765432</v>
      </c>
      <c r="I1719" s="193">
        <f t="shared" si="130"/>
        <v>0.71913580246913578</v>
      </c>
      <c r="J1719" s="194"/>
      <c r="K1719" s="195">
        <f>SUM(District_Data!H1719:K1719)</f>
        <v>325</v>
      </c>
      <c r="L1719" s="196">
        <f>IFERROR(SUM(District_Data!H1719/$K1719),)</f>
        <v>0.27384615384615385</v>
      </c>
      <c r="M1719" s="196">
        <f>IFERROR(SUM(District_Data!I1719/$K1719),)</f>
        <v>0.28307692307692306</v>
      </c>
      <c r="N1719" s="196">
        <f>IFERROR(SUM(District_Data!J1719/$K1719),)</f>
        <v>0.17538461538461539</v>
      </c>
      <c r="O1719" s="196">
        <f>IFERROR(SUM(District_Data!K1719/$K1719),)</f>
        <v>0.26769230769230767</v>
      </c>
      <c r="P1719" s="197">
        <f t="shared" si="131"/>
        <v>0.44307692307692303</v>
      </c>
      <c r="Q1719" s="194"/>
      <c r="R1719" s="198">
        <f>SUM(District_Data!L1719:O1719)</f>
        <v>324</v>
      </c>
      <c r="S1719" s="199">
        <f>IFERROR(SUM(District_Data!L1719/$R1719),)</f>
        <v>0.34259259259259262</v>
      </c>
      <c r="T1719" s="199">
        <f>IFERROR(SUM(District_Data!M1719/$R1719),)</f>
        <v>0.20061728395061729</v>
      </c>
      <c r="U1719" s="199">
        <f>IFERROR(SUM(District_Data!N1719/$R1719),)</f>
        <v>0.23456790123456789</v>
      </c>
      <c r="V1719" s="199">
        <f>IFERROR(SUM(District_Data!O1719/$R1719),)</f>
        <v>0.22222222222222221</v>
      </c>
      <c r="W1719" s="200">
        <f t="shared" si="132"/>
        <v>0.4567901234567901</v>
      </c>
      <c r="X1719" s="194"/>
      <c r="Y1719" s="201">
        <f>SUM(District_Data!P1719:S1719)</f>
        <v>323</v>
      </c>
      <c r="Z1719" s="202">
        <f>IFERROR(SUM(District_Data!P1719/$Y1719),)</f>
        <v>0.27244582043343651</v>
      </c>
      <c r="AA1719" s="202">
        <f>IFERROR(SUM(District_Data!Q1719/$Y1719),)</f>
        <v>0.2260061919504644</v>
      </c>
      <c r="AB1719" s="202">
        <f>IFERROR(SUM(District_Data!R1719/$Y1719),)</f>
        <v>0.32507739938080493</v>
      </c>
      <c r="AC1719" s="202">
        <f>IFERROR(SUM(District_Data!S1719/$Y1719),)</f>
        <v>0.17647058823529413</v>
      </c>
      <c r="AD1719" s="203">
        <f t="shared" si="133"/>
        <v>0.50154798761609909</v>
      </c>
      <c r="AE1719" s="194"/>
      <c r="AF1719" s="204">
        <f>SUM(District_Data!T1719:W1719)</f>
        <v>322</v>
      </c>
      <c r="AG1719" s="205">
        <f>IFERROR(SUM(District_Data!T1719/$AF1719),)</f>
        <v>0.33850931677018631</v>
      </c>
      <c r="AH1719" s="205">
        <f>IFERROR(SUM(District_Data!U1719/$AF1719),)</f>
        <v>0.19565217391304349</v>
      </c>
      <c r="AI1719" s="205">
        <f>IFERROR(SUM(District_Data!V1719/$AF1719),)</f>
        <v>0.18633540372670807</v>
      </c>
      <c r="AJ1719" s="205">
        <f>IFERROR(SUM(District_Data!W1719/$AF1719),)</f>
        <v>0.27950310559006208</v>
      </c>
      <c r="AK1719" s="205">
        <f t="shared" si="134"/>
        <v>0.46583850931677018</v>
      </c>
      <c r="AL1719" s="194"/>
      <c r="AM1719" s="206">
        <f>SUM(District_Data!X1719:Y1719)</f>
        <v>324</v>
      </c>
      <c r="AN1719" s="207">
        <f>IFERROR(SUM(District_Data!Y1719/$AM1719),)</f>
        <v>0.18827160493827161</v>
      </c>
    </row>
    <row r="1720" spans="1:40" customFormat="1" x14ac:dyDescent="0.3">
      <c r="A1720" s="52" t="str">
        <f>District_Data!A1720</f>
        <v>SHERIDAN SCHOOL DISTRICT</v>
      </c>
      <c r="B1720" s="77" t="s">
        <v>1624</v>
      </c>
      <c r="C1720" s="27">
        <f>District_Data!C1720</f>
        <v>9</v>
      </c>
      <c r="D1720" s="192">
        <f>SUM(District_Data!D1720:G1720)</f>
        <v>352</v>
      </c>
      <c r="E1720" s="193">
        <f>IFERROR(SUM(District_Data!D1720/$D1720),)</f>
        <v>0.22443181818181818</v>
      </c>
      <c r="F1720" s="193">
        <f>IFERROR(SUM(District_Data!E1720/$D1720),)</f>
        <v>0.25852272727272729</v>
      </c>
      <c r="G1720" s="193">
        <f>IFERROR(SUM(District_Data!F1720/$D1720),)</f>
        <v>0.28125</v>
      </c>
      <c r="H1720" s="193">
        <f>IFERROR(SUM(District_Data!G1720/$D1720),)</f>
        <v>0.23579545454545456</v>
      </c>
      <c r="I1720" s="193">
        <f t="shared" si="130"/>
        <v>0.51704545454545459</v>
      </c>
      <c r="J1720" s="194"/>
      <c r="K1720" s="195">
        <f>SUM(District_Data!H1720:K1720)</f>
        <v>354</v>
      </c>
      <c r="L1720" s="196">
        <f>IFERROR(SUM(District_Data!H1720/$K1720),)</f>
        <v>0.46610169491525422</v>
      </c>
      <c r="M1720" s="196">
        <f>IFERROR(SUM(District_Data!I1720/$K1720),)</f>
        <v>0.22033898305084745</v>
      </c>
      <c r="N1720" s="196">
        <f>IFERROR(SUM(District_Data!J1720/$K1720),)</f>
        <v>0.1751412429378531</v>
      </c>
      <c r="O1720" s="196">
        <f>IFERROR(SUM(District_Data!K1720/$K1720),)</f>
        <v>0.1384180790960452</v>
      </c>
      <c r="P1720" s="197">
        <f t="shared" si="131"/>
        <v>0.3135593220338983</v>
      </c>
      <c r="Q1720" s="194"/>
      <c r="R1720" s="198">
        <f>SUM(District_Data!L1720:O1720)</f>
        <v>354</v>
      </c>
      <c r="S1720" s="199">
        <f>IFERROR(SUM(District_Data!L1720/$R1720),)</f>
        <v>0.37853107344632769</v>
      </c>
      <c r="T1720" s="199">
        <f>IFERROR(SUM(District_Data!M1720/$R1720),)</f>
        <v>0.30790960451977401</v>
      </c>
      <c r="U1720" s="199">
        <f>IFERROR(SUM(District_Data!N1720/$R1720),)</f>
        <v>0.18926553672316385</v>
      </c>
      <c r="V1720" s="199">
        <f>IFERROR(SUM(District_Data!O1720/$R1720),)</f>
        <v>0.12429378531073447</v>
      </c>
      <c r="W1720" s="200">
        <f t="shared" si="132"/>
        <v>0.3135593220338983</v>
      </c>
      <c r="X1720" s="194"/>
      <c r="Y1720" s="201">
        <f>SUM(District_Data!P1720:S1720)</f>
        <v>351</v>
      </c>
      <c r="Z1720" s="202">
        <f>IFERROR(SUM(District_Data!P1720/$Y1720),)</f>
        <v>0.39886039886039887</v>
      </c>
      <c r="AA1720" s="202">
        <f>IFERROR(SUM(District_Data!Q1720/$Y1720),)</f>
        <v>0.20512820512820512</v>
      </c>
      <c r="AB1720" s="202">
        <f>IFERROR(SUM(District_Data!R1720/$Y1720),)</f>
        <v>0.24786324786324787</v>
      </c>
      <c r="AC1720" s="202">
        <f>IFERROR(SUM(District_Data!S1720/$Y1720),)</f>
        <v>0.14814814814814814</v>
      </c>
      <c r="AD1720" s="203">
        <f t="shared" si="133"/>
        <v>0.39601139601139601</v>
      </c>
      <c r="AE1720" s="194"/>
      <c r="AF1720" s="204">
        <f>SUM(District_Data!T1720:W1720)</f>
        <v>347</v>
      </c>
      <c r="AG1720" s="205">
        <f>IFERROR(SUM(District_Data!T1720/$AF1720),)</f>
        <v>0.4207492795389049</v>
      </c>
      <c r="AH1720" s="205">
        <f>IFERROR(SUM(District_Data!U1720/$AF1720),)</f>
        <v>0.18731988472622479</v>
      </c>
      <c r="AI1720" s="205">
        <f>IFERROR(SUM(District_Data!V1720/$AF1720),)</f>
        <v>0.18731988472622479</v>
      </c>
      <c r="AJ1720" s="205">
        <f>IFERROR(SUM(District_Data!W1720/$AF1720),)</f>
        <v>0.20461095100864554</v>
      </c>
      <c r="AK1720" s="205">
        <f t="shared" si="134"/>
        <v>0.39193083573487031</v>
      </c>
      <c r="AL1720" s="194"/>
      <c r="AM1720" s="206">
        <f>SUM(District_Data!X1720:Y1720)</f>
        <v>352</v>
      </c>
      <c r="AN1720" s="207">
        <f>IFERROR(SUM(District_Data!Y1720/$AM1720),)</f>
        <v>0.13352272727272727</v>
      </c>
    </row>
    <row r="1721" spans="1:40" customFormat="1" x14ac:dyDescent="0.3">
      <c r="A1721" s="52" t="str">
        <f>District_Data!A1721</f>
        <v>SHERIDAN SCHOOL DISTRICT</v>
      </c>
      <c r="B1721" s="77" t="s">
        <v>1624</v>
      </c>
      <c r="C1721" s="27">
        <f>District_Data!C1721</f>
        <v>10</v>
      </c>
      <c r="D1721" s="192">
        <f>SUM(District_Data!D1721:G1721)</f>
        <v>297</v>
      </c>
      <c r="E1721" s="193">
        <f>IFERROR(SUM(District_Data!D1721/$D1721),)</f>
        <v>0.28619528619528617</v>
      </c>
      <c r="F1721" s="193">
        <f>IFERROR(SUM(District_Data!E1721/$D1721),)</f>
        <v>0.21885521885521886</v>
      </c>
      <c r="G1721" s="193">
        <f>IFERROR(SUM(District_Data!F1721/$D1721),)</f>
        <v>0.24579124579124578</v>
      </c>
      <c r="H1721" s="193">
        <f>IFERROR(SUM(District_Data!G1721/$D1721),)</f>
        <v>0.24915824915824916</v>
      </c>
      <c r="I1721" s="193">
        <f t="shared" si="130"/>
        <v>0.49494949494949492</v>
      </c>
      <c r="J1721" s="194"/>
      <c r="K1721" s="195">
        <f>SUM(District_Data!H1721:K1721)</f>
        <v>295</v>
      </c>
      <c r="L1721" s="196">
        <f>IFERROR(SUM(District_Data!H1721/$K1721),)</f>
        <v>0.55593220338983051</v>
      </c>
      <c r="M1721" s="196">
        <f>IFERROR(SUM(District_Data!I1721/$K1721),)</f>
        <v>0.1864406779661017</v>
      </c>
      <c r="N1721" s="196">
        <f>IFERROR(SUM(District_Data!J1721/$K1721),)</f>
        <v>0.10508474576271186</v>
      </c>
      <c r="O1721" s="196">
        <f>IFERROR(SUM(District_Data!K1721/$K1721),)</f>
        <v>0.15254237288135594</v>
      </c>
      <c r="P1721" s="197">
        <f t="shared" si="131"/>
        <v>0.25762711864406779</v>
      </c>
      <c r="Q1721" s="194"/>
      <c r="R1721" s="198">
        <f>SUM(District_Data!L1721:O1721)</f>
        <v>297</v>
      </c>
      <c r="S1721" s="199">
        <f>IFERROR(SUM(District_Data!L1721/$R1721),)</f>
        <v>0.53535353535353536</v>
      </c>
      <c r="T1721" s="199">
        <f>IFERROR(SUM(District_Data!M1721/$R1721),)</f>
        <v>0.20202020202020202</v>
      </c>
      <c r="U1721" s="199">
        <f>IFERROR(SUM(District_Data!N1721/$R1721),)</f>
        <v>0.16498316498316498</v>
      </c>
      <c r="V1721" s="199">
        <f>IFERROR(SUM(District_Data!O1721/$R1721),)</f>
        <v>9.7643097643097643E-2</v>
      </c>
      <c r="W1721" s="200">
        <f t="shared" si="132"/>
        <v>0.26262626262626265</v>
      </c>
      <c r="X1721" s="194"/>
      <c r="Y1721" s="201">
        <f>SUM(District_Data!P1721:S1721)</f>
        <v>296</v>
      </c>
      <c r="Z1721" s="202">
        <f>IFERROR(SUM(District_Data!P1721/$Y1721),)</f>
        <v>0.48986486486486486</v>
      </c>
      <c r="AA1721" s="202">
        <f>IFERROR(SUM(District_Data!Q1721/$Y1721),)</f>
        <v>0.27364864864864863</v>
      </c>
      <c r="AB1721" s="202">
        <f>IFERROR(SUM(District_Data!R1721/$Y1721),)</f>
        <v>0.19932432432432431</v>
      </c>
      <c r="AC1721" s="202">
        <f>IFERROR(SUM(District_Data!S1721/$Y1721),)</f>
        <v>3.7162162162162164E-2</v>
      </c>
      <c r="AD1721" s="203">
        <f t="shared" si="133"/>
        <v>0.23648648648648649</v>
      </c>
      <c r="AE1721" s="194"/>
      <c r="AF1721" s="204">
        <f>SUM(District_Data!T1721:W1721)</f>
        <v>294</v>
      </c>
      <c r="AG1721" s="205">
        <f>IFERROR(SUM(District_Data!T1721/$AF1721),)</f>
        <v>0.46938775510204084</v>
      </c>
      <c r="AH1721" s="205">
        <f>IFERROR(SUM(District_Data!U1721/$AF1721),)</f>
        <v>0.20068027210884354</v>
      </c>
      <c r="AI1721" s="205">
        <f>IFERROR(SUM(District_Data!V1721/$AF1721),)</f>
        <v>0.17687074829931973</v>
      </c>
      <c r="AJ1721" s="205">
        <f>IFERROR(SUM(District_Data!W1721/$AF1721),)</f>
        <v>0.15306122448979592</v>
      </c>
      <c r="AK1721" s="205">
        <f t="shared" si="134"/>
        <v>0.32993197278911568</v>
      </c>
      <c r="AL1721" s="194"/>
      <c r="AM1721" s="206">
        <f>SUM(District_Data!X1721:Y1721)</f>
        <v>294</v>
      </c>
      <c r="AN1721" s="207">
        <f>IFERROR(SUM(District_Data!Y1721/$AM1721),)</f>
        <v>0.1326530612244898</v>
      </c>
    </row>
    <row r="1722" spans="1:40" customFormat="1" x14ac:dyDescent="0.3">
      <c r="A1722" s="52" t="str">
        <f>District_Data!A1722</f>
        <v>SHIRLEY SCHOOL DISTRICT</v>
      </c>
      <c r="B1722" s="77" t="s">
        <v>1625</v>
      </c>
      <c r="C1722" s="27">
        <f>District_Data!C1722</f>
        <v>3</v>
      </c>
      <c r="D1722" s="192">
        <f>SUM(District_Data!D1722:G1722)</f>
        <v>38</v>
      </c>
      <c r="E1722" s="193">
        <f>IFERROR(SUM(District_Data!D1722/$D1722),)</f>
        <v>0.10526315789473684</v>
      </c>
      <c r="F1722" s="193">
        <f>IFERROR(SUM(District_Data!E1722/$D1722),)</f>
        <v>0.36842105263157893</v>
      </c>
      <c r="G1722" s="193">
        <f>IFERROR(SUM(District_Data!F1722/$D1722),)</f>
        <v>0.26315789473684209</v>
      </c>
      <c r="H1722" s="193">
        <f>IFERROR(SUM(District_Data!G1722/$D1722),)</f>
        <v>0.26315789473684209</v>
      </c>
      <c r="I1722" s="193">
        <f t="shared" si="130"/>
        <v>0.52631578947368418</v>
      </c>
      <c r="J1722" s="194"/>
      <c r="K1722" s="195">
        <f>SUM(District_Data!H1722:K1722)</f>
        <v>38</v>
      </c>
      <c r="L1722" s="196">
        <f>IFERROR(SUM(District_Data!H1722/$K1722),)</f>
        <v>0.44736842105263158</v>
      </c>
      <c r="M1722" s="196">
        <f>IFERROR(SUM(District_Data!I1722/$K1722),)</f>
        <v>0.26315789473684209</v>
      </c>
      <c r="N1722" s="196">
        <f>IFERROR(SUM(District_Data!J1722/$K1722),)</f>
        <v>0.23684210526315788</v>
      </c>
      <c r="O1722" s="196">
        <f>IFERROR(SUM(District_Data!K1722/$K1722),)</f>
        <v>5.2631578947368418E-2</v>
      </c>
      <c r="P1722" s="197">
        <f t="shared" si="131"/>
        <v>0.28947368421052633</v>
      </c>
      <c r="Q1722" s="194"/>
      <c r="R1722" s="198">
        <f>SUM(District_Data!L1722:O1722)</f>
        <v>38</v>
      </c>
      <c r="S1722" s="199">
        <f>IFERROR(SUM(District_Data!L1722/$R1722),)</f>
        <v>0.68421052631578949</v>
      </c>
      <c r="T1722" s="199">
        <f>IFERROR(SUM(District_Data!M1722/$R1722),)</f>
        <v>0.15789473684210525</v>
      </c>
      <c r="U1722" s="199">
        <f>IFERROR(SUM(District_Data!N1722/$R1722),)</f>
        <v>0.10526315789473684</v>
      </c>
      <c r="V1722" s="199">
        <f>IFERROR(SUM(District_Data!O1722/$R1722),)</f>
        <v>5.2631578947368418E-2</v>
      </c>
      <c r="W1722" s="200">
        <f t="shared" si="132"/>
        <v>0.15789473684210525</v>
      </c>
      <c r="X1722" s="194"/>
      <c r="Y1722" s="201">
        <f>SUM(District_Data!P1722:S1722)</f>
        <v>38</v>
      </c>
      <c r="Z1722" s="202">
        <f>IFERROR(SUM(District_Data!P1722/$Y1722),)</f>
        <v>0.68421052631578949</v>
      </c>
      <c r="AA1722" s="202">
        <f>IFERROR(SUM(District_Data!Q1722/$Y1722),)</f>
        <v>7.8947368421052627E-2</v>
      </c>
      <c r="AB1722" s="202">
        <f>IFERROR(SUM(District_Data!R1722/$Y1722),)</f>
        <v>0.13157894736842105</v>
      </c>
      <c r="AC1722" s="202">
        <f>IFERROR(SUM(District_Data!S1722/$Y1722),)</f>
        <v>0.10526315789473684</v>
      </c>
      <c r="AD1722" s="203">
        <f t="shared" si="133"/>
        <v>0.23684210526315788</v>
      </c>
      <c r="AE1722" s="194"/>
      <c r="AF1722" s="204">
        <f>SUM(District_Data!T1722:W1722)</f>
        <v>38</v>
      </c>
      <c r="AG1722" s="205">
        <f>IFERROR(SUM(District_Data!T1722/$AF1722),)</f>
        <v>0.73684210526315785</v>
      </c>
      <c r="AH1722" s="205">
        <f>IFERROR(SUM(District_Data!U1722/$AF1722),)</f>
        <v>7.8947368421052627E-2</v>
      </c>
      <c r="AI1722" s="205">
        <f>IFERROR(SUM(District_Data!V1722/$AF1722),)</f>
        <v>0.10526315789473684</v>
      </c>
      <c r="AJ1722" s="205">
        <f>IFERROR(SUM(District_Data!W1722/$AF1722),)</f>
        <v>7.8947368421052627E-2</v>
      </c>
      <c r="AK1722" s="205">
        <f t="shared" si="134"/>
        <v>0.18421052631578946</v>
      </c>
      <c r="AL1722" s="194"/>
      <c r="AM1722" s="206">
        <f>SUM(District_Data!X1722:Y1722)</f>
        <v>38</v>
      </c>
      <c r="AN1722" s="207">
        <f>IFERROR(SUM(District_Data!Y1722/$AM1722),)</f>
        <v>5.2631578947368418E-2</v>
      </c>
    </row>
    <row r="1723" spans="1:40" customFormat="1" x14ac:dyDescent="0.3">
      <c r="A1723" s="52" t="str">
        <f>District_Data!A1723</f>
        <v>SHIRLEY SCHOOL DISTRICT</v>
      </c>
      <c r="B1723" s="77" t="s">
        <v>1625</v>
      </c>
      <c r="C1723" s="27">
        <f>District_Data!C1723</f>
        <v>4</v>
      </c>
      <c r="D1723" s="192">
        <f>SUM(District_Data!D1723:G1723)</f>
        <v>19</v>
      </c>
      <c r="E1723" s="193">
        <f>IFERROR(SUM(District_Data!D1723/$D1723),)</f>
        <v>5.2631578947368418E-2</v>
      </c>
      <c r="F1723" s="193">
        <f>IFERROR(SUM(District_Data!E1723/$D1723),)</f>
        <v>0.36842105263157893</v>
      </c>
      <c r="G1723" s="193">
        <f>IFERROR(SUM(District_Data!F1723/$D1723),)</f>
        <v>0.31578947368421051</v>
      </c>
      <c r="H1723" s="193">
        <f>IFERROR(SUM(District_Data!G1723/$D1723),)</f>
        <v>0.26315789473684209</v>
      </c>
      <c r="I1723" s="193">
        <f t="shared" si="130"/>
        <v>0.57894736842105265</v>
      </c>
      <c r="J1723" s="194"/>
      <c r="K1723" s="195">
        <f>SUM(District_Data!H1723:K1723)</f>
        <v>19</v>
      </c>
      <c r="L1723" s="196">
        <f>IFERROR(SUM(District_Data!H1723/$K1723),)</f>
        <v>0.36842105263157893</v>
      </c>
      <c r="M1723" s="196">
        <f>IFERROR(SUM(District_Data!I1723/$K1723),)</f>
        <v>0.57894736842105265</v>
      </c>
      <c r="N1723" s="196">
        <f>IFERROR(SUM(District_Data!J1723/$K1723),)</f>
        <v>0</v>
      </c>
      <c r="O1723" s="196">
        <f>IFERROR(SUM(District_Data!K1723/$K1723),)</f>
        <v>5.2631578947368418E-2</v>
      </c>
      <c r="P1723" s="197">
        <f t="shared" si="131"/>
        <v>5.2631578947368418E-2</v>
      </c>
      <c r="Q1723" s="194"/>
      <c r="R1723" s="198">
        <f>SUM(District_Data!L1723:O1723)</f>
        <v>19</v>
      </c>
      <c r="S1723" s="199">
        <f>IFERROR(SUM(District_Data!L1723/$R1723),)</f>
        <v>0.42105263157894735</v>
      </c>
      <c r="T1723" s="199">
        <f>IFERROR(SUM(District_Data!M1723/$R1723),)</f>
        <v>0.42105263157894735</v>
      </c>
      <c r="U1723" s="199">
        <f>IFERROR(SUM(District_Data!N1723/$R1723),)</f>
        <v>5.2631578947368418E-2</v>
      </c>
      <c r="V1723" s="199">
        <f>IFERROR(SUM(District_Data!O1723/$R1723),)</f>
        <v>0.10526315789473684</v>
      </c>
      <c r="W1723" s="200">
        <f t="shared" si="132"/>
        <v>0.15789473684210525</v>
      </c>
      <c r="X1723" s="194"/>
      <c r="Y1723" s="201">
        <f>SUM(District_Data!P1723:S1723)</f>
        <v>19</v>
      </c>
      <c r="Z1723" s="202">
        <f>IFERROR(SUM(District_Data!P1723/$Y1723),)</f>
        <v>0.42105263157894735</v>
      </c>
      <c r="AA1723" s="202">
        <f>IFERROR(SUM(District_Data!Q1723/$Y1723),)</f>
        <v>0.31578947368421051</v>
      </c>
      <c r="AB1723" s="202">
        <f>IFERROR(SUM(District_Data!R1723/$Y1723),)</f>
        <v>5.2631578947368418E-2</v>
      </c>
      <c r="AC1723" s="202">
        <f>IFERROR(SUM(District_Data!S1723/$Y1723),)</f>
        <v>0.21052631578947367</v>
      </c>
      <c r="AD1723" s="203">
        <f t="shared" si="133"/>
        <v>0.26315789473684209</v>
      </c>
      <c r="AE1723" s="194"/>
      <c r="AF1723" s="204">
        <f>SUM(District_Data!T1723:W1723)</f>
        <v>19</v>
      </c>
      <c r="AG1723" s="205">
        <f>IFERROR(SUM(District_Data!T1723/$AF1723),)</f>
        <v>0.68421052631578949</v>
      </c>
      <c r="AH1723" s="205">
        <f>IFERROR(SUM(District_Data!U1723/$AF1723),)</f>
        <v>0.10526315789473684</v>
      </c>
      <c r="AI1723" s="205">
        <f>IFERROR(SUM(District_Data!V1723/$AF1723),)</f>
        <v>5.2631578947368418E-2</v>
      </c>
      <c r="AJ1723" s="205">
        <f>IFERROR(SUM(District_Data!W1723/$AF1723),)</f>
        <v>0.15789473684210525</v>
      </c>
      <c r="AK1723" s="205">
        <f t="shared" si="134"/>
        <v>0.21052631578947367</v>
      </c>
      <c r="AL1723" s="194"/>
      <c r="AM1723" s="206">
        <f>SUM(District_Data!X1723:Y1723)</f>
        <v>19</v>
      </c>
      <c r="AN1723" s="207">
        <f>IFERROR(SUM(District_Data!Y1723/$AM1723),)</f>
        <v>5.2631578947368418E-2</v>
      </c>
    </row>
    <row r="1724" spans="1:40" customFormat="1" x14ac:dyDescent="0.3">
      <c r="A1724" s="52" t="str">
        <f>District_Data!A1724</f>
        <v>SHIRLEY SCHOOL DISTRICT</v>
      </c>
      <c r="B1724" s="77" t="s">
        <v>1625</v>
      </c>
      <c r="C1724" s="27">
        <f>District_Data!C1724</f>
        <v>5</v>
      </c>
      <c r="D1724" s="192">
        <f>SUM(District_Data!D1724:G1724)</f>
        <v>25</v>
      </c>
      <c r="E1724" s="193">
        <f>IFERROR(SUM(District_Data!D1724/$D1724),)</f>
        <v>0</v>
      </c>
      <c r="F1724" s="193">
        <f>IFERROR(SUM(District_Data!E1724/$D1724),)</f>
        <v>0.28000000000000003</v>
      </c>
      <c r="G1724" s="193">
        <f>IFERROR(SUM(District_Data!F1724/$D1724),)</f>
        <v>0.48</v>
      </c>
      <c r="H1724" s="193">
        <f>IFERROR(SUM(District_Data!G1724/$D1724),)</f>
        <v>0.24</v>
      </c>
      <c r="I1724" s="193">
        <f t="shared" si="130"/>
        <v>0.72</v>
      </c>
      <c r="J1724" s="194"/>
      <c r="K1724" s="195">
        <f>SUM(District_Data!H1724:K1724)</f>
        <v>25</v>
      </c>
      <c r="L1724" s="196">
        <f>IFERROR(SUM(District_Data!H1724/$K1724),)</f>
        <v>0.28000000000000003</v>
      </c>
      <c r="M1724" s="196">
        <f>IFERROR(SUM(District_Data!I1724/$K1724),)</f>
        <v>0.52</v>
      </c>
      <c r="N1724" s="196">
        <f>IFERROR(SUM(District_Data!J1724/$K1724),)</f>
        <v>0.2</v>
      </c>
      <c r="O1724" s="196">
        <f>IFERROR(SUM(District_Data!K1724/$K1724),)</f>
        <v>0</v>
      </c>
      <c r="P1724" s="197">
        <f t="shared" si="131"/>
        <v>0.2</v>
      </c>
      <c r="Q1724" s="194"/>
      <c r="R1724" s="198">
        <f>SUM(District_Data!L1724:O1724)</f>
        <v>25</v>
      </c>
      <c r="S1724" s="199">
        <f>IFERROR(SUM(District_Data!L1724/$R1724),)</f>
        <v>0.56000000000000005</v>
      </c>
      <c r="T1724" s="199">
        <f>IFERROR(SUM(District_Data!M1724/$R1724),)</f>
        <v>0.32</v>
      </c>
      <c r="U1724" s="199">
        <f>IFERROR(SUM(District_Data!N1724/$R1724),)</f>
        <v>0.04</v>
      </c>
      <c r="V1724" s="199">
        <f>IFERROR(SUM(District_Data!O1724/$R1724),)</f>
        <v>0.08</v>
      </c>
      <c r="W1724" s="200">
        <f t="shared" si="132"/>
        <v>0.12</v>
      </c>
      <c r="X1724" s="194"/>
      <c r="Y1724" s="201">
        <f>SUM(District_Data!P1724:S1724)</f>
        <v>25</v>
      </c>
      <c r="Z1724" s="202">
        <f>IFERROR(SUM(District_Data!P1724/$Y1724),)</f>
        <v>0.36</v>
      </c>
      <c r="AA1724" s="202">
        <f>IFERROR(SUM(District_Data!Q1724/$Y1724),)</f>
        <v>0.4</v>
      </c>
      <c r="AB1724" s="202">
        <f>IFERROR(SUM(District_Data!R1724/$Y1724),)</f>
        <v>0.2</v>
      </c>
      <c r="AC1724" s="202">
        <f>IFERROR(SUM(District_Data!S1724/$Y1724),)</f>
        <v>0.04</v>
      </c>
      <c r="AD1724" s="203">
        <f t="shared" si="133"/>
        <v>0.24000000000000002</v>
      </c>
      <c r="AE1724" s="194"/>
      <c r="AF1724" s="204">
        <f>SUM(District_Data!T1724:W1724)</f>
        <v>25</v>
      </c>
      <c r="AG1724" s="205">
        <f>IFERROR(SUM(District_Data!T1724/$AF1724),)</f>
        <v>0.4</v>
      </c>
      <c r="AH1724" s="205">
        <f>IFERROR(SUM(District_Data!U1724/$AF1724),)</f>
        <v>0.36</v>
      </c>
      <c r="AI1724" s="205">
        <f>IFERROR(SUM(District_Data!V1724/$AF1724),)</f>
        <v>0.2</v>
      </c>
      <c r="AJ1724" s="205">
        <f>IFERROR(SUM(District_Data!W1724/$AF1724),)</f>
        <v>0.04</v>
      </c>
      <c r="AK1724" s="205">
        <f t="shared" si="134"/>
        <v>0.24000000000000002</v>
      </c>
      <c r="AL1724" s="194"/>
      <c r="AM1724" s="206">
        <f>SUM(District_Data!X1724:Y1724)</f>
        <v>25</v>
      </c>
      <c r="AN1724" s="207">
        <f>IFERROR(SUM(District_Data!Y1724/$AM1724),)</f>
        <v>0</v>
      </c>
    </row>
    <row r="1725" spans="1:40" customFormat="1" x14ac:dyDescent="0.3">
      <c r="A1725" s="52" t="str">
        <f>District_Data!A1725</f>
        <v>SHIRLEY SCHOOL DISTRICT</v>
      </c>
      <c r="B1725" s="77" t="s">
        <v>1625</v>
      </c>
      <c r="C1725" s="27">
        <f>District_Data!C1725</f>
        <v>6</v>
      </c>
      <c r="D1725" s="192">
        <f>SUM(District_Data!D1725:G1725)</f>
        <v>23</v>
      </c>
      <c r="E1725" s="193">
        <f>IFERROR(SUM(District_Data!D1725/$D1725),)</f>
        <v>0</v>
      </c>
      <c r="F1725" s="193">
        <f>IFERROR(SUM(District_Data!E1725/$D1725),)</f>
        <v>0.39130434782608697</v>
      </c>
      <c r="G1725" s="193">
        <f>IFERROR(SUM(District_Data!F1725/$D1725),)</f>
        <v>0.17391304347826086</v>
      </c>
      <c r="H1725" s="193">
        <f>IFERROR(SUM(District_Data!G1725/$D1725),)</f>
        <v>0.43478260869565216</v>
      </c>
      <c r="I1725" s="193">
        <f t="shared" si="130"/>
        <v>0.60869565217391308</v>
      </c>
      <c r="J1725" s="194"/>
      <c r="K1725" s="195">
        <f>SUM(District_Data!H1725:K1725)</f>
        <v>23</v>
      </c>
      <c r="L1725" s="196">
        <f>IFERROR(SUM(District_Data!H1725/$K1725),)</f>
        <v>4.3478260869565216E-2</v>
      </c>
      <c r="M1725" s="196">
        <f>IFERROR(SUM(District_Data!I1725/$K1725),)</f>
        <v>0.56521739130434778</v>
      </c>
      <c r="N1725" s="196">
        <f>IFERROR(SUM(District_Data!J1725/$K1725),)</f>
        <v>0.34782608695652173</v>
      </c>
      <c r="O1725" s="196">
        <f>IFERROR(SUM(District_Data!K1725/$K1725),)</f>
        <v>4.3478260869565216E-2</v>
      </c>
      <c r="P1725" s="197">
        <f t="shared" si="131"/>
        <v>0.39130434782608692</v>
      </c>
      <c r="Q1725" s="194"/>
      <c r="R1725" s="198">
        <f>SUM(District_Data!L1725:O1725)</f>
        <v>23</v>
      </c>
      <c r="S1725" s="199">
        <f>IFERROR(SUM(District_Data!L1725/$R1725),)</f>
        <v>0.39130434782608697</v>
      </c>
      <c r="T1725" s="199">
        <f>IFERROR(SUM(District_Data!M1725/$R1725),)</f>
        <v>0.21739130434782608</v>
      </c>
      <c r="U1725" s="199">
        <f>IFERROR(SUM(District_Data!N1725/$R1725),)</f>
        <v>0.21739130434782608</v>
      </c>
      <c r="V1725" s="199">
        <f>IFERROR(SUM(District_Data!O1725/$R1725),)</f>
        <v>0.17391304347826086</v>
      </c>
      <c r="W1725" s="200">
        <f t="shared" si="132"/>
        <v>0.39130434782608692</v>
      </c>
      <c r="X1725" s="194"/>
      <c r="Y1725" s="201">
        <f>SUM(District_Data!P1725:S1725)</f>
        <v>23</v>
      </c>
      <c r="Z1725" s="202">
        <f>IFERROR(SUM(District_Data!P1725/$Y1725),)</f>
        <v>0.39130434782608697</v>
      </c>
      <c r="AA1725" s="202">
        <f>IFERROR(SUM(District_Data!Q1725/$Y1725),)</f>
        <v>0.13043478260869565</v>
      </c>
      <c r="AB1725" s="202">
        <f>IFERROR(SUM(District_Data!R1725/$Y1725),)</f>
        <v>0.2608695652173913</v>
      </c>
      <c r="AC1725" s="202">
        <f>IFERROR(SUM(District_Data!S1725/$Y1725),)</f>
        <v>0.21739130434782608</v>
      </c>
      <c r="AD1725" s="203">
        <f t="shared" si="133"/>
        <v>0.47826086956521741</v>
      </c>
      <c r="AE1725" s="194"/>
      <c r="AF1725" s="204">
        <f>SUM(District_Data!T1725:W1725)</f>
        <v>23</v>
      </c>
      <c r="AG1725" s="205">
        <f>IFERROR(SUM(District_Data!T1725/$AF1725),)</f>
        <v>0.43478260869565216</v>
      </c>
      <c r="AH1725" s="205">
        <f>IFERROR(SUM(District_Data!U1725/$AF1725),)</f>
        <v>0.17391304347826086</v>
      </c>
      <c r="AI1725" s="205">
        <f>IFERROR(SUM(District_Data!V1725/$AF1725),)</f>
        <v>0.30434782608695654</v>
      </c>
      <c r="AJ1725" s="205">
        <f>IFERROR(SUM(District_Data!W1725/$AF1725),)</f>
        <v>8.6956521739130432E-2</v>
      </c>
      <c r="AK1725" s="205">
        <f t="shared" si="134"/>
        <v>0.39130434782608697</v>
      </c>
      <c r="AL1725" s="194"/>
      <c r="AM1725" s="206">
        <f>SUM(District_Data!X1725:Y1725)</f>
        <v>23</v>
      </c>
      <c r="AN1725" s="207">
        <f>IFERROR(SUM(District_Data!Y1725/$AM1725),)</f>
        <v>0</v>
      </c>
    </row>
    <row r="1726" spans="1:40" customFormat="1" x14ac:dyDescent="0.3">
      <c r="A1726" s="52" t="str">
        <f>District_Data!A1726</f>
        <v>SHIRLEY SCHOOL DISTRICT</v>
      </c>
      <c r="B1726" s="77" t="s">
        <v>1625</v>
      </c>
      <c r="C1726" s="27">
        <f>District_Data!C1726</f>
        <v>7</v>
      </c>
      <c r="D1726" s="192">
        <f>SUM(District_Data!D1726:G1726)</f>
        <v>23</v>
      </c>
      <c r="E1726" s="193">
        <f>IFERROR(SUM(District_Data!D1726/$D1726),)</f>
        <v>0</v>
      </c>
      <c r="F1726" s="193">
        <f>IFERROR(SUM(District_Data!E1726/$D1726),)</f>
        <v>0.43478260869565216</v>
      </c>
      <c r="G1726" s="193">
        <f>IFERROR(SUM(District_Data!F1726/$D1726),)</f>
        <v>0.39130434782608697</v>
      </c>
      <c r="H1726" s="193">
        <f>IFERROR(SUM(District_Data!G1726/$D1726),)</f>
        <v>0.17391304347826086</v>
      </c>
      <c r="I1726" s="193">
        <f t="shared" si="130"/>
        <v>0.56521739130434789</v>
      </c>
      <c r="J1726" s="194"/>
      <c r="K1726" s="195">
        <f>SUM(District_Data!H1726:K1726)</f>
        <v>23</v>
      </c>
      <c r="L1726" s="196">
        <f>IFERROR(SUM(District_Data!H1726/$K1726),)</f>
        <v>0.60869565217391308</v>
      </c>
      <c r="M1726" s="196">
        <f>IFERROR(SUM(District_Data!I1726/$K1726),)</f>
        <v>0.2608695652173913</v>
      </c>
      <c r="N1726" s="196">
        <f>IFERROR(SUM(District_Data!J1726/$K1726),)</f>
        <v>4.3478260869565216E-2</v>
      </c>
      <c r="O1726" s="196">
        <f>IFERROR(SUM(District_Data!K1726/$K1726),)</f>
        <v>8.6956521739130432E-2</v>
      </c>
      <c r="P1726" s="197">
        <f t="shared" si="131"/>
        <v>0.13043478260869565</v>
      </c>
      <c r="Q1726" s="194"/>
      <c r="R1726" s="198">
        <f>SUM(District_Data!L1726:O1726)</f>
        <v>23</v>
      </c>
      <c r="S1726" s="199">
        <f>IFERROR(SUM(District_Data!L1726/$R1726),)</f>
        <v>0.69565217391304346</v>
      </c>
      <c r="T1726" s="199">
        <f>IFERROR(SUM(District_Data!M1726/$R1726),)</f>
        <v>8.6956521739130432E-2</v>
      </c>
      <c r="U1726" s="199">
        <f>IFERROR(SUM(District_Data!N1726/$R1726),)</f>
        <v>0.17391304347826086</v>
      </c>
      <c r="V1726" s="199">
        <f>IFERROR(SUM(District_Data!O1726/$R1726),)</f>
        <v>4.3478260869565216E-2</v>
      </c>
      <c r="W1726" s="200">
        <f t="shared" si="132"/>
        <v>0.21739130434782608</v>
      </c>
      <c r="X1726" s="194"/>
      <c r="Y1726" s="201">
        <f>SUM(District_Data!P1726:S1726)</f>
        <v>23</v>
      </c>
      <c r="Z1726" s="202">
        <f>IFERROR(SUM(District_Data!P1726/$Y1726),)</f>
        <v>0.60869565217391308</v>
      </c>
      <c r="AA1726" s="202">
        <f>IFERROR(SUM(District_Data!Q1726/$Y1726),)</f>
        <v>0.2608695652173913</v>
      </c>
      <c r="AB1726" s="202">
        <f>IFERROR(SUM(District_Data!R1726/$Y1726),)</f>
        <v>0.13043478260869565</v>
      </c>
      <c r="AC1726" s="202">
        <f>IFERROR(SUM(District_Data!S1726/$Y1726),)</f>
        <v>0</v>
      </c>
      <c r="AD1726" s="203">
        <f t="shared" si="133"/>
        <v>0.13043478260869565</v>
      </c>
      <c r="AE1726" s="194"/>
      <c r="AF1726" s="204">
        <f>SUM(District_Data!T1726:W1726)</f>
        <v>23</v>
      </c>
      <c r="AG1726" s="205">
        <f>IFERROR(SUM(District_Data!T1726/$AF1726),)</f>
        <v>0.82608695652173914</v>
      </c>
      <c r="AH1726" s="205">
        <f>IFERROR(SUM(District_Data!U1726/$AF1726),)</f>
        <v>4.3478260869565216E-2</v>
      </c>
      <c r="AI1726" s="205">
        <f>IFERROR(SUM(District_Data!V1726/$AF1726),)</f>
        <v>4.3478260869565216E-2</v>
      </c>
      <c r="AJ1726" s="205">
        <f>IFERROR(SUM(District_Data!W1726/$AF1726),)</f>
        <v>8.6956521739130432E-2</v>
      </c>
      <c r="AK1726" s="205">
        <f t="shared" si="134"/>
        <v>0.13043478260869565</v>
      </c>
      <c r="AL1726" s="194"/>
      <c r="AM1726" s="206">
        <f>SUM(District_Data!X1726:Y1726)</f>
        <v>23</v>
      </c>
      <c r="AN1726" s="207">
        <f>IFERROR(SUM(District_Data!Y1726/$AM1726),)</f>
        <v>4.3478260869565216E-2</v>
      </c>
    </row>
    <row r="1727" spans="1:40" customFormat="1" x14ac:dyDescent="0.3">
      <c r="A1727" s="52" t="str">
        <f>District_Data!A1727</f>
        <v>SHIRLEY SCHOOL DISTRICT</v>
      </c>
      <c r="B1727" s="77" t="s">
        <v>1625</v>
      </c>
      <c r="C1727" s="27">
        <f>District_Data!C1727</f>
        <v>8</v>
      </c>
      <c r="D1727" s="192">
        <f>SUM(District_Data!D1727:G1727)</f>
        <v>22</v>
      </c>
      <c r="E1727" s="193">
        <f>IFERROR(SUM(District_Data!D1727/$D1727),)</f>
        <v>9.0909090909090912E-2</v>
      </c>
      <c r="F1727" s="193">
        <f>IFERROR(SUM(District_Data!E1727/$D1727),)</f>
        <v>9.0909090909090912E-2</v>
      </c>
      <c r="G1727" s="193">
        <f>IFERROR(SUM(District_Data!F1727/$D1727),)</f>
        <v>0.13636363636363635</v>
      </c>
      <c r="H1727" s="193">
        <f>IFERROR(SUM(District_Data!G1727/$D1727),)</f>
        <v>0.68181818181818177</v>
      </c>
      <c r="I1727" s="193">
        <f t="shared" si="130"/>
        <v>0.81818181818181812</v>
      </c>
      <c r="J1727" s="194"/>
      <c r="K1727" s="195">
        <f>SUM(District_Data!H1727:K1727)</f>
        <v>22</v>
      </c>
      <c r="L1727" s="196">
        <f>IFERROR(SUM(District_Data!H1727/$K1727),)</f>
        <v>0.22727272727272727</v>
      </c>
      <c r="M1727" s="196">
        <f>IFERROR(SUM(District_Data!I1727/$K1727),)</f>
        <v>0.31818181818181818</v>
      </c>
      <c r="N1727" s="196">
        <f>IFERROR(SUM(District_Data!J1727/$K1727),)</f>
        <v>0.18181818181818182</v>
      </c>
      <c r="O1727" s="196">
        <f>IFERROR(SUM(District_Data!K1727/$K1727),)</f>
        <v>0.27272727272727271</v>
      </c>
      <c r="P1727" s="197">
        <f t="shared" si="131"/>
        <v>0.45454545454545453</v>
      </c>
      <c r="Q1727" s="194"/>
      <c r="R1727" s="198">
        <f>SUM(District_Data!L1727:O1727)</f>
        <v>22</v>
      </c>
      <c r="S1727" s="199">
        <f>IFERROR(SUM(District_Data!L1727/$R1727),)</f>
        <v>0.22727272727272727</v>
      </c>
      <c r="T1727" s="199">
        <f>IFERROR(SUM(District_Data!M1727/$R1727),)</f>
        <v>0.22727272727272727</v>
      </c>
      <c r="U1727" s="199">
        <f>IFERROR(SUM(District_Data!N1727/$R1727),)</f>
        <v>0.18181818181818182</v>
      </c>
      <c r="V1727" s="199">
        <f>IFERROR(SUM(District_Data!O1727/$R1727),)</f>
        <v>0.36363636363636365</v>
      </c>
      <c r="W1727" s="200">
        <f t="shared" si="132"/>
        <v>0.54545454545454541</v>
      </c>
      <c r="X1727" s="194"/>
      <c r="Y1727" s="201">
        <f>SUM(District_Data!P1727:S1727)</f>
        <v>22</v>
      </c>
      <c r="Z1727" s="202">
        <f>IFERROR(SUM(District_Data!P1727/$Y1727),)</f>
        <v>9.0909090909090912E-2</v>
      </c>
      <c r="AA1727" s="202">
        <f>IFERROR(SUM(District_Data!Q1727/$Y1727),)</f>
        <v>0.36363636363636365</v>
      </c>
      <c r="AB1727" s="202">
        <f>IFERROR(SUM(District_Data!R1727/$Y1727),)</f>
        <v>0.31818181818181818</v>
      </c>
      <c r="AC1727" s="202">
        <f>IFERROR(SUM(District_Data!S1727/$Y1727),)</f>
        <v>0.22727272727272727</v>
      </c>
      <c r="AD1727" s="203">
        <f t="shared" si="133"/>
        <v>0.54545454545454541</v>
      </c>
      <c r="AE1727" s="194"/>
      <c r="AF1727" s="204">
        <f>SUM(District_Data!T1727:W1727)</f>
        <v>22</v>
      </c>
      <c r="AG1727" s="205">
        <f>IFERROR(SUM(District_Data!T1727/$AF1727),)</f>
        <v>0.27272727272727271</v>
      </c>
      <c r="AH1727" s="205">
        <f>IFERROR(SUM(District_Data!U1727/$AF1727),)</f>
        <v>0.13636363636363635</v>
      </c>
      <c r="AI1727" s="205">
        <f>IFERROR(SUM(District_Data!V1727/$AF1727),)</f>
        <v>0.31818181818181818</v>
      </c>
      <c r="AJ1727" s="205">
        <f>IFERROR(SUM(District_Data!W1727/$AF1727),)</f>
        <v>0.27272727272727271</v>
      </c>
      <c r="AK1727" s="205">
        <f t="shared" si="134"/>
        <v>0.59090909090909083</v>
      </c>
      <c r="AL1727" s="194"/>
      <c r="AM1727" s="206">
        <f>SUM(District_Data!X1727:Y1727)</f>
        <v>22</v>
      </c>
      <c r="AN1727" s="207">
        <f>IFERROR(SUM(District_Data!Y1727/$AM1727),)</f>
        <v>0.27272727272727271</v>
      </c>
    </row>
    <row r="1728" spans="1:40" customFormat="1" x14ac:dyDescent="0.3">
      <c r="A1728" s="52" t="str">
        <f>District_Data!A1728</f>
        <v>SHIRLEY SCHOOL DISTRICT</v>
      </c>
      <c r="B1728" s="77" t="s">
        <v>1625</v>
      </c>
      <c r="C1728" s="27">
        <f>District_Data!C1728</f>
        <v>9</v>
      </c>
      <c r="D1728" s="192">
        <f>SUM(District_Data!D1728:G1728)</f>
        <v>23</v>
      </c>
      <c r="E1728" s="193">
        <f>IFERROR(SUM(District_Data!D1728/$D1728),)</f>
        <v>8.6956521739130432E-2</v>
      </c>
      <c r="F1728" s="193">
        <f>IFERROR(SUM(District_Data!E1728/$D1728),)</f>
        <v>0.39130434782608697</v>
      </c>
      <c r="G1728" s="193">
        <f>IFERROR(SUM(District_Data!F1728/$D1728),)</f>
        <v>0.17391304347826086</v>
      </c>
      <c r="H1728" s="193">
        <f>IFERROR(SUM(District_Data!G1728/$D1728),)</f>
        <v>0.34782608695652173</v>
      </c>
      <c r="I1728" s="193">
        <f t="shared" si="130"/>
        <v>0.52173913043478259</v>
      </c>
      <c r="J1728" s="194"/>
      <c r="K1728" s="195">
        <f>SUM(District_Data!H1728:K1728)</f>
        <v>23</v>
      </c>
      <c r="L1728" s="196">
        <f>IFERROR(SUM(District_Data!H1728/$K1728),)</f>
        <v>0.60869565217391308</v>
      </c>
      <c r="M1728" s="196">
        <f>IFERROR(SUM(District_Data!I1728/$K1728),)</f>
        <v>0.21739130434782608</v>
      </c>
      <c r="N1728" s="196">
        <f>IFERROR(SUM(District_Data!J1728/$K1728),)</f>
        <v>8.6956521739130432E-2</v>
      </c>
      <c r="O1728" s="196">
        <f>IFERROR(SUM(District_Data!K1728/$K1728),)</f>
        <v>8.6956521739130432E-2</v>
      </c>
      <c r="P1728" s="197">
        <f t="shared" si="131"/>
        <v>0.17391304347826086</v>
      </c>
      <c r="Q1728" s="194"/>
      <c r="R1728" s="198">
        <f>SUM(District_Data!L1728:O1728)</f>
        <v>23</v>
      </c>
      <c r="S1728" s="199">
        <f>IFERROR(SUM(District_Data!L1728/$R1728),)</f>
        <v>0.39130434782608697</v>
      </c>
      <c r="T1728" s="199">
        <f>IFERROR(SUM(District_Data!M1728/$R1728),)</f>
        <v>0.2608695652173913</v>
      </c>
      <c r="U1728" s="199">
        <f>IFERROR(SUM(District_Data!N1728/$R1728),)</f>
        <v>0.21739130434782608</v>
      </c>
      <c r="V1728" s="199">
        <f>IFERROR(SUM(District_Data!O1728/$R1728),)</f>
        <v>0.13043478260869565</v>
      </c>
      <c r="W1728" s="200">
        <f t="shared" si="132"/>
        <v>0.34782608695652173</v>
      </c>
      <c r="X1728" s="194"/>
      <c r="Y1728" s="201">
        <f>SUM(District_Data!P1728:S1728)</f>
        <v>23</v>
      </c>
      <c r="Z1728" s="202">
        <f>IFERROR(SUM(District_Data!P1728/$Y1728),)</f>
        <v>0.30434782608695654</v>
      </c>
      <c r="AA1728" s="202">
        <f>IFERROR(SUM(District_Data!Q1728/$Y1728),)</f>
        <v>0.2608695652173913</v>
      </c>
      <c r="AB1728" s="202">
        <f>IFERROR(SUM(District_Data!R1728/$Y1728),)</f>
        <v>0.30434782608695654</v>
      </c>
      <c r="AC1728" s="202">
        <f>IFERROR(SUM(District_Data!S1728/$Y1728),)</f>
        <v>0.13043478260869565</v>
      </c>
      <c r="AD1728" s="203">
        <f t="shared" si="133"/>
        <v>0.43478260869565222</v>
      </c>
      <c r="AE1728" s="194"/>
      <c r="AF1728" s="204">
        <f>SUM(District_Data!T1728:W1728)</f>
        <v>23</v>
      </c>
      <c r="AG1728" s="205">
        <f>IFERROR(SUM(District_Data!T1728/$AF1728),)</f>
        <v>0.34782608695652173</v>
      </c>
      <c r="AH1728" s="205">
        <f>IFERROR(SUM(District_Data!U1728/$AF1728),)</f>
        <v>0.21739130434782608</v>
      </c>
      <c r="AI1728" s="205">
        <f>IFERROR(SUM(District_Data!V1728/$AF1728),)</f>
        <v>0.21739130434782608</v>
      </c>
      <c r="AJ1728" s="205">
        <f>IFERROR(SUM(District_Data!W1728/$AF1728),)</f>
        <v>0.21739130434782608</v>
      </c>
      <c r="AK1728" s="205">
        <f t="shared" si="134"/>
        <v>0.43478260869565216</v>
      </c>
      <c r="AL1728" s="194"/>
      <c r="AM1728" s="206">
        <f>SUM(District_Data!X1728:Y1728)</f>
        <v>23</v>
      </c>
      <c r="AN1728" s="207">
        <f>IFERROR(SUM(District_Data!Y1728/$AM1728),)</f>
        <v>8.6956521739130432E-2</v>
      </c>
    </row>
    <row r="1729" spans="1:40" customFormat="1" x14ac:dyDescent="0.3">
      <c r="A1729" s="52" t="str">
        <f>District_Data!A1729</f>
        <v>SHIRLEY SCHOOL DISTRICT</v>
      </c>
      <c r="B1729" s="77" t="s">
        <v>1625</v>
      </c>
      <c r="C1729" s="27">
        <f>District_Data!C1729</f>
        <v>10</v>
      </c>
      <c r="D1729" s="192">
        <f>SUM(District_Data!D1729:G1729)</f>
        <v>22</v>
      </c>
      <c r="E1729" s="193">
        <f>IFERROR(SUM(District_Data!D1729/$D1729),)</f>
        <v>0.22727272727272727</v>
      </c>
      <c r="F1729" s="193">
        <f>IFERROR(SUM(District_Data!E1729/$D1729),)</f>
        <v>0.27272727272727271</v>
      </c>
      <c r="G1729" s="193">
        <f>IFERROR(SUM(District_Data!F1729/$D1729),)</f>
        <v>0.18181818181818182</v>
      </c>
      <c r="H1729" s="193">
        <f>IFERROR(SUM(District_Data!G1729/$D1729),)</f>
        <v>0.31818181818181818</v>
      </c>
      <c r="I1729" s="193">
        <f t="shared" si="130"/>
        <v>0.5</v>
      </c>
      <c r="J1729" s="194"/>
      <c r="K1729" s="195">
        <f>SUM(District_Data!H1729:K1729)</f>
        <v>22</v>
      </c>
      <c r="L1729" s="196">
        <f>IFERROR(SUM(District_Data!H1729/$K1729),)</f>
        <v>0.68181818181818177</v>
      </c>
      <c r="M1729" s="196">
        <f>IFERROR(SUM(District_Data!I1729/$K1729),)</f>
        <v>0.22727272727272727</v>
      </c>
      <c r="N1729" s="196">
        <f>IFERROR(SUM(District_Data!J1729/$K1729),)</f>
        <v>9.0909090909090912E-2</v>
      </c>
      <c r="O1729" s="196">
        <f>IFERROR(SUM(District_Data!K1729/$K1729),)</f>
        <v>0</v>
      </c>
      <c r="P1729" s="197">
        <f t="shared" si="131"/>
        <v>9.0909090909090912E-2</v>
      </c>
      <c r="Q1729" s="194"/>
      <c r="R1729" s="198">
        <f>SUM(District_Data!L1729:O1729)</f>
        <v>22</v>
      </c>
      <c r="S1729" s="199">
        <f>IFERROR(SUM(District_Data!L1729/$R1729),)</f>
        <v>0.63636363636363635</v>
      </c>
      <c r="T1729" s="199">
        <f>IFERROR(SUM(District_Data!M1729/$R1729),)</f>
        <v>9.0909090909090912E-2</v>
      </c>
      <c r="U1729" s="199">
        <f>IFERROR(SUM(District_Data!N1729/$R1729),)</f>
        <v>0.13636363636363635</v>
      </c>
      <c r="V1729" s="199">
        <f>IFERROR(SUM(District_Data!O1729/$R1729),)</f>
        <v>0.13636363636363635</v>
      </c>
      <c r="W1729" s="200">
        <f t="shared" si="132"/>
        <v>0.27272727272727271</v>
      </c>
      <c r="X1729" s="194"/>
      <c r="Y1729" s="201">
        <f>SUM(District_Data!P1729:S1729)</f>
        <v>22</v>
      </c>
      <c r="Z1729" s="202">
        <f>IFERROR(SUM(District_Data!P1729/$Y1729),)</f>
        <v>0.68181818181818177</v>
      </c>
      <c r="AA1729" s="202">
        <f>IFERROR(SUM(District_Data!Q1729/$Y1729),)</f>
        <v>4.5454545454545456E-2</v>
      </c>
      <c r="AB1729" s="202">
        <f>IFERROR(SUM(District_Data!R1729/$Y1729),)</f>
        <v>0.18181818181818182</v>
      </c>
      <c r="AC1729" s="202">
        <f>IFERROR(SUM(District_Data!S1729/$Y1729),)</f>
        <v>9.0909090909090912E-2</v>
      </c>
      <c r="AD1729" s="203">
        <f t="shared" si="133"/>
        <v>0.27272727272727271</v>
      </c>
      <c r="AE1729" s="194"/>
      <c r="AF1729" s="204">
        <f>SUM(District_Data!T1729:W1729)</f>
        <v>22</v>
      </c>
      <c r="AG1729" s="205">
        <f>IFERROR(SUM(District_Data!T1729/$AF1729),)</f>
        <v>0.59090909090909094</v>
      </c>
      <c r="AH1729" s="205">
        <f>IFERROR(SUM(District_Data!U1729/$AF1729),)</f>
        <v>9.0909090909090912E-2</v>
      </c>
      <c r="AI1729" s="205">
        <f>IFERROR(SUM(District_Data!V1729/$AF1729),)</f>
        <v>9.0909090909090912E-2</v>
      </c>
      <c r="AJ1729" s="205">
        <f>IFERROR(SUM(District_Data!W1729/$AF1729),)</f>
        <v>0.22727272727272727</v>
      </c>
      <c r="AK1729" s="205">
        <f t="shared" si="134"/>
        <v>0.31818181818181818</v>
      </c>
      <c r="AL1729" s="194"/>
      <c r="AM1729" s="206">
        <f>SUM(District_Data!X1729:Y1729)</f>
        <v>22</v>
      </c>
      <c r="AN1729" s="207">
        <f>IFERROR(SUM(District_Data!Y1729/$AM1729),)</f>
        <v>9.0909090909090912E-2</v>
      </c>
    </row>
    <row r="1730" spans="1:40" customFormat="1" x14ac:dyDescent="0.3">
      <c r="A1730" s="52" t="str">
        <f>District_Data!A1730</f>
        <v>SILOAM SPRINGS SCHOOL DISTRICT</v>
      </c>
      <c r="B1730" s="77" t="s">
        <v>1626</v>
      </c>
      <c r="C1730" s="27">
        <f>District_Data!C1730</f>
        <v>3</v>
      </c>
      <c r="D1730" s="192">
        <f>SUM(District_Data!D1730:G1730)</f>
        <v>308</v>
      </c>
      <c r="E1730" s="193">
        <f>IFERROR(SUM(District_Data!D1730/$D1730),)</f>
        <v>7.4675324675324672E-2</v>
      </c>
      <c r="F1730" s="193">
        <f>IFERROR(SUM(District_Data!E1730/$D1730),)</f>
        <v>0.31168831168831168</v>
      </c>
      <c r="G1730" s="193">
        <f>IFERROR(SUM(District_Data!F1730/$D1730),)</f>
        <v>0.24675324675324675</v>
      </c>
      <c r="H1730" s="193">
        <f>IFERROR(SUM(District_Data!G1730/$D1730),)</f>
        <v>0.36688311688311687</v>
      </c>
      <c r="I1730" s="193">
        <f t="shared" si="130"/>
        <v>0.61363636363636365</v>
      </c>
      <c r="J1730" s="194"/>
      <c r="K1730" s="195">
        <f>SUM(District_Data!H1730:K1730)</f>
        <v>308</v>
      </c>
      <c r="L1730" s="196">
        <f>IFERROR(SUM(District_Data!H1730/$K1730),)</f>
        <v>0.22402597402597402</v>
      </c>
      <c r="M1730" s="196">
        <f>IFERROR(SUM(District_Data!I1730/$K1730),)</f>
        <v>0.26948051948051949</v>
      </c>
      <c r="N1730" s="196">
        <f>IFERROR(SUM(District_Data!J1730/$K1730),)</f>
        <v>0.32792207792207795</v>
      </c>
      <c r="O1730" s="196">
        <f>IFERROR(SUM(District_Data!K1730/$K1730),)</f>
        <v>0.17857142857142858</v>
      </c>
      <c r="P1730" s="197">
        <f t="shared" si="131"/>
        <v>0.50649350649350655</v>
      </c>
      <c r="Q1730" s="194"/>
      <c r="R1730" s="198">
        <f>SUM(District_Data!L1730:O1730)</f>
        <v>308</v>
      </c>
      <c r="S1730" s="199">
        <f>IFERROR(SUM(District_Data!L1730/$R1730),)</f>
        <v>0.50324675324675328</v>
      </c>
      <c r="T1730" s="199">
        <f>IFERROR(SUM(District_Data!M1730/$R1730),)</f>
        <v>0.17532467532467533</v>
      </c>
      <c r="U1730" s="199">
        <f>IFERROR(SUM(District_Data!N1730/$R1730),)</f>
        <v>0.13636363636363635</v>
      </c>
      <c r="V1730" s="199">
        <f>IFERROR(SUM(District_Data!O1730/$R1730),)</f>
        <v>0.18506493506493507</v>
      </c>
      <c r="W1730" s="200">
        <f t="shared" si="132"/>
        <v>0.3214285714285714</v>
      </c>
      <c r="X1730" s="194"/>
      <c r="Y1730" s="201">
        <f>SUM(District_Data!P1730:S1730)</f>
        <v>308</v>
      </c>
      <c r="Z1730" s="202">
        <f>IFERROR(SUM(District_Data!P1730/$Y1730),)</f>
        <v>0.41233766233766234</v>
      </c>
      <c r="AA1730" s="202">
        <f>IFERROR(SUM(District_Data!Q1730/$Y1730),)</f>
        <v>0.18181818181818182</v>
      </c>
      <c r="AB1730" s="202">
        <f>IFERROR(SUM(District_Data!R1730/$Y1730),)</f>
        <v>0.22077922077922077</v>
      </c>
      <c r="AC1730" s="202">
        <f>IFERROR(SUM(District_Data!S1730/$Y1730),)</f>
        <v>0.18506493506493507</v>
      </c>
      <c r="AD1730" s="203">
        <f t="shared" si="133"/>
        <v>0.40584415584415584</v>
      </c>
      <c r="AE1730" s="194"/>
      <c r="AF1730" s="204">
        <f>SUM(District_Data!T1730:W1730)</f>
        <v>308</v>
      </c>
      <c r="AG1730" s="205">
        <f>IFERROR(SUM(District_Data!T1730/$AF1730),)</f>
        <v>0.41233766233766234</v>
      </c>
      <c r="AH1730" s="205">
        <f>IFERROR(SUM(District_Data!U1730/$AF1730),)</f>
        <v>0.17207792207792208</v>
      </c>
      <c r="AI1730" s="205">
        <f>IFERROR(SUM(District_Data!V1730/$AF1730),)</f>
        <v>0.17532467532467533</v>
      </c>
      <c r="AJ1730" s="205">
        <f>IFERROR(SUM(District_Data!W1730/$AF1730),)</f>
        <v>0.24025974025974026</v>
      </c>
      <c r="AK1730" s="205">
        <f t="shared" si="134"/>
        <v>0.41558441558441561</v>
      </c>
      <c r="AL1730" s="194"/>
      <c r="AM1730" s="206">
        <f>SUM(District_Data!X1730:Y1730)</f>
        <v>308</v>
      </c>
      <c r="AN1730" s="207">
        <f>IFERROR(SUM(District_Data!Y1730/$AM1730),)</f>
        <v>0.15909090909090909</v>
      </c>
    </row>
    <row r="1731" spans="1:40" customFormat="1" x14ac:dyDescent="0.3">
      <c r="A1731" s="52" t="str">
        <f>District_Data!A1731</f>
        <v>SILOAM SPRINGS SCHOOL DISTRICT</v>
      </c>
      <c r="B1731" s="77" t="s">
        <v>1626</v>
      </c>
      <c r="C1731" s="27">
        <f>District_Data!C1731</f>
        <v>4</v>
      </c>
      <c r="D1731" s="192">
        <f>SUM(District_Data!D1731:G1731)</f>
        <v>364</v>
      </c>
      <c r="E1731" s="193">
        <f>IFERROR(SUM(District_Data!D1731/$D1731),)</f>
        <v>6.8681318681318687E-2</v>
      </c>
      <c r="F1731" s="193">
        <f>IFERROR(SUM(District_Data!E1731/$D1731),)</f>
        <v>0.30494505494505497</v>
      </c>
      <c r="G1731" s="193">
        <f>IFERROR(SUM(District_Data!F1731/$D1731),)</f>
        <v>0.29945054945054944</v>
      </c>
      <c r="H1731" s="193">
        <f>IFERROR(SUM(District_Data!G1731/$D1731),)</f>
        <v>0.32692307692307693</v>
      </c>
      <c r="I1731" s="193">
        <f t="shared" si="130"/>
        <v>0.62637362637362637</v>
      </c>
      <c r="J1731" s="194"/>
      <c r="K1731" s="195">
        <f>SUM(District_Data!H1731:K1731)</f>
        <v>364</v>
      </c>
      <c r="L1731" s="196">
        <f>IFERROR(SUM(District_Data!H1731/$K1731),)</f>
        <v>9.6153846153846159E-2</v>
      </c>
      <c r="M1731" s="196">
        <f>IFERROR(SUM(District_Data!I1731/$K1731),)</f>
        <v>0.43956043956043955</v>
      </c>
      <c r="N1731" s="196">
        <f>IFERROR(SUM(District_Data!J1731/$K1731),)</f>
        <v>0.34065934065934067</v>
      </c>
      <c r="O1731" s="196">
        <f>IFERROR(SUM(District_Data!K1731/$K1731),)</f>
        <v>0.12362637362637363</v>
      </c>
      <c r="P1731" s="197">
        <f t="shared" si="131"/>
        <v>0.4642857142857143</v>
      </c>
      <c r="Q1731" s="194"/>
      <c r="R1731" s="198">
        <f>SUM(District_Data!L1731:O1731)</f>
        <v>364</v>
      </c>
      <c r="S1731" s="199">
        <f>IFERROR(SUM(District_Data!L1731/$R1731),)</f>
        <v>0.2967032967032967</v>
      </c>
      <c r="T1731" s="199">
        <f>IFERROR(SUM(District_Data!M1731/$R1731),)</f>
        <v>0.22527472527472528</v>
      </c>
      <c r="U1731" s="199">
        <f>IFERROR(SUM(District_Data!N1731/$R1731),)</f>
        <v>0.27747252747252749</v>
      </c>
      <c r="V1731" s="199">
        <f>IFERROR(SUM(District_Data!O1731/$R1731),)</f>
        <v>0.20054945054945056</v>
      </c>
      <c r="W1731" s="200">
        <f t="shared" si="132"/>
        <v>0.47802197802197804</v>
      </c>
      <c r="X1731" s="194"/>
      <c r="Y1731" s="201">
        <f>SUM(District_Data!P1731:S1731)</f>
        <v>364</v>
      </c>
      <c r="Z1731" s="202">
        <f>IFERROR(SUM(District_Data!P1731/$Y1731),)</f>
        <v>0.2967032967032967</v>
      </c>
      <c r="AA1731" s="202">
        <f>IFERROR(SUM(District_Data!Q1731/$Y1731),)</f>
        <v>0.22252747252747251</v>
      </c>
      <c r="AB1731" s="202">
        <f>IFERROR(SUM(District_Data!R1731/$Y1731),)</f>
        <v>0.29120879120879123</v>
      </c>
      <c r="AC1731" s="202">
        <f>IFERROR(SUM(District_Data!S1731/$Y1731),)</f>
        <v>0.18956043956043955</v>
      </c>
      <c r="AD1731" s="203">
        <f t="shared" si="133"/>
        <v>0.48076923076923078</v>
      </c>
      <c r="AE1731" s="194"/>
      <c r="AF1731" s="204">
        <f>SUM(District_Data!T1731:W1731)</f>
        <v>364</v>
      </c>
      <c r="AG1731" s="205">
        <f>IFERROR(SUM(District_Data!T1731/$AF1731),)</f>
        <v>0.43406593406593408</v>
      </c>
      <c r="AH1731" s="205">
        <f>IFERROR(SUM(District_Data!U1731/$AF1731),)</f>
        <v>0.21428571428571427</v>
      </c>
      <c r="AI1731" s="205">
        <f>IFERROR(SUM(District_Data!V1731/$AF1731),)</f>
        <v>0.15109890109890109</v>
      </c>
      <c r="AJ1731" s="205">
        <f>IFERROR(SUM(District_Data!W1731/$AF1731),)</f>
        <v>0.20054945054945056</v>
      </c>
      <c r="AK1731" s="205">
        <f t="shared" si="134"/>
        <v>0.35164835164835162</v>
      </c>
      <c r="AL1731" s="194"/>
      <c r="AM1731" s="206">
        <f>SUM(District_Data!X1731:Y1731)</f>
        <v>364</v>
      </c>
      <c r="AN1731" s="207">
        <f>IFERROR(SUM(District_Data!Y1731/$AM1731),)</f>
        <v>0.22252747252747251</v>
      </c>
    </row>
    <row r="1732" spans="1:40" customFormat="1" x14ac:dyDescent="0.3">
      <c r="A1732" s="52" t="str">
        <f>District_Data!A1732</f>
        <v>SILOAM SPRINGS SCHOOL DISTRICT</v>
      </c>
      <c r="B1732" s="77" t="s">
        <v>1626</v>
      </c>
      <c r="C1732" s="27">
        <f>District_Data!C1732</f>
        <v>5</v>
      </c>
      <c r="D1732" s="192">
        <f>SUM(District_Data!D1732:G1732)</f>
        <v>331</v>
      </c>
      <c r="E1732" s="193">
        <f>IFERROR(SUM(District_Data!D1732/$D1732),)</f>
        <v>5.7401812688821753E-2</v>
      </c>
      <c r="F1732" s="193">
        <f>IFERROR(SUM(District_Data!E1732/$D1732),)</f>
        <v>0.28700906344410876</v>
      </c>
      <c r="G1732" s="193">
        <f>IFERROR(SUM(District_Data!F1732/$D1732),)</f>
        <v>0.29305135951661632</v>
      </c>
      <c r="H1732" s="193">
        <f>IFERROR(SUM(District_Data!G1732/$D1732),)</f>
        <v>0.36253776435045315</v>
      </c>
      <c r="I1732" s="193">
        <f t="shared" si="130"/>
        <v>0.65558912386706947</v>
      </c>
      <c r="J1732" s="194"/>
      <c r="K1732" s="195">
        <f>SUM(District_Data!H1732:K1732)</f>
        <v>331</v>
      </c>
      <c r="L1732" s="196">
        <f>IFERROR(SUM(District_Data!H1732/$K1732),)</f>
        <v>0.1782477341389728</v>
      </c>
      <c r="M1732" s="196">
        <f>IFERROR(SUM(District_Data!I1732/$K1732),)</f>
        <v>0.4380664652567976</v>
      </c>
      <c r="N1732" s="196">
        <f>IFERROR(SUM(District_Data!J1732/$K1732),)</f>
        <v>0.29003021148036257</v>
      </c>
      <c r="O1732" s="196">
        <f>IFERROR(SUM(District_Data!K1732/$K1732),)</f>
        <v>9.3655589123867067E-2</v>
      </c>
      <c r="P1732" s="197">
        <f t="shared" si="131"/>
        <v>0.38368580060422963</v>
      </c>
      <c r="Q1732" s="194"/>
      <c r="R1732" s="198">
        <f>SUM(District_Data!L1732:O1732)</f>
        <v>330</v>
      </c>
      <c r="S1732" s="199">
        <f>IFERROR(SUM(District_Data!L1732/$R1732),)</f>
        <v>0.3575757575757576</v>
      </c>
      <c r="T1732" s="199">
        <f>IFERROR(SUM(District_Data!M1732/$R1732),)</f>
        <v>0.25454545454545452</v>
      </c>
      <c r="U1732" s="199">
        <f>IFERROR(SUM(District_Data!N1732/$R1732),)</f>
        <v>0.23939393939393938</v>
      </c>
      <c r="V1732" s="199">
        <f>IFERROR(SUM(District_Data!O1732/$R1732),)</f>
        <v>0.1484848484848485</v>
      </c>
      <c r="W1732" s="200">
        <f t="shared" si="132"/>
        <v>0.38787878787878788</v>
      </c>
      <c r="X1732" s="194"/>
      <c r="Y1732" s="201">
        <f>SUM(District_Data!P1732:S1732)</f>
        <v>331</v>
      </c>
      <c r="Z1732" s="202">
        <f>IFERROR(SUM(District_Data!P1732/$Y1732),)</f>
        <v>0.41389728096676737</v>
      </c>
      <c r="AA1732" s="202">
        <f>IFERROR(SUM(District_Data!Q1732/$Y1732),)</f>
        <v>0.26888217522658608</v>
      </c>
      <c r="AB1732" s="202">
        <f>IFERROR(SUM(District_Data!R1732/$Y1732),)</f>
        <v>0.15407854984894259</v>
      </c>
      <c r="AC1732" s="202">
        <f>IFERROR(SUM(District_Data!S1732/$Y1732),)</f>
        <v>0.16314199395770393</v>
      </c>
      <c r="AD1732" s="203">
        <f t="shared" si="133"/>
        <v>0.31722054380664655</v>
      </c>
      <c r="AE1732" s="194"/>
      <c r="AF1732" s="204">
        <f>SUM(District_Data!T1732:W1732)</f>
        <v>330</v>
      </c>
      <c r="AG1732" s="205">
        <f>IFERROR(SUM(District_Data!T1732/$AF1732),)</f>
        <v>0.38181818181818183</v>
      </c>
      <c r="AH1732" s="205">
        <f>IFERROR(SUM(District_Data!U1732/$AF1732),)</f>
        <v>0.22121212121212122</v>
      </c>
      <c r="AI1732" s="205">
        <f>IFERROR(SUM(District_Data!V1732/$AF1732),)</f>
        <v>0.16363636363636364</v>
      </c>
      <c r="AJ1732" s="205">
        <f>IFERROR(SUM(District_Data!W1732/$AF1732),)</f>
        <v>0.23333333333333334</v>
      </c>
      <c r="AK1732" s="205">
        <f t="shared" si="134"/>
        <v>0.39696969696969697</v>
      </c>
      <c r="AL1732" s="194"/>
      <c r="AM1732" s="206">
        <f>SUM(District_Data!X1732:Y1732)</f>
        <v>330</v>
      </c>
      <c r="AN1732" s="207">
        <f>IFERROR(SUM(District_Data!Y1732/$AM1732),)</f>
        <v>0.15151515151515152</v>
      </c>
    </row>
    <row r="1733" spans="1:40" customFormat="1" x14ac:dyDescent="0.3">
      <c r="A1733" s="52" t="str">
        <f>District_Data!A1733</f>
        <v>SILOAM SPRINGS SCHOOL DISTRICT</v>
      </c>
      <c r="B1733" s="77" t="s">
        <v>1626</v>
      </c>
      <c r="C1733" s="27">
        <f>District_Data!C1733</f>
        <v>6</v>
      </c>
      <c r="D1733" s="192">
        <f>SUM(District_Data!D1733:G1733)</f>
        <v>306</v>
      </c>
      <c r="E1733" s="193">
        <f>IFERROR(SUM(District_Data!D1733/$D1733),)</f>
        <v>0.1111111111111111</v>
      </c>
      <c r="F1733" s="193">
        <f>IFERROR(SUM(District_Data!E1733/$D1733),)</f>
        <v>0.27450980392156865</v>
      </c>
      <c r="G1733" s="193">
        <f>IFERROR(SUM(District_Data!F1733/$D1733),)</f>
        <v>0.21568627450980393</v>
      </c>
      <c r="H1733" s="193">
        <f>IFERROR(SUM(District_Data!G1733/$D1733),)</f>
        <v>0.39869281045751637</v>
      </c>
      <c r="I1733" s="193">
        <f t="shared" ref="I1733:I1796" si="135">SUM(G1733:H1733)</f>
        <v>0.6143790849673203</v>
      </c>
      <c r="J1733" s="194"/>
      <c r="K1733" s="195">
        <f>SUM(District_Data!H1733:K1733)</f>
        <v>306</v>
      </c>
      <c r="L1733" s="196">
        <f>IFERROR(SUM(District_Data!H1733/$K1733),)</f>
        <v>0.16339869281045752</v>
      </c>
      <c r="M1733" s="196">
        <f>IFERROR(SUM(District_Data!I1733/$K1733),)</f>
        <v>0.30718954248366015</v>
      </c>
      <c r="N1733" s="196">
        <f>IFERROR(SUM(District_Data!J1733/$K1733),)</f>
        <v>0.30065359477124182</v>
      </c>
      <c r="O1733" s="196">
        <f>IFERROR(SUM(District_Data!K1733/$K1733),)</f>
        <v>0.22875816993464052</v>
      </c>
      <c r="P1733" s="197">
        <f t="shared" ref="P1733:P1796" si="136">SUM(N1733:O1733)</f>
        <v>0.52941176470588236</v>
      </c>
      <c r="Q1733" s="194"/>
      <c r="R1733" s="198">
        <f>SUM(District_Data!L1733:O1733)</f>
        <v>306</v>
      </c>
      <c r="S1733" s="199">
        <f>IFERROR(SUM(District_Data!L1733/$R1733),)</f>
        <v>0.37908496732026142</v>
      </c>
      <c r="T1733" s="199">
        <f>IFERROR(SUM(District_Data!M1733/$R1733),)</f>
        <v>0.17320261437908496</v>
      </c>
      <c r="U1733" s="199">
        <f>IFERROR(SUM(District_Data!N1733/$R1733),)</f>
        <v>0.27124183006535946</v>
      </c>
      <c r="V1733" s="199">
        <f>IFERROR(SUM(District_Data!O1733/$R1733),)</f>
        <v>0.17647058823529413</v>
      </c>
      <c r="W1733" s="200">
        <f t="shared" ref="W1733:W1796" si="137">SUM(U1733:V1733)</f>
        <v>0.44771241830065356</v>
      </c>
      <c r="X1733" s="194"/>
      <c r="Y1733" s="201">
        <f>SUM(District_Data!P1733:S1733)</f>
        <v>306</v>
      </c>
      <c r="Z1733" s="202">
        <f>IFERROR(SUM(District_Data!P1733/$Y1733),)</f>
        <v>0.37581699346405228</v>
      </c>
      <c r="AA1733" s="202">
        <f>IFERROR(SUM(District_Data!Q1733/$Y1733),)</f>
        <v>0.19607843137254902</v>
      </c>
      <c r="AB1733" s="202">
        <f>IFERROR(SUM(District_Data!R1733/$Y1733),)</f>
        <v>0.20261437908496732</v>
      </c>
      <c r="AC1733" s="202">
        <f>IFERROR(SUM(District_Data!S1733/$Y1733),)</f>
        <v>0.22549019607843138</v>
      </c>
      <c r="AD1733" s="203">
        <f t="shared" ref="AD1733:AD1796" si="138">SUM(AB1733:AC1733)</f>
        <v>0.42810457516339873</v>
      </c>
      <c r="AE1733" s="194"/>
      <c r="AF1733" s="204">
        <f>SUM(District_Data!T1733:W1733)</f>
        <v>306</v>
      </c>
      <c r="AG1733" s="205">
        <f>IFERROR(SUM(District_Data!T1733/$AF1733),)</f>
        <v>0.40849673202614378</v>
      </c>
      <c r="AH1733" s="205">
        <f>IFERROR(SUM(District_Data!U1733/$AF1733),)</f>
        <v>0.18627450980392157</v>
      </c>
      <c r="AI1733" s="205">
        <f>IFERROR(SUM(District_Data!V1733/$AF1733),)</f>
        <v>0.20588235294117646</v>
      </c>
      <c r="AJ1733" s="205">
        <f>IFERROR(SUM(District_Data!W1733/$AF1733),)</f>
        <v>0.19934640522875818</v>
      </c>
      <c r="AK1733" s="205">
        <f t="shared" ref="AK1733:AK1796" si="139">SUM(AI1733:AJ1733)</f>
        <v>0.40522875816993464</v>
      </c>
      <c r="AL1733" s="194"/>
      <c r="AM1733" s="206">
        <f>SUM(District_Data!X1733:Y1733)</f>
        <v>306</v>
      </c>
      <c r="AN1733" s="207">
        <f>IFERROR(SUM(District_Data!Y1733/$AM1733),)</f>
        <v>0.15686274509803921</v>
      </c>
    </row>
    <row r="1734" spans="1:40" customFormat="1" x14ac:dyDescent="0.3">
      <c r="A1734" s="52" t="str">
        <f>District_Data!A1734</f>
        <v>SILOAM SPRINGS SCHOOL DISTRICT</v>
      </c>
      <c r="B1734" s="77" t="s">
        <v>1626</v>
      </c>
      <c r="C1734" s="27">
        <f>District_Data!C1734</f>
        <v>7</v>
      </c>
      <c r="D1734" s="192">
        <f>SUM(District_Data!D1734:G1734)</f>
        <v>352</v>
      </c>
      <c r="E1734" s="193">
        <f>IFERROR(SUM(District_Data!D1734/$D1734),)</f>
        <v>6.8181818181818177E-2</v>
      </c>
      <c r="F1734" s="193">
        <f>IFERROR(SUM(District_Data!E1734/$D1734),)</f>
        <v>0.1875</v>
      </c>
      <c r="G1734" s="193">
        <f>IFERROR(SUM(District_Data!F1734/$D1734),)</f>
        <v>0.30681818181818182</v>
      </c>
      <c r="H1734" s="193">
        <f>IFERROR(SUM(District_Data!G1734/$D1734),)</f>
        <v>0.4375</v>
      </c>
      <c r="I1734" s="193">
        <f t="shared" si="135"/>
        <v>0.74431818181818188</v>
      </c>
      <c r="J1734" s="194"/>
      <c r="K1734" s="195">
        <f>SUM(District_Data!H1734:K1734)</f>
        <v>352</v>
      </c>
      <c r="L1734" s="196">
        <f>IFERROR(SUM(District_Data!H1734/$K1734),)</f>
        <v>0.25852272727272729</v>
      </c>
      <c r="M1734" s="196">
        <f>IFERROR(SUM(District_Data!I1734/$K1734),)</f>
        <v>0.38068181818181818</v>
      </c>
      <c r="N1734" s="196">
        <f>IFERROR(SUM(District_Data!J1734/$K1734),)</f>
        <v>0.20454545454545456</v>
      </c>
      <c r="O1734" s="196">
        <f>IFERROR(SUM(District_Data!K1734/$K1734),)</f>
        <v>0.15625</v>
      </c>
      <c r="P1734" s="197">
        <f t="shared" si="136"/>
        <v>0.36079545454545459</v>
      </c>
      <c r="Q1734" s="194"/>
      <c r="R1734" s="198">
        <f>SUM(District_Data!L1734:O1734)</f>
        <v>351</v>
      </c>
      <c r="S1734" s="199">
        <f>IFERROR(SUM(District_Data!L1734/$R1734),)</f>
        <v>0.37891737891737892</v>
      </c>
      <c r="T1734" s="199">
        <f>IFERROR(SUM(District_Data!M1734/$R1734),)</f>
        <v>0.17663817663817663</v>
      </c>
      <c r="U1734" s="199">
        <f>IFERROR(SUM(District_Data!N1734/$R1734),)</f>
        <v>0.20797720797720798</v>
      </c>
      <c r="V1734" s="199">
        <f>IFERROR(SUM(District_Data!O1734/$R1734),)</f>
        <v>0.23646723646723647</v>
      </c>
      <c r="W1734" s="200">
        <f t="shared" si="137"/>
        <v>0.44444444444444442</v>
      </c>
      <c r="X1734" s="194"/>
      <c r="Y1734" s="201">
        <f>SUM(District_Data!P1734:S1734)</f>
        <v>352</v>
      </c>
      <c r="Z1734" s="202">
        <f>IFERROR(SUM(District_Data!P1734/$Y1734),)</f>
        <v>0.29545454545454547</v>
      </c>
      <c r="AA1734" s="202">
        <f>IFERROR(SUM(District_Data!Q1734/$Y1734),)</f>
        <v>0.32102272727272729</v>
      </c>
      <c r="AB1734" s="202">
        <f>IFERROR(SUM(District_Data!R1734/$Y1734),)</f>
        <v>0.32102272727272729</v>
      </c>
      <c r="AC1734" s="202">
        <f>IFERROR(SUM(District_Data!S1734/$Y1734),)</f>
        <v>6.25E-2</v>
      </c>
      <c r="AD1734" s="203">
        <f t="shared" si="138"/>
        <v>0.38352272727272729</v>
      </c>
      <c r="AE1734" s="194"/>
      <c r="AF1734" s="204">
        <f>SUM(District_Data!T1734:W1734)</f>
        <v>351</v>
      </c>
      <c r="AG1734" s="205">
        <f>IFERROR(SUM(District_Data!T1734/$AF1734),)</f>
        <v>0.34472934472934474</v>
      </c>
      <c r="AH1734" s="205">
        <f>IFERROR(SUM(District_Data!U1734/$AF1734),)</f>
        <v>0.20227920227920229</v>
      </c>
      <c r="AI1734" s="205">
        <f>IFERROR(SUM(District_Data!V1734/$AF1734),)</f>
        <v>0.23361823361823361</v>
      </c>
      <c r="AJ1734" s="205">
        <f>IFERROR(SUM(District_Data!W1734/$AF1734),)</f>
        <v>0.21937321937321938</v>
      </c>
      <c r="AK1734" s="205">
        <f t="shared" si="139"/>
        <v>0.45299145299145299</v>
      </c>
      <c r="AL1734" s="194"/>
      <c r="AM1734" s="206">
        <f>SUM(District_Data!X1734:Y1734)</f>
        <v>351</v>
      </c>
      <c r="AN1734" s="207">
        <f>IFERROR(SUM(District_Data!Y1734/$AM1734),)</f>
        <v>0.15669515669515668</v>
      </c>
    </row>
    <row r="1735" spans="1:40" customFormat="1" x14ac:dyDescent="0.3">
      <c r="A1735" s="52" t="str">
        <f>District_Data!A1735</f>
        <v>SILOAM SPRINGS SCHOOL DISTRICT</v>
      </c>
      <c r="B1735" s="77" t="s">
        <v>1626</v>
      </c>
      <c r="C1735" s="27">
        <f>District_Data!C1735</f>
        <v>8</v>
      </c>
      <c r="D1735" s="192">
        <f>SUM(District_Data!D1735:G1735)</f>
        <v>321</v>
      </c>
      <c r="E1735" s="193">
        <f>IFERROR(SUM(District_Data!D1735/$D1735),)</f>
        <v>0.10903426791277258</v>
      </c>
      <c r="F1735" s="193">
        <f>IFERROR(SUM(District_Data!E1735/$D1735),)</f>
        <v>0.18068535825545171</v>
      </c>
      <c r="G1735" s="193">
        <f>IFERROR(SUM(District_Data!F1735/$D1735),)</f>
        <v>0.27414330218068533</v>
      </c>
      <c r="H1735" s="193">
        <f>IFERROR(SUM(District_Data!G1735/$D1735),)</f>
        <v>0.43613707165109034</v>
      </c>
      <c r="I1735" s="193">
        <f t="shared" si="135"/>
        <v>0.71028037383177567</v>
      </c>
      <c r="J1735" s="194"/>
      <c r="K1735" s="195">
        <f>SUM(District_Data!H1735:K1735)</f>
        <v>322</v>
      </c>
      <c r="L1735" s="196">
        <f>IFERROR(SUM(District_Data!H1735/$K1735),)</f>
        <v>0.25776397515527949</v>
      </c>
      <c r="M1735" s="196">
        <f>IFERROR(SUM(District_Data!I1735/$K1735),)</f>
        <v>0.2639751552795031</v>
      </c>
      <c r="N1735" s="196">
        <f>IFERROR(SUM(District_Data!J1735/$K1735),)</f>
        <v>0.18012422360248448</v>
      </c>
      <c r="O1735" s="196">
        <f>IFERROR(SUM(District_Data!K1735/$K1735),)</f>
        <v>0.29813664596273293</v>
      </c>
      <c r="P1735" s="197">
        <f t="shared" si="136"/>
        <v>0.47826086956521741</v>
      </c>
      <c r="Q1735" s="194"/>
      <c r="R1735" s="198">
        <f>SUM(District_Data!L1735:O1735)</f>
        <v>320</v>
      </c>
      <c r="S1735" s="199">
        <f>IFERROR(SUM(District_Data!L1735/$R1735),)</f>
        <v>0.3</v>
      </c>
      <c r="T1735" s="199">
        <f>IFERROR(SUM(District_Data!M1735/$R1735),)</f>
        <v>0.22500000000000001</v>
      </c>
      <c r="U1735" s="199">
        <f>IFERROR(SUM(District_Data!N1735/$R1735),)</f>
        <v>0.25312499999999999</v>
      </c>
      <c r="V1735" s="199">
        <f>IFERROR(SUM(District_Data!O1735/$R1735),)</f>
        <v>0.22187499999999999</v>
      </c>
      <c r="W1735" s="200">
        <f t="shared" si="137"/>
        <v>0.47499999999999998</v>
      </c>
      <c r="X1735" s="194"/>
      <c r="Y1735" s="201">
        <f>SUM(District_Data!P1735:S1735)</f>
        <v>321</v>
      </c>
      <c r="Z1735" s="202">
        <f>IFERROR(SUM(District_Data!P1735/$Y1735),)</f>
        <v>0.24610591900311526</v>
      </c>
      <c r="AA1735" s="202">
        <f>IFERROR(SUM(District_Data!Q1735/$Y1735),)</f>
        <v>0.20249221183800623</v>
      </c>
      <c r="AB1735" s="202">
        <f>IFERROR(SUM(District_Data!R1735/$Y1735),)</f>
        <v>0.35202492211838005</v>
      </c>
      <c r="AC1735" s="202">
        <f>IFERROR(SUM(District_Data!S1735/$Y1735),)</f>
        <v>0.19937694704049844</v>
      </c>
      <c r="AD1735" s="203">
        <f t="shared" si="138"/>
        <v>0.55140186915887845</v>
      </c>
      <c r="AE1735" s="194"/>
      <c r="AF1735" s="204">
        <f>SUM(District_Data!T1735:W1735)</f>
        <v>320</v>
      </c>
      <c r="AG1735" s="205">
        <f>IFERROR(SUM(District_Data!T1735/$AF1735),)</f>
        <v>0.31562499999999999</v>
      </c>
      <c r="AH1735" s="205">
        <f>IFERROR(SUM(District_Data!U1735/$AF1735),)</f>
        <v>0.171875</v>
      </c>
      <c r="AI1735" s="205">
        <f>IFERROR(SUM(District_Data!V1735/$AF1735),)</f>
        <v>0.23125000000000001</v>
      </c>
      <c r="AJ1735" s="205">
        <f>IFERROR(SUM(District_Data!W1735/$AF1735),)</f>
        <v>0.28125</v>
      </c>
      <c r="AK1735" s="205">
        <f t="shared" si="139"/>
        <v>0.51249999999999996</v>
      </c>
      <c r="AL1735" s="194"/>
      <c r="AM1735" s="206">
        <f>SUM(District_Data!X1735:Y1735)</f>
        <v>320</v>
      </c>
      <c r="AN1735" s="207">
        <f>IFERROR(SUM(District_Data!Y1735/$AM1735),)</f>
        <v>0.2</v>
      </c>
    </row>
    <row r="1736" spans="1:40" customFormat="1" x14ac:dyDescent="0.3">
      <c r="A1736" s="52" t="str">
        <f>District_Data!A1736</f>
        <v>SILOAM SPRINGS SCHOOL DISTRICT</v>
      </c>
      <c r="B1736" s="77" t="s">
        <v>1626</v>
      </c>
      <c r="C1736" s="27">
        <f>District_Data!C1736</f>
        <v>9</v>
      </c>
      <c r="D1736" s="192">
        <f>SUM(District_Data!D1736:G1736)</f>
        <v>376</v>
      </c>
      <c r="E1736" s="193">
        <f>IFERROR(SUM(District_Data!D1736/$D1736),)</f>
        <v>0.21542553191489361</v>
      </c>
      <c r="F1736" s="193">
        <f>IFERROR(SUM(District_Data!E1736/$D1736),)</f>
        <v>0.27393617021276595</v>
      </c>
      <c r="G1736" s="193">
        <f>IFERROR(SUM(District_Data!F1736/$D1736),)</f>
        <v>0.26861702127659576</v>
      </c>
      <c r="H1736" s="193">
        <f>IFERROR(SUM(District_Data!G1736/$D1736),)</f>
        <v>0.24202127659574468</v>
      </c>
      <c r="I1736" s="193">
        <f t="shared" si="135"/>
        <v>0.5106382978723405</v>
      </c>
      <c r="J1736" s="194"/>
      <c r="K1736" s="195">
        <f>SUM(District_Data!H1736:K1736)</f>
        <v>377</v>
      </c>
      <c r="L1736" s="196">
        <f>IFERROR(SUM(District_Data!H1736/$K1736),)</f>
        <v>0.54907161803713533</v>
      </c>
      <c r="M1736" s="196">
        <f>IFERROR(SUM(District_Data!I1736/$K1736),)</f>
        <v>0.20159151193633953</v>
      </c>
      <c r="N1736" s="196">
        <f>IFERROR(SUM(District_Data!J1736/$K1736),)</f>
        <v>0.11405835543766578</v>
      </c>
      <c r="O1736" s="196">
        <f>IFERROR(SUM(District_Data!K1736/$K1736),)</f>
        <v>0.13527851458885942</v>
      </c>
      <c r="P1736" s="197">
        <f t="shared" si="136"/>
        <v>0.24933687002652521</v>
      </c>
      <c r="Q1736" s="194"/>
      <c r="R1736" s="198">
        <f>SUM(District_Data!L1736:O1736)</f>
        <v>376</v>
      </c>
      <c r="S1736" s="199">
        <f>IFERROR(SUM(District_Data!L1736/$R1736),)</f>
        <v>0.43882978723404253</v>
      </c>
      <c r="T1736" s="199">
        <f>IFERROR(SUM(District_Data!M1736/$R1736),)</f>
        <v>0.21542553191489361</v>
      </c>
      <c r="U1736" s="199">
        <f>IFERROR(SUM(District_Data!N1736/$R1736),)</f>
        <v>0.21010638297872342</v>
      </c>
      <c r="V1736" s="199">
        <f>IFERROR(SUM(District_Data!O1736/$R1736),)</f>
        <v>0.13563829787234041</v>
      </c>
      <c r="W1736" s="200">
        <f t="shared" si="137"/>
        <v>0.3457446808510638</v>
      </c>
      <c r="X1736" s="194"/>
      <c r="Y1736" s="201">
        <f>SUM(District_Data!P1736:S1736)</f>
        <v>377</v>
      </c>
      <c r="Z1736" s="202">
        <f>IFERROR(SUM(District_Data!P1736/$Y1736),)</f>
        <v>0.4244031830238727</v>
      </c>
      <c r="AA1736" s="202">
        <f>IFERROR(SUM(District_Data!Q1736/$Y1736),)</f>
        <v>0.19098143236074269</v>
      </c>
      <c r="AB1736" s="202">
        <f>IFERROR(SUM(District_Data!R1736/$Y1736),)</f>
        <v>0.19363395225464192</v>
      </c>
      <c r="AC1736" s="202">
        <f>IFERROR(SUM(District_Data!S1736/$Y1736),)</f>
        <v>0.19098143236074269</v>
      </c>
      <c r="AD1736" s="203">
        <f t="shared" si="138"/>
        <v>0.38461538461538458</v>
      </c>
      <c r="AE1736" s="194"/>
      <c r="AF1736" s="204">
        <f>SUM(District_Data!T1736:W1736)</f>
        <v>376</v>
      </c>
      <c r="AG1736" s="205">
        <f>IFERROR(SUM(District_Data!T1736/$AF1736),)</f>
        <v>0.46276595744680848</v>
      </c>
      <c r="AH1736" s="205">
        <f>IFERROR(SUM(District_Data!U1736/$AF1736),)</f>
        <v>0.18882978723404256</v>
      </c>
      <c r="AI1736" s="205">
        <f>IFERROR(SUM(District_Data!V1736/$AF1736),)</f>
        <v>0.15957446808510639</v>
      </c>
      <c r="AJ1736" s="205">
        <f>IFERROR(SUM(District_Data!W1736/$AF1736),)</f>
        <v>0.18882978723404256</v>
      </c>
      <c r="AK1736" s="205">
        <f t="shared" si="139"/>
        <v>0.34840425531914898</v>
      </c>
      <c r="AL1736" s="194"/>
      <c r="AM1736" s="206">
        <f>SUM(District_Data!X1736:Y1736)</f>
        <v>376</v>
      </c>
      <c r="AN1736" s="207">
        <f>IFERROR(SUM(District_Data!Y1736/$AM1736),)</f>
        <v>0.13297872340425532</v>
      </c>
    </row>
    <row r="1737" spans="1:40" customFormat="1" x14ac:dyDescent="0.3">
      <c r="A1737" s="52" t="str">
        <f>District_Data!A1737</f>
        <v>SILOAM SPRINGS SCHOOL DISTRICT</v>
      </c>
      <c r="B1737" s="77" t="s">
        <v>1626</v>
      </c>
      <c r="C1737" s="27">
        <f>District_Data!C1737</f>
        <v>10</v>
      </c>
      <c r="D1737" s="192">
        <f>SUM(District_Data!D1737:G1737)</f>
        <v>341</v>
      </c>
      <c r="E1737" s="193">
        <f>IFERROR(SUM(District_Data!D1737/$D1737),)</f>
        <v>0.29618768328445749</v>
      </c>
      <c r="F1737" s="193">
        <f>IFERROR(SUM(District_Data!E1737/$D1737),)</f>
        <v>0.20234604105571846</v>
      </c>
      <c r="G1737" s="193">
        <f>IFERROR(SUM(District_Data!F1737/$D1737),)</f>
        <v>0.24340175953079179</v>
      </c>
      <c r="H1737" s="193">
        <f>IFERROR(SUM(District_Data!G1737/$D1737),)</f>
        <v>0.25806451612903225</v>
      </c>
      <c r="I1737" s="193">
        <f t="shared" si="135"/>
        <v>0.50146627565982405</v>
      </c>
      <c r="J1737" s="194"/>
      <c r="K1737" s="195">
        <f>SUM(District_Data!H1737:K1737)</f>
        <v>339</v>
      </c>
      <c r="L1737" s="196">
        <f>IFERROR(SUM(District_Data!H1737/$K1737),)</f>
        <v>0.55752212389380529</v>
      </c>
      <c r="M1737" s="196">
        <f>IFERROR(SUM(District_Data!I1737/$K1737),)</f>
        <v>0.15044247787610621</v>
      </c>
      <c r="N1737" s="196">
        <f>IFERROR(SUM(District_Data!J1737/$K1737),)</f>
        <v>0.12684365781710916</v>
      </c>
      <c r="O1737" s="196">
        <f>IFERROR(SUM(District_Data!K1737/$K1737),)</f>
        <v>0.16519174041297935</v>
      </c>
      <c r="P1737" s="197">
        <f t="shared" si="136"/>
        <v>0.29203539823008851</v>
      </c>
      <c r="Q1737" s="194"/>
      <c r="R1737" s="198">
        <f>SUM(District_Data!L1737:O1737)</f>
        <v>339</v>
      </c>
      <c r="S1737" s="199">
        <f>IFERROR(SUM(District_Data!L1737/$R1737),)</f>
        <v>0.51327433628318586</v>
      </c>
      <c r="T1737" s="199">
        <f>IFERROR(SUM(District_Data!M1737/$R1737),)</f>
        <v>0.16519174041297935</v>
      </c>
      <c r="U1737" s="199">
        <f>IFERROR(SUM(District_Data!N1737/$R1737),)</f>
        <v>0.20648967551622419</v>
      </c>
      <c r="V1737" s="199">
        <f>IFERROR(SUM(District_Data!O1737/$R1737),)</f>
        <v>0.11504424778761062</v>
      </c>
      <c r="W1737" s="200">
        <f t="shared" si="137"/>
        <v>0.32153392330383479</v>
      </c>
      <c r="X1737" s="194"/>
      <c r="Y1737" s="201">
        <f>SUM(District_Data!P1737:S1737)</f>
        <v>342</v>
      </c>
      <c r="Z1737" s="202">
        <f>IFERROR(SUM(District_Data!P1737/$Y1737),)</f>
        <v>0.48830409356725146</v>
      </c>
      <c r="AA1737" s="202">
        <f>IFERROR(SUM(District_Data!Q1737/$Y1737),)</f>
        <v>0.22514619883040934</v>
      </c>
      <c r="AB1737" s="202">
        <f>IFERROR(SUM(District_Data!R1737/$Y1737),)</f>
        <v>0.22222222222222221</v>
      </c>
      <c r="AC1737" s="202">
        <f>IFERROR(SUM(District_Data!S1737/$Y1737),)</f>
        <v>6.4327485380116955E-2</v>
      </c>
      <c r="AD1737" s="203">
        <f t="shared" si="138"/>
        <v>0.28654970760233917</v>
      </c>
      <c r="AE1737" s="194"/>
      <c r="AF1737" s="204">
        <f>SUM(District_Data!T1737:W1737)</f>
        <v>341</v>
      </c>
      <c r="AG1737" s="205">
        <f>IFERROR(SUM(District_Data!T1737/$AF1737),)</f>
        <v>0.4633431085043988</v>
      </c>
      <c r="AH1737" s="205">
        <f>IFERROR(SUM(District_Data!U1737/$AF1737),)</f>
        <v>0.17888563049853373</v>
      </c>
      <c r="AI1737" s="205">
        <f>IFERROR(SUM(District_Data!V1737/$AF1737),)</f>
        <v>0.18475073313782991</v>
      </c>
      <c r="AJ1737" s="205">
        <f>IFERROR(SUM(District_Data!W1737/$AF1737),)</f>
        <v>0.17302052785923755</v>
      </c>
      <c r="AK1737" s="205">
        <f t="shared" si="139"/>
        <v>0.35777126099706746</v>
      </c>
      <c r="AL1737" s="194"/>
      <c r="AM1737" s="206">
        <f>SUM(District_Data!X1737:Y1737)</f>
        <v>339</v>
      </c>
      <c r="AN1737" s="207">
        <f>IFERROR(SUM(District_Data!Y1737/$AM1737),)</f>
        <v>0.15044247787610621</v>
      </c>
    </row>
    <row r="1738" spans="1:40" customFormat="1" x14ac:dyDescent="0.3">
      <c r="A1738" s="52" t="str">
        <f>District_Data!A1738</f>
        <v>SLOAN-HENDRIX SCHOOL DISTRICT</v>
      </c>
      <c r="B1738" s="77" t="s">
        <v>1627</v>
      </c>
      <c r="C1738" s="27">
        <f>District_Data!C1738</f>
        <v>3</v>
      </c>
      <c r="D1738" s="192">
        <f>SUM(District_Data!D1738:G1738)</f>
        <v>63</v>
      </c>
      <c r="E1738" s="193">
        <f>IFERROR(SUM(District_Data!D1738/$D1738),)</f>
        <v>0.1111111111111111</v>
      </c>
      <c r="F1738" s="193">
        <f>IFERROR(SUM(District_Data!E1738/$D1738),)</f>
        <v>0.3968253968253968</v>
      </c>
      <c r="G1738" s="193">
        <f>IFERROR(SUM(District_Data!F1738/$D1738),)</f>
        <v>0.23809523809523808</v>
      </c>
      <c r="H1738" s="193">
        <f>IFERROR(SUM(District_Data!G1738/$D1738),)</f>
        <v>0.25396825396825395</v>
      </c>
      <c r="I1738" s="193">
        <f t="shared" si="135"/>
        <v>0.49206349206349204</v>
      </c>
      <c r="J1738" s="194"/>
      <c r="K1738" s="195">
        <f>SUM(District_Data!H1738:K1738)</f>
        <v>63</v>
      </c>
      <c r="L1738" s="196">
        <f>IFERROR(SUM(District_Data!H1738/$K1738),)</f>
        <v>0.33333333333333331</v>
      </c>
      <c r="M1738" s="196">
        <f>IFERROR(SUM(District_Data!I1738/$K1738),)</f>
        <v>0.23809523809523808</v>
      </c>
      <c r="N1738" s="196">
        <f>IFERROR(SUM(District_Data!J1738/$K1738),)</f>
        <v>0.31746031746031744</v>
      </c>
      <c r="O1738" s="196">
        <f>IFERROR(SUM(District_Data!K1738/$K1738),)</f>
        <v>0.1111111111111111</v>
      </c>
      <c r="P1738" s="197">
        <f t="shared" si="136"/>
        <v>0.42857142857142855</v>
      </c>
      <c r="Q1738" s="194"/>
      <c r="R1738" s="198">
        <f>SUM(District_Data!L1738:O1738)</f>
        <v>63</v>
      </c>
      <c r="S1738" s="199">
        <f>IFERROR(SUM(District_Data!L1738/$R1738),)</f>
        <v>0.5714285714285714</v>
      </c>
      <c r="T1738" s="199">
        <f>IFERROR(SUM(District_Data!M1738/$R1738),)</f>
        <v>0.23809523809523808</v>
      </c>
      <c r="U1738" s="199">
        <f>IFERROR(SUM(District_Data!N1738/$R1738),)</f>
        <v>7.9365079365079361E-2</v>
      </c>
      <c r="V1738" s="199">
        <f>IFERROR(SUM(District_Data!O1738/$R1738),)</f>
        <v>0.1111111111111111</v>
      </c>
      <c r="W1738" s="200">
        <f t="shared" si="137"/>
        <v>0.19047619047619047</v>
      </c>
      <c r="X1738" s="194"/>
      <c r="Y1738" s="201">
        <f>SUM(District_Data!P1738:S1738)</f>
        <v>63</v>
      </c>
      <c r="Z1738" s="202">
        <f>IFERROR(SUM(District_Data!P1738/$Y1738),)</f>
        <v>0.61904761904761907</v>
      </c>
      <c r="AA1738" s="202">
        <f>IFERROR(SUM(District_Data!Q1738/$Y1738),)</f>
        <v>0.19047619047619047</v>
      </c>
      <c r="AB1738" s="202">
        <f>IFERROR(SUM(District_Data!R1738/$Y1738),)</f>
        <v>0.1111111111111111</v>
      </c>
      <c r="AC1738" s="202">
        <f>IFERROR(SUM(District_Data!S1738/$Y1738),)</f>
        <v>7.9365079365079361E-2</v>
      </c>
      <c r="AD1738" s="203">
        <f t="shared" si="138"/>
        <v>0.19047619047619047</v>
      </c>
      <c r="AE1738" s="194"/>
      <c r="AF1738" s="204">
        <f>SUM(District_Data!T1738:W1738)</f>
        <v>63</v>
      </c>
      <c r="AG1738" s="205">
        <f>IFERROR(SUM(District_Data!T1738/$AF1738),)</f>
        <v>0.55555555555555558</v>
      </c>
      <c r="AH1738" s="205">
        <f>IFERROR(SUM(District_Data!U1738/$AF1738),)</f>
        <v>0.20634920634920634</v>
      </c>
      <c r="AI1738" s="205">
        <f>IFERROR(SUM(District_Data!V1738/$AF1738),)</f>
        <v>9.5238095238095233E-2</v>
      </c>
      <c r="AJ1738" s="205">
        <f>IFERROR(SUM(District_Data!W1738/$AF1738),)</f>
        <v>0.14285714285714285</v>
      </c>
      <c r="AK1738" s="205">
        <f t="shared" si="139"/>
        <v>0.23809523809523808</v>
      </c>
      <c r="AL1738" s="194"/>
      <c r="AM1738" s="206">
        <f>SUM(District_Data!X1738:Y1738)</f>
        <v>63</v>
      </c>
      <c r="AN1738" s="207">
        <f>IFERROR(SUM(District_Data!Y1738/$AM1738),)</f>
        <v>0.1111111111111111</v>
      </c>
    </row>
    <row r="1739" spans="1:40" customFormat="1" x14ac:dyDescent="0.3">
      <c r="A1739" s="52" t="str">
        <f>District_Data!A1739</f>
        <v>SLOAN-HENDRIX SCHOOL DISTRICT</v>
      </c>
      <c r="B1739" s="77" t="s">
        <v>1627</v>
      </c>
      <c r="C1739" s="27">
        <f>District_Data!C1739</f>
        <v>4</v>
      </c>
      <c r="D1739" s="192">
        <f>SUM(District_Data!D1739:G1739)</f>
        <v>61</v>
      </c>
      <c r="E1739" s="193">
        <f>IFERROR(SUM(District_Data!D1739/$D1739),)</f>
        <v>6.5573770491803282E-2</v>
      </c>
      <c r="F1739" s="193">
        <f>IFERROR(SUM(District_Data!E1739/$D1739),)</f>
        <v>0.36065573770491804</v>
      </c>
      <c r="G1739" s="193">
        <f>IFERROR(SUM(District_Data!F1739/$D1739),)</f>
        <v>0.32786885245901637</v>
      </c>
      <c r="H1739" s="193">
        <f>IFERROR(SUM(District_Data!G1739/$D1739),)</f>
        <v>0.24590163934426229</v>
      </c>
      <c r="I1739" s="193">
        <f t="shared" si="135"/>
        <v>0.57377049180327866</v>
      </c>
      <c r="J1739" s="194"/>
      <c r="K1739" s="195">
        <f>SUM(District_Data!H1739:K1739)</f>
        <v>61</v>
      </c>
      <c r="L1739" s="196">
        <f>IFERROR(SUM(District_Data!H1739/$K1739),)</f>
        <v>0.13114754098360656</v>
      </c>
      <c r="M1739" s="196">
        <f>IFERROR(SUM(District_Data!I1739/$K1739),)</f>
        <v>0.37704918032786883</v>
      </c>
      <c r="N1739" s="196">
        <f>IFERROR(SUM(District_Data!J1739/$K1739),)</f>
        <v>0.47540983606557374</v>
      </c>
      <c r="O1739" s="196">
        <f>IFERROR(SUM(District_Data!K1739/$K1739),)</f>
        <v>1.6393442622950821E-2</v>
      </c>
      <c r="P1739" s="197">
        <f t="shared" si="136"/>
        <v>0.49180327868852458</v>
      </c>
      <c r="Q1739" s="194"/>
      <c r="R1739" s="198">
        <f>SUM(District_Data!L1739:O1739)</f>
        <v>61</v>
      </c>
      <c r="S1739" s="199">
        <f>IFERROR(SUM(District_Data!L1739/$R1739),)</f>
        <v>0.26229508196721313</v>
      </c>
      <c r="T1739" s="199">
        <f>IFERROR(SUM(District_Data!M1739/$R1739),)</f>
        <v>0.32786885245901637</v>
      </c>
      <c r="U1739" s="199">
        <f>IFERROR(SUM(District_Data!N1739/$R1739),)</f>
        <v>0.34426229508196721</v>
      </c>
      <c r="V1739" s="199">
        <f>IFERROR(SUM(District_Data!O1739/$R1739),)</f>
        <v>6.5573770491803282E-2</v>
      </c>
      <c r="W1739" s="200">
        <f t="shared" si="137"/>
        <v>0.4098360655737705</v>
      </c>
      <c r="X1739" s="194"/>
      <c r="Y1739" s="201">
        <f>SUM(District_Data!P1739:S1739)</f>
        <v>61</v>
      </c>
      <c r="Z1739" s="202">
        <f>IFERROR(SUM(District_Data!P1739/$Y1739),)</f>
        <v>0.31147540983606559</v>
      </c>
      <c r="AA1739" s="202">
        <f>IFERROR(SUM(District_Data!Q1739/$Y1739),)</f>
        <v>0.19672131147540983</v>
      </c>
      <c r="AB1739" s="202">
        <f>IFERROR(SUM(District_Data!R1739/$Y1739),)</f>
        <v>0.37704918032786883</v>
      </c>
      <c r="AC1739" s="202">
        <f>IFERROR(SUM(District_Data!S1739/$Y1739),)</f>
        <v>0.11475409836065574</v>
      </c>
      <c r="AD1739" s="203">
        <f t="shared" si="138"/>
        <v>0.49180327868852458</v>
      </c>
      <c r="AE1739" s="194"/>
      <c r="AF1739" s="204">
        <f>SUM(District_Data!T1739:W1739)</f>
        <v>61</v>
      </c>
      <c r="AG1739" s="205">
        <f>IFERROR(SUM(District_Data!T1739/$AF1739),)</f>
        <v>0.42622950819672129</v>
      </c>
      <c r="AH1739" s="205">
        <f>IFERROR(SUM(District_Data!U1739/$AF1739),)</f>
        <v>0.19672131147540983</v>
      </c>
      <c r="AI1739" s="205">
        <f>IFERROR(SUM(District_Data!V1739/$AF1739),)</f>
        <v>0.26229508196721313</v>
      </c>
      <c r="AJ1739" s="205">
        <f>IFERROR(SUM(District_Data!W1739/$AF1739),)</f>
        <v>0.11475409836065574</v>
      </c>
      <c r="AK1739" s="205">
        <f t="shared" si="139"/>
        <v>0.37704918032786888</v>
      </c>
      <c r="AL1739" s="194"/>
      <c r="AM1739" s="206">
        <f>SUM(District_Data!X1739:Y1739)</f>
        <v>61</v>
      </c>
      <c r="AN1739" s="207">
        <f>IFERROR(SUM(District_Data!Y1739/$AM1739),)</f>
        <v>0.14754098360655737</v>
      </c>
    </row>
    <row r="1740" spans="1:40" customFormat="1" x14ac:dyDescent="0.3">
      <c r="A1740" s="52" t="str">
        <f>District_Data!A1740</f>
        <v>SLOAN-HENDRIX SCHOOL DISTRICT</v>
      </c>
      <c r="B1740" s="77" t="s">
        <v>1627</v>
      </c>
      <c r="C1740" s="27">
        <f>District_Data!C1740</f>
        <v>5</v>
      </c>
      <c r="D1740" s="192">
        <f>SUM(District_Data!D1740:G1740)</f>
        <v>45</v>
      </c>
      <c r="E1740" s="193">
        <f>IFERROR(SUM(District_Data!D1740/$D1740),)</f>
        <v>6.6666666666666666E-2</v>
      </c>
      <c r="F1740" s="193">
        <f>IFERROR(SUM(District_Data!E1740/$D1740),)</f>
        <v>0.24444444444444444</v>
      </c>
      <c r="G1740" s="193">
        <f>IFERROR(SUM(District_Data!F1740/$D1740),)</f>
        <v>0.35555555555555557</v>
      </c>
      <c r="H1740" s="193">
        <f>IFERROR(SUM(District_Data!G1740/$D1740),)</f>
        <v>0.33333333333333331</v>
      </c>
      <c r="I1740" s="193">
        <f t="shared" si="135"/>
        <v>0.68888888888888888</v>
      </c>
      <c r="J1740" s="194"/>
      <c r="K1740" s="195">
        <f>SUM(District_Data!H1740:K1740)</f>
        <v>45</v>
      </c>
      <c r="L1740" s="196">
        <f>IFERROR(SUM(District_Data!H1740/$K1740),)</f>
        <v>8.8888888888888892E-2</v>
      </c>
      <c r="M1740" s="196">
        <f>IFERROR(SUM(District_Data!I1740/$K1740),)</f>
        <v>0.51111111111111107</v>
      </c>
      <c r="N1740" s="196">
        <f>IFERROR(SUM(District_Data!J1740/$K1740),)</f>
        <v>0.31111111111111112</v>
      </c>
      <c r="O1740" s="196">
        <f>IFERROR(SUM(District_Data!K1740/$K1740),)</f>
        <v>8.8888888888888892E-2</v>
      </c>
      <c r="P1740" s="197">
        <f t="shared" si="136"/>
        <v>0.4</v>
      </c>
      <c r="Q1740" s="194"/>
      <c r="R1740" s="198">
        <f>SUM(District_Data!L1740:O1740)</f>
        <v>45</v>
      </c>
      <c r="S1740" s="199">
        <f>IFERROR(SUM(District_Data!L1740/$R1740),)</f>
        <v>0.4</v>
      </c>
      <c r="T1740" s="199">
        <f>IFERROR(SUM(District_Data!M1740/$R1740),)</f>
        <v>0.22222222222222221</v>
      </c>
      <c r="U1740" s="199">
        <f>IFERROR(SUM(District_Data!N1740/$R1740),)</f>
        <v>0.22222222222222221</v>
      </c>
      <c r="V1740" s="199">
        <f>IFERROR(SUM(District_Data!O1740/$R1740),)</f>
        <v>0.15555555555555556</v>
      </c>
      <c r="W1740" s="200">
        <f t="shared" si="137"/>
        <v>0.37777777777777777</v>
      </c>
      <c r="X1740" s="194"/>
      <c r="Y1740" s="201">
        <f>SUM(District_Data!P1740:S1740)</f>
        <v>45</v>
      </c>
      <c r="Z1740" s="202">
        <f>IFERROR(SUM(District_Data!P1740/$Y1740),)</f>
        <v>0.44444444444444442</v>
      </c>
      <c r="AA1740" s="202">
        <f>IFERROR(SUM(District_Data!Q1740/$Y1740),)</f>
        <v>0.13333333333333333</v>
      </c>
      <c r="AB1740" s="202">
        <f>IFERROR(SUM(District_Data!R1740/$Y1740),)</f>
        <v>0.26666666666666666</v>
      </c>
      <c r="AC1740" s="202">
        <f>IFERROR(SUM(District_Data!S1740/$Y1740),)</f>
        <v>0.15555555555555556</v>
      </c>
      <c r="AD1740" s="203">
        <f t="shared" si="138"/>
        <v>0.42222222222222222</v>
      </c>
      <c r="AE1740" s="194"/>
      <c r="AF1740" s="204">
        <f>SUM(District_Data!T1740:W1740)</f>
        <v>45</v>
      </c>
      <c r="AG1740" s="205">
        <f>IFERROR(SUM(District_Data!T1740/$AF1740),)</f>
        <v>0.46666666666666667</v>
      </c>
      <c r="AH1740" s="205">
        <f>IFERROR(SUM(District_Data!U1740/$AF1740),)</f>
        <v>0.1111111111111111</v>
      </c>
      <c r="AI1740" s="205">
        <f>IFERROR(SUM(District_Data!V1740/$AF1740),)</f>
        <v>0.15555555555555556</v>
      </c>
      <c r="AJ1740" s="205">
        <f>IFERROR(SUM(District_Data!W1740/$AF1740),)</f>
        <v>0.26666666666666666</v>
      </c>
      <c r="AK1740" s="205">
        <f t="shared" si="139"/>
        <v>0.42222222222222222</v>
      </c>
      <c r="AL1740" s="194"/>
      <c r="AM1740" s="206">
        <f>SUM(District_Data!X1740:Y1740)</f>
        <v>45</v>
      </c>
      <c r="AN1740" s="207">
        <f>IFERROR(SUM(District_Data!Y1740/$AM1740),)</f>
        <v>0.15555555555555556</v>
      </c>
    </row>
    <row r="1741" spans="1:40" customFormat="1" x14ac:dyDescent="0.3">
      <c r="A1741" s="52" t="str">
        <f>District_Data!A1741</f>
        <v>SLOAN-HENDRIX SCHOOL DISTRICT</v>
      </c>
      <c r="B1741" s="77" t="s">
        <v>1627</v>
      </c>
      <c r="C1741" s="27">
        <f>District_Data!C1741</f>
        <v>6</v>
      </c>
      <c r="D1741" s="192">
        <f>SUM(District_Data!D1741:G1741)</f>
        <v>53</v>
      </c>
      <c r="E1741" s="193">
        <f>IFERROR(SUM(District_Data!D1741/$D1741),)</f>
        <v>7.5471698113207544E-2</v>
      </c>
      <c r="F1741" s="193">
        <f>IFERROR(SUM(District_Data!E1741/$D1741),)</f>
        <v>0.32075471698113206</v>
      </c>
      <c r="G1741" s="193">
        <f>IFERROR(SUM(District_Data!F1741/$D1741),)</f>
        <v>0.24528301886792453</v>
      </c>
      <c r="H1741" s="193">
        <f>IFERROR(SUM(District_Data!G1741/$D1741),)</f>
        <v>0.35849056603773582</v>
      </c>
      <c r="I1741" s="193">
        <f t="shared" si="135"/>
        <v>0.60377358490566035</v>
      </c>
      <c r="J1741" s="194"/>
      <c r="K1741" s="195">
        <f>SUM(District_Data!H1741:K1741)</f>
        <v>53</v>
      </c>
      <c r="L1741" s="196">
        <f>IFERROR(SUM(District_Data!H1741/$K1741),)</f>
        <v>0.24528301886792453</v>
      </c>
      <c r="M1741" s="196">
        <f>IFERROR(SUM(District_Data!I1741/$K1741),)</f>
        <v>0.35849056603773582</v>
      </c>
      <c r="N1741" s="196">
        <f>IFERROR(SUM(District_Data!J1741/$K1741),)</f>
        <v>0.32075471698113206</v>
      </c>
      <c r="O1741" s="196">
        <f>IFERROR(SUM(District_Data!K1741/$K1741),)</f>
        <v>7.5471698113207544E-2</v>
      </c>
      <c r="P1741" s="197">
        <f t="shared" si="136"/>
        <v>0.39622641509433959</v>
      </c>
      <c r="Q1741" s="194"/>
      <c r="R1741" s="198">
        <f>SUM(District_Data!L1741:O1741)</f>
        <v>53</v>
      </c>
      <c r="S1741" s="199">
        <f>IFERROR(SUM(District_Data!L1741/$R1741),)</f>
        <v>0.37735849056603776</v>
      </c>
      <c r="T1741" s="199">
        <f>IFERROR(SUM(District_Data!M1741/$R1741),)</f>
        <v>0.22641509433962265</v>
      </c>
      <c r="U1741" s="199">
        <f>IFERROR(SUM(District_Data!N1741/$R1741),)</f>
        <v>0.22641509433962265</v>
      </c>
      <c r="V1741" s="199">
        <f>IFERROR(SUM(District_Data!O1741/$R1741),)</f>
        <v>0.16981132075471697</v>
      </c>
      <c r="W1741" s="200">
        <f t="shared" si="137"/>
        <v>0.39622641509433965</v>
      </c>
      <c r="X1741" s="194"/>
      <c r="Y1741" s="201">
        <f>SUM(District_Data!P1741:S1741)</f>
        <v>53</v>
      </c>
      <c r="Z1741" s="202">
        <f>IFERROR(SUM(District_Data!P1741/$Y1741),)</f>
        <v>0.32075471698113206</v>
      </c>
      <c r="AA1741" s="202">
        <f>IFERROR(SUM(District_Data!Q1741/$Y1741),)</f>
        <v>0.22641509433962265</v>
      </c>
      <c r="AB1741" s="202">
        <f>IFERROR(SUM(District_Data!R1741/$Y1741),)</f>
        <v>0.20754716981132076</v>
      </c>
      <c r="AC1741" s="202">
        <f>IFERROR(SUM(District_Data!S1741/$Y1741),)</f>
        <v>0.24528301886792453</v>
      </c>
      <c r="AD1741" s="203">
        <f t="shared" si="138"/>
        <v>0.45283018867924529</v>
      </c>
      <c r="AE1741" s="194"/>
      <c r="AF1741" s="204">
        <f>SUM(District_Data!T1741:W1741)</f>
        <v>53</v>
      </c>
      <c r="AG1741" s="205">
        <f>IFERROR(SUM(District_Data!T1741/$AF1741),)</f>
        <v>0.45283018867924529</v>
      </c>
      <c r="AH1741" s="205">
        <f>IFERROR(SUM(District_Data!U1741/$AF1741),)</f>
        <v>0.13207547169811321</v>
      </c>
      <c r="AI1741" s="205">
        <f>IFERROR(SUM(District_Data!V1741/$AF1741),)</f>
        <v>0.26415094339622641</v>
      </c>
      <c r="AJ1741" s="205">
        <f>IFERROR(SUM(District_Data!W1741/$AF1741),)</f>
        <v>0.15094339622641509</v>
      </c>
      <c r="AK1741" s="205">
        <f t="shared" si="139"/>
        <v>0.41509433962264153</v>
      </c>
      <c r="AL1741" s="194"/>
      <c r="AM1741" s="206">
        <f>SUM(District_Data!X1741:Y1741)</f>
        <v>53</v>
      </c>
      <c r="AN1741" s="207">
        <f>IFERROR(SUM(District_Data!Y1741/$AM1741),)</f>
        <v>7.5471698113207544E-2</v>
      </c>
    </row>
    <row r="1742" spans="1:40" customFormat="1" x14ac:dyDescent="0.3">
      <c r="A1742" s="52" t="str">
        <f>District_Data!A1742</f>
        <v>SLOAN-HENDRIX SCHOOL DISTRICT</v>
      </c>
      <c r="B1742" s="77" t="s">
        <v>1627</v>
      </c>
      <c r="C1742" s="27">
        <f>District_Data!C1742</f>
        <v>7</v>
      </c>
      <c r="D1742" s="192">
        <f>SUM(District_Data!D1742:G1742)</f>
        <v>58</v>
      </c>
      <c r="E1742" s="193">
        <f>IFERROR(SUM(District_Data!D1742/$D1742),)</f>
        <v>6.8965517241379309E-2</v>
      </c>
      <c r="F1742" s="193">
        <f>IFERROR(SUM(District_Data!E1742/$D1742),)</f>
        <v>0.22413793103448276</v>
      </c>
      <c r="G1742" s="193">
        <f>IFERROR(SUM(District_Data!F1742/$D1742),)</f>
        <v>0.25862068965517243</v>
      </c>
      <c r="H1742" s="193">
        <f>IFERROR(SUM(District_Data!G1742/$D1742),)</f>
        <v>0.44827586206896552</v>
      </c>
      <c r="I1742" s="193">
        <f t="shared" si="135"/>
        <v>0.7068965517241379</v>
      </c>
      <c r="J1742" s="194"/>
      <c r="K1742" s="195">
        <f>SUM(District_Data!H1742:K1742)</f>
        <v>58</v>
      </c>
      <c r="L1742" s="196">
        <f>IFERROR(SUM(District_Data!H1742/$K1742),)</f>
        <v>0.39655172413793105</v>
      </c>
      <c r="M1742" s="196">
        <f>IFERROR(SUM(District_Data!I1742/$K1742),)</f>
        <v>0.36206896551724138</v>
      </c>
      <c r="N1742" s="196">
        <f>IFERROR(SUM(District_Data!J1742/$K1742),)</f>
        <v>0.18965517241379309</v>
      </c>
      <c r="O1742" s="196">
        <f>IFERROR(SUM(District_Data!K1742/$K1742),)</f>
        <v>5.1724137931034482E-2</v>
      </c>
      <c r="P1742" s="197">
        <f t="shared" si="136"/>
        <v>0.24137931034482757</v>
      </c>
      <c r="Q1742" s="194"/>
      <c r="R1742" s="198">
        <f>SUM(District_Data!L1742:O1742)</f>
        <v>58</v>
      </c>
      <c r="S1742" s="199">
        <f>IFERROR(SUM(District_Data!L1742/$R1742),)</f>
        <v>0.44827586206896552</v>
      </c>
      <c r="T1742" s="199">
        <f>IFERROR(SUM(District_Data!M1742/$R1742),)</f>
        <v>0.2413793103448276</v>
      </c>
      <c r="U1742" s="199">
        <f>IFERROR(SUM(District_Data!N1742/$R1742),)</f>
        <v>0.25862068965517243</v>
      </c>
      <c r="V1742" s="199">
        <f>IFERROR(SUM(District_Data!O1742/$R1742),)</f>
        <v>5.1724137931034482E-2</v>
      </c>
      <c r="W1742" s="200">
        <f t="shared" si="137"/>
        <v>0.31034482758620691</v>
      </c>
      <c r="X1742" s="194"/>
      <c r="Y1742" s="201">
        <f>SUM(District_Data!P1742:S1742)</f>
        <v>58</v>
      </c>
      <c r="Z1742" s="202">
        <f>IFERROR(SUM(District_Data!P1742/$Y1742),)</f>
        <v>0.36206896551724138</v>
      </c>
      <c r="AA1742" s="202">
        <f>IFERROR(SUM(District_Data!Q1742/$Y1742),)</f>
        <v>0.32758620689655171</v>
      </c>
      <c r="AB1742" s="202">
        <f>IFERROR(SUM(District_Data!R1742/$Y1742),)</f>
        <v>0.18965517241379309</v>
      </c>
      <c r="AC1742" s="202">
        <f>IFERROR(SUM(District_Data!S1742/$Y1742),)</f>
        <v>0.1206896551724138</v>
      </c>
      <c r="AD1742" s="203">
        <f t="shared" si="138"/>
        <v>0.31034482758620691</v>
      </c>
      <c r="AE1742" s="194"/>
      <c r="AF1742" s="204">
        <f>SUM(District_Data!T1742:W1742)</f>
        <v>58</v>
      </c>
      <c r="AG1742" s="205">
        <f>IFERROR(SUM(District_Data!T1742/$AF1742),)</f>
        <v>0.43103448275862066</v>
      </c>
      <c r="AH1742" s="205">
        <f>IFERROR(SUM(District_Data!U1742/$AF1742),)</f>
        <v>0.17241379310344829</v>
      </c>
      <c r="AI1742" s="205">
        <f>IFERROR(SUM(District_Data!V1742/$AF1742),)</f>
        <v>0.18965517241379309</v>
      </c>
      <c r="AJ1742" s="205">
        <f>IFERROR(SUM(District_Data!W1742/$AF1742),)</f>
        <v>0.20689655172413793</v>
      </c>
      <c r="AK1742" s="205">
        <f t="shared" si="139"/>
        <v>0.39655172413793105</v>
      </c>
      <c r="AL1742" s="194"/>
      <c r="AM1742" s="206">
        <f>SUM(District_Data!X1742:Y1742)</f>
        <v>58</v>
      </c>
      <c r="AN1742" s="207">
        <f>IFERROR(SUM(District_Data!Y1742/$AM1742),)</f>
        <v>6.8965517241379309E-2</v>
      </c>
    </row>
    <row r="1743" spans="1:40" customFormat="1" x14ac:dyDescent="0.3">
      <c r="A1743" s="52" t="str">
        <f>District_Data!A1743</f>
        <v>SLOAN-HENDRIX SCHOOL DISTRICT</v>
      </c>
      <c r="B1743" s="77" t="s">
        <v>1627</v>
      </c>
      <c r="C1743" s="27">
        <f>District_Data!C1743</f>
        <v>8</v>
      </c>
      <c r="D1743" s="192">
        <f>SUM(District_Data!D1743:G1743)</f>
        <v>61</v>
      </c>
      <c r="E1743" s="193">
        <f>IFERROR(SUM(District_Data!D1743/$D1743),)</f>
        <v>0.18032786885245902</v>
      </c>
      <c r="F1743" s="193">
        <f>IFERROR(SUM(District_Data!E1743/$D1743),)</f>
        <v>0.19672131147540983</v>
      </c>
      <c r="G1743" s="193">
        <f>IFERROR(SUM(District_Data!F1743/$D1743),)</f>
        <v>0.31147540983606559</v>
      </c>
      <c r="H1743" s="193">
        <f>IFERROR(SUM(District_Data!G1743/$D1743),)</f>
        <v>0.31147540983606559</v>
      </c>
      <c r="I1743" s="193">
        <f t="shared" si="135"/>
        <v>0.62295081967213117</v>
      </c>
      <c r="J1743" s="194"/>
      <c r="K1743" s="195">
        <f>SUM(District_Data!H1743:K1743)</f>
        <v>61</v>
      </c>
      <c r="L1743" s="196">
        <f>IFERROR(SUM(District_Data!H1743/$K1743),)</f>
        <v>0.39344262295081966</v>
      </c>
      <c r="M1743" s="196">
        <f>IFERROR(SUM(District_Data!I1743/$K1743),)</f>
        <v>0.37704918032786883</v>
      </c>
      <c r="N1743" s="196">
        <f>IFERROR(SUM(District_Data!J1743/$K1743),)</f>
        <v>0.13114754098360656</v>
      </c>
      <c r="O1743" s="196">
        <f>IFERROR(SUM(District_Data!K1743/$K1743),)</f>
        <v>9.8360655737704916E-2</v>
      </c>
      <c r="P1743" s="197">
        <f t="shared" si="136"/>
        <v>0.22950819672131148</v>
      </c>
      <c r="Q1743" s="194"/>
      <c r="R1743" s="198">
        <f>SUM(District_Data!L1743:O1743)</f>
        <v>61</v>
      </c>
      <c r="S1743" s="199">
        <f>IFERROR(SUM(District_Data!L1743/$R1743),)</f>
        <v>0.52459016393442626</v>
      </c>
      <c r="T1743" s="199">
        <f>IFERROR(SUM(District_Data!M1743/$R1743),)</f>
        <v>0.24590163934426229</v>
      </c>
      <c r="U1743" s="199">
        <f>IFERROR(SUM(District_Data!N1743/$R1743),)</f>
        <v>0.14754098360655737</v>
      </c>
      <c r="V1743" s="199">
        <f>IFERROR(SUM(District_Data!O1743/$R1743),)</f>
        <v>8.1967213114754092E-2</v>
      </c>
      <c r="W1743" s="200">
        <f t="shared" si="137"/>
        <v>0.22950819672131145</v>
      </c>
      <c r="X1743" s="194"/>
      <c r="Y1743" s="201">
        <f>SUM(District_Data!P1743:S1743)</f>
        <v>61</v>
      </c>
      <c r="Z1743" s="202">
        <f>IFERROR(SUM(District_Data!P1743/$Y1743),)</f>
        <v>0.34426229508196721</v>
      </c>
      <c r="AA1743" s="202">
        <f>IFERROR(SUM(District_Data!Q1743/$Y1743),)</f>
        <v>0.29508196721311475</v>
      </c>
      <c r="AB1743" s="202">
        <f>IFERROR(SUM(District_Data!R1743/$Y1743),)</f>
        <v>0.27868852459016391</v>
      </c>
      <c r="AC1743" s="202">
        <f>IFERROR(SUM(District_Data!S1743/$Y1743),)</f>
        <v>8.1967213114754092E-2</v>
      </c>
      <c r="AD1743" s="203">
        <f t="shared" si="138"/>
        <v>0.36065573770491799</v>
      </c>
      <c r="AE1743" s="194"/>
      <c r="AF1743" s="204">
        <f>SUM(District_Data!T1743:W1743)</f>
        <v>61</v>
      </c>
      <c r="AG1743" s="205">
        <f>IFERROR(SUM(District_Data!T1743/$AF1743),)</f>
        <v>0.45901639344262296</v>
      </c>
      <c r="AH1743" s="205">
        <f>IFERROR(SUM(District_Data!U1743/$AF1743),)</f>
        <v>0.22950819672131148</v>
      </c>
      <c r="AI1743" s="205">
        <f>IFERROR(SUM(District_Data!V1743/$AF1743),)</f>
        <v>0.16393442622950818</v>
      </c>
      <c r="AJ1743" s="205">
        <f>IFERROR(SUM(District_Data!W1743/$AF1743),)</f>
        <v>0.14754098360655737</v>
      </c>
      <c r="AK1743" s="205">
        <f t="shared" si="139"/>
        <v>0.31147540983606559</v>
      </c>
      <c r="AL1743" s="194"/>
      <c r="AM1743" s="206">
        <f>SUM(District_Data!X1743:Y1743)</f>
        <v>61</v>
      </c>
      <c r="AN1743" s="207">
        <f>IFERROR(SUM(District_Data!Y1743/$AM1743),)</f>
        <v>6.5573770491803282E-2</v>
      </c>
    </row>
    <row r="1744" spans="1:40" customFormat="1" x14ac:dyDescent="0.3">
      <c r="A1744" s="52" t="str">
        <f>District_Data!A1744</f>
        <v>SLOAN-HENDRIX SCHOOL DISTRICT</v>
      </c>
      <c r="B1744" s="77" t="s">
        <v>1627</v>
      </c>
      <c r="C1744" s="27">
        <f>District_Data!C1744</f>
        <v>9</v>
      </c>
      <c r="D1744" s="192">
        <f>SUM(District_Data!D1744:G1744)</f>
        <v>73</v>
      </c>
      <c r="E1744" s="193">
        <f>IFERROR(SUM(District_Data!D1744/$D1744),)</f>
        <v>0.20547945205479451</v>
      </c>
      <c r="F1744" s="193">
        <f>IFERROR(SUM(District_Data!E1744/$D1744),)</f>
        <v>0.23287671232876711</v>
      </c>
      <c r="G1744" s="193">
        <f>IFERROR(SUM(District_Data!F1744/$D1744),)</f>
        <v>0.28767123287671231</v>
      </c>
      <c r="H1744" s="193">
        <f>IFERROR(SUM(District_Data!G1744/$D1744),)</f>
        <v>0.27397260273972601</v>
      </c>
      <c r="I1744" s="193">
        <f t="shared" si="135"/>
        <v>0.56164383561643838</v>
      </c>
      <c r="J1744" s="194"/>
      <c r="K1744" s="195">
        <f>SUM(District_Data!H1744:K1744)</f>
        <v>73</v>
      </c>
      <c r="L1744" s="196">
        <f>IFERROR(SUM(District_Data!H1744/$K1744),)</f>
        <v>0.57534246575342463</v>
      </c>
      <c r="M1744" s="196">
        <f>IFERROR(SUM(District_Data!I1744/$K1744),)</f>
        <v>0.20547945205479451</v>
      </c>
      <c r="N1744" s="196">
        <f>IFERROR(SUM(District_Data!J1744/$K1744),)</f>
        <v>0.12328767123287671</v>
      </c>
      <c r="O1744" s="196">
        <f>IFERROR(SUM(District_Data!K1744/$K1744),)</f>
        <v>9.5890410958904104E-2</v>
      </c>
      <c r="P1744" s="197">
        <f t="shared" si="136"/>
        <v>0.21917808219178081</v>
      </c>
      <c r="Q1744" s="194"/>
      <c r="R1744" s="198">
        <f>SUM(District_Data!L1744:O1744)</f>
        <v>73</v>
      </c>
      <c r="S1744" s="199">
        <f>IFERROR(SUM(District_Data!L1744/$R1744),)</f>
        <v>0.43835616438356162</v>
      </c>
      <c r="T1744" s="199">
        <f>IFERROR(SUM(District_Data!M1744/$R1744),)</f>
        <v>0.30136986301369861</v>
      </c>
      <c r="U1744" s="199">
        <f>IFERROR(SUM(District_Data!N1744/$R1744),)</f>
        <v>0.16438356164383561</v>
      </c>
      <c r="V1744" s="199">
        <f>IFERROR(SUM(District_Data!O1744/$R1744),)</f>
        <v>9.5890410958904104E-2</v>
      </c>
      <c r="W1744" s="200">
        <f t="shared" si="137"/>
        <v>0.26027397260273971</v>
      </c>
      <c r="X1744" s="194"/>
      <c r="Y1744" s="201">
        <f>SUM(District_Data!P1744:S1744)</f>
        <v>73</v>
      </c>
      <c r="Z1744" s="202">
        <f>IFERROR(SUM(District_Data!P1744/$Y1744),)</f>
        <v>0.38356164383561642</v>
      </c>
      <c r="AA1744" s="202">
        <f>IFERROR(SUM(District_Data!Q1744/$Y1744),)</f>
        <v>0.20547945205479451</v>
      </c>
      <c r="AB1744" s="202">
        <f>IFERROR(SUM(District_Data!R1744/$Y1744),)</f>
        <v>0.20547945205479451</v>
      </c>
      <c r="AC1744" s="202">
        <f>IFERROR(SUM(District_Data!S1744/$Y1744),)</f>
        <v>0.20547945205479451</v>
      </c>
      <c r="AD1744" s="203">
        <f t="shared" si="138"/>
        <v>0.41095890410958902</v>
      </c>
      <c r="AE1744" s="194"/>
      <c r="AF1744" s="204">
        <f>SUM(District_Data!T1744:W1744)</f>
        <v>73</v>
      </c>
      <c r="AG1744" s="205">
        <f>IFERROR(SUM(District_Data!T1744/$AF1744),)</f>
        <v>0.35616438356164382</v>
      </c>
      <c r="AH1744" s="205">
        <f>IFERROR(SUM(District_Data!U1744/$AF1744),)</f>
        <v>0.16438356164383561</v>
      </c>
      <c r="AI1744" s="205">
        <f>IFERROR(SUM(District_Data!V1744/$AF1744),)</f>
        <v>0.27397260273972601</v>
      </c>
      <c r="AJ1744" s="205">
        <f>IFERROR(SUM(District_Data!W1744/$AF1744),)</f>
        <v>0.20547945205479451</v>
      </c>
      <c r="AK1744" s="205">
        <f t="shared" si="139"/>
        <v>0.47945205479452052</v>
      </c>
      <c r="AL1744" s="194"/>
      <c r="AM1744" s="206">
        <f>SUM(District_Data!X1744:Y1744)</f>
        <v>73</v>
      </c>
      <c r="AN1744" s="207">
        <f>IFERROR(SUM(District_Data!Y1744/$AM1744),)</f>
        <v>8.2191780821917804E-2</v>
      </c>
    </row>
    <row r="1745" spans="1:40" customFormat="1" x14ac:dyDescent="0.3">
      <c r="A1745" s="52" t="str">
        <f>District_Data!A1745</f>
        <v>SLOAN-HENDRIX SCHOOL DISTRICT</v>
      </c>
      <c r="B1745" s="77" t="s">
        <v>1627</v>
      </c>
      <c r="C1745" s="27">
        <f>District_Data!C1745</f>
        <v>10</v>
      </c>
      <c r="D1745" s="192">
        <f>SUM(District_Data!D1745:G1745)</f>
        <v>46</v>
      </c>
      <c r="E1745" s="193">
        <f>IFERROR(SUM(District_Data!D1745/$D1745),)</f>
        <v>0.19565217391304349</v>
      </c>
      <c r="F1745" s="193">
        <f>IFERROR(SUM(District_Data!E1745/$D1745),)</f>
        <v>0.30434782608695654</v>
      </c>
      <c r="G1745" s="193">
        <f>IFERROR(SUM(District_Data!F1745/$D1745),)</f>
        <v>0.28260869565217389</v>
      </c>
      <c r="H1745" s="193">
        <f>IFERROR(SUM(District_Data!G1745/$D1745),)</f>
        <v>0.21739130434782608</v>
      </c>
      <c r="I1745" s="193">
        <f t="shared" si="135"/>
        <v>0.5</v>
      </c>
      <c r="J1745" s="194"/>
      <c r="K1745" s="195">
        <f>SUM(District_Data!H1745:K1745)</f>
        <v>46</v>
      </c>
      <c r="L1745" s="196">
        <f>IFERROR(SUM(District_Data!H1745/$K1745),)</f>
        <v>0.76086956521739135</v>
      </c>
      <c r="M1745" s="196">
        <f>IFERROR(SUM(District_Data!I1745/$K1745),)</f>
        <v>0.15217391304347827</v>
      </c>
      <c r="N1745" s="196">
        <f>IFERROR(SUM(District_Data!J1745/$K1745),)</f>
        <v>6.5217391304347824E-2</v>
      </c>
      <c r="O1745" s="196">
        <f>IFERROR(SUM(District_Data!K1745/$K1745),)</f>
        <v>2.1739130434782608E-2</v>
      </c>
      <c r="P1745" s="197">
        <f t="shared" si="136"/>
        <v>8.6956521739130432E-2</v>
      </c>
      <c r="Q1745" s="194"/>
      <c r="R1745" s="198">
        <f>SUM(District_Data!L1745:O1745)</f>
        <v>46</v>
      </c>
      <c r="S1745" s="199">
        <f>IFERROR(SUM(District_Data!L1745/$R1745),)</f>
        <v>0.56521739130434778</v>
      </c>
      <c r="T1745" s="199">
        <f>IFERROR(SUM(District_Data!M1745/$R1745),)</f>
        <v>0.21739130434782608</v>
      </c>
      <c r="U1745" s="199">
        <f>IFERROR(SUM(District_Data!N1745/$R1745),)</f>
        <v>0.19565217391304349</v>
      </c>
      <c r="V1745" s="199">
        <f>IFERROR(SUM(District_Data!O1745/$R1745),)</f>
        <v>2.1739130434782608E-2</v>
      </c>
      <c r="W1745" s="200">
        <f t="shared" si="137"/>
        <v>0.21739130434782611</v>
      </c>
      <c r="X1745" s="194"/>
      <c r="Y1745" s="201">
        <f>SUM(District_Data!P1745:S1745)</f>
        <v>46</v>
      </c>
      <c r="Z1745" s="202">
        <f>IFERROR(SUM(District_Data!P1745/$Y1745),)</f>
        <v>0.41304347826086957</v>
      </c>
      <c r="AA1745" s="202">
        <f>IFERROR(SUM(District_Data!Q1745/$Y1745),)</f>
        <v>0.2608695652173913</v>
      </c>
      <c r="AB1745" s="202">
        <f>IFERROR(SUM(District_Data!R1745/$Y1745),)</f>
        <v>0.32608695652173914</v>
      </c>
      <c r="AC1745" s="202">
        <f>IFERROR(SUM(District_Data!S1745/$Y1745),)</f>
        <v>0</v>
      </c>
      <c r="AD1745" s="203">
        <f t="shared" si="138"/>
        <v>0.32608695652173914</v>
      </c>
      <c r="AE1745" s="194"/>
      <c r="AF1745" s="204">
        <f>SUM(District_Data!T1745:W1745)</f>
        <v>46</v>
      </c>
      <c r="AG1745" s="205">
        <f>IFERROR(SUM(District_Data!T1745/$AF1745),)</f>
        <v>0.45652173913043476</v>
      </c>
      <c r="AH1745" s="205">
        <f>IFERROR(SUM(District_Data!U1745/$AF1745),)</f>
        <v>0.2391304347826087</v>
      </c>
      <c r="AI1745" s="205">
        <f>IFERROR(SUM(District_Data!V1745/$AF1745),)</f>
        <v>0.19565217391304349</v>
      </c>
      <c r="AJ1745" s="205">
        <f>IFERROR(SUM(District_Data!W1745/$AF1745),)</f>
        <v>0.10869565217391304</v>
      </c>
      <c r="AK1745" s="205">
        <f t="shared" si="139"/>
        <v>0.30434782608695654</v>
      </c>
      <c r="AL1745" s="194"/>
      <c r="AM1745" s="206">
        <f>SUM(District_Data!X1745:Y1745)</f>
        <v>46</v>
      </c>
      <c r="AN1745" s="207">
        <f>IFERROR(SUM(District_Data!Y1745/$AM1745),)</f>
        <v>2.1739130434782608E-2</v>
      </c>
    </row>
    <row r="1746" spans="1:40" customFormat="1" x14ac:dyDescent="0.3">
      <c r="A1746" s="52" t="str">
        <f>District_Data!A1746</f>
        <v>SMACKOVER-NORPHLET SCHOOL DISTRICT</v>
      </c>
      <c r="B1746" s="77" t="s">
        <v>1628</v>
      </c>
      <c r="C1746" s="27">
        <f>District_Data!C1746</f>
        <v>3</v>
      </c>
      <c r="D1746" s="192">
        <f>SUM(District_Data!D1746:G1746)</f>
        <v>80</v>
      </c>
      <c r="E1746" s="193">
        <f>IFERROR(SUM(District_Data!D1746/$D1746),)</f>
        <v>6.25E-2</v>
      </c>
      <c r="F1746" s="193">
        <f>IFERROR(SUM(District_Data!E1746/$D1746),)</f>
        <v>0.41249999999999998</v>
      </c>
      <c r="G1746" s="193">
        <f>IFERROR(SUM(District_Data!F1746/$D1746),)</f>
        <v>0.28749999999999998</v>
      </c>
      <c r="H1746" s="193">
        <f>IFERROR(SUM(District_Data!G1746/$D1746),)</f>
        <v>0.23749999999999999</v>
      </c>
      <c r="I1746" s="193">
        <f t="shared" si="135"/>
        <v>0.52499999999999991</v>
      </c>
      <c r="J1746" s="194"/>
      <c r="K1746" s="195">
        <f>SUM(District_Data!H1746:K1746)</f>
        <v>80</v>
      </c>
      <c r="L1746" s="196">
        <f>IFERROR(SUM(District_Data!H1746/$K1746),)</f>
        <v>0.27500000000000002</v>
      </c>
      <c r="M1746" s="196">
        <f>IFERROR(SUM(District_Data!I1746/$K1746),)</f>
        <v>0.3125</v>
      </c>
      <c r="N1746" s="196">
        <f>IFERROR(SUM(District_Data!J1746/$K1746),)</f>
        <v>0.3125</v>
      </c>
      <c r="O1746" s="196">
        <f>IFERROR(SUM(District_Data!K1746/$K1746),)</f>
        <v>0.1</v>
      </c>
      <c r="P1746" s="197">
        <f t="shared" si="136"/>
        <v>0.41249999999999998</v>
      </c>
      <c r="Q1746" s="194"/>
      <c r="R1746" s="198">
        <f>SUM(District_Data!L1746:O1746)</f>
        <v>80</v>
      </c>
      <c r="S1746" s="199">
        <f>IFERROR(SUM(District_Data!L1746/$R1746),)</f>
        <v>0.5</v>
      </c>
      <c r="T1746" s="199">
        <f>IFERROR(SUM(District_Data!M1746/$R1746),)</f>
        <v>0.2</v>
      </c>
      <c r="U1746" s="199">
        <f>IFERROR(SUM(District_Data!N1746/$R1746),)</f>
        <v>0.16250000000000001</v>
      </c>
      <c r="V1746" s="199">
        <f>IFERROR(SUM(District_Data!O1746/$R1746),)</f>
        <v>0.13750000000000001</v>
      </c>
      <c r="W1746" s="200">
        <f t="shared" si="137"/>
        <v>0.30000000000000004</v>
      </c>
      <c r="X1746" s="194"/>
      <c r="Y1746" s="201">
        <f>SUM(District_Data!P1746:S1746)</f>
        <v>80</v>
      </c>
      <c r="Z1746" s="202">
        <f>IFERROR(SUM(District_Data!P1746/$Y1746),)</f>
        <v>0.51249999999999996</v>
      </c>
      <c r="AA1746" s="202">
        <f>IFERROR(SUM(District_Data!Q1746/$Y1746),)</f>
        <v>0.2</v>
      </c>
      <c r="AB1746" s="202">
        <f>IFERROR(SUM(District_Data!R1746/$Y1746),)</f>
        <v>0.16250000000000001</v>
      </c>
      <c r="AC1746" s="202">
        <f>IFERROR(SUM(District_Data!S1746/$Y1746),)</f>
        <v>0.125</v>
      </c>
      <c r="AD1746" s="203">
        <f t="shared" si="138"/>
        <v>0.28749999999999998</v>
      </c>
      <c r="AE1746" s="194"/>
      <c r="AF1746" s="204">
        <f>SUM(District_Data!T1746:W1746)</f>
        <v>80</v>
      </c>
      <c r="AG1746" s="205">
        <f>IFERROR(SUM(District_Data!T1746/$AF1746),)</f>
        <v>0.58750000000000002</v>
      </c>
      <c r="AH1746" s="205">
        <f>IFERROR(SUM(District_Data!U1746/$AF1746),)</f>
        <v>0.1875</v>
      </c>
      <c r="AI1746" s="205">
        <f>IFERROR(SUM(District_Data!V1746/$AF1746),)</f>
        <v>0.1</v>
      </c>
      <c r="AJ1746" s="205">
        <f>IFERROR(SUM(District_Data!W1746/$AF1746),)</f>
        <v>0.125</v>
      </c>
      <c r="AK1746" s="205">
        <f t="shared" si="139"/>
        <v>0.22500000000000001</v>
      </c>
      <c r="AL1746" s="194"/>
      <c r="AM1746" s="206">
        <f>SUM(District_Data!X1746:Y1746)</f>
        <v>80</v>
      </c>
      <c r="AN1746" s="207">
        <f>IFERROR(SUM(District_Data!Y1746/$AM1746),)</f>
        <v>0.1125</v>
      </c>
    </row>
    <row r="1747" spans="1:40" customFormat="1" x14ac:dyDescent="0.3">
      <c r="A1747" s="52" t="str">
        <f>District_Data!A1747</f>
        <v>SMACKOVER-NORPHLET SCHOOL DISTRICT</v>
      </c>
      <c r="B1747" s="77" t="s">
        <v>1628</v>
      </c>
      <c r="C1747" s="27">
        <f>District_Data!C1747</f>
        <v>4</v>
      </c>
      <c r="D1747" s="192">
        <f>SUM(District_Data!D1747:G1747)</f>
        <v>70</v>
      </c>
      <c r="E1747" s="193">
        <f>IFERROR(SUM(District_Data!D1747/$D1747),)</f>
        <v>5.7142857142857141E-2</v>
      </c>
      <c r="F1747" s="193">
        <f>IFERROR(SUM(District_Data!E1747/$D1747),)</f>
        <v>0.2</v>
      </c>
      <c r="G1747" s="193">
        <f>IFERROR(SUM(District_Data!F1747/$D1747),)</f>
        <v>0.34285714285714286</v>
      </c>
      <c r="H1747" s="193">
        <f>IFERROR(SUM(District_Data!G1747/$D1747),)</f>
        <v>0.4</v>
      </c>
      <c r="I1747" s="193">
        <f t="shared" si="135"/>
        <v>0.74285714285714288</v>
      </c>
      <c r="J1747" s="194"/>
      <c r="K1747" s="195">
        <f>SUM(District_Data!H1747:K1747)</f>
        <v>70</v>
      </c>
      <c r="L1747" s="196">
        <f>IFERROR(SUM(District_Data!H1747/$K1747),)</f>
        <v>0.1</v>
      </c>
      <c r="M1747" s="196">
        <f>IFERROR(SUM(District_Data!I1747/$K1747),)</f>
        <v>0.42857142857142855</v>
      </c>
      <c r="N1747" s="196">
        <f>IFERROR(SUM(District_Data!J1747/$K1747),)</f>
        <v>0.34285714285714286</v>
      </c>
      <c r="O1747" s="196">
        <f>IFERROR(SUM(District_Data!K1747/$K1747),)</f>
        <v>0.12857142857142856</v>
      </c>
      <c r="P1747" s="197">
        <f t="shared" si="136"/>
        <v>0.47142857142857142</v>
      </c>
      <c r="Q1747" s="194"/>
      <c r="R1747" s="198">
        <f>SUM(District_Data!L1747:O1747)</f>
        <v>70</v>
      </c>
      <c r="S1747" s="199">
        <f>IFERROR(SUM(District_Data!L1747/$R1747),)</f>
        <v>0.3</v>
      </c>
      <c r="T1747" s="199">
        <f>IFERROR(SUM(District_Data!M1747/$R1747),)</f>
        <v>0.22857142857142856</v>
      </c>
      <c r="U1747" s="199">
        <f>IFERROR(SUM(District_Data!N1747/$R1747),)</f>
        <v>0.25714285714285712</v>
      </c>
      <c r="V1747" s="199">
        <f>IFERROR(SUM(District_Data!O1747/$R1747),)</f>
        <v>0.21428571428571427</v>
      </c>
      <c r="W1747" s="200">
        <f t="shared" si="137"/>
        <v>0.47142857142857142</v>
      </c>
      <c r="X1747" s="194"/>
      <c r="Y1747" s="201">
        <f>SUM(District_Data!P1747:S1747)</f>
        <v>70</v>
      </c>
      <c r="Z1747" s="202">
        <f>IFERROR(SUM(District_Data!P1747/$Y1747),)</f>
        <v>0.2</v>
      </c>
      <c r="AA1747" s="202">
        <f>IFERROR(SUM(District_Data!Q1747/$Y1747),)</f>
        <v>0.24285714285714285</v>
      </c>
      <c r="AB1747" s="202">
        <f>IFERROR(SUM(District_Data!R1747/$Y1747),)</f>
        <v>0.25714285714285712</v>
      </c>
      <c r="AC1747" s="202">
        <f>IFERROR(SUM(District_Data!S1747/$Y1747),)</f>
        <v>0.3</v>
      </c>
      <c r="AD1747" s="203">
        <f t="shared" si="138"/>
        <v>0.55714285714285716</v>
      </c>
      <c r="AE1747" s="194"/>
      <c r="AF1747" s="204">
        <f>SUM(District_Data!T1747:W1747)</f>
        <v>70</v>
      </c>
      <c r="AG1747" s="205">
        <f>IFERROR(SUM(District_Data!T1747/$AF1747),)</f>
        <v>0.27142857142857141</v>
      </c>
      <c r="AH1747" s="205">
        <f>IFERROR(SUM(District_Data!U1747/$AF1747),)</f>
        <v>0.27142857142857141</v>
      </c>
      <c r="AI1747" s="205">
        <f>IFERROR(SUM(District_Data!V1747/$AF1747),)</f>
        <v>0.15714285714285714</v>
      </c>
      <c r="AJ1747" s="205">
        <f>IFERROR(SUM(District_Data!W1747/$AF1747),)</f>
        <v>0.3</v>
      </c>
      <c r="AK1747" s="205">
        <f t="shared" si="139"/>
        <v>0.45714285714285713</v>
      </c>
      <c r="AL1747" s="194"/>
      <c r="AM1747" s="206">
        <f>SUM(District_Data!X1747:Y1747)</f>
        <v>70</v>
      </c>
      <c r="AN1747" s="207">
        <f>IFERROR(SUM(District_Data!Y1747/$AM1747),)</f>
        <v>0.24285714285714285</v>
      </c>
    </row>
    <row r="1748" spans="1:40" customFormat="1" x14ac:dyDescent="0.3">
      <c r="A1748" s="52" t="str">
        <f>District_Data!A1748</f>
        <v>SMACKOVER-NORPHLET SCHOOL DISTRICT</v>
      </c>
      <c r="B1748" s="77" t="s">
        <v>1628</v>
      </c>
      <c r="C1748" s="27">
        <f>District_Data!C1748</f>
        <v>5</v>
      </c>
      <c r="D1748" s="192">
        <f>SUM(District_Data!D1748:G1748)</f>
        <v>80</v>
      </c>
      <c r="E1748" s="193">
        <f>IFERROR(SUM(District_Data!D1748/$D1748),)</f>
        <v>6.25E-2</v>
      </c>
      <c r="F1748" s="193">
        <f>IFERROR(SUM(District_Data!E1748/$D1748),)</f>
        <v>0.25</v>
      </c>
      <c r="G1748" s="193">
        <f>IFERROR(SUM(District_Data!F1748/$D1748),)</f>
        <v>0.36249999999999999</v>
      </c>
      <c r="H1748" s="193">
        <f>IFERROR(SUM(District_Data!G1748/$D1748),)</f>
        <v>0.32500000000000001</v>
      </c>
      <c r="I1748" s="193">
        <f t="shared" si="135"/>
        <v>0.6875</v>
      </c>
      <c r="J1748" s="194"/>
      <c r="K1748" s="195">
        <f>SUM(District_Data!H1748:K1748)</f>
        <v>80</v>
      </c>
      <c r="L1748" s="196">
        <f>IFERROR(SUM(District_Data!H1748/$K1748),)</f>
        <v>0.16250000000000001</v>
      </c>
      <c r="M1748" s="196">
        <f>IFERROR(SUM(District_Data!I1748/$K1748),)</f>
        <v>0.4</v>
      </c>
      <c r="N1748" s="196">
        <f>IFERROR(SUM(District_Data!J1748/$K1748),)</f>
        <v>0.3</v>
      </c>
      <c r="O1748" s="196">
        <f>IFERROR(SUM(District_Data!K1748/$K1748),)</f>
        <v>0.13750000000000001</v>
      </c>
      <c r="P1748" s="197">
        <f t="shared" si="136"/>
        <v>0.4375</v>
      </c>
      <c r="Q1748" s="194"/>
      <c r="R1748" s="198">
        <f>SUM(District_Data!L1748:O1748)</f>
        <v>80</v>
      </c>
      <c r="S1748" s="199">
        <f>IFERROR(SUM(District_Data!L1748/$R1748),)</f>
        <v>0.38750000000000001</v>
      </c>
      <c r="T1748" s="199">
        <f>IFERROR(SUM(District_Data!M1748/$R1748),)</f>
        <v>0.16250000000000001</v>
      </c>
      <c r="U1748" s="199">
        <f>IFERROR(SUM(District_Data!N1748/$R1748),)</f>
        <v>0.23749999999999999</v>
      </c>
      <c r="V1748" s="199">
        <f>IFERROR(SUM(District_Data!O1748/$R1748),)</f>
        <v>0.21249999999999999</v>
      </c>
      <c r="W1748" s="200">
        <f t="shared" si="137"/>
        <v>0.44999999999999996</v>
      </c>
      <c r="X1748" s="194"/>
      <c r="Y1748" s="201">
        <f>SUM(District_Data!P1748:S1748)</f>
        <v>80</v>
      </c>
      <c r="Z1748" s="202">
        <f>IFERROR(SUM(District_Data!P1748/$Y1748),)</f>
        <v>0.42499999999999999</v>
      </c>
      <c r="AA1748" s="202">
        <f>IFERROR(SUM(District_Data!Q1748/$Y1748),)</f>
        <v>0.1875</v>
      </c>
      <c r="AB1748" s="202">
        <f>IFERROR(SUM(District_Data!R1748/$Y1748),)</f>
        <v>0.25</v>
      </c>
      <c r="AC1748" s="202">
        <f>IFERROR(SUM(District_Data!S1748/$Y1748),)</f>
        <v>0.13750000000000001</v>
      </c>
      <c r="AD1748" s="203">
        <f t="shared" si="138"/>
        <v>0.38750000000000001</v>
      </c>
      <c r="AE1748" s="194"/>
      <c r="AF1748" s="204">
        <f>SUM(District_Data!T1748:W1748)</f>
        <v>80</v>
      </c>
      <c r="AG1748" s="205">
        <f>IFERROR(SUM(District_Data!T1748/$AF1748),)</f>
        <v>0.4</v>
      </c>
      <c r="AH1748" s="205">
        <f>IFERROR(SUM(District_Data!U1748/$AF1748),)</f>
        <v>0.2</v>
      </c>
      <c r="AI1748" s="205">
        <f>IFERROR(SUM(District_Data!V1748/$AF1748),)</f>
        <v>0.23749999999999999</v>
      </c>
      <c r="AJ1748" s="205">
        <f>IFERROR(SUM(District_Data!W1748/$AF1748),)</f>
        <v>0.16250000000000001</v>
      </c>
      <c r="AK1748" s="205">
        <f t="shared" si="139"/>
        <v>0.4</v>
      </c>
      <c r="AL1748" s="194"/>
      <c r="AM1748" s="206">
        <f>SUM(District_Data!X1748:Y1748)</f>
        <v>80</v>
      </c>
      <c r="AN1748" s="207">
        <f>IFERROR(SUM(District_Data!Y1748/$AM1748),)</f>
        <v>0.16250000000000001</v>
      </c>
    </row>
    <row r="1749" spans="1:40" customFormat="1" x14ac:dyDescent="0.3">
      <c r="A1749" s="52" t="str">
        <f>District_Data!A1749</f>
        <v>SMACKOVER-NORPHLET SCHOOL DISTRICT</v>
      </c>
      <c r="B1749" s="77" t="s">
        <v>1628</v>
      </c>
      <c r="C1749" s="27">
        <f>District_Data!C1749</f>
        <v>6</v>
      </c>
      <c r="D1749" s="192">
        <f>SUM(District_Data!D1749:G1749)</f>
        <v>83</v>
      </c>
      <c r="E1749" s="193">
        <f>IFERROR(SUM(District_Data!D1749/$D1749),)</f>
        <v>7.2289156626506021E-2</v>
      </c>
      <c r="F1749" s="193">
        <f>IFERROR(SUM(District_Data!E1749/$D1749),)</f>
        <v>0.24096385542168675</v>
      </c>
      <c r="G1749" s="193">
        <f>IFERROR(SUM(District_Data!F1749/$D1749),)</f>
        <v>0.28915662650602408</v>
      </c>
      <c r="H1749" s="193">
        <f>IFERROR(SUM(District_Data!G1749/$D1749),)</f>
        <v>0.39759036144578314</v>
      </c>
      <c r="I1749" s="193">
        <f t="shared" si="135"/>
        <v>0.68674698795180722</v>
      </c>
      <c r="J1749" s="194"/>
      <c r="K1749" s="195">
        <f>SUM(District_Data!H1749:K1749)</f>
        <v>83</v>
      </c>
      <c r="L1749" s="196">
        <f>IFERROR(SUM(District_Data!H1749/$K1749),)</f>
        <v>0.18072289156626506</v>
      </c>
      <c r="M1749" s="196">
        <f>IFERROR(SUM(District_Data!I1749/$K1749),)</f>
        <v>0.42168674698795183</v>
      </c>
      <c r="N1749" s="196">
        <f>IFERROR(SUM(District_Data!J1749/$K1749),)</f>
        <v>0.33734939759036142</v>
      </c>
      <c r="O1749" s="196">
        <f>IFERROR(SUM(District_Data!K1749/$K1749),)</f>
        <v>6.0240963855421686E-2</v>
      </c>
      <c r="P1749" s="197">
        <f t="shared" si="136"/>
        <v>0.39759036144578308</v>
      </c>
      <c r="Q1749" s="194"/>
      <c r="R1749" s="198">
        <f>SUM(District_Data!L1749:O1749)</f>
        <v>83</v>
      </c>
      <c r="S1749" s="199">
        <f>IFERROR(SUM(District_Data!L1749/$R1749),)</f>
        <v>0.43373493975903615</v>
      </c>
      <c r="T1749" s="199">
        <f>IFERROR(SUM(District_Data!M1749/$R1749),)</f>
        <v>0.21686746987951808</v>
      </c>
      <c r="U1749" s="199">
        <f>IFERROR(SUM(District_Data!N1749/$R1749),)</f>
        <v>0.30120481927710846</v>
      </c>
      <c r="V1749" s="199">
        <f>IFERROR(SUM(District_Data!O1749/$R1749),)</f>
        <v>4.8192771084337352E-2</v>
      </c>
      <c r="W1749" s="200">
        <f t="shared" si="137"/>
        <v>0.3493975903614458</v>
      </c>
      <c r="X1749" s="194"/>
      <c r="Y1749" s="201">
        <f>SUM(District_Data!P1749:S1749)</f>
        <v>83</v>
      </c>
      <c r="Z1749" s="202">
        <f>IFERROR(SUM(District_Data!P1749/$Y1749),)</f>
        <v>0.46987951807228917</v>
      </c>
      <c r="AA1749" s="202">
        <f>IFERROR(SUM(District_Data!Q1749/$Y1749),)</f>
        <v>0.18072289156626506</v>
      </c>
      <c r="AB1749" s="202">
        <f>IFERROR(SUM(District_Data!R1749/$Y1749),)</f>
        <v>0.20481927710843373</v>
      </c>
      <c r="AC1749" s="202">
        <f>IFERROR(SUM(District_Data!S1749/$Y1749),)</f>
        <v>0.14457831325301204</v>
      </c>
      <c r="AD1749" s="203">
        <f t="shared" si="138"/>
        <v>0.3493975903614458</v>
      </c>
      <c r="AE1749" s="194"/>
      <c r="AF1749" s="204">
        <f>SUM(District_Data!T1749:W1749)</f>
        <v>83</v>
      </c>
      <c r="AG1749" s="205">
        <f>IFERROR(SUM(District_Data!T1749/$AF1749),)</f>
        <v>0.43373493975903615</v>
      </c>
      <c r="AH1749" s="205">
        <f>IFERROR(SUM(District_Data!U1749/$AF1749),)</f>
        <v>0.26506024096385544</v>
      </c>
      <c r="AI1749" s="205">
        <f>IFERROR(SUM(District_Data!V1749/$AF1749),)</f>
        <v>0.18072289156626506</v>
      </c>
      <c r="AJ1749" s="205">
        <f>IFERROR(SUM(District_Data!W1749/$AF1749),)</f>
        <v>0.12048192771084337</v>
      </c>
      <c r="AK1749" s="205">
        <f t="shared" si="139"/>
        <v>0.3012048192771084</v>
      </c>
      <c r="AL1749" s="194"/>
      <c r="AM1749" s="206">
        <f>SUM(District_Data!X1749:Y1749)</f>
        <v>83</v>
      </c>
      <c r="AN1749" s="207">
        <f>IFERROR(SUM(District_Data!Y1749/$AM1749),)</f>
        <v>4.8192771084337352E-2</v>
      </c>
    </row>
    <row r="1750" spans="1:40" customFormat="1" x14ac:dyDescent="0.3">
      <c r="A1750" s="52" t="str">
        <f>District_Data!A1750</f>
        <v>SMACKOVER-NORPHLET SCHOOL DISTRICT</v>
      </c>
      <c r="B1750" s="77" t="s">
        <v>1628</v>
      </c>
      <c r="C1750" s="27">
        <f>District_Data!C1750</f>
        <v>7</v>
      </c>
      <c r="D1750" s="192">
        <f>SUM(District_Data!D1750:G1750)</f>
        <v>70</v>
      </c>
      <c r="E1750" s="193">
        <f>IFERROR(SUM(District_Data!D1750/$D1750),)</f>
        <v>4.2857142857142858E-2</v>
      </c>
      <c r="F1750" s="193">
        <f>IFERROR(SUM(District_Data!E1750/$D1750),)</f>
        <v>0.22857142857142856</v>
      </c>
      <c r="G1750" s="193">
        <f>IFERROR(SUM(District_Data!F1750/$D1750),)</f>
        <v>0.3</v>
      </c>
      <c r="H1750" s="193">
        <f>IFERROR(SUM(District_Data!G1750/$D1750),)</f>
        <v>0.42857142857142855</v>
      </c>
      <c r="I1750" s="193">
        <f t="shared" si="135"/>
        <v>0.72857142857142854</v>
      </c>
      <c r="J1750" s="194"/>
      <c r="K1750" s="195">
        <f>SUM(District_Data!H1750:K1750)</f>
        <v>70</v>
      </c>
      <c r="L1750" s="196">
        <f>IFERROR(SUM(District_Data!H1750/$K1750),)</f>
        <v>0.34285714285714286</v>
      </c>
      <c r="M1750" s="196">
        <f>IFERROR(SUM(District_Data!I1750/$K1750),)</f>
        <v>0.45714285714285713</v>
      </c>
      <c r="N1750" s="196">
        <f>IFERROR(SUM(District_Data!J1750/$K1750),)</f>
        <v>0.17142857142857143</v>
      </c>
      <c r="O1750" s="196">
        <f>IFERROR(SUM(District_Data!K1750/$K1750),)</f>
        <v>2.8571428571428571E-2</v>
      </c>
      <c r="P1750" s="197">
        <f t="shared" si="136"/>
        <v>0.2</v>
      </c>
      <c r="Q1750" s="194"/>
      <c r="R1750" s="198">
        <f>SUM(District_Data!L1750:O1750)</f>
        <v>70</v>
      </c>
      <c r="S1750" s="199">
        <f>IFERROR(SUM(District_Data!L1750/$R1750),)</f>
        <v>0.52857142857142858</v>
      </c>
      <c r="T1750" s="199">
        <f>IFERROR(SUM(District_Data!M1750/$R1750),)</f>
        <v>0.17142857142857143</v>
      </c>
      <c r="U1750" s="199">
        <f>IFERROR(SUM(District_Data!N1750/$R1750),)</f>
        <v>0.2</v>
      </c>
      <c r="V1750" s="199">
        <f>IFERROR(SUM(District_Data!O1750/$R1750),)</f>
        <v>0.1</v>
      </c>
      <c r="W1750" s="200">
        <f t="shared" si="137"/>
        <v>0.30000000000000004</v>
      </c>
      <c r="X1750" s="194"/>
      <c r="Y1750" s="201">
        <f>SUM(District_Data!P1750:S1750)</f>
        <v>70</v>
      </c>
      <c r="Z1750" s="202">
        <f>IFERROR(SUM(District_Data!P1750/$Y1750),)</f>
        <v>0.44285714285714284</v>
      </c>
      <c r="AA1750" s="202">
        <f>IFERROR(SUM(District_Data!Q1750/$Y1750),)</f>
        <v>0.3</v>
      </c>
      <c r="AB1750" s="202">
        <f>IFERROR(SUM(District_Data!R1750/$Y1750),)</f>
        <v>0.2</v>
      </c>
      <c r="AC1750" s="202">
        <f>IFERROR(SUM(District_Data!S1750/$Y1750),)</f>
        <v>5.7142857142857141E-2</v>
      </c>
      <c r="AD1750" s="203">
        <f t="shared" si="138"/>
        <v>0.25714285714285717</v>
      </c>
      <c r="AE1750" s="194"/>
      <c r="AF1750" s="204">
        <f>SUM(District_Data!T1750:W1750)</f>
        <v>70</v>
      </c>
      <c r="AG1750" s="205">
        <f>IFERROR(SUM(District_Data!T1750/$AF1750),)</f>
        <v>0.41428571428571431</v>
      </c>
      <c r="AH1750" s="205">
        <f>IFERROR(SUM(District_Data!U1750/$AF1750),)</f>
        <v>0.22857142857142856</v>
      </c>
      <c r="AI1750" s="205">
        <f>IFERROR(SUM(District_Data!V1750/$AF1750),)</f>
        <v>0.2</v>
      </c>
      <c r="AJ1750" s="205">
        <f>IFERROR(SUM(District_Data!W1750/$AF1750),)</f>
        <v>0.15714285714285714</v>
      </c>
      <c r="AK1750" s="205">
        <f t="shared" si="139"/>
        <v>0.35714285714285715</v>
      </c>
      <c r="AL1750" s="194"/>
      <c r="AM1750" s="206">
        <f>SUM(District_Data!X1750:Y1750)</f>
        <v>70</v>
      </c>
      <c r="AN1750" s="207">
        <f>IFERROR(SUM(District_Data!Y1750/$AM1750),)</f>
        <v>1.4285714285714285E-2</v>
      </c>
    </row>
    <row r="1751" spans="1:40" customFormat="1" x14ac:dyDescent="0.3">
      <c r="A1751" s="52" t="str">
        <f>District_Data!A1751</f>
        <v>SMACKOVER-NORPHLET SCHOOL DISTRICT</v>
      </c>
      <c r="B1751" s="77" t="s">
        <v>1628</v>
      </c>
      <c r="C1751" s="27">
        <f>District_Data!C1751</f>
        <v>8</v>
      </c>
      <c r="D1751" s="192">
        <f>SUM(District_Data!D1751:G1751)</f>
        <v>83</v>
      </c>
      <c r="E1751" s="193">
        <f>IFERROR(SUM(District_Data!D1751/$D1751),)</f>
        <v>0.10843373493975904</v>
      </c>
      <c r="F1751" s="193">
        <f>IFERROR(SUM(District_Data!E1751/$D1751),)</f>
        <v>0.19277108433734941</v>
      </c>
      <c r="G1751" s="193">
        <f>IFERROR(SUM(District_Data!F1751/$D1751),)</f>
        <v>0.19277108433734941</v>
      </c>
      <c r="H1751" s="193">
        <f>IFERROR(SUM(District_Data!G1751/$D1751),)</f>
        <v>0.50602409638554213</v>
      </c>
      <c r="I1751" s="193">
        <f t="shared" si="135"/>
        <v>0.6987951807228916</v>
      </c>
      <c r="J1751" s="194"/>
      <c r="K1751" s="195">
        <f>SUM(District_Data!H1751:K1751)</f>
        <v>83</v>
      </c>
      <c r="L1751" s="196">
        <f>IFERROR(SUM(District_Data!H1751/$K1751),)</f>
        <v>0.42168674698795183</v>
      </c>
      <c r="M1751" s="196">
        <f>IFERROR(SUM(District_Data!I1751/$K1751),)</f>
        <v>0.31325301204819278</v>
      </c>
      <c r="N1751" s="196">
        <f>IFERROR(SUM(District_Data!J1751/$K1751),)</f>
        <v>0.18072289156626506</v>
      </c>
      <c r="O1751" s="196">
        <f>IFERROR(SUM(District_Data!K1751/$K1751),)</f>
        <v>8.4337349397590355E-2</v>
      </c>
      <c r="P1751" s="197">
        <f t="shared" si="136"/>
        <v>0.26506024096385539</v>
      </c>
      <c r="Q1751" s="194"/>
      <c r="R1751" s="198">
        <f>SUM(District_Data!L1751:O1751)</f>
        <v>84</v>
      </c>
      <c r="S1751" s="199">
        <f>IFERROR(SUM(District_Data!L1751/$R1751),)</f>
        <v>0.45238095238095238</v>
      </c>
      <c r="T1751" s="199">
        <f>IFERROR(SUM(District_Data!M1751/$R1751),)</f>
        <v>0.19047619047619047</v>
      </c>
      <c r="U1751" s="199">
        <f>IFERROR(SUM(District_Data!N1751/$R1751),)</f>
        <v>0.21428571428571427</v>
      </c>
      <c r="V1751" s="199">
        <f>IFERROR(SUM(District_Data!O1751/$R1751),)</f>
        <v>0.14285714285714285</v>
      </c>
      <c r="W1751" s="200">
        <f t="shared" si="137"/>
        <v>0.3571428571428571</v>
      </c>
      <c r="X1751" s="194"/>
      <c r="Y1751" s="201">
        <f>SUM(District_Data!P1751:S1751)</f>
        <v>83</v>
      </c>
      <c r="Z1751" s="202">
        <f>IFERROR(SUM(District_Data!P1751/$Y1751),)</f>
        <v>0.31325301204819278</v>
      </c>
      <c r="AA1751" s="202">
        <f>IFERROR(SUM(District_Data!Q1751/$Y1751),)</f>
        <v>0.2289156626506024</v>
      </c>
      <c r="AB1751" s="202">
        <f>IFERROR(SUM(District_Data!R1751/$Y1751),)</f>
        <v>0.31325301204819278</v>
      </c>
      <c r="AC1751" s="202">
        <f>IFERROR(SUM(District_Data!S1751/$Y1751),)</f>
        <v>0.14457831325301204</v>
      </c>
      <c r="AD1751" s="203">
        <f t="shared" si="138"/>
        <v>0.45783132530120485</v>
      </c>
      <c r="AE1751" s="194"/>
      <c r="AF1751" s="204">
        <f>SUM(District_Data!T1751:W1751)</f>
        <v>83</v>
      </c>
      <c r="AG1751" s="205">
        <f>IFERROR(SUM(District_Data!T1751/$AF1751),)</f>
        <v>0.39759036144578314</v>
      </c>
      <c r="AH1751" s="205">
        <f>IFERROR(SUM(District_Data!U1751/$AF1751),)</f>
        <v>0.14457831325301204</v>
      </c>
      <c r="AI1751" s="205">
        <f>IFERROR(SUM(District_Data!V1751/$AF1751),)</f>
        <v>0.25301204819277107</v>
      </c>
      <c r="AJ1751" s="205">
        <f>IFERROR(SUM(District_Data!W1751/$AF1751),)</f>
        <v>0.20481927710843373</v>
      </c>
      <c r="AK1751" s="205">
        <f t="shared" si="139"/>
        <v>0.45783132530120479</v>
      </c>
      <c r="AL1751" s="194"/>
      <c r="AM1751" s="206">
        <f>SUM(District_Data!X1751:Y1751)</f>
        <v>83</v>
      </c>
      <c r="AN1751" s="207">
        <f>IFERROR(SUM(District_Data!Y1751/$AM1751),)</f>
        <v>7.2289156626506021E-2</v>
      </c>
    </row>
    <row r="1752" spans="1:40" customFormat="1" x14ac:dyDescent="0.3">
      <c r="A1752" s="52" t="str">
        <f>District_Data!A1752</f>
        <v>SMACKOVER-NORPHLET SCHOOL DISTRICT</v>
      </c>
      <c r="B1752" s="77" t="s">
        <v>1628</v>
      </c>
      <c r="C1752" s="27">
        <f>District_Data!C1752</f>
        <v>9</v>
      </c>
      <c r="D1752" s="192">
        <f>SUM(District_Data!D1752:G1752)</f>
        <v>85</v>
      </c>
      <c r="E1752" s="193">
        <f>IFERROR(SUM(District_Data!D1752/$D1752),)</f>
        <v>0.11764705882352941</v>
      </c>
      <c r="F1752" s="193">
        <f>IFERROR(SUM(District_Data!E1752/$D1752),)</f>
        <v>0.32941176470588235</v>
      </c>
      <c r="G1752" s="193">
        <f>IFERROR(SUM(District_Data!F1752/$D1752),)</f>
        <v>0.25882352941176473</v>
      </c>
      <c r="H1752" s="193">
        <f>IFERROR(SUM(District_Data!G1752/$D1752),)</f>
        <v>0.29411764705882354</v>
      </c>
      <c r="I1752" s="193">
        <f t="shared" si="135"/>
        <v>0.55294117647058827</v>
      </c>
      <c r="J1752" s="194"/>
      <c r="K1752" s="195">
        <f>SUM(District_Data!H1752:K1752)</f>
        <v>85</v>
      </c>
      <c r="L1752" s="196">
        <f>IFERROR(SUM(District_Data!H1752/$K1752),)</f>
        <v>0.63529411764705879</v>
      </c>
      <c r="M1752" s="196">
        <f>IFERROR(SUM(District_Data!I1752/$K1752),)</f>
        <v>0.21176470588235294</v>
      </c>
      <c r="N1752" s="196">
        <f>IFERROR(SUM(District_Data!J1752/$K1752),)</f>
        <v>0.12941176470588237</v>
      </c>
      <c r="O1752" s="196">
        <f>IFERROR(SUM(District_Data!K1752/$K1752),)</f>
        <v>2.3529411764705882E-2</v>
      </c>
      <c r="P1752" s="197">
        <f t="shared" si="136"/>
        <v>0.15294117647058825</v>
      </c>
      <c r="Q1752" s="194"/>
      <c r="R1752" s="198">
        <f>SUM(District_Data!L1752:O1752)</f>
        <v>85</v>
      </c>
      <c r="S1752" s="199">
        <f>IFERROR(SUM(District_Data!L1752/$R1752),)</f>
        <v>0.54117647058823526</v>
      </c>
      <c r="T1752" s="199">
        <f>IFERROR(SUM(District_Data!M1752/$R1752),)</f>
        <v>0.23529411764705882</v>
      </c>
      <c r="U1752" s="199">
        <f>IFERROR(SUM(District_Data!N1752/$R1752),)</f>
        <v>0.16470588235294117</v>
      </c>
      <c r="V1752" s="199">
        <f>IFERROR(SUM(District_Data!O1752/$R1752),)</f>
        <v>5.8823529411764705E-2</v>
      </c>
      <c r="W1752" s="200">
        <f t="shared" si="137"/>
        <v>0.22352941176470587</v>
      </c>
      <c r="X1752" s="194"/>
      <c r="Y1752" s="201">
        <f>SUM(District_Data!P1752:S1752)</f>
        <v>85</v>
      </c>
      <c r="Z1752" s="202">
        <f>IFERROR(SUM(District_Data!P1752/$Y1752),)</f>
        <v>0.4</v>
      </c>
      <c r="AA1752" s="202">
        <f>IFERROR(SUM(District_Data!Q1752/$Y1752),)</f>
        <v>0.17647058823529413</v>
      </c>
      <c r="AB1752" s="202">
        <f>IFERROR(SUM(District_Data!R1752/$Y1752),)</f>
        <v>0.25882352941176473</v>
      </c>
      <c r="AC1752" s="202">
        <f>IFERROR(SUM(District_Data!S1752/$Y1752),)</f>
        <v>0.16470588235294117</v>
      </c>
      <c r="AD1752" s="203">
        <f t="shared" si="138"/>
        <v>0.42352941176470593</v>
      </c>
      <c r="AE1752" s="194"/>
      <c r="AF1752" s="204">
        <f>SUM(District_Data!T1752:W1752)</f>
        <v>85</v>
      </c>
      <c r="AG1752" s="205">
        <f>IFERROR(SUM(District_Data!T1752/$AF1752),)</f>
        <v>0.43529411764705883</v>
      </c>
      <c r="AH1752" s="205">
        <f>IFERROR(SUM(District_Data!U1752/$AF1752),)</f>
        <v>0.16470588235294117</v>
      </c>
      <c r="AI1752" s="205">
        <f>IFERROR(SUM(District_Data!V1752/$AF1752),)</f>
        <v>0.23529411764705882</v>
      </c>
      <c r="AJ1752" s="205">
        <f>IFERROR(SUM(District_Data!W1752/$AF1752),)</f>
        <v>0.16470588235294117</v>
      </c>
      <c r="AK1752" s="205">
        <f t="shared" si="139"/>
        <v>0.4</v>
      </c>
      <c r="AL1752" s="194"/>
      <c r="AM1752" s="206">
        <f>SUM(District_Data!X1752:Y1752)</f>
        <v>85</v>
      </c>
      <c r="AN1752" s="207">
        <f>IFERROR(SUM(District_Data!Y1752/$AM1752),)</f>
        <v>2.3529411764705882E-2</v>
      </c>
    </row>
    <row r="1753" spans="1:40" customFormat="1" x14ac:dyDescent="0.3">
      <c r="A1753" s="52" t="str">
        <f>District_Data!A1753</f>
        <v>SMACKOVER-NORPHLET SCHOOL DISTRICT</v>
      </c>
      <c r="B1753" s="77" t="s">
        <v>1628</v>
      </c>
      <c r="C1753" s="27">
        <f>District_Data!C1753</f>
        <v>10</v>
      </c>
      <c r="D1753" s="192">
        <f>SUM(District_Data!D1753:G1753)</f>
        <v>62</v>
      </c>
      <c r="E1753" s="193">
        <f>IFERROR(SUM(District_Data!D1753/$D1753),)</f>
        <v>0.27419354838709675</v>
      </c>
      <c r="F1753" s="193">
        <f>IFERROR(SUM(District_Data!E1753/$D1753),)</f>
        <v>0.25806451612903225</v>
      </c>
      <c r="G1753" s="193">
        <f>IFERROR(SUM(District_Data!F1753/$D1753),)</f>
        <v>0.30645161290322581</v>
      </c>
      <c r="H1753" s="193">
        <f>IFERROR(SUM(District_Data!G1753/$D1753),)</f>
        <v>0.16129032258064516</v>
      </c>
      <c r="I1753" s="193">
        <f t="shared" si="135"/>
        <v>0.467741935483871</v>
      </c>
      <c r="J1753" s="194"/>
      <c r="K1753" s="195">
        <f>SUM(District_Data!H1753:K1753)</f>
        <v>62</v>
      </c>
      <c r="L1753" s="196">
        <f>IFERROR(SUM(District_Data!H1753/$K1753),)</f>
        <v>0.56451612903225812</v>
      </c>
      <c r="M1753" s="196">
        <f>IFERROR(SUM(District_Data!I1753/$K1753),)</f>
        <v>0.22580645161290322</v>
      </c>
      <c r="N1753" s="196">
        <f>IFERROR(SUM(District_Data!J1753/$K1753),)</f>
        <v>0.11290322580645161</v>
      </c>
      <c r="O1753" s="196">
        <f>IFERROR(SUM(District_Data!K1753/$K1753),)</f>
        <v>9.6774193548387094E-2</v>
      </c>
      <c r="P1753" s="197">
        <f t="shared" si="136"/>
        <v>0.20967741935483869</v>
      </c>
      <c r="Q1753" s="194"/>
      <c r="R1753" s="198">
        <f>SUM(District_Data!L1753:O1753)</f>
        <v>62</v>
      </c>
      <c r="S1753" s="199">
        <f>IFERROR(SUM(District_Data!L1753/$R1753),)</f>
        <v>0.58064516129032262</v>
      </c>
      <c r="T1753" s="199">
        <f>IFERROR(SUM(District_Data!M1753/$R1753),)</f>
        <v>0.16129032258064516</v>
      </c>
      <c r="U1753" s="199">
        <f>IFERROR(SUM(District_Data!N1753/$R1753),)</f>
        <v>0.20967741935483872</v>
      </c>
      <c r="V1753" s="199">
        <f>IFERROR(SUM(District_Data!O1753/$R1753),)</f>
        <v>4.8387096774193547E-2</v>
      </c>
      <c r="W1753" s="200">
        <f t="shared" si="137"/>
        <v>0.25806451612903225</v>
      </c>
      <c r="X1753" s="194"/>
      <c r="Y1753" s="201">
        <f>SUM(District_Data!P1753:S1753)</f>
        <v>62</v>
      </c>
      <c r="Z1753" s="202">
        <f>IFERROR(SUM(District_Data!P1753/$Y1753),)</f>
        <v>0.56451612903225812</v>
      </c>
      <c r="AA1753" s="202">
        <f>IFERROR(SUM(District_Data!Q1753/$Y1753),)</f>
        <v>0.17741935483870969</v>
      </c>
      <c r="AB1753" s="202">
        <f>IFERROR(SUM(District_Data!R1753/$Y1753),)</f>
        <v>0.20967741935483872</v>
      </c>
      <c r="AC1753" s="202">
        <f>IFERROR(SUM(District_Data!S1753/$Y1753),)</f>
        <v>4.8387096774193547E-2</v>
      </c>
      <c r="AD1753" s="203">
        <f t="shared" si="138"/>
        <v>0.25806451612903225</v>
      </c>
      <c r="AE1753" s="194"/>
      <c r="AF1753" s="204">
        <f>SUM(District_Data!T1753:W1753)</f>
        <v>62</v>
      </c>
      <c r="AG1753" s="205">
        <f>IFERROR(SUM(District_Data!T1753/$AF1753),)</f>
        <v>0.54838709677419351</v>
      </c>
      <c r="AH1753" s="205">
        <f>IFERROR(SUM(District_Data!U1753/$AF1753),)</f>
        <v>0.17741935483870969</v>
      </c>
      <c r="AI1753" s="205">
        <f>IFERROR(SUM(District_Data!V1753/$AF1753),)</f>
        <v>0.17741935483870969</v>
      </c>
      <c r="AJ1753" s="205">
        <f>IFERROR(SUM(District_Data!W1753/$AF1753),)</f>
        <v>9.6774193548387094E-2</v>
      </c>
      <c r="AK1753" s="205">
        <f t="shared" si="139"/>
        <v>0.27419354838709675</v>
      </c>
      <c r="AL1753" s="194"/>
      <c r="AM1753" s="206">
        <f>SUM(District_Data!X1753:Y1753)</f>
        <v>62</v>
      </c>
      <c r="AN1753" s="207">
        <f>IFERROR(SUM(District_Data!Y1753/$AM1753),)</f>
        <v>8.0645161290322578E-2</v>
      </c>
    </row>
    <row r="1754" spans="1:40" customFormat="1" x14ac:dyDescent="0.3">
      <c r="A1754" s="52" t="str">
        <f>District_Data!A1754</f>
        <v>SOUTH CONWAY COUNTY SCHOOL DISTRICT</v>
      </c>
      <c r="B1754" s="77" t="s">
        <v>1629</v>
      </c>
      <c r="C1754" s="27">
        <f>District_Data!C1754</f>
        <v>3</v>
      </c>
      <c r="D1754" s="192">
        <f>SUM(District_Data!D1754:G1754)</f>
        <v>188</v>
      </c>
      <c r="E1754" s="193">
        <f>IFERROR(SUM(District_Data!D1754/$D1754),)</f>
        <v>5.3191489361702128E-2</v>
      </c>
      <c r="F1754" s="193">
        <f>IFERROR(SUM(District_Data!E1754/$D1754),)</f>
        <v>0.35106382978723405</v>
      </c>
      <c r="G1754" s="193">
        <f>IFERROR(SUM(District_Data!F1754/$D1754),)</f>
        <v>0.26063829787234044</v>
      </c>
      <c r="H1754" s="193">
        <f>IFERROR(SUM(District_Data!G1754/$D1754),)</f>
        <v>0.33510638297872342</v>
      </c>
      <c r="I1754" s="193">
        <f t="shared" si="135"/>
        <v>0.5957446808510638</v>
      </c>
      <c r="J1754" s="194"/>
      <c r="K1754" s="195">
        <f>SUM(District_Data!H1754:K1754)</f>
        <v>188</v>
      </c>
      <c r="L1754" s="196">
        <f>IFERROR(SUM(District_Data!H1754/$K1754),)</f>
        <v>0.21276595744680851</v>
      </c>
      <c r="M1754" s="196">
        <f>IFERROR(SUM(District_Data!I1754/$K1754),)</f>
        <v>0.32978723404255317</v>
      </c>
      <c r="N1754" s="196">
        <f>IFERROR(SUM(District_Data!J1754/$K1754),)</f>
        <v>0.32978723404255317</v>
      </c>
      <c r="O1754" s="196">
        <f>IFERROR(SUM(District_Data!K1754/$K1754),)</f>
        <v>0.1276595744680851</v>
      </c>
      <c r="P1754" s="197">
        <f t="shared" si="136"/>
        <v>0.45744680851063824</v>
      </c>
      <c r="Q1754" s="194"/>
      <c r="R1754" s="198">
        <f>SUM(District_Data!L1754:O1754)</f>
        <v>188</v>
      </c>
      <c r="S1754" s="199">
        <f>IFERROR(SUM(District_Data!L1754/$R1754),)</f>
        <v>0.53191489361702127</v>
      </c>
      <c r="T1754" s="199">
        <f>IFERROR(SUM(District_Data!M1754/$R1754),)</f>
        <v>0.18617021276595744</v>
      </c>
      <c r="U1754" s="199">
        <f>IFERROR(SUM(District_Data!N1754/$R1754),)</f>
        <v>0.10106382978723404</v>
      </c>
      <c r="V1754" s="199">
        <f>IFERROR(SUM(District_Data!O1754/$R1754),)</f>
        <v>0.18085106382978725</v>
      </c>
      <c r="W1754" s="200">
        <f t="shared" si="137"/>
        <v>0.28191489361702127</v>
      </c>
      <c r="X1754" s="194"/>
      <c r="Y1754" s="201">
        <f>SUM(District_Data!P1754:S1754)</f>
        <v>188</v>
      </c>
      <c r="Z1754" s="202">
        <f>IFERROR(SUM(District_Data!P1754/$Y1754),)</f>
        <v>0.44680851063829785</v>
      </c>
      <c r="AA1754" s="202">
        <f>IFERROR(SUM(District_Data!Q1754/$Y1754),)</f>
        <v>0.18085106382978725</v>
      </c>
      <c r="AB1754" s="202">
        <f>IFERROR(SUM(District_Data!R1754/$Y1754),)</f>
        <v>0.20744680851063829</v>
      </c>
      <c r="AC1754" s="202">
        <f>IFERROR(SUM(District_Data!S1754/$Y1754),)</f>
        <v>0.16489361702127658</v>
      </c>
      <c r="AD1754" s="203">
        <f t="shared" si="138"/>
        <v>0.37234042553191488</v>
      </c>
      <c r="AE1754" s="194"/>
      <c r="AF1754" s="204">
        <f>SUM(District_Data!T1754:W1754)</f>
        <v>188</v>
      </c>
      <c r="AG1754" s="205">
        <f>IFERROR(SUM(District_Data!T1754/$AF1754),)</f>
        <v>0.50531914893617025</v>
      </c>
      <c r="AH1754" s="205">
        <f>IFERROR(SUM(District_Data!U1754/$AF1754),)</f>
        <v>0.17553191489361702</v>
      </c>
      <c r="AI1754" s="205">
        <f>IFERROR(SUM(District_Data!V1754/$AF1754),)</f>
        <v>0.1702127659574468</v>
      </c>
      <c r="AJ1754" s="205">
        <f>IFERROR(SUM(District_Data!W1754/$AF1754),)</f>
        <v>0.14893617021276595</v>
      </c>
      <c r="AK1754" s="205">
        <f t="shared" si="139"/>
        <v>0.31914893617021278</v>
      </c>
      <c r="AL1754" s="194"/>
      <c r="AM1754" s="206">
        <f>SUM(District_Data!X1754:Y1754)</f>
        <v>188</v>
      </c>
      <c r="AN1754" s="207">
        <f>IFERROR(SUM(District_Data!Y1754/$AM1754),)</f>
        <v>0.15425531914893617</v>
      </c>
    </row>
    <row r="1755" spans="1:40" customFormat="1" x14ac:dyDescent="0.3">
      <c r="A1755" s="52" t="str">
        <f>District_Data!A1755</f>
        <v>SOUTH CONWAY COUNTY SCHOOL DISTRICT</v>
      </c>
      <c r="B1755" s="77" t="s">
        <v>1629</v>
      </c>
      <c r="C1755" s="27">
        <f>District_Data!C1755</f>
        <v>4</v>
      </c>
      <c r="D1755" s="192">
        <f>SUM(District_Data!D1755:G1755)</f>
        <v>163</v>
      </c>
      <c r="E1755" s="193">
        <f>IFERROR(SUM(District_Data!D1755/$D1755),)</f>
        <v>6.7484662576687116E-2</v>
      </c>
      <c r="F1755" s="193">
        <f>IFERROR(SUM(District_Data!E1755/$D1755),)</f>
        <v>0.27607361963190186</v>
      </c>
      <c r="G1755" s="193">
        <f>IFERROR(SUM(District_Data!F1755/$D1755),)</f>
        <v>0.31288343558282211</v>
      </c>
      <c r="H1755" s="193">
        <f>IFERROR(SUM(District_Data!G1755/$D1755),)</f>
        <v>0.34355828220858897</v>
      </c>
      <c r="I1755" s="193">
        <f t="shared" si="135"/>
        <v>0.65644171779141103</v>
      </c>
      <c r="J1755" s="194"/>
      <c r="K1755" s="195">
        <f>SUM(District_Data!H1755:K1755)</f>
        <v>163</v>
      </c>
      <c r="L1755" s="196">
        <f>IFERROR(SUM(District_Data!H1755/$K1755),)</f>
        <v>0.13496932515337423</v>
      </c>
      <c r="M1755" s="196">
        <f>IFERROR(SUM(District_Data!I1755/$K1755),)</f>
        <v>0.29447852760736198</v>
      </c>
      <c r="N1755" s="196">
        <f>IFERROR(SUM(District_Data!J1755/$K1755),)</f>
        <v>0.38650306748466257</v>
      </c>
      <c r="O1755" s="196">
        <f>IFERROR(SUM(District_Data!K1755/$K1755),)</f>
        <v>0.18404907975460122</v>
      </c>
      <c r="P1755" s="197">
        <f t="shared" si="136"/>
        <v>0.57055214723926384</v>
      </c>
      <c r="Q1755" s="194"/>
      <c r="R1755" s="198">
        <f>SUM(District_Data!L1755:O1755)</f>
        <v>163</v>
      </c>
      <c r="S1755" s="199">
        <f>IFERROR(SUM(District_Data!L1755/$R1755),)</f>
        <v>0.32515337423312884</v>
      </c>
      <c r="T1755" s="199">
        <f>IFERROR(SUM(District_Data!M1755/$R1755),)</f>
        <v>0.25153374233128833</v>
      </c>
      <c r="U1755" s="199">
        <f>IFERROR(SUM(District_Data!N1755/$R1755),)</f>
        <v>0.27607361963190186</v>
      </c>
      <c r="V1755" s="199">
        <f>IFERROR(SUM(District_Data!O1755/$R1755),)</f>
        <v>0.14723926380368099</v>
      </c>
      <c r="W1755" s="200">
        <f t="shared" si="137"/>
        <v>0.42331288343558282</v>
      </c>
      <c r="X1755" s="194"/>
      <c r="Y1755" s="201">
        <f>SUM(District_Data!P1755:S1755)</f>
        <v>164</v>
      </c>
      <c r="Z1755" s="202">
        <f>IFERROR(SUM(District_Data!P1755/$Y1755),)</f>
        <v>0.28658536585365851</v>
      </c>
      <c r="AA1755" s="202">
        <f>IFERROR(SUM(District_Data!Q1755/$Y1755),)</f>
        <v>0.25</v>
      </c>
      <c r="AB1755" s="202">
        <f>IFERROR(SUM(District_Data!R1755/$Y1755),)</f>
        <v>0.31707317073170732</v>
      </c>
      <c r="AC1755" s="202">
        <f>IFERROR(SUM(District_Data!S1755/$Y1755),)</f>
        <v>0.14634146341463414</v>
      </c>
      <c r="AD1755" s="203">
        <f t="shared" si="138"/>
        <v>0.46341463414634143</v>
      </c>
      <c r="AE1755" s="194"/>
      <c r="AF1755" s="204">
        <f>SUM(District_Data!T1755:W1755)</f>
        <v>163</v>
      </c>
      <c r="AG1755" s="205">
        <f>IFERROR(SUM(District_Data!T1755/$AF1755),)</f>
        <v>0.41717791411042943</v>
      </c>
      <c r="AH1755" s="205">
        <f>IFERROR(SUM(District_Data!U1755/$AF1755),)</f>
        <v>0.18404907975460122</v>
      </c>
      <c r="AI1755" s="205">
        <f>IFERROR(SUM(District_Data!V1755/$AF1755),)</f>
        <v>0.21472392638036811</v>
      </c>
      <c r="AJ1755" s="205">
        <f>IFERROR(SUM(District_Data!W1755/$AF1755),)</f>
        <v>0.18404907975460122</v>
      </c>
      <c r="AK1755" s="205">
        <f t="shared" si="139"/>
        <v>0.39877300613496935</v>
      </c>
      <c r="AL1755" s="194"/>
      <c r="AM1755" s="206">
        <f>SUM(District_Data!X1755:Y1755)</f>
        <v>163</v>
      </c>
      <c r="AN1755" s="207">
        <f>IFERROR(SUM(District_Data!Y1755/$AM1755),)</f>
        <v>0.23312883435582821</v>
      </c>
    </row>
    <row r="1756" spans="1:40" customFormat="1" x14ac:dyDescent="0.3">
      <c r="A1756" s="52" t="str">
        <f>District_Data!A1756</f>
        <v>SOUTH CONWAY COUNTY SCHOOL DISTRICT</v>
      </c>
      <c r="B1756" s="77" t="s">
        <v>1629</v>
      </c>
      <c r="C1756" s="27">
        <f>District_Data!C1756</f>
        <v>5</v>
      </c>
      <c r="D1756" s="192">
        <f>SUM(District_Data!D1756:G1756)</f>
        <v>187</v>
      </c>
      <c r="E1756" s="193">
        <f>IFERROR(SUM(District_Data!D1756/$D1756),)</f>
        <v>3.7433155080213901E-2</v>
      </c>
      <c r="F1756" s="193">
        <f>IFERROR(SUM(District_Data!E1756/$D1756),)</f>
        <v>0.26203208556149732</v>
      </c>
      <c r="G1756" s="193">
        <f>IFERROR(SUM(District_Data!F1756/$D1756),)</f>
        <v>0.28877005347593582</v>
      </c>
      <c r="H1756" s="193">
        <f>IFERROR(SUM(District_Data!G1756/$D1756),)</f>
        <v>0.41176470588235292</v>
      </c>
      <c r="I1756" s="193">
        <f t="shared" si="135"/>
        <v>0.70053475935828868</v>
      </c>
      <c r="J1756" s="194"/>
      <c r="K1756" s="195">
        <f>SUM(District_Data!H1756:K1756)</f>
        <v>186</v>
      </c>
      <c r="L1756" s="196">
        <f>IFERROR(SUM(District_Data!H1756/$K1756),)</f>
        <v>0.16666666666666666</v>
      </c>
      <c r="M1756" s="196">
        <f>IFERROR(SUM(District_Data!I1756/$K1756),)</f>
        <v>0.32795698924731181</v>
      </c>
      <c r="N1756" s="196">
        <f>IFERROR(SUM(District_Data!J1756/$K1756),)</f>
        <v>0.36559139784946237</v>
      </c>
      <c r="O1756" s="196">
        <f>IFERROR(SUM(District_Data!K1756/$K1756),)</f>
        <v>0.13978494623655913</v>
      </c>
      <c r="P1756" s="197">
        <f t="shared" si="136"/>
        <v>0.5053763440860215</v>
      </c>
      <c r="Q1756" s="194"/>
      <c r="R1756" s="198">
        <f>SUM(District_Data!L1756:O1756)</f>
        <v>186</v>
      </c>
      <c r="S1756" s="199">
        <f>IFERROR(SUM(District_Data!L1756/$R1756),)</f>
        <v>0.36559139784946237</v>
      </c>
      <c r="T1756" s="199">
        <f>IFERROR(SUM(District_Data!M1756/$R1756),)</f>
        <v>0.26344086021505375</v>
      </c>
      <c r="U1756" s="199">
        <f>IFERROR(SUM(District_Data!N1756/$R1756),)</f>
        <v>0.25806451612903225</v>
      </c>
      <c r="V1756" s="199">
        <f>IFERROR(SUM(District_Data!O1756/$R1756),)</f>
        <v>0.11290322580645161</v>
      </c>
      <c r="W1756" s="200">
        <f t="shared" si="137"/>
        <v>0.37096774193548387</v>
      </c>
      <c r="X1756" s="194"/>
      <c r="Y1756" s="201">
        <f>SUM(District_Data!P1756:S1756)</f>
        <v>187</v>
      </c>
      <c r="Z1756" s="202">
        <f>IFERROR(SUM(District_Data!P1756/$Y1756),)</f>
        <v>0.35294117647058826</v>
      </c>
      <c r="AA1756" s="202">
        <f>IFERROR(SUM(District_Data!Q1756/$Y1756),)</f>
        <v>0.28342245989304815</v>
      </c>
      <c r="AB1756" s="202">
        <f>IFERROR(SUM(District_Data!R1756/$Y1756),)</f>
        <v>0.22994652406417113</v>
      </c>
      <c r="AC1756" s="202">
        <f>IFERROR(SUM(District_Data!S1756/$Y1756),)</f>
        <v>0.13368983957219252</v>
      </c>
      <c r="AD1756" s="203">
        <f t="shared" si="138"/>
        <v>0.36363636363636365</v>
      </c>
      <c r="AE1756" s="194"/>
      <c r="AF1756" s="204">
        <f>SUM(District_Data!T1756:W1756)</f>
        <v>187</v>
      </c>
      <c r="AG1756" s="205">
        <f>IFERROR(SUM(District_Data!T1756/$AF1756),)</f>
        <v>0.33689839572192515</v>
      </c>
      <c r="AH1756" s="205">
        <f>IFERROR(SUM(District_Data!U1756/$AF1756),)</f>
        <v>0.22459893048128343</v>
      </c>
      <c r="AI1756" s="205">
        <f>IFERROR(SUM(District_Data!V1756/$AF1756),)</f>
        <v>0.19786096256684493</v>
      </c>
      <c r="AJ1756" s="205">
        <f>IFERROR(SUM(District_Data!W1756/$AF1756),)</f>
        <v>0.24064171122994651</v>
      </c>
      <c r="AK1756" s="205">
        <f t="shared" si="139"/>
        <v>0.43850267379679142</v>
      </c>
      <c r="AL1756" s="194"/>
      <c r="AM1756" s="206">
        <f>SUM(District_Data!X1756:Y1756)</f>
        <v>186</v>
      </c>
      <c r="AN1756" s="207">
        <f>IFERROR(SUM(District_Data!Y1756/$AM1756),)</f>
        <v>0.15591397849462366</v>
      </c>
    </row>
    <row r="1757" spans="1:40" customFormat="1" x14ac:dyDescent="0.3">
      <c r="A1757" s="52" t="str">
        <f>District_Data!A1757</f>
        <v>SOUTH CONWAY COUNTY SCHOOL DISTRICT</v>
      </c>
      <c r="B1757" s="77" t="s">
        <v>1629</v>
      </c>
      <c r="C1757" s="27">
        <f>District_Data!C1757</f>
        <v>6</v>
      </c>
      <c r="D1757" s="192">
        <f>SUM(District_Data!D1757:G1757)</f>
        <v>163</v>
      </c>
      <c r="E1757" s="193">
        <f>IFERROR(SUM(District_Data!D1757/$D1757),)</f>
        <v>0.10429447852760736</v>
      </c>
      <c r="F1757" s="193">
        <f>IFERROR(SUM(District_Data!E1757/$D1757),)</f>
        <v>0.21472392638036811</v>
      </c>
      <c r="G1757" s="193">
        <f>IFERROR(SUM(District_Data!F1757/$D1757),)</f>
        <v>0.30061349693251532</v>
      </c>
      <c r="H1757" s="193">
        <f>IFERROR(SUM(District_Data!G1757/$D1757),)</f>
        <v>0.38036809815950923</v>
      </c>
      <c r="I1757" s="193">
        <f t="shared" si="135"/>
        <v>0.68098159509202461</v>
      </c>
      <c r="J1757" s="194"/>
      <c r="K1757" s="195">
        <f>SUM(District_Data!H1757:K1757)</f>
        <v>163</v>
      </c>
      <c r="L1757" s="196">
        <f>IFERROR(SUM(District_Data!H1757/$K1757),)</f>
        <v>0.17791411042944785</v>
      </c>
      <c r="M1757" s="196">
        <f>IFERROR(SUM(District_Data!I1757/$K1757),)</f>
        <v>0.37423312883435583</v>
      </c>
      <c r="N1757" s="196">
        <f>IFERROR(SUM(District_Data!J1757/$K1757),)</f>
        <v>0.34355828220858897</v>
      </c>
      <c r="O1757" s="196">
        <f>IFERROR(SUM(District_Data!K1757/$K1757),)</f>
        <v>0.10429447852760736</v>
      </c>
      <c r="P1757" s="197">
        <f t="shared" si="136"/>
        <v>0.44785276073619634</v>
      </c>
      <c r="Q1757" s="194"/>
      <c r="R1757" s="198">
        <f>SUM(District_Data!L1757:O1757)</f>
        <v>163</v>
      </c>
      <c r="S1757" s="199">
        <f>IFERROR(SUM(District_Data!L1757/$R1757),)</f>
        <v>0.40490797546012269</v>
      </c>
      <c r="T1757" s="199">
        <f>IFERROR(SUM(District_Data!M1757/$R1757),)</f>
        <v>0.24539877300613497</v>
      </c>
      <c r="U1757" s="199">
        <f>IFERROR(SUM(District_Data!N1757/$R1757),)</f>
        <v>0.22085889570552147</v>
      </c>
      <c r="V1757" s="199">
        <f>IFERROR(SUM(District_Data!O1757/$R1757),)</f>
        <v>0.12883435582822086</v>
      </c>
      <c r="W1757" s="200">
        <f t="shared" si="137"/>
        <v>0.34969325153374231</v>
      </c>
      <c r="X1757" s="194"/>
      <c r="Y1757" s="201">
        <f>SUM(District_Data!P1757:S1757)</f>
        <v>163</v>
      </c>
      <c r="Z1757" s="202">
        <f>IFERROR(SUM(District_Data!P1757/$Y1757),)</f>
        <v>0.34969325153374231</v>
      </c>
      <c r="AA1757" s="202">
        <f>IFERROR(SUM(District_Data!Q1757/$Y1757),)</f>
        <v>0.30674846625766872</v>
      </c>
      <c r="AB1757" s="202">
        <f>IFERROR(SUM(District_Data!R1757/$Y1757),)</f>
        <v>0.14723926380368099</v>
      </c>
      <c r="AC1757" s="202">
        <f>IFERROR(SUM(District_Data!S1757/$Y1757),)</f>
        <v>0.19631901840490798</v>
      </c>
      <c r="AD1757" s="203">
        <f t="shared" si="138"/>
        <v>0.34355828220858897</v>
      </c>
      <c r="AE1757" s="194"/>
      <c r="AF1757" s="204">
        <f>SUM(District_Data!T1757:W1757)</f>
        <v>163</v>
      </c>
      <c r="AG1757" s="205">
        <f>IFERROR(SUM(District_Data!T1757/$AF1757),)</f>
        <v>0.42331288343558282</v>
      </c>
      <c r="AH1757" s="205">
        <f>IFERROR(SUM(District_Data!U1757/$AF1757),)</f>
        <v>0.24539877300613497</v>
      </c>
      <c r="AI1757" s="205">
        <f>IFERROR(SUM(District_Data!V1757/$AF1757),)</f>
        <v>0.19631901840490798</v>
      </c>
      <c r="AJ1757" s="205">
        <f>IFERROR(SUM(District_Data!W1757/$AF1757),)</f>
        <v>0.13496932515337423</v>
      </c>
      <c r="AK1757" s="205">
        <f t="shared" si="139"/>
        <v>0.33128834355828218</v>
      </c>
      <c r="AL1757" s="194"/>
      <c r="AM1757" s="206">
        <f>SUM(District_Data!X1757:Y1757)</f>
        <v>163</v>
      </c>
      <c r="AN1757" s="207">
        <f>IFERROR(SUM(District_Data!Y1757/$AM1757),)</f>
        <v>9.202453987730061E-2</v>
      </c>
    </row>
    <row r="1758" spans="1:40" customFormat="1" x14ac:dyDescent="0.3">
      <c r="A1758" s="52" t="str">
        <f>District_Data!A1758</f>
        <v>SOUTH CONWAY COUNTY SCHOOL DISTRICT</v>
      </c>
      <c r="B1758" s="77" t="s">
        <v>1629</v>
      </c>
      <c r="C1758" s="27">
        <f>District_Data!C1758</f>
        <v>7</v>
      </c>
      <c r="D1758" s="192">
        <f>SUM(District_Data!D1758:G1758)</f>
        <v>201</v>
      </c>
      <c r="E1758" s="193">
        <f>IFERROR(SUM(District_Data!D1758/$D1758),)</f>
        <v>4.4776119402985072E-2</v>
      </c>
      <c r="F1758" s="193">
        <f>IFERROR(SUM(District_Data!E1758/$D1758),)</f>
        <v>0.18407960199004975</v>
      </c>
      <c r="G1758" s="193">
        <f>IFERROR(SUM(District_Data!F1758/$D1758),)</f>
        <v>0.31840796019900497</v>
      </c>
      <c r="H1758" s="193">
        <f>IFERROR(SUM(District_Data!G1758/$D1758),)</f>
        <v>0.45273631840796019</v>
      </c>
      <c r="I1758" s="193">
        <f t="shared" si="135"/>
        <v>0.77114427860696511</v>
      </c>
      <c r="J1758" s="194"/>
      <c r="K1758" s="195">
        <f>SUM(District_Data!H1758:K1758)</f>
        <v>201</v>
      </c>
      <c r="L1758" s="196">
        <f>IFERROR(SUM(District_Data!H1758/$K1758),)</f>
        <v>0.26368159203980102</v>
      </c>
      <c r="M1758" s="196">
        <f>IFERROR(SUM(District_Data!I1758/$K1758),)</f>
        <v>0.31840796019900497</v>
      </c>
      <c r="N1758" s="196">
        <f>IFERROR(SUM(District_Data!J1758/$K1758),)</f>
        <v>0.21890547263681592</v>
      </c>
      <c r="O1758" s="196">
        <f>IFERROR(SUM(District_Data!K1758/$K1758),)</f>
        <v>0.19900497512437812</v>
      </c>
      <c r="P1758" s="197">
        <f t="shared" si="136"/>
        <v>0.41791044776119401</v>
      </c>
      <c r="Q1758" s="194"/>
      <c r="R1758" s="198">
        <f>SUM(District_Data!L1758:O1758)</f>
        <v>200</v>
      </c>
      <c r="S1758" s="199">
        <f>IFERROR(SUM(District_Data!L1758/$R1758),)</f>
        <v>0.36499999999999999</v>
      </c>
      <c r="T1758" s="199">
        <f>IFERROR(SUM(District_Data!M1758/$R1758),)</f>
        <v>0.215</v>
      </c>
      <c r="U1758" s="199">
        <f>IFERROR(SUM(District_Data!N1758/$R1758),)</f>
        <v>0.245</v>
      </c>
      <c r="V1758" s="199">
        <f>IFERROR(SUM(District_Data!O1758/$R1758),)</f>
        <v>0.17499999999999999</v>
      </c>
      <c r="W1758" s="200">
        <f t="shared" si="137"/>
        <v>0.42</v>
      </c>
      <c r="X1758" s="194"/>
      <c r="Y1758" s="201">
        <f>SUM(District_Data!P1758:S1758)</f>
        <v>201</v>
      </c>
      <c r="Z1758" s="202">
        <f>IFERROR(SUM(District_Data!P1758/$Y1758),)</f>
        <v>0.27363184079601988</v>
      </c>
      <c r="AA1758" s="202">
        <f>IFERROR(SUM(District_Data!Q1758/$Y1758),)</f>
        <v>0.31343283582089554</v>
      </c>
      <c r="AB1758" s="202">
        <f>IFERROR(SUM(District_Data!R1758/$Y1758),)</f>
        <v>0.31840796019900497</v>
      </c>
      <c r="AC1758" s="202">
        <f>IFERROR(SUM(District_Data!S1758/$Y1758),)</f>
        <v>9.4527363184079602E-2</v>
      </c>
      <c r="AD1758" s="203">
        <f t="shared" si="138"/>
        <v>0.41293532338308458</v>
      </c>
      <c r="AE1758" s="194"/>
      <c r="AF1758" s="204">
        <f>SUM(District_Data!T1758:W1758)</f>
        <v>200</v>
      </c>
      <c r="AG1758" s="205">
        <f>IFERROR(SUM(District_Data!T1758/$AF1758),)</f>
        <v>0.37</v>
      </c>
      <c r="AH1758" s="205">
        <f>IFERROR(SUM(District_Data!U1758/$AF1758),)</f>
        <v>0.20499999999999999</v>
      </c>
      <c r="AI1758" s="205">
        <f>IFERROR(SUM(District_Data!V1758/$AF1758),)</f>
        <v>0.21</v>
      </c>
      <c r="AJ1758" s="205">
        <f>IFERROR(SUM(District_Data!W1758/$AF1758),)</f>
        <v>0.215</v>
      </c>
      <c r="AK1758" s="205">
        <f t="shared" si="139"/>
        <v>0.42499999999999999</v>
      </c>
      <c r="AL1758" s="194"/>
      <c r="AM1758" s="206">
        <f>SUM(District_Data!X1758:Y1758)</f>
        <v>199</v>
      </c>
      <c r="AN1758" s="207">
        <f>IFERROR(SUM(District_Data!Y1758/$AM1758),)</f>
        <v>0.17085427135678391</v>
      </c>
    </row>
    <row r="1759" spans="1:40" customFormat="1" x14ac:dyDescent="0.3">
      <c r="A1759" s="52" t="str">
        <f>District_Data!A1759</f>
        <v>SOUTH CONWAY COUNTY SCHOOL DISTRICT</v>
      </c>
      <c r="B1759" s="77" t="s">
        <v>1629</v>
      </c>
      <c r="C1759" s="27">
        <f>District_Data!C1759</f>
        <v>8</v>
      </c>
      <c r="D1759" s="192">
        <f>SUM(District_Data!D1759:G1759)</f>
        <v>168</v>
      </c>
      <c r="E1759" s="193">
        <f>IFERROR(SUM(District_Data!D1759/$D1759),)</f>
        <v>8.3333333333333329E-2</v>
      </c>
      <c r="F1759" s="193">
        <f>IFERROR(SUM(District_Data!E1759/$D1759),)</f>
        <v>0.17261904761904762</v>
      </c>
      <c r="G1759" s="193">
        <f>IFERROR(SUM(District_Data!F1759/$D1759),)</f>
        <v>0.30952380952380953</v>
      </c>
      <c r="H1759" s="193">
        <f>IFERROR(SUM(District_Data!G1759/$D1759),)</f>
        <v>0.43452380952380953</v>
      </c>
      <c r="I1759" s="193">
        <f t="shared" si="135"/>
        <v>0.74404761904761907</v>
      </c>
      <c r="J1759" s="194"/>
      <c r="K1759" s="195">
        <f>SUM(District_Data!H1759:K1759)</f>
        <v>169</v>
      </c>
      <c r="L1759" s="196">
        <f>IFERROR(SUM(District_Data!H1759/$K1759),)</f>
        <v>0.1893491124260355</v>
      </c>
      <c r="M1759" s="196">
        <f>IFERROR(SUM(District_Data!I1759/$K1759),)</f>
        <v>0.34319526627218933</v>
      </c>
      <c r="N1759" s="196">
        <f>IFERROR(SUM(District_Data!J1759/$K1759),)</f>
        <v>0.14792899408284024</v>
      </c>
      <c r="O1759" s="196">
        <f>IFERROR(SUM(District_Data!K1759/$K1759),)</f>
        <v>0.31952662721893493</v>
      </c>
      <c r="P1759" s="197">
        <f t="shared" si="136"/>
        <v>0.4674556213017752</v>
      </c>
      <c r="Q1759" s="194"/>
      <c r="R1759" s="198">
        <f>SUM(District_Data!L1759:O1759)</f>
        <v>167</v>
      </c>
      <c r="S1759" s="199">
        <f>IFERROR(SUM(District_Data!L1759/$R1759),)</f>
        <v>0.28143712574850299</v>
      </c>
      <c r="T1759" s="199">
        <f>IFERROR(SUM(District_Data!M1759/$R1759),)</f>
        <v>0.25748502994011974</v>
      </c>
      <c r="U1759" s="199">
        <f>IFERROR(SUM(District_Data!N1759/$R1759),)</f>
        <v>0.19760479041916168</v>
      </c>
      <c r="V1759" s="199">
        <f>IFERROR(SUM(District_Data!O1759/$R1759),)</f>
        <v>0.26347305389221559</v>
      </c>
      <c r="W1759" s="200">
        <f t="shared" si="137"/>
        <v>0.46107784431137727</v>
      </c>
      <c r="X1759" s="194"/>
      <c r="Y1759" s="201">
        <f>SUM(District_Data!P1759:S1759)</f>
        <v>169</v>
      </c>
      <c r="Z1759" s="202">
        <f>IFERROR(SUM(District_Data!P1759/$Y1759),)</f>
        <v>0.20118343195266272</v>
      </c>
      <c r="AA1759" s="202">
        <f>IFERROR(SUM(District_Data!Q1759/$Y1759),)</f>
        <v>0.17751479289940827</v>
      </c>
      <c r="AB1759" s="202">
        <f>IFERROR(SUM(District_Data!R1759/$Y1759),)</f>
        <v>0.43786982248520712</v>
      </c>
      <c r="AC1759" s="202">
        <f>IFERROR(SUM(District_Data!S1759/$Y1759),)</f>
        <v>0.18343195266272189</v>
      </c>
      <c r="AD1759" s="203">
        <f t="shared" si="138"/>
        <v>0.62130177514792906</v>
      </c>
      <c r="AE1759" s="194"/>
      <c r="AF1759" s="204">
        <f>SUM(District_Data!T1759:W1759)</f>
        <v>167</v>
      </c>
      <c r="AG1759" s="205">
        <f>IFERROR(SUM(District_Data!T1759/$AF1759),)</f>
        <v>0.26946107784431139</v>
      </c>
      <c r="AH1759" s="205">
        <f>IFERROR(SUM(District_Data!U1759/$AF1759),)</f>
        <v>0.25748502994011974</v>
      </c>
      <c r="AI1759" s="205">
        <f>IFERROR(SUM(District_Data!V1759/$AF1759),)</f>
        <v>0.23952095808383234</v>
      </c>
      <c r="AJ1759" s="205">
        <f>IFERROR(SUM(District_Data!W1759/$AF1759),)</f>
        <v>0.23353293413173654</v>
      </c>
      <c r="AK1759" s="205">
        <f t="shared" si="139"/>
        <v>0.47305389221556887</v>
      </c>
      <c r="AL1759" s="194"/>
      <c r="AM1759" s="206">
        <f>SUM(District_Data!X1759:Y1759)</f>
        <v>167</v>
      </c>
      <c r="AN1759" s="207">
        <f>IFERROR(SUM(District_Data!Y1759/$AM1759),)</f>
        <v>0.23353293413173654</v>
      </c>
    </row>
    <row r="1760" spans="1:40" customFormat="1" x14ac:dyDescent="0.3">
      <c r="A1760" s="52" t="str">
        <f>District_Data!A1760</f>
        <v>SOUTH CONWAY COUNTY SCHOOL DISTRICT</v>
      </c>
      <c r="B1760" s="77" t="s">
        <v>1629</v>
      </c>
      <c r="C1760" s="27">
        <f>District_Data!C1760</f>
        <v>9</v>
      </c>
      <c r="D1760" s="192">
        <f>SUM(District_Data!D1760:G1760)</f>
        <v>174</v>
      </c>
      <c r="E1760" s="193">
        <f>IFERROR(SUM(District_Data!D1760/$D1760),)</f>
        <v>0.15517241379310345</v>
      </c>
      <c r="F1760" s="193">
        <f>IFERROR(SUM(District_Data!E1760/$D1760),)</f>
        <v>0.22413793103448276</v>
      </c>
      <c r="G1760" s="193">
        <f>IFERROR(SUM(District_Data!F1760/$D1760),)</f>
        <v>0.32758620689655171</v>
      </c>
      <c r="H1760" s="193">
        <f>IFERROR(SUM(District_Data!G1760/$D1760),)</f>
        <v>0.29310344827586204</v>
      </c>
      <c r="I1760" s="193">
        <f t="shared" si="135"/>
        <v>0.6206896551724137</v>
      </c>
      <c r="J1760" s="194"/>
      <c r="K1760" s="195">
        <f>SUM(District_Data!H1760:K1760)</f>
        <v>175</v>
      </c>
      <c r="L1760" s="196">
        <f>IFERROR(SUM(District_Data!H1760/$K1760),)</f>
        <v>0.49714285714285716</v>
      </c>
      <c r="M1760" s="196">
        <f>IFERROR(SUM(District_Data!I1760/$K1760),)</f>
        <v>0.28000000000000003</v>
      </c>
      <c r="N1760" s="196">
        <f>IFERROR(SUM(District_Data!J1760/$K1760),)</f>
        <v>0.12</v>
      </c>
      <c r="O1760" s="196">
        <f>IFERROR(SUM(District_Data!K1760/$K1760),)</f>
        <v>0.10285714285714286</v>
      </c>
      <c r="P1760" s="197">
        <f t="shared" si="136"/>
        <v>0.22285714285714286</v>
      </c>
      <c r="Q1760" s="194"/>
      <c r="R1760" s="198">
        <f>SUM(District_Data!L1760:O1760)</f>
        <v>175</v>
      </c>
      <c r="S1760" s="199">
        <f>IFERROR(SUM(District_Data!L1760/$R1760),)</f>
        <v>0.38857142857142857</v>
      </c>
      <c r="T1760" s="199">
        <f>IFERROR(SUM(District_Data!M1760/$R1760),)</f>
        <v>0.25714285714285712</v>
      </c>
      <c r="U1760" s="199">
        <f>IFERROR(SUM(District_Data!N1760/$R1760),)</f>
        <v>0.24571428571428572</v>
      </c>
      <c r="V1760" s="199">
        <f>IFERROR(SUM(District_Data!O1760/$R1760),)</f>
        <v>0.10857142857142857</v>
      </c>
      <c r="W1760" s="200">
        <f t="shared" si="137"/>
        <v>0.35428571428571431</v>
      </c>
      <c r="X1760" s="194"/>
      <c r="Y1760" s="201">
        <f>SUM(District_Data!P1760:S1760)</f>
        <v>176</v>
      </c>
      <c r="Z1760" s="202">
        <f>IFERROR(SUM(District_Data!P1760/$Y1760),)</f>
        <v>0.38068181818181818</v>
      </c>
      <c r="AA1760" s="202">
        <f>IFERROR(SUM(District_Data!Q1760/$Y1760),)</f>
        <v>0.23863636363636365</v>
      </c>
      <c r="AB1760" s="202">
        <f>IFERROR(SUM(District_Data!R1760/$Y1760),)</f>
        <v>0.21022727272727273</v>
      </c>
      <c r="AC1760" s="202">
        <f>IFERROR(SUM(District_Data!S1760/$Y1760),)</f>
        <v>0.17045454545454544</v>
      </c>
      <c r="AD1760" s="203">
        <f t="shared" si="138"/>
        <v>0.38068181818181818</v>
      </c>
      <c r="AE1760" s="194"/>
      <c r="AF1760" s="204">
        <f>SUM(District_Data!T1760:W1760)</f>
        <v>174</v>
      </c>
      <c r="AG1760" s="205">
        <f>IFERROR(SUM(District_Data!T1760/$AF1760),)</f>
        <v>0.43103448275862066</v>
      </c>
      <c r="AH1760" s="205">
        <f>IFERROR(SUM(District_Data!U1760/$AF1760),)</f>
        <v>0.16666666666666666</v>
      </c>
      <c r="AI1760" s="205">
        <f>IFERROR(SUM(District_Data!V1760/$AF1760),)</f>
        <v>0.20689655172413793</v>
      </c>
      <c r="AJ1760" s="205">
        <f>IFERROR(SUM(District_Data!W1760/$AF1760),)</f>
        <v>0.19540229885057472</v>
      </c>
      <c r="AK1760" s="205">
        <f t="shared" si="139"/>
        <v>0.40229885057471265</v>
      </c>
      <c r="AL1760" s="194"/>
      <c r="AM1760" s="206">
        <f>SUM(District_Data!X1760:Y1760)</f>
        <v>174</v>
      </c>
      <c r="AN1760" s="207">
        <f>IFERROR(SUM(District_Data!Y1760/$AM1760),)</f>
        <v>9.7701149425287362E-2</v>
      </c>
    </row>
    <row r="1761" spans="1:40" customFormat="1" x14ac:dyDescent="0.3">
      <c r="A1761" s="52" t="str">
        <f>District_Data!A1761</f>
        <v>SOUTH CONWAY COUNTY SCHOOL DISTRICT</v>
      </c>
      <c r="B1761" s="77" t="s">
        <v>1629</v>
      </c>
      <c r="C1761" s="27">
        <f>District_Data!C1761</f>
        <v>10</v>
      </c>
      <c r="D1761" s="192">
        <f>SUM(District_Data!D1761:G1761)</f>
        <v>182</v>
      </c>
      <c r="E1761" s="193">
        <f>IFERROR(SUM(District_Data!D1761/$D1761),)</f>
        <v>0.25824175824175827</v>
      </c>
      <c r="F1761" s="193">
        <f>IFERROR(SUM(District_Data!E1761/$D1761),)</f>
        <v>0.2032967032967033</v>
      </c>
      <c r="G1761" s="193">
        <f>IFERROR(SUM(District_Data!F1761/$D1761),)</f>
        <v>0.25824175824175827</v>
      </c>
      <c r="H1761" s="193">
        <f>IFERROR(SUM(District_Data!G1761/$D1761),)</f>
        <v>0.28021978021978022</v>
      </c>
      <c r="I1761" s="193">
        <f t="shared" si="135"/>
        <v>0.53846153846153855</v>
      </c>
      <c r="J1761" s="194"/>
      <c r="K1761" s="195">
        <f>SUM(District_Data!H1761:K1761)</f>
        <v>183</v>
      </c>
      <c r="L1761" s="196">
        <f>IFERROR(SUM(District_Data!H1761/$K1761),)</f>
        <v>0.60655737704918034</v>
      </c>
      <c r="M1761" s="196">
        <f>IFERROR(SUM(District_Data!I1761/$K1761),)</f>
        <v>0.18032786885245902</v>
      </c>
      <c r="N1761" s="196">
        <f>IFERROR(SUM(District_Data!J1761/$K1761),)</f>
        <v>9.2896174863387984E-2</v>
      </c>
      <c r="O1761" s="196">
        <f>IFERROR(SUM(District_Data!K1761/$K1761),)</f>
        <v>0.12021857923497267</v>
      </c>
      <c r="P1761" s="197">
        <f t="shared" si="136"/>
        <v>0.21311475409836067</v>
      </c>
      <c r="Q1761" s="194"/>
      <c r="R1761" s="198">
        <f>SUM(District_Data!L1761:O1761)</f>
        <v>181</v>
      </c>
      <c r="S1761" s="199">
        <f>IFERROR(SUM(District_Data!L1761/$R1761),)</f>
        <v>0.49723756906077349</v>
      </c>
      <c r="T1761" s="199">
        <f>IFERROR(SUM(District_Data!M1761/$R1761),)</f>
        <v>0.16022099447513813</v>
      </c>
      <c r="U1761" s="199">
        <f>IFERROR(SUM(District_Data!N1761/$R1761),)</f>
        <v>0.18232044198895028</v>
      </c>
      <c r="V1761" s="199">
        <f>IFERROR(SUM(District_Data!O1761/$R1761),)</f>
        <v>0.16022099447513813</v>
      </c>
      <c r="W1761" s="200">
        <f t="shared" si="137"/>
        <v>0.34254143646408841</v>
      </c>
      <c r="X1761" s="194"/>
      <c r="Y1761" s="201">
        <f>SUM(District_Data!P1761:S1761)</f>
        <v>181</v>
      </c>
      <c r="Z1761" s="202">
        <f>IFERROR(SUM(District_Data!P1761/$Y1761),)</f>
        <v>0.49171270718232046</v>
      </c>
      <c r="AA1761" s="202">
        <f>IFERROR(SUM(District_Data!Q1761/$Y1761),)</f>
        <v>0.18232044198895028</v>
      </c>
      <c r="AB1761" s="202">
        <f>IFERROR(SUM(District_Data!R1761/$Y1761),)</f>
        <v>0.21546961325966851</v>
      </c>
      <c r="AC1761" s="202">
        <f>IFERROR(SUM(District_Data!S1761/$Y1761),)</f>
        <v>0.11049723756906077</v>
      </c>
      <c r="AD1761" s="203">
        <f t="shared" si="138"/>
        <v>0.32596685082872928</v>
      </c>
      <c r="AE1761" s="194"/>
      <c r="AF1761" s="204">
        <f>SUM(District_Data!T1761:W1761)</f>
        <v>180</v>
      </c>
      <c r="AG1761" s="205">
        <f>IFERROR(SUM(District_Data!T1761/$AF1761),)</f>
        <v>0.5</v>
      </c>
      <c r="AH1761" s="205">
        <f>IFERROR(SUM(District_Data!U1761/$AF1761),)</f>
        <v>0.15</v>
      </c>
      <c r="AI1761" s="205">
        <f>IFERROR(SUM(District_Data!V1761/$AF1761),)</f>
        <v>0.15</v>
      </c>
      <c r="AJ1761" s="205">
        <f>IFERROR(SUM(District_Data!W1761/$AF1761),)</f>
        <v>0.2</v>
      </c>
      <c r="AK1761" s="205">
        <f t="shared" si="139"/>
        <v>0.35</v>
      </c>
      <c r="AL1761" s="194"/>
      <c r="AM1761" s="206">
        <f>SUM(District_Data!X1761:Y1761)</f>
        <v>181</v>
      </c>
      <c r="AN1761" s="207">
        <f>IFERROR(SUM(District_Data!Y1761/$AM1761),)</f>
        <v>0.143646408839779</v>
      </c>
    </row>
    <row r="1762" spans="1:40" customFormat="1" x14ac:dyDescent="0.3">
      <c r="A1762" s="52" t="str">
        <f>District_Data!A1762</f>
        <v>SOUTH PIKE COUNTY SCHOOL DISTRICT</v>
      </c>
      <c r="B1762" s="77" t="s">
        <v>1630</v>
      </c>
      <c r="C1762" s="27">
        <f>District_Data!C1762</f>
        <v>3</v>
      </c>
      <c r="D1762" s="192">
        <f>SUM(District_Data!D1762:G1762)</f>
        <v>55</v>
      </c>
      <c r="E1762" s="193">
        <f>IFERROR(SUM(District_Data!D1762/$D1762),)</f>
        <v>1.8181818181818181E-2</v>
      </c>
      <c r="F1762" s="193">
        <f>IFERROR(SUM(District_Data!E1762/$D1762),)</f>
        <v>0.23636363636363636</v>
      </c>
      <c r="G1762" s="193">
        <f>IFERROR(SUM(District_Data!F1762/$D1762),)</f>
        <v>0.29090909090909089</v>
      </c>
      <c r="H1762" s="193">
        <f>IFERROR(SUM(District_Data!G1762/$D1762),)</f>
        <v>0.45454545454545453</v>
      </c>
      <c r="I1762" s="193">
        <f t="shared" si="135"/>
        <v>0.74545454545454537</v>
      </c>
      <c r="J1762" s="194"/>
      <c r="K1762" s="195">
        <f>SUM(District_Data!H1762:K1762)</f>
        <v>55</v>
      </c>
      <c r="L1762" s="196">
        <f>IFERROR(SUM(District_Data!H1762/$K1762),)</f>
        <v>0.16363636363636364</v>
      </c>
      <c r="M1762" s="196">
        <f>IFERROR(SUM(District_Data!I1762/$K1762),)</f>
        <v>0.25454545454545452</v>
      </c>
      <c r="N1762" s="196">
        <f>IFERROR(SUM(District_Data!J1762/$K1762),)</f>
        <v>0.38181818181818183</v>
      </c>
      <c r="O1762" s="196">
        <f>IFERROR(SUM(District_Data!K1762/$K1762),)</f>
        <v>0.2</v>
      </c>
      <c r="P1762" s="197">
        <f t="shared" si="136"/>
        <v>0.58181818181818179</v>
      </c>
      <c r="Q1762" s="194"/>
      <c r="R1762" s="198">
        <f>SUM(District_Data!L1762:O1762)</f>
        <v>55</v>
      </c>
      <c r="S1762" s="199">
        <f>IFERROR(SUM(District_Data!L1762/$R1762),)</f>
        <v>0.4</v>
      </c>
      <c r="T1762" s="199">
        <f>IFERROR(SUM(District_Data!M1762/$R1762),)</f>
        <v>0.16363636363636364</v>
      </c>
      <c r="U1762" s="199">
        <f>IFERROR(SUM(District_Data!N1762/$R1762),)</f>
        <v>0.21818181818181817</v>
      </c>
      <c r="V1762" s="199">
        <f>IFERROR(SUM(District_Data!O1762/$R1762),)</f>
        <v>0.21818181818181817</v>
      </c>
      <c r="W1762" s="200">
        <f t="shared" si="137"/>
        <v>0.43636363636363634</v>
      </c>
      <c r="X1762" s="194"/>
      <c r="Y1762" s="201">
        <f>SUM(District_Data!P1762:S1762)</f>
        <v>55</v>
      </c>
      <c r="Z1762" s="202">
        <f>IFERROR(SUM(District_Data!P1762/$Y1762),)</f>
        <v>0.36363636363636365</v>
      </c>
      <c r="AA1762" s="202">
        <f>IFERROR(SUM(District_Data!Q1762/$Y1762),)</f>
        <v>0.14545454545454545</v>
      </c>
      <c r="AB1762" s="202">
        <f>IFERROR(SUM(District_Data!R1762/$Y1762),)</f>
        <v>0.21818181818181817</v>
      </c>
      <c r="AC1762" s="202">
        <f>IFERROR(SUM(District_Data!S1762/$Y1762),)</f>
        <v>0.27272727272727271</v>
      </c>
      <c r="AD1762" s="203">
        <f t="shared" si="138"/>
        <v>0.49090909090909085</v>
      </c>
      <c r="AE1762" s="194"/>
      <c r="AF1762" s="204">
        <f>SUM(District_Data!T1762:W1762)</f>
        <v>55</v>
      </c>
      <c r="AG1762" s="205">
        <f>IFERROR(SUM(District_Data!T1762/$AF1762),)</f>
        <v>0.34545454545454546</v>
      </c>
      <c r="AH1762" s="205">
        <f>IFERROR(SUM(District_Data!U1762/$AF1762),)</f>
        <v>0.27272727272727271</v>
      </c>
      <c r="AI1762" s="205">
        <f>IFERROR(SUM(District_Data!V1762/$AF1762),)</f>
        <v>0.14545454545454545</v>
      </c>
      <c r="AJ1762" s="205">
        <f>IFERROR(SUM(District_Data!W1762/$AF1762),)</f>
        <v>0.23636363636363636</v>
      </c>
      <c r="AK1762" s="205">
        <f t="shared" si="139"/>
        <v>0.38181818181818183</v>
      </c>
      <c r="AL1762" s="194"/>
      <c r="AM1762" s="206">
        <f>SUM(District_Data!X1762:Y1762)</f>
        <v>55</v>
      </c>
      <c r="AN1762" s="207">
        <f>IFERROR(SUM(District_Data!Y1762/$AM1762),)</f>
        <v>0.18181818181818182</v>
      </c>
    </row>
    <row r="1763" spans="1:40" customFormat="1" x14ac:dyDescent="0.3">
      <c r="A1763" s="52" t="str">
        <f>District_Data!A1763</f>
        <v>SOUTH PIKE COUNTY SCHOOL DISTRICT</v>
      </c>
      <c r="B1763" s="77" t="s">
        <v>1630</v>
      </c>
      <c r="C1763" s="27">
        <f>District_Data!C1763</f>
        <v>4</v>
      </c>
      <c r="D1763" s="192">
        <f>SUM(District_Data!D1763:G1763)</f>
        <v>47</v>
      </c>
      <c r="E1763" s="193">
        <f>IFERROR(SUM(District_Data!D1763/$D1763),)</f>
        <v>2.1276595744680851E-2</v>
      </c>
      <c r="F1763" s="193">
        <f>IFERROR(SUM(District_Data!E1763/$D1763),)</f>
        <v>0.14893617021276595</v>
      </c>
      <c r="G1763" s="193">
        <f>IFERROR(SUM(District_Data!F1763/$D1763),)</f>
        <v>0.46808510638297873</v>
      </c>
      <c r="H1763" s="193">
        <f>IFERROR(SUM(District_Data!G1763/$D1763),)</f>
        <v>0.36170212765957449</v>
      </c>
      <c r="I1763" s="193">
        <f t="shared" si="135"/>
        <v>0.82978723404255317</v>
      </c>
      <c r="J1763" s="194"/>
      <c r="K1763" s="195">
        <f>SUM(District_Data!H1763:K1763)</f>
        <v>47</v>
      </c>
      <c r="L1763" s="196">
        <f>IFERROR(SUM(District_Data!H1763/$K1763),)</f>
        <v>0.10638297872340426</v>
      </c>
      <c r="M1763" s="196">
        <f>IFERROR(SUM(District_Data!I1763/$K1763),)</f>
        <v>0.31914893617021278</v>
      </c>
      <c r="N1763" s="196">
        <f>IFERROR(SUM(District_Data!J1763/$K1763),)</f>
        <v>0.38297872340425532</v>
      </c>
      <c r="O1763" s="196">
        <f>IFERROR(SUM(District_Data!K1763/$K1763),)</f>
        <v>0.19148936170212766</v>
      </c>
      <c r="P1763" s="197">
        <f t="shared" si="136"/>
        <v>0.57446808510638303</v>
      </c>
      <c r="Q1763" s="194"/>
      <c r="R1763" s="198">
        <f>SUM(District_Data!L1763:O1763)</f>
        <v>47</v>
      </c>
      <c r="S1763" s="199">
        <f>IFERROR(SUM(District_Data!L1763/$R1763),)</f>
        <v>0.19148936170212766</v>
      </c>
      <c r="T1763" s="199">
        <f>IFERROR(SUM(District_Data!M1763/$R1763),)</f>
        <v>0.27659574468085107</v>
      </c>
      <c r="U1763" s="199">
        <f>IFERROR(SUM(District_Data!N1763/$R1763),)</f>
        <v>0.23404255319148937</v>
      </c>
      <c r="V1763" s="199">
        <f>IFERROR(SUM(District_Data!O1763/$R1763),)</f>
        <v>0.2978723404255319</v>
      </c>
      <c r="W1763" s="200">
        <f t="shared" si="137"/>
        <v>0.53191489361702127</v>
      </c>
      <c r="X1763" s="194"/>
      <c r="Y1763" s="201">
        <f>SUM(District_Data!P1763:S1763)</f>
        <v>47</v>
      </c>
      <c r="Z1763" s="202">
        <f>IFERROR(SUM(District_Data!P1763/$Y1763),)</f>
        <v>0.21276595744680851</v>
      </c>
      <c r="AA1763" s="202">
        <f>IFERROR(SUM(District_Data!Q1763/$Y1763),)</f>
        <v>0.23404255319148937</v>
      </c>
      <c r="AB1763" s="202">
        <f>IFERROR(SUM(District_Data!R1763/$Y1763),)</f>
        <v>0.2978723404255319</v>
      </c>
      <c r="AC1763" s="202">
        <f>IFERROR(SUM(District_Data!S1763/$Y1763),)</f>
        <v>0.25531914893617019</v>
      </c>
      <c r="AD1763" s="203">
        <f t="shared" si="138"/>
        <v>0.55319148936170204</v>
      </c>
      <c r="AE1763" s="194"/>
      <c r="AF1763" s="204">
        <f>SUM(District_Data!T1763:W1763)</f>
        <v>47</v>
      </c>
      <c r="AG1763" s="205">
        <f>IFERROR(SUM(District_Data!T1763/$AF1763),)</f>
        <v>0.25531914893617019</v>
      </c>
      <c r="AH1763" s="205">
        <f>IFERROR(SUM(District_Data!U1763/$AF1763),)</f>
        <v>0.2978723404255319</v>
      </c>
      <c r="AI1763" s="205">
        <f>IFERROR(SUM(District_Data!V1763/$AF1763),)</f>
        <v>0.21276595744680851</v>
      </c>
      <c r="AJ1763" s="205">
        <f>IFERROR(SUM(District_Data!W1763/$AF1763),)</f>
        <v>0.23404255319148937</v>
      </c>
      <c r="AK1763" s="205">
        <f t="shared" si="139"/>
        <v>0.44680851063829785</v>
      </c>
      <c r="AL1763" s="194"/>
      <c r="AM1763" s="206">
        <f>SUM(District_Data!X1763:Y1763)</f>
        <v>47</v>
      </c>
      <c r="AN1763" s="207">
        <f>IFERROR(SUM(District_Data!Y1763/$AM1763),)</f>
        <v>0.25531914893617019</v>
      </c>
    </row>
    <row r="1764" spans="1:40" customFormat="1" x14ac:dyDescent="0.3">
      <c r="A1764" s="52" t="str">
        <f>District_Data!A1764</f>
        <v>SOUTH PIKE COUNTY SCHOOL DISTRICT</v>
      </c>
      <c r="B1764" s="77" t="s">
        <v>1630</v>
      </c>
      <c r="C1764" s="27">
        <f>District_Data!C1764</f>
        <v>5</v>
      </c>
      <c r="D1764" s="192">
        <f>SUM(District_Data!D1764:G1764)</f>
        <v>46</v>
      </c>
      <c r="E1764" s="193">
        <f>IFERROR(SUM(District_Data!D1764/$D1764),)</f>
        <v>0.10869565217391304</v>
      </c>
      <c r="F1764" s="193">
        <f>IFERROR(SUM(District_Data!E1764/$D1764),)</f>
        <v>0.2608695652173913</v>
      </c>
      <c r="G1764" s="193">
        <f>IFERROR(SUM(District_Data!F1764/$D1764),)</f>
        <v>0.28260869565217389</v>
      </c>
      <c r="H1764" s="193">
        <f>IFERROR(SUM(District_Data!G1764/$D1764),)</f>
        <v>0.34782608695652173</v>
      </c>
      <c r="I1764" s="193">
        <f t="shared" si="135"/>
        <v>0.63043478260869557</v>
      </c>
      <c r="J1764" s="194"/>
      <c r="K1764" s="195">
        <f>SUM(District_Data!H1764:K1764)</f>
        <v>46</v>
      </c>
      <c r="L1764" s="196">
        <f>IFERROR(SUM(District_Data!H1764/$K1764),)</f>
        <v>0.15217391304347827</v>
      </c>
      <c r="M1764" s="196">
        <f>IFERROR(SUM(District_Data!I1764/$K1764),)</f>
        <v>0.2608695652173913</v>
      </c>
      <c r="N1764" s="196">
        <f>IFERROR(SUM(District_Data!J1764/$K1764),)</f>
        <v>0.47826086956521741</v>
      </c>
      <c r="O1764" s="196">
        <f>IFERROR(SUM(District_Data!K1764/$K1764),)</f>
        <v>0.10869565217391304</v>
      </c>
      <c r="P1764" s="197">
        <f t="shared" si="136"/>
        <v>0.58695652173913049</v>
      </c>
      <c r="Q1764" s="194"/>
      <c r="R1764" s="198">
        <f>SUM(District_Data!L1764:O1764)</f>
        <v>46</v>
      </c>
      <c r="S1764" s="199">
        <f>IFERROR(SUM(District_Data!L1764/$R1764),)</f>
        <v>0.43478260869565216</v>
      </c>
      <c r="T1764" s="199">
        <f>IFERROR(SUM(District_Data!M1764/$R1764),)</f>
        <v>0.19565217391304349</v>
      </c>
      <c r="U1764" s="199">
        <f>IFERROR(SUM(District_Data!N1764/$R1764),)</f>
        <v>0.28260869565217389</v>
      </c>
      <c r="V1764" s="199">
        <f>IFERROR(SUM(District_Data!O1764/$R1764),)</f>
        <v>8.6956521739130432E-2</v>
      </c>
      <c r="W1764" s="200">
        <f t="shared" si="137"/>
        <v>0.36956521739130432</v>
      </c>
      <c r="X1764" s="194"/>
      <c r="Y1764" s="201">
        <f>SUM(District_Data!P1764:S1764)</f>
        <v>45</v>
      </c>
      <c r="Z1764" s="202">
        <f>IFERROR(SUM(District_Data!P1764/$Y1764),)</f>
        <v>0.35555555555555557</v>
      </c>
      <c r="AA1764" s="202">
        <f>IFERROR(SUM(District_Data!Q1764/$Y1764),)</f>
        <v>0.22222222222222221</v>
      </c>
      <c r="AB1764" s="202">
        <f>IFERROR(SUM(District_Data!R1764/$Y1764),)</f>
        <v>0.33333333333333331</v>
      </c>
      <c r="AC1764" s="202">
        <f>IFERROR(SUM(District_Data!S1764/$Y1764),)</f>
        <v>8.8888888888888892E-2</v>
      </c>
      <c r="AD1764" s="203">
        <f t="shared" si="138"/>
        <v>0.42222222222222222</v>
      </c>
      <c r="AE1764" s="194"/>
      <c r="AF1764" s="204">
        <f>SUM(District_Data!T1764:W1764)</f>
        <v>45</v>
      </c>
      <c r="AG1764" s="205">
        <f>IFERROR(SUM(District_Data!T1764/$AF1764),)</f>
        <v>0.37777777777777777</v>
      </c>
      <c r="AH1764" s="205">
        <f>IFERROR(SUM(District_Data!U1764/$AF1764),)</f>
        <v>0.26666666666666666</v>
      </c>
      <c r="AI1764" s="205">
        <f>IFERROR(SUM(District_Data!V1764/$AF1764),)</f>
        <v>0.22222222222222221</v>
      </c>
      <c r="AJ1764" s="205">
        <f>IFERROR(SUM(District_Data!W1764/$AF1764),)</f>
        <v>0.13333333333333333</v>
      </c>
      <c r="AK1764" s="205">
        <f t="shared" si="139"/>
        <v>0.35555555555555551</v>
      </c>
      <c r="AL1764" s="194"/>
      <c r="AM1764" s="206">
        <f>SUM(District_Data!X1764:Y1764)</f>
        <v>46</v>
      </c>
      <c r="AN1764" s="207">
        <f>IFERROR(SUM(District_Data!Y1764/$AM1764),)</f>
        <v>0.10869565217391304</v>
      </c>
    </row>
    <row r="1765" spans="1:40" customFormat="1" x14ac:dyDescent="0.3">
      <c r="A1765" s="52" t="str">
        <f>District_Data!A1765</f>
        <v>SOUTH PIKE COUNTY SCHOOL DISTRICT</v>
      </c>
      <c r="B1765" s="77" t="s">
        <v>1630</v>
      </c>
      <c r="C1765" s="27">
        <f>District_Data!C1765</f>
        <v>6</v>
      </c>
      <c r="D1765" s="192">
        <f>SUM(District_Data!D1765:G1765)</f>
        <v>46</v>
      </c>
      <c r="E1765" s="193">
        <f>IFERROR(SUM(District_Data!D1765/$D1765),)</f>
        <v>2.1739130434782608E-2</v>
      </c>
      <c r="F1765" s="193">
        <f>IFERROR(SUM(District_Data!E1765/$D1765),)</f>
        <v>0.2391304347826087</v>
      </c>
      <c r="G1765" s="193">
        <f>IFERROR(SUM(District_Data!F1765/$D1765),)</f>
        <v>0.30434782608695654</v>
      </c>
      <c r="H1765" s="193">
        <f>IFERROR(SUM(District_Data!G1765/$D1765),)</f>
        <v>0.43478260869565216</v>
      </c>
      <c r="I1765" s="193">
        <f t="shared" si="135"/>
        <v>0.73913043478260865</v>
      </c>
      <c r="J1765" s="194"/>
      <c r="K1765" s="195">
        <f>SUM(District_Data!H1765:K1765)</f>
        <v>46</v>
      </c>
      <c r="L1765" s="196">
        <f>IFERROR(SUM(District_Data!H1765/$K1765),)</f>
        <v>0.13043478260869565</v>
      </c>
      <c r="M1765" s="196">
        <f>IFERROR(SUM(District_Data!I1765/$K1765),)</f>
        <v>0.28260869565217389</v>
      </c>
      <c r="N1765" s="196">
        <f>IFERROR(SUM(District_Data!J1765/$K1765),)</f>
        <v>0.52173913043478259</v>
      </c>
      <c r="O1765" s="196">
        <f>IFERROR(SUM(District_Data!K1765/$K1765),)</f>
        <v>6.5217391304347824E-2</v>
      </c>
      <c r="P1765" s="197">
        <f t="shared" si="136"/>
        <v>0.58695652173913038</v>
      </c>
      <c r="Q1765" s="194"/>
      <c r="R1765" s="198">
        <f>SUM(District_Data!L1765:O1765)</f>
        <v>46</v>
      </c>
      <c r="S1765" s="199">
        <f>IFERROR(SUM(District_Data!L1765/$R1765),)</f>
        <v>0.28260869565217389</v>
      </c>
      <c r="T1765" s="199">
        <f>IFERROR(SUM(District_Data!M1765/$R1765),)</f>
        <v>0.2391304347826087</v>
      </c>
      <c r="U1765" s="199">
        <f>IFERROR(SUM(District_Data!N1765/$R1765),)</f>
        <v>0.34782608695652173</v>
      </c>
      <c r="V1765" s="199">
        <f>IFERROR(SUM(District_Data!O1765/$R1765),)</f>
        <v>0.13043478260869565</v>
      </c>
      <c r="W1765" s="200">
        <f t="shared" si="137"/>
        <v>0.47826086956521741</v>
      </c>
      <c r="X1765" s="194"/>
      <c r="Y1765" s="201">
        <f>SUM(District_Data!P1765:S1765)</f>
        <v>46</v>
      </c>
      <c r="Z1765" s="202">
        <f>IFERROR(SUM(District_Data!P1765/$Y1765),)</f>
        <v>0.17391304347826086</v>
      </c>
      <c r="AA1765" s="202">
        <f>IFERROR(SUM(District_Data!Q1765/$Y1765),)</f>
        <v>0.2608695652173913</v>
      </c>
      <c r="AB1765" s="202">
        <f>IFERROR(SUM(District_Data!R1765/$Y1765),)</f>
        <v>0.32608695652173914</v>
      </c>
      <c r="AC1765" s="202">
        <f>IFERROR(SUM(District_Data!S1765/$Y1765),)</f>
        <v>0.2391304347826087</v>
      </c>
      <c r="AD1765" s="203">
        <f t="shared" si="138"/>
        <v>0.56521739130434789</v>
      </c>
      <c r="AE1765" s="194"/>
      <c r="AF1765" s="204">
        <f>SUM(District_Data!T1765:W1765)</f>
        <v>46</v>
      </c>
      <c r="AG1765" s="205">
        <f>IFERROR(SUM(District_Data!T1765/$AF1765),)</f>
        <v>0.30434782608695654</v>
      </c>
      <c r="AH1765" s="205">
        <f>IFERROR(SUM(District_Data!U1765/$AF1765),)</f>
        <v>0.28260869565217389</v>
      </c>
      <c r="AI1765" s="205">
        <f>IFERROR(SUM(District_Data!V1765/$AF1765),)</f>
        <v>0.21739130434782608</v>
      </c>
      <c r="AJ1765" s="205">
        <f>IFERROR(SUM(District_Data!W1765/$AF1765),)</f>
        <v>0.19565217391304349</v>
      </c>
      <c r="AK1765" s="205">
        <f t="shared" si="139"/>
        <v>0.41304347826086957</v>
      </c>
      <c r="AL1765" s="194"/>
      <c r="AM1765" s="206">
        <f>SUM(District_Data!X1765:Y1765)</f>
        <v>46</v>
      </c>
      <c r="AN1765" s="207">
        <f>IFERROR(SUM(District_Data!Y1765/$AM1765),)</f>
        <v>6.5217391304347824E-2</v>
      </c>
    </row>
    <row r="1766" spans="1:40" customFormat="1" x14ac:dyDescent="0.3">
      <c r="A1766" s="52" t="str">
        <f>District_Data!A1766</f>
        <v>SOUTH PIKE COUNTY SCHOOL DISTRICT</v>
      </c>
      <c r="B1766" s="77" t="s">
        <v>1630</v>
      </c>
      <c r="C1766" s="27">
        <f>District_Data!C1766</f>
        <v>7</v>
      </c>
      <c r="D1766" s="192">
        <f>SUM(District_Data!D1766:G1766)</f>
        <v>62</v>
      </c>
      <c r="E1766" s="193">
        <f>IFERROR(SUM(District_Data!D1766/$D1766),)</f>
        <v>0.17741935483870969</v>
      </c>
      <c r="F1766" s="193">
        <f>IFERROR(SUM(District_Data!E1766/$D1766),)</f>
        <v>0.11290322580645161</v>
      </c>
      <c r="G1766" s="193">
        <f>IFERROR(SUM(District_Data!F1766/$D1766),)</f>
        <v>0.25806451612903225</v>
      </c>
      <c r="H1766" s="193">
        <f>IFERROR(SUM(District_Data!G1766/$D1766),)</f>
        <v>0.45161290322580644</v>
      </c>
      <c r="I1766" s="193">
        <f t="shared" si="135"/>
        <v>0.70967741935483875</v>
      </c>
      <c r="J1766" s="194"/>
      <c r="K1766" s="195">
        <f>SUM(District_Data!H1766:K1766)</f>
        <v>62</v>
      </c>
      <c r="L1766" s="196">
        <f>IFERROR(SUM(District_Data!H1766/$K1766),)</f>
        <v>0.24193548387096775</v>
      </c>
      <c r="M1766" s="196">
        <f>IFERROR(SUM(District_Data!I1766/$K1766),)</f>
        <v>0.38709677419354838</v>
      </c>
      <c r="N1766" s="196">
        <f>IFERROR(SUM(District_Data!J1766/$K1766),)</f>
        <v>0.27419354838709675</v>
      </c>
      <c r="O1766" s="196">
        <f>IFERROR(SUM(District_Data!K1766/$K1766),)</f>
        <v>9.6774193548387094E-2</v>
      </c>
      <c r="P1766" s="197">
        <f t="shared" si="136"/>
        <v>0.37096774193548387</v>
      </c>
      <c r="Q1766" s="194"/>
      <c r="R1766" s="198">
        <f>SUM(District_Data!L1766:O1766)</f>
        <v>62</v>
      </c>
      <c r="S1766" s="199">
        <f>IFERROR(SUM(District_Data!L1766/$R1766),)</f>
        <v>0.32258064516129031</v>
      </c>
      <c r="T1766" s="199">
        <f>IFERROR(SUM(District_Data!M1766/$R1766),)</f>
        <v>0.19354838709677419</v>
      </c>
      <c r="U1766" s="199">
        <f>IFERROR(SUM(District_Data!N1766/$R1766),)</f>
        <v>0.22580645161290322</v>
      </c>
      <c r="V1766" s="199">
        <f>IFERROR(SUM(District_Data!O1766/$R1766),)</f>
        <v>0.25806451612903225</v>
      </c>
      <c r="W1766" s="200">
        <f t="shared" si="137"/>
        <v>0.4838709677419355</v>
      </c>
      <c r="X1766" s="194"/>
      <c r="Y1766" s="201">
        <f>SUM(District_Data!P1766:S1766)</f>
        <v>62</v>
      </c>
      <c r="Z1766" s="202">
        <f>IFERROR(SUM(District_Data!P1766/$Y1766),)</f>
        <v>0.40322580645161288</v>
      </c>
      <c r="AA1766" s="202">
        <f>IFERROR(SUM(District_Data!Q1766/$Y1766),)</f>
        <v>0.25806451612903225</v>
      </c>
      <c r="AB1766" s="202">
        <f>IFERROR(SUM(District_Data!R1766/$Y1766),)</f>
        <v>0.29032258064516131</v>
      </c>
      <c r="AC1766" s="202">
        <f>IFERROR(SUM(District_Data!S1766/$Y1766),)</f>
        <v>4.8387096774193547E-2</v>
      </c>
      <c r="AD1766" s="203">
        <f t="shared" si="138"/>
        <v>0.33870967741935487</v>
      </c>
      <c r="AE1766" s="194"/>
      <c r="AF1766" s="204">
        <f>SUM(District_Data!T1766:W1766)</f>
        <v>62</v>
      </c>
      <c r="AG1766" s="205">
        <f>IFERROR(SUM(District_Data!T1766/$AF1766),)</f>
        <v>0.35483870967741937</v>
      </c>
      <c r="AH1766" s="205">
        <f>IFERROR(SUM(District_Data!U1766/$AF1766),)</f>
        <v>0.20967741935483872</v>
      </c>
      <c r="AI1766" s="205">
        <f>IFERROR(SUM(District_Data!V1766/$AF1766),)</f>
        <v>0.19354838709677419</v>
      </c>
      <c r="AJ1766" s="205">
        <f>IFERROR(SUM(District_Data!W1766/$AF1766),)</f>
        <v>0.24193548387096775</v>
      </c>
      <c r="AK1766" s="205">
        <f t="shared" si="139"/>
        <v>0.43548387096774194</v>
      </c>
      <c r="AL1766" s="194"/>
      <c r="AM1766" s="206">
        <f>SUM(District_Data!X1766:Y1766)</f>
        <v>62</v>
      </c>
      <c r="AN1766" s="207">
        <f>IFERROR(SUM(District_Data!Y1766/$AM1766),)</f>
        <v>0.12903225806451613</v>
      </c>
    </row>
    <row r="1767" spans="1:40" customFormat="1" x14ac:dyDescent="0.3">
      <c r="A1767" s="52" t="str">
        <f>District_Data!A1767</f>
        <v>SOUTH PIKE COUNTY SCHOOL DISTRICT</v>
      </c>
      <c r="B1767" s="77" t="s">
        <v>1630</v>
      </c>
      <c r="C1767" s="27">
        <f>District_Data!C1767</f>
        <v>8</v>
      </c>
      <c r="D1767" s="192">
        <f>SUM(District_Data!D1767:G1767)</f>
        <v>49</v>
      </c>
      <c r="E1767" s="193">
        <f>IFERROR(SUM(District_Data!D1767/$D1767),)</f>
        <v>8.1632653061224483E-2</v>
      </c>
      <c r="F1767" s="193">
        <f>IFERROR(SUM(District_Data!E1767/$D1767),)</f>
        <v>0.12244897959183673</v>
      </c>
      <c r="G1767" s="193">
        <f>IFERROR(SUM(District_Data!F1767/$D1767),)</f>
        <v>0.26530612244897961</v>
      </c>
      <c r="H1767" s="193">
        <f>IFERROR(SUM(District_Data!G1767/$D1767),)</f>
        <v>0.53061224489795922</v>
      </c>
      <c r="I1767" s="193">
        <f t="shared" si="135"/>
        <v>0.79591836734693877</v>
      </c>
      <c r="J1767" s="194"/>
      <c r="K1767" s="195">
        <f>SUM(District_Data!H1767:K1767)</f>
        <v>49</v>
      </c>
      <c r="L1767" s="196">
        <f>IFERROR(SUM(District_Data!H1767/$K1767),)</f>
        <v>0.36734693877551022</v>
      </c>
      <c r="M1767" s="196">
        <f>IFERROR(SUM(District_Data!I1767/$K1767),)</f>
        <v>0.34693877551020408</v>
      </c>
      <c r="N1767" s="196">
        <f>IFERROR(SUM(District_Data!J1767/$K1767),)</f>
        <v>0.10204081632653061</v>
      </c>
      <c r="O1767" s="196">
        <f>IFERROR(SUM(District_Data!K1767/$K1767),)</f>
        <v>0.18367346938775511</v>
      </c>
      <c r="P1767" s="197">
        <f t="shared" si="136"/>
        <v>0.2857142857142857</v>
      </c>
      <c r="Q1767" s="194"/>
      <c r="R1767" s="198">
        <f>SUM(District_Data!L1767:O1767)</f>
        <v>49</v>
      </c>
      <c r="S1767" s="199">
        <f>IFERROR(SUM(District_Data!L1767/$R1767),)</f>
        <v>0.34693877551020408</v>
      </c>
      <c r="T1767" s="199">
        <f>IFERROR(SUM(District_Data!M1767/$R1767),)</f>
        <v>0.22448979591836735</v>
      </c>
      <c r="U1767" s="199">
        <f>IFERROR(SUM(District_Data!N1767/$R1767),)</f>
        <v>0.26530612244897961</v>
      </c>
      <c r="V1767" s="199">
        <f>IFERROR(SUM(District_Data!O1767/$R1767),)</f>
        <v>0.16326530612244897</v>
      </c>
      <c r="W1767" s="200">
        <f t="shared" si="137"/>
        <v>0.4285714285714286</v>
      </c>
      <c r="X1767" s="194"/>
      <c r="Y1767" s="201">
        <f>SUM(District_Data!P1767:S1767)</f>
        <v>49</v>
      </c>
      <c r="Z1767" s="202">
        <f>IFERROR(SUM(District_Data!P1767/$Y1767),)</f>
        <v>0.32653061224489793</v>
      </c>
      <c r="AA1767" s="202">
        <f>IFERROR(SUM(District_Data!Q1767/$Y1767),)</f>
        <v>0.12244897959183673</v>
      </c>
      <c r="AB1767" s="202">
        <f>IFERROR(SUM(District_Data!R1767/$Y1767),)</f>
        <v>0.38775510204081631</v>
      </c>
      <c r="AC1767" s="202">
        <f>IFERROR(SUM(District_Data!S1767/$Y1767),)</f>
        <v>0.16326530612244897</v>
      </c>
      <c r="AD1767" s="203">
        <f t="shared" si="138"/>
        <v>0.55102040816326525</v>
      </c>
      <c r="AE1767" s="194"/>
      <c r="AF1767" s="204">
        <f>SUM(District_Data!T1767:W1767)</f>
        <v>49</v>
      </c>
      <c r="AG1767" s="205">
        <f>IFERROR(SUM(District_Data!T1767/$AF1767),)</f>
        <v>0.34693877551020408</v>
      </c>
      <c r="AH1767" s="205">
        <f>IFERROR(SUM(District_Data!U1767/$AF1767),)</f>
        <v>8.1632653061224483E-2</v>
      </c>
      <c r="AI1767" s="205">
        <f>IFERROR(SUM(District_Data!V1767/$AF1767),)</f>
        <v>0.32653061224489793</v>
      </c>
      <c r="AJ1767" s="205">
        <f>IFERROR(SUM(District_Data!W1767/$AF1767),)</f>
        <v>0.24489795918367346</v>
      </c>
      <c r="AK1767" s="205">
        <f t="shared" si="139"/>
        <v>0.5714285714285714</v>
      </c>
      <c r="AL1767" s="194"/>
      <c r="AM1767" s="206">
        <f>SUM(District_Data!X1767:Y1767)</f>
        <v>49</v>
      </c>
      <c r="AN1767" s="207">
        <f>IFERROR(SUM(District_Data!Y1767/$AM1767),)</f>
        <v>0.10204081632653061</v>
      </c>
    </row>
    <row r="1768" spans="1:40" customFormat="1" x14ac:dyDescent="0.3">
      <c r="A1768" s="52" t="str">
        <f>District_Data!A1768</f>
        <v>SOUTH PIKE COUNTY SCHOOL DISTRICT</v>
      </c>
      <c r="B1768" s="77" t="s">
        <v>1630</v>
      </c>
      <c r="C1768" s="27">
        <f>District_Data!C1768</f>
        <v>9</v>
      </c>
      <c r="D1768" s="192">
        <f>SUM(District_Data!D1768:G1768)</f>
        <v>55</v>
      </c>
      <c r="E1768" s="193">
        <f>IFERROR(SUM(District_Data!D1768/$D1768),)</f>
        <v>0.18181818181818182</v>
      </c>
      <c r="F1768" s="193">
        <f>IFERROR(SUM(District_Data!E1768/$D1768),)</f>
        <v>0.14545454545454545</v>
      </c>
      <c r="G1768" s="193">
        <f>IFERROR(SUM(District_Data!F1768/$D1768),)</f>
        <v>0.27272727272727271</v>
      </c>
      <c r="H1768" s="193">
        <f>IFERROR(SUM(District_Data!G1768/$D1768),)</f>
        <v>0.4</v>
      </c>
      <c r="I1768" s="193">
        <f t="shared" si="135"/>
        <v>0.67272727272727273</v>
      </c>
      <c r="J1768" s="194"/>
      <c r="K1768" s="195">
        <f>SUM(District_Data!H1768:K1768)</f>
        <v>55</v>
      </c>
      <c r="L1768" s="196">
        <f>IFERROR(SUM(District_Data!H1768/$K1768),)</f>
        <v>0.6</v>
      </c>
      <c r="M1768" s="196">
        <f>IFERROR(SUM(District_Data!I1768/$K1768),)</f>
        <v>0.2</v>
      </c>
      <c r="N1768" s="196">
        <f>IFERROR(SUM(District_Data!J1768/$K1768),)</f>
        <v>0.14545454545454545</v>
      </c>
      <c r="O1768" s="196">
        <f>IFERROR(SUM(District_Data!K1768/$K1768),)</f>
        <v>5.4545454545454543E-2</v>
      </c>
      <c r="P1768" s="197">
        <f t="shared" si="136"/>
        <v>0.19999999999999998</v>
      </c>
      <c r="Q1768" s="194"/>
      <c r="R1768" s="198">
        <f>SUM(District_Data!L1768:O1768)</f>
        <v>55</v>
      </c>
      <c r="S1768" s="199">
        <f>IFERROR(SUM(District_Data!L1768/$R1768),)</f>
        <v>0.41818181818181815</v>
      </c>
      <c r="T1768" s="199">
        <f>IFERROR(SUM(District_Data!M1768/$R1768),)</f>
        <v>0.23636363636363636</v>
      </c>
      <c r="U1768" s="199">
        <f>IFERROR(SUM(District_Data!N1768/$R1768),)</f>
        <v>0.23636363636363636</v>
      </c>
      <c r="V1768" s="199">
        <f>IFERROR(SUM(District_Data!O1768/$R1768),)</f>
        <v>0.10909090909090909</v>
      </c>
      <c r="W1768" s="200">
        <f t="shared" si="137"/>
        <v>0.34545454545454546</v>
      </c>
      <c r="X1768" s="194"/>
      <c r="Y1768" s="201">
        <f>SUM(District_Data!P1768:S1768)</f>
        <v>55</v>
      </c>
      <c r="Z1768" s="202">
        <f>IFERROR(SUM(District_Data!P1768/$Y1768),)</f>
        <v>0.27272727272727271</v>
      </c>
      <c r="AA1768" s="202">
        <f>IFERROR(SUM(District_Data!Q1768/$Y1768),)</f>
        <v>0.25454545454545452</v>
      </c>
      <c r="AB1768" s="202">
        <f>IFERROR(SUM(District_Data!R1768/$Y1768),)</f>
        <v>0.23636363636363636</v>
      </c>
      <c r="AC1768" s="202">
        <f>IFERROR(SUM(District_Data!S1768/$Y1768),)</f>
        <v>0.23636363636363636</v>
      </c>
      <c r="AD1768" s="203">
        <f t="shared" si="138"/>
        <v>0.47272727272727272</v>
      </c>
      <c r="AE1768" s="194"/>
      <c r="AF1768" s="204">
        <f>SUM(District_Data!T1768:W1768)</f>
        <v>55</v>
      </c>
      <c r="AG1768" s="205">
        <f>IFERROR(SUM(District_Data!T1768/$AF1768),)</f>
        <v>0.27272727272727271</v>
      </c>
      <c r="AH1768" s="205">
        <f>IFERROR(SUM(District_Data!U1768/$AF1768),)</f>
        <v>0.27272727272727271</v>
      </c>
      <c r="AI1768" s="205">
        <f>IFERROR(SUM(District_Data!V1768/$AF1768),)</f>
        <v>0.18181818181818182</v>
      </c>
      <c r="AJ1768" s="205">
        <f>IFERROR(SUM(District_Data!W1768/$AF1768),)</f>
        <v>0.27272727272727271</v>
      </c>
      <c r="AK1768" s="205">
        <f t="shared" si="139"/>
        <v>0.45454545454545453</v>
      </c>
      <c r="AL1768" s="194"/>
      <c r="AM1768" s="206">
        <f>SUM(District_Data!X1768:Y1768)</f>
        <v>55</v>
      </c>
      <c r="AN1768" s="207">
        <f>IFERROR(SUM(District_Data!Y1768/$AM1768),)</f>
        <v>0.12727272727272726</v>
      </c>
    </row>
    <row r="1769" spans="1:40" customFormat="1" x14ac:dyDescent="0.3">
      <c r="A1769" s="52" t="str">
        <f>District_Data!A1769</f>
        <v>SOUTH PIKE COUNTY SCHOOL DISTRICT</v>
      </c>
      <c r="B1769" s="77" t="s">
        <v>1630</v>
      </c>
      <c r="C1769" s="27">
        <f>District_Data!C1769</f>
        <v>10</v>
      </c>
      <c r="D1769" s="192">
        <f>SUM(District_Data!D1769:G1769)</f>
        <v>45</v>
      </c>
      <c r="E1769" s="193">
        <f>IFERROR(SUM(District_Data!D1769/$D1769),)</f>
        <v>0.17777777777777778</v>
      </c>
      <c r="F1769" s="193">
        <f>IFERROR(SUM(District_Data!E1769/$D1769),)</f>
        <v>0.15555555555555556</v>
      </c>
      <c r="G1769" s="193">
        <f>IFERROR(SUM(District_Data!F1769/$D1769),)</f>
        <v>0.4</v>
      </c>
      <c r="H1769" s="193">
        <f>IFERROR(SUM(District_Data!G1769/$D1769),)</f>
        <v>0.26666666666666666</v>
      </c>
      <c r="I1769" s="193">
        <f t="shared" si="135"/>
        <v>0.66666666666666674</v>
      </c>
      <c r="J1769" s="194"/>
      <c r="K1769" s="195">
        <f>SUM(District_Data!H1769:K1769)</f>
        <v>46</v>
      </c>
      <c r="L1769" s="196">
        <f>IFERROR(SUM(District_Data!H1769/$K1769),)</f>
        <v>0.58695652173913049</v>
      </c>
      <c r="M1769" s="196">
        <f>IFERROR(SUM(District_Data!I1769/$K1769),)</f>
        <v>0.21739130434782608</v>
      </c>
      <c r="N1769" s="196">
        <f>IFERROR(SUM(District_Data!J1769/$K1769),)</f>
        <v>0.15217391304347827</v>
      </c>
      <c r="O1769" s="196">
        <f>IFERROR(SUM(District_Data!K1769/$K1769),)</f>
        <v>4.3478260869565216E-2</v>
      </c>
      <c r="P1769" s="197">
        <f t="shared" si="136"/>
        <v>0.19565217391304349</v>
      </c>
      <c r="Q1769" s="194"/>
      <c r="R1769" s="198">
        <f>SUM(District_Data!L1769:O1769)</f>
        <v>46</v>
      </c>
      <c r="S1769" s="199">
        <f>IFERROR(SUM(District_Data!L1769/$R1769),)</f>
        <v>0.41304347826086957</v>
      </c>
      <c r="T1769" s="199">
        <f>IFERROR(SUM(District_Data!M1769/$R1769),)</f>
        <v>0.2391304347826087</v>
      </c>
      <c r="U1769" s="199">
        <f>IFERROR(SUM(District_Data!N1769/$R1769),)</f>
        <v>0.28260869565217389</v>
      </c>
      <c r="V1769" s="199">
        <f>IFERROR(SUM(District_Data!O1769/$R1769),)</f>
        <v>6.5217391304347824E-2</v>
      </c>
      <c r="W1769" s="200">
        <f t="shared" si="137"/>
        <v>0.34782608695652173</v>
      </c>
      <c r="X1769" s="194"/>
      <c r="Y1769" s="201">
        <f>SUM(District_Data!P1769:S1769)</f>
        <v>45</v>
      </c>
      <c r="Z1769" s="202">
        <f>IFERROR(SUM(District_Data!P1769/$Y1769),)</f>
        <v>0.37777777777777777</v>
      </c>
      <c r="AA1769" s="202">
        <f>IFERROR(SUM(District_Data!Q1769/$Y1769),)</f>
        <v>0.28888888888888886</v>
      </c>
      <c r="AB1769" s="202">
        <f>IFERROR(SUM(District_Data!R1769/$Y1769),)</f>
        <v>0.28888888888888886</v>
      </c>
      <c r="AC1769" s="202">
        <f>IFERROR(SUM(District_Data!S1769/$Y1769),)</f>
        <v>4.4444444444444446E-2</v>
      </c>
      <c r="AD1769" s="203">
        <f t="shared" si="138"/>
        <v>0.33333333333333331</v>
      </c>
      <c r="AE1769" s="194"/>
      <c r="AF1769" s="204">
        <f>SUM(District_Data!T1769:W1769)</f>
        <v>45</v>
      </c>
      <c r="AG1769" s="205">
        <f>IFERROR(SUM(District_Data!T1769/$AF1769),)</f>
        <v>0.31111111111111112</v>
      </c>
      <c r="AH1769" s="205">
        <f>IFERROR(SUM(District_Data!U1769/$AF1769),)</f>
        <v>0.33333333333333331</v>
      </c>
      <c r="AI1769" s="205">
        <f>IFERROR(SUM(District_Data!V1769/$AF1769),)</f>
        <v>0.13333333333333333</v>
      </c>
      <c r="AJ1769" s="205">
        <f>IFERROR(SUM(District_Data!W1769/$AF1769),)</f>
        <v>0.22222222222222221</v>
      </c>
      <c r="AK1769" s="205">
        <f t="shared" si="139"/>
        <v>0.35555555555555551</v>
      </c>
      <c r="AL1769" s="194"/>
      <c r="AM1769" s="206">
        <f>SUM(District_Data!X1769:Y1769)</f>
        <v>46</v>
      </c>
      <c r="AN1769" s="207">
        <f>IFERROR(SUM(District_Data!Y1769/$AM1769),)</f>
        <v>4.3478260869565216E-2</v>
      </c>
    </row>
    <row r="1770" spans="1:40" customFormat="1" x14ac:dyDescent="0.3">
      <c r="A1770" s="52" t="str">
        <f>District_Data!A1770</f>
        <v>SOUTH SIDE SCHOOL DISTRICT(VANBUREN)</v>
      </c>
      <c r="B1770" s="77" t="s">
        <v>1631</v>
      </c>
      <c r="C1770" s="27">
        <f>District_Data!C1770</f>
        <v>3</v>
      </c>
      <c r="D1770" s="192">
        <f>SUM(District_Data!D1770:G1770)</f>
        <v>28</v>
      </c>
      <c r="E1770" s="193">
        <f>IFERROR(SUM(District_Data!D1770/$D1770),)</f>
        <v>7.1428571428571425E-2</v>
      </c>
      <c r="F1770" s="193">
        <f>IFERROR(SUM(District_Data!E1770/$D1770),)</f>
        <v>0.21428571428571427</v>
      </c>
      <c r="G1770" s="193">
        <f>IFERROR(SUM(District_Data!F1770/$D1770),)</f>
        <v>0.32142857142857145</v>
      </c>
      <c r="H1770" s="193">
        <f>IFERROR(SUM(District_Data!G1770/$D1770),)</f>
        <v>0.39285714285714285</v>
      </c>
      <c r="I1770" s="193">
        <f t="shared" si="135"/>
        <v>0.7142857142857143</v>
      </c>
      <c r="J1770" s="194"/>
      <c r="K1770" s="195">
        <f>SUM(District_Data!H1770:K1770)</f>
        <v>28</v>
      </c>
      <c r="L1770" s="196">
        <f>IFERROR(SUM(District_Data!H1770/$K1770),)</f>
        <v>0.21428571428571427</v>
      </c>
      <c r="M1770" s="196">
        <f>IFERROR(SUM(District_Data!I1770/$K1770),)</f>
        <v>0.2857142857142857</v>
      </c>
      <c r="N1770" s="196">
        <f>IFERROR(SUM(District_Data!J1770/$K1770),)</f>
        <v>0.32142857142857145</v>
      </c>
      <c r="O1770" s="196">
        <f>IFERROR(SUM(District_Data!K1770/$K1770),)</f>
        <v>0.17857142857142858</v>
      </c>
      <c r="P1770" s="197">
        <f t="shared" si="136"/>
        <v>0.5</v>
      </c>
      <c r="Q1770" s="194"/>
      <c r="R1770" s="198">
        <f>SUM(District_Data!L1770:O1770)</f>
        <v>28</v>
      </c>
      <c r="S1770" s="199">
        <f>IFERROR(SUM(District_Data!L1770/$R1770),)</f>
        <v>0.5357142857142857</v>
      </c>
      <c r="T1770" s="199">
        <f>IFERROR(SUM(District_Data!M1770/$R1770),)</f>
        <v>0.21428571428571427</v>
      </c>
      <c r="U1770" s="199">
        <f>IFERROR(SUM(District_Data!N1770/$R1770),)</f>
        <v>0.17857142857142858</v>
      </c>
      <c r="V1770" s="199">
        <f>IFERROR(SUM(District_Data!O1770/$R1770),)</f>
        <v>7.1428571428571425E-2</v>
      </c>
      <c r="W1770" s="200">
        <f t="shared" si="137"/>
        <v>0.25</v>
      </c>
      <c r="X1770" s="194"/>
      <c r="Y1770" s="201">
        <f>SUM(District_Data!P1770:S1770)</f>
        <v>28</v>
      </c>
      <c r="Z1770" s="202">
        <f>IFERROR(SUM(District_Data!P1770/$Y1770),)</f>
        <v>0.4642857142857143</v>
      </c>
      <c r="AA1770" s="202">
        <f>IFERROR(SUM(District_Data!Q1770/$Y1770),)</f>
        <v>0.17857142857142858</v>
      </c>
      <c r="AB1770" s="202">
        <f>IFERROR(SUM(District_Data!R1770/$Y1770),)</f>
        <v>0.32142857142857145</v>
      </c>
      <c r="AC1770" s="202">
        <f>IFERROR(SUM(District_Data!S1770/$Y1770),)</f>
        <v>3.5714285714285712E-2</v>
      </c>
      <c r="AD1770" s="203">
        <f t="shared" si="138"/>
        <v>0.35714285714285715</v>
      </c>
      <c r="AE1770" s="194"/>
      <c r="AF1770" s="204">
        <f>SUM(District_Data!T1770:W1770)</f>
        <v>28</v>
      </c>
      <c r="AG1770" s="205">
        <f>IFERROR(SUM(District_Data!T1770/$AF1770),)</f>
        <v>0.4642857142857143</v>
      </c>
      <c r="AH1770" s="205">
        <f>IFERROR(SUM(District_Data!U1770/$AF1770),)</f>
        <v>0.25</v>
      </c>
      <c r="AI1770" s="205">
        <f>IFERROR(SUM(District_Data!V1770/$AF1770),)</f>
        <v>0.14285714285714285</v>
      </c>
      <c r="AJ1770" s="205">
        <f>IFERROR(SUM(District_Data!W1770/$AF1770),)</f>
        <v>0.14285714285714285</v>
      </c>
      <c r="AK1770" s="205">
        <f t="shared" si="139"/>
        <v>0.2857142857142857</v>
      </c>
      <c r="AL1770" s="194"/>
      <c r="AM1770" s="206">
        <f>SUM(District_Data!X1770:Y1770)</f>
        <v>28</v>
      </c>
      <c r="AN1770" s="207">
        <f>IFERROR(SUM(District_Data!Y1770/$AM1770),)</f>
        <v>7.1428571428571425E-2</v>
      </c>
    </row>
    <row r="1771" spans="1:40" customFormat="1" x14ac:dyDescent="0.3">
      <c r="A1771" s="52" t="str">
        <f>District_Data!A1771</f>
        <v>SOUTH SIDE SCHOOL DISTRICT(VANBUREN)</v>
      </c>
      <c r="B1771" s="77" t="s">
        <v>1631</v>
      </c>
      <c r="C1771" s="27">
        <f>District_Data!C1771</f>
        <v>4</v>
      </c>
      <c r="D1771" s="192">
        <f>SUM(District_Data!D1771:G1771)</f>
        <v>43</v>
      </c>
      <c r="E1771" s="193">
        <f>IFERROR(SUM(District_Data!D1771/$D1771),)</f>
        <v>6.9767441860465115E-2</v>
      </c>
      <c r="F1771" s="193">
        <f>IFERROR(SUM(District_Data!E1771/$D1771),)</f>
        <v>0.32558139534883723</v>
      </c>
      <c r="G1771" s="193">
        <f>IFERROR(SUM(District_Data!F1771/$D1771),)</f>
        <v>0.30232558139534882</v>
      </c>
      <c r="H1771" s="193">
        <f>IFERROR(SUM(District_Data!G1771/$D1771),)</f>
        <v>0.30232558139534882</v>
      </c>
      <c r="I1771" s="193">
        <f t="shared" si="135"/>
        <v>0.60465116279069764</v>
      </c>
      <c r="J1771" s="194"/>
      <c r="K1771" s="195">
        <f>SUM(District_Data!H1771:K1771)</f>
        <v>43</v>
      </c>
      <c r="L1771" s="196">
        <f>IFERROR(SUM(District_Data!H1771/$K1771),)</f>
        <v>0.16279069767441862</v>
      </c>
      <c r="M1771" s="196">
        <f>IFERROR(SUM(District_Data!I1771/$K1771),)</f>
        <v>0.46511627906976744</v>
      </c>
      <c r="N1771" s="196">
        <f>IFERROR(SUM(District_Data!J1771/$K1771),)</f>
        <v>0.23255813953488372</v>
      </c>
      <c r="O1771" s="196">
        <f>IFERROR(SUM(District_Data!K1771/$K1771),)</f>
        <v>0.13953488372093023</v>
      </c>
      <c r="P1771" s="197">
        <f t="shared" si="136"/>
        <v>0.37209302325581395</v>
      </c>
      <c r="Q1771" s="194"/>
      <c r="R1771" s="198">
        <f>SUM(District_Data!L1771:O1771)</f>
        <v>43</v>
      </c>
      <c r="S1771" s="199">
        <f>IFERROR(SUM(District_Data!L1771/$R1771),)</f>
        <v>0.48837209302325579</v>
      </c>
      <c r="T1771" s="199">
        <f>IFERROR(SUM(District_Data!M1771/$R1771),)</f>
        <v>0.23255813953488372</v>
      </c>
      <c r="U1771" s="199">
        <f>IFERROR(SUM(District_Data!N1771/$R1771),)</f>
        <v>9.3023255813953487E-2</v>
      </c>
      <c r="V1771" s="199">
        <f>IFERROR(SUM(District_Data!O1771/$R1771),)</f>
        <v>0.18604651162790697</v>
      </c>
      <c r="W1771" s="200">
        <f t="shared" si="137"/>
        <v>0.27906976744186046</v>
      </c>
      <c r="X1771" s="194"/>
      <c r="Y1771" s="201">
        <f>SUM(District_Data!P1771:S1771)</f>
        <v>43</v>
      </c>
      <c r="Z1771" s="202">
        <f>IFERROR(SUM(District_Data!P1771/$Y1771),)</f>
        <v>0.41860465116279072</v>
      </c>
      <c r="AA1771" s="202">
        <f>IFERROR(SUM(District_Data!Q1771/$Y1771),)</f>
        <v>0.18604651162790697</v>
      </c>
      <c r="AB1771" s="202">
        <f>IFERROR(SUM(District_Data!R1771/$Y1771),)</f>
        <v>0.23255813953488372</v>
      </c>
      <c r="AC1771" s="202">
        <f>IFERROR(SUM(District_Data!S1771/$Y1771),)</f>
        <v>0.16279069767441862</v>
      </c>
      <c r="AD1771" s="203">
        <f t="shared" si="138"/>
        <v>0.39534883720930236</v>
      </c>
      <c r="AE1771" s="194"/>
      <c r="AF1771" s="204">
        <f>SUM(District_Data!T1771:W1771)</f>
        <v>43</v>
      </c>
      <c r="AG1771" s="205">
        <f>IFERROR(SUM(District_Data!T1771/$AF1771),)</f>
        <v>0.41860465116279072</v>
      </c>
      <c r="AH1771" s="205">
        <f>IFERROR(SUM(District_Data!U1771/$AF1771),)</f>
        <v>0.20930232558139536</v>
      </c>
      <c r="AI1771" s="205">
        <f>IFERROR(SUM(District_Data!V1771/$AF1771),)</f>
        <v>0.16279069767441862</v>
      </c>
      <c r="AJ1771" s="205">
        <f>IFERROR(SUM(District_Data!W1771/$AF1771),)</f>
        <v>0.20930232558139536</v>
      </c>
      <c r="AK1771" s="205">
        <f t="shared" si="139"/>
        <v>0.37209302325581395</v>
      </c>
      <c r="AL1771" s="194"/>
      <c r="AM1771" s="206">
        <f>SUM(District_Data!X1771:Y1771)</f>
        <v>43</v>
      </c>
      <c r="AN1771" s="207">
        <f>IFERROR(SUM(District_Data!Y1771/$AM1771),)</f>
        <v>0.20930232558139536</v>
      </c>
    </row>
    <row r="1772" spans="1:40" customFormat="1" x14ac:dyDescent="0.3">
      <c r="A1772" s="52" t="str">
        <f>District_Data!A1772</f>
        <v>SOUTH SIDE SCHOOL DISTRICT(VANBUREN)</v>
      </c>
      <c r="B1772" s="77" t="s">
        <v>1631</v>
      </c>
      <c r="C1772" s="27">
        <f>District_Data!C1772</f>
        <v>5</v>
      </c>
      <c r="D1772" s="192">
        <f>SUM(District_Data!D1772:G1772)</f>
        <v>53</v>
      </c>
      <c r="E1772" s="193">
        <f>IFERROR(SUM(District_Data!D1772/$D1772),)</f>
        <v>5.6603773584905662E-2</v>
      </c>
      <c r="F1772" s="193">
        <f>IFERROR(SUM(District_Data!E1772/$D1772),)</f>
        <v>0.32075471698113206</v>
      </c>
      <c r="G1772" s="193">
        <f>IFERROR(SUM(District_Data!F1772/$D1772),)</f>
        <v>0.37735849056603776</v>
      </c>
      <c r="H1772" s="193">
        <f>IFERROR(SUM(District_Data!G1772/$D1772),)</f>
        <v>0.24528301886792453</v>
      </c>
      <c r="I1772" s="193">
        <f t="shared" si="135"/>
        <v>0.62264150943396235</v>
      </c>
      <c r="J1772" s="194"/>
      <c r="K1772" s="195">
        <f>SUM(District_Data!H1772:K1772)</f>
        <v>53</v>
      </c>
      <c r="L1772" s="196">
        <f>IFERROR(SUM(District_Data!H1772/$K1772),)</f>
        <v>0.18867924528301888</v>
      </c>
      <c r="M1772" s="196">
        <f>IFERROR(SUM(District_Data!I1772/$K1772),)</f>
        <v>0.47169811320754718</v>
      </c>
      <c r="N1772" s="196">
        <f>IFERROR(SUM(District_Data!J1772/$K1772),)</f>
        <v>0.32075471698113206</v>
      </c>
      <c r="O1772" s="196">
        <f>IFERROR(SUM(District_Data!K1772/$K1772),)</f>
        <v>1.8867924528301886E-2</v>
      </c>
      <c r="P1772" s="197">
        <f t="shared" si="136"/>
        <v>0.33962264150943394</v>
      </c>
      <c r="Q1772" s="194"/>
      <c r="R1772" s="198">
        <f>SUM(District_Data!L1772:O1772)</f>
        <v>53</v>
      </c>
      <c r="S1772" s="199">
        <f>IFERROR(SUM(District_Data!L1772/$R1772),)</f>
        <v>0.32075471698113206</v>
      </c>
      <c r="T1772" s="199">
        <f>IFERROR(SUM(District_Data!M1772/$R1772),)</f>
        <v>0.37735849056603776</v>
      </c>
      <c r="U1772" s="199">
        <f>IFERROR(SUM(District_Data!N1772/$R1772),)</f>
        <v>0.22641509433962265</v>
      </c>
      <c r="V1772" s="199">
        <f>IFERROR(SUM(District_Data!O1772/$R1772),)</f>
        <v>7.5471698113207544E-2</v>
      </c>
      <c r="W1772" s="200">
        <f t="shared" si="137"/>
        <v>0.30188679245283018</v>
      </c>
      <c r="X1772" s="194"/>
      <c r="Y1772" s="201">
        <f>SUM(District_Data!P1772:S1772)</f>
        <v>53</v>
      </c>
      <c r="Z1772" s="202">
        <f>IFERROR(SUM(District_Data!P1772/$Y1772),)</f>
        <v>0.45283018867924529</v>
      </c>
      <c r="AA1772" s="202">
        <f>IFERROR(SUM(District_Data!Q1772/$Y1772),)</f>
        <v>0.32075471698113206</v>
      </c>
      <c r="AB1772" s="202">
        <f>IFERROR(SUM(District_Data!R1772/$Y1772),)</f>
        <v>0.16981132075471697</v>
      </c>
      <c r="AC1772" s="202">
        <f>IFERROR(SUM(District_Data!S1772/$Y1772),)</f>
        <v>5.6603773584905662E-2</v>
      </c>
      <c r="AD1772" s="203">
        <f t="shared" si="138"/>
        <v>0.22641509433962265</v>
      </c>
      <c r="AE1772" s="194"/>
      <c r="AF1772" s="204">
        <f>SUM(District_Data!T1772:W1772)</f>
        <v>53</v>
      </c>
      <c r="AG1772" s="205">
        <f>IFERROR(SUM(District_Data!T1772/$AF1772),)</f>
        <v>0.47169811320754718</v>
      </c>
      <c r="AH1772" s="205">
        <f>IFERROR(SUM(District_Data!U1772/$AF1772),)</f>
        <v>0.28301886792452829</v>
      </c>
      <c r="AI1772" s="205">
        <f>IFERROR(SUM(District_Data!V1772/$AF1772),)</f>
        <v>0.15094339622641509</v>
      </c>
      <c r="AJ1772" s="205">
        <f>IFERROR(SUM(District_Data!W1772/$AF1772),)</f>
        <v>9.4339622641509441E-2</v>
      </c>
      <c r="AK1772" s="205">
        <f t="shared" si="139"/>
        <v>0.24528301886792453</v>
      </c>
      <c r="AL1772" s="194"/>
      <c r="AM1772" s="206">
        <f>SUM(District_Data!X1772:Y1772)</f>
        <v>53</v>
      </c>
      <c r="AN1772" s="207">
        <f>IFERROR(SUM(District_Data!Y1772/$AM1772),)</f>
        <v>7.5471698113207544E-2</v>
      </c>
    </row>
    <row r="1773" spans="1:40" customFormat="1" x14ac:dyDescent="0.3">
      <c r="A1773" s="52" t="str">
        <f>District_Data!A1773</f>
        <v>SOUTH SIDE SCHOOL DISTRICT(VANBUREN)</v>
      </c>
      <c r="B1773" s="77" t="s">
        <v>1631</v>
      </c>
      <c r="C1773" s="27">
        <f>District_Data!C1773</f>
        <v>6</v>
      </c>
      <c r="D1773" s="192">
        <f>SUM(District_Data!D1773:G1773)</f>
        <v>43</v>
      </c>
      <c r="E1773" s="193">
        <f>IFERROR(SUM(District_Data!D1773/$D1773),)</f>
        <v>2.3255813953488372E-2</v>
      </c>
      <c r="F1773" s="193">
        <f>IFERROR(SUM(District_Data!E1773/$D1773),)</f>
        <v>0.18604651162790697</v>
      </c>
      <c r="G1773" s="193">
        <f>IFERROR(SUM(District_Data!F1773/$D1773),)</f>
        <v>0.34883720930232559</v>
      </c>
      <c r="H1773" s="193">
        <f>IFERROR(SUM(District_Data!G1773/$D1773),)</f>
        <v>0.44186046511627908</v>
      </c>
      <c r="I1773" s="193">
        <f t="shared" si="135"/>
        <v>0.79069767441860472</v>
      </c>
      <c r="J1773" s="194"/>
      <c r="K1773" s="195">
        <f>SUM(District_Data!H1773:K1773)</f>
        <v>43</v>
      </c>
      <c r="L1773" s="196">
        <f>IFERROR(SUM(District_Data!H1773/$K1773),)</f>
        <v>2.3255813953488372E-2</v>
      </c>
      <c r="M1773" s="196">
        <f>IFERROR(SUM(District_Data!I1773/$K1773),)</f>
        <v>0.37209302325581395</v>
      </c>
      <c r="N1773" s="196">
        <f>IFERROR(SUM(District_Data!J1773/$K1773),)</f>
        <v>0.46511627906976744</v>
      </c>
      <c r="O1773" s="196">
        <f>IFERROR(SUM(District_Data!K1773/$K1773),)</f>
        <v>0.13953488372093023</v>
      </c>
      <c r="P1773" s="197">
        <f t="shared" si="136"/>
        <v>0.60465116279069764</v>
      </c>
      <c r="Q1773" s="194"/>
      <c r="R1773" s="198">
        <f>SUM(District_Data!L1773:O1773)</f>
        <v>43</v>
      </c>
      <c r="S1773" s="199">
        <f>IFERROR(SUM(District_Data!L1773/$R1773),)</f>
        <v>0.20930232558139536</v>
      </c>
      <c r="T1773" s="199">
        <f>IFERROR(SUM(District_Data!M1773/$R1773),)</f>
        <v>0.32558139534883723</v>
      </c>
      <c r="U1773" s="199">
        <f>IFERROR(SUM(District_Data!N1773/$R1773),)</f>
        <v>0.37209302325581395</v>
      </c>
      <c r="V1773" s="199">
        <f>IFERROR(SUM(District_Data!O1773/$R1773),)</f>
        <v>9.3023255813953487E-2</v>
      </c>
      <c r="W1773" s="200">
        <f t="shared" si="137"/>
        <v>0.46511627906976744</v>
      </c>
      <c r="X1773" s="194"/>
      <c r="Y1773" s="201">
        <f>SUM(District_Data!P1773:S1773)</f>
        <v>43</v>
      </c>
      <c r="Z1773" s="202">
        <f>IFERROR(SUM(District_Data!P1773/$Y1773),)</f>
        <v>0.30232558139534882</v>
      </c>
      <c r="AA1773" s="202">
        <f>IFERROR(SUM(District_Data!Q1773/$Y1773),)</f>
        <v>0.27906976744186046</v>
      </c>
      <c r="AB1773" s="202">
        <f>IFERROR(SUM(District_Data!R1773/$Y1773),)</f>
        <v>0.18604651162790697</v>
      </c>
      <c r="AC1773" s="202">
        <f>IFERROR(SUM(District_Data!S1773/$Y1773),)</f>
        <v>0.23255813953488372</v>
      </c>
      <c r="AD1773" s="203">
        <f t="shared" si="138"/>
        <v>0.41860465116279066</v>
      </c>
      <c r="AE1773" s="194"/>
      <c r="AF1773" s="204">
        <f>SUM(District_Data!T1773:W1773)</f>
        <v>43</v>
      </c>
      <c r="AG1773" s="205">
        <f>IFERROR(SUM(District_Data!T1773/$AF1773),)</f>
        <v>0.27906976744186046</v>
      </c>
      <c r="AH1773" s="205">
        <f>IFERROR(SUM(District_Data!U1773/$AF1773),)</f>
        <v>0.2558139534883721</v>
      </c>
      <c r="AI1773" s="205">
        <f>IFERROR(SUM(District_Data!V1773/$AF1773),)</f>
        <v>0.23255813953488372</v>
      </c>
      <c r="AJ1773" s="205">
        <f>IFERROR(SUM(District_Data!W1773/$AF1773),)</f>
        <v>0.23255813953488372</v>
      </c>
      <c r="AK1773" s="205">
        <f t="shared" si="139"/>
        <v>0.46511627906976744</v>
      </c>
      <c r="AL1773" s="194"/>
      <c r="AM1773" s="206">
        <f>SUM(District_Data!X1773:Y1773)</f>
        <v>43</v>
      </c>
      <c r="AN1773" s="207">
        <f>IFERROR(SUM(District_Data!Y1773/$AM1773),)</f>
        <v>9.3023255813953487E-2</v>
      </c>
    </row>
    <row r="1774" spans="1:40" customFormat="1" x14ac:dyDescent="0.3">
      <c r="A1774" s="52" t="str">
        <f>District_Data!A1774</f>
        <v>SOUTH SIDE SCHOOL DISTRICT(VANBUREN)</v>
      </c>
      <c r="B1774" s="77" t="s">
        <v>1631</v>
      </c>
      <c r="C1774" s="27">
        <f>District_Data!C1774</f>
        <v>7</v>
      </c>
      <c r="D1774" s="192">
        <f>SUM(District_Data!D1774:G1774)</f>
        <v>37</v>
      </c>
      <c r="E1774" s="193">
        <f>IFERROR(SUM(District_Data!D1774/$D1774),)</f>
        <v>8.1081081081081086E-2</v>
      </c>
      <c r="F1774" s="193">
        <f>IFERROR(SUM(District_Data!E1774/$D1774),)</f>
        <v>0.13513513513513514</v>
      </c>
      <c r="G1774" s="193">
        <f>IFERROR(SUM(District_Data!F1774/$D1774),)</f>
        <v>0.27027027027027029</v>
      </c>
      <c r="H1774" s="193">
        <f>IFERROR(SUM(District_Data!G1774/$D1774),)</f>
        <v>0.51351351351351349</v>
      </c>
      <c r="I1774" s="193">
        <f t="shared" si="135"/>
        <v>0.78378378378378377</v>
      </c>
      <c r="J1774" s="194"/>
      <c r="K1774" s="195">
        <f>SUM(District_Data!H1774:K1774)</f>
        <v>37</v>
      </c>
      <c r="L1774" s="196">
        <f>IFERROR(SUM(District_Data!H1774/$K1774),)</f>
        <v>0.21621621621621623</v>
      </c>
      <c r="M1774" s="196">
        <f>IFERROR(SUM(District_Data!I1774/$K1774),)</f>
        <v>0.3783783783783784</v>
      </c>
      <c r="N1774" s="196">
        <f>IFERROR(SUM(District_Data!J1774/$K1774),)</f>
        <v>0.21621621621621623</v>
      </c>
      <c r="O1774" s="196">
        <f>IFERROR(SUM(District_Data!K1774/$K1774),)</f>
        <v>0.1891891891891892</v>
      </c>
      <c r="P1774" s="197">
        <f t="shared" si="136"/>
        <v>0.40540540540540543</v>
      </c>
      <c r="Q1774" s="194"/>
      <c r="R1774" s="198">
        <f>SUM(District_Data!L1774:O1774)</f>
        <v>37</v>
      </c>
      <c r="S1774" s="199">
        <f>IFERROR(SUM(District_Data!L1774/$R1774),)</f>
        <v>0.40540540540540543</v>
      </c>
      <c r="T1774" s="199">
        <f>IFERROR(SUM(District_Data!M1774/$R1774),)</f>
        <v>0.32432432432432434</v>
      </c>
      <c r="U1774" s="199">
        <f>IFERROR(SUM(District_Data!N1774/$R1774),)</f>
        <v>0.21621621621621623</v>
      </c>
      <c r="V1774" s="199">
        <f>IFERROR(SUM(District_Data!O1774/$R1774),)</f>
        <v>5.4054054054054057E-2</v>
      </c>
      <c r="W1774" s="200">
        <f t="shared" si="137"/>
        <v>0.27027027027027029</v>
      </c>
      <c r="X1774" s="194"/>
      <c r="Y1774" s="201">
        <f>SUM(District_Data!P1774:S1774)</f>
        <v>37</v>
      </c>
      <c r="Z1774" s="202">
        <f>IFERROR(SUM(District_Data!P1774/$Y1774),)</f>
        <v>0.29729729729729731</v>
      </c>
      <c r="AA1774" s="202">
        <f>IFERROR(SUM(District_Data!Q1774/$Y1774),)</f>
        <v>0.29729729729729731</v>
      </c>
      <c r="AB1774" s="202">
        <f>IFERROR(SUM(District_Data!R1774/$Y1774),)</f>
        <v>0.3783783783783784</v>
      </c>
      <c r="AC1774" s="202">
        <f>IFERROR(SUM(District_Data!S1774/$Y1774),)</f>
        <v>2.7027027027027029E-2</v>
      </c>
      <c r="AD1774" s="203">
        <f t="shared" si="138"/>
        <v>0.40540540540540543</v>
      </c>
      <c r="AE1774" s="194"/>
      <c r="AF1774" s="204">
        <f>SUM(District_Data!T1774:W1774)</f>
        <v>37</v>
      </c>
      <c r="AG1774" s="205">
        <f>IFERROR(SUM(District_Data!T1774/$AF1774),)</f>
        <v>0.24324324324324326</v>
      </c>
      <c r="AH1774" s="205">
        <f>IFERROR(SUM(District_Data!U1774/$AF1774),)</f>
        <v>0.16216216216216217</v>
      </c>
      <c r="AI1774" s="205">
        <f>IFERROR(SUM(District_Data!V1774/$AF1774),)</f>
        <v>0.3783783783783784</v>
      </c>
      <c r="AJ1774" s="205">
        <f>IFERROR(SUM(District_Data!W1774/$AF1774),)</f>
        <v>0.21621621621621623</v>
      </c>
      <c r="AK1774" s="205">
        <f t="shared" si="139"/>
        <v>0.59459459459459463</v>
      </c>
      <c r="AL1774" s="194"/>
      <c r="AM1774" s="206">
        <f>SUM(District_Data!X1774:Y1774)</f>
        <v>37</v>
      </c>
      <c r="AN1774" s="207">
        <f>IFERROR(SUM(District_Data!Y1774/$AM1774),)</f>
        <v>8.1081081081081086E-2</v>
      </c>
    </row>
    <row r="1775" spans="1:40" customFormat="1" x14ac:dyDescent="0.3">
      <c r="A1775" s="52" t="str">
        <f>District_Data!A1775</f>
        <v>SOUTH SIDE SCHOOL DISTRICT(VANBUREN)</v>
      </c>
      <c r="B1775" s="77" t="s">
        <v>1631</v>
      </c>
      <c r="C1775" s="27">
        <f>District_Data!C1775</f>
        <v>8</v>
      </c>
      <c r="D1775" s="192">
        <f>SUM(District_Data!D1775:G1775)</f>
        <v>38</v>
      </c>
      <c r="E1775" s="193">
        <f>IFERROR(SUM(District_Data!D1775/$D1775),)</f>
        <v>7.8947368421052627E-2</v>
      </c>
      <c r="F1775" s="193">
        <f>IFERROR(SUM(District_Data!E1775/$D1775),)</f>
        <v>0.23684210526315788</v>
      </c>
      <c r="G1775" s="193">
        <f>IFERROR(SUM(District_Data!F1775/$D1775),)</f>
        <v>0.26315789473684209</v>
      </c>
      <c r="H1775" s="193">
        <f>IFERROR(SUM(District_Data!G1775/$D1775),)</f>
        <v>0.42105263157894735</v>
      </c>
      <c r="I1775" s="193">
        <f t="shared" si="135"/>
        <v>0.68421052631578938</v>
      </c>
      <c r="J1775" s="194"/>
      <c r="K1775" s="195">
        <f>SUM(District_Data!H1775:K1775)</f>
        <v>38</v>
      </c>
      <c r="L1775" s="196">
        <f>IFERROR(SUM(District_Data!H1775/$K1775),)</f>
        <v>0.31578947368421051</v>
      </c>
      <c r="M1775" s="196">
        <f>IFERROR(SUM(District_Data!I1775/$K1775),)</f>
        <v>0.34210526315789475</v>
      </c>
      <c r="N1775" s="196">
        <f>IFERROR(SUM(District_Data!J1775/$K1775),)</f>
        <v>0.23684210526315788</v>
      </c>
      <c r="O1775" s="196">
        <f>IFERROR(SUM(District_Data!K1775/$K1775),)</f>
        <v>0.10526315789473684</v>
      </c>
      <c r="P1775" s="197">
        <f t="shared" si="136"/>
        <v>0.34210526315789469</v>
      </c>
      <c r="Q1775" s="194"/>
      <c r="R1775" s="198">
        <f>SUM(District_Data!L1775:O1775)</f>
        <v>38</v>
      </c>
      <c r="S1775" s="199">
        <f>IFERROR(SUM(District_Data!L1775/$R1775),)</f>
        <v>0.39473684210526316</v>
      </c>
      <c r="T1775" s="199">
        <f>IFERROR(SUM(District_Data!M1775/$R1775),)</f>
        <v>0.28947368421052633</v>
      </c>
      <c r="U1775" s="199">
        <f>IFERROR(SUM(District_Data!N1775/$R1775),)</f>
        <v>0.26315789473684209</v>
      </c>
      <c r="V1775" s="199">
        <f>IFERROR(SUM(District_Data!O1775/$R1775),)</f>
        <v>5.2631578947368418E-2</v>
      </c>
      <c r="W1775" s="200">
        <f t="shared" si="137"/>
        <v>0.31578947368421051</v>
      </c>
      <c r="X1775" s="194"/>
      <c r="Y1775" s="201">
        <f>SUM(District_Data!P1775:S1775)</f>
        <v>38</v>
      </c>
      <c r="Z1775" s="202">
        <f>IFERROR(SUM(District_Data!P1775/$Y1775),)</f>
        <v>0.34210526315789475</v>
      </c>
      <c r="AA1775" s="202">
        <f>IFERROR(SUM(District_Data!Q1775/$Y1775),)</f>
        <v>0.21052631578947367</v>
      </c>
      <c r="AB1775" s="202">
        <f>IFERROR(SUM(District_Data!R1775/$Y1775),)</f>
        <v>0.36842105263157893</v>
      </c>
      <c r="AC1775" s="202">
        <f>IFERROR(SUM(District_Data!S1775/$Y1775),)</f>
        <v>7.8947368421052627E-2</v>
      </c>
      <c r="AD1775" s="203">
        <f t="shared" si="138"/>
        <v>0.44736842105263153</v>
      </c>
      <c r="AE1775" s="194"/>
      <c r="AF1775" s="204">
        <f>SUM(District_Data!T1775:W1775)</f>
        <v>38</v>
      </c>
      <c r="AG1775" s="205">
        <f>IFERROR(SUM(District_Data!T1775/$AF1775),)</f>
        <v>0.34210526315789475</v>
      </c>
      <c r="AH1775" s="205">
        <f>IFERROR(SUM(District_Data!U1775/$AF1775),)</f>
        <v>0.23684210526315788</v>
      </c>
      <c r="AI1775" s="205">
        <f>IFERROR(SUM(District_Data!V1775/$AF1775),)</f>
        <v>0.21052631578947367</v>
      </c>
      <c r="AJ1775" s="205">
        <f>IFERROR(SUM(District_Data!W1775/$AF1775),)</f>
        <v>0.21052631578947367</v>
      </c>
      <c r="AK1775" s="205">
        <f t="shared" si="139"/>
        <v>0.42105263157894735</v>
      </c>
      <c r="AL1775" s="194"/>
      <c r="AM1775" s="206">
        <f>SUM(District_Data!X1775:Y1775)</f>
        <v>38</v>
      </c>
      <c r="AN1775" s="207">
        <f>IFERROR(SUM(District_Data!Y1775/$AM1775),)</f>
        <v>5.2631578947368418E-2</v>
      </c>
    </row>
    <row r="1776" spans="1:40" customFormat="1" x14ac:dyDescent="0.3">
      <c r="A1776" s="52" t="str">
        <f>District_Data!A1776</f>
        <v>SOUTH SIDE SCHOOL DISTRICT(VANBUREN)</v>
      </c>
      <c r="B1776" s="77" t="s">
        <v>1631</v>
      </c>
      <c r="C1776" s="27">
        <f>District_Data!C1776</f>
        <v>9</v>
      </c>
      <c r="D1776" s="192">
        <f>SUM(District_Data!D1776:G1776)</f>
        <v>40</v>
      </c>
      <c r="E1776" s="193">
        <f>IFERROR(SUM(District_Data!D1776/$D1776),)</f>
        <v>0.35</v>
      </c>
      <c r="F1776" s="193">
        <f>IFERROR(SUM(District_Data!E1776/$D1776),)</f>
        <v>0.25</v>
      </c>
      <c r="G1776" s="193">
        <f>IFERROR(SUM(District_Data!F1776/$D1776),)</f>
        <v>0.17499999999999999</v>
      </c>
      <c r="H1776" s="193">
        <f>IFERROR(SUM(District_Data!G1776/$D1776),)</f>
        <v>0.22500000000000001</v>
      </c>
      <c r="I1776" s="193">
        <f t="shared" si="135"/>
        <v>0.4</v>
      </c>
      <c r="J1776" s="194"/>
      <c r="K1776" s="195">
        <f>SUM(District_Data!H1776:K1776)</f>
        <v>40</v>
      </c>
      <c r="L1776" s="196">
        <f>IFERROR(SUM(District_Data!H1776/$K1776),)</f>
        <v>0.625</v>
      </c>
      <c r="M1776" s="196">
        <f>IFERROR(SUM(District_Data!I1776/$K1776),)</f>
        <v>0.25</v>
      </c>
      <c r="N1776" s="196">
        <f>IFERROR(SUM(District_Data!J1776/$K1776),)</f>
        <v>0.05</v>
      </c>
      <c r="O1776" s="196">
        <f>IFERROR(SUM(District_Data!K1776/$K1776),)</f>
        <v>7.4999999999999997E-2</v>
      </c>
      <c r="P1776" s="197">
        <f t="shared" si="136"/>
        <v>0.125</v>
      </c>
      <c r="Q1776" s="194"/>
      <c r="R1776" s="198">
        <f>SUM(District_Data!L1776:O1776)</f>
        <v>40</v>
      </c>
      <c r="S1776" s="199">
        <f>IFERROR(SUM(District_Data!L1776/$R1776),)</f>
        <v>0.55000000000000004</v>
      </c>
      <c r="T1776" s="199">
        <f>IFERROR(SUM(District_Data!M1776/$R1776),)</f>
        <v>0.25</v>
      </c>
      <c r="U1776" s="199">
        <f>IFERROR(SUM(District_Data!N1776/$R1776),)</f>
        <v>0.17499999999999999</v>
      </c>
      <c r="V1776" s="199">
        <f>IFERROR(SUM(District_Data!O1776/$R1776),)</f>
        <v>2.5000000000000001E-2</v>
      </c>
      <c r="W1776" s="200">
        <f t="shared" si="137"/>
        <v>0.19999999999999998</v>
      </c>
      <c r="X1776" s="194"/>
      <c r="Y1776" s="201">
        <f>SUM(District_Data!P1776:S1776)</f>
        <v>40</v>
      </c>
      <c r="Z1776" s="202">
        <f>IFERROR(SUM(District_Data!P1776/$Y1776),)</f>
        <v>0.5</v>
      </c>
      <c r="AA1776" s="202">
        <f>IFERROR(SUM(District_Data!Q1776/$Y1776),)</f>
        <v>0.15</v>
      </c>
      <c r="AB1776" s="202">
        <f>IFERROR(SUM(District_Data!R1776/$Y1776),)</f>
        <v>0.3</v>
      </c>
      <c r="AC1776" s="202">
        <f>IFERROR(SUM(District_Data!S1776/$Y1776),)</f>
        <v>0.05</v>
      </c>
      <c r="AD1776" s="203">
        <f t="shared" si="138"/>
        <v>0.35</v>
      </c>
      <c r="AE1776" s="194"/>
      <c r="AF1776" s="204">
        <f>SUM(District_Data!T1776:W1776)</f>
        <v>40</v>
      </c>
      <c r="AG1776" s="205">
        <f>IFERROR(SUM(District_Data!T1776/$AF1776),)</f>
        <v>0.57499999999999996</v>
      </c>
      <c r="AH1776" s="205">
        <f>IFERROR(SUM(District_Data!U1776/$AF1776),)</f>
        <v>0.125</v>
      </c>
      <c r="AI1776" s="205">
        <f>IFERROR(SUM(District_Data!V1776/$AF1776),)</f>
        <v>0.1</v>
      </c>
      <c r="AJ1776" s="205">
        <f>IFERROR(SUM(District_Data!W1776/$AF1776),)</f>
        <v>0.2</v>
      </c>
      <c r="AK1776" s="205">
        <f t="shared" si="139"/>
        <v>0.30000000000000004</v>
      </c>
      <c r="AL1776" s="194"/>
      <c r="AM1776" s="206">
        <f>SUM(District_Data!X1776:Y1776)</f>
        <v>40</v>
      </c>
      <c r="AN1776" s="207">
        <f>IFERROR(SUM(District_Data!Y1776/$AM1776),)</f>
        <v>0.05</v>
      </c>
    </row>
    <row r="1777" spans="1:40" customFormat="1" x14ac:dyDescent="0.3">
      <c r="A1777" s="52" t="str">
        <f>District_Data!A1777</f>
        <v>SOUTH SIDE SCHOOL DISTRICT(VANBUREN)</v>
      </c>
      <c r="B1777" s="77" t="s">
        <v>1631</v>
      </c>
      <c r="C1777" s="27">
        <f>District_Data!C1777</f>
        <v>10</v>
      </c>
      <c r="D1777" s="192">
        <f>SUM(District_Data!D1777:G1777)</f>
        <v>40</v>
      </c>
      <c r="E1777" s="193">
        <f>IFERROR(SUM(District_Data!D1777/$D1777),)</f>
        <v>0.27500000000000002</v>
      </c>
      <c r="F1777" s="193">
        <f>IFERROR(SUM(District_Data!E1777/$D1777),)</f>
        <v>0.35</v>
      </c>
      <c r="G1777" s="193">
        <f>IFERROR(SUM(District_Data!F1777/$D1777),)</f>
        <v>0.17499999999999999</v>
      </c>
      <c r="H1777" s="193">
        <f>IFERROR(SUM(District_Data!G1777/$D1777),)</f>
        <v>0.2</v>
      </c>
      <c r="I1777" s="193">
        <f t="shared" si="135"/>
        <v>0.375</v>
      </c>
      <c r="J1777" s="194"/>
      <c r="K1777" s="195">
        <f>SUM(District_Data!H1777:K1777)</f>
        <v>40</v>
      </c>
      <c r="L1777" s="196">
        <f>IFERROR(SUM(District_Data!H1777/$K1777),)</f>
        <v>0.67500000000000004</v>
      </c>
      <c r="M1777" s="196">
        <f>IFERROR(SUM(District_Data!I1777/$K1777),)</f>
        <v>0.1</v>
      </c>
      <c r="N1777" s="196">
        <f>IFERROR(SUM(District_Data!J1777/$K1777),)</f>
        <v>0.1</v>
      </c>
      <c r="O1777" s="196">
        <f>IFERROR(SUM(District_Data!K1777/$K1777),)</f>
        <v>0.125</v>
      </c>
      <c r="P1777" s="197">
        <f t="shared" si="136"/>
        <v>0.22500000000000001</v>
      </c>
      <c r="Q1777" s="194"/>
      <c r="R1777" s="198">
        <f>SUM(District_Data!L1777:O1777)</f>
        <v>40</v>
      </c>
      <c r="S1777" s="199">
        <f>IFERROR(SUM(District_Data!L1777/$R1777),)</f>
        <v>0.65</v>
      </c>
      <c r="T1777" s="199">
        <f>IFERROR(SUM(District_Data!M1777/$R1777),)</f>
        <v>0.125</v>
      </c>
      <c r="U1777" s="199">
        <f>IFERROR(SUM(District_Data!N1777/$R1777),)</f>
        <v>0.15</v>
      </c>
      <c r="V1777" s="199">
        <f>IFERROR(SUM(District_Data!O1777/$R1777),)</f>
        <v>7.4999999999999997E-2</v>
      </c>
      <c r="W1777" s="200">
        <f t="shared" si="137"/>
        <v>0.22499999999999998</v>
      </c>
      <c r="X1777" s="194"/>
      <c r="Y1777" s="201">
        <f>SUM(District_Data!P1777:S1777)</f>
        <v>40</v>
      </c>
      <c r="Z1777" s="202">
        <f>IFERROR(SUM(District_Data!P1777/$Y1777),)</f>
        <v>0.57499999999999996</v>
      </c>
      <c r="AA1777" s="202">
        <f>IFERROR(SUM(District_Data!Q1777/$Y1777),)</f>
        <v>0.17499999999999999</v>
      </c>
      <c r="AB1777" s="202">
        <f>IFERROR(SUM(District_Data!R1777/$Y1777),)</f>
        <v>0.22500000000000001</v>
      </c>
      <c r="AC1777" s="202">
        <f>IFERROR(SUM(District_Data!S1777/$Y1777),)</f>
        <v>2.5000000000000001E-2</v>
      </c>
      <c r="AD1777" s="203">
        <f t="shared" si="138"/>
        <v>0.25</v>
      </c>
      <c r="AE1777" s="194"/>
      <c r="AF1777" s="204">
        <f>SUM(District_Data!T1777:W1777)</f>
        <v>40</v>
      </c>
      <c r="AG1777" s="205">
        <f>IFERROR(SUM(District_Data!T1777/$AF1777),)</f>
        <v>0.57499999999999996</v>
      </c>
      <c r="AH1777" s="205">
        <f>IFERROR(SUM(District_Data!U1777/$AF1777),)</f>
        <v>0.2</v>
      </c>
      <c r="AI1777" s="205">
        <f>IFERROR(SUM(District_Data!V1777/$AF1777),)</f>
        <v>7.4999999999999997E-2</v>
      </c>
      <c r="AJ1777" s="205">
        <f>IFERROR(SUM(District_Data!W1777/$AF1777),)</f>
        <v>0.15</v>
      </c>
      <c r="AK1777" s="205">
        <f t="shared" si="139"/>
        <v>0.22499999999999998</v>
      </c>
      <c r="AL1777" s="194"/>
      <c r="AM1777" s="206">
        <f>SUM(District_Data!X1777:Y1777)</f>
        <v>40</v>
      </c>
      <c r="AN1777" s="207">
        <f>IFERROR(SUM(District_Data!Y1777/$AM1777),)</f>
        <v>0.1</v>
      </c>
    </row>
    <row r="1778" spans="1:40" customFormat="1" x14ac:dyDescent="0.3">
      <c r="A1778" s="52" t="str">
        <f>District_Data!A1778</f>
        <v>SOUTHSIDE SCHOOL DISTRICT(INDEPENDENCE)</v>
      </c>
      <c r="B1778" s="77" t="s">
        <v>1632</v>
      </c>
      <c r="C1778" s="27">
        <f>District_Data!C1778</f>
        <v>3</v>
      </c>
      <c r="D1778" s="192">
        <f>SUM(District_Data!D1778:G1778)</f>
        <v>168</v>
      </c>
      <c r="E1778" s="193">
        <f>IFERROR(SUM(District_Data!D1778/$D1778),)</f>
        <v>6.5476190476190479E-2</v>
      </c>
      <c r="F1778" s="193">
        <f>IFERROR(SUM(District_Data!E1778/$D1778),)</f>
        <v>0.31547619047619047</v>
      </c>
      <c r="G1778" s="193">
        <f>IFERROR(SUM(District_Data!F1778/$D1778),)</f>
        <v>0.24404761904761904</v>
      </c>
      <c r="H1778" s="193">
        <f>IFERROR(SUM(District_Data!G1778/$D1778),)</f>
        <v>0.375</v>
      </c>
      <c r="I1778" s="193">
        <f t="shared" si="135"/>
        <v>0.61904761904761907</v>
      </c>
      <c r="J1778" s="194"/>
      <c r="K1778" s="195">
        <f>SUM(District_Data!H1778:K1778)</f>
        <v>168</v>
      </c>
      <c r="L1778" s="196">
        <f>IFERROR(SUM(District_Data!H1778/$K1778),)</f>
        <v>0.14880952380952381</v>
      </c>
      <c r="M1778" s="196">
        <f>IFERROR(SUM(District_Data!I1778/$K1778),)</f>
        <v>0.20238095238095238</v>
      </c>
      <c r="N1778" s="196">
        <f>IFERROR(SUM(District_Data!J1778/$K1778),)</f>
        <v>0.42261904761904762</v>
      </c>
      <c r="O1778" s="196">
        <f>IFERROR(SUM(District_Data!K1778/$K1778),)</f>
        <v>0.22619047619047619</v>
      </c>
      <c r="P1778" s="197">
        <f t="shared" si="136"/>
        <v>0.64880952380952384</v>
      </c>
      <c r="Q1778" s="194"/>
      <c r="R1778" s="198">
        <f>SUM(District_Data!L1778:O1778)</f>
        <v>168</v>
      </c>
      <c r="S1778" s="199">
        <f>IFERROR(SUM(District_Data!L1778/$R1778),)</f>
        <v>0.33333333333333331</v>
      </c>
      <c r="T1778" s="199">
        <f>IFERROR(SUM(District_Data!M1778/$R1778),)</f>
        <v>0.25595238095238093</v>
      </c>
      <c r="U1778" s="199">
        <f>IFERROR(SUM(District_Data!N1778/$R1778),)</f>
        <v>0.16071428571428573</v>
      </c>
      <c r="V1778" s="199">
        <f>IFERROR(SUM(District_Data!O1778/$R1778),)</f>
        <v>0.25</v>
      </c>
      <c r="W1778" s="200">
        <f t="shared" si="137"/>
        <v>0.4107142857142857</v>
      </c>
      <c r="X1778" s="194"/>
      <c r="Y1778" s="201">
        <f>SUM(District_Data!P1778:S1778)</f>
        <v>168</v>
      </c>
      <c r="Z1778" s="202">
        <f>IFERROR(SUM(District_Data!P1778/$Y1778),)</f>
        <v>0.34523809523809523</v>
      </c>
      <c r="AA1778" s="202">
        <f>IFERROR(SUM(District_Data!Q1778/$Y1778),)</f>
        <v>0.23214285714285715</v>
      </c>
      <c r="AB1778" s="202">
        <f>IFERROR(SUM(District_Data!R1778/$Y1778),)</f>
        <v>0.26785714285714285</v>
      </c>
      <c r="AC1778" s="202">
        <f>IFERROR(SUM(District_Data!S1778/$Y1778),)</f>
        <v>0.15476190476190477</v>
      </c>
      <c r="AD1778" s="203">
        <f t="shared" si="138"/>
        <v>0.42261904761904762</v>
      </c>
      <c r="AE1778" s="194"/>
      <c r="AF1778" s="204">
        <f>SUM(District_Data!T1778:W1778)</f>
        <v>168</v>
      </c>
      <c r="AG1778" s="205">
        <f>IFERROR(SUM(District_Data!T1778/$AF1778),)</f>
        <v>0.39880952380952384</v>
      </c>
      <c r="AH1778" s="205">
        <f>IFERROR(SUM(District_Data!U1778/$AF1778),)</f>
        <v>0.23214285714285715</v>
      </c>
      <c r="AI1778" s="205">
        <f>IFERROR(SUM(District_Data!V1778/$AF1778),)</f>
        <v>0.15476190476190477</v>
      </c>
      <c r="AJ1778" s="205">
        <f>IFERROR(SUM(District_Data!W1778/$AF1778),)</f>
        <v>0.21428571428571427</v>
      </c>
      <c r="AK1778" s="205">
        <f t="shared" si="139"/>
        <v>0.36904761904761907</v>
      </c>
      <c r="AL1778" s="194"/>
      <c r="AM1778" s="206">
        <f>SUM(District_Data!X1778:Y1778)</f>
        <v>168</v>
      </c>
      <c r="AN1778" s="207">
        <f>IFERROR(SUM(District_Data!Y1778/$AM1778),)</f>
        <v>0.23214285714285715</v>
      </c>
    </row>
    <row r="1779" spans="1:40" customFormat="1" x14ac:dyDescent="0.3">
      <c r="A1779" s="52" t="str">
        <f>District_Data!A1779</f>
        <v>SOUTHSIDE SCHOOL DISTRICT(INDEPENDENCE)</v>
      </c>
      <c r="B1779" s="77" t="s">
        <v>1632</v>
      </c>
      <c r="C1779" s="27">
        <f>District_Data!C1779</f>
        <v>4</v>
      </c>
      <c r="D1779" s="192">
        <f>SUM(District_Data!D1779:G1779)</f>
        <v>160</v>
      </c>
      <c r="E1779" s="193">
        <f>IFERROR(SUM(District_Data!D1779/$D1779),)</f>
        <v>0.10625</v>
      </c>
      <c r="F1779" s="193">
        <f>IFERROR(SUM(District_Data!E1779/$D1779),)</f>
        <v>0.3</v>
      </c>
      <c r="G1779" s="193">
        <f>IFERROR(SUM(District_Data!F1779/$D1779),)</f>
        <v>0.38750000000000001</v>
      </c>
      <c r="H1779" s="193">
        <f>IFERROR(SUM(District_Data!G1779/$D1779),)</f>
        <v>0.20624999999999999</v>
      </c>
      <c r="I1779" s="193">
        <f t="shared" si="135"/>
        <v>0.59375</v>
      </c>
      <c r="J1779" s="194"/>
      <c r="K1779" s="195">
        <f>SUM(District_Data!H1779:K1779)</f>
        <v>160</v>
      </c>
      <c r="L1779" s="196">
        <f>IFERROR(SUM(District_Data!H1779/$K1779),)</f>
        <v>0.15</v>
      </c>
      <c r="M1779" s="196">
        <f>IFERROR(SUM(District_Data!I1779/$K1779),)</f>
        <v>0.36875000000000002</v>
      </c>
      <c r="N1779" s="196">
        <f>IFERROR(SUM(District_Data!J1779/$K1779),)</f>
        <v>0.35</v>
      </c>
      <c r="O1779" s="196">
        <f>IFERROR(SUM(District_Data!K1779/$K1779),)</f>
        <v>0.13125000000000001</v>
      </c>
      <c r="P1779" s="197">
        <f t="shared" si="136"/>
        <v>0.48124999999999996</v>
      </c>
      <c r="Q1779" s="194"/>
      <c r="R1779" s="198">
        <f>SUM(District_Data!L1779:O1779)</f>
        <v>160</v>
      </c>
      <c r="S1779" s="199">
        <f>IFERROR(SUM(District_Data!L1779/$R1779),)</f>
        <v>0.3125</v>
      </c>
      <c r="T1779" s="199">
        <f>IFERROR(SUM(District_Data!M1779/$R1779),)</f>
        <v>0.3</v>
      </c>
      <c r="U1779" s="199">
        <f>IFERROR(SUM(District_Data!N1779/$R1779),)</f>
        <v>0.25624999999999998</v>
      </c>
      <c r="V1779" s="199">
        <f>IFERROR(SUM(District_Data!O1779/$R1779),)</f>
        <v>0.13125000000000001</v>
      </c>
      <c r="W1779" s="200">
        <f t="shared" si="137"/>
        <v>0.38749999999999996</v>
      </c>
      <c r="X1779" s="194"/>
      <c r="Y1779" s="201">
        <f>SUM(District_Data!P1779:S1779)</f>
        <v>160</v>
      </c>
      <c r="Z1779" s="202">
        <f>IFERROR(SUM(District_Data!P1779/$Y1779),)</f>
        <v>0.38750000000000001</v>
      </c>
      <c r="AA1779" s="202">
        <f>IFERROR(SUM(District_Data!Q1779/$Y1779),)</f>
        <v>0.21875</v>
      </c>
      <c r="AB1779" s="202">
        <f>IFERROR(SUM(District_Data!R1779/$Y1779),)</f>
        <v>0.23749999999999999</v>
      </c>
      <c r="AC1779" s="202">
        <f>IFERROR(SUM(District_Data!S1779/$Y1779),)</f>
        <v>0.15625</v>
      </c>
      <c r="AD1779" s="203">
        <f t="shared" si="138"/>
        <v>0.39374999999999999</v>
      </c>
      <c r="AE1779" s="194"/>
      <c r="AF1779" s="204">
        <f>SUM(District_Data!T1779:W1779)</f>
        <v>160</v>
      </c>
      <c r="AG1779" s="205">
        <f>IFERROR(SUM(District_Data!T1779/$AF1779),)</f>
        <v>0.53749999999999998</v>
      </c>
      <c r="AH1779" s="205">
        <f>IFERROR(SUM(District_Data!U1779/$AF1779),)</f>
        <v>0.18124999999999999</v>
      </c>
      <c r="AI1779" s="205">
        <f>IFERROR(SUM(District_Data!V1779/$AF1779),)</f>
        <v>0.15</v>
      </c>
      <c r="AJ1779" s="205">
        <f>IFERROR(SUM(District_Data!W1779/$AF1779),)</f>
        <v>0.13125000000000001</v>
      </c>
      <c r="AK1779" s="205">
        <f t="shared" si="139"/>
        <v>0.28125</v>
      </c>
      <c r="AL1779" s="194"/>
      <c r="AM1779" s="206">
        <f>SUM(District_Data!X1779:Y1779)</f>
        <v>160</v>
      </c>
      <c r="AN1779" s="207">
        <f>IFERROR(SUM(District_Data!Y1779/$AM1779),)</f>
        <v>0.15625</v>
      </c>
    </row>
    <row r="1780" spans="1:40" customFormat="1" x14ac:dyDescent="0.3">
      <c r="A1780" s="52" t="str">
        <f>District_Data!A1780</f>
        <v>SOUTHSIDE SCHOOL DISTRICT(INDEPENDENCE)</v>
      </c>
      <c r="B1780" s="77" t="s">
        <v>1632</v>
      </c>
      <c r="C1780" s="27">
        <f>District_Data!C1780</f>
        <v>5</v>
      </c>
      <c r="D1780" s="192">
        <f>SUM(District_Data!D1780:G1780)</f>
        <v>132</v>
      </c>
      <c r="E1780" s="193">
        <f>IFERROR(SUM(District_Data!D1780/$D1780),)</f>
        <v>5.3030303030303032E-2</v>
      </c>
      <c r="F1780" s="193">
        <f>IFERROR(SUM(District_Data!E1780/$D1780),)</f>
        <v>0.31060606060606061</v>
      </c>
      <c r="G1780" s="193">
        <f>IFERROR(SUM(District_Data!F1780/$D1780),)</f>
        <v>0.40909090909090912</v>
      </c>
      <c r="H1780" s="193">
        <f>IFERROR(SUM(District_Data!G1780/$D1780),)</f>
        <v>0.22727272727272727</v>
      </c>
      <c r="I1780" s="193">
        <f t="shared" si="135"/>
        <v>0.63636363636363635</v>
      </c>
      <c r="J1780" s="194"/>
      <c r="K1780" s="195">
        <f>SUM(District_Data!H1780:K1780)</f>
        <v>132</v>
      </c>
      <c r="L1780" s="196">
        <f>IFERROR(SUM(District_Data!H1780/$K1780),)</f>
        <v>0.14393939393939395</v>
      </c>
      <c r="M1780" s="196">
        <f>IFERROR(SUM(District_Data!I1780/$K1780),)</f>
        <v>0.43181818181818182</v>
      </c>
      <c r="N1780" s="196">
        <f>IFERROR(SUM(District_Data!J1780/$K1780),)</f>
        <v>0.31060606060606061</v>
      </c>
      <c r="O1780" s="196">
        <f>IFERROR(SUM(District_Data!K1780/$K1780),)</f>
        <v>0.11363636363636363</v>
      </c>
      <c r="P1780" s="197">
        <f t="shared" si="136"/>
        <v>0.42424242424242425</v>
      </c>
      <c r="Q1780" s="194"/>
      <c r="R1780" s="198">
        <f>SUM(District_Data!L1780:O1780)</f>
        <v>132</v>
      </c>
      <c r="S1780" s="199">
        <f>IFERROR(SUM(District_Data!L1780/$R1780),)</f>
        <v>0.36363636363636365</v>
      </c>
      <c r="T1780" s="199">
        <f>IFERROR(SUM(District_Data!M1780/$R1780),)</f>
        <v>0.30303030303030304</v>
      </c>
      <c r="U1780" s="199">
        <f>IFERROR(SUM(District_Data!N1780/$R1780),)</f>
        <v>0.2196969696969697</v>
      </c>
      <c r="V1780" s="199">
        <f>IFERROR(SUM(District_Data!O1780/$R1780),)</f>
        <v>0.11363636363636363</v>
      </c>
      <c r="W1780" s="200">
        <f t="shared" si="137"/>
        <v>0.33333333333333331</v>
      </c>
      <c r="X1780" s="194"/>
      <c r="Y1780" s="201">
        <f>SUM(District_Data!P1780:S1780)</f>
        <v>132</v>
      </c>
      <c r="Z1780" s="202">
        <f>IFERROR(SUM(District_Data!P1780/$Y1780),)</f>
        <v>0.4621212121212121</v>
      </c>
      <c r="AA1780" s="202">
        <f>IFERROR(SUM(District_Data!Q1780/$Y1780),)</f>
        <v>0.25757575757575757</v>
      </c>
      <c r="AB1780" s="202">
        <f>IFERROR(SUM(District_Data!R1780/$Y1780),)</f>
        <v>0.20454545454545456</v>
      </c>
      <c r="AC1780" s="202">
        <f>IFERROR(SUM(District_Data!S1780/$Y1780),)</f>
        <v>7.575757575757576E-2</v>
      </c>
      <c r="AD1780" s="203">
        <f t="shared" si="138"/>
        <v>0.28030303030303033</v>
      </c>
      <c r="AE1780" s="194"/>
      <c r="AF1780" s="204">
        <f>SUM(District_Data!T1780:W1780)</f>
        <v>132</v>
      </c>
      <c r="AG1780" s="205">
        <f>IFERROR(SUM(District_Data!T1780/$AF1780),)</f>
        <v>0.4621212121212121</v>
      </c>
      <c r="AH1780" s="205">
        <f>IFERROR(SUM(District_Data!U1780/$AF1780),)</f>
        <v>0.28030303030303028</v>
      </c>
      <c r="AI1780" s="205">
        <f>IFERROR(SUM(District_Data!V1780/$AF1780),)</f>
        <v>0.13636363636363635</v>
      </c>
      <c r="AJ1780" s="205">
        <f>IFERROR(SUM(District_Data!W1780/$AF1780),)</f>
        <v>0.12121212121212122</v>
      </c>
      <c r="AK1780" s="205">
        <f t="shared" si="139"/>
        <v>0.25757575757575757</v>
      </c>
      <c r="AL1780" s="194"/>
      <c r="AM1780" s="206">
        <f>SUM(District_Data!X1780:Y1780)</f>
        <v>132</v>
      </c>
      <c r="AN1780" s="207">
        <f>IFERROR(SUM(District_Data!Y1780/$AM1780),)</f>
        <v>0.12121212121212122</v>
      </c>
    </row>
    <row r="1781" spans="1:40" customFormat="1" x14ac:dyDescent="0.3">
      <c r="A1781" s="52" t="str">
        <f>District_Data!A1781</f>
        <v>SOUTHSIDE SCHOOL DISTRICT(INDEPENDENCE)</v>
      </c>
      <c r="B1781" s="77" t="s">
        <v>1632</v>
      </c>
      <c r="C1781" s="27">
        <f>District_Data!C1781</f>
        <v>6</v>
      </c>
      <c r="D1781" s="192">
        <f>SUM(District_Data!D1781:G1781)</f>
        <v>142</v>
      </c>
      <c r="E1781" s="193">
        <f>IFERROR(SUM(District_Data!D1781/$D1781),)</f>
        <v>6.3380281690140844E-2</v>
      </c>
      <c r="F1781" s="193">
        <f>IFERROR(SUM(District_Data!E1781/$D1781),)</f>
        <v>0.26760563380281688</v>
      </c>
      <c r="G1781" s="193">
        <f>IFERROR(SUM(District_Data!F1781/$D1781),)</f>
        <v>0.29577464788732394</v>
      </c>
      <c r="H1781" s="193">
        <f>IFERROR(SUM(District_Data!G1781/$D1781),)</f>
        <v>0.37323943661971831</v>
      </c>
      <c r="I1781" s="193">
        <f t="shared" si="135"/>
        <v>0.66901408450704225</v>
      </c>
      <c r="J1781" s="194"/>
      <c r="K1781" s="195">
        <f>SUM(District_Data!H1781:K1781)</f>
        <v>142</v>
      </c>
      <c r="L1781" s="196">
        <f>IFERROR(SUM(District_Data!H1781/$K1781),)</f>
        <v>0.11267605633802817</v>
      </c>
      <c r="M1781" s="196">
        <f>IFERROR(SUM(District_Data!I1781/$K1781),)</f>
        <v>0.25352112676056338</v>
      </c>
      <c r="N1781" s="196">
        <f>IFERROR(SUM(District_Data!J1781/$K1781),)</f>
        <v>0.43661971830985913</v>
      </c>
      <c r="O1781" s="196">
        <f>IFERROR(SUM(District_Data!K1781/$K1781),)</f>
        <v>0.19718309859154928</v>
      </c>
      <c r="P1781" s="197">
        <f t="shared" si="136"/>
        <v>0.63380281690140838</v>
      </c>
      <c r="Q1781" s="194"/>
      <c r="R1781" s="198">
        <f>SUM(District_Data!L1781:O1781)</f>
        <v>142</v>
      </c>
      <c r="S1781" s="199">
        <f>IFERROR(SUM(District_Data!L1781/$R1781),)</f>
        <v>0.24647887323943662</v>
      </c>
      <c r="T1781" s="199">
        <f>IFERROR(SUM(District_Data!M1781/$R1781),)</f>
        <v>0.16901408450704225</v>
      </c>
      <c r="U1781" s="199">
        <f>IFERROR(SUM(District_Data!N1781/$R1781),)</f>
        <v>0.39436619718309857</v>
      </c>
      <c r="V1781" s="199">
        <f>IFERROR(SUM(District_Data!O1781/$R1781),)</f>
        <v>0.19014084507042253</v>
      </c>
      <c r="W1781" s="200">
        <f t="shared" si="137"/>
        <v>0.58450704225352113</v>
      </c>
      <c r="X1781" s="194"/>
      <c r="Y1781" s="201">
        <f>SUM(District_Data!P1781:S1781)</f>
        <v>142</v>
      </c>
      <c r="Z1781" s="202">
        <f>IFERROR(SUM(District_Data!P1781/$Y1781),)</f>
        <v>0.26760563380281688</v>
      </c>
      <c r="AA1781" s="202">
        <f>IFERROR(SUM(District_Data!Q1781/$Y1781),)</f>
        <v>0.22535211267605634</v>
      </c>
      <c r="AB1781" s="202">
        <f>IFERROR(SUM(District_Data!R1781/$Y1781),)</f>
        <v>0.26760563380281688</v>
      </c>
      <c r="AC1781" s="202">
        <f>IFERROR(SUM(District_Data!S1781/$Y1781),)</f>
        <v>0.23943661971830985</v>
      </c>
      <c r="AD1781" s="203">
        <f t="shared" si="138"/>
        <v>0.50704225352112675</v>
      </c>
      <c r="AE1781" s="194"/>
      <c r="AF1781" s="204">
        <f>SUM(District_Data!T1781:W1781)</f>
        <v>142</v>
      </c>
      <c r="AG1781" s="205">
        <f>IFERROR(SUM(District_Data!T1781/$AF1781),)</f>
        <v>0.36619718309859156</v>
      </c>
      <c r="AH1781" s="205">
        <f>IFERROR(SUM(District_Data!U1781/$AF1781),)</f>
        <v>0.22535211267605634</v>
      </c>
      <c r="AI1781" s="205">
        <f>IFERROR(SUM(District_Data!V1781/$AF1781),)</f>
        <v>0.21830985915492956</v>
      </c>
      <c r="AJ1781" s="205">
        <f>IFERROR(SUM(District_Data!W1781/$AF1781),)</f>
        <v>0.19014084507042253</v>
      </c>
      <c r="AK1781" s="205">
        <f t="shared" si="139"/>
        <v>0.40845070422535212</v>
      </c>
      <c r="AL1781" s="194"/>
      <c r="AM1781" s="206">
        <f>SUM(District_Data!X1781:Y1781)</f>
        <v>142</v>
      </c>
      <c r="AN1781" s="207">
        <f>IFERROR(SUM(District_Data!Y1781/$AM1781),)</f>
        <v>0.13380281690140844</v>
      </c>
    </row>
    <row r="1782" spans="1:40" customFormat="1" x14ac:dyDescent="0.3">
      <c r="A1782" s="52" t="str">
        <f>District_Data!A1782</f>
        <v>SOUTHSIDE SCHOOL DISTRICT(INDEPENDENCE)</v>
      </c>
      <c r="B1782" s="77" t="s">
        <v>1632</v>
      </c>
      <c r="C1782" s="27">
        <f>District_Data!C1782</f>
        <v>7</v>
      </c>
      <c r="D1782" s="192">
        <f>SUM(District_Data!D1782:G1782)</f>
        <v>172</v>
      </c>
      <c r="E1782" s="193">
        <f>IFERROR(SUM(District_Data!D1782/$D1782),)</f>
        <v>9.3023255813953487E-2</v>
      </c>
      <c r="F1782" s="193">
        <f>IFERROR(SUM(District_Data!E1782/$D1782),)</f>
        <v>0.25</v>
      </c>
      <c r="G1782" s="193">
        <f>IFERROR(SUM(District_Data!F1782/$D1782),)</f>
        <v>0.30232558139534882</v>
      </c>
      <c r="H1782" s="193">
        <f>IFERROR(SUM(District_Data!G1782/$D1782),)</f>
        <v>0.35465116279069769</v>
      </c>
      <c r="I1782" s="193">
        <f t="shared" si="135"/>
        <v>0.65697674418604657</v>
      </c>
      <c r="J1782" s="194"/>
      <c r="K1782" s="195">
        <f>SUM(District_Data!H1782:K1782)</f>
        <v>172</v>
      </c>
      <c r="L1782" s="196">
        <f>IFERROR(SUM(District_Data!H1782/$K1782),)</f>
        <v>0.32558139534883723</v>
      </c>
      <c r="M1782" s="196">
        <f>IFERROR(SUM(District_Data!I1782/$K1782),)</f>
        <v>0.36046511627906974</v>
      </c>
      <c r="N1782" s="196">
        <f>IFERROR(SUM(District_Data!J1782/$K1782),)</f>
        <v>0.16860465116279069</v>
      </c>
      <c r="O1782" s="196">
        <f>IFERROR(SUM(District_Data!K1782/$K1782),)</f>
        <v>0.14534883720930233</v>
      </c>
      <c r="P1782" s="197">
        <f t="shared" si="136"/>
        <v>0.31395348837209303</v>
      </c>
      <c r="Q1782" s="194"/>
      <c r="R1782" s="198">
        <f>SUM(District_Data!L1782:O1782)</f>
        <v>172</v>
      </c>
      <c r="S1782" s="199">
        <f>IFERROR(SUM(District_Data!L1782/$R1782),)</f>
        <v>0.45930232558139533</v>
      </c>
      <c r="T1782" s="199">
        <f>IFERROR(SUM(District_Data!M1782/$R1782),)</f>
        <v>0.22674418604651161</v>
      </c>
      <c r="U1782" s="199">
        <f>IFERROR(SUM(District_Data!N1782/$R1782),)</f>
        <v>0.21511627906976744</v>
      </c>
      <c r="V1782" s="199">
        <f>IFERROR(SUM(District_Data!O1782/$R1782),)</f>
        <v>9.8837209302325577E-2</v>
      </c>
      <c r="W1782" s="200">
        <f t="shared" si="137"/>
        <v>0.31395348837209303</v>
      </c>
      <c r="X1782" s="194"/>
      <c r="Y1782" s="201">
        <f>SUM(District_Data!P1782:S1782)</f>
        <v>172</v>
      </c>
      <c r="Z1782" s="202">
        <f>IFERROR(SUM(District_Data!P1782/$Y1782),)</f>
        <v>0.36627906976744184</v>
      </c>
      <c r="AA1782" s="202">
        <f>IFERROR(SUM(District_Data!Q1782/$Y1782),)</f>
        <v>0.33139534883720928</v>
      </c>
      <c r="AB1782" s="202">
        <f>IFERROR(SUM(District_Data!R1782/$Y1782),)</f>
        <v>0.23837209302325582</v>
      </c>
      <c r="AC1782" s="202">
        <f>IFERROR(SUM(District_Data!S1782/$Y1782),)</f>
        <v>6.3953488372093026E-2</v>
      </c>
      <c r="AD1782" s="203">
        <f t="shared" si="138"/>
        <v>0.30232558139534882</v>
      </c>
      <c r="AE1782" s="194"/>
      <c r="AF1782" s="204">
        <f>SUM(District_Data!T1782:W1782)</f>
        <v>172</v>
      </c>
      <c r="AG1782" s="205">
        <f>IFERROR(SUM(District_Data!T1782/$AF1782),)</f>
        <v>0.48255813953488375</v>
      </c>
      <c r="AH1782" s="205">
        <f>IFERROR(SUM(District_Data!U1782/$AF1782),)</f>
        <v>0.22674418604651161</v>
      </c>
      <c r="AI1782" s="205">
        <f>IFERROR(SUM(District_Data!V1782/$AF1782),)</f>
        <v>0.15116279069767441</v>
      </c>
      <c r="AJ1782" s="205">
        <f>IFERROR(SUM(District_Data!W1782/$AF1782),)</f>
        <v>0.13953488372093023</v>
      </c>
      <c r="AK1782" s="205">
        <f t="shared" si="139"/>
        <v>0.29069767441860461</v>
      </c>
      <c r="AL1782" s="194"/>
      <c r="AM1782" s="206">
        <f>SUM(District_Data!X1782:Y1782)</f>
        <v>172</v>
      </c>
      <c r="AN1782" s="207">
        <f>IFERROR(SUM(District_Data!Y1782/$AM1782),)</f>
        <v>9.8837209302325577E-2</v>
      </c>
    </row>
    <row r="1783" spans="1:40" customFormat="1" x14ac:dyDescent="0.3">
      <c r="A1783" s="52" t="str">
        <f>District_Data!A1783</f>
        <v>SOUTHSIDE SCHOOL DISTRICT(INDEPENDENCE)</v>
      </c>
      <c r="B1783" s="77" t="s">
        <v>1632</v>
      </c>
      <c r="C1783" s="27">
        <f>District_Data!C1783</f>
        <v>8</v>
      </c>
      <c r="D1783" s="192">
        <f>SUM(District_Data!D1783:G1783)</f>
        <v>155</v>
      </c>
      <c r="E1783" s="193">
        <f>IFERROR(SUM(District_Data!D1783/$D1783),)</f>
        <v>9.0322580645161285E-2</v>
      </c>
      <c r="F1783" s="193">
        <f>IFERROR(SUM(District_Data!E1783/$D1783),)</f>
        <v>0.20645161290322581</v>
      </c>
      <c r="G1783" s="193">
        <f>IFERROR(SUM(District_Data!F1783/$D1783),)</f>
        <v>0.27741935483870966</v>
      </c>
      <c r="H1783" s="193">
        <f>IFERROR(SUM(District_Data!G1783/$D1783),)</f>
        <v>0.4258064516129032</v>
      </c>
      <c r="I1783" s="193">
        <f t="shared" si="135"/>
        <v>0.70322580645161281</v>
      </c>
      <c r="J1783" s="194"/>
      <c r="K1783" s="195">
        <f>SUM(District_Data!H1783:K1783)</f>
        <v>155</v>
      </c>
      <c r="L1783" s="196">
        <f>IFERROR(SUM(District_Data!H1783/$K1783),)</f>
        <v>0.26451612903225807</v>
      </c>
      <c r="M1783" s="196">
        <f>IFERROR(SUM(District_Data!I1783/$K1783),)</f>
        <v>0.3935483870967742</v>
      </c>
      <c r="N1783" s="196">
        <f>IFERROR(SUM(District_Data!J1783/$K1783),)</f>
        <v>0.12258064516129032</v>
      </c>
      <c r="O1783" s="196">
        <f>IFERROR(SUM(District_Data!K1783/$K1783),)</f>
        <v>0.21935483870967742</v>
      </c>
      <c r="P1783" s="197">
        <f t="shared" si="136"/>
        <v>0.34193548387096773</v>
      </c>
      <c r="Q1783" s="194"/>
      <c r="R1783" s="198">
        <f>SUM(District_Data!L1783:O1783)</f>
        <v>155</v>
      </c>
      <c r="S1783" s="199">
        <f>IFERROR(SUM(District_Data!L1783/$R1783),)</f>
        <v>0.43870967741935485</v>
      </c>
      <c r="T1783" s="199">
        <f>IFERROR(SUM(District_Data!M1783/$R1783),)</f>
        <v>0.20645161290322581</v>
      </c>
      <c r="U1783" s="199">
        <f>IFERROR(SUM(District_Data!N1783/$R1783),)</f>
        <v>0.23225806451612904</v>
      </c>
      <c r="V1783" s="199">
        <f>IFERROR(SUM(District_Data!O1783/$R1783),)</f>
        <v>0.12258064516129032</v>
      </c>
      <c r="W1783" s="200">
        <f t="shared" si="137"/>
        <v>0.35483870967741937</v>
      </c>
      <c r="X1783" s="194"/>
      <c r="Y1783" s="201">
        <f>SUM(District_Data!P1783:S1783)</f>
        <v>155</v>
      </c>
      <c r="Z1783" s="202">
        <f>IFERROR(SUM(District_Data!P1783/$Y1783),)</f>
        <v>0.28387096774193549</v>
      </c>
      <c r="AA1783" s="202">
        <f>IFERROR(SUM(District_Data!Q1783/$Y1783),)</f>
        <v>0.25161290322580643</v>
      </c>
      <c r="AB1783" s="202">
        <f>IFERROR(SUM(District_Data!R1783/$Y1783),)</f>
        <v>0.29032258064516131</v>
      </c>
      <c r="AC1783" s="202">
        <f>IFERROR(SUM(District_Data!S1783/$Y1783),)</f>
        <v>0.17419354838709677</v>
      </c>
      <c r="AD1783" s="203">
        <f t="shared" si="138"/>
        <v>0.46451612903225808</v>
      </c>
      <c r="AE1783" s="194"/>
      <c r="AF1783" s="204">
        <f>SUM(District_Data!T1783:W1783)</f>
        <v>155</v>
      </c>
      <c r="AG1783" s="205">
        <f>IFERROR(SUM(District_Data!T1783/$AF1783),)</f>
        <v>0.36774193548387096</v>
      </c>
      <c r="AH1783" s="205">
        <f>IFERROR(SUM(District_Data!U1783/$AF1783),)</f>
        <v>0.24516129032258063</v>
      </c>
      <c r="AI1783" s="205">
        <f>IFERROR(SUM(District_Data!V1783/$AF1783),)</f>
        <v>0.17419354838709677</v>
      </c>
      <c r="AJ1783" s="205">
        <f>IFERROR(SUM(District_Data!W1783/$AF1783),)</f>
        <v>0.2129032258064516</v>
      </c>
      <c r="AK1783" s="205">
        <f t="shared" si="139"/>
        <v>0.38709677419354838</v>
      </c>
      <c r="AL1783" s="194"/>
      <c r="AM1783" s="206">
        <f>SUM(District_Data!X1783:Y1783)</f>
        <v>155</v>
      </c>
      <c r="AN1783" s="207">
        <f>IFERROR(SUM(District_Data!Y1783/$AM1783),)</f>
        <v>0.12258064516129032</v>
      </c>
    </row>
    <row r="1784" spans="1:40" customFormat="1" x14ac:dyDescent="0.3">
      <c r="A1784" s="52" t="str">
        <f>District_Data!A1784</f>
        <v>SOUTHSIDE SCHOOL DISTRICT(INDEPENDENCE)</v>
      </c>
      <c r="B1784" s="77" t="s">
        <v>1632</v>
      </c>
      <c r="C1784" s="27">
        <f>District_Data!C1784</f>
        <v>9</v>
      </c>
      <c r="D1784" s="192">
        <f>SUM(District_Data!D1784:G1784)</f>
        <v>178</v>
      </c>
      <c r="E1784" s="193">
        <f>IFERROR(SUM(District_Data!D1784/$D1784),)</f>
        <v>0.2247191011235955</v>
      </c>
      <c r="F1784" s="193">
        <f>IFERROR(SUM(District_Data!E1784/$D1784),)</f>
        <v>0.21910112359550563</v>
      </c>
      <c r="G1784" s="193">
        <f>IFERROR(SUM(District_Data!F1784/$D1784),)</f>
        <v>0.30337078651685395</v>
      </c>
      <c r="H1784" s="193">
        <f>IFERROR(SUM(District_Data!G1784/$D1784),)</f>
        <v>0.25280898876404495</v>
      </c>
      <c r="I1784" s="193">
        <f t="shared" si="135"/>
        <v>0.5561797752808989</v>
      </c>
      <c r="J1784" s="194"/>
      <c r="K1784" s="195">
        <f>SUM(District_Data!H1784:K1784)</f>
        <v>178</v>
      </c>
      <c r="L1784" s="196">
        <f>IFERROR(SUM(District_Data!H1784/$K1784),)</f>
        <v>0.398876404494382</v>
      </c>
      <c r="M1784" s="196">
        <f>IFERROR(SUM(District_Data!I1784/$K1784),)</f>
        <v>0.2303370786516854</v>
      </c>
      <c r="N1784" s="196">
        <f>IFERROR(SUM(District_Data!J1784/$K1784),)</f>
        <v>0.20224719101123595</v>
      </c>
      <c r="O1784" s="196">
        <f>IFERROR(SUM(District_Data!K1784/$K1784),)</f>
        <v>0.16853932584269662</v>
      </c>
      <c r="P1784" s="197">
        <f t="shared" si="136"/>
        <v>0.3707865168539326</v>
      </c>
      <c r="Q1784" s="194"/>
      <c r="R1784" s="198">
        <f>SUM(District_Data!L1784:O1784)</f>
        <v>178</v>
      </c>
      <c r="S1784" s="199">
        <f>IFERROR(SUM(District_Data!L1784/$R1784),)</f>
        <v>0.4157303370786517</v>
      </c>
      <c r="T1784" s="199">
        <f>IFERROR(SUM(District_Data!M1784/$R1784),)</f>
        <v>0.24719101123595505</v>
      </c>
      <c r="U1784" s="199">
        <f>IFERROR(SUM(District_Data!N1784/$R1784),)</f>
        <v>0.2247191011235955</v>
      </c>
      <c r="V1784" s="199">
        <f>IFERROR(SUM(District_Data!O1784/$R1784),)</f>
        <v>0.11235955056179775</v>
      </c>
      <c r="W1784" s="200">
        <f t="shared" si="137"/>
        <v>0.33707865168539325</v>
      </c>
      <c r="X1784" s="194"/>
      <c r="Y1784" s="201">
        <f>SUM(District_Data!P1784:S1784)</f>
        <v>178</v>
      </c>
      <c r="Z1784" s="202">
        <f>IFERROR(SUM(District_Data!P1784/$Y1784),)</f>
        <v>0.39325842696629215</v>
      </c>
      <c r="AA1784" s="202">
        <f>IFERROR(SUM(District_Data!Q1784/$Y1784),)</f>
        <v>0.21348314606741572</v>
      </c>
      <c r="AB1784" s="202">
        <f>IFERROR(SUM(District_Data!R1784/$Y1784),)</f>
        <v>0.2640449438202247</v>
      </c>
      <c r="AC1784" s="202">
        <f>IFERROR(SUM(District_Data!S1784/$Y1784),)</f>
        <v>0.12921348314606743</v>
      </c>
      <c r="AD1784" s="203">
        <f t="shared" si="138"/>
        <v>0.3932584269662921</v>
      </c>
      <c r="AE1784" s="194"/>
      <c r="AF1784" s="204">
        <f>SUM(District_Data!T1784:W1784)</f>
        <v>177</v>
      </c>
      <c r="AG1784" s="205">
        <f>IFERROR(SUM(District_Data!T1784/$AF1784),)</f>
        <v>0.39548022598870058</v>
      </c>
      <c r="AH1784" s="205">
        <f>IFERROR(SUM(District_Data!U1784/$AF1784),)</f>
        <v>0.21468926553672316</v>
      </c>
      <c r="AI1784" s="205">
        <f>IFERROR(SUM(District_Data!V1784/$AF1784),)</f>
        <v>0.19209039548022599</v>
      </c>
      <c r="AJ1784" s="205">
        <f>IFERROR(SUM(District_Data!W1784/$AF1784),)</f>
        <v>0.19774011299435029</v>
      </c>
      <c r="AK1784" s="205">
        <f t="shared" si="139"/>
        <v>0.38983050847457629</v>
      </c>
      <c r="AL1784" s="194"/>
      <c r="AM1784" s="206">
        <f>SUM(District_Data!X1784:Y1784)</f>
        <v>178</v>
      </c>
      <c r="AN1784" s="207">
        <f>IFERROR(SUM(District_Data!Y1784/$AM1784),)</f>
        <v>0.12921348314606743</v>
      </c>
    </row>
    <row r="1785" spans="1:40" customFormat="1" x14ac:dyDescent="0.3">
      <c r="A1785" s="52" t="str">
        <f>District_Data!A1785</f>
        <v>SOUTHSIDE SCHOOL DISTRICT(INDEPENDENCE)</v>
      </c>
      <c r="B1785" s="77" t="s">
        <v>1632</v>
      </c>
      <c r="C1785" s="27">
        <f>District_Data!C1785</f>
        <v>10</v>
      </c>
      <c r="D1785" s="192">
        <f>SUM(District_Data!D1785:G1785)</f>
        <v>141</v>
      </c>
      <c r="E1785" s="193">
        <f>IFERROR(SUM(District_Data!D1785/$D1785),)</f>
        <v>0.20567375886524822</v>
      </c>
      <c r="F1785" s="193">
        <f>IFERROR(SUM(District_Data!E1785/$D1785),)</f>
        <v>0.16312056737588654</v>
      </c>
      <c r="G1785" s="193">
        <f>IFERROR(SUM(District_Data!F1785/$D1785),)</f>
        <v>0.27659574468085107</v>
      </c>
      <c r="H1785" s="193">
        <f>IFERROR(SUM(District_Data!G1785/$D1785),)</f>
        <v>0.3546099290780142</v>
      </c>
      <c r="I1785" s="193">
        <f t="shared" si="135"/>
        <v>0.63120567375886527</v>
      </c>
      <c r="J1785" s="194"/>
      <c r="K1785" s="195">
        <f>SUM(District_Data!H1785:K1785)</f>
        <v>140</v>
      </c>
      <c r="L1785" s="196">
        <f>IFERROR(SUM(District_Data!H1785/$K1785),)</f>
        <v>0.44285714285714284</v>
      </c>
      <c r="M1785" s="196">
        <f>IFERROR(SUM(District_Data!I1785/$K1785),)</f>
        <v>0.17142857142857143</v>
      </c>
      <c r="N1785" s="196">
        <f>IFERROR(SUM(District_Data!J1785/$K1785),)</f>
        <v>0.15</v>
      </c>
      <c r="O1785" s="196">
        <f>IFERROR(SUM(District_Data!K1785/$K1785),)</f>
        <v>0.23571428571428571</v>
      </c>
      <c r="P1785" s="197">
        <f t="shared" si="136"/>
        <v>0.38571428571428568</v>
      </c>
      <c r="Q1785" s="194"/>
      <c r="R1785" s="198">
        <f>SUM(District_Data!L1785:O1785)</f>
        <v>141</v>
      </c>
      <c r="S1785" s="199">
        <f>IFERROR(SUM(District_Data!L1785/$R1785),)</f>
        <v>0.3971631205673759</v>
      </c>
      <c r="T1785" s="199">
        <f>IFERROR(SUM(District_Data!M1785/$R1785),)</f>
        <v>0.1773049645390071</v>
      </c>
      <c r="U1785" s="199">
        <f>IFERROR(SUM(District_Data!N1785/$R1785),)</f>
        <v>0.21985815602836881</v>
      </c>
      <c r="V1785" s="199">
        <f>IFERROR(SUM(District_Data!O1785/$R1785),)</f>
        <v>0.20567375886524822</v>
      </c>
      <c r="W1785" s="200">
        <f t="shared" si="137"/>
        <v>0.42553191489361702</v>
      </c>
      <c r="X1785" s="194"/>
      <c r="Y1785" s="201">
        <f>SUM(District_Data!P1785:S1785)</f>
        <v>139</v>
      </c>
      <c r="Z1785" s="202">
        <f>IFERROR(SUM(District_Data!P1785/$Y1785),)</f>
        <v>0.41726618705035973</v>
      </c>
      <c r="AA1785" s="202">
        <f>IFERROR(SUM(District_Data!Q1785/$Y1785),)</f>
        <v>0.17985611510791366</v>
      </c>
      <c r="AB1785" s="202">
        <f>IFERROR(SUM(District_Data!R1785/$Y1785),)</f>
        <v>0.30215827338129497</v>
      </c>
      <c r="AC1785" s="202">
        <f>IFERROR(SUM(District_Data!S1785/$Y1785),)</f>
        <v>0.10071942446043165</v>
      </c>
      <c r="AD1785" s="203">
        <f t="shared" si="138"/>
        <v>0.40287769784172661</v>
      </c>
      <c r="AE1785" s="194"/>
      <c r="AF1785" s="204">
        <f>SUM(District_Data!T1785:W1785)</f>
        <v>139</v>
      </c>
      <c r="AG1785" s="205">
        <f>IFERROR(SUM(District_Data!T1785/$AF1785),)</f>
        <v>0.34532374100719426</v>
      </c>
      <c r="AH1785" s="205">
        <f>IFERROR(SUM(District_Data!U1785/$AF1785),)</f>
        <v>0.21582733812949639</v>
      </c>
      <c r="AI1785" s="205">
        <f>IFERROR(SUM(District_Data!V1785/$AF1785),)</f>
        <v>0.18705035971223022</v>
      </c>
      <c r="AJ1785" s="205">
        <f>IFERROR(SUM(District_Data!W1785/$AF1785),)</f>
        <v>0.25179856115107913</v>
      </c>
      <c r="AK1785" s="205">
        <f t="shared" si="139"/>
        <v>0.43884892086330934</v>
      </c>
      <c r="AL1785" s="194"/>
      <c r="AM1785" s="206">
        <f>SUM(District_Data!X1785:Y1785)</f>
        <v>140</v>
      </c>
      <c r="AN1785" s="207">
        <f>IFERROR(SUM(District_Data!Y1785/$AM1785),)</f>
        <v>0.24285714285714285</v>
      </c>
    </row>
    <row r="1786" spans="1:40" customFormat="1" x14ac:dyDescent="0.3">
      <c r="A1786" s="52" t="str">
        <f>District_Data!A1786</f>
        <v>SPRING HILL SCHOOL DISTRICT</v>
      </c>
      <c r="B1786" s="77" t="s">
        <v>1633</v>
      </c>
      <c r="C1786" s="27">
        <f>District_Data!C1786</f>
        <v>3</v>
      </c>
      <c r="D1786" s="192">
        <f>SUM(District_Data!D1786:G1786)</f>
        <v>46</v>
      </c>
      <c r="E1786" s="193">
        <f>IFERROR(SUM(District_Data!D1786/$D1786),)</f>
        <v>6.5217391304347824E-2</v>
      </c>
      <c r="F1786" s="193">
        <f>IFERROR(SUM(District_Data!E1786/$D1786),)</f>
        <v>0.19565217391304349</v>
      </c>
      <c r="G1786" s="193">
        <f>IFERROR(SUM(District_Data!F1786/$D1786),)</f>
        <v>0.28260869565217389</v>
      </c>
      <c r="H1786" s="193">
        <f>IFERROR(SUM(District_Data!G1786/$D1786),)</f>
        <v>0.45652173913043476</v>
      </c>
      <c r="I1786" s="193">
        <f t="shared" si="135"/>
        <v>0.73913043478260865</v>
      </c>
      <c r="J1786" s="194"/>
      <c r="K1786" s="195">
        <f>SUM(District_Data!H1786:K1786)</f>
        <v>46</v>
      </c>
      <c r="L1786" s="196">
        <f>IFERROR(SUM(District_Data!H1786/$K1786),)</f>
        <v>6.5217391304347824E-2</v>
      </c>
      <c r="M1786" s="196">
        <f>IFERROR(SUM(District_Data!I1786/$K1786),)</f>
        <v>0.32608695652173914</v>
      </c>
      <c r="N1786" s="196">
        <f>IFERROR(SUM(District_Data!J1786/$K1786),)</f>
        <v>0.56521739130434778</v>
      </c>
      <c r="O1786" s="196">
        <f>IFERROR(SUM(District_Data!K1786/$K1786),)</f>
        <v>4.3478260869565216E-2</v>
      </c>
      <c r="P1786" s="197">
        <f t="shared" si="136"/>
        <v>0.60869565217391297</v>
      </c>
      <c r="Q1786" s="194"/>
      <c r="R1786" s="198">
        <f>SUM(District_Data!L1786:O1786)</f>
        <v>46</v>
      </c>
      <c r="S1786" s="199">
        <f>IFERROR(SUM(District_Data!L1786/$R1786),)</f>
        <v>0.28260869565217389</v>
      </c>
      <c r="T1786" s="199">
        <f>IFERROR(SUM(District_Data!M1786/$R1786),)</f>
        <v>0.45652173913043476</v>
      </c>
      <c r="U1786" s="199">
        <f>IFERROR(SUM(District_Data!N1786/$R1786),)</f>
        <v>0.10869565217391304</v>
      </c>
      <c r="V1786" s="199">
        <f>IFERROR(SUM(District_Data!O1786/$R1786),)</f>
        <v>0.15217391304347827</v>
      </c>
      <c r="W1786" s="200">
        <f t="shared" si="137"/>
        <v>0.2608695652173913</v>
      </c>
      <c r="X1786" s="194"/>
      <c r="Y1786" s="201">
        <f>SUM(District_Data!P1786:S1786)</f>
        <v>46</v>
      </c>
      <c r="Z1786" s="202">
        <f>IFERROR(SUM(District_Data!P1786/$Y1786),)</f>
        <v>0.2608695652173913</v>
      </c>
      <c r="AA1786" s="202">
        <f>IFERROR(SUM(District_Data!Q1786/$Y1786),)</f>
        <v>0.2608695652173913</v>
      </c>
      <c r="AB1786" s="202">
        <f>IFERROR(SUM(District_Data!R1786/$Y1786),)</f>
        <v>0.2608695652173913</v>
      </c>
      <c r="AC1786" s="202">
        <f>IFERROR(SUM(District_Data!S1786/$Y1786),)</f>
        <v>0.21739130434782608</v>
      </c>
      <c r="AD1786" s="203">
        <f t="shared" si="138"/>
        <v>0.47826086956521741</v>
      </c>
      <c r="AE1786" s="194"/>
      <c r="AF1786" s="204">
        <f>SUM(District_Data!T1786:W1786)</f>
        <v>46</v>
      </c>
      <c r="AG1786" s="205">
        <f>IFERROR(SUM(District_Data!T1786/$AF1786),)</f>
        <v>0.2608695652173913</v>
      </c>
      <c r="AH1786" s="205">
        <f>IFERROR(SUM(District_Data!U1786/$AF1786),)</f>
        <v>0.30434782608695654</v>
      </c>
      <c r="AI1786" s="205">
        <f>IFERROR(SUM(District_Data!V1786/$AF1786),)</f>
        <v>0.21739130434782608</v>
      </c>
      <c r="AJ1786" s="205">
        <f>IFERROR(SUM(District_Data!W1786/$AF1786),)</f>
        <v>0.21739130434782608</v>
      </c>
      <c r="AK1786" s="205">
        <f t="shared" si="139"/>
        <v>0.43478260869565216</v>
      </c>
      <c r="AL1786" s="194"/>
      <c r="AM1786" s="206">
        <f>SUM(District_Data!X1786:Y1786)</f>
        <v>46</v>
      </c>
      <c r="AN1786" s="207">
        <f>IFERROR(SUM(District_Data!Y1786/$AM1786),)</f>
        <v>0.10869565217391304</v>
      </c>
    </row>
    <row r="1787" spans="1:40" customFormat="1" x14ac:dyDescent="0.3">
      <c r="A1787" s="52" t="str">
        <f>District_Data!A1787</f>
        <v>SPRING HILL SCHOOL DISTRICT</v>
      </c>
      <c r="B1787" s="77" t="s">
        <v>1633</v>
      </c>
      <c r="C1787" s="27">
        <f>District_Data!C1787</f>
        <v>4</v>
      </c>
      <c r="D1787" s="192">
        <f>SUM(District_Data!D1787:G1787)</f>
        <v>48</v>
      </c>
      <c r="E1787" s="193">
        <f>IFERROR(SUM(District_Data!D1787/$D1787),)</f>
        <v>2.0833333333333332E-2</v>
      </c>
      <c r="F1787" s="193">
        <f>IFERROR(SUM(District_Data!E1787/$D1787),)</f>
        <v>0.22916666666666666</v>
      </c>
      <c r="G1787" s="193">
        <f>IFERROR(SUM(District_Data!F1787/$D1787),)</f>
        <v>0.3125</v>
      </c>
      <c r="H1787" s="193">
        <f>IFERROR(SUM(District_Data!G1787/$D1787),)</f>
        <v>0.4375</v>
      </c>
      <c r="I1787" s="193">
        <f t="shared" si="135"/>
        <v>0.75</v>
      </c>
      <c r="J1787" s="194"/>
      <c r="K1787" s="195">
        <f>SUM(District_Data!H1787:K1787)</f>
        <v>48</v>
      </c>
      <c r="L1787" s="196">
        <f>IFERROR(SUM(District_Data!H1787/$K1787),)</f>
        <v>6.25E-2</v>
      </c>
      <c r="M1787" s="196">
        <f>IFERROR(SUM(District_Data!I1787/$K1787),)</f>
        <v>0.39583333333333331</v>
      </c>
      <c r="N1787" s="196">
        <f>IFERROR(SUM(District_Data!J1787/$K1787),)</f>
        <v>0.5</v>
      </c>
      <c r="O1787" s="196">
        <f>IFERROR(SUM(District_Data!K1787/$K1787),)</f>
        <v>4.1666666666666664E-2</v>
      </c>
      <c r="P1787" s="197">
        <f t="shared" si="136"/>
        <v>0.54166666666666663</v>
      </c>
      <c r="Q1787" s="194"/>
      <c r="R1787" s="198">
        <f>SUM(District_Data!L1787:O1787)</f>
        <v>48</v>
      </c>
      <c r="S1787" s="199">
        <f>IFERROR(SUM(District_Data!L1787/$R1787),)</f>
        <v>0.14583333333333334</v>
      </c>
      <c r="T1787" s="199">
        <f>IFERROR(SUM(District_Data!M1787/$R1787),)</f>
        <v>0.3125</v>
      </c>
      <c r="U1787" s="199">
        <f>IFERROR(SUM(District_Data!N1787/$R1787),)</f>
        <v>0.3125</v>
      </c>
      <c r="V1787" s="199">
        <f>IFERROR(SUM(District_Data!O1787/$R1787),)</f>
        <v>0.22916666666666666</v>
      </c>
      <c r="W1787" s="200">
        <f t="shared" si="137"/>
        <v>0.54166666666666663</v>
      </c>
      <c r="X1787" s="194"/>
      <c r="Y1787" s="201">
        <f>SUM(District_Data!P1787:S1787)</f>
        <v>48</v>
      </c>
      <c r="Z1787" s="202">
        <f>IFERROR(SUM(District_Data!P1787/$Y1787),)</f>
        <v>0.10416666666666667</v>
      </c>
      <c r="AA1787" s="202">
        <f>IFERROR(SUM(District_Data!Q1787/$Y1787),)</f>
        <v>0.14583333333333334</v>
      </c>
      <c r="AB1787" s="202">
        <f>IFERROR(SUM(District_Data!R1787/$Y1787),)</f>
        <v>0.4375</v>
      </c>
      <c r="AC1787" s="202">
        <f>IFERROR(SUM(District_Data!S1787/$Y1787),)</f>
        <v>0.3125</v>
      </c>
      <c r="AD1787" s="203">
        <f t="shared" si="138"/>
        <v>0.75</v>
      </c>
      <c r="AE1787" s="194"/>
      <c r="AF1787" s="204">
        <f>SUM(District_Data!T1787:W1787)</f>
        <v>48</v>
      </c>
      <c r="AG1787" s="205">
        <f>IFERROR(SUM(District_Data!T1787/$AF1787),)</f>
        <v>0.22916666666666666</v>
      </c>
      <c r="AH1787" s="205">
        <f>IFERROR(SUM(District_Data!U1787/$AF1787),)</f>
        <v>0.29166666666666669</v>
      </c>
      <c r="AI1787" s="205">
        <f>IFERROR(SUM(District_Data!V1787/$AF1787),)</f>
        <v>0.20833333333333334</v>
      </c>
      <c r="AJ1787" s="205">
        <f>IFERROR(SUM(District_Data!W1787/$AF1787),)</f>
        <v>0.27083333333333331</v>
      </c>
      <c r="AK1787" s="205">
        <f t="shared" si="139"/>
        <v>0.47916666666666663</v>
      </c>
      <c r="AL1787" s="194"/>
      <c r="AM1787" s="206">
        <f>SUM(District_Data!X1787:Y1787)</f>
        <v>48</v>
      </c>
      <c r="AN1787" s="207">
        <f>IFERROR(SUM(District_Data!Y1787/$AM1787),)</f>
        <v>0.1875</v>
      </c>
    </row>
    <row r="1788" spans="1:40" customFormat="1" x14ac:dyDescent="0.3">
      <c r="A1788" s="52" t="str">
        <f>District_Data!A1788</f>
        <v>SPRING HILL SCHOOL DISTRICT</v>
      </c>
      <c r="B1788" s="77" t="s">
        <v>1633</v>
      </c>
      <c r="C1788" s="27">
        <f>District_Data!C1788</f>
        <v>5</v>
      </c>
      <c r="D1788" s="192">
        <f>SUM(District_Data!D1788:G1788)</f>
        <v>38</v>
      </c>
      <c r="E1788" s="193">
        <f>IFERROR(SUM(District_Data!D1788/$D1788),)</f>
        <v>0</v>
      </c>
      <c r="F1788" s="193">
        <f>IFERROR(SUM(District_Data!E1788/$D1788),)</f>
        <v>0.26315789473684209</v>
      </c>
      <c r="G1788" s="193">
        <f>IFERROR(SUM(District_Data!F1788/$D1788),)</f>
        <v>0.36842105263157893</v>
      </c>
      <c r="H1788" s="193">
        <f>IFERROR(SUM(District_Data!G1788/$D1788),)</f>
        <v>0.36842105263157893</v>
      </c>
      <c r="I1788" s="193">
        <f t="shared" si="135"/>
        <v>0.73684210526315785</v>
      </c>
      <c r="J1788" s="194"/>
      <c r="K1788" s="195">
        <f>SUM(District_Data!H1788:K1788)</f>
        <v>38</v>
      </c>
      <c r="L1788" s="196">
        <f>IFERROR(SUM(District_Data!H1788/$K1788),)</f>
        <v>0.28947368421052633</v>
      </c>
      <c r="M1788" s="196">
        <f>IFERROR(SUM(District_Data!I1788/$K1788),)</f>
        <v>0.52631578947368418</v>
      </c>
      <c r="N1788" s="196">
        <f>IFERROR(SUM(District_Data!J1788/$K1788),)</f>
        <v>0.18421052631578946</v>
      </c>
      <c r="O1788" s="196">
        <f>IFERROR(SUM(District_Data!K1788/$K1788),)</f>
        <v>0</v>
      </c>
      <c r="P1788" s="197">
        <f t="shared" si="136"/>
        <v>0.18421052631578946</v>
      </c>
      <c r="Q1788" s="194"/>
      <c r="R1788" s="198">
        <f>SUM(District_Data!L1788:O1788)</f>
        <v>38</v>
      </c>
      <c r="S1788" s="199">
        <f>IFERROR(SUM(District_Data!L1788/$R1788),)</f>
        <v>0.26315789473684209</v>
      </c>
      <c r="T1788" s="199">
        <f>IFERROR(SUM(District_Data!M1788/$R1788),)</f>
        <v>0.42105263157894735</v>
      </c>
      <c r="U1788" s="199">
        <f>IFERROR(SUM(District_Data!N1788/$R1788),)</f>
        <v>0.23684210526315788</v>
      </c>
      <c r="V1788" s="199">
        <f>IFERROR(SUM(District_Data!O1788/$R1788),)</f>
        <v>7.8947368421052627E-2</v>
      </c>
      <c r="W1788" s="200">
        <f t="shared" si="137"/>
        <v>0.31578947368421051</v>
      </c>
      <c r="X1788" s="194"/>
      <c r="Y1788" s="201">
        <f>SUM(District_Data!P1788:S1788)</f>
        <v>38</v>
      </c>
      <c r="Z1788" s="202">
        <f>IFERROR(SUM(District_Data!P1788/$Y1788),)</f>
        <v>0.28947368421052633</v>
      </c>
      <c r="AA1788" s="202">
        <f>IFERROR(SUM(District_Data!Q1788/$Y1788),)</f>
        <v>0.36842105263157893</v>
      </c>
      <c r="AB1788" s="202">
        <f>IFERROR(SUM(District_Data!R1788/$Y1788),)</f>
        <v>0.23684210526315788</v>
      </c>
      <c r="AC1788" s="202">
        <f>IFERROR(SUM(District_Data!S1788/$Y1788),)</f>
        <v>0.10526315789473684</v>
      </c>
      <c r="AD1788" s="203">
        <f t="shared" si="138"/>
        <v>0.34210526315789469</v>
      </c>
      <c r="AE1788" s="194"/>
      <c r="AF1788" s="204">
        <f>SUM(District_Data!T1788:W1788)</f>
        <v>38</v>
      </c>
      <c r="AG1788" s="205">
        <f>IFERROR(SUM(District_Data!T1788/$AF1788),)</f>
        <v>0.31578947368421051</v>
      </c>
      <c r="AH1788" s="205">
        <f>IFERROR(SUM(District_Data!U1788/$AF1788),)</f>
        <v>0.26315789473684209</v>
      </c>
      <c r="AI1788" s="205">
        <f>IFERROR(SUM(District_Data!V1788/$AF1788),)</f>
        <v>0.28947368421052633</v>
      </c>
      <c r="AJ1788" s="205">
        <f>IFERROR(SUM(District_Data!W1788/$AF1788),)</f>
        <v>0.13157894736842105</v>
      </c>
      <c r="AK1788" s="205">
        <f t="shared" si="139"/>
        <v>0.42105263157894735</v>
      </c>
      <c r="AL1788" s="194"/>
      <c r="AM1788" s="206">
        <f>SUM(District_Data!X1788:Y1788)</f>
        <v>38</v>
      </c>
      <c r="AN1788" s="207">
        <f>IFERROR(SUM(District_Data!Y1788/$AM1788),)</f>
        <v>5.2631578947368418E-2</v>
      </c>
    </row>
    <row r="1789" spans="1:40" customFormat="1" x14ac:dyDescent="0.3">
      <c r="A1789" s="52" t="str">
        <f>District_Data!A1789</f>
        <v>SPRING HILL SCHOOL DISTRICT</v>
      </c>
      <c r="B1789" s="77" t="s">
        <v>1633</v>
      </c>
      <c r="C1789" s="27">
        <f>District_Data!C1789</f>
        <v>6</v>
      </c>
      <c r="D1789" s="192">
        <f>SUM(District_Data!D1789:G1789)</f>
        <v>44</v>
      </c>
      <c r="E1789" s="193">
        <f>IFERROR(SUM(District_Data!D1789/$D1789),)</f>
        <v>4.5454545454545456E-2</v>
      </c>
      <c r="F1789" s="193">
        <f>IFERROR(SUM(District_Data!E1789/$D1789),)</f>
        <v>0.18181818181818182</v>
      </c>
      <c r="G1789" s="193">
        <f>IFERROR(SUM(District_Data!F1789/$D1789),)</f>
        <v>0.29545454545454547</v>
      </c>
      <c r="H1789" s="193">
        <f>IFERROR(SUM(District_Data!G1789/$D1789),)</f>
        <v>0.47727272727272729</v>
      </c>
      <c r="I1789" s="193">
        <f t="shared" si="135"/>
        <v>0.77272727272727271</v>
      </c>
      <c r="J1789" s="194"/>
      <c r="K1789" s="195">
        <f>SUM(District_Data!H1789:K1789)</f>
        <v>44</v>
      </c>
      <c r="L1789" s="196">
        <f>IFERROR(SUM(District_Data!H1789/$K1789),)</f>
        <v>0.20454545454545456</v>
      </c>
      <c r="M1789" s="196">
        <f>IFERROR(SUM(District_Data!I1789/$K1789),)</f>
        <v>0.47727272727272729</v>
      </c>
      <c r="N1789" s="196">
        <f>IFERROR(SUM(District_Data!J1789/$K1789),)</f>
        <v>0.22727272727272727</v>
      </c>
      <c r="O1789" s="196">
        <f>IFERROR(SUM(District_Data!K1789/$K1789),)</f>
        <v>9.0909090909090912E-2</v>
      </c>
      <c r="P1789" s="197">
        <f t="shared" si="136"/>
        <v>0.31818181818181818</v>
      </c>
      <c r="Q1789" s="194"/>
      <c r="R1789" s="198">
        <f>SUM(District_Data!L1789:O1789)</f>
        <v>44</v>
      </c>
      <c r="S1789" s="199">
        <f>IFERROR(SUM(District_Data!L1789/$R1789),)</f>
        <v>0.38636363636363635</v>
      </c>
      <c r="T1789" s="199">
        <f>IFERROR(SUM(District_Data!M1789/$R1789),)</f>
        <v>0.22727272727272727</v>
      </c>
      <c r="U1789" s="199">
        <f>IFERROR(SUM(District_Data!N1789/$R1789),)</f>
        <v>0.22727272727272727</v>
      </c>
      <c r="V1789" s="199">
        <f>IFERROR(SUM(District_Data!O1789/$R1789),)</f>
        <v>0.15909090909090909</v>
      </c>
      <c r="W1789" s="200">
        <f t="shared" si="137"/>
        <v>0.38636363636363635</v>
      </c>
      <c r="X1789" s="194"/>
      <c r="Y1789" s="201">
        <f>SUM(District_Data!P1789:S1789)</f>
        <v>44</v>
      </c>
      <c r="Z1789" s="202">
        <f>IFERROR(SUM(District_Data!P1789/$Y1789),)</f>
        <v>0.18181818181818182</v>
      </c>
      <c r="AA1789" s="202">
        <f>IFERROR(SUM(District_Data!Q1789/$Y1789),)</f>
        <v>0.31818181818181818</v>
      </c>
      <c r="AB1789" s="202">
        <f>IFERROR(SUM(District_Data!R1789/$Y1789),)</f>
        <v>0.20454545454545456</v>
      </c>
      <c r="AC1789" s="202">
        <f>IFERROR(SUM(District_Data!S1789/$Y1789),)</f>
        <v>0.29545454545454547</v>
      </c>
      <c r="AD1789" s="203">
        <f t="shared" si="138"/>
        <v>0.5</v>
      </c>
      <c r="AE1789" s="194"/>
      <c r="AF1789" s="204">
        <f>SUM(District_Data!T1789:W1789)</f>
        <v>44</v>
      </c>
      <c r="AG1789" s="205">
        <f>IFERROR(SUM(District_Data!T1789/$AF1789),)</f>
        <v>0.27272727272727271</v>
      </c>
      <c r="AH1789" s="205">
        <f>IFERROR(SUM(District_Data!U1789/$AF1789),)</f>
        <v>0.20454545454545456</v>
      </c>
      <c r="AI1789" s="205">
        <f>IFERROR(SUM(District_Data!V1789/$AF1789),)</f>
        <v>0.31818181818181818</v>
      </c>
      <c r="AJ1789" s="205">
        <f>IFERROR(SUM(District_Data!W1789/$AF1789),)</f>
        <v>0.20454545454545456</v>
      </c>
      <c r="AK1789" s="205">
        <f t="shared" si="139"/>
        <v>0.52272727272727271</v>
      </c>
      <c r="AL1789" s="194"/>
      <c r="AM1789" s="206">
        <f>SUM(District_Data!X1789:Y1789)</f>
        <v>44</v>
      </c>
      <c r="AN1789" s="207">
        <f>IFERROR(SUM(District_Data!Y1789/$AM1789),)</f>
        <v>9.0909090909090912E-2</v>
      </c>
    </row>
    <row r="1790" spans="1:40" customFormat="1" x14ac:dyDescent="0.3">
      <c r="A1790" s="52" t="str">
        <f>District_Data!A1790</f>
        <v>SPRING HILL SCHOOL DISTRICT</v>
      </c>
      <c r="B1790" s="77" t="s">
        <v>1633</v>
      </c>
      <c r="C1790" s="27">
        <f>District_Data!C1790</f>
        <v>7</v>
      </c>
      <c r="D1790" s="192">
        <f>SUM(District_Data!D1790:G1790)</f>
        <v>49</v>
      </c>
      <c r="E1790" s="193">
        <f>IFERROR(SUM(District_Data!D1790/$D1790),)</f>
        <v>6.1224489795918366E-2</v>
      </c>
      <c r="F1790" s="193">
        <f>IFERROR(SUM(District_Data!E1790/$D1790),)</f>
        <v>0.12244897959183673</v>
      </c>
      <c r="G1790" s="193">
        <f>IFERROR(SUM(District_Data!F1790/$D1790),)</f>
        <v>0.34693877551020408</v>
      </c>
      <c r="H1790" s="193">
        <f>IFERROR(SUM(District_Data!G1790/$D1790),)</f>
        <v>0.46938775510204084</v>
      </c>
      <c r="I1790" s="193">
        <f t="shared" si="135"/>
        <v>0.81632653061224492</v>
      </c>
      <c r="J1790" s="194"/>
      <c r="K1790" s="195">
        <f>SUM(District_Data!H1790:K1790)</f>
        <v>49</v>
      </c>
      <c r="L1790" s="196">
        <f>IFERROR(SUM(District_Data!H1790/$K1790),)</f>
        <v>0.42857142857142855</v>
      </c>
      <c r="M1790" s="196">
        <f>IFERROR(SUM(District_Data!I1790/$K1790),)</f>
        <v>0.38775510204081631</v>
      </c>
      <c r="N1790" s="196">
        <f>IFERROR(SUM(District_Data!J1790/$K1790),)</f>
        <v>0.10204081632653061</v>
      </c>
      <c r="O1790" s="196">
        <f>IFERROR(SUM(District_Data!K1790/$K1790),)</f>
        <v>8.1632653061224483E-2</v>
      </c>
      <c r="P1790" s="197">
        <f t="shared" si="136"/>
        <v>0.18367346938775508</v>
      </c>
      <c r="Q1790" s="194"/>
      <c r="R1790" s="198">
        <f>SUM(District_Data!L1790:O1790)</f>
        <v>49</v>
      </c>
      <c r="S1790" s="199">
        <f>IFERROR(SUM(District_Data!L1790/$R1790),)</f>
        <v>0.48979591836734693</v>
      </c>
      <c r="T1790" s="199">
        <f>IFERROR(SUM(District_Data!M1790/$R1790),)</f>
        <v>0.22448979591836735</v>
      </c>
      <c r="U1790" s="199">
        <f>IFERROR(SUM(District_Data!N1790/$R1790),)</f>
        <v>0.16326530612244897</v>
      </c>
      <c r="V1790" s="199">
        <f>IFERROR(SUM(District_Data!O1790/$R1790),)</f>
        <v>0.12244897959183673</v>
      </c>
      <c r="W1790" s="200">
        <f t="shared" si="137"/>
        <v>0.2857142857142857</v>
      </c>
      <c r="X1790" s="194"/>
      <c r="Y1790" s="201">
        <f>SUM(District_Data!P1790:S1790)</f>
        <v>49</v>
      </c>
      <c r="Z1790" s="202">
        <f>IFERROR(SUM(District_Data!P1790/$Y1790),)</f>
        <v>0.2857142857142857</v>
      </c>
      <c r="AA1790" s="202">
        <f>IFERROR(SUM(District_Data!Q1790/$Y1790),)</f>
        <v>0.34693877551020408</v>
      </c>
      <c r="AB1790" s="202">
        <f>IFERROR(SUM(District_Data!R1790/$Y1790),)</f>
        <v>0.30612244897959184</v>
      </c>
      <c r="AC1790" s="202">
        <f>IFERROR(SUM(District_Data!S1790/$Y1790),)</f>
        <v>6.1224489795918366E-2</v>
      </c>
      <c r="AD1790" s="203">
        <f t="shared" si="138"/>
        <v>0.36734693877551022</v>
      </c>
      <c r="AE1790" s="194"/>
      <c r="AF1790" s="204">
        <f>SUM(District_Data!T1790:W1790)</f>
        <v>49</v>
      </c>
      <c r="AG1790" s="205">
        <f>IFERROR(SUM(District_Data!T1790/$AF1790),)</f>
        <v>0.32653061224489793</v>
      </c>
      <c r="AH1790" s="205">
        <f>IFERROR(SUM(District_Data!U1790/$AF1790),)</f>
        <v>0.18367346938775511</v>
      </c>
      <c r="AI1790" s="205">
        <f>IFERROR(SUM(District_Data!V1790/$AF1790),)</f>
        <v>0.32653061224489793</v>
      </c>
      <c r="AJ1790" s="205">
        <f>IFERROR(SUM(District_Data!W1790/$AF1790),)</f>
        <v>0.16326530612244897</v>
      </c>
      <c r="AK1790" s="205">
        <f t="shared" si="139"/>
        <v>0.48979591836734693</v>
      </c>
      <c r="AL1790" s="194"/>
      <c r="AM1790" s="206">
        <f>SUM(District_Data!X1790:Y1790)</f>
        <v>49</v>
      </c>
      <c r="AN1790" s="207">
        <f>IFERROR(SUM(District_Data!Y1790/$AM1790),)</f>
        <v>6.1224489795918366E-2</v>
      </c>
    </row>
    <row r="1791" spans="1:40" customFormat="1" x14ac:dyDescent="0.3">
      <c r="A1791" s="52" t="str">
        <f>District_Data!A1791</f>
        <v>SPRING HILL SCHOOL DISTRICT</v>
      </c>
      <c r="B1791" s="77" t="s">
        <v>1633</v>
      </c>
      <c r="C1791" s="27">
        <f>District_Data!C1791</f>
        <v>8</v>
      </c>
      <c r="D1791" s="192">
        <f>SUM(District_Data!D1791:G1791)</f>
        <v>31</v>
      </c>
      <c r="E1791" s="193">
        <f>IFERROR(SUM(District_Data!D1791/$D1791),)</f>
        <v>0.12903225806451613</v>
      </c>
      <c r="F1791" s="193">
        <f>IFERROR(SUM(District_Data!E1791/$D1791),)</f>
        <v>0.19354838709677419</v>
      </c>
      <c r="G1791" s="193">
        <f>IFERROR(SUM(District_Data!F1791/$D1791),)</f>
        <v>0.19354838709677419</v>
      </c>
      <c r="H1791" s="193">
        <f>IFERROR(SUM(District_Data!G1791/$D1791),)</f>
        <v>0.4838709677419355</v>
      </c>
      <c r="I1791" s="193">
        <f t="shared" si="135"/>
        <v>0.67741935483870974</v>
      </c>
      <c r="J1791" s="194"/>
      <c r="K1791" s="195">
        <f>SUM(District_Data!H1791:K1791)</f>
        <v>31</v>
      </c>
      <c r="L1791" s="196">
        <f>IFERROR(SUM(District_Data!H1791/$K1791),)</f>
        <v>0.29032258064516131</v>
      </c>
      <c r="M1791" s="196">
        <f>IFERROR(SUM(District_Data!I1791/$K1791),)</f>
        <v>0.22580645161290322</v>
      </c>
      <c r="N1791" s="196">
        <f>IFERROR(SUM(District_Data!J1791/$K1791),)</f>
        <v>0.25806451612903225</v>
      </c>
      <c r="O1791" s="196">
        <f>IFERROR(SUM(District_Data!K1791/$K1791),)</f>
        <v>0.22580645161290322</v>
      </c>
      <c r="P1791" s="197">
        <f t="shared" si="136"/>
        <v>0.4838709677419355</v>
      </c>
      <c r="Q1791" s="194"/>
      <c r="R1791" s="198">
        <f>SUM(District_Data!L1791:O1791)</f>
        <v>31</v>
      </c>
      <c r="S1791" s="199">
        <f>IFERROR(SUM(District_Data!L1791/$R1791),)</f>
        <v>0.35483870967741937</v>
      </c>
      <c r="T1791" s="199">
        <f>IFERROR(SUM(District_Data!M1791/$R1791),)</f>
        <v>0.22580645161290322</v>
      </c>
      <c r="U1791" s="199">
        <f>IFERROR(SUM(District_Data!N1791/$R1791),)</f>
        <v>0.19354838709677419</v>
      </c>
      <c r="V1791" s="199">
        <f>IFERROR(SUM(District_Data!O1791/$R1791),)</f>
        <v>0.22580645161290322</v>
      </c>
      <c r="W1791" s="200">
        <f t="shared" si="137"/>
        <v>0.41935483870967738</v>
      </c>
      <c r="X1791" s="194"/>
      <c r="Y1791" s="201">
        <f>SUM(District_Data!P1791:S1791)</f>
        <v>31</v>
      </c>
      <c r="Z1791" s="202">
        <f>IFERROR(SUM(District_Data!P1791/$Y1791),)</f>
        <v>0.25806451612903225</v>
      </c>
      <c r="AA1791" s="202">
        <f>IFERROR(SUM(District_Data!Q1791/$Y1791),)</f>
        <v>0.22580645161290322</v>
      </c>
      <c r="AB1791" s="202">
        <f>IFERROR(SUM(District_Data!R1791/$Y1791),)</f>
        <v>0.35483870967741937</v>
      </c>
      <c r="AC1791" s="202">
        <f>IFERROR(SUM(District_Data!S1791/$Y1791),)</f>
        <v>0.16129032258064516</v>
      </c>
      <c r="AD1791" s="203">
        <f t="shared" si="138"/>
        <v>0.5161290322580645</v>
      </c>
      <c r="AE1791" s="194"/>
      <c r="AF1791" s="204">
        <f>SUM(District_Data!T1791:W1791)</f>
        <v>31</v>
      </c>
      <c r="AG1791" s="205">
        <f>IFERROR(SUM(District_Data!T1791/$AF1791),)</f>
        <v>0.35483870967741937</v>
      </c>
      <c r="AH1791" s="205">
        <f>IFERROR(SUM(District_Data!U1791/$AF1791),)</f>
        <v>6.4516129032258063E-2</v>
      </c>
      <c r="AI1791" s="205">
        <f>IFERROR(SUM(District_Data!V1791/$AF1791),)</f>
        <v>0.19354838709677419</v>
      </c>
      <c r="AJ1791" s="205">
        <f>IFERROR(SUM(District_Data!W1791/$AF1791),)</f>
        <v>0.38709677419354838</v>
      </c>
      <c r="AK1791" s="205">
        <f t="shared" si="139"/>
        <v>0.58064516129032251</v>
      </c>
      <c r="AL1791" s="194"/>
      <c r="AM1791" s="206">
        <f>SUM(District_Data!X1791:Y1791)</f>
        <v>31</v>
      </c>
      <c r="AN1791" s="207">
        <f>IFERROR(SUM(District_Data!Y1791/$AM1791),)</f>
        <v>0.19354838709677419</v>
      </c>
    </row>
    <row r="1792" spans="1:40" customFormat="1" x14ac:dyDescent="0.3">
      <c r="A1792" s="52" t="str">
        <f>District_Data!A1792</f>
        <v>SPRING HILL SCHOOL DISTRICT</v>
      </c>
      <c r="B1792" s="77" t="s">
        <v>1633</v>
      </c>
      <c r="C1792" s="27">
        <f>District_Data!C1792</f>
        <v>9</v>
      </c>
      <c r="D1792" s="192">
        <f>SUM(District_Data!D1792:G1792)</f>
        <v>55</v>
      </c>
      <c r="E1792" s="193">
        <f>IFERROR(SUM(District_Data!D1792/$D1792),)</f>
        <v>7.2727272727272724E-2</v>
      </c>
      <c r="F1792" s="193">
        <f>IFERROR(SUM(District_Data!E1792/$D1792),)</f>
        <v>0.18181818181818182</v>
      </c>
      <c r="G1792" s="193">
        <f>IFERROR(SUM(District_Data!F1792/$D1792),)</f>
        <v>0.38181818181818183</v>
      </c>
      <c r="H1792" s="193">
        <f>IFERROR(SUM(District_Data!G1792/$D1792),)</f>
        <v>0.36363636363636365</v>
      </c>
      <c r="I1792" s="193">
        <f t="shared" si="135"/>
        <v>0.74545454545454548</v>
      </c>
      <c r="J1792" s="194"/>
      <c r="K1792" s="195">
        <f>SUM(District_Data!H1792:K1792)</f>
        <v>55</v>
      </c>
      <c r="L1792" s="196">
        <f>IFERROR(SUM(District_Data!H1792/$K1792),)</f>
        <v>0.6</v>
      </c>
      <c r="M1792" s="196">
        <f>IFERROR(SUM(District_Data!I1792/$K1792),)</f>
        <v>0.27272727272727271</v>
      </c>
      <c r="N1792" s="196">
        <f>IFERROR(SUM(District_Data!J1792/$K1792),)</f>
        <v>0.10909090909090909</v>
      </c>
      <c r="O1792" s="196">
        <f>IFERROR(SUM(District_Data!K1792/$K1792),)</f>
        <v>1.8181818181818181E-2</v>
      </c>
      <c r="P1792" s="197">
        <f t="shared" si="136"/>
        <v>0.12727272727272726</v>
      </c>
      <c r="Q1792" s="194"/>
      <c r="R1792" s="198">
        <f>SUM(District_Data!L1792:O1792)</f>
        <v>55</v>
      </c>
      <c r="S1792" s="199">
        <f>IFERROR(SUM(District_Data!L1792/$R1792),)</f>
        <v>0.29090909090909089</v>
      </c>
      <c r="T1792" s="199">
        <f>IFERROR(SUM(District_Data!M1792/$R1792),)</f>
        <v>0.4</v>
      </c>
      <c r="U1792" s="199">
        <f>IFERROR(SUM(District_Data!N1792/$R1792),)</f>
        <v>0.16363636363636364</v>
      </c>
      <c r="V1792" s="199">
        <f>IFERROR(SUM(District_Data!O1792/$R1792),)</f>
        <v>0.14545454545454545</v>
      </c>
      <c r="W1792" s="200">
        <f t="shared" si="137"/>
        <v>0.30909090909090908</v>
      </c>
      <c r="X1792" s="194"/>
      <c r="Y1792" s="201">
        <f>SUM(District_Data!P1792:S1792)</f>
        <v>55</v>
      </c>
      <c r="Z1792" s="202">
        <f>IFERROR(SUM(District_Data!P1792/$Y1792),)</f>
        <v>0.16363636363636364</v>
      </c>
      <c r="AA1792" s="202">
        <f>IFERROR(SUM(District_Data!Q1792/$Y1792),)</f>
        <v>0.34545454545454546</v>
      </c>
      <c r="AB1792" s="202">
        <f>IFERROR(SUM(District_Data!R1792/$Y1792),)</f>
        <v>0.29090909090909089</v>
      </c>
      <c r="AC1792" s="202">
        <f>IFERROR(SUM(District_Data!S1792/$Y1792),)</f>
        <v>0.2</v>
      </c>
      <c r="AD1792" s="203">
        <f t="shared" si="138"/>
        <v>0.49090909090909091</v>
      </c>
      <c r="AE1792" s="194"/>
      <c r="AF1792" s="204">
        <f>SUM(District_Data!T1792:W1792)</f>
        <v>55</v>
      </c>
      <c r="AG1792" s="205">
        <f>IFERROR(SUM(District_Data!T1792/$AF1792),)</f>
        <v>0.18181818181818182</v>
      </c>
      <c r="AH1792" s="205">
        <f>IFERROR(SUM(District_Data!U1792/$AF1792),)</f>
        <v>0.25454545454545452</v>
      </c>
      <c r="AI1792" s="205">
        <f>IFERROR(SUM(District_Data!V1792/$AF1792),)</f>
        <v>0.32727272727272727</v>
      </c>
      <c r="AJ1792" s="205">
        <f>IFERROR(SUM(District_Data!W1792/$AF1792),)</f>
        <v>0.23636363636363636</v>
      </c>
      <c r="AK1792" s="205">
        <f t="shared" si="139"/>
        <v>0.5636363636363636</v>
      </c>
      <c r="AL1792" s="194"/>
      <c r="AM1792" s="206">
        <f>SUM(District_Data!X1792:Y1792)</f>
        <v>55</v>
      </c>
      <c r="AN1792" s="207">
        <f>IFERROR(SUM(District_Data!Y1792/$AM1792),)</f>
        <v>5.4545454545454543E-2</v>
      </c>
    </row>
    <row r="1793" spans="1:40" customFormat="1" x14ac:dyDescent="0.3">
      <c r="A1793" s="52" t="str">
        <f>District_Data!A1793</f>
        <v>SPRING HILL SCHOOL DISTRICT</v>
      </c>
      <c r="B1793" s="77" t="s">
        <v>1633</v>
      </c>
      <c r="C1793" s="27">
        <f>District_Data!C1793</f>
        <v>10</v>
      </c>
      <c r="D1793" s="192">
        <f>SUM(District_Data!D1793:G1793)</f>
        <v>59</v>
      </c>
      <c r="E1793" s="193">
        <f>IFERROR(SUM(District_Data!D1793/$D1793),)</f>
        <v>0.16949152542372881</v>
      </c>
      <c r="F1793" s="193">
        <f>IFERROR(SUM(District_Data!E1793/$D1793),)</f>
        <v>0.1864406779661017</v>
      </c>
      <c r="G1793" s="193">
        <f>IFERROR(SUM(District_Data!F1793/$D1793),)</f>
        <v>0.42372881355932202</v>
      </c>
      <c r="H1793" s="193">
        <f>IFERROR(SUM(District_Data!G1793/$D1793),)</f>
        <v>0.22033898305084745</v>
      </c>
      <c r="I1793" s="193">
        <f t="shared" si="135"/>
        <v>0.64406779661016944</v>
      </c>
      <c r="J1793" s="194"/>
      <c r="K1793" s="195">
        <f>SUM(District_Data!H1793:K1793)</f>
        <v>59</v>
      </c>
      <c r="L1793" s="196">
        <f>IFERROR(SUM(District_Data!H1793/$K1793),)</f>
        <v>0.69491525423728817</v>
      </c>
      <c r="M1793" s="196">
        <f>IFERROR(SUM(District_Data!I1793/$K1793),)</f>
        <v>0.13559322033898305</v>
      </c>
      <c r="N1793" s="196">
        <f>IFERROR(SUM(District_Data!J1793/$K1793),)</f>
        <v>0.13559322033898305</v>
      </c>
      <c r="O1793" s="196">
        <f>IFERROR(SUM(District_Data!K1793/$K1793),)</f>
        <v>3.3898305084745763E-2</v>
      </c>
      <c r="P1793" s="197">
        <f t="shared" si="136"/>
        <v>0.16949152542372881</v>
      </c>
      <c r="Q1793" s="194"/>
      <c r="R1793" s="198">
        <f>SUM(District_Data!L1793:O1793)</f>
        <v>59</v>
      </c>
      <c r="S1793" s="199">
        <f>IFERROR(SUM(District_Data!L1793/$R1793),)</f>
        <v>0.4576271186440678</v>
      </c>
      <c r="T1793" s="199">
        <f>IFERROR(SUM(District_Data!M1793/$R1793),)</f>
        <v>0.22033898305084745</v>
      </c>
      <c r="U1793" s="199">
        <f>IFERROR(SUM(District_Data!N1793/$R1793),)</f>
        <v>0.28813559322033899</v>
      </c>
      <c r="V1793" s="199">
        <f>IFERROR(SUM(District_Data!O1793/$R1793),)</f>
        <v>3.3898305084745763E-2</v>
      </c>
      <c r="W1793" s="200">
        <f t="shared" si="137"/>
        <v>0.32203389830508478</v>
      </c>
      <c r="X1793" s="194"/>
      <c r="Y1793" s="201">
        <f>SUM(District_Data!P1793:S1793)</f>
        <v>59</v>
      </c>
      <c r="Z1793" s="202">
        <f>IFERROR(SUM(District_Data!P1793/$Y1793),)</f>
        <v>0.42372881355932202</v>
      </c>
      <c r="AA1793" s="202">
        <f>IFERROR(SUM(District_Data!Q1793/$Y1793),)</f>
        <v>0.30508474576271188</v>
      </c>
      <c r="AB1793" s="202">
        <f>IFERROR(SUM(District_Data!R1793/$Y1793),)</f>
        <v>0.22033898305084745</v>
      </c>
      <c r="AC1793" s="202">
        <f>IFERROR(SUM(District_Data!S1793/$Y1793),)</f>
        <v>5.0847457627118647E-2</v>
      </c>
      <c r="AD1793" s="203">
        <f t="shared" si="138"/>
        <v>0.2711864406779661</v>
      </c>
      <c r="AE1793" s="194"/>
      <c r="AF1793" s="204">
        <f>SUM(District_Data!T1793:W1793)</f>
        <v>59</v>
      </c>
      <c r="AG1793" s="205">
        <f>IFERROR(SUM(District_Data!T1793/$AF1793),)</f>
        <v>0.3728813559322034</v>
      </c>
      <c r="AH1793" s="205">
        <f>IFERROR(SUM(District_Data!U1793/$AF1793),)</f>
        <v>0.30508474576271188</v>
      </c>
      <c r="AI1793" s="205">
        <f>IFERROR(SUM(District_Data!V1793/$AF1793),)</f>
        <v>0.23728813559322035</v>
      </c>
      <c r="AJ1793" s="205">
        <f>IFERROR(SUM(District_Data!W1793/$AF1793),)</f>
        <v>8.4745762711864403E-2</v>
      </c>
      <c r="AK1793" s="205">
        <f t="shared" si="139"/>
        <v>0.32203389830508478</v>
      </c>
      <c r="AL1793" s="194"/>
      <c r="AM1793" s="206">
        <f>SUM(District_Data!X1793:Y1793)</f>
        <v>59</v>
      </c>
      <c r="AN1793" s="207">
        <f>IFERROR(SUM(District_Data!Y1793/$AM1793),)</f>
        <v>5.0847457627118647E-2</v>
      </c>
    </row>
    <row r="1794" spans="1:40" customFormat="1" x14ac:dyDescent="0.3">
      <c r="A1794" s="52" t="str">
        <f>District_Data!A1794</f>
        <v>SPRINGDALE SCHOOL DISTRICT</v>
      </c>
      <c r="B1794" s="77" t="s">
        <v>1634</v>
      </c>
      <c r="C1794" s="27">
        <f>District_Data!C1794</f>
        <v>3</v>
      </c>
      <c r="D1794" s="192">
        <f>SUM(District_Data!D1794:G1794)</f>
        <v>1596</v>
      </c>
      <c r="E1794" s="193">
        <f>IFERROR(SUM(District_Data!D1794/$D1794),)</f>
        <v>6.3909774436090222E-2</v>
      </c>
      <c r="F1794" s="193">
        <f>IFERROR(SUM(District_Data!E1794/$D1794),)</f>
        <v>0.33020050125313283</v>
      </c>
      <c r="G1794" s="193">
        <f>IFERROR(SUM(District_Data!F1794/$D1794),)</f>
        <v>0.2600250626566416</v>
      </c>
      <c r="H1794" s="193">
        <f>IFERROR(SUM(District_Data!G1794/$D1794),)</f>
        <v>0.34586466165413532</v>
      </c>
      <c r="I1794" s="193">
        <f t="shared" si="135"/>
        <v>0.60588972431077692</v>
      </c>
      <c r="J1794" s="194"/>
      <c r="K1794" s="195">
        <f>SUM(District_Data!H1794:K1794)</f>
        <v>1596</v>
      </c>
      <c r="L1794" s="196">
        <f>IFERROR(SUM(District_Data!H1794/$K1794),)</f>
        <v>0.21553884711779447</v>
      </c>
      <c r="M1794" s="196">
        <f>IFERROR(SUM(District_Data!I1794/$K1794),)</f>
        <v>0.27694235588972432</v>
      </c>
      <c r="N1794" s="196">
        <f>IFERROR(SUM(District_Data!J1794/$K1794),)</f>
        <v>0.33020050125313283</v>
      </c>
      <c r="O1794" s="196">
        <f>IFERROR(SUM(District_Data!K1794/$K1794),)</f>
        <v>0.17731829573934837</v>
      </c>
      <c r="P1794" s="197">
        <f t="shared" si="136"/>
        <v>0.50751879699248126</v>
      </c>
      <c r="Q1794" s="194"/>
      <c r="R1794" s="198">
        <f>SUM(District_Data!L1794:O1794)</f>
        <v>1598</v>
      </c>
      <c r="S1794" s="199">
        <f>IFERROR(SUM(District_Data!L1794/$R1794),)</f>
        <v>0.55131414267834788</v>
      </c>
      <c r="T1794" s="199">
        <f>IFERROR(SUM(District_Data!M1794/$R1794),)</f>
        <v>0.1821026282853567</v>
      </c>
      <c r="U1794" s="199">
        <f>IFERROR(SUM(District_Data!N1794/$R1794),)</f>
        <v>0.12578222778473092</v>
      </c>
      <c r="V1794" s="199">
        <f>IFERROR(SUM(District_Data!O1794/$R1794),)</f>
        <v>0.14080100125156444</v>
      </c>
      <c r="W1794" s="200">
        <f t="shared" si="137"/>
        <v>0.26658322903629539</v>
      </c>
      <c r="X1794" s="194"/>
      <c r="Y1794" s="201">
        <f>SUM(District_Data!P1794:S1794)</f>
        <v>1597</v>
      </c>
      <c r="Z1794" s="202">
        <f>IFERROR(SUM(District_Data!P1794/$Y1794),)</f>
        <v>0.48716343143393864</v>
      </c>
      <c r="AA1794" s="202">
        <f>IFERROR(SUM(District_Data!Q1794/$Y1794),)</f>
        <v>0.20538509705698185</v>
      </c>
      <c r="AB1794" s="202">
        <f>IFERROR(SUM(District_Data!R1794/$Y1794),)</f>
        <v>0.18973074514715091</v>
      </c>
      <c r="AC1794" s="202">
        <f>IFERROR(SUM(District_Data!S1794/$Y1794),)</f>
        <v>0.11772072636192861</v>
      </c>
      <c r="AD1794" s="203">
        <f t="shared" si="138"/>
        <v>0.30745147150907953</v>
      </c>
      <c r="AE1794" s="194"/>
      <c r="AF1794" s="204">
        <f>SUM(District_Data!T1794:W1794)</f>
        <v>1595</v>
      </c>
      <c r="AG1794" s="205">
        <f>IFERROR(SUM(District_Data!T1794/$AF1794),)</f>
        <v>0.46394984326018807</v>
      </c>
      <c r="AH1794" s="205">
        <f>IFERROR(SUM(District_Data!U1794/$AF1794),)</f>
        <v>0.19686520376175548</v>
      </c>
      <c r="AI1794" s="205">
        <f>IFERROR(SUM(District_Data!V1794/$AF1794),)</f>
        <v>0.15235109717868339</v>
      </c>
      <c r="AJ1794" s="205">
        <f>IFERROR(SUM(District_Data!W1794/$AF1794),)</f>
        <v>0.18683385579937303</v>
      </c>
      <c r="AK1794" s="205">
        <f t="shared" si="139"/>
        <v>0.3391849529780564</v>
      </c>
      <c r="AL1794" s="194"/>
      <c r="AM1794" s="206">
        <f>SUM(District_Data!X1794:Y1794)</f>
        <v>1596</v>
      </c>
      <c r="AN1794" s="207">
        <f>IFERROR(SUM(District_Data!Y1794/$AM1794),)</f>
        <v>0.13533834586466165</v>
      </c>
    </row>
    <row r="1795" spans="1:40" customFormat="1" x14ac:dyDescent="0.3">
      <c r="A1795" s="52" t="str">
        <f>District_Data!A1795</f>
        <v>SPRINGDALE SCHOOL DISTRICT</v>
      </c>
      <c r="B1795" s="77" t="s">
        <v>1634</v>
      </c>
      <c r="C1795" s="27">
        <f>District_Data!C1795</f>
        <v>4</v>
      </c>
      <c r="D1795" s="192">
        <f>SUM(District_Data!D1795:G1795)</f>
        <v>1667</v>
      </c>
      <c r="E1795" s="193">
        <f>IFERROR(SUM(District_Data!D1795/$D1795),)</f>
        <v>8.0983803239352128E-2</v>
      </c>
      <c r="F1795" s="193">
        <f>IFERROR(SUM(District_Data!E1795/$D1795),)</f>
        <v>0.32033593281343731</v>
      </c>
      <c r="G1795" s="193">
        <f>IFERROR(SUM(District_Data!F1795/$D1795),)</f>
        <v>0.32753449310137972</v>
      </c>
      <c r="H1795" s="193">
        <f>IFERROR(SUM(District_Data!G1795/$D1795),)</f>
        <v>0.27114577084583086</v>
      </c>
      <c r="I1795" s="193">
        <f t="shared" si="135"/>
        <v>0.59868026394721063</v>
      </c>
      <c r="J1795" s="194"/>
      <c r="K1795" s="195">
        <f>SUM(District_Data!H1795:K1795)</f>
        <v>1666</v>
      </c>
      <c r="L1795" s="196">
        <f>IFERROR(SUM(District_Data!H1795/$K1795),)</f>
        <v>0.14705882352941177</v>
      </c>
      <c r="M1795" s="196">
        <f>IFERROR(SUM(District_Data!I1795/$K1795),)</f>
        <v>0.43577430972388953</v>
      </c>
      <c r="N1795" s="196">
        <f>IFERROR(SUM(District_Data!J1795/$K1795),)</f>
        <v>0.30012004801920766</v>
      </c>
      <c r="O1795" s="196">
        <f>IFERROR(SUM(District_Data!K1795/$K1795),)</f>
        <v>0.11704681872749099</v>
      </c>
      <c r="P1795" s="197">
        <f t="shared" si="136"/>
        <v>0.41716686674669867</v>
      </c>
      <c r="Q1795" s="194"/>
      <c r="R1795" s="198">
        <f>SUM(District_Data!L1795:O1795)</f>
        <v>1665</v>
      </c>
      <c r="S1795" s="199">
        <f>IFERROR(SUM(District_Data!L1795/$R1795),)</f>
        <v>0.37177177177177179</v>
      </c>
      <c r="T1795" s="199">
        <f>IFERROR(SUM(District_Data!M1795/$R1795),)</f>
        <v>0.26606606606606609</v>
      </c>
      <c r="U1795" s="199">
        <f>IFERROR(SUM(District_Data!N1795/$R1795),)</f>
        <v>0.24084084084084084</v>
      </c>
      <c r="V1795" s="199">
        <f>IFERROR(SUM(District_Data!O1795/$R1795),)</f>
        <v>0.12132132132132133</v>
      </c>
      <c r="W1795" s="200">
        <f t="shared" si="137"/>
        <v>0.36216216216216218</v>
      </c>
      <c r="X1795" s="194"/>
      <c r="Y1795" s="201">
        <f>SUM(District_Data!P1795:S1795)</f>
        <v>1666</v>
      </c>
      <c r="Z1795" s="202">
        <f>IFERROR(SUM(District_Data!P1795/$Y1795),)</f>
        <v>0.36674669867947179</v>
      </c>
      <c r="AA1795" s="202">
        <f>IFERROR(SUM(District_Data!Q1795/$Y1795),)</f>
        <v>0.26590636254501798</v>
      </c>
      <c r="AB1795" s="202">
        <f>IFERROR(SUM(District_Data!R1795/$Y1795),)</f>
        <v>0.24369747899159663</v>
      </c>
      <c r="AC1795" s="202">
        <f>IFERROR(SUM(District_Data!S1795/$Y1795),)</f>
        <v>0.12364945978391356</v>
      </c>
      <c r="AD1795" s="203">
        <f t="shared" si="138"/>
        <v>0.36734693877551017</v>
      </c>
      <c r="AE1795" s="194"/>
      <c r="AF1795" s="204">
        <f>SUM(District_Data!T1795:W1795)</f>
        <v>1665</v>
      </c>
      <c r="AG1795" s="205">
        <f>IFERROR(SUM(District_Data!T1795/$AF1795),)</f>
        <v>0.42582582582582584</v>
      </c>
      <c r="AH1795" s="205">
        <f>IFERROR(SUM(District_Data!U1795/$AF1795),)</f>
        <v>0.22222222222222221</v>
      </c>
      <c r="AI1795" s="205">
        <f>IFERROR(SUM(District_Data!V1795/$AF1795),)</f>
        <v>0.18738738738738739</v>
      </c>
      <c r="AJ1795" s="205">
        <f>IFERROR(SUM(District_Data!W1795/$AF1795),)</f>
        <v>0.16456456456456456</v>
      </c>
      <c r="AK1795" s="205">
        <f t="shared" si="139"/>
        <v>0.35195195195195195</v>
      </c>
      <c r="AL1795" s="194"/>
      <c r="AM1795" s="206">
        <f>SUM(District_Data!X1795:Y1795)</f>
        <v>1665</v>
      </c>
      <c r="AN1795" s="207">
        <f>IFERROR(SUM(District_Data!Y1795/$AM1795),)</f>
        <v>0.16336336336336335</v>
      </c>
    </row>
    <row r="1796" spans="1:40" customFormat="1" x14ac:dyDescent="0.3">
      <c r="A1796" s="52" t="str">
        <f>District_Data!A1796</f>
        <v>SPRINGDALE SCHOOL DISTRICT</v>
      </c>
      <c r="B1796" s="77" t="s">
        <v>1634</v>
      </c>
      <c r="C1796" s="27">
        <f>District_Data!C1796</f>
        <v>5</v>
      </c>
      <c r="D1796" s="192">
        <f>SUM(District_Data!D1796:G1796)</f>
        <v>1649</v>
      </c>
      <c r="E1796" s="193">
        <f>IFERROR(SUM(District_Data!D1796/$D1796),)</f>
        <v>6.3068526379624013E-2</v>
      </c>
      <c r="F1796" s="193">
        <f>IFERROR(SUM(District_Data!E1796/$D1796),)</f>
        <v>0.2765312310491207</v>
      </c>
      <c r="G1796" s="193">
        <f>IFERROR(SUM(District_Data!F1796/$D1796),)</f>
        <v>0.38326258338386904</v>
      </c>
      <c r="H1796" s="193">
        <f>IFERROR(SUM(District_Data!G1796/$D1796),)</f>
        <v>0.27713765918738631</v>
      </c>
      <c r="I1796" s="193">
        <f t="shared" si="135"/>
        <v>0.6604002425712554</v>
      </c>
      <c r="J1796" s="194"/>
      <c r="K1796" s="195">
        <f>SUM(District_Data!H1796:K1796)</f>
        <v>1648</v>
      </c>
      <c r="L1796" s="196">
        <f>IFERROR(SUM(District_Data!H1796/$K1796),)</f>
        <v>0.17657766990291263</v>
      </c>
      <c r="M1796" s="196">
        <f>IFERROR(SUM(District_Data!I1796/$K1796),)</f>
        <v>0.41262135922330095</v>
      </c>
      <c r="N1796" s="196">
        <f>IFERROR(SUM(District_Data!J1796/$K1796),)</f>
        <v>0.30339805825242716</v>
      </c>
      <c r="O1796" s="196">
        <f>IFERROR(SUM(District_Data!K1796/$K1796),)</f>
        <v>0.10740291262135922</v>
      </c>
      <c r="P1796" s="197">
        <f t="shared" si="136"/>
        <v>0.41080097087378636</v>
      </c>
      <c r="Q1796" s="194"/>
      <c r="R1796" s="198">
        <f>SUM(District_Data!L1796:O1796)</f>
        <v>1647</v>
      </c>
      <c r="S1796" s="199">
        <f>IFERROR(SUM(District_Data!L1796/$R1796),)</f>
        <v>0.39162112932604737</v>
      </c>
      <c r="T1796" s="199">
        <f>IFERROR(SUM(District_Data!M1796/$R1796),)</f>
        <v>0.29751062537947781</v>
      </c>
      <c r="U1796" s="199">
        <f>IFERROR(SUM(District_Data!N1796/$R1796),)</f>
        <v>0.21554341226472373</v>
      </c>
      <c r="V1796" s="199">
        <f>IFERROR(SUM(District_Data!O1796/$R1796),)</f>
        <v>9.532483302975106E-2</v>
      </c>
      <c r="W1796" s="200">
        <f t="shared" si="137"/>
        <v>0.31086824529447477</v>
      </c>
      <c r="X1796" s="194"/>
      <c r="Y1796" s="201">
        <f>SUM(District_Data!P1796:S1796)</f>
        <v>1649</v>
      </c>
      <c r="Z1796" s="202">
        <f>IFERROR(SUM(District_Data!P1796/$Y1796),)</f>
        <v>0.41600970285021227</v>
      </c>
      <c r="AA1796" s="202">
        <f>IFERROR(SUM(District_Data!Q1796/$Y1796),)</f>
        <v>0.27471194663432386</v>
      </c>
      <c r="AB1796" s="202">
        <f>IFERROR(SUM(District_Data!R1796/$Y1796),)</f>
        <v>0.18920557913887204</v>
      </c>
      <c r="AC1796" s="202">
        <f>IFERROR(SUM(District_Data!S1796/$Y1796),)</f>
        <v>0.12007277137659188</v>
      </c>
      <c r="AD1796" s="203">
        <f t="shared" si="138"/>
        <v>0.30927835051546393</v>
      </c>
      <c r="AE1796" s="194"/>
      <c r="AF1796" s="204">
        <f>SUM(District_Data!T1796:W1796)</f>
        <v>1647</v>
      </c>
      <c r="AG1796" s="205">
        <f>IFERROR(SUM(District_Data!T1796/$AF1796),)</f>
        <v>0.37097753491196112</v>
      </c>
      <c r="AH1796" s="205">
        <f>IFERROR(SUM(District_Data!U1796/$AF1796),)</f>
        <v>0.23922282938676381</v>
      </c>
      <c r="AI1796" s="205">
        <f>IFERROR(SUM(District_Data!V1796/$AF1796),)</f>
        <v>0.19186399514268368</v>
      </c>
      <c r="AJ1796" s="205">
        <f>IFERROR(SUM(District_Data!W1796/$AF1796),)</f>
        <v>0.19793564055859139</v>
      </c>
      <c r="AK1796" s="205">
        <f t="shared" si="139"/>
        <v>0.38979963570127507</v>
      </c>
      <c r="AL1796" s="194"/>
      <c r="AM1796" s="206">
        <f>SUM(District_Data!X1796:Y1796)</f>
        <v>1647</v>
      </c>
      <c r="AN1796" s="207">
        <f>IFERROR(SUM(District_Data!Y1796/$AM1796),)</f>
        <v>0.1177899210686096</v>
      </c>
    </row>
    <row r="1797" spans="1:40" customFormat="1" x14ac:dyDescent="0.3">
      <c r="A1797" s="52" t="str">
        <f>District_Data!A1797</f>
        <v>SPRINGDALE SCHOOL DISTRICT</v>
      </c>
      <c r="B1797" s="77" t="s">
        <v>1634</v>
      </c>
      <c r="C1797" s="27">
        <f>District_Data!C1797</f>
        <v>6</v>
      </c>
      <c r="D1797" s="192">
        <f>SUM(District_Data!D1797:G1797)</f>
        <v>1698</v>
      </c>
      <c r="E1797" s="193">
        <f>IFERROR(SUM(District_Data!D1797/$D1797),)</f>
        <v>8.7161366313309771E-2</v>
      </c>
      <c r="F1797" s="193">
        <f>IFERROR(SUM(District_Data!E1797/$D1797),)</f>
        <v>0.28798586572438162</v>
      </c>
      <c r="G1797" s="193">
        <f>IFERROR(SUM(District_Data!F1797/$D1797),)</f>
        <v>0.2868080094228504</v>
      </c>
      <c r="H1797" s="193">
        <f>IFERROR(SUM(District_Data!G1797/$D1797),)</f>
        <v>0.3380447585394582</v>
      </c>
      <c r="I1797" s="193">
        <f t="shared" ref="I1797:I1860" si="140">SUM(G1797:H1797)</f>
        <v>0.6248527679623086</v>
      </c>
      <c r="J1797" s="194"/>
      <c r="K1797" s="195">
        <f>SUM(District_Data!H1797:K1797)</f>
        <v>1699</v>
      </c>
      <c r="L1797" s="196">
        <f>IFERROR(SUM(District_Data!H1797/$K1797),)</f>
        <v>0.15185403178340201</v>
      </c>
      <c r="M1797" s="196">
        <f>IFERROR(SUM(District_Data!I1797/$K1797),)</f>
        <v>0.3825779870512066</v>
      </c>
      <c r="N1797" s="196">
        <f>IFERROR(SUM(District_Data!J1797/$K1797),)</f>
        <v>0.30723955267804592</v>
      </c>
      <c r="O1797" s="196">
        <f>IFERROR(SUM(District_Data!K1797/$K1797),)</f>
        <v>0.15832842848734549</v>
      </c>
      <c r="P1797" s="197">
        <f t="shared" ref="P1797:P1860" si="141">SUM(N1797:O1797)</f>
        <v>0.46556798116539144</v>
      </c>
      <c r="Q1797" s="194"/>
      <c r="R1797" s="198">
        <f>SUM(District_Data!L1797:O1797)</f>
        <v>1698</v>
      </c>
      <c r="S1797" s="199">
        <f>IFERROR(SUM(District_Data!L1797/$R1797),)</f>
        <v>0.43168433451118965</v>
      </c>
      <c r="T1797" s="199">
        <f>IFERROR(SUM(District_Data!M1797/$R1797),)</f>
        <v>0.21024734982332155</v>
      </c>
      <c r="U1797" s="199">
        <f>IFERROR(SUM(District_Data!N1797/$R1797),)</f>
        <v>0.24499411071849234</v>
      </c>
      <c r="V1797" s="199">
        <f>IFERROR(SUM(District_Data!O1797/$R1797),)</f>
        <v>0.11307420494699646</v>
      </c>
      <c r="W1797" s="200">
        <f t="shared" ref="W1797:W1860" si="142">SUM(U1797:V1797)</f>
        <v>0.3580683156654888</v>
      </c>
      <c r="X1797" s="194"/>
      <c r="Y1797" s="201">
        <f>SUM(District_Data!P1797:S1797)</f>
        <v>1699</v>
      </c>
      <c r="Z1797" s="202">
        <f>IFERROR(SUM(District_Data!P1797/$Y1797),)</f>
        <v>0.39317245438493231</v>
      </c>
      <c r="AA1797" s="202">
        <f>IFERROR(SUM(District_Data!Q1797/$Y1797),)</f>
        <v>0.24602707474985286</v>
      </c>
      <c r="AB1797" s="202">
        <f>IFERROR(SUM(District_Data!R1797/$Y1797),)</f>
        <v>0.20070629782224839</v>
      </c>
      <c r="AC1797" s="202">
        <f>IFERROR(SUM(District_Data!S1797/$Y1797),)</f>
        <v>0.16009417304296644</v>
      </c>
      <c r="AD1797" s="203">
        <f t="shared" ref="AD1797:AD1860" si="143">SUM(AB1797:AC1797)</f>
        <v>0.36080047086521483</v>
      </c>
      <c r="AE1797" s="194"/>
      <c r="AF1797" s="204">
        <f>SUM(District_Data!T1797:W1797)</f>
        <v>1698</v>
      </c>
      <c r="AG1797" s="205">
        <f>IFERROR(SUM(District_Data!T1797/$AF1797),)</f>
        <v>0.37691401648998824</v>
      </c>
      <c r="AH1797" s="205">
        <f>IFERROR(SUM(District_Data!U1797/$AF1797),)</f>
        <v>0.25618374558303886</v>
      </c>
      <c r="AI1797" s="205">
        <f>IFERROR(SUM(District_Data!V1797/$AF1797),)</f>
        <v>0.21672555948174324</v>
      </c>
      <c r="AJ1797" s="205">
        <f>IFERROR(SUM(District_Data!W1797/$AF1797),)</f>
        <v>0.15017667844522969</v>
      </c>
      <c r="AK1797" s="205">
        <f t="shared" ref="AK1797:AK1860" si="144">SUM(AI1797:AJ1797)</f>
        <v>0.36690223792697296</v>
      </c>
      <c r="AL1797" s="194"/>
      <c r="AM1797" s="206">
        <f>SUM(District_Data!X1797:Y1797)</f>
        <v>1698</v>
      </c>
      <c r="AN1797" s="207">
        <f>IFERROR(SUM(District_Data!Y1797/$AM1797),)</f>
        <v>0.11189634864546526</v>
      </c>
    </row>
    <row r="1798" spans="1:40" customFormat="1" x14ac:dyDescent="0.3">
      <c r="A1798" s="52" t="str">
        <f>District_Data!A1798</f>
        <v>SPRINGDALE SCHOOL DISTRICT</v>
      </c>
      <c r="B1798" s="77" t="s">
        <v>1634</v>
      </c>
      <c r="C1798" s="27">
        <f>District_Data!C1798</f>
        <v>7</v>
      </c>
      <c r="D1798" s="192">
        <f>SUM(District_Data!D1798:G1798)</f>
        <v>1775</v>
      </c>
      <c r="E1798" s="193">
        <f>IFERROR(SUM(District_Data!D1798/$D1798),)</f>
        <v>7.2112676056338032E-2</v>
      </c>
      <c r="F1798" s="193">
        <f>IFERROR(SUM(District_Data!E1798/$D1798),)</f>
        <v>0.20225352112676057</v>
      </c>
      <c r="G1798" s="193">
        <f>IFERROR(SUM(District_Data!F1798/$D1798),)</f>
        <v>0.3352112676056338</v>
      </c>
      <c r="H1798" s="193">
        <f>IFERROR(SUM(District_Data!G1798/$D1798),)</f>
        <v>0.39042253521126763</v>
      </c>
      <c r="I1798" s="193">
        <f t="shared" si="140"/>
        <v>0.72563380281690137</v>
      </c>
      <c r="J1798" s="194"/>
      <c r="K1798" s="195">
        <f>SUM(District_Data!H1798:K1798)</f>
        <v>1776</v>
      </c>
      <c r="L1798" s="196">
        <f>IFERROR(SUM(District_Data!H1798/$K1798),)</f>
        <v>0.2894144144144144</v>
      </c>
      <c r="M1798" s="196">
        <f>IFERROR(SUM(District_Data!I1798/$K1798),)</f>
        <v>0.34065315315315314</v>
      </c>
      <c r="N1798" s="196">
        <f>IFERROR(SUM(District_Data!J1798/$K1798),)</f>
        <v>0.1981981981981982</v>
      </c>
      <c r="O1798" s="196">
        <f>IFERROR(SUM(District_Data!K1798/$K1798),)</f>
        <v>0.17173423423423423</v>
      </c>
      <c r="P1798" s="197">
        <f t="shared" si="141"/>
        <v>0.36993243243243246</v>
      </c>
      <c r="Q1798" s="194"/>
      <c r="R1798" s="198">
        <f>SUM(District_Data!L1798:O1798)</f>
        <v>1775</v>
      </c>
      <c r="S1798" s="199">
        <f>IFERROR(SUM(District_Data!L1798/$R1798),)</f>
        <v>0.44788732394366199</v>
      </c>
      <c r="T1798" s="199">
        <f>IFERROR(SUM(District_Data!M1798/$R1798),)</f>
        <v>0.21352112676056337</v>
      </c>
      <c r="U1798" s="199">
        <f>IFERROR(SUM(District_Data!N1798/$R1798),)</f>
        <v>0.19774647887323943</v>
      </c>
      <c r="V1798" s="199">
        <f>IFERROR(SUM(District_Data!O1798/$R1798),)</f>
        <v>0.14084507042253522</v>
      </c>
      <c r="W1798" s="200">
        <f t="shared" si="142"/>
        <v>0.33859154929577462</v>
      </c>
      <c r="X1798" s="194"/>
      <c r="Y1798" s="201">
        <f>SUM(District_Data!P1798:S1798)</f>
        <v>1776</v>
      </c>
      <c r="Z1798" s="202">
        <f>IFERROR(SUM(District_Data!P1798/$Y1798),)</f>
        <v>0.35078828828828829</v>
      </c>
      <c r="AA1798" s="202">
        <f>IFERROR(SUM(District_Data!Q1798/$Y1798),)</f>
        <v>0.32207207207207206</v>
      </c>
      <c r="AB1798" s="202">
        <f>IFERROR(SUM(District_Data!R1798/$Y1798),)</f>
        <v>0.26689189189189189</v>
      </c>
      <c r="AC1798" s="202">
        <f>IFERROR(SUM(District_Data!S1798/$Y1798),)</f>
        <v>6.024774774774775E-2</v>
      </c>
      <c r="AD1798" s="203">
        <f t="shared" si="143"/>
        <v>0.32713963963963966</v>
      </c>
      <c r="AE1798" s="194"/>
      <c r="AF1798" s="204">
        <f>SUM(District_Data!T1798:W1798)</f>
        <v>1775</v>
      </c>
      <c r="AG1798" s="205">
        <f>IFERROR(SUM(District_Data!T1798/$AF1798),)</f>
        <v>0.38985915492957746</v>
      </c>
      <c r="AH1798" s="205">
        <f>IFERROR(SUM(District_Data!U1798/$AF1798),)</f>
        <v>0.20169014084507042</v>
      </c>
      <c r="AI1798" s="205">
        <f>IFERROR(SUM(District_Data!V1798/$AF1798),)</f>
        <v>0.20056338028169013</v>
      </c>
      <c r="AJ1798" s="205">
        <f>IFERROR(SUM(District_Data!W1798/$AF1798),)</f>
        <v>0.20788732394366197</v>
      </c>
      <c r="AK1798" s="205">
        <f t="shared" si="144"/>
        <v>0.40845070422535212</v>
      </c>
      <c r="AL1798" s="194"/>
      <c r="AM1798" s="206">
        <f>SUM(District_Data!X1798:Y1798)</f>
        <v>1775</v>
      </c>
      <c r="AN1798" s="207">
        <f>IFERROR(SUM(District_Data!Y1798/$AM1798),)</f>
        <v>0.13126760563380283</v>
      </c>
    </row>
    <row r="1799" spans="1:40" customFormat="1" x14ac:dyDescent="0.3">
      <c r="A1799" s="52" t="str">
        <f>District_Data!A1799</f>
        <v>SPRINGDALE SCHOOL DISTRICT</v>
      </c>
      <c r="B1799" s="77" t="s">
        <v>1634</v>
      </c>
      <c r="C1799" s="27">
        <f>District_Data!C1799</f>
        <v>8</v>
      </c>
      <c r="D1799" s="192">
        <f>SUM(District_Data!D1799:G1799)</f>
        <v>1702</v>
      </c>
      <c r="E1799" s="193">
        <f>IFERROR(SUM(District_Data!D1799/$D1799),)</f>
        <v>0.14101057579318449</v>
      </c>
      <c r="F1799" s="193">
        <f>IFERROR(SUM(District_Data!E1799/$D1799),)</f>
        <v>0.19388954171562867</v>
      </c>
      <c r="G1799" s="193">
        <f>IFERROR(SUM(District_Data!F1799/$D1799),)</f>
        <v>0.28613396004700353</v>
      </c>
      <c r="H1799" s="193">
        <f>IFERROR(SUM(District_Data!G1799/$D1799),)</f>
        <v>0.37896592244418331</v>
      </c>
      <c r="I1799" s="193">
        <f t="shared" si="140"/>
        <v>0.6650998824911869</v>
      </c>
      <c r="J1799" s="194"/>
      <c r="K1799" s="195">
        <f>SUM(District_Data!H1799:K1799)</f>
        <v>1704</v>
      </c>
      <c r="L1799" s="196">
        <f>IFERROR(SUM(District_Data!H1799/$K1799),)</f>
        <v>0.35446009389671362</v>
      </c>
      <c r="M1799" s="196">
        <f>IFERROR(SUM(District_Data!I1799/$K1799),)</f>
        <v>0.27112676056338031</v>
      </c>
      <c r="N1799" s="196">
        <f>IFERROR(SUM(District_Data!J1799/$K1799),)</f>
        <v>0.176056338028169</v>
      </c>
      <c r="O1799" s="196">
        <f>IFERROR(SUM(District_Data!K1799/$K1799),)</f>
        <v>0.19835680751173709</v>
      </c>
      <c r="P1799" s="197">
        <f t="shared" si="141"/>
        <v>0.37441314553990612</v>
      </c>
      <c r="Q1799" s="194"/>
      <c r="R1799" s="198">
        <f>SUM(District_Data!L1799:O1799)</f>
        <v>1702</v>
      </c>
      <c r="S1799" s="199">
        <f>IFERROR(SUM(District_Data!L1799/$R1799),)</f>
        <v>0.41480611045828436</v>
      </c>
      <c r="T1799" s="199">
        <f>IFERROR(SUM(District_Data!M1799/$R1799),)</f>
        <v>0.2291421856639248</v>
      </c>
      <c r="U1799" s="199">
        <f>IFERROR(SUM(District_Data!N1799/$R1799),)</f>
        <v>0.18801410105757932</v>
      </c>
      <c r="V1799" s="199">
        <f>IFERROR(SUM(District_Data!O1799/$R1799),)</f>
        <v>0.16803760282021152</v>
      </c>
      <c r="W1799" s="200">
        <f t="shared" si="142"/>
        <v>0.35605170387779084</v>
      </c>
      <c r="X1799" s="194"/>
      <c r="Y1799" s="201">
        <f>SUM(District_Data!P1799:S1799)</f>
        <v>1704</v>
      </c>
      <c r="Z1799" s="202">
        <f>IFERROR(SUM(District_Data!P1799/$Y1799),)</f>
        <v>0.30985915492957744</v>
      </c>
      <c r="AA1799" s="202">
        <f>IFERROR(SUM(District_Data!Q1799/$Y1799),)</f>
        <v>0.24706572769953053</v>
      </c>
      <c r="AB1799" s="202">
        <f>IFERROR(SUM(District_Data!R1799/$Y1799),)</f>
        <v>0.26819248826291081</v>
      </c>
      <c r="AC1799" s="202">
        <f>IFERROR(SUM(District_Data!S1799/$Y1799),)</f>
        <v>0.17488262910798122</v>
      </c>
      <c r="AD1799" s="203">
        <f t="shared" si="143"/>
        <v>0.443075117370892</v>
      </c>
      <c r="AE1799" s="194"/>
      <c r="AF1799" s="204">
        <f>SUM(District_Data!T1799:W1799)</f>
        <v>1700</v>
      </c>
      <c r="AG1799" s="205">
        <f>IFERROR(SUM(District_Data!T1799/$AF1799),)</f>
        <v>0.38470588235294118</v>
      </c>
      <c r="AH1799" s="205">
        <f>IFERROR(SUM(District_Data!U1799/$AF1799),)</f>
        <v>0.19176470588235295</v>
      </c>
      <c r="AI1799" s="205">
        <f>IFERROR(SUM(District_Data!V1799/$AF1799),)</f>
        <v>0.18411764705882352</v>
      </c>
      <c r="AJ1799" s="205">
        <f>IFERROR(SUM(District_Data!W1799/$AF1799),)</f>
        <v>0.23941176470588235</v>
      </c>
      <c r="AK1799" s="205">
        <f t="shared" si="144"/>
        <v>0.42352941176470588</v>
      </c>
      <c r="AL1799" s="194"/>
      <c r="AM1799" s="206">
        <f>SUM(District_Data!X1799:Y1799)</f>
        <v>1702</v>
      </c>
      <c r="AN1799" s="207">
        <f>IFERROR(SUM(District_Data!Y1799/$AM1799),)</f>
        <v>0.13102232667450059</v>
      </c>
    </row>
    <row r="1800" spans="1:40" customFormat="1" x14ac:dyDescent="0.3">
      <c r="A1800" s="52" t="str">
        <f>District_Data!A1800</f>
        <v>SPRINGDALE SCHOOL DISTRICT</v>
      </c>
      <c r="B1800" s="77" t="s">
        <v>1634</v>
      </c>
      <c r="C1800" s="27">
        <f>District_Data!C1800</f>
        <v>9</v>
      </c>
      <c r="D1800" s="192">
        <f>SUM(District_Data!D1800:G1800)</f>
        <v>1794</v>
      </c>
      <c r="E1800" s="193">
        <f>IFERROR(SUM(District_Data!D1800/$D1800),)</f>
        <v>0.25195094760312153</v>
      </c>
      <c r="F1800" s="193">
        <f>IFERROR(SUM(District_Data!E1800/$D1800),)</f>
        <v>0.25863991081382387</v>
      </c>
      <c r="G1800" s="193">
        <f>IFERROR(SUM(District_Data!F1800/$D1800),)</f>
        <v>0.25195094760312153</v>
      </c>
      <c r="H1800" s="193">
        <f>IFERROR(SUM(District_Data!G1800/$D1800),)</f>
        <v>0.23745819397993312</v>
      </c>
      <c r="I1800" s="193">
        <f t="shared" si="140"/>
        <v>0.48940914158305465</v>
      </c>
      <c r="J1800" s="194"/>
      <c r="K1800" s="195">
        <f>SUM(District_Data!H1800:K1800)</f>
        <v>1791</v>
      </c>
      <c r="L1800" s="196">
        <f>IFERROR(SUM(District_Data!H1800/$K1800),)</f>
        <v>0.53489670575097714</v>
      </c>
      <c r="M1800" s="196">
        <f>IFERROR(SUM(District_Data!I1800/$K1800),)</f>
        <v>0.2054718034617532</v>
      </c>
      <c r="N1800" s="196">
        <f>IFERROR(SUM(District_Data!J1800/$K1800),)</f>
        <v>0.12953657174762703</v>
      </c>
      <c r="O1800" s="196">
        <f>IFERROR(SUM(District_Data!K1800/$K1800),)</f>
        <v>0.13009491903964265</v>
      </c>
      <c r="P1800" s="197">
        <f t="shared" si="141"/>
        <v>0.25963149078726966</v>
      </c>
      <c r="Q1800" s="194"/>
      <c r="R1800" s="198">
        <f>SUM(District_Data!L1800:O1800)</f>
        <v>1794</v>
      </c>
      <c r="S1800" s="199">
        <f>IFERROR(SUM(District_Data!L1800/$R1800),)</f>
        <v>0.46042363433667782</v>
      </c>
      <c r="T1800" s="199">
        <f>IFERROR(SUM(District_Data!M1800/$R1800),)</f>
        <v>0.2608695652173913</v>
      </c>
      <c r="U1800" s="199">
        <f>IFERROR(SUM(District_Data!N1800/$R1800),)</f>
        <v>0.1778149386845039</v>
      </c>
      <c r="V1800" s="199">
        <f>IFERROR(SUM(District_Data!O1800/$R1800),)</f>
        <v>0.10089186176142698</v>
      </c>
      <c r="W1800" s="200">
        <f t="shared" si="142"/>
        <v>0.27870680044593088</v>
      </c>
      <c r="X1800" s="194"/>
      <c r="Y1800" s="201">
        <f>SUM(District_Data!P1800:S1800)</f>
        <v>1788</v>
      </c>
      <c r="Z1800" s="202">
        <f>IFERROR(SUM(District_Data!P1800/$Y1800),)</f>
        <v>0.42561521252796419</v>
      </c>
      <c r="AA1800" s="202">
        <f>IFERROR(SUM(District_Data!Q1800/$Y1800),)</f>
        <v>0.24328859060402686</v>
      </c>
      <c r="AB1800" s="202">
        <f>IFERROR(SUM(District_Data!R1800/$Y1800),)</f>
        <v>0.19407158836689037</v>
      </c>
      <c r="AC1800" s="202">
        <f>IFERROR(SUM(District_Data!S1800/$Y1800),)</f>
        <v>0.13702460850111856</v>
      </c>
      <c r="AD1800" s="203">
        <f t="shared" si="143"/>
        <v>0.33109619686800895</v>
      </c>
      <c r="AE1800" s="194"/>
      <c r="AF1800" s="204">
        <f>SUM(District_Data!T1800:W1800)</f>
        <v>1785</v>
      </c>
      <c r="AG1800" s="205">
        <f>IFERROR(SUM(District_Data!T1800/$AF1800),)</f>
        <v>0.44257703081232491</v>
      </c>
      <c r="AH1800" s="205">
        <f>IFERROR(SUM(District_Data!U1800/$AF1800),)</f>
        <v>0.2145658263305322</v>
      </c>
      <c r="AI1800" s="205">
        <f>IFERROR(SUM(District_Data!V1800/$AF1800),)</f>
        <v>0.15070028011204481</v>
      </c>
      <c r="AJ1800" s="205">
        <f>IFERROR(SUM(District_Data!W1800/$AF1800),)</f>
        <v>0.19215686274509805</v>
      </c>
      <c r="AK1800" s="205">
        <f t="shared" si="144"/>
        <v>0.34285714285714286</v>
      </c>
      <c r="AL1800" s="194"/>
      <c r="AM1800" s="206">
        <f>SUM(District_Data!X1800:Y1800)</f>
        <v>1790</v>
      </c>
      <c r="AN1800" s="207">
        <f>IFERROR(SUM(District_Data!Y1800/$AM1800),)</f>
        <v>0.12011173184357542</v>
      </c>
    </row>
    <row r="1801" spans="1:40" customFormat="1" x14ac:dyDescent="0.3">
      <c r="A1801" s="52" t="str">
        <f>District_Data!A1801</f>
        <v>SPRINGDALE SCHOOL DISTRICT</v>
      </c>
      <c r="B1801" s="77" t="s">
        <v>1634</v>
      </c>
      <c r="C1801" s="27">
        <f>District_Data!C1801</f>
        <v>10</v>
      </c>
      <c r="D1801" s="192">
        <f>SUM(District_Data!D1801:G1801)</f>
        <v>1719</v>
      </c>
      <c r="E1801" s="193">
        <f>IFERROR(SUM(District_Data!D1801/$D1801),)</f>
        <v>0.28330424665503201</v>
      </c>
      <c r="F1801" s="193">
        <f>IFERROR(SUM(District_Data!E1801/$D1801),)</f>
        <v>0.22222222222222221</v>
      </c>
      <c r="G1801" s="193">
        <f>IFERROR(SUM(District_Data!F1801/$D1801),)</f>
        <v>0.23734729493891799</v>
      </c>
      <c r="H1801" s="193">
        <f>IFERROR(SUM(District_Data!G1801/$D1801),)</f>
        <v>0.25712623618382779</v>
      </c>
      <c r="I1801" s="193">
        <f t="shared" si="140"/>
        <v>0.49447353112274578</v>
      </c>
      <c r="J1801" s="194"/>
      <c r="K1801" s="195">
        <f>SUM(District_Data!H1801:K1801)</f>
        <v>1727</v>
      </c>
      <c r="L1801" s="196">
        <f>IFERROR(SUM(District_Data!H1801/$K1801),)</f>
        <v>0.58135495078170241</v>
      </c>
      <c r="M1801" s="196">
        <f>IFERROR(SUM(District_Data!I1801/$K1801),)</f>
        <v>0.157498552403011</v>
      </c>
      <c r="N1801" s="196">
        <f>IFERROR(SUM(District_Data!J1801/$K1801),)</f>
        <v>0.123335263462652</v>
      </c>
      <c r="O1801" s="196">
        <f>IFERROR(SUM(District_Data!K1801/$K1801),)</f>
        <v>0.13781123335263462</v>
      </c>
      <c r="P1801" s="197">
        <f t="shared" si="141"/>
        <v>0.26114649681528662</v>
      </c>
      <c r="Q1801" s="194"/>
      <c r="R1801" s="198">
        <f>SUM(District_Data!L1801:O1801)</f>
        <v>1721</v>
      </c>
      <c r="S1801" s="199">
        <f>IFERROR(SUM(District_Data!L1801/$R1801),)</f>
        <v>0.53050552004648455</v>
      </c>
      <c r="T1801" s="199">
        <f>IFERROR(SUM(District_Data!M1801/$R1801),)</f>
        <v>0.22022080185938409</v>
      </c>
      <c r="U1801" s="199">
        <f>IFERROR(SUM(District_Data!N1801/$R1801),)</f>
        <v>0.15979081929110983</v>
      </c>
      <c r="V1801" s="199">
        <f>IFERROR(SUM(District_Data!O1801/$R1801),)</f>
        <v>8.9482858803021495E-2</v>
      </c>
      <c r="W1801" s="200">
        <f t="shared" si="142"/>
        <v>0.24927367809413131</v>
      </c>
      <c r="X1801" s="194"/>
      <c r="Y1801" s="201">
        <f>SUM(District_Data!P1801:S1801)</f>
        <v>1720</v>
      </c>
      <c r="Z1801" s="202">
        <f>IFERROR(SUM(District_Data!P1801/$Y1801),)</f>
        <v>0.50174418604651161</v>
      </c>
      <c r="AA1801" s="202">
        <f>IFERROR(SUM(District_Data!Q1801/$Y1801),)</f>
        <v>0.21686046511627907</v>
      </c>
      <c r="AB1801" s="202">
        <f>IFERROR(SUM(District_Data!R1801/$Y1801),)</f>
        <v>0.21395348837209302</v>
      </c>
      <c r="AC1801" s="202">
        <f>IFERROR(SUM(District_Data!S1801/$Y1801),)</f>
        <v>6.7441860465116285E-2</v>
      </c>
      <c r="AD1801" s="203">
        <f t="shared" si="143"/>
        <v>0.28139534883720929</v>
      </c>
      <c r="AE1801" s="194"/>
      <c r="AF1801" s="204">
        <f>SUM(District_Data!T1801:W1801)</f>
        <v>1716</v>
      </c>
      <c r="AG1801" s="205">
        <f>IFERROR(SUM(District_Data!T1801/$AF1801),)</f>
        <v>0.47902097902097901</v>
      </c>
      <c r="AH1801" s="205">
        <f>IFERROR(SUM(District_Data!U1801/$AF1801),)</f>
        <v>0.18123543123543123</v>
      </c>
      <c r="AI1801" s="205">
        <f>IFERROR(SUM(District_Data!V1801/$AF1801),)</f>
        <v>0.16783216783216784</v>
      </c>
      <c r="AJ1801" s="205">
        <f>IFERROR(SUM(District_Data!W1801/$AF1801),)</f>
        <v>0.17191142191142192</v>
      </c>
      <c r="AK1801" s="205">
        <f t="shared" si="144"/>
        <v>0.33974358974358976</v>
      </c>
      <c r="AL1801" s="194"/>
      <c r="AM1801" s="206">
        <f>SUM(District_Data!X1801:Y1801)</f>
        <v>1719</v>
      </c>
      <c r="AN1801" s="207">
        <f>IFERROR(SUM(District_Data!Y1801/$AM1801),)</f>
        <v>0.12507271669575334</v>
      </c>
    </row>
    <row r="1802" spans="1:40" customFormat="1" x14ac:dyDescent="0.3">
      <c r="A1802" s="52" t="str">
        <f>District_Data!A1802</f>
        <v>STAR CITY SCHOOL DISTRICT</v>
      </c>
      <c r="B1802" s="77" t="s">
        <v>1635</v>
      </c>
      <c r="C1802" s="27">
        <f>District_Data!C1802</f>
        <v>3</v>
      </c>
      <c r="D1802" s="192">
        <f>SUM(District_Data!D1802:G1802)</f>
        <v>101</v>
      </c>
      <c r="E1802" s="193">
        <f>IFERROR(SUM(District_Data!D1802/$D1802),)</f>
        <v>3.9603960396039604E-2</v>
      </c>
      <c r="F1802" s="193">
        <f>IFERROR(SUM(District_Data!E1802/$D1802),)</f>
        <v>0.48514851485148514</v>
      </c>
      <c r="G1802" s="193">
        <f>IFERROR(SUM(District_Data!F1802/$D1802),)</f>
        <v>0.24752475247524752</v>
      </c>
      <c r="H1802" s="193">
        <f>IFERROR(SUM(District_Data!G1802/$D1802),)</f>
        <v>0.22772277227722773</v>
      </c>
      <c r="I1802" s="193">
        <f t="shared" si="140"/>
        <v>0.47524752475247523</v>
      </c>
      <c r="J1802" s="194"/>
      <c r="K1802" s="195">
        <f>SUM(District_Data!H1802:K1802)</f>
        <v>101</v>
      </c>
      <c r="L1802" s="196">
        <f>IFERROR(SUM(District_Data!H1802/$K1802),)</f>
        <v>0.26732673267326734</v>
      </c>
      <c r="M1802" s="196">
        <f>IFERROR(SUM(District_Data!I1802/$K1802),)</f>
        <v>0.38613861386138615</v>
      </c>
      <c r="N1802" s="196">
        <f>IFERROR(SUM(District_Data!J1802/$K1802),)</f>
        <v>0.29702970297029702</v>
      </c>
      <c r="O1802" s="196">
        <f>IFERROR(SUM(District_Data!K1802/$K1802),)</f>
        <v>4.9504950495049507E-2</v>
      </c>
      <c r="P1802" s="197">
        <f t="shared" si="141"/>
        <v>0.34653465346534651</v>
      </c>
      <c r="Q1802" s="194"/>
      <c r="R1802" s="198">
        <f>SUM(District_Data!L1802:O1802)</f>
        <v>101</v>
      </c>
      <c r="S1802" s="199">
        <f>IFERROR(SUM(District_Data!L1802/$R1802),)</f>
        <v>0.71287128712871284</v>
      </c>
      <c r="T1802" s="199">
        <f>IFERROR(SUM(District_Data!M1802/$R1802),)</f>
        <v>0.13861386138613863</v>
      </c>
      <c r="U1802" s="199">
        <f>IFERROR(SUM(District_Data!N1802/$R1802),)</f>
        <v>0.10891089108910891</v>
      </c>
      <c r="V1802" s="199">
        <f>IFERROR(SUM(District_Data!O1802/$R1802),)</f>
        <v>3.9603960396039604E-2</v>
      </c>
      <c r="W1802" s="200">
        <f t="shared" si="142"/>
        <v>0.14851485148514851</v>
      </c>
      <c r="X1802" s="194"/>
      <c r="Y1802" s="201">
        <f>SUM(District_Data!P1802:S1802)</f>
        <v>101</v>
      </c>
      <c r="Z1802" s="202">
        <f>IFERROR(SUM(District_Data!P1802/$Y1802),)</f>
        <v>0.58415841584158412</v>
      </c>
      <c r="AA1802" s="202">
        <f>IFERROR(SUM(District_Data!Q1802/$Y1802),)</f>
        <v>0.21782178217821782</v>
      </c>
      <c r="AB1802" s="202">
        <f>IFERROR(SUM(District_Data!R1802/$Y1802),)</f>
        <v>9.9009900990099015E-2</v>
      </c>
      <c r="AC1802" s="202">
        <f>IFERROR(SUM(District_Data!S1802/$Y1802),)</f>
        <v>9.9009900990099015E-2</v>
      </c>
      <c r="AD1802" s="203">
        <f t="shared" si="143"/>
        <v>0.19801980198019803</v>
      </c>
      <c r="AE1802" s="194"/>
      <c r="AF1802" s="204">
        <f>SUM(District_Data!T1802:W1802)</f>
        <v>101</v>
      </c>
      <c r="AG1802" s="205">
        <f>IFERROR(SUM(District_Data!T1802/$AF1802),)</f>
        <v>0.71287128712871284</v>
      </c>
      <c r="AH1802" s="205">
        <f>IFERROR(SUM(District_Data!U1802/$AF1802),)</f>
        <v>0.10891089108910891</v>
      </c>
      <c r="AI1802" s="205">
        <f>IFERROR(SUM(District_Data!V1802/$AF1802),)</f>
        <v>8.9108910891089105E-2</v>
      </c>
      <c r="AJ1802" s="205">
        <f>IFERROR(SUM(District_Data!W1802/$AF1802),)</f>
        <v>8.9108910891089105E-2</v>
      </c>
      <c r="AK1802" s="205">
        <f t="shared" si="144"/>
        <v>0.17821782178217821</v>
      </c>
      <c r="AL1802" s="194"/>
      <c r="AM1802" s="206">
        <f>SUM(District_Data!X1802:Y1802)</f>
        <v>101</v>
      </c>
      <c r="AN1802" s="207">
        <f>IFERROR(SUM(District_Data!Y1802/$AM1802),)</f>
        <v>2.9702970297029702E-2</v>
      </c>
    </row>
    <row r="1803" spans="1:40" customFormat="1" x14ac:dyDescent="0.3">
      <c r="A1803" s="52" t="str">
        <f>District_Data!A1803</f>
        <v>STAR CITY SCHOOL DISTRICT</v>
      </c>
      <c r="B1803" s="77" t="s">
        <v>1635</v>
      </c>
      <c r="C1803" s="27">
        <f>District_Data!C1803</f>
        <v>4</v>
      </c>
      <c r="D1803" s="192">
        <f>SUM(District_Data!D1803:G1803)</f>
        <v>95</v>
      </c>
      <c r="E1803" s="193">
        <f>IFERROR(SUM(District_Data!D1803/$D1803),)</f>
        <v>8.4210526315789472E-2</v>
      </c>
      <c r="F1803" s="193">
        <f>IFERROR(SUM(District_Data!E1803/$D1803),)</f>
        <v>0.33684210526315789</v>
      </c>
      <c r="G1803" s="193">
        <f>IFERROR(SUM(District_Data!F1803/$D1803),)</f>
        <v>0.3473684210526316</v>
      </c>
      <c r="H1803" s="193">
        <f>IFERROR(SUM(District_Data!G1803/$D1803),)</f>
        <v>0.23157894736842105</v>
      </c>
      <c r="I1803" s="193">
        <f t="shared" si="140"/>
        <v>0.57894736842105265</v>
      </c>
      <c r="J1803" s="194"/>
      <c r="K1803" s="195">
        <f>SUM(District_Data!H1803:K1803)</f>
        <v>95</v>
      </c>
      <c r="L1803" s="196">
        <f>IFERROR(SUM(District_Data!H1803/$K1803),)</f>
        <v>0.22105263157894736</v>
      </c>
      <c r="M1803" s="196">
        <f>IFERROR(SUM(District_Data!I1803/$K1803),)</f>
        <v>0.5368421052631579</v>
      </c>
      <c r="N1803" s="196">
        <f>IFERROR(SUM(District_Data!J1803/$K1803),)</f>
        <v>0.2</v>
      </c>
      <c r="O1803" s="196">
        <f>IFERROR(SUM(District_Data!K1803/$K1803),)</f>
        <v>4.2105263157894736E-2</v>
      </c>
      <c r="P1803" s="197">
        <f t="shared" si="141"/>
        <v>0.24210526315789474</v>
      </c>
      <c r="Q1803" s="194"/>
      <c r="R1803" s="198">
        <f>SUM(District_Data!L1803:O1803)</f>
        <v>95</v>
      </c>
      <c r="S1803" s="199">
        <f>IFERROR(SUM(District_Data!L1803/$R1803),)</f>
        <v>0.45263157894736844</v>
      </c>
      <c r="T1803" s="199">
        <f>IFERROR(SUM(District_Data!M1803/$R1803),)</f>
        <v>0.28421052631578947</v>
      </c>
      <c r="U1803" s="199">
        <f>IFERROR(SUM(District_Data!N1803/$R1803),)</f>
        <v>0.2</v>
      </c>
      <c r="V1803" s="199">
        <f>IFERROR(SUM(District_Data!O1803/$R1803),)</f>
        <v>6.3157894736842107E-2</v>
      </c>
      <c r="W1803" s="200">
        <f t="shared" si="142"/>
        <v>0.26315789473684215</v>
      </c>
      <c r="X1803" s="194"/>
      <c r="Y1803" s="201">
        <f>SUM(District_Data!P1803:S1803)</f>
        <v>95</v>
      </c>
      <c r="Z1803" s="202">
        <f>IFERROR(SUM(District_Data!P1803/$Y1803),)</f>
        <v>0.35789473684210527</v>
      </c>
      <c r="AA1803" s="202">
        <f>IFERROR(SUM(District_Data!Q1803/$Y1803),)</f>
        <v>0.22105263157894736</v>
      </c>
      <c r="AB1803" s="202">
        <f>IFERROR(SUM(District_Data!R1803/$Y1803),)</f>
        <v>0.28421052631578947</v>
      </c>
      <c r="AC1803" s="202">
        <f>IFERROR(SUM(District_Data!S1803/$Y1803),)</f>
        <v>0.1368421052631579</v>
      </c>
      <c r="AD1803" s="203">
        <f t="shared" si="143"/>
        <v>0.42105263157894735</v>
      </c>
      <c r="AE1803" s="194"/>
      <c r="AF1803" s="204">
        <f>SUM(District_Data!T1803:W1803)</f>
        <v>95</v>
      </c>
      <c r="AG1803" s="205">
        <f>IFERROR(SUM(District_Data!T1803/$AF1803),)</f>
        <v>0.50526315789473686</v>
      </c>
      <c r="AH1803" s="205">
        <f>IFERROR(SUM(District_Data!U1803/$AF1803),)</f>
        <v>0.18947368421052632</v>
      </c>
      <c r="AI1803" s="205">
        <f>IFERROR(SUM(District_Data!V1803/$AF1803),)</f>
        <v>0.16842105263157894</v>
      </c>
      <c r="AJ1803" s="205">
        <f>IFERROR(SUM(District_Data!W1803/$AF1803),)</f>
        <v>0.1368421052631579</v>
      </c>
      <c r="AK1803" s="205">
        <f t="shared" si="144"/>
        <v>0.30526315789473685</v>
      </c>
      <c r="AL1803" s="194"/>
      <c r="AM1803" s="206">
        <f>SUM(District_Data!X1803:Y1803)</f>
        <v>95</v>
      </c>
      <c r="AN1803" s="207">
        <f>IFERROR(SUM(District_Data!Y1803/$AM1803),)</f>
        <v>8.4210526315789472E-2</v>
      </c>
    </row>
    <row r="1804" spans="1:40" customFormat="1" x14ac:dyDescent="0.3">
      <c r="A1804" s="52" t="str">
        <f>District_Data!A1804</f>
        <v>STAR CITY SCHOOL DISTRICT</v>
      </c>
      <c r="B1804" s="77" t="s">
        <v>1635</v>
      </c>
      <c r="C1804" s="27">
        <f>District_Data!C1804</f>
        <v>5</v>
      </c>
      <c r="D1804" s="192">
        <f>SUM(District_Data!D1804:G1804)</f>
        <v>103</v>
      </c>
      <c r="E1804" s="193">
        <f>IFERROR(SUM(District_Data!D1804/$D1804),)</f>
        <v>5.8252427184466021E-2</v>
      </c>
      <c r="F1804" s="193">
        <f>IFERROR(SUM(District_Data!E1804/$D1804),)</f>
        <v>0.42718446601941745</v>
      </c>
      <c r="G1804" s="193">
        <f>IFERROR(SUM(District_Data!F1804/$D1804),)</f>
        <v>0.26213592233009708</v>
      </c>
      <c r="H1804" s="193">
        <f>IFERROR(SUM(District_Data!G1804/$D1804),)</f>
        <v>0.25242718446601942</v>
      </c>
      <c r="I1804" s="193">
        <f t="shared" si="140"/>
        <v>0.5145631067961165</v>
      </c>
      <c r="J1804" s="194"/>
      <c r="K1804" s="195">
        <f>SUM(District_Data!H1804:K1804)</f>
        <v>103</v>
      </c>
      <c r="L1804" s="196">
        <f>IFERROR(SUM(District_Data!H1804/$K1804),)</f>
        <v>0.34951456310679613</v>
      </c>
      <c r="M1804" s="196">
        <f>IFERROR(SUM(District_Data!I1804/$K1804),)</f>
        <v>0.55339805825242716</v>
      </c>
      <c r="N1804" s="196">
        <f>IFERROR(SUM(District_Data!J1804/$K1804),)</f>
        <v>8.7378640776699032E-2</v>
      </c>
      <c r="O1804" s="196">
        <f>IFERROR(SUM(District_Data!K1804/$K1804),)</f>
        <v>9.7087378640776691E-3</v>
      </c>
      <c r="P1804" s="197">
        <f t="shared" si="141"/>
        <v>9.7087378640776698E-2</v>
      </c>
      <c r="Q1804" s="194"/>
      <c r="R1804" s="198">
        <f>SUM(District_Data!L1804:O1804)</f>
        <v>103</v>
      </c>
      <c r="S1804" s="199">
        <f>IFERROR(SUM(District_Data!L1804/$R1804),)</f>
        <v>0.5145631067961165</v>
      </c>
      <c r="T1804" s="199">
        <f>IFERROR(SUM(District_Data!M1804/$R1804),)</f>
        <v>0.31067961165048541</v>
      </c>
      <c r="U1804" s="199">
        <f>IFERROR(SUM(District_Data!N1804/$R1804),)</f>
        <v>0.11650485436893204</v>
      </c>
      <c r="V1804" s="199">
        <f>IFERROR(SUM(District_Data!O1804/$R1804),)</f>
        <v>5.8252427184466021E-2</v>
      </c>
      <c r="W1804" s="200">
        <f t="shared" si="142"/>
        <v>0.17475728155339806</v>
      </c>
      <c r="X1804" s="194"/>
      <c r="Y1804" s="201">
        <f>SUM(District_Data!P1804:S1804)</f>
        <v>103</v>
      </c>
      <c r="Z1804" s="202">
        <f>IFERROR(SUM(District_Data!P1804/$Y1804),)</f>
        <v>0.47572815533980584</v>
      </c>
      <c r="AA1804" s="202">
        <f>IFERROR(SUM(District_Data!Q1804/$Y1804),)</f>
        <v>0.29126213592233008</v>
      </c>
      <c r="AB1804" s="202">
        <f>IFERROR(SUM(District_Data!R1804/$Y1804),)</f>
        <v>0.1553398058252427</v>
      </c>
      <c r="AC1804" s="202">
        <f>IFERROR(SUM(District_Data!S1804/$Y1804),)</f>
        <v>7.7669902912621352E-2</v>
      </c>
      <c r="AD1804" s="203">
        <f t="shared" si="143"/>
        <v>0.23300970873786406</v>
      </c>
      <c r="AE1804" s="194"/>
      <c r="AF1804" s="204">
        <f>SUM(District_Data!T1804:W1804)</f>
        <v>103</v>
      </c>
      <c r="AG1804" s="205">
        <f>IFERROR(SUM(District_Data!T1804/$AF1804),)</f>
        <v>0.5436893203883495</v>
      </c>
      <c r="AH1804" s="205">
        <f>IFERROR(SUM(District_Data!U1804/$AF1804),)</f>
        <v>0.22330097087378642</v>
      </c>
      <c r="AI1804" s="205">
        <f>IFERROR(SUM(District_Data!V1804/$AF1804),)</f>
        <v>0.1553398058252427</v>
      </c>
      <c r="AJ1804" s="205">
        <f>IFERROR(SUM(District_Data!W1804/$AF1804),)</f>
        <v>7.7669902912621352E-2</v>
      </c>
      <c r="AK1804" s="205">
        <f t="shared" si="144"/>
        <v>0.23300970873786406</v>
      </c>
      <c r="AL1804" s="194"/>
      <c r="AM1804" s="206">
        <f>SUM(District_Data!X1804:Y1804)</f>
        <v>103</v>
      </c>
      <c r="AN1804" s="207">
        <f>IFERROR(SUM(District_Data!Y1804/$AM1804),)</f>
        <v>1.9417475728155338E-2</v>
      </c>
    </row>
    <row r="1805" spans="1:40" customFormat="1" x14ac:dyDescent="0.3">
      <c r="A1805" s="52" t="str">
        <f>District_Data!A1805</f>
        <v>STAR CITY SCHOOL DISTRICT</v>
      </c>
      <c r="B1805" s="77" t="s">
        <v>1635</v>
      </c>
      <c r="C1805" s="27">
        <f>District_Data!C1805</f>
        <v>6</v>
      </c>
      <c r="D1805" s="192">
        <f>SUM(District_Data!D1805:G1805)</f>
        <v>122</v>
      </c>
      <c r="E1805" s="193">
        <f>IFERROR(SUM(District_Data!D1805/$D1805),)</f>
        <v>0.13114754098360656</v>
      </c>
      <c r="F1805" s="193">
        <f>IFERROR(SUM(District_Data!E1805/$D1805),)</f>
        <v>0.28688524590163933</v>
      </c>
      <c r="G1805" s="193">
        <f>IFERROR(SUM(District_Data!F1805/$D1805),)</f>
        <v>0.23770491803278687</v>
      </c>
      <c r="H1805" s="193">
        <f>IFERROR(SUM(District_Data!G1805/$D1805),)</f>
        <v>0.34426229508196721</v>
      </c>
      <c r="I1805" s="193">
        <f t="shared" si="140"/>
        <v>0.58196721311475408</v>
      </c>
      <c r="J1805" s="194"/>
      <c r="K1805" s="195">
        <f>SUM(District_Data!H1805:K1805)</f>
        <v>122</v>
      </c>
      <c r="L1805" s="196">
        <f>IFERROR(SUM(District_Data!H1805/$K1805),)</f>
        <v>0.21311475409836064</v>
      </c>
      <c r="M1805" s="196">
        <f>IFERROR(SUM(District_Data!I1805/$K1805),)</f>
        <v>0.5</v>
      </c>
      <c r="N1805" s="196">
        <f>IFERROR(SUM(District_Data!J1805/$K1805),)</f>
        <v>0.26229508196721313</v>
      </c>
      <c r="O1805" s="196">
        <f>IFERROR(SUM(District_Data!K1805/$K1805),)</f>
        <v>2.4590163934426229E-2</v>
      </c>
      <c r="P1805" s="197">
        <f t="shared" si="141"/>
        <v>0.28688524590163933</v>
      </c>
      <c r="Q1805" s="194"/>
      <c r="R1805" s="198">
        <f>SUM(District_Data!L1805:O1805)</f>
        <v>122</v>
      </c>
      <c r="S1805" s="199">
        <f>IFERROR(SUM(District_Data!L1805/$R1805),)</f>
        <v>0.53278688524590168</v>
      </c>
      <c r="T1805" s="199">
        <f>IFERROR(SUM(District_Data!M1805/$R1805),)</f>
        <v>0.19672131147540983</v>
      </c>
      <c r="U1805" s="199">
        <f>IFERROR(SUM(District_Data!N1805/$R1805),)</f>
        <v>0.21311475409836064</v>
      </c>
      <c r="V1805" s="199">
        <f>IFERROR(SUM(District_Data!O1805/$R1805),)</f>
        <v>5.737704918032787E-2</v>
      </c>
      <c r="W1805" s="200">
        <f t="shared" si="142"/>
        <v>0.27049180327868849</v>
      </c>
      <c r="X1805" s="194"/>
      <c r="Y1805" s="201">
        <f>SUM(District_Data!P1805:S1805)</f>
        <v>122</v>
      </c>
      <c r="Z1805" s="202">
        <f>IFERROR(SUM(District_Data!P1805/$Y1805),)</f>
        <v>0.48360655737704916</v>
      </c>
      <c r="AA1805" s="202">
        <f>IFERROR(SUM(District_Data!Q1805/$Y1805),)</f>
        <v>0.20491803278688525</v>
      </c>
      <c r="AB1805" s="202">
        <f>IFERROR(SUM(District_Data!R1805/$Y1805),)</f>
        <v>0.14754098360655737</v>
      </c>
      <c r="AC1805" s="202">
        <f>IFERROR(SUM(District_Data!S1805/$Y1805),)</f>
        <v>0.16393442622950818</v>
      </c>
      <c r="AD1805" s="203">
        <f t="shared" si="143"/>
        <v>0.31147540983606559</v>
      </c>
      <c r="AE1805" s="194"/>
      <c r="AF1805" s="204">
        <f>SUM(District_Data!T1805:W1805)</f>
        <v>122</v>
      </c>
      <c r="AG1805" s="205">
        <f>IFERROR(SUM(District_Data!T1805/$AF1805),)</f>
        <v>0.49180327868852458</v>
      </c>
      <c r="AH1805" s="205">
        <f>IFERROR(SUM(District_Data!U1805/$AF1805),)</f>
        <v>0.22131147540983606</v>
      </c>
      <c r="AI1805" s="205">
        <f>IFERROR(SUM(District_Data!V1805/$AF1805),)</f>
        <v>0.16393442622950818</v>
      </c>
      <c r="AJ1805" s="205">
        <f>IFERROR(SUM(District_Data!W1805/$AF1805),)</f>
        <v>0.12295081967213115</v>
      </c>
      <c r="AK1805" s="205">
        <f t="shared" si="144"/>
        <v>0.28688524590163933</v>
      </c>
      <c r="AL1805" s="194"/>
      <c r="AM1805" s="206">
        <f>SUM(District_Data!X1805:Y1805)</f>
        <v>122</v>
      </c>
      <c r="AN1805" s="207">
        <f>IFERROR(SUM(District_Data!Y1805/$AM1805),)</f>
        <v>3.2786885245901641E-2</v>
      </c>
    </row>
    <row r="1806" spans="1:40" customFormat="1" x14ac:dyDescent="0.3">
      <c r="A1806" s="52" t="str">
        <f>District_Data!A1806</f>
        <v>STAR CITY SCHOOL DISTRICT</v>
      </c>
      <c r="B1806" s="77" t="s">
        <v>1635</v>
      </c>
      <c r="C1806" s="27">
        <f>District_Data!C1806</f>
        <v>7</v>
      </c>
      <c r="D1806" s="192">
        <f>SUM(District_Data!D1806:G1806)</f>
        <v>101</v>
      </c>
      <c r="E1806" s="193">
        <f>IFERROR(SUM(District_Data!D1806/$D1806),)</f>
        <v>0.10891089108910891</v>
      </c>
      <c r="F1806" s="193">
        <f>IFERROR(SUM(District_Data!E1806/$D1806),)</f>
        <v>0.30693069306930693</v>
      </c>
      <c r="G1806" s="193">
        <f>IFERROR(SUM(District_Data!F1806/$D1806),)</f>
        <v>0.30693069306930693</v>
      </c>
      <c r="H1806" s="193">
        <f>IFERROR(SUM(District_Data!G1806/$D1806),)</f>
        <v>0.27722772277227725</v>
      </c>
      <c r="I1806" s="193">
        <f t="shared" si="140"/>
        <v>0.58415841584158423</v>
      </c>
      <c r="J1806" s="194"/>
      <c r="K1806" s="195">
        <f>SUM(District_Data!H1806:K1806)</f>
        <v>101</v>
      </c>
      <c r="L1806" s="196">
        <f>IFERROR(SUM(District_Data!H1806/$K1806),)</f>
        <v>0.39603960396039606</v>
      </c>
      <c r="M1806" s="196">
        <f>IFERROR(SUM(District_Data!I1806/$K1806),)</f>
        <v>0.33663366336633666</v>
      </c>
      <c r="N1806" s="196">
        <f>IFERROR(SUM(District_Data!J1806/$K1806),)</f>
        <v>0.18811881188118812</v>
      </c>
      <c r="O1806" s="196">
        <f>IFERROR(SUM(District_Data!K1806/$K1806),)</f>
        <v>7.9207920792079209E-2</v>
      </c>
      <c r="P1806" s="197">
        <f t="shared" si="141"/>
        <v>0.26732673267326734</v>
      </c>
      <c r="Q1806" s="194"/>
      <c r="R1806" s="198">
        <f>SUM(District_Data!L1806:O1806)</f>
        <v>101</v>
      </c>
      <c r="S1806" s="199">
        <f>IFERROR(SUM(District_Data!L1806/$R1806),)</f>
        <v>0.6633663366336634</v>
      </c>
      <c r="T1806" s="199">
        <f>IFERROR(SUM(District_Data!M1806/$R1806),)</f>
        <v>0.15841584158415842</v>
      </c>
      <c r="U1806" s="199">
        <f>IFERROR(SUM(District_Data!N1806/$R1806),)</f>
        <v>7.9207920792079209E-2</v>
      </c>
      <c r="V1806" s="199">
        <f>IFERROR(SUM(District_Data!O1806/$R1806),)</f>
        <v>9.9009900990099015E-2</v>
      </c>
      <c r="W1806" s="200">
        <f t="shared" si="142"/>
        <v>0.17821782178217821</v>
      </c>
      <c r="X1806" s="194"/>
      <c r="Y1806" s="201">
        <f>SUM(District_Data!P1806:S1806)</f>
        <v>101</v>
      </c>
      <c r="Z1806" s="202">
        <f>IFERROR(SUM(District_Data!P1806/$Y1806),)</f>
        <v>0.44554455445544555</v>
      </c>
      <c r="AA1806" s="202">
        <f>IFERROR(SUM(District_Data!Q1806/$Y1806),)</f>
        <v>0.36633663366336633</v>
      </c>
      <c r="AB1806" s="202">
        <f>IFERROR(SUM(District_Data!R1806/$Y1806),)</f>
        <v>0.13861386138613863</v>
      </c>
      <c r="AC1806" s="202">
        <f>IFERROR(SUM(District_Data!S1806/$Y1806),)</f>
        <v>4.9504950495049507E-2</v>
      </c>
      <c r="AD1806" s="203">
        <f t="shared" si="143"/>
        <v>0.18811881188118812</v>
      </c>
      <c r="AE1806" s="194"/>
      <c r="AF1806" s="204">
        <f>SUM(District_Data!T1806:W1806)</f>
        <v>101</v>
      </c>
      <c r="AG1806" s="205">
        <f>IFERROR(SUM(District_Data!T1806/$AF1806),)</f>
        <v>0.49504950495049505</v>
      </c>
      <c r="AH1806" s="205">
        <f>IFERROR(SUM(District_Data!U1806/$AF1806),)</f>
        <v>0.27722772277227725</v>
      </c>
      <c r="AI1806" s="205">
        <f>IFERROR(SUM(District_Data!V1806/$AF1806),)</f>
        <v>0.10891089108910891</v>
      </c>
      <c r="AJ1806" s="205">
        <f>IFERROR(SUM(District_Data!W1806/$AF1806),)</f>
        <v>0.11881188118811881</v>
      </c>
      <c r="AK1806" s="205">
        <f t="shared" si="144"/>
        <v>0.2277227722772277</v>
      </c>
      <c r="AL1806" s="194"/>
      <c r="AM1806" s="206">
        <f>SUM(District_Data!X1806:Y1806)</f>
        <v>101</v>
      </c>
      <c r="AN1806" s="207">
        <f>IFERROR(SUM(District_Data!Y1806/$AM1806),)</f>
        <v>3.9603960396039604E-2</v>
      </c>
    </row>
    <row r="1807" spans="1:40" customFormat="1" x14ac:dyDescent="0.3">
      <c r="A1807" s="52" t="str">
        <f>District_Data!A1807</f>
        <v>STAR CITY SCHOOL DISTRICT</v>
      </c>
      <c r="B1807" s="77" t="s">
        <v>1635</v>
      </c>
      <c r="C1807" s="27">
        <f>District_Data!C1807</f>
        <v>8</v>
      </c>
      <c r="D1807" s="192">
        <f>SUM(District_Data!D1807:G1807)</f>
        <v>119</v>
      </c>
      <c r="E1807" s="193">
        <f>IFERROR(SUM(District_Data!D1807/$D1807),)</f>
        <v>0.16806722689075632</v>
      </c>
      <c r="F1807" s="193">
        <f>IFERROR(SUM(District_Data!E1807/$D1807),)</f>
        <v>0.23529411764705882</v>
      </c>
      <c r="G1807" s="193">
        <f>IFERROR(SUM(District_Data!F1807/$D1807),)</f>
        <v>0.23529411764705882</v>
      </c>
      <c r="H1807" s="193">
        <f>IFERROR(SUM(District_Data!G1807/$D1807),)</f>
        <v>0.36134453781512604</v>
      </c>
      <c r="I1807" s="193">
        <f t="shared" si="140"/>
        <v>0.59663865546218486</v>
      </c>
      <c r="J1807" s="194"/>
      <c r="K1807" s="195">
        <f>SUM(District_Data!H1807:K1807)</f>
        <v>119</v>
      </c>
      <c r="L1807" s="196">
        <f>IFERROR(SUM(District_Data!H1807/$K1807),)</f>
        <v>0.2857142857142857</v>
      </c>
      <c r="M1807" s="196">
        <f>IFERROR(SUM(District_Data!I1807/$K1807),)</f>
        <v>0.38655462184873951</v>
      </c>
      <c r="N1807" s="196">
        <f>IFERROR(SUM(District_Data!J1807/$K1807),)</f>
        <v>0.15966386554621848</v>
      </c>
      <c r="O1807" s="196">
        <f>IFERROR(SUM(District_Data!K1807/$K1807),)</f>
        <v>0.16806722689075632</v>
      </c>
      <c r="P1807" s="197">
        <f t="shared" si="141"/>
        <v>0.32773109243697479</v>
      </c>
      <c r="Q1807" s="194"/>
      <c r="R1807" s="198">
        <f>SUM(District_Data!L1807:O1807)</f>
        <v>119</v>
      </c>
      <c r="S1807" s="199">
        <f>IFERROR(SUM(District_Data!L1807/$R1807),)</f>
        <v>0.42857142857142855</v>
      </c>
      <c r="T1807" s="199">
        <f>IFERROR(SUM(District_Data!M1807/$R1807),)</f>
        <v>0.29411764705882354</v>
      </c>
      <c r="U1807" s="199">
        <f>IFERROR(SUM(District_Data!N1807/$R1807),)</f>
        <v>0.20168067226890757</v>
      </c>
      <c r="V1807" s="199">
        <f>IFERROR(SUM(District_Data!O1807/$R1807),)</f>
        <v>7.5630252100840331E-2</v>
      </c>
      <c r="W1807" s="200">
        <f t="shared" si="142"/>
        <v>0.27731092436974791</v>
      </c>
      <c r="X1807" s="194"/>
      <c r="Y1807" s="201">
        <f>SUM(District_Data!P1807:S1807)</f>
        <v>119</v>
      </c>
      <c r="Z1807" s="202">
        <f>IFERROR(SUM(District_Data!P1807/$Y1807),)</f>
        <v>0.30252100840336132</v>
      </c>
      <c r="AA1807" s="202">
        <f>IFERROR(SUM(District_Data!Q1807/$Y1807),)</f>
        <v>0.2857142857142857</v>
      </c>
      <c r="AB1807" s="202">
        <f>IFERROR(SUM(District_Data!R1807/$Y1807),)</f>
        <v>0.34453781512605042</v>
      </c>
      <c r="AC1807" s="202">
        <f>IFERROR(SUM(District_Data!S1807/$Y1807),)</f>
        <v>6.7226890756302518E-2</v>
      </c>
      <c r="AD1807" s="203">
        <f t="shared" si="143"/>
        <v>0.41176470588235292</v>
      </c>
      <c r="AE1807" s="194"/>
      <c r="AF1807" s="204">
        <f>SUM(District_Data!T1807:W1807)</f>
        <v>119</v>
      </c>
      <c r="AG1807" s="205">
        <f>IFERROR(SUM(District_Data!T1807/$AF1807),)</f>
        <v>0.42016806722689076</v>
      </c>
      <c r="AH1807" s="205">
        <f>IFERROR(SUM(District_Data!U1807/$AF1807),)</f>
        <v>0.16806722689075632</v>
      </c>
      <c r="AI1807" s="205">
        <f>IFERROR(SUM(District_Data!V1807/$AF1807),)</f>
        <v>0.24369747899159663</v>
      </c>
      <c r="AJ1807" s="205">
        <f>IFERROR(SUM(District_Data!W1807/$AF1807),)</f>
        <v>0.16806722689075632</v>
      </c>
      <c r="AK1807" s="205">
        <f t="shared" si="144"/>
        <v>0.41176470588235292</v>
      </c>
      <c r="AL1807" s="194"/>
      <c r="AM1807" s="206">
        <f>SUM(District_Data!X1807:Y1807)</f>
        <v>119</v>
      </c>
      <c r="AN1807" s="207">
        <f>IFERROR(SUM(District_Data!Y1807/$AM1807),)</f>
        <v>7.5630252100840331E-2</v>
      </c>
    </row>
    <row r="1808" spans="1:40" customFormat="1" x14ac:dyDescent="0.3">
      <c r="A1808" s="52" t="str">
        <f>District_Data!A1808</f>
        <v>STAR CITY SCHOOL DISTRICT</v>
      </c>
      <c r="B1808" s="77" t="s">
        <v>1635</v>
      </c>
      <c r="C1808" s="27">
        <f>District_Data!C1808</f>
        <v>9</v>
      </c>
      <c r="D1808" s="192">
        <f>SUM(District_Data!D1808:G1808)</f>
        <v>107</v>
      </c>
      <c r="E1808" s="193">
        <f>IFERROR(SUM(District_Data!D1808/$D1808),)</f>
        <v>0.35514018691588783</v>
      </c>
      <c r="F1808" s="193">
        <f>IFERROR(SUM(District_Data!E1808/$D1808),)</f>
        <v>0.20560747663551401</v>
      </c>
      <c r="G1808" s="193">
        <f>IFERROR(SUM(District_Data!F1808/$D1808),)</f>
        <v>0.21495327102803738</v>
      </c>
      <c r="H1808" s="193">
        <f>IFERROR(SUM(District_Data!G1808/$D1808),)</f>
        <v>0.22429906542056074</v>
      </c>
      <c r="I1808" s="193">
        <f t="shared" si="140"/>
        <v>0.43925233644859812</v>
      </c>
      <c r="J1808" s="194"/>
      <c r="K1808" s="195">
        <f>SUM(District_Data!H1808:K1808)</f>
        <v>107</v>
      </c>
      <c r="L1808" s="196">
        <f>IFERROR(SUM(District_Data!H1808/$K1808),)</f>
        <v>0.62616822429906538</v>
      </c>
      <c r="M1808" s="196">
        <f>IFERROR(SUM(District_Data!I1808/$K1808),)</f>
        <v>0.21495327102803738</v>
      </c>
      <c r="N1808" s="196">
        <f>IFERROR(SUM(District_Data!J1808/$K1808),)</f>
        <v>0.13084112149532709</v>
      </c>
      <c r="O1808" s="196">
        <f>IFERROR(SUM(District_Data!K1808/$K1808),)</f>
        <v>2.8037383177570093E-2</v>
      </c>
      <c r="P1808" s="197">
        <f t="shared" si="141"/>
        <v>0.15887850467289719</v>
      </c>
      <c r="Q1808" s="194"/>
      <c r="R1808" s="198">
        <f>SUM(District_Data!L1808:O1808)</f>
        <v>107</v>
      </c>
      <c r="S1808" s="199">
        <f>IFERROR(SUM(District_Data!L1808/$R1808),)</f>
        <v>0.57009345794392519</v>
      </c>
      <c r="T1808" s="199">
        <f>IFERROR(SUM(District_Data!M1808/$R1808),)</f>
        <v>0.23364485981308411</v>
      </c>
      <c r="U1808" s="199">
        <f>IFERROR(SUM(District_Data!N1808/$R1808),)</f>
        <v>6.5420560747663545E-2</v>
      </c>
      <c r="V1808" s="199">
        <f>IFERROR(SUM(District_Data!O1808/$R1808),)</f>
        <v>0.13084112149532709</v>
      </c>
      <c r="W1808" s="200">
        <f t="shared" si="142"/>
        <v>0.19626168224299062</v>
      </c>
      <c r="X1808" s="194"/>
      <c r="Y1808" s="201">
        <f>SUM(District_Data!P1808:S1808)</f>
        <v>107</v>
      </c>
      <c r="Z1808" s="202">
        <f>IFERROR(SUM(District_Data!P1808/$Y1808),)</f>
        <v>0.49532710280373832</v>
      </c>
      <c r="AA1808" s="202">
        <f>IFERROR(SUM(District_Data!Q1808/$Y1808),)</f>
        <v>0.26168224299065418</v>
      </c>
      <c r="AB1808" s="202">
        <f>IFERROR(SUM(District_Data!R1808/$Y1808),)</f>
        <v>0.13084112149532709</v>
      </c>
      <c r="AC1808" s="202">
        <f>IFERROR(SUM(District_Data!S1808/$Y1808),)</f>
        <v>0.11214953271028037</v>
      </c>
      <c r="AD1808" s="203">
        <f t="shared" si="143"/>
        <v>0.24299065420560745</v>
      </c>
      <c r="AE1808" s="194"/>
      <c r="AF1808" s="204">
        <f>SUM(District_Data!T1808:W1808)</f>
        <v>107</v>
      </c>
      <c r="AG1808" s="205">
        <f>IFERROR(SUM(District_Data!T1808/$AF1808),)</f>
        <v>0.54205607476635509</v>
      </c>
      <c r="AH1808" s="205">
        <f>IFERROR(SUM(District_Data!U1808/$AF1808),)</f>
        <v>0.14018691588785046</v>
      </c>
      <c r="AI1808" s="205">
        <f>IFERROR(SUM(District_Data!V1808/$AF1808),)</f>
        <v>0.17757009345794392</v>
      </c>
      <c r="AJ1808" s="205">
        <f>IFERROR(SUM(District_Data!W1808/$AF1808),)</f>
        <v>0.14018691588785046</v>
      </c>
      <c r="AK1808" s="205">
        <f t="shared" si="144"/>
        <v>0.31775700934579437</v>
      </c>
      <c r="AL1808" s="194"/>
      <c r="AM1808" s="206">
        <f>SUM(District_Data!X1808:Y1808)</f>
        <v>107</v>
      </c>
      <c r="AN1808" s="207">
        <f>IFERROR(SUM(District_Data!Y1808/$AM1808),)</f>
        <v>6.5420560747663545E-2</v>
      </c>
    </row>
    <row r="1809" spans="1:40" customFormat="1" x14ac:dyDescent="0.3">
      <c r="A1809" s="52" t="str">
        <f>District_Data!A1809</f>
        <v>STAR CITY SCHOOL DISTRICT</v>
      </c>
      <c r="B1809" s="77" t="s">
        <v>1635</v>
      </c>
      <c r="C1809" s="27">
        <f>District_Data!C1809</f>
        <v>10</v>
      </c>
      <c r="D1809" s="192">
        <f>SUM(District_Data!D1809:G1809)</f>
        <v>96</v>
      </c>
      <c r="E1809" s="193">
        <f>IFERROR(SUM(District_Data!D1809/$D1809),)</f>
        <v>0.32291666666666669</v>
      </c>
      <c r="F1809" s="193">
        <f>IFERROR(SUM(District_Data!E1809/$D1809),)</f>
        <v>0.26041666666666669</v>
      </c>
      <c r="G1809" s="193">
        <f>IFERROR(SUM(District_Data!F1809/$D1809),)</f>
        <v>0.27083333333333331</v>
      </c>
      <c r="H1809" s="193">
        <f>IFERROR(SUM(District_Data!G1809/$D1809),)</f>
        <v>0.14583333333333334</v>
      </c>
      <c r="I1809" s="193">
        <f t="shared" si="140"/>
        <v>0.41666666666666663</v>
      </c>
      <c r="J1809" s="194"/>
      <c r="K1809" s="195">
        <f>SUM(District_Data!H1809:K1809)</f>
        <v>96</v>
      </c>
      <c r="L1809" s="196">
        <f>IFERROR(SUM(District_Data!H1809/$K1809),)</f>
        <v>0.64583333333333337</v>
      </c>
      <c r="M1809" s="196">
        <f>IFERROR(SUM(District_Data!I1809/$K1809),)</f>
        <v>0.22916666666666666</v>
      </c>
      <c r="N1809" s="196">
        <f>IFERROR(SUM(District_Data!J1809/$K1809),)</f>
        <v>8.3333333333333329E-2</v>
      </c>
      <c r="O1809" s="196">
        <f>IFERROR(SUM(District_Data!K1809/$K1809),)</f>
        <v>4.1666666666666664E-2</v>
      </c>
      <c r="P1809" s="197">
        <f t="shared" si="141"/>
        <v>0.125</v>
      </c>
      <c r="Q1809" s="194"/>
      <c r="R1809" s="198">
        <f>SUM(District_Data!L1809:O1809)</f>
        <v>96</v>
      </c>
      <c r="S1809" s="199">
        <f>IFERROR(SUM(District_Data!L1809/$R1809),)</f>
        <v>0.61458333333333337</v>
      </c>
      <c r="T1809" s="199">
        <f>IFERROR(SUM(District_Data!M1809/$R1809),)</f>
        <v>0.16666666666666666</v>
      </c>
      <c r="U1809" s="199">
        <f>IFERROR(SUM(District_Data!N1809/$R1809),)</f>
        <v>0.19791666666666666</v>
      </c>
      <c r="V1809" s="199">
        <f>IFERROR(SUM(District_Data!O1809/$R1809),)</f>
        <v>2.0833333333333332E-2</v>
      </c>
      <c r="W1809" s="200">
        <f t="shared" si="142"/>
        <v>0.21875</v>
      </c>
      <c r="X1809" s="194"/>
      <c r="Y1809" s="201">
        <f>SUM(District_Data!P1809:S1809)</f>
        <v>96</v>
      </c>
      <c r="Z1809" s="202">
        <f>IFERROR(SUM(District_Data!P1809/$Y1809),)</f>
        <v>0.60416666666666663</v>
      </c>
      <c r="AA1809" s="202">
        <f>IFERROR(SUM(District_Data!Q1809/$Y1809),)</f>
        <v>0.19791666666666666</v>
      </c>
      <c r="AB1809" s="202">
        <f>IFERROR(SUM(District_Data!R1809/$Y1809),)</f>
        <v>0.16666666666666666</v>
      </c>
      <c r="AC1809" s="202">
        <f>IFERROR(SUM(District_Data!S1809/$Y1809),)</f>
        <v>3.125E-2</v>
      </c>
      <c r="AD1809" s="203">
        <f t="shared" si="143"/>
        <v>0.19791666666666666</v>
      </c>
      <c r="AE1809" s="194"/>
      <c r="AF1809" s="204">
        <f>SUM(District_Data!T1809:W1809)</f>
        <v>96</v>
      </c>
      <c r="AG1809" s="205">
        <f>IFERROR(SUM(District_Data!T1809/$AF1809),)</f>
        <v>0.58333333333333337</v>
      </c>
      <c r="AH1809" s="205">
        <f>IFERROR(SUM(District_Data!U1809/$AF1809),)</f>
        <v>0.19791666666666666</v>
      </c>
      <c r="AI1809" s="205">
        <f>IFERROR(SUM(District_Data!V1809/$AF1809),)</f>
        <v>0.13541666666666666</v>
      </c>
      <c r="AJ1809" s="205">
        <f>IFERROR(SUM(District_Data!W1809/$AF1809),)</f>
        <v>8.3333333333333329E-2</v>
      </c>
      <c r="AK1809" s="205">
        <f t="shared" si="144"/>
        <v>0.21875</v>
      </c>
      <c r="AL1809" s="194"/>
      <c r="AM1809" s="206">
        <f>SUM(District_Data!X1809:Y1809)</f>
        <v>96</v>
      </c>
      <c r="AN1809" s="207">
        <f>IFERROR(SUM(District_Data!Y1809/$AM1809),)</f>
        <v>4.1666666666666664E-2</v>
      </c>
    </row>
    <row r="1810" spans="1:40" customFormat="1" x14ac:dyDescent="0.3">
      <c r="A1810" s="52" t="str">
        <f>District_Data!A1810</f>
        <v>STRONG-HUTTIG SCHOOL DISTRICT</v>
      </c>
      <c r="B1810" s="77" t="s">
        <v>1636</v>
      </c>
      <c r="C1810" s="27">
        <f>District_Data!C1810</f>
        <v>3</v>
      </c>
      <c r="D1810" s="192">
        <f>SUM(District_Data!D1810:G1810)</f>
        <v>20</v>
      </c>
      <c r="E1810" s="193">
        <f>IFERROR(SUM(District_Data!D1810/$D1810),)</f>
        <v>0</v>
      </c>
      <c r="F1810" s="193">
        <f>IFERROR(SUM(District_Data!E1810/$D1810),)</f>
        <v>0.7</v>
      </c>
      <c r="G1810" s="193">
        <f>IFERROR(SUM(District_Data!F1810/$D1810),)</f>
        <v>0.2</v>
      </c>
      <c r="H1810" s="193">
        <f>IFERROR(SUM(District_Data!G1810/$D1810),)</f>
        <v>0.1</v>
      </c>
      <c r="I1810" s="193">
        <f t="shared" si="140"/>
        <v>0.30000000000000004</v>
      </c>
      <c r="J1810" s="194"/>
      <c r="K1810" s="195">
        <f>SUM(District_Data!H1810:K1810)</f>
        <v>20</v>
      </c>
      <c r="L1810" s="196">
        <f>IFERROR(SUM(District_Data!H1810/$K1810),)</f>
        <v>0.7</v>
      </c>
      <c r="M1810" s="196">
        <f>IFERROR(SUM(District_Data!I1810/$K1810),)</f>
        <v>0.2</v>
      </c>
      <c r="N1810" s="196">
        <f>IFERROR(SUM(District_Data!J1810/$K1810),)</f>
        <v>0.1</v>
      </c>
      <c r="O1810" s="196">
        <f>IFERROR(SUM(District_Data!K1810/$K1810),)</f>
        <v>0</v>
      </c>
      <c r="P1810" s="197">
        <f t="shared" si="141"/>
        <v>0.1</v>
      </c>
      <c r="Q1810" s="194"/>
      <c r="R1810" s="198">
        <f>SUM(District_Data!L1810:O1810)</f>
        <v>20</v>
      </c>
      <c r="S1810" s="199">
        <f>IFERROR(SUM(District_Data!L1810/$R1810),)</f>
        <v>0.85</v>
      </c>
      <c r="T1810" s="199">
        <f>IFERROR(SUM(District_Data!M1810/$R1810),)</f>
        <v>0.1</v>
      </c>
      <c r="U1810" s="199">
        <f>IFERROR(SUM(District_Data!N1810/$R1810),)</f>
        <v>0.05</v>
      </c>
      <c r="V1810" s="199">
        <f>IFERROR(SUM(District_Data!O1810/$R1810),)</f>
        <v>0</v>
      </c>
      <c r="W1810" s="200">
        <f t="shared" si="142"/>
        <v>0.05</v>
      </c>
      <c r="X1810" s="194"/>
      <c r="Y1810" s="201">
        <f>SUM(District_Data!P1810:S1810)</f>
        <v>20</v>
      </c>
      <c r="Z1810" s="202">
        <f>IFERROR(SUM(District_Data!P1810/$Y1810),)</f>
        <v>0.8</v>
      </c>
      <c r="AA1810" s="202">
        <f>IFERROR(SUM(District_Data!Q1810/$Y1810),)</f>
        <v>0.15</v>
      </c>
      <c r="AB1810" s="202">
        <f>IFERROR(SUM(District_Data!R1810/$Y1810),)</f>
        <v>0.05</v>
      </c>
      <c r="AC1810" s="202">
        <f>IFERROR(SUM(District_Data!S1810/$Y1810),)</f>
        <v>0</v>
      </c>
      <c r="AD1810" s="203">
        <f t="shared" si="143"/>
        <v>0.05</v>
      </c>
      <c r="AE1810" s="194"/>
      <c r="AF1810" s="204">
        <f>SUM(District_Data!T1810:W1810)</f>
        <v>20</v>
      </c>
      <c r="AG1810" s="205">
        <f>IFERROR(SUM(District_Data!T1810/$AF1810),)</f>
        <v>0.8</v>
      </c>
      <c r="AH1810" s="205">
        <f>IFERROR(SUM(District_Data!U1810/$AF1810),)</f>
        <v>0.15</v>
      </c>
      <c r="AI1810" s="205">
        <f>IFERROR(SUM(District_Data!V1810/$AF1810),)</f>
        <v>0.05</v>
      </c>
      <c r="AJ1810" s="205">
        <f>IFERROR(SUM(District_Data!W1810/$AF1810),)</f>
        <v>0</v>
      </c>
      <c r="AK1810" s="205">
        <f t="shared" si="144"/>
        <v>0.05</v>
      </c>
      <c r="AL1810" s="194"/>
      <c r="AM1810" s="206">
        <f>SUM(District_Data!X1810:Y1810)</f>
        <v>20</v>
      </c>
      <c r="AN1810" s="207">
        <f>IFERROR(SUM(District_Data!Y1810/$AM1810),)</f>
        <v>0</v>
      </c>
    </row>
    <row r="1811" spans="1:40" customFormat="1" x14ac:dyDescent="0.3">
      <c r="A1811" s="52" t="str">
        <f>District_Data!A1811</f>
        <v>STRONG-HUTTIG SCHOOL DISTRICT</v>
      </c>
      <c r="B1811" s="77" t="s">
        <v>1636</v>
      </c>
      <c r="C1811" s="27">
        <f>District_Data!C1811</f>
        <v>4</v>
      </c>
      <c r="D1811" s="192">
        <f>SUM(District_Data!D1811:G1811)</f>
        <v>27</v>
      </c>
      <c r="E1811" s="193">
        <f>IFERROR(SUM(District_Data!D1811/$D1811),)</f>
        <v>0.14814814814814814</v>
      </c>
      <c r="F1811" s="193">
        <f>IFERROR(SUM(District_Data!E1811/$D1811),)</f>
        <v>0.55555555555555558</v>
      </c>
      <c r="G1811" s="193">
        <f>IFERROR(SUM(District_Data!F1811/$D1811),)</f>
        <v>0.22222222222222221</v>
      </c>
      <c r="H1811" s="193">
        <f>IFERROR(SUM(District_Data!G1811/$D1811),)</f>
        <v>7.407407407407407E-2</v>
      </c>
      <c r="I1811" s="193">
        <f t="shared" si="140"/>
        <v>0.29629629629629628</v>
      </c>
      <c r="J1811" s="194"/>
      <c r="K1811" s="195">
        <f>SUM(District_Data!H1811:K1811)</f>
        <v>27</v>
      </c>
      <c r="L1811" s="196">
        <f>IFERROR(SUM(District_Data!H1811/$K1811),)</f>
        <v>0.70370370370370372</v>
      </c>
      <c r="M1811" s="196">
        <f>IFERROR(SUM(District_Data!I1811/$K1811),)</f>
        <v>0.25925925925925924</v>
      </c>
      <c r="N1811" s="196">
        <f>IFERROR(SUM(District_Data!J1811/$K1811),)</f>
        <v>3.7037037037037035E-2</v>
      </c>
      <c r="O1811" s="196">
        <f>IFERROR(SUM(District_Data!K1811/$K1811),)</f>
        <v>0</v>
      </c>
      <c r="P1811" s="197">
        <f t="shared" si="141"/>
        <v>3.7037037037037035E-2</v>
      </c>
      <c r="Q1811" s="194"/>
      <c r="R1811" s="198">
        <f>SUM(District_Data!L1811:O1811)</f>
        <v>27</v>
      </c>
      <c r="S1811" s="199">
        <f>IFERROR(SUM(District_Data!L1811/$R1811),)</f>
        <v>0.7407407407407407</v>
      </c>
      <c r="T1811" s="199">
        <f>IFERROR(SUM(District_Data!M1811/$R1811),)</f>
        <v>0.14814814814814814</v>
      </c>
      <c r="U1811" s="199">
        <f>IFERROR(SUM(District_Data!N1811/$R1811),)</f>
        <v>7.407407407407407E-2</v>
      </c>
      <c r="V1811" s="199">
        <f>IFERROR(SUM(District_Data!O1811/$R1811),)</f>
        <v>3.7037037037037035E-2</v>
      </c>
      <c r="W1811" s="200">
        <f t="shared" si="142"/>
        <v>0.1111111111111111</v>
      </c>
      <c r="X1811" s="194"/>
      <c r="Y1811" s="201">
        <f>SUM(District_Data!P1811:S1811)</f>
        <v>27</v>
      </c>
      <c r="Z1811" s="202">
        <f>IFERROR(SUM(District_Data!P1811/$Y1811),)</f>
        <v>0.59259259259259256</v>
      </c>
      <c r="AA1811" s="202">
        <f>IFERROR(SUM(District_Data!Q1811/$Y1811),)</f>
        <v>0.18518518518518517</v>
      </c>
      <c r="AB1811" s="202">
        <f>IFERROR(SUM(District_Data!R1811/$Y1811),)</f>
        <v>0.18518518518518517</v>
      </c>
      <c r="AC1811" s="202">
        <f>IFERROR(SUM(District_Data!S1811/$Y1811),)</f>
        <v>3.7037037037037035E-2</v>
      </c>
      <c r="AD1811" s="203">
        <f t="shared" si="143"/>
        <v>0.22222222222222221</v>
      </c>
      <c r="AE1811" s="194"/>
      <c r="AF1811" s="204">
        <f>SUM(District_Data!T1811:W1811)</f>
        <v>27</v>
      </c>
      <c r="AG1811" s="205">
        <f>IFERROR(SUM(District_Data!T1811/$AF1811),)</f>
        <v>0.77777777777777779</v>
      </c>
      <c r="AH1811" s="205">
        <f>IFERROR(SUM(District_Data!U1811/$AF1811),)</f>
        <v>3.7037037037037035E-2</v>
      </c>
      <c r="AI1811" s="205">
        <f>IFERROR(SUM(District_Data!V1811/$AF1811),)</f>
        <v>0.14814814814814814</v>
      </c>
      <c r="AJ1811" s="205">
        <f>IFERROR(SUM(District_Data!W1811/$AF1811),)</f>
        <v>3.7037037037037035E-2</v>
      </c>
      <c r="AK1811" s="205">
        <f t="shared" si="144"/>
        <v>0.18518518518518517</v>
      </c>
      <c r="AL1811" s="194"/>
      <c r="AM1811" s="206">
        <f>SUM(District_Data!X1811:Y1811)</f>
        <v>27</v>
      </c>
      <c r="AN1811" s="207">
        <f>IFERROR(SUM(District_Data!Y1811/$AM1811),)</f>
        <v>0</v>
      </c>
    </row>
    <row r="1812" spans="1:40" customFormat="1" x14ac:dyDescent="0.3">
      <c r="A1812" s="52" t="str">
        <f>District_Data!A1812</f>
        <v>STRONG-HUTTIG SCHOOL DISTRICT</v>
      </c>
      <c r="B1812" s="77" t="s">
        <v>1636</v>
      </c>
      <c r="C1812" s="27">
        <f>District_Data!C1812</f>
        <v>5</v>
      </c>
      <c r="D1812" s="192">
        <f>SUM(District_Data!D1812:G1812)</f>
        <v>17</v>
      </c>
      <c r="E1812" s="193">
        <f>IFERROR(SUM(District_Data!D1812/$D1812),)</f>
        <v>0.17647058823529413</v>
      </c>
      <c r="F1812" s="193">
        <f>IFERROR(SUM(District_Data!E1812/$D1812),)</f>
        <v>0.41176470588235292</v>
      </c>
      <c r="G1812" s="193">
        <f>IFERROR(SUM(District_Data!F1812/$D1812),)</f>
        <v>0.35294117647058826</v>
      </c>
      <c r="H1812" s="193">
        <f>IFERROR(SUM(District_Data!G1812/$D1812),)</f>
        <v>5.8823529411764705E-2</v>
      </c>
      <c r="I1812" s="193">
        <f t="shared" si="140"/>
        <v>0.41176470588235298</v>
      </c>
      <c r="J1812" s="194"/>
      <c r="K1812" s="195">
        <f>SUM(District_Data!H1812:K1812)</f>
        <v>17</v>
      </c>
      <c r="L1812" s="196">
        <f>IFERROR(SUM(District_Data!H1812/$K1812),)</f>
        <v>0.47058823529411764</v>
      </c>
      <c r="M1812" s="196">
        <f>IFERROR(SUM(District_Data!I1812/$K1812),)</f>
        <v>0.47058823529411764</v>
      </c>
      <c r="N1812" s="196">
        <f>IFERROR(SUM(District_Data!J1812/$K1812),)</f>
        <v>5.8823529411764705E-2</v>
      </c>
      <c r="O1812" s="196">
        <f>IFERROR(SUM(District_Data!K1812/$K1812),)</f>
        <v>0</v>
      </c>
      <c r="P1812" s="197">
        <f t="shared" si="141"/>
        <v>5.8823529411764705E-2</v>
      </c>
      <c r="Q1812" s="194"/>
      <c r="R1812" s="198">
        <f>SUM(District_Data!L1812:O1812)</f>
        <v>17</v>
      </c>
      <c r="S1812" s="199">
        <f>IFERROR(SUM(District_Data!L1812/$R1812),)</f>
        <v>0.6470588235294118</v>
      </c>
      <c r="T1812" s="199">
        <f>IFERROR(SUM(District_Data!M1812/$R1812),)</f>
        <v>0.29411764705882354</v>
      </c>
      <c r="U1812" s="199">
        <f>IFERROR(SUM(District_Data!N1812/$R1812),)</f>
        <v>5.8823529411764705E-2</v>
      </c>
      <c r="V1812" s="199">
        <f>IFERROR(SUM(District_Data!O1812/$R1812),)</f>
        <v>0</v>
      </c>
      <c r="W1812" s="200">
        <f t="shared" si="142"/>
        <v>5.8823529411764705E-2</v>
      </c>
      <c r="X1812" s="194"/>
      <c r="Y1812" s="201">
        <f>SUM(District_Data!P1812:S1812)</f>
        <v>17</v>
      </c>
      <c r="Z1812" s="202">
        <f>IFERROR(SUM(District_Data!P1812/$Y1812),)</f>
        <v>0.76470588235294112</v>
      </c>
      <c r="AA1812" s="202">
        <f>IFERROR(SUM(District_Data!Q1812/$Y1812),)</f>
        <v>0.17647058823529413</v>
      </c>
      <c r="AB1812" s="202">
        <f>IFERROR(SUM(District_Data!R1812/$Y1812),)</f>
        <v>5.8823529411764705E-2</v>
      </c>
      <c r="AC1812" s="202">
        <f>IFERROR(SUM(District_Data!S1812/$Y1812),)</f>
        <v>0</v>
      </c>
      <c r="AD1812" s="203">
        <f t="shared" si="143"/>
        <v>5.8823529411764705E-2</v>
      </c>
      <c r="AE1812" s="194"/>
      <c r="AF1812" s="204">
        <f>SUM(District_Data!T1812:W1812)</f>
        <v>17</v>
      </c>
      <c r="AG1812" s="205">
        <f>IFERROR(SUM(District_Data!T1812/$AF1812),)</f>
        <v>0.82352941176470584</v>
      </c>
      <c r="AH1812" s="205">
        <f>IFERROR(SUM(District_Data!U1812/$AF1812),)</f>
        <v>0.11764705882352941</v>
      </c>
      <c r="AI1812" s="205">
        <f>IFERROR(SUM(District_Data!V1812/$AF1812),)</f>
        <v>5.8823529411764705E-2</v>
      </c>
      <c r="AJ1812" s="205">
        <f>IFERROR(SUM(District_Data!W1812/$AF1812),)</f>
        <v>0</v>
      </c>
      <c r="AK1812" s="205">
        <f t="shared" si="144"/>
        <v>5.8823529411764705E-2</v>
      </c>
      <c r="AL1812" s="194"/>
      <c r="AM1812" s="206">
        <f>SUM(District_Data!X1812:Y1812)</f>
        <v>17</v>
      </c>
      <c r="AN1812" s="207">
        <f>IFERROR(SUM(District_Data!Y1812/$AM1812),)</f>
        <v>0</v>
      </c>
    </row>
    <row r="1813" spans="1:40" customFormat="1" x14ac:dyDescent="0.3">
      <c r="A1813" s="52" t="str">
        <f>District_Data!A1813</f>
        <v>STRONG-HUTTIG SCHOOL DISTRICT</v>
      </c>
      <c r="B1813" s="77" t="s">
        <v>1636</v>
      </c>
      <c r="C1813" s="27">
        <f>District_Data!C1813</f>
        <v>6</v>
      </c>
      <c r="D1813" s="192">
        <f>SUM(District_Data!D1813:G1813)</f>
        <v>19</v>
      </c>
      <c r="E1813" s="193">
        <f>IFERROR(SUM(District_Data!D1813/$D1813),)</f>
        <v>5.2631578947368418E-2</v>
      </c>
      <c r="F1813" s="193">
        <f>IFERROR(SUM(District_Data!E1813/$D1813),)</f>
        <v>0.63157894736842102</v>
      </c>
      <c r="G1813" s="193">
        <f>IFERROR(SUM(District_Data!F1813/$D1813),)</f>
        <v>0.26315789473684209</v>
      </c>
      <c r="H1813" s="193">
        <f>IFERROR(SUM(District_Data!G1813/$D1813),)</f>
        <v>5.2631578947368418E-2</v>
      </c>
      <c r="I1813" s="193">
        <f t="shared" si="140"/>
        <v>0.31578947368421051</v>
      </c>
      <c r="J1813" s="194"/>
      <c r="K1813" s="195">
        <f>SUM(District_Data!H1813:K1813)</f>
        <v>19</v>
      </c>
      <c r="L1813" s="196">
        <f>IFERROR(SUM(District_Data!H1813/$K1813),)</f>
        <v>0.42105263157894735</v>
      </c>
      <c r="M1813" s="196">
        <f>IFERROR(SUM(District_Data!I1813/$K1813),)</f>
        <v>0.52631578947368418</v>
      </c>
      <c r="N1813" s="196">
        <f>IFERROR(SUM(District_Data!J1813/$K1813),)</f>
        <v>5.2631578947368418E-2</v>
      </c>
      <c r="O1813" s="196">
        <f>IFERROR(SUM(District_Data!K1813/$K1813),)</f>
        <v>0</v>
      </c>
      <c r="P1813" s="197">
        <f t="shared" si="141"/>
        <v>5.2631578947368418E-2</v>
      </c>
      <c r="Q1813" s="194"/>
      <c r="R1813" s="198">
        <f>SUM(District_Data!L1813:O1813)</f>
        <v>19</v>
      </c>
      <c r="S1813" s="199">
        <f>IFERROR(SUM(District_Data!L1813/$R1813),)</f>
        <v>0.84210526315789469</v>
      </c>
      <c r="T1813" s="199">
        <f>IFERROR(SUM(District_Data!M1813/$R1813),)</f>
        <v>0.10526315789473684</v>
      </c>
      <c r="U1813" s="199">
        <f>IFERROR(SUM(District_Data!N1813/$R1813),)</f>
        <v>5.2631578947368418E-2</v>
      </c>
      <c r="V1813" s="199">
        <f>IFERROR(SUM(District_Data!O1813/$R1813),)</f>
        <v>0</v>
      </c>
      <c r="W1813" s="200">
        <f t="shared" si="142"/>
        <v>5.2631578947368418E-2</v>
      </c>
      <c r="X1813" s="194"/>
      <c r="Y1813" s="201">
        <f>SUM(District_Data!P1813:S1813)</f>
        <v>19</v>
      </c>
      <c r="Z1813" s="202">
        <f>IFERROR(SUM(District_Data!P1813/$Y1813),)</f>
        <v>0.78947368421052633</v>
      </c>
      <c r="AA1813" s="202">
        <f>IFERROR(SUM(District_Data!Q1813/$Y1813),)</f>
        <v>0.10526315789473684</v>
      </c>
      <c r="AB1813" s="202">
        <f>IFERROR(SUM(District_Data!R1813/$Y1813),)</f>
        <v>0.10526315789473684</v>
      </c>
      <c r="AC1813" s="202">
        <f>IFERROR(SUM(District_Data!S1813/$Y1813),)</f>
        <v>0</v>
      </c>
      <c r="AD1813" s="203">
        <f t="shared" si="143"/>
        <v>0.10526315789473684</v>
      </c>
      <c r="AE1813" s="194"/>
      <c r="AF1813" s="204">
        <f>SUM(District_Data!T1813:W1813)</f>
        <v>19</v>
      </c>
      <c r="AG1813" s="205">
        <f>IFERROR(SUM(District_Data!T1813/$AF1813),)</f>
        <v>0.94736842105263153</v>
      </c>
      <c r="AH1813" s="205">
        <f>IFERROR(SUM(District_Data!U1813/$AF1813),)</f>
        <v>0</v>
      </c>
      <c r="AI1813" s="205">
        <f>IFERROR(SUM(District_Data!V1813/$AF1813),)</f>
        <v>0</v>
      </c>
      <c r="AJ1813" s="205">
        <f>IFERROR(SUM(District_Data!W1813/$AF1813),)</f>
        <v>5.2631578947368418E-2</v>
      </c>
      <c r="AK1813" s="205">
        <f t="shared" si="144"/>
        <v>5.2631578947368418E-2</v>
      </c>
      <c r="AL1813" s="194"/>
      <c r="AM1813" s="206">
        <f>SUM(District_Data!X1813:Y1813)</f>
        <v>19</v>
      </c>
      <c r="AN1813" s="207">
        <f>IFERROR(SUM(District_Data!Y1813/$AM1813),)</f>
        <v>0</v>
      </c>
    </row>
    <row r="1814" spans="1:40" customFormat="1" x14ac:dyDescent="0.3">
      <c r="A1814" s="52" t="str">
        <f>District_Data!A1814</f>
        <v>STRONG-HUTTIG SCHOOL DISTRICT</v>
      </c>
      <c r="B1814" s="77" t="s">
        <v>1636</v>
      </c>
      <c r="C1814" s="27">
        <f>District_Data!C1814</f>
        <v>7</v>
      </c>
      <c r="D1814" s="192">
        <f>SUM(District_Data!D1814:G1814)</f>
        <v>23</v>
      </c>
      <c r="E1814" s="193">
        <f>IFERROR(SUM(District_Data!D1814/$D1814),)</f>
        <v>8.6956521739130432E-2</v>
      </c>
      <c r="F1814" s="193">
        <f>IFERROR(SUM(District_Data!E1814/$D1814),)</f>
        <v>0.30434782608695654</v>
      </c>
      <c r="G1814" s="193">
        <f>IFERROR(SUM(District_Data!F1814/$D1814),)</f>
        <v>0.2608695652173913</v>
      </c>
      <c r="H1814" s="193">
        <f>IFERROR(SUM(District_Data!G1814/$D1814),)</f>
        <v>0.34782608695652173</v>
      </c>
      <c r="I1814" s="193">
        <f t="shared" si="140"/>
        <v>0.60869565217391308</v>
      </c>
      <c r="J1814" s="194"/>
      <c r="K1814" s="195">
        <f>SUM(District_Data!H1814:K1814)</f>
        <v>23</v>
      </c>
      <c r="L1814" s="196">
        <f>IFERROR(SUM(District_Data!H1814/$K1814),)</f>
        <v>0.60869565217391308</v>
      </c>
      <c r="M1814" s="196">
        <f>IFERROR(SUM(District_Data!I1814/$K1814),)</f>
        <v>0.30434782608695654</v>
      </c>
      <c r="N1814" s="196">
        <f>IFERROR(SUM(District_Data!J1814/$K1814),)</f>
        <v>8.6956521739130432E-2</v>
      </c>
      <c r="O1814" s="196">
        <f>IFERROR(SUM(District_Data!K1814/$K1814),)</f>
        <v>0</v>
      </c>
      <c r="P1814" s="197">
        <f t="shared" si="141"/>
        <v>8.6956521739130432E-2</v>
      </c>
      <c r="Q1814" s="194"/>
      <c r="R1814" s="198">
        <f>SUM(District_Data!L1814:O1814)</f>
        <v>23</v>
      </c>
      <c r="S1814" s="199">
        <f>IFERROR(SUM(District_Data!L1814/$R1814),)</f>
        <v>0.60869565217391308</v>
      </c>
      <c r="T1814" s="199">
        <f>IFERROR(SUM(District_Data!M1814/$R1814),)</f>
        <v>0.34782608695652173</v>
      </c>
      <c r="U1814" s="199">
        <f>IFERROR(SUM(District_Data!N1814/$R1814),)</f>
        <v>4.3478260869565216E-2</v>
      </c>
      <c r="V1814" s="199">
        <f>IFERROR(SUM(District_Data!O1814/$R1814),)</f>
        <v>0</v>
      </c>
      <c r="W1814" s="200">
        <f t="shared" si="142"/>
        <v>4.3478260869565216E-2</v>
      </c>
      <c r="X1814" s="194"/>
      <c r="Y1814" s="201">
        <f>SUM(District_Data!P1814:S1814)</f>
        <v>23</v>
      </c>
      <c r="Z1814" s="202">
        <f>IFERROR(SUM(District_Data!P1814/$Y1814),)</f>
        <v>0.65217391304347827</v>
      </c>
      <c r="AA1814" s="202">
        <f>IFERROR(SUM(District_Data!Q1814/$Y1814),)</f>
        <v>0.30434782608695654</v>
      </c>
      <c r="AB1814" s="202">
        <f>IFERROR(SUM(District_Data!R1814/$Y1814),)</f>
        <v>4.3478260869565216E-2</v>
      </c>
      <c r="AC1814" s="202">
        <f>IFERROR(SUM(District_Data!S1814/$Y1814),)</f>
        <v>0</v>
      </c>
      <c r="AD1814" s="203">
        <f t="shared" si="143"/>
        <v>4.3478260869565216E-2</v>
      </c>
      <c r="AE1814" s="194"/>
      <c r="AF1814" s="204">
        <f>SUM(District_Data!T1814:W1814)</f>
        <v>21</v>
      </c>
      <c r="AG1814" s="205">
        <f>IFERROR(SUM(District_Data!T1814/$AF1814),)</f>
        <v>0.61904761904761907</v>
      </c>
      <c r="AH1814" s="205">
        <f>IFERROR(SUM(District_Data!U1814/$AF1814),)</f>
        <v>0.23809523809523808</v>
      </c>
      <c r="AI1814" s="205">
        <f>IFERROR(SUM(District_Data!V1814/$AF1814),)</f>
        <v>9.5238095238095233E-2</v>
      </c>
      <c r="AJ1814" s="205">
        <f>IFERROR(SUM(District_Data!W1814/$AF1814),)</f>
        <v>4.7619047619047616E-2</v>
      </c>
      <c r="AK1814" s="205">
        <f t="shared" si="144"/>
        <v>0.14285714285714285</v>
      </c>
      <c r="AL1814" s="194"/>
      <c r="AM1814" s="206">
        <f>SUM(District_Data!X1814:Y1814)</f>
        <v>23</v>
      </c>
      <c r="AN1814" s="207">
        <f>IFERROR(SUM(District_Data!Y1814/$AM1814),)</f>
        <v>0</v>
      </c>
    </row>
    <row r="1815" spans="1:40" customFormat="1" x14ac:dyDescent="0.3">
      <c r="A1815" s="52" t="str">
        <f>District_Data!A1815</f>
        <v>STRONG-HUTTIG SCHOOL DISTRICT</v>
      </c>
      <c r="B1815" s="77" t="s">
        <v>1636</v>
      </c>
      <c r="C1815" s="27">
        <f>District_Data!C1815</f>
        <v>8</v>
      </c>
      <c r="D1815" s="192">
        <f>SUM(District_Data!D1815:G1815)</f>
        <v>16</v>
      </c>
      <c r="E1815" s="193">
        <f>IFERROR(SUM(District_Data!D1815/$D1815),)</f>
        <v>0.1875</v>
      </c>
      <c r="F1815" s="193">
        <f>IFERROR(SUM(District_Data!E1815/$D1815),)</f>
        <v>0.125</v>
      </c>
      <c r="G1815" s="193">
        <f>IFERROR(SUM(District_Data!F1815/$D1815),)</f>
        <v>0.3125</v>
      </c>
      <c r="H1815" s="193">
        <f>IFERROR(SUM(District_Data!G1815/$D1815),)</f>
        <v>0.375</v>
      </c>
      <c r="I1815" s="193">
        <f t="shared" si="140"/>
        <v>0.6875</v>
      </c>
      <c r="J1815" s="194"/>
      <c r="K1815" s="195">
        <f>SUM(District_Data!H1815:K1815)</f>
        <v>16</v>
      </c>
      <c r="L1815" s="196">
        <f>IFERROR(SUM(District_Data!H1815/$K1815),)</f>
        <v>0.625</v>
      </c>
      <c r="M1815" s="196">
        <f>IFERROR(SUM(District_Data!I1815/$K1815),)</f>
        <v>0.3125</v>
      </c>
      <c r="N1815" s="196">
        <f>IFERROR(SUM(District_Data!J1815/$K1815),)</f>
        <v>6.25E-2</v>
      </c>
      <c r="O1815" s="196">
        <f>IFERROR(SUM(District_Data!K1815/$K1815),)</f>
        <v>0</v>
      </c>
      <c r="P1815" s="197">
        <f t="shared" si="141"/>
        <v>6.25E-2</v>
      </c>
      <c r="Q1815" s="194"/>
      <c r="R1815" s="198">
        <f>SUM(District_Data!L1815:O1815)</f>
        <v>16</v>
      </c>
      <c r="S1815" s="199">
        <f>IFERROR(SUM(District_Data!L1815/$R1815),)</f>
        <v>0.625</v>
      </c>
      <c r="T1815" s="199">
        <f>IFERROR(SUM(District_Data!M1815/$R1815),)</f>
        <v>0.1875</v>
      </c>
      <c r="U1815" s="199">
        <f>IFERROR(SUM(District_Data!N1815/$R1815),)</f>
        <v>0.125</v>
      </c>
      <c r="V1815" s="199">
        <f>IFERROR(SUM(District_Data!O1815/$R1815),)</f>
        <v>6.25E-2</v>
      </c>
      <c r="W1815" s="200">
        <f t="shared" si="142"/>
        <v>0.1875</v>
      </c>
      <c r="X1815" s="194"/>
      <c r="Y1815" s="201">
        <f>SUM(District_Data!P1815:S1815)</f>
        <v>16</v>
      </c>
      <c r="Z1815" s="202">
        <f>IFERROR(SUM(District_Data!P1815/$Y1815),)</f>
        <v>0.6875</v>
      </c>
      <c r="AA1815" s="202">
        <f>IFERROR(SUM(District_Data!Q1815/$Y1815),)</f>
        <v>0</v>
      </c>
      <c r="AB1815" s="202">
        <f>IFERROR(SUM(District_Data!R1815/$Y1815),)</f>
        <v>0.25</v>
      </c>
      <c r="AC1815" s="202">
        <f>IFERROR(SUM(District_Data!S1815/$Y1815),)</f>
        <v>6.25E-2</v>
      </c>
      <c r="AD1815" s="203">
        <f t="shared" si="143"/>
        <v>0.3125</v>
      </c>
      <c r="AE1815" s="194"/>
      <c r="AF1815" s="204">
        <f>SUM(District_Data!T1815:W1815)</f>
        <v>16</v>
      </c>
      <c r="AG1815" s="205">
        <f>IFERROR(SUM(District_Data!T1815/$AF1815),)</f>
        <v>0.5625</v>
      </c>
      <c r="AH1815" s="205">
        <f>IFERROR(SUM(District_Data!U1815/$AF1815),)</f>
        <v>0.125</v>
      </c>
      <c r="AI1815" s="205">
        <f>IFERROR(SUM(District_Data!V1815/$AF1815),)</f>
        <v>0.1875</v>
      </c>
      <c r="AJ1815" s="205">
        <f>IFERROR(SUM(District_Data!W1815/$AF1815),)</f>
        <v>0.125</v>
      </c>
      <c r="AK1815" s="205">
        <f t="shared" si="144"/>
        <v>0.3125</v>
      </c>
      <c r="AL1815" s="194"/>
      <c r="AM1815" s="206">
        <f>SUM(District_Data!X1815:Y1815)</f>
        <v>16</v>
      </c>
      <c r="AN1815" s="207">
        <f>IFERROR(SUM(District_Data!Y1815/$AM1815),)</f>
        <v>0</v>
      </c>
    </row>
    <row r="1816" spans="1:40" customFormat="1" x14ac:dyDescent="0.3">
      <c r="A1816" s="52" t="str">
        <f>District_Data!A1816</f>
        <v>STRONG-HUTTIG SCHOOL DISTRICT</v>
      </c>
      <c r="B1816" s="77" t="s">
        <v>1636</v>
      </c>
      <c r="C1816" s="27">
        <f>District_Data!C1816</f>
        <v>9</v>
      </c>
      <c r="D1816" s="192">
        <f>SUM(District_Data!D1816:G1816)</f>
        <v>27</v>
      </c>
      <c r="E1816" s="193">
        <f>IFERROR(SUM(District_Data!D1816/$D1816),)</f>
        <v>0.33333333333333331</v>
      </c>
      <c r="F1816" s="193">
        <f>IFERROR(SUM(District_Data!E1816/$D1816),)</f>
        <v>0.37037037037037035</v>
      </c>
      <c r="G1816" s="193">
        <f>IFERROR(SUM(District_Data!F1816/$D1816),)</f>
        <v>0.18518518518518517</v>
      </c>
      <c r="H1816" s="193">
        <f>IFERROR(SUM(District_Data!G1816/$D1816),)</f>
        <v>0.1111111111111111</v>
      </c>
      <c r="I1816" s="193">
        <f t="shared" si="140"/>
        <v>0.29629629629629628</v>
      </c>
      <c r="J1816" s="194"/>
      <c r="K1816" s="195">
        <f>SUM(District_Data!H1816:K1816)</f>
        <v>27</v>
      </c>
      <c r="L1816" s="196">
        <f>IFERROR(SUM(District_Data!H1816/$K1816),)</f>
        <v>0.88888888888888884</v>
      </c>
      <c r="M1816" s="196">
        <f>IFERROR(SUM(District_Data!I1816/$K1816),)</f>
        <v>7.407407407407407E-2</v>
      </c>
      <c r="N1816" s="196">
        <f>IFERROR(SUM(District_Data!J1816/$K1816),)</f>
        <v>3.7037037037037035E-2</v>
      </c>
      <c r="O1816" s="196">
        <f>IFERROR(SUM(District_Data!K1816/$K1816),)</f>
        <v>0</v>
      </c>
      <c r="P1816" s="197">
        <f t="shared" si="141"/>
        <v>3.7037037037037035E-2</v>
      </c>
      <c r="Q1816" s="194"/>
      <c r="R1816" s="198">
        <f>SUM(District_Data!L1816:O1816)</f>
        <v>27</v>
      </c>
      <c r="S1816" s="199">
        <f>IFERROR(SUM(District_Data!L1816/$R1816),)</f>
        <v>0.85185185185185186</v>
      </c>
      <c r="T1816" s="199">
        <f>IFERROR(SUM(District_Data!M1816/$R1816),)</f>
        <v>0.1111111111111111</v>
      </c>
      <c r="U1816" s="199">
        <f>IFERROR(SUM(District_Data!N1816/$R1816),)</f>
        <v>3.7037037037037035E-2</v>
      </c>
      <c r="V1816" s="199">
        <f>IFERROR(SUM(District_Data!O1816/$R1816),)</f>
        <v>0</v>
      </c>
      <c r="W1816" s="200">
        <f t="shared" si="142"/>
        <v>3.7037037037037035E-2</v>
      </c>
      <c r="X1816" s="194"/>
      <c r="Y1816" s="201">
        <f>SUM(District_Data!P1816:S1816)</f>
        <v>27</v>
      </c>
      <c r="Z1816" s="202">
        <f>IFERROR(SUM(District_Data!P1816/$Y1816),)</f>
        <v>0.66666666666666663</v>
      </c>
      <c r="AA1816" s="202">
        <f>IFERROR(SUM(District_Data!Q1816/$Y1816),)</f>
        <v>0.22222222222222221</v>
      </c>
      <c r="AB1816" s="202">
        <f>IFERROR(SUM(District_Data!R1816/$Y1816),)</f>
        <v>0.1111111111111111</v>
      </c>
      <c r="AC1816" s="202">
        <f>IFERROR(SUM(District_Data!S1816/$Y1816),)</f>
        <v>0</v>
      </c>
      <c r="AD1816" s="203">
        <f t="shared" si="143"/>
        <v>0.1111111111111111</v>
      </c>
      <c r="AE1816" s="194"/>
      <c r="AF1816" s="204">
        <f>SUM(District_Data!T1816:W1816)</f>
        <v>27</v>
      </c>
      <c r="AG1816" s="205">
        <f>IFERROR(SUM(District_Data!T1816/$AF1816),)</f>
        <v>0.7407407407407407</v>
      </c>
      <c r="AH1816" s="205">
        <f>IFERROR(SUM(District_Data!U1816/$AF1816),)</f>
        <v>0.1111111111111111</v>
      </c>
      <c r="AI1816" s="205">
        <f>IFERROR(SUM(District_Data!V1816/$AF1816),)</f>
        <v>0.1111111111111111</v>
      </c>
      <c r="AJ1816" s="205">
        <f>IFERROR(SUM(District_Data!W1816/$AF1816),)</f>
        <v>3.7037037037037035E-2</v>
      </c>
      <c r="AK1816" s="205">
        <f t="shared" si="144"/>
        <v>0.14814814814814814</v>
      </c>
      <c r="AL1816" s="194"/>
      <c r="AM1816" s="206">
        <f>SUM(District_Data!X1816:Y1816)</f>
        <v>27</v>
      </c>
      <c r="AN1816" s="207">
        <f>IFERROR(SUM(District_Data!Y1816/$AM1816),)</f>
        <v>0</v>
      </c>
    </row>
    <row r="1817" spans="1:40" customFormat="1" x14ac:dyDescent="0.3">
      <c r="A1817" s="52" t="str">
        <f>District_Data!A1817</f>
        <v>STRONG-HUTTIG SCHOOL DISTRICT</v>
      </c>
      <c r="B1817" s="77" t="s">
        <v>1636</v>
      </c>
      <c r="C1817" s="27">
        <f>District_Data!C1817</f>
        <v>10</v>
      </c>
      <c r="D1817" s="192">
        <f>SUM(District_Data!D1817:G1817)</f>
        <v>22</v>
      </c>
      <c r="E1817" s="193">
        <f>IFERROR(SUM(District_Data!D1817/$D1817),)</f>
        <v>0.54545454545454541</v>
      </c>
      <c r="F1817" s="193">
        <f>IFERROR(SUM(District_Data!E1817/$D1817),)</f>
        <v>9.0909090909090912E-2</v>
      </c>
      <c r="G1817" s="193">
        <f>IFERROR(SUM(District_Data!F1817/$D1817),)</f>
        <v>0.27272727272727271</v>
      </c>
      <c r="H1817" s="193">
        <f>IFERROR(SUM(District_Data!G1817/$D1817),)</f>
        <v>9.0909090909090912E-2</v>
      </c>
      <c r="I1817" s="193">
        <f t="shared" si="140"/>
        <v>0.36363636363636365</v>
      </c>
      <c r="J1817" s="194"/>
      <c r="K1817" s="195">
        <f>SUM(District_Data!H1817:K1817)</f>
        <v>22</v>
      </c>
      <c r="L1817" s="196">
        <f>IFERROR(SUM(District_Data!H1817/$K1817),)</f>
        <v>0.90909090909090906</v>
      </c>
      <c r="M1817" s="196">
        <f>IFERROR(SUM(District_Data!I1817/$K1817),)</f>
        <v>9.0909090909090912E-2</v>
      </c>
      <c r="N1817" s="196">
        <f>IFERROR(SUM(District_Data!J1817/$K1817),)</f>
        <v>0</v>
      </c>
      <c r="O1817" s="196">
        <f>IFERROR(SUM(District_Data!K1817/$K1817),)</f>
        <v>0</v>
      </c>
      <c r="P1817" s="197">
        <f t="shared" si="141"/>
        <v>0</v>
      </c>
      <c r="Q1817" s="194"/>
      <c r="R1817" s="198">
        <f>SUM(District_Data!L1817:O1817)</f>
        <v>22</v>
      </c>
      <c r="S1817" s="199">
        <f>IFERROR(SUM(District_Data!L1817/$R1817),)</f>
        <v>0.81818181818181823</v>
      </c>
      <c r="T1817" s="199">
        <f>IFERROR(SUM(District_Data!M1817/$R1817),)</f>
        <v>0.13636363636363635</v>
      </c>
      <c r="U1817" s="199">
        <f>IFERROR(SUM(District_Data!N1817/$R1817),)</f>
        <v>4.5454545454545456E-2</v>
      </c>
      <c r="V1817" s="199">
        <f>IFERROR(SUM(District_Data!O1817/$R1817),)</f>
        <v>0</v>
      </c>
      <c r="W1817" s="200">
        <f t="shared" si="142"/>
        <v>4.5454545454545456E-2</v>
      </c>
      <c r="X1817" s="194"/>
      <c r="Y1817" s="201">
        <f>SUM(District_Data!P1817:S1817)</f>
        <v>22</v>
      </c>
      <c r="Z1817" s="202">
        <f>IFERROR(SUM(District_Data!P1817/$Y1817),)</f>
        <v>0.72727272727272729</v>
      </c>
      <c r="AA1817" s="202">
        <f>IFERROR(SUM(District_Data!Q1817/$Y1817),)</f>
        <v>0.18181818181818182</v>
      </c>
      <c r="AB1817" s="202">
        <f>IFERROR(SUM(District_Data!R1817/$Y1817),)</f>
        <v>0</v>
      </c>
      <c r="AC1817" s="202">
        <f>IFERROR(SUM(District_Data!S1817/$Y1817),)</f>
        <v>9.0909090909090912E-2</v>
      </c>
      <c r="AD1817" s="203">
        <f t="shared" si="143"/>
        <v>9.0909090909090912E-2</v>
      </c>
      <c r="AE1817" s="194"/>
      <c r="AF1817" s="204">
        <f>SUM(District_Data!T1817:W1817)</f>
        <v>22</v>
      </c>
      <c r="AG1817" s="205">
        <f>IFERROR(SUM(District_Data!T1817/$AF1817),)</f>
        <v>0.90909090909090906</v>
      </c>
      <c r="AH1817" s="205">
        <f>IFERROR(SUM(District_Data!U1817/$AF1817),)</f>
        <v>0</v>
      </c>
      <c r="AI1817" s="205">
        <f>IFERROR(SUM(District_Data!V1817/$AF1817),)</f>
        <v>4.5454545454545456E-2</v>
      </c>
      <c r="AJ1817" s="205">
        <f>IFERROR(SUM(District_Data!W1817/$AF1817),)</f>
        <v>4.5454545454545456E-2</v>
      </c>
      <c r="AK1817" s="205">
        <f t="shared" si="144"/>
        <v>9.0909090909090912E-2</v>
      </c>
      <c r="AL1817" s="194"/>
      <c r="AM1817" s="206">
        <f>SUM(District_Data!X1817:Y1817)</f>
        <v>22</v>
      </c>
      <c r="AN1817" s="207">
        <f>IFERROR(SUM(District_Data!Y1817/$AM1817),)</f>
        <v>0</v>
      </c>
    </row>
    <row r="1818" spans="1:40" customFormat="1" x14ac:dyDescent="0.3">
      <c r="A1818" s="52" t="str">
        <f>District_Data!A1818</f>
        <v>STUTTGART SCHOOL DISTRICT</v>
      </c>
      <c r="B1818" s="77" t="s">
        <v>1637</v>
      </c>
      <c r="C1818" s="27">
        <f>District_Data!C1818</f>
        <v>3</v>
      </c>
      <c r="D1818" s="192">
        <f>SUM(District_Data!D1818:G1818)</f>
        <v>117</v>
      </c>
      <c r="E1818" s="193">
        <f>IFERROR(SUM(District_Data!D1818/$D1818),)</f>
        <v>0.1623931623931624</v>
      </c>
      <c r="F1818" s="193">
        <f>IFERROR(SUM(District_Data!E1818/$D1818),)</f>
        <v>0.52991452991452992</v>
      </c>
      <c r="G1818" s="193">
        <f>IFERROR(SUM(District_Data!F1818/$D1818),)</f>
        <v>0.17948717948717949</v>
      </c>
      <c r="H1818" s="193">
        <f>IFERROR(SUM(District_Data!G1818/$D1818),)</f>
        <v>0.12820512820512819</v>
      </c>
      <c r="I1818" s="193">
        <f t="shared" si="140"/>
        <v>0.30769230769230771</v>
      </c>
      <c r="J1818" s="194"/>
      <c r="K1818" s="195">
        <f>SUM(District_Data!H1818:K1818)</f>
        <v>117</v>
      </c>
      <c r="L1818" s="196">
        <f>IFERROR(SUM(District_Data!H1818/$K1818),)</f>
        <v>0.3247863247863248</v>
      </c>
      <c r="M1818" s="196">
        <f>IFERROR(SUM(District_Data!I1818/$K1818),)</f>
        <v>0.39316239316239315</v>
      </c>
      <c r="N1818" s="196">
        <f>IFERROR(SUM(District_Data!J1818/$K1818),)</f>
        <v>0.21367521367521367</v>
      </c>
      <c r="O1818" s="196">
        <f>IFERROR(SUM(District_Data!K1818/$K1818),)</f>
        <v>6.8376068376068383E-2</v>
      </c>
      <c r="P1818" s="197">
        <f t="shared" si="141"/>
        <v>0.28205128205128205</v>
      </c>
      <c r="Q1818" s="194"/>
      <c r="R1818" s="198">
        <f>SUM(District_Data!L1818:O1818)</f>
        <v>117</v>
      </c>
      <c r="S1818" s="199">
        <f>IFERROR(SUM(District_Data!L1818/$R1818),)</f>
        <v>0.65811965811965811</v>
      </c>
      <c r="T1818" s="199">
        <f>IFERROR(SUM(District_Data!M1818/$R1818),)</f>
        <v>0.17094017094017094</v>
      </c>
      <c r="U1818" s="199">
        <f>IFERROR(SUM(District_Data!N1818/$R1818),)</f>
        <v>0.1111111111111111</v>
      </c>
      <c r="V1818" s="199">
        <f>IFERROR(SUM(District_Data!O1818/$R1818),)</f>
        <v>5.9829059829059832E-2</v>
      </c>
      <c r="W1818" s="200">
        <f t="shared" si="142"/>
        <v>0.17094017094017094</v>
      </c>
      <c r="X1818" s="194"/>
      <c r="Y1818" s="201">
        <f>SUM(District_Data!P1818:S1818)</f>
        <v>117</v>
      </c>
      <c r="Z1818" s="202">
        <f>IFERROR(SUM(District_Data!P1818/$Y1818),)</f>
        <v>0.60683760683760679</v>
      </c>
      <c r="AA1818" s="202">
        <f>IFERROR(SUM(District_Data!Q1818/$Y1818),)</f>
        <v>0.21367521367521367</v>
      </c>
      <c r="AB1818" s="202">
        <f>IFERROR(SUM(District_Data!R1818/$Y1818),)</f>
        <v>0.13675213675213677</v>
      </c>
      <c r="AC1818" s="202">
        <f>IFERROR(SUM(District_Data!S1818/$Y1818),)</f>
        <v>4.2735042735042736E-2</v>
      </c>
      <c r="AD1818" s="203">
        <f t="shared" si="143"/>
        <v>0.17948717948717952</v>
      </c>
      <c r="AE1818" s="194"/>
      <c r="AF1818" s="204">
        <f>SUM(District_Data!T1818:W1818)</f>
        <v>117</v>
      </c>
      <c r="AG1818" s="205">
        <f>IFERROR(SUM(District_Data!T1818/$AF1818),)</f>
        <v>0.76923076923076927</v>
      </c>
      <c r="AH1818" s="205">
        <f>IFERROR(SUM(District_Data!U1818/$AF1818),)</f>
        <v>0.12820512820512819</v>
      </c>
      <c r="AI1818" s="205">
        <f>IFERROR(SUM(District_Data!V1818/$AF1818),)</f>
        <v>5.9829059829059832E-2</v>
      </c>
      <c r="AJ1818" s="205">
        <f>IFERROR(SUM(District_Data!W1818/$AF1818),)</f>
        <v>4.2735042735042736E-2</v>
      </c>
      <c r="AK1818" s="205">
        <f t="shared" si="144"/>
        <v>0.10256410256410256</v>
      </c>
      <c r="AL1818" s="194"/>
      <c r="AM1818" s="206">
        <f>SUM(District_Data!X1818:Y1818)</f>
        <v>117</v>
      </c>
      <c r="AN1818" s="207">
        <f>IFERROR(SUM(District_Data!Y1818/$AM1818),)</f>
        <v>5.9829059829059832E-2</v>
      </c>
    </row>
    <row r="1819" spans="1:40" customFormat="1" x14ac:dyDescent="0.3">
      <c r="A1819" s="52" t="str">
        <f>District_Data!A1819</f>
        <v>STUTTGART SCHOOL DISTRICT</v>
      </c>
      <c r="B1819" s="77" t="s">
        <v>1637</v>
      </c>
      <c r="C1819" s="27">
        <f>District_Data!C1819</f>
        <v>4</v>
      </c>
      <c r="D1819" s="192">
        <f>SUM(District_Data!D1819:G1819)</f>
        <v>105</v>
      </c>
      <c r="E1819" s="193">
        <f>IFERROR(SUM(District_Data!D1819/$D1819),)</f>
        <v>0.11428571428571428</v>
      </c>
      <c r="F1819" s="193">
        <f>IFERROR(SUM(District_Data!E1819/$D1819),)</f>
        <v>0.37142857142857144</v>
      </c>
      <c r="G1819" s="193">
        <f>IFERROR(SUM(District_Data!F1819/$D1819),)</f>
        <v>0.30476190476190479</v>
      </c>
      <c r="H1819" s="193">
        <f>IFERROR(SUM(District_Data!G1819/$D1819),)</f>
        <v>0.20952380952380953</v>
      </c>
      <c r="I1819" s="193">
        <f t="shared" si="140"/>
        <v>0.51428571428571435</v>
      </c>
      <c r="J1819" s="194"/>
      <c r="K1819" s="195">
        <f>SUM(District_Data!H1819:K1819)</f>
        <v>105</v>
      </c>
      <c r="L1819" s="196">
        <f>IFERROR(SUM(District_Data!H1819/$K1819),)</f>
        <v>0.32380952380952382</v>
      </c>
      <c r="M1819" s="196">
        <f>IFERROR(SUM(District_Data!I1819/$K1819),)</f>
        <v>0.50476190476190474</v>
      </c>
      <c r="N1819" s="196">
        <f>IFERROR(SUM(District_Data!J1819/$K1819),)</f>
        <v>0.13333333333333333</v>
      </c>
      <c r="O1819" s="196">
        <f>IFERROR(SUM(District_Data!K1819/$K1819),)</f>
        <v>3.8095238095238099E-2</v>
      </c>
      <c r="P1819" s="197">
        <f t="shared" si="141"/>
        <v>0.17142857142857143</v>
      </c>
      <c r="Q1819" s="194"/>
      <c r="R1819" s="198">
        <f>SUM(District_Data!L1819:O1819)</f>
        <v>105</v>
      </c>
      <c r="S1819" s="199">
        <f>IFERROR(SUM(District_Data!L1819/$R1819),)</f>
        <v>0.45714285714285713</v>
      </c>
      <c r="T1819" s="199">
        <f>IFERROR(SUM(District_Data!M1819/$R1819),)</f>
        <v>0.22857142857142856</v>
      </c>
      <c r="U1819" s="199">
        <f>IFERROR(SUM(District_Data!N1819/$R1819),)</f>
        <v>0.22857142857142856</v>
      </c>
      <c r="V1819" s="199">
        <f>IFERROR(SUM(District_Data!O1819/$R1819),)</f>
        <v>8.5714285714285715E-2</v>
      </c>
      <c r="W1819" s="200">
        <f t="shared" si="142"/>
        <v>0.31428571428571428</v>
      </c>
      <c r="X1819" s="194"/>
      <c r="Y1819" s="201">
        <f>SUM(District_Data!P1819:S1819)</f>
        <v>105</v>
      </c>
      <c r="Z1819" s="202">
        <f>IFERROR(SUM(District_Data!P1819/$Y1819),)</f>
        <v>0.48571428571428571</v>
      </c>
      <c r="AA1819" s="202">
        <f>IFERROR(SUM(District_Data!Q1819/$Y1819),)</f>
        <v>0.24761904761904763</v>
      </c>
      <c r="AB1819" s="202">
        <f>IFERROR(SUM(District_Data!R1819/$Y1819),)</f>
        <v>0.18095238095238095</v>
      </c>
      <c r="AC1819" s="202">
        <f>IFERROR(SUM(District_Data!S1819/$Y1819),)</f>
        <v>8.5714285714285715E-2</v>
      </c>
      <c r="AD1819" s="203">
        <f t="shared" si="143"/>
        <v>0.26666666666666666</v>
      </c>
      <c r="AE1819" s="194"/>
      <c r="AF1819" s="204">
        <f>SUM(District_Data!T1819:W1819)</f>
        <v>105</v>
      </c>
      <c r="AG1819" s="205">
        <f>IFERROR(SUM(District_Data!T1819/$AF1819),)</f>
        <v>0.64761904761904765</v>
      </c>
      <c r="AH1819" s="205">
        <f>IFERROR(SUM(District_Data!U1819/$AF1819),)</f>
        <v>0.16190476190476191</v>
      </c>
      <c r="AI1819" s="205">
        <f>IFERROR(SUM(District_Data!V1819/$AF1819),)</f>
        <v>4.7619047619047616E-2</v>
      </c>
      <c r="AJ1819" s="205">
        <f>IFERROR(SUM(District_Data!W1819/$AF1819),)</f>
        <v>0.14285714285714285</v>
      </c>
      <c r="AK1819" s="205">
        <f t="shared" si="144"/>
        <v>0.19047619047619047</v>
      </c>
      <c r="AL1819" s="194"/>
      <c r="AM1819" s="206">
        <f>SUM(District_Data!X1819:Y1819)</f>
        <v>105</v>
      </c>
      <c r="AN1819" s="207">
        <f>IFERROR(SUM(District_Data!Y1819/$AM1819),)</f>
        <v>9.5238095238095233E-2</v>
      </c>
    </row>
    <row r="1820" spans="1:40" customFormat="1" x14ac:dyDescent="0.3">
      <c r="A1820" s="52" t="str">
        <f>District_Data!A1820</f>
        <v>STUTTGART SCHOOL DISTRICT</v>
      </c>
      <c r="B1820" s="77" t="s">
        <v>1637</v>
      </c>
      <c r="C1820" s="27">
        <f>District_Data!C1820</f>
        <v>5</v>
      </c>
      <c r="D1820" s="192">
        <f>SUM(District_Data!D1820:G1820)</f>
        <v>101</v>
      </c>
      <c r="E1820" s="193">
        <f>IFERROR(SUM(District_Data!D1820/$D1820),)</f>
        <v>0.16831683168316833</v>
      </c>
      <c r="F1820" s="193">
        <f>IFERROR(SUM(District_Data!E1820/$D1820),)</f>
        <v>0.46534653465346537</v>
      </c>
      <c r="G1820" s="193">
        <f>IFERROR(SUM(District_Data!F1820/$D1820),)</f>
        <v>0.29702970297029702</v>
      </c>
      <c r="H1820" s="193">
        <f>IFERROR(SUM(District_Data!G1820/$D1820),)</f>
        <v>6.9306930693069313E-2</v>
      </c>
      <c r="I1820" s="193">
        <f t="shared" si="140"/>
        <v>0.36633663366336633</v>
      </c>
      <c r="J1820" s="194"/>
      <c r="K1820" s="195">
        <f>SUM(District_Data!H1820:K1820)</f>
        <v>101</v>
      </c>
      <c r="L1820" s="196">
        <f>IFERROR(SUM(District_Data!H1820/$K1820),)</f>
        <v>0.44554455445544555</v>
      </c>
      <c r="M1820" s="196">
        <f>IFERROR(SUM(District_Data!I1820/$K1820),)</f>
        <v>0.42574257425742573</v>
      </c>
      <c r="N1820" s="196">
        <f>IFERROR(SUM(District_Data!J1820/$K1820),)</f>
        <v>0.10891089108910891</v>
      </c>
      <c r="O1820" s="196">
        <f>IFERROR(SUM(District_Data!K1820/$K1820),)</f>
        <v>1.9801980198019802E-2</v>
      </c>
      <c r="P1820" s="197">
        <f t="shared" si="141"/>
        <v>0.12871287128712872</v>
      </c>
      <c r="Q1820" s="194"/>
      <c r="R1820" s="198">
        <f>SUM(District_Data!L1820:O1820)</f>
        <v>101</v>
      </c>
      <c r="S1820" s="199">
        <f>IFERROR(SUM(District_Data!L1820/$R1820),)</f>
        <v>0.59405940594059403</v>
      </c>
      <c r="T1820" s="199">
        <f>IFERROR(SUM(District_Data!M1820/$R1820),)</f>
        <v>0.21782178217821782</v>
      </c>
      <c r="U1820" s="199">
        <f>IFERROR(SUM(District_Data!N1820/$R1820),)</f>
        <v>0.15841584158415842</v>
      </c>
      <c r="V1820" s="199">
        <f>IFERROR(SUM(District_Data!O1820/$R1820),)</f>
        <v>2.9702970297029702E-2</v>
      </c>
      <c r="W1820" s="200">
        <f t="shared" si="142"/>
        <v>0.18811881188118812</v>
      </c>
      <c r="X1820" s="194"/>
      <c r="Y1820" s="201">
        <f>SUM(District_Data!P1820:S1820)</f>
        <v>101</v>
      </c>
      <c r="Z1820" s="202">
        <f>IFERROR(SUM(District_Data!P1820/$Y1820),)</f>
        <v>0.63366336633663367</v>
      </c>
      <c r="AA1820" s="202">
        <f>IFERROR(SUM(District_Data!Q1820/$Y1820),)</f>
        <v>0.23762376237623761</v>
      </c>
      <c r="AB1820" s="202">
        <f>IFERROR(SUM(District_Data!R1820/$Y1820),)</f>
        <v>7.9207920792079209E-2</v>
      </c>
      <c r="AC1820" s="202">
        <f>IFERROR(SUM(District_Data!S1820/$Y1820),)</f>
        <v>4.9504950495049507E-2</v>
      </c>
      <c r="AD1820" s="203">
        <f t="shared" si="143"/>
        <v>0.12871287128712872</v>
      </c>
      <c r="AE1820" s="194"/>
      <c r="AF1820" s="204">
        <f>SUM(District_Data!T1820:W1820)</f>
        <v>101</v>
      </c>
      <c r="AG1820" s="205">
        <f>IFERROR(SUM(District_Data!T1820/$AF1820),)</f>
        <v>0.76237623762376239</v>
      </c>
      <c r="AH1820" s="205">
        <f>IFERROR(SUM(District_Data!U1820/$AF1820),)</f>
        <v>0.17821782178217821</v>
      </c>
      <c r="AI1820" s="205">
        <f>IFERROR(SUM(District_Data!V1820/$AF1820),)</f>
        <v>3.9603960396039604E-2</v>
      </c>
      <c r="AJ1820" s="205">
        <f>IFERROR(SUM(District_Data!W1820/$AF1820),)</f>
        <v>1.9801980198019802E-2</v>
      </c>
      <c r="AK1820" s="205">
        <f t="shared" si="144"/>
        <v>5.9405940594059403E-2</v>
      </c>
      <c r="AL1820" s="194"/>
      <c r="AM1820" s="206">
        <f>SUM(District_Data!X1820:Y1820)</f>
        <v>101</v>
      </c>
      <c r="AN1820" s="207">
        <f>IFERROR(SUM(District_Data!Y1820/$AM1820),)</f>
        <v>1.9801980198019802E-2</v>
      </c>
    </row>
    <row r="1821" spans="1:40" customFormat="1" x14ac:dyDescent="0.3">
      <c r="A1821" s="52" t="str">
        <f>District_Data!A1821</f>
        <v>STUTTGART SCHOOL DISTRICT</v>
      </c>
      <c r="B1821" s="77" t="s">
        <v>1637</v>
      </c>
      <c r="C1821" s="27">
        <f>District_Data!C1821</f>
        <v>6</v>
      </c>
      <c r="D1821" s="192">
        <f>SUM(District_Data!D1821:G1821)</f>
        <v>123</v>
      </c>
      <c r="E1821" s="193">
        <f>IFERROR(SUM(District_Data!D1821/$D1821),)</f>
        <v>8.1300813008130079E-2</v>
      </c>
      <c r="F1821" s="193">
        <f>IFERROR(SUM(District_Data!E1821/$D1821),)</f>
        <v>0.44715447154471544</v>
      </c>
      <c r="G1821" s="193">
        <f>IFERROR(SUM(District_Data!F1821/$D1821),)</f>
        <v>0.21951219512195122</v>
      </c>
      <c r="H1821" s="193">
        <f>IFERROR(SUM(District_Data!G1821/$D1821),)</f>
        <v>0.25203252032520324</v>
      </c>
      <c r="I1821" s="193">
        <f t="shared" si="140"/>
        <v>0.47154471544715448</v>
      </c>
      <c r="J1821" s="194"/>
      <c r="K1821" s="195">
        <f>SUM(District_Data!H1821:K1821)</f>
        <v>123</v>
      </c>
      <c r="L1821" s="196">
        <f>IFERROR(SUM(District_Data!H1821/$K1821),)</f>
        <v>0.2032520325203252</v>
      </c>
      <c r="M1821" s="196">
        <f>IFERROR(SUM(District_Data!I1821/$K1821),)</f>
        <v>0.45528455284552843</v>
      </c>
      <c r="N1821" s="196">
        <f>IFERROR(SUM(District_Data!J1821/$K1821),)</f>
        <v>0.26829268292682928</v>
      </c>
      <c r="O1821" s="196">
        <f>IFERROR(SUM(District_Data!K1821/$K1821),)</f>
        <v>7.3170731707317069E-2</v>
      </c>
      <c r="P1821" s="197">
        <f t="shared" si="141"/>
        <v>0.34146341463414637</v>
      </c>
      <c r="Q1821" s="194"/>
      <c r="R1821" s="198">
        <f>SUM(District_Data!L1821:O1821)</f>
        <v>123</v>
      </c>
      <c r="S1821" s="199">
        <f>IFERROR(SUM(District_Data!L1821/$R1821),)</f>
        <v>0.52032520325203258</v>
      </c>
      <c r="T1821" s="199">
        <f>IFERROR(SUM(District_Data!M1821/$R1821),)</f>
        <v>0.18699186991869918</v>
      </c>
      <c r="U1821" s="199">
        <f>IFERROR(SUM(District_Data!N1821/$R1821),)</f>
        <v>0.1951219512195122</v>
      </c>
      <c r="V1821" s="199">
        <f>IFERROR(SUM(District_Data!O1821/$R1821),)</f>
        <v>9.7560975609756101E-2</v>
      </c>
      <c r="W1821" s="200">
        <f t="shared" si="142"/>
        <v>0.29268292682926833</v>
      </c>
      <c r="X1821" s="194"/>
      <c r="Y1821" s="201">
        <f>SUM(District_Data!P1821:S1821)</f>
        <v>123</v>
      </c>
      <c r="Z1821" s="202">
        <f>IFERROR(SUM(District_Data!P1821/$Y1821),)</f>
        <v>0.44715447154471544</v>
      </c>
      <c r="AA1821" s="202">
        <f>IFERROR(SUM(District_Data!Q1821/$Y1821),)</f>
        <v>0.25203252032520324</v>
      </c>
      <c r="AB1821" s="202">
        <f>IFERROR(SUM(District_Data!R1821/$Y1821),)</f>
        <v>0.17886178861788618</v>
      </c>
      <c r="AC1821" s="202">
        <f>IFERROR(SUM(District_Data!S1821/$Y1821),)</f>
        <v>0.12195121951219512</v>
      </c>
      <c r="AD1821" s="203">
        <f t="shared" si="143"/>
        <v>0.30081300813008127</v>
      </c>
      <c r="AE1821" s="194"/>
      <c r="AF1821" s="204">
        <f>SUM(District_Data!T1821:W1821)</f>
        <v>123</v>
      </c>
      <c r="AG1821" s="205">
        <f>IFERROR(SUM(District_Data!T1821/$AF1821),)</f>
        <v>0.56910569105691056</v>
      </c>
      <c r="AH1821" s="205">
        <f>IFERROR(SUM(District_Data!U1821/$AF1821),)</f>
        <v>0.16260162601626016</v>
      </c>
      <c r="AI1821" s="205">
        <f>IFERROR(SUM(District_Data!V1821/$AF1821),)</f>
        <v>0.18699186991869918</v>
      </c>
      <c r="AJ1821" s="205">
        <f>IFERROR(SUM(District_Data!W1821/$AF1821),)</f>
        <v>8.1300813008130079E-2</v>
      </c>
      <c r="AK1821" s="205">
        <f t="shared" si="144"/>
        <v>0.26829268292682928</v>
      </c>
      <c r="AL1821" s="194"/>
      <c r="AM1821" s="206">
        <f>SUM(District_Data!X1821:Y1821)</f>
        <v>123</v>
      </c>
      <c r="AN1821" s="207">
        <f>IFERROR(SUM(District_Data!Y1821/$AM1821),)</f>
        <v>4.878048780487805E-2</v>
      </c>
    </row>
    <row r="1822" spans="1:40" customFormat="1" x14ac:dyDescent="0.3">
      <c r="A1822" s="52" t="str">
        <f>District_Data!A1822</f>
        <v>STUTTGART SCHOOL DISTRICT</v>
      </c>
      <c r="B1822" s="77" t="s">
        <v>1637</v>
      </c>
      <c r="C1822" s="27">
        <f>District_Data!C1822</f>
        <v>7</v>
      </c>
      <c r="D1822" s="192">
        <f>SUM(District_Data!D1822:G1822)</f>
        <v>131</v>
      </c>
      <c r="E1822" s="193">
        <f>IFERROR(SUM(District_Data!D1822/$D1822),)</f>
        <v>9.1603053435114504E-2</v>
      </c>
      <c r="F1822" s="193">
        <f>IFERROR(SUM(District_Data!E1822/$D1822),)</f>
        <v>0.22137404580152673</v>
      </c>
      <c r="G1822" s="193">
        <f>IFERROR(SUM(District_Data!F1822/$D1822),)</f>
        <v>0.35877862595419846</v>
      </c>
      <c r="H1822" s="193">
        <f>IFERROR(SUM(District_Data!G1822/$D1822),)</f>
        <v>0.3282442748091603</v>
      </c>
      <c r="I1822" s="193">
        <f t="shared" si="140"/>
        <v>0.68702290076335881</v>
      </c>
      <c r="J1822" s="194"/>
      <c r="K1822" s="195">
        <f>SUM(District_Data!H1822:K1822)</f>
        <v>131</v>
      </c>
      <c r="L1822" s="196">
        <f>IFERROR(SUM(District_Data!H1822/$K1822),)</f>
        <v>0.34351145038167941</v>
      </c>
      <c r="M1822" s="196">
        <f>IFERROR(SUM(District_Data!I1822/$K1822),)</f>
        <v>0.31297709923664124</v>
      </c>
      <c r="N1822" s="196">
        <f>IFERROR(SUM(District_Data!J1822/$K1822),)</f>
        <v>0.16793893129770993</v>
      </c>
      <c r="O1822" s="196">
        <f>IFERROR(SUM(District_Data!K1822/$K1822),)</f>
        <v>0.17557251908396945</v>
      </c>
      <c r="P1822" s="197">
        <f t="shared" si="141"/>
        <v>0.34351145038167941</v>
      </c>
      <c r="Q1822" s="194"/>
      <c r="R1822" s="198">
        <f>SUM(District_Data!L1822:O1822)</f>
        <v>131</v>
      </c>
      <c r="S1822" s="199">
        <f>IFERROR(SUM(District_Data!L1822/$R1822),)</f>
        <v>0.4580152671755725</v>
      </c>
      <c r="T1822" s="199">
        <f>IFERROR(SUM(District_Data!M1822/$R1822),)</f>
        <v>0.19847328244274809</v>
      </c>
      <c r="U1822" s="199">
        <f>IFERROR(SUM(District_Data!N1822/$R1822),)</f>
        <v>0.16793893129770993</v>
      </c>
      <c r="V1822" s="199">
        <f>IFERROR(SUM(District_Data!O1822/$R1822),)</f>
        <v>0.17557251908396945</v>
      </c>
      <c r="W1822" s="200">
        <f t="shared" si="142"/>
        <v>0.34351145038167941</v>
      </c>
      <c r="X1822" s="194"/>
      <c r="Y1822" s="201">
        <f>SUM(District_Data!P1822:S1822)</f>
        <v>131</v>
      </c>
      <c r="Z1822" s="202">
        <f>IFERROR(SUM(District_Data!P1822/$Y1822),)</f>
        <v>0.35877862595419846</v>
      </c>
      <c r="AA1822" s="202">
        <f>IFERROR(SUM(District_Data!Q1822/$Y1822),)</f>
        <v>0.32061068702290074</v>
      </c>
      <c r="AB1822" s="202">
        <f>IFERROR(SUM(District_Data!R1822/$Y1822),)</f>
        <v>0.25954198473282442</v>
      </c>
      <c r="AC1822" s="202">
        <f>IFERROR(SUM(District_Data!S1822/$Y1822),)</f>
        <v>6.1068702290076333E-2</v>
      </c>
      <c r="AD1822" s="203">
        <f t="shared" si="143"/>
        <v>0.32061068702290074</v>
      </c>
      <c r="AE1822" s="194"/>
      <c r="AF1822" s="204">
        <f>SUM(District_Data!T1822:W1822)</f>
        <v>131</v>
      </c>
      <c r="AG1822" s="205">
        <f>IFERROR(SUM(District_Data!T1822/$AF1822),)</f>
        <v>0.45038167938931295</v>
      </c>
      <c r="AH1822" s="205">
        <f>IFERROR(SUM(District_Data!U1822/$AF1822),)</f>
        <v>0.22137404580152673</v>
      </c>
      <c r="AI1822" s="205">
        <f>IFERROR(SUM(District_Data!V1822/$AF1822),)</f>
        <v>0.15267175572519084</v>
      </c>
      <c r="AJ1822" s="205">
        <f>IFERROR(SUM(District_Data!W1822/$AF1822),)</f>
        <v>0.17557251908396945</v>
      </c>
      <c r="AK1822" s="205">
        <f t="shared" si="144"/>
        <v>0.3282442748091603</v>
      </c>
      <c r="AL1822" s="194"/>
      <c r="AM1822" s="206">
        <f>SUM(District_Data!X1822:Y1822)</f>
        <v>131</v>
      </c>
      <c r="AN1822" s="207">
        <f>IFERROR(SUM(District_Data!Y1822/$AM1822),)</f>
        <v>0.13740458015267176</v>
      </c>
    </row>
    <row r="1823" spans="1:40" customFormat="1" x14ac:dyDescent="0.3">
      <c r="A1823" s="52" t="str">
        <f>District_Data!A1823</f>
        <v>STUTTGART SCHOOL DISTRICT</v>
      </c>
      <c r="B1823" s="77" t="s">
        <v>1637</v>
      </c>
      <c r="C1823" s="27">
        <f>District_Data!C1823</f>
        <v>8</v>
      </c>
      <c r="D1823" s="192">
        <f>SUM(District_Data!D1823:G1823)</f>
        <v>136</v>
      </c>
      <c r="E1823" s="193">
        <f>IFERROR(SUM(District_Data!D1823/$D1823),)</f>
        <v>0.16911764705882354</v>
      </c>
      <c r="F1823" s="193">
        <f>IFERROR(SUM(District_Data!E1823/$D1823),)</f>
        <v>0.25735294117647056</v>
      </c>
      <c r="G1823" s="193">
        <f>IFERROR(SUM(District_Data!F1823/$D1823),)</f>
        <v>0.22058823529411764</v>
      </c>
      <c r="H1823" s="193">
        <f>IFERROR(SUM(District_Data!G1823/$D1823),)</f>
        <v>0.35294117647058826</v>
      </c>
      <c r="I1823" s="193">
        <f t="shared" si="140"/>
        <v>0.57352941176470584</v>
      </c>
      <c r="J1823" s="194"/>
      <c r="K1823" s="195">
        <f>SUM(District_Data!H1823:K1823)</f>
        <v>136</v>
      </c>
      <c r="L1823" s="196">
        <f>IFERROR(SUM(District_Data!H1823/$K1823),)</f>
        <v>0.47058823529411764</v>
      </c>
      <c r="M1823" s="196">
        <f>IFERROR(SUM(District_Data!I1823/$K1823),)</f>
        <v>0.30882352941176472</v>
      </c>
      <c r="N1823" s="196">
        <f>IFERROR(SUM(District_Data!J1823/$K1823),)</f>
        <v>0.11764705882352941</v>
      </c>
      <c r="O1823" s="196">
        <f>IFERROR(SUM(District_Data!K1823/$K1823),)</f>
        <v>0.10294117647058823</v>
      </c>
      <c r="P1823" s="197">
        <f t="shared" si="141"/>
        <v>0.22058823529411764</v>
      </c>
      <c r="Q1823" s="194"/>
      <c r="R1823" s="198">
        <f>SUM(District_Data!L1823:O1823)</f>
        <v>136</v>
      </c>
      <c r="S1823" s="199">
        <f>IFERROR(SUM(District_Data!L1823/$R1823),)</f>
        <v>0.48529411764705882</v>
      </c>
      <c r="T1823" s="199">
        <f>IFERROR(SUM(District_Data!M1823/$R1823),)</f>
        <v>0.22794117647058823</v>
      </c>
      <c r="U1823" s="199">
        <f>IFERROR(SUM(District_Data!N1823/$R1823),)</f>
        <v>0.16176470588235295</v>
      </c>
      <c r="V1823" s="199">
        <f>IFERROR(SUM(District_Data!O1823/$R1823),)</f>
        <v>0.125</v>
      </c>
      <c r="W1823" s="200">
        <f t="shared" si="142"/>
        <v>0.28676470588235292</v>
      </c>
      <c r="X1823" s="194"/>
      <c r="Y1823" s="201">
        <f>SUM(District_Data!P1823:S1823)</f>
        <v>136</v>
      </c>
      <c r="Z1823" s="202">
        <f>IFERROR(SUM(District_Data!P1823/$Y1823),)</f>
        <v>0.33088235294117646</v>
      </c>
      <c r="AA1823" s="202">
        <f>IFERROR(SUM(District_Data!Q1823/$Y1823),)</f>
        <v>0.27941176470588236</v>
      </c>
      <c r="AB1823" s="202">
        <f>IFERROR(SUM(District_Data!R1823/$Y1823),)</f>
        <v>0.22794117647058823</v>
      </c>
      <c r="AC1823" s="202">
        <f>IFERROR(SUM(District_Data!S1823/$Y1823),)</f>
        <v>0.16176470588235295</v>
      </c>
      <c r="AD1823" s="203">
        <f t="shared" si="143"/>
        <v>0.38970588235294118</v>
      </c>
      <c r="AE1823" s="194"/>
      <c r="AF1823" s="204">
        <f>SUM(District_Data!T1823:W1823)</f>
        <v>136</v>
      </c>
      <c r="AG1823" s="205">
        <f>IFERROR(SUM(District_Data!T1823/$AF1823),)</f>
        <v>0.44117647058823528</v>
      </c>
      <c r="AH1823" s="205">
        <f>IFERROR(SUM(District_Data!U1823/$AF1823),)</f>
        <v>0.25</v>
      </c>
      <c r="AI1823" s="205">
        <f>IFERROR(SUM(District_Data!V1823/$AF1823),)</f>
        <v>0.17647058823529413</v>
      </c>
      <c r="AJ1823" s="205">
        <f>IFERROR(SUM(District_Data!W1823/$AF1823),)</f>
        <v>0.13235294117647059</v>
      </c>
      <c r="AK1823" s="205">
        <f t="shared" si="144"/>
        <v>0.30882352941176472</v>
      </c>
      <c r="AL1823" s="194"/>
      <c r="AM1823" s="206">
        <f>SUM(District_Data!X1823:Y1823)</f>
        <v>136</v>
      </c>
      <c r="AN1823" s="207">
        <f>IFERROR(SUM(District_Data!Y1823/$AM1823),)</f>
        <v>9.5588235294117641E-2</v>
      </c>
    </row>
    <row r="1824" spans="1:40" customFormat="1" x14ac:dyDescent="0.3">
      <c r="A1824" s="52" t="str">
        <f>District_Data!A1824</f>
        <v>STUTTGART SCHOOL DISTRICT</v>
      </c>
      <c r="B1824" s="77" t="s">
        <v>1637</v>
      </c>
      <c r="C1824" s="27">
        <f>District_Data!C1824</f>
        <v>9</v>
      </c>
      <c r="D1824" s="192">
        <f>SUM(District_Data!D1824:G1824)</f>
        <v>121</v>
      </c>
      <c r="E1824" s="193">
        <f>IFERROR(SUM(District_Data!D1824/$D1824),)</f>
        <v>0.18181818181818182</v>
      </c>
      <c r="F1824" s="193">
        <f>IFERROR(SUM(District_Data!E1824/$D1824),)</f>
        <v>0.19834710743801653</v>
      </c>
      <c r="G1824" s="193">
        <f>IFERROR(SUM(District_Data!F1824/$D1824),)</f>
        <v>0.39669421487603307</v>
      </c>
      <c r="H1824" s="193">
        <f>IFERROR(SUM(District_Data!G1824/$D1824),)</f>
        <v>0.2231404958677686</v>
      </c>
      <c r="I1824" s="193">
        <f t="shared" si="140"/>
        <v>0.6198347107438017</v>
      </c>
      <c r="J1824" s="194"/>
      <c r="K1824" s="195">
        <f>SUM(District_Data!H1824:K1824)</f>
        <v>121</v>
      </c>
      <c r="L1824" s="196">
        <f>IFERROR(SUM(District_Data!H1824/$K1824),)</f>
        <v>0.42975206611570249</v>
      </c>
      <c r="M1824" s="196">
        <f>IFERROR(SUM(District_Data!I1824/$K1824),)</f>
        <v>0.28925619834710742</v>
      </c>
      <c r="N1824" s="196">
        <f>IFERROR(SUM(District_Data!J1824/$K1824),)</f>
        <v>0.14049586776859505</v>
      </c>
      <c r="O1824" s="196">
        <f>IFERROR(SUM(District_Data!K1824/$K1824),)</f>
        <v>0.14049586776859505</v>
      </c>
      <c r="P1824" s="197">
        <f t="shared" si="141"/>
        <v>0.28099173553719009</v>
      </c>
      <c r="Q1824" s="194"/>
      <c r="R1824" s="198">
        <f>SUM(District_Data!L1824:O1824)</f>
        <v>121</v>
      </c>
      <c r="S1824" s="199">
        <f>IFERROR(SUM(District_Data!L1824/$R1824),)</f>
        <v>0.42975206611570249</v>
      </c>
      <c r="T1824" s="199">
        <f>IFERROR(SUM(District_Data!M1824/$R1824),)</f>
        <v>0.28925619834710742</v>
      </c>
      <c r="U1824" s="199">
        <f>IFERROR(SUM(District_Data!N1824/$R1824),)</f>
        <v>0.1487603305785124</v>
      </c>
      <c r="V1824" s="199">
        <f>IFERROR(SUM(District_Data!O1824/$R1824),)</f>
        <v>0.13223140495867769</v>
      </c>
      <c r="W1824" s="200">
        <f t="shared" si="142"/>
        <v>0.28099173553719009</v>
      </c>
      <c r="X1824" s="194"/>
      <c r="Y1824" s="201">
        <f>SUM(District_Data!P1824:S1824)</f>
        <v>121</v>
      </c>
      <c r="Z1824" s="202">
        <f>IFERROR(SUM(District_Data!P1824/$Y1824),)</f>
        <v>0.34710743801652894</v>
      </c>
      <c r="AA1824" s="202">
        <f>IFERROR(SUM(District_Data!Q1824/$Y1824),)</f>
        <v>0.26446280991735538</v>
      </c>
      <c r="AB1824" s="202">
        <f>IFERROR(SUM(District_Data!R1824/$Y1824),)</f>
        <v>0.23966942148760331</v>
      </c>
      <c r="AC1824" s="202">
        <f>IFERROR(SUM(District_Data!S1824/$Y1824),)</f>
        <v>0.1487603305785124</v>
      </c>
      <c r="AD1824" s="203">
        <f t="shared" si="143"/>
        <v>0.38842975206611574</v>
      </c>
      <c r="AE1824" s="194"/>
      <c r="AF1824" s="204">
        <f>SUM(District_Data!T1824:W1824)</f>
        <v>121</v>
      </c>
      <c r="AG1824" s="205">
        <f>IFERROR(SUM(District_Data!T1824/$AF1824),)</f>
        <v>0.38842975206611569</v>
      </c>
      <c r="AH1824" s="205">
        <f>IFERROR(SUM(District_Data!U1824/$AF1824),)</f>
        <v>0.26446280991735538</v>
      </c>
      <c r="AI1824" s="205">
        <f>IFERROR(SUM(District_Data!V1824/$AF1824),)</f>
        <v>0.17355371900826447</v>
      </c>
      <c r="AJ1824" s="205">
        <f>IFERROR(SUM(District_Data!W1824/$AF1824),)</f>
        <v>0.17355371900826447</v>
      </c>
      <c r="AK1824" s="205">
        <f t="shared" si="144"/>
        <v>0.34710743801652894</v>
      </c>
      <c r="AL1824" s="194"/>
      <c r="AM1824" s="206">
        <f>SUM(District_Data!X1824:Y1824)</f>
        <v>121</v>
      </c>
      <c r="AN1824" s="207">
        <f>IFERROR(SUM(District_Data!Y1824/$AM1824),)</f>
        <v>0.13223140495867769</v>
      </c>
    </row>
    <row r="1825" spans="1:40" customFormat="1" x14ac:dyDescent="0.3">
      <c r="A1825" s="52" t="str">
        <f>District_Data!A1825</f>
        <v>STUTTGART SCHOOL DISTRICT</v>
      </c>
      <c r="B1825" s="77" t="s">
        <v>1637</v>
      </c>
      <c r="C1825" s="27">
        <f>District_Data!C1825</f>
        <v>10</v>
      </c>
      <c r="D1825" s="192">
        <f>SUM(District_Data!D1825:G1825)</f>
        <v>116</v>
      </c>
      <c r="E1825" s="193">
        <f>IFERROR(SUM(District_Data!D1825/$D1825),)</f>
        <v>0.25</v>
      </c>
      <c r="F1825" s="193">
        <f>IFERROR(SUM(District_Data!E1825/$D1825),)</f>
        <v>0.26724137931034481</v>
      </c>
      <c r="G1825" s="193">
        <f>IFERROR(SUM(District_Data!F1825/$D1825),)</f>
        <v>0.25</v>
      </c>
      <c r="H1825" s="193">
        <f>IFERROR(SUM(District_Data!G1825/$D1825),)</f>
        <v>0.23275862068965517</v>
      </c>
      <c r="I1825" s="193">
        <f t="shared" si="140"/>
        <v>0.48275862068965514</v>
      </c>
      <c r="J1825" s="194"/>
      <c r="K1825" s="195">
        <f>SUM(District_Data!H1825:K1825)</f>
        <v>117</v>
      </c>
      <c r="L1825" s="196">
        <f>IFERROR(SUM(District_Data!H1825/$K1825),)</f>
        <v>0.58974358974358976</v>
      </c>
      <c r="M1825" s="196">
        <f>IFERROR(SUM(District_Data!I1825/$K1825),)</f>
        <v>0.1623931623931624</v>
      </c>
      <c r="N1825" s="196">
        <f>IFERROR(SUM(District_Data!J1825/$K1825),)</f>
        <v>0.1111111111111111</v>
      </c>
      <c r="O1825" s="196">
        <f>IFERROR(SUM(District_Data!K1825/$K1825),)</f>
        <v>0.13675213675213677</v>
      </c>
      <c r="P1825" s="197">
        <f t="shared" si="141"/>
        <v>0.24786324786324787</v>
      </c>
      <c r="Q1825" s="194"/>
      <c r="R1825" s="198">
        <f>SUM(District_Data!L1825:O1825)</f>
        <v>116</v>
      </c>
      <c r="S1825" s="199">
        <f>IFERROR(SUM(District_Data!L1825/$R1825),)</f>
        <v>0.52586206896551724</v>
      </c>
      <c r="T1825" s="199">
        <f>IFERROR(SUM(District_Data!M1825/$R1825),)</f>
        <v>0.22413793103448276</v>
      </c>
      <c r="U1825" s="199">
        <f>IFERROR(SUM(District_Data!N1825/$R1825),)</f>
        <v>0.14655172413793102</v>
      </c>
      <c r="V1825" s="199">
        <f>IFERROR(SUM(District_Data!O1825/$R1825),)</f>
        <v>0.10344827586206896</v>
      </c>
      <c r="W1825" s="200">
        <f t="shared" si="142"/>
        <v>0.25</v>
      </c>
      <c r="X1825" s="194"/>
      <c r="Y1825" s="201">
        <f>SUM(District_Data!P1825:S1825)</f>
        <v>116</v>
      </c>
      <c r="Z1825" s="202">
        <f>IFERROR(SUM(District_Data!P1825/$Y1825),)</f>
        <v>0.5</v>
      </c>
      <c r="AA1825" s="202">
        <f>IFERROR(SUM(District_Data!Q1825/$Y1825),)</f>
        <v>0.20689655172413793</v>
      </c>
      <c r="AB1825" s="202">
        <f>IFERROR(SUM(District_Data!R1825/$Y1825),)</f>
        <v>0.26724137931034481</v>
      </c>
      <c r="AC1825" s="202">
        <f>IFERROR(SUM(District_Data!S1825/$Y1825),)</f>
        <v>2.5862068965517241E-2</v>
      </c>
      <c r="AD1825" s="203">
        <f t="shared" si="143"/>
        <v>0.29310344827586204</v>
      </c>
      <c r="AE1825" s="194"/>
      <c r="AF1825" s="204">
        <f>SUM(District_Data!T1825:W1825)</f>
        <v>116</v>
      </c>
      <c r="AG1825" s="205">
        <f>IFERROR(SUM(District_Data!T1825/$AF1825),)</f>
        <v>0.49137931034482757</v>
      </c>
      <c r="AH1825" s="205">
        <f>IFERROR(SUM(District_Data!U1825/$AF1825),)</f>
        <v>0.17241379310344829</v>
      </c>
      <c r="AI1825" s="205">
        <f>IFERROR(SUM(District_Data!V1825/$AF1825),)</f>
        <v>0.20689655172413793</v>
      </c>
      <c r="AJ1825" s="205">
        <f>IFERROR(SUM(District_Data!W1825/$AF1825),)</f>
        <v>0.12931034482758622</v>
      </c>
      <c r="AK1825" s="205">
        <f t="shared" si="144"/>
        <v>0.33620689655172414</v>
      </c>
      <c r="AL1825" s="194"/>
      <c r="AM1825" s="206">
        <f>SUM(District_Data!X1825:Y1825)</f>
        <v>116</v>
      </c>
      <c r="AN1825" s="207">
        <f>IFERROR(SUM(District_Data!Y1825/$AM1825),)</f>
        <v>0.1206896551724138</v>
      </c>
    </row>
    <row r="1826" spans="1:40" customFormat="1" x14ac:dyDescent="0.3">
      <c r="A1826" s="52" t="str">
        <f>District_Data!A1826</f>
        <v>TEXARKANA SCHOOL DISTRICT</v>
      </c>
      <c r="B1826" s="77" t="s">
        <v>1638</v>
      </c>
      <c r="C1826" s="27">
        <f>District_Data!C1826</f>
        <v>3</v>
      </c>
      <c r="D1826" s="192">
        <f>SUM(District_Data!D1826:G1826)</f>
        <v>302</v>
      </c>
      <c r="E1826" s="193">
        <f>IFERROR(SUM(District_Data!D1826/$D1826),)</f>
        <v>7.6158940397350994E-2</v>
      </c>
      <c r="F1826" s="193">
        <f>IFERROR(SUM(District_Data!E1826/$D1826),)</f>
        <v>0.4370860927152318</v>
      </c>
      <c r="G1826" s="193">
        <f>IFERROR(SUM(District_Data!F1826/$D1826),)</f>
        <v>0.22847682119205298</v>
      </c>
      <c r="H1826" s="193">
        <f>IFERROR(SUM(District_Data!G1826/$D1826),)</f>
        <v>0.25827814569536423</v>
      </c>
      <c r="I1826" s="193">
        <f t="shared" si="140"/>
        <v>0.48675496688741721</v>
      </c>
      <c r="J1826" s="194"/>
      <c r="K1826" s="195">
        <f>SUM(District_Data!H1826:K1826)</f>
        <v>302</v>
      </c>
      <c r="L1826" s="196">
        <f>IFERROR(SUM(District_Data!H1826/$K1826),)</f>
        <v>0.27152317880794702</v>
      </c>
      <c r="M1826" s="196">
        <f>IFERROR(SUM(District_Data!I1826/$K1826),)</f>
        <v>0.35430463576158938</v>
      </c>
      <c r="N1826" s="196">
        <f>IFERROR(SUM(District_Data!J1826/$K1826),)</f>
        <v>0.27483443708609273</v>
      </c>
      <c r="O1826" s="196">
        <f>IFERROR(SUM(District_Data!K1826/$K1826),)</f>
        <v>9.9337748344370855E-2</v>
      </c>
      <c r="P1826" s="197">
        <f t="shared" si="141"/>
        <v>0.3741721854304636</v>
      </c>
      <c r="Q1826" s="194"/>
      <c r="R1826" s="198">
        <f>SUM(District_Data!L1826:O1826)</f>
        <v>302</v>
      </c>
      <c r="S1826" s="199">
        <f>IFERROR(SUM(District_Data!L1826/$R1826),)</f>
        <v>0.61589403973509937</v>
      </c>
      <c r="T1826" s="199">
        <f>IFERROR(SUM(District_Data!M1826/$R1826),)</f>
        <v>0.12251655629139073</v>
      </c>
      <c r="U1826" s="199">
        <f>IFERROR(SUM(District_Data!N1826/$R1826),)</f>
        <v>9.602649006622517E-2</v>
      </c>
      <c r="V1826" s="199">
        <f>IFERROR(SUM(District_Data!O1826/$R1826),)</f>
        <v>0.16556291390728478</v>
      </c>
      <c r="W1826" s="200">
        <f t="shared" si="142"/>
        <v>0.26158940397350994</v>
      </c>
      <c r="X1826" s="194"/>
      <c r="Y1826" s="201">
        <f>SUM(District_Data!P1826:S1826)</f>
        <v>303</v>
      </c>
      <c r="Z1826" s="202">
        <f>IFERROR(SUM(District_Data!P1826/$Y1826),)</f>
        <v>0.51155115511551152</v>
      </c>
      <c r="AA1826" s="202">
        <f>IFERROR(SUM(District_Data!Q1826/$Y1826),)</f>
        <v>0.19801980198019803</v>
      </c>
      <c r="AB1826" s="202">
        <f>IFERROR(SUM(District_Data!R1826/$Y1826),)</f>
        <v>0.20132013201320131</v>
      </c>
      <c r="AC1826" s="202">
        <f>IFERROR(SUM(District_Data!S1826/$Y1826),)</f>
        <v>8.9108910891089105E-2</v>
      </c>
      <c r="AD1826" s="203">
        <f t="shared" si="143"/>
        <v>0.29042904290429039</v>
      </c>
      <c r="AE1826" s="194"/>
      <c r="AF1826" s="204">
        <f>SUM(District_Data!T1826:W1826)</f>
        <v>302</v>
      </c>
      <c r="AG1826" s="205">
        <f>IFERROR(SUM(District_Data!T1826/$AF1826),)</f>
        <v>0.61258278145695366</v>
      </c>
      <c r="AH1826" s="205">
        <f>IFERROR(SUM(District_Data!U1826/$AF1826),)</f>
        <v>0.16225165562913907</v>
      </c>
      <c r="AI1826" s="205">
        <f>IFERROR(SUM(District_Data!V1826/$AF1826),)</f>
        <v>0.13907284768211919</v>
      </c>
      <c r="AJ1826" s="205">
        <f>IFERROR(SUM(District_Data!W1826/$AF1826),)</f>
        <v>8.6092715231788075E-2</v>
      </c>
      <c r="AK1826" s="205">
        <f t="shared" si="144"/>
        <v>0.22516556291390727</v>
      </c>
      <c r="AL1826" s="194"/>
      <c r="AM1826" s="206">
        <f>SUM(District_Data!X1826:Y1826)</f>
        <v>302</v>
      </c>
      <c r="AN1826" s="207">
        <f>IFERROR(SUM(District_Data!Y1826/$AM1826),)</f>
        <v>0.10927152317880795</v>
      </c>
    </row>
    <row r="1827" spans="1:40" customFormat="1" x14ac:dyDescent="0.3">
      <c r="A1827" s="52" t="str">
        <f>District_Data!A1827</f>
        <v>TEXARKANA SCHOOL DISTRICT</v>
      </c>
      <c r="B1827" s="77" t="s">
        <v>1638</v>
      </c>
      <c r="C1827" s="27">
        <f>District_Data!C1827</f>
        <v>4</v>
      </c>
      <c r="D1827" s="192">
        <f>SUM(District_Data!D1827:G1827)</f>
        <v>273</v>
      </c>
      <c r="E1827" s="193">
        <f>IFERROR(SUM(District_Data!D1827/$D1827),)</f>
        <v>9.8901098901098897E-2</v>
      </c>
      <c r="F1827" s="193">
        <f>IFERROR(SUM(District_Data!E1827/$D1827),)</f>
        <v>0.35531135531135533</v>
      </c>
      <c r="G1827" s="193">
        <f>IFERROR(SUM(District_Data!F1827/$D1827),)</f>
        <v>0.35164835164835168</v>
      </c>
      <c r="H1827" s="193">
        <f>IFERROR(SUM(District_Data!G1827/$D1827),)</f>
        <v>0.19413919413919414</v>
      </c>
      <c r="I1827" s="193">
        <f t="shared" si="140"/>
        <v>0.54578754578754585</v>
      </c>
      <c r="J1827" s="194"/>
      <c r="K1827" s="195">
        <f>SUM(District_Data!H1827:K1827)</f>
        <v>273</v>
      </c>
      <c r="L1827" s="196">
        <f>IFERROR(SUM(District_Data!H1827/$K1827),)</f>
        <v>0.2271062271062271</v>
      </c>
      <c r="M1827" s="196">
        <f>IFERROR(SUM(District_Data!I1827/$K1827),)</f>
        <v>0.51282051282051277</v>
      </c>
      <c r="N1827" s="196">
        <f>IFERROR(SUM(District_Data!J1827/$K1827),)</f>
        <v>0.22344322344322345</v>
      </c>
      <c r="O1827" s="196">
        <f>IFERROR(SUM(District_Data!K1827/$K1827),)</f>
        <v>3.6630036630036632E-2</v>
      </c>
      <c r="P1827" s="197">
        <f t="shared" si="141"/>
        <v>0.26007326007326009</v>
      </c>
      <c r="Q1827" s="194"/>
      <c r="R1827" s="198">
        <f>SUM(District_Data!L1827:O1827)</f>
        <v>273</v>
      </c>
      <c r="S1827" s="199">
        <f>IFERROR(SUM(District_Data!L1827/$R1827),)</f>
        <v>0.39560439560439559</v>
      </c>
      <c r="T1827" s="199">
        <f>IFERROR(SUM(District_Data!M1827/$R1827),)</f>
        <v>0.30036630036630035</v>
      </c>
      <c r="U1827" s="199">
        <f>IFERROR(SUM(District_Data!N1827/$R1827),)</f>
        <v>0.2271062271062271</v>
      </c>
      <c r="V1827" s="199">
        <f>IFERROR(SUM(District_Data!O1827/$R1827),)</f>
        <v>7.6923076923076927E-2</v>
      </c>
      <c r="W1827" s="200">
        <f t="shared" si="142"/>
        <v>0.30402930402930406</v>
      </c>
      <c r="X1827" s="194"/>
      <c r="Y1827" s="201">
        <f>SUM(District_Data!P1827:S1827)</f>
        <v>273</v>
      </c>
      <c r="Z1827" s="202">
        <f>IFERROR(SUM(District_Data!P1827/$Y1827),)</f>
        <v>0.40293040293040294</v>
      </c>
      <c r="AA1827" s="202">
        <f>IFERROR(SUM(District_Data!Q1827/$Y1827),)</f>
        <v>0.27106227106227104</v>
      </c>
      <c r="AB1827" s="202">
        <f>IFERROR(SUM(District_Data!R1827/$Y1827),)</f>
        <v>0.2271062271062271</v>
      </c>
      <c r="AC1827" s="202">
        <f>IFERROR(SUM(District_Data!S1827/$Y1827),)</f>
        <v>9.8901098901098897E-2</v>
      </c>
      <c r="AD1827" s="203">
        <f t="shared" si="143"/>
        <v>0.32600732600732601</v>
      </c>
      <c r="AE1827" s="194"/>
      <c r="AF1827" s="204">
        <f>SUM(District_Data!T1827:W1827)</f>
        <v>273</v>
      </c>
      <c r="AG1827" s="205">
        <f>IFERROR(SUM(District_Data!T1827/$AF1827),)</f>
        <v>0.60439560439560436</v>
      </c>
      <c r="AH1827" s="205">
        <f>IFERROR(SUM(District_Data!U1827/$AF1827),)</f>
        <v>0.18315018315018314</v>
      </c>
      <c r="AI1827" s="205">
        <f>IFERROR(SUM(District_Data!V1827/$AF1827),)</f>
        <v>0.12820512820512819</v>
      </c>
      <c r="AJ1827" s="205">
        <f>IFERROR(SUM(District_Data!W1827/$AF1827),)</f>
        <v>8.4249084249084255E-2</v>
      </c>
      <c r="AK1827" s="205">
        <f t="shared" si="144"/>
        <v>0.21245421245421245</v>
      </c>
      <c r="AL1827" s="194"/>
      <c r="AM1827" s="206">
        <f>SUM(District_Data!X1827:Y1827)</f>
        <v>273</v>
      </c>
      <c r="AN1827" s="207">
        <f>IFERROR(SUM(District_Data!Y1827/$AM1827),)</f>
        <v>7.3260073260073263E-2</v>
      </c>
    </row>
    <row r="1828" spans="1:40" customFormat="1" x14ac:dyDescent="0.3">
      <c r="A1828" s="52" t="str">
        <f>District_Data!A1828</f>
        <v>TEXARKANA SCHOOL DISTRICT</v>
      </c>
      <c r="B1828" s="77" t="s">
        <v>1638</v>
      </c>
      <c r="C1828" s="27">
        <f>District_Data!C1828</f>
        <v>5</v>
      </c>
      <c r="D1828" s="192">
        <f>SUM(District_Data!D1828:G1828)</f>
        <v>295</v>
      </c>
      <c r="E1828" s="193">
        <f>IFERROR(SUM(District_Data!D1828/$D1828),)</f>
        <v>4.0677966101694912E-2</v>
      </c>
      <c r="F1828" s="193">
        <f>IFERROR(SUM(District_Data!E1828/$D1828),)</f>
        <v>0.36271186440677966</v>
      </c>
      <c r="G1828" s="193">
        <f>IFERROR(SUM(District_Data!F1828/$D1828),)</f>
        <v>0.35254237288135593</v>
      </c>
      <c r="H1828" s="193">
        <f>IFERROR(SUM(District_Data!G1828/$D1828),)</f>
        <v>0.2440677966101695</v>
      </c>
      <c r="I1828" s="193">
        <f t="shared" si="140"/>
        <v>0.59661016949152545</v>
      </c>
      <c r="J1828" s="194"/>
      <c r="K1828" s="195">
        <f>SUM(District_Data!H1828:K1828)</f>
        <v>295</v>
      </c>
      <c r="L1828" s="196">
        <f>IFERROR(SUM(District_Data!H1828/$K1828),)</f>
        <v>0.1864406779661017</v>
      </c>
      <c r="M1828" s="196">
        <f>IFERROR(SUM(District_Data!I1828/$K1828),)</f>
        <v>0.46440677966101696</v>
      </c>
      <c r="N1828" s="196">
        <f>IFERROR(SUM(District_Data!J1828/$K1828),)</f>
        <v>0.29152542372881357</v>
      </c>
      <c r="O1828" s="196">
        <f>IFERROR(SUM(District_Data!K1828/$K1828),)</f>
        <v>5.7627118644067797E-2</v>
      </c>
      <c r="P1828" s="197">
        <f t="shared" si="141"/>
        <v>0.34915254237288135</v>
      </c>
      <c r="Q1828" s="194"/>
      <c r="R1828" s="198">
        <f>SUM(District_Data!L1828:O1828)</f>
        <v>295</v>
      </c>
      <c r="S1828" s="199">
        <f>IFERROR(SUM(District_Data!L1828/$R1828),)</f>
        <v>0.43050847457627117</v>
      </c>
      <c r="T1828" s="199">
        <f>IFERROR(SUM(District_Data!M1828/$R1828),)</f>
        <v>0.29152542372881357</v>
      </c>
      <c r="U1828" s="199">
        <f>IFERROR(SUM(District_Data!N1828/$R1828),)</f>
        <v>0.2</v>
      </c>
      <c r="V1828" s="199">
        <f>IFERROR(SUM(District_Data!O1828/$R1828),)</f>
        <v>7.796610169491526E-2</v>
      </c>
      <c r="W1828" s="200">
        <f t="shared" si="142"/>
        <v>0.27796610169491526</v>
      </c>
      <c r="X1828" s="194"/>
      <c r="Y1828" s="201">
        <f>SUM(District_Data!P1828:S1828)</f>
        <v>295</v>
      </c>
      <c r="Z1828" s="202">
        <f>IFERROR(SUM(District_Data!P1828/$Y1828),)</f>
        <v>0.46101694915254238</v>
      </c>
      <c r="AA1828" s="202">
        <f>IFERROR(SUM(District_Data!Q1828/$Y1828),)</f>
        <v>0.2440677966101695</v>
      </c>
      <c r="AB1828" s="202">
        <f>IFERROR(SUM(District_Data!R1828/$Y1828),)</f>
        <v>0.22711864406779661</v>
      </c>
      <c r="AC1828" s="202">
        <f>IFERROR(SUM(District_Data!S1828/$Y1828),)</f>
        <v>6.7796610169491525E-2</v>
      </c>
      <c r="AD1828" s="203">
        <f t="shared" si="143"/>
        <v>0.29491525423728815</v>
      </c>
      <c r="AE1828" s="194"/>
      <c r="AF1828" s="204">
        <f>SUM(District_Data!T1828:W1828)</f>
        <v>295</v>
      </c>
      <c r="AG1828" s="205">
        <f>IFERROR(SUM(District_Data!T1828/$AF1828),)</f>
        <v>0.52881355932203389</v>
      </c>
      <c r="AH1828" s="205">
        <f>IFERROR(SUM(District_Data!U1828/$AF1828),)</f>
        <v>0.21694915254237288</v>
      </c>
      <c r="AI1828" s="205">
        <f>IFERROR(SUM(District_Data!V1828/$AF1828),)</f>
        <v>0.13559322033898305</v>
      </c>
      <c r="AJ1828" s="205">
        <f>IFERROR(SUM(District_Data!W1828/$AF1828),)</f>
        <v>0.11864406779661017</v>
      </c>
      <c r="AK1828" s="205">
        <f t="shared" si="144"/>
        <v>0.25423728813559321</v>
      </c>
      <c r="AL1828" s="194"/>
      <c r="AM1828" s="206">
        <f>SUM(District_Data!X1828:Y1828)</f>
        <v>295</v>
      </c>
      <c r="AN1828" s="207">
        <f>IFERROR(SUM(District_Data!Y1828/$AM1828),)</f>
        <v>7.4576271186440682E-2</v>
      </c>
    </row>
    <row r="1829" spans="1:40" customFormat="1" x14ac:dyDescent="0.3">
      <c r="A1829" s="52" t="str">
        <f>District_Data!A1829</f>
        <v>TEXARKANA SCHOOL DISTRICT</v>
      </c>
      <c r="B1829" s="77" t="s">
        <v>1638</v>
      </c>
      <c r="C1829" s="27">
        <f>District_Data!C1829</f>
        <v>6</v>
      </c>
      <c r="D1829" s="192">
        <f>SUM(District_Data!D1829:G1829)</f>
        <v>313</v>
      </c>
      <c r="E1829" s="193">
        <f>IFERROR(SUM(District_Data!D1829/$D1829),)</f>
        <v>0.11182108626198083</v>
      </c>
      <c r="F1829" s="193">
        <f>IFERROR(SUM(District_Data!E1829/$D1829),)</f>
        <v>0.37380191693290737</v>
      </c>
      <c r="G1829" s="193">
        <f>IFERROR(SUM(District_Data!F1829/$D1829),)</f>
        <v>0.2268370607028754</v>
      </c>
      <c r="H1829" s="193">
        <f>IFERROR(SUM(District_Data!G1829/$D1829),)</f>
        <v>0.28753993610223644</v>
      </c>
      <c r="I1829" s="193">
        <f t="shared" si="140"/>
        <v>0.51437699680511184</v>
      </c>
      <c r="J1829" s="194"/>
      <c r="K1829" s="195">
        <f>SUM(District_Data!H1829:K1829)</f>
        <v>314</v>
      </c>
      <c r="L1829" s="196">
        <f>IFERROR(SUM(District_Data!H1829/$K1829),)</f>
        <v>0.24840764331210191</v>
      </c>
      <c r="M1829" s="196">
        <f>IFERROR(SUM(District_Data!I1829/$K1829),)</f>
        <v>0.4140127388535032</v>
      </c>
      <c r="N1829" s="196">
        <f>IFERROR(SUM(District_Data!J1829/$K1829),)</f>
        <v>0.28025477707006369</v>
      </c>
      <c r="O1829" s="196">
        <f>IFERROR(SUM(District_Data!K1829/$K1829),)</f>
        <v>5.7324840764331211E-2</v>
      </c>
      <c r="P1829" s="197">
        <f t="shared" si="141"/>
        <v>0.33757961783439489</v>
      </c>
      <c r="Q1829" s="194"/>
      <c r="R1829" s="198">
        <f>SUM(District_Data!L1829:O1829)</f>
        <v>314</v>
      </c>
      <c r="S1829" s="199">
        <f>IFERROR(SUM(District_Data!L1829/$R1829),)</f>
        <v>0.4713375796178344</v>
      </c>
      <c r="T1829" s="199">
        <f>IFERROR(SUM(District_Data!M1829/$R1829),)</f>
        <v>0.24840764331210191</v>
      </c>
      <c r="U1829" s="199">
        <f>IFERROR(SUM(District_Data!N1829/$R1829),)</f>
        <v>0.2070063694267516</v>
      </c>
      <c r="V1829" s="199">
        <f>IFERROR(SUM(District_Data!O1829/$R1829),)</f>
        <v>7.32484076433121E-2</v>
      </c>
      <c r="W1829" s="200">
        <f t="shared" si="142"/>
        <v>0.28025477707006369</v>
      </c>
      <c r="X1829" s="194"/>
      <c r="Y1829" s="201">
        <f>SUM(District_Data!P1829:S1829)</f>
        <v>314</v>
      </c>
      <c r="Z1829" s="202">
        <f>IFERROR(SUM(District_Data!P1829/$Y1829),)</f>
        <v>0.5</v>
      </c>
      <c r="AA1829" s="202">
        <f>IFERROR(SUM(District_Data!Q1829/$Y1829),)</f>
        <v>0.21019108280254778</v>
      </c>
      <c r="AB1829" s="202">
        <f>IFERROR(SUM(District_Data!R1829/$Y1829),)</f>
        <v>0.16242038216560509</v>
      </c>
      <c r="AC1829" s="202">
        <f>IFERROR(SUM(District_Data!S1829/$Y1829),)</f>
        <v>0.12738853503184713</v>
      </c>
      <c r="AD1829" s="203">
        <f t="shared" si="143"/>
        <v>0.28980891719745222</v>
      </c>
      <c r="AE1829" s="194"/>
      <c r="AF1829" s="204">
        <f>SUM(District_Data!T1829:W1829)</f>
        <v>313</v>
      </c>
      <c r="AG1829" s="205">
        <f>IFERROR(SUM(District_Data!T1829/$AF1829),)</f>
        <v>0.55271565495207664</v>
      </c>
      <c r="AH1829" s="205">
        <f>IFERROR(SUM(District_Data!U1829/$AF1829),)</f>
        <v>0.23961661341853036</v>
      </c>
      <c r="AI1829" s="205">
        <f>IFERROR(SUM(District_Data!V1829/$AF1829),)</f>
        <v>0.14057507987220447</v>
      </c>
      <c r="AJ1829" s="205">
        <f>IFERROR(SUM(District_Data!W1829/$AF1829),)</f>
        <v>6.7092651757188496E-2</v>
      </c>
      <c r="AK1829" s="205">
        <f t="shared" si="144"/>
        <v>0.20766773162939295</v>
      </c>
      <c r="AL1829" s="194"/>
      <c r="AM1829" s="206">
        <f>SUM(District_Data!X1829:Y1829)</f>
        <v>314</v>
      </c>
      <c r="AN1829" s="207">
        <f>IFERROR(SUM(District_Data!Y1829/$AM1829),)</f>
        <v>2.8662420382165606E-2</v>
      </c>
    </row>
    <row r="1830" spans="1:40" customFormat="1" x14ac:dyDescent="0.3">
      <c r="A1830" s="52" t="str">
        <f>District_Data!A1830</f>
        <v>TEXARKANA SCHOOL DISTRICT</v>
      </c>
      <c r="B1830" s="77" t="s">
        <v>1638</v>
      </c>
      <c r="C1830" s="27">
        <f>District_Data!C1830</f>
        <v>7</v>
      </c>
      <c r="D1830" s="192">
        <f>SUM(District_Data!D1830:G1830)</f>
        <v>314</v>
      </c>
      <c r="E1830" s="193">
        <f>IFERROR(SUM(District_Data!D1830/$D1830),)</f>
        <v>7.6433121019108277E-2</v>
      </c>
      <c r="F1830" s="193">
        <f>IFERROR(SUM(District_Data!E1830/$D1830),)</f>
        <v>0.27388535031847133</v>
      </c>
      <c r="G1830" s="193">
        <f>IFERROR(SUM(District_Data!F1830/$D1830),)</f>
        <v>0.32484076433121017</v>
      </c>
      <c r="H1830" s="193">
        <f>IFERROR(SUM(District_Data!G1830/$D1830),)</f>
        <v>0.32484076433121017</v>
      </c>
      <c r="I1830" s="193">
        <f t="shared" si="140"/>
        <v>0.64968152866242035</v>
      </c>
      <c r="J1830" s="194"/>
      <c r="K1830" s="195">
        <f>SUM(District_Data!H1830:K1830)</f>
        <v>314</v>
      </c>
      <c r="L1830" s="196">
        <f>IFERROR(SUM(District_Data!H1830/$K1830),)</f>
        <v>0.28980891719745222</v>
      </c>
      <c r="M1830" s="196">
        <f>IFERROR(SUM(District_Data!I1830/$K1830),)</f>
        <v>0.33757961783439489</v>
      </c>
      <c r="N1830" s="196">
        <f>IFERROR(SUM(District_Data!J1830/$K1830),)</f>
        <v>0.23248407643312102</v>
      </c>
      <c r="O1830" s="196">
        <f>IFERROR(SUM(District_Data!K1830/$K1830),)</f>
        <v>0.14012738853503184</v>
      </c>
      <c r="P1830" s="197">
        <f t="shared" si="141"/>
        <v>0.37261146496815289</v>
      </c>
      <c r="Q1830" s="194"/>
      <c r="R1830" s="198">
        <f>SUM(District_Data!L1830:O1830)</f>
        <v>314</v>
      </c>
      <c r="S1830" s="199">
        <f>IFERROR(SUM(District_Data!L1830/$R1830),)</f>
        <v>0.49044585987261147</v>
      </c>
      <c r="T1830" s="199">
        <f>IFERROR(SUM(District_Data!M1830/$R1830),)</f>
        <v>0.19426751592356689</v>
      </c>
      <c r="U1830" s="199">
        <f>IFERROR(SUM(District_Data!N1830/$R1830),)</f>
        <v>0.19426751592356689</v>
      </c>
      <c r="V1830" s="199">
        <f>IFERROR(SUM(District_Data!O1830/$R1830),)</f>
        <v>0.12101910828025478</v>
      </c>
      <c r="W1830" s="200">
        <f t="shared" si="142"/>
        <v>0.3152866242038217</v>
      </c>
      <c r="X1830" s="194"/>
      <c r="Y1830" s="201">
        <f>SUM(District_Data!P1830:S1830)</f>
        <v>314</v>
      </c>
      <c r="Z1830" s="202">
        <f>IFERROR(SUM(District_Data!P1830/$Y1830),)</f>
        <v>0.38535031847133761</v>
      </c>
      <c r="AA1830" s="202">
        <f>IFERROR(SUM(District_Data!Q1830/$Y1830),)</f>
        <v>0.32484076433121017</v>
      </c>
      <c r="AB1830" s="202">
        <f>IFERROR(SUM(District_Data!R1830/$Y1830),)</f>
        <v>0.24522292993630573</v>
      </c>
      <c r="AC1830" s="202">
        <f>IFERROR(SUM(District_Data!S1830/$Y1830),)</f>
        <v>4.4585987261146494E-2</v>
      </c>
      <c r="AD1830" s="203">
        <f t="shared" si="143"/>
        <v>0.28980891719745222</v>
      </c>
      <c r="AE1830" s="194"/>
      <c r="AF1830" s="204">
        <f>SUM(District_Data!T1830:W1830)</f>
        <v>314</v>
      </c>
      <c r="AG1830" s="205">
        <f>IFERROR(SUM(District_Data!T1830/$AF1830),)</f>
        <v>0.46496815286624205</v>
      </c>
      <c r="AH1830" s="205">
        <f>IFERROR(SUM(District_Data!U1830/$AF1830),)</f>
        <v>0.21337579617834396</v>
      </c>
      <c r="AI1830" s="205">
        <f>IFERROR(SUM(District_Data!V1830/$AF1830),)</f>
        <v>0.18152866242038215</v>
      </c>
      <c r="AJ1830" s="205">
        <f>IFERROR(SUM(District_Data!W1830/$AF1830),)</f>
        <v>0.14012738853503184</v>
      </c>
      <c r="AK1830" s="205">
        <f t="shared" si="144"/>
        <v>0.321656050955414</v>
      </c>
      <c r="AL1830" s="194"/>
      <c r="AM1830" s="206">
        <f>SUM(District_Data!X1830:Y1830)</f>
        <v>314</v>
      </c>
      <c r="AN1830" s="207">
        <f>IFERROR(SUM(District_Data!Y1830/$AM1830),)</f>
        <v>0.10828025477707007</v>
      </c>
    </row>
    <row r="1831" spans="1:40" customFormat="1" x14ac:dyDescent="0.3">
      <c r="A1831" s="52" t="str">
        <f>District_Data!A1831</f>
        <v>TEXARKANA SCHOOL DISTRICT</v>
      </c>
      <c r="B1831" s="77" t="s">
        <v>1638</v>
      </c>
      <c r="C1831" s="27">
        <f>District_Data!C1831</f>
        <v>8</v>
      </c>
      <c r="D1831" s="192">
        <f>SUM(District_Data!D1831:G1831)</f>
        <v>312</v>
      </c>
      <c r="E1831" s="193">
        <f>IFERROR(SUM(District_Data!D1831/$D1831),)</f>
        <v>0.16987179487179488</v>
      </c>
      <c r="F1831" s="193">
        <f>IFERROR(SUM(District_Data!E1831/$D1831),)</f>
        <v>0.18269230769230768</v>
      </c>
      <c r="G1831" s="193">
        <f>IFERROR(SUM(District_Data!F1831/$D1831),)</f>
        <v>0.3141025641025641</v>
      </c>
      <c r="H1831" s="193">
        <f>IFERROR(SUM(District_Data!G1831/$D1831),)</f>
        <v>0.33333333333333331</v>
      </c>
      <c r="I1831" s="193">
        <f t="shared" si="140"/>
        <v>0.64743589743589736</v>
      </c>
      <c r="J1831" s="194"/>
      <c r="K1831" s="195">
        <f>SUM(District_Data!H1831:K1831)</f>
        <v>312</v>
      </c>
      <c r="L1831" s="196">
        <f>IFERROR(SUM(District_Data!H1831/$K1831),)</f>
        <v>0.39102564102564102</v>
      </c>
      <c r="M1831" s="196">
        <f>IFERROR(SUM(District_Data!I1831/$K1831),)</f>
        <v>0.31730769230769229</v>
      </c>
      <c r="N1831" s="196">
        <f>IFERROR(SUM(District_Data!J1831/$K1831),)</f>
        <v>0.12179487179487179</v>
      </c>
      <c r="O1831" s="196">
        <f>IFERROR(SUM(District_Data!K1831/$K1831),)</f>
        <v>0.16987179487179488</v>
      </c>
      <c r="P1831" s="197">
        <f t="shared" si="141"/>
        <v>0.29166666666666669</v>
      </c>
      <c r="Q1831" s="194"/>
      <c r="R1831" s="198">
        <f>SUM(District_Data!L1831:O1831)</f>
        <v>313</v>
      </c>
      <c r="S1831" s="199">
        <f>IFERROR(SUM(District_Data!L1831/$R1831),)</f>
        <v>0.47923322683706071</v>
      </c>
      <c r="T1831" s="199">
        <f>IFERROR(SUM(District_Data!M1831/$R1831),)</f>
        <v>0.2108626198083067</v>
      </c>
      <c r="U1831" s="199">
        <f>IFERROR(SUM(District_Data!N1831/$R1831),)</f>
        <v>0.14376996805111822</v>
      </c>
      <c r="V1831" s="199">
        <f>IFERROR(SUM(District_Data!O1831/$R1831),)</f>
        <v>0.16613418530351437</v>
      </c>
      <c r="W1831" s="200">
        <f t="shared" si="142"/>
        <v>0.30990415335463262</v>
      </c>
      <c r="X1831" s="194"/>
      <c r="Y1831" s="201">
        <f>SUM(District_Data!P1831:S1831)</f>
        <v>311</v>
      </c>
      <c r="Z1831" s="202">
        <f>IFERROR(SUM(District_Data!P1831/$Y1831),)</f>
        <v>0.36655948553054662</v>
      </c>
      <c r="AA1831" s="202">
        <f>IFERROR(SUM(District_Data!Q1831/$Y1831),)</f>
        <v>0.26366559485530544</v>
      </c>
      <c r="AB1831" s="202">
        <f>IFERROR(SUM(District_Data!R1831/$Y1831),)</f>
        <v>0.2347266881028939</v>
      </c>
      <c r="AC1831" s="202">
        <f>IFERROR(SUM(District_Data!S1831/$Y1831),)</f>
        <v>0.13504823151125403</v>
      </c>
      <c r="AD1831" s="203">
        <f t="shared" si="143"/>
        <v>0.36977491961414793</v>
      </c>
      <c r="AE1831" s="194"/>
      <c r="AF1831" s="204">
        <f>SUM(District_Data!T1831:W1831)</f>
        <v>311</v>
      </c>
      <c r="AG1831" s="205">
        <f>IFERROR(SUM(District_Data!T1831/$AF1831),)</f>
        <v>0.47266881028938906</v>
      </c>
      <c r="AH1831" s="205">
        <f>IFERROR(SUM(District_Data!U1831/$AF1831),)</f>
        <v>0.20900321543408359</v>
      </c>
      <c r="AI1831" s="205">
        <f>IFERROR(SUM(District_Data!V1831/$AF1831),)</f>
        <v>0.13826366559485531</v>
      </c>
      <c r="AJ1831" s="205">
        <f>IFERROR(SUM(District_Data!W1831/$AF1831),)</f>
        <v>0.18006430868167203</v>
      </c>
      <c r="AK1831" s="205">
        <f t="shared" si="144"/>
        <v>0.31832797427652737</v>
      </c>
      <c r="AL1831" s="194"/>
      <c r="AM1831" s="206">
        <f>SUM(District_Data!X1831:Y1831)</f>
        <v>312</v>
      </c>
      <c r="AN1831" s="207">
        <f>IFERROR(SUM(District_Data!Y1831/$AM1831),)</f>
        <v>0.12179487179487179</v>
      </c>
    </row>
    <row r="1832" spans="1:40" customFormat="1" x14ac:dyDescent="0.3">
      <c r="A1832" s="52" t="str">
        <f>District_Data!A1832</f>
        <v>TEXARKANA SCHOOL DISTRICT</v>
      </c>
      <c r="B1832" s="77" t="s">
        <v>1638</v>
      </c>
      <c r="C1832" s="27">
        <f>District_Data!C1832</f>
        <v>9</v>
      </c>
      <c r="D1832" s="192">
        <f>SUM(District_Data!D1832:G1832)</f>
        <v>326</v>
      </c>
      <c r="E1832" s="193">
        <f>IFERROR(SUM(District_Data!D1832/$D1832),)</f>
        <v>0.31901840490797545</v>
      </c>
      <c r="F1832" s="193">
        <f>IFERROR(SUM(District_Data!E1832/$D1832),)</f>
        <v>0.24846625766871167</v>
      </c>
      <c r="G1832" s="193">
        <f>IFERROR(SUM(District_Data!F1832/$D1832),)</f>
        <v>0.22392638036809817</v>
      </c>
      <c r="H1832" s="193">
        <f>IFERROR(SUM(District_Data!G1832/$D1832),)</f>
        <v>0.20858895705521471</v>
      </c>
      <c r="I1832" s="193">
        <f t="shared" si="140"/>
        <v>0.43251533742331288</v>
      </c>
      <c r="J1832" s="194"/>
      <c r="K1832" s="195">
        <f>SUM(District_Data!H1832:K1832)</f>
        <v>324</v>
      </c>
      <c r="L1832" s="196">
        <f>IFERROR(SUM(District_Data!H1832/$K1832),)</f>
        <v>0.73148148148148151</v>
      </c>
      <c r="M1832" s="196">
        <f>IFERROR(SUM(District_Data!I1832/$K1832),)</f>
        <v>0.11419753086419752</v>
      </c>
      <c r="N1832" s="196">
        <f>IFERROR(SUM(District_Data!J1832/$K1832),)</f>
        <v>9.5679012345679007E-2</v>
      </c>
      <c r="O1832" s="196">
        <f>IFERROR(SUM(District_Data!K1832/$K1832),)</f>
        <v>5.8641975308641972E-2</v>
      </c>
      <c r="P1832" s="197">
        <f t="shared" si="141"/>
        <v>0.15432098765432098</v>
      </c>
      <c r="Q1832" s="194"/>
      <c r="R1832" s="198">
        <f>SUM(District_Data!L1832:O1832)</f>
        <v>327</v>
      </c>
      <c r="S1832" s="199">
        <f>IFERROR(SUM(District_Data!L1832/$R1832),)</f>
        <v>0.64831804281345562</v>
      </c>
      <c r="T1832" s="199">
        <f>IFERROR(SUM(District_Data!M1832/$R1832),)</f>
        <v>0.14067278287461774</v>
      </c>
      <c r="U1832" s="199">
        <f>IFERROR(SUM(District_Data!N1832/$R1832),)</f>
        <v>0.11926605504587157</v>
      </c>
      <c r="V1832" s="199">
        <f>IFERROR(SUM(District_Data!O1832/$R1832),)</f>
        <v>9.1743119266055051E-2</v>
      </c>
      <c r="W1832" s="200">
        <f t="shared" si="142"/>
        <v>0.21100917431192662</v>
      </c>
      <c r="X1832" s="194"/>
      <c r="Y1832" s="201">
        <f>SUM(District_Data!P1832:S1832)</f>
        <v>327</v>
      </c>
      <c r="Z1832" s="202">
        <f>IFERROR(SUM(District_Data!P1832/$Y1832),)</f>
        <v>0.52599388379204892</v>
      </c>
      <c r="AA1832" s="202">
        <f>IFERROR(SUM(District_Data!Q1832/$Y1832),)</f>
        <v>0.20489296636085627</v>
      </c>
      <c r="AB1832" s="202">
        <f>IFERROR(SUM(District_Data!R1832/$Y1832),)</f>
        <v>0.14067278287461774</v>
      </c>
      <c r="AC1832" s="202">
        <f>IFERROR(SUM(District_Data!S1832/$Y1832),)</f>
        <v>0.12844036697247707</v>
      </c>
      <c r="AD1832" s="203">
        <f t="shared" si="143"/>
        <v>0.26911314984709478</v>
      </c>
      <c r="AE1832" s="194"/>
      <c r="AF1832" s="204">
        <f>SUM(District_Data!T1832:W1832)</f>
        <v>326</v>
      </c>
      <c r="AG1832" s="205">
        <f>IFERROR(SUM(District_Data!T1832/$AF1832),)</f>
        <v>0.56748466257668717</v>
      </c>
      <c r="AH1832" s="205">
        <f>IFERROR(SUM(District_Data!U1832/$AF1832),)</f>
        <v>0.15030674846625766</v>
      </c>
      <c r="AI1832" s="205">
        <f>IFERROR(SUM(District_Data!V1832/$AF1832),)</f>
        <v>0.12576687116564417</v>
      </c>
      <c r="AJ1832" s="205">
        <f>IFERROR(SUM(District_Data!W1832/$AF1832),)</f>
        <v>0.15644171779141106</v>
      </c>
      <c r="AK1832" s="205">
        <f t="shared" si="144"/>
        <v>0.28220858895705525</v>
      </c>
      <c r="AL1832" s="194"/>
      <c r="AM1832" s="206">
        <f>SUM(District_Data!X1832:Y1832)</f>
        <v>324</v>
      </c>
      <c r="AN1832" s="207">
        <f>IFERROR(SUM(District_Data!Y1832/$AM1832),)</f>
        <v>6.7901234567901231E-2</v>
      </c>
    </row>
    <row r="1833" spans="1:40" customFormat="1" x14ac:dyDescent="0.3">
      <c r="A1833" s="52" t="str">
        <f>District_Data!A1833</f>
        <v>TEXARKANA SCHOOL DISTRICT</v>
      </c>
      <c r="B1833" s="77" t="s">
        <v>1638</v>
      </c>
      <c r="C1833" s="27">
        <f>District_Data!C1833</f>
        <v>10</v>
      </c>
      <c r="D1833" s="192">
        <f>SUM(District_Data!D1833:G1833)</f>
        <v>245</v>
      </c>
      <c r="E1833" s="193">
        <f>IFERROR(SUM(District_Data!D1833/$D1833),)</f>
        <v>0.3510204081632653</v>
      </c>
      <c r="F1833" s="193">
        <f>IFERROR(SUM(District_Data!E1833/$D1833),)</f>
        <v>0.22857142857142856</v>
      </c>
      <c r="G1833" s="193">
        <f>IFERROR(SUM(District_Data!F1833/$D1833),)</f>
        <v>0.22448979591836735</v>
      </c>
      <c r="H1833" s="193">
        <f>IFERROR(SUM(District_Data!G1833/$D1833),)</f>
        <v>0.19591836734693877</v>
      </c>
      <c r="I1833" s="193">
        <f t="shared" si="140"/>
        <v>0.42040816326530611</v>
      </c>
      <c r="J1833" s="194"/>
      <c r="K1833" s="195">
        <f>SUM(District_Data!H1833:K1833)</f>
        <v>246</v>
      </c>
      <c r="L1833" s="196">
        <f>IFERROR(SUM(District_Data!H1833/$K1833),)</f>
        <v>0.77642276422764223</v>
      </c>
      <c r="M1833" s="196">
        <f>IFERROR(SUM(District_Data!I1833/$K1833),)</f>
        <v>8.943089430894309E-2</v>
      </c>
      <c r="N1833" s="196">
        <f>IFERROR(SUM(District_Data!J1833/$K1833),)</f>
        <v>9.3495934959349589E-2</v>
      </c>
      <c r="O1833" s="196">
        <f>IFERROR(SUM(District_Data!K1833/$K1833),)</f>
        <v>4.065040650406504E-2</v>
      </c>
      <c r="P1833" s="197">
        <f t="shared" si="141"/>
        <v>0.13414634146341464</v>
      </c>
      <c r="Q1833" s="194"/>
      <c r="R1833" s="198">
        <f>SUM(District_Data!L1833:O1833)</f>
        <v>243</v>
      </c>
      <c r="S1833" s="199">
        <f>IFERROR(SUM(District_Data!L1833/$R1833),)</f>
        <v>0.69135802469135799</v>
      </c>
      <c r="T1833" s="199">
        <f>IFERROR(SUM(District_Data!M1833/$R1833),)</f>
        <v>0.12345679012345678</v>
      </c>
      <c r="U1833" s="199">
        <f>IFERROR(SUM(District_Data!N1833/$R1833),)</f>
        <v>9.8765432098765427E-2</v>
      </c>
      <c r="V1833" s="199">
        <f>IFERROR(SUM(District_Data!O1833/$R1833),)</f>
        <v>8.6419753086419748E-2</v>
      </c>
      <c r="W1833" s="200">
        <f t="shared" si="142"/>
        <v>0.18518518518518517</v>
      </c>
      <c r="X1833" s="194"/>
      <c r="Y1833" s="201">
        <f>SUM(District_Data!P1833:S1833)</f>
        <v>246</v>
      </c>
      <c r="Z1833" s="202">
        <f>IFERROR(SUM(District_Data!P1833/$Y1833),)</f>
        <v>0.61382113821138207</v>
      </c>
      <c r="AA1833" s="202">
        <f>IFERROR(SUM(District_Data!Q1833/$Y1833),)</f>
        <v>0.18292682926829268</v>
      </c>
      <c r="AB1833" s="202">
        <f>IFERROR(SUM(District_Data!R1833/$Y1833),)</f>
        <v>0.15853658536585366</v>
      </c>
      <c r="AC1833" s="202">
        <f>IFERROR(SUM(District_Data!S1833/$Y1833),)</f>
        <v>4.4715447154471545E-2</v>
      </c>
      <c r="AD1833" s="203">
        <f t="shared" si="143"/>
        <v>0.2032520325203252</v>
      </c>
      <c r="AE1833" s="194"/>
      <c r="AF1833" s="204">
        <f>SUM(District_Data!T1833:W1833)</f>
        <v>245</v>
      </c>
      <c r="AG1833" s="205">
        <f>IFERROR(SUM(District_Data!T1833/$AF1833),)</f>
        <v>0.60816326530612241</v>
      </c>
      <c r="AH1833" s="205">
        <f>IFERROR(SUM(District_Data!U1833/$AF1833),)</f>
        <v>0.13469387755102041</v>
      </c>
      <c r="AI1833" s="205">
        <f>IFERROR(SUM(District_Data!V1833/$AF1833),)</f>
        <v>0.11020408163265306</v>
      </c>
      <c r="AJ1833" s="205">
        <f>IFERROR(SUM(District_Data!W1833/$AF1833),)</f>
        <v>0.14693877551020409</v>
      </c>
      <c r="AK1833" s="205">
        <f t="shared" si="144"/>
        <v>0.25714285714285717</v>
      </c>
      <c r="AL1833" s="194"/>
      <c r="AM1833" s="206">
        <f>SUM(District_Data!X1833:Y1833)</f>
        <v>243</v>
      </c>
      <c r="AN1833" s="207">
        <f>IFERROR(SUM(District_Data!Y1833/$AM1833),)</f>
        <v>6.584362139917696E-2</v>
      </c>
    </row>
    <row r="1834" spans="1:40" customFormat="1" x14ac:dyDescent="0.3">
      <c r="A1834" s="52" t="str">
        <f>District_Data!A1834</f>
        <v>TRUMANN SCHOOL DISTRICT</v>
      </c>
      <c r="B1834" s="77" t="s">
        <v>1639</v>
      </c>
      <c r="C1834" s="27">
        <f>District_Data!C1834</f>
        <v>3</v>
      </c>
      <c r="D1834" s="192">
        <f>SUM(District_Data!D1834:G1834)</f>
        <v>103</v>
      </c>
      <c r="E1834" s="193">
        <f>IFERROR(SUM(District_Data!D1834/$D1834),)</f>
        <v>0.13592233009708737</v>
      </c>
      <c r="F1834" s="193">
        <f>IFERROR(SUM(District_Data!E1834/$D1834),)</f>
        <v>0.4563106796116505</v>
      </c>
      <c r="G1834" s="193">
        <f>IFERROR(SUM(District_Data!F1834/$D1834),)</f>
        <v>0.24271844660194175</v>
      </c>
      <c r="H1834" s="193">
        <f>IFERROR(SUM(District_Data!G1834/$D1834),)</f>
        <v>0.1650485436893204</v>
      </c>
      <c r="I1834" s="193">
        <f t="shared" si="140"/>
        <v>0.40776699029126218</v>
      </c>
      <c r="J1834" s="194"/>
      <c r="K1834" s="195">
        <f>SUM(District_Data!H1834:K1834)</f>
        <v>103</v>
      </c>
      <c r="L1834" s="196">
        <f>IFERROR(SUM(District_Data!H1834/$K1834),)</f>
        <v>0.28155339805825241</v>
      </c>
      <c r="M1834" s="196">
        <f>IFERROR(SUM(District_Data!I1834/$K1834),)</f>
        <v>0.35922330097087379</v>
      </c>
      <c r="N1834" s="196">
        <f>IFERROR(SUM(District_Data!J1834/$K1834),)</f>
        <v>0.28155339805825241</v>
      </c>
      <c r="O1834" s="196">
        <f>IFERROR(SUM(District_Data!K1834/$K1834),)</f>
        <v>7.7669902912621352E-2</v>
      </c>
      <c r="P1834" s="197">
        <f t="shared" si="141"/>
        <v>0.35922330097087374</v>
      </c>
      <c r="Q1834" s="194"/>
      <c r="R1834" s="198">
        <f>SUM(District_Data!L1834:O1834)</f>
        <v>103</v>
      </c>
      <c r="S1834" s="199">
        <f>IFERROR(SUM(District_Data!L1834/$R1834),)</f>
        <v>0.6310679611650486</v>
      </c>
      <c r="T1834" s="199">
        <f>IFERROR(SUM(District_Data!M1834/$R1834),)</f>
        <v>0.25242718446601942</v>
      </c>
      <c r="U1834" s="199">
        <f>IFERROR(SUM(District_Data!N1834/$R1834),)</f>
        <v>4.8543689320388349E-2</v>
      </c>
      <c r="V1834" s="199">
        <f>IFERROR(SUM(District_Data!O1834/$R1834),)</f>
        <v>6.7961165048543687E-2</v>
      </c>
      <c r="W1834" s="200">
        <f t="shared" si="142"/>
        <v>0.11650485436893204</v>
      </c>
      <c r="X1834" s="194"/>
      <c r="Y1834" s="201">
        <f>SUM(District_Data!P1834:S1834)</f>
        <v>103</v>
      </c>
      <c r="Z1834" s="202">
        <f>IFERROR(SUM(District_Data!P1834/$Y1834),)</f>
        <v>0.6310679611650486</v>
      </c>
      <c r="AA1834" s="202">
        <f>IFERROR(SUM(District_Data!Q1834/$Y1834),)</f>
        <v>0.18446601941747573</v>
      </c>
      <c r="AB1834" s="202">
        <f>IFERROR(SUM(District_Data!R1834/$Y1834),)</f>
        <v>0.11650485436893204</v>
      </c>
      <c r="AC1834" s="202">
        <f>IFERROR(SUM(District_Data!S1834/$Y1834),)</f>
        <v>6.7961165048543687E-2</v>
      </c>
      <c r="AD1834" s="203">
        <f t="shared" si="143"/>
        <v>0.18446601941747573</v>
      </c>
      <c r="AE1834" s="194"/>
      <c r="AF1834" s="204">
        <f>SUM(District_Data!T1834:W1834)</f>
        <v>103</v>
      </c>
      <c r="AG1834" s="205">
        <f>IFERROR(SUM(District_Data!T1834/$AF1834),)</f>
        <v>0.76699029126213591</v>
      </c>
      <c r="AH1834" s="205">
        <f>IFERROR(SUM(District_Data!U1834/$AF1834),)</f>
        <v>0.12621359223300971</v>
      </c>
      <c r="AI1834" s="205">
        <f>IFERROR(SUM(District_Data!V1834/$AF1834),)</f>
        <v>1.9417475728155338E-2</v>
      </c>
      <c r="AJ1834" s="205">
        <f>IFERROR(SUM(District_Data!W1834/$AF1834),)</f>
        <v>8.7378640776699032E-2</v>
      </c>
      <c r="AK1834" s="205">
        <f t="shared" si="144"/>
        <v>0.10679611650485438</v>
      </c>
      <c r="AL1834" s="194"/>
      <c r="AM1834" s="206">
        <f>SUM(District_Data!X1834:Y1834)</f>
        <v>103</v>
      </c>
      <c r="AN1834" s="207">
        <f>IFERROR(SUM(District_Data!Y1834/$AM1834),)</f>
        <v>4.8543689320388349E-2</v>
      </c>
    </row>
    <row r="1835" spans="1:40" customFormat="1" x14ac:dyDescent="0.3">
      <c r="A1835" s="52" t="str">
        <f>District_Data!A1835</f>
        <v>TRUMANN SCHOOL DISTRICT</v>
      </c>
      <c r="B1835" s="77" t="s">
        <v>1639</v>
      </c>
      <c r="C1835" s="27">
        <f>District_Data!C1835</f>
        <v>4</v>
      </c>
      <c r="D1835" s="192">
        <f>SUM(District_Data!D1835:G1835)</f>
        <v>120</v>
      </c>
      <c r="E1835" s="193">
        <f>IFERROR(SUM(District_Data!D1835/$D1835),)</f>
        <v>0.14166666666666666</v>
      </c>
      <c r="F1835" s="193">
        <f>IFERROR(SUM(District_Data!E1835/$D1835),)</f>
        <v>0.32500000000000001</v>
      </c>
      <c r="G1835" s="193">
        <f>IFERROR(SUM(District_Data!F1835/$D1835),)</f>
        <v>0.28333333333333333</v>
      </c>
      <c r="H1835" s="193">
        <f>IFERROR(SUM(District_Data!G1835/$D1835),)</f>
        <v>0.25</v>
      </c>
      <c r="I1835" s="193">
        <f t="shared" si="140"/>
        <v>0.53333333333333333</v>
      </c>
      <c r="J1835" s="194"/>
      <c r="K1835" s="195">
        <f>SUM(District_Data!H1835:K1835)</f>
        <v>120</v>
      </c>
      <c r="L1835" s="196">
        <f>IFERROR(SUM(District_Data!H1835/$K1835),)</f>
        <v>0.22500000000000001</v>
      </c>
      <c r="M1835" s="196">
        <f>IFERROR(SUM(District_Data!I1835/$K1835),)</f>
        <v>0.5</v>
      </c>
      <c r="N1835" s="196">
        <f>IFERROR(SUM(District_Data!J1835/$K1835),)</f>
        <v>0.21666666666666667</v>
      </c>
      <c r="O1835" s="196">
        <f>IFERROR(SUM(District_Data!K1835/$K1835),)</f>
        <v>5.8333333333333334E-2</v>
      </c>
      <c r="P1835" s="197">
        <f t="shared" si="141"/>
        <v>0.27500000000000002</v>
      </c>
      <c r="Q1835" s="194"/>
      <c r="R1835" s="198">
        <f>SUM(District_Data!L1835:O1835)</f>
        <v>120</v>
      </c>
      <c r="S1835" s="199">
        <f>IFERROR(SUM(District_Data!L1835/$R1835),)</f>
        <v>0.34166666666666667</v>
      </c>
      <c r="T1835" s="199">
        <f>IFERROR(SUM(District_Data!M1835/$R1835),)</f>
        <v>0.27500000000000002</v>
      </c>
      <c r="U1835" s="199">
        <f>IFERROR(SUM(District_Data!N1835/$R1835),)</f>
        <v>0.2</v>
      </c>
      <c r="V1835" s="199">
        <f>IFERROR(SUM(District_Data!O1835/$R1835),)</f>
        <v>0.18333333333333332</v>
      </c>
      <c r="W1835" s="200">
        <f t="shared" si="142"/>
        <v>0.3833333333333333</v>
      </c>
      <c r="X1835" s="194"/>
      <c r="Y1835" s="201">
        <f>SUM(District_Data!P1835:S1835)</f>
        <v>120</v>
      </c>
      <c r="Z1835" s="202">
        <f>IFERROR(SUM(District_Data!P1835/$Y1835),)</f>
        <v>0.36666666666666664</v>
      </c>
      <c r="AA1835" s="202">
        <f>IFERROR(SUM(District_Data!Q1835/$Y1835),)</f>
        <v>0.22500000000000001</v>
      </c>
      <c r="AB1835" s="202">
        <f>IFERROR(SUM(District_Data!R1835/$Y1835),)</f>
        <v>0.24166666666666667</v>
      </c>
      <c r="AC1835" s="202">
        <f>IFERROR(SUM(District_Data!S1835/$Y1835),)</f>
        <v>0.16666666666666666</v>
      </c>
      <c r="AD1835" s="203">
        <f t="shared" si="143"/>
        <v>0.40833333333333333</v>
      </c>
      <c r="AE1835" s="194"/>
      <c r="AF1835" s="204">
        <f>SUM(District_Data!T1835:W1835)</f>
        <v>120</v>
      </c>
      <c r="AG1835" s="205">
        <f>IFERROR(SUM(District_Data!T1835/$AF1835),)</f>
        <v>0.5083333333333333</v>
      </c>
      <c r="AH1835" s="205">
        <f>IFERROR(SUM(District_Data!U1835/$AF1835),)</f>
        <v>0.16666666666666666</v>
      </c>
      <c r="AI1835" s="205">
        <f>IFERROR(SUM(District_Data!V1835/$AF1835),)</f>
        <v>0.19166666666666668</v>
      </c>
      <c r="AJ1835" s="205">
        <f>IFERROR(SUM(District_Data!W1835/$AF1835),)</f>
        <v>0.13333333333333333</v>
      </c>
      <c r="AK1835" s="205">
        <f t="shared" si="144"/>
        <v>0.32500000000000001</v>
      </c>
      <c r="AL1835" s="194"/>
      <c r="AM1835" s="206">
        <f>SUM(District_Data!X1835:Y1835)</f>
        <v>120</v>
      </c>
      <c r="AN1835" s="207">
        <f>IFERROR(SUM(District_Data!Y1835/$AM1835),)</f>
        <v>0.15833333333333333</v>
      </c>
    </row>
    <row r="1836" spans="1:40" customFormat="1" x14ac:dyDescent="0.3">
      <c r="A1836" s="52" t="str">
        <f>District_Data!A1836</f>
        <v>TRUMANN SCHOOL DISTRICT</v>
      </c>
      <c r="B1836" s="77" t="s">
        <v>1639</v>
      </c>
      <c r="C1836" s="27">
        <f>District_Data!C1836</f>
        <v>5</v>
      </c>
      <c r="D1836" s="192">
        <f>SUM(District_Data!D1836:G1836)</f>
        <v>80</v>
      </c>
      <c r="E1836" s="193">
        <f>IFERROR(SUM(District_Data!D1836/$D1836),)</f>
        <v>0.125</v>
      </c>
      <c r="F1836" s="193">
        <f>IFERROR(SUM(District_Data!E1836/$D1836),)</f>
        <v>0.375</v>
      </c>
      <c r="G1836" s="193">
        <f>IFERROR(SUM(District_Data!F1836/$D1836),)</f>
        <v>0.26250000000000001</v>
      </c>
      <c r="H1836" s="193">
        <f>IFERROR(SUM(District_Data!G1836/$D1836),)</f>
        <v>0.23749999999999999</v>
      </c>
      <c r="I1836" s="193">
        <f t="shared" si="140"/>
        <v>0.5</v>
      </c>
      <c r="J1836" s="194"/>
      <c r="K1836" s="195">
        <f>SUM(District_Data!H1836:K1836)</f>
        <v>80</v>
      </c>
      <c r="L1836" s="196">
        <f>IFERROR(SUM(District_Data!H1836/$K1836),)</f>
        <v>0.3</v>
      </c>
      <c r="M1836" s="196">
        <f>IFERROR(SUM(District_Data!I1836/$K1836),)</f>
        <v>0.33750000000000002</v>
      </c>
      <c r="N1836" s="196">
        <f>IFERROR(SUM(District_Data!J1836/$K1836),)</f>
        <v>0.33750000000000002</v>
      </c>
      <c r="O1836" s="196">
        <f>IFERROR(SUM(District_Data!K1836/$K1836),)</f>
        <v>2.5000000000000001E-2</v>
      </c>
      <c r="P1836" s="197">
        <f t="shared" si="141"/>
        <v>0.36250000000000004</v>
      </c>
      <c r="Q1836" s="194"/>
      <c r="R1836" s="198">
        <f>SUM(District_Data!L1836:O1836)</f>
        <v>80</v>
      </c>
      <c r="S1836" s="199">
        <f>IFERROR(SUM(District_Data!L1836/$R1836),)</f>
        <v>0.47499999999999998</v>
      </c>
      <c r="T1836" s="199">
        <f>IFERROR(SUM(District_Data!M1836/$R1836),)</f>
        <v>0.23749999999999999</v>
      </c>
      <c r="U1836" s="199">
        <f>IFERROR(SUM(District_Data!N1836/$R1836),)</f>
        <v>0.21249999999999999</v>
      </c>
      <c r="V1836" s="199">
        <f>IFERROR(SUM(District_Data!O1836/$R1836),)</f>
        <v>7.4999999999999997E-2</v>
      </c>
      <c r="W1836" s="200">
        <f t="shared" si="142"/>
        <v>0.28749999999999998</v>
      </c>
      <c r="X1836" s="194"/>
      <c r="Y1836" s="201">
        <f>SUM(District_Data!P1836:S1836)</f>
        <v>80</v>
      </c>
      <c r="Z1836" s="202">
        <f>IFERROR(SUM(District_Data!P1836/$Y1836),)</f>
        <v>0.51249999999999996</v>
      </c>
      <c r="AA1836" s="202">
        <f>IFERROR(SUM(District_Data!Q1836/$Y1836),)</f>
        <v>0.25</v>
      </c>
      <c r="AB1836" s="202">
        <f>IFERROR(SUM(District_Data!R1836/$Y1836),)</f>
        <v>0.15</v>
      </c>
      <c r="AC1836" s="202">
        <f>IFERROR(SUM(District_Data!S1836/$Y1836),)</f>
        <v>8.7499999999999994E-2</v>
      </c>
      <c r="AD1836" s="203">
        <f t="shared" si="143"/>
        <v>0.23749999999999999</v>
      </c>
      <c r="AE1836" s="194"/>
      <c r="AF1836" s="204">
        <f>SUM(District_Data!T1836:W1836)</f>
        <v>80</v>
      </c>
      <c r="AG1836" s="205">
        <f>IFERROR(SUM(District_Data!T1836/$AF1836),)</f>
        <v>0.53749999999999998</v>
      </c>
      <c r="AH1836" s="205">
        <f>IFERROR(SUM(District_Data!U1836/$AF1836),)</f>
        <v>0.21249999999999999</v>
      </c>
      <c r="AI1836" s="205">
        <f>IFERROR(SUM(District_Data!V1836/$AF1836),)</f>
        <v>0.125</v>
      </c>
      <c r="AJ1836" s="205">
        <f>IFERROR(SUM(District_Data!W1836/$AF1836),)</f>
        <v>0.125</v>
      </c>
      <c r="AK1836" s="205">
        <f t="shared" si="144"/>
        <v>0.25</v>
      </c>
      <c r="AL1836" s="194"/>
      <c r="AM1836" s="206">
        <f>SUM(District_Data!X1836:Y1836)</f>
        <v>80</v>
      </c>
      <c r="AN1836" s="207">
        <f>IFERROR(SUM(District_Data!Y1836/$AM1836),)</f>
        <v>0.05</v>
      </c>
    </row>
    <row r="1837" spans="1:40" customFormat="1" x14ac:dyDescent="0.3">
      <c r="A1837" s="52" t="str">
        <f>District_Data!A1837</f>
        <v>TRUMANN SCHOOL DISTRICT</v>
      </c>
      <c r="B1837" s="77" t="s">
        <v>1639</v>
      </c>
      <c r="C1837" s="27">
        <f>District_Data!C1837</f>
        <v>6</v>
      </c>
      <c r="D1837" s="192">
        <f>SUM(District_Data!D1837:G1837)</f>
        <v>106</v>
      </c>
      <c r="E1837" s="193">
        <f>IFERROR(SUM(District_Data!D1837/$D1837),)</f>
        <v>0.12264150943396226</v>
      </c>
      <c r="F1837" s="193">
        <f>IFERROR(SUM(District_Data!E1837/$D1837),)</f>
        <v>0.35849056603773582</v>
      </c>
      <c r="G1837" s="193">
        <f>IFERROR(SUM(District_Data!F1837/$D1837),)</f>
        <v>0.22641509433962265</v>
      </c>
      <c r="H1837" s="193">
        <f>IFERROR(SUM(District_Data!G1837/$D1837),)</f>
        <v>0.29245283018867924</v>
      </c>
      <c r="I1837" s="193">
        <f t="shared" si="140"/>
        <v>0.51886792452830188</v>
      </c>
      <c r="J1837" s="194"/>
      <c r="K1837" s="195">
        <f>SUM(District_Data!H1837:K1837)</f>
        <v>106</v>
      </c>
      <c r="L1837" s="196">
        <f>IFERROR(SUM(District_Data!H1837/$K1837),)</f>
        <v>0.21698113207547171</v>
      </c>
      <c r="M1837" s="196">
        <f>IFERROR(SUM(District_Data!I1837/$K1837),)</f>
        <v>0.45283018867924529</v>
      </c>
      <c r="N1837" s="196">
        <f>IFERROR(SUM(District_Data!J1837/$K1837),)</f>
        <v>0.27358490566037735</v>
      </c>
      <c r="O1837" s="196">
        <f>IFERROR(SUM(District_Data!K1837/$K1837),)</f>
        <v>5.6603773584905662E-2</v>
      </c>
      <c r="P1837" s="197">
        <f t="shared" si="141"/>
        <v>0.330188679245283</v>
      </c>
      <c r="Q1837" s="194"/>
      <c r="R1837" s="198">
        <f>SUM(District_Data!L1837:O1837)</f>
        <v>106</v>
      </c>
      <c r="S1837" s="199">
        <f>IFERROR(SUM(District_Data!L1837/$R1837),)</f>
        <v>0.44339622641509435</v>
      </c>
      <c r="T1837" s="199">
        <f>IFERROR(SUM(District_Data!M1837/$R1837),)</f>
        <v>0.20754716981132076</v>
      </c>
      <c r="U1837" s="199">
        <f>IFERROR(SUM(District_Data!N1837/$R1837),)</f>
        <v>0.26415094339622641</v>
      </c>
      <c r="V1837" s="199">
        <f>IFERROR(SUM(District_Data!O1837/$R1837),)</f>
        <v>8.4905660377358486E-2</v>
      </c>
      <c r="W1837" s="200">
        <f t="shared" si="142"/>
        <v>0.34905660377358488</v>
      </c>
      <c r="X1837" s="194"/>
      <c r="Y1837" s="201">
        <f>SUM(District_Data!P1837:S1837)</f>
        <v>106</v>
      </c>
      <c r="Z1837" s="202">
        <f>IFERROR(SUM(District_Data!P1837/$Y1837),)</f>
        <v>0.45283018867924529</v>
      </c>
      <c r="AA1837" s="202">
        <f>IFERROR(SUM(District_Data!Q1837/$Y1837),)</f>
        <v>0.22641509433962265</v>
      </c>
      <c r="AB1837" s="202">
        <f>IFERROR(SUM(District_Data!R1837/$Y1837),)</f>
        <v>0.20754716981132076</v>
      </c>
      <c r="AC1837" s="202">
        <f>IFERROR(SUM(District_Data!S1837/$Y1837),)</f>
        <v>0.11320754716981132</v>
      </c>
      <c r="AD1837" s="203">
        <f t="shared" si="143"/>
        <v>0.32075471698113212</v>
      </c>
      <c r="AE1837" s="194"/>
      <c r="AF1837" s="204">
        <f>SUM(District_Data!T1837:W1837)</f>
        <v>106</v>
      </c>
      <c r="AG1837" s="205">
        <f>IFERROR(SUM(District_Data!T1837/$AF1837),)</f>
        <v>0.48113207547169812</v>
      </c>
      <c r="AH1837" s="205">
        <f>IFERROR(SUM(District_Data!U1837/$AF1837),)</f>
        <v>0.26415094339622641</v>
      </c>
      <c r="AI1837" s="205">
        <f>IFERROR(SUM(District_Data!V1837/$AF1837),)</f>
        <v>0.14150943396226415</v>
      </c>
      <c r="AJ1837" s="205">
        <f>IFERROR(SUM(District_Data!W1837/$AF1837),)</f>
        <v>0.11320754716981132</v>
      </c>
      <c r="AK1837" s="205">
        <f t="shared" si="144"/>
        <v>0.25471698113207547</v>
      </c>
      <c r="AL1837" s="194"/>
      <c r="AM1837" s="206">
        <f>SUM(District_Data!X1837:Y1837)</f>
        <v>106</v>
      </c>
      <c r="AN1837" s="207">
        <f>IFERROR(SUM(District_Data!Y1837/$AM1837),)</f>
        <v>4.716981132075472E-2</v>
      </c>
    </row>
    <row r="1838" spans="1:40" customFormat="1" x14ac:dyDescent="0.3">
      <c r="A1838" s="52" t="str">
        <f>District_Data!A1838</f>
        <v>TRUMANN SCHOOL DISTRICT</v>
      </c>
      <c r="B1838" s="77" t="s">
        <v>1639</v>
      </c>
      <c r="C1838" s="27">
        <f>District_Data!C1838</f>
        <v>7</v>
      </c>
      <c r="D1838" s="192">
        <f>SUM(District_Data!D1838:G1838)</f>
        <v>105</v>
      </c>
      <c r="E1838" s="193">
        <f>IFERROR(SUM(District_Data!D1838/$D1838),)</f>
        <v>4.7619047619047616E-2</v>
      </c>
      <c r="F1838" s="193">
        <f>IFERROR(SUM(District_Data!E1838/$D1838),)</f>
        <v>0.30476190476190479</v>
      </c>
      <c r="G1838" s="193">
        <f>IFERROR(SUM(District_Data!F1838/$D1838),)</f>
        <v>0.31428571428571428</v>
      </c>
      <c r="H1838" s="193">
        <f>IFERROR(SUM(District_Data!G1838/$D1838),)</f>
        <v>0.33333333333333331</v>
      </c>
      <c r="I1838" s="193">
        <f t="shared" si="140"/>
        <v>0.64761904761904754</v>
      </c>
      <c r="J1838" s="194"/>
      <c r="K1838" s="195">
        <f>SUM(District_Data!H1838:K1838)</f>
        <v>105</v>
      </c>
      <c r="L1838" s="196">
        <f>IFERROR(SUM(District_Data!H1838/$K1838),)</f>
        <v>0.37142857142857144</v>
      </c>
      <c r="M1838" s="196">
        <f>IFERROR(SUM(District_Data!I1838/$K1838),)</f>
        <v>0.39047619047619048</v>
      </c>
      <c r="N1838" s="196">
        <f>IFERROR(SUM(District_Data!J1838/$K1838),)</f>
        <v>0.17142857142857143</v>
      </c>
      <c r="O1838" s="196">
        <f>IFERROR(SUM(District_Data!K1838/$K1838),)</f>
        <v>6.6666666666666666E-2</v>
      </c>
      <c r="P1838" s="197">
        <f t="shared" si="141"/>
        <v>0.23809523809523808</v>
      </c>
      <c r="Q1838" s="194"/>
      <c r="R1838" s="198">
        <f>SUM(District_Data!L1838:O1838)</f>
        <v>105</v>
      </c>
      <c r="S1838" s="199">
        <f>IFERROR(SUM(District_Data!L1838/$R1838),)</f>
        <v>0.45714285714285713</v>
      </c>
      <c r="T1838" s="199">
        <f>IFERROR(SUM(District_Data!M1838/$R1838),)</f>
        <v>0.23809523809523808</v>
      </c>
      <c r="U1838" s="199">
        <f>IFERROR(SUM(District_Data!N1838/$R1838),)</f>
        <v>0.18095238095238095</v>
      </c>
      <c r="V1838" s="199">
        <f>IFERROR(SUM(District_Data!O1838/$R1838),)</f>
        <v>0.12380952380952381</v>
      </c>
      <c r="W1838" s="200">
        <f t="shared" si="142"/>
        <v>0.30476190476190479</v>
      </c>
      <c r="X1838" s="194"/>
      <c r="Y1838" s="201">
        <f>SUM(District_Data!P1838:S1838)</f>
        <v>105</v>
      </c>
      <c r="Z1838" s="202">
        <f>IFERROR(SUM(District_Data!P1838/$Y1838),)</f>
        <v>0.40952380952380951</v>
      </c>
      <c r="AA1838" s="202">
        <f>IFERROR(SUM(District_Data!Q1838/$Y1838),)</f>
        <v>0.25714285714285712</v>
      </c>
      <c r="AB1838" s="202">
        <f>IFERROR(SUM(District_Data!R1838/$Y1838),)</f>
        <v>0.26666666666666666</v>
      </c>
      <c r="AC1838" s="202">
        <f>IFERROR(SUM(District_Data!S1838/$Y1838),)</f>
        <v>6.6666666666666666E-2</v>
      </c>
      <c r="AD1838" s="203">
        <f t="shared" si="143"/>
        <v>0.33333333333333331</v>
      </c>
      <c r="AE1838" s="194"/>
      <c r="AF1838" s="204">
        <f>SUM(District_Data!T1838:W1838)</f>
        <v>105</v>
      </c>
      <c r="AG1838" s="205">
        <f>IFERROR(SUM(District_Data!T1838/$AF1838),)</f>
        <v>0.48571428571428571</v>
      </c>
      <c r="AH1838" s="205">
        <f>IFERROR(SUM(District_Data!U1838/$AF1838),)</f>
        <v>0.19047619047619047</v>
      </c>
      <c r="AI1838" s="205">
        <f>IFERROR(SUM(District_Data!V1838/$AF1838),)</f>
        <v>0.19047619047619047</v>
      </c>
      <c r="AJ1838" s="205">
        <f>IFERROR(SUM(District_Data!W1838/$AF1838),)</f>
        <v>0.13333333333333333</v>
      </c>
      <c r="AK1838" s="205">
        <f t="shared" si="144"/>
        <v>0.32380952380952377</v>
      </c>
      <c r="AL1838" s="194"/>
      <c r="AM1838" s="206">
        <f>SUM(District_Data!X1838:Y1838)</f>
        <v>105</v>
      </c>
      <c r="AN1838" s="207">
        <f>IFERROR(SUM(District_Data!Y1838/$AM1838),)</f>
        <v>4.7619047619047616E-2</v>
      </c>
    </row>
    <row r="1839" spans="1:40" customFormat="1" x14ac:dyDescent="0.3">
      <c r="A1839" s="52" t="str">
        <f>District_Data!A1839</f>
        <v>TRUMANN SCHOOL DISTRICT</v>
      </c>
      <c r="B1839" s="77" t="s">
        <v>1639</v>
      </c>
      <c r="C1839" s="27">
        <f>District_Data!C1839</f>
        <v>8</v>
      </c>
      <c r="D1839" s="192">
        <f>SUM(District_Data!D1839:G1839)</f>
        <v>132</v>
      </c>
      <c r="E1839" s="193">
        <f>IFERROR(SUM(District_Data!D1839/$D1839),)</f>
        <v>0.26515151515151514</v>
      </c>
      <c r="F1839" s="193">
        <f>IFERROR(SUM(District_Data!E1839/$D1839),)</f>
        <v>0.19696969696969696</v>
      </c>
      <c r="G1839" s="193">
        <f>IFERROR(SUM(District_Data!F1839/$D1839),)</f>
        <v>0.30303030303030304</v>
      </c>
      <c r="H1839" s="193">
        <f>IFERROR(SUM(District_Data!G1839/$D1839),)</f>
        <v>0.23484848484848486</v>
      </c>
      <c r="I1839" s="193">
        <f t="shared" si="140"/>
        <v>0.53787878787878785</v>
      </c>
      <c r="J1839" s="194"/>
      <c r="K1839" s="195">
        <f>SUM(District_Data!H1839:K1839)</f>
        <v>132</v>
      </c>
      <c r="L1839" s="196">
        <f>IFERROR(SUM(District_Data!H1839/$K1839),)</f>
        <v>0.58333333333333337</v>
      </c>
      <c r="M1839" s="196">
        <f>IFERROR(SUM(District_Data!I1839/$K1839),)</f>
        <v>0.24242424242424243</v>
      </c>
      <c r="N1839" s="196">
        <f>IFERROR(SUM(District_Data!J1839/$K1839),)</f>
        <v>0.11363636363636363</v>
      </c>
      <c r="O1839" s="196">
        <f>IFERROR(SUM(District_Data!K1839/$K1839),)</f>
        <v>6.0606060606060608E-2</v>
      </c>
      <c r="P1839" s="197">
        <f t="shared" si="141"/>
        <v>0.17424242424242425</v>
      </c>
      <c r="Q1839" s="194"/>
      <c r="R1839" s="198">
        <f>SUM(District_Data!L1839:O1839)</f>
        <v>132</v>
      </c>
      <c r="S1839" s="199">
        <f>IFERROR(SUM(District_Data!L1839/$R1839),)</f>
        <v>0.56818181818181823</v>
      </c>
      <c r="T1839" s="199">
        <f>IFERROR(SUM(District_Data!M1839/$R1839),)</f>
        <v>0.20454545454545456</v>
      </c>
      <c r="U1839" s="199">
        <f>IFERROR(SUM(District_Data!N1839/$R1839),)</f>
        <v>0.15151515151515152</v>
      </c>
      <c r="V1839" s="199">
        <f>IFERROR(SUM(District_Data!O1839/$R1839),)</f>
        <v>7.575757575757576E-2</v>
      </c>
      <c r="W1839" s="200">
        <f t="shared" si="142"/>
        <v>0.22727272727272729</v>
      </c>
      <c r="X1839" s="194"/>
      <c r="Y1839" s="201">
        <f>SUM(District_Data!P1839:S1839)</f>
        <v>132</v>
      </c>
      <c r="Z1839" s="202">
        <f>IFERROR(SUM(District_Data!P1839/$Y1839),)</f>
        <v>0.42424242424242425</v>
      </c>
      <c r="AA1839" s="202">
        <f>IFERROR(SUM(District_Data!Q1839/$Y1839),)</f>
        <v>0.29545454545454547</v>
      </c>
      <c r="AB1839" s="202">
        <f>IFERROR(SUM(District_Data!R1839/$Y1839),)</f>
        <v>0.18181818181818182</v>
      </c>
      <c r="AC1839" s="202">
        <f>IFERROR(SUM(District_Data!S1839/$Y1839),)</f>
        <v>9.8484848484848481E-2</v>
      </c>
      <c r="AD1839" s="203">
        <f t="shared" si="143"/>
        <v>0.28030303030303028</v>
      </c>
      <c r="AE1839" s="194"/>
      <c r="AF1839" s="204">
        <f>SUM(District_Data!T1839:W1839)</f>
        <v>132</v>
      </c>
      <c r="AG1839" s="205">
        <f>IFERROR(SUM(District_Data!T1839/$AF1839),)</f>
        <v>0.56818181818181823</v>
      </c>
      <c r="AH1839" s="205">
        <f>IFERROR(SUM(District_Data!U1839/$AF1839),)</f>
        <v>0.2196969696969697</v>
      </c>
      <c r="AI1839" s="205">
        <f>IFERROR(SUM(District_Data!V1839/$AF1839),)</f>
        <v>0.13636363636363635</v>
      </c>
      <c r="AJ1839" s="205">
        <f>IFERROR(SUM(District_Data!W1839/$AF1839),)</f>
        <v>7.575757575757576E-2</v>
      </c>
      <c r="AK1839" s="205">
        <f t="shared" si="144"/>
        <v>0.2121212121212121</v>
      </c>
      <c r="AL1839" s="194"/>
      <c r="AM1839" s="206">
        <f>SUM(District_Data!X1839:Y1839)</f>
        <v>132</v>
      </c>
      <c r="AN1839" s="207">
        <f>IFERROR(SUM(District_Data!Y1839/$AM1839),)</f>
        <v>5.3030303030303032E-2</v>
      </c>
    </row>
    <row r="1840" spans="1:40" customFormat="1" x14ac:dyDescent="0.3">
      <c r="A1840" s="52" t="str">
        <f>District_Data!A1840</f>
        <v>TRUMANN SCHOOL DISTRICT</v>
      </c>
      <c r="B1840" s="77" t="s">
        <v>1639</v>
      </c>
      <c r="C1840" s="27">
        <f>District_Data!C1840</f>
        <v>9</v>
      </c>
      <c r="D1840" s="192">
        <f>SUM(District_Data!D1840:G1840)</f>
        <v>113</v>
      </c>
      <c r="E1840" s="193">
        <f>IFERROR(SUM(District_Data!D1840/$D1840),)</f>
        <v>0.25663716814159293</v>
      </c>
      <c r="F1840" s="193">
        <f>IFERROR(SUM(District_Data!E1840/$D1840),)</f>
        <v>0.30088495575221241</v>
      </c>
      <c r="G1840" s="193">
        <f>IFERROR(SUM(District_Data!F1840/$D1840),)</f>
        <v>0.29203539823008851</v>
      </c>
      <c r="H1840" s="193">
        <f>IFERROR(SUM(District_Data!G1840/$D1840),)</f>
        <v>0.15044247787610621</v>
      </c>
      <c r="I1840" s="193">
        <f t="shared" si="140"/>
        <v>0.44247787610619471</v>
      </c>
      <c r="J1840" s="194"/>
      <c r="K1840" s="195">
        <f>SUM(District_Data!H1840:K1840)</f>
        <v>114</v>
      </c>
      <c r="L1840" s="196">
        <f>IFERROR(SUM(District_Data!H1840/$K1840),)</f>
        <v>0.58771929824561409</v>
      </c>
      <c r="M1840" s="196">
        <f>IFERROR(SUM(District_Data!I1840/$K1840),)</f>
        <v>0.21929824561403508</v>
      </c>
      <c r="N1840" s="196">
        <f>IFERROR(SUM(District_Data!J1840/$K1840),)</f>
        <v>0.11403508771929824</v>
      </c>
      <c r="O1840" s="196">
        <f>IFERROR(SUM(District_Data!K1840/$K1840),)</f>
        <v>7.8947368421052627E-2</v>
      </c>
      <c r="P1840" s="197">
        <f t="shared" si="141"/>
        <v>0.19298245614035087</v>
      </c>
      <c r="Q1840" s="194"/>
      <c r="R1840" s="198">
        <f>SUM(District_Data!L1840:O1840)</f>
        <v>113</v>
      </c>
      <c r="S1840" s="199">
        <f>IFERROR(SUM(District_Data!L1840/$R1840),)</f>
        <v>0.58407079646017701</v>
      </c>
      <c r="T1840" s="199">
        <f>IFERROR(SUM(District_Data!M1840/$R1840),)</f>
        <v>0.20353982300884957</v>
      </c>
      <c r="U1840" s="199">
        <f>IFERROR(SUM(District_Data!N1840/$R1840),)</f>
        <v>0.15044247787610621</v>
      </c>
      <c r="V1840" s="199">
        <f>IFERROR(SUM(District_Data!O1840/$R1840),)</f>
        <v>6.1946902654867256E-2</v>
      </c>
      <c r="W1840" s="200">
        <f t="shared" si="142"/>
        <v>0.21238938053097345</v>
      </c>
      <c r="X1840" s="194"/>
      <c r="Y1840" s="201">
        <f>SUM(District_Data!P1840:S1840)</f>
        <v>114</v>
      </c>
      <c r="Z1840" s="202">
        <f>IFERROR(SUM(District_Data!P1840/$Y1840),)</f>
        <v>0.46491228070175439</v>
      </c>
      <c r="AA1840" s="202">
        <f>IFERROR(SUM(District_Data!Q1840/$Y1840),)</f>
        <v>0.23684210526315788</v>
      </c>
      <c r="AB1840" s="202">
        <f>IFERROR(SUM(District_Data!R1840/$Y1840),)</f>
        <v>0.17543859649122806</v>
      </c>
      <c r="AC1840" s="202">
        <f>IFERROR(SUM(District_Data!S1840/$Y1840),)</f>
        <v>0.12280701754385964</v>
      </c>
      <c r="AD1840" s="203">
        <f t="shared" si="143"/>
        <v>0.2982456140350877</v>
      </c>
      <c r="AE1840" s="194"/>
      <c r="AF1840" s="204">
        <f>SUM(District_Data!T1840:W1840)</f>
        <v>113</v>
      </c>
      <c r="AG1840" s="205">
        <f>IFERROR(SUM(District_Data!T1840/$AF1840),)</f>
        <v>0.50442477876106195</v>
      </c>
      <c r="AH1840" s="205">
        <f>IFERROR(SUM(District_Data!U1840/$AF1840),)</f>
        <v>0.21238938053097345</v>
      </c>
      <c r="AI1840" s="205">
        <f>IFERROR(SUM(District_Data!V1840/$AF1840),)</f>
        <v>0.15929203539823009</v>
      </c>
      <c r="AJ1840" s="205">
        <f>IFERROR(SUM(District_Data!W1840/$AF1840),)</f>
        <v>0.12389380530973451</v>
      </c>
      <c r="AK1840" s="205">
        <f t="shared" si="144"/>
        <v>0.2831858407079646</v>
      </c>
      <c r="AL1840" s="194"/>
      <c r="AM1840" s="206">
        <f>SUM(District_Data!X1840:Y1840)</f>
        <v>113</v>
      </c>
      <c r="AN1840" s="207">
        <f>IFERROR(SUM(District_Data!Y1840/$AM1840),)</f>
        <v>7.0796460176991149E-2</v>
      </c>
    </row>
    <row r="1841" spans="1:40" customFormat="1" x14ac:dyDescent="0.3">
      <c r="A1841" s="52" t="str">
        <f>District_Data!A1841</f>
        <v>TRUMANN SCHOOL DISTRICT</v>
      </c>
      <c r="B1841" s="77" t="s">
        <v>1639</v>
      </c>
      <c r="C1841" s="27">
        <f>District_Data!C1841</f>
        <v>10</v>
      </c>
      <c r="D1841" s="192">
        <f>SUM(District_Data!D1841:G1841)</f>
        <v>99</v>
      </c>
      <c r="E1841" s="193">
        <f>IFERROR(SUM(District_Data!D1841/$D1841),)</f>
        <v>0.26262626262626265</v>
      </c>
      <c r="F1841" s="193">
        <f>IFERROR(SUM(District_Data!E1841/$D1841),)</f>
        <v>0.17171717171717171</v>
      </c>
      <c r="G1841" s="193">
        <f>IFERROR(SUM(District_Data!F1841/$D1841),)</f>
        <v>0.25252525252525254</v>
      </c>
      <c r="H1841" s="193">
        <f>IFERROR(SUM(District_Data!G1841/$D1841),)</f>
        <v>0.31313131313131315</v>
      </c>
      <c r="I1841" s="193">
        <f t="shared" si="140"/>
        <v>0.56565656565656575</v>
      </c>
      <c r="J1841" s="194"/>
      <c r="K1841" s="195">
        <f>SUM(District_Data!H1841:K1841)</f>
        <v>100</v>
      </c>
      <c r="L1841" s="196">
        <f>IFERROR(SUM(District_Data!H1841/$K1841),)</f>
        <v>0.56000000000000005</v>
      </c>
      <c r="M1841" s="196">
        <f>IFERROR(SUM(District_Data!I1841/$K1841),)</f>
        <v>0.18</v>
      </c>
      <c r="N1841" s="196">
        <f>IFERROR(SUM(District_Data!J1841/$K1841),)</f>
        <v>0.15</v>
      </c>
      <c r="O1841" s="196">
        <f>IFERROR(SUM(District_Data!K1841/$K1841),)</f>
        <v>0.11</v>
      </c>
      <c r="P1841" s="197">
        <f t="shared" si="141"/>
        <v>0.26</v>
      </c>
      <c r="Q1841" s="194"/>
      <c r="R1841" s="198">
        <f>SUM(District_Data!L1841:O1841)</f>
        <v>99</v>
      </c>
      <c r="S1841" s="199">
        <f>IFERROR(SUM(District_Data!L1841/$R1841),)</f>
        <v>0.50505050505050508</v>
      </c>
      <c r="T1841" s="199">
        <f>IFERROR(SUM(District_Data!M1841/$R1841),)</f>
        <v>0.13131313131313133</v>
      </c>
      <c r="U1841" s="199">
        <f>IFERROR(SUM(District_Data!N1841/$R1841),)</f>
        <v>0.23232323232323232</v>
      </c>
      <c r="V1841" s="199">
        <f>IFERROR(SUM(District_Data!O1841/$R1841),)</f>
        <v>0.13131313131313133</v>
      </c>
      <c r="W1841" s="200">
        <f t="shared" si="142"/>
        <v>0.36363636363636365</v>
      </c>
      <c r="X1841" s="194"/>
      <c r="Y1841" s="201">
        <f>SUM(District_Data!P1841:S1841)</f>
        <v>100</v>
      </c>
      <c r="Z1841" s="202">
        <f>IFERROR(SUM(District_Data!P1841/$Y1841),)</f>
        <v>0.4</v>
      </c>
      <c r="AA1841" s="202">
        <f>IFERROR(SUM(District_Data!Q1841/$Y1841),)</f>
        <v>0.25</v>
      </c>
      <c r="AB1841" s="202">
        <f>IFERROR(SUM(District_Data!R1841/$Y1841),)</f>
        <v>0.24</v>
      </c>
      <c r="AC1841" s="202">
        <f>IFERROR(SUM(District_Data!S1841/$Y1841),)</f>
        <v>0.11</v>
      </c>
      <c r="AD1841" s="203">
        <f t="shared" si="143"/>
        <v>0.35</v>
      </c>
      <c r="AE1841" s="194"/>
      <c r="AF1841" s="204">
        <f>SUM(District_Data!T1841:W1841)</f>
        <v>99</v>
      </c>
      <c r="AG1841" s="205">
        <f>IFERROR(SUM(District_Data!T1841/$AF1841),)</f>
        <v>0.39393939393939392</v>
      </c>
      <c r="AH1841" s="205">
        <f>IFERROR(SUM(District_Data!U1841/$AF1841),)</f>
        <v>0.15151515151515152</v>
      </c>
      <c r="AI1841" s="205">
        <f>IFERROR(SUM(District_Data!V1841/$AF1841),)</f>
        <v>0.21212121212121213</v>
      </c>
      <c r="AJ1841" s="205">
        <f>IFERROR(SUM(District_Data!W1841/$AF1841),)</f>
        <v>0.24242424242424243</v>
      </c>
      <c r="AK1841" s="205">
        <f t="shared" si="144"/>
        <v>0.45454545454545459</v>
      </c>
      <c r="AL1841" s="194"/>
      <c r="AM1841" s="206">
        <f>SUM(District_Data!X1841:Y1841)</f>
        <v>99</v>
      </c>
      <c r="AN1841" s="207">
        <f>IFERROR(SUM(District_Data!Y1841/$AM1841),)</f>
        <v>0.14141414141414141</v>
      </c>
    </row>
    <row r="1842" spans="1:40" customFormat="1" x14ac:dyDescent="0.3">
      <c r="A1842" s="52" t="str">
        <f>District_Data!A1842</f>
        <v>TWO RIVERS SCHOOL DISTRICT</v>
      </c>
      <c r="B1842" s="77" t="s">
        <v>1640</v>
      </c>
      <c r="C1842" s="27">
        <f>District_Data!C1842</f>
        <v>3</v>
      </c>
      <c r="D1842" s="192">
        <f>SUM(District_Data!D1842:G1842)</f>
        <v>49</v>
      </c>
      <c r="E1842" s="193">
        <f>IFERROR(SUM(District_Data!D1842/$D1842),)</f>
        <v>0.18367346938775511</v>
      </c>
      <c r="F1842" s="193">
        <f>IFERROR(SUM(District_Data!E1842/$D1842),)</f>
        <v>0.40816326530612246</v>
      </c>
      <c r="G1842" s="193">
        <f>IFERROR(SUM(District_Data!F1842/$D1842),)</f>
        <v>0.2857142857142857</v>
      </c>
      <c r="H1842" s="193">
        <f>IFERROR(SUM(District_Data!G1842/$D1842),)</f>
        <v>0.12244897959183673</v>
      </c>
      <c r="I1842" s="193">
        <f t="shared" si="140"/>
        <v>0.40816326530612246</v>
      </c>
      <c r="J1842" s="194"/>
      <c r="K1842" s="195">
        <f>SUM(District_Data!H1842:K1842)</f>
        <v>49</v>
      </c>
      <c r="L1842" s="196">
        <f>IFERROR(SUM(District_Data!H1842/$K1842),)</f>
        <v>0.30612244897959184</v>
      </c>
      <c r="M1842" s="196">
        <f>IFERROR(SUM(District_Data!I1842/$K1842),)</f>
        <v>0.48979591836734693</v>
      </c>
      <c r="N1842" s="196">
        <f>IFERROR(SUM(District_Data!J1842/$K1842),)</f>
        <v>0.18367346938775511</v>
      </c>
      <c r="O1842" s="196">
        <f>IFERROR(SUM(District_Data!K1842/$K1842),)</f>
        <v>2.0408163265306121E-2</v>
      </c>
      <c r="P1842" s="197">
        <f t="shared" si="141"/>
        <v>0.20408163265306123</v>
      </c>
      <c r="Q1842" s="194"/>
      <c r="R1842" s="198">
        <f>SUM(District_Data!L1842:O1842)</f>
        <v>49</v>
      </c>
      <c r="S1842" s="199">
        <f>IFERROR(SUM(District_Data!L1842/$R1842),)</f>
        <v>0.63265306122448983</v>
      </c>
      <c r="T1842" s="199">
        <f>IFERROR(SUM(District_Data!M1842/$R1842),)</f>
        <v>0.20408163265306123</v>
      </c>
      <c r="U1842" s="199">
        <f>IFERROR(SUM(District_Data!N1842/$R1842),)</f>
        <v>6.1224489795918366E-2</v>
      </c>
      <c r="V1842" s="199">
        <f>IFERROR(SUM(District_Data!O1842/$R1842),)</f>
        <v>0.10204081632653061</v>
      </c>
      <c r="W1842" s="200">
        <f t="shared" si="142"/>
        <v>0.16326530612244899</v>
      </c>
      <c r="X1842" s="194"/>
      <c r="Y1842" s="201">
        <f>SUM(District_Data!P1842:S1842)</f>
        <v>49</v>
      </c>
      <c r="Z1842" s="202">
        <f>IFERROR(SUM(District_Data!P1842/$Y1842),)</f>
        <v>0.69387755102040816</v>
      </c>
      <c r="AA1842" s="202">
        <f>IFERROR(SUM(District_Data!Q1842/$Y1842),)</f>
        <v>0.16326530612244897</v>
      </c>
      <c r="AB1842" s="202">
        <f>IFERROR(SUM(District_Data!R1842/$Y1842),)</f>
        <v>8.1632653061224483E-2</v>
      </c>
      <c r="AC1842" s="202">
        <f>IFERROR(SUM(District_Data!S1842/$Y1842),)</f>
        <v>6.1224489795918366E-2</v>
      </c>
      <c r="AD1842" s="203">
        <f t="shared" si="143"/>
        <v>0.14285714285714285</v>
      </c>
      <c r="AE1842" s="194"/>
      <c r="AF1842" s="204">
        <f>SUM(District_Data!T1842:W1842)</f>
        <v>49</v>
      </c>
      <c r="AG1842" s="205">
        <f>IFERROR(SUM(District_Data!T1842/$AF1842),)</f>
        <v>0.81632653061224492</v>
      </c>
      <c r="AH1842" s="205">
        <f>IFERROR(SUM(District_Data!U1842/$AF1842),)</f>
        <v>0.10204081632653061</v>
      </c>
      <c r="AI1842" s="205">
        <f>IFERROR(SUM(District_Data!V1842/$AF1842),)</f>
        <v>4.0816326530612242E-2</v>
      </c>
      <c r="AJ1842" s="205">
        <f>IFERROR(SUM(District_Data!W1842/$AF1842),)</f>
        <v>4.0816326530612242E-2</v>
      </c>
      <c r="AK1842" s="205">
        <f t="shared" si="144"/>
        <v>8.1632653061224483E-2</v>
      </c>
      <c r="AL1842" s="194"/>
      <c r="AM1842" s="206">
        <f>SUM(District_Data!X1842:Y1842)</f>
        <v>49</v>
      </c>
      <c r="AN1842" s="207">
        <f>IFERROR(SUM(District_Data!Y1842/$AM1842),)</f>
        <v>8.1632653061224483E-2</v>
      </c>
    </row>
    <row r="1843" spans="1:40" customFormat="1" x14ac:dyDescent="0.3">
      <c r="A1843" s="52" t="str">
        <f>District_Data!A1843</f>
        <v>TWO RIVERS SCHOOL DISTRICT</v>
      </c>
      <c r="B1843" s="77" t="s">
        <v>1640</v>
      </c>
      <c r="C1843" s="27">
        <f>District_Data!C1843</f>
        <v>4</v>
      </c>
      <c r="D1843" s="192">
        <f>SUM(District_Data!D1843:G1843)</f>
        <v>52</v>
      </c>
      <c r="E1843" s="193">
        <f>IFERROR(SUM(District_Data!D1843/$D1843),)</f>
        <v>0.13461538461538461</v>
      </c>
      <c r="F1843" s="193">
        <f>IFERROR(SUM(District_Data!E1843/$D1843),)</f>
        <v>0.42307692307692307</v>
      </c>
      <c r="G1843" s="193">
        <f>IFERROR(SUM(District_Data!F1843/$D1843),)</f>
        <v>0.28846153846153844</v>
      </c>
      <c r="H1843" s="193">
        <f>IFERROR(SUM(District_Data!G1843/$D1843),)</f>
        <v>0.15384615384615385</v>
      </c>
      <c r="I1843" s="193">
        <f t="shared" si="140"/>
        <v>0.44230769230769229</v>
      </c>
      <c r="J1843" s="194"/>
      <c r="K1843" s="195">
        <f>SUM(District_Data!H1843:K1843)</f>
        <v>52</v>
      </c>
      <c r="L1843" s="196">
        <f>IFERROR(SUM(District_Data!H1843/$K1843),)</f>
        <v>0.19230769230769232</v>
      </c>
      <c r="M1843" s="196">
        <f>IFERROR(SUM(District_Data!I1843/$K1843),)</f>
        <v>0.55769230769230771</v>
      </c>
      <c r="N1843" s="196">
        <f>IFERROR(SUM(District_Data!J1843/$K1843),)</f>
        <v>0.13461538461538461</v>
      </c>
      <c r="O1843" s="196">
        <f>IFERROR(SUM(District_Data!K1843/$K1843),)</f>
        <v>0.11538461538461539</v>
      </c>
      <c r="P1843" s="197">
        <f t="shared" si="141"/>
        <v>0.25</v>
      </c>
      <c r="Q1843" s="194"/>
      <c r="R1843" s="198">
        <f>SUM(District_Data!L1843:O1843)</f>
        <v>52</v>
      </c>
      <c r="S1843" s="199">
        <f>IFERROR(SUM(District_Data!L1843/$R1843),)</f>
        <v>0.48076923076923078</v>
      </c>
      <c r="T1843" s="199">
        <f>IFERROR(SUM(District_Data!M1843/$R1843),)</f>
        <v>0.28846153846153844</v>
      </c>
      <c r="U1843" s="199">
        <f>IFERROR(SUM(District_Data!N1843/$R1843),)</f>
        <v>9.6153846153846159E-2</v>
      </c>
      <c r="V1843" s="199">
        <f>IFERROR(SUM(District_Data!O1843/$R1843),)</f>
        <v>0.13461538461538461</v>
      </c>
      <c r="W1843" s="200">
        <f t="shared" si="142"/>
        <v>0.23076923076923078</v>
      </c>
      <c r="X1843" s="194"/>
      <c r="Y1843" s="201">
        <f>SUM(District_Data!P1843:S1843)</f>
        <v>52</v>
      </c>
      <c r="Z1843" s="202">
        <f>IFERROR(SUM(District_Data!P1843/$Y1843),)</f>
        <v>0.48076923076923078</v>
      </c>
      <c r="AA1843" s="202">
        <f>IFERROR(SUM(District_Data!Q1843/$Y1843),)</f>
        <v>0.25</v>
      </c>
      <c r="AB1843" s="202">
        <f>IFERROR(SUM(District_Data!R1843/$Y1843),)</f>
        <v>0.15384615384615385</v>
      </c>
      <c r="AC1843" s="202">
        <f>IFERROR(SUM(District_Data!S1843/$Y1843),)</f>
        <v>0.11538461538461539</v>
      </c>
      <c r="AD1843" s="203">
        <f t="shared" si="143"/>
        <v>0.26923076923076927</v>
      </c>
      <c r="AE1843" s="194"/>
      <c r="AF1843" s="204">
        <f>SUM(District_Data!T1843:W1843)</f>
        <v>52</v>
      </c>
      <c r="AG1843" s="205">
        <f>IFERROR(SUM(District_Data!T1843/$AF1843),)</f>
        <v>0.61538461538461542</v>
      </c>
      <c r="AH1843" s="205">
        <f>IFERROR(SUM(District_Data!U1843/$AF1843),)</f>
        <v>9.6153846153846159E-2</v>
      </c>
      <c r="AI1843" s="205">
        <f>IFERROR(SUM(District_Data!V1843/$AF1843),)</f>
        <v>0.15384615384615385</v>
      </c>
      <c r="AJ1843" s="205">
        <f>IFERROR(SUM(District_Data!W1843/$AF1843),)</f>
        <v>0.13461538461538461</v>
      </c>
      <c r="AK1843" s="205">
        <f t="shared" si="144"/>
        <v>0.28846153846153844</v>
      </c>
      <c r="AL1843" s="194"/>
      <c r="AM1843" s="206">
        <f>SUM(District_Data!X1843:Y1843)</f>
        <v>52</v>
      </c>
      <c r="AN1843" s="207">
        <f>IFERROR(SUM(District_Data!Y1843/$AM1843),)</f>
        <v>0.15384615384615385</v>
      </c>
    </row>
    <row r="1844" spans="1:40" customFormat="1" x14ac:dyDescent="0.3">
      <c r="A1844" s="52" t="str">
        <f>District_Data!A1844</f>
        <v>TWO RIVERS SCHOOL DISTRICT</v>
      </c>
      <c r="B1844" s="77" t="s">
        <v>1640</v>
      </c>
      <c r="C1844" s="27">
        <f>District_Data!C1844</f>
        <v>5</v>
      </c>
      <c r="D1844" s="192">
        <f>SUM(District_Data!D1844:G1844)</f>
        <v>49</v>
      </c>
      <c r="E1844" s="193">
        <f>IFERROR(SUM(District_Data!D1844/$D1844),)</f>
        <v>0</v>
      </c>
      <c r="F1844" s="193">
        <f>IFERROR(SUM(District_Data!E1844/$D1844),)</f>
        <v>0.42857142857142855</v>
      </c>
      <c r="G1844" s="193">
        <f>IFERROR(SUM(District_Data!F1844/$D1844),)</f>
        <v>0.36734693877551022</v>
      </c>
      <c r="H1844" s="193">
        <f>IFERROR(SUM(District_Data!G1844/$D1844),)</f>
        <v>0.20408163265306123</v>
      </c>
      <c r="I1844" s="193">
        <f t="shared" si="140"/>
        <v>0.5714285714285714</v>
      </c>
      <c r="J1844" s="194"/>
      <c r="K1844" s="195">
        <f>SUM(District_Data!H1844:K1844)</f>
        <v>49</v>
      </c>
      <c r="L1844" s="196">
        <f>IFERROR(SUM(District_Data!H1844/$K1844),)</f>
        <v>0.26530612244897961</v>
      </c>
      <c r="M1844" s="196">
        <f>IFERROR(SUM(District_Data!I1844/$K1844),)</f>
        <v>0.5714285714285714</v>
      </c>
      <c r="N1844" s="196">
        <f>IFERROR(SUM(District_Data!J1844/$K1844),)</f>
        <v>0.14285714285714285</v>
      </c>
      <c r="O1844" s="196">
        <f>IFERROR(SUM(District_Data!K1844/$K1844),)</f>
        <v>2.0408163265306121E-2</v>
      </c>
      <c r="P1844" s="197">
        <f t="shared" si="141"/>
        <v>0.16326530612244897</v>
      </c>
      <c r="Q1844" s="194"/>
      <c r="R1844" s="198">
        <f>SUM(District_Data!L1844:O1844)</f>
        <v>49</v>
      </c>
      <c r="S1844" s="199">
        <f>IFERROR(SUM(District_Data!L1844/$R1844),)</f>
        <v>0.48979591836734693</v>
      </c>
      <c r="T1844" s="199">
        <f>IFERROR(SUM(District_Data!M1844/$R1844),)</f>
        <v>0.26530612244897961</v>
      </c>
      <c r="U1844" s="199">
        <f>IFERROR(SUM(District_Data!N1844/$R1844),)</f>
        <v>0.20408163265306123</v>
      </c>
      <c r="V1844" s="199">
        <f>IFERROR(SUM(District_Data!O1844/$R1844),)</f>
        <v>4.0816326530612242E-2</v>
      </c>
      <c r="W1844" s="200">
        <f t="shared" si="142"/>
        <v>0.24489795918367346</v>
      </c>
      <c r="X1844" s="194"/>
      <c r="Y1844" s="201">
        <f>SUM(District_Data!P1844:S1844)</f>
        <v>49</v>
      </c>
      <c r="Z1844" s="202">
        <f>IFERROR(SUM(District_Data!P1844/$Y1844),)</f>
        <v>0.5714285714285714</v>
      </c>
      <c r="AA1844" s="202">
        <f>IFERROR(SUM(District_Data!Q1844/$Y1844),)</f>
        <v>0.20408163265306123</v>
      </c>
      <c r="AB1844" s="202">
        <f>IFERROR(SUM(District_Data!R1844/$Y1844),)</f>
        <v>0.18367346938775511</v>
      </c>
      <c r="AC1844" s="202">
        <f>IFERROR(SUM(District_Data!S1844/$Y1844),)</f>
        <v>4.0816326530612242E-2</v>
      </c>
      <c r="AD1844" s="203">
        <f t="shared" si="143"/>
        <v>0.22448979591836735</v>
      </c>
      <c r="AE1844" s="194"/>
      <c r="AF1844" s="204">
        <f>SUM(District_Data!T1844:W1844)</f>
        <v>49</v>
      </c>
      <c r="AG1844" s="205">
        <f>IFERROR(SUM(District_Data!T1844/$AF1844),)</f>
        <v>0.55102040816326525</v>
      </c>
      <c r="AH1844" s="205">
        <f>IFERROR(SUM(District_Data!U1844/$AF1844),)</f>
        <v>0.12244897959183673</v>
      </c>
      <c r="AI1844" s="205">
        <f>IFERROR(SUM(District_Data!V1844/$AF1844),)</f>
        <v>0.12244897959183673</v>
      </c>
      <c r="AJ1844" s="205">
        <f>IFERROR(SUM(District_Data!W1844/$AF1844),)</f>
        <v>0.20408163265306123</v>
      </c>
      <c r="AK1844" s="205">
        <f t="shared" si="144"/>
        <v>0.32653061224489799</v>
      </c>
      <c r="AL1844" s="194"/>
      <c r="AM1844" s="206">
        <f>SUM(District_Data!X1844:Y1844)</f>
        <v>49</v>
      </c>
      <c r="AN1844" s="207">
        <f>IFERROR(SUM(District_Data!Y1844/$AM1844),)</f>
        <v>4.0816326530612242E-2</v>
      </c>
    </row>
    <row r="1845" spans="1:40" customFormat="1" x14ac:dyDescent="0.3">
      <c r="A1845" s="52" t="str">
        <f>District_Data!A1845</f>
        <v>TWO RIVERS SCHOOL DISTRICT</v>
      </c>
      <c r="B1845" s="77" t="s">
        <v>1640</v>
      </c>
      <c r="C1845" s="27">
        <f>District_Data!C1845</f>
        <v>6</v>
      </c>
      <c r="D1845" s="192">
        <f>SUM(District_Data!D1845:G1845)</f>
        <v>47</v>
      </c>
      <c r="E1845" s="193">
        <f>IFERROR(SUM(District_Data!D1845/$D1845),)</f>
        <v>0.1276595744680851</v>
      </c>
      <c r="F1845" s="193">
        <f>IFERROR(SUM(District_Data!E1845/$D1845),)</f>
        <v>0.23404255319148937</v>
      </c>
      <c r="G1845" s="193">
        <f>IFERROR(SUM(District_Data!F1845/$D1845),)</f>
        <v>0.34042553191489361</v>
      </c>
      <c r="H1845" s="193">
        <f>IFERROR(SUM(District_Data!G1845/$D1845),)</f>
        <v>0.2978723404255319</v>
      </c>
      <c r="I1845" s="193">
        <f t="shared" si="140"/>
        <v>0.63829787234042556</v>
      </c>
      <c r="J1845" s="194"/>
      <c r="K1845" s="195">
        <f>SUM(District_Data!H1845:K1845)</f>
        <v>47</v>
      </c>
      <c r="L1845" s="196">
        <f>IFERROR(SUM(District_Data!H1845/$K1845),)</f>
        <v>0.21276595744680851</v>
      </c>
      <c r="M1845" s="196">
        <f>IFERROR(SUM(District_Data!I1845/$K1845),)</f>
        <v>0.36170212765957449</v>
      </c>
      <c r="N1845" s="196">
        <f>IFERROR(SUM(District_Data!J1845/$K1845),)</f>
        <v>0.36170212765957449</v>
      </c>
      <c r="O1845" s="196">
        <f>IFERROR(SUM(District_Data!K1845/$K1845),)</f>
        <v>6.3829787234042548E-2</v>
      </c>
      <c r="P1845" s="197">
        <f t="shared" si="141"/>
        <v>0.42553191489361702</v>
      </c>
      <c r="Q1845" s="194"/>
      <c r="R1845" s="198">
        <f>SUM(District_Data!L1845:O1845)</f>
        <v>47</v>
      </c>
      <c r="S1845" s="199">
        <f>IFERROR(SUM(District_Data!L1845/$R1845),)</f>
        <v>0.44680851063829785</v>
      </c>
      <c r="T1845" s="199">
        <f>IFERROR(SUM(District_Data!M1845/$R1845),)</f>
        <v>0.23404255319148937</v>
      </c>
      <c r="U1845" s="199">
        <f>IFERROR(SUM(District_Data!N1845/$R1845),)</f>
        <v>0.25531914893617019</v>
      </c>
      <c r="V1845" s="199">
        <f>IFERROR(SUM(District_Data!O1845/$R1845),)</f>
        <v>6.3829787234042548E-2</v>
      </c>
      <c r="W1845" s="200">
        <f t="shared" si="142"/>
        <v>0.31914893617021273</v>
      </c>
      <c r="X1845" s="194"/>
      <c r="Y1845" s="201">
        <f>SUM(District_Data!P1845:S1845)</f>
        <v>47</v>
      </c>
      <c r="Z1845" s="202">
        <f>IFERROR(SUM(District_Data!P1845/$Y1845),)</f>
        <v>0.31914893617021278</v>
      </c>
      <c r="AA1845" s="202">
        <f>IFERROR(SUM(District_Data!Q1845/$Y1845),)</f>
        <v>0.31914893617021278</v>
      </c>
      <c r="AB1845" s="202">
        <f>IFERROR(SUM(District_Data!R1845/$Y1845),)</f>
        <v>0.19148936170212766</v>
      </c>
      <c r="AC1845" s="202">
        <f>IFERROR(SUM(District_Data!S1845/$Y1845),)</f>
        <v>0.1702127659574468</v>
      </c>
      <c r="AD1845" s="203">
        <f t="shared" si="143"/>
        <v>0.36170212765957444</v>
      </c>
      <c r="AE1845" s="194"/>
      <c r="AF1845" s="204">
        <f>SUM(District_Data!T1845:W1845)</f>
        <v>47</v>
      </c>
      <c r="AG1845" s="205">
        <f>IFERROR(SUM(District_Data!T1845/$AF1845),)</f>
        <v>0.36170212765957449</v>
      </c>
      <c r="AH1845" s="205">
        <f>IFERROR(SUM(District_Data!U1845/$AF1845),)</f>
        <v>0.27659574468085107</v>
      </c>
      <c r="AI1845" s="205">
        <f>IFERROR(SUM(District_Data!V1845/$AF1845),)</f>
        <v>0.23404255319148937</v>
      </c>
      <c r="AJ1845" s="205">
        <f>IFERROR(SUM(District_Data!W1845/$AF1845),)</f>
        <v>0.1276595744680851</v>
      </c>
      <c r="AK1845" s="205">
        <f t="shared" si="144"/>
        <v>0.36170212765957444</v>
      </c>
      <c r="AL1845" s="194"/>
      <c r="AM1845" s="206">
        <f>SUM(District_Data!X1845:Y1845)</f>
        <v>47</v>
      </c>
      <c r="AN1845" s="207">
        <f>IFERROR(SUM(District_Data!Y1845/$AM1845),)</f>
        <v>4.2553191489361701E-2</v>
      </c>
    </row>
    <row r="1846" spans="1:40" customFormat="1" x14ac:dyDescent="0.3">
      <c r="A1846" s="52" t="str">
        <f>District_Data!A1846</f>
        <v>TWO RIVERS SCHOOL DISTRICT</v>
      </c>
      <c r="B1846" s="77" t="s">
        <v>1640</v>
      </c>
      <c r="C1846" s="27">
        <f>District_Data!C1846</f>
        <v>7</v>
      </c>
      <c r="D1846" s="192">
        <f>SUM(District_Data!D1846:G1846)</f>
        <v>64</v>
      </c>
      <c r="E1846" s="193">
        <f>IFERROR(SUM(District_Data!D1846/$D1846),)</f>
        <v>6.25E-2</v>
      </c>
      <c r="F1846" s="193">
        <f>IFERROR(SUM(District_Data!E1846/$D1846),)</f>
        <v>0.265625</v>
      </c>
      <c r="G1846" s="193">
        <f>IFERROR(SUM(District_Data!F1846/$D1846),)</f>
        <v>0.25</v>
      </c>
      <c r="H1846" s="193">
        <f>IFERROR(SUM(District_Data!G1846/$D1846),)</f>
        <v>0.421875</v>
      </c>
      <c r="I1846" s="193">
        <f t="shared" si="140"/>
        <v>0.671875</v>
      </c>
      <c r="J1846" s="194"/>
      <c r="K1846" s="195">
        <f>SUM(District_Data!H1846:K1846)</f>
        <v>64</v>
      </c>
      <c r="L1846" s="196">
        <f>IFERROR(SUM(District_Data!H1846/$K1846),)</f>
        <v>0.421875</v>
      </c>
      <c r="M1846" s="196">
        <f>IFERROR(SUM(District_Data!I1846/$K1846),)</f>
        <v>0.359375</v>
      </c>
      <c r="N1846" s="196">
        <f>IFERROR(SUM(District_Data!J1846/$K1846),)</f>
        <v>0.171875</v>
      </c>
      <c r="O1846" s="196">
        <f>IFERROR(SUM(District_Data!K1846/$K1846),)</f>
        <v>4.6875E-2</v>
      </c>
      <c r="P1846" s="197">
        <f t="shared" si="141"/>
        <v>0.21875</v>
      </c>
      <c r="Q1846" s="194"/>
      <c r="R1846" s="198">
        <f>SUM(District_Data!L1846:O1846)</f>
        <v>64</v>
      </c>
      <c r="S1846" s="199">
        <f>IFERROR(SUM(District_Data!L1846/$R1846),)</f>
        <v>0.421875</v>
      </c>
      <c r="T1846" s="199">
        <f>IFERROR(SUM(District_Data!M1846/$R1846),)</f>
        <v>0.21875</v>
      </c>
      <c r="U1846" s="199">
        <f>IFERROR(SUM(District_Data!N1846/$R1846),)</f>
        <v>0.21875</v>
      </c>
      <c r="V1846" s="199">
        <f>IFERROR(SUM(District_Data!O1846/$R1846),)</f>
        <v>0.140625</v>
      </c>
      <c r="W1846" s="200">
        <f t="shared" si="142"/>
        <v>0.359375</v>
      </c>
      <c r="X1846" s="194"/>
      <c r="Y1846" s="201">
        <f>SUM(District_Data!P1846:S1846)</f>
        <v>64</v>
      </c>
      <c r="Z1846" s="202">
        <f>IFERROR(SUM(District_Data!P1846/$Y1846),)</f>
        <v>0.375</v>
      </c>
      <c r="AA1846" s="202">
        <f>IFERROR(SUM(District_Data!Q1846/$Y1846),)</f>
        <v>0.25</v>
      </c>
      <c r="AB1846" s="202">
        <f>IFERROR(SUM(District_Data!R1846/$Y1846),)</f>
        <v>0.328125</v>
      </c>
      <c r="AC1846" s="202">
        <f>IFERROR(SUM(District_Data!S1846/$Y1846),)</f>
        <v>4.6875E-2</v>
      </c>
      <c r="AD1846" s="203">
        <f t="shared" si="143"/>
        <v>0.375</v>
      </c>
      <c r="AE1846" s="194"/>
      <c r="AF1846" s="204">
        <f>SUM(District_Data!T1846:W1846)</f>
        <v>64</v>
      </c>
      <c r="AG1846" s="205">
        <f>IFERROR(SUM(District_Data!T1846/$AF1846),)</f>
        <v>0.328125</v>
      </c>
      <c r="AH1846" s="205">
        <f>IFERROR(SUM(District_Data!U1846/$AF1846),)</f>
        <v>0.171875</v>
      </c>
      <c r="AI1846" s="205">
        <f>IFERROR(SUM(District_Data!V1846/$AF1846),)</f>
        <v>0.21875</v>
      </c>
      <c r="AJ1846" s="205">
        <f>IFERROR(SUM(District_Data!W1846/$AF1846),)</f>
        <v>0.28125</v>
      </c>
      <c r="AK1846" s="205">
        <f t="shared" si="144"/>
        <v>0.5</v>
      </c>
      <c r="AL1846" s="194"/>
      <c r="AM1846" s="206">
        <f>SUM(District_Data!X1846:Y1846)</f>
        <v>64</v>
      </c>
      <c r="AN1846" s="207">
        <f>IFERROR(SUM(District_Data!Y1846/$AM1846),)</f>
        <v>4.6875E-2</v>
      </c>
    </row>
    <row r="1847" spans="1:40" customFormat="1" x14ac:dyDescent="0.3">
      <c r="A1847" s="52" t="str">
        <f>District_Data!A1847</f>
        <v>TWO RIVERS SCHOOL DISTRICT</v>
      </c>
      <c r="B1847" s="77" t="s">
        <v>1640</v>
      </c>
      <c r="C1847" s="27">
        <f>District_Data!C1847</f>
        <v>8</v>
      </c>
      <c r="D1847" s="192">
        <f>SUM(District_Data!D1847:G1847)</f>
        <v>57</v>
      </c>
      <c r="E1847" s="193">
        <f>IFERROR(SUM(District_Data!D1847/$D1847),)</f>
        <v>0.22807017543859648</v>
      </c>
      <c r="F1847" s="193">
        <f>IFERROR(SUM(District_Data!E1847/$D1847),)</f>
        <v>0.24561403508771928</v>
      </c>
      <c r="G1847" s="193">
        <f>IFERROR(SUM(District_Data!F1847/$D1847),)</f>
        <v>0.15789473684210525</v>
      </c>
      <c r="H1847" s="193">
        <f>IFERROR(SUM(District_Data!G1847/$D1847),)</f>
        <v>0.36842105263157893</v>
      </c>
      <c r="I1847" s="193">
        <f t="shared" si="140"/>
        <v>0.52631578947368418</v>
      </c>
      <c r="J1847" s="194"/>
      <c r="K1847" s="195">
        <f>SUM(District_Data!H1847:K1847)</f>
        <v>57</v>
      </c>
      <c r="L1847" s="196">
        <f>IFERROR(SUM(District_Data!H1847/$K1847),)</f>
        <v>0.49122807017543857</v>
      </c>
      <c r="M1847" s="196">
        <f>IFERROR(SUM(District_Data!I1847/$K1847),)</f>
        <v>0.22807017543859648</v>
      </c>
      <c r="N1847" s="196">
        <f>IFERROR(SUM(District_Data!J1847/$K1847),)</f>
        <v>0.15789473684210525</v>
      </c>
      <c r="O1847" s="196">
        <f>IFERROR(SUM(District_Data!K1847/$K1847),)</f>
        <v>0.12280701754385964</v>
      </c>
      <c r="P1847" s="197">
        <f t="shared" si="141"/>
        <v>0.2807017543859649</v>
      </c>
      <c r="Q1847" s="194"/>
      <c r="R1847" s="198">
        <f>SUM(District_Data!L1847:O1847)</f>
        <v>57</v>
      </c>
      <c r="S1847" s="199">
        <f>IFERROR(SUM(District_Data!L1847/$R1847),)</f>
        <v>0.50877192982456143</v>
      </c>
      <c r="T1847" s="199">
        <f>IFERROR(SUM(District_Data!M1847/$R1847),)</f>
        <v>0.19298245614035087</v>
      </c>
      <c r="U1847" s="199">
        <f>IFERROR(SUM(District_Data!N1847/$R1847),)</f>
        <v>0.15789473684210525</v>
      </c>
      <c r="V1847" s="199">
        <f>IFERROR(SUM(District_Data!O1847/$R1847),)</f>
        <v>0.14035087719298245</v>
      </c>
      <c r="W1847" s="200">
        <f t="shared" si="142"/>
        <v>0.2982456140350877</v>
      </c>
      <c r="X1847" s="194"/>
      <c r="Y1847" s="201">
        <f>SUM(District_Data!P1847:S1847)</f>
        <v>57</v>
      </c>
      <c r="Z1847" s="202">
        <f>IFERROR(SUM(District_Data!P1847/$Y1847),)</f>
        <v>0.45614035087719296</v>
      </c>
      <c r="AA1847" s="202">
        <f>IFERROR(SUM(District_Data!Q1847/$Y1847),)</f>
        <v>0.21052631578947367</v>
      </c>
      <c r="AB1847" s="202">
        <f>IFERROR(SUM(District_Data!R1847/$Y1847),)</f>
        <v>0.17543859649122806</v>
      </c>
      <c r="AC1847" s="202">
        <f>IFERROR(SUM(District_Data!S1847/$Y1847),)</f>
        <v>0.15789473684210525</v>
      </c>
      <c r="AD1847" s="203">
        <f t="shared" si="143"/>
        <v>0.33333333333333331</v>
      </c>
      <c r="AE1847" s="194"/>
      <c r="AF1847" s="204">
        <f>SUM(District_Data!T1847:W1847)</f>
        <v>57</v>
      </c>
      <c r="AG1847" s="205">
        <f>IFERROR(SUM(District_Data!T1847/$AF1847),)</f>
        <v>0.49122807017543857</v>
      </c>
      <c r="AH1847" s="205">
        <f>IFERROR(SUM(District_Data!U1847/$AF1847),)</f>
        <v>0.12280701754385964</v>
      </c>
      <c r="AI1847" s="205">
        <f>IFERROR(SUM(District_Data!V1847/$AF1847),)</f>
        <v>8.771929824561403E-2</v>
      </c>
      <c r="AJ1847" s="205">
        <f>IFERROR(SUM(District_Data!W1847/$AF1847),)</f>
        <v>0.2982456140350877</v>
      </c>
      <c r="AK1847" s="205">
        <f t="shared" si="144"/>
        <v>0.38596491228070173</v>
      </c>
      <c r="AL1847" s="194"/>
      <c r="AM1847" s="206">
        <f>SUM(District_Data!X1847:Y1847)</f>
        <v>57</v>
      </c>
      <c r="AN1847" s="207">
        <f>IFERROR(SUM(District_Data!Y1847/$AM1847),)</f>
        <v>0.12280701754385964</v>
      </c>
    </row>
    <row r="1848" spans="1:40" customFormat="1" x14ac:dyDescent="0.3">
      <c r="A1848" s="52" t="str">
        <f>District_Data!A1848</f>
        <v>TWO RIVERS SCHOOL DISTRICT</v>
      </c>
      <c r="B1848" s="77" t="s">
        <v>1640</v>
      </c>
      <c r="C1848" s="27">
        <f>District_Data!C1848</f>
        <v>9</v>
      </c>
      <c r="D1848" s="192">
        <f>SUM(District_Data!D1848:G1848)</f>
        <v>83</v>
      </c>
      <c r="E1848" s="193">
        <f>IFERROR(SUM(District_Data!D1848/$D1848),)</f>
        <v>0.33734939759036142</v>
      </c>
      <c r="F1848" s="193">
        <f>IFERROR(SUM(District_Data!E1848/$D1848),)</f>
        <v>0.21686746987951808</v>
      </c>
      <c r="G1848" s="193">
        <f>IFERROR(SUM(District_Data!F1848/$D1848),)</f>
        <v>0.20481927710843373</v>
      </c>
      <c r="H1848" s="193">
        <f>IFERROR(SUM(District_Data!G1848/$D1848),)</f>
        <v>0.24096385542168675</v>
      </c>
      <c r="I1848" s="193">
        <f t="shared" si="140"/>
        <v>0.44578313253012047</v>
      </c>
      <c r="J1848" s="194"/>
      <c r="K1848" s="195">
        <f>SUM(District_Data!H1848:K1848)</f>
        <v>83</v>
      </c>
      <c r="L1848" s="196">
        <f>IFERROR(SUM(District_Data!H1848/$K1848),)</f>
        <v>0.68674698795180722</v>
      </c>
      <c r="M1848" s="196">
        <f>IFERROR(SUM(District_Data!I1848/$K1848),)</f>
        <v>0.18072289156626506</v>
      </c>
      <c r="N1848" s="196">
        <f>IFERROR(SUM(District_Data!J1848/$K1848),)</f>
        <v>0.10843373493975904</v>
      </c>
      <c r="O1848" s="196">
        <f>IFERROR(SUM(District_Data!K1848/$K1848),)</f>
        <v>2.4096385542168676E-2</v>
      </c>
      <c r="P1848" s="197">
        <f t="shared" si="141"/>
        <v>0.13253012048192772</v>
      </c>
      <c r="Q1848" s="194"/>
      <c r="R1848" s="198">
        <f>SUM(District_Data!L1848:O1848)</f>
        <v>83</v>
      </c>
      <c r="S1848" s="199">
        <f>IFERROR(SUM(District_Data!L1848/$R1848),)</f>
        <v>0.59036144578313254</v>
      </c>
      <c r="T1848" s="199">
        <f>IFERROR(SUM(District_Data!M1848/$R1848),)</f>
        <v>0.20481927710843373</v>
      </c>
      <c r="U1848" s="199">
        <f>IFERROR(SUM(District_Data!N1848/$R1848),)</f>
        <v>0.15662650602409639</v>
      </c>
      <c r="V1848" s="199">
        <f>IFERROR(SUM(District_Data!O1848/$R1848),)</f>
        <v>4.8192771084337352E-2</v>
      </c>
      <c r="W1848" s="200">
        <f t="shared" si="142"/>
        <v>0.20481927710843373</v>
      </c>
      <c r="X1848" s="194"/>
      <c r="Y1848" s="201">
        <f>SUM(District_Data!P1848:S1848)</f>
        <v>83</v>
      </c>
      <c r="Z1848" s="202">
        <f>IFERROR(SUM(District_Data!P1848/$Y1848),)</f>
        <v>0.54216867469879515</v>
      </c>
      <c r="AA1848" s="202">
        <f>IFERROR(SUM(District_Data!Q1848/$Y1848),)</f>
        <v>0.15662650602409639</v>
      </c>
      <c r="AB1848" s="202">
        <f>IFERROR(SUM(District_Data!R1848/$Y1848),)</f>
        <v>0.21686746987951808</v>
      </c>
      <c r="AC1848" s="202">
        <f>IFERROR(SUM(District_Data!S1848/$Y1848),)</f>
        <v>8.4337349397590355E-2</v>
      </c>
      <c r="AD1848" s="203">
        <f t="shared" si="143"/>
        <v>0.3012048192771084</v>
      </c>
      <c r="AE1848" s="194"/>
      <c r="AF1848" s="204">
        <f>SUM(District_Data!T1848:W1848)</f>
        <v>83</v>
      </c>
      <c r="AG1848" s="205">
        <f>IFERROR(SUM(District_Data!T1848/$AF1848),)</f>
        <v>0.55421686746987953</v>
      </c>
      <c r="AH1848" s="205">
        <f>IFERROR(SUM(District_Data!U1848/$AF1848),)</f>
        <v>9.6385542168674704E-2</v>
      </c>
      <c r="AI1848" s="205">
        <f>IFERROR(SUM(District_Data!V1848/$AF1848),)</f>
        <v>0.16867469879518071</v>
      </c>
      <c r="AJ1848" s="205">
        <f>IFERROR(SUM(District_Data!W1848/$AF1848),)</f>
        <v>0.18072289156626506</v>
      </c>
      <c r="AK1848" s="205">
        <f t="shared" si="144"/>
        <v>0.3493975903614458</v>
      </c>
      <c r="AL1848" s="194"/>
      <c r="AM1848" s="206">
        <f>SUM(District_Data!X1848:Y1848)</f>
        <v>83</v>
      </c>
      <c r="AN1848" s="207">
        <f>IFERROR(SUM(District_Data!Y1848/$AM1848),)</f>
        <v>1.2048192771084338E-2</v>
      </c>
    </row>
    <row r="1849" spans="1:40" customFormat="1" x14ac:dyDescent="0.3">
      <c r="A1849" s="52" t="str">
        <f>District_Data!A1849</f>
        <v>TWO RIVERS SCHOOL DISTRICT</v>
      </c>
      <c r="B1849" s="77" t="s">
        <v>1640</v>
      </c>
      <c r="C1849" s="27">
        <f>District_Data!C1849</f>
        <v>10</v>
      </c>
      <c r="D1849" s="192">
        <f>SUM(District_Data!D1849:G1849)</f>
        <v>63</v>
      </c>
      <c r="E1849" s="193">
        <f>IFERROR(SUM(District_Data!D1849/$D1849),)</f>
        <v>0.30158730158730157</v>
      </c>
      <c r="F1849" s="193">
        <f>IFERROR(SUM(District_Data!E1849/$D1849),)</f>
        <v>0.15873015873015872</v>
      </c>
      <c r="G1849" s="193">
        <f>IFERROR(SUM(District_Data!F1849/$D1849),)</f>
        <v>0.2857142857142857</v>
      </c>
      <c r="H1849" s="193">
        <f>IFERROR(SUM(District_Data!G1849/$D1849),)</f>
        <v>0.25396825396825395</v>
      </c>
      <c r="I1849" s="193">
        <f t="shared" si="140"/>
        <v>0.53968253968253965</v>
      </c>
      <c r="J1849" s="194"/>
      <c r="K1849" s="195">
        <f>SUM(District_Data!H1849:K1849)</f>
        <v>63</v>
      </c>
      <c r="L1849" s="196">
        <f>IFERROR(SUM(District_Data!H1849/$K1849),)</f>
        <v>0.7142857142857143</v>
      </c>
      <c r="M1849" s="196">
        <f>IFERROR(SUM(District_Data!I1849/$K1849),)</f>
        <v>7.9365079365079361E-2</v>
      </c>
      <c r="N1849" s="196">
        <f>IFERROR(SUM(District_Data!J1849/$K1849),)</f>
        <v>9.5238095238095233E-2</v>
      </c>
      <c r="O1849" s="196">
        <f>IFERROR(SUM(District_Data!K1849/$K1849),)</f>
        <v>0.1111111111111111</v>
      </c>
      <c r="P1849" s="197">
        <f t="shared" si="141"/>
        <v>0.20634920634920634</v>
      </c>
      <c r="Q1849" s="194"/>
      <c r="R1849" s="198">
        <f>SUM(District_Data!L1849:O1849)</f>
        <v>63</v>
      </c>
      <c r="S1849" s="199">
        <f>IFERROR(SUM(District_Data!L1849/$R1849),)</f>
        <v>0.5714285714285714</v>
      </c>
      <c r="T1849" s="199">
        <f>IFERROR(SUM(District_Data!M1849/$R1849),)</f>
        <v>0.19047619047619047</v>
      </c>
      <c r="U1849" s="199">
        <f>IFERROR(SUM(District_Data!N1849/$R1849),)</f>
        <v>0.15873015873015872</v>
      </c>
      <c r="V1849" s="199">
        <f>IFERROR(SUM(District_Data!O1849/$R1849),)</f>
        <v>7.9365079365079361E-2</v>
      </c>
      <c r="W1849" s="200">
        <f t="shared" si="142"/>
        <v>0.23809523809523808</v>
      </c>
      <c r="X1849" s="194"/>
      <c r="Y1849" s="201">
        <f>SUM(District_Data!P1849:S1849)</f>
        <v>63</v>
      </c>
      <c r="Z1849" s="202">
        <f>IFERROR(SUM(District_Data!P1849/$Y1849),)</f>
        <v>0.5714285714285714</v>
      </c>
      <c r="AA1849" s="202">
        <f>IFERROR(SUM(District_Data!Q1849/$Y1849),)</f>
        <v>0.22222222222222221</v>
      </c>
      <c r="AB1849" s="202">
        <f>IFERROR(SUM(District_Data!R1849/$Y1849),)</f>
        <v>0.19047619047619047</v>
      </c>
      <c r="AC1849" s="202">
        <f>IFERROR(SUM(District_Data!S1849/$Y1849),)</f>
        <v>1.5873015873015872E-2</v>
      </c>
      <c r="AD1849" s="203">
        <f t="shared" si="143"/>
        <v>0.20634920634920634</v>
      </c>
      <c r="AE1849" s="194"/>
      <c r="AF1849" s="204">
        <f>SUM(District_Data!T1849:W1849)</f>
        <v>63</v>
      </c>
      <c r="AG1849" s="205">
        <f>IFERROR(SUM(District_Data!T1849/$AF1849),)</f>
        <v>0.52380952380952384</v>
      </c>
      <c r="AH1849" s="205">
        <f>IFERROR(SUM(District_Data!U1849/$AF1849),)</f>
        <v>0.25396825396825395</v>
      </c>
      <c r="AI1849" s="205">
        <f>IFERROR(SUM(District_Data!V1849/$AF1849),)</f>
        <v>7.9365079365079361E-2</v>
      </c>
      <c r="AJ1849" s="205">
        <f>IFERROR(SUM(District_Data!W1849/$AF1849),)</f>
        <v>0.14285714285714285</v>
      </c>
      <c r="AK1849" s="205">
        <f t="shared" si="144"/>
        <v>0.22222222222222221</v>
      </c>
      <c r="AL1849" s="194"/>
      <c r="AM1849" s="206">
        <f>SUM(District_Data!X1849:Y1849)</f>
        <v>63</v>
      </c>
      <c r="AN1849" s="207">
        <f>IFERROR(SUM(District_Data!Y1849/$AM1849),)</f>
        <v>0.12698412698412698</v>
      </c>
    </row>
    <row r="1850" spans="1:40" customFormat="1" x14ac:dyDescent="0.3">
      <c r="A1850" s="52" t="str">
        <f>District_Data!A1850</f>
        <v>VALLEY SPRINGS SCHOOL DISTRICT</v>
      </c>
      <c r="B1850" s="77" t="s">
        <v>1641</v>
      </c>
      <c r="C1850" s="27">
        <f>District_Data!C1850</f>
        <v>3</v>
      </c>
      <c r="D1850" s="192">
        <f>SUM(District_Data!D1850:G1850)</f>
        <v>72</v>
      </c>
      <c r="E1850" s="193">
        <f>IFERROR(SUM(District_Data!D1850/$D1850),)</f>
        <v>4.1666666666666664E-2</v>
      </c>
      <c r="F1850" s="193">
        <f>IFERROR(SUM(District_Data!E1850/$D1850),)</f>
        <v>0.15277777777777779</v>
      </c>
      <c r="G1850" s="193">
        <f>IFERROR(SUM(District_Data!F1850/$D1850),)</f>
        <v>0.30555555555555558</v>
      </c>
      <c r="H1850" s="193">
        <f>IFERROR(SUM(District_Data!G1850/$D1850),)</f>
        <v>0.5</v>
      </c>
      <c r="I1850" s="193">
        <f t="shared" si="140"/>
        <v>0.80555555555555558</v>
      </c>
      <c r="J1850" s="194"/>
      <c r="K1850" s="195">
        <f>SUM(District_Data!H1850:K1850)</f>
        <v>72</v>
      </c>
      <c r="L1850" s="196">
        <f>IFERROR(SUM(District_Data!H1850/$K1850),)</f>
        <v>6.9444444444444448E-2</v>
      </c>
      <c r="M1850" s="196">
        <f>IFERROR(SUM(District_Data!I1850/$K1850),)</f>
        <v>0.29166666666666669</v>
      </c>
      <c r="N1850" s="196">
        <f>IFERROR(SUM(District_Data!J1850/$K1850),)</f>
        <v>0.40277777777777779</v>
      </c>
      <c r="O1850" s="196">
        <f>IFERROR(SUM(District_Data!K1850/$K1850),)</f>
        <v>0.2361111111111111</v>
      </c>
      <c r="P1850" s="197">
        <f t="shared" si="141"/>
        <v>0.63888888888888884</v>
      </c>
      <c r="Q1850" s="194"/>
      <c r="R1850" s="198">
        <f>SUM(District_Data!L1850:O1850)</f>
        <v>72</v>
      </c>
      <c r="S1850" s="199">
        <f>IFERROR(SUM(District_Data!L1850/$R1850),)</f>
        <v>0.27777777777777779</v>
      </c>
      <c r="T1850" s="199">
        <f>IFERROR(SUM(District_Data!M1850/$R1850),)</f>
        <v>0.25</v>
      </c>
      <c r="U1850" s="199">
        <f>IFERROR(SUM(District_Data!N1850/$R1850),)</f>
        <v>0.16666666666666666</v>
      </c>
      <c r="V1850" s="199">
        <f>IFERROR(SUM(District_Data!O1850/$R1850),)</f>
        <v>0.30555555555555558</v>
      </c>
      <c r="W1850" s="200">
        <f t="shared" si="142"/>
        <v>0.47222222222222221</v>
      </c>
      <c r="X1850" s="194"/>
      <c r="Y1850" s="201">
        <f>SUM(District_Data!P1850:S1850)</f>
        <v>72</v>
      </c>
      <c r="Z1850" s="202">
        <f>IFERROR(SUM(District_Data!P1850/$Y1850),)</f>
        <v>0.30555555555555558</v>
      </c>
      <c r="AA1850" s="202">
        <f>IFERROR(SUM(District_Data!Q1850/$Y1850),)</f>
        <v>0.125</v>
      </c>
      <c r="AB1850" s="202">
        <f>IFERROR(SUM(District_Data!R1850/$Y1850),)</f>
        <v>0.2361111111111111</v>
      </c>
      <c r="AC1850" s="202">
        <f>IFERROR(SUM(District_Data!S1850/$Y1850),)</f>
        <v>0.33333333333333331</v>
      </c>
      <c r="AD1850" s="203">
        <f t="shared" si="143"/>
        <v>0.56944444444444442</v>
      </c>
      <c r="AE1850" s="194"/>
      <c r="AF1850" s="204">
        <f>SUM(District_Data!T1850:W1850)</f>
        <v>72</v>
      </c>
      <c r="AG1850" s="205">
        <f>IFERROR(SUM(District_Data!T1850/$AF1850),)</f>
        <v>0.31944444444444442</v>
      </c>
      <c r="AH1850" s="205">
        <f>IFERROR(SUM(District_Data!U1850/$AF1850),)</f>
        <v>0.16666666666666666</v>
      </c>
      <c r="AI1850" s="205">
        <f>IFERROR(SUM(District_Data!V1850/$AF1850),)</f>
        <v>0.22222222222222221</v>
      </c>
      <c r="AJ1850" s="205">
        <f>IFERROR(SUM(District_Data!W1850/$AF1850),)</f>
        <v>0.29166666666666669</v>
      </c>
      <c r="AK1850" s="205">
        <f t="shared" si="144"/>
        <v>0.51388888888888884</v>
      </c>
      <c r="AL1850" s="194"/>
      <c r="AM1850" s="206">
        <f>SUM(District_Data!X1850:Y1850)</f>
        <v>72</v>
      </c>
      <c r="AN1850" s="207">
        <f>IFERROR(SUM(District_Data!Y1850/$AM1850),)</f>
        <v>0.25</v>
      </c>
    </row>
    <row r="1851" spans="1:40" customFormat="1" x14ac:dyDescent="0.3">
      <c r="A1851" s="52" t="str">
        <f>District_Data!A1851</f>
        <v>VALLEY SPRINGS SCHOOL DISTRICT</v>
      </c>
      <c r="B1851" s="77" t="s">
        <v>1641</v>
      </c>
      <c r="C1851" s="27">
        <f>District_Data!C1851</f>
        <v>4</v>
      </c>
      <c r="D1851" s="192">
        <f>SUM(District_Data!D1851:G1851)</f>
        <v>65</v>
      </c>
      <c r="E1851" s="193">
        <f>IFERROR(SUM(District_Data!D1851/$D1851),)</f>
        <v>3.0769230769230771E-2</v>
      </c>
      <c r="F1851" s="193">
        <f>IFERROR(SUM(District_Data!E1851/$D1851),)</f>
        <v>0.23076923076923078</v>
      </c>
      <c r="G1851" s="193">
        <f>IFERROR(SUM(District_Data!F1851/$D1851),)</f>
        <v>0.35384615384615387</v>
      </c>
      <c r="H1851" s="193">
        <f>IFERROR(SUM(District_Data!G1851/$D1851),)</f>
        <v>0.38461538461538464</v>
      </c>
      <c r="I1851" s="193">
        <f t="shared" si="140"/>
        <v>0.7384615384615385</v>
      </c>
      <c r="J1851" s="194"/>
      <c r="K1851" s="195">
        <f>SUM(District_Data!H1851:K1851)</f>
        <v>65</v>
      </c>
      <c r="L1851" s="196">
        <f>IFERROR(SUM(District_Data!H1851/$K1851),)</f>
        <v>0.16923076923076924</v>
      </c>
      <c r="M1851" s="196">
        <f>IFERROR(SUM(District_Data!I1851/$K1851),)</f>
        <v>0.47692307692307695</v>
      </c>
      <c r="N1851" s="196">
        <f>IFERROR(SUM(District_Data!J1851/$K1851),)</f>
        <v>0.30769230769230771</v>
      </c>
      <c r="O1851" s="196">
        <f>IFERROR(SUM(District_Data!K1851/$K1851),)</f>
        <v>4.6153846153846156E-2</v>
      </c>
      <c r="P1851" s="197">
        <f t="shared" si="141"/>
        <v>0.35384615384615387</v>
      </c>
      <c r="Q1851" s="194"/>
      <c r="R1851" s="198">
        <f>SUM(District_Data!L1851:O1851)</f>
        <v>65</v>
      </c>
      <c r="S1851" s="199">
        <f>IFERROR(SUM(District_Data!L1851/$R1851),)</f>
        <v>0.24615384615384617</v>
      </c>
      <c r="T1851" s="199">
        <f>IFERROR(SUM(District_Data!M1851/$R1851),)</f>
        <v>0.24615384615384617</v>
      </c>
      <c r="U1851" s="199">
        <f>IFERROR(SUM(District_Data!N1851/$R1851),)</f>
        <v>0.38461538461538464</v>
      </c>
      <c r="V1851" s="199">
        <f>IFERROR(SUM(District_Data!O1851/$R1851),)</f>
        <v>0.12307692307692308</v>
      </c>
      <c r="W1851" s="200">
        <f t="shared" si="142"/>
        <v>0.50769230769230766</v>
      </c>
      <c r="X1851" s="194"/>
      <c r="Y1851" s="201">
        <f>SUM(District_Data!P1851:S1851)</f>
        <v>65</v>
      </c>
      <c r="Z1851" s="202">
        <f>IFERROR(SUM(District_Data!P1851/$Y1851),)</f>
        <v>0.23076923076923078</v>
      </c>
      <c r="AA1851" s="202">
        <f>IFERROR(SUM(District_Data!Q1851/$Y1851),)</f>
        <v>0.2153846153846154</v>
      </c>
      <c r="AB1851" s="202">
        <f>IFERROR(SUM(District_Data!R1851/$Y1851),)</f>
        <v>0.41538461538461541</v>
      </c>
      <c r="AC1851" s="202">
        <f>IFERROR(SUM(District_Data!S1851/$Y1851),)</f>
        <v>0.13846153846153847</v>
      </c>
      <c r="AD1851" s="203">
        <f t="shared" si="143"/>
        <v>0.55384615384615388</v>
      </c>
      <c r="AE1851" s="194"/>
      <c r="AF1851" s="204">
        <f>SUM(District_Data!T1851:W1851)</f>
        <v>65</v>
      </c>
      <c r="AG1851" s="205">
        <f>IFERROR(SUM(District_Data!T1851/$AF1851),)</f>
        <v>0.36923076923076925</v>
      </c>
      <c r="AH1851" s="205">
        <f>IFERROR(SUM(District_Data!U1851/$AF1851),)</f>
        <v>0.24615384615384617</v>
      </c>
      <c r="AI1851" s="205">
        <f>IFERROR(SUM(District_Data!V1851/$AF1851),)</f>
        <v>0.2</v>
      </c>
      <c r="AJ1851" s="205">
        <f>IFERROR(SUM(District_Data!W1851/$AF1851),)</f>
        <v>0.18461538461538463</v>
      </c>
      <c r="AK1851" s="205">
        <f t="shared" si="144"/>
        <v>0.38461538461538464</v>
      </c>
      <c r="AL1851" s="194"/>
      <c r="AM1851" s="206">
        <f>SUM(District_Data!X1851:Y1851)</f>
        <v>65</v>
      </c>
      <c r="AN1851" s="207">
        <f>IFERROR(SUM(District_Data!Y1851/$AM1851),)</f>
        <v>0.13846153846153847</v>
      </c>
    </row>
    <row r="1852" spans="1:40" customFormat="1" x14ac:dyDescent="0.3">
      <c r="A1852" s="52" t="str">
        <f>District_Data!A1852</f>
        <v>VALLEY SPRINGS SCHOOL DISTRICT</v>
      </c>
      <c r="B1852" s="77" t="s">
        <v>1641</v>
      </c>
      <c r="C1852" s="27">
        <f>District_Data!C1852</f>
        <v>5</v>
      </c>
      <c r="D1852" s="192">
        <f>SUM(District_Data!D1852:G1852)</f>
        <v>62</v>
      </c>
      <c r="E1852" s="193">
        <f>IFERROR(SUM(District_Data!D1852/$D1852),)</f>
        <v>3.2258064516129031E-2</v>
      </c>
      <c r="F1852" s="193">
        <f>IFERROR(SUM(District_Data!E1852/$D1852),)</f>
        <v>0.16129032258064516</v>
      </c>
      <c r="G1852" s="193">
        <f>IFERROR(SUM(District_Data!F1852/$D1852),)</f>
        <v>0.40322580645161288</v>
      </c>
      <c r="H1852" s="193">
        <f>IFERROR(SUM(District_Data!G1852/$D1852),)</f>
        <v>0.40322580645161288</v>
      </c>
      <c r="I1852" s="193">
        <f t="shared" si="140"/>
        <v>0.80645161290322576</v>
      </c>
      <c r="J1852" s="194"/>
      <c r="K1852" s="195">
        <f>SUM(District_Data!H1852:K1852)</f>
        <v>62</v>
      </c>
      <c r="L1852" s="196">
        <f>IFERROR(SUM(District_Data!H1852/$K1852),)</f>
        <v>0.12903225806451613</v>
      </c>
      <c r="M1852" s="196">
        <f>IFERROR(SUM(District_Data!I1852/$K1852),)</f>
        <v>0.5</v>
      </c>
      <c r="N1852" s="196">
        <f>IFERROR(SUM(District_Data!J1852/$K1852),)</f>
        <v>0.20967741935483872</v>
      </c>
      <c r="O1852" s="196">
        <f>IFERROR(SUM(District_Data!K1852/$K1852),)</f>
        <v>0.16129032258064516</v>
      </c>
      <c r="P1852" s="197">
        <f t="shared" si="141"/>
        <v>0.37096774193548387</v>
      </c>
      <c r="Q1852" s="194"/>
      <c r="R1852" s="198">
        <f>SUM(District_Data!L1852:O1852)</f>
        <v>62</v>
      </c>
      <c r="S1852" s="199">
        <f>IFERROR(SUM(District_Data!L1852/$R1852),)</f>
        <v>0.20967741935483872</v>
      </c>
      <c r="T1852" s="199">
        <f>IFERROR(SUM(District_Data!M1852/$R1852),)</f>
        <v>0.37096774193548387</v>
      </c>
      <c r="U1852" s="199">
        <f>IFERROR(SUM(District_Data!N1852/$R1852),)</f>
        <v>0.22580645161290322</v>
      </c>
      <c r="V1852" s="199">
        <f>IFERROR(SUM(District_Data!O1852/$R1852),)</f>
        <v>0.19354838709677419</v>
      </c>
      <c r="W1852" s="200">
        <f t="shared" si="142"/>
        <v>0.41935483870967738</v>
      </c>
      <c r="X1852" s="194"/>
      <c r="Y1852" s="201">
        <f>SUM(District_Data!P1852:S1852)</f>
        <v>62</v>
      </c>
      <c r="Z1852" s="202">
        <f>IFERROR(SUM(District_Data!P1852/$Y1852),)</f>
        <v>0.27419354838709675</v>
      </c>
      <c r="AA1852" s="202">
        <f>IFERROR(SUM(District_Data!Q1852/$Y1852),)</f>
        <v>0.32258064516129031</v>
      </c>
      <c r="AB1852" s="202">
        <f>IFERROR(SUM(District_Data!R1852/$Y1852),)</f>
        <v>0.20967741935483872</v>
      </c>
      <c r="AC1852" s="202">
        <f>IFERROR(SUM(District_Data!S1852/$Y1852),)</f>
        <v>0.19354838709677419</v>
      </c>
      <c r="AD1852" s="203">
        <f t="shared" si="143"/>
        <v>0.40322580645161288</v>
      </c>
      <c r="AE1852" s="194"/>
      <c r="AF1852" s="204">
        <f>SUM(District_Data!T1852:W1852)</f>
        <v>62</v>
      </c>
      <c r="AG1852" s="205">
        <f>IFERROR(SUM(District_Data!T1852/$AF1852),)</f>
        <v>0.27419354838709675</v>
      </c>
      <c r="AH1852" s="205">
        <f>IFERROR(SUM(District_Data!U1852/$AF1852),)</f>
        <v>0.24193548387096775</v>
      </c>
      <c r="AI1852" s="205">
        <f>IFERROR(SUM(District_Data!V1852/$AF1852),)</f>
        <v>0.19354838709677419</v>
      </c>
      <c r="AJ1852" s="205">
        <f>IFERROR(SUM(District_Data!W1852/$AF1852),)</f>
        <v>0.29032258064516131</v>
      </c>
      <c r="AK1852" s="205">
        <f t="shared" si="144"/>
        <v>0.4838709677419355</v>
      </c>
      <c r="AL1852" s="194"/>
      <c r="AM1852" s="206">
        <f>SUM(District_Data!X1852:Y1852)</f>
        <v>62</v>
      </c>
      <c r="AN1852" s="207">
        <f>IFERROR(SUM(District_Data!Y1852/$AM1852),)</f>
        <v>0.20967741935483872</v>
      </c>
    </row>
    <row r="1853" spans="1:40" customFormat="1" x14ac:dyDescent="0.3">
      <c r="A1853" s="52" t="str">
        <f>District_Data!A1853</f>
        <v>VALLEY SPRINGS SCHOOL DISTRICT</v>
      </c>
      <c r="B1853" s="77" t="s">
        <v>1641</v>
      </c>
      <c r="C1853" s="27">
        <f>District_Data!C1853</f>
        <v>6</v>
      </c>
      <c r="D1853" s="192">
        <f>SUM(District_Data!D1853:G1853)</f>
        <v>44</v>
      </c>
      <c r="E1853" s="193">
        <f>IFERROR(SUM(District_Data!D1853/$D1853),)</f>
        <v>4.5454545454545456E-2</v>
      </c>
      <c r="F1853" s="193">
        <f>IFERROR(SUM(District_Data!E1853/$D1853),)</f>
        <v>0.22727272727272727</v>
      </c>
      <c r="G1853" s="193">
        <f>IFERROR(SUM(District_Data!F1853/$D1853),)</f>
        <v>0.18181818181818182</v>
      </c>
      <c r="H1853" s="193">
        <f>IFERROR(SUM(District_Data!G1853/$D1853),)</f>
        <v>0.54545454545454541</v>
      </c>
      <c r="I1853" s="193">
        <f t="shared" si="140"/>
        <v>0.72727272727272729</v>
      </c>
      <c r="J1853" s="194"/>
      <c r="K1853" s="195">
        <f>SUM(District_Data!H1853:K1853)</f>
        <v>44</v>
      </c>
      <c r="L1853" s="196">
        <f>IFERROR(SUM(District_Data!H1853/$K1853),)</f>
        <v>0.11363636363636363</v>
      </c>
      <c r="M1853" s="196">
        <f>IFERROR(SUM(District_Data!I1853/$K1853),)</f>
        <v>0.34090909090909088</v>
      </c>
      <c r="N1853" s="196">
        <f>IFERROR(SUM(District_Data!J1853/$K1853),)</f>
        <v>0.36363636363636365</v>
      </c>
      <c r="O1853" s="196">
        <f>IFERROR(SUM(District_Data!K1853/$K1853),)</f>
        <v>0.18181818181818182</v>
      </c>
      <c r="P1853" s="197">
        <f t="shared" si="141"/>
        <v>0.54545454545454541</v>
      </c>
      <c r="Q1853" s="194"/>
      <c r="R1853" s="198">
        <f>SUM(District_Data!L1853:O1853)</f>
        <v>44</v>
      </c>
      <c r="S1853" s="199">
        <f>IFERROR(SUM(District_Data!L1853/$R1853),)</f>
        <v>0.22727272727272727</v>
      </c>
      <c r="T1853" s="199">
        <f>IFERROR(SUM(District_Data!M1853/$R1853),)</f>
        <v>0.20454545454545456</v>
      </c>
      <c r="U1853" s="199">
        <f>IFERROR(SUM(District_Data!N1853/$R1853),)</f>
        <v>0.36363636363636365</v>
      </c>
      <c r="V1853" s="199">
        <f>IFERROR(SUM(District_Data!O1853/$R1853),)</f>
        <v>0.20454545454545456</v>
      </c>
      <c r="W1853" s="200">
        <f t="shared" si="142"/>
        <v>0.56818181818181823</v>
      </c>
      <c r="X1853" s="194"/>
      <c r="Y1853" s="201">
        <f>SUM(District_Data!P1853:S1853)</f>
        <v>44</v>
      </c>
      <c r="Z1853" s="202">
        <f>IFERROR(SUM(District_Data!P1853/$Y1853),)</f>
        <v>0.29545454545454547</v>
      </c>
      <c r="AA1853" s="202">
        <f>IFERROR(SUM(District_Data!Q1853/$Y1853),)</f>
        <v>0.22727272727272727</v>
      </c>
      <c r="AB1853" s="202">
        <f>IFERROR(SUM(District_Data!R1853/$Y1853),)</f>
        <v>0.25</v>
      </c>
      <c r="AC1853" s="202">
        <f>IFERROR(SUM(District_Data!S1853/$Y1853),)</f>
        <v>0.22727272727272727</v>
      </c>
      <c r="AD1853" s="203">
        <f t="shared" si="143"/>
        <v>0.47727272727272729</v>
      </c>
      <c r="AE1853" s="194"/>
      <c r="AF1853" s="204">
        <f>SUM(District_Data!T1853:W1853)</f>
        <v>44</v>
      </c>
      <c r="AG1853" s="205">
        <f>IFERROR(SUM(District_Data!T1853/$AF1853),)</f>
        <v>0.29545454545454547</v>
      </c>
      <c r="AH1853" s="205">
        <f>IFERROR(SUM(District_Data!U1853/$AF1853),)</f>
        <v>0.18181818181818182</v>
      </c>
      <c r="AI1853" s="205">
        <f>IFERROR(SUM(District_Data!V1853/$AF1853),)</f>
        <v>0.22727272727272727</v>
      </c>
      <c r="AJ1853" s="205">
        <f>IFERROR(SUM(District_Data!W1853/$AF1853),)</f>
        <v>0.29545454545454547</v>
      </c>
      <c r="AK1853" s="205">
        <f t="shared" si="144"/>
        <v>0.52272727272727271</v>
      </c>
      <c r="AL1853" s="194"/>
      <c r="AM1853" s="206">
        <f>SUM(District_Data!X1853:Y1853)</f>
        <v>44</v>
      </c>
      <c r="AN1853" s="207">
        <f>IFERROR(SUM(District_Data!Y1853/$AM1853),)</f>
        <v>0.18181818181818182</v>
      </c>
    </row>
    <row r="1854" spans="1:40" customFormat="1" x14ac:dyDescent="0.3">
      <c r="A1854" s="52" t="str">
        <f>District_Data!A1854</f>
        <v>VALLEY SPRINGS SCHOOL DISTRICT</v>
      </c>
      <c r="B1854" s="77" t="s">
        <v>1641</v>
      </c>
      <c r="C1854" s="27">
        <f>District_Data!C1854</f>
        <v>7</v>
      </c>
      <c r="D1854" s="192">
        <f>SUM(District_Data!D1854:G1854)</f>
        <v>61</v>
      </c>
      <c r="E1854" s="193">
        <f>IFERROR(SUM(District_Data!D1854/$D1854),)</f>
        <v>3.2786885245901641E-2</v>
      </c>
      <c r="F1854" s="193">
        <f>IFERROR(SUM(District_Data!E1854/$D1854),)</f>
        <v>8.1967213114754092E-2</v>
      </c>
      <c r="G1854" s="193">
        <f>IFERROR(SUM(District_Data!F1854/$D1854),)</f>
        <v>0.16393442622950818</v>
      </c>
      <c r="H1854" s="193">
        <f>IFERROR(SUM(District_Data!G1854/$D1854),)</f>
        <v>0.72131147540983609</v>
      </c>
      <c r="I1854" s="193">
        <f t="shared" si="140"/>
        <v>0.88524590163934425</v>
      </c>
      <c r="J1854" s="194"/>
      <c r="K1854" s="195">
        <f>SUM(District_Data!H1854:K1854)</f>
        <v>61</v>
      </c>
      <c r="L1854" s="196">
        <f>IFERROR(SUM(District_Data!H1854/$K1854),)</f>
        <v>0.11475409836065574</v>
      </c>
      <c r="M1854" s="196">
        <f>IFERROR(SUM(District_Data!I1854/$K1854),)</f>
        <v>0.26229508196721313</v>
      </c>
      <c r="N1854" s="196">
        <f>IFERROR(SUM(District_Data!J1854/$K1854),)</f>
        <v>0.21311475409836064</v>
      </c>
      <c r="O1854" s="196">
        <f>IFERROR(SUM(District_Data!K1854/$K1854),)</f>
        <v>0.4098360655737705</v>
      </c>
      <c r="P1854" s="197">
        <f t="shared" si="141"/>
        <v>0.62295081967213117</v>
      </c>
      <c r="Q1854" s="194"/>
      <c r="R1854" s="198">
        <f>SUM(District_Data!L1854:O1854)</f>
        <v>61</v>
      </c>
      <c r="S1854" s="199">
        <f>IFERROR(SUM(District_Data!L1854/$R1854),)</f>
        <v>0.22950819672131148</v>
      </c>
      <c r="T1854" s="199">
        <f>IFERROR(SUM(District_Data!M1854/$R1854),)</f>
        <v>0.14754098360655737</v>
      </c>
      <c r="U1854" s="199">
        <f>IFERROR(SUM(District_Data!N1854/$R1854),)</f>
        <v>0.24590163934426229</v>
      </c>
      <c r="V1854" s="199">
        <f>IFERROR(SUM(District_Data!O1854/$R1854),)</f>
        <v>0.37704918032786883</v>
      </c>
      <c r="W1854" s="200">
        <f t="shared" si="142"/>
        <v>0.62295081967213117</v>
      </c>
      <c r="X1854" s="194"/>
      <c r="Y1854" s="201">
        <f>SUM(District_Data!P1854:S1854)</f>
        <v>61</v>
      </c>
      <c r="Z1854" s="202">
        <f>IFERROR(SUM(District_Data!P1854/$Y1854),)</f>
        <v>0.13114754098360656</v>
      </c>
      <c r="AA1854" s="202">
        <f>IFERROR(SUM(District_Data!Q1854/$Y1854),)</f>
        <v>0.29508196721311475</v>
      </c>
      <c r="AB1854" s="202">
        <f>IFERROR(SUM(District_Data!R1854/$Y1854),)</f>
        <v>0.36065573770491804</v>
      </c>
      <c r="AC1854" s="202">
        <f>IFERROR(SUM(District_Data!S1854/$Y1854),)</f>
        <v>0.21311475409836064</v>
      </c>
      <c r="AD1854" s="203">
        <f t="shared" si="143"/>
        <v>0.57377049180327866</v>
      </c>
      <c r="AE1854" s="194"/>
      <c r="AF1854" s="204">
        <f>SUM(District_Data!T1854:W1854)</f>
        <v>61</v>
      </c>
      <c r="AG1854" s="205">
        <f>IFERROR(SUM(District_Data!T1854/$AF1854),)</f>
        <v>0.19672131147540983</v>
      </c>
      <c r="AH1854" s="205">
        <f>IFERROR(SUM(District_Data!U1854/$AF1854),)</f>
        <v>0.21311475409836064</v>
      </c>
      <c r="AI1854" s="205">
        <f>IFERROR(SUM(District_Data!V1854/$AF1854),)</f>
        <v>9.8360655737704916E-2</v>
      </c>
      <c r="AJ1854" s="205">
        <f>IFERROR(SUM(District_Data!W1854/$AF1854),)</f>
        <v>0.49180327868852458</v>
      </c>
      <c r="AK1854" s="205">
        <f t="shared" si="144"/>
        <v>0.5901639344262295</v>
      </c>
      <c r="AL1854" s="194"/>
      <c r="AM1854" s="206">
        <f>SUM(District_Data!X1854:Y1854)</f>
        <v>61</v>
      </c>
      <c r="AN1854" s="207">
        <f>IFERROR(SUM(District_Data!Y1854/$AM1854),)</f>
        <v>0.36065573770491804</v>
      </c>
    </row>
    <row r="1855" spans="1:40" customFormat="1" x14ac:dyDescent="0.3">
      <c r="A1855" s="52" t="str">
        <f>District_Data!A1855</f>
        <v>VALLEY SPRINGS SCHOOL DISTRICT</v>
      </c>
      <c r="B1855" s="77" t="s">
        <v>1641</v>
      </c>
      <c r="C1855" s="27">
        <f>District_Data!C1855</f>
        <v>8</v>
      </c>
      <c r="D1855" s="192">
        <f>SUM(District_Data!D1855:G1855)</f>
        <v>67</v>
      </c>
      <c r="E1855" s="193">
        <f>IFERROR(SUM(District_Data!D1855/$D1855),)</f>
        <v>2.9850746268656716E-2</v>
      </c>
      <c r="F1855" s="193">
        <f>IFERROR(SUM(District_Data!E1855/$D1855),)</f>
        <v>8.9552238805970144E-2</v>
      </c>
      <c r="G1855" s="193">
        <f>IFERROR(SUM(District_Data!F1855/$D1855),)</f>
        <v>0.19402985074626866</v>
      </c>
      <c r="H1855" s="193">
        <f>IFERROR(SUM(District_Data!G1855/$D1855),)</f>
        <v>0.68656716417910446</v>
      </c>
      <c r="I1855" s="193">
        <f t="shared" si="140"/>
        <v>0.88059701492537312</v>
      </c>
      <c r="J1855" s="194"/>
      <c r="K1855" s="195">
        <f>SUM(District_Data!H1855:K1855)</f>
        <v>67</v>
      </c>
      <c r="L1855" s="196">
        <f>IFERROR(SUM(District_Data!H1855/$K1855),)</f>
        <v>5.9701492537313432E-2</v>
      </c>
      <c r="M1855" s="196">
        <f>IFERROR(SUM(District_Data!I1855/$K1855),)</f>
        <v>7.4626865671641784E-2</v>
      </c>
      <c r="N1855" s="196">
        <f>IFERROR(SUM(District_Data!J1855/$K1855),)</f>
        <v>0.14925373134328357</v>
      </c>
      <c r="O1855" s="196">
        <f>IFERROR(SUM(District_Data!K1855/$K1855),)</f>
        <v>0.71641791044776115</v>
      </c>
      <c r="P1855" s="197">
        <f t="shared" si="141"/>
        <v>0.86567164179104472</v>
      </c>
      <c r="Q1855" s="194"/>
      <c r="R1855" s="198">
        <f>SUM(District_Data!L1855:O1855)</f>
        <v>67</v>
      </c>
      <c r="S1855" s="199">
        <f>IFERROR(SUM(District_Data!L1855/$R1855),)</f>
        <v>0.16417910447761194</v>
      </c>
      <c r="T1855" s="199">
        <f>IFERROR(SUM(District_Data!M1855/$R1855),)</f>
        <v>4.4776119402985072E-2</v>
      </c>
      <c r="U1855" s="199">
        <f>IFERROR(SUM(District_Data!N1855/$R1855),)</f>
        <v>0.35820895522388058</v>
      </c>
      <c r="V1855" s="199">
        <f>IFERROR(SUM(District_Data!O1855/$R1855),)</f>
        <v>0.43283582089552236</v>
      </c>
      <c r="W1855" s="200">
        <f t="shared" si="142"/>
        <v>0.79104477611940294</v>
      </c>
      <c r="X1855" s="194"/>
      <c r="Y1855" s="201">
        <f>SUM(District_Data!P1855:S1855)</f>
        <v>67</v>
      </c>
      <c r="Z1855" s="202">
        <f>IFERROR(SUM(District_Data!P1855/$Y1855),)</f>
        <v>8.9552238805970144E-2</v>
      </c>
      <c r="AA1855" s="202">
        <f>IFERROR(SUM(District_Data!Q1855/$Y1855),)</f>
        <v>0.14925373134328357</v>
      </c>
      <c r="AB1855" s="202">
        <f>IFERROR(SUM(District_Data!R1855/$Y1855),)</f>
        <v>0.43283582089552236</v>
      </c>
      <c r="AC1855" s="202">
        <f>IFERROR(SUM(District_Data!S1855/$Y1855),)</f>
        <v>0.32835820895522388</v>
      </c>
      <c r="AD1855" s="203">
        <f t="shared" si="143"/>
        <v>0.76119402985074625</v>
      </c>
      <c r="AE1855" s="194"/>
      <c r="AF1855" s="204">
        <f>SUM(District_Data!T1855:W1855)</f>
        <v>67</v>
      </c>
      <c r="AG1855" s="205">
        <f>IFERROR(SUM(District_Data!T1855/$AF1855),)</f>
        <v>0.1044776119402985</v>
      </c>
      <c r="AH1855" s="205">
        <f>IFERROR(SUM(District_Data!U1855/$AF1855),)</f>
        <v>0.19402985074626866</v>
      </c>
      <c r="AI1855" s="205">
        <f>IFERROR(SUM(District_Data!V1855/$AF1855),)</f>
        <v>0.2537313432835821</v>
      </c>
      <c r="AJ1855" s="205">
        <f>IFERROR(SUM(District_Data!W1855/$AF1855),)</f>
        <v>0.44776119402985076</v>
      </c>
      <c r="AK1855" s="205">
        <f t="shared" si="144"/>
        <v>0.70149253731343286</v>
      </c>
      <c r="AL1855" s="194"/>
      <c r="AM1855" s="206">
        <f>SUM(District_Data!X1855:Y1855)</f>
        <v>67</v>
      </c>
      <c r="AN1855" s="207">
        <f>IFERROR(SUM(District_Data!Y1855/$AM1855),)</f>
        <v>0.52238805970149249</v>
      </c>
    </row>
    <row r="1856" spans="1:40" customFormat="1" x14ac:dyDescent="0.3">
      <c r="A1856" s="52" t="str">
        <f>District_Data!A1856</f>
        <v>VALLEY SPRINGS SCHOOL DISTRICT</v>
      </c>
      <c r="B1856" s="77" t="s">
        <v>1641</v>
      </c>
      <c r="C1856" s="27">
        <f>District_Data!C1856</f>
        <v>9</v>
      </c>
      <c r="D1856" s="192">
        <f>SUM(District_Data!D1856:G1856)</f>
        <v>58</v>
      </c>
      <c r="E1856" s="193">
        <f>IFERROR(SUM(District_Data!D1856/$D1856),)</f>
        <v>5.1724137931034482E-2</v>
      </c>
      <c r="F1856" s="193">
        <f>IFERROR(SUM(District_Data!E1856/$D1856),)</f>
        <v>0.17241379310344829</v>
      </c>
      <c r="G1856" s="193">
        <f>IFERROR(SUM(District_Data!F1856/$D1856),)</f>
        <v>0.34482758620689657</v>
      </c>
      <c r="H1856" s="193">
        <f>IFERROR(SUM(District_Data!G1856/$D1856),)</f>
        <v>0.43103448275862066</v>
      </c>
      <c r="I1856" s="193">
        <f t="shared" si="140"/>
        <v>0.77586206896551724</v>
      </c>
      <c r="J1856" s="194"/>
      <c r="K1856" s="195">
        <f>SUM(District_Data!H1856:K1856)</f>
        <v>58</v>
      </c>
      <c r="L1856" s="196">
        <f>IFERROR(SUM(District_Data!H1856/$K1856),)</f>
        <v>0.25862068965517243</v>
      </c>
      <c r="M1856" s="196">
        <f>IFERROR(SUM(District_Data!I1856/$K1856),)</f>
        <v>0.20689655172413793</v>
      </c>
      <c r="N1856" s="196">
        <f>IFERROR(SUM(District_Data!J1856/$K1856),)</f>
        <v>0.15517241379310345</v>
      </c>
      <c r="O1856" s="196">
        <f>IFERROR(SUM(District_Data!K1856/$K1856),)</f>
        <v>0.37931034482758619</v>
      </c>
      <c r="P1856" s="197">
        <f t="shared" si="141"/>
        <v>0.53448275862068961</v>
      </c>
      <c r="Q1856" s="194"/>
      <c r="R1856" s="198">
        <f>SUM(District_Data!L1856:O1856)</f>
        <v>58</v>
      </c>
      <c r="S1856" s="199">
        <f>IFERROR(SUM(District_Data!L1856/$R1856),)</f>
        <v>0.25862068965517243</v>
      </c>
      <c r="T1856" s="199">
        <f>IFERROR(SUM(District_Data!M1856/$R1856),)</f>
        <v>0.22413793103448276</v>
      </c>
      <c r="U1856" s="199">
        <f>IFERROR(SUM(District_Data!N1856/$R1856),)</f>
        <v>0.2413793103448276</v>
      </c>
      <c r="V1856" s="199">
        <f>IFERROR(SUM(District_Data!O1856/$R1856),)</f>
        <v>0.27586206896551724</v>
      </c>
      <c r="W1856" s="200">
        <f t="shared" si="142"/>
        <v>0.51724137931034486</v>
      </c>
      <c r="X1856" s="194"/>
      <c r="Y1856" s="201">
        <f>SUM(District_Data!P1856:S1856)</f>
        <v>58</v>
      </c>
      <c r="Z1856" s="202">
        <f>IFERROR(SUM(District_Data!P1856/$Y1856),)</f>
        <v>0.22413793103448276</v>
      </c>
      <c r="AA1856" s="202">
        <f>IFERROR(SUM(District_Data!Q1856/$Y1856),)</f>
        <v>0.22413793103448276</v>
      </c>
      <c r="AB1856" s="202">
        <f>IFERROR(SUM(District_Data!R1856/$Y1856),)</f>
        <v>0.25862068965517243</v>
      </c>
      <c r="AC1856" s="202">
        <f>IFERROR(SUM(District_Data!S1856/$Y1856),)</f>
        <v>0.29310344827586204</v>
      </c>
      <c r="AD1856" s="203">
        <f t="shared" si="143"/>
        <v>0.55172413793103448</v>
      </c>
      <c r="AE1856" s="194"/>
      <c r="AF1856" s="204">
        <f>SUM(District_Data!T1856:W1856)</f>
        <v>58</v>
      </c>
      <c r="AG1856" s="205">
        <f>IFERROR(SUM(District_Data!T1856/$AF1856),)</f>
        <v>0.22413793103448276</v>
      </c>
      <c r="AH1856" s="205">
        <f>IFERROR(SUM(District_Data!U1856/$AF1856),)</f>
        <v>0.2413793103448276</v>
      </c>
      <c r="AI1856" s="205">
        <f>IFERROR(SUM(District_Data!V1856/$AF1856),)</f>
        <v>0.18965517241379309</v>
      </c>
      <c r="AJ1856" s="205">
        <f>IFERROR(SUM(District_Data!W1856/$AF1856),)</f>
        <v>0.34482758620689657</v>
      </c>
      <c r="AK1856" s="205">
        <f t="shared" si="144"/>
        <v>0.53448275862068972</v>
      </c>
      <c r="AL1856" s="194"/>
      <c r="AM1856" s="206">
        <f>SUM(District_Data!X1856:Y1856)</f>
        <v>58</v>
      </c>
      <c r="AN1856" s="207">
        <f>IFERROR(SUM(District_Data!Y1856/$AM1856),)</f>
        <v>0.34482758620689657</v>
      </c>
    </row>
    <row r="1857" spans="1:40" customFormat="1" x14ac:dyDescent="0.3">
      <c r="A1857" s="52" t="str">
        <f>District_Data!A1857</f>
        <v>VALLEY SPRINGS SCHOOL DISTRICT</v>
      </c>
      <c r="B1857" s="77" t="s">
        <v>1641</v>
      </c>
      <c r="C1857" s="27">
        <f>District_Data!C1857</f>
        <v>10</v>
      </c>
      <c r="D1857" s="192">
        <f>SUM(District_Data!D1857:G1857)</f>
        <v>77</v>
      </c>
      <c r="E1857" s="193">
        <f>IFERROR(SUM(District_Data!D1857/$D1857),)</f>
        <v>9.0909090909090912E-2</v>
      </c>
      <c r="F1857" s="193">
        <f>IFERROR(SUM(District_Data!E1857/$D1857),)</f>
        <v>0.1038961038961039</v>
      </c>
      <c r="G1857" s="193">
        <f>IFERROR(SUM(District_Data!F1857/$D1857),)</f>
        <v>0.23376623376623376</v>
      </c>
      <c r="H1857" s="193">
        <f>IFERROR(SUM(District_Data!G1857/$D1857),)</f>
        <v>0.5714285714285714</v>
      </c>
      <c r="I1857" s="193">
        <f t="shared" si="140"/>
        <v>0.80519480519480513</v>
      </c>
      <c r="J1857" s="194"/>
      <c r="K1857" s="195">
        <f>SUM(District_Data!H1857:K1857)</f>
        <v>77</v>
      </c>
      <c r="L1857" s="196">
        <f>IFERROR(SUM(District_Data!H1857/$K1857),)</f>
        <v>0.33766233766233766</v>
      </c>
      <c r="M1857" s="196">
        <f>IFERROR(SUM(District_Data!I1857/$K1857),)</f>
        <v>0.14285714285714285</v>
      </c>
      <c r="N1857" s="196">
        <f>IFERROR(SUM(District_Data!J1857/$K1857),)</f>
        <v>0.12987012987012986</v>
      </c>
      <c r="O1857" s="196">
        <f>IFERROR(SUM(District_Data!K1857/$K1857),)</f>
        <v>0.38961038961038963</v>
      </c>
      <c r="P1857" s="197">
        <f t="shared" si="141"/>
        <v>0.51948051948051943</v>
      </c>
      <c r="Q1857" s="194"/>
      <c r="R1857" s="198">
        <f>SUM(District_Data!L1857:O1857)</f>
        <v>77</v>
      </c>
      <c r="S1857" s="199">
        <f>IFERROR(SUM(District_Data!L1857/$R1857),)</f>
        <v>0.32467532467532467</v>
      </c>
      <c r="T1857" s="199">
        <f>IFERROR(SUM(District_Data!M1857/$R1857),)</f>
        <v>0.16883116883116883</v>
      </c>
      <c r="U1857" s="199">
        <f>IFERROR(SUM(District_Data!N1857/$R1857),)</f>
        <v>0.19480519480519481</v>
      </c>
      <c r="V1857" s="199">
        <f>IFERROR(SUM(District_Data!O1857/$R1857),)</f>
        <v>0.31168831168831168</v>
      </c>
      <c r="W1857" s="200">
        <f t="shared" si="142"/>
        <v>0.50649350649350655</v>
      </c>
      <c r="X1857" s="194"/>
      <c r="Y1857" s="201">
        <f>SUM(District_Data!P1857:S1857)</f>
        <v>77</v>
      </c>
      <c r="Z1857" s="202">
        <f>IFERROR(SUM(District_Data!P1857/$Y1857),)</f>
        <v>0.27272727272727271</v>
      </c>
      <c r="AA1857" s="202">
        <f>IFERROR(SUM(District_Data!Q1857/$Y1857),)</f>
        <v>0.18181818181818182</v>
      </c>
      <c r="AB1857" s="202">
        <f>IFERROR(SUM(District_Data!R1857/$Y1857),)</f>
        <v>0.33766233766233766</v>
      </c>
      <c r="AC1857" s="202">
        <f>IFERROR(SUM(District_Data!S1857/$Y1857),)</f>
        <v>0.20779220779220781</v>
      </c>
      <c r="AD1857" s="203">
        <f t="shared" si="143"/>
        <v>0.54545454545454541</v>
      </c>
      <c r="AE1857" s="194"/>
      <c r="AF1857" s="204">
        <f>SUM(District_Data!T1857:W1857)</f>
        <v>77</v>
      </c>
      <c r="AG1857" s="205">
        <f>IFERROR(SUM(District_Data!T1857/$AF1857),)</f>
        <v>0.22077922077922077</v>
      </c>
      <c r="AH1857" s="205">
        <f>IFERROR(SUM(District_Data!U1857/$AF1857),)</f>
        <v>0.15584415584415584</v>
      </c>
      <c r="AI1857" s="205">
        <f>IFERROR(SUM(District_Data!V1857/$AF1857),)</f>
        <v>0.23376623376623376</v>
      </c>
      <c r="AJ1857" s="205">
        <f>IFERROR(SUM(District_Data!W1857/$AF1857),)</f>
        <v>0.38961038961038963</v>
      </c>
      <c r="AK1857" s="205">
        <f t="shared" si="144"/>
        <v>0.62337662337662336</v>
      </c>
      <c r="AL1857" s="194"/>
      <c r="AM1857" s="206">
        <f>SUM(District_Data!X1857:Y1857)</f>
        <v>77</v>
      </c>
      <c r="AN1857" s="207">
        <f>IFERROR(SUM(District_Data!Y1857/$AM1857),)</f>
        <v>0.41558441558441561</v>
      </c>
    </row>
    <row r="1858" spans="1:40" customFormat="1" x14ac:dyDescent="0.3">
      <c r="A1858" s="52" t="str">
        <f>District_Data!A1858</f>
        <v>VALLEY VIEW SCHOOL DISTRICT</v>
      </c>
      <c r="B1858" s="77" t="s">
        <v>1642</v>
      </c>
      <c r="C1858" s="27">
        <f>District_Data!C1858</f>
        <v>3</v>
      </c>
      <c r="D1858" s="192">
        <f>SUM(District_Data!D1858:G1858)</f>
        <v>202</v>
      </c>
      <c r="E1858" s="193">
        <f>IFERROR(SUM(District_Data!D1858/$D1858),)</f>
        <v>2.4752475247524754E-2</v>
      </c>
      <c r="F1858" s="193">
        <f>IFERROR(SUM(District_Data!E1858/$D1858),)</f>
        <v>0.20792079207920791</v>
      </c>
      <c r="G1858" s="193">
        <f>IFERROR(SUM(District_Data!F1858/$D1858),)</f>
        <v>0.20297029702970298</v>
      </c>
      <c r="H1858" s="193">
        <f>IFERROR(SUM(District_Data!G1858/$D1858),)</f>
        <v>0.5643564356435643</v>
      </c>
      <c r="I1858" s="193">
        <f t="shared" si="140"/>
        <v>0.76732673267326734</v>
      </c>
      <c r="J1858" s="194"/>
      <c r="K1858" s="195">
        <f>SUM(District_Data!H1858:K1858)</f>
        <v>202</v>
      </c>
      <c r="L1858" s="196">
        <f>IFERROR(SUM(District_Data!H1858/$K1858),)</f>
        <v>9.405940594059406E-2</v>
      </c>
      <c r="M1858" s="196">
        <f>IFERROR(SUM(District_Data!I1858/$K1858),)</f>
        <v>0.15841584158415842</v>
      </c>
      <c r="N1858" s="196">
        <f>IFERROR(SUM(District_Data!J1858/$K1858),)</f>
        <v>0.43564356435643564</v>
      </c>
      <c r="O1858" s="196">
        <f>IFERROR(SUM(District_Data!K1858/$K1858),)</f>
        <v>0.31188118811881188</v>
      </c>
      <c r="P1858" s="197">
        <f t="shared" si="141"/>
        <v>0.74752475247524752</v>
      </c>
      <c r="Q1858" s="194"/>
      <c r="R1858" s="198">
        <f>SUM(District_Data!L1858:O1858)</f>
        <v>202</v>
      </c>
      <c r="S1858" s="199">
        <f>IFERROR(SUM(District_Data!L1858/$R1858),)</f>
        <v>0.34158415841584161</v>
      </c>
      <c r="T1858" s="199">
        <f>IFERROR(SUM(District_Data!M1858/$R1858),)</f>
        <v>0.21287128712871287</v>
      </c>
      <c r="U1858" s="199">
        <f>IFERROR(SUM(District_Data!N1858/$R1858),)</f>
        <v>0.16336633663366337</v>
      </c>
      <c r="V1858" s="199">
        <f>IFERROR(SUM(District_Data!O1858/$R1858),)</f>
        <v>0.28217821782178215</v>
      </c>
      <c r="W1858" s="200">
        <f t="shared" si="142"/>
        <v>0.4455445544554455</v>
      </c>
      <c r="X1858" s="194"/>
      <c r="Y1858" s="201">
        <f>SUM(District_Data!P1858:S1858)</f>
        <v>202</v>
      </c>
      <c r="Z1858" s="202">
        <f>IFERROR(SUM(District_Data!P1858/$Y1858),)</f>
        <v>0.26237623762376239</v>
      </c>
      <c r="AA1858" s="202">
        <f>IFERROR(SUM(District_Data!Q1858/$Y1858),)</f>
        <v>0.14356435643564355</v>
      </c>
      <c r="AB1858" s="202">
        <f>IFERROR(SUM(District_Data!R1858/$Y1858),)</f>
        <v>0.25247524752475248</v>
      </c>
      <c r="AC1858" s="202">
        <f>IFERROR(SUM(District_Data!S1858/$Y1858),)</f>
        <v>0.34158415841584161</v>
      </c>
      <c r="AD1858" s="203">
        <f t="shared" si="143"/>
        <v>0.59405940594059414</v>
      </c>
      <c r="AE1858" s="194"/>
      <c r="AF1858" s="204">
        <f>SUM(District_Data!T1858:W1858)</f>
        <v>202</v>
      </c>
      <c r="AG1858" s="205">
        <f>IFERROR(SUM(District_Data!T1858/$AF1858),)</f>
        <v>0.31683168316831684</v>
      </c>
      <c r="AH1858" s="205">
        <f>IFERROR(SUM(District_Data!U1858/$AF1858),)</f>
        <v>0.15346534653465346</v>
      </c>
      <c r="AI1858" s="205">
        <f>IFERROR(SUM(District_Data!V1858/$AF1858),)</f>
        <v>0.19801980198019803</v>
      </c>
      <c r="AJ1858" s="205">
        <f>IFERROR(SUM(District_Data!W1858/$AF1858),)</f>
        <v>0.3316831683168317</v>
      </c>
      <c r="AK1858" s="205">
        <f t="shared" si="144"/>
        <v>0.52970297029702973</v>
      </c>
      <c r="AL1858" s="194"/>
      <c r="AM1858" s="206">
        <f>SUM(District_Data!X1858:Y1858)</f>
        <v>202</v>
      </c>
      <c r="AN1858" s="207">
        <f>IFERROR(SUM(District_Data!Y1858/$AM1858),)</f>
        <v>0.28712871287128711</v>
      </c>
    </row>
    <row r="1859" spans="1:40" customFormat="1" x14ac:dyDescent="0.3">
      <c r="A1859" s="52" t="str">
        <f>District_Data!A1859</f>
        <v>VALLEY VIEW SCHOOL DISTRICT</v>
      </c>
      <c r="B1859" s="77" t="s">
        <v>1642</v>
      </c>
      <c r="C1859" s="27">
        <f>District_Data!C1859</f>
        <v>4</v>
      </c>
      <c r="D1859" s="192">
        <f>SUM(District_Data!D1859:G1859)</f>
        <v>200</v>
      </c>
      <c r="E1859" s="193">
        <f>IFERROR(SUM(District_Data!D1859/$D1859),)</f>
        <v>0.03</v>
      </c>
      <c r="F1859" s="193">
        <f>IFERROR(SUM(District_Data!E1859/$D1859),)</f>
        <v>0.13</v>
      </c>
      <c r="G1859" s="193">
        <f>IFERROR(SUM(District_Data!F1859/$D1859),)</f>
        <v>0.28000000000000003</v>
      </c>
      <c r="H1859" s="193">
        <f>IFERROR(SUM(District_Data!G1859/$D1859),)</f>
        <v>0.56000000000000005</v>
      </c>
      <c r="I1859" s="193">
        <f t="shared" si="140"/>
        <v>0.84000000000000008</v>
      </c>
      <c r="J1859" s="194"/>
      <c r="K1859" s="195">
        <f>SUM(District_Data!H1859:K1859)</f>
        <v>200</v>
      </c>
      <c r="L1859" s="196">
        <f>IFERROR(SUM(District_Data!H1859/$K1859),)</f>
        <v>0.05</v>
      </c>
      <c r="M1859" s="196">
        <f>IFERROR(SUM(District_Data!I1859/$K1859),)</f>
        <v>0.245</v>
      </c>
      <c r="N1859" s="196">
        <f>IFERROR(SUM(District_Data!J1859/$K1859),)</f>
        <v>0.52</v>
      </c>
      <c r="O1859" s="196">
        <f>IFERROR(SUM(District_Data!K1859/$K1859),)</f>
        <v>0.185</v>
      </c>
      <c r="P1859" s="197">
        <f t="shared" si="141"/>
        <v>0.70500000000000007</v>
      </c>
      <c r="Q1859" s="194"/>
      <c r="R1859" s="198">
        <f>SUM(District_Data!L1859:O1859)</f>
        <v>200</v>
      </c>
      <c r="S1859" s="199">
        <f>IFERROR(SUM(District_Data!L1859/$R1859),)</f>
        <v>0.105</v>
      </c>
      <c r="T1859" s="199">
        <f>IFERROR(SUM(District_Data!M1859/$R1859),)</f>
        <v>0.2</v>
      </c>
      <c r="U1859" s="199">
        <f>IFERROR(SUM(District_Data!N1859/$R1859),)</f>
        <v>0.35499999999999998</v>
      </c>
      <c r="V1859" s="199">
        <f>IFERROR(SUM(District_Data!O1859/$R1859),)</f>
        <v>0.34</v>
      </c>
      <c r="W1859" s="200">
        <f t="shared" si="142"/>
        <v>0.69500000000000006</v>
      </c>
      <c r="X1859" s="194"/>
      <c r="Y1859" s="201">
        <f>SUM(District_Data!P1859:S1859)</f>
        <v>200</v>
      </c>
      <c r="Z1859" s="202">
        <f>IFERROR(SUM(District_Data!P1859/$Y1859),)</f>
        <v>0.11</v>
      </c>
      <c r="AA1859" s="202">
        <f>IFERROR(SUM(District_Data!Q1859/$Y1859),)</f>
        <v>0.16500000000000001</v>
      </c>
      <c r="AB1859" s="202">
        <f>IFERROR(SUM(District_Data!R1859/$Y1859),)</f>
        <v>0.38500000000000001</v>
      </c>
      <c r="AC1859" s="202">
        <f>IFERROR(SUM(District_Data!S1859/$Y1859),)</f>
        <v>0.34</v>
      </c>
      <c r="AD1859" s="203">
        <f t="shared" si="143"/>
        <v>0.72500000000000009</v>
      </c>
      <c r="AE1859" s="194"/>
      <c r="AF1859" s="204">
        <f>SUM(District_Data!T1859:W1859)</f>
        <v>200</v>
      </c>
      <c r="AG1859" s="205">
        <f>IFERROR(SUM(District_Data!T1859/$AF1859),)</f>
        <v>0.185</v>
      </c>
      <c r="AH1859" s="205">
        <f>IFERROR(SUM(District_Data!U1859/$AF1859),)</f>
        <v>0.13500000000000001</v>
      </c>
      <c r="AI1859" s="205">
        <f>IFERROR(SUM(District_Data!V1859/$AF1859),)</f>
        <v>0.24</v>
      </c>
      <c r="AJ1859" s="205">
        <f>IFERROR(SUM(District_Data!W1859/$AF1859),)</f>
        <v>0.44</v>
      </c>
      <c r="AK1859" s="205">
        <f t="shared" si="144"/>
        <v>0.67999999999999994</v>
      </c>
      <c r="AL1859" s="194"/>
      <c r="AM1859" s="206">
        <f>SUM(District_Data!X1859:Y1859)</f>
        <v>200</v>
      </c>
      <c r="AN1859" s="207">
        <f>IFERROR(SUM(District_Data!Y1859/$AM1859),)</f>
        <v>0.37</v>
      </c>
    </row>
    <row r="1860" spans="1:40" customFormat="1" x14ac:dyDescent="0.3">
      <c r="A1860" s="52" t="str">
        <f>District_Data!A1860</f>
        <v>VALLEY VIEW SCHOOL DISTRICT</v>
      </c>
      <c r="B1860" s="77" t="s">
        <v>1642</v>
      </c>
      <c r="C1860" s="27">
        <f>District_Data!C1860</f>
        <v>5</v>
      </c>
      <c r="D1860" s="192">
        <f>SUM(District_Data!D1860:G1860)</f>
        <v>229</v>
      </c>
      <c r="E1860" s="193">
        <f>IFERROR(SUM(District_Data!D1860/$D1860),)</f>
        <v>4.3668122270742356E-3</v>
      </c>
      <c r="F1860" s="193">
        <f>IFERROR(SUM(District_Data!E1860/$D1860),)</f>
        <v>0.11353711790393013</v>
      </c>
      <c r="G1860" s="193">
        <f>IFERROR(SUM(District_Data!F1860/$D1860),)</f>
        <v>0.2576419213973799</v>
      </c>
      <c r="H1860" s="193">
        <f>IFERROR(SUM(District_Data!G1860/$D1860),)</f>
        <v>0.62445414847161573</v>
      </c>
      <c r="I1860" s="193">
        <f t="shared" si="140"/>
        <v>0.88209606986899569</v>
      </c>
      <c r="J1860" s="194"/>
      <c r="K1860" s="195">
        <f>SUM(District_Data!H1860:K1860)</f>
        <v>229</v>
      </c>
      <c r="L1860" s="196">
        <f>IFERROR(SUM(District_Data!H1860/$K1860),)</f>
        <v>5.6768558951965066E-2</v>
      </c>
      <c r="M1860" s="196">
        <f>IFERROR(SUM(District_Data!I1860/$K1860),)</f>
        <v>0.33624454148471616</v>
      </c>
      <c r="N1860" s="196">
        <f>IFERROR(SUM(District_Data!J1860/$K1860),)</f>
        <v>0.42358078602620086</v>
      </c>
      <c r="O1860" s="196">
        <f>IFERROR(SUM(District_Data!K1860/$K1860),)</f>
        <v>0.18340611353711792</v>
      </c>
      <c r="P1860" s="197">
        <f t="shared" si="141"/>
        <v>0.60698689956331875</v>
      </c>
      <c r="Q1860" s="194"/>
      <c r="R1860" s="198">
        <f>SUM(District_Data!L1860:O1860)</f>
        <v>229</v>
      </c>
      <c r="S1860" s="199">
        <f>IFERROR(SUM(District_Data!L1860/$R1860),)</f>
        <v>0.17903930131004367</v>
      </c>
      <c r="T1860" s="199">
        <f>IFERROR(SUM(District_Data!M1860/$R1860),)</f>
        <v>0.22270742358078602</v>
      </c>
      <c r="U1860" s="199">
        <f>IFERROR(SUM(District_Data!N1860/$R1860),)</f>
        <v>0.39737991266375544</v>
      </c>
      <c r="V1860" s="199">
        <f>IFERROR(SUM(District_Data!O1860/$R1860),)</f>
        <v>0.20087336244541484</v>
      </c>
      <c r="W1860" s="200">
        <f t="shared" si="142"/>
        <v>0.59825327510917026</v>
      </c>
      <c r="X1860" s="194"/>
      <c r="Y1860" s="201">
        <f>SUM(District_Data!P1860:S1860)</f>
        <v>229</v>
      </c>
      <c r="Z1860" s="202">
        <f>IFERROR(SUM(District_Data!P1860/$Y1860),)</f>
        <v>0.2183406113537118</v>
      </c>
      <c r="AA1860" s="202">
        <f>IFERROR(SUM(District_Data!Q1860/$Y1860),)</f>
        <v>0.25327510917030566</v>
      </c>
      <c r="AB1860" s="202">
        <f>IFERROR(SUM(District_Data!R1860/$Y1860),)</f>
        <v>0.35807860262008734</v>
      </c>
      <c r="AC1860" s="202">
        <f>IFERROR(SUM(District_Data!S1860/$Y1860),)</f>
        <v>0.1703056768558952</v>
      </c>
      <c r="AD1860" s="203">
        <f t="shared" si="143"/>
        <v>0.52838427947598254</v>
      </c>
      <c r="AE1860" s="194"/>
      <c r="AF1860" s="204">
        <f>SUM(District_Data!T1860:W1860)</f>
        <v>229</v>
      </c>
      <c r="AG1860" s="205">
        <f>IFERROR(SUM(District_Data!T1860/$AF1860),)</f>
        <v>0.15720524017467249</v>
      </c>
      <c r="AH1860" s="205">
        <f>IFERROR(SUM(District_Data!U1860/$AF1860),)</f>
        <v>0.16157205240174671</v>
      </c>
      <c r="AI1860" s="205">
        <f>IFERROR(SUM(District_Data!V1860/$AF1860),)</f>
        <v>0.21397379912663755</v>
      </c>
      <c r="AJ1860" s="205">
        <f>IFERROR(SUM(District_Data!W1860/$AF1860),)</f>
        <v>0.46724890829694321</v>
      </c>
      <c r="AK1860" s="205">
        <f t="shared" si="144"/>
        <v>0.68122270742358082</v>
      </c>
      <c r="AL1860" s="194"/>
      <c r="AM1860" s="206">
        <f>SUM(District_Data!X1860:Y1860)</f>
        <v>229</v>
      </c>
      <c r="AN1860" s="207">
        <f>IFERROR(SUM(District_Data!Y1860/$AM1860),)</f>
        <v>0.20960698689956331</v>
      </c>
    </row>
    <row r="1861" spans="1:40" customFormat="1" x14ac:dyDescent="0.3">
      <c r="A1861" s="52" t="str">
        <f>District_Data!A1861</f>
        <v>VALLEY VIEW SCHOOL DISTRICT</v>
      </c>
      <c r="B1861" s="77" t="s">
        <v>1642</v>
      </c>
      <c r="C1861" s="27">
        <f>District_Data!C1861</f>
        <v>6</v>
      </c>
      <c r="D1861" s="192">
        <f>SUM(District_Data!D1861:G1861)</f>
        <v>222</v>
      </c>
      <c r="E1861" s="193">
        <f>IFERROR(SUM(District_Data!D1861/$D1861),)</f>
        <v>1.8018018018018018E-2</v>
      </c>
      <c r="F1861" s="193">
        <f>IFERROR(SUM(District_Data!E1861/$D1861),)</f>
        <v>7.2072072072072071E-2</v>
      </c>
      <c r="G1861" s="193">
        <f>IFERROR(SUM(District_Data!F1861/$D1861),)</f>
        <v>0.22072072072072071</v>
      </c>
      <c r="H1861" s="193">
        <f>IFERROR(SUM(District_Data!G1861/$D1861),)</f>
        <v>0.68918918918918914</v>
      </c>
      <c r="I1861" s="193">
        <f t="shared" ref="I1861:I1924" si="145">SUM(G1861:H1861)</f>
        <v>0.90990990990990983</v>
      </c>
      <c r="J1861" s="194"/>
      <c r="K1861" s="195">
        <f>SUM(District_Data!H1861:K1861)</f>
        <v>222</v>
      </c>
      <c r="L1861" s="196">
        <f>IFERROR(SUM(District_Data!H1861/$K1861),)</f>
        <v>5.8558558558558557E-2</v>
      </c>
      <c r="M1861" s="196">
        <f>IFERROR(SUM(District_Data!I1861/$K1861),)</f>
        <v>0.21171171171171171</v>
      </c>
      <c r="N1861" s="196">
        <f>IFERROR(SUM(District_Data!J1861/$K1861),)</f>
        <v>0.41891891891891891</v>
      </c>
      <c r="O1861" s="196">
        <f>IFERROR(SUM(District_Data!K1861/$K1861),)</f>
        <v>0.3108108108108108</v>
      </c>
      <c r="P1861" s="197">
        <f t="shared" ref="P1861:P1924" si="146">SUM(N1861:O1861)</f>
        <v>0.72972972972972971</v>
      </c>
      <c r="Q1861" s="194"/>
      <c r="R1861" s="198">
        <f>SUM(District_Data!L1861:O1861)</f>
        <v>222</v>
      </c>
      <c r="S1861" s="199">
        <f>IFERROR(SUM(District_Data!L1861/$R1861),)</f>
        <v>0.18468468468468469</v>
      </c>
      <c r="T1861" s="199">
        <f>IFERROR(SUM(District_Data!M1861/$R1861),)</f>
        <v>0.16666666666666666</v>
      </c>
      <c r="U1861" s="199">
        <f>IFERROR(SUM(District_Data!N1861/$R1861),)</f>
        <v>0.33783783783783783</v>
      </c>
      <c r="V1861" s="199">
        <f>IFERROR(SUM(District_Data!O1861/$R1861),)</f>
        <v>0.3108108108108108</v>
      </c>
      <c r="W1861" s="200">
        <f t="shared" ref="W1861:W1924" si="147">SUM(U1861:V1861)</f>
        <v>0.64864864864864868</v>
      </c>
      <c r="X1861" s="194"/>
      <c r="Y1861" s="201">
        <f>SUM(District_Data!P1861:S1861)</f>
        <v>222</v>
      </c>
      <c r="Z1861" s="202">
        <f>IFERROR(SUM(District_Data!P1861/$Y1861),)</f>
        <v>9.45945945945946E-2</v>
      </c>
      <c r="AA1861" s="202">
        <f>IFERROR(SUM(District_Data!Q1861/$Y1861),)</f>
        <v>0.18018018018018017</v>
      </c>
      <c r="AB1861" s="202">
        <f>IFERROR(SUM(District_Data!R1861/$Y1861),)</f>
        <v>0.31531531531531531</v>
      </c>
      <c r="AC1861" s="202">
        <f>IFERROR(SUM(District_Data!S1861/$Y1861),)</f>
        <v>0.40990990990990989</v>
      </c>
      <c r="AD1861" s="203">
        <f t="shared" ref="AD1861:AD1924" si="148">SUM(AB1861:AC1861)</f>
        <v>0.72522522522522515</v>
      </c>
      <c r="AE1861" s="194"/>
      <c r="AF1861" s="204">
        <f>SUM(District_Data!T1861:W1861)</f>
        <v>222</v>
      </c>
      <c r="AG1861" s="205">
        <f>IFERROR(SUM(District_Data!T1861/$AF1861),)</f>
        <v>8.5585585585585586E-2</v>
      </c>
      <c r="AH1861" s="205">
        <f>IFERROR(SUM(District_Data!U1861/$AF1861),)</f>
        <v>0.13963963963963963</v>
      </c>
      <c r="AI1861" s="205">
        <f>IFERROR(SUM(District_Data!V1861/$AF1861),)</f>
        <v>0.29729729729729731</v>
      </c>
      <c r="AJ1861" s="205">
        <f>IFERROR(SUM(District_Data!W1861/$AF1861),)</f>
        <v>0.47747747747747749</v>
      </c>
      <c r="AK1861" s="205">
        <f t="shared" ref="AK1861:AK1924" si="149">SUM(AI1861:AJ1861)</f>
        <v>0.77477477477477485</v>
      </c>
      <c r="AL1861" s="194"/>
      <c r="AM1861" s="206">
        <f>SUM(District_Data!X1861:Y1861)</f>
        <v>222</v>
      </c>
      <c r="AN1861" s="207">
        <f>IFERROR(SUM(District_Data!Y1861/$AM1861),)</f>
        <v>0.27027027027027029</v>
      </c>
    </row>
    <row r="1862" spans="1:40" customFormat="1" x14ac:dyDescent="0.3">
      <c r="A1862" s="52" t="str">
        <f>District_Data!A1862</f>
        <v>VALLEY VIEW SCHOOL DISTRICT</v>
      </c>
      <c r="B1862" s="77" t="s">
        <v>1642</v>
      </c>
      <c r="C1862" s="27">
        <f>District_Data!C1862</f>
        <v>7</v>
      </c>
      <c r="D1862" s="192">
        <f>SUM(District_Data!D1862:G1862)</f>
        <v>210</v>
      </c>
      <c r="E1862" s="193">
        <f>IFERROR(SUM(District_Data!D1862/$D1862),)</f>
        <v>9.5238095238095247E-3</v>
      </c>
      <c r="F1862" s="193">
        <f>IFERROR(SUM(District_Data!E1862/$D1862),)</f>
        <v>5.2380952380952382E-2</v>
      </c>
      <c r="G1862" s="193">
        <f>IFERROR(SUM(District_Data!F1862/$D1862),)</f>
        <v>0.21428571428571427</v>
      </c>
      <c r="H1862" s="193">
        <f>IFERROR(SUM(District_Data!G1862/$D1862),)</f>
        <v>0.72380952380952379</v>
      </c>
      <c r="I1862" s="193">
        <f t="shared" si="145"/>
        <v>0.93809523809523809</v>
      </c>
      <c r="J1862" s="194"/>
      <c r="K1862" s="195">
        <f>SUM(District_Data!H1862:K1862)</f>
        <v>211</v>
      </c>
      <c r="L1862" s="196">
        <f>IFERROR(SUM(District_Data!H1862/$K1862),)</f>
        <v>0.10426540284360189</v>
      </c>
      <c r="M1862" s="196">
        <f>IFERROR(SUM(District_Data!I1862/$K1862),)</f>
        <v>0.32227488151658767</v>
      </c>
      <c r="N1862" s="196">
        <f>IFERROR(SUM(District_Data!J1862/$K1862),)</f>
        <v>0.2890995260663507</v>
      </c>
      <c r="O1862" s="196">
        <f>IFERROR(SUM(District_Data!K1862/$K1862),)</f>
        <v>0.28436018957345971</v>
      </c>
      <c r="P1862" s="197">
        <f t="shared" si="146"/>
        <v>0.57345971563981046</v>
      </c>
      <c r="Q1862" s="194"/>
      <c r="R1862" s="198">
        <f>SUM(District_Data!L1862:O1862)</f>
        <v>210</v>
      </c>
      <c r="S1862" s="199">
        <f>IFERROR(SUM(District_Data!L1862/$R1862),)</f>
        <v>0.23333333333333334</v>
      </c>
      <c r="T1862" s="199">
        <f>IFERROR(SUM(District_Data!M1862/$R1862),)</f>
        <v>0.16190476190476191</v>
      </c>
      <c r="U1862" s="199">
        <f>IFERROR(SUM(District_Data!N1862/$R1862),)</f>
        <v>0.31904761904761902</v>
      </c>
      <c r="V1862" s="199">
        <f>IFERROR(SUM(District_Data!O1862/$R1862),)</f>
        <v>0.2857142857142857</v>
      </c>
      <c r="W1862" s="200">
        <f t="shared" si="147"/>
        <v>0.60476190476190472</v>
      </c>
      <c r="X1862" s="194"/>
      <c r="Y1862" s="201">
        <f>SUM(District_Data!P1862:S1862)</f>
        <v>210</v>
      </c>
      <c r="Z1862" s="202">
        <f>IFERROR(SUM(District_Data!P1862/$Y1862),)</f>
        <v>0.12380952380952381</v>
      </c>
      <c r="AA1862" s="202">
        <f>IFERROR(SUM(District_Data!Q1862/$Y1862),)</f>
        <v>0.37619047619047619</v>
      </c>
      <c r="AB1862" s="202">
        <f>IFERROR(SUM(District_Data!R1862/$Y1862),)</f>
        <v>0.41904761904761906</v>
      </c>
      <c r="AC1862" s="202">
        <f>IFERROR(SUM(District_Data!S1862/$Y1862),)</f>
        <v>8.0952380952380956E-2</v>
      </c>
      <c r="AD1862" s="203">
        <f t="shared" si="148"/>
        <v>0.5</v>
      </c>
      <c r="AE1862" s="194"/>
      <c r="AF1862" s="204">
        <f>SUM(District_Data!T1862:W1862)</f>
        <v>210</v>
      </c>
      <c r="AG1862" s="205">
        <f>IFERROR(SUM(District_Data!T1862/$AF1862),)</f>
        <v>0.10476190476190476</v>
      </c>
      <c r="AH1862" s="205">
        <f>IFERROR(SUM(District_Data!U1862/$AF1862),)</f>
        <v>0.19047619047619047</v>
      </c>
      <c r="AI1862" s="205">
        <f>IFERROR(SUM(District_Data!V1862/$AF1862),)</f>
        <v>0.30476190476190479</v>
      </c>
      <c r="AJ1862" s="205">
        <f>IFERROR(SUM(District_Data!W1862/$AF1862),)</f>
        <v>0.4</v>
      </c>
      <c r="AK1862" s="205">
        <f t="shared" si="149"/>
        <v>0.70476190476190481</v>
      </c>
      <c r="AL1862" s="194"/>
      <c r="AM1862" s="206">
        <f>SUM(District_Data!X1862:Y1862)</f>
        <v>210</v>
      </c>
      <c r="AN1862" s="207">
        <f>IFERROR(SUM(District_Data!Y1862/$AM1862),)</f>
        <v>0.23809523809523808</v>
      </c>
    </row>
    <row r="1863" spans="1:40" customFormat="1" x14ac:dyDescent="0.3">
      <c r="A1863" s="52" t="str">
        <f>District_Data!A1863</f>
        <v>VALLEY VIEW SCHOOL DISTRICT</v>
      </c>
      <c r="B1863" s="77" t="s">
        <v>1642</v>
      </c>
      <c r="C1863" s="27">
        <f>District_Data!C1863</f>
        <v>8</v>
      </c>
      <c r="D1863" s="192">
        <f>SUM(District_Data!D1863:G1863)</f>
        <v>260</v>
      </c>
      <c r="E1863" s="193">
        <f>IFERROR(SUM(District_Data!D1863/$D1863),)</f>
        <v>3.0769230769230771E-2</v>
      </c>
      <c r="F1863" s="193">
        <f>IFERROR(SUM(District_Data!E1863/$D1863),)</f>
        <v>6.5384615384615388E-2</v>
      </c>
      <c r="G1863" s="193">
        <f>IFERROR(SUM(District_Data!F1863/$D1863),)</f>
        <v>0.19230769230769232</v>
      </c>
      <c r="H1863" s="193">
        <f>IFERROR(SUM(District_Data!G1863/$D1863),)</f>
        <v>0.71153846153846156</v>
      </c>
      <c r="I1863" s="193">
        <f t="shared" si="145"/>
        <v>0.90384615384615385</v>
      </c>
      <c r="J1863" s="194"/>
      <c r="K1863" s="195">
        <f>SUM(District_Data!H1863:K1863)</f>
        <v>260</v>
      </c>
      <c r="L1863" s="196">
        <f>IFERROR(SUM(District_Data!H1863/$K1863),)</f>
        <v>0.16923076923076924</v>
      </c>
      <c r="M1863" s="196">
        <f>IFERROR(SUM(District_Data!I1863/$K1863),)</f>
        <v>0.24230769230769231</v>
      </c>
      <c r="N1863" s="196">
        <f>IFERROR(SUM(District_Data!J1863/$K1863),)</f>
        <v>0.23461538461538461</v>
      </c>
      <c r="O1863" s="196">
        <f>IFERROR(SUM(District_Data!K1863/$K1863),)</f>
        <v>0.35384615384615387</v>
      </c>
      <c r="P1863" s="197">
        <f t="shared" si="146"/>
        <v>0.58846153846153848</v>
      </c>
      <c r="Q1863" s="194"/>
      <c r="R1863" s="198">
        <f>SUM(District_Data!L1863:O1863)</f>
        <v>260</v>
      </c>
      <c r="S1863" s="199">
        <f>IFERROR(SUM(District_Data!L1863/$R1863),)</f>
        <v>0.21153846153846154</v>
      </c>
      <c r="T1863" s="199">
        <f>IFERROR(SUM(District_Data!M1863/$R1863),)</f>
        <v>0.18076923076923077</v>
      </c>
      <c r="U1863" s="199">
        <f>IFERROR(SUM(District_Data!N1863/$R1863),)</f>
        <v>0.31538461538461537</v>
      </c>
      <c r="V1863" s="199">
        <f>IFERROR(SUM(District_Data!O1863/$R1863),)</f>
        <v>0.29230769230769232</v>
      </c>
      <c r="W1863" s="200">
        <f t="shared" si="147"/>
        <v>0.60769230769230775</v>
      </c>
      <c r="X1863" s="194"/>
      <c r="Y1863" s="201">
        <f>SUM(District_Data!P1863:S1863)</f>
        <v>259</v>
      </c>
      <c r="Z1863" s="202">
        <f>IFERROR(SUM(District_Data!P1863/$Y1863),)</f>
        <v>9.6525096525096526E-2</v>
      </c>
      <c r="AA1863" s="202">
        <f>IFERROR(SUM(District_Data!Q1863/$Y1863),)</f>
        <v>0.16216216216216217</v>
      </c>
      <c r="AB1863" s="202">
        <f>IFERROR(SUM(District_Data!R1863/$Y1863),)</f>
        <v>0.3783783783783784</v>
      </c>
      <c r="AC1863" s="202">
        <f>IFERROR(SUM(District_Data!S1863/$Y1863),)</f>
        <v>0.36293436293436293</v>
      </c>
      <c r="AD1863" s="203">
        <f t="shared" si="148"/>
        <v>0.74131274131274139</v>
      </c>
      <c r="AE1863" s="194"/>
      <c r="AF1863" s="204">
        <f>SUM(District_Data!T1863:W1863)</f>
        <v>259</v>
      </c>
      <c r="AG1863" s="205">
        <f>IFERROR(SUM(District_Data!T1863/$AF1863),)</f>
        <v>0.12741312741312741</v>
      </c>
      <c r="AH1863" s="205">
        <f>IFERROR(SUM(District_Data!U1863/$AF1863),)</f>
        <v>0.13127413127413126</v>
      </c>
      <c r="AI1863" s="205">
        <f>IFERROR(SUM(District_Data!V1863/$AF1863),)</f>
        <v>0.22779922779922779</v>
      </c>
      <c r="AJ1863" s="205">
        <f>IFERROR(SUM(District_Data!W1863/$AF1863),)</f>
        <v>0.51351351351351349</v>
      </c>
      <c r="AK1863" s="205">
        <f t="shared" si="149"/>
        <v>0.74131274131274127</v>
      </c>
      <c r="AL1863" s="194"/>
      <c r="AM1863" s="206">
        <f>SUM(District_Data!X1863:Y1863)</f>
        <v>260</v>
      </c>
      <c r="AN1863" s="207">
        <f>IFERROR(SUM(District_Data!Y1863/$AM1863),)</f>
        <v>0.24615384615384617</v>
      </c>
    </row>
    <row r="1864" spans="1:40" customFormat="1" x14ac:dyDescent="0.3">
      <c r="A1864" s="52" t="str">
        <f>District_Data!A1864</f>
        <v>VALLEY VIEW SCHOOL DISTRICT</v>
      </c>
      <c r="B1864" s="77" t="s">
        <v>1642</v>
      </c>
      <c r="C1864" s="27">
        <f>District_Data!C1864</f>
        <v>9</v>
      </c>
      <c r="D1864" s="192">
        <f>SUM(District_Data!D1864:G1864)</f>
        <v>225</v>
      </c>
      <c r="E1864" s="193">
        <f>IFERROR(SUM(District_Data!D1864/$D1864),)</f>
        <v>7.5555555555555556E-2</v>
      </c>
      <c r="F1864" s="193">
        <f>IFERROR(SUM(District_Data!E1864/$D1864),)</f>
        <v>8.8888888888888892E-2</v>
      </c>
      <c r="G1864" s="193">
        <f>IFERROR(SUM(District_Data!F1864/$D1864),)</f>
        <v>0.29333333333333333</v>
      </c>
      <c r="H1864" s="193">
        <f>IFERROR(SUM(District_Data!G1864/$D1864),)</f>
        <v>0.54222222222222227</v>
      </c>
      <c r="I1864" s="193">
        <f t="shared" si="145"/>
        <v>0.83555555555555561</v>
      </c>
      <c r="J1864" s="194"/>
      <c r="K1864" s="195">
        <f>SUM(District_Data!H1864:K1864)</f>
        <v>225</v>
      </c>
      <c r="L1864" s="196">
        <f>IFERROR(SUM(District_Data!H1864/$K1864),)</f>
        <v>0.21777777777777776</v>
      </c>
      <c r="M1864" s="196">
        <f>IFERROR(SUM(District_Data!I1864/$K1864),)</f>
        <v>0.20444444444444446</v>
      </c>
      <c r="N1864" s="196">
        <f>IFERROR(SUM(District_Data!J1864/$K1864),)</f>
        <v>0.2</v>
      </c>
      <c r="O1864" s="196">
        <f>IFERROR(SUM(District_Data!K1864/$K1864),)</f>
        <v>0.37777777777777777</v>
      </c>
      <c r="P1864" s="197">
        <f t="shared" si="146"/>
        <v>0.57777777777777772</v>
      </c>
      <c r="Q1864" s="194"/>
      <c r="R1864" s="198">
        <f>SUM(District_Data!L1864:O1864)</f>
        <v>225</v>
      </c>
      <c r="S1864" s="199">
        <f>IFERROR(SUM(District_Data!L1864/$R1864),)</f>
        <v>0.21777777777777776</v>
      </c>
      <c r="T1864" s="199">
        <f>IFERROR(SUM(District_Data!M1864/$R1864),)</f>
        <v>0.22666666666666666</v>
      </c>
      <c r="U1864" s="199">
        <f>IFERROR(SUM(District_Data!N1864/$R1864),)</f>
        <v>0.29333333333333333</v>
      </c>
      <c r="V1864" s="199">
        <f>IFERROR(SUM(District_Data!O1864/$R1864),)</f>
        <v>0.26222222222222225</v>
      </c>
      <c r="W1864" s="200">
        <f t="shared" si="147"/>
        <v>0.55555555555555558</v>
      </c>
      <c r="X1864" s="194"/>
      <c r="Y1864" s="201">
        <f>SUM(District_Data!P1864:S1864)</f>
        <v>225</v>
      </c>
      <c r="Z1864" s="202">
        <f>IFERROR(SUM(District_Data!P1864/$Y1864),)</f>
        <v>0.18222222222222223</v>
      </c>
      <c r="AA1864" s="202">
        <f>IFERROR(SUM(District_Data!Q1864/$Y1864),)</f>
        <v>0.17333333333333334</v>
      </c>
      <c r="AB1864" s="202">
        <f>IFERROR(SUM(District_Data!R1864/$Y1864),)</f>
        <v>0.29333333333333333</v>
      </c>
      <c r="AC1864" s="202">
        <f>IFERROR(SUM(District_Data!S1864/$Y1864),)</f>
        <v>0.3511111111111111</v>
      </c>
      <c r="AD1864" s="203">
        <f t="shared" si="148"/>
        <v>0.64444444444444438</v>
      </c>
      <c r="AE1864" s="194"/>
      <c r="AF1864" s="204">
        <f>SUM(District_Data!T1864:W1864)</f>
        <v>225</v>
      </c>
      <c r="AG1864" s="205">
        <f>IFERROR(SUM(District_Data!T1864/$AF1864),)</f>
        <v>0.14666666666666667</v>
      </c>
      <c r="AH1864" s="205">
        <f>IFERROR(SUM(District_Data!U1864/$AF1864),)</f>
        <v>0.15555555555555556</v>
      </c>
      <c r="AI1864" s="205">
        <f>IFERROR(SUM(District_Data!V1864/$AF1864),)</f>
        <v>0.17333333333333334</v>
      </c>
      <c r="AJ1864" s="205">
        <f>IFERROR(SUM(District_Data!W1864/$AF1864),)</f>
        <v>0.52444444444444449</v>
      </c>
      <c r="AK1864" s="205">
        <f t="shared" si="149"/>
        <v>0.69777777777777783</v>
      </c>
      <c r="AL1864" s="194"/>
      <c r="AM1864" s="206">
        <f>SUM(District_Data!X1864:Y1864)</f>
        <v>225</v>
      </c>
      <c r="AN1864" s="207">
        <f>IFERROR(SUM(District_Data!Y1864/$AM1864),)</f>
        <v>0.3511111111111111</v>
      </c>
    </row>
    <row r="1865" spans="1:40" customFormat="1" x14ac:dyDescent="0.3">
      <c r="A1865" s="52" t="str">
        <f>District_Data!A1865</f>
        <v>VALLEY VIEW SCHOOL DISTRICT</v>
      </c>
      <c r="B1865" s="77" t="s">
        <v>1642</v>
      </c>
      <c r="C1865" s="27">
        <f>District_Data!C1865</f>
        <v>10</v>
      </c>
      <c r="D1865" s="192">
        <f>SUM(District_Data!D1865:G1865)</f>
        <v>219</v>
      </c>
      <c r="E1865" s="193">
        <f>IFERROR(SUM(District_Data!D1865/$D1865),)</f>
        <v>0.17351598173515981</v>
      </c>
      <c r="F1865" s="193">
        <f>IFERROR(SUM(District_Data!E1865/$D1865),)</f>
        <v>0.14611872146118721</v>
      </c>
      <c r="G1865" s="193">
        <f>IFERROR(SUM(District_Data!F1865/$D1865),)</f>
        <v>0.23287671232876711</v>
      </c>
      <c r="H1865" s="193">
        <f>IFERROR(SUM(District_Data!G1865/$D1865),)</f>
        <v>0.44748858447488582</v>
      </c>
      <c r="I1865" s="193">
        <f t="shared" si="145"/>
        <v>0.68036529680365287</v>
      </c>
      <c r="J1865" s="194"/>
      <c r="K1865" s="195">
        <f>SUM(District_Data!H1865:K1865)</f>
        <v>219</v>
      </c>
      <c r="L1865" s="196">
        <f>IFERROR(SUM(District_Data!H1865/$K1865),)</f>
        <v>0.40182648401826482</v>
      </c>
      <c r="M1865" s="196">
        <f>IFERROR(SUM(District_Data!I1865/$K1865),)</f>
        <v>0.20547945205479451</v>
      </c>
      <c r="N1865" s="196">
        <f>IFERROR(SUM(District_Data!J1865/$K1865),)</f>
        <v>0.17808219178082191</v>
      </c>
      <c r="O1865" s="196">
        <f>IFERROR(SUM(District_Data!K1865/$K1865),)</f>
        <v>0.21461187214611871</v>
      </c>
      <c r="P1865" s="197">
        <f t="shared" si="146"/>
        <v>0.39269406392694062</v>
      </c>
      <c r="Q1865" s="194"/>
      <c r="R1865" s="198">
        <f>SUM(District_Data!L1865:O1865)</f>
        <v>219</v>
      </c>
      <c r="S1865" s="199">
        <f>IFERROR(SUM(District_Data!L1865/$R1865),)</f>
        <v>0.38356164383561642</v>
      </c>
      <c r="T1865" s="199">
        <f>IFERROR(SUM(District_Data!M1865/$R1865),)</f>
        <v>0.18721461187214611</v>
      </c>
      <c r="U1865" s="199">
        <f>IFERROR(SUM(District_Data!N1865/$R1865),)</f>
        <v>0.29680365296803651</v>
      </c>
      <c r="V1865" s="199">
        <f>IFERROR(SUM(District_Data!O1865/$R1865),)</f>
        <v>0.13242009132420091</v>
      </c>
      <c r="W1865" s="200">
        <f t="shared" si="147"/>
        <v>0.42922374429223742</v>
      </c>
      <c r="X1865" s="194"/>
      <c r="Y1865" s="201">
        <f>SUM(District_Data!P1865:S1865)</f>
        <v>219</v>
      </c>
      <c r="Z1865" s="202">
        <f>IFERROR(SUM(District_Data!P1865/$Y1865),)</f>
        <v>0.34703196347031962</v>
      </c>
      <c r="AA1865" s="202">
        <f>IFERROR(SUM(District_Data!Q1865/$Y1865),)</f>
        <v>0.24200913242009131</v>
      </c>
      <c r="AB1865" s="202">
        <f>IFERROR(SUM(District_Data!R1865/$Y1865),)</f>
        <v>0.26940639269406391</v>
      </c>
      <c r="AC1865" s="202">
        <f>IFERROR(SUM(District_Data!S1865/$Y1865),)</f>
        <v>0.14155251141552511</v>
      </c>
      <c r="AD1865" s="203">
        <f t="shared" si="148"/>
        <v>0.41095890410958902</v>
      </c>
      <c r="AE1865" s="194"/>
      <c r="AF1865" s="204">
        <f>SUM(District_Data!T1865:W1865)</f>
        <v>219</v>
      </c>
      <c r="AG1865" s="205">
        <f>IFERROR(SUM(District_Data!T1865/$AF1865),)</f>
        <v>0.29223744292237441</v>
      </c>
      <c r="AH1865" s="205">
        <f>IFERROR(SUM(District_Data!U1865/$AF1865),)</f>
        <v>0.17808219178082191</v>
      </c>
      <c r="AI1865" s="205">
        <f>IFERROR(SUM(District_Data!V1865/$AF1865),)</f>
        <v>0.24200913242009131</v>
      </c>
      <c r="AJ1865" s="205">
        <f>IFERROR(SUM(District_Data!W1865/$AF1865),)</f>
        <v>0.28767123287671231</v>
      </c>
      <c r="AK1865" s="205">
        <f t="shared" si="149"/>
        <v>0.52968036529680362</v>
      </c>
      <c r="AL1865" s="194"/>
      <c r="AM1865" s="206">
        <f>SUM(District_Data!X1865:Y1865)</f>
        <v>219</v>
      </c>
      <c r="AN1865" s="207">
        <f>IFERROR(SUM(District_Data!Y1865/$AM1865),)</f>
        <v>0.21461187214611871</v>
      </c>
    </row>
    <row r="1866" spans="1:40" customFormat="1" x14ac:dyDescent="0.3">
      <c r="A1866" s="52" t="str">
        <f>District_Data!A1866</f>
        <v>VAN BUREN SCHOOL DISTRICT</v>
      </c>
      <c r="B1866" s="77" t="s">
        <v>1643</v>
      </c>
      <c r="C1866" s="27">
        <f>District_Data!C1866</f>
        <v>3</v>
      </c>
      <c r="D1866" s="192">
        <f>SUM(District_Data!D1866:G1866)</f>
        <v>434</v>
      </c>
      <c r="E1866" s="193">
        <f>IFERROR(SUM(District_Data!D1866/$D1866),)</f>
        <v>5.2995391705069124E-2</v>
      </c>
      <c r="F1866" s="193">
        <f>IFERROR(SUM(District_Data!E1866/$D1866),)</f>
        <v>0.27880184331797236</v>
      </c>
      <c r="G1866" s="193">
        <f>IFERROR(SUM(District_Data!F1866/$D1866),)</f>
        <v>0.26728110599078342</v>
      </c>
      <c r="H1866" s="193">
        <f>IFERROR(SUM(District_Data!G1866/$D1866),)</f>
        <v>0.4009216589861751</v>
      </c>
      <c r="I1866" s="193">
        <f t="shared" si="145"/>
        <v>0.66820276497695852</v>
      </c>
      <c r="J1866" s="194"/>
      <c r="K1866" s="195">
        <f>SUM(District_Data!H1866:K1866)</f>
        <v>433</v>
      </c>
      <c r="L1866" s="196">
        <f>IFERROR(SUM(District_Data!H1866/$K1866),)</f>
        <v>0.22170900692840648</v>
      </c>
      <c r="M1866" s="196">
        <f>IFERROR(SUM(District_Data!I1866/$K1866),)</f>
        <v>0.24018475750577367</v>
      </c>
      <c r="N1866" s="196">
        <f>IFERROR(SUM(District_Data!J1866/$K1866),)</f>
        <v>0.31639722863741337</v>
      </c>
      <c r="O1866" s="196">
        <f>IFERROR(SUM(District_Data!K1866/$K1866),)</f>
        <v>0.22170900692840648</v>
      </c>
      <c r="P1866" s="197">
        <f t="shared" si="146"/>
        <v>0.53810623556581982</v>
      </c>
      <c r="Q1866" s="194"/>
      <c r="R1866" s="198">
        <f>SUM(District_Data!L1866:O1866)</f>
        <v>433</v>
      </c>
      <c r="S1866" s="199">
        <f>IFERROR(SUM(District_Data!L1866/$R1866),)</f>
        <v>0.47344110854503463</v>
      </c>
      <c r="T1866" s="199">
        <f>IFERROR(SUM(District_Data!M1866/$R1866),)</f>
        <v>0.17782909930715934</v>
      </c>
      <c r="U1866" s="199">
        <f>IFERROR(SUM(District_Data!N1866/$R1866),)</f>
        <v>0.14087759815242495</v>
      </c>
      <c r="V1866" s="199">
        <f>IFERROR(SUM(District_Data!O1866/$R1866),)</f>
        <v>0.20785219399538107</v>
      </c>
      <c r="W1866" s="200">
        <f t="shared" si="147"/>
        <v>0.34872979214780603</v>
      </c>
      <c r="X1866" s="194"/>
      <c r="Y1866" s="201">
        <f>SUM(District_Data!P1866:S1866)</f>
        <v>433</v>
      </c>
      <c r="Z1866" s="202">
        <f>IFERROR(SUM(District_Data!P1866/$Y1866),)</f>
        <v>0.45727482678983833</v>
      </c>
      <c r="AA1866" s="202">
        <f>IFERROR(SUM(District_Data!Q1866/$Y1866),)</f>
        <v>0.18937644341801385</v>
      </c>
      <c r="AB1866" s="202">
        <f>IFERROR(SUM(District_Data!R1866/$Y1866),)</f>
        <v>0.19399538106235567</v>
      </c>
      <c r="AC1866" s="202">
        <f>IFERROR(SUM(District_Data!S1866/$Y1866),)</f>
        <v>0.15935334872979215</v>
      </c>
      <c r="AD1866" s="203">
        <f t="shared" si="148"/>
        <v>0.35334872979214782</v>
      </c>
      <c r="AE1866" s="194"/>
      <c r="AF1866" s="204">
        <f>SUM(District_Data!T1866:W1866)</f>
        <v>433</v>
      </c>
      <c r="AG1866" s="205">
        <f>IFERROR(SUM(District_Data!T1866/$AF1866),)</f>
        <v>0.44110854503464203</v>
      </c>
      <c r="AH1866" s="205">
        <f>IFERROR(SUM(District_Data!U1866/$AF1866),)</f>
        <v>0.19399538106235567</v>
      </c>
      <c r="AI1866" s="205">
        <f>IFERROR(SUM(District_Data!V1866/$AF1866),)</f>
        <v>0.15704387990762125</v>
      </c>
      <c r="AJ1866" s="205">
        <f>IFERROR(SUM(District_Data!W1866/$AF1866),)</f>
        <v>0.20785219399538107</v>
      </c>
      <c r="AK1866" s="205">
        <f t="shared" si="149"/>
        <v>0.36489607390300233</v>
      </c>
      <c r="AL1866" s="194"/>
      <c r="AM1866" s="206">
        <f>SUM(District_Data!X1866:Y1866)</f>
        <v>433</v>
      </c>
      <c r="AN1866" s="207">
        <f>IFERROR(SUM(District_Data!Y1866/$AM1866),)</f>
        <v>0.18244803695150116</v>
      </c>
    </row>
    <row r="1867" spans="1:40" customFormat="1" x14ac:dyDescent="0.3">
      <c r="A1867" s="52" t="str">
        <f>District_Data!A1867</f>
        <v>VAN BUREN SCHOOL DISTRICT</v>
      </c>
      <c r="B1867" s="77" t="s">
        <v>1643</v>
      </c>
      <c r="C1867" s="27">
        <f>District_Data!C1867</f>
        <v>4</v>
      </c>
      <c r="D1867" s="192">
        <f>SUM(District_Data!D1867:G1867)</f>
        <v>421</v>
      </c>
      <c r="E1867" s="193">
        <f>IFERROR(SUM(District_Data!D1867/$D1867),)</f>
        <v>7.3634204275534437E-2</v>
      </c>
      <c r="F1867" s="193">
        <f>IFERROR(SUM(District_Data!E1867/$D1867),)</f>
        <v>0.25415676959619954</v>
      </c>
      <c r="G1867" s="193">
        <f>IFERROR(SUM(District_Data!F1867/$D1867),)</f>
        <v>0.33254156769596199</v>
      </c>
      <c r="H1867" s="193">
        <f>IFERROR(SUM(District_Data!G1867/$D1867),)</f>
        <v>0.33966745843230406</v>
      </c>
      <c r="I1867" s="193">
        <f t="shared" si="145"/>
        <v>0.67220902612826605</v>
      </c>
      <c r="J1867" s="194"/>
      <c r="K1867" s="195">
        <f>SUM(District_Data!H1867:K1867)</f>
        <v>420</v>
      </c>
      <c r="L1867" s="196">
        <f>IFERROR(SUM(District_Data!H1867/$K1867),)</f>
        <v>0.13095238095238096</v>
      </c>
      <c r="M1867" s="196">
        <f>IFERROR(SUM(District_Data!I1867/$K1867),)</f>
        <v>0.42857142857142855</v>
      </c>
      <c r="N1867" s="196">
        <f>IFERROR(SUM(District_Data!J1867/$K1867),)</f>
        <v>0.33571428571428569</v>
      </c>
      <c r="O1867" s="196">
        <f>IFERROR(SUM(District_Data!K1867/$K1867),)</f>
        <v>0.10476190476190476</v>
      </c>
      <c r="P1867" s="197">
        <f t="shared" si="146"/>
        <v>0.44047619047619047</v>
      </c>
      <c r="Q1867" s="194"/>
      <c r="R1867" s="198">
        <f>SUM(District_Data!L1867:O1867)</f>
        <v>420</v>
      </c>
      <c r="S1867" s="199">
        <f>IFERROR(SUM(District_Data!L1867/$R1867),)</f>
        <v>0.35952380952380952</v>
      </c>
      <c r="T1867" s="199">
        <f>IFERROR(SUM(District_Data!M1867/$R1867),)</f>
        <v>0.24761904761904763</v>
      </c>
      <c r="U1867" s="199">
        <f>IFERROR(SUM(District_Data!N1867/$R1867),)</f>
        <v>0.23095238095238096</v>
      </c>
      <c r="V1867" s="199">
        <f>IFERROR(SUM(District_Data!O1867/$R1867),)</f>
        <v>0.16190476190476191</v>
      </c>
      <c r="W1867" s="200">
        <f t="shared" si="147"/>
        <v>0.3928571428571429</v>
      </c>
      <c r="X1867" s="194"/>
      <c r="Y1867" s="201">
        <f>SUM(District_Data!P1867:S1867)</f>
        <v>420</v>
      </c>
      <c r="Z1867" s="202">
        <f>IFERROR(SUM(District_Data!P1867/$Y1867),)</f>
        <v>0.32142857142857145</v>
      </c>
      <c r="AA1867" s="202">
        <f>IFERROR(SUM(District_Data!Q1867/$Y1867),)</f>
        <v>0.23809523809523808</v>
      </c>
      <c r="AB1867" s="202">
        <f>IFERROR(SUM(District_Data!R1867/$Y1867),)</f>
        <v>0.27857142857142858</v>
      </c>
      <c r="AC1867" s="202">
        <f>IFERROR(SUM(District_Data!S1867/$Y1867),)</f>
        <v>0.16190476190476191</v>
      </c>
      <c r="AD1867" s="203">
        <f t="shared" si="148"/>
        <v>0.44047619047619047</v>
      </c>
      <c r="AE1867" s="194"/>
      <c r="AF1867" s="204">
        <f>SUM(District_Data!T1867:W1867)</f>
        <v>420</v>
      </c>
      <c r="AG1867" s="205">
        <f>IFERROR(SUM(District_Data!T1867/$AF1867),)</f>
        <v>0.34523809523809523</v>
      </c>
      <c r="AH1867" s="205">
        <f>IFERROR(SUM(District_Data!U1867/$AF1867),)</f>
        <v>0.22619047619047619</v>
      </c>
      <c r="AI1867" s="205">
        <f>IFERROR(SUM(District_Data!V1867/$AF1867),)</f>
        <v>0.17857142857142858</v>
      </c>
      <c r="AJ1867" s="205">
        <f>IFERROR(SUM(District_Data!W1867/$AF1867),)</f>
        <v>0.25</v>
      </c>
      <c r="AK1867" s="205">
        <f t="shared" si="149"/>
        <v>0.4285714285714286</v>
      </c>
      <c r="AL1867" s="194"/>
      <c r="AM1867" s="206">
        <f>SUM(District_Data!X1867:Y1867)</f>
        <v>420</v>
      </c>
      <c r="AN1867" s="207">
        <f>IFERROR(SUM(District_Data!Y1867/$AM1867),)</f>
        <v>0.18809523809523809</v>
      </c>
    </row>
    <row r="1868" spans="1:40" customFormat="1" x14ac:dyDescent="0.3">
      <c r="A1868" s="52" t="str">
        <f>District_Data!A1868</f>
        <v>VAN BUREN SCHOOL DISTRICT</v>
      </c>
      <c r="B1868" s="77" t="s">
        <v>1643</v>
      </c>
      <c r="C1868" s="27">
        <f>District_Data!C1868</f>
        <v>5</v>
      </c>
      <c r="D1868" s="192">
        <f>SUM(District_Data!D1868:G1868)</f>
        <v>416</v>
      </c>
      <c r="E1868" s="193">
        <f>IFERROR(SUM(District_Data!D1868/$D1868),)</f>
        <v>4.0865384615384616E-2</v>
      </c>
      <c r="F1868" s="193">
        <f>IFERROR(SUM(District_Data!E1868/$D1868),)</f>
        <v>0.24519230769230768</v>
      </c>
      <c r="G1868" s="193">
        <f>IFERROR(SUM(District_Data!F1868/$D1868),)</f>
        <v>0.36778846153846156</v>
      </c>
      <c r="H1868" s="193">
        <f>IFERROR(SUM(District_Data!G1868/$D1868),)</f>
        <v>0.34615384615384615</v>
      </c>
      <c r="I1868" s="193">
        <f t="shared" si="145"/>
        <v>0.71394230769230771</v>
      </c>
      <c r="J1868" s="194"/>
      <c r="K1868" s="195">
        <f>SUM(District_Data!H1868:K1868)</f>
        <v>416</v>
      </c>
      <c r="L1868" s="196">
        <f>IFERROR(SUM(District_Data!H1868/$K1868),)</f>
        <v>0.16346153846153846</v>
      </c>
      <c r="M1868" s="196">
        <f>IFERROR(SUM(District_Data!I1868/$K1868),)</f>
        <v>0.41105769230769229</v>
      </c>
      <c r="N1868" s="196">
        <f>IFERROR(SUM(District_Data!J1868/$K1868),)</f>
        <v>0.33653846153846156</v>
      </c>
      <c r="O1868" s="196">
        <f>IFERROR(SUM(District_Data!K1868/$K1868),)</f>
        <v>8.8942307692307696E-2</v>
      </c>
      <c r="P1868" s="197">
        <f t="shared" si="146"/>
        <v>0.42548076923076927</v>
      </c>
      <c r="Q1868" s="194"/>
      <c r="R1868" s="198">
        <f>SUM(District_Data!L1868:O1868)</f>
        <v>416</v>
      </c>
      <c r="S1868" s="199">
        <f>IFERROR(SUM(District_Data!L1868/$R1868),)</f>
        <v>0.32932692307692307</v>
      </c>
      <c r="T1868" s="199">
        <f>IFERROR(SUM(District_Data!M1868/$R1868),)</f>
        <v>0.26682692307692307</v>
      </c>
      <c r="U1868" s="199">
        <f>IFERROR(SUM(District_Data!N1868/$R1868),)</f>
        <v>0.29567307692307693</v>
      </c>
      <c r="V1868" s="199">
        <f>IFERROR(SUM(District_Data!O1868/$R1868),)</f>
        <v>0.10817307692307693</v>
      </c>
      <c r="W1868" s="200">
        <f t="shared" si="147"/>
        <v>0.40384615384615385</v>
      </c>
      <c r="X1868" s="194"/>
      <c r="Y1868" s="201">
        <f>SUM(District_Data!P1868:S1868)</f>
        <v>416</v>
      </c>
      <c r="Z1868" s="202">
        <f>IFERROR(SUM(District_Data!P1868/$Y1868),)</f>
        <v>0.39663461538461536</v>
      </c>
      <c r="AA1868" s="202">
        <f>IFERROR(SUM(District_Data!Q1868/$Y1868),)</f>
        <v>0.24278846153846154</v>
      </c>
      <c r="AB1868" s="202">
        <f>IFERROR(SUM(District_Data!R1868/$Y1868),)</f>
        <v>0.25961538461538464</v>
      </c>
      <c r="AC1868" s="202">
        <f>IFERROR(SUM(District_Data!S1868/$Y1868),)</f>
        <v>0.10096153846153846</v>
      </c>
      <c r="AD1868" s="203">
        <f t="shared" si="148"/>
        <v>0.36057692307692313</v>
      </c>
      <c r="AE1868" s="194"/>
      <c r="AF1868" s="204">
        <f>SUM(District_Data!T1868:W1868)</f>
        <v>416</v>
      </c>
      <c r="AG1868" s="205">
        <f>IFERROR(SUM(District_Data!T1868/$AF1868),)</f>
        <v>0.33653846153846156</v>
      </c>
      <c r="AH1868" s="205">
        <f>IFERROR(SUM(District_Data!U1868/$AF1868),)</f>
        <v>0.17788461538461539</v>
      </c>
      <c r="AI1868" s="205">
        <f>IFERROR(SUM(District_Data!V1868/$AF1868),)</f>
        <v>0.23557692307692307</v>
      </c>
      <c r="AJ1868" s="205">
        <f>IFERROR(SUM(District_Data!W1868/$AF1868),)</f>
        <v>0.25</v>
      </c>
      <c r="AK1868" s="205">
        <f t="shared" si="149"/>
        <v>0.48557692307692307</v>
      </c>
      <c r="AL1868" s="194"/>
      <c r="AM1868" s="206">
        <f>SUM(District_Data!X1868:Y1868)</f>
        <v>416</v>
      </c>
      <c r="AN1868" s="207">
        <f>IFERROR(SUM(District_Data!Y1868/$AM1868),)</f>
        <v>0.11778846153846154</v>
      </c>
    </row>
    <row r="1869" spans="1:40" customFormat="1" x14ac:dyDescent="0.3">
      <c r="A1869" s="52" t="str">
        <f>District_Data!A1869</f>
        <v>VAN BUREN SCHOOL DISTRICT</v>
      </c>
      <c r="B1869" s="77" t="s">
        <v>1643</v>
      </c>
      <c r="C1869" s="27">
        <f>District_Data!C1869</f>
        <v>6</v>
      </c>
      <c r="D1869" s="192">
        <f>SUM(District_Data!D1869:G1869)</f>
        <v>460</v>
      </c>
      <c r="E1869" s="193">
        <f>IFERROR(SUM(District_Data!D1869/$D1869),)</f>
        <v>7.1739130434782611E-2</v>
      </c>
      <c r="F1869" s="193">
        <f>IFERROR(SUM(District_Data!E1869/$D1869),)</f>
        <v>0.2565217391304348</v>
      </c>
      <c r="G1869" s="193">
        <f>IFERROR(SUM(District_Data!F1869/$D1869),)</f>
        <v>0.25869565217391305</v>
      </c>
      <c r="H1869" s="193">
        <f>IFERROR(SUM(District_Data!G1869/$D1869),)</f>
        <v>0.41304347826086957</v>
      </c>
      <c r="I1869" s="193">
        <f t="shared" si="145"/>
        <v>0.67173913043478262</v>
      </c>
      <c r="J1869" s="194"/>
      <c r="K1869" s="195">
        <f>SUM(District_Data!H1869:K1869)</f>
        <v>459</v>
      </c>
      <c r="L1869" s="196">
        <f>IFERROR(SUM(District_Data!H1869/$K1869),)</f>
        <v>0.11982570806100218</v>
      </c>
      <c r="M1869" s="196">
        <f>IFERROR(SUM(District_Data!I1869/$K1869),)</f>
        <v>0.3202614379084967</v>
      </c>
      <c r="N1869" s="196">
        <f>IFERROR(SUM(District_Data!J1869/$K1869),)</f>
        <v>0.34422657952069718</v>
      </c>
      <c r="O1869" s="196">
        <f>IFERROR(SUM(District_Data!K1869/$K1869),)</f>
        <v>0.21568627450980393</v>
      </c>
      <c r="P1869" s="197">
        <f t="shared" si="146"/>
        <v>0.55991285403050117</v>
      </c>
      <c r="Q1869" s="194"/>
      <c r="R1869" s="198">
        <f>SUM(District_Data!L1869:O1869)</f>
        <v>459</v>
      </c>
      <c r="S1869" s="199">
        <f>IFERROR(SUM(District_Data!L1869/$R1869),)</f>
        <v>0.37254901960784315</v>
      </c>
      <c r="T1869" s="199">
        <f>IFERROR(SUM(District_Data!M1869/$R1869),)</f>
        <v>0.20261437908496732</v>
      </c>
      <c r="U1869" s="199">
        <f>IFERROR(SUM(District_Data!N1869/$R1869),)</f>
        <v>0.26579520697167758</v>
      </c>
      <c r="V1869" s="199">
        <f>IFERROR(SUM(District_Data!O1869/$R1869),)</f>
        <v>0.15904139433551198</v>
      </c>
      <c r="W1869" s="200">
        <f t="shared" si="147"/>
        <v>0.42483660130718959</v>
      </c>
      <c r="X1869" s="194"/>
      <c r="Y1869" s="201">
        <f>SUM(District_Data!P1869:S1869)</f>
        <v>460</v>
      </c>
      <c r="Z1869" s="202">
        <f>IFERROR(SUM(District_Data!P1869/$Y1869),)</f>
        <v>0.35652173913043478</v>
      </c>
      <c r="AA1869" s="202">
        <f>IFERROR(SUM(District_Data!Q1869/$Y1869),)</f>
        <v>0.21956521739130436</v>
      </c>
      <c r="AB1869" s="202">
        <f>IFERROR(SUM(District_Data!R1869/$Y1869),)</f>
        <v>0.2326086956521739</v>
      </c>
      <c r="AC1869" s="202">
        <f>IFERROR(SUM(District_Data!S1869/$Y1869),)</f>
        <v>0.19130434782608696</v>
      </c>
      <c r="AD1869" s="203">
        <f t="shared" si="148"/>
        <v>0.42391304347826086</v>
      </c>
      <c r="AE1869" s="194"/>
      <c r="AF1869" s="204">
        <f>SUM(District_Data!T1869:W1869)</f>
        <v>455</v>
      </c>
      <c r="AG1869" s="205">
        <f>IFERROR(SUM(District_Data!T1869/$AF1869),)</f>
        <v>0.35824175824175825</v>
      </c>
      <c r="AH1869" s="205">
        <f>IFERROR(SUM(District_Data!U1869/$AF1869),)</f>
        <v>0.23516483516483516</v>
      </c>
      <c r="AI1869" s="205">
        <f>IFERROR(SUM(District_Data!V1869/$AF1869),)</f>
        <v>0.2087912087912088</v>
      </c>
      <c r="AJ1869" s="205">
        <f>IFERROR(SUM(District_Data!W1869/$AF1869),)</f>
        <v>0.19780219780219779</v>
      </c>
      <c r="AK1869" s="205">
        <f t="shared" si="149"/>
        <v>0.40659340659340659</v>
      </c>
      <c r="AL1869" s="194"/>
      <c r="AM1869" s="206">
        <f>SUM(District_Data!X1869:Y1869)</f>
        <v>456</v>
      </c>
      <c r="AN1869" s="207">
        <f>IFERROR(SUM(District_Data!Y1869/$AM1869),)</f>
        <v>0.15131578947368421</v>
      </c>
    </row>
    <row r="1870" spans="1:40" customFormat="1" x14ac:dyDescent="0.3">
      <c r="A1870" s="52" t="str">
        <f>District_Data!A1870</f>
        <v>VAN BUREN SCHOOL DISTRICT</v>
      </c>
      <c r="B1870" s="77" t="s">
        <v>1643</v>
      </c>
      <c r="C1870" s="27">
        <f>District_Data!C1870</f>
        <v>7</v>
      </c>
      <c r="D1870" s="192">
        <f>SUM(District_Data!D1870:G1870)</f>
        <v>459</v>
      </c>
      <c r="E1870" s="193">
        <f>IFERROR(SUM(District_Data!D1870/$D1870),)</f>
        <v>5.8823529411764705E-2</v>
      </c>
      <c r="F1870" s="193">
        <f>IFERROR(SUM(District_Data!E1870/$D1870),)</f>
        <v>0.17647058823529413</v>
      </c>
      <c r="G1870" s="193">
        <f>IFERROR(SUM(District_Data!F1870/$D1870),)</f>
        <v>0.31154684095860569</v>
      </c>
      <c r="H1870" s="193">
        <f>IFERROR(SUM(District_Data!G1870/$D1870),)</f>
        <v>0.45315904139433549</v>
      </c>
      <c r="I1870" s="193">
        <f t="shared" si="145"/>
        <v>0.76470588235294112</v>
      </c>
      <c r="J1870" s="194"/>
      <c r="K1870" s="195">
        <f>SUM(District_Data!H1870:K1870)</f>
        <v>461</v>
      </c>
      <c r="L1870" s="196">
        <f>IFERROR(SUM(District_Data!H1870/$K1870),)</f>
        <v>0.23861171366594361</v>
      </c>
      <c r="M1870" s="196">
        <f>IFERROR(SUM(District_Data!I1870/$K1870),)</f>
        <v>0.33405639913232105</v>
      </c>
      <c r="N1870" s="196">
        <f>IFERROR(SUM(District_Data!J1870/$K1870),)</f>
        <v>0.22342733188720174</v>
      </c>
      <c r="O1870" s="196">
        <f>IFERROR(SUM(District_Data!K1870/$K1870),)</f>
        <v>0.20390455531453361</v>
      </c>
      <c r="P1870" s="197">
        <f t="shared" si="146"/>
        <v>0.42733188720173532</v>
      </c>
      <c r="Q1870" s="194"/>
      <c r="R1870" s="198">
        <f>SUM(District_Data!L1870:O1870)</f>
        <v>463</v>
      </c>
      <c r="S1870" s="199">
        <f>IFERROR(SUM(District_Data!L1870/$R1870),)</f>
        <v>0.40820734341252701</v>
      </c>
      <c r="T1870" s="199">
        <f>IFERROR(SUM(District_Data!M1870/$R1870),)</f>
        <v>0.20302375809935205</v>
      </c>
      <c r="U1870" s="199">
        <f>IFERROR(SUM(District_Data!N1870/$R1870),)</f>
        <v>0.20518358531317496</v>
      </c>
      <c r="V1870" s="199">
        <f>IFERROR(SUM(District_Data!O1870/$R1870),)</f>
        <v>0.183585313174946</v>
      </c>
      <c r="W1870" s="200">
        <f t="shared" si="147"/>
        <v>0.38876889848812096</v>
      </c>
      <c r="X1870" s="194"/>
      <c r="Y1870" s="201">
        <f>SUM(District_Data!P1870:S1870)</f>
        <v>464</v>
      </c>
      <c r="Z1870" s="202">
        <f>IFERROR(SUM(District_Data!P1870/$Y1870),)</f>
        <v>0.34267241379310343</v>
      </c>
      <c r="AA1870" s="202">
        <f>IFERROR(SUM(District_Data!Q1870/$Y1870),)</f>
        <v>0.32974137931034481</v>
      </c>
      <c r="AB1870" s="202">
        <f>IFERROR(SUM(District_Data!R1870/$Y1870),)</f>
        <v>0.25862068965517243</v>
      </c>
      <c r="AC1870" s="202">
        <f>IFERROR(SUM(District_Data!S1870/$Y1870),)</f>
        <v>6.8965517241379309E-2</v>
      </c>
      <c r="AD1870" s="203">
        <f t="shared" si="148"/>
        <v>0.32758620689655171</v>
      </c>
      <c r="AE1870" s="194"/>
      <c r="AF1870" s="204">
        <f>SUM(District_Data!T1870:W1870)</f>
        <v>458</v>
      </c>
      <c r="AG1870" s="205">
        <f>IFERROR(SUM(District_Data!T1870/$AF1870),)</f>
        <v>0.32532751091703055</v>
      </c>
      <c r="AH1870" s="205">
        <f>IFERROR(SUM(District_Data!U1870/$AF1870),)</f>
        <v>0.20305676855895197</v>
      </c>
      <c r="AI1870" s="205">
        <f>IFERROR(SUM(District_Data!V1870/$AF1870),)</f>
        <v>0.20524017467248909</v>
      </c>
      <c r="AJ1870" s="205">
        <f>IFERROR(SUM(District_Data!W1870/$AF1870),)</f>
        <v>0.26637554585152839</v>
      </c>
      <c r="AK1870" s="205">
        <f t="shared" si="149"/>
        <v>0.47161572052401746</v>
      </c>
      <c r="AL1870" s="194"/>
      <c r="AM1870" s="206">
        <f>SUM(District_Data!X1870:Y1870)</f>
        <v>460</v>
      </c>
      <c r="AN1870" s="207">
        <f>IFERROR(SUM(District_Data!Y1870/$AM1870),)</f>
        <v>0.17608695652173914</v>
      </c>
    </row>
    <row r="1871" spans="1:40" customFormat="1" x14ac:dyDescent="0.3">
      <c r="A1871" s="52" t="str">
        <f>District_Data!A1871</f>
        <v>VAN BUREN SCHOOL DISTRICT</v>
      </c>
      <c r="B1871" s="77" t="s">
        <v>1643</v>
      </c>
      <c r="C1871" s="27">
        <f>District_Data!C1871</f>
        <v>8</v>
      </c>
      <c r="D1871" s="192">
        <f>SUM(District_Data!D1871:G1871)</f>
        <v>448</v>
      </c>
      <c r="E1871" s="193">
        <f>IFERROR(SUM(District_Data!D1871/$D1871),)</f>
        <v>0.12946428571428573</v>
      </c>
      <c r="F1871" s="193">
        <f>IFERROR(SUM(District_Data!E1871/$D1871),)</f>
        <v>0.16294642857142858</v>
      </c>
      <c r="G1871" s="193">
        <f>IFERROR(SUM(District_Data!F1871/$D1871),)</f>
        <v>0.2544642857142857</v>
      </c>
      <c r="H1871" s="193">
        <f>IFERROR(SUM(District_Data!G1871/$D1871),)</f>
        <v>0.453125</v>
      </c>
      <c r="I1871" s="193">
        <f t="shared" si="145"/>
        <v>0.7075892857142857</v>
      </c>
      <c r="J1871" s="194"/>
      <c r="K1871" s="195">
        <f>SUM(District_Data!H1871:K1871)</f>
        <v>447</v>
      </c>
      <c r="L1871" s="196">
        <f>IFERROR(SUM(District_Data!H1871/$K1871),)</f>
        <v>0.26621923937360181</v>
      </c>
      <c r="M1871" s="196">
        <f>IFERROR(SUM(District_Data!I1871/$K1871),)</f>
        <v>0.29977628635346754</v>
      </c>
      <c r="N1871" s="196">
        <f>IFERROR(SUM(District_Data!J1871/$K1871),)</f>
        <v>0.17897091722595079</v>
      </c>
      <c r="O1871" s="196">
        <f>IFERROR(SUM(District_Data!K1871/$K1871),)</f>
        <v>0.25503355704697989</v>
      </c>
      <c r="P1871" s="197">
        <f t="shared" si="146"/>
        <v>0.43400447427293065</v>
      </c>
      <c r="Q1871" s="194"/>
      <c r="R1871" s="198">
        <f>SUM(District_Data!L1871:O1871)</f>
        <v>448</v>
      </c>
      <c r="S1871" s="199">
        <f>IFERROR(SUM(District_Data!L1871/$R1871),)</f>
        <v>0.37276785714285715</v>
      </c>
      <c r="T1871" s="199">
        <f>IFERROR(SUM(District_Data!M1871/$R1871),)</f>
        <v>0.19866071428571427</v>
      </c>
      <c r="U1871" s="199">
        <f>IFERROR(SUM(District_Data!N1871/$R1871),)</f>
        <v>0.23883928571428573</v>
      </c>
      <c r="V1871" s="199">
        <f>IFERROR(SUM(District_Data!O1871/$R1871),)</f>
        <v>0.18973214285714285</v>
      </c>
      <c r="W1871" s="200">
        <f t="shared" si="147"/>
        <v>0.4285714285714286</v>
      </c>
      <c r="X1871" s="194"/>
      <c r="Y1871" s="201">
        <f>SUM(District_Data!P1871:S1871)</f>
        <v>447</v>
      </c>
      <c r="Z1871" s="202">
        <f>IFERROR(SUM(District_Data!P1871/$Y1871),)</f>
        <v>0.26398210290827739</v>
      </c>
      <c r="AA1871" s="202">
        <f>IFERROR(SUM(District_Data!Q1871/$Y1871),)</f>
        <v>0.24384787472035793</v>
      </c>
      <c r="AB1871" s="202">
        <f>IFERROR(SUM(District_Data!R1871/$Y1871),)</f>
        <v>0.2796420581655481</v>
      </c>
      <c r="AC1871" s="202">
        <f>IFERROR(SUM(District_Data!S1871/$Y1871),)</f>
        <v>0.21252796420581654</v>
      </c>
      <c r="AD1871" s="203">
        <f t="shared" si="148"/>
        <v>0.49217002237136465</v>
      </c>
      <c r="AE1871" s="194"/>
      <c r="AF1871" s="204">
        <f>SUM(District_Data!T1871:W1871)</f>
        <v>444</v>
      </c>
      <c r="AG1871" s="205">
        <f>IFERROR(SUM(District_Data!T1871/$AF1871),)</f>
        <v>0.28153153153153154</v>
      </c>
      <c r="AH1871" s="205">
        <f>IFERROR(SUM(District_Data!U1871/$AF1871),)</f>
        <v>0.19369369369369369</v>
      </c>
      <c r="AI1871" s="205">
        <f>IFERROR(SUM(District_Data!V1871/$AF1871),)</f>
        <v>0.20045045045045046</v>
      </c>
      <c r="AJ1871" s="205">
        <f>IFERROR(SUM(District_Data!W1871/$AF1871),)</f>
        <v>0.32432432432432434</v>
      </c>
      <c r="AK1871" s="205">
        <f t="shared" si="149"/>
        <v>0.52477477477477485</v>
      </c>
      <c r="AL1871" s="194"/>
      <c r="AM1871" s="206">
        <f>SUM(District_Data!X1871:Y1871)</f>
        <v>445</v>
      </c>
      <c r="AN1871" s="207">
        <f>IFERROR(SUM(District_Data!Y1871/$AM1871),)</f>
        <v>0.17303370786516853</v>
      </c>
    </row>
    <row r="1872" spans="1:40" customFormat="1" x14ac:dyDescent="0.3">
      <c r="A1872" s="52" t="str">
        <f>District_Data!A1872</f>
        <v>VAN BUREN SCHOOL DISTRICT</v>
      </c>
      <c r="B1872" s="77" t="s">
        <v>1643</v>
      </c>
      <c r="C1872" s="27">
        <f>District_Data!C1872</f>
        <v>9</v>
      </c>
      <c r="D1872" s="192">
        <f>SUM(District_Data!D1872:G1872)</f>
        <v>442</v>
      </c>
      <c r="E1872" s="193">
        <f>IFERROR(SUM(District_Data!D1872/$D1872),)</f>
        <v>0.23529411764705882</v>
      </c>
      <c r="F1872" s="193">
        <f>IFERROR(SUM(District_Data!E1872/$D1872),)</f>
        <v>0.21040723981900453</v>
      </c>
      <c r="G1872" s="193">
        <f>IFERROR(SUM(District_Data!F1872/$D1872),)</f>
        <v>0.28733031674208143</v>
      </c>
      <c r="H1872" s="193">
        <f>IFERROR(SUM(District_Data!G1872/$D1872),)</f>
        <v>0.2669683257918552</v>
      </c>
      <c r="I1872" s="193">
        <f t="shared" si="145"/>
        <v>0.55429864253393668</v>
      </c>
      <c r="J1872" s="194"/>
      <c r="K1872" s="195">
        <f>SUM(District_Data!H1872:K1872)</f>
        <v>443</v>
      </c>
      <c r="L1872" s="196">
        <f>IFERROR(SUM(District_Data!H1872/$K1872),)</f>
        <v>0.56207674943566588</v>
      </c>
      <c r="M1872" s="196">
        <f>IFERROR(SUM(District_Data!I1872/$K1872),)</f>
        <v>0.2234762979683973</v>
      </c>
      <c r="N1872" s="196">
        <f>IFERROR(SUM(District_Data!J1872/$K1872),)</f>
        <v>0.12641083521444696</v>
      </c>
      <c r="O1872" s="196">
        <f>IFERROR(SUM(District_Data!K1872/$K1872),)</f>
        <v>8.8036117381489837E-2</v>
      </c>
      <c r="P1872" s="197">
        <f t="shared" si="146"/>
        <v>0.2144469525959368</v>
      </c>
      <c r="Q1872" s="194"/>
      <c r="R1872" s="198">
        <f>SUM(District_Data!L1872:O1872)</f>
        <v>442</v>
      </c>
      <c r="S1872" s="199">
        <f>IFERROR(SUM(District_Data!L1872/$R1872),)</f>
        <v>0.5226244343891403</v>
      </c>
      <c r="T1872" s="199">
        <f>IFERROR(SUM(District_Data!M1872/$R1872),)</f>
        <v>0.20588235294117646</v>
      </c>
      <c r="U1872" s="199">
        <f>IFERROR(SUM(District_Data!N1872/$R1872),)</f>
        <v>0.16515837104072398</v>
      </c>
      <c r="V1872" s="199">
        <f>IFERROR(SUM(District_Data!O1872/$R1872),)</f>
        <v>0.10633484162895927</v>
      </c>
      <c r="W1872" s="200">
        <f t="shared" si="147"/>
        <v>0.27149321266968324</v>
      </c>
      <c r="X1872" s="194"/>
      <c r="Y1872" s="201">
        <f>SUM(District_Data!P1872:S1872)</f>
        <v>442</v>
      </c>
      <c r="Z1872" s="202">
        <f>IFERROR(SUM(District_Data!P1872/$Y1872),)</f>
        <v>0.4095022624434389</v>
      </c>
      <c r="AA1872" s="202">
        <f>IFERROR(SUM(District_Data!Q1872/$Y1872),)</f>
        <v>0.20814479638009051</v>
      </c>
      <c r="AB1872" s="202">
        <f>IFERROR(SUM(District_Data!R1872/$Y1872),)</f>
        <v>0.23755656108597284</v>
      </c>
      <c r="AC1872" s="202">
        <f>IFERROR(SUM(District_Data!S1872/$Y1872),)</f>
        <v>0.14479638009049775</v>
      </c>
      <c r="AD1872" s="203">
        <f t="shared" si="148"/>
        <v>0.38235294117647056</v>
      </c>
      <c r="AE1872" s="194"/>
      <c r="AF1872" s="204">
        <f>SUM(District_Data!T1872:W1872)</f>
        <v>441</v>
      </c>
      <c r="AG1872" s="205">
        <f>IFERROR(SUM(District_Data!T1872/$AF1872),)</f>
        <v>0.41043083900226757</v>
      </c>
      <c r="AH1872" s="205">
        <f>IFERROR(SUM(District_Data!U1872/$AF1872),)</f>
        <v>0.19047619047619047</v>
      </c>
      <c r="AI1872" s="205">
        <f>IFERROR(SUM(District_Data!V1872/$AF1872),)</f>
        <v>0.18367346938775511</v>
      </c>
      <c r="AJ1872" s="205">
        <f>IFERROR(SUM(District_Data!W1872/$AF1872),)</f>
        <v>0.21541950113378686</v>
      </c>
      <c r="AK1872" s="205">
        <f t="shared" si="149"/>
        <v>0.39909297052154197</v>
      </c>
      <c r="AL1872" s="194"/>
      <c r="AM1872" s="206">
        <f>SUM(District_Data!X1872:Y1872)</f>
        <v>442</v>
      </c>
      <c r="AN1872" s="207">
        <f>IFERROR(SUM(District_Data!Y1872/$AM1872),)</f>
        <v>9.5022624434389136E-2</v>
      </c>
    </row>
    <row r="1873" spans="1:40" customFormat="1" x14ac:dyDescent="0.3">
      <c r="A1873" s="52" t="str">
        <f>District_Data!A1873</f>
        <v>VAN BUREN SCHOOL DISTRICT</v>
      </c>
      <c r="B1873" s="77" t="s">
        <v>1643</v>
      </c>
      <c r="C1873" s="27">
        <f>District_Data!C1873</f>
        <v>10</v>
      </c>
      <c r="D1873" s="192">
        <f>SUM(District_Data!D1873:G1873)</f>
        <v>413</v>
      </c>
      <c r="E1873" s="193">
        <f>IFERROR(SUM(District_Data!D1873/$D1873),)</f>
        <v>0.23970944309927361</v>
      </c>
      <c r="F1873" s="193">
        <f>IFERROR(SUM(District_Data!E1873/$D1873),)</f>
        <v>0.19854721549636803</v>
      </c>
      <c r="G1873" s="193">
        <f>IFERROR(SUM(District_Data!F1873/$D1873),)</f>
        <v>0.22033898305084745</v>
      </c>
      <c r="H1873" s="193">
        <f>IFERROR(SUM(District_Data!G1873/$D1873),)</f>
        <v>0.34140435835351091</v>
      </c>
      <c r="I1873" s="193">
        <f t="shared" si="145"/>
        <v>0.56174334140435833</v>
      </c>
      <c r="J1873" s="194"/>
      <c r="K1873" s="195">
        <f>SUM(District_Data!H1873:K1873)</f>
        <v>413</v>
      </c>
      <c r="L1873" s="196">
        <f>IFERROR(SUM(District_Data!H1873/$K1873),)</f>
        <v>0.56900726392251821</v>
      </c>
      <c r="M1873" s="196">
        <f>IFERROR(SUM(District_Data!I1873/$K1873),)</f>
        <v>0.16707021791767554</v>
      </c>
      <c r="N1873" s="196">
        <f>IFERROR(SUM(District_Data!J1873/$K1873),)</f>
        <v>0.13801452784503632</v>
      </c>
      <c r="O1873" s="196">
        <f>IFERROR(SUM(District_Data!K1873/$K1873),)</f>
        <v>0.12590799031476999</v>
      </c>
      <c r="P1873" s="197">
        <f t="shared" si="146"/>
        <v>0.26392251815980627</v>
      </c>
      <c r="Q1873" s="194"/>
      <c r="R1873" s="198">
        <f>SUM(District_Data!L1873:O1873)</f>
        <v>413</v>
      </c>
      <c r="S1873" s="199">
        <f>IFERROR(SUM(District_Data!L1873/$R1873),)</f>
        <v>0.49636803874092011</v>
      </c>
      <c r="T1873" s="199">
        <f>IFERROR(SUM(District_Data!M1873/$R1873),)</f>
        <v>0.20823244552058112</v>
      </c>
      <c r="U1873" s="199">
        <f>IFERROR(SUM(District_Data!N1873/$R1873),)</f>
        <v>0.18159806295399517</v>
      </c>
      <c r="V1873" s="199">
        <f>IFERROR(SUM(District_Data!O1873/$R1873),)</f>
        <v>0.11380145278450363</v>
      </c>
      <c r="W1873" s="200">
        <f t="shared" si="147"/>
        <v>0.29539951573849876</v>
      </c>
      <c r="X1873" s="194"/>
      <c r="Y1873" s="201">
        <f>SUM(District_Data!P1873:S1873)</f>
        <v>413</v>
      </c>
      <c r="Z1873" s="202">
        <f>IFERROR(SUM(District_Data!P1873/$Y1873),)</f>
        <v>0.48184019370460046</v>
      </c>
      <c r="AA1873" s="202">
        <f>IFERROR(SUM(District_Data!Q1873/$Y1873),)</f>
        <v>0.20338983050847459</v>
      </c>
      <c r="AB1873" s="202">
        <f>IFERROR(SUM(District_Data!R1873/$Y1873),)</f>
        <v>0.21307506053268765</v>
      </c>
      <c r="AC1873" s="202">
        <f>IFERROR(SUM(District_Data!S1873/$Y1873),)</f>
        <v>0.10169491525423729</v>
      </c>
      <c r="AD1873" s="203">
        <f t="shared" si="148"/>
        <v>0.31476997578692495</v>
      </c>
      <c r="AE1873" s="194"/>
      <c r="AF1873" s="204">
        <f>SUM(District_Data!T1873:W1873)</f>
        <v>413</v>
      </c>
      <c r="AG1873" s="205">
        <f>IFERROR(SUM(District_Data!T1873/$AF1873),)</f>
        <v>0.41888619854721548</v>
      </c>
      <c r="AH1873" s="205">
        <f>IFERROR(SUM(District_Data!U1873/$AF1873),)</f>
        <v>0.16222760290556901</v>
      </c>
      <c r="AI1873" s="205">
        <f>IFERROR(SUM(District_Data!V1873/$AF1873),)</f>
        <v>0.18401937046004843</v>
      </c>
      <c r="AJ1873" s="205">
        <f>IFERROR(SUM(District_Data!W1873/$AF1873),)</f>
        <v>0.23486682808716708</v>
      </c>
      <c r="AK1873" s="205">
        <f t="shared" si="149"/>
        <v>0.41888619854721554</v>
      </c>
      <c r="AL1873" s="194"/>
      <c r="AM1873" s="206">
        <f>SUM(District_Data!X1873:Y1873)</f>
        <v>413</v>
      </c>
      <c r="AN1873" s="207">
        <f>IFERROR(SUM(District_Data!Y1873/$AM1873),)</f>
        <v>0.12348668280871671</v>
      </c>
    </row>
    <row r="1874" spans="1:40" customFormat="1" x14ac:dyDescent="0.3">
      <c r="A1874" s="52" t="str">
        <f>District_Data!A1874</f>
        <v>VILONIA SCHOOL DISTRICT</v>
      </c>
      <c r="B1874" s="77" t="s">
        <v>1644</v>
      </c>
      <c r="C1874" s="27">
        <f>District_Data!C1874</f>
        <v>3</v>
      </c>
      <c r="D1874" s="192">
        <f>SUM(District_Data!D1874:G1874)</f>
        <v>200</v>
      </c>
      <c r="E1874" s="193">
        <f>IFERROR(SUM(District_Data!D1874/$D1874),)</f>
        <v>0.05</v>
      </c>
      <c r="F1874" s="193">
        <f>IFERROR(SUM(District_Data!E1874/$D1874),)</f>
        <v>0.30499999999999999</v>
      </c>
      <c r="G1874" s="193">
        <f>IFERROR(SUM(District_Data!F1874/$D1874),)</f>
        <v>0.27</v>
      </c>
      <c r="H1874" s="193">
        <f>IFERROR(SUM(District_Data!G1874/$D1874),)</f>
        <v>0.375</v>
      </c>
      <c r="I1874" s="193">
        <f t="shared" si="145"/>
        <v>0.64500000000000002</v>
      </c>
      <c r="J1874" s="194"/>
      <c r="K1874" s="195">
        <f>SUM(District_Data!H1874:K1874)</f>
        <v>200</v>
      </c>
      <c r="L1874" s="196">
        <f>IFERROR(SUM(District_Data!H1874/$K1874),)</f>
        <v>0.09</v>
      </c>
      <c r="M1874" s="196">
        <f>IFERROR(SUM(District_Data!I1874/$K1874),)</f>
        <v>0.29499999999999998</v>
      </c>
      <c r="N1874" s="196">
        <f>IFERROR(SUM(District_Data!J1874/$K1874),)</f>
        <v>0.36499999999999999</v>
      </c>
      <c r="O1874" s="196">
        <f>IFERROR(SUM(District_Data!K1874/$K1874),)</f>
        <v>0.25</v>
      </c>
      <c r="P1874" s="197">
        <f t="shared" si="146"/>
        <v>0.61499999999999999</v>
      </c>
      <c r="Q1874" s="194"/>
      <c r="R1874" s="198">
        <f>SUM(District_Data!L1874:O1874)</f>
        <v>200</v>
      </c>
      <c r="S1874" s="199">
        <f>IFERROR(SUM(District_Data!L1874/$R1874),)</f>
        <v>0.38500000000000001</v>
      </c>
      <c r="T1874" s="199">
        <f>IFERROR(SUM(District_Data!M1874/$R1874),)</f>
        <v>0.22</v>
      </c>
      <c r="U1874" s="199">
        <f>IFERROR(SUM(District_Data!N1874/$R1874),)</f>
        <v>0.17</v>
      </c>
      <c r="V1874" s="199">
        <f>IFERROR(SUM(District_Data!O1874/$R1874),)</f>
        <v>0.22500000000000001</v>
      </c>
      <c r="W1874" s="200">
        <f t="shared" si="147"/>
        <v>0.39500000000000002</v>
      </c>
      <c r="X1874" s="194"/>
      <c r="Y1874" s="201">
        <f>SUM(District_Data!P1874:S1874)</f>
        <v>200</v>
      </c>
      <c r="Z1874" s="202">
        <f>IFERROR(SUM(District_Data!P1874/$Y1874),)</f>
        <v>0.375</v>
      </c>
      <c r="AA1874" s="202">
        <f>IFERROR(SUM(District_Data!Q1874/$Y1874),)</f>
        <v>0.23</v>
      </c>
      <c r="AB1874" s="202">
        <f>IFERROR(SUM(District_Data!R1874/$Y1874),)</f>
        <v>0.23499999999999999</v>
      </c>
      <c r="AC1874" s="202">
        <f>IFERROR(SUM(District_Data!S1874/$Y1874),)</f>
        <v>0.16</v>
      </c>
      <c r="AD1874" s="203">
        <f t="shared" si="148"/>
        <v>0.39500000000000002</v>
      </c>
      <c r="AE1874" s="194"/>
      <c r="AF1874" s="204">
        <f>SUM(District_Data!T1874:W1874)</f>
        <v>200</v>
      </c>
      <c r="AG1874" s="205">
        <f>IFERROR(SUM(District_Data!T1874/$AF1874),)</f>
        <v>0.41</v>
      </c>
      <c r="AH1874" s="205">
        <f>IFERROR(SUM(District_Data!U1874/$AF1874),)</f>
        <v>0.22500000000000001</v>
      </c>
      <c r="AI1874" s="205">
        <f>IFERROR(SUM(District_Data!V1874/$AF1874),)</f>
        <v>0.16500000000000001</v>
      </c>
      <c r="AJ1874" s="205">
        <f>IFERROR(SUM(District_Data!W1874/$AF1874),)</f>
        <v>0.2</v>
      </c>
      <c r="AK1874" s="205">
        <f t="shared" si="149"/>
        <v>0.36499999999999999</v>
      </c>
      <c r="AL1874" s="194"/>
      <c r="AM1874" s="206">
        <f>SUM(District_Data!X1874:Y1874)</f>
        <v>200</v>
      </c>
      <c r="AN1874" s="207">
        <f>IFERROR(SUM(District_Data!Y1874/$AM1874),)</f>
        <v>0.19500000000000001</v>
      </c>
    </row>
    <row r="1875" spans="1:40" customFormat="1" x14ac:dyDescent="0.3">
      <c r="A1875" s="52" t="str">
        <f>District_Data!A1875</f>
        <v>VILONIA SCHOOL DISTRICT</v>
      </c>
      <c r="B1875" s="77" t="s">
        <v>1644</v>
      </c>
      <c r="C1875" s="27">
        <f>District_Data!C1875</f>
        <v>4</v>
      </c>
      <c r="D1875" s="192">
        <f>SUM(District_Data!D1875:G1875)</f>
        <v>202</v>
      </c>
      <c r="E1875" s="193">
        <f>IFERROR(SUM(District_Data!D1875/$D1875),)</f>
        <v>3.4653465346534656E-2</v>
      </c>
      <c r="F1875" s="193">
        <f>IFERROR(SUM(District_Data!E1875/$D1875),)</f>
        <v>0.22277227722772278</v>
      </c>
      <c r="G1875" s="193">
        <f>IFERROR(SUM(District_Data!F1875/$D1875),)</f>
        <v>0.36138613861386137</v>
      </c>
      <c r="H1875" s="193">
        <f>IFERROR(SUM(District_Data!G1875/$D1875),)</f>
        <v>0.38118811881188119</v>
      </c>
      <c r="I1875" s="193">
        <f t="shared" si="145"/>
        <v>0.74257425742574257</v>
      </c>
      <c r="J1875" s="194"/>
      <c r="K1875" s="195">
        <f>SUM(District_Data!H1875:K1875)</f>
        <v>202</v>
      </c>
      <c r="L1875" s="196">
        <f>IFERROR(SUM(District_Data!H1875/$K1875),)</f>
        <v>0.13366336633663367</v>
      </c>
      <c r="M1875" s="196">
        <f>IFERROR(SUM(District_Data!I1875/$K1875),)</f>
        <v>0.50990099009900991</v>
      </c>
      <c r="N1875" s="196">
        <f>IFERROR(SUM(District_Data!J1875/$K1875),)</f>
        <v>0.2722772277227723</v>
      </c>
      <c r="O1875" s="196">
        <f>IFERROR(SUM(District_Data!K1875/$K1875),)</f>
        <v>8.4158415841584164E-2</v>
      </c>
      <c r="P1875" s="197">
        <f t="shared" si="146"/>
        <v>0.35643564356435647</v>
      </c>
      <c r="Q1875" s="194"/>
      <c r="R1875" s="198">
        <f>SUM(District_Data!L1875:O1875)</f>
        <v>202</v>
      </c>
      <c r="S1875" s="199">
        <f>IFERROR(SUM(District_Data!L1875/$R1875),)</f>
        <v>0.24752475247524752</v>
      </c>
      <c r="T1875" s="199">
        <f>IFERROR(SUM(District_Data!M1875/$R1875),)</f>
        <v>0.30198019801980197</v>
      </c>
      <c r="U1875" s="199">
        <f>IFERROR(SUM(District_Data!N1875/$R1875),)</f>
        <v>0.25742574257425743</v>
      </c>
      <c r="V1875" s="199">
        <f>IFERROR(SUM(District_Data!O1875/$R1875),)</f>
        <v>0.19306930693069307</v>
      </c>
      <c r="W1875" s="200">
        <f t="shared" si="147"/>
        <v>0.45049504950495051</v>
      </c>
      <c r="X1875" s="194"/>
      <c r="Y1875" s="201">
        <f>SUM(District_Data!P1875:S1875)</f>
        <v>202</v>
      </c>
      <c r="Z1875" s="202">
        <f>IFERROR(SUM(District_Data!P1875/$Y1875),)</f>
        <v>0.22277227722772278</v>
      </c>
      <c r="AA1875" s="202">
        <f>IFERROR(SUM(District_Data!Q1875/$Y1875),)</f>
        <v>0.29702970297029702</v>
      </c>
      <c r="AB1875" s="202">
        <f>IFERROR(SUM(District_Data!R1875/$Y1875),)</f>
        <v>0.25247524752475248</v>
      </c>
      <c r="AC1875" s="202">
        <f>IFERROR(SUM(District_Data!S1875/$Y1875),)</f>
        <v>0.22772277227722773</v>
      </c>
      <c r="AD1875" s="203">
        <f t="shared" si="148"/>
        <v>0.48019801980198018</v>
      </c>
      <c r="AE1875" s="194"/>
      <c r="AF1875" s="204">
        <f>SUM(District_Data!T1875:W1875)</f>
        <v>202</v>
      </c>
      <c r="AG1875" s="205">
        <f>IFERROR(SUM(District_Data!T1875/$AF1875),)</f>
        <v>0.24752475247524752</v>
      </c>
      <c r="AH1875" s="205">
        <f>IFERROR(SUM(District_Data!U1875/$AF1875),)</f>
        <v>0.26237623762376239</v>
      </c>
      <c r="AI1875" s="205">
        <f>IFERROR(SUM(District_Data!V1875/$AF1875),)</f>
        <v>0.21287128712871287</v>
      </c>
      <c r="AJ1875" s="205">
        <f>IFERROR(SUM(District_Data!W1875/$AF1875),)</f>
        <v>0.27722772277227725</v>
      </c>
      <c r="AK1875" s="205">
        <f t="shared" si="149"/>
        <v>0.49009900990099009</v>
      </c>
      <c r="AL1875" s="194"/>
      <c r="AM1875" s="206">
        <f>SUM(District_Data!X1875:Y1875)</f>
        <v>202</v>
      </c>
      <c r="AN1875" s="207">
        <f>IFERROR(SUM(District_Data!Y1875/$AM1875),)</f>
        <v>0.18316831683168316</v>
      </c>
    </row>
    <row r="1876" spans="1:40" customFormat="1" x14ac:dyDescent="0.3">
      <c r="A1876" s="52" t="str">
        <f>District_Data!A1876</f>
        <v>VILONIA SCHOOL DISTRICT</v>
      </c>
      <c r="B1876" s="77" t="s">
        <v>1644</v>
      </c>
      <c r="C1876" s="27">
        <f>District_Data!C1876</f>
        <v>5</v>
      </c>
      <c r="D1876" s="192">
        <f>SUM(District_Data!D1876:G1876)</f>
        <v>237</v>
      </c>
      <c r="E1876" s="193">
        <f>IFERROR(SUM(District_Data!D1876/$D1876),)</f>
        <v>2.1097046413502109E-2</v>
      </c>
      <c r="F1876" s="193">
        <f>IFERROR(SUM(District_Data!E1876/$D1876),)</f>
        <v>0.16455696202531644</v>
      </c>
      <c r="G1876" s="193">
        <f>IFERROR(SUM(District_Data!F1876/$D1876),)</f>
        <v>0.39240506329113922</v>
      </c>
      <c r="H1876" s="193">
        <f>IFERROR(SUM(District_Data!G1876/$D1876),)</f>
        <v>0.4219409282700422</v>
      </c>
      <c r="I1876" s="193">
        <f t="shared" si="145"/>
        <v>0.81434599156118148</v>
      </c>
      <c r="J1876" s="194"/>
      <c r="K1876" s="195">
        <f>SUM(District_Data!H1876:K1876)</f>
        <v>237</v>
      </c>
      <c r="L1876" s="196">
        <f>IFERROR(SUM(District_Data!H1876/$K1876),)</f>
        <v>9.2827004219409287E-2</v>
      </c>
      <c r="M1876" s="196">
        <f>IFERROR(SUM(District_Data!I1876/$K1876),)</f>
        <v>0.41772151898734178</v>
      </c>
      <c r="N1876" s="196">
        <f>IFERROR(SUM(District_Data!J1876/$K1876),)</f>
        <v>0.34599156118143459</v>
      </c>
      <c r="O1876" s="196">
        <f>IFERROR(SUM(District_Data!K1876/$K1876),)</f>
        <v>0.14345991561181434</v>
      </c>
      <c r="P1876" s="197">
        <f t="shared" si="146"/>
        <v>0.48945147679324896</v>
      </c>
      <c r="Q1876" s="194"/>
      <c r="R1876" s="198">
        <f>SUM(District_Data!L1876:O1876)</f>
        <v>237</v>
      </c>
      <c r="S1876" s="199">
        <f>IFERROR(SUM(District_Data!L1876/$R1876),)</f>
        <v>0.22784810126582278</v>
      </c>
      <c r="T1876" s="199">
        <f>IFERROR(SUM(District_Data!M1876/$R1876),)</f>
        <v>0.31645569620253167</v>
      </c>
      <c r="U1876" s="199">
        <f>IFERROR(SUM(District_Data!N1876/$R1876),)</f>
        <v>0.31223628691983124</v>
      </c>
      <c r="V1876" s="199">
        <f>IFERROR(SUM(District_Data!O1876/$R1876),)</f>
        <v>0.14345991561181434</v>
      </c>
      <c r="W1876" s="200">
        <f t="shared" si="147"/>
        <v>0.45569620253164556</v>
      </c>
      <c r="X1876" s="194"/>
      <c r="Y1876" s="201">
        <f>SUM(District_Data!P1876:S1876)</f>
        <v>237</v>
      </c>
      <c r="Z1876" s="202">
        <f>IFERROR(SUM(District_Data!P1876/$Y1876),)</f>
        <v>0.24050632911392406</v>
      </c>
      <c r="AA1876" s="202">
        <f>IFERROR(SUM(District_Data!Q1876/$Y1876),)</f>
        <v>0.30801687763713081</v>
      </c>
      <c r="AB1876" s="202">
        <f>IFERROR(SUM(District_Data!R1876/$Y1876),)</f>
        <v>0.26582278481012656</v>
      </c>
      <c r="AC1876" s="202">
        <f>IFERROR(SUM(District_Data!S1876/$Y1876),)</f>
        <v>0.18565400843881857</v>
      </c>
      <c r="AD1876" s="203">
        <f t="shared" si="148"/>
        <v>0.45147679324894513</v>
      </c>
      <c r="AE1876" s="194"/>
      <c r="AF1876" s="204">
        <f>SUM(District_Data!T1876:W1876)</f>
        <v>237</v>
      </c>
      <c r="AG1876" s="205">
        <f>IFERROR(SUM(District_Data!T1876/$AF1876),)</f>
        <v>0.19831223628691982</v>
      </c>
      <c r="AH1876" s="205">
        <f>IFERROR(SUM(District_Data!U1876/$AF1876),)</f>
        <v>0.24050632911392406</v>
      </c>
      <c r="AI1876" s="205">
        <f>IFERROR(SUM(District_Data!V1876/$AF1876),)</f>
        <v>0.27426160337552741</v>
      </c>
      <c r="AJ1876" s="205">
        <f>IFERROR(SUM(District_Data!W1876/$AF1876),)</f>
        <v>0.28691983122362869</v>
      </c>
      <c r="AK1876" s="205">
        <f t="shared" si="149"/>
        <v>0.56118143459915615</v>
      </c>
      <c r="AL1876" s="194"/>
      <c r="AM1876" s="206">
        <f>SUM(District_Data!X1876:Y1876)</f>
        <v>237</v>
      </c>
      <c r="AN1876" s="207">
        <f>IFERROR(SUM(District_Data!Y1876/$AM1876),)</f>
        <v>0.17721518987341772</v>
      </c>
    </row>
    <row r="1877" spans="1:40" customFormat="1" x14ac:dyDescent="0.3">
      <c r="A1877" s="52" t="str">
        <f>District_Data!A1877</f>
        <v>VILONIA SCHOOL DISTRICT</v>
      </c>
      <c r="B1877" s="77" t="s">
        <v>1644</v>
      </c>
      <c r="C1877" s="27">
        <f>District_Data!C1877</f>
        <v>6</v>
      </c>
      <c r="D1877" s="192">
        <f>SUM(District_Data!D1877:G1877)</f>
        <v>245</v>
      </c>
      <c r="E1877" s="193">
        <f>IFERROR(SUM(District_Data!D1877/$D1877),)</f>
        <v>1.6326530612244899E-2</v>
      </c>
      <c r="F1877" s="193">
        <f>IFERROR(SUM(District_Data!E1877/$D1877),)</f>
        <v>0.17142857142857143</v>
      </c>
      <c r="G1877" s="193">
        <f>IFERROR(SUM(District_Data!F1877/$D1877),)</f>
        <v>0.29795918367346941</v>
      </c>
      <c r="H1877" s="193">
        <f>IFERROR(SUM(District_Data!G1877/$D1877),)</f>
        <v>0.51428571428571423</v>
      </c>
      <c r="I1877" s="193">
        <f t="shared" si="145"/>
        <v>0.81224489795918364</v>
      </c>
      <c r="J1877" s="194"/>
      <c r="K1877" s="195">
        <f>SUM(District_Data!H1877:K1877)</f>
        <v>244</v>
      </c>
      <c r="L1877" s="196">
        <f>IFERROR(SUM(District_Data!H1877/$K1877),)</f>
        <v>0.10655737704918032</v>
      </c>
      <c r="M1877" s="196">
        <f>IFERROR(SUM(District_Data!I1877/$K1877),)</f>
        <v>0.42213114754098363</v>
      </c>
      <c r="N1877" s="196">
        <f>IFERROR(SUM(District_Data!J1877/$K1877),)</f>
        <v>0.36065573770491804</v>
      </c>
      <c r="O1877" s="196">
        <f>IFERROR(SUM(District_Data!K1877/$K1877),)</f>
        <v>0.11065573770491803</v>
      </c>
      <c r="P1877" s="197">
        <f t="shared" si="146"/>
        <v>0.47131147540983609</v>
      </c>
      <c r="Q1877" s="194"/>
      <c r="R1877" s="198">
        <f>SUM(District_Data!L1877:O1877)</f>
        <v>244</v>
      </c>
      <c r="S1877" s="199">
        <f>IFERROR(SUM(District_Data!L1877/$R1877),)</f>
        <v>0.27868852459016391</v>
      </c>
      <c r="T1877" s="199">
        <f>IFERROR(SUM(District_Data!M1877/$R1877),)</f>
        <v>0.25</v>
      </c>
      <c r="U1877" s="199">
        <f>IFERROR(SUM(District_Data!N1877/$R1877),)</f>
        <v>0.31967213114754101</v>
      </c>
      <c r="V1877" s="199">
        <f>IFERROR(SUM(District_Data!O1877/$R1877),)</f>
        <v>0.15163934426229508</v>
      </c>
      <c r="W1877" s="200">
        <f t="shared" si="147"/>
        <v>0.47131147540983609</v>
      </c>
      <c r="X1877" s="194"/>
      <c r="Y1877" s="201">
        <f>SUM(District_Data!P1877:S1877)</f>
        <v>245</v>
      </c>
      <c r="Z1877" s="202">
        <f>IFERROR(SUM(District_Data!P1877/$Y1877),)</f>
        <v>0.2530612244897959</v>
      </c>
      <c r="AA1877" s="202">
        <f>IFERROR(SUM(District_Data!Q1877/$Y1877),)</f>
        <v>0.25714285714285712</v>
      </c>
      <c r="AB1877" s="202">
        <f>IFERROR(SUM(District_Data!R1877/$Y1877),)</f>
        <v>0.24081632653061225</v>
      </c>
      <c r="AC1877" s="202">
        <f>IFERROR(SUM(District_Data!S1877/$Y1877),)</f>
        <v>0.24897959183673468</v>
      </c>
      <c r="AD1877" s="203">
        <f t="shared" si="148"/>
        <v>0.48979591836734693</v>
      </c>
      <c r="AE1877" s="194"/>
      <c r="AF1877" s="204">
        <f>SUM(District_Data!T1877:W1877)</f>
        <v>244</v>
      </c>
      <c r="AG1877" s="205">
        <f>IFERROR(SUM(District_Data!T1877/$AF1877),)</f>
        <v>0.21311475409836064</v>
      </c>
      <c r="AH1877" s="205">
        <f>IFERROR(SUM(District_Data!U1877/$AF1877),)</f>
        <v>0.25819672131147542</v>
      </c>
      <c r="AI1877" s="205">
        <f>IFERROR(SUM(District_Data!V1877/$AF1877),)</f>
        <v>0.25819672131147542</v>
      </c>
      <c r="AJ1877" s="205">
        <f>IFERROR(SUM(District_Data!W1877/$AF1877),)</f>
        <v>0.27049180327868855</v>
      </c>
      <c r="AK1877" s="205">
        <f t="shared" si="149"/>
        <v>0.52868852459016402</v>
      </c>
      <c r="AL1877" s="194"/>
      <c r="AM1877" s="206">
        <f>SUM(District_Data!X1877:Y1877)</f>
        <v>244</v>
      </c>
      <c r="AN1877" s="207">
        <f>IFERROR(SUM(District_Data!Y1877/$AM1877),)</f>
        <v>9.0163934426229511E-2</v>
      </c>
    </row>
    <row r="1878" spans="1:40" customFormat="1" x14ac:dyDescent="0.3">
      <c r="A1878" s="52" t="str">
        <f>District_Data!A1878</f>
        <v>VILONIA SCHOOL DISTRICT</v>
      </c>
      <c r="B1878" s="77" t="s">
        <v>1644</v>
      </c>
      <c r="C1878" s="27">
        <f>District_Data!C1878</f>
        <v>7</v>
      </c>
      <c r="D1878" s="192">
        <f>SUM(District_Data!D1878:G1878)</f>
        <v>244</v>
      </c>
      <c r="E1878" s="193">
        <f>IFERROR(SUM(District_Data!D1878/$D1878),)</f>
        <v>4.5081967213114756E-2</v>
      </c>
      <c r="F1878" s="193">
        <f>IFERROR(SUM(District_Data!E1878/$D1878),)</f>
        <v>9.0163934426229511E-2</v>
      </c>
      <c r="G1878" s="193">
        <f>IFERROR(SUM(District_Data!F1878/$D1878),)</f>
        <v>0.27868852459016391</v>
      </c>
      <c r="H1878" s="193">
        <f>IFERROR(SUM(District_Data!G1878/$D1878),)</f>
        <v>0.58606557377049184</v>
      </c>
      <c r="I1878" s="193">
        <f t="shared" si="145"/>
        <v>0.86475409836065575</v>
      </c>
      <c r="J1878" s="194"/>
      <c r="K1878" s="195">
        <f>SUM(District_Data!H1878:K1878)</f>
        <v>244</v>
      </c>
      <c r="L1878" s="196">
        <f>IFERROR(SUM(District_Data!H1878/$K1878),)</f>
        <v>0.14344262295081966</v>
      </c>
      <c r="M1878" s="196">
        <f>IFERROR(SUM(District_Data!I1878/$K1878),)</f>
        <v>0.30327868852459017</v>
      </c>
      <c r="N1878" s="196">
        <f>IFERROR(SUM(District_Data!J1878/$K1878),)</f>
        <v>0.27868852459016391</v>
      </c>
      <c r="O1878" s="196">
        <f>IFERROR(SUM(District_Data!K1878/$K1878),)</f>
        <v>0.27459016393442626</v>
      </c>
      <c r="P1878" s="197">
        <f t="shared" si="146"/>
        <v>0.55327868852459017</v>
      </c>
      <c r="Q1878" s="194"/>
      <c r="R1878" s="198">
        <f>SUM(District_Data!L1878:O1878)</f>
        <v>244</v>
      </c>
      <c r="S1878" s="199">
        <f>IFERROR(SUM(District_Data!L1878/$R1878),)</f>
        <v>0.30327868852459017</v>
      </c>
      <c r="T1878" s="199">
        <f>IFERROR(SUM(District_Data!M1878/$R1878),)</f>
        <v>0.21721311475409835</v>
      </c>
      <c r="U1878" s="199">
        <f>IFERROR(SUM(District_Data!N1878/$R1878),)</f>
        <v>0.27459016393442626</v>
      </c>
      <c r="V1878" s="199">
        <f>IFERROR(SUM(District_Data!O1878/$R1878),)</f>
        <v>0.20491803278688525</v>
      </c>
      <c r="W1878" s="200">
        <f t="shared" si="147"/>
        <v>0.47950819672131151</v>
      </c>
      <c r="X1878" s="194"/>
      <c r="Y1878" s="201">
        <f>SUM(District_Data!P1878:S1878)</f>
        <v>244</v>
      </c>
      <c r="Z1878" s="202">
        <f>IFERROR(SUM(District_Data!P1878/$Y1878),)</f>
        <v>0.23360655737704919</v>
      </c>
      <c r="AA1878" s="202">
        <f>IFERROR(SUM(District_Data!Q1878/$Y1878),)</f>
        <v>0.28688524590163933</v>
      </c>
      <c r="AB1878" s="202">
        <f>IFERROR(SUM(District_Data!R1878/$Y1878),)</f>
        <v>0.37704918032786883</v>
      </c>
      <c r="AC1878" s="202">
        <f>IFERROR(SUM(District_Data!S1878/$Y1878),)</f>
        <v>0.10245901639344263</v>
      </c>
      <c r="AD1878" s="203">
        <f t="shared" si="148"/>
        <v>0.47950819672131145</v>
      </c>
      <c r="AE1878" s="194"/>
      <c r="AF1878" s="204">
        <f>SUM(District_Data!T1878:W1878)</f>
        <v>244</v>
      </c>
      <c r="AG1878" s="205">
        <f>IFERROR(SUM(District_Data!T1878/$AF1878),)</f>
        <v>0.26229508196721313</v>
      </c>
      <c r="AH1878" s="205">
        <f>IFERROR(SUM(District_Data!U1878/$AF1878),)</f>
        <v>0.1598360655737705</v>
      </c>
      <c r="AI1878" s="205">
        <f>IFERROR(SUM(District_Data!V1878/$AF1878),)</f>
        <v>0.21721311475409835</v>
      </c>
      <c r="AJ1878" s="205">
        <f>IFERROR(SUM(District_Data!W1878/$AF1878),)</f>
        <v>0.36065573770491804</v>
      </c>
      <c r="AK1878" s="205">
        <f t="shared" si="149"/>
        <v>0.57786885245901642</v>
      </c>
      <c r="AL1878" s="194"/>
      <c r="AM1878" s="206">
        <f>SUM(District_Data!X1878:Y1878)</f>
        <v>244</v>
      </c>
      <c r="AN1878" s="207">
        <f>IFERROR(SUM(District_Data!Y1878/$AM1878),)</f>
        <v>0.21721311475409835</v>
      </c>
    </row>
    <row r="1879" spans="1:40" customFormat="1" x14ac:dyDescent="0.3">
      <c r="A1879" s="52" t="str">
        <f>District_Data!A1879</f>
        <v>VILONIA SCHOOL DISTRICT</v>
      </c>
      <c r="B1879" s="77" t="s">
        <v>1644</v>
      </c>
      <c r="C1879" s="27">
        <f>District_Data!C1879</f>
        <v>8</v>
      </c>
      <c r="D1879" s="192">
        <f>SUM(District_Data!D1879:G1879)</f>
        <v>213</v>
      </c>
      <c r="E1879" s="193">
        <f>IFERROR(SUM(District_Data!D1879/$D1879),)</f>
        <v>0.10328638497652583</v>
      </c>
      <c r="F1879" s="193">
        <f>IFERROR(SUM(District_Data!E1879/$D1879),)</f>
        <v>0.11737089201877934</v>
      </c>
      <c r="G1879" s="193">
        <f>IFERROR(SUM(District_Data!F1879/$D1879),)</f>
        <v>0.27699530516431925</v>
      </c>
      <c r="H1879" s="193">
        <f>IFERROR(SUM(District_Data!G1879/$D1879),)</f>
        <v>0.50234741784037562</v>
      </c>
      <c r="I1879" s="193">
        <f t="shared" si="145"/>
        <v>0.77934272300469487</v>
      </c>
      <c r="J1879" s="194"/>
      <c r="K1879" s="195">
        <f>SUM(District_Data!H1879:K1879)</f>
        <v>213</v>
      </c>
      <c r="L1879" s="196">
        <f>IFERROR(SUM(District_Data!H1879/$K1879),)</f>
        <v>0.14553990610328638</v>
      </c>
      <c r="M1879" s="196">
        <f>IFERROR(SUM(District_Data!I1879/$K1879),)</f>
        <v>0.22065727699530516</v>
      </c>
      <c r="N1879" s="196">
        <f>IFERROR(SUM(District_Data!J1879/$K1879),)</f>
        <v>0.215962441314554</v>
      </c>
      <c r="O1879" s="196">
        <f>IFERROR(SUM(District_Data!K1879/$K1879),)</f>
        <v>0.41784037558685444</v>
      </c>
      <c r="P1879" s="197">
        <f t="shared" si="146"/>
        <v>0.63380281690140849</v>
      </c>
      <c r="Q1879" s="194"/>
      <c r="R1879" s="198">
        <f>SUM(District_Data!L1879:O1879)</f>
        <v>213</v>
      </c>
      <c r="S1879" s="199">
        <f>IFERROR(SUM(District_Data!L1879/$R1879),)</f>
        <v>0.22065727699530516</v>
      </c>
      <c r="T1879" s="199">
        <f>IFERROR(SUM(District_Data!M1879/$R1879),)</f>
        <v>0.26760563380281688</v>
      </c>
      <c r="U1879" s="199">
        <f>IFERROR(SUM(District_Data!N1879/$R1879),)</f>
        <v>0.25352112676056338</v>
      </c>
      <c r="V1879" s="199">
        <f>IFERROR(SUM(District_Data!O1879/$R1879),)</f>
        <v>0.25821596244131456</v>
      </c>
      <c r="W1879" s="200">
        <f t="shared" si="147"/>
        <v>0.51173708920187799</v>
      </c>
      <c r="X1879" s="194"/>
      <c r="Y1879" s="201">
        <f>SUM(District_Data!P1879:S1879)</f>
        <v>213</v>
      </c>
      <c r="Z1879" s="202">
        <f>IFERROR(SUM(District_Data!P1879/$Y1879),)</f>
        <v>0.19718309859154928</v>
      </c>
      <c r="AA1879" s="202">
        <f>IFERROR(SUM(District_Data!Q1879/$Y1879),)</f>
        <v>0.20657276995305165</v>
      </c>
      <c r="AB1879" s="202">
        <f>IFERROR(SUM(District_Data!R1879/$Y1879),)</f>
        <v>0.37558685446009388</v>
      </c>
      <c r="AC1879" s="202">
        <f>IFERROR(SUM(District_Data!S1879/$Y1879),)</f>
        <v>0.22065727699530516</v>
      </c>
      <c r="AD1879" s="203">
        <f t="shared" si="148"/>
        <v>0.59624413145539901</v>
      </c>
      <c r="AE1879" s="194"/>
      <c r="AF1879" s="204">
        <f>SUM(District_Data!T1879:W1879)</f>
        <v>213</v>
      </c>
      <c r="AG1879" s="205">
        <f>IFERROR(SUM(District_Data!T1879/$AF1879),)</f>
        <v>0.25352112676056338</v>
      </c>
      <c r="AH1879" s="205">
        <f>IFERROR(SUM(District_Data!U1879/$AF1879),)</f>
        <v>0.16431924882629109</v>
      </c>
      <c r="AI1879" s="205">
        <f>IFERROR(SUM(District_Data!V1879/$AF1879),)</f>
        <v>0.23943661971830985</v>
      </c>
      <c r="AJ1879" s="205">
        <f>IFERROR(SUM(District_Data!W1879/$AF1879),)</f>
        <v>0.34272300469483569</v>
      </c>
      <c r="AK1879" s="205">
        <f t="shared" si="149"/>
        <v>0.5821596244131455</v>
      </c>
      <c r="AL1879" s="194"/>
      <c r="AM1879" s="206">
        <f>SUM(District_Data!X1879:Y1879)</f>
        <v>213</v>
      </c>
      <c r="AN1879" s="207">
        <f>IFERROR(SUM(District_Data!Y1879/$AM1879),)</f>
        <v>0.27699530516431925</v>
      </c>
    </row>
    <row r="1880" spans="1:40" customFormat="1" x14ac:dyDescent="0.3">
      <c r="A1880" s="52" t="str">
        <f>District_Data!A1880</f>
        <v>VILONIA SCHOOL DISTRICT</v>
      </c>
      <c r="B1880" s="77" t="s">
        <v>1644</v>
      </c>
      <c r="C1880" s="27">
        <f>District_Data!C1880</f>
        <v>9</v>
      </c>
      <c r="D1880" s="192">
        <f>SUM(District_Data!D1880:G1880)</f>
        <v>262</v>
      </c>
      <c r="E1880" s="193">
        <f>IFERROR(SUM(District_Data!D1880/$D1880),)</f>
        <v>0.16030534351145037</v>
      </c>
      <c r="F1880" s="193">
        <f>IFERROR(SUM(District_Data!E1880/$D1880),)</f>
        <v>0.19847328244274809</v>
      </c>
      <c r="G1880" s="193">
        <f>IFERROR(SUM(District_Data!F1880/$D1880),)</f>
        <v>0.2786259541984733</v>
      </c>
      <c r="H1880" s="193">
        <f>IFERROR(SUM(District_Data!G1880/$D1880),)</f>
        <v>0.36259541984732824</v>
      </c>
      <c r="I1880" s="193">
        <f t="shared" si="145"/>
        <v>0.64122137404580148</v>
      </c>
      <c r="J1880" s="194"/>
      <c r="K1880" s="195">
        <f>SUM(District_Data!H1880:K1880)</f>
        <v>262</v>
      </c>
      <c r="L1880" s="196">
        <f>IFERROR(SUM(District_Data!H1880/$K1880),)</f>
        <v>0.43893129770992367</v>
      </c>
      <c r="M1880" s="196">
        <f>IFERROR(SUM(District_Data!I1880/$K1880),)</f>
        <v>0.17938931297709923</v>
      </c>
      <c r="N1880" s="196">
        <f>IFERROR(SUM(District_Data!J1880/$K1880),)</f>
        <v>0.15648854961832062</v>
      </c>
      <c r="O1880" s="196">
        <f>IFERROR(SUM(District_Data!K1880/$K1880),)</f>
        <v>0.22519083969465647</v>
      </c>
      <c r="P1880" s="197">
        <f t="shared" si="146"/>
        <v>0.38167938931297707</v>
      </c>
      <c r="Q1880" s="194"/>
      <c r="R1880" s="198">
        <f>SUM(District_Data!L1880:O1880)</f>
        <v>262</v>
      </c>
      <c r="S1880" s="199">
        <f>IFERROR(SUM(District_Data!L1880/$R1880),)</f>
        <v>0.33587786259541985</v>
      </c>
      <c r="T1880" s="199">
        <f>IFERROR(SUM(District_Data!M1880/$R1880),)</f>
        <v>0.26717557251908397</v>
      </c>
      <c r="U1880" s="199">
        <f>IFERROR(SUM(District_Data!N1880/$R1880),)</f>
        <v>0.20610687022900764</v>
      </c>
      <c r="V1880" s="199">
        <f>IFERROR(SUM(District_Data!O1880/$R1880),)</f>
        <v>0.19083969465648856</v>
      </c>
      <c r="W1880" s="200">
        <f t="shared" si="147"/>
        <v>0.39694656488549618</v>
      </c>
      <c r="X1880" s="194"/>
      <c r="Y1880" s="201">
        <f>SUM(District_Data!P1880:S1880)</f>
        <v>262</v>
      </c>
      <c r="Z1880" s="202">
        <f>IFERROR(SUM(District_Data!P1880/$Y1880),)</f>
        <v>0.30534351145038169</v>
      </c>
      <c r="AA1880" s="202">
        <f>IFERROR(SUM(District_Data!Q1880/$Y1880),)</f>
        <v>0.19465648854961831</v>
      </c>
      <c r="AB1880" s="202">
        <f>IFERROR(SUM(District_Data!R1880/$Y1880),)</f>
        <v>0.25954198473282442</v>
      </c>
      <c r="AC1880" s="202">
        <f>IFERROR(SUM(District_Data!S1880/$Y1880),)</f>
        <v>0.24045801526717558</v>
      </c>
      <c r="AD1880" s="203">
        <f t="shared" si="148"/>
        <v>0.5</v>
      </c>
      <c r="AE1880" s="194"/>
      <c r="AF1880" s="204">
        <f>SUM(District_Data!T1880:W1880)</f>
        <v>262</v>
      </c>
      <c r="AG1880" s="205">
        <f>IFERROR(SUM(District_Data!T1880/$AF1880),)</f>
        <v>0.33206106870229007</v>
      </c>
      <c r="AH1880" s="205">
        <f>IFERROR(SUM(District_Data!U1880/$AF1880),)</f>
        <v>0.17557251908396945</v>
      </c>
      <c r="AI1880" s="205">
        <f>IFERROR(SUM(District_Data!V1880/$AF1880),)</f>
        <v>0.20992366412213739</v>
      </c>
      <c r="AJ1880" s="205">
        <f>IFERROR(SUM(District_Data!W1880/$AF1880),)</f>
        <v>0.28244274809160308</v>
      </c>
      <c r="AK1880" s="205">
        <f t="shared" si="149"/>
        <v>0.49236641221374045</v>
      </c>
      <c r="AL1880" s="194"/>
      <c r="AM1880" s="206">
        <f>SUM(District_Data!X1880:Y1880)</f>
        <v>262</v>
      </c>
      <c r="AN1880" s="207">
        <f>IFERROR(SUM(District_Data!Y1880/$AM1880),)</f>
        <v>0.19847328244274809</v>
      </c>
    </row>
    <row r="1881" spans="1:40" customFormat="1" x14ac:dyDescent="0.3">
      <c r="A1881" s="52" t="str">
        <f>District_Data!A1881</f>
        <v>VILONIA SCHOOL DISTRICT</v>
      </c>
      <c r="B1881" s="77" t="s">
        <v>1644</v>
      </c>
      <c r="C1881" s="27">
        <f>District_Data!C1881</f>
        <v>10</v>
      </c>
      <c r="D1881" s="192">
        <f>SUM(District_Data!D1881:G1881)</f>
        <v>217</v>
      </c>
      <c r="E1881" s="193">
        <f>IFERROR(SUM(District_Data!D1881/$D1881),)</f>
        <v>0.20276497695852536</v>
      </c>
      <c r="F1881" s="193">
        <f>IFERROR(SUM(District_Data!E1881/$D1881),)</f>
        <v>0.19815668202764977</v>
      </c>
      <c r="G1881" s="193">
        <f>IFERROR(SUM(District_Data!F1881/$D1881),)</f>
        <v>0.21658986175115208</v>
      </c>
      <c r="H1881" s="193">
        <f>IFERROR(SUM(District_Data!G1881/$D1881),)</f>
        <v>0.38248847926267282</v>
      </c>
      <c r="I1881" s="193">
        <f t="shared" si="145"/>
        <v>0.59907834101382496</v>
      </c>
      <c r="J1881" s="194"/>
      <c r="K1881" s="195">
        <f>SUM(District_Data!H1881:K1881)</f>
        <v>217</v>
      </c>
      <c r="L1881" s="196">
        <f>IFERROR(SUM(District_Data!H1881/$K1881),)</f>
        <v>0.50691244239631339</v>
      </c>
      <c r="M1881" s="196">
        <f>IFERROR(SUM(District_Data!I1881/$K1881),)</f>
        <v>0.15207373271889402</v>
      </c>
      <c r="N1881" s="196">
        <f>IFERROR(SUM(District_Data!J1881/$K1881),)</f>
        <v>0.17511520737327188</v>
      </c>
      <c r="O1881" s="196">
        <f>IFERROR(SUM(District_Data!K1881/$K1881),)</f>
        <v>0.16589861751152074</v>
      </c>
      <c r="P1881" s="197">
        <f t="shared" si="146"/>
        <v>0.34101382488479259</v>
      </c>
      <c r="Q1881" s="194"/>
      <c r="R1881" s="198">
        <f>SUM(District_Data!L1881:O1881)</f>
        <v>217</v>
      </c>
      <c r="S1881" s="199">
        <f>IFERROR(SUM(District_Data!L1881/$R1881),)</f>
        <v>0.44700460829493088</v>
      </c>
      <c r="T1881" s="199">
        <f>IFERROR(SUM(District_Data!M1881/$R1881),)</f>
        <v>0.16129032258064516</v>
      </c>
      <c r="U1881" s="199">
        <f>IFERROR(SUM(District_Data!N1881/$R1881),)</f>
        <v>0.2304147465437788</v>
      </c>
      <c r="V1881" s="199">
        <f>IFERROR(SUM(District_Data!O1881/$R1881),)</f>
        <v>0.16129032258064516</v>
      </c>
      <c r="W1881" s="200">
        <f t="shared" si="147"/>
        <v>0.39170506912442393</v>
      </c>
      <c r="X1881" s="194"/>
      <c r="Y1881" s="201">
        <f>SUM(District_Data!P1881:S1881)</f>
        <v>217</v>
      </c>
      <c r="Z1881" s="202">
        <f>IFERROR(SUM(District_Data!P1881/$Y1881),)</f>
        <v>0.42396313364055299</v>
      </c>
      <c r="AA1881" s="202">
        <f>IFERROR(SUM(District_Data!Q1881/$Y1881),)</f>
        <v>0.19815668202764977</v>
      </c>
      <c r="AB1881" s="202">
        <f>IFERROR(SUM(District_Data!R1881/$Y1881),)</f>
        <v>0.27188940092165897</v>
      </c>
      <c r="AC1881" s="202">
        <f>IFERROR(SUM(District_Data!S1881/$Y1881),)</f>
        <v>0.10599078341013825</v>
      </c>
      <c r="AD1881" s="203">
        <f t="shared" si="148"/>
        <v>0.37788018433179721</v>
      </c>
      <c r="AE1881" s="194"/>
      <c r="AF1881" s="204">
        <f>SUM(District_Data!T1881:W1881)</f>
        <v>217</v>
      </c>
      <c r="AG1881" s="205">
        <f>IFERROR(SUM(District_Data!T1881/$AF1881),)</f>
        <v>0.40552995391705071</v>
      </c>
      <c r="AH1881" s="205">
        <f>IFERROR(SUM(District_Data!U1881/$AF1881),)</f>
        <v>0.15207373271889402</v>
      </c>
      <c r="AI1881" s="205">
        <f>IFERROR(SUM(District_Data!V1881/$AF1881),)</f>
        <v>0.16129032258064516</v>
      </c>
      <c r="AJ1881" s="205">
        <f>IFERROR(SUM(District_Data!W1881/$AF1881),)</f>
        <v>0.28110599078341014</v>
      </c>
      <c r="AK1881" s="205">
        <f t="shared" si="149"/>
        <v>0.44239631336405527</v>
      </c>
      <c r="AL1881" s="194"/>
      <c r="AM1881" s="206">
        <f>SUM(District_Data!X1881:Y1881)</f>
        <v>217</v>
      </c>
      <c r="AN1881" s="207">
        <f>IFERROR(SUM(District_Data!Y1881/$AM1881),)</f>
        <v>0.19354838709677419</v>
      </c>
    </row>
    <row r="1882" spans="1:40" customFormat="1" x14ac:dyDescent="0.3">
      <c r="A1882" s="52" t="str">
        <f>District_Data!A1882</f>
        <v>VIOLA SCHOOL DISTRICT</v>
      </c>
      <c r="B1882" s="77" t="s">
        <v>1645</v>
      </c>
      <c r="C1882" s="27">
        <f>District_Data!C1882</f>
        <v>3</v>
      </c>
      <c r="D1882" s="192">
        <f>SUM(District_Data!D1882:G1882)</f>
        <v>35</v>
      </c>
      <c r="E1882" s="193">
        <f>IFERROR(SUM(District_Data!D1882/$D1882),)</f>
        <v>2.8571428571428571E-2</v>
      </c>
      <c r="F1882" s="193">
        <f>IFERROR(SUM(District_Data!E1882/$D1882),)</f>
        <v>0.34285714285714286</v>
      </c>
      <c r="G1882" s="193">
        <f>IFERROR(SUM(District_Data!F1882/$D1882),)</f>
        <v>0.17142857142857143</v>
      </c>
      <c r="H1882" s="193">
        <f>IFERROR(SUM(District_Data!G1882/$D1882),)</f>
        <v>0.45714285714285713</v>
      </c>
      <c r="I1882" s="193">
        <f t="shared" si="145"/>
        <v>0.62857142857142856</v>
      </c>
      <c r="J1882" s="194"/>
      <c r="K1882" s="195">
        <f>SUM(District_Data!H1882:K1882)</f>
        <v>35</v>
      </c>
      <c r="L1882" s="196">
        <f>IFERROR(SUM(District_Data!H1882/$K1882),)</f>
        <v>5.7142857142857141E-2</v>
      </c>
      <c r="M1882" s="196">
        <f>IFERROR(SUM(District_Data!I1882/$K1882),)</f>
        <v>0.25714285714285712</v>
      </c>
      <c r="N1882" s="196">
        <f>IFERROR(SUM(District_Data!J1882/$K1882),)</f>
        <v>0.4</v>
      </c>
      <c r="O1882" s="196">
        <f>IFERROR(SUM(District_Data!K1882/$K1882),)</f>
        <v>0.2857142857142857</v>
      </c>
      <c r="P1882" s="197">
        <f t="shared" si="146"/>
        <v>0.68571428571428572</v>
      </c>
      <c r="Q1882" s="194"/>
      <c r="R1882" s="198">
        <f>SUM(District_Data!L1882:O1882)</f>
        <v>35</v>
      </c>
      <c r="S1882" s="199">
        <f>IFERROR(SUM(District_Data!L1882/$R1882),)</f>
        <v>0.37142857142857144</v>
      </c>
      <c r="T1882" s="199">
        <f>IFERROR(SUM(District_Data!M1882/$R1882),)</f>
        <v>0.17142857142857143</v>
      </c>
      <c r="U1882" s="199">
        <f>IFERROR(SUM(District_Data!N1882/$R1882),)</f>
        <v>0.2</v>
      </c>
      <c r="V1882" s="199">
        <f>IFERROR(SUM(District_Data!O1882/$R1882),)</f>
        <v>0.25714285714285712</v>
      </c>
      <c r="W1882" s="200">
        <f t="shared" si="147"/>
        <v>0.45714285714285713</v>
      </c>
      <c r="X1882" s="194"/>
      <c r="Y1882" s="201">
        <f>SUM(District_Data!P1882:S1882)</f>
        <v>35</v>
      </c>
      <c r="Z1882" s="202">
        <f>IFERROR(SUM(District_Data!P1882/$Y1882),)</f>
        <v>0.4</v>
      </c>
      <c r="AA1882" s="202">
        <f>IFERROR(SUM(District_Data!Q1882/$Y1882),)</f>
        <v>0.2857142857142857</v>
      </c>
      <c r="AB1882" s="202">
        <f>IFERROR(SUM(District_Data!R1882/$Y1882),)</f>
        <v>0.2</v>
      </c>
      <c r="AC1882" s="202">
        <f>IFERROR(SUM(District_Data!S1882/$Y1882),)</f>
        <v>0.11428571428571428</v>
      </c>
      <c r="AD1882" s="203">
        <f t="shared" si="148"/>
        <v>0.31428571428571428</v>
      </c>
      <c r="AE1882" s="194"/>
      <c r="AF1882" s="204">
        <f>SUM(District_Data!T1882:W1882)</f>
        <v>35</v>
      </c>
      <c r="AG1882" s="205">
        <f>IFERROR(SUM(District_Data!T1882/$AF1882),)</f>
        <v>0.48571428571428571</v>
      </c>
      <c r="AH1882" s="205">
        <f>IFERROR(SUM(District_Data!U1882/$AF1882),)</f>
        <v>0.11428571428571428</v>
      </c>
      <c r="AI1882" s="205">
        <f>IFERROR(SUM(District_Data!V1882/$AF1882),)</f>
        <v>0.22857142857142856</v>
      </c>
      <c r="AJ1882" s="205">
        <f>IFERROR(SUM(District_Data!W1882/$AF1882),)</f>
        <v>0.17142857142857143</v>
      </c>
      <c r="AK1882" s="205">
        <f t="shared" si="149"/>
        <v>0.4</v>
      </c>
      <c r="AL1882" s="194"/>
      <c r="AM1882" s="206">
        <f>SUM(District_Data!X1882:Y1882)</f>
        <v>35</v>
      </c>
      <c r="AN1882" s="207">
        <f>IFERROR(SUM(District_Data!Y1882/$AM1882),)</f>
        <v>0.25714285714285712</v>
      </c>
    </row>
    <row r="1883" spans="1:40" customFormat="1" x14ac:dyDescent="0.3">
      <c r="A1883" s="52" t="str">
        <f>District_Data!A1883</f>
        <v>VIOLA SCHOOL DISTRICT</v>
      </c>
      <c r="B1883" s="77" t="s">
        <v>1645</v>
      </c>
      <c r="C1883" s="27">
        <f>District_Data!C1883</f>
        <v>4</v>
      </c>
      <c r="D1883" s="192">
        <f>SUM(District_Data!D1883:G1883)</f>
        <v>29</v>
      </c>
      <c r="E1883" s="193">
        <f>IFERROR(SUM(District_Data!D1883/$D1883),)</f>
        <v>3.4482758620689655E-2</v>
      </c>
      <c r="F1883" s="193">
        <f>IFERROR(SUM(District_Data!E1883/$D1883),)</f>
        <v>0.41379310344827586</v>
      </c>
      <c r="G1883" s="193">
        <f>IFERROR(SUM(District_Data!F1883/$D1883),)</f>
        <v>0.27586206896551724</v>
      </c>
      <c r="H1883" s="193">
        <f>IFERROR(SUM(District_Data!G1883/$D1883),)</f>
        <v>0.27586206896551724</v>
      </c>
      <c r="I1883" s="193">
        <f t="shared" si="145"/>
        <v>0.55172413793103448</v>
      </c>
      <c r="J1883" s="194"/>
      <c r="K1883" s="195">
        <f>SUM(District_Data!H1883:K1883)</f>
        <v>29</v>
      </c>
      <c r="L1883" s="196">
        <f>IFERROR(SUM(District_Data!H1883/$K1883),)</f>
        <v>0.13793103448275862</v>
      </c>
      <c r="M1883" s="196">
        <f>IFERROR(SUM(District_Data!I1883/$K1883),)</f>
        <v>0.55172413793103448</v>
      </c>
      <c r="N1883" s="196">
        <f>IFERROR(SUM(District_Data!J1883/$K1883),)</f>
        <v>0.2413793103448276</v>
      </c>
      <c r="O1883" s="196">
        <f>IFERROR(SUM(District_Data!K1883/$K1883),)</f>
        <v>6.8965517241379309E-2</v>
      </c>
      <c r="P1883" s="197">
        <f t="shared" si="146"/>
        <v>0.31034482758620691</v>
      </c>
      <c r="Q1883" s="194"/>
      <c r="R1883" s="198">
        <f>SUM(District_Data!L1883:O1883)</f>
        <v>29</v>
      </c>
      <c r="S1883" s="199">
        <f>IFERROR(SUM(District_Data!L1883/$R1883),)</f>
        <v>0.31034482758620691</v>
      </c>
      <c r="T1883" s="199">
        <f>IFERROR(SUM(District_Data!M1883/$R1883),)</f>
        <v>0.2413793103448276</v>
      </c>
      <c r="U1883" s="199">
        <f>IFERROR(SUM(District_Data!N1883/$R1883),)</f>
        <v>0.27586206896551724</v>
      </c>
      <c r="V1883" s="199">
        <f>IFERROR(SUM(District_Data!O1883/$R1883),)</f>
        <v>0.17241379310344829</v>
      </c>
      <c r="W1883" s="200">
        <f t="shared" si="147"/>
        <v>0.44827586206896552</v>
      </c>
      <c r="X1883" s="194"/>
      <c r="Y1883" s="201">
        <f>SUM(District_Data!P1883:S1883)</f>
        <v>29</v>
      </c>
      <c r="Z1883" s="202">
        <f>IFERROR(SUM(District_Data!P1883/$Y1883),)</f>
        <v>0.48275862068965519</v>
      </c>
      <c r="AA1883" s="202">
        <f>IFERROR(SUM(District_Data!Q1883/$Y1883),)</f>
        <v>0.13793103448275862</v>
      </c>
      <c r="AB1883" s="202">
        <f>IFERROR(SUM(District_Data!R1883/$Y1883),)</f>
        <v>0.31034482758620691</v>
      </c>
      <c r="AC1883" s="202">
        <f>IFERROR(SUM(District_Data!S1883/$Y1883),)</f>
        <v>6.8965517241379309E-2</v>
      </c>
      <c r="AD1883" s="203">
        <f t="shared" si="148"/>
        <v>0.37931034482758619</v>
      </c>
      <c r="AE1883" s="194"/>
      <c r="AF1883" s="204">
        <f>SUM(District_Data!T1883:W1883)</f>
        <v>29</v>
      </c>
      <c r="AG1883" s="205">
        <f>IFERROR(SUM(District_Data!T1883/$AF1883),)</f>
        <v>0.58620689655172409</v>
      </c>
      <c r="AH1883" s="205">
        <f>IFERROR(SUM(District_Data!U1883/$AF1883),)</f>
        <v>0.20689655172413793</v>
      </c>
      <c r="AI1883" s="205">
        <f>IFERROR(SUM(District_Data!V1883/$AF1883),)</f>
        <v>0.10344827586206896</v>
      </c>
      <c r="AJ1883" s="205">
        <f>IFERROR(SUM(District_Data!W1883/$AF1883),)</f>
        <v>0.10344827586206896</v>
      </c>
      <c r="AK1883" s="205">
        <f t="shared" si="149"/>
        <v>0.20689655172413793</v>
      </c>
      <c r="AL1883" s="194"/>
      <c r="AM1883" s="206">
        <f>SUM(District_Data!X1883:Y1883)</f>
        <v>29</v>
      </c>
      <c r="AN1883" s="207">
        <f>IFERROR(SUM(District_Data!Y1883/$AM1883),)</f>
        <v>0.13793103448275862</v>
      </c>
    </row>
    <row r="1884" spans="1:40" customFormat="1" x14ac:dyDescent="0.3">
      <c r="A1884" s="52" t="str">
        <f>District_Data!A1884</f>
        <v>VIOLA SCHOOL DISTRICT</v>
      </c>
      <c r="B1884" s="77" t="s">
        <v>1645</v>
      </c>
      <c r="C1884" s="27">
        <f>District_Data!C1884</f>
        <v>5</v>
      </c>
      <c r="D1884" s="192">
        <f>SUM(District_Data!D1884:G1884)</f>
        <v>22</v>
      </c>
      <c r="E1884" s="193">
        <f>IFERROR(SUM(District_Data!D1884/$D1884),)</f>
        <v>0</v>
      </c>
      <c r="F1884" s="193">
        <f>IFERROR(SUM(District_Data!E1884/$D1884),)</f>
        <v>0.18181818181818182</v>
      </c>
      <c r="G1884" s="193">
        <f>IFERROR(SUM(District_Data!F1884/$D1884),)</f>
        <v>0.18181818181818182</v>
      </c>
      <c r="H1884" s="193">
        <f>IFERROR(SUM(District_Data!G1884/$D1884),)</f>
        <v>0.63636363636363635</v>
      </c>
      <c r="I1884" s="193">
        <f t="shared" si="145"/>
        <v>0.81818181818181812</v>
      </c>
      <c r="J1884" s="194"/>
      <c r="K1884" s="195">
        <f>SUM(District_Data!H1884:K1884)</f>
        <v>22</v>
      </c>
      <c r="L1884" s="196">
        <f>IFERROR(SUM(District_Data!H1884/$K1884),)</f>
        <v>9.0909090909090912E-2</v>
      </c>
      <c r="M1884" s="196">
        <f>IFERROR(SUM(District_Data!I1884/$K1884),)</f>
        <v>0.22727272727272727</v>
      </c>
      <c r="N1884" s="196">
        <f>IFERROR(SUM(District_Data!J1884/$K1884),)</f>
        <v>0.45454545454545453</v>
      </c>
      <c r="O1884" s="196">
        <f>IFERROR(SUM(District_Data!K1884/$K1884),)</f>
        <v>0.22727272727272727</v>
      </c>
      <c r="P1884" s="197">
        <f t="shared" si="146"/>
        <v>0.68181818181818177</v>
      </c>
      <c r="Q1884" s="194"/>
      <c r="R1884" s="198">
        <f>SUM(District_Data!L1884:O1884)</f>
        <v>22</v>
      </c>
      <c r="S1884" s="199">
        <f>IFERROR(SUM(District_Data!L1884/$R1884),)</f>
        <v>0.18181818181818182</v>
      </c>
      <c r="T1884" s="199">
        <f>IFERROR(SUM(District_Data!M1884/$R1884),)</f>
        <v>0.27272727272727271</v>
      </c>
      <c r="U1884" s="199">
        <f>IFERROR(SUM(District_Data!N1884/$R1884),)</f>
        <v>0.27272727272727271</v>
      </c>
      <c r="V1884" s="199">
        <f>IFERROR(SUM(District_Data!O1884/$R1884),)</f>
        <v>0.27272727272727271</v>
      </c>
      <c r="W1884" s="200">
        <f t="shared" si="147"/>
        <v>0.54545454545454541</v>
      </c>
      <c r="X1884" s="194"/>
      <c r="Y1884" s="201">
        <f>SUM(District_Data!P1884:S1884)</f>
        <v>22</v>
      </c>
      <c r="Z1884" s="202">
        <f>IFERROR(SUM(District_Data!P1884/$Y1884),)</f>
        <v>0.27272727272727271</v>
      </c>
      <c r="AA1884" s="202">
        <f>IFERROR(SUM(District_Data!Q1884/$Y1884),)</f>
        <v>0.27272727272727271</v>
      </c>
      <c r="AB1884" s="202">
        <f>IFERROR(SUM(District_Data!R1884/$Y1884),)</f>
        <v>0.27272727272727271</v>
      </c>
      <c r="AC1884" s="202">
        <f>IFERROR(SUM(District_Data!S1884/$Y1884),)</f>
        <v>0.18181818181818182</v>
      </c>
      <c r="AD1884" s="203">
        <f t="shared" si="148"/>
        <v>0.45454545454545453</v>
      </c>
      <c r="AE1884" s="194"/>
      <c r="AF1884" s="204">
        <f>SUM(District_Data!T1884:W1884)</f>
        <v>22</v>
      </c>
      <c r="AG1884" s="205">
        <f>IFERROR(SUM(District_Data!T1884/$AF1884),)</f>
        <v>0.22727272727272727</v>
      </c>
      <c r="AH1884" s="205">
        <f>IFERROR(SUM(District_Data!U1884/$AF1884),)</f>
        <v>0.18181818181818182</v>
      </c>
      <c r="AI1884" s="205">
        <f>IFERROR(SUM(District_Data!V1884/$AF1884),)</f>
        <v>0.13636363636363635</v>
      </c>
      <c r="AJ1884" s="205">
        <f>IFERROR(SUM(District_Data!W1884/$AF1884),)</f>
        <v>0.45454545454545453</v>
      </c>
      <c r="AK1884" s="205">
        <f t="shared" si="149"/>
        <v>0.59090909090909083</v>
      </c>
      <c r="AL1884" s="194"/>
      <c r="AM1884" s="206">
        <f>SUM(District_Data!X1884:Y1884)</f>
        <v>22</v>
      </c>
      <c r="AN1884" s="207">
        <f>IFERROR(SUM(District_Data!Y1884/$AM1884),)</f>
        <v>0.31818181818181818</v>
      </c>
    </row>
    <row r="1885" spans="1:40" customFormat="1" x14ac:dyDescent="0.3">
      <c r="A1885" s="52" t="str">
        <f>District_Data!A1885</f>
        <v>VIOLA SCHOOL DISTRICT</v>
      </c>
      <c r="B1885" s="77" t="s">
        <v>1645</v>
      </c>
      <c r="C1885" s="27">
        <f>District_Data!C1885</f>
        <v>6</v>
      </c>
      <c r="D1885" s="192">
        <f>SUM(District_Data!D1885:G1885)</f>
        <v>33</v>
      </c>
      <c r="E1885" s="193">
        <f>IFERROR(SUM(District_Data!D1885/$D1885),)</f>
        <v>0</v>
      </c>
      <c r="F1885" s="193">
        <f>IFERROR(SUM(District_Data!E1885/$D1885),)</f>
        <v>0.21212121212121213</v>
      </c>
      <c r="G1885" s="193">
        <f>IFERROR(SUM(District_Data!F1885/$D1885),)</f>
        <v>0.18181818181818182</v>
      </c>
      <c r="H1885" s="193">
        <f>IFERROR(SUM(District_Data!G1885/$D1885),)</f>
        <v>0.60606060606060608</v>
      </c>
      <c r="I1885" s="193">
        <f t="shared" si="145"/>
        <v>0.78787878787878785</v>
      </c>
      <c r="J1885" s="194"/>
      <c r="K1885" s="195">
        <f>SUM(District_Data!H1885:K1885)</f>
        <v>33</v>
      </c>
      <c r="L1885" s="196">
        <f>IFERROR(SUM(District_Data!H1885/$K1885),)</f>
        <v>0.12121212121212122</v>
      </c>
      <c r="M1885" s="196">
        <f>IFERROR(SUM(District_Data!I1885/$K1885),)</f>
        <v>0.27272727272727271</v>
      </c>
      <c r="N1885" s="196">
        <f>IFERROR(SUM(District_Data!J1885/$K1885),)</f>
        <v>0.36363636363636365</v>
      </c>
      <c r="O1885" s="196">
        <f>IFERROR(SUM(District_Data!K1885/$K1885),)</f>
        <v>0.24242424242424243</v>
      </c>
      <c r="P1885" s="197">
        <f t="shared" si="146"/>
        <v>0.60606060606060608</v>
      </c>
      <c r="Q1885" s="194"/>
      <c r="R1885" s="198">
        <f>SUM(District_Data!L1885:O1885)</f>
        <v>33</v>
      </c>
      <c r="S1885" s="199">
        <f>IFERROR(SUM(District_Data!L1885/$R1885),)</f>
        <v>0.18181818181818182</v>
      </c>
      <c r="T1885" s="199">
        <f>IFERROR(SUM(District_Data!M1885/$R1885),)</f>
        <v>0.33333333333333331</v>
      </c>
      <c r="U1885" s="199">
        <f>IFERROR(SUM(District_Data!N1885/$R1885),)</f>
        <v>0.30303030303030304</v>
      </c>
      <c r="V1885" s="199">
        <f>IFERROR(SUM(District_Data!O1885/$R1885),)</f>
        <v>0.18181818181818182</v>
      </c>
      <c r="W1885" s="200">
        <f t="shared" si="147"/>
        <v>0.48484848484848486</v>
      </c>
      <c r="X1885" s="194"/>
      <c r="Y1885" s="201">
        <f>SUM(District_Data!P1885:S1885)</f>
        <v>33</v>
      </c>
      <c r="Z1885" s="202">
        <f>IFERROR(SUM(District_Data!P1885/$Y1885),)</f>
        <v>0.15151515151515152</v>
      </c>
      <c r="AA1885" s="202">
        <f>IFERROR(SUM(District_Data!Q1885/$Y1885),)</f>
        <v>0.27272727272727271</v>
      </c>
      <c r="AB1885" s="202">
        <f>IFERROR(SUM(District_Data!R1885/$Y1885),)</f>
        <v>0.30303030303030304</v>
      </c>
      <c r="AC1885" s="202">
        <f>IFERROR(SUM(District_Data!S1885/$Y1885),)</f>
        <v>0.27272727272727271</v>
      </c>
      <c r="AD1885" s="203">
        <f t="shared" si="148"/>
        <v>0.57575757575757569</v>
      </c>
      <c r="AE1885" s="194"/>
      <c r="AF1885" s="204">
        <f>SUM(District_Data!T1885:W1885)</f>
        <v>33</v>
      </c>
      <c r="AG1885" s="205">
        <f>IFERROR(SUM(District_Data!T1885/$AF1885),)</f>
        <v>0.18181818181818182</v>
      </c>
      <c r="AH1885" s="205">
        <f>IFERROR(SUM(District_Data!U1885/$AF1885),)</f>
        <v>0.15151515151515152</v>
      </c>
      <c r="AI1885" s="205">
        <f>IFERROR(SUM(District_Data!V1885/$AF1885),)</f>
        <v>0.36363636363636365</v>
      </c>
      <c r="AJ1885" s="205">
        <f>IFERROR(SUM(District_Data!W1885/$AF1885),)</f>
        <v>0.30303030303030304</v>
      </c>
      <c r="AK1885" s="205">
        <f t="shared" si="149"/>
        <v>0.66666666666666674</v>
      </c>
      <c r="AL1885" s="194"/>
      <c r="AM1885" s="206">
        <f>SUM(District_Data!X1885:Y1885)</f>
        <v>33</v>
      </c>
      <c r="AN1885" s="207">
        <f>IFERROR(SUM(District_Data!Y1885/$AM1885),)</f>
        <v>0.15151515151515152</v>
      </c>
    </row>
    <row r="1886" spans="1:40" customFormat="1" x14ac:dyDescent="0.3">
      <c r="A1886" s="52" t="str">
        <f>District_Data!A1886</f>
        <v>VIOLA SCHOOL DISTRICT</v>
      </c>
      <c r="B1886" s="77" t="s">
        <v>1645</v>
      </c>
      <c r="C1886" s="27">
        <f>District_Data!C1886</f>
        <v>7</v>
      </c>
      <c r="D1886" s="192">
        <f>SUM(District_Data!D1886:G1886)</f>
        <v>28</v>
      </c>
      <c r="E1886" s="193">
        <f>IFERROR(SUM(District_Data!D1886/$D1886),)</f>
        <v>7.1428571428571425E-2</v>
      </c>
      <c r="F1886" s="193">
        <f>IFERROR(SUM(District_Data!E1886/$D1886),)</f>
        <v>0.14285714285714285</v>
      </c>
      <c r="G1886" s="193">
        <f>IFERROR(SUM(District_Data!F1886/$D1886),)</f>
        <v>0.32142857142857145</v>
      </c>
      <c r="H1886" s="193">
        <f>IFERROR(SUM(District_Data!G1886/$D1886),)</f>
        <v>0.4642857142857143</v>
      </c>
      <c r="I1886" s="193">
        <f t="shared" si="145"/>
        <v>0.78571428571428581</v>
      </c>
      <c r="J1886" s="194"/>
      <c r="K1886" s="195">
        <f>SUM(District_Data!H1886:K1886)</f>
        <v>28</v>
      </c>
      <c r="L1886" s="196">
        <f>IFERROR(SUM(District_Data!H1886/$K1886),)</f>
        <v>0.25</v>
      </c>
      <c r="M1886" s="196">
        <f>IFERROR(SUM(District_Data!I1886/$K1886),)</f>
        <v>0.2857142857142857</v>
      </c>
      <c r="N1886" s="196">
        <f>IFERROR(SUM(District_Data!J1886/$K1886),)</f>
        <v>0.32142857142857145</v>
      </c>
      <c r="O1886" s="196">
        <f>IFERROR(SUM(District_Data!K1886/$K1886),)</f>
        <v>0.14285714285714285</v>
      </c>
      <c r="P1886" s="197">
        <f t="shared" si="146"/>
        <v>0.4642857142857143</v>
      </c>
      <c r="Q1886" s="194"/>
      <c r="R1886" s="198">
        <f>SUM(District_Data!L1886:O1886)</f>
        <v>28</v>
      </c>
      <c r="S1886" s="199">
        <f>IFERROR(SUM(District_Data!L1886/$R1886),)</f>
        <v>0.5357142857142857</v>
      </c>
      <c r="T1886" s="199">
        <f>IFERROR(SUM(District_Data!M1886/$R1886),)</f>
        <v>0.21428571428571427</v>
      </c>
      <c r="U1886" s="199">
        <f>IFERROR(SUM(District_Data!N1886/$R1886),)</f>
        <v>0.17857142857142858</v>
      </c>
      <c r="V1886" s="199">
        <f>IFERROR(SUM(District_Data!O1886/$R1886),)</f>
        <v>7.1428571428571425E-2</v>
      </c>
      <c r="W1886" s="200">
        <f t="shared" si="147"/>
        <v>0.25</v>
      </c>
      <c r="X1886" s="194"/>
      <c r="Y1886" s="201">
        <f>SUM(District_Data!P1886:S1886)</f>
        <v>28</v>
      </c>
      <c r="Z1886" s="202">
        <f>IFERROR(SUM(District_Data!P1886/$Y1886),)</f>
        <v>0.42857142857142855</v>
      </c>
      <c r="AA1886" s="202">
        <f>IFERROR(SUM(District_Data!Q1886/$Y1886),)</f>
        <v>0.32142857142857145</v>
      </c>
      <c r="AB1886" s="202">
        <f>IFERROR(SUM(District_Data!R1886/$Y1886),)</f>
        <v>0.25</v>
      </c>
      <c r="AC1886" s="202">
        <f>IFERROR(SUM(District_Data!S1886/$Y1886),)</f>
        <v>0</v>
      </c>
      <c r="AD1886" s="203">
        <f t="shared" si="148"/>
        <v>0.25</v>
      </c>
      <c r="AE1886" s="194"/>
      <c r="AF1886" s="204">
        <f>SUM(District_Data!T1886:W1886)</f>
        <v>28</v>
      </c>
      <c r="AG1886" s="205">
        <f>IFERROR(SUM(District_Data!T1886/$AF1886),)</f>
        <v>0.39285714285714285</v>
      </c>
      <c r="AH1886" s="205">
        <f>IFERROR(SUM(District_Data!U1886/$AF1886),)</f>
        <v>0.25</v>
      </c>
      <c r="AI1886" s="205">
        <f>IFERROR(SUM(District_Data!V1886/$AF1886),)</f>
        <v>0.21428571428571427</v>
      </c>
      <c r="AJ1886" s="205">
        <f>IFERROR(SUM(District_Data!W1886/$AF1886),)</f>
        <v>0.14285714285714285</v>
      </c>
      <c r="AK1886" s="205">
        <f t="shared" si="149"/>
        <v>0.3571428571428571</v>
      </c>
      <c r="AL1886" s="194"/>
      <c r="AM1886" s="206">
        <f>SUM(District_Data!X1886:Y1886)</f>
        <v>28</v>
      </c>
      <c r="AN1886" s="207">
        <f>IFERROR(SUM(District_Data!Y1886/$AM1886),)</f>
        <v>7.1428571428571425E-2</v>
      </c>
    </row>
    <row r="1887" spans="1:40" customFormat="1" x14ac:dyDescent="0.3">
      <c r="A1887" s="52" t="str">
        <f>District_Data!A1887</f>
        <v>VIOLA SCHOOL DISTRICT</v>
      </c>
      <c r="B1887" s="77" t="s">
        <v>1645</v>
      </c>
      <c r="C1887" s="27">
        <f>District_Data!C1887</f>
        <v>8</v>
      </c>
      <c r="D1887" s="192">
        <f>SUM(District_Data!D1887:G1887)</f>
        <v>37</v>
      </c>
      <c r="E1887" s="193">
        <f>IFERROR(SUM(District_Data!D1887/$D1887),)</f>
        <v>0.1891891891891892</v>
      </c>
      <c r="F1887" s="193">
        <f>IFERROR(SUM(District_Data!E1887/$D1887),)</f>
        <v>8.1081081081081086E-2</v>
      </c>
      <c r="G1887" s="193">
        <f>IFERROR(SUM(District_Data!F1887/$D1887),)</f>
        <v>0.32432432432432434</v>
      </c>
      <c r="H1887" s="193">
        <f>IFERROR(SUM(District_Data!G1887/$D1887),)</f>
        <v>0.40540540540540543</v>
      </c>
      <c r="I1887" s="193">
        <f t="shared" si="145"/>
        <v>0.72972972972972983</v>
      </c>
      <c r="J1887" s="194"/>
      <c r="K1887" s="195">
        <f>SUM(District_Data!H1887:K1887)</f>
        <v>37</v>
      </c>
      <c r="L1887" s="196">
        <f>IFERROR(SUM(District_Data!H1887/$K1887),)</f>
        <v>0.35135135135135137</v>
      </c>
      <c r="M1887" s="196">
        <f>IFERROR(SUM(District_Data!I1887/$K1887),)</f>
        <v>0.3783783783783784</v>
      </c>
      <c r="N1887" s="196">
        <f>IFERROR(SUM(District_Data!J1887/$K1887),)</f>
        <v>0.16216216216216217</v>
      </c>
      <c r="O1887" s="196">
        <f>IFERROR(SUM(District_Data!K1887/$K1887),)</f>
        <v>0.10810810810810811</v>
      </c>
      <c r="P1887" s="197">
        <f t="shared" si="146"/>
        <v>0.27027027027027029</v>
      </c>
      <c r="Q1887" s="194"/>
      <c r="R1887" s="198">
        <f>SUM(District_Data!L1887:O1887)</f>
        <v>37</v>
      </c>
      <c r="S1887" s="199">
        <f>IFERROR(SUM(District_Data!L1887/$R1887),)</f>
        <v>0.43243243243243246</v>
      </c>
      <c r="T1887" s="199">
        <f>IFERROR(SUM(District_Data!M1887/$R1887),)</f>
        <v>0.32432432432432434</v>
      </c>
      <c r="U1887" s="199">
        <f>IFERROR(SUM(District_Data!N1887/$R1887),)</f>
        <v>0.10810810810810811</v>
      </c>
      <c r="V1887" s="199">
        <f>IFERROR(SUM(District_Data!O1887/$R1887),)</f>
        <v>0.13513513513513514</v>
      </c>
      <c r="W1887" s="200">
        <f t="shared" si="147"/>
        <v>0.24324324324324326</v>
      </c>
      <c r="X1887" s="194"/>
      <c r="Y1887" s="201">
        <f>SUM(District_Data!P1887:S1887)</f>
        <v>37</v>
      </c>
      <c r="Z1887" s="202">
        <f>IFERROR(SUM(District_Data!P1887/$Y1887),)</f>
        <v>0.29729729729729731</v>
      </c>
      <c r="AA1887" s="202">
        <f>IFERROR(SUM(District_Data!Q1887/$Y1887),)</f>
        <v>0.35135135135135137</v>
      </c>
      <c r="AB1887" s="202">
        <f>IFERROR(SUM(District_Data!R1887/$Y1887),)</f>
        <v>0.24324324324324326</v>
      </c>
      <c r="AC1887" s="202">
        <f>IFERROR(SUM(District_Data!S1887/$Y1887),)</f>
        <v>0.10810810810810811</v>
      </c>
      <c r="AD1887" s="203">
        <f t="shared" si="148"/>
        <v>0.35135135135135137</v>
      </c>
      <c r="AE1887" s="194"/>
      <c r="AF1887" s="204">
        <f>SUM(District_Data!T1887:W1887)</f>
        <v>37</v>
      </c>
      <c r="AG1887" s="205">
        <f>IFERROR(SUM(District_Data!T1887/$AF1887),)</f>
        <v>0.35135135135135137</v>
      </c>
      <c r="AH1887" s="205">
        <f>IFERROR(SUM(District_Data!U1887/$AF1887),)</f>
        <v>0.21621621621621623</v>
      </c>
      <c r="AI1887" s="205">
        <f>IFERROR(SUM(District_Data!V1887/$AF1887),)</f>
        <v>0.1891891891891892</v>
      </c>
      <c r="AJ1887" s="205">
        <f>IFERROR(SUM(District_Data!W1887/$AF1887),)</f>
        <v>0.24324324324324326</v>
      </c>
      <c r="AK1887" s="205">
        <f t="shared" si="149"/>
        <v>0.43243243243243246</v>
      </c>
      <c r="AL1887" s="194"/>
      <c r="AM1887" s="206">
        <f>SUM(District_Data!X1887:Y1887)</f>
        <v>37</v>
      </c>
      <c r="AN1887" s="207">
        <f>IFERROR(SUM(District_Data!Y1887/$AM1887),)</f>
        <v>2.7027027027027029E-2</v>
      </c>
    </row>
    <row r="1888" spans="1:40" customFormat="1" x14ac:dyDescent="0.3">
      <c r="A1888" s="52" t="str">
        <f>District_Data!A1888</f>
        <v>VIOLA SCHOOL DISTRICT</v>
      </c>
      <c r="B1888" s="77" t="s">
        <v>1645</v>
      </c>
      <c r="C1888" s="27">
        <f>District_Data!C1888</f>
        <v>9</v>
      </c>
      <c r="D1888" s="192">
        <f>SUM(District_Data!D1888:G1888)</f>
        <v>29</v>
      </c>
      <c r="E1888" s="193">
        <f>IFERROR(SUM(District_Data!D1888/$D1888),)</f>
        <v>0.10344827586206896</v>
      </c>
      <c r="F1888" s="193">
        <f>IFERROR(SUM(District_Data!E1888/$D1888),)</f>
        <v>0.20689655172413793</v>
      </c>
      <c r="G1888" s="193">
        <f>IFERROR(SUM(District_Data!F1888/$D1888),)</f>
        <v>0.2413793103448276</v>
      </c>
      <c r="H1888" s="193">
        <f>IFERROR(SUM(District_Data!G1888/$D1888),)</f>
        <v>0.44827586206896552</v>
      </c>
      <c r="I1888" s="193">
        <f t="shared" si="145"/>
        <v>0.68965517241379315</v>
      </c>
      <c r="J1888" s="194"/>
      <c r="K1888" s="195">
        <f>SUM(District_Data!H1888:K1888)</f>
        <v>29</v>
      </c>
      <c r="L1888" s="196">
        <f>IFERROR(SUM(District_Data!H1888/$K1888),)</f>
        <v>0.34482758620689657</v>
      </c>
      <c r="M1888" s="196">
        <f>IFERROR(SUM(District_Data!I1888/$K1888),)</f>
        <v>0.27586206896551724</v>
      </c>
      <c r="N1888" s="196">
        <f>IFERROR(SUM(District_Data!J1888/$K1888),)</f>
        <v>0.20689655172413793</v>
      </c>
      <c r="O1888" s="196">
        <f>IFERROR(SUM(District_Data!K1888/$K1888),)</f>
        <v>0.17241379310344829</v>
      </c>
      <c r="P1888" s="197">
        <f t="shared" si="146"/>
        <v>0.37931034482758619</v>
      </c>
      <c r="Q1888" s="194"/>
      <c r="R1888" s="198">
        <f>SUM(District_Data!L1888:O1888)</f>
        <v>29</v>
      </c>
      <c r="S1888" s="199">
        <f>IFERROR(SUM(District_Data!L1888/$R1888),)</f>
        <v>0.2413793103448276</v>
      </c>
      <c r="T1888" s="199">
        <f>IFERROR(SUM(District_Data!M1888/$R1888),)</f>
        <v>0.34482758620689657</v>
      </c>
      <c r="U1888" s="199">
        <f>IFERROR(SUM(District_Data!N1888/$R1888),)</f>
        <v>0.34482758620689657</v>
      </c>
      <c r="V1888" s="199">
        <f>IFERROR(SUM(District_Data!O1888/$R1888),)</f>
        <v>6.8965517241379309E-2</v>
      </c>
      <c r="W1888" s="200">
        <f t="shared" si="147"/>
        <v>0.41379310344827591</v>
      </c>
      <c r="X1888" s="194"/>
      <c r="Y1888" s="201">
        <f>SUM(District_Data!P1888:S1888)</f>
        <v>29</v>
      </c>
      <c r="Z1888" s="202">
        <f>IFERROR(SUM(District_Data!P1888/$Y1888),)</f>
        <v>0.20689655172413793</v>
      </c>
      <c r="AA1888" s="202">
        <f>IFERROR(SUM(District_Data!Q1888/$Y1888),)</f>
        <v>0.34482758620689657</v>
      </c>
      <c r="AB1888" s="202">
        <f>IFERROR(SUM(District_Data!R1888/$Y1888),)</f>
        <v>0.20689655172413793</v>
      </c>
      <c r="AC1888" s="202">
        <f>IFERROR(SUM(District_Data!S1888/$Y1888),)</f>
        <v>0.2413793103448276</v>
      </c>
      <c r="AD1888" s="203">
        <f t="shared" si="148"/>
        <v>0.44827586206896552</v>
      </c>
      <c r="AE1888" s="194"/>
      <c r="AF1888" s="204">
        <f>SUM(District_Data!T1888:W1888)</f>
        <v>29</v>
      </c>
      <c r="AG1888" s="205">
        <f>IFERROR(SUM(District_Data!T1888/$AF1888),)</f>
        <v>0.2413793103448276</v>
      </c>
      <c r="AH1888" s="205">
        <f>IFERROR(SUM(District_Data!U1888/$AF1888),)</f>
        <v>0.17241379310344829</v>
      </c>
      <c r="AI1888" s="205">
        <f>IFERROR(SUM(District_Data!V1888/$AF1888),)</f>
        <v>0.27586206896551724</v>
      </c>
      <c r="AJ1888" s="205">
        <f>IFERROR(SUM(District_Data!W1888/$AF1888),)</f>
        <v>0.31034482758620691</v>
      </c>
      <c r="AK1888" s="205">
        <f t="shared" si="149"/>
        <v>0.5862068965517242</v>
      </c>
      <c r="AL1888" s="194"/>
      <c r="AM1888" s="206">
        <f>SUM(District_Data!X1888:Y1888)</f>
        <v>29</v>
      </c>
      <c r="AN1888" s="207">
        <f>IFERROR(SUM(District_Data!Y1888/$AM1888),)</f>
        <v>0.10344827586206896</v>
      </c>
    </row>
    <row r="1889" spans="1:40" customFormat="1" x14ac:dyDescent="0.3">
      <c r="A1889" s="52" t="str">
        <f>District_Data!A1889</f>
        <v>VIOLA SCHOOL DISTRICT</v>
      </c>
      <c r="B1889" s="77" t="s">
        <v>1645</v>
      </c>
      <c r="C1889" s="27">
        <f>District_Data!C1889</f>
        <v>10</v>
      </c>
      <c r="D1889" s="192">
        <f>SUM(District_Data!D1889:G1889)</f>
        <v>30</v>
      </c>
      <c r="E1889" s="193">
        <f>IFERROR(SUM(District_Data!D1889/$D1889),)</f>
        <v>0.16666666666666666</v>
      </c>
      <c r="F1889" s="193">
        <f>IFERROR(SUM(District_Data!E1889/$D1889),)</f>
        <v>0.26666666666666666</v>
      </c>
      <c r="G1889" s="193">
        <f>IFERROR(SUM(District_Data!F1889/$D1889),)</f>
        <v>0.33333333333333331</v>
      </c>
      <c r="H1889" s="193">
        <f>IFERROR(SUM(District_Data!G1889/$D1889),)</f>
        <v>0.23333333333333334</v>
      </c>
      <c r="I1889" s="193">
        <f t="shared" si="145"/>
        <v>0.56666666666666665</v>
      </c>
      <c r="J1889" s="194"/>
      <c r="K1889" s="195">
        <f>SUM(District_Data!H1889:K1889)</f>
        <v>30</v>
      </c>
      <c r="L1889" s="196">
        <f>IFERROR(SUM(District_Data!H1889/$K1889),)</f>
        <v>0.56666666666666665</v>
      </c>
      <c r="M1889" s="196">
        <f>IFERROR(SUM(District_Data!I1889/$K1889),)</f>
        <v>0.2</v>
      </c>
      <c r="N1889" s="196">
        <f>IFERROR(SUM(District_Data!J1889/$K1889),)</f>
        <v>0.13333333333333333</v>
      </c>
      <c r="O1889" s="196">
        <f>IFERROR(SUM(District_Data!K1889/$K1889),)</f>
        <v>0.1</v>
      </c>
      <c r="P1889" s="197">
        <f t="shared" si="146"/>
        <v>0.23333333333333334</v>
      </c>
      <c r="Q1889" s="194"/>
      <c r="R1889" s="198">
        <f>SUM(District_Data!L1889:O1889)</f>
        <v>30</v>
      </c>
      <c r="S1889" s="199">
        <f>IFERROR(SUM(District_Data!L1889/$R1889),)</f>
        <v>0.53333333333333333</v>
      </c>
      <c r="T1889" s="199">
        <f>IFERROR(SUM(District_Data!M1889/$R1889),)</f>
        <v>0.16666666666666666</v>
      </c>
      <c r="U1889" s="199">
        <f>IFERROR(SUM(District_Data!N1889/$R1889),)</f>
        <v>0.26666666666666666</v>
      </c>
      <c r="V1889" s="199">
        <f>IFERROR(SUM(District_Data!O1889/$R1889),)</f>
        <v>3.3333333333333333E-2</v>
      </c>
      <c r="W1889" s="200">
        <f t="shared" si="147"/>
        <v>0.3</v>
      </c>
      <c r="X1889" s="194"/>
      <c r="Y1889" s="201">
        <f>SUM(District_Data!P1889:S1889)</f>
        <v>30</v>
      </c>
      <c r="Z1889" s="202">
        <f>IFERROR(SUM(District_Data!P1889/$Y1889),)</f>
        <v>0.5</v>
      </c>
      <c r="AA1889" s="202">
        <f>IFERROR(SUM(District_Data!Q1889/$Y1889),)</f>
        <v>0.33333333333333331</v>
      </c>
      <c r="AB1889" s="202">
        <f>IFERROR(SUM(District_Data!R1889/$Y1889),)</f>
        <v>0.13333333333333333</v>
      </c>
      <c r="AC1889" s="202">
        <f>IFERROR(SUM(District_Data!S1889/$Y1889),)</f>
        <v>3.3333333333333333E-2</v>
      </c>
      <c r="AD1889" s="203">
        <f t="shared" si="148"/>
        <v>0.16666666666666666</v>
      </c>
      <c r="AE1889" s="194"/>
      <c r="AF1889" s="204">
        <f>SUM(District_Data!T1889:W1889)</f>
        <v>30</v>
      </c>
      <c r="AG1889" s="205">
        <f>IFERROR(SUM(District_Data!T1889/$AF1889),)</f>
        <v>0.46666666666666667</v>
      </c>
      <c r="AH1889" s="205">
        <f>IFERROR(SUM(District_Data!U1889/$AF1889),)</f>
        <v>0.23333333333333334</v>
      </c>
      <c r="AI1889" s="205">
        <f>IFERROR(SUM(District_Data!V1889/$AF1889),)</f>
        <v>0.16666666666666666</v>
      </c>
      <c r="AJ1889" s="205">
        <f>IFERROR(SUM(District_Data!W1889/$AF1889),)</f>
        <v>0.13333333333333333</v>
      </c>
      <c r="AK1889" s="205">
        <f t="shared" si="149"/>
        <v>0.3</v>
      </c>
      <c r="AL1889" s="194"/>
      <c r="AM1889" s="206">
        <f>SUM(District_Data!X1889:Y1889)</f>
        <v>30</v>
      </c>
      <c r="AN1889" s="207">
        <f>IFERROR(SUM(District_Data!Y1889/$AM1889),)</f>
        <v>6.6666666666666666E-2</v>
      </c>
    </row>
    <row r="1890" spans="1:40" customFormat="1" x14ac:dyDescent="0.3">
      <c r="A1890" s="52" t="str">
        <f>District_Data!A1890</f>
        <v>WALDRON SCHOOL DISTRICT</v>
      </c>
      <c r="B1890" s="77" t="s">
        <v>1646</v>
      </c>
      <c r="C1890" s="27">
        <f>District_Data!C1890</f>
        <v>3</v>
      </c>
      <c r="D1890" s="192">
        <f>SUM(District_Data!D1890:G1890)</f>
        <v>91</v>
      </c>
      <c r="E1890" s="193">
        <f>IFERROR(SUM(District_Data!D1890/$D1890),)</f>
        <v>7.6923076923076927E-2</v>
      </c>
      <c r="F1890" s="193">
        <f>IFERROR(SUM(District_Data!E1890/$D1890),)</f>
        <v>0.25274725274725274</v>
      </c>
      <c r="G1890" s="193">
        <f>IFERROR(SUM(District_Data!F1890/$D1890),)</f>
        <v>0.34065934065934067</v>
      </c>
      <c r="H1890" s="193">
        <f>IFERROR(SUM(District_Data!G1890/$D1890),)</f>
        <v>0.32967032967032966</v>
      </c>
      <c r="I1890" s="193">
        <f t="shared" si="145"/>
        <v>0.67032967032967039</v>
      </c>
      <c r="J1890" s="194"/>
      <c r="K1890" s="195">
        <f>SUM(District_Data!H1890:K1890)</f>
        <v>91</v>
      </c>
      <c r="L1890" s="196">
        <f>IFERROR(SUM(District_Data!H1890/$K1890),)</f>
        <v>0.25274725274725274</v>
      </c>
      <c r="M1890" s="196">
        <f>IFERROR(SUM(District_Data!I1890/$K1890),)</f>
        <v>0.38461538461538464</v>
      </c>
      <c r="N1890" s="196">
        <f>IFERROR(SUM(District_Data!J1890/$K1890),)</f>
        <v>0.24175824175824176</v>
      </c>
      <c r="O1890" s="196">
        <f>IFERROR(SUM(District_Data!K1890/$K1890),)</f>
        <v>0.12087912087912088</v>
      </c>
      <c r="P1890" s="197">
        <f t="shared" si="146"/>
        <v>0.36263736263736263</v>
      </c>
      <c r="Q1890" s="194"/>
      <c r="R1890" s="198">
        <f>SUM(District_Data!L1890:O1890)</f>
        <v>91</v>
      </c>
      <c r="S1890" s="199">
        <f>IFERROR(SUM(District_Data!L1890/$R1890),)</f>
        <v>0.53846153846153844</v>
      </c>
      <c r="T1890" s="199">
        <f>IFERROR(SUM(District_Data!M1890/$R1890),)</f>
        <v>0.24175824175824176</v>
      </c>
      <c r="U1890" s="199">
        <f>IFERROR(SUM(District_Data!N1890/$R1890),)</f>
        <v>0.10989010989010989</v>
      </c>
      <c r="V1890" s="199">
        <f>IFERROR(SUM(District_Data!O1890/$R1890),)</f>
        <v>0.10989010989010989</v>
      </c>
      <c r="W1890" s="200">
        <f t="shared" si="147"/>
        <v>0.21978021978021978</v>
      </c>
      <c r="X1890" s="194"/>
      <c r="Y1890" s="201">
        <f>SUM(District_Data!P1890:S1890)</f>
        <v>91</v>
      </c>
      <c r="Z1890" s="202">
        <f>IFERROR(SUM(District_Data!P1890/$Y1890),)</f>
        <v>0.59340659340659341</v>
      </c>
      <c r="AA1890" s="202">
        <f>IFERROR(SUM(District_Data!Q1890/$Y1890),)</f>
        <v>0.15384615384615385</v>
      </c>
      <c r="AB1890" s="202">
        <f>IFERROR(SUM(District_Data!R1890/$Y1890),)</f>
        <v>0.17582417582417584</v>
      </c>
      <c r="AC1890" s="202">
        <f>IFERROR(SUM(District_Data!S1890/$Y1890),)</f>
        <v>7.6923076923076927E-2</v>
      </c>
      <c r="AD1890" s="203">
        <f t="shared" si="148"/>
        <v>0.25274725274725274</v>
      </c>
      <c r="AE1890" s="194"/>
      <c r="AF1890" s="204">
        <f>SUM(District_Data!T1890:W1890)</f>
        <v>91</v>
      </c>
      <c r="AG1890" s="205">
        <f>IFERROR(SUM(District_Data!T1890/$AF1890),)</f>
        <v>0.56043956043956045</v>
      </c>
      <c r="AH1890" s="205">
        <f>IFERROR(SUM(District_Data!U1890/$AF1890),)</f>
        <v>0.15384615384615385</v>
      </c>
      <c r="AI1890" s="205">
        <f>IFERROR(SUM(District_Data!V1890/$AF1890),)</f>
        <v>0.15384615384615385</v>
      </c>
      <c r="AJ1890" s="205">
        <f>IFERROR(SUM(District_Data!W1890/$AF1890),)</f>
        <v>0.13186813186813187</v>
      </c>
      <c r="AK1890" s="205">
        <f t="shared" si="149"/>
        <v>0.2857142857142857</v>
      </c>
      <c r="AL1890" s="194"/>
      <c r="AM1890" s="206">
        <f>SUM(District_Data!X1890:Y1890)</f>
        <v>91</v>
      </c>
      <c r="AN1890" s="207">
        <f>IFERROR(SUM(District_Data!Y1890/$AM1890),)</f>
        <v>7.6923076923076927E-2</v>
      </c>
    </row>
    <row r="1891" spans="1:40" customFormat="1" x14ac:dyDescent="0.3">
      <c r="A1891" s="52" t="str">
        <f>District_Data!A1891</f>
        <v>WALDRON SCHOOL DISTRICT</v>
      </c>
      <c r="B1891" s="77" t="s">
        <v>1646</v>
      </c>
      <c r="C1891" s="27">
        <f>District_Data!C1891</f>
        <v>4</v>
      </c>
      <c r="D1891" s="192">
        <f>SUM(District_Data!D1891:G1891)</f>
        <v>118</v>
      </c>
      <c r="E1891" s="193">
        <f>IFERROR(SUM(District_Data!D1891/$D1891),)</f>
        <v>6.7796610169491525E-2</v>
      </c>
      <c r="F1891" s="193">
        <f>IFERROR(SUM(District_Data!E1891/$D1891),)</f>
        <v>0.34745762711864409</v>
      </c>
      <c r="G1891" s="193">
        <f>IFERROR(SUM(District_Data!F1891/$D1891),)</f>
        <v>0.38135593220338981</v>
      </c>
      <c r="H1891" s="193">
        <f>IFERROR(SUM(District_Data!G1891/$D1891),)</f>
        <v>0.20338983050847459</v>
      </c>
      <c r="I1891" s="193">
        <f t="shared" si="145"/>
        <v>0.5847457627118644</v>
      </c>
      <c r="J1891" s="194"/>
      <c r="K1891" s="195">
        <f>SUM(District_Data!H1891:K1891)</f>
        <v>118</v>
      </c>
      <c r="L1891" s="196">
        <f>IFERROR(SUM(District_Data!H1891/$K1891),)</f>
        <v>0.1271186440677966</v>
      </c>
      <c r="M1891" s="196">
        <f>IFERROR(SUM(District_Data!I1891/$K1891),)</f>
        <v>0.55932203389830504</v>
      </c>
      <c r="N1891" s="196">
        <f>IFERROR(SUM(District_Data!J1891/$K1891),)</f>
        <v>0.26271186440677968</v>
      </c>
      <c r="O1891" s="196">
        <f>IFERROR(SUM(District_Data!K1891/$K1891),)</f>
        <v>5.0847457627118647E-2</v>
      </c>
      <c r="P1891" s="197">
        <f t="shared" si="146"/>
        <v>0.31355932203389836</v>
      </c>
      <c r="Q1891" s="194"/>
      <c r="R1891" s="198">
        <f>SUM(District_Data!L1891:O1891)</f>
        <v>118</v>
      </c>
      <c r="S1891" s="199">
        <f>IFERROR(SUM(District_Data!L1891/$R1891),)</f>
        <v>0.36440677966101692</v>
      </c>
      <c r="T1891" s="199">
        <f>IFERROR(SUM(District_Data!M1891/$R1891),)</f>
        <v>0.26271186440677968</v>
      </c>
      <c r="U1891" s="199">
        <f>IFERROR(SUM(District_Data!N1891/$R1891),)</f>
        <v>0.25423728813559321</v>
      </c>
      <c r="V1891" s="199">
        <f>IFERROR(SUM(District_Data!O1891/$R1891),)</f>
        <v>0.11864406779661017</v>
      </c>
      <c r="W1891" s="200">
        <f t="shared" si="147"/>
        <v>0.3728813559322034</v>
      </c>
      <c r="X1891" s="194"/>
      <c r="Y1891" s="201">
        <f>SUM(District_Data!P1891:S1891)</f>
        <v>118</v>
      </c>
      <c r="Z1891" s="202">
        <f>IFERROR(SUM(District_Data!P1891/$Y1891),)</f>
        <v>0.36440677966101692</v>
      </c>
      <c r="AA1891" s="202">
        <f>IFERROR(SUM(District_Data!Q1891/$Y1891),)</f>
        <v>0.32203389830508472</v>
      </c>
      <c r="AB1891" s="202">
        <f>IFERROR(SUM(District_Data!R1891/$Y1891),)</f>
        <v>0.22033898305084745</v>
      </c>
      <c r="AC1891" s="202">
        <f>IFERROR(SUM(District_Data!S1891/$Y1891),)</f>
        <v>9.3220338983050849E-2</v>
      </c>
      <c r="AD1891" s="203">
        <f t="shared" si="148"/>
        <v>0.3135593220338983</v>
      </c>
      <c r="AE1891" s="194"/>
      <c r="AF1891" s="204">
        <f>SUM(District_Data!T1891:W1891)</f>
        <v>118</v>
      </c>
      <c r="AG1891" s="205">
        <f>IFERROR(SUM(District_Data!T1891/$AF1891),)</f>
        <v>0.50847457627118642</v>
      </c>
      <c r="AH1891" s="205">
        <f>IFERROR(SUM(District_Data!U1891/$AF1891),)</f>
        <v>0.24576271186440679</v>
      </c>
      <c r="AI1891" s="205">
        <f>IFERROR(SUM(District_Data!V1891/$AF1891),)</f>
        <v>0.15254237288135594</v>
      </c>
      <c r="AJ1891" s="205">
        <f>IFERROR(SUM(District_Data!W1891/$AF1891),)</f>
        <v>9.3220338983050849E-2</v>
      </c>
      <c r="AK1891" s="205">
        <f t="shared" si="149"/>
        <v>0.24576271186440679</v>
      </c>
      <c r="AL1891" s="194"/>
      <c r="AM1891" s="206">
        <f>SUM(District_Data!X1891:Y1891)</f>
        <v>118</v>
      </c>
      <c r="AN1891" s="207">
        <f>IFERROR(SUM(District_Data!Y1891/$AM1891),)</f>
        <v>0.10169491525423729</v>
      </c>
    </row>
    <row r="1892" spans="1:40" customFormat="1" x14ac:dyDescent="0.3">
      <c r="A1892" s="52" t="str">
        <f>District_Data!A1892</f>
        <v>WALDRON SCHOOL DISTRICT</v>
      </c>
      <c r="B1892" s="77" t="s">
        <v>1646</v>
      </c>
      <c r="C1892" s="27">
        <f>District_Data!C1892</f>
        <v>5</v>
      </c>
      <c r="D1892" s="192">
        <f>SUM(District_Data!D1892:G1892)</f>
        <v>111</v>
      </c>
      <c r="E1892" s="193">
        <f>IFERROR(SUM(District_Data!D1892/$D1892),)</f>
        <v>1.8018018018018018E-2</v>
      </c>
      <c r="F1892" s="193">
        <f>IFERROR(SUM(District_Data!E1892/$D1892),)</f>
        <v>0.34234234234234234</v>
      </c>
      <c r="G1892" s="193">
        <f>IFERROR(SUM(District_Data!F1892/$D1892),)</f>
        <v>0.3783783783783784</v>
      </c>
      <c r="H1892" s="193">
        <f>IFERROR(SUM(District_Data!G1892/$D1892),)</f>
        <v>0.26126126126126126</v>
      </c>
      <c r="I1892" s="193">
        <f t="shared" si="145"/>
        <v>0.63963963963963966</v>
      </c>
      <c r="J1892" s="194"/>
      <c r="K1892" s="195">
        <f>SUM(District_Data!H1892:K1892)</f>
        <v>111</v>
      </c>
      <c r="L1892" s="196">
        <f>IFERROR(SUM(District_Data!H1892/$K1892),)</f>
        <v>0.26126126126126126</v>
      </c>
      <c r="M1892" s="196">
        <f>IFERROR(SUM(District_Data!I1892/$K1892),)</f>
        <v>0.45945945945945948</v>
      </c>
      <c r="N1892" s="196">
        <f>IFERROR(SUM(District_Data!J1892/$K1892),)</f>
        <v>0.22522522522522523</v>
      </c>
      <c r="O1892" s="196">
        <f>IFERROR(SUM(District_Data!K1892/$K1892),)</f>
        <v>5.4054054054054057E-2</v>
      </c>
      <c r="P1892" s="197">
        <f t="shared" si="146"/>
        <v>0.27927927927927931</v>
      </c>
      <c r="Q1892" s="194"/>
      <c r="R1892" s="198">
        <f>SUM(District_Data!L1892:O1892)</f>
        <v>111</v>
      </c>
      <c r="S1892" s="199">
        <f>IFERROR(SUM(District_Data!L1892/$R1892),)</f>
        <v>0.45045045045045046</v>
      </c>
      <c r="T1892" s="199">
        <f>IFERROR(SUM(District_Data!M1892/$R1892),)</f>
        <v>0.27027027027027029</v>
      </c>
      <c r="U1892" s="199">
        <f>IFERROR(SUM(District_Data!N1892/$R1892),)</f>
        <v>0.1891891891891892</v>
      </c>
      <c r="V1892" s="199">
        <f>IFERROR(SUM(District_Data!O1892/$R1892),)</f>
        <v>9.0090090090090086E-2</v>
      </c>
      <c r="W1892" s="200">
        <f t="shared" si="147"/>
        <v>0.27927927927927931</v>
      </c>
      <c r="X1892" s="194"/>
      <c r="Y1892" s="201">
        <f>SUM(District_Data!P1892:S1892)</f>
        <v>111</v>
      </c>
      <c r="Z1892" s="202">
        <f>IFERROR(SUM(District_Data!P1892/$Y1892),)</f>
        <v>0.5495495495495496</v>
      </c>
      <c r="AA1892" s="202">
        <f>IFERROR(SUM(District_Data!Q1892/$Y1892),)</f>
        <v>0.11711711711711711</v>
      </c>
      <c r="AB1892" s="202">
        <f>IFERROR(SUM(District_Data!R1892/$Y1892),)</f>
        <v>0.22522522522522523</v>
      </c>
      <c r="AC1892" s="202">
        <f>IFERROR(SUM(District_Data!S1892/$Y1892),)</f>
        <v>0.10810810810810811</v>
      </c>
      <c r="AD1892" s="203">
        <f t="shared" si="148"/>
        <v>0.33333333333333337</v>
      </c>
      <c r="AE1892" s="194"/>
      <c r="AF1892" s="204">
        <f>SUM(District_Data!T1892:W1892)</f>
        <v>111</v>
      </c>
      <c r="AG1892" s="205">
        <f>IFERROR(SUM(District_Data!T1892/$AF1892),)</f>
        <v>0.43243243243243246</v>
      </c>
      <c r="AH1892" s="205">
        <f>IFERROR(SUM(District_Data!U1892/$AF1892),)</f>
        <v>0.21621621621621623</v>
      </c>
      <c r="AI1892" s="205">
        <f>IFERROR(SUM(District_Data!V1892/$AF1892),)</f>
        <v>0.18018018018018017</v>
      </c>
      <c r="AJ1892" s="205">
        <f>IFERROR(SUM(District_Data!W1892/$AF1892),)</f>
        <v>0.17117117117117117</v>
      </c>
      <c r="AK1892" s="205">
        <f t="shared" si="149"/>
        <v>0.35135135135135132</v>
      </c>
      <c r="AL1892" s="194"/>
      <c r="AM1892" s="206">
        <f>SUM(District_Data!X1892:Y1892)</f>
        <v>111</v>
      </c>
      <c r="AN1892" s="207">
        <f>IFERROR(SUM(District_Data!Y1892/$AM1892),)</f>
        <v>9.0090090090090086E-2</v>
      </c>
    </row>
    <row r="1893" spans="1:40" customFormat="1" x14ac:dyDescent="0.3">
      <c r="A1893" s="52" t="str">
        <f>District_Data!A1893</f>
        <v>WALDRON SCHOOL DISTRICT</v>
      </c>
      <c r="B1893" s="77" t="s">
        <v>1646</v>
      </c>
      <c r="C1893" s="27">
        <f>District_Data!C1893</f>
        <v>6</v>
      </c>
      <c r="D1893" s="192">
        <f>SUM(District_Data!D1893:G1893)</f>
        <v>104</v>
      </c>
      <c r="E1893" s="193">
        <f>IFERROR(SUM(District_Data!D1893/$D1893),)</f>
        <v>1.9230769230769232E-2</v>
      </c>
      <c r="F1893" s="193">
        <f>IFERROR(SUM(District_Data!E1893/$D1893),)</f>
        <v>0.31730769230769229</v>
      </c>
      <c r="G1893" s="193">
        <f>IFERROR(SUM(District_Data!F1893/$D1893),)</f>
        <v>0.25</v>
      </c>
      <c r="H1893" s="193">
        <f>IFERROR(SUM(District_Data!G1893/$D1893),)</f>
        <v>0.41346153846153844</v>
      </c>
      <c r="I1893" s="193">
        <f t="shared" si="145"/>
        <v>0.66346153846153844</v>
      </c>
      <c r="J1893" s="194"/>
      <c r="K1893" s="195">
        <f>SUM(District_Data!H1893:K1893)</f>
        <v>104</v>
      </c>
      <c r="L1893" s="196">
        <f>IFERROR(SUM(District_Data!H1893/$K1893),)</f>
        <v>9.6153846153846159E-2</v>
      </c>
      <c r="M1893" s="196">
        <f>IFERROR(SUM(District_Data!I1893/$K1893),)</f>
        <v>0.43269230769230771</v>
      </c>
      <c r="N1893" s="196">
        <f>IFERROR(SUM(District_Data!J1893/$K1893),)</f>
        <v>0.34615384615384615</v>
      </c>
      <c r="O1893" s="196">
        <f>IFERROR(SUM(District_Data!K1893/$K1893),)</f>
        <v>0.125</v>
      </c>
      <c r="P1893" s="197">
        <f t="shared" si="146"/>
        <v>0.47115384615384615</v>
      </c>
      <c r="Q1893" s="194"/>
      <c r="R1893" s="198">
        <f>SUM(District_Data!L1893:O1893)</f>
        <v>104</v>
      </c>
      <c r="S1893" s="199">
        <f>IFERROR(SUM(District_Data!L1893/$R1893),)</f>
        <v>0.43269230769230771</v>
      </c>
      <c r="T1893" s="199">
        <f>IFERROR(SUM(District_Data!M1893/$R1893),)</f>
        <v>0.17307692307692307</v>
      </c>
      <c r="U1893" s="199">
        <f>IFERROR(SUM(District_Data!N1893/$R1893),)</f>
        <v>0.27884615384615385</v>
      </c>
      <c r="V1893" s="199">
        <f>IFERROR(SUM(District_Data!O1893/$R1893),)</f>
        <v>0.11538461538461539</v>
      </c>
      <c r="W1893" s="200">
        <f t="shared" si="147"/>
        <v>0.39423076923076927</v>
      </c>
      <c r="X1893" s="194"/>
      <c r="Y1893" s="201">
        <f>SUM(District_Data!P1893:S1893)</f>
        <v>104</v>
      </c>
      <c r="Z1893" s="202">
        <f>IFERROR(SUM(District_Data!P1893/$Y1893),)</f>
        <v>0.38461538461538464</v>
      </c>
      <c r="AA1893" s="202">
        <f>IFERROR(SUM(District_Data!Q1893/$Y1893),)</f>
        <v>0.23076923076923078</v>
      </c>
      <c r="AB1893" s="202">
        <f>IFERROR(SUM(District_Data!R1893/$Y1893),)</f>
        <v>0.19230769230769232</v>
      </c>
      <c r="AC1893" s="202">
        <f>IFERROR(SUM(District_Data!S1893/$Y1893),)</f>
        <v>0.19230769230769232</v>
      </c>
      <c r="AD1893" s="203">
        <f t="shared" si="148"/>
        <v>0.38461538461538464</v>
      </c>
      <c r="AE1893" s="194"/>
      <c r="AF1893" s="204">
        <f>SUM(District_Data!T1893:W1893)</f>
        <v>104</v>
      </c>
      <c r="AG1893" s="205">
        <f>IFERROR(SUM(District_Data!T1893/$AF1893),)</f>
        <v>0.38461538461538464</v>
      </c>
      <c r="AH1893" s="205">
        <f>IFERROR(SUM(District_Data!U1893/$AF1893),)</f>
        <v>0.24038461538461539</v>
      </c>
      <c r="AI1893" s="205">
        <f>IFERROR(SUM(District_Data!V1893/$AF1893),)</f>
        <v>0.21153846153846154</v>
      </c>
      <c r="AJ1893" s="205">
        <f>IFERROR(SUM(District_Data!W1893/$AF1893),)</f>
        <v>0.16346153846153846</v>
      </c>
      <c r="AK1893" s="205">
        <f t="shared" si="149"/>
        <v>0.375</v>
      </c>
      <c r="AL1893" s="194"/>
      <c r="AM1893" s="206">
        <f>SUM(District_Data!X1893:Y1893)</f>
        <v>104</v>
      </c>
      <c r="AN1893" s="207">
        <f>IFERROR(SUM(District_Data!Y1893/$AM1893),)</f>
        <v>9.6153846153846159E-2</v>
      </c>
    </row>
    <row r="1894" spans="1:40" customFormat="1" x14ac:dyDescent="0.3">
      <c r="A1894" s="52" t="str">
        <f>District_Data!A1894</f>
        <v>WALDRON SCHOOL DISTRICT</v>
      </c>
      <c r="B1894" s="77" t="s">
        <v>1646</v>
      </c>
      <c r="C1894" s="27">
        <f>District_Data!C1894</f>
        <v>7</v>
      </c>
      <c r="D1894" s="192">
        <f>SUM(District_Data!D1894:G1894)</f>
        <v>119</v>
      </c>
      <c r="E1894" s="193">
        <f>IFERROR(SUM(District_Data!D1894/$D1894),)</f>
        <v>6.7226890756302518E-2</v>
      </c>
      <c r="F1894" s="193">
        <f>IFERROR(SUM(District_Data!E1894/$D1894),)</f>
        <v>0.20168067226890757</v>
      </c>
      <c r="G1894" s="193">
        <f>IFERROR(SUM(District_Data!F1894/$D1894),)</f>
        <v>0.26050420168067229</v>
      </c>
      <c r="H1894" s="193">
        <f>IFERROR(SUM(District_Data!G1894/$D1894),)</f>
        <v>0.47058823529411764</v>
      </c>
      <c r="I1894" s="193">
        <f t="shared" si="145"/>
        <v>0.73109243697478998</v>
      </c>
      <c r="J1894" s="194"/>
      <c r="K1894" s="195">
        <f>SUM(District_Data!H1894:K1894)</f>
        <v>119</v>
      </c>
      <c r="L1894" s="196">
        <f>IFERROR(SUM(District_Data!H1894/$K1894),)</f>
        <v>0.32773109243697479</v>
      </c>
      <c r="M1894" s="196">
        <f>IFERROR(SUM(District_Data!I1894/$K1894),)</f>
        <v>0.40336134453781514</v>
      </c>
      <c r="N1894" s="196">
        <f>IFERROR(SUM(District_Data!J1894/$K1894),)</f>
        <v>0.18487394957983194</v>
      </c>
      <c r="O1894" s="196">
        <f>IFERROR(SUM(District_Data!K1894/$K1894),)</f>
        <v>8.4033613445378158E-2</v>
      </c>
      <c r="P1894" s="197">
        <f t="shared" si="146"/>
        <v>0.26890756302521013</v>
      </c>
      <c r="Q1894" s="194"/>
      <c r="R1894" s="198">
        <f>SUM(District_Data!L1894:O1894)</f>
        <v>119</v>
      </c>
      <c r="S1894" s="199">
        <f>IFERROR(SUM(District_Data!L1894/$R1894),)</f>
        <v>0.47899159663865548</v>
      </c>
      <c r="T1894" s="199">
        <f>IFERROR(SUM(District_Data!M1894/$R1894),)</f>
        <v>0.21848739495798319</v>
      </c>
      <c r="U1894" s="199">
        <f>IFERROR(SUM(District_Data!N1894/$R1894),)</f>
        <v>0.17647058823529413</v>
      </c>
      <c r="V1894" s="199">
        <f>IFERROR(SUM(District_Data!O1894/$R1894),)</f>
        <v>0.12605042016806722</v>
      </c>
      <c r="W1894" s="200">
        <f t="shared" si="147"/>
        <v>0.30252100840336138</v>
      </c>
      <c r="X1894" s="194"/>
      <c r="Y1894" s="201">
        <f>SUM(District_Data!P1894:S1894)</f>
        <v>119</v>
      </c>
      <c r="Z1894" s="202">
        <f>IFERROR(SUM(District_Data!P1894/$Y1894),)</f>
        <v>0.41176470588235292</v>
      </c>
      <c r="AA1894" s="202">
        <f>IFERROR(SUM(District_Data!Q1894/$Y1894),)</f>
        <v>0.27731092436974791</v>
      </c>
      <c r="AB1894" s="202">
        <f>IFERROR(SUM(District_Data!R1894/$Y1894),)</f>
        <v>0.24369747899159663</v>
      </c>
      <c r="AC1894" s="202">
        <f>IFERROR(SUM(District_Data!S1894/$Y1894),)</f>
        <v>6.7226890756302518E-2</v>
      </c>
      <c r="AD1894" s="203">
        <f t="shared" si="148"/>
        <v>0.31092436974789917</v>
      </c>
      <c r="AE1894" s="194"/>
      <c r="AF1894" s="204">
        <f>SUM(District_Data!T1894:W1894)</f>
        <v>119</v>
      </c>
      <c r="AG1894" s="205">
        <f>IFERROR(SUM(District_Data!T1894/$AF1894),)</f>
        <v>0.41176470588235292</v>
      </c>
      <c r="AH1894" s="205">
        <f>IFERROR(SUM(District_Data!U1894/$AF1894),)</f>
        <v>0.21008403361344538</v>
      </c>
      <c r="AI1894" s="205">
        <f>IFERROR(SUM(District_Data!V1894/$AF1894),)</f>
        <v>0.22689075630252101</v>
      </c>
      <c r="AJ1894" s="205">
        <f>IFERROR(SUM(District_Data!W1894/$AF1894),)</f>
        <v>0.15126050420168066</v>
      </c>
      <c r="AK1894" s="205">
        <f t="shared" si="149"/>
        <v>0.37815126050420167</v>
      </c>
      <c r="AL1894" s="194"/>
      <c r="AM1894" s="206">
        <f>SUM(District_Data!X1894:Y1894)</f>
        <v>119</v>
      </c>
      <c r="AN1894" s="207">
        <f>IFERROR(SUM(District_Data!Y1894/$AM1894),)</f>
        <v>5.8823529411764705E-2</v>
      </c>
    </row>
    <row r="1895" spans="1:40" customFormat="1" x14ac:dyDescent="0.3">
      <c r="A1895" s="52" t="str">
        <f>District_Data!A1895</f>
        <v>WALDRON SCHOOL DISTRICT</v>
      </c>
      <c r="B1895" s="77" t="s">
        <v>1646</v>
      </c>
      <c r="C1895" s="27">
        <f>District_Data!C1895</f>
        <v>8</v>
      </c>
      <c r="D1895" s="192">
        <f>SUM(District_Data!D1895:G1895)</f>
        <v>98</v>
      </c>
      <c r="E1895" s="193">
        <f>IFERROR(SUM(District_Data!D1895/$D1895),)</f>
        <v>0.14285714285714285</v>
      </c>
      <c r="F1895" s="193">
        <f>IFERROR(SUM(District_Data!E1895/$D1895),)</f>
        <v>0.21428571428571427</v>
      </c>
      <c r="G1895" s="193">
        <f>IFERROR(SUM(District_Data!F1895/$D1895),)</f>
        <v>0.20408163265306123</v>
      </c>
      <c r="H1895" s="193">
        <f>IFERROR(SUM(District_Data!G1895/$D1895),)</f>
        <v>0.43877551020408162</v>
      </c>
      <c r="I1895" s="193">
        <f t="shared" si="145"/>
        <v>0.64285714285714279</v>
      </c>
      <c r="J1895" s="194"/>
      <c r="K1895" s="195">
        <f>SUM(District_Data!H1895:K1895)</f>
        <v>98</v>
      </c>
      <c r="L1895" s="196">
        <f>IFERROR(SUM(District_Data!H1895/$K1895),)</f>
        <v>0.33673469387755101</v>
      </c>
      <c r="M1895" s="196">
        <f>IFERROR(SUM(District_Data!I1895/$K1895),)</f>
        <v>0.38775510204081631</v>
      </c>
      <c r="N1895" s="196">
        <f>IFERROR(SUM(District_Data!J1895/$K1895),)</f>
        <v>0.1326530612244898</v>
      </c>
      <c r="O1895" s="196">
        <f>IFERROR(SUM(District_Data!K1895/$K1895),)</f>
        <v>0.14285714285714285</v>
      </c>
      <c r="P1895" s="197">
        <f t="shared" si="146"/>
        <v>0.27551020408163263</v>
      </c>
      <c r="Q1895" s="194"/>
      <c r="R1895" s="198">
        <f>SUM(District_Data!L1895:O1895)</f>
        <v>98</v>
      </c>
      <c r="S1895" s="199">
        <f>IFERROR(SUM(District_Data!L1895/$R1895),)</f>
        <v>0.43877551020408162</v>
      </c>
      <c r="T1895" s="199">
        <f>IFERROR(SUM(District_Data!M1895/$R1895),)</f>
        <v>0.23469387755102042</v>
      </c>
      <c r="U1895" s="199">
        <f>IFERROR(SUM(District_Data!N1895/$R1895),)</f>
        <v>0.16326530612244897</v>
      </c>
      <c r="V1895" s="199">
        <f>IFERROR(SUM(District_Data!O1895/$R1895),)</f>
        <v>0.16326530612244897</v>
      </c>
      <c r="W1895" s="200">
        <f t="shared" si="147"/>
        <v>0.32653061224489793</v>
      </c>
      <c r="X1895" s="194"/>
      <c r="Y1895" s="201">
        <f>SUM(District_Data!P1895:S1895)</f>
        <v>98</v>
      </c>
      <c r="Z1895" s="202">
        <f>IFERROR(SUM(District_Data!P1895/$Y1895),)</f>
        <v>0.35714285714285715</v>
      </c>
      <c r="AA1895" s="202">
        <f>IFERROR(SUM(District_Data!Q1895/$Y1895),)</f>
        <v>0.25510204081632654</v>
      </c>
      <c r="AB1895" s="202">
        <f>IFERROR(SUM(District_Data!R1895/$Y1895),)</f>
        <v>0.21428571428571427</v>
      </c>
      <c r="AC1895" s="202">
        <f>IFERROR(SUM(District_Data!S1895/$Y1895),)</f>
        <v>0.17346938775510204</v>
      </c>
      <c r="AD1895" s="203">
        <f t="shared" si="148"/>
        <v>0.38775510204081631</v>
      </c>
      <c r="AE1895" s="194"/>
      <c r="AF1895" s="204">
        <f>SUM(District_Data!T1895:W1895)</f>
        <v>98</v>
      </c>
      <c r="AG1895" s="205">
        <f>IFERROR(SUM(District_Data!T1895/$AF1895),)</f>
        <v>0.39795918367346939</v>
      </c>
      <c r="AH1895" s="205">
        <f>IFERROR(SUM(District_Data!U1895/$AF1895),)</f>
        <v>0.18367346938775511</v>
      </c>
      <c r="AI1895" s="205">
        <f>IFERROR(SUM(District_Data!V1895/$AF1895),)</f>
        <v>0.20408163265306123</v>
      </c>
      <c r="AJ1895" s="205">
        <f>IFERROR(SUM(District_Data!W1895/$AF1895),)</f>
        <v>0.21428571428571427</v>
      </c>
      <c r="AK1895" s="205">
        <f t="shared" si="149"/>
        <v>0.41836734693877553</v>
      </c>
      <c r="AL1895" s="194"/>
      <c r="AM1895" s="206">
        <f>SUM(District_Data!X1895:Y1895)</f>
        <v>98</v>
      </c>
      <c r="AN1895" s="207">
        <f>IFERROR(SUM(District_Data!Y1895/$AM1895),)</f>
        <v>0.11224489795918367</v>
      </c>
    </row>
    <row r="1896" spans="1:40" customFormat="1" x14ac:dyDescent="0.3">
      <c r="A1896" s="52" t="str">
        <f>District_Data!A1896</f>
        <v>WALDRON SCHOOL DISTRICT</v>
      </c>
      <c r="B1896" s="77" t="s">
        <v>1646</v>
      </c>
      <c r="C1896" s="27">
        <f>District_Data!C1896</f>
        <v>9</v>
      </c>
      <c r="D1896" s="192">
        <f>SUM(District_Data!D1896:G1896)</f>
        <v>110</v>
      </c>
      <c r="E1896" s="193">
        <f>IFERROR(SUM(District_Data!D1896/$D1896),)</f>
        <v>0.30909090909090908</v>
      </c>
      <c r="F1896" s="193">
        <f>IFERROR(SUM(District_Data!E1896/$D1896),)</f>
        <v>0.24545454545454545</v>
      </c>
      <c r="G1896" s="193">
        <f>IFERROR(SUM(District_Data!F1896/$D1896),)</f>
        <v>0.24545454545454545</v>
      </c>
      <c r="H1896" s="193">
        <f>IFERROR(SUM(District_Data!G1896/$D1896),)</f>
        <v>0.2</v>
      </c>
      <c r="I1896" s="193">
        <f t="shared" si="145"/>
        <v>0.44545454545454544</v>
      </c>
      <c r="J1896" s="194"/>
      <c r="K1896" s="195">
        <f>SUM(District_Data!H1896:K1896)</f>
        <v>110</v>
      </c>
      <c r="L1896" s="196">
        <f>IFERROR(SUM(District_Data!H1896/$K1896),)</f>
        <v>0.65454545454545454</v>
      </c>
      <c r="M1896" s="196">
        <f>IFERROR(SUM(District_Data!I1896/$K1896),)</f>
        <v>0.2</v>
      </c>
      <c r="N1896" s="196">
        <f>IFERROR(SUM(District_Data!J1896/$K1896),)</f>
        <v>0.1</v>
      </c>
      <c r="O1896" s="196">
        <f>IFERROR(SUM(District_Data!K1896/$K1896),)</f>
        <v>4.5454545454545456E-2</v>
      </c>
      <c r="P1896" s="197">
        <f t="shared" si="146"/>
        <v>0.14545454545454545</v>
      </c>
      <c r="Q1896" s="194"/>
      <c r="R1896" s="198">
        <f>SUM(District_Data!L1896:O1896)</f>
        <v>110</v>
      </c>
      <c r="S1896" s="199">
        <f>IFERROR(SUM(District_Data!L1896/$R1896),)</f>
        <v>0.59090909090909094</v>
      </c>
      <c r="T1896" s="199">
        <f>IFERROR(SUM(District_Data!M1896/$R1896),)</f>
        <v>0.17272727272727273</v>
      </c>
      <c r="U1896" s="199">
        <f>IFERROR(SUM(District_Data!N1896/$R1896),)</f>
        <v>0.15454545454545454</v>
      </c>
      <c r="V1896" s="199">
        <f>IFERROR(SUM(District_Data!O1896/$R1896),)</f>
        <v>8.1818181818181818E-2</v>
      </c>
      <c r="W1896" s="200">
        <f t="shared" si="147"/>
        <v>0.23636363636363636</v>
      </c>
      <c r="X1896" s="194"/>
      <c r="Y1896" s="201">
        <f>SUM(District_Data!P1896:S1896)</f>
        <v>110</v>
      </c>
      <c r="Z1896" s="202">
        <f>IFERROR(SUM(District_Data!P1896/$Y1896),)</f>
        <v>0.46363636363636362</v>
      </c>
      <c r="AA1896" s="202">
        <f>IFERROR(SUM(District_Data!Q1896/$Y1896),)</f>
        <v>0.25454545454545452</v>
      </c>
      <c r="AB1896" s="202">
        <f>IFERROR(SUM(District_Data!R1896/$Y1896),)</f>
        <v>0.14545454545454545</v>
      </c>
      <c r="AC1896" s="202">
        <f>IFERROR(SUM(District_Data!S1896/$Y1896),)</f>
        <v>0.13636363636363635</v>
      </c>
      <c r="AD1896" s="203">
        <f t="shared" si="148"/>
        <v>0.2818181818181818</v>
      </c>
      <c r="AE1896" s="194"/>
      <c r="AF1896" s="204">
        <f>SUM(District_Data!T1896:W1896)</f>
        <v>110</v>
      </c>
      <c r="AG1896" s="205">
        <f>IFERROR(SUM(District_Data!T1896/$AF1896),)</f>
        <v>0.55454545454545456</v>
      </c>
      <c r="AH1896" s="205">
        <f>IFERROR(SUM(District_Data!U1896/$AF1896),)</f>
        <v>0.16363636363636364</v>
      </c>
      <c r="AI1896" s="205">
        <f>IFERROR(SUM(District_Data!V1896/$AF1896),)</f>
        <v>0.10909090909090909</v>
      </c>
      <c r="AJ1896" s="205">
        <f>IFERROR(SUM(District_Data!W1896/$AF1896),)</f>
        <v>0.17272727272727273</v>
      </c>
      <c r="AK1896" s="205">
        <f t="shared" si="149"/>
        <v>0.2818181818181818</v>
      </c>
      <c r="AL1896" s="194"/>
      <c r="AM1896" s="206">
        <f>SUM(District_Data!X1896:Y1896)</f>
        <v>110</v>
      </c>
      <c r="AN1896" s="207">
        <f>IFERROR(SUM(District_Data!Y1896/$AM1896),)</f>
        <v>3.6363636363636362E-2</v>
      </c>
    </row>
    <row r="1897" spans="1:40" customFormat="1" x14ac:dyDescent="0.3">
      <c r="A1897" s="52" t="str">
        <f>District_Data!A1897</f>
        <v>WALDRON SCHOOL DISTRICT</v>
      </c>
      <c r="B1897" s="77" t="s">
        <v>1646</v>
      </c>
      <c r="C1897" s="27">
        <f>District_Data!C1897</f>
        <v>10</v>
      </c>
      <c r="D1897" s="192">
        <f>SUM(District_Data!D1897:G1897)</f>
        <v>116</v>
      </c>
      <c r="E1897" s="193">
        <f>IFERROR(SUM(District_Data!D1897/$D1897),)</f>
        <v>0.29310344827586204</v>
      </c>
      <c r="F1897" s="193">
        <f>IFERROR(SUM(District_Data!E1897/$D1897),)</f>
        <v>0.19827586206896552</v>
      </c>
      <c r="G1897" s="193">
        <f>IFERROR(SUM(District_Data!F1897/$D1897),)</f>
        <v>0.29310344827586204</v>
      </c>
      <c r="H1897" s="193">
        <f>IFERROR(SUM(District_Data!G1897/$D1897),)</f>
        <v>0.21551724137931033</v>
      </c>
      <c r="I1897" s="193">
        <f t="shared" si="145"/>
        <v>0.50862068965517238</v>
      </c>
      <c r="J1897" s="194"/>
      <c r="K1897" s="195">
        <f>SUM(District_Data!H1897:K1897)</f>
        <v>116</v>
      </c>
      <c r="L1897" s="196">
        <f>IFERROR(SUM(District_Data!H1897/$K1897),)</f>
        <v>0.66379310344827591</v>
      </c>
      <c r="M1897" s="196">
        <f>IFERROR(SUM(District_Data!I1897/$K1897),)</f>
        <v>0.17241379310344829</v>
      </c>
      <c r="N1897" s="196">
        <f>IFERROR(SUM(District_Data!J1897/$K1897),)</f>
        <v>0.11206896551724138</v>
      </c>
      <c r="O1897" s="196">
        <f>IFERROR(SUM(District_Data!K1897/$K1897),)</f>
        <v>5.1724137931034482E-2</v>
      </c>
      <c r="P1897" s="197">
        <f t="shared" si="146"/>
        <v>0.16379310344827586</v>
      </c>
      <c r="Q1897" s="194"/>
      <c r="R1897" s="198">
        <f>SUM(District_Data!L1897:O1897)</f>
        <v>116</v>
      </c>
      <c r="S1897" s="199">
        <f>IFERROR(SUM(District_Data!L1897/$R1897),)</f>
        <v>0.60344827586206895</v>
      </c>
      <c r="T1897" s="199">
        <f>IFERROR(SUM(District_Data!M1897/$R1897),)</f>
        <v>0.23275862068965517</v>
      </c>
      <c r="U1897" s="199">
        <f>IFERROR(SUM(District_Data!N1897/$R1897),)</f>
        <v>0.1206896551724138</v>
      </c>
      <c r="V1897" s="199">
        <f>IFERROR(SUM(District_Data!O1897/$R1897),)</f>
        <v>4.3103448275862072E-2</v>
      </c>
      <c r="W1897" s="200">
        <f t="shared" si="147"/>
        <v>0.16379310344827586</v>
      </c>
      <c r="X1897" s="194"/>
      <c r="Y1897" s="201">
        <f>SUM(District_Data!P1897:S1897)</f>
        <v>116</v>
      </c>
      <c r="Z1897" s="202">
        <f>IFERROR(SUM(District_Data!P1897/$Y1897),)</f>
        <v>0.57758620689655171</v>
      </c>
      <c r="AA1897" s="202">
        <f>IFERROR(SUM(District_Data!Q1897/$Y1897),)</f>
        <v>0.21551724137931033</v>
      </c>
      <c r="AB1897" s="202">
        <f>IFERROR(SUM(District_Data!R1897/$Y1897),)</f>
        <v>0.16379310344827586</v>
      </c>
      <c r="AC1897" s="202">
        <f>IFERROR(SUM(District_Data!S1897/$Y1897),)</f>
        <v>4.3103448275862072E-2</v>
      </c>
      <c r="AD1897" s="203">
        <f t="shared" si="148"/>
        <v>0.20689655172413793</v>
      </c>
      <c r="AE1897" s="194"/>
      <c r="AF1897" s="204">
        <f>SUM(District_Data!T1897:W1897)</f>
        <v>116</v>
      </c>
      <c r="AG1897" s="205">
        <f>IFERROR(SUM(District_Data!T1897/$AF1897),)</f>
        <v>0.50862068965517238</v>
      </c>
      <c r="AH1897" s="205">
        <f>IFERROR(SUM(District_Data!U1897/$AF1897),)</f>
        <v>0.22413793103448276</v>
      </c>
      <c r="AI1897" s="205">
        <f>IFERROR(SUM(District_Data!V1897/$AF1897),)</f>
        <v>0.17241379310344829</v>
      </c>
      <c r="AJ1897" s="205">
        <f>IFERROR(SUM(District_Data!W1897/$AF1897),)</f>
        <v>9.4827586206896547E-2</v>
      </c>
      <c r="AK1897" s="205">
        <f t="shared" si="149"/>
        <v>0.26724137931034486</v>
      </c>
      <c r="AL1897" s="194"/>
      <c r="AM1897" s="206">
        <f>SUM(District_Data!X1897:Y1897)</f>
        <v>116</v>
      </c>
      <c r="AN1897" s="207">
        <f>IFERROR(SUM(District_Data!Y1897/$AM1897),)</f>
        <v>6.0344827586206899E-2</v>
      </c>
    </row>
    <row r="1898" spans="1:40" customFormat="1" x14ac:dyDescent="0.3">
      <c r="A1898" s="52" t="str">
        <f>District_Data!A1898</f>
        <v>WARREN SCHOOL DISTRICT</v>
      </c>
      <c r="B1898" s="77" t="s">
        <v>1647</v>
      </c>
      <c r="C1898" s="27">
        <f>District_Data!C1898</f>
        <v>3</v>
      </c>
      <c r="D1898" s="192">
        <f>SUM(District_Data!D1898:G1898)</f>
        <v>88</v>
      </c>
      <c r="E1898" s="193">
        <f>IFERROR(SUM(District_Data!D1898/$D1898),)</f>
        <v>0.10227272727272728</v>
      </c>
      <c r="F1898" s="193">
        <f>IFERROR(SUM(District_Data!E1898/$D1898),)</f>
        <v>0.46590909090909088</v>
      </c>
      <c r="G1898" s="193">
        <f>IFERROR(SUM(District_Data!F1898/$D1898),)</f>
        <v>0.18181818181818182</v>
      </c>
      <c r="H1898" s="193">
        <f>IFERROR(SUM(District_Data!G1898/$D1898),)</f>
        <v>0.25</v>
      </c>
      <c r="I1898" s="193">
        <f t="shared" si="145"/>
        <v>0.43181818181818182</v>
      </c>
      <c r="J1898" s="194"/>
      <c r="K1898" s="195">
        <f>SUM(District_Data!H1898:K1898)</f>
        <v>88</v>
      </c>
      <c r="L1898" s="196">
        <f>IFERROR(SUM(District_Data!H1898/$K1898),)</f>
        <v>0.29545454545454547</v>
      </c>
      <c r="M1898" s="196">
        <f>IFERROR(SUM(District_Data!I1898/$K1898),)</f>
        <v>0.29545454545454547</v>
      </c>
      <c r="N1898" s="196">
        <f>IFERROR(SUM(District_Data!J1898/$K1898),)</f>
        <v>0.29545454545454547</v>
      </c>
      <c r="O1898" s="196">
        <f>IFERROR(SUM(District_Data!K1898/$K1898),)</f>
        <v>0.11363636363636363</v>
      </c>
      <c r="P1898" s="197">
        <f t="shared" si="146"/>
        <v>0.40909090909090912</v>
      </c>
      <c r="Q1898" s="194"/>
      <c r="R1898" s="198">
        <f>SUM(District_Data!L1898:O1898)</f>
        <v>88</v>
      </c>
      <c r="S1898" s="199">
        <f>IFERROR(SUM(District_Data!L1898/$R1898),)</f>
        <v>0.69318181818181823</v>
      </c>
      <c r="T1898" s="199">
        <f>IFERROR(SUM(District_Data!M1898/$R1898),)</f>
        <v>9.0909090909090912E-2</v>
      </c>
      <c r="U1898" s="199">
        <f>IFERROR(SUM(District_Data!N1898/$R1898),)</f>
        <v>0.10227272727272728</v>
      </c>
      <c r="V1898" s="199">
        <f>IFERROR(SUM(District_Data!O1898/$R1898),)</f>
        <v>0.11363636363636363</v>
      </c>
      <c r="W1898" s="200">
        <f t="shared" si="147"/>
        <v>0.21590909090909091</v>
      </c>
      <c r="X1898" s="194"/>
      <c r="Y1898" s="201">
        <f>SUM(District_Data!P1898:S1898)</f>
        <v>88</v>
      </c>
      <c r="Z1898" s="202">
        <f>IFERROR(SUM(District_Data!P1898/$Y1898),)</f>
        <v>0.59090909090909094</v>
      </c>
      <c r="AA1898" s="202">
        <f>IFERROR(SUM(District_Data!Q1898/$Y1898),)</f>
        <v>0.19318181818181818</v>
      </c>
      <c r="AB1898" s="202">
        <f>IFERROR(SUM(District_Data!R1898/$Y1898),)</f>
        <v>0.13636363636363635</v>
      </c>
      <c r="AC1898" s="202">
        <f>IFERROR(SUM(District_Data!S1898/$Y1898),)</f>
        <v>7.9545454545454544E-2</v>
      </c>
      <c r="AD1898" s="203">
        <f t="shared" si="148"/>
        <v>0.21590909090909088</v>
      </c>
      <c r="AE1898" s="194"/>
      <c r="AF1898" s="204">
        <f>SUM(District_Data!T1898:W1898)</f>
        <v>88</v>
      </c>
      <c r="AG1898" s="205">
        <f>IFERROR(SUM(District_Data!T1898/$AF1898),)</f>
        <v>0.61363636363636365</v>
      </c>
      <c r="AH1898" s="205">
        <f>IFERROR(SUM(District_Data!U1898/$AF1898),)</f>
        <v>0.17045454545454544</v>
      </c>
      <c r="AI1898" s="205">
        <f>IFERROR(SUM(District_Data!V1898/$AF1898),)</f>
        <v>0.13636363636363635</v>
      </c>
      <c r="AJ1898" s="205">
        <f>IFERROR(SUM(District_Data!W1898/$AF1898),)</f>
        <v>7.9545454545454544E-2</v>
      </c>
      <c r="AK1898" s="205">
        <f t="shared" si="149"/>
        <v>0.21590909090909088</v>
      </c>
      <c r="AL1898" s="194"/>
      <c r="AM1898" s="206">
        <f>SUM(District_Data!X1898:Y1898)</f>
        <v>88</v>
      </c>
      <c r="AN1898" s="207">
        <f>IFERROR(SUM(District_Data!Y1898/$AM1898),)</f>
        <v>9.0909090909090912E-2</v>
      </c>
    </row>
    <row r="1899" spans="1:40" customFormat="1" x14ac:dyDescent="0.3">
      <c r="A1899" s="52" t="str">
        <f>District_Data!A1899</f>
        <v>WARREN SCHOOL DISTRICT</v>
      </c>
      <c r="B1899" s="77" t="s">
        <v>1647</v>
      </c>
      <c r="C1899" s="27">
        <f>District_Data!C1899</f>
        <v>4</v>
      </c>
      <c r="D1899" s="192">
        <f>SUM(District_Data!D1899:G1899)</f>
        <v>110</v>
      </c>
      <c r="E1899" s="193">
        <f>IFERROR(SUM(District_Data!D1899/$D1899),)</f>
        <v>0.19090909090909092</v>
      </c>
      <c r="F1899" s="193">
        <f>IFERROR(SUM(District_Data!E1899/$D1899),)</f>
        <v>0.32727272727272727</v>
      </c>
      <c r="G1899" s="193">
        <f>IFERROR(SUM(District_Data!F1899/$D1899),)</f>
        <v>0.29090909090909089</v>
      </c>
      <c r="H1899" s="193">
        <f>IFERROR(SUM(District_Data!G1899/$D1899),)</f>
        <v>0.19090909090909092</v>
      </c>
      <c r="I1899" s="193">
        <f t="shared" si="145"/>
        <v>0.48181818181818181</v>
      </c>
      <c r="J1899" s="194"/>
      <c r="K1899" s="195">
        <f>SUM(District_Data!H1899:K1899)</f>
        <v>110</v>
      </c>
      <c r="L1899" s="196">
        <f>IFERROR(SUM(District_Data!H1899/$K1899),)</f>
        <v>0.31818181818181818</v>
      </c>
      <c r="M1899" s="196">
        <f>IFERROR(SUM(District_Data!I1899/$K1899),)</f>
        <v>0.48181818181818181</v>
      </c>
      <c r="N1899" s="196">
        <f>IFERROR(SUM(District_Data!J1899/$K1899),)</f>
        <v>0.19090909090909092</v>
      </c>
      <c r="O1899" s="196">
        <f>IFERROR(SUM(District_Data!K1899/$K1899),)</f>
        <v>9.0909090909090905E-3</v>
      </c>
      <c r="P1899" s="197">
        <f t="shared" si="146"/>
        <v>0.2</v>
      </c>
      <c r="Q1899" s="194"/>
      <c r="R1899" s="198">
        <f>SUM(District_Data!L1899:O1899)</f>
        <v>110</v>
      </c>
      <c r="S1899" s="199">
        <f>IFERROR(SUM(District_Data!L1899/$R1899),)</f>
        <v>0.48181818181818181</v>
      </c>
      <c r="T1899" s="199">
        <f>IFERROR(SUM(District_Data!M1899/$R1899),)</f>
        <v>0.2</v>
      </c>
      <c r="U1899" s="199">
        <f>IFERROR(SUM(District_Data!N1899/$R1899),)</f>
        <v>0.24545454545454545</v>
      </c>
      <c r="V1899" s="199">
        <f>IFERROR(SUM(District_Data!O1899/$R1899),)</f>
        <v>7.2727272727272724E-2</v>
      </c>
      <c r="W1899" s="200">
        <f t="shared" si="147"/>
        <v>0.31818181818181818</v>
      </c>
      <c r="X1899" s="194"/>
      <c r="Y1899" s="201">
        <f>SUM(District_Data!P1899:S1899)</f>
        <v>110</v>
      </c>
      <c r="Z1899" s="202">
        <f>IFERROR(SUM(District_Data!P1899/$Y1899),)</f>
        <v>0.42727272727272725</v>
      </c>
      <c r="AA1899" s="202">
        <f>IFERROR(SUM(District_Data!Q1899/$Y1899),)</f>
        <v>0.25454545454545452</v>
      </c>
      <c r="AB1899" s="202">
        <f>IFERROR(SUM(District_Data!R1899/$Y1899),)</f>
        <v>0.20909090909090908</v>
      </c>
      <c r="AC1899" s="202">
        <f>IFERROR(SUM(District_Data!S1899/$Y1899),)</f>
        <v>0.10909090909090909</v>
      </c>
      <c r="AD1899" s="203">
        <f t="shared" si="148"/>
        <v>0.31818181818181818</v>
      </c>
      <c r="AE1899" s="194"/>
      <c r="AF1899" s="204">
        <f>SUM(District_Data!T1899:W1899)</f>
        <v>110</v>
      </c>
      <c r="AG1899" s="205">
        <f>IFERROR(SUM(District_Data!T1899/$AF1899),)</f>
        <v>0.59090909090909094</v>
      </c>
      <c r="AH1899" s="205">
        <f>IFERROR(SUM(District_Data!U1899/$AF1899),)</f>
        <v>0.12727272727272726</v>
      </c>
      <c r="AI1899" s="205">
        <f>IFERROR(SUM(District_Data!V1899/$AF1899),)</f>
        <v>0.16363636363636364</v>
      </c>
      <c r="AJ1899" s="205">
        <f>IFERROR(SUM(District_Data!W1899/$AF1899),)</f>
        <v>0.11818181818181818</v>
      </c>
      <c r="AK1899" s="205">
        <f t="shared" si="149"/>
        <v>0.2818181818181818</v>
      </c>
      <c r="AL1899" s="194"/>
      <c r="AM1899" s="206">
        <f>SUM(District_Data!X1899:Y1899)</f>
        <v>110</v>
      </c>
      <c r="AN1899" s="207">
        <f>IFERROR(SUM(District_Data!Y1899/$AM1899),)</f>
        <v>3.6363636363636362E-2</v>
      </c>
    </row>
    <row r="1900" spans="1:40" customFormat="1" x14ac:dyDescent="0.3">
      <c r="A1900" s="52" t="str">
        <f>District_Data!A1900</f>
        <v>WARREN SCHOOL DISTRICT</v>
      </c>
      <c r="B1900" s="77" t="s">
        <v>1647</v>
      </c>
      <c r="C1900" s="27">
        <f>District_Data!C1900</f>
        <v>5</v>
      </c>
      <c r="D1900" s="192">
        <f>SUM(District_Data!D1900:G1900)</f>
        <v>117</v>
      </c>
      <c r="E1900" s="193">
        <f>IFERROR(SUM(District_Data!D1900/$D1900),)</f>
        <v>9.4017094017094016E-2</v>
      </c>
      <c r="F1900" s="193">
        <f>IFERROR(SUM(District_Data!E1900/$D1900),)</f>
        <v>0.35897435897435898</v>
      </c>
      <c r="G1900" s="193">
        <f>IFERROR(SUM(District_Data!F1900/$D1900),)</f>
        <v>0.41880341880341881</v>
      </c>
      <c r="H1900" s="193">
        <f>IFERROR(SUM(District_Data!G1900/$D1900),)</f>
        <v>0.12820512820512819</v>
      </c>
      <c r="I1900" s="193">
        <f t="shared" si="145"/>
        <v>0.54700854700854706</v>
      </c>
      <c r="J1900" s="194"/>
      <c r="K1900" s="195">
        <f>SUM(District_Data!H1900:K1900)</f>
        <v>116</v>
      </c>
      <c r="L1900" s="196">
        <f>IFERROR(SUM(District_Data!H1900/$K1900),)</f>
        <v>0.25862068965517243</v>
      </c>
      <c r="M1900" s="196">
        <f>IFERROR(SUM(District_Data!I1900/$K1900),)</f>
        <v>0.43103448275862066</v>
      </c>
      <c r="N1900" s="196">
        <f>IFERROR(SUM(District_Data!J1900/$K1900),)</f>
        <v>0.26724137931034481</v>
      </c>
      <c r="O1900" s="196">
        <f>IFERROR(SUM(District_Data!K1900/$K1900),)</f>
        <v>4.3103448275862072E-2</v>
      </c>
      <c r="P1900" s="197">
        <f t="shared" si="146"/>
        <v>0.31034482758620685</v>
      </c>
      <c r="Q1900" s="194"/>
      <c r="R1900" s="198">
        <f>SUM(District_Data!L1900:O1900)</f>
        <v>117</v>
      </c>
      <c r="S1900" s="199">
        <f>IFERROR(SUM(District_Data!L1900/$R1900),)</f>
        <v>0.47863247863247865</v>
      </c>
      <c r="T1900" s="199">
        <f>IFERROR(SUM(District_Data!M1900/$R1900),)</f>
        <v>0.25641025641025639</v>
      </c>
      <c r="U1900" s="199">
        <f>IFERROR(SUM(District_Data!N1900/$R1900),)</f>
        <v>0.18803418803418803</v>
      </c>
      <c r="V1900" s="199">
        <f>IFERROR(SUM(District_Data!O1900/$R1900),)</f>
        <v>7.6923076923076927E-2</v>
      </c>
      <c r="W1900" s="200">
        <f t="shared" si="147"/>
        <v>0.26495726495726496</v>
      </c>
      <c r="X1900" s="194"/>
      <c r="Y1900" s="201">
        <f>SUM(District_Data!P1900:S1900)</f>
        <v>117</v>
      </c>
      <c r="Z1900" s="202">
        <f>IFERROR(SUM(District_Data!P1900/$Y1900),)</f>
        <v>0.49572649572649574</v>
      </c>
      <c r="AA1900" s="202">
        <f>IFERROR(SUM(District_Data!Q1900/$Y1900),)</f>
        <v>0.28205128205128205</v>
      </c>
      <c r="AB1900" s="202">
        <f>IFERROR(SUM(District_Data!R1900/$Y1900),)</f>
        <v>0.14529914529914531</v>
      </c>
      <c r="AC1900" s="202">
        <f>IFERROR(SUM(District_Data!S1900/$Y1900),)</f>
        <v>7.6923076923076927E-2</v>
      </c>
      <c r="AD1900" s="203">
        <f t="shared" si="148"/>
        <v>0.22222222222222224</v>
      </c>
      <c r="AE1900" s="194"/>
      <c r="AF1900" s="204">
        <f>SUM(District_Data!T1900:W1900)</f>
        <v>117</v>
      </c>
      <c r="AG1900" s="205">
        <f>IFERROR(SUM(District_Data!T1900/$AF1900),)</f>
        <v>0.5213675213675214</v>
      </c>
      <c r="AH1900" s="205">
        <f>IFERROR(SUM(District_Data!U1900/$AF1900),)</f>
        <v>0.20512820512820512</v>
      </c>
      <c r="AI1900" s="205">
        <f>IFERROR(SUM(District_Data!V1900/$AF1900),)</f>
        <v>0.17094017094017094</v>
      </c>
      <c r="AJ1900" s="205">
        <f>IFERROR(SUM(District_Data!W1900/$AF1900),)</f>
        <v>0.10256410256410256</v>
      </c>
      <c r="AK1900" s="205">
        <f t="shared" si="149"/>
        <v>0.27350427350427353</v>
      </c>
      <c r="AL1900" s="194"/>
      <c r="AM1900" s="206">
        <f>SUM(District_Data!X1900:Y1900)</f>
        <v>116</v>
      </c>
      <c r="AN1900" s="207">
        <f>IFERROR(SUM(District_Data!Y1900/$AM1900),)</f>
        <v>8.6206896551724144E-2</v>
      </c>
    </row>
    <row r="1901" spans="1:40" customFormat="1" x14ac:dyDescent="0.3">
      <c r="A1901" s="52" t="str">
        <f>District_Data!A1901</f>
        <v>WARREN SCHOOL DISTRICT</v>
      </c>
      <c r="B1901" s="77" t="s">
        <v>1647</v>
      </c>
      <c r="C1901" s="27">
        <f>District_Data!C1901</f>
        <v>6</v>
      </c>
      <c r="D1901" s="192">
        <f>SUM(District_Data!D1901:G1901)</f>
        <v>121</v>
      </c>
      <c r="E1901" s="193">
        <f>IFERROR(SUM(District_Data!D1901/$D1901),)</f>
        <v>0.12396694214876033</v>
      </c>
      <c r="F1901" s="193">
        <f>IFERROR(SUM(District_Data!E1901/$D1901),)</f>
        <v>0.42148760330578511</v>
      </c>
      <c r="G1901" s="193">
        <f>IFERROR(SUM(District_Data!F1901/$D1901),)</f>
        <v>0.2231404958677686</v>
      </c>
      <c r="H1901" s="193">
        <f>IFERROR(SUM(District_Data!G1901/$D1901),)</f>
        <v>0.23140495867768596</v>
      </c>
      <c r="I1901" s="193">
        <f t="shared" si="145"/>
        <v>0.45454545454545459</v>
      </c>
      <c r="J1901" s="194"/>
      <c r="K1901" s="195">
        <f>SUM(District_Data!H1901:K1901)</f>
        <v>120</v>
      </c>
      <c r="L1901" s="196">
        <f>IFERROR(SUM(District_Data!H1901/$K1901),)</f>
        <v>0.31666666666666665</v>
      </c>
      <c r="M1901" s="196">
        <f>IFERROR(SUM(District_Data!I1901/$K1901),)</f>
        <v>0.375</v>
      </c>
      <c r="N1901" s="196">
        <f>IFERROR(SUM(District_Data!J1901/$K1901),)</f>
        <v>0.29166666666666669</v>
      </c>
      <c r="O1901" s="196">
        <f>IFERROR(SUM(District_Data!K1901/$K1901),)</f>
        <v>1.6666666666666666E-2</v>
      </c>
      <c r="P1901" s="197">
        <f t="shared" si="146"/>
        <v>0.30833333333333335</v>
      </c>
      <c r="Q1901" s="194"/>
      <c r="R1901" s="198">
        <f>SUM(District_Data!L1901:O1901)</f>
        <v>120</v>
      </c>
      <c r="S1901" s="199">
        <f>IFERROR(SUM(District_Data!L1901/$R1901),)</f>
        <v>0.51666666666666672</v>
      </c>
      <c r="T1901" s="199">
        <f>IFERROR(SUM(District_Data!M1901/$R1901),)</f>
        <v>0.2</v>
      </c>
      <c r="U1901" s="199">
        <f>IFERROR(SUM(District_Data!N1901/$R1901),)</f>
        <v>0.24166666666666667</v>
      </c>
      <c r="V1901" s="199">
        <f>IFERROR(SUM(District_Data!O1901/$R1901),)</f>
        <v>4.1666666666666664E-2</v>
      </c>
      <c r="W1901" s="200">
        <f t="shared" si="147"/>
        <v>0.28333333333333333</v>
      </c>
      <c r="X1901" s="194"/>
      <c r="Y1901" s="201">
        <f>SUM(District_Data!P1901:S1901)</f>
        <v>121</v>
      </c>
      <c r="Z1901" s="202">
        <f>IFERROR(SUM(District_Data!P1901/$Y1901),)</f>
        <v>0.51239669421487599</v>
      </c>
      <c r="AA1901" s="202">
        <f>IFERROR(SUM(District_Data!Q1901/$Y1901),)</f>
        <v>0.24793388429752067</v>
      </c>
      <c r="AB1901" s="202">
        <f>IFERROR(SUM(District_Data!R1901/$Y1901),)</f>
        <v>0.1487603305785124</v>
      </c>
      <c r="AC1901" s="202">
        <f>IFERROR(SUM(District_Data!S1901/$Y1901),)</f>
        <v>9.0909090909090912E-2</v>
      </c>
      <c r="AD1901" s="203">
        <f t="shared" si="148"/>
        <v>0.23966942148760331</v>
      </c>
      <c r="AE1901" s="194"/>
      <c r="AF1901" s="204">
        <f>SUM(District_Data!T1901:W1901)</f>
        <v>121</v>
      </c>
      <c r="AG1901" s="205">
        <f>IFERROR(SUM(District_Data!T1901/$AF1901),)</f>
        <v>0.64462809917355368</v>
      </c>
      <c r="AH1901" s="205">
        <f>IFERROR(SUM(District_Data!U1901/$AF1901),)</f>
        <v>0.13223140495867769</v>
      </c>
      <c r="AI1901" s="205">
        <f>IFERROR(SUM(District_Data!V1901/$AF1901),)</f>
        <v>0.20661157024793389</v>
      </c>
      <c r="AJ1901" s="205">
        <f>IFERROR(SUM(District_Data!W1901/$AF1901),)</f>
        <v>1.6528925619834711E-2</v>
      </c>
      <c r="AK1901" s="205">
        <f t="shared" si="149"/>
        <v>0.2231404958677686</v>
      </c>
      <c r="AL1901" s="194"/>
      <c r="AM1901" s="206">
        <f>SUM(District_Data!X1901:Y1901)</f>
        <v>120</v>
      </c>
      <c r="AN1901" s="207">
        <f>IFERROR(SUM(District_Data!Y1901/$AM1901),)</f>
        <v>1.6666666666666666E-2</v>
      </c>
    </row>
    <row r="1902" spans="1:40" customFormat="1" x14ac:dyDescent="0.3">
      <c r="A1902" s="52" t="str">
        <f>District_Data!A1902</f>
        <v>WARREN SCHOOL DISTRICT</v>
      </c>
      <c r="B1902" s="77" t="s">
        <v>1647</v>
      </c>
      <c r="C1902" s="27">
        <f>District_Data!C1902</f>
        <v>7</v>
      </c>
      <c r="D1902" s="192">
        <f>SUM(District_Data!D1902:G1902)</f>
        <v>122</v>
      </c>
      <c r="E1902" s="193">
        <f>IFERROR(SUM(District_Data!D1902/$D1902),)</f>
        <v>9.0163934426229511E-2</v>
      </c>
      <c r="F1902" s="193">
        <f>IFERROR(SUM(District_Data!E1902/$D1902),)</f>
        <v>0.28688524590163933</v>
      </c>
      <c r="G1902" s="193">
        <f>IFERROR(SUM(District_Data!F1902/$D1902),)</f>
        <v>0.29508196721311475</v>
      </c>
      <c r="H1902" s="193">
        <f>IFERROR(SUM(District_Data!G1902/$D1902),)</f>
        <v>0.32786885245901637</v>
      </c>
      <c r="I1902" s="193">
        <f t="shared" si="145"/>
        <v>0.62295081967213117</v>
      </c>
      <c r="J1902" s="194"/>
      <c r="K1902" s="195">
        <f>SUM(District_Data!H1902:K1902)</f>
        <v>122</v>
      </c>
      <c r="L1902" s="196">
        <f>IFERROR(SUM(District_Data!H1902/$K1902),)</f>
        <v>0.29508196721311475</v>
      </c>
      <c r="M1902" s="196">
        <f>IFERROR(SUM(District_Data!I1902/$K1902),)</f>
        <v>0.27868852459016391</v>
      </c>
      <c r="N1902" s="196">
        <f>IFERROR(SUM(District_Data!J1902/$K1902),)</f>
        <v>0.16393442622950818</v>
      </c>
      <c r="O1902" s="196">
        <f>IFERROR(SUM(District_Data!K1902/$K1902),)</f>
        <v>0.26229508196721313</v>
      </c>
      <c r="P1902" s="197">
        <f t="shared" si="146"/>
        <v>0.42622950819672134</v>
      </c>
      <c r="Q1902" s="194"/>
      <c r="R1902" s="198">
        <f>SUM(District_Data!L1902:O1902)</f>
        <v>122</v>
      </c>
      <c r="S1902" s="199">
        <f>IFERROR(SUM(District_Data!L1902/$R1902),)</f>
        <v>0.55737704918032782</v>
      </c>
      <c r="T1902" s="199">
        <f>IFERROR(SUM(District_Data!M1902/$R1902),)</f>
        <v>0.16393442622950818</v>
      </c>
      <c r="U1902" s="199">
        <f>IFERROR(SUM(District_Data!N1902/$R1902),)</f>
        <v>0.15573770491803279</v>
      </c>
      <c r="V1902" s="199">
        <f>IFERROR(SUM(District_Data!O1902/$R1902),)</f>
        <v>0.12295081967213115</v>
      </c>
      <c r="W1902" s="200">
        <f t="shared" si="147"/>
        <v>0.27868852459016391</v>
      </c>
      <c r="X1902" s="194"/>
      <c r="Y1902" s="201">
        <f>SUM(District_Data!P1902:S1902)</f>
        <v>122</v>
      </c>
      <c r="Z1902" s="202">
        <f>IFERROR(SUM(District_Data!P1902/$Y1902),)</f>
        <v>0.42622950819672129</v>
      </c>
      <c r="AA1902" s="202">
        <f>IFERROR(SUM(District_Data!Q1902/$Y1902),)</f>
        <v>0.23770491803278687</v>
      </c>
      <c r="AB1902" s="202">
        <f>IFERROR(SUM(District_Data!R1902/$Y1902),)</f>
        <v>0.28688524590163933</v>
      </c>
      <c r="AC1902" s="202">
        <f>IFERROR(SUM(District_Data!S1902/$Y1902),)</f>
        <v>4.9180327868852458E-2</v>
      </c>
      <c r="AD1902" s="203">
        <f t="shared" si="148"/>
        <v>0.33606557377049179</v>
      </c>
      <c r="AE1902" s="194"/>
      <c r="AF1902" s="204">
        <f>SUM(District_Data!T1902:W1902)</f>
        <v>122</v>
      </c>
      <c r="AG1902" s="205">
        <f>IFERROR(SUM(District_Data!T1902/$AF1902),)</f>
        <v>0.52459016393442626</v>
      </c>
      <c r="AH1902" s="205">
        <f>IFERROR(SUM(District_Data!U1902/$AF1902),)</f>
        <v>0.20491803278688525</v>
      </c>
      <c r="AI1902" s="205">
        <f>IFERROR(SUM(District_Data!V1902/$AF1902),)</f>
        <v>9.0163934426229511E-2</v>
      </c>
      <c r="AJ1902" s="205">
        <f>IFERROR(SUM(District_Data!W1902/$AF1902),)</f>
        <v>0.18032786885245902</v>
      </c>
      <c r="AK1902" s="205">
        <f t="shared" si="149"/>
        <v>0.27049180327868855</v>
      </c>
      <c r="AL1902" s="194"/>
      <c r="AM1902" s="206">
        <f>SUM(District_Data!X1902:Y1902)</f>
        <v>122</v>
      </c>
      <c r="AN1902" s="207">
        <f>IFERROR(SUM(District_Data!Y1902/$AM1902),)</f>
        <v>0.16393442622950818</v>
      </c>
    </row>
    <row r="1903" spans="1:40" customFormat="1" x14ac:dyDescent="0.3">
      <c r="A1903" s="52" t="str">
        <f>District_Data!A1903</f>
        <v>WARREN SCHOOL DISTRICT</v>
      </c>
      <c r="B1903" s="77" t="s">
        <v>1647</v>
      </c>
      <c r="C1903" s="27">
        <f>District_Data!C1903</f>
        <v>8</v>
      </c>
      <c r="D1903" s="192">
        <f>SUM(District_Data!D1903:G1903)</f>
        <v>132</v>
      </c>
      <c r="E1903" s="193">
        <f>IFERROR(SUM(District_Data!D1903/$D1903),)</f>
        <v>0.19696969696969696</v>
      </c>
      <c r="F1903" s="193">
        <f>IFERROR(SUM(District_Data!E1903/$D1903),)</f>
        <v>0.23484848484848486</v>
      </c>
      <c r="G1903" s="193">
        <f>IFERROR(SUM(District_Data!F1903/$D1903),)</f>
        <v>0.23484848484848486</v>
      </c>
      <c r="H1903" s="193">
        <f>IFERROR(SUM(District_Data!G1903/$D1903),)</f>
        <v>0.33333333333333331</v>
      </c>
      <c r="I1903" s="193">
        <f t="shared" si="145"/>
        <v>0.56818181818181812</v>
      </c>
      <c r="J1903" s="194"/>
      <c r="K1903" s="195">
        <f>SUM(District_Data!H1903:K1903)</f>
        <v>132</v>
      </c>
      <c r="L1903" s="196">
        <f>IFERROR(SUM(District_Data!H1903/$K1903),)</f>
        <v>0.31818181818181818</v>
      </c>
      <c r="M1903" s="196">
        <f>IFERROR(SUM(District_Data!I1903/$K1903),)</f>
        <v>0.2878787878787879</v>
      </c>
      <c r="N1903" s="196">
        <f>IFERROR(SUM(District_Data!J1903/$K1903),)</f>
        <v>0.17424242424242425</v>
      </c>
      <c r="O1903" s="196">
        <f>IFERROR(SUM(District_Data!K1903/$K1903),)</f>
        <v>0.2196969696969697</v>
      </c>
      <c r="P1903" s="197">
        <f t="shared" si="146"/>
        <v>0.39393939393939392</v>
      </c>
      <c r="Q1903" s="194"/>
      <c r="R1903" s="198">
        <f>SUM(District_Data!L1903:O1903)</f>
        <v>132</v>
      </c>
      <c r="S1903" s="199">
        <f>IFERROR(SUM(District_Data!L1903/$R1903),)</f>
        <v>0.43939393939393939</v>
      </c>
      <c r="T1903" s="199">
        <f>IFERROR(SUM(District_Data!M1903/$R1903),)</f>
        <v>0.28030303030303028</v>
      </c>
      <c r="U1903" s="199">
        <f>IFERROR(SUM(District_Data!N1903/$R1903),)</f>
        <v>0.17424242424242425</v>
      </c>
      <c r="V1903" s="199">
        <f>IFERROR(SUM(District_Data!O1903/$R1903),)</f>
        <v>0.10606060606060606</v>
      </c>
      <c r="W1903" s="200">
        <f t="shared" si="147"/>
        <v>0.28030303030303033</v>
      </c>
      <c r="X1903" s="194"/>
      <c r="Y1903" s="201">
        <f>SUM(District_Data!P1903:S1903)</f>
        <v>132</v>
      </c>
      <c r="Z1903" s="202">
        <f>IFERROR(SUM(District_Data!P1903/$Y1903),)</f>
        <v>0.39393939393939392</v>
      </c>
      <c r="AA1903" s="202">
        <f>IFERROR(SUM(District_Data!Q1903/$Y1903),)</f>
        <v>0.25757575757575757</v>
      </c>
      <c r="AB1903" s="202">
        <f>IFERROR(SUM(District_Data!R1903/$Y1903),)</f>
        <v>0.26515151515151514</v>
      </c>
      <c r="AC1903" s="202">
        <f>IFERROR(SUM(District_Data!S1903/$Y1903),)</f>
        <v>8.3333333333333329E-2</v>
      </c>
      <c r="AD1903" s="203">
        <f t="shared" si="148"/>
        <v>0.34848484848484845</v>
      </c>
      <c r="AE1903" s="194"/>
      <c r="AF1903" s="204">
        <f>SUM(District_Data!T1903:W1903)</f>
        <v>132</v>
      </c>
      <c r="AG1903" s="205">
        <f>IFERROR(SUM(District_Data!T1903/$AF1903),)</f>
        <v>0.48484848484848486</v>
      </c>
      <c r="AH1903" s="205">
        <f>IFERROR(SUM(District_Data!U1903/$AF1903),)</f>
        <v>0.19696969696969696</v>
      </c>
      <c r="AI1903" s="205">
        <f>IFERROR(SUM(District_Data!V1903/$AF1903),)</f>
        <v>0.20454545454545456</v>
      </c>
      <c r="AJ1903" s="205">
        <f>IFERROR(SUM(District_Data!W1903/$AF1903),)</f>
        <v>0.11363636363636363</v>
      </c>
      <c r="AK1903" s="205">
        <f t="shared" si="149"/>
        <v>0.31818181818181818</v>
      </c>
      <c r="AL1903" s="194"/>
      <c r="AM1903" s="206">
        <f>SUM(District_Data!X1903:Y1903)</f>
        <v>132</v>
      </c>
      <c r="AN1903" s="207">
        <f>IFERROR(SUM(District_Data!Y1903/$AM1903),)</f>
        <v>0.13636363636363635</v>
      </c>
    </row>
    <row r="1904" spans="1:40" customFormat="1" x14ac:dyDescent="0.3">
      <c r="A1904" s="52" t="str">
        <f>District_Data!A1904</f>
        <v>WARREN SCHOOL DISTRICT</v>
      </c>
      <c r="B1904" s="77" t="s">
        <v>1647</v>
      </c>
      <c r="C1904" s="27">
        <f>District_Data!C1904</f>
        <v>9</v>
      </c>
      <c r="D1904" s="192">
        <f>SUM(District_Data!D1904:G1904)</f>
        <v>106</v>
      </c>
      <c r="E1904" s="193">
        <f>IFERROR(SUM(District_Data!D1904/$D1904),)</f>
        <v>0.29245283018867924</v>
      </c>
      <c r="F1904" s="193">
        <f>IFERROR(SUM(District_Data!E1904/$D1904),)</f>
        <v>0.34905660377358488</v>
      </c>
      <c r="G1904" s="193">
        <f>IFERROR(SUM(District_Data!F1904/$D1904),)</f>
        <v>0.23584905660377359</v>
      </c>
      <c r="H1904" s="193">
        <f>IFERROR(SUM(District_Data!G1904/$D1904),)</f>
        <v>0.12264150943396226</v>
      </c>
      <c r="I1904" s="193">
        <f t="shared" si="145"/>
        <v>0.35849056603773588</v>
      </c>
      <c r="J1904" s="194"/>
      <c r="K1904" s="195">
        <f>SUM(District_Data!H1904:K1904)</f>
        <v>106</v>
      </c>
      <c r="L1904" s="196">
        <f>IFERROR(SUM(District_Data!H1904/$K1904),)</f>
        <v>0.63207547169811318</v>
      </c>
      <c r="M1904" s="196">
        <f>IFERROR(SUM(District_Data!I1904/$K1904),)</f>
        <v>0.18867924528301888</v>
      </c>
      <c r="N1904" s="196">
        <f>IFERROR(SUM(District_Data!J1904/$K1904),)</f>
        <v>9.4339622641509441E-2</v>
      </c>
      <c r="O1904" s="196">
        <f>IFERROR(SUM(District_Data!K1904/$K1904),)</f>
        <v>8.4905660377358486E-2</v>
      </c>
      <c r="P1904" s="197">
        <f t="shared" si="146"/>
        <v>0.17924528301886794</v>
      </c>
      <c r="Q1904" s="194"/>
      <c r="R1904" s="198">
        <f>SUM(District_Data!L1904:O1904)</f>
        <v>106</v>
      </c>
      <c r="S1904" s="199">
        <f>IFERROR(SUM(District_Data!L1904/$R1904),)</f>
        <v>0.55660377358490565</v>
      </c>
      <c r="T1904" s="199">
        <f>IFERROR(SUM(District_Data!M1904/$R1904),)</f>
        <v>0.23584905660377359</v>
      </c>
      <c r="U1904" s="199">
        <f>IFERROR(SUM(District_Data!N1904/$R1904),)</f>
        <v>0.16037735849056603</v>
      </c>
      <c r="V1904" s="199">
        <f>IFERROR(SUM(District_Data!O1904/$R1904),)</f>
        <v>4.716981132075472E-2</v>
      </c>
      <c r="W1904" s="200">
        <f t="shared" si="147"/>
        <v>0.20754716981132076</v>
      </c>
      <c r="X1904" s="194"/>
      <c r="Y1904" s="201">
        <f>SUM(District_Data!P1904:S1904)</f>
        <v>106</v>
      </c>
      <c r="Z1904" s="202">
        <f>IFERROR(SUM(District_Data!P1904/$Y1904),)</f>
        <v>0.43396226415094341</v>
      </c>
      <c r="AA1904" s="202">
        <f>IFERROR(SUM(District_Data!Q1904/$Y1904),)</f>
        <v>0.32075471698113206</v>
      </c>
      <c r="AB1904" s="202">
        <f>IFERROR(SUM(District_Data!R1904/$Y1904),)</f>
        <v>0.15094339622641509</v>
      </c>
      <c r="AC1904" s="202">
        <f>IFERROR(SUM(District_Data!S1904/$Y1904),)</f>
        <v>9.4339622641509441E-2</v>
      </c>
      <c r="AD1904" s="203">
        <f t="shared" si="148"/>
        <v>0.24528301886792453</v>
      </c>
      <c r="AE1904" s="194"/>
      <c r="AF1904" s="204">
        <f>SUM(District_Data!T1904:W1904)</f>
        <v>106</v>
      </c>
      <c r="AG1904" s="205">
        <f>IFERROR(SUM(District_Data!T1904/$AF1904),)</f>
        <v>0.51886792452830188</v>
      </c>
      <c r="AH1904" s="205">
        <f>IFERROR(SUM(District_Data!U1904/$AF1904),)</f>
        <v>0.23584905660377359</v>
      </c>
      <c r="AI1904" s="205">
        <f>IFERROR(SUM(District_Data!V1904/$AF1904),)</f>
        <v>0.14150943396226415</v>
      </c>
      <c r="AJ1904" s="205">
        <f>IFERROR(SUM(District_Data!W1904/$AF1904),)</f>
        <v>0.10377358490566038</v>
      </c>
      <c r="AK1904" s="205">
        <f t="shared" si="149"/>
        <v>0.24528301886792453</v>
      </c>
      <c r="AL1904" s="194"/>
      <c r="AM1904" s="206">
        <f>SUM(District_Data!X1904:Y1904)</f>
        <v>106</v>
      </c>
      <c r="AN1904" s="207">
        <f>IFERROR(SUM(District_Data!Y1904/$AM1904),)</f>
        <v>5.6603773584905662E-2</v>
      </c>
    </row>
    <row r="1905" spans="1:40" customFormat="1" x14ac:dyDescent="0.3">
      <c r="A1905" s="52" t="str">
        <f>District_Data!A1905</f>
        <v>WARREN SCHOOL DISTRICT</v>
      </c>
      <c r="B1905" s="77" t="s">
        <v>1647</v>
      </c>
      <c r="C1905" s="27">
        <f>District_Data!C1905</f>
        <v>10</v>
      </c>
      <c r="D1905" s="192">
        <f>SUM(District_Data!D1905:G1905)</f>
        <v>123</v>
      </c>
      <c r="E1905" s="193">
        <f>IFERROR(SUM(District_Data!D1905/$D1905),)</f>
        <v>0.3902439024390244</v>
      </c>
      <c r="F1905" s="193">
        <f>IFERROR(SUM(District_Data!E1905/$D1905),)</f>
        <v>0.26829268292682928</v>
      </c>
      <c r="G1905" s="193">
        <f>IFERROR(SUM(District_Data!F1905/$D1905),)</f>
        <v>0.18699186991869918</v>
      </c>
      <c r="H1905" s="193">
        <f>IFERROR(SUM(District_Data!G1905/$D1905),)</f>
        <v>0.15447154471544716</v>
      </c>
      <c r="I1905" s="193">
        <f t="shared" si="145"/>
        <v>0.34146341463414631</v>
      </c>
      <c r="J1905" s="194"/>
      <c r="K1905" s="195">
        <f>SUM(District_Data!H1905:K1905)</f>
        <v>123</v>
      </c>
      <c r="L1905" s="196">
        <f>IFERROR(SUM(District_Data!H1905/$K1905),)</f>
        <v>0.75609756097560976</v>
      </c>
      <c r="M1905" s="196">
        <f>IFERROR(SUM(District_Data!I1905/$K1905),)</f>
        <v>0.13008130081300814</v>
      </c>
      <c r="N1905" s="196">
        <f>IFERROR(SUM(District_Data!J1905/$K1905),)</f>
        <v>8.1300813008130079E-2</v>
      </c>
      <c r="O1905" s="196">
        <f>IFERROR(SUM(District_Data!K1905/$K1905),)</f>
        <v>3.2520325203252036E-2</v>
      </c>
      <c r="P1905" s="197">
        <f t="shared" si="146"/>
        <v>0.11382113821138212</v>
      </c>
      <c r="Q1905" s="194"/>
      <c r="R1905" s="198">
        <f>SUM(District_Data!L1905:O1905)</f>
        <v>123</v>
      </c>
      <c r="S1905" s="199">
        <f>IFERROR(SUM(District_Data!L1905/$R1905),)</f>
        <v>0.66666666666666663</v>
      </c>
      <c r="T1905" s="199">
        <f>IFERROR(SUM(District_Data!M1905/$R1905),)</f>
        <v>0.13821138211382114</v>
      </c>
      <c r="U1905" s="199">
        <f>IFERROR(SUM(District_Data!N1905/$R1905),)</f>
        <v>0.17073170731707318</v>
      </c>
      <c r="V1905" s="199">
        <f>IFERROR(SUM(District_Data!O1905/$R1905),)</f>
        <v>2.4390243902439025E-2</v>
      </c>
      <c r="W1905" s="200">
        <f t="shared" si="147"/>
        <v>0.1951219512195122</v>
      </c>
      <c r="X1905" s="194"/>
      <c r="Y1905" s="201">
        <f>SUM(District_Data!P1905:S1905)</f>
        <v>123</v>
      </c>
      <c r="Z1905" s="202">
        <f>IFERROR(SUM(District_Data!P1905/$Y1905),)</f>
        <v>0.63414634146341464</v>
      </c>
      <c r="AA1905" s="202">
        <f>IFERROR(SUM(District_Data!Q1905/$Y1905),)</f>
        <v>0.14634146341463414</v>
      </c>
      <c r="AB1905" s="202">
        <f>IFERROR(SUM(District_Data!R1905/$Y1905),)</f>
        <v>0.17886178861788618</v>
      </c>
      <c r="AC1905" s="202">
        <f>IFERROR(SUM(District_Data!S1905/$Y1905),)</f>
        <v>4.065040650406504E-2</v>
      </c>
      <c r="AD1905" s="203">
        <f t="shared" si="148"/>
        <v>0.21951219512195122</v>
      </c>
      <c r="AE1905" s="194"/>
      <c r="AF1905" s="204">
        <f>SUM(District_Data!T1905:W1905)</f>
        <v>123</v>
      </c>
      <c r="AG1905" s="205">
        <f>IFERROR(SUM(District_Data!T1905/$AF1905),)</f>
        <v>0.63414634146341464</v>
      </c>
      <c r="AH1905" s="205">
        <f>IFERROR(SUM(District_Data!U1905/$AF1905),)</f>
        <v>0.11382113821138211</v>
      </c>
      <c r="AI1905" s="205">
        <f>IFERROR(SUM(District_Data!V1905/$AF1905),)</f>
        <v>0.16260162601626016</v>
      </c>
      <c r="AJ1905" s="205">
        <f>IFERROR(SUM(District_Data!W1905/$AF1905),)</f>
        <v>8.943089430894309E-2</v>
      </c>
      <c r="AK1905" s="205">
        <f t="shared" si="149"/>
        <v>0.25203252032520324</v>
      </c>
      <c r="AL1905" s="194"/>
      <c r="AM1905" s="206">
        <f>SUM(District_Data!X1905:Y1905)</f>
        <v>123</v>
      </c>
      <c r="AN1905" s="207">
        <f>IFERROR(SUM(District_Data!Y1905/$AM1905),)</f>
        <v>4.065040650406504E-2</v>
      </c>
    </row>
    <row r="1906" spans="1:40" customFormat="1" x14ac:dyDescent="0.3">
      <c r="A1906" s="52" t="str">
        <f>District_Data!A1906</f>
        <v>WATSON CHAPEL SCHOOL DISTRICT</v>
      </c>
      <c r="B1906" s="77" t="s">
        <v>1648</v>
      </c>
      <c r="C1906" s="27">
        <f>District_Data!C1906</f>
        <v>3</v>
      </c>
      <c r="D1906" s="192">
        <f>SUM(District_Data!D1906:G1906)</f>
        <v>123</v>
      </c>
      <c r="E1906" s="193">
        <f>IFERROR(SUM(District_Data!D1906/$D1906),)</f>
        <v>7.3170731707317069E-2</v>
      </c>
      <c r="F1906" s="193">
        <f>IFERROR(SUM(District_Data!E1906/$D1906),)</f>
        <v>0.43089430894308944</v>
      </c>
      <c r="G1906" s="193">
        <f>IFERROR(SUM(District_Data!F1906/$D1906),)</f>
        <v>0.21951219512195122</v>
      </c>
      <c r="H1906" s="193">
        <f>IFERROR(SUM(District_Data!G1906/$D1906),)</f>
        <v>0.27642276422764228</v>
      </c>
      <c r="I1906" s="193">
        <f t="shared" si="145"/>
        <v>0.49593495934959353</v>
      </c>
      <c r="J1906" s="194"/>
      <c r="K1906" s="195">
        <f>SUM(District_Data!H1906:K1906)</f>
        <v>124</v>
      </c>
      <c r="L1906" s="196">
        <f>IFERROR(SUM(District_Data!H1906/$K1906),)</f>
        <v>0.33870967741935482</v>
      </c>
      <c r="M1906" s="196">
        <f>IFERROR(SUM(District_Data!I1906/$K1906),)</f>
        <v>0.33064516129032256</v>
      </c>
      <c r="N1906" s="196">
        <f>IFERROR(SUM(District_Data!J1906/$K1906),)</f>
        <v>0.28225806451612906</v>
      </c>
      <c r="O1906" s="196">
        <f>IFERROR(SUM(District_Data!K1906/$K1906),)</f>
        <v>4.8387096774193547E-2</v>
      </c>
      <c r="P1906" s="197">
        <f t="shared" si="146"/>
        <v>0.33064516129032262</v>
      </c>
      <c r="Q1906" s="194"/>
      <c r="R1906" s="198">
        <f>SUM(District_Data!L1906:O1906)</f>
        <v>124</v>
      </c>
      <c r="S1906" s="199">
        <f>IFERROR(SUM(District_Data!L1906/$R1906),)</f>
        <v>0.66935483870967738</v>
      </c>
      <c r="T1906" s="199">
        <f>IFERROR(SUM(District_Data!M1906/$R1906),)</f>
        <v>0.20161290322580644</v>
      </c>
      <c r="U1906" s="199">
        <f>IFERROR(SUM(District_Data!N1906/$R1906),)</f>
        <v>6.4516129032258063E-2</v>
      </c>
      <c r="V1906" s="199">
        <f>IFERROR(SUM(District_Data!O1906/$R1906),)</f>
        <v>6.4516129032258063E-2</v>
      </c>
      <c r="W1906" s="200">
        <f t="shared" si="147"/>
        <v>0.12903225806451613</v>
      </c>
      <c r="X1906" s="194"/>
      <c r="Y1906" s="201">
        <f>SUM(District_Data!P1906:S1906)</f>
        <v>123</v>
      </c>
      <c r="Z1906" s="202">
        <f>IFERROR(SUM(District_Data!P1906/$Y1906),)</f>
        <v>0.65040650406504064</v>
      </c>
      <c r="AA1906" s="202">
        <f>IFERROR(SUM(District_Data!Q1906/$Y1906),)</f>
        <v>0.13821138211382114</v>
      </c>
      <c r="AB1906" s="202">
        <f>IFERROR(SUM(District_Data!R1906/$Y1906),)</f>
        <v>0.13821138211382114</v>
      </c>
      <c r="AC1906" s="202">
        <f>IFERROR(SUM(District_Data!S1906/$Y1906),)</f>
        <v>7.3170731707317069E-2</v>
      </c>
      <c r="AD1906" s="203">
        <f t="shared" si="148"/>
        <v>0.2113821138211382</v>
      </c>
      <c r="AE1906" s="194"/>
      <c r="AF1906" s="204">
        <f>SUM(District_Data!T1906:W1906)</f>
        <v>123</v>
      </c>
      <c r="AG1906" s="205">
        <f>IFERROR(SUM(District_Data!T1906/$AF1906),)</f>
        <v>0.68292682926829273</v>
      </c>
      <c r="AH1906" s="205">
        <f>IFERROR(SUM(District_Data!U1906/$AF1906),)</f>
        <v>0.13008130081300814</v>
      </c>
      <c r="AI1906" s="205">
        <f>IFERROR(SUM(District_Data!V1906/$AF1906),)</f>
        <v>0.14634146341463414</v>
      </c>
      <c r="AJ1906" s="205">
        <f>IFERROR(SUM(District_Data!W1906/$AF1906),)</f>
        <v>4.065040650406504E-2</v>
      </c>
      <c r="AK1906" s="205">
        <f t="shared" si="149"/>
        <v>0.18699186991869918</v>
      </c>
      <c r="AL1906" s="194"/>
      <c r="AM1906" s="206">
        <f>SUM(District_Data!X1906:Y1906)</f>
        <v>124</v>
      </c>
      <c r="AN1906" s="207">
        <f>IFERROR(SUM(District_Data!Y1906/$AM1906),)</f>
        <v>4.0322580645161289E-2</v>
      </c>
    </row>
    <row r="1907" spans="1:40" customFormat="1" x14ac:dyDescent="0.3">
      <c r="A1907" s="52" t="str">
        <f>District_Data!A1907</f>
        <v>WATSON CHAPEL SCHOOL DISTRICT</v>
      </c>
      <c r="B1907" s="77" t="s">
        <v>1648</v>
      </c>
      <c r="C1907" s="27">
        <f>District_Data!C1907</f>
        <v>4</v>
      </c>
      <c r="D1907" s="192">
        <f>SUM(District_Data!D1907:G1907)</f>
        <v>141</v>
      </c>
      <c r="E1907" s="193">
        <f>IFERROR(SUM(District_Data!D1907/$D1907),)</f>
        <v>0.19148936170212766</v>
      </c>
      <c r="F1907" s="193">
        <f>IFERROR(SUM(District_Data!E1907/$D1907),)</f>
        <v>0.34042553191489361</v>
      </c>
      <c r="G1907" s="193">
        <f>IFERROR(SUM(District_Data!F1907/$D1907),)</f>
        <v>0.31205673758865249</v>
      </c>
      <c r="H1907" s="193">
        <f>IFERROR(SUM(District_Data!G1907/$D1907),)</f>
        <v>0.15602836879432624</v>
      </c>
      <c r="I1907" s="193">
        <f t="shared" si="145"/>
        <v>0.46808510638297873</v>
      </c>
      <c r="J1907" s="194"/>
      <c r="K1907" s="195">
        <f>SUM(District_Data!H1907:K1907)</f>
        <v>140</v>
      </c>
      <c r="L1907" s="196">
        <f>IFERROR(SUM(District_Data!H1907/$K1907),)</f>
        <v>0.36428571428571427</v>
      </c>
      <c r="M1907" s="196">
        <f>IFERROR(SUM(District_Data!I1907/$K1907),)</f>
        <v>0.49285714285714288</v>
      </c>
      <c r="N1907" s="196">
        <f>IFERROR(SUM(District_Data!J1907/$K1907),)</f>
        <v>0.1357142857142857</v>
      </c>
      <c r="O1907" s="196">
        <f>IFERROR(SUM(District_Data!K1907/$K1907),)</f>
        <v>7.1428571428571426E-3</v>
      </c>
      <c r="P1907" s="197">
        <f t="shared" si="146"/>
        <v>0.14285714285714285</v>
      </c>
      <c r="Q1907" s="194"/>
      <c r="R1907" s="198">
        <f>SUM(District_Data!L1907:O1907)</f>
        <v>140</v>
      </c>
      <c r="S1907" s="199">
        <f>IFERROR(SUM(District_Data!L1907/$R1907),)</f>
        <v>0.62142857142857144</v>
      </c>
      <c r="T1907" s="199">
        <f>IFERROR(SUM(District_Data!M1907/$R1907),)</f>
        <v>0.20714285714285716</v>
      </c>
      <c r="U1907" s="199">
        <f>IFERROR(SUM(District_Data!N1907/$R1907),)</f>
        <v>0.12857142857142856</v>
      </c>
      <c r="V1907" s="199">
        <f>IFERROR(SUM(District_Data!O1907/$R1907),)</f>
        <v>4.2857142857142858E-2</v>
      </c>
      <c r="W1907" s="200">
        <f t="shared" si="147"/>
        <v>0.17142857142857143</v>
      </c>
      <c r="X1907" s="194"/>
      <c r="Y1907" s="201">
        <f>SUM(District_Data!P1907:S1907)</f>
        <v>141</v>
      </c>
      <c r="Z1907" s="202">
        <f>IFERROR(SUM(District_Data!P1907/$Y1907),)</f>
        <v>0.55319148936170215</v>
      </c>
      <c r="AA1907" s="202">
        <f>IFERROR(SUM(District_Data!Q1907/$Y1907),)</f>
        <v>0.25531914893617019</v>
      </c>
      <c r="AB1907" s="202">
        <f>IFERROR(SUM(District_Data!R1907/$Y1907),)</f>
        <v>0.15602836879432624</v>
      </c>
      <c r="AC1907" s="202">
        <f>IFERROR(SUM(District_Data!S1907/$Y1907),)</f>
        <v>3.5460992907801421E-2</v>
      </c>
      <c r="AD1907" s="203">
        <f t="shared" si="148"/>
        <v>0.19148936170212766</v>
      </c>
      <c r="AE1907" s="194"/>
      <c r="AF1907" s="204">
        <f>SUM(District_Data!T1907:W1907)</f>
        <v>141</v>
      </c>
      <c r="AG1907" s="205">
        <f>IFERROR(SUM(District_Data!T1907/$AF1907),)</f>
        <v>0.70921985815602839</v>
      </c>
      <c r="AH1907" s="205">
        <f>IFERROR(SUM(District_Data!U1907/$AF1907),)</f>
        <v>0.21276595744680851</v>
      </c>
      <c r="AI1907" s="205">
        <f>IFERROR(SUM(District_Data!V1907/$AF1907),)</f>
        <v>4.9645390070921988E-2</v>
      </c>
      <c r="AJ1907" s="205">
        <f>IFERROR(SUM(District_Data!W1907/$AF1907),)</f>
        <v>2.8368794326241134E-2</v>
      </c>
      <c r="AK1907" s="205">
        <f t="shared" si="149"/>
        <v>7.8014184397163122E-2</v>
      </c>
      <c r="AL1907" s="194"/>
      <c r="AM1907" s="206">
        <f>SUM(District_Data!X1907:Y1907)</f>
        <v>140</v>
      </c>
      <c r="AN1907" s="207">
        <f>IFERROR(SUM(District_Data!Y1907/$AM1907),)</f>
        <v>4.2857142857142858E-2</v>
      </c>
    </row>
    <row r="1908" spans="1:40" customFormat="1" x14ac:dyDescent="0.3">
      <c r="A1908" s="52" t="str">
        <f>District_Data!A1908</f>
        <v>WATSON CHAPEL SCHOOL DISTRICT</v>
      </c>
      <c r="B1908" s="77" t="s">
        <v>1648</v>
      </c>
      <c r="C1908" s="27">
        <f>District_Data!C1908</f>
        <v>5</v>
      </c>
      <c r="D1908" s="192">
        <f>SUM(District_Data!D1908:G1908)</f>
        <v>126</v>
      </c>
      <c r="E1908" s="193">
        <f>IFERROR(SUM(District_Data!D1908/$D1908),)</f>
        <v>0.12698412698412698</v>
      </c>
      <c r="F1908" s="193">
        <f>IFERROR(SUM(District_Data!E1908/$D1908),)</f>
        <v>0.46031746031746029</v>
      </c>
      <c r="G1908" s="193">
        <f>IFERROR(SUM(District_Data!F1908/$D1908),)</f>
        <v>0.27777777777777779</v>
      </c>
      <c r="H1908" s="193">
        <f>IFERROR(SUM(District_Data!G1908/$D1908),)</f>
        <v>0.13492063492063491</v>
      </c>
      <c r="I1908" s="193">
        <f t="shared" si="145"/>
        <v>0.41269841269841268</v>
      </c>
      <c r="J1908" s="194"/>
      <c r="K1908" s="195">
        <f>SUM(District_Data!H1908:K1908)</f>
        <v>126</v>
      </c>
      <c r="L1908" s="196">
        <f>IFERROR(SUM(District_Data!H1908/$K1908),)</f>
        <v>0.45238095238095238</v>
      </c>
      <c r="M1908" s="196">
        <f>IFERROR(SUM(District_Data!I1908/$K1908),)</f>
        <v>0.47619047619047616</v>
      </c>
      <c r="N1908" s="196">
        <f>IFERROR(SUM(District_Data!J1908/$K1908),)</f>
        <v>7.1428571428571425E-2</v>
      </c>
      <c r="O1908" s="196">
        <f>IFERROR(SUM(District_Data!K1908/$K1908),)</f>
        <v>0</v>
      </c>
      <c r="P1908" s="197">
        <f t="shared" si="146"/>
        <v>7.1428571428571425E-2</v>
      </c>
      <c r="Q1908" s="194"/>
      <c r="R1908" s="198">
        <f>SUM(District_Data!L1908:O1908)</f>
        <v>126</v>
      </c>
      <c r="S1908" s="199">
        <f>IFERROR(SUM(District_Data!L1908/$R1908),)</f>
        <v>0.7142857142857143</v>
      </c>
      <c r="T1908" s="199">
        <f>IFERROR(SUM(District_Data!M1908/$R1908),)</f>
        <v>0.16666666666666666</v>
      </c>
      <c r="U1908" s="199">
        <f>IFERROR(SUM(District_Data!N1908/$R1908),)</f>
        <v>0.11904761904761904</v>
      </c>
      <c r="V1908" s="199">
        <f>IFERROR(SUM(District_Data!O1908/$R1908),)</f>
        <v>0</v>
      </c>
      <c r="W1908" s="200">
        <f t="shared" si="147"/>
        <v>0.11904761904761904</v>
      </c>
      <c r="X1908" s="194"/>
      <c r="Y1908" s="201">
        <f>SUM(District_Data!P1908:S1908)</f>
        <v>126</v>
      </c>
      <c r="Z1908" s="202">
        <f>IFERROR(SUM(District_Data!P1908/$Y1908),)</f>
        <v>0.5714285714285714</v>
      </c>
      <c r="AA1908" s="202">
        <f>IFERROR(SUM(District_Data!Q1908/$Y1908),)</f>
        <v>0.23015873015873015</v>
      </c>
      <c r="AB1908" s="202">
        <f>IFERROR(SUM(District_Data!R1908/$Y1908),)</f>
        <v>0.18253968253968253</v>
      </c>
      <c r="AC1908" s="202">
        <f>IFERROR(SUM(District_Data!S1908/$Y1908),)</f>
        <v>1.5873015873015872E-2</v>
      </c>
      <c r="AD1908" s="203">
        <f t="shared" si="148"/>
        <v>0.1984126984126984</v>
      </c>
      <c r="AE1908" s="194"/>
      <c r="AF1908" s="204">
        <f>SUM(District_Data!T1908:W1908)</f>
        <v>126</v>
      </c>
      <c r="AG1908" s="205">
        <f>IFERROR(SUM(District_Data!T1908/$AF1908),)</f>
        <v>0.61904761904761907</v>
      </c>
      <c r="AH1908" s="205">
        <f>IFERROR(SUM(District_Data!U1908/$AF1908),)</f>
        <v>0.23015873015873015</v>
      </c>
      <c r="AI1908" s="205">
        <f>IFERROR(SUM(District_Data!V1908/$AF1908),)</f>
        <v>0.11904761904761904</v>
      </c>
      <c r="AJ1908" s="205">
        <f>IFERROR(SUM(District_Data!W1908/$AF1908),)</f>
        <v>3.1746031746031744E-2</v>
      </c>
      <c r="AK1908" s="205">
        <f t="shared" si="149"/>
        <v>0.15079365079365079</v>
      </c>
      <c r="AL1908" s="194"/>
      <c r="AM1908" s="206">
        <f>SUM(District_Data!X1908:Y1908)</f>
        <v>126</v>
      </c>
      <c r="AN1908" s="207">
        <f>IFERROR(SUM(District_Data!Y1908/$AM1908),)</f>
        <v>0</v>
      </c>
    </row>
    <row r="1909" spans="1:40" customFormat="1" x14ac:dyDescent="0.3">
      <c r="A1909" s="52" t="str">
        <f>District_Data!A1909</f>
        <v>WATSON CHAPEL SCHOOL DISTRICT</v>
      </c>
      <c r="B1909" s="77" t="s">
        <v>1648</v>
      </c>
      <c r="C1909" s="27">
        <f>District_Data!C1909</f>
        <v>6</v>
      </c>
      <c r="D1909" s="192">
        <f>SUM(District_Data!D1909:G1909)</f>
        <v>123</v>
      </c>
      <c r="E1909" s="193">
        <f>IFERROR(SUM(District_Data!D1909/$D1909),)</f>
        <v>7.3170731707317069E-2</v>
      </c>
      <c r="F1909" s="193">
        <f>IFERROR(SUM(District_Data!E1909/$D1909),)</f>
        <v>0.47967479674796748</v>
      </c>
      <c r="G1909" s="193">
        <f>IFERROR(SUM(District_Data!F1909/$D1909),)</f>
        <v>0.27642276422764228</v>
      </c>
      <c r="H1909" s="193">
        <f>IFERROR(SUM(District_Data!G1909/$D1909),)</f>
        <v>0.17073170731707318</v>
      </c>
      <c r="I1909" s="193">
        <f t="shared" si="145"/>
        <v>0.44715447154471544</v>
      </c>
      <c r="J1909" s="194"/>
      <c r="K1909" s="195">
        <f>SUM(District_Data!H1909:K1909)</f>
        <v>123</v>
      </c>
      <c r="L1909" s="196">
        <f>IFERROR(SUM(District_Data!H1909/$K1909),)</f>
        <v>0.30081300813008133</v>
      </c>
      <c r="M1909" s="196">
        <f>IFERROR(SUM(District_Data!I1909/$K1909),)</f>
        <v>0.43089430894308944</v>
      </c>
      <c r="N1909" s="196">
        <f>IFERROR(SUM(District_Data!J1909/$K1909),)</f>
        <v>0.23577235772357724</v>
      </c>
      <c r="O1909" s="196">
        <f>IFERROR(SUM(District_Data!K1909/$K1909),)</f>
        <v>3.2520325203252036E-2</v>
      </c>
      <c r="P1909" s="197">
        <f t="shared" si="146"/>
        <v>0.26829268292682928</v>
      </c>
      <c r="Q1909" s="194"/>
      <c r="R1909" s="198">
        <f>SUM(District_Data!L1909:O1909)</f>
        <v>123</v>
      </c>
      <c r="S1909" s="199">
        <f>IFERROR(SUM(District_Data!L1909/$R1909),)</f>
        <v>0.58536585365853655</v>
      </c>
      <c r="T1909" s="199">
        <f>IFERROR(SUM(District_Data!M1909/$R1909),)</f>
        <v>0.16260162601626016</v>
      </c>
      <c r="U1909" s="199">
        <f>IFERROR(SUM(District_Data!N1909/$R1909),)</f>
        <v>0.2032520325203252</v>
      </c>
      <c r="V1909" s="199">
        <f>IFERROR(SUM(District_Data!O1909/$R1909),)</f>
        <v>4.878048780487805E-2</v>
      </c>
      <c r="W1909" s="200">
        <f t="shared" si="147"/>
        <v>0.25203252032520324</v>
      </c>
      <c r="X1909" s="194"/>
      <c r="Y1909" s="201">
        <f>SUM(District_Data!P1909:S1909)</f>
        <v>123</v>
      </c>
      <c r="Z1909" s="202">
        <f>IFERROR(SUM(District_Data!P1909/$Y1909),)</f>
        <v>0.53658536585365857</v>
      </c>
      <c r="AA1909" s="202">
        <f>IFERROR(SUM(District_Data!Q1909/$Y1909),)</f>
        <v>0.21138211382113822</v>
      </c>
      <c r="AB1909" s="202">
        <f>IFERROR(SUM(District_Data!R1909/$Y1909),)</f>
        <v>0.18699186991869918</v>
      </c>
      <c r="AC1909" s="202">
        <f>IFERROR(SUM(District_Data!S1909/$Y1909),)</f>
        <v>6.5040650406504072E-2</v>
      </c>
      <c r="AD1909" s="203">
        <f t="shared" si="148"/>
        <v>0.25203252032520324</v>
      </c>
      <c r="AE1909" s="194"/>
      <c r="AF1909" s="204">
        <f>SUM(District_Data!T1909:W1909)</f>
        <v>123</v>
      </c>
      <c r="AG1909" s="205">
        <f>IFERROR(SUM(District_Data!T1909/$AF1909),)</f>
        <v>0.63414634146341464</v>
      </c>
      <c r="AH1909" s="205">
        <f>IFERROR(SUM(District_Data!U1909/$AF1909),)</f>
        <v>0.21138211382113822</v>
      </c>
      <c r="AI1909" s="205">
        <f>IFERROR(SUM(District_Data!V1909/$AF1909),)</f>
        <v>8.1300813008130079E-2</v>
      </c>
      <c r="AJ1909" s="205">
        <f>IFERROR(SUM(District_Data!W1909/$AF1909),)</f>
        <v>7.3170731707317069E-2</v>
      </c>
      <c r="AK1909" s="205">
        <f t="shared" si="149"/>
        <v>0.15447154471544716</v>
      </c>
      <c r="AL1909" s="194"/>
      <c r="AM1909" s="206">
        <f>SUM(District_Data!X1909:Y1909)</f>
        <v>123</v>
      </c>
      <c r="AN1909" s="207">
        <f>IFERROR(SUM(District_Data!Y1909/$AM1909),)</f>
        <v>3.2520325203252036E-2</v>
      </c>
    </row>
    <row r="1910" spans="1:40" customFormat="1" x14ac:dyDescent="0.3">
      <c r="A1910" s="52" t="str">
        <f>District_Data!A1910</f>
        <v>WATSON CHAPEL SCHOOL DISTRICT</v>
      </c>
      <c r="B1910" s="77" t="s">
        <v>1648</v>
      </c>
      <c r="C1910" s="27">
        <f>District_Data!C1910</f>
        <v>7</v>
      </c>
      <c r="D1910" s="192">
        <f>SUM(District_Data!D1910:G1910)</f>
        <v>157</v>
      </c>
      <c r="E1910" s="193">
        <f>IFERROR(SUM(District_Data!D1910/$D1910),)</f>
        <v>0.16560509554140126</v>
      </c>
      <c r="F1910" s="193">
        <f>IFERROR(SUM(District_Data!E1910/$D1910),)</f>
        <v>0.31847133757961782</v>
      </c>
      <c r="G1910" s="193">
        <f>IFERROR(SUM(District_Data!F1910/$D1910),)</f>
        <v>0.3503184713375796</v>
      </c>
      <c r="H1910" s="193">
        <f>IFERROR(SUM(District_Data!G1910/$D1910),)</f>
        <v>0.16560509554140126</v>
      </c>
      <c r="I1910" s="193">
        <f t="shared" si="145"/>
        <v>0.51592356687898089</v>
      </c>
      <c r="J1910" s="194"/>
      <c r="K1910" s="195">
        <f>SUM(District_Data!H1910:K1910)</f>
        <v>157</v>
      </c>
      <c r="L1910" s="196">
        <f>IFERROR(SUM(District_Data!H1910/$K1910),)</f>
        <v>0.66878980891719741</v>
      </c>
      <c r="M1910" s="196">
        <f>IFERROR(SUM(District_Data!I1910/$K1910),)</f>
        <v>0.25477707006369427</v>
      </c>
      <c r="N1910" s="196">
        <f>IFERROR(SUM(District_Data!J1910/$K1910),)</f>
        <v>6.3694267515923567E-2</v>
      </c>
      <c r="O1910" s="196">
        <f>IFERROR(SUM(District_Data!K1910/$K1910),)</f>
        <v>1.2738853503184714E-2</v>
      </c>
      <c r="P1910" s="197">
        <f t="shared" si="146"/>
        <v>7.6433121019108277E-2</v>
      </c>
      <c r="Q1910" s="194"/>
      <c r="R1910" s="198">
        <f>SUM(District_Data!L1910:O1910)</f>
        <v>157</v>
      </c>
      <c r="S1910" s="199">
        <f>IFERROR(SUM(District_Data!L1910/$R1910),)</f>
        <v>0.71974522292993626</v>
      </c>
      <c r="T1910" s="199">
        <f>IFERROR(SUM(District_Data!M1910/$R1910),)</f>
        <v>0.17834394904458598</v>
      </c>
      <c r="U1910" s="199">
        <f>IFERROR(SUM(District_Data!N1910/$R1910),)</f>
        <v>8.9171974522292988E-2</v>
      </c>
      <c r="V1910" s="199">
        <f>IFERROR(SUM(District_Data!O1910/$R1910),)</f>
        <v>1.2738853503184714E-2</v>
      </c>
      <c r="W1910" s="200">
        <f t="shared" si="147"/>
        <v>0.1019108280254777</v>
      </c>
      <c r="X1910" s="194"/>
      <c r="Y1910" s="201">
        <f>SUM(District_Data!P1910:S1910)</f>
        <v>157</v>
      </c>
      <c r="Z1910" s="202">
        <f>IFERROR(SUM(District_Data!P1910/$Y1910),)</f>
        <v>0.56687898089171973</v>
      </c>
      <c r="AA1910" s="202">
        <f>IFERROR(SUM(District_Data!Q1910/$Y1910),)</f>
        <v>0.31210191082802546</v>
      </c>
      <c r="AB1910" s="202">
        <f>IFERROR(SUM(District_Data!R1910/$Y1910),)</f>
        <v>0.11464968152866242</v>
      </c>
      <c r="AC1910" s="202">
        <f>IFERROR(SUM(District_Data!S1910/$Y1910),)</f>
        <v>6.369426751592357E-3</v>
      </c>
      <c r="AD1910" s="203">
        <f t="shared" si="148"/>
        <v>0.12101910828025478</v>
      </c>
      <c r="AE1910" s="194"/>
      <c r="AF1910" s="204">
        <f>SUM(District_Data!T1910:W1910)</f>
        <v>157</v>
      </c>
      <c r="AG1910" s="205">
        <f>IFERROR(SUM(District_Data!T1910/$AF1910),)</f>
        <v>0.68152866242038213</v>
      </c>
      <c r="AH1910" s="205">
        <f>IFERROR(SUM(District_Data!U1910/$AF1910),)</f>
        <v>0.21019108280254778</v>
      </c>
      <c r="AI1910" s="205">
        <f>IFERROR(SUM(District_Data!V1910/$AF1910),)</f>
        <v>8.2802547770700632E-2</v>
      </c>
      <c r="AJ1910" s="205">
        <f>IFERROR(SUM(District_Data!W1910/$AF1910),)</f>
        <v>2.5477707006369428E-2</v>
      </c>
      <c r="AK1910" s="205">
        <f t="shared" si="149"/>
        <v>0.10828025477707007</v>
      </c>
      <c r="AL1910" s="194"/>
      <c r="AM1910" s="206">
        <f>SUM(District_Data!X1910:Y1910)</f>
        <v>157</v>
      </c>
      <c r="AN1910" s="207">
        <f>IFERROR(SUM(District_Data!Y1910/$AM1910),)</f>
        <v>0</v>
      </c>
    </row>
    <row r="1911" spans="1:40" customFormat="1" x14ac:dyDescent="0.3">
      <c r="A1911" s="52" t="str">
        <f>District_Data!A1911</f>
        <v>WATSON CHAPEL SCHOOL DISTRICT</v>
      </c>
      <c r="B1911" s="77" t="s">
        <v>1648</v>
      </c>
      <c r="C1911" s="27">
        <f>District_Data!C1911</f>
        <v>8</v>
      </c>
      <c r="D1911" s="192">
        <f>SUM(District_Data!D1911:G1911)</f>
        <v>162</v>
      </c>
      <c r="E1911" s="193">
        <f>IFERROR(SUM(District_Data!D1911/$D1911),)</f>
        <v>0.17901234567901234</v>
      </c>
      <c r="F1911" s="193">
        <f>IFERROR(SUM(District_Data!E1911/$D1911),)</f>
        <v>0.24691358024691357</v>
      </c>
      <c r="G1911" s="193">
        <f>IFERROR(SUM(District_Data!F1911/$D1911),)</f>
        <v>0.32098765432098764</v>
      </c>
      <c r="H1911" s="193">
        <f>IFERROR(SUM(District_Data!G1911/$D1911),)</f>
        <v>0.25308641975308643</v>
      </c>
      <c r="I1911" s="193">
        <f t="shared" si="145"/>
        <v>0.57407407407407407</v>
      </c>
      <c r="J1911" s="194"/>
      <c r="K1911" s="195">
        <f>SUM(District_Data!H1911:K1911)</f>
        <v>162</v>
      </c>
      <c r="L1911" s="196">
        <f>IFERROR(SUM(District_Data!H1911/$K1911),)</f>
        <v>0.61728395061728392</v>
      </c>
      <c r="M1911" s="196">
        <f>IFERROR(SUM(District_Data!I1911/$K1911),)</f>
        <v>0.27777777777777779</v>
      </c>
      <c r="N1911" s="196">
        <f>IFERROR(SUM(District_Data!J1911/$K1911),)</f>
        <v>9.2592592592592587E-2</v>
      </c>
      <c r="O1911" s="196">
        <f>IFERROR(SUM(District_Data!K1911/$K1911),)</f>
        <v>1.2345679012345678E-2</v>
      </c>
      <c r="P1911" s="197">
        <f t="shared" si="146"/>
        <v>0.10493827160493827</v>
      </c>
      <c r="Q1911" s="194"/>
      <c r="R1911" s="198">
        <f>SUM(District_Data!L1911:O1911)</f>
        <v>162</v>
      </c>
      <c r="S1911" s="199">
        <f>IFERROR(SUM(District_Data!L1911/$R1911),)</f>
        <v>0.59259259259259256</v>
      </c>
      <c r="T1911" s="199">
        <f>IFERROR(SUM(District_Data!M1911/$R1911),)</f>
        <v>0.25308641975308643</v>
      </c>
      <c r="U1911" s="199">
        <f>IFERROR(SUM(District_Data!N1911/$R1911),)</f>
        <v>0.10493827160493827</v>
      </c>
      <c r="V1911" s="199">
        <f>IFERROR(SUM(District_Data!O1911/$R1911),)</f>
        <v>4.9382716049382713E-2</v>
      </c>
      <c r="W1911" s="200">
        <f t="shared" si="147"/>
        <v>0.15432098765432098</v>
      </c>
      <c r="X1911" s="194"/>
      <c r="Y1911" s="201">
        <f>SUM(District_Data!P1911:S1911)</f>
        <v>162</v>
      </c>
      <c r="Z1911" s="202">
        <f>IFERROR(SUM(District_Data!P1911/$Y1911),)</f>
        <v>0.44444444444444442</v>
      </c>
      <c r="AA1911" s="202">
        <f>IFERROR(SUM(District_Data!Q1911/$Y1911),)</f>
        <v>0.33950617283950618</v>
      </c>
      <c r="AB1911" s="202">
        <f>IFERROR(SUM(District_Data!R1911/$Y1911),)</f>
        <v>0.1419753086419753</v>
      </c>
      <c r="AC1911" s="202">
        <f>IFERROR(SUM(District_Data!S1911/$Y1911),)</f>
        <v>7.407407407407407E-2</v>
      </c>
      <c r="AD1911" s="203">
        <f t="shared" si="148"/>
        <v>0.21604938271604937</v>
      </c>
      <c r="AE1911" s="194"/>
      <c r="AF1911" s="204">
        <f>SUM(District_Data!T1911:W1911)</f>
        <v>162</v>
      </c>
      <c r="AG1911" s="205">
        <f>IFERROR(SUM(District_Data!T1911/$AF1911),)</f>
        <v>0.61728395061728392</v>
      </c>
      <c r="AH1911" s="205">
        <f>IFERROR(SUM(District_Data!U1911/$AF1911),)</f>
        <v>0.21604938271604937</v>
      </c>
      <c r="AI1911" s="205">
        <f>IFERROR(SUM(District_Data!V1911/$AF1911),)</f>
        <v>0.1111111111111111</v>
      </c>
      <c r="AJ1911" s="205">
        <f>IFERROR(SUM(District_Data!W1911/$AF1911),)</f>
        <v>5.5555555555555552E-2</v>
      </c>
      <c r="AK1911" s="205">
        <f t="shared" si="149"/>
        <v>0.16666666666666666</v>
      </c>
      <c r="AL1911" s="194"/>
      <c r="AM1911" s="206">
        <f>SUM(District_Data!X1911:Y1911)</f>
        <v>162</v>
      </c>
      <c r="AN1911" s="207">
        <f>IFERROR(SUM(District_Data!Y1911/$AM1911),)</f>
        <v>1.2345679012345678E-2</v>
      </c>
    </row>
    <row r="1912" spans="1:40" customFormat="1" x14ac:dyDescent="0.3">
      <c r="A1912" s="52" t="str">
        <f>District_Data!A1912</f>
        <v>WATSON CHAPEL SCHOOL DISTRICT</v>
      </c>
      <c r="B1912" s="77" t="s">
        <v>1648</v>
      </c>
      <c r="C1912" s="27">
        <f>District_Data!C1912</f>
        <v>9</v>
      </c>
      <c r="D1912" s="192">
        <f>SUM(District_Data!D1912:G1912)</f>
        <v>161</v>
      </c>
      <c r="E1912" s="193">
        <f>IFERROR(SUM(District_Data!D1912/$D1912),)</f>
        <v>0.29813664596273293</v>
      </c>
      <c r="F1912" s="193">
        <f>IFERROR(SUM(District_Data!E1912/$D1912),)</f>
        <v>0.2857142857142857</v>
      </c>
      <c r="G1912" s="193">
        <f>IFERROR(SUM(District_Data!F1912/$D1912),)</f>
        <v>0.26708074534161491</v>
      </c>
      <c r="H1912" s="193">
        <f>IFERROR(SUM(District_Data!G1912/$D1912),)</f>
        <v>0.14906832298136646</v>
      </c>
      <c r="I1912" s="193">
        <f t="shared" si="145"/>
        <v>0.41614906832298137</v>
      </c>
      <c r="J1912" s="194"/>
      <c r="K1912" s="195">
        <f>SUM(District_Data!H1912:K1912)</f>
        <v>161</v>
      </c>
      <c r="L1912" s="196">
        <f>IFERROR(SUM(District_Data!H1912/$K1912),)</f>
        <v>0.81366459627329191</v>
      </c>
      <c r="M1912" s="196">
        <f>IFERROR(SUM(District_Data!I1912/$K1912),)</f>
        <v>0.14906832298136646</v>
      </c>
      <c r="N1912" s="196">
        <f>IFERROR(SUM(District_Data!J1912/$K1912),)</f>
        <v>3.1055900621118012E-2</v>
      </c>
      <c r="O1912" s="196">
        <f>IFERROR(SUM(District_Data!K1912/$K1912),)</f>
        <v>6.2111801242236021E-3</v>
      </c>
      <c r="P1912" s="197">
        <f t="shared" si="146"/>
        <v>3.7267080745341616E-2</v>
      </c>
      <c r="Q1912" s="194"/>
      <c r="R1912" s="198">
        <f>SUM(District_Data!L1912:O1912)</f>
        <v>161</v>
      </c>
      <c r="S1912" s="199">
        <f>IFERROR(SUM(District_Data!L1912/$R1912),)</f>
        <v>0.73291925465838514</v>
      </c>
      <c r="T1912" s="199">
        <f>IFERROR(SUM(District_Data!M1912/$R1912),)</f>
        <v>0.14285714285714285</v>
      </c>
      <c r="U1912" s="199">
        <f>IFERROR(SUM(District_Data!N1912/$R1912),)</f>
        <v>7.4534161490683232E-2</v>
      </c>
      <c r="V1912" s="199">
        <f>IFERROR(SUM(District_Data!O1912/$R1912),)</f>
        <v>4.9689440993788817E-2</v>
      </c>
      <c r="W1912" s="200">
        <f t="shared" si="147"/>
        <v>0.12422360248447205</v>
      </c>
      <c r="X1912" s="194"/>
      <c r="Y1912" s="201">
        <f>SUM(District_Data!P1912:S1912)</f>
        <v>161</v>
      </c>
      <c r="Z1912" s="202">
        <f>IFERROR(SUM(District_Data!P1912/$Y1912),)</f>
        <v>0.63354037267080743</v>
      </c>
      <c r="AA1912" s="202">
        <f>IFERROR(SUM(District_Data!Q1912/$Y1912),)</f>
        <v>0.15527950310559005</v>
      </c>
      <c r="AB1912" s="202">
        <f>IFERROR(SUM(District_Data!R1912/$Y1912),)</f>
        <v>0.14906832298136646</v>
      </c>
      <c r="AC1912" s="202">
        <f>IFERROR(SUM(District_Data!S1912/$Y1912),)</f>
        <v>6.2111801242236024E-2</v>
      </c>
      <c r="AD1912" s="203">
        <f t="shared" si="148"/>
        <v>0.21118012422360249</v>
      </c>
      <c r="AE1912" s="194"/>
      <c r="AF1912" s="204">
        <f>SUM(District_Data!T1912:W1912)</f>
        <v>161</v>
      </c>
      <c r="AG1912" s="205">
        <f>IFERROR(SUM(District_Data!T1912/$AF1912),)</f>
        <v>0.64596273291925466</v>
      </c>
      <c r="AH1912" s="205">
        <f>IFERROR(SUM(District_Data!U1912/$AF1912),)</f>
        <v>0.16770186335403728</v>
      </c>
      <c r="AI1912" s="205">
        <f>IFERROR(SUM(District_Data!V1912/$AF1912),)</f>
        <v>7.4534161490683232E-2</v>
      </c>
      <c r="AJ1912" s="205">
        <f>IFERROR(SUM(District_Data!W1912/$AF1912),)</f>
        <v>0.11180124223602485</v>
      </c>
      <c r="AK1912" s="205">
        <f t="shared" si="149"/>
        <v>0.18633540372670809</v>
      </c>
      <c r="AL1912" s="194"/>
      <c r="AM1912" s="206">
        <f>SUM(District_Data!X1912:Y1912)</f>
        <v>161</v>
      </c>
      <c r="AN1912" s="207">
        <f>IFERROR(SUM(District_Data!Y1912/$AM1912),)</f>
        <v>1.8633540372670808E-2</v>
      </c>
    </row>
    <row r="1913" spans="1:40" customFormat="1" x14ac:dyDescent="0.3">
      <c r="A1913" s="52" t="str">
        <f>District_Data!A1913</f>
        <v>WATSON CHAPEL SCHOOL DISTRICT</v>
      </c>
      <c r="B1913" s="77" t="s">
        <v>1648</v>
      </c>
      <c r="C1913" s="27">
        <f>District_Data!C1913</f>
        <v>10</v>
      </c>
      <c r="D1913" s="192">
        <f>SUM(District_Data!D1913:G1913)</f>
        <v>164</v>
      </c>
      <c r="E1913" s="193">
        <f>IFERROR(SUM(District_Data!D1913/$D1913),)</f>
        <v>0.38414634146341464</v>
      </c>
      <c r="F1913" s="193">
        <f>IFERROR(SUM(District_Data!E1913/$D1913),)</f>
        <v>0.22560975609756098</v>
      </c>
      <c r="G1913" s="193">
        <f>IFERROR(SUM(District_Data!F1913/$D1913),)</f>
        <v>0.26829268292682928</v>
      </c>
      <c r="H1913" s="193">
        <f>IFERROR(SUM(District_Data!G1913/$D1913),)</f>
        <v>0.12195121951219512</v>
      </c>
      <c r="I1913" s="193">
        <f t="shared" si="145"/>
        <v>0.3902439024390244</v>
      </c>
      <c r="J1913" s="194"/>
      <c r="K1913" s="195">
        <f>SUM(District_Data!H1913:K1913)</f>
        <v>164</v>
      </c>
      <c r="L1913" s="196">
        <f>IFERROR(SUM(District_Data!H1913/$K1913),)</f>
        <v>0.87804878048780488</v>
      </c>
      <c r="M1913" s="196">
        <f>IFERROR(SUM(District_Data!I1913/$K1913),)</f>
        <v>8.5365853658536592E-2</v>
      </c>
      <c r="N1913" s="196">
        <f>IFERROR(SUM(District_Data!J1913/$K1913),)</f>
        <v>1.8292682926829267E-2</v>
      </c>
      <c r="O1913" s="196">
        <f>IFERROR(SUM(District_Data!K1913/$K1913),)</f>
        <v>1.8292682926829267E-2</v>
      </c>
      <c r="P1913" s="197">
        <f t="shared" si="146"/>
        <v>3.6585365853658534E-2</v>
      </c>
      <c r="Q1913" s="194"/>
      <c r="R1913" s="198">
        <f>SUM(District_Data!L1913:O1913)</f>
        <v>164</v>
      </c>
      <c r="S1913" s="199">
        <f>IFERROR(SUM(District_Data!L1913/$R1913),)</f>
        <v>0.73780487804878048</v>
      </c>
      <c r="T1913" s="199">
        <f>IFERROR(SUM(District_Data!M1913/$R1913),)</f>
        <v>0.17682926829268292</v>
      </c>
      <c r="U1913" s="199">
        <f>IFERROR(SUM(District_Data!N1913/$R1913),)</f>
        <v>6.7073170731707321E-2</v>
      </c>
      <c r="V1913" s="199">
        <f>IFERROR(SUM(District_Data!O1913/$R1913),)</f>
        <v>1.8292682926829267E-2</v>
      </c>
      <c r="W1913" s="200">
        <f t="shared" si="147"/>
        <v>8.5365853658536592E-2</v>
      </c>
      <c r="X1913" s="194"/>
      <c r="Y1913" s="201">
        <f>SUM(District_Data!P1913:S1913)</f>
        <v>164</v>
      </c>
      <c r="Z1913" s="202">
        <f>IFERROR(SUM(District_Data!P1913/$Y1913),)</f>
        <v>0.73780487804878048</v>
      </c>
      <c r="AA1913" s="202">
        <f>IFERROR(SUM(District_Data!Q1913/$Y1913),)</f>
        <v>0.17682926829268292</v>
      </c>
      <c r="AB1913" s="202">
        <f>IFERROR(SUM(District_Data!R1913/$Y1913),)</f>
        <v>8.5365853658536592E-2</v>
      </c>
      <c r="AC1913" s="202">
        <f>IFERROR(SUM(District_Data!S1913/$Y1913),)</f>
        <v>0</v>
      </c>
      <c r="AD1913" s="203">
        <f t="shared" si="148"/>
        <v>8.5365853658536592E-2</v>
      </c>
      <c r="AE1913" s="194"/>
      <c r="AF1913" s="204">
        <f>SUM(District_Data!T1913:W1913)</f>
        <v>164</v>
      </c>
      <c r="AG1913" s="205">
        <f>IFERROR(SUM(District_Data!T1913/$AF1913),)</f>
        <v>0.72560975609756095</v>
      </c>
      <c r="AH1913" s="205">
        <f>IFERROR(SUM(District_Data!U1913/$AF1913),)</f>
        <v>0.12804878048780488</v>
      </c>
      <c r="AI1913" s="205">
        <f>IFERROR(SUM(District_Data!V1913/$AF1913),)</f>
        <v>0.10365853658536585</v>
      </c>
      <c r="AJ1913" s="205">
        <f>IFERROR(SUM(District_Data!W1913/$AF1913),)</f>
        <v>4.2682926829268296E-2</v>
      </c>
      <c r="AK1913" s="205">
        <f t="shared" si="149"/>
        <v>0.14634146341463414</v>
      </c>
      <c r="AL1913" s="194"/>
      <c r="AM1913" s="206">
        <f>SUM(District_Data!X1913:Y1913)</f>
        <v>164</v>
      </c>
      <c r="AN1913" s="207">
        <f>IFERROR(SUM(District_Data!Y1913/$AM1913),)</f>
        <v>1.2195121951219513E-2</v>
      </c>
    </row>
    <row r="1914" spans="1:40" customFormat="1" x14ac:dyDescent="0.3">
      <c r="A1914" s="52" t="str">
        <f>District_Data!A1914</f>
        <v>WEST FORK SCHOOL DISTRICT</v>
      </c>
      <c r="B1914" s="77" t="s">
        <v>1649</v>
      </c>
      <c r="C1914" s="27">
        <f>District_Data!C1914</f>
        <v>3</v>
      </c>
      <c r="D1914" s="192">
        <f>SUM(District_Data!D1914:G1914)</f>
        <v>64</v>
      </c>
      <c r="E1914" s="193">
        <f>IFERROR(SUM(District_Data!D1914/$D1914),)</f>
        <v>9.375E-2</v>
      </c>
      <c r="F1914" s="193">
        <f>IFERROR(SUM(District_Data!E1914/$D1914),)</f>
        <v>0.328125</v>
      </c>
      <c r="G1914" s="193">
        <f>IFERROR(SUM(District_Data!F1914/$D1914),)</f>
        <v>0.234375</v>
      </c>
      <c r="H1914" s="193">
        <f>IFERROR(SUM(District_Data!G1914/$D1914),)</f>
        <v>0.34375</v>
      </c>
      <c r="I1914" s="193">
        <f t="shared" si="145"/>
        <v>0.578125</v>
      </c>
      <c r="J1914" s="194"/>
      <c r="K1914" s="195">
        <f>SUM(District_Data!H1914:K1914)</f>
        <v>64</v>
      </c>
      <c r="L1914" s="196">
        <f>IFERROR(SUM(District_Data!H1914/$K1914),)</f>
        <v>0.296875</v>
      </c>
      <c r="M1914" s="196">
        <f>IFERROR(SUM(District_Data!I1914/$K1914),)</f>
        <v>0.28125</v>
      </c>
      <c r="N1914" s="196">
        <f>IFERROR(SUM(District_Data!J1914/$K1914),)</f>
        <v>0.28125</v>
      </c>
      <c r="O1914" s="196">
        <f>IFERROR(SUM(District_Data!K1914/$K1914),)</f>
        <v>0.140625</v>
      </c>
      <c r="P1914" s="197">
        <f t="shared" si="146"/>
        <v>0.421875</v>
      </c>
      <c r="Q1914" s="194"/>
      <c r="R1914" s="198">
        <f>SUM(District_Data!L1914:O1914)</f>
        <v>64</v>
      </c>
      <c r="S1914" s="199">
        <f>IFERROR(SUM(District_Data!L1914/$R1914),)</f>
        <v>0.53125</v>
      </c>
      <c r="T1914" s="199">
        <f>IFERROR(SUM(District_Data!M1914/$R1914),)</f>
        <v>0.1875</v>
      </c>
      <c r="U1914" s="199">
        <f>IFERROR(SUM(District_Data!N1914/$R1914),)</f>
        <v>0.15625</v>
      </c>
      <c r="V1914" s="199">
        <f>IFERROR(SUM(District_Data!O1914/$R1914),)</f>
        <v>0.125</v>
      </c>
      <c r="W1914" s="200">
        <f t="shared" si="147"/>
        <v>0.28125</v>
      </c>
      <c r="X1914" s="194"/>
      <c r="Y1914" s="201">
        <f>SUM(District_Data!P1914:S1914)</f>
        <v>64</v>
      </c>
      <c r="Z1914" s="202">
        <f>IFERROR(SUM(District_Data!P1914/$Y1914),)</f>
        <v>0.484375</v>
      </c>
      <c r="AA1914" s="202">
        <f>IFERROR(SUM(District_Data!Q1914/$Y1914),)</f>
        <v>0.203125</v>
      </c>
      <c r="AB1914" s="202">
        <f>IFERROR(SUM(District_Data!R1914/$Y1914),)</f>
        <v>0.15625</v>
      </c>
      <c r="AC1914" s="202">
        <f>IFERROR(SUM(District_Data!S1914/$Y1914),)</f>
        <v>0.15625</v>
      </c>
      <c r="AD1914" s="203">
        <f t="shared" si="148"/>
        <v>0.3125</v>
      </c>
      <c r="AE1914" s="194"/>
      <c r="AF1914" s="204">
        <f>SUM(District_Data!T1914:W1914)</f>
        <v>64</v>
      </c>
      <c r="AG1914" s="205">
        <f>IFERROR(SUM(District_Data!T1914/$AF1914),)</f>
        <v>0.5</v>
      </c>
      <c r="AH1914" s="205">
        <f>IFERROR(SUM(District_Data!U1914/$AF1914),)</f>
        <v>0.171875</v>
      </c>
      <c r="AI1914" s="205">
        <f>IFERROR(SUM(District_Data!V1914/$AF1914),)</f>
        <v>0.1875</v>
      </c>
      <c r="AJ1914" s="205">
        <f>IFERROR(SUM(District_Data!W1914/$AF1914),)</f>
        <v>0.140625</v>
      </c>
      <c r="AK1914" s="205">
        <f t="shared" si="149"/>
        <v>0.328125</v>
      </c>
      <c r="AL1914" s="194"/>
      <c r="AM1914" s="206">
        <f>SUM(District_Data!X1914:Y1914)</f>
        <v>64</v>
      </c>
      <c r="AN1914" s="207">
        <f>IFERROR(SUM(District_Data!Y1914/$AM1914),)</f>
        <v>9.375E-2</v>
      </c>
    </row>
    <row r="1915" spans="1:40" customFormat="1" x14ac:dyDescent="0.3">
      <c r="A1915" s="52" t="str">
        <f>District_Data!A1915</f>
        <v>WEST FORK SCHOOL DISTRICT</v>
      </c>
      <c r="B1915" s="77" t="s">
        <v>1649</v>
      </c>
      <c r="C1915" s="27">
        <f>District_Data!C1915</f>
        <v>4</v>
      </c>
      <c r="D1915" s="192">
        <f>SUM(District_Data!D1915:G1915)</f>
        <v>61</v>
      </c>
      <c r="E1915" s="193">
        <f>IFERROR(SUM(District_Data!D1915/$D1915),)</f>
        <v>9.8360655737704916E-2</v>
      </c>
      <c r="F1915" s="193">
        <f>IFERROR(SUM(District_Data!E1915/$D1915),)</f>
        <v>0.22950819672131148</v>
      </c>
      <c r="G1915" s="193">
        <f>IFERROR(SUM(District_Data!F1915/$D1915),)</f>
        <v>0.36065573770491804</v>
      </c>
      <c r="H1915" s="193">
        <f>IFERROR(SUM(District_Data!G1915/$D1915),)</f>
        <v>0.31147540983606559</v>
      </c>
      <c r="I1915" s="193">
        <f t="shared" si="145"/>
        <v>0.67213114754098369</v>
      </c>
      <c r="J1915" s="194"/>
      <c r="K1915" s="195">
        <f>SUM(District_Data!H1915:K1915)</f>
        <v>61</v>
      </c>
      <c r="L1915" s="196">
        <f>IFERROR(SUM(District_Data!H1915/$K1915),)</f>
        <v>0.19672131147540983</v>
      </c>
      <c r="M1915" s="196">
        <f>IFERROR(SUM(District_Data!I1915/$K1915),)</f>
        <v>0.34426229508196721</v>
      </c>
      <c r="N1915" s="196">
        <f>IFERROR(SUM(District_Data!J1915/$K1915),)</f>
        <v>0.36065573770491804</v>
      </c>
      <c r="O1915" s="196">
        <f>IFERROR(SUM(District_Data!K1915/$K1915),)</f>
        <v>9.8360655737704916E-2</v>
      </c>
      <c r="P1915" s="197">
        <f t="shared" si="146"/>
        <v>0.45901639344262296</v>
      </c>
      <c r="Q1915" s="194"/>
      <c r="R1915" s="198">
        <f>SUM(District_Data!L1915:O1915)</f>
        <v>60</v>
      </c>
      <c r="S1915" s="199">
        <f>IFERROR(SUM(District_Data!L1915/$R1915),)</f>
        <v>0.36666666666666664</v>
      </c>
      <c r="T1915" s="199">
        <f>IFERROR(SUM(District_Data!M1915/$R1915),)</f>
        <v>0.25</v>
      </c>
      <c r="U1915" s="199">
        <f>IFERROR(SUM(District_Data!N1915/$R1915),)</f>
        <v>0.26666666666666666</v>
      </c>
      <c r="V1915" s="199">
        <f>IFERROR(SUM(District_Data!O1915/$R1915),)</f>
        <v>0.11666666666666667</v>
      </c>
      <c r="W1915" s="200">
        <f t="shared" si="147"/>
        <v>0.3833333333333333</v>
      </c>
      <c r="X1915" s="194"/>
      <c r="Y1915" s="201">
        <f>SUM(District_Data!P1915:S1915)</f>
        <v>61</v>
      </c>
      <c r="Z1915" s="202">
        <f>IFERROR(SUM(District_Data!P1915/$Y1915),)</f>
        <v>0.34426229508196721</v>
      </c>
      <c r="AA1915" s="202">
        <f>IFERROR(SUM(District_Data!Q1915/$Y1915),)</f>
        <v>0.18032786885245902</v>
      </c>
      <c r="AB1915" s="202">
        <f>IFERROR(SUM(District_Data!R1915/$Y1915),)</f>
        <v>0.24590163934426229</v>
      </c>
      <c r="AC1915" s="202">
        <f>IFERROR(SUM(District_Data!S1915/$Y1915),)</f>
        <v>0.22950819672131148</v>
      </c>
      <c r="AD1915" s="203">
        <f t="shared" si="148"/>
        <v>0.47540983606557374</v>
      </c>
      <c r="AE1915" s="194"/>
      <c r="AF1915" s="204">
        <f>SUM(District_Data!T1915:W1915)</f>
        <v>61</v>
      </c>
      <c r="AG1915" s="205">
        <f>IFERROR(SUM(District_Data!T1915/$AF1915),)</f>
        <v>0.34426229508196721</v>
      </c>
      <c r="AH1915" s="205">
        <f>IFERROR(SUM(District_Data!U1915/$AF1915),)</f>
        <v>0.29508196721311475</v>
      </c>
      <c r="AI1915" s="205">
        <f>IFERROR(SUM(District_Data!V1915/$AF1915),)</f>
        <v>0.14754098360655737</v>
      </c>
      <c r="AJ1915" s="205">
        <f>IFERROR(SUM(District_Data!W1915/$AF1915),)</f>
        <v>0.21311475409836064</v>
      </c>
      <c r="AK1915" s="205">
        <f t="shared" si="149"/>
        <v>0.36065573770491799</v>
      </c>
      <c r="AL1915" s="194"/>
      <c r="AM1915" s="206">
        <f>SUM(District_Data!X1915:Y1915)</f>
        <v>60</v>
      </c>
      <c r="AN1915" s="207">
        <f>IFERROR(SUM(District_Data!Y1915/$AM1915),)</f>
        <v>0.16666666666666666</v>
      </c>
    </row>
    <row r="1916" spans="1:40" customFormat="1" x14ac:dyDescent="0.3">
      <c r="A1916" s="52" t="str">
        <f>District_Data!A1916</f>
        <v>WEST FORK SCHOOL DISTRICT</v>
      </c>
      <c r="B1916" s="77" t="s">
        <v>1649</v>
      </c>
      <c r="C1916" s="27">
        <f>District_Data!C1916</f>
        <v>5</v>
      </c>
      <c r="D1916" s="192">
        <f>SUM(District_Data!D1916:G1916)</f>
        <v>54</v>
      </c>
      <c r="E1916" s="193">
        <f>IFERROR(SUM(District_Data!D1916/$D1916),)</f>
        <v>0.16666666666666666</v>
      </c>
      <c r="F1916" s="193">
        <f>IFERROR(SUM(District_Data!E1916/$D1916),)</f>
        <v>0.24074074074074073</v>
      </c>
      <c r="G1916" s="193">
        <f>IFERROR(SUM(District_Data!F1916/$D1916),)</f>
        <v>0.33333333333333331</v>
      </c>
      <c r="H1916" s="193">
        <f>IFERROR(SUM(District_Data!G1916/$D1916),)</f>
        <v>0.25925925925925924</v>
      </c>
      <c r="I1916" s="193">
        <f t="shared" si="145"/>
        <v>0.59259259259259256</v>
      </c>
      <c r="J1916" s="194"/>
      <c r="K1916" s="195">
        <f>SUM(District_Data!H1916:K1916)</f>
        <v>54</v>
      </c>
      <c r="L1916" s="196">
        <f>IFERROR(SUM(District_Data!H1916/$K1916),)</f>
        <v>0.42592592592592593</v>
      </c>
      <c r="M1916" s="196">
        <f>IFERROR(SUM(District_Data!I1916/$K1916),)</f>
        <v>0.40740740740740738</v>
      </c>
      <c r="N1916" s="196">
        <f>IFERROR(SUM(District_Data!J1916/$K1916),)</f>
        <v>9.2592592592592587E-2</v>
      </c>
      <c r="O1916" s="196">
        <f>IFERROR(SUM(District_Data!K1916/$K1916),)</f>
        <v>7.407407407407407E-2</v>
      </c>
      <c r="P1916" s="197">
        <f t="shared" si="146"/>
        <v>0.16666666666666666</v>
      </c>
      <c r="Q1916" s="194"/>
      <c r="R1916" s="198">
        <f>SUM(District_Data!L1916:O1916)</f>
        <v>54</v>
      </c>
      <c r="S1916" s="199">
        <f>IFERROR(SUM(District_Data!L1916/$R1916),)</f>
        <v>0.62962962962962965</v>
      </c>
      <c r="T1916" s="199">
        <f>IFERROR(SUM(District_Data!M1916/$R1916),)</f>
        <v>0.22222222222222221</v>
      </c>
      <c r="U1916" s="199">
        <f>IFERROR(SUM(District_Data!N1916/$R1916),)</f>
        <v>5.5555555555555552E-2</v>
      </c>
      <c r="V1916" s="199">
        <f>IFERROR(SUM(District_Data!O1916/$R1916),)</f>
        <v>9.2592592592592587E-2</v>
      </c>
      <c r="W1916" s="200">
        <f t="shared" si="147"/>
        <v>0.14814814814814814</v>
      </c>
      <c r="X1916" s="194"/>
      <c r="Y1916" s="201">
        <f>SUM(District_Data!P1916:S1916)</f>
        <v>54</v>
      </c>
      <c r="Z1916" s="202">
        <f>IFERROR(SUM(District_Data!P1916/$Y1916),)</f>
        <v>0.5</v>
      </c>
      <c r="AA1916" s="202">
        <f>IFERROR(SUM(District_Data!Q1916/$Y1916),)</f>
        <v>0.22222222222222221</v>
      </c>
      <c r="AB1916" s="202">
        <f>IFERROR(SUM(District_Data!R1916/$Y1916),)</f>
        <v>0.14814814814814814</v>
      </c>
      <c r="AC1916" s="202">
        <f>IFERROR(SUM(District_Data!S1916/$Y1916),)</f>
        <v>0.12962962962962962</v>
      </c>
      <c r="AD1916" s="203">
        <f t="shared" si="148"/>
        <v>0.27777777777777779</v>
      </c>
      <c r="AE1916" s="194"/>
      <c r="AF1916" s="204">
        <f>SUM(District_Data!T1916:W1916)</f>
        <v>54</v>
      </c>
      <c r="AG1916" s="205">
        <f>IFERROR(SUM(District_Data!T1916/$AF1916),)</f>
        <v>0.53703703703703709</v>
      </c>
      <c r="AH1916" s="205">
        <f>IFERROR(SUM(District_Data!U1916/$AF1916),)</f>
        <v>0.24074074074074073</v>
      </c>
      <c r="AI1916" s="205">
        <f>IFERROR(SUM(District_Data!V1916/$AF1916),)</f>
        <v>0.1111111111111111</v>
      </c>
      <c r="AJ1916" s="205">
        <f>IFERROR(SUM(District_Data!W1916/$AF1916),)</f>
        <v>0.1111111111111111</v>
      </c>
      <c r="AK1916" s="205">
        <f t="shared" si="149"/>
        <v>0.22222222222222221</v>
      </c>
      <c r="AL1916" s="194"/>
      <c r="AM1916" s="206">
        <f>SUM(District_Data!X1916:Y1916)</f>
        <v>54</v>
      </c>
      <c r="AN1916" s="207">
        <f>IFERROR(SUM(District_Data!Y1916/$AM1916),)</f>
        <v>9.2592592592592587E-2</v>
      </c>
    </row>
    <row r="1917" spans="1:40" customFormat="1" x14ac:dyDescent="0.3">
      <c r="A1917" s="52" t="str">
        <f>District_Data!A1917</f>
        <v>WEST FORK SCHOOL DISTRICT</v>
      </c>
      <c r="B1917" s="77" t="s">
        <v>1649</v>
      </c>
      <c r="C1917" s="27">
        <f>District_Data!C1917</f>
        <v>6</v>
      </c>
      <c r="D1917" s="192">
        <f>SUM(District_Data!D1917:G1917)</f>
        <v>71</v>
      </c>
      <c r="E1917" s="193">
        <f>IFERROR(SUM(District_Data!D1917/$D1917),)</f>
        <v>1.4084507042253521E-2</v>
      </c>
      <c r="F1917" s="193">
        <f>IFERROR(SUM(District_Data!E1917/$D1917),)</f>
        <v>0.28169014084507044</v>
      </c>
      <c r="G1917" s="193">
        <f>IFERROR(SUM(District_Data!F1917/$D1917),)</f>
        <v>0.29577464788732394</v>
      </c>
      <c r="H1917" s="193">
        <f>IFERROR(SUM(District_Data!G1917/$D1917),)</f>
        <v>0.40845070422535212</v>
      </c>
      <c r="I1917" s="193">
        <f t="shared" si="145"/>
        <v>0.70422535211267601</v>
      </c>
      <c r="J1917" s="194"/>
      <c r="K1917" s="195">
        <f>SUM(District_Data!H1917:K1917)</f>
        <v>71</v>
      </c>
      <c r="L1917" s="196">
        <f>IFERROR(SUM(District_Data!H1917/$K1917),)</f>
        <v>0.18309859154929578</v>
      </c>
      <c r="M1917" s="196">
        <f>IFERROR(SUM(District_Data!I1917/$K1917),)</f>
        <v>0.50704225352112675</v>
      </c>
      <c r="N1917" s="196">
        <f>IFERROR(SUM(District_Data!J1917/$K1917),)</f>
        <v>0.25352112676056338</v>
      </c>
      <c r="O1917" s="196">
        <f>IFERROR(SUM(District_Data!K1917/$K1917),)</f>
        <v>5.6338028169014086E-2</v>
      </c>
      <c r="P1917" s="197">
        <f t="shared" si="146"/>
        <v>0.30985915492957744</v>
      </c>
      <c r="Q1917" s="194"/>
      <c r="R1917" s="198">
        <f>SUM(District_Data!L1917:O1917)</f>
        <v>71</v>
      </c>
      <c r="S1917" s="199">
        <f>IFERROR(SUM(District_Data!L1917/$R1917),)</f>
        <v>0.47887323943661969</v>
      </c>
      <c r="T1917" s="199">
        <f>IFERROR(SUM(District_Data!M1917/$R1917),)</f>
        <v>0.25352112676056338</v>
      </c>
      <c r="U1917" s="199">
        <f>IFERROR(SUM(District_Data!N1917/$R1917),)</f>
        <v>0.19718309859154928</v>
      </c>
      <c r="V1917" s="199">
        <f>IFERROR(SUM(District_Data!O1917/$R1917),)</f>
        <v>7.0422535211267609E-2</v>
      </c>
      <c r="W1917" s="200">
        <f t="shared" si="147"/>
        <v>0.26760563380281688</v>
      </c>
      <c r="X1917" s="194"/>
      <c r="Y1917" s="201">
        <f>SUM(District_Data!P1917:S1917)</f>
        <v>71</v>
      </c>
      <c r="Z1917" s="202">
        <f>IFERROR(SUM(District_Data!P1917/$Y1917),)</f>
        <v>0.28169014084507044</v>
      </c>
      <c r="AA1917" s="202">
        <f>IFERROR(SUM(District_Data!Q1917/$Y1917),)</f>
        <v>0.22535211267605634</v>
      </c>
      <c r="AB1917" s="202">
        <f>IFERROR(SUM(District_Data!R1917/$Y1917),)</f>
        <v>0.26760563380281688</v>
      </c>
      <c r="AC1917" s="202">
        <f>IFERROR(SUM(District_Data!S1917/$Y1917),)</f>
        <v>0.22535211267605634</v>
      </c>
      <c r="AD1917" s="203">
        <f t="shared" si="148"/>
        <v>0.49295774647887325</v>
      </c>
      <c r="AE1917" s="194"/>
      <c r="AF1917" s="204">
        <f>SUM(District_Data!T1917:W1917)</f>
        <v>71</v>
      </c>
      <c r="AG1917" s="205">
        <f>IFERROR(SUM(District_Data!T1917/$AF1917),)</f>
        <v>0.323943661971831</v>
      </c>
      <c r="AH1917" s="205">
        <f>IFERROR(SUM(District_Data!U1917/$AF1917),)</f>
        <v>0.26760563380281688</v>
      </c>
      <c r="AI1917" s="205">
        <f>IFERROR(SUM(District_Data!V1917/$AF1917),)</f>
        <v>0.25352112676056338</v>
      </c>
      <c r="AJ1917" s="205">
        <f>IFERROR(SUM(District_Data!W1917/$AF1917),)</f>
        <v>0.15492957746478872</v>
      </c>
      <c r="AK1917" s="205">
        <f t="shared" si="149"/>
        <v>0.40845070422535212</v>
      </c>
      <c r="AL1917" s="194"/>
      <c r="AM1917" s="206">
        <f>SUM(District_Data!X1917:Y1917)</f>
        <v>71</v>
      </c>
      <c r="AN1917" s="207">
        <f>IFERROR(SUM(District_Data!Y1917/$AM1917),)</f>
        <v>2.8169014084507043E-2</v>
      </c>
    </row>
    <row r="1918" spans="1:40" customFormat="1" x14ac:dyDescent="0.3">
      <c r="A1918" s="52" t="str">
        <f>District_Data!A1918</f>
        <v>WEST FORK SCHOOL DISTRICT</v>
      </c>
      <c r="B1918" s="77" t="s">
        <v>1649</v>
      </c>
      <c r="C1918" s="27">
        <f>District_Data!C1918</f>
        <v>7</v>
      </c>
      <c r="D1918" s="192">
        <f>SUM(District_Data!D1918:G1918)</f>
        <v>56</v>
      </c>
      <c r="E1918" s="193">
        <f>IFERROR(SUM(District_Data!D1918/$D1918),)</f>
        <v>7.1428571428571425E-2</v>
      </c>
      <c r="F1918" s="193">
        <f>IFERROR(SUM(District_Data!E1918/$D1918),)</f>
        <v>0.21428571428571427</v>
      </c>
      <c r="G1918" s="193">
        <f>IFERROR(SUM(District_Data!F1918/$D1918),)</f>
        <v>0.35714285714285715</v>
      </c>
      <c r="H1918" s="193">
        <f>IFERROR(SUM(District_Data!G1918/$D1918),)</f>
        <v>0.35714285714285715</v>
      </c>
      <c r="I1918" s="193">
        <f t="shared" si="145"/>
        <v>0.7142857142857143</v>
      </c>
      <c r="J1918" s="194"/>
      <c r="K1918" s="195">
        <f>SUM(District_Data!H1918:K1918)</f>
        <v>56</v>
      </c>
      <c r="L1918" s="196">
        <f>IFERROR(SUM(District_Data!H1918/$K1918),)</f>
        <v>0.25</v>
      </c>
      <c r="M1918" s="196">
        <f>IFERROR(SUM(District_Data!I1918/$K1918),)</f>
        <v>0.375</v>
      </c>
      <c r="N1918" s="196">
        <f>IFERROR(SUM(District_Data!J1918/$K1918),)</f>
        <v>0.30357142857142855</v>
      </c>
      <c r="O1918" s="196">
        <f>IFERROR(SUM(District_Data!K1918/$K1918),)</f>
        <v>7.1428571428571425E-2</v>
      </c>
      <c r="P1918" s="197">
        <f t="shared" si="146"/>
        <v>0.375</v>
      </c>
      <c r="Q1918" s="194"/>
      <c r="R1918" s="198">
        <f>SUM(District_Data!L1918:O1918)</f>
        <v>56</v>
      </c>
      <c r="S1918" s="199">
        <f>IFERROR(SUM(District_Data!L1918/$R1918),)</f>
        <v>0.5178571428571429</v>
      </c>
      <c r="T1918" s="199">
        <f>IFERROR(SUM(District_Data!M1918/$R1918),)</f>
        <v>0.21428571428571427</v>
      </c>
      <c r="U1918" s="199">
        <f>IFERROR(SUM(District_Data!N1918/$R1918),)</f>
        <v>0.125</v>
      </c>
      <c r="V1918" s="199">
        <f>IFERROR(SUM(District_Data!O1918/$R1918),)</f>
        <v>0.14285714285714285</v>
      </c>
      <c r="W1918" s="200">
        <f t="shared" si="147"/>
        <v>0.26785714285714285</v>
      </c>
      <c r="X1918" s="194"/>
      <c r="Y1918" s="201">
        <f>SUM(District_Data!P1918:S1918)</f>
        <v>56</v>
      </c>
      <c r="Z1918" s="202">
        <f>IFERROR(SUM(District_Data!P1918/$Y1918),)</f>
        <v>0.3392857142857143</v>
      </c>
      <c r="AA1918" s="202">
        <f>IFERROR(SUM(District_Data!Q1918/$Y1918),)</f>
        <v>0.25</v>
      </c>
      <c r="AB1918" s="202">
        <f>IFERROR(SUM(District_Data!R1918/$Y1918),)</f>
        <v>0.32142857142857145</v>
      </c>
      <c r="AC1918" s="202">
        <f>IFERROR(SUM(District_Data!S1918/$Y1918),)</f>
        <v>8.9285714285714288E-2</v>
      </c>
      <c r="AD1918" s="203">
        <f t="shared" si="148"/>
        <v>0.41071428571428575</v>
      </c>
      <c r="AE1918" s="194"/>
      <c r="AF1918" s="204">
        <f>SUM(District_Data!T1918:W1918)</f>
        <v>56</v>
      </c>
      <c r="AG1918" s="205">
        <f>IFERROR(SUM(District_Data!T1918/$AF1918),)</f>
        <v>0.44642857142857145</v>
      </c>
      <c r="AH1918" s="205">
        <f>IFERROR(SUM(District_Data!U1918/$AF1918),)</f>
        <v>0.17857142857142858</v>
      </c>
      <c r="AI1918" s="205">
        <f>IFERROR(SUM(District_Data!V1918/$AF1918),)</f>
        <v>0.21428571428571427</v>
      </c>
      <c r="AJ1918" s="205">
        <f>IFERROR(SUM(District_Data!W1918/$AF1918),)</f>
        <v>0.16071428571428573</v>
      </c>
      <c r="AK1918" s="205">
        <f t="shared" si="149"/>
        <v>0.375</v>
      </c>
      <c r="AL1918" s="194"/>
      <c r="AM1918" s="206">
        <f>SUM(District_Data!X1918:Y1918)</f>
        <v>56</v>
      </c>
      <c r="AN1918" s="207">
        <f>IFERROR(SUM(District_Data!Y1918/$AM1918),)</f>
        <v>7.1428571428571425E-2</v>
      </c>
    </row>
    <row r="1919" spans="1:40" customFormat="1" x14ac:dyDescent="0.3">
      <c r="A1919" s="52" t="str">
        <f>District_Data!A1919</f>
        <v>WEST FORK SCHOOL DISTRICT</v>
      </c>
      <c r="B1919" s="77" t="s">
        <v>1649</v>
      </c>
      <c r="C1919" s="27">
        <f>District_Data!C1919</f>
        <v>8</v>
      </c>
      <c r="D1919" s="192">
        <f>SUM(District_Data!D1919:G1919)</f>
        <v>71</v>
      </c>
      <c r="E1919" s="193">
        <f>IFERROR(SUM(District_Data!D1919/$D1919),)</f>
        <v>9.8591549295774641E-2</v>
      </c>
      <c r="F1919" s="193">
        <f>IFERROR(SUM(District_Data!E1919/$D1919),)</f>
        <v>0.15492957746478872</v>
      </c>
      <c r="G1919" s="193">
        <f>IFERROR(SUM(District_Data!F1919/$D1919),)</f>
        <v>0.23943661971830985</v>
      </c>
      <c r="H1919" s="193">
        <f>IFERROR(SUM(District_Data!G1919/$D1919),)</f>
        <v>0.50704225352112675</v>
      </c>
      <c r="I1919" s="193">
        <f t="shared" si="145"/>
        <v>0.74647887323943662</v>
      </c>
      <c r="J1919" s="194"/>
      <c r="K1919" s="195">
        <f>SUM(District_Data!H1919:K1919)</f>
        <v>71</v>
      </c>
      <c r="L1919" s="196">
        <f>IFERROR(SUM(District_Data!H1919/$K1919),)</f>
        <v>0.29577464788732394</v>
      </c>
      <c r="M1919" s="196">
        <f>IFERROR(SUM(District_Data!I1919/$K1919),)</f>
        <v>0.323943661971831</v>
      </c>
      <c r="N1919" s="196">
        <f>IFERROR(SUM(District_Data!J1919/$K1919),)</f>
        <v>0.18309859154929578</v>
      </c>
      <c r="O1919" s="196">
        <f>IFERROR(SUM(District_Data!K1919/$K1919),)</f>
        <v>0.19718309859154928</v>
      </c>
      <c r="P1919" s="197">
        <f t="shared" si="146"/>
        <v>0.38028169014084506</v>
      </c>
      <c r="Q1919" s="194"/>
      <c r="R1919" s="198">
        <f>SUM(District_Data!L1919:O1919)</f>
        <v>71</v>
      </c>
      <c r="S1919" s="199">
        <f>IFERROR(SUM(District_Data!L1919/$R1919),)</f>
        <v>0.38028169014084506</v>
      </c>
      <c r="T1919" s="199">
        <f>IFERROR(SUM(District_Data!M1919/$R1919),)</f>
        <v>0.28169014084507044</v>
      </c>
      <c r="U1919" s="199">
        <f>IFERROR(SUM(District_Data!N1919/$R1919),)</f>
        <v>0.21126760563380281</v>
      </c>
      <c r="V1919" s="199">
        <f>IFERROR(SUM(District_Data!O1919/$R1919),)</f>
        <v>0.12676056338028169</v>
      </c>
      <c r="W1919" s="200">
        <f t="shared" si="147"/>
        <v>0.3380281690140845</v>
      </c>
      <c r="X1919" s="194"/>
      <c r="Y1919" s="201">
        <f>SUM(District_Data!P1919:S1919)</f>
        <v>71</v>
      </c>
      <c r="Z1919" s="202">
        <f>IFERROR(SUM(District_Data!P1919/$Y1919),)</f>
        <v>0.30985915492957744</v>
      </c>
      <c r="AA1919" s="202">
        <f>IFERROR(SUM(District_Data!Q1919/$Y1919),)</f>
        <v>0.25352112676056338</v>
      </c>
      <c r="AB1919" s="202">
        <f>IFERROR(SUM(District_Data!R1919/$Y1919),)</f>
        <v>0.26760563380281688</v>
      </c>
      <c r="AC1919" s="202">
        <f>IFERROR(SUM(District_Data!S1919/$Y1919),)</f>
        <v>0.16901408450704225</v>
      </c>
      <c r="AD1919" s="203">
        <f t="shared" si="148"/>
        <v>0.43661971830985913</v>
      </c>
      <c r="AE1919" s="194"/>
      <c r="AF1919" s="204">
        <f>SUM(District_Data!T1919:W1919)</f>
        <v>71</v>
      </c>
      <c r="AG1919" s="205">
        <f>IFERROR(SUM(District_Data!T1919/$AF1919),)</f>
        <v>0.3380281690140845</v>
      </c>
      <c r="AH1919" s="205">
        <f>IFERROR(SUM(District_Data!U1919/$AF1919),)</f>
        <v>0.25352112676056338</v>
      </c>
      <c r="AI1919" s="205">
        <f>IFERROR(SUM(District_Data!V1919/$AF1919),)</f>
        <v>0.21126760563380281</v>
      </c>
      <c r="AJ1919" s="205">
        <f>IFERROR(SUM(District_Data!W1919/$AF1919),)</f>
        <v>0.19718309859154928</v>
      </c>
      <c r="AK1919" s="205">
        <f t="shared" si="149"/>
        <v>0.40845070422535212</v>
      </c>
      <c r="AL1919" s="194"/>
      <c r="AM1919" s="206">
        <f>SUM(District_Data!X1919:Y1919)</f>
        <v>71</v>
      </c>
      <c r="AN1919" s="207">
        <f>IFERROR(SUM(District_Data!Y1919/$AM1919),)</f>
        <v>0.11267605633802817</v>
      </c>
    </row>
    <row r="1920" spans="1:40" customFormat="1" x14ac:dyDescent="0.3">
      <c r="A1920" s="52" t="str">
        <f>District_Data!A1920</f>
        <v>WEST FORK SCHOOL DISTRICT</v>
      </c>
      <c r="B1920" s="77" t="s">
        <v>1649</v>
      </c>
      <c r="C1920" s="27">
        <f>District_Data!C1920</f>
        <v>9</v>
      </c>
      <c r="D1920" s="192">
        <f>SUM(District_Data!D1920:G1920)</f>
        <v>82</v>
      </c>
      <c r="E1920" s="193">
        <f>IFERROR(SUM(District_Data!D1920/$D1920),)</f>
        <v>0.21951219512195122</v>
      </c>
      <c r="F1920" s="193">
        <f>IFERROR(SUM(District_Data!E1920/$D1920),)</f>
        <v>0.28048780487804881</v>
      </c>
      <c r="G1920" s="193">
        <f>IFERROR(SUM(District_Data!F1920/$D1920),)</f>
        <v>0.32926829268292684</v>
      </c>
      <c r="H1920" s="193">
        <f>IFERROR(SUM(District_Data!G1920/$D1920),)</f>
        <v>0.17073170731707318</v>
      </c>
      <c r="I1920" s="193">
        <f t="shared" si="145"/>
        <v>0.5</v>
      </c>
      <c r="J1920" s="194"/>
      <c r="K1920" s="195">
        <f>SUM(District_Data!H1920:K1920)</f>
        <v>82</v>
      </c>
      <c r="L1920" s="196">
        <f>IFERROR(SUM(District_Data!H1920/$K1920),)</f>
        <v>0.6097560975609756</v>
      </c>
      <c r="M1920" s="196">
        <f>IFERROR(SUM(District_Data!I1920/$K1920),)</f>
        <v>0.31707317073170732</v>
      </c>
      <c r="N1920" s="196">
        <f>IFERROR(SUM(District_Data!J1920/$K1920),)</f>
        <v>6.097560975609756E-2</v>
      </c>
      <c r="O1920" s="196">
        <f>IFERROR(SUM(District_Data!K1920/$K1920),)</f>
        <v>1.2195121951219513E-2</v>
      </c>
      <c r="P1920" s="197">
        <f t="shared" si="146"/>
        <v>7.3170731707317069E-2</v>
      </c>
      <c r="Q1920" s="194"/>
      <c r="R1920" s="198">
        <f>SUM(District_Data!L1920:O1920)</f>
        <v>82</v>
      </c>
      <c r="S1920" s="199">
        <f>IFERROR(SUM(District_Data!L1920/$R1920),)</f>
        <v>0.58536585365853655</v>
      </c>
      <c r="T1920" s="199">
        <f>IFERROR(SUM(District_Data!M1920/$R1920),)</f>
        <v>0.2073170731707317</v>
      </c>
      <c r="U1920" s="199">
        <f>IFERROR(SUM(District_Data!N1920/$R1920),)</f>
        <v>0.13414634146341464</v>
      </c>
      <c r="V1920" s="199">
        <f>IFERROR(SUM(District_Data!O1920/$R1920),)</f>
        <v>7.3170731707317069E-2</v>
      </c>
      <c r="W1920" s="200">
        <f t="shared" si="147"/>
        <v>0.20731707317073172</v>
      </c>
      <c r="X1920" s="194"/>
      <c r="Y1920" s="201">
        <f>SUM(District_Data!P1920:S1920)</f>
        <v>82</v>
      </c>
      <c r="Z1920" s="202">
        <f>IFERROR(SUM(District_Data!P1920/$Y1920),)</f>
        <v>0.47560975609756095</v>
      </c>
      <c r="AA1920" s="202">
        <f>IFERROR(SUM(District_Data!Q1920/$Y1920),)</f>
        <v>0.24390243902439024</v>
      </c>
      <c r="AB1920" s="202">
        <f>IFERROR(SUM(District_Data!R1920/$Y1920),)</f>
        <v>0.15853658536585366</v>
      </c>
      <c r="AC1920" s="202">
        <f>IFERROR(SUM(District_Data!S1920/$Y1920),)</f>
        <v>0.12195121951219512</v>
      </c>
      <c r="AD1920" s="203">
        <f t="shared" si="148"/>
        <v>0.28048780487804881</v>
      </c>
      <c r="AE1920" s="194"/>
      <c r="AF1920" s="204">
        <f>SUM(District_Data!T1920:W1920)</f>
        <v>82</v>
      </c>
      <c r="AG1920" s="205">
        <f>IFERROR(SUM(District_Data!T1920/$AF1920),)</f>
        <v>0.48780487804878048</v>
      </c>
      <c r="AH1920" s="205">
        <f>IFERROR(SUM(District_Data!U1920/$AF1920),)</f>
        <v>0.2073170731707317</v>
      </c>
      <c r="AI1920" s="205">
        <f>IFERROR(SUM(District_Data!V1920/$AF1920),)</f>
        <v>0.15853658536585366</v>
      </c>
      <c r="AJ1920" s="205">
        <f>IFERROR(SUM(District_Data!W1920/$AF1920),)</f>
        <v>0.14634146341463414</v>
      </c>
      <c r="AK1920" s="205">
        <f t="shared" si="149"/>
        <v>0.3048780487804878</v>
      </c>
      <c r="AL1920" s="194"/>
      <c r="AM1920" s="206">
        <f>SUM(District_Data!X1920:Y1920)</f>
        <v>82</v>
      </c>
      <c r="AN1920" s="207">
        <f>IFERROR(SUM(District_Data!Y1920/$AM1920),)</f>
        <v>1.2195121951219513E-2</v>
      </c>
    </row>
    <row r="1921" spans="1:40" customFormat="1" x14ac:dyDescent="0.3">
      <c r="A1921" s="52" t="str">
        <f>District_Data!A1921</f>
        <v>WEST FORK SCHOOL DISTRICT</v>
      </c>
      <c r="B1921" s="77" t="s">
        <v>1649</v>
      </c>
      <c r="C1921" s="27">
        <f>District_Data!C1921</f>
        <v>10</v>
      </c>
      <c r="D1921" s="192">
        <f>SUM(District_Data!D1921:G1921)</f>
        <v>68</v>
      </c>
      <c r="E1921" s="193">
        <f>IFERROR(SUM(District_Data!D1921/$D1921),)</f>
        <v>0.23529411764705882</v>
      </c>
      <c r="F1921" s="193">
        <f>IFERROR(SUM(District_Data!E1921/$D1921),)</f>
        <v>0.11764705882352941</v>
      </c>
      <c r="G1921" s="193">
        <f>IFERROR(SUM(District_Data!F1921/$D1921),)</f>
        <v>0.38235294117647056</v>
      </c>
      <c r="H1921" s="193">
        <f>IFERROR(SUM(District_Data!G1921/$D1921),)</f>
        <v>0.26470588235294118</v>
      </c>
      <c r="I1921" s="193">
        <f t="shared" si="145"/>
        <v>0.64705882352941169</v>
      </c>
      <c r="J1921" s="194"/>
      <c r="K1921" s="195">
        <f>SUM(District_Data!H1921:K1921)</f>
        <v>68</v>
      </c>
      <c r="L1921" s="196">
        <f>IFERROR(SUM(District_Data!H1921/$K1921),)</f>
        <v>0.69117647058823528</v>
      </c>
      <c r="M1921" s="196">
        <f>IFERROR(SUM(District_Data!I1921/$K1921),)</f>
        <v>0.20588235294117646</v>
      </c>
      <c r="N1921" s="196">
        <f>IFERROR(SUM(District_Data!J1921/$K1921),)</f>
        <v>7.3529411764705885E-2</v>
      </c>
      <c r="O1921" s="196">
        <f>IFERROR(SUM(District_Data!K1921/$K1921),)</f>
        <v>2.9411764705882353E-2</v>
      </c>
      <c r="P1921" s="197">
        <f t="shared" si="146"/>
        <v>0.10294117647058823</v>
      </c>
      <c r="Q1921" s="194"/>
      <c r="R1921" s="198">
        <f>SUM(District_Data!L1921:O1921)</f>
        <v>68</v>
      </c>
      <c r="S1921" s="199">
        <f>IFERROR(SUM(District_Data!L1921/$R1921),)</f>
        <v>0.54411764705882348</v>
      </c>
      <c r="T1921" s="199">
        <f>IFERROR(SUM(District_Data!M1921/$R1921),)</f>
        <v>0.26470588235294118</v>
      </c>
      <c r="U1921" s="199">
        <f>IFERROR(SUM(District_Data!N1921/$R1921),)</f>
        <v>0.14705882352941177</v>
      </c>
      <c r="V1921" s="199">
        <f>IFERROR(SUM(District_Data!O1921/$R1921),)</f>
        <v>4.4117647058823532E-2</v>
      </c>
      <c r="W1921" s="200">
        <f t="shared" si="147"/>
        <v>0.19117647058823531</v>
      </c>
      <c r="X1921" s="194"/>
      <c r="Y1921" s="201">
        <f>SUM(District_Data!P1921:S1921)</f>
        <v>68</v>
      </c>
      <c r="Z1921" s="202">
        <f>IFERROR(SUM(District_Data!P1921/$Y1921),)</f>
        <v>0.5</v>
      </c>
      <c r="AA1921" s="202">
        <f>IFERROR(SUM(District_Data!Q1921/$Y1921),)</f>
        <v>0.30882352941176472</v>
      </c>
      <c r="AB1921" s="202">
        <f>IFERROR(SUM(District_Data!R1921/$Y1921),)</f>
        <v>0.16176470588235295</v>
      </c>
      <c r="AC1921" s="202">
        <f>IFERROR(SUM(District_Data!S1921/$Y1921),)</f>
        <v>2.9411764705882353E-2</v>
      </c>
      <c r="AD1921" s="203">
        <f t="shared" si="148"/>
        <v>0.19117647058823531</v>
      </c>
      <c r="AE1921" s="194"/>
      <c r="AF1921" s="204">
        <f>SUM(District_Data!T1921:W1921)</f>
        <v>68</v>
      </c>
      <c r="AG1921" s="205">
        <f>IFERROR(SUM(District_Data!T1921/$AF1921),)</f>
        <v>0.4264705882352941</v>
      </c>
      <c r="AH1921" s="205">
        <f>IFERROR(SUM(District_Data!U1921/$AF1921),)</f>
        <v>0.27941176470588236</v>
      </c>
      <c r="AI1921" s="205">
        <f>IFERROR(SUM(District_Data!V1921/$AF1921),)</f>
        <v>0.17647058823529413</v>
      </c>
      <c r="AJ1921" s="205">
        <f>IFERROR(SUM(District_Data!W1921/$AF1921),)</f>
        <v>0.11764705882352941</v>
      </c>
      <c r="AK1921" s="205">
        <f t="shared" si="149"/>
        <v>0.29411764705882354</v>
      </c>
      <c r="AL1921" s="194"/>
      <c r="AM1921" s="206">
        <f>SUM(District_Data!X1921:Y1921)</f>
        <v>68</v>
      </c>
      <c r="AN1921" s="207">
        <f>IFERROR(SUM(District_Data!Y1921/$AM1921),)</f>
        <v>2.9411764705882353E-2</v>
      </c>
    </row>
    <row r="1922" spans="1:40" customFormat="1" x14ac:dyDescent="0.3">
      <c r="A1922" s="52" t="str">
        <f>District_Data!A1922</f>
        <v>WEST MEMPHIS SCHOOL DISTRICT</v>
      </c>
      <c r="B1922" s="77" t="s">
        <v>1650</v>
      </c>
      <c r="C1922" s="27">
        <f>District_Data!C1922</f>
        <v>3</v>
      </c>
      <c r="D1922" s="192">
        <f>SUM(District_Data!D1922:G1922)</f>
        <v>377</v>
      </c>
      <c r="E1922" s="193">
        <f>IFERROR(SUM(District_Data!D1922/$D1922),)</f>
        <v>0.11405835543766578</v>
      </c>
      <c r="F1922" s="193">
        <f>IFERROR(SUM(District_Data!E1922/$D1922),)</f>
        <v>0.56763925729442966</v>
      </c>
      <c r="G1922" s="193">
        <f>IFERROR(SUM(District_Data!F1922/$D1922),)</f>
        <v>0.22281167108753316</v>
      </c>
      <c r="H1922" s="193">
        <f>IFERROR(SUM(District_Data!G1922/$D1922),)</f>
        <v>9.5490716180371346E-2</v>
      </c>
      <c r="I1922" s="193">
        <f t="shared" si="145"/>
        <v>0.3183023872679045</v>
      </c>
      <c r="J1922" s="194"/>
      <c r="K1922" s="195">
        <f>SUM(District_Data!H1922:K1922)</f>
        <v>377</v>
      </c>
      <c r="L1922" s="196">
        <f>IFERROR(SUM(District_Data!H1922/$K1922),)</f>
        <v>0.36074270557029176</v>
      </c>
      <c r="M1922" s="196">
        <f>IFERROR(SUM(District_Data!I1922/$K1922),)</f>
        <v>0.3156498673740053</v>
      </c>
      <c r="N1922" s="196">
        <f>IFERROR(SUM(District_Data!J1922/$K1922),)</f>
        <v>0.2572944297082228</v>
      </c>
      <c r="O1922" s="196">
        <f>IFERROR(SUM(District_Data!K1922/$K1922),)</f>
        <v>6.6312997347480113E-2</v>
      </c>
      <c r="P1922" s="197">
        <f t="shared" si="146"/>
        <v>0.32360742705570289</v>
      </c>
      <c r="Q1922" s="194"/>
      <c r="R1922" s="198">
        <f>SUM(District_Data!L1922:O1922)</f>
        <v>377</v>
      </c>
      <c r="S1922" s="199">
        <f>IFERROR(SUM(District_Data!L1922/$R1922),)</f>
        <v>0.79045092838196285</v>
      </c>
      <c r="T1922" s="199">
        <f>IFERROR(SUM(District_Data!M1922/$R1922),)</f>
        <v>0.10610079575596817</v>
      </c>
      <c r="U1922" s="199">
        <f>IFERROR(SUM(District_Data!N1922/$R1922),)</f>
        <v>5.3050397877984087E-2</v>
      </c>
      <c r="V1922" s="199">
        <f>IFERROR(SUM(District_Data!O1922/$R1922),)</f>
        <v>5.0397877984084884E-2</v>
      </c>
      <c r="W1922" s="200">
        <f t="shared" si="147"/>
        <v>0.10344827586206898</v>
      </c>
      <c r="X1922" s="194"/>
      <c r="Y1922" s="201">
        <f>SUM(District_Data!P1922:S1922)</f>
        <v>377</v>
      </c>
      <c r="Z1922" s="202">
        <f>IFERROR(SUM(District_Data!P1922/$Y1922),)</f>
        <v>0.67639257294429711</v>
      </c>
      <c r="AA1922" s="202">
        <f>IFERROR(SUM(District_Data!Q1922/$Y1922),)</f>
        <v>0.16710875331564987</v>
      </c>
      <c r="AB1922" s="202">
        <f>IFERROR(SUM(District_Data!R1922/$Y1922),)</f>
        <v>9.5490716180371346E-2</v>
      </c>
      <c r="AC1922" s="202">
        <f>IFERROR(SUM(District_Data!S1922/$Y1922),)</f>
        <v>6.1007957559681698E-2</v>
      </c>
      <c r="AD1922" s="203">
        <f t="shared" si="148"/>
        <v>0.15649867374005305</v>
      </c>
      <c r="AE1922" s="194"/>
      <c r="AF1922" s="204">
        <f>SUM(District_Data!T1922:W1922)</f>
        <v>377</v>
      </c>
      <c r="AG1922" s="205">
        <f>IFERROR(SUM(District_Data!T1922/$AF1922),)</f>
        <v>0.80371352785145889</v>
      </c>
      <c r="AH1922" s="205">
        <f>IFERROR(SUM(District_Data!U1922/$AF1922),)</f>
        <v>0.11405835543766578</v>
      </c>
      <c r="AI1922" s="205">
        <f>IFERROR(SUM(District_Data!V1922/$AF1922),)</f>
        <v>5.8355437665782495E-2</v>
      </c>
      <c r="AJ1922" s="205">
        <f>IFERROR(SUM(District_Data!W1922/$AF1922),)</f>
        <v>2.3872679045092837E-2</v>
      </c>
      <c r="AK1922" s="205">
        <f t="shared" si="149"/>
        <v>8.2228116710875335E-2</v>
      </c>
      <c r="AL1922" s="194"/>
      <c r="AM1922" s="206">
        <f>SUM(District_Data!X1922:Y1922)</f>
        <v>377</v>
      </c>
      <c r="AN1922" s="207">
        <f>IFERROR(SUM(District_Data!Y1922/$AM1922),)</f>
        <v>4.2440318302387266E-2</v>
      </c>
    </row>
    <row r="1923" spans="1:40" customFormat="1" x14ac:dyDescent="0.3">
      <c r="A1923" s="52" t="str">
        <f>District_Data!A1923</f>
        <v>WEST MEMPHIS SCHOOL DISTRICT</v>
      </c>
      <c r="B1923" s="77" t="s">
        <v>1650</v>
      </c>
      <c r="C1923" s="27">
        <f>District_Data!C1923</f>
        <v>4</v>
      </c>
      <c r="D1923" s="192">
        <f>SUM(District_Data!D1923:G1923)</f>
        <v>394</v>
      </c>
      <c r="E1923" s="193">
        <f>IFERROR(SUM(District_Data!D1923/$D1923),)</f>
        <v>0.14467005076142131</v>
      </c>
      <c r="F1923" s="193">
        <f>IFERROR(SUM(District_Data!E1923/$D1923),)</f>
        <v>0.49492385786802029</v>
      </c>
      <c r="G1923" s="193">
        <f>IFERROR(SUM(District_Data!F1923/$D1923),)</f>
        <v>0.26649746192893403</v>
      </c>
      <c r="H1923" s="193">
        <f>IFERROR(SUM(District_Data!G1923/$D1923),)</f>
        <v>9.3908629441624369E-2</v>
      </c>
      <c r="I1923" s="193">
        <f t="shared" si="145"/>
        <v>0.3604060913705584</v>
      </c>
      <c r="J1923" s="194"/>
      <c r="K1923" s="195">
        <f>SUM(District_Data!H1923:K1923)</f>
        <v>392</v>
      </c>
      <c r="L1923" s="196">
        <f>IFERROR(SUM(District_Data!H1923/$K1923),)</f>
        <v>0.32397959183673469</v>
      </c>
      <c r="M1923" s="196">
        <f>IFERROR(SUM(District_Data!I1923/$K1923),)</f>
        <v>0.49234693877551022</v>
      </c>
      <c r="N1923" s="196">
        <f>IFERROR(SUM(District_Data!J1923/$K1923),)</f>
        <v>0.1683673469387755</v>
      </c>
      <c r="O1923" s="196">
        <f>IFERROR(SUM(District_Data!K1923/$K1923),)</f>
        <v>1.5306122448979591E-2</v>
      </c>
      <c r="P1923" s="197">
        <f t="shared" si="146"/>
        <v>0.18367346938775508</v>
      </c>
      <c r="Q1923" s="194"/>
      <c r="R1923" s="198">
        <f>SUM(District_Data!L1923:O1923)</f>
        <v>392</v>
      </c>
      <c r="S1923" s="199">
        <f>IFERROR(SUM(District_Data!L1923/$R1923),)</f>
        <v>0.56887755102040816</v>
      </c>
      <c r="T1923" s="199">
        <f>IFERROR(SUM(District_Data!M1923/$R1923),)</f>
        <v>0.22959183673469388</v>
      </c>
      <c r="U1923" s="199">
        <f>IFERROR(SUM(District_Data!N1923/$R1923),)</f>
        <v>0.16326530612244897</v>
      </c>
      <c r="V1923" s="199">
        <f>IFERROR(SUM(District_Data!O1923/$R1923),)</f>
        <v>3.826530612244898E-2</v>
      </c>
      <c r="W1923" s="200">
        <f t="shared" si="147"/>
        <v>0.20153061224489793</v>
      </c>
      <c r="X1923" s="194"/>
      <c r="Y1923" s="201">
        <f>SUM(District_Data!P1923:S1923)</f>
        <v>394</v>
      </c>
      <c r="Z1923" s="202">
        <f>IFERROR(SUM(District_Data!P1923/$Y1923),)</f>
        <v>0.5</v>
      </c>
      <c r="AA1923" s="202">
        <f>IFERROR(SUM(District_Data!Q1923/$Y1923),)</f>
        <v>0.28426395939086296</v>
      </c>
      <c r="AB1923" s="202">
        <f>IFERROR(SUM(District_Data!R1923/$Y1923),)</f>
        <v>0.17258883248730963</v>
      </c>
      <c r="AC1923" s="202">
        <f>IFERROR(SUM(District_Data!S1923/$Y1923),)</f>
        <v>4.3147208121827409E-2</v>
      </c>
      <c r="AD1923" s="203">
        <f t="shared" si="148"/>
        <v>0.21573604060913704</v>
      </c>
      <c r="AE1923" s="194"/>
      <c r="AF1923" s="204">
        <f>SUM(District_Data!T1923:W1923)</f>
        <v>394</v>
      </c>
      <c r="AG1923" s="205">
        <f>IFERROR(SUM(District_Data!T1923/$AF1923),)</f>
        <v>0.7233502538071066</v>
      </c>
      <c r="AH1923" s="205">
        <f>IFERROR(SUM(District_Data!U1923/$AF1923),)</f>
        <v>0.1548223350253807</v>
      </c>
      <c r="AI1923" s="205">
        <f>IFERROR(SUM(District_Data!V1923/$AF1923),)</f>
        <v>9.1370558375634514E-2</v>
      </c>
      <c r="AJ1923" s="205">
        <f>IFERROR(SUM(District_Data!W1923/$AF1923),)</f>
        <v>3.0456852791878174E-2</v>
      </c>
      <c r="AK1923" s="205">
        <f t="shared" si="149"/>
        <v>0.12182741116751269</v>
      </c>
      <c r="AL1923" s="194"/>
      <c r="AM1923" s="206">
        <f>SUM(District_Data!X1923:Y1923)</f>
        <v>392</v>
      </c>
      <c r="AN1923" s="207">
        <f>IFERROR(SUM(District_Data!Y1923/$AM1923),)</f>
        <v>4.8469387755102039E-2</v>
      </c>
    </row>
    <row r="1924" spans="1:40" customFormat="1" x14ac:dyDescent="0.3">
      <c r="A1924" s="52" t="str">
        <f>District_Data!A1924</f>
        <v>WEST MEMPHIS SCHOOL DISTRICT</v>
      </c>
      <c r="B1924" s="77" t="s">
        <v>1650</v>
      </c>
      <c r="C1924" s="27">
        <f>District_Data!C1924</f>
        <v>5</v>
      </c>
      <c r="D1924" s="192">
        <f>SUM(District_Data!D1924:G1924)</f>
        <v>357</v>
      </c>
      <c r="E1924" s="193">
        <f>IFERROR(SUM(District_Data!D1924/$D1924),)</f>
        <v>0.1092436974789916</v>
      </c>
      <c r="F1924" s="193">
        <f>IFERROR(SUM(District_Data!E1924/$D1924),)</f>
        <v>0.57983193277310929</v>
      </c>
      <c r="G1924" s="193">
        <f>IFERROR(SUM(District_Data!F1924/$D1924),)</f>
        <v>0.24089635854341737</v>
      </c>
      <c r="H1924" s="193">
        <f>IFERROR(SUM(District_Data!G1924/$D1924),)</f>
        <v>7.0028011204481794E-2</v>
      </c>
      <c r="I1924" s="193">
        <f t="shared" si="145"/>
        <v>0.31092436974789917</v>
      </c>
      <c r="J1924" s="194"/>
      <c r="K1924" s="195">
        <f>SUM(District_Data!H1924:K1924)</f>
        <v>356</v>
      </c>
      <c r="L1924" s="196">
        <f>IFERROR(SUM(District_Data!H1924/$K1924),)</f>
        <v>0.32865168539325845</v>
      </c>
      <c r="M1924" s="196">
        <f>IFERROR(SUM(District_Data!I1924/$K1924),)</f>
        <v>0.5196629213483146</v>
      </c>
      <c r="N1924" s="196">
        <f>IFERROR(SUM(District_Data!J1924/$K1924),)</f>
        <v>0.14325842696629212</v>
      </c>
      <c r="O1924" s="196">
        <f>IFERROR(SUM(District_Data!K1924/$K1924),)</f>
        <v>8.4269662921348312E-3</v>
      </c>
      <c r="P1924" s="197">
        <f t="shared" si="146"/>
        <v>0.15168539325842695</v>
      </c>
      <c r="Q1924" s="194"/>
      <c r="R1924" s="198">
        <f>SUM(District_Data!L1924:O1924)</f>
        <v>356</v>
      </c>
      <c r="S1924" s="199">
        <f>IFERROR(SUM(District_Data!L1924/$R1924),)</f>
        <v>0.6797752808988764</v>
      </c>
      <c r="T1924" s="199">
        <f>IFERROR(SUM(District_Data!M1924/$R1924),)</f>
        <v>0.20786516853932585</v>
      </c>
      <c r="U1924" s="199">
        <f>IFERROR(SUM(District_Data!N1924/$R1924),)</f>
        <v>9.8314606741573038E-2</v>
      </c>
      <c r="V1924" s="199">
        <f>IFERROR(SUM(District_Data!O1924/$R1924),)</f>
        <v>1.4044943820224719E-2</v>
      </c>
      <c r="W1924" s="200">
        <f t="shared" si="147"/>
        <v>0.11235955056179775</v>
      </c>
      <c r="X1924" s="194"/>
      <c r="Y1924" s="201">
        <f>SUM(District_Data!P1924:S1924)</f>
        <v>357</v>
      </c>
      <c r="Z1924" s="202">
        <f>IFERROR(SUM(District_Data!P1924/$Y1924),)</f>
        <v>0.70028011204481788</v>
      </c>
      <c r="AA1924" s="202">
        <f>IFERROR(SUM(District_Data!Q1924/$Y1924),)</f>
        <v>0.19887955182072828</v>
      </c>
      <c r="AB1924" s="202">
        <f>IFERROR(SUM(District_Data!R1924/$Y1924),)</f>
        <v>8.1232492997198882E-2</v>
      </c>
      <c r="AC1924" s="202">
        <f>IFERROR(SUM(District_Data!S1924/$Y1924),)</f>
        <v>1.9607843137254902E-2</v>
      </c>
      <c r="AD1924" s="203">
        <f t="shared" si="148"/>
        <v>0.10084033613445378</v>
      </c>
      <c r="AE1924" s="194"/>
      <c r="AF1924" s="204">
        <f>SUM(District_Data!T1924:W1924)</f>
        <v>357</v>
      </c>
      <c r="AG1924" s="205">
        <f>IFERROR(SUM(District_Data!T1924/$AF1924),)</f>
        <v>0.74229691876750703</v>
      </c>
      <c r="AH1924" s="205">
        <f>IFERROR(SUM(District_Data!U1924/$AF1924),)</f>
        <v>0.15686274509803921</v>
      </c>
      <c r="AI1924" s="205">
        <f>IFERROR(SUM(District_Data!V1924/$AF1924),)</f>
        <v>7.8431372549019607E-2</v>
      </c>
      <c r="AJ1924" s="205">
        <f>IFERROR(SUM(District_Data!W1924/$AF1924),)</f>
        <v>2.2408963585434174E-2</v>
      </c>
      <c r="AK1924" s="205">
        <f t="shared" si="149"/>
        <v>0.10084033613445378</v>
      </c>
      <c r="AL1924" s="194"/>
      <c r="AM1924" s="206">
        <f>SUM(District_Data!X1924:Y1924)</f>
        <v>356</v>
      </c>
      <c r="AN1924" s="207">
        <f>IFERROR(SUM(District_Data!Y1924/$AM1924),)</f>
        <v>1.1235955056179775E-2</v>
      </c>
    </row>
    <row r="1925" spans="1:40" customFormat="1" x14ac:dyDescent="0.3">
      <c r="A1925" s="52" t="str">
        <f>District_Data!A1925</f>
        <v>WEST MEMPHIS SCHOOL DISTRICT</v>
      </c>
      <c r="B1925" s="77" t="s">
        <v>1650</v>
      </c>
      <c r="C1925" s="27">
        <f>District_Data!C1925</f>
        <v>6</v>
      </c>
      <c r="D1925" s="192">
        <f>SUM(District_Data!D1925:G1925)</f>
        <v>396</v>
      </c>
      <c r="E1925" s="193">
        <f>IFERROR(SUM(District_Data!D1925/$D1925),)</f>
        <v>9.8484848484848481E-2</v>
      </c>
      <c r="F1925" s="193">
        <f>IFERROR(SUM(District_Data!E1925/$D1925),)</f>
        <v>0.4621212121212121</v>
      </c>
      <c r="G1925" s="193">
        <f>IFERROR(SUM(District_Data!F1925/$D1925),)</f>
        <v>0.26515151515151514</v>
      </c>
      <c r="H1925" s="193">
        <f>IFERROR(SUM(District_Data!G1925/$D1925),)</f>
        <v>0.17424242424242425</v>
      </c>
      <c r="I1925" s="193">
        <f t="shared" ref="I1925:I1988" si="150">SUM(G1925:H1925)</f>
        <v>0.43939393939393939</v>
      </c>
      <c r="J1925" s="194"/>
      <c r="K1925" s="195">
        <f>SUM(District_Data!H1925:K1925)</f>
        <v>396</v>
      </c>
      <c r="L1925" s="196">
        <f>IFERROR(SUM(District_Data!H1925/$K1925),)</f>
        <v>0.32828282828282829</v>
      </c>
      <c r="M1925" s="196">
        <f>IFERROR(SUM(District_Data!I1925/$K1925),)</f>
        <v>0.44191919191919193</v>
      </c>
      <c r="N1925" s="196">
        <f>IFERROR(SUM(District_Data!J1925/$K1925),)</f>
        <v>0.21464646464646464</v>
      </c>
      <c r="O1925" s="196">
        <f>IFERROR(SUM(District_Data!K1925/$K1925),)</f>
        <v>1.5151515151515152E-2</v>
      </c>
      <c r="P1925" s="197">
        <f t="shared" ref="P1925:P1988" si="151">SUM(N1925:O1925)</f>
        <v>0.22979797979797978</v>
      </c>
      <c r="Q1925" s="194"/>
      <c r="R1925" s="198">
        <f>SUM(District_Data!L1925:O1925)</f>
        <v>396</v>
      </c>
      <c r="S1925" s="199">
        <f>IFERROR(SUM(District_Data!L1925/$R1925),)</f>
        <v>0.65909090909090906</v>
      </c>
      <c r="T1925" s="199">
        <f>IFERROR(SUM(District_Data!M1925/$R1925),)</f>
        <v>0.16414141414141414</v>
      </c>
      <c r="U1925" s="199">
        <f>IFERROR(SUM(District_Data!N1925/$R1925),)</f>
        <v>0.14393939393939395</v>
      </c>
      <c r="V1925" s="199">
        <f>IFERROR(SUM(District_Data!O1925/$R1925),)</f>
        <v>3.2828282828282832E-2</v>
      </c>
      <c r="W1925" s="200">
        <f t="shared" ref="W1925:W1988" si="152">SUM(U1925:V1925)</f>
        <v>0.1767676767676768</v>
      </c>
      <c r="X1925" s="194"/>
      <c r="Y1925" s="201">
        <f>SUM(District_Data!P1925:S1925)</f>
        <v>396</v>
      </c>
      <c r="Z1925" s="202">
        <f>IFERROR(SUM(District_Data!P1925/$Y1925),)</f>
        <v>0.53030303030303028</v>
      </c>
      <c r="AA1925" s="202">
        <f>IFERROR(SUM(District_Data!Q1925/$Y1925),)</f>
        <v>0.22474747474747475</v>
      </c>
      <c r="AB1925" s="202">
        <f>IFERROR(SUM(District_Data!R1925/$Y1925),)</f>
        <v>0.16161616161616163</v>
      </c>
      <c r="AC1925" s="202">
        <f>IFERROR(SUM(District_Data!S1925/$Y1925),)</f>
        <v>8.3333333333333329E-2</v>
      </c>
      <c r="AD1925" s="203">
        <f t="shared" ref="AD1925:AD1988" si="153">SUM(AB1925:AC1925)</f>
        <v>0.24494949494949497</v>
      </c>
      <c r="AE1925" s="194"/>
      <c r="AF1925" s="204">
        <f>SUM(District_Data!T1925:W1925)</f>
        <v>396</v>
      </c>
      <c r="AG1925" s="205">
        <f>IFERROR(SUM(District_Data!T1925/$AF1925),)</f>
        <v>0.59090909090909094</v>
      </c>
      <c r="AH1925" s="205">
        <f>IFERROR(SUM(District_Data!U1925/$AF1925),)</f>
        <v>0.23484848484848486</v>
      </c>
      <c r="AI1925" s="205">
        <f>IFERROR(SUM(District_Data!V1925/$AF1925),)</f>
        <v>0.12373737373737374</v>
      </c>
      <c r="AJ1925" s="205">
        <f>IFERROR(SUM(District_Data!W1925/$AF1925),)</f>
        <v>5.0505050505050504E-2</v>
      </c>
      <c r="AK1925" s="205">
        <f t="shared" ref="AK1925:AK1988" si="154">SUM(AI1925:AJ1925)</f>
        <v>0.17424242424242425</v>
      </c>
      <c r="AL1925" s="194"/>
      <c r="AM1925" s="206">
        <f>SUM(District_Data!X1925:Y1925)</f>
        <v>396</v>
      </c>
      <c r="AN1925" s="207">
        <f>IFERROR(SUM(District_Data!Y1925/$AM1925),)</f>
        <v>2.0202020202020204E-2</v>
      </c>
    </row>
    <row r="1926" spans="1:40" customFormat="1" x14ac:dyDescent="0.3">
      <c r="A1926" s="52" t="str">
        <f>District_Data!A1926</f>
        <v>WEST MEMPHIS SCHOOL DISTRICT</v>
      </c>
      <c r="B1926" s="77" t="s">
        <v>1650</v>
      </c>
      <c r="C1926" s="27">
        <f>District_Data!C1926</f>
        <v>7</v>
      </c>
      <c r="D1926" s="192">
        <f>SUM(District_Data!D1926:G1926)</f>
        <v>351</v>
      </c>
      <c r="E1926" s="193">
        <f>IFERROR(SUM(District_Data!D1926/$D1926),)</f>
        <v>6.5527065527065526E-2</v>
      </c>
      <c r="F1926" s="193">
        <f>IFERROR(SUM(District_Data!E1926/$D1926),)</f>
        <v>0.3504273504273504</v>
      </c>
      <c r="G1926" s="193">
        <f>IFERROR(SUM(District_Data!F1926/$D1926),)</f>
        <v>0.38461538461538464</v>
      </c>
      <c r="H1926" s="193">
        <f>IFERROR(SUM(District_Data!G1926/$D1926),)</f>
        <v>0.19943019943019943</v>
      </c>
      <c r="I1926" s="193">
        <f t="shared" si="150"/>
        <v>0.58404558404558404</v>
      </c>
      <c r="J1926" s="194"/>
      <c r="K1926" s="195">
        <f>SUM(District_Data!H1926:K1926)</f>
        <v>353</v>
      </c>
      <c r="L1926" s="196">
        <f>IFERROR(SUM(District_Data!H1926/$K1926),)</f>
        <v>0.50141643059490082</v>
      </c>
      <c r="M1926" s="196">
        <f>IFERROR(SUM(District_Data!I1926/$K1926),)</f>
        <v>0.31728045325779036</v>
      </c>
      <c r="N1926" s="196">
        <f>IFERROR(SUM(District_Data!J1926/$K1926),)</f>
        <v>0.13314447592067988</v>
      </c>
      <c r="O1926" s="196">
        <f>IFERROR(SUM(District_Data!K1926/$K1926),)</f>
        <v>4.8158640226628892E-2</v>
      </c>
      <c r="P1926" s="197">
        <f t="shared" si="151"/>
        <v>0.18130311614730876</v>
      </c>
      <c r="Q1926" s="194"/>
      <c r="R1926" s="198">
        <f>SUM(District_Data!L1926:O1926)</f>
        <v>350</v>
      </c>
      <c r="S1926" s="199">
        <f>IFERROR(SUM(District_Data!L1926/$R1926),)</f>
        <v>0.7</v>
      </c>
      <c r="T1926" s="199">
        <f>IFERROR(SUM(District_Data!M1926/$R1926),)</f>
        <v>0.13714285714285715</v>
      </c>
      <c r="U1926" s="199">
        <f>IFERROR(SUM(District_Data!N1926/$R1926),)</f>
        <v>0.13142857142857142</v>
      </c>
      <c r="V1926" s="199">
        <f>IFERROR(SUM(District_Data!O1926/$R1926),)</f>
        <v>3.1428571428571431E-2</v>
      </c>
      <c r="W1926" s="200">
        <f t="shared" si="152"/>
        <v>0.16285714285714287</v>
      </c>
      <c r="X1926" s="194"/>
      <c r="Y1926" s="201">
        <f>SUM(District_Data!P1926:S1926)</f>
        <v>352</v>
      </c>
      <c r="Z1926" s="202">
        <f>IFERROR(SUM(District_Data!P1926/$Y1926),)</f>
        <v>0.53409090909090906</v>
      </c>
      <c r="AA1926" s="202">
        <f>IFERROR(SUM(District_Data!Q1926/$Y1926),)</f>
        <v>0.26704545454545453</v>
      </c>
      <c r="AB1926" s="202">
        <f>IFERROR(SUM(District_Data!R1926/$Y1926),)</f>
        <v>0.18465909090909091</v>
      </c>
      <c r="AC1926" s="202">
        <f>IFERROR(SUM(District_Data!S1926/$Y1926),)</f>
        <v>1.4204545454545454E-2</v>
      </c>
      <c r="AD1926" s="203">
        <f t="shared" si="153"/>
        <v>0.19886363636363635</v>
      </c>
      <c r="AE1926" s="194"/>
      <c r="AF1926" s="204">
        <f>SUM(District_Data!T1926:W1926)</f>
        <v>349</v>
      </c>
      <c r="AG1926" s="205">
        <f>IFERROR(SUM(District_Data!T1926/$AF1926),)</f>
        <v>0.62464183381088823</v>
      </c>
      <c r="AH1926" s="205">
        <f>IFERROR(SUM(District_Data!U1926/$AF1926),)</f>
        <v>0.19484240687679083</v>
      </c>
      <c r="AI1926" s="205">
        <f>IFERROR(SUM(District_Data!V1926/$AF1926),)</f>
        <v>0.10601719197707736</v>
      </c>
      <c r="AJ1926" s="205">
        <f>IFERROR(SUM(District_Data!W1926/$AF1926),)</f>
        <v>7.4498567335243557E-2</v>
      </c>
      <c r="AK1926" s="205">
        <f t="shared" si="154"/>
        <v>0.18051575931232092</v>
      </c>
      <c r="AL1926" s="194"/>
      <c r="AM1926" s="206">
        <f>SUM(District_Data!X1926:Y1926)</f>
        <v>350</v>
      </c>
      <c r="AN1926" s="207">
        <f>IFERROR(SUM(District_Data!Y1926/$AM1926),)</f>
        <v>2.8571428571428571E-2</v>
      </c>
    </row>
    <row r="1927" spans="1:40" customFormat="1" x14ac:dyDescent="0.3">
      <c r="A1927" s="52" t="str">
        <f>District_Data!A1927</f>
        <v>WEST MEMPHIS SCHOOL DISTRICT</v>
      </c>
      <c r="B1927" s="77" t="s">
        <v>1650</v>
      </c>
      <c r="C1927" s="27">
        <f>District_Data!C1927</f>
        <v>8</v>
      </c>
      <c r="D1927" s="192">
        <f>SUM(District_Data!D1927:G1927)</f>
        <v>360</v>
      </c>
      <c r="E1927" s="193">
        <f>IFERROR(SUM(District_Data!D1927/$D1927),)</f>
        <v>0.17222222222222222</v>
      </c>
      <c r="F1927" s="193">
        <f>IFERROR(SUM(District_Data!E1927/$D1927),)</f>
        <v>0.29444444444444445</v>
      </c>
      <c r="G1927" s="193">
        <f>IFERROR(SUM(District_Data!F1927/$D1927),)</f>
        <v>0.26944444444444443</v>
      </c>
      <c r="H1927" s="193">
        <f>IFERROR(SUM(District_Data!G1927/$D1927),)</f>
        <v>0.2638888888888889</v>
      </c>
      <c r="I1927" s="193">
        <f t="shared" si="150"/>
        <v>0.53333333333333333</v>
      </c>
      <c r="J1927" s="194"/>
      <c r="K1927" s="195">
        <f>SUM(District_Data!H1927:K1927)</f>
        <v>364</v>
      </c>
      <c r="L1927" s="196">
        <f>IFERROR(SUM(District_Data!H1927/$K1927),)</f>
        <v>0.58791208791208793</v>
      </c>
      <c r="M1927" s="196">
        <f>IFERROR(SUM(District_Data!I1927/$K1927),)</f>
        <v>0.2967032967032967</v>
      </c>
      <c r="N1927" s="196">
        <f>IFERROR(SUM(District_Data!J1927/$K1927),)</f>
        <v>8.5164835164835168E-2</v>
      </c>
      <c r="O1927" s="196">
        <f>IFERROR(SUM(District_Data!K1927/$K1927),)</f>
        <v>3.021978021978022E-2</v>
      </c>
      <c r="P1927" s="197">
        <f t="shared" si="151"/>
        <v>0.11538461538461539</v>
      </c>
      <c r="Q1927" s="194"/>
      <c r="R1927" s="198">
        <f>SUM(District_Data!L1927:O1927)</f>
        <v>363</v>
      </c>
      <c r="S1927" s="199">
        <f>IFERROR(SUM(District_Data!L1927/$R1927),)</f>
        <v>0.69146005509641872</v>
      </c>
      <c r="T1927" s="199">
        <f>IFERROR(SUM(District_Data!M1927/$R1927),)</f>
        <v>0.17079889807162535</v>
      </c>
      <c r="U1927" s="199">
        <f>IFERROR(SUM(District_Data!N1927/$R1927),)</f>
        <v>9.6418732782369149E-2</v>
      </c>
      <c r="V1927" s="199">
        <f>IFERROR(SUM(District_Data!O1927/$R1927),)</f>
        <v>4.1322314049586778E-2</v>
      </c>
      <c r="W1927" s="200">
        <f t="shared" si="152"/>
        <v>0.13774104683195593</v>
      </c>
      <c r="X1927" s="194"/>
      <c r="Y1927" s="201">
        <f>SUM(District_Data!P1927:S1927)</f>
        <v>363</v>
      </c>
      <c r="Z1927" s="202">
        <f>IFERROR(SUM(District_Data!P1927/$Y1927),)</f>
        <v>0.42699724517906334</v>
      </c>
      <c r="AA1927" s="202">
        <f>IFERROR(SUM(District_Data!Q1927/$Y1927),)</f>
        <v>0.28650137741046833</v>
      </c>
      <c r="AB1927" s="202">
        <f>IFERROR(SUM(District_Data!R1927/$Y1927),)</f>
        <v>0.20661157024793389</v>
      </c>
      <c r="AC1927" s="202">
        <f>IFERROR(SUM(District_Data!S1927/$Y1927),)</f>
        <v>7.9889807162534437E-2</v>
      </c>
      <c r="AD1927" s="203">
        <f t="shared" si="153"/>
        <v>0.28650137741046833</v>
      </c>
      <c r="AE1927" s="194"/>
      <c r="AF1927" s="204">
        <f>SUM(District_Data!T1927:W1927)</f>
        <v>360</v>
      </c>
      <c r="AG1927" s="205">
        <f>IFERROR(SUM(District_Data!T1927/$AF1927),)</f>
        <v>0.52222222222222225</v>
      </c>
      <c r="AH1927" s="205">
        <f>IFERROR(SUM(District_Data!U1927/$AF1927),)</f>
        <v>0.25277777777777777</v>
      </c>
      <c r="AI1927" s="205">
        <f>IFERROR(SUM(District_Data!V1927/$AF1927),)</f>
        <v>0.1361111111111111</v>
      </c>
      <c r="AJ1927" s="205">
        <f>IFERROR(SUM(District_Data!W1927/$AF1927),)</f>
        <v>8.8888888888888892E-2</v>
      </c>
      <c r="AK1927" s="205">
        <f t="shared" si="154"/>
        <v>0.22499999999999998</v>
      </c>
      <c r="AL1927" s="194"/>
      <c r="AM1927" s="206">
        <f>SUM(District_Data!X1927:Y1927)</f>
        <v>363</v>
      </c>
      <c r="AN1927" s="207">
        <f>IFERROR(SUM(District_Data!Y1927/$AM1927),)</f>
        <v>1.1019283746556474E-2</v>
      </c>
    </row>
    <row r="1928" spans="1:40" customFormat="1" x14ac:dyDescent="0.3">
      <c r="A1928" s="52" t="str">
        <f>District_Data!A1928</f>
        <v>WEST MEMPHIS SCHOOL DISTRICT</v>
      </c>
      <c r="B1928" s="77" t="s">
        <v>1650</v>
      </c>
      <c r="C1928" s="27">
        <f>District_Data!C1928</f>
        <v>9</v>
      </c>
      <c r="D1928" s="192">
        <f>SUM(District_Data!D1928:G1928)</f>
        <v>355</v>
      </c>
      <c r="E1928" s="193">
        <f>IFERROR(SUM(District_Data!D1928/$D1928),)</f>
        <v>0.28450704225352114</v>
      </c>
      <c r="F1928" s="193">
        <f>IFERROR(SUM(District_Data!E1928/$D1928),)</f>
        <v>0.38591549295774646</v>
      </c>
      <c r="G1928" s="193">
        <f>IFERROR(SUM(District_Data!F1928/$D1928),)</f>
        <v>0.21408450704225351</v>
      </c>
      <c r="H1928" s="193">
        <f>IFERROR(SUM(District_Data!G1928/$D1928),)</f>
        <v>0.11549295774647887</v>
      </c>
      <c r="I1928" s="193">
        <f t="shared" si="150"/>
        <v>0.3295774647887324</v>
      </c>
      <c r="J1928" s="194"/>
      <c r="K1928" s="195">
        <f>SUM(District_Data!H1928:K1928)</f>
        <v>353</v>
      </c>
      <c r="L1928" s="196">
        <f>IFERROR(SUM(District_Data!H1928/$K1928),)</f>
        <v>0.75920679886685549</v>
      </c>
      <c r="M1928" s="196">
        <f>IFERROR(SUM(District_Data!I1928/$K1928),)</f>
        <v>0.16713881019830029</v>
      </c>
      <c r="N1928" s="196">
        <f>IFERROR(SUM(District_Data!J1928/$K1928),)</f>
        <v>4.5325779036827198E-2</v>
      </c>
      <c r="O1928" s="196">
        <f>IFERROR(SUM(District_Data!K1928/$K1928),)</f>
        <v>2.8328611898016998E-2</v>
      </c>
      <c r="P1928" s="197">
        <f t="shared" si="151"/>
        <v>7.3654390934844188E-2</v>
      </c>
      <c r="Q1928" s="194"/>
      <c r="R1928" s="198">
        <f>SUM(District_Data!L1928:O1928)</f>
        <v>352</v>
      </c>
      <c r="S1928" s="199">
        <f>IFERROR(SUM(District_Data!L1928/$R1928),)</f>
        <v>0.66761363636363635</v>
      </c>
      <c r="T1928" s="199">
        <f>IFERROR(SUM(District_Data!M1928/$R1928),)</f>
        <v>0.23579545454545456</v>
      </c>
      <c r="U1928" s="199">
        <f>IFERROR(SUM(District_Data!N1928/$R1928),)</f>
        <v>7.9545454545454544E-2</v>
      </c>
      <c r="V1928" s="199">
        <f>IFERROR(SUM(District_Data!O1928/$R1928),)</f>
        <v>1.7045454545454544E-2</v>
      </c>
      <c r="W1928" s="200">
        <f t="shared" si="152"/>
        <v>9.6590909090909088E-2</v>
      </c>
      <c r="X1928" s="194"/>
      <c r="Y1928" s="201">
        <f>SUM(District_Data!P1928:S1928)</f>
        <v>356</v>
      </c>
      <c r="Z1928" s="202">
        <f>IFERROR(SUM(District_Data!P1928/$Y1928),)</f>
        <v>0.5842696629213483</v>
      </c>
      <c r="AA1928" s="202">
        <f>IFERROR(SUM(District_Data!Q1928/$Y1928),)</f>
        <v>0.2303370786516854</v>
      </c>
      <c r="AB1928" s="202">
        <f>IFERROR(SUM(District_Data!R1928/$Y1928),)</f>
        <v>0.1348314606741573</v>
      </c>
      <c r="AC1928" s="202">
        <f>IFERROR(SUM(District_Data!S1928/$Y1928),)</f>
        <v>5.0561797752808987E-2</v>
      </c>
      <c r="AD1928" s="203">
        <f t="shared" si="153"/>
        <v>0.1853932584269663</v>
      </c>
      <c r="AE1928" s="194"/>
      <c r="AF1928" s="204">
        <f>SUM(District_Data!T1928:W1928)</f>
        <v>350</v>
      </c>
      <c r="AG1928" s="205">
        <f>IFERROR(SUM(District_Data!T1928/$AF1928),)</f>
        <v>0.6428571428571429</v>
      </c>
      <c r="AH1928" s="205">
        <f>IFERROR(SUM(District_Data!U1928/$AF1928),)</f>
        <v>0.19428571428571428</v>
      </c>
      <c r="AI1928" s="205">
        <f>IFERROR(SUM(District_Data!V1928/$AF1928),)</f>
        <v>8.8571428571428565E-2</v>
      </c>
      <c r="AJ1928" s="205">
        <f>IFERROR(SUM(District_Data!W1928/$AF1928),)</f>
        <v>7.4285714285714288E-2</v>
      </c>
      <c r="AK1928" s="205">
        <f t="shared" si="154"/>
        <v>0.16285714285714287</v>
      </c>
      <c r="AL1928" s="194"/>
      <c r="AM1928" s="206">
        <f>SUM(District_Data!X1928:Y1928)</f>
        <v>350</v>
      </c>
      <c r="AN1928" s="207">
        <f>IFERROR(SUM(District_Data!Y1928/$AM1928),)</f>
        <v>0.02</v>
      </c>
    </row>
    <row r="1929" spans="1:40" customFormat="1" x14ac:dyDescent="0.3">
      <c r="A1929" s="52" t="str">
        <f>District_Data!A1929</f>
        <v>WEST MEMPHIS SCHOOL DISTRICT</v>
      </c>
      <c r="B1929" s="77" t="s">
        <v>1650</v>
      </c>
      <c r="C1929" s="27">
        <f>District_Data!C1929</f>
        <v>10</v>
      </c>
      <c r="D1929" s="192">
        <f>SUM(District_Data!D1929:G1929)</f>
        <v>320</v>
      </c>
      <c r="E1929" s="193">
        <f>IFERROR(SUM(District_Data!D1929/$D1929),)</f>
        <v>0.32500000000000001</v>
      </c>
      <c r="F1929" s="193">
        <f>IFERROR(SUM(District_Data!E1929/$D1929),)</f>
        <v>0.27812500000000001</v>
      </c>
      <c r="G1929" s="193">
        <f>IFERROR(SUM(District_Data!F1929/$D1929),)</f>
        <v>0.25312499999999999</v>
      </c>
      <c r="H1929" s="193">
        <f>IFERROR(SUM(District_Data!G1929/$D1929),)</f>
        <v>0.14374999999999999</v>
      </c>
      <c r="I1929" s="193">
        <f t="shared" si="150"/>
        <v>0.39687499999999998</v>
      </c>
      <c r="J1929" s="194"/>
      <c r="K1929" s="195">
        <f>SUM(District_Data!H1929:K1929)</f>
        <v>319</v>
      </c>
      <c r="L1929" s="196">
        <f>IFERROR(SUM(District_Data!H1929/$K1929),)</f>
        <v>0.78996865203761757</v>
      </c>
      <c r="M1929" s="196">
        <f>IFERROR(SUM(District_Data!I1929/$K1929),)</f>
        <v>0.11285266457680251</v>
      </c>
      <c r="N1929" s="196">
        <f>IFERROR(SUM(District_Data!J1929/$K1929),)</f>
        <v>4.7021943573667714E-2</v>
      </c>
      <c r="O1929" s="196">
        <f>IFERROR(SUM(District_Data!K1929/$K1929),)</f>
        <v>5.0156739811912224E-2</v>
      </c>
      <c r="P1929" s="197">
        <f t="shared" si="151"/>
        <v>9.7178683385579945E-2</v>
      </c>
      <c r="Q1929" s="194"/>
      <c r="R1929" s="198">
        <f>SUM(District_Data!L1929:O1929)</f>
        <v>319</v>
      </c>
      <c r="S1929" s="199">
        <f>IFERROR(SUM(District_Data!L1929/$R1929),)</f>
        <v>0.70219435736677116</v>
      </c>
      <c r="T1929" s="199">
        <f>IFERROR(SUM(District_Data!M1929/$R1929),)</f>
        <v>0.15987460815047022</v>
      </c>
      <c r="U1929" s="199">
        <f>IFERROR(SUM(District_Data!N1929/$R1929),)</f>
        <v>9.7178683385579931E-2</v>
      </c>
      <c r="V1929" s="199">
        <f>IFERROR(SUM(District_Data!O1929/$R1929),)</f>
        <v>4.0752351097178681E-2</v>
      </c>
      <c r="W1929" s="200">
        <f t="shared" si="152"/>
        <v>0.13793103448275862</v>
      </c>
      <c r="X1929" s="194"/>
      <c r="Y1929" s="201">
        <f>SUM(District_Data!P1929:S1929)</f>
        <v>317</v>
      </c>
      <c r="Z1929" s="202">
        <f>IFERROR(SUM(District_Data!P1929/$Y1929),)</f>
        <v>0.68138801261829651</v>
      </c>
      <c r="AA1929" s="202">
        <f>IFERROR(SUM(District_Data!Q1929/$Y1929),)</f>
        <v>0.15457413249211358</v>
      </c>
      <c r="AB1929" s="202">
        <f>IFERROR(SUM(District_Data!R1929/$Y1929),)</f>
        <v>0.14195583596214512</v>
      </c>
      <c r="AC1929" s="202">
        <f>IFERROR(SUM(District_Data!S1929/$Y1929),)</f>
        <v>2.2082018927444796E-2</v>
      </c>
      <c r="AD1929" s="203">
        <f t="shared" si="153"/>
        <v>0.16403785488958991</v>
      </c>
      <c r="AE1929" s="194"/>
      <c r="AF1929" s="204">
        <f>SUM(District_Data!T1929:W1929)</f>
        <v>317</v>
      </c>
      <c r="AG1929" s="205">
        <f>IFERROR(SUM(District_Data!T1929/$AF1929),)</f>
        <v>0.64353312302839116</v>
      </c>
      <c r="AH1929" s="205">
        <f>IFERROR(SUM(District_Data!U1929/$AF1929),)</f>
        <v>0.17350157728706625</v>
      </c>
      <c r="AI1929" s="205">
        <f>IFERROR(SUM(District_Data!V1929/$AF1929),)</f>
        <v>0.10410094637223975</v>
      </c>
      <c r="AJ1929" s="205">
        <f>IFERROR(SUM(District_Data!W1929/$AF1929),)</f>
        <v>7.8864353312302835E-2</v>
      </c>
      <c r="AK1929" s="205">
        <f t="shared" si="154"/>
        <v>0.18296529968454259</v>
      </c>
      <c r="AL1929" s="194"/>
      <c r="AM1929" s="206">
        <f>SUM(District_Data!X1929:Y1929)</f>
        <v>318</v>
      </c>
      <c r="AN1929" s="207">
        <f>IFERROR(SUM(District_Data!Y1929/$AM1929),)</f>
        <v>5.0314465408805034E-2</v>
      </c>
    </row>
    <row r="1930" spans="1:40" customFormat="1" x14ac:dyDescent="0.3">
      <c r="A1930" s="52" t="str">
        <f>District_Data!A1930</f>
        <v>WEST SIDE SCHOOL DISTRICT(CLEBURNE)</v>
      </c>
      <c r="B1930" s="77" t="s">
        <v>1651</v>
      </c>
      <c r="C1930" s="27">
        <f>District_Data!C1930</f>
        <v>3</v>
      </c>
      <c r="D1930" s="192">
        <f>SUM(District_Data!D1930:G1930)</f>
        <v>33</v>
      </c>
      <c r="E1930" s="193">
        <f>IFERROR(SUM(District_Data!D1930/$D1930),)</f>
        <v>0</v>
      </c>
      <c r="F1930" s="193">
        <f>IFERROR(SUM(District_Data!E1930/$D1930),)</f>
        <v>0.21212121212121213</v>
      </c>
      <c r="G1930" s="193">
        <f>IFERROR(SUM(District_Data!F1930/$D1930),)</f>
        <v>0.24242424242424243</v>
      </c>
      <c r="H1930" s="193">
        <f>IFERROR(SUM(District_Data!G1930/$D1930),)</f>
        <v>0.54545454545454541</v>
      </c>
      <c r="I1930" s="193">
        <f t="shared" si="150"/>
        <v>0.78787878787878785</v>
      </c>
      <c r="J1930" s="194"/>
      <c r="K1930" s="195">
        <f>SUM(District_Data!H1930:K1930)</f>
        <v>33</v>
      </c>
      <c r="L1930" s="196">
        <f>IFERROR(SUM(District_Data!H1930/$K1930),)</f>
        <v>0.15151515151515152</v>
      </c>
      <c r="M1930" s="196">
        <f>IFERROR(SUM(District_Data!I1930/$K1930),)</f>
        <v>0.21212121212121213</v>
      </c>
      <c r="N1930" s="196">
        <f>IFERROR(SUM(District_Data!J1930/$K1930),)</f>
        <v>0.45454545454545453</v>
      </c>
      <c r="O1930" s="196">
        <f>IFERROR(SUM(District_Data!K1930/$K1930),)</f>
        <v>0.18181818181818182</v>
      </c>
      <c r="P1930" s="197">
        <f t="shared" si="151"/>
        <v>0.63636363636363635</v>
      </c>
      <c r="Q1930" s="194"/>
      <c r="R1930" s="198">
        <f>SUM(District_Data!L1930:O1930)</f>
        <v>33</v>
      </c>
      <c r="S1930" s="199">
        <f>IFERROR(SUM(District_Data!L1930/$R1930),)</f>
        <v>0.39393939393939392</v>
      </c>
      <c r="T1930" s="199">
        <f>IFERROR(SUM(District_Data!M1930/$R1930),)</f>
        <v>0.24242424242424243</v>
      </c>
      <c r="U1930" s="199">
        <f>IFERROR(SUM(District_Data!N1930/$R1930),)</f>
        <v>0.21212121212121213</v>
      </c>
      <c r="V1930" s="199">
        <f>IFERROR(SUM(District_Data!O1930/$R1930),)</f>
        <v>0.15151515151515152</v>
      </c>
      <c r="W1930" s="200">
        <f t="shared" si="152"/>
        <v>0.36363636363636365</v>
      </c>
      <c r="X1930" s="194"/>
      <c r="Y1930" s="201">
        <f>SUM(District_Data!P1930:S1930)</f>
        <v>33</v>
      </c>
      <c r="Z1930" s="202">
        <f>IFERROR(SUM(District_Data!P1930/$Y1930),)</f>
        <v>0.42424242424242425</v>
      </c>
      <c r="AA1930" s="202">
        <f>IFERROR(SUM(District_Data!Q1930/$Y1930),)</f>
        <v>0.18181818181818182</v>
      </c>
      <c r="AB1930" s="202">
        <f>IFERROR(SUM(District_Data!R1930/$Y1930),)</f>
        <v>0.21212121212121213</v>
      </c>
      <c r="AC1930" s="202">
        <f>IFERROR(SUM(District_Data!S1930/$Y1930),)</f>
        <v>0.18181818181818182</v>
      </c>
      <c r="AD1930" s="203">
        <f t="shared" si="153"/>
        <v>0.39393939393939392</v>
      </c>
      <c r="AE1930" s="194"/>
      <c r="AF1930" s="204">
        <f>SUM(District_Data!T1930:W1930)</f>
        <v>33</v>
      </c>
      <c r="AG1930" s="205">
        <f>IFERROR(SUM(District_Data!T1930/$AF1930),)</f>
        <v>0.42424242424242425</v>
      </c>
      <c r="AH1930" s="205">
        <f>IFERROR(SUM(District_Data!U1930/$AF1930),)</f>
        <v>0.21212121212121213</v>
      </c>
      <c r="AI1930" s="205">
        <f>IFERROR(SUM(District_Data!V1930/$AF1930),)</f>
        <v>0.21212121212121213</v>
      </c>
      <c r="AJ1930" s="205">
        <f>IFERROR(SUM(District_Data!W1930/$AF1930),)</f>
        <v>0.15151515151515152</v>
      </c>
      <c r="AK1930" s="205">
        <f t="shared" si="154"/>
        <v>0.36363636363636365</v>
      </c>
      <c r="AL1930" s="194"/>
      <c r="AM1930" s="206">
        <f>SUM(District_Data!X1930:Y1930)</f>
        <v>33</v>
      </c>
      <c r="AN1930" s="207">
        <f>IFERROR(SUM(District_Data!Y1930/$AM1930),)</f>
        <v>0.18181818181818182</v>
      </c>
    </row>
    <row r="1931" spans="1:40" customFormat="1" x14ac:dyDescent="0.3">
      <c r="A1931" s="52" t="str">
        <f>District_Data!A1931</f>
        <v>WEST SIDE SCHOOL DISTRICT(CLEBURNE)</v>
      </c>
      <c r="B1931" s="77" t="s">
        <v>1651</v>
      </c>
      <c r="C1931" s="27">
        <f>District_Data!C1931</f>
        <v>4</v>
      </c>
      <c r="D1931" s="192">
        <f>SUM(District_Data!D1931:G1931)</f>
        <v>29</v>
      </c>
      <c r="E1931" s="193">
        <f>IFERROR(SUM(District_Data!D1931/$D1931),)</f>
        <v>6.8965517241379309E-2</v>
      </c>
      <c r="F1931" s="193">
        <f>IFERROR(SUM(District_Data!E1931/$D1931),)</f>
        <v>0.20689655172413793</v>
      </c>
      <c r="G1931" s="193">
        <f>IFERROR(SUM(District_Data!F1931/$D1931),)</f>
        <v>0.48275862068965519</v>
      </c>
      <c r="H1931" s="193">
        <f>IFERROR(SUM(District_Data!G1931/$D1931),)</f>
        <v>0.2413793103448276</v>
      </c>
      <c r="I1931" s="193">
        <f t="shared" si="150"/>
        <v>0.72413793103448276</v>
      </c>
      <c r="J1931" s="194"/>
      <c r="K1931" s="195">
        <f>SUM(District_Data!H1931:K1931)</f>
        <v>29</v>
      </c>
      <c r="L1931" s="196">
        <f>IFERROR(SUM(District_Data!H1931/$K1931),)</f>
        <v>0.17241379310344829</v>
      </c>
      <c r="M1931" s="196">
        <f>IFERROR(SUM(District_Data!I1931/$K1931),)</f>
        <v>0.58620689655172409</v>
      </c>
      <c r="N1931" s="196">
        <f>IFERROR(SUM(District_Data!J1931/$K1931),)</f>
        <v>0.17241379310344829</v>
      </c>
      <c r="O1931" s="196">
        <f>IFERROR(SUM(District_Data!K1931/$K1931),)</f>
        <v>6.8965517241379309E-2</v>
      </c>
      <c r="P1931" s="197">
        <f t="shared" si="151"/>
        <v>0.2413793103448276</v>
      </c>
      <c r="Q1931" s="194"/>
      <c r="R1931" s="198">
        <f>SUM(District_Data!L1931:O1931)</f>
        <v>29</v>
      </c>
      <c r="S1931" s="199">
        <f>IFERROR(SUM(District_Data!L1931/$R1931),)</f>
        <v>0.41379310344827586</v>
      </c>
      <c r="T1931" s="199">
        <f>IFERROR(SUM(District_Data!M1931/$R1931),)</f>
        <v>0.2413793103448276</v>
      </c>
      <c r="U1931" s="199">
        <f>IFERROR(SUM(District_Data!N1931/$R1931),)</f>
        <v>0.2413793103448276</v>
      </c>
      <c r="V1931" s="199">
        <f>IFERROR(SUM(District_Data!O1931/$R1931),)</f>
        <v>0.10344827586206896</v>
      </c>
      <c r="W1931" s="200">
        <f t="shared" si="152"/>
        <v>0.34482758620689657</v>
      </c>
      <c r="X1931" s="194"/>
      <c r="Y1931" s="201">
        <f>SUM(District_Data!P1931:S1931)</f>
        <v>29</v>
      </c>
      <c r="Z1931" s="202">
        <f>IFERROR(SUM(District_Data!P1931/$Y1931),)</f>
        <v>0.41379310344827586</v>
      </c>
      <c r="AA1931" s="202">
        <f>IFERROR(SUM(District_Data!Q1931/$Y1931),)</f>
        <v>0.2413793103448276</v>
      </c>
      <c r="AB1931" s="202">
        <f>IFERROR(SUM(District_Data!R1931/$Y1931),)</f>
        <v>0.27586206896551724</v>
      </c>
      <c r="AC1931" s="202">
        <f>IFERROR(SUM(District_Data!S1931/$Y1931),)</f>
        <v>6.8965517241379309E-2</v>
      </c>
      <c r="AD1931" s="203">
        <f t="shared" si="153"/>
        <v>0.34482758620689657</v>
      </c>
      <c r="AE1931" s="194"/>
      <c r="AF1931" s="204">
        <f>SUM(District_Data!T1931:W1931)</f>
        <v>29</v>
      </c>
      <c r="AG1931" s="205">
        <f>IFERROR(SUM(District_Data!T1931/$AF1931),)</f>
        <v>0.51724137931034486</v>
      </c>
      <c r="AH1931" s="205">
        <f>IFERROR(SUM(District_Data!U1931/$AF1931),)</f>
        <v>0.27586206896551724</v>
      </c>
      <c r="AI1931" s="205">
        <f>IFERROR(SUM(District_Data!V1931/$AF1931),)</f>
        <v>0.13793103448275862</v>
      </c>
      <c r="AJ1931" s="205">
        <f>IFERROR(SUM(District_Data!W1931/$AF1931),)</f>
        <v>6.8965517241379309E-2</v>
      </c>
      <c r="AK1931" s="205">
        <f t="shared" si="154"/>
        <v>0.20689655172413793</v>
      </c>
      <c r="AL1931" s="194"/>
      <c r="AM1931" s="206">
        <f>SUM(District_Data!X1931:Y1931)</f>
        <v>29</v>
      </c>
      <c r="AN1931" s="207">
        <f>IFERROR(SUM(District_Data!Y1931/$AM1931),)</f>
        <v>0.10344827586206896</v>
      </c>
    </row>
    <row r="1932" spans="1:40" customFormat="1" x14ac:dyDescent="0.3">
      <c r="A1932" s="52" t="str">
        <f>District_Data!A1932</f>
        <v>WEST SIDE SCHOOL DISTRICT(CLEBURNE)</v>
      </c>
      <c r="B1932" s="77" t="s">
        <v>1651</v>
      </c>
      <c r="C1932" s="27">
        <f>District_Data!C1932</f>
        <v>5</v>
      </c>
      <c r="D1932" s="192">
        <f>SUM(District_Data!D1932:G1932)</f>
        <v>33</v>
      </c>
      <c r="E1932" s="193">
        <f>IFERROR(SUM(District_Data!D1932/$D1932),)</f>
        <v>3.0303030303030304E-2</v>
      </c>
      <c r="F1932" s="193">
        <f>IFERROR(SUM(District_Data!E1932/$D1932),)</f>
        <v>0.18181818181818182</v>
      </c>
      <c r="G1932" s="193">
        <f>IFERROR(SUM(District_Data!F1932/$D1932),)</f>
        <v>0.30303030303030304</v>
      </c>
      <c r="H1932" s="193">
        <f>IFERROR(SUM(District_Data!G1932/$D1932),)</f>
        <v>0.48484848484848486</v>
      </c>
      <c r="I1932" s="193">
        <f t="shared" si="150"/>
        <v>0.78787878787878785</v>
      </c>
      <c r="J1932" s="194"/>
      <c r="K1932" s="195">
        <f>SUM(District_Data!H1932:K1932)</f>
        <v>33</v>
      </c>
      <c r="L1932" s="196">
        <f>IFERROR(SUM(District_Data!H1932/$K1932),)</f>
        <v>6.0606060606060608E-2</v>
      </c>
      <c r="M1932" s="196">
        <f>IFERROR(SUM(District_Data!I1932/$K1932),)</f>
        <v>0.45454545454545453</v>
      </c>
      <c r="N1932" s="196">
        <f>IFERROR(SUM(District_Data!J1932/$K1932),)</f>
        <v>0.36363636363636365</v>
      </c>
      <c r="O1932" s="196">
        <f>IFERROR(SUM(District_Data!K1932/$K1932),)</f>
        <v>0.12121212121212122</v>
      </c>
      <c r="P1932" s="197">
        <f t="shared" si="151"/>
        <v>0.48484848484848486</v>
      </c>
      <c r="Q1932" s="194"/>
      <c r="R1932" s="198">
        <f>SUM(District_Data!L1932:O1932)</f>
        <v>33</v>
      </c>
      <c r="S1932" s="199">
        <f>IFERROR(SUM(District_Data!L1932/$R1932),)</f>
        <v>0.21212121212121213</v>
      </c>
      <c r="T1932" s="199">
        <f>IFERROR(SUM(District_Data!M1932/$R1932),)</f>
        <v>0.24242424242424243</v>
      </c>
      <c r="U1932" s="199">
        <f>IFERROR(SUM(District_Data!N1932/$R1932),)</f>
        <v>0.42424242424242425</v>
      </c>
      <c r="V1932" s="199">
        <f>IFERROR(SUM(District_Data!O1932/$R1932),)</f>
        <v>0.12121212121212122</v>
      </c>
      <c r="W1932" s="200">
        <f t="shared" si="152"/>
        <v>0.54545454545454541</v>
      </c>
      <c r="X1932" s="194"/>
      <c r="Y1932" s="201">
        <f>SUM(District_Data!P1932:S1932)</f>
        <v>33</v>
      </c>
      <c r="Z1932" s="202">
        <f>IFERROR(SUM(District_Data!P1932/$Y1932),)</f>
        <v>0.30303030303030304</v>
      </c>
      <c r="AA1932" s="202">
        <f>IFERROR(SUM(District_Data!Q1932/$Y1932),)</f>
        <v>0.27272727272727271</v>
      </c>
      <c r="AB1932" s="202">
        <f>IFERROR(SUM(District_Data!R1932/$Y1932),)</f>
        <v>0.18181818181818182</v>
      </c>
      <c r="AC1932" s="202">
        <f>IFERROR(SUM(District_Data!S1932/$Y1932),)</f>
        <v>0.24242424242424243</v>
      </c>
      <c r="AD1932" s="203">
        <f t="shared" si="153"/>
        <v>0.42424242424242425</v>
      </c>
      <c r="AE1932" s="194"/>
      <c r="AF1932" s="204">
        <f>SUM(District_Data!T1932:W1932)</f>
        <v>33</v>
      </c>
      <c r="AG1932" s="205">
        <f>IFERROR(SUM(District_Data!T1932/$AF1932),)</f>
        <v>0.24242424242424243</v>
      </c>
      <c r="AH1932" s="205">
        <f>IFERROR(SUM(District_Data!U1932/$AF1932),)</f>
        <v>0.33333333333333331</v>
      </c>
      <c r="AI1932" s="205">
        <f>IFERROR(SUM(District_Data!V1932/$AF1932),)</f>
        <v>0.27272727272727271</v>
      </c>
      <c r="AJ1932" s="205">
        <f>IFERROR(SUM(District_Data!W1932/$AF1932),)</f>
        <v>0.15151515151515152</v>
      </c>
      <c r="AK1932" s="205">
        <f t="shared" si="154"/>
        <v>0.4242424242424242</v>
      </c>
      <c r="AL1932" s="194"/>
      <c r="AM1932" s="206">
        <f>SUM(District_Data!X1932:Y1932)</f>
        <v>33</v>
      </c>
      <c r="AN1932" s="207">
        <f>IFERROR(SUM(District_Data!Y1932/$AM1932),)</f>
        <v>9.0909090909090912E-2</v>
      </c>
    </row>
    <row r="1933" spans="1:40" customFormat="1" x14ac:dyDescent="0.3">
      <c r="A1933" s="52" t="str">
        <f>District_Data!A1933</f>
        <v>WEST SIDE SCHOOL DISTRICT(CLEBURNE)</v>
      </c>
      <c r="B1933" s="77" t="s">
        <v>1651</v>
      </c>
      <c r="C1933" s="27">
        <f>District_Data!C1933</f>
        <v>6</v>
      </c>
      <c r="D1933" s="192">
        <f>SUM(District_Data!D1933:G1933)</f>
        <v>31</v>
      </c>
      <c r="E1933" s="193">
        <f>IFERROR(SUM(District_Data!D1933/$D1933),)</f>
        <v>3.2258064516129031E-2</v>
      </c>
      <c r="F1933" s="193">
        <f>IFERROR(SUM(District_Data!E1933/$D1933),)</f>
        <v>0.22580645161290322</v>
      </c>
      <c r="G1933" s="193">
        <f>IFERROR(SUM(District_Data!F1933/$D1933),)</f>
        <v>0.25806451612903225</v>
      </c>
      <c r="H1933" s="193">
        <f>IFERROR(SUM(District_Data!G1933/$D1933),)</f>
        <v>0.4838709677419355</v>
      </c>
      <c r="I1933" s="193">
        <f t="shared" si="150"/>
        <v>0.74193548387096775</v>
      </c>
      <c r="J1933" s="194"/>
      <c r="K1933" s="195">
        <f>SUM(District_Data!H1933:K1933)</f>
        <v>31</v>
      </c>
      <c r="L1933" s="196">
        <f>IFERROR(SUM(District_Data!H1933/$K1933),)</f>
        <v>3.2258064516129031E-2</v>
      </c>
      <c r="M1933" s="196">
        <f>IFERROR(SUM(District_Data!I1933/$K1933),)</f>
        <v>0.45161290322580644</v>
      </c>
      <c r="N1933" s="196">
        <f>IFERROR(SUM(District_Data!J1933/$K1933),)</f>
        <v>0.4838709677419355</v>
      </c>
      <c r="O1933" s="196">
        <f>IFERROR(SUM(District_Data!K1933/$K1933),)</f>
        <v>3.2258064516129031E-2</v>
      </c>
      <c r="P1933" s="197">
        <f t="shared" si="151"/>
        <v>0.5161290322580645</v>
      </c>
      <c r="Q1933" s="194"/>
      <c r="R1933" s="198">
        <f>SUM(District_Data!L1933:O1933)</f>
        <v>31</v>
      </c>
      <c r="S1933" s="199">
        <f>IFERROR(SUM(District_Data!L1933/$R1933),)</f>
        <v>0.22580645161290322</v>
      </c>
      <c r="T1933" s="199">
        <f>IFERROR(SUM(District_Data!M1933/$R1933),)</f>
        <v>0.19354838709677419</v>
      </c>
      <c r="U1933" s="199">
        <f>IFERROR(SUM(District_Data!N1933/$R1933),)</f>
        <v>0.38709677419354838</v>
      </c>
      <c r="V1933" s="199">
        <f>IFERROR(SUM(District_Data!O1933/$R1933),)</f>
        <v>0.19354838709677419</v>
      </c>
      <c r="W1933" s="200">
        <f t="shared" si="152"/>
        <v>0.58064516129032251</v>
      </c>
      <c r="X1933" s="194"/>
      <c r="Y1933" s="201">
        <f>SUM(District_Data!P1933:S1933)</f>
        <v>31</v>
      </c>
      <c r="Z1933" s="202">
        <f>IFERROR(SUM(District_Data!P1933/$Y1933),)</f>
        <v>0.32258064516129031</v>
      </c>
      <c r="AA1933" s="202">
        <f>IFERROR(SUM(District_Data!Q1933/$Y1933),)</f>
        <v>0.22580645161290322</v>
      </c>
      <c r="AB1933" s="202">
        <f>IFERROR(SUM(District_Data!R1933/$Y1933),)</f>
        <v>0.29032258064516131</v>
      </c>
      <c r="AC1933" s="202">
        <f>IFERROR(SUM(District_Data!S1933/$Y1933),)</f>
        <v>0.16129032258064516</v>
      </c>
      <c r="AD1933" s="203">
        <f t="shared" si="153"/>
        <v>0.45161290322580649</v>
      </c>
      <c r="AE1933" s="194"/>
      <c r="AF1933" s="204">
        <f>SUM(District_Data!T1933:W1933)</f>
        <v>31</v>
      </c>
      <c r="AG1933" s="205">
        <f>IFERROR(SUM(District_Data!T1933/$AF1933),)</f>
        <v>0.41935483870967744</v>
      </c>
      <c r="AH1933" s="205">
        <f>IFERROR(SUM(District_Data!U1933/$AF1933),)</f>
        <v>0.16129032258064516</v>
      </c>
      <c r="AI1933" s="205">
        <f>IFERROR(SUM(District_Data!V1933/$AF1933),)</f>
        <v>0.22580645161290322</v>
      </c>
      <c r="AJ1933" s="205">
        <f>IFERROR(SUM(District_Data!W1933/$AF1933),)</f>
        <v>0.19354838709677419</v>
      </c>
      <c r="AK1933" s="205">
        <f t="shared" si="154"/>
        <v>0.41935483870967738</v>
      </c>
      <c r="AL1933" s="194"/>
      <c r="AM1933" s="206">
        <f>SUM(District_Data!X1933:Y1933)</f>
        <v>31</v>
      </c>
      <c r="AN1933" s="207">
        <f>IFERROR(SUM(District_Data!Y1933/$AM1933),)</f>
        <v>9.6774193548387094E-2</v>
      </c>
    </row>
    <row r="1934" spans="1:40" customFormat="1" x14ac:dyDescent="0.3">
      <c r="A1934" s="52" t="str">
        <f>District_Data!A1934</f>
        <v>WEST SIDE SCHOOL DISTRICT(CLEBURNE)</v>
      </c>
      <c r="B1934" s="77" t="s">
        <v>1651</v>
      </c>
      <c r="C1934" s="27">
        <f>District_Data!C1934</f>
        <v>7</v>
      </c>
      <c r="D1934" s="192">
        <f>SUM(District_Data!D1934:G1934)</f>
        <v>43</v>
      </c>
      <c r="E1934" s="193">
        <f>IFERROR(SUM(District_Data!D1934/$D1934),)</f>
        <v>9.3023255813953487E-2</v>
      </c>
      <c r="F1934" s="193">
        <f>IFERROR(SUM(District_Data!E1934/$D1934),)</f>
        <v>0.16279069767441862</v>
      </c>
      <c r="G1934" s="193">
        <f>IFERROR(SUM(District_Data!F1934/$D1934),)</f>
        <v>0.20930232558139536</v>
      </c>
      <c r="H1934" s="193">
        <f>IFERROR(SUM(District_Data!G1934/$D1934),)</f>
        <v>0.53488372093023251</v>
      </c>
      <c r="I1934" s="193">
        <f t="shared" si="150"/>
        <v>0.7441860465116279</v>
      </c>
      <c r="J1934" s="194"/>
      <c r="K1934" s="195">
        <f>SUM(District_Data!H1934:K1934)</f>
        <v>43</v>
      </c>
      <c r="L1934" s="196">
        <f>IFERROR(SUM(District_Data!H1934/$K1934),)</f>
        <v>0.34883720930232559</v>
      </c>
      <c r="M1934" s="196">
        <f>IFERROR(SUM(District_Data!I1934/$K1934),)</f>
        <v>0.18604651162790697</v>
      </c>
      <c r="N1934" s="196">
        <f>IFERROR(SUM(District_Data!J1934/$K1934),)</f>
        <v>0.34883720930232559</v>
      </c>
      <c r="O1934" s="196">
        <f>IFERROR(SUM(District_Data!K1934/$K1934),)</f>
        <v>0.11627906976744186</v>
      </c>
      <c r="P1934" s="197">
        <f t="shared" si="151"/>
        <v>0.46511627906976744</v>
      </c>
      <c r="Q1934" s="194"/>
      <c r="R1934" s="198">
        <f>SUM(District_Data!L1934:O1934)</f>
        <v>43</v>
      </c>
      <c r="S1934" s="199">
        <f>IFERROR(SUM(District_Data!L1934/$R1934),)</f>
        <v>0.39534883720930231</v>
      </c>
      <c r="T1934" s="199">
        <f>IFERROR(SUM(District_Data!M1934/$R1934),)</f>
        <v>0.18604651162790697</v>
      </c>
      <c r="U1934" s="199">
        <f>IFERROR(SUM(District_Data!N1934/$R1934),)</f>
        <v>0.2558139534883721</v>
      </c>
      <c r="V1934" s="199">
        <f>IFERROR(SUM(District_Data!O1934/$R1934),)</f>
        <v>0.16279069767441862</v>
      </c>
      <c r="W1934" s="200">
        <f t="shared" si="152"/>
        <v>0.41860465116279072</v>
      </c>
      <c r="X1934" s="194"/>
      <c r="Y1934" s="201">
        <f>SUM(District_Data!P1934:S1934)</f>
        <v>43</v>
      </c>
      <c r="Z1934" s="202">
        <f>IFERROR(SUM(District_Data!P1934/$Y1934),)</f>
        <v>0.39534883720930231</v>
      </c>
      <c r="AA1934" s="202">
        <f>IFERROR(SUM(District_Data!Q1934/$Y1934),)</f>
        <v>0.13953488372093023</v>
      </c>
      <c r="AB1934" s="202">
        <f>IFERROR(SUM(District_Data!R1934/$Y1934),)</f>
        <v>0.34883720930232559</v>
      </c>
      <c r="AC1934" s="202">
        <f>IFERROR(SUM(District_Data!S1934/$Y1934),)</f>
        <v>0.11627906976744186</v>
      </c>
      <c r="AD1934" s="203">
        <f t="shared" si="153"/>
        <v>0.46511627906976744</v>
      </c>
      <c r="AE1934" s="194"/>
      <c r="AF1934" s="204">
        <f>SUM(District_Data!T1934:W1934)</f>
        <v>43</v>
      </c>
      <c r="AG1934" s="205">
        <f>IFERROR(SUM(District_Data!T1934/$AF1934),)</f>
        <v>0.39534883720930231</v>
      </c>
      <c r="AH1934" s="205">
        <f>IFERROR(SUM(District_Data!U1934/$AF1934),)</f>
        <v>6.9767441860465115E-2</v>
      </c>
      <c r="AI1934" s="205">
        <f>IFERROR(SUM(District_Data!V1934/$AF1934),)</f>
        <v>0.13953488372093023</v>
      </c>
      <c r="AJ1934" s="205">
        <f>IFERROR(SUM(District_Data!W1934/$AF1934),)</f>
        <v>0.39534883720930231</v>
      </c>
      <c r="AK1934" s="205">
        <f t="shared" si="154"/>
        <v>0.53488372093023251</v>
      </c>
      <c r="AL1934" s="194"/>
      <c r="AM1934" s="206">
        <f>SUM(District_Data!X1934:Y1934)</f>
        <v>43</v>
      </c>
      <c r="AN1934" s="207">
        <f>IFERROR(SUM(District_Data!Y1934/$AM1934),)</f>
        <v>6.9767441860465115E-2</v>
      </c>
    </row>
    <row r="1935" spans="1:40" customFormat="1" x14ac:dyDescent="0.3">
      <c r="A1935" s="52" t="str">
        <f>District_Data!A1935</f>
        <v>WEST SIDE SCHOOL DISTRICT(CLEBURNE)</v>
      </c>
      <c r="B1935" s="77" t="s">
        <v>1651</v>
      </c>
      <c r="C1935" s="27">
        <f>District_Data!C1935</f>
        <v>8</v>
      </c>
      <c r="D1935" s="192">
        <f>SUM(District_Data!D1935:G1935)</f>
        <v>45</v>
      </c>
      <c r="E1935" s="193">
        <f>IFERROR(SUM(District_Data!D1935/$D1935),)</f>
        <v>8.8888888888888892E-2</v>
      </c>
      <c r="F1935" s="193">
        <f>IFERROR(SUM(District_Data!E1935/$D1935),)</f>
        <v>0.1111111111111111</v>
      </c>
      <c r="G1935" s="193">
        <f>IFERROR(SUM(District_Data!F1935/$D1935),)</f>
        <v>0.31111111111111112</v>
      </c>
      <c r="H1935" s="193">
        <f>IFERROR(SUM(District_Data!G1935/$D1935),)</f>
        <v>0.48888888888888887</v>
      </c>
      <c r="I1935" s="193">
        <f t="shared" si="150"/>
        <v>0.8</v>
      </c>
      <c r="J1935" s="194"/>
      <c r="K1935" s="195">
        <f>SUM(District_Data!H1935:K1935)</f>
        <v>45</v>
      </c>
      <c r="L1935" s="196">
        <f>IFERROR(SUM(District_Data!H1935/$K1935),)</f>
        <v>0.33333333333333331</v>
      </c>
      <c r="M1935" s="196">
        <f>IFERROR(SUM(District_Data!I1935/$K1935),)</f>
        <v>0.33333333333333331</v>
      </c>
      <c r="N1935" s="196">
        <f>IFERROR(SUM(District_Data!J1935/$K1935),)</f>
        <v>0.24444444444444444</v>
      </c>
      <c r="O1935" s="196">
        <f>IFERROR(SUM(District_Data!K1935/$K1935),)</f>
        <v>8.8888888888888892E-2</v>
      </c>
      <c r="P1935" s="197">
        <f t="shared" si="151"/>
        <v>0.33333333333333331</v>
      </c>
      <c r="Q1935" s="194"/>
      <c r="R1935" s="198">
        <f>SUM(District_Data!L1935:O1935)</f>
        <v>45</v>
      </c>
      <c r="S1935" s="199">
        <f>IFERROR(SUM(District_Data!L1935/$R1935),)</f>
        <v>0.42222222222222222</v>
      </c>
      <c r="T1935" s="199">
        <f>IFERROR(SUM(District_Data!M1935/$R1935),)</f>
        <v>0.26666666666666666</v>
      </c>
      <c r="U1935" s="199">
        <f>IFERROR(SUM(District_Data!N1935/$R1935),)</f>
        <v>0.15555555555555556</v>
      </c>
      <c r="V1935" s="199">
        <f>IFERROR(SUM(District_Data!O1935/$R1935),)</f>
        <v>0.15555555555555556</v>
      </c>
      <c r="W1935" s="200">
        <f t="shared" si="152"/>
        <v>0.31111111111111112</v>
      </c>
      <c r="X1935" s="194"/>
      <c r="Y1935" s="201">
        <f>SUM(District_Data!P1935:S1935)</f>
        <v>45</v>
      </c>
      <c r="Z1935" s="202">
        <f>IFERROR(SUM(District_Data!P1935/$Y1935),)</f>
        <v>0.28888888888888886</v>
      </c>
      <c r="AA1935" s="202">
        <f>IFERROR(SUM(District_Data!Q1935/$Y1935),)</f>
        <v>0.24444444444444444</v>
      </c>
      <c r="AB1935" s="202">
        <f>IFERROR(SUM(District_Data!R1935/$Y1935),)</f>
        <v>0.28888888888888886</v>
      </c>
      <c r="AC1935" s="202">
        <f>IFERROR(SUM(District_Data!S1935/$Y1935),)</f>
        <v>0.17777777777777778</v>
      </c>
      <c r="AD1935" s="203">
        <f t="shared" si="153"/>
        <v>0.46666666666666667</v>
      </c>
      <c r="AE1935" s="194"/>
      <c r="AF1935" s="204">
        <f>SUM(District_Data!T1935:W1935)</f>
        <v>45</v>
      </c>
      <c r="AG1935" s="205">
        <f>IFERROR(SUM(District_Data!T1935/$AF1935),)</f>
        <v>0.26666666666666666</v>
      </c>
      <c r="AH1935" s="205">
        <f>IFERROR(SUM(District_Data!U1935/$AF1935),)</f>
        <v>0.26666666666666666</v>
      </c>
      <c r="AI1935" s="205">
        <f>IFERROR(SUM(District_Data!V1935/$AF1935),)</f>
        <v>0.22222222222222221</v>
      </c>
      <c r="AJ1935" s="205">
        <f>IFERROR(SUM(District_Data!W1935/$AF1935),)</f>
        <v>0.24444444444444444</v>
      </c>
      <c r="AK1935" s="205">
        <f t="shared" si="154"/>
        <v>0.46666666666666667</v>
      </c>
      <c r="AL1935" s="194"/>
      <c r="AM1935" s="206">
        <f>SUM(District_Data!X1935:Y1935)</f>
        <v>45</v>
      </c>
      <c r="AN1935" s="207">
        <f>IFERROR(SUM(District_Data!Y1935/$AM1935),)</f>
        <v>6.6666666666666666E-2</v>
      </c>
    </row>
    <row r="1936" spans="1:40" customFormat="1" x14ac:dyDescent="0.3">
      <c r="A1936" s="52" t="str">
        <f>District_Data!A1936</f>
        <v>WEST SIDE SCHOOL DISTRICT(CLEBURNE)</v>
      </c>
      <c r="B1936" s="77" t="s">
        <v>1651</v>
      </c>
      <c r="C1936" s="27">
        <f>District_Data!C1936</f>
        <v>9</v>
      </c>
      <c r="D1936" s="192">
        <f>SUM(District_Data!D1936:G1936)</f>
        <v>33</v>
      </c>
      <c r="E1936" s="193">
        <f>IFERROR(SUM(District_Data!D1936/$D1936),)</f>
        <v>0.15151515151515152</v>
      </c>
      <c r="F1936" s="193">
        <f>IFERROR(SUM(District_Data!E1936/$D1936),)</f>
        <v>0.24242424242424243</v>
      </c>
      <c r="G1936" s="193">
        <f>IFERROR(SUM(District_Data!F1936/$D1936),)</f>
        <v>0.24242424242424243</v>
      </c>
      <c r="H1936" s="193">
        <f>IFERROR(SUM(District_Data!G1936/$D1936),)</f>
        <v>0.36363636363636365</v>
      </c>
      <c r="I1936" s="193">
        <f t="shared" si="150"/>
        <v>0.60606060606060608</v>
      </c>
      <c r="J1936" s="194"/>
      <c r="K1936" s="195">
        <f>SUM(District_Data!H1936:K1936)</f>
        <v>33</v>
      </c>
      <c r="L1936" s="196">
        <f>IFERROR(SUM(District_Data!H1936/$K1936),)</f>
        <v>0.48484848484848486</v>
      </c>
      <c r="M1936" s="196">
        <f>IFERROR(SUM(District_Data!I1936/$K1936),)</f>
        <v>0.27272727272727271</v>
      </c>
      <c r="N1936" s="196">
        <f>IFERROR(SUM(District_Data!J1936/$K1936),)</f>
        <v>9.0909090909090912E-2</v>
      </c>
      <c r="O1936" s="196">
        <f>IFERROR(SUM(District_Data!K1936/$K1936),)</f>
        <v>0.15151515151515152</v>
      </c>
      <c r="P1936" s="197">
        <f t="shared" si="151"/>
        <v>0.24242424242424243</v>
      </c>
      <c r="Q1936" s="194"/>
      <c r="R1936" s="198">
        <f>SUM(District_Data!L1936:O1936)</f>
        <v>33</v>
      </c>
      <c r="S1936" s="199">
        <f>IFERROR(SUM(District_Data!L1936/$R1936),)</f>
        <v>0.45454545454545453</v>
      </c>
      <c r="T1936" s="199">
        <f>IFERROR(SUM(District_Data!M1936/$R1936),)</f>
        <v>0.15151515151515152</v>
      </c>
      <c r="U1936" s="199">
        <f>IFERROR(SUM(District_Data!N1936/$R1936),)</f>
        <v>0.30303030303030304</v>
      </c>
      <c r="V1936" s="199">
        <f>IFERROR(SUM(District_Data!O1936/$R1936),)</f>
        <v>9.0909090909090912E-2</v>
      </c>
      <c r="W1936" s="200">
        <f t="shared" si="152"/>
        <v>0.39393939393939392</v>
      </c>
      <c r="X1936" s="194"/>
      <c r="Y1936" s="201">
        <f>SUM(District_Data!P1936:S1936)</f>
        <v>33</v>
      </c>
      <c r="Z1936" s="202">
        <f>IFERROR(SUM(District_Data!P1936/$Y1936),)</f>
        <v>0.42424242424242425</v>
      </c>
      <c r="AA1936" s="202">
        <f>IFERROR(SUM(District_Data!Q1936/$Y1936),)</f>
        <v>0.12121212121212122</v>
      </c>
      <c r="AB1936" s="202">
        <f>IFERROR(SUM(District_Data!R1936/$Y1936),)</f>
        <v>0.27272727272727271</v>
      </c>
      <c r="AC1936" s="202">
        <f>IFERROR(SUM(District_Data!S1936/$Y1936),)</f>
        <v>0.18181818181818182</v>
      </c>
      <c r="AD1936" s="203">
        <f t="shared" si="153"/>
        <v>0.45454545454545453</v>
      </c>
      <c r="AE1936" s="194"/>
      <c r="AF1936" s="204">
        <f>SUM(District_Data!T1936:W1936)</f>
        <v>33</v>
      </c>
      <c r="AG1936" s="205">
        <f>IFERROR(SUM(District_Data!T1936/$AF1936),)</f>
        <v>0.36363636363636365</v>
      </c>
      <c r="AH1936" s="205">
        <f>IFERROR(SUM(District_Data!U1936/$AF1936),)</f>
        <v>0.27272727272727271</v>
      </c>
      <c r="AI1936" s="205">
        <f>IFERROR(SUM(District_Data!V1936/$AF1936),)</f>
        <v>0.12121212121212122</v>
      </c>
      <c r="AJ1936" s="205">
        <f>IFERROR(SUM(District_Data!W1936/$AF1936),)</f>
        <v>0.24242424242424243</v>
      </c>
      <c r="AK1936" s="205">
        <f t="shared" si="154"/>
        <v>0.36363636363636365</v>
      </c>
      <c r="AL1936" s="194"/>
      <c r="AM1936" s="206">
        <f>SUM(District_Data!X1936:Y1936)</f>
        <v>33</v>
      </c>
      <c r="AN1936" s="207">
        <f>IFERROR(SUM(District_Data!Y1936/$AM1936),)</f>
        <v>9.0909090909090912E-2</v>
      </c>
    </row>
    <row r="1937" spans="1:40" customFormat="1" x14ac:dyDescent="0.3">
      <c r="A1937" s="52" t="str">
        <f>District_Data!A1937</f>
        <v>WEST SIDE SCHOOL DISTRICT(CLEBURNE)</v>
      </c>
      <c r="B1937" s="77" t="s">
        <v>1651</v>
      </c>
      <c r="C1937" s="27">
        <f>District_Data!C1937</f>
        <v>10</v>
      </c>
      <c r="D1937" s="192">
        <f>SUM(District_Data!D1937:G1937)</f>
        <v>44</v>
      </c>
      <c r="E1937" s="193">
        <f>IFERROR(SUM(District_Data!D1937/$D1937),)</f>
        <v>0.15909090909090909</v>
      </c>
      <c r="F1937" s="193">
        <f>IFERROR(SUM(District_Data!E1937/$D1937),)</f>
        <v>0.22727272727272727</v>
      </c>
      <c r="G1937" s="193">
        <f>IFERROR(SUM(District_Data!F1937/$D1937),)</f>
        <v>0.31818181818181818</v>
      </c>
      <c r="H1937" s="193">
        <f>IFERROR(SUM(District_Data!G1937/$D1937),)</f>
        <v>0.29545454545454547</v>
      </c>
      <c r="I1937" s="193">
        <f t="shared" si="150"/>
        <v>0.61363636363636365</v>
      </c>
      <c r="J1937" s="194"/>
      <c r="K1937" s="195">
        <f>SUM(District_Data!H1937:K1937)</f>
        <v>44</v>
      </c>
      <c r="L1937" s="196">
        <f>IFERROR(SUM(District_Data!H1937/$K1937),)</f>
        <v>0.52272727272727271</v>
      </c>
      <c r="M1937" s="196">
        <f>IFERROR(SUM(District_Data!I1937/$K1937),)</f>
        <v>0.34090909090909088</v>
      </c>
      <c r="N1937" s="196">
        <f>IFERROR(SUM(District_Data!J1937/$K1937),)</f>
        <v>6.8181818181818177E-2</v>
      </c>
      <c r="O1937" s="196">
        <f>IFERROR(SUM(District_Data!K1937/$K1937),)</f>
        <v>6.8181818181818177E-2</v>
      </c>
      <c r="P1937" s="197">
        <f t="shared" si="151"/>
        <v>0.13636363636363635</v>
      </c>
      <c r="Q1937" s="194"/>
      <c r="R1937" s="198">
        <f>SUM(District_Data!L1937:O1937)</f>
        <v>44</v>
      </c>
      <c r="S1937" s="199">
        <f>IFERROR(SUM(District_Data!L1937/$R1937),)</f>
        <v>0.54545454545454541</v>
      </c>
      <c r="T1937" s="199">
        <f>IFERROR(SUM(District_Data!M1937/$R1937),)</f>
        <v>0.18181818181818182</v>
      </c>
      <c r="U1937" s="199">
        <f>IFERROR(SUM(District_Data!N1937/$R1937),)</f>
        <v>0.11363636363636363</v>
      </c>
      <c r="V1937" s="199">
        <f>IFERROR(SUM(District_Data!O1937/$R1937),)</f>
        <v>0.15909090909090909</v>
      </c>
      <c r="W1937" s="200">
        <f t="shared" si="152"/>
        <v>0.27272727272727271</v>
      </c>
      <c r="X1937" s="194"/>
      <c r="Y1937" s="201">
        <f>SUM(District_Data!P1937:S1937)</f>
        <v>44</v>
      </c>
      <c r="Z1937" s="202">
        <f>IFERROR(SUM(District_Data!P1937/$Y1937),)</f>
        <v>0.45454545454545453</v>
      </c>
      <c r="AA1937" s="202">
        <f>IFERROR(SUM(District_Data!Q1937/$Y1937),)</f>
        <v>0.20454545454545456</v>
      </c>
      <c r="AB1937" s="202">
        <f>IFERROR(SUM(District_Data!R1937/$Y1937),)</f>
        <v>0.27272727272727271</v>
      </c>
      <c r="AC1937" s="202">
        <f>IFERROR(SUM(District_Data!S1937/$Y1937),)</f>
        <v>6.8181818181818177E-2</v>
      </c>
      <c r="AD1937" s="203">
        <f t="shared" si="153"/>
        <v>0.34090909090909088</v>
      </c>
      <c r="AE1937" s="194"/>
      <c r="AF1937" s="204">
        <f>SUM(District_Data!T1937:W1937)</f>
        <v>44</v>
      </c>
      <c r="AG1937" s="205">
        <f>IFERROR(SUM(District_Data!T1937/$AF1937),)</f>
        <v>0.38636363636363635</v>
      </c>
      <c r="AH1937" s="205">
        <f>IFERROR(SUM(District_Data!U1937/$AF1937),)</f>
        <v>0.13636363636363635</v>
      </c>
      <c r="AI1937" s="205">
        <f>IFERROR(SUM(District_Data!V1937/$AF1937),)</f>
        <v>0.27272727272727271</v>
      </c>
      <c r="AJ1937" s="205">
        <f>IFERROR(SUM(District_Data!W1937/$AF1937),)</f>
        <v>0.20454545454545456</v>
      </c>
      <c r="AK1937" s="205">
        <f t="shared" si="154"/>
        <v>0.47727272727272729</v>
      </c>
      <c r="AL1937" s="194"/>
      <c r="AM1937" s="206">
        <f>SUM(District_Data!X1937:Y1937)</f>
        <v>44</v>
      </c>
      <c r="AN1937" s="207">
        <f>IFERROR(SUM(District_Data!Y1937/$AM1937),)</f>
        <v>6.8181818181818177E-2</v>
      </c>
    </row>
    <row r="1938" spans="1:40" customFormat="1" x14ac:dyDescent="0.3">
      <c r="A1938" s="52" t="str">
        <f>District_Data!A1938</f>
        <v>WESTERN YELL COUNTY SCHOOL DISTRICT</v>
      </c>
      <c r="B1938" s="77" t="s">
        <v>1652</v>
      </c>
      <c r="C1938" s="27">
        <f>District_Data!C1938</f>
        <v>3</v>
      </c>
      <c r="D1938" s="192">
        <f>SUM(District_Data!D1938:G1938)</f>
        <v>24</v>
      </c>
      <c r="E1938" s="193">
        <f>IFERROR(SUM(District_Data!D1938/$D1938),)</f>
        <v>0</v>
      </c>
      <c r="F1938" s="193">
        <f>IFERROR(SUM(District_Data!E1938/$D1938),)</f>
        <v>0.41666666666666669</v>
      </c>
      <c r="G1938" s="193">
        <f>IFERROR(SUM(District_Data!F1938/$D1938),)</f>
        <v>0.16666666666666666</v>
      </c>
      <c r="H1938" s="193">
        <f>IFERROR(SUM(District_Data!G1938/$D1938),)</f>
        <v>0.41666666666666669</v>
      </c>
      <c r="I1938" s="193">
        <f t="shared" si="150"/>
        <v>0.58333333333333337</v>
      </c>
      <c r="J1938" s="194"/>
      <c r="K1938" s="195">
        <f>SUM(District_Data!H1938:K1938)</f>
        <v>24</v>
      </c>
      <c r="L1938" s="196">
        <f>IFERROR(SUM(District_Data!H1938/$K1938),)</f>
        <v>0.16666666666666666</v>
      </c>
      <c r="M1938" s="196">
        <f>IFERROR(SUM(District_Data!I1938/$K1938),)</f>
        <v>0.375</v>
      </c>
      <c r="N1938" s="196">
        <f>IFERROR(SUM(District_Data!J1938/$K1938),)</f>
        <v>0.20833333333333334</v>
      </c>
      <c r="O1938" s="196">
        <f>IFERROR(SUM(District_Data!K1938/$K1938),)</f>
        <v>0.25</v>
      </c>
      <c r="P1938" s="197">
        <f t="shared" si="151"/>
        <v>0.45833333333333337</v>
      </c>
      <c r="Q1938" s="194"/>
      <c r="R1938" s="198">
        <f>SUM(District_Data!L1938:O1938)</f>
        <v>24</v>
      </c>
      <c r="S1938" s="199">
        <f>IFERROR(SUM(District_Data!L1938/$R1938),)</f>
        <v>0.45833333333333331</v>
      </c>
      <c r="T1938" s="199">
        <f>IFERROR(SUM(District_Data!M1938/$R1938),)</f>
        <v>0.25</v>
      </c>
      <c r="U1938" s="199">
        <f>IFERROR(SUM(District_Data!N1938/$R1938),)</f>
        <v>0.20833333333333334</v>
      </c>
      <c r="V1938" s="199">
        <f>IFERROR(SUM(District_Data!O1938/$R1938),)</f>
        <v>8.3333333333333329E-2</v>
      </c>
      <c r="W1938" s="200">
        <f t="shared" si="152"/>
        <v>0.29166666666666669</v>
      </c>
      <c r="X1938" s="194"/>
      <c r="Y1938" s="201">
        <f>SUM(District_Data!P1938:S1938)</f>
        <v>24</v>
      </c>
      <c r="Z1938" s="202">
        <f>IFERROR(SUM(District_Data!P1938/$Y1938),)</f>
        <v>0.5</v>
      </c>
      <c r="AA1938" s="202">
        <f>IFERROR(SUM(District_Data!Q1938/$Y1938),)</f>
        <v>0.125</v>
      </c>
      <c r="AB1938" s="202">
        <f>IFERROR(SUM(District_Data!R1938/$Y1938),)</f>
        <v>0.29166666666666669</v>
      </c>
      <c r="AC1938" s="202">
        <f>IFERROR(SUM(District_Data!S1938/$Y1938),)</f>
        <v>8.3333333333333329E-2</v>
      </c>
      <c r="AD1938" s="203">
        <f t="shared" si="153"/>
        <v>0.375</v>
      </c>
      <c r="AE1938" s="194"/>
      <c r="AF1938" s="204">
        <f>SUM(District_Data!T1938:W1938)</f>
        <v>24</v>
      </c>
      <c r="AG1938" s="205">
        <f>IFERROR(SUM(District_Data!T1938/$AF1938),)</f>
        <v>0.41666666666666669</v>
      </c>
      <c r="AH1938" s="205">
        <f>IFERROR(SUM(District_Data!U1938/$AF1938),)</f>
        <v>0.25</v>
      </c>
      <c r="AI1938" s="205">
        <f>IFERROR(SUM(District_Data!V1938/$AF1938),)</f>
        <v>0.16666666666666666</v>
      </c>
      <c r="AJ1938" s="205">
        <f>IFERROR(SUM(District_Data!W1938/$AF1938),)</f>
        <v>0.16666666666666666</v>
      </c>
      <c r="AK1938" s="205">
        <f t="shared" si="154"/>
        <v>0.33333333333333331</v>
      </c>
      <c r="AL1938" s="194"/>
      <c r="AM1938" s="206">
        <f>SUM(District_Data!X1938:Y1938)</f>
        <v>24</v>
      </c>
      <c r="AN1938" s="207">
        <f>IFERROR(SUM(District_Data!Y1938/$AM1938),)</f>
        <v>0.125</v>
      </c>
    </row>
    <row r="1939" spans="1:40" customFormat="1" x14ac:dyDescent="0.3">
      <c r="A1939" s="52" t="str">
        <f>District_Data!A1939</f>
        <v>WESTERN YELL COUNTY SCHOOL DISTRICT</v>
      </c>
      <c r="B1939" s="77" t="s">
        <v>1652</v>
      </c>
      <c r="C1939" s="27">
        <f>District_Data!C1939</f>
        <v>4</v>
      </c>
      <c r="D1939" s="192">
        <f>SUM(District_Data!D1939:G1939)</f>
        <v>22</v>
      </c>
      <c r="E1939" s="193">
        <f>IFERROR(SUM(District_Data!D1939/$D1939),)</f>
        <v>4.5454545454545456E-2</v>
      </c>
      <c r="F1939" s="193">
        <f>IFERROR(SUM(District_Data!E1939/$D1939),)</f>
        <v>0.31818181818181818</v>
      </c>
      <c r="G1939" s="193">
        <f>IFERROR(SUM(District_Data!F1939/$D1939),)</f>
        <v>0.5</v>
      </c>
      <c r="H1939" s="193">
        <f>IFERROR(SUM(District_Data!G1939/$D1939),)</f>
        <v>0.13636363636363635</v>
      </c>
      <c r="I1939" s="193">
        <f t="shared" si="150"/>
        <v>0.63636363636363635</v>
      </c>
      <c r="J1939" s="194"/>
      <c r="K1939" s="195">
        <f>SUM(District_Data!H1939:K1939)</f>
        <v>22</v>
      </c>
      <c r="L1939" s="196">
        <f>IFERROR(SUM(District_Data!H1939/$K1939),)</f>
        <v>0.18181818181818182</v>
      </c>
      <c r="M1939" s="196">
        <f>IFERROR(SUM(District_Data!I1939/$K1939),)</f>
        <v>0.5</v>
      </c>
      <c r="N1939" s="196">
        <f>IFERROR(SUM(District_Data!J1939/$K1939),)</f>
        <v>0.27272727272727271</v>
      </c>
      <c r="O1939" s="196">
        <f>IFERROR(SUM(District_Data!K1939/$K1939),)</f>
        <v>4.5454545454545456E-2</v>
      </c>
      <c r="P1939" s="197">
        <f t="shared" si="151"/>
        <v>0.31818181818181818</v>
      </c>
      <c r="Q1939" s="194"/>
      <c r="R1939" s="198">
        <f>SUM(District_Data!L1939:O1939)</f>
        <v>22</v>
      </c>
      <c r="S1939" s="199">
        <f>IFERROR(SUM(District_Data!L1939/$R1939),)</f>
        <v>0.27272727272727271</v>
      </c>
      <c r="T1939" s="199">
        <f>IFERROR(SUM(District_Data!M1939/$R1939),)</f>
        <v>0.40909090909090912</v>
      </c>
      <c r="U1939" s="199">
        <f>IFERROR(SUM(District_Data!N1939/$R1939),)</f>
        <v>0.18181818181818182</v>
      </c>
      <c r="V1939" s="199">
        <f>IFERROR(SUM(District_Data!O1939/$R1939),)</f>
        <v>0.13636363636363635</v>
      </c>
      <c r="W1939" s="200">
        <f t="shared" si="152"/>
        <v>0.31818181818181818</v>
      </c>
      <c r="X1939" s="194"/>
      <c r="Y1939" s="201">
        <f>SUM(District_Data!P1939:S1939)</f>
        <v>22</v>
      </c>
      <c r="Z1939" s="202">
        <f>IFERROR(SUM(District_Data!P1939/$Y1939),)</f>
        <v>0.31818181818181818</v>
      </c>
      <c r="AA1939" s="202">
        <f>IFERROR(SUM(District_Data!Q1939/$Y1939),)</f>
        <v>0.22727272727272727</v>
      </c>
      <c r="AB1939" s="202">
        <f>IFERROR(SUM(District_Data!R1939/$Y1939),)</f>
        <v>0.31818181818181818</v>
      </c>
      <c r="AC1939" s="202">
        <f>IFERROR(SUM(District_Data!S1939/$Y1939),)</f>
        <v>0.13636363636363635</v>
      </c>
      <c r="AD1939" s="203">
        <f t="shared" si="153"/>
        <v>0.45454545454545453</v>
      </c>
      <c r="AE1939" s="194"/>
      <c r="AF1939" s="204">
        <f>SUM(District_Data!T1939:W1939)</f>
        <v>22</v>
      </c>
      <c r="AG1939" s="205">
        <f>IFERROR(SUM(District_Data!T1939/$AF1939),)</f>
        <v>0.36363636363636365</v>
      </c>
      <c r="AH1939" s="205">
        <f>IFERROR(SUM(District_Data!U1939/$AF1939),)</f>
        <v>0.31818181818181818</v>
      </c>
      <c r="AI1939" s="205">
        <f>IFERROR(SUM(District_Data!V1939/$AF1939),)</f>
        <v>0.18181818181818182</v>
      </c>
      <c r="AJ1939" s="205">
        <f>IFERROR(SUM(District_Data!W1939/$AF1939),)</f>
        <v>0.13636363636363635</v>
      </c>
      <c r="AK1939" s="205">
        <f t="shared" si="154"/>
        <v>0.31818181818181818</v>
      </c>
      <c r="AL1939" s="194"/>
      <c r="AM1939" s="206">
        <f>SUM(District_Data!X1939:Y1939)</f>
        <v>22</v>
      </c>
      <c r="AN1939" s="207">
        <f>IFERROR(SUM(District_Data!Y1939/$AM1939),)</f>
        <v>0.13636363636363635</v>
      </c>
    </row>
    <row r="1940" spans="1:40" customFormat="1" x14ac:dyDescent="0.3">
      <c r="A1940" s="52" t="str">
        <f>District_Data!A1940</f>
        <v>WESTERN YELL COUNTY SCHOOL DISTRICT</v>
      </c>
      <c r="B1940" s="77" t="s">
        <v>1652</v>
      </c>
      <c r="C1940" s="27">
        <f>District_Data!C1940</f>
        <v>5</v>
      </c>
      <c r="D1940" s="192">
        <f>SUM(District_Data!D1940:G1940)</f>
        <v>22</v>
      </c>
      <c r="E1940" s="193">
        <f>IFERROR(SUM(District_Data!D1940/$D1940),)</f>
        <v>0.13636363636363635</v>
      </c>
      <c r="F1940" s="193">
        <f>IFERROR(SUM(District_Data!E1940/$D1940),)</f>
        <v>0.13636363636363635</v>
      </c>
      <c r="G1940" s="193">
        <f>IFERROR(SUM(District_Data!F1940/$D1940),)</f>
        <v>0.5</v>
      </c>
      <c r="H1940" s="193">
        <f>IFERROR(SUM(District_Data!G1940/$D1940),)</f>
        <v>0.22727272727272727</v>
      </c>
      <c r="I1940" s="193">
        <f t="shared" si="150"/>
        <v>0.72727272727272729</v>
      </c>
      <c r="J1940" s="194"/>
      <c r="K1940" s="195">
        <f>SUM(District_Data!H1940:K1940)</f>
        <v>22</v>
      </c>
      <c r="L1940" s="196">
        <f>IFERROR(SUM(District_Data!H1940/$K1940),)</f>
        <v>0.27272727272727271</v>
      </c>
      <c r="M1940" s="196">
        <f>IFERROR(SUM(District_Data!I1940/$K1940),)</f>
        <v>0.45454545454545453</v>
      </c>
      <c r="N1940" s="196">
        <f>IFERROR(SUM(District_Data!J1940/$K1940),)</f>
        <v>0.27272727272727271</v>
      </c>
      <c r="O1940" s="196">
        <f>IFERROR(SUM(District_Data!K1940/$K1940),)</f>
        <v>0</v>
      </c>
      <c r="P1940" s="197">
        <f t="shared" si="151"/>
        <v>0.27272727272727271</v>
      </c>
      <c r="Q1940" s="194"/>
      <c r="R1940" s="198">
        <f>SUM(District_Data!L1940:O1940)</f>
        <v>22</v>
      </c>
      <c r="S1940" s="199">
        <f>IFERROR(SUM(District_Data!L1940/$R1940),)</f>
        <v>0.45454545454545453</v>
      </c>
      <c r="T1940" s="199">
        <f>IFERROR(SUM(District_Data!M1940/$R1940),)</f>
        <v>0.40909090909090912</v>
      </c>
      <c r="U1940" s="199">
        <f>IFERROR(SUM(District_Data!N1940/$R1940),)</f>
        <v>9.0909090909090912E-2</v>
      </c>
      <c r="V1940" s="199">
        <f>IFERROR(SUM(District_Data!O1940/$R1940),)</f>
        <v>4.5454545454545456E-2</v>
      </c>
      <c r="W1940" s="200">
        <f t="shared" si="152"/>
        <v>0.13636363636363635</v>
      </c>
      <c r="X1940" s="194"/>
      <c r="Y1940" s="201">
        <f>SUM(District_Data!P1940:S1940)</f>
        <v>22</v>
      </c>
      <c r="Z1940" s="202">
        <f>IFERROR(SUM(District_Data!P1940/$Y1940),)</f>
        <v>0.31818181818181818</v>
      </c>
      <c r="AA1940" s="202">
        <f>IFERROR(SUM(District_Data!Q1940/$Y1940),)</f>
        <v>0.40909090909090912</v>
      </c>
      <c r="AB1940" s="202">
        <f>IFERROR(SUM(District_Data!R1940/$Y1940),)</f>
        <v>0.22727272727272727</v>
      </c>
      <c r="AC1940" s="202">
        <f>IFERROR(SUM(District_Data!S1940/$Y1940),)</f>
        <v>4.5454545454545456E-2</v>
      </c>
      <c r="AD1940" s="203">
        <f t="shared" si="153"/>
        <v>0.27272727272727271</v>
      </c>
      <c r="AE1940" s="194"/>
      <c r="AF1940" s="204">
        <f>SUM(District_Data!T1940:W1940)</f>
        <v>22</v>
      </c>
      <c r="AG1940" s="205">
        <f>IFERROR(SUM(District_Data!T1940/$AF1940),)</f>
        <v>0.36363636363636365</v>
      </c>
      <c r="AH1940" s="205">
        <f>IFERROR(SUM(District_Data!U1940/$AF1940),)</f>
        <v>0.36363636363636365</v>
      </c>
      <c r="AI1940" s="205">
        <f>IFERROR(SUM(District_Data!V1940/$AF1940),)</f>
        <v>0.18181818181818182</v>
      </c>
      <c r="AJ1940" s="205">
        <f>IFERROR(SUM(District_Data!W1940/$AF1940),)</f>
        <v>9.0909090909090912E-2</v>
      </c>
      <c r="AK1940" s="205">
        <f t="shared" si="154"/>
        <v>0.27272727272727271</v>
      </c>
      <c r="AL1940" s="194"/>
      <c r="AM1940" s="206">
        <f>SUM(District_Data!X1940:Y1940)</f>
        <v>22</v>
      </c>
      <c r="AN1940" s="207">
        <f>IFERROR(SUM(District_Data!Y1940/$AM1940),)</f>
        <v>0</v>
      </c>
    </row>
    <row r="1941" spans="1:40" customFormat="1" x14ac:dyDescent="0.3">
      <c r="A1941" s="52" t="str">
        <f>District_Data!A1941</f>
        <v>WESTERN YELL COUNTY SCHOOL DISTRICT</v>
      </c>
      <c r="B1941" s="77" t="s">
        <v>1652</v>
      </c>
      <c r="C1941" s="27">
        <f>District_Data!C1941</f>
        <v>6</v>
      </c>
      <c r="D1941" s="192">
        <f>SUM(District_Data!D1941:G1941)</f>
        <v>19</v>
      </c>
      <c r="E1941" s="193">
        <f>IFERROR(SUM(District_Data!D1941/$D1941),)</f>
        <v>0.21052631578947367</v>
      </c>
      <c r="F1941" s="193">
        <f>IFERROR(SUM(District_Data!E1941/$D1941),)</f>
        <v>0.15789473684210525</v>
      </c>
      <c r="G1941" s="193">
        <f>IFERROR(SUM(District_Data!F1941/$D1941),)</f>
        <v>0.26315789473684209</v>
      </c>
      <c r="H1941" s="193">
        <f>IFERROR(SUM(District_Data!G1941/$D1941),)</f>
        <v>0.36842105263157893</v>
      </c>
      <c r="I1941" s="193">
        <f t="shared" si="150"/>
        <v>0.63157894736842102</v>
      </c>
      <c r="J1941" s="194"/>
      <c r="K1941" s="195">
        <f>SUM(District_Data!H1941:K1941)</f>
        <v>19</v>
      </c>
      <c r="L1941" s="196">
        <f>IFERROR(SUM(District_Data!H1941/$K1941),)</f>
        <v>0.10526315789473684</v>
      </c>
      <c r="M1941" s="196">
        <f>IFERROR(SUM(District_Data!I1941/$K1941),)</f>
        <v>0.42105263157894735</v>
      </c>
      <c r="N1941" s="196">
        <f>IFERROR(SUM(District_Data!J1941/$K1941),)</f>
        <v>0.42105263157894735</v>
      </c>
      <c r="O1941" s="196">
        <f>IFERROR(SUM(District_Data!K1941/$K1941),)</f>
        <v>5.2631578947368418E-2</v>
      </c>
      <c r="P1941" s="197">
        <f t="shared" si="151"/>
        <v>0.47368421052631576</v>
      </c>
      <c r="Q1941" s="194"/>
      <c r="R1941" s="198">
        <f>SUM(District_Data!L1941:O1941)</f>
        <v>19</v>
      </c>
      <c r="S1941" s="199">
        <f>IFERROR(SUM(District_Data!L1941/$R1941),)</f>
        <v>0.15789473684210525</v>
      </c>
      <c r="T1941" s="199">
        <f>IFERROR(SUM(District_Data!M1941/$R1941),)</f>
        <v>0.42105263157894735</v>
      </c>
      <c r="U1941" s="199">
        <f>IFERROR(SUM(District_Data!N1941/$R1941),)</f>
        <v>0.36842105263157893</v>
      </c>
      <c r="V1941" s="199">
        <f>IFERROR(SUM(District_Data!O1941/$R1941),)</f>
        <v>5.2631578947368418E-2</v>
      </c>
      <c r="W1941" s="200">
        <f t="shared" si="152"/>
        <v>0.42105263157894735</v>
      </c>
      <c r="X1941" s="194"/>
      <c r="Y1941" s="201">
        <f>SUM(District_Data!P1941:S1941)</f>
        <v>19</v>
      </c>
      <c r="Z1941" s="202">
        <f>IFERROR(SUM(District_Data!P1941/$Y1941),)</f>
        <v>0.26315789473684209</v>
      </c>
      <c r="AA1941" s="202">
        <f>IFERROR(SUM(District_Data!Q1941/$Y1941),)</f>
        <v>0.31578947368421051</v>
      </c>
      <c r="AB1941" s="202">
        <f>IFERROR(SUM(District_Data!R1941/$Y1941),)</f>
        <v>0.31578947368421051</v>
      </c>
      <c r="AC1941" s="202">
        <f>IFERROR(SUM(District_Data!S1941/$Y1941),)</f>
        <v>0.10526315789473684</v>
      </c>
      <c r="AD1941" s="203">
        <f t="shared" si="153"/>
        <v>0.42105263157894735</v>
      </c>
      <c r="AE1941" s="194"/>
      <c r="AF1941" s="204">
        <f>SUM(District_Data!T1941:W1941)</f>
        <v>19</v>
      </c>
      <c r="AG1941" s="205">
        <f>IFERROR(SUM(District_Data!T1941/$AF1941),)</f>
        <v>0.36842105263157893</v>
      </c>
      <c r="AH1941" s="205">
        <f>IFERROR(SUM(District_Data!U1941/$AF1941),)</f>
        <v>5.2631578947368418E-2</v>
      </c>
      <c r="AI1941" s="205">
        <f>IFERROR(SUM(District_Data!V1941/$AF1941),)</f>
        <v>0.36842105263157893</v>
      </c>
      <c r="AJ1941" s="205">
        <f>IFERROR(SUM(District_Data!W1941/$AF1941),)</f>
        <v>0.21052631578947367</v>
      </c>
      <c r="AK1941" s="205">
        <f t="shared" si="154"/>
        <v>0.57894736842105265</v>
      </c>
      <c r="AL1941" s="194"/>
      <c r="AM1941" s="206">
        <f>SUM(District_Data!X1941:Y1941)</f>
        <v>19</v>
      </c>
      <c r="AN1941" s="207">
        <f>IFERROR(SUM(District_Data!Y1941/$AM1941),)</f>
        <v>0</v>
      </c>
    </row>
    <row r="1942" spans="1:40" customFormat="1" x14ac:dyDescent="0.3">
      <c r="A1942" s="52" t="str">
        <f>District_Data!A1942</f>
        <v>WESTERN YELL COUNTY SCHOOL DISTRICT</v>
      </c>
      <c r="B1942" s="77" t="s">
        <v>1652</v>
      </c>
      <c r="C1942" s="27">
        <f>District_Data!C1942</f>
        <v>7</v>
      </c>
      <c r="D1942" s="192">
        <f>SUM(District_Data!D1942:G1942)</f>
        <v>31</v>
      </c>
      <c r="E1942" s="193">
        <f>IFERROR(SUM(District_Data!D1942/$D1942),)</f>
        <v>3.2258064516129031E-2</v>
      </c>
      <c r="F1942" s="193">
        <f>IFERROR(SUM(District_Data!E1942/$D1942),)</f>
        <v>0.16129032258064516</v>
      </c>
      <c r="G1942" s="193">
        <f>IFERROR(SUM(District_Data!F1942/$D1942),)</f>
        <v>0.4838709677419355</v>
      </c>
      <c r="H1942" s="193">
        <f>IFERROR(SUM(District_Data!G1942/$D1942),)</f>
        <v>0.32258064516129031</v>
      </c>
      <c r="I1942" s="193">
        <f t="shared" si="150"/>
        <v>0.80645161290322576</v>
      </c>
      <c r="J1942" s="194"/>
      <c r="K1942" s="195">
        <f>SUM(District_Data!H1942:K1942)</f>
        <v>31</v>
      </c>
      <c r="L1942" s="196">
        <f>IFERROR(SUM(District_Data!H1942/$K1942),)</f>
        <v>0.32258064516129031</v>
      </c>
      <c r="M1942" s="196">
        <f>IFERROR(SUM(District_Data!I1942/$K1942),)</f>
        <v>0.54838709677419351</v>
      </c>
      <c r="N1942" s="196">
        <f>IFERROR(SUM(District_Data!J1942/$K1942),)</f>
        <v>9.6774193548387094E-2</v>
      </c>
      <c r="O1942" s="196">
        <f>IFERROR(SUM(District_Data!K1942/$K1942),)</f>
        <v>3.2258064516129031E-2</v>
      </c>
      <c r="P1942" s="197">
        <f t="shared" si="151"/>
        <v>0.12903225806451613</v>
      </c>
      <c r="Q1942" s="194"/>
      <c r="R1942" s="198">
        <f>SUM(District_Data!L1942:O1942)</f>
        <v>31</v>
      </c>
      <c r="S1942" s="199">
        <f>IFERROR(SUM(District_Data!L1942/$R1942),)</f>
        <v>0.41935483870967744</v>
      </c>
      <c r="T1942" s="199">
        <f>IFERROR(SUM(District_Data!M1942/$R1942),)</f>
        <v>0.35483870967741937</v>
      </c>
      <c r="U1942" s="199">
        <f>IFERROR(SUM(District_Data!N1942/$R1942),)</f>
        <v>0.16129032258064516</v>
      </c>
      <c r="V1942" s="199">
        <f>IFERROR(SUM(District_Data!O1942/$R1942),)</f>
        <v>6.4516129032258063E-2</v>
      </c>
      <c r="W1942" s="200">
        <f t="shared" si="152"/>
        <v>0.22580645161290322</v>
      </c>
      <c r="X1942" s="194"/>
      <c r="Y1942" s="201">
        <f>SUM(District_Data!P1942:S1942)</f>
        <v>31</v>
      </c>
      <c r="Z1942" s="202">
        <f>IFERROR(SUM(District_Data!P1942/$Y1942),)</f>
        <v>0.41935483870967744</v>
      </c>
      <c r="AA1942" s="202">
        <f>IFERROR(SUM(District_Data!Q1942/$Y1942),)</f>
        <v>0.19354838709677419</v>
      </c>
      <c r="AB1942" s="202">
        <f>IFERROR(SUM(District_Data!R1942/$Y1942),)</f>
        <v>0.35483870967741937</v>
      </c>
      <c r="AC1942" s="202">
        <f>IFERROR(SUM(District_Data!S1942/$Y1942),)</f>
        <v>3.2258064516129031E-2</v>
      </c>
      <c r="AD1942" s="203">
        <f t="shared" si="153"/>
        <v>0.38709677419354838</v>
      </c>
      <c r="AE1942" s="194"/>
      <c r="AF1942" s="204">
        <f>SUM(District_Data!T1942:W1942)</f>
        <v>31</v>
      </c>
      <c r="AG1942" s="205">
        <f>IFERROR(SUM(District_Data!T1942/$AF1942),)</f>
        <v>0.4838709677419355</v>
      </c>
      <c r="AH1942" s="205">
        <f>IFERROR(SUM(District_Data!U1942/$AF1942),)</f>
        <v>0.12903225806451613</v>
      </c>
      <c r="AI1942" s="205">
        <f>IFERROR(SUM(District_Data!V1942/$AF1942),)</f>
        <v>0.32258064516129031</v>
      </c>
      <c r="AJ1942" s="205">
        <f>IFERROR(SUM(District_Data!W1942/$AF1942),)</f>
        <v>6.4516129032258063E-2</v>
      </c>
      <c r="AK1942" s="205">
        <f t="shared" si="154"/>
        <v>0.38709677419354838</v>
      </c>
      <c r="AL1942" s="194"/>
      <c r="AM1942" s="206">
        <f>SUM(District_Data!X1942:Y1942)</f>
        <v>31</v>
      </c>
      <c r="AN1942" s="207">
        <f>IFERROR(SUM(District_Data!Y1942/$AM1942),)</f>
        <v>6.4516129032258063E-2</v>
      </c>
    </row>
    <row r="1943" spans="1:40" customFormat="1" x14ac:dyDescent="0.3">
      <c r="A1943" s="52" t="str">
        <f>District_Data!A1943</f>
        <v>WESTERN YELL COUNTY SCHOOL DISTRICT</v>
      </c>
      <c r="B1943" s="77" t="s">
        <v>1652</v>
      </c>
      <c r="C1943" s="27">
        <f>District_Data!C1943</f>
        <v>8</v>
      </c>
      <c r="D1943" s="192">
        <f>SUM(District_Data!D1943:G1943)</f>
        <v>24</v>
      </c>
      <c r="E1943" s="193">
        <f>IFERROR(SUM(District_Data!D1943/$D1943),)</f>
        <v>0.125</v>
      </c>
      <c r="F1943" s="193">
        <f>IFERROR(SUM(District_Data!E1943/$D1943),)</f>
        <v>0.16666666666666666</v>
      </c>
      <c r="G1943" s="193">
        <f>IFERROR(SUM(District_Data!F1943/$D1943),)</f>
        <v>0.29166666666666669</v>
      </c>
      <c r="H1943" s="193">
        <f>IFERROR(SUM(District_Data!G1943/$D1943),)</f>
        <v>0.41666666666666669</v>
      </c>
      <c r="I1943" s="193">
        <f t="shared" si="150"/>
        <v>0.70833333333333337</v>
      </c>
      <c r="J1943" s="194"/>
      <c r="K1943" s="195">
        <f>SUM(District_Data!H1943:K1943)</f>
        <v>24</v>
      </c>
      <c r="L1943" s="196">
        <f>IFERROR(SUM(District_Data!H1943/$K1943),)</f>
        <v>0.41666666666666669</v>
      </c>
      <c r="M1943" s="196">
        <f>IFERROR(SUM(District_Data!I1943/$K1943),)</f>
        <v>0.41666666666666669</v>
      </c>
      <c r="N1943" s="196">
        <f>IFERROR(SUM(District_Data!J1943/$K1943),)</f>
        <v>0.125</v>
      </c>
      <c r="O1943" s="196">
        <f>IFERROR(SUM(District_Data!K1943/$K1943),)</f>
        <v>4.1666666666666664E-2</v>
      </c>
      <c r="P1943" s="197">
        <f t="shared" si="151"/>
        <v>0.16666666666666666</v>
      </c>
      <c r="Q1943" s="194"/>
      <c r="R1943" s="198">
        <f>SUM(District_Data!L1943:O1943)</f>
        <v>24</v>
      </c>
      <c r="S1943" s="199">
        <f>IFERROR(SUM(District_Data!L1943/$R1943),)</f>
        <v>0.25</v>
      </c>
      <c r="T1943" s="199">
        <f>IFERROR(SUM(District_Data!M1943/$R1943),)</f>
        <v>0.45833333333333331</v>
      </c>
      <c r="U1943" s="199">
        <f>IFERROR(SUM(District_Data!N1943/$R1943),)</f>
        <v>0.20833333333333334</v>
      </c>
      <c r="V1943" s="199">
        <f>IFERROR(SUM(District_Data!O1943/$R1943),)</f>
        <v>8.3333333333333329E-2</v>
      </c>
      <c r="W1943" s="200">
        <f t="shared" si="152"/>
        <v>0.29166666666666669</v>
      </c>
      <c r="X1943" s="194"/>
      <c r="Y1943" s="201">
        <f>SUM(District_Data!P1943:S1943)</f>
        <v>24</v>
      </c>
      <c r="Z1943" s="202">
        <f>IFERROR(SUM(District_Data!P1943/$Y1943),)</f>
        <v>0.375</v>
      </c>
      <c r="AA1943" s="202">
        <f>IFERROR(SUM(District_Data!Q1943/$Y1943),)</f>
        <v>0.25</v>
      </c>
      <c r="AB1943" s="202">
        <f>IFERROR(SUM(District_Data!R1943/$Y1943),)</f>
        <v>0.25</v>
      </c>
      <c r="AC1943" s="202">
        <f>IFERROR(SUM(District_Data!S1943/$Y1943),)</f>
        <v>0.125</v>
      </c>
      <c r="AD1943" s="203">
        <f t="shared" si="153"/>
        <v>0.375</v>
      </c>
      <c r="AE1943" s="194"/>
      <c r="AF1943" s="204">
        <f>SUM(District_Data!T1943:W1943)</f>
        <v>24</v>
      </c>
      <c r="AG1943" s="205">
        <f>IFERROR(SUM(District_Data!T1943/$AF1943),)</f>
        <v>0.375</v>
      </c>
      <c r="AH1943" s="205">
        <f>IFERROR(SUM(District_Data!U1943/$AF1943),)</f>
        <v>0.29166666666666669</v>
      </c>
      <c r="AI1943" s="205">
        <f>IFERROR(SUM(District_Data!V1943/$AF1943),)</f>
        <v>0.20833333333333334</v>
      </c>
      <c r="AJ1943" s="205">
        <f>IFERROR(SUM(District_Data!W1943/$AF1943),)</f>
        <v>0.125</v>
      </c>
      <c r="AK1943" s="205">
        <f t="shared" si="154"/>
        <v>0.33333333333333337</v>
      </c>
      <c r="AL1943" s="194"/>
      <c r="AM1943" s="206">
        <f>SUM(District_Data!X1943:Y1943)</f>
        <v>24</v>
      </c>
      <c r="AN1943" s="207">
        <f>IFERROR(SUM(District_Data!Y1943/$AM1943),)</f>
        <v>8.3333333333333329E-2</v>
      </c>
    </row>
    <row r="1944" spans="1:40" customFormat="1" x14ac:dyDescent="0.3">
      <c r="A1944" s="52" t="str">
        <f>District_Data!A1944</f>
        <v>WESTERN YELL COUNTY SCHOOL DISTRICT</v>
      </c>
      <c r="B1944" s="77" t="s">
        <v>1652</v>
      </c>
      <c r="C1944" s="27">
        <f>District_Data!C1944</f>
        <v>9</v>
      </c>
      <c r="D1944" s="192">
        <f>SUM(District_Data!D1944:G1944)</f>
        <v>26</v>
      </c>
      <c r="E1944" s="193">
        <f>IFERROR(SUM(District_Data!D1944/$D1944),)</f>
        <v>0.30769230769230771</v>
      </c>
      <c r="F1944" s="193">
        <f>IFERROR(SUM(District_Data!E1944/$D1944),)</f>
        <v>0.26923076923076922</v>
      </c>
      <c r="G1944" s="193">
        <f>IFERROR(SUM(District_Data!F1944/$D1944),)</f>
        <v>0.23076923076923078</v>
      </c>
      <c r="H1944" s="193">
        <f>IFERROR(SUM(District_Data!G1944/$D1944),)</f>
        <v>0.19230769230769232</v>
      </c>
      <c r="I1944" s="193">
        <f t="shared" si="150"/>
        <v>0.42307692307692313</v>
      </c>
      <c r="J1944" s="194"/>
      <c r="K1944" s="195">
        <f>SUM(District_Data!H1944:K1944)</f>
        <v>26</v>
      </c>
      <c r="L1944" s="196">
        <f>IFERROR(SUM(District_Data!H1944/$K1944),)</f>
        <v>0.53846153846153844</v>
      </c>
      <c r="M1944" s="196">
        <f>IFERROR(SUM(District_Data!I1944/$K1944),)</f>
        <v>0.30769230769230771</v>
      </c>
      <c r="N1944" s="196">
        <f>IFERROR(SUM(District_Data!J1944/$K1944),)</f>
        <v>7.6923076923076927E-2</v>
      </c>
      <c r="O1944" s="196">
        <f>IFERROR(SUM(District_Data!K1944/$K1944),)</f>
        <v>7.6923076923076927E-2</v>
      </c>
      <c r="P1944" s="197">
        <f t="shared" si="151"/>
        <v>0.15384615384615385</v>
      </c>
      <c r="Q1944" s="194"/>
      <c r="R1944" s="198">
        <f>SUM(District_Data!L1944:O1944)</f>
        <v>26</v>
      </c>
      <c r="S1944" s="199">
        <f>IFERROR(SUM(District_Data!L1944/$R1944),)</f>
        <v>0.57692307692307687</v>
      </c>
      <c r="T1944" s="199">
        <f>IFERROR(SUM(District_Data!M1944/$R1944),)</f>
        <v>0.15384615384615385</v>
      </c>
      <c r="U1944" s="199">
        <f>IFERROR(SUM(District_Data!N1944/$R1944),)</f>
        <v>0.19230769230769232</v>
      </c>
      <c r="V1944" s="199">
        <f>IFERROR(SUM(District_Data!O1944/$R1944),)</f>
        <v>7.6923076923076927E-2</v>
      </c>
      <c r="W1944" s="200">
        <f t="shared" si="152"/>
        <v>0.26923076923076927</v>
      </c>
      <c r="X1944" s="194"/>
      <c r="Y1944" s="201">
        <f>SUM(District_Data!P1944:S1944)</f>
        <v>26</v>
      </c>
      <c r="Z1944" s="202">
        <f>IFERROR(SUM(District_Data!P1944/$Y1944),)</f>
        <v>0.5</v>
      </c>
      <c r="AA1944" s="202">
        <f>IFERROR(SUM(District_Data!Q1944/$Y1944),)</f>
        <v>0.23076923076923078</v>
      </c>
      <c r="AB1944" s="202">
        <f>IFERROR(SUM(District_Data!R1944/$Y1944),)</f>
        <v>0.23076923076923078</v>
      </c>
      <c r="AC1944" s="202">
        <f>IFERROR(SUM(District_Data!S1944/$Y1944),)</f>
        <v>3.8461538461538464E-2</v>
      </c>
      <c r="AD1944" s="203">
        <f t="shared" si="153"/>
        <v>0.26923076923076927</v>
      </c>
      <c r="AE1944" s="194"/>
      <c r="AF1944" s="204">
        <f>SUM(District_Data!T1944:W1944)</f>
        <v>26</v>
      </c>
      <c r="AG1944" s="205">
        <f>IFERROR(SUM(District_Data!T1944/$AF1944),)</f>
        <v>0.53846153846153844</v>
      </c>
      <c r="AH1944" s="205">
        <f>IFERROR(SUM(District_Data!U1944/$AF1944),)</f>
        <v>0.19230769230769232</v>
      </c>
      <c r="AI1944" s="205">
        <f>IFERROR(SUM(District_Data!V1944/$AF1944),)</f>
        <v>0.15384615384615385</v>
      </c>
      <c r="AJ1944" s="205">
        <f>IFERROR(SUM(District_Data!W1944/$AF1944),)</f>
        <v>0.11538461538461539</v>
      </c>
      <c r="AK1944" s="205">
        <f t="shared" si="154"/>
        <v>0.26923076923076927</v>
      </c>
      <c r="AL1944" s="194"/>
      <c r="AM1944" s="206">
        <f>SUM(District_Data!X1944:Y1944)</f>
        <v>26</v>
      </c>
      <c r="AN1944" s="207">
        <f>IFERROR(SUM(District_Data!Y1944/$AM1944),)</f>
        <v>7.6923076923076927E-2</v>
      </c>
    </row>
    <row r="1945" spans="1:40" customFormat="1" x14ac:dyDescent="0.3">
      <c r="A1945" s="52" t="str">
        <f>District_Data!A1945</f>
        <v>WESTERN YELL COUNTY SCHOOL DISTRICT</v>
      </c>
      <c r="B1945" s="77" t="s">
        <v>1652</v>
      </c>
      <c r="C1945" s="27">
        <f>District_Data!C1945</f>
        <v>10</v>
      </c>
      <c r="D1945" s="192">
        <f>SUM(District_Data!D1945:G1945)</f>
        <v>26</v>
      </c>
      <c r="E1945" s="193">
        <f>IFERROR(SUM(District_Data!D1945/$D1945),)</f>
        <v>0.15384615384615385</v>
      </c>
      <c r="F1945" s="193">
        <f>IFERROR(SUM(District_Data!E1945/$D1945),)</f>
        <v>0.19230769230769232</v>
      </c>
      <c r="G1945" s="193">
        <f>IFERROR(SUM(District_Data!F1945/$D1945),)</f>
        <v>0.30769230769230771</v>
      </c>
      <c r="H1945" s="193">
        <f>IFERROR(SUM(District_Data!G1945/$D1945),)</f>
        <v>0.34615384615384615</v>
      </c>
      <c r="I1945" s="193">
        <f t="shared" si="150"/>
        <v>0.65384615384615385</v>
      </c>
      <c r="J1945" s="194"/>
      <c r="K1945" s="195">
        <f>SUM(District_Data!H1945:K1945)</f>
        <v>26</v>
      </c>
      <c r="L1945" s="196">
        <f>IFERROR(SUM(District_Data!H1945/$K1945),)</f>
        <v>0.61538461538461542</v>
      </c>
      <c r="M1945" s="196">
        <f>IFERROR(SUM(District_Data!I1945/$K1945),)</f>
        <v>0.26923076923076922</v>
      </c>
      <c r="N1945" s="196">
        <f>IFERROR(SUM(District_Data!J1945/$K1945),)</f>
        <v>3.8461538461538464E-2</v>
      </c>
      <c r="O1945" s="196">
        <f>IFERROR(SUM(District_Data!K1945/$K1945),)</f>
        <v>7.6923076923076927E-2</v>
      </c>
      <c r="P1945" s="197">
        <f t="shared" si="151"/>
        <v>0.11538461538461539</v>
      </c>
      <c r="Q1945" s="194"/>
      <c r="R1945" s="198">
        <f>SUM(District_Data!L1945:O1945)</f>
        <v>26</v>
      </c>
      <c r="S1945" s="199">
        <f>IFERROR(SUM(District_Data!L1945/$R1945),)</f>
        <v>0.42307692307692307</v>
      </c>
      <c r="T1945" s="199">
        <f>IFERROR(SUM(District_Data!M1945/$R1945),)</f>
        <v>0.26923076923076922</v>
      </c>
      <c r="U1945" s="199">
        <f>IFERROR(SUM(District_Data!N1945/$R1945),)</f>
        <v>0.19230769230769232</v>
      </c>
      <c r="V1945" s="199">
        <f>IFERROR(SUM(District_Data!O1945/$R1945),)</f>
        <v>0.11538461538461539</v>
      </c>
      <c r="W1945" s="200">
        <f t="shared" si="152"/>
        <v>0.30769230769230771</v>
      </c>
      <c r="X1945" s="194"/>
      <c r="Y1945" s="201">
        <f>SUM(District_Data!P1945:S1945)</f>
        <v>26</v>
      </c>
      <c r="Z1945" s="202">
        <f>IFERROR(SUM(District_Data!P1945/$Y1945),)</f>
        <v>0.42307692307692307</v>
      </c>
      <c r="AA1945" s="202">
        <f>IFERROR(SUM(District_Data!Q1945/$Y1945),)</f>
        <v>7.6923076923076927E-2</v>
      </c>
      <c r="AB1945" s="202">
        <f>IFERROR(SUM(District_Data!R1945/$Y1945),)</f>
        <v>0.42307692307692307</v>
      </c>
      <c r="AC1945" s="202">
        <f>IFERROR(SUM(District_Data!S1945/$Y1945),)</f>
        <v>7.6923076923076927E-2</v>
      </c>
      <c r="AD1945" s="203">
        <f t="shared" si="153"/>
        <v>0.5</v>
      </c>
      <c r="AE1945" s="194"/>
      <c r="AF1945" s="204">
        <f>SUM(District_Data!T1945:W1945)</f>
        <v>26</v>
      </c>
      <c r="AG1945" s="205">
        <f>IFERROR(SUM(District_Data!T1945/$AF1945),)</f>
        <v>0.34615384615384615</v>
      </c>
      <c r="AH1945" s="205">
        <f>IFERROR(SUM(District_Data!U1945/$AF1945),)</f>
        <v>7.6923076923076927E-2</v>
      </c>
      <c r="AI1945" s="205">
        <f>IFERROR(SUM(District_Data!V1945/$AF1945),)</f>
        <v>0.26923076923076922</v>
      </c>
      <c r="AJ1945" s="205">
        <f>IFERROR(SUM(District_Data!W1945/$AF1945),)</f>
        <v>0.30769230769230771</v>
      </c>
      <c r="AK1945" s="205">
        <f t="shared" si="154"/>
        <v>0.57692307692307687</v>
      </c>
      <c r="AL1945" s="194"/>
      <c r="AM1945" s="206">
        <f>SUM(District_Data!X1945:Y1945)</f>
        <v>26</v>
      </c>
      <c r="AN1945" s="207">
        <f>IFERROR(SUM(District_Data!Y1945/$AM1945),)</f>
        <v>0.11538461538461539</v>
      </c>
    </row>
    <row r="1946" spans="1:40" customFormat="1" x14ac:dyDescent="0.3">
      <c r="A1946" s="52" t="str">
        <f>District_Data!A1946</f>
        <v>WESTSIDE CONSOLIDATED SCHOOL DISTRICT(CRAIGHEAD)</v>
      </c>
      <c r="B1946" s="77" t="s">
        <v>1653</v>
      </c>
      <c r="C1946" s="27">
        <f>District_Data!C1946</f>
        <v>3</v>
      </c>
      <c r="D1946" s="192">
        <f>SUM(District_Data!D1946:G1946)</f>
        <v>116</v>
      </c>
      <c r="E1946" s="193">
        <f>IFERROR(SUM(District_Data!D1946/$D1946),)</f>
        <v>6.8965517241379309E-2</v>
      </c>
      <c r="F1946" s="193">
        <f>IFERROR(SUM(District_Data!E1946/$D1946),)</f>
        <v>0.31896551724137934</v>
      </c>
      <c r="G1946" s="193">
        <f>IFERROR(SUM(District_Data!F1946/$D1946),)</f>
        <v>0.25862068965517243</v>
      </c>
      <c r="H1946" s="193">
        <f>IFERROR(SUM(District_Data!G1946/$D1946),)</f>
        <v>0.35344827586206895</v>
      </c>
      <c r="I1946" s="193">
        <f t="shared" si="150"/>
        <v>0.61206896551724133</v>
      </c>
      <c r="J1946" s="194"/>
      <c r="K1946" s="195">
        <f>SUM(District_Data!H1946:K1946)</f>
        <v>116</v>
      </c>
      <c r="L1946" s="196">
        <f>IFERROR(SUM(District_Data!H1946/$K1946),)</f>
        <v>0.18103448275862069</v>
      </c>
      <c r="M1946" s="196">
        <f>IFERROR(SUM(District_Data!I1946/$K1946),)</f>
        <v>0.21551724137931033</v>
      </c>
      <c r="N1946" s="196">
        <f>IFERROR(SUM(District_Data!J1946/$K1946),)</f>
        <v>0.42241379310344829</v>
      </c>
      <c r="O1946" s="196">
        <f>IFERROR(SUM(District_Data!K1946/$K1946),)</f>
        <v>0.18103448275862069</v>
      </c>
      <c r="P1946" s="197">
        <f t="shared" si="151"/>
        <v>0.60344827586206895</v>
      </c>
      <c r="Q1946" s="194"/>
      <c r="R1946" s="198">
        <f>SUM(District_Data!L1946:O1946)</f>
        <v>116</v>
      </c>
      <c r="S1946" s="199">
        <f>IFERROR(SUM(District_Data!L1946/$R1946),)</f>
        <v>0.45689655172413796</v>
      </c>
      <c r="T1946" s="199">
        <f>IFERROR(SUM(District_Data!M1946/$R1946),)</f>
        <v>0.20689655172413793</v>
      </c>
      <c r="U1946" s="199">
        <f>IFERROR(SUM(District_Data!N1946/$R1946),)</f>
        <v>0.13793103448275862</v>
      </c>
      <c r="V1946" s="199">
        <f>IFERROR(SUM(District_Data!O1946/$R1946),)</f>
        <v>0.19827586206896552</v>
      </c>
      <c r="W1946" s="200">
        <f t="shared" si="152"/>
        <v>0.33620689655172414</v>
      </c>
      <c r="X1946" s="194"/>
      <c r="Y1946" s="201">
        <f>SUM(District_Data!P1946:S1946)</f>
        <v>116</v>
      </c>
      <c r="Z1946" s="202">
        <f>IFERROR(SUM(District_Data!P1946/$Y1946),)</f>
        <v>0.49137931034482757</v>
      </c>
      <c r="AA1946" s="202">
        <f>IFERROR(SUM(District_Data!Q1946/$Y1946),)</f>
        <v>0.16379310344827586</v>
      </c>
      <c r="AB1946" s="202">
        <f>IFERROR(SUM(District_Data!R1946/$Y1946),)</f>
        <v>0.18103448275862069</v>
      </c>
      <c r="AC1946" s="202">
        <f>IFERROR(SUM(District_Data!S1946/$Y1946),)</f>
        <v>0.16379310344827586</v>
      </c>
      <c r="AD1946" s="203">
        <f t="shared" si="153"/>
        <v>0.34482758620689657</v>
      </c>
      <c r="AE1946" s="194"/>
      <c r="AF1946" s="204">
        <f>SUM(District_Data!T1946:W1946)</f>
        <v>116</v>
      </c>
      <c r="AG1946" s="205">
        <f>IFERROR(SUM(District_Data!T1946/$AF1946),)</f>
        <v>0.56896551724137934</v>
      </c>
      <c r="AH1946" s="205">
        <f>IFERROR(SUM(District_Data!U1946/$AF1946),)</f>
        <v>7.7586206896551727E-2</v>
      </c>
      <c r="AI1946" s="205">
        <f>IFERROR(SUM(District_Data!V1946/$AF1946),)</f>
        <v>0.15517241379310345</v>
      </c>
      <c r="AJ1946" s="205">
        <f>IFERROR(SUM(District_Data!W1946/$AF1946),)</f>
        <v>0.19827586206896552</v>
      </c>
      <c r="AK1946" s="205">
        <f t="shared" si="154"/>
        <v>0.35344827586206895</v>
      </c>
      <c r="AL1946" s="194"/>
      <c r="AM1946" s="206">
        <f>SUM(District_Data!X1946:Y1946)</f>
        <v>116</v>
      </c>
      <c r="AN1946" s="207">
        <f>IFERROR(SUM(District_Data!Y1946/$AM1946),)</f>
        <v>0.16379310344827586</v>
      </c>
    </row>
    <row r="1947" spans="1:40" customFormat="1" x14ac:dyDescent="0.3">
      <c r="A1947" s="52" t="str">
        <f>District_Data!A1947</f>
        <v>WESTSIDE CONSOLIDATED SCHOOL DISTRICT(CRAIGHEAD)</v>
      </c>
      <c r="B1947" s="77" t="s">
        <v>1653</v>
      </c>
      <c r="C1947" s="27">
        <f>District_Data!C1947</f>
        <v>4</v>
      </c>
      <c r="D1947" s="192">
        <f>SUM(District_Data!D1947:G1947)</f>
        <v>138</v>
      </c>
      <c r="E1947" s="193">
        <f>IFERROR(SUM(District_Data!D1947/$D1947),)</f>
        <v>0.11594202898550725</v>
      </c>
      <c r="F1947" s="193">
        <f>IFERROR(SUM(District_Data!E1947/$D1947),)</f>
        <v>0.36231884057971014</v>
      </c>
      <c r="G1947" s="193">
        <f>IFERROR(SUM(District_Data!F1947/$D1947),)</f>
        <v>0.32608695652173914</v>
      </c>
      <c r="H1947" s="193">
        <f>IFERROR(SUM(District_Data!G1947/$D1947),)</f>
        <v>0.19565217391304349</v>
      </c>
      <c r="I1947" s="193">
        <f t="shared" si="150"/>
        <v>0.52173913043478259</v>
      </c>
      <c r="J1947" s="194"/>
      <c r="K1947" s="195">
        <f>SUM(District_Data!H1947:K1947)</f>
        <v>138</v>
      </c>
      <c r="L1947" s="196">
        <f>IFERROR(SUM(District_Data!H1947/$K1947),)</f>
        <v>0.22463768115942029</v>
      </c>
      <c r="M1947" s="196">
        <f>IFERROR(SUM(District_Data!I1947/$K1947),)</f>
        <v>0.42753623188405798</v>
      </c>
      <c r="N1947" s="196">
        <f>IFERROR(SUM(District_Data!J1947/$K1947),)</f>
        <v>0.2608695652173913</v>
      </c>
      <c r="O1947" s="196">
        <f>IFERROR(SUM(District_Data!K1947/$K1947),)</f>
        <v>8.6956521739130432E-2</v>
      </c>
      <c r="P1947" s="197">
        <f t="shared" si="151"/>
        <v>0.34782608695652173</v>
      </c>
      <c r="Q1947" s="194"/>
      <c r="R1947" s="198">
        <f>SUM(District_Data!L1947:O1947)</f>
        <v>138</v>
      </c>
      <c r="S1947" s="199">
        <f>IFERROR(SUM(District_Data!L1947/$R1947),)</f>
        <v>0.35507246376811596</v>
      </c>
      <c r="T1947" s="199">
        <f>IFERROR(SUM(District_Data!M1947/$R1947),)</f>
        <v>0.30434782608695654</v>
      </c>
      <c r="U1947" s="199">
        <f>IFERROR(SUM(District_Data!N1947/$R1947),)</f>
        <v>0.2391304347826087</v>
      </c>
      <c r="V1947" s="199">
        <f>IFERROR(SUM(District_Data!O1947/$R1947),)</f>
        <v>0.10144927536231885</v>
      </c>
      <c r="W1947" s="200">
        <f t="shared" si="152"/>
        <v>0.34057971014492755</v>
      </c>
      <c r="X1947" s="194"/>
      <c r="Y1947" s="201">
        <f>SUM(District_Data!P1947:S1947)</f>
        <v>138</v>
      </c>
      <c r="Z1947" s="202">
        <f>IFERROR(SUM(District_Data!P1947/$Y1947),)</f>
        <v>0.42753623188405798</v>
      </c>
      <c r="AA1947" s="202">
        <f>IFERROR(SUM(District_Data!Q1947/$Y1947),)</f>
        <v>0.26811594202898553</v>
      </c>
      <c r="AB1947" s="202">
        <f>IFERROR(SUM(District_Data!R1947/$Y1947),)</f>
        <v>0.21014492753623187</v>
      </c>
      <c r="AC1947" s="202">
        <f>IFERROR(SUM(District_Data!S1947/$Y1947),)</f>
        <v>9.420289855072464E-2</v>
      </c>
      <c r="AD1947" s="203">
        <f t="shared" si="153"/>
        <v>0.30434782608695654</v>
      </c>
      <c r="AE1947" s="194"/>
      <c r="AF1947" s="204">
        <f>SUM(District_Data!T1947:W1947)</f>
        <v>138</v>
      </c>
      <c r="AG1947" s="205">
        <f>IFERROR(SUM(District_Data!T1947/$AF1947),)</f>
        <v>0.58695652173913049</v>
      </c>
      <c r="AH1947" s="205">
        <f>IFERROR(SUM(District_Data!U1947/$AF1947),)</f>
        <v>0.13043478260869565</v>
      </c>
      <c r="AI1947" s="205">
        <f>IFERROR(SUM(District_Data!V1947/$AF1947),)</f>
        <v>0.17391304347826086</v>
      </c>
      <c r="AJ1947" s="205">
        <f>IFERROR(SUM(District_Data!W1947/$AF1947),)</f>
        <v>0.10869565217391304</v>
      </c>
      <c r="AK1947" s="205">
        <f t="shared" si="154"/>
        <v>0.28260869565217389</v>
      </c>
      <c r="AL1947" s="194"/>
      <c r="AM1947" s="206">
        <f>SUM(District_Data!X1947:Y1947)</f>
        <v>138</v>
      </c>
      <c r="AN1947" s="207">
        <f>IFERROR(SUM(District_Data!Y1947/$AM1947),)</f>
        <v>0.13768115942028986</v>
      </c>
    </row>
    <row r="1948" spans="1:40" customFormat="1" x14ac:dyDescent="0.3">
      <c r="A1948" s="52" t="str">
        <f>District_Data!A1948</f>
        <v>WESTSIDE CONSOLIDATED SCHOOL DISTRICT(CRAIGHEAD)</v>
      </c>
      <c r="B1948" s="77" t="s">
        <v>1653</v>
      </c>
      <c r="C1948" s="27">
        <f>District_Data!C1948</f>
        <v>5</v>
      </c>
      <c r="D1948" s="192">
        <f>SUM(District_Data!D1948:G1948)</f>
        <v>110</v>
      </c>
      <c r="E1948" s="193">
        <f>IFERROR(SUM(District_Data!D1948/$D1948),)</f>
        <v>3.6363636363636362E-2</v>
      </c>
      <c r="F1948" s="193">
        <f>IFERROR(SUM(District_Data!E1948/$D1948),)</f>
        <v>0.27272727272727271</v>
      </c>
      <c r="G1948" s="193">
        <f>IFERROR(SUM(District_Data!F1948/$D1948),)</f>
        <v>0.33636363636363636</v>
      </c>
      <c r="H1948" s="193">
        <f>IFERROR(SUM(District_Data!G1948/$D1948),)</f>
        <v>0.35454545454545455</v>
      </c>
      <c r="I1948" s="193">
        <f t="shared" si="150"/>
        <v>0.69090909090909092</v>
      </c>
      <c r="J1948" s="194"/>
      <c r="K1948" s="195">
        <f>SUM(District_Data!H1948:K1948)</f>
        <v>110</v>
      </c>
      <c r="L1948" s="196">
        <f>IFERROR(SUM(District_Data!H1948/$K1948),)</f>
        <v>0.16363636363636364</v>
      </c>
      <c r="M1948" s="196">
        <f>IFERROR(SUM(District_Data!I1948/$K1948),)</f>
        <v>0.36363636363636365</v>
      </c>
      <c r="N1948" s="196">
        <f>IFERROR(SUM(District_Data!J1948/$K1948),)</f>
        <v>0.43636363636363634</v>
      </c>
      <c r="O1948" s="196">
        <f>IFERROR(SUM(District_Data!K1948/$K1948),)</f>
        <v>3.6363636363636362E-2</v>
      </c>
      <c r="P1948" s="197">
        <f t="shared" si="151"/>
        <v>0.47272727272727272</v>
      </c>
      <c r="Q1948" s="194"/>
      <c r="R1948" s="198">
        <f>SUM(District_Data!L1948:O1948)</f>
        <v>110</v>
      </c>
      <c r="S1948" s="199">
        <f>IFERROR(SUM(District_Data!L1948/$R1948),)</f>
        <v>0.30909090909090908</v>
      </c>
      <c r="T1948" s="199">
        <f>IFERROR(SUM(District_Data!M1948/$R1948),)</f>
        <v>0.17272727272727273</v>
      </c>
      <c r="U1948" s="199">
        <f>IFERROR(SUM(District_Data!N1948/$R1948),)</f>
        <v>0.40909090909090912</v>
      </c>
      <c r="V1948" s="199">
        <f>IFERROR(SUM(District_Data!O1948/$R1948),)</f>
        <v>0.10909090909090909</v>
      </c>
      <c r="W1948" s="200">
        <f t="shared" si="152"/>
        <v>0.51818181818181819</v>
      </c>
      <c r="X1948" s="194"/>
      <c r="Y1948" s="201">
        <f>SUM(District_Data!P1948:S1948)</f>
        <v>110</v>
      </c>
      <c r="Z1948" s="202">
        <f>IFERROR(SUM(District_Data!P1948/$Y1948),)</f>
        <v>0.33636363636363636</v>
      </c>
      <c r="AA1948" s="202">
        <f>IFERROR(SUM(District_Data!Q1948/$Y1948),)</f>
        <v>0.30909090909090908</v>
      </c>
      <c r="AB1948" s="202">
        <f>IFERROR(SUM(District_Data!R1948/$Y1948),)</f>
        <v>0.23636363636363636</v>
      </c>
      <c r="AC1948" s="202">
        <f>IFERROR(SUM(District_Data!S1948/$Y1948),)</f>
        <v>0.11818181818181818</v>
      </c>
      <c r="AD1948" s="203">
        <f t="shared" si="153"/>
        <v>0.35454545454545455</v>
      </c>
      <c r="AE1948" s="194"/>
      <c r="AF1948" s="204">
        <f>SUM(District_Data!T1948:W1948)</f>
        <v>110</v>
      </c>
      <c r="AG1948" s="205">
        <f>IFERROR(SUM(District_Data!T1948/$AF1948),)</f>
        <v>0.35454545454545455</v>
      </c>
      <c r="AH1948" s="205">
        <f>IFERROR(SUM(District_Data!U1948/$AF1948),)</f>
        <v>0.31818181818181818</v>
      </c>
      <c r="AI1948" s="205">
        <f>IFERROR(SUM(District_Data!V1948/$AF1948),)</f>
        <v>0.19090909090909092</v>
      </c>
      <c r="AJ1948" s="205">
        <f>IFERROR(SUM(District_Data!W1948/$AF1948),)</f>
        <v>0.13636363636363635</v>
      </c>
      <c r="AK1948" s="205">
        <f t="shared" si="154"/>
        <v>0.32727272727272727</v>
      </c>
      <c r="AL1948" s="194"/>
      <c r="AM1948" s="206">
        <f>SUM(District_Data!X1948:Y1948)</f>
        <v>110</v>
      </c>
      <c r="AN1948" s="207">
        <f>IFERROR(SUM(District_Data!Y1948/$AM1948),)</f>
        <v>6.363636363636363E-2</v>
      </c>
    </row>
    <row r="1949" spans="1:40" customFormat="1" x14ac:dyDescent="0.3">
      <c r="A1949" s="52" t="str">
        <f>District_Data!A1949</f>
        <v>WESTSIDE CONSOLIDATED SCHOOL DISTRICT(CRAIGHEAD)</v>
      </c>
      <c r="B1949" s="77" t="s">
        <v>1653</v>
      </c>
      <c r="C1949" s="27">
        <f>District_Data!C1949</f>
        <v>6</v>
      </c>
      <c r="D1949" s="192">
        <f>SUM(District_Data!D1949:G1949)</f>
        <v>122</v>
      </c>
      <c r="E1949" s="193">
        <f>IFERROR(SUM(District_Data!D1949/$D1949),)</f>
        <v>4.9180327868852458E-2</v>
      </c>
      <c r="F1949" s="193">
        <f>IFERROR(SUM(District_Data!E1949/$D1949),)</f>
        <v>0.27049180327868855</v>
      </c>
      <c r="G1949" s="193">
        <f>IFERROR(SUM(District_Data!F1949/$D1949),)</f>
        <v>0.27868852459016391</v>
      </c>
      <c r="H1949" s="193">
        <f>IFERROR(SUM(District_Data!G1949/$D1949),)</f>
        <v>0.40163934426229508</v>
      </c>
      <c r="I1949" s="193">
        <f t="shared" si="150"/>
        <v>0.68032786885245899</v>
      </c>
      <c r="J1949" s="194"/>
      <c r="K1949" s="195">
        <f>SUM(District_Data!H1949:K1949)</f>
        <v>122</v>
      </c>
      <c r="L1949" s="196">
        <f>IFERROR(SUM(District_Data!H1949/$K1949),)</f>
        <v>9.8360655737704916E-2</v>
      </c>
      <c r="M1949" s="196">
        <f>IFERROR(SUM(District_Data!I1949/$K1949),)</f>
        <v>0.38524590163934425</v>
      </c>
      <c r="N1949" s="196">
        <f>IFERROR(SUM(District_Data!J1949/$K1949),)</f>
        <v>0.36885245901639346</v>
      </c>
      <c r="O1949" s="196">
        <f>IFERROR(SUM(District_Data!K1949/$K1949),)</f>
        <v>0.14754098360655737</v>
      </c>
      <c r="P1949" s="197">
        <f t="shared" si="151"/>
        <v>0.51639344262295084</v>
      </c>
      <c r="Q1949" s="194"/>
      <c r="R1949" s="198">
        <f>SUM(District_Data!L1949:O1949)</f>
        <v>122</v>
      </c>
      <c r="S1949" s="199">
        <f>IFERROR(SUM(District_Data!L1949/$R1949),)</f>
        <v>0.36065573770491804</v>
      </c>
      <c r="T1949" s="199">
        <f>IFERROR(SUM(District_Data!M1949/$R1949),)</f>
        <v>0.23770491803278687</v>
      </c>
      <c r="U1949" s="199">
        <f>IFERROR(SUM(District_Data!N1949/$R1949),)</f>
        <v>0.28688524590163933</v>
      </c>
      <c r="V1949" s="199">
        <f>IFERROR(SUM(District_Data!O1949/$R1949),)</f>
        <v>0.11475409836065574</v>
      </c>
      <c r="W1949" s="200">
        <f t="shared" si="152"/>
        <v>0.40163934426229508</v>
      </c>
      <c r="X1949" s="194"/>
      <c r="Y1949" s="201">
        <f>SUM(District_Data!P1949:S1949)</f>
        <v>122</v>
      </c>
      <c r="Z1949" s="202">
        <f>IFERROR(SUM(District_Data!P1949/$Y1949),)</f>
        <v>0.34426229508196721</v>
      </c>
      <c r="AA1949" s="202">
        <f>IFERROR(SUM(District_Data!Q1949/$Y1949),)</f>
        <v>0.26229508196721313</v>
      </c>
      <c r="AB1949" s="202">
        <f>IFERROR(SUM(District_Data!R1949/$Y1949),)</f>
        <v>0.18032786885245902</v>
      </c>
      <c r="AC1949" s="202">
        <f>IFERROR(SUM(District_Data!S1949/$Y1949),)</f>
        <v>0.21311475409836064</v>
      </c>
      <c r="AD1949" s="203">
        <f t="shared" si="153"/>
        <v>0.39344262295081966</v>
      </c>
      <c r="AE1949" s="194"/>
      <c r="AF1949" s="204">
        <f>SUM(District_Data!T1949:W1949)</f>
        <v>122</v>
      </c>
      <c r="AG1949" s="205">
        <f>IFERROR(SUM(District_Data!T1949/$AF1949),)</f>
        <v>0.39344262295081966</v>
      </c>
      <c r="AH1949" s="205">
        <f>IFERROR(SUM(District_Data!U1949/$AF1949),)</f>
        <v>0.15573770491803279</v>
      </c>
      <c r="AI1949" s="205">
        <f>IFERROR(SUM(District_Data!V1949/$AF1949),)</f>
        <v>0.22950819672131148</v>
      </c>
      <c r="AJ1949" s="205">
        <f>IFERROR(SUM(District_Data!W1949/$AF1949),)</f>
        <v>0.22131147540983606</v>
      </c>
      <c r="AK1949" s="205">
        <f t="shared" si="154"/>
        <v>0.45081967213114754</v>
      </c>
      <c r="AL1949" s="194"/>
      <c r="AM1949" s="206">
        <f>SUM(District_Data!X1949:Y1949)</f>
        <v>122</v>
      </c>
      <c r="AN1949" s="207">
        <f>IFERROR(SUM(District_Data!Y1949/$AM1949),)</f>
        <v>8.1967213114754092E-2</v>
      </c>
    </row>
    <row r="1950" spans="1:40" customFormat="1" x14ac:dyDescent="0.3">
      <c r="A1950" s="52" t="str">
        <f>District_Data!A1950</f>
        <v>WESTSIDE CONSOLIDATED SCHOOL DISTRICT(CRAIGHEAD)</v>
      </c>
      <c r="B1950" s="77" t="s">
        <v>1653</v>
      </c>
      <c r="C1950" s="27">
        <f>District_Data!C1950</f>
        <v>7</v>
      </c>
      <c r="D1950" s="192">
        <f>SUM(District_Data!D1950:G1950)</f>
        <v>140</v>
      </c>
      <c r="E1950" s="193">
        <f>IFERROR(SUM(District_Data!D1950/$D1950),)</f>
        <v>5.7142857142857141E-2</v>
      </c>
      <c r="F1950" s="193">
        <f>IFERROR(SUM(District_Data!E1950/$D1950),)</f>
        <v>0.2</v>
      </c>
      <c r="G1950" s="193">
        <f>IFERROR(SUM(District_Data!F1950/$D1950),)</f>
        <v>0.27142857142857141</v>
      </c>
      <c r="H1950" s="193">
        <f>IFERROR(SUM(District_Data!G1950/$D1950),)</f>
        <v>0.47142857142857142</v>
      </c>
      <c r="I1950" s="193">
        <f t="shared" si="150"/>
        <v>0.74285714285714288</v>
      </c>
      <c r="J1950" s="194"/>
      <c r="K1950" s="195">
        <f>SUM(District_Data!H1950:K1950)</f>
        <v>140</v>
      </c>
      <c r="L1950" s="196">
        <f>IFERROR(SUM(District_Data!H1950/$K1950),)</f>
        <v>0.23571428571428571</v>
      </c>
      <c r="M1950" s="196">
        <f>IFERROR(SUM(District_Data!I1950/$K1950),)</f>
        <v>0.41428571428571431</v>
      </c>
      <c r="N1950" s="196">
        <f>IFERROR(SUM(District_Data!J1950/$K1950),)</f>
        <v>0.24285714285714285</v>
      </c>
      <c r="O1950" s="196">
        <f>IFERROR(SUM(District_Data!K1950/$K1950),)</f>
        <v>0.10714285714285714</v>
      </c>
      <c r="P1950" s="197">
        <f t="shared" si="151"/>
        <v>0.35</v>
      </c>
      <c r="Q1950" s="194"/>
      <c r="R1950" s="198">
        <f>SUM(District_Data!L1950:O1950)</f>
        <v>140</v>
      </c>
      <c r="S1950" s="199">
        <f>IFERROR(SUM(District_Data!L1950/$R1950),)</f>
        <v>0.43571428571428572</v>
      </c>
      <c r="T1950" s="199">
        <f>IFERROR(SUM(District_Data!M1950/$R1950),)</f>
        <v>0.18571428571428572</v>
      </c>
      <c r="U1950" s="199">
        <f>IFERROR(SUM(District_Data!N1950/$R1950),)</f>
        <v>0.23571428571428571</v>
      </c>
      <c r="V1950" s="199">
        <f>IFERROR(SUM(District_Data!O1950/$R1950),)</f>
        <v>0.14285714285714285</v>
      </c>
      <c r="W1950" s="200">
        <f t="shared" si="152"/>
        <v>0.37857142857142856</v>
      </c>
      <c r="X1950" s="194"/>
      <c r="Y1950" s="201">
        <f>SUM(District_Data!P1950:S1950)</f>
        <v>140</v>
      </c>
      <c r="Z1950" s="202">
        <f>IFERROR(SUM(District_Data!P1950/$Y1950),)</f>
        <v>0.29285714285714287</v>
      </c>
      <c r="AA1950" s="202">
        <f>IFERROR(SUM(District_Data!Q1950/$Y1950),)</f>
        <v>0.3</v>
      </c>
      <c r="AB1950" s="202">
        <f>IFERROR(SUM(District_Data!R1950/$Y1950),)</f>
        <v>0.32142857142857145</v>
      </c>
      <c r="AC1950" s="202">
        <f>IFERROR(SUM(District_Data!S1950/$Y1950),)</f>
        <v>8.5714285714285715E-2</v>
      </c>
      <c r="AD1950" s="203">
        <f t="shared" si="153"/>
        <v>0.40714285714285714</v>
      </c>
      <c r="AE1950" s="194"/>
      <c r="AF1950" s="204">
        <f>SUM(District_Data!T1950:W1950)</f>
        <v>140</v>
      </c>
      <c r="AG1950" s="205">
        <f>IFERROR(SUM(District_Data!T1950/$AF1950),)</f>
        <v>0.30714285714285716</v>
      </c>
      <c r="AH1950" s="205">
        <f>IFERROR(SUM(District_Data!U1950/$AF1950),)</f>
        <v>0.20714285714285716</v>
      </c>
      <c r="AI1950" s="205">
        <f>IFERROR(SUM(District_Data!V1950/$AF1950),)</f>
        <v>0.22142857142857142</v>
      </c>
      <c r="AJ1950" s="205">
        <f>IFERROR(SUM(District_Data!W1950/$AF1950),)</f>
        <v>0.26428571428571429</v>
      </c>
      <c r="AK1950" s="205">
        <f t="shared" si="154"/>
        <v>0.48571428571428571</v>
      </c>
      <c r="AL1950" s="194"/>
      <c r="AM1950" s="206">
        <f>SUM(District_Data!X1950:Y1950)</f>
        <v>140</v>
      </c>
      <c r="AN1950" s="207">
        <f>IFERROR(SUM(District_Data!Y1950/$AM1950),)</f>
        <v>0.11428571428571428</v>
      </c>
    </row>
    <row r="1951" spans="1:40" customFormat="1" x14ac:dyDescent="0.3">
      <c r="A1951" s="52" t="str">
        <f>District_Data!A1951</f>
        <v>WESTSIDE CONSOLIDATED SCHOOL DISTRICT(CRAIGHEAD)</v>
      </c>
      <c r="B1951" s="77" t="s">
        <v>1653</v>
      </c>
      <c r="C1951" s="27">
        <f>District_Data!C1951</f>
        <v>8</v>
      </c>
      <c r="D1951" s="192">
        <f>SUM(District_Data!D1951:G1951)</f>
        <v>137</v>
      </c>
      <c r="E1951" s="193">
        <f>IFERROR(SUM(District_Data!D1951/$D1951),)</f>
        <v>8.0291970802919707E-2</v>
      </c>
      <c r="F1951" s="193">
        <f>IFERROR(SUM(District_Data!E1951/$D1951),)</f>
        <v>0.15328467153284672</v>
      </c>
      <c r="G1951" s="193">
        <f>IFERROR(SUM(District_Data!F1951/$D1951),)</f>
        <v>0.29197080291970801</v>
      </c>
      <c r="H1951" s="193">
        <f>IFERROR(SUM(District_Data!G1951/$D1951),)</f>
        <v>0.47445255474452552</v>
      </c>
      <c r="I1951" s="193">
        <f t="shared" si="150"/>
        <v>0.76642335766423353</v>
      </c>
      <c r="J1951" s="194"/>
      <c r="K1951" s="195">
        <f>SUM(District_Data!H1951:K1951)</f>
        <v>136</v>
      </c>
      <c r="L1951" s="196">
        <f>IFERROR(SUM(District_Data!H1951/$K1951),)</f>
        <v>0.34558823529411764</v>
      </c>
      <c r="M1951" s="196">
        <f>IFERROR(SUM(District_Data!I1951/$K1951),)</f>
        <v>0.36764705882352944</v>
      </c>
      <c r="N1951" s="196">
        <f>IFERROR(SUM(District_Data!J1951/$K1951),)</f>
        <v>0.17647058823529413</v>
      </c>
      <c r="O1951" s="196">
        <f>IFERROR(SUM(District_Data!K1951/$K1951),)</f>
        <v>0.11029411764705882</v>
      </c>
      <c r="P1951" s="197">
        <f t="shared" si="151"/>
        <v>0.28676470588235292</v>
      </c>
      <c r="Q1951" s="194"/>
      <c r="R1951" s="198">
        <f>SUM(District_Data!L1951:O1951)</f>
        <v>137</v>
      </c>
      <c r="S1951" s="199">
        <f>IFERROR(SUM(District_Data!L1951/$R1951),)</f>
        <v>0.36496350364963503</v>
      </c>
      <c r="T1951" s="199">
        <f>IFERROR(SUM(District_Data!M1951/$R1951),)</f>
        <v>0.31386861313868614</v>
      </c>
      <c r="U1951" s="199">
        <f>IFERROR(SUM(District_Data!N1951/$R1951),)</f>
        <v>0.21897810218978103</v>
      </c>
      <c r="V1951" s="199">
        <f>IFERROR(SUM(District_Data!O1951/$R1951),)</f>
        <v>0.10218978102189781</v>
      </c>
      <c r="W1951" s="200">
        <f t="shared" si="152"/>
        <v>0.32116788321167883</v>
      </c>
      <c r="X1951" s="194"/>
      <c r="Y1951" s="201">
        <f>SUM(District_Data!P1951:S1951)</f>
        <v>136</v>
      </c>
      <c r="Z1951" s="202">
        <f>IFERROR(SUM(District_Data!P1951/$Y1951),)</f>
        <v>0.22058823529411764</v>
      </c>
      <c r="AA1951" s="202">
        <f>IFERROR(SUM(District_Data!Q1951/$Y1951),)</f>
        <v>0.23529411764705882</v>
      </c>
      <c r="AB1951" s="202">
        <f>IFERROR(SUM(District_Data!R1951/$Y1951),)</f>
        <v>0.38970588235294118</v>
      </c>
      <c r="AC1951" s="202">
        <f>IFERROR(SUM(District_Data!S1951/$Y1951),)</f>
        <v>0.15441176470588236</v>
      </c>
      <c r="AD1951" s="203">
        <f t="shared" si="153"/>
        <v>0.54411764705882359</v>
      </c>
      <c r="AE1951" s="194"/>
      <c r="AF1951" s="204">
        <f>SUM(District_Data!T1951:W1951)</f>
        <v>136</v>
      </c>
      <c r="AG1951" s="205">
        <f>IFERROR(SUM(District_Data!T1951/$AF1951),)</f>
        <v>0.24264705882352941</v>
      </c>
      <c r="AH1951" s="205">
        <f>IFERROR(SUM(District_Data!U1951/$AF1951),)</f>
        <v>0.31617647058823528</v>
      </c>
      <c r="AI1951" s="205">
        <f>IFERROR(SUM(District_Data!V1951/$AF1951),)</f>
        <v>0.23529411764705882</v>
      </c>
      <c r="AJ1951" s="205">
        <f>IFERROR(SUM(District_Data!W1951/$AF1951),)</f>
        <v>0.20588235294117646</v>
      </c>
      <c r="AK1951" s="205">
        <f t="shared" si="154"/>
        <v>0.44117647058823528</v>
      </c>
      <c r="AL1951" s="194"/>
      <c r="AM1951" s="206">
        <f>SUM(District_Data!X1951:Y1951)</f>
        <v>136</v>
      </c>
      <c r="AN1951" s="207">
        <f>IFERROR(SUM(District_Data!Y1951/$AM1951),)</f>
        <v>5.8823529411764705E-2</v>
      </c>
    </row>
    <row r="1952" spans="1:40" customFormat="1" x14ac:dyDescent="0.3">
      <c r="A1952" s="52" t="str">
        <f>District_Data!A1952</f>
        <v>WESTSIDE CONSOLIDATED SCHOOL DISTRICT(CRAIGHEAD)</v>
      </c>
      <c r="B1952" s="77" t="s">
        <v>1653</v>
      </c>
      <c r="C1952" s="27">
        <f>District_Data!C1952</f>
        <v>9</v>
      </c>
      <c r="D1952" s="192">
        <f>SUM(District_Data!D1952:G1952)</f>
        <v>145</v>
      </c>
      <c r="E1952" s="193">
        <f>IFERROR(SUM(District_Data!D1952/$D1952),)</f>
        <v>0.23448275862068965</v>
      </c>
      <c r="F1952" s="193">
        <f>IFERROR(SUM(District_Data!E1952/$D1952),)</f>
        <v>0.29655172413793102</v>
      </c>
      <c r="G1952" s="193">
        <f>IFERROR(SUM(District_Data!F1952/$D1952),)</f>
        <v>0.24827586206896551</v>
      </c>
      <c r="H1952" s="193">
        <f>IFERROR(SUM(District_Data!G1952/$D1952),)</f>
        <v>0.22068965517241379</v>
      </c>
      <c r="I1952" s="193">
        <f t="shared" si="150"/>
        <v>0.4689655172413793</v>
      </c>
      <c r="J1952" s="194"/>
      <c r="K1952" s="195">
        <f>SUM(District_Data!H1952:K1952)</f>
        <v>145</v>
      </c>
      <c r="L1952" s="196">
        <f>IFERROR(SUM(District_Data!H1952/$K1952),)</f>
        <v>0.6</v>
      </c>
      <c r="M1952" s="196">
        <f>IFERROR(SUM(District_Data!I1952/$K1952),)</f>
        <v>0.16551724137931034</v>
      </c>
      <c r="N1952" s="196">
        <f>IFERROR(SUM(District_Data!J1952/$K1952),)</f>
        <v>0.17241379310344829</v>
      </c>
      <c r="O1952" s="196">
        <f>IFERROR(SUM(District_Data!K1952/$K1952),)</f>
        <v>6.2068965517241378E-2</v>
      </c>
      <c r="P1952" s="197">
        <f t="shared" si="151"/>
        <v>0.23448275862068968</v>
      </c>
      <c r="Q1952" s="194"/>
      <c r="R1952" s="198">
        <f>SUM(District_Data!L1952:O1952)</f>
        <v>144</v>
      </c>
      <c r="S1952" s="199">
        <f>IFERROR(SUM(District_Data!L1952/$R1952),)</f>
        <v>0.50694444444444442</v>
      </c>
      <c r="T1952" s="199">
        <f>IFERROR(SUM(District_Data!M1952/$R1952),)</f>
        <v>0.27083333333333331</v>
      </c>
      <c r="U1952" s="199">
        <f>IFERROR(SUM(District_Data!N1952/$R1952),)</f>
        <v>0.1736111111111111</v>
      </c>
      <c r="V1952" s="199">
        <f>IFERROR(SUM(District_Data!O1952/$R1952),)</f>
        <v>4.8611111111111112E-2</v>
      </c>
      <c r="W1952" s="200">
        <f t="shared" si="152"/>
        <v>0.22222222222222221</v>
      </c>
      <c r="X1952" s="194"/>
      <c r="Y1952" s="201">
        <f>SUM(District_Data!P1952:S1952)</f>
        <v>145</v>
      </c>
      <c r="Z1952" s="202">
        <f>IFERROR(SUM(District_Data!P1952/$Y1952),)</f>
        <v>0.44827586206896552</v>
      </c>
      <c r="AA1952" s="202">
        <f>IFERROR(SUM(District_Data!Q1952/$Y1952),)</f>
        <v>0.22758620689655173</v>
      </c>
      <c r="AB1952" s="202">
        <f>IFERROR(SUM(District_Data!R1952/$Y1952),)</f>
        <v>0.1793103448275862</v>
      </c>
      <c r="AC1952" s="202">
        <f>IFERROR(SUM(District_Data!S1952/$Y1952),)</f>
        <v>0.14482758620689656</v>
      </c>
      <c r="AD1952" s="203">
        <f t="shared" si="153"/>
        <v>0.32413793103448274</v>
      </c>
      <c r="AE1952" s="194"/>
      <c r="AF1952" s="204">
        <f>SUM(District_Data!T1952:W1952)</f>
        <v>144</v>
      </c>
      <c r="AG1952" s="205">
        <f>IFERROR(SUM(District_Data!T1952/$AF1952),)</f>
        <v>0.52083333333333337</v>
      </c>
      <c r="AH1952" s="205">
        <f>IFERROR(SUM(District_Data!U1952/$AF1952),)</f>
        <v>0.18055555555555555</v>
      </c>
      <c r="AI1952" s="205">
        <f>IFERROR(SUM(District_Data!V1952/$AF1952),)</f>
        <v>0.11805555555555555</v>
      </c>
      <c r="AJ1952" s="205">
        <f>IFERROR(SUM(District_Data!W1952/$AF1952),)</f>
        <v>0.18055555555555555</v>
      </c>
      <c r="AK1952" s="205">
        <f t="shared" si="154"/>
        <v>0.2986111111111111</v>
      </c>
      <c r="AL1952" s="194"/>
      <c r="AM1952" s="206">
        <f>SUM(District_Data!X1952:Y1952)</f>
        <v>144</v>
      </c>
      <c r="AN1952" s="207">
        <f>IFERROR(SUM(District_Data!Y1952/$AM1952),)</f>
        <v>5.5555555555555552E-2</v>
      </c>
    </row>
    <row r="1953" spans="1:40" customFormat="1" x14ac:dyDescent="0.3">
      <c r="A1953" s="52" t="str">
        <f>District_Data!A1953</f>
        <v>WESTSIDE CONSOLIDATED SCHOOL DISTRICT(CRAIGHEAD)</v>
      </c>
      <c r="B1953" s="77" t="s">
        <v>1653</v>
      </c>
      <c r="C1953" s="27">
        <f>District_Data!C1953</f>
        <v>10</v>
      </c>
      <c r="D1953" s="192">
        <f>SUM(District_Data!D1953:G1953)</f>
        <v>133</v>
      </c>
      <c r="E1953" s="193">
        <f>IFERROR(SUM(District_Data!D1953/$D1953),)</f>
        <v>0.27067669172932329</v>
      </c>
      <c r="F1953" s="193">
        <f>IFERROR(SUM(District_Data!E1953/$D1953),)</f>
        <v>0.22556390977443608</v>
      </c>
      <c r="G1953" s="193">
        <f>IFERROR(SUM(District_Data!F1953/$D1953),)</f>
        <v>0.27067669172932329</v>
      </c>
      <c r="H1953" s="193">
        <f>IFERROR(SUM(District_Data!G1953/$D1953),)</f>
        <v>0.23308270676691728</v>
      </c>
      <c r="I1953" s="193">
        <f t="shared" si="150"/>
        <v>0.50375939849624052</v>
      </c>
      <c r="J1953" s="194"/>
      <c r="K1953" s="195">
        <f>SUM(District_Data!H1953:K1953)</f>
        <v>133</v>
      </c>
      <c r="L1953" s="196">
        <f>IFERROR(SUM(District_Data!H1953/$K1953),)</f>
        <v>0.54887218045112784</v>
      </c>
      <c r="M1953" s="196">
        <f>IFERROR(SUM(District_Data!I1953/$K1953),)</f>
        <v>0.24060150375939848</v>
      </c>
      <c r="N1953" s="196">
        <f>IFERROR(SUM(District_Data!J1953/$K1953),)</f>
        <v>0.10526315789473684</v>
      </c>
      <c r="O1953" s="196">
        <f>IFERROR(SUM(District_Data!K1953/$K1953),)</f>
        <v>0.10526315789473684</v>
      </c>
      <c r="P1953" s="197">
        <f t="shared" si="151"/>
        <v>0.21052631578947367</v>
      </c>
      <c r="Q1953" s="194"/>
      <c r="R1953" s="198">
        <f>SUM(District_Data!L1953:O1953)</f>
        <v>133</v>
      </c>
      <c r="S1953" s="199">
        <f>IFERROR(SUM(District_Data!L1953/$R1953),)</f>
        <v>0.55639097744360899</v>
      </c>
      <c r="T1953" s="199">
        <f>IFERROR(SUM(District_Data!M1953/$R1953),)</f>
        <v>0.19548872180451127</v>
      </c>
      <c r="U1953" s="199">
        <f>IFERROR(SUM(District_Data!N1953/$R1953),)</f>
        <v>0.15789473684210525</v>
      </c>
      <c r="V1953" s="199">
        <f>IFERROR(SUM(District_Data!O1953/$R1953),)</f>
        <v>9.0225563909774431E-2</v>
      </c>
      <c r="W1953" s="200">
        <f t="shared" si="152"/>
        <v>0.24812030075187969</v>
      </c>
      <c r="X1953" s="194"/>
      <c r="Y1953" s="201">
        <f>SUM(District_Data!P1953:S1953)</f>
        <v>133</v>
      </c>
      <c r="Z1953" s="202">
        <f>IFERROR(SUM(District_Data!P1953/$Y1953),)</f>
        <v>0.40601503759398494</v>
      </c>
      <c r="AA1953" s="202">
        <f>IFERROR(SUM(District_Data!Q1953/$Y1953),)</f>
        <v>0.27067669172932329</v>
      </c>
      <c r="AB1953" s="202">
        <f>IFERROR(SUM(District_Data!R1953/$Y1953),)</f>
        <v>0.27067669172932329</v>
      </c>
      <c r="AC1953" s="202">
        <f>IFERROR(SUM(District_Data!S1953/$Y1953),)</f>
        <v>5.2631578947368418E-2</v>
      </c>
      <c r="AD1953" s="203">
        <f t="shared" si="153"/>
        <v>0.32330827067669171</v>
      </c>
      <c r="AE1953" s="194"/>
      <c r="AF1953" s="204">
        <f>SUM(District_Data!T1953:W1953)</f>
        <v>133</v>
      </c>
      <c r="AG1953" s="205">
        <f>IFERROR(SUM(District_Data!T1953/$AF1953),)</f>
        <v>0.43609022556390975</v>
      </c>
      <c r="AH1953" s="205">
        <f>IFERROR(SUM(District_Data!U1953/$AF1953),)</f>
        <v>0.19548872180451127</v>
      </c>
      <c r="AI1953" s="205">
        <f>IFERROR(SUM(District_Data!V1953/$AF1953),)</f>
        <v>0.20300751879699247</v>
      </c>
      <c r="AJ1953" s="205">
        <f>IFERROR(SUM(District_Data!W1953/$AF1953),)</f>
        <v>0.16541353383458646</v>
      </c>
      <c r="AK1953" s="205">
        <f t="shared" si="154"/>
        <v>0.36842105263157893</v>
      </c>
      <c r="AL1953" s="194"/>
      <c r="AM1953" s="206">
        <f>SUM(District_Data!X1953:Y1953)</f>
        <v>133</v>
      </c>
      <c r="AN1953" s="207">
        <f>IFERROR(SUM(District_Data!Y1953/$AM1953),)</f>
        <v>0.10526315789473684</v>
      </c>
    </row>
    <row r="1954" spans="1:40" customFormat="1" x14ac:dyDescent="0.3">
      <c r="A1954" s="52" t="str">
        <f>District_Data!A1954</f>
        <v>WESTSIDE SCHOOL DISTRICT(JOHNSON)</v>
      </c>
      <c r="B1954" s="77" t="s">
        <v>1654</v>
      </c>
      <c r="C1954" s="27">
        <f>District_Data!C1954</f>
        <v>3</v>
      </c>
      <c r="D1954" s="192">
        <f>SUM(District_Data!D1954:G1954)</f>
        <v>61</v>
      </c>
      <c r="E1954" s="193">
        <f>IFERROR(SUM(District_Data!D1954/$D1954),)</f>
        <v>6.5573770491803282E-2</v>
      </c>
      <c r="F1954" s="193">
        <f>IFERROR(SUM(District_Data!E1954/$D1954),)</f>
        <v>0.36065573770491804</v>
      </c>
      <c r="G1954" s="193">
        <f>IFERROR(SUM(District_Data!F1954/$D1954),)</f>
        <v>0.29508196721311475</v>
      </c>
      <c r="H1954" s="193">
        <f>IFERROR(SUM(District_Data!G1954/$D1954),)</f>
        <v>0.27868852459016391</v>
      </c>
      <c r="I1954" s="193">
        <f t="shared" si="150"/>
        <v>0.57377049180327866</v>
      </c>
      <c r="J1954" s="194"/>
      <c r="K1954" s="195">
        <f>SUM(District_Data!H1954:K1954)</f>
        <v>61</v>
      </c>
      <c r="L1954" s="196">
        <f>IFERROR(SUM(District_Data!H1954/$K1954),)</f>
        <v>0.19672131147540983</v>
      </c>
      <c r="M1954" s="196">
        <f>IFERROR(SUM(District_Data!I1954/$K1954),)</f>
        <v>0.36065573770491804</v>
      </c>
      <c r="N1954" s="196">
        <f>IFERROR(SUM(District_Data!J1954/$K1954),)</f>
        <v>0.32786885245901637</v>
      </c>
      <c r="O1954" s="196">
        <f>IFERROR(SUM(District_Data!K1954/$K1954),)</f>
        <v>0.11475409836065574</v>
      </c>
      <c r="P1954" s="197">
        <f t="shared" si="151"/>
        <v>0.44262295081967212</v>
      </c>
      <c r="Q1954" s="194"/>
      <c r="R1954" s="198">
        <f>SUM(District_Data!L1954:O1954)</f>
        <v>61</v>
      </c>
      <c r="S1954" s="199">
        <f>IFERROR(SUM(District_Data!L1954/$R1954),)</f>
        <v>0.47540983606557374</v>
      </c>
      <c r="T1954" s="199">
        <f>IFERROR(SUM(District_Data!M1954/$R1954),)</f>
        <v>0.21311475409836064</v>
      </c>
      <c r="U1954" s="199">
        <f>IFERROR(SUM(District_Data!N1954/$R1954),)</f>
        <v>0.16393442622950818</v>
      </c>
      <c r="V1954" s="199">
        <f>IFERROR(SUM(District_Data!O1954/$R1954),)</f>
        <v>0.14754098360655737</v>
      </c>
      <c r="W1954" s="200">
        <f t="shared" si="152"/>
        <v>0.31147540983606559</v>
      </c>
      <c r="X1954" s="194"/>
      <c r="Y1954" s="201">
        <f>SUM(District_Data!P1954:S1954)</f>
        <v>61</v>
      </c>
      <c r="Z1954" s="202">
        <f>IFERROR(SUM(District_Data!P1954/$Y1954),)</f>
        <v>0.44262295081967212</v>
      </c>
      <c r="AA1954" s="202">
        <f>IFERROR(SUM(District_Data!Q1954/$Y1954),)</f>
        <v>0.29508196721311475</v>
      </c>
      <c r="AB1954" s="202">
        <f>IFERROR(SUM(District_Data!R1954/$Y1954),)</f>
        <v>0.14754098360655737</v>
      </c>
      <c r="AC1954" s="202">
        <f>IFERROR(SUM(District_Data!S1954/$Y1954),)</f>
        <v>0.11475409836065574</v>
      </c>
      <c r="AD1954" s="203">
        <f t="shared" si="153"/>
        <v>0.26229508196721313</v>
      </c>
      <c r="AE1954" s="194"/>
      <c r="AF1954" s="204">
        <f>SUM(District_Data!T1954:W1954)</f>
        <v>61</v>
      </c>
      <c r="AG1954" s="205">
        <f>IFERROR(SUM(District_Data!T1954/$AF1954),)</f>
        <v>0.50819672131147542</v>
      </c>
      <c r="AH1954" s="205">
        <f>IFERROR(SUM(District_Data!U1954/$AF1954),)</f>
        <v>0.11475409836065574</v>
      </c>
      <c r="AI1954" s="205">
        <f>IFERROR(SUM(District_Data!V1954/$AF1954),)</f>
        <v>0.21311475409836064</v>
      </c>
      <c r="AJ1954" s="205">
        <f>IFERROR(SUM(District_Data!W1954/$AF1954),)</f>
        <v>0.16393442622950818</v>
      </c>
      <c r="AK1954" s="205">
        <f t="shared" si="154"/>
        <v>0.37704918032786883</v>
      </c>
      <c r="AL1954" s="194"/>
      <c r="AM1954" s="206">
        <f>SUM(District_Data!X1954:Y1954)</f>
        <v>61</v>
      </c>
      <c r="AN1954" s="207">
        <f>IFERROR(SUM(District_Data!Y1954/$AM1954),)</f>
        <v>0.13114754098360656</v>
      </c>
    </row>
    <row r="1955" spans="1:40" customFormat="1" x14ac:dyDescent="0.3">
      <c r="A1955" s="52" t="str">
        <f>District_Data!A1955</f>
        <v>WESTSIDE SCHOOL DISTRICT(JOHNSON)</v>
      </c>
      <c r="B1955" s="77" t="s">
        <v>1654</v>
      </c>
      <c r="C1955" s="27">
        <f>District_Data!C1955</f>
        <v>4</v>
      </c>
      <c r="D1955" s="192">
        <f>SUM(District_Data!D1955:G1955)</f>
        <v>48</v>
      </c>
      <c r="E1955" s="193">
        <f>IFERROR(SUM(District_Data!D1955/$D1955),)</f>
        <v>0.16666666666666666</v>
      </c>
      <c r="F1955" s="193">
        <f>IFERROR(SUM(District_Data!E1955/$D1955),)</f>
        <v>0.5</v>
      </c>
      <c r="G1955" s="193">
        <f>IFERROR(SUM(District_Data!F1955/$D1955),)</f>
        <v>0.20833333333333334</v>
      </c>
      <c r="H1955" s="193">
        <f>IFERROR(SUM(District_Data!G1955/$D1955),)</f>
        <v>0.125</v>
      </c>
      <c r="I1955" s="193">
        <f t="shared" si="150"/>
        <v>0.33333333333333337</v>
      </c>
      <c r="J1955" s="194"/>
      <c r="K1955" s="195">
        <f>SUM(District_Data!H1955:K1955)</f>
        <v>48</v>
      </c>
      <c r="L1955" s="196">
        <f>IFERROR(SUM(District_Data!H1955/$K1955),)</f>
        <v>0.39583333333333331</v>
      </c>
      <c r="M1955" s="196">
        <f>IFERROR(SUM(District_Data!I1955/$K1955),)</f>
        <v>0.5</v>
      </c>
      <c r="N1955" s="196">
        <f>IFERROR(SUM(District_Data!J1955/$K1955),)</f>
        <v>6.25E-2</v>
      </c>
      <c r="O1955" s="196">
        <f>IFERROR(SUM(District_Data!K1955/$K1955),)</f>
        <v>4.1666666666666664E-2</v>
      </c>
      <c r="P1955" s="197">
        <f t="shared" si="151"/>
        <v>0.10416666666666666</v>
      </c>
      <c r="Q1955" s="194"/>
      <c r="R1955" s="198">
        <f>SUM(District_Data!L1955:O1955)</f>
        <v>48</v>
      </c>
      <c r="S1955" s="199">
        <f>IFERROR(SUM(District_Data!L1955/$R1955),)</f>
        <v>0.625</v>
      </c>
      <c r="T1955" s="199">
        <f>IFERROR(SUM(District_Data!M1955/$R1955),)</f>
        <v>0.20833333333333334</v>
      </c>
      <c r="U1955" s="199">
        <f>IFERROR(SUM(District_Data!N1955/$R1955),)</f>
        <v>0.125</v>
      </c>
      <c r="V1955" s="199">
        <f>IFERROR(SUM(District_Data!O1955/$R1955),)</f>
        <v>4.1666666666666664E-2</v>
      </c>
      <c r="W1955" s="200">
        <f t="shared" si="152"/>
        <v>0.16666666666666666</v>
      </c>
      <c r="X1955" s="194"/>
      <c r="Y1955" s="201">
        <f>SUM(District_Data!P1955:S1955)</f>
        <v>48</v>
      </c>
      <c r="Z1955" s="202">
        <f>IFERROR(SUM(District_Data!P1955/$Y1955),)</f>
        <v>0.64583333333333337</v>
      </c>
      <c r="AA1955" s="202">
        <f>IFERROR(SUM(District_Data!Q1955/$Y1955),)</f>
        <v>0.20833333333333334</v>
      </c>
      <c r="AB1955" s="202">
        <f>IFERROR(SUM(District_Data!R1955/$Y1955),)</f>
        <v>0.10416666666666667</v>
      </c>
      <c r="AC1955" s="202">
        <f>IFERROR(SUM(District_Data!S1955/$Y1955),)</f>
        <v>4.1666666666666664E-2</v>
      </c>
      <c r="AD1955" s="203">
        <f t="shared" si="153"/>
        <v>0.14583333333333334</v>
      </c>
      <c r="AE1955" s="194"/>
      <c r="AF1955" s="204">
        <f>SUM(District_Data!T1955:W1955)</f>
        <v>48</v>
      </c>
      <c r="AG1955" s="205">
        <f>IFERROR(SUM(District_Data!T1955/$AF1955),)</f>
        <v>0.8125</v>
      </c>
      <c r="AH1955" s="205">
        <f>IFERROR(SUM(District_Data!U1955/$AF1955),)</f>
        <v>0.10416666666666667</v>
      </c>
      <c r="AI1955" s="205">
        <f>IFERROR(SUM(District_Data!V1955/$AF1955),)</f>
        <v>4.1666666666666664E-2</v>
      </c>
      <c r="AJ1955" s="205">
        <f>IFERROR(SUM(District_Data!W1955/$AF1955),)</f>
        <v>4.1666666666666664E-2</v>
      </c>
      <c r="AK1955" s="205">
        <f t="shared" si="154"/>
        <v>8.3333333333333329E-2</v>
      </c>
      <c r="AL1955" s="194"/>
      <c r="AM1955" s="206">
        <f>SUM(District_Data!X1955:Y1955)</f>
        <v>48</v>
      </c>
      <c r="AN1955" s="207">
        <f>IFERROR(SUM(District_Data!Y1955/$AM1955),)</f>
        <v>6.25E-2</v>
      </c>
    </row>
    <row r="1956" spans="1:40" customFormat="1" x14ac:dyDescent="0.3">
      <c r="A1956" s="52" t="str">
        <f>District_Data!A1956</f>
        <v>WESTSIDE SCHOOL DISTRICT(JOHNSON)</v>
      </c>
      <c r="B1956" s="77" t="s">
        <v>1654</v>
      </c>
      <c r="C1956" s="27">
        <f>District_Data!C1956</f>
        <v>5</v>
      </c>
      <c r="D1956" s="192">
        <f>SUM(District_Data!D1956:G1956)</f>
        <v>59</v>
      </c>
      <c r="E1956" s="193">
        <f>IFERROR(SUM(District_Data!D1956/$D1956),)</f>
        <v>6.7796610169491525E-2</v>
      </c>
      <c r="F1956" s="193">
        <f>IFERROR(SUM(District_Data!E1956/$D1956),)</f>
        <v>0.28813559322033899</v>
      </c>
      <c r="G1956" s="193">
        <f>IFERROR(SUM(District_Data!F1956/$D1956),)</f>
        <v>0.40677966101694918</v>
      </c>
      <c r="H1956" s="193">
        <f>IFERROR(SUM(District_Data!G1956/$D1956),)</f>
        <v>0.23728813559322035</v>
      </c>
      <c r="I1956" s="193">
        <f t="shared" si="150"/>
        <v>0.64406779661016955</v>
      </c>
      <c r="J1956" s="194"/>
      <c r="K1956" s="195">
        <f>SUM(District_Data!H1956:K1956)</f>
        <v>59</v>
      </c>
      <c r="L1956" s="196">
        <f>IFERROR(SUM(District_Data!H1956/$K1956),)</f>
        <v>0.2711864406779661</v>
      </c>
      <c r="M1956" s="196">
        <f>IFERROR(SUM(District_Data!I1956/$K1956),)</f>
        <v>0.50847457627118642</v>
      </c>
      <c r="N1956" s="196">
        <f>IFERROR(SUM(District_Data!J1956/$K1956),)</f>
        <v>0.1864406779661017</v>
      </c>
      <c r="O1956" s="196">
        <f>IFERROR(SUM(District_Data!K1956/$K1956),)</f>
        <v>3.3898305084745763E-2</v>
      </c>
      <c r="P1956" s="197">
        <f t="shared" si="151"/>
        <v>0.22033898305084745</v>
      </c>
      <c r="Q1956" s="194"/>
      <c r="R1956" s="198">
        <f>SUM(District_Data!L1956:O1956)</f>
        <v>59</v>
      </c>
      <c r="S1956" s="199">
        <f>IFERROR(SUM(District_Data!L1956/$R1956),)</f>
        <v>0.52542372881355937</v>
      </c>
      <c r="T1956" s="199">
        <f>IFERROR(SUM(District_Data!M1956/$R1956),)</f>
        <v>0.30508474576271188</v>
      </c>
      <c r="U1956" s="199">
        <f>IFERROR(SUM(District_Data!N1956/$R1956),)</f>
        <v>0.11864406779661017</v>
      </c>
      <c r="V1956" s="199">
        <f>IFERROR(SUM(District_Data!O1956/$R1956),)</f>
        <v>5.0847457627118647E-2</v>
      </c>
      <c r="W1956" s="200">
        <f t="shared" si="152"/>
        <v>0.16949152542372881</v>
      </c>
      <c r="X1956" s="194"/>
      <c r="Y1956" s="201">
        <f>SUM(District_Data!P1956:S1956)</f>
        <v>59</v>
      </c>
      <c r="Z1956" s="202">
        <f>IFERROR(SUM(District_Data!P1956/$Y1956),)</f>
        <v>0.42372881355932202</v>
      </c>
      <c r="AA1956" s="202">
        <f>IFERROR(SUM(District_Data!Q1956/$Y1956),)</f>
        <v>0.30508474576271188</v>
      </c>
      <c r="AB1956" s="202">
        <f>IFERROR(SUM(District_Data!R1956/$Y1956),)</f>
        <v>0.1864406779661017</v>
      </c>
      <c r="AC1956" s="202">
        <f>IFERROR(SUM(District_Data!S1956/$Y1956),)</f>
        <v>8.4745762711864403E-2</v>
      </c>
      <c r="AD1956" s="203">
        <f t="shared" si="153"/>
        <v>0.2711864406779661</v>
      </c>
      <c r="AE1956" s="194"/>
      <c r="AF1956" s="204">
        <f>SUM(District_Data!T1956:W1956)</f>
        <v>59</v>
      </c>
      <c r="AG1956" s="205">
        <f>IFERROR(SUM(District_Data!T1956/$AF1956),)</f>
        <v>0.4576271186440678</v>
      </c>
      <c r="AH1956" s="205">
        <f>IFERROR(SUM(District_Data!U1956/$AF1956),)</f>
        <v>0.23728813559322035</v>
      </c>
      <c r="AI1956" s="205">
        <f>IFERROR(SUM(District_Data!V1956/$AF1956),)</f>
        <v>0.16949152542372881</v>
      </c>
      <c r="AJ1956" s="205">
        <f>IFERROR(SUM(District_Data!W1956/$AF1956),)</f>
        <v>0.13559322033898305</v>
      </c>
      <c r="AK1956" s="205">
        <f t="shared" si="154"/>
        <v>0.30508474576271183</v>
      </c>
      <c r="AL1956" s="194"/>
      <c r="AM1956" s="206">
        <f>SUM(District_Data!X1956:Y1956)</f>
        <v>59</v>
      </c>
      <c r="AN1956" s="207">
        <f>IFERROR(SUM(District_Data!Y1956/$AM1956),)</f>
        <v>3.3898305084745763E-2</v>
      </c>
    </row>
    <row r="1957" spans="1:40" customFormat="1" x14ac:dyDescent="0.3">
      <c r="A1957" s="52" t="str">
        <f>District_Data!A1957</f>
        <v>WESTSIDE SCHOOL DISTRICT(JOHNSON)</v>
      </c>
      <c r="B1957" s="77" t="s">
        <v>1654</v>
      </c>
      <c r="C1957" s="27">
        <f>District_Data!C1957</f>
        <v>6</v>
      </c>
      <c r="D1957" s="192">
        <f>SUM(District_Data!D1957:G1957)</f>
        <v>42</v>
      </c>
      <c r="E1957" s="193">
        <f>IFERROR(SUM(District_Data!D1957/$D1957),)</f>
        <v>0</v>
      </c>
      <c r="F1957" s="193">
        <f>IFERROR(SUM(District_Data!E1957/$D1957),)</f>
        <v>0.40476190476190477</v>
      </c>
      <c r="G1957" s="193">
        <f>IFERROR(SUM(District_Data!F1957/$D1957),)</f>
        <v>0.35714285714285715</v>
      </c>
      <c r="H1957" s="193">
        <f>IFERROR(SUM(District_Data!G1957/$D1957),)</f>
        <v>0.23809523809523808</v>
      </c>
      <c r="I1957" s="193">
        <f t="shared" si="150"/>
        <v>0.59523809523809523</v>
      </c>
      <c r="J1957" s="194"/>
      <c r="K1957" s="195">
        <f>SUM(District_Data!H1957:K1957)</f>
        <v>42</v>
      </c>
      <c r="L1957" s="196">
        <f>IFERROR(SUM(District_Data!H1957/$K1957),)</f>
        <v>0.16666666666666666</v>
      </c>
      <c r="M1957" s="196">
        <f>IFERROR(SUM(District_Data!I1957/$K1957),)</f>
        <v>0.52380952380952384</v>
      </c>
      <c r="N1957" s="196">
        <f>IFERROR(SUM(District_Data!J1957/$K1957),)</f>
        <v>0.21428571428571427</v>
      </c>
      <c r="O1957" s="196">
        <f>IFERROR(SUM(District_Data!K1957/$K1957),)</f>
        <v>9.5238095238095233E-2</v>
      </c>
      <c r="P1957" s="197">
        <f t="shared" si="151"/>
        <v>0.30952380952380953</v>
      </c>
      <c r="Q1957" s="194"/>
      <c r="R1957" s="198">
        <f>SUM(District_Data!L1957:O1957)</f>
        <v>42</v>
      </c>
      <c r="S1957" s="199">
        <f>IFERROR(SUM(District_Data!L1957/$R1957),)</f>
        <v>0.42857142857142855</v>
      </c>
      <c r="T1957" s="199">
        <f>IFERROR(SUM(District_Data!M1957/$R1957),)</f>
        <v>0.23809523809523808</v>
      </c>
      <c r="U1957" s="199">
        <f>IFERROR(SUM(District_Data!N1957/$R1957),)</f>
        <v>0.21428571428571427</v>
      </c>
      <c r="V1957" s="199">
        <f>IFERROR(SUM(District_Data!O1957/$R1957),)</f>
        <v>0.11904761904761904</v>
      </c>
      <c r="W1957" s="200">
        <f t="shared" si="152"/>
        <v>0.33333333333333331</v>
      </c>
      <c r="X1957" s="194"/>
      <c r="Y1957" s="201">
        <f>SUM(District_Data!P1957:S1957)</f>
        <v>42</v>
      </c>
      <c r="Z1957" s="202">
        <f>IFERROR(SUM(District_Data!P1957/$Y1957),)</f>
        <v>0.38095238095238093</v>
      </c>
      <c r="AA1957" s="202">
        <f>IFERROR(SUM(District_Data!Q1957/$Y1957),)</f>
        <v>0.19047619047619047</v>
      </c>
      <c r="AB1957" s="202">
        <f>IFERROR(SUM(District_Data!R1957/$Y1957),)</f>
        <v>0.26190476190476192</v>
      </c>
      <c r="AC1957" s="202">
        <f>IFERROR(SUM(District_Data!S1957/$Y1957),)</f>
        <v>0.16666666666666666</v>
      </c>
      <c r="AD1957" s="203">
        <f t="shared" si="153"/>
        <v>0.4285714285714286</v>
      </c>
      <c r="AE1957" s="194"/>
      <c r="AF1957" s="204">
        <f>SUM(District_Data!T1957:W1957)</f>
        <v>42</v>
      </c>
      <c r="AG1957" s="205">
        <f>IFERROR(SUM(District_Data!T1957/$AF1957),)</f>
        <v>0.5</v>
      </c>
      <c r="AH1957" s="205">
        <f>IFERROR(SUM(District_Data!U1957/$AF1957),)</f>
        <v>0.16666666666666666</v>
      </c>
      <c r="AI1957" s="205">
        <f>IFERROR(SUM(District_Data!V1957/$AF1957),)</f>
        <v>0.23809523809523808</v>
      </c>
      <c r="AJ1957" s="205">
        <f>IFERROR(SUM(District_Data!W1957/$AF1957),)</f>
        <v>9.5238095238095233E-2</v>
      </c>
      <c r="AK1957" s="205">
        <f t="shared" si="154"/>
        <v>0.33333333333333331</v>
      </c>
      <c r="AL1957" s="194"/>
      <c r="AM1957" s="206">
        <f>SUM(District_Data!X1957:Y1957)</f>
        <v>42</v>
      </c>
      <c r="AN1957" s="207">
        <f>IFERROR(SUM(District_Data!Y1957/$AM1957),)</f>
        <v>7.1428571428571425E-2</v>
      </c>
    </row>
    <row r="1958" spans="1:40" customFormat="1" x14ac:dyDescent="0.3">
      <c r="A1958" s="52" t="str">
        <f>District_Data!A1958</f>
        <v>WESTSIDE SCHOOL DISTRICT(JOHNSON)</v>
      </c>
      <c r="B1958" s="77" t="s">
        <v>1654</v>
      </c>
      <c r="C1958" s="27">
        <f>District_Data!C1958</f>
        <v>7</v>
      </c>
      <c r="D1958" s="192">
        <f>SUM(District_Data!D1958:G1958)</f>
        <v>57</v>
      </c>
      <c r="E1958" s="193">
        <f>IFERROR(SUM(District_Data!D1958/$D1958),)</f>
        <v>3.5087719298245612E-2</v>
      </c>
      <c r="F1958" s="193">
        <f>IFERROR(SUM(District_Data!E1958/$D1958),)</f>
        <v>0.33333333333333331</v>
      </c>
      <c r="G1958" s="193">
        <f>IFERROR(SUM(District_Data!F1958/$D1958),)</f>
        <v>0.35087719298245612</v>
      </c>
      <c r="H1958" s="193">
        <f>IFERROR(SUM(District_Data!G1958/$D1958),)</f>
        <v>0.2807017543859649</v>
      </c>
      <c r="I1958" s="193">
        <f t="shared" si="150"/>
        <v>0.63157894736842102</v>
      </c>
      <c r="J1958" s="194"/>
      <c r="K1958" s="195">
        <f>SUM(District_Data!H1958:K1958)</f>
        <v>57</v>
      </c>
      <c r="L1958" s="196">
        <f>IFERROR(SUM(District_Data!H1958/$K1958),)</f>
        <v>0.49122807017543857</v>
      </c>
      <c r="M1958" s="196">
        <f>IFERROR(SUM(District_Data!I1958/$K1958),)</f>
        <v>0.35087719298245612</v>
      </c>
      <c r="N1958" s="196">
        <f>IFERROR(SUM(District_Data!J1958/$K1958),)</f>
        <v>0.14035087719298245</v>
      </c>
      <c r="O1958" s="196">
        <f>IFERROR(SUM(District_Data!K1958/$K1958),)</f>
        <v>1.7543859649122806E-2</v>
      </c>
      <c r="P1958" s="197">
        <f t="shared" si="151"/>
        <v>0.15789473684210525</v>
      </c>
      <c r="Q1958" s="194"/>
      <c r="R1958" s="198">
        <f>SUM(District_Data!L1958:O1958)</f>
        <v>57</v>
      </c>
      <c r="S1958" s="199">
        <f>IFERROR(SUM(District_Data!L1958/$R1958),)</f>
        <v>0.59649122807017541</v>
      </c>
      <c r="T1958" s="199">
        <f>IFERROR(SUM(District_Data!M1958/$R1958),)</f>
        <v>0.22807017543859648</v>
      </c>
      <c r="U1958" s="199">
        <f>IFERROR(SUM(District_Data!N1958/$R1958),)</f>
        <v>0.12280701754385964</v>
      </c>
      <c r="V1958" s="199">
        <f>IFERROR(SUM(District_Data!O1958/$R1958),)</f>
        <v>5.2631578947368418E-2</v>
      </c>
      <c r="W1958" s="200">
        <f t="shared" si="152"/>
        <v>0.17543859649122806</v>
      </c>
      <c r="X1958" s="194"/>
      <c r="Y1958" s="201">
        <f>SUM(District_Data!P1958:S1958)</f>
        <v>57</v>
      </c>
      <c r="Z1958" s="202">
        <f>IFERROR(SUM(District_Data!P1958/$Y1958),)</f>
        <v>0.49122807017543857</v>
      </c>
      <c r="AA1958" s="202">
        <f>IFERROR(SUM(District_Data!Q1958/$Y1958),)</f>
        <v>0.35087719298245612</v>
      </c>
      <c r="AB1958" s="202">
        <f>IFERROR(SUM(District_Data!R1958/$Y1958),)</f>
        <v>0.15789473684210525</v>
      </c>
      <c r="AC1958" s="202">
        <f>IFERROR(SUM(District_Data!S1958/$Y1958),)</f>
        <v>0</v>
      </c>
      <c r="AD1958" s="203">
        <f t="shared" si="153"/>
        <v>0.15789473684210525</v>
      </c>
      <c r="AE1958" s="194"/>
      <c r="AF1958" s="204">
        <f>SUM(District_Data!T1958:W1958)</f>
        <v>57</v>
      </c>
      <c r="AG1958" s="205">
        <f>IFERROR(SUM(District_Data!T1958/$AF1958),)</f>
        <v>0.66666666666666663</v>
      </c>
      <c r="AH1958" s="205">
        <f>IFERROR(SUM(District_Data!U1958/$AF1958),)</f>
        <v>0.22807017543859648</v>
      </c>
      <c r="AI1958" s="205">
        <f>IFERROR(SUM(District_Data!V1958/$AF1958),)</f>
        <v>0.10526315789473684</v>
      </c>
      <c r="AJ1958" s="205">
        <f>IFERROR(SUM(District_Data!W1958/$AF1958),)</f>
        <v>0</v>
      </c>
      <c r="AK1958" s="205">
        <f t="shared" si="154"/>
        <v>0.10526315789473684</v>
      </c>
      <c r="AL1958" s="194"/>
      <c r="AM1958" s="206">
        <f>SUM(District_Data!X1958:Y1958)</f>
        <v>57</v>
      </c>
      <c r="AN1958" s="207">
        <f>IFERROR(SUM(District_Data!Y1958/$AM1958),)</f>
        <v>0</v>
      </c>
    </row>
    <row r="1959" spans="1:40" customFormat="1" x14ac:dyDescent="0.3">
      <c r="A1959" s="52" t="str">
        <f>District_Data!A1959</f>
        <v>WESTSIDE SCHOOL DISTRICT(JOHNSON)</v>
      </c>
      <c r="B1959" s="77" t="s">
        <v>1654</v>
      </c>
      <c r="C1959" s="27">
        <f>District_Data!C1959</f>
        <v>8</v>
      </c>
      <c r="D1959" s="192">
        <f>SUM(District_Data!D1959:G1959)</f>
        <v>65</v>
      </c>
      <c r="E1959" s="193">
        <f>IFERROR(SUM(District_Data!D1959/$D1959),)</f>
        <v>0.2</v>
      </c>
      <c r="F1959" s="193">
        <f>IFERROR(SUM(District_Data!E1959/$D1959),)</f>
        <v>0.2153846153846154</v>
      </c>
      <c r="G1959" s="193">
        <f>IFERROR(SUM(District_Data!F1959/$D1959),)</f>
        <v>0.24615384615384617</v>
      </c>
      <c r="H1959" s="193">
        <f>IFERROR(SUM(District_Data!G1959/$D1959),)</f>
        <v>0.33846153846153848</v>
      </c>
      <c r="I1959" s="193">
        <f t="shared" si="150"/>
        <v>0.58461538461538465</v>
      </c>
      <c r="J1959" s="194"/>
      <c r="K1959" s="195">
        <f>SUM(District_Data!H1959:K1959)</f>
        <v>65</v>
      </c>
      <c r="L1959" s="196">
        <f>IFERROR(SUM(District_Data!H1959/$K1959),)</f>
        <v>0.50769230769230766</v>
      </c>
      <c r="M1959" s="196">
        <f>IFERROR(SUM(District_Data!I1959/$K1959),)</f>
        <v>0.2</v>
      </c>
      <c r="N1959" s="196">
        <f>IFERROR(SUM(District_Data!J1959/$K1959),)</f>
        <v>0.18461538461538463</v>
      </c>
      <c r="O1959" s="196">
        <f>IFERROR(SUM(District_Data!K1959/$K1959),)</f>
        <v>0.1076923076923077</v>
      </c>
      <c r="P1959" s="197">
        <f t="shared" si="151"/>
        <v>0.29230769230769232</v>
      </c>
      <c r="Q1959" s="194"/>
      <c r="R1959" s="198">
        <f>SUM(District_Data!L1959:O1959)</f>
        <v>65</v>
      </c>
      <c r="S1959" s="199">
        <f>IFERROR(SUM(District_Data!L1959/$R1959),)</f>
        <v>0.58461538461538465</v>
      </c>
      <c r="T1959" s="199">
        <f>IFERROR(SUM(District_Data!M1959/$R1959),)</f>
        <v>9.2307692307692313E-2</v>
      </c>
      <c r="U1959" s="199">
        <f>IFERROR(SUM(District_Data!N1959/$R1959),)</f>
        <v>0.2</v>
      </c>
      <c r="V1959" s="199">
        <f>IFERROR(SUM(District_Data!O1959/$R1959),)</f>
        <v>0.12307692307692308</v>
      </c>
      <c r="W1959" s="200">
        <f t="shared" si="152"/>
        <v>0.32307692307692309</v>
      </c>
      <c r="X1959" s="194"/>
      <c r="Y1959" s="201">
        <f>SUM(District_Data!P1959:S1959)</f>
        <v>65</v>
      </c>
      <c r="Z1959" s="202">
        <f>IFERROR(SUM(District_Data!P1959/$Y1959),)</f>
        <v>0.43076923076923079</v>
      </c>
      <c r="AA1959" s="202">
        <f>IFERROR(SUM(District_Data!Q1959/$Y1959),)</f>
        <v>0.24615384615384617</v>
      </c>
      <c r="AB1959" s="202">
        <f>IFERROR(SUM(District_Data!R1959/$Y1959),)</f>
        <v>0.18461538461538463</v>
      </c>
      <c r="AC1959" s="202">
        <f>IFERROR(SUM(District_Data!S1959/$Y1959),)</f>
        <v>0.13846153846153847</v>
      </c>
      <c r="AD1959" s="203">
        <f t="shared" si="153"/>
        <v>0.32307692307692309</v>
      </c>
      <c r="AE1959" s="194"/>
      <c r="AF1959" s="204">
        <f>SUM(District_Data!T1959:W1959)</f>
        <v>65</v>
      </c>
      <c r="AG1959" s="205">
        <f>IFERROR(SUM(District_Data!T1959/$AF1959),)</f>
        <v>0.50769230769230766</v>
      </c>
      <c r="AH1959" s="205">
        <f>IFERROR(SUM(District_Data!U1959/$AF1959),)</f>
        <v>0.2153846153846154</v>
      </c>
      <c r="AI1959" s="205">
        <f>IFERROR(SUM(District_Data!V1959/$AF1959),)</f>
        <v>0.13846153846153847</v>
      </c>
      <c r="AJ1959" s="205">
        <f>IFERROR(SUM(District_Data!W1959/$AF1959),)</f>
        <v>0.13846153846153847</v>
      </c>
      <c r="AK1959" s="205">
        <f t="shared" si="154"/>
        <v>0.27692307692307694</v>
      </c>
      <c r="AL1959" s="194"/>
      <c r="AM1959" s="206">
        <f>SUM(District_Data!X1959:Y1959)</f>
        <v>65</v>
      </c>
      <c r="AN1959" s="207">
        <f>IFERROR(SUM(District_Data!Y1959/$AM1959),)</f>
        <v>9.2307692307692313E-2</v>
      </c>
    </row>
    <row r="1960" spans="1:40" customFormat="1" x14ac:dyDescent="0.3">
      <c r="A1960" s="52" t="str">
        <f>District_Data!A1960</f>
        <v>WESTSIDE SCHOOL DISTRICT(JOHNSON)</v>
      </c>
      <c r="B1960" s="77" t="s">
        <v>1654</v>
      </c>
      <c r="C1960" s="27">
        <f>District_Data!C1960</f>
        <v>9</v>
      </c>
      <c r="D1960" s="192">
        <f>SUM(District_Data!D1960:G1960)</f>
        <v>49</v>
      </c>
      <c r="E1960" s="193">
        <f>IFERROR(SUM(District_Data!D1960/$D1960),)</f>
        <v>0.26530612244897961</v>
      </c>
      <c r="F1960" s="193">
        <f>IFERROR(SUM(District_Data!E1960/$D1960),)</f>
        <v>0.26530612244897961</v>
      </c>
      <c r="G1960" s="193">
        <f>IFERROR(SUM(District_Data!F1960/$D1960),)</f>
        <v>0.26530612244897961</v>
      </c>
      <c r="H1960" s="193">
        <f>IFERROR(SUM(District_Data!G1960/$D1960),)</f>
        <v>0.20408163265306123</v>
      </c>
      <c r="I1960" s="193">
        <f t="shared" si="150"/>
        <v>0.46938775510204084</v>
      </c>
      <c r="J1960" s="194"/>
      <c r="K1960" s="195">
        <f>SUM(District_Data!H1960:K1960)</f>
        <v>49</v>
      </c>
      <c r="L1960" s="196">
        <f>IFERROR(SUM(District_Data!H1960/$K1960),)</f>
        <v>0.5714285714285714</v>
      </c>
      <c r="M1960" s="196">
        <f>IFERROR(SUM(District_Data!I1960/$K1960),)</f>
        <v>0.2857142857142857</v>
      </c>
      <c r="N1960" s="196">
        <f>IFERROR(SUM(District_Data!J1960/$K1960),)</f>
        <v>0.10204081632653061</v>
      </c>
      <c r="O1960" s="196">
        <f>IFERROR(SUM(District_Data!K1960/$K1960),)</f>
        <v>4.0816326530612242E-2</v>
      </c>
      <c r="P1960" s="197">
        <f t="shared" si="151"/>
        <v>0.14285714285714285</v>
      </c>
      <c r="Q1960" s="194"/>
      <c r="R1960" s="198">
        <f>SUM(District_Data!L1960:O1960)</f>
        <v>49</v>
      </c>
      <c r="S1960" s="199">
        <f>IFERROR(SUM(District_Data!L1960/$R1960),)</f>
        <v>0.59183673469387754</v>
      </c>
      <c r="T1960" s="199">
        <f>IFERROR(SUM(District_Data!M1960/$R1960),)</f>
        <v>0.24489795918367346</v>
      </c>
      <c r="U1960" s="199">
        <f>IFERROR(SUM(District_Data!N1960/$R1960),)</f>
        <v>0.12244897959183673</v>
      </c>
      <c r="V1960" s="199">
        <f>IFERROR(SUM(District_Data!O1960/$R1960),)</f>
        <v>4.0816326530612242E-2</v>
      </c>
      <c r="W1960" s="200">
        <f t="shared" si="152"/>
        <v>0.16326530612244897</v>
      </c>
      <c r="X1960" s="194"/>
      <c r="Y1960" s="201">
        <f>SUM(District_Data!P1960:S1960)</f>
        <v>49</v>
      </c>
      <c r="Z1960" s="202">
        <f>IFERROR(SUM(District_Data!P1960/$Y1960),)</f>
        <v>0.42857142857142855</v>
      </c>
      <c r="AA1960" s="202">
        <f>IFERROR(SUM(District_Data!Q1960/$Y1960),)</f>
        <v>0.24489795918367346</v>
      </c>
      <c r="AB1960" s="202">
        <f>IFERROR(SUM(District_Data!R1960/$Y1960),)</f>
        <v>0.16326530612244897</v>
      </c>
      <c r="AC1960" s="202">
        <f>IFERROR(SUM(District_Data!S1960/$Y1960),)</f>
        <v>0.16326530612244897</v>
      </c>
      <c r="AD1960" s="203">
        <f t="shared" si="153"/>
        <v>0.32653061224489793</v>
      </c>
      <c r="AE1960" s="194"/>
      <c r="AF1960" s="204">
        <f>SUM(District_Data!T1960:W1960)</f>
        <v>49</v>
      </c>
      <c r="AG1960" s="205">
        <f>IFERROR(SUM(District_Data!T1960/$AF1960),)</f>
        <v>0.51020408163265307</v>
      </c>
      <c r="AH1960" s="205">
        <f>IFERROR(SUM(District_Data!U1960/$AF1960),)</f>
        <v>0.20408163265306123</v>
      </c>
      <c r="AI1960" s="205">
        <f>IFERROR(SUM(District_Data!V1960/$AF1960),)</f>
        <v>0.14285714285714285</v>
      </c>
      <c r="AJ1960" s="205">
        <f>IFERROR(SUM(District_Data!W1960/$AF1960),)</f>
        <v>0.14285714285714285</v>
      </c>
      <c r="AK1960" s="205">
        <f t="shared" si="154"/>
        <v>0.2857142857142857</v>
      </c>
      <c r="AL1960" s="194"/>
      <c r="AM1960" s="206">
        <f>SUM(District_Data!X1960:Y1960)</f>
        <v>49</v>
      </c>
      <c r="AN1960" s="207">
        <f>IFERROR(SUM(District_Data!Y1960/$AM1960),)</f>
        <v>4.0816326530612242E-2</v>
      </c>
    </row>
    <row r="1961" spans="1:40" customFormat="1" x14ac:dyDescent="0.3">
      <c r="A1961" s="52" t="str">
        <f>District_Data!A1961</f>
        <v>WESTSIDE SCHOOL DISTRICT(JOHNSON)</v>
      </c>
      <c r="B1961" s="77" t="s">
        <v>1654</v>
      </c>
      <c r="C1961" s="27">
        <f>District_Data!C1961</f>
        <v>10</v>
      </c>
      <c r="D1961" s="192">
        <f>SUM(District_Data!D1961:G1961)</f>
        <v>43</v>
      </c>
      <c r="E1961" s="193">
        <f>IFERROR(SUM(District_Data!D1961/$D1961),)</f>
        <v>0.30232558139534882</v>
      </c>
      <c r="F1961" s="193">
        <f>IFERROR(SUM(District_Data!E1961/$D1961),)</f>
        <v>0.27906976744186046</v>
      </c>
      <c r="G1961" s="193">
        <f>IFERROR(SUM(District_Data!F1961/$D1961),)</f>
        <v>0.20930232558139536</v>
      </c>
      <c r="H1961" s="193">
        <f>IFERROR(SUM(District_Data!G1961/$D1961),)</f>
        <v>0.20930232558139536</v>
      </c>
      <c r="I1961" s="193">
        <f t="shared" si="150"/>
        <v>0.41860465116279072</v>
      </c>
      <c r="J1961" s="194"/>
      <c r="K1961" s="195">
        <f>SUM(District_Data!H1961:K1961)</f>
        <v>42</v>
      </c>
      <c r="L1961" s="196">
        <f>IFERROR(SUM(District_Data!H1961/$K1961),)</f>
        <v>0.69047619047619047</v>
      </c>
      <c r="M1961" s="196">
        <f>IFERROR(SUM(District_Data!I1961/$K1961),)</f>
        <v>0.14285714285714285</v>
      </c>
      <c r="N1961" s="196">
        <f>IFERROR(SUM(District_Data!J1961/$K1961),)</f>
        <v>0.11904761904761904</v>
      </c>
      <c r="O1961" s="196">
        <f>IFERROR(SUM(District_Data!K1961/$K1961),)</f>
        <v>4.7619047619047616E-2</v>
      </c>
      <c r="P1961" s="197">
        <f t="shared" si="151"/>
        <v>0.16666666666666666</v>
      </c>
      <c r="Q1961" s="194"/>
      <c r="R1961" s="198">
        <f>SUM(District_Data!L1961:O1961)</f>
        <v>42</v>
      </c>
      <c r="S1961" s="199">
        <f>IFERROR(SUM(District_Data!L1961/$R1961),)</f>
        <v>0.54761904761904767</v>
      </c>
      <c r="T1961" s="199">
        <f>IFERROR(SUM(District_Data!M1961/$R1961),)</f>
        <v>0.26190476190476192</v>
      </c>
      <c r="U1961" s="199">
        <f>IFERROR(SUM(District_Data!N1961/$R1961),)</f>
        <v>0.11904761904761904</v>
      </c>
      <c r="V1961" s="199">
        <f>IFERROR(SUM(District_Data!O1961/$R1961),)</f>
        <v>7.1428571428571425E-2</v>
      </c>
      <c r="W1961" s="200">
        <f t="shared" si="152"/>
        <v>0.19047619047619047</v>
      </c>
      <c r="X1961" s="194"/>
      <c r="Y1961" s="201">
        <f>SUM(District_Data!P1961:S1961)</f>
        <v>43</v>
      </c>
      <c r="Z1961" s="202">
        <f>IFERROR(SUM(District_Data!P1961/$Y1961),)</f>
        <v>0.62790697674418605</v>
      </c>
      <c r="AA1961" s="202">
        <f>IFERROR(SUM(District_Data!Q1961/$Y1961),)</f>
        <v>0.13953488372093023</v>
      </c>
      <c r="AB1961" s="202">
        <f>IFERROR(SUM(District_Data!R1961/$Y1961),)</f>
        <v>9.3023255813953487E-2</v>
      </c>
      <c r="AC1961" s="202">
        <f>IFERROR(SUM(District_Data!S1961/$Y1961),)</f>
        <v>0.13953488372093023</v>
      </c>
      <c r="AD1961" s="203">
        <f t="shared" si="153"/>
        <v>0.23255813953488372</v>
      </c>
      <c r="AE1961" s="194"/>
      <c r="AF1961" s="204">
        <f>SUM(District_Data!T1961:W1961)</f>
        <v>43</v>
      </c>
      <c r="AG1961" s="205">
        <f>IFERROR(SUM(District_Data!T1961/$AF1961),)</f>
        <v>0.58139534883720934</v>
      </c>
      <c r="AH1961" s="205">
        <f>IFERROR(SUM(District_Data!U1961/$AF1961),)</f>
        <v>0.13953488372093023</v>
      </c>
      <c r="AI1961" s="205">
        <f>IFERROR(SUM(District_Data!V1961/$AF1961),)</f>
        <v>9.3023255813953487E-2</v>
      </c>
      <c r="AJ1961" s="205">
        <f>IFERROR(SUM(District_Data!W1961/$AF1961),)</f>
        <v>0.18604651162790697</v>
      </c>
      <c r="AK1961" s="205">
        <f t="shared" si="154"/>
        <v>0.27906976744186046</v>
      </c>
      <c r="AL1961" s="194"/>
      <c r="AM1961" s="206">
        <f>SUM(District_Data!X1961:Y1961)</f>
        <v>42</v>
      </c>
      <c r="AN1961" s="207">
        <f>IFERROR(SUM(District_Data!Y1961/$AM1961),)</f>
        <v>7.1428571428571425E-2</v>
      </c>
    </row>
    <row r="1962" spans="1:40" customFormat="1" x14ac:dyDescent="0.3">
      <c r="A1962" s="52" t="str">
        <f>District_Data!A1962</f>
        <v>WESTWIND SCHOOL FOR PERFORMING ARTS DISTRICT</v>
      </c>
      <c r="B1962" s="77" t="s">
        <v>1655</v>
      </c>
      <c r="C1962" s="27">
        <f>District_Data!C1962</f>
        <v>6</v>
      </c>
      <c r="D1962" s="192">
        <f>SUM(District_Data!D1962:G1962)</f>
        <v>28</v>
      </c>
      <c r="E1962" s="193">
        <f>IFERROR(SUM(District_Data!D1962/$D1962),)</f>
        <v>0.10714285714285714</v>
      </c>
      <c r="F1962" s="193">
        <f>IFERROR(SUM(District_Data!E1962/$D1962),)</f>
        <v>0.32142857142857145</v>
      </c>
      <c r="G1962" s="193">
        <f>IFERROR(SUM(District_Data!F1962/$D1962),)</f>
        <v>0.25</v>
      </c>
      <c r="H1962" s="193">
        <f>IFERROR(SUM(District_Data!G1962/$D1962),)</f>
        <v>0.32142857142857145</v>
      </c>
      <c r="I1962" s="193">
        <f t="shared" si="150"/>
        <v>0.5714285714285714</v>
      </c>
      <c r="J1962" s="194"/>
      <c r="K1962" s="195">
        <f>SUM(District_Data!H1962:K1962)</f>
        <v>28</v>
      </c>
      <c r="L1962" s="196">
        <f>IFERROR(SUM(District_Data!H1962/$K1962),)</f>
        <v>0.35714285714285715</v>
      </c>
      <c r="M1962" s="196">
        <f>IFERROR(SUM(District_Data!I1962/$K1962),)</f>
        <v>0.5</v>
      </c>
      <c r="N1962" s="196">
        <f>IFERROR(SUM(District_Data!J1962/$K1962),)</f>
        <v>0.10714285714285714</v>
      </c>
      <c r="O1962" s="196">
        <f>IFERROR(SUM(District_Data!K1962/$K1962),)</f>
        <v>3.5714285714285712E-2</v>
      </c>
      <c r="P1962" s="197">
        <f t="shared" si="151"/>
        <v>0.14285714285714285</v>
      </c>
      <c r="Q1962" s="194"/>
      <c r="R1962" s="198">
        <f>SUM(District_Data!L1962:O1962)</f>
        <v>28</v>
      </c>
      <c r="S1962" s="199">
        <f>IFERROR(SUM(District_Data!L1962/$R1962),)</f>
        <v>0.6428571428571429</v>
      </c>
      <c r="T1962" s="199">
        <f>IFERROR(SUM(District_Data!M1962/$R1962),)</f>
        <v>0.10714285714285714</v>
      </c>
      <c r="U1962" s="199">
        <f>IFERROR(SUM(District_Data!N1962/$R1962),)</f>
        <v>0.25</v>
      </c>
      <c r="V1962" s="199">
        <f>IFERROR(SUM(District_Data!O1962/$R1962),)</f>
        <v>0</v>
      </c>
      <c r="W1962" s="200">
        <f t="shared" si="152"/>
        <v>0.25</v>
      </c>
      <c r="X1962" s="194"/>
      <c r="Y1962" s="201">
        <f>SUM(District_Data!P1962:S1962)</f>
        <v>28</v>
      </c>
      <c r="Z1962" s="202">
        <f>IFERROR(SUM(District_Data!P1962/$Y1962),)</f>
        <v>0.4642857142857143</v>
      </c>
      <c r="AA1962" s="202">
        <f>IFERROR(SUM(District_Data!Q1962/$Y1962),)</f>
        <v>0.35714285714285715</v>
      </c>
      <c r="AB1962" s="202">
        <f>IFERROR(SUM(District_Data!R1962/$Y1962),)</f>
        <v>7.1428571428571425E-2</v>
      </c>
      <c r="AC1962" s="202">
        <f>IFERROR(SUM(District_Data!S1962/$Y1962),)</f>
        <v>0.10714285714285714</v>
      </c>
      <c r="AD1962" s="203">
        <f t="shared" si="153"/>
        <v>0.17857142857142855</v>
      </c>
      <c r="AE1962" s="194"/>
      <c r="AF1962" s="204">
        <f>SUM(District_Data!T1962:W1962)</f>
        <v>28</v>
      </c>
      <c r="AG1962" s="205">
        <f>IFERROR(SUM(District_Data!T1962/$AF1962),)</f>
        <v>0.4642857142857143</v>
      </c>
      <c r="AH1962" s="205">
        <f>IFERROR(SUM(District_Data!U1962/$AF1962),)</f>
        <v>0.25</v>
      </c>
      <c r="AI1962" s="205">
        <f>IFERROR(SUM(District_Data!V1962/$AF1962),)</f>
        <v>0.21428571428571427</v>
      </c>
      <c r="AJ1962" s="205">
        <f>IFERROR(SUM(District_Data!W1962/$AF1962),)</f>
        <v>7.1428571428571425E-2</v>
      </c>
      <c r="AK1962" s="205">
        <f t="shared" si="154"/>
        <v>0.2857142857142857</v>
      </c>
      <c r="AL1962" s="194"/>
      <c r="AM1962" s="206">
        <f>SUM(District_Data!X1962:Y1962)</f>
        <v>28</v>
      </c>
      <c r="AN1962" s="207">
        <f>IFERROR(SUM(District_Data!Y1962/$AM1962),)</f>
        <v>3.5714285714285712E-2</v>
      </c>
    </row>
    <row r="1963" spans="1:40" customFormat="1" x14ac:dyDescent="0.3">
      <c r="A1963" s="52" t="str">
        <f>District_Data!A1963</f>
        <v>WESTWIND SCHOOL FOR PERFORMING ARTS DISTRICT</v>
      </c>
      <c r="B1963" s="77" t="s">
        <v>1655</v>
      </c>
      <c r="C1963" s="27">
        <f>District_Data!C1963</f>
        <v>7</v>
      </c>
      <c r="D1963" s="192">
        <f>SUM(District_Data!D1963:G1963)</f>
        <v>25</v>
      </c>
      <c r="E1963" s="193">
        <f>IFERROR(SUM(District_Data!D1963/$D1963),)</f>
        <v>0</v>
      </c>
      <c r="F1963" s="193">
        <f>IFERROR(SUM(District_Data!E1963/$D1963),)</f>
        <v>0.36</v>
      </c>
      <c r="G1963" s="193">
        <f>IFERROR(SUM(District_Data!F1963/$D1963),)</f>
        <v>0.36</v>
      </c>
      <c r="H1963" s="193">
        <f>IFERROR(SUM(District_Data!G1963/$D1963),)</f>
        <v>0.28000000000000003</v>
      </c>
      <c r="I1963" s="193">
        <f t="shared" si="150"/>
        <v>0.64</v>
      </c>
      <c r="J1963" s="194"/>
      <c r="K1963" s="195">
        <f>SUM(District_Data!H1963:K1963)</f>
        <v>25</v>
      </c>
      <c r="L1963" s="196">
        <f>IFERROR(SUM(District_Data!H1963/$K1963),)</f>
        <v>0.48</v>
      </c>
      <c r="M1963" s="196">
        <f>IFERROR(SUM(District_Data!I1963/$K1963),)</f>
        <v>0.44</v>
      </c>
      <c r="N1963" s="196">
        <f>IFERROR(SUM(District_Data!J1963/$K1963),)</f>
        <v>0.08</v>
      </c>
      <c r="O1963" s="196">
        <f>IFERROR(SUM(District_Data!K1963/$K1963),)</f>
        <v>0</v>
      </c>
      <c r="P1963" s="197">
        <f t="shared" si="151"/>
        <v>0.08</v>
      </c>
      <c r="Q1963" s="194"/>
      <c r="R1963" s="198">
        <f>SUM(District_Data!L1963:O1963)</f>
        <v>25</v>
      </c>
      <c r="S1963" s="199">
        <f>IFERROR(SUM(District_Data!L1963/$R1963),)</f>
        <v>0.68</v>
      </c>
      <c r="T1963" s="199">
        <f>IFERROR(SUM(District_Data!M1963/$R1963),)</f>
        <v>0.2</v>
      </c>
      <c r="U1963" s="199">
        <f>IFERROR(SUM(District_Data!N1963/$R1963),)</f>
        <v>0.08</v>
      </c>
      <c r="V1963" s="199">
        <f>IFERROR(SUM(District_Data!O1963/$R1963),)</f>
        <v>0.04</v>
      </c>
      <c r="W1963" s="200">
        <f t="shared" si="152"/>
        <v>0.12</v>
      </c>
      <c r="X1963" s="194"/>
      <c r="Y1963" s="201">
        <f>SUM(District_Data!P1963:S1963)</f>
        <v>25</v>
      </c>
      <c r="Z1963" s="202">
        <f>IFERROR(SUM(District_Data!P1963/$Y1963),)</f>
        <v>0.36</v>
      </c>
      <c r="AA1963" s="202">
        <f>IFERROR(SUM(District_Data!Q1963/$Y1963),)</f>
        <v>0.44</v>
      </c>
      <c r="AB1963" s="202">
        <f>IFERROR(SUM(District_Data!R1963/$Y1963),)</f>
        <v>0.16</v>
      </c>
      <c r="AC1963" s="202">
        <f>IFERROR(SUM(District_Data!S1963/$Y1963),)</f>
        <v>0.04</v>
      </c>
      <c r="AD1963" s="203">
        <f t="shared" si="153"/>
        <v>0.2</v>
      </c>
      <c r="AE1963" s="194"/>
      <c r="AF1963" s="204">
        <f>SUM(District_Data!T1963:W1963)</f>
        <v>25</v>
      </c>
      <c r="AG1963" s="205">
        <f>IFERROR(SUM(District_Data!T1963/$AF1963),)</f>
        <v>0.48</v>
      </c>
      <c r="AH1963" s="205">
        <f>IFERROR(SUM(District_Data!U1963/$AF1963),)</f>
        <v>0.2</v>
      </c>
      <c r="AI1963" s="205">
        <f>IFERROR(SUM(District_Data!V1963/$AF1963),)</f>
        <v>0.2</v>
      </c>
      <c r="AJ1963" s="205">
        <f>IFERROR(SUM(District_Data!W1963/$AF1963),)</f>
        <v>0.12</v>
      </c>
      <c r="AK1963" s="205">
        <f t="shared" si="154"/>
        <v>0.32</v>
      </c>
      <c r="AL1963" s="194"/>
      <c r="AM1963" s="206">
        <f>SUM(District_Data!X1963:Y1963)</f>
        <v>25</v>
      </c>
      <c r="AN1963" s="207">
        <f>IFERROR(SUM(District_Data!Y1963/$AM1963),)</f>
        <v>0</v>
      </c>
    </row>
    <row r="1964" spans="1:40" customFormat="1" x14ac:dyDescent="0.3">
      <c r="A1964" s="52" t="str">
        <f>District_Data!A1964</f>
        <v>WESTWIND SCHOOL FOR PERFORMING ARTS DISTRICT</v>
      </c>
      <c r="B1964" s="77" t="s">
        <v>1655</v>
      </c>
      <c r="C1964" s="27">
        <f>District_Data!C1964</f>
        <v>8</v>
      </c>
      <c r="D1964" s="192">
        <f>SUM(District_Data!D1964:G1964)</f>
        <v>14</v>
      </c>
      <c r="E1964" s="193">
        <f>IFERROR(SUM(District_Data!D1964/$D1964),)</f>
        <v>7.1428571428571425E-2</v>
      </c>
      <c r="F1964" s="193">
        <f>IFERROR(SUM(District_Data!E1964/$D1964),)</f>
        <v>0.2857142857142857</v>
      </c>
      <c r="G1964" s="193">
        <f>IFERROR(SUM(District_Data!F1964/$D1964),)</f>
        <v>0.35714285714285715</v>
      </c>
      <c r="H1964" s="193">
        <f>IFERROR(SUM(District_Data!G1964/$D1964),)</f>
        <v>0.2857142857142857</v>
      </c>
      <c r="I1964" s="193">
        <f t="shared" si="150"/>
        <v>0.64285714285714279</v>
      </c>
      <c r="J1964" s="194"/>
      <c r="K1964" s="195">
        <f>SUM(District_Data!H1964:K1964)</f>
        <v>14</v>
      </c>
      <c r="L1964" s="196">
        <f>IFERROR(SUM(District_Data!H1964/$K1964),)</f>
        <v>0.5</v>
      </c>
      <c r="M1964" s="196">
        <f>IFERROR(SUM(District_Data!I1964/$K1964),)</f>
        <v>0.35714285714285715</v>
      </c>
      <c r="N1964" s="196">
        <f>IFERROR(SUM(District_Data!J1964/$K1964),)</f>
        <v>7.1428571428571425E-2</v>
      </c>
      <c r="O1964" s="196">
        <f>IFERROR(SUM(District_Data!K1964/$K1964),)</f>
        <v>7.1428571428571425E-2</v>
      </c>
      <c r="P1964" s="197">
        <f t="shared" si="151"/>
        <v>0.14285714285714285</v>
      </c>
      <c r="Q1964" s="194"/>
      <c r="R1964" s="198">
        <f>SUM(District_Data!L1964:O1964)</f>
        <v>14</v>
      </c>
      <c r="S1964" s="199">
        <f>IFERROR(SUM(District_Data!L1964/$R1964),)</f>
        <v>0.5714285714285714</v>
      </c>
      <c r="T1964" s="199">
        <f>IFERROR(SUM(District_Data!M1964/$R1964),)</f>
        <v>0.14285714285714285</v>
      </c>
      <c r="U1964" s="199">
        <f>IFERROR(SUM(District_Data!N1964/$R1964),)</f>
        <v>0.14285714285714285</v>
      </c>
      <c r="V1964" s="199">
        <f>IFERROR(SUM(District_Data!O1964/$R1964),)</f>
        <v>0.14285714285714285</v>
      </c>
      <c r="W1964" s="200">
        <f t="shared" si="152"/>
        <v>0.2857142857142857</v>
      </c>
      <c r="X1964" s="194"/>
      <c r="Y1964" s="201">
        <f>SUM(District_Data!P1964:S1964)</f>
        <v>14</v>
      </c>
      <c r="Z1964" s="202">
        <f>IFERROR(SUM(District_Data!P1964/$Y1964),)</f>
        <v>0.35714285714285715</v>
      </c>
      <c r="AA1964" s="202">
        <f>IFERROR(SUM(District_Data!Q1964/$Y1964),)</f>
        <v>0.21428571428571427</v>
      </c>
      <c r="AB1964" s="202">
        <f>IFERROR(SUM(District_Data!R1964/$Y1964),)</f>
        <v>0.35714285714285715</v>
      </c>
      <c r="AC1964" s="202">
        <f>IFERROR(SUM(District_Data!S1964/$Y1964),)</f>
        <v>7.1428571428571425E-2</v>
      </c>
      <c r="AD1964" s="203">
        <f t="shared" si="153"/>
        <v>0.4285714285714286</v>
      </c>
      <c r="AE1964" s="194"/>
      <c r="AF1964" s="204">
        <f>SUM(District_Data!T1964:W1964)</f>
        <v>14</v>
      </c>
      <c r="AG1964" s="205">
        <f>IFERROR(SUM(District_Data!T1964/$AF1964),)</f>
        <v>0.42857142857142855</v>
      </c>
      <c r="AH1964" s="205">
        <f>IFERROR(SUM(District_Data!U1964/$AF1964),)</f>
        <v>0.14285714285714285</v>
      </c>
      <c r="AI1964" s="205">
        <f>IFERROR(SUM(District_Data!V1964/$AF1964),)</f>
        <v>0.14285714285714285</v>
      </c>
      <c r="AJ1964" s="205">
        <f>IFERROR(SUM(District_Data!W1964/$AF1964),)</f>
        <v>0.2857142857142857</v>
      </c>
      <c r="AK1964" s="205">
        <f t="shared" si="154"/>
        <v>0.42857142857142855</v>
      </c>
      <c r="AL1964" s="194"/>
      <c r="AM1964" s="206">
        <f>SUM(District_Data!X1964:Y1964)</f>
        <v>14</v>
      </c>
      <c r="AN1964" s="207">
        <f>IFERROR(SUM(District_Data!Y1964/$AM1964),)</f>
        <v>7.1428571428571425E-2</v>
      </c>
    </row>
    <row r="1965" spans="1:40" customFormat="1" x14ac:dyDescent="0.3">
      <c r="A1965" s="52" t="str">
        <f>District_Data!A1965</f>
        <v>WHITE COUNTY CENTRAL SCHOOL DISTRICT</v>
      </c>
      <c r="B1965" s="77" t="s">
        <v>1656</v>
      </c>
      <c r="C1965" s="27">
        <f>District_Data!C1965</f>
        <v>3</v>
      </c>
      <c r="D1965" s="192">
        <f>SUM(District_Data!D1965:G1965)</f>
        <v>52</v>
      </c>
      <c r="E1965" s="193">
        <f>IFERROR(SUM(District_Data!D1965/$D1965),)</f>
        <v>0.13461538461538461</v>
      </c>
      <c r="F1965" s="193">
        <f>IFERROR(SUM(District_Data!E1965/$D1965),)</f>
        <v>0.36538461538461536</v>
      </c>
      <c r="G1965" s="193">
        <f>IFERROR(SUM(District_Data!F1965/$D1965),)</f>
        <v>0.28846153846153844</v>
      </c>
      <c r="H1965" s="193">
        <f>IFERROR(SUM(District_Data!G1965/$D1965),)</f>
        <v>0.21153846153846154</v>
      </c>
      <c r="I1965" s="193">
        <f t="shared" si="150"/>
        <v>0.5</v>
      </c>
      <c r="J1965" s="194"/>
      <c r="K1965" s="195">
        <f>SUM(District_Data!H1965:K1965)</f>
        <v>52</v>
      </c>
      <c r="L1965" s="196">
        <f>IFERROR(SUM(District_Data!H1965/$K1965),)</f>
        <v>0.30769230769230771</v>
      </c>
      <c r="M1965" s="196">
        <f>IFERROR(SUM(District_Data!I1965/$K1965),)</f>
        <v>0.34615384615384615</v>
      </c>
      <c r="N1965" s="196">
        <f>IFERROR(SUM(District_Data!J1965/$K1965),)</f>
        <v>0.25</v>
      </c>
      <c r="O1965" s="196">
        <f>IFERROR(SUM(District_Data!K1965/$K1965),)</f>
        <v>9.6153846153846159E-2</v>
      </c>
      <c r="P1965" s="197">
        <f t="shared" si="151"/>
        <v>0.34615384615384615</v>
      </c>
      <c r="Q1965" s="194"/>
      <c r="R1965" s="198">
        <f>SUM(District_Data!L1965:O1965)</f>
        <v>52</v>
      </c>
      <c r="S1965" s="199">
        <f>IFERROR(SUM(District_Data!L1965/$R1965),)</f>
        <v>0.73076923076923073</v>
      </c>
      <c r="T1965" s="199">
        <f>IFERROR(SUM(District_Data!M1965/$R1965),)</f>
        <v>0.19230769230769232</v>
      </c>
      <c r="U1965" s="199">
        <f>IFERROR(SUM(District_Data!N1965/$R1965),)</f>
        <v>3.8461538461538464E-2</v>
      </c>
      <c r="V1965" s="199">
        <f>IFERROR(SUM(District_Data!O1965/$R1965),)</f>
        <v>3.8461538461538464E-2</v>
      </c>
      <c r="W1965" s="200">
        <f t="shared" si="152"/>
        <v>7.6923076923076927E-2</v>
      </c>
      <c r="X1965" s="194"/>
      <c r="Y1965" s="201">
        <f>SUM(District_Data!P1965:S1965)</f>
        <v>52</v>
      </c>
      <c r="Z1965" s="202">
        <f>IFERROR(SUM(District_Data!P1965/$Y1965),)</f>
        <v>0.67307692307692313</v>
      </c>
      <c r="AA1965" s="202">
        <f>IFERROR(SUM(District_Data!Q1965/$Y1965),)</f>
        <v>0.17307692307692307</v>
      </c>
      <c r="AB1965" s="202">
        <f>IFERROR(SUM(District_Data!R1965/$Y1965),)</f>
        <v>0.13461538461538461</v>
      </c>
      <c r="AC1965" s="202">
        <f>IFERROR(SUM(District_Data!S1965/$Y1965),)</f>
        <v>1.9230769230769232E-2</v>
      </c>
      <c r="AD1965" s="203">
        <f t="shared" si="153"/>
        <v>0.15384615384615385</v>
      </c>
      <c r="AE1965" s="194"/>
      <c r="AF1965" s="204">
        <f>SUM(District_Data!T1965:W1965)</f>
        <v>52</v>
      </c>
      <c r="AG1965" s="205">
        <f>IFERROR(SUM(District_Data!T1965/$AF1965),)</f>
        <v>0.61538461538461542</v>
      </c>
      <c r="AH1965" s="205">
        <f>IFERROR(SUM(District_Data!U1965/$AF1965),)</f>
        <v>0.15384615384615385</v>
      </c>
      <c r="AI1965" s="205">
        <f>IFERROR(SUM(District_Data!V1965/$AF1965),)</f>
        <v>0.15384615384615385</v>
      </c>
      <c r="AJ1965" s="205">
        <f>IFERROR(SUM(District_Data!W1965/$AF1965),)</f>
        <v>7.6923076923076927E-2</v>
      </c>
      <c r="AK1965" s="205">
        <f t="shared" si="154"/>
        <v>0.23076923076923078</v>
      </c>
      <c r="AL1965" s="194"/>
      <c r="AM1965" s="206">
        <f>SUM(District_Data!X1965:Y1965)</f>
        <v>52</v>
      </c>
      <c r="AN1965" s="207">
        <f>IFERROR(SUM(District_Data!Y1965/$AM1965),)</f>
        <v>3.8461538461538464E-2</v>
      </c>
    </row>
    <row r="1966" spans="1:40" customFormat="1" x14ac:dyDescent="0.3">
      <c r="A1966" s="52" t="str">
        <f>District_Data!A1966</f>
        <v>WHITE COUNTY CENTRAL SCHOOL DISTRICT</v>
      </c>
      <c r="B1966" s="77" t="s">
        <v>1656</v>
      </c>
      <c r="C1966" s="27">
        <f>District_Data!C1966</f>
        <v>4</v>
      </c>
      <c r="D1966" s="192">
        <f>SUM(District_Data!D1966:G1966)</f>
        <v>65</v>
      </c>
      <c r="E1966" s="193">
        <f>IFERROR(SUM(District_Data!D1966/$D1966),)</f>
        <v>7.6923076923076927E-2</v>
      </c>
      <c r="F1966" s="193">
        <f>IFERROR(SUM(District_Data!E1966/$D1966),)</f>
        <v>0.29230769230769232</v>
      </c>
      <c r="G1966" s="193">
        <f>IFERROR(SUM(District_Data!F1966/$D1966),)</f>
        <v>0.38461538461538464</v>
      </c>
      <c r="H1966" s="193">
        <f>IFERROR(SUM(District_Data!G1966/$D1966),)</f>
        <v>0.24615384615384617</v>
      </c>
      <c r="I1966" s="193">
        <f t="shared" si="150"/>
        <v>0.63076923076923075</v>
      </c>
      <c r="J1966" s="194"/>
      <c r="K1966" s="195">
        <f>SUM(District_Data!H1966:K1966)</f>
        <v>65</v>
      </c>
      <c r="L1966" s="196">
        <f>IFERROR(SUM(District_Data!H1966/$K1966),)</f>
        <v>0.12307692307692308</v>
      </c>
      <c r="M1966" s="196">
        <f>IFERROR(SUM(District_Data!I1966/$K1966),)</f>
        <v>0.47692307692307695</v>
      </c>
      <c r="N1966" s="196">
        <f>IFERROR(SUM(District_Data!J1966/$K1966),)</f>
        <v>0.33846153846153848</v>
      </c>
      <c r="O1966" s="196">
        <f>IFERROR(SUM(District_Data!K1966/$K1966),)</f>
        <v>6.1538461538461542E-2</v>
      </c>
      <c r="P1966" s="197">
        <f t="shared" si="151"/>
        <v>0.4</v>
      </c>
      <c r="Q1966" s="194"/>
      <c r="R1966" s="198">
        <f>SUM(District_Data!L1966:O1966)</f>
        <v>65</v>
      </c>
      <c r="S1966" s="199">
        <f>IFERROR(SUM(District_Data!L1966/$R1966),)</f>
        <v>0.26153846153846155</v>
      </c>
      <c r="T1966" s="199">
        <f>IFERROR(SUM(District_Data!M1966/$R1966),)</f>
        <v>0.35384615384615387</v>
      </c>
      <c r="U1966" s="199">
        <f>IFERROR(SUM(District_Data!N1966/$R1966),)</f>
        <v>0.24615384615384617</v>
      </c>
      <c r="V1966" s="199">
        <f>IFERROR(SUM(District_Data!O1966/$R1966),)</f>
        <v>0.13846153846153847</v>
      </c>
      <c r="W1966" s="200">
        <f t="shared" si="152"/>
        <v>0.38461538461538464</v>
      </c>
      <c r="X1966" s="194"/>
      <c r="Y1966" s="201">
        <f>SUM(District_Data!P1966:S1966)</f>
        <v>65</v>
      </c>
      <c r="Z1966" s="202">
        <f>IFERROR(SUM(District_Data!P1966/$Y1966),)</f>
        <v>0.33846153846153848</v>
      </c>
      <c r="AA1966" s="202">
        <f>IFERROR(SUM(District_Data!Q1966/$Y1966),)</f>
        <v>0.32307692307692309</v>
      </c>
      <c r="AB1966" s="202">
        <f>IFERROR(SUM(District_Data!R1966/$Y1966),)</f>
        <v>0.23076923076923078</v>
      </c>
      <c r="AC1966" s="202">
        <f>IFERROR(SUM(District_Data!S1966/$Y1966),)</f>
        <v>0.1076923076923077</v>
      </c>
      <c r="AD1966" s="203">
        <f t="shared" si="153"/>
        <v>0.33846153846153848</v>
      </c>
      <c r="AE1966" s="194"/>
      <c r="AF1966" s="204">
        <f>SUM(District_Data!T1966:W1966)</f>
        <v>65</v>
      </c>
      <c r="AG1966" s="205">
        <f>IFERROR(SUM(District_Data!T1966/$AF1966),)</f>
        <v>0.43076923076923079</v>
      </c>
      <c r="AH1966" s="205">
        <f>IFERROR(SUM(District_Data!U1966/$AF1966),)</f>
        <v>0.24615384615384617</v>
      </c>
      <c r="AI1966" s="205">
        <f>IFERROR(SUM(District_Data!V1966/$AF1966),)</f>
        <v>0.23076923076923078</v>
      </c>
      <c r="AJ1966" s="205">
        <f>IFERROR(SUM(District_Data!W1966/$AF1966),)</f>
        <v>9.2307692307692313E-2</v>
      </c>
      <c r="AK1966" s="205">
        <f t="shared" si="154"/>
        <v>0.32307692307692309</v>
      </c>
      <c r="AL1966" s="194"/>
      <c r="AM1966" s="206">
        <f>SUM(District_Data!X1966:Y1966)</f>
        <v>65</v>
      </c>
      <c r="AN1966" s="207">
        <f>IFERROR(SUM(District_Data!Y1966/$AM1966),)</f>
        <v>0.15384615384615385</v>
      </c>
    </row>
    <row r="1967" spans="1:40" customFormat="1" x14ac:dyDescent="0.3">
      <c r="A1967" s="52" t="str">
        <f>District_Data!A1967</f>
        <v>WHITE COUNTY CENTRAL SCHOOL DISTRICT</v>
      </c>
      <c r="B1967" s="77" t="s">
        <v>1656</v>
      </c>
      <c r="C1967" s="27">
        <f>District_Data!C1967</f>
        <v>5</v>
      </c>
      <c r="D1967" s="192">
        <f>SUM(District_Data!D1967:G1967)</f>
        <v>51</v>
      </c>
      <c r="E1967" s="193">
        <f>IFERROR(SUM(District_Data!D1967/$D1967),)</f>
        <v>3.9215686274509803E-2</v>
      </c>
      <c r="F1967" s="193">
        <f>IFERROR(SUM(District_Data!E1967/$D1967),)</f>
        <v>0.19607843137254902</v>
      </c>
      <c r="G1967" s="193">
        <f>IFERROR(SUM(District_Data!F1967/$D1967),)</f>
        <v>0.41176470588235292</v>
      </c>
      <c r="H1967" s="193">
        <f>IFERROR(SUM(District_Data!G1967/$D1967),)</f>
        <v>0.35294117647058826</v>
      </c>
      <c r="I1967" s="193">
        <f t="shared" si="150"/>
        <v>0.76470588235294112</v>
      </c>
      <c r="J1967" s="194"/>
      <c r="K1967" s="195">
        <f>SUM(District_Data!H1967:K1967)</f>
        <v>51</v>
      </c>
      <c r="L1967" s="196">
        <f>IFERROR(SUM(District_Data!H1967/$K1967),)</f>
        <v>0.11764705882352941</v>
      </c>
      <c r="M1967" s="196">
        <f>IFERROR(SUM(District_Data!I1967/$K1967),)</f>
        <v>0.37254901960784315</v>
      </c>
      <c r="N1967" s="196">
        <f>IFERROR(SUM(District_Data!J1967/$K1967),)</f>
        <v>0.41176470588235292</v>
      </c>
      <c r="O1967" s="196">
        <f>IFERROR(SUM(District_Data!K1967/$K1967),)</f>
        <v>9.8039215686274508E-2</v>
      </c>
      <c r="P1967" s="197">
        <f t="shared" si="151"/>
        <v>0.50980392156862742</v>
      </c>
      <c r="Q1967" s="194"/>
      <c r="R1967" s="198">
        <f>SUM(District_Data!L1967:O1967)</f>
        <v>51</v>
      </c>
      <c r="S1967" s="199">
        <f>IFERROR(SUM(District_Data!L1967/$R1967),)</f>
        <v>0.25490196078431371</v>
      </c>
      <c r="T1967" s="199">
        <f>IFERROR(SUM(District_Data!M1967/$R1967),)</f>
        <v>0.31372549019607843</v>
      </c>
      <c r="U1967" s="199">
        <f>IFERROR(SUM(District_Data!N1967/$R1967),)</f>
        <v>0.27450980392156865</v>
      </c>
      <c r="V1967" s="199">
        <f>IFERROR(SUM(District_Data!O1967/$R1967),)</f>
        <v>0.15686274509803921</v>
      </c>
      <c r="W1967" s="200">
        <f t="shared" si="152"/>
        <v>0.43137254901960786</v>
      </c>
      <c r="X1967" s="194"/>
      <c r="Y1967" s="201">
        <f>SUM(District_Data!P1967:S1967)</f>
        <v>51</v>
      </c>
      <c r="Z1967" s="202">
        <f>IFERROR(SUM(District_Data!P1967/$Y1967),)</f>
        <v>0.33333333333333331</v>
      </c>
      <c r="AA1967" s="202">
        <f>IFERROR(SUM(District_Data!Q1967/$Y1967),)</f>
        <v>0.25490196078431371</v>
      </c>
      <c r="AB1967" s="202">
        <f>IFERROR(SUM(District_Data!R1967/$Y1967),)</f>
        <v>0.23529411764705882</v>
      </c>
      <c r="AC1967" s="202">
        <f>IFERROR(SUM(District_Data!S1967/$Y1967),)</f>
        <v>0.17647058823529413</v>
      </c>
      <c r="AD1967" s="203">
        <f t="shared" si="153"/>
        <v>0.41176470588235292</v>
      </c>
      <c r="AE1967" s="194"/>
      <c r="AF1967" s="204">
        <f>SUM(District_Data!T1967:W1967)</f>
        <v>51</v>
      </c>
      <c r="AG1967" s="205">
        <f>IFERROR(SUM(District_Data!T1967/$AF1967),)</f>
        <v>0.27450980392156865</v>
      </c>
      <c r="AH1967" s="205">
        <f>IFERROR(SUM(District_Data!U1967/$AF1967),)</f>
        <v>0.17647058823529413</v>
      </c>
      <c r="AI1967" s="205">
        <f>IFERROR(SUM(District_Data!V1967/$AF1967),)</f>
        <v>0.27450980392156865</v>
      </c>
      <c r="AJ1967" s="205">
        <f>IFERROR(SUM(District_Data!W1967/$AF1967),)</f>
        <v>0.27450980392156865</v>
      </c>
      <c r="AK1967" s="205">
        <f t="shared" si="154"/>
        <v>0.5490196078431373</v>
      </c>
      <c r="AL1967" s="194"/>
      <c r="AM1967" s="206">
        <f>SUM(District_Data!X1967:Y1967)</f>
        <v>51</v>
      </c>
      <c r="AN1967" s="207">
        <f>IFERROR(SUM(District_Data!Y1967/$AM1967),)</f>
        <v>0.13725490196078433</v>
      </c>
    </row>
    <row r="1968" spans="1:40" customFormat="1" x14ac:dyDescent="0.3">
      <c r="A1968" s="52" t="str">
        <f>District_Data!A1968</f>
        <v>WHITE COUNTY CENTRAL SCHOOL DISTRICT</v>
      </c>
      <c r="B1968" s="77" t="s">
        <v>1656</v>
      </c>
      <c r="C1968" s="27">
        <f>District_Data!C1968</f>
        <v>6</v>
      </c>
      <c r="D1968" s="192">
        <f>SUM(District_Data!D1968:G1968)</f>
        <v>56</v>
      </c>
      <c r="E1968" s="193">
        <f>IFERROR(SUM(District_Data!D1968/$D1968),)</f>
        <v>5.3571428571428568E-2</v>
      </c>
      <c r="F1968" s="193">
        <f>IFERROR(SUM(District_Data!E1968/$D1968),)</f>
        <v>0.32142857142857145</v>
      </c>
      <c r="G1968" s="193">
        <f>IFERROR(SUM(District_Data!F1968/$D1968),)</f>
        <v>0.375</v>
      </c>
      <c r="H1968" s="193">
        <f>IFERROR(SUM(District_Data!G1968/$D1968),)</f>
        <v>0.25</v>
      </c>
      <c r="I1968" s="193">
        <f t="shared" si="150"/>
        <v>0.625</v>
      </c>
      <c r="J1968" s="194"/>
      <c r="K1968" s="195">
        <f>SUM(District_Data!H1968:K1968)</f>
        <v>56</v>
      </c>
      <c r="L1968" s="196">
        <f>IFERROR(SUM(District_Data!H1968/$K1968),)</f>
        <v>0.17857142857142858</v>
      </c>
      <c r="M1968" s="196">
        <f>IFERROR(SUM(District_Data!I1968/$K1968),)</f>
        <v>0.4642857142857143</v>
      </c>
      <c r="N1968" s="196">
        <f>IFERROR(SUM(District_Data!J1968/$K1968),)</f>
        <v>0.30357142857142855</v>
      </c>
      <c r="O1968" s="196">
        <f>IFERROR(SUM(District_Data!K1968/$K1968),)</f>
        <v>5.3571428571428568E-2</v>
      </c>
      <c r="P1968" s="197">
        <f t="shared" si="151"/>
        <v>0.3571428571428571</v>
      </c>
      <c r="Q1968" s="194"/>
      <c r="R1968" s="198">
        <f>SUM(District_Data!L1968:O1968)</f>
        <v>56</v>
      </c>
      <c r="S1968" s="199">
        <f>IFERROR(SUM(District_Data!L1968/$R1968),)</f>
        <v>0.375</v>
      </c>
      <c r="T1968" s="199">
        <f>IFERROR(SUM(District_Data!M1968/$R1968),)</f>
        <v>0.19642857142857142</v>
      </c>
      <c r="U1968" s="199">
        <f>IFERROR(SUM(District_Data!N1968/$R1968),)</f>
        <v>0.32142857142857145</v>
      </c>
      <c r="V1968" s="199">
        <f>IFERROR(SUM(District_Data!O1968/$R1968),)</f>
        <v>0.10714285714285714</v>
      </c>
      <c r="W1968" s="200">
        <f t="shared" si="152"/>
        <v>0.4285714285714286</v>
      </c>
      <c r="X1968" s="194"/>
      <c r="Y1968" s="201">
        <f>SUM(District_Data!P1968:S1968)</f>
        <v>56</v>
      </c>
      <c r="Z1968" s="202">
        <f>IFERROR(SUM(District_Data!P1968/$Y1968),)</f>
        <v>0.375</v>
      </c>
      <c r="AA1968" s="202">
        <f>IFERROR(SUM(District_Data!Q1968/$Y1968),)</f>
        <v>0.25</v>
      </c>
      <c r="AB1968" s="202">
        <f>IFERROR(SUM(District_Data!R1968/$Y1968),)</f>
        <v>0.23214285714285715</v>
      </c>
      <c r="AC1968" s="202">
        <f>IFERROR(SUM(District_Data!S1968/$Y1968),)</f>
        <v>0.14285714285714285</v>
      </c>
      <c r="AD1968" s="203">
        <f t="shared" si="153"/>
        <v>0.375</v>
      </c>
      <c r="AE1968" s="194"/>
      <c r="AF1968" s="204">
        <f>SUM(District_Data!T1968:W1968)</f>
        <v>56</v>
      </c>
      <c r="AG1968" s="205">
        <f>IFERROR(SUM(District_Data!T1968/$AF1968),)</f>
        <v>0.3392857142857143</v>
      </c>
      <c r="AH1968" s="205">
        <f>IFERROR(SUM(District_Data!U1968/$AF1968),)</f>
        <v>0.4107142857142857</v>
      </c>
      <c r="AI1968" s="205">
        <f>IFERROR(SUM(District_Data!V1968/$AF1968),)</f>
        <v>7.1428571428571425E-2</v>
      </c>
      <c r="AJ1968" s="205">
        <f>IFERROR(SUM(District_Data!W1968/$AF1968),)</f>
        <v>0.17857142857142858</v>
      </c>
      <c r="AK1968" s="205">
        <f t="shared" si="154"/>
        <v>0.25</v>
      </c>
      <c r="AL1968" s="194"/>
      <c r="AM1968" s="206">
        <f>SUM(District_Data!X1968:Y1968)</f>
        <v>56</v>
      </c>
      <c r="AN1968" s="207">
        <f>IFERROR(SUM(District_Data!Y1968/$AM1968),)</f>
        <v>7.1428571428571425E-2</v>
      </c>
    </row>
    <row r="1969" spans="1:40" customFormat="1" x14ac:dyDescent="0.3">
      <c r="A1969" s="52" t="str">
        <f>District_Data!A1969</f>
        <v>WHITE COUNTY CENTRAL SCHOOL DISTRICT</v>
      </c>
      <c r="B1969" s="77" t="s">
        <v>1656</v>
      </c>
      <c r="C1969" s="27">
        <f>District_Data!C1969</f>
        <v>7</v>
      </c>
      <c r="D1969" s="192">
        <f>SUM(District_Data!D1969:G1969)</f>
        <v>75</v>
      </c>
      <c r="E1969" s="193">
        <f>IFERROR(SUM(District_Data!D1969/$D1969),)</f>
        <v>0.13333333333333333</v>
      </c>
      <c r="F1969" s="193">
        <f>IFERROR(SUM(District_Data!E1969/$D1969),)</f>
        <v>0.25333333333333335</v>
      </c>
      <c r="G1969" s="193">
        <f>IFERROR(SUM(District_Data!F1969/$D1969),)</f>
        <v>0.33333333333333331</v>
      </c>
      <c r="H1969" s="193">
        <f>IFERROR(SUM(District_Data!G1969/$D1969),)</f>
        <v>0.28000000000000003</v>
      </c>
      <c r="I1969" s="193">
        <f t="shared" si="150"/>
        <v>0.61333333333333329</v>
      </c>
      <c r="J1969" s="194"/>
      <c r="K1969" s="195">
        <f>SUM(District_Data!H1969:K1969)</f>
        <v>75</v>
      </c>
      <c r="L1969" s="196">
        <f>IFERROR(SUM(District_Data!H1969/$K1969),)</f>
        <v>0.42666666666666669</v>
      </c>
      <c r="M1969" s="196">
        <f>IFERROR(SUM(District_Data!I1969/$K1969),)</f>
        <v>0.38666666666666666</v>
      </c>
      <c r="N1969" s="196">
        <f>IFERROR(SUM(District_Data!J1969/$K1969),)</f>
        <v>0.10666666666666667</v>
      </c>
      <c r="O1969" s="196">
        <f>IFERROR(SUM(District_Data!K1969/$K1969),)</f>
        <v>0.08</v>
      </c>
      <c r="P1969" s="197">
        <f t="shared" si="151"/>
        <v>0.18666666666666668</v>
      </c>
      <c r="Q1969" s="194"/>
      <c r="R1969" s="198">
        <f>SUM(District_Data!L1969:O1969)</f>
        <v>75</v>
      </c>
      <c r="S1969" s="199">
        <f>IFERROR(SUM(District_Data!L1969/$R1969),)</f>
        <v>0.58666666666666667</v>
      </c>
      <c r="T1969" s="199">
        <f>IFERROR(SUM(District_Data!M1969/$R1969),)</f>
        <v>0.16</v>
      </c>
      <c r="U1969" s="199">
        <f>IFERROR(SUM(District_Data!N1969/$R1969),)</f>
        <v>0.13333333333333333</v>
      </c>
      <c r="V1969" s="199">
        <f>IFERROR(SUM(District_Data!O1969/$R1969),)</f>
        <v>0.12</v>
      </c>
      <c r="W1969" s="200">
        <f t="shared" si="152"/>
        <v>0.2533333333333333</v>
      </c>
      <c r="X1969" s="194"/>
      <c r="Y1969" s="201">
        <f>SUM(District_Data!P1969:S1969)</f>
        <v>75</v>
      </c>
      <c r="Z1969" s="202">
        <f>IFERROR(SUM(District_Data!P1969/$Y1969),)</f>
        <v>0.41333333333333333</v>
      </c>
      <c r="AA1969" s="202">
        <f>IFERROR(SUM(District_Data!Q1969/$Y1969),)</f>
        <v>0.38666666666666666</v>
      </c>
      <c r="AB1969" s="202">
        <f>IFERROR(SUM(District_Data!R1969/$Y1969),)</f>
        <v>0.14666666666666667</v>
      </c>
      <c r="AC1969" s="202">
        <f>IFERROR(SUM(District_Data!S1969/$Y1969),)</f>
        <v>5.3333333333333337E-2</v>
      </c>
      <c r="AD1969" s="203">
        <f t="shared" si="153"/>
        <v>0.2</v>
      </c>
      <c r="AE1969" s="194"/>
      <c r="AF1969" s="204">
        <f>SUM(District_Data!T1969:W1969)</f>
        <v>75</v>
      </c>
      <c r="AG1969" s="205">
        <f>IFERROR(SUM(District_Data!T1969/$AF1969),)</f>
        <v>0.50666666666666671</v>
      </c>
      <c r="AH1969" s="205">
        <f>IFERROR(SUM(District_Data!U1969/$AF1969),)</f>
        <v>0.25333333333333335</v>
      </c>
      <c r="AI1969" s="205">
        <f>IFERROR(SUM(District_Data!V1969/$AF1969),)</f>
        <v>0.13333333333333333</v>
      </c>
      <c r="AJ1969" s="205">
        <f>IFERROR(SUM(District_Data!W1969/$AF1969),)</f>
        <v>0.10666666666666667</v>
      </c>
      <c r="AK1969" s="205">
        <f t="shared" si="154"/>
        <v>0.24</v>
      </c>
      <c r="AL1969" s="194"/>
      <c r="AM1969" s="206">
        <f>SUM(District_Data!X1969:Y1969)</f>
        <v>75</v>
      </c>
      <c r="AN1969" s="207">
        <f>IFERROR(SUM(District_Data!Y1969/$AM1969),)</f>
        <v>6.6666666666666666E-2</v>
      </c>
    </row>
    <row r="1970" spans="1:40" customFormat="1" x14ac:dyDescent="0.3">
      <c r="A1970" s="52" t="str">
        <f>District_Data!A1970</f>
        <v>WHITE COUNTY CENTRAL SCHOOL DISTRICT</v>
      </c>
      <c r="B1970" s="77" t="s">
        <v>1656</v>
      </c>
      <c r="C1970" s="27">
        <f>District_Data!C1970</f>
        <v>8</v>
      </c>
      <c r="D1970" s="192">
        <f>SUM(District_Data!D1970:G1970)</f>
        <v>58</v>
      </c>
      <c r="E1970" s="193">
        <f>IFERROR(SUM(District_Data!D1970/$D1970),)</f>
        <v>0.18965517241379309</v>
      </c>
      <c r="F1970" s="193">
        <f>IFERROR(SUM(District_Data!E1970/$D1970),)</f>
        <v>0.13793103448275862</v>
      </c>
      <c r="G1970" s="193">
        <f>IFERROR(SUM(District_Data!F1970/$D1970),)</f>
        <v>0.22413793103448276</v>
      </c>
      <c r="H1970" s="193">
        <f>IFERROR(SUM(District_Data!G1970/$D1970),)</f>
        <v>0.44827586206896552</v>
      </c>
      <c r="I1970" s="193">
        <f t="shared" si="150"/>
        <v>0.67241379310344829</v>
      </c>
      <c r="J1970" s="194"/>
      <c r="K1970" s="195">
        <f>SUM(District_Data!H1970:K1970)</f>
        <v>58</v>
      </c>
      <c r="L1970" s="196">
        <f>IFERROR(SUM(District_Data!H1970/$K1970),)</f>
        <v>0.36206896551724138</v>
      </c>
      <c r="M1970" s="196">
        <f>IFERROR(SUM(District_Data!I1970/$K1970),)</f>
        <v>0.27586206896551724</v>
      </c>
      <c r="N1970" s="196">
        <f>IFERROR(SUM(District_Data!J1970/$K1970),)</f>
        <v>0.17241379310344829</v>
      </c>
      <c r="O1970" s="196">
        <f>IFERROR(SUM(District_Data!K1970/$K1970),)</f>
        <v>0.18965517241379309</v>
      </c>
      <c r="P1970" s="197">
        <f t="shared" si="151"/>
        <v>0.36206896551724138</v>
      </c>
      <c r="Q1970" s="194"/>
      <c r="R1970" s="198">
        <f>SUM(District_Data!L1970:O1970)</f>
        <v>58</v>
      </c>
      <c r="S1970" s="199">
        <f>IFERROR(SUM(District_Data!L1970/$R1970),)</f>
        <v>0.34482758620689657</v>
      </c>
      <c r="T1970" s="199">
        <f>IFERROR(SUM(District_Data!M1970/$R1970),)</f>
        <v>0.2413793103448276</v>
      </c>
      <c r="U1970" s="199">
        <f>IFERROR(SUM(District_Data!N1970/$R1970),)</f>
        <v>0.27586206896551724</v>
      </c>
      <c r="V1970" s="199">
        <f>IFERROR(SUM(District_Data!O1970/$R1970),)</f>
        <v>0.13793103448275862</v>
      </c>
      <c r="W1970" s="200">
        <f t="shared" si="152"/>
        <v>0.41379310344827586</v>
      </c>
      <c r="X1970" s="194"/>
      <c r="Y1970" s="201">
        <f>SUM(District_Data!P1970:S1970)</f>
        <v>58</v>
      </c>
      <c r="Z1970" s="202">
        <f>IFERROR(SUM(District_Data!P1970/$Y1970),)</f>
        <v>0.2413793103448276</v>
      </c>
      <c r="AA1970" s="202">
        <f>IFERROR(SUM(District_Data!Q1970/$Y1970),)</f>
        <v>0.25862068965517243</v>
      </c>
      <c r="AB1970" s="202">
        <f>IFERROR(SUM(District_Data!R1970/$Y1970),)</f>
        <v>0.41379310344827586</v>
      </c>
      <c r="AC1970" s="202">
        <f>IFERROR(SUM(District_Data!S1970/$Y1970),)</f>
        <v>8.6206896551724144E-2</v>
      </c>
      <c r="AD1970" s="203">
        <f t="shared" si="153"/>
        <v>0.5</v>
      </c>
      <c r="AE1970" s="194"/>
      <c r="AF1970" s="204">
        <f>SUM(District_Data!T1970:W1970)</f>
        <v>58</v>
      </c>
      <c r="AG1970" s="205">
        <f>IFERROR(SUM(District_Data!T1970/$AF1970),)</f>
        <v>0.41379310344827586</v>
      </c>
      <c r="AH1970" s="205">
        <f>IFERROR(SUM(District_Data!U1970/$AF1970),)</f>
        <v>0.13793103448275862</v>
      </c>
      <c r="AI1970" s="205">
        <f>IFERROR(SUM(District_Data!V1970/$AF1970),)</f>
        <v>0.29310344827586204</v>
      </c>
      <c r="AJ1970" s="205">
        <f>IFERROR(SUM(District_Data!W1970/$AF1970),)</f>
        <v>0.15517241379310345</v>
      </c>
      <c r="AK1970" s="205">
        <f t="shared" si="154"/>
        <v>0.44827586206896552</v>
      </c>
      <c r="AL1970" s="194"/>
      <c r="AM1970" s="206">
        <f>SUM(District_Data!X1970:Y1970)</f>
        <v>58</v>
      </c>
      <c r="AN1970" s="207">
        <f>IFERROR(SUM(District_Data!Y1970/$AM1970),)</f>
        <v>6.8965517241379309E-2</v>
      </c>
    </row>
    <row r="1971" spans="1:40" customFormat="1" x14ac:dyDescent="0.3">
      <c r="A1971" s="52" t="str">
        <f>District_Data!A1971</f>
        <v>WHITE COUNTY CENTRAL SCHOOL DISTRICT</v>
      </c>
      <c r="B1971" s="77" t="s">
        <v>1656</v>
      </c>
      <c r="C1971" s="27">
        <f>District_Data!C1971</f>
        <v>9</v>
      </c>
      <c r="D1971" s="192">
        <f>SUM(District_Data!D1971:G1971)</f>
        <v>65</v>
      </c>
      <c r="E1971" s="193">
        <f>IFERROR(SUM(District_Data!D1971/$D1971),)</f>
        <v>0.2153846153846154</v>
      </c>
      <c r="F1971" s="193">
        <f>IFERROR(SUM(District_Data!E1971/$D1971),)</f>
        <v>0.29230769230769232</v>
      </c>
      <c r="G1971" s="193">
        <f>IFERROR(SUM(District_Data!F1971/$D1971),)</f>
        <v>0.23076923076923078</v>
      </c>
      <c r="H1971" s="193">
        <f>IFERROR(SUM(District_Data!G1971/$D1971),)</f>
        <v>0.26153846153846155</v>
      </c>
      <c r="I1971" s="193">
        <f t="shared" si="150"/>
        <v>0.49230769230769234</v>
      </c>
      <c r="J1971" s="194"/>
      <c r="K1971" s="195">
        <f>SUM(District_Data!H1971:K1971)</f>
        <v>65</v>
      </c>
      <c r="L1971" s="196">
        <f>IFERROR(SUM(District_Data!H1971/$K1971),)</f>
        <v>0.6</v>
      </c>
      <c r="M1971" s="196">
        <f>IFERROR(SUM(District_Data!I1971/$K1971),)</f>
        <v>0.24615384615384617</v>
      </c>
      <c r="N1971" s="196">
        <f>IFERROR(SUM(District_Data!J1971/$K1971),)</f>
        <v>9.2307692307692313E-2</v>
      </c>
      <c r="O1971" s="196">
        <f>IFERROR(SUM(District_Data!K1971/$K1971),)</f>
        <v>6.1538461538461542E-2</v>
      </c>
      <c r="P1971" s="197">
        <f t="shared" si="151"/>
        <v>0.15384615384615385</v>
      </c>
      <c r="Q1971" s="194"/>
      <c r="R1971" s="198">
        <f>SUM(District_Data!L1971:O1971)</f>
        <v>65</v>
      </c>
      <c r="S1971" s="199">
        <f>IFERROR(SUM(District_Data!L1971/$R1971),)</f>
        <v>0.56923076923076921</v>
      </c>
      <c r="T1971" s="199">
        <f>IFERROR(SUM(District_Data!M1971/$R1971),)</f>
        <v>0.23076923076923078</v>
      </c>
      <c r="U1971" s="199">
        <f>IFERROR(SUM(District_Data!N1971/$R1971),)</f>
        <v>0.1076923076923077</v>
      </c>
      <c r="V1971" s="199">
        <f>IFERROR(SUM(District_Data!O1971/$R1971),)</f>
        <v>9.2307692307692313E-2</v>
      </c>
      <c r="W1971" s="200">
        <f t="shared" si="152"/>
        <v>0.2</v>
      </c>
      <c r="X1971" s="194"/>
      <c r="Y1971" s="201">
        <f>SUM(District_Data!P1971:S1971)</f>
        <v>65</v>
      </c>
      <c r="Z1971" s="202">
        <f>IFERROR(SUM(District_Data!P1971/$Y1971),)</f>
        <v>0.38461538461538464</v>
      </c>
      <c r="AA1971" s="202">
        <f>IFERROR(SUM(District_Data!Q1971/$Y1971),)</f>
        <v>0.30769230769230771</v>
      </c>
      <c r="AB1971" s="202">
        <f>IFERROR(SUM(District_Data!R1971/$Y1971),)</f>
        <v>0.26153846153846155</v>
      </c>
      <c r="AC1971" s="202">
        <f>IFERROR(SUM(District_Data!S1971/$Y1971),)</f>
        <v>4.6153846153846156E-2</v>
      </c>
      <c r="AD1971" s="203">
        <f t="shared" si="153"/>
        <v>0.30769230769230771</v>
      </c>
      <c r="AE1971" s="194"/>
      <c r="AF1971" s="204">
        <f>SUM(District_Data!T1971:W1971)</f>
        <v>65</v>
      </c>
      <c r="AG1971" s="205">
        <f>IFERROR(SUM(District_Data!T1971/$AF1971),)</f>
        <v>0.46153846153846156</v>
      </c>
      <c r="AH1971" s="205">
        <f>IFERROR(SUM(District_Data!U1971/$AF1971),)</f>
        <v>0.2153846153846154</v>
      </c>
      <c r="AI1971" s="205">
        <f>IFERROR(SUM(District_Data!V1971/$AF1971),)</f>
        <v>0.2</v>
      </c>
      <c r="AJ1971" s="205">
        <f>IFERROR(SUM(District_Data!W1971/$AF1971),)</f>
        <v>0.12307692307692308</v>
      </c>
      <c r="AK1971" s="205">
        <f t="shared" si="154"/>
        <v>0.32307692307692309</v>
      </c>
      <c r="AL1971" s="194"/>
      <c r="AM1971" s="206">
        <f>SUM(District_Data!X1971:Y1971)</f>
        <v>65</v>
      </c>
      <c r="AN1971" s="207">
        <f>IFERROR(SUM(District_Data!Y1971/$AM1971),)</f>
        <v>7.6923076923076927E-2</v>
      </c>
    </row>
    <row r="1972" spans="1:40" customFormat="1" x14ac:dyDescent="0.3">
      <c r="A1972" s="52" t="str">
        <f>District_Data!A1972</f>
        <v>WHITE COUNTY CENTRAL SCHOOL DISTRICT</v>
      </c>
      <c r="B1972" s="77" t="s">
        <v>1656</v>
      </c>
      <c r="C1972" s="27">
        <f>District_Data!C1972</f>
        <v>10</v>
      </c>
      <c r="D1972" s="192">
        <f>SUM(District_Data!D1972:G1972)</f>
        <v>54</v>
      </c>
      <c r="E1972" s="193">
        <f>IFERROR(SUM(District_Data!D1972/$D1972),)</f>
        <v>0.25925925925925924</v>
      </c>
      <c r="F1972" s="193">
        <f>IFERROR(SUM(District_Data!E1972/$D1972),)</f>
        <v>0.25925925925925924</v>
      </c>
      <c r="G1972" s="193">
        <f>IFERROR(SUM(District_Data!F1972/$D1972),)</f>
        <v>0.18518518518518517</v>
      </c>
      <c r="H1972" s="193">
        <f>IFERROR(SUM(District_Data!G1972/$D1972),)</f>
        <v>0.29629629629629628</v>
      </c>
      <c r="I1972" s="193">
        <f t="shared" si="150"/>
        <v>0.48148148148148145</v>
      </c>
      <c r="J1972" s="194"/>
      <c r="K1972" s="195">
        <f>SUM(District_Data!H1972:K1972)</f>
        <v>54</v>
      </c>
      <c r="L1972" s="196">
        <f>IFERROR(SUM(District_Data!H1972/$K1972),)</f>
        <v>0.64814814814814814</v>
      </c>
      <c r="M1972" s="196">
        <f>IFERROR(SUM(District_Data!I1972/$K1972),)</f>
        <v>0.20370370370370369</v>
      </c>
      <c r="N1972" s="196">
        <f>IFERROR(SUM(District_Data!J1972/$K1972),)</f>
        <v>9.2592592592592587E-2</v>
      </c>
      <c r="O1972" s="196">
        <f>IFERROR(SUM(District_Data!K1972/$K1972),)</f>
        <v>5.5555555555555552E-2</v>
      </c>
      <c r="P1972" s="197">
        <f t="shared" si="151"/>
        <v>0.14814814814814814</v>
      </c>
      <c r="Q1972" s="194"/>
      <c r="R1972" s="198">
        <f>SUM(District_Data!L1972:O1972)</f>
        <v>54</v>
      </c>
      <c r="S1972" s="199">
        <f>IFERROR(SUM(District_Data!L1972/$R1972),)</f>
        <v>0.53703703703703709</v>
      </c>
      <c r="T1972" s="199">
        <f>IFERROR(SUM(District_Data!M1972/$R1972),)</f>
        <v>0.27777777777777779</v>
      </c>
      <c r="U1972" s="199">
        <f>IFERROR(SUM(District_Data!N1972/$R1972),)</f>
        <v>0.14814814814814814</v>
      </c>
      <c r="V1972" s="199">
        <f>IFERROR(SUM(District_Data!O1972/$R1972),)</f>
        <v>3.7037037037037035E-2</v>
      </c>
      <c r="W1972" s="200">
        <f t="shared" si="152"/>
        <v>0.18518518518518517</v>
      </c>
      <c r="X1972" s="194"/>
      <c r="Y1972" s="201">
        <f>SUM(District_Data!P1972:S1972)</f>
        <v>54</v>
      </c>
      <c r="Z1972" s="202">
        <f>IFERROR(SUM(District_Data!P1972/$Y1972),)</f>
        <v>0.46296296296296297</v>
      </c>
      <c r="AA1972" s="202">
        <f>IFERROR(SUM(District_Data!Q1972/$Y1972),)</f>
        <v>0.25925925925925924</v>
      </c>
      <c r="AB1972" s="202">
        <f>IFERROR(SUM(District_Data!R1972/$Y1972),)</f>
        <v>0.24074074074074073</v>
      </c>
      <c r="AC1972" s="202">
        <f>IFERROR(SUM(District_Data!S1972/$Y1972),)</f>
        <v>3.7037037037037035E-2</v>
      </c>
      <c r="AD1972" s="203">
        <f t="shared" si="153"/>
        <v>0.27777777777777779</v>
      </c>
      <c r="AE1972" s="194"/>
      <c r="AF1972" s="204">
        <f>SUM(District_Data!T1972:W1972)</f>
        <v>54</v>
      </c>
      <c r="AG1972" s="205">
        <f>IFERROR(SUM(District_Data!T1972/$AF1972),)</f>
        <v>0.40740740740740738</v>
      </c>
      <c r="AH1972" s="205">
        <f>IFERROR(SUM(District_Data!U1972/$AF1972),)</f>
        <v>0.25925925925925924</v>
      </c>
      <c r="AI1972" s="205">
        <f>IFERROR(SUM(District_Data!V1972/$AF1972),)</f>
        <v>0.18518518518518517</v>
      </c>
      <c r="AJ1972" s="205">
        <f>IFERROR(SUM(District_Data!W1972/$AF1972),)</f>
        <v>0.14814814814814814</v>
      </c>
      <c r="AK1972" s="205">
        <f t="shared" si="154"/>
        <v>0.33333333333333331</v>
      </c>
      <c r="AL1972" s="194"/>
      <c r="AM1972" s="206">
        <f>SUM(District_Data!X1972:Y1972)</f>
        <v>54</v>
      </c>
      <c r="AN1972" s="207">
        <f>IFERROR(SUM(District_Data!Y1972/$AM1972),)</f>
        <v>9.2592592592592587E-2</v>
      </c>
    </row>
    <row r="1973" spans="1:40" customFormat="1" x14ac:dyDescent="0.3">
      <c r="A1973" s="52" t="str">
        <f>District_Data!A1973</f>
        <v>WHITE HALL SCHOOL DISTRICT</v>
      </c>
      <c r="B1973" s="77" t="s">
        <v>1657</v>
      </c>
      <c r="C1973" s="27">
        <f>District_Data!C1973</f>
        <v>3</v>
      </c>
      <c r="D1973" s="192">
        <f>SUM(District_Data!D1973:G1973)</f>
        <v>235</v>
      </c>
      <c r="E1973" s="193">
        <f>IFERROR(SUM(District_Data!D1973/$D1973),)</f>
        <v>2.9787234042553193E-2</v>
      </c>
      <c r="F1973" s="193">
        <f>IFERROR(SUM(District_Data!E1973/$D1973),)</f>
        <v>0.22127659574468084</v>
      </c>
      <c r="G1973" s="193">
        <f>IFERROR(SUM(District_Data!F1973/$D1973),)</f>
        <v>0.26382978723404255</v>
      </c>
      <c r="H1973" s="193">
        <f>IFERROR(SUM(District_Data!G1973/$D1973),)</f>
        <v>0.48510638297872338</v>
      </c>
      <c r="I1973" s="193">
        <f t="shared" si="150"/>
        <v>0.74893617021276593</v>
      </c>
      <c r="J1973" s="194"/>
      <c r="K1973" s="195">
        <f>SUM(District_Data!H1973:K1973)</f>
        <v>235</v>
      </c>
      <c r="L1973" s="196">
        <f>IFERROR(SUM(District_Data!H1973/$K1973),)</f>
        <v>0.13617021276595745</v>
      </c>
      <c r="M1973" s="196">
        <f>IFERROR(SUM(District_Data!I1973/$K1973),)</f>
        <v>0.26808510638297872</v>
      </c>
      <c r="N1973" s="196">
        <f>IFERROR(SUM(District_Data!J1973/$K1973),)</f>
        <v>0.42127659574468085</v>
      </c>
      <c r="O1973" s="196">
        <f>IFERROR(SUM(District_Data!K1973/$K1973),)</f>
        <v>0.17446808510638298</v>
      </c>
      <c r="P1973" s="197">
        <f t="shared" si="151"/>
        <v>0.5957446808510638</v>
      </c>
      <c r="Q1973" s="194"/>
      <c r="R1973" s="198">
        <f>SUM(District_Data!L1973:O1973)</f>
        <v>235</v>
      </c>
      <c r="S1973" s="199">
        <f>IFERROR(SUM(District_Data!L1973/$R1973),)</f>
        <v>0.38297872340425532</v>
      </c>
      <c r="T1973" s="199">
        <f>IFERROR(SUM(District_Data!M1973/$R1973),)</f>
        <v>0.22978723404255319</v>
      </c>
      <c r="U1973" s="199">
        <f>IFERROR(SUM(District_Data!N1973/$R1973),)</f>
        <v>0.14042553191489363</v>
      </c>
      <c r="V1973" s="199">
        <f>IFERROR(SUM(District_Data!O1973/$R1973),)</f>
        <v>0.24680851063829787</v>
      </c>
      <c r="W1973" s="200">
        <f t="shared" si="152"/>
        <v>0.38723404255319149</v>
      </c>
      <c r="X1973" s="194"/>
      <c r="Y1973" s="201">
        <f>SUM(District_Data!P1973:S1973)</f>
        <v>235</v>
      </c>
      <c r="Z1973" s="202">
        <f>IFERROR(SUM(District_Data!P1973/$Y1973),)</f>
        <v>0.30212765957446808</v>
      </c>
      <c r="AA1973" s="202">
        <f>IFERROR(SUM(District_Data!Q1973/$Y1973),)</f>
        <v>0.22978723404255319</v>
      </c>
      <c r="AB1973" s="202">
        <f>IFERROR(SUM(District_Data!R1973/$Y1973),)</f>
        <v>0.23829787234042554</v>
      </c>
      <c r="AC1973" s="202">
        <f>IFERROR(SUM(District_Data!S1973/$Y1973),)</f>
        <v>0.22978723404255319</v>
      </c>
      <c r="AD1973" s="203">
        <f t="shared" si="153"/>
        <v>0.46808510638297873</v>
      </c>
      <c r="AE1973" s="194"/>
      <c r="AF1973" s="204">
        <f>SUM(District_Data!T1973:W1973)</f>
        <v>235</v>
      </c>
      <c r="AG1973" s="205">
        <f>IFERROR(SUM(District_Data!T1973/$AF1973),)</f>
        <v>0.37446808510638296</v>
      </c>
      <c r="AH1973" s="205">
        <f>IFERROR(SUM(District_Data!U1973/$AF1973),)</f>
        <v>0.18297872340425531</v>
      </c>
      <c r="AI1973" s="205">
        <f>IFERROR(SUM(District_Data!V1973/$AF1973),)</f>
        <v>0.19148936170212766</v>
      </c>
      <c r="AJ1973" s="205">
        <f>IFERROR(SUM(District_Data!W1973/$AF1973),)</f>
        <v>0.25106382978723402</v>
      </c>
      <c r="AK1973" s="205">
        <f t="shared" si="154"/>
        <v>0.44255319148936167</v>
      </c>
      <c r="AL1973" s="194"/>
      <c r="AM1973" s="206">
        <f>SUM(District_Data!X1973:Y1973)</f>
        <v>235</v>
      </c>
      <c r="AN1973" s="207">
        <f>IFERROR(SUM(District_Data!Y1973/$AM1973),)</f>
        <v>0.19574468085106383</v>
      </c>
    </row>
    <row r="1974" spans="1:40" customFormat="1" x14ac:dyDescent="0.3">
      <c r="A1974" s="52" t="str">
        <f>District_Data!A1974</f>
        <v>WHITE HALL SCHOOL DISTRICT</v>
      </c>
      <c r="B1974" s="77" t="s">
        <v>1657</v>
      </c>
      <c r="C1974" s="27">
        <f>District_Data!C1974</f>
        <v>4</v>
      </c>
      <c r="D1974" s="192">
        <f>SUM(District_Data!D1974:G1974)</f>
        <v>227</v>
      </c>
      <c r="E1974" s="193">
        <f>IFERROR(SUM(District_Data!D1974/$D1974),)</f>
        <v>2.2026431718061675E-2</v>
      </c>
      <c r="F1974" s="193">
        <f>IFERROR(SUM(District_Data!E1974/$D1974),)</f>
        <v>0.20264317180616739</v>
      </c>
      <c r="G1974" s="193">
        <f>IFERROR(SUM(District_Data!F1974/$D1974),)</f>
        <v>0.3656387665198238</v>
      </c>
      <c r="H1974" s="193">
        <f>IFERROR(SUM(District_Data!G1974/$D1974),)</f>
        <v>0.40969162995594716</v>
      </c>
      <c r="I1974" s="193">
        <f t="shared" si="150"/>
        <v>0.77533039647577096</v>
      </c>
      <c r="J1974" s="194"/>
      <c r="K1974" s="195">
        <f>SUM(District_Data!H1974:K1974)</f>
        <v>227</v>
      </c>
      <c r="L1974" s="196">
        <f>IFERROR(SUM(District_Data!H1974/$K1974),)</f>
        <v>7.9295154185022032E-2</v>
      </c>
      <c r="M1974" s="196">
        <f>IFERROR(SUM(District_Data!I1974/$K1974),)</f>
        <v>0.44933920704845814</v>
      </c>
      <c r="N1974" s="196">
        <f>IFERROR(SUM(District_Data!J1974/$K1974),)</f>
        <v>0.3524229074889868</v>
      </c>
      <c r="O1974" s="196">
        <f>IFERROR(SUM(District_Data!K1974/$K1974),)</f>
        <v>0.11894273127753303</v>
      </c>
      <c r="P1974" s="197">
        <f t="shared" si="151"/>
        <v>0.47136563876651982</v>
      </c>
      <c r="Q1974" s="194"/>
      <c r="R1974" s="198">
        <f>SUM(District_Data!L1974:O1974)</f>
        <v>227</v>
      </c>
      <c r="S1974" s="199">
        <f>IFERROR(SUM(District_Data!L1974/$R1974),)</f>
        <v>0.21585903083700442</v>
      </c>
      <c r="T1974" s="199">
        <f>IFERROR(SUM(District_Data!M1974/$R1974),)</f>
        <v>0.22907488986784141</v>
      </c>
      <c r="U1974" s="199">
        <f>IFERROR(SUM(District_Data!N1974/$R1974),)</f>
        <v>0.3524229074889868</v>
      </c>
      <c r="V1974" s="199">
        <f>IFERROR(SUM(District_Data!O1974/$R1974),)</f>
        <v>0.20264317180616739</v>
      </c>
      <c r="W1974" s="200">
        <f t="shared" si="152"/>
        <v>0.55506607929515417</v>
      </c>
      <c r="X1974" s="194"/>
      <c r="Y1974" s="201">
        <f>SUM(District_Data!P1974:S1974)</f>
        <v>227</v>
      </c>
      <c r="Z1974" s="202">
        <f>IFERROR(SUM(District_Data!P1974/$Y1974),)</f>
        <v>0.19823788546255505</v>
      </c>
      <c r="AA1974" s="202">
        <f>IFERROR(SUM(District_Data!Q1974/$Y1974),)</f>
        <v>0.20264317180616739</v>
      </c>
      <c r="AB1974" s="202">
        <f>IFERROR(SUM(District_Data!R1974/$Y1974),)</f>
        <v>0.38325991189427311</v>
      </c>
      <c r="AC1974" s="202">
        <f>IFERROR(SUM(District_Data!S1974/$Y1974),)</f>
        <v>0.21585903083700442</v>
      </c>
      <c r="AD1974" s="203">
        <f t="shared" si="153"/>
        <v>0.59911894273127753</v>
      </c>
      <c r="AE1974" s="194"/>
      <c r="AF1974" s="204">
        <f>SUM(District_Data!T1974:W1974)</f>
        <v>227</v>
      </c>
      <c r="AG1974" s="205">
        <f>IFERROR(SUM(District_Data!T1974/$AF1974),)</f>
        <v>0.29955947136563876</v>
      </c>
      <c r="AH1974" s="205">
        <f>IFERROR(SUM(District_Data!U1974/$AF1974),)</f>
        <v>0.19383259911894274</v>
      </c>
      <c r="AI1974" s="205">
        <f>IFERROR(SUM(District_Data!V1974/$AF1974),)</f>
        <v>0.27312775330396477</v>
      </c>
      <c r="AJ1974" s="205">
        <f>IFERROR(SUM(District_Data!W1974/$AF1974),)</f>
        <v>0.23348017621145375</v>
      </c>
      <c r="AK1974" s="205">
        <f t="shared" si="154"/>
        <v>0.50660792951541855</v>
      </c>
      <c r="AL1974" s="194"/>
      <c r="AM1974" s="206">
        <f>SUM(District_Data!X1974:Y1974)</f>
        <v>227</v>
      </c>
      <c r="AN1974" s="207">
        <f>IFERROR(SUM(District_Data!Y1974/$AM1974),)</f>
        <v>0.20264317180616739</v>
      </c>
    </row>
    <row r="1975" spans="1:40" customFormat="1" x14ac:dyDescent="0.3">
      <c r="A1975" s="52" t="str">
        <f>District_Data!A1975</f>
        <v>WHITE HALL SCHOOL DISTRICT</v>
      </c>
      <c r="B1975" s="77" t="s">
        <v>1657</v>
      </c>
      <c r="C1975" s="27">
        <f>District_Data!C1975</f>
        <v>5</v>
      </c>
      <c r="D1975" s="192">
        <f>SUM(District_Data!D1975:G1975)</f>
        <v>227</v>
      </c>
      <c r="E1975" s="193">
        <f>IFERROR(SUM(District_Data!D1975/$D1975),)</f>
        <v>2.643171806167401E-2</v>
      </c>
      <c r="F1975" s="193">
        <f>IFERROR(SUM(District_Data!E1975/$D1975),)</f>
        <v>0.14537444933920704</v>
      </c>
      <c r="G1975" s="193">
        <f>IFERROR(SUM(District_Data!F1975/$D1975),)</f>
        <v>0.40088105726872247</v>
      </c>
      <c r="H1975" s="193">
        <f>IFERROR(SUM(District_Data!G1975/$D1975),)</f>
        <v>0.42731277533039647</v>
      </c>
      <c r="I1975" s="193">
        <f t="shared" si="150"/>
        <v>0.82819383259911894</v>
      </c>
      <c r="J1975" s="194"/>
      <c r="K1975" s="195">
        <f>SUM(District_Data!H1975:K1975)</f>
        <v>227</v>
      </c>
      <c r="L1975" s="196">
        <f>IFERROR(SUM(District_Data!H1975/$K1975),)</f>
        <v>0.16299559471365638</v>
      </c>
      <c r="M1975" s="196">
        <f>IFERROR(SUM(District_Data!I1975/$K1975),)</f>
        <v>0.45374449339207046</v>
      </c>
      <c r="N1975" s="196">
        <f>IFERROR(SUM(District_Data!J1975/$K1975),)</f>
        <v>0.34361233480176212</v>
      </c>
      <c r="O1975" s="196">
        <f>IFERROR(SUM(District_Data!K1975/$K1975),)</f>
        <v>3.9647577092511016E-2</v>
      </c>
      <c r="P1975" s="197">
        <f t="shared" si="151"/>
        <v>0.38325991189427311</v>
      </c>
      <c r="Q1975" s="194"/>
      <c r="R1975" s="198">
        <f>SUM(District_Data!L1975:O1975)</f>
        <v>227</v>
      </c>
      <c r="S1975" s="199">
        <f>IFERROR(SUM(District_Data!L1975/$R1975),)</f>
        <v>0.32599118942731276</v>
      </c>
      <c r="T1975" s="199">
        <f>IFERROR(SUM(District_Data!M1975/$R1975),)</f>
        <v>0.29074889867841408</v>
      </c>
      <c r="U1975" s="199">
        <f>IFERROR(SUM(District_Data!N1975/$R1975),)</f>
        <v>0.29074889867841408</v>
      </c>
      <c r="V1975" s="199">
        <f>IFERROR(SUM(District_Data!O1975/$R1975),)</f>
        <v>9.2511013215859028E-2</v>
      </c>
      <c r="W1975" s="200">
        <f t="shared" si="152"/>
        <v>0.38325991189427311</v>
      </c>
      <c r="X1975" s="194"/>
      <c r="Y1975" s="201">
        <f>SUM(District_Data!P1975:S1975)</f>
        <v>227</v>
      </c>
      <c r="Z1975" s="202">
        <f>IFERROR(SUM(District_Data!P1975/$Y1975),)</f>
        <v>0.32599118942731276</v>
      </c>
      <c r="AA1975" s="202">
        <f>IFERROR(SUM(District_Data!Q1975/$Y1975),)</f>
        <v>0.29955947136563876</v>
      </c>
      <c r="AB1975" s="202">
        <f>IFERROR(SUM(District_Data!R1975/$Y1975),)</f>
        <v>0.23348017621145375</v>
      </c>
      <c r="AC1975" s="202">
        <f>IFERROR(SUM(District_Data!S1975/$Y1975),)</f>
        <v>0.14096916299559473</v>
      </c>
      <c r="AD1975" s="203">
        <f t="shared" si="153"/>
        <v>0.37444933920704848</v>
      </c>
      <c r="AE1975" s="194"/>
      <c r="AF1975" s="204">
        <f>SUM(District_Data!T1975:W1975)</f>
        <v>227</v>
      </c>
      <c r="AG1975" s="205">
        <f>IFERROR(SUM(District_Data!T1975/$AF1975),)</f>
        <v>0.2687224669603524</v>
      </c>
      <c r="AH1975" s="205">
        <f>IFERROR(SUM(District_Data!U1975/$AF1975),)</f>
        <v>0.27312775330396477</v>
      </c>
      <c r="AI1975" s="205">
        <f>IFERROR(SUM(District_Data!V1975/$AF1975),)</f>
        <v>0.24669603524229075</v>
      </c>
      <c r="AJ1975" s="205">
        <f>IFERROR(SUM(District_Data!W1975/$AF1975),)</f>
        <v>0.21145374449339208</v>
      </c>
      <c r="AK1975" s="205">
        <f t="shared" si="154"/>
        <v>0.45814977973568283</v>
      </c>
      <c r="AL1975" s="194"/>
      <c r="AM1975" s="206">
        <f>SUM(District_Data!X1975:Y1975)</f>
        <v>227</v>
      </c>
      <c r="AN1975" s="207">
        <f>IFERROR(SUM(District_Data!Y1975/$AM1975),)</f>
        <v>7.9295154185022032E-2</v>
      </c>
    </row>
    <row r="1976" spans="1:40" customFormat="1" x14ac:dyDescent="0.3">
      <c r="A1976" s="52" t="str">
        <f>District_Data!A1976</f>
        <v>WHITE HALL SCHOOL DISTRICT</v>
      </c>
      <c r="B1976" s="77" t="s">
        <v>1657</v>
      </c>
      <c r="C1976" s="27">
        <f>District_Data!C1976</f>
        <v>6</v>
      </c>
      <c r="D1976" s="192">
        <f>SUM(District_Data!D1976:G1976)</f>
        <v>206</v>
      </c>
      <c r="E1976" s="193">
        <f>IFERROR(SUM(District_Data!D1976/$D1976),)</f>
        <v>5.3398058252427182E-2</v>
      </c>
      <c r="F1976" s="193">
        <f>IFERROR(SUM(District_Data!E1976/$D1976),)</f>
        <v>0.22330097087378642</v>
      </c>
      <c r="G1976" s="193">
        <f>IFERROR(SUM(District_Data!F1976/$D1976),)</f>
        <v>0.24271844660194175</v>
      </c>
      <c r="H1976" s="193">
        <f>IFERROR(SUM(District_Data!G1976/$D1976),)</f>
        <v>0.48058252427184467</v>
      </c>
      <c r="I1976" s="193">
        <f t="shared" si="150"/>
        <v>0.72330097087378642</v>
      </c>
      <c r="J1976" s="194"/>
      <c r="K1976" s="195">
        <f>SUM(District_Data!H1976:K1976)</f>
        <v>205</v>
      </c>
      <c r="L1976" s="196">
        <f>IFERROR(SUM(District_Data!H1976/$K1976),)</f>
        <v>0.16585365853658537</v>
      </c>
      <c r="M1976" s="196">
        <f>IFERROR(SUM(District_Data!I1976/$K1976),)</f>
        <v>0.3902439024390244</v>
      </c>
      <c r="N1976" s="196">
        <f>IFERROR(SUM(District_Data!J1976/$K1976),)</f>
        <v>0.30243902439024389</v>
      </c>
      <c r="O1976" s="196">
        <f>IFERROR(SUM(District_Data!K1976/$K1976),)</f>
        <v>0.14146341463414633</v>
      </c>
      <c r="P1976" s="197">
        <f t="shared" si="151"/>
        <v>0.44390243902439019</v>
      </c>
      <c r="Q1976" s="194"/>
      <c r="R1976" s="198">
        <f>SUM(District_Data!L1976:O1976)</f>
        <v>206</v>
      </c>
      <c r="S1976" s="199">
        <f>IFERROR(SUM(District_Data!L1976/$R1976),)</f>
        <v>0.41747572815533979</v>
      </c>
      <c r="T1976" s="199">
        <f>IFERROR(SUM(District_Data!M1976/$R1976),)</f>
        <v>0.22330097087378642</v>
      </c>
      <c r="U1976" s="199">
        <f>IFERROR(SUM(District_Data!N1976/$R1976),)</f>
        <v>0.22330097087378642</v>
      </c>
      <c r="V1976" s="199">
        <f>IFERROR(SUM(District_Data!O1976/$R1976),)</f>
        <v>0.13592233009708737</v>
      </c>
      <c r="W1976" s="200">
        <f t="shared" si="152"/>
        <v>0.35922330097087379</v>
      </c>
      <c r="X1976" s="194"/>
      <c r="Y1976" s="201">
        <f>SUM(District_Data!P1976:S1976)</f>
        <v>206</v>
      </c>
      <c r="Z1976" s="202">
        <f>IFERROR(SUM(District_Data!P1976/$Y1976),)</f>
        <v>0.31067961165048541</v>
      </c>
      <c r="AA1976" s="202">
        <f>IFERROR(SUM(District_Data!Q1976/$Y1976),)</f>
        <v>0.23786407766990292</v>
      </c>
      <c r="AB1976" s="202">
        <f>IFERROR(SUM(District_Data!R1976/$Y1976),)</f>
        <v>0.26213592233009708</v>
      </c>
      <c r="AC1976" s="202">
        <f>IFERROR(SUM(District_Data!S1976/$Y1976),)</f>
        <v>0.18932038834951456</v>
      </c>
      <c r="AD1976" s="203">
        <f t="shared" si="153"/>
        <v>0.45145631067961167</v>
      </c>
      <c r="AE1976" s="194"/>
      <c r="AF1976" s="204">
        <f>SUM(District_Data!T1976:W1976)</f>
        <v>206</v>
      </c>
      <c r="AG1976" s="205">
        <f>IFERROR(SUM(District_Data!T1976/$AF1976),)</f>
        <v>0.3446601941747573</v>
      </c>
      <c r="AH1976" s="205">
        <f>IFERROR(SUM(District_Data!U1976/$AF1976),)</f>
        <v>0.22330097087378642</v>
      </c>
      <c r="AI1976" s="205">
        <f>IFERROR(SUM(District_Data!V1976/$AF1976),)</f>
        <v>0.26213592233009708</v>
      </c>
      <c r="AJ1976" s="205">
        <f>IFERROR(SUM(District_Data!W1976/$AF1976),)</f>
        <v>0.16990291262135923</v>
      </c>
      <c r="AK1976" s="205">
        <f t="shared" si="154"/>
        <v>0.43203883495145634</v>
      </c>
      <c r="AL1976" s="194"/>
      <c r="AM1976" s="206">
        <f>SUM(District_Data!X1976:Y1976)</f>
        <v>205</v>
      </c>
      <c r="AN1976" s="207">
        <f>IFERROR(SUM(District_Data!Y1976/$AM1976),)</f>
        <v>0.1024390243902439</v>
      </c>
    </row>
    <row r="1977" spans="1:40" customFormat="1" x14ac:dyDescent="0.3">
      <c r="A1977" s="52" t="str">
        <f>District_Data!A1977</f>
        <v>WHITE HALL SCHOOL DISTRICT</v>
      </c>
      <c r="B1977" s="77" t="s">
        <v>1657</v>
      </c>
      <c r="C1977" s="27">
        <f>District_Data!C1977</f>
        <v>7</v>
      </c>
      <c r="D1977" s="192">
        <f>SUM(District_Data!D1977:G1977)</f>
        <v>251</v>
      </c>
      <c r="E1977" s="193">
        <f>IFERROR(SUM(District_Data!D1977/$D1977),)</f>
        <v>2.3904382470119521E-2</v>
      </c>
      <c r="F1977" s="193">
        <f>IFERROR(SUM(District_Data!E1977/$D1977),)</f>
        <v>0.18725099601593626</v>
      </c>
      <c r="G1977" s="193">
        <f>IFERROR(SUM(District_Data!F1977/$D1977),)</f>
        <v>0.32669322709163345</v>
      </c>
      <c r="H1977" s="193">
        <f>IFERROR(SUM(District_Data!G1977/$D1977),)</f>
        <v>0.46215139442231074</v>
      </c>
      <c r="I1977" s="193">
        <f t="shared" si="150"/>
        <v>0.78884462151394419</v>
      </c>
      <c r="J1977" s="194"/>
      <c r="K1977" s="195">
        <f>SUM(District_Data!H1977:K1977)</f>
        <v>251</v>
      </c>
      <c r="L1977" s="196">
        <f>IFERROR(SUM(District_Data!H1977/$K1977),)</f>
        <v>0.31075697211155379</v>
      </c>
      <c r="M1977" s="196">
        <f>IFERROR(SUM(District_Data!I1977/$K1977),)</f>
        <v>0.33067729083665337</v>
      </c>
      <c r="N1977" s="196">
        <f>IFERROR(SUM(District_Data!J1977/$K1977),)</f>
        <v>0.16334661354581673</v>
      </c>
      <c r="O1977" s="196">
        <f>IFERROR(SUM(District_Data!K1977/$K1977),)</f>
        <v>0.19521912350597609</v>
      </c>
      <c r="P1977" s="197">
        <f t="shared" si="151"/>
        <v>0.35856573705179284</v>
      </c>
      <c r="Q1977" s="194"/>
      <c r="R1977" s="198">
        <f>SUM(District_Data!L1977:O1977)</f>
        <v>251</v>
      </c>
      <c r="S1977" s="199">
        <f>IFERROR(SUM(District_Data!L1977/$R1977),)</f>
        <v>0.47808764940239046</v>
      </c>
      <c r="T1977" s="199">
        <f>IFERROR(SUM(District_Data!M1977/$R1977),)</f>
        <v>0.18326693227091634</v>
      </c>
      <c r="U1977" s="199">
        <f>IFERROR(SUM(District_Data!N1977/$R1977),)</f>
        <v>0.18326693227091634</v>
      </c>
      <c r="V1977" s="199">
        <f>IFERROR(SUM(District_Data!O1977/$R1977),)</f>
        <v>0.15537848605577689</v>
      </c>
      <c r="W1977" s="200">
        <f t="shared" si="152"/>
        <v>0.33864541832669326</v>
      </c>
      <c r="X1977" s="194"/>
      <c r="Y1977" s="201">
        <f>SUM(District_Data!P1977:S1977)</f>
        <v>251</v>
      </c>
      <c r="Z1977" s="202">
        <f>IFERROR(SUM(District_Data!P1977/$Y1977),)</f>
        <v>0.28286852589641437</v>
      </c>
      <c r="AA1977" s="202">
        <f>IFERROR(SUM(District_Data!Q1977/$Y1977),)</f>
        <v>0.40239043824701193</v>
      </c>
      <c r="AB1977" s="202">
        <f>IFERROR(SUM(District_Data!R1977/$Y1977),)</f>
        <v>0.24701195219123506</v>
      </c>
      <c r="AC1977" s="202">
        <f>IFERROR(SUM(District_Data!S1977/$Y1977),)</f>
        <v>6.7729083665338641E-2</v>
      </c>
      <c r="AD1977" s="203">
        <f t="shared" si="153"/>
        <v>0.3147410358565737</v>
      </c>
      <c r="AE1977" s="194"/>
      <c r="AF1977" s="204">
        <f>SUM(District_Data!T1977:W1977)</f>
        <v>251</v>
      </c>
      <c r="AG1977" s="205">
        <f>IFERROR(SUM(District_Data!T1977/$AF1977),)</f>
        <v>0.3386454183266932</v>
      </c>
      <c r="AH1977" s="205">
        <f>IFERROR(SUM(District_Data!U1977/$AF1977),)</f>
        <v>0.2549800796812749</v>
      </c>
      <c r="AI1977" s="205">
        <f>IFERROR(SUM(District_Data!V1977/$AF1977),)</f>
        <v>0.17928286852589642</v>
      </c>
      <c r="AJ1977" s="205">
        <f>IFERROR(SUM(District_Data!W1977/$AF1977),)</f>
        <v>0.22709163346613545</v>
      </c>
      <c r="AK1977" s="205">
        <f t="shared" si="154"/>
        <v>0.40637450199203184</v>
      </c>
      <c r="AL1977" s="194"/>
      <c r="AM1977" s="206">
        <f>SUM(District_Data!X1977:Y1977)</f>
        <v>251</v>
      </c>
      <c r="AN1977" s="207">
        <f>IFERROR(SUM(District_Data!Y1977/$AM1977),)</f>
        <v>0.14342629482071714</v>
      </c>
    </row>
    <row r="1978" spans="1:40" customFormat="1" x14ac:dyDescent="0.3">
      <c r="A1978" s="52" t="str">
        <f>District_Data!A1978</f>
        <v>WHITE HALL SCHOOL DISTRICT</v>
      </c>
      <c r="B1978" s="77" t="s">
        <v>1657</v>
      </c>
      <c r="C1978" s="27">
        <f>District_Data!C1978</f>
        <v>8</v>
      </c>
      <c r="D1978" s="192">
        <f>SUM(District_Data!D1978:G1978)</f>
        <v>253</v>
      </c>
      <c r="E1978" s="193">
        <f>IFERROR(SUM(District_Data!D1978/$D1978),)</f>
        <v>0.12648221343873517</v>
      </c>
      <c r="F1978" s="193">
        <f>IFERROR(SUM(District_Data!E1978/$D1978),)</f>
        <v>0.11067193675889328</v>
      </c>
      <c r="G1978" s="193">
        <f>IFERROR(SUM(District_Data!F1978/$D1978),)</f>
        <v>0.28458498023715417</v>
      </c>
      <c r="H1978" s="193">
        <f>IFERROR(SUM(District_Data!G1978/$D1978),)</f>
        <v>0.47826086956521741</v>
      </c>
      <c r="I1978" s="193">
        <f t="shared" si="150"/>
        <v>0.76284584980237158</v>
      </c>
      <c r="J1978" s="194"/>
      <c r="K1978" s="195">
        <f>SUM(District_Data!H1978:K1978)</f>
        <v>253</v>
      </c>
      <c r="L1978" s="196">
        <f>IFERROR(SUM(District_Data!H1978/$K1978),)</f>
        <v>0.25296442687747034</v>
      </c>
      <c r="M1978" s="196">
        <f>IFERROR(SUM(District_Data!I1978/$K1978),)</f>
        <v>0.31225296442687744</v>
      </c>
      <c r="N1978" s="196">
        <f>IFERROR(SUM(District_Data!J1978/$K1978),)</f>
        <v>0.16600790513833993</v>
      </c>
      <c r="O1978" s="196">
        <f>IFERROR(SUM(District_Data!K1978/$K1978),)</f>
        <v>0.26877470355731226</v>
      </c>
      <c r="P1978" s="197">
        <f t="shared" si="151"/>
        <v>0.43478260869565222</v>
      </c>
      <c r="Q1978" s="194"/>
      <c r="R1978" s="198">
        <f>SUM(District_Data!L1978:O1978)</f>
        <v>253</v>
      </c>
      <c r="S1978" s="199">
        <f>IFERROR(SUM(District_Data!L1978/$R1978),)</f>
        <v>0.30039525691699603</v>
      </c>
      <c r="T1978" s="199">
        <f>IFERROR(SUM(District_Data!M1978/$R1978),)</f>
        <v>0.22134387351778656</v>
      </c>
      <c r="U1978" s="199">
        <f>IFERROR(SUM(District_Data!N1978/$R1978),)</f>
        <v>0.27667984189723321</v>
      </c>
      <c r="V1978" s="199">
        <f>IFERROR(SUM(District_Data!O1978/$R1978),)</f>
        <v>0.20158102766798419</v>
      </c>
      <c r="W1978" s="200">
        <f t="shared" si="152"/>
        <v>0.47826086956521741</v>
      </c>
      <c r="X1978" s="194"/>
      <c r="Y1978" s="201">
        <f>SUM(District_Data!P1978:S1978)</f>
        <v>253</v>
      </c>
      <c r="Z1978" s="202">
        <f>IFERROR(SUM(District_Data!P1978/$Y1978),)</f>
        <v>0.22529644268774704</v>
      </c>
      <c r="AA1978" s="202">
        <f>IFERROR(SUM(District_Data!Q1978/$Y1978),)</f>
        <v>0.22529644268774704</v>
      </c>
      <c r="AB1978" s="202">
        <f>IFERROR(SUM(District_Data!R1978/$Y1978),)</f>
        <v>0.33992094861660077</v>
      </c>
      <c r="AC1978" s="202">
        <f>IFERROR(SUM(District_Data!S1978/$Y1978),)</f>
        <v>0.20948616600790515</v>
      </c>
      <c r="AD1978" s="203">
        <f t="shared" si="153"/>
        <v>0.54940711462450587</v>
      </c>
      <c r="AE1978" s="194"/>
      <c r="AF1978" s="204">
        <f>SUM(District_Data!T1978:W1978)</f>
        <v>253</v>
      </c>
      <c r="AG1978" s="205">
        <f>IFERROR(SUM(District_Data!T1978/$AF1978),)</f>
        <v>0.30434782608695654</v>
      </c>
      <c r="AH1978" s="205">
        <f>IFERROR(SUM(District_Data!U1978/$AF1978),)</f>
        <v>0.22134387351778656</v>
      </c>
      <c r="AI1978" s="205">
        <f>IFERROR(SUM(District_Data!V1978/$AF1978),)</f>
        <v>0.19762845849802371</v>
      </c>
      <c r="AJ1978" s="205">
        <f>IFERROR(SUM(District_Data!W1978/$AF1978),)</f>
        <v>0.27667984189723321</v>
      </c>
      <c r="AK1978" s="205">
        <f t="shared" si="154"/>
        <v>0.47430830039525695</v>
      </c>
      <c r="AL1978" s="194"/>
      <c r="AM1978" s="206">
        <f>SUM(District_Data!X1978:Y1978)</f>
        <v>253</v>
      </c>
      <c r="AN1978" s="207">
        <f>IFERROR(SUM(District_Data!Y1978/$AM1978),)</f>
        <v>0.20158102766798419</v>
      </c>
    </row>
    <row r="1979" spans="1:40" customFormat="1" x14ac:dyDescent="0.3">
      <c r="A1979" s="52" t="str">
        <f>District_Data!A1979</f>
        <v>WHITE HALL SCHOOL DISTRICT</v>
      </c>
      <c r="B1979" s="77" t="s">
        <v>1657</v>
      </c>
      <c r="C1979" s="27">
        <f>District_Data!C1979</f>
        <v>9</v>
      </c>
      <c r="D1979" s="192">
        <f>SUM(District_Data!D1979:G1979)</f>
        <v>265</v>
      </c>
      <c r="E1979" s="193">
        <f>IFERROR(SUM(District_Data!D1979/$D1979),)</f>
        <v>0.20377358490566039</v>
      </c>
      <c r="F1979" s="193">
        <f>IFERROR(SUM(District_Data!E1979/$D1979),)</f>
        <v>0.27547169811320754</v>
      </c>
      <c r="G1979" s="193">
        <f>IFERROR(SUM(District_Data!F1979/$D1979),)</f>
        <v>0.32075471698113206</v>
      </c>
      <c r="H1979" s="193">
        <f>IFERROR(SUM(District_Data!G1979/$D1979),)</f>
        <v>0.2</v>
      </c>
      <c r="I1979" s="193">
        <f t="shared" si="150"/>
        <v>0.52075471698113207</v>
      </c>
      <c r="J1979" s="194"/>
      <c r="K1979" s="195">
        <f>SUM(District_Data!H1979:K1979)</f>
        <v>265</v>
      </c>
      <c r="L1979" s="196">
        <f>IFERROR(SUM(District_Data!H1979/$K1979),)</f>
        <v>0.5811320754716981</v>
      </c>
      <c r="M1979" s="196">
        <f>IFERROR(SUM(District_Data!I1979/$K1979),)</f>
        <v>0.16226415094339622</v>
      </c>
      <c r="N1979" s="196">
        <f>IFERROR(SUM(District_Data!J1979/$K1979),)</f>
        <v>0.12075471698113208</v>
      </c>
      <c r="O1979" s="196">
        <f>IFERROR(SUM(District_Data!K1979/$K1979),)</f>
        <v>0.13584905660377358</v>
      </c>
      <c r="P1979" s="197">
        <f t="shared" si="151"/>
        <v>0.25660377358490566</v>
      </c>
      <c r="Q1979" s="194"/>
      <c r="R1979" s="198">
        <f>SUM(District_Data!L1979:O1979)</f>
        <v>265</v>
      </c>
      <c r="S1979" s="199">
        <f>IFERROR(SUM(District_Data!L1979/$R1979),)</f>
        <v>0.49433962264150944</v>
      </c>
      <c r="T1979" s="199">
        <f>IFERROR(SUM(District_Data!M1979/$R1979),)</f>
        <v>0.26037735849056604</v>
      </c>
      <c r="U1979" s="199">
        <f>IFERROR(SUM(District_Data!N1979/$R1979),)</f>
        <v>0.16603773584905659</v>
      </c>
      <c r="V1979" s="199">
        <f>IFERROR(SUM(District_Data!O1979/$R1979),)</f>
        <v>7.9245283018867921E-2</v>
      </c>
      <c r="W1979" s="200">
        <f t="shared" si="152"/>
        <v>0.24528301886792453</v>
      </c>
      <c r="X1979" s="194"/>
      <c r="Y1979" s="201">
        <f>SUM(District_Data!P1979:S1979)</f>
        <v>265</v>
      </c>
      <c r="Z1979" s="202">
        <f>IFERROR(SUM(District_Data!P1979/$Y1979),)</f>
        <v>0.4037735849056604</v>
      </c>
      <c r="AA1979" s="202">
        <f>IFERROR(SUM(District_Data!Q1979/$Y1979),)</f>
        <v>0.24905660377358491</v>
      </c>
      <c r="AB1979" s="202">
        <f>IFERROR(SUM(District_Data!R1979/$Y1979),)</f>
        <v>0.22641509433962265</v>
      </c>
      <c r="AC1979" s="202">
        <f>IFERROR(SUM(District_Data!S1979/$Y1979),)</f>
        <v>0.12075471698113208</v>
      </c>
      <c r="AD1979" s="203">
        <f t="shared" si="153"/>
        <v>0.34716981132075475</v>
      </c>
      <c r="AE1979" s="194"/>
      <c r="AF1979" s="204">
        <f>SUM(District_Data!T1979:W1979)</f>
        <v>265</v>
      </c>
      <c r="AG1979" s="205">
        <f>IFERROR(SUM(District_Data!T1979/$AF1979),)</f>
        <v>0.46415094339622642</v>
      </c>
      <c r="AH1979" s="205">
        <f>IFERROR(SUM(District_Data!U1979/$AF1979),)</f>
        <v>0.20754716981132076</v>
      </c>
      <c r="AI1979" s="205">
        <f>IFERROR(SUM(District_Data!V1979/$AF1979),)</f>
        <v>0.15849056603773584</v>
      </c>
      <c r="AJ1979" s="205">
        <f>IFERROR(SUM(District_Data!W1979/$AF1979),)</f>
        <v>0.16981132075471697</v>
      </c>
      <c r="AK1979" s="205">
        <f t="shared" si="154"/>
        <v>0.32830188679245281</v>
      </c>
      <c r="AL1979" s="194"/>
      <c r="AM1979" s="206">
        <f>SUM(District_Data!X1979:Y1979)</f>
        <v>265</v>
      </c>
      <c r="AN1979" s="207">
        <f>IFERROR(SUM(District_Data!Y1979/$AM1979),)</f>
        <v>9.4339622641509441E-2</v>
      </c>
    </row>
    <row r="1980" spans="1:40" customFormat="1" x14ac:dyDescent="0.3">
      <c r="A1980" s="52" t="str">
        <f>District_Data!A1980</f>
        <v>WHITE HALL SCHOOL DISTRICT</v>
      </c>
      <c r="B1980" s="77" t="s">
        <v>1657</v>
      </c>
      <c r="C1980" s="27">
        <f>District_Data!C1980</f>
        <v>10</v>
      </c>
      <c r="D1980" s="192">
        <f>SUM(District_Data!D1980:G1980)</f>
        <v>230</v>
      </c>
      <c r="E1980" s="193">
        <f>IFERROR(SUM(District_Data!D1980/$D1980),)</f>
        <v>0.27391304347826084</v>
      </c>
      <c r="F1980" s="193">
        <f>IFERROR(SUM(District_Data!E1980/$D1980),)</f>
        <v>0.20434782608695654</v>
      </c>
      <c r="G1980" s="193">
        <f>IFERROR(SUM(District_Data!F1980/$D1980),)</f>
        <v>0.25217391304347825</v>
      </c>
      <c r="H1980" s="193">
        <f>IFERROR(SUM(District_Data!G1980/$D1980),)</f>
        <v>0.26956521739130435</v>
      </c>
      <c r="I1980" s="193">
        <f t="shared" si="150"/>
        <v>0.52173913043478259</v>
      </c>
      <c r="J1980" s="194"/>
      <c r="K1980" s="195">
        <f>SUM(District_Data!H1980:K1980)</f>
        <v>230</v>
      </c>
      <c r="L1980" s="196">
        <f>IFERROR(SUM(District_Data!H1980/$K1980),)</f>
        <v>0.55217391304347829</v>
      </c>
      <c r="M1980" s="196">
        <f>IFERROR(SUM(District_Data!I1980/$K1980),)</f>
        <v>0.13478260869565217</v>
      </c>
      <c r="N1980" s="196">
        <f>IFERROR(SUM(District_Data!J1980/$K1980),)</f>
        <v>0.13043478260869565</v>
      </c>
      <c r="O1980" s="196">
        <f>IFERROR(SUM(District_Data!K1980/$K1980),)</f>
        <v>0.18260869565217391</v>
      </c>
      <c r="P1980" s="197">
        <f t="shared" si="151"/>
        <v>0.31304347826086953</v>
      </c>
      <c r="Q1980" s="194"/>
      <c r="R1980" s="198">
        <f>SUM(District_Data!L1980:O1980)</f>
        <v>230</v>
      </c>
      <c r="S1980" s="199">
        <f>IFERROR(SUM(District_Data!L1980/$R1980),)</f>
        <v>0.43043478260869567</v>
      </c>
      <c r="T1980" s="199">
        <f>IFERROR(SUM(District_Data!M1980/$R1980),)</f>
        <v>0.2608695652173913</v>
      </c>
      <c r="U1980" s="199">
        <f>IFERROR(SUM(District_Data!N1980/$R1980),)</f>
        <v>0.19130434782608696</v>
      </c>
      <c r="V1980" s="199">
        <f>IFERROR(SUM(District_Data!O1980/$R1980),)</f>
        <v>0.11739130434782609</v>
      </c>
      <c r="W1980" s="200">
        <f t="shared" si="152"/>
        <v>0.30869565217391304</v>
      </c>
      <c r="X1980" s="194"/>
      <c r="Y1980" s="201">
        <f>SUM(District_Data!P1980:S1980)</f>
        <v>230</v>
      </c>
      <c r="Z1980" s="202">
        <f>IFERROR(SUM(District_Data!P1980/$Y1980),)</f>
        <v>0.46956521739130436</v>
      </c>
      <c r="AA1980" s="202">
        <f>IFERROR(SUM(District_Data!Q1980/$Y1980),)</f>
        <v>0.2391304347826087</v>
      </c>
      <c r="AB1980" s="202">
        <f>IFERROR(SUM(District_Data!R1980/$Y1980),)</f>
        <v>0.21739130434782608</v>
      </c>
      <c r="AC1980" s="202">
        <f>IFERROR(SUM(District_Data!S1980/$Y1980),)</f>
        <v>7.3913043478260873E-2</v>
      </c>
      <c r="AD1980" s="203">
        <f t="shared" si="153"/>
        <v>0.29130434782608694</v>
      </c>
      <c r="AE1980" s="194"/>
      <c r="AF1980" s="204">
        <f>SUM(District_Data!T1980:W1980)</f>
        <v>230</v>
      </c>
      <c r="AG1980" s="205">
        <f>IFERROR(SUM(District_Data!T1980/$AF1980),)</f>
        <v>0.43913043478260871</v>
      </c>
      <c r="AH1980" s="205">
        <f>IFERROR(SUM(District_Data!U1980/$AF1980),)</f>
        <v>0.22173913043478261</v>
      </c>
      <c r="AI1980" s="205">
        <f>IFERROR(SUM(District_Data!V1980/$AF1980),)</f>
        <v>0.14782608695652175</v>
      </c>
      <c r="AJ1980" s="205">
        <f>IFERROR(SUM(District_Data!W1980/$AF1980),)</f>
        <v>0.19130434782608696</v>
      </c>
      <c r="AK1980" s="205">
        <f t="shared" si="154"/>
        <v>0.33913043478260874</v>
      </c>
      <c r="AL1980" s="194"/>
      <c r="AM1980" s="206">
        <f>SUM(District_Data!X1980:Y1980)</f>
        <v>230</v>
      </c>
      <c r="AN1980" s="207">
        <f>IFERROR(SUM(District_Data!Y1980/$AM1980),)</f>
        <v>0.16956521739130434</v>
      </c>
    </row>
    <row r="1981" spans="1:40" customFormat="1" x14ac:dyDescent="0.3">
      <c r="A1981" s="52" t="str">
        <f>District_Data!A1981</f>
        <v>WONDERVIEW SCHOOL DISTRICT</v>
      </c>
      <c r="B1981" s="77" t="s">
        <v>1658</v>
      </c>
      <c r="C1981" s="27">
        <f>District_Data!C1981</f>
        <v>3</v>
      </c>
      <c r="D1981" s="192">
        <f>SUM(District_Data!D1981:G1981)</f>
        <v>32</v>
      </c>
      <c r="E1981" s="193">
        <f>IFERROR(SUM(District_Data!D1981/$D1981),)</f>
        <v>0</v>
      </c>
      <c r="F1981" s="193">
        <f>IFERROR(SUM(District_Data!E1981/$D1981),)</f>
        <v>0.21875</v>
      </c>
      <c r="G1981" s="193">
        <f>IFERROR(SUM(District_Data!F1981/$D1981),)</f>
        <v>0.53125</v>
      </c>
      <c r="H1981" s="193">
        <f>IFERROR(SUM(District_Data!G1981/$D1981),)</f>
        <v>0.25</v>
      </c>
      <c r="I1981" s="193">
        <f t="shared" si="150"/>
        <v>0.78125</v>
      </c>
      <c r="J1981" s="194"/>
      <c r="K1981" s="195">
        <f>SUM(District_Data!H1981:K1981)</f>
        <v>32</v>
      </c>
      <c r="L1981" s="196">
        <f>IFERROR(SUM(District_Data!H1981/$K1981),)</f>
        <v>0</v>
      </c>
      <c r="M1981" s="196">
        <f>IFERROR(SUM(District_Data!I1981/$K1981),)</f>
        <v>0.21875</v>
      </c>
      <c r="N1981" s="196">
        <f>IFERROR(SUM(District_Data!J1981/$K1981),)</f>
        <v>0.5</v>
      </c>
      <c r="O1981" s="196">
        <f>IFERROR(SUM(District_Data!K1981/$K1981),)</f>
        <v>0.28125</v>
      </c>
      <c r="P1981" s="197">
        <f t="shared" si="151"/>
        <v>0.78125</v>
      </c>
      <c r="Q1981" s="194"/>
      <c r="R1981" s="198">
        <f>SUM(District_Data!L1981:O1981)</f>
        <v>32</v>
      </c>
      <c r="S1981" s="199">
        <f>IFERROR(SUM(District_Data!L1981/$R1981),)</f>
        <v>0.21875</v>
      </c>
      <c r="T1981" s="199">
        <f>IFERROR(SUM(District_Data!M1981/$R1981),)</f>
        <v>0.21875</v>
      </c>
      <c r="U1981" s="199">
        <f>IFERROR(SUM(District_Data!N1981/$R1981),)</f>
        <v>0.28125</v>
      </c>
      <c r="V1981" s="199">
        <f>IFERROR(SUM(District_Data!O1981/$R1981),)</f>
        <v>0.28125</v>
      </c>
      <c r="W1981" s="200">
        <f t="shared" si="152"/>
        <v>0.5625</v>
      </c>
      <c r="X1981" s="194"/>
      <c r="Y1981" s="201">
        <f>SUM(District_Data!P1981:S1981)</f>
        <v>32</v>
      </c>
      <c r="Z1981" s="202">
        <f>IFERROR(SUM(District_Data!P1981/$Y1981),)</f>
        <v>0.25</v>
      </c>
      <c r="AA1981" s="202">
        <f>IFERROR(SUM(District_Data!Q1981/$Y1981),)</f>
        <v>0.3125</v>
      </c>
      <c r="AB1981" s="202">
        <f>IFERROR(SUM(District_Data!R1981/$Y1981),)</f>
        <v>0.1875</v>
      </c>
      <c r="AC1981" s="202">
        <f>IFERROR(SUM(District_Data!S1981/$Y1981),)</f>
        <v>0.25</v>
      </c>
      <c r="AD1981" s="203">
        <f t="shared" si="153"/>
        <v>0.4375</v>
      </c>
      <c r="AE1981" s="194"/>
      <c r="AF1981" s="204">
        <f>SUM(District_Data!T1981:W1981)</f>
        <v>32</v>
      </c>
      <c r="AG1981" s="205">
        <f>IFERROR(SUM(District_Data!T1981/$AF1981),)</f>
        <v>0.1875</v>
      </c>
      <c r="AH1981" s="205">
        <f>IFERROR(SUM(District_Data!U1981/$AF1981),)</f>
        <v>0.40625</v>
      </c>
      <c r="AI1981" s="205">
        <f>IFERROR(SUM(District_Data!V1981/$AF1981),)</f>
        <v>0.28125</v>
      </c>
      <c r="AJ1981" s="205">
        <f>IFERROR(SUM(District_Data!W1981/$AF1981),)</f>
        <v>0.125</v>
      </c>
      <c r="AK1981" s="205">
        <f t="shared" si="154"/>
        <v>0.40625</v>
      </c>
      <c r="AL1981" s="194"/>
      <c r="AM1981" s="206">
        <f>SUM(District_Data!X1981:Y1981)</f>
        <v>32</v>
      </c>
      <c r="AN1981" s="207">
        <f>IFERROR(SUM(District_Data!Y1981/$AM1981),)</f>
        <v>0.25</v>
      </c>
    </row>
    <row r="1982" spans="1:40" customFormat="1" x14ac:dyDescent="0.3">
      <c r="A1982" s="52" t="str">
        <f>District_Data!A1982</f>
        <v>WONDERVIEW SCHOOL DISTRICT</v>
      </c>
      <c r="B1982" s="77" t="s">
        <v>1658</v>
      </c>
      <c r="C1982" s="27">
        <f>District_Data!C1982</f>
        <v>4</v>
      </c>
      <c r="D1982" s="192">
        <f>SUM(District_Data!D1982:G1982)</f>
        <v>32</v>
      </c>
      <c r="E1982" s="193">
        <f>IFERROR(SUM(District_Data!D1982/$D1982),)</f>
        <v>0.15625</v>
      </c>
      <c r="F1982" s="193">
        <f>IFERROR(SUM(District_Data!E1982/$D1982),)</f>
        <v>0.28125</v>
      </c>
      <c r="G1982" s="193">
        <f>IFERROR(SUM(District_Data!F1982/$D1982),)</f>
        <v>0.34375</v>
      </c>
      <c r="H1982" s="193">
        <f>IFERROR(SUM(District_Data!G1982/$D1982),)</f>
        <v>0.21875</v>
      </c>
      <c r="I1982" s="193">
        <f t="shared" si="150"/>
        <v>0.5625</v>
      </c>
      <c r="J1982" s="194"/>
      <c r="K1982" s="195">
        <f>SUM(District_Data!H1982:K1982)</f>
        <v>32</v>
      </c>
      <c r="L1982" s="196">
        <f>IFERROR(SUM(District_Data!H1982/$K1982),)</f>
        <v>0.15625</v>
      </c>
      <c r="M1982" s="196">
        <f>IFERROR(SUM(District_Data!I1982/$K1982),)</f>
        <v>0.40625</v>
      </c>
      <c r="N1982" s="196">
        <f>IFERROR(SUM(District_Data!J1982/$K1982),)</f>
        <v>0.375</v>
      </c>
      <c r="O1982" s="196">
        <f>IFERROR(SUM(District_Data!K1982/$K1982),)</f>
        <v>6.25E-2</v>
      </c>
      <c r="P1982" s="197">
        <f t="shared" si="151"/>
        <v>0.4375</v>
      </c>
      <c r="Q1982" s="194"/>
      <c r="R1982" s="198">
        <f>SUM(District_Data!L1982:O1982)</f>
        <v>32</v>
      </c>
      <c r="S1982" s="199">
        <f>IFERROR(SUM(District_Data!L1982/$R1982),)</f>
        <v>0.375</v>
      </c>
      <c r="T1982" s="199">
        <f>IFERROR(SUM(District_Data!M1982/$R1982),)</f>
        <v>0.15625</v>
      </c>
      <c r="U1982" s="199">
        <f>IFERROR(SUM(District_Data!N1982/$R1982),)</f>
        <v>0.3125</v>
      </c>
      <c r="V1982" s="199">
        <f>IFERROR(SUM(District_Data!O1982/$R1982),)</f>
        <v>0.15625</v>
      </c>
      <c r="W1982" s="200">
        <f t="shared" si="152"/>
        <v>0.46875</v>
      </c>
      <c r="X1982" s="194"/>
      <c r="Y1982" s="201">
        <f>SUM(District_Data!P1982:S1982)</f>
        <v>32</v>
      </c>
      <c r="Z1982" s="202">
        <f>IFERROR(SUM(District_Data!P1982/$Y1982),)</f>
        <v>0.3125</v>
      </c>
      <c r="AA1982" s="202">
        <f>IFERROR(SUM(District_Data!Q1982/$Y1982),)</f>
        <v>0.34375</v>
      </c>
      <c r="AB1982" s="202">
        <f>IFERROR(SUM(District_Data!R1982/$Y1982),)</f>
        <v>0.1875</v>
      </c>
      <c r="AC1982" s="202">
        <f>IFERROR(SUM(District_Data!S1982/$Y1982),)</f>
        <v>0.15625</v>
      </c>
      <c r="AD1982" s="203">
        <f t="shared" si="153"/>
        <v>0.34375</v>
      </c>
      <c r="AE1982" s="194"/>
      <c r="AF1982" s="204">
        <f>SUM(District_Data!T1982:W1982)</f>
        <v>32</v>
      </c>
      <c r="AG1982" s="205">
        <f>IFERROR(SUM(District_Data!T1982/$AF1982),)</f>
        <v>0.625</v>
      </c>
      <c r="AH1982" s="205">
        <f>IFERROR(SUM(District_Data!U1982/$AF1982),)</f>
        <v>0.15625</v>
      </c>
      <c r="AI1982" s="205">
        <f>IFERROR(SUM(District_Data!V1982/$AF1982),)</f>
        <v>9.375E-2</v>
      </c>
      <c r="AJ1982" s="205">
        <f>IFERROR(SUM(District_Data!W1982/$AF1982),)</f>
        <v>0.125</v>
      </c>
      <c r="AK1982" s="205">
        <f t="shared" si="154"/>
        <v>0.21875</v>
      </c>
      <c r="AL1982" s="194"/>
      <c r="AM1982" s="206">
        <f>SUM(District_Data!X1982:Y1982)</f>
        <v>32</v>
      </c>
      <c r="AN1982" s="207">
        <f>IFERROR(SUM(District_Data!Y1982/$AM1982),)</f>
        <v>0.1875</v>
      </c>
    </row>
    <row r="1983" spans="1:40" customFormat="1" x14ac:dyDescent="0.3">
      <c r="A1983" s="52" t="str">
        <f>District_Data!A1983</f>
        <v>WONDERVIEW SCHOOL DISTRICT</v>
      </c>
      <c r="B1983" s="77" t="s">
        <v>1658</v>
      </c>
      <c r="C1983" s="27">
        <f>District_Data!C1983</f>
        <v>5</v>
      </c>
      <c r="D1983" s="192">
        <f>SUM(District_Data!D1983:G1983)</f>
        <v>36</v>
      </c>
      <c r="E1983" s="193">
        <f>IFERROR(SUM(District_Data!D1983/$D1983),)</f>
        <v>5.5555555555555552E-2</v>
      </c>
      <c r="F1983" s="193">
        <f>IFERROR(SUM(District_Data!E1983/$D1983),)</f>
        <v>0.25</v>
      </c>
      <c r="G1983" s="193">
        <f>IFERROR(SUM(District_Data!F1983/$D1983),)</f>
        <v>0.44444444444444442</v>
      </c>
      <c r="H1983" s="193">
        <f>IFERROR(SUM(District_Data!G1983/$D1983),)</f>
        <v>0.25</v>
      </c>
      <c r="I1983" s="193">
        <f t="shared" si="150"/>
        <v>0.69444444444444442</v>
      </c>
      <c r="J1983" s="194"/>
      <c r="K1983" s="195">
        <f>SUM(District_Data!H1983:K1983)</f>
        <v>36</v>
      </c>
      <c r="L1983" s="196">
        <f>IFERROR(SUM(District_Data!H1983/$K1983),)</f>
        <v>8.3333333333333329E-2</v>
      </c>
      <c r="M1983" s="196">
        <f>IFERROR(SUM(District_Data!I1983/$K1983),)</f>
        <v>0.22222222222222221</v>
      </c>
      <c r="N1983" s="196">
        <f>IFERROR(SUM(District_Data!J1983/$K1983),)</f>
        <v>0.61111111111111116</v>
      </c>
      <c r="O1983" s="196">
        <f>IFERROR(SUM(District_Data!K1983/$K1983),)</f>
        <v>8.3333333333333329E-2</v>
      </c>
      <c r="P1983" s="197">
        <f t="shared" si="151"/>
        <v>0.69444444444444453</v>
      </c>
      <c r="Q1983" s="194"/>
      <c r="R1983" s="198">
        <f>SUM(District_Data!L1983:O1983)</f>
        <v>36</v>
      </c>
      <c r="S1983" s="199">
        <f>IFERROR(SUM(District_Data!L1983/$R1983),)</f>
        <v>0.30555555555555558</v>
      </c>
      <c r="T1983" s="199">
        <f>IFERROR(SUM(District_Data!M1983/$R1983),)</f>
        <v>0.33333333333333331</v>
      </c>
      <c r="U1983" s="199">
        <f>IFERROR(SUM(District_Data!N1983/$R1983),)</f>
        <v>0.30555555555555558</v>
      </c>
      <c r="V1983" s="199">
        <f>IFERROR(SUM(District_Data!O1983/$R1983),)</f>
        <v>5.5555555555555552E-2</v>
      </c>
      <c r="W1983" s="200">
        <f t="shared" si="152"/>
        <v>0.36111111111111116</v>
      </c>
      <c r="X1983" s="194"/>
      <c r="Y1983" s="201">
        <f>SUM(District_Data!P1983:S1983)</f>
        <v>36</v>
      </c>
      <c r="Z1983" s="202">
        <f>IFERROR(SUM(District_Data!P1983/$Y1983),)</f>
        <v>0.3611111111111111</v>
      </c>
      <c r="AA1983" s="202">
        <f>IFERROR(SUM(District_Data!Q1983/$Y1983),)</f>
        <v>0.30555555555555558</v>
      </c>
      <c r="AB1983" s="202">
        <f>IFERROR(SUM(District_Data!R1983/$Y1983),)</f>
        <v>0.25</v>
      </c>
      <c r="AC1983" s="202">
        <f>IFERROR(SUM(District_Data!S1983/$Y1983),)</f>
        <v>8.3333333333333329E-2</v>
      </c>
      <c r="AD1983" s="203">
        <f t="shared" si="153"/>
        <v>0.33333333333333331</v>
      </c>
      <c r="AE1983" s="194"/>
      <c r="AF1983" s="204">
        <f>SUM(District_Data!T1983:W1983)</f>
        <v>36</v>
      </c>
      <c r="AG1983" s="205">
        <f>IFERROR(SUM(District_Data!T1983/$AF1983),)</f>
        <v>0.27777777777777779</v>
      </c>
      <c r="AH1983" s="205">
        <f>IFERROR(SUM(District_Data!U1983/$AF1983),)</f>
        <v>0.27777777777777779</v>
      </c>
      <c r="AI1983" s="205">
        <f>IFERROR(SUM(District_Data!V1983/$AF1983),)</f>
        <v>0.22222222222222221</v>
      </c>
      <c r="AJ1983" s="205">
        <f>IFERROR(SUM(District_Data!W1983/$AF1983),)</f>
        <v>0.22222222222222221</v>
      </c>
      <c r="AK1983" s="205">
        <f t="shared" si="154"/>
        <v>0.44444444444444442</v>
      </c>
      <c r="AL1983" s="194"/>
      <c r="AM1983" s="206">
        <f>SUM(District_Data!X1983:Y1983)</f>
        <v>36</v>
      </c>
      <c r="AN1983" s="207">
        <f>IFERROR(SUM(District_Data!Y1983/$AM1983),)</f>
        <v>8.3333333333333329E-2</v>
      </c>
    </row>
    <row r="1984" spans="1:40" customFormat="1" x14ac:dyDescent="0.3">
      <c r="A1984" s="52" t="str">
        <f>District_Data!A1984</f>
        <v>WONDERVIEW SCHOOL DISTRICT</v>
      </c>
      <c r="B1984" s="77" t="s">
        <v>1658</v>
      </c>
      <c r="C1984" s="27">
        <f>District_Data!C1984</f>
        <v>6</v>
      </c>
      <c r="D1984" s="192">
        <f>SUM(District_Data!D1984:G1984)</f>
        <v>45</v>
      </c>
      <c r="E1984" s="193">
        <f>IFERROR(SUM(District_Data!D1984/$D1984),)</f>
        <v>0.1111111111111111</v>
      </c>
      <c r="F1984" s="193">
        <f>IFERROR(SUM(District_Data!E1984/$D1984),)</f>
        <v>0.33333333333333331</v>
      </c>
      <c r="G1984" s="193">
        <f>IFERROR(SUM(District_Data!F1984/$D1984),)</f>
        <v>0.2</v>
      </c>
      <c r="H1984" s="193">
        <f>IFERROR(SUM(District_Data!G1984/$D1984),)</f>
        <v>0.35555555555555557</v>
      </c>
      <c r="I1984" s="193">
        <f t="shared" si="150"/>
        <v>0.55555555555555558</v>
      </c>
      <c r="J1984" s="194"/>
      <c r="K1984" s="195">
        <f>SUM(District_Data!H1984:K1984)</f>
        <v>45</v>
      </c>
      <c r="L1984" s="196">
        <f>IFERROR(SUM(District_Data!H1984/$K1984),)</f>
        <v>0.17777777777777778</v>
      </c>
      <c r="M1984" s="196">
        <f>IFERROR(SUM(District_Data!I1984/$K1984),)</f>
        <v>0.26666666666666666</v>
      </c>
      <c r="N1984" s="196">
        <f>IFERROR(SUM(District_Data!J1984/$K1984),)</f>
        <v>0.42222222222222222</v>
      </c>
      <c r="O1984" s="196">
        <f>IFERROR(SUM(District_Data!K1984/$K1984),)</f>
        <v>0.13333333333333333</v>
      </c>
      <c r="P1984" s="197">
        <f t="shared" si="151"/>
        <v>0.55555555555555558</v>
      </c>
      <c r="Q1984" s="194"/>
      <c r="R1984" s="198">
        <f>SUM(District_Data!L1984:O1984)</f>
        <v>45</v>
      </c>
      <c r="S1984" s="199">
        <f>IFERROR(SUM(District_Data!L1984/$R1984),)</f>
        <v>0.4</v>
      </c>
      <c r="T1984" s="199">
        <f>IFERROR(SUM(District_Data!M1984/$R1984),)</f>
        <v>0.17777777777777778</v>
      </c>
      <c r="U1984" s="199">
        <f>IFERROR(SUM(District_Data!N1984/$R1984),)</f>
        <v>0.26666666666666666</v>
      </c>
      <c r="V1984" s="199">
        <f>IFERROR(SUM(District_Data!O1984/$R1984),)</f>
        <v>0.15555555555555556</v>
      </c>
      <c r="W1984" s="200">
        <f t="shared" si="152"/>
        <v>0.42222222222222222</v>
      </c>
      <c r="X1984" s="194"/>
      <c r="Y1984" s="201">
        <f>SUM(District_Data!P1984:S1984)</f>
        <v>45</v>
      </c>
      <c r="Z1984" s="202">
        <f>IFERROR(SUM(District_Data!P1984/$Y1984),)</f>
        <v>0.42222222222222222</v>
      </c>
      <c r="AA1984" s="202">
        <f>IFERROR(SUM(District_Data!Q1984/$Y1984),)</f>
        <v>0.22222222222222221</v>
      </c>
      <c r="AB1984" s="202">
        <f>IFERROR(SUM(District_Data!R1984/$Y1984),)</f>
        <v>0.13333333333333333</v>
      </c>
      <c r="AC1984" s="202">
        <f>IFERROR(SUM(District_Data!S1984/$Y1984),)</f>
        <v>0.22222222222222221</v>
      </c>
      <c r="AD1984" s="203">
        <f t="shared" si="153"/>
        <v>0.35555555555555551</v>
      </c>
      <c r="AE1984" s="194"/>
      <c r="AF1984" s="204">
        <f>SUM(District_Data!T1984:W1984)</f>
        <v>45</v>
      </c>
      <c r="AG1984" s="205">
        <f>IFERROR(SUM(District_Data!T1984/$AF1984),)</f>
        <v>0.42222222222222222</v>
      </c>
      <c r="AH1984" s="205">
        <f>IFERROR(SUM(District_Data!U1984/$AF1984),)</f>
        <v>0.17777777777777778</v>
      </c>
      <c r="AI1984" s="205">
        <f>IFERROR(SUM(District_Data!V1984/$AF1984),)</f>
        <v>0.24444444444444444</v>
      </c>
      <c r="AJ1984" s="205">
        <f>IFERROR(SUM(District_Data!W1984/$AF1984),)</f>
        <v>0.15555555555555556</v>
      </c>
      <c r="AK1984" s="205">
        <f t="shared" si="154"/>
        <v>0.4</v>
      </c>
      <c r="AL1984" s="194"/>
      <c r="AM1984" s="206">
        <f>SUM(District_Data!X1984:Y1984)</f>
        <v>45</v>
      </c>
      <c r="AN1984" s="207">
        <f>IFERROR(SUM(District_Data!Y1984/$AM1984),)</f>
        <v>0.1111111111111111</v>
      </c>
    </row>
    <row r="1985" spans="1:40" customFormat="1" x14ac:dyDescent="0.3">
      <c r="A1985" s="52" t="str">
        <f>District_Data!A1985</f>
        <v>WONDERVIEW SCHOOL DISTRICT</v>
      </c>
      <c r="B1985" s="77" t="s">
        <v>1658</v>
      </c>
      <c r="C1985" s="27">
        <f>District_Data!C1985</f>
        <v>7</v>
      </c>
      <c r="D1985" s="192">
        <f>SUM(District_Data!D1985:G1985)</f>
        <v>33</v>
      </c>
      <c r="E1985" s="193">
        <f>IFERROR(SUM(District_Data!D1985/$D1985),)</f>
        <v>0.15151515151515152</v>
      </c>
      <c r="F1985" s="193">
        <f>IFERROR(SUM(District_Data!E1985/$D1985),)</f>
        <v>0.24242424242424243</v>
      </c>
      <c r="G1985" s="193">
        <f>IFERROR(SUM(District_Data!F1985/$D1985),)</f>
        <v>0.33333333333333331</v>
      </c>
      <c r="H1985" s="193">
        <f>IFERROR(SUM(District_Data!G1985/$D1985),)</f>
        <v>0.27272727272727271</v>
      </c>
      <c r="I1985" s="193">
        <f t="shared" si="150"/>
        <v>0.60606060606060597</v>
      </c>
      <c r="J1985" s="194"/>
      <c r="K1985" s="195">
        <f>SUM(District_Data!H1985:K1985)</f>
        <v>33</v>
      </c>
      <c r="L1985" s="196">
        <f>IFERROR(SUM(District_Data!H1985/$K1985),)</f>
        <v>0.42424242424242425</v>
      </c>
      <c r="M1985" s="196">
        <f>IFERROR(SUM(District_Data!I1985/$K1985),)</f>
        <v>0.36363636363636365</v>
      </c>
      <c r="N1985" s="196">
        <f>IFERROR(SUM(District_Data!J1985/$K1985),)</f>
        <v>0.18181818181818182</v>
      </c>
      <c r="O1985" s="196">
        <f>IFERROR(SUM(District_Data!K1985/$K1985),)</f>
        <v>3.0303030303030304E-2</v>
      </c>
      <c r="P1985" s="197">
        <f t="shared" si="151"/>
        <v>0.21212121212121213</v>
      </c>
      <c r="Q1985" s="194"/>
      <c r="R1985" s="198">
        <f>SUM(District_Data!L1985:O1985)</f>
        <v>33</v>
      </c>
      <c r="S1985" s="199">
        <f>IFERROR(SUM(District_Data!L1985/$R1985),)</f>
        <v>0.45454545454545453</v>
      </c>
      <c r="T1985" s="199">
        <f>IFERROR(SUM(District_Data!M1985/$R1985),)</f>
        <v>0.21212121212121213</v>
      </c>
      <c r="U1985" s="199">
        <f>IFERROR(SUM(District_Data!N1985/$R1985),)</f>
        <v>0.24242424242424243</v>
      </c>
      <c r="V1985" s="199">
        <f>IFERROR(SUM(District_Data!O1985/$R1985),)</f>
        <v>9.0909090909090912E-2</v>
      </c>
      <c r="W1985" s="200">
        <f t="shared" si="152"/>
        <v>0.33333333333333337</v>
      </c>
      <c r="X1985" s="194"/>
      <c r="Y1985" s="201">
        <f>SUM(District_Data!P1985:S1985)</f>
        <v>33</v>
      </c>
      <c r="Z1985" s="202">
        <f>IFERROR(SUM(District_Data!P1985/$Y1985),)</f>
        <v>0.36363636363636365</v>
      </c>
      <c r="AA1985" s="202">
        <f>IFERROR(SUM(District_Data!Q1985/$Y1985),)</f>
        <v>0.39393939393939392</v>
      </c>
      <c r="AB1985" s="202">
        <f>IFERROR(SUM(District_Data!R1985/$Y1985),)</f>
        <v>0.18181818181818182</v>
      </c>
      <c r="AC1985" s="202">
        <f>IFERROR(SUM(District_Data!S1985/$Y1985),)</f>
        <v>6.0606060606060608E-2</v>
      </c>
      <c r="AD1985" s="203">
        <f t="shared" si="153"/>
        <v>0.24242424242424243</v>
      </c>
      <c r="AE1985" s="194"/>
      <c r="AF1985" s="204">
        <f>SUM(District_Data!T1985:W1985)</f>
        <v>33</v>
      </c>
      <c r="AG1985" s="205">
        <f>IFERROR(SUM(District_Data!T1985/$AF1985),)</f>
        <v>0.54545454545454541</v>
      </c>
      <c r="AH1985" s="205">
        <f>IFERROR(SUM(District_Data!U1985/$AF1985),)</f>
        <v>0.18181818181818182</v>
      </c>
      <c r="AI1985" s="205">
        <f>IFERROR(SUM(District_Data!V1985/$AF1985),)</f>
        <v>0.18181818181818182</v>
      </c>
      <c r="AJ1985" s="205">
        <f>IFERROR(SUM(District_Data!W1985/$AF1985),)</f>
        <v>9.0909090909090912E-2</v>
      </c>
      <c r="AK1985" s="205">
        <f t="shared" si="154"/>
        <v>0.27272727272727271</v>
      </c>
      <c r="AL1985" s="194"/>
      <c r="AM1985" s="206">
        <f>SUM(District_Data!X1985:Y1985)</f>
        <v>33</v>
      </c>
      <c r="AN1985" s="207">
        <f>IFERROR(SUM(District_Data!Y1985/$AM1985),)</f>
        <v>3.0303030303030304E-2</v>
      </c>
    </row>
    <row r="1986" spans="1:40" customFormat="1" x14ac:dyDescent="0.3">
      <c r="A1986" s="52" t="str">
        <f>District_Data!A1986</f>
        <v>WONDERVIEW SCHOOL DISTRICT</v>
      </c>
      <c r="B1986" s="77" t="s">
        <v>1658</v>
      </c>
      <c r="C1986" s="27">
        <f>District_Data!C1986</f>
        <v>8</v>
      </c>
      <c r="D1986" s="192">
        <f>SUM(District_Data!D1986:G1986)</f>
        <v>39</v>
      </c>
      <c r="E1986" s="193">
        <f>IFERROR(SUM(District_Data!D1986/$D1986),)</f>
        <v>0.12820512820512819</v>
      </c>
      <c r="F1986" s="193">
        <f>IFERROR(SUM(District_Data!E1986/$D1986),)</f>
        <v>0.15384615384615385</v>
      </c>
      <c r="G1986" s="193">
        <f>IFERROR(SUM(District_Data!F1986/$D1986),)</f>
        <v>0.33333333333333331</v>
      </c>
      <c r="H1986" s="193">
        <f>IFERROR(SUM(District_Data!G1986/$D1986),)</f>
        <v>0.38461538461538464</v>
      </c>
      <c r="I1986" s="193">
        <f t="shared" si="150"/>
        <v>0.71794871794871795</v>
      </c>
      <c r="J1986" s="194"/>
      <c r="K1986" s="195">
        <f>SUM(District_Data!H1986:K1986)</f>
        <v>39</v>
      </c>
      <c r="L1986" s="196">
        <f>IFERROR(SUM(District_Data!H1986/$K1986),)</f>
        <v>0.30769230769230771</v>
      </c>
      <c r="M1986" s="196">
        <f>IFERROR(SUM(District_Data!I1986/$K1986),)</f>
        <v>0.35897435897435898</v>
      </c>
      <c r="N1986" s="196">
        <f>IFERROR(SUM(District_Data!J1986/$K1986),)</f>
        <v>0.20512820512820512</v>
      </c>
      <c r="O1986" s="196">
        <f>IFERROR(SUM(District_Data!K1986/$K1986),)</f>
        <v>0.12820512820512819</v>
      </c>
      <c r="P1986" s="197">
        <f t="shared" si="151"/>
        <v>0.33333333333333331</v>
      </c>
      <c r="Q1986" s="194"/>
      <c r="R1986" s="198">
        <f>SUM(District_Data!L1986:O1986)</f>
        <v>39</v>
      </c>
      <c r="S1986" s="199">
        <f>IFERROR(SUM(District_Data!L1986/$R1986),)</f>
        <v>0.41025641025641024</v>
      </c>
      <c r="T1986" s="199">
        <f>IFERROR(SUM(District_Data!M1986/$R1986),)</f>
        <v>0.25641025641025639</v>
      </c>
      <c r="U1986" s="199">
        <f>IFERROR(SUM(District_Data!N1986/$R1986),)</f>
        <v>0.17948717948717949</v>
      </c>
      <c r="V1986" s="199">
        <f>IFERROR(SUM(District_Data!O1986/$R1986),)</f>
        <v>0.15384615384615385</v>
      </c>
      <c r="W1986" s="200">
        <f t="shared" si="152"/>
        <v>0.33333333333333337</v>
      </c>
      <c r="X1986" s="194"/>
      <c r="Y1986" s="201">
        <f>SUM(District_Data!P1986:S1986)</f>
        <v>39</v>
      </c>
      <c r="Z1986" s="202">
        <f>IFERROR(SUM(District_Data!P1986/$Y1986),)</f>
        <v>0.30769230769230771</v>
      </c>
      <c r="AA1986" s="202">
        <f>IFERROR(SUM(District_Data!Q1986/$Y1986),)</f>
        <v>0.33333333333333331</v>
      </c>
      <c r="AB1986" s="202">
        <f>IFERROR(SUM(District_Data!R1986/$Y1986),)</f>
        <v>0.15384615384615385</v>
      </c>
      <c r="AC1986" s="202">
        <f>IFERROR(SUM(District_Data!S1986/$Y1986),)</f>
        <v>0.20512820512820512</v>
      </c>
      <c r="AD1986" s="203">
        <f t="shared" si="153"/>
        <v>0.35897435897435898</v>
      </c>
      <c r="AE1986" s="194"/>
      <c r="AF1986" s="204">
        <f>SUM(District_Data!T1986:W1986)</f>
        <v>39</v>
      </c>
      <c r="AG1986" s="205">
        <f>IFERROR(SUM(District_Data!T1986/$AF1986),)</f>
        <v>0.38461538461538464</v>
      </c>
      <c r="AH1986" s="205">
        <f>IFERROR(SUM(District_Data!U1986/$AF1986),)</f>
        <v>0.25641025641025639</v>
      </c>
      <c r="AI1986" s="205">
        <f>IFERROR(SUM(District_Data!V1986/$AF1986),)</f>
        <v>0.12820512820512819</v>
      </c>
      <c r="AJ1986" s="205">
        <f>IFERROR(SUM(District_Data!W1986/$AF1986),)</f>
        <v>0.23076923076923078</v>
      </c>
      <c r="AK1986" s="205">
        <f t="shared" si="154"/>
        <v>0.35897435897435898</v>
      </c>
      <c r="AL1986" s="194"/>
      <c r="AM1986" s="206">
        <f>SUM(District_Data!X1986:Y1986)</f>
        <v>39</v>
      </c>
      <c r="AN1986" s="207">
        <f>IFERROR(SUM(District_Data!Y1986/$AM1986),)</f>
        <v>2.564102564102564E-2</v>
      </c>
    </row>
    <row r="1987" spans="1:40" customFormat="1" x14ac:dyDescent="0.3">
      <c r="A1987" s="52" t="str">
        <f>District_Data!A1987</f>
        <v>WONDERVIEW SCHOOL DISTRICT</v>
      </c>
      <c r="B1987" s="77" t="s">
        <v>1658</v>
      </c>
      <c r="C1987" s="27">
        <f>District_Data!C1987</f>
        <v>9</v>
      </c>
      <c r="D1987" s="192">
        <f>SUM(District_Data!D1987:G1987)</f>
        <v>35</v>
      </c>
      <c r="E1987" s="193">
        <f>IFERROR(SUM(District_Data!D1987/$D1987),)</f>
        <v>8.5714285714285715E-2</v>
      </c>
      <c r="F1987" s="193">
        <f>IFERROR(SUM(District_Data!E1987/$D1987),)</f>
        <v>0.22857142857142856</v>
      </c>
      <c r="G1987" s="193">
        <f>IFERROR(SUM(District_Data!F1987/$D1987),)</f>
        <v>0.42857142857142855</v>
      </c>
      <c r="H1987" s="193">
        <f>IFERROR(SUM(District_Data!G1987/$D1987),)</f>
        <v>0.25714285714285712</v>
      </c>
      <c r="I1987" s="193">
        <f t="shared" si="150"/>
        <v>0.68571428571428572</v>
      </c>
      <c r="J1987" s="194"/>
      <c r="K1987" s="195">
        <f>SUM(District_Data!H1987:K1987)</f>
        <v>35</v>
      </c>
      <c r="L1987" s="196">
        <f>IFERROR(SUM(District_Data!H1987/$K1987),)</f>
        <v>0.45714285714285713</v>
      </c>
      <c r="M1987" s="196">
        <f>IFERROR(SUM(District_Data!I1987/$K1987),)</f>
        <v>0.34285714285714286</v>
      </c>
      <c r="N1987" s="196">
        <f>IFERROR(SUM(District_Data!J1987/$K1987),)</f>
        <v>0.14285714285714285</v>
      </c>
      <c r="O1987" s="196">
        <f>IFERROR(SUM(District_Data!K1987/$K1987),)</f>
        <v>5.7142857142857141E-2</v>
      </c>
      <c r="P1987" s="197">
        <f t="shared" si="151"/>
        <v>0.19999999999999998</v>
      </c>
      <c r="Q1987" s="194"/>
      <c r="R1987" s="198">
        <f>SUM(District_Data!L1987:O1987)</f>
        <v>35</v>
      </c>
      <c r="S1987" s="199">
        <f>IFERROR(SUM(District_Data!L1987/$R1987),)</f>
        <v>0.31428571428571428</v>
      </c>
      <c r="T1987" s="199">
        <f>IFERROR(SUM(District_Data!M1987/$R1987),)</f>
        <v>0.51428571428571423</v>
      </c>
      <c r="U1987" s="199">
        <f>IFERROR(SUM(District_Data!N1987/$R1987),)</f>
        <v>0.17142857142857143</v>
      </c>
      <c r="V1987" s="199">
        <f>IFERROR(SUM(District_Data!O1987/$R1987),)</f>
        <v>0</v>
      </c>
      <c r="W1987" s="200">
        <f t="shared" si="152"/>
        <v>0.17142857142857143</v>
      </c>
      <c r="X1987" s="194"/>
      <c r="Y1987" s="201">
        <f>SUM(District_Data!P1987:S1987)</f>
        <v>35</v>
      </c>
      <c r="Z1987" s="202">
        <f>IFERROR(SUM(District_Data!P1987/$Y1987),)</f>
        <v>0.25714285714285712</v>
      </c>
      <c r="AA1987" s="202">
        <f>IFERROR(SUM(District_Data!Q1987/$Y1987),)</f>
        <v>0.22857142857142856</v>
      </c>
      <c r="AB1987" s="202">
        <f>IFERROR(SUM(District_Data!R1987/$Y1987),)</f>
        <v>0.31428571428571428</v>
      </c>
      <c r="AC1987" s="202">
        <f>IFERROR(SUM(District_Data!S1987/$Y1987),)</f>
        <v>0.2</v>
      </c>
      <c r="AD1987" s="203">
        <f t="shared" si="153"/>
        <v>0.51428571428571423</v>
      </c>
      <c r="AE1987" s="194"/>
      <c r="AF1987" s="204">
        <f>SUM(District_Data!T1987:W1987)</f>
        <v>35</v>
      </c>
      <c r="AG1987" s="205">
        <f>IFERROR(SUM(District_Data!T1987/$AF1987),)</f>
        <v>0.25714285714285712</v>
      </c>
      <c r="AH1987" s="205">
        <f>IFERROR(SUM(District_Data!U1987/$AF1987),)</f>
        <v>0.2857142857142857</v>
      </c>
      <c r="AI1987" s="205">
        <f>IFERROR(SUM(District_Data!V1987/$AF1987),)</f>
        <v>0.22857142857142856</v>
      </c>
      <c r="AJ1987" s="205">
        <f>IFERROR(SUM(District_Data!W1987/$AF1987),)</f>
        <v>0.22857142857142856</v>
      </c>
      <c r="AK1987" s="205">
        <f t="shared" si="154"/>
        <v>0.45714285714285713</v>
      </c>
      <c r="AL1987" s="194"/>
      <c r="AM1987" s="206">
        <f>SUM(District_Data!X1987:Y1987)</f>
        <v>35</v>
      </c>
      <c r="AN1987" s="207">
        <f>IFERROR(SUM(District_Data!Y1987/$AM1987),)</f>
        <v>5.7142857142857141E-2</v>
      </c>
    </row>
    <row r="1988" spans="1:40" customFormat="1" x14ac:dyDescent="0.3">
      <c r="A1988" s="52" t="str">
        <f>District_Data!A1988</f>
        <v>WONDERVIEW SCHOOL DISTRICT</v>
      </c>
      <c r="B1988" s="77" t="s">
        <v>1658</v>
      </c>
      <c r="C1988" s="27">
        <f>District_Data!C1988</f>
        <v>10</v>
      </c>
      <c r="D1988" s="192">
        <f>SUM(District_Data!D1988:G1988)</f>
        <v>33</v>
      </c>
      <c r="E1988" s="193">
        <f>IFERROR(SUM(District_Data!D1988/$D1988),)</f>
        <v>0.18181818181818182</v>
      </c>
      <c r="F1988" s="193">
        <f>IFERROR(SUM(District_Data!E1988/$D1988),)</f>
        <v>0.21212121212121213</v>
      </c>
      <c r="G1988" s="193">
        <f>IFERROR(SUM(District_Data!F1988/$D1988),)</f>
        <v>0.30303030303030304</v>
      </c>
      <c r="H1988" s="193">
        <f>IFERROR(SUM(District_Data!G1988/$D1988),)</f>
        <v>0.30303030303030304</v>
      </c>
      <c r="I1988" s="193">
        <f t="shared" si="150"/>
        <v>0.60606060606060608</v>
      </c>
      <c r="J1988" s="194"/>
      <c r="K1988" s="195">
        <f>SUM(District_Data!H1988:K1988)</f>
        <v>33</v>
      </c>
      <c r="L1988" s="196">
        <f>IFERROR(SUM(District_Data!H1988/$K1988),)</f>
        <v>0.48484848484848486</v>
      </c>
      <c r="M1988" s="196">
        <f>IFERROR(SUM(District_Data!I1988/$K1988),)</f>
        <v>0.27272727272727271</v>
      </c>
      <c r="N1988" s="196">
        <f>IFERROR(SUM(District_Data!J1988/$K1988),)</f>
        <v>0.12121212121212122</v>
      </c>
      <c r="O1988" s="196">
        <f>IFERROR(SUM(District_Data!K1988/$K1988),)</f>
        <v>0.12121212121212122</v>
      </c>
      <c r="P1988" s="197">
        <f t="shared" si="151"/>
        <v>0.24242424242424243</v>
      </c>
      <c r="Q1988" s="194"/>
      <c r="R1988" s="198">
        <f>SUM(District_Data!L1988:O1988)</f>
        <v>33</v>
      </c>
      <c r="S1988" s="199">
        <f>IFERROR(SUM(District_Data!L1988/$R1988),)</f>
        <v>0.51515151515151514</v>
      </c>
      <c r="T1988" s="199">
        <f>IFERROR(SUM(District_Data!M1988/$R1988),)</f>
        <v>0.21212121212121213</v>
      </c>
      <c r="U1988" s="199">
        <f>IFERROR(SUM(District_Data!N1988/$R1988),)</f>
        <v>0.15151515151515152</v>
      </c>
      <c r="V1988" s="199">
        <f>IFERROR(SUM(District_Data!O1988/$R1988),)</f>
        <v>0.12121212121212122</v>
      </c>
      <c r="W1988" s="200">
        <f t="shared" si="152"/>
        <v>0.27272727272727271</v>
      </c>
      <c r="X1988" s="194"/>
      <c r="Y1988" s="201">
        <f>SUM(District_Data!P1988:S1988)</f>
        <v>33</v>
      </c>
      <c r="Z1988" s="202">
        <f>IFERROR(SUM(District_Data!P1988/$Y1988),)</f>
        <v>0.39393939393939392</v>
      </c>
      <c r="AA1988" s="202">
        <f>IFERROR(SUM(District_Data!Q1988/$Y1988),)</f>
        <v>0.24242424242424243</v>
      </c>
      <c r="AB1988" s="202">
        <f>IFERROR(SUM(District_Data!R1988/$Y1988),)</f>
        <v>0.27272727272727271</v>
      </c>
      <c r="AC1988" s="202">
        <f>IFERROR(SUM(District_Data!S1988/$Y1988),)</f>
        <v>9.0909090909090912E-2</v>
      </c>
      <c r="AD1988" s="203">
        <f t="shared" si="153"/>
        <v>0.36363636363636365</v>
      </c>
      <c r="AE1988" s="194"/>
      <c r="AF1988" s="204">
        <f>SUM(District_Data!T1988:W1988)</f>
        <v>33</v>
      </c>
      <c r="AG1988" s="205">
        <f>IFERROR(SUM(District_Data!T1988/$AF1988),)</f>
        <v>0.36363636363636365</v>
      </c>
      <c r="AH1988" s="205">
        <f>IFERROR(SUM(District_Data!U1988/$AF1988),)</f>
        <v>0.15151515151515152</v>
      </c>
      <c r="AI1988" s="205">
        <f>IFERROR(SUM(District_Data!V1988/$AF1988),)</f>
        <v>0.24242424242424243</v>
      </c>
      <c r="AJ1988" s="205">
        <f>IFERROR(SUM(District_Data!W1988/$AF1988),)</f>
        <v>0.24242424242424243</v>
      </c>
      <c r="AK1988" s="205">
        <f t="shared" si="154"/>
        <v>0.48484848484848486</v>
      </c>
      <c r="AL1988" s="194"/>
      <c r="AM1988" s="206">
        <f>SUM(District_Data!X1988:Y1988)</f>
        <v>33</v>
      </c>
      <c r="AN1988" s="207">
        <f>IFERROR(SUM(District_Data!Y1988/$AM1988),)</f>
        <v>0.18181818181818182</v>
      </c>
    </row>
    <row r="1989" spans="1:40" customFormat="1" x14ac:dyDescent="0.3">
      <c r="A1989" s="52" t="str">
        <f>District_Data!A1989</f>
        <v>WOODLAWN SCHOOL DISTRICT</v>
      </c>
      <c r="B1989" s="77" t="s">
        <v>1659</v>
      </c>
      <c r="C1989" s="27">
        <f>District_Data!C1989</f>
        <v>3</v>
      </c>
      <c r="D1989" s="192">
        <f>SUM(District_Data!D1989:G1989)</f>
        <v>35</v>
      </c>
      <c r="E1989" s="193">
        <f>IFERROR(SUM(District_Data!D1989/$D1989),)</f>
        <v>0</v>
      </c>
      <c r="F1989" s="193">
        <f>IFERROR(SUM(District_Data!E1989/$D1989),)</f>
        <v>0.25714285714285712</v>
      </c>
      <c r="G1989" s="193">
        <f>IFERROR(SUM(District_Data!F1989/$D1989),)</f>
        <v>0.2857142857142857</v>
      </c>
      <c r="H1989" s="193">
        <f>IFERROR(SUM(District_Data!G1989/$D1989),)</f>
        <v>0.45714285714285713</v>
      </c>
      <c r="I1989" s="193">
        <f t="shared" ref="I1989:I2012" si="155">SUM(G1989:H1989)</f>
        <v>0.74285714285714288</v>
      </c>
      <c r="J1989" s="194"/>
      <c r="K1989" s="195">
        <f>SUM(District_Data!H1989:K1989)</f>
        <v>35</v>
      </c>
      <c r="L1989" s="196">
        <f>IFERROR(SUM(District_Data!H1989/$K1989),)</f>
        <v>5.7142857142857141E-2</v>
      </c>
      <c r="M1989" s="196">
        <f>IFERROR(SUM(District_Data!I1989/$K1989),)</f>
        <v>0.37142857142857144</v>
      </c>
      <c r="N1989" s="196">
        <f>IFERROR(SUM(District_Data!J1989/$K1989),)</f>
        <v>0.37142857142857144</v>
      </c>
      <c r="O1989" s="196">
        <f>IFERROR(SUM(District_Data!K1989/$K1989),)</f>
        <v>0.2</v>
      </c>
      <c r="P1989" s="197">
        <f t="shared" ref="P1989:P2012" si="156">SUM(N1989:O1989)</f>
        <v>0.5714285714285714</v>
      </c>
      <c r="Q1989" s="194"/>
      <c r="R1989" s="198">
        <f>SUM(District_Data!L1989:O1989)</f>
        <v>35</v>
      </c>
      <c r="S1989" s="199">
        <f>IFERROR(SUM(District_Data!L1989/$R1989),)</f>
        <v>0.4</v>
      </c>
      <c r="T1989" s="199">
        <f>IFERROR(SUM(District_Data!M1989/$R1989),)</f>
        <v>0.22857142857142856</v>
      </c>
      <c r="U1989" s="199">
        <f>IFERROR(SUM(District_Data!N1989/$R1989),)</f>
        <v>0.2</v>
      </c>
      <c r="V1989" s="199">
        <f>IFERROR(SUM(District_Data!O1989/$R1989),)</f>
        <v>0.17142857142857143</v>
      </c>
      <c r="W1989" s="200">
        <f t="shared" ref="W1989:W2012" si="157">SUM(U1989:V1989)</f>
        <v>0.37142857142857144</v>
      </c>
      <c r="X1989" s="194"/>
      <c r="Y1989" s="201">
        <f>SUM(District_Data!P1989:S1989)</f>
        <v>35</v>
      </c>
      <c r="Z1989" s="202">
        <f>IFERROR(SUM(District_Data!P1989/$Y1989),)</f>
        <v>0.42857142857142855</v>
      </c>
      <c r="AA1989" s="202">
        <f>IFERROR(SUM(District_Data!Q1989/$Y1989),)</f>
        <v>0.17142857142857143</v>
      </c>
      <c r="AB1989" s="202">
        <f>IFERROR(SUM(District_Data!R1989/$Y1989),)</f>
        <v>0.22857142857142856</v>
      </c>
      <c r="AC1989" s="202">
        <f>IFERROR(SUM(District_Data!S1989/$Y1989),)</f>
        <v>0.17142857142857143</v>
      </c>
      <c r="AD1989" s="203">
        <f t="shared" ref="AD1989:AD2012" si="158">SUM(AB1989:AC1989)</f>
        <v>0.4</v>
      </c>
      <c r="AE1989" s="194"/>
      <c r="AF1989" s="204">
        <f>SUM(District_Data!T1989:W1989)</f>
        <v>35</v>
      </c>
      <c r="AG1989" s="205">
        <f>IFERROR(SUM(District_Data!T1989/$AF1989),)</f>
        <v>0.51428571428571423</v>
      </c>
      <c r="AH1989" s="205">
        <f>IFERROR(SUM(District_Data!U1989/$AF1989),)</f>
        <v>0.11428571428571428</v>
      </c>
      <c r="AI1989" s="205">
        <f>IFERROR(SUM(District_Data!V1989/$AF1989),)</f>
        <v>0.14285714285714285</v>
      </c>
      <c r="AJ1989" s="205">
        <f>IFERROR(SUM(District_Data!W1989/$AF1989),)</f>
        <v>0.22857142857142856</v>
      </c>
      <c r="AK1989" s="205">
        <f t="shared" ref="AK1989:AK2012" si="159">SUM(AI1989:AJ1989)</f>
        <v>0.37142857142857144</v>
      </c>
      <c r="AL1989" s="194"/>
      <c r="AM1989" s="206">
        <f>SUM(District_Data!X1989:Y1989)</f>
        <v>35</v>
      </c>
      <c r="AN1989" s="207">
        <f>IFERROR(SUM(District_Data!Y1989/$AM1989),)</f>
        <v>0.14285714285714285</v>
      </c>
    </row>
    <row r="1990" spans="1:40" customFormat="1" x14ac:dyDescent="0.3">
      <c r="A1990" s="52" t="str">
        <f>District_Data!A1990</f>
        <v>WOODLAWN SCHOOL DISTRICT</v>
      </c>
      <c r="B1990" s="77" t="s">
        <v>1659</v>
      </c>
      <c r="C1990" s="27">
        <f>District_Data!C1990</f>
        <v>4</v>
      </c>
      <c r="D1990" s="192">
        <f>SUM(District_Data!D1990:G1990)</f>
        <v>45</v>
      </c>
      <c r="E1990" s="193">
        <f>IFERROR(SUM(District_Data!D1990/$D1990),)</f>
        <v>4.4444444444444446E-2</v>
      </c>
      <c r="F1990" s="193">
        <f>IFERROR(SUM(District_Data!E1990/$D1990),)</f>
        <v>0.24444444444444444</v>
      </c>
      <c r="G1990" s="193">
        <f>IFERROR(SUM(District_Data!F1990/$D1990),)</f>
        <v>0.37777777777777777</v>
      </c>
      <c r="H1990" s="193">
        <f>IFERROR(SUM(District_Data!G1990/$D1990),)</f>
        <v>0.33333333333333331</v>
      </c>
      <c r="I1990" s="193">
        <f t="shared" si="155"/>
        <v>0.71111111111111103</v>
      </c>
      <c r="J1990" s="194"/>
      <c r="K1990" s="195">
        <f>SUM(District_Data!H1990:K1990)</f>
        <v>45</v>
      </c>
      <c r="L1990" s="196">
        <f>IFERROR(SUM(District_Data!H1990/$K1990),)</f>
        <v>0.15555555555555556</v>
      </c>
      <c r="M1990" s="196">
        <f>IFERROR(SUM(District_Data!I1990/$K1990),)</f>
        <v>0.37777777777777777</v>
      </c>
      <c r="N1990" s="196">
        <f>IFERROR(SUM(District_Data!J1990/$K1990),)</f>
        <v>0.4</v>
      </c>
      <c r="O1990" s="196">
        <f>IFERROR(SUM(District_Data!K1990/$K1990),)</f>
        <v>6.6666666666666666E-2</v>
      </c>
      <c r="P1990" s="197">
        <f t="shared" si="156"/>
        <v>0.46666666666666667</v>
      </c>
      <c r="Q1990" s="194"/>
      <c r="R1990" s="198">
        <f>SUM(District_Data!L1990:O1990)</f>
        <v>45</v>
      </c>
      <c r="S1990" s="199">
        <f>IFERROR(SUM(District_Data!L1990/$R1990),)</f>
        <v>0.35555555555555557</v>
      </c>
      <c r="T1990" s="199">
        <f>IFERROR(SUM(District_Data!M1990/$R1990),)</f>
        <v>0.26666666666666666</v>
      </c>
      <c r="U1990" s="199">
        <f>IFERROR(SUM(District_Data!N1990/$R1990),)</f>
        <v>0.2</v>
      </c>
      <c r="V1990" s="199">
        <f>IFERROR(SUM(District_Data!O1990/$R1990),)</f>
        <v>0.17777777777777778</v>
      </c>
      <c r="W1990" s="200">
        <f t="shared" si="157"/>
        <v>0.37777777777777777</v>
      </c>
      <c r="X1990" s="194"/>
      <c r="Y1990" s="201">
        <f>SUM(District_Data!P1990:S1990)</f>
        <v>45</v>
      </c>
      <c r="Z1990" s="202">
        <f>IFERROR(SUM(District_Data!P1990/$Y1990),)</f>
        <v>0.35555555555555557</v>
      </c>
      <c r="AA1990" s="202">
        <f>IFERROR(SUM(District_Data!Q1990/$Y1990),)</f>
        <v>0.31111111111111112</v>
      </c>
      <c r="AB1990" s="202">
        <f>IFERROR(SUM(District_Data!R1990/$Y1990),)</f>
        <v>0.17777777777777778</v>
      </c>
      <c r="AC1990" s="202">
        <f>IFERROR(SUM(District_Data!S1990/$Y1990),)</f>
        <v>0.15555555555555556</v>
      </c>
      <c r="AD1990" s="203">
        <f t="shared" si="158"/>
        <v>0.33333333333333337</v>
      </c>
      <c r="AE1990" s="194"/>
      <c r="AF1990" s="204">
        <f>SUM(District_Data!T1990:W1990)</f>
        <v>45</v>
      </c>
      <c r="AG1990" s="205">
        <f>IFERROR(SUM(District_Data!T1990/$AF1990),)</f>
        <v>0.44444444444444442</v>
      </c>
      <c r="AH1990" s="205">
        <f>IFERROR(SUM(District_Data!U1990/$AF1990),)</f>
        <v>0.24444444444444444</v>
      </c>
      <c r="AI1990" s="205">
        <f>IFERROR(SUM(District_Data!V1990/$AF1990),)</f>
        <v>0.15555555555555556</v>
      </c>
      <c r="AJ1990" s="205">
        <f>IFERROR(SUM(District_Data!W1990/$AF1990),)</f>
        <v>0.15555555555555556</v>
      </c>
      <c r="AK1990" s="205">
        <f t="shared" si="159"/>
        <v>0.31111111111111112</v>
      </c>
      <c r="AL1990" s="194"/>
      <c r="AM1990" s="206">
        <f>SUM(District_Data!X1990:Y1990)</f>
        <v>45</v>
      </c>
      <c r="AN1990" s="207">
        <f>IFERROR(SUM(District_Data!Y1990/$AM1990),)</f>
        <v>0.17777777777777778</v>
      </c>
    </row>
    <row r="1991" spans="1:40" customFormat="1" x14ac:dyDescent="0.3">
      <c r="A1991" s="52" t="str">
        <f>District_Data!A1991</f>
        <v>WOODLAWN SCHOOL DISTRICT</v>
      </c>
      <c r="B1991" s="77" t="s">
        <v>1659</v>
      </c>
      <c r="C1991" s="27">
        <f>District_Data!C1991</f>
        <v>5</v>
      </c>
      <c r="D1991" s="192">
        <f>SUM(District_Data!D1991:G1991)</f>
        <v>36</v>
      </c>
      <c r="E1991" s="193">
        <f>IFERROR(SUM(District_Data!D1991/$D1991),)</f>
        <v>2.7777777777777776E-2</v>
      </c>
      <c r="F1991" s="193">
        <f>IFERROR(SUM(District_Data!E1991/$D1991),)</f>
        <v>0.16666666666666666</v>
      </c>
      <c r="G1991" s="193">
        <f>IFERROR(SUM(District_Data!F1991/$D1991),)</f>
        <v>0.44444444444444442</v>
      </c>
      <c r="H1991" s="193">
        <f>IFERROR(SUM(District_Data!G1991/$D1991),)</f>
        <v>0.3611111111111111</v>
      </c>
      <c r="I1991" s="193">
        <f t="shared" si="155"/>
        <v>0.80555555555555558</v>
      </c>
      <c r="J1991" s="194"/>
      <c r="K1991" s="195">
        <f>SUM(District_Data!H1991:K1991)</f>
        <v>36</v>
      </c>
      <c r="L1991" s="196">
        <f>IFERROR(SUM(District_Data!H1991/$K1991),)</f>
        <v>0.1111111111111111</v>
      </c>
      <c r="M1991" s="196">
        <f>IFERROR(SUM(District_Data!I1991/$K1991),)</f>
        <v>0.3611111111111111</v>
      </c>
      <c r="N1991" s="196">
        <f>IFERROR(SUM(District_Data!J1991/$K1991),)</f>
        <v>0.3611111111111111</v>
      </c>
      <c r="O1991" s="196">
        <f>IFERROR(SUM(District_Data!K1991/$K1991),)</f>
        <v>0.16666666666666666</v>
      </c>
      <c r="P1991" s="197">
        <f t="shared" si="156"/>
        <v>0.52777777777777779</v>
      </c>
      <c r="Q1991" s="194"/>
      <c r="R1991" s="198">
        <f>SUM(District_Data!L1991:O1991)</f>
        <v>35</v>
      </c>
      <c r="S1991" s="199">
        <f>IFERROR(SUM(District_Data!L1991/$R1991),)</f>
        <v>0.2857142857142857</v>
      </c>
      <c r="T1991" s="199">
        <f>IFERROR(SUM(District_Data!M1991/$R1991),)</f>
        <v>0.2</v>
      </c>
      <c r="U1991" s="199">
        <f>IFERROR(SUM(District_Data!N1991/$R1991),)</f>
        <v>0.25714285714285712</v>
      </c>
      <c r="V1991" s="199">
        <f>IFERROR(SUM(District_Data!O1991/$R1991),)</f>
        <v>0.25714285714285712</v>
      </c>
      <c r="W1991" s="200">
        <f t="shared" si="157"/>
        <v>0.51428571428571423</v>
      </c>
      <c r="X1991" s="194"/>
      <c r="Y1991" s="201">
        <f>SUM(District_Data!P1991:S1991)</f>
        <v>36</v>
      </c>
      <c r="Z1991" s="202">
        <f>IFERROR(SUM(District_Data!P1991/$Y1991),)</f>
        <v>0.47222222222222221</v>
      </c>
      <c r="AA1991" s="202">
        <f>IFERROR(SUM(District_Data!Q1991/$Y1991),)</f>
        <v>0.19444444444444445</v>
      </c>
      <c r="AB1991" s="202">
        <f>IFERROR(SUM(District_Data!R1991/$Y1991),)</f>
        <v>0.27777777777777779</v>
      </c>
      <c r="AC1991" s="202">
        <f>IFERROR(SUM(District_Data!S1991/$Y1991),)</f>
        <v>5.5555555555555552E-2</v>
      </c>
      <c r="AD1991" s="203">
        <f t="shared" si="158"/>
        <v>0.33333333333333337</v>
      </c>
      <c r="AE1991" s="194"/>
      <c r="AF1991" s="204">
        <f>SUM(District_Data!T1991:W1991)</f>
        <v>36</v>
      </c>
      <c r="AG1991" s="205">
        <f>IFERROR(SUM(District_Data!T1991/$AF1991),)</f>
        <v>0.41666666666666669</v>
      </c>
      <c r="AH1991" s="205">
        <f>IFERROR(SUM(District_Data!U1991/$AF1991),)</f>
        <v>0.27777777777777779</v>
      </c>
      <c r="AI1991" s="205">
        <f>IFERROR(SUM(District_Data!V1991/$AF1991),)</f>
        <v>0.25</v>
      </c>
      <c r="AJ1991" s="205">
        <f>IFERROR(SUM(District_Data!W1991/$AF1991),)</f>
        <v>5.5555555555555552E-2</v>
      </c>
      <c r="AK1991" s="205">
        <f t="shared" si="159"/>
        <v>0.30555555555555558</v>
      </c>
      <c r="AL1991" s="194"/>
      <c r="AM1991" s="206">
        <f>SUM(District_Data!X1991:Y1991)</f>
        <v>35</v>
      </c>
      <c r="AN1991" s="207">
        <f>IFERROR(SUM(District_Data!Y1991/$AM1991),)</f>
        <v>0.2</v>
      </c>
    </row>
    <row r="1992" spans="1:40" customFormat="1" x14ac:dyDescent="0.3">
      <c r="A1992" s="52" t="str">
        <f>District_Data!A1992</f>
        <v>WOODLAWN SCHOOL DISTRICT</v>
      </c>
      <c r="B1992" s="77" t="s">
        <v>1659</v>
      </c>
      <c r="C1992" s="27">
        <f>District_Data!C1992</f>
        <v>6</v>
      </c>
      <c r="D1992" s="192">
        <f>SUM(District_Data!D1992:G1992)</f>
        <v>36</v>
      </c>
      <c r="E1992" s="193">
        <f>IFERROR(SUM(District_Data!D1992/$D1992),)</f>
        <v>2.7777777777777776E-2</v>
      </c>
      <c r="F1992" s="193">
        <f>IFERROR(SUM(District_Data!E1992/$D1992),)</f>
        <v>0.25</v>
      </c>
      <c r="G1992" s="193">
        <f>IFERROR(SUM(District_Data!F1992/$D1992),)</f>
        <v>0.16666666666666666</v>
      </c>
      <c r="H1992" s="193">
        <f>IFERROR(SUM(District_Data!G1992/$D1992),)</f>
        <v>0.55555555555555558</v>
      </c>
      <c r="I1992" s="193">
        <f t="shared" si="155"/>
        <v>0.72222222222222221</v>
      </c>
      <c r="J1992" s="194"/>
      <c r="K1992" s="195">
        <f>SUM(District_Data!H1992:K1992)</f>
        <v>36</v>
      </c>
      <c r="L1992" s="196">
        <f>IFERROR(SUM(District_Data!H1992/$K1992),)</f>
        <v>0.1111111111111111</v>
      </c>
      <c r="M1992" s="196">
        <f>IFERROR(SUM(District_Data!I1992/$K1992),)</f>
        <v>0.30555555555555558</v>
      </c>
      <c r="N1992" s="196">
        <f>IFERROR(SUM(District_Data!J1992/$K1992),)</f>
        <v>0.41666666666666669</v>
      </c>
      <c r="O1992" s="196">
        <f>IFERROR(SUM(District_Data!K1992/$K1992),)</f>
        <v>0.16666666666666666</v>
      </c>
      <c r="P1992" s="197">
        <f t="shared" si="156"/>
        <v>0.58333333333333337</v>
      </c>
      <c r="Q1992" s="194"/>
      <c r="R1992" s="198">
        <f>SUM(District_Data!L1992:O1992)</f>
        <v>36</v>
      </c>
      <c r="S1992" s="199">
        <f>IFERROR(SUM(District_Data!L1992/$R1992),)</f>
        <v>0.27777777777777779</v>
      </c>
      <c r="T1992" s="199">
        <f>IFERROR(SUM(District_Data!M1992/$R1992),)</f>
        <v>0.16666666666666666</v>
      </c>
      <c r="U1992" s="199">
        <f>IFERROR(SUM(District_Data!N1992/$R1992),)</f>
        <v>0.3888888888888889</v>
      </c>
      <c r="V1992" s="199">
        <f>IFERROR(SUM(District_Data!O1992/$R1992),)</f>
        <v>0.16666666666666666</v>
      </c>
      <c r="W1992" s="200">
        <f t="shared" si="157"/>
        <v>0.55555555555555558</v>
      </c>
      <c r="X1992" s="194"/>
      <c r="Y1992" s="201">
        <f>SUM(District_Data!P1992:S1992)</f>
        <v>36</v>
      </c>
      <c r="Z1992" s="202">
        <f>IFERROR(SUM(District_Data!P1992/$Y1992),)</f>
        <v>0.30555555555555558</v>
      </c>
      <c r="AA1992" s="202">
        <f>IFERROR(SUM(District_Data!Q1992/$Y1992),)</f>
        <v>0.19444444444444445</v>
      </c>
      <c r="AB1992" s="202">
        <f>IFERROR(SUM(District_Data!R1992/$Y1992),)</f>
        <v>0.30555555555555558</v>
      </c>
      <c r="AC1992" s="202">
        <f>IFERROR(SUM(District_Data!S1992/$Y1992),)</f>
        <v>0.19444444444444445</v>
      </c>
      <c r="AD1992" s="203">
        <f t="shared" si="158"/>
        <v>0.5</v>
      </c>
      <c r="AE1992" s="194"/>
      <c r="AF1992" s="204">
        <f>SUM(District_Data!T1992:W1992)</f>
        <v>36</v>
      </c>
      <c r="AG1992" s="205">
        <f>IFERROR(SUM(District_Data!T1992/$AF1992),)</f>
        <v>0.22222222222222221</v>
      </c>
      <c r="AH1992" s="205">
        <f>IFERROR(SUM(District_Data!U1992/$AF1992),)</f>
        <v>0.30555555555555558</v>
      </c>
      <c r="AI1992" s="205">
        <f>IFERROR(SUM(District_Data!V1992/$AF1992),)</f>
        <v>0.27777777777777779</v>
      </c>
      <c r="AJ1992" s="205">
        <f>IFERROR(SUM(District_Data!W1992/$AF1992),)</f>
        <v>0.19444444444444445</v>
      </c>
      <c r="AK1992" s="205">
        <f t="shared" si="159"/>
        <v>0.47222222222222221</v>
      </c>
      <c r="AL1992" s="194"/>
      <c r="AM1992" s="206">
        <f>SUM(District_Data!X1992:Y1992)</f>
        <v>36</v>
      </c>
      <c r="AN1992" s="207">
        <f>IFERROR(SUM(District_Data!Y1992/$AM1992),)</f>
        <v>0.16666666666666666</v>
      </c>
    </row>
    <row r="1993" spans="1:40" customFormat="1" x14ac:dyDescent="0.3">
      <c r="A1993" s="52" t="str">
        <f>District_Data!A1993</f>
        <v>WOODLAWN SCHOOL DISTRICT</v>
      </c>
      <c r="B1993" s="77" t="s">
        <v>1659</v>
      </c>
      <c r="C1993" s="27">
        <f>District_Data!C1993</f>
        <v>7</v>
      </c>
      <c r="D1993" s="192">
        <f>SUM(District_Data!D1993:G1993)</f>
        <v>53</v>
      </c>
      <c r="E1993" s="193">
        <f>IFERROR(SUM(District_Data!D1993/$D1993),)</f>
        <v>3.7735849056603772E-2</v>
      </c>
      <c r="F1993" s="193">
        <f>IFERROR(SUM(District_Data!E1993/$D1993),)</f>
        <v>0.16981132075471697</v>
      </c>
      <c r="G1993" s="193">
        <f>IFERROR(SUM(District_Data!F1993/$D1993),)</f>
        <v>0.35849056603773582</v>
      </c>
      <c r="H1993" s="193">
        <f>IFERROR(SUM(District_Data!G1993/$D1993),)</f>
        <v>0.43396226415094341</v>
      </c>
      <c r="I1993" s="193">
        <f t="shared" si="155"/>
        <v>0.79245283018867929</v>
      </c>
      <c r="J1993" s="194"/>
      <c r="K1993" s="195">
        <f>SUM(District_Data!H1993:K1993)</f>
        <v>53</v>
      </c>
      <c r="L1993" s="196">
        <f>IFERROR(SUM(District_Data!H1993/$K1993),)</f>
        <v>0.16981132075471697</v>
      </c>
      <c r="M1993" s="196">
        <f>IFERROR(SUM(District_Data!I1993/$K1993),)</f>
        <v>0.37735849056603776</v>
      </c>
      <c r="N1993" s="196">
        <f>IFERROR(SUM(District_Data!J1993/$K1993),)</f>
        <v>0.24528301886792453</v>
      </c>
      <c r="O1993" s="196">
        <f>IFERROR(SUM(District_Data!K1993/$K1993),)</f>
        <v>0.20754716981132076</v>
      </c>
      <c r="P1993" s="197">
        <f t="shared" si="156"/>
        <v>0.45283018867924529</v>
      </c>
      <c r="Q1993" s="194"/>
      <c r="R1993" s="198">
        <f>SUM(District_Data!L1993:O1993)</f>
        <v>53</v>
      </c>
      <c r="S1993" s="199">
        <f>IFERROR(SUM(District_Data!L1993/$R1993),)</f>
        <v>0.45283018867924529</v>
      </c>
      <c r="T1993" s="199">
        <f>IFERROR(SUM(District_Data!M1993/$R1993),)</f>
        <v>0.13207547169811321</v>
      </c>
      <c r="U1993" s="199">
        <f>IFERROR(SUM(District_Data!N1993/$R1993),)</f>
        <v>0.16981132075471697</v>
      </c>
      <c r="V1993" s="199">
        <f>IFERROR(SUM(District_Data!O1993/$R1993),)</f>
        <v>0.24528301886792453</v>
      </c>
      <c r="W1993" s="200">
        <f t="shared" si="157"/>
        <v>0.41509433962264153</v>
      </c>
      <c r="X1993" s="194"/>
      <c r="Y1993" s="201">
        <f>SUM(District_Data!P1993:S1993)</f>
        <v>53</v>
      </c>
      <c r="Z1993" s="202">
        <f>IFERROR(SUM(District_Data!P1993/$Y1993),)</f>
        <v>0.32075471698113206</v>
      </c>
      <c r="AA1993" s="202">
        <f>IFERROR(SUM(District_Data!Q1993/$Y1993),)</f>
        <v>0.35849056603773582</v>
      </c>
      <c r="AB1993" s="202">
        <f>IFERROR(SUM(District_Data!R1993/$Y1993),)</f>
        <v>0.24528301886792453</v>
      </c>
      <c r="AC1993" s="202">
        <f>IFERROR(SUM(District_Data!S1993/$Y1993),)</f>
        <v>7.5471698113207544E-2</v>
      </c>
      <c r="AD1993" s="203">
        <f t="shared" si="158"/>
        <v>0.32075471698113206</v>
      </c>
      <c r="AE1993" s="194"/>
      <c r="AF1993" s="204">
        <f>SUM(District_Data!T1993:W1993)</f>
        <v>53</v>
      </c>
      <c r="AG1993" s="205">
        <f>IFERROR(SUM(District_Data!T1993/$AF1993),)</f>
        <v>0.37735849056603776</v>
      </c>
      <c r="AH1993" s="205">
        <f>IFERROR(SUM(District_Data!U1993/$AF1993),)</f>
        <v>0.22641509433962265</v>
      </c>
      <c r="AI1993" s="205">
        <f>IFERROR(SUM(District_Data!V1993/$AF1993),)</f>
        <v>0.22641509433962265</v>
      </c>
      <c r="AJ1993" s="205">
        <f>IFERROR(SUM(District_Data!W1993/$AF1993),)</f>
        <v>0.16981132075471697</v>
      </c>
      <c r="AK1993" s="205">
        <f t="shared" si="159"/>
        <v>0.39622641509433965</v>
      </c>
      <c r="AL1993" s="194"/>
      <c r="AM1993" s="206">
        <f>SUM(District_Data!X1993:Y1993)</f>
        <v>53</v>
      </c>
      <c r="AN1993" s="207">
        <f>IFERROR(SUM(District_Data!Y1993/$AM1993),)</f>
        <v>0.15094339622641509</v>
      </c>
    </row>
    <row r="1994" spans="1:40" customFormat="1" x14ac:dyDescent="0.3">
      <c r="A1994" s="52" t="str">
        <f>District_Data!A1994</f>
        <v>WOODLAWN SCHOOL DISTRICT</v>
      </c>
      <c r="B1994" s="77" t="s">
        <v>1659</v>
      </c>
      <c r="C1994" s="27">
        <f>District_Data!C1994</f>
        <v>8</v>
      </c>
      <c r="D1994" s="192">
        <f>SUM(District_Data!D1994:G1994)</f>
        <v>50</v>
      </c>
      <c r="E1994" s="193">
        <f>IFERROR(SUM(District_Data!D1994/$D1994),)</f>
        <v>0.02</v>
      </c>
      <c r="F1994" s="193">
        <f>IFERROR(SUM(District_Data!E1994/$D1994),)</f>
        <v>0.26</v>
      </c>
      <c r="G1994" s="193">
        <f>IFERROR(SUM(District_Data!F1994/$D1994),)</f>
        <v>0.36</v>
      </c>
      <c r="H1994" s="193">
        <f>IFERROR(SUM(District_Data!G1994/$D1994),)</f>
        <v>0.36</v>
      </c>
      <c r="I1994" s="193">
        <f t="shared" si="155"/>
        <v>0.72</v>
      </c>
      <c r="J1994" s="194"/>
      <c r="K1994" s="195">
        <f>SUM(District_Data!H1994:K1994)</f>
        <v>50</v>
      </c>
      <c r="L1994" s="196">
        <f>IFERROR(SUM(District_Data!H1994/$K1994),)</f>
        <v>0.18</v>
      </c>
      <c r="M1994" s="196">
        <f>IFERROR(SUM(District_Data!I1994/$K1994),)</f>
        <v>0.38</v>
      </c>
      <c r="N1994" s="196">
        <f>IFERROR(SUM(District_Data!J1994/$K1994),)</f>
        <v>0.22</v>
      </c>
      <c r="O1994" s="196">
        <f>IFERROR(SUM(District_Data!K1994/$K1994),)</f>
        <v>0.22</v>
      </c>
      <c r="P1994" s="197">
        <f t="shared" si="156"/>
        <v>0.44</v>
      </c>
      <c r="Q1994" s="194"/>
      <c r="R1994" s="198">
        <f>SUM(District_Data!L1994:O1994)</f>
        <v>50</v>
      </c>
      <c r="S1994" s="199">
        <f>IFERROR(SUM(District_Data!L1994/$R1994),)</f>
        <v>0.34</v>
      </c>
      <c r="T1994" s="199">
        <f>IFERROR(SUM(District_Data!M1994/$R1994),)</f>
        <v>0.26</v>
      </c>
      <c r="U1994" s="199">
        <f>IFERROR(SUM(District_Data!N1994/$R1994),)</f>
        <v>0.24</v>
      </c>
      <c r="V1994" s="199">
        <f>IFERROR(SUM(District_Data!O1994/$R1994),)</f>
        <v>0.16</v>
      </c>
      <c r="W1994" s="200">
        <f t="shared" si="157"/>
        <v>0.4</v>
      </c>
      <c r="X1994" s="194"/>
      <c r="Y1994" s="201">
        <f>SUM(District_Data!P1994:S1994)</f>
        <v>50</v>
      </c>
      <c r="Z1994" s="202">
        <f>IFERROR(SUM(District_Data!P1994/$Y1994),)</f>
        <v>0.24</v>
      </c>
      <c r="AA1994" s="202">
        <f>IFERROR(SUM(District_Data!Q1994/$Y1994),)</f>
        <v>0.18</v>
      </c>
      <c r="AB1994" s="202">
        <f>IFERROR(SUM(District_Data!R1994/$Y1994),)</f>
        <v>0.3</v>
      </c>
      <c r="AC1994" s="202">
        <f>IFERROR(SUM(District_Data!S1994/$Y1994),)</f>
        <v>0.28000000000000003</v>
      </c>
      <c r="AD1994" s="203">
        <f t="shared" si="158"/>
        <v>0.58000000000000007</v>
      </c>
      <c r="AE1994" s="194"/>
      <c r="AF1994" s="204">
        <f>SUM(District_Data!T1994:W1994)</f>
        <v>50</v>
      </c>
      <c r="AG1994" s="205">
        <f>IFERROR(SUM(District_Data!T1994/$AF1994),)</f>
        <v>0.36</v>
      </c>
      <c r="AH1994" s="205">
        <f>IFERROR(SUM(District_Data!U1994/$AF1994),)</f>
        <v>0.26</v>
      </c>
      <c r="AI1994" s="205">
        <f>IFERROR(SUM(District_Data!V1994/$AF1994),)</f>
        <v>0.24</v>
      </c>
      <c r="AJ1994" s="205">
        <f>IFERROR(SUM(District_Data!W1994/$AF1994),)</f>
        <v>0.14000000000000001</v>
      </c>
      <c r="AK1994" s="205">
        <f t="shared" si="159"/>
        <v>0.38</v>
      </c>
      <c r="AL1994" s="194"/>
      <c r="AM1994" s="206">
        <f>SUM(District_Data!X1994:Y1994)</f>
        <v>50</v>
      </c>
      <c r="AN1994" s="207">
        <f>IFERROR(SUM(District_Data!Y1994/$AM1994),)</f>
        <v>0.12</v>
      </c>
    </row>
    <row r="1995" spans="1:40" customFormat="1" x14ac:dyDescent="0.3">
      <c r="A1995" s="52" t="str">
        <f>District_Data!A1995</f>
        <v>WOODLAWN SCHOOL DISTRICT</v>
      </c>
      <c r="B1995" s="77" t="s">
        <v>1659</v>
      </c>
      <c r="C1995" s="27">
        <f>District_Data!C1995</f>
        <v>9</v>
      </c>
      <c r="D1995" s="192">
        <f>SUM(District_Data!D1995:G1995)</f>
        <v>49</v>
      </c>
      <c r="E1995" s="193">
        <f>IFERROR(SUM(District_Data!D1995/$D1995),)</f>
        <v>0.16326530612244897</v>
      </c>
      <c r="F1995" s="193">
        <f>IFERROR(SUM(District_Data!E1995/$D1995),)</f>
        <v>0.24489795918367346</v>
      </c>
      <c r="G1995" s="193">
        <f>IFERROR(SUM(District_Data!F1995/$D1995),)</f>
        <v>0.34693877551020408</v>
      </c>
      <c r="H1995" s="193">
        <f>IFERROR(SUM(District_Data!G1995/$D1995),)</f>
        <v>0.24489795918367346</v>
      </c>
      <c r="I1995" s="193">
        <f t="shared" si="155"/>
        <v>0.59183673469387754</v>
      </c>
      <c r="J1995" s="194"/>
      <c r="K1995" s="195">
        <f>SUM(District_Data!H1995:K1995)</f>
        <v>49</v>
      </c>
      <c r="L1995" s="196">
        <f>IFERROR(SUM(District_Data!H1995/$K1995),)</f>
        <v>0.46938775510204084</v>
      </c>
      <c r="M1995" s="196">
        <f>IFERROR(SUM(District_Data!I1995/$K1995),)</f>
        <v>0.24489795918367346</v>
      </c>
      <c r="N1995" s="196">
        <f>IFERROR(SUM(District_Data!J1995/$K1995),)</f>
        <v>0.18367346938775511</v>
      </c>
      <c r="O1995" s="196">
        <f>IFERROR(SUM(District_Data!K1995/$K1995),)</f>
        <v>0.10204081632653061</v>
      </c>
      <c r="P1995" s="197">
        <f t="shared" si="156"/>
        <v>0.2857142857142857</v>
      </c>
      <c r="Q1995" s="194"/>
      <c r="R1995" s="198">
        <f>SUM(District_Data!L1995:O1995)</f>
        <v>49</v>
      </c>
      <c r="S1995" s="199">
        <f>IFERROR(SUM(District_Data!L1995/$R1995),)</f>
        <v>0.26530612244897961</v>
      </c>
      <c r="T1995" s="199">
        <f>IFERROR(SUM(District_Data!M1995/$R1995),)</f>
        <v>0.26530612244897961</v>
      </c>
      <c r="U1995" s="199">
        <f>IFERROR(SUM(District_Data!N1995/$R1995),)</f>
        <v>0.26530612244897961</v>
      </c>
      <c r="V1995" s="199">
        <f>IFERROR(SUM(District_Data!O1995/$R1995),)</f>
        <v>0.20408163265306123</v>
      </c>
      <c r="W1995" s="200">
        <f t="shared" si="157"/>
        <v>0.46938775510204084</v>
      </c>
      <c r="X1995" s="194"/>
      <c r="Y1995" s="201">
        <f>SUM(District_Data!P1995:S1995)</f>
        <v>49</v>
      </c>
      <c r="Z1995" s="202">
        <f>IFERROR(SUM(District_Data!P1995/$Y1995),)</f>
        <v>0.2857142857142857</v>
      </c>
      <c r="AA1995" s="202">
        <f>IFERROR(SUM(District_Data!Q1995/$Y1995),)</f>
        <v>0.24489795918367346</v>
      </c>
      <c r="AB1995" s="202">
        <f>IFERROR(SUM(District_Data!R1995/$Y1995),)</f>
        <v>0.34693877551020408</v>
      </c>
      <c r="AC1995" s="202">
        <f>IFERROR(SUM(District_Data!S1995/$Y1995),)</f>
        <v>0.12244897959183673</v>
      </c>
      <c r="AD1995" s="203">
        <f t="shared" si="158"/>
        <v>0.46938775510204078</v>
      </c>
      <c r="AE1995" s="194"/>
      <c r="AF1995" s="204">
        <f>SUM(District_Data!T1995:W1995)</f>
        <v>49</v>
      </c>
      <c r="AG1995" s="205">
        <f>IFERROR(SUM(District_Data!T1995/$AF1995),)</f>
        <v>0.30612244897959184</v>
      </c>
      <c r="AH1995" s="205">
        <f>IFERROR(SUM(District_Data!U1995/$AF1995),)</f>
        <v>0.24489795918367346</v>
      </c>
      <c r="AI1995" s="205">
        <f>IFERROR(SUM(District_Data!V1995/$AF1995),)</f>
        <v>0.30612244897959184</v>
      </c>
      <c r="AJ1995" s="205">
        <f>IFERROR(SUM(District_Data!W1995/$AF1995),)</f>
        <v>0.14285714285714285</v>
      </c>
      <c r="AK1995" s="205">
        <f t="shared" si="159"/>
        <v>0.44897959183673469</v>
      </c>
      <c r="AL1995" s="194"/>
      <c r="AM1995" s="206">
        <f>SUM(District_Data!X1995:Y1995)</f>
        <v>49</v>
      </c>
      <c r="AN1995" s="207">
        <f>IFERROR(SUM(District_Data!Y1995/$AM1995),)</f>
        <v>0.14285714285714285</v>
      </c>
    </row>
    <row r="1996" spans="1:40" customFormat="1" x14ac:dyDescent="0.3">
      <c r="A1996" s="52" t="str">
        <f>District_Data!A1996</f>
        <v>WOODLAWN SCHOOL DISTRICT</v>
      </c>
      <c r="B1996" s="77" t="s">
        <v>1659</v>
      </c>
      <c r="C1996" s="27">
        <f>District_Data!C1996</f>
        <v>10</v>
      </c>
      <c r="D1996" s="192">
        <f>SUM(District_Data!D1996:G1996)</f>
        <v>46</v>
      </c>
      <c r="E1996" s="193">
        <f>IFERROR(SUM(District_Data!D1996/$D1996),)</f>
        <v>0.30434782608695654</v>
      </c>
      <c r="F1996" s="193">
        <f>IFERROR(SUM(District_Data!E1996/$D1996),)</f>
        <v>0.15217391304347827</v>
      </c>
      <c r="G1996" s="193">
        <f>IFERROR(SUM(District_Data!F1996/$D1996),)</f>
        <v>0.2608695652173913</v>
      </c>
      <c r="H1996" s="193">
        <f>IFERROR(SUM(District_Data!G1996/$D1996),)</f>
        <v>0.28260869565217389</v>
      </c>
      <c r="I1996" s="193">
        <f t="shared" si="155"/>
        <v>0.54347826086956519</v>
      </c>
      <c r="J1996" s="194"/>
      <c r="K1996" s="195">
        <f>SUM(District_Data!H1996:K1996)</f>
        <v>46</v>
      </c>
      <c r="L1996" s="196">
        <f>IFERROR(SUM(District_Data!H1996/$K1996),)</f>
        <v>0.52173913043478259</v>
      </c>
      <c r="M1996" s="196">
        <f>IFERROR(SUM(District_Data!I1996/$K1996),)</f>
        <v>0.13043478260869565</v>
      </c>
      <c r="N1996" s="196">
        <f>IFERROR(SUM(District_Data!J1996/$K1996),)</f>
        <v>0.17391304347826086</v>
      </c>
      <c r="O1996" s="196">
        <f>IFERROR(SUM(District_Data!K1996/$K1996),)</f>
        <v>0.17391304347826086</v>
      </c>
      <c r="P1996" s="197">
        <f t="shared" si="156"/>
        <v>0.34782608695652173</v>
      </c>
      <c r="Q1996" s="194"/>
      <c r="R1996" s="198">
        <f>SUM(District_Data!L1996:O1996)</f>
        <v>46</v>
      </c>
      <c r="S1996" s="199">
        <f>IFERROR(SUM(District_Data!L1996/$R1996),)</f>
        <v>0.5</v>
      </c>
      <c r="T1996" s="199">
        <f>IFERROR(SUM(District_Data!M1996/$R1996),)</f>
        <v>0.2391304347826087</v>
      </c>
      <c r="U1996" s="199">
        <f>IFERROR(SUM(District_Data!N1996/$R1996),)</f>
        <v>0.17391304347826086</v>
      </c>
      <c r="V1996" s="199">
        <f>IFERROR(SUM(District_Data!O1996/$R1996),)</f>
        <v>8.6956521739130432E-2</v>
      </c>
      <c r="W1996" s="200">
        <f t="shared" si="157"/>
        <v>0.2608695652173913</v>
      </c>
      <c r="X1996" s="194"/>
      <c r="Y1996" s="201">
        <f>SUM(District_Data!P1996:S1996)</f>
        <v>46</v>
      </c>
      <c r="Z1996" s="202">
        <f>IFERROR(SUM(District_Data!P1996/$Y1996),)</f>
        <v>0.39130434782608697</v>
      </c>
      <c r="AA1996" s="202">
        <f>IFERROR(SUM(District_Data!Q1996/$Y1996),)</f>
        <v>0.2391304347826087</v>
      </c>
      <c r="AB1996" s="202">
        <f>IFERROR(SUM(District_Data!R1996/$Y1996),)</f>
        <v>0.32608695652173914</v>
      </c>
      <c r="AC1996" s="202">
        <f>IFERROR(SUM(District_Data!S1996/$Y1996),)</f>
        <v>4.3478260869565216E-2</v>
      </c>
      <c r="AD1996" s="203">
        <f t="shared" si="158"/>
        <v>0.36956521739130432</v>
      </c>
      <c r="AE1996" s="194"/>
      <c r="AF1996" s="204">
        <f>SUM(District_Data!T1996:W1996)</f>
        <v>46</v>
      </c>
      <c r="AG1996" s="205">
        <f>IFERROR(SUM(District_Data!T1996/$AF1996),)</f>
        <v>0.45652173913043476</v>
      </c>
      <c r="AH1996" s="205">
        <f>IFERROR(SUM(District_Data!U1996/$AF1996),)</f>
        <v>0.19565217391304349</v>
      </c>
      <c r="AI1996" s="205">
        <f>IFERROR(SUM(District_Data!V1996/$AF1996),)</f>
        <v>0.17391304347826086</v>
      </c>
      <c r="AJ1996" s="205">
        <f>IFERROR(SUM(District_Data!W1996/$AF1996),)</f>
        <v>0.17391304347826086</v>
      </c>
      <c r="AK1996" s="205">
        <f t="shared" si="159"/>
        <v>0.34782608695652173</v>
      </c>
      <c r="AL1996" s="194"/>
      <c r="AM1996" s="206">
        <f>SUM(District_Data!X1996:Y1996)</f>
        <v>46</v>
      </c>
      <c r="AN1996" s="207">
        <f>IFERROR(SUM(District_Data!Y1996/$AM1996),)</f>
        <v>0.15217391304347827</v>
      </c>
    </row>
    <row r="1997" spans="1:40" customFormat="1" x14ac:dyDescent="0.3">
      <c r="A1997" s="52" t="str">
        <f>District_Data!A1997</f>
        <v>WYNNE SCHOOL DISTRICT</v>
      </c>
      <c r="B1997" s="77" t="s">
        <v>1660</v>
      </c>
      <c r="C1997" s="27">
        <f>District_Data!C1997</f>
        <v>3</v>
      </c>
      <c r="D1997" s="192">
        <f>SUM(District_Data!D1997:G1997)</f>
        <v>203</v>
      </c>
      <c r="E1997" s="193">
        <f>IFERROR(SUM(District_Data!D1997/$D1997),)</f>
        <v>4.4334975369458129E-2</v>
      </c>
      <c r="F1997" s="193">
        <f>IFERROR(SUM(District_Data!E1997/$D1997),)</f>
        <v>0.27586206896551724</v>
      </c>
      <c r="G1997" s="193">
        <f>IFERROR(SUM(District_Data!F1997/$D1997),)</f>
        <v>0.30049261083743845</v>
      </c>
      <c r="H1997" s="193">
        <f>IFERROR(SUM(District_Data!G1997/$D1997),)</f>
        <v>0.37931034482758619</v>
      </c>
      <c r="I1997" s="193">
        <f t="shared" si="155"/>
        <v>0.67980295566502469</v>
      </c>
      <c r="J1997" s="194"/>
      <c r="K1997" s="195">
        <f>SUM(District_Data!H1997:K1997)</f>
        <v>203</v>
      </c>
      <c r="L1997" s="196">
        <f>IFERROR(SUM(District_Data!H1997/$K1997),)</f>
        <v>0.18226600985221675</v>
      </c>
      <c r="M1997" s="196">
        <f>IFERROR(SUM(District_Data!I1997/$K1997),)</f>
        <v>0.31034482758620691</v>
      </c>
      <c r="N1997" s="196">
        <f>IFERROR(SUM(District_Data!J1997/$K1997),)</f>
        <v>0.38423645320197042</v>
      </c>
      <c r="O1997" s="196">
        <f>IFERROR(SUM(District_Data!K1997/$K1997),)</f>
        <v>0.12315270935960591</v>
      </c>
      <c r="P1997" s="197">
        <f t="shared" si="156"/>
        <v>0.50738916256157629</v>
      </c>
      <c r="Q1997" s="194"/>
      <c r="R1997" s="198">
        <f>SUM(District_Data!L1997:O1997)</f>
        <v>203</v>
      </c>
      <c r="S1997" s="199">
        <f>IFERROR(SUM(District_Data!L1997/$R1997),)</f>
        <v>0.46798029556650245</v>
      </c>
      <c r="T1997" s="199">
        <f>IFERROR(SUM(District_Data!M1997/$R1997),)</f>
        <v>0.18226600985221675</v>
      </c>
      <c r="U1997" s="199">
        <f>IFERROR(SUM(District_Data!N1997/$R1997),)</f>
        <v>0.19704433497536947</v>
      </c>
      <c r="V1997" s="199">
        <f>IFERROR(SUM(District_Data!O1997/$R1997),)</f>
        <v>0.15270935960591134</v>
      </c>
      <c r="W1997" s="200">
        <f t="shared" si="157"/>
        <v>0.34975369458128081</v>
      </c>
      <c r="X1997" s="194"/>
      <c r="Y1997" s="201">
        <f>SUM(District_Data!P1997:S1997)</f>
        <v>203</v>
      </c>
      <c r="Z1997" s="202">
        <f>IFERROR(SUM(District_Data!P1997/$Y1997),)</f>
        <v>0.37931034482758619</v>
      </c>
      <c r="AA1997" s="202">
        <f>IFERROR(SUM(District_Data!Q1997/$Y1997),)</f>
        <v>0.25123152709359609</v>
      </c>
      <c r="AB1997" s="202">
        <f>IFERROR(SUM(District_Data!R1997/$Y1997),)</f>
        <v>0.2019704433497537</v>
      </c>
      <c r="AC1997" s="202">
        <f>IFERROR(SUM(District_Data!S1997/$Y1997),)</f>
        <v>0.16748768472906403</v>
      </c>
      <c r="AD1997" s="203">
        <f t="shared" si="158"/>
        <v>0.36945812807881773</v>
      </c>
      <c r="AE1997" s="194"/>
      <c r="AF1997" s="204">
        <f>SUM(District_Data!T1997:W1997)</f>
        <v>203</v>
      </c>
      <c r="AG1997" s="205">
        <f>IFERROR(SUM(District_Data!T1997/$AF1997),)</f>
        <v>0.41379310344827586</v>
      </c>
      <c r="AH1997" s="205">
        <f>IFERROR(SUM(District_Data!U1997/$AF1997),)</f>
        <v>0.19704433497536947</v>
      </c>
      <c r="AI1997" s="205">
        <f>IFERROR(SUM(District_Data!V1997/$AF1997),)</f>
        <v>0.15763546798029557</v>
      </c>
      <c r="AJ1997" s="205">
        <f>IFERROR(SUM(District_Data!W1997/$AF1997),)</f>
        <v>0.23152709359605911</v>
      </c>
      <c r="AK1997" s="205">
        <f t="shared" si="159"/>
        <v>0.38916256157635465</v>
      </c>
      <c r="AL1997" s="194"/>
      <c r="AM1997" s="206">
        <f>SUM(District_Data!X1997:Y1997)</f>
        <v>203</v>
      </c>
      <c r="AN1997" s="207">
        <f>IFERROR(SUM(District_Data!Y1997/$AM1997),)</f>
        <v>0.15270935960591134</v>
      </c>
    </row>
    <row r="1998" spans="1:40" customFormat="1" x14ac:dyDescent="0.3">
      <c r="A1998" s="52" t="str">
        <f>District_Data!A1998</f>
        <v>WYNNE SCHOOL DISTRICT</v>
      </c>
      <c r="B1998" s="77" t="s">
        <v>1660</v>
      </c>
      <c r="C1998" s="27">
        <f>District_Data!C1998</f>
        <v>4</v>
      </c>
      <c r="D1998" s="192">
        <f>SUM(District_Data!D1998:G1998)</f>
        <v>191</v>
      </c>
      <c r="E1998" s="193">
        <f>IFERROR(SUM(District_Data!D1998/$D1998),)</f>
        <v>9.947643979057591E-2</v>
      </c>
      <c r="F1998" s="193">
        <f>IFERROR(SUM(District_Data!E1998/$D1998),)</f>
        <v>0.35602094240837695</v>
      </c>
      <c r="G1998" s="193">
        <f>IFERROR(SUM(District_Data!F1998/$D1998),)</f>
        <v>0.28272251308900526</v>
      </c>
      <c r="H1998" s="193">
        <f>IFERROR(SUM(District_Data!G1998/$D1998),)</f>
        <v>0.26178010471204188</v>
      </c>
      <c r="I1998" s="193">
        <f t="shared" si="155"/>
        <v>0.54450261780104714</v>
      </c>
      <c r="J1998" s="194"/>
      <c r="K1998" s="195">
        <f>SUM(District_Data!H1998:K1998)</f>
        <v>191</v>
      </c>
      <c r="L1998" s="196">
        <f>IFERROR(SUM(District_Data!H1998/$K1998),)</f>
        <v>0.16753926701570682</v>
      </c>
      <c r="M1998" s="196">
        <f>IFERROR(SUM(District_Data!I1998/$K1998),)</f>
        <v>0.45026178010471202</v>
      </c>
      <c r="N1998" s="196">
        <f>IFERROR(SUM(District_Data!J1998/$K1998),)</f>
        <v>0.30366492146596857</v>
      </c>
      <c r="O1998" s="196">
        <f>IFERROR(SUM(District_Data!K1998/$K1998),)</f>
        <v>7.8534031413612565E-2</v>
      </c>
      <c r="P1998" s="197">
        <f t="shared" si="156"/>
        <v>0.38219895287958117</v>
      </c>
      <c r="Q1998" s="194"/>
      <c r="R1998" s="198">
        <f>SUM(District_Data!L1998:O1998)</f>
        <v>191</v>
      </c>
      <c r="S1998" s="199">
        <f>IFERROR(SUM(District_Data!L1998/$R1998),)</f>
        <v>0.41884816753926701</v>
      </c>
      <c r="T1998" s="199">
        <f>IFERROR(SUM(District_Data!M1998/$R1998),)</f>
        <v>0.19895287958115182</v>
      </c>
      <c r="U1998" s="199">
        <f>IFERROR(SUM(District_Data!N1998/$R1998),)</f>
        <v>0.24083769633507854</v>
      </c>
      <c r="V1998" s="199">
        <f>IFERROR(SUM(District_Data!O1998/$R1998),)</f>
        <v>0.14136125654450263</v>
      </c>
      <c r="W1998" s="200">
        <f t="shared" si="157"/>
        <v>0.38219895287958117</v>
      </c>
      <c r="X1998" s="194"/>
      <c r="Y1998" s="201">
        <f>SUM(District_Data!P1998:S1998)</f>
        <v>191</v>
      </c>
      <c r="Z1998" s="202">
        <f>IFERROR(SUM(District_Data!P1998/$Y1998),)</f>
        <v>0.35602094240837695</v>
      </c>
      <c r="AA1998" s="202">
        <f>IFERROR(SUM(District_Data!Q1998/$Y1998),)</f>
        <v>0.22513089005235601</v>
      </c>
      <c r="AB1998" s="202">
        <f>IFERROR(SUM(District_Data!R1998/$Y1998),)</f>
        <v>0.2513089005235602</v>
      </c>
      <c r="AC1998" s="202">
        <f>IFERROR(SUM(District_Data!S1998/$Y1998),)</f>
        <v>0.16753926701570682</v>
      </c>
      <c r="AD1998" s="203">
        <f t="shared" si="158"/>
        <v>0.41884816753926701</v>
      </c>
      <c r="AE1998" s="194"/>
      <c r="AF1998" s="204">
        <f>SUM(District_Data!T1998:W1998)</f>
        <v>191</v>
      </c>
      <c r="AG1998" s="205">
        <f>IFERROR(SUM(District_Data!T1998/$AF1998),)</f>
        <v>0.47643979057591623</v>
      </c>
      <c r="AH1998" s="205">
        <f>IFERROR(SUM(District_Data!U1998/$AF1998),)</f>
        <v>0.20418848167539266</v>
      </c>
      <c r="AI1998" s="205">
        <f>IFERROR(SUM(District_Data!V1998/$AF1998),)</f>
        <v>0.13612565445026178</v>
      </c>
      <c r="AJ1998" s="205">
        <f>IFERROR(SUM(District_Data!W1998/$AF1998),)</f>
        <v>0.18324607329842932</v>
      </c>
      <c r="AK1998" s="205">
        <f t="shared" si="159"/>
        <v>0.3193717277486911</v>
      </c>
      <c r="AL1998" s="194"/>
      <c r="AM1998" s="206">
        <f>SUM(District_Data!X1998:Y1998)</f>
        <v>191</v>
      </c>
      <c r="AN1998" s="207">
        <f>IFERROR(SUM(District_Data!Y1998/$AM1998),)</f>
        <v>0.14659685863874344</v>
      </c>
    </row>
    <row r="1999" spans="1:40" customFormat="1" x14ac:dyDescent="0.3">
      <c r="A1999" s="52" t="str">
        <f>District_Data!A1999</f>
        <v>WYNNE SCHOOL DISTRICT</v>
      </c>
      <c r="B1999" s="77" t="s">
        <v>1660</v>
      </c>
      <c r="C1999" s="27">
        <f>District_Data!C1999</f>
        <v>5</v>
      </c>
      <c r="D1999" s="192">
        <f>SUM(District_Data!D1999:G1999)</f>
        <v>196</v>
      </c>
      <c r="E1999" s="193">
        <f>IFERROR(SUM(District_Data!D1999/$D1999),)</f>
        <v>6.6326530612244902E-2</v>
      </c>
      <c r="F1999" s="193">
        <f>IFERROR(SUM(District_Data!E1999/$D1999),)</f>
        <v>0.27040816326530615</v>
      </c>
      <c r="G1999" s="193">
        <f>IFERROR(SUM(District_Data!F1999/$D1999),)</f>
        <v>0.33163265306122447</v>
      </c>
      <c r="H1999" s="193">
        <f>IFERROR(SUM(District_Data!G1999/$D1999),)</f>
        <v>0.33163265306122447</v>
      </c>
      <c r="I1999" s="193">
        <f t="shared" si="155"/>
        <v>0.66326530612244894</v>
      </c>
      <c r="J1999" s="194"/>
      <c r="K1999" s="195">
        <f>SUM(District_Data!H1999:K1999)</f>
        <v>196</v>
      </c>
      <c r="L1999" s="196">
        <f>IFERROR(SUM(District_Data!H1999/$K1999),)</f>
        <v>0.1326530612244898</v>
      </c>
      <c r="M1999" s="196">
        <f>IFERROR(SUM(District_Data!I1999/$K1999),)</f>
        <v>0.44387755102040816</v>
      </c>
      <c r="N1999" s="196">
        <f>IFERROR(SUM(District_Data!J1999/$K1999),)</f>
        <v>0.32653061224489793</v>
      </c>
      <c r="O1999" s="196">
        <f>IFERROR(SUM(District_Data!K1999/$K1999),)</f>
        <v>9.6938775510204078E-2</v>
      </c>
      <c r="P1999" s="197">
        <f t="shared" si="156"/>
        <v>0.42346938775510201</v>
      </c>
      <c r="Q1999" s="194"/>
      <c r="R1999" s="198">
        <f>SUM(District_Data!L1999:O1999)</f>
        <v>196</v>
      </c>
      <c r="S1999" s="199">
        <f>IFERROR(SUM(District_Data!L1999/$R1999),)</f>
        <v>0.34183673469387754</v>
      </c>
      <c r="T1999" s="199">
        <f>IFERROR(SUM(District_Data!M1999/$R1999),)</f>
        <v>0.31122448979591838</v>
      </c>
      <c r="U1999" s="199">
        <f>IFERROR(SUM(District_Data!N1999/$R1999),)</f>
        <v>0.25</v>
      </c>
      <c r="V1999" s="199">
        <f>IFERROR(SUM(District_Data!O1999/$R1999),)</f>
        <v>9.6938775510204078E-2</v>
      </c>
      <c r="W1999" s="200">
        <f t="shared" si="157"/>
        <v>0.34693877551020408</v>
      </c>
      <c r="X1999" s="194"/>
      <c r="Y1999" s="201">
        <f>SUM(District_Data!P1999:S1999)</f>
        <v>196</v>
      </c>
      <c r="Z1999" s="202">
        <f>IFERROR(SUM(District_Data!P1999/$Y1999),)</f>
        <v>0.37755102040816324</v>
      </c>
      <c r="AA1999" s="202">
        <f>IFERROR(SUM(District_Data!Q1999/$Y1999),)</f>
        <v>0.29591836734693877</v>
      </c>
      <c r="AB1999" s="202">
        <f>IFERROR(SUM(District_Data!R1999/$Y1999),)</f>
        <v>0.17857142857142858</v>
      </c>
      <c r="AC1999" s="202">
        <f>IFERROR(SUM(District_Data!S1999/$Y1999),)</f>
        <v>0.14795918367346939</v>
      </c>
      <c r="AD1999" s="203">
        <f t="shared" si="158"/>
        <v>0.32653061224489799</v>
      </c>
      <c r="AE1999" s="194"/>
      <c r="AF1999" s="204">
        <f>SUM(District_Data!T1999:W1999)</f>
        <v>196</v>
      </c>
      <c r="AG1999" s="205">
        <f>IFERROR(SUM(District_Data!T1999/$AF1999),)</f>
        <v>0.35714285714285715</v>
      </c>
      <c r="AH1999" s="205">
        <f>IFERROR(SUM(District_Data!U1999/$AF1999),)</f>
        <v>0.23979591836734693</v>
      </c>
      <c r="AI1999" s="205">
        <f>IFERROR(SUM(District_Data!V1999/$AF1999),)</f>
        <v>0.19387755102040816</v>
      </c>
      <c r="AJ1999" s="205">
        <f>IFERROR(SUM(District_Data!W1999/$AF1999),)</f>
        <v>0.20918367346938777</v>
      </c>
      <c r="AK1999" s="205">
        <f t="shared" si="159"/>
        <v>0.40306122448979592</v>
      </c>
      <c r="AL1999" s="194"/>
      <c r="AM1999" s="206">
        <f>SUM(District_Data!X1999:Y1999)</f>
        <v>196</v>
      </c>
      <c r="AN1999" s="207">
        <f>IFERROR(SUM(District_Data!Y1999/$AM1999),)</f>
        <v>0.10714285714285714</v>
      </c>
    </row>
    <row r="2000" spans="1:40" customFormat="1" x14ac:dyDescent="0.3">
      <c r="A2000" s="52" t="str">
        <f>District_Data!A2000</f>
        <v>WYNNE SCHOOL DISTRICT</v>
      </c>
      <c r="B2000" s="77" t="s">
        <v>1660</v>
      </c>
      <c r="C2000" s="27">
        <f>District_Data!C2000</f>
        <v>6</v>
      </c>
      <c r="D2000" s="192">
        <f>SUM(District_Data!D2000:G2000)</f>
        <v>168</v>
      </c>
      <c r="E2000" s="193">
        <f>IFERROR(SUM(District_Data!D2000/$D2000),)</f>
        <v>9.5238095238095233E-2</v>
      </c>
      <c r="F2000" s="193">
        <f>IFERROR(SUM(District_Data!E2000/$D2000),)</f>
        <v>0.25595238095238093</v>
      </c>
      <c r="G2000" s="193">
        <f>IFERROR(SUM(District_Data!F2000/$D2000),)</f>
        <v>0.23809523809523808</v>
      </c>
      <c r="H2000" s="193">
        <f>IFERROR(SUM(District_Data!G2000/$D2000),)</f>
        <v>0.4107142857142857</v>
      </c>
      <c r="I2000" s="193">
        <f t="shared" si="155"/>
        <v>0.64880952380952372</v>
      </c>
      <c r="J2000" s="194"/>
      <c r="K2000" s="195">
        <f>SUM(District_Data!H2000:K2000)</f>
        <v>168</v>
      </c>
      <c r="L2000" s="196">
        <f>IFERROR(SUM(District_Data!H2000/$K2000),)</f>
        <v>0.16666666666666666</v>
      </c>
      <c r="M2000" s="196">
        <f>IFERROR(SUM(District_Data!I2000/$K2000),)</f>
        <v>0.48809523809523808</v>
      </c>
      <c r="N2000" s="196">
        <f>IFERROR(SUM(District_Data!J2000/$K2000),)</f>
        <v>0.26785714285714285</v>
      </c>
      <c r="O2000" s="196">
        <f>IFERROR(SUM(District_Data!K2000/$K2000),)</f>
        <v>7.7380952380952384E-2</v>
      </c>
      <c r="P2000" s="197">
        <f t="shared" si="156"/>
        <v>0.34523809523809523</v>
      </c>
      <c r="Q2000" s="194"/>
      <c r="R2000" s="198">
        <f>SUM(District_Data!L2000:O2000)</f>
        <v>168</v>
      </c>
      <c r="S2000" s="199">
        <f>IFERROR(SUM(District_Data!L2000/$R2000),)</f>
        <v>0.42261904761904762</v>
      </c>
      <c r="T2000" s="199">
        <f>IFERROR(SUM(District_Data!M2000/$R2000),)</f>
        <v>0.22619047619047619</v>
      </c>
      <c r="U2000" s="199">
        <f>IFERROR(SUM(District_Data!N2000/$R2000),)</f>
        <v>0.25</v>
      </c>
      <c r="V2000" s="199">
        <f>IFERROR(SUM(District_Data!O2000/$R2000),)</f>
        <v>0.10119047619047619</v>
      </c>
      <c r="W2000" s="200">
        <f t="shared" si="157"/>
        <v>0.35119047619047616</v>
      </c>
      <c r="X2000" s="194"/>
      <c r="Y2000" s="201">
        <f>SUM(District_Data!P2000:S2000)</f>
        <v>168</v>
      </c>
      <c r="Z2000" s="202">
        <f>IFERROR(SUM(District_Data!P2000/$Y2000),)</f>
        <v>0.38095238095238093</v>
      </c>
      <c r="AA2000" s="202">
        <f>IFERROR(SUM(District_Data!Q2000/$Y2000),)</f>
        <v>0.20833333333333334</v>
      </c>
      <c r="AB2000" s="202">
        <f>IFERROR(SUM(District_Data!R2000/$Y2000),)</f>
        <v>0.23809523809523808</v>
      </c>
      <c r="AC2000" s="202">
        <f>IFERROR(SUM(District_Data!S2000/$Y2000),)</f>
        <v>0.17261904761904762</v>
      </c>
      <c r="AD2000" s="203">
        <f t="shared" si="158"/>
        <v>0.4107142857142857</v>
      </c>
      <c r="AE2000" s="194"/>
      <c r="AF2000" s="204">
        <f>SUM(District_Data!T2000:W2000)</f>
        <v>168</v>
      </c>
      <c r="AG2000" s="205">
        <f>IFERROR(SUM(District_Data!T2000/$AF2000),)</f>
        <v>0.36904761904761907</v>
      </c>
      <c r="AH2000" s="205">
        <f>IFERROR(SUM(District_Data!U2000/$AF2000),)</f>
        <v>0.27380952380952384</v>
      </c>
      <c r="AI2000" s="205">
        <f>IFERROR(SUM(District_Data!V2000/$AF2000),)</f>
        <v>0.19642857142857142</v>
      </c>
      <c r="AJ2000" s="205">
        <f>IFERROR(SUM(District_Data!W2000/$AF2000),)</f>
        <v>0.16071428571428573</v>
      </c>
      <c r="AK2000" s="205">
        <f t="shared" si="159"/>
        <v>0.35714285714285715</v>
      </c>
      <c r="AL2000" s="194"/>
      <c r="AM2000" s="206">
        <f>SUM(District_Data!X2000:Y2000)</f>
        <v>168</v>
      </c>
      <c r="AN2000" s="207">
        <f>IFERROR(SUM(District_Data!Y2000/$AM2000),)</f>
        <v>6.5476190476190479E-2</v>
      </c>
    </row>
    <row r="2001" spans="1:40" customFormat="1" x14ac:dyDescent="0.3">
      <c r="A2001" s="52" t="str">
        <f>District_Data!A2001</f>
        <v>WYNNE SCHOOL DISTRICT</v>
      </c>
      <c r="B2001" s="77" t="s">
        <v>1660</v>
      </c>
      <c r="C2001" s="27">
        <f>District_Data!C2001</f>
        <v>7</v>
      </c>
      <c r="D2001" s="192">
        <f>SUM(District_Data!D2001:G2001)</f>
        <v>185</v>
      </c>
      <c r="E2001" s="193">
        <f>IFERROR(SUM(District_Data!D2001/$D2001),)</f>
        <v>5.9459459459459463E-2</v>
      </c>
      <c r="F2001" s="193">
        <f>IFERROR(SUM(District_Data!E2001/$D2001),)</f>
        <v>0.22162162162162163</v>
      </c>
      <c r="G2001" s="193">
        <f>IFERROR(SUM(District_Data!F2001/$D2001),)</f>
        <v>0.32972972972972975</v>
      </c>
      <c r="H2001" s="193">
        <f>IFERROR(SUM(District_Data!G2001/$D2001),)</f>
        <v>0.38918918918918921</v>
      </c>
      <c r="I2001" s="193">
        <f t="shared" si="155"/>
        <v>0.7189189189189189</v>
      </c>
      <c r="J2001" s="194"/>
      <c r="K2001" s="195">
        <f>SUM(District_Data!H2001:K2001)</f>
        <v>185</v>
      </c>
      <c r="L2001" s="196">
        <f>IFERROR(SUM(District_Data!H2001/$K2001),)</f>
        <v>0.2810810810810811</v>
      </c>
      <c r="M2001" s="196">
        <f>IFERROR(SUM(District_Data!I2001/$K2001),)</f>
        <v>0.34594594594594597</v>
      </c>
      <c r="N2001" s="196">
        <f>IFERROR(SUM(District_Data!J2001/$K2001),)</f>
        <v>0.24324324324324326</v>
      </c>
      <c r="O2001" s="196">
        <f>IFERROR(SUM(District_Data!K2001/$K2001),)</f>
        <v>0.12972972972972974</v>
      </c>
      <c r="P2001" s="197">
        <f t="shared" si="156"/>
        <v>0.37297297297297299</v>
      </c>
      <c r="Q2001" s="194"/>
      <c r="R2001" s="198">
        <f>SUM(District_Data!L2001:O2001)</f>
        <v>185</v>
      </c>
      <c r="S2001" s="199">
        <f>IFERROR(SUM(District_Data!L2001/$R2001),)</f>
        <v>0.51891891891891895</v>
      </c>
      <c r="T2001" s="199">
        <f>IFERROR(SUM(District_Data!M2001/$R2001),)</f>
        <v>0.22702702702702704</v>
      </c>
      <c r="U2001" s="199">
        <f>IFERROR(SUM(District_Data!N2001/$R2001),)</f>
        <v>0.11351351351351352</v>
      </c>
      <c r="V2001" s="199">
        <f>IFERROR(SUM(District_Data!O2001/$R2001),)</f>
        <v>0.14054054054054055</v>
      </c>
      <c r="W2001" s="200">
        <f t="shared" si="157"/>
        <v>0.25405405405405407</v>
      </c>
      <c r="X2001" s="194"/>
      <c r="Y2001" s="201">
        <f>SUM(District_Data!P2001:S2001)</f>
        <v>185</v>
      </c>
      <c r="Z2001" s="202">
        <f>IFERROR(SUM(District_Data!P2001/$Y2001),)</f>
        <v>0.40540540540540543</v>
      </c>
      <c r="AA2001" s="202">
        <f>IFERROR(SUM(District_Data!Q2001/$Y2001),)</f>
        <v>0.33513513513513515</v>
      </c>
      <c r="AB2001" s="202">
        <f>IFERROR(SUM(District_Data!R2001/$Y2001),)</f>
        <v>0.21621621621621623</v>
      </c>
      <c r="AC2001" s="202">
        <f>IFERROR(SUM(District_Data!S2001/$Y2001),)</f>
        <v>4.3243243243243246E-2</v>
      </c>
      <c r="AD2001" s="203">
        <f t="shared" si="158"/>
        <v>0.25945945945945947</v>
      </c>
      <c r="AE2001" s="194"/>
      <c r="AF2001" s="204">
        <f>SUM(District_Data!T2001:W2001)</f>
        <v>185</v>
      </c>
      <c r="AG2001" s="205">
        <f>IFERROR(SUM(District_Data!T2001/$AF2001),)</f>
        <v>0.38918918918918921</v>
      </c>
      <c r="AH2001" s="205">
        <f>IFERROR(SUM(District_Data!U2001/$AF2001),)</f>
        <v>0.21621621621621623</v>
      </c>
      <c r="AI2001" s="205">
        <f>IFERROR(SUM(District_Data!V2001/$AF2001),)</f>
        <v>0.21081081081081082</v>
      </c>
      <c r="AJ2001" s="205">
        <f>IFERROR(SUM(District_Data!W2001/$AF2001),)</f>
        <v>0.18378378378378379</v>
      </c>
      <c r="AK2001" s="205">
        <f t="shared" si="159"/>
        <v>0.39459459459459462</v>
      </c>
      <c r="AL2001" s="194"/>
      <c r="AM2001" s="206">
        <f>SUM(District_Data!X2001:Y2001)</f>
        <v>185</v>
      </c>
      <c r="AN2001" s="207">
        <f>IFERROR(SUM(District_Data!Y2001/$AM2001),)</f>
        <v>0.11891891891891893</v>
      </c>
    </row>
    <row r="2002" spans="1:40" customFormat="1" x14ac:dyDescent="0.3">
      <c r="A2002" s="52" t="str">
        <f>District_Data!A2002</f>
        <v>WYNNE SCHOOL DISTRICT</v>
      </c>
      <c r="B2002" s="77" t="s">
        <v>1660</v>
      </c>
      <c r="C2002" s="27">
        <f>District_Data!C2002</f>
        <v>8</v>
      </c>
      <c r="D2002" s="192">
        <f>SUM(District_Data!D2002:G2002)</f>
        <v>207</v>
      </c>
      <c r="E2002" s="193">
        <f>IFERROR(SUM(District_Data!D2002/$D2002),)</f>
        <v>0.13526570048309178</v>
      </c>
      <c r="F2002" s="193">
        <f>IFERROR(SUM(District_Data!E2002/$D2002),)</f>
        <v>0.15942028985507245</v>
      </c>
      <c r="G2002" s="193">
        <f>IFERROR(SUM(District_Data!F2002/$D2002),)</f>
        <v>0.2560386473429952</v>
      </c>
      <c r="H2002" s="193">
        <f>IFERROR(SUM(District_Data!G2002/$D2002),)</f>
        <v>0.44927536231884058</v>
      </c>
      <c r="I2002" s="193">
        <f t="shared" si="155"/>
        <v>0.70531400966183577</v>
      </c>
      <c r="J2002" s="194"/>
      <c r="K2002" s="195">
        <f>SUM(District_Data!H2002:K2002)</f>
        <v>208</v>
      </c>
      <c r="L2002" s="196">
        <f>IFERROR(SUM(District_Data!H2002/$K2002),)</f>
        <v>0.32692307692307693</v>
      </c>
      <c r="M2002" s="196">
        <f>IFERROR(SUM(District_Data!I2002/$K2002),)</f>
        <v>0.30769230769230771</v>
      </c>
      <c r="N2002" s="196">
        <f>IFERROR(SUM(District_Data!J2002/$K2002),)</f>
        <v>0.15384615384615385</v>
      </c>
      <c r="O2002" s="196">
        <f>IFERROR(SUM(District_Data!K2002/$K2002),)</f>
        <v>0.21153846153846154</v>
      </c>
      <c r="P2002" s="197">
        <f t="shared" si="156"/>
        <v>0.36538461538461542</v>
      </c>
      <c r="Q2002" s="194"/>
      <c r="R2002" s="198">
        <f>SUM(District_Data!L2002:O2002)</f>
        <v>208</v>
      </c>
      <c r="S2002" s="199">
        <f>IFERROR(SUM(District_Data!L2002/$R2002),)</f>
        <v>0.45192307692307693</v>
      </c>
      <c r="T2002" s="199">
        <f>IFERROR(SUM(District_Data!M2002/$R2002),)</f>
        <v>0.24519230769230768</v>
      </c>
      <c r="U2002" s="199">
        <f>IFERROR(SUM(District_Data!N2002/$R2002),)</f>
        <v>0.15865384615384615</v>
      </c>
      <c r="V2002" s="199">
        <f>IFERROR(SUM(District_Data!O2002/$R2002),)</f>
        <v>0.14423076923076922</v>
      </c>
      <c r="W2002" s="200">
        <f t="shared" si="157"/>
        <v>0.30288461538461536</v>
      </c>
      <c r="X2002" s="194"/>
      <c r="Y2002" s="201">
        <f>SUM(District_Data!P2002:S2002)</f>
        <v>208</v>
      </c>
      <c r="Z2002" s="202">
        <f>IFERROR(SUM(District_Data!P2002/$Y2002),)</f>
        <v>0.33173076923076922</v>
      </c>
      <c r="AA2002" s="202">
        <f>IFERROR(SUM(District_Data!Q2002/$Y2002),)</f>
        <v>0.24519230769230768</v>
      </c>
      <c r="AB2002" s="202">
        <f>IFERROR(SUM(District_Data!R2002/$Y2002),)</f>
        <v>0.25961538461538464</v>
      </c>
      <c r="AC2002" s="202">
        <f>IFERROR(SUM(District_Data!S2002/$Y2002),)</f>
        <v>0.16346153846153846</v>
      </c>
      <c r="AD2002" s="203">
        <f t="shared" si="158"/>
        <v>0.42307692307692313</v>
      </c>
      <c r="AE2002" s="194"/>
      <c r="AF2002" s="204">
        <f>SUM(District_Data!T2002:W2002)</f>
        <v>207</v>
      </c>
      <c r="AG2002" s="205">
        <f>IFERROR(SUM(District_Data!T2002/$AF2002),)</f>
        <v>0.34782608695652173</v>
      </c>
      <c r="AH2002" s="205">
        <f>IFERROR(SUM(District_Data!U2002/$AF2002),)</f>
        <v>0.19806763285024154</v>
      </c>
      <c r="AI2002" s="205">
        <f>IFERROR(SUM(District_Data!V2002/$AF2002),)</f>
        <v>0.20289855072463769</v>
      </c>
      <c r="AJ2002" s="205">
        <f>IFERROR(SUM(District_Data!W2002/$AF2002),)</f>
        <v>0.25120772946859904</v>
      </c>
      <c r="AK2002" s="205">
        <f t="shared" si="159"/>
        <v>0.45410628019323673</v>
      </c>
      <c r="AL2002" s="194"/>
      <c r="AM2002" s="206">
        <f>SUM(District_Data!X2002:Y2002)</f>
        <v>208</v>
      </c>
      <c r="AN2002" s="207">
        <f>IFERROR(SUM(District_Data!Y2002/$AM2002),)</f>
        <v>0.13461538461538461</v>
      </c>
    </row>
    <row r="2003" spans="1:40" customFormat="1" x14ac:dyDescent="0.3">
      <c r="A2003" s="52" t="str">
        <f>District_Data!A2003</f>
        <v>WYNNE SCHOOL DISTRICT</v>
      </c>
      <c r="B2003" s="77" t="s">
        <v>1660</v>
      </c>
      <c r="C2003" s="27">
        <f>District_Data!C2003</f>
        <v>9</v>
      </c>
      <c r="D2003" s="192">
        <f>SUM(District_Data!D2003:G2003)</f>
        <v>211</v>
      </c>
      <c r="E2003" s="193">
        <f>IFERROR(SUM(District_Data!D2003/$D2003),)</f>
        <v>0.17535545023696683</v>
      </c>
      <c r="F2003" s="193">
        <f>IFERROR(SUM(District_Data!E2003/$D2003),)</f>
        <v>0.20853080568720378</v>
      </c>
      <c r="G2003" s="193">
        <f>IFERROR(SUM(District_Data!F2003/$D2003),)</f>
        <v>0.29383886255924169</v>
      </c>
      <c r="H2003" s="193">
        <f>IFERROR(SUM(District_Data!G2003/$D2003),)</f>
        <v>0.32227488151658767</v>
      </c>
      <c r="I2003" s="193">
        <f t="shared" si="155"/>
        <v>0.61611374407582931</v>
      </c>
      <c r="J2003" s="194"/>
      <c r="K2003" s="195">
        <f>SUM(District_Data!H2003:K2003)</f>
        <v>211</v>
      </c>
      <c r="L2003" s="196">
        <f>IFERROR(SUM(District_Data!H2003/$K2003),)</f>
        <v>0.4881516587677725</v>
      </c>
      <c r="M2003" s="196">
        <f>IFERROR(SUM(District_Data!I2003/$K2003),)</f>
        <v>0.20853080568720378</v>
      </c>
      <c r="N2003" s="196">
        <f>IFERROR(SUM(District_Data!J2003/$K2003),)</f>
        <v>0.17061611374407584</v>
      </c>
      <c r="O2003" s="196">
        <f>IFERROR(SUM(District_Data!K2003/$K2003),)</f>
        <v>0.13270142180094788</v>
      </c>
      <c r="P2003" s="197">
        <f t="shared" si="156"/>
        <v>0.30331753554502372</v>
      </c>
      <c r="Q2003" s="194"/>
      <c r="R2003" s="198">
        <f>SUM(District_Data!L2003:O2003)</f>
        <v>211</v>
      </c>
      <c r="S2003" s="199">
        <f>IFERROR(SUM(District_Data!L2003/$R2003),)</f>
        <v>0.45023696682464454</v>
      </c>
      <c r="T2003" s="199">
        <f>IFERROR(SUM(District_Data!M2003/$R2003),)</f>
        <v>0.26540284360189575</v>
      </c>
      <c r="U2003" s="199">
        <f>IFERROR(SUM(District_Data!N2003/$R2003),)</f>
        <v>0.17535545023696683</v>
      </c>
      <c r="V2003" s="199">
        <f>IFERROR(SUM(District_Data!O2003/$R2003),)</f>
        <v>0.10900473933649289</v>
      </c>
      <c r="W2003" s="200">
        <f t="shared" si="157"/>
        <v>0.28436018957345971</v>
      </c>
      <c r="X2003" s="194"/>
      <c r="Y2003" s="201">
        <f>SUM(District_Data!P2003:S2003)</f>
        <v>211</v>
      </c>
      <c r="Z2003" s="202">
        <f>IFERROR(SUM(District_Data!P2003/$Y2003),)</f>
        <v>0.36018957345971564</v>
      </c>
      <c r="AA2003" s="202">
        <f>IFERROR(SUM(District_Data!Q2003/$Y2003),)</f>
        <v>0.18009478672985782</v>
      </c>
      <c r="AB2003" s="202">
        <f>IFERROR(SUM(District_Data!R2003/$Y2003),)</f>
        <v>0.22748815165876776</v>
      </c>
      <c r="AC2003" s="202">
        <f>IFERROR(SUM(District_Data!S2003/$Y2003),)</f>
        <v>0.23222748815165878</v>
      </c>
      <c r="AD2003" s="203">
        <f t="shared" si="158"/>
        <v>0.45971563981042651</v>
      </c>
      <c r="AE2003" s="194"/>
      <c r="AF2003" s="204">
        <f>SUM(District_Data!T2003:W2003)</f>
        <v>211</v>
      </c>
      <c r="AG2003" s="205">
        <f>IFERROR(SUM(District_Data!T2003/$AF2003),)</f>
        <v>0.38862559241706163</v>
      </c>
      <c r="AH2003" s="205">
        <f>IFERROR(SUM(District_Data!U2003/$AF2003),)</f>
        <v>0.13744075829383887</v>
      </c>
      <c r="AI2003" s="205">
        <f>IFERROR(SUM(District_Data!V2003/$AF2003),)</f>
        <v>0.23222748815165878</v>
      </c>
      <c r="AJ2003" s="205">
        <f>IFERROR(SUM(District_Data!W2003/$AF2003),)</f>
        <v>0.24170616113744076</v>
      </c>
      <c r="AK2003" s="205">
        <f t="shared" si="159"/>
        <v>0.47393364928909953</v>
      </c>
      <c r="AL2003" s="194"/>
      <c r="AM2003" s="206">
        <f>SUM(District_Data!X2003:Y2003)</f>
        <v>211</v>
      </c>
      <c r="AN2003" s="207">
        <f>IFERROR(SUM(District_Data!Y2003/$AM2003),)</f>
        <v>0.13270142180094788</v>
      </c>
    </row>
    <row r="2004" spans="1:40" customFormat="1" x14ac:dyDescent="0.3">
      <c r="A2004" s="52" t="str">
        <f>District_Data!A2004</f>
        <v>WYNNE SCHOOL DISTRICT</v>
      </c>
      <c r="B2004" s="77" t="s">
        <v>1660</v>
      </c>
      <c r="C2004" s="27">
        <f>District_Data!C2004</f>
        <v>10</v>
      </c>
      <c r="D2004" s="192">
        <f>SUM(District_Data!D2004:G2004)</f>
        <v>180</v>
      </c>
      <c r="E2004" s="193">
        <f>IFERROR(SUM(District_Data!D2004/$D2004),)</f>
        <v>0.2</v>
      </c>
      <c r="F2004" s="193">
        <f>IFERROR(SUM(District_Data!E2004/$D2004),)</f>
        <v>0.18888888888888888</v>
      </c>
      <c r="G2004" s="193">
        <f>IFERROR(SUM(District_Data!F2004/$D2004),)</f>
        <v>0.3</v>
      </c>
      <c r="H2004" s="193">
        <f>IFERROR(SUM(District_Data!G2004/$D2004),)</f>
        <v>0.31111111111111112</v>
      </c>
      <c r="I2004" s="193">
        <f t="shared" si="155"/>
        <v>0.61111111111111116</v>
      </c>
      <c r="J2004" s="194"/>
      <c r="K2004" s="195">
        <f>SUM(District_Data!H2004:K2004)</f>
        <v>180</v>
      </c>
      <c r="L2004" s="196">
        <f>IFERROR(SUM(District_Data!H2004/$K2004),)</f>
        <v>0.57222222222222219</v>
      </c>
      <c r="M2004" s="196">
        <f>IFERROR(SUM(District_Data!I2004/$K2004),)</f>
        <v>0.19444444444444445</v>
      </c>
      <c r="N2004" s="196">
        <f>IFERROR(SUM(District_Data!J2004/$K2004),)</f>
        <v>8.8888888888888892E-2</v>
      </c>
      <c r="O2004" s="196">
        <f>IFERROR(SUM(District_Data!K2004/$K2004),)</f>
        <v>0.14444444444444443</v>
      </c>
      <c r="P2004" s="197">
        <f t="shared" si="156"/>
        <v>0.23333333333333334</v>
      </c>
      <c r="Q2004" s="194"/>
      <c r="R2004" s="198">
        <f>SUM(District_Data!L2004:O2004)</f>
        <v>180</v>
      </c>
      <c r="S2004" s="199">
        <f>IFERROR(SUM(District_Data!L2004/$R2004),)</f>
        <v>0.52222222222222225</v>
      </c>
      <c r="T2004" s="199">
        <f>IFERROR(SUM(District_Data!M2004/$R2004),)</f>
        <v>0.18888888888888888</v>
      </c>
      <c r="U2004" s="199">
        <f>IFERROR(SUM(District_Data!N2004/$R2004),)</f>
        <v>0.15</v>
      </c>
      <c r="V2004" s="199">
        <f>IFERROR(SUM(District_Data!O2004/$R2004),)</f>
        <v>0.1388888888888889</v>
      </c>
      <c r="W2004" s="200">
        <f t="shared" si="157"/>
        <v>0.28888888888888886</v>
      </c>
      <c r="X2004" s="194"/>
      <c r="Y2004" s="201">
        <f>SUM(District_Data!P2004:S2004)</f>
        <v>180</v>
      </c>
      <c r="Z2004" s="202">
        <f>IFERROR(SUM(District_Data!P2004/$Y2004),)</f>
        <v>0.45555555555555555</v>
      </c>
      <c r="AA2004" s="202">
        <f>IFERROR(SUM(District_Data!Q2004/$Y2004),)</f>
        <v>0.21111111111111111</v>
      </c>
      <c r="AB2004" s="202">
        <f>IFERROR(SUM(District_Data!R2004/$Y2004),)</f>
        <v>0.2388888888888889</v>
      </c>
      <c r="AC2004" s="202">
        <f>IFERROR(SUM(District_Data!S2004/$Y2004),)</f>
        <v>9.4444444444444442E-2</v>
      </c>
      <c r="AD2004" s="203">
        <f t="shared" si="158"/>
        <v>0.33333333333333337</v>
      </c>
      <c r="AE2004" s="194"/>
      <c r="AF2004" s="204">
        <f>SUM(District_Data!T2004:W2004)</f>
        <v>179</v>
      </c>
      <c r="AG2004" s="205">
        <f>IFERROR(SUM(District_Data!T2004/$AF2004),)</f>
        <v>0.40782122905027934</v>
      </c>
      <c r="AH2004" s="205">
        <f>IFERROR(SUM(District_Data!U2004/$AF2004),)</f>
        <v>0.2011173184357542</v>
      </c>
      <c r="AI2004" s="205">
        <f>IFERROR(SUM(District_Data!V2004/$AF2004),)</f>
        <v>0.18994413407821228</v>
      </c>
      <c r="AJ2004" s="205">
        <f>IFERROR(SUM(District_Data!W2004/$AF2004),)</f>
        <v>0.2011173184357542</v>
      </c>
      <c r="AK2004" s="205">
        <f t="shared" si="159"/>
        <v>0.39106145251396651</v>
      </c>
      <c r="AL2004" s="194"/>
      <c r="AM2004" s="206">
        <f>SUM(District_Data!X2004:Y2004)</f>
        <v>180</v>
      </c>
      <c r="AN2004" s="207">
        <f>IFERROR(SUM(District_Data!Y2004/$AM2004),)</f>
        <v>0.15</v>
      </c>
    </row>
    <row r="2005" spans="1:40" customFormat="1" x14ac:dyDescent="0.3">
      <c r="A2005" s="52" t="str">
        <f>District_Data!A2005</f>
        <v>YELLVILLE-SUMMIT SCHOOL DISTRICT</v>
      </c>
      <c r="B2005" s="77" t="s">
        <v>1661</v>
      </c>
      <c r="C2005" s="27">
        <f>District_Data!C2005</f>
        <v>3</v>
      </c>
      <c r="D2005" s="192">
        <f>SUM(District_Data!D2005:G2005)</f>
        <v>68</v>
      </c>
      <c r="E2005" s="193">
        <f>IFERROR(SUM(District_Data!D2005/$D2005),)</f>
        <v>0.16176470588235295</v>
      </c>
      <c r="F2005" s="193">
        <f>IFERROR(SUM(District_Data!E2005/$D2005),)</f>
        <v>0.25</v>
      </c>
      <c r="G2005" s="193">
        <f>IFERROR(SUM(District_Data!F2005/$D2005),)</f>
        <v>0.20588235294117646</v>
      </c>
      <c r="H2005" s="193">
        <f>IFERROR(SUM(District_Data!G2005/$D2005),)</f>
        <v>0.38235294117647056</v>
      </c>
      <c r="I2005" s="193">
        <f t="shared" si="155"/>
        <v>0.58823529411764697</v>
      </c>
      <c r="J2005" s="194"/>
      <c r="K2005" s="195">
        <f>SUM(District_Data!H2005:K2005)</f>
        <v>68</v>
      </c>
      <c r="L2005" s="196">
        <f>IFERROR(SUM(District_Data!H2005/$K2005),)</f>
        <v>0.29411764705882354</v>
      </c>
      <c r="M2005" s="196">
        <f>IFERROR(SUM(District_Data!I2005/$K2005),)</f>
        <v>0.19117647058823528</v>
      </c>
      <c r="N2005" s="196">
        <f>IFERROR(SUM(District_Data!J2005/$K2005),)</f>
        <v>0.29411764705882354</v>
      </c>
      <c r="O2005" s="196">
        <f>IFERROR(SUM(District_Data!K2005/$K2005),)</f>
        <v>0.22058823529411764</v>
      </c>
      <c r="P2005" s="197">
        <f t="shared" si="156"/>
        <v>0.51470588235294112</v>
      </c>
      <c r="Q2005" s="194"/>
      <c r="R2005" s="198">
        <f>SUM(District_Data!L2005:O2005)</f>
        <v>68</v>
      </c>
      <c r="S2005" s="199">
        <f>IFERROR(SUM(District_Data!L2005/$R2005),)</f>
        <v>0.48529411764705882</v>
      </c>
      <c r="T2005" s="199">
        <f>IFERROR(SUM(District_Data!M2005/$R2005),)</f>
        <v>0.14705882352941177</v>
      </c>
      <c r="U2005" s="199">
        <f>IFERROR(SUM(District_Data!N2005/$R2005),)</f>
        <v>0.14705882352941177</v>
      </c>
      <c r="V2005" s="199">
        <f>IFERROR(SUM(District_Data!O2005/$R2005),)</f>
        <v>0.22058823529411764</v>
      </c>
      <c r="W2005" s="200">
        <f t="shared" si="157"/>
        <v>0.36764705882352944</v>
      </c>
      <c r="X2005" s="194"/>
      <c r="Y2005" s="201">
        <f>SUM(District_Data!P2005:S2005)</f>
        <v>68</v>
      </c>
      <c r="Z2005" s="202">
        <f>IFERROR(SUM(District_Data!P2005/$Y2005),)</f>
        <v>0.45588235294117646</v>
      </c>
      <c r="AA2005" s="202">
        <f>IFERROR(SUM(District_Data!Q2005/$Y2005),)</f>
        <v>0.19117647058823528</v>
      </c>
      <c r="AB2005" s="202">
        <f>IFERROR(SUM(District_Data!R2005/$Y2005),)</f>
        <v>0.19117647058823528</v>
      </c>
      <c r="AC2005" s="202">
        <f>IFERROR(SUM(District_Data!S2005/$Y2005),)</f>
        <v>0.16176470588235295</v>
      </c>
      <c r="AD2005" s="203">
        <f t="shared" si="158"/>
        <v>0.3529411764705882</v>
      </c>
      <c r="AE2005" s="194"/>
      <c r="AF2005" s="204">
        <f>SUM(District_Data!T2005:W2005)</f>
        <v>68</v>
      </c>
      <c r="AG2005" s="205">
        <f>IFERROR(SUM(District_Data!T2005/$AF2005),)</f>
        <v>0.48529411764705882</v>
      </c>
      <c r="AH2005" s="205">
        <f>IFERROR(SUM(District_Data!U2005/$AF2005),)</f>
        <v>0.16176470588235295</v>
      </c>
      <c r="AI2005" s="205">
        <f>IFERROR(SUM(District_Data!V2005/$AF2005),)</f>
        <v>0.14705882352941177</v>
      </c>
      <c r="AJ2005" s="205">
        <f>IFERROR(SUM(District_Data!W2005/$AF2005),)</f>
        <v>0.20588235294117646</v>
      </c>
      <c r="AK2005" s="205">
        <f t="shared" si="159"/>
        <v>0.3529411764705882</v>
      </c>
      <c r="AL2005" s="194"/>
      <c r="AM2005" s="206">
        <f>SUM(District_Data!X2005:Y2005)</f>
        <v>68</v>
      </c>
      <c r="AN2005" s="207">
        <f>IFERROR(SUM(District_Data!Y2005/$AM2005),)</f>
        <v>0.19117647058823528</v>
      </c>
    </row>
    <row r="2006" spans="1:40" customFormat="1" x14ac:dyDescent="0.3">
      <c r="A2006" s="52" t="str">
        <f>District_Data!A2006</f>
        <v>YELLVILLE-SUMMIT SCHOOL DISTRICT</v>
      </c>
      <c r="B2006" s="77" t="s">
        <v>1661</v>
      </c>
      <c r="C2006" s="27">
        <f>District_Data!C2006</f>
        <v>4</v>
      </c>
      <c r="D2006" s="192">
        <f>SUM(District_Data!D2006:G2006)</f>
        <v>60</v>
      </c>
      <c r="E2006" s="193">
        <f>IFERROR(SUM(District_Data!D2006/$D2006),)</f>
        <v>0.15</v>
      </c>
      <c r="F2006" s="193">
        <f>IFERROR(SUM(District_Data!E2006/$D2006),)</f>
        <v>0.23333333333333334</v>
      </c>
      <c r="G2006" s="193">
        <f>IFERROR(SUM(District_Data!F2006/$D2006),)</f>
        <v>0.31666666666666665</v>
      </c>
      <c r="H2006" s="193">
        <f>IFERROR(SUM(District_Data!G2006/$D2006),)</f>
        <v>0.3</v>
      </c>
      <c r="I2006" s="193">
        <f t="shared" si="155"/>
        <v>0.6166666666666667</v>
      </c>
      <c r="J2006" s="194"/>
      <c r="K2006" s="195">
        <f>SUM(District_Data!H2006:K2006)</f>
        <v>60</v>
      </c>
      <c r="L2006" s="196">
        <f>IFERROR(SUM(District_Data!H2006/$K2006),)</f>
        <v>0.13333333333333333</v>
      </c>
      <c r="M2006" s="196">
        <f>IFERROR(SUM(District_Data!I2006/$K2006),)</f>
        <v>0.35</v>
      </c>
      <c r="N2006" s="196">
        <f>IFERROR(SUM(District_Data!J2006/$K2006),)</f>
        <v>0.48333333333333334</v>
      </c>
      <c r="O2006" s="196">
        <f>IFERROR(SUM(District_Data!K2006/$K2006),)</f>
        <v>3.3333333333333333E-2</v>
      </c>
      <c r="P2006" s="197">
        <f t="shared" si="156"/>
        <v>0.51666666666666672</v>
      </c>
      <c r="Q2006" s="194"/>
      <c r="R2006" s="198">
        <f>SUM(District_Data!L2006:O2006)</f>
        <v>60</v>
      </c>
      <c r="S2006" s="199">
        <f>IFERROR(SUM(District_Data!L2006/$R2006),)</f>
        <v>0.36666666666666664</v>
      </c>
      <c r="T2006" s="199">
        <f>IFERROR(SUM(District_Data!M2006/$R2006),)</f>
        <v>0.2</v>
      </c>
      <c r="U2006" s="199">
        <f>IFERROR(SUM(District_Data!N2006/$R2006),)</f>
        <v>0.3</v>
      </c>
      <c r="V2006" s="199">
        <f>IFERROR(SUM(District_Data!O2006/$R2006),)</f>
        <v>0.13333333333333333</v>
      </c>
      <c r="W2006" s="200">
        <f t="shared" si="157"/>
        <v>0.43333333333333335</v>
      </c>
      <c r="X2006" s="194"/>
      <c r="Y2006" s="201">
        <f>SUM(District_Data!P2006:S2006)</f>
        <v>60</v>
      </c>
      <c r="Z2006" s="202">
        <f>IFERROR(SUM(District_Data!P2006/$Y2006),)</f>
        <v>0.36666666666666664</v>
      </c>
      <c r="AA2006" s="202">
        <f>IFERROR(SUM(District_Data!Q2006/$Y2006),)</f>
        <v>0.15</v>
      </c>
      <c r="AB2006" s="202">
        <f>IFERROR(SUM(District_Data!R2006/$Y2006),)</f>
        <v>0.38333333333333336</v>
      </c>
      <c r="AC2006" s="202">
        <f>IFERROR(SUM(District_Data!S2006/$Y2006),)</f>
        <v>0.1</v>
      </c>
      <c r="AD2006" s="203">
        <f t="shared" si="158"/>
        <v>0.48333333333333339</v>
      </c>
      <c r="AE2006" s="194"/>
      <c r="AF2006" s="204">
        <f>SUM(District_Data!T2006:W2006)</f>
        <v>60</v>
      </c>
      <c r="AG2006" s="205">
        <f>IFERROR(SUM(District_Data!T2006/$AF2006),)</f>
        <v>0.46666666666666667</v>
      </c>
      <c r="AH2006" s="205">
        <f>IFERROR(SUM(District_Data!U2006/$AF2006),)</f>
        <v>0.15</v>
      </c>
      <c r="AI2006" s="205">
        <f>IFERROR(SUM(District_Data!V2006/$AF2006),)</f>
        <v>0.26666666666666666</v>
      </c>
      <c r="AJ2006" s="205">
        <f>IFERROR(SUM(District_Data!W2006/$AF2006),)</f>
        <v>0.11666666666666667</v>
      </c>
      <c r="AK2006" s="205">
        <f t="shared" si="159"/>
        <v>0.3833333333333333</v>
      </c>
      <c r="AL2006" s="194"/>
      <c r="AM2006" s="206">
        <f>SUM(District_Data!X2006:Y2006)</f>
        <v>60</v>
      </c>
      <c r="AN2006" s="207">
        <f>IFERROR(SUM(District_Data!Y2006/$AM2006),)</f>
        <v>0.15</v>
      </c>
    </row>
    <row r="2007" spans="1:40" customFormat="1" x14ac:dyDescent="0.3">
      <c r="A2007" s="52" t="str">
        <f>District_Data!A2007</f>
        <v>YELLVILLE-SUMMIT SCHOOL DISTRICT</v>
      </c>
      <c r="B2007" s="77" t="s">
        <v>1661</v>
      </c>
      <c r="C2007" s="27">
        <f>District_Data!C2007</f>
        <v>5</v>
      </c>
      <c r="D2007" s="192">
        <f>SUM(District_Data!D2007:G2007)</f>
        <v>59</v>
      </c>
      <c r="E2007" s="193">
        <f>IFERROR(SUM(District_Data!D2007/$D2007),)</f>
        <v>6.7796610169491525E-2</v>
      </c>
      <c r="F2007" s="193">
        <f>IFERROR(SUM(District_Data!E2007/$D2007),)</f>
        <v>0.1864406779661017</v>
      </c>
      <c r="G2007" s="193">
        <f>IFERROR(SUM(District_Data!F2007/$D2007),)</f>
        <v>0.30508474576271188</v>
      </c>
      <c r="H2007" s="193">
        <f>IFERROR(SUM(District_Data!G2007/$D2007),)</f>
        <v>0.44067796610169491</v>
      </c>
      <c r="I2007" s="193">
        <f t="shared" si="155"/>
        <v>0.74576271186440679</v>
      </c>
      <c r="J2007" s="194"/>
      <c r="K2007" s="195">
        <f>SUM(District_Data!H2007:K2007)</f>
        <v>59</v>
      </c>
      <c r="L2007" s="196">
        <f>IFERROR(SUM(District_Data!H2007/$K2007),)</f>
        <v>0.13559322033898305</v>
      </c>
      <c r="M2007" s="196">
        <f>IFERROR(SUM(District_Data!I2007/$K2007),)</f>
        <v>0.20338983050847459</v>
      </c>
      <c r="N2007" s="196">
        <f>IFERROR(SUM(District_Data!J2007/$K2007),)</f>
        <v>0.55932203389830504</v>
      </c>
      <c r="O2007" s="196">
        <f>IFERROR(SUM(District_Data!K2007/$K2007),)</f>
        <v>0.10169491525423729</v>
      </c>
      <c r="P2007" s="197">
        <f t="shared" si="156"/>
        <v>0.66101694915254239</v>
      </c>
      <c r="Q2007" s="194"/>
      <c r="R2007" s="198">
        <f>SUM(District_Data!L2007:O2007)</f>
        <v>59</v>
      </c>
      <c r="S2007" s="199">
        <f>IFERROR(SUM(District_Data!L2007/$R2007),)</f>
        <v>0.1864406779661017</v>
      </c>
      <c r="T2007" s="199">
        <f>IFERROR(SUM(District_Data!M2007/$R2007),)</f>
        <v>0.23728813559322035</v>
      </c>
      <c r="U2007" s="199">
        <f>IFERROR(SUM(District_Data!N2007/$R2007),)</f>
        <v>0.33898305084745761</v>
      </c>
      <c r="V2007" s="199">
        <f>IFERROR(SUM(District_Data!O2007/$R2007),)</f>
        <v>0.23728813559322035</v>
      </c>
      <c r="W2007" s="200">
        <f t="shared" si="157"/>
        <v>0.57627118644067798</v>
      </c>
      <c r="X2007" s="194"/>
      <c r="Y2007" s="201">
        <f>SUM(District_Data!P2007:S2007)</f>
        <v>59</v>
      </c>
      <c r="Z2007" s="202">
        <f>IFERROR(SUM(District_Data!P2007/$Y2007),)</f>
        <v>0.30508474576271188</v>
      </c>
      <c r="AA2007" s="202">
        <f>IFERROR(SUM(District_Data!Q2007/$Y2007),)</f>
        <v>0.20338983050847459</v>
      </c>
      <c r="AB2007" s="202">
        <f>IFERROR(SUM(District_Data!R2007/$Y2007),)</f>
        <v>0.2711864406779661</v>
      </c>
      <c r="AC2007" s="202">
        <f>IFERROR(SUM(District_Data!S2007/$Y2007),)</f>
        <v>0.22033898305084745</v>
      </c>
      <c r="AD2007" s="203">
        <f t="shared" si="158"/>
        <v>0.49152542372881358</v>
      </c>
      <c r="AE2007" s="194"/>
      <c r="AF2007" s="204">
        <f>SUM(District_Data!T2007:W2007)</f>
        <v>59</v>
      </c>
      <c r="AG2007" s="205">
        <f>IFERROR(SUM(District_Data!T2007/$AF2007),)</f>
        <v>0.25423728813559321</v>
      </c>
      <c r="AH2007" s="205">
        <f>IFERROR(SUM(District_Data!U2007/$AF2007),)</f>
        <v>0.1864406779661017</v>
      </c>
      <c r="AI2007" s="205">
        <f>IFERROR(SUM(District_Data!V2007/$AF2007),)</f>
        <v>0.20338983050847459</v>
      </c>
      <c r="AJ2007" s="205">
        <f>IFERROR(SUM(District_Data!W2007/$AF2007),)</f>
        <v>0.3559322033898305</v>
      </c>
      <c r="AK2007" s="205">
        <f t="shared" si="159"/>
        <v>0.55932203389830515</v>
      </c>
      <c r="AL2007" s="194"/>
      <c r="AM2007" s="206">
        <f>SUM(District_Data!X2007:Y2007)</f>
        <v>59</v>
      </c>
      <c r="AN2007" s="207">
        <f>IFERROR(SUM(District_Data!Y2007/$AM2007),)</f>
        <v>0.23728813559322035</v>
      </c>
    </row>
    <row r="2008" spans="1:40" customFormat="1" x14ac:dyDescent="0.3">
      <c r="A2008" s="52" t="str">
        <f>District_Data!A2008</f>
        <v>YELLVILLE-SUMMIT SCHOOL DISTRICT</v>
      </c>
      <c r="B2008" s="77" t="s">
        <v>1661</v>
      </c>
      <c r="C2008" s="27">
        <f>District_Data!C2008</f>
        <v>6</v>
      </c>
      <c r="D2008" s="192">
        <f>SUM(District_Data!D2008:G2008)</f>
        <v>72</v>
      </c>
      <c r="E2008" s="193">
        <f>IFERROR(SUM(District_Data!D2008/$D2008),)</f>
        <v>2.7777777777777776E-2</v>
      </c>
      <c r="F2008" s="193">
        <f>IFERROR(SUM(District_Data!E2008/$D2008),)</f>
        <v>0.27777777777777779</v>
      </c>
      <c r="G2008" s="193">
        <f>IFERROR(SUM(District_Data!F2008/$D2008),)</f>
        <v>0.22222222222222221</v>
      </c>
      <c r="H2008" s="193">
        <f>IFERROR(SUM(District_Data!G2008/$D2008),)</f>
        <v>0.47222222222222221</v>
      </c>
      <c r="I2008" s="193">
        <f t="shared" si="155"/>
        <v>0.69444444444444442</v>
      </c>
      <c r="J2008" s="194"/>
      <c r="K2008" s="195">
        <f>SUM(District_Data!H2008:K2008)</f>
        <v>72</v>
      </c>
      <c r="L2008" s="196">
        <f>IFERROR(SUM(District_Data!H2008/$K2008),)</f>
        <v>0.1388888888888889</v>
      </c>
      <c r="M2008" s="196">
        <f>IFERROR(SUM(District_Data!I2008/$K2008),)</f>
        <v>0.30555555555555558</v>
      </c>
      <c r="N2008" s="196">
        <f>IFERROR(SUM(District_Data!J2008/$K2008),)</f>
        <v>0.30555555555555558</v>
      </c>
      <c r="O2008" s="196">
        <f>IFERROR(SUM(District_Data!K2008/$K2008),)</f>
        <v>0.25</v>
      </c>
      <c r="P2008" s="197">
        <f t="shared" si="156"/>
        <v>0.55555555555555558</v>
      </c>
      <c r="Q2008" s="194"/>
      <c r="R2008" s="198">
        <f>SUM(District_Data!L2008:O2008)</f>
        <v>72</v>
      </c>
      <c r="S2008" s="199">
        <f>IFERROR(SUM(District_Data!L2008/$R2008),)</f>
        <v>0.2638888888888889</v>
      </c>
      <c r="T2008" s="199">
        <f>IFERROR(SUM(District_Data!M2008/$R2008),)</f>
        <v>0.27777777777777779</v>
      </c>
      <c r="U2008" s="199">
        <f>IFERROR(SUM(District_Data!N2008/$R2008),)</f>
        <v>0.20833333333333334</v>
      </c>
      <c r="V2008" s="199">
        <f>IFERROR(SUM(District_Data!O2008/$R2008),)</f>
        <v>0.25</v>
      </c>
      <c r="W2008" s="200">
        <f t="shared" si="157"/>
        <v>0.45833333333333337</v>
      </c>
      <c r="X2008" s="194"/>
      <c r="Y2008" s="201">
        <f>SUM(District_Data!P2008:S2008)</f>
        <v>72</v>
      </c>
      <c r="Z2008" s="202">
        <f>IFERROR(SUM(District_Data!P2008/$Y2008),)</f>
        <v>0.25</v>
      </c>
      <c r="AA2008" s="202">
        <f>IFERROR(SUM(District_Data!Q2008/$Y2008),)</f>
        <v>0.27777777777777779</v>
      </c>
      <c r="AB2008" s="202">
        <f>IFERROR(SUM(District_Data!R2008/$Y2008),)</f>
        <v>0.22222222222222221</v>
      </c>
      <c r="AC2008" s="202">
        <f>IFERROR(SUM(District_Data!S2008/$Y2008),)</f>
        <v>0.25</v>
      </c>
      <c r="AD2008" s="203">
        <f t="shared" si="158"/>
        <v>0.47222222222222221</v>
      </c>
      <c r="AE2008" s="194"/>
      <c r="AF2008" s="204">
        <f>SUM(District_Data!T2008:W2008)</f>
        <v>72</v>
      </c>
      <c r="AG2008" s="205">
        <f>IFERROR(SUM(District_Data!T2008/$AF2008),)</f>
        <v>0.2638888888888889</v>
      </c>
      <c r="AH2008" s="205">
        <f>IFERROR(SUM(District_Data!U2008/$AF2008),)</f>
        <v>0.2361111111111111</v>
      </c>
      <c r="AI2008" s="205">
        <f>IFERROR(SUM(District_Data!V2008/$AF2008),)</f>
        <v>0.19444444444444445</v>
      </c>
      <c r="AJ2008" s="205">
        <f>IFERROR(SUM(District_Data!W2008/$AF2008),)</f>
        <v>0.30555555555555558</v>
      </c>
      <c r="AK2008" s="205">
        <f t="shared" si="159"/>
        <v>0.5</v>
      </c>
      <c r="AL2008" s="194"/>
      <c r="AM2008" s="206">
        <f>SUM(District_Data!X2008:Y2008)</f>
        <v>72</v>
      </c>
      <c r="AN2008" s="207">
        <f>IFERROR(SUM(District_Data!Y2008/$AM2008),)</f>
        <v>0.2361111111111111</v>
      </c>
    </row>
    <row r="2009" spans="1:40" customFormat="1" x14ac:dyDescent="0.3">
      <c r="A2009" s="52" t="str">
        <f>District_Data!A2009</f>
        <v>YELLVILLE-SUMMIT SCHOOL DISTRICT</v>
      </c>
      <c r="B2009" s="77" t="s">
        <v>1661</v>
      </c>
      <c r="C2009" s="27">
        <f>District_Data!C2009</f>
        <v>7</v>
      </c>
      <c r="D2009" s="192">
        <f>SUM(District_Data!D2009:G2009)</f>
        <v>72</v>
      </c>
      <c r="E2009" s="193">
        <f>IFERROR(SUM(District_Data!D2009/$D2009),)</f>
        <v>4.1666666666666664E-2</v>
      </c>
      <c r="F2009" s="193">
        <f>IFERROR(SUM(District_Data!E2009/$D2009),)</f>
        <v>0.2361111111111111</v>
      </c>
      <c r="G2009" s="193">
        <f>IFERROR(SUM(District_Data!F2009/$D2009),)</f>
        <v>0.30555555555555558</v>
      </c>
      <c r="H2009" s="193">
        <f>IFERROR(SUM(District_Data!G2009/$D2009),)</f>
        <v>0.41666666666666669</v>
      </c>
      <c r="I2009" s="193">
        <f t="shared" si="155"/>
        <v>0.72222222222222232</v>
      </c>
      <c r="J2009" s="194"/>
      <c r="K2009" s="195">
        <f>SUM(District_Data!H2009:K2009)</f>
        <v>72</v>
      </c>
      <c r="L2009" s="196">
        <f>IFERROR(SUM(District_Data!H2009/$K2009),)</f>
        <v>0.47222222222222221</v>
      </c>
      <c r="M2009" s="196">
        <f>IFERROR(SUM(District_Data!I2009/$K2009),)</f>
        <v>0.31944444444444442</v>
      </c>
      <c r="N2009" s="196">
        <f>IFERROR(SUM(District_Data!J2009/$K2009),)</f>
        <v>0.125</v>
      </c>
      <c r="O2009" s="196">
        <f>IFERROR(SUM(District_Data!K2009/$K2009),)</f>
        <v>8.3333333333333329E-2</v>
      </c>
      <c r="P2009" s="197">
        <f t="shared" si="156"/>
        <v>0.20833333333333331</v>
      </c>
      <c r="Q2009" s="194"/>
      <c r="R2009" s="198">
        <f>SUM(District_Data!L2009:O2009)</f>
        <v>72</v>
      </c>
      <c r="S2009" s="199">
        <f>IFERROR(SUM(District_Data!L2009/$R2009),)</f>
        <v>0.45833333333333331</v>
      </c>
      <c r="T2009" s="199">
        <f>IFERROR(SUM(District_Data!M2009/$R2009),)</f>
        <v>0.19444444444444445</v>
      </c>
      <c r="U2009" s="199">
        <f>IFERROR(SUM(District_Data!N2009/$R2009),)</f>
        <v>0.18055555555555555</v>
      </c>
      <c r="V2009" s="199">
        <f>IFERROR(SUM(District_Data!O2009/$R2009),)</f>
        <v>0.16666666666666666</v>
      </c>
      <c r="W2009" s="200">
        <f t="shared" si="157"/>
        <v>0.34722222222222221</v>
      </c>
      <c r="X2009" s="194"/>
      <c r="Y2009" s="201">
        <f>SUM(District_Data!P2009:S2009)</f>
        <v>72</v>
      </c>
      <c r="Z2009" s="202">
        <f>IFERROR(SUM(District_Data!P2009/$Y2009),)</f>
        <v>0.30555555555555558</v>
      </c>
      <c r="AA2009" s="202">
        <f>IFERROR(SUM(District_Data!Q2009/$Y2009),)</f>
        <v>0.34722222222222221</v>
      </c>
      <c r="AB2009" s="202">
        <f>IFERROR(SUM(District_Data!R2009/$Y2009),)</f>
        <v>0.30555555555555558</v>
      </c>
      <c r="AC2009" s="202">
        <f>IFERROR(SUM(District_Data!S2009/$Y2009),)</f>
        <v>4.1666666666666664E-2</v>
      </c>
      <c r="AD2009" s="203">
        <f t="shared" si="158"/>
        <v>0.34722222222222227</v>
      </c>
      <c r="AE2009" s="194"/>
      <c r="AF2009" s="204">
        <f>SUM(District_Data!T2009:W2009)</f>
        <v>72</v>
      </c>
      <c r="AG2009" s="205">
        <f>IFERROR(SUM(District_Data!T2009/$AF2009),)</f>
        <v>0.3888888888888889</v>
      </c>
      <c r="AH2009" s="205">
        <f>IFERROR(SUM(District_Data!U2009/$AF2009),)</f>
        <v>0.16666666666666666</v>
      </c>
      <c r="AI2009" s="205">
        <f>IFERROR(SUM(District_Data!V2009/$AF2009),)</f>
        <v>0.30555555555555558</v>
      </c>
      <c r="AJ2009" s="205">
        <f>IFERROR(SUM(District_Data!W2009/$AF2009),)</f>
        <v>0.1388888888888889</v>
      </c>
      <c r="AK2009" s="205">
        <f t="shared" si="159"/>
        <v>0.44444444444444448</v>
      </c>
      <c r="AL2009" s="194"/>
      <c r="AM2009" s="206">
        <f>SUM(District_Data!X2009:Y2009)</f>
        <v>72</v>
      </c>
      <c r="AN2009" s="207">
        <f>IFERROR(SUM(District_Data!Y2009/$AM2009),)</f>
        <v>8.3333333333333329E-2</v>
      </c>
    </row>
    <row r="2010" spans="1:40" customFormat="1" x14ac:dyDescent="0.3">
      <c r="A2010" s="52" t="str">
        <f>District_Data!A2010</f>
        <v>YELLVILLE-SUMMIT SCHOOL DISTRICT</v>
      </c>
      <c r="B2010" s="77" t="s">
        <v>1661</v>
      </c>
      <c r="C2010" s="27">
        <f>District_Data!C2010</f>
        <v>8</v>
      </c>
      <c r="D2010" s="192">
        <f>SUM(District_Data!D2010:G2010)</f>
        <v>82</v>
      </c>
      <c r="E2010" s="193">
        <f>IFERROR(SUM(District_Data!D2010/$D2010),)</f>
        <v>0.13414634146341464</v>
      </c>
      <c r="F2010" s="193">
        <f>IFERROR(SUM(District_Data!E2010/$D2010),)</f>
        <v>0.1951219512195122</v>
      </c>
      <c r="G2010" s="193">
        <f>IFERROR(SUM(District_Data!F2010/$D2010),)</f>
        <v>0.31707317073170732</v>
      </c>
      <c r="H2010" s="193">
        <f>IFERROR(SUM(District_Data!G2010/$D2010),)</f>
        <v>0.35365853658536583</v>
      </c>
      <c r="I2010" s="193">
        <f t="shared" si="155"/>
        <v>0.6707317073170731</v>
      </c>
      <c r="J2010" s="194"/>
      <c r="K2010" s="195">
        <f>SUM(District_Data!H2010:K2010)</f>
        <v>82</v>
      </c>
      <c r="L2010" s="196">
        <f>IFERROR(SUM(District_Data!H2010/$K2010),)</f>
        <v>0.31707317073170732</v>
      </c>
      <c r="M2010" s="196">
        <f>IFERROR(SUM(District_Data!I2010/$K2010),)</f>
        <v>0.31707317073170732</v>
      </c>
      <c r="N2010" s="196">
        <f>IFERROR(SUM(District_Data!J2010/$K2010),)</f>
        <v>0.26829268292682928</v>
      </c>
      <c r="O2010" s="196">
        <f>IFERROR(SUM(District_Data!K2010/$K2010),)</f>
        <v>9.7560975609756101E-2</v>
      </c>
      <c r="P2010" s="197">
        <f t="shared" si="156"/>
        <v>0.36585365853658536</v>
      </c>
      <c r="Q2010" s="194"/>
      <c r="R2010" s="198">
        <f>SUM(District_Data!L2010:O2010)</f>
        <v>82</v>
      </c>
      <c r="S2010" s="199">
        <f>IFERROR(SUM(District_Data!L2010/$R2010),)</f>
        <v>0.36585365853658536</v>
      </c>
      <c r="T2010" s="199">
        <f>IFERROR(SUM(District_Data!M2010/$R2010),)</f>
        <v>0.25609756097560976</v>
      </c>
      <c r="U2010" s="199">
        <f>IFERROR(SUM(District_Data!N2010/$R2010),)</f>
        <v>0.23170731707317074</v>
      </c>
      <c r="V2010" s="199">
        <f>IFERROR(SUM(District_Data!O2010/$R2010),)</f>
        <v>0.14634146341463414</v>
      </c>
      <c r="W2010" s="200">
        <f t="shared" si="157"/>
        <v>0.37804878048780488</v>
      </c>
      <c r="X2010" s="194"/>
      <c r="Y2010" s="201">
        <f>SUM(District_Data!P2010:S2010)</f>
        <v>82</v>
      </c>
      <c r="Z2010" s="202">
        <f>IFERROR(SUM(District_Data!P2010/$Y2010),)</f>
        <v>0.26829268292682928</v>
      </c>
      <c r="AA2010" s="202">
        <f>IFERROR(SUM(District_Data!Q2010/$Y2010),)</f>
        <v>0.28048780487804881</v>
      </c>
      <c r="AB2010" s="202">
        <f>IFERROR(SUM(District_Data!R2010/$Y2010),)</f>
        <v>0.23170731707317074</v>
      </c>
      <c r="AC2010" s="202">
        <f>IFERROR(SUM(District_Data!S2010/$Y2010),)</f>
        <v>0.21951219512195122</v>
      </c>
      <c r="AD2010" s="203">
        <f t="shared" si="158"/>
        <v>0.45121951219512196</v>
      </c>
      <c r="AE2010" s="194"/>
      <c r="AF2010" s="204">
        <f>SUM(District_Data!T2010:W2010)</f>
        <v>82</v>
      </c>
      <c r="AG2010" s="205">
        <f>IFERROR(SUM(District_Data!T2010/$AF2010),)</f>
        <v>0.36585365853658536</v>
      </c>
      <c r="AH2010" s="205">
        <f>IFERROR(SUM(District_Data!U2010/$AF2010),)</f>
        <v>0.24390243902439024</v>
      </c>
      <c r="AI2010" s="205">
        <f>IFERROR(SUM(District_Data!V2010/$AF2010),)</f>
        <v>0.2073170731707317</v>
      </c>
      <c r="AJ2010" s="205">
        <f>IFERROR(SUM(District_Data!W2010/$AF2010),)</f>
        <v>0.18292682926829268</v>
      </c>
      <c r="AK2010" s="205">
        <f t="shared" si="159"/>
        <v>0.3902439024390244</v>
      </c>
      <c r="AL2010" s="194"/>
      <c r="AM2010" s="206">
        <f>SUM(District_Data!X2010:Y2010)</f>
        <v>82</v>
      </c>
      <c r="AN2010" s="207">
        <f>IFERROR(SUM(District_Data!Y2010/$AM2010),)</f>
        <v>7.3170731707317069E-2</v>
      </c>
    </row>
    <row r="2011" spans="1:40" customFormat="1" x14ac:dyDescent="0.3">
      <c r="A2011" s="52" t="str">
        <f>District_Data!A2011</f>
        <v>YELLVILLE-SUMMIT SCHOOL DISTRICT</v>
      </c>
      <c r="B2011" s="77" t="s">
        <v>1661</v>
      </c>
      <c r="C2011" s="27">
        <f>District_Data!C2011</f>
        <v>9</v>
      </c>
      <c r="D2011" s="192">
        <f>SUM(District_Data!D2011:G2011)</f>
        <v>95</v>
      </c>
      <c r="E2011" s="193">
        <f>IFERROR(SUM(District_Data!D2011/$D2011),)</f>
        <v>0.27368421052631581</v>
      </c>
      <c r="F2011" s="193">
        <f>IFERROR(SUM(District_Data!E2011/$D2011),)</f>
        <v>0.17894736842105263</v>
      </c>
      <c r="G2011" s="193">
        <f>IFERROR(SUM(District_Data!F2011/$D2011),)</f>
        <v>0.30526315789473685</v>
      </c>
      <c r="H2011" s="193">
        <f>IFERROR(SUM(District_Data!G2011/$D2011),)</f>
        <v>0.24210526315789474</v>
      </c>
      <c r="I2011" s="193">
        <f t="shared" si="155"/>
        <v>0.54736842105263162</v>
      </c>
      <c r="J2011" s="194"/>
      <c r="K2011" s="195">
        <f>SUM(District_Data!H2011:K2011)</f>
        <v>95</v>
      </c>
      <c r="L2011" s="196">
        <f>IFERROR(SUM(District_Data!H2011/$K2011),)</f>
        <v>0.51578947368421058</v>
      </c>
      <c r="M2011" s="196">
        <f>IFERROR(SUM(District_Data!I2011/$K2011),)</f>
        <v>0.25263157894736843</v>
      </c>
      <c r="N2011" s="196">
        <f>IFERROR(SUM(District_Data!J2011/$K2011),)</f>
        <v>9.4736842105263161E-2</v>
      </c>
      <c r="O2011" s="196">
        <f>IFERROR(SUM(District_Data!K2011/$K2011),)</f>
        <v>0.1368421052631579</v>
      </c>
      <c r="P2011" s="197">
        <f t="shared" si="156"/>
        <v>0.23157894736842105</v>
      </c>
      <c r="Q2011" s="194"/>
      <c r="R2011" s="198">
        <f>SUM(District_Data!L2011:O2011)</f>
        <v>95</v>
      </c>
      <c r="S2011" s="199">
        <f>IFERROR(SUM(District_Data!L2011/$R2011),)</f>
        <v>0.48421052631578948</v>
      </c>
      <c r="T2011" s="199">
        <f>IFERROR(SUM(District_Data!M2011/$R2011),)</f>
        <v>0.24210526315789474</v>
      </c>
      <c r="U2011" s="199">
        <f>IFERROR(SUM(District_Data!N2011/$R2011),)</f>
        <v>0.12631578947368421</v>
      </c>
      <c r="V2011" s="199">
        <f>IFERROR(SUM(District_Data!O2011/$R2011),)</f>
        <v>0.14736842105263157</v>
      </c>
      <c r="W2011" s="200">
        <f t="shared" si="157"/>
        <v>0.27368421052631575</v>
      </c>
      <c r="X2011" s="194"/>
      <c r="Y2011" s="201">
        <f>SUM(District_Data!P2011:S2011)</f>
        <v>95</v>
      </c>
      <c r="Z2011" s="202">
        <f>IFERROR(SUM(District_Data!P2011/$Y2011),)</f>
        <v>0.38947368421052631</v>
      </c>
      <c r="AA2011" s="202">
        <f>IFERROR(SUM(District_Data!Q2011/$Y2011),)</f>
        <v>0.15789473684210525</v>
      </c>
      <c r="AB2011" s="202">
        <f>IFERROR(SUM(District_Data!R2011/$Y2011),)</f>
        <v>0.27368421052631581</v>
      </c>
      <c r="AC2011" s="202">
        <f>IFERROR(SUM(District_Data!S2011/$Y2011),)</f>
        <v>0.17894736842105263</v>
      </c>
      <c r="AD2011" s="203">
        <f t="shared" si="158"/>
        <v>0.45263157894736844</v>
      </c>
      <c r="AE2011" s="194"/>
      <c r="AF2011" s="204">
        <f>SUM(District_Data!T2011:W2011)</f>
        <v>95</v>
      </c>
      <c r="AG2011" s="205">
        <f>IFERROR(SUM(District_Data!T2011/$AF2011),)</f>
        <v>0.44210526315789472</v>
      </c>
      <c r="AH2011" s="205">
        <f>IFERROR(SUM(District_Data!U2011/$AF2011),)</f>
        <v>0.18947368421052632</v>
      </c>
      <c r="AI2011" s="205">
        <f>IFERROR(SUM(District_Data!V2011/$AF2011),)</f>
        <v>0.14736842105263157</v>
      </c>
      <c r="AJ2011" s="205">
        <f>IFERROR(SUM(District_Data!W2011/$AF2011),)</f>
        <v>0.22105263157894736</v>
      </c>
      <c r="AK2011" s="205">
        <f t="shared" si="159"/>
        <v>0.36842105263157893</v>
      </c>
      <c r="AL2011" s="194"/>
      <c r="AM2011" s="206">
        <f>SUM(District_Data!X2011:Y2011)</f>
        <v>95</v>
      </c>
      <c r="AN2011" s="207">
        <f>IFERROR(SUM(District_Data!Y2011/$AM2011),)</f>
        <v>9.4736842105263161E-2</v>
      </c>
    </row>
    <row r="2012" spans="1:40" customFormat="1" x14ac:dyDescent="0.3">
      <c r="A2012" s="52" t="str">
        <f>District_Data!A2012</f>
        <v>YELLVILLE-SUMMIT SCHOOL DISTRICT</v>
      </c>
      <c r="B2012" s="77" t="s">
        <v>1661</v>
      </c>
      <c r="C2012" s="27">
        <f>District_Data!C2012</f>
        <v>10</v>
      </c>
      <c r="D2012" s="192">
        <f>SUM(District_Data!D2012:G2012)</f>
        <v>68</v>
      </c>
      <c r="E2012" s="193">
        <f>IFERROR(SUM(District_Data!D2012/$D2012),)</f>
        <v>0.19117647058823528</v>
      </c>
      <c r="F2012" s="193">
        <f>IFERROR(SUM(District_Data!E2012/$D2012),)</f>
        <v>0.22058823529411764</v>
      </c>
      <c r="G2012" s="193">
        <f>IFERROR(SUM(District_Data!F2012/$D2012),)</f>
        <v>0.22058823529411764</v>
      </c>
      <c r="H2012" s="193">
        <f>IFERROR(SUM(District_Data!G2012/$D2012),)</f>
        <v>0.36764705882352944</v>
      </c>
      <c r="I2012" s="193">
        <f t="shared" si="155"/>
        <v>0.58823529411764708</v>
      </c>
      <c r="J2012" s="194"/>
      <c r="K2012" s="195">
        <f>SUM(District_Data!H2012:K2012)</f>
        <v>68</v>
      </c>
      <c r="L2012" s="196">
        <f>IFERROR(SUM(District_Data!H2012/$K2012),)</f>
        <v>0.5</v>
      </c>
      <c r="M2012" s="196">
        <f>IFERROR(SUM(District_Data!I2012/$K2012),)</f>
        <v>0.13235294117647059</v>
      </c>
      <c r="N2012" s="196">
        <f>IFERROR(SUM(District_Data!J2012/$K2012),)</f>
        <v>0.13235294117647059</v>
      </c>
      <c r="O2012" s="196">
        <f>IFERROR(SUM(District_Data!K2012/$K2012),)</f>
        <v>0.23529411764705882</v>
      </c>
      <c r="P2012" s="197">
        <f t="shared" si="156"/>
        <v>0.36764705882352944</v>
      </c>
      <c r="Q2012" s="194"/>
      <c r="R2012" s="198">
        <f>SUM(District_Data!L2012:O2012)</f>
        <v>68</v>
      </c>
      <c r="S2012" s="199">
        <f>IFERROR(SUM(District_Data!L2012/$R2012),)</f>
        <v>0.36764705882352944</v>
      </c>
      <c r="T2012" s="199">
        <f>IFERROR(SUM(District_Data!M2012/$R2012),)</f>
        <v>0.23529411764705882</v>
      </c>
      <c r="U2012" s="199">
        <f>IFERROR(SUM(District_Data!N2012/$R2012),)</f>
        <v>0.22058823529411764</v>
      </c>
      <c r="V2012" s="199">
        <f>IFERROR(SUM(District_Data!O2012/$R2012),)</f>
        <v>0.17647058823529413</v>
      </c>
      <c r="W2012" s="200">
        <f t="shared" si="157"/>
        <v>0.3970588235294118</v>
      </c>
      <c r="X2012" s="194"/>
      <c r="Y2012" s="201">
        <f>SUM(District_Data!P2012:S2012)</f>
        <v>68</v>
      </c>
      <c r="Z2012" s="202">
        <f>IFERROR(SUM(District_Data!P2012/$Y2012),)</f>
        <v>0.33823529411764708</v>
      </c>
      <c r="AA2012" s="202">
        <f>IFERROR(SUM(District_Data!Q2012/$Y2012),)</f>
        <v>0.30882352941176472</v>
      </c>
      <c r="AB2012" s="202">
        <f>IFERROR(SUM(District_Data!R2012/$Y2012),)</f>
        <v>0.25</v>
      </c>
      <c r="AC2012" s="202">
        <f>IFERROR(SUM(District_Data!S2012/$Y2012),)</f>
        <v>0.10294117647058823</v>
      </c>
      <c r="AD2012" s="203">
        <f t="shared" si="158"/>
        <v>0.3529411764705882</v>
      </c>
      <c r="AE2012" s="194"/>
      <c r="AF2012" s="204">
        <f>SUM(District_Data!T2012:W2012)</f>
        <v>68</v>
      </c>
      <c r="AG2012" s="205">
        <f>IFERROR(SUM(District_Data!T2012/$AF2012),)</f>
        <v>0.39705882352941174</v>
      </c>
      <c r="AH2012" s="205">
        <f>IFERROR(SUM(District_Data!U2012/$AF2012),)</f>
        <v>0.16176470588235295</v>
      </c>
      <c r="AI2012" s="205">
        <f>IFERROR(SUM(District_Data!V2012/$AF2012),)</f>
        <v>0.17647058823529413</v>
      </c>
      <c r="AJ2012" s="205">
        <f>IFERROR(SUM(District_Data!W2012/$AF2012),)</f>
        <v>0.26470588235294118</v>
      </c>
      <c r="AK2012" s="205">
        <f t="shared" si="159"/>
        <v>0.44117647058823528</v>
      </c>
      <c r="AL2012" s="194"/>
      <c r="AM2012" s="206">
        <f>SUM(District_Data!X2012:Y2012)</f>
        <v>68</v>
      </c>
      <c r="AN2012" s="207">
        <f>IFERROR(SUM(District_Data!Y2012/$AM2012),)</f>
        <v>0.22058823529411764</v>
      </c>
    </row>
    <row r="2013" spans="1:40" x14ac:dyDescent="0.3">
      <c r="D2013" s="127"/>
      <c r="E2013" s="128"/>
      <c r="F2013" s="128"/>
      <c r="G2013" s="128"/>
      <c r="H2013" s="128"/>
      <c r="I2013" s="128"/>
      <c r="L2013" s="128"/>
      <c r="M2013" s="128"/>
      <c r="N2013" s="128"/>
      <c r="O2013" s="128"/>
      <c r="P2013" s="129"/>
      <c r="S2013" s="128"/>
      <c r="T2013" s="128"/>
      <c r="U2013" s="128"/>
      <c r="V2013" s="128"/>
      <c r="W2013" s="129"/>
      <c r="Z2013" s="128"/>
      <c r="AA2013" s="128"/>
      <c r="AB2013" s="128"/>
      <c r="AC2013" s="128"/>
      <c r="AD2013" s="129"/>
      <c r="AK2013" s="128"/>
    </row>
    <row r="2014" spans="1:40" x14ac:dyDescent="0.3">
      <c r="D2014" s="127"/>
      <c r="E2014" s="128"/>
      <c r="F2014" s="128"/>
      <c r="G2014" s="128"/>
      <c r="H2014" s="128"/>
      <c r="I2014" s="128"/>
      <c r="L2014" s="128"/>
      <c r="M2014" s="128"/>
      <c r="N2014" s="128"/>
      <c r="O2014" s="128"/>
      <c r="P2014" s="129"/>
      <c r="S2014" s="128"/>
      <c r="T2014" s="128"/>
      <c r="U2014" s="128"/>
      <c r="V2014" s="128"/>
      <c r="W2014" s="129"/>
      <c r="Z2014" s="128"/>
      <c r="AA2014" s="128"/>
      <c r="AB2014" s="128"/>
      <c r="AC2014" s="128"/>
      <c r="AD2014" s="129"/>
      <c r="AK2014" s="128"/>
    </row>
    <row r="2015" spans="1:40" x14ac:dyDescent="0.3">
      <c r="D2015" s="127"/>
      <c r="E2015" s="128"/>
      <c r="F2015" s="128"/>
      <c r="G2015" s="128"/>
      <c r="H2015" s="128"/>
      <c r="I2015" s="128"/>
      <c r="L2015" s="128"/>
      <c r="M2015" s="128"/>
      <c r="N2015" s="128"/>
      <c r="O2015" s="128"/>
      <c r="P2015" s="129"/>
      <c r="S2015" s="128"/>
      <c r="T2015" s="128"/>
      <c r="U2015" s="128"/>
      <c r="V2015" s="128"/>
      <c r="W2015" s="129"/>
      <c r="Z2015" s="128"/>
      <c r="AA2015" s="128"/>
      <c r="AB2015" s="128"/>
      <c r="AC2015" s="128"/>
      <c r="AD2015" s="129"/>
      <c r="AK2015" s="128"/>
    </row>
    <row r="2016" spans="1:40" x14ac:dyDescent="0.3">
      <c r="D2016" s="127"/>
      <c r="E2016" s="128"/>
      <c r="F2016" s="128"/>
      <c r="G2016" s="128"/>
      <c r="H2016" s="128"/>
      <c r="I2016" s="128"/>
      <c r="L2016" s="128"/>
      <c r="M2016" s="128"/>
      <c r="N2016" s="128"/>
      <c r="O2016" s="128"/>
      <c r="P2016" s="129"/>
      <c r="S2016" s="128"/>
      <c r="T2016" s="128"/>
      <c r="U2016" s="128"/>
      <c r="V2016" s="128"/>
      <c r="W2016" s="129"/>
      <c r="Z2016" s="128"/>
      <c r="AA2016" s="128"/>
      <c r="AB2016" s="128"/>
      <c r="AC2016" s="128"/>
      <c r="AD2016" s="129"/>
      <c r="AK2016" s="128"/>
    </row>
    <row r="2017" spans="4:37" x14ac:dyDescent="0.3">
      <c r="D2017" s="127"/>
      <c r="E2017" s="128"/>
      <c r="F2017" s="128"/>
      <c r="G2017" s="128"/>
      <c r="H2017" s="128"/>
      <c r="I2017" s="128"/>
      <c r="L2017" s="128"/>
      <c r="M2017" s="128"/>
      <c r="N2017" s="128"/>
      <c r="O2017" s="128"/>
      <c r="P2017" s="129"/>
      <c r="S2017" s="128"/>
      <c r="T2017" s="128"/>
      <c r="U2017" s="128"/>
      <c r="V2017" s="128"/>
      <c r="W2017" s="129"/>
      <c r="Z2017" s="128"/>
      <c r="AA2017" s="128"/>
      <c r="AB2017" s="128"/>
      <c r="AC2017" s="128"/>
      <c r="AD2017" s="129"/>
      <c r="AK2017" s="128"/>
    </row>
    <row r="2018" spans="4:37" x14ac:dyDescent="0.3">
      <c r="D2018" s="127"/>
      <c r="E2018" s="128"/>
      <c r="F2018" s="128"/>
      <c r="G2018" s="128"/>
      <c r="H2018" s="128"/>
      <c r="I2018" s="128"/>
      <c r="L2018" s="128"/>
      <c r="M2018" s="128"/>
      <c r="N2018" s="128"/>
      <c r="O2018" s="128"/>
      <c r="P2018" s="129"/>
      <c r="S2018" s="128"/>
      <c r="T2018" s="128"/>
      <c r="U2018" s="128"/>
      <c r="V2018" s="128"/>
      <c r="W2018" s="129"/>
      <c r="Z2018" s="128"/>
      <c r="AA2018" s="128"/>
      <c r="AB2018" s="128"/>
      <c r="AC2018" s="128"/>
      <c r="AD2018" s="129"/>
      <c r="AK2018" s="128"/>
    </row>
    <row r="2019" spans="4:37" x14ac:dyDescent="0.3">
      <c r="D2019" s="127"/>
      <c r="E2019" s="128"/>
      <c r="F2019" s="128"/>
      <c r="G2019" s="128"/>
      <c r="H2019" s="128"/>
      <c r="I2019" s="128"/>
      <c r="L2019" s="128"/>
      <c r="M2019" s="128"/>
      <c r="N2019" s="128"/>
      <c r="O2019" s="128"/>
      <c r="P2019" s="129"/>
      <c r="S2019" s="128"/>
      <c r="T2019" s="128"/>
      <c r="U2019" s="128"/>
      <c r="V2019" s="128"/>
      <c r="W2019" s="129"/>
      <c r="Z2019" s="128"/>
      <c r="AA2019" s="128"/>
      <c r="AB2019" s="128"/>
      <c r="AC2019" s="128"/>
      <c r="AD2019" s="129"/>
      <c r="AK2019" s="128"/>
    </row>
    <row r="2020" spans="4:37" x14ac:dyDescent="0.3">
      <c r="D2020" s="127"/>
      <c r="E2020" s="128"/>
      <c r="F2020" s="128"/>
      <c r="G2020" s="128"/>
      <c r="H2020" s="128"/>
      <c r="I2020" s="128"/>
      <c r="L2020" s="128"/>
      <c r="M2020" s="128"/>
      <c r="N2020" s="128"/>
      <c r="O2020" s="128"/>
      <c r="P2020" s="129"/>
      <c r="S2020" s="128"/>
      <c r="T2020" s="128"/>
      <c r="U2020" s="128"/>
      <c r="V2020" s="128"/>
      <c r="W2020" s="129"/>
      <c r="Z2020" s="128"/>
      <c r="AA2020" s="128"/>
      <c r="AB2020" s="128"/>
      <c r="AC2020" s="128"/>
      <c r="AD2020" s="129"/>
      <c r="AK2020" s="128"/>
    </row>
    <row r="2021" spans="4:37" x14ac:dyDescent="0.3">
      <c r="D2021" s="127"/>
      <c r="E2021" s="128"/>
      <c r="F2021" s="128"/>
      <c r="G2021" s="128"/>
      <c r="H2021" s="128"/>
      <c r="I2021" s="128"/>
      <c r="L2021" s="128"/>
      <c r="M2021" s="128"/>
      <c r="N2021" s="128"/>
      <c r="O2021" s="128"/>
      <c r="P2021" s="129"/>
      <c r="S2021" s="128"/>
      <c r="T2021" s="128"/>
      <c r="U2021" s="128"/>
      <c r="V2021" s="128"/>
      <c r="W2021" s="129"/>
      <c r="Z2021" s="128"/>
      <c r="AA2021" s="128"/>
      <c r="AB2021" s="128"/>
      <c r="AC2021" s="128"/>
      <c r="AD2021" s="129"/>
      <c r="AK2021" s="128"/>
    </row>
    <row r="2022" spans="4:37" x14ac:dyDescent="0.3">
      <c r="D2022" s="127"/>
      <c r="E2022" s="128"/>
      <c r="F2022" s="128"/>
      <c r="G2022" s="128"/>
      <c r="H2022" s="128"/>
      <c r="I2022" s="128"/>
      <c r="L2022" s="128"/>
      <c r="M2022" s="128"/>
      <c r="N2022" s="128"/>
      <c r="O2022" s="128"/>
      <c r="P2022" s="129"/>
      <c r="S2022" s="128"/>
      <c r="T2022" s="128"/>
      <c r="U2022" s="128"/>
      <c r="V2022" s="128"/>
      <c r="W2022" s="129"/>
      <c r="Z2022" s="128"/>
      <c r="AA2022" s="128"/>
      <c r="AB2022" s="128"/>
      <c r="AC2022" s="128"/>
      <c r="AD2022" s="129"/>
      <c r="AK2022" s="128"/>
    </row>
    <row r="2023" spans="4:37" x14ac:dyDescent="0.3">
      <c r="D2023" s="127"/>
      <c r="E2023" s="128"/>
      <c r="F2023" s="128"/>
      <c r="G2023" s="128"/>
      <c r="H2023" s="128"/>
      <c r="I2023" s="128"/>
      <c r="L2023" s="128"/>
      <c r="M2023" s="128"/>
      <c r="N2023" s="128"/>
      <c r="O2023" s="128"/>
      <c r="P2023" s="129"/>
      <c r="S2023" s="128"/>
      <c r="T2023" s="128"/>
      <c r="U2023" s="128"/>
      <c r="V2023" s="128"/>
      <c r="W2023" s="129"/>
      <c r="Z2023" s="128"/>
      <c r="AA2023" s="128"/>
      <c r="AB2023" s="128"/>
      <c r="AC2023" s="128"/>
      <c r="AD2023" s="129"/>
      <c r="AK2023" s="128"/>
    </row>
    <row r="2024" spans="4:37" x14ac:dyDescent="0.3">
      <c r="D2024" s="127"/>
      <c r="E2024" s="128"/>
      <c r="F2024" s="128"/>
      <c r="G2024" s="128"/>
      <c r="H2024" s="128"/>
      <c r="I2024" s="128"/>
      <c r="L2024" s="128"/>
      <c r="M2024" s="128"/>
      <c r="N2024" s="128"/>
      <c r="O2024" s="128"/>
      <c r="P2024" s="129"/>
      <c r="S2024" s="128"/>
      <c r="T2024" s="128"/>
      <c r="U2024" s="128"/>
      <c r="V2024" s="128"/>
      <c r="W2024" s="129"/>
      <c r="Z2024" s="128"/>
      <c r="AA2024" s="128"/>
      <c r="AB2024" s="128"/>
      <c r="AC2024" s="128"/>
      <c r="AD2024" s="129"/>
      <c r="AK2024" s="128"/>
    </row>
    <row r="2025" spans="4:37" x14ac:dyDescent="0.3">
      <c r="D2025" s="127"/>
      <c r="E2025" s="128"/>
      <c r="F2025" s="128"/>
      <c r="G2025" s="128"/>
      <c r="H2025" s="128"/>
      <c r="I2025" s="128"/>
      <c r="L2025" s="128"/>
      <c r="M2025" s="128"/>
      <c r="N2025" s="128"/>
      <c r="O2025" s="128"/>
      <c r="P2025" s="129"/>
      <c r="S2025" s="128"/>
      <c r="T2025" s="128"/>
      <c r="U2025" s="128"/>
      <c r="V2025" s="128"/>
      <c r="W2025" s="129"/>
      <c r="Z2025" s="128"/>
      <c r="AA2025" s="128"/>
      <c r="AB2025" s="128"/>
      <c r="AC2025" s="128"/>
      <c r="AD2025" s="129"/>
      <c r="AK2025" s="128"/>
    </row>
    <row r="2026" spans="4:37" x14ac:dyDescent="0.3">
      <c r="D2026" s="127"/>
      <c r="E2026" s="128"/>
      <c r="F2026" s="128"/>
      <c r="G2026" s="128"/>
      <c r="H2026" s="128"/>
      <c r="I2026" s="128"/>
      <c r="L2026" s="128"/>
      <c r="M2026" s="128"/>
      <c r="N2026" s="128"/>
      <c r="O2026" s="128"/>
      <c r="P2026" s="129"/>
      <c r="S2026" s="128"/>
      <c r="T2026" s="128"/>
      <c r="U2026" s="128"/>
      <c r="V2026" s="128"/>
      <c r="W2026" s="129"/>
      <c r="Z2026" s="128"/>
      <c r="AA2026" s="128"/>
      <c r="AB2026" s="128"/>
      <c r="AC2026" s="128"/>
      <c r="AD2026" s="129"/>
      <c r="AK2026" s="128"/>
    </row>
    <row r="2027" spans="4:37" x14ac:dyDescent="0.3">
      <c r="D2027" s="127"/>
      <c r="E2027" s="128"/>
      <c r="F2027" s="128"/>
      <c r="G2027" s="128"/>
      <c r="H2027" s="128"/>
      <c r="I2027" s="128"/>
      <c r="L2027" s="128"/>
      <c r="M2027" s="128"/>
      <c r="N2027" s="128"/>
      <c r="O2027" s="128"/>
      <c r="P2027" s="129"/>
      <c r="S2027" s="128"/>
      <c r="T2027" s="128"/>
      <c r="U2027" s="128"/>
      <c r="V2027" s="128"/>
      <c r="W2027" s="129"/>
      <c r="Z2027" s="128"/>
      <c r="AA2027" s="128"/>
      <c r="AB2027" s="128"/>
      <c r="AC2027" s="128"/>
      <c r="AD2027" s="129"/>
      <c r="AK2027" s="128"/>
    </row>
    <row r="2028" spans="4:37" x14ac:dyDescent="0.3">
      <c r="D2028" s="127"/>
      <c r="E2028" s="128"/>
      <c r="F2028" s="128"/>
      <c r="G2028" s="128"/>
      <c r="H2028" s="128"/>
      <c r="I2028" s="128"/>
      <c r="L2028" s="128"/>
      <c r="M2028" s="128"/>
      <c r="N2028" s="128"/>
      <c r="O2028" s="128"/>
      <c r="P2028" s="129"/>
      <c r="S2028" s="128"/>
      <c r="T2028" s="128"/>
      <c r="U2028" s="128"/>
      <c r="V2028" s="128"/>
      <c r="W2028" s="129"/>
      <c r="Z2028" s="128"/>
      <c r="AA2028" s="128"/>
      <c r="AB2028" s="128"/>
      <c r="AC2028" s="128"/>
      <c r="AD2028" s="129"/>
      <c r="AK2028" s="128"/>
    </row>
    <row r="2029" spans="4:37" x14ac:dyDescent="0.3">
      <c r="D2029" s="127"/>
      <c r="E2029" s="128"/>
      <c r="F2029" s="128"/>
      <c r="G2029" s="128"/>
      <c r="H2029" s="128"/>
      <c r="I2029" s="128"/>
      <c r="L2029" s="128"/>
      <c r="M2029" s="128"/>
      <c r="N2029" s="128"/>
      <c r="O2029" s="128"/>
      <c r="P2029" s="129"/>
      <c r="S2029" s="128"/>
      <c r="T2029" s="128"/>
      <c r="U2029" s="128"/>
      <c r="V2029" s="128"/>
      <c r="W2029" s="129"/>
      <c r="Z2029" s="128"/>
      <c r="AA2029" s="128"/>
      <c r="AB2029" s="128"/>
      <c r="AC2029" s="128"/>
      <c r="AD2029" s="129"/>
      <c r="AK2029" s="128"/>
    </row>
    <row r="2030" spans="4:37" x14ac:dyDescent="0.3">
      <c r="D2030" s="127"/>
      <c r="E2030" s="128"/>
      <c r="F2030" s="128"/>
      <c r="G2030" s="128"/>
      <c r="H2030" s="128"/>
      <c r="I2030" s="128"/>
      <c r="L2030" s="128"/>
      <c r="M2030" s="128"/>
      <c r="N2030" s="128"/>
      <c r="O2030" s="128"/>
      <c r="P2030" s="129"/>
      <c r="S2030" s="128"/>
      <c r="T2030" s="128"/>
      <c r="U2030" s="128"/>
      <c r="V2030" s="128"/>
      <c r="W2030" s="129"/>
      <c r="Z2030" s="128"/>
      <c r="AA2030" s="128"/>
      <c r="AB2030" s="128"/>
      <c r="AC2030" s="128"/>
      <c r="AD2030" s="129"/>
      <c r="AK2030" s="128"/>
    </row>
    <row r="2031" spans="4:37" x14ac:dyDescent="0.3">
      <c r="D2031" s="127"/>
      <c r="E2031" s="128"/>
      <c r="F2031" s="128"/>
      <c r="G2031" s="128"/>
      <c r="H2031" s="128"/>
      <c r="I2031" s="128"/>
      <c r="L2031" s="128"/>
      <c r="M2031" s="128"/>
      <c r="N2031" s="128"/>
      <c r="O2031" s="128"/>
      <c r="P2031" s="129"/>
      <c r="S2031" s="128"/>
      <c r="T2031" s="128"/>
      <c r="U2031" s="128"/>
      <c r="V2031" s="128"/>
      <c r="W2031" s="129"/>
      <c r="Z2031" s="128"/>
      <c r="AA2031" s="128"/>
      <c r="AB2031" s="128"/>
      <c r="AC2031" s="128"/>
      <c r="AD2031" s="129"/>
      <c r="AK2031" s="128"/>
    </row>
    <row r="2032" spans="4:37" x14ac:dyDescent="0.3">
      <c r="D2032" s="127"/>
      <c r="E2032" s="128"/>
      <c r="F2032" s="128"/>
      <c r="G2032" s="128"/>
      <c r="H2032" s="128"/>
      <c r="I2032" s="128"/>
      <c r="L2032" s="128"/>
      <c r="M2032" s="128"/>
      <c r="N2032" s="128"/>
      <c r="O2032" s="128"/>
      <c r="P2032" s="129"/>
      <c r="S2032" s="128"/>
      <c r="T2032" s="128"/>
      <c r="U2032" s="128"/>
      <c r="V2032" s="128"/>
      <c r="W2032" s="129"/>
      <c r="Z2032" s="128"/>
      <c r="AA2032" s="128"/>
      <c r="AB2032" s="128"/>
      <c r="AC2032" s="128"/>
      <c r="AD2032" s="129"/>
      <c r="AK2032" s="128"/>
    </row>
    <row r="2033" spans="4:37" x14ac:dyDescent="0.3">
      <c r="D2033" s="127"/>
      <c r="E2033" s="128"/>
      <c r="F2033" s="128"/>
      <c r="G2033" s="128"/>
      <c r="H2033" s="128"/>
      <c r="I2033" s="128"/>
      <c r="L2033" s="128"/>
      <c r="M2033" s="128"/>
      <c r="N2033" s="128"/>
      <c r="O2033" s="128"/>
      <c r="P2033" s="129"/>
      <c r="S2033" s="128"/>
      <c r="T2033" s="128"/>
      <c r="U2033" s="128"/>
      <c r="V2033" s="128"/>
      <c r="W2033" s="129"/>
      <c r="Z2033" s="128"/>
      <c r="AA2033" s="128"/>
      <c r="AB2033" s="128"/>
      <c r="AC2033" s="128"/>
      <c r="AD2033" s="129"/>
      <c r="AK2033" s="128"/>
    </row>
    <row r="2034" spans="4:37" x14ac:dyDescent="0.3">
      <c r="D2034" s="127"/>
      <c r="E2034" s="128"/>
      <c r="F2034" s="128"/>
      <c r="G2034" s="128"/>
      <c r="H2034" s="128"/>
      <c r="I2034" s="128"/>
      <c r="L2034" s="128"/>
      <c r="M2034" s="128"/>
      <c r="N2034" s="128"/>
      <c r="O2034" s="128"/>
      <c r="P2034" s="129"/>
      <c r="S2034" s="128"/>
      <c r="T2034" s="128"/>
      <c r="U2034" s="128"/>
      <c r="V2034" s="128"/>
      <c r="W2034" s="129"/>
      <c r="Z2034" s="128"/>
      <c r="AA2034" s="128"/>
      <c r="AB2034" s="128"/>
      <c r="AC2034" s="128"/>
      <c r="AD2034" s="129"/>
      <c r="AK2034" s="128"/>
    </row>
    <row r="2035" spans="4:37" x14ac:dyDescent="0.3">
      <c r="D2035" s="127"/>
      <c r="E2035" s="128"/>
      <c r="F2035" s="128"/>
      <c r="G2035" s="128"/>
      <c r="H2035" s="128"/>
      <c r="I2035" s="128"/>
      <c r="L2035" s="128"/>
      <c r="M2035" s="128"/>
      <c r="N2035" s="128"/>
      <c r="O2035" s="128"/>
      <c r="P2035" s="129"/>
      <c r="S2035" s="128"/>
      <c r="T2035" s="128"/>
      <c r="U2035" s="128"/>
      <c r="V2035" s="128"/>
      <c r="W2035" s="129"/>
      <c r="Z2035" s="128"/>
      <c r="AA2035" s="128"/>
      <c r="AB2035" s="128"/>
      <c r="AC2035" s="128"/>
      <c r="AD2035" s="129"/>
      <c r="AK2035" s="128"/>
    </row>
    <row r="2036" spans="4:37" x14ac:dyDescent="0.3">
      <c r="D2036" s="127"/>
      <c r="E2036" s="128"/>
      <c r="F2036" s="128"/>
      <c r="G2036" s="128"/>
      <c r="H2036" s="128"/>
      <c r="I2036" s="128"/>
      <c r="L2036" s="128"/>
      <c r="M2036" s="128"/>
      <c r="N2036" s="128"/>
      <c r="O2036" s="128"/>
      <c r="P2036" s="129"/>
      <c r="S2036" s="128"/>
      <c r="T2036" s="128"/>
      <c r="U2036" s="128"/>
      <c r="V2036" s="128"/>
      <c r="W2036" s="129"/>
      <c r="Z2036" s="128"/>
      <c r="AA2036" s="128"/>
      <c r="AB2036" s="128"/>
      <c r="AC2036" s="128"/>
      <c r="AD2036" s="129"/>
      <c r="AK2036" s="128"/>
    </row>
    <row r="2037" spans="4:37" x14ac:dyDescent="0.3">
      <c r="D2037" s="127"/>
      <c r="E2037" s="128"/>
      <c r="F2037" s="128"/>
      <c r="G2037" s="128"/>
      <c r="H2037" s="128"/>
      <c r="I2037" s="128"/>
      <c r="L2037" s="128"/>
      <c r="M2037" s="128"/>
      <c r="N2037" s="128"/>
      <c r="O2037" s="128"/>
      <c r="P2037" s="129"/>
      <c r="S2037" s="128"/>
      <c r="T2037" s="128"/>
      <c r="U2037" s="128"/>
      <c r="V2037" s="128"/>
      <c r="W2037" s="129"/>
      <c r="Z2037" s="128"/>
      <c r="AA2037" s="128"/>
      <c r="AB2037" s="128"/>
      <c r="AC2037" s="128"/>
      <c r="AD2037" s="129"/>
      <c r="AK2037" s="128"/>
    </row>
    <row r="2038" spans="4:37" x14ac:dyDescent="0.3">
      <c r="D2038" s="127"/>
      <c r="E2038" s="128"/>
      <c r="F2038" s="128"/>
      <c r="G2038" s="128"/>
      <c r="H2038" s="128"/>
      <c r="I2038" s="128"/>
      <c r="L2038" s="128"/>
      <c r="M2038" s="128"/>
      <c r="N2038" s="128"/>
      <c r="O2038" s="128"/>
      <c r="P2038" s="129"/>
      <c r="S2038" s="128"/>
      <c r="T2038" s="128"/>
      <c r="U2038" s="128"/>
      <c r="V2038" s="128"/>
      <c r="W2038" s="129"/>
      <c r="Z2038" s="128"/>
      <c r="AA2038" s="128"/>
      <c r="AB2038" s="128"/>
      <c r="AC2038" s="128"/>
      <c r="AD2038" s="129"/>
      <c r="AK2038" s="128"/>
    </row>
    <row r="2039" spans="4:37" x14ac:dyDescent="0.3">
      <c r="D2039" s="127"/>
      <c r="E2039" s="128"/>
      <c r="F2039" s="128"/>
      <c r="G2039" s="128"/>
      <c r="H2039" s="128"/>
      <c r="I2039" s="128"/>
      <c r="L2039" s="128"/>
      <c r="M2039" s="128"/>
      <c r="N2039" s="128"/>
      <c r="O2039" s="128"/>
      <c r="P2039" s="129"/>
      <c r="S2039" s="128"/>
      <c r="T2039" s="128"/>
      <c r="U2039" s="128"/>
      <c r="V2039" s="128"/>
      <c r="W2039" s="129"/>
      <c r="Z2039" s="128"/>
      <c r="AA2039" s="128"/>
      <c r="AB2039" s="128"/>
      <c r="AC2039" s="128"/>
      <c r="AD2039" s="129"/>
      <c r="AK2039" s="128"/>
    </row>
    <row r="2040" spans="4:37" x14ac:dyDescent="0.3">
      <c r="D2040" s="127"/>
      <c r="E2040" s="128"/>
      <c r="F2040" s="128"/>
      <c r="G2040" s="128"/>
      <c r="H2040" s="128"/>
      <c r="I2040" s="128"/>
      <c r="L2040" s="128"/>
      <c r="M2040" s="128"/>
      <c r="N2040" s="128"/>
      <c r="O2040" s="128"/>
      <c r="P2040" s="129"/>
      <c r="S2040" s="128"/>
      <c r="T2040" s="128"/>
      <c r="U2040" s="128"/>
      <c r="V2040" s="128"/>
      <c r="W2040" s="129"/>
      <c r="Z2040" s="128"/>
      <c r="AA2040" s="128"/>
      <c r="AB2040" s="128"/>
      <c r="AC2040" s="128"/>
      <c r="AD2040" s="129"/>
      <c r="AK2040" s="128"/>
    </row>
    <row r="2041" spans="4:37" x14ac:dyDescent="0.3">
      <c r="D2041" s="127"/>
      <c r="E2041" s="128"/>
      <c r="F2041" s="128"/>
      <c r="G2041" s="128"/>
      <c r="H2041" s="128"/>
      <c r="I2041" s="128"/>
      <c r="L2041" s="128"/>
      <c r="M2041" s="128"/>
      <c r="N2041" s="128"/>
      <c r="O2041" s="128"/>
      <c r="P2041" s="129"/>
      <c r="S2041" s="128"/>
      <c r="T2041" s="128"/>
      <c r="U2041" s="128"/>
      <c r="V2041" s="128"/>
      <c r="W2041" s="129"/>
      <c r="Z2041" s="128"/>
      <c r="AA2041" s="128"/>
      <c r="AB2041" s="128"/>
      <c r="AC2041" s="128"/>
      <c r="AD2041" s="129"/>
      <c r="AK2041" s="128"/>
    </row>
    <row r="2042" spans="4:37" x14ac:dyDescent="0.3">
      <c r="D2042" s="127"/>
      <c r="E2042" s="128"/>
      <c r="F2042" s="128"/>
      <c r="G2042" s="128"/>
      <c r="H2042" s="128"/>
      <c r="I2042" s="128"/>
      <c r="L2042" s="128"/>
      <c r="M2042" s="128"/>
      <c r="N2042" s="128"/>
      <c r="O2042" s="128"/>
      <c r="P2042" s="129"/>
      <c r="S2042" s="128"/>
      <c r="T2042" s="128"/>
      <c r="U2042" s="128"/>
      <c r="V2042" s="128"/>
      <c r="W2042" s="129"/>
      <c r="Z2042" s="128"/>
      <c r="AA2042" s="128"/>
      <c r="AB2042" s="128"/>
      <c r="AC2042" s="128"/>
      <c r="AD2042" s="129"/>
      <c r="AK2042" s="128"/>
    </row>
    <row r="2043" spans="4:37" x14ac:dyDescent="0.3">
      <c r="D2043" s="127"/>
      <c r="E2043" s="128"/>
      <c r="F2043" s="128"/>
      <c r="G2043" s="128"/>
      <c r="H2043" s="128"/>
      <c r="I2043" s="128"/>
      <c r="L2043" s="128"/>
      <c r="M2043" s="128"/>
      <c r="N2043" s="128"/>
      <c r="O2043" s="128"/>
      <c r="P2043" s="129"/>
      <c r="S2043" s="128"/>
      <c r="T2043" s="128"/>
      <c r="U2043" s="128"/>
      <c r="V2043" s="128"/>
      <c r="W2043" s="129"/>
      <c r="Z2043" s="128"/>
      <c r="AA2043" s="128"/>
      <c r="AB2043" s="128"/>
      <c r="AC2043" s="128"/>
      <c r="AD2043" s="129"/>
      <c r="AK2043" s="128"/>
    </row>
    <row r="2044" spans="4:37" x14ac:dyDescent="0.3">
      <c r="D2044" s="127"/>
      <c r="E2044" s="128"/>
      <c r="F2044" s="128"/>
      <c r="G2044" s="128"/>
      <c r="H2044" s="128"/>
      <c r="I2044" s="128"/>
      <c r="L2044" s="128"/>
      <c r="M2044" s="128"/>
      <c r="N2044" s="128"/>
      <c r="O2044" s="128"/>
      <c r="P2044" s="129"/>
      <c r="S2044" s="128"/>
      <c r="T2044" s="128"/>
      <c r="U2044" s="128"/>
      <c r="V2044" s="128"/>
      <c r="W2044" s="129"/>
      <c r="Z2044" s="128"/>
      <c r="AA2044" s="128"/>
      <c r="AB2044" s="128"/>
      <c r="AC2044" s="128"/>
      <c r="AD2044" s="129"/>
      <c r="AK2044" s="128"/>
    </row>
    <row r="2045" spans="4:37" x14ac:dyDescent="0.3">
      <c r="D2045" s="127"/>
      <c r="E2045" s="128"/>
      <c r="F2045" s="128"/>
      <c r="G2045" s="128"/>
      <c r="H2045" s="128"/>
      <c r="I2045" s="128"/>
      <c r="L2045" s="128"/>
      <c r="M2045" s="128"/>
      <c r="N2045" s="128"/>
      <c r="O2045" s="128"/>
      <c r="P2045" s="129"/>
      <c r="S2045" s="128"/>
      <c r="T2045" s="128"/>
      <c r="U2045" s="128"/>
      <c r="V2045" s="128"/>
      <c r="W2045" s="129"/>
      <c r="Z2045" s="128"/>
      <c r="AA2045" s="128"/>
      <c r="AB2045" s="128"/>
      <c r="AC2045" s="128"/>
      <c r="AD2045" s="129"/>
      <c r="AK2045" s="128"/>
    </row>
    <row r="2046" spans="4:37" x14ac:dyDescent="0.3">
      <c r="D2046" s="127"/>
      <c r="E2046" s="128"/>
      <c r="F2046" s="128"/>
      <c r="G2046" s="128"/>
      <c r="H2046" s="128"/>
      <c r="I2046" s="128"/>
      <c r="L2046" s="128"/>
      <c r="M2046" s="128"/>
      <c r="N2046" s="128"/>
      <c r="O2046" s="128"/>
      <c r="P2046" s="129"/>
      <c r="S2046" s="128"/>
      <c r="T2046" s="128"/>
      <c r="U2046" s="128"/>
      <c r="V2046" s="128"/>
      <c r="W2046" s="129"/>
      <c r="Z2046" s="128"/>
      <c r="AA2046" s="128"/>
      <c r="AB2046" s="128"/>
      <c r="AC2046" s="128"/>
      <c r="AD2046" s="129"/>
      <c r="AK2046" s="128"/>
    </row>
    <row r="2047" spans="4:37" x14ac:dyDescent="0.3">
      <c r="D2047" s="127"/>
      <c r="E2047" s="128"/>
      <c r="F2047" s="128"/>
      <c r="G2047" s="128"/>
      <c r="H2047" s="128"/>
      <c r="I2047" s="128"/>
      <c r="L2047" s="128"/>
      <c r="M2047" s="128"/>
      <c r="N2047" s="128"/>
      <c r="O2047" s="128"/>
      <c r="P2047" s="129"/>
      <c r="S2047" s="128"/>
      <c r="T2047" s="128"/>
      <c r="U2047" s="128"/>
      <c r="V2047" s="128"/>
      <c r="W2047" s="129"/>
      <c r="Z2047" s="128"/>
      <c r="AA2047" s="128"/>
      <c r="AB2047" s="128"/>
      <c r="AC2047" s="128"/>
      <c r="AD2047" s="129"/>
      <c r="AK2047" s="128"/>
    </row>
    <row r="2048" spans="4:37" x14ac:dyDescent="0.3">
      <c r="D2048" s="127"/>
      <c r="E2048" s="128"/>
      <c r="F2048" s="128"/>
      <c r="G2048" s="128"/>
      <c r="H2048" s="128"/>
      <c r="I2048" s="128"/>
      <c r="L2048" s="128"/>
      <c r="M2048" s="128"/>
      <c r="N2048" s="128"/>
      <c r="O2048" s="128"/>
      <c r="P2048" s="129"/>
      <c r="S2048" s="128"/>
      <c r="T2048" s="128"/>
      <c r="U2048" s="128"/>
      <c r="V2048" s="128"/>
      <c r="W2048" s="129"/>
      <c r="Z2048" s="128"/>
      <c r="AA2048" s="128"/>
      <c r="AB2048" s="128"/>
      <c r="AC2048" s="128"/>
      <c r="AD2048" s="129"/>
      <c r="AK2048" s="128"/>
    </row>
    <row r="2049" spans="4:37" x14ac:dyDescent="0.3">
      <c r="D2049" s="127"/>
      <c r="E2049" s="128"/>
      <c r="F2049" s="128"/>
      <c r="G2049" s="128"/>
      <c r="H2049" s="128"/>
      <c r="I2049" s="128"/>
      <c r="L2049" s="128"/>
      <c r="M2049" s="128"/>
      <c r="N2049" s="128"/>
      <c r="O2049" s="128"/>
      <c r="P2049" s="129"/>
      <c r="S2049" s="128"/>
      <c r="T2049" s="128"/>
      <c r="U2049" s="128"/>
      <c r="V2049" s="128"/>
      <c r="W2049" s="129"/>
      <c r="Z2049" s="128"/>
      <c r="AA2049" s="128"/>
      <c r="AB2049" s="128"/>
      <c r="AC2049" s="128"/>
      <c r="AD2049" s="129"/>
      <c r="AK2049" s="128"/>
    </row>
    <row r="2050" spans="4:37" x14ac:dyDescent="0.3">
      <c r="D2050" s="127"/>
      <c r="E2050" s="128"/>
      <c r="F2050" s="128"/>
      <c r="G2050" s="128"/>
      <c r="H2050" s="128"/>
      <c r="I2050" s="128"/>
      <c r="L2050" s="128"/>
      <c r="M2050" s="128"/>
      <c r="N2050" s="128"/>
      <c r="O2050" s="128"/>
      <c r="P2050" s="129"/>
      <c r="S2050" s="128"/>
      <c r="T2050" s="128"/>
      <c r="U2050" s="128"/>
      <c r="V2050" s="128"/>
      <c r="W2050" s="129"/>
      <c r="Z2050" s="128"/>
      <c r="AA2050" s="128"/>
      <c r="AB2050" s="128"/>
      <c r="AC2050" s="128"/>
      <c r="AD2050" s="129"/>
      <c r="AK2050" s="128"/>
    </row>
    <row r="2051" spans="4:37" x14ac:dyDescent="0.3">
      <c r="D2051" s="127"/>
      <c r="E2051" s="128"/>
      <c r="F2051" s="128"/>
      <c r="G2051" s="128"/>
      <c r="H2051" s="128"/>
      <c r="I2051" s="128"/>
      <c r="L2051" s="128"/>
      <c r="M2051" s="128"/>
      <c r="N2051" s="128"/>
      <c r="O2051" s="128"/>
      <c r="P2051" s="129"/>
      <c r="S2051" s="128"/>
      <c r="T2051" s="128"/>
      <c r="U2051" s="128"/>
      <c r="V2051" s="128"/>
      <c r="W2051" s="129"/>
      <c r="Z2051" s="128"/>
      <c r="AA2051" s="128"/>
      <c r="AB2051" s="128"/>
      <c r="AC2051" s="128"/>
      <c r="AD2051" s="129"/>
      <c r="AK2051" s="128"/>
    </row>
    <row r="2052" spans="4:37" x14ac:dyDescent="0.3">
      <c r="D2052" s="127"/>
      <c r="E2052" s="128"/>
      <c r="F2052" s="128"/>
      <c r="G2052" s="128"/>
      <c r="H2052" s="128"/>
      <c r="I2052" s="128"/>
      <c r="L2052" s="128"/>
      <c r="M2052" s="128"/>
      <c r="N2052" s="128"/>
      <c r="O2052" s="128"/>
      <c r="P2052" s="129"/>
      <c r="S2052" s="128"/>
      <c r="T2052" s="128"/>
      <c r="U2052" s="128"/>
      <c r="V2052" s="128"/>
      <c r="W2052" s="129"/>
      <c r="Z2052" s="128"/>
      <c r="AA2052" s="128"/>
      <c r="AB2052" s="128"/>
      <c r="AC2052" s="128"/>
      <c r="AD2052" s="129"/>
      <c r="AK2052" s="128"/>
    </row>
    <row r="2053" spans="4:37" x14ac:dyDescent="0.3">
      <c r="D2053" s="127"/>
      <c r="E2053" s="128"/>
      <c r="F2053" s="128"/>
      <c r="G2053" s="128"/>
      <c r="H2053" s="128"/>
      <c r="I2053" s="128"/>
      <c r="L2053" s="128"/>
      <c r="M2053" s="128"/>
      <c r="N2053" s="128"/>
      <c r="O2053" s="128"/>
      <c r="P2053" s="129"/>
      <c r="S2053" s="128"/>
      <c r="T2053" s="128"/>
      <c r="U2053" s="128"/>
      <c r="V2053" s="128"/>
      <c r="W2053" s="129"/>
      <c r="Z2053" s="128"/>
      <c r="AA2053" s="128"/>
      <c r="AB2053" s="128"/>
      <c r="AC2053" s="128"/>
      <c r="AD2053" s="129"/>
      <c r="AK2053" s="128"/>
    </row>
    <row r="2054" spans="4:37" x14ac:dyDescent="0.3">
      <c r="D2054" s="127"/>
      <c r="E2054" s="128"/>
      <c r="F2054" s="128"/>
      <c r="G2054" s="128"/>
      <c r="H2054" s="128"/>
      <c r="I2054" s="128"/>
      <c r="L2054" s="128"/>
      <c r="M2054" s="128"/>
      <c r="N2054" s="128"/>
      <c r="O2054" s="128"/>
      <c r="P2054" s="129"/>
      <c r="S2054" s="128"/>
      <c r="T2054" s="128"/>
      <c r="U2054" s="128"/>
      <c r="V2054" s="128"/>
      <c r="W2054" s="129"/>
      <c r="Z2054" s="128"/>
      <c r="AA2054" s="128"/>
      <c r="AB2054" s="128"/>
      <c r="AC2054" s="128"/>
      <c r="AD2054" s="129"/>
      <c r="AK2054" s="128"/>
    </row>
    <row r="2055" spans="4:37" x14ac:dyDescent="0.3">
      <c r="D2055" s="127"/>
      <c r="E2055" s="128"/>
      <c r="F2055" s="128"/>
      <c r="G2055" s="128"/>
      <c r="H2055" s="128"/>
      <c r="I2055" s="128"/>
      <c r="L2055" s="128"/>
      <c r="M2055" s="128"/>
      <c r="N2055" s="128"/>
      <c r="O2055" s="128"/>
      <c r="P2055" s="129"/>
      <c r="S2055" s="128"/>
      <c r="T2055" s="128"/>
      <c r="U2055" s="128"/>
      <c r="V2055" s="128"/>
      <c r="W2055" s="129"/>
      <c r="Z2055" s="128"/>
      <c r="AA2055" s="128"/>
      <c r="AB2055" s="128"/>
      <c r="AC2055" s="128"/>
      <c r="AD2055" s="129"/>
      <c r="AK2055" s="128"/>
    </row>
    <row r="2056" spans="4:37" x14ac:dyDescent="0.3">
      <c r="D2056" s="127"/>
      <c r="E2056" s="128"/>
      <c r="F2056" s="128"/>
      <c r="G2056" s="128"/>
      <c r="H2056" s="128"/>
      <c r="I2056" s="128"/>
      <c r="L2056" s="128"/>
      <c r="M2056" s="128"/>
      <c r="N2056" s="128"/>
      <c r="O2056" s="128"/>
      <c r="P2056" s="129"/>
      <c r="S2056" s="128"/>
      <c r="T2056" s="128"/>
      <c r="U2056" s="128"/>
      <c r="V2056" s="128"/>
      <c r="W2056" s="129"/>
      <c r="Z2056" s="128"/>
      <c r="AA2056" s="128"/>
      <c r="AB2056" s="128"/>
      <c r="AC2056" s="128"/>
      <c r="AD2056" s="129"/>
      <c r="AK2056" s="128"/>
    </row>
    <row r="2057" spans="4:37" x14ac:dyDescent="0.3">
      <c r="D2057" s="127"/>
      <c r="E2057" s="128"/>
      <c r="F2057" s="128"/>
      <c r="G2057" s="128"/>
      <c r="H2057" s="128"/>
      <c r="I2057" s="128"/>
      <c r="L2057" s="128"/>
      <c r="M2057" s="128"/>
      <c r="N2057" s="128"/>
      <c r="O2057" s="128"/>
      <c r="P2057" s="129"/>
      <c r="S2057" s="128"/>
      <c r="T2057" s="128"/>
      <c r="U2057" s="128"/>
      <c r="V2057" s="128"/>
      <c r="W2057" s="129"/>
      <c r="Z2057" s="128"/>
      <c r="AA2057" s="128"/>
      <c r="AB2057" s="128"/>
      <c r="AC2057" s="128"/>
      <c r="AD2057" s="129"/>
      <c r="AK2057" s="128"/>
    </row>
    <row r="2058" spans="4:37" x14ac:dyDescent="0.3">
      <c r="D2058" s="127"/>
      <c r="E2058" s="128"/>
      <c r="F2058" s="128"/>
      <c r="G2058" s="128"/>
      <c r="H2058" s="128"/>
      <c r="I2058" s="128"/>
      <c r="L2058" s="128"/>
      <c r="M2058" s="128"/>
      <c r="N2058" s="128"/>
      <c r="O2058" s="128"/>
      <c r="P2058" s="129"/>
      <c r="S2058" s="128"/>
      <c r="T2058" s="128"/>
      <c r="U2058" s="128"/>
      <c r="V2058" s="128"/>
      <c r="W2058" s="129"/>
      <c r="Z2058" s="128"/>
      <c r="AA2058" s="128"/>
      <c r="AB2058" s="128"/>
      <c r="AC2058" s="128"/>
      <c r="AD2058" s="129"/>
      <c r="AK2058" s="128"/>
    </row>
    <row r="2059" spans="4:37" x14ac:dyDescent="0.3">
      <c r="D2059" s="127"/>
      <c r="E2059" s="128"/>
      <c r="F2059" s="128"/>
      <c r="G2059" s="128"/>
      <c r="H2059" s="128"/>
      <c r="I2059" s="128"/>
      <c r="L2059" s="128"/>
      <c r="M2059" s="128"/>
      <c r="N2059" s="128"/>
      <c r="O2059" s="128"/>
      <c r="P2059" s="129"/>
      <c r="S2059" s="128"/>
      <c r="T2059" s="128"/>
      <c r="U2059" s="128"/>
      <c r="V2059" s="128"/>
      <c r="W2059" s="129"/>
      <c r="Z2059" s="128"/>
      <c r="AA2059" s="128"/>
      <c r="AB2059" s="128"/>
      <c r="AC2059" s="128"/>
      <c r="AD2059" s="129"/>
      <c r="AK2059" s="128"/>
    </row>
    <row r="2060" spans="4:37" x14ac:dyDescent="0.3">
      <c r="D2060" s="127"/>
      <c r="E2060" s="128"/>
      <c r="F2060" s="128"/>
      <c r="G2060" s="128"/>
      <c r="H2060" s="128"/>
      <c r="I2060" s="128"/>
      <c r="L2060" s="128"/>
      <c r="M2060" s="128"/>
      <c r="N2060" s="128"/>
      <c r="O2060" s="128"/>
      <c r="P2060" s="129"/>
      <c r="S2060" s="128"/>
      <c r="T2060" s="128"/>
      <c r="U2060" s="128"/>
      <c r="V2060" s="128"/>
      <c r="W2060" s="129"/>
      <c r="Z2060" s="128"/>
      <c r="AA2060" s="128"/>
      <c r="AB2060" s="128"/>
      <c r="AC2060" s="128"/>
      <c r="AD2060" s="129"/>
      <c r="AK2060" s="128"/>
    </row>
    <row r="2061" spans="4:37" x14ac:dyDescent="0.3">
      <c r="D2061" s="127"/>
      <c r="E2061" s="128"/>
      <c r="F2061" s="128"/>
      <c r="G2061" s="128"/>
      <c r="H2061" s="128"/>
      <c r="I2061" s="128"/>
      <c r="L2061" s="128"/>
      <c r="M2061" s="128"/>
      <c r="N2061" s="128"/>
      <c r="O2061" s="128"/>
      <c r="P2061" s="129"/>
      <c r="S2061" s="128"/>
      <c r="T2061" s="128"/>
      <c r="U2061" s="128"/>
      <c r="V2061" s="128"/>
      <c r="W2061" s="129"/>
      <c r="Z2061" s="128"/>
      <c r="AA2061" s="128"/>
      <c r="AB2061" s="128"/>
      <c r="AC2061" s="128"/>
      <c r="AD2061" s="129"/>
      <c r="AK2061" s="128"/>
    </row>
    <row r="2062" spans="4:37" x14ac:dyDescent="0.3">
      <c r="D2062" s="127"/>
      <c r="E2062" s="128"/>
      <c r="F2062" s="128"/>
      <c r="G2062" s="128"/>
      <c r="H2062" s="128"/>
      <c r="I2062" s="128"/>
      <c r="L2062" s="128"/>
      <c r="M2062" s="128"/>
      <c r="N2062" s="128"/>
      <c r="O2062" s="128"/>
      <c r="P2062" s="129"/>
      <c r="S2062" s="128"/>
      <c r="T2062" s="128"/>
      <c r="U2062" s="128"/>
      <c r="V2062" s="128"/>
      <c r="W2062" s="129"/>
      <c r="Z2062" s="128"/>
      <c r="AA2062" s="128"/>
      <c r="AB2062" s="128"/>
      <c r="AC2062" s="128"/>
      <c r="AD2062" s="129"/>
      <c r="AK2062" s="128"/>
    </row>
    <row r="2063" spans="4:37" x14ac:dyDescent="0.3">
      <c r="D2063" s="127"/>
      <c r="E2063" s="128"/>
      <c r="F2063" s="128"/>
      <c r="G2063" s="128"/>
      <c r="H2063" s="128"/>
      <c r="I2063" s="128"/>
      <c r="L2063" s="128"/>
      <c r="M2063" s="128"/>
      <c r="N2063" s="128"/>
      <c r="O2063" s="128"/>
      <c r="P2063" s="129"/>
      <c r="S2063" s="128"/>
      <c r="T2063" s="128"/>
      <c r="U2063" s="128"/>
      <c r="V2063" s="128"/>
      <c r="W2063" s="129"/>
      <c r="Z2063" s="128"/>
      <c r="AA2063" s="128"/>
      <c r="AB2063" s="128"/>
      <c r="AC2063" s="128"/>
      <c r="AD2063" s="129"/>
      <c r="AK2063" s="128"/>
    </row>
    <row r="2064" spans="4:37" x14ac:dyDescent="0.3">
      <c r="D2064" s="127"/>
      <c r="E2064" s="128"/>
      <c r="F2064" s="128"/>
      <c r="G2064" s="128"/>
      <c r="H2064" s="128"/>
      <c r="I2064" s="128"/>
      <c r="L2064" s="128"/>
      <c r="M2064" s="128"/>
      <c r="N2064" s="128"/>
      <c r="O2064" s="128"/>
      <c r="P2064" s="129"/>
      <c r="S2064" s="128"/>
      <c r="T2064" s="128"/>
      <c r="U2064" s="128"/>
      <c r="V2064" s="128"/>
      <c r="W2064" s="129"/>
      <c r="Z2064" s="128"/>
      <c r="AA2064" s="128"/>
      <c r="AB2064" s="128"/>
      <c r="AC2064" s="128"/>
      <c r="AD2064" s="129"/>
      <c r="AK2064" s="128"/>
    </row>
    <row r="2065" spans="4:37" x14ac:dyDescent="0.3">
      <c r="D2065" s="127"/>
      <c r="E2065" s="128"/>
      <c r="F2065" s="128"/>
      <c r="G2065" s="128"/>
      <c r="H2065" s="128"/>
      <c r="I2065" s="128"/>
      <c r="L2065" s="128"/>
      <c r="M2065" s="128"/>
      <c r="N2065" s="128"/>
      <c r="O2065" s="128"/>
      <c r="P2065" s="129"/>
      <c r="S2065" s="128"/>
      <c r="T2065" s="128"/>
      <c r="U2065" s="128"/>
      <c r="V2065" s="128"/>
      <c r="W2065" s="129"/>
      <c r="Z2065" s="128"/>
      <c r="AA2065" s="128"/>
      <c r="AB2065" s="128"/>
      <c r="AC2065" s="128"/>
      <c r="AD2065" s="129"/>
      <c r="AK2065" s="128"/>
    </row>
    <row r="2066" spans="4:37" x14ac:dyDescent="0.3">
      <c r="D2066" s="127"/>
      <c r="E2066" s="128"/>
      <c r="F2066" s="128"/>
      <c r="G2066" s="128"/>
      <c r="H2066" s="128"/>
      <c r="I2066" s="128"/>
      <c r="L2066" s="128"/>
      <c r="M2066" s="128"/>
      <c r="N2066" s="128"/>
      <c r="O2066" s="128"/>
      <c r="P2066" s="129"/>
      <c r="S2066" s="128"/>
      <c r="T2066" s="128"/>
      <c r="U2066" s="128"/>
      <c r="V2066" s="128"/>
      <c r="W2066" s="129"/>
      <c r="Z2066" s="128"/>
      <c r="AA2066" s="128"/>
      <c r="AB2066" s="128"/>
      <c r="AC2066" s="128"/>
      <c r="AD2066" s="129"/>
      <c r="AK2066" s="128"/>
    </row>
    <row r="2067" spans="4:37" x14ac:dyDescent="0.3">
      <c r="D2067" s="127"/>
      <c r="E2067" s="128"/>
      <c r="F2067" s="128"/>
      <c r="G2067" s="128"/>
      <c r="H2067" s="128"/>
      <c r="I2067" s="128"/>
      <c r="L2067" s="128"/>
      <c r="M2067" s="128"/>
      <c r="N2067" s="128"/>
      <c r="O2067" s="128"/>
      <c r="P2067" s="129"/>
      <c r="S2067" s="128"/>
      <c r="T2067" s="128"/>
      <c r="U2067" s="128"/>
      <c r="V2067" s="128"/>
      <c r="W2067" s="129"/>
      <c r="Z2067" s="128"/>
      <c r="AA2067" s="128"/>
      <c r="AB2067" s="128"/>
      <c r="AC2067" s="128"/>
      <c r="AD2067" s="129"/>
      <c r="AK2067" s="128"/>
    </row>
    <row r="2068" spans="4:37" x14ac:dyDescent="0.3">
      <c r="D2068" s="127"/>
      <c r="E2068" s="128"/>
      <c r="F2068" s="128"/>
      <c r="G2068" s="128"/>
      <c r="H2068" s="128"/>
      <c r="I2068" s="128"/>
      <c r="L2068" s="128"/>
      <c r="M2068" s="128"/>
      <c r="N2068" s="128"/>
      <c r="O2068" s="128"/>
      <c r="P2068" s="129"/>
      <c r="S2068" s="128"/>
      <c r="T2068" s="128"/>
      <c r="U2068" s="128"/>
      <c r="V2068" s="128"/>
      <c r="W2068" s="129"/>
      <c r="Z2068" s="128"/>
      <c r="AA2068" s="128"/>
      <c r="AB2068" s="128"/>
      <c r="AC2068" s="128"/>
      <c r="AD2068" s="129"/>
      <c r="AK2068" s="128"/>
    </row>
    <row r="2069" spans="4:37" x14ac:dyDescent="0.3">
      <c r="D2069" s="127"/>
      <c r="E2069" s="128"/>
      <c r="F2069" s="128"/>
      <c r="G2069" s="128"/>
      <c r="H2069" s="128"/>
      <c r="I2069" s="128"/>
      <c r="L2069" s="128"/>
      <c r="M2069" s="128"/>
      <c r="N2069" s="128"/>
      <c r="O2069" s="128"/>
      <c r="P2069" s="129"/>
      <c r="S2069" s="128"/>
      <c r="T2069" s="128"/>
      <c r="U2069" s="128"/>
      <c r="V2069" s="128"/>
      <c r="W2069" s="129"/>
      <c r="Z2069" s="128"/>
      <c r="AA2069" s="128"/>
      <c r="AB2069" s="128"/>
      <c r="AC2069" s="128"/>
      <c r="AD2069" s="129"/>
      <c r="AK2069" s="128"/>
    </row>
    <row r="2070" spans="4:37" x14ac:dyDescent="0.3">
      <c r="D2070" s="127"/>
      <c r="E2070" s="128"/>
      <c r="F2070" s="128"/>
      <c r="G2070" s="128"/>
      <c r="H2070" s="128"/>
      <c r="I2070" s="128"/>
      <c r="L2070" s="128"/>
      <c r="M2070" s="128"/>
      <c r="N2070" s="128"/>
      <c r="O2070" s="128"/>
      <c r="P2070" s="129"/>
      <c r="S2070" s="128"/>
      <c r="T2070" s="128"/>
      <c r="U2070" s="128"/>
      <c r="V2070" s="128"/>
      <c r="W2070" s="129"/>
      <c r="Z2070" s="128"/>
      <c r="AA2070" s="128"/>
      <c r="AB2070" s="128"/>
      <c r="AC2070" s="128"/>
      <c r="AD2070" s="129"/>
      <c r="AK2070" s="128"/>
    </row>
    <row r="2071" spans="4:37" x14ac:dyDescent="0.3">
      <c r="D2071" s="127"/>
      <c r="E2071" s="128"/>
      <c r="F2071" s="128"/>
      <c r="G2071" s="128"/>
      <c r="H2071" s="128"/>
      <c r="I2071" s="128"/>
      <c r="L2071" s="128"/>
      <c r="M2071" s="128"/>
      <c r="N2071" s="128"/>
      <c r="O2071" s="128"/>
      <c r="P2071" s="129"/>
      <c r="S2071" s="128"/>
      <c r="T2071" s="128"/>
      <c r="U2071" s="128"/>
      <c r="V2071" s="128"/>
      <c r="W2071" s="129"/>
      <c r="Z2071" s="128"/>
      <c r="AA2071" s="128"/>
      <c r="AB2071" s="128"/>
      <c r="AC2071" s="128"/>
      <c r="AD2071" s="129"/>
      <c r="AK2071" s="128"/>
    </row>
    <row r="2072" spans="4:37" x14ac:dyDescent="0.3">
      <c r="D2072" s="127"/>
      <c r="E2072" s="128"/>
      <c r="F2072" s="128"/>
      <c r="G2072" s="128"/>
      <c r="H2072" s="128"/>
      <c r="I2072" s="128"/>
      <c r="L2072" s="128"/>
      <c r="M2072" s="128"/>
      <c r="N2072" s="128"/>
      <c r="O2072" s="128"/>
      <c r="P2072" s="129"/>
      <c r="S2072" s="128"/>
      <c r="T2072" s="128"/>
      <c r="U2072" s="128"/>
      <c r="V2072" s="128"/>
      <c r="W2072" s="129"/>
      <c r="Z2072" s="128"/>
      <c r="AA2072" s="128"/>
      <c r="AB2072" s="128"/>
      <c r="AC2072" s="128"/>
      <c r="AD2072" s="129"/>
      <c r="AK2072" s="128"/>
    </row>
    <row r="2073" spans="4:37" x14ac:dyDescent="0.3">
      <c r="D2073" s="127"/>
      <c r="E2073" s="128"/>
      <c r="F2073" s="128"/>
      <c r="G2073" s="128"/>
      <c r="H2073" s="128"/>
      <c r="I2073" s="128"/>
      <c r="L2073" s="128"/>
      <c r="M2073" s="128"/>
      <c r="N2073" s="128"/>
      <c r="O2073" s="128"/>
      <c r="P2073" s="129"/>
      <c r="S2073" s="128"/>
      <c r="T2073" s="128"/>
      <c r="U2073" s="128"/>
      <c r="V2073" s="128"/>
      <c r="W2073" s="129"/>
      <c r="Z2073" s="128"/>
      <c r="AA2073" s="128"/>
      <c r="AB2073" s="128"/>
      <c r="AC2073" s="128"/>
      <c r="AD2073" s="129"/>
      <c r="AK2073" s="128"/>
    </row>
    <row r="2074" spans="4:37" x14ac:dyDescent="0.3">
      <c r="D2074" s="127"/>
      <c r="E2074" s="128"/>
      <c r="F2074" s="128"/>
      <c r="G2074" s="128"/>
      <c r="H2074" s="128"/>
      <c r="I2074" s="128"/>
      <c r="L2074" s="128"/>
      <c r="M2074" s="128"/>
      <c r="N2074" s="128"/>
      <c r="O2074" s="128"/>
      <c r="P2074" s="129"/>
      <c r="S2074" s="128"/>
      <c r="T2074" s="128"/>
      <c r="U2074" s="128"/>
      <c r="V2074" s="128"/>
      <c r="W2074" s="129"/>
      <c r="Z2074" s="128"/>
      <c r="AA2074" s="128"/>
      <c r="AB2074" s="128"/>
      <c r="AC2074" s="128"/>
      <c r="AD2074" s="129"/>
      <c r="AK2074" s="128"/>
    </row>
    <row r="2075" spans="4:37" x14ac:dyDescent="0.3">
      <c r="D2075" s="127"/>
      <c r="E2075" s="128"/>
      <c r="F2075" s="128"/>
      <c r="G2075" s="128"/>
      <c r="H2075" s="128"/>
      <c r="I2075" s="128"/>
      <c r="L2075" s="128"/>
      <c r="M2075" s="128"/>
      <c r="N2075" s="128"/>
      <c r="O2075" s="128"/>
      <c r="P2075" s="129"/>
      <c r="S2075" s="128"/>
      <c r="T2075" s="128"/>
      <c r="U2075" s="128"/>
      <c r="V2075" s="128"/>
      <c r="W2075" s="129"/>
      <c r="Z2075" s="128"/>
      <c r="AA2075" s="128"/>
      <c r="AB2075" s="128"/>
      <c r="AC2075" s="128"/>
      <c r="AD2075" s="129"/>
      <c r="AK2075" s="128"/>
    </row>
    <row r="2076" spans="4:37" x14ac:dyDescent="0.3">
      <c r="D2076" s="127"/>
      <c r="E2076" s="128"/>
      <c r="F2076" s="128"/>
      <c r="G2076" s="128"/>
      <c r="H2076" s="128"/>
      <c r="I2076" s="128"/>
      <c r="L2076" s="128"/>
      <c r="M2076" s="128"/>
      <c r="N2076" s="128"/>
      <c r="O2076" s="128"/>
      <c r="P2076" s="129"/>
      <c r="S2076" s="128"/>
      <c r="T2076" s="128"/>
      <c r="U2076" s="128"/>
      <c r="V2076" s="128"/>
      <c r="W2076" s="129"/>
      <c r="Z2076" s="128"/>
      <c r="AA2076" s="128"/>
      <c r="AB2076" s="128"/>
      <c r="AC2076" s="128"/>
      <c r="AD2076" s="129"/>
      <c r="AK2076" s="128"/>
    </row>
    <row r="2077" spans="4:37" x14ac:dyDescent="0.3">
      <c r="D2077" s="127"/>
      <c r="E2077" s="128"/>
      <c r="F2077" s="128"/>
      <c r="G2077" s="128"/>
      <c r="H2077" s="128"/>
      <c r="I2077" s="128"/>
      <c r="L2077" s="128"/>
      <c r="M2077" s="128"/>
      <c r="N2077" s="128"/>
      <c r="O2077" s="128"/>
      <c r="P2077" s="129"/>
      <c r="S2077" s="128"/>
      <c r="T2077" s="128"/>
      <c r="U2077" s="128"/>
      <c r="V2077" s="128"/>
      <c r="W2077" s="129"/>
      <c r="Z2077" s="128"/>
      <c r="AA2077" s="128"/>
      <c r="AB2077" s="128"/>
      <c r="AC2077" s="128"/>
      <c r="AD2077" s="129"/>
      <c r="AK2077" s="128"/>
    </row>
    <row r="2078" spans="4:37" x14ac:dyDescent="0.3">
      <c r="D2078" s="127"/>
      <c r="E2078" s="128"/>
      <c r="F2078" s="128"/>
      <c r="G2078" s="128"/>
      <c r="H2078" s="128"/>
      <c r="I2078" s="128"/>
      <c r="L2078" s="128"/>
      <c r="M2078" s="128"/>
      <c r="N2078" s="128"/>
      <c r="O2078" s="128"/>
      <c r="P2078" s="129"/>
      <c r="S2078" s="128"/>
      <c r="T2078" s="128"/>
      <c r="U2078" s="128"/>
      <c r="V2078" s="128"/>
      <c r="W2078" s="129"/>
      <c r="Z2078" s="128"/>
      <c r="AA2078" s="128"/>
      <c r="AB2078" s="128"/>
      <c r="AC2078" s="128"/>
      <c r="AD2078" s="129"/>
      <c r="AK2078" s="128"/>
    </row>
    <row r="2079" spans="4:37" x14ac:dyDescent="0.3">
      <c r="D2079" s="127"/>
      <c r="E2079" s="128"/>
      <c r="F2079" s="128"/>
      <c r="G2079" s="128"/>
      <c r="H2079" s="128"/>
      <c r="I2079" s="128"/>
      <c r="L2079" s="128"/>
      <c r="M2079" s="128"/>
      <c r="N2079" s="128"/>
      <c r="O2079" s="128"/>
      <c r="P2079" s="129"/>
      <c r="S2079" s="128"/>
      <c r="T2079" s="128"/>
      <c r="U2079" s="128"/>
      <c r="V2079" s="128"/>
      <c r="W2079" s="129"/>
      <c r="Z2079" s="128"/>
      <c r="AA2079" s="128"/>
      <c r="AB2079" s="128"/>
      <c r="AC2079" s="128"/>
      <c r="AD2079" s="129"/>
      <c r="AK2079" s="128"/>
    </row>
    <row r="2080" spans="4:37" x14ac:dyDescent="0.3">
      <c r="D2080" s="127"/>
      <c r="E2080" s="128"/>
      <c r="F2080" s="128"/>
      <c r="G2080" s="128"/>
      <c r="H2080" s="128"/>
      <c r="I2080" s="128"/>
      <c r="L2080" s="128"/>
      <c r="M2080" s="128"/>
      <c r="N2080" s="128"/>
      <c r="O2080" s="128"/>
      <c r="P2080" s="129"/>
      <c r="S2080" s="128"/>
      <c r="T2080" s="128"/>
      <c r="U2080" s="128"/>
      <c r="V2080" s="128"/>
      <c r="W2080" s="129"/>
      <c r="Z2080" s="128"/>
      <c r="AA2080" s="128"/>
      <c r="AB2080" s="128"/>
      <c r="AC2080" s="128"/>
      <c r="AD2080" s="129"/>
      <c r="AK2080" s="128"/>
    </row>
    <row r="2081" spans="4:37" x14ac:dyDescent="0.3">
      <c r="D2081" s="127"/>
      <c r="E2081" s="128"/>
      <c r="F2081" s="128"/>
      <c r="G2081" s="128"/>
      <c r="H2081" s="128"/>
      <c r="I2081" s="128"/>
      <c r="L2081" s="128"/>
      <c r="M2081" s="128"/>
      <c r="N2081" s="128"/>
      <c r="O2081" s="128"/>
      <c r="P2081" s="129"/>
      <c r="S2081" s="128"/>
      <c r="T2081" s="128"/>
      <c r="U2081" s="128"/>
      <c r="V2081" s="128"/>
      <c r="W2081" s="129"/>
      <c r="Z2081" s="128"/>
      <c r="AA2081" s="128"/>
      <c r="AB2081" s="128"/>
      <c r="AC2081" s="128"/>
      <c r="AD2081" s="129"/>
      <c r="AK2081" s="128"/>
    </row>
    <row r="2082" spans="4:37" x14ac:dyDescent="0.3">
      <c r="D2082" s="127"/>
      <c r="E2082" s="128"/>
      <c r="F2082" s="128"/>
      <c r="G2082" s="128"/>
      <c r="H2082" s="128"/>
      <c r="I2082" s="128"/>
      <c r="L2082" s="128"/>
      <c r="M2082" s="128"/>
      <c r="N2082" s="128"/>
      <c r="O2082" s="128"/>
      <c r="P2082" s="129"/>
      <c r="S2082" s="128"/>
      <c r="T2082" s="128"/>
      <c r="U2082" s="128"/>
      <c r="V2082" s="128"/>
      <c r="W2082" s="129"/>
      <c r="Z2082" s="128"/>
      <c r="AA2082" s="128"/>
      <c r="AB2082" s="128"/>
      <c r="AC2082" s="128"/>
      <c r="AD2082" s="129"/>
      <c r="AK2082" s="128"/>
    </row>
    <row r="2083" spans="4:37" x14ac:dyDescent="0.3">
      <c r="D2083" s="127"/>
      <c r="E2083" s="128"/>
      <c r="F2083" s="128"/>
      <c r="G2083" s="128"/>
      <c r="H2083" s="128"/>
      <c r="I2083" s="128"/>
      <c r="L2083" s="128"/>
      <c r="M2083" s="128"/>
      <c r="N2083" s="128"/>
      <c r="O2083" s="128"/>
      <c r="P2083" s="129"/>
      <c r="S2083" s="128"/>
      <c r="T2083" s="128"/>
      <c r="U2083" s="128"/>
      <c r="V2083" s="128"/>
      <c r="W2083" s="129"/>
      <c r="Z2083" s="128"/>
      <c r="AA2083" s="128"/>
      <c r="AB2083" s="128"/>
      <c r="AC2083" s="128"/>
      <c r="AD2083" s="129"/>
      <c r="AK2083" s="128"/>
    </row>
    <row r="2084" spans="4:37" x14ac:dyDescent="0.3">
      <c r="D2084" s="127"/>
      <c r="E2084" s="128"/>
      <c r="F2084" s="128"/>
      <c r="G2084" s="128"/>
      <c r="H2084" s="128"/>
      <c r="I2084" s="128"/>
      <c r="L2084" s="128"/>
      <c r="M2084" s="128"/>
      <c r="N2084" s="128"/>
      <c r="O2084" s="128"/>
      <c r="P2084" s="129"/>
      <c r="S2084" s="128"/>
      <c r="T2084" s="128"/>
      <c r="U2084" s="128"/>
      <c r="V2084" s="128"/>
      <c r="W2084" s="129"/>
      <c r="Z2084" s="128"/>
      <c r="AA2084" s="128"/>
      <c r="AB2084" s="128"/>
      <c r="AC2084" s="128"/>
      <c r="AD2084" s="129"/>
      <c r="AK2084" s="128"/>
    </row>
    <row r="2085" spans="4:37" x14ac:dyDescent="0.3">
      <c r="D2085" s="127"/>
      <c r="E2085" s="128"/>
      <c r="F2085" s="128"/>
      <c r="G2085" s="128"/>
      <c r="H2085" s="128"/>
      <c r="I2085" s="128"/>
      <c r="L2085" s="128"/>
      <c r="M2085" s="128"/>
      <c r="N2085" s="128"/>
      <c r="O2085" s="128"/>
      <c r="P2085" s="129"/>
      <c r="S2085" s="128"/>
      <c r="T2085" s="128"/>
      <c r="U2085" s="128"/>
      <c r="V2085" s="128"/>
      <c r="W2085" s="129"/>
      <c r="Z2085" s="128"/>
      <c r="AA2085" s="128"/>
      <c r="AB2085" s="128"/>
      <c r="AC2085" s="128"/>
      <c r="AD2085" s="129"/>
      <c r="AK2085" s="128"/>
    </row>
    <row r="2086" spans="4:37" x14ac:dyDescent="0.3">
      <c r="D2086" s="127"/>
      <c r="E2086" s="128"/>
      <c r="F2086" s="128"/>
      <c r="G2086" s="128"/>
      <c r="H2086" s="128"/>
      <c r="I2086" s="128"/>
      <c r="L2086" s="128"/>
      <c r="M2086" s="128"/>
      <c r="N2086" s="128"/>
      <c r="O2086" s="128"/>
      <c r="P2086" s="129"/>
      <c r="S2086" s="128"/>
      <c r="T2086" s="128"/>
      <c r="U2086" s="128"/>
      <c r="V2086" s="128"/>
      <c r="W2086" s="129"/>
      <c r="Z2086" s="128"/>
      <c r="AA2086" s="128"/>
      <c r="AB2086" s="128"/>
      <c r="AC2086" s="128"/>
      <c r="AD2086" s="129"/>
      <c r="AK2086" s="128"/>
    </row>
    <row r="2087" spans="4:37" x14ac:dyDescent="0.3">
      <c r="D2087" s="127"/>
      <c r="E2087" s="128"/>
      <c r="F2087" s="128"/>
      <c r="G2087" s="128"/>
      <c r="H2087" s="128"/>
      <c r="I2087" s="128"/>
      <c r="L2087" s="128"/>
      <c r="M2087" s="128"/>
      <c r="N2087" s="128"/>
      <c r="O2087" s="128"/>
      <c r="P2087" s="129"/>
      <c r="S2087" s="128"/>
      <c r="T2087" s="128"/>
      <c r="U2087" s="128"/>
      <c r="V2087" s="128"/>
      <c r="W2087" s="129"/>
      <c r="Z2087" s="128"/>
      <c r="AA2087" s="128"/>
      <c r="AB2087" s="128"/>
      <c r="AC2087" s="128"/>
      <c r="AD2087" s="129"/>
      <c r="AK2087" s="128"/>
    </row>
    <row r="2088" spans="4:37" x14ac:dyDescent="0.3">
      <c r="D2088" s="127"/>
      <c r="E2088" s="128"/>
      <c r="F2088" s="128"/>
      <c r="G2088" s="128"/>
      <c r="H2088" s="128"/>
      <c r="I2088" s="128"/>
      <c r="L2088" s="128"/>
      <c r="M2088" s="128"/>
      <c r="N2088" s="128"/>
      <c r="O2088" s="128"/>
      <c r="P2088" s="129"/>
      <c r="S2088" s="128"/>
      <c r="T2088" s="128"/>
      <c r="U2088" s="128"/>
      <c r="V2088" s="128"/>
      <c r="W2088" s="129"/>
      <c r="Z2088" s="128"/>
      <c r="AA2088" s="128"/>
      <c r="AB2088" s="128"/>
      <c r="AC2088" s="128"/>
      <c r="AD2088" s="129"/>
      <c r="AK2088" s="128"/>
    </row>
    <row r="2089" spans="4:37" x14ac:dyDescent="0.3">
      <c r="D2089" s="127"/>
      <c r="E2089" s="128"/>
      <c r="F2089" s="128"/>
      <c r="G2089" s="128"/>
      <c r="H2089" s="128"/>
      <c r="I2089" s="128"/>
      <c r="L2089" s="128"/>
      <c r="M2089" s="128"/>
      <c r="N2089" s="128"/>
      <c r="O2089" s="128"/>
      <c r="P2089" s="129"/>
      <c r="S2089" s="128"/>
      <c r="T2089" s="128"/>
      <c r="U2089" s="128"/>
      <c r="V2089" s="128"/>
      <c r="W2089" s="129"/>
      <c r="Z2089" s="128"/>
      <c r="AA2089" s="128"/>
      <c r="AB2089" s="128"/>
      <c r="AC2089" s="128"/>
      <c r="AD2089" s="129"/>
      <c r="AK2089" s="128"/>
    </row>
    <row r="2090" spans="4:37" x14ac:dyDescent="0.3">
      <c r="D2090" s="127"/>
      <c r="E2090" s="128"/>
      <c r="F2090" s="128"/>
      <c r="G2090" s="128"/>
      <c r="H2090" s="128"/>
      <c r="I2090" s="128"/>
      <c r="L2090" s="128"/>
      <c r="M2090" s="128"/>
      <c r="N2090" s="128"/>
      <c r="O2090" s="128"/>
      <c r="P2090" s="129"/>
      <c r="S2090" s="128"/>
      <c r="T2090" s="128"/>
      <c r="U2090" s="128"/>
      <c r="V2090" s="128"/>
      <c r="W2090" s="129"/>
      <c r="Z2090" s="128"/>
      <c r="AA2090" s="128"/>
      <c r="AB2090" s="128"/>
      <c r="AC2090" s="128"/>
      <c r="AD2090" s="129"/>
      <c r="AK2090" s="128"/>
    </row>
    <row r="2091" spans="4:37" x14ac:dyDescent="0.3">
      <c r="D2091" s="127"/>
      <c r="E2091" s="128"/>
      <c r="F2091" s="128"/>
      <c r="G2091" s="128"/>
      <c r="H2091" s="128"/>
      <c r="I2091" s="128"/>
      <c r="L2091" s="128"/>
      <c r="M2091" s="128"/>
      <c r="N2091" s="128"/>
      <c r="O2091" s="128"/>
      <c r="P2091" s="129"/>
      <c r="S2091" s="128"/>
      <c r="T2091" s="128"/>
      <c r="U2091" s="128"/>
      <c r="V2091" s="128"/>
      <c r="W2091" s="129"/>
      <c r="Z2091" s="128"/>
      <c r="AA2091" s="128"/>
      <c r="AB2091" s="128"/>
      <c r="AC2091" s="128"/>
      <c r="AD2091" s="129"/>
      <c r="AK2091" s="128"/>
    </row>
    <row r="2092" spans="4:37" x14ac:dyDescent="0.3">
      <c r="D2092" s="127"/>
      <c r="E2092" s="128"/>
      <c r="F2092" s="128"/>
      <c r="G2092" s="128"/>
      <c r="H2092" s="128"/>
      <c r="I2092" s="128"/>
      <c r="L2092" s="128"/>
      <c r="M2092" s="128"/>
      <c r="N2092" s="128"/>
      <c r="O2092" s="128"/>
      <c r="P2092" s="129"/>
      <c r="S2092" s="128"/>
      <c r="T2092" s="128"/>
      <c r="U2092" s="128"/>
      <c r="V2092" s="128"/>
      <c r="W2092" s="129"/>
      <c r="Z2092" s="128"/>
      <c r="AA2092" s="128"/>
      <c r="AB2092" s="128"/>
      <c r="AC2092" s="128"/>
      <c r="AD2092" s="129"/>
      <c r="AK2092" s="128"/>
    </row>
    <row r="2093" spans="4:37" x14ac:dyDescent="0.3">
      <c r="D2093" s="127"/>
      <c r="E2093" s="128"/>
      <c r="F2093" s="128"/>
      <c r="G2093" s="128"/>
      <c r="H2093" s="128"/>
      <c r="I2093" s="128"/>
      <c r="L2093" s="128"/>
      <c r="M2093" s="128"/>
      <c r="N2093" s="128"/>
      <c r="O2093" s="128"/>
      <c r="P2093" s="129"/>
      <c r="S2093" s="128"/>
      <c r="T2093" s="128"/>
      <c r="U2093" s="128"/>
      <c r="V2093" s="128"/>
      <c r="W2093" s="129"/>
      <c r="Z2093" s="128"/>
      <c r="AA2093" s="128"/>
      <c r="AB2093" s="128"/>
      <c r="AC2093" s="128"/>
      <c r="AD2093" s="129"/>
      <c r="AK2093" s="128"/>
    </row>
    <row r="2094" spans="4:37" x14ac:dyDescent="0.3">
      <c r="D2094" s="127"/>
      <c r="E2094" s="128"/>
      <c r="F2094" s="128"/>
      <c r="G2094" s="128"/>
      <c r="H2094" s="128"/>
      <c r="I2094" s="128"/>
      <c r="L2094" s="128"/>
      <c r="M2094" s="128"/>
      <c r="N2094" s="128"/>
      <c r="O2094" s="128"/>
      <c r="P2094" s="129"/>
      <c r="S2094" s="128"/>
      <c r="T2094" s="128"/>
      <c r="U2094" s="128"/>
      <c r="V2094" s="128"/>
      <c r="W2094" s="129"/>
      <c r="Z2094" s="128"/>
      <c r="AA2094" s="128"/>
      <c r="AB2094" s="128"/>
      <c r="AC2094" s="128"/>
      <c r="AD2094" s="129"/>
      <c r="AK2094" s="128"/>
    </row>
    <row r="2095" spans="4:37" x14ac:dyDescent="0.3">
      <c r="D2095" s="127"/>
      <c r="E2095" s="128"/>
      <c r="F2095" s="128"/>
      <c r="G2095" s="128"/>
      <c r="H2095" s="128"/>
      <c r="I2095" s="128"/>
      <c r="L2095" s="128"/>
      <c r="M2095" s="128"/>
      <c r="N2095" s="128"/>
      <c r="O2095" s="128"/>
      <c r="P2095" s="129"/>
      <c r="S2095" s="128"/>
      <c r="T2095" s="128"/>
      <c r="U2095" s="128"/>
      <c r="V2095" s="128"/>
      <c r="W2095" s="129"/>
      <c r="Z2095" s="128"/>
      <c r="AA2095" s="128"/>
      <c r="AB2095" s="128"/>
      <c r="AC2095" s="128"/>
      <c r="AD2095" s="129"/>
      <c r="AK2095" s="128"/>
    </row>
    <row r="2096" spans="4:37" x14ac:dyDescent="0.3">
      <c r="D2096" s="127"/>
      <c r="E2096" s="128"/>
      <c r="F2096" s="128"/>
      <c r="G2096" s="128"/>
      <c r="H2096" s="128"/>
      <c r="I2096" s="128"/>
      <c r="L2096" s="128"/>
      <c r="M2096" s="128"/>
      <c r="N2096" s="128"/>
      <c r="O2096" s="128"/>
      <c r="P2096" s="129"/>
      <c r="S2096" s="128"/>
      <c r="T2096" s="128"/>
      <c r="U2096" s="128"/>
      <c r="V2096" s="128"/>
      <c r="W2096" s="129"/>
      <c r="Z2096" s="128"/>
      <c r="AA2096" s="128"/>
      <c r="AB2096" s="128"/>
      <c r="AC2096" s="128"/>
      <c r="AD2096" s="129"/>
      <c r="AK2096" s="128"/>
    </row>
    <row r="2097" spans="4:37" x14ac:dyDescent="0.3">
      <c r="D2097" s="127"/>
      <c r="E2097" s="128"/>
      <c r="F2097" s="128"/>
      <c r="G2097" s="128"/>
      <c r="H2097" s="128"/>
      <c r="I2097" s="128"/>
      <c r="L2097" s="128"/>
      <c r="M2097" s="128"/>
      <c r="N2097" s="128"/>
      <c r="O2097" s="128"/>
      <c r="P2097" s="129"/>
      <c r="S2097" s="128"/>
      <c r="T2097" s="128"/>
      <c r="U2097" s="128"/>
      <c r="V2097" s="128"/>
      <c r="W2097" s="129"/>
      <c r="Z2097" s="128"/>
      <c r="AA2097" s="128"/>
      <c r="AB2097" s="128"/>
      <c r="AC2097" s="128"/>
      <c r="AD2097" s="129"/>
      <c r="AK2097" s="128"/>
    </row>
    <row r="2098" spans="4:37" x14ac:dyDescent="0.3">
      <c r="D2098" s="127"/>
      <c r="E2098" s="128"/>
      <c r="F2098" s="128"/>
      <c r="G2098" s="128"/>
      <c r="H2098" s="128"/>
      <c r="I2098" s="128"/>
      <c r="L2098" s="128"/>
      <c r="M2098" s="128"/>
      <c r="N2098" s="128"/>
      <c r="O2098" s="128"/>
      <c r="P2098" s="129"/>
      <c r="S2098" s="128"/>
      <c r="T2098" s="128"/>
      <c r="U2098" s="128"/>
      <c r="V2098" s="128"/>
      <c r="W2098" s="129"/>
      <c r="Z2098" s="128"/>
      <c r="AA2098" s="128"/>
      <c r="AB2098" s="128"/>
      <c r="AC2098" s="128"/>
      <c r="AD2098" s="129"/>
      <c r="AK2098" s="128"/>
    </row>
    <row r="2099" spans="4:37" x14ac:dyDescent="0.3">
      <c r="D2099" s="127"/>
      <c r="E2099" s="128"/>
      <c r="F2099" s="128"/>
      <c r="G2099" s="128"/>
      <c r="H2099" s="128"/>
      <c r="I2099" s="128"/>
      <c r="L2099" s="128"/>
      <c r="M2099" s="128"/>
      <c r="N2099" s="128"/>
      <c r="O2099" s="128"/>
      <c r="P2099" s="129"/>
      <c r="S2099" s="128"/>
      <c r="T2099" s="128"/>
      <c r="U2099" s="128"/>
      <c r="V2099" s="128"/>
      <c r="W2099" s="129"/>
      <c r="Z2099" s="128"/>
      <c r="AA2099" s="128"/>
      <c r="AB2099" s="128"/>
      <c r="AC2099" s="128"/>
      <c r="AD2099" s="129"/>
      <c r="AK2099" s="128"/>
    </row>
    <row r="2100" spans="4:37" x14ac:dyDescent="0.3">
      <c r="D2100" s="127"/>
      <c r="E2100" s="128"/>
      <c r="F2100" s="128"/>
      <c r="G2100" s="128"/>
      <c r="H2100" s="128"/>
      <c r="I2100" s="128"/>
      <c r="L2100" s="128"/>
      <c r="M2100" s="128"/>
      <c r="N2100" s="128"/>
      <c r="O2100" s="128"/>
      <c r="P2100" s="129"/>
      <c r="S2100" s="128"/>
      <c r="T2100" s="128"/>
      <c r="U2100" s="128"/>
      <c r="V2100" s="128"/>
      <c r="W2100" s="129"/>
      <c r="Z2100" s="128"/>
      <c r="AA2100" s="128"/>
      <c r="AB2100" s="128"/>
      <c r="AC2100" s="128"/>
      <c r="AD2100" s="129"/>
      <c r="AK2100" s="128"/>
    </row>
    <row r="2101" spans="4:37" x14ac:dyDescent="0.3">
      <c r="D2101" s="127"/>
      <c r="E2101" s="128"/>
      <c r="F2101" s="128"/>
      <c r="G2101" s="128"/>
      <c r="H2101" s="128"/>
      <c r="I2101" s="128"/>
      <c r="L2101" s="128"/>
      <c r="M2101" s="128"/>
      <c r="N2101" s="128"/>
      <c r="O2101" s="128"/>
      <c r="P2101" s="129"/>
      <c r="S2101" s="128"/>
      <c r="T2101" s="128"/>
      <c r="U2101" s="128"/>
      <c r="V2101" s="128"/>
      <c r="W2101" s="129"/>
      <c r="Z2101" s="128"/>
      <c r="AA2101" s="128"/>
      <c r="AB2101" s="128"/>
      <c r="AC2101" s="128"/>
      <c r="AD2101" s="129"/>
      <c r="AK2101" s="128"/>
    </row>
    <row r="2102" spans="4:37" x14ac:dyDescent="0.3">
      <c r="D2102" s="127"/>
      <c r="E2102" s="128"/>
      <c r="F2102" s="128"/>
      <c r="G2102" s="128"/>
      <c r="H2102" s="128"/>
      <c r="I2102" s="128"/>
      <c r="L2102" s="128"/>
      <c r="M2102" s="128"/>
      <c r="N2102" s="128"/>
      <c r="O2102" s="128"/>
      <c r="P2102" s="129"/>
      <c r="S2102" s="128"/>
      <c r="T2102" s="128"/>
      <c r="U2102" s="128"/>
      <c r="V2102" s="128"/>
      <c r="W2102" s="129"/>
      <c r="Z2102" s="128"/>
      <c r="AA2102" s="128"/>
      <c r="AB2102" s="128"/>
      <c r="AC2102" s="128"/>
      <c r="AD2102" s="129"/>
      <c r="AK2102" s="128"/>
    </row>
    <row r="2103" spans="4:37" x14ac:dyDescent="0.3">
      <c r="D2103" s="127"/>
      <c r="E2103" s="128"/>
      <c r="F2103" s="128"/>
      <c r="G2103" s="128"/>
      <c r="H2103" s="128"/>
      <c r="I2103" s="128"/>
      <c r="L2103" s="128"/>
      <c r="M2103" s="128"/>
      <c r="N2103" s="128"/>
      <c r="O2103" s="128"/>
      <c r="P2103" s="129"/>
      <c r="S2103" s="128"/>
      <c r="T2103" s="128"/>
      <c r="U2103" s="128"/>
      <c r="V2103" s="128"/>
      <c r="W2103" s="129"/>
      <c r="Z2103" s="128"/>
      <c r="AA2103" s="128"/>
      <c r="AB2103" s="128"/>
      <c r="AC2103" s="128"/>
      <c r="AD2103" s="129"/>
      <c r="AK2103" s="128"/>
    </row>
    <row r="2104" spans="4:37" x14ac:dyDescent="0.3">
      <c r="D2104" s="127"/>
      <c r="E2104" s="128"/>
      <c r="F2104" s="128"/>
      <c r="G2104" s="128"/>
      <c r="H2104" s="128"/>
      <c r="I2104" s="128"/>
      <c r="L2104" s="128"/>
      <c r="M2104" s="128"/>
      <c r="N2104" s="128"/>
      <c r="O2104" s="128"/>
      <c r="P2104" s="129"/>
      <c r="S2104" s="128"/>
      <c r="T2104" s="128"/>
      <c r="U2104" s="128"/>
      <c r="V2104" s="128"/>
      <c r="W2104" s="129"/>
      <c r="Z2104" s="128"/>
      <c r="AA2104" s="128"/>
      <c r="AB2104" s="128"/>
      <c r="AC2104" s="128"/>
      <c r="AD2104" s="129"/>
      <c r="AK2104" s="128"/>
    </row>
    <row r="2105" spans="4:37" x14ac:dyDescent="0.3">
      <c r="D2105" s="127"/>
      <c r="E2105" s="128"/>
      <c r="F2105" s="128"/>
      <c r="G2105" s="128"/>
      <c r="H2105" s="128"/>
      <c r="I2105" s="128"/>
      <c r="L2105" s="128"/>
      <c r="M2105" s="128"/>
      <c r="N2105" s="128"/>
      <c r="O2105" s="128"/>
      <c r="P2105" s="129"/>
      <c r="S2105" s="128"/>
      <c r="T2105" s="128"/>
      <c r="U2105" s="128"/>
      <c r="V2105" s="128"/>
      <c r="W2105" s="129"/>
      <c r="Z2105" s="128"/>
      <c r="AA2105" s="128"/>
      <c r="AB2105" s="128"/>
      <c r="AC2105" s="128"/>
      <c r="AD2105" s="129"/>
      <c r="AK2105" s="128"/>
    </row>
    <row r="2106" spans="4:37" x14ac:dyDescent="0.3">
      <c r="D2106" s="127"/>
      <c r="E2106" s="128"/>
      <c r="F2106" s="128"/>
      <c r="G2106" s="128"/>
      <c r="H2106" s="128"/>
      <c r="I2106" s="128"/>
      <c r="L2106" s="128"/>
      <c r="M2106" s="128"/>
      <c r="N2106" s="128"/>
      <c r="O2106" s="128"/>
      <c r="P2106" s="129"/>
      <c r="S2106" s="128"/>
      <c r="T2106" s="128"/>
      <c r="U2106" s="128"/>
      <c r="V2106" s="128"/>
      <c r="W2106" s="129"/>
      <c r="Z2106" s="128"/>
      <c r="AA2106" s="128"/>
      <c r="AB2106" s="128"/>
      <c r="AC2106" s="128"/>
      <c r="AD2106" s="129"/>
      <c r="AK2106" s="128"/>
    </row>
    <row r="2107" spans="4:37" x14ac:dyDescent="0.3">
      <c r="D2107" s="127"/>
      <c r="E2107" s="128"/>
      <c r="F2107" s="128"/>
      <c r="G2107" s="128"/>
      <c r="H2107" s="128"/>
      <c r="I2107" s="128"/>
      <c r="L2107" s="128"/>
      <c r="M2107" s="128"/>
      <c r="N2107" s="128"/>
      <c r="O2107" s="128"/>
      <c r="P2107" s="129"/>
      <c r="S2107" s="128"/>
      <c r="T2107" s="128"/>
      <c r="U2107" s="128"/>
      <c r="V2107" s="128"/>
      <c r="W2107" s="129"/>
      <c r="Z2107" s="128"/>
      <c r="AA2107" s="128"/>
      <c r="AB2107" s="128"/>
      <c r="AC2107" s="128"/>
      <c r="AD2107" s="129"/>
      <c r="AK2107" s="128"/>
    </row>
    <row r="2108" spans="4:37" x14ac:dyDescent="0.3">
      <c r="D2108" s="127"/>
      <c r="E2108" s="128"/>
      <c r="F2108" s="128"/>
      <c r="G2108" s="128"/>
      <c r="H2108" s="128"/>
      <c r="I2108" s="128"/>
      <c r="L2108" s="128"/>
      <c r="M2108" s="128"/>
      <c r="N2108" s="128"/>
      <c r="O2108" s="128"/>
      <c r="P2108" s="129"/>
      <c r="S2108" s="128"/>
      <c r="T2108" s="128"/>
      <c r="U2108" s="128"/>
      <c r="V2108" s="128"/>
      <c r="W2108" s="129"/>
      <c r="Z2108" s="128"/>
      <c r="AA2108" s="128"/>
      <c r="AB2108" s="128"/>
      <c r="AC2108" s="128"/>
      <c r="AD2108" s="129"/>
      <c r="AK2108" s="128"/>
    </row>
    <row r="2109" spans="4:37" x14ac:dyDescent="0.3">
      <c r="D2109" s="127"/>
      <c r="E2109" s="128"/>
      <c r="F2109" s="128"/>
      <c r="G2109" s="128"/>
      <c r="H2109" s="128"/>
      <c r="I2109" s="128"/>
      <c r="L2109" s="128"/>
      <c r="M2109" s="128"/>
      <c r="N2109" s="128"/>
      <c r="O2109" s="128"/>
      <c r="P2109" s="129"/>
      <c r="S2109" s="128"/>
      <c r="T2109" s="128"/>
      <c r="U2109" s="128"/>
      <c r="V2109" s="128"/>
      <c r="W2109" s="129"/>
      <c r="Z2109" s="128"/>
      <c r="AA2109" s="128"/>
      <c r="AB2109" s="128"/>
      <c r="AC2109" s="128"/>
      <c r="AD2109" s="129"/>
      <c r="AK2109" s="128"/>
    </row>
    <row r="2110" spans="4:37" x14ac:dyDescent="0.3">
      <c r="D2110" s="127"/>
      <c r="E2110" s="128"/>
      <c r="F2110" s="128"/>
      <c r="G2110" s="128"/>
      <c r="H2110" s="128"/>
      <c r="I2110" s="128"/>
      <c r="L2110" s="128"/>
      <c r="M2110" s="128"/>
      <c r="N2110" s="128"/>
      <c r="O2110" s="128"/>
      <c r="P2110" s="129"/>
      <c r="S2110" s="128"/>
      <c r="T2110" s="128"/>
      <c r="U2110" s="128"/>
      <c r="V2110" s="128"/>
      <c r="W2110" s="129"/>
      <c r="Z2110" s="128"/>
      <c r="AA2110" s="128"/>
      <c r="AB2110" s="128"/>
      <c r="AC2110" s="128"/>
      <c r="AD2110" s="129"/>
      <c r="AK2110" s="128"/>
    </row>
    <row r="2111" spans="4:37" x14ac:dyDescent="0.3">
      <c r="D2111" s="127"/>
      <c r="E2111" s="128"/>
      <c r="F2111" s="128"/>
      <c r="G2111" s="128"/>
      <c r="H2111" s="128"/>
      <c r="I2111" s="128"/>
      <c r="L2111" s="128"/>
      <c r="M2111" s="128"/>
      <c r="N2111" s="128"/>
      <c r="O2111" s="128"/>
      <c r="P2111" s="129"/>
      <c r="S2111" s="128"/>
      <c r="T2111" s="128"/>
      <c r="U2111" s="128"/>
      <c r="V2111" s="128"/>
      <c r="W2111" s="129"/>
      <c r="Z2111" s="128"/>
      <c r="AA2111" s="128"/>
      <c r="AB2111" s="128"/>
      <c r="AC2111" s="128"/>
      <c r="AD2111" s="129"/>
      <c r="AK2111" s="128"/>
    </row>
    <row r="2112" spans="4:37" x14ac:dyDescent="0.3">
      <c r="D2112" s="127"/>
      <c r="E2112" s="128"/>
      <c r="F2112" s="128"/>
      <c r="G2112" s="128"/>
      <c r="H2112" s="128"/>
      <c r="I2112" s="128"/>
      <c r="L2112" s="128"/>
      <c r="M2112" s="128"/>
      <c r="N2112" s="128"/>
      <c r="O2112" s="128"/>
      <c r="P2112" s="129"/>
      <c r="S2112" s="128"/>
      <c r="T2112" s="128"/>
      <c r="U2112" s="128"/>
      <c r="V2112" s="128"/>
      <c r="W2112" s="129"/>
      <c r="Z2112" s="128"/>
      <c r="AA2112" s="128"/>
      <c r="AB2112" s="128"/>
      <c r="AC2112" s="128"/>
      <c r="AD2112" s="129"/>
      <c r="AK2112" s="128"/>
    </row>
    <row r="2113" spans="4:37" x14ac:dyDescent="0.3">
      <c r="D2113" s="127"/>
      <c r="E2113" s="128"/>
      <c r="F2113" s="128"/>
      <c r="G2113" s="128"/>
      <c r="H2113" s="128"/>
      <c r="I2113" s="128"/>
      <c r="L2113" s="128"/>
      <c r="M2113" s="128"/>
      <c r="N2113" s="128"/>
      <c r="O2113" s="128"/>
      <c r="P2113" s="129"/>
      <c r="S2113" s="128"/>
      <c r="T2113" s="128"/>
      <c r="U2113" s="128"/>
      <c r="V2113" s="128"/>
      <c r="W2113" s="129"/>
      <c r="Z2113" s="128"/>
      <c r="AA2113" s="128"/>
      <c r="AB2113" s="128"/>
      <c r="AC2113" s="128"/>
      <c r="AD2113" s="129"/>
      <c r="AK2113" s="128"/>
    </row>
    <row r="2114" spans="4:37" x14ac:dyDescent="0.3">
      <c r="D2114" s="127"/>
      <c r="E2114" s="128"/>
      <c r="F2114" s="128"/>
      <c r="G2114" s="128"/>
      <c r="H2114" s="128"/>
      <c r="I2114" s="128"/>
      <c r="L2114" s="128"/>
      <c r="M2114" s="128"/>
      <c r="N2114" s="128"/>
      <c r="O2114" s="128"/>
      <c r="P2114" s="129"/>
      <c r="S2114" s="128"/>
      <c r="T2114" s="128"/>
      <c r="U2114" s="128"/>
      <c r="V2114" s="128"/>
      <c r="W2114" s="129"/>
      <c r="Z2114" s="128"/>
      <c r="AA2114" s="128"/>
      <c r="AB2114" s="128"/>
      <c r="AC2114" s="128"/>
      <c r="AD2114" s="129"/>
      <c r="AK2114" s="128"/>
    </row>
    <row r="2115" spans="4:37" x14ac:dyDescent="0.3">
      <c r="D2115" s="127"/>
      <c r="E2115" s="128"/>
      <c r="F2115" s="128"/>
      <c r="G2115" s="128"/>
      <c r="H2115" s="128"/>
      <c r="I2115" s="128"/>
      <c r="L2115" s="128"/>
      <c r="M2115" s="128"/>
      <c r="N2115" s="128"/>
      <c r="O2115" s="128"/>
      <c r="P2115" s="129"/>
      <c r="S2115" s="128"/>
      <c r="T2115" s="128"/>
      <c r="U2115" s="128"/>
      <c r="V2115" s="128"/>
      <c r="W2115" s="129"/>
      <c r="Z2115" s="128"/>
      <c r="AA2115" s="128"/>
      <c r="AB2115" s="128"/>
      <c r="AC2115" s="128"/>
      <c r="AD2115" s="129"/>
      <c r="AK2115" s="128"/>
    </row>
    <row r="2116" spans="4:37" x14ac:dyDescent="0.3">
      <c r="D2116" s="127"/>
      <c r="E2116" s="128"/>
      <c r="F2116" s="128"/>
      <c r="G2116" s="128"/>
      <c r="H2116" s="128"/>
      <c r="I2116" s="128"/>
      <c r="L2116" s="128"/>
      <c r="M2116" s="128"/>
      <c r="N2116" s="128"/>
      <c r="O2116" s="128"/>
      <c r="P2116" s="129"/>
      <c r="S2116" s="128"/>
      <c r="T2116" s="128"/>
      <c r="U2116" s="128"/>
      <c r="V2116" s="128"/>
      <c r="W2116" s="129"/>
      <c r="Z2116" s="128"/>
      <c r="AA2116" s="128"/>
      <c r="AB2116" s="128"/>
      <c r="AC2116" s="128"/>
      <c r="AD2116" s="129"/>
      <c r="AK2116" s="128"/>
    </row>
    <row r="2117" spans="4:37" x14ac:dyDescent="0.3">
      <c r="D2117" s="127"/>
      <c r="E2117" s="128"/>
      <c r="F2117" s="128"/>
      <c r="G2117" s="128"/>
      <c r="H2117" s="128"/>
      <c r="I2117" s="128"/>
      <c r="L2117" s="128"/>
      <c r="M2117" s="128"/>
      <c r="N2117" s="128"/>
      <c r="O2117" s="128"/>
      <c r="P2117" s="129"/>
      <c r="S2117" s="128"/>
      <c r="T2117" s="128"/>
      <c r="U2117" s="128"/>
      <c r="V2117" s="128"/>
      <c r="W2117" s="129"/>
      <c r="Z2117" s="128"/>
      <c r="AA2117" s="128"/>
      <c r="AB2117" s="128"/>
      <c r="AC2117" s="128"/>
      <c r="AD2117" s="129"/>
      <c r="AK2117" s="128"/>
    </row>
    <row r="2118" spans="4:37" x14ac:dyDescent="0.3">
      <c r="D2118" s="127"/>
      <c r="E2118" s="128"/>
      <c r="F2118" s="128"/>
      <c r="G2118" s="128"/>
      <c r="H2118" s="128"/>
      <c r="I2118" s="128"/>
      <c r="L2118" s="128"/>
      <c r="M2118" s="128"/>
      <c r="N2118" s="128"/>
      <c r="O2118" s="128"/>
      <c r="P2118" s="129"/>
      <c r="S2118" s="128"/>
      <c r="T2118" s="128"/>
      <c r="U2118" s="128"/>
      <c r="V2118" s="128"/>
      <c r="W2118" s="129"/>
      <c r="Z2118" s="128"/>
      <c r="AA2118" s="128"/>
      <c r="AB2118" s="128"/>
      <c r="AC2118" s="128"/>
      <c r="AD2118" s="129"/>
      <c r="AK2118" s="128"/>
    </row>
    <row r="2119" spans="4:37" x14ac:dyDescent="0.3">
      <c r="D2119" s="127"/>
      <c r="E2119" s="128"/>
      <c r="F2119" s="128"/>
      <c r="G2119" s="128"/>
      <c r="H2119" s="128"/>
      <c r="I2119" s="128"/>
      <c r="L2119" s="128"/>
      <c r="M2119" s="128"/>
      <c r="N2119" s="128"/>
      <c r="O2119" s="128"/>
      <c r="P2119" s="129"/>
      <c r="S2119" s="128"/>
      <c r="T2119" s="128"/>
      <c r="U2119" s="128"/>
      <c r="V2119" s="128"/>
      <c r="W2119" s="129"/>
      <c r="Z2119" s="128"/>
      <c r="AA2119" s="128"/>
      <c r="AB2119" s="128"/>
      <c r="AC2119" s="128"/>
      <c r="AD2119" s="129"/>
      <c r="AK2119" s="128"/>
    </row>
    <row r="2120" spans="4:37" x14ac:dyDescent="0.3">
      <c r="D2120" s="127"/>
      <c r="E2120" s="128"/>
      <c r="F2120" s="128"/>
      <c r="G2120" s="128"/>
      <c r="H2120" s="128"/>
      <c r="I2120" s="128"/>
      <c r="L2120" s="128"/>
      <c r="M2120" s="128"/>
      <c r="N2120" s="128"/>
      <c r="O2120" s="128"/>
      <c r="P2120" s="129"/>
      <c r="S2120" s="128"/>
      <c r="T2120" s="128"/>
      <c r="U2120" s="128"/>
      <c r="V2120" s="128"/>
      <c r="W2120" s="129"/>
      <c r="Z2120" s="128"/>
      <c r="AA2120" s="128"/>
      <c r="AB2120" s="128"/>
      <c r="AC2120" s="128"/>
      <c r="AD2120" s="129"/>
      <c r="AK2120" s="128"/>
    </row>
    <row r="2121" spans="4:37" x14ac:dyDescent="0.3">
      <c r="D2121" s="127"/>
      <c r="E2121" s="128"/>
      <c r="F2121" s="128"/>
      <c r="G2121" s="128"/>
      <c r="H2121" s="128"/>
      <c r="I2121" s="128"/>
      <c r="L2121" s="128"/>
      <c r="M2121" s="128"/>
      <c r="N2121" s="128"/>
      <c r="O2121" s="128"/>
      <c r="P2121" s="129"/>
      <c r="S2121" s="128"/>
      <c r="T2121" s="128"/>
      <c r="U2121" s="128"/>
      <c r="V2121" s="128"/>
      <c r="W2121" s="129"/>
      <c r="Z2121" s="128"/>
      <c r="AA2121" s="128"/>
      <c r="AB2121" s="128"/>
      <c r="AC2121" s="128"/>
      <c r="AD2121" s="129"/>
      <c r="AK2121" s="128"/>
    </row>
    <row r="2122" spans="4:37" x14ac:dyDescent="0.3">
      <c r="D2122" s="127"/>
      <c r="E2122" s="128"/>
      <c r="F2122" s="128"/>
      <c r="G2122" s="128"/>
      <c r="H2122" s="128"/>
      <c r="I2122" s="128"/>
      <c r="L2122" s="128"/>
      <c r="M2122" s="128"/>
      <c r="N2122" s="128"/>
      <c r="O2122" s="128"/>
      <c r="P2122" s="129"/>
      <c r="S2122" s="128"/>
      <c r="T2122" s="128"/>
      <c r="U2122" s="128"/>
      <c r="V2122" s="128"/>
      <c r="W2122" s="129"/>
      <c r="Z2122" s="128"/>
      <c r="AA2122" s="128"/>
      <c r="AB2122" s="128"/>
      <c r="AC2122" s="128"/>
      <c r="AD2122" s="129"/>
      <c r="AK2122" s="128"/>
    </row>
    <row r="2123" spans="4:37" x14ac:dyDescent="0.3">
      <c r="D2123" s="127"/>
      <c r="E2123" s="128"/>
      <c r="F2123" s="128"/>
      <c r="G2123" s="128"/>
      <c r="H2123" s="128"/>
      <c r="I2123" s="128"/>
      <c r="L2123" s="128"/>
      <c r="M2123" s="128"/>
      <c r="N2123" s="128"/>
      <c r="O2123" s="128"/>
      <c r="P2123" s="129"/>
      <c r="S2123" s="128"/>
      <c r="T2123" s="128"/>
      <c r="U2123" s="128"/>
      <c r="V2123" s="128"/>
      <c r="W2123" s="129"/>
      <c r="Z2123" s="128"/>
      <c r="AA2123" s="128"/>
      <c r="AB2123" s="128"/>
      <c r="AC2123" s="128"/>
      <c r="AD2123" s="129"/>
      <c r="AK2123" s="128"/>
    </row>
    <row r="2124" spans="4:37" x14ac:dyDescent="0.3">
      <c r="D2124" s="127"/>
      <c r="E2124" s="128"/>
      <c r="F2124" s="128"/>
      <c r="G2124" s="128"/>
      <c r="H2124" s="128"/>
      <c r="I2124" s="128"/>
      <c r="L2124" s="128"/>
      <c r="M2124" s="128"/>
      <c r="N2124" s="128"/>
      <c r="O2124" s="128"/>
      <c r="P2124" s="129"/>
      <c r="S2124" s="128"/>
      <c r="T2124" s="128"/>
      <c r="U2124" s="128"/>
      <c r="V2124" s="128"/>
      <c r="W2124" s="129"/>
      <c r="Z2124" s="128"/>
      <c r="AA2124" s="128"/>
      <c r="AB2124" s="128"/>
      <c r="AC2124" s="128"/>
      <c r="AD2124" s="129"/>
      <c r="AK2124" s="128"/>
    </row>
    <row r="2125" spans="4:37" x14ac:dyDescent="0.3">
      <c r="D2125" s="127"/>
      <c r="E2125" s="128"/>
      <c r="F2125" s="128"/>
      <c r="G2125" s="128"/>
      <c r="H2125" s="128"/>
      <c r="I2125" s="128"/>
      <c r="L2125" s="128"/>
      <c r="M2125" s="128"/>
      <c r="N2125" s="128"/>
      <c r="O2125" s="128"/>
      <c r="P2125" s="129"/>
      <c r="S2125" s="128"/>
      <c r="T2125" s="128"/>
      <c r="U2125" s="128"/>
      <c r="V2125" s="128"/>
      <c r="W2125" s="129"/>
      <c r="Z2125" s="128"/>
      <c r="AA2125" s="128"/>
      <c r="AB2125" s="128"/>
      <c r="AC2125" s="128"/>
      <c r="AD2125" s="129"/>
      <c r="AK2125" s="128"/>
    </row>
    <row r="2126" spans="4:37" x14ac:dyDescent="0.3">
      <c r="D2126" s="127"/>
      <c r="E2126" s="128"/>
      <c r="F2126" s="128"/>
      <c r="G2126" s="128"/>
      <c r="H2126" s="128"/>
      <c r="I2126" s="128"/>
      <c r="L2126" s="128"/>
      <c r="M2126" s="128"/>
      <c r="N2126" s="128"/>
      <c r="O2126" s="128"/>
      <c r="P2126" s="129"/>
      <c r="S2126" s="128"/>
      <c r="T2126" s="128"/>
      <c r="U2126" s="128"/>
      <c r="V2126" s="128"/>
      <c r="W2126" s="129"/>
      <c r="Z2126" s="128"/>
      <c r="AA2126" s="128"/>
      <c r="AB2126" s="128"/>
      <c r="AC2126" s="128"/>
      <c r="AD2126" s="129"/>
      <c r="AK2126" s="128"/>
    </row>
    <row r="2127" spans="4:37" x14ac:dyDescent="0.3">
      <c r="D2127" s="127"/>
      <c r="E2127" s="128"/>
      <c r="F2127" s="128"/>
      <c r="G2127" s="128"/>
      <c r="H2127" s="128"/>
      <c r="I2127" s="128"/>
      <c r="L2127" s="128"/>
      <c r="M2127" s="128"/>
      <c r="N2127" s="128"/>
      <c r="O2127" s="128"/>
      <c r="P2127" s="129"/>
      <c r="S2127" s="128"/>
      <c r="T2127" s="128"/>
      <c r="U2127" s="128"/>
      <c r="V2127" s="128"/>
      <c r="W2127" s="129"/>
      <c r="Z2127" s="128"/>
      <c r="AA2127" s="128"/>
      <c r="AB2127" s="128"/>
      <c r="AC2127" s="128"/>
      <c r="AD2127" s="129"/>
      <c r="AK2127" s="128"/>
    </row>
    <row r="2128" spans="4:37" x14ac:dyDescent="0.3">
      <c r="D2128" s="127"/>
      <c r="E2128" s="128"/>
      <c r="F2128" s="128"/>
      <c r="G2128" s="128"/>
      <c r="H2128" s="128"/>
      <c r="I2128" s="128"/>
      <c r="L2128" s="128"/>
      <c r="M2128" s="128"/>
      <c r="N2128" s="128"/>
      <c r="O2128" s="128"/>
      <c r="P2128" s="129"/>
      <c r="S2128" s="128"/>
      <c r="T2128" s="128"/>
      <c r="U2128" s="128"/>
      <c r="V2128" s="128"/>
      <c r="W2128" s="129"/>
      <c r="Z2128" s="128"/>
      <c r="AA2128" s="128"/>
      <c r="AB2128" s="128"/>
      <c r="AC2128" s="128"/>
      <c r="AD2128" s="129"/>
      <c r="AK2128" s="128"/>
    </row>
    <row r="2129" spans="4:37" x14ac:dyDescent="0.3">
      <c r="D2129" s="127"/>
      <c r="E2129" s="128"/>
      <c r="F2129" s="128"/>
      <c r="G2129" s="128"/>
      <c r="H2129" s="128"/>
      <c r="I2129" s="128"/>
      <c r="L2129" s="128"/>
      <c r="M2129" s="128"/>
      <c r="N2129" s="128"/>
      <c r="O2129" s="128"/>
      <c r="P2129" s="129"/>
      <c r="S2129" s="128"/>
      <c r="T2129" s="128"/>
      <c r="U2129" s="128"/>
      <c r="V2129" s="128"/>
      <c r="W2129" s="129"/>
      <c r="Z2129" s="128"/>
      <c r="AA2129" s="128"/>
      <c r="AB2129" s="128"/>
      <c r="AC2129" s="128"/>
      <c r="AD2129" s="129"/>
      <c r="AK2129" s="128"/>
    </row>
    <row r="2130" spans="4:37" x14ac:dyDescent="0.3">
      <c r="D2130" s="127"/>
      <c r="E2130" s="128"/>
      <c r="F2130" s="128"/>
      <c r="G2130" s="128"/>
      <c r="H2130" s="128"/>
      <c r="I2130" s="128"/>
      <c r="L2130" s="128"/>
      <c r="M2130" s="128"/>
      <c r="N2130" s="128"/>
      <c r="O2130" s="128"/>
      <c r="P2130" s="129"/>
      <c r="S2130" s="128"/>
      <c r="T2130" s="128"/>
      <c r="U2130" s="128"/>
      <c r="V2130" s="128"/>
      <c r="W2130" s="129"/>
      <c r="Z2130" s="128"/>
      <c r="AA2130" s="128"/>
      <c r="AB2130" s="128"/>
      <c r="AC2130" s="128"/>
      <c r="AD2130" s="129"/>
      <c r="AK2130" s="128"/>
    </row>
    <row r="2131" spans="4:37" x14ac:dyDescent="0.3">
      <c r="D2131" s="127"/>
      <c r="E2131" s="128"/>
      <c r="F2131" s="128"/>
      <c r="G2131" s="128"/>
      <c r="H2131" s="128"/>
      <c r="I2131" s="128"/>
      <c r="L2131" s="128"/>
      <c r="M2131" s="128"/>
      <c r="N2131" s="128"/>
      <c r="O2131" s="128"/>
      <c r="P2131" s="129"/>
      <c r="S2131" s="128"/>
      <c r="T2131" s="128"/>
      <c r="U2131" s="128"/>
      <c r="V2131" s="128"/>
      <c r="W2131" s="129"/>
      <c r="Z2131" s="128"/>
      <c r="AA2131" s="128"/>
      <c r="AB2131" s="128"/>
      <c r="AC2131" s="128"/>
      <c r="AD2131" s="129"/>
      <c r="AK2131" s="128"/>
    </row>
    <row r="2132" spans="4:37" x14ac:dyDescent="0.3">
      <c r="D2132" s="127"/>
      <c r="E2132" s="128"/>
      <c r="F2132" s="128"/>
      <c r="G2132" s="128"/>
      <c r="H2132" s="128"/>
      <c r="I2132" s="128"/>
      <c r="L2132" s="128"/>
      <c r="M2132" s="128"/>
      <c r="N2132" s="128"/>
      <c r="O2132" s="128"/>
      <c r="P2132" s="129"/>
      <c r="S2132" s="128"/>
      <c r="T2132" s="128"/>
      <c r="U2132" s="128"/>
      <c r="V2132" s="128"/>
      <c r="W2132" s="129"/>
      <c r="Z2132" s="128"/>
      <c r="AA2132" s="128"/>
      <c r="AB2132" s="128"/>
      <c r="AC2132" s="128"/>
      <c r="AD2132" s="129"/>
      <c r="AK2132" s="128"/>
    </row>
    <row r="2133" spans="4:37" x14ac:dyDescent="0.3">
      <c r="D2133" s="127"/>
      <c r="E2133" s="128"/>
      <c r="F2133" s="128"/>
      <c r="G2133" s="128"/>
      <c r="H2133" s="128"/>
      <c r="I2133" s="128"/>
      <c r="L2133" s="128"/>
      <c r="M2133" s="128"/>
      <c r="N2133" s="128"/>
      <c r="O2133" s="128"/>
      <c r="P2133" s="129"/>
      <c r="S2133" s="128"/>
      <c r="T2133" s="128"/>
      <c r="U2133" s="128"/>
      <c r="V2133" s="128"/>
      <c r="W2133" s="129"/>
      <c r="Z2133" s="128"/>
      <c r="AA2133" s="128"/>
      <c r="AB2133" s="128"/>
      <c r="AC2133" s="128"/>
      <c r="AD2133" s="129"/>
      <c r="AK2133" s="128"/>
    </row>
    <row r="2134" spans="4:37" x14ac:dyDescent="0.3">
      <c r="D2134" s="127"/>
      <c r="E2134" s="128"/>
      <c r="F2134" s="128"/>
      <c r="G2134" s="128"/>
      <c r="H2134" s="128"/>
      <c r="I2134" s="128"/>
      <c r="L2134" s="128"/>
      <c r="M2134" s="128"/>
      <c r="N2134" s="128"/>
      <c r="O2134" s="128"/>
      <c r="P2134" s="129"/>
      <c r="S2134" s="128"/>
      <c r="T2134" s="128"/>
      <c r="U2134" s="128"/>
      <c r="V2134" s="128"/>
      <c r="W2134" s="129"/>
      <c r="Z2134" s="128"/>
      <c r="AA2134" s="128"/>
      <c r="AB2134" s="128"/>
      <c r="AC2134" s="128"/>
      <c r="AD2134" s="129"/>
      <c r="AK2134" s="128"/>
    </row>
    <row r="2135" spans="4:37" x14ac:dyDescent="0.3">
      <c r="D2135" s="127"/>
      <c r="E2135" s="128"/>
      <c r="F2135" s="128"/>
      <c r="G2135" s="128"/>
      <c r="H2135" s="128"/>
      <c r="I2135" s="128"/>
      <c r="L2135" s="128"/>
      <c r="M2135" s="128"/>
      <c r="N2135" s="128"/>
      <c r="O2135" s="128"/>
      <c r="P2135" s="129"/>
      <c r="S2135" s="128"/>
      <c r="T2135" s="128"/>
      <c r="U2135" s="128"/>
      <c r="V2135" s="128"/>
      <c r="W2135" s="129"/>
      <c r="Z2135" s="128"/>
      <c r="AA2135" s="128"/>
      <c r="AB2135" s="128"/>
      <c r="AC2135" s="128"/>
      <c r="AD2135" s="129"/>
      <c r="AK2135" s="128"/>
    </row>
    <row r="2136" spans="4:37" x14ac:dyDescent="0.3">
      <c r="D2136" s="127"/>
      <c r="E2136" s="128"/>
      <c r="F2136" s="128"/>
      <c r="G2136" s="128"/>
      <c r="H2136" s="128"/>
      <c r="I2136" s="128"/>
      <c r="L2136" s="128"/>
      <c r="M2136" s="128"/>
      <c r="N2136" s="128"/>
      <c r="O2136" s="128"/>
      <c r="P2136" s="129"/>
      <c r="S2136" s="128"/>
      <c r="T2136" s="128"/>
      <c r="U2136" s="128"/>
      <c r="V2136" s="128"/>
      <c r="W2136" s="129"/>
      <c r="Z2136" s="128"/>
      <c r="AA2136" s="128"/>
      <c r="AB2136" s="128"/>
      <c r="AC2136" s="128"/>
      <c r="AD2136" s="129"/>
      <c r="AK2136" s="128"/>
    </row>
    <row r="2137" spans="4:37" x14ac:dyDescent="0.3">
      <c r="D2137" s="127"/>
      <c r="E2137" s="128"/>
      <c r="F2137" s="128"/>
      <c r="G2137" s="128"/>
      <c r="H2137" s="128"/>
      <c r="I2137" s="128"/>
      <c r="L2137" s="128"/>
      <c r="M2137" s="128"/>
      <c r="N2137" s="128"/>
      <c r="O2137" s="128"/>
      <c r="P2137" s="129"/>
      <c r="S2137" s="128"/>
      <c r="T2137" s="128"/>
      <c r="U2137" s="128"/>
      <c r="V2137" s="128"/>
      <c r="W2137" s="129"/>
      <c r="Z2137" s="128"/>
      <c r="AA2137" s="128"/>
      <c r="AB2137" s="128"/>
      <c r="AC2137" s="128"/>
      <c r="AD2137" s="129"/>
      <c r="AK2137" s="128"/>
    </row>
    <row r="2138" spans="4:37" x14ac:dyDescent="0.3">
      <c r="D2138" s="127"/>
      <c r="E2138" s="128"/>
      <c r="F2138" s="128"/>
      <c r="G2138" s="128"/>
      <c r="H2138" s="128"/>
      <c r="I2138" s="128"/>
      <c r="L2138" s="128"/>
      <c r="M2138" s="128"/>
      <c r="N2138" s="128"/>
      <c r="O2138" s="128"/>
      <c r="P2138" s="129"/>
      <c r="S2138" s="128"/>
      <c r="T2138" s="128"/>
      <c r="U2138" s="128"/>
      <c r="V2138" s="128"/>
      <c r="W2138" s="129"/>
      <c r="Z2138" s="128"/>
      <c r="AA2138" s="128"/>
      <c r="AB2138" s="128"/>
      <c r="AC2138" s="128"/>
      <c r="AD2138" s="129"/>
      <c r="AK2138" s="128"/>
    </row>
    <row r="2139" spans="4:37" x14ac:dyDescent="0.3">
      <c r="D2139" s="127"/>
      <c r="E2139" s="128"/>
      <c r="F2139" s="128"/>
      <c r="G2139" s="128"/>
      <c r="H2139" s="128"/>
      <c r="I2139" s="128"/>
      <c r="L2139" s="128"/>
      <c r="M2139" s="128"/>
      <c r="N2139" s="128"/>
      <c r="O2139" s="128"/>
      <c r="P2139" s="129"/>
      <c r="S2139" s="128"/>
      <c r="T2139" s="128"/>
      <c r="U2139" s="128"/>
      <c r="V2139" s="128"/>
      <c r="W2139" s="129"/>
      <c r="Z2139" s="128"/>
      <c r="AA2139" s="128"/>
      <c r="AB2139" s="128"/>
      <c r="AC2139" s="128"/>
      <c r="AD2139" s="129"/>
      <c r="AK2139" s="128"/>
    </row>
    <row r="2140" spans="4:37" x14ac:dyDescent="0.3">
      <c r="D2140" s="127"/>
      <c r="E2140" s="128"/>
      <c r="F2140" s="128"/>
      <c r="G2140" s="128"/>
      <c r="H2140" s="128"/>
      <c r="I2140" s="128"/>
      <c r="L2140" s="128"/>
      <c r="M2140" s="128"/>
      <c r="N2140" s="128"/>
      <c r="O2140" s="128"/>
      <c r="P2140" s="129"/>
      <c r="S2140" s="128"/>
      <c r="T2140" s="128"/>
      <c r="U2140" s="128"/>
      <c r="V2140" s="128"/>
      <c r="W2140" s="129"/>
      <c r="Z2140" s="128"/>
      <c r="AA2140" s="128"/>
      <c r="AB2140" s="128"/>
      <c r="AC2140" s="128"/>
      <c r="AD2140" s="129"/>
      <c r="AK2140" s="128"/>
    </row>
    <row r="2141" spans="4:37" x14ac:dyDescent="0.3">
      <c r="D2141" s="127"/>
      <c r="E2141" s="128"/>
      <c r="F2141" s="128"/>
      <c r="G2141" s="128"/>
      <c r="H2141" s="128"/>
      <c r="I2141" s="128"/>
      <c r="L2141" s="128"/>
      <c r="M2141" s="128"/>
      <c r="N2141" s="128"/>
      <c r="O2141" s="128"/>
      <c r="P2141" s="129"/>
      <c r="S2141" s="128"/>
      <c r="T2141" s="128"/>
      <c r="U2141" s="128"/>
      <c r="V2141" s="128"/>
      <c r="W2141" s="129"/>
      <c r="Z2141" s="128"/>
      <c r="AA2141" s="128"/>
      <c r="AB2141" s="128"/>
      <c r="AC2141" s="128"/>
      <c r="AD2141" s="129"/>
      <c r="AK2141" s="128"/>
    </row>
    <row r="2142" spans="4:37" x14ac:dyDescent="0.3">
      <c r="D2142" s="127"/>
      <c r="E2142" s="128"/>
      <c r="F2142" s="128"/>
      <c r="G2142" s="128"/>
      <c r="H2142" s="128"/>
      <c r="I2142" s="128"/>
      <c r="L2142" s="128"/>
      <c r="M2142" s="128"/>
      <c r="N2142" s="128"/>
      <c r="O2142" s="128"/>
      <c r="P2142" s="129"/>
      <c r="S2142" s="128"/>
      <c r="T2142" s="128"/>
      <c r="U2142" s="128"/>
      <c r="V2142" s="128"/>
      <c r="W2142" s="129"/>
      <c r="Z2142" s="128"/>
      <c r="AA2142" s="128"/>
      <c r="AB2142" s="128"/>
      <c r="AC2142" s="128"/>
      <c r="AD2142" s="129"/>
      <c r="AK2142" s="128"/>
    </row>
    <row r="2143" spans="4:37" x14ac:dyDescent="0.3">
      <c r="D2143" s="127"/>
      <c r="E2143" s="128"/>
      <c r="F2143" s="128"/>
      <c r="G2143" s="128"/>
      <c r="H2143" s="128"/>
      <c r="I2143" s="128"/>
      <c r="L2143" s="128"/>
      <c r="M2143" s="128"/>
      <c r="N2143" s="128"/>
      <c r="O2143" s="128"/>
      <c r="P2143" s="129"/>
      <c r="S2143" s="128"/>
      <c r="T2143" s="128"/>
      <c r="U2143" s="128"/>
      <c r="V2143" s="128"/>
      <c r="W2143" s="129"/>
      <c r="Z2143" s="128"/>
      <c r="AA2143" s="128"/>
      <c r="AB2143" s="128"/>
      <c r="AC2143" s="128"/>
      <c r="AD2143" s="129"/>
      <c r="AK2143" s="128"/>
    </row>
    <row r="2144" spans="4:37" x14ac:dyDescent="0.3">
      <c r="D2144" s="127"/>
      <c r="E2144" s="128"/>
      <c r="F2144" s="128"/>
      <c r="G2144" s="128"/>
      <c r="H2144" s="128"/>
      <c r="I2144" s="128"/>
      <c r="L2144" s="128"/>
      <c r="M2144" s="128"/>
      <c r="N2144" s="128"/>
      <c r="O2144" s="128"/>
      <c r="P2144" s="129"/>
      <c r="S2144" s="128"/>
      <c r="T2144" s="128"/>
      <c r="U2144" s="128"/>
      <c r="V2144" s="128"/>
      <c r="W2144" s="129"/>
      <c r="Z2144" s="128"/>
      <c r="AA2144" s="128"/>
      <c r="AB2144" s="128"/>
      <c r="AC2144" s="128"/>
      <c r="AD2144" s="129"/>
      <c r="AK2144" s="128"/>
    </row>
    <row r="2145" spans="4:37" x14ac:dyDescent="0.3">
      <c r="D2145" s="127"/>
      <c r="E2145" s="128"/>
      <c r="F2145" s="128"/>
      <c r="G2145" s="128"/>
      <c r="H2145" s="128"/>
      <c r="I2145" s="128"/>
      <c r="L2145" s="128"/>
      <c r="M2145" s="128"/>
      <c r="N2145" s="128"/>
      <c r="O2145" s="128"/>
      <c r="P2145" s="129"/>
      <c r="S2145" s="128"/>
      <c r="T2145" s="128"/>
      <c r="U2145" s="128"/>
      <c r="V2145" s="128"/>
      <c r="W2145" s="129"/>
      <c r="Z2145" s="128"/>
      <c r="AA2145" s="128"/>
      <c r="AB2145" s="128"/>
      <c r="AC2145" s="128"/>
      <c r="AD2145" s="129"/>
      <c r="AK2145" s="128"/>
    </row>
    <row r="2146" spans="4:37" x14ac:dyDescent="0.3">
      <c r="D2146" s="127"/>
      <c r="E2146" s="128"/>
      <c r="F2146" s="128"/>
      <c r="G2146" s="128"/>
      <c r="H2146" s="128"/>
      <c r="I2146" s="128"/>
      <c r="L2146" s="128"/>
      <c r="M2146" s="128"/>
      <c r="N2146" s="128"/>
      <c r="O2146" s="128"/>
      <c r="P2146" s="129"/>
      <c r="S2146" s="128"/>
      <c r="T2146" s="128"/>
      <c r="U2146" s="128"/>
      <c r="V2146" s="128"/>
      <c r="W2146" s="129"/>
      <c r="Z2146" s="128"/>
      <c r="AA2146" s="128"/>
      <c r="AB2146" s="128"/>
      <c r="AC2146" s="128"/>
      <c r="AD2146" s="129"/>
      <c r="AK2146" s="128"/>
    </row>
    <row r="2147" spans="4:37" x14ac:dyDescent="0.3">
      <c r="D2147" s="127"/>
      <c r="E2147" s="128"/>
      <c r="F2147" s="128"/>
      <c r="G2147" s="128"/>
      <c r="H2147" s="128"/>
      <c r="I2147" s="128"/>
      <c r="L2147" s="128"/>
      <c r="M2147" s="128"/>
      <c r="N2147" s="128"/>
      <c r="O2147" s="128"/>
      <c r="P2147" s="129"/>
      <c r="S2147" s="128"/>
      <c r="T2147" s="128"/>
      <c r="U2147" s="128"/>
      <c r="V2147" s="128"/>
      <c r="W2147" s="129"/>
      <c r="Z2147" s="128"/>
      <c r="AA2147" s="128"/>
      <c r="AB2147" s="128"/>
      <c r="AC2147" s="128"/>
      <c r="AD2147" s="129"/>
      <c r="AK2147" s="128"/>
    </row>
    <row r="2148" spans="4:37" x14ac:dyDescent="0.3">
      <c r="D2148" s="127"/>
      <c r="E2148" s="128"/>
      <c r="F2148" s="128"/>
      <c r="G2148" s="128"/>
      <c r="H2148" s="128"/>
      <c r="I2148" s="128"/>
      <c r="L2148" s="128"/>
      <c r="M2148" s="128"/>
      <c r="N2148" s="128"/>
      <c r="O2148" s="128"/>
      <c r="P2148" s="129"/>
      <c r="S2148" s="128"/>
      <c r="T2148" s="128"/>
      <c r="U2148" s="128"/>
      <c r="V2148" s="128"/>
      <c r="W2148" s="129"/>
      <c r="Z2148" s="128"/>
      <c r="AA2148" s="128"/>
      <c r="AB2148" s="128"/>
      <c r="AC2148" s="128"/>
      <c r="AD2148" s="129"/>
      <c r="AK2148" s="128"/>
    </row>
    <row r="2149" spans="4:37" x14ac:dyDescent="0.3">
      <c r="D2149" s="127"/>
      <c r="E2149" s="128"/>
      <c r="F2149" s="128"/>
      <c r="G2149" s="128"/>
      <c r="H2149" s="128"/>
      <c r="I2149" s="128"/>
      <c r="L2149" s="128"/>
      <c r="M2149" s="128"/>
      <c r="N2149" s="128"/>
      <c r="O2149" s="128"/>
      <c r="P2149" s="129"/>
      <c r="S2149" s="128"/>
      <c r="T2149" s="128"/>
      <c r="U2149" s="128"/>
      <c r="V2149" s="128"/>
      <c r="W2149" s="129"/>
      <c r="Z2149" s="128"/>
      <c r="AA2149" s="128"/>
      <c r="AB2149" s="128"/>
      <c r="AC2149" s="128"/>
      <c r="AD2149" s="129"/>
      <c r="AK2149" s="128"/>
    </row>
    <row r="2150" spans="4:37" x14ac:dyDescent="0.3">
      <c r="D2150" s="127"/>
      <c r="E2150" s="128"/>
      <c r="F2150" s="128"/>
      <c r="G2150" s="128"/>
      <c r="H2150" s="128"/>
      <c r="I2150" s="128"/>
      <c r="L2150" s="128"/>
      <c r="M2150" s="128"/>
      <c r="N2150" s="128"/>
      <c r="O2150" s="128"/>
      <c r="P2150" s="129"/>
      <c r="S2150" s="128"/>
      <c r="T2150" s="128"/>
      <c r="U2150" s="128"/>
      <c r="V2150" s="128"/>
      <c r="W2150" s="129"/>
      <c r="Z2150" s="128"/>
      <c r="AA2150" s="128"/>
      <c r="AB2150" s="128"/>
      <c r="AC2150" s="128"/>
      <c r="AD2150" s="129"/>
      <c r="AK2150" s="128"/>
    </row>
    <row r="2151" spans="4:37" x14ac:dyDescent="0.3">
      <c r="D2151" s="127"/>
      <c r="E2151" s="128"/>
      <c r="F2151" s="128"/>
      <c r="G2151" s="128"/>
      <c r="H2151" s="128"/>
      <c r="I2151" s="128"/>
      <c r="L2151" s="128"/>
      <c r="M2151" s="128"/>
      <c r="N2151" s="128"/>
      <c r="O2151" s="128"/>
      <c r="P2151" s="129"/>
      <c r="S2151" s="128"/>
      <c r="T2151" s="128"/>
      <c r="U2151" s="128"/>
      <c r="V2151" s="128"/>
      <c r="W2151" s="129"/>
      <c r="Z2151" s="128"/>
      <c r="AA2151" s="128"/>
      <c r="AB2151" s="128"/>
      <c r="AC2151" s="128"/>
      <c r="AD2151" s="129"/>
      <c r="AK2151" s="128"/>
    </row>
    <row r="2152" spans="4:37" x14ac:dyDescent="0.3">
      <c r="D2152" s="127"/>
      <c r="E2152" s="128"/>
      <c r="F2152" s="128"/>
      <c r="G2152" s="128"/>
      <c r="H2152" s="128"/>
      <c r="I2152" s="128"/>
      <c r="L2152" s="128"/>
      <c r="M2152" s="128"/>
      <c r="N2152" s="128"/>
      <c r="O2152" s="128"/>
      <c r="P2152" s="129"/>
      <c r="S2152" s="128"/>
      <c r="T2152" s="128"/>
      <c r="U2152" s="128"/>
      <c r="V2152" s="128"/>
      <c r="W2152" s="129"/>
      <c r="Z2152" s="128"/>
      <c r="AA2152" s="128"/>
      <c r="AB2152" s="128"/>
      <c r="AC2152" s="128"/>
      <c r="AD2152" s="129"/>
      <c r="AK2152" s="128"/>
    </row>
    <row r="2153" spans="4:37" x14ac:dyDescent="0.3">
      <c r="D2153" s="127"/>
      <c r="E2153" s="128"/>
      <c r="F2153" s="128"/>
      <c r="G2153" s="128"/>
      <c r="H2153" s="128"/>
      <c r="I2153" s="128"/>
      <c r="L2153" s="128"/>
      <c r="M2153" s="128"/>
      <c r="N2153" s="128"/>
      <c r="O2153" s="128"/>
      <c r="P2153" s="129"/>
      <c r="S2153" s="128"/>
      <c r="T2153" s="128"/>
      <c r="U2153" s="128"/>
      <c r="V2153" s="128"/>
      <c r="W2153" s="129"/>
      <c r="Z2153" s="128"/>
      <c r="AA2153" s="128"/>
      <c r="AB2153" s="128"/>
      <c r="AC2153" s="128"/>
      <c r="AD2153" s="129"/>
      <c r="AK2153" s="128"/>
    </row>
    <row r="2154" spans="4:37" x14ac:dyDescent="0.3">
      <c r="D2154" s="127"/>
      <c r="E2154" s="128"/>
      <c r="F2154" s="128"/>
      <c r="G2154" s="128"/>
      <c r="H2154" s="128"/>
      <c r="I2154" s="128"/>
      <c r="L2154" s="128"/>
      <c r="M2154" s="128"/>
      <c r="N2154" s="128"/>
      <c r="O2154" s="128"/>
      <c r="P2154" s="129"/>
      <c r="S2154" s="128"/>
      <c r="T2154" s="128"/>
      <c r="U2154" s="128"/>
      <c r="V2154" s="128"/>
      <c r="W2154" s="129"/>
      <c r="Z2154" s="128"/>
      <c r="AA2154" s="128"/>
      <c r="AB2154" s="128"/>
      <c r="AC2154" s="128"/>
      <c r="AD2154" s="129"/>
      <c r="AK2154" s="128"/>
    </row>
    <row r="2155" spans="4:37" x14ac:dyDescent="0.3">
      <c r="D2155" s="127"/>
      <c r="E2155" s="128"/>
      <c r="F2155" s="128"/>
      <c r="G2155" s="128"/>
      <c r="H2155" s="128"/>
      <c r="I2155" s="128"/>
      <c r="L2155" s="128"/>
      <c r="M2155" s="128"/>
      <c r="N2155" s="128"/>
      <c r="O2155" s="128"/>
      <c r="P2155" s="129"/>
      <c r="S2155" s="128"/>
      <c r="T2155" s="128"/>
      <c r="U2155" s="128"/>
      <c r="V2155" s="128"/>
      <c r="W2155" s="129"/>
      <c r="Z2155" s="128"/>
      <c r="AA2155" s="128"/>
      <c r="AB2155" s="128"/>
      <c r="AC2155" s="128"/>
      <c r="AD2155" s="129"/>
      <c r="AK2155" s="128"/>
    </row>
    <row r="2156" spans="4:37" x14ac:dyDescent="0.3">
      <c r="D2156" s="127"/>
      <c r="E2156" s="128"/>
      <c r="F2156" s="128"/>
      <c r="G2156" s="128"/>
      <c r="H2156" s="128"/>
      <c r="I2156" s="128"/>
      <c r="L2156" s="128"/>
      <c r="M2156" s="128"/>
      <c r="N2156" s="128"/>
      <c r="O2156" s="128"/>
      <c r="P2156" s="129"/>
      <c r="S2156" s="128"/>
      <c r="T2156" s="128"/>
      <c r="U2156" s="128"/>
      <c r="V2156" s="128"/>
      <c r="W2156" s="129"/>
      <c r="Z2156" s="128"/>
      <c r="AA2156" s="128"/>
      <c r="AB2156" s="128"/>
      <c r="AC2156" s="128"/>
      <c r="AD2156" s="129"/>
      <c r="AK2156" s="128"/>
    </row>
    <row r="2157" spans="4:37" x14ac:dyDescent="0.3">
      <c r="D2157" s="127"/>
      <c r="E2157" s="128"/>
      <c r="F2157" s="128"/>
      <c r="G2157" s="128"/>
      <c r="H2157" s="128"/>
      <c r="I2157" s="128"/>
      <c r="L2157" s="128"/>
      <c r="M2157" s="128"/>
      <c r="N2157" s="128"/>
      <c r="O2157" s="128"/>
      <c r="P2157" s="129"/>
      <c r="S2157" s="128"/>
      <c r="T2157" s="128"/>
      <c r="U2157" s="128"/>
      <c r="V2157" s="128"/>
      <c r="W2157" s="129"/>
      <c r="Z2157" s="128"/>
      <c r="AA2157" s="128"/>
      <c r="AB2157" s="128"/>
      <c r="AC2157" s="128"/>
      <c r="AD2157" s="129"/>
      <c r="AK2157" s="128"/>
    </row>
    <row r="2158" spans="4:37" x14ac:dyDescent="0.3">
      <c r="D2158" s="127"/>
      <c r="E2158" s="128"/>
      <c r="F2158" s="128"/>
      <c r="G2158" s="128"/>
      <c r="H2158" s="128"/>
      <c r="I2158" s="128"/>
      <c r="L2158" s="128"/>
      <c r="M2158" s="128"/>
      <c r="N2158" s="128"/>
      <c r="O2158" s="128"/>
      <c r="P2158" s="129"/>
      <c r="S2158" s="128"/>
      <c r="T2158" s="128"/>
      <c r="U2158" s="128"/>
      <c r="V2158" s="128"/>
      <c r="W2158" s="129"/>
      <c r="Z2158" s="128"/>
      <c r="AA2158" s="128"/>
      <c r="AB2158" s="128"/>
      <c r="AC2158" s="128"/>
      <c r="AD2158" s="129"/>
      <c r="AK2158" s="128"/>
    </row>
    <row r="2159" spans="4:37" x14ac:dyDescent="0.3">
      <c r="D2159" s="127"/>
      <c r="E2159" s="128"/>
      <c r="F2159" s="128"/>
      <c r="G2159" s="128"/>
      <c r="H2159" s="128"/>
      <c r="I2159" s="128"/>
      <c r="L2159" s="128"/>
      <c r="M2159" s="128"/>
      <c r="N2159" s="128"/>
      <c r="O2159" s="128"/>
      <c r="P2159" s="129"/>
      <c r="S2159" s="128"/>
      <c r="T2159" s="128"/>
      <c r="U2159" s="128"/>
      <c r="V2159" s="128"/>
      <c r="W2159" s="129"/>
      <c r="Z2159" s="128"/>
      <c r="AA2159" s="128"/>
      <c r="AB2159" s="128"/>
      <c r="AC2159" s="128"/>
      <c r="AD2159" s="129"/>
      <c r="AK2159" s="128"/>
    </row>
    <row r="2160" spans="4:37" x14ac:dyDescent="0.3">
      <c r="D2160" s="127"/>
      <c r="E2160" s="128"/>
      <c r="F2160" s="128"/>
      <c r="G2160" s="128"/>
      <c r="H2160" s="128"/>
      <c r="I2160" s="128"/>
      <c r="L2160" s="128"/>
      <c r="M2160" s="128"/>
      <c r="N2160" s="128"/>
      <c r="O2160" s="128"/>
      <c r="P2160" s="129"/>
      <c r="S2160" s="128"/>
      <c r="T2160" s="128"/>
      <c r="U2160" s="128"/>
      <c r="V2160" s="128"/>
      <c r="W2160" s="129"/>
      <c r="Z2160" s="128"/>
      <c r="AA2160" s="128"/>
      <c r="AB2160" s="128"/>
      <c r="AC2160" s="128"/>
      <c r="AD2160" s="129"/>
      <c r="AK2160" s="128"/>
    </row>
    <row r="2161" spans="4:37" x14ac:dyDescent="0.3">
      <c r="D2161" s="127"/>
      <c r="E2161" s="128"/>
      <c r="F2161" s="128"/>
      <c r="G2161" s="128"/>
      <c r="H2161" s="128"/>
      <c r="I2161" s="128"/>
      <c r="L2161" s="128"/>
      <c r="M2161" s="128"/>
      <c r="N2161" s="128"/>
      <c r="O2161" s="128"/>
      <c r="P2161" s="129"/>
      <c r="S2161" s="128"/>
      <c r="T2161" s="128"/>
      <c r="U2161" s="128"/>
      <c r="V2161" s="128"/>
      <c r="W2161" s="129"/>
      <c r="Z2161" s="128"/>
      <c r="AA2161" s="128"/>
      <c r="AB2161" s="128"/>
      <c r="AC2161" s="128"/>
      <c r="AD2161" s="129"/>
      <c r="AK2161" s="128"/>
    </row>
    <row r="2162" spans="4:37" x14ac:dyDescent="0.3">
      <c r="D2162" s="127"/>
      <c r="E2162" s="128"/>
      <c r="F2162" s="128"/>
      <c r="G2162" s="128"/>
      <c r="H2162" s="128"/>
      <c r="I2162" s="128"/>
      <c r="L2162" s="128"/>
      <c r="M2162" s="128"/>
      <c r="N2162" s="128"/>
      <c r="O2162" s="128"/>
      <c r="P2162" s="129"/>
      <c r="S2162" s="128"/>
      <c r="T2162" s="128"/>
      <c r="U2162" s="128"/>
      <c r="V2162" s="128"/>
      <c r="W2162" s="129"/>
      <c r="Z2162" s="128"/>
      <c r="AA2162" s="128"/>
      <c r="AB2162" s="128"/>
      <c r="AC2162" s="128"/>
      <c r="AD2162" s="129"/>
      <c r="AK2162" s="128"/>
    </row>
    <row r="2163" spans="4:37" x14ac:dyDescent="0.3">
      <c r="D2163" s="127"/>
      <c r="E2163" s="128"/>
      <c r="F2163" s="128"/>
      <c r="G2163" s="128"/>
      <c r="H2163" s="128"/>
      <c r="I2163" s="128"/>
      <c r="L2163" s="128"/>
      <c r="M2163" s="128"/>
      <c r="N2163" s="128"/>
      <c r="O2163" s="128"/>
      <c r="P2163" s="129"/>
      <c r="S2163" s="128"/>
      <c r="T2163" s="128"/>
      <c r="U2163" s="128"/>
      <c r="V2163" s="128"/>
      <c r="W2163" s="129"/>
      <c r="Z2163" s="128"/>
      <c r="AA2163" s="128"/>
      <c r="AB2163" s="128"/>
      <c r="AC2163" s="128"/>
      <c r="AD2163" s="129"/>
      <c r="AK2163" s="128"/>
    </row>
    <row r="2164" spans="4:37" x14ac:dyDescent="0.3">
      <c r="D2164" s="127"/>
      <c r="E2164" s="128"/>
      <c r="F2164" s="128"/>
      <c r="G2164" s="128"/>
      <c r="H2164" s="128"/>
      <c r="I2164" s="128"/>
      <c r="L2164" s="128"/>
      <c r="M2164" s="128"/>
      <c r="N2164" s="128"/>
      <c r="O2164" s="128"/>
      <c r="P2164" s="129"/>
      <c r="S2164" s="128"/>
      <c r="T2164" s="128"/>
      <c r="U2164" s="128"/>
      <c r="V2164" s="128"/>
      <c r="W2164" s="129"/>
      <c r="Z2164" s="128"/>
      <c r="AA2164" s="128"/>
      <c r="AB2164" s="128"/>
      <c r="AC2164" s="128"/>
      <c r="AD2164" s="129"/>
      <c r="AK2164" s="128"/>
    </row>
    <row r="2165" spans="4:37" x14ac:dyDescent="0.3">
      <c r="D2165" s="127"/>
      <c r="E2165" s="128"/>
      <c r="F2165" s="128"/>
      <c r="G2165" s="128"/>
      <c r="H2165" s="128"/>
      <c r="I2165" s="128"/>
      <c r="L2165" s="128"/>
      <c r="M2165" s="128"/>
      <c r="N2165" s="128"/>
      <c r="O2165" s="128"/>
      <c r="P2165" s="129"/>
      <c r="S2165" s="128"/>
      <c r="T2165" s="128"/>
      <c r="U2165" s="128"/>
      <c r="V2165" s="128"/>
      <c r="W2165" s="129"/>
      <c r="Z2165" s="128"/>
      <c r="AA2165" s="128"/>
      <c r="AB2165" s="128"/>
      <c r="AC2165" s="128"/>
      <c r="AD2165" s="129"/>
      <c r="AK2165" s="128"/>
    </row>
    <row r="2166" spans="4:37" x14ac:dyDescent="0.3">
      <c r="D2166" s="127"/>
      <c r="E2166" s="128"/>
      <c r="F2166" s="128"/>
      <c r="G2166" s="128"/>
      <c r="H2166" s="128"/>
      <c r="I2166" s="128"/>
      <c r="L2166" s="128"/>
      <c r="M2166" s="128"/>
      <c r="N2166" s="128"/>
      <c r="O2166" s="128"/>
      <c r="P2166" s="129"/>
      <c r="S2166" s="128"/>
      <c r="T2166" s="128"/>
      <c r="U2166" s="128"/>
      <c r="V2166" s="128"/>
      <c r="W2166" s="129"/>
      <c r="Z2166" s="128"/>
      <c r="AA2166" s="128"/>
      <c r="AB2166" s="128"/>
      <c r="AC2166" s="128"/>
      <c r="AD2166" s="129"/>
      <c r="AK2166" s="128"/>
    </row>
    <row r="2167" spans="4:37" x14ac:dyDescent="0.3">
      <c r="D2167" s="127"/>
      <c r="E2167" s="128"/>
      <c r="F2167" s="128"/>
      <c r="G2167" s="128"/>
      <c r="H2167" s="128"/>
      <c r="I2167" s="128"/>
      <c r="L2167" s="128"/>
      <c r="M2167" s="128"/>
      <c r="N2167" s="128"/>
      <c r="O2167" s="128"/>
      <c r="P2167" s="129"/>
      <c r="S2167" s="128"/>
      <c r="T2167" s="128"/>
      <c r="U2167" s="128"/>
      <c r="V2167" s="128"/>
      <c r="W2167" s="129"/>
      <c r="Z2167" s="128"/>
      <c r="AA2167" s="128"/>
      <c r="AB2167" s="128"/>
      <c r="AC2167" s="128"/>
      <c r="AD2167" s="129"/>
      <c r="AK2167" s="128"/>
    </row>
    <row r="2168" spans="4:37" x14ac:dyDescent="0.3">
      <c r="D2168" s="127"/>
      <c r="E2168" s="128"/>
      <c r="F2168" s="128"/>
      <c r="G2168" s="128"/>
      <c r="H2168" s="128"/>
      <c r="I2168" s="128"/>
      <c r="L2168" s="128"/>
      <c r="M2168" s="128"/>
      <c r="N2168" s="128"/>
      <c r="O2168" s="128"/>
      <c r="P2168" s="129"/>
      <c r="S2168" s="128"/>
      <c r="T2168" s="128"/>
      <c r="U2168" s="128"/>
      <c r="V2168" s="128"/>
      <c r="W2168" s="129"/>
      <c r="Z2168" s="128"/>
      <c r="AA2168" s="128"/>
      <c r="AB2168" s="128"/>
      <c r="AC2168" s="128"/>
      <c r="AD2168" s="129"/>
      <c r="AK2168" s="128"/>
    </row>
    <row r="2169" spans="4:37" x14ac:dyDescent="0.3">
      <c r="D2169" s="127"/>
      <c r="E2169" s="128"/>
      <c r="F2169" s="128"/>
      <c r="G2169" s="128"/>
      <c r="H2169" s="128"/>
      <c r="I2169" s="128"/>
      <c r="L2169" s="128"/>
      <c r="M2169" s="128"/>
      <c r="N2169" s="128"/>
      <c r="O2169" s="128"/>
      <c r="P2169" s="129"/>
      <c r="S2169" s="128"/>
      <c r="T2169" s="128"/>
      <c r="U2169" s="128"/>
      <c r="V2169" s="128"/>
      <c r="W2169" s="129"/>
      <c r="Z2169" s="128"/>
      <c r="AA2169" s="128"/>
      <c r="AB2169" s="128"/>
      <c r="AC2169" s="128"/>
      <c r="AD2169" s="129"/>
      <c r="AK2169" s="128"/>
    </row>
    <row r="2170" spans="4:37" x14ac:dyDescent="0.3">
      <c r="D2170" s="127"/>
      <c r="E2170" s="128"/>
      <c r="F2170" s="128"/>
      <c r="G2170" s="128"/>
      <c r="H2170" s="128"/>
      <c r="I2170" s="128"/>
      <c r="L2170" s="128"/>
      <c r="M2170" s="128"/>
      <c r="N2170" s="128"/>
      <c r="O2170" s="128"/>
      <c r="P2170" s="129"/>
      <c r="S2170" s="128"/>
      <c r="T2170" s="128"/>
      <c r="U2170" s="128"/>
      <c r="V2170" s="128"/>
      <c r="W2170" s="129"/>
      <c r="Z2170" s="128"/>
      <c r="AA2170" s="128"/>
      <c r="AB2170" s="128"/>
      <c r="AC2170" s="128"/>
      <c r="AD2170" s="129"/>
      <c r="AK2170" s="128"/>
    </row>
    <row r="2171" spans="4:37" x14ac:dyDescent="0.3">
      <c r="D2171" s="127"/>
      <c r="E2171" s="128"/>
      <c r="F2171" s="128"/>
      <c r="G2171" s="128"/>
      <c r="H2171" s="128"/>
      <c r="I2171" s="128"/>
      <c r="L2171" s="128"/>
      <c r="M2171" s="128"/>
      <c r="N2171" s="128"/>
      <c r="O2171" s="128"/>
      <c r="P2171" s="129"/>
      <c r="S2171" s="128"/>
      <c r="T2171" s="128"/>
      <c r="U2171" s="128"/>
      <c r="V2171" s="128"/>
      <c r="W2171" s="129"/>
      <c r="Z2171" s="128"/>
      <c r="AA2171" s="128"/>
      <c r="AB2171" s="128"/>
      <c r="AC2171" s="128"/>
      <c r="AD2171" s="129"/>
      <c r="AK2171" s="128"/>
    </row>
    <row r="2172" spans="4:37" x14ac:dyDescent="0.3">
      <c r="D2172" s="127"/>
      <c r="E2172" s="128"/>
      <c r="F2172" s="128"/>
      <c r="G2172" s="128"/>
      <c r="H2172" s="128"/>
      <c r="I2172" s="128"/>
      <c r="L2172" s="128"/>
      <c r="M2172" s="128"/>
      <c r="N2172" s="128"/>
      <c r="O2172" s="128"/>
      <c r="P2172" s="129"/>
      <c r="S2172" s="128"/>
      <c r="T2172" s="128"/>
      <c r="U2172" s="128"/>
      <c r="V2172" s="128"/>
      <c r="W2172" s="129"/>
      <c r="Z2172" s="128"/>
      <c r="AA2172" s="128"/>
      <c r="AB2172" s="128"/>
      <c r="AC2172" s="128"/>
      <c r="AD2172" s="129"/>
      <c r="AK2172" s="128"/>
    </row>
    <row r="2173" spans="4:37" x14ac:dyDescent="0.3">
      <c r="D2173" s="127"/>
      <c r="E2173" s="128"/>
      <c r="F2173" s="128"/>
      <c r="G2173" s="128"/>
      <c r="H2173" s="128"/>
      <c r="I2173" s="128"/>
      <c r="L2173" s="128"/>
      <c r="M2173" s="128"/>
      <c r="N2173" s="128"/>
      <c r="O2173" s="128"/>
      <c r="P2173" s="129"/>
      <c r="S2173" s="128"/>
      <c r="T2173" s="128"/>
      <c r="U2173" s="128"/>
      <c r="V2173" s="128"/>
      <c r="W2173" s="129"/>
      <c r="Z2173" s="128"/>
      <c r="AA2173" s="128"/>
      <c r="AB2173" s="128"/>
      <c r="AC2173" s="128"/>
      <c r="AD2173" s="129"/>
      <c r="AK2173" s="128"/>
    </row>
    <row r="2174" spans="4:37" x14ac:dyDescent="0.3">
      <c r="D2174" s="127"/>
      <c r="E2174" s="128"/>
      <c r="F2174" s="128"/>
      <c r="G2174" s="128"/>
      <c r="H2174" s="128"/>
      <c r="I2174" s="128"/>
      <c r="L2174" s="128"/>
      <c r="M2174" s="128"/>
      <c r="N2174" s="128"/>
      <c r="O2174" s="128"/>
      <c r="P2174" s="129"/>
      <c r="S2174" s="128"/>
      <c r="T2174" s="128"/>
      <c r="U2174" s="128"/>
      <c r="V2174" s="128"/>
      <c r="W2174" s="129"/>
      <c r="Z2174" s="128"/>
      <c r="AA2174" s="128"/>
      <c r="AB2174" s="128"/>
      <c r="AC2174" s="128"/>
      <c r="AD2174" s="129"/>
      <c r="AK2174" s="128"/>
    </row>
    <row r="2175" spans="4:37" x14ac:dyDescent="0.3">
      <c r="D2175" s="127"/>
      <c r="E2175" s="128"/>
      <c r="F2175" s="128"/>
      <c r="G2175" s="128"/>
      <c r="H2175" s="128"/>
      <c r="I2175" s="128"/>
      <c r="L2175" s="128"/>
      <c r="M2175" s="128"/>
      <c r="N2175" s="128"/>
      <c r="O2175" s="128"/>
      <c r="P2175" s="129"/>
      <c r="S2175" s="128"/>
      <c r="T2175" s="128"/>
      <c r="U2175" s="128"/>
      <c r="V2175" s="128"/>
      <c r="W2175" s="129"/>
      <c r="Z2175" s="128"/>
      <c r="AA2175" s="128"/>
      <c r="AB2175" s="128"/>
      <c r="AC2175" s="128"/>
      <c r="AD2175" s="129"/>
      <c r="AK2175" s="128"/>
    </row>
    <row r="2176" spans="4:37" x14ac:dyDescent="0.3">
      <c r="D2176" s="127"/>
      <c r="E2176" s="128"/>
      <c r="F2176" s="128"/>
      <c r="G2176" s="128"/>
      <c r="H2176" s="128"/>
      <c r="I2176" s="128"/>
      <c r="L2176" s="128"/>
      <c r="M2176" s="128"/>
      <c r="N2176" s="128"/>
      <c r="O2176" s="128"/>
      <c r="P2176" s="129"/>
      <c r="S2176" s="128"/>
      <c r="T2176" s="128"/>
      <c r="U2176" s="128"/>
      <c r="V2176" s="128"/>
      <c r="W2176" s="129"/>
      <c r="Z2176" s="128"/>
      <c r="AA2176" s="128"/>
      <c r="AB2176" s="128"/>
      <c r="AC2176" s="128"/>
      <c r="AD2176" s="129"/>
      <c r="AK2176" s="128"/>
    </row>
    <row r="2177" spans="4:37" x14ac:dyDescent="0.3">
      <c r="D2177" s="127"/>
      <c r="E2177" s="128"/>
      <c r="F2177" s="128"/>
      <c r="G2177" s="128"/>
      <c r="H2177" s="128"/>
      <c r="I2177" s="128"/>
      <c r="L2177" s="128"/>
      <c r="M2177" s="128"/>
      <c r="N2177" s="128"/>
      <c r="O2177" s="128"/>
      <c r="P2177" s="129"/>
      <c r="S2177" s="128"/>
      <c r="T2177" s="128"/>
      <c r="U2177" s="128"/>
      <c r="V2177" s="128"/>
      <c r="W2177" s="129"/>
      <c r="Z2177" s="128"/>
      <c r="AA2177" s="128"/>
      <c r="AB2177" s="128"/>
      <c r="AC2177" s="128"/>
      <c r="AD2177" s="129"/>
      <c r="AK2177" s="128"/>
    </row>
    <row r="2178" spans="4:37" x14ac:dyDescent="0.3">
      <c r="D2178" s="127"/>
      <c r="E2178" s="128"/>
      <c r="F2178" s="128"/>
      <c r="G2178" s="128"/>
      <c r="H2178" s="128"/>
      <c r="I2178" s="128"/>
      <c r="L2178" s="128"/>
      <c r="M2178" s="128"/>
      <c r="N2178" s="128"/>
      <c r="O2178" s="128"/>
      <c r="P2178" s="129"/>
      <c r="S2178" s="128"/>
      <c r="T2178" s="128"/>
      <c r="U2178" s="128"/>
      <c r="V2178" s="128"/>
      <c r="W2178" s="129"/>
      <c r="Z2178" s="128"/>
      <c r="AA2178" s="128"/>
      <c r="AB2178" s="128"/>
      <c r="AC2178" s="128"/>
      <c r="AD2178" s="129"/>
      <c r="AK2178" s="128"/>
    </row>
    <row r="2179" spans="4:37" x14ac:dyDescent="0.3">
      <c r="D2179" s="127"/>
      <c r="E2179" s="128"/>
      <c r="F2179" s="128"/>
      <c r="G2179" s="128"/>
      <c r="H2179" s="128"/>
      <c r="I2179" s="128"/>
      <c r="L2179" s="128"/>
      <c r="M2179" s="128"/>
      <c r="N2179" s="128"/>
      <c r="O2179" s="128"/>
      <c r="P2179" s="129"/>
      <c r="S2179" s="128"/>
      <c r="T2179" s="128"/>
      <c r="U2179" s="128"/>
      <c r="V2179" s="128"/>
      <c r="W2179" s="129"/>
      <c r="Z2179" s="128"/>
      <c r="AA2179" s="128"/>
      <c r="AB2179" s="128"/>
      <c r="AC2179" s="128"/>
      <c r="AD2179" s="129"/>
      <c r="AK2179" s="128"/>
    </row>
    <row r="2180" spans="4:37" x14ac:dyDescent="0.3">
      <c r="D2180" s="127"/>
      <c r="E2180" s="128"/>
      <c r="F2180" s="128"/>
      <c r="G2180" s="128"/>
      <c r="H2180" s="128"/>
      <c r="I2180" s="128"/>
      <c r="L2180" s="128"/>
      <c r="M2180" s="128"/>
      <c r="N2180" s="128"/>
      <c r="O2180" s="128"/>
      <c r="P2180" s="129"/>
      <c r="S2180" s="128"/>
      <c r="T2180" s="128"/>
      <c r="U2180" s="128"/>
      <c r="V2180" s="128"/>
      <c r="W2180" s="129"/>
      <c r="Z2180" s="128"/>
      <c r="AA2180" s="128"/>
      <c r="AB2180" s="128"/>
      <c r="AC2180" s="128"/>
      <c r="AD2180" s="129"/>
      <c r="AK2180" s="128"/>
    </row>
    <row r="2181" spans="4:37" x14ac:dyDescent="0.3">
      <c r="D2181" s="127"/>
      <c r="E2181" s="128"/>
      <c r="F2181" s="128"/>
      <c r="G2181" s="128"/>
      <c r="H2181" s="128"/>
      <c r="I2181" s="128"/>
      <c r="L2181" s="128"/>
      <c r="M2181" s="128"/>
      <c r="N2181" s="128"/>
      <c r="O2181" s="128"/>
      <c r="P2181" s="129"/>
      <c r="S2181" s="128"/>
      <c r="T2181" s="128"/>
      <c r="U2181" s="128"/>
      <c r="V2181" s="128"/>
      <c r="W2181" s="129"/>
      <c r="Z2181" s="128"/>
      <c r="AA2181" s="128"/>
      <c r="AB2181" s="128"/>
      <c r="AC2181" s="128"/>
      <c r="AD2181" s="129"/>
      <c r="AK2181" s="128"/>
    </row>
    <row r="2182" spans="4:37" x14ac:dyDescent="0.3">
      <c r="D2182" s="127"/>
      <c r="E2182" s="128"/>
      <c r="F2182" s="128"/>
      <c r="G2182" s="128"/>
      <c r="H2182" s="128"/>
      <c r="I2182" s="128"/>
      <c r="L2182" s="128"/>
      <c r="M2182" s="128"/>
      <c r="N2182" s="128"/>
      <c r="O2182" s="128"/>
      <c r="P2182" s="129"/>
      <c r="S2182" s="128"/>
      <c r="T2182" s="128"/>
      <c r="U2182" s="128"/>
      <c r="V2182" s="128"/>
      <c r="W2182" s="129"/>
      <c r="Z2182" s="128"/>
      <c r="AA2182" s="128"/>
      <c r="AB2182" s="128"/>
      <c r="AC2182" s="128"/>
      <c r="AD2182" s="129"/>
      <c r="AK2182" s="128"/>
    </row>
    <row r="2183" spans="4:37" x14ac:dyDescent="0.3">
      <c r="D2183" s="127"/>
      <c r="E2183" s="128"/>
      <c r="F2183" s="128"/>
      <c r="G2183" s="128"/>
      <c r="H2183" s="128"/>
      <c r="I2183" s="128"/>
      <c r="L2183" s="128"/>
      <c r="M2183" s="128"/>
      <c r="N2183" s="128"/>
      <c r="O2183" s="128"/>
      <c r="P2183" s="129"/>
      <c r="S2183" s="128"/>
      <c r="T2183" s="128"/>
      <c r="U2183" s="128"/>
      <c r="V2183" s="128"/>
      <c r="W2183" s="129"/>
      <c r="Z2183" s="128"/>
      <c r="AA2183" s="128"/>
      <c r="AB2183" s="128"/>
      <c r="AC2183" s="128"/>
      <c r="AD2183" s="129"/>
      <c r="AK2183" s="128"/>
    </row>
    <row r="2184" spans="4:37" x14ac:dyDescent="0.3">
      <c r="D2184" s="127"/>
      <c r="E2184" s="128"/>
      <c r="F2184" s="128"/>
      <c r="G2184" s="128"/>
      <c r="H2184" s="128"/>
      <c r="I2184" s="128"/>
      <c r="L2184" s="128"/>
      <c r="M2184" s="128"/>
      <c r="N2184" s="128"/>
      <c r="O2184" s="128"/>
      <c r="P2184" s="129"/>
      <c r="S2184" s="128"/>
      <c r="T2184" s="128"/>
      <c r="U2184" s="128"/>
      <c r="V2184" s="128"/>
      <c r="W2184" s="129"/>
      <c r="Z2184" s="128"/>
      <c r="AA2184" s="128"/>
      <c r="AB2184" s="128"/>
      <c r="AC2184" s="128"/>
      <c r="AD2184" s="129"/>
      <c r="AK2184" s="128"/>
    </row>
    <row r="2185" spans="4:37" x14ac:dyDescent="0.3">
      <c r="D2185" s="127"/>
      <c r="E2185" s="128"/>
      <c r="F2185" s="128"/>
      <c r="G2185" s="128"/>
      <c r="H2185" s="128"/>
      <c r="I2185" s="128"/>
      <c r="L2185" s="128"/>
      <c r="M2185" s="128"/>
      <c r="N2185" s="128"/>
      <c r="O2185" s="128"/>
      <c r="P2185" s="129"/>
      <c r="S2185" s="128"/>
      <c r="T2185" s="128"/>
      <c r="U2185" s="128"/>
      <c r="V2185" s="128"/>
      <c r="W2185" s="129"/>
      <c r="Z2185" s="128"/>
      <c r="AA2185" s="128"/>
      <c r="AB2185" s="128"/>
      <c r="AC2185" s="128"/>
      <c r="AD2185" s="129"/>
      <c r="AK2185" s="128"/>
    </row>
    <row r="2186" spans="4:37" x14ac:dyDescent="0.3">
      <c r="D2186" s="127"/>
      <c r="E2186" s="128"/>
      <c r="F2186" s="128"/>
      <c r="G2186" s="128"/>
      <c r="H2186" s="128"/>
      <c r="I2186" s="128"/>
      <c r="L2186" s="128"/>
      <c r="M2186" s="128"/>
      <c r="N2186" s="128"/>
      <c r="O2186" s="128"/>
      <c r="P2186" s="129"/>
      <c r="S2186" s="128"/>
      <c r="T2186" s="128"/>
      <c r="U2186" s="128"/>
      <c r="V2186" s="128"/>
      <c r="W2186" s="129"/>
      <c r="Z2186" s="128"/>
      <c r="AA2186" s="128"/>
      <c r="AB2186" s="128"/>
      <c r="AC2186" s="128"/>
      <c r="AD2186" s="129"/>
      <c r="AK2186" s="128"/>
    </row>
    <row r="2187" spans="4:37" x14ac:dyDescent="0.3">
      <c r="D2187" s="127"/>
      <c r="E2187" s="128"/>
      <c r="F2187" s="128"/>
      <c r="G2187" s="128"/>
      <c r="H2187" s="128"/>
      <c r="I2187" s="128"/>
      <c r="L2187" s="128"/>
      <c r="M2187" s="128"/>
      <c r="N2187" s="128"/>
      <c r="O2187" s="128"/>
      <c r="P2187" s="129"/>
      <c r="S2187" s="128"/>
      <c r="T2187" s="128"/>
      <c r="U2187" s="128"/>
      <c r="V2187" s="128"/>
      <c r="W2187" s="129"/>
      <c r="Z2187" s="128"/>
      <c r="AA2187" s="128"/>
      <c r="AB2187" s="128"/>
      <c r="AC2187" s="128"/>
      <c r="AD2187" s="129"/>
      <c r="AK2187" s="128"/>
    </row>
    <row r="2188" spans="4:37" x14ac:dyDescent="0.3">
      <c r="D2188" s="127"/>
      <c r="E2188" s="128"/>
      <c r="F2188" s="128"/>
      <c r="G2188" s="128"/>
      <c r="H2188" s="128"/>
      <c r="I2188" s="128"/>
      <c r="L2188" s="128"/>
      <c r="M2188" s="128"/>
      <c r="N2188" s="128"/>
      <c r="O2188" s="128"/>
      <c r="P2188" s="129"/>
      <c r="S2188" s="128"/>
      <c r="T2188" s="128"/>
      <c r="U2188" s="128"/>
      <c r="V2188" s="128"/>
      <c r="W2188" s="129"/>
      <c r="Z2188" s="128"/>
      <c r="AA2188" s="128"/>
      <c r="AB2188" s="128"/>
      <c r="AC2188" s="128"/>
      <c r="AD2188" s="129"/>
      <c r="AK2188" s="128"/>
    </row>
    <row r="2189" spans="4:37" x14ac:dyDescent="0.3">
      <c r="D2189" s="127"/>
      <c r="E2189" s="128"/>
      <c r="F2189" s="128"/>
      <c r="G2189" s="128"/>
      <c r="H2189" s="128"/>
      <c r="I2189" s="128"/>
      <c r="L2189" s="128"/>
      <c r="M2189" s="128"/>
      <c r="N2189" s="128"/>
      <c r="O2189" s="128"/>
      <c r="P2189" s="129"/>
      <c r="S2189" s="128"/>
      <c r="T2189" s="128"/>
      <c r="U2189" s="128"/>
      <c r="V2189" s="128"/>
      <c r="W2189" s="129"/>
      <c r="Z2189" s="128"/>
      <c r="AA2189" s="128"/>
      <c r="AB2189" s="128"/>
      <c r="AC2189" s="128"/>
      <c r="AD2189" s="129"/>
      <c r="AK2189" s="128"/>
    </row>
    <row r="2190" spans="4:37" x14ac:dyDescent="0.3">
      <c r="D2190" s="127"/>
      <c r="E2190" s="128"/>
      <c r="F2190" s="128"/>
      <c r="G2190" s="128"/>
      <c r="H2190" s="128"/>
      <c r="I2190" s="128"/>
      <c r="L2190" s="128"/>
      <c r="M2190" s="128"/>
      <c r="N2190" s="128"/>
      <c r="O2190" s="128"/>
      <c r="P2190" s="129"/>
      <c r="S2190" s="128"/>
      <c r="T2190" s="128"/>
      <c r="U2190" s="128"/>
      <c r="V2190" s="128"/>
      <c r="W2190" s="129"/>
      <c r="Z2190" s="128"/>
      <c r="AA2190" s="128"/>
      <c r="AB2190" s="128"/>
      <c r="AC2190" s="128"/>
      <c r="AD2190" s="129"/>
      <c r="AK2190" s="128"/>
    </row>
    <row r="2191" spans="4:37" x14ac:dyDescent="0.3">
      <c r="D2191" s="127"/>
      <c r="E2191" s="128"/>
      <c r="F2191" s="128"/>
      <c r="G2191" s="128"/>
      <c r="H2191" s="128"/>
      <c r="I2191" s="128"/>
      <c r="L2191" s="128"/>
      <c r="M2191" s="128"/>
      <c r="N2191" s="128"/>
      <c r="O2191" s="128"/>
      <c r="P2191" s="129"/>
      <c r="S2191" s="128"/>
      <c r="T2191" s="128"/>
      <c r="U2191" s="128"/>
      <c r="V2191" s="128"/>
      <c r="W2191" s="129"/>
      <c r="Z2191" s="128"/>
      <c r="AA2191" s="128"/>
      <c r="AB2191" s="128"/>
      <c r="AC2191" s="128"/>
      <c r="AD2191" s="129"/>
      <c r="AK2191" s="128"/>
    </row>
    <row r="2192" spans="4:37" x14ac:dyDescent="0.3">
      <c r="D2192" s="127"/>
      <c r="E2192" s="128"/>
      <c r="F2192" s="128"/>
      <c r="G2192" s="128"/>
      <c r="H2192" s="128"/>
      <c r="I2192" s="128"/>
      <c r="L2192" s="128"/>
      <c r="M2192" s="128"/>
      <c r="N2192" s="128"/>
      <c r="O2192" s="128"/>
      <c r="P2192" s="129"/>
      <c r="S2192" s="128"/>
      <c r="T2192" s="128"/>
      <c r="U2192" s="128"/>
      <c r="V2192" s="128"/>
      <c r="W2192" s="129"/>
      <c r="Z2192" s="128"/>
      <c r="AA2192" s="128"/>
      <c r="AB2192" s="128"/>
      <c r="AC2192" s="128"/>
      <c r="AD2192" s="129"/>
      <c r="AK2192" s="128"/>
    </row>
    <row r="2193" spans="4:37" x14ac:dyDescent="0.3">
      <c r="D2193" s="127"/>
      <c r="E2193" s="128"/>
      <c r="F2193" s="128"/>
      <c r="G2193" s="128"/>
      <c r="H2193" s="128"/>
      <c r="I2193" s="128"/>
      <c r="L2193" s="128"/>
      <c r="M2193" s="128"/>
      <c r="N2193" s="128"/>
      <c r="O2193" s="128"/>
      <c r="P2193" s="129"/>
      <c r="S2193" s="128"/>
      <c r="T2193" s="128"/>
      <c r="U2193" s="128"/>
      <c r="V2193" s="128"/>
      <c r="W2193" s="129"/>
      <c r="Z2193" s="128"/>
      <c r="AA2193" s="128"/>
      <c r="AB2193" s="128"/>
      <c r="AC2193" s="128"/>
      <c r="AD2193" s="129"/>
      <c r="AK2193" s="128"/>
    </row>
    <row r="2194" spans="4:37" x14ac:dyDescent="0.3">
      <c r="D2194" s="127"/>
      <c r="E2194" s="128"/>
      <c r="F2194" s="128"/>
      <c r="G2194" s="128"/>
      <c r="H2194" s="128"/>
      <c r="I2194" s="128"/>
      <c r="L2194" s="128"/>
      <c r="M2194" s="128"/>
      <c r="N2194" s="128"/>
      <c r="O2194" s="128"/>
      <c r="P2194" s="129"/>
      <c r="S2194" s="128"/>
      <c r="T2194" s="128"/>
      <c r="U2194" s="128"/>
      <c r="V2194" s="128"/>
      <c r="W2194" s="129"/>
      <c r="Z2194" s="128"/>
      <c r="AA2194" s="128"/>
      <c r="AB2194" s="128"/>
      <c r="AC2194" s="128"/>
      <c r="AD2194" s="129"/>
      <c r="AK2194" s="128"/>
    </row>
    <row r="2195" spans="4:37" x14ac:dyDescent="0.3">
      <c r="D2195" s="127"/>
      <c r="E2195" s="128"/>
      <c r="F2195" s="128"/>
      <c r="G2195" s="128"/>
      <c r="H2195" s="128"/>
      <c r="I2195" s="128"/>
      <c r="L2195" s="128"/>
      <c r="M2195" s="128"/>
      <c r="N2195" s="128"/>
      <c r="O2195" s="128"/>
      <c r="P2195" s="129"/>
      <c r="S2195" s="128"/>
      <c r="T2195" s="128"/>
      <c r="U2195" s="128"/>
      <c r="V2195" s="128"/>
      <c r="W2195" s="129"/>
      <c r="Z2195" s="128"/>
      <c r="AA2195" s="128"/>
      <c r="AB2195" s="128"/>
      <c r="AC2195" s="128"/>
      <c r="AD2195" s="129"/>
      <c r="AK2195" s="128"/>
    </row>
    <row r="2196" spans="4:37" x14ac:dyDescent="0.3">
      <c r="D2196" s="127"/>
      <c r="E2196" s="128"/>
      <c r="F2196" s="128"/>
      <c r="G2196" s="128"/>
      <c r="H2196" s="128"/>
      <c r="I2196" s="128"/>
      <c r="L2196" s="128"/>
      <c r="M2196" s="128"/>
      <c r="N2196" s="128"/>
      <c r="O2196" s="128"/>
      <c r="P2196" s="129"/>
      <c r="S2196" s="128"/>
      <c r="T2196" s="128"/>
      <c r="U2196" s="128"/>
      <c r="V2196" s="128"/>
      <c r="W2196" s="129"/>
      <c r="Z2196" s="128"/>
      <c r="AA2196" s="128"/>
      <c r="AB2196" s="128"/>
      <c r="AC2196" s="128"/>
      <c r="AD2196" s="129"/>
      <c r="AK2196" s="128"/>
    </row>
    <row r="2197" spans="4:37" x14ac:dyDescent="0.3">
      <c r="D2197" s="127"/>
      <c r="E2197" s="128"/>
      <c r="F2197" s="128"/>
      <c r="G2197" s="128"/>
      <c r="H2197" s="128"/>
      <c r="I2197" s="128"/>
      <c r="L2197" s="128"/>
      <c r="M2197" s="128"/>
      <c r="N2197" s="128"/>
      <c r="O2197" s="128"/>
      <c r="P2197" s="129"/>
      <c r="S2197" s="128"/>
      <c r="T2197" s="128"/>
      <c r="U2197" s="128"/>
      <c r="V2197" s="128"/>
      <c r="W2197" s="129"/>
      <c r="Z2197" s="128"/>
      <c r="AA2197" s="128"/>
      <c r="AB2197" s="128"/>
      <c r="AC2197" s="128"/>
      <c r="AD2197" s="129"/>
      <c r="AK2197" s="128"/>
    </row>
    <row r="2198" spans="4:37" x14ac:dyDescent="0.3">
      <c r="D2198" s="127"/>
      <c r="E2198" s="128"/>
      <c r="F2198" s="128"/>
      <c r="G2198" s="128"/>
      <c r="H2198" s="128"/>
      <c r="I2198" s="128"/>
      <c r="L2198" s="128"/>
      <c r="M2198" s="128"/>
      <c r="N2198" s="128"/>
      <c r="O2198" s="128"/>
      <c r="P2198" s="129"/>
      <c r="S2198" s="128"/>
      <c r="T2198" s="128"/>
      <c r="U2198" s="128"/>
      <c r="V2198" s="128"/>
      <c r="W2198" s="129"/>
      <c r="Z2198" s="128"/>
      <c r="AA2198" s="128"/>
      <c r="AB2198" s="128"/>
      <c r="AC2198" s="128"/>
      <c r="AD2198" s="129"/>
      <c r="AK2198" s="128"/>
    </row>
    <row r="2199" spans="4:37" x14ac:dyDescent="0.3">
      <c r="D2199" s="127"/>
      <c r="E2199" s="128"/>
      <c r="F2199" s="128"/>
      <c r="G2199" s="128"/>
      <c r="H2199" s="128"/>
      <c r="I2199" s="128"/>
      <c r="L2199" s="128"/>
      <c r="M2199" s="128"/>
      <c r="N2199" s="128"/>
      <c r="O2199" s="128"/>
      <c r="P2199" s="129"/>
      <c r="S2199" s="128"/>
      <c r="T2199" s="128"/>
      <c r="U2199" s="128"/>
      <c r="V2199" s="128"/>
      <c r="W2199" s="129"/>
      <c r="Z2199" s="128"/>
      <c r="AA2199" s="128"/>
      <c r="AB2199" s="128"/>
      <c r="AC2199" s="128"/>
      <c r="AD2199" s="129"/>
      <c r="AK2199" s="128"/>
    </row>
    <row r="2200" spans="4:37" x14ac:dyDescent="0.3">
      <c r="D2200" s="127"/>
      <c r="E2200" s="128"/>
      <c r="F2200" s="128"/>
      <c r="G2200" s="128"/>
      <c r="H2200" s="128"/>
      <c r="I2200" s="128"/>
      <c r="L2200" s="128"/>
      <c r="M2200" s="128"/>
      <c r="N2200" s="128"/>
      <c r="O2200" s="128"/>
      <c r="P2200" s="129"/>
      <c r="S2200" s="128"/>
      <c r="T2200" s="128"/>
      <c r="U2200" s="128"/>
      <c r="V2200" s="128"/>
      <c r="W2200" s="129"/>
      <c r="Z2200" s="128"/>
      <c r="AA2200" s="128"/>
      <c r="AB2200" s="128"/>
      <c r="AC2200" s="128"/>
      <c r="AD2200" s="129"/>
      <c r="AK2200" s="128"/>
    </row>
    <row r="2201" spans="4:37" x14ac:dyDescent="0.3">
      <c r="D2201" s="127"/>
      <c r="E2201" s="128"/>
      <c r="F2201" s="128"/>
      <c r="G2201" s="128"/>
      <c r="H2201" s="128"/>
      <c r="I2201" s="128"/>
      <c r="L2201" s="128"/>
      <c r="M2201" s="128"/>
      <c r="N2201" s="128"/>
      <c r="O2201" s="128"/>
      <c r="P2201" s="129"/>
      <c r="S2201" s="128"/>
      <c r="T2201" s="128"/>
      <c r="U2201" s="128"/>
      <c r="V2201" s="128"/>
      <c r="W2201" s="129"/>
      <c r="Z2201" s="128"/>
      <c r="AA2201" s="128"/>
      <c r="AB2201" s="128"/>
      <c r="AC2201" s="128"/>
      <c r="AD2201" s="129"/>
      <c r="AK2201" s="128"/>
    </row>
    <row r="2202" spans="4:37" x14ac:dyDescent="0.3">
      <c r="D2202" s="127"/>
      <c r="E2202" s="128"/>
      <c r="F2202" s="128"/>
      <c r="G2202" s="128"/>
      <c r="H2202" s="128"/>
      <c r="I2202" s="128"/>
      <c r="L2202" s="128"/>
      <c r="M2202" s="128"/>
      <c r="N2202" s="128"/>
      <c r="O2202" s="128"/>
      <c r="P2202" s="129"/>
      <c r="S2202" s="128"/>
      <c r="T2202" s="128"/>
      <c r="U2202" s="128"/>
      <c r="V2202" s="128"/>
      <c r="W2202" s="129"/>
      <c r="Z2202" s="128"/>
      <c r="AA2202" s="128"/>
      <c r="AB2202" s="128"/>
      <c r="AC2202" s="128"/>
      <c r="AD2202" s="129"/>
      <c r="AK2202" s="128"/>
    </row>
    <row r="2203" spans="4:37" x14ac:dyDescent="0.3">
      <c r="D2203" s="127"/>
      <c r="E2203" s="128"/>
      <c r="F2203" s="128"/>
      <c r="G2203" s="128"/>
      <c r="H2203" s="128"/>
      <c r="I2203" s="128"/>
      <c r="L2203" s="128"/>
      <c r="M2203" s="128"/>
      <c r="N2203" s="128"/>
      <c r="O2203" s="128"/>
      <c r="P2203" s="129"/>
      <c r="S2203" s="128"/>
      <c r="T2203" s="128"/>
      <c r="U2203" s="128"/>
      <c r="V2203" s="128"/>
      <c r="W2203" s="129"/>
      <c r="Z2203" s="128"/>
      <c r="AA2203" s="128"/>
      <c r="AB2203" s="128"/>
      <c r="AC2203" s="128"/>
      <c r="AD2203" s="129"/>
      <c r="AK2203" s="128"/>
    </row>
    <row r="2204" spans="4:37" x14ac:dyDescent="0.3">
      <c r="D2204" s="127"/>
      <c r="E2204" s="128"/>
      <c r="F2204" s="128"/>
      <c r="G2204" s="128"/>
      <c r="H2204" s="128"/>
      <c r="I2204" s="128"/>
      <c r="L2204" s="128"/>
      <c r="M2204" s="128"/>
      <c r="N2204" s="128"/>
      <c r="O2204" s="128"/>
      <c r="P2204" s="129"/>
      <c r="S2204" s="128"/>
      <c r="T2204" s="128"/>
      <c r="U2204" s="128"/>
      <c r="V2204" s="128"/>
      <c r="W2204" s="129"/>
      <c r="Z2204" s="128"/>
      <c r="AA2204" s="128"/>
      <c r="AB2204" s="128"/>
      <c r="AC2204" s="128"/>
      <c r="AD2204" s="129"/>
      <c r="AK2204" s="128"/>
    </row>
    <row r="2205" spans="4:37" x14ac:dyDescent="0.3">
      <c r="D2205" s="127"/>
      <c r="E2205" s="128"/>
      <c r="F2205" s="128"/>
      <c r="G2205" s="128"/>
      <c r="H2205" s="128"/>
      <c r="I2205" s="128"/>
      <c r="L2205" s="128"/>
      <c r="M2205" s="128"/>
      <c r="N2205" s="128"/>
      <c r="O2205" s="128"/>
      <c r="P2205" s="129"/>
      <c r="S2205" s="128"/>
      <c r="T2205" s="128"/>
      <c r="U2205" s="128"/>
      <c r="V2205" s="128"/>
      <c r="W2205" s="129"/>
      <c r="Z2205" s="128"/>
      <c r="AA2205" s="128"/>
      <c r="AB2205" s="128"/>
      <c r="AC2205" s="128"/>
      <c r="AD2205" s="129"/>
      <c r="AK2205" s="128"/>
    </row>
    <row r="2206" spans="4:37" x14ac:dyDescent="0.3">
      <c r="D2206" s="127"/>
      <c r="E2206" s="128"/>
      <c r="F2206" s="128"/>
      <c r="G2206" s="128"/>
      <c r="H2206" s="128"/>
      <c r="I2206" s="128"/>
      <c r="L2206" s="128"/>
      <c r="M2206" s="128"/>
      <c r="N2206" s="128"/>
      <c r="O2206" s="128"/>
      <c r="P2206" s="129"/>
      <c r="S2206" s="128"/>
      <c r="T2206" s="128"/>
      <c r="U2206" s="128"/>
      <c r="V2206" s="128"/>
      <c r="W2206" s="129"/>
      <c r="Z2206" s="128"/>
      <c r="AA2206" s="128"/>
      <c r="AB2206" s="128"/>
      <c r="AC2206" s="128"/>
      <c r="AD2206" s="129"/>
      <c r="AK2206" s="128"/>
    </row>
    <row r="2207" spans="4:37" x14ac:dyDescent="0.3">
      <c r="D2207" s="127"/>
      <c r="E2207" s="128"/>
      <c r="F2207" s="128"/>
      <c r="G2207" s="128"/>
      <c r="H2207" s="128"/>
      <c r="I2207" s="128"/>
      <c r="L2207" s="128"/>
      <c r="M2207" s="128"/>
      <c r="N2207" s="128"/>
      <c r="O2207" s="128"/>
      <c r="P2207" s="129"/>
      <c r="S2207" s="128"/>
      <c r="T2207" s="128"/>
      <c r="U2207" s="128"/>
      <c r="V2207" s="128"/>
      <c r="W2207" s="129"/>
      <c r="Z2207" s="128"/>
      <c r="AA2207" s="128"/>
      <c r="AB2207" s="128"/>
      <c r="AC2207" s="128"/>
      <c r="AD2207" s="129"/>
      <c r="AK2207" s="128"/>
    </row>
    <row r="2208" spans="4:37" x14ac:dyDescent="0.3">
      <c r="D2208" s="127"/>
      <c r="E2208" s="128"/>
      <c r="F2208" s="128"/>
      <c r="G2208" s="128"/>
      <c r="H2208" s="128"/>
      <c r="I2208" s="128"/>
      <c r="L2208" s="128"/>
      <c r="M2208" s="128"/>
      <c r="N2208" s="128"/>
      <c r="O2208" s="128"/>
      <c r="P2208" s="129"/>
      <c r="S2208" s="128"/>
      <c r="T2208" s="128"/>
      <c r="U2208" s="128"/>
      <c r="V2208" s="128"/>
      <c r="W2208" s="129"/>
      <c r="Z2208" s="128"/>
      <c r="AA2208" s="128"/>
      <c r="AB2208" s="128"/>
      <c r="AC2208" s="128"/>
      <c r="AD2208" s="129"/>
      <c r="AK2208" s="128"/>
    </row>
    <row r="2209" spans="4:37" x14ac:dyDescent="0.3">
      <c r="D2209" s="127"/>
      <c r="E2209" s="128"/>
      <c r="F2209" s="128"/>
      <c r="G2209" s="128"/>
      <c r="H2209" s="128"/>
      <c r="I2209" s="128"/>
      <c r="L2209" s="128"/>
      <c r="M2209" s="128"/>
      <c r="N2209" s="128"/>
      <c r="O2209" s="128"/>
      <c r="P2209" s="129"/>
      <c r="S2209" s="128"/>
      <c r="T2209" s="128"/>
      <c r="U2209" s="128"/>
      <c r="V2209" s="128"/>
      <c r="W2209" s="129"/>
      <c r="Z2209" s="128"/>
      <c r="AA2209" s="128"/>
      <c r="AB2209" s="128"/>
      <c r="AC2209" s="128"/>
      <c r="AD2209" s="129"/>
      <c r="AK2209" s="128"/>
    </row>
    <row r="2210" spans="4:37" x14ac:dyDescent="0.3">
      <c r="D2210" s="127"/>
      <c r="E2210" s="128"/>
      <c r="F2210" s="128"/>
      <c r="G2210" s="128"/>
      <c r="H2210" s="128"/>
      <c r="I2210" s="128"/>
      <c r="L2210" s="128"/>
      <c r="M2210" s="128"/>
      <c r="N2210" s="128"/>
      <c r="O2210" s="128"/>
      <c r="P2210" s="129"/>
      <c r="S2210" s="128"/>
      <c r="T2210" s="128"/>
      <c r="U2210" s="128"/>
      <c r="V2210" s="128"/>
      <c r="W2210" s="129"/>
      <c r="Z2210" s="128"/>
      <c r="AA2210" s="128"/>
      <c r="AB2210" s="128"/>
      <c r="AC2210" s="128"/>
      <c r="AD2210" s="129"/>
      <c r="AK2210" s="128"/>
    </row>
    <row r="2211" spans="4:37" x14ac:dyDescent="0.3">
      <c r="D2211" s="127"/>
      <c r="E2211" s="128"/>
      <c r="F2211" s="128"/>
      <c r="G2211" s="128"/>
      <c r="H2211" s="128"/>
      <c r="I2211" s="128"/>
      <c r="L2211" s="128"/>
      <c r="M2211" s="128"/>
      <c r="N2211" s="128"/>
      <c r="O2211" s="128"/>
      <c r="P2211" s="129"/>
      <c r="S2211" s="128"/>
      <c r="T2211" s="128"/>
      <c r="U2211" s="128"/>
      <c r="V2211" s="128"/>
      <c r="W2211" s="129"/>
      <c r="Z2211" s="128"/>
      <c r="AA2211" s="128"/>
      <c r="AB2211" s="128"/>
      <c r="AC2211" s="128"/>
      <c r="AD2211" s="129"/>
      <c r="AK2211" s="128"/>
    </row>
    <row r="2212" spans="4:37" x14ac:dyDescent="0.3">
      <c r="D2212" s="127"/>
      <c r="E2212" s="128"/>
      <c r="F2212" s="128"/>
      <c r="G2212" s="128"/>
      <c r="H2212" s="128"/>
      <c r="I2212" s="128"/>
      <c r="L2212" s="128"/>
      <c r="M2212" s="128"/>
      <c r="N2212" s="128"/>
      <c r="O2212" s="128"/>
      <c r="P2212" s="129"/>
      <c r="S2212" s="128"/>
      <c r="T2212" s="128"/>
      <c r="U2212" s="128"/>
      <c r="V2212" s="128"/>
      <c r="W2212" s="129"/>
      <c r="Z2212" s="128"/>
      <c r="AA2212" s="128"/>
      <c r="AB2212" s="128"/>
      <c r="AC2212" s="128"/>
      <c r="AD2212" s="129"/>
      <c r="AK2212" s="128"/>
    </row>
    <row r="2213" spans="4:37" x14ac:dyDescent="0.3">
      <c r="D2213" s="127"/>
      <c r="E2213" s="128"/>
      <c r="F2213" s="128"/>
      <c r="G2213" s="128"/>
      <c r="H2213" s="128"/>
      <c r="I2213" s="128"/>
      <c r="L2213" s="128"/>
      <c r="M2213" s="128"/>
      <c r="N2213" s="128"/>
      <c r="O2213" s="128"/>
      <c r="P2213" s="129"/>
      <c r="S2213" s="128"/>
      <c r="T2213" s="128"/>
      <c r="U2213" s="128"/>
      <c r="V2213" s="128"/>
      <c r="W2213" s="129"/>
      <c r="Z2213" s="128"/>
      <c r="AA2213" s="128"/>
      <c r="AB2213" s="128"/>
      <c r="AC2213" s="128"/>
      <c r="AD2213" s="129"/>
      <c r="AK2213" s="128"/>
    </row>
    <row r="2214" spans="4:37" x14ac:dyDescent="0.3">
      <c r="D2214" s="127"/>
      <c r="E2214" s="128"/>
      <c r="F2214" s="128"/>
      <c r="G2214" s="128"/>
      <c r="H2214" s="128"/>
      <c r="I2214" s="128"/>
      <c r="L2214" s="128"/>
      <c r="M2214" s="128"/>
      <c r="N2214" s="128"/>
      <c r="O2214" s="128"/>
      <c r="P2214" s="129"/>
      <c r="S2214" s="128"/>
      <c r="T2214" s="128"/>
      <c r="U2214" s="128"/>
      <c r="V2214" s="128"/>
      <c r="W2214" s="129"/>
      <c r="Z2214" s="128"/>
      <c r="AA2214" s="128"/>
      <c r="AB2214" s="128"/>
      <c r="AC2214" s="128"/>
      <c r="AD2214" s="129"/>
      <c r="AK2214" s="128"/>
    </row>
    <row r="2215" spans="4:37" x14ac:dyDescent="0.3">
      <c r="D2215" s="127"/>
      <c r="E2215" s="128"/>
      <c r="F2215" s="128"/>
      <c r="G2215" s="128"/>
      <c r="H2215" s="128"/>
      <c r="I2215" s="128"/>
      <c r="L2215" s="128"/>
      <c r="M2215" s="128"/>
      <c r="N2215" s="128"/>
      <c r="O2215" s="128"/>
      <c r="P2215" s="129"/>
      <c r="S2215" s="128"/>
      <c r="T2215" s="128"/>
      <c r="U2215" s="128"/>
      <c r="V2215" s="128"/>
      <c r="W2215" s="129"/>
      <c r="Z2215" s="128"/>
      <c r="AA2215" s="128"/>
      <c r="AB2215" s="128"/>
      <c r="AC2215" s="128"/>
      <c r="AD2215" s="129"/>
      <c r="AK2215" s="128"/>
    </row>
    <row r="2216" spans="4:37" x14ac:dyDescent="0.3">
      <c r="D2216" s="127"/>
      <c r="E2216" s="128"/>
      <c r="F2216" s="128"/>
      <c r="G2216" s="128"/>
      <c r="H2216" s="128"/>
      <c r="I2216" s="128"/>
      <c r="L2216" s="128"/>
      <c r="M2216" s="128"/>
      <c r="N2216" s="128"/>
      <c r="O2216" s="128"/>
      <c r="P2216" s="129"/>
      <c r="S2216" s="128"/>
      <c r="T2216" s="128"/>
      <c r="U2216" s="128"/>
      <c r="V2216" s="128"/>
      <c r="W2216" s="129"/>
      <c r="Z2216" s="128"/>
      <c r="AA2216" s="128"/>
      <c r="AB2216" s="128"/>
      <c r="AC2216" s="128"/>
      <c r="AD2216" s="129"/>
      <c r="AK2216" s="128"/>
    </row>
    <row r="2217" spans="4:37" x14ac:dyDescent="0.3">
      <c r="D2217" s="127"/>
      <c r="E2217" s="128"/>
      <c r="F2217" s="128"/>
      <c r="G2217" s="128"/>
      <c r="H2217" s="128"/>
      <c r="I2217" s="128"/>
      <c r="L2217" s="128"/>
      <c r="M2217" s="128"/>
      <c r="N2217" s="128"/>
      <c r="O2217" s="128"/>
      <c r="P2217" s="129"/>
      <c r="S2217" s="128"/>
      <c r="T2217" s="128"/>
      <c r="U2217" s="128"/>
      <c r="V2217" s="128"/>
      <c r="W2217" s="129"/>
      <c r="Z2217" s="128"/>
      <c r="AA2217" s="128"/>
      <c r="AB2217" s="128"/>
      <c r="AC2217" s="128"/>
      <c r="AD2217" s="129"/>
      <c r="AK2217" s="128"/>
    </row>
    <row r="2218" spans="4:37" x14ac:dyDescent="0.3">
      <c r="D2218" s="127"/>
      <c r="E2218" s="128"/>
      <c r="F2218" s="128"/>
      <c r="G2218" s="128"/>
      <c r="H2218" s="128"/>
      <c r="I2218" s="128"/>
      <c r="L2218" s="128"/>
      <c r="M2218" s="128"/>
      <c r="N2218" s="128"/>
      <c r="O2218" s="128"/>
      <c r="P2218" s="129"/>
      <c r="S2218" s="128"/>
      <c r="T2218" s="128"/>
      <c r="U2218" s="128"/>
      <c r="V2218" s="128"/>
      <c r="W2218" s="129"/>
      <c r="Z2218" s="128"/>
      <c r="AA2218" s="128"/>
      <c r="AB2218" s="128"/>
      <c r="AC2218" s="128"/>
      <c r="AD2218" s="129"/>
      <c r="AK2218" s="128"/>
    </row>
    <row r="2219" spans="4:37" x14ac:dyDescent="0.3">
      <c r="D2219" s="127"/>
      <c r="E2219" s="128"/>
      <c r="F2219" s="128"/>
      <c r="G2219" s="128"/>
      <c r="H2219" s="128"/>
      <c r="I2219" s="128"/>
      <c r="L2219" s="128"/>
      <c r="M2219" s="128"/>
      <c r="N2219" s="128"/>
      <c r="O2219" s="128"/>
      <c r="P2219" s="129"/>
      <c r="S2219" s="128"/>
      <c r="T2219" s="128"/>
      <c r="U2219" s="128"/>
      <c r="V2219" s="128"/>
      <c r="W2219" s="129"/>
      <c r="Z2219" s="128"/>
      <c r="AA2219" s="128"/>
      <c r="AB2219" s="128"/>
      <c r="AC2219" s="128"/>
      <c r="AD2219" s="129"/>
      <c r="AK2219" s="128"/>
    </row>
    <row r="2220" spans="4:37" x14ac:dyDescent="0.3">
      <c r="D2220" s="127"/>
      <c r="E2220" s="128"/>
      <c r="F2220" s="128"/>
      <c r="G2220" s="128"/>
      <c r="H2220" s="128"/>
      <c r="I2220" s="128"/>
      <c r="L2220" s="128"/>
      <c r="M2220" s="128"/>
      <c r="N2220" s="128"/>
      <c r="O2220" s="128"/>
      <c r="P2220" s="129"/>
      <c r="S2220" s="128"/>
      <c r="T2220" s="128"/>
      <c r="U2220" s="128"/>
      <c r="V2220" s="128"/>
      <c r="W2220" s="129"/>
      <c r="Z2220" s="128"/>
      <c r="AA2220" s="128"/>
      <c r="AB2220" s="128"/>
      <c r="AC2220" s="128"/>
      <c r="AD2220" s="129"/>
      <c r="AK2220" s="128"/>
    </row>
    <row r="2221" spans="4:37" x14ac:dyDescent="0.3">
      <c r="D2221" s="127"/>
      <c r="E2221" s="128"/>
      <c r="F2221" s="128"/>
      <c r="G2221" s="128"/>
      <c r="H2221" s="128"/>
      <c r="I2221" s="128"/>
      <c r="L2221" s="128"/>
      <c r="M2221" s="128"/>
      <c r="N2221" s="128"/>
      <c r="O2221" s="128"/>
      <c r="P2221" s="129"/>
      <c r="S2221" s="128"/>
      <c r="T2221" s="128"/>
      <c r="U2221" s="128"/>
      <c r="V2221" s="128"/>
      <c r="W2221" s="129"/>
      <c r="Z2221" s="128"/>
      <c r="AA2221" s="128"/>
      <c r="AB2221" s="128"/>
      <c r="AC2221" s="128"/>
      <c r="AD2221" s="129"/>
      <c r="AK2221" s="128"/>
    </row>
    <row r="2222" spans="4:37" x14ac:dyDescent="0.3">
      <c r="D2222" s="127"/>
      <c r="E2222" s="128"/>
      <c r="F2222" s="128"/>
      <c r="G2222" s="128"/>
      <c r="H2222" s="128"/>
      <c r="I2222" s="128"/>
      <c r="L2222" s="128"/>
      <c r="M2222" s="128"/>
      <c r="N2222" s="128"/>
      <c r="O2222" s="128"/>
      <c r="P2222" s="129"/>
      <c r="S2222" s="128"/>
      <c r="T2222" s="128"/>
      <c r="U2222" s="128"/>
      <c r="V2222" s="128"/>
      <c r="W2222" s="129"/>
      <c r="Z2222" s="128"/>
      <c r="AA2222" s="128"/>
      <c r="AB2222" s="128"/>
      <c r="AC2222" s="128"/>
      <c r="AD2222" s="129"/>
      <c r="AK2222" s="128"/>
    </row>
    <row r="2223" spans="4:37" x14ac:dyDescent="0.3">
      <c r="D2223" s="127"/>
      <c r="E2223" s="128"/>
      <c r="F2223" s="128"/>
      <c r="G2223" s="128"/>
      <c r="H2223" s="128"/>
      <c r="I2223" s="128"/>
      <c r="L2223" s="128"/>
      <c r="M2223" s="128"/>
      <c r="N2223" s="128"/>
      <c r="O2223" s="128"/>
      <c r="P2223" s="129"/>
      <c r="S2223" s="128"/>
      <c r="T2223" s="128"/>
      <c r="U2223" s="128"/>
      <c r="V2223" s="128"/>
      <c r="W2223" s="129"/>
      <c r="Z2223" s="128"/>
      <c r="AA2223" s="128"/>
      <c r="AB2223" s="128"/>
      <c r="AC2223" s="128"/>
      <c r="AD2223" s="129"/>
      <c r="AK2223" s="128"/>
    </row>
    <row r="2224" spans="4:37" x14ac:dyDescent="0.3">
      <c r="D2224" s="127"/>
      <c r="E2224" s="128"/>
      <c r="F2224" s="128"/>
      <c r="G2224" s="128"/>
      <c r="H2224" s="128"/>
      <c r="I2224" s="128"/>
      <c r="L2224" s="128"/>
      <c r="M2224" s="128"/>
      <c r="N2224" s="128"/>
      <c r="O2224" s="128"/>
      <c r="P2224" s="129"/>
      <c r="S2224" s="128"/>
      <c r="T2224" s="128"/>
      <c r="U2224" s="128"/>
      <c r="V2224" s="128"/>
      <c r="W2224" s="129"/>
      <c r="Z2224" s="128"/>
      <c r="AA2224" s="128"/>
      <c r="AB2224" s="128"/>
      <c r="AC2224" s="128"/>
      <c r="AD2224" s="129"/>
      <c r="AK2224" s="128"/>
    </row>
    <row r="2225" spans="4:37" x14ac:dyDescent="0.3">
      <c r="D2225" s="127"/>
      <c r="E2225" s="128"/>
      <c r="F2225" s="128"/>
      <c r="G2225" s="128"/>
      <c r="H2225" s="128"/>
      <c r="I2225" s="128"/>
      <c r="L2225" s="128"/>
      <c r="M2225" s="128"/>
      <c r="N2225" s="128"/>
      <c r="O2225" s="128"/>
      <c r="P2225" s="129"/>
      <c r="S2225" s="128"/>
      <c r="T2225" s="128"/>
      <c r="U2225" s="128"/>
      <c r="V2225" s="128"/>
      <c r="W2225" s="129"/>
      <c r="Z2225" s="128"/>
      <c r="AA2225" s="128"/>
      <c r="AB2225" s="128"/>
      <c r="AC2225" s="128"/>
      <c r="AD2225" s="129"/>
      <c r="AK2225" s="128"/>
    </row>
    <row r="2226" spans="4:37" x14ac:dyDescent="0.3">
      <c r="D2226" s="127"/>
      <c r="E2226" s="128"/>
      <c r="F2226" s="128"/>
      <c r="G2226" s="128"/>
      <c r="H2226" s="128"/>
      <c r="I2226" s="128"/>
      <c r="L2226" s="128"/>
      <c r="M2226" s="128"/>
      <c r="N2226" s="128"/>
      <c r="O2226" s="128"/>
      <c r="P2226" s="129"/>
      <c r="S2226" s="128"/>
      <c r="T2226" s="128"/>
      <c r="U2226" s="128"/>
      <c r="V2226" s="128"/>
      <c r="W2226" s="129"/>
      <c r="Z2226" s="128"/>
      <c r="AA2226" s="128"/>
      <c r="AB2226" s="128"/>
      <c r="AC2226" s="128"/>
      <c r="AD2226" s="129"/>
      <c r="AK2226" s="128"/>
    </row>
    <row r="2227" spans="4:37" x14ac:dyDescent="0.3">
      <c r="D2227" s="127"/>
      <c r="E2227" s="128"/>
      <c r="F2227" s="128"/>
      <c r="G2227" s="128"/>
      <c r="H2227" s="128"/>
      <c r="I2227" s="128"/>
      <c r="L2227" s="128"/>
      <c r="M2227" s="128"/>
      <c r="N2227" s="128"/>
      <c r="O2227" s="128"/>
      <c r="P2227" s="129"/>
      <c r="S2227" s="128"/>
      <c r="T2227" s="128"/>
      <c r="U2227" s="128"/>
      <c r="V2227" s="128"/>
      <c r="W2227" s="129"/>
      <c r="Z2227" s="128"/>
      <c r="AA2227" s="128"/>
      <c r="AB2227" s="128"/>
      <c r="AC2227" s="128"/>
      <c r="AD2227" s="129"/>
      <c r="AK2227" s="128"/>
    </row>
    <row r="2228" spans="4:37" x14ac:dyDescent="0.3">
      <c r="D2228" s="127"/>
      <c r="E2228" s="128"/>
      <c r="F2228" s="128"/>
      <c r="G2228" s="128"/>
      <c r="H2228" s="128"/>
      <c r="I2228" s="128"/>
      <c r="L2228" s="128"/>
      <c r="M2228" s="128"/>
      <c r="N2228" s="128"/>
      <c r="O2228" s="128"/>
      <c r="P2228" s="129"/>
      <c r="S2228" s="128"/>
      <c r="T2228" s="128"/>
      <c r="U2228" s="128"/>
      <c r="V2228" s="128"/>
      <c r="W2228" s="129"/>
      <c r="Z2228" s="128"/>
      <c r="AA2228" s="128"/>
      <c r="AB2228" s="128"/>
      <c r="AC2228" s="128"/>
      <c r="AD2228" s="129"/>
      <c r="AK2228" s="128"/>
    </row>
    <row r="2229" spans="4:37" x14ac:dyDescent="0.3">
      <c r="D2229" s="127"/>
      <c r="E2229" s="128"/>
      <c r="F2229" s="128"/>
      <c r="G2229" s="128"/>
      <c r="H2229" s="128"/>
      <c r="I2229" s="128"/>
      <c r="L2229" s="128"/>
      <c r="M2229" s="128"/>
      <c r="N2229" s="128"/>
      <c r="O2229" s="128"/>
      <c r="P2229" s="129"/>
      <c r="S2229" s="128"/>
      <c r="T2229" s="128"/>
      <c r="U2229" s="128"/>
      <c r="V2229" s="128"/>
      <c r="W2229" s="129"/>
      <c r="Z2229" s="128"/>
      <c r="AA2229" s="128"/>
      <c r="AB2229" s="128"/>
      <c r="AC2229" s="128"/>
      <c r="AD2229" s="129"/>
      <c r="AK2229" s="128"/>
    </row>
    <row r="2230" spans="4:37" x14ac:dyDescent="0.3">
      <c r="D2230" s="127"/>
      <c r="E2230" s="128"/>
      <c r="F2230" s="128"/>
      <c r="G2230" s="128"/>
      <c r="H2230" s="128"/>
      <c r="I2230" s="128"/>
      <c r="L2230" s="128"/>
      <c r="M2230" s="128"/>
      <c r="N2230" s="128"/>
      <c r="O2230" s="128"/>
      <c r="P2230" s="129"/>
      <c r="S2230" s="128"/>
      <c r="T2230" s="128"/>
      <c r="U2230" s="128"/>
      <c r="V2230" s="128"/>
      <c r="W2230" s="129"/>
      <c r="Z2230" s="128"/>
      <c r="AA2230" s="128"/>
      <c r="AB2230" s="128"/>
      <c r="AC2230" s="128"/>
      <c r="AD2230" s="129"/>
      <c r="AK2230" s="128"/>
    </row>
    <row r="2231" spans="4:37" x14ac:dyDescent="0.3">
      <c r="D2231" s="127"/>
      <c r="E2231" s="128"/>
      <c r="F2231" s="128"/>
      <c r="G2231" s="128"/>
      <c r="H2231" s="128"/>
      <c r="I2231" s="128"/>
      <c r="L2231" s="128"/>
      <c r="M2231" s="128"/>
      <c r="N2231" s="128"/>
      <c r="O2231" s="128"/>
      <c r="P2231" s="129"/>
      <c r="S2231" s="128"/>
      <c r="T2231" s="128"/>
      <c r="U2231" s="128"/>
      <c r="V2231" s="128"/>
      <c r="W2231" s="129"/>
      <c r="Z2231" s="128"/>
      <c r="AA2231" s="128"/>
      <c r="AB2231" s="128"/>
      <c r="AC2231" s="128"/>
      <c r="AD2231" s="129"/>
      <c r="AK2231" s="128"/>
    </row>
    <row r="2232" spans="4:37" x14ac:dyDescent="0.3">
      <c r="D2232" s="127"/>
      <c r="E2232" s="128"/>
      <c r="F2232" s="128"/>
      <c r="G2232" s="128"/>
      <c r="H2232" s="128"/>
      <c r="I2232" s="128"/>
      <c r="L2232" s="128"/>
      <c r="M2232" s="128"/>
      <c r="N2232" s="128"/>
      <c r="O2232" s="128"/>
      <c r="P2232" s="129"/>
      <c r="S2232" s="128"/>
      <c r="T2232" s="128"/>
      <c r="U2232" s="128"/>
      <c r="V2232" s="128"/>
      <c r="W2232" s="129"/>
      <c r="Z2232" s="128"/>
      <c r="AA2232" s="128"/>
      <c r="AB2232" s="128"/>
      <c r="AC2232" s="128"/>
      <c r="AD2232" s="129"/>
      <c r="AK2232" s="128"/>
    </row>
    <row r="2233" spans="4:37" x14ac:dyDescent="0.3">
      <c r="D2233" s="127"/>
      <c r="E2233" s="128"/>
      <c r="F2233" s="128"/>
      <c r="G2233" s="128"/>
      <c r="H2233" s="128"/>
      <c r="I2233" s="128"/>
      <c r="L2233" s="128"/>
      <c r="M2233" s="128"/>
      <c r="N2233" s="128"/>
      <c r="O2233" s="128"/>
      <c r="P2233" s="129"/>
      <c r="S2233" s="128"/>
      <c r="T2233" s="128"/>
      <c r="U2233" s="128"/>
      <c r="V2233" s="128"/>
      <c r="W2233" s="129"/>
      <c r="Z2233" s="128"/>
      <c r="AA2233" s="128"/>
      <c r="AB2233" s="128"/>
      <c r="AC2233" s="128"/>
      <c r="AD2233" s="129"/>
      <c r="AK2233" s="128"/>
    </row>
    <row r="2234" spans="4:37" x14ac:dyDescent="0.3">
      <c r="D2234" s="127"/>
      <c r="E2234" s="128"/>
      <c r="F2234" s="128"/>
      <c r="G2234" s="128"/>
      <c r="H2234" s="128"/>
      <c r="I2234" s="128"/>
      <c r="L2234" s="128"/>
      <c r="M2234" s="128"/>
      <c r="N2234" s="128"/>
      <c r="O2234" s="128"/>
      <c r="P2234" s="129"/>
      <c r="S2234" s="128"/>
      <c r="T2234" s="128"/>
      <c r="U2234" s="128"/>
      <c r="V2234" s="128"/>
      <c r="W2234" s="129"/>
      <c r="Z2234" s="128"/>
      <c r="AA2234" s="128"/>
      <c r="AB2234" s="128"/>
      <c r="AC2234" s="128"/>
      <c r="AD2234" s="129"/>
      <c r="AK2234" s="128"/>
    </row>
    <row r="2235" spans="4:37" x14ac:dyDescent="0.3">
      <c r="D2235" s="127"/>
      <c r="E2235" s="128"/>
      <c r="F2235" s="128"/>
      <c r="G2235" s="128"/>
      <c r="H2235" s="128"/>
      <c r="I2235" s="128"/>
      <c r="L2235" s="128"/>
      <c r="M2235" s="128"/>
      <c r="N2235" s="128"/>
      <c r="O2235" s="128"/>
      <c r="P2235" s="129"/>
      <c r="S2235" s="128"/>
      <c r="T2235" s="128"/>
      <c r="U2235" s="128"/>
      <c r="V2235" s="128"/>
      <c r="W2235" s="129"/>
      <c r="Z2235" s="128"/>
      <c r="AA2235" s="128"/>
      <c r="AB2235" s="128"/>
      <c r="AC2235" s="128"/>
      <c r="AD2235" s="129"/>
      <c r="AK2235" s="128"/>
    </row>
    <row r="2236" spans="4:37" x14ac:dyDescent="0.3">
      <c r="D2236" s="127"/>
      <c r="E2236" s="128"/>
      <c r="F2236" s="128"/>
      <c r="G2236" s="128"/>
      <c r="H2236" s="128"/>
      <c r="I2236" s="128"/>
      <c r="L2236" s="128"/>
      <c r="M2236" s="128"/>
      <c r="N2236" s="128"/>
      <c r="O2236" s="128"/>
      <c r="P2236" s="129"/>
      <c r="S2236" s="128"/>
      <c r="T2236" s="128"/>
      <c r="U2236" s="128"/>
      <c r="V2236" s="128"/>
      <c r="W2236" s="129"/>
      <c r="Z2236" s="128"/>
      <c r="AA2236" s="128"/>
      <c r="AB2236" s="128"/>
      <c r="AC2236" s="128"/>
      <c r="AD2236" s="129"/>
      <c r="AK2236" s="128"/>
    </row>
    <row r="2237" spans="4:37" x14ac:dyDescent="0.3">
      <c r="D2237" s="127"/>
      <c r="E2237" s="128"/>
      <c r="F2237" s="128"/>
      <c r="G2237" s="128"/>
      <c r="H2237" s="128"/>
      <c r="I2237" s="128"/>
      <c r="L2237" s="128"/>
      <c r="M2237" s="128"/>
      <c r="N2237" s="128"/>
      <c r="O2237" s="128"/>
      <c r="P2237" s="129"/>
      <c r="S2237" s="128"/>
      <c r="T2237" s="128"/>
      <c r="U2237" s="128"/>
      <c r="V2237" s="128"/>
      <c r="W2237" s="129"/>
      <c r="Z2237" s="128"/>
      <c r="AA2237" s="128"/>
      <c r="AB2237" s="128"/>
      <c r="AC2237" s="128"/>
      <c r="AD2237" s="129"/>
      <c r="AK2237" s="128"/>
    </row>
    <row r="2238" spans="4:37" x14ac:dyDescent="0.3">
      <c r="D2238" s="127"/>
      <c r="E2238" s="128"/>
      <c r="F2238" s="128"/>
      <c r="G2238" s="128"/>
      <c r="H2238" s="128"/>
      <c r="I2238" s="128"/>
      <c r="L2238" s="128"/>
      <c r="M2238" s="128"/>
      <c r="N2238" s="128"/>
      <c r="O2238" s="128"/>
      <c r="P2238" s="129"/>
      <c r="S2238" s="128"/>
      <c r="T2238" s="128"/>
      <c r="U2238" s="128"/>
      <c r="V2238" s="128"/>
      <c r="W2238" s="129"/>
      <c r="Z2238" s="128"/>
      <c r="AA2238" s="128"/>
      <c r="AB2238" s="128"/>
      <c r="AC2238" s="128"/>
      <c r="AD2238" s="129"/>
      <c r="AK2238" s="128"/>
    </row>
    <row r="2239" spans="4:37" x14ac:dyDescent="0.3">
      <c r="D2239" s="127"/>
      <c r="E2239" s="128"/>
      <c r="F2239" s="128"/>
      <c r="G2239" s="128"/>
      <c r="H2239" s="128"/>
      <c r="I2239" s="128"/>
      <c r="L2239" s="128"/>
      <c r="M2239" s="128"/>
      <c r="N2239" s="128"/>
      <c r="O2239" s="128"/>
      <c r="P2239" s="129"/>
      <c r="S2239" s="128"/>
      <c r="T2239" s="128"/>
      <c r="U2239" s="128"/>
      <c r="V2239" s="128"/>
      <c r="W2239" s="129"/>
      <c r="Z2239" s="128"/>
      <c r="AA2239" s="128"/>
      <c r="AB2239" s="128"/>
      <c r="AC2239" s="128"/>
      <c r="AD2239" s="129"/>
      <c r="AK2239" s="128"/>
    </row>
    <row r="2240" spans="4:37" x14ac:dyDescent="0.3">
      <c r="D2240" s="127"/>
      <c r="E2240" s="128"/>
      <c r="F2240" s="128"/>
      <c r="G2240" s="128"/>
      <c r="H2240" s="128"/>
      <c r="I2240" s="128"/>
      <c r="L2240" s="128"/>
      <c r="M2240" s="128"/>
      <c r="N2240" s="128"/>
      <c r="O2240" s="128"/>
      <c r="P2240" s="129"/>
      <c r="S2240" s="128"/>
      <c r="T2240" s="128"/>
      <c r="U2240" s="128"/>
      <c r="V2240" s="128"/>
      <c r="W2240" s="129"/>
      <c r="Z2240" s="128"/>
      <c r="AA2240" s="128"/>
      <c r="AB2240" s="128"/>
      <c r="AC2240" s="128"/>
      <c r="AD2240" s="129"/>
      <c r="AK2240" s="128"/>
    </row>
    <row r="2241" spans="4:37" x14ac:dyDescent="0.3">
      <c r="D2241" s="127"/>
      <c r="E2241" s="128"/>
      <c r="F2241" s="128"/>
      <c r="G2241" s="128"/>
      <c r="H2241" s="128"/>
      <c r="I2241" s="128"/>
      <c r="L2241" s="128"/>
      <c r="M2241" s="128"/>
      <c r="N2241" s="128"/>
      <c r="O2241" s="128"/>
      <c r="P2241" s="129"/>
      <c r="S2241" s="128"/>
      <c r="T2241" s="128"/>
      <c r="U2241" s="128"/>
      <c r="V2241" s="128"/>
      <c r="W2241" s="129"/>
      <c r="Z2241" s="128"/>
      <c r="AA2241" s="128"/>
      <c r="AB2241" s="128"/>
      <c r="AC2241" s="128"/>
      <c r="AD2241" s="129"/>
      <c r="AK2241" s="128"/>
    </row>
    <row r="2242" spans="4:37" x14ac:dyDescent="0.3">
      <c r="D2242" s="127"/>
      <c r="E2242" s="128"/>
      <c r="F2242" s="128"/>
      <c r="G2242" s="128"/>
      <c r="H2242" s="128"/>
      <c r="I2242" s="128"/>
      <c r="L2242" s="128"/>
      <c r="M2242" s="128"/>
      <c r="N2242" s="128"/>
      <c r="O2242" s="128"/>
      <c r="P2242" s="129"/>
      <c r="S2242" s="128"/>
      <c r="T2242" s="128"/>
      <c r="U2242" s="128"/>
      <c r="V2242" s="128"/>
      <c r="W2242" s="129"/>
      <c r="Z2242" s="128"/>
      <c r="AA2242" s="128"/>
      <c r="AB2242" s="128"/>
      <c r="AC2242" s="128"/>
      <c r="AD2242" s="129"/>
      <c r="AK2242" s="128"/>
    </row>
    <row r="2243" spans="4:37" x14ac:dyDescent="0.3">
      <c r="D2243" s="127"/>
      <c r="E2243" s="128"/>
      <c r="F2243" s="128"/>
      <c r="G2243" s="128"/>
      <c r="H2243" s="128"/>
      <c r="I2243" s="128"/>
      <c r="L2243" s="128"/>
      <c r="M2243" s="128"/>
      <c r="N2243" s="128"/>
      <c r="O2243" s="128"/>
      <c r="P2243" s="129"/>
      <c r="S2243" s="128"/>
      <c r="T2243" s="128"/>
      <c r="U2243" s="128"/>
      <c r="V2243" s="128"/>
      <c r="W2243" s="129"/>
      <c r="Z2243" s="128"/>
      <c r="AA2243" s="128"/>
      <c r="AB2243" s="128"/>
      <c r="AC2243" s="128"/>
      <c r="AD2243" s="129"/>
      <c r="AK2243" s="128"/>
    </row>
    <row r="2244" spans="4:37" x14ac:dyDescent="0.3">
      <c r="D2244" s="127"/>
      <c r="E2244" s="128"/>
      <c r="F2244" s="128"/>
      <c r="G2244" s="128"/>
      <c r="H2244" s="128"/>
      <c r="I2244" s="128"/>
      <c r="L2244" s="128"/>
      <c r="M2244" s="128"/>
      <c r="N2244" s="128"/>
      <c r="O2244" s="128"/>
      <c r="P2244" s="129"/>
      <c r="S2244" s="128"/>
      <c r="T2244" s="128"/>
      <c r="U2244" s="128"/>
      <c r="V2244" s="128"/>
      <c r="W2244" s="129"/>
      <c r="Z2244" s="128"/>
      <c r="AA2244" s="128"/>
      <c r="AB2244" s="128"/>
      <c r="AC2244" s="128"/>
      <c r="AD2244" s="129"/>
      <c r="AK2244" s="128"/>
    </row>
    <row r="2245" spans="4:37" x14ac:dyDescent="0.3">
      <c r="D2245" s="127"/>
      <c r="E2245" s="128"/>
      <c r="F2245" s="128"/>
      <c r="G2245" s="128"/>
      <c r="H2245" s="128"/>
      <c r="I2245" s="128"/>
      <c r="L2245" s="128"/>
      <c r="M2245" s="128"/>
      <c r="N2245" s="128"/>
      <c r="O2245" s="128"/>
      <c r="P2245" s="129"/>
      <c r="S2245" s="128"/>
      <c r="T2245" s="128"/>
      <c r="U2245" s="128"/>
      <c r="V2245" s="128"/>
      <c r="W2245" s="129"/>
      <c r="Z2245" s="128"/>
      <c r="AA2245" s="128"/>
      <c r="AB2245" s="128"/>
      <c r="AC2245" s="128"/>
      <c r="AD2245" s="129"/>
      <c r="AK2245" s="128"/>
    </row>
    <row r="2246" spans="4:37" x14ac:dyDescent="0.3">
      <c r="D2246" s="127"/>
      <c r="E2246" s="128"/>
      <c r="F2246" s="128"/>
      <c r="G2246" s="128"/>
      <c r="H2246" s="128"/>
      <c r="I2246" s="128"/>
      <c r="L2246" s="128"/>
      <c r="M2246" s="128"/>
      <c r="N2246" s="128"/>
      <c r="O2246" s="128"/>
      <c r="P2246" s="129"/>
      <c r="S2246" s="128"/>
      <c r="T2246" s="128"/>
      <c r="U2246" s="128"/>
      <c r="V2246" s="128"/>
      <c r="W2246" s="129"/>
      <c r="Z2246" s="128"/>
      <c r="AA2246" s="128"/>
      <c r="AB2246" s="128"/>
      <c r="AC2246" s="128"/>
      <c r="AD2246" s="129"/>
      <c r="AK2246" s="128"/>
    </row>
    <row r="2247" spans="4:37" x14ac:dyDescent="0.3">
      <c r="D2247" s="127"/>
      <c r="E2247" s="128"/>
      <c r="F2247" s="128"/>
      <c r="G2247" s="128"/>
      <c r="H2247" s="128"/>
      <c r="I2247" s="128"/>
      <c r="L2247" s="128"/>
      <c r="M2247" s="128"/>
      <c r="N2247" s="128"/>
      <c r="O2247" s="128"/>
      <c r="P2247" s="129"/>
      <c r="S2247" s="128"/>
      <c r="T2247" s="128"/>
      <c r="U2247" s="128"/>
      <c r="V2247" s="128"/>
      <c r="W2247" s="129"/>
      <c r="Z2247" s="128"/>
      <c r="AA2247" s="128"/>
      <c r="AB2247" s="128"/>
      <c r="AC2247" s="128"/>
      <c r="AD2247" s="129"/>
      <c r="AK2247" s="128"/>
    </row>
    <row r="2248" spans="4:37" x14ac:dyDescent="0.3">
      <c r="D2248" s="127"/>
      <c r="E2248" s="128"/>
      <c r="F2248" s="128"/>
      <c r="G2248" s="128"/>
      <c r="H2248" s="128"/>
      <c r="I2248" s="128"/>
      <c r="L2248" s="128"/>
      <c r="M2248" s="128"/>
      <c r="N2248" s="128"/>
      <c r="O2248" s="128"/>
      <c r="P2248" s="129"/>
      <c r="S2248" s="128"/>
      <c r="T2248" s="128"/>
      <c r="U2248" s="128"/>
      <c r="V2248" s="128"/>
      <c r="W2248" s="129"/>
      <c r="Z2248" s="128"/>
      <c r="AA2248" s="128"/>
      <c r="AB2248" s="128"/>
      <c r="AC2248" s="128"/>
      <c r="AD2248" s="129"/>
      <c r="AK2248" s="128"/>
    </row>
    <row r="2249" spans="4:37" x14ac:dyDescent="0.3">
      <c r="D2249" s="127"/>
      <c r="E2249" s="128"/>
      <c r="F2249" s="128"/>
      <c r="G2249" s="128"/>
      <c r="H2249" s="128"/>
      <c r="I2249" s="128"/>
      <c r="L2249" s="128"/>
      <c r="M2249" s="128"/>
      <c r="N2249" s="128"/>
      <c r="O2249" s="128"/>
      <c r="P2249" s="129"/>
      <c r="S2249" s="128"/>
      <c r="T2249" s="128"/>
      <c r="U2249" s="128"/>
      <c r="V2249" s="128"/>
      <c r="W2249" s="129"/>
      <c r="Z2249" s="128"/>
      <c r="AA2249" s="128"/>
      <c r="AB2249" s="128"/>
      <c r="AC2249" s="128"/>
      <c r="AD2249" s="129"/>
      <c r="AK2249" s="128"/>
    </row>
    <row r="2250" spans="4:37" x14ac:dyDescent="0.3">
      <c r="D2250" s="127"/>
      <c r="E2250" s="128"/>
      <c r="F2250" s="128"/>
      <c r="G2250" s="128"/>
      <c r="H2250" s="128"/>
      <c r="I2250" s="128"/>
      <c r="L2250" s="128"/>
      <c r="M2250" s="128"/>
      <c r="N2250" s="128"/>
      <c r="O2250" s="128"/>
      <c r="P2250" s="129"/>
      <c r="S2250" s="128"/>
      <c r="T2250" s="128"/>
      <c r="U2250" s="128"/>
      <c r="V2250" s="128"/>
      <c r="W2250" s="129"/>
      <c r="Z2250" s="128"/>
      <c r="AA2250" s="128"/>
      <c r="AB2250" s="128"/>
      <c r="AC2250" s="128"/>
      <c r="AD2250" s="129"/>
      <c r="AK2250" s="128"/>
    </row>
    <row r="2251" spans="4:37" x14ac:dyDescent="0.3">
      <c r="D2251" s="127"/>
      <c r="E2251" s="128"/>
      <c r="F2251" s="128"/>
      <c r="G2251" s="128"/>
      <c r="H2251" s="128"/>
      <c r="I2251" s="128"/>
      <c r="L2251" s="128"/>
      <c r="M2251" s="128"/>
      <c r="N2251" s="128"/>
      <c r="O2251" s="128"/>
      <c r="P2251" s="129"/>
      <c r="S2251" s="128"/>
      <c r="T2251" s="128"/>
      <c r="U2251" s="128"/>
      <c r="V2251" s="128"/>
      <c r="W2251" s="129"/>
      <c r="Z2251" s="128"/>
      <c r="AA2251" s="128"/>
      <c r="AB2251" s="128"/>
      <c r="AC2251" s="128"/>
      <c r="AD2251" s="129"/>
      <c r="AK2251" s="128"/>
    </row>
    <row r="2252" spans="4:37" x14ac:dyDescent="0.3">
      <c r="D2252" s="127"/>
      <c r="E2252" s="128"/>
      <c r="F2252" s="128"/>
      <c r="G2252" s="128"/>
      <c r="H2252" s="128"/>
      <c r="I2252" s="128"/>
      <c r="L2252" s="128"/>
      <c r="M2252" s="128"/>
      <c r="N2252" s="128"/>
      <c r="O2252" s="128"/>
      <c r="P2252" s="129"/>
      <c r="S2252" s="128"/>
      <c r="T2252" s="128"/>
      <c r="U2252" s="128"/>
      <c r="V2252" s="128"/>
      <c r="W2252" s="129"/>
      <c r="Z2252" s="128"/>
      <c r="AA2252" s="128"/>
      <c r="AB2252" s="128"/>
      <c r="AC2252" s="128"/>
      <c r="AD2252" s="129"/>
      <c r="AK2252" s="128"/>
    </row>
    <row r="2253" spans="4:37" x14ac:dyDescent="0.3">
      <c r="D2253" s="127"/>
      <c r="E2253" s="128"/>
      <c r="F2253" s="128"/>
      <c r="G2253" s="128"/>
      <c r="H2253" s="128"/>
      <c r="I2253" s="128"/>
      <c r="L2253" s="128"/>
      <c r="M2253" s="128"/>
      <c r="N2253" s="128"/>
      <c r="O2253" s="128"/>
      <c r="P2253" s="129"/>
      <c r="S2253" s="128"/>
      <c r="T2253" s="128"/>
      <c r="U2253" s="128"/>
      <c r="V2253" s="128"/>
      <c r="W2253" s="129"/>
      <c r="Z2253" s="128"/>
      <c r="AA2253" s="128"/>
      <c r="AB2253" s="128"/>
      <c r="AC2253" s="128"/>
      <c r="AD2253" s="129"/>
      <c r="AK2253" s="128"/>
    </row>
    <row r="2254" spans="4:37" x14ac:dyDescent="0.3">
      <c r="D2254" s="127"/>
      <c r="E2254" s="128"/>
      <c r="F2254" s="128"/>
      <c r="G2254" s="128"/>
      <c r="H2254" s="128"/>
      <c r="I2254" s="128"/>
      <c r="L2254" s="128"/>
      <c r="M2254" s="128"/>
      <c r="N2254" s="128"/>
      <c r="O2254" s="128"/>
      <c r="P2254" s="129"/>
      <c r="S2254" s="128"/>
      <c r="T2254" s="128"/>
      <c r="U2254" s="128"/>
      <c r="V2254" s="128"/>
      <c r="W2254" s="129"/>
      <c r="Z2254" s="128"/>
      <c r="AA2254" s="128"/>
      <c r="AB2254" s="128"/>
      <c r="AC2254" s="128"/>
      <c r="AD2254" s="129"/>
      <c r="AK2254" s="128"/>
    </row>
    <row r="2255" spans="4:37" x14ac:dyDescent="0.3">
      <c r="D2255" s="127"/>
      <c r="E2255" s="128"/>
      <c r="F2255" s="128"/>
      <c r="G2255" s="128"/>
      <c r="H2255" s="128"/>
      <c r="I2255" s="128"/>
      <c r="L2255" s="128"/>
      <c r="M2255" s="128"/>
      <c r="N2255" s="128"/>
      <c r="O2255" s="128"/>
      <c r="P2255" s="129"/>
      <c r="S2255" s="128"/>
      <c r="T2255" s="128"/>
      <c r="U2255" s="128"/>
      <c r="V2255" s="128"/>
      <c r="W2255" s="129"/>
      <c r="Z2255" s="128"/>
      <c r="AA2255" s="128"/>
      <c r="AB2255" s="128"/>
      <c r="AC2255" s="128"/>
      <c r="AD2255" s="129"/>
      <c r="AK2255" s="128"/>
    </row>
    <row r="2256" spans="4:37" x14ac:dyDescent="0.3">
      <c r="D2256" s="127"/>
      <c r="E2256" s="128"/>
      <c r="F2256" s="128"/>
      <c r="G2256" s="128"/>
      <c r="H2256" s="128"/>
      <c r="I2256" s="128"/>
      <c r="L2256" s="128"/>
      <c r="M2256" s="128"/>
      <c r="N2256" s="128"/>
      <c r="O2256" s="128"/>
      <c r="P2256" s="129"/>
      <c r="S2256" s="128"/>
      <c r="T2256" s="128"/>
      <c r="U2256" s="128"/>
      <c r="V2256" s="128"/>
      <c r="W2256" s="129"/>
      <c r="Z2256" s="128"/>
      <c r="AA2256" s="128"/>
      <c r="AB2256" s="128"/>
      <c r="AC2256" s="128"/>
      <c r="AD2256" s="129"/>
      <c r="AK2256" s="128"/>
    </row>
    <row r="2257" spans="4:37" x14ac:dyDescent="0.3">
      <c r="D2257" s="127"/>
      <c r="E2257" s="128"/>
      <c r="F2257" s="128"/>
      <c r="G2257" s="128"/>
      <c r="H2257" s="128"/>
      <c r="I2257" s="128"/>
      <c r="L2257" s="128"/>
      <c r="M2257" s="128"/>
      <c r="N2257" s="128"/>
      <c r="O2257" s="128"/>
      <c r="P2257" s="129"/>
      <c r="S2257" s="128"/>
      <c r="T2257" s="128"/>
      <c r="U2257" s="128"/>
      <c r="V2257" s="128"/>
      <c r="W2257" s="129"/>
      <c r="Z2257" s="128"/>
      <c r="AA2257" s="128"/>
      <c r="AB2257" s="128"/>
      <c r="AC2257" s="128"/>
      <c r="AD2257" s="129"/>
      <c r="AK2257" s="128"/>
    </row>
    <row r="2258" spans="4:37" x14ac:dyDescent="0.3">
      <c r="D2258" s="127"/>
      <c r="E2258" s="128"/>
      <c r="F2258" s="128"/>
      <c r="G2258" s="128"/>
      <c r="H2258" s="128"/>
      <c r="I2258" s="128"/>
      <c r="L2258" s="128"/>
      <c r="M2258" s="128"/>
      <c r="N2258" s="128"/>
      <c r="O2258" s="128"/>
      <c r="P2258" s="129"/>
      <c r="S2258" s="128"/>
      <c r="T2258" s="128"/>
      <c r="U2258" s="128"/>
      <c r="V2258" s="128"/>
      <c r="W2258" s="129"/>
      <c r="Z2258" s="128"/>
      <c r="AA2258" s="128"/>
      <c r="AB2258" s="128"/>
      <c r="AC2258" s="128"/>
      <c r="AD2258" s="129"/>
      <c r="AK2258" s="128"/>
    </row>
    <row r="2259" spans="4:37" x14ac:dyDescent="0.3">
      <c r="D2259" s="127"/>
      <c r="E2259" s="128"/>
      <c r="F2259" s="128"/>
      <c r="G2259" s="128"/>
      <c r="H2259" s="128"/>
      <c r="I2259" s="128"/>
      <c r="L2259" s="128"/>
      <c r="M2259" s="128"/>
      <c r="N2259" s="128"/>
      <c r="O2259" s="128"/>
      <c r="P2259" s="129"/>
      <c r="S2259" s="128"/>
      <c r="T2259" s="128"/>
      <c r="U2259" s="128"/>
      <c r="V2259" s="128"/>
      <c r="W2259" s="129"/>
      <c r="Z2259" s="128"/>
      <c r="AA2259" s="128"/>
      <c r="AB2259" s="128"/>
      <c r="AC2259" s="128"/>
      <c r="AD2259" s="129"/>
      <c r="AK2259" s="128"/>
    </row>
    <row r="2260" spans="4:37" x14ac:dyDescent="0.3">
      <c r="D2260" s="127"/>
      <c r="E2260" s="128"/>
      <c r="F2260" s="128"/>
      <c r="G2260" s="128"/>
      <c r="H2260" s="128"/>
      <c r="I2260" s="128"/>
      <c r="L2260" s="128"/>
      <c r="M2260" s="128"/>
      <c r="N2260" s="128"/>
      <c r="O2260" s="128"/>
      <c r="P2260" s="129"/>
      <c r="S2260" s="128"/>
      <c r="T2260" s="128"/>
      <c r="U2260" s="128"/>
      <c r="V2260" s="128"/>
      <c r="W2260" s="129"/>
      <c r="Z2260" s="128"/>
      <c r="AA2260" s="128"/>
      <c r="AB2260" s="128"/>
      <c r="AC2260" s="128"/>
      <c r="AD2260" s="129"/>
      <c r="AK2260" s="128"/>
    </row>
    <row r="2261" spans="4:37" x14ac:dyDescent="0.3">
      <c r="D2261" s="127"/>
      <c r="E2261" s="128"/>
      <c r="F2261" s="128"/>
      <c r="G2261" s="128"/>
      <c r="H2261" s="128"/>
      <c r="I2261" s="128"/>
      <c r="L2261" s="128"/>
      <c r="M2261" s="128"/>
      <c r="N2261" s="128"/>
      <c r="O2261" s="128"/>
      <c r="P2261" s="129"/>
      <c r="S2261" s="128"/>
      <c r="T2261" s="128"/>
      <c r="U2261" s="128"/>
      <c r="V2261" s="128"/>
      <c r="W2261" s="129"/>
      <c r="Z2261" s="128"/>
      <c r="AA2261" s="128"/>
      <c r="AB2261" s="128"/>
      <c r="AC2261" s="128"/>
      <c r="AD2261" s="129"/>
      <c r="AK2261" s="128"/>
    </row>
    <row r="2262" spans="4:37" x14ac:dyDescent="0.3">
      <c r="D2262" s="127"/>
      <c r="E2262" s="128"/>
      <c r="F2262" s="128"/>
      <c r="G2262" s="128"/>
      <c r="H2262" s="128"/>
      <c r="I2262" s="128"/>
      <c r="L2262" s="128"/>
      <c r="M2262" s="128"/>
      <c r="N2262" s="128"/>
      <c r="O2262" s="128"/>
      <c r="P2262" s="129"/>
      <c r="S2262" s="128"/>
      <c r="T2262" s="128"/>
      <c r="U2262" s="128"/>
      <c r="V2262" s="128"/>
      <c r="W2262" s="129"/>
      <c r="Z2262" s="128"/>
      <c r="AA2262" s="128"/>
      <c r="AB2262" s="128"/>
      <c r="AC2262" s="128"/>
      <c r="AD2262" s="129"/>
      <c r="AK2262" s="128"/>
    </row>
    <row r="2263" spans="4:37" x14ac:dyDescent="0.3">
      <c r="D2263" s="127"/>
      <c r="E2263" s="128"/>
      <c r="F2263" s="128"/>
      <c r="G2263" s="128"/>
      <c r="H2263" s="128"/>
      <c r="I2263" s="128"/>
      <c r="L2263" s="128"/>
      <c r="M2263" s="128"/>
      <c r="N2263" s="128"/>
      <c r="O2263" s="128"/>
      <c r="P2263" s="129"/>
      <c r="S2263" s="128"/>
      <c r="T2263" s="128"/>
      <c r="U2263" s="128"/>
      <c r="V2263" s="128"/>
      <c r="W2263" s="129"/>
      <c r="Z2263" s="128"/>
      <c r="AA2263" s="128"/>
      <c r="AB2263" s="128"/>
      <c r="AC2263" s="128"/>
      <c r="AD2263" s="129"/>
      <c r="AK2263" s="128"/>
    </row>
    <row r="2264" spans="4:37" x14ac:dyDescent="0.3">
      <c r="D2264" s="127"/>
      <c r="E2264" s="128"/>
      <c r="F2264" s="128"/>
      <c r="G2264" s="128"/>
      <c r="H2264" s="128"/>
      <c r="I2264" s="128"/>
      <c r="L2264" s="128"/>
      <c r="M2264" s="128"/>
      <c r="N2264" s="128"/>
      <c r="O2264" s="128"/>
      <c r="P2264" s="129"/>
      <c r="S2264" s="128"/>
      <c r="T2264" s="128"/>
      <c r="U2264" s="128"/>
      <c r="V2264" s="128"/>
      <c r="W2264" s="129"/>
      <c r="Z2264" s="128"/>
      <c r="AA2264" s="128"/>
      <c r="AB2264" s="128"/>
      <c r="AC2264" s="128"/>
      <c r="AD2264" s="129"/>
      <c r="AK2264" s="128"/>
    </row>
    <row r="2265" spans="4:37" x14ac:dyDescent="0.3">
      <c r="D2265" s="127"/>
      <c r="E2265" s="128"/>
      <c r="F2265" s="128"/>
      <c r="G2265" s="128"/>
      <c r="H2265" s="128"/>
      <c r="I2265" s="128"/>
      <c r="L2265" s="128"/>
      <c r="M2265" s="128"/>
      <c r="N2265" s="128"/>
      <c r="O2265" s="128"/>
      <c r="P2265" s="129"/>
      <c r="S2265" s="128"/>
      <c r="T2265" s="128"/>
      <c r="U2265" s="128"/>
      <c r="V2265" s="128"/>
      <c r="W2265" s="129"/>
      <c r="Z2265" s="128"/>
      <c r="AA2265" s="128"/>
      <c r="AB2265" s="128"/>
      <c r="AC2265" s="128"/>
      <c r="AD2265" s="129"/>
      <c r="AK2265" s="128"/>
    </row>
    <row r="2266" spans="4:37" x14ac:dyDescent="0.3">
      <c r="D2266" s="127"/>
      <c r="E2266" s="128"/>
      <c r="F2266" s="128"/>
      <c r="G2266" s="128"/>
      <c r="H2266" s="128"/>
      <c r="I2266" s="128"/>
      <c r="L2266" s="128"/>
      <c r="M2266" s="128"/>
      <c r="N2266" s="128"/>
      <c r="O2266" s="128"/>
      <c r="P2266" s="129"/>
      <c r="S2266" s="128"/>
      <c r="T2266" s="128"/>
      <c r="U2266" s="128"/>
      <c r="V2266" s="128"/>
      <c r="W2266" s="129"/>
      <c r="Z2266" s="128"/>
      <c r="AA2266" s="128"/>
      <c r="AB2266" s="128"/>
      <c r="AC2266" s="128"/>
      <c r="AD2266" s="129"/>
      <c r="AK2266" s="128"/>
    </row>
    <row r="2267" spans="4:37" x14ac:dyDescent="0.3">
      <c r="D2267" s="127"/>
      <c r="E2267" s="128"/>
      <c r="F2267" s="128"/>
      <c r="G2267" s="128"/>
      <c r="H2267" s="128"/>
      <c r="I2267" s="128"/>
      <c r="L2267" s="128"/>
      <c r="M2267" s="128"/>
      <c r="N2267" s="128"/>
      <c r="O2267" s="128"/>
      <c r="P2267" s="129"/>
      <c r="S2267" s="128"/>
      <c r="T2267" s="128"/>
      <c r="U2267" s="128"/>
      <c r="V2267" s="128"/>
      <c r="W2267" s="129"/>
      <c r="Z2267" s="128"/>
      <c r="AA2267" s="128"/>
      <c r="AB2267" s="128"/>
      <c r="AC2267" s="128"/>
      <c r="AD2267" s="129"/>
      <c r="AK2267" s="128"/>
    </row>
    <row r="2268" spans="4:37" x14ac:dyDescent="0.3">
      <c r="D2268" s="127"/>
      <c r="E2268" s="128"/>
      <c r="F2268" s="128"/>
      <c r="G2268" s="128"/>
      <c r="H2268" s="128"/>
      <c r="I2268" s="128"/>
      <c r="L2268" s="128"/>
      <c r="M2268" s="128"/>
      <c r="N2268" s="128"/>
      <c r="O2268" s="128"/>
      <c r="P2268" s="129"/>
      <c r="S2268" s="128"/>
      <c r="T2268" s="128"/>
      <c r="U2268" s="128"/>
      <c r="V2268" s="128"/>
      <c r="W2268" s="129"/>
      <c r="Z2268" s="128"/>
      <c r="AA2268" s="128"/>
      <c r="AB2268" s="128"/>
      <c r="AC2268" s="128"/>
      <c r="AD2268" s="129"/>
      <c r="AK2268" s="128"/>
    </row>
    <row r="2269" spans="4:37" x14ac:dyDescent="0.3">
      <c r="D2269" s="127"/>
      <c r="E2269" s="128"/>
      <c r="F2269" s="128"/>
      <c r="G2269" s="128"/>
      <c r="H2269" s="128"/>
      <c r="I2269" s="128"/>
      <c r="L2269" s="128"/>
      <c r="M2269" s="128"/>
      <c r="N2269" s="128"/>
      <c r="O2269" s="128"/>
      <c r="P2269" s="129"/>
      <c r="S2269" s="128"/>
      <c r="T2269" s="128"/>
      <c r="U2269" s="128"/>
      <c r="V2269" s="128"/>
      <c r="W2269" s="129"/>
      <c r="Z2269" s="128"/>
      <c r="AA2269" s="128"/>
      <c r="AB2269" s="128"/>
      <c r="AC2269" s="128"/>
      <c r="AD2269" s="129"/>
      <c r="AK2269" s="128"/>
    </row>
    <row r="2270" spans="4:37" x14ac:dyDescent="0.3">
      <c r="D2270" s="127"/>
      <c r="E2270" s="128"/>
      <c r="F2270" s="128"/>
      <c r="G2270" s="128"/>
      <c r="H2270" s="128"/>
      <c r="I2270" s="128"/>
      <c r="L2270" s="128"/>
      <c r="M2270" s="128"/>
      <c r="N2270" s="128"/>
      <c r="O2270" s="128"/>
      <c r="P2270" s="129"/>
      <c r="S2270" s="128"/>
      <c r="T2270" s="128"/>
      <c r="U2270" s="128"/>
      <c r="V2270" s="128"/>
      <c r="W2270" s="129"/>
      <c r="Z2270" s="128"/>
      <c r="AA2270" s="128"/>
      <c r="AB2270" s="128"/>
      <c r="AC2270" s="128"/>
      <c r="AD2270" s="129"/>
      <c r="AK2270" s="128"/>
    </row>
    <row r="2271" spans="4:37" x14ac:dyDescent="0.3">
      <c r="D2271" s="127"/>
      <c r="E2271" s="128"/>
      <c r="F2271" s="128"/>
      <c r="G2271" s="128"/>
      <c r="H2271" s="128"/>
      <c r="I2271" s="128"/>
      <c r="L2271" s="128"/>
      <c r="M2271" s="128"/>
      <c r="N2271" s="128"/>
      <c r="O2271" s="128"/>
      <c r="P2271" s="129"/>
      <c r="S2271" s="128"/>
      <c r="T2271" s="128"/>
      <c r="U2271" s="128"/>
      <c r="V2271" s="128"/>
      <c r="W2271" s="129"/>
      <c r="Z2271" s="128"/>
      <c r="AA2271" s="128"/>
      <c r="AB2271" s="128"/>
      <c r="AC2271" s="128"/>
      <c r="AD2271" s="129"/>
      <c r="AK2271" s="128"/>
    </row>
    <row r="2272" spans="4:37" x14ac:dyDescent="0.3">
      <c r="D2272" s="127"/>
      <c r="E2272" s="128"/>
      <c r="F2272" s="128"/>
      <c r="G2272" s="128"/>
      <c r="H2272" s="128"/>
      <c r="I2272" s="128"/>
      <c r="L2272" s="128"/>
      <c r="M2272" s="128"/>
      <c r="N2272" s="128"/>
      <c r="O2272" s="128"/>
      <c r="P2272" s="129"/>
      <c r="S2272" s="128"/>
      <c r="T2272" s="128"/>
      <c r="U2272" s="128"/>
      <c r="V2272" s="128"/>
      <c r="W2272" s="129"/>
      <c r="Z2272" s="128"/>
      <c r="AA2272" s="128"/>
      <c r="AB2272" s="128"/>
      <c r="AC2272" s="128"/>
      <c r="AD2272" s="129"/>
      <c r="AK2272" s="128"/>
    </row>
    <row r="2273" spans="4:37" x14ac:dyDescent="0.3">
      <c r="D2273" s="127"/>
      <c r="E2273" s="128"/>
      <c r="F2273" s="128"/>
      <c r="G2273" s="128"/>
      <c r="H2273" s="128"/>
      <c r="I2273" s="128"/>
      <c r="L2273" s="128"/>
      <c r="M2273" s="128"/>
      <c r="N2273" s="128"/>
      <c r="O2273" s="128"/>
      <c r="P2273" s="129"/>
      <c r="S2273" s="128"/>
      <c r="T2273" s="128"/>
      <c r="U2273" s="128"/>
      <c r="V2273" s="128"/>
      <c r="W2273" s="129"/>
      <c r="Z2273" s="128"/>
      <c r="AA2273" s="128"/>
      <c r="AB2273" s="128"/>
      <c r="AC2273" s="128"/>
      <c r="AD2273" s="129"/>
      <c r="AK2273" s="128"/>
    </row>
    <row r="2274" spans="4:37" x14ac:dyDescent="0.3">
      <c r="D2274" s="127"/>
      <c r="E2274" s="128"/>
      <c r="F2274" s="128"/>
      <c r="G2274" s="128"/>
      <c r="H2274" s="128"/>
      <c r="I2274" s="128"/>
      <c r="L2274" s="128"/>
      <c r="M2274" s="128"/>
      <c r="N2274" s="128"/>
      <c r="O2274" s="128"/>
      <c r="P2274" s="129"/>
      <c r="S2274" s="128"/>
      <c r="T2274" s="128"/>
      <c r="U2274" s="128"/>
      <c r="V2274" s="128"/>
      <c r="W2274" s="129"/>
      <c r="Z2274" s="128"/>
      <c r="AA2274" s="128"/>
      <c r="AB2274" s="128"/>
      <c r="AC2274" s="128"/>
      <c r="AD2274" s="129"/>
      <c r="AK2274" s="128"/>
    </row>
    <row r="2275" spans="4:37" x14ac:dyDescent="0.3">
      <c r="D2275" s="127"/>
      <c r="E2275" s="128"/>
      <c r="F2275" s="128"/>
      <c r="G2275" s="128"/>
      <c r="H2275" s="128"/>
      <c r="I2275" s="128"/>
      <c r="L2275" s="128"/>
      <c r="M2275" s="128"/>
      <c r="N2275" s="128"/>
      <c r="O2275" s="128"/>
      <c r="P2275" s="129"/>
      <c r="S2275" s="128"/>
      <c r="T2275" s="128"/>
      <c r="U2275" s="128"/>
      <c r="V2275" s="128"/>
      <c r="W2275" s="129"/>
      <c r="Z2275" s="128"/>
      <c r="AA2275" s="128"/>
      <c r="AB2275" s="128"/>
      <c r="AC2275" s="128"/>
      <c r="AD2275" s="129"/>
      <c r="AK2275" s="128"/>
    </row>
    <row r="2276" spans="4:37" x14ac:dyDescent="0.3">
      <c r="D2276" s="127"/>
      <c r="E2276" s="128"/>
      <c r="F2276" s="128"/>
      <c r="G2276" s="128"/>
      <c r="H2276" s="128"/>
      <c r="I2276" s="128"/>
      <c r="L2276" s="128"/>
      <c r="M2276" s="128"/>
      <c r="N2276" s="128"/>
      <c r="O2276" s="128"/>
      <c r="P2276" s="129"/>
      <c r="S2276" s="128"/>
      <c r="T2276" s="128"/>
      <c r="U2276" s="128"/>
      <c r="V2276" s="128"/>
      <c r="W2276" s="129"/>
      <c r="Z2276" s="128"/>
      <c r="AA2276" s="128"/>
      <c r="AB2276" s="128"/>
      <c r="AC2276" s="128"/>
      <c r="AD2276" s="129"/>
      <c r="AK2276" s="128"/>
    </row>
    <row r="2277" spans="4:37" x14ac:dyDescent="0.3">
      <c r="D2277" s="127"/>
      <c r="E2277" s="128"/>
      <c r="F2277" s="128"/>
      <c r="G2277" s="128"/>
      <c r="H2277" s="128"/>
      <c r="I2277" s="128"/>
      <c r="L2277" s="128"/>
      <c r="M2277" s="128"/>
      <c r="N2277" s="128"/>
      <c r="O2277" s="128"/>
      <c r="P2277" s="129"/>
      <c r="S2277" s="128"/>
      <c r="T2277" s="128"/>
      <c r="U2277" s="128"/>
      <c r="V2277" s="128"/>
      <c r="W2277" s="129"/>
      <c r="Z2277" s="128"/>
      <c r="AA2277" s="128"/>
      <c r="AB2277" s="128"/>
      <c r="AC2277" s="128"/>
      <c r="AD2277" s="129"/>
      <c r="AK2277" s="128"/>
    </row>
    <row r="2278" spans="4:37" x14ac:dyDescent="0.3">
      <c r="D2278" s="127"/>
      <c r="E2278" s="128"/>
      <c r="F2278" s="128"/>
      <c r="G2278" s="128"/>
      <c r="H2278" s="128"/>
      <c r="I2278" s="128"/>
      <c r="L2278" s="128"/>
      <c r="M2278" s="128"/>
      <c r="N2278" s="128"/>
      <c r="O2278" s="128"/>
      <c r="P2278" s="129"/>
      <c r="S2278" s="128"/>
      <c r="T2278" s="128"/>
      <c r="U2278" s="128"/>
      <c r="V2278" s="128"/>
      <c r="W2278" s="129"/>
      <c r="Z2278" s="128"/>
      <c r="AA2278" s="128"/>
      <c r="AB2278" s="128"/>
      <c r="AC2278" s="128"/>
      <c r="AD2278" s="129"/>
      <c r="AK2278" s="128"/>
    </row>
    <row r="2279" spans="4:37" x14ac:dyDescent="0.3">
      <c r="D2279" s="127"/>
      <c r="E2279" s="128"/>
      <c r="F2279" s="128"/>
      <c r="G2279" s="128"/>
      <c r="H2279" s="128"/>
      <c r="I2279" s="128"/>
      <c r="L2279" s="128"/>
      <c r="M2279" s="128"/>
      <c r="N2279" s="128"/>
      <c r="O2279" s="128"/>
      <c r="P2279" s="129"/>
      <c r="S2279" s="128"/>
      <c r="T2279" s="128"/>
      <c r="U2279" s="128"/>
      <c r="V2279" s="128"/>
      <c r="W2279" s="129"/>
      <c r="Z2279" s="128"/>
      <c r="AA2279" s="128"/>
      <c r="AB2279" s="128"/>
      <c r="AC2279" s="128"/>
      <c r="AD2279" s="129"/>
      <c r="AK2279" s="128"/>
    </row>
    <row r="2280" spans="4:37" x14ac:dyDescent="0.3">
      <c r="D2280" s="127"/>
      <c r="E2280" s="128"/>
      <c r="F2280" s="128"/>
      <c r="G2280" s="128"/>
      <c r="H2280" s="128"/>
      <c r="I2280" s="128"/>
      <c r="L2280" s="128"/>
      <c r="M2280" s="128"/>
      <c r="N2280" s="128"/>
      <c r="O2280" s="128"/>
      <c r="P2280" s="129"/>
      <c r="S2280" s="128"/>
      <c r="T2280" s="128"/>
      <c r="U2280" s="128"/>
      <c r="V2280" s="128"/>
      <c r="W2280" s="129"/>
      <c r="Z2280" s="128"/>
      <c r="AA2280" s="128"/>
      <c r="AB2280" s="128"/>
      <c r="AC2280" s="128"/>
      <c r="AD2280" s="129"/>
      <c r="AK2280" s="128"/>
    </row>
    <row r="2281" spans="4:37" x14ac:dyDescent="0.3">
      <c r="D2281" s="127"/>
      <c r="E2281" s="128"/>
      <c r="F2281" s="128"/>
      <c r="G2281" s="128"/>
      <c r="H2281" s="128"/>
      <c r="I2281" s="128"/>
      <c r="L2281" s="128"/>
      <c r="M2281" s="128"/>
      <c r="N2281" s="128"/>
      <c r="O2281" s="128"/>
      <c r="P2281" s="129"/>
      <c r="S2281" s="128"/>
      <c r="T2281" s="128"/>
      <c r="U2281" s="128"/>
      <c r="V2281" s="128"/>
      <c r="W2281" s="129"/>
      <c r="Z2281" s="128"/>
      <c r="AA2281" s="128"/>
      <c r="AB2281" s="128"/>
      <c r="AC2281" s="128"/>
      <c r="AD2281" s="129"/>
      <c r="AK2281" s="128"/>
    </row>
    <row r="2282" spans="4:37" x14ac:dyDescent="0.3">
      <c r="D2282" s="127"/>
      <c r="E2282" s="128"/>
      <c r="F2282" s="128"/>
      <c r="G2282" s="128"/>
      <c r="H2282" s="128"/>
      <c r="I2282" s="128"/>
      <c r="L2282" s="128"/>
      <c r="M2282" s="128"/>
      <c r="N2282" s="128"/>
      <c r="O2282" s="128"/>
      <c r="P2282" s="129"/>
      <c r="S2282" s="128"/>
      <c r="T2282" s="128"/>
      <c r="U2282" s="128"/>
      <c r="V2282" s="128"/>
      <c r="W2282" s="129"/>
      <c r="Z2282" s="128"/>
      <c r="AA2282" s="128"/>
      <c r="AB2282" s="128"/>
      <c r="AC2282" s="128"/>
      <c r="AD2282" s="129"/>
      <c r="AK2282" s="128"/>
    </row>
    <row r="2283" spans="4:37" x14ac:dyDescent="0.3">
      <c r="D2283" s="127"/>
      <c r="E2283" s="128"/>
      <c r="F2283" s="128"/>
      <c r="G2283" s="128"/>
      <c r="H2283" s="128"/>
      <c r="I2283" s="128"/>
      <c r="L2283" s="128"/>
      <c r="M2283" s="128"/>
      <c r="N2283" s="128"/>
      <c r="O2283" s="128"/>
      <c r="P2283" s="129"/>
      <c r="S2283" s="128"/>
      <c r="T2283" s="128"/>
      <c r="U2283" s="128"/>
      <c r="V2283" s="128"/>
      <c r="W2283" s="129"/>
      <c r="Z2283" s="128"/>
      <c r="AA2283" s="128"/>
      <c r="AB2283" s="128"/>
      <c r="AC2283" s="128"/>
      <c r="AD2283" s="129"/>
      <c r="AK2283" s="128"/>
    </row>
    <row r="2284" spans="4:37" x14ac:dyDescent="0.3">
      <c r="D2284" s="127"/>
      <c r="E2284" s="128"/>
      <c r="F2284" s="128"/>
      <c r="G2284" s="128"/>
      <c r="H2284" s="128"/>
      <c r="I2284" s="128"/>
      <c r="L2284" s="128"/>
      <c r="M2284" s="128"/>
      <c r="N2284" s="128"/>
      <c r="O2284" s="128"/>
      <c r="P2284" s="129"/>
      <c r="S2284" s="128"/>
      <c r="T2284" s="128"/>
      <c r="U2284" s="128"/>
      <c r="V2284" s="128"/>
      <c r="W2284" s="129"/>
      <c r="Z2284" s="128"/>
      <c r="AA2284" s="128"/>
      <c r="AB2284" s="128"/>
      <c r="AC2284" s="128"/>
      <c r="AD2284" s="129"/>
      <c r="AK2284" s="128"/>
    </row>
    <row r="2285" spans="4:37" x14ac:dyDescent="0.3">
      <c r="D2285" s="127"/>
      <c r="E2285" s="128"/>
      <c r="F2285" s="128"/>
      <c r="G2285" s="128"/>
      <c r="H2285" s="128"/>
      <c r="I2285" s="128"/>
      <c r="L2285" s="128"/>
      <c r="M2285" s="128"/>
      <c r="N2285" s="128"/>
      <c r="O2285" s="128"/>
      <c r="P2285" s="129"/>
      <c r="S2285" s="128"/>
      <c r="T2285" s="128"/>
      <c r="U2285" s="128"/>
      <c r="V2285" s="128"/>
      <c r="W2285" s="129"/>
      <c r="Z2285" s="128"/>
      <c r="AA2285" s="128"/>
      <c r="AB2285" s="128"/>
      <c r="AC2285" s="128"/>
      <c r="AD2285" s="129"/>
      <c r="AK2285" s="128"/>
    </row>
    <row r="2286" spans="4:37" x14ac:dyDescent="0.3">
      <c r="D2286" s="127"/>
      <c r="E2286" s="128"/>
      <c r="F2286" s="128"/>
      <c r="G2286" s="128"/>
      <c r="H2286" s="128"/>
      <c r="I2286" s="128"/>
      <c r="L2286" s="128"/>
      <c r="M2286" s="128"/>
      <c r="N2286" s="128"/>
      <c r="O2286" s="128"/>
      <c r="P2286" s="129"/>
      <c r="S2286" s="128"/>
      <c r="T2286" s="128"/>
      <c r="U2286" s="128"/>
      <c r="V2286" s="128"/>
      <c r="W2286" s="129"/>
      <c r="Z2286" s="128"/>
      <c r="AA2286" s="128"/>
      <c r="AB2286" s="128"/>
      <c r="AC2286" s="128"/>
      <c r="AD2286" s="129"/>
      <c r="AK2286" s="128"/>
    </row>
    <row r="2287" spans="4:37" x14ac:dyDescent="0.3">
      <c r="D2287" s="127"/>
      <c r="E2287" s="128"/>
      <c r="F2287" s="128"/>
      <c r="G2287" s="128"/>
      <c r="H2287" s="128"/>
      <c r="I2287" s="128"/>
      <c r="L2287" s="128"/>
      <c r="M2287" s="128"/>
      <c r="N2287" s="128"/>
      <c r="O2287" s="128"/>
      <c r="P2287" s="129"/>
      <c r="S2287" s="128"/>
      <c r="T2287" s="128"/>
      <c r="U2287" s="128"/>
      <c r="V2287" s="128"/>
      <c r="W2287" s="129"/>
      <c r="Z2287" s="128"/>
      <c r="AA2287" s="128"/>
      <c r="AB2287" s="128"/>
      <c r="AC2287" s="128"/>
      <c r="AD2287" s="129"/>
      <c r="AK2287" s="128"/>
    </row>
    <row r="2288" spans="4:37" x14ac:dyDescent="0.3">
      <c r="D2288" s="127"/>
      <c r="E2288" s="128"/>
      <c r="F2288" s="128"/>
      <c r="G2288" s="128"/>
      <c r="H2288" s="128"/>
      <c r="I2288" s="128"/>
      <c r="L2288" s="128"/>
      <c r="M2288" s="128"/>
      <c r="N2288" s="128"/>
      <c r="O2288" s="128"/>
      <c r="P2288" s="129"/>
      <c r="S2288" s="128"/>
      <c r="T2288" s="128"/>
      <c r="U2288" s="128"/>
      <c r="V2288" s="128"/>
      <c r="W2288" s="129"/>
      <c r="Z2288" s="128"/>
      <c r="AA2288" s="128"/>
      <c r="AB2288" s="128"/>
      <c r="AC2288" s="128"/>
      <c r="AD2288" s="129"/>
      <c r="AK2288" s="128"/>
    </row>
    <row r="2289" spans="4:37" x14ac:dyDescent="0.3">
      <c r="D2289" s="127"/>
      <c r="E2289" s="128"/>
      <c r="F2289" s="128"/>
      <c r="G2289" s="128"/>
      <c r="H2289" s="128"/>
      <c r="I2289" s="128"/>
      <c r="L2289" s="128"/>
      <c r="M2289" s="128"/>
      <c r="N2289" s="128"/>
      <c r="O2289" s="128"/>
      <c r="P2289" s="129"/>
      <c r="S2289" s="128"/>
      <c r="T2289" s="128"/>
      <c r="U2289" s="128"/>
      <c r="V2289" s="128"/>
      <c r="W2289" s="129"/>
      <c r="Z2289" s="128"/>
      <c r="AA2289" s="128"/>
      <c r="AB2289" s="128"/>
      <c r="AC2289" s="128"/>
      <c r="AD2289" s="129"/>
      <c r="AK2289" s="128"/>
    </row>
    <row r="2290" spans="4:37" x14ac:dyDescent="0.3">
      <c r="D2290" s="127"/>
      <c r="E2290" s="128"/>
      <c r="F2290" s="128"/>
      <c r="G2290" s="128"/>
      <c r="H2290" s="128"/>
      <c r="I2290" s="128"/>
      <c r="L2290" s="128"/>
      <c r="M2290" s="128"/>
      <c r="N2290" s="128"/>
      <c r="O2290" s="128"/>
      <c r="P2290" s="129"/>
      <c r="S2290" s="128"/>
      <c r="T2290" s="128"/>
      <c r="U2290" s="128"/>
      <c r="V2290" s="128"/>
      <c r="W2290" s="129"/>
      <c r="Z2290" s="128"/>
      <c r="AA2290" s="128"/>
      <c r="AB2290" s="128"/>
      <c r="AC2290" s="128"/>
      <c r="AD2290" s="129"/>
      <c r="AK2290" s="128"/>
    </row>
    <row r="2291" spans="4:37" x14ac:dyDescent="0.3">
      <c r="D2291" s="127"/>
      <c r="E2291" s="128"/>
      <c r="F2291" s="128"/>
      <c r="G2291" s="128"/>
      <c r="H2291" s="128"/>
      <c r="I2291" s="128"/>
      <c r="L2291" s="128"/>
      <c r="M2291" s="128"/>
      <c r="N2291" s="128"/>
      <c r="O2291" s="128"/>
      <c r="P2291" s="129"/>
      <c r="S2291" s="128"/>
      <c r="T2291" s="128"/>
      <c r="U2291" s="128"/>
      <c r="V2291" s="128"/>
      <c r="W2291" s="129"/>
      <c r="Z2291" s="128"/>
      <c r="AA2291" s="128"/>
      <c r="AB2291" s="128"/>
      <c r="AC2291" s="128"/>
      <c r="AD2291" s="129"/>
      <c r="AK2291" s="128"/>
    </row>
    <row r="2292" spans="4:37" x14ac:dyDescent="0.3">
      <c r="D2292" s="127"/>
      <c r="E2292" s="128"/>
      <c r="F2292" s="128"/>
      <c r="G2292" s="128"/>
      <c r="H2292" s="128"/>
      <c r="I2292" s="128"/>
      <c r="L2292" s="128"/>
      <c r="M2292" s="128"/>
      <c r="N2292" s="128"/>
      <c r="O2292" s="128"/>
      <c r="P2292" s="129"/>
      <c r="S2292" s="128"/>
      <c r="T2292" s="128"/>
      <c r="U2292" s="128"/>
      <c r="V2292" s="128"/>
      <c r="W2292" s="129"/>
      <c r="Z2292" s="128"/>
      <c r="AA2292" s="128"/>
      <c r="AB2292" s="128"/>
      <c r="AC2292" s="128"/>
      <c r="AD2292" s="129"/>
      <c r="AK2292" s="128"/>
    </row>
    <row r="2293" spans="4:37" x14ac:dyDescent="0.3">
      <c r="D2293" s="127"/>
      <c r="E2293" s="128"/>
      <c r="F2293" s="128"/>
      <c r="G2293" s="128"/>
      <c r="H2293" s="128"/>
      <c r="I2293" s="128"/>
      <c r="L2293" s="128"/>
      <c r="M2293" s="128"/>
      <c r="N2293" s="128"/>
      <c r="O2293" s="128"/>
      <c r="P2293" s="129"/>
      <c r="S2293" s="128"/>
      <c r="T2293" s="128"/>
      <c r="U2293" s="128"/>
      <c r="V2293" s="128"/>
      <c r="W2293" s="129"/>
      <c r="Z2293" s="128"/>
      <c r="AA2293" s="128"/>
      <c r="AB2293" s="128"/>
      <c r="AC2293" s="128"/>
      <c r="AD2293" s="129"/>
      <c r="AK2293" s="128"/>
    </row>
    <row r="2294" spans="4:37" x14ac:dyDescent="0.3">
      <c r="D2294" s="127"/>
      <c r="E2294" s="128"/>
      <c r="F2294" s="128"/>
      <c r="G2294" s="128"/>
      <c r="H2294" s="128"/>
      <c r="I2294" s="128"/>
      <c r="L2294" s="128"/>
      <c r="M2294" s="128"/>
      <c r="N2294" s="128"/>
      <c r="O2294" s="128"/>
      <c r="P2294" s="129"/>
      <c r="S2294" s="128"/>
      <c r="T2294" s="128"/>
      <c r="U2294" s="128"/>
      <c r="V2294" s="128"/>
      <c r="W2294" s="129"/>
      <c r="Z2294" s="128"/>
      <c r="AA2294" s="128"/>
      <c r="AB2294" s="128"/>
      <c r="AC2294" s="128"/>
      <c r="AD2294" s="129"/>
      <c r="AK2294" s="128"/>
    </row>
    <row r="2295" spans="4:37" x14ac:dyDescent="0.3">
      <c r="D2295" s="127"/>
      <c r="E2295" s="128"/>
      <c r="F2295" s="128"/>
      <c r="G2295" s="128"/>
      <c r="H2295" s="128"/>
      <c r="I2295" s="128"/>
      <c r="L2295" s="128"/>
      <c r="M2295" s="128"/>
      <c r="N2295" s="128"/>
      <c r="O2295" s="128"/>
      <c r="P2295" s="129"/>
      <c r="S2295" s="128"/>
      <c r="T2295" s="128"/>
      <c r="U2295" s="128"/>
      <c r="V2295" s="128"/>
      <c r="W2295" s="129"/>
      <c r="Z2295" s="128"/>
      <c r="AA2295" s="128"/>
      <c r="AB2295" s="128"/>
      <c r="AC2295" s="128"/>
      <c r="AD2295" s="129"/>
      <c r="AK2295" s="128"/>
    </row>
    <row r="2296" spans="4:37" x14ac:dyDescent="0.3">
      <c r="D2296" s="127"/>
      <c r="E2296" s="128"/>
      <c r="F2296" s="128"/>
      <c r="G2296" s="128"/>
      <c r="H2296" s="128"/>
      <c r="I2296" s="128"/>
      <c r="L2296" s="128"/>
      <c r="M2296" s="128"/>
      <c r="N2296" s="128"/>
      <c r="O2296" s="128"/>
      <c r="P2296" s="129"/>
      <c r="S2296" s="128"/>
      <c r="T2296" s="128"/>
      <c r="U2296" s="128"/>
      <c r="V2296" s="128"/>
      <c r="W2296" s="129"/>
      <c r="Z2296" s="128"/>
      <c r="AA2296" s="128"/>
      <c r="AB2296" s="128"/>
      <c r="AC2296" s="128"/>
      <c r="AD2296" s="129"/>
      <c r="AK2296" s="128"/>
    </row>
    <row r="2297" spans="4:37" x14ac:dyDescent="0.3">
      <c r="D2297" s="127"/>
      <c r="E2297" s="128"/>
      <c r="F2297" s="128"/>
      <c r="G2297" s="128"/>
      <c r="H2297" s="128"/>
      <c r="I2297" s="128"/>
      <c r="L2297" s="128"/>
      <c r="M2297" s="128"/>
      <c r="N2297" s="128"/>
      <c r="O2297" s="128"/>
      <c r="P2297" s="129"/>
      <c r="S2297" s="128"/>
      <c r="T2297" s="128"/>
      <c r="U2297" s="128"/>
      <c r="V2297" s="128"/>
      <c r="W2297" s="129"/>
      <c r="Z2297" s="128"/>
      <c r="AA2297" s="128"/>
      <c r="AB2297" s="128"/>
      <c r="AC2297" s="128"/>
      <c r="AD2297" s="129"/>
      <c r="AK2297" s="128"/>
    </row>
    <row r="2298" spans="4:37" x14ac:dyDescent="0.3">
      <c r="D2298" s="127"/>
      <c r="E2298" s="128"/>
      <c r="F2298" s="128"/>
      <c r="G2298" s="128"/>
      <c r="H2298" s="128"/>
      <c r="I2298" s="128"/>
      <c r="L2298" s="128"/>
      <c r="M2298" s="128"/>
      <c r="N2298" s="128"/>
      <c r="O2298" s="128"/>
      <c r="P2298" s="129"/>
      <c r="S2298" s="128"/>
      <c r="T2298" s="128"/>
      <c r="U2298" s="128"/>
      <c r="V2298" s="128"/>
      <c r="W2298" s="129"/>
      <c r="Z2298" s="128"/>
      <c r="AA2298" s="128"/>
      <c r="AB2298" s="128"/>
      <c r="AC2298" s="128"/>
      <c r="AD2298" s="129"/>
      <c r="AK2298" s="128"/>
    </row>
    <row r="2299" spans="4:37" x14ac:dyDescent="0.3">
      <c r="D2299" s="127"/>
      <c r="E2299" s="128"/>
      <c r="F2299" s="128"/>
      <c r="G2299" s="128"/>
      <c r="H2299" s="128"/>
      <c r="I2299" s="128"/>
      <c r="L2299" s="128"/>
      <c r="M2299" s="128"/>
      <c r="N2299" s="128"/>
      <c r="O2299" s="128"/>
      <c r="P2299" s="129"/>
      <c r="S2299" s="128"/>
      <c r="T2299" s="128"/>
      <c r="U2299" s="128"/>
      <c r="V2299" s="128"/>
      <c r="W2299" s="129"/>
      <c r="Z2299" s="128"/>
      <c r="AA2299" s="128"/>
      <c r="AB2299" s="128"/>
      <c r="AC2299" s="128"/>
      <c r="AD2299" s="129"/>
      <c r="AK2299" s="128"/>
    </row>
    <row r="2300" spans="4:37" x14ac:dyDescent="0.3">
      <c r="D2300" s="127"/>
      <c r="E2300" s="128"/>
      <c r="F2300" s="128"/>
      <c r="G2300" s="128"/>
      <c r="H2300" s="128"/>
      <c r="I2300" s="128"/>
      <c r="L2300" s="128"/>
      <c r="M2300" s="128"/>
      <c r="N2300" s="128"/>
      <c r="O2300" s="128"/>
      <c r="P2300" s="129"/>
      <c r="S2300" s="128"/>
      <c r="T2300" s="128"/>
      <c r="U2300" s="128"/>
      <c r="V2300" s="128"/>
      <c r="W2300" s="129"/>
      <c r="Z2300" s="128"/>
      <c r="AA2300" s="128"/>
      <c r="AB2300" s="128"/>
      <c r="AC2300" s="128"/>
      <c r="AD2300" s="129"/>
      <c r="AK2300" s="128"/>
    </row>
    <row r="2301" spans="4:37" x14ac:dyDescent="0.3">
      <c r="D2301" s="127"/>
      <c r="E2301" s="128"/>
      <c r="F2301" s="128"/>
      <c r="G2301" s="128"/>
      <c r="H2301" s="128"/>
      <c r="I2301" s="128"/>
      <c r="L2301" s="128"/>
      <c r="M2301" s="128"/>
      <c r="N2301" s="128"/>
      <c r="O2301" s="128"/>
      <c r="P2301" s="129"/>
      <c r="S2301" s="128"/>
      <c r="T2301" s="128"/>
      <c r="U2301" s="128"/>
      <c r="V2301" s="128"/>
      <c r="W2301" s="129"/>
      <c r="Z2301" s="128"/>
      <c r="AA2301" s="128"/>
      <c r="AB2301" s="128"/>
      <c r="AC2301" s="128"/>
      <c r="AD2301" s="129"/>
      <c r="AK2301" s="128"/>
    </row>
    <row r="2302" spans="4:37" x14ac:dyDescent="0.3">
      <c r="D2302" s="127"/>
      <c r="E2302" s="128"/>
      <c r="F2302" s="128"/>
      <c r="G2302" s="128"/>
      <c r="H2302" s="128"/>
      <c r="I2302" s="128"/>
      <c r="L2302" s="128"/>
      <c r="M2302" s="128"/>
      <c r="N2302" s="128"/>
      <c r="O2302" s="128"/>
      <c r="P2302" s="129"/>
      <c r="S2302" s="128"/>
      <c r="T2302" s="128"/>
      <c r="U2302" s="128"/>
      <c r="V2302" s="128"/>
      <c r="W2302" s="129"/>
      <c r="Z2302" s="128"/>
      <c r="AA2302" s="128"/>
      <c r="AB2302" s="128"/>
      <c r="AC2302" s="128"/>
      <c r="AD2302" s="129"/>
      <c r="AK2302" s="128"/>
    </row>
    <row r="2303" spans="4:37" x14ac:dyDescent="0.3">
      <c r="D2303" s="127"/>
      <c r="E2303" s="128"/>
      <c r="F2303" s="128"/>
      <c r="G2303" s="128"/>
      <c r="H2303" s="128"/>
      <c r="I2303" s="128"/>
      <c r="L2303" s="128"/>
      <c r="M2303" s="128"/>
      <c r="N2303" s="128"/>
      <c r="O2303" s="128"/>
      <c r="P2303" s="129"/>
      <c r="S2303" s="128"/>
      <c r="T2303" s="128"/>
      <c r="U2303" s="128"/>
      <c r="V2303" s="128"/>
      <c r="W2303" s="129"/>
      <c r="Z2303" s="128"/>
      <c r="AA2303" s="128"/>
      <c r="AB2303" s="128"/>
      <c r="AC2303" s="128"/>
      <c r="AD2303" s="129"/>
      <c r="AK2303" s="128"/>
    </row>
    <row r="2304" spans="4:37" x14ac:dyDescent="0.3">
      <c r="D2304" s="127"/>
      <c r="E2304" s="128"/>
      <c r="F2304" s="128"/>
      <c r="G2304" s="128"/>
      <c r="H2304" s="128"/>
      <c r="I2304" s="128"/>
      <c r="L2304" s="128"/>
      <c r="M2304" s="128"/>
      <c r="N2304" s="128"/>
      <c r="O2304" s="128"/>
      <c r="P2304" s="129"/>
      <c r="S2304" s="128"/>
      <c r="T2304" s="128"/>
      <c r="U2304" s="128"/>
      <c r="V2304" s="128"/>
      <c r="W2304" s="129"/>
      <c r="Z2304" s="128"/>
      <c r="AA2304" s="128"/>
      <c r="AB2304" s="128"/>
      <c r="AC2304" s="128"/>
      <c r="AD2304" s="129"/>
      <c r="AK2304" s="128"/>
    </row>
    <row r="2305" spans="4:37" x14ac:dyDescent="0.3">
      <c r="D2305" s="127"/>
      <c r="E2305" s="128"/>
      <c r="F2305" s="128"/>
      <c r="G2305" s="128"/>
      <c r="H2305" s="128"/>
      <c r="I2305" s="128"/>
      <c r="L2305" s="128"/>
      <c r="M2305" s="128"/>
      <c r="N2305" s="128"/>
      <c r="O2305" s="128"/>
      <c r="P2305" s="129"/>
      <c r="S2305" s="128"/>
      <c r="T2305" s="128"/>
      <c r="U2305" s="128"/>
      <c r="V2305" s="128"/>
      <c r="W2305" s="129"/>
      <c r="Z2305" s="128"/>
      <c r="AA2305" s="128"/>
      <c r="AB2305" s="128"/>
      <c r="AC2305" s="128"/>
      <c r="AD2305" s="129"/>
      <c r="AK2305" s="128"/>
    </row>
    <row r="2306" spans="4:37" x14ac:dyDescent="0.3">
      <c r="D2306" s="127"/>
      <c r="E2306" s="128"/>
      <c r="F2306" s="128"/>
      <c r="G2306" s="128"/>
      <c r="H2306" s="128"/>
      <c r="I2306" s="128"/>
      <c r="L2306" s="128"/>
      <c r="M2306" s="128"/>
      <c r="N2306" s="128"/>
      <c r="O2306" s="128"/>
      <c r="P2306" s="129"/>
      <c r="S2306" s="128"/>
      <c r="T2306" s="128"/>
      <c r="U2306" s="128"/>
      <c r="V2306" s="128"/>
      <c r="W2306" s="129"/>
      <c r="Z2306" s="128"/>
      <c r="AA2306" s="128"/>
      <c r="AB2306" s="128"/>
      <c r="AC2306" s="128"/>
      <c r="AD2306" s="129"/>
      <c r="AK2306" s="128"/>
    </row>
    <row r="2307" spans="4:37" x14ac:dyDescent="0.3">
      <c r="D2307" s="127"/>
      <c r="E2307" s="128"/>
      <c r="F2307" s="128"/>
      <c r="G2307" s="128"/>
      <c r="H2307" s="128"/>
      <c r="I2307" s="128"/>
      <c r="L2307" s="128"/>
      <c r="M2307" s="128"/>
      <c r="N2307" s="128"/>
      <c r="O2307" s="128"/>
      <c r="P2307" s="129"/>
      <c r="S2307" s="128"/>
      <c r="T2307" s="128"/>
      <c r="U2307" s="128"/>
      <c r="V2307" s="128"/>
      <c r="W2307" s="129"/>
      <c r="Z2307" s="128"/>
      <c r="AA2307" s="128"/>
      <c r="AB2307" s="128"/>
      <c r="AC2307" s="128"/>
      <c r="AD2307" s="129"/>
      <c r="AK2307" s="128"/>
    </row>
    <row r="2308" spans="4:37" x14ac:dyDescent="0.3">
      <c r="D2308" s="127"/>
      <c r="E2308" s="128"/>
      <c r="F2308" s="128"/>
      <c r="G2308" s="128"/>
      <c r="H2308" s="128"/>
      <c r="I2308" s="128"/>
      <c r="L2308" s="128"/>
      <c r="M2308" s="128"/>
      <c r="N2308" s="128"/>
      <c r="O2308" s="128"/>
      <c r="P2308" s="129"/>
      <c r="S2308" s="128"/>
      <c r="T2308" s="128"/>
      <c r="U2308" s="128"/>
      <c r="V2308" s="128"/>
      <c r="W2308" s="129"/>
      <c r="Z2308" s="128"/>
      <c r="AA2308" s="128"/>
      <c r="AB2308" s="128"/>
      <c r="AC2308" s="128"/>
      <c r="AD2308" s="129"/>
      <c r="AK2308" s="128"/>
    </row>
    <row r="2309" spans="4:37" x14ac:dyDescent="0.3">
      <c r="D2309" s="127"/>
      <c r="E2309" s="128"/>
      <c r="F2309" s="128"/>
      <c r="G2309" s="128"/>
      <c r="H2309" s="128"/>
      <c r="I2309" s="128"/>
      <c r="L2309" s="128"/>
      <c r="M2309" s="128"/>
      <c r="N2309" s="128"/>
      <c r="O2309" s="128"/>
      <c r="P2309" s="129"/>
      <c r="S2309" s="128"/>
      <c r="T2309" s="128"/>
      <c r="U2309" s="128"/>
      <c r="V2309" s="128"/>
      <c r="W2309" s="129"/>
      <c r="Z2309" s="128"/>
      <c r="AA2309" s="128"/>
      <c r="AB2309" s="128"/>
      <c r="AC2309" s="128"/>
      <c r="AD2309" s="129"/>
      <c r="AK2309" s="128"/>
    </row>
    <row r="2310" spans="4:37" x14ac:dyDescent="0.3">
      <c r="D2310" s="127"/>
      <c r="E2310" s="128"/>
      <c r="F2310" s="128"/>
      <c r="G2310" s="128"/>
      <c r="H2310" s="128"/>
      <c r="I2310" s="128"/>
      <c r="L2310" s="128"/>
      <c r="M2310" s="128"/>
      <c r="N2310" s="128"/>
      <c r="O2310" s="128"/>
      <c r="P2310" s="129"/>
      <c r="S2310" s="128"/>
      <c r="T2310" s="128"/>
      <c r="U2310" s="128"/>
      <c r="V2310" s="128"/>
      <c r="W2310" s="129"/>
      <c r="Z2310" s="128"/>
      <c r="AA2310" s="128"/>
      <c r="AB2310" s="128"/>
      <c r="AC2310" s="128"/>
      <c r="AD2310" s="129"/>
      <c r="AK2310" s="128"/>
    </row>
    <row r="2311" spans="4:37" x14ac:dyDescent="0.3">
      <c r="D2311" s="127"/>
      <c r="E2311" s="128"/>
      <c r="F2311" s="128"/>
      <c r="G2311" s="128"/>
      <c r="H2311" s="128"/>
      <c r="I2311" s="128"/>
      <c r="L2311" s="128"/>
      <c r="M2311" s="128"/>
      <c r="N2311" s="128"/>
      <c r="O2311" s="128"/>
      <c r="P2311" s="129"/>
      <c r="S2311" s="128"/>
      <c r="T2311" s="128"/>
      <c r="U2311" s="128"/>
      <c r="V2311" s="128"/>
      <c r="W2311" s="129"/>
      <c r="Z2311" s="128"/>
      <c r="AA2311" s="128"/>
      <c r="AB2311" s="128"/>
      <c r="AC2311" s="128"/>
      <c r="AD2311" s="129"/>
      <c r="AK2311" s="128"/>
    </row>
    <row r="2312" spans="4:37" x14ac:dyDescent="0.3">
      <c r="D2312" s="127"/>
      <c r="E2312" s="128"/>
      <c r="F2312" s="128"/>
      <c r="G2312" s="128"/>
      <c r="H2312" s="128"/>
      <c r="I2312" s="128"/>
      <c r="L2312" s="128"/>
      <c r="M2312" s="128"/>
      <c r="N2312" s="128"/>
      <c r="O2312" s="128"/>
      <c r="P2312" s="129"/>
      <c r="S2312" s="128"/>
      <c r="T2312" s="128"/>
      <c r="U2312" s="128"/>
      <c r="V2312" s="128"/>
      <c r="W2312" s="129"/>
      <c r="Z2312" s="128"/>
      <c r="AA2312" s="128"/>
      <c r="AB2312" s="128"/>
      <c r="AC2312" s="128"/>
      <c r="AD2312" s="129"/>
      <c r="AK2312" s="128"/>
    </row>
    <row r="2313" spans="4:37" x14ac:dyDescent="0.3">
      <c r="D2313" s="127"/>
      <c r="E2313" s="128"/>
      <c r="F2313" s="128"/>
      <c r="G2313" s="128"/>
      <c r="H2313" s="128"/>
      <c r="I2313" s="128"/>
      <c r="L2313" s="128"/>
      <c r="M2313" s="128"/>
      <c r="N2313" s="128"/>
      <c r="O2313" s="128"/>
      <c r="P2313" s="129"/>
      <c r="S2313" s="128"/>
      <c r="T2313" s="128"/>
      <c r="U2313" s="128"/>
      <c r="V2313" s="128"/>
      <c r="W2313" s="129"/>
      <c r="Z2313" s="128"/>
      <c r="AA2313" s="128"/>
      <c r="AB2313" s="128"/>
      <c r="AC2313" s="128"/>
      <c r="AD2313" s="129"/>
      <c r="AK2313" s="128"/>
    </row>
    <row r="2314" spans="4:37" x14ac:dyDescent="0.3">
      <c r="D2314" s="127"/>
      <c r="E2314" s="128"/>
      <c r="F2314" s="128"/>
      <c r="G2314" s="128"/>
      <c r="H2314" s="128"/>
      <c r="I2314" s="128"/>
      <c r="L2314" s="128"/>
      <c r="M2314" s="128"/>
      <c r="N2314" s="128"/>
      <c r="O2314" s="128"/>
      <c r="P2314" s="129"/>
      <c r="S2314" s="128"/>
      <c r="T2314" s="128"/>
      <c r="U2314" s="128"/>
      <c r="V2314" s="128"/>
      <c r="W2314" s="129"/>
      <c r="Z2314" s="128"/>
      <c r="AA2314" s="128"/>
      <c r="AB2314" s="128"/>
      <c r="AC2314" s="128"/>
      <c r="AD2314" s="129"/>
      <c r="AK2314" s="128"/>
    </row>
    <row r="2315" spans="4:37" x14ac:dyDescent="0.3">
      <c r="D2315" s="127"/>
      <c r="E2315" s="128"/>
      <c r="F2315" s="128"/>
      <c r="G2315" s="128"/>
      <c r="H2315" s="128"/>
      <c r="I2315" s="128"/>
      <c r="L2315" s="128"/>
      <c r="M2315" s="128"/>
      <c r="N2315" s="128"/>
      <c r="O2315" s="128"/>
      <c r="P2315" s="129"/>
      <c r="S2315" s="128"/>
      <c r="T2315" s="128"/>
      <c r="U2315" s="128"/>
      <c r="V2315" s="128"/>
      <c r="W2315" s="129"/>
      <c r="Z2315" s="128"/>
      <c r="AA2315" s="128"/>
      <c r="AB2315" s="128"/>
      <c r="AC2315" s="128"/>
      <c r="AD2315" s="129"/>
      <c r="AK2315" s="128"/>
    </row>
    <row r="2316" spans="4:37" x14ac:dyDescent="0.3">
      <c r="D2316" s="127"/>
      <c r="E2316" s="128"/>
      <c r="F2316" s="128"/>
      <c r="G2316" s="128"/>
      <c r="H2316" s="128"/>
      <c r="I2316" s="128"/>
      <c r="L2316" s="128"/>
      <c r="M2316" s="128"/>
      <c r="N2316" s="128"/>
      <c r="O2316" s="128"/>
      <c r="P2316" s="129"/>
      <c r="S2316" s="128"/>
      <c r="T2316" s="128"/>
      <c r="U2316" s="128"/>
      <c r="V2316" s="128"/>
      <c r="W2316" s="129"/>
      <c r="Z2316" s="128"/>
      <c r="AA2316" s="128"/>
      <c r="AB2316" s="128"/>
      <c r="AC2316" s="128"/>
      <c r="AD2316" s="129"/>
      <c r="AK2316" s="128"/>
    </row>
    <row r="2317" spans="4:37" x14ac:dyDescent="0.3">
      <c r="D2317" s="127"/>
      <c r="E2317" s="128"/>
      <c r="F2317" s="128"/>
      <c r="G2317" s="128"/>
      <c r="H2317" s="128"/>
      <c r="I2317" s="128"/>
      <c r="L2317" s="128"/>
      <c r="M2317" s="128"/>
      <c r="N2317" s="128"/>
      <c r="O2317" s="128"/>
      <c r="P2317" s="129"/>
      <c r="S2317" s="128"/>
      <c r="T2317" s="128"/>
      <c r="U2317" s="128"/>
      <c r="V2317" s="128"/>
      <c r="W2317" s="129"/>
      <c r="Z2317" s="128"/>
      <c r="AA2317" s="128"/>
      <c r="AB2317" s="128"/>
      <c r="AC2317" s="128"/>
      <c r="AD2317" s="129"/>
      <c r="AK2317" s="128"/>
    </row>
    <row r="2318" spans="4:37" x14ac:dyDescent="0.3">
      <c r="D2318" s="127"/>
      <c r="E2318" s="128"/>
      <c r="F2318" s="128"/>
      <c r="G2318" s="128"/>
      <c r="H2318" s="128"/>
      <c r="I2318" s="128"/>
      <c r="L2318" s="128"/>
      <c r="M2318" s="128"/>
      <c r="N2318" s="128"/>
      <c r="O2318" s="128"/>
      <c r="P2318" s="129"/>
      <c r="S2318" s="128"/>
      <c r="T2318" s="128"/>
      <c r="U2318" s="128"/>
      <c r="V2318" s="128"/>
      <c r="W2318" s="129"/>
      <c r="Z2318" s="128"/>
      <c r="AA2318" s="128"/>
      <c r="AB2318" s="128"/>
      <c r="AC2318" s="128"/>
      <c r="AD2318" s="129"/>
      <c r="AK2318" s="128"/>
    </row>
    <row r="2319" spans="4:37" x14ac:dyDescent="0.3">
      <c r="D2319" s="127"/>
      <c r="E2319" s="128"/>
      <c r="F2319" s="128"/>
      <c r="G2319" s="128"/>
      <c r="H2319" s="128"/>
      <c r="I2319" s="128"/>
      <c r="L2319" s="128"/>
      <c r="M2319" s="128"/>
      <c r="N2319" s="128"/>
      <c r="O2319" s="128"/>
      <c r="P2319" s="129"/>
      <c r="S2319" s="128"/>
      <c r="T2319" s="128"/>
      <c r="U2319" s="128"/>
      <c r="V2319" s="128"/>
      <c r="W2319" s="129"/>
      <c r="Z2319" s="128"/>
      <c r="AA2319" s="128"/>
      <c r="AB2319" s="128"/>
      <c r="AC2319" s="128"/>
      <c r="AD2319" s="129"/>
      <c r="AK2319" s="128"/>
    </row>
    <row r="2320" spans="4:37" x14ac:dyDescent="0.3">
      <c r="D2320" s="127"/>
      <c r="E2320" s="128"/>
      <c r="F2320" s="128"/>
      <c r="G2320" s="128"/>
      <c r="H2320" s="128"/>
      <c r="I2320" s="128"/>
      <c r="L2320" s="128"/>
      <c r="M2320" s="128"/>
      <c r="N2320" s="128"/>
      <c r="O2320" s="128"/>
      <c r="P2320" s="129"/>
      <c r="S2320" s="128"/>
      <c r="T2320" s="128"/>
      <c r="U2320" s="128"/>
      <c r="V2320" s="128"/>
      <c r="W2320" s="129"/>
      <c r="Z2320" s="128"/>
      <c r="AA2320" s="128"/>
      <c r="AB2320" s="128"/>
      <c r="AC2320" s="128"/>
      <c r="AD2320" s="129"/>
      <c r="AK2320" s="128"/>
    </row>
    <row r="2321" spans="4:37" x14ac:dyDescent="0.3">
      <c r="D2321" s="127"/>
      <c r="E2321" s="128"/>
      <c r="F2321" s="128"/>
      <c r="G2321" s="128"/>
      <c r="H2321" s="128"/>
      <c r="I2321" s="128"/>
      <c r="L2321" s="128"/>
      <c r="M2321" s="128"/>
      <c r="N2321" s="128"/>
      <c r="O2321" s="128"/>
      <c r="P2321" s="129"/>
      <c r="S2321" s="128"/>
      <c r="T2321" s="128"/>
      <c r="U2321" s="128"/>
      <c r="V2321" s="128"/>
      <c r="W2321" s="129"/>
      <c r="Z2321" s="128"/>
      <c r="AA2321" s="128"/>
      <c r="AB2321" s="128"/>
      <c r="AC2321" s="128"/>
      <c r="AD2321" s="129"/>
      <c r="AK2321" s="128"/>
    </row>
    <row r="2322" spans="4:37" x14ac:dyDescent="0.3">
      <c r="D2322" s="127"/>
      <c r="E2322" s="128"/>
      <c r="F2322" s="128"/>
      <c r="G2322" s="128"/>
      <c r="H2322" s="128"/>
      <c r="I2322" s="128"/>
      <c r="L2322" s="128"/>
      <c r="M2322" s="128"/>
      <c r="N2322" s="128"/>
      <c r="O2322" s="128"/>
      <c r="P2322" s="129"/>
      <c r="S2322" s="128"/>
      <c r="T2322" s="128"/>
      <c r="U2322" s="128"/>
      <c r="V2322" s="128"/>
      <c r="W2322" s="129"/>
      <c r="Z2322" s="128"/>
      <c r="AA2322" s="128"/>
      <c r="AB2322" s="128"/>
      <c r="AC2322" s="128"/>
      <c r="AD2322" s="129"/>
      <c r="AK2322" s="128"/>
    </row>
    <row r="2323" spans="4:37" x14ac:dyDescent="0.3">
      <c r="D2323" s="127"/>
      <c r="E2323" s="128"/>
      <c r="F2323" s="128"/>
      <c r="G2323" s="128"/>
      <c r="H2323" s="128"/>
      <c r="I2323" s="128"/>
      <c r="L2323" s="128"/>
      <c r="M2323" s="128"/>
      <c r="N2323" s="128"/>
      <c r="O2323" s="128"/>
      <c r="P2323" s="129"/>
      <c r="S2323" s="128"/>
      <c r="T2323" s="128"/>
      <c r="U2323" s="128"/>
      <c r="V2323" s="128"/>
      <c r="W2323" s="129"/>
      <c r="Z2323" s="128"/>
      <c r="AA2323" s="128"/>
      <c r="AB2323" s="128"/>
      <c r="AC2323" s="128"/>
      <c r="AD2323" s="129"/>
      <c r="AK2323" s="128"/>
    </row>
    <row r="2324" spans="4:37" x14ac:dyDescent="0.3">
      <c r="D2324" s="127"/>
      <c r="E2324" s="128"/>
      <c r="F2324" s="128"/>
      <c r="G2324" s="128"/>
      <c r="H2324" s="128"/>
      <c r="I2324" s="128"/>
      <c r="L2324" s="128"/>
      <c r="M2324" s="128"/>
      <c r="N2324" s="128"/>
      <c r="O2324" s="128"/>
      <c r="P2324" s="129"/>
      <c r="S2324" s="128"/>
      <c r="T2324" s="128"/>
      <c r="U2324" s="128"/>
      <c r="V2324" s="128"/>
      <c r="W2324" s="129"/>
      <c r="Z2324" s="128"/>
      <c r="AA2324" s="128"/>
      <c r="AB2324" s="128"/>
      <c r="AC2324" s="128"/>
      <c r="AD2324" s="129"/>
      <c r="AK2324" s="128"/>
    </row>
    <row r="2325" spans="4:37" x14ac:dyDescent="0.3">
      <c r="D2325" s="127"/>
      <c r="E2325" s="128"/>
      <c r="F2325" s="128"/>
      <c r="G2325" s="128"/>
      <c r="H2325" s="128"/>
      <c r="I2325" s="128"/>
      <c r="L2325" s="128"/>
      <c r="M2325" s="128"/>
      <c r="N2325" s="128"/>
      <c r="O2325" s="128"/>
      <c r="P2325" s="129"/>
      <c r="S2325" s="128"/>
      <c r="T2325" s="128"/>
      <c r="U2325" s="128"/>
      <c r="V2325" s="128"/>
      <c r="W2325" s="129"/>
      <c r="Z2325" s="128"/>
      <c r="AA2325" s="128"/>
      <c r="AB2325" s="128"/>
      <c r="AC2325" s="128"/>
      <c r="AD2325" s="129"/>
      <c r="AK2325" s="128"/>
    </row>
    <row r="2326" spans="4:37" x14ac:dyDescent="0.3">
      <c r="D2326" s="127"/>
      <c r="E2326" s="128"/>
      <c r="F2326" s="128"/>
      <c r="G2326" s="128"/>
      <c r="H2326" s="128"/>
      <c r="I2326" s="128"/>
      <c r="L2326" s="128"/>
      <c r="M2326" s="128"/>
      <c r="N2326" s="128"/>
      <c r="O2326" s="128"/>
      <c r="P2326" s="129"/>
      <c r="S2326" s="128"/>
      <c r="T2326" s="128"/>
      <c r="U2326" s="128"/>
      <c r="V2326" s="128"/>
      <c r="W2326" s="129"/>
      <c r="Z2326" s="128"/>
      <c r="AA2326" s="128"/>
      <c r="AB2326" s="128"/>
      <c r="AC2326" s="128"/>
      <c r="AD2326" s="129"/>
      <c r="AK2326" s="128"/>
    </row>
    <row r="2327" spans="4:37" x14ac:dyDescent="0.3">
      <c r="D2327" s="127"/>
      <c r="E2327" s="128"/>
      <c r="F2327" s="128"/>
      <c r="G2327" s="128"/>
      <c r="H2327" s="128"/>
      <c r="I2327" s="128"/>
      <c r="L2327" s="128"/>
      <c r="M2327" s="128"/>
      <c r="N2327" s="128"/>
      <c r="O2327" s="128"/>
      <c r="P2327" s="129"/>
      <c r="S2327" s="128"/>
      <c r="T2327" s="128"/>
      <c r="U2327" s="128"/>
      <c r="V2327" s="128"/>
      <c r="W2327" s="129"/>
      <c r="Z2327" s="128"/>
      <c r="AA2327" s="128"/>
      <c r="AB2327" s="128"/>
      <c r="AC2327" s="128"/>
      <c r="AD2327" s="129"/>
      <c r="AK2327" s="128"/>
    </row>
    <row r="2328" spans="4:37" x14ac:dyDescent="0.3">
      <c r="D2328" s="127"/>
      <c r="E2328" s="128"/>
      <c r="F2328" s="128"/>
      <c r="G2328" s="128"/>
      <c r="H2328" s="128"/>
      <c r="I2328" s="128"/>
      <c r="L2328" s="128"/>
      <c r="M2328" s="128"/>
      <c r="N2328" s="128"/>
      <c r="O2328" s="128"/>
      <c r="P2328" s="129"/>
      <c r="S2328" s="128"/>
      <c r="T2328" s="128"/>
      <c r="U2328" s="128"/>
      <c r="V2328" s="128"/>
      <c r="W2328" s="129"/>
      <c r="Z2328" s="128"/>
      <c r="AA2328" s="128"/>
      <c r="AB2328" s="128"/>
      <c r="AC2328" s="128"/>
      <c r="AD2328" s="129"/>
      <c r="AK2328" s="128"/>
    </row>
    <row r="2329" spans="4:37" x14ac:dyDescent="0.3">
      <c r="D2329" s="127"/>
      <c r="E2329" s="128"/>
      <c r="F2329" s="128"/>
      <c r="G2329" s="128"/>
      <c r="H2329" s="128"/>
      <c r="I2329" s="128"/>
      <c r="L2329" s="128"/>
      <c r="M2329" s="128"/>
      <c r="N2329" s="128"/>
      <c r="O2329" s="128"/>
      <c r="P2329" s="129"/>
      <c r="S2329" s="128"/>
      <c r="T2329" s="128"/>
      <c r="U2329" s="128"/>
      <c r="V2329" s="128"/>
      <c r="W2329" s="129"/>
      <c r="Z2329" s="128"/>
      <c r="AA2329" s="128"/>
      <c r="AB2329" s="128"/>
      <c r="AC2329" s="128"/>
      <c r="AD2329" s="129"/>
      <c r="AK2329" s="128"/>
    </row>
    <row r="2330" spans="4:37" x14ac:dyDescent="0.3">
      <c r="D2330" s="127"/>
      <c r="E2330" s="128"/>
      <c r="F2330" s="128"/>
      <c r="G2330" s="128"/>
      <c r="H2330" s="128"/>
      <c r="I2330" s="128"/>
      <c r="L2330" s="128"/>
      <c r="M2330" s="128"/>
      <c r="N2330" s="128"/>
      <c r="O2330" s="128"/>
      <c r="P2330" s="129"/>
      <c r="S2330" s="128"/>
      <c r="T2330" s="128"/>
      <c r="U2330" s="128"/>
      <c r="V2330" s="128"/>
      <c r="W2330" s="129"/>
      <c r="Z2330" s="128"/>
      <c r="AA2330" s="128"/>
      <c r="AB2330" s="128"/>
      <c r="AC2330" s="128"/>
      <c r="AD2330" s="129"/>
      <c r="AK2330" s="128"/>
    </row>
    <row r="2331" spans="4:37" x14ac:dyDescent="0.3">
      <c r="D2331" s="127"/>
      <c r="E2331" s="128"/>
      <c r="F2331" s="128"/>
      <c r="G2331" s="128"/>
      <c r="H2331" s="128"/>
      <c r="I2331" s="128"/>
      <c r="L2331" s="128"/>
      <c r="M2331" s="128"/>
      <c r="N2331" s="128"/>
      <c r="O2331" s="128"/>
      <c r="P2331" s="129"/>
      <c r="S2331" s="128"/>
      <c r="T2331" s="128"/>
      <c r="U2331" s="128"/>
      <c r="V2331" s="128"/>
      <c r="W2331" s="129"/>
      <c r="Z2331" s="128"/>
      <c r="AA2331" s="128"/>
      <c r="AB2331" s="128"/>
      <c r="AC2331" s="128"/>
      <c r="AD2331" s="129"/>
      <c r="AK2331" s="128"/>
    </row>
    <row r="2332" spans="4:37" x14ac:dyDescent="0.3">
      <c r="D2332" s="127"/>
      <c r="E2332" s="128"/>
      <c r="F2332" s="128"/>
      <c r="G2332" s="128"/>
      <c r="H2332" s="128"/>
      <c r="I2332" s="128"/>
      <c r="L2332" s="128"/>
      <c r="M2332" s="128"/>
      <c r="N2332" s="128"/>
      <c r="O2332" s="128"/>
      <c r="P2332" s="129"/>
      <c r="S2332" s="128"/>
      <c r="T2332" s="128"/>
      <c r="U2332" s="128"/>
      <c r="V2332" s="128"/>
      <c r="W2332" s="129"/>
      <c r="Z2332" s="128"/>
      <c r="AA2332" s="128"/>
      <c r="AB2332" s="128"/>
      <c r="AC2332" s="128"/>
      <c r="AD2332" s="129"/>
      <c r="AK2332" s="128"/>
    </row>
    <row r="2333" spans="4:37" x14ac:dyDescent="0.3">
      <c r="D2333" s="127"/>
      <c r="E2333" s="128"/>
      <c r="F2333" s="128"/>
      <c r="G2333" s="128"/>
      <c r="H2333" s="128"/>
      <c r="I2333" s="128"/>
      <c r="L2333" s="128"/>
      <c r="M2333" s="128"/>
      <c r="N2333" s="128"/>
      <c r="O2333" s="128"/>
      <c r="P2333" s="129"/>
      <c r="S2333" s="128"/>
      <c r="T2333" s="128"/>
      <c r="U2333" s="128"/>
      <c r="V2333" s="128"/>
      <c r="W2333" s="129"/>
      <c r="Z2333" s="128"/>
      <c r="AA2333" s="128"/>
      <c r="AB2333" s="128"/>
      <c r="AC2333" s="128"/>
      <c r="AD2333" s="129"/>
      <c r="AK2333" s="128"/>
    </row>
    <row r="2334" spans="4:37" x14ac:dyDescent="0.3">
      <c r="D2334" s="127"/>
      <c r="E2334" s="128"/>
      <c r="F2334" s="128"/>
      <c r="G2334" s="128"/>
      <c r="H2334" s="128"/>
      <c r="I2334" s="128"/>
      <c r="L2334" s="128"/>
      <c r="M2334" s="128"/>
      <c r="N2334" s="128"/>
      <c r="O2334" s="128"/>
      <c r="P2334" s="129"/>
      <c r="S2334" s="128"/>
      <c r="T2334" s="128"/>
      <c r="U2334" s="128"/>
      <c r="V2334" s="128"/>
      <c r="W2334" s="129"/>
      <c r="Z2334" s="128"/>
      <c r="AA2334" s="128"/>
      <c r="AB2334" s="128"/>
      <c r="AC2334" s="128"/>
      <c r="AD2334" s="129"/>
      <c r="AK2334" s="128"/>
    </row>
    <row r="2335" spans="4:37" x14ac:dyDescent="0.3">
      <c r="D2335" s="127"/>
      <c r="E2335" s="128"/>
      <c r="F2335" s="128"/>
      <c r="G2335" s="128"/>
      <c r="H2335" s="128"/>
      <c r="I2335" s="128"/>
      <c r="L2335" s="128"/>
      <c r="M2335" s="128"/>
      <c r="N2335" s="128"/>
      <c r="O2335" s="128"/>
      <c r="P2335" s="129"/>
      <c r="S2335" s="128"/>
      <c r="T2335" s="128"/>
      <c r="U2335" s="128"/>
      <c r="V2335" s="128"/>
      <c r="W2335" s="129"/>
      <c r="Z2335" s="128"/>
      <c r="AA2335" s="128"/>
      <c r="AB2335" s="128"/>
      <c r="AC2335" s="128"/>
      <c r="AD2335" s="129"/>
      <c r="AK2335" s="128"/>
    </row>
    <row r="2336" spans="4:37" x14ac:dyDescent="0.3">
      <c r="D2336" s="127"/>
      <c r="E2336" s="128"/>
      <c r="F2336" s="128"/>
      <c r="G2336" s="128"/>
      <c r="H2336" s="128"/>
      <c r="I2336" s="128"/>
      <c r="L2336" s="128"/>
      <c r="M2336" s="128"/>
      <c r="N2336" s="128"/>
      <c r="O2336" s="128"/>
      <c r="P2336" s="129"/>
      <c r="S2336" s="128"/>
      <c r="T2336" s="128"/>
      <c r="U2336" s="128"/>
      <c r="V2336" s="128"/>
      <c r="W2336" s="129"/>
      <c r="Z2336" s="128"/>
      <c r="AA2336" s="128"/>
      <c r="AB2336" s="128"/>
      <c r="AC2336" s="128"/>
      <c r="AD2336" s="129"/>
      <c r="AK2336" s="128"/>
    </row>
    <row r="2337" spans="4:37" x14ac:dyDescent="0.3">
      <c r="D2337" s="127"/>
      <c r="E2337" s="128"/>
      <c r="F2337" s="128"/>
      <c r="G2337" s="128"/>
      <c r="H2337" s="128"/>
      <c r="I2337" s="128"/>
      <c r="L2337" s="128"/>
      <c r="M2337" s="128"/>
      <c r="N2337" s="128"/>
      <c r="O2337" s="128"/>
      <c r="P2337" s="129"/>
      <c r="S2337" s="128"/>
      <c r="T2337" s="128"/>
      <c r="U2337" s="128"/>
      <c r="V2337" s="128"/>
      <c r="W2337" s="129"/>
      <c r="Z2337" s="128"/>
      <c r="AA2337" s="128"/>
      <c r="AB2337" s="128"/>
      <c r="AC2337" s="128"/>
      <c r="AD2337" s="129"/>
      <c r="AK2337" s="128"/>
    </row>
    <row r="2338" spans="4:37" x14ac:dyDescent="0.3">
      <c r="D2338" s="127"/>
      <c r="E2338" s="128"/>
      <c r="F2338" s="128"/>
      <c r="G2338" s="128"/>
      <c r="H2338" s="128"/>
      <c r="I2338" s="128"/>
      <c r="L2338" s="128"/>
      <c r="M2338" s="128"/>
      <c r="N2338" s="128"/>
      <c r="O2338" s="128"/>
      <c r="P2338" s="129"/>
      <c r="S2338" s="128"/>
      <c r="T2338" s="128"/>
      <c r="U2338" s="128"/>
      <c r="V2338" s="128"/>
      <c r="W2338" s="129"/>
      <c r="Z2338" s="128"/>
      <c r="AA2338" s="128"/>
      <c r="AB2338" s="128"/>
      <c r="AC2338" s="128"/>
      <c r="AD2338" s="129"/>
      <c r="AK2338" s="128"/>
    </row>
    <row r="2339" spans="4:37" x14ac:dyDescent="0.3">
      <c r="D2339" s="127"/>
      <c r="E2339" s="128"/>
      <c r="F2339" s="128"/>
      <c r="G2339" s="128"/>
      <c r="H2339" s="128"/>
      <c r="I2339" s="128"/>
      <c r="L2339" s="128"/>
      <c r="M2339" s="128"/>
      <c r="N2339" s="128"/>
      <c r="O2339" s="128"/>
      <c r="P2339" s="129"/>
      <c r="S2339" s="128"/>
      <c r="T2339" s="128"/>
      <c r="U2339" s="128"/>
      <c r="V2339" s="128"/>
      <c r="W2339" s="129"/>
      <c r="Z2339" s="128"/>
      <c r="AA2339" s="128"/>
      <c r="AB2339" s="128"/>
      <c r="AC2339" s="128"/>
      <c r="AD2339" s="129"/>
      <c r="AK2339" s="128"/>
    </row>
    <row r="2340" spans="4:37" x14ac:dyDescent="0.3">
      <c r="D2340" s="127"/>
      <c r="E2340" s="128"/>
      <c r="F2340" s="128"/>
      <c r="G2340" s="128"/>
      <c r="H2340" s="128"/>
      <c r="I2340" s="128"/>
      <c r="L2340" s="128"/>
      <c r="M2340" s="128"/>
      <c r="N2340" s="128"/>
      <c r="O2340" s="128"/>
      <c r="P2340" s="129"/>
      <c r="S2340" s="128"/>
      <c r="T2340" s="128"/>
      <c r="U2340" s="128"/>
      <c r="V2340" s="128"/>
      <c r="W2340" s="129"/>
      <c r="Z2340" s="128"/>
      <c r="AA2340" s="128"/>
      <c r="AB2340" s="128"/>
      <c r="AC2340" s="128"/>
      <c r="AD2340" s="129"/>
      <c r="AK2340" s="128"/>
    </row>
    <row r="2341" spans="4:37" x14ac:dyDescent="0.3">
      <c r="D2341" s="127"/>
      <c r="E2341" s="128"/>
      <c r="F2341" s="128"/>
      <c r="G2341" s="128"/>
      <c r="H2341" s="128"/>
      <c r="I2341" s="128"/>
      <c r="L2341" s="128"/>
      <c r="M2341" s="128"/>
      <c r="N2341" s="128"/>
      <c r="O2341" s="128"/>
      <c r="P2341" s="129"/>
      <c r="S2341" s="128"/>
      <c r="T2341" s="128"/>
      <c r="U2341" s="128"/>
      <c r="V2341" s="128"/>
      <c r="W2341" s="129"/>
      <c r="Z2341" s="128"/>
      <c r="AA2341" s="128"/>
      <c r="AB2341" s="128"/>
      <c r="AC2341" s="128"/>
      <c r="AD2341" s="129"/>
      <c r="AK2341" s="128"/>
    </row>
    <row r="2342" spans="4:37" x14ac:dyDescent="0.3">
      <c r="D2342" s="127"/>
      <c r="E2342" s="128"/>
      <c r="F2342" s="128"/>
      <c r="G2342" s="128"/>
      <c r="H2342" s="128"/>
      <c r="I2342" s="128"/>
      <c r="L2342" s="128"/>
      <c r="M2342" s="128"/>
      <c r="N2342" s="128"/>
      <c r="O2342" s="128"/>
      <c r="P2342" s="129"/>
      <c r="S2342" s="128"/>
      <c r="T2342" s="128"/>
      <c r="U2342" s="128"/>
      <c r="V2342" s="128"/>
      <c r="W2342" s="129"/>
      <c r="Z2342" s="128"/>
      <c r="AA2342" s="128"/>
      <c r="AB2342" s="128"/>
      <c r="AC2342" s="128"/>
      <c r="AD2342" s="129"/>
      <c r="AK2342" s="128"/>
    </row>
    <row r="2343" spans="4:37" x14ac:dyDescent="0.3">
      <c r="D2343" s="127"/>
      <c r="E2343" s="128"/>
      <c r="F2343" s="128"/>
      <c r="G2343" s="128"/>
      <c r="H2343" s="128"/>
      <c r="I2343" s="128"/>
      <c r="L2343" s="128"/>
      <c r="M2343" s="128"/>
      <c r="N2343" s="128"/>
      <c r="O2343" s="128"/>
      <c r="P2343" s="129"/>
      <c r="S2343" s="128"/>
      <c r="T2343" s="128"/>
      <c r="U2343" s="128"/>
      <c r="V2343" s="128"/>
      <c r="W2343" s="129"/>
      <c r="Z2343" s="128"/>
      <c r="AA2343" s="128"/>
      <c r="AB2343" s="128"/>
      <c r="AC2343" s="128"/>
      <c r="AD2343" s="129"/>
      <c r="AK2343" s="128"/>
    </row>
    <row r="2344" spans="4:37" x14ac:dyDescent="0.3">
      <c r="D2344" s="127"/>
      <c r="E2344" s="128"/>
      <c r="F2344" s="128"/>
      <c r="G2344" s="128"/>
      <c r="H2344" s="128"/>
      <c r="I2344" s="128"/>
      <c r="L2344" s="128"/>
      <c r="M2344" s="128"/>
      <c r="N2344" s="128"/>
      <c r="O2344" s="128"/>
      <c r="P2344" s="129"/>
      <c r="S2344" s="128"/>
      <c r="T2344" s="128"/>
      <c r="U2344" s="128"/>
      <c r="V2344" s="128"/>
      <c r="W2344" s="129"/>
      <c r="Z2344" s="128"/>
      <c r="AA2344" s="128"/>
      <c r="AB2344" s="128"/>
      <c r="AC2344" s="128"/>
      <c r="AD2344" s="129"/>
      <c r="AK2344" s="128"/>
    </row>
    <row r="2345" spans="4:37" x14ac:dyDescent="0.3">
      <c r="D2345" s="127"/>
      <c r="E2345" s="128"/>
      <c r="F2345" s="128"/>
      <c r="G2345" s="128"/>
      <c r="H2345" s="128"/>
      <c r="I2345" s="128"/>
      <c r="L2345" s="128"/>
      <c r="M2345" s="128"/>
      <c r="N2345" s="128"/>
      <c r="O2345" s="128"/>
      <c r="P2345" s="129"/>
      <c r="S2345" s="128"/>
      <c r="T2345" s="128"/>
      <c r="U2345" s="128"/>
      <c r="V2345" s="128"/>
      <c r="W2345" s="129"/>
      <c r="Z2345" s="128"/>
      <c r="AA2345" s="128"/>
      <c r="AB2345" s="128"/>
      <c r="AC2345" s="128"/>
      <c r="AD2345" s="129"/>
      <c r="AK2345" s="128"/>
    </row>
    <row r="2346" spans="4:37" x14ac:dyDescent="0.3">
      <c r="D2346" s="127"/>
      <c r="E2346" s="128"/>
      <c r="F2346" s="128"/>
      <c r="G2346" s="128"/>
      <c r="H2346" s="128"/>
      <c r="I2346" s="128"/>
      <c r="L2346" s="128"/>
      <c r="M2346" s="128"/>
      <c r="N2346" s="128"/>
      <c r="O2346" s="128"/>
      <c r="P2346" s="129"/>
      <c r="S2346" s="128"/>
      <c r="T2346" s="128"/>
      <c r="U2346" s="128"/>
      <c r="V2346" s="128"/>
      <c r="W2346" s="129"/>
      <c r="Z2346" s="128"/>
      <c r="AA2346" s="128"/>
      <c r="AB2346" s="128"/>
      <c r="AC2346" s="128"/>
      <c r="AD2346" s="129"/>
      <c r="AK2346" s="128"/>
    </row>
    <row r="2347" spans="4:37" x14ac:dyDescent="0.3">
      <c r="D2347" s="127"/>
      <c r="E2347" s="128"/>
      <c r="F2347" s="128"/>
      <c r="G2347" s="128"/>
      <c r="H2347" s="128"/>
      <c r="I2347" s="128"/>
      <c r="L2347" s="128"/>
      <c r="M2347" s="128"/>
      <c r="N2347" s="128"/>
      <c r="O2347" s="128"/>
      <c r="P2347" s="129"/>
      <c r="S2347" s="128"/>
      <c r="T2347" s="128"/>
      <c r="U2347" s="128"/>
      <c r="V2347" s="128"/>
      <c r="W2347" s="129"/>
      <c r="Z2347" s="128"/>
      <c r="AA2347" s="128"/>
      <c r="AB2347" s="128"/>
      <c r="AC2347" s="128"/>
      <c r="AD2347" s="129"/>
      <c r="AK2347" s="128"/>
    </row>
    <row r="2348" spans="4:37" x14ac:dyDescent="0.3">
      <c r="D2348" s="127"/>
      <c r="E2348" s="128"/>
      <c r="F2348" s="128"/>
      <c r="G2348" s="128"/>
      <c r="H2348" s="128"/>
      <c r="I2348" s="128"/>
      <c r="L2348" s="128"/>
      <c r="M2348" s="128"/>
      <c r="N2348" s="128"/>
      <c r="O2348" s="128"/>
      <c r="P2348" s="129"/>
      <c r="S2348" s="128"/>
      <c r="T2348" s="128"/>
      <c r="U2348" s="128"/>
      <c r="V2348" s="128"/>
      <c r="W2348" s="129"/>
      <c r="Z2348" s="128"/>
      <c r="AA2348" s="128"/>
      <c r="AB2348" s="128"/>
      <c r="AC2348" s="128"/>
      <c r="AD2348" s="129"/>
      <c r="AK2348" s="128"/>
    </row>
    <row r="2349" spans="4:37" x14ac:dyDescent="0.3">
      <c r="D2349" s="127"/>
      <c r="E2349" s="128"/>
      <c r="F2349" s="128"/>
      <c r="G2349" s="128"/>
      <c r="H2349" s="128"/>
      <c r="I2349" s="128"/>
      <c r="L2349" s="128"/>
      <c r="M2349" s="128"/>
      <c r="N2349" s="128"/>
      <c r="O2349" s="128"/>
      <c r="P2349" s="129"/>
      <c r="S2349" s="128"/>
      <c r="T2349" s="128"/>
      <c r="U2349" s="128"/>
      <c r="V2349" s="128"/>
      <c r="W2349" s="129"/>
      <c r="Z2349" s="128"/>
      <c r="AA2349" s="128"/>
      <c r="AB2349" s="128"/>
      <c r="AC2349" s="128"/>
      <c r="AD2349" s="129"/>
      <c r="AK2349" s="128"/>
    </row>
    <row r="2350" spans="4:37" x14ac:dyDescent="0.3">
      <c r="D2350" s="127"/>
      <c r="E2350" s="128"/>
      <c r="F2350" s="128"/>
      <c r="G2350" s="128"/>
      <c r="H2350" s="128"/>
      <c r="I2350" s="128"/>
      <c r="L2350" s="128"/>
      <c r="M2350" s="128"/>
      <c r="N2350" s="128"/>
      <c r="O2350" s="128"/>
      <c r="P2350" s="129"/>
      <c r="S2350" s="128"/>
      <c r="T2350" s="128"/>
      <c r="U2350" s="128"/>
      <c r="V2350" s="128"/>
      <c r="W2350" s="129"/>
      <c r="Z2350" s="128"/>
      <c r="AA2350" s="128"/>
      <c r="AB2350" s="128"/>
      <c r="AC2350" s="128"/>
      <c r="AD2350" s="129"/>
      <c r="AK2350" s="128"/>
    </row>
    <row r="2351" spans="4:37" x14ac:dyDescent="0.3">
      <c r="D2351" s="127"/>
      <c r="E2351" s="128"/>
      <c r="F2351" s="128"/>
      <c r="G2351" s="128"/>
      <c r="H2351" s="128"/>
      <c r="I2351" s="128"/>
      <c r="L2351" s="128"/>
      <c r="M2351" s="128"/>
      <c r="N2351" s="128"/>
      <c r="O2351" s="128"/>
      <c r="P2351" s="129"/>
      <c r="S2351" s="128"/>
      <c r="T2351" s="128"/>
      <c r="U2351" s="128"/>
      <c r="V2351" s="128"/>
      <c r="W2351" s="129"/>
      <c r="Z2351" s="128"/>
      <c r="AA2351" s="128"/>
      <c r="AB2351" s="128"/>
      <c r="AC2351" s="128"/>
      <c r="AD2351" s="129"/>
      <c r="AK2351" s="128"/>
    </row>
    <row r="2352" spans="4:37" x14ac:dyDescent="0.3">
      <c r="D2352" s="127"/>
      <c r="E2352" s="128"/>
      <c r="F2352" s="128"/>
      <c r="G2352" s="128"/>
      <c r="H2352" s="128"/>
      <c r="I2352" s="128"/>
      <c r="L2352" s="128"/>
      <c r="M2352" s="128"/>
      <c r="N2352" s="128"/>
      <c r="O2352" s="128"/>
      <c r="P2352" s="129"/>
      <c r="S2352" s="128"/>
      <c r="T2352" s="128"/>
      <c r="U2352" s="128"/>
      <c r="V2352" s="128"/>
      <c r="W2352" s="129"/>
      <c r="Z2352" s="128"/>
      <c r="AA2352" s="128"/>
      <c r="AB2352" s="128"/>
      <c r="AC2352" s="128"/>
      <c r="AD2352" s="129"/>
      <c r="AK2352" s="128"/>
    </row>
    <row r="2353" spans="4:37" x14ac:dyDescent="0.3">
      <c r="D2353" s="127"/>
      <c r="E2353" s="128"/>
      <c r="F2353" s="128"/>
      <c r="G2353" s="128"/>
      <c r="H2353" s="128"/>
      <c r="I2353" s="128"/>
      <c r="L2353" s="128"/>
      <c r="M2353" s="128"/>
      <c r="N2353" s="128"/>
      <c r="O2353" s="128"/>
      <c r="P2353" s="129"/>
      <c r="S2353" s="128"/>
      <c r="T2353" s="128"/>
      <c r="U2353" s="128"/>
      <c r="V2353" s="128"/>
      <c r="W2353" s="129"/>
      <c r="Z2353" s="128"/>
      <c r="AA2353" s="128"/>
      <c r="AB2353" s="128"/>
      <c r="AC2353" s="128"/>
      <c r="AD2353" s="129"/>
      <c r="AK2353" s="128"/>
    </row>
    <row r="2354" spans="4:37" x14ac:dyDescent="0.3">
      <c r="D2354" s="127"/>
      <c r="E2354" s="128"/>
      <c r="F2354" s="128"/>
      <c r="G2354" s="128"/>
      <c r="H2354" s="128"/>
      <c r="I2354" s="128"/>
      <c r="L2354" s="128"/>
      <c r="M2354" s="128"/>
      <c r="N2354" s="128"/>
      <c r="O2354" s="128"/>
      <c r="P2354" s="129"/>
      <c r="S2354" s="128"/>
      <c r="T2354" s="128"/>
      <c r="U2354" s="128"/>
      <c r="V2354" s="128"/>
      <c r="W2354" s="129"/>
      <c r="Z2354" s="128"/>
      <c r="AA2354" s="128"/>
      <c r="AB2354" s="128"/>
      <c r="AC2354" s="128"/>
      <c r="AD2354" s="129"/>
      <c r="AK2354" s="128"/>
    </row>
    <row r="2355" spans="4:37" x14ac:dyDescent="0.3">
      <c r="D2355" s="127"/>
      <c r="E2355" s="128"/>
      <c r="F2355" s="128"/>
      <c r="G2355" s="128"/>
      <c r="H2355" s="128"/>
      <c r="I2355" s="128"/>
      <c r="L2355" s="128"/>
      <c r="M2355" s="128"/>
      <c r="N2355" s="128"/>
      <c r="O2355" s="128"/>
      <c r="P2355" s="129"/>
      <c r="S2355" s="128"/>
      <c r="T2355" s="128"/>
      <c r="U2355" s="128"/>
      <c r="V2355" s="128"/>
      <c r="W2355" s="129"/>
      <c r="Z2355" s="128"/>
      <c r="AA2355" s="128"/>
      <c r="AB2355" s="128"/>
      <c r="AC2355" s="128"/>
      <c r="AD2355" s="129"/>
      <c r="AK2355" s="128"/>
    </row>
    <row r="2356" spans="4:37" x14ac:dyDescent="0.3">
      <c r="D2356" s="127"/>
      <c r="E2356" s="128"/>
      <c r="F2356" s="128"/>
      <c r="G2356" s="128"/>
      <c r="H2356" s="128"/>
      <c r="I2356" s="128"/>
      <c r="L2356" s="128"/>
      <c r="M2356" s="128"/>
      <c r="N2356" s="128"/>
      <c r="O2356" s="128"/>
      <c r="P2356" s="129"/>
      <c r="S2356" s="128"/>
      <c r="T2356" s="128"/>
      <c r="U2356" s="128"/>
      <c r="V2356" s="128"/>
      <c r="W2356" s="129"/>
      <c r="Z2356" s="128"/>
      <c r="AA2356" s="128"/>
      <c r="AB2356" s="128"/>
      <c r="AC2356" s="128"/>
      <c r="AD2356" s="129"/>
      <c r="AK2356" s="128"/>
    </row>
    <row r="2357" spans="4:37" x14ac:dyDescent="0.3">
      <c r="D2357" s="127"/>
      <c r="E2357" s="128"/>
      <c r="F2357" s="128"/>
      <c r="G2357" s="128"/>
      <c r="H2357" s="128"/>
      <c r="I2357" s="128"/>
      <c r="L2357" s="128"/>
      <c r="M2357" s="128"/>
      <c r="N2357" s="128"/>
      <c r="O2357" s="128"/>
      <c r="P2357" s="129"/>
      <c r="S2357" s="128"/>
      <c r="T2357" s="128"/>
      <c r="U2357" s="128"/>
      <c r="V2357" s="128"/>
      <c r="W2357" s="129"/>
      <c r="Z2357" s="128"/>
      <c r="AA2357" s="128"/>
      <c r="AB2357" s="128"/>
      <c r="AC2357" s="128"/>
      <c r="AD2357" s="129"/>
      <c r="AK2357" s="128"/>
    </row>
    <row r="2358" spans="4:37" x14ac:dyDescent="0.3">
      <c r="D2358" s="127"/>
      <c r="E2358" s="128"/>
      <c r="F2358" s="128"/>
      <c r="G2358" s="128"/>
      <c r="H2358" s="128"/>
      <c r="I2358" s="128"/>
      <c r="L2358" s="128"/>
      <c r="M2358" s="128"/>
      <c r="N2358" s="128"/>
      <c r="O2358" s="128"/>
      <c r="P2358" s="129"/>
      <c r="S2358" s="128"/>
      <c r="T2358" s="128"/>
      <c r="U2358" s="128"/>
      <c r="V2358" s="128"/>
      <c r="W2358" s="129"/>
      <c r="Z2358" s="128"/>
      <c r="AA2358" s="128"/>
      <c r="AB2358" s="128"/>
      <c r="AC2358" s="128"/>
      <c r="AD2358" s="129"/>
      <c r="AK2358" s="128"/>
    </row>
    <row r="2359" spans="4:37" x14ac:dyDescent="0.3">
      <c r="D2359" s="127"/>
      <c r="E2359" s="128"/>
      <c r="F2359" s="128"/>
      <c r="G2359" s="128"/>
      <c r="H2359" s="128"/>
      <c r="I2359" s="128"/>
      <c r="L2359" s="128"/>
      <c r="M2359" s="128"/>
      <c r="N2359" s="128"/>
      <c r="O2359" s="128"/>
      <c r="P2359" s="129"/>
      <c r="S2359" s="128"/>
      <c r="T2359" s="128"/>
      <c r="U2359" s="128"/>
      <c r="V2359" s="128"/>
      <c r="W2359" s="129"/>
      <c r="Z2359" s="128"/>
      <c r="AA2359" s="128"/>
      <c r="AB2359" s="128"/>
      <c r="AC2359" s="128"/>
      <c r="AD2359" s="129"/>
      <c r="AK2359" s="128"/>
    </row>
    <row r="2360" spans="4:37" x14ac:dyDescent="0.3">
      <c r="D2360" s="127"/>
      <c r="E2360" s="128"/>
      <c r="F2360" s="128"/>
      <c r="G2360" s="128"/>
      <c r="H2360" s="128"/>
      <c r="I2360" s="128"/>
      <c r="L2360" s="128"/>
      <c r="M2360" s="128"/>
      <c r="N2360" s="128"/>
      <c r="O2360" s="128"/>
      <c r="P2360" s="129"/>
      <c r="S2360" s="128"/>
      <c r="T2360" s="128"/>
      <c r="U2360" s="128"/>
      <c r="V2360" s="128"/>
      <c r="W2360" s="129"/>
      <c r="Z2360" s="128"/>
      <c r="AA2360" s="128"/>
      <c r="AB2360" s="128"/>
      <c r="AC2360" s="128"/>
      <c r="AD2360" s="129"/>
      <c r="AK2360" s="128"/>
    </row>
    <row r="2361" spans="4:37" x14ac:dyDescent="0.3">
      <c r="D2361" s="127"/>
      <c r="E2361" s="128"/>
      <c r="F2361" s="128"/>
      <c r="G2361" s="128"/>
      <c r="H2361" s="128"/>
      <c r="I2361" s="128"/>
      <c r="L2361" s="128"/>
      <c r="M2361" s="128"/>
      <c r="N2361" s="128"/>
      <c r="O2361" s="128"/>
      <c r="P2361" s="129"/>
      <c r="S2361" s="128"/>
      <c r="T2361" s="128"/>
      <c r="U2361" s="128"/>
      <c r="V2361" s="128"/>
      <c r="W2361" s="129"/>
      <c r="Z2361" s="128"/>
      <c r="AA2361" s="128"/>
      <c r="AB2361" s="128"/>
      <c r="AC2361" s="128"/>
      <c r="AD2361" s="129"/>
      <c r="AK2361" s="128"/>
    </row>
    <row r="2362" spans="4:37" x14ac:dyDescent="0.3">
      <c r="D2362" s="127"/>
      <c r="E2362" s="128"/>
      <c r="F2362" s="128"/>
      <c r="G2362" s="128"/>
      <c r="H2362" s="128"/>
      <c r="I2362" s="128"/>
      <c r="L2362" s="128"/>
      <c r="M2362" s="128"/>
      <c r="N2362" s="128"/>
      <c r="O2362" s="128"/>
      <c r="P2362" s="129"/>
      <c r="S2362" s="128"/>
      <c r="T2362" s="128"/>
      <c r="U2362" s="128"/>
      <c r="V2362" s="128"/>
      <c r="W2362" s="129"/>
      <c r="Z2362" s="128"/>
      <c r="AA2362" s="128"/>
      <c r="AB2362" s="128"/>
      <c r="AC2362" s="128"/>
      <c r="AD2362" s="129"/>
      <c r="AK2362" s="128"/>
    </row>
    <row r="2363" spans="4:37" x14ac:dyDescent="0.3">
      <c r="D2363" s="127"/>
      <c r="E2363" s="128"/>
      <c r="F2363" s="128"/>
      <c r="G2363" s="128"/>
      <c r="H2363" s="128"/>
      <c r="I2363" s="128"/>
      <c r="L2363" s="128"/>
      <c r="M2363" s="128"/>
      <c r="N2363" s="128"/>
      <c r="O2363" s="128"/>
      <c r="P2363" s="129"/>
      <c r="S2363" s="128"/>
      <c r="T2363" s="128"/>
      <c r="U2363" s="128"/>
      <c r="V2363" s="128"/>
      <c r="W2363" s="129"/>
      <c r="Z2363" s="128"/>
      <c r="AA2363" s="128"/>
      <c r="AB2363" s="128"/>
      <c r="AC2363" s="128"/>
      <c r="AD2363" s="129"/>
      <c r="AK2363" s="128"/>
    </row>
    <row r="2364" spans="4:37" x14ac:dyDescent="0.3">
      <c r="D2364" s="127"/>
      <c r="E2364" s="128"/>
      <c r="F2364" s="128"/>
      <c r="G2364" s="128"/>
      <c r="H2364" s="128"/>
      <c r="I2364" s="128"/>
      <c r="L2364" s="128"/>
      <c r="M2364" s="128"/>
      <c r="N2364" s="128"/>
      <c r="O2364" s="128"/>
      <c r="P2364" s="129"/>
      <c r="S2364" s="128"/>
      <c r="T2364" s="128"/>
      <c r="U2364" s="128"/>
      <c r="V2364" s="128"/>
      <c r="W2364" s="129"/>
      <c r="Z2364" s="128"/>
      <c r="AA2364" s="128"/>
      <c r="AB2364" s="128"/>
      <c r="AC2364" s="128"/>
      <c r="AD2364" s="129"/>
      <c r="AK2364" s="128"/>
    </row>
    <row r="2365" spans="4:37" x14ac:dyDescent="0.3">
      <c r="D2365" s="127"/>
      <c r="E2365" s="128"/>
      <c r="F2365" s="128"/>
      <c r="G2365" s="128"/>
      <c r="H2365" s="128"/>
      <c r="I2365" s="128"/>
      <c r="L2365" s="128"/>
      <c r="M2365" s="128"/>
      <c r="N2365" s="128"/>
      <c r="O2365" s="128"/>
      <c r="P2365" s="129"/>
      <c r="S2365" s="128"/>
      <c r="T2365" s="128"/>
      <c r="U2365" s="128"/>
      <c r="V2365" s="128"/>
      <c r="W2365" s="129"/>
      <c r="Z2365" s="128"/>
      <c r="AA2365" s="128"/>
      <c r="AB2365" s="128"/>
      <c r="AC2365" s="128"/>
      <c r="AD2365" s="129"/>
      <c r="AK2365" s="128"/>
    </row>
    <row r="2366" spans="4:37" x14ac:dyDescent="0.3">
      <c r="D2366" s="127"/>
      <c r="E2366" s="128"/>
      <c r="F2366" s="128"/>
      <c r="G2366" s="128"/>
      <c r="H2366" s="128"/>
      <c r="I2366" s="128"/>
      <c r="L2366" s="128"/>
      <c r="M2366" s="128"/>
      <c r="N2366" s="128"/>
      <c r="O2366" s="128"/>
      <c r="P2366" s="129"/>
      <c r="S2366" s="128"/>
      <c r="T2366" s="128"/>
      <c r="U2366" s="128"/>
      <c r="V2366" s="128"/>
      <c r="W2366" s="129"/>
      <c r="Z2366" s="128"/>
      <c r="AA2366" s="128"/>
      <c r="AB2366" s="128"/>
      <c r="AC2366" s="128"/>
      <c r="AD2366" s="129"/>
      <c r="AK2366" s="128"/>
    </row>
    <row r="2367" spans="4:37" x14ac:dyDescent="0.3">
      <c r="D2367" s="127"/>
      <c r="E2367" s="128"/>
      <c r="F2367" s="128"/>
      <c r="G2367" s="128"/>
      <c r="H2367" s="128"/>
      <c r="I2367" s="128"/>
      <c r="L2367" s="128"/>
      <c r="M2367" s="128"/>
      <c r="N2367" s="128"/>
      <c r="O2367" s="128"/>
      <c r="P2367" s="129"/>
      <c r="S2367" s="128"/>
      <c r="T2367" s="128"/>
      <c r="U2367" s="128"/>
      <c r="V2367" s="128"/>
      <c r="W2367" s="129"/>
      <c r="Z2367" s="128"/>
      <c r="AA2367" s="128"/>
      <c r="AB2367" s="128"/>
      <c r="AC2367" s="128"/>
      <c r="AD2367" s="129"/>
      <c r="AK2367" s="128"/>
    </row>
    <row r="2368" spans="4:37" x14ac:dyDescent="0.3">
      <c r="D2368" s="127"/>
      <c r="E2368" s="128"/>
      <c r="F2368" s="128"/>
      <c r="G2368" s="128"/>
      <c r="H2368" s="128"/>
      <c r="I2368" s="128"/>
      <c r="L2368" s="128"/>
      <c r="M2368" s="128"/>
      <c r="N2368" s="128"/>
      <c r="O2368" s="128"/>
      <c r="P2368" s="129"/>
      <c r="S2368" s="128"/>
      <c r="T2368" s="128"/>
      <c r="U2368" s="128"/>
      <c r="V2368" s="128"/>
      <c r="W2368" s="129"/>
      <c r="Z2368" s="128"/>
      <c r="AA2368" s="128"/>
      <c r="AB2368" s="128"/>
      <c r="AC2368" s="128"/>
      <c r="AD2368" s="129"/>
      <c r="AK2368" s="128"/>
    </row>
    <row r="2369" spans="4:37" x14ac:dyDescent="0.3">
      <c r="D2369" s="127"/>
      <c r="E2369" s="128"/>
      <c r="F2369" s="128"/>
      <c r="G2369" s="128"/>
      <c r="H2369" s="128"/>
      <c r="I2369" s="128"/>
      <c r="L2369" s="128"/>
      <c r="M2369" s="128"/>
      <c r="N2369" s="128"/>
      <c r="O2369" s="128"/>
      <c r="P2369" s="129"/>
      <c r="S2369" s="128"/>
      <c r="T2369" s="128"/>
      <c r="U2369" s="128"/>
      <c r="V2369" s="128"/>
      <c r="W2369" s="129"/>
      <c r="Z2369" s="128"/>
      <c r="AA2369" s="128"/>
      <c r="AB2369" s="128"/>
      <c r="AC2369" s="128"/>
      <c r="AD2369" s="129"/>
      <c r="AK2369" s="128"/>
    </row>
    <row r="2370" spans="4:37" x14ac:dyDescent="0.3">
      <c r="D2370" s="127"/>
      <c r="E2370" s="128"/>
      <c r="F2370" s="128"/>
      <c r="G2370" s="128"/>
      <c r="H2370" s="128"/>
      <c r="I2370" s="128"/>
      <c r="L2370" s="128"/>
      <c r="M2370" s="128"/>
      <c r="N2370" s="128"/>
      <c r="O2370" s="128"/>
      <c r="P2370" s="129"/>
      <c r="S2370" s="128"/>
      <c r="T2370" s="128"/>
      <c r="U2370" s="128"/>
      <c r="V2370" s="128"/>
      <c r="W2370" s="129"/>
      <c r="Z2370" s="128"/>
      <c r="AA2370" s="128"/>
      <c r="AB2370" s="128"/>
      <c r="AC2370" s="128"/>
      <c r="AD2370" s="129"/>
      <c r="AK2370" s="128"/>
    </row>
    <row r="2371" spans="4:37" x14ac:dyDescent="0.3">
      <c r="D2371" s="127"/>
      <c r="E2371" s="128"/>
      <c r="F2371" s="128"/>
      <c r="G2371" s="128"/>
      <c r="H2371" s="128"/>
      <c r="I2371" s="128"/>
      <c r="L2371" s="128"/>
      <c r="M2371" s="128"/>
      <c r="N2371" s="128"/>
      <c r="O2371" s="128"/>
      <c r="P2371" s="129"/>
      <c r="S2371" s="128"/>
      <c r="T2371" s="128"/>
      <c r="U2371" s="128"/>
      <c r="V2371" s="128"/>
      <c r="W2371" s="129"/>
      <c r="Z2371" s="128"/>
      <c r="AA2371" s="128"/>
      <c r="AB2371" s="128"/>
      <c r="AC2371" s="128"/>
      <c r="AD2371" s="129"/>
      <c r="AK2371" s="128"/>
    </row>
    <row r="2372" spans="4:37" x14ac:dyDescent="0.3">
      <c r="D2372" s="127"/>
      <c r="E2372" s="128"/>
      <c r="F2372" s="128"/>
      <c r="G2372" s="128"/>
      <c r="H2372" s="128"/>
      <c r="I2372" s="128"/>
      <c r="L2372" s="128"/>
      <c r="M2372" s="128"/>
      <c r="N2372" s="128"/>
      <c r="O2372" s="128"/>
      <c r="P2372" s="129"/>
      <c r="S2372" s="128"/>
      <c r="T2372" s="128"/>
      <c r="U2372" s="128"/>
      <c r="V2372" s="128"/>
      <c r="W2372" s="129"/>
      <c r="Z2372" s="128"/>
      <c r="AA2372" s="128"/>
      <c r="AB2372" s="128"/>
      <c r="AC2372" s="128"/>
      <c r="AD2372" s="129"/>
      <c r="AK2372" s="128"/>
    </row>
    <row r="2373" spans="4:37" x14ac:dyDescent="0.3">
      <c r="D2373" s="127"/>
      <c r="E2373" s="128"/>
      <c r="F2373" s="128"/>
      <c r="G2373" s="128"/>
      <c r="H2373" s="128"/>
      <c r="I2373" s="128"/>
      <c r="L2373" s="128"/>
      <c r="M2373" s="128"/>
      <c r="N2373" s="128"/>
      <c r="O2373" s="128"/>
      <c r="P2373" s="129"/>
      <c r="S2373" s="128"/>
      <c r="T2373" s="128"/>
      <c r="U2373" s="128"/>
      <c r="V2373" s="128"/>
      <c r="W2373" s="129"/>
      <c r="Z2373" s="128"/>
      <c r="AA2373" s="128"/>
      <c r="AB2373" s="128"/>
      <c r="AC2373" s="128"/>
      <c r="AD2373" s="129"/>
      <c r="AK2373" s="128"/>
    </row>
    <row r="2374" spans="4:37" x14ac:dyDescent="0.3">
      <c r="D2374" s="127"/>
      <c r="E2374" s="128"/>
      <c r="F2374" s="128"/>
      <c r="G2374" s="128"/>
      <c r="H2374" s="128"/>
      <c r="I2374" s="128"/>
      <c r="L2374" s="128"/>
      <c r="M2374" s="128"/>
      <c r="N2374" s="128"/>
      <c r="O2374" s="128"/>
      <c r="P2374" s="129"/>
      <c r="S2374" s="128"/>
      <c r="T2374" s="128"/>
      <c r="U2374" s="128"/>
      <c r="V2374" s="128"/>
      <c r="W2374" s="129"/>
      <c r="Z2374" s="128"/>
      <c r="AA2374" s="128"/>
      <c r="AB2374" s="128"/>
      <c r="AC2374" s="128"/>
      <c r="AD2374" s="129"/>
      <c r="AK2374" s="128"/>
    </row>
    <row r="2375" spans="4:37" x14ac:dyDescent="0.3">
      <c r="D2375" s="127"/>
      <c r="E2375" s="128"/>
      <c r="F2375" s="128"/>
      <c r="G2375" s="128"/>
      <c r="H2375" s="128"/>
      <c r="I2375" s="128"/>
      <c r="L2375" s="128"/>
      <c r="M2375" s="128"/>
      <c r="N2375" s="128"/>
      <c r="O2375" s="128"/>
      <c r="P2375" s="129"/>
      <c r="S2375" s="128"/>
      <c r="T2375" s="128"/>
      <c r="U2375" s="128"/>
      <c r="V2375" s="128"/>
      <c r="W2375" s="129"/>
      <c r="Z2375" s="128"/>
      <c r="AA2375" s="128"/>
      <c r="AB2375" s="128"/>
      <c r="AC2375" s="128"/>
      <c r="AD2375" s="129"/>
      <c r="AK2375" s="128"/>
    </row>
    <row r="2376" spans="4:37" x14ac:dyDescent="0.3">
      <c r="D2376" s="127"/>
      <c r="E2376" s="128"/>
      <c r="F2376" s="128"/>
      <c r="G2376" s="128"/>
      <c r="H2376" s="128"/>
      <c r="I2376" s="128"/>
      <c r="L2376" s="128"/>
      <c r="M2376" s="128"/>
      <c r="N2376" s="128"/>
      <c r="O2376" s="128"/>
      <c r="P2376" s="129"/>
      <c r="S2376" s="128"/>
      <c r="T2376" s="128"/>
      <c r="U2376" s="128"/>
      <c r="V2376" s="128"/>
      <c r="W2376" s="129"/>
      <c r="Z2376" s="128"/>
      <c r="AA2376" s="128"/>
      <c r="AB2376" s="128"/>
      <c r="AC2376" s="128"/>
      <c r="AD2376" s="129"/>
      <c r="AK2376" s="128"/>
    </row>
    <row r="2377" spans="4:37" x14ac:dyDescent="0.3">
      <c r="D2377" s="127"/>
      <c r="E2377" s="128"/>
      <c r="F2377" s="128"/>
      <c r="G2377" s="128"/>
      <c r="H2377" s="128"/>
      <c r="I2377" s="128"/>
      <c r="L2377" s="128"/>
      <c r="M2377" s="128"/>
      <c r="N2377" s="128"/>
      <c r="O2377" s="128"/>
      <c r="P2377" s="129"/>
      <c r="S2377" s="128"/>
      <c r="T2377" s="128"/>
      <c r="U2377" s="128"/>
      <c r="V2377" s="128"/>
      <c r="W2377" s="129"/>
      <c r="Z2377" s="128"/>
      <c r="AA2377" s="128"/>
      <c r="AB2377" s="128"/>
      <c r="AC2377" s="128"/>
      <c r="AD2377" s="129"/>
      <c r="AK2377" s="128"/>
    </row>
    <row r="2378" spans="4:37" x14ac:dyDescent="0.3">
      <c r="D2378" s="127"/>
      <c r="E2378" s="128"/>
      <c r="F2378" s="128"/>
      <c r="G2378" s="128"/>
      <c r="H2378" s="128"/>
      <c r="I2378" s="128"/>
      <c r="L2378" s="128"/>
      <c r="M2378" s="128"/>
      <c r="N2378" s="128"/>
      <c r="O2378" s="128"/>
      <c r="P2378" s="129"/>
      <c r="S2378" s="128"/>
      <c r="T2378" s="128"/>
      <c r="U2378" s="128"/>
      <c r="V2378" s="128"/>
      <c r="W2378" s="129"/>
      <c r="Z2378" s="128"/>
      <c r="AA2378" s="128"/>
      <c r="AB2378" s="128"/>
      <c r="AC2378" s="128"/>
      <c r="AD2378" s="129"/>
      <c r="AK2378" s="128"/>
    </row>
    <row r="2379" spans="4:37" x14ac:dyDescent="0.3">
      <c r="D2379" s="127"/>
      <c r="E2379" s="128"/>
      <c r="F2379" s="128"/>
      <c r="G2379" s="128"/>
      <c r="H2379" s="128"/>
      <c r="I2379" s="128"/>
      <c r="L2379" s="128"/>
      <c r="M2379" s="128"/>
      <c r="N2379" s="128"/>
      <c r="O2379" s="128"/>
      <c r="P2379" s="129"/>
      <c r="S2379" s="128"/>
      <c r="T2379" s="128"/>
      <c r="U2379" s="128"/>
      <c r="V2379" s="128"/>
      <c r="W2379" s="129"/>
      <c r="Z2379" s="128"/>
      <c r="AA2379" s="128"/>
      <c r="AB2379" s="128"/>
      <c r="AC2379" s="128"/>
      <c r="AD2379" s="129"/>
      <c r="AK2379" s="128"/>
    </row>
    <row r="2380" spans="4:37" x14ac:dyDescent="0.3">
      <c r="D2380" s="127"/>
      <c r="E2380" s="128"/>
      <c r="F2380" s="128"/>
      <c r="G2380" s="128"/>
      <c r="H2380" s="128"/>
      <c r="I2380" s="128"/>
      <c r="L2380" s="128"/>
      <c r="M2380" s="128"/>
      <c r="N2380" s="128"/>
      <c r="O2380" s="128"/>
      <c r="P2380" s="129"/>
      <c r="S2380" s="128"/>
      <c r="T2380" s="128"/>
      <c r="U2380" s="128"/>
      <c r="V2380" s="128"/>
      <c r="W2380" s="129"/>
      <c r="Z2380" s="128"/>
      <c r="AA2380" s="128"/>
      <c r="AB2380" s="128"/>
      <c r="AC2380" s="128"/>
      <c r="AD2380" s="129"/>
      <c r="AK2380" s="128"/>
    </row>
    <row r="2381" spans="4:37" x14ac:dyDescent="0.3">
      <c r="D2381" s="127"/>
      <c r="E2381" s="128"/>
      <c r="F2381" s="128"/>
      <c r="G2381" s="128"/>
      <c r="H2381" s="128"/>
      <c r="I2381" s="128"/>
      <c r="L2381" s="128"/>
      <c r="M2381" s="128"/>
      <c r="N2381" s="128"/>
      <c r="O2381" s="128"/>
      <c r="P2381" s="129"/>
      <c r="S2381" s="128"/>
      <c r="T2381" s="128"/>
      <c r="U2381" s="128"/>
      <c r="V2381" s="128"/>
      <c r="W2381" s="129"/>
      <c r="Z2381" s="128"/>
      <c r="AA2381" s="128"/>
      <c r="AB2381" s="128"/>
      <c r="AC2381" s="128"/>
      <c r="AD2381" s="129"/>
      <c r="AK2381" s="128"/>
    </row>
    <row r="2382" spans="4:37" x14ac:dyDescent="0.3">
      <c r="D2382" s="127"/>
      <c r="E2382" s="128"/>
      <c r="F2382" s="128"/>
      <c r="G2382" s="128"/>
      <c r="H2382" s="128"/>
      <c r="I2382" s="128"/>
      <c r="L2382" s="128"/>
      <c r="M2382" s="128"/>
      <c r="N2382" s="128"/>
      <c r="O2382" s="128"/>
      <c r="P2382" s="129"/>
      <c r="S2382" s="128"/>
      <c r="T2382" s="128"/>
      <c r="U2382" s="128"/>
      <c r="V2382" s="128"/>
      <c r="W2382" s="129"/>
      <c r="Z2382" s="128"/>
      <c r="AA2382" s="128"/>
      <c r="AB2382" s="128"/>
      <c r="AC2382" s="128"/>
      <c r="AD2382" s="129"/>
      <c r="AK2382" s="128"/>
    </row>
    <row r="2383" spans="4:37" x14ac:dyDescent="0.3">
      <c r="D2383" s="127"/>
      <c r="E2383" s="128"/>
      <c r="F2383" s="128"/>
      <c r="G2383" s="128"/>
      <c r="H2383" s="128"/>
      <c r="I2383" s="128"/>
      <c r="L2383" s="128"/>
      <c r="M2383" s="128"/>
      <c r="N2383" s="128"/>
      <c r="O2383" s="128"/>
      <c r="P2383" s="129"/>
      <c r="S2383" s="128"/>
      <c r="T2383" s="128"/>
      <c r="U2383" s="128"/>
      <c r="V2383" s="128"/>
      <c r="W2383" s="129"/>
      <c r="Z2383" s="128"/>
      <c r="AA2383" s="128"/>
      <c r="AB2383" s="128"/>
      <c r="AC2383" s="128"/>
      <c r="AD2383" s="129"/>
      <c r="AK2383" s="128"/>
    </row>
    <row r="2384" spans="4:37" x14ac:dyDescent="0.3">
      <c r="D2384" s="127"/>
      <c r="E2384" s="128"/>
      <c r="F2384" s="128"/>
      <c r="G2384" s="128"/>
      <c r="H2384" s="128"/>
      <c r="I2384" s="128"/>
      <c r="L2384" s="128"/>
      <c r="M2384" s="128"/>
      <c r="N2384" s="128"/>
      <c r="O2384" s="128"/>
      <c r="P2384" s="129"/>
      <c r="S2384" s="128"/>
      <c r="T2384" s="128"/>
      <c r="U2384" s="128"/>
      <c r="V2384" s="128"/>
      <c r="W2384" s="129"/>
      <c r="Z2384" s="128"/>
      <c r="AA2384" s="128"/>
      <c r="AB2384" s="128"/>
      <c r="AC2384" s="128"/>
      <c r="AD2384" s="129"/>
      <c r="AK2384" s="128"/>
    </row>
    <row r="2385" spans="4:37" x14ac:dyDescent="0.3">
      <c r="D2385" s="127"/>
      <c r="E2385" s="128"/>
      <c r="F2385" s="128"/>
      <c r="G2385" s="128"/>
      <c r="H2385" s="128"/>
      <c r="I2385" s="128"/>
      <c r="L2385" s="128"/>
      <c r="M2385" s="128"/>
      <c r="N2385" s="128"/>
      <c r="O2385" s="128"/>
      <c r="P2385" s="129"/>
      <c r="S2385" s="128"/>
      <c r="T2385" s="128"/>
      <c r="U2385" s="128"/>
      <c r="V2385" s="128"/>
      <c r="W2385" s="129"/>
      <c r="Z2385" s="128"/>
      <c r="AA2385" s="128"/>
      <c r="AB2385" s="128"/>
      <c r="AC2385" s="128"/>
      <c r="AD2385" s="129"/>
      <c r="AK2385" s="128"/>
    </row>
    <row r="2386" spans="4:37" x14ac:dyDescent="0.3">
      <c r="D2386" s="127"/>
      <c r="E2386" s="128"/>
      <c r="F2386" s="128"/>
      <c r="G2386" s="128"/>
      <c r="H2386" s="128"/>
      <c r="I2386" s="128"/>
      <c r="L2386" s="128"/>
      <c r="M2386" s="128"/>
      <c r="N2386" s="128"/>
      <c r="O2386" s="128"/>
      <c r="P2386" s="129"/>
      <c r="S2386" s="128"/>
      <c r="T2386" s="128"/>
      <c r="U2386" s="128"/>
      <c r="V2386" s="128"/>
      <c r="W2386" s="129"/>
      <c r="Z2386" s="128"/>
      <c r="AA2386" s="128"/>
      <c r="AB2386" s="128"/>
      <c r="AC2386" s="128"/>
      <c r="AD2386" s="129"/>
      <c r="AK2386" s="128"/>
    </row>
    <row r="2387" spans="4:37" x14ac:dyDescent="0.3">
      <c r="D2387" s="127"/>
      <c r="E2387" s="128"/>
      <c r="F2387" s="128"/>
      <c r="G2387" s="128"/>
      <c r="H2387" s="128"/>
      <c r="I2387" s="128"/>
      <c r="L2387" s="128"/>
      <c r="M2387" s="128"/>
      <c r="N2387" s="128"/>
      <c r="O2387" s="128"/>
      <c r="P2387" s="129"/>
      <c r="S2387" s="128"/>
      <c r="T2387" s="128"/>
      <c r="U2387" s="128"/>
      <c r="V2387" s="128"/>
      <c r="W2387" s="129"/>
      <c r="Z2387" s="128"/>
      <c r="AA2387" s="128"/>
      <c r="AB2387" s="128"/>
      <c r="AC2387" s="128"/>
      <c r="AD2387" s="129"/>
      <c r="AK2387" s="128"/>
    </row>
    <row r="2388" spans="4:37" x14ac:dyDescent="0.3">
      <c r="D2388" s="127"/>
      <c r="E2388" s="128"/>
      <c r="F2388" s="128"/>
      <c r="G2388" s="128"/>
      <c r="H2388" s="128"/>
      <c r="I2388" s="128"/>
      <c r="L2388" s="128"/>
      <c r="M2388" s="128"/>
      <c r="N2388" s="128"/>
      <c r="O2388" s="128"/>
      <c r="P2388" s="129"/>
      <c r="S2388" s="128"/>
      <c r="T2388" s="128"/>
      <c r="U2388" s="128"/>
      <c r="V2388" s="128"/>
      <c r="W2388" s="129"/>
      <c r="Z2388" s="128"/>
      <c r="AA2388" s="128"/>
      <c r="AB2388" s="128"/>
      <c r="AC2388" s="128"/>
      <c r="AD2388" s="129"/>
      <c r="AK2388" s="128"/>
    </row>
    <row r="2389" spans="4:37" x14ac:dyDescent="0.3">
      <c r="D2389" s="127"/>
      <c r="E2389" s="128"/>
      <c r="F2389" s="128"/>
      <c r="G2389" s="128"/>
      <c r="H2389" s="128"/>
      <c r="I2389" s="128"/>
      <c r="L2389" s="128"/>
      <c r="M2389" s="128"/>
      <c r="N2389" s="128"/>
      <c r="O2389" s="128"/>
      <c r="P2389" s="129"/>
      <c r="S2389" s="128"/>
      <c r="T2389" s="128"/>
      <c r="U2389" s="128"/>
      <c r="V2389" s="128"/>
      <c r="W2389" s="129"/>
      <c r="Z2389" s="128"/>
      <c r="AA2389" s="128"/>
      <c r="AB2389" s="128"/>
      <c r="AC2389" s="128"/>
      <c r="AD2389" s="129"/>
      <c r="AK2389" s="128"/>
    </row>
    <row r="2390" spans="4:37" x14ac:dyDescent="0.3">
      <c r="D2390" s="127"/>
      <c r="E2390" s="128"/>
      <c r="F2390" s="128"/>
      <c r="G2390" s="128"/>
      <c r="H2390" s="128"/>
      <c r="I2390" s="128"/>
      <c r="L2390" s="128"/>
      <c r="M2390" s="128"/>
      <c r="N2390" s="128"/>
      <c r="O2390" s="128"/>
      <c r="P2390" s="129"/>
      <c r="S2390" s="128"/>
      <c r="T2390" s="128"/>
      <c r="U2390" s="128"/>
      <c r="V2390" s="128"/>
      <c r="W2390" s="129"/>
      <c r="Z2390" s="128"/>
      <c r="AA2390" s="128"/>
      <c r="AB2390" s="128"/>
      <c r="AC2390" s="128"/>
      <c r="AD2390" s="129"/>
      <c r="AK2390" s="128"/>
    </row>
    <row r="2391" spans="4:37" x14ac:dyDescent="0.3">
      <c r="D2391" s="127"/>
      <c r="E2391" s="128"/>
      <c r="F2391" s="128"/>
      <c r="G2391" s="128"/>
      <c r="H2391" s="128"/>
      <c r="I2391" s="128"/>
      <c r="L2391" s="128"/>
      <c r="M2391" s="128"/>
      <c r="N2391" s="128"/>
      <c r="O2391" s="128"/>
      <c r="P2391" s="129"/>
      <c r="S2391" s="128"/>
      <c r="T2391" s="128"/>
      <c r="U2391" s="128"/>
      <c r="V2391" s="128"/>
      <c r="W2391" s="129"/>
      <c r="Z2391" s="128"/>
      <c r="AA2391" s="128"/>
      <c r="AB2391" s="128"/>
      <c r="AC2391" s="128"/>
      <c r="AD2391" s="129"/>
      <c r="AK2391" s="128"/>
    </row>
    <row r="2392" spans="4:37" x14ac:dyDescent="0.3">
      <c r="D2392" s="127"/>
      <c r="E2392" s="128"/>
      <c r="F2392" s="128"/>
      <c r="G2392" s="128"/>
      <c r="H2392" s="128"/>
      <c r="I2392" s="128"/>
      <c r="L2392" s="128"/>
      <c r="M2392" s="128"/>
      <c r="N2392" s="128"/>
      <c r="O2392" s="128"/>
      <c r="P2392" s="129"/>
      <c r="S2392" s="128"/>
      <c r="T2392" s="128"/>
      <c r="U2392" s="128"/>
      <c r="V2392" s="128"/>
      <c r="W2392" s="129"/>
      <c r="Z2392" s="128"/>
      <c r="AA2392" s="128"/>
      <c r="AB2392" s="128"/>
      <c r="AC2392" s="128"/>
      <c r="AD2392" s="129"/>
      <c r="AK2392" s="128"/>
    </row>
    <row r="2393" spans="4:37" x14ac:dyDescent="0.3">
      <c r="D2393" s="127"/>
      <c r="E2393" s="128"/>
      <c r="F2393" s="128"/>
      <c r="G2393" s="128"/>
      <c r="H2393" s="128"/>
      <c r="I2393" s="128"/>
      <c r="L2393" s="128"/>
      <c r="M2393" s="128"/>
      <c r="N2393" s="128"/>
      <c r="O2393" s="128"/>
      <c r="P2393" s="129"/>
      <c r="S2393" s="128"/>
      <c r="T2393" s="128"/>
      <c r="U2393" s="128"/>
      <c r="V2393" s="128"/>
      <c r="W2393" s="129"/>
      <c r="Z2393" s="128"/>
      <c r="AA2393" s="128"/>
      <c r="AB2393" s="128"/>
      <c r="AC2393" s="128"/>
      <c r="AD2393" s="129"/>
      <c r="AK2393" s="128"/>
    </row>
    <row r="2394" spans="4:37" x14ac:dyDescent="0.3">
      <c r="D2394" s="127"/>
      <c r="E2394" s="128"/>
      <c r="F2394" s="128"/>
      <c r="G2394" s="128"/>
      <c r="H2394" s="128"/>
      <c r="I2394" s="128"/>
      <c r="L2394" s="128"/>
      <c r="M2394" s="128"/>
      <c r="N2394" s="128"/>
      <c r="O2394" s="128"/>
      <c r="P2394" s="129"/>
      <c r="S2394" s="128"/>
      <c r="T2394" s="128"/>
      <c r="U2394" s="128"/>
      <c r="V2394" s="128"/>
      <c r="W2394" s="129"/>
      <c r="Z2394" s="128"/>
      <c r="AA2394" s="128"/>
      <c r="AB2394" s="128"/>
      <c r="AC2394" s="128"/>
      <c r="AD2394" s="129"/>
      <c r="AK2394" s="128"/>
    </row>
    <row r="2395" spans="4:37" x14ac:dyDescent="0.3">
      <c r="D2395" s="127"/>
      <c r="E2395" s="128"/>
      <c r="F2395" s="128"/>
      <c r="G2395" s="128"/>
      <c r="H2395" s="128"/>
      <c r="I2395" s="128"/>
      <c r="L2395" s="128"/>
      <c r="M2395" s="128"/>
      <c r="N2395" s="128"/>
      <c r="O2395" s="128"/>
      <c r="P2395" s="129"/>
      <c r="S2395" s="128"/>
      <c r="T2395" s="128"/>
      <c r="U2395" s="128"/>
      <c r="V2395" s="128"/>
      <c r="W2395" s="129"/>
      <c r="Z2395" s="128"/>
      <c r="AA2395" s="128"/>
      <c r="AB2395" s="128"/>
      <c r="AC2395" s="128"/>
      <c r="AD2395" s="129"/>
      <c r="AK2395" s="128"/>
    </row>
    <row r="2396" spans="4:37" x14ac:dyDescent="0.3">
      <c r="D2396" s="127"/>
      <c r="E2396" s="128"/>
      <c r="F2396" s="128"/>
      <c r="G2396" s="128"/>
      <c r="H2396" s="128"/>
      <c r="I2396" s="128"/>
      <c r="L2396" s="128"/>
      <c r="M2396" s="128"/>
      <c r="N2396" s="128"/>
      <c r="O2396" s="128"/>
      <c r="P2396" s="129"/>
      <c r="S2396" s="128"/>
      <c r="T2396" s="128"/>
      <c r="U2396" s="128"/>
      <c r="V2396" s="128"/>
      <c r="W2396" s="129"/>
      <c r="Z2396" s="128"/>
      <c r="AA2396" s="128"/>
      <c r="AB2396" s="128"/>
      <c r="AC2396" s="128"/>
      <c r="AD2396" s="129"/>
      <c r="AK2396" s="128"/>
    </row>
    <row r="2397" spans="4:37" x14ac:dyDescent="0.3">
      <c r="D2397" s="127"/>
      <c r="E2397" s="128"/>
      <c r="F2397" s="128"/>
      <c r="G2397" s="128"/>
      <c r="H2397" s="128"/>
      <c r="I2397" s="128"/>
      <c r="L2397" s="128"/>
      <c r="M2397" s="128"/>
      <c r="N2397" s="128"/>
      <c r="O2397" s="128"/>
      <c r="P2397" s="129"/>
      <c r="S2397" s="128"/>
      <c r="T2397" s="128"/>
      <c r="U2397" s="128"/>
      <c r="V2397" s="128"/>
      <c r="W2397" s="129"/>
      <c r="Z2397" s="128"/>
      <c r="AA2397" s="128"/>
      <c r="AB2397" s="128"/>
      <c r="AC2397" s="128"/>
      <c r="AD2397" s="129"/>
      <c r="AK2397" s="128"/>
    </row>
    <row r="2398" spans="4:37" x14ac:dyDescent="0.3">
      <c r="D2398" s="127"/>
      <c r="E2398" s="128"/>
      <c r="F2398" s="128"/>
      <c r="G2398" s="128"/>
      <c r="H2398" s="128"/>
      <c r="I2398" s="128"/>
      <c r="L2398" s="128"/>
      <c r="M2398" s="128"/>
      <c r="N2398" s="128"/>
      <c r="O2398" s="128"/>
      <c r="P2398" s="129"/>
      <c r="S2398" s="128"/>
      <c r="T2398" s="128"/>
      <c r="U2398" s="128"/>
      <c r="V2398" s="128"/>
      <c r="W2398" s="129"/>
      <c r="Z2398" s="128"/>
      <c r="AA2398" s="128"/>
      <c r="AB2398" s="128"/>
      <c r="AC2398" s="128"/>
      <c r="AD2398" s="129"/>
      <c r="AK2398" s="128"/>
    </row>
    <row r="2399" spans="4:37" x14ac:dyDescent="0.3">
      <c r="D2399" s="127"/>
      <c r="E2399" s="128"/>
      <c r="F2399" s="128"/>
      <c r="G2399" s="128"/>
      <c r="H2399" s="128"/>
      <c r="I2399" s="128"/>
      <c r="L2399" s="128"/>
      <c r="M2399" s="128"/>
      <c r="N2399" s="128"/>
      <c r="O2399" s="128"/>
      <c r="P2399" s="129"/>
      <c r="S2399" s="128"/>
      <c r="T2399" s="128"/>
      <c r="U2399" s="128"/>
      <c r="V2399" s="128"/>
      <c r="W2399" s="129"/>
      <c r="Z2399" s="128"/>
      <c r="AA2399" s="128"/>
      <c r="AB2399" s="128"/>
      <c r="AC2399" s="128"/>
      <c r="AD2399" s="129"/>
      <c r="AK2399" s="128"/>
    </row>
    <row r="2400" spans="4:37" x14ac:dyDescent="0.3">
      <c r="D2400" s="127"/>
      <c r="E2400" s="128"/>
      <c r="F2400" s="128"/>
      <c r="G2400" s="128"/>
      <c r="H2400" s="128"/>
      <c r="I2400" s="128"/>
      <c r="L2400" s="128"/>
      <c r="M2400" s="128"/>
      <c r="N2400" s="128"/>
      <c r="O2400" s="128"/>
      <c r="P2400" s="129"/>
      <c r="S2400" s="128"/>
      <c r="T2400" s="128"/>
      <c r="U2400" s="128"/>
      <c r="V2400" s="128"/>
      <c r="W2400" s="129"/>
      <c r="Z2400" s="128"/>
      <c r="AA2400" s="128"/>
      <c r="AB2400" s="128"/>
      <c r="AC2400" s="128"/>
      <c r="AD2400" s="129"/>
      <c r="AK2400" s="128"/>
    </row>
    <row r="2401" spans="4:37" x14ac:dyDescent="0.3">
      <c r="D2401" s="127"/>
      <c r="E2401" s="128"/>
      <c r="F2401" s="128"/>
      <c r="G2401" s="128"/>
      <c r="H2401" s="128"/>
      <c r="I2401" s="128"/>
      <c r="L2401" s="128"/>
      <c r="M2401" s="128"/>
      <c r="N2401" s="128"/>
      <c r="O2401" s="128"/>
      <c r="P2401" s="129"/>
      <c r="S2401" s="128"/>
      <c r="T2401" s="128"/>
      <c r="U2401" s="128"/>
      <c r="V2401" s="128"/>
      <c r="W2401" s="129"/>
      <c r="Z2401" s="128"/>
      <c r="AA2401" s="128"/>
      <c r="AB2401" s="128"/>
      <c r="AC2401" s="128"/>
      <c r="AD2401" s="129"/>
      <c r="AK2401" s="128"/>
    </row>
    <row r="2402" spans="4:37" x14ac:dyDescent="0.3">
      <c r="D2402" s="127"/>
      <c r="E2402" s="128"/>
      <c r="F2402" s="128"/>
      <c r="G2402" s="128"/>
      <c r="H2402" s="128"/>
      <c r="I2402" s="128"/>
      <c r="L2402" s="128"/>
      <c r="M2402" s="128"/>
      <c r="N2402" s="128"/>
      <c r="O2402" s="128"/>
      <c r="P2402" s="129"/>
      <c r="S2402" s="128"/>
      <c r="T2402" s="128"/>
      <c r="U2402" s="128"/>
      <c r="V2402" s="128"/>
      <c r="W2402" s="129"/>
      <c r="Z2402" s="128"/>
      <c r="AA2402" s="128"/>
      <c r="AB2402" s="128"/>
      <c r="AC2402" s="128"/>
      <c r="AD2402" s="129"/>
      <c r="AK2402" s="128"/>
    </row>
    <row r="2403" spans="4:37" x14ac:dyDescent="0.3">
      <c r="D2403" s="127"/>
      <c r="E2403" s="128"/>
      <c r="F2403" s="128"/>
      <c r="G2403" s="128"/>
      <c r="H2403" s="128"/>
      <c r="I2403" s="128"/>
      <c r="L2403" s="128"/>
      <c r="M2403" s="128"/>
      <c r="N2403" s="128"/>
      <c r="O2403" s="128"/>
      <c r="P2403" s="129"/>
      <c r="S2403" s="128"/>
      <c r="T2403" s="128"/>
      <c r="U2403" s="128"/>
      <c r="V2403" s="128"/>
      <c r="W2403" s="129"/>
      <c r="Z2403" s="128"/>
      <c r="AA2403" s="128"/>
      <c r="AB2403" s="128"/>
      <c r="AC2403" s="128"/>
      <c r="AD2403" s="129"/>
      <c r="AK2403" s="128"/>
    </row>
    <row r="2404" spans="4:37" x14ac:dyDescent="0.3">
      <c r="D2404" s="127"/>
      <c r="E2404" s="128"/>
      <c r="F2404" s="128"/>
      <c r="G2404" s="128"/>
      <c r="H2404" s="128"/>
      <c r="I2404" s="128"/>
      <c r="L2404" s="128"/>
      <c r="M2404" s="128"/>
      <c r="N2404" s="128"/>
      <c r="O2404" s="128"/>
      <c r="P2404" s="129"/>
      <c r="S2404" s="128"/>
      <c r="T2404" s="128"/>
      <c r="U2404" s="128"/>
      <c r="V2404" s="128"/>
      <c r="W2404" s="129"/>
      <c r="Z2404" s="128"/>
      <c r="AA2404" s="128"/>
      <c r="AB2404" s="128"/>
      <c r="AC2404" s="128"/>
      <c r="AD2404" s="129"/>
      <c r="AK2404" s="128"/>
    </row>
    <row r="2405" spans="4:37" x14ac:dyDescent="0.3">
      <c r="D2405" s="127"/>
      <c r="E2405" s="128"/>
      <c r="F2405" s="128"/>
      <c r="G2405" s="128"/>
      <c r="H2405" s="128"/>
      <c r="I2405" s="128"/>
      <c r="L2405" s="128"/>
      <c r="M2405" s="128"/>
      <c r="N2405" s="128"/>
      <c r="O2405" s="128"/>
      <c r="P2405" s="129"/>
      <c r="S2405" s="128"/>
      <c r="T2405" s="128"/>
      <c r="U2405" s="128"/>
      <c r="V2405" s="128"/>
      <c r="W2405" s="129"/>
      <c r="Z2405" s="128"/>
      <c r="AA2405" s="128"/>
      <c r="AB2405" s="128"/>
      <c r="AC2405" s="128"/>
      <c r="AD2405" s="129"/>
      <c r="AK2405" s="128"/>
    </row>
    <row r="2406" spans="4:37" x14ac:dyDescent="0.3">
      <c r="D2406" s="127"/>
      <c r="E2406" s="128"/>
      <c r="F2406" s="128"/>
      <c r="G2406" s="128"/>
      <c r="H2406" s="128"/>
      <c r="I2406" s="128"/>
      <c r="L2406" s="128"/>
      <c r="M2406" s="128"/>
      <c r="N2406" s="128"/>
      <c r="O2406" s="128"/>
      <c r="P2406" s="129"/>
      <c r="S2406" s="128"/>
      <c r="T2406" s="128"/>
      <c r="U2406" s="128"/>
      <c r="V2406" s="128"/>
      <c r="W2406" s="129"/>
      <c r="Z2406" s="128"/>
      <c r="AA2406" s="128"/>
      <c r="AB2406" s="128"/>
      <c r="AC2406" s="128"/>
      <c r="AD2406" s="129"/>
      <c r="AK2406" s="128"/>
    </row>
    <row r="2407" spans="4:37" x14ac:dyDescent="0.3">
      <c r="D2407" s="127"/>
      <c r="E2407" s="128"/>
      <c r="F2407" s="128"/>
      <c r="G2407" s="128"/>
      <c r="H2407" s="128"/>
      <c r="I2407" s="128"/>
      <c r="L2407" s="128"/>
      <c r="M2407" s="128"/>
      <c r="N2407" s="128"/>
      <c r="O2407" s="128"/>
      <c r="P2407" s="129"/>
      <c r="S2407" s="128"/>
      <c r="T2407" s="128"/>
      <c r="U2407" s="128"/>
      <c r="V2407" s="128"/>
      <c r="W2407" s="129"/>
      <c r="Z2407" s="128"/>
      <c r="AA2407" s="128"/>
      <c r="AB2407" s="128"/>
      <c r="AC2407" s="128"/>
      <c r="AD2407" s="129"/>
      <c r="AK2407" s="128"/>
    </row>
    <row r="2408" spans="4:37" x14ac:dyDescent="0.3">
      <c r="D2408" s="127"/>
      <c r="E2408" s="128"/>
      <c r="F2408" s="128"/>
      <c r="G2408" s="128"/>
      <c r="H2408" s="128"/>
      <c r="I2408" s="128"/>
      <c r="L2408" s="128"/>
      <c r="M2408" s="128"/>
      <c r="N2408" s="128"/>
      <c r="O2408" s="128"/>
      <c r="P2408" s="129"/>
      <c r="S2408" s="128"/>
      <c r="T2408" s="128"/>
      <c r="U2408" s="128"/>
      <c r="V2408" s="128"/>
      <c r="W2408" s="129"/>
      <c r="Z2408" s="128"/>
      <c r="AA2408" s="128"/>
      <c r="AB2408" s="128"/>
      <c r="AC2408" s="128"/>
      <c r="AD2408" s="129"/>
      <c r="AK2408" s="128"/>
    </row>
    <row r="2409" spans="4:37" x14ac:dyDescent="0.3">
      <c r="D2409" s="127"/>
      <c r="E2409" s="128"/>
      <c r="F2409" s="128"/>
      <c r="G2409" s="128"/>
      <c r="H2409" s="128"/>
      <c r="I2409" s="128"/>
      <c r="L2409" s="128"/>
      <c r="M2409" s="128"/>
      <c r="N2409" s="128"/>
      <c r="O2409" s="128"/>
      <c r="P2409" s="129"/>
      <c r="S2409" s="128"/>
      <c r="T2409" s="128"/>
      <c r="U2409" s="128"/>
      <c r="V2409" s="128"/>
      <c r="W2409" s="129"/>
      <c r="Z2409" s="128"/>
      <c r="AA2409" s="128"/>
      <c r="AB2409" s="128"/>
      <c r="AC2409" s="128"/>
      <c r="AD2409" s="129"/>
      <c r="AK2409" s="128"/>
    </row>
    <row r="2410" spans="4:37" x14ac:dyDescent="0.3">
      <c r="D2410" s="127"/>
      <c r="E2410" s="128"/>
      <c r="F2410" s="128"/>
      <c r="G2410" s="128"/>
      <c r="H2410" s="128"/>
      <c r="I2410" s="128"/>
      <c r="L2410" s="128"/>
      <c r="M2410" s="128"/>
      <c r="N2410" s="128"/>
      <c r="O2410" s="128"/>
      <c r="P2410" s="129"/>
      <c r="S2410" s="128"/>
      <c r="T2410" s="128"/>
      <c r="U2410" s="128"/>
      <c r="V2410" s="128"/>
      <c r="W2410" s="129"/>
      <c r="Z2410" s="128"/>
      <c r="AA2410" s="128"/>
      <c r="AB2410" s="128"/>
      <c r="AC2410" s="128"/>
      <c r="AD2410" s="129"/>
      <c r="AK2410" s="128"/>
    </row>
    <row r="2411" spans="4:37" x14ac:dyDescent="0.3">
      <c r="D2411" s="127"/>
      <c r="E2411" s="128"/>
      <c r="F2411" s="128"/>
      <c r="G2411" s="128"/>
      <c r="H2411" s="128"/>
      <c r="I2411" s="128"/>
      <c r="L2411" s="128"/>
      <c r="M2411" s="128"/>
      <c r="N2411" s="128"/>
      <c r="O2411" s="128"/>
      <c r="P2411" s="129"/>
      <c r="S2411" s="128"/>
      <c r="T2411" s="128"/>
      <c r="U2411" s="128"/>
      <c r="V2411" s="128"/>
      <c r="W2411" s="129"/>
      <c r="Z2411" s="128"/>
      <c r="AA2411" s="128"/>
      <c r="AB2411" s="128"/>
      <c r="AC2411" s="128"/>
      <c r="AD2411" s="129"/>
      <c r="AK2411" s="128"/>
    </row>
    <row r="2412" spans="4:37" x14ac:dyDescent="0.3">
      <c r="D2412" s="127"/>
      <c r="E2412" s="128"/>
      <c r="F2412" s="128"/>
      <c r="G2412" s="128"/>
      <c r="H2412" s="128"/>
      <c r="I2412" s="128"/>
      <c r="L2412" s="128"/>
      <c r="M2412" s="128"/>
      <c r="N2412" s="128"/>
      <c r="O2412" s="128"/>
      <c r="P2412" s="129"/>
      <c r="S2412" s="128"/>
      <c r="T2412" s="128"/>
      <c r="U2412" s="128"/>
      <c r="V2412" s="128"/>
      <c r="W2412" s="129"/>
      <c r="Z2412" s="128"/>
      <c r="AA2412" s="128"/>
      <c r="AB2412" s="128"/>
      <c r="AC2412" s="128"/>
      <c r="AD2412" s="129"/>
      <c r="AK2412" s="128"/>
    </row>
    <row r="2413" spans="4:37" x14ac:dyDescent="0.3">
      <c r="D2413" s="127"/>
      <c r="E2413" s="128"/>
      <c r="F2413" s="128"/>
      <c r="G2413" s="128"/>
      <c r="H2413" s="128"/>
      <c r="I2413" s="128"/>
      <c r="L2413" s="128"/>
      <c r="M2413" s="128"/>
      <c r="N2413" s="128"/>
      <c r="O2413" s="128"/>
      <c r="P2413" s="129"/>
      <c r="S2413" s="128"/>
      <c r="T2413" s="128"/>
      <c r="U2413" s="128"/>
      <c r="V2413" s="128"/>
      <c r="W2413" s="129"/>
      <c r="Z2413" s="128"/>
      <c r="AA2413" s="128"/>
      <c r="AB2413" s="128"/>
      <c r="AC2413" s="128"/>
      <c r="AD2413" s="129"/>
      <c r="AK2413" s="128"/>
    </row>
    <row r="2414" spans="4:37" x14ac:dyDescent="0.3">
      <c r="D2414" s="127"/>
      <c r="E2414" s="128"/>
      <c r="F2414" s="128"/>
      <c r="G2414" s="128"/>
      <c r="H2414" s="128"/>
      <c r="I2414" s="128"/>
      <c r="L2414" s="128"/>
      <c r="M2414" s="128"/>
      <c r="N2414" s="128"/>
      <c r="O2414" s="128"/>
      <c r="P2414" s="129"/>
      <c r="S2414" s="128"/>
      <c r="T2414" s="128"/>
      <c r="U2414" s="128"/>
      <c r="V2414" s="128"/>
      <c r="W2414" s="129"/>
      <c r="Z2414" s="128"/>
      <c r="AA2414" s="128"/>
      <c r="AB2414" s="128"/>
      <c r="AC2414" s="128"/>
      <c r="AD2414" s="129"/>
      <c r="AK2414" s="128"/>
    </row>
    <row r="2415" spans="4:37" x14ac:dyDescent="0.3">
      <c r="D2415" s="127"/>
      <c r="E2415" s="128"/>
      <c r="F2415" s="128"/>
      <c r="G2415" s="128"/>
      <c r="H2415" s="128"/>
      <c r="I2415" s="128"/>
      <c r="L2415" s="128"/>
      <c r="M2415" s="128"/>
      <c r="N2415" s="128"/>
      <c r="O2415" s="128"/>
      <c r="P2415" s="129"/>
      <c r="S2415" s="128"/>
      <c r="T2415" s="128"/>
      <c r="U2415" s="128"/>
      <c r="V2415" s="128"/>
      <c r="W2415" s="129"/>
      <c r="Z2415" s="128"/>
      <c r="AA2415" s="128"/>
      <c r="AB2415" s="128"/>
      <c r="AC2415" s="128"/>
      <c r="AD2415" s="129"/>
      <c r="AK2415" s="128"/>
    </row>
    <row r="2416" spans="4:37" x14ac:dyDescent="0.3">
      <c r="D2416" s="127"/>
      <c r="E2416" s="128"/>
      <c r="F2416" s="128"/>
      <c r="G2416" s="128"/>
      <c r="H2416" s="128"/>
      <c r="I2416" s="128"/>
      <c r="L2416" s="128"/>
      <c r="M2416" s="128"/>
      <c r="N2416" s="128"/>
      <c r="O2416" s="128"/>
      <c r="P2416" s="129"/>
      <c r="S2416" s="128"/>
      <c r="T2416" s="128"/>
      <c r="U2416" s="128"/>
      <c r="V2416" s="128"/>
      <c r="W2416" s="129"/>
      <c r="Z2416" s="128"/>
      <c r="AA2416" s="128"/>
      <c r="AB2416" s="128"/>
      <c r="AC2416" s="128"/>
      <c r="AD2416" s="129"/>
      <c r="AK2416" s="128"/>
    </row>
    <row r="2417" spans="4:37" x14ac:dyDescent="0.3">
      <c r="D2417" s="127"/>
      <c r="E2417" s="128"/>
      <c r="F2417" s="128"/>
      <c r="G2417" s="128"/>
      <c r="H2417" s="128"/>
      <c r="I2417" s="128"/>
      <c r="L2417" s="128"/>
      <c r="M2417" s="128"/>
      <c r="N2417" s="128"/>
      <c r="O2417" s="128"/>
      <c r="P2417" s="129"/>
      <c r="S2417" s="128"/>
      <c r="T2417" s="128"/>
      <c r="U2417" s="128"/>
      <c r="V2417" s="128"/>
      <c r="W2417" s="129"/>
      <c r="Z2417" s="128"/>
      <c r="AA2417" s="128"/>
      <c r="AB2417" s="128"/>
      <c r="AC2417" s="128"/>
      <c r="AD2417" s="129"/>
      <c r="AK2417" s="128"/>
    </row>
    <row r="2418" spans="4:37" x14ac:dyDescent="0.3">
      <c r="D2418" s="127"/>
      <c r="E2418" s="128"/>
      <c r="F2418" s="128"/>
      <c r="G2418" s="128"/>
      <c r="H2418" s="128"/>
      <c r="I2418" s="128"/>
      <c r="L2418" s="128"/>
      <c r="M2418" s="128"/>
      <c r="N2418" s="128"/>
      <c r="O2418" s="128"/>
      <c r="P2418" s="129"/>
      <c r="S2418" s="128"/>
      <c r="T2418" s="128"/>
      <c r="U2418" s="128"/>
      <c r="V2418" s="128"/>
      <c r="W2418" s="129"/>
      <c r="Z2418" s="128"/>
      <c r="AA2418" s="128"/>
      <c r="AB2418" s="128"/>
      <c r="AC2418" s="128"/>
      <c r="AD2418" s="129"/>
      <c r="AK2418" s="128"/>
    </row>
    <row r="2419" spans="4:37" x14ac:dyDescent="0.3">
      <c r="D2419" s="127"/>
      <c r="E2419" s="128"/>
      <c r="F2419" s="128"/>
      <c r="G2419" s="128"/>
      <c r="H2419" s="128"/>
      <c r="I2419" s="128"/>
      <c r="L2419" s="128"/>
      <c r="M2419" s="128"/>
      <c r="N2419" s="128"/>
      <c r="O2419" s="128"/>
      <c r="P2419" s="129"/>
      <c r="S2419" s="128"/>
      <c r="T2419" s="128"/>
      <c r="U2419" s="128"/>
      <c r="V2419" s="128"/>
      <c r="W2419" s="129"/>
      <c r="Z2419" s="128"/>
      <c r="AA2419" s="128"/>
      <c r="AB2419" s="128"/>
      <c r="AC2419" s="128"/>
      <c r="AD2419" s="129"/>
      <c r="AK2419" s="128"/>
    </row>
    <row r="2420" spans="4:37" x14ac:dyDescent="0.3">
      <c r="D2420" s="127"/>
      <c r="E2420" s="128"/>
      <c r="F2420" s="128"/>
      <c r="G2420" s="128"/>
      <c r="H2420" s="128"/>
      <c r="I2420" s="128"/>
      <c r="L2420" s="128"/>
      <c r="M2420" s="128"/>
      <c r="N2420" s="128"/>
      <c r="O2420" s="128"/>
      <c r="P2420" s="129"/>
      <c r="S2420" s="128"/>
      <c r="T2420" s="128"/>
      <c r="U2420" s="128"/>
      <c r="V2420" s="128"/>
      <c r="W2420" s="129"/>
      <c r="Z2420" s="128"/>
      <c r="AA2420" s="128"/>
      <c r="AB2420" s="128"/>
      <c r="AC2420" s="128"/>
      <c r="AD2420" s="129"/>
      <c r="AK2420" s="128"/>
    </row>
    <row r="2421" spans="4:37" x14ac:dyDescent="0.3">
      <c r="D2421" s="127"/>
      <c r="E2421" s="128"/>
      <c r="F2421" s="128"/>
      <c r="G2421" s="128"/>
      <c r="H2421" s="128"/>
      <c r="I2421" s="128"/>
      <c r="L2421" s="128"/>
      <c r="M2421" s="128"/>
      <c r="N2421" s="128"/>
      <c r="O2421" s="128"/>
      <c r="P2421" s="129"/>
      <c r="S2421" s="128"/>
      <c r="T2421" s="128"/>
      <c r="U2421" s="128"/>
      <c r="V2421" s="128"/>
      <c r="W2421" s="129"/>
      <c r="Z2421" s="128"/>
      <c r="AA2421" s="128"/>
      <c r="AB2421" s="128"/>
      <c r="AC2421" s="128"/>
      <c r="AD2421" s="129"/>
      <c r="AK2421" s="128"/>
    </row>
    <row r="2422" spans="4:37" x14ac:dyDescent="0.3">
      <c r="D2422" s="127"/>
      <c r="E2422" s="128"/>
      <c r="F2422" s="128"/>
      <c r="G2422" s="128"/>
      <c r="H2422" s="128"/>
      <c r="I2422" s="128"/>
      <c r="L2422" s="128"/>
      <c r="M2422" s="128"/>
      <c r="N2422" s="128"/>
      <c r="O2422" s="128"/>
      <c r="P2422" s="129"/>
      <c r="S2422" s="128"/>
      <c r="T2422" s="128"/>
      <c r="U2422" s="128"/>
      <c r="V2422" s="128"/>
      <c r="W2422" s="129"/>
      <c r="Z2422" s="128"/>
      <c r="AA2422" s="128"/>
      <c r="AB2422" s="128"/>
      <c r="AC2422" s="128"/>
      <c r="AD2422" s="129"/>
      <c r="AK2422" s="128"/>
    </row>
    <row r="2423" spans="4:37" x14ac:dyDescent="0.3">
      <c r="D2423" s="127"/>
      <c r="E2423" s="128"/>
      <c r="F2423" s="128"/>
      <c r="G2423" s="128"/>
      <c r="H2423" s="128"/>
      <c r="I2423" s="128"/>
      <c r="L2423" s="128"/>
      <c r="M2423" s="128"/>
      <c r="N2423" s="128"/>
      <c r="O2423" s="128"/>
      <c r="P2423" s="129"/>
      <c r="S2423" s="128"/>
      <c r="T2423" s="128"/>
      <c r="U2423" s="128"/>
      <c r="V2423" s="128"/>
      <c r="W2423" s="129"/>
      <c r="Z2423" s="128"/>
      <c r="AA2423" s="128"/>
      <c r="AB2423" s="128"/>
      <c r="AC2423" s="128"/>
      <c r="AD2423" s="129"/>
      <c r="AK2423" s="128"/>
    </row>
    <row r="2424" spans="4:37" x14ac:dyDescent="0.3">
      <c r="D2424" s="127"/>
      <c r="E2424" s="128"/>
      <c r="F2424" s="128"/>
      <c r="G2424" s="128"/>
      <c r="H2424" s="128"/>
      <c r="I2424" s="128"/>
      <c r="L2424" s="128"/>
      <c r="M2424" s="128"/>
      <c r="N2424" s="128"/>
      <c r="O2424" s="128"/>
      <c r="P2424" s="129"/>
      <c r="S2424" s="128"/>
      <c r="T2424" s="128"/>
      <c r="U2424" s="128"/>
      <c r="V2424" s="128"/>
      <c r="W2424" s="129"/>
      <c r="Z2424" s="128"/>
      <c r="AA2424" s="128"/>
      <c r="AB2424" s="128"/>
      <c r="AC2424" s="128"/>
      <c r="AD2424" s="129"/>
      <c r="AK2424" s="128"/>
    </row>
    <row r="2425" spans="4:37" x14ac:dyDescent="0.3">
      <c r="D2425" s="127"/>
      <c r="E2425" s="128"/>
      <c r="F2425" s="128"/>
      <c r="G2425" s="128"/>
      <c r="H2425" s="128"/>
      <c r="I2425" s="128"/>
      <c r="L2425" s="128"/>
      <c r="M2425" s="128"/>
      <c r="N2425" s="128"/>
      <c r="O2425" s="128"/>
      <c r="P2425" s="129"/>
      <c r="S2425" s="128"/>
      <c r="T2425" s="128"/>
      <c r="U2425" s="128"/>
      <c r="V2425" s="128"/>
      <c r="W2425" s="129"/>
      <c r="Z2425" s="128"/>
      <c r="AA2425" s="128"/>
      <c r="AB2425" s="128"/>
      <c r="AC2425" s="128"/>
      <c r="AD2425" s="129"/>
      <c r="AK2425" s="128"/>
    </row>
    <row r="2426" spans="4:37" x14ac:dyDescent="0.3">
      <c r="D2426" s="127"/>
      <c r="E2426" s="128"/>
      <c r="F2426" s="128"/>
      <c r="G2426" s="128"/>
      <c r="H2426" s="128"/>
      <c r="I2426" s="128"/>
      <c r="L2426" s="128"/>
      <c r="M2426" s="128"/>
      <c r="N2426" s="128"/>
      <c r="O2426" s="128"/>
      <c r="P2426" s="129"/>
      <c r="S2426" s="128"/>
      <c r="T2426" s="128"/>
      <c r="U2426" s="128"/>
      <c r="V2426" s="128"/>
      <c r="W2426" s="129"/>
      <c r="Z2426" s="128"/>
      <c r="AA2426" s="128"/>
      <c r="AB2426" s="128"/>
      <c r="AC2426" s="128"/>
      <c r="AD2426" s="129"/>
      <c r="AK2426" s="128"/>
    </row>
    <row r="2427" spans="4:37" x14ac:dyDescent="0.3">
      <c r="D2427" s="127"/>
      <c r="E2427" s="128"/>
      <c r="F2427" s="128"/>
      <c r="G2427" s="128"/>
      <c r="H2427" s="128"/>
      <c r="I2427" s="128"/>
      <c r="L2427" s="128"/>
      <c r="M2427" s="128"/>
      <c r="N2427" s="128"/>
      <c r="O2427" s="128"/>
      <c r="P2427" s="129"/>
      <c r="S2427" s="128"/>
      <c r="T2427" s="128"/>
      <c r="U2427" s="128"/>
      <c r="V2427" s="128"/>
      <c r="W2427" s="129"/>
      <c r="Z2427" s="128"/>
      <c r="AA2427" s="128"/>
      <c r="AB2427" s="128"/>
      <c r="AC2427" s="128"/>
      <c r="AD2427" s="129"/>
      <c r="AK2427" s="128"/>
    </row>
    <row r="2428" spans="4:37" x14ac:dyDescent="0.3">
      <c r="D2428" s="127"/>
      <c r="E2428" s="128"/>
      <c r="F2428" s="128"/>
      <c r="G2428" s="128"/>
      <c r="H2428" s="128"/>
      <c r="I2428" s="128"/>
      <c r="L2428" s="128"/>
      <c r="M2428" s="128"/>
      <c r="N2428" s="128"/>
      <c r="O2428" s="128"/>
      <c r="P2428" s="129"/>
      <c r="S2428" s="128"/>
      <c r="T2428" s="128"/>
      <c r="U2428" s="128"/>
      <c r="V2428" s="128"/>
      <c r="W2428" s="129"/>
      <c r="Z2428" s="128"/>
      <c r="AA2428" s="128"/>
      <c r="AB2428" s="128"/>
      <c r="AC2428" s="128"/>
      <c r="AD2428" s="129"/>
      <c r="AK2428" s="128"/>
    </row>
    <row r="2429" spans="4:37" x14ac:dyDescent="0.3">
      <c r="D2429" s="127"/>
      <c r="E2429" s="128"/>
      <c r="F2429" s="128"/>
      <c r="G2429" s="128"/>
      <c r="H2429" s="128"/>
      <c r="I2429" s="128"/>
      <c r="L2429" s="128"/>
      <c r="M2429" s="128"/>
      <c r="N2429" s="128"/>
      <c r="O2429" s="128"/>
      <c r="P2429" s="129"/>
      <c r="S2429" s="128"/>
      <c r="T2429" s="128"/>
      <c r="U2429" s="128"/>
      <c r="V2429" s="128"/>
      <c r="W2429" s="129"/>
      <c r="Z2429" s="128"/>
      <c r="AA2429" s="128"/>
      <c r="AB2429" s="128"/>
      <c r="AC2429" s="128"/>
      <c r="AD2429" s="129"/>
      <c r="AK2429" s="128"/>
    </row>
    <row r="2430" spans="4:37" x14ac:dyDescent="0.3">
      <c r="D2430" s="127"/>
      <c r="E2430" s="128"/>
      <c r="F2430" s="128"/>
      <c r="G2430" s="128"/>
      <c r="H2430" s="128"/>
      <c r="I2430" s="128"/>
      <c r="L2430" s="128"/>
      <c r="M2430" s="128"/>
      <c r="N2430" s="128"/>
      <c r="O2430" s="128"/>
      <c r="P2430" s="129"/>
      <c r="S2430" s="128"/>
      <c r="T2430" s="128"/>
      <c r="U2430" s="128"/>
      <c r="V2430" s="128"/>
      <c r="W2430" s="129"/>
      <c r="Z2430" s="128"/>
      <c r="AA2430" s="128"/>
      <c r="AB2430" s="128"/>
      <c r="AC2430" s="128"/>
      <c r="AD2430" s="129"/>
      <c r="AK2430" s="128"/>
    </row>
    <row r="2431" spans="4:37" x14ac:dyDescent="0.3">
      <c r="D2431" s="127"/>
      <c r="E2431" s="128"/>
      <c r="F2431" s="128"/>
      <c r="G2431" s="128"/>
      <c r="H2431" s="128"/>
      <c r="I2431" s="128"/>
      <c r="L2431" s="128"/>
      <c r="M2431" s="128"/>
      <c r="N2431" s="128"/>
      <c r="O2431" s="128"/>
      <c r="P2431" s="129"/>
      <c r="S2431" s="128"/>
      <c r="T2431" s="128"/>
      <c r="U2431" s="128"/>
      <c r="V2431" s="128"/>
      <c r="W2431" s="129"/>
      <c r="Z2431" s="128"/>
      <c r="AA2431" s="128"/>
      <c r="AB2431" s="128"/>
      <c r="AC2431" s="128"/>
      <c r="AD2431" s="129"/>
      <c r="AK2431" s="128"/>
    </row>
    <row r="2432" spans="4:37" x14ac:dyDescent="0.3">
      <c r="D2432" s="127"/>
      <c r="E2432" s="128"/>
      <c r="F2432" s="128"/>
      <c r="G2432" s="128"/>
      <c r="H2432" s="128"/>
      <c r="I2432" s="128"/>
      <c r="L2432" s="128"/>
      <c r="M2432" s="128"/>
      <c r="N2432" s="128"/>
      <c r="O2432" s="128"/>
      <c r="P2432" s="129"/>
      <c r="S2432" s="128"/>
      <c r="T2432" s="128"/>
      <c r="U2432" s="128"/>
      <c r="V2432" s="128"/>
      <c r="W2432" s="129"/>
      <c r="Z2432" s="128"/>
      <c r="AA2432" s="128"/>
      <c r="AB2432" s="128"/>
      <c r="AC2432" s="128"/>
      <c r="AD2432" s="129"/>
      <c r="AK2432" s="128"/>
    </row>
    <row r="2433" spans="4:37" x14ac:dyDescent="0.3">
      <c r="D2433" s="127"/>
      <c r="E2433" s="128"/>
      <c r="F2433" s="128"/>
      <c r="G2433" s="128"/>
      <c r="H2433" s="128"/>
      <c r="I2433" s="128"/>
      <c r="L2433" s="128"/>
      <c r="M2433" s="128"/>
      <c r="N2433" s="128"/>
      <c r="O2433" s="128"/>
      <c r="P2433" s="129"/>
      <c r="S2433" s="128"/>
      <c r="T2433" s="128"/>
      <c r="U2433" s="128"/>
      <c r="V2433" s="128"/>
      <c r="W2433" s="129"/>
      <c r="Z2433" s="128"/>
      <c r="AA2433" s="128"/>
      <c r="AB2433" s="128"/>
      <c r="AC2433" s="128"/>
      <c r="AD2433" s="129"/>
      <c r="AK2433" s="128"/>
    </row>
    <row r="2434" spans="4:37" x14ac:dyDescent="0.3">
      <c r="D2434" s="127"/>
      <c r="E2434" s="128"/>
      <c r="F2434" s="128"/>
      <c r="G2434" s="128"/>
      <c r="H2434" s="128"/>
      <c r="I2434" s="128"/>
      <c r="L2434" s="128"/>
      <c r="M2434" s="128"/>
      <c r="N2434" s="128"/>
      <c r="O2434" s="128"/>
      <c r="P2434" s="129"/>
      <c r="S2434" s="128"/>
      <c r="T2434" s="128"/>
      <c r="U2434" s="128"/>
      <c r="V2434" s="128"/>
      <c r="W2434" s="129"/>
      <c r="Z2434" s="128"/>
      <c r="AA2434" s="128"/>
      <c r="AB2434" s="128"/>
      <c r="AC2434" s="128"/>
      <c r="AD2434" s="129"/>
      <c r="AK2434" s="128"/>
    </row>
    <row r="2435" spans="4:37" x14ac:dyDescent="0.3">
      <c r="D2435" s="127"/>
      <c r="E2435" s="128"/>
      <c r="F2435" s="128"/>
      <c r="G2435" s="128"/>
      <c r="H2435" s="128"/>
      <c r="I2435" s="128"/>
      <c r="L2435" s="128"/>
      <c r="M2435" s="128"/>
      <c r="N2435" s="128"/>
      <c r="O2435" s="128"/>
      <c r="P2435" s="129"/>
      <c r="S2435" s="128"/>
      <c r="T2435" s="128"/>
      <c r="U2435" s="128"/>
      <c r="V2435" s="128"/>
      <c r="W2435" s="129"/>
      <c r="Z2435" s="128"/>
      <c r="AA2435" s="128"/>
      <c r="AB2435" s="128"/>
      <c r="AC2435" s="128"/>
      <c r="AD2435" s="129"/>
      <c r="AK2435" s="128"/>
    </row>
    <row r="2436" spans="4:37" x14ac:dyDescent="0.3">
      <c r="D2436" s="127"/>
      <c r="E2436" s="128"/>
      <c r="F2436" s="128"/>
      <c r="G2436" s="128"/>
      <c r="H2436" s="128"/>
      <c r="I2436" s="128"/>
      <c r="L2436" s="128"/>
      <c r="M2436" s="128"/>
      <c r="N2436" s="128"/>
      <c r="O2436" s="128"/>
      <c r="P2436" s="129"/>
      <c r="S2436" s="128"/>
      <c r="T2436" s="128"/>
      <c r="U2436" s="128"/>
      <c r="V2436" s="128"/>
      <c r="W2436" s="129"/>
      <c r="Z2436" s="128"/>
      <c r="AA2436" s="128"/>
      <c r="AB2436" s="128"/>
      <c r="AC2436" s="128"/>
      <c r="AD2436" s="129"/>
      <c r="AK2436" s="128"/>
    </row>
    <row r="2437" spans="4:37" x14ac:dyDescent="0.3">
      <c r="D2437" s="127"/>
      <c r="E2437" s="128"/>
      <c r="F2437" s="128"/>
      <c r="G2437" s="128"/>
      <c r="H2437" s="128"/>
      <c r="I2437" s="128"/>
      <c r="L2437" s="128"/>
      <c r="M2437" s="128"/>
      <c r="N2437" s="128"/>
      <c r="O2437" s="128"/>
      <c r="P2437" s="129"/>
      <c r="S2437" s="128"/>
      <c r="T2437" s="128"/>
      <c r="U2437" s="128"/>
      <c r="V2437" s="128"/>
      <c r="W2437" s="129"/>
      <c r="Z2437" s="128"/>
      <c r="AA2437" s="128"/>
      <c r="AB2437" s="128"/>
      <c r="AC2437" s="128"/>
      <c r="AD2437" s="129"/>
      <c r="AK2437" s="128"/>
    </row>
    <row r="2438" spans="4:37" x14ac:dyDescent="0.3">
      <c r="D2438" s="127"/>
      <c r="E2438" s="128"/>
      <c r="F2438" s="128"/>
      <c r="G2438" s="128"/>
      <c r="H2438" s="128"/>
      <c r="I2438" s="128"/>
      <c r="L2438" s="128"/>
      <c r="M2438" s="128"/>
      <c r="N2438" s="128"/>
      <c r="O2438" s="128"/>
      <c r="P2438" s="129"/>
      <c r="S2438" s="128"/>
      <c r="T2438" s="128"/>
      <c r="U2438" s="128"/>
      <c r="V2438" s="128"/>
      <c r="W2438" s="129"/>
      <c r="Z2438" s="128"/>
      <c r="AA2438" s="128"/>
      <c r="AB2438" s="128"/>
      <c r="AC2438" s="128"/>
      <c r="AD2438" s="129"/>
      <c r="AK2438" s="128"/>
    </row>
    <row r="2439" spans="4:37" x14ac:dyDescent="0.3">
      <c r="D2439" s="127"/>
      <c r="E2439" s="128"/>
      <c r="F2439" s="128"/>
      <c r="G2439" s="128"/>
      <c r="H2439" s="128"/>
      <c r="I2439" s="128"/>
      <c r="L2439" s="128"/>
      <c r="M2439" s="128"/>
      <c r="N2439" s="128"/>
      <c r="O2439" s="128"/>
      <c r="P2439" s="129"/>
      <c r="S2439" s="128"/>
      <c r="T2439" s="128"/>
      <c r="U2439" s="128"/>
      <c r="V2439" s="128"/>
      <c r="W2439" s="129"/>
      <c r="Z2439" s="128"/>
      <c r="AA2439" s="128"/>
      <c r="AB2439" s="128"/>
      <c r="AC2439" s="128"/>
      <c r="AD2439" s="129"/>
      <c r="AK2439" s="128"/>
    </row>
    <row r="2440" spans="4:37" x14ac:dyDescent="0.3">
      <c r="D2440" s="127"/>
      <c r="E2440" s="128"/>
      <c r="F2440" s="128"/>
      <c r="G2440" s="128"/>
      <c r="H2440" s="128"/>
      <c r="I2440" s="128"/>
      <c r="L2440" s="128"/>
      <c r="M2440" s="128"/>
      <c r="N2440" s="128"/>
      <c r="O2440" s="128"/>
      <c r="P2440" s="129"/>
      <c r="S2440" s="128"/>
      <c r="T2440" s="128"/>
      <c r="U2440" s="128"/>
      <c r="V2440" s="128"/>
      <c r="W2440" s="129"/>
      <c r="Z2440" s="128"/>
      <c r="AA2440" s="128"/>
      <c r="AB2440" s="128"/>
      <c r="AC2440" s="128"/>
      <c r="AD2440" s="129"/>
      <c r="AK2440" s="128"/>
    </row>
    <row r="2441" spans="4:37" x14ac:dyDescent="0.3">
      <c r="D2441" s="127"/>
      <c r="E2441" s="128"/>
      <c r="F2441" s="128"/>
      <c r="G2441" s="128"/>
      <c r="H2441" s="128"/>
      <c r="I2441" s="128"/>
      <c r="L2441" s="128"/>
      <c r="M2441" s="128"/>
      <c r="N2441" s="128"/>
      <c r="O2441" s="128"/>
      <c r="P2441" s="129"/>
      <c r="S2441" s="128"/>
      <c r="T2441" s="128"/>
      <c r="U2441" s="128"/>
      <c r="V2441" s="128"/>
      <c r="W2441" s="129"/>
      <c r="Z2441" s="128"/>
      <c r="AA2441" s="128"/>
      <c r="AB2441" s="128"/>
      <c r="AC2441" s="128"/>
      <c r="AD2441" s="129"/>
      <c r="AK2441" s="128"/>
    </row>
    <row r="2442" spans="4:37" x14ac:dyDescent="0.3">
      <c r="D2442" s="127"/>
      <c r="E2442" s="128"/>
      <c r="F2442" s="128"/>
      <c r="G2442" s="128"/>
      <c r="H2442" s="128"/>
      <c r="I2442" s="128"/>
      <c r="L2442" s="128"/>
      <c r="M2442" s="128"/>
      <c r="N2442" s="128"/>
      <c r="O2442" s="128"/>
      <c r="P2442" s="129"/>
      <c r="S2442" s="128"/>
      <c r="T2442" s="128"/>
      <c r="U2442" s="128"/>
      <c r="V2442" s="128"/>
      <c r="W2442" s="129"/>
      <c r="Z2442" s="128"/>
      <c r="AA2442" s="128"/>
      <c r="AB2442" s="128"/>
      <c r="AC2442" s="128"/>
      <c r="AD2442" s="129"/>
      <c r="AK2442" s="128"/>
    </row>
    <row r="2443" spans="4:37" x14ac:dyDescent="0.3">
      <c r="D2443" s="127"/>
      <c r="E2443" s="128"/>
      <c r="F2443" s="128"/>
      <c r="G2443" s="128"/>
      <c r="H2443" s="128"/>
      <c r="I2443" s="128"/>
      <c r="L2443" s="128"/>
      <c r="M2443" s="128"/>
      <c r="N2443" s="128"/>
      <c r="O2443" s="128"/>
      <c r="P2443" s="129"/>
      <c r="S2443" s="128"/>
      <c r="T2443" s="128"/>
      <c r="U2443" s="128"/>
      <c r="V2443" s="128"/>
      <c r="W2443" s="129"/>
      <c r="Z2443" s="128"/>
      <c r="AA2443" s="128"/>
      <c r="AB2443" s="128"/>
      <c r="AC2443" s="128"/>
      <c r="AD2443" s="129"/>
      <c r="AK2443" s="128"/>
    </row>
    <row r="2444" spans="4:37" x14ac:dyDescent="0.3">
      <c r="D2444" s="127"/>
      <c r="E2444" s="128"/>
      <c r="F2444" s="128"/>
      <c r="G2444" s="128"/>
      <c r="H2444" s="128"/>
      <c r="I2444" s="128"/>
      <c r="L2444" s="128"/>
      <c r="M2444" s="128"/>
      <c r="N2444" s="128"/>
      <c r="O2444" s="128"/>
      <c r="P2444" s="129"/>
      <c r="S2444" s="128"/>
      <c r="T2444" s="128"/>
      <c r="U2444" s="128"/>
      <c r="V2444" s="128"/>
      <c r="W2444" s="129"/>
      <c r="Z2444" s="128"/>
      <c r="AA2444" s="128"/>
      <c r="AB2444" s="128"/>
      <c r="AC2444" s="128"/>
      <c r="AD2444" s="129"/>
      <c r="AK2444" s="128"/>
    </row>
    <row r="2445" spans="4:37" x14ac:dyDescent="0.3">
      <c r="D2445" s="127"/>
      <c r="E2445" s="128"/>
      <c r="F2445" s="128"/>
      <c r="G2445" s="128"/>
      <c r="H2445" s="128"/>
      <c r="I2445" s="128"/>
      <c r="L2445" s="128"/>
      <c r="M2445" s="128"/>
      <c r="N2445" s="128"/>
      <c r="O2445" s="128"/>
      <c r="P2445" s="129"/>
      <c r="S2445" s="128"/>
      <c r="T2445" s="128"/>
      <c r="U2445" s="128"/>
      <c r="V2445" s="128"/>
      <c r="W2445" s="129"/>
      <c r="Z2445" s="128"/>
      <c r="AA2445" s="128"/>
      <c r="AB2445" s="128"/>
      <c r="AC2445" s="128"/>
      <c r="AD2445" s="129"/>
      <c r="AK2445" s="128"/>
    </row>
    <row r="2446" spans="4:37" x14ac:dyDescent="0.3">
      <c r="D2446" s="127"/>
      <c r="E2446" s="128"/>
      <c r="F2446" s="128"/>
      <c r="G2446" s="128"/>
      <c r="H2446" s="128"/>
      <c r="I2446" s="128"/>
      <c r="L2446" s="128"/>
      <c r="M2446" s="128"/>
      <c r="N2446" s="128"/>
      <c r="O2446" s="128"/>
      <c r="P2446" s="129"/>
      <c r="S2446" s="128"/>
      <c r="T2446" s="128"/>
      <c r="U2446" s="128"/>
      <c r="V2446" s="128"/>
      <c r="W2446" s="129"/>
      <c r="Z2446" s="128"/>
      <c r="AA2446" s="128"/>
      <c r="AB2446" s="128"/>
      <c r="AC2446" s="128"/>
      <c r="AD2446" s="129"/>
      <c r="AK2446" s="128"/>
    </row>
    <row r="2447" spans="4:37" x14ac:dyDescent="0.3">
      <c r="D2447" s="127"/>
      <c r="E2447" s="128"/>
      <c r="F2447" s="128"/>
      <c r="G2447" s="128"/>
      <c r="H2447" s="128"/>
      <c r="I2447" s="128"/>
      <c r="L2447" s="128"/>
      <c r="M2447" s="128"/>
      <c r="N2447" s="128"/>
      <c r="O2447" s="128"/>
      <c r="P2447" s="129"/>
      <c r="S2447" s="128"/>
      <c r="T2447" s="128"/>
      <c r="U2447" s="128"/>
      <c r="V2447" s="128"/>
      <c r="W2447" s="129"/>
      <c r="Z2447" s="128"/>
      <c r="AA2447" s="128"/>
      <c r="AB2447" s="128"/>
      <c r="AC2447" s="128"/>
      <c r="AD2447" s="129"/>
      <c r="AK2447" s="128"/>
    </row>
    <row r="2448" spans="4:37" x14ac:dyDescent="0.3">
      <c r="D2448" s="127"/>
      <c r="E2448" s="128"/>
      <c r="F2448" s="128"/>
      <c r="G2448" s="128"/>
      <c r="H2448" s="128"/>
      <c r="I2448" s="128"/>
      <c r="L2448" s="128"/>
      <c r="M2448" s="128"/>
      <c r="N2448" s="128"/>
      <c r="O2448" s="128"/>
      <c r="P2448" s="129"/>
      <c r="S2448" s="128"/>
      <c r="T2448" s="128"/>
      <c r="U2448" s="128"/>
      <c r="V2448" s="128"/>
      <c r="W2448" s="129"/>
      <c r="Z2448" s="128"/>
      <c r="AA2448" s="128"/>
      <c r="AB2448" s="128"/>
      <c r="AC2448" s="128"/>
      <c r="AD2448" s="129"/>
      <c r="AK2448" s="128"/>
    </row>
    <row r="2449" spans="4:37" x14ac:dyDescent="0.3">
      <c r="D2449" s="127"/>
      <c r="E2449" s="128"/>
      <c r="F2449" s="128"/>
      <c r="G2449" s="128"/>
      <c r="H2449" s="128"/>
      <c r="I2449" s="128"/>
      <c r="L2449" s="128"/>
      <c r="M2449" s="128"/>
      <c r="N2449" s="128"/>
      <c r="O2449" s="128"/>
      <c r="P2449" s="129"/>
      <c r="S2449" s="128"/>
      <c r="T2449" s="128"/>
      <c r="U2449" s="128"/>
      <c r="V2449" s="128"/>
      <c r="W2449" s="129"/>
      <c r="Z2449" s="128"/>
      <c r="AA2449" s="128"/>
      <c r="AB2449" s="128"/>
      <c r="AC2449" s="128"/>
      <c r="AD2449" s="129"/>
      <c r="AK2449" s="128"/>
    </row>
    <row r="2450" spans="4:37" x14ac:dyDescent="0.3">
      <c r="D2450" s="127"/>
      <c r="E2450" s="128"/>
      <c r="F2450" s="128"/>
      <c r="G2450" s="128"/>
      <c r="H2450" s="128"/>
      <c r="I2450" s="128"/>
      <c r="L2450" s="128"/>
      <c r="M2450" s="128"/>
      <c r="N2450" s="128"/>
      <c r="O2450" s="128"/>
      <c r="P2450" s="129"/>
      <c r="S2450" s="128"/>
      <c r="T2450" s="128"/>
      <c r="U2450" s="128"/>
      <c r="V2450" s="128"/>
      <c r="W2450" s="129"/>
      <c r="Z2450" s="128"/>
      <c r="AA2450" s="128"/>
      <c r="AB2450" s="128"/>
      <c r="AC2450" s="128"/>
      <c r="AD2450" s="129"/>
      <c r="AK2450" s="128"/>
    </row>
    <row r="2451" spans="4:37" x14ac:dyDescent="0.3">
      <c r="D2451" s="127"/>
      <c r="E2451" s="128"/>
      <c r="F2451" s="128"/>
      <c r="G2451" s="128"/>
      <c r="H2451" s="128"/>
      <c r="I2451" s="128"/>
      <c r="L2451" s="128"/>
      <c r="M2451" s="128"/>
      <c r="N2451" s="128"/>
      <c r="O2451" s="128"/>
      <c r="P2451" s="129"/>
      <c r="S2451" s="128"/>
      <c r="T2451" s="128"/>
      <c r="U2451" s="128"/>
      <c r="V2451" s="128"/>
      <c r="W2451" s="129"/>
      <c r="Z2451" s="128"/>
      <c r="AA2451" s="128"/>
      <c r="AB2451" s="128"/>
      <c r="AC2451" s="128"/>
      <c r="AD2451" s="129"/>
      <c r="AK2451" s="128"/>
    </row>
    <row r="2452" spans="4:37" x14ac:dyDescent="0.3">
      <c r="D2452" s="127"/>
      <c r="E2452" s="128"/>
      <c r="F2452" s="128"/>
      <c r="G2452" s="128"/>
      <c r="H2452" s="128"/>
      <c r="I2452" s="128"/>
      <c r="L2452" s="128"/>
      <c r="M2452" s="128"/>
      <c r="N2452" s="128"/>
      <c r="O2452" s="128"/>
      <c r="P2452" s="129"/>
      <c r="S2452" s="128"/>
      <c r="T2452" s="128"/>
      <c r="U2452" s="128"/>
      <c r="V2452" s="128"/>
      <c r="W2452" s="129"/>
      <c r="Z2452" s="128"/>
      <c r="AA2452" s="128"/>
      <c r="AB2452" s="128"/>
      <c r="AC2452" s="128"/>
      <c r="AD2452" s="129"/>
      <c r="AK2452" s="128"/>
    </row>
    <row r="2453" spans="4:37" x14ac:dyDescent="0.3">
      <c r="D2453" s="127"/>
      <c r="E2453" s="128"/>
      <c r="F2453" s="128"/>
      <c r="G2453" s="128"/>
      <c r="H2453" s="128"/>
      <c r="I2453" s="128"/>
      <c r="L2453" s="128"/>
      <c r="M2453" s="128"/>
      <c r="N2453" s="128"/>
      <c r="O2453" s="128"/>
      <c r="P2453" s="129"/>
      <c r="S2453" s="128"/>
      <c r="T2453" s="128"/>
      <c r="U2453" s="128"/>
      <c r="V2453" s="128"/>
      <c r="W2453" s="129"/>
      <c r="Z2453" s="128"/>
      <c r="AA2453" s="128"/>
      <c r="AB2453" s="128"/>
      <c r="AC2453" s="128"/>
      <c r="AD2453" s="129"/>
      <c r="AK2453" s="128"/>
    </row>
    <row r="2454" spans="4:37" x14ac:dyDescent="0.3">
      <c r="D2454" s="127"/>
      <c r="E2454" s="128"/>
      <c r="F2454" s="128"/>
      <c r="G2454" s="128"/>
      <c r="H2454" s="128"/>
      <c r="I2454" s="128"/>
      <c r="L2454" s="128"/>
      <c r="M2454" s="128"/>
      <c r="N2454" s="128"/>
      <c r="O2454" s="128"/>
      <c r="P2454" s="129"/>
      <c r="S2454" s="128"/>
      <c r="T2454" s="128"/>
      <c r="U2454" s="128"/>
      <c r="V2454" s="128"/>
      <c r="W2454" s="129"/>
      <c r="Z2454" s="128"/>
      <c r="AA2454" s="128"/>
      <c r="AB2454" s="128"/>
      <c r="AC2454" s="128"/>
      <c r="AD2454" s="129"/>
      <c r="AK2454" s="128"/>
    </row>
    <row r="2455" spans="4:37" x14ac:dyDescent="0.3">
      <c r="D2455" s="127"/>
      <c r="E2455" s="128"/>
      <c r="F2455" s="128"/>
      <c r="G2455" s="128"/>
      <c r="H2455" s="128"/>
      <c r="I2455" s="128"/>
      <c r="L2455" s="128"/>
      <c r="M2455" s="128"/>
      <c r="N2455" s="128"/>
      <c r="O2455" s="128"/>
      <c r="P2455" s="129"/>
      <c r="S2455" s="128"/>
      <c r="T2455" s="128"/>
      <c r="U2455" s="128"/>
      <c r="V2455" s="128"/>
      <c r="W2455" s="129"/>
      <c r="Z2455" s="128"/>
      <c r="AA2455" s="128"/>
      <c r="AB2455" s="128"/>
      <c r="AC2455" s="128"/>
      <c r="AD2455" s="129"/>
      <c r="AK2455" s="128"/>
    </row>
    <row r="2456" spans="4:37" x14ac:dyDescent="0.3">
      <c r="D2456" s="127"/>
      <c r="E2456" s="128"/>
      <c r="F2456" s="128"/>
      <c r="G2456" s="128"/>
      <c r="H2456" s="128"/>
      <c r="I2456" s="128"/>
      <c r="L2456" s="128"/>
      <c r="M2456" s="128"/>
      <c r="N2456" s="128"/>
      <c r="O2456" s="128"/>
      <c r="P2456" s="129"/>
      <c r="S2456" s="128"/>
      <c r="T2456" s="128"/>
      <c r="U2456" s="128"/>
      <c r="V2456" s="128"/>
      <c r="W2456" s="129"/>
      <c r="Z2456" s="128"/>
      <c r="AA2456" s="128"/>
      <c r="AB2456" s="128"/>
      <c r="AC2456" s="128"/>
      <c r="AD2456" s="129"/>
      <c r="AK2456" s="128"/>
    </row>
    <row r="2457" spans="4:37" x14ac:dyDescent="0.3">
      <c r="D2457" s="127"/>
      <c r="E2457" s="128"/>
      <c r="F2457" s="128"/>
      <c r="G2457" s="128"/>
      <c r="H2457" s="128"/>
      <c r="I2457" s="128"/>
      <c r="L2457" s="128"/>
      <c r="M2457" s="128"/>
      <c r="N2457" s="128"/>
      <c r="O2457" s="128"/>
      <c r="P2457" s="129"/>
      <c r="S2457" s="128"/>
      <c r="T2457" s="128"/>
      <c r="U2457" s="128"/>
      <c r="V2457" s="128"/>
      <c r="W2457" s="129"/>
      <c r="Z2457" s="128"/>
      <c r="AA2457" s="128"/>
      <c r="AB2457" s="128"/>
      <c r="AC2457" s="128"/>
      <c r="AD2457" s="129"/>
      <c r="AK2457" s="128"/>
    </row>
    <row r="2458" spans="4:37" x14ac:dyDescent="0.3">
      <c r="D2458" s="127"/>
      <c r="E2458" s="128"/>
      <c r="F2458" s="128"/>
      <c r="G2458" s="128"/>
      <c r="H2458" s="128"/>
      <c r="I2458" s="128"/>
      <c r="L2458" s="128"/>
      <c r="M2458" s="128"/>
      <c r="N2458" s="128"/>
      <c r="O2458" s="128"/>
      <c r="P2458" s="129"/>
      <c r="S2458" s="128"/>
      <c r="T2458" s="128"/>
      <c r="U2458" s="128"/>
      <c r="V2458" s="128"/>
      <c r="W2458" s="129"/>
      <c r="Z2458" s="128"/>
      <c r="AA2458" s="128"/>
      <c r="AB2458" s="128"/>
      <c r="AC2458" s="128"/>
      <c r="AD2458" s="129"/>
      <c r="AK2458" s="128"/>
    </row>
    <row r="2459" spans="4:37" x14ac:dyDescent="0.3">
      <c r="D2459" s="127"/>
      <c r="E2459" s="128"/>
      <c r="F2459" s="128"/>
      <c r="G2459" s="128"/>
      <c r="H2459" s="128"/>
      <c r="I2459" s="128"/>
      <c r="L2459" s="128"/>
      <c r="M2459" s="128"/>
      <c r="N2459" s="128"/>
      <c r="O2459" s="128"/>
      <c r="P2459" s="129"/>
      <c r="S2459" s="128"/>
      <c r="T2459" s="128"/>
      <c r="U2459" s="128"/>
      <c r="V2459" s="128"/>
      <c r="W2459" s="129"/>
      <c r="Z2459" s="128"/>
      <c r="AA2459" s="128"/>
      <c r="AB2459" s="128"/>
      <c r="AC2459" s="128"/>
      <c r="AD2459" s="129"/>
      <c r="AK2459" s="128"/>
    </row>
    <row r="2460" spans="4:37" x14ac:dyDescent="0.3">
      <c r="D2460" s="127"/>
      <c r="E2460" s="128"/>
      <c r="F2460" s="128"/>
      <c r="G2460" s="128"/>
      <c r="H2460" s="128"/>
      <c r="I2460" s="128"/>
      <c r="L2460" s="128"/>
      <c r="M2460" s="128"/>
      <c r="N2460" s="128"/>
      <c r="O2460" s="128"/>
      <c r="P2460" s="129"/>
      <c r="S2460" s="128"/>
      <c r="T2460" s="128"/>
      <c r="U2460" s="128"/>
      <c r="V2460" s="128"/>
      <c r="W2460" s="129"/>
      <c r="Z2460" s="128"/>
      <c r="AA2460" s="128"/>
      <c r="AB2460" s="128"/>
      <c r="AC2460" s="128"/>
      <c r="AD2460" s="129"/>
      <c r="AK2460" s="128"/>
    </row>
    <row r="2461" spans="4:37" x14ac:dyDescent="0.3">
      <c r="D2461" s="127"/>
      <c r="E2461" s="128"/>
      <c r="F2461" s="128"/>
      <c r="G2461" s="128"/>
      <c r="H2461" s="128"/>
      <c r="I2461" s="128"/>
      <c r="L2461" s="128"/>
      <c r="M2461" s="128"/>
      <c r="N2461" s="128"/>
      <c r="O2461" s="128"/>
      <c r="P2461" s="129"/>
      <c r="S2461" s="128"/>
      <c r="T2461" s="128"/>
      <c r="U2461" s="128"/>
      <c r="V2461" s="128"/>
      <c r="W2461" s="129"/>
      <c r="Z2461" s="128"/>
      <c r="AA2461" s="128"/>
      <c r="AB2461" s="128"/>
      <c r="AC2461" s="128"/>
      <c r="AD2461" s="129"/>
      <c r="AK2461" s="128"/>
    </row>
    <row r="2462" spans="4:37" x14ac:dyDescent="0.3">
      <c r="D2462" s="127"/>
      <c r="E2462" s="128"/>
      <c r="F2462" s="128"/>
      <c r="G2462" s="128"/>
      <c r="H2462" s="128"/>
      <c r="I2462" s="128"/>
      <c r="L2462" s="128"/>
      <c r="M2462" s="128"/>
      <c r="N2462" s="128"/>
      <c r="O2462" s="128"/>
      <c r="P2462" s="129"/>
      <c r="S2462" s="128"/>
      <c r="T2462" s="128"/>
      <c r="U2462" s="128"/>
      <c r="V2462" s="128"/>
      <c r="W2462" s="129"/>
      <c r="Z2462" s="128"/>
      <c r="AA2462" s="128"/>
      <c r="AB2462" s="128"/>
      <c r="AC2462" s="128"/>
      <c r="AD2462" s="129"/>
      <c r="AK2462" s="128"/>
    </row>
    <row r="2463" spans="4:37" x14ac:dyDescent="0.3">
      <c r="D2463" s="127"/>
      <c r="E2463" s="128"/>
      <c r="F2463" s="128"/>
      <c r="G2463" s="128"/>
      <c r="H2463" s="128"/>
      <c r="I2463" s="128"/>
      <c r="L2463" s="128"/>
      <c r="M2463" s="128"/>
      <c r="N2463" s="128"/>
      <c r="O2463" s="128"/>
      <c r="P2463" s="129"/>
      <c r="S2463" s="128"/>
      <c r="T2463" s="128"/>
      <c r="U2463" s="128"/>
      <c r="V2463" s="128"/>
      <c r="W2463" s="129"/>
      <c r="Z2463" s="128"/>
      <c r="AA2463" s="128"/>
      <c r="AB2463" s="128"/>
      <c r="AC2463" s="128"/>
      <c r="AD2463" s="129"/>
      <c r="AK2463" s="128"/>
    </row>
    <row r="2464" spans="4:37" x14ac:dyDescent="0.3">
      <c r="D2464" s="127"/>
      <c r="E2464" s="128"/>
      <c r="F2464" s="128"/>
      <c r="G2464" s="128"/>
      <c r="H2464" s="128"/>
      <c r="I2464" s="128"/>
      <c r="L2464" s="128"/>
      <c r="M2464" s="128"/>
      <c r="N2464" s="128"/>
      <c r="O2464" s="128"/>
      <c r="P2464" s="129"/>
      <c r="S2464" s="128"/>
      <c r="T2464" s="128"/>
      <c r="U2464" s="128"/>
      <c r="V2464" s="128"/>
      <c r="W2464" s="129"/>
      <c r="Z2464" s="128"/>
      <c r="AA2464" s="128"/>
      <c r="AB2464" s="128"/>
      <c r="AC2464" s="128"/>
      <c r="AD2464" s="129"/>
      <c r="AK2464" s="128"/>
    </row>
    <row r="2465" spans="4:37" x14ac:dyDescent="0.3">
      <c r="D2465" s="127"/>
      <c r="E2465" s="128"/>
      <c r="F2465" s="128"/>
      <c r="G2465" s="128"/>
      <c r="H2465" s="128"/>
      <c r="I2465" s="128"/>
      <c r="L2465" s="128"/>
      <c r="M2465" s="128"/>
      <c r="N2465" s="128"/>
      <c r="O2465" s="128"/>
      <c r="P2465" s="129"/>
      <c r="S2465" s="128"/>
      <c r="T2465" s="128"/>
      <c r="U2465" s="128"/>
      <c r="V2465" s="128"/>
      <c r="W2465" s="129"/>
      <c r="Z2465" s="128"/>
      <c r="AA2465" s="128"/>
      <c r="AB2465" s="128"/>
      <c r="AC2465" s="128"/>
      <c r="AD2465" s="129"/>
      <c r="AK2465" s="128"/>
    </row>
    <row r="2466" spans="4:37" x14ac:dyDescent="0.3">
      <c r="D2466" s="127"/>
      <c r="E2466" s="128"/>
      <c r="F2466" s="128"/>
      <c r="G2466" s="128"/>
      <c r="H2466" s="128"/>
      <c r="I2466" s="128"/>
      <c r="L2466" s="128"/>
      <c r="M2466" s="128"/>
      <c r="N2466" s="128"/>
      <c r="O2466" s="128"/>
      <c r="P2466" s="129"/>
      <c r="S2466" s="128"/>
      <c r="T2466" s="128"/>
      <c r="U2466" s="128"/>
      <c r="V2466" s="128"/>
      <c r="W2466" s="129"/>
      <c r="Z2466" s="128"/>
      <c r="AA2466" s="128"/>
      <c r="AB2466" s="128"/>
      <c r="AC2466" s="128"/>
      <c r="AD2466" s="129"/>
      <c r="AK2466" s="128"/>
    </row>
    <row r="2467" spans="4:37" x14ac:dyDescent="0.3">
      <c r="D2467" s="127"/>
      <c r="E2467" s="128"/>
      <c r="F2467" s="128"/>
      <c r="G2467" s="128"/>
      <c r="H2467" s="128"/>
      <c r="I2467" s="128"/>
      <c r="L2467" s="128"/>
      <c r="M2467" s="128"/>
      <c r="N2467" s="128"/>
      <c r="O2467" s="128"/>
      <c r="P2467" s="129"/>
      <c r="S2467" s="128"/>
      <c r="T2467" s="128"/>
      <c r="U2467" s="128"/>
      <c r="V2467" s="128"/>
      <c r="W2467" s="129"/>
      <c r="Z2467" s="128"/>
      <c r="AA2467" s="128"/>
      <c r="AB2467" s="128"/>
      <c r="AC2467" s="128"/>
      <c r="AD2467" s="129"/>
      <c r="AK2467" s="128"/>
    </row>
    <row r="2468" spans="4:37" x14ac:dyDescent="0.3">
      <c r="D2468" s="127"/>
      <c r="E2468" s="128"/>
      <c r="F2468" s="128"/>
      <c r="G2468" s="128"/>
      <c r="H2468" s="128"/>
      <c r="I2468" s="128"/>
      <c r="L2468" s="128"/>
      <c r="M2468" s="128"/>
      <c r="N2468" s="128"/>
      <c r="O2468" s="128"/>
      <c r="P2468" s="129"/>
      <c r="S2468" s="128"/>
      <c r="T2468" s="128"/>
      <c r="U2468" s="128"/>
      <c r="V2468" s="128"/>
      <c r="W2468" s="129"/>
      <c r="Z2468" s="128"/>
      <c r="AA2468" s="128"/>
      <c r="AB2468" s="128"/>
      <c r="AC2468" s="128"/>
      <c r="AD2468" s="129"/>
      <c r="AK2468" s="128"/>
    </row>
    <row r="2469" spans="4:37" x14ac:dyDescent="0.3">
      <c r="D2469" s="127"/>
      <c r="E2469" s="128"/>
      <c r="F2469" s="128"/>
      <c r="G2469" s="128"/>
      <c r="H2469" s="128"/>
      <c r="I2469" s="128"/>
      <c r="L2469" s="128"/>
      <c r="M2469" s="128"/>
      <c r="N2469" s="128"/>
      <c r="O2469" s="128"/>
      <c r="P2469" s="129"/>
      <c r="S2469" s="128"/>
      <c r="T2469" s="128"/>
      <c r="U2469" s="128"/>
      <c r="V2469" s="128"/>
      <c r="W2469" s="129"/>
      <c r="Z2469" s="128"/>
      <c r="AA2469" s="128"/>
      <c r="AB2469" s="128"/>
      <c r="AC2469" s="128"/>
      <c r="AD2469" s="129"/>
      <c r="AK2469" s="128"/>
    </row>
    <row r="2470" spans="4:37" x14ac:dyDescent="0.3">
      <c r="D2470" s="127"/>
      <c r="E2470" s="128"/>
      <c r="F2470" s="128"/>
      <c r="G2470" s="128"/>
      <c r="H2470" s="128"/>
      <c r="I2470" s="128"/>
      <c r="L2470" s="128"/>
      <c r="M2470" s="128"/>
      <c r="N2470" s="128"/>
      <c r="O2470" s="128"/>
      <c r="P2470" s="129"/>
      <c r="S2470" s="128"/>
      <c r="T2470" s="128"/>
      <c r="U2470" s="128"/>
      <c r="V2470" s="128"/>
      <c r="W2470" s="129"/>
      <c r="Z2470" s="128"/>
      <c r="AA2470" s="128"/>
      <c r="AB2470" s="128"/>
      <c r="AC2470" s="128"/>
      <c r="AD2470" s="129"/>
      <c r="AK2470" s="128"/>
    </row>
    <row r="2471" spans="4:37" x14ac:dyDescent="0.3">
      <c r="D2471" s="127"/>
      <c r="E2471" s="128"/>
      <c r="F2471" s="128"/>
      <c r="G2471" s="128"/>
      <c r="H2471" s="128"/>
      <c r="I2471" s="128"/>
      <c r="L2471" s="128"/>
      <c r="M2471" s="128"/>
      <c r="N2471" s="128"/>
      <c r="O2471" s="128"/>
      <c r="P2471" s="129"/>
      <c r="S2471" s="128"/>
      <c r="T2471" s="128"/>
      <c r="U2471" s="128"/>
      <c r="V2471" s="128"/>
      <c r="W2471" s="129"/>
      <c r="Z2471" s="128"/>
      <c r="AA2471" s="128"/>
      <c r="AB2471" s="128"/>
      <c r="AC2471" s="128"/>
      <c r="AD2471" s="129"/>
      <c r="AK2471" s="128"/>
    </row>
    <row r="2472" spans="4:37" x14ac:dyDescent="0.3">
      <c r="D2472" s="127"/>
      <c r="E2472" s="128"/>
      <c r="F2472" s="128"/>
      <c r="G2472" s="128"/>
      <c r="H2472" s="128"/>
      <c r="I2472" s="128"/>
      <c r="L2472" s="128"/>
      <c r="M2472" s="128"/>
      <c r="N2472" s="128"/>
      <c r="O2472" s="128"/>
      <c r="P2472" s="129"/>
      <c r="S2472" s="128"/>
      <c r="T2472" s="128"/>
      <c r="U2472" s="128"/>
      <c r="V2472" s="128"/>
      <c r="W2472" s="129"/>
      <c r="Z2472" s="128"/>
      <c r="AA2472" s="128"/>
      <c r="AB2472" s="128"/>
      <c r="AC2472" s="128"/>
      <c r="AD2472" s="129"/>
      <c r="AK2472" s="128"/>
    </row>
    <row r="2473" spans="4:37" x14ac:dyDescent="0.3">
      <c r="D2473" s="127"/>
      <c r="E2473" s="128"/>
      <c r="F2473" s="128"/>
      <c r="G2473" s="128"/>
      <c r="H2473" s="128"/>
      <c r="I2473" s="128"/>
      <c r="L2473" s="128"/>
      <c r="M2473" s="128"/>
      <c r="N2473" s="128"/>
      <c r="O2473" s="128"/>
      <c r="P2473" s="129"/>
      <c r="S2473" s="128"/>
      <c r="T2473" s="128"/>
      <c r="U2473" s="128"/>
      <c r="V2473" s="128"/>
      <c r="W2473" s="129"/>
      <c r="Z2473" s="128"/>
      <c r="AA2473" s="128"/>
      <c r="AB2473" s="128"/>
      <c r="AC2473" s="128"/>
      <c r="AD2473" s="129"/>
      <c r="AK2473" s="128"/>
    </row>
    <row r="2474" spans="4:37" x14ac:dyDescent="0.3">
      <c r="D2474" s="127"/>
      <c r="E2474" s="128"/>
      <c r="F2474" s="128"/>
      <c r="G2474" s="128"/>
      <c r="H2474" s="128"/>
      <c r="I2474" s="128"/>
      <c r="L2474" s="128"/>
      <c r="M2474" s="128"/>
      <c r="N2474" s="128"/>
      <c r="O2474" s="128"/>
      <c r="P2474" s="129"/>
      <c r="S2474" s="128"/>
      <c r="T2474" s="128"/>
      <c r="U2474" s="128"/>
      <c r="V2474" s="128"/>
      <c r="W2474" s="129"/>
      <c r="Z2474" s="128"/>
      <c r="AA2474" s="128"/>
      <c r="AB2474" s="128"/>
      <c r="AC2474" s="128"/>
      <c r="AD2474" s="129"/>
      <c r="AK2474" s="128"/>
    </row>
    <row r="2475" spans="4:37" x14ac:dyDescent="0.3">
      <c r="D2475" s="127"/>
      <c r="E2475" s="128"/>
      <c r="F2475" s="128"/>
      <c r="G2475" s="128"/>
      <c r="H2475" s="128"/>
      <c r="I2475" s="128"/>
      <c r="L2475" s="128"/>
      <c r="M2475" s="128"/>
      <c r="N2475" s="128"/>
      <c r="O2475" s="128"/>
      <c r="P2475" s="129"/>
      <c r="S2475" s="128"/>
      <c r="T2475" s="128"/>
      <c r="U2475" s="128"/>
      <c r="V2475" s="128"/>
      <c r="W2475" s="129"/>
      <c r="Z2475" s="128"/>
      <c r="AA2475" s="128"/>
      <c r="AB2475" s="128"/>
      <c r="AC2475" s="128"/>
      <c r="AD2475" s="129"/>
      <c r="AK2475" s="128"/>
    </row>
    <row r="2476" spans="4:37" x14ac:dyDescent="0.3">
      <c r="D2476" s="127"/>
      <c r="E2476" s="128"/>
      <c r="F2476" s="128"/>
      <c r="G2476" s="128"/>
      <c r="H2476" s="128"/>
      <c r="I2476" s="128"/>
      <c r="L2476" s="128"/>
      <c r="M2476" s="128"/>
      <c r="N2476" s="128"/>
      <c r="O2476" s="128"/>
      <c r="P2476" s="129"/>
      <c r="S2476" s="128"/>
      <c r="T2476" s="128"/>
      <c r="U2476" s="128"/>
      <c r="V2476" s="128"/>
      <c r="W2476" s="129"/>
      <c r="Z2476" s="128"/>
      <c r="AA2476" s="128"/>
      <c r="AB2476" s="128"/>
      <c r="AC2476" s="128"/>
      <c r="AD2476" s="129"/>
      <c r="AK2476" s="128"/>
    </row>
    <row r="2477" spans="4:37" x14ac:dyDescent="0.3">
      <c r="D2477" s="127"/>
      <c r="E2477" s="128"/>
      <c r="F2477" s="128"/>
      <c r="G2477" s="128"/>
      <c r="H2477" s="128"/>
      <c r="I2477" s="128"/>
      <c r="L2477" s="128"/>
      <c r="M2477" s="128"/>
      <c r="N2477" s="128"/>
      <c r="O2477" s="128"/>
      <c r="P2477" s="129"/>
      <c r="S2477" s="128"/>
      <c r="T2477" s="128"/>
      <c r="U2477" s="128"/>
      <c r="V2477" s="128"/>
      <c r="W2477" s="129"/>
      <c r="Z2477" s="128"/>
      <c r="AA2477" s="128"/>
      <c r="AB2477" s="128"/>
      <c r="AC2477" s="128"/>
      <c r="AD2477" s="129"/>
      <c r="AK2477" s="128"/>
    </row>
    <row r="2478" spans="4:37" x14ac:dyDescent="0.3">
      <c r="D2478" s="127"/>
      <c r="E2478" s="128"/>
      <c r="F2478" s="128"/>
      <c r="G2478" s="128"/>
      <c r="H2478" s="128"/>
      <c r="I2478" s="128"/>
      <c r="L2478" s="128"/>
      <c r="M2478" s="128"/>
      <c r="N2478" s="128"/>
      <c r="O2478" s="128"/>
      <c r="P2478" s="129"/>
      <c r="S2478" s="128"/>
      <c r="T2478" s="128"/>
      <c r="U2478" s="128"/>
      <c r="V2478" s="128"/>
      <c r="W2478" s="129"/>
      <c r="Z2478" s="128"/>
      <c r="AA2478" s="128"/>
      <c r="AB2478" s="128"/>
      <c r="AC2478" s="128"/>
      <c r="AD2478" s="129"/>
      <c r="AK2478" s="128"/>
    </row>
    <row r="2479" spans="4:37" x14ac:dyDescent="0.3">
      <c r="D2479" s="127"/>
      <c r="E2479" s="128"/>
      <c r="F2479" s="128"/>
      <c r="G2479" s="128"/>
      <c r="H2479" s="128"/>
      <c r="I2479" s="128"/>
      <c r="L2479" s="128"/>
      <c r="M2479" s="128"/>
      <c r="N2479" s="128"/>
      <c r="O2479" s="128"/>
      <c r="P2479" s="129"/>
      <c r="S2479" s="128"/>
      <c r="T2479" s="128"/>
      <c r="U2479" s="128"/>
      <c r="V2479" s="128"/>
      <c r="W2479" s="129"/>
      <c r="Z2479" s="128"/>
      <c r="AA2479" s="128"/>
      <c r="AB2479" s="128"/>
      <c r="AC2479" s="128"/>
      <c r="AD2479" s="129"/>
      <c r="AK2479" s="128"/>
    </row>
    <row r="2480" spans="4:37" x14ac:dyDescent="0.3">
      <c r="D2480" s="127"/>
      <c r="E2480" s="128"/>
      <c r="F2480" s="128"/>
      <c r="G2480" s="128"/>
      <c r="H2480" s="128"/>
      <c r="I2480" s="128"/>
      <c r="L2480" s="128"/>
      <c r="M2480" s="128"/>
      <c r="N2480" s="128"/>
      <c r="O2480" s="128"/>
      <c r="P2480" s="129"/>
      <c r="S2480" s="128"/>
      <c r="T2480" s="128"/>
      <c r="U2480" s="128"/>
      <c r="V2480" s="128"/>
      <c r="W2480" s="129"/>
      <c r="Z2480" s="128"/>
      <c r="AA2480" s="128"/>
      <c r="AB2480" s="128"/>
      <c r="AC2480" s="128"/>
      <c r="AD2480" s="129"/>
      <c r="AK2480" s="128"/>
    </row>
    <row r="2481" spans="4:37" x14ac:dyDescent="0.3">
      <c r="D2481" s="127"/>
      <c r="E2481" s="128"/>
      <c r="F2481" s="128"/>
      <c r="G2481" s="128"/>
      <c r="H2481" s="128"/>
      <c r="I2481" s="128"/>
      <c r="L2481" s="128"/>
      <c r="M2481" s="128"/>
      <c r="N2481" s="128"/>
      <c r="O2481" s="128"/>
      <c r="P2481" s="129"/>
      <c r="S2481" s="128"/>
      <c r="T2481" s="128"/>
      <c r="U2481" s="128"/>
      <c r="V2481" s="128"/>
      <c r="W2481" s="129"/>
      <c r="Z2481" s="128"/>
      <c r="AA2481" s="128"/>
      <c r="AB2481" s="128"/>
      <c r="AC2481" s="128"/>
      <c r="AD2481" s="129"/>
      <c r="AK2481" s="128"/>
    </row>
    <row r="2482" spans="4:37" x14ac:dyDescent="0.3">
      <c r="D2482" s="127"/>
      <c r="E2482" s="128"/>
      <c r="F2482" s="128"/>
      <c r="G2482" s="128"/>
      <c r="H2482" s="128"/>
      <c r="I2482" s="128"/>
      <c r="L2482" s="128"/>
      <c r="M2482" s="128"/>
      <c r="N2482" s="128"/>
      <c r="O2482" s="128"/>
      <c r="P2482" s="129"/>
      <c r="S2482" s="128"/>
      <c r="T2482" s="128"/>
      <c r="U2482" s="128"/>
      <c r="V2482" s="128"/>
      <c r="W2482" s="129"/>
      <c r="Z2482" s="128"/>
      <c r="AA2482" s="128"/>
      <c r="AB2482" s="128"/>
      <c r="AC2482" s="128"/>
      <c r="AD2482" s="129"/>
      <c r="AK2482" s="128"/>
    </row>
    <row r="2483" spans="4:37" x14ac:dyDescent="0.3">
      <c r="D2483" s="127"/>
      <c r="E2483" s="128"/>
      <c r="F2483" s="128"/>
      <c r="G2483" s="128"/>
      <c r="H2483" s="128"/>
      <c r="I2483" s="128"/>
      <c r="L2483" s="128"/>
      <c r="M2483" s="128"/>
      <c r="N2483" s="128"/>
      <c r="O2483" s="128"/>
      <c r="P2483" s="129"/>
      <c r="S2483" s="128"/>
      <c r="T2483" s="128"/>
      <c r="U2483" s="128"/>
      <c r="V2483" s="128"/>
      <c r="W2483" s="129"/>
      <c r="Z2483" s="128"/>
      <c r="AA2483" s="128"/>
      <c r="AB2483" s="128"/>
      <c r="AC2483" s="128"/>
      <c r="AD2483" s="129"/>
      <c r="AK2483" s="128"/>
    </row>
    <row r="2484" spans="4:37" x14ac:dyDescent="0.3">
      <c r="D2484" s="127"/>
      <c r="E2484" s="128"/>
      <c r="F2484" s="128"/>
      <c r="G2484" s="128"/>
      <c r="H2484" s="128"/>
      <c r="I2484" s="128"/>
      <c r="L2484" s="128"/>
      <c r="M2484" s="128"/>
      <c r="N2484" s="128"/>
      <c r="O2484" s="128"/>
      <c r="P2484" s="129"/>
      <c r="S2484" s="128"/>
      <c r="T2484" s="128"/>
      <c r="U2484" s="128"/>
      <c r="V2484" s="128"/>
      <c r="W2484" s="129"/>
      <c r="Z2484" s="128"/>
      <c r="AA2484" s="128"/>
      <c r="AB2484" s="128"/>
      <c r="AC2484" s="128"/>
      <c r="AD2484" s="129"/>
      <c r="AK2484" s="128"/>
    </row>
    <row r="2485" spans="4:37" x14ac:dyDescent="0.3">
      <c r="D2485" s="127"/>
      <c r="E2485" s="128"/>
      <c r="F2485" s="128"/>
      <c r="G2485" s="128"/>
      <c r="H2485" s="128"/>
      <c r="I2485" s="128"/>
      <c r="L2485" s="128"/>
      <c r="M2485" s="128"/>
      <c r="N2485" s="128"/>
      <c r="O2485" s="128"/>
      <c r="P2485" s="129"/>
      <c r="S2485" s="128"/>
      <c r="T2485" s="128"/>
      <c r="U2485" s="128"/>
      <c r="V2485" s="128"/>
      <c r="W2485" s="129"/>
      <c r="Z2485" s="128"/>
      <c r="AA2485" s="128"/>
      <c r="AB2485" s="128"/>
      <c r="AC2485" s="128"/>
      <c r="AD2485" s="129"/>
      <c r="AK2485" s="128"/>
    </row>
    <row r="2486" spans="4:37" x14ac:dyDescent="0.3">
      <c r="D2486" s="127"/>
      <c r="E2486" s="128"/>
      <c r="F2486" s="128"/>
      <c r="G2486" s="128"/>
      <c r="H2486" s="128"/>
      <c r="I2486" s="128"/>
      <c r="L2486" s="128"/>
      <c r="M2486" s="128"/>
      <c r="N2486" s="128"/>
      <c r="O2486" s="128"/>
      <c r="P2486" s="129"/>
      <c r="S2486" s="128"/>
      <c r="T2486" s="128"/>
      <c r="U2486" s="128"/>
      <c r="V2486" s="128"/>
      <c r="W2486" s="129"/>
      <c r="Z2486" s="128"/>
      <c r="AA2486" s="128"/>
      <c r="AB2486" s="128"/>
      <c r="AC2486" s="128"/>
      <c r="AD2486" s="129"/>
      <c r="AK2486" s="128"/>
    </row>
    <row r="2487" spans="4:37" x14ac:dyDescent="0.3">
      <c r="D2487" s="127"/>
      <c r="E2487" s="128"/>
      <c r="F2487" s="128"/>
      <c r="G2487" s="128"/>
      <c r="H2487" s="128"/>
      <c r="I2487" s="128"/>
      <c r="L2487" s="128"/>
      <c r="M2487" s="128"/>
      <c r="N2487" s="128"/>
      <c r="O2487" s="128"/>
      <c r="P2487" s="129"/>
      <c r="S2487" s="128"/>
      <c r="T2487" s="128"/>
      <c r="U2487" s="128"/>
      <c r="V2487" s="128"/>
      <c r="W2487" s="129"/>
      <c r="Z2487" s="128"/>
      <c r="AA2487" s="128"/>
      <c r="AB2487" s="128"/>
      <c r="AC2487" s="128"/>
      <c r="AD2487" s="129"/>
      <c r="AK2487" s="128"/>
    </row>
    <row r="2488" spans="4:37" x14ac:dyDescent="0.3">
      <c r="D2488" s="127"/>
      <c r="E2488" s="128"/>
      <c r="F2488" s="128"/>
      <c r="G2488" s="128"/>
      <c r="H2488" s="128"/>
      <c r="I2488" s="128"/>
      <c r="L2488" s="128"/>
      <c r="M2488" s="128"/>
      <c r="N2488" s="128"/>
      <c r="O2488" s="128"/>
      <c r="P2488" s="129"/>
      <c r="S2488" s="128"/>
      <c r="T2488" s="128"/>
      <c r="U2488" s="128"/>
      <c r="V2488" s="128"/>
      <c r="W2488" s="129"/>
      <c r="Z2488" s="128"/>
      <c r="AA2488" s="128"/>
      <c r="AB2488" s="128"/>
      <c r="AC2488" s="128"/>
      <c r="AD2488" s="129"/>
      <c r="AK2488" s="128"/>
    </row>
    <row r="2489" spans="4:37" x14ac:dyDescent="0.3">
      <c r="D2489" s="127"/>
      <c r="E2489" s="128"/>
      <c r="F2489" s="128"/>
      <c r="G2489" s="128"/>
      <c r="H2489" s="128"/>
      <c r="I2489" s="128"/>
      <c r="L2489" s="128"/>
      <c r="M2489" s="128"/>
      <c r="N2489" s="128"/>
      <c r="O2489" s="128"/>
      <c r="P2489" s="129"/>
      <c r="S2489" s="128"/>
      <c r="T2489" s="128"/>
      <c r="U2489" s="128"/>
      <c r="V2489" s="128"/>
      <c r="W2489" s="129"/>
      <c r="Z2489" s="128"/>
      <c r="AA2489" s="128"/>
      <c r="AB2489" s="128"/>
      <c r="AC2489" s="128"/>
      <c r="AD2489" s="129"/>
      <c r="AK2489" s="128"/>
    </row>
    <row r="2490" spans="4:37" x14ac:dyDescent="0.3">
      <c r="D2490" s="127"/>
      <c r="E2490" s="128"/>
      <c r="F2490" s="128"/>
      <c r="G2490" s="128"/>
      <c r="H2490" s="128"/>
      <c r="I2490" s="128"/>
      <c r="L2490" s="128"/>
      <c r="M2490" s="128"/>
      <c r="N2490" s="128"/>
      <c r="O2490" s="128"/>
      <c r="P2490" s="129"/>
      <c r="S2490" s="128"/>
      <c r="T2490" s="128"/>
      <c r="U2490" s="128"/>
      <c r="V2490" s="128"/>
      <c r="W2490" s="129"/>
      <c r="Z2490" s="128"/>
      <c r="AA2490" s="128"/>
      <c r="AB2490" s="128"/>
      <c r="AC2490" s="128"/>
      <c r="AD2490" s="129"/>
      <c r="AK2490" s="128"/>
    </row>
    <row r="2491" spans="4:37" x14ac:dyDescent="0.3">
      <c r="D2491" s="127"/>
      <c r="E2491" s="128"/>
      <c r="F2491" s="128"/>
      <c r="G2491" s="128"/>
      <c r="H2491" s="128"/>
      <c r="I2491" s="128"/>
      <c r="L2491" s="128"/>
      <c r="M2491" s="128"/>
      <c r="N2491" s="128"/>
      <c r="O2491" s="128"/>
      <c r="P2491" s="129"/>
      <c r="S2491" s="128"/>
      <c r="T2491" s="128"/>
      <c r="U2491" s="128"/>
      <c r="V2491" s="128"/>
      <c r="W2491" s="129"/>
      <c r="Z2491" s="128"/>
      <c r="AA2491" s="128"/>
      <c r="AB2491" s="128"/>
      <c r="AC2491" s="128"/>
      <c r="AD2491" s="129"/>
      <c r="AK2491" s="128"/>
    </row>
    <row r="2492" spans="4:37" x14ac:dyDescent="0.3">
      <c r="D2492" s="127"/>
      <c r="E2492" s="128"/>
      <c r="F2492" s="128"/>
      <c r="G2492" s="128"/>
      <c r="H2492" s="128"/>
      <c r="I2492" s="128"/>
      <c r="L2492" s="128"/>
      <c r="M2492" s="128"/>
      <c r="N2492" s="128"/>
      <c r="O2492" s="128"/>
      <c r="P2492" s="129"/>
      <c r="S2492" s="128"/>
      <c r="T2492" s="128"/>
      <c r="U2492" s="128"/>
      <c r="V2492" s="128"/>
      <c r="W2492" s="129"/>
      <c r="Z2492" s="128"/>
      <c r="AA2492" s="128"/>
      <c r="AB2492" s="128"/>
      <c r="AC2492" s="128"/>
      <c r="AD2492" s="129"/>
      <c r="AK2492" s="128"/>
    </row>
    <row r="2493" spans="4:37" x14ac:dyDescent="0.3">
      <c r="D2493" s="127"/>
      <c r="E2493" s="128"/>
      <c r="F2493" s="128"/>
      <c r="G2493" s="128"/>
      <c r="H2493" s="128"/>
      <c r="I2493" s="128"/>
      <c r="L2493" s="128"/>
      <c r="M2493" s="128"/>
      <c r="N2493" s="128"/>
      <c r="O2493" s="128"/>
      <c r="P2493" s="129"/>
      <c r="S2493" s="128"/>
      <c r="T2493" s="128"/>
      <c r="U2493" s="128"/>
      <c r="V2493" s="128"/>
      <c r="W2493" s="129"/>
      <c r="Z2493" s="128"/>
      <c r="AA2493" s="128"/>
      <c r="AB2493" s="128"/>
      <c r="AC2493" s="128"/>
      <c r="AD2493" s="129"/>
      <c r="AK2493" s="128"/>
    </row>
    <row r="2494" spans="4:37" x14ac:dyDescent="0.3">
      <c r="D2494" s="127"/>
      <c r="E2494" s="128"/>
      <c r="F2494" s="128"/>
      <c r="G2494" s="128"/>
      <c r="H2494" s="128"/>
      <c r="I2494" s="128"/>
      <c r="L2494" s="128"/>
      <c r="M2494" s="128"/>
      <c r="N2494" s="128"/>
      <c r="O2494" s="128"/>
      <c r="P2494" s="129"/>
      <c r="S2494" s="128"/>
      <c r="T2494" s="128"/>
      <c r="U2494" s="128"/>
      <c r="V2494" s="128"/>
      <c r="W2494" s="129"/>
      <c r="Z2494" s="128"/>
      <c r="AA2494" s="128"/>
      <c r="AB2494" s="128"/>
      <c r="AC2494" s="128"/>
      <c r="AD2494" s="129"/>
      <c r="AK2494" s="128"/>
    </row>
    <row r="2495" spans="4:37" x14ac:dyDescent="0.3">
      <c r="D2495" s="127"/>
      <c r="E2495" s="128"/>
      <c r="F2495" s="128"/>
      <c r="G2495" s="128"/>
      <c r="H2495" s="128"/>
      <c r="I2495" s="128"/>
      <c r="L2495" s="128"/>
      <c r="M2495" s="128"/>
      <c r="N2495" s="128"/>
      <c r="O2495" s="128"/>
      <c r="P2495" s="129"/>
      <c r="S2495" s="128"/>
      <c r="T2495" s="128"/>
      <c r="U2495" s="128"/>
      <c r="V2495" s="128"/>
      <c r="W2495" s="129"/>
      <c r="Z2495" s="128"/>
      <c r="AA2495" s="128"/>
      <c r="AB2495" s="128"/>
      <c r="AC2495" s="128"/>
      <c r="AD2495" s="129"/>
      <c r="AK2495" s="128"/>
    </row>
    <row r="2496" spans="4:37" x14ac:dyDescent="0.3">
      <c r="D2496" s="127"/>
      <c r="E2496" s="128"/>
      <c r="F2496" s="128"/>
      <c r="G2496" s="128"/>
      <c r="H2496" s="128"/>
      <c r="I2496" s="128"/>
      <c r="L2496" s="128"/>
      <c r="M2496" s="128"/>
      <c r="N2496" s="128"/>
      <c r="O2496" s="128"/>
      <c r="P2496" s="129"/>
      <c r="S2496" s="128"/>
      <c r="T2496" s="128"/>
      <c r="U2496" s="128"/>
      <c r="V2496" s="128"/>
      <c r="W2496" s="129"/>
      <c r="Z2496" s="128"/>
      <c r="AA2496" s="128"/>
      <c r="AB2496" s="128"/>
      <c r="AC2496" s="128"/>
      <c r="AD2496" s="129"/>
      <c r="AK2496" s="128"/>
    </row>
    <row r="2497" spans="4:37" x14ac:dyDescent="0.3">
      <c r="D2497" s="127"/>
      <c r="E2497" s="128"/>
      <c r="F2497" s="128"/>
      <c r="G2497" s="128"/>
      <c r="H2497" s="128"/>
      <c r="I2497" s="128"/>
      <c r="L2497" s="128"/>
      <c r="M2497" s="128"/>
      <c r="N2497" s="128"/>
      <c r="O2497" s="128"/>
      <c r="P2497" s="129"/>
      <c r="S2497" s="128"/>
      <c r="T2497" s="128"/>
      <c r="U2497" s="128"/>
      <c r="V2497" s="128"/>
      <c r="W2497" s="129"/>
      <c r="Z2497" s="128"/>
      <c r="AA2497" s="128"/>
      <c r="AB2497" s="128"/>
      <c r="AC2497" s="128"/>
      <c r="AD2497" s="129"/>
      <c r="AK2497" s="128"/>
    </row>
    <row r="2498" spans="4:37" x14ac:dyDescent="0.3">
      <c r="D2498" s="127"/>
      <c r="E2498" s="128"/>
      <c r="F2498" s="128"/>
      <c r="G2498" s="128"/>
      <c r="H2498" s="128"/>
      <c r="I2498" s="128"/>
      <c r="L2498" s="128"/>
      <c r="M2498" s="128"/>
      <c r="N2498" s="128"/>
      <c r="O2498" s="128"/>
      <c r="P2498" s="129"/>
      <c r="S2498" s="128"/>
      <c r="T2498" s="128"/>
      <c r="U2498" s="128"/>
      <c r="V2498" s="128"/>
      <c r="W2498" s="129"/>
      <c r="Z2498" s="128"/>
      <c r="AA2498" s="128"/>
      <c r="AB2498" s="128"/>
      <c r="AC2498" s="128"/>
      <c r="AD2498" s="129"/>
      <c r="AK2498" s="128"/>
    </row>
    <row r="2499" spans="4:37" x14ac:dyDescent="0.3">
      <c r="D2499" s="127"/>
      <c r="E2499" s="128"/>
      <c r="F2499" s="128"/>
      <c r="G2499" s="128"/>
      <c r="H2499" s="128"/>
      <c r="I2499" s="128"/>
      <c r="L2499" s="128"/>
      <c r="M2499" s="128"/>
      <c r="N2499" s="128"/>
      <c r="O2499" s="128"/>
      <c r="P2499" s="129"/>
      <c r="S2499" s="128"/>
      <c r="T2499" s="128"/>
      <c r="U2499" s="128"/>
      <c r="V2499" s="128"/>
      <c r="W2499" s="129"/>
      <c r="Z2499" s="128"/>
      <c r="AA2499" s="128"/>
      <c r="AB2499" s="128"/>
      <c r="AC2499" s="128"/>
      <c r="AD2499" s="129"/>
      <c r="AK2499" s="128"/>
    </row>
    <row r="2500" spans="4:37" x14ac:dyDescent="0.3">
      <c r="D2500" s="127"/>
      <c r="E2500" s="128"/>
      <c r="F2500" s="128"/>
      <c r="G2500" s="128"/>
      <c r="H2500" s="128"/>
      <c r="I2500" s="128"/>
      <c r="L2500" s="128"/>
      <c r="M2500" s="128"/>
      <c r="N2500" s="128"/>
      <c r="O2500" s="128"/>
      <c r="P2500" s="129"/>
      <c r="S2500" s="128"/>
      <c r="T2500" s="128"/>
      <c r="U2500" s="128"/>
      <c r="V2500" s="128"/>
      <c r="W2500" s="129"/>
      <c r="Z2500" s="128"/>
      <c r="AA2500" s="128"/>
      <c r="AB2500" s="128"/>
      <c r="AC2500" s="128"/>
      <c r="AD2500" s="129"/>
      <c r="AK2500" s="128"/>
    </row>
    <row r="2501" spans="4:37" x14ac:dyDescent="0.3">
      <c r="D2501" s="127"/>
      <c r="E2501" s="128"/>
      <c r="F2501" s="128"/>
      <c r="G2501" s="128"/>
      <c r="H2501" s="128"/>
      <c r="I2501" s="128"/>
      <c r="L2501" s="128"/>
      <c r="M2501" s="128"/>
      <c r="N2501" s="128"/>
      <c r="O2501" s="128"/>
      <c r="P2501" s="129"/>
      <c r="S2501" s="128"/>
      <c r="T2501" s="128"/>
      <c r="U2501" s="128"/>
      <c r="V2501" s="128"/>
      <c r="W2501" s="129"/>
      <c r="Z2501" s="128"/>
      <c r="AA2501" s="128"/>
      <c r="AB2501" s="128"/>
      <c r="AC2501" s="128"/>
      <c r="AD2501" s="129"/>
      <c r="AK2501" s="128"/>
    </row>
    <row r="2502" spans="4:37" x14ac:dyDescent="0.3">
      <c r="D2502" s="127"/>
      <c r="E2502" s="128"/>
      <c r="F2502" s="128"/>
      <c r="G2502" s="128"/>
      <c r="H2502" s="128"/>
      <c r="I2502" s="128"/>
      <c r="L2502" s="128"/>
      <c r="M2502" s="128"/>
      <c r="N2502" s="128"/>
      <c r="O2502" s="128"/>
      <c r="P2502" s="129"/>
      <c r="S2502" s="128"/>
      <c r="T2502" s="128"/>
      <c r="U2502" s="128"/>
      <c r="V2502" s="128"/>
      <c r="W2502" s="129"/>
      <c r="Z2502" s="128"/>
      <c r="AA2502" s="128"/>
      <c r="AB2502" s="128"/>
      <c r="AC2502" s="128"/>
      <c r="AD2502" s="129"/>
      <c r="AK2502" s="128"/>
    </row>
    <row r="2503" spans="4:37" x14ac:dyDescent="0.3">
      <c r="D2503" s="127"/>
      <c r="E2503" s="128"/>
      <c r="F2503" s="128"/>
      <c r="G2503" s="128"/>
      <c r="H2503" s="128"/>
      <c r="I2503" s="128"/>
      <c r="L2503" s="128"/>
      <c r="M2503" s="128"/>
      <c r="N2503" s="128"/>
      <c r="O2503" s="128"/>
      <c r="P2503" s="129"/>
      <c r="S2503" s="128"/>
      <c r="T2503" s="128"/>
      <c r="U2503" s="128"/>
      <c r="V2503" s="128"/>
      <c r="W2503" s="129"/>
      <c r="Z2503" s="128"/>
      <c r="AA2503" s="128"/>
      <c r="AB2503" s="128"/>
      <c r="AC2503" s="128"/>
      <c r="AD2503" s="129"/>
      <c r="AK2503" s="128"/>
    </row>
    <row r="2504" spans="4:37" x14ac:dyDescent="0.3">
      <c r="D2504" s="127"/>
      <c r="E2504" s="128"/>
      <c r="F2504" s="128"/>
      <c r="G2504" s="128"/>
      <c r="H2504" s="128"/>
      <c r="I2504" s="128"/>
      <c r="L2504" s="128"/>
      <c r="M2504" s="128"/>
      <c r="N2504" s="128"/>
      <c r="O2504" s="128"/>
      <c r="P2504" s="129"/>
      <c r="S2504" s="128"/>
      <c r="T2504" s="128"/>
      <c r="U2504" s="128"/>
      <c r="V2504" s="128"/>
      <c r="W2504" s="129"/>
      <c r="Z2504" s="128"/>
      <c r="AA2504" s="128"/>
      <c r="AB2504" s="128"/>
      <c r="AC2504" s="128"/>
      <c r="AD2504" s="129"/>
      <c r="AK2504" s="128"/>
    </row>
    <row r="2505" spans="4:37" x14ac:dyDescent="0.3">
      <c r="D2505" s="127"/>
      <c r="E2505" s="128"/>
      <c r="F2505" s="128"/>
      <c r="G2505" s="128"/>
      <c r="H2505" s="128"/>
      <c r="I2505" s="128"/>
      <c r="L2505" s="128"/>
      <c r="M2505" s="128"/>
      <c r="N2505" s="128"/>
      <c r="O2505" s="128"/>
      <c r="P2505" s="129"/>
      <c r="S2505" s="128"/>
      <c r="T2505" s="128"/>
      <c r="U2505" s="128"/>
      <c r="V2505" s="128"/>
      <c r="W2505" s="129"/>
      <c r="Z2505" s="128"/>
      <c r="AA2505" s="128"/>
      <c r="AB2505" s="128"/>
      <c r="AC2505" s="128"/>
      <c r="AD2505" s="129"/>
      <c r="AK2505" s="128"/>
    </row>
    <row r="2506" spans="4:37" x14ac:dyDescent="0.3">
      <c r="D2506" s="127"/>
      <c r="E2506" s="128"/>
      <c r="F2506" s="128"/>
      <c r="G2506" s="128"/>
      <c r="H2506" s="128"/>
      <c r="I2506" s="128"/>
      <c r="L2506" s="128"/>
      <c r="M2506" s="128"/>
      <c r="N2506" s="128"/>
      <c r="O2506" s="128"/>
      <c r="P2506" s="129"/>
      <c r="S2506" s="128"/>
      <c r="T2506" s="128"/>
      <c r="U2506" s="128"/>
      <c r="V2506" s="128"/>
      <c r="W2506" s="129"/>
      <c r="Z2506" s="128"/>
      <c r="AA2506" s="128"/>
      <c r="AB2506" s="128"/>
      <c r="AC2506" s="128"/>
      <c r="AD2506" s="129"/>
      <c r="AK2506" s="128"/>
    </row>
    <row r="2507" spans="4:37" x14ac:dyDescent="0.3">
      <c r="D2507" s="127"/>
      <c r="E2507" s="128"/>
      <c r="F2507" s="128"/>
      <c r="G2507" s="128"/>
      <c r="H2507" s="128"/>
      <c r="I2507" s="128"/>
      <c r="L2507" s="128"/>
      <c r="M2507" s="128"/>
      <c r="N2507" s="128"/>
      <c r="O2507" s="128"/>
      <c r="P2507" s="129"/>
      <c r="S2507" s="128"/>
      <c r="T2507" s="128"/>
      <c r="U2507" s="128"/>
      <c r="V2507" s="128"/>
      <c r="W2507" s="129"/>
      <c r="Z2507" s="128"/>
      <c r="AA2507" s="128"/>
      <c r="AB2507" s="128"/>
      <c r="AC2507" s="128"/>
      <c r="AD2507" s="129"/>
      <c r="AK2507" s="128"/>
    </row>
    <row r="2508" spans="4:37" x14ac:dyDescent="0.3">
      <c r="D2508" s="127"/>
      <c r="E2508" s="128"/>
      <c r="F2508" s="128"/>
      <c r="G2508" s="128"/>
      <c r="H2508" s="128"/>
      <c r="I2508" s="128"/>
      <c r="L2508" s="128"/>
      <c r="M2508" s="128"/>
      <c r="N2508" s="128"/>
      <c r="O2508" s="128"/>
      <c r="P2508" s="129"/>
      <c r="S2508" s="128"/>
      <c r="T2508" s="128"/>
      <c r="U2508" s="128"/>
      <c r="V2508" s="128"/>
      <c r="W2508" s="129"/>
      <c r="Z2508" s="128"/>
      <c r="AA2508" s="128"/>
      <c r="AB2508" s="128"/>
      <c r="AC2508" s="128"/>
      <c r="AD2508" s="129"/>
      <c r="AK2508" s="128"/>
    </row>
    <row r="2509" spans="4:37" x14ac:dyDescent="0.3">
      <c r="D2509" s="127"/>
      <c r="E2509" s="128"/>
      <c r="F2509" s="128"/>
      <c r="G2509" s="128"/>
      <c r="H2509" s="128"/>
      <c r="I2509" s="128"/>
      <c r="L2509" s="128"/>
      <c r="M2509" s="128"/>
      <c r="N2509" s="128"/>
      <c r="O2509" s="128"/>
      <c r="P2509" s="129"/>
      <c r="S2509" s="128"/>
      <c r="T2509" s="128"/>
      <c r="U2509" s="128"/>
      <c r="V2509" s="128"/>
      <c r="W2509" s="129"/>
      <c r="Z2509" s="128"/>
      <c r="AA2509" s="128"/>
      <c r="AB2509" s="128"/>
      <c r="AC2509" s="128"/>
      <c r="AD2509" s="129"/>
      <c r="AK2509" s="128"/>
    </row>
    <row r="2510" spans="4:37" x14ac:dyDescent="0.3">
      <c r="D2510" s="127"/>
      <c r="E2510" s="128"/>
      <c r="F2510" s="128"/>
      <c r="G2510" s="128"/>
      <c r="H2510" s="128"/>
      <c r="I2510" s="128"/>
      <c r="L2510" s="128"/>
      <c r="M2510" s="128"/>
      <c r="N2510" s="128"/>
      <c r="O2510" s="128"/>
      <c r="P2510" s="129"/>
      <c r="S2510" s="128"/>
      <c r="T2510" s="128"/>
      <c r="U2510" s="128"/>
      <c r="V2510" s="128"/>
      <c r="W2510" s="129"/>
      <c r="Z2510" s="128"/>
      <c r="AA2510" s="128"/>
      <c r="AB2510" s="128"/>
      <c r="AC2510" s="128"/>
      <c r="AD2510" s="129"/>
      <c r="AK2510" s="128"/>
    </row>
    <row r="2511" spans="4:37" x14ac:dyDescent="0.3">
      <c r="D2511" s="127"/>
      <c r="E2511" s="128"/>
      <c r="F2511" s="128"/>
      <c r="G2511" s="128"/>
      <c r="H2511" s="128"/>
      <c r="I2511" s="128"/>
      <c r="L2511" s="128"/>
      <c r="M2511" s="128"/>
      <c r="N2511" s="128"/>
      <c r="O2511" s="128"/>
      <c r="P2511" s="129"/>
      <c r="S2511" s="128"/>
      <c r="T2511" s="128"/>
      <c r="U2511" s="128"/>
      <c r="V2511" s="128"/>
      <c r="W2511" s="129"/>
      <c r="Z2511" s="128"/>
      <c r="AA2511" s="128"/>
      <c r="AB2511" s="128"/>
      <c r="AC2511" s="128"/>
      <c r="AD2511" s="129"/>
      <c r="AK2511" s="128"/>
    </row>
    <row r="2512" spans="4:37" x14ac:dyDescent="0.3">
      <c r="D2512" s="127"/>
      <c r="E2512" s="128"/>
      <c r="F2512" s="128"/>
      <c r="G2512" s="128"/>
      <c r="H2512" s="128"/>
      <c r="I2512" s="128"/>
      <c r="L2512" s="128"/>
      <c r="M2512" s="128"/>
      <c r="N2512" s="128"/>
      <c r="O2512" s="128"/>
      <c r="P2512" s="129"/>
      <c r="S2512" s="128"/>
      <c r="T2512" s="128"/>
      <c r="U2512" s="128"/>
      <c r="V2512" s="128"/>
      <c r="W2512" s="129"/>
      <c r="Z2512" s="128"/>
      <c r="AA2512" s="128"/>
      <c r="AB2512" s="128"/>
      <c r="AC2512" s="128"/>
      <c r="AD2512" s="129"/>
      <c r="AK2512" s="128"/>
    </row>
    <row r="2513" spans="4:37" x14ac:dyDescent="0.3">
      <c r="D2513" s="127"/>
      <c r="E2513" s="128"/>
      <c r="F2513" s="128"/>
      <c r="G2513" s="128"/>
      <c r="H2513" s="128"/>
      <c r="I2513" s="128"/>
      <c r="L2513" s="128"/>
      <c r="M2513" s="128"/>
      <c r="N2513" s="128"/>
      <c r="O2513" s="128"/>
      <c r="P2513" s="129"/>
      <c r="S2513" s="128"/>
      <c r="T2513" s="128"/>
      <c r="U2513" s="128"/>
      <c r="V2513" s="128"/>
      <c r="W2513" s="129"/>
      <c r="Z2513" s="128"/>
      <c r="AA2513" s="128"/>
      <c r="AB2513" s="128"/>
      <c r="AC2513" s="128"/>
      <c r="AD2513" s="129"/>
      <c r="AK2513" s="128"/>
    </row>
  </sheetData>
  <autoFilter ref="A3:AN3" xr:uid="{00000000-0001-0000-0200-000000000000}"/>
  <sortState xmlns:xlrd2="http://schemas.microsoft.com/office/spreadsheetml/2017/richdata2" ref="A4:AJ2012">
    <sortCondition ref="A4:A2012"/>
    <sortCondition ref="C4:C2012"/>
  </sortState>
  <mergeCells count="6">
    <mergeCell ref="AM2:AN2"/>
    <mergeCell ref="D2:I2"/>
    <mergeCell ref="K2:P2"/>
    <mergeCell ref="R2:W2"/>
    <mergeCell ref="Y2:AD2"/>
    <mergeCell ref="AF2:AK2"/>
  </mergeCells>
  <pageMargins left="0.7" right="0.7" top="0.75" bottom="0.75" header="0.3" footer="0.3"/>
  <pageSetup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1"/>
  <sheetViews>
    <sheetView zoomScale="90" zoomScaleNormal="90" zoomScalePageLayoutView="125" workbookViewId="0">
      <pane ySplit="3" topLeftCell="A4" activePane="bottomLeft" state="frozen"/>
      <selection activeCell="A4" sqref="A4"/>
      <selection pane="bottomLeft" activeCell="B3" sqref="B3:AM3"/>
    </sheetView>
  </sheetViews>
  <sheetFormatPr defaultColWidth="11.5546875" defaultRowHeight="14.4" x14ac:dyDescent="0.3"/>
  <cols>
    <col min="1" max="1" width="6.6640625" customWidth="1"/>
    <col min="2" max="2" width="6" customWidth="1"/>
    <col min="3" max="8" width="11" customWidth="1"/>
    <col min="9" max="9" width="1.44140625" customWidth="1"/>
    <col min="10" max="15" width="11" customWidth="1"/>
    <col min="16" max="16" width="1.6640625" customWidth="1"/>
    <col min="17" max="22" width="10.6640625" customWidth="1"/>
    <col min="23" max="23" width="1.44140625" customWidth="1"/>
    <col min="24" max="29" width="10.6640625" customWidth="1"/>
    <col min="30" max="30" width="1.6640625" customWidth="1"/>
    <col min="31" max="36" width="10.88671875" customWidth="1"/>
    <col min="37" max="37" width="1.5546875" customWidth="1"/>
    <col min="38" max="39" width="10.88671875" customWidth="1"/>
  </cols>
  <sheetData>
    <row r="1" spans="1:39" s="24" customFormat="1" ht="28.8" x14ac:dyDescent="0.55000000000000004">
      <c r="A1" s="24" t="s">
        <v>45</v>
      </c>
    </row>
    <row r="2" spans="1:39" ht="28.8" x14ac:dyDescent="0.55000000000000004">
      <c r="B2" s="2"/>
      <c r="C2" s="162" t="s">
        <v>1</v>
      </c>
      <c r="D2" s="162"/>
      <c r="E2" s="162"/>
      <c r="F2" s="162"/>
      <c r="G2" s="162"/>
      <c r="H2" s="162"/>
      <c r="I2" s="3"/>
      <c r="J2" s="163" t="s">
        <v>2</v>
      </c>
      <c r="K2" s="163"/>
      <c r="L2" s="163"/>
      <c r="M2" s="163"/>
      <c r="N2" s="163"/>
      <c r="O2" s="163"/>
      <c r="P2" s="3"/>
      <c r="Q2" s="164" t="s">
        <v>3</v>
      </c>
      <c r="R2" s="164"/>
      <c r="S2" s="164"/>
      <c r="T2" s="164"/>
      <c r="U2" s="164"/>
      <c r="V2" s="164"/>
      <c r="W2" s="4"/>
      <c r="X2" s="165" t="s">
        <v>4</v>
      </c>
      <c r="Y2" s="165"/>
      <c r="Z2" s="165"/>
      <c r="AA2" s="165"/>
      <c r="AB2" s="165"/>
      <c r="AC2" s="165"/>
      <c r="AD2" s="4"/>
      <c r="AE2" s="167" t="s">
        <v>5</v>
      </c>
      <c r="AF2" s="167"/>
      <c r="AG2" s="167"/>
      <c r="AH2" s="167"/>
      <c r="AI2" s="167"/>
      <c r="AJ2" s="167"/>
      <c r="AK2" s="4"/>
      <c r="AL2" s="161" t="s">
        <v>6</v>
      </c>
      <c r="AM2" s="161"/>
    </row>
    <row r="3" spans="1:39" s="5" customFormat="1" ht="41.4" x14ac:dyDescent="0.3">
      <c r="B3" s="5" t="s">
        <v>11</v>
      </c>
      <c r="C3" s="6" t="s">
        <v>46</v>
      </c>
      <c r="D3" s="6" t="s">
        <v>47</v>
      </c>
      <c r="E3" s="6" t="s">
        <v>48</v>
      </c>
      <c r="F3" s="6" t="s">
        <v>49</v>
      </c>
      <c r="G3" s="6" t="s">
        <v>50</v>
      </c>
      <c r="H3" s="6" t="s">
        <v>51</v>
      </c>
      <c r="I3" s="7"/>
      <c r="J3" s="8" t="s">
        <v>46</v>
      </c>
      <c r="K3" s="8" t="s">
        <v>47</v>
      </c>
      <c r="L3" s="8" t="s">
        <v>48</v>
      </c>
      <c r="M3" s="8" t="s">
        <v>49</v>
      </c>
      <c r="N3" s="8" t="s">
        <v>50</v>
      </c>
      <c r="O3" s="8" t="s">
        <v>51</v>
      </c>
      <c r="P3" s="7"/>
      <c r="Q3" s="9" t="s">
        <v>46</v>
      </c>
      <c r="R3" s="9" t="s">
        <v>47</v>
      </c>
      <c r="S3" s="9" t="s">
        <v>48</v>
      </c>
      <c r="T3" s="9" t="s">
        <v>49</v>
      </c>
      <c r="U3" s="9" t="s">
        <v>50</v>
      </c>
      <c r="V3" s="9" t="s">
        <v>51</v>
      </c>
      <c r="W3" s="7"/>
      <c r="X3" s="10" t="s">
        <v>46</v>
      </c>
      <c r="Y3" s="10" t="s">
        <v>47</v>
      </c>
      <c r="Z3" s="10" t="s">
        <v>48</v>
      </c>
      <c r="AA3" s="10" t="s">
        <v>49</v>
      </c>
      <c r="AB3" s="10" t="s">
        <v>50</v>
      </c>
      <c r="AC3" s="10" t="s">
        <v>51</v>
      </c>
      <c r="AD3" s="7"/>
      <c r="AE3" s="32" t="s">
        <v>36</v>
      </c>
      <c r="AF3" s="32" t="s">
        <v>37</v>
      </c>
      <c r="AG3" s="32" t="s">
        <v>38</v>
      </c>
      <c r="AH3" s="32" t="s">
        <v>39</v>
      </c>
      <c r="AI3" s="32" t="s">
        <v>40</v>
      </c>
      <c r="AJ3" s="32" t="s">
        <v>41</v>
      </c>
      <c r="AK3" s="7"/>
      <c r="AL3" s="33" t="s">
        <v>42</v>
      </c>
      <c r="AM3" s="33" t="s">
        <v>43</v>
      </c>
    </row>
    <row r="4" spans="1:39" x14ac:dyDescent="0.3">
      <c r="A4" s="11" t="s">
        <v>52</v>
      </c>
      <c r="B4" s="12" t="s">
        <v>53</v>
      </c>
      <c r="C4" s="30">
        <f>SUM(State_Data!B4:E4)</f>
        <v>35259</v>
      </c>
      <c r="D4" s="45">
        <f>IFERROR(SUM(State_Data!B4/$C4),)</f>
        <v>6.3274624918460531E-2</v>
      </c>
      <c r="E4" s="45">
        <f>IFERROR(SUM(State_Data!C4/$C4),)</f>
        <v>0.3158909781899657</v>
      </c>
      <c r="F4" s="45">
        <f>IFERROR(SUM(State_Data!D4/$C4),)</f>
        <v>0.24980855951671913</v>
      </c>
      <c r="G4" s="45">
        <f>IFERROR(SUM(State_Data!E4/$C4),)</f>
        <v>0.37102583737485467</v>
      </c>
      <c r="H4" s="45">
        <f>SUM(F4:G4)</f>
        <v>0.62083439689157383</v>
      </c>
      <c r="I4" s="4"/>
      <c r="J4" s="31">
        <f>SUM(State_Data!F4:I4)</f>
        <v>35266</v>
      </c>
      <c r="K4" s="46">
        <f>IFERROR(SUM(State_Data!F4/$J4),)</f>
        <v>0.20685646231497759</v>
      </c>
      <c r="L4" s="46">
        <f>IFERROR(SUM(State_Data!G4/$J4),)</f>
        <v>0.26946634151874327</v>
      </c>
      <c r="M4" s="46">
        <f>IFERROR(SUM(State_Data!H4/$J4),)</f>
        <v>0.34667952135201041</v>
      </c>
      <c r="N4" s="46">
        <f>IFERROR(SUM(State_Data!I4/$J4),)</f>
        <v>0.1769976748142687</v>
      </c>
      <c r="O4" s="46">
        <f>SUM(M4:N4)</f>
        <v>0.52367719616627917</v>
      </c>
      <c r="P4" s="4"/>
      <c r="Q4" s="29">
        <f>SUM(State_Data!J4:M4)</f>
        <v>35257</v>
      </c>
      <c r="R4" s="47">
        <f>IFERROR(SUM(State_Data!J4/$Q4),)</f>
        <v>0.50086507643872136</v>
      </c>
      <c r="S4" s="47">
        <f>IFERROR(SUM(State_Data!K4/$Q4),)</f>
        <v>0.18719686870692345</v>
      </c>
      <c r="T4" s="47">
        <f>IFERROR(SUM(State_Data!L4/$Q4),)</f>
        <v>0.13880931446237627</v>
      </c>
      <c r="U4" s="47">
        <f>IFERROR(SUM(State_Data!M4/$Q4),)</f>
        <v>0.1731287403919789</v>
      </c>
      <c r="V4" s="47">
        <f>SUM(T4:U4)</f>
        <v>0.31193805485435516</v>
      </c>
      <c r="W4" s="4"/>
      <c r="X4" s="28">
        <f>SUM(State_Data!N4:Q4)</f>
        <v>35261</v>
      </c>
      <c r="Y4" s="48">
        <f>IFERROR(SUM(State_Data!N4/$X4),)</f>
        <v>0.45339043135475454</v>
      </c>
      <c r="Z4" s="48">
        <f>IFERROR(SUM(State_Data!O4/$X4),)</f>
        <v>0.19707325373642268</v>
      </c>
      <c r="AA4" s="48">
        <f>IFERROR(SUM(State_Data!P4/$X4),)</f>
        <v>0.19849125095714812</v>
      </c>
      <c r="AB4" s="48">
        <f>IFERROR(SUM(State_Data!Q4/$X4),)</f>
        <v>0.15104506395167466</v>
      </c>
      <c r="AC4" s="48">
        <f>SUM(AA4:AB4)</f>
        <v>0.34953631490882275</v>
      </c>
      <c r="AD4" s="4"/>
      <c r="AE4" s="50">
        <f>SUM(State_Data!R4:U4)</f>
        <v>35233</v>
      </c>
      <c r="AF4" s="121">
        <f>IFERROR(SUM(State_Data!R4/$AE4),)</f>
        <v>0.47710952799931883</v>
      </c>
      <c r="AG4" s="121">
        <f>IFERROR(SUM(State_Data!S4/$AE4),)</f>
        <v>0.17668095251610705</v>
      </c>
      <c r="AH4" s="121">
        <f>IFERROR(SUM(State_Data!T4/$AE4),)</f>
        <v>0.15542247324951039</v>
      </c>
      <c r="AI4" s="121">
        <f>IFERROR(SUM(State_Data!U4/$AE4),)</f>
        <v>0.19078704623506371</v>
      </c>
      <c r="AJ4" s="49">
        <f>SUM(AH4:AI4)</f>
        <v>0.34620951948457412</v>
      </c>
      <c r="AK4" s="4"/>
      <c r="AL4" s="51">
        <f>SUM(State_Data!V4:W4)</f>
        <v>35247</v>
      </c>
      <c r="AM4" s="79">
        <f>IFERROR(SUM(State_Data!W4/$AL4),)</f>
        <v>0.15643884585922205</v>
      </c>
    </row>
    <row r="5" spans="1:39" x14ac:dyDescent="0.3">
      <c r="A5" s="11" t="s">
        <v>52</v>
      </c>
      <c r="B5" s="12" t="s">
        <v>54</v>
      </c>
      <c r="C5" s="30">
        <f>SUM(State_Data!B5:E5)</f>
        <v>35346</v>
      </c>
      <c r="D5" s="45">
        <f>IFERROR(SUM(State_Data!B5/$C5),)</f>
        <v>8.4705482940078083E-2</v>
      </c>
      <c r="E5" s="45">
        <f>IFERROR(SUM(State_Data!C5/$C5),)</f>
        <v>0.29165959373054945</v>
      </c>
      <c r="F5" s="45">
        <f>IFERROR(SUM(State_Data!D5/$C5),)</f>
        <v>0.30852147343405195</v>
      </c>
      <c r="G5" s="45">
        <f>IFERROR(SUM(State_Data!E5/$C5),)</f>
        <v>0.31511344989532053</v>
      </c>
      <c r="H5" s="45">
        <f t="shared" ref="H5:H11" si="0">SUM(F5:G5)</f>
        <v>0.62363492332937254</v>
      </c>
      <c r="I5" s="4"/>
      <c r="J5" s="31">
        <f>SUM(State_Data!F5:I5)</f>
        <v>35342</v>
      </c>
      <c r="K5" s="46">
        <f>IFERROR(SUM(State_Data!F5/$J5),)</f>
        <v>0.17432516552543717</v>
      </c>
      <c r="L5" s="46">
        <f>IFERROR(SUM(State_Data!G5/$J5),)</f>
        <v>0.40611736743817556</v>
      </c>
      <c r="M5" s="46">
        <f>IFERROR(SUM(State_Data!H5/$J5),)</f>
        <v>0.30694357987663401</v>
      </c>
      <c r="N5" s="46">
        <f>IFERROR(SUM(State_Data!I5/$J5),)</f>
        <v>0.11261388715975326</v>
      </c>
      <c r="O5" s="46">
        <f t="shared" ref="O5:O11" si="1">SUM(M5:N5)</f>
        <v>0.4195574670363873</v>
      </c>
      <c r="P5" s="4"/>
      <c r="Q5" s="29">
        <f>SUM(State_Data!J5:M5)</f>
        <v>35332</v>
      </c>
      <c r="R5" s="47">
        <f>IFERROR(SUM(State_Data!J5/$Q5),)</f>
        <v>0.35987207064417526</v>
      </c>
      <c r="S5" s="47">
        <f>IFERROR(SUM(State_Data!K5/$Q5),)</f>
        <v>0.23253707687082531</v>
      </c>
      <c r="T5" s="47">
        <f>IFERROR(SUM(State_Data!L5/$Q5),)</f>
        <v>0.25373599003735992</v>
      </c>
      <c r="U5" s="47">
        <f>IFERROR(SUM(State_Data!M5/$Q5),)</f>
        <v>0.15385486244763955</v>
      </c>
      <c r="V5" s="47">
        <f t="shared" ref="V5:V11" si="2">SUM(T5:U5)</f>
        <v>0.40759085248499949</v>
      </c>
      <c r="W5" s="4"/>
      <c r="X5" s="28">
        <f>SUM(State_Data!N5:Q5)</f>
        <v>35343</v>
      </c>
      <c r="Y5" s="48">
        <f>IFERROR(SUM(State_Data!N5/$X5),)</f>
        <v>0.33457827575474636</v>
      </c>
      <c r="Z5" s="48">
        <f>IFERROR(SUM(State_Data!O5/$X5),)</f>
        <v>0.24607418725065783</v>
      </c>
      <c r="AA5" s="48">
        <f>IFERROR(SUM(State_Data!P5/$X5),)</f>
        <v>0.25450584274113686</v>
      </c>
      <c r="AB5" s="48">
        <f>IFERROR(SUM(State_Data!Q5/$X5),)</f>
        <v>0.16484169425345896</v>
      </c>
      <c r="AC5" s="48">
        <f t="shared" ref="AC5:AC11" si="3">SUM(AA5:AB5)</f>
        <v>0.41934753699459582</v>
      </c>
      <c r="AD5" s="4"/>
      <c r="AE5" s="50">
        <f>SUM(State_Data!R5:U5)</f>
        <v>35321</v>
      </c>
      <c r="AF5" s="121">
        <f>IFERROR(SUM(State_Data!R5/$AE5),)</f>
        <v>0.43240565102913281</v>
      </c>
      <c r="AG5" s="121">
        <f>IFERROR(SUM(State_Data!S5/$AE5),)</f>
        <v>0.19011353019450186</v>
      </c>
      <c r="AH5" s="121">
        <f>IFERROR(SUM(State_Data!T5/$AE5),)</f>
        <v>0.17881713428272134</v>
      </c>
      <c r="AI5" s="121">
        <f>IFERROR(SUM(State_Data!U5/$AE5),)</f>
        <v>0.19866368449364402</v>
      </c>
      <c r="AJ5" s="49">
        <f t="shared" ref="AJ5:AJ11" si="4">SUM(AH5:AI5)</f>
        <v>0.37748081877636536</v>
      </c>
      <c r="AK5" s="4"/>
      <c r="AL5" s="51">
        <f>SUM(State_Data!V5:W5)</f>
        <v>35324</v>
      </c>
      <c r="AM5" s="79">
        <f>IFERROR(SUM(State_Data!W5/$AL5),)</f>
        <v>0.17987770354433247</v>
      </c>
    </row>
    <row r="6" spans="1:39" x14ac:dyDescent="0.3">
      <c r="A6" s="11" t="s">
        <v>52</v>
      </c>
      <c r="B6" s="12" t="s">
        <v>55</v>
      </c>
      <c r="C6" s="30">
        <f>SUM(State_Data!B6:E6)</f>
        <v>35336</v>
      </c>
      <c r="D6" s="45">
        <f>IFERROR(SUM(State_Data!B6/$C6),)</f>
        <v>6.0929363821598373E-2</v>
      </c>
      <c r="E6" s="45">
        <f>IFERROR(SUM(State_Data!C6/$C6),)</f>
        <v>0.2804788317862803</v>
      </c>
      <c r="F6" s="45">
        <f>IFERROR(SUM(State_Data!D6/$C6),)</f>
        <v>0.33164478152592258</v>
      </c>
      <c r="G6" s="45">
        <f>IFERROR(SUM(State_Data!E6/$C6),)</f>
        <v>0.32694702286619876</v>
      </c>
      <c r="H6" s="45">
        <f t="shared" si="0"/>
        <v>0.65859180439212128</v>
      </c>
      <c r="I6" s="4"/>
      <c r="J6" s="31">
        <f>SUM(State_Data!F6:I6)</f>
        <v>35329</v>
      </c>
      <c r="K6" s="46">
        <f>IFERROR(SUM(State_Data!F6/$J6),)</f>
        <v>0.19694868238557559</v>
      </c>
      <c r="L6" s="46">
        <f>IFERROR(SUM(State_Data!G6/$J6),)</f>
        <v>0.39570890769622691</v>
      </c>
      <c r="M6" s="46">
        <f>IFERROR(SUM(State_Data!H6/$J6),)</f>
        <v>0.30402785247247305</v>
      </c>
      <c r="N6" s="46">
        <f>IFERROR(SUM(State_Data!I6/$J6),)</f>
        <v>0.10331455744572447</v>
      </c>
      <c r="O6" s="46">
        <f t="shared" si="1"/>
        <v>0.40734240991819753</v>
      </c>
      <c r="P6" s="4"/>
      <c r="Q6" s="29">
        <f>SUM(State_Data!J6:M6)</f>
        <v>35322</v>
      </c>
      <c r="R6" s="47">
        <f>IFERROR(SUM(State_Data!J6/$Q6),)</f>
        <v>0.38137704546741408</v>
      </c>
      <c r="S6" s="47">
        <f>IFERROR(SUM(State_Data!K6/$Q6),)</f>
        <v>0.24992922258082781</v>
      </c>
      <c r="T6" s="47">
        <f>IFERROR(SUM(State_Data!L6/$Q6),)</f>
        <v>0.24293641356661572</v>
      </c>
      <c r="U6" s="47">
        <f>IFERROR(SUM(State_Data!M6/$Q6),)</f>
        <v>0.1257573183851424</v>
      </c>
      <c r="V6" s="47">
        <f t="shared" si="2"/>
        <v>0.36869373195175814</v>
      </c>
      <c r="W6" s="4"/>
      <c r="X6" s="28">
        <f>SUM(State_Data!N6:Q6)</f>
        <v>35331</v>
      </c>
      <c r="Y6" s="48">
        <f>IFERROR(SUM(State_Data!N6/$X6),)</f>
        <v>0.41184795222326004</v>
      </c>
      <c r="Z6" s="48">
        <f>IFERROR(SUM(State_Data!O6/$X6),)</f>
        <v>0.24525204494636438</v>
      </c>
      <c r="AA6" s="48">
        <f>IFERROR(SUM(State_Data!P6/$X6),)</f>
        <v>0.2134386233053126</v>
      </c>
      <c r="AB6" s="48">
        <f>IFERROR(SUM(State_Data!Q6/$X6),)</f>
        <v>0.12946137952506298</v>
      </c>
      <c r="AC6" s="48">
        <f t="shared" si="3"/>
        <v>0.34290000283037558</v>
      </c>
      <c r="AD6" s="4"/>
      <c r="AE6" s="50">
        <f>SUM(State_Data!R6:U6)</f>
        <v>35307</v>
      </c>
      <c r="AF6" s="121">
        <f>IFERROR(SUM(State_Data!R6/$AE6),)</f>
        <v>0.39309485371172853</v>
      </c>
      <c r="AG6" s="121">
        <f>IFERROR(SUM(State_Data!S6/$AE6),)</f>
        <v>0.20874047639278331</v>
      </c>
      <c r="AH6" s="121">
        <f>IFERROR(SUM(State_Data!T6/$AE6),)</f>
        <v>0.18611040303622511</v>
      </c>
      <c r="AI6" s="121">
        <f>IFERROR(SUM(State_Data!U6/$AE6),)</f>
        <v>0.21205426685926304</v>
      </c>
      <c r="AJ6" s="49">
        <f t="shared" si="4"/>
        <v>0.39816466989548815</v>
      </c>
      <c r="AK6" s="4"/>
      <c r="AL6" s="51">
        <f>SUM(State_Data!V6:W6)</f>
        <v>35312</v>
      </c>
      <c r="AM6" s="79">
        <f>IFERROR(SUM(State_Data!W6/$AL6),)</f>
        <v>0.13142840960579974</v>
      </c>
    </row>
    <row r="7" spans="1:39" x14ac:dyDescent="0.3">
      <c r="A7" s="11" t="s">
        <v>52</v>
      </c>
      <c r="B7" s="12" t="s">
        <v>56</v>
      </c>
      <c r="C7" s="30">
        <f>SUM(State_Data!B7:E7)</f>
        <v>36050</v>
      </c>
      <c r="D7" s="45">
        <f>IFERROR(SUM(State_Data!B7/$C7),)</f>
        <v>6.9348127600554782E-2</v>
      </c>
      <c r="E7" s="45">
        <f>IFERROR(SUM(State_Data!C7/$C7),)</f>
        <v>0.27522884882108184</v>
      </c>
      <c r="F7" s="45">
        <f>IFERROR(SUM(State_Data!D7/$C7),)</f>
        <v>0.25359223300970873</v>
      </c>
      <c r="G7" s="45">
        <f>IFERROR(SUM(State_Data!E7/$C7),)</f>
        <v>0.40183079056865467</v>
      </c>
      <c r="H7" s="45">
        <f t="shared" si="0"/>
        <v>0.65542302357836335</v>
      </c>
      <c r="I7" s="4"/>
      <c r="J7" s="31">
        <f>SUM(State_Data!F7:I7)</f>
        <v>36041</v>
      </c>
      <c r="K7" s="46">
        <f>IFERROR(SUM(State_Data!F7/$J7),)</f>
        <v>0.17371882023251298</v>
      </c>
      <c r="L7" s="46">
        <f>IFERROR(SUM(State_Data!G7/$J7),)</f>
        <v>0.37035598346327792</v>
      </c>
      <c r="M7" s="46">
        <f>IFERROR(SUM(State_Data!H7/$J7),)</f>
        <v>0.32094004050941982</v>
      </c>
      <c r="N7" s="46">
        <f>IFERROR(SUM(State_Data!I7/$J7),)</f>
        <v>0.13498515579478926</v>
      </c>
      <c r="O7" s="46">
        <f t="shared" si="1"/>
        <v>0.45592519630420908</v>
      </c>
      <c r="P7" s="4"/>
      <c r="Q7" s="29">
        <f>SUM(State_Data!J7:M7)</f>
        <v>36040</v>
      </c>
      <c r="R7" s="47">
        <f>IFERROR(SUM(State_Data!J7/$Q7),)</f>
        <v>0.38862375138734739</v>
      </c>
      <c r="S7" s="47">
        <f>IFERROR(SUM(State_Data!K7/$Q7),)</f>
        <v>0.20260821309655938</v>
      </c>
      <c r="T7" s="47">
        <f>IFERROR(SUM(State_Data!L7/$Q7),)</f>
        <v>0.27189234184239736</v>
      </c>
      <c r="U7" s="47">
        <f>IFERROR(SUM(State_Data!M7/$Q7),)</f>
        <v>0.1368756936736959</v>
      </c>
      <c r="V7" s="47">
        <f t="shared" si="2"/>
        <v>0.40876803551609325</v>
      </c>
      <c r="W7" s="4"/>
      <c r="X7" s="28">
        <f>SUM(State_Data!N7:Q7)</f>
        <v>36056</v>
      </c>
      <c r="Y7" s="48">
        <f>IFERROR(SUM(State_Data!N7/$X7),)</f>
        <v>0.35020523629909028</v>
      </c>
      <c r="Z7" s="48">
        <f>IFERROR(SUM(State_Data!O7/$X7),)</f>
        <v>0.2259263368094076</v>
      </c>
      <c r="AA7" s="48">
        <f>IFERROR(SUM(State_Data!P7/$X7),)</f>
        <v>0.21419458619924561</v>
      </c>
      <c r="AB7" s="48">
        <f>IFERROR(SUM(State_Data!Q7/$X7),)</f>
        <v>0.2096738406922565</v>
      </c>
      <c r="AC7" s="48">
        <f t="shared" si="3"/>
        <v>0.42386842689150211</v>
      </c>
      <c r="AD7" s="4"/>
      <c r="AE7" s="50">
        <f>SUM(State_Data!R7:U7)</f>
        <v>36007</v>
      </c>
      <c r="AF7" s="121">
        <f>IFERROR(SUM(State_Data!R7/$AE7),)</f>
        <v>0.37178881884078097</v>
      </c>
      <c r="AG7" s="121">
        <f>IFERROR(SUM(State_Data!S7/$AE7),)</f>
        <v>0.21823534312772516</v>
      </c>
      <c r="AH7" s="121">
        <f>IFERROR(SUM(State_Data!T7/$AE7),)</f>
        <v>0.21737439942233455</v>
      </c>
      <c r="AI7" s="121">
        <f>IFERROR(SUM(State_Data!U7/$AE7),)</f>
        <v>0.19260143860915932</v>
      </c>
      <c r="AJ7" s="49">
        <f t="shared" si="4"/>
        <v>0.40997583803149384</v>
      </c>
      <c r="AK7" s="4"/>
      <c r="AL7" s="51">
        <f>SUM(State_Data!V7:W7)</f>
        <v>36010</v>
      </c>
      <c r="AM7" s="79">
        <f>IFERROR(SUM(State_Data!W7/$AL7),)</f>
        <v>0.10624826437100805</v>
      </c>
    </row>
    <row r="8" spans="1:39" x14ac:dyDescent="0.3">
      <c r="A8" s="11" t="s">
        <v>52</v>
      </c>
      <c r="B8" s="12" t="s">
        <v>57</v>
      </c>
      <c r="C8" s="30">
        <f>SUM(State_Data!B8:E8)</f>
        <v>37364</v>
      </c>
      <c r="D8" s="45">
        <f>IFERROR(SUM(State_Data!B8/$C8),)</f>
        <v>6.530350069585697E-2</v>
      </c>
      <c r="E8" s="45">
        <f>IFERROR(SUM(State_Data!C8/$C8),)</f>
        <v>0.19532170003211646</v>
      </c>
      <c r="F8" s="45">
        <f>IFERROR(SUM(State_Data!D8/$C8),)</f>
        <v>0.30403597045284231</v>
      </c>
      <c r="G8" s="45">
        <f>IFERROR(SUM(State_Data!E8/$C8),)</f>
        <v>0.43533882881918423</v>
      </c>
      <c r="H8" s="45">
        <f t="shared" si="0"/>
        <v>0.73937479927202654</v>
      </c>
      <c r="I8" s="4"/>
      <c r="J8" s="31">
        <f>SUM(State_Data!F8:I8)</f>
        <v>37389</v>
      </c>
      <c r="K8" s="46">
        <f>IFERROR(SUM(State_Data!F8/$J8),)</f>
        <v>0.30319077803632083</v>
      </c>
      <c r="L8" s="46">
        <f>IFERROR(SUM(State_Data!G8/$J8),)</f>
        <v>0.33477760838749365</v>
      </c>
      <c r="M8" s="46">
        <f>IFERROR(SUM(State_Data!H8/$J8),)</f>
        <v>0.19906924496509668</v>
      </c>
      <c r="N8" s="46">
        <f>IFERROR(SUM(State_Data!I8/$J8),)</f>
        <v>0.16296236861108881</v>
      </c>
      <c r="O8" s="46">
        <f t="shared" si="1"/>
        <v>0.36203161357618552</v>
      </c>
      <c r="P8" s="4"/>
      <c r="Q8" s="29">
        <f>SUM(State_Data!J8:M8)</f>
        <v>37348</v>
      </c>
      <c r="R8" s="47">
        <f>IFERROR(SUM(State_Data!J8/$Q8),)</f>
        <v>0.43881867837635213</v>
      </c>
      <c r="S8" s="47">
        <f>IFERROR(SUM(State_Data!K8/$Q8),)</f>
        <v>0.20134946985112992</v>
      </c>
      <c r="T8" s="47">
        <f>IFERROR(SUM(State_Data!L8/$Q8),)</f>
        <v>0.19358466316804113</v>
      </c>
      <c r="U8" s="47">
        <f>IFERROR(SUM(State_Data!M8/$Q8),)</f>
        <v>0.16624718860447682</v>
      </c>
      <c r="V8" s="47">
        <f>SUM(T8:U8)</f>
        <v>0.35983185177251797</v>
      </c>
      <c r="W8" s="4"/>
      <c r="X8" s="28">
        <f>SUM(State_Data!N8:Q8)</f>
        <v>37378</v>
      </c>
      <c r="Y8" s="48">
        <f>IFERROR(SUM(State_Data!N8/$X8),)</f>
        <v>0.33527743592487558</v>
      </c>
      <c r="Z8" s="48">
        <f>IFERROR(SUM(State_Data!O8/$X8),)</f>
        <v>0.31689764032318474</v>
      </c>
      <c r="AA8" s="48">
        <f>IFERROR(SUM(State_Data!P8/$X8),)</f>
        <v>0.2808336454598962</v>
      </c>
      <c r="AB8" s="48">
        <f>IFERROR(SUM(State_Data!Q8/$X8),)</f>
        <v>6.6991278292043446E-2</v>
      </c>
      <c r="AC8" s="48">
        <f t="shared" si="3"/>
        <v>0.34782492375193963</v>
      </c>
      <c r="AD8" s="4"/>
      <c r="AE8" s="50">
        <f>SUM(State_Data!R8:U8)</f>
        <v>37287</v>
      </c>
      <c r="AF8" s="121">
        <f>IFERROR(SUM(State_Data!R8/$AE8),)</f>
        <v>0.37527824711025293</v>
      </c>
      <c r="AG8" s="121">
        <f>IFERROR(SUM(State_Data!S8/$AE8),)</f>
        <v>0.20350256121436425</v>
      </c>
      <c r="AH8" s="121">
        <f>IFERROR(SUM(State_Data!T8/$AE8),)</f>
        <v>0.20178614530533429</v>
      </c>
      <c r="AI8" s="121">
        <f>IFERROR(SUM(State_Data!U8/$AE8),)</f>
        <v>0.21943304637004854</v>
      </c>
      <c r="AJ8" s="49">
        <f t="shared" si="4"/>
        <v>0.4212191916753828</v>
      </c>
      <c r="AK8" s="4"/>
      <c r="AL8" s="51">
        <f>SUM(State_Data!V8:W8)</f>
        <v>37305</v>
      </c>
      <c r="AM8" s="79">
        <f>IFERROR(SUM(State_Data!W8/$AL8),)</f>
        <v>0.13470044229995978</v>
      </c>
    </row>
    <row r="9" spans="1:39" ht="14.25" customHeight="1" x14ac:dyDescent="0.3">
      <c r="A9" s="11" t="s">
        <v>52</v>
      </c>
      <c r="B9" s="12" t="s">
        <v>58</v>
      </c>
      <c r="C9" s="30">
        <f>SUM(State_Data!B9:E9)</f>
        <v>38004</v>
      </c>
      <c r="D9" s="45">
        <f>IFERROR(SUM(State_Data!B9/$C9),)</f>
        <v>0.12185559414798443</v>
      </c>
      <c r="E9" s="45">
        <f>IFERROR(SUM(State_Data!C9/$C9),)</f>
        <v>0.16961372487106621</v>
      </c>
      <c r="F9" s="45">
        <f>IFERROR(SUM(State_Data!D9/$C9),)</f>
        <v>0.26018313861698766</v>
      </c>
      <c r="G9" s="45">
        <f>IFERROR(SUM(State_Data!E9/$C9),)</f>
        <v>0.44834754236396168</v>
      </c>
      <c r="H9" s="45">
        <f>SUM(F9:G9)</f>
        <v>0.70853068098094929</v>
      </c>
      <c r="I9" s="4"/>
      <c r="J9" s="31">
        <f>SUM(State_Data!F9:I9)</f>
        <v>38008</v>
      </c>
      <c r="K9" s="46">
        <f>IFERROR(SUM(State_Data!F9/$J9),)</f>
        <v>0.32903599242264786</v>
      </c>
      <c r="L9" s="46">
        <f>IFERROR(SUM(State_Data!G9/$J9),)</f>
        <v>0.28530835613555039</v>
      </c>
      <c r="M9" s="46">
        <f>IFERROR(SUM(State_Data!H9/$J9),)</f>
        <v>0.17156914333824458</v>
      </c>
      <c r="N9" s="46">
        <f>IFERROR(SUM(State_Data!I9/$J9),)</f>
        <v>0.21408650810355714</v>
      </c>
      <c r="O9" s="46">
        <f t="shared" si="1"/>
        <v>0.38565565144180169</v>
      </c>
      <c r="P9" s="4"/>
      <c r="Q9" s="29">
        <f>SUM(State_Data!J9:M9)</f>
        <v>37997</v>
      </c>
      <c r="R9" s="47">
        <f>IFERROR(SUM(State_Data!J9/$Q9),)</f>
        <v>0.38797799826302076</v>
      </c>
      <c r="S9" s="47">
        <f>IFERROR(SUM(State_Data!K9/$Q9),)</f>
        <v>0.21941205884675105</v>
      </c>
      <c r="T9" s="47">
        <f>IFERROR(SUM(State_Data!L9/$Q9),)</f>
        <v>0.20935863357633497</v>
      </c>
      <c r="U9" s="47">
        <f>IFERROR(SUM(State_Data!M9/$Q9),)</f>
        <v>0.18325130931389319</v>
      </c>
      <c r="V9" s="47">
        <f t="shared" si="2"/>
        <v>0.39260994289022816</v>
      </c>
      <c r="W9" s="4"/>
      <c r="X9" s="28">
        <f>SUM(State_Data!N9:Q9)</f>
        <v>38003</v>
      </c>
      <c r="Y9" s="48">
        <f>IFERROR(SUM(State_Data!N9/$X9),)</f>
        <v>0.28426703155014077</v>
      </c>
      <c r="Z9" s="48">
        <f>IFERROR(SUM(State_Data!O9/$X9),)</f>
        <v>0.23406046891034918</v>
      </c>
      <c r="AA9" s="48">
        <f>IFERROR(SUM(State_Data!P9/$X9),)</f>
        <v>0.29513459463726549</v>
      </c>
      <c r="AB9" s="48">
        <f>IFERROR(SUM(State_Data!Q9/$X9),)</f>
        <v>0.18653790490224456</v>
      </c>
      <c r="AC9" s="48">
        <f t="shared" si="3"/>
        <v>0.48167249953951008</v>
      </c>
      <c r="AD9" s="4"/>
      <c r="AE9" s="50">
        <f>SUM(State_Data!R9:U9)</f>
        <v>37893</v>
      </c>
      <c r="AF9" s="121">
        <f>IFERROR(SUM(State_Data!R9/$AE9),)</f>
        <v>0.33789882036259994</v>
      </c>
      <c r="AG9" s="121">
        <f>IFERROR(SUM(State_Data!S9/$AE9),)</f>
        <v>0.19671179373499062</v>
      </c>
      <c r="AH9" s="121">
        <f>IFERROR(SUM(State_Data!T9/$AE9),)</f>
        <v>0.19750349668804265</v>
      </c>
      <c r="AI9" s="121">
        <f>IFERROR(SUM(State_Data!U9/$AE9),)</f>
        <v>0.26788588921436679</v>
      </c>
      <c r="AJ9" s="49">
        <f t="shared" si="4"/>
        <v>0.46538938590240941</v>
      </c>
      <c r="AK9" s="4"/>
      <c r="AL9" s="51">
        <f>SUM(State_Data!V9:W9)</f>
        <v>37942</v>
      </c>
      <c r="AM9" s="79">
        <f>IFERROR(SUM(State_Data!W9/$AL9),)</f>
        <v>0.14872700437509884</v>
      </c>
    </row>
    <row r="10" spans="1:39" x14ac:dyDescent="0.3">
      <c r="A10" s="11" t="s">
        <v>52</v>
      </c>
      <c r="B10" s="12" t="s">
        <v>59</v>
      </c>
      <c r="C10" s="30">
        <f>SUM(State_Data!B10:E10)</f>
        <v>38966</v>
      </c>
      <c r="D10" s="45">
        <f>IFERROR(SUM(State_Data!B10/$C10),)</f>
        <v>0.2177539393317251</v>
      </c>
      <c r="E10" s="45">
        <f>IFERROR(SUM(State_Data!C10/$C10),)</f>
        <v>0.22896884463378331</v>
      </c>
      <c r="F10" s="45">
        <f>IFERROR(SUM(State_Data!D10/$C10),)</f>
        <v>0.27136477955140381</v>
      </c>
      <c r="G10" s="45">
        <f>IFERROR(SUM(State_Data!E10/$C10),)</f>
        <v>0.28191243648308784</v>
      </c>
      <c r="H10" s="45">
        <f t="shared" si="0"/>
        <v>0.55327721603449165</v>
      </c>
      <c r="I10" s="4"/>
      <c r="J10" s="31">
        <f>SUM(State_Data!F10:I10)</f>
        <v>38991</v>
      </c>
      <c r="K10" s="46">
        <f>IFERROR(SUM(State_Data!F10/$J10),)</f>
        <v>0.52542894514118643</v>
      </c>
      <c r="L10" s="46">
        <f>IFERROR(SUM(State_Data!G10/$J10),)</f>
        <v>0.19899463978866919</v>
      </c>
      <c r="M10" s="46">
        <f>IFERROR(SUM(State_Data!H10/$J10),)</f>
        <v>0.13595445102716011</v>
      </c>
      <c r="N10" s="46">
        <f>IFERROR(SUM(State_Data!I10/$J10),)</f>
        <v>0.13962196404298427</v>
      </c>
      <c r="O10" s="46">
        <f t="shared" si="1"/>
        <v>0.27557641507014441</v>
      </c>
      <c r="P10" s="4"/>
      <c r="Q10" s="29">
        <f>SUM(State_Data!J10:M10)</f>
        <v>38953</v>
      </c>
      <c r="R10" s="47">
        <f>IFERROR(SUM(State_Data!J10/$Q10),)</f>
        <v>0.45696095294329064</v>
      </c>
      <c r="S10" s="47">
        <f>IFERROR(SUM(State_Data!K10/$Q10),)</f>
        <v>0.23641311323903166</v>
      </c>
      <c r="T10" s="47">
        <f>IFERROR(SUM(State_Data!L10/$Q10),)</f>
        <v>0.17693117346545836</v>
      </c>
      <c r="U10" s="47">
        <f>IFERROR(SUM(State_Data!M10/$Q10),)</f>
        <v>0.12969476035221933</v>
      </c>
      <c r="V10" s="47">
        <f t="shared" si="2"/>
        <v>0.30662593381767766</v>
      </c>
      <c r="W10" s="4"/>
      <c r="X10" s="28">
        <f>SUM(State_Data!N10:Q10)</f>
        <v>38979</v>
      </c>
      <c r="Y10" s="48">
        <f>IFERROR(SUM(State_Data!N10/$X10),)</f>
        <v>0.4025244362348957</v>
      </c>
      <c r="Z10" s="48">
        <f>IFERROR(SUM(State_Data!O10/$X10),)</f>
        <v>0.20549526668205956</v>
      </c>
      <c r="AA10" s="48">
        <f>IFERROR(SUM(State_Data!P10/$X10),)</f>
        <v>0.21996459632109597</v>
      </c>
      <c r="AB10" s="48">
        <f>IFERROR(SUM(State_Data!Q10/$X10),)</f>
        <v>0.17201570076194875</v>
      </c>
      <c r="AC10" s="48">
        <f t="shared" si="3"/>
        <v>0.39198029708304472</v>
      </c>
      <c r="AD10" s="4"/>
      <c r="AE10" s="50">
        <f>SUM(State_Data!R10:U10)</f>
        <v>38829</v>
      </c>
      <c r="AF10" s="121">
        <f>IFERROR(SUM(State_Data!R10/$AE10),)</f>
        <v>0.41729119987638108</v>
      </c>
      <c r="AG10" s="121">
        <f>IFERROR(SUM(State_Data!S10/$AE10),)</f>
        <v>0.18334234721471065</v>
      </c>
      <c r="AH10" s="121">
        <f>IFERROR(SUM(State_Data!T10/$AE10),)</f>
        <v>0.1767493368358701</v>
      </c>
      <c r="AI10" s="121">
        <f>IFERROR(SUM(State_Data!U10/$AE10),)</f>
        <v>0.22261711607303819</v>
      </c>
      <c r="AJ10" s="49">
        <f t="shared" si="4"/>
        <v>0.39936645290890826</v>
      </c>
      <c r="AK10" s="4"/>
      <c r="AL10" s="51">
        <f>SUM(State_Data!V10:W10)</f>
        <v>38873</v>
      </c>
      <c r="AM10" s="79">
        <f>IFERROR(SUM(State_Data!W10/$AL10),)</f>
        <v>0.13273994803591183</v>
      </c>
    </row>
    <row r="11" spans="1:39" x14ac:dyDescent="0.3">
      <c r="A11" s="11" t="s">
        <v>52</v>
      </c>
      <c r="B11" s="12" t="s">
        <v>60</v>
      </c>
      <c r="C11" s="30">
        <f>SUM(State_Data!B11:E11)</f>
        <v>34368</v>
      </c>
      <c r="D11" s="45">
        <f>IFERROR(SUM(State_Data!B11/$C11),)</f>
        <v>0.24432611731843576</v>
      </c>
      <c r="E11" s="45">
        <f>IFERROR(SUM(State_Data!C11/$C11),)</f>
        <v>0.20117551210428306</v>
      </c>
      <c r="F11" s="45">
        <f>IFERROR(SUM(State_Data!D11/$C11),)</f>
        <v>0.25590665735567969</v>
      </c>
      <c r="G11" s="45">
        <f>IFERROR(SUM(State_Data!E11/$C11),)</f>
        <v>0.2985917132216015</v>
      </c>
      <c r="H11" s="45">
        <f t="shared" si="0"/>
        <v>0.55449837057728124</v>
      </c>
      <c r="I11" s="4"/>
      <c r="J11" s="31">
        <f>SUM(State_Data!F11:I11)</f>
        <v>34395</v>
      </c>
      <c r="K11" s="46">
        <f>IFERROR(SUM(State_Data!F11/$J11),)</f>
        <v>0.57595580753016429</v>
      </c>
      <c r="L11" s="46">
        <f>IFERROR(SUM(State_Data!G11/$J11),)</f>
        <v>0.16415176624509376</v>
      </c>
      <c r="M11" s="46">
        <f>IFERROR(SUM(State_Data!H11/$J11),)</f>
        <v>0.12341910161360663</v>
      </c>
      <c r="N11" s="46">
        <f>IFERROR(SUM(State_Data!I11/$J11),)</f>
        <v>0.13647332461113534</v>
      </c>
      <c r="O11" s="46">
        <f t="shared" si="1"/>
        <v>0.25989242622474196</v>
      </c>
      <c r="P11" s="4"/>
      <c r="Q11" s="29">
        <f>SUM(State_Data!J11:M11)</f>
        <v>34359</v>
      </c>
      <c r="R11" s="47">
        <f>IFERROR(SUM(State_Data!J11/$Q11),)</f>
        <v>0.50571902558281678</v>
      </c>
      <c r="S11" s="47">
        <f>IFERROR(SUM(State_Data!K11/$Q11),)</f>
        <v>0.19418492971273901</v>
      </c>
      <c r="T11" s="47">
        <f>IFERROR(SUM(State_Data!L11/$Q11),)</f>
        <v>0.18341628103262608</v>
      </c>
      <c r="U11" s="47">
        <f>IFERROR(SUM(State_Data!M11/$Q11),)</f>
        <v>0.11667976367181815</v>
      </c>
      <c r="V11" s="47">
        <f t="shared" si="2"/>
        <v>0.30009604470444423</v>
      </c>
      <c r="W11" s="4"/>
      <c r="X11" s="28">
        <f>SUM(State_Data!N11:Q11)</f>
        <v>34362</v>
      </c>
      <c r="Y11" s="48">
        <f>IFERROR(SUM(State_Data!N11/$X11),)</f>
        <v>0.47194575403061523</v>
      </c>
      <c r="Z11" s="48">
        <f>IFERROR(SUM(State_Data!O11/$X11),)</f>
        <v>0.21811885222047611</v>
      </c>
      <c r="AA11" s="48">
        <f>IFERROR(SUM(State_Data!P11/$X11),)</f>
        <v>0.22763517839473837</v>
      </c>
      <c r="AB11" s="48">
        <f>IFERROR(SUM(State_Data!Q11/$X11),)</f>
        <v>8.23002153541703E-2</v>
      </c>
      <c r="AC11" s="48">
        <f t="shared" si="3"/>
        <v>0.30993539374890866</v>
      </c>
      <c r="AD11" s="4"/>
      <c r="AE11" s="50">
        <f>SUM(State_Data!R11:U11)</f>
        <v>34233</v>
      </c>
      <c r="AF11" s="121">
        <f>IFERROR(SUM(State_Data!R11/$AE11),)</f>
        <v>0.43910846259457248</v>
      </c>
      <c r="AG11" s="121">
        <f>IFERROR(SUM(State_Data!S11/$AE11),)</f>
        <v>0.18324423801594952</v>
      </c>
      <c r="AH11" s="121">
        <f>IFERROR(SUM(State_Data!T11/$AE11),)</f>
        <v>0.17807378844974148</v>
      </c>
      <c r="AI11" s="121">
        <f>IFERROR(SUM(State_Data!U11/$AE11),)</f>
        <v>0.19957351093973652</v>
      </c>
      <c r="AJ11" s="49">
        <f t="shared" si="4"/>
        <v>0.377647299389478</v>
      </c>
      <c r="AK11" s="4"/>
      <c r="AL11" s="51">
        <f>SUM(State_Data!V11:W11)</f>
        <v>34293</v>
      </c>
      <c r="AM11" s="79">
        <f>IFERROR(SUM(State_Data!W11/$AL11),)</f>
        <v>0.14288630332720964</v>
      </c>
    </row>
  </sheetData>
  <mergeCells count="6">
    <mergeCell ref="AL2:AM2"/>
    <mergeCell ref="C2:H2"/>
    <mergeCell ref="J2:O2"/>
    <mergeCell ref="Q2:V2"/>
    <mergeCell ref="X2:AC2"/>
    <mergeCell ref="AE2:AJ2"/>
  </mergeCells>
  <pageMargins left="0.75" right="0.75" top="1" bottom="1" header="0.5" footer="0.5"/>
  <pageSetup orientation="portrait" horizontalDpi="4294967292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80"/>
  <sheetViews>
    <sheetView workbookViewId="0"/>
  </sheetViews>
  <sheetFormatPr defaultColWidth="8.88671875" defaultRowHeight="14.4" x14ac:dyDescent="0.3"/>
  <cols>
    <col min="2" max="2" width="22.6640625" customWidth="1"/>
    <col min="3" max="4" width="10.6640625" customWidth="1"/>
    <col min="5" max="5" width="10.109375" customWidth="1"/>
    <col min="6" max="6" width="10.88671875" bestFit="1" customWidth="1"/>
  </cols>
  <sheetData>
    <row r="1" spans="1:18" ht="28.8" x14ac:dyDescent="0.55000000000000004">
      <c r="A1" s="24" t="s">
        <v>61</v>
      </c>
    </row>
    <row r="3" spans="1:18" ht="18.600000000000001" thickBot="1" x14ac:dyDescent="0.4">
      <c r="A3" s="80" t="s">
        <v>1</v>
      </c>
      <c r="B3" s="81"/>
      <c r="C3" s="82"/>
      <c r="D3" s="82"/>
      <c r="E3" s="82"/>
    </row>
    <row r="4" spans="1:18" x14ac:dyDescent="0.3">
      <c r="A4" s="83" t="s">
        <v>11</v>
      </c>
      <c r="B4" s="84" t="s">
        <v>46</v>
      </c>
      <c r="C4" s="84" t="s">
        <v>62</v>
      </c>
      <c r="D4" s="84" t="s">
        <v>63</v>
      </c>
      <c r="E4" s="85" t="s">
        <v>64</v>
      </c>
    </row>
    <row r="5" spans="1:18" x14ac:dyDescent="0.3">
      <c r="A5" s="86">
        <v>3</v>
      </c>
      <c r="B5" s="130">
        <v>35259</v>
      </c>
      <c r="C5" s="132">
        <v>0.65600000000000003</v>
      </c>
      <c r="D5" s="132"/>
      <c r="E5" s="133">
        <v>0.56100000000000005</v>
      </c>
    </row>
    <row r="6" spans="1:18" x14ac:dyDescent="0.3">
      <c r="A6" s="86">
        <v>4</v>
      </c>
      <c r="B6" s="130">
        <v>35346</v>
      </c>
      <c r="C6" s="132">
        <v>0.53200000000000003</v>
      </c>
      <c r="D6" s="132">
        <v>0.71899999999999997</v>
      </c>
      <c r="E6" s="133">
        <v>0.61799999999999999</v>
      </c>
    </row>
    <row r="7" spans="1:18" x14ac:dyDescent="0.3">
      <c r="A7" s="86">
        <v>5</v>
      </c>
      <c r="B7" s="130">
        <v>35336</v>
      </c>
      <c r="C7" s="132">
        <v>0.60699999999999998</v>
      </c>
      <c r="D7" s="132">
        <v>0.72399999999999998</v>
      </c>
      <c r="E7" s="133">
        <v>0.66100000000000003</v>
      </c>
    </row>
    <row r="8" spans="1:18" x14ac:dyDescent="0.3">
      <c r="A8" s="86">
        <v>6</v>
      </c>
      <c r="B8" s="130">
        <v>36050</v>
      </c>
      <c r="C8" s="132">
        <v>0.629</v>
      </c>
      <c r="D8" s="132">
        <v>0.58099999999999996</v>
      </c>
      <c r="E8" s="133">
        <v>0.66800000000000004</v>
      </c>
    </row>
    <row r="9" spans="1:18" x14ac:dyDescent="0.3">
      <c r="A9" s="86">
        <v>7</v>
      </c>
      <c r="B9" s="130">
        <v>37364</v>
      </c>
      <c r="C9" s="132">
        <v>0.70199999999999996</v>
      </c>
      <c r="D9" s="132">
        <v>0.80900000000000005</v>
      </c>
      <c r="E9" s="133">
        <v>0.70899999999999996</v>
      </c>
    </row>
    <row r="10" spans="1:18" x14ac:dyDescent="0.3">
      <c r="A10" s="86">
        <v>8</v>
      </c>
      <c r="B10" s="130">
        <v>38004</v>
      </c>
      <c r="C10" s="132">
        <v>0.67600000000000005</v>
      </c>
      <c r="D10" s="132">
        <v>0.68600000000000005</v>
      </c>
      <c r="E10" s="133">
        <v>0.69399999999999995</v>
      </c>
    </row>
    <row r="11" spans="1:18" x14ac:dyDescent="0.3">
      <c r="A11" s="86">
        <v>9</v>
      </c>
      <c r="B11" s="130">
        <v>38966</v>
      </c>
      <c r="C11" s="132">
        <v>0.47399999999999998</v>
      </c>
      <c r="D11" s="132">
        <v>0.56000000000000005</v>
      </c>
      <c r="E11" s="133">
        <v>0.53300000000000003</v>
      </c>
    </row>
    <row r="12" spans="1:18" ht="15" thickBot="1" x14ac:dyDescent="0.35">
      <c r="A12" s="87">
        <v>10</v>
      </c>
      <c r="B12" s="131">
        <v>34368</v>
      </c>
      <c r="C12" s="134">
        <v>0.40899999999999997</v>
      </c>
      <c r="D12" s="134">
        <v>0.46400000000000002</v>
      </c>
      <c r="E12" s="135">
        <v>0.55000000000000004</v>
      </c>
    </row>
    <row r="13" spans="1:18" x14ac:dyDescent="0.3">
      <c r="A13" s="27"/>
      <c r="B13" s="27"/>
    </row>
    <row r="14" spans="1:18" x14ac:dyDescent="0.3">
      <c r="A14" s="27"/>
      <c r="B14" s="27"/>
    </row>
    <row r="15" spans="1:18" ht="18.600000000000001" thickBot="1" x14ac:dyDescent="0.4">
      <c r="A15" s="88" t="s">
        <v>2</v>
      </c>
      <c r="B15" s="89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</row>
    <row r="16" spans="1:18" x14ac:dyDescent="0.3">
      <c r="A16" s="91" t="s">
        <v>11</v>
      </c>
      <c r="B16" s="92" t="s">
        <v>46</v>
      </c>
      <c r="C16" s="92" t="s">
        <v>65</v>
      </c>
      <c r="D16" s="92" t="s">
        <v>66</v>
      </c>
      <c r="E16" s="92" t="s">
        <v>67</v>
      </c>
      <c r="F16" s="92" t="s">
        <v>68</v>
      </c>
      <c r="G16" s="92" t="s">
        <v>69</v>
      </c>
      <c r="H16" s="92" t="s">
        <v>70</v>
      </c>
      <c r="I16" s="92" t="s">
        <v>71</v>
      </c>
      <c r="J16" s="92" t="s">
        <v>72</v>
      </c>
      <c r="K16" s="92" t="s">
        <v>73</v>
      </c>
      <c r="L16" s="92" t="s">
        <v>74</v>
      </c>
      <c r="M16" s="92" t="s">
        <v>75</v>
      </c>
      <c r="N16" s="92" t="s">
        <v>76</v>
      </c>
      <c r="O16" s="92" t="s">
        <v>77</v>
      </c>
      <c r="P16" s="92" t="s">
        <v>78</v>
      </c>
      <c r="Q16" s="92" t="s">
        <v>79</v>
      </c>
      <c r="R16" s="93" t="s">
        <v>80</v>
      </c>
    </row>
    <row r="17" spans="1:18" x14ac:dyDescent="0.3">
      <c r="A17" s="94">
        <v>3</v>
      </c>
      <c r="B17" s="140">
        <v>35266</v>
      </c>
      <c r="C17" s="136">
        <v>0.42699999999999999</v>
      </c>
      <c r="D17" s="136">
        <v>0.53200000000000003</v>
      </c>
      <c r="E17" s="136">
        <v>0.39200000000000002</v>
      </c>
      <c r="F17" s="136">
        <v>0.47799999999999998</v>
      </c>
      <c r="G17" s="136">
        <v>0.44600000000000001</v>
      </c>
      <c r="H17" s="136">
        <v>0.35699999999999998</v>
      </c>
      <c r="I17" s="136"/>
      <c r="J17" s="136"/>
      <c r="K17" s="136">
        <v>0.505</v>
      </c>
      <c r="L17" s="136"/>
      <c r="M17" s="136"/>
      <c r="N17" s="136"/>
      <c r="O17" s="136"/>
      <c r="P17" s="136">
        <v>0.39100000000000001</v>
      </c>
      <c r="Q17" s="136">
        <v>0.53</v>
      </c>
      <c r="R17" s="137"/>
    </row>
    <row r="18" spans="1:18" x14ac:dyDescent="0.3">
      <c r="A18" s="94">
        <v>4</v>
      </c>
      <c r="B18" s="140">
        <v>35342</v>
      </c>
      <c r="C18" s="136">
        <v>0.35199999999999998</v>
      </c>
      <c r="D18" s="136">
        <v>0.38900000000000001</v>
      </c>
      <c r="E18" s="136">
        <v>0.33300000000000002</v>
      </c>
      <c r="F18" s="136">
        <v>0.36899999999999999</v>
      </c>
      <c r="G18" s="136">
        <v>0.38900000000000001</v>
      </c>
      <c r="H18" s="136">
        <v>0.60299999999999998</v>
      </c>
      <c r="I18" s="136"/>
      <c r="J18" s="136"/>
      <c r="K18" s="136">
        <v>0.3</v>
      </c>
      <c r="L18" s="136"/>
      <c r="M18" s="136"/>
      <c r="N18" s="136"/>
      <c r="O18" s="136"/>
      <c r="P18" s="136">
        <v>0.38700000000000001</v>
      </c>
      <c r="Q18" s="136">
        <v>0.35199999999999998</v>
      </c>
      <c r="R18" s="137"/>
    </row>
    <row r="19" spans="1:18" x14ac:dyDescent="0.3">
      <c r="A19" s="94">
        <v>5</v>
      </c>
      <c r="B19" s="140">
        <v>35329</v>
      </c>
      <c r="C19" s="136">
        <v>0.41899999999999998</v>
      </c>
      <c r="D19" s="136">
        <v>0.35199999999999998</v>
      </c>
      <c r="E19" s="136">
        <v>0.38900000000000001</v>
      </c>
      <c r="F19" s="136">
        <v>0.38700000000000001</v>
      </c>
      <c r="G19" s="136">
        <v>0.35299999999999998</v>
      </c>
      <c r="H19" s="136">
        <v>0.436</v>
      </c>
      <c r="I19" s="136"/>
      <c r="J19" s="136"/>
      <c r="K19" s="136">
        <v>0.35599999999999998</v>
      </c>
      <c r="L19" s="136"/>
      <c r="M19" s="136"/>
      <c r="N19" s="136"/>
      <c r="O19" s="136"/>
      <c r="P19" s="136">
        <v>0.48799999999999999</v>
      </c>
      <c r="Q19" s="136">
        <v>0.54500000000000004</v>
      </c>
      <c r="R19" s="137"/>
    </row>
    <row r="20" spans="1:18" x14ac:dyDescent="0.3">
      <c r="A20" s="94">
        <v>6</v>
      </c>
      <c r="B20" s="140">
        <v>36041</v>
      </c>
      <c r="C20" s="136">
        <v>0.42599999999999999</v>
      </c>
      <c r="D20" s="136">
        <v>0.35399999999999998</v>
      </c>
      <c r="E20" s="136">
        <v>0.27</v>
      </c>
      <c r="F20" s="136">
        <v>0.47599999999999998</v>
      </c>
      <c r="G20" s="136"/>
      <c r="H20" s="136"/>
      <c r="I20" s="136">
        <v>0.53300000000000003</v>
      </c>
      <c r="J20" s="136"/>
      <c r="K20" s="136"/>
      <c r="L20" s="136">
        <v>0.40200000000000002</v>
      </c>
      <c r="M20" s="136">
        <v>0.378</v>
      </c>
      <c r="N20" s="136"/>
      <c r="O20" s="136"/>
      <c r="P20" s="136">
        <v>0.35699999999999998</v>
      </c>
      <c r="Q20" s="136"/>
      <c r="R20" s="137">
        <v>0.38100000000000001</v>
      </c>
    </row>
    <row r="21" spans="1:18" x14ac:dyDescent="0.3">
      <c r="A21" s="94">
        <v>7</v>
      </c>
      <c r="B21" s="140">
        <v>37389</v>
      </c>
      <c r="C21" s="136">
        <v>0.38400000000000001</v>
      </c>
      <c r="D21" s="136">
        <v>0.39400000000000002</v>
      </c>
      <c r="E21" s="136">
        <v>0.34300000000000003</v>
      </c>
      <c r="F21" s="136">
        <v>0.40200000000000002</v>
      </c>
      <c r="G21" s="136"/>
      <c r="H21" s="136"/>
      <c r="I21" s="136">
        <v>0.52100000000000002</v>
      </c>
      <c r="J21" s="136"/>
      <c r="K21" s="136"/>
      <c r="L21" s="136">
        <v>0.41499999999999998</v>
      </c>
      <c r="M21" s="136">
        <v>0.32800000000000001</v>
      </c>
      <c r="N21" s="136"/>
      <c r="O21" s="136"/>
      <c r="P21" s="136">
        <v>0.39200000000000002</v>
      </c>
      <c r="Q21" s="136"/>
      <c r="R21" s="137">
        <v>0.35799999999999998</v>
      </c>
    </row>
    <row r="22" spans="1:18" x14ac:dyDescent="0.3">
      <c r="A22" s="94">
        <v>8</v>
      </c>
      <c r="B22" s="140">
        <v>38008</v>
      </c>
      <c r="C22" s="136">
        <v>0.41099999999999998</v>
      </c>
      <c r="D22" s="136">
        <v>0.41099999999999998</v>
      </c>
      <c r="E22" s="136">
        <v>0.40300000000000002</v>
      </c>
      <c r="F22" s="136">
        <v>0.35399999999999998</v>
      </c>
      <c r="G22" s="136"/>
      <c r="H22" s="136"/>
      <c r="I22" s="136">
        <v>0.27500000000000002</v>
      </c>
      <c r="J22" s="136"/>
      <c r="K22" s="136"/>
      <c r="L22" s="136">
        <v>0.34200000000000003</v>
      </c>
      <c r="M22" s="136"/>
      <c r="N22" s="136"/>
      <c r="O22" s="136">
        <v>0.39100000000000001</v>
      </c>
      <c r="P22" s="136">
        <v>0.31</v>
      </c>
      <c r="Q22" s="136"/>
      <c r="R22" s="137">
        <v>0.30599999999999999</v>
      </c>
    </row>
    <row r="23" spans="1:18" x14ac:dyDescent="0.3">
      <c r="A23" s="94">
        <v>9</v>
      </c>
      <c r="B23" s="140">
        <v>38991</v>
      </c>
      <c r="C23" s="136">
        <v>0.29299999999999998</v>
      </c>
      <c r="D23" s="136">
        <v>0.24</v>
      </c>
      <c r="E23" s="136">
        <v>0.33700000000000002</v>
      </c>
      <c r="F23" s="136">
        <v>0.32900000000000001</v>
      </c>
      <c r="G23" s="136"/>
      <c r="H23" s="136"/>
      <c r="I23" s="136"/>
      <c r="J23" s="136">
        <v>0.22900000000000001</v>
      </c>
      <c r="K23" s="136"/>
      <c r="L23" s="136"/>
      <c r="M23" s="136"/>
      <c r="N23" s="136">
        <v>0.34699999999999998</v>
      </c>
      <c r="O23" s="136">
        <v>0.22800000000000001</v>
      </c>
      <c r="P23" s="136">
        <v>0.27300000000000002</v>
      </c>
      <c r="Q23" s="136"/>
      <c r="R23" s="137">
        <v>0.376</v>
      </c>
    </row>
    <row r="24" spans="1:18" ht="15" thickBot="1" x14ac:dyDescent="0.35">
      <c r="A24" s="95">
        <v>10</v>
      </c>
      <c r="B24" s="141">
        <v>34395</v>
      </c>
      <c r="C24" s="138">
        <v>0.25900000000000001</v>
      </c>
      <c r="D24" s="138">
        <v>0.24399999999999999</v>
      </c>
      <c r="E24" s="138">
        <v>0.25</v>
      </c>
      <c r="F24" s="138">
        <v>0.23499999999999999</v>
      </c>
      <c r="G24" s="138"/>
      <c r="H24" s="138"/>
      <c r="I24" s="138"/>
      <c r="J24" s="138">
        <v>0.29399999999999998</v>
      </c>
      <c r="K24" s="138"/>
      <c r="L24" s="138"/>
      <c r="M24" s="138"/>
      <c r="N24" s="138">
        <v>0.40100000000000002</v>
      </c>
      <c r="O24" s="138">
        <v>0.26700000000000002</v>
      </c>
      <c r="P24" s="138">
        <v>0.33700000000000002</v>
      </c>
      <c r="Q24" s="138"/>
      <c r="R24" s="139">
        <v>0.39500000000000002</v>
      </c>
    </row>
    <row r="25" spans="1:18" x14ac:dyDescent="0.3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</row>
    <row r="26" spans="1:18" x14ac:dyDescent="0.3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</row>
    <row r="27" spans="1:18" ht="18.600000000000001" thickBot="1" x14ac:dyDescent="0.4">
      <c r="A27" s="96" t="s">
        <v>3</v>
      </c>
      <c r="B27" s="97"/>
      <c r="C27" s="98"/>
      <c r="D27" s="98"/>
      <c r="E27" s="98"/>
    </row>
    <row r="28" spans="1:18" x14ac:dyDescent="0.3">
      <c r="A28" s="99" t="s">
        <v>11</v>
      </c>
      <c r="B28" s="100" t="s">
        <v>46</v>
      </c>
      <c r="C28" s="100" t="s">
        <v>81</v>
      </c>
      <c r="D28" s="100" t="s">
        <v>82</v>
      </c>
      <c r="E28" s="101" t="s">
        <v>83</v>
      </c>
    </row>
    <row r="29" spans="1:18" x14ac:dyDescent="0.3">
      <c r="A29" s="102">
        <v>3</v>
      </c>
      <c r="B29" s="142">
        <v>35257</v>
      </c>
      <c r="C29" s="144">
        <v>0.35399999999999998</v>
      </c>
      <c r="D29" s="144">
        <v>0.34499999999999997</v>
      </c>
      <c r="E29" s="145">
        <v>0.27600000000000002</v>
      </c>
    </row>
    <row r="30" spans="1:18" x14ac:dyDescent="0.3">
      <c r="A30" s="102">
        <v>4</v>
      </c>
      <c r="B30" s="142">
        <v>35332</v>
      </c>
      <c r="C30" s="144">
        <v>0.379</v>
      </c>
      <c r="D30" s="144">
        <v>0.36599999999999999</v>
      </c>
      <c r="E30" s="145">
        <v>0.43099999999999999</v>
      </c>
    </row>
    <row r="31" spans="1:18" x14ac:dyDescent="0.3">
      <c r="A31" s="102">
        <v>5</v>
      </c>
      <c r="B31" s="142">
        <v>35322</v>
      </c>
      <c r="C31" s="144">
        <v>0.376</v>
      </c>
      <c r="D31" s="144">
        <v>0.39500000000000002</v>
      </c>
      <c r="E31" s="145">
        <v>0.35499999999999998</v>
      </c>
    </row>
    <row r="32" spans="1:18" x14ac:dyDescent="0.3">
      <c r="A32" s="102">
        <v>6</v>
      </c>
      <c r="B32" s="142">
        <v>36040</v>
      </c>
      <c r="C32" s="144">
        <v>0.39700000000000002</v>
      </c>
      <c r="D32" s="144">
        <v>0.40400000000000003</v>
      </c>
      <c r="E32" s="145">
        <v>0.36599999999999999</v>
      </c>
    </row>
    <row r="33" spans="1:5" x14ac:dyDescent="0.3">
      <c r="A33" s="102">
        <v>7</v>
      </c>
      <c r="B33" s="142">
        <v>37348</v>
      </c>
      <c r="C33" s="144">
        <v>0.39200000000000002</v>
      </c>
      <c r="D33" s="144">
        <v>0.34699999999999998</v>
      </c>
      <c r="E33" s="145">
        <v>0.35299999999999998</v>
      </c>
    </row>
    <row r="34" spans="1:5" x14ac:dyDescent="0.3">
      <c r="A34" s="102">
        <v>8</v>
      </c>
      <c r="B34" s="142">
        <v>37997</v>
      </c>
      <c r="C34" s="144">
        <v>0.41</v>
      </c>
      <c r="D34" s="144">
        <v>0.35699999999999998</v>
      </c>
      <c r="E34" s="145">
        <v>0.33900000000000002</v>
      </c>
    </row>
    <row r="35" spans="1:5" x14ac:dyDescent="0.3">
      <c r="A35" s="102">
        <v>9</v>
      </c>
      <c r="B35" s="142">
        <v>38953</v>
      </c>
      <c r="C35" s="144">
        <v>0.33500000000000002</v>
      </c>
      <c r="D35" s="144">
        <v>0.28599999999999998</v>
      </c>
      <c r="E35" s="145">
        <v>0.33900000000000002</v>
      </c>
    </row>
    <row r="36" spans="1:5" ht="15" thickBot="1" x14ac:dyDescent="0.35">
      <c r="A36" s="103">
        <v>10</v>
      </c>
      <c r="B36" s="143">
        <v>34359</v>
      </c>
      <c r="C36" s="146">
        <v>0.38100000000000001</v>
      </c>
      <c r="D36" s="146">
        <v>0.34100000000000003</v>
      </c>
      <c r="E36" s="147">
        <v>0.31</v>
      </c>
    </row>
    <row r="37" spans="1:5" x14ac:dyDescent="0.3">
      <c r="A37" s="27"/>
      <c r="B37" s="27"/>
      <c r="C37" s="27"/>
      <c r="D37" s="27"/>
      <c r="E37" s="27"/>
    </row>
    <row r="38" spans="1:5" x14ac:dyDescent="0.3">
      <c r="A38" s="27"/>
      <c r="B38" s="27"/>
    </row>
    <row r="39" spans="1:5" ht="18.600000000000001" thickBot="1" x14ac:dyDescent="0.4">
      <c r="A39" s="104" t="s">
        <v>4</v>
      </c>
      <c r="B39" s="105"/>
      <c r="C39" s="106"/>
      <c r="D39" s="106"/>
      <c r="E39" s="106"/>
    </row>
    <row r="40" spans="1:5" x14ac:dyDescent="0.3">
      <c r="A40" s="107" t="s">
        <v>11</v>
      </c>
      <c r="B40" s="108" t="s">
        <v>46</v>
      </c>
      <c r="C40" s="108" t="s">
        <v>84</v>
      </c>
      <c r="D40" s="108" t="s">
        <v>85</v>
      </c>
      <c r="E40" s="109" t="s">
        <v>86</v>
      </c>
    </row>
    <row r="41" spans="1:5" x14ac:dyDescent="0.3">
      <c r="A41" s="110">
        <v>3</v>
      </c>
      <c r="B41" s="148">
        <v>35261</v>
      </c>
      <c r="C41" s="150">
        <v>0.32600000000000001</v>
      </c>
      <c r="D41" s="150">
        <v>0.45300000000000001</v>
      </c>
      <c r="E41" s="151">
        <v>0.29599999999999999</v>
      </c>
    </row>
    <row r="42" spans="1:5" x14ac:dyDescent="0.3">
      <c r="A42" s="110">
        <v>4</v>
      </c>
      <c r="B42" s="148">
        <v>35343</v>
      </c>
      <c r="C42" s="150">
        <v>0.40699999999999997</v>
      </c>
      <c r="D42" s="150">
        <v>0.44400000000000001</v>
      </c>
      <c r="E42" s="151">
        <v>0.434</v>
      </c>
    </row>
    <row r="43" spans="1:5" x14ac:dyDescent="0.3">
      <c r="A43" s="110">
        <v>5</v>
      </c>
      <c r="B43" s="148">
        <v>35331</v>
      </c>
      <c r="C43" s="150">
        <v>0.32</v>
      </c>
      <c r="D43" s="150">
        <v>0.318</v>
      </c>
      <c r="E43" s="151">
        <v>0.33100000000000002</v>
      </c>
    </row>
    <row r="44" spans="1:5" x14ac:dyDescent="0.3">
      <c r="A44" s="110">
        <v>6</v>
      </c>
      <c r="B44" s="148">
        <v>36056</v>
      </c>
      <c r="C44" s="150">
        <v>0.47599999999999998</v>
      </c>
      <c r="D44" s="150">
        <v>0.35899999999999999</v>
      </c>
      <c r="E44" s="151">
        <v>0.40500000000000003</v>
      </c>
    </row>
    <row r="45" spans="1:5" x14ac:dyDescent="0.3">
      <c r="A45" s="110">
        <v>7</v>
      </c>
      <c r="B45" s="148">
        <v>37378</v>
      </c>
      <c r="C45" s="150">
        <v>0.307</v>
      </c>
      <c r="D45" s="150">
        <v>0.4</v>
      </c>
      <c r="E45" s="151">
        <v>0.45800000000000002</v>
      </c>
    </row>
    <row r="46" spans="1:5" x14ac:dyDescent="0.3">
      <c r="A46" s="110">
        <v>8</v>
      </c>
      <c r="B46" s="148">
        <v>38003</v>
      </c>
      <c r="C46" s="150">
        <v>0.44700000000000001</v>
      </c>
      <c r="D46" s="150">
        <v>0.52300000000000002</v>
      </c>
      <c r="E46" s="151">
        <v>0.51900000000000002</v>
      </c>
    </row>
    <row r="47" spans="1:5" x14ac:dyDescent="0.3">
      <c r="A47" s="110">
        <v>9</v>
      </c>
      <c r="B47" s="148">
        <v>38979</v>
      </c>
      <c r="C47" s="150">
        <v>0.374</v>
      </c>
      <c r="D47" s="150">
        <v>0.38700000000000001</v>
      </c>
      <c r="E47" s="151">
        <v>0.47499999999999998</v>
      </c>
    </row>
    <row r="48" spans="1:5" ht="15" thickBot="1" x14ac:dyDescent="0.35">
      <c r="A48" s="111">
        <v>10</v>
      </c>
      <c r="B48" s="149">
        <v>34362</v>
      </c>
      <c r="C48" s="152">
        <v>0.35199999999999998</v>
      </c>
      <c r="D48" s="152">
        <v>0.26800000000000002</v>
      </c>
      <c r="E48" s="153">
        <v>0.38500000000000001</v>
      </c>
    </row>
    <row r="49" spans="1:12" x14ac:dyDescent="0.3">
      <c r="A49" s="27"/>
      <c r="B49" s="27"/>
    </row>
    <row r="50" spans="1:12" x14ac:dyDescent="0.3">
      <c r="A50" s="27"/>
      <c r="B50" s="27"/>
    </row>
    <row r="53" spans="1:12" ht="30.6" customHeight="1" x14ac:dyDescent="0.3">
      <c r="A53" s="112" t="s">
        <v>87</v>
      </c>
    </row>
    <row r="54" spans="1:12" ht="21" customHeight="1" x14ac:dyDescent="0.3">
      <c r="A54" s="176" t="s">
        <v>88</v>
      </c>
      <c r="B54" s="178" t="s">
        <v>89</v>
      </c>
      <c r="C54" s="178" t="s">
        <v>90</v>
      </c>
      <c r="D54" s="180" t="s">
        <v>91</v>
      </c>
      <c r="E54" s="168" t="s">
        <v>92</v>
      </c>
      <c r="F54" s="169"/>
      <c r="G54" s="169"/>
      <c r="H54" s="169"/>
      <c r="I54" s="169"/>
      <c r="J54" s="169"/>
      <c r="K54" s="169"/>
      <c r="L54" s="169"/>
    </row>
    <row r="55" spans="1:12" ht="19.95" customHeight="1" x14ac:dyDescent="0.3">
      <c r="A55" s="177"/>
      <c r="B55" s="179"/>
      <c r="C55" s="179"/>
      <c r="D55" s="181"/>
      <c r="E55" s="58">
        <v>3</v>
      </c>
      <c r="F55" s="58">
        <v>4</v>
      </c>
      <c r="G55" s="58">
        <v>5</v>
      </c>
      <c r="H55" s="58">
        <v>6</v>
      </c>
      <c r="I55" s="58">
        <v>7</v>
      </c>
      <c r="J55" s="58">
        <v>8</v>
      </c>
      <c r="K55" s="58">
        <v>9</v>
      </c>
      <c r="L55" s="58">
        <v>10</v>
      </c>
    </row>
    <row r="56" spans="1:12" x14ac:dyDescent="0.3">
      <c r="A56" s="170" t="s">
        <v>1</v>
      </c>
      <c r="B56" t="s">
        <v>93</v>
      </c>
      <c r="C56" s="27">
        <v>1</v>
      </c>
      <c r="D56" s="113" t="s">
        <v>62</v>
      </c>
      <c r="E56" s="27" t="s">
        <v>94</v>
      </c>
      <c r="F56" s="27" t="s">
        <v>94</v>
      </c>
      <c r="G56" s="27" t="s">
        <v>94</v>
      </c>
      <c r="H56" s="27" t="s">
        <v>94</v>
      </c>
      <c r="I56" s="27" t="s">
        <v>94</v>
      </c>
      <c r="J56" s="27" t="s">
        <v>94</v>
      </c>
      <c r="K56" s="27" t="s">
        <v>94</v>
      </c>
      <c r="L56" s="27" t="s">
        <v>94</v>
      </c>
    </row>
    <row r="57" spans="1:12" x14ac:dyDescent="0.3">
      <c r="A57" s="170"/>
      <c r="B57" t="s">
        <v>95</v>
      </c>
      <c r="C57" s="27">
        <v>2</v>
      </c>
      <c r="D57" s="113" t="s">
        <v>63</v>
      </c>
      <c r="E57" s="27"/>
      <c r="F57" s="27" t="s">
        <v>94</v>
      </c>
      <c r="G57" s="27" t="s">
        <v>94</v>
      </c>
      <c r="H57" s="27" t="s">
        <v>94</v>
      </c>
      <c r="I57" s="27" t="s">
        <v>94</v>
      </c>
      <c r="J57" s="27" t="s">
        <v>94</v>
      </c>
      <c r="K57" s="27" t="s">
        <v>94</v>
      </c>
      <c r="L57" s="27" t="s">
        <v>94</v>
      </c>
    </row>
    <row r="58" spans="1:12" x14ac:dyDescent="0.3">
      <c r="A58" s="171"/>
      <c r="B58" s="57" t="s">
        <v>96</v>
      </c>
      <c r="C58" s="114">
        <v>3</v>
      </c>
      <c r="D58" s="115" t="s">
        <v>64</v>
      </c>
      <c r="E58" s="114" t="s">
        <v>94</v>
      </c>
      <c r="F58" s="114" t="s">
        <v>94</v>
      </c>
      <c r="G58" s="114" t="s">
        <v>94</v>
      </c>
      <c r="H58" s="114" t="s">
        <v>94</v>
      </c>
      <c r="I58" s="114" t="s">
        <v>94</v>
      </c>
      <c r="J58" s="114" t="s">
        <v>94</v>
      </c>
      <c r="K58" s="114" t="s">
        <v>94</v>
      </c>
      <c r="L58" s="114" t="s">
        <v>94</v>
      </c>
    </row>
    <row r="59" spans="1:12" x14ac:dyDescent="0.3">
      <c r="A59" s="172" t="s">
        <v>2</v>
      </c>
      <c r="B59" t="s">
        <v>97</v>
      </c>
      <c r="C59" s="27">
        <v>1</v>
      </c>
      <c r="D59" s="116" t="s">
        <v>65</v>
      </c>
      <c r="E59" s="27" t="s">
        <v>94</v>
      </c>
      <c r="F59" s="27" t="s">
        <v>94</v>
      </c>
      <c r="G59" s="27" t="s">
        <v>94</v>
      </c>
      <c r="H59" s="27" t="s">
        <v>94</v>
      </c>
      <c r="I59" s="27" t="s">
        <v>94</v>
      </c>
      <c r="J59" s="27" t="s">
        <v>94</v>
      </c>
      <c r="K59" s="27" t="s">
        <v>94</v>
      </c>
      <c r="L59" s="27" t="s">
        <v>94</v>
      </c>
    </row>
    <row r="60" spans="1:12" x14ac:dyDescent="0.3">
      <c r="A60" s="173"/>
      <c r="B60" t="s">
        <v>98</v>
      </c>
      <c r="C60" s="27">
        <v>2</v>
      </c>
      <c r="D60" s="113" t="s">
        <v>66</v>
      </c>
      <c r="E60" s="27" t="s">
        <v>94</v>
      </c>
      <c r="F60" s="27" t="s">
        <v>94</v>
      </c>
      <c r="G60" s="27" t="s">
        <v>94</v>
      </c>
      <c r="H60" s="27" t="s">
        <v>94</v>
      </c>
      <c r="I60" s="27" t="s">
        <v>94</v>
      </c>
      <c r="J60" s="27" t="s">
        <v>94</v>
      </c>
      <c r="K60" s="27" t="s">
        <v>94</v>
      </c>
      <c r="L60" s="27" t="s">
        <v>94</v>
      </c>
    </row>
    <row r="61" spans="1:12" x14ac:dyDescent="0.3">
      <c r="A61" s="173"/>
      <c r="B61" t="s">
        <v>99</v>
      </c>
      <c r="C61" s="27">
        <v>3</v>
      </c>
      <c r="D61" s="113" t="s">
        <v>67</v>
      </c>
      <c r="E61" s="27" t="s">
        <v>94</v>
      </c>
      <c r="F61" s="27" t="s">
        <v>94</v>
      </c>
      <c r="G61" s="27" t="s">
        <v>94</v>
      </c>
      <c r="H61" s="27" t="s">
        <v>94</v>
      </c>
      <c r="I61" s="27" t="s">
        <v>94</v>
      </c>
      <c r="J61" s="27" t="s">
        <v>94</v>
      </c>
      <c r="K61" s="27" t="s">
        <v>94</v>
      </c>
      <c r="L61" s="27" t="s">
        <v>94</v>
      </c>
    </row>
    <row r="62" spans="1:12" x14ac:dyDescent="0.3">
      <c r="A62" s="173"/>
      <c r="B62" t="s">
        <v>100</v>
      </c>
      <c r="C62" s="27">
        <v>4</v>
      </c>
      <c r="D62" s="113" t="s">
        <v>68</v>
      </c>
      <c r="E62" s="27" t="s">
        <v>94</v>
      </c>
      <c r="F62" s="27" t="s">
        <v>94</v>
      </c>
      <c r="G62" s="27" t="s">
        <v>94</v>
      </c>
      <c r="H62" s="27" t="s">
        <v>94</v>
      </c>
      <c r="I62" s="27" t="s">
        <v>94</v>
      </c>
      <c r="J62" s="27" t="s">
        <v>94</v>
      </c>
      <c r="K62" s="27" t="s">
        <v>94</v>
      </c>
      <c r="L62" s="27" t="s">
        <v>94</v>
      </c>
    </row>
    <row r="63" spans="1:12" x14ac:dyDescent="0.3">
      <c r="A63" s="173"/>
      <c r="B63" s="117" t="s">
        <v>101</v>
      </c>
      <c r="C63" s="27">
        <v>5</v>
      </c>
      <c r="D63" s="113" t="s">
        <v>69</v>
      </c>
      <c r="E63" s="27" t="s">
        <v>94</v>
      </c>
      <c r="F63" s="27" t="s">
        <v>94</v>
      </c>
      <c r="G63" s="27" t="s">
        <v>94</v>
      </c>
      <c r="H63" s="27"/>
      <c r="I63" s="27"/>
      <c r="J63" s="27"/>
      <c r="K63" s="27"/>
      <c r="L63" s="27"/>
    </row>
    <row r="64" spans="1:12" x14ac:dyDescent="0.3">
      <c r="A64" s="173"/>
      <c r="B64" s="117" t="s">
        <v>102</v>
      </c>
      <c r="C64" s="27">
        <v>6</v>
      </c>
      <c r="D64" s="113" t="s">
        <v>70</v>
      </c>
      <c r="E64" s="27" t="s">
        <v>94</v>
      </c>
      <c r="F64" s="27" t="s">
        <v>94</v>
      </c>
      <c r="G64" s="27" t="s">
        <v>94</v>
      </c>
      <c r="H64" s="27"/>
      <c r="I64" s="27"/>
      <c r="J64" s="27"/>
      <c r="K64" s="27"/>
      <c r="L64" s="27"/>
    </row>
    <row r="65" spans="1:12" x14ac:dyDescent="0.3">
      <c r="A65" s="173"/>
      <c r="B65" s="117" t="s">
        <v>103</v>
      </c>
      <c r="C65" s="27">
        <v>7</v>
      </c>
      <c r="D65" s="113" t="s">
        <v>71</v>
      </c>
      <c r="E65" s="27"/>
      <c r="F65" s="27"/>
      <c r="G65" s="27"/>
      <c r="H65" s="27" t="s">
        <v>94</v>
      </c>
      <c r="I65" s="27" t="s">
        <v>94</v>
      </c>
      <c r="J65" s="27" t="s">
        <v>94</v>
      </c>
      <c r="K65" s="27"/>
      <c r="L65" s="27"/>
    </row>
    <row r="66" spans="1:12" x14ac:dyDescent="0.3">
      <c r="A66" s="173"/>
      <c r="B66" s="117" t="s">
        <v>104</v>
      </c>
      <c r="C66" s="27">
        <v>8</v>
      </c>
      <c r="D66" s="113" t="s">
        <v>72</v>
      </c>
      <c r="E66" s="27"/>
      <c r="F66" s="27"/>
      <c r="G66" s="27"/>
      <c r="H66" s="27"/>
      <c r="I66" s="27"/>
      <c r="J66" s="27"/>
      <c r="K66" s="27" t="s">
        <v>94</v>
      </c>
      <c r="L66" s="27" t="s">
        <v>94</v>
      </c>
    </row>
    <row r="67" spans="1:12" x14ac:dyDescent="0.3">
      <c r="A67" s="173"/>
      <c r="B67" s="117" t="s">
        <v>105</v>
      </c>
      <c r="C67" s="27">
        <v>9</v>
      </c>
      <c r="D67" s="113" t="s">
        <v>73</v>
      </c>
      <c r="E67" s="27" t="s">
        <v>94</v>
      </c>
      <c r="F67" s="27" t="s">
        <v>94</v>
      </c>
      <c r="G67" s="27" t="s">
        <v>94</v>
      </c>
      <c r="H67" s="27"/>
      <c r="I67" s="27"/>
      <c r="J67" s="27"/>
      <c r="K67" s="27"/>
      <c r="L67" s="27"/>
    </row>
    <row r="68" spans="1:12" x14ac:dyDescent="0.3">
      <c r="A68" s="173"/>
      <c r="B68" s="117" t="s">
        <v>106</v>
      </c>
      <c r="C68" s="27">
        <v>10</v>
      </c>
      <c r="D68" s="113" t="s">
        <v>74</v>
      </c>
      <c r="E68" s="27"/>
      <c r="F68" s="27"/>
      <c r="G68" s="27"/>
      <c r="H68" s="27" t="s">
        <v>94</v>
      </c>
      <c r="I68" s="27" t="s">
        <v>94</v>
      </c>
      <c r="J68" s="27" t="s">
        <v>94</v>
      </c>
      <c r="K68" s="27"/>
      <c r="L68" s="27"/>
    </row>
    <row r="69" spans="1:12" x14ac:dyDescent="0.3">
      <c r="A69" s="173"/>
      <c r="B69" s="117" t="s">
        <v>107</v>
      </c>
      <c r="C69" s="27">
        <v>11</v>
      </c>
      <c r="D69" s="113" t="s">
        <v>75</v>
      </c>
      <c r="E69" s="27"/>
      <c r="F69" s="27"/>
      <c r="G69" s="27"/>
      <c r="H69" s="27" t="s">
        <v>94</v>
      </c>
      <c r="I69" s="27" t="s">
        <v>94</v>
      </c>
      <c r="J69" s="27"/>
      <c r="K69" s="27"/>
      <c r="L69" s="27"/>
    </row>
    <row r="70" spans="1:12" x14ac:dyDescent="0.3">
      <c r="A70" s="173"/>
      <c r="B70" s="117" t="s">
        <v>108</v>
      </c>
      <c r="C70" s="27">
        <v>12</v>
      </c>
      <c r="D70" s="113" t="s">
        <v>76</v>
      </c>
      <c r="E70" s="27"/>
      <c r="F70" s="27"/>
      <c r="G70" s="27"/>
      <c r="H70" s="27"/>
      <c r="I70" s="27"/>
      <c r="J70" s="27"/>
      <c r="K70" s="27" t="s">
        <v>94</v>
      </c>
      <c r="L70" s="27" t="s">
        <v>94</v>
      </c>
    </row>
    <row r="71" spans="1:12" x14ac:dyDescent="0.3">
      <c r="A71" s="173"/>
      <c r="B71" s="117" t="s">
        <v>109</v>
      </c>
      <c r="C71" s="27">
        <v>13</v>
      </c>
      <c r="D71" s="113" t="s">
        <v>77</v>
      </c>
      <c r="E71" s="27"/>
      <c r="F71" s="27"/>
      <c r="G71" s="27"/>
      <c r="H71" s="27"/>
      <c r="I71" s="27"/>
      <c r="J71" s="27" t="s">
        <v>94</v>
      </c>
      <c r="K71" s="27" t="s">
        <v>94</v>
      </c>
      <c r="L71" s="27" t="s">
        <v>94</v>
      </c>
    </row>
    <row r="72" spans="1:12" x14ac:dyDescent="0.3">
      <c r="A72" s="173"/>
      <c r="B72" s="117" t="s">
        <v>110</v>
      </c>
      <c r="C72" s="27">
        <v>14</v>
      </c>
      <c r="D72" s="113" t="s">
        <v>78</v>
      </c>
      <c r="E72" s="27" t="s">
        <v>94</v>
      </c>
      <c r="F72" s="27" t="s">
        <v>94</v>
      </c>
      <c r="G72" s="27" t="s">
        <v>94</v>
      </c>
      <c r="H72" s="27" t="s">
        <v>94</v>
      </c>
      <c r="I72" s="27" t="s">
        <v>94</v>
      </c>
      <c r="J72" s="27" t="s">
        <v>94</v>
      </c>
      <c r="K72" s="27" t="s">
        <v>94</v>
      </c>
      <c r="L72" s="27" t="s">
        <v>94</v>
      </c>
    </row>
    <row r="73" spans="1:12" x14ac:dyDescent="0.3">
      <c r="A73" s="173"/>
      <c r="B73" s="117" t="s">
        <v>111</v>
      </c>
      <c r="C73" s="27">
        <v>15</v>
      </c>
      <c r="D73" s="113" t="s">
        <v>79</v>
      </c>
      <c r="E73" s="27" t="s">
        <v>94</v>
      </c>
      <c r="F73" s="27" t="s">
        <v>94</v>
      </c>
      <c r="G73" s="27" t="s">
        <v>94</v>
      </c>
      <c r="H73" s="27"/>
      <c r="I73" s="27"/>
      <c r="J73" s="27"/>
      <c r="K73" s="27"/>
      <c r="L73" s="27"/>
    </row>
    <row r="74" spans="1:12" x14ac:dyDescent="0.3">
      <c r="A74" s="174"/>
      <c r="B74" s="118" t="s">
        <v>112</v>
      </c>
      <c r="C74" s="114">
        <v>16</v>
      </c>
      <c r="D74" s="115" t="s">
        <v>80</v>
      </c>
      <c r="E74" s="114"/>
      <c r="F74" s="114"/>
      <c r="G74" s="114"/>
      <c r="H74" s="114" t="s">
        <v>94</v>
      </c>
      <c r="I74" s="114" t="s">
        <v>94</v>
      </c>
      <c r="J74" s="114" t="s">
        <v>94</v>
      </c>
      <c r="K74" s="114" t="s">
        <v>94</v>
      </c>
      <c r="L74" s="114" t="s">
        <v>94</v>
      </c>
    </row>
    <row r="75" spans="1:12" x14ac:dyDescent="0.3">
      <c r="A75" s="175" t="s">
        <v>3</v>
      </c>
      <c r="B75" s="119" t="s">
        <v>113</v>
      </c>
      <c r="C75" s="120">
        <v>1</v>
      </c>
      <c r="D75" s="116" t="s">
        <v>81</v>
      </c>
      <c r="E75" s="120" t="s">
        <v>94</v>
      </c>
      <c r="F75" s="120" t="s">
        <v>94</v>
      </c>
      <c r="G75" s="120" t="s">
        <v>94</v>
      </c>
      <c r="H75" s="120" t="s">
        <v>94</v>
      </c>
      <c r="I75" s="120" t="s">
        <v>94</v>
      </c>
      <c r="J75" s="120" t="s">
        <v>94</v>
      </c>
      <c r="K75" s="120" t="s">
        <v>94</v>
      </c>
      <c r="L75" s="120" t="s">
        <v>94</v>
      </c>
    </row>
    <row r="76" spans="1:12" x14ac:dyDescent="0.3">
      <c r="A76" s="170"/>
      <c r="B76" t="s">
        <v>114</v>
      </c>
      <c r="C76" s="27">
        <v>2</v>
      </c>
      <c r="D76" s="113" t="s">
        <v>82</v>
      </c>
      <c r="E76" s="27" t="s">
        <v>94</v>
      </c>
      <c r="F76" s="27" t="s">
        <v>94</v>
      </c>
      <c r="G76" s="27" t="s">
        <v>94</v>
      </c>
      <c r="H76" s="27" t="s">
        <v>94</v>
      </c>
      <c r="I76" s="27" t="s">
        <v>94</v>
      </c>
      <c r="J76" s="27" t="s">
        <v>94</v>
      </c>
      <c r="K76" s="27" t="s">
        <v>94</v>
      </c>
      <c r="L76" s="27" t="s">
        <v>94</v>
      </c>
    </row>
    <row r="77" spans="1:12" x14ac:dyDescent="0.3">
      <c r="A77" s="171"/>
      <c r="B77" s="57" t="s">
        <v>115</v>
      </c>
      <c r="C77" s="114">
        <v>3</v>
      </c>
      <c r="D77" s="115" t="s">
        <v>83</v>
      </c>
      <c r="E77" s="114" t="s">
        <v>94</v>
      </c>
      <c r="F77" s="114" t="s">
        <v>94</v>
      </c>
      <c r="G77" s="114" t="s">
        <v>94</v>
      </c>
      <c r="H77" s="114" t="s">
        <v>94</v>
      </c>
      <c r="I77" s="114" t="s">
        <v>94</v>
      </c>
      <c r="J77" s="114" t="s">
        <v>94</v>
      </c>
      <c r="K77" s="114" t="s">
        <v>94</v>
      </c>
      <c r="L77" s="114" t="s">
        <v>94</v>
      </c>
    </row>
    <row r="78" spans="1:12" x14ac:dyDescent="0.3">
      <c r="A78" s="175" t="s">
        <v>4</v>
      </c>
      <c r="B78" s="119" t="s">
        <v>116</v>
      </c>
      <c r="C78" s="120">
        <v>1</v>
      </c>
      <c r="D78" s="116" t="s">
        <v>84</v>
      </c>
      <c r="E78" s="120" t="s">
        <v>94</v>
      </c>
      <c r="F78" s="120" t="s">
        <v>94</v>
      </c>
      <c r="G78" s="120" t="s">
        <v>94</v>
      </c>
      <c r="H78" s="120" t="s">
        <v>94</v>
      </c>
      <c r="I78" s="120" t="s">
        <v>94</v>
      </c>
      <c r="J78" s="120" t="s">
        <v>94</v>
      </c>
      <c r="K78" s="120" t="s">
        <v>94</v>
      </c>
      <c r="L78" s="120" t="s">
        <v>94</v>
      </c>
    </row>
    <row r="79" spans="1:12" x14ac:dyDescent="0.3">
      <c r="A79" s="170"/>
      <c r="B79" t="s">
        <v>117</v>
      </c>
      <c r="C79" s="27">
        <v>2</v>
      </c>
      <c r="D79" s="113" t="s">
        <v>85</v>
      </c>
      <c r="E79" s="27" t="s">
        <v>94</v>
      </c>
      <c r="F79" s="27" t="s">
        <v>94</v>
      </c>
      <c r="G79" s="27" t="s">
        <v>94</v>
      </c>
      <c r="H79" s="27" t="s">
        <v>94</v>
      </c>
      <c r="I79" s="27" t="s">
        <v>94</v>
      </c>
      <c r="J79" s="27" t="s">
        <v>94</v>
      </c>
      <c r="K79" s="27" t="s">
        <v>94</v>
      </c>
      <c r="L79" s="27" t="s">
        <v>94</v>
      </c>
    </row>
    <row r="80" spans="1:12" x14ac:dyDescent="0.3">
      <c r="A80" s="171"/>
      <c r="B80" s="57" t="s">
        <v>118</v>
      </c>
      <c r="C80" s="114">
        <v>3</v>
      </c>
      <c r="D80" s="115" t="s">
        <v>86</v>
      </c>
      <c r="E80" s="114" t="s">
        <v>94</v>
      </c>
      <c r="F80" s="114" t="s">
        <v>94</v>
      </c>
      <c r="G80" s="114" t="s">
        <v>94</v>
      </c>
      <c r="H80" s="114" t="s">
        <v>94</v>
      </c>
      <c r="I80" s="114" t="s">
        <v>94</v>
      </c>
      <c r="J80" s="114" t="s">
        <v>94</v>
      </c>
      <c r="K80" s="114" t="s">
        <v>94</v>
      </c>
      <c r="L80" s="114" t="s">
        <v>94</v>
      </c>
    </row>
  </sheetData>
  <mergeCells count="9">
    <mergeCell ref="E54:L54"/>
    <mergeCell ref="A56:A58"/>
    <mergeCell ref="A59:A74"/>
    <mergeCell ref="A75:A77"/>
    <mergeCell ref="A78:A80"/>
    <mergeCell ref="A54:A55"/>
    <mergeCell ref="B54:B55"/>
    <mergeCell ref="C54:C55"/>
    <mergeCell ref="D54:D5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8"/>
  <sheetViews>
    <sheetView zoomScaleNormal="100" workbookViewId="0"/>
  </sheetViews>
  <sheetFormatPr defaultColWidth="11.5546875" defaultRowHeight="14.4" x14ac:dyDescent="0.3"/>
  <cols>
    <col min="3" max="3" width="11.5546875" style="27"/>
    <col min="4" max="4" width="4" style="27" customWidth="1"/>
    <col min="5" max="5" width="11.5546875" style="27"/>
    <col min="6" max="6" width="3.6640625" style="27" customWidth="1"/>
    <col min="7" max="7" width="11.5546875" style="27"/>
    <col min="8" max="8" width="3.109375" style="27" customWidth="1"/>
    <col min="9" max="9" width="11.5546875" style="27"/>
    <col min="10" max="10" width="3" style="27" customWidth="1"/>
  </cols>
  <sheetData>
    <row r="1" spans="1:10" s="24" customFormat="1" ht="28.8" x14ac:dyDescent="0.55000000000000004">
      <c r="A1" s="24" t="s">
        <v>119</v>
      </c>
      <c r="C1" s="26"/>
      <c r="D1" s="26"/>
      <c r="E1" s="26"/>
      <c r="F1" s="26"/>
      <c r="G1" s="26"/>
      <c r="H1" s="26"/>
      <c r="I1" s="26"/>
      <c r="J1" s="26"/>
    </row>
    <row r="2" spans="1:10" s="14" customFormat="1" ht="18" x14ac:dyDescent="0.35">
      <c r="B2" s="15"/>
      <c r="C2" s="16" t="s">
        <v>1</v>
      </c>
      <c r="D2" s="17"/>
      <c r="E2" s="18" t="s">
        <v>2</v>
      </c>
      <c r="F2" s="17"/>
      <c r="G2" s="19" t="s">
        <v>3</v>
      </c>
      <c r="H2" s="35"/>
      <c r="I2" s="20" t="s">
        <v>4</v>
      </c>
      <c r="J2" s="35"/>
    </row>
    <row r="3" spans="1:10" s="5" customFormat="1" ht="27.6" x14ac:dyDescent="0.3">
      <c r="B3" s="5" t="s">
        <v>11</v>
      </c>
      <c r="C3" s="40" t="s">
        <v>120</v>
      </c>
      <c r="D3" s="44"/>
      <c r="E3" s="34" t="s">
        <v>121</v>
      </c>
      <c r="F3" s="44"/>
      <c r="G3" s="39" t="s">
        <v>121</v>
      </c>
      <c r="H3" s="44"/>
      <c r="I3" s="42" t="s">
        <v>121</v>
      </c>
      <c r="J3" s="44"/>
    </row>
    <row r="4" spans="1:10" s="13" customFormat="1" x14ac:dyDescent="0.3">
      <c r="A4" s="11" t="s">
        <v>122</v>
      </c>
      <c r="B4" s="122" t="s">
        <v>123</v>
      </c>
      <c r="C4" s="37">
        <v>0.66</v>
      </c>
      <c r="D4" s="36"/>
      <c r="E4" s="41">
        <v>0.53</v>
      </c>
      <c r="F4" s="36"/>
      <c r="G4" s="43">
        <v>0.35</v>
      </c>
      <c r="H4" s="36"/>
      <c r="I4" s="38">
        <v>0.34</v>
      </c>
      <c r="J4" s="36"/>
    </row>
    <row r="5" spans="1:10" s="13" customFormat="1" x14ac:dyDescent="0.3">
      <c r="A5" s="11" t="s">
        <v>124</v>
      </c>
      <c r="B5" s="122" t="s">
        <v>125</v>
      </c>
      <c r="C5" s="37">
        <v>0.68</v>
      </c>
      <c r="D5" s="36"/>
      <c r="E5" s="41">
        <v>0.47</v>
      </c>
      <c r="F5" s="36"/>
      <c r="G5" s="43">
        <v>0.41</v>
      </c>
      <c r="H5" s="36"/>
      <c r="I5" s="38">
        <v>0.44</v>
      </c>
      <c r="J5" s="36"/>
    </row>
    <row r="6" spans="1:10" s="13" customFormat="1" x14ac:dyDescent="0.3">
      <c r="A6" s="11" t="s">
        <v>124</v>
      </c>
      <c r="B6" s="122" t="s">
        <v>126</v>
      </c>
      <c r="C6" s="37">
        <v>0.72</v>
      </c>
      <c r="D6" s="36"/>
      <c r="E6" s="41">
        <v>0.37</v>
      </c>
      <c r="F6" s="36"/>
      <c r="G6" s="43">
        <v>0.39</v>
      </c>
      <c r="H6" s="36"/>
      <c r="I6" s="38">
        <v>0.37</v>
      </c>
      <c r="J6" s="36"/>
    </row>
    <row r="7" spans="1:10" s="13" customFormat="1" x14ac:dyDescent="0.3">
      <c r="A7" s="11" t="s">
        <v>124</v>
      </c>
      <c r="B7" s="122" t="s">
        <v>127</v>
      </c>
      <c r="C7" s="37">
        <v>0.73</v>
      </c>
      <c r="D7" s="36"/>
      <c r="E7" s="41">
        <v>0.46</v>
      </c>
      <c r="F7" s="36"/>
      <c r="G7" s="43">
        <v>0.44</v>
      </c>
      <c r="H7" s="36"/>
      <c r="I7" s="38">
        <v>0.41</v>
      </c>
      <c r="J7" s="36"/>
    </row>
    <row r="8" spans="1:10" s="13" customFormat="1" x14ac:dyDescent="0.3">
      <c r="A8" s="11" t="s">
        <v>124</v>
      </c>
      <c r="B8" s="122" t="s">
        <v>128</v>
      </c>
      <c r="C8" s="37">
        <v>0.8</v>
      </c>
      <c r="D8" s="36"/>
      <c r="E8" s="41">
        <v>0.41</v>
      </c>
      <c r="F8" s="36"/>
      <c r="G8" s="43">
        <v>0.43</v>
      </c>
      <c r="H8" s="36"/>
      <c r="I8" s="38">
        <v>0.39</v>
      </c>
      <c r="J8" s="36"/>
    </row>
    <row r="9" spans="1:10" s="13" customFormat="1" x14ac:dyDescent="0.3">
      <c r="A9" s="11" t="s">
        <v>124</v>
      </c>
      <c r="B9" s="122" t="s">
        <v>129</v>
      </c>
      <c r="C9" s="37">
        <v>0.74</v>
      </c>
      <c r="D9" s="36"/>
      <c r="E9" s="41">
        <v>0.39</v>
      </c>
      <c r="F9" s="36"/>
      <c r="G9" s="43">
        <v>0.41</v>
      </c>
      <c r="H9" s="36"/>
      <c r="I9" s="38">
        <v>0.52</v>
      </c>
      <c r="J9" s="36"/>
    </row>
    <row r="10" spans="1:10" s="13" customFormat="1" x14ac:dyDescent="0.3">
      <c r="A10" s="11" t="s">
        <v>124</v>
      </c>
      <c r="B10" s="122" t="s">
        <v>130</v>
      </c>
      <c r="C10" s="37">
        <v>0.6</v>
      </c>
      <c r="D10" s="36"/>
      <c r="E10" s="41">
        <v>0.35</v>
      </c>
      <c r="F10" s="36"/>
      <c r="G10" s="43">
        <v>0.34</v>
      </c>
      <c r="H10" s="36"/>
      <c r="I10" s="38">
        <v>0.38</v>
      </c>
      <c r="J10" s="36"/>
    </row>
    <row r="11" spans="1:10" s="13" customFormat="1" x14ac:dyDescent="0.3">
      <c r="A11" s="11" t="s">
        <v>124</v>
      </c>
      <c r="B11" s="122" t="s">
        <v>60</v>
      </c>
      <c r="C11" s="37">
        <v>0.6</v>
      </c>
      <c r="D11" s="36"/>
      <c r="E11" s="41">
        <v>0.3</v>
      </c>
      <c r="F11" s="36"/>
      <c r="G11" s="43">
        <v>0.33</v>
      </c>
      <c r="H11" s="36"/>
      <c r="I11" s="38">
        <v>0.35</v>
      </c>
      <c r="J11" s="36"/>
    </row>
    <row r="14" spans="1:10" x14ac:dyDescent="0.3">
      <c r="A14" s="13" t="s">
        <v>131</v>
      </c>
    </row>
    <row r="15" spans="1:10" x14ac:dyDescent="0.3">
      <c r="A15" s="123"/>
    </row>
    <row r="18" spans="15:19" x14ac:dyDescent="0.3">
      <c r="O18" s="27"/>
      <c r="P18" s="27"/>
      <c r="Q18" s="27"/>
      <c r="R18" s="27"/>
      <c r="S18" s="27"/>
    </row>
    <row r="19" spans="15:19" x14ac:dyDescent="0.3">
      <c r="O19" s="27"/>
      <c r="P19" s="27"/>
      <c r="Q19" s="27"/>
      <c r="R19" s="27"/>
      <c r="S19" s="27"/>
    </row>
    <row r="20" spans="15:19" x14ac:dyDescent="0.3">
      <c r="O20" s="27"/>
    </row>
    <row r="21" spans="15:19" x14ac:dyDescent="0.3">
      <c r="O21" s="27"/>
      <c r="P21" s="27"/>
      <c r="Q21" s="27"/>
      <c r="R21" s="27"/>
      <c r="S21" s="27"/>
    </row>
    <row r="22" spans="15:19" x14ac:dyDescent="0.3">
      <c r="O22" s="27"/>
      <c r="P22" s="27"/>
      <c r="Q22" s="27"/>
      <c r="R22" s="27"/>
      <c r="S22" s="27"/>
    </row>
    <row r="23" spans="15:19" x14ac:dyDescent="0.3">
      <c r="O23" s="27"/>
      <c r="P23" s="27"/>
      <c r="Q23" s="27"/>
      <c r="R23" s="27"/>
      <c r="S23" s="27"/>
    </row>
    <row r="24" spans="15:19" x14ac:dyDescent="0.3">
      <c r="O24" s="27"/>
      <c r="P24" s="27"/>
      <c r="Q24" s="27"/>
      <c r="R24" s="27"/>
      <c r="S24" s="27"/>
    </row>
    <row r="25" spans="15:19" x14ac:dyDescent="0.3">
      <c r="O25" s="27"/>
      <c r="P25" s="27"/>
      <c r="Q25" s="27"/>
      <c r="R25" s="27"/>
      <c r="S25" s="27"/>
    </row>
    <row r="26" spans="15:19" x14ac:dyDescent="0.3">
      <c r="O26" s="27"/>
      <c r="P26" s="27"/>
      <c r="Q26" s="27"/>
      <c r="R26" s="27"/>
      <c r="S26" s="27"/>
    </row>
    <row r="27" spans="15:19" x14ac:dyDescent="0.3">
      <c r="O27" s="27"/>
      <c r="P27" s="27"/>
      <c r="Q27" s="27"/>
      <c r="R27" s="27"/>
      <c r="S27" s="27"/>
    </row>
    <row r="28" spans="15:19" x14ac:dyDescent="0.3">
      <c r="O28" s="27"/>
      <c r="P28" s="27"/>
      <c r="Q28" s="27"/>
      <c r="R28" s="27"/>
      <c r="S28" s="2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6"/>
  <sheetViews>
    <sheetView zoomScaleNormal="100" zoomScalePageLayoutView="125"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5546875" customWidth="1"/>
    <col min="2" max="2" width="6" customWidth="1"/>
    <col min="3" max="3" width="7.44140625" customWidth="1"/>
    <col min="4" max="4" width="7.5546875" bestFit="1" customWidth="1"/>
    <col min="5" max="5" width="7.44140625" bestFit="1" customWidth="1"/>
    <col min="6" max="6" width="8.6640625" customWidth="1"/>
    <col min="7" max="7" width="1.44140625" customWidth="1"/>
    <col min="8" max="8" width="8" customWidth="1"/>
    <col min="9" max="9" width="7.5546875" bestFit="1" customWidth="1"/>
    <col min="10" max="10" width="7.44140625" bestFit="1" customWidth="1"/>
    <col min="11" max="11" width="8.44140625" customWidth="1"/>
    <col min="12" max="12" width="1.6640625" customWidth="1"/>
    <col min="13" max="13" width="9.33203125" bestFit="1" customWidth="1"/>
    <col min="14" max="14" width="7.5546875" bestFit="1" customWidth="1"/>
    <col min="15" max="15" width="7.44140625" bestFit="1" customWidth="1"/>
    <col min="16" max="16" width="8.6640625" customWidth="1"/>
    <col min="17" max="17" width="1.44140625" customWidth="1"/>
    <col min="18" max="18" width="7.44140625" customWidth="1"/>
    <col min="19" max="19" width="7.5546875" bestFit="1" customWidth="1"/>
    <col min="20" max="20" width="7.44140625" bestFit="1" customWidth="1"/>
    <col min="21" max="21" width="9" customWidth="1"/>
    <col min="22" max="22" width="1.6640625" customWidth="1"/>
    <col min="23" max="23" width="10.109375" customWidth="1"/>
    <col min="24" max="24" width="1.5546875" customWidth="1"/>
    <col min="25" max="25" width="10" customWidth="1"/>
  </cols>
  <sheetData>
    <row r="1" spans="1:25" s="24" customFormat="1" ht="28.8" x14ac:dyDescent="0.55000000000000004">
      <c r="A1" s="24" t="s">
        <v>119</v>
      </c>
    </row>
    <row r="2" spans="1:25" ht="28.8" x14ac:dyDescent="0.55000000000000004">
      <c r="B2" s="2"/>
      <c r="C2" s="162" t="s">
        <v>1</v>
      </c>
      <c r="D2" s="162"/>
      <c r="E2" s="162"/>
      <c r="F2" s="162"/>
      <c r="G2" s="3"/>
      <c r="H2" s="163" t="s">
        <v>2</v>
      </c>
      <c r="I2" s="163"/>
      <c r="J2" s="163"/>
      <c r="K2" s="163"/>
      <c r="L2" s="3"/>
      <c r="M2" s="164" t="s">
        <v>3</v>
      </c>
      <c r="N2" s="164"/>
      <c r="O2" s="164"/>
      <c r="P2" s="164"/>
      <c r="Q2" s="4"/>
      <c r="R2" s="165" t="s">
        <v>4</v>
      </c>
      <c r="S2" s="165"/>
      <c r="T2" s="165"/>
      <c r="U2" s="165"/>
      <c r="V2" s="4"/>
      <c r="W2" s="63" t="s">
        <v>5</v>
      </c>
      <c r="X2" s="4"/>
      <c r="Y2" s="64" t="s">
        <v>6</v>
      </c>
    </row>
    <row r="3" spans="1:25" s="5" customFormat="1" ht="41.4" x14ac:dyDescent="0.3">
      <c r="B3" s="5" t="s">
        <v>11</v>
      </c>
      <c r="C3" s="6" t="s">
        <v>47</v>
      </c>
      <c r="D3" s="6" t="s">
        <v>48</v>
      </c>
      <c r="E3" s="6" t="s">
        <v>49</v>
      </c>
      <c r="F3" s="6" t="s">
        <v>50</v>
      </c>
      <c r="G3" s="7"/>
      <c r="H3" s="8" t="s">
        <v>47</v>
      </c>
      <c r="I3" s="8" t="s">
        <v>48</v>
      </c>
      <c r="J3" s="8" t="s">
        <v>49</v>
      </c>
      <c r="K3" s="8" t="s">
        <v>50</v>
      </c>
      <c r="L3" s="7"/>
      <c r="M3" s="9" t="s">
        <v>47</v>
      </c>
      <c r="N3" s="9" t="s">
        <v>48</v>
      </c>
      <c r="O3" s="9" t="s">
        <v>49</v>
      </c>
      <c r="P3" s="9" t="s">
        <v>50</v>
      </c>
      <c r="Q3" s="7"/>
      <c r="R3" s="10" t="s">
        <v>47</v>
      </c>
      <c r="S3" s="10" t="s">
        <v>48</v>
      </c>
      <c r="T3" s="10" t="s">
        <v>49</v>
      </c>
      <c r="U3" s="10" t="s">
        <v>50</v>
      </c>
      <c r="V3" s="7"/>
      <c r="W3" s="32" t="s">
        <v>132</v>
      </c>
      <c r="X3" s="7"/>
      <c r="Y3" s="33" t="s">
        <v>51</v>
      </c>
    </row>
    <row r="4" spans="1:25" x14ac:dyDescent="0.3">
      <c r="A4" s="11" t="s">
        <v>122</v>
      </c>
      <c r="B4" s="122" t="s">
        <v>123</v>
      </c>
      <c r="C4" s="75">
        <v>0.05</v>
      </c>
      <c r="D4" s="75">
        <v>0.28000000000000003</v>
      </c>
      <c r="E4" s="75">
        <v>0.26</v>
      </c>
      <c r="F4" s="75">
        <v>0.4</v>
      </c>
      <c r="G4" s="36"/>
      <c r="H4" s="75">
        <v>0.21</v>
      </c>
      <c r="I4" s="75">
        <v>0.26</v>
      </c>
      <c r="J4" s="75">
        <v>0.33</v>
      </c>
      <c r="K4" s="75">
        <v>0.2</v>
      </c>
      <c r="L4" s="36"/>
      <c r="M4" s="75">
        <v>0.46</v>
      </c>
      <c r="N4" s="75">
        <v>0.18</v>
      </c>
      <c r="O4" s="75">
        <v>0.16</v>
      </c>
      <c r="P4" s="75">
        <v>0.19</v>
      </c>
      <c r="Q4" s="36"/>
      <c r="R4" s="75">
        <v>0.42</v>
      </c>
      <c r="S4" s="75">
        <v>0.24</v>
      </c>
      <c r="T4" s="75">
        <v>0.19</v>
      </c>
      <c r="U4" s="75">
        <v>0.15</v>
      </c>
      <c r="V4" s="36"/>
      <c r="W4" s="75">
        <v>0.36</v>
      </c>
      <c r="X4" s="36"/>
      <c r="Y4" s="75">
        <v>0.17</v>
      </c>
    </row>
    <row r="5" spans="1:25" x14ac:dyDescent="0.3">
      <c r="A5" s="11" t="s">
        <v>124</v>
      </c>
      <c r="B5" s="122" t="s">
        <v>125</v>
      </c>
      <c r="C5" s="75">
        <v>0.1</v>
      </c>
      <c r="D5" s="75">
        <v>0.22</v>
      </c>
      <c r="E5" s="75">
        <v>0.31</v>
      </c>
      <c r="F5" s="75">
        <v>0.37</v>
      </c>
      <c r="G5" s="36"/>
      <c r="H5" s="75">
        <v>0.16</v>
      </c>
      <c r="I5" s="75">
        <v>0.37</v>
      </c>
      <c r="J5" s="75">
        <v>0.35</v>
      </c>
      <c r="K5" s="75">
        <v>0.12</v>
      </c>
      <c r="L5" s="36"/>
      <c r="M5" s="75">
        <v>0.35</v>
      </c>
      <c r="N5" s="75">
        <v>0.24</v>
      </c>
      <c r="O5" s="75">
        <v>0.25</v>
      </c>
      <c r="P5" s="75">
        <v>0.16</v>
      </c>
      <c r="Q5" s="36"/>
      <c r="R5" s="75">
        <v>0.32</v>
      </c>
      <c r="S5" s="75">
        <v>0.25</v>
      </c>
      <c r="T5" s="75">
        <v>0.25</v>
      </c>
      <c r="U5" s="75">
        <v>0.19</v>
      </c>
      <c r="V5" s="36"/>
      <c r="W5" s="75">
        <v>0.41</v>
      </c>
      <c r="X5" s="36"/>
      <c r="Y5" s="75">
        <v>0.19</v>
      </c>
    </row>
    <row r="6" spans="1:25" x14ac:dyDescent="0.3">
      <c r="A6" s="11" t="s">
        <v>124</v>
      </c>
      <c r="B6" s="122" t="s">
        <v>126</v>
      </c>
      <c r="C6" s="75">
        <v>0.06</v>
      </c>
      <c r="D6" s="75">
        <v>0.21</v>
      </c>
      <c r="E6" s="75">
        <v>0.37</v>
      </c>
      <c r="F6" s="75">
        <v>0.35</v>
      </c>
      <c r="G6" s="36"/>
      <c r="H6" s="75">
        <v>0.16</v>
      </c>
      <c r="I6" s="75">
        <v>0.47</v>
      </c>
      <c r="J6" s="75">
        <v>0.31</v>
      </c>
      <c r="K6" s="75">
        <v>0.06</v>
      </c>
      <c r="L6" s="36"/>
      <c r="M6" s="75">
        <v>0.33</v>
      </c>
      <c r="N6" s="75">
        <v>0.28000000000000003</v>
      </c>
      <c r="O6" s="75">
        <v>0.26</v>
      </c>
      <c r="P6" s="75">
        <v>0.13</v>
      </c>
      <c r="Q6" s="36"/>
      <c r="R6" s="75">
        <v>0.37</v>
      </c>
      <c r="S6" s="75">
        <v>0.26</v>
      </c>
      <c r="T6" s="75">
        <v>0.22</v>
      </c>
      <c r="U6" s="75">
        <v>0.15</v>
      </c>
      <c r="V6" s="36"/>
      <c r="W6" s="75">
        <v>0.38</v>
      </c>
      <c r="X6" s="36"/>
      <c r="Y6" s="75">
        <v>0.11</v>
      </c>
    </row>
    <row r="7" spans="1:25" x14ac:dyDescent="0.3">
      <c r="A7" s="11" t="s">
        <v>124</v>
      </c>
      <c r="B7" s="122" t="s">
        <v>127</v>
      </c>
      <c r="C7" s="75">
        <v>0.06</v>
      </c>
      <c r="D7" s="75">
        <v>0.21</v>
      </c>
      <c r="E7" s="75">
        <v>0.32</v>
      </c>
      <c r="F7" s="75">
        <v>0.41</v>
      </c>
      <c r="G7" s="36"/>
      <c r="H7" s="75">
        <v>0.16</v>
      </c>
      <c r="I7" s="75">
        <v>0.37</v>
      </c>
      <c r="J7" s="75">
        <v>0.32</v>
      </c>
      <c r="K7" s="75">
        <v>0.14000000000000001</v>
      </c>
      <c r="L7" s="36"/>
      <c r="M7" s="75">
        <v>0.35</v>
      </c>
      <c r="N7" s="75">
        <v>0.21</v>
      </c>
      <c r="O7" s="75">
        <v>0.27</v>
      </c>
      <c r="P7" s="75">
        <v>0.17</v>
      </c>
      <c r="Q7" s="36"/>
      <c r="R7" s="75">
        <v>0.34</v>
      </c>
      <c r="S7" s="75">
        <v>0.26</v>
      </c>
      <c r="T7" s="75">
        <v>0.22</v>
      </c>
      <c r="U7" s="75">
        <v>0.19</v>
      </c>
      <c r="V7" s="36"/>
      <c r="W7" s="75">
        <v>0.41</v>
      </c>
      <c r="X7" s="36"/>
      <c r="Y7" s="75">
        <v>0.12</v>
      </c>
    </row>
    <row r="8" spans="1:25" x14ac:dyDescent="0.3">
      <c r="A8" s="11" t="s">
        <v>124</v>
      </c>
      <c r="B8" s="122" t="s">
        <v>128</v>
      </c>
      <c r="C8" s="75">
        <v>0.04</v>
      </c>
      <c r="D8" s="75">
        <v>0.16</v>
      </c>
      <c r="E8" s="75">
        <v>0.33</v>
      </c>
      <c r="F8" s="75">
        <v>0.47</v>
      </c>
      <c r="G8" s="36"/>
      <c r="H8" s="75">
        <v>0.28999999999999998</v>
      </c>
      <c r="I8" s="75">
        <v>0.3</v>
      </c>
      <c r="J8" s="75">
        <v>0.23</v>
      </c>
      <c r="K8" s="75">
        <v>0.18</v>
      </c>
      <c r="L8" s="36"/>
      <c r="M8" s="75">
        <v>0.35</v>
      </c>
      <c r="N8" s="75">
        <v>0.21</v>
      </c>
      <c r="O8" s="75">
        <v>0.21</v>
      </c>
      <c r="P8" s="75">
        <v>0.22</v>
      </c>
      <c r="Q8" s="36"/>
      <c r="R8" s="75">
        <v>0.32</v>
      </c>
      <c r="S8" s="75">
        <v>0.28999999999999998</v>
      </c>
      <c r="T8" s="75">
        <v>0.28999999999999998</v>
      </c>
      <c r="U8" s="75">
        <v>0.1</v>
      </c>
      <c r="V8" s="36"/>
      <c r="W8" s="75">
        <v>0.45</v>
      </c>
      <c r="X8" s="36"/>
      <c r="Y8" s="75">
        <v>0.16</v>
      </c>
    </row>
    <row r="9" spans="1:25" x14ac:dyDescent="0.3">
      <c r="A9" s="11" t="s">
        <v>124</v>
      </c>
      <c r="B9" s="122" t="s">
        <v>129</v>
      </c>
      <c r="C9" s="75">
        <v>0.11</v>
      </c>
      <c r="D9" s="75">
        <v>0.15</v>
      </c>
      <c r="E9" s="75">
        <v>0.27</v>
      </c>
      <c r="F9" s="75">
        <v>0.47</v>
      </c>
      <c r="G9" s="36"/>
      <c r="H9" s="75">
        <v>0.34</v>
      </c>
      <c r="I9" s="75">
        <v>0.27</v>
      </c>
      <c r="J9" s="75">
        <v>0.21</v>
      </c>
      <c r="K9" s="75">
        <v>0.18</v>
      </c>
      <c r="L9" s="36"/>
      <c r="M9" s="75">
        <v>0.38</v>
      </c>
      <c r="N9" s="75">
        <v>0.21</v>
      </c>
      <c r="O9" s="75">
        <v>0.2</v>
      </c>
      <c r="P9" s="75">
        <v>0.21</v>
      </c>
      <c r="Q9" s="36"/>
      <c r="R9" s="75">
        <v>0.24</v>
      </c>
      <c r="S9" s="75">
        <v>0.24</v>
      </c>
      <c r="T9" s="75">
        <v>0.31</v>
      </c>
      <c r="U9" s="75">
        <v>0.21</v>
      </c>
      <c r="V9" s="36"/>
      <c r="W9" s="75">
        <v>0.47</v>
      </c>
      <c r="X9" s="36"/>
      <c r="Y9" s="75">
        <v>0.15</v>
      </c>
    </row>
    <row r="10" spans="1:25" x14ac:dyDescent="0.3">
      <c r="A10" s="11" t="s">
        <v>124</v>
      </c>
      <c r="B10" s="122" t="s">
        <v>130</v>
      </c>
      <c r="C10" s="75">
        <v>0.19</v>
      </c>
      <c r="D10" s="75">
        <v>0.21</v>
      </c>
      <c r="E10" s="75">
        <v>0.26</v>
      </c>
      <c r="F10" s="75">
        <v>0.34</v>
      </c>
      <c r="G10" s="36"/>
      <c r="H10" s="75">
        <v>0.43</v>
      </c>
      <c r="I10" s="75">
        <v>0.22</v>
      </c>
      <c r="J10" s="75">
        <v>0.19</v>
      </c>
      <c r="K10" s="75">
        <v>0.16</v>
      </c>
      <c r="L10" s="36"/>
      <c r="M10" s="75">
        <v>0.44</v>
      </c>
      <c r="N10" s="75">
        <v>0.22</v>
      </c>
      <c r="O10" s="75">
        <v>0.2</v>
      </c>
      <c r="P10" s="75">
        <v>0.14000000000000001</v>
      </c>
      <c r="Q10" s="36"/>
      <c r="R10" s="75">
        <v>0.34</v>
      </c>
      <c r="S10" s="75">
        <v>0.28000000000000003</v>
      </c>
      <c r="T10" s="75">
        <v>0.21</v>
      </c>
      <c r="U10" s="75">
        <v>0.17</v>
      </c>
      <c r="V10" s="36"/>
      <c r="W10" s="75">
        <v>0.42</v>
      </c>
      <c r="X10" s="36"/>
      <c r="Y10" s="75">
        <v>0.14000000000000001</v>
      </c>
    </row>
    <row r="11" spans="1:25" x14ac:dyDescent="0.3">
      <c r="A11" s="11" t="s">
        <v>124</v>
      </c>
      <c r="B11" s="122" t="s">
        <v>60</v>
      </c>
      <c r="C11" s="75">
        <v>0.2</v>
      </c>
      <c r="D11" s="75">
        <v>0.2</v>
      </c>
      <c r="E11" s="75">
        <v>0.25</v>
      </c>
      <c r="F11" s="75">
        <v>0.35</v>
      </c>
      <c r="G11" s="36"/>
      <c r="H11" s="75">
        <v>0.48</v>
      </c>
      <c r="I11" s="75">
        <v>0.22</v>
      </c>
      <c r="J11" s="75">
        <v>0.19</v>
      </c>
      <c r="K11" s="75">
        <v>0.11</v>
      </c>
      <c r="L11" s="36"/>
      <c r="M11" s="75">
        <v>0.44</v>
      </c>
      <c r="N11" s="75">
        <v>0.23</v>
      </c>
      <c r="O11" s="75">
        <v>0.18</v>
      </c>
      <c r="P11" s="75">
        <v>0.15</v>
      </c>
      <c r="Q11" s="36"/>
      <c r="R11" s="75">
        <v>0.39</v>
      </c>
      <c r="S11" s="75">
        <v>0.27</v>
      </c>
      <c r="T11" s="75">
        <v>0.25</v>
      </c>
      <c r="U11" s="75">
        <v>0.1</v>
      </c>
      <c r="V11" s="36"/>
      <c r="W11" s="75">
        <v>0.41</v>
      </c>
      <c r="X11" s="36"/>
      <c r="Y11" s="75">
        <v>0.16</v>
      </c>
    </row>
    <row r="12" spans="1:25" x14ac:dyDescent="0.3">
      <c r="A12" s="11"/>
      <c r="B12" s="68"/>
      <c r="C12" s="69"/>
      <c r="D12" s="69"/>
      <c r="E12" s="69"/>
      <c r="F12" s="69"/>
      <c r="H12" s="70"/>
      <c r="I12" s="70"/>
      <c r="J12" s="70"/>
      <c r="K12" s="70"/>
      <c r="M12" s="70"/>
      <c r="N12" s="70"/>
      <c r="O12" s="70"/>
      <c r="P12" s="70"/>
      <c r="R12" s="70"/>
      <c r="S12" s="70"/>
      <c r="T12" s="70"/>
      <c r="U12" s="70"/>
      <c r="W12" s="70"/>
      <c r="Y12" s="70"/>
    </row>
    <row r="13" spans="1:25" x14ac:dyDescent="0.3">
      <c r="A13" s="11"/>
      <c r="B13" s="68"/>
      <c r="C13" s="69"/>
      <c r="D13" s="69"/>
      <c r="E13" s="69"/>
      <c r="F13" s="69"/>
      <c r="H13" s="70"/>
      <c r="I13" s="70"/>
      <c r="J13" s="70"/>
      <c r="K13" s="70"/>
      <c r="M13" s="70"/>
      <c r="N13" s="70"/>
      <c r="O13" s="70"/>
      <c r="P13" s="70"/>
      <c r="R13" s="70"/>
      <c r="S13" s="70"/>
      <c r="T13" s="70"/>
      <c r="U13" s="70"/>
      <c r="W13" s="70"/>
      <c r="Y13" s="70"/>
    </row>
    <row r="15" spans="1:25" x14ac:dyDescent="0.3">
      <c r="A15" s="13" t="s">
        <v>131</v>
      </c>
    </row>
    <row r="16" spans="1:25" x14ac:dyDescent="0.3">
      <c r="A16" s="21"/>
    </row>
  </sheetData>
  <mergeCells count="4">
    <mergeCell ref="H2:K2"/>
    <mergeCell ref="M2:P2"/>
    <mergeCell ref="R2:U2"/>
    <mergeCell ref="C2:F2"/>
  </mergeCells>
  <pageMargins left="0.75" right="0.75" top="1" bottom="1" header="0.5" footer="0.5"/>
  <pageSetup orientation="portrait" horizontalDpi="4294967292" verticalDpi="429496729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4"/>
  <sheetViews>
    <sheetView workbookViewId="0"/>
  </sheetViews>
  <sheetFormatPr defaultColWidth="28.77734375" defaultRowHeight="14.4" x14ac:dyDescent="0.3"/>
  <sheetData>
    <row r="1" spans="1:6" ht="28.8" x14ac:dyDescent="0.55000000000000004">
      <c r="A1" s="24" t="s">
        <v>133</v>
      </c>
      <c r="E1" s="27"/>
    </row>
    <row r="2" spans="1:6" x14ac:dyDescent="0.3">
      <c r="A2" s="57"/>
      <c r="B2" s="58" t="s">
        <v>134</v>
      </c>
      <c r="C2" s="59" t="s">
        <v>1</v>
      </c>
      <c r="D2" s="60" t="s">
        <v>2</v>
      </c>
      <c r="E2" s="61" t="s">
        <v>3</v>
      </c>
      <c r="F2" s="62" t="s">
        <v>4</v>
      </c>
    </row>
    <row r="3" spans="1:6" x14ac:dyDescent="0.3">
      <c r="A3" s="65" t="s">
        <v>135</v>
      </c>
      <c r="B3" s="66"/>
      <c r="C3" s="66"/>
      <c r="D3" s="66"/>
      <c r="E3" s="66"/>
      <c r="F3" s="66"/>
    </row>
    <row r="4" spans="1:6" x14ac:dyDescent="0.3">
      <c r="A4" t="s">
        <v>136</v>
      </c>
      <c r="B4" s="122" t="s">
        <v>123</v>
      </c>
      <c r="C4" s="30">
        <v>416</v>
      </c>
      <c r="D4" s="31">
        <v>412</v>
      </c>
      <c r="E4" s="29">
        <v>415</v>
      </c>
      <c r="F4" s="28">
        <v>412</v>
      </c>
    </row>
    <row r="5" spans="1:6" x14ac:dyDescent="0.3">
      <c r="A5" t="s">
        <v>136</v>
      </c>
      <c r="B5" s="122" t="s">
        <v>125</v>
      </c>
      <c r="C5" s="30">
        <v>420</v>
      </c>
      <c r="D5" s="31">
        <v>415</v>
      </c>
      <c r="E5" s="29">
        <v>417</v>
      </c>
      <c r="F5" s="28">
        <v>415</v>
      </c>
    </row>
    <row r="6" spans="1:6" x14ac:dyDescent="0.3">
      <c r="A6" t="s">
        <v>136</v>
      </c>
      <c r="B6" s="122" t="s">
        <v>126</v>
      </c>
      <c r="C6" s="30">
        <v>423</v>
      </c>
      <c r="D6" s="31">
        <v>416</v>
      </c>
      <c r="E6" s="29">
        <v>419</v>
      </c>
      <c r="F6" s="28">
        <v>417</v>
      </c>
    </row>
    <row r="7" spans="1:6" x14ac:dyDescent="0.3">
      <c r="A7" t="s">
        <v>136</v>
      </c>
      <c r="B7" s="122" t="s">
        <v>127</v>
      </c>
      <c r="C7" s="30">
        <v>425</v>
      </c>
      <c r="D7" s="31">
        <v>419</v>
      </c>
      <c r="E7" s="29">
        <v>420</v>
      </c>
      <c r="F7" s="28">
        <v>419</v>
      </c>
    </row>
    <row r="8" spans="1:6" x14ac:dyDescent="0.3">
      <c r="A8" t="s">
        <v>136</v>
      </c>
      <c r="B8" s="122" t="s">
        <v>128</v>
      </c>
      <c r="C8" s="30">
        <v>428</v>
      </c>
      <c r="D8" s="31">
        <v>420</v>
      </c>
      <c r="E8" s="29">
        <v>423</v>
      </c>
      <c r="F8" s="28">
        <v>420</v>
      </c>
    </row>
    <row r="9" spans="1:6" x14ac:dyDescent="0.3">
      <c r="A9" t="s">
        <v>136</v>
      </c>
      <c r="B9" s="122" t="s">
        <v>129</v>
      </c>
      <c r="C9" s="30">
        <v>428</v>
      </c>
      <c r="D9" s="31">
        <v>423</v>
      </c>
      <c r="E9" s="29">
        <v>424</v>
      </c>
      <c r="F9" s="28">
        <v>423</v>
      </c>
    </row>
    <row r="10" spans="1:6" x14ac:dyDescent="0.3">
      <c r="A10" t="s">
        <v>136</v>
      </c>
      <c r="B10" s="122" t="s">
        <v>130</v>
      </c>
      <c r="C10" s="30">
        <v>428</v>
      </c>
      <c r="D10" s="31">
        <v>424</v>
      </c>
      <c r="E10" s="29">
        <v>425</v>
      </c>
      <c r="F10" s="28">
        <v>422</v>
      </c>
    </row>
    <row r="11" spans="1:6" x14ac:dyDescent="0.3">
      <c r="A11" t="s">
        <v>136</v>
      </c>
      <c r="B11" s="122" t="s">
        <v>60</v>
      </c>
      <c r="C11" s="30">
        <v>430</v>
      </c>
      <c r="D11" s="31">
        <v>426</v>
      </c>
      <c r="E11" s="29">
        <v>427</v>
      </c>
      <c r="F11" s="28">
        <v>423</v>
      </c>
    </row>
    <row r="12" spans="1:6" x14ac:dyDescent="0.3">
      <c r="A12" s="65" t="s">
        <v>137</v>
      </c>
      <c r="B12" s="66"/>
      <c r="C12" s="67"/>
      <c r="D12" s="67"/>
      <c r="E12" s="67"/>
      <c r="F12" s="67"/>
    </row>
    <row r="13" spans="1:6" x14ac:dyDescent="0.3">
      <c r="A13" t="s">
        <v>138</v>
      </c>
      <c r="B13" s="122" t="s">
        <v>123</v>
      </c>
      <c r="C13" s="53">
        <v>416</v>
      </c>
      <c r="D13" s="71">
        <v>412</v>
      </c>
      <c r="E13" s="72">
        <v>414</v>
      </c>
      <c r="F13" s="73">
        <v>412</v>
      </c>
    </row>
    <row r="14" spans="1:6" x14ac:dyDescent="0.3">
      <c r="A14" t="s">
        <v>138</v>
      </c>
      <c r="B14" s="122" t="s">
        <v>125</v>
      </c>
      <c r="C14" s="53">
        <v>419</v>
      </c>
      <c r="D14" s="71">
        <v>415</v>
      </c>
      <c r="E14" s="72">
        <v>417</v>
      </c>
      <c r="F14" s="73">
        <v>415</v>
      </c>
    </row>
    <row r="15" spans="1:6" x14ac:dyDescent="0.3">
      <c r="A15" t="s">
        <v>138</v>
      </c>
      <c r="B15" s="122" t="s">
        <v>126</v>
      </c>
      <c r="C15" s="53">
        <v>422</v>
      </c>
      <c r="D15" s="71">
        <v>417</v>
      </c>
      <c r="E15" s="72">
        <v>419</v>
      </c>
      <c r="F15" s="73">
        <v>416</v>
      </c>
    </row>
    <row r="16" spans="1:6" x14ac:dyDescent="0.3">
      <c r="A16" t="s">
        <v>138</v>
      </c>
      <c r="B16" s="122" t="s">
        <v>127</v>
      </c>
      <c r="C16" s="53">
        <v>424</v>
      </c>
      <c r="D16" s="71">
        <v>419</v>
      </c>
      <c r="E16" s="72">
        <v>420</v>
      </c>
      <c r="F16" s="73">
        <v>419</v>
      </c>
    </row>
    <row r="17" spans="1:6" x14ac:dyDescent="0.3">
      <c r="A17" t="s">
        <v>138</v>
      </c>
      <c r="B17" s="122" t="s">
        <v>128</v>
      </c>
      <c r="C17" s="53">
        <v>426</v>
      </c>
      <c r="D17" s="71">
        <v>420</v>
      </c>
      <c r="E17" s="72">
        <v>421</v>
      </c>
      <c r="F17" s="73">
        <v>419</v>
      </c>
    </row>
    <row r="18" spans="1:6" x14ac:dyDescent="0.3">
      <c r="A18" t="s">
        <v>138</v>
      </c>
      <c r="B18" s="122" t="s">
        <v>129</v>
      </c>
      <c r="C18" s="53">
        <v>427</v>
      </c>
      <c r="D18" s="71">
        <v>423</v>
      </c>
      <c r="E18" s="72">
        <v>424</v>
      </c>
      <c r="F18" s="73">
        <v>422</v>
      </c>
    </row>
    <row r="19" spans="1:6" x14ac:dyDescent="0.3">
      <c r="A19" t="s">
        <v>138</v>
      </c>
      <c r="B19" s="122" t="s">
        <v>130</v>
      </c>
      <c r="C19" s="53">
        <v>427</v>
      </c>
      <c r="D19" s="71">
        <v>423</v>
      </c>
      <c r="E19" s="72">
        <v>425</v>
      </c>
      <c r="F19" s="73">
        <v>421</v>
      </c>
    </row>
    <row r="20" spans="1:6" x14ac:dyDescent="0.3">
      <c r="A20" t="s">
        <v>138</v>
      </c>
      <c r="B20" s="122" t="s">
        <v>60</v>
      </c>
      <c r="C20" s="53">
        <v>429</v>
      </c>
      <c r="D20" s="71">
        <v>425</v>
      </c>
      <c r="E20" s="72">
        <v>426</v>
      </c>
      <c r="F20" s="73">
        <v>422</v>
      </c>
    </row>
    <row r="24" spans="1:6" x14ac:dyDescent="0.3">
      <c r="A24" s="13" t="s">
        <v>131</v>
      </c>
    </row>
  </sheetData>
  <autoFilter ref="B2:F2" xr:uid="{00000000-0001-0000-0700-000000000000}"/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31"/>
  <sheetViews>
    <sheetView zoomScale="70" zoomScaleNormal="70" workbookViewId="0">
      <pane ySplit="3" topLeftCell="A4" activePane="bottomLeft" state="frozen"/>
      <selection pane="bottomLeft" activeCell="A6" sqref="A6"/>
    </sheetView>
  </sheetViews>
  <sheetFormatPr defaultColWidth="21.109375" defaultRowHeight="26.1" customHeight="1" x14ac:dyDescent="0.3"/>
  <cols>
    <col min="2" max="4" width="21.109375" style="54"/>
  </cols>
  <sheetData>
    <row r="1" spans="1:23" ht="26.1" customHeight="1" x14ac:dyDescent="0.55000000000000004">
      <c r="A1" s="24" t="s">
        <v>139</v>
      </c>
      <c r="E1" s="27"/>
    </row>
    <row r="2" spans="1:23" ht="26.1" customHeight="1" x14ac:dyDescent="0.55000000000000004">
      <c r="A2" s="24"/>
      <c r="E2" s="27"/>
    </row>
    <row r="3" spans="1:23" s="54" customFormat="1" ht="57.6" x14ac:dyDescent="0.3">
      <c r="B3" s="55" t="s">
        <v>134</v>
      </c>
      <c r="C3" s="55" t="s">
        <v>140</v>
      </c>
      <c r="D3" s="55" t="s">
        <v>141</v>
      </c>
      <c r="E3" s="55" t="s">
        <v>142</v>
      </c>
      <c r="F3" s="55" t="s">
        <v>143</v>
      </c>
      <c r="G3" s="55" t="s">
        <v>144</v>
      </c>
      <c r="H3" s="55" t="s">
        <v>145</v>
      </c>
      <c r="I3" s="55" t="s">
        <v>146</v>
      </c>
      <c r="J3" s="55" t="s">
        <v>147</v>
      </c>
      <c r="K3" s="55" t="s">
        <v>148</v>
      </c>
      <c r="L3" s="55" t="s">
        <v>149</v>
      </c>
      <c r="M3" s="55" t="s">
        <v>150</v>
      </c>
      <c r="N3" s="55" t="s">
        <v>151</v>
      </c>
      <c r="O3" s="55" t="s">
        <v>152</v>
      </c>
      <c r="P3" s="55" t="s">
        <v>153</v>
      </c>
      <c r="Q3" s="55" t="s">
        <v>154</v>
      </c>
      <c r="R3" s="55" t="s">
        <v>155</v>
      </c>
      <c r="S3" s="55" t="s">
        <v>156</v>
      </c>
      <c r="T3" s="55" t="s">
        <v>157</v>
      </c>
      <c r="U3" s="55" t="s">
        <v>158</v>
      </c>
      <c r="V3" s="55" t="s">
        <v>159</v>
      </c>
      <c r="W3" s="55" t="s">
        <v>160</v>
      </c>
    </row>
    <row r="4" spans="1:23" ht="26.1" customHeight="1" x14ac:dyDescent="0.3">
      <c r="A4" t="s">
        <v>1397</v>
      </c>
      <c r="B4" s="54">
        <v>3</v>
      </c>
      <c r="C4" s="54" t="s">
        <v>1398</v>
      </c>
      <c r="D4" s="56" t="s">
        <v>46</v>
      </c>
      <c r="E4" s="74">
        <v>5.4950150699999999E-2</v>
      </c>
      <c r="F4" s="74">
        <v>7.1173782199999994E-2</v>
      </c>
      <c r="G4" s="74">
        <v>6.4030131800000001E-2</v>
      </c>
      <c r="H4" s="74">
        <v>2.0948180800000001E-2</v>
      </c>
      <c r="I4" s="74">
        <v>0.1033238856</v>
      </c>
      <c r="J4" s="74">
        <v>7.4182732599999995E-2</v>
      </c>
      <c r="K4" s="74">
        <v>6.4039408899999997E-2</v>
      </c>
      <c r="L4" s="74">
        <v>4.7794117599999998E-2</v>
      </c>
      <c r="M4" s="74">
        <v>9.2307692299999994E-2</v>
      </c>
      <c r="N4" s="74">
        <v>7.9057855400000002E-2</v>
      </c>
      <c r="O4" s="74">
        <v>9.3855090200000005E-2</v>
      </c>
      <c r="P4" s="74">
        <v>1.8939394E-3</v>
      </c>
      <c r="Q4" s="74">
        <v>0.17642818530000001</v>
      </c>
      <c r="R4" s="74">
        <v>0.1116071429</v>
      </c>
      <c r="S4" s="74">
        <v>8.1732579999999999E-2</v>
      </c>
      <c r="T4" s="74" t="s">
        <v>168</v>
      </c>
      <c r="U4" s="74">
        <v>0.11676909570000001</v>
      </c>
      <c r="V4" s="74">
        <v>3.7243947899999998E-2</v>
      </c>
      <c r="W4" s="74" t="s">
        <v>168</v>
      </c>
    </row>
    <row r="5" spans="1:23" ht="26.1" customHeight="1" x14ac:dyDescent="0.3">
      <c r="A5" t="s">
        <v>1397</v>
      </c>
      <c r="B5" s="54">
        <v>3</v>
      </c>
      <c r="C5" s="54" t="s">
        <v>1398</v>
      </c>
      <c r="D5" s="56" t="s">
        <v>161</v>
      </c>
      <c r="E5" s="74">
        <v>0.30008115000000002</v>
      </c>
      <c r="F5" s="74">
        <v>0.33050941919999999</v>
      </c>
      <c r="G5" s="74">
        <v>0.27871939740000001</v>
      </c>
      <c r="H5" s="74">
        <v>0.16538037489999999</v>
      </c>
      <c r="I5" s="74">
        <v>0.45323370270000002</v>
      </c>
      <c r="J5" s="74">
        <v>0.3667225482</v>
      </c>
      <c r="K5" s="74">
        <v>0.47783251230000001</v>
      </c>
      <c r="L5" s="74">
        <v>0.25950502149999999</v>
      </c>
      <c r="M5" s="74">
        <v>0.47692307690000002</v>
      </c>
      <c r="N5" s="74">
        <v>0.37585019730000002</v>
      </c>
      <c r="O5" s="74">
        <v>0.48486701310000002</v>
      </c>
      <c r="P5" s="74">
        <v>2.4242424200000001E-2</v>
      </c>
      <c r="Q5" s="74">
        <v>0.56730942510000004</v>
      </c>
      <c r="R5" s="74">
        <v>0.47321428570000001</v>
      </c>
      <c r="S5" s="74">
        <v>0.44595103580000001</v>
      </c>
      <c r="T5" s="74" t="s">
        <v>168</v>
      </c>
      <c r="U5" s="74">
        <v>0.3898156277</v>
      </c>
      <c r="V5" s="74">
        <v>0.24953445069999999</v>
      </c>
      <c r="W5" s="74" t="s">
        <v>168</v>
      </c>
    </row>
    <row r="6" spans="1:23" ht="26.1" customHeight="1" x14ac:dyDescent="0.3">
      <c r="A6" t="s">
        <v>1397</v>
      </c>
      <c r="B6" s="54">
        <v>3</v>
      </c>
      <c r="C6" s="54" t="s">
        <v>1398</v>
      </c>
      <c r="D6" s="56" t="s">
        <v>162</v>
      </c>
      <c r="E6" s="74">
        <v>0.25382564340000002</v>
      </c>
      <c r="F6" s="74">
        <v>0.24590346669999999</v>
      </c>
      <c r="G6" s="74">
        <v>0.24105461389999999</v>
      </c>
      <c r="H6" s="74">
        <v>0.17420066149999999</v>
      </c>
      <c r="I6" s="74">
        <v>0.25328523580000001</v>
      </c>
      <c r="J6" s="74">
        <v>0.26613579209999999</v>
      </c>
      <c r="K6" s="74">
        <v>0.25615763549999998</v>
      </c>
      <c r="L6" s="74">
        <v>0.24852044479999999</v>
      </c>
      <c r="M6" s="74">
        <v>0.26153846149999999</v>
      </c>
      <c r="N6" s="74">
        <v>0.2610210765</v>
      </c>
      <c r="O6" s="74">
        <v>0.27942525219999997</v>
      </c>
      <c r="P6" s="74">
        <v>9.12878788E-2</v>
      </c>
      <c r="Q6" s="74">
        <v>0.15155883940000001</v>
      </c>
      <c r="R6" s="74">
        <v>0.25446428570000001</v>
      </c>
      <c r="S6" s="74">
        <v>0.26252354049999999</v>
      </c>
      <c r="T6" s="74" t="s">
        <v>168</v>
      </c>
      <c r="U6" s="74">
        <v>0.23968393330000001</v>
      </c>
      <c r="V6" s="74">
        <v>0.2327746741</v>
      </c>
      <c r="W6" s="74" t="s">
        <v>168</v>
      </c>
    </row>
    <row r="7" spans="1:23" ht="26.1" customHeight="1" x14ac:dyDescent="0.3">
      <c r="A7" t="s">
        <v>1397</v>
      </c>
      <c r="B7" s="54">
        <v>3</v>
      </c>
      <c r="C7" s="54" t="s">
        <v>1398</v>
      </c>
      <c r="D7" s="56" t="s">
        <v>163</v>
      </c>
      <c r="E7" s="74">
        <v>0.39114305589999998</v>
      </c>
      <c r="F7" s="74">
        <v>0.35241333180000001</v>
      </c>
      <c r="G7" s="74">
        <v>0.41619585689999999</v>
      </c>
      <c r="H7" s="74">
        <v>0.63947078280000003</v>
      </c>
      <c r="I7" s="74">
        <v>0.19015717600000001</v>
      </c>
      <c r="J7" s="74">
        <v>0.29295892709999999</v>
      </c>
      <c r="K7" s="74">
        <v>0.2019704433</v>
      </c>
      <c r="L7" s="74">
        <v>0.44418041609999998</v>
      </c>
      <c r="M7" s="74">
        <v>0.16923076919999999</v>
      </c>
      <c r="N7" s="74">
        <v>0.28407087079999999</v>
      </c>
      <c r="O7" s="74">
        <v>0.14185264450000001</v>
      </c>
      <c r="P7" s="74">
        <v>0.88257575759999995</v>
      </c>
      <c r="Q7" s="74">
        <v>0.1047035502</v>
      </c>
      <c r="R7" s="74">
        <v>0.16071428569999999</v>
      </c>
      <c r="S7" s="74">
        <v>0.20979284370000001</v>
      </c>
      <c r="T7" s="74" t="s">
        <v>168</v>
      </c>
      <c r="U7" s="74">
        <v>0.25373134330000002</v>
      </c>
      <c r="V7" s="74">
        <v>0.4804469274</v>
      </c>
      <c r="W7" s="74" t="s">
        <v>168</v>
      </c>
    </row>
    <row r="8" spans="1:23" ht="26.1" customHeight="1" x14ac:dyDescent="0.3">
      <c r="A8" t="s">
        <v>1397</v>
      </c>
      <c r="B8" s="54">
        <v>3</v>
      </c>
      <c r="C8" s="54" t="s">
        <v>1399</v>
      </c>
      <c r="D8" s="56" t="s">
        <v>46</v>
      </c>
      <c r="E8" s="74">
        <v>0.1949678242</v>
      </c>
      <c r="F8" s="74">
        <v>0.21763591800000001</v>
      </c>
      <c r="G8" s="74">
        <v>0.21092278719999999</v>
      </c>
      <c r="H8" s="74">
        <v>8.9502762400000005E-2</v>
      </c>
      <c r="I8" s="74">
        <v>0.3502446562</v>
      </c>
      <c r="J8" s="74">
        <v>0.22454964390000001</v>
      </c>
      <c r="K8" s="74">
        <v>0.32758620690000001</v>
      </c>
      <c r="L8" s="74">
        <v>0.15434616940000001</v>
      </c>
      <c r="M8" s="74">
        <v>0.3846153846</v>
      </c>
      <c r="N8" s="74">
        <v>0.25769214620000003</v>
      </c>
      <c r="O8" s="74">
        <v>0.29086465020000002</v>
      </c>
      <c r="P8" s="74">
        <v>6.4393938999999997E-3</v>
      </c>
      <c r="Q8" s="74">
        <v>0.53979114149999996</v>
      </c>
      <c r="R8" s="74">
        <v>0.33482142860000003</v>
      </c>
      <c r="S8" s="74">
        <v>0.2225150602</v>
      </c>
      <c r="T8" s="74" t="s">
        <v>168</v>
      </c>
      <c r="U8" s="74">
        <v>0.31431079890000002</v>
      </c>
      <c r="V8" s="74">
        <v>0.12453531599999999</v>
      </c>
      <c r="W8" s="74" t="s">
        <v>168</v>
      </c>
    </row>
    <row r="9" spans="1:23" ht="26.1" customHeight="1" x14ac:dyDescent="0.3">
      <c r="A9" t="s">
        <v>1397</v>
      </c>
      <c r="B9" s="54">
        <v>3</v>
      </c>
      <c r="C9" s="54" t="s">
        <v>1399</v>
      </c>
      <c r="D9" s="56" t="s">
        <v>161</v>
      </c>
      <c r="E9" s="74">
        <v>0.29416198040000002</v>
      </c>
      <c r="F9" s="74">
        <v>0.24565508019999999</v>
      </c>
      <c r="G9" s="74">
        <v>0.24482109229999999</v>
      </c>
      <c r="H9" s="74">
        <v>0.120441989</v>
      </c>
      <c r="I9" s="74">
        <v>0.34496523309999999</v>
      </c>
      <c r="J9" s="74">
        <v>0.30414746539999998</v>
      </c>
      <c r="K9" s="74">
        <v>0.315270936</v>
      </c>
      <c r="L9" s="74">
        <v>0.24095575380000001</v>
      </c>
      <c r="M9" s="74">
        <v>0.29230769229999998</v>
      </c>
      <c r="N9" s="74">
        <v>0.3073920161</v>
      </c>
      <c r="O9" s="74">
        <v>0.35716468070000001</v>
      </c>
      <c r="P9" s="74">
        <v>4.3181818199999999E-2</v>
      </c>
      <c r="Q9" s="74">
        <v>0.25333093270000001</v>
      </c>
      <c r="R9" s="74">
        <v>0.31696428570000001</v>
      </c>
      <c r="S9" s="74">
        <v>0.35240963860000002</v>
      </c>
      <c r="T9" s="74" t="s">
        <v>168</v>
      </c>
      <c r="U9" s="74">
        <v>0.3046532046</v>
      </c>
      <c r="V9" s="74">
        <v>0.21561338290000001</v>
      </c>
      <c r="W9" s="74" t="s">
        <v>168</v>
      </c>
    </row>
    <row r="10" spans="1:23" ht="26.1" customHeight="1" x14ac:dyDescent="0.3">
      <c r="A10" t="s">
        <v>1397</v>
      </c>
      <c r="B10" s="54">
        <v>3</v>
      </c>
      <c r="C10" s="54" t="s">
        <v>1399</v>
      </c>
      <c r="D10" s="56" t="s">
        <v>162</v>
      </c>
      <c r="E10" s="74">
        <v>0.3600788452</v>
      </c>
      <c r="F10" s="74">
        <v>0.33405748660000001</v>
      </c>
      <c r="G10" s="74">
        <v>0.3691148776</v>
      </c>
      <c r="H10" s="74">
        <v>0.36685082870000002</v>
      </c>
      <c r="I10" s="74">
        <v>0.2501931496</v>
      </c>
      <c r="J10" s="74">
        <v>0.34373690829999998</v>
      </c>
      <c r="K10" s="74">
        <v>0.27093596060000003</v>
      </c>
      <c r="L10" s="74">
        <v>0.3823463487</v>
      </c>
      <c r="M10" s="74">
        <v>0.27692307690000001</v>
      </c>
      <c r="N10" s="74">
        <v>0.32216765310000001</v>
      </c>
      <c r="O10" s="74">
        <v>0.30186373360000002</v>
      </c>
      <c r="P10" s="74">
        <v>0.27840909089999999</v>
      </c>
      <c r="Q10" s="74">
        <v>0.15214259990000001</v>
      </c>
      <c r="R10" s="74">
        <v>0.26339285709999999</v>
      </c>
      <c r="S10" s="74">
        <v>0.32530120480000002</v>
      </c>
      <c r="T10" s="74" t="s">
        <v>168</v>
      </c>
      <c r="U10" s="74">
        <v>0.30026338889999998</v>
      </c>
      <c r="V10" s="74">
        <v>0.4107806691</v>
      </c>
      <c r="W10" s="74" t="s">
        <v>168</v>
      </c>
    </row>
    <row r="11" spans="1:23" ht="26.1" customHeight="1" x14ac:dyDescent="0.3">
      <c r="A11" t="s">
        <v>1397</v>
      </c>
      <c r="B11" s="54">
        <v>3</v>
      </c>
      <c r="C11" s="54" t="s">
        <v>1399</v>
      </c>
      <c r="D11" s="56" t="s">
        <v>163</v>
      </c>
      <c r="E11" s="74">
        <v>0.15079135020000001</v>
      </c>
      <c r="F11" s="74">
        <v>0.20265151519999999</v>
      </c>
      <c r="G11" s="74">
        <v>0.17514124289999999</v>
      </c>
      <c r="H11" s="74">
        <v>0.42320441990000002</v>
      </c>
      <c r="I11" s="74">
        <v>5.4596961100000001E-2</v>
      </c>
      <c r="J11" s="74">
        <v>0.1275659824</v>
      </c>
      <c r="K11" s="74">
        <v>8.6206896599999999E-2</v>
      </c>
      <c r="L11" s="74">
        <v>0.22235172819999999</v>
      </c>
      <c r="M11" s="74">
        <v>4.6153846200000001E-2</v>
      </c>
      <c r="N11" s="74">
        <v>0.1127481845</v>
      </c>
      <c r="O11" s="74">
        <v>5.0106935499999998E-2</v>
      </c>
      <c r="P11" s="74">
        <v>0.67196969699999998</v>
      </c>
      <c r="Q11" s="74">
        <v>5.4735325899999999E-2</v>
      </c>
      <c r="R11" s="74">
        <v>8.4821428599999998E-2</v>
      </c>
      <c r="S11" s="74">
        <v>9.9774096399999998E-2</v>
      </c>
      <c r="T11" s="74" t="s">
        <v>168</v>
      </c>
      <c r="U11" s="74">
        <v>8.0772607600000004E-2</v>
      </c>
      <c r="V11" s="74">
        <v>0.24907063199999999</v>
      </c>
      <c r="W11" s="74" t="s">
        <v>168</v>
      </c>
    </row>
    <row r="12" spans="1:23" ht="26.1" customHeight="1" x14ac:dyDescent="0.3">
      <c r="A12" t="s">
        <v>1397</v>
      </c>
      <c r="B12" s="54">
        <v>3</v>
      </c>
      <c r="C12" s="54" t="s">
        <v>1400</v>
      </c>
      <c r="D12" s="56" t="s">
        <v>46</v>
      </c>
      <c r="E12" s="74">
        <v>0.43112141409999999</v>
      </c>
      <c r="F12" s="74">
        <v>0.4743882727</v>
      </c>
      <c r="G12" s="74">
        <v>0.45009416200000002</v>
      </c>
      <c r="H12" s="74">
        <v>0.23925027560000001</v>
      </c>
      <c r="I12" s="74">
        <v>0.61679114089999998</v>
      </c>
      <c r="J12" s="74">
        <v>0.51833228580000001</v>
      </c>
      <c r="K12" s="74">
        <v>0.64532019699999998</v>
      </c>
      <c r="L12" s="74">
        <v>0.38578475340000001</v>
      </c>
      <c r="M12" s="74">
        <v>0.56923076920000004</v>
      </c>
      <c r="N12" s="74">
        <v>0.5329974811</v>
      </c>
      <c r="O12" s="74">
        <v>0.66595354520000005</v>
      </c>
      <c r="P12" s="74">
        <v>4.4318181800000002E-2</v>
      </c>
      <c r="Q12" s="74">
        <v>0.79837691609999994</v>
      </c>
      <c r="R12" s="74">
        <v>0.66071428570000001</v>
      </c>
      <c r="S12" s="74">
        <v>0.61257530120000003</v>
      </c>
      <c r="T12" s="74" t="s">
        <v>168</v>
      </c>
      <c r="U12" s="74">
        <v>0.58735733099999998</v>
      </c>
      <c r="V12" s="74">
        <v>0.32713754649999999</v>
      </c>
      <c r="W12" s="74" t="s">
        <v>168</v>
      </c>
    </row>
    <row r="13" spans="1:23" ht="26.1" customHeight="1" x14ac:dyDescent="0.3">
      <c r="A13" t="s">
        <v>1397</v>
      </c>
      <c r="B13" s="54">
        <v>3</v>
      </c>
      <c r="C13" s="54" t="s">
        <v>1400</v>
      </c>
      <c r="D13" s="56" t="s">
        <v>161</v>
      </c>
      <c r="E13" s="74">
        <v>0.20440452040000001</v>
      </c>
      <c r="F13" s="74">
        <v>0.1900674433</v>
      </c>
      <c r="G13" s="74">
        <v>0.16949152540000001</v>
      </c>
      <c r="H13" s="74">
        <v>0.157662624</v>
      </c>
      <c r="I13" s="74">
        <v>0.18799896990000001</v>
      </c>
      <c r="J13" s="74">
        <v>0.20071234020000001</v>
      </c>
      <c r="K13" s="74">
        <v>0.16995073890000001</v>
      </c>
      <c r="L13" s="74">
        <v>0.20224215249999999</v>
      </c>
      <c r="M13" s="74">
        <v>0.18461538459999999</v>
      </c>
      <c r="N13" s="74">
        <v>0.1958438287</v>
      </c>
      <c r="O13" s="74">
        <v>0.19193154030000001</v>
      </c>
      <c r="P13" s="74">
        <v>9.5833333300000004E-2</v>
      </c>
      <c r="Q13" s="74">
        <v>0.1000901713</v>
      </c>
      <c r="R13" s="74">
        <v>0.16964285709999999</v>
      </c>
      <c r="S13" s="74">
        <v>0.18486445779999999</v>
      </c>
      <c r="T13" s="74" t="s">
        <v>168</v>
      </c>
      <c r="U13" s="74">
        <v>0.1773485514</v>
      </c>
      <c r="V13" s="74">
        <v>0.20631970259999999</v>
      </c>
      <c r="W13" s="74" t="s">
        <v>168</v>
      </c>
    </row>
    <row r="14" spans="1:23" ht="26.1" customHeight="1" x14ac:dyDescent="0.3">
      <c r="A14" t="s">
        <v>1397</v>
      </c>
      <c r="B14" s="54">
        <v>3</v>
      </c>
      <c r="C14" s="54" t="s">
        <v>1400</v>
      </c>
      <c r="D14" s="56" t="s">
        <v>162</v>
      </c>
      <c r="E14" s="74">
        <v>0.2070124602</v>
      </c>
      <c r="F14" s="74">
        <v>0.1905133493</v>
      </c>
      <c r="G14" s="74">
        <v>0.19020715630000001</v>
      </c>
      <c r="H14" s="74">
        <v>0.26571113559999998</v>
      </c>
      <c r="I14" s="74">
        <v>0.1334020088</v>
      </c>
      <c r="J14" s="74">
        <v>0.18038969199999999</v>
      </c>
      <c r="K14" s="74">
        <v>0.1034482759</v>
      </c>
      <c r="L14" s="74">
        <v>0.22430493269999999</v>
      </c>
      <c r="M14" s="74">
        <v>0.13846153850000001</v>
      </c>
      <c r="N14" s="74">
        <v>0.17002518890000001</v>
      </c>
      <c r="O14" s="74">
        <v>0.11430317850000001</v>
      </c>
      <c r="P14" s="74">
        <v>0.2715909091</v>
      </c>
      <c r="Q14" s="74">
        <v>6.2578899899999998E-2</v>
      </c>
      <c r="R14" s="74">
        <v>0.12946428569999999</v>
      </c>
      <c r="S14" s="74">
        <v>0.1287650602</v>
      </c>
      <c r="T14" s="74" t="s">
        <v>168</v>
      </c>
      <c r="U14" s="74">
        <v>0.14223002630000001</v>
      </c>
      <c r="V14" s="74">
        <v>0.26022304829999998</v>
      </c>
      <c r="W14" s="74" t="s">
        <v>168</v>
      </c>
    </row>
    <row r="15" spans="1:23" ht="26.1" customHeight="1" x14ac:dyDescent="0.3">
      <c r="A15" t="s">
        <v>1397</v>
      </c>
      <c r="B15" s="54">
        <v>3</v>
      </c>
      <c r="C15" s="54" t="s">
        <v>1400</v>
      </c>
      <c r="D15" s="56" t="s">
        <v>163</v>
      </c>
      <c r="E15" s="74">
        <v>0.1574616053</v>
      </c>
      <c r="F15" s="74">
        <v>0.1450309347</v>
      </c>
      <c r="G15" s="74">
        <v>0.19020715630000001</v>
      </c>
      <c r="H15" s="74">
        <v>0.33737596469999998</v>
      </c>
      <c r="I15" s="74">
        <v>6.1807880500000002E-2</v>
      </c>
      <c r="J15" s="74">
        <v>0.100565682</v>
      </c>
      <c r="K15" s="74">
        <v>8.1280788199999995E-2</v>
      </c>
      <c r="L15" s="74">
        <v>0.18766816140000001</v>
      </c>
      <c r="M15" s="74">
        <v>0.1076923077</v>
      </c>
      <c r="N15" s="74">
        <v>0.1011335013</v>
      </c>
      <c r="O15" s="74">
        <v>2.7811735899999999E-2</v>
      </c>
      <c r="P15" s="74">
        <v>0.58825757580000004</v>
      </c>
      <c r="Q15" s="74">
        <v>3.8954012599999997E-2</v>
      </c>
      <c r="R15" s="74">
        <v>4.0178571400000002E-2</v>
      </c>
      <c r="S15" s="74">
        <v>7.3795180700000004E-2</v>
      </c>
      <c r="T15" s="74" t="s">
        <v>168</v>
      </c>
      <c r="U15" s="74">
        <v>9.3064091299999999E-2</v>
      </c>
      <c r="V15" s="74">
        <v>0.20631970259999999</v>
      </c>
      <c r="W15" s="74" t="s">
        <v>168</v>
      </c>
    </row>
    <row r="16" spans="1:23" ht="26.1" customHeight="1" x14ac:dyDescent="0.3">
      <c r="A16" t="s">
        <v>1397</v>
      </c>
      <c r="B16" s="54">
        <v>3</v>
      </c>
      <c r="C16" s="54" t="s">
        <v>1401</v>
      </c>
      <c r="D16" s="56" t="s">
        <v>46</v>
      </c>
      <c r="E16" s="74">
        <v>0.49840588949999998</v>
      </c>
      <c r="F16" s="74">
        <v>0.5023688758</v>
      </c>
      <c r="G16" s="74">
        <v>0.46892655370000003</v>
      </c>
      <c r="H16" s="74">
        <v>0.2839779006</v>
      </c>
      <c r="I16" s="74">
        <v>0.7093906995</v>
      </c>
      <c r="J16" s="74">
        <v>0.58172673929999996</v>
      </c>
      <c r="K16" s="74">
        <v>0.72167487679999998</v>
      </c>
      <c r="L16" s="74">
        <v>0.41483208539999999</v>
      </c>
      <c r="M16" s="74">
        <v>0.73846153849999996</v>
      </c>
      <c r="N16" s="74">
        <v>0.58555532229999996</v>
      </c>
      <c r="O16" s="74">
        <v>0.72279951099999995</v>
      </c>
      <c r="P16" s="74">
        <v>7.1969696999999999E-2</v>
      </c>
      <c r="Q16" s="74">
        <v>0.80201947350000002</v>
      </c>
      <c r="R16" s="74">
        <v>0.70089285710000004</v>
      </c>
      <c r="S16" s="74">
        <v>0.61581920899999998</v>
      </c>
      <c r="T16" s="74" t="s">
        <v>168</v>
      </c>
      <c r="U16" s="74">
        <v>0.63014899209999997</v>
      </c>
      <c r="V16" s="74">
        <v>0.37988826819999999</v>
      </c>
      <c r="W16" s="74" t="s">
        <v>168</v>
      </c>
    </row>
    <row r="17" spans="1:23" ht="26.1" customHeight="1" x14ac:dyDescent="0.3">
      <c r="A17" t="s">
        <v>1397</v>
      </c>
      <c r="B17" s="54">
        <v>3</v>
      </c>
      <c r="C17" s="54" t="s">
        <v>1401</v>
      </c>
      <c r="D17" s="56" t="s">
        <v>161</v>
      </c>
      <c r="E17" s="74">
        <v>0.19697408850000001</v>
      </c>
      <c r="F17" s="74">
        <v>0.17825093359999999</v>
      </c>
      <c r="G17" s="74">
        <v>0.18079096049999999</v>
      </c>
      <c r="H17" s="74">
        <v>0.1657458564</v>
      </c>
      <c r="I17" s="74">
        <v>0.14994203270000001</v>
      </c>
      <c r="J17" s="74">
        <v>0.1883906119</v>
      </c>
      <c r="K17" s="74">
        <v>0.157635468</v>
      </c>
      <c r="L17" s="74">
        <v>0.20194592659999999</v>
      </c>
      <c r="M17" s="74">
        <v>6.1538461500000002E-2</v>
      </c>
      <c r="N17" s="74">
        <v>0.18345580519999999</v>
      </c>
      <c r="O17" s="74">
        <v>0.17267726159999999</v>
      </c>
      <c r="P17" s="74">
        <v>0.10189393939999999</v>
      </c>
      <c r="Q17" s="74">
        <v>9.2138478199999999E-2</v>
      </c>
      <c r="R17" s="74">
        <v>0.15625</v>
      </c>
      <c r="S17" s="74">
        <v>0.16949152540000001</v>
      </c>
      <c r="T17" s="74" t="s">
        <v>168</v>
      </c>
      <c r="U17" s="74">
        <v>0.17791411039999999</v>
      </c>
      <c r="V17" s="74">
        <v>0.2122905028</v>
      </c>
      <c r="W17" s="74" t="s">
        <v>168</v>
      </c>
    </row>
    <row r="18" spans="1:23" ht="26.1" customHeight="1" x14ac:dyDescent="0.3">
      <c r="A18" t="s">
        <v>1397</v>
      </c>
      <c r="B18" s="54">
        <v>3</v>
      </c>
      <c r="C18" s="54" t="s">
        <v>1401</v>
      </c>
      <c r="D18" s="56" t="s">
        <v>162</v>
      </c>
      <c r="E18" s="74">
        <v>0.14358587910000001</v>
      </c>
      <c r="F18" s="74">
        <v>0.13455214309999999</v>
      </c>
      <c r="G18" s="74">
        <v>0.1544256121</v>
      </c>
      <c r="H18" s="74">
        <v>0.17900552489999999</v>
      </c>
      <c r="I18" s="74">
        <v>8.1025376800000007E-2</v>
      </c>
      <c r="J18" s="74">
        <v>0.1158843252</v>
      </c>
      <c r="K18" s="74">
        <v>5.6650246299999998E-2</v>
      </c>
      <c r="L18" s="74">
        <v>0.16289288439999999</v>
      </c>
      <c r="M18" s="74">
        <v>4.6153846200000001E-2</v>
      </c>
      <c r="N18" s="74">
        <v>0.11622926729999999</v>
      </c>
      <c r="O18" s="74">
        <v>6.9070904599999997E-2</v>
      </c>
      <c r="P18" s="74">
        <v>0.15946969699999999</v>
      </c>
      <c r="Q18" s="74">
        <v>5.3552109600000002E-2</v>
      </c>
      <c r="R18" s="74">
        <v>9.375E-2</v>
      </c>
      <c r="S18" s="74">
        <v>0.1088512241</v>
      </c>
      <c r="T18" s="74" t="s">
        <v>168</v>
      </c>
      <c r="U18" s="74">
        <v>9.7283085000000005E-2</v>
      </c>
      <c r="V18" s="74">
        <v>0.18808193670000001</v>
      </c>
      <c r="W18" s="74" t="s">
        <v>168</v>
      </c>
    </row>
    <row r="19" spans="1:23" ht="26.1" customHeight="1" x14ac:dyDescent="0.3">
      <c r="A19" t="s">
        <v>1397</v>
      </c>
      <c r="B19" s="54">
        <v>3</v>
      </c>
      <c r="C19" s="54" t="s">
        <v>1401</v>
      </c>
      <c r="D19" s="56" t="s">
        <v>163</v>
      </c>
      <c r="E19" s="74">
        <v>0.16103414290000001</v>
      </c>
      <c r="F19" s="74">
        <v>0.18482804750000001</v>
      </c>
      <c r="G19" s="74">
        <v>0.1958568738</v>
      </c>
      <c r="H19" s="74">
        <v>0.37127071820000002</v>
      </c>
      <c r="I19" s="74">
        <v>5.9641891000000002E-2</v>
      </c>
      <c r="J19" s="74">
        <v>0.11399832360000001</v>
      </c>
      <c r="K19" s="74">
        <v>6.4039408899999997E-2</v>
      </c>
      <c r="L19" s="74">
        <v>0.2203291037</v>
      </c>
      <c r="M19" s="74">
        <v>0.1538461538</v>
      </c>
      <c r="N19" s="74">
        <v>0.1147596053</v>
      </c>
      <c r="O19" s="74">
        <v>3.5452322699999997E-2</v>
      </c>
      <c r="P19" s="74">
        <v>0.66666666669999997</v>
      </c>
      <c r="Q19" s="74">
        <v>5.2289938699999997E-2</v>
      </c>
      <c r="R19" s="74">
        <v>4.9107142899999998E-2</v>
      </c>
      <c r="S19" s="74">
        <v>0.1058380414</v>
      </c>
      <c r="T19" s="74" t="s">
        <v>168</v>
      </c>
      <c r="U19" s="74">
        <v>9.4653812399999995E-2</v>
      </c>
      <c r="V19" s="74">
        <v>0.21973929240000001</v>
      </c>
      <c r="W19" s="74" t="s">
        <v>168</v>
      </c>
    </row>
    <row r="20" spans="1:23" ht="26.1" customHeight="1" x14ac:dyDescent="0.3">
      <c r="A20" t="s">
        <v>1397</v>
      </c>
      <c r="B20" s="54">
        <v>4</v>
      </c>
      <c r="C20" s="54" t="s">
        <v>1398</v>
      </c>
      <c r="D20" s="56" t="s">
        <v>46</v>
      </c>
      <c r="E20" s="74">
        <v>6.5754711399999999E-2</v>
      </c>
      <c r="F20" s="74">
        <v>0.1020329881</v>
      </c>
      <c r="G20" s="74">
        <v>8.8388214899999998E-2</v>
      </c>
      <c r="H20" s="74">
        <v>2.7149321300000001E-2</v>
      </c>
      <c r="I20" s="74">
        <v>0.14093872230000001</v>
      </c>
      <c r="J20" s="74">
        <v>0.100546227</v>
      </c>
      <c r="K20" s="74">
        <v>0.1198257081</v>
      </c>
      <c r="L20" s="74">
        <v>6.1934554599999997E-2</v>
      </c>
      <c r="M20" s="74">
        <v>0.1875</v>
      </c>
      <c r="N20" s="74">
        <v>0.10643146520000001</v>
      </c>
      <c r="O20" s="74">
        <v>0.1498405951</v>
      </c>
      <c r="P20" s="74">
        <v>1.5974441E-3</v>
      </c>
      <c r="Q20" s="74">
        <v>0.30191154419999999</v>
      </c>
      <c r="R20" s="74">
        <v>0.1504065041</v>
      </c>
      <c r="S20" s="74">
        <v>7.8378378400000004E-2</v>
      </c>
      <c r="T20" s="74" t="s">
        <v>168</v>
      </c>
      <c r="U20" s="74">
        <v>0.13820422539999999</v>
      </c>
      <c r="V20" s="74">
        <v>5.4347826100000003E-2</v>
      </c>
      <c r="W20" s="74" t="s">
        <v>168</v>
      </c>
    </row>
    <row r="21" spans="1:23" ht="26.1" customHeight="1" x14ac:dyDescent="0.3">
      <c r="A21" t="s">
        <v>1397</v>
      </c>
      <c r="B21" s="54">
        <v>4</v>
      </c>
      <c r="C21" s="54" t="s">
        <v>1398</v>
      </c>
      <c r="D21" s="56" t="s">
        <v>161</v>
      </c>
      <c r="E21" s="74">
        <v>0.26777432039999999</v>
      </c>
      <c r="F21" s="74">
        <v>0.3136610225</v>
      </c>
      <c r="G21" s="74">
        <v>0.29982668979999999</v>
      </c>
      <c r="H21" s="74">
        <v>0.15610859730000001</v>
      </c>
      <c r="I21" s="74">
        <v>0.41173402869999998</v>
      </c>
      <c r="J21" s="74">
        <v>0.35585676710000003</v>
      </c>
      <c r="K21" s="74">
        <v>0.43790849669999998</v>
      </c>
      <c r="L21" s="74">
        <v>0.23855606069999999</v>
      </c>
      <c r="M21" s="74">
        <v>0.375</v>
      </c>
      <c r="N21" s="74">
        <v>0.34887744770000001</v>
      </c>
      <c r="O21" s="74">
        <v>0.51257527449999996</v>
      </c>
      <c r="P21" s="74">
        <v>3.2481363200000002E-2</v>
      </c>
      <c r="Q21" s="74">
        <v>0.46889055470000002</v>
      </c>
      <c r="R21" s="74">
        <v>0.4390243902</v>
      </c>
      <c r="S21" s="74">
        <v>0.39358108110000001</v>
      </c>
      <c r="T21" s="74" t="s">
        <v>168</v>
      </c>
      <c r="U21" s="74">
        <v>0.4154929577</v>
      </c>
      <c r="V21" s="74">
        <v>0.21014492749999999</v>
      </c>
      <c r="W21" s="74" t="s">
        <v>168</v>
      </c>
    </row>
    <row r="22" spans="1:23" ht="26.1" customHeight="1" x14ac:dyDescent="0.3">
      <c r="A22" t="s">
        <v>1397</v>
      </c>
      <c r="B22" s="54">
        <v>4</v>
      </c>
      <c r="C22" s="54" t="s">
        <v>1398</v>
      </c>
      <c r="D22" s="56" t="s">
        <v>162</v>
      </c>
      <c r="E22" s="74">
        <v>0.31902776960000001</v>
      </c>
      <c r="F22" s="74">
        <v>0.29848210860000002</v>
      </c>
      <c r="G22" s="74">
        <v>0.30155979199999999</v>
      </c>
      <c r="H22" s="74">
        <v>0.27714932129999997</v>
      </c>
      <c r="I22" s="74">
        <v>0.29256844850000002</v>
      </c>
      <c r="J22" s="74">
        <v>0.31337244590000002</v>
      </c>
      <c r="K22" s="74">
        <v>0.31154684100000002</v>
      </c>
      <c r="L22" s="74">
        <v>0.3153441059</v>
      </c>
      <c r="M22" s="74">
        <v>0.375</v>
      </c>
      <c r="N22" s="74">
        <v>0.30874409180000001</v>
      </c>
      <c r="O22" s="74">
        <v>0.27630180659999998</v>
      </c>
      <c r="P22" s="74">
        <v>0.1597444089</v>
      </c>
      <c r="Q22" s="74">
        <v>0.15348575710000001</v>
      </c>
      <c r="R22" s="74">
        <v>0.29674796749999999</v>
      </c>
      <c r="S22" s="74">
        <v>0.32432432430000002</v>
      </c>
      <c r="T22" s="74" t="s">
        <v>168</v>
      </c>
      <c r="U22" s="74">
        <v>0.26760563380000002</v>
      </c>
      <c r="V22" s="74">
        <v>0.29710144929999999</v>
      </c>
      <c r="W22" s="74" t="s">
        <v>168</v>
      </c>
    </row>
    <row r="23" spans="1:23" ht="26.1" customHeight="1" x14ac:dyDescent="0.3">
      <c r="A23" t="s">
        <v>1397</v>
      </c>
      <c r="B23" s="54">
        <v>4</v>
      </c>
      <c r="C23" s="54" t="s">
        <v>1398</v>
      </c>
      <c r="D23" s="56" t="s">
        <v>163</v>
      </c>
      <c r="E23" s="74">
        <v>0.34744319849999999</v>
      </c>
      <c r="F23" s="74">
        <v>0.28582388079999999</v>
      </c>
      <c r="G23" s="74">
        <v>0.31022530329999998</v>
      </c>
      <c r="H23" s="74">
        <v>0.53959276020000002</v>
      </c>
      <c r="I23" s="74">
        <v>0.15475880049999999</v>
      </c>
      <c r="J23" s="74">
        <v>0.23022455999999999</v>
      </c>
      <c r="K23" s="74">
        <v>0.13071895419999999</v>
      </c>
      <c r="L23" s="74">
        <v>0.38416527880000001</v>
      </c>
      <c r="M23" s="74">
        <v>6.25E-2</v>
      </c>
      <c r="N23" s="74">
        <v>0.23594699529999999</v>
      </c>
      <c r="O23" s="74">
        <v>6.1282323800000003E-2</v>
      </c>
      <c r="P23" s="74">
        <v>0.80617678380000002</v>
      </c>
      <c r="Q23" s="74">
        <v>7.5712143900000001E-2</v>
      </c>
      <c r="R23" s="74">
        <v>0.1138211382</v>
      </c>
      <c r="S23" s="74">
        <v>0.20371621619999999</v>
      </c>
      <c r="T23" s="74" t="s">
        <v>168</v>
      </c>
      <c r="U23" s="74">
        <v>0.17869718309999999</v>
      </c>
      <c r="V23" s="74">
        <v>0.43840579709999999</v>
      </c>
      <c r="W23" s="74" t="s">
        <v>168</v>
      </c>
    </row>
    <row r="24" spans="1:23" ht="26.1" customHeight="1" x14ac:dyDescent="0.3">
      <c r="A24" t="s">
        <v>1397</v>
      </c>
      <c r="B24" s="54">
        <v>4</v>
      </c>
      <c r="C24" s="54" t="s">
        <v>1399</v>
      </c>
      <c r="D24" s="56" t="s">
        <v>46</v>
      </c>
      <c r="E24" s="74">
        <v>0.16079605490000001</v>
      </c>
      <c r="F24" s="74">
        <v>0.18619820209999999</v>
      </c>
      <c r="G24" s="74">
        <v>0.171875</v>
      </c>
      <c r="H24" s="74">
        <v>6.3348416300000002E-2</v>
      </c>
      <c r="I24" s="74">
        <v>0.31716855690000001</v>
      </c>
      <c r="J24" s="74">
        <v>0.1788387619</v>
      </c>
      <c r="K24" s="74">
        <v>0.2461873638</v>
      </c>
      <c r="L24" s="74">
        <v>0.1258779038</v>
      </c>
      <c r="M24" s="74">
        <v>0.390625</v>
      </c>
      <c r="N24" s="74">
        <v>0.22111528559999999</v>
      </c>
      <c r="O24" s="74">
        <v>0.25415929199999998</v>
      </c>
      <c r="P24" s="74">
        <v>9.0521831999999993E-3</v>
      </c>
      <c r="Q24" s="74">
        <v>0.45933283359999999</v>
      </c>
      <c r="R24" s="74">
        <v>0.27235772359999999</v>
      </c>
      <c r="S24" s="74">
        <v>0.1730899256</v>
      </c>
      <c r="T24" s="74" t="s">
        <v>168</v>
      </c>
      <c r="U24" s="74">
        <v>0.291005291</v>
      </c>
      <c r="V24" s="74">
        <v>0.11171171169999999</v>
      </c>
      <c r="W24" s="74" t="s">
        <v>168</v>
      </c>
    </row>
    <row r="25" spans="1:23" ht="26.1" customHeight="1" x14ac:dyDescent="0.3">
      <c r="A25" t="s">
        <v>1397</v>
      </c>
      <c r="B25" s="54">
        <v>4</v>
      </c>
      <c r="C25" s="54" t="s">
        <v>1399</v>
      </c>
      <c r="D25" s="56" t="s">
        <v>161</v>
      </c>
      <c r="E25" s="74">
        <v>0.43577550780000002</v>
      </c>
      <c r="F25" s="74">
        <v>0.37793247089999998</v>
      </c>
      <c r="G25" s="74">
        <v>0.37847222219999999</v>
      </c>
      <c r="H25" s="74">
        <v>0.24434389140000001</v>
      </c>
      <c r="I25" s="74">
        <v>0.48285751529999998</v>
      </c>
      <c r="J25" s="74">
        <v>0.46813675910000002</v>
      </c>
      <c r="K25" s="74">
        <v>0.4989106754</v>
      </c>
      <c r="L25" s="74">
        <v>0.3709706465</v>
      </c>
      <c r="M25" s="74">
        <v>0.546875</v>
      </c>
      <c r="N25" s="74">
        <v>0.45320612939999999</v>
      </c>
      <c r="O25" s="74">
        <v>0.56672566369999999</v>
      </c>
      <c r="P25" s="74">
        <v>0.1075612354</v>
      </c>
      <c r="Q25" s="74">
        <v>0.41248125940000002</v>
      </c>
      <c r="R25" s="74">
        <v>0.50406504070000002</v>
      </c>
      <c r="S25" s="74">
        <v>0.48242055439999998</v>
      </c>
      <c r="T25" s="74" t="s">
        <v>168</v>
      </c>
      <c r="U25" s="74">
        <v>0.47442680780000002</v>
      </c>
      <c r="V25" s="74">
        <v>0.29729729729999999</v>
      </c>
      <c r="W25" s="74" t="s">
        <v>168</v>
      </c>
    </row>
    <row r="26" spans="1:23" ht="26.1" customHeight="1" x14ac:dyDescent="0.3">
      <c r="A26" t="s">
        <v>1397</v>
      </c>
      <c r="B26" s="54">
        <v>4</v>
      </c>
      <c r="C26" s="54" t="s">
        <v>1399</v>
      </c>
      <c r="D26" s="56" t="s">
        <v>162</v>
      </c>
      <c r="E26" s="74">
        <v>0.30726781730000002</v>
      </c>
      <c r="F26" s="74">
        <v>0.3074983556</v>
      </c>
      <c r="G26" s="74">
        <v>0.34895833329999998</v>
      </c>
      <c r="H26" s="74">
        <v>0.36425339369999998</v>
      </c>
      <c r="I26" s="74">
        <v>0.17090340239999999</v>
      </c>
      <c r="J26" s="74">
        <v>0.27918268260000001</v>
      </c>
      <c r="K26" s="74">
        <v>0.21786492369999999</v>
      </c>
      <c r="L26" s="74">
        <v>0.35935530339999999</v>
      </c>
      <c r="M26" s="74">
        <v>6.25E-2</v>
      </c>
      <c r="N26" s="74">
        <v>0.26079615010000001</v>
      </c>
      <c r="O26" s="74">
        <v>0.1646017699</v>
      </c>
      <c r="P26" s="74">
        <v>0.39563365280000001</v>
      </c>
      <c r="Q26" s="74">
        <v>0.10457271360000001</v>
      </c>
      <c r="R26" s="74">
        <v>0.1869918699</v>
      </c>
      <c r="S26" s="74">
        <v>0.27687626770000001</v>
      </c>
      <c r="T26" s="74" t="s">
        <v>168</v>
      </c>
      <c r="U26" s="74">
        <v>0.19929453259999999</v>
      </c>
      <c r="V26" s="74">
        <v>0.42882882880000001</v>
      </c>
      <c r="W26" s="74" t="s">
        <v>168</v>
      </c>
    </row>
    <row r="27" spans="1:23" ht="26.1" customHeight="1" x14ac:dyDescent="0.3">
      <c r="A27" t="s">
        <v>1397</v>
      </c>
      <c r="B27" s="54">
        <v>4</v>
      </c>
      <c r="C27" s="54" t="s">
        <v>1399</v>
      </c>
      <c r="D27" s="56" t="s">
        <v>163</v>
      </c>
      <c r="E27" s="74">
        <v>9.6160619899999994E-2</v>
      </c>
      <c r="F27" s="74">
        <v>0.1283709713</v>
      </c>
      <c r="G27" s="74">
        <v>0.1006944444</v>
      </c>
      <c r="H27" s="74">
        <v>0.32805429860000002</v>
      </c>
      <c r="I27" s="74">
        <v>2.9070525400000002E-2</v>
      </c>
      <c r="J27" s="74">
        <v>7.3841796500000001E-2</v>
      </c>
      <c r="K27" s="74">
        <v>3.7037037000000002E-2</v>
      </c>
      <c r="L27" s="74">
        <v>0.1437961462</v>
      </c>
      <c r="M27" s="74" t="s">
        <v>168</v>
      </c>
      <c r="N27" s="74">
        <v>6.4882434899999994E-2</v>
      </c>
      <c r="O27" s="74">
        <v>1.45132743E-2</v>
      </c>
      <c r="P27" s="74">
        <v>0.48775292860000002</v>
      </c>
      <c r="Q27" s="74">
        <v>2.3613193399999999E-2</v>
      </c>
      <c r="R27" s="74">
        <v>3.65853659E-2</v>
      </c>
      <c r="S27" s="74">
        <v>6.7613252200000001E-2</v>
      </c>
      <c r="T27" s="74" t="s">
        <v>168</v>
      </c>
      <c r="U27" s="74">
        <v>3.52733686E-2</v>
      </c>
      <c r="V27" s="74">
        <v>0.16216216219999999</v>
      </c>
      <c r="W27" s="74" t="s">
        <v>168</v>
      </c>
    </row>
    <row r="28" spans="1:23" ht="26.1" customHeight="1" x14ac:dyDescent="0.3">
      <c r="A28" t="s">
        <v>1397</v>
      </c>
      <c r="B28" s="54">
        <v>4</v>
      </c>
      <c r="C28" s="54" t="s">
        <v>1400</v>
      </c>
      <c r="D28" s="56" t="s">
        <v>46</v>
      </c>
      <c r="E28" s="74">
        <v>0.30523102210000003</v>
      </c>
      <c r="F28" s="74">
        <v>0.36122985860000001</v>
      </c>
      <c r="G28" s="74">
        <v>0.31715771230000001</v>
      </c>
      <c r="H28" s="74">
        <v>0.16063348420000001</v>
      </c>
      <c r="I28" s="74">
        <v>0.49478487609999999</v>
      </c>
      <c r="J28" s="74">
        <v>0.40016184500000002</v>
      </c>
      <c r="K28" s="74">
        <v>0.51528384279999995</v>
      </c>
      <c r="L28" s="74">
        <v>0.2667116813</v>
      </c>
      <c r="M28" s="74">
        <v>0.546875</v>
      </c>
      <c r="N28" s="74">
        <v>0.4049799536</v>
      </c>
      <c r="O28" s="74">
        <v>0.59971661350000005</v>
      </c>
      <c r="P28" s="74">
        <v>2.2630457900000001E-2</v>
      </c>
      <c r="Q28" s="74">
        <v>0.73870665420000003</v>
      </c>
      <c r="R28" s="74">
        <v>0.51428571430000003</v>
      </c>
      <c r="S28" s="74">
        <v>0.4172297297</v>
      </c>
      <c r="T28" s="74" t="s">
        <v>168</v>
      </c>
      <c r="U28" s="74">
        <v>0.49823943659999997</v>
      </c>
      <c r="V28" s="74">
        <v>0.2220216606</v>
      </c>
      <c r="W28" s="74" t="s">
        <v>168</v>
      </c>
    </row>
    <row r="29" spans="1:23" ht="26.1" customHeight="1" x14ac:dyDescent="0.3">
      <c r="A29" t="s">
        <v>1397</v>
      </c>
      <c r="B29" s="54">
        <v>4</v>
      </c>
      <c r="C29" s="54" t="s">
        <v>1400</v>
      </c>
      <c r="D29" s="56" t="s">
        <v>161</v>
      </c>
      <c r="E29" s="74">
        <v>0.25092467559999998</v>
      </c>
      <c r="F29" s="74">
        <v>0.24153239069999999</v>
      </c>
      <c r="G29" s="74">
        <v>0.26863084920000002</v>
      </c>
      <c r="H29" s="74">
        <v>0.22511312219999999</v>
      </c>
      <c r="I29" s="74">
        <v>0.25554106910000002</v>
      </c>
      <c r="J29" s="74">
        <v>0.28424033990000003</v>
      </c>
      <c r="K29" s="74">
        <v>0.27292576419999998</v>
      </c>
      <c r="L29" s="74">
        <v>0.23560657209999999</v>
      </c>
      <c r="M29" s="74">
        <v>0.25</v>
      </c>
      <c r="N29" s="74">
        <v>0.26077231480000002</v>
      </c>
      <c r="O29" s="74">
        <v>0.28551186680000001</v>
      </c>
      <c r="P29" s="74">
        <v>8.81256656E-2</v>
      </c>
      <c r="Q29" s="74">
        <v>0.1454545455</v>
      </c>
      <c r="R29" s="74">
        <v>0.28979591840000002</v>
      </c>
      <c r="S29" s="74">
        <v>0.27060810810000002</v>
      </c>
      <c r="T29" s="74" t="s">
        <v>168</v>
      </c>
      <c r="U29" s="74">
        <v>0.23503521129999999</v>
      </c>
      <c r="V29" s="74">
        <v>0.2057761733</v>
      </c>
      <c r="W29" s="74" t="s">
        <v>168</v>
      </c>
    </row>
    <row r="30" spans="1:23" ht="26.1" customHeight="1" x14ac:dyDescent="0.3">
      <c r="A30" t="s">
        <v>1397</v>
      </c>
      <c r="B30" s="54">
        <v>4</v>
      </c>
      <c r="C30" s="54" t="s">
        <v>1400</v>
      </c>
      <c r="D30" s="56" t="s">
        <v>162</v>
      </c>
      <c r="E30" s="74">
        <v>0.26871367350000003</v>
      </c>
      <c r="F30" s="74">
        <v>0.24153239069999999</v>
      </c>
      <c r="G30" s="74">
        <v>0.25649913340000002</v>
      </c>
      <c r="H30" s="74">
        <v>0.27941176470000001</v>
      </c>
      <c r="I30" s="74">
        <v>0.18135593219999999</v>
      </c>
      <c r="J30" s="74">
        <v>0.21545620069999999</v>
      </c>
      <c r="K30" s="74">
        <v>0.17248908299999999</v>
      </c>
      <c r="L30" s="74">
        <v>0.28890389379999998</v>
      </c>
      <c r="M30" s="74">
        <v>0.171875</v>
      </c>
      <c r="N30" s="74">
        <v>0.22464654989999999</v>
      </c>
      <c r="O30" s="74">
        <v>0.10201912859999999</v>
      </c>
      <c r="P30" s="74">
        <v>0.30378061769999998</v>
      </c>
      <c r="Q30" s="74">
        <v>8.2474226799999995E-2</v>
      </c>
      <c r="R30" s="74">
        <v>0.14693877550000001</v>
      </c>
      <c r="S30" s="74">
        <v>0.21283783780000001</v>
      </c>
      <c r="T30" s="74" t="s">
        <v>168</v>
      </c>
      <c r="U30" s="74">
        <v>0.18838028170000001</v>
      </c>
      <c r="V30" s="74">
        <v>0.32671480139999998</v>
      </c>
      <c r="W30" s="74" t="s">
        <v>168</v>
      </c>
    </row>
    <row r="31" spans="1:23" ht="26.1" customHeight="1" x14ac:dyDescent="0.3">
      <c r="A31" t="s">
        <v>1397</v>
      </c>
      <c r="B31" s="54">
        <v>4</v>
      </c>
      <c r="C31" s="54" t="s">
        <v>1400</v>
      </c>
      <c r="D31" s="56" t="s">
        <v>163</v>
      </c>
      <c r="E31" s="74">
        <v>0.17513062879999999</v>
      </c>
      <c r="F31" s="74">
        <v>0.1557053601</v>
      </c>
      <c r="G31" s="74">
        <v>0.157712305</v>
      </c>
      <c r="H31" s="74">
        <v>0.33484162899999997</v>
      </c>
      <c r="I31" s="74">
        <v>6.8318122600000003E-2</v>
      </c>
      <c r="J31" s="74">
        <v>0.1001416144</v>
      </c>
      <c r="K31" s="74">
        <v>3.9301309999999999E-2</v>
      </c>
      <c r="L31" s="74">
        <v>0.2087778528</v>
      </c>
      <c r="M31" s="74">
        <v>3.125E-2</v>
      </c>
      <c r="N31" s="74">
        <v>0.10960118169999999</v>
      </c>
      <c r="O31" s="74">
        <v>1.27523911E-2</v>
      </c>
      <c r="P31" s="74">
        <v>0.58546325880000005</v>
      </c>
      <c r="Q31" s="74">
        <v>3.3364573600000003E-2</v>
      </c>
      <c r="R31" s="74">
        <v>4.89795918E-2</v>
      </c>
      <c r="S31" s="74">
        <v>9.9324324300000003E-2</v>
      </c>
      <c r="T31" s="74" t="s">
        <v>168</v>
      </c>
      <c r="U31" s="74">
        <v>7.8345070399999994E-2</v>
      </c>
      <c r="V31" s="74">
        <v>0.24548736460000001</v>
      </c>
      <c r="W31" s="74" t="s">
        <v>168</v>
      </c>
    </row>
    <row r="32" spans="1:23" ht="26.1" customHeight="1" x14ac:dyDescent="0.3">
      <c r="A32" t="s">
        <v>1397</v>
      </c>
      <c r="B32" s="54">
        <v>4</v>
      </c>
      <c r="C32" s="54" t="s">
        <v>1401</v>
      </c>
      <c r="D32" s="56" t="s">
        <v>46</v>
      </c>
      <c r="E32" s="74">
        <v>0.362931642</v>
      </c>
      <c r="F32" s="74">
        <v>0.35614035090000001</v>
      </c>
      <c r="G32" s="74">
        <v>0.37673611109999999</v>
      </c>
      <c r="H32" s="74">
        <v>0.18212669679999999</v>
      </c>
      <c r="I32" s="74">
        <v>0.57150313149999998</v>
      </c>
      <c r="J32" s="74">
        <v>0.39983812219999998</v>
      </c>
      <c r="K32" s="74">
        <v>0.5589519651</v>
      </c>
      <c r="L32" s="74">
        <v>0.28044662549999999</v>
      </c>
      <c r="M32" s="74">
        <v>0.609375</v>
      </c>
      <c r="N32" s="74">
        <v>0.43477342790000001</v>
      </c>
      <c r="O32" s="74">
        <v>0.5729978738</v>
      </c>
      <c r="P32" s="74">
        <v>3.2481363200000002E-2</v>
      </c>
      <c r="Q32" s="74">
        <v>0.69191824489999998</v>
      </c>
      <c r="R32" s="74">
        <v>0.53469387759999998</v>
      </c>
      <c r="S32" s="74">
        <v>0.38870094719999998</v>
      </c>
      <c r="T32" s="74" t="s">
        <v>168</v>
      </c>
      <c r="U32" s="74">
        <v>0.54280670789999996</v>
      </c>
      <c r="V32" s="74">
        <v>0.24548736460000001</v>
      </c>
      <c r="W32" s="74" t="s">
        <v>168</v>
      </c>
    </row>
    <row r="33" spans="1:23" ht="26.1" customHeight="1" x14ac:dyDescent="0.3">
      <c r="A33" t="s">
        <v>1397</v>
      </c>
      <c r="B33" s="54">
        <v>4</v>
      </c>
      <c r="C33" s="54" t="s">
        <v>1401</v>
      </c>
      <c r="D33" s="56" t="s">
        <v>161</v>
      </c>
      <c r="E33" s="74">
        <v>0.2463002114</v>
      </c>
      <c r="F33" s="74">
        <v>0.2195723684</v>
      </c>
      <c r="G33" s="74">
        <v>0.22048611109999999</v>
      </c>
      <c r="H33" s="74">
        <v>0.18212669679999999</v>
      </c>
      <c r="I33" s="74">
        <v>0.22129436329999999</v>
      </c>
      <c r="J33" s="74">
        <v>0.27114528529999998</v>
      </c>
      <c r="K33" s="74">
        <v>0.25327510920000001</v>
      </c>
      <c r="L33" s="74">
        <v>0.22993111520000001</v>
      </c>
      <c r="M33" s="74">
        <v>0.265625</v>
      </c>
      <c r="N33" s="74">
        <v>0.2436758309</v>
      </c>
      <c r="O33" s="74">
        <v>0.28242381290000002</v>
      </c>
      <c r="P33" s="74">
        <v>7.6677316300000006E-2</v>
      </c>
      <c r="Q33" s="74">
        <v>0.17963622730000001</v>
      </c>
      <c r="R33" s="74">
        <v>0.24897959180000001</v>
      </c>
      <c r="S33" s="74">
        <v>0.28958051420000003</v>
      </c>
      <c r="T33" s="74" t="s">
        <v>168</v>
      </c>
      <c r="U33" s="74">
        <v>0.21006178289999999</v>
      </c>
      <c r="V33" s="74">
        <v>0.2057761733</v>
      </c>
      <c r="W33" s="74" t="s">
        <v>168</v>
      </c>
    </row>
    <row r="34" spans="1:23" ht="26.1" customHeight="1" x14ac:dyDescent="0.3">
      <c r="A34" t="s">
        <v>1397</v>
      </c>
      <c r="B34" s="54">
        <v>4</v>
      </c>
      <c r="C34" s="54" t="s">
        <v>1401</v>
      </c>
      <c r="D34" s="56" t="s">
        <v>162</v>
      </c>
      <c r="E34" s="74">
        <v>0.26139299980000003</v>
      </c>
      <c r="F34" s="74">
        <v>0.24703947370000001</v>
      </c>
      <c r="G34" s="74">
        <v>0.24479166669999999</v>
      </c>
      <c r="H34" s="74">
        <v>0.29638009050000003</v>
      </c>
      <c r="I34" s="74">
        <v>0.15866388310000001</v>
      </c>
      <c r="J34" s="74">
        <v>0.2375556455</v>
      </c>
      <c r="K34" s="74">
        <v>0.1375545852</v>
      </c>
      <c r="L34" s="74">
        <v>0.29120705959999998</v>
      </c>
      <c r="M34" s="74">
        <v>0.125</v>
      </c>
      <c r="N34" s="74">
        <v>0.2219266016</v>
      </c>
      <c r="O34" s="74">
        <v>0.12296243799999999</v>
      </c>
      <c r="P34" s="74">
        <v>0.3109691161</v>
      </c>
      <c r="Q34" s="74">
        <v>8.5880367499999999E-2</v>
      </c>
      <c r="R34" s="74">
        <v>0.16326530610000001</v>
      </c>
      <c r="S34" s="74">
        <v>0.20060893099999999</v>
      </c>
      <c r="T34" s="74" t="s">
        <v>168</v>
      </c>
      <c r="U34" s="74">
        <v>0.1897616946</v>
      </c>
      <c r="V34" s="74">
        <v>0.29241877259999999</v>
      </c>
      <c r="W34" s="74" t="s">
        <v>168</v>
      </c>
    </row>
    <row r="35" spans="1:23" ht="26.1" customHeight="1" x14ac:dyDescent="0.3">
      <c r="A35" t="s">
        <v>1397</v>
      </c>
      <c r="B35" s="54">
        <v>4</v>
      </c>
      <c r="C35" s="54" t="s">
        <v>1401</v>
      </c>
      <c r="D35" s="56" t="s">
        <v>163</v>
      </c>
      <c r="E35" s="74">
        <v>0.12937514680000001</v>
      </c>
      <c r="F35" s="74">
        <v>0.17724780700000001</v>
      </c>
      <c r="G35" s="74">
        <v>0.15798611109999999</v>
      </c>
      <c r="H35" s="74">
        <v>0.33936651579999999</v>
      </c>
      <c r="I35" s="74">
        <v>4.8538622099999998E-2</v>
      </c>
      <c r="J35" s="74">
        <v>9.1460947000000001E-2</v>
      </c>
      <c r="K35" s="74">
        <v>5.0218340600000001E-2</v>
      </c>
      <c r="L35" s="74">
        <v>0.19841519969999999</v>
      </c>
      <c r="M35" s="74" t="s">
        <v>168</v>
      </c>
      <c r="N35" s="74">
        <v>9.96241395E-2</v>
      </c>
      <c r="O35" s="74">
        <v>2.16158753E-2</v>
      </c>
      <c r="P35" s="74">
        <v>0.57987220449999999</v>
      </c>
      <c r="Q35" s="74">
        <v>4.2565160300000002E-2</v>
      </c>
      <c r="R35" s="74">
        <v>5.3061224499999997E-2</v>
      </c>
      <c r="S35" s="74">
        <v>0.1211096076</v>
      </c>
      <c r="T35" s="74" t="s">
        <v>168</v>
      </c>
      <c r="U35" s="74">
        <v>5.7369814700000001E-2</v>
      </c>
      <c r="V35" s="74">
        <v>0.2563176895</v>
      </c>
      <c r="W35" s="74" t="s">
        <v>168</v>
      </c>
    </row>
    <row r="36" spans="1:23" ht="26.1" customHeight="1" x14ac:dyDescent="0.3">
      <c r="A36" t="s">
        <v>1397</v>
      </c>
      <c r="B36" s="54">
        <v>5</v>
      </c>
      <c r="C36" s="54" t="s">
        <v>1398</v>
      </c>
      <c r="D36" s="56" t="s">
        <v>46</v>
      </c>
      <c r="E36" s="74">
        <v>4.5546734700000001E-2</v>
      </c>
      <c r="F36" s="74">
        <v>7.5603663599999996E-2</v>
      </c>
      <c r="G36" s="74">
        <v>5.9139784899999999E-2</v>
      </c>
      <c r="H36" s="74">
        <v>2.3114355199999999E-2</v>
      </c>
      <c r="I36" s="74">
        <v>0.11136063409999999</v>
      </c>
      <c r="J36" s="74">
        <v>7.0542635699999995E-2</v>
      </c>
      <c r="K36" s="74">
        <v>0.1087420043</v>
      </c>
      <c r="L36" s="74">
        <v>4.1477993099999999E-2</v>
      </c>
      <c r="M36" s="74">
        <v>7.8125E-2</v>
      </c>
      <c r="N36" s="74">
        <v>7.8992314300000005E-2</v>
      </c>
      <c r="O36" s="74">
        <v>0.1174377224</v>
      </c>
      <c r="P36" s="74">
        <v>2.1536252999999998E-3</v>
      </c>
      <c r="Q36" s="74">
        <v>0.25595357210000003</v>
      </c>
      <c r="R36" s="74">
        <v>0.12601626020000001</v>
      </c>
      <c r="S36" s="74">
        <v>5.1998700000000002E-2</v>
      </c>
      <c r="T36" s="74" t="s">
        <v>168</v>
      </c>
      <c r="U36" s="74">
        <v>9.8646034800000004E-2</v>
      </c>
      <c r="V36" s="74">
        <v>3.125E-2</v>
      </c>
      <c r="W36" s="74" t="s">
        <v>168</v>
      </c>
    </row>
    <row r="37" spans="1:23" ht="26.1" customHeight="1" x14ac:dyDescent="0.3">
      <c r="A37" t="s">
        <v>1397</v>
      </c>
      <c r="B37" s="54">
        <v>5</v>
      </c>
      <c r="C37" s="54" t="s">
        <v>1398</v>
      </c>
      <c r="D37" s="56" t="s">
        <v>161</v>
      </c>
      <c r="E37" s="74">
        <v>0.2530567306</v>
      </c>
      <c r="F37" s="74">
        <v>0.30652234249999999</v>
      </c>
      <c r="G37" s="74">
        <v>0.28136200719999999</v>
      </c>
      <c r="H37" s="74">
        <v>0.1459854015</v>
      </c>
      <c r="I37" s="74">
        <v>0.44108322319999999</v>
      </c>
      <c r="J37" s="74">
        <v>0.3269379845</v>
      </c>
      <c r="K37" s="74">
        <v>0.44776119399999997</v>
      </c>
      <c r="L37" s="74">
        <v>0.21631045099999999</v>
      </c>
      <c r="M37" s="74">
        <v>0.34375</v>
      </c>
      <c r="N37" s="74">
        <v>0.3438087105</v>
      </c>
      <c r="O37" s="74">
        <v>0.53736654800000005</v>
      </c>
      <c r="P37" s="74">
        <v>2.5604211500000001E-2</v>
      </c>
      <c r="Q37" s="74">
        <v>0.5311186712</v>
      </c>
      <c r="R37" s="74">
        <v>0.44308943090000003</v>
      </c>
      <c r="S37" s="74">
        <v>0.37244068899999999</v>
      </c>
      <c r="T37" s="74" t="s">
        <v>168</v>
      </c>
      <c r="U37" s="74">
        <v>0.37524177949999998</v>
      </c>
      <c r="V37" s="74">
        <v>0.20220588240000001</v>
      </c>
      <c r="W37" s="74" t="s">
        <v>168</v>
      </c>
    </row>
    <row r="38" spans="1:23" ht="26.1" customHeight="1" x14ac:dyDescent="0.3">
      <c r="A38" t="s">
        <v>1397</v>
      </c>
      <c r="B38" s="54">
        <v>5</v>
      </c>
      <c r="C38" s="54" t="s">
        <v>1398</v>
      </c>
      <c r="D38" s="56" t="s">
        <v>162</v>
      </c>
      <c r="E38" s="74">
        <v>0.34339688239999999</v>
      </c>
      <c r="F38" s="74">
        <v>0.32028864829999998</v>
      </c>
      <c r="G38" s="74">
        <v>0.33512544799999999</v>
      </c>
      <c r="H38" s="74">
        <v>0.29440389290000002</v>
      </c>
      <c r="I38" s="74">
        <v>0.3019815059</v>
      </c>
      <c r="J38" s="74">
        <v>0.36550387600000001</v>
      </c>
      <c r="K38" s="74">
        <v>0.32835820900000001</v>
      </c>
      <c r="L38" s="74">
        <v>0.33494837890000001</v>
      </c>
      <c r="M38" s="74">
        <v>0.359375</v>
      </c>
      <c r="N38" s="74">
        <v>0.34167378310000002</v>
      </c>
      <c r="O38" s="74">
        <v>0.30604982209999998</v>
      </c>
      <c r="P38" s="74">
        <v>0.15841110310000001</v>
      </c>
      <c r="Q38" s="74">
        <v>0.16029617769999999</v>
      </c>
      <c r="R38" s="74">
        <v>0.32113821139999998</v>
      </c>
      <c r="S38" s="74">
        <v>0.35586610330000001</v>
      </c>
      <c r="T38" s="74" t="s">
        <v>168</v>
      </c>
      <c r="U38" s="74">
        <v>0.31624758219999999</v>
      </c>
      <c r="V38" s="74">
        <v>0.36580882349999999</v>
      </c>
      <c r="W38" s="74" t="s">
        <v>168</v>
      </c>
    </row>
    <row r="39" spans="1:23" ht="26.1" customHeight="1" x14ac:dyDescent="0.3">
      <c r="A39" t="s">
        <v>1397</v>
      </c>
      <c r="B39" s="54">
        <v>5</v>
      </c>
      <c r="C39" s="54" t="s">
        <v>1398</v>
      </c>
      <c r="D39" s="56" t="s">
        <v>163</v>
      </c>
      <c r="E39" s="74">
        <v>0.35799965230000003</v>
      </c>
      <c r="F39" s="74">
        <v>0.29758534549999999</v>
      </c>
      <c r="G39" s="74">
        <v>0.32437275989999997</v>
      </c>
      <c r="H39" s="74">
        <v>0.53649635039999999</v>
      </c>
      <c r="I39" s="74">
        <v>0.14557463670000001</v>
      </c>
      <c r="J39" s="74">
        <v>0.23701550390000001</v>
      </c>
      <c r="K39" s="74">
        <v>0.11513859279999999</v>
      </c>
      <c r="L39" s="74">
        <v>0.40726317699999998</v>
      </c>
      <c r="M39" s="74">
        <v>0.21875</v>
      </c>
      <c r="N39" s="74">
        <v>0.2355251921</v>
      </c>
      <c r="O39" s="74">
        <v>3.91459075E-2</v>
      </c>
      <c r="P39" s="74">
        <v>0.81383106009999995</v>
      </c>
      <c r="Q39" s="74">
        <v>5.2631578900000003E-2</v>
      </c>
      <c r="R39" s="74">
        <v>0.1097560976</v>
      </c>
      <c r="S39" s="74">
        <v>0.21969450760000001</v>
      </c>
      <c r="T39" s="74" t="s">
        <v>168</v>
      </c>
      <c r="U39" s="74">
        <v>0.2098646035</v>
      </c>
      <c r="V39" s="74">
        <v>0.40073529409999997</v>
      </c>
      <c r="W39" s="74" t="s">
        <v>168</v>
      </c>
    </row>
    <row r="40" spans="1:23" ht="26.1" customHeight="1" x14ac:dyDescent="0.3">
      <c r="A40" t="s">
        <v>1397</v>
      </c>
      <c r="B40" s="54">
        <v>5</v>
      </c>
      <c r="C40" s="54" t="s">
        <v>1399</v>
      </c>
      <c r="D40" s="56" t="s">
        <v>46</v>
      </c>
      <c r="E40" s="74">
        <v>0.18232396410000001</v>
      </c>
      <c r="F40" s="74">
        <v>0.21093836760000001</v>
      </c>
      <c r="G40" s="74">
        <v>0.1924460432</v>
      </c>
      <c r="H40" s="74">
        <v>6.6909975699999999E-2</v>
      </c>
      <c r="I40" s="74">
        <v>0.36200290660000001</v>
      </c>
      <c r="J40" s="74">
        <v>0.20666925159999999</v>
      </c>
      <c r="K40" s="74">
        <v>0.27718550110000001</v>
      </c>
      <c r="L40" s="74">
        <v>0.14125905799999999</v>
      </c>
      <c r="M40" s="74">
        <v>0.203125</v>
      </c>
      <c r="N40" s="74">
        <v>0.2496903959</v>
      </c>
      <c r="O40" s="74">
        <v>0.33267405059999999</v>
      </c>
      <c r="P40" s="74">
        <v>1.1252094799999999E-2</v>
      </c>
      <c r="Q40" s="74">
        <v>0.57657657659999995</v>
      </c>
      <c r="R40" s="74">
        <v>0.33333333329999998</v>
      </c>
      <c r="S40" s="74">
        <v>0.221716515</v>
      </c>
      <c r="T40" s="74" t="s">
        <v>168</v>
      </c>
      <c r="U40" s="74">
        <v>0.29980657640000002</v>
      </c>
      <c r="V40" s="74">
        <v>0.1305147059</v>
      </c>
      <c r="W40" s="74" t="s">
        <v>168</v>
      </c>
    </row>
    <row r="41" spans="1:23" ht="26.1" customHeight="1" x14ac:dyDescent="0.3">
      <c r="A41" t="s">
        <v>1397</v>
      </c>
      <c r="B41" s="54">
        <v>5</v>
      </c>
      <c r="C41" s="54" t="s">
        <v>1399</v>
      </c>
      <c r="D41" s="56" t="s">
        <v>161</v>
      </c>
      <c r="E41" s="74">
        <v>0.41813966969999999</v>
      </c>
      <c r="F41" s="74">
        <v>0.37334813989999999</v>
      </c>
      <c r="G41" s="74">
        <v>0.4208633094</v>
      </c>
      <c r="H41" s="74">
        <v>0.27128953770000003</v>
      </c>
      <c r="I41" s="74">
        <v>0.45818470080000001</v>
      </c>
      <c r="J41" s="74">
        <v>0.44416440480000002</v>
      </c>
      <c r="K41" s="74">
        <v>0.4840085288</v>
      </c>
      <c r="L41" s="74">
        <v>0.3668478261</v>
      </c>
      <c r="M41" s="74">
        <v>0.640625</v>
      </c>
      <c r="N41" s="74">
        <v>0.44514668829999998</v>
      </c>
      <c r="O41" s="74">
        <v>0.55696202530000005</v>
      </c>
      <c r="P41" s="74">
        <v>0.12401244910000001</v>
      </c>
      <c r="Q41" s="74">
        <v>0.35255255260000001</v>
      </c>
      <c r="R41" s="74">
        <v>0.51219512199999995</v>
      </c>
      <c r="S41" s="74">
        <v>0.50552665799999996</v>
      </c>
      <c r="T41" s="74" t="s">
        <v>168</v>
      </c>
      <c r="U41" s="74">
        <v>0.45357833660000002</v>
      </c>
      <c r="V41" s="74">
        <v>0.33823529409999997</v>
      </c>
      <c r="W41" s="74" t="s">
        <v>168</v>
      </c>
    </row>
    <row r="42" spans="1:23" ht="26.1" customHeight="1" x14ac:dyDescent="0.3">
      <c r="A42" t="s">
        <v>1397</v>
      </c>
      <c r="B42" s="54">
        <v>5</v>
      </c>
      <c r="C42" s="54" t="s">
        <v>1399</v>
      </c>
      <c r="D42" s="56" t="s">
        <v>162</v>
      </c>
      <c r="E42" s="74">
        <v>0.31156186609999997</v>
      </c>
      <c r="F42" s="74">
        <v>0.29744586340000001</v>
      </c>
      <c r="G42" s="74">
        <v>0.31474820139999998</v>
      </c>
      <c r="H42" s="74">
        <v>0.36982968370000002</v>
      </c>
      <c r="I42" s="74">
        <v>0.1595983617</v>
      </c>
      <c r="J42" s="74">
        <v>0.27820860800000002</v>
      </c>
      <c r="K42" s="74">
        <v>0.21748400849999999</v>
      </c>
      <c r="L42" s="74">
        <v>0.35801630429999998</v>
      </c>
      <c r="M42" s="74">
        <v>0.125</v>
      </c>
      <c r="N42" s="74">
        <v>0.25097151639999998</v>
      </c>
      <c r="O42" s="74">
        <v>9.9287974700000003E-2</v>
      </c>
      <c r="P42" s="74">
        <v>0.43045247790000002</v>
      </c>
      <c r="Q42" s="74">
        <v>5.7857857899999997E-2</v>
      </c>
      <c r="R42" s="74">
        <v>0.13008130079999999</v>
      </c>
      <c r="S42" s="74">
        <v>0.2087126138</v>
      </c>
      <c r="T42" s="74" t="s">
        <v>168</v>
      </c>
      <c r="U42" s="74">
        <v>0.21083172150000001</v>
      </c>
      <c r="V42" s="74">
        <v>0.38970588239999998</v>
      </c>
      <c r="W42" s="74" t="s">
        <v>168</v>
      </c>
    </row>
    <row r="43" spans="1:23" ht="26.1" customHeight="1" x14ac:dyDescent="0.3">
      <c r="A43" t="s">
        <v>1397</v>
      </c>
      <c r="B43" s="54">
        <v>5</v>
      </c>
      <c r="C43" s="54" t="s">
        <v>1399</v>
      </c>
      <c r="D43" s="56" t="s">
        <v>163</v>
      </c>
      <c r="E43" s="74">
        <v>8.7974500100000005E-2</v>
      </c>
      <c r="F43" s="74">
        <v>0.11826762909999999</v>
      </c>
      <c r="G43" s="74">
        <v>7.1942445999999993E-2</v>
      </c>
      <c r="H43" s="74">
        <v>0.29197080289999999</v>
      </c>
      <c r="I43" s="74">
        <v>2.0214030899999999E-2</v>
      </c>
      <c r="J43" s="74">
        <v>7.0957735600000002E-2</v>
      </c>
      <c r="K43" s="74">
        <v>2.1321961600000001E-2</v>
      </c>
      <c r="L43" s="74">
        <v>0.13387681160000001</v>
      </c>
      <c r="M43" s="74">
        <v>3.125E-2</v>
      </c>
      <c r="N43" s="74">
        <v>5.41913994E-2</v>
      </c>
      <c r="O43" s="74">
        <v>1.10759494E-2</v>
      </c>
      <c r="P43" s="74">
        <v>0.4342829782</v>
      </c>
      <c r="Q43" s="74">
        <v>1.3013013E-2</v>
      </c>
      <c r="R43" s="74">
        <v>2.4390243900000001E-2</v>
      </c>
      <c r="S43" s="74">
        <v>6.40442133E-2</v>
      </c>
      <c r="T43" s="74" t="s">
        <v>168</v>
      </c>
      <c r="U43" s="74">
        <v>3.5783365599999999E-2</v>
      </c>
      <c r="V43" s="74">
        <v>0.14154411759999999</v>
      </c>
      <c r="W43" s="74" t="s">
        <v>168</v>
      </c>
    </row>
    <row r="44" spans="1:23" ht="26.1" customHeight="1" x14ac:dyDescent="0.3">
      <c r="A44" t="s">
        <v>1397</v>
      </c>
      <c r="B44" s="54">
        <v>5</v>
      </c>
      <c r="C44" s="54" t="s">
        <v>1400</v>
      </c>
      <c r="D44" s="56" t="s">
        <v>46</v>
      </c>
      <c r="E44" s="74">
        <v>0.37959207319999999</v>
      </c>
      <c r="F44" s="74">
        <v>0.44244544390000001</v>
      </c>
      <c r="G44" s="74">
        <v>0.42625899280000001</v>
      </c>
      <c r="H44" s="74">
        <v>0.1985383678</v>
      </c>
      <c r="I44" s="74">
        <v>0.60142724989999996</v>
      </c>
      <c r="J44" s="74">
        <v>0.4639395114</v>
      </c>
      <c r="K44" s="74">
        <v>0.62260127929999998</v>
      </c>
      <c r="L44" s="74">
        <v>0.33787638669999998</v>
      </c>
      <c r="M44" s="74">
        <v>0.5</v>
      </c>
      <c r="N44" s="74">
        <v>0.49572941580000002</v>
      </c>
      <c r="O44" s="74">
        <v>0.72417886819999999</v>
      </c>
      <c r="P44" s="74">
        <v>4.7379755900000001E-2</v>
      </c>
      <c r="Q44" s="74">
        <v>0.82412965189999998</v>
      </c>
      <c r="R44" s="74">
        <v>0.674796748</v>
      </c>
      <c r="S44" s="74">
        <v>0.49870045480000003</v>
      </c>
      <c r="T44" s="74" t="s">
        <v>168</v>
      </c>
      <c r="U44" s="74">
        <v>0.52565343659999997</v>
      </c>
      <c r="V44" s="74">
        <v>0.29963235290000001</v>
      </c>
      <c r="W44" s="74" t="s">
        <v>168</v>
      </c>
    </row>
    <row r="45" spans="1:23" ht="26.1" customHeight="1" x14ac:dyDescent="0.3">
      <c r="A45" t="s">
        <v>1397</v>
      </c>
      <c r="B45" s="54">
        <v>5</v>
      </c>
      <c r="C45" s="54" t="s">
        <v>1400</v>
      </c>
      <c r="D45" s="56" t="s">
        <v>161</v>
      </c>
      <c r="E45" s="74">
        <v>0.2558813304</v>
      </c>
      <c r="F45" s="74">
        <v>0.23482703090000001</v>
      </c>
      <c r="G45" s="74">
        <v>0.25359712229999998</v>
      </c>
      <c r="H45" s="74">
        <v>0.215590743</v>
      </c>
      <c r="I45" s="74">
        <v>0.2202986653</v>
      </c>
      <c r="J45" s="74">
        <v>0.27161690579999997</v>
      </c>
      <c r="K45" s="74">
        <v>0.23027718550000001</v>
      </c>
      <c r="L45" s="74">
        <v>0.2482227756</v>
      </c>
      <c r="M45" s="74">
        <v>0.3125</v>
      </c>
      <c r="N45" s="74">
        <v>0.2481636488</v>
      </c>
      <c r="O45" s="74">
        <v>0.2101305896</v>
      </c>
      <c r="P45" s="74">
        <v>0.13184972480000001</v>
      </c>
      <c r="Q45" s="74">
        <v>0.1110444178</v>
      </c>
      <c r="R45" s="74">
        <v>0.17073170730000001</v>
      </c>
      <c r="S45" s="74">
        <v>0.25763482780000002</v>
      </c>
      <c r="T45" s="74" t="s">
        <v>168</v>
      </c>
      <c r="U45" s="74">
        <v>0.24878993220000001</v>
      </c>
      <c r="V45" s="74">
        <v>0.26286764709999999</v>
      </c>
      <c r="W45" s="74" t="s">
        <v>168</v>
      </c>
    </row>
    <row r="46" spans="1:23" ht="26.1" customHeight="1" x14ac:dyDescent="0.3">
      <c r="A46" t="s">
        <v>1397</v>
      </c>
      <c r="B46" s="54">
        <v>5</v>
      </c>
      <c r="C46" s="54" t="s">
        <v>1400</v>
      </c>
      <c r="D46" s="56" t="s">
        <v>162</v>
      </c>
      <c r="E46" s="74">
        <v>0.2207092363</v>
      </c>
      <c r="F46" s="74">
        <v>0.20689655169999999</v>
      </c>
      <c r="G46" s="74">
        <v>0.21223021580000001</v>
      </c>
      <c r="H46" s="74">
        <v>0.27161997560000001</v>
      </c>
      <c r="I46" s="74">
        <v>0.13426721289999999</v>
      </c>
      <c r="J46" s="74">
        <v>0.18592477700000001</v>
      </c>
      <c r="K46" s="74">
        <v>0.11727078890000001</v>
      </c>
      <c r="L46" s="74">
        <v>0.247045506</v>
      </c>
      <c r="M46" s="74">
        <v>9.375E-2</v>
      </c>
      <c r="N46" s="74">
        <v>0.17915100789999999</v>
      </c>
      <c r="O46" s="74">
        <v>5.85674713E-2</v>
      </c>
      <c r="P46" s="74">
        <v>0.33094041639999999</v>
      </c>
      <c r="Q46" s="74">
        <v>4.7218887600000002E-2</v>
      </c>
      <c r="R46" s="74">
        <v>0.1097560976</v>
      </c>
      <c r="S46" s="74">
        <v>0.1673164392</v>
      </c>
      <c r="T46" s="74" t="s">
        <v>168</v>
      </c>
      <c r="U46" s="74">
        <v>0.16069699900000001</v>
      </c>
      <c r="V46" s="74">
        <v>0.25</v>
      </c>
      <c r="W46" s="74" t="s">
        <v>168</v>
      </c>
    </row>
    <row r="47" spans="1:23" ht="26.1" customHeight="1" x14ac:dyDescent="0.3">
      <c r="A47" t="s">
        <v>1397</v>
      </c>
      <c r="B47" s="54">
        <v>5</v>
      </c>
      <c r="C47" s="54" t="s">
        <v>1400</v>
      </c>
      <c r="D47" s="56" t="s">
        <v>163</v>
      </c>
      <c r="E47" s="74">
        <v>0.14381736010000001</v>
      </c>
      <c r="F47" s="74">
        <v>0.1158309734</v>
      </c>
      <c r="G47" s="74">
        <v>0.1079136691</v>
      </c>
      <c r="H47" s="74">
        <v>0.31425091350000001</v>
      </c>
      <c r="I47" s="74">
        <v>4.4006871900000001E-2</v>
      </c>
      <c r="J47" s="74">
        <v>7.8518805699999999E-2</v>
      </c>
      <c r="K47" s="74">
        <v>2.9850746300000001E-2</v>
      </c>
      <c r="L47" s="74">
        <v>0.1668553317</v>
      </c>
      <c r="M47" s="74">
        <v>9.375E-2</v>
      </c>
      <c r="N47" s="74">
        <v>7.6955927600000001E-2</v>
      </c>
      <c r="O47" s="74">
        <v>7.1230707999999998E-3</v>
      </c>
      <c r="P47" s="74">
        <v>0.48983010290000001</v>
      </c>
      <c r="Q47" s="74">
        <v>1.76070428E-2</v>
      </c>
      <c r="R47" s="74">
        <v>4.4715447200000001E-2</v>
      </c>
      <c r="S47" s="74">
        <v>7.63482781E-2</v>
      </c>
      <c r="T47" s="74" t="s">
        <v>168</v>
      </c>
      <c r="U47" s="74">
        <v>6.4859632099999995E-2</v>
      </c>
      <c r="V47" s="74">
        <v>0.1875</v>
      </c>
      <c r="W47" s="74" t="s">
        <v>168</v>
      </c>
    </row>
    <row r="48" spans="1:23" ht="26.1" customHeight="1" x14ac:dyDescent="0.3">
      <c r="A48" t="s">
        <v>1397</v>
      </c>
      <c r="B48" s="54">
        <v>5</v>
      </c>
      <c r="C48" s="54" t="s">
        <v>1401</v>
      </c>
      <c r="D48" s="56" t="s">
        <v>46</v>
      </c>
      <c r="E48" s="74">
        <v>0.39399733469999998</v>
      </c>
      <c r="F48" s="74">
        <v>0.3686315906</v>
      </c>
      <c r="G48" s="74">
        <v>0.38129496400000001</v>
      </c>
      <c r="H48" s="74">
        <v>0.1727493917</v>
      </c>
      <c r="I48" s="74">
        <v>0.62305048900000004</v>
      </c>
      <c r="J48" s="74">
        <v>0.4322280396</v>
      </c>
      <c r="K48" s="74">
        <v>0.6153846154</v>
      </c>
      <c r="L48" s="74">
        <v>0.28939620420000001</v>
      </c>
      <c r="M48" s="74">
        <v>0.5625</v>
      </c>
      <c r="N48" s="74">
        <v>0.46738712570000002</v>
      </c>
      <c r="O48" s="74">
        <v>0.63632766129999996</v>
      </c>
      <c r="P48" s="74">
        <v>4.5508982000000003E-2</v>
      </c>
      <c r="Q48" s="74">
        <v>0.73782321110000004</v>
      </c>
      <c r="R48" s="74">
        <v>0.60728744940000001</v>
      </c>
      <c r="S48" s="74">
        <v>0.4102730819</v>
      </c>
      <c r="T48" s="74" t="s">
        <v>168</v>
      </c>
      <c r="U48" s="74">
        <v>0.51262135919999996</v>
      </c>
      <c r="V48" s="74">
        <v>0.28492647059999998</v>
      </c>
      <c r="W48" s="74" t="s">
        <v>168</v>
      </c>
    </row>
    <row r="49" spans="1:23" ht="26.1" customHeight="1" x14ac:dyDescent="0.3">
      <c r="A49" t="s">
        <v>1397</v>
      </c>
      <c r="B49" s="54">
        <v>5</v>
      </c>
      <c r="C49" s="54" t="s">
        <v>1401</v>
      </c>
      <c r="D49" s="56" t="s">
        <v>161</v>
      </c>
      <c r="E49" s="74">
        <v>0.2709890492</v>
      </c>
      <c r="F49" s="74">
        <v>0.2295683094</v>
      </c>
      <c r="G49" s="74">
        <v>0.2679856115</v>
      </c>
      <c r="H49" s="74">
        <v>0.2165450122</v>
      </c>
      <c r="I49" s="74">
        <v>0.2221781655</v>
      </c>
      <c r="J49" s="74">
        <v>0.27709908859999999</v>
      </c>
      <c r="K49" s="74">
        <v>0.23931623930000001</v>
      </c>
      <c r="L49" s="74">
        <v>0.25488064500000002</v>
      </c>
      <c r="M49" s="74">
        <v>0.296875</v>
      </c>
      <c r="N49" s="74">
        <v>0.25535004909999998</v>
      </c>
      <c r="O49" s="74">
        <v>0.25009893150000001</v>
      </c>
      <c r="P49" s="74">
        <v>0.1132934132</v>
      </c>
      <c r="Q49" s="74">
        <v>0.16075365799999999</v>
      </c>
      <c r="R49" s="74">
        <v>0.20647773280000001</v>
      </c>
      <c r="S49" s="74">
        <v>0.27340702210000001</v>
      </c>
      <c r="T49" s="74" t="s">
        <v>168</v>
      </c>
      <c r="U49" s="74">
        <v>0.23786407770000001</v>
      </c>
      <c r="V49" s="74">
        <v>0.23161764709999999</v>
      </c>
      <c r="W49" s="74" t="s">
        <v>168</v>
      </c>
    </row>
    <row r="50" spans="1:23" ht="26.1" customHeight="1" x14ac:dyDescent="0.3">
      <c r="A50" t="s">
        <v>1397</v>
      </c>
      <c r="B50" s="54">
        <v>5</v>
      </c>
      <c r="C50" s="54" t="s">
        <v>1401</v>
      </c>
      <c r="D50" s="56" t="s">
        <v>162</v>
      </c>
      <c r="E50" s="74">
        <v>0.2399907295</v>
      </c>
      <c r="F50" s="74">
        <v>0.24629146060000001</v>
      </c>
      <c r="G50" s="74">
        <v>0.24640287769999999</v>
      </c>
      <c r="H50" s="74">
        <v>0.32481751819999999</v>
      </c>
      <c r="I50" s="74">
        <v>0.1212001057</v>
      </c>
      <c r="J50" s="74">
        <v>0.2177622649</v>
      </c>
      <c r="K50" s="74">
        <v>0.1153846154</v>
      </c>
      <c r="L50" s="74">
        <v>0.28984916430000002</v>
      </c>
      <c r="M50" s="74">
        <v>9.375E-2</v>
      </c>
      <c r="N50" s="74">
        <v>0.20105933109999999</v>
      </c>
      <c r="O50" s="74">
        <v>9.9327265499999998E-2</v>
      </c>
      <c r="P50" s="74">
        <v>0.35209580839999999</v>
      </c>
      <c r="Q50" s="74">
        <v>7.1156544399999994E-2</v>
      </c>
      <c r="R50" s="74">
        <v>0.1538461538</v>
      </c>
      <c r="S50" s="74">
        <v>0.20546163849999999</v>
      </c>
      <c r="T50" s="74" t="s">
        <v>168</v>
      </c>
      <c r="U50" s="74">
        <v>0.19223300970000001</v>
      </c>
      <c r="V50" s="74">
        <v>0.29595588239999998</v>
      </c>
      <c r="W50" s="74" t="s">
        <v>168</v>
      </c>
    </row>
    <row r="51" spans="1:23" ht="26.1" customHeight="1" x14ac:dyDescent="0.3">
      <c r="A51" t="s">
        <v>1397</v>
      </c>
      <c r="B51" s="54">
        <v>5</v>
      </c>
      <c r="C51" s="54" t="s">
        <v>1401</v>
      </c>
      <c r="D51" s="56" t="s">
        <v>163</v>
      </c>
      <c r="E51" s="74">
        <v>9.5022886599999995E-2</v>
      </c>
      <c r="F51" s="74">
        <v>0.15550863940000001</v>
      </c>
      <c r="G51" s="74">
        <v>0.10431654680000001</v>
      </c>
      <c r="H51" s="74">
        <v>0.28588807789999998</v>
      </c>
      <c r="I51" s="74">
        <v>3.35712398E-2</v>
      </c>
      <c r="J51" s="74">
        <v>7.2910606899999994E-2</v>
      </c>
      <c r="K51" s="74">
        <v>2.99145299E-2</v>
      </c>
      <c r="L51" s="74">
        <v>0.16587398649999999</v>
      </c>
      <c r="M51" s="74">
        <v>4.6875E-2</v>
      </c>
      <c r="N51" s="74">
        <v>7.6203494100000005E-2</v>
      </c>
      <c r="O51" s="74">
        <v>1.4246141699999999E-2</v>
      </c>
      <c r="P51" s="74">
        <v>0.48910179640000001</v>
      </c>
      <c r="Q51" s="74">
        <v>3.0266586500000001E-2</v>
      </c>
      <c r="R51" s="74">
        <v>3.2388663999999998E-2</v>
      </c>
      <c r="S51" s="74">
        <v>0.1108582575</v>
      </c>
      <c r="T51" s="74" t="s">
        <v>168</v>
      </c>
      <c r="U51" s="74">
        <v>5.7281553399999997E-2</v>
      </c>
      <c r="V51" s="74">
        <v>0.1875</v>
      </c>
      <c r="W51" s="74" t="s">
        <v>168</v>
      </c>
    </row>
    <row r="52" spans="1:23" ht="26.1" customHeight="1" x14ac:dyDescent="0.3">
      <c r="A52" t="s">
        <v>1397</v>
      </c>
      <c r="B52" s="54">
        <v>6</v>
      </c>
      <c r="C52" s="54" t="s">
        <v>1398</v>
      </c>
      <c r="D52" s="56" t="s">
        <v>46</v>
      </c>
      <c r="E52" s="74">
        <v>4.8408223700000003E-2</v>
      </c>
      <c r="F52" s="74">
        <v>8.9232599600000004E-2</v>
      </c>
      <c r="G52" s="74">
        <v>7.5085324199999998E-2</v>
      </c>
      <c r="H52" s="74">
        <v>2.3076923100000001E-2</v>
      </c>
      <c r="I52" s="74">
        <v>0.1165512901</v>
      </c>
      <c r="J52" s="74">
        <v>9.2617709699999995E-2</v>
      </c>
      <c r="K52" s="74">
        <v>0.1064814815</v>
      </c>
      <c r="L52" s="74">
        <v>4.7726869099999999E-2</v>
      </c>
      <c r="M52" s="74" t="s">
        <v>168</v>
      </c>
      <c r="N52" s="74">
        <v>8.9534155000000004E-2</v>
      </c>
      <c r="O52" s="74">
        <v>0.16396845160000001</v>
      </c>
      <c r="P52" s="74">
        <v>9.3567249999999998E-4</v>
      </c>
      <c r="Q52" s="74">
        <v>0.28476953910000002</v>
      </c>
      <c r="R52" s="74">
        <v>0.14661654139999999</v>
      </c>
      <c r="S52" s="74">
        <v>6.0905612200000001E-2</v>
      </c>
      <c r="T52" s="74" t="s">
        <v>168</v>
      </c>
      <c r="U52" s="74">
        <v>0.1069676153</v>
      </c>
      <c r="V52" s="74">
        <v>3.0852994599999999E-2</v>
      </c>
      <c r="W52" s="74" t="s">
        <v>168</v>
      </c>
    </row>
    <row r="53" spans="1:23" ht="26.1" customHeight="1" x14ac:dyDescent="0.3">
      <c r="A53" t="s">
        <v>1397</v>
      </c>
      <c r="B53" s="54">
        <v>6</v>
      </c>
      <c r="C53" s="54" t="s">
        <v>1398</v>
      </c>
      <c r="D53" s="56" t="s">
        <v>161</v>
      </c>
      <c r="E53" s="74">
        <v>0.2451734153</v>
      </c>
      <c r="F53" s="74">
        <v>0.30376940130000002</v>
      </c>
      <c r="G53" s="74">
        <v>0.2320819113</v>
      </c>
      <c r="H53" s="74">
        <v>0.1307692308</v>
      </c>
      <c r="I53" s="74">
        <v>0.40465701700000001</v>
      </c>
      <c r="J53" s="74">
        <v>0.32978105019999998</v>
      </c>
      <c r="K53" s="74">
        <v>0.40972222219999999</v>
      </c>
      <c r="L53" s="74">
        <v>0.21821168530000001</v>
      </c>
      <c r="M53" s="74" t="s">
        <v>168</v>
      </c>
      <c r="N53" s="74">
        <v>0.3311468561</v>
      </c>
      <c r="O53" s="74">
        <v>0.52013283519999998</v>
      </c>
      <c r="P53" s="74">
        <v>2.29239766E-2</v>
      </c>
      <c r="Q53" s="74">
        <v>0.50941883769999996</v>
      </c>
      <c r="R53" s="74">
        <v>0.4210526316</v>
      </c>
      <c r="S53" s="74">
        <v>0.36447704079999999</v>
      </c>
      <c r="T53" s="74" t="s">
        <v>168</v>
      </c>
      <c r="U53" s="74">
        <v>0.365063788</v>
      </c>
      <c r="V53" s="74">
        <v>0.18511796729999999</v>
      </c>
      <c r="W53" s="74" t="s">
        <v>168</v>
      </c>
    </row>
    <row r="54" spans="1:23" ht="26.1" customHeight="1" x14ac:dyDescent="0.3">
      <c r="A54" t="s">
        <v>1397</v>
      </c>
      <c r="B54" s="54">
        <v>6</v>
      </c>
      <c r="C54" s="54" t="s">
        <v>1398</v>
      </c>
      <c r="D54" s="56" t="s">
        <v>162</v>
      </c>
      <c r="E54" s="74">
        <v>0.2612905063</v>
      </c>
      <c r="F54" s="74">
        <v>0.24628197499999999</v>
      </c>
      <c r="G54" s="74">
        <v>0.2662116041</v>
      </c>
      <c r="H54" s="74">
        <v>0.19487179490000001</v>
      </c>
      <c r="I54" s="74">
        <v>0.2561359346</v>
      </c>
      <c r="J54" s="74">
        <v>0.27184654139999997</v>
      </c>
      <c r="K54" s="74">
        <v>0.27546296300000001</v>
      </c>
      <c r="L54" s="74">
        <v>0.25017758839999998</v>
      </c>
      <c r="M54" s="74">
        <v>1</v>
      </c>
      <c r="N54" s="74">
        <v>0.26325464799999998</v>
      </c>
      <c r="O54" s="74">
        <v>0.2482357825</v>
      </c>
      <c r="P54" s="74">
        <v>0.1001169591</v>
      </c>
      <c r="Q54" s="74">
        <v>0.1378757515</v>
      </c>
      <c r="R54" s="74">
        <v>0.24436090229999999</v>
      </c>
      <c r="S54" s="74">
        <v>0.28061224489999997</v>
      </c>
      <c r="T54" s="74" t="s">
        <v>168</v>
      </c>
      <c r="U54" s="74">
        <v>0.26889106969999998</v>
      </c>
      <c r="V54" s="74">
        <v>0.24319419240000001</v>
      </c>
      <c r="W54" s="74" t="s">
        <v>168</v>
      </c>
    </row>
    <row r="55" spans="1:23" ht="26.1" customHeight="1" x14ac:dyDescent="0.3">
      <c r="A55" t="s">
        <v>1397</v>
      </c>
      <c r="B55" s="54">
        <v>6</v>
      </c>
      <c r="C55" s="54" t="s">
        <v>1398</v>
      </c>
      <c r="D55" s="56" t="s">
        <v>163</v>
      </c>
      <c r="E55" s="74">
        <v>0.44512785469999999</v>
      </c>
      <c r="F55" s="74">
        <v>0.36071602400000002</v>
      </c>
      <c r="G55" s="74">
        <v>0.42662116039999998</v>
      </c>
      <c r="H55" s="74">
        <v>0.65128205130000005</v>
      </c>
      <c r="I55" s="74">
        <v>0.22265575830000001</v>
      </c>
      <c r="J55" s="74">
        <v>0.30575469869999999</v>
      </c>
      <c r="K55" s="74">
        <v>0.20833333330000001</v>
      </c>
      <c r="L55" s="74">
        <v>0.48388385719999999</v>
      </c>
      <c r="M55" s="74" t="s">
        <v>168</v>
      </c>
      <c r="N55" s="74">
        <v>0.31606434090000002</v>
      </c>
      <c r="O55" s="74">
        <v>6.7662930699999999E-2</v>
      </c>
      <c r="P55" s="74">
        <v>0.8760233918</v>
      </c>
      <c r="Q55" s="74">
        <v>6.7935871699999997E-2</v>
      </c>
      <c r="R55" s="74">
        <v>0.18796992479999999</v>
      </c>
      <c r="S55" s="74">
        <v>0.29400510200000002</v>
      </c>
      <c r="T55" s="74" t="s">
        <v>168</v>
      </c>
      <c r="U55" s="74">
        <v>0.25907752699999997</v>
      </c>
      <c r="V55" s="74">
        <v>0.54083484569999996</v>
      </c>
      <c r="W55" s="74" t="s">
        <v>168</v>
      </c>
    </row>
    <row r="56" spans="1:23" ht="26.1" customHeight="1" x14ac:dyDescent="0.3">
      <c r="A56" t="s">
        <v>1397</v>
      </c>
      <c r="B56" s="54">
        <v>6</v>
      </c>
      <c r="C56" s="54" t="s">
        <v>1399</v>
      </c>
      <c r="D56" s="56" t="s">
        <v>46</v>
      </c>
      <c r="E56" s="74">
        <v>0.15605948380000001</v>
      </c>
      <c r="F56" s="74">
        <v>0.1904813413</v>
      </c>
      <c r="G56" s="74">
        <v>0.17123287670000001</v>
      </c>
      <c r="H56" s="74">
        <v>6.4184852400000006E-2</v>
      </c>
      <c r="I56" s="74">
        <v>0.32427672959999998</v>
      </c>
      <c r="J56" s="74">
        <v>0.18883288100000001</v>
      </c>
      <c r="K56" s="74">
        <v>0.27083333329999998</v>
      </c>
      <c r="L56" s="74">
        <v>0.1182270386</v>
      </c>
      <c r="M56" s="74" t="s">
        <v>168</v>
      </c>
      <c r="N56" s="74">
        <v>0.22003510530000001</v>
      </c>
      <c r="O56" s="74">
        <v>0.31449937680000001</v>
      </c>
      <c r="P56" s="74">
        <v>1.09967244E-2</v>
      </c>
      <c r="Q56" s="74">
        <v>0.50441944559999996</v>
      </c>
      <c r="R56" s="74">
        <v>0.29811320749999998</v>
      </c>
      <c r="S56" s="74">
        <v>0.17065390750000001</v>
      </c>
      <c r="T56" s="74" t="s">
        <v>168</v>
      </c>
      <c r="U56" s="74">
        <v>0.2706692913</v>
      </c>
      <c r="V56" s="74">
        <v>7.1038251400000002E-2</v>
      </c>
      <c r="W56" s="74" t="s">
        <v>168</v>
      </c>
    </row>
    <row r="57" spans="1:23" ht="26.1" customHeight="1" x14ac:dyDescent="0.3">
      <c r="A57" t="s">
        <v>1397</v>
      </c>
      <c r="B57" s="54">
        <v>6</v>
      </c>
      <c r="C57" s="54" t="s">
        <v>1399</v>
      </c>
      <c r="D57" s="56" t="s">
        <v>161</v>
      </c>
      <c r="E57" s="74">
        <v>0.3915446413</v>
      </c>
      <c r="F57" s="74">
        <v>0.35024337480000001</v>
      </c>
      <c r="G57" s="74">
        <v>0.34417808220000001</v>
      </c>
      <c r="H57" s="74">
        <v>0.22336328629999999</v>
      </c>
      <c r="I57" s="74">
        <v>0.4606289308</v>
      </c>
      <c r="J57" s="74">
        <v>0.4253586661</v>
      </c>
      <c r="K57" s="74">
        <v>0.43055555559999997</v>
      </c>
      <c r="L57" s="74">
        <v>0.33007639010000001</v>
      </c>
      <c r="M57" s="74" t="s">
        <v>168</v>
      </c>
      <c r="N57" s="74">
        <v>0.41595620189999999</v>
      </c>
      <c r="O57" s="74">
        <v>0.50893228079999997</v>
      </c>
      <c r="P57" s="74">
        <v>0.1071595695</v>
      </c>
      <c r="Q57" s="74">
        <v>0.37886701490000002</v>
      </c>
      <c r="R57" s="74">
        <v>0.43773584910000002</v>
      </c>
      <c r="S57" s="74">
        <v>0.40637958530000001</v>
      </c>
      <c r="T57" s="74" t="s">
        <v>168</v>
      </c>
      <c r="U57" s="74">
        <v>0.41043307089999997</v>
      </c>
      <c r="V57" s="74">
        <v>0.3132969035</v>
      </c>
      <c r="W57" s="74" t="s">
        <v>168</v>
      </c>
    </row>
    <row r="58" spans="1:23" ht="26.1" customHeight="1" x14ac:dyDescent="0.3">
      <c r="A58" t="s">
        <v>1397</v>
      </c>
      <c r="B58" s="54">
        <v>6</v>
      </c>
      <c r="C58" s="54" t="s">
        <v>1399</v>
      </c>
      <c r="D58" s="56" t="s">
        <v>162</v>
      </c>
      <c r="E58" s="74">
        <v>0.3324027121</v>
      </c>
      <c r="F58" s="74">
        <v>0.31005949160000001</v>
      </c>
      <c r="G58" s="74">
        <v>0.32191780819999999</v>
      </c>
      <c r="H58" s="74">
        <v>0.33889602050000001</v>
      </c>
      <c r="I58" s="74">
        <v>0.1850314465</v>
      </c>
      <c r="J58" s="74">
        <v>0.3047692904</v>
      </c>
      <c r="K58" s="74">
        <v>0.24537037040000001</v>
      </c>
      <c r="L58" s="74">
        <v>0.37435601349999997</v>
      </c>
      <c r="M58" s="74">
        <v>1</v>
      </c>
      <c r="N58" s="74">
        <v>0.28259779340000002</v>
      </c>
      <c r="O58" s="74">
        <v>0.15371832160000001</v>
      </c>
      <c r="P58" s="74">
        <v>0.37599438470000002</v>
      </c>
      <c r="Q58" s="74">
        <v>9.4214543999999997E-2</v>
      </c>
      <c r="R58" s="74">
        <v>0.20754716979999999</v>
      </c>
      <c r="S58" s="74">
        <v>0.30526315790000003</v>
      </c>
      <c r="T58" s="74" t="s">
        <v>168</v>
      </c>
      <c r="U58" s="74">
        <v>0.2667322835</v>
      </c>
      <c r="V58" s="74">
        <v>0.39708561019999999</v>
      </c>
      <c r="W58" s="74" t="s">
        <v>168</v>
      </c>
    </row>
    <row r="59" spans="1:23" ht="26.1" customHeight="1" x14ac:dyDescent="0.3">
      <c r="A59" t="s">
        <v>1397</v>
      </c>
      <c r="B59" s="54">
        <v>6</v>
      </c>
      <c r="C59" s="54" t="s">
        <v>1399</v>
      </c>
      <c r="D59" s="56" t="s">
        <v>163</v>
      </c>
      <c r="E59" s="74">
        <v>0.1199931628</v>
      </c>
      <c r="F59" s="74">
        <v>0.14921579230000001</v>
      </c>
      <c r="G59" s="74">
        <v>0.16267123289999999</v>
      </c>
      <c r="H59" s="74">
        <v>0.37355584079999998</v>
      </c>
      <c r="I59" s="74">
        <v>3.0062893100000002E-2</v>
      </c>
      <c r="J59" s="74">
        <v>8.1039162499999998E-2</v>
      </c>
      <c r="K59" s="74">
        <v>5.3240740699999997E-2</v>
      </c>
      <c r="L59" s="74">
        <v>0.17734055779999999</v>
      </c>
      <c r="M59" s="74" t="s">
        <v>168</v>
      </c>
      <c r="N59" s="74">
        <v>8.14108994E-2</v>
      </c>
      <c r="O59" s="74">
        <v>2.2850020799999999E-2</v>
      </c>
      <c r="P59" s="74">
        <v>0.50584932149999995</v>
      </c>
      <c r="Q59" s="74">
        <v>2.2498995599999998E-2</v>
      </c>
      <c r="R59" s="74">
        <v>5.6603773599999997E-2</v>
      </c>
      <c r="S59" s="74">
        <v>0.1177033493</v>
      </c>
      <c r="T59" s="74" t="s">
        <v>168</v>
      </c>
      <c r="U59" s="74">
        <v>5.2165354300000001E-2</v>
      </c>
      <c r="V59" s="74">
        <v>0.21857923500000001</v>
      </c>
      <c r="W59" s="74" t="s">
        <v>168</v>
      </c>
    </row>
    <row r="60" spans="1:23" ht="26.1" customHeight="1" x14ac:dyDescent="0.3">
      <c r="A60" t="s">
        <v>1397</v>
      </c>
      <c r="B60" s="54">
        <v>6</v>
      </c>
      <c r="C60" s="54" t="s">
        <v>1400</v>
      </c>
      <c r="D60" s="56" t="s">
        <v>46</v>
      </c>
      <c r="E60" s="74">
        <v>0.31243951040000001</v>
      </c>
      <c r="F60" s="74">
        <v>0.3860797145</v>
      </c>
      <c r="G60" s="74">
        <v>0.31911262800000001</v>
      </c>
      <c r="H60" s="74">
        <v>0.1555269923</v>
      </c>
      <c r="I60" s="74">
        <v>0.53584905660000004</v>
      </c>
      <c r="J60" s="74">
        <v>0.40736434110000003</v>
      </c>
      <c r="K60" s="74">
        <v>0.56712962960000002</v>
      </c>
      <c r="L60" s="74">
        <v>0.2725860155</v>
      </c>
      <c r="M60" s="74" t="s">
        <v>168</v>
      </c>
      <c r="N60" s="74">
        <v>0.42409688870000001</v>
      </c>
      <c r="O60" s="74">
        <v>0.66528239199999994</v>
      </c>
      <c r="P60" s="74">
        <v>2.8544688799999999E-2</v>
      </c>
      <c r="Q60" s="74">
        <v>0.79009623100000004</v>
      </c>
      <c r="R60" s="74">
        <v>0.54511278200000002</v>
      </c>
      <c r="S60" s="74">
        <v>0.3982159924</v>
      </c>
      <c r="T60" s="74" t="s">
        <v>168</v>
      </c>
      <c r="U60" s="74">
        <v>0.47590953790000001</v>
      </c>
      <c r="V60" s="74">
        <v>0.20326678770000001</v>
      </c>
      <c r="W60" s="74" t="s">
        <v>168</v>
      </c>
    </row>
    <row r="61" spans="1:23" ht="26.1" customHeight="1" x14ac:dyDescent="0.3">
      <c r="A61" t="s">
        <v>1397</v>
      </c>
      <c r="B61" s="54">
        <v>6</v>
      </c>
      <c r="C61" s="54" t="s">
        <v>1400</v>
      </c>
      <c r="D61" s="56" t="s">
        <v>161</v>
      </c>
      <c r="E61" s="74">
        <v>0.23598064329999999</v>
      </c>
      <c r="F61" s="74">
        <v>0.21637553400000001</v>
      </c>
      <c r="G61" s="74">
        <v>0.20477815699999999</v>
      </c>
      <c r="H61" s="74">
        <v>0.16838046270000001</v>
      </c>
      <c r="I61" s="74">
        <v>0.2271698113</v>
      </c>
      <c r="J61" s="74">
        <v>0.25</v>
      </c>
      <c r="K61" s="74">
        <v>0.22222222220000001</v>
      </c>
      <c r="L61" s="74">
        <v>0.2225527192</v>
      </c>
      <c r="M61" s="74">
        <v>1</v>
      </c>
      <c r="N61" s="74">
        <v>0.23432866990000001</v>
      </c>
      <c r="O61" s="74">
        <v>0.23297342190000001</v>
      </c>
      <c r="P61" s="74">
        <v>9.4759008000000006E-2</v>
      </c>
      <c r="Q61" s="74">
        <v>0.1263031275</v>
      </c>
      <c r="R61" s="74">
        <v>0.2293233083</v>
      </c>
      <c r="S61" s="74">
        <v>0.25581395350000002</v>
      </c>
      <c r="T61" s="74" t="s">
        <v>168</v>
      </c>
      <c r="U61" s="74">
        <v>0.2448377581</v>
      </c>
      <c r="V61" s="74">
        <v>0.21597096190000001</v>
      </c>
      <c r="W61" s="74" t="s">
        <v>168</v>
      </c>
    </row>
    <row r="62" spans="1:23" ht="26.1" customHeight="1" x14ac:dyDescent="0.3">
      <c r="A62" t="s">
        <v>1397</v>
      </c>
      <c r="B62" s="54">
        <v>6</v>
      </c>
      <c r="C62" s="54" t="s">
        <v>1400</v>
      </c>
      <c r="D62" s="56" t="s">
        <v>162</v>
      </c>
      <c r="E62" s="74">
        <v>0.2296612582</v>
      </c>
      <c r="F62" s="74">
        <v>0.19950246069999999</v>
      </c>
      <c r="G62" s="74">
        <v>0.2252559727</v>
      </c>
      <c r="H62" s="74">
        <v>0.2570694087</v>
      </c>
      <c r="I62" s="74">
        <v>0.14754716979999999</v>
      </c>
      <c r="J62" s="74">
        <v>0.20290697669999999</v>
      </c>
      <c r="K62" s="74">
        <v>0.1319444444</v>
      </c>
      <c r="L62" s="74">
        <v>0.24079911209999999</v>
      </c>
      <c r="M62" s="74" t="s">
        <v>168</v>
      </c>
      <c r="N62" s="74">
        <v>0.19244101059999999</v>
      </c>
      <c r="O62" s="74">
        <v>8.5548172800000002E-2</v>
      </c>
      <c r="P62" s="74">
        <v>0.25479644359999998</v>
      </c>
      <c r="Q62" s="74">
        <v>5.4731355299999999E-2</v>
      </c>
      <c r="R62" s="74">
        <v>0.1616541353</v>
      </c>
      <c r="S62" s="74">
        <v>0.19241796750000001</v>
      </c>
      <c r="T62" s="74" t="s">
        <v>168</v>
      </c>
      <c r="U62" s="74">
        <v>0.15830875119999999</v>
      </c>
      <c r="V62" s="74">
        <v>0.25952813070000003</v>
      </c>
      <c r="W62" s="74" t="s">
        <v>168</v>
      </c>
    </row>
    <row r="63" spans="1:23" ht="26.1" customHeight="1" x14ac:dyDescent="0.3">
      <c r="A63" t="s">
        <v>1397</v>
      </c>
      <c r="B63" s="54">
        <v>6</v>
      </c>
      <c r="C63" s="54" t="s">
        <v>1400</v>
      </c>
      <c r="D63" s="56" t="s">
        <v>163</v>
      </c>
      <c r="E63" s="74">
        <v>0.22191858810000001</v>
      </c>
      <c r="F63" s="74">
        <v>0.19804229079999999</v>
      </c>
      <c r="G63" s="74">
        <v>0.2508532423</v>
      </c>
      <c r="H63" s="74">
        <v>0.41902313619999998</v>
      </c>
      <c r="I63" s="74">
        <v>8.9433962300000003E-2</v>
      </c>
      <c r="J63" s="74">
        <v>0.13972868220000001</v>
      </c>
      <c r="K63" s="74">
        <v>7.8703703700000002E-2</v>
      </c>
      <c r="L63" s="74">
        <v>0.26406215319999998</v>
      </c>
      <c r="M63" s="74" t="s">
        <v>168</v>
      </c>
      <c r="N63" s="74">
        <v>0.14913343079999999</v>
      </c>
      <c r="O63" s="74">
        <v>1.6196013299999999E-2</v>
      </c>
      <c r="P63" s="74">
        <v>0.62189985960000005</v>
      </c>
      <c r="Q63" s="74">
        <v>2.8869286300000001E-2</v>
      </c>
      <c r="R63" s="74">
        <v>6.3909774399999994E-2</v>
      </c>
      <c r="S63" s="74">
        <v>0.15355208670000001</v>
      </c>
      <c r="T63" s="74" t="s">
        <v>168</v>
      </c>
      <c r="U63" s="74">
        <v>0.1209439528</v>
      </c>
      <c r="V63" s="74">
        <v>0.3212341198</v>
      </c>
      <c r="W63" s="74" t="s">
        <v>168</v>
      </c>
    </row>
    <row r="64" spans="1:23" ht="26.1" customHeight="1" x14ac:dyDescent="0.3">
      <c r="A64" t="s">
        <v>1397</v>
      </c>
      <c r="B64" s="54">
        <v>6</v>
      </c>
      <c r="C64" s="54" t="s">
        <v>1401</v>
      </c>
      <c r="D64" s="56" t="s">
        <v>46</v>
      </c>
      <c r="E64" s="74">
        <v>0.38444887500000002</v>
      </c>
      <c r="F64" s="74">
        <v>0.39258858530000001</v>
      </c>
      <c r="G64" s="74">
        <v>0.35153583620000001</v>
      </c>
      <c r="H64" s="74">
        <v>0.17715019260000001</v>
      </c>
      <c r="I64" s="74">
        <v>0.61769889219999996</v>
      </c>
      <c r="J64" s="74">
        <v>0.46044978669999997</v>
      </c>
      <c r="K64" s="74">
        <v>0.63888888889999995</v>
      </c>
      <c r="L64" s="74">
        <v>0.29335228029999999</v>
      </c>
      <c r="M64" s="74" t="s">
        <v>168</v>
      </c>
      <c r="N64" s="74">
        <v>0.47061773800000001</v>
      </c>
      <c r="O64" s="74">
        <v>0.72549833890000004</v>
      </c>
      <c r="P64" s="74">
        <v>3.2990173099999999E-2</v>
      </c>
      <c r="Q64" s="74">
        <v>0.79738693469999999</v>
      </c>
      <c r="R64" s="74">
        <v>0.6203007519</v>
      </c>
      <c r="S64" s="74">
        <v>0.42123724489999997</v>
      </c>
      <c r="T64" s="74" t="s">
        <v>168</v>
      </c>
      <c r="U64" s="74">
        <v>0.510805501</v>
      </c>
      <c r="V64" s="74">
        <v>0.25818181820000002</v>
      </c>
      <c r="W64" s="74" t="s">
        <v>168</v>
      </c>
    </row>
    <row r="65" spans="1:23" ht="26.1" customHeight="1" x14ac:dyDescent="0.3">
      <c r="A65" t="s">
        <v>1397</v>
      </c>
      <c r="B65" s="54">
        <v>6</v>
      </c>
      <c r="C65" s="54" t="s">
        <v>1401</v>
      </c>
      <c r="D65" s="56" t="s">
        <v>161</v>
      </c>
      <c r="E65" s="74">
        <v>0.22244374820000001</v>
      </c>
      <c r="F65" s="74">
        <v>0.1837706248</v>
      </c>
      <c r="G65" s="74">
        <v>0.19624573379999999</v>
      </c>
      <c r="H65" s="74">
        <v>0.1668806162</v>
      </c>
      <c r="I65" s="74">
        <v>0.18517119839999999</v>
      </c>
      <c r="J65" s="74">
        <v>0.22450562230000001</v>
      </c>
      <c r="K65" s="74">
        <v>0.19212962959999999</v>
      </c>
      <c r="L65" s="74">
        <v>0.20502686619999999</v>
      </c>
      <c r="M65" s="74">
        <v>1</v>
      </c>
      <c r="N65" s="74">
        <v>0.21127643569999999</v>
      </c>
      <c r="O65" s="74">
        <v>0.1951827243</v>
      </c>
      <c r="P65" s="74">
        <v>7.7912962099999997E-2</v>
      </c>
      <c r="Q65" s="74">
        <v>0.11899497489999999</v>
      </c>
      <c r="R65" s="74">
        <v>0.17669172929999999</v>
      </c>
      <c r="S65" s="74">
        <v>0.24617346940000001</v>
      </c>
      <c r="T65" s="74" t="s">
        <v>168</v>
      </c>
      <c r="U65" s="74">
        <v>0.21119842829999999</v>
      </c>
      <c r="V65" s="74">
        <v>0.19272727270000001</v>
      </c>
      <c r="W65" s="74" t="s">
        <v>168</v>
      </c>
    </row>
    <row r="66" spans="1:23" ht="26.1" customHeight="1" x14ac:dyDescent="0.3">
      <c r="A66" t="s">
        <v>1397</v>
      </c>
      <c r="B66" s="54">
        <v>6</v>
      </c>
      <c r="C66" s="54" t="s">
        <v>1401</v>
      </c>
      <c r="D66" s="56" t="s">
        <v>162</v>
      </c>
      <c r="E66" s="74">
        <v>0.27171745940000003</v>
      </c>
      <c r="F66" s="74">
        <v>0.2720584258</v>
      </c>
      <c r="G66" s="74">
        <v>0.29692832759999999</v>
      </c>
      <c r="H66" s="74">
        <v>0.32220795889999998</v>
      </c>
      <c r="I66" s="74">
        <v>0.15986908359999999</v>
      </c>
      <c r="J66" s="74">
        <v>0.23710740599999999</v>
      </c>
      <c r="K66" s="74">
        <v>0.12731481480000001</v>
      </c>
      <c r="L66" s="74">
        <v>0.32035170299999999</v>
      </c>
      <c r="M66" s="74" t="s">
        <v>168</v>
      </c>
      <c r="N66" s="74">
        <v>0.23125470200000001</v>
      </c>
      <c r="O66" s="74">
        <v>7.3504983400000001E-2</v>
      </c>
      <c r="P66" s="74">
        <v>0.37108095460000001</v>
      </c>
      <c r="Q66" s="74">
        <v>6.6331658299999999E-2</v>
      </c>
      <c r="R66" s="74">
        <v>0.15789473679999999</v>
      </c>
      <c r="S66" s="74">
        <v>0.2330994898</v>
      </c>
      <c r="T66" s="74" t="s">
        <v>168</v>
      </c>
      <c r="U66" s="74">
        <v>0.2072691552</v>
      </c>
      <c r="V66" s="74">
        <v>0.31818181820000002</v>
      </c>
      <c r="W66" s="74" t="s">
        <v>168</v>
      </c>
    </row>
    <row r="67" spans="1:23" ht="26.1" customHeight="1" x14ac:dyDescent="0.3">
      <c r="A67" t="s">
        <v>1397</v>
      </c>
      <c r="B67" s="54">
        <v>6</v>
      </c>
      <c r="C67" s="54" t="s">
        <v>1401</v>
      </c>
      <c r="D67" s="56" t="s">
        <v>163</v>
      </c>
      <c r="E67" s="74">
        <v>0.12138991740000001</v>
      </c>
      <c r="F67" s="74">
        <v>0.15158236410000001</v>
      </c>
      <c r="G67" s="74">
        <v>0.15529010239999999</v>
      </c>
      <c r="H67" s="74">
        <v>0.33376123229999999</v>
      </c>
      <c r="I67" s="74">
        <v>3.7260825800000001E-2</v>
      </c>
      <c r="J67" s="74">
        <v>7.7937185000000006E-2</v>
      </c>
      <c r="K67" s="74">
        <v>4.16666667E-2</v>
      </c>
      <c r="L67" s="74">
        <v>0.1812691505</v>
      </c>
      <c r="M67" s="74" t="s">
        <v>168</v>
      </c>
      <c r="N67" s="74">
        <v>8.6851124299999999E-2</v>
      </c>
      <c r="O67" s="74">
        <v>5.8139534999999999E-3</v>
      </c>
      <c r="P67" s="74">
        <v>0.51801591020000004</v>
      </c>
      <c r="Q67" s="74">
        <v>1.72864322E-2</v>
      </c>
      <c r="R67" s="74">
        <v>4.5112781999999997E-2</v>
      </c>
      <c r="S67" s="74">
        <v>9.9489795899999997E-2</v>
      </c>
      <c r="T67" s="74" t="s">
        <v>168</v>
      </c>
      <c r="U67" s="74">
        <v>7.0726915500000001E-2</v>
      </c>
      <c r="V67" s="74">
        <v>0.2309090909</v>
      </c>
      <c r="W67" s="74" t="s">
        <v>168</v>
      </c>
    </row>
    <row r="68" spans="1:23" ht="26.1" customHeight="1" x14ac:dyDescent="0.3">
      <c r="A68" t="s">
        <v>1397</v>
      </c>
      <c r="B68" s="54">
        <v>7</v>
      </c>
      <c r="C68" s="54" t="s">
        <v>1398</v>
      </c>
      <c r="D68" s="56" t="s">
        <v>46</v>
      </c>
      <c r="E68" s="74">
        <v>4.5720596400000001E-2</v>
      </c>
      <c r="F68" s="74">
        <v>8.3722862800000006E-2</v>
      </c>
      <c r="G68" s="74">
        <v>3.8869257999999997E-2</v>
      </c>
      <c r="H68" s="74">
        <v>1.16144019E-2</v>
      </c>
      <c r="I68" s="74">
        <v>0.10476545969999999</v>
      </c>
      <c r="J68" s="74">
        <v>7.9467817299999993E-2</v>
      </c>
      <c r="K68" s="74">
        <v>9.72222222E-2</v>
      </c>
      <c r="L68" s="74">
        <v>4.9281225800000002E-2</v>
      </c>
      <c r="M68" s="74" t="s">
        <v>168</v>
      </c>
      <c r="N68" s="74">
        <v>8.3179902599999994E-2</v>
      </c>
      <c r="O68" s="74">
        <v>0.14142259409999999</v>
      </c>
      <c r="P68" s="74">
        <v>2.0220174999999998E-3</v>
      </c>
      <c r="Q68" s="74">
        <v>0.27564356439999999</v>
      </c>
      <c r="R68" s="74">
        <v>0.15352697100000001</v>
      </c>
      <c r="S68" s="74">
        <v>4.8703352300000002E-2</v>
      </c>
      <c r="T68" s="74" t="s">
        <v>168</v>
      </c>
      <c r="U68" s="74">
        <v>0.1215686275</v>
      </c>
      <c r="V68" s="74">
        <v>3.9848197299999999E-2</v>
      </c>
      <c r="W68" s="74" t="s">
        <v>168</v>
      </c>
    </row>
    <row r="69" spans="1:23" ht="26.1" customHeight="1" x14ac:dyDescent="0.3">
      <c r="A69" t="s">
        <v>1397</v>
      </c>
      <c r="B69" s="54">
        <v>7</v>
      </c>
      <c r="C69" s="54" t="s">
        <v>1398</v>
      </c>
      <c r="D69" s="56" t="s">
        <v>161</v>
      </c>
      <c r="E69" s="74">
        <v>0.15731639980000001</v>
      </c>
      <c r="F69" s="74">
        <v>0.23106886879999999</v>
      </c>
      <c r="G69" s="74">
        <v>0.18374558299999999</v>
      </c>
      <c r="H69" s="74">
        <v>8.4785133600000007E-2</v>
      </c>
      <c r="I69" s="74">
        <v>0.30284932190000002</v>
      </c>
      <c r="J69" s="74">
        <v>0.2159295218</v>
      </c>
      <c r="K69" s="74">
        <v>0.28009259260000002</v>
      </c>
      <c r="L69" s="74">
        <v>0.15559094430000001</v>
      </c>
      <c r="M69" s="74" t="s">
        <v>168</v>
      </c>
      <c r="N69" s="74">
        <v>0.23894276010000001</v>
      </c>
      <c r="O69" s="74">
        <v>0.38995815900000003</v>
      </c>
      <c r="P69" s="74">
        <v>1.5277465699999999E-2</v>
      </c>
      <c r="Q69" s="74">
        <v>0.43425742569999998</v>
      </c>
      <c r="R69" s="74">
        <v>0.31120331950000002</v>
      </c>
      <c r="S69" s="74">
        <v>0.25964579380000002</v>
      </c>
      <c r="T69" s="74" t="s">
        <v>168</v>
      </c>
      <c r="U69" s="74">
        <v>0.25784313730000002</v>
      </c>
      <c r="V69" s="74">
        <v>0.15559772299999999</v>
      </c>
      <c r="W69" s="74" t="s">
        <v>168</v>
      </c>
    </row>
    <row r="70" spans="1:23" ht="26.1" customHeight="1" x14ac:dyDescent="0.3">
      <c r="A70" t="s">
        <v>1397</v>
      </c>
      <c r="B70" s="54">
        <v>7</v>
      </c>
      <c r="C70" s="54" t="s">
        <v>1398</v>
      </c>
      <c r="D70" s="56" t="s">
        <v>162</v>
      </c>
      <c r="E70" s="74">
        <v>0.30071783549999997</v>
      </c>
      <c r="F70" s="74">
        <v>0.30715695440000002</v>
      </c>
      <c r="G70" s="74">
        <v>0.29681978799999997</v>
      </c>
      <c r="H70" s="74">
        <v>0.20092915210000001</v>
      </c>
      <c r="I70" s="74">
        <v>0.3460246361</v>
      </c>
      <c r="J70" s="74">
        <v>0.34501977709999998</v>
      </c>
      <c r="K70" s="74">
        <v>0.375</v>
      </c>
      <c r="L70" s="74">
        <v>0.28307652579999998</v>
      </c>
      <c r="M70" s="74" t="s">
        <v>168</v>
      </c>
      <c r="N70" s="74">
        <v>0.33472443839999999</v>
      </c>
      <c r="O70" s="74">
        <v>0.37447698740000002</v>
      </c>
      <c r="P70" s="74">
        <v>0.10784093459999999</v>
      </c>
      <c r="Q70" s="74">
        <v>0.220990099</v>
      </c>
      <c r="R70" s="74">
        <v>0.33609958509999999</v>
      </c>
      <c r="S70" s="74">
        <v>0.36148007589999998</v>
      </c>
      <c r="T70" s="74" t="s">
        <v>168</v>
      </c>
      <c r="U70" s="74">
        <v>0.34509803919999998</v>
      </c>
      <c r="V70" s="74">
        <v>0.2599620493</v>
      </c>
      <c r="W70" s="74" t="s">
        <v>168</v>
      </c>
    </row>
    <row r="71" spans="1:23" ht="26.1" customHeight="1" x14ac:dyDescent="0.3">
      <c r="A71" t="s">
        <v>1397</v>
      </c>
      <c r="B71" s="54">
        <v>7</v>
      </c>
      <c r="C71" s="54" t="s">
        <v>1398</v>
      </c>
      <c r="D71" s="56" t="s">
        <v>163</v>
      </c>
      <c r="E71" s="74">
        <v>0.49624516839999999</v>
      </c>
      <c r="F71" s="74">
        <v>0.37805131400000003</v>
      </c>
      <c r="G71" s="74">
        <v>0.48056537100000002</v>
      </c>
      <c r="H71" s="74">
        <v>0.70267131240000003</v>
      </c>
      <c r="I71" s="74">
        <v>0.24636058229999999</v>
      </c>
      <c r="J71" s="74">
        <v>0.35958288389999998</v>
      </c>
      <c r="K71" s="74">
        <v>0.24768518519999999</v>
      </c>
      <c r="L71" s="74">
        <v>0.51205130409999999</v>
      </c>
      <c r="M71" s="74" t="s">
        <v>168</v>
      </c>
      <c r="N71" s="74">
        <v>0.34315289879999999</v>
      </c>
      <c r="O71" s="74">
        <v>9.4142259399999997E-2</v>
      </c>
      <c r="P71" s="74">
        <v>0.87485958210000003</v>
      </c>
      <c r="Q71" s="74">
        <v>6.9108910900000001E-2</v>
      </c>
      <c r="R71" s="74">
        <v>0.19917012449999999</v>
      </c>
      <c r="S71" s="74">
        <v>0.330170778</v>
      </c>
      <c r="T71" s="74" t="s">
        <v>168</v>
      </c>
      <c r="U71" s="74">
        <v>0.27549019609999997</v>
      </c>
      <c r="V71" s="74">
        <v>0.54459203040000004</v>
      </c>
      <c r="W71" s="74" t="s">
        <v>168</v>
      </c>
    </row>
    <row r="72" spans="1:23" ht="26.1" customHeight="1" x14ac:dyDescent="0.3">
      <c r="A72" t="s">
        <v>1397</v>
      </c>
      <c r="B72" s="54">
        <v>7</v>
      </c>
      <c r="C72" s="54" t="s">
        <v>1399</v>
      </c>
      <c r="D72" s="56" t="s">
        <v>46</v>
      </c>
      <c r="E72" s="74">
        <v>0.27866681380000002</v>
      </c>
      <c r="F72" s="74">
        <v>0.3262573312</v>
      </c>
      <c r="G72" s="74">
        <v>0.26455026459999997</v>
      </c>
      <c r="H72" s="74">
        <v>0.1089223638</v>
      </c>
      <c r="I72" s="74">
        <v>0.51097878679999997</v>
      </c>
      <c r="J72" s="74">
        <v>0.33207411399999998</v>
      </c>
      <c r="K72" s="74">
        <v>0.43187066969999999</v>
      </c>
      <c r="L72" s="74">
        <v>0.2281804097</v>
      </c>
      <c r="M72" s="74" t="s">
        <v>168</v>
      </c>
      <c r="N72" s="74">
        <v>0.3763392492</v>
      </c>
      <c r="O72" s="74">
        <v>0.57817725750000004</v>
      </c>
      <c r="P72" s="74">
        <v>3.3879290999999999E-2</v>
      </c>
      <c r="Q72" s="74">
        <v>0.77601899490000004</v>
      </c>
      <c r="R72" s="74">
        <v>0.5247933884</v>
      </c>
      <c r="S72" s="74">
        <v>0.35641998730000002</v>
      </c>
      <c r="T72" s="74" t="s">
        <v>168</v>
      </c>
      <c r="U72" s="74">
        <v>0.46914789420000003</v>
      </c>
      <c r="V72" s="74">
        <v>0.23529411759999999</v>
      </c>
      <c r="W72" s="74" t="s">
        <v>168</v>
      </c>
    </row>
    <row r="73" spans="1:23" ht="26.1" customHeight="1" x14ac:dyDescent="0.3">
      <c r="A73" t="s">
        <v>1397</v>
      </c>
      <c r="B73" s="54">
        <v>7</v>
      </c>
      <c r="C73" s="54" t="s">
        <v>1399</v>
      </c>
      <c r="D73" s="56" t="s">
        <v>161</v>
      </c>
      <c r="E73" s="74">
        <v>0.34273259020000002</v>
      </c>
      <c r="F73" s="74">
        <v>0.32729537549999999</v>
      </c>
      <c r="G73" s="74">
        <v>0.36155202819999999</v>
      </c>
      <c r="H73" s="74">
        <v>0.21552723060000001</v>
      </c>
      <c r="I73" s="74">
        <v>0.3296117107</v>
      </c>
      <c r="J73" s="74">
        <v>0.36607303470000002</v>
      </c>
      <c r="K73" s="74">
        <v>0.36258660510000001</v>
      </c>
      <c r="L73" s="74">
        <v>0.33366328109999999</v>
      </c>
      <c r="M73" s="74" t="s">
        <v>168</v>
      </c>
      <c r="N73" s="74">
        <v>0.35748752760000002</v>
      </c>
      <c r="O73" s="74">
        <v>0.35618729100000002</v>
      </c>
      <c r="P73" s="74">
        <v>0.16019744220000001</v>
      </c>
      <c r="Q73" s="74">
        <v>0.17787890780000001</v>
      </c>
      <c r="R73" s="74">
        <v>0.30991735539999998</v>
      </c>
      <c r="S73" s="74">
        <v>0.39184060720000002</v>
      </c>
      <c r="T73" s="74" t="s">
        <v>168</v>
      </c>
      <c r="U73" s="74">
        <v>0.33104799219999997</v>
      </c>
      <c r="V73" s="74">
        <v>0.2998102467</v>
      </c>
      <c r="W73" s="74" t="s">
        <v>168</v>
      </c>
    </row>
    <row r="74" spans="1:23" ht="26.1" customHeight="1" x14ac:dyDescent="0.3">
      <c r="A74" t="s">
        <v>1397</v>
      </c>
      <c r="B74" s="54">
        <v>7</v>
      </c>
      <c r="C74" s="54" t="s">
        <v>1399</v>
      </c>
      <c r="D74" s="56" t="s">
        <v>162</v>
      </c>
      <c r="E74" s="74">
        <v>0.21564948680000001</v>
      </c>
      <c r="F74" s="74">
        <v>0.18347433439999999</v>
      </c>
      <c r="G74" s="74">
        <v>0.2239858907</v>
      </c>
      <c r="H74" s="74">
        <v>0.24217844729999999</v>
      </c>
      <c r="I74" s="74">
        <v>0.1123930033</v>
      </c>
      <c r="J74" s="74">
        <v>0.18780356179999999</v>
      </c>
      <c r="K74" s="74">
        <v>0.143187067</v>
      </c>
      <c r="L74" s="74">
        <v>0.23136512309999999</v>
      </c>
      <c r="M74" s="74" t="s">
        <v>168</v>
      </c>
      <c r="N74" s="74">
        <v>0.16868405989999999</v>
      </c>
      <c r="O74" s="74">
        <v>5.5183946499999997E-2</v>
      </c>
      <c r="P74" s="74">
        <v>0.2602647521</v>
      </c>
      <c r="Q74" s="74">
        <v>3.2251681800000001E-2</v>
      </c>
      <c r="R74" s="74">
        <v>0.1115702479</v>
      </c>
      <c r="S74" s="74">
        <v>0.15496521190000001</v>
      </c>
      <c r="T74" s="74" t="s">
        <v>168</v>
      </c>
      <c r="U74" s="74">
        <v>0.139079334</v>
      </c>
      <c r="V74" s="74">
        <v>0.2371916509</v>
      </c>
      <c r="W74" s="74" t="s">
        <v>168</v>
      </c>
    </row>
    <row r="75" spans="1:23" ht="26.1" customHeight="1" x14ac:dyDescent="0.3">
      <c r="A75" t="s">
        <v>1397</v>
      </c>
      <c r="B75" s="54">
        <v>7</v>
      </c>
      <c r="C75" s="54" t="s">
        <v>1399</v>
      </c>
      <c r="D75" s="56" t="s">
        <v>163</v>
      </c>
      <c r="E75" s="74">
        <v>0.16295110909999999</v>
      </c>
      <c r="F75" s="74">
        <v>0.16297295889999999</v>
      </c>
      <c r="G75" s="74">
        <v>0.1499118166</v>
      </c>
      <c r="H75" s="74">
        <v>0.43337195830000003</v>
      </c>
      <c r="I75" s="74">
        <v>4.7016499199999999E-2</v>
      </c>
      <c r="J75" s="74">
        <v>0.1140492894</v>
      </c>
      <c r="K75" s="74">
        <v>6.2355658199999997E-2</v>
      </c>
      <c r="L75" s="74">
        <v>0.2067911861</v>
      </c>
      <c r="M75" s="74" t="s">
        <v>168</v>
      </c>
      <c r="N75" s="74">
        <v>9.7489163300000001E-2</v>
      </c>
      <c r="O75" s="74">
        <v>1.0451505E-2</v>
      </c>
      <c r="P75" s="74">
        <v>0.54565851470000004</v>
      </c>
      <c r="Q75" s="74">
        <v>1.3850415499999999E-2</v>
      </c>
      <c r="R75" s="74">
        <v>5.3719008300000003E-2</v>
      </c>
      <c r="S75" s="74">
        <v>9.6774193499999994E-2</v>
      </c>
      <c r="T75" s="74" t="s">
        <v>168</v>
      </c>
      <c r="U75" s="74">
        <v>6.0724779600000001E-2</v>
      </c>
      <c r="V75" s="74">
        <v>0.22770398480000001</v>
      </c>
      <c r="W75" s="74" t="s">
        <v>168</v>
      </c>
    </row>
    <row r="76" spans="1:23" ht="26.1" customHeight="1" x14ac:dyDescent="0.3">
      <c r="A76" t="s">
        <v>1397</v>
      </c>
      <c r="B76" s="54">
        <v>7</v>
      </c>
      <c r="C76" s="54" t="s">
        <v>1400</v>
      </c>
      <c r="D76" s="56" t="s">
        <v>46</v>
      </c>
      <c r="E76" s="74">
        <v>0.28627429329999998</v>
      </c>
      <c r="F76" s="74">
        <v>0.38134537530000001</v>
      </c>
      <c r="G76" s="74">
        <v>0.30212014129999998</v>
      </c>
      <c r="H76" s="74">
        <v>0.12529002319999999</v>
      </c>
      <c r="I76" s="74">
        <v>0.51136787179999998</v>
      </c>
      <c r="J76" s="74">
        <v>0.37592093440000002</v>
      </c>
      <c r="K76" s="74">
        <v>0.51501154729999998</v>
      </c>
      <c r="L76" s="74">
        <v>0.26742134029999998</v>
      </c>
      <c r="M76" s="74" t="s">
        <v>168</v>
      </c>
      <c r="N76" s="74">
        <v>0.4040247045</v>
      </c>
      <c r="O76" s="74">
        <v>0.6524644946</v>
      </c>
      <c r="P76" s="74">
        <v>4.0413111799999998E-2</v>
      </c>
      <c r="Q76" s="74">
        <v>0.76872899780000004</v>
      </c>
      <c r="R76" s="74">
        <v>0.54958677690000002</v>
      </c>
      <c r="S76" s="74">
        <v>0.38918748019999999</v>
      </c>
      <c r="T76" s="74" t="s">
        <v>168</v>
      </c>
      <c r="U76" s="74">
        <v>0.48532289629999997</v>
      </c>
      <c r="V76" s="74">
        <v>0.2371916509</v>
      </c>
      <c r="W76" s="74" t="s">
        <v>168</v>
      </c>
    </row>
    <row r="77" spans="1:23" ht="26.1" customHeight="1" x14ac:dyDescent="0.3">
      <c r="A77" t="s">
        <v>1397</v>
      </c>
      <c r="B77" s="54">
        <v>7</v>
      </c>
      <c r="C77" s="54" t="s">
        <v>1400</v>
      </c>
      <c r="D77" s="56" t="s">
        <v>161</v>
      </c>
      <c r="E77" s="74">
        <v>0.3152606007</v>
      </c>
      <c r="F77" s="74">
        <v>0.31843662410000001</v>
      </c>
      <c r="G77" s="74">
        <v>0.32862190810000003</v>
      </c>
      <c r="H77" s="74">
        <v>0.26334106730000001</v>
      </c>
      <c r="I77" s="74">
        <v>0.3026462915</v>
      </c>
      <c r="J77" s="74">
        <v>0.34483378260000003</v>
      </c>
      <c r="K77" s="74">
        <v>0.32101616630000002</v>
      </c>
      <c r="L77" s="74">
        <v>0.31790986960000001</v>
      </c>
      <c r="M77" s="74" t="s">
        <v>168</v>
      </c>
      <c r="N77" s="74">
        <v>0.32459405289999999</v>
      </c>
      <c r="O77" s="74">
        <v>0.29323308269999998</v>
      </c>
      <c r="P77" s="74">
        <v>0.15940727439999999</v>
      </c>
      <c r="Q77" s="74">
        <v>0.1779007709</v>
      </c>
      <c r="R77" s="74">
        <v>0.26033057850000002</v>
      </c>
      <c r="S77" s="74">
        <v>0.3559911476</v>
      </c>
      <c r="T77" s="74" t="s">
        <v>168</v>
      </c>
      <c r="U77" s="74">
        <v>0.30430528379999999</v>
      </c>
      <c r="V77" s="74">
        <v>0.33586337760000001</v>
      </c>
      <c r="W77" s="74" t="s">
        <v>168</v>
      </c>
    </row>
    <row r="78" spans="1:23" ht="26.1" customHeight="1" x14ac:dyDescent="0.3">
      <c r="A78" t="s">
        <v>1397</v>
      </c>
      <c r="B78" s="54">
        <v>7</v>
      </c>
      <c r="C78" s="54" t="s">
        <v>1400</v>
      </c>
      <c r="D78" s="56" t="s">
        <v>162</v>
      </c>
      <c r="E78" s="74">
        <v>0.316585689</v>
      </c>
      <c r="F78" s="74">
        <v>0.24722308730000001</v>
      </c>
      <c r="G78" s="74">
        <v>0.30035335689999998</v>
      </c>
      <c r="H78" s="74">
        <v>0.43619489560000002</v>
      </c>
      <c r="I78" s="74">
        <v>0.1657348739</v>
      </c>
      <c r="J78" s="74">
        <v>0.23989218330000001</v>
      </c>
      <c r="K78" s="74">
        <v>0.1339491917</v>
      </c>
      <c r="L78" s="74">
        <v>0.3278956656</v>
      </c>
      <c r="M78" s="74" t="s">
        <v>168</v>
      </c>
      <c r="N78" s="74">
        <v>0.2315841139</v>
      </c>
      <c r="O78" s="74">
        <v>5.1378446100000003E-2</v>
      </c>
      <c r="P78" s="74">
        <v>0.53435114500000003</v>
      </c>
      <c r="Q78" s="74">
        <v>4.7637873099999999E-2</v>
      </c>
      <c r="R78" s="74">
        <v>0.1694214876</v>
      </c>
      <c r="S78" s="74">
        <v>0.21877963959999999</v>
      </c>
      <c r="T78" s="74" t="s">
        <v>168</v>
      </c>
      <c r="U78" s="74">
        <v>0.18297455970000001</v>
      </c>
      <c r="V78" s="74">
        <v>0.35294117650000001</v>
      </c>
      <c r="W78" s="74" t="s">
        <v>168</v>
      </c>
    </row>
    <row r="79" spans="1:23" ht="26.1" customHeight="1" x14ac:dyDescent="0.3">
      <c r="A79" t="s">
        <v>1397</v>
      </c>
      <c r="B79" s="54">
        <v>7</v>
      </c>
      <c r="C79" s="54" t="s">
        <v>1400</v>
      </c>
      <c r="D79" s="56" t="s">
        <v>163</v>
      </c>
      <c r="E79" s="74">
        <v>8.1879416999999996E-2</v>
      </c>
      <c r="F79" s="74">
        <v>5.2994913300000002E-2</v>
      </c>
      <c r="G79" s="74">
        <v>6.8904593599999994E-2</v>
      </c>
      <c r="H79" s="74">
        <v>0.17517401390000001</v>
      </c>
      <c r="I79" s="74">
        <v>2.0250962899999999E-2</v>
      </c>
      <c r="J79" s="74">
        <v>3.9353099699999998E-2</v>
      </c>
      <c r="K79" s="74">
        <v>3.0023094699999999E-2</v>
      </c>
      <c r="L79" s="74">
        <v>8.6773124399999998E-2</v>
      </c>
      <c r="M79" s="74" t="s">
        <v>168</v>
      </c>
      <c r="N79" s="74">
        <v>3.9797128700000003E-2</v>
      </c>
      <c r="O79" s="74">
        <v>2.9239766000000002E-3</v>
      </c>
      <c r="P79" s="74">
        <v>0.2658284688</v>
      </c>
      <c r="Q79" s="74">
        <v>5.7323582E-3</v>
      </c>
      <c r="R79" s="74">
        <v>2.0661156999999999E-2</v>
      </c>
      <c r="S79" s="74">
        <v>3.60417325E-2</v>
      </c>
      <c r="T79" s="74" t="s">
        <v>168</v>
      </c>
      <c r="U79" s="74">
        <v>2.73972603E-2</v>
      </c>
      <c r="V79" s="74">
        <v>7.4003795100000005E-2</v>
      </c>
      <c r="W79" s="74" t="s">
        <v>168</v>
      </c>
    </row>
    <row r="80" spans="1:23" ht="26.1" customHeight="1" x14ac:dyDescent="0.3">
      <c r="A80" t="s">
        <v>1397</v>
      </c>
      <c r="B80" s="54">
        <v>7</v>
      </c>
      <c r="C80" s="54" t="s">
        <v>1401</v>
      </c>
      <c r="D80" s="56" t="s">
        <v>46</v>
      </c>
      <c r="E80" s="74">
        <v>0.42220748359999999</v>
      </c>
      <c r="F80" s="74">
        <v>0.45442742139999998</v>
      </c>
      <c r="G80" s="74">
        <v>0.3829787234</v>
      </c>
      <c r="H80" s="74">
        <v>0.17749419950000001</v>
      </c>
      <c r="I80" s="74">
        <v>0.65580296059999998</v>
      </c>
      <c r="J80" s="74">
        <v>0.47068345319999999</v>
      </c>
      <c r="K80" s="74">
        <v>0.64203233260000003</v>
      </c>
      <c r="L80" s="74">
        <v>0.36219149760000002</v>
      </c>
      <c r="M80" s="74" t="s">
        <v>168</v>
      </c>
      <c r="N80" s="74">
        <v>0.52084015719999999</v>
      </c>
      <c r="O80" s="74">
        <v>0.72020075279999995</v>
      </c>
      <c r="P80" s="74">
        <v>7.8374129799999998E-2</v>
      </c>
      <c r="Q80" s="74">
        <v>0.81920792080000004</v>
      </c>
      <c r="R80" s="74">
        <v>0.64730290459999995</v>
      </c>
      <c r="S80" s="74">
        <v>0.48035487960000001</v>
      </c>
      <c r="T80" s="74" t="s">
        <v>168</v>
      </c>
      <c r="U80" s="74">
        <v>0.58292443569999997</v>
      </c>
      <c r="V80" s="74">
        <v>0.36053130929999999</v>
      </c>
      <c r="W80" s="74" t="s">
        <v>168</v>
      </c>
    </row>
    <row r="81" spans="1:23" ht="26.1" customHeight="1" x14ac:dyDescent="0.3">
      <c r="A81" t="s">
        <v>1397</v>
      </c>
      <c r="B81" s="54">
        <v>7</v>
      </c>
      <c r="C81" s="54" t="s">
        <v>1401</v>
      </c>
      <c r="D81" s="56" t="s">
        <v>161</v>
      </c>
      <c r="E81" s="74">
        <v>0.21599513619999999</v>
      </c>
      <c r="F81" s="74">
        <v>0.18758763959999999</v>
      </c>
      <c r="G81" s="74">
        <v>0.2340425532</v>
      </c>
      <c r="H81" s="74">
        <v>0.14037122969999999</v>
      </c>
      <c r="I81" s="74">
        <v>0.1786291827</v>
      </c>
      <c r="J81" s="74">
        <v>0.2323741007</v>
      </c>
      <c r="K81" s="74">
        <v>0.2124711316</v>
      </c>
      <c r="L81" s="74">
        <v>0.2036008098</v>
      </c>
      <c r="M81" s="74" t="s">
        <v>168</v>
      </c>
      <c r="N81" s="74">
        <v>0.20623157549999999</v>
      </c>
      <c r="O81" s="74">
        <v>0.2045169385</v>
      </c>
      <c r="P81" s="74">
        <v>0.1086907703</v>
      </c>
      <c r="Q81" s="74">
        <v>0.1164356436</v>
      </c>
      <c r="R81" s="74">
        <v>0.17427385889999999</v>
      </c>
      <c r="S81" s="74">
        <v>0.23035487960000001</v>
      </c>
      <c r="T81" s="74" t="s">
        <v>168</v>
      </c>
      <c r="U81" s="74">
        <v>0.19725220800000001</v>
      </c>
      <c r="V81" s="74">
        <v>0.20683111949999999</v>
      </c>
      <c r="W81" s="74" t="s">
        <v>168</v>
      </c>
    </row>
    <row r="82" spans="1:23" ht="26.1" customHeight="1" x14ac:dyDescent="0.3">
      <c r="A82" t="s">
        <v>1397</v>
      </c>
      <c r="B82" s="54">
        <v>7</v>
      </c>
      <c r="C82" s="54" t="s">
        <v>1401</v>
      </c>
      <c r="D82" s="56" t="s">
        <v>162</v>
      </c>
      <c r="E82" s="74">
        <v>0.20455424750000001</v>
      </c>
      <c r="F82" s="74">
        <v>0.18327707090000001</v>
      </c>
      <c r="G82" s="74">
        <v>0.2092198582</v>
      </c>
      <c r="H82" s="74">
        <v>0.26566125289999998</v>
      </c>
      <c r="I82" s="74">
        <v>0.11406891399999999</v>
      </c>
      <c r="J82" s="74">
        <v>0.18848920860000001</v>
      </c>
      <c r="K82" s="74">
        <v>0.1016166282</v>
      </c>
      <c r="L82" s="74">
        <v>0.22151871470000001</v>
      </c>
      <c r="M82" s="74" t="s">
        <v>168</v>
      </c>
      <c r="N82" s="74">
        <v>0.16852276450000001</v>
      </c>
      <c r="O82" s="74">
        <v>5.9807611900000002E-2</v>
      </c>
      <c r="P82" s="74">
        <v>0.25174039970000001</v>
      </c>
      <c r="Q82" s="74">
        <v>4.2178217800000001E-2</v>
      </c>
      <c r="R82" s="74">
        <v>0.13278008299999999</v>
      </c>
      <c r="S82" s="74">
        <v>0.1622306717</v>
      </c>
      <c r="T82" s="74" t="s">
        <v>168</v>
      </c>
      <c r="U82" s="74">
        <v>0.1442590775</v>
      </c>
      <c r="V82" s="74">
        <v>0.20683111949999999</v>
      </c>
      <c r="W82" s="74" t="s">
        <v>168</v>
      </c>
    </row>
    <row r="83" spans="1:23" ht="26.1" customHeight="1" x14ac:dyDescent="0.3">
      <c r="A83" t="s">
        <v>1397</v>
      </c>
      <c r="B83" s="54">
        <v>7</v>
      </c>
      <c r="C83" s="54" t="s">
        <v>1401</v>
      </c>
      <c r="D83" s="56" t="s">
        <v>163</v>
      </c>
      <c r="E83" s="74">
        <v>0.15724313270000001</v>
      </c>
      <c r="F83" s="74">
        <v>0.1747078681</v>
      </c>
      <c r="G83" s="74">
        <v>0.1737588652</v>
      </c>
      <c r="H83" s="74">
        <v>0.41647331789999997</v>
      </c>
      <c r="I83" s="74">
        <v>5.1498942700000001E-2</v>
      </c>
      <c r="J83" s="74">
        <v>0.1084532374</v>
      </c>
      <c r="K83" s="74">
        <v>4.3879907599999997E-2</v>
      </c>
      <c r="L83" s="74">
        <v>0.21268897789999999</v>
      </c>
      <c r="M83" s="74" t="s">
        <v>168</v>
      </c>
      <c r="N83" s="74">
        <v>0.10440550279999999</v>
      </c>
      <c r="O83" s="74">
        <v>1.54746968E-2</v>
      </c>
      <c r="P83" s="74">
        <v>0.56119470019999995</v>
      </c>
      <c r="Q83" s="74">
        <v>2.21782178E-2</v>
      </c>
      <c r="R83" s="74">
        <v>4.5643153499999999E-2</v>
      </c>
      <c r="S83" s="74">
        <v>0.12705956909999999</v>
      </c>
      <c r="T83" s="74" t="s">
        <v>168</v>
      </c>
      <c r="U83" s="74">
        <v>7.5564278700000001E-2</v>
      </c>
      <c r="V83" s="74">
        <v>0.22580645160000001</v>
      </c>
      <c r="W83" s="74" t="s">
        <v>168</v>
      </c>
    </row>
    <row r="84" spans="1:23" ht="26.1" customHeight="1" x14ac:dyDescent="0.3">
      <c r="A84" t="s">
        <v>1397</v>
      </c>
      <c r="B84" s="54">
        <v>8</v>
      </c>
      <c r="C84" s="54" t="s">
        <v>1398</v>
      </c>
      <c r="D84" s="56" t="s">
        <v>46</v>
      </c>
      <c r="E84" s="74">
        <v>8.8351907399999999E-2</v>
      </c>
      <c r="F84" s="74">
        <v>0.15418821099999999</v>
      </c>
      <c r="G84" s="74">
        <v>0.1088777219</v>
      </c>
      <c r="H84" s="74">
        <v>4.4943820199999998E-2</v>
      </c>
      <c r="I84" s="74">
        <v>0.1958638932</v>
      </c>
      <c r="J84" s="74">
        <v>0.15821868210000001</v>
      </c>
      <c r="K84" s="74">
        <v>0.26213592229999999</v>
      </c>
      <c r="L84" s="74">
        <v>8.7458257600000006E-2</v>
      </c>
      <c r="M84" s="74" t="s">
        <v>168</v>
      </c>
      <c r="N84" s="74">
        <v>0.1552975922</v>
      </c>
      <c r="O84" s="74">
        <v>0.31121994660000002</v>
      </c>
      <c r="P84" s="74">
        <v>4.6635575999999998E-3</v>
      </c>
      <c r="Q84" s="74">
        <v>0.4630604083</v>
      </c>
      <c r="R84" s="74">
        <v>0.2314814815</v>
      </c>
      <c r="S84" s="74">
        <v>0.1130517625</v>
      </c>
      <c r="T84" s="74" t="s">
        <v>168</v>
      </c>
      <c r="U84" s="74">
        <v>0.19176706830000001</v>
      </c>
      <c r="V84" s="74">
        <v>9.1976516600000002E-2</v>
      </c>
      <c r="W84" s="74" t="s">
        <v>168</v>
      </c>
    </row>
    <row r="85" spans="1:23" ht="26.1" customHeight="1" x14ac:dyDescent="0.3">
      <c r="A85" t="s">
        <v>1397</v>
      </c>
      <c r="B85" s="54">
        <v>8</v>
      </c>
      <c r="C85" s="54" t="s">
        <v>1398</v>
      </c>
      <c r="D85" s="56" t="s">
        <v>161</v>
      </c>
      <c r="E85" s="74">
        <v>0.14584226319999999</v>
      </c>
      <c r="F85" s="74">
        <v>0.19255429160000001</v>
      </c>
      <c r="G85" s="74">
        <v>0.1691792295</v>
      </c>
      <c r="H85" s="74">
        <v>8.8764044900000005E-2</v>
      </c>
      <c r="I85" s="74">
        <v>0.24900805579999999</v>
      </c>
      <c r="J85" s="74">
        <v>0.19007965239999999</v>
      </c>
      <c r="K85" s="74">
        <v>0.2354368932</v>
      </c>
      <c r="L85" s="74">
        <v>0.13869045099999999</v>
      </c>
      <c r="M85" s="74" t="s">
        <v>168</v>
      </c>
      <c r="N85" s="74">
        <v>0.206284097</v>
      </c>
      <c r="O85" s="74">
        <v>0.3178984862</v>
      </c>
      <c r="P85" s="74">
        <v>1.75438596E-2</v>
      </c>
      <c r="Q85" s="74">
        <v>0.29972637340000002</v>
      </c>
      <c r="R85" s="74">
        <v>0.2314814815</v>
      </c>
      <c r="S85" s="74">
        <v>0.22610352489999999</v>
      </c>
      <c r="T85" s="74" t="s">
        <v>168</v>
      </c>
      <c r="U85" s="74">
        <v>0.22188755020000001</v>
      </c>
      <c r="V85" s="74">
        <v>0.15851272020000001</v>
      </c>
      <c r="W85" s="74" t="s">
        <v>168</v>
      </c>
    </row>
    <row r="86" spans="1:23" ht="26.1" customHeight="1" x14ac:dyDescent="0.3">
      <c r="A86" t="s">
        <v>1397</v>
      </c>
      <c r="B86" s="54">
        <v>8</v>
      </c>
      <c r="C86" s="54" t="s">
        <v>1398</v>
      </c>
      <c r="D86" s="56" t="s">
        <v>162</v>
      </c>
      <c r="E86" s="74">
        <v>0.25926918129999998</v>
      </c>
      <c r="F86" s="74">
        <v>0.26106514990000002</v>
      </c>
      <c r="G86" s="74">
        <v>0.2395309883</v>
      </c>
      <c r="H86" s="74">
        <v>0.17865168540000001</v>
      </c>
      <c r="I86" s="74">
        <v>0.29036912349999999</v>
      </c>
      <c r="J86" s="74">
        <v>0.28602461979999999</v>
      </c>
      <c r="K86" s="74">
        <v>0.26213592229999999</v>
      </c>
      <c r="L86" s="74">
        <v>0.2467768525</v>
      </c>
      <c r="M86" s="74" t="s">
        <v>168</v>
      </c>
      <c r="N86" s="74">
        <v>0.27987202100000003</v>
      </c>
      <c r="O86" s="74">
        <v>0.28094390029999999</v>
      </c>
      <c r="P86" s="74">
        <v>9.5936042599999993E-2</v>
      </c>
      <c r="Q86" s="74">
        <v>0.167543675</v>
      </c>
      <c r="R86" s="74">
        <v>0.31018518519999999</v>
      </c>
      <c r="S86" s="74">
        <v>0.29755477930000002</v>
      </c>
      <c r="T86" s="74" t="s">
        <v>168</v>
      </c>
      <c r="U86" s="74">
        <v>0.281124498</v>
      </c>
      <c r="V86" s="74">
        <v>0.28180039140000002</v>
      </c>
      <c r="W86" s="74" t="s">
        <v>168</v>
      </c>
    </row>
    <row r="87" spans="1:23" ht="26.1" customHeight="1" x14ac:dyDescent="0.3">
      <c r="A87" t="s">
        <v>1397</v>
      </c>
      <c r="B87" s="54">
        <v>8</v>
      </c>
      <c r="C87" s="54" t="s">
        <v>1398</v>
      </c>
      <c r="D87" s="56" t="s">
        <v>163</v>
      </c>
      <c r="E87" s="74">
        <v>0.50653664809999999</v>
      </c>
      <c r="F87" s="74">
        <v>0.39219234749999998</v>
      </c>
      <c r="G87" s="74">
        <v>0.4824120603</v>
      </c>
      <c r="H87" s="74">
        <v>0.68764044940000002</v>
      </c>
      <c r="I87" s="74">
        <v>0.26475892750000002</v>
      </c>
      <c r="J87" s="74">
        <v>0.36567704559999997</v>
      </c>
      <c r="K87" s="74">
        <v>0.24029126210000001</v>
      </c>
      <c r="L87" s="74">
        <v>0.52707443890000005</v>
      </c>
      <c r="M87" s="74" t="s">
        <v>168</v>
      </c>
      <c r="N87" s="74">
        <v>0.35854628979999997</v>
      </c>
      <c r="O87" s="74">
        <v>8.9937666999999999E-2</v>
      </c>
      <c r="P87" s="74">
        <v>0.88185654010000003</v>
      </c>
      <c r="Q87" s="74">
        <v>6.9669543299999998E-2</v>
      </c>
      <c r="R87" s="74">
        <v>0.22685185190000001</v>
      </c>
      <c r="S87" s="74">
        <v>0.36328993329999998</v>
      </c>
      <c r="T87" s="74" t="s">
        <v>168</v>
      </c>
      <c r="U87" s="74">
        <v>0.30522088349999998</v>
      </c>
      <c r="V87" s="74">
        <v>0.46771037180000002</v>
      </c>
      <c r="W87" s="74" t="s">
        <v>168</v>
      </c>
    </row>
    <row r="88" spans="1:23" ht="26.1" customHeight="1" x14ac:dyDescent="0.3">
      <c r="A88" t="s">
        <v>1397</v>
      </c>
      <c r="B88" s="54">
        <v>8</v>
      </c>
      <c r="C88" s="54" t="s">
        <v>1399</v>
      </c>
      <c r="D88" s="56" t="s">
        <v>46</v>
      </c>
      <c r="E88" s="74">
        <v>0.31027646809999998</v>
      </c>
      <c r="F88" s="74">
        <v>0.34713606289999999</v>
      </c>
      <c r="G88" s="74">
        <v>0.29716193660000001</v>
      </c>
      <c r="H88" s="74">
        <v>0.1226096738</v>
      </c>
      <c r="I88" s="74">
        <v>0.52983638109999998</v>
      </c>
      <c r="J88" s="74">
        <v>0.3689074108</v>
      </c>
      <c r="K88" s="74">
        <v>0.55961070560000004</v>
      </c>
      <c r="L88" s="74">
        <v>0.25298914189999999</v>
      </c>
      <c r="M88" s="74" t="s">
        <v>168</v>
      </c>
      <c r="N88" s="74">
        <v>0.4089958588</v>
      </c>
      <c r="O88" s="74">
        <v>0.64721603559999996</v>
      </c>
      <c r="P88" s="74">
        <v>4.4222222200000001E-2</v>
      </c>
      <c r="Q88" s="74">
        <v>0.83950357590000002</v>
      </c>
      <c r="R88" s="74">
        <v>0.53703703700000005</v>
      </c>
      <c r="S88" s="74">
        <v>0.39828625829999997</v>
      </c>
      <c r="T88" s="74" t="s">
        <v>168</v>
      </c>
      <c r="U88" s="74">
        <v>0.46138415249999998</v>
      </c>
      <c r="V88" s="74">
        <v>0.24853228960000001</v>
      </c>
      <c r="W88" s="74" t="s">
        <v>168</v>
      </c>
    </row>
    <row r="89" spans="1:23" ht="26.1" customHeight="1" x14ac:dyDescent="0.3">
      <c r="A89" t="s">
        <v>1397</v>
      </c>
      <c r="B89" s="54">
        <v>8</v>
      </c>
      <c r="C89" s="54" t="s">
        <v>1399</v>
      </c>
      <c r="D89" s="56" t="s">
        <v>161</v>
      </c>
      <c r="E89" s="74">
        <v>0.30240034290000001</v>
      </c>
      <c r="F89" s="74">
        <v>0.2688172043</v>
      </c>
      <c r="G89" s="74">
        <v>0.31552587650000002</v>
      </c>
      <c r="H89" s="74">
        <v>0.18560179979999999</v>
      </c>
      <c r="I89" s="74">
        <v>0.30871029840000003</v>
      </c>
      <c r="J89" s="74">
        <v>0.30693966299999997</v>
      </c>
      <c r="K89" s="74">
        <v>0.2287104623</v>
      </c>
      <c r="L89" s="74">
        <v>0.27707127469999998</v>
      </c>
      <c r="M89" s="74" t="s">
        <v>168</v>
      </c>
      <c r="N89" s="74">
        <v>0.30702365819999999</v>
      </c>
      <c r="O89" s="74">
        <v>0.25968819599999998</v>
      </c>
      <c r="P89" s="74">
        <v>0.1402222222</v>
      </c>
      <c r="Q89" s="74">
        <v>0.12137147669999999</v>
      </c>
      <c r="R89" s="74">
        <v>0.29166666670000002</v>
      </c>
      <c r="S89" s="74">
        <v>0.29863535390000001</v>
      </c>
      <c r="T89" s="74" t="s">
        <v>168</v>
      </c>
      <c r="U89" s="74">
        <v>0.30692076229999998</v>
      </c>
      <c r="V89" s="74">
        <v>0.29354207440000002</v>
      </c>
      <c r="W89" s="74" t="s">
        <v>168</v>
      </c>
    </row>
    <row r="90" spans="1:23" ht="26.1" customHeight="1" x14ac:dyDescent="0.3">
      <c r="A90" t="s">
        <v>1397</v>
      </c>
      <c r="B90" s="54">
        <v>8</v>
      </c>
      <c r="C90" s="54" t="s">
        <v>1399</v>
      </c>
      <c r="D90" s="56" t="s">
        <v>162</v>
      </c>
      <c r="E90" s="74">
        <v>0.180025718</v>
      </c>
      <c r="F90" s="74">
        <v>0.16340984280000001</v>
      </c>
      <c r="G90" s="74">
        <v>0.1869782972</v>
      </c>
      <c r="H90" s="74">
        <v>0.18672665920000001</v>
      </c>
      <c r="I90" s="74">
        <v>0.1029836381</v>
      </c>
      <c r="J90" s="74">
        <v>0.17249501719999999</v>
      </c>
      <c r="K90" s="74">
        <v>0.12652068129999999</v>
      </c>
      <c r="L90" s="74">
        <v>0.19616375850000001</v>
      </c>
      <c r="M90" s="74" t="s">
        <v>168</v>
      </c>
      <c r="N90" s="74">
        <v>0.15260978310000001</v>
      </c>
      <c r="O90" s="74">
        <v>7.5278396400000003E-2</v>
      </c>
      <c r="P90" s="74">
        <v>0.19155555560000001</v>
      </c>
      <c r="Q90" s="74">
        <v>2.8607488399999999E-2</v>
      </c>
      <c r="R90" s="74">
        <v>9.2592592599999995E-2</v>
      </c>
      <c r="S90" s="74">
        <v>0.16915264999999999</v>
      </c>
      <c r="T90" s="74" t="s">
        <v>168</v>
      </c>
      <c r="U90" s="74">
        <v>0.13139418250000001</v>
      </c>
      <c r="V90" s="74">
        <v>0.20547945209999999</v>
      </c>
      <c r="W90" s="74" t="s">
        <v>168</v>
      </c>
    </row>
    <row r="91" spans="1:23" ht="26.1" customHeight="1" x14ac:dyDescent="0.3">
      <c r="A91" t="s">
        <v>1397</v>
      </c>
      <c r="B91" s="54">
        <v>8</v>
      </c>
      <c r="C91" s="54" t="s">
        <v>1399</v>
      </c>
      <c r="D91" s="56" t="s">
        <v>163</v>
      </c>
      <c r="E91" s="74">
        <v>0.20729747109999999</v>
      </c>
      <c r="F91" s="74">
        <v>0.22063689</v>
      </c>
      <c r="G91" s="74">
        <v>0.2003338898</v>
      </c>
      <c r="H91" s="74">
        <v>0.50506186730000002</v>
      </c>
      <c r="I91" s="74">
        <v>5.84696824E-2</v>
      </c>
      <c r="J91" s="74">
        <v>0.15165790900000001</v>
      </c>
      <c r="K91" s="74">
        <v>8.5158150899999993E-2</v>
      </c>
      <c r="L91" s="74">
        <v>0.27377582490000002</v>
      </c>
      <c r="M91" s="74" t="s">
        <v>168</v>
      </c>
      <c r="N91" s="74">
        <v>0.1313706999</v>
      </c>
      <c r="O91" s="74">
        <v>1.78173719E-2</v>
      </c>
      <c r="P91" s="74">
        <v>0.624</v>
      </c>
      <c r="Q91" s="74">
        <v>1.0517459E-2</v>
      </c>
      <c r="R91" s="74">
        <v>7.8703703700000002E-2</v>
      </c>
      <c r="S91" s="74">
        <v>0.13392573790000001</v>
      </c>
      <c r="T91" s="74" t="s">
        <v>168</v>
      </c>
      <c r="U91" s="74">
        <v>0.1003009027</v>
      </c>
      <c r="V91" s="74">
        <v>0.25244618400000002</v>
      </c>
      <c r="W91" s="74" t="s">
        <v>168</v>
      </c>
    </row>
    <row r="92" spans="1:23" ht="26.1" customHeight="1" x14ac:dyDescent="0.3">
      <c r="A92" t="s">
        <v>1397</v>
      </c>
      <c r="B92" s="54">
        <v>8</v>
      </c>
      <c r="C92" s="54" t="s">
        <v>1400</v>
      </c>
      <c r="D92" s="56" t="s">
        <v>46</v>
      </c>
      <c r="E92" s="74">
        <v>0.23170078229999999</v>
      </c>
      <c r="F92" s="74">
        <v>0.3349878496</v>
      </c>
      <c r="G92" s="74">
        <v>0.25709515859999998</v>
      </c>
      <c r="H92" s="74">
        <v>0.10774410769999999</v>
      </c>
      <c r="I92" s="74">
        <v>0.45358345360000002</v>
      </c>
      <c r="J92" s="74">
        <v>0.30922242309999998</v>
      </c>
      <c r="K92" s="74">
        <v>0.48910411619999999</v>
      </c>
      <c r="L92" s="74">
        <v>0.22177589850000001</v>
      </c>
      <c r="M92" s="74" t="s">
        <v>168</v>
      </c>
      <c r="N92" s="74">
        <v>0.35070953980000003</v>
      </c>
      <c r="O92" s="74">
        <v>0.54986642919999995</v>
      </c>
      <c r="P92" s="74">
        <v>2.86602977E-2</v>
      </c>
      <c r="Q92" s="74">
        <v>0.74078753419999999</v>
      </c>
      <c r="R92" s="74">
        <v>0.4259259259</v>
      </c>
      <c r="S92" s="74">
        <v>0.32295966970000001</v>
      </c>
      <c r="T92" s="74" t="s">
        <v>168</v>
      </c>
      <c r="U92" s="74">
        <v>0.39858728560000001</v>
      </c>
      <c r="V92" s="74">
        <v>0.22700587080000001</v>
      </c>
      <c r="W92" s="74" t="s">
        <v>168</v>
      </c>
    </row>
    <row r="93" spans="1:23" ht="26.1" customHeight="1" x14ac:dyDescent="0.3">
      <c r="A93" t="s">
        <v>1397</v>
      </c>
      <c r="B93" s="54">
        <v>8</v>
      </c>
      <c r="C93" s="54" t="s">
        <v>1400</v>
      </c>
      <c r="D93" s="56" t="s">
        <v>161</v>
      </c>
      <c r="E93" s="74">
        <v>0.2408102026</v>
      </c>
      <c r="F93" s="74">
        <v>0.22754769659999999</v>
      </c>
      <c r="G93" s="74">
        <v>0.2387312187</v>
      </c>
      <c r="H93" s="74">
        <v>0.1638608305</v>
      </c>
      <c r="I93" s="74">
        <v>0.26070226070000002</v>
      </c>
      <c r="J93" s="74">
        <v>0.25244122969999999</v>
      </c>
      <c r="K93" s="74">
        <v>0.25907990310000001</v>
      </c>
      <c r="L93" s="74">
        <v>0.22274841440000001</v>
      </c>
      <c r="M93" s="74" t="s">
        <v>168</v>
      </c>
      <c r="N93" s="74">
        <v>0.25514723979999998</v>
      </c>
      <c r="O93" s="74">
        <v>0.28717720390000001</v>
      </c>
      <c r="P93" s="74">
        <v>8.2870473200000003E-2</v>
      </c>
      <c r="Q93" s="74">
        <v>0.1648768162</v>
      </c>
      <c r="R93" s="74">
        <v>0.22685185190000001</v>
      </c>
      <c r="S93" s="74">
        <v>0.27119720549999998</v>
      </c>
      <c r="T93" s="74" t="s">
        <v>168</v>
      </c>
      <c r="U93" s="74">
        <v>0.25832492429999998</v>
      </c>
      <c r="V93" s="74">
        <v>0.23091976519999999</v>
      </c>
      <c r="W93" s="74" t="s">
        <v>168</v>
      </c>
    </row>
    <row r="94" spans="1:23" ht="26.1" customHeight="1" x14ac:dyDescent="0.3">
      <c r="A94" t="s">
        <v>1397</v>
      </c>
      <c r="B94" s="54">
        <v>8</v>
      </c>
      <c r="C94" s="54" t="s">
        <v>1400</v>
      </c>
      <c r="D94" s="56" t="s">
        <v>162</v>
      </c>
      <c r="E94" s="74">
        <v>0.31899046190000002</v>
      </c>
      <c r="F94" s="74">
        <v>0.2721162298</v>
      </c>
      <c r="G94" s="74">
        <v>0.31886477460000001</v>
      </c>
      <c r="H94" s="74">
        <v>0.290684624</v>
      </c>
      <c r="I94" s="74">
        <v>0.21212121210000001</v>
      </c>
      <c r="J94" s="74">
        <v>0.29620253159999999</v>
      </c>
      <c r="K94" s="74">
        <v>0.1743341404</v>
      </c>
      <c r="L94" s="74">
        <v>0.32621564479999998</v>
      </c>
      <c r="M94" s="74" t="s">
        <v>168</v>
      </c>
      <c r="N94" s="74">
        <v>0.26564678860000002</v>
      </c>
      <c r="O94" s="74">
        <v>0.142475512</v>
      </c>
      <c r="P94" s="74">
        <v>0.33459231280000001</v>
      </c>
      <c r="Q94" s="74">
        <v>7.5805432699999994E-2</v>
      </c>
      <c r="R94" s="74">
        <v>0.26851851850000003</v>
      </c>
      <c r="S94" s="74">
        <v>0.2632581772</v>
      </c>
      <c r="T94" s="74" t="s">
        <v>168</v>
      </c>
      <c r="U94" s="74">
        <v>0.24318869830000001</v>
      </c>
      <c r="V94" s="74">
        <v>0.36790606650000002</v>
      </c>
      <c r="W94" s="74" t="s">
        <v>168</v>
      </c>
    </row>
    <row r="95" spans="1:23" ht="26.1" customHeight="1" x14ac:dyDescent="0.3">
      <c r="A95" t="s">
        <v>1397</v>
      </c>
      <c r="B95" s="54">
        <v>8</v>
      </c>
      <c r="C95" s="54" t="s">
        <v>1400</v>
      </c>
      <c r="D95" s="56" t="s">
        <v>163</v>
      </c>
      <c r="E95" s="74">
        <v>0.20849855319999999</v>
      </c>
      <c r="F95" s="74">
        <v>0.16534822399999999</v>
      </c>
      <c r="G95" s="74">
        <v>0.18530884810000001</v>
      </c>
      <c r="H95" s="74">
        <v>0.43771043770000001</v>
      </c>
      <c r="I95" s="74">
        <v>7.3593073600000003E-2</v>
      </c>
      <c r="J95" s="74">
        <v>0.14213381559999999</v>
      </c>
      <c r="K95" s="74">
        <v>7.7481840199999999E-2</v>
      </c>
      <c r="L95" s="74">
        <v>0.22926004229999999</v>
      </c>
      <c r="M95" s="74" t="s">
        <v>168</v>
      </c>
      <c r="N95" s="74">
        <v>0.1284964318</v>
      </c>
      <c r="O95" s="74">
        <v>2.0480854900000001E-2</v>
      </c>
      <c r="P95" s="74">
        <v>0.55387691620000001</v>
      </c>
      <c r="Q95" s="74">
        <v>1.85302169E-2</v>
      </c>
      <c r="R95" s="74">
        <v>7.8703703700000002E-2</v>
      </c>
      <c r="S95" s="74">
        <v>0.14258494760000001</v>
      </c>
      <c r="T95" s="74" t="s">
        <v>168</v>
      </c>
      <c r="U95" s="74">
        <v>9.9899091800000006E-2</v>
      </c>
      <c r="V95" s="74">
        <v>0.17416829750000001</v>
      </c>
      <c r="W95" s="74" t="s">
        <v>168</v>
      </c>
    </row>
    <row r="96" spans="1:23" ht="26.1" customHeight="1" x14ac:dyDescent="0.3">
      <c r="A96" t="s">
        <v>1397</v>
      </c>
      <c r="B96" s="54">
        <v>8</v>
      </c>
      <c r="C96" s="54" t="s">
        <v>1401</v>
      </c>
      <c r="D96" s="56" t="s">
        <v>46</v>
      </c>
      <c r="E96" s="74">
        <v>0.3579466295</v>
      </c>
      <c r="F96" s="74">
        <v>0.41696405479999998</v>
      </c>
      <c r="G96" s="74">
        <v>0.347245409</v>
      </c>
      <c r="H96" s="74">
        <v>0.1515151515</v>
      </c>
      <c r="I96" s="74">
        <v>0.60543399860000002</v>
      </c>
      <c r="J96" s="74">
        <v>0.42269349280000001</v>
      </c>
      <c r="K96" s="74">
        <v>0.63438256660000003</v>
      </c>
      <c r="L96" s="74">
        <v>0.3086581551</v>
      </c>
      <c r="M96" s="74" t="s">
        <v>168</v>
      </c>
      <c r="N96" s="74">
        <v>0.47386344990000001</v>
      </c>
      <c r="O96" s="74">
        <v>0.71345811049999996</v>
      </c>
      <c r="P96" s="74">
        <v>5.0444444400000003E-2</v>
      </c>
      <c r="Q96" s="74">
        <v>0.85431161710000003</v>
      </c>
      <c r="R96" s="74">
        <v>0.57603686639999996</v>
      </c>
      <c r="S96" s="74">
        <v>0.44709246899999999</v>
      </c>
      <c r="T96" s="74" t="s">
        <v>168</v>
      </c>
      <c r="U96" s="74">
        <v>0.51866801210000002</v>
      </c>
      <c r="V96" s="74">
        <v>0.33463796480000002</v>
      </c>
      <c r="W96" s="74" t="s">
        <v>168</v>
      </c>
    </row>
    <row r="97" spans="1:23" ht="26.1" customHeight="1" x14ac:dyDescent="0.3">
      <c r="A97" t="s">
        <v>1397</v>
      </c>
      <c r="B97" s="54">
        <v>8</v>
      </c>
      <c r="C97" s="54" t="s">
        <v>1401</v>
      </c>
      <c r="D97" s="56" t="s">
        <v>161</v>
      </c>
      <c r="E97" s="74">
        <v>0.236094738</v>
      </c>
      <c r="F97" s="74">
        <v>0.2033100595</v>
      </c>
      <c r="G97" s="74">
        <v>0.22036727880000001</v>
      </c>
      <c r="H97" s="74">
        <v>0.1717171717</v>
      </c>
      <c r="I97" s="74">
        <v>0.21231065160000001</v>
      </c>
      <c r="J97" s="74">
        <v>0.24759833240000001</v>
      </c>
      <c r="K97" s="74">
        <v>0.1888619855</v>
      </c>
      <c r="L97" s="74">
        <v>0.2179335419</v>
      </c>
      <c r="M97" s="74" t="s">
        <v>168</v>
      </c>
      <c r="N97" s="74">
        <v>0.22780239620000001</v>
      </c>
      <c r="O97" s="74">
        <v>0.20320855609999999</v>
      </c>
      <c r="P97" s="74">
        <v>9.8666666700000002E-2</v>
      </c>
      <c r="Q97" s="74">
        <v>9.2135779000000001E-2</v>
      </c>
      <c r="R97" s="74">
        <v>0.25806451609999997</v>
      </c>
      <c r="S97" s="74">
        <v>0.22624721959999999</v>
      </c>
      <c r="T97" s="74" t="s">
        <v>168</v>
      </c>
      <c r="U97" s="74">
        <v>0.2391523713</v>
      </c>
      <c r="V97" s="74">
        <v>0.22504892369999999</v>
      </c>
      <c r="W97" s="74" t="s">
        <v>168</v>
      </c>
    </row>
    <row r="98" spans="1:23" ht="26.1" customHeight="1" x14ac:dyDescent="0.3">
      <c r="A98" t="s">
        <v>1397</v>
      </c>
      <c r="B98" s="54">
        <v>8</v>
      </c>
      <c r="C98" s="54" t="s">
        <v>1401</v>
      </c>
      <c r="D98" s="56" t="s">
        <v>162</v>
      </c>
      <c r="E98" s="74">
        <v>0.22655663919999999</v>
      </c>
      <c r="F98" s="74">
        <v>0.19275924489999999</v>
      </c>
      <c r="G98" s="74">
        <v>0.24207011689999999</v>
      </c>
      <c r="H98" s="74">
        <v>0.23232323229999999</v>
      </c>
      <c r="I98" s="74">
        <v>0.1268333734</v>
      </c>
      <c r="J98" s="74">
        <v>0.199564981</v>
      </c>
      <c r="K98" s="74">
        <v>0.11380145279999999</v>
      </c>
      <c r="L98" s="74">
        <v>0.24088949009999999</v>
      </c>
      <c r="M98" s="74" t="s">
        <v>168</v>
      </c>
      <c r="N98" s="74">
        <v>0.1805350402</v>
      </c>
      <c r="O98" s="74">
        <v>6.7736185399999996E-2</v>
      </c>
      <c r="P98" s="74">
        <v>0.26111111110000002</v>
      </c>
      <c r="Q98" s="74">
        <v>3.39447607E-2</v>
      </c>
      <c r="R98" s="74">
        <v>0.1152073733</v>
      </c>
      <c r="S98" s="74">
        <v>0.1846202733</v>
      </c>
      <c r="T98" s="74" t="s">
        <v>168</v>
      </c>
      <c r="U98" s="74">
        <v>0.1523713421</v>
      </c>
      <c r="V98" s="74">
        <v>0.24266144810000001</v>
      </c>
      <c r="W98" s="74" t="s">
        <v>168</v>
      </c>
    </row>
    <row r="99" spans="1:23" ht="26.1" customHeight="1" x14ac:dyDescent="0.3">
      <c r="A99" t="s">
        <v>1397</v>
      </c>
      <c r="B99" s="54">
        <v>8</v>
      </c>
      <c r="C99" s="54" t="s">
        <v>1401</v>
      </c>
      <c r="D99" s="56" t="s">
        <v>163</v>
      </c>
      <c r="E99" s="74">
        <v>0.17940199339999999</v>
      </c>
      <c r="F99" s="74">
        <v>0.1869666408</v>
      </c>
      <c r="G99" s="74">
        <v>0.19031719529999999</v>
      </c>
      <c r="H99" s="74">
        <v>0.44444444440000003</v>
      </c>
      <c r="I99" s="74">
        <v>5.5421976400000003E-2</v>
      </c>
      <c r="J99" s="74">
        <v>0.1301431938</v>
      </c>
      <c r="K99" s="74">
        <v>6.2953995200000001E-2</v>
      </c>
      <c r="L99" s="74">
        <v>0.23251881290000001</v>
      </c>
      <c r="M99" s="74" t="s">
        <v>168</v>
      </c>
      <c r="N99" s="74">
        <v>0.1177991137</v>
      </c>
      <c r="O99" s="74">
        <v>1.5597148E-2</v>
      </c>
      <c r="P99" s="74">
        <v>0.58977777779999996</v>
      </c>
      <c r="Q99" s="74">
        <v>1.9607843100000001E-2</v>
      </c>
      <c r="R99" s="74">
        <v>5.0691244199999999E-2</v>
      </c>
      <c r="S99" s="74">
        <v>0.14204003809999999</v>
      </c>
      <c r="T99" s="74" t="s">
        <v>168</v>
      </c>
      <c r="U99" s="74">
        <v>8.9808274499999993E-2</v>
      </c>
      <c r="V99" s="74">
        <v>0.19765166340000001</v>
      </c>
      <c r="W99" s="74" t="s">
        <v>168</v>
      </c>
    </row>
    <row r="100" spans="1:23" ht="26.1" customHeight="1" x14ac:dyDescent="0.3">
      <c r="A100" t="s">
        <v>1397</v>
      </c>
      <c r="B100" s="54">
        <v>9</v>
      </c>
      <c r="C100" s="54" t="s">
        <v>1398</v>
      </c>
      <c r="D100" s="56" t="s">
        <v>46</v>
      </c>
      <c r="E100" s="74">
        <v>0.16688560769999999</v>
      </c>
      <c r="F100" s="74">
        <v>0.26631552549999998</v>
      </c>
      <c r="G100" s="74">
        <v>0.19248120299999999</v>
      </c>
      <c r="H100" s="74">
        <v>0.1180203046</v>
      </c>
      <c r="I100" s="74">
        <v>0.33377403849999998</v>
      </c>
      <c r="J100" s="74">
        <v>0.28498118369999997</v>
      </c>
      <c r="K100" s="74">
        <v>0.3378995434</v>
      </c>
      <c r="L100" s="74">
        <v>0.16135802469999999</v>
      </c>
      <c r="M100" s="74" t="s">
        <v>168</v>
      </c>
      <c r="N100" s="74">
        <v>0.2733322446</v>
      </c>
      <c r="O100" s="74">
        <v>0.47260560429999998</v>
      </c>
      <c r="P100" s="74">
        <v>1.8069533400000001E-2</v>
      </c>
      <c r="Q100" s="74">
        <v>0.63373860179999997</v>
      </c>
      <c r="R100" s="74">
        <v>0.40540540539999997</v>
      </c>
      <c r="S100" s="74">
        <v>0.22763419479999999</v>
      </c>
      <c r="T100" s="74" t="s">
        <v>168</v>
      </c>
      <c r="U100" s="74">
        <v>0.35657370519999998</v>
      </c>
      <c r="V100" s="74">
        <v>0.1319444444</v>
      </c>
      <c r="W100" s="74" t="s">
        <v>168</v>
      </c>
    </row>
    <row r="101" spans="1:23" ht="26.1" customHeight="1" x14ac:dyDescent="0.3">
      <c r="A101" t="s">
        <v>1397</v>
      </c>
      <c r="B101" s="54">
        <v>9</v>
      </c>
      <c r="C101" s="54" t="s">
        <v>1398</v>
      </c>
      <c r="D101" s="56" t="s">
        <v>161</v>
      </c>
      <c r="E101" s="74">
        <v>0.22410803430000001</v>
      </c>
      <c r="F101" s="74">
        <v>0.23360923</v>
      </c>
      <c r="G101" s="74">
        <v>0.20150375940000001</v>
      </c>
      <c r="H101" s="74">
        <v>0.14340101520000001</v>
      </c>
      <c r="I101" s="74">
        <v>0.29435096150000001</v>
      </c>
      <c r="J101" s="74">
        <v>0.26325692779999998</v>
      </c>
      <c r="K101" s="74">
        <v>0.35388127850000001</v>
      </c>
      <c r="L101" s="74">
        <v>0.19967078190000001</v>
      </c>
      <c r="M101" s="74" t="s">
        <v>168</v>
      </c>
      <c r="N101" s="74">
        <v>0.26230913690000002</v>
      </c>
      <c r="O101" s="74">
        <v>0.34797156000000001</v>
      </c>
      <c r="P101" s="74">
        <v>5.0548947800000001E-2</v>
      </c>
      <c r="Q101" s="74">
        <v>0.2472861485</v>
      </c>
      <c r="R101" s="74">
        <v>0.2657657658</v>
      </c>
      <c r="S101" s="74">
        <v>0.26673293570000001</v>
      </c>
      <c r="T101" s="74" t="s">
        <v>168</v>
      </c>
      <c r="U101" s="74">
        <v>0.25199203190000002</v>
      </c>
      <c r="V101" s="74">
        <v>0.2100694444</v>
      </c>
      <c r="W101" s="74" t="s">
        <v>168</v>
      </c>
    </row>
    <row r="102" spans="1:23" ht="26.1" customHeight="1" x14ac:dyDescent="0.3">
      <c r="A102" t="s">
        <v>1397</v>
      </c>
      <c r="B102" s="54">
        <v>9</v>
      </c>
      <c r="C102" s="54" t="s">
        <v>1398</v>
      </c>
      <c r="D102" s="56" t="s">
        <v>162</v>
      </c>
      <c r="E102" s="74">
        <v>0.29162944670000002</v>
      </c>
      <c r="F102" s="74">
        <v>0.25201906200000002</v>
      </c>
      <c r="G102" s="74">
        <v>0.29323308269999998</v>
      </c>
      <c r="H102" s="74">
        <v>0.26015228429999998</v>
      </c>
      <c r="I102" s="74">
        <v>0.24963942310000001</v>
      </c>
      <c r="J102" s="74">
        <v>0.26719124189999999</v>
      </c>
      <c r="K102" s="74">
        <v>0.20091324199999999</v>
      </c>
      <c r="L102" s="74">
        <v>0.28213991770000002</v>
      </c>
      <c r="M102" s="74" t="s">
        <v>168</v>
      </c>
      <c r="N102" s="74">
        <v>0.26635094310000001</v>
      </c>
      <c r="O102" s="74">
        <v>0.16352990379999999</v>
      </c>
      <c r="P102" s="74">
        <v>0.1875571821</v>
      </c>
      <c r="Q102" s="74">
        <v>8.98827616E-2</v>
      </c>
      <c r="R102" s="74">
        <v>0.1936936937</v>
      </c>
      <c r="S102" s="74">
        <v>0.26540755469999999</v>
      </c>
      <c r="T102" s="74" t="s">
        <v>168</v>
      </c>
      <c r="U102" s="74">
        <v>0.23904382469999999</v>
      </c>
      <c r="V102" s="74">
        <v>0.28125</v>
      </c>
      <c r="W102" s="74" t="s">
        <v>168</v>
      </c>
    </row>
    <row r="103" spans="1:23" ht="26.1" customHeight="1" x14ac:dyDescent="0.3">
      <c r="A103" t="s">
        <v>1397</v>
      </c>
      <c r="B103" s="54">
        <v>9</v>
      </c>
      <c r="C103" s="54" t="s">
        <v>1398</v>
      </c>
      <c r="D103" s="56" t="s">
        <v>163</v>
      </c>
      <c r="E103" s="74">
        <v>0.31737691140000002</v>
      </c>
      <c r="F103" s="74">
        <v>0.24805618260000001</v>
      </c>
      <c r="G103" s="74">
        <v>0.31278195489999999</v>
      </c>
      <c r="H103" s="74">
        <v>0.47842639590000002</v>
      </c>
      <c r="I103" s="74">
        <v>0.1222355769</v>
      </c>
      <c r="J103" s="74">
        <v>0.1845706466</v>
      </c>
      <c r="K103" s="74">
        <v>0.1073059361</v>
      </c>
      <c r="L103" s="74">
        <v>0.35683127570000001</v>
      </c>
      <c r="M103" s="74" t="s">
        <v>168</v>
      </c>
      <c r="N103" s="74">
        <v>0.19800767529999999</v>
      </c>
      <c r="O103" s="74">
        <v>1.5892931799999999E-2</v>
      </c>
      <c r="P103" s="74">
        <v>0.74382433670000003</v>
      </c>
      <c r="Q103" s="74">
        <v>2.9092488100000001E-2</v>
      </c>
      <c r="R103" s="74">
        <v>0.1351351351</v>
      </c>
      <c r="S103" s="74">
        <v>0.24022531480000001</v>
      </c>
      <c r="T103" s="74" t="s">
        <v>168</v>
      </c>
      <c r="U103" s="74">
        <v>0.15239043820000001</v>
      </c>
      <c r="V103" s="74">
        <v>0.37673611109999999</v>
      </c>
      <c r="W103" s="74" t="s">
        <v>168</v>
      </c>
    </row>
    <row r="104" spans="1:23" ht="26.1" customHeight="1" x14ac:dyDescent="0.3">
      <c r="A104" t="s">
        <v>1397</v>
      </c>
      <c r="B104" s="54">
        <v>9</v>
      </c>
      <c r="C104" s="54" t="s">
        <v>1399</v>
      </c>
      <c r="D104" s="56" t="s">
        <v>46</v>
      </c>
      <c r="E104" s="74">
        <v>0.5068011134</v>
      </c>
      <c r="F104" s="74">
        <v>0.54320802010000002</v>
      </c>
      <c r="G104" s="74">
        <v>0.47511312220000002</v>
      </c>
      <c r="H104" s="74">
        <v>0.2461928934</v>
      </c>
      <c r="I104" s="74">
        <v>0.74900829430000004</v>
      </c>
      <c r="J104" s="74">
        <v>0.60109476569999998</v>
      </c>
      <c r="K104" s="74">
        <v>0.69336384439999998</v>
      </c>
      <c r="L104" s="74">
        <v>0.43609455289999999</v>
      </c>
      <c r="M104" s="74" t="s">
        <v>168</v>
      </c>
      <c r="N104" s="74">
        <v>0.62279627820000005</v>
      </c>
      <c r="O104" s="74">
        <v>0.84245716670000004</v>
      </c>
      <c r="P104" s="74">
        <v>0.1170018282</v>
      </c>
      <c r="Q104" s="74">
        <v>0.9159263272</v>
      </c>
      <c r="R104" s="74">
        <v>0.70588235290000001</v>
      </c>
      <c r="S104" s="74">
        <v>0.56949040370000004</v>
      </c>
      <c r="T104" s="74" t="s">
        <v>168</v>
      </c>
      <c r="U104" s="74">
        <v>0.70189431700000005</v>
      </c>
      <c r="V104" s="74">
        <v>0.37996545770000001</v>
      </c>
      <c r="W104" s="74" t="s">
        <v>168</v>
      </c>
    </row>
    <row r="105" spans="1:23" ht="26.1" customHeight="1" x14ac:dyDescent="0.3">
      <c r="A105" t="s">
        <v>1397</v>
      </c>
      <c r="B105" s="54">
        <v>9</v>
      </c>
      <c r="C105" s="54" t="s">
        <v>1399</v>
      </c>
      <c r="D105" s="56" t="s">
        <v>161</v>
      </c>
      <c r="E105" s="74">
        <v>0.21642770859999999</v>
      </c>
      <c r="F105" s="74">
        <v>0.1823558897</v>
      </c>
      <c r="G105" s="74">
        <v>0.26244343889999999</v>
      </c>
      <c r="H105" s="74">
        <v>0.20812182739999999</v>
      </c>
      <c r="I105" s="74">
        <v>0.15170092560000001</v>
      </c>
      <c r="J105" s="74">
        <v>0.20236058840000001</v>
      </c>
      <c r="K105" s="74">
        <v>0.17162471400000001</v>
      </c>
      <c r="L105" s="74">
        <v>0.21529290849999999</v>
      </c>
      <c r="M105" s="74" t="s">
        <v>168</v>
      </c>
      <c r="N105" s="74">
        <v>0.18956088800000001</v>
      </c>
      <c r="O105" s="74">
        <v>0.1195152528</v>
      </c>
      <c r="P105" s="74">
        <v>0.1665904936</v>
      </c>
      <c r="Q105" s="74">
        <v>5.8071506000000002E-2</v>
      </c>
      <c r="R105" s="74">
        <v>0.16289592759999999</v>
      </c>
      <c r="S105" s="74">
        <v>0.22236929189999999</v>
      </c>
      <c r="T105" s="74" t="s">
        <v>168</v>
      </c>
      <c r="U105" s="74">
        <v>0.16949152540000001</v>
      </c>
      <c r="V105" s="74">
        <v>0.2452504318</v>
      </c>
      <c r="W105" s="74" t="s">
        <v>168</v>
      </c>
    </row>
    <row r="106" spans="1:23" ht="26.1" customHeight="1" x14ac:dyDescent="0.3">
      <c r="A106" t="s">
        <v>1397</v>
      </c>
      <c r="B106" s="54">
        <v>9</v>
      </c>
      <c r="C106" s="54" t="s">
        <v>1399</v>
      </c>
      <c r="D106" s="56" t="s">
        <v>162</v>
      </c>
      <c r="E106" s="74">
        <v>0.14542303449999999</v>
      </c>
      <c r="F106" s="74">
        <v>0.1269172932</v>
      </c>
      <c r="G106" s="74">
        <v>0.13273001509999999</v>
      </c>
      <c r="H106" s="74">
        <v>0.1560913706</v>
      </c>
      <c r="I106" s="74">
        <v>6.5152061499999997E-2</v>
      </c>
      <c r="J106" s="74">
        <v>0.113068765</v>
      </c>
      <c r="K106" s="74">
        <v>6.6361556099999996E-2</v>
      </c>
      <c r="L106" s="74">
        <v>0.16591983560000001</v>
      </c>
      <c r="M106" s="74" t="s">
        <v>168</v>
      </c>
      <c r="N106" s="74">
        <v>0.1093698988</v>
      </c>
      <c r="O106" s="74">
        <v>3.0087756E-2</v>
      </c>
      <c r="P106" s="74">
        <v>0.23720292500000001</v>
      </c>
      <c r="Q106" s="74">
        <v>1.8418201499999998E-2</v>
      </c>
      <c r="R106" s="74">
        <v>8.1447963799999995E-2</v>
      </c>
      <c r="S106" s="74">
        <v>9.8279285199999997E-2</v>
      </c>
      <c r="T106" s="74" t="s">
        <v>168</v>
      </c>
      <c r="U106" s="74">
        <v>8.7736789600000004E-2</v>
      </c>
      <c r="V106" s="74">
        <v>0.18480138169999999</v>
      </c>
      <c r="W106" s="74" t="s">
        <v>168</v>
      </c>
    </row>
    <row r="107" spans="1:23" ht="26.1" customHeight="1" x14ac:dyDescent="0.3">
      <c r="A107" t="s">
        <v>1397</v>
      </c>
      <c r="B107" s="54">
        <v>9</v>
      </c>
      <c r="C107" s="54" t="s">
        <v>1399</v>
      </c>
      <c r="D107" s="56" t="s">
        <v>163</v>
      </c>
      <c r="E107" s="74">
        <v>0.13134814349999999</v>
      </c>
      <c r="F107" s="74">
        <v>0.14751879700000001</v>
      </c>
      <c r="G107" s="74">
        <v>0.12971342380000001</v>
      </c>
      <c r="H107" s="74">
        <v>0.38959390859999998</v>
      </c>
      <c r="I107" s="74">
        <v>3.41387186E-2</v>
      </c>
      <c r="J107" s="74">
        <v>8.3475880899999994E-2</v>
      </c>
      <c r="K107" s="74">
        <v>6.8649885600000002E-2</v>
      </c>
      <c r="L107" s="74">
        <v>0.18269270300000001</v>
      </c>
      <c r="M107" s="74" t="s">
        <v>168</v>
      </c>
      <c r="N107" s="74">
        <v>7.8272935000000002E-2</v>
      </c>
      <c r="O107" s="74">
        <v>7.9398244999999996E-3</v>
      </c>
      <c r="P107" s="74">
        <v>0.4792047532</v>
      </c>
      <c r="Q107" s="74">
        <v>7.5839653000000003E-3</v>
      </c>
      <c r="R107" s="74">
        <v>4.9773755699999998E-2</v>
      </c>
      <c r="S107" s="74">
        <v>0.10986101920000001</v>
      </c>
      <c r="T107" s="74" t="s">
        <v>168</v>
      </c>
      <c r="U107" s="74">
        <v>4.0877367900000003E-2</v>
      </c>
      <c r="V107" s="74">
        <v>0.1899827288</v>
      </c>
      <c r="W107" s="74" t="s">
        <v>168</v>
      </c>
    </row>
    <row r="108" spans="1:23" ht="26.1" customHeight="1" x14ac:dyDescent="0.3">
      <c r="A108" t="s">
        <v>1397</v>
      </c>
      <c r="B108" s="54">
        <v>9</v>
      </c>
      <c r="C108" s="54" t="s">
        <v>1400</v>
      </c>
      <c r="D108" s="56" t="s">
        <v>46</v>
      </c>
      <c r="E108" s="74">
        <v>0.35827950209999998</v>
      </c>
      <c r="F108" s="74">
        <v>0.44477881429999999</v>
      </c>
      <c r="G108" s="74">
        <v>0.35037593979999998</v>
      </c>
      <c r="H108" s="74">
        <v>0.2261753494</v>
      </c>
      <c r="I108" s="74">
        <v>0.60984984980000001</v>
      </c>
      <c r="J108" s="74">
        <v>0.48947098100000003</v>
      </c>
      <c r="K108" s="74">
        <v>0.64009111620000003</v>
      </c>
      <c r="L108" s="74">
        <v>0.31078302349999998</v>
      </c>
      <c r="M108" s="74" t="s">
        <v>168</v>
      </c>
      <c r="N108" s="74">
        <v>0.49019928130000001</v>
      </c>
      <c r="O108" s="74">
        <v>0.75901089690000001</v>
      </c>
      <c r="P108" s="74">
        <v>6.7839196000000004E-2</v>
      </c>
      <c r="Q108" s="74">
        <v>0.8315949587</v>
      </c>
      <c r="R108" s="74">
        <v>0.60909090909999997</v>
      </c>
      <c r="S108" s="74">
        <v>0.43236074270000002</v>
      </c>
      <c r="T108" s="74" t="s">
        <v>168</v>
      </c>
      <c r="U108" s="74">
        <v>0.5731343284</v>
      </c>
      <c r="V108" s="74">
        <v>0.30902777780000001</v>
      </c>
      <c r="W108" s="74" t="s">
        <v>168</v>
      </c>
    </row>
    <row r="109" spans="1:23" ht="26.1" customHeight="1" x14ac:dyDescent="0.3">
      <c r="A109" t="s">
        <v>1397</v>
      </c>
      <c r="B109" s="54">
        <v>9</v>
      </c>
      <c r="C109" s="54" t="s">
        <v>1400</v>
      </c>
      <c r="D109" s="56" t="s">
        <v>161</v>
      </c>
      <c r="E109" s="74">
        <v>0.21306654059999999</v>
      </c>
      <c r="F109" s="74">
        <v>0.1982646203</v>
      </c>
      <c r="G109" s="74">
        <v>0.19248120299999999</v>
      </c>
      <c r="H109" s="74">
        <v>0.17026683610000001</v>
      </c>
      <c r="I109" s="74">
        <v>0.19795795799999999</v>
      </c>
      <c r="J109" s="74">
        <v>0.22136620439999999</v>
      </c>
      <c r="K109" s="74">
        <v>0.18451025060000001</v>
      </c>
      <c r="L109" s="74">
        <v>0.20665405489999999</v>
      </c>
      <c r="M109" s="74" t="s">
        <v>168</v>
      </c>
      <c r="N109" s="74">
        <v>0.2087961451</v>
      </c>
      <c r="O109" s="74">
        <v>0.1823134954</v>
      </c>
      <c r="P109" s="74">
        <v>0.1185472819</v>
      </c>
      <c r="Q109" s="74">
        <v>9.9739243800000002E-2</v>
      </c>
      <c r="R109" s="74">
        <v>0.19545454549999999</v>
      </c>
      <c r="S109" s="74">
        <v>0.21485411139999999</v>
      </c>
      <c r="T109" s="74" t="s">
        <v>168</v>
      </c>
      <c r="U109" s="74">
        <v>0.1781094527</v>
      </c>
      <c r="V109" s="74">
        <v>0.203125</v>
      </c>
      <c r="W109" s="74" t="s">
        <v>168</v>
      </c>
    </row>
    <row r="110" spans="1:23" ht="26.1" customHeight="1" x14ac:dyDescent="0.3">
      <c r="A110" t="s">
        <v>1397</v>
      </c>
      <c r="B110" s="54">
        <v>9</v>
      </c>
      <c r="C110" s="54" t="s">
        <v>1400</v>
      </c>
      <c r="D110" s="56" t="s">
        <v>162</v>
      </c>
      <c r="E110" s="74">
        <v>0.2382227824</v>
      </c>
      <c r="F110" s="74">
        <v>0.20252783630000001</v>
      </c>
      <c r="G110" s="74">
        <v>0.26315789470000001</v>
      </c>
      <c r="H110" s="74">
        <v>0.25412960610000002</v>
      </c>
      <c r="I110" s="74">
        <v>0.13237237239999999</v>
      </c>
      <c r="J110" s="74">
        <v>0.18952234209999999</v>
      </c>
      <c r="K110" s="74">
        <v>0.1116173121</v>
      </c>
      <c r="L110" s="74">
        <v>0.25834841260000002</v>
      </c>
      <c r="M110" s="74" t="s">
        <v>168</v>
      </c>
      <c r="N110" s="74">
        <v>0.18719372749999999</v>
      </c>
      <c r="O110" s="74">
        <v>5.0712489499999999E-2</v>
      </c>
      <c r="P110" s="74">
        <v>0.30927364089999998</v>
      </c>
      <c r="Q110" s="74">
        <v>4.9978270300000002E-2</v>
      </c>
      <c r="R110" s="74">
        <v>0.13181818179999999</v>
      </c>
      <c r="S110" s="74">
        <v>0.20059681700000001</v>
      </c>
      <c r="T110" s="74" t="s">
        <v>168</v>
      </c>
      <c r="U110" s="74">
        <v>0.17313432840000001</v>
      </c>
      <c r="V110" s="74">
        <v>0.25694444440000003</v>
      </c>
      <c r="W110" s="74" t="s">
        <v>168</v>
      </c>
    </row>
    <row r="111" spans="1:23" ht="26.1" customHeight="1" x14ac:dyDescent="0.3">
      <c r="A111" t="s">
        <v>1397</v>
      </c>
      <c r="B111" s="54">
        <v>9</v>
      </c>
      <c r="C111" s="54" t="s">
        <v>1400</v>
      </c>
      <c r="D111" s="56" t="s">
        <v>163</v>
      </c>
      <c r="E111" s="74">
        <v>0.19043117479999999</v>
      </c>
      <c r="F111" s="74">
        <v>0.1544287291</v>
      </c>
      <c r="G111" s="74">
        <v>0.19398496239999999</v>
      </c>
      <c r="H111" s="74">
        <v>0.3494282084</v>
      </c>
      <c r="I111" s="74">
        <v>5.98198198E-2</v>
      </c>
      <c r="J111" s="74">
        <v>9.9640472499999994E-2</v>
      </c>
      <c r="K111" s="74">
        <v>6.3781321200000005E-2</v>
      </c>
      <c r="L111" s="74">
        <v>0.22421450900000001</v>
      </c>
      <c r="M111" s="74" t="s">
        <v>168</v>
      </c>
      <c r="N111" s="74">
        <v>0.1138108461</v>
      </c>
      <c r="O111" s="74">
        <v>7.9631181999999991E-3</v>
      </c>
      <c r="P111" s="74">
        <v>0.50433988119999995</v>
      </c>
      <c r="Q111" s="74">
        <v>1.8687527200000002E-2</v>
      </c>
      <c r="R111" s="74">
        <v>6.3636363599999995E-2</v>
      </c>
      <c r="S111" s="74">
        <v>0.1521883289</v>
      </c>
      <c r="T111" s="74" t="s">
        <v>168</v>
      </c>
      <c r="U111" s="74">
        <v>7.5621890499999997E-2</v>
      </c>
      <c r="V111" s="74">
        <v>0.23090277779999999</v>
      </c>
      <c r="W111" s="74" t="s">
        <v>168</v>
      </c>
    </row>
    <row r="112" spans="1:23" ht="26.1" customHeight="1" x14ac:dyDescent="0.3">
      <c r="A112" t="s">
        <v>1397</v>
      </c>
      <c r="B112" s="54">
        <v>9</v>
      </c>
      <c r="C112" s="54" t="s">
        <v>1401</v>
      </c>
      <c r="D112" s="56" t="s">
        <v>46</v>
      </c>
      <c r="E112" s="74">
        <v>0.41635570509999997</v>
      </c>
      <c r="F112" s="74">
        <v>0.4957342166</v>
      </c>
      <c r="G112" s="74">
        <v>0.407239819</v>
      </c>
      <c r="H112" s="74">
        <v>0.23379923759999999</v>
      </c>
      <c r="I112" s="74">
        <v>0.67562680809999998</v>
      </c>
      <c r="J112" s="74">
        <v>0.53434983719999996</v>
      </c>
      <c r="K112" s="74">
        <v>0.6590389016</v>
      </c>
      <c r="L112" s="74">
        <v>0.36726555109999998</v>
      </c>
      <c r="M112" s="74" t="s">
        <v>168</v>
      </c>
      <c r="N112" s="74">
        <v>0.54808792289999997</v>
      </c>
      <c r="O112" s="74">
        <v>0.79932970260000002</v>
      </c>
      <c r="P112" s="74">
        <v>8.6668191199999994E-2</v>
      </c>
      <c r="Q112" s="74">
        <v>0.88102475030000005</v>
      </c>
      <c r="R112" s="74">
        <v>0.64253393670000003</v>
      </c>
      <c r="S112" s="74">
        <v>0.49933686999999999</v>
      </c>
      <c r="T112" s="74" t="s">
        <v>168</v>
      </c>
      <c r="U112" s="74">
        <v>0.6371769384</v>
      </c>
      <c r="V112" s="74">
        <v>0.36096718480000001</v>
      </c>
      <c r="W112" s="74" t="s">
        <v>168</v>
      </c>
    </row>
    <row r="113" spans="1:23" ht="26.1" customHeight="1" x14ac:dyDescent="0.3">
      <c r="A113" t="s">
        <v>1397</v>
      </c>
      <c r="B113" s="54">
        <v>9</v>
      </c>
      <c r="C113" s="54" t="s">
        <v>1401</v>
      </c>
      <c r="D113" s="56" t="s">
        <v>161</v>
      </c>
      <c r="E113" s="74">
        <v>0.264834183</v>
      </c>
      <c r="F113" s="74">
        <v>0.20927431499999999</v>
      </c>
      <c r="G113" s="74">
        <v>0.2760180995</v>
      </c>
      <c r="H113" s="74">
        <v>0.19567979669999999</v>
      </c>
      <c r="I113" s="74">
        <v>0.2014223722</v>
      </c>
      <c r="J113" s="74">
        <v>0.25321226660000001</v>
      </c>
      <c r="K113" s="74">
        <v>0.20366132719999999</v>
      </c>
      <c r="L113" s="74">
        <v>0.24561114989999999</v>
      </c>
      <c r="M113" s="74" t="s">
        <v>168</v>
      </c>
      <c r="N113" s="74">
        <v>0.23214577550000001</v>
      </c>
      <c r="O113" s="74">
        <v>0.16087138670000001</v>
      </c>
      <c r="P113" s="74">
        <v>0.1651040476</v>
      </c>
      <c r="Q113" s="74">
        <v>8.22839774E-2</v>
      </c>
      <c r="R113" s="74">
        <v>0.21719457010000001</v>
      </c>
      <c r="S113" s="74">
        <v>0.23408488059999999</v>
      </c>
      <c r="T113" s="74" t="s">
        <v>168</v>
      </c>
      <c r="U113" s="74">
        <v>0.2117296223</v>
      </c>
      <c r="V113" s="74">
        <v>0.26252158889999999</v>
      </c>
      <c r="W113" s="74" t="s">
        <v>168</v>
      </c>
    </row>
    <row r="114" spans="1:23" ht="26.1" customHeight="1" x14ac:dyDescent="0.3">
      <c r="A114" t="s">
        <v>1397</v>
      </c>
      <c r="B114" s="54">
        <v>9</v>
      </c>
      <c r="C114" s="54" t="s">
        <v>1401</v>
      </c>
      <c r="D114" s="56" t="s">
        <v>162</v>
      </c>
      <c r="E114" s="74">
        <v>0.19472328799999999</v>
      </c>
      <c r="F114" s="74">
        <v>0.1599417846</v>
      </c>
      <c r="G114" s="74">
        <v>0.19155354450000001</v>
      </c>
      <c r="H114" s="74">
        <v>0.26302414229999999</v>
      </c>
      <c r="I114" s="74">
        <v>8.8958534199999995E-2</v>
      </c>
      <c r="J114" s="74">
        <v>0.1444235052</v>
      </c>
      <c r="K114" s="74">
        <v>8.6956521699999997E-2</v>
      </c>
      <c r="L114" s="74">
        <v>0.2144883444</v>
      </c>
      <c r="M114" s="74" t="s">
        <v>168</v>
      </c>
      <c r="N114" s="74">
        <v>0.1412403988</v>
      </c>
      <c r="O114" s="74">
        <v>3.3933808099999997E-2</v>
      </c>
      <c r="P114" s="74">
        <v>0.28630230960000003</v>
      </c>
      <c r="Q114" s="74">
        <v>2.4316109400000001E-2</v>
      </c>
      <c r="R114" s="74">
        <v>0.1040723982</v>
      </c>
      <c r="S114" s="74">
        <v>0.1478779841</v>
      </c>
      <c r="T114" s="74" t="s">
        <v>168</v>
      </c>
      <c r="U114" s="74">
        <v>0.10934393639999999</v>
      </c>
      <c r="V114" s="74">
        <v>0.2245250432</v>
      </c>
      <c r="W114" s="74" t="s">
        <v>168</v>
      </c>
    </row>
    <row r="115" spans="1:23" ht="26.1" customHeight="1" x14ac:dyDescent="0.3">
      <c r="A115" t="s">
        <v>1397</v>
      </c>
      <c r="B115" s="54">
        <v>9</v>
      </c>
      <c r="C115" s="54" t="s">
        <v>1401</v>
      </c>
      <c r="D115" s="56" t="s">
        <v>163</v>
      </c>
      <c r="E115" s="74">
        <v>0.124086824</v>
      </c>
      <c r="F115" s="74">
        <v>0.13504968379999999</v>
      </c>
      <c r="G115" s="74">
        <v>0.12518853699999999</v>
      </c>
      <c r="H115" s="74">
        <v>0.30749682340000001</v>
      </c>
      <c r="I115" s="74">
        <v>3.3992285400000002E-2</v>
      </c>
      <c r="J115" s="74">
        <v>6.8014390999999993E-2</v>
      </c>
      <c r="K115" s="74">
        <v>5.0343249399999998E-2</v>
      </c>
      <c r="L115" s="74">
        <v>0.1726349546</v>
      </c>
      <c r="M115" s="74" t="s">
        <v>168</v>
      </c>
      <c r="N115" s="74">
        <v>7.85259029E-2</v>
      </c>
      <c r="O115" s="74">
        <v>5.8651025999999998E-3</v>
      </c>
      <c r="P115" s="74">
        <v>0.46192545159999998</v>
      </c>
      <c r="Q115" s="74">
        <v>1.2375162800000001E-2</v>
      </c>
      <c r="R115" s="74">
        <v>3.6199095000000001E-2</v>
      </c>
      <c r="S115" s="74">
        <v>0.1187002653</v>
      </c>
      <c r="T115" s="74" t="s">
        <v>168</v>
      </c>
      <c r="U115" s="74">
        <v>4.1749503E-2</v>
      </c>
      <c r="V115" s="74">
        <v>0.15198618310000001</v>
      </c>
      <c r="W115" s="74" t="s">
        <v>168</v>
      </c>
    </row>
    <row r="116" spans="1:23" ht="26.1" customHeight="1" x14ac:dyDescent="0.3">
      <c r="A116" t="s">
        <v>1397</v>
      </c>
      <c r="B116" s="54">
        <v>10</v>
      </c>
      <c r="C116" s="54" t="s">
        <v>1398</v>
      </c>
      <c r="D116" s="56" t="s">
        <v>46</v>
      </c>
      <c r="E116" s="74">
        <v>0.1868417939</v>
      </c>
      <c r="F116" s="74">
        <v>0.29995419670000001</v>
      </c>
      <c r="G116" s="74">
        <v>0.22500000000000001</v>
      </c>
      <c r="H116" s="74">
        <v>0.1369680851</v>
      </c>
      <c r="I116" s="74">
        <v>0.3835696536</v>
      </c>
      <c r="J116" s="74">
        <v>0.31574849129999999</v>
      </c>
      <c r="K116" s="74">
        <v>0.47368421049999998</v>
      </c>
      <c r="L116" s="74">
        <v>0.18281585810000001</v>
      </c>
      <c r="M116" s="74" t="s">
        <v>168</v>
      </c>
      <c r="N116" s="74">
        <v>0.30799494849999998</v>
      </c>
      <c r="O116" s="74">
        <v>0.55371900829999998</v>
      </c>
      <c r="P116" s="74">
        <v>1.9607843100000001E-2</v>
      </c>
      <c r="Q116" s="74">
        <v>0.68643457379999995</v>
      </c>
      <c r="R116" s="74">
        <v>0.45508982040000001</v>
      </c>
      <c r="S116" s="74">
        <v>0.2845864662</v>
      </c>
      <c r="T116" s="74" t="s">
        <v>168</v>
      </c>
      <c r="U116" s="74">
        <v>0.37313432839999999</v>
      </c>
      <c r="V116" s="74">
        <v>0.15454545450000001</v>
      </c>
      <c r="W116" s="74" t="s">
        <v>168</v>
      </c>
    </row>
    <row r="117" spans="1:23" ht="26.1" customHeight="1" x14ac:dyDescent="0.3">
      <c r="A117" t="s">
        <v>1397</v>
      </c>
      <c r="B117" s="54">
        <v>10</v>
      </c>
      <c r="C117" s="54" t="s">
        <v>1398</v>
      </c>
      <c r="D117" s="56" t="s">
        <v>161</v>
      </c>
      <c r="E117" s="74">
        <v>0.19660395219999999</v>
      </c>
      <c r="F117" s="74">
        <v>0.20559945039999999</v>
      </c>
      <c r="G117" s="74">
        <v>0.18333333330000001</v>
      </c>
      <c r="H117" s="74">
        <v>0.1170212766</v>
      </c>
      <c r="I117" s="74">
        <v>0.25493348929999998</v>
      </c>
      <c r="J117" s="74">
        <v>0.23729803390000001</v>
      </c>
      <c r="K117" s="74">
        <v>0.2465373961</v>
      </c>
      <c r="L117" s="74">
        <v>0.17888335089999999</v>
      </c>
      <c r="M117" s="74" t="s">
        <v>168</v>
      </c>
      <c r="N117" s="74">
        <v>0.2313483583</v>
      </c>
      <c r="O117" s="74">
        <v>0.28191000919999998</v>
      </c>
      <c r="P117" s="74">
        <v>5.1077220999999999E-2</v>
      </c>
      <c r="Q117" s="74">
        <v>0.19951980790000001</v>
      </c>
      <c r="R117" s="74">
        <v>0.27544910179999998</v>
      </c>
      <c r="S117" s="74">
        <v>0.2296992481</v>
      </c>
      <c r="T117" s="74" t="s">
        <v>168</v>
      </c>
      <c r="U117" s="74">
        <v>0.2450248756</v>
      </c>
      <c r="V117" s="74">
        <v>0.1704545455</v>
      </c>
      <c r="W117" s="74" t="s">
        <v>168</v>
      </c>
    </row>
    <row r="118" spans="1:23" ht="26.1" customHeight="1" x14ac:dyDescent="0.3">
      <c r="A118" t="s">
        <v>1397</v>
      </c>
      <c r="B118" s="54">
        <v>10</v>
      </c>
      <c r="C118" s="54" t="s">
        <v>1398</v>
      </c>
      <c r="D118" s="56" t="s">
        <v>162</v>
      </c>
      <c r="E118" s="74">
        <v>0.277304461</v>
      </c>
      <c r="F118" s="74">
        <v>0.23519981679999999</v>
      </c>
      <c r="G118" s="74">
        <v>0.26166666669999999</v>
      </c>
      <c r="H118" s="74">
        <v>0.21542553189999999</v>
      </c>
      <c r="I118" s="74">
        <v>0.23139891830000001</v>
      </c>
      <c r="J118" s="74">
        <v>0.25812731169999997</v>
      </c>
      <c r="K118" s="74">
        <v>0.18282548479999999</v>
      </c>
      <c r="L118" s="74">
        <v>0.26613013860000001</v>
      </c>
      <c r="M118" s="74" t="s">
        <v>168</v>
      </c>
      <c r="N118" s="74">
        <v>0.25306003500000002</v>
      </c>
      <c r="O118" s="74">
        <v>0.15013774099999999</v>
      </c>
      <c r="P118" s="74">
        <v>0.17695473249999999</v>
      </c>
      <c r="Q118" s="74">
        <v>8.0432172900000001E-2</v>
      </c>
      <c r="R118" s="74">
        <v>0.19161676650000001</v>
      </c>
      <c r="S118" s="74">
        <v>0.2342105263</v>
      </c>
      <c r="T118" s="74" t="s">
        <v>168</v>
      </c>
      <c r="U118" s="74">
        <v>0.20895522389999999</v>
      </c>
      <c r="V118" s="74">
        <v>0.27727272730000002</v>
      </c>
      <c r="W118" s="74" t="s">
        <v>168</v>
      </c>
    </row>
    <row r="119" spans="1:23" ht="26.1" customHeight="1" x14ac:dyDescent="0.3">
      <c r="A119" t="s">
        <v>1397</v>
      </c>
      <c r="B119" s="54">
        <v>10</v>
      </c>
      <c r="C119" s="54" t="s">
        <v>1398</v>
      </c>
      <c r="D119" s="56" t="s">
        <v>163</v>
      </c>
      <c r="E119" s="74">
        <v>0.33924979290000001</v>
      </c>
      <c r="F119" s="74">
        <v>0.25924653609999998</v>
      </c>
      <c r="G119" s="74">
        <v>0.33</v>
      </c>
      <c r="H119" s="74">
        <v>0.53058510640000001</v>
      </c>
      <c r="I119" s="74">
        <v>0.13009793889999999</v>
      </c>
      <c r="J119" s="74">
        <v>0.1888261631</v>
      </c>
      <c r="K119" s="74">
        <v>9.6952908599999998E-2</v>
      </c>
      <c r="L119" s="74">
        <v>0.37217065249999998</v>
      </c>
      <c r="M119" s="74" t="s">
        <v>168</v>
      </c>
      <c r="N119" s="74">
        <v>0.20759665820000001</v>
      </c>
      <c r="O119" s="74">
        <v>1.42332415E-2</v>
      </c>
      <c r="P119" s="74">
        <v>0.75236020329999997</v>
      </c>
      <c r="Q119" s="74">
        <v>3.3613445399999997E-2</v>
      </c>
      <c r="R119" s="74">
        <v>7.7844311400000005E-2</v>
      </c>
      <c r="S119" s="74">
        <v>0.25150375940000003</v>
      </c>
      <c r="T119" s="74" t="s">
        <v>168</v>
      </c>
      <c r="U119" s="74">
        <v>0.1728855721</v>
      </c>
      <c r="V119" s="74">
        <v>0.39772727270000002</v>
      </c>
      <c r="W119" s="74" t="s">
        <v>168</v>
      </c>
    </row>
    <row r="120" spans="1:23" ht="26.1" customHeight="1" x14ac:dyDescent="0.3">
      <c r="A120" t="s">
        <v>1397</v>
      </c>
      <c r="B120" s="54">
        <v>10</v>
      </c>
      <c r="C120" s="54" t="s">
        <v>1399</v>
      </c>
      <c r="D120" s="56" t="s">
        <v>46</v>
      </c>
      <c r="E120" s="74">
        <v>0.56080402009999997</v>
      </c>
      <c r="F120" s="74">
        <v>0.59061784900000003</v>
      </c>
      <c r="G120" s="74">
        <v>0.56572379370000003</v>
      </c>
      <c r="H120" s="74">
        <v>0.28211920530000001</v>
      </c>
      <c r="I120" s="74">
        <v>0.80803506209999998</v>
      </c>
      <c r="J120" s="74">
        <v>0.6557408844</v>
      </c>
      <c r="K120" s="74">
        <v>0.82320441990000004</v>
      </c>
      <c r="L120" s="74">
        <v>0.49149675409999999</v>
      </c>
      <c r="M120" s="74" t="s">
        <v>168</v>
      </c>
      <c r="N120" s="74">
        <v>0.68561580659999999</v>
      </c>
      <c r="O120" s="74">
        <v>0.90068649889999997</v>
      </c>
      <c r="P120" s="74">
        <v>0.1511852927</v>
      </c>
      <c r="Q120" s="74">
        <v>0.95266698699999997</v>
      </c>
      <c r="R120" s="74">
        <v>0.82738095239999998</v>
      </c>
      <c r="S120" s="74">
        <v>0.64087152520000001</v>
      </c>
      <c r="T120" s="74" t="s">
        <v>168</v>
      </c>
      <c r="U120" s="74">
        <v>0.75</v>
      </c>
      <c r="V120" s="74">
        <v>0.3940774487</v>
      </c>
      <c r="W120" s="74" t="s">
        <v>168</v>
      </c>
    </row>
    <row r="121" spans="1:23" ht="26.1" customHeight="1" x14ac:dyDescent="0.3">
      <c r="A121" t="s">
        <v>1397</v>
      </c>
      <c r="B121" s="54">
        <v>10</v>
      </c>
      <c r="C121" s="54" t="s">
        <v>1399</v>
      </c>
      <c r="D121" s="56" t="s">
        <v>161</v>
      </c>
      <c r="E121" s="74">
        <v>0.17836240019999999</v>
      </c>
      <c r="F121" s="74">
        <v>0.15040045769999999</v>
      </c>
      <c r="G121" s="74">
        <v>0.1763727121</v>
      </c>
      <c r="H121" s="74">
        <v>0.1642384106</v>
      </c>
      <c r="I121" s="74">
        <v>0.1060628196</v>
      </c>
      <c r="J121" s="74">
        <v>0.15535298680000001</v>
      </c>
      <c r="K121" s="74">
        <v>6.9060773500000006E-2</v>
      </c>
      <c r="L121" s="74">
        <v>0.18588278320000001</v>
      </c>
      <c r="M121" s="74" t="s">
        <v>168</v>
      </c>
      <c r="N121" s="74">
        <v>0.14937618329999999</v>
      </c>
      <c r="O121" s="74">
        <v>7.1853546899999995E-2</v>
      </c>
      <c r="P121" s="74">
        <v>0.156507015</v>
      </c>
      <c r="Q121" s="74">
        <v>3.02739068E-2</v>
      </c>
      <c r="R121" s="74">
        <v>0.11904761899999999</v>
      </c>
      <c r="S121" s="74">
        <v>0.158527423</v>
      </c>
      <c r="T121" s="74" t="s">
        <v>168</v>
      </c>
      <c r="U121" s="74">
        <v>0.1256218905</v>
      </c>
      <c r="V121" s="74">
        <v>0.21867881550000001</v>
      </c>
      <c r="W121" s="74" t="s">
        <v>168</v>
      </c>
    </row>
    <row r="122" spans="1:23" ht="26.1" customHeight="1" x14ac:dyDescent="0.3">
      <c r="A122" t="s">
        <v>1397</v>
      </c>
      <c r="B122" s="54">
        <v>10</v>
      </c>
      <c r="C122" s="54" t="s">
        <v>1399</v>
      </c>
      <c r="D122" s="56" t="s">
        <v>162</v>
      </c>
      <c r="E122" s="74">
        <v>0.1312444576</v>
      </c>
      <c r="F122" s="74">
        <v>0.1158466819</v>
      </c>
      <c r="G122" s="74">
        <v>0.1331114809</v>
      </c>
      <c r="H122" s="74">
        <v>0.1695364238</v>
      </c>
      <c r="I122" s="74">
        <v>5.3615777900000001E-2</v>
      </c>
      <c r="J122" s="74">
        <v>0.1000775795</v>
      </c>
      <c r="K122" s="74">
        <v>7.1823204400000007E-2</v>
      </c>
      <c r="L122" s="74">
        <v>0.14944683189999999</v>
      </c>
      <c r="M122" s="74" t="s">
        <v>168</v>
      </c>
      <c r="N122" s="74">
        <v>9.1120928200000006E-2</v>
      </c>
      <c r="O122" s="74">
        <v>1.96796339E-2</v>
      </c>
      <c r="P122" s="74">
        <v>0.2172230285</v>
      </c>
      <c r="Q122" s="74">
        <v>1.2974531500000001E-2</v>
      </c>
      <c r="R122" s="74">
        <v>3.5714285700000001E-2</v>
      </c>
      <c r="S122" s="74">
        <v>0.1029301277</v>
      </c>
      <c r="T122" s="74" t="s">
        <v>168</v>
      </c>
      <c r="U122" s="74">
        <v>7.7114427900000004E-2</v>
      </c>
      <c r="V122" s="74">
        <v>0.15489749429999999</v>
      </c>
      <c r="W122" s="74" t="s">
        <v>168</v>
      </c>
    </row>
    <row r="123" spans="1:23" ht="26.1" customHeight="1" x14ac:dyDescent="0.3">
      <c r="A123" t="s">
        <v>1397</v>
      </c>
      <c r="B123" s="54">
        <v>10</v>
      </c>
      <c r="C123" s="54" t="s">
        <v>1399</v>
      </c>
      <c r="D123" s="56" t="s">
        <v>163</v>
      </c>
      <c r="E123" s="74">
        <v>0.12958912210000001</v>
      </c>
      <c r="F123" s="74">
        <v>0.14313501140000001</v>
      </c>
      <c r="G123" s="74">
        <v>0.1247920133</v>
      </c>
      <c r="H123" s="74">
        <v>0.38410596029999999</v>
      </c>
      <c r="I123" s="74">
        <v>3.2286340400000002E-2</v>
      </c>
      <c r="J123" s="74">
        <v>8.8828549300000004E-2</v>
      </c>
      <c r="K123" s="74">
        <v>3.5911602200000003E-2</v>
      </c>
      <c r="L123" s="74">
        <v>0.17317363080000001</v>
      </c>
      <c r="M123" s="74" t="s">
        <v>168</v>
      </c>
      <c r="N123" s="74">
        <v>7.3887081899999998E-2</v>
      </c>
      <c r="O123" s="74">
        <v>7.7803204000000004E-3</v>
      </c>
      <c r="P123" s="74">
        <v>0.47508466379999997</v>
      </c>
      <c r="Q123" s="74">
        <v>4.0845747000000003E-3</v>
      </c>
      <c r="R123" s="74">
        <v>1.7857142900000001E-2</v>
      </c>
      <c r="S123" s="74">
        <v>9.7670924100000001E-2</v>
      </c>
      <c r="T123" s="74" t="s">
        <v>168</v>
      </c>
      <c r="U123" s="74">
        <v>4.7263681600000003E-2</v>
      </c>
      <c r="V123" s="74">
        <v>0.23234624149999999</v>
      </c>
      <c r="W123" s="74" t="s">
        <v>168</v>
      </c>
    </row>
    <row r="124" spans="1:23" ht="26.1" customHeight="1" x14ac:dyDescent="0.3">
      <c r="A124" t="s">
        <v>1397</v>
      </c>
      <c r="B124" s="54">
        <v>10</v>
      </c>
      <c r="C124" s="54" t="s">
        <v>1400</v>
      </c>
      <c r="D124" s="56" t="s">
        <v>46</v>
      </c>
      <c r="E124" s="74">
        <v>0.42102460959999999</v>
      </c>
      <c r="F124" s="74">
        <v>0.5212510024</v>
      </c>
      <c r="G124" s="74">
        <v>0.43</v>
      </c>
      <c r="H124" s="74">
        <v>0.26754966889999998</v>
      </c>
      <c r="I124" s="74">
        <v>0.69881457629999999</v>
      </c>
      <c r="J124" s="74">
        <v>0.55873201090000002</v>
      </c>
      <c r="K124" s="74">
        <v>0.75418994409999995</v>
      </c>
      <c r="L124" s="74">
        <v>0.38289894829999999</v>
      </c>
      <c r="M124" s="74" t="s">
        <v>168</v>
      </c>
      <c r="N124" s="74">
        <v>0.56794086180000003</v>
      </c>
      <c r="O124" s="74">
        <v>0.84396512160000003</v>
      </c>
      <c r="P124" s="74">
        <v>0.10640870619999999</v>
      </c>
      <c r="Q124" s="74">
        <v>0.87509025269999996</v>
      </c>
      <c r="R124" s="74">
        <v>0.72455089819999996</v>
      </c>
      <c r="S124" s="74">
        <v>0.52989845810000002</v>
      </c>
      <c r="T124" s="74" t="s">
        <v>168</v>
      </c>
      <c r="U124" s="74">
        <v>0.62375000000000003</v>
      </c>
      <c r="V124" s="74">
        <v>0.34545454549999999</v>
      </c>
      <c r="W124" s="74" t="s">
        <v>168</v>
      </c>
    </row>
    <row r="125" spans="1:23" ht="26.1" customHeight="1" x14ac:dyDescent="0.3">
      <c r="A125" t="s">
        <v>1397</v>
      </c>
      <c r="B125" s="54">
        <v>10</v>
      </c>
      <c r="C125" s="54" t="s">
        <v>1400</v>
      </c>
      <c r="D125" s="56" t="s">
        <v>161</v>
      </c>
      <c r="E125" s="74">
        <v>0.2343232371</v>
      </c>
      <c r="F125" s="74">
        <v>0.202428686</v>
      </c>
      <c r="G125" s="74">
        <v>0.22333333329999999</v>
      </c>
      <c r="H125" s="74">
        <v>0.2251655629</v>
      </c>
      <c r="I125" s="74">
        <v>0.1691789843</v>
      </c>
      <c r="J125" s="74">
        <v>0.2267600156</v>
      </c>
      <c r="K125" s="74">
        <v>0.13966480449999999</v>
      </c>
      <c r="L125" s="74">
        <v>0.23388203020000001</v>
      </c>
      <c r="M125" s="74" t="s">
        <v>168</v>
      </c>
      <c r="N125" s="74">
        <v>0.2046007198</v>
      </c>
      <c r="O125" s="74">
        <v>0.12253327210000001</v>
      </c>
      <c r="P125" s="74">
        <v>0.177025393</v>
      </c>
      <c r="Q125" s="74">
        <v>8.3273164900000002E-2</v>
      </c>
      <c r="R125" s="74">
        <v>0.1856287425</v>
      </c>
      <c r="S125" s="74">
        <v>0.2091011659</v>
      </c>
      <c r="T125" s="74" t="s">
        <v>168</v>
      </c>
      <c r="U125" s="74">
        <v>0.18375</v>
      </c>
      <c r="V125" s="74">
        <v>0.24318181820000001</v>
      </c>
      <c r="W125" s="74" t="s">
        <v>168</v>
      </c>
    </row>
    <row r="126" spans="1:23" ht="26.1" customHeight="1" x14ac:dyDescent="0.3">
      <c r="A126" t="s">
        <v>1397</v>
      </c>
      <c r="B126" s="54">
        <v>10</v>
      </c>
      <c r="C126" s="54" t="s">
        <v>1400</v>
      </c>
      <c r="D126" s="56" t="s">
        <v>162</v>
      </c>
      <c r="E126" s="74">
        <v>0.24970421200000001</v>
      </c>
      <c r="F126" s="74">
        <v>0.20626646809999999</v>
      </c>
      <c r="G126" s="74">
        <v>0.26166666669999999</v>
      </c>
      <c r="H126" s="74">
        <v>0.32052980129999997</v>
      </c>
      <c r="I126" s="74">
        <v>0.1069808283</v>
      </c>
      <c r="J126" s="74">
        <v>0.1705562038</v>
      </c>
      <c r="K126" s="74">
        <v>8.3798882699999994E-2</v>
      </c>
      <c r="L126" s="74">
        <v>0.27622313669999998</v>
      </c>
      <c r="M126" s="74" t="s">
        <v>168</v>
      </c>
      <c r="N126" s="74">
        <v>0.177122848</v>
      </c>
      <c r="O126" s="74">
        <v>3.12069757E-2</v>
      </c>
      <c r="P126" s="74">
        <v>0.43796856109999999</v>
      </c>
      <c r="Q126" s="74">
        <v>3.4657039700000003E-2</v>
      </c>
      <c r="R126" s="74">
        <v>7.1856287399999996E-2</v>
      </c>
      <c r="S126" s="74">
        <v>0.19405791650000001</v>
      </c>
      <c r="T126" s="74" t="s">
        <v>168</v>
      </c>
      <c r="U126" s="74">
        <v>0.15625</v>
      </c>
      <c r="V126" s="74">
        <v>0.28181818180000001</v>
      </c>
      <c r="W126" s="74" t="s">
        <v>168</v>
      </c>
    </row>
    <row r="127" spans="1:23" ht="26.1" customHeight="1" x14ac:dyDescent="0.3">
      <c r="A127" t="s">
        <v>1397</v>
      </c>
      <c r="B127" s="54">
        <v>10</v>
      </c>
      <c r="C127" s="54" t="s">
        <v>1400</v>
      </c>
      <c r="D127" s="56" t="s">
        <v>163</v>
      </c>
      <c r="E127" s="74">
        <v>9.4947941300000005E-2</v>
      </c>
      <c r="F127" s="74">
        <v>7.0053843500000004E-2</v>
      </c>
      <c r="G127" s="74">
        <v>8.5000000000000006E-2</v>
      </c>
      <c r="H127" s="74">
        <v>0.18675496690000001</v>
      </c>
      <c r="I127" s="74">
        <v>2.5025611E-2</v>
      </c>
      <c r="J127" s="74">
        <v>4.3951769699999997E-2</v>
      </c>
      <c r="K127" s="74">
        <v>2.2346368700000001E-2</v>
      </c>
      <c r="L127" s="74">
        <v>0.1069958848</v>
      </c>
      <c r="M127" s="74" t="s">
        <v>168</v>
      </c>
      <c r="N127" s="74">
        <v>5.0335570500000003E-2</v>
      </c>
      <c r="O127" s="74">
        <v>2.2946306E-3</v>
      </c>
      <c r="P127" s="74">
        <v>0.27859733980000001</v>
      </c>
      <c r="Q127" s="74">
        <v>6.9795426999999998E-3</v>
      </c>
      <c r="R127" s="74">
        <v>1.79640719E-2</v>
      </c>
      <c r="S127" s="74">
        <v>6.6942459600000004E-2</v>
      </c>
      <c r="T127" s="74" t="s">
        <v>168</v>
      </c>
      <c r="U127" s="74">
        <v>3.6249999999999998E-2</v>
      </c>
      <c r="V127" s="74">
        <v>0.12954545449999999</v>
      </c>
      <c r="W127" s="74" t="s">
        <v>168</v>
      </c>
    </row>
    <row r="128" spans="1:23" ht="26.1" customHeight="1" x14ac:dyDescent="0.3">
      <c r="A128" t="s">
        <v>1397</v>
      </c>
      <c r="B128" s="54">
        <v>10</v>
      </c>
      <c r="C128" s="54" t="s">
        <v>1401</v>
      </c>
      <c r="D128" s="56" t="s">
        <v>46</v>
      </c>
      <c r="E128" s="74">
        <v>0.46294542440000003</v>
      </c>
      <c r="F128" s="74">
        <v>0.54709418840000001</v>
      </c>
      <c r="G128" s="74">
        <v>0.48914858100000003</v>
      </c>
      <c r="H128" s="74">
        <v>0.25695364240000002</v>
      </c>
      <c r="I128" s="74">
        <v>0.73142188409999997</v>
      </c>
      <c r="J128" s="74">
        <v>0.59090025280000003</v>
      </c>
      <c r="K128" s="74">
        <v>0.78670360110000004</v>
      </c>
      <c r="L128" s="74">
        <v>0.41869081930000002</v>
      </c>
      <c r="M128" s="74" t="s">
        <v>168</v>
      </c>
      <c r="N128" s="74">
        <v>0.60494847370000004</v>
      </c>
      <c r="O128" s="74">
        <v>0.85197066909999997</v>
      </c>
      <c r="P128" s="74">
        <v>0.1237911025</v>
      </c>
      <c r="Q128" s="74">
        <v>0.90727840500000001</v>
      </c>
      <c r="R128" s="74">
        <v>0.79166666669999997</v>
      </c>
      <c r="S128" s="74">
        <v>0.56428571429999996</v>
      </c>
      <c r="T128" s="74" t="s">
        <v>168</v>
      </c>
      <c r="U128" s="74">
        <v>0.66541822719999999</v>
      </c>
      <c r="V128" s="74">
        <v>0.3530751708</v>
      </c>
      <c r="W128" s="74" t="s">
        <v>168</v>
      </c>
    </row>
    <row r="129" spans="1:23" ht="26.1" customHeight="1" x14ac:dyDescent="0.3">
      <c r="A129" t="s">
        <v>1397</v>
      </c>
      <c r="B129" s="54">
        <v>10</v>
      </c>
      <c r="C129" s="54" t="s">
        <v>1401</v>
      </c>
      <c r="D129" s="56" t="s">
        <v>161</v>
      </c>
      <c r="E129" s="74">
        <v>0.22072925299999999</v>
      </c>
      <c r="F129" s="74">
        <v>0.16850844549999999</v>
      </c>
      <c r="G129" s="74">
        <v>0.18030050080000001</v>
      </c>
      <c r="H129" s="74">
        <v>0.19867549670000001</v>
      </c>
      <c r="I129" s="74">
        <v>0.15169689880000001</v>
      </c>
      <c r="J129" s="74">
        <v>0.21135524010000001</v>
      </c>
      <c r="K129" s="74">
        <v>0.12742382269999999</v>
      </c>
      <c r="L129" s="74">
        <v>0.20506838660000001</v>
      </c>
      <c r="M129" s="74" t="s">
        <v>168</v>
      </c>
      <c r="N129" s="74">
        <v>0.18413377410000001</v>
      </c>
      <c r="O129" s="74">
        <v>0.1200733272</v>
      </c>
      <c r="P129" s="74">
        <v>0.1428916828</v>
      </c>
      <c r="Q129" s="74">
        <v>5.9092000999999998E-2</v>
      </c>
      <c r="R129" s="74">
        <v>0.1369047619</v>
      </c>
      <c r="S129" s="74">
        <v>0.180075188</v>
      </c>
      <c r="T129" s="74" t="s">
        <v>168</v>
      </c>
      <c r="U129" s="74">
        <v>0.15730337080000001</v>
      </c>
      <c r="V129" s="74">
        <v>0.20045558090000001</v>
      </c>
      <c r="W129" s="74" t="s">
        <v>168</v>
      </c>
    </row>
    <row r="130" spans="1:23" ht="26.1" customHeight="1" x14ac:dyDescent="0.3">
      <c r="A130" t="s">
        <v>1397</v>
      </c>
      <c r="B130" s="54">
        <v>10</v>
      </c>
      <c r="C130" s="54" t="s">
        <v>1401</v>
      </c>
      <c r="D130" s="56" t="s">
        <v>162</v>
      </c>
      <c r="E130" s="74">
        <v>0.2022019652</v>
      </c>
      <c r="F130" s="74">
        <v>0.16524477530000001</v>
      </c>
      <c r="G130" s="74">
        <v>0.2153589316</v>
      </c>
      <c r="H130" s="74">
        <v>0.25430463580000001</v>
      </c>
      <c r="I130" s="74">
        <v>8.5576360399999996E-2</v>
      </c>
      <c r="J130" s="74">
        <v>0.13260742759999999</v>
      </c>
      <c r="K130" s="74">
        <v>6.3711911400000001E-2</v>
      </c>
      <c r="L130" s="74">
        <v>0.22551575870000001</v>
      </c>
      <c r="M130" s="74" t="s">
        <v>168</v>
      </c>
      <c r="N130" s="74">
        <v>0.14155162360000001</v>
      </c>
      <c r="O130" s="74">
        <v>2.42896425E-2</v>
      </c>
      <c r="P130" s="74">
        <v>0.3114119923</v>
      </c>
      <c r="Q130" s="74">
        <v>2.3300504400000002E-2</v>
      </c>
      <c r="R130" s="74">
        <v>5.3571428599999998E-2</v>
      </c>
      <c r="S130" s="74">
        <v>0.15563909770000001</v>
      </c>
      <c r="T130" s="74" t="s">
        <v>168</v>
      </c>
      <c r="U130" s="74">
        <v>0.13108614230000001</v>
      </c>
      <c r="V130" s="74">
        <v>0.25056947610000002</v>
      </c>
      <c r="W130" s="74" t="s">
        <v>168</v>
      </c>
    </row>
    <row r="131" spans="1:23" ht="26.1" customHeight="1" x14ac:dyDescent="0.3">
      <c r="A131" t="s">
        <v>1397</v>
      </c>
      <c r="B131" s="54">
        <v>10</v>
      </c>
      <c r="C131" s="54" t="s">
        <v>1401</v>
      </c>
      <c r="D131" s="56" t="s">
        <v>163</v>
      </c>
      <c r="E131" s="74">
        <v>0.1141233574</v>
      </c>
      <c r="F131" s="74">
        <v>0.11915259089999999</v>
      </c>
      <c r="G131" s="74">
        <v>0.1151919866</v>
      </c>
      <c r="H131" s="74">
        <v>0.29006622520000003</v>
      </c>
      <c r="I131" s="74">
        <v>3.13048566E-2</v>
      </c>
      <c r="J131" s="74">
        <v>6.51370795E-2</v>
      </c>
      <c r="K131" s="74">
        <v>2.21606648E-2</v>
      </c>
      <c r="L131" s="74">
        <v>0.15072503549999999</v>
      </c>
      <c r="M131" s="74" t="s">
        <v>168</v>
      </c>
      <c r="N131" s="74">
        <v>6.9366128700000002E-2</v>
      </c>
      <c r="O131" s="74">
        <v>3.6663611E-3</v>
      </c>
      <c r="P131" s="74">
        <v>0.4219052224</v>
      </c>
      <c r="Q131" s="74">
        <v>1.0329089600000001E-2</v>
      </c>
      <c r="R131" s="74">
        <v>1.7857142900000001E-2</v>
      </c>
      <c r="S131" s="74">
        <v>0.1</v>
      </c>
      <c r="T131" s="74" t="s">
        <v>168</v>
      </c>
      <c r="U131" s="74">
        <v>4.6192259700000002E-2</v>
      </c>
      <c r="V131" s="74">
        <v>0.19589977219999999</v>
      </c>
      <c r="W131" s="74" t="s">
        <v>168</v>
      </c>
    </row>
  </sheetData>
  <autoFilter ref="B3:W3" xr:uid="{00000000-0001-0000-0800-000000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3002"/>
  <sheetViews>
    <sheetView workbookViewId="0">
      <pane ySplit="3" topLeftCell="A2972" activePane="bottomLeft" state="frozen"/>
      <selection pane="bottomLeft" activeCell="D3002" sqref="D3002"/>
    </sheetView>
  </sheetViews>
  <sheetFormatPr defaultRowHeight="14.4" x14ac:dyDescent="0.3"/>
  <sheetData>
    <row r="1" spans="1:27" x14ac:dyDescent="0.3">
      <c r="F1" t="s">
        <v>1</v>
      </c>
      <c r="G1" t="s">
        <v>1</v>
      </c>
      <c r="H1" t="s">
        <v>1</v>
      </c>
      <c r="I1" t="s">
        <v>1</v>
      </c>
      <c r="J1" t="s">
        <v>2</v>
      </c>
      <c r="K1" t="s">
        <v>2</v>
      </c>
      <c r="L1" t="s">
        <v>2</v>
      </c>
      <c r="M1" t="s">
        <v>2</v>
      </c>
      <c r="N1" t="s">
        <v>3</v>
      </c>
      <c r="O1" t="s">
        <v>3</v>
      </c>
      <c r="P1" t="s">
        <v>3</v>
      </c>
      <c r="Q1" t="s">
        <v>3</v>
      </c>
      <c r="R1" t="s">
        <v>4</v>
      </c>
      <c r="S1" t="s">
        <v>4</v>
      </c>
      <c r="T1" t="s">
        <v>4</v>
      </c>
      <c r="U1" t="s">
        <v>4</v>
      </c>
      <c r="V1" t="s">
        <v>5</v>
      </c>
      <c r="W1" t="s">
        <v>5</v>
      </c>
      <c r="X1" t="s">
        <v>5</v>
      </c>
      <c r="Y1" t="s">
        <v>5</v>
      </c>
      <c r="Z1" t="s">
        <v>6</v>
      </c>
      <c r="AA1" t="s">
        <v>6</v>
      </c>
    </row>
    <row r="2" spans="1:27" x14ac:dyDescent="0.3">
      <c r="F2" t="s">
        <v>46</v>
      </c>
      <c r="G2" t="s">
        <v>161</v>
      </c>
      <c r="H2" t="s">
        <v>162</v>
      </c>
      <c r="I2" t="s">
        <v>163</v>
      </c>
      <c r="J2" t="s">
        <v>46</v>
      </c>
      <c r="K2" t="s">
        <v>161</v>
      </c>
      <c r="L2" t="s">
        <v>162</v>
      </c>
      <c r="M2" t="s">
        <v>163</v>
      </c>
      <c r="N2" t="s">
        <v>46</v>
      </c>
      <c r="O2" t="s">
        <v>161</v>
      </c>
      <c r="P2" t="s">
        <v>162</v>
      </c>
      <c r="Q2" t="s">
        <v>163</v>
      </c>
      <c r="R2" t="s">
        <v>46</v>
      </c>
      <c r="S2" t="s">
        <v>161</v>
      </c>
      <c r="T2" t="s">
        <v>162</v>
      </c>
      <c r="U2" t="s">
        <v>163</v>
      </c>
      <c r="V2" t="s">
        <v>46</v>
      </c>
      <c r="W2" t="s">
        <v>161</v>
      </c>
      <c r="X2" t="s">
        <v>162</v>
      </c>
      <c r="Y2" t="s">
        <v>163</v>
      </c>
      <c r="Z2" t="s">
        <v>46</v>
      </c>
      <c r="AA2" t="s">
        <v>164</v>
      </c>
    </row>
    <row r="3" spans="1:27" ht="15" thickBot="1" x14ac:dyDescent="0.35">
      <c r="A3" s="78"/>
      <c r="B3" s="78"/>
      <c r="C3" s="78" t="s">
        <v>165</v>
      </c>
      <c r="D3" s="78"/>
      <c r="E3" s="78"/>
      <c r="F3" s="78">
        <f t="shared" ref="F3:AA3" si="0">SUM(F4:F3002)</f>
        <v>33831</v>
      </c>
      <c r="G3" s="78">
        <f t="shared" si="0"/>
        <v>70860</v>
      </c>
      <c r="H3" s="78">
        <f t="shared" si="0"/>
        <v>81191</v>
      </c>
      <c r="I3" s="78">
        <f t="shared" si="0"/>
        <v>104811</v>
      </c>
      <c r="J3" s="78">
        <f t="shared" si="0"/>
        <v>90814</v>
      </c>
      <c r="K3" s="78">
        <f t="shared" si="0"/>
        <v>87950</v>
      </c>
      <c r="L3" s="78">
        <f t="shared" si="0"/>
        <v>68892</v>
      </c>
      <c r="M3" s="78">
        <f t="shared" si="0"/>
        <v>43105</v>
      </c>
      <c r="N3" s="78">
        <f t="shared" si="0"/>
        <v>124158</v>
      </c>
      <c r="O3" s="78">
        <f t="shared" si="0"/>
        <v>62684</v>
      </c>
      <c r="P3" s="78">
        <f t="shared" si="0"/>
        <v>60618</v>
      </c>
      <c r="Q3" s="78">
        <f t="shared" si="0"/>
        <v>43148</v>
      </c>
      <c r="R3" s="78">
        <f t="shared" si="0"/>
        <v>110232</v>
      </c>
      <c r="S3" s="78">
        <f t="shared" si="0"/>
        <v>68702</v>
      </c>
      <c r="T3" s="78">
        <f t="shared" si="0"/>
        <v>69367</v>
      </c>
      <c r="U3" s="78">
        <f t="shared" si="0"/>
        <v>42412</v>
      </c>
      <c r="V3" s="78">
        <f t="shared" si="0"/>
        <v>117381</v>
      </c>
      <c r="W3" s="78">
        <f t="shared" si="0"/>
        <v>56602</v>
      </c>
      <c r="X3" s="78">
        <f t="shared" si="0"/>
        <v>54157</v>
      </c>
      <c r="Y3" s="78">
        <f t="shared" si="0"/>
        <v>61970</v>
      </c>
      <c r="Z3" s="78">
        <f t="shared" si="0"/>
        <v>249243</v>
      </c>
      <c r="AA3" s="78">
        <f t="shared" si="0"/>
        <v>41063</v>
      </c>
    </row>
    <row r="4" spans="1:27" x14ac:dyDescent="0.3">
      <c r="A4" t="s">
        <v>166</v>
      </c>
      <c r="B4">
        <v>6040700</v>
      </c>
      <c r="C4" t="s">
        <v>167</v>
      </c>
      <c r="D4">
        <v>6040702</v>
      </c>
      <c r="E4">
        <v>3</v>
      </c>
      <c r="F4" t="s">
        <v>168</v>
      </c>
      <c r="G4">
        <v>16</v>
      </c>
      <c r="H4">
        <v>28</v>
      </c>
      <c r="I4">
        <v>85</v>
      </c>
      <c r="J4">
        <v>8</v>
      </c>
      <c r="K4">
        <v>26</v>
      </c>
      <c r="L4">
        <v>52</v>
      </c>
      <c r="M4">
        <v>43</v>
      </c>
      <c r="N4">
        <v>32</v>
      </c>
      <c r="O4">
        <v>20</v>
      </c>
      <c r="P4">
        <v>21</v>
      </c>
      <c r="Q4">
        <v>56</v>
      </c>
      <c r="R4">
        <v>19</v>
      </c>
      <c r="S4">
        <v>35</v>
      </c>
      <c r="T4">
        <v>35</v>
      </c>
      <c r="U4">
        <v>40</v>
      </c>
      <c r="V4">
        <v>25</v>
      </c>
      <c r="W4">
        <v>23</v>
      </c>
      <c r="X4">
        <v>28</v>
      </c>
      <c r="Y4">
        <v>53</v>
      </c>
      <c r="Z4">
        <v>81</v>
      </c>
      <c r="AA4">
        <v>48</v>
      </c>
    </row>
    <row r="5" spans="1:27" x14ac:dyDescent="0.3">
      <c r="A5" t="s">
        <v>166</v>
      </c>
      <c r="B5">
        <v>6040700</v>
      </c>
      <c r="C5" t="s">
        <v>167</v>
      </c>
      <c r="D5">
        <v>6040702</v>
      </c>
      <c r="E5">
        <v>4</v>
      </c>
      <c r="F5">
        <v>3</v>
      </c>
      <c r="G5">
        <v>23</v>
      </c>
      <c r="H5">
        <v>43</v>
      </c>
      <c r="I5">
        <v>85</v>
      </c>
      <c r="J5">
        <v>12</v>
      </c>
      <c r="K5">
        <v>41</v>
      </c>
      <c r="L5">
        <v>63</v>
      </c>
      <c r="M5">
        <v>38</v>
      </c>
      <c r="N5">
        <v>25</v>
      </c>
      <c r="O5">
        <v>22</v>
      </c>
      <c r="P5">
        <v>50</v>
      </c>
      <c r="Q5">
        <v>57</v>
      </c>
      <c r="R5">
        <v>21</v>
      </c>
      <c r="S5">
        <v>34</v>
      </c>
      <c r="T5">
        <v>47</v>
      </c>
      <c r="U5">
        <v>52</v>
      </c>
      <c r="V5">
        <v>27</v>
      </c>
      <c r="W5">
        <v>26</v>
      </c>
      <c r="X5">
        <v>39</v>
      </c>
      <c r="Y5">
        <v>62</v>
      </c>
      <c r="Z5">
        <v>92</v>
      </c>
      <c r="AA5">
        <v>62</v>
      </c>
    </row>
    <row r="6" spans="1:27" x14ac:dyDescent="0.3">
      <c r="A6" t="s">
        <v>166</v>
      </c>
      <c r="B6">
        <v>6040700</v>
      </c>
      <c r="C6" t="s">
        <v>167</v>
      </c>
      <c r="D6">
        <v>6040702</v>
      </c>
      <c r="E6">
        <v>5</v>
      </c>
      <c r="F6">
        <v>2</v>
      </c>
      <c r="G6">
        <v>15</v>
      </c>
      <c r="H6">
        <v>47</v>
      </c>
      <c r="I6">
        <v>66</v>
      </c>
      <c r="J6">
        <v>8</v>
      </c>
      <c r="K6">
        <v>37</v>
      </c>
      <c r="L6">
        <v>64</v>
      </c>
      <c r="M6">
        <v>21</v>
      </c>
      <c r="N6">
        <v>23</v>
      </c>
      <c r="O6">
        <v>32</v>
      </c>
      <c r="P6">
        <v>44</v>
      </c>
      <c r="Q6">
        <v>31</v>
      </c>
      <c r="R6">
        <v>28</v>
      </c>
      <c r="S6">
        <v>32</v>
      </c>
      <c r="T6">
        <v>33</v>
      </c>
      <c r="U6">
        <v>37</v>
      </c>
      <c r="V6">
        <v>18</v>
      </c>
      <c r="W6">
        <v>23</v>
      </c>
      <c r="X6">
        <v>40</v>
      </c>
      <c r="Y6">
        <v>49</v>
      </c>
      <c r="Z6">
        <v>102</v>
      </c>
      <c r="AA6">
        <v>28</v>
      </c>
    </row>
    <row r="7" spans="1:27" x14ac:dyDescent="0.3">
      <c r="A7" t="s">
        <v>166</v>
      </c>
      <c r="B7">
        <v>6040700</v>
      </c>
      <c r="C7" t="s">
        <v>169</v>
      </c>
      <c r="D7">
        <v>6040703</v>
      </c>
      <c r="E7">
        <v>6</v>
      </c>
      <c r="F7">
        <v>7</v>
      </c>
      <c r="G7">
        <v>26</v>
      </c>
      <c r="H7">
        <v>44</v>
      </c>
      <c r="I7">
        <v>52</v>
      </c>
      <c r="J7">
        <v>24</v>
      </c>
      <c r="K7">
        <v>48</v>
      </c>
      <c r="L7">
        <v>45</v>
      </c>
      <c r="M7">
        <v>12</v>
      </c>
      <c r="N7">
        <v>47</v>
      </c>
      <c r="O7">
        <v>27</v>
      </c>
      <c r="P7">
        <v>44</v>
      </c>
      <c r="Q7">
        <v>11</v>
      </c>
      <c r="R7">
        <v>48</v>
      </c>
      <c r="S7">
        <v>29</v>
      </c>
      <c r="T7">
        <v>33</v>
      </c>
      <c r="U7">
        <v>19</v>
      </c>
      <c r="V7">
        <v>51</v>
      </c>
      <c r="W7">
        <v>26</v>
      </c>
      <c r="X7">
        <v>33</v>
      </c>
      <c r="Y7">
        <v>19</v>
      </c>
      <c r="Z7">
        <v>119</v>
      </c>
      <c r="AA7">
        <v>10</v>
      </c>
    </row>
    <row r="8" spans="1:27" x14ac:dyDescent="0.3">
      <c r="A8" t="s">
        <v>166</v>
      </c>
      <c r="B8">
        <v>6040700</v>
      </c>
      <c r="C8" t="s">
        <v>169</v>
      </c>
      <c r="D8">
        <v>6040703</v>
      </c>
      <c r="E8">
        <v>7</v>
      </c>
      <c r="F8">
        <v>1</v>
      </c>
      <c r="G8">
        <v>12</v>
      </c>
      <c r="H8">
        <v>24</v>
      </c>
      <c r="I8">
        <v>92</v>
      </c>
      <c r="J8">
        <v>21</v>
      </c>
      <c r="K8">
        <v>54</v>
      </c>
      <c r="L8">
        <v>23</v>
      </c>
      <c r="M8">
        <v>31</v>
      </c>
      <c r="N8">
        <v>37</v>
      </c>
      <c r="O8">
        <v>22</v>
      </c>
      <c r="P8">
        <v>36</v>
      </c>
      <c r="Q8">
        <v>34</v>
      </c>
      <c r="R8">
        <v>34</v>
      </c>
      <c r="S8">
        <v>25</v>
      </c>
      <c r="T8">
        <v>52</v>
      </c>
      <c r="U8">
        <v>18</v>
      </c>
      <c r="V8">
        <v>23</v>
      </c>
      <c r="W8">
        <v>21</v>
      </c>
      <c r="X8">
        <v>33</v>
      </c>
      <c r="Y8">
        <v>52</v>
      </c>
      <c r="Z8">
        <v>100</v>
      </c>
      <c r="AA8">
        <v>29</v>
      </c>
    </row>
    <row r="9" spans="1:27" x14ac:dyDescent="0.3">
      <c r="A9" t="s">
        <v>166</v>
      </c>
      <c r="B9">
        <v>6040700</v>
      </c>
      <c r="C9" t="s">
        <v>169</v>
      </c>
      <c r="D9">
        <v>6040703</v>
      </c>
      <c r="E9">
        <v>8</v>
      </c>
      <c r="F9">
        <v>6</v>
      </c>
      <c r="G9">
        <v>10</v>
      </c>
      <c r="H9">
        <v>21</v>
      </c>
      <c r="I9">
        <v>73</v>
      </c>
      <c r="J9">
        <v>28</v>
      </c>
      <c r="K9">
        <v>30</v>
      </c>
      <c r="L9">
        <v>22</v>
      </c>
      <c r="M9">
        <v>30</v>
      </c>
      <c r="N9">
        <v>32</v>
      </c>
      <c r="O9">
        <v>22</v>
      </c>
      <c r="P9">
        <v>27</v>
      </c>
      <c r="Q9">
        <v>29</v>
      </c>
      <c r="R9">
        <v>24</v>
      </c>
      <c r="S9">
        <v>25</v>
      </c>
      <c r="T9">
        <v>39</v>
      </c>
      <c r="U9">
        <v>22</v>
      </c>
      <c r="V9">
        <v>24</v>
      </c>
      <c r="W9">
        <v>27</v>
      </c>
      <c r="X9">
        <v>23</v>
      </c>
      <c r="Y9">
        <v>36</v>
      </c>
      <c r="Z9">
        <v>86</v>
      </c>
      <c r="AA9">
        <v>24</v>
      </c>
    </row>
    <row r="10" spans="1:27" x14ac:dyDescent="0.3">
      <c r="A10" t="s">
        <v>166</v>
      </c>
      <c r="B10">
        <v>6040700</v>
      </c>
      <c r="C10" t="s">
        <v>169</v>
      </c>
      <c r="D10">
        <v>6040703</v>
      </c>
      <c r="E10">
        <v>9</v>
      </c>
      <c r="F10">
        <v>3</v>
      </c>
      <c r="G10">
        <v>9</v>
      </c>
      <c r="H10">
        <v>33</v>
      </c>
      <c r="I10">
        <v>50</v>
      </c>
      <c r="J10">
        <v>25</v>
      </c>
      <c r="K10">
        <v>24</v>
      </c>
      <c r="L10">
        <v>18</v>
      </c>
      <c r="M10">
        <v>28</v>
      </c>
      <c r="N10">
        <v>21</v>
      </c>
      <c r="O10">
        <v>27</v>
      </c>
      <c r="P10">
        <v>29</v>
      </c>
      <c r="Q10">
        <v>18</v>
      </c>
      <c r="R10">
        <v>16</v>
      </c>
      <c r="S10">
        <v>24</v>
      </c>
      <c r="T10">
        <v>29</v>
      </c>
      <c r="U10">
        <v>26</v>
      </c>
      <c r="V10">
        <v>14</v>
      </c>
      <c r="W10">
        <v>19</v>
      </c>
      <c r="X10">
        <v>24</v>
      </c>
      <c r="Y10">
        <v>38</v>
      </c>
      <c r="Z10">
        <v>71</v>
      </c>
      <c r="AA10">
        <v>24</v>
      </c>
    </row>
    <row r="11" spans="1:27" x14ac:dyDescent="0.3">
      <c r="A11" t="s">
        <v>166</v>
      </c>
      <c r="B11">
        <v>6040700</v>
      </c>
      <c r="C11" t="s">
        <v>169</v>
      </c>
      <c r="D11">
        <v>6040703</v>
      </c>
      <c r="E11">
        <v>10</v>
      </c>
      <c r="F11">
        <v>4</v>
      </c>
      <c r="G11">
        <v>11</v>
      </c>
      <c r="H11">
        <v>17</v>
      </c>
      <c r="I11">
        <v>36</v>
      </c>
      <c r="J11">
        <v>19</v>
      </c>
      <c r="K11">
        <v>16</v>
      </c>
      <c r="L11">
        <v>11</v>
      </c>
      <c r="M11">
        <v>22</v>
      </c>
      <c r="N11">
        <v>21</v>
      </c>
      <c r="O11">
        <v>11</v>
      </c>
      <c r="P11">
        <v>20</v>
      </c>
      <c r="Q11">
        <v>16</v>
      </c>
      <c r="R11">
        <v>21</v>
      </c>
      <c r="S11">
        <v>16</v>
      </c>
      <c r="T11">
        <v>19</v>
      </c>
      <c r="U11">
        <v>12</v>
      </c>
      <c r="V11">
        <v>14</v>
      </c>
      <c r="W11">
        <v>13</v>
      </c>
      <c r="X11">
        <v>19</v>
      </c>
      <c r="Y11">
        <v>22</v>
      </c>
      <c r="Z11">
        <v>45</v>
      </c>
      <c r="AA11">
        <v>23</v>
      </c>
    </row>
    <row r="12" spans="1:27" x14ac:dyDescent="0.3">
      <c r="A12" t="s">
        <v>166</v>
      </c>
      <c r="B12">
        <v>6040700</v>
      </c>
      <c r="C12" t="s">
        <v>170</v>
      </c>
      <c r="D12">
        <v>6040704</v>
      </c>
      <c r="E12">
        <v>3</v>
      </c>
      <c r="F12">
        <v>2</v>
      </c>
      <c r="G12">
        <v>8</v>
      </c>
      <c r="H12">
        <v>5</v>
      </c>
      <c r="I12">
        <v>8</v>
      </c>
      <c r="J12">
        <v>8</v>
      </c>
      <c r="K12">
        <v>3</v>
      </c>
      <c r="L12">
        <v>8</v>
      </c>
      <c r="M12">
        <v>4</v>
      </c>
      <c r="N12">
        <v>12</v>
      </c>
      <c r="O12">
        <v>4</v>
      </c>
      <c r="P12">
        <v>2</v>
      </c>
      <c r="Q12">
        <v>5</v>
      </c>
      <c r="R12">
        <v>13</v>
      </c>
      <c r="S12">
        <v>3</v>
      </c>
      <c r="T12">
        <v>5</v>
      </c>
      <c r="U12">
        <v>2</v>
      </c>
      <c r="V12">
        <v>12</v>
      </c>
      <c r="W12">
        <v>4</v>
      </c>
      <c r="X12">
        <v>5</v>
      </c>
      <c r="Y12">
        <v>2</v>
      </c>
      <c r="Z12">
        <v>18</v>
      </c>
      <c r="AA12">
        <v>5</v>
      </c>
    </row>
    <row r="13" spans="1:27" x14ac:dyDescent="0.3">
      <c r="A13" t="s">
        <v>166</v>
      </c>
      <c r="B13">
        <v>6040700</v>
      </c>
      <c r="C13" t="s">
        <v>170</v>
      </c>
      <c r="D13">
        <v>6040704</v>
      </c>
      <c r="E13">
        <v>4</v>
      </c>
      <c r="F13">
        <v>4</v>
      </c>
      <c r="G13">
        <v>8</v>
      </c>
      <c r="H13">
        <v>9</v>
      </c>
      <c r="I13">
        <v>3</v>
      </c>
      <c r="J13">
        <v>5</v>
      </c>
      <c r="K13">
        <v>14</v>
      </c>
      <c r="L13">
        <v>4</v>
      </c>
      <c r="M13">
        <v>1</v>
      </c>
      <c r="N13">
        <v>11</v>
      </c>
      <c r="O13">
        <v>7</v>
      </c>
      <c r="P13">
        <v>4</v>
      </c>
      <c r="Q13">
        <v>2</v>
      </c>
      <c r="R13">
        <v>9</v>
      </c>
      <c r="S13">
        <v>8</v>
      </c>
      <c r="T13">
        <v>6</v>
      </c>
      <c r="U13">
        <v>1</v>
      </c>
      <c r="V13">
        <v>11</v>
      </c>
      <c r="W13">
        <v>6</v>
      </c>
      <c r="X13">
        <v>6</v>
      </c>
      <c r="Y13">
        <v>1</v>
      </c>
      <c r="Z13">
        <v>23</v>
      </c>
      <c r="AA13">
        <v>1</v>
      </c>
    </row>
    <row r="14" spans="1:27" x14ac:dyDescent="0.3">
      <c r="A14" t="s">
        <v>166</v>
      </c>
      <c r="B14">
        <v>6040700</v>
      </c>
      <c r="C14" t="s">
        <v>170</v>
      </c>
      <c r="D14">
        <v>6040704</v>
      </c>
      <c r="E14">
        <v>5</v>
      </c>
      <c r="F14">
        <v>3</v>
      </c>
      <c r="G14">
        <v>7</v>
      </c>
      <c r="H14">
        <v>10</v>
      </c>
      <c r="I14">
        <v>3</v>
      </c>
      <c r="J14">
        <v>10</v>
      </c>
      <c r="K14">
        <v>6</v>
      </c>
      <c r="L14">
        <v>7</v>
      </c>
      <c r="M14" t="s">
        <v>168</v>
      </c>
      <c r="N14">
        <v>15</v>
      </c>
      <c r="O14">
        <v>5</v>
      </c>
      <c r="P14">
        <v>3</v>
      </c>
      <c r="Q14" t="s">
        <v>168</v>
      </c>
      <c r="R14">
        <v>14</v>
      </c>
      <c r="S14">
        <v>3</v>
      </c>
      <c r="T14">
        <v>5</v>
      </c>
      <c r="U14">
        <v>1</v>
      </c>
      <c r="V14">
        <v>12</v>
      </c>
      <c r="W14">
        <v>3</v>
      </c>
      <c r="X14">
        <v>4</v>
      </c>
      <c r="Y14">
        <v>4</v>
      </c>
      <c r="Z14">
        <v>23</v>
      </c>
      <c r="AA14" t="s">
        <v>168</v>
      </c>
    </row>
    <row r="15" spans="1:27" x14ac:dyDescent="0.3">
      <c r="A15" t="s">
        <v>166</v>
      </c>
      <c r="B15">
        <v>6040700</v>
      </c>
      <c r="C15" t="s">
        <v>170</v>
      </c>
      <c r="D15">
        <v>6040704</v>
      </c>
      <c r="E15">
        <v>6</v>
      </c>
      <c r="F15">
        <v>3</v>
      </c>
      <c r="G15">
        <v>5</v>
      </c>
      <c r="H15">
        <v>4</v>
      </c>
      <c r="I15">
        <v>3</v>
      </c>
      <c r="J15">
        <v>3</v>
      </c>
      <c r="K15">
        <v>12</v>
      </c>
      <c r="L15" t="s">
        <v>168</v>
      </c>
      <c r="M15" t="s">
        <v>168</v>
      </c>
      <c r="N15">
        <v>11</v>
      </c>
      <c r="O15">
        <v>1</v>
      </c>
      <c r="P15">
        <v>3</v>
      </c>
      <c r="Q15" t="s">
        <v>168</v>
      </c>
      <c r="R15">
        <v>8</v>
      </c>
      <c r="S15">
        <v>7</v>
      </c>
      <c r="T15" t="s">
        <v>168</v>
      </c>
      <c r="U15" t="s">
        <v>168</v>
      </c>
      <c r="V15">
        <v>12</v>
      </c>
      <c r="W15">
        <v>3</v>
      </c>
      <c r="X15" t="s">
        <v>168</v>
      </c>
      <c r="Y15" t="s">
        <v>168</v>
      </c>
      <c r="Z15">
        <v>15</v>
      </c>
      <c r="AA15" t="s">
        <v>168</v>
      </c>
    </row>
    <row r="16" spans="1:27" x14ac:dyDescent="0.3">
      <c r="A16" t="s">
        <v>166</v>
      </c>
      <c r="B16">
        <v>6040700</v>
      </c>
      <c r="C16" t="s">
        <v>170</v>
      </c>
      <c r="D16">
        <v>6040704</v>
      </c>
      <c r="E16">
        <v>7</v>
      </c>
      <c r="F16" t="s">
        <v>168</v>
      </c>
      <c r="G16">
        <v>4</v>
      </c>
      <c r="H16">
        <v>4</v>
      </c>
      <c r="I16">
        <v>6</v>
      </c>
      <c r="J16">
        <v>6</v>
      </c>
      <c r="K16">
        <v>7</v>
      </c>
      <c r="L16" t="s">
        <v>168</v>
      </c>
      <c r="M16">
        <v>1</v>
      </c>
      <c r="N16">
        <v>6</v>
      </c>
      <c r="O16">
        <v>2</v>
      </c>
      <c r="P16">
        <v>4</v>
      </c>
      <c r="Q16">
        <v>2</v>
      </c>
      <c r="R16">
        <v>5</v>
      </c>
      <c r="S16">
        <v>4</v>
      </c>
      <c r="T16">
        <v>4</v>
      </c>
      <c r="U16">
        <v>1</v>
      </c>
      <c r="V16">
        <v>7</v>
      </c>
      <c r="W16">
        <v>2</v>
      </c>
      <c r="X16">
        <v>2</v>
      </c>
      <c r="Y16">
        <v>3</v>
      </c>
      <c r="Z16">
        <v>13</v>
      </c>
      <c r="AA16">
        <v>1</v>
      </c>
    </row>
    <row r="17" spans="1:27" x14ac:dyDescent="0.3">
      <c r="A17" t="s">
        <v>166</v>
      </c>
      <c r="B17">
        <v>6040700</v>
      </c>
      <c r="C17" t="s">
        <v>170</v>
      </c>
      <c r="D17">
        <v>6040704</v>
      </c>
      <c r="E17">
        <v>8</v>
      </c>
      <c r="F17">
        <v>2</v>
      </c>
      <c r="G17">
        <v>3</v>
      </c>
      <c r="H17">
        <v>3</v>
      </c>
      <c r="I17">
        <v>5</v>
      </c>
      <c r="J17">
        <v>7</v>
      </c>
      <c r="K17">
        <v>4</v>
      </c>
      <c r="L17">
        <v>1</v>
      </c>
      <c r="M17">
        <v>1</v>
      </c>
      <c r="N17">
        <v>8</v>
      </c>
      <c r="O17">
        <v>3</v>
      </c>
      <c r="P17">
        <v>1</v>
      </c>
      <c r="Q17">
        <v>1</v>
      </c>
      <c r="R17">
        <v>7</v>
      </c>
      <c r="S17">
        <v>2</v>
      </c>
      <c r="T17">
        <v>3</v>
      </c>
      <c r="U17">
        <v>1</v>
      </c>
      <c r="V17">
        <v>7</v>
      </c>
      <c r="W17">
        <v>3</v>
      </c>
      <c r="X17">
        <v>1</v>
      </c>
      <c r="Y17">
        <v>2</v>
      </c>
      <c r="Z17">
        <v>12</v>
      </c>
      <c r="AA17">
        <v>1</v>
      </c>
    </row>
    <row r="18" spans="1:27" x14ac:dyDescent="0.3">
      <c r="A18" t="s">
        <v>166</v>
      </c>
      <c r="B18">
        <v>6040700</v>
      </c>
      <c r="C18" t="s">
        <v>170</v>
      </c>
      <c r="D18">
        <v>6040704</v>
      </c>
      <c r="E18">
        <v>9</v>
      </c>
      <c r="F18">
        <v>4</v>
      </c>
      <c r="G18">
        <v>2</v>
      </c>
      <c r="H18">
        <v>5</v>
      </c>
      <c r="I18">
        <v>2</v>
      </c>
      <c r="J18">
        <v>10</v>
      </c>
      <c r="K18">
        <v>1</v>
      </c>
      <c r="L18">
        <v>1</v>
      </c>
      <c r="M18">
        <v>1</v>
      </c>
      <c r="N18">
        <v>8</v>
      </c>
      <c r="O18">
        <v>2</v>
      </c>
      <c r="P18">
        <v>3</v>
      </c>
      <c r="Q18" t="s">
        <v>168</v>
      </c>
      <c r="R18">
        <v>6</v>
      </c>
      <c r="S18">
        <v>4</v>
      </c>
      <c r="T18">
        <v>2</v>
      </c>
      <c r="U18">
        <v>1</v>
      </c>
      <c r="V18">
        <v>8</v>
      </c>
      <c r="W18">
        <v>2</v>
      </c>
      <c r="X18">
        <v>1</v>
      </c>
      <c r="Y18">
        <v>2</v>
      </c>
      <c r="Z18">
        <v>12</v>
      </c>
      <c r="AA18">
        <v>1</v>
      </c>
    </row>
    <row r="19" spans="1:27" x14ac:dyDescent="0.3">
      <c r="A19" t="s">
        <v>166</v>
      </c>
      <c r="B19">
        <v>6040700</v>
      </c>
      <c r="C19" t="s">
        <v>170</v>
      </c>
      <c r="D19">
        <v>6040704</v>
      </c>
      <c r="E19">
        <v>10</v>
      </c>
      <c r="F19">
        <v>3</v>
      </c>
      <c r="G19">
        <v>2</v>
      </c>
      <c r="H19">
        <v>5</v>
      </c>
      <c r="I19">
        <v>2</v>
      </c>
      <c r="J19">
        <v>9</v>
      </c>
      <c r="K19">
        <v>2</v>
      </c>
      <c r="L19">
        <v>1</v>
      </c>
      <c r="M19" t="s">
        <v>168</v>
      </c>
      <c r="N19">
        <v>9</v>
      </c>
      <c r="O19">
        <v>1</v>
      </c>
      <c r="P19">
        <v>2</v>
      </c>
      <c r="Q19" t="s">
        <v>168</v>
      </c>
      <c r="R19">
        <v>8</v>
      </c>
      <c r="S19">
        <v>3</v>
      </c>
      <c r="T19">
        <v>1</v>
      </c>
      <c r="U19" t="s">
        <v>168</v>
      </c>
      <c r="V19">
        <v>7</v>
      </c>
      <c r="W19">
        <v>2</v>
      </c>
      <c r="X19">
        <v>3</v>
      </c>
      <c r="Y19" t="s">
        <v>168</v>
      </c>
      <c r="Z19">
        <v>12</v>
      </c>
      <c r="AA19" t="s">
        <v>168</v>
      </c>
    </row>
    <row r="20" spans="1:27" x14ac:dyDescent="0.3">
      <c r="A20" t="s">
        <v>171</v>
      </c>
      <c r="B20">
        <v>1701000</v>
      </c>
      <c r="C20" t="s">
        <v>172</v>
      </c>
      <c r="D20">
        <v>1701001</v>
      </c>
      <c r="E20">
        <v>3</v>
      </c>
      <c r="F20">
        <v>14</v>
      </c>
      <c r="G20">
        <v>87</v>
      </c>
      <c r="H20">
        <v>57</v>
      </c>
      <c r="I20">
        <v>69</v>
      </c>
      <c r="J20">
        <v>68</v>
      </c>
      <c r="K20">
        <v>58</v>
      </c>
      <c r="L20">
        <v>74</v>
      </c>
      <c r="M20">
        <v>27</v>
      </c>
      <c r="N20">
        <v>122</v>
      </c>
      <c r="O20">
        <v>42</v>
      </c>
      <c r="P20">
        <v>27</v>
      </c>
      <c r="Q20">
        <v>36</v>
      </c>
      <c r="R20">
        <v>108</v>
      </c>
      <c r="S20">
        <v>48</v>
      </c>
      <c r="T20">
        <v>39</v>
      </c>
      <c r="U20">
        <v>32</v>
      </c>
      <c r="V20">
        <v>114</v>
      </c>
      <c r="W20">
        <v>39</v>
      </c>
      <c r="X20">
        <v>38</v>
      </c>
      <c r="Y20">
        <v>36</v>
      </c>
      <c r="Z20">
        <v>193</v>
      </c>
      <c r="AA20">
        <v>34</v>
      </c>
    </row>
    <row r="21" spans="1:27" x14ac:dyDescent="0.3">
      <c r="A21" t="s">
        <v>171</v>
      </c>
      <c r="B21">
        <v>1701000</v>
      </c>
      <c r="C21" t="s">
        <v>172</v>
      </c>
      <c r="D21">
        <v>1701001</v>
      </c>
      <c r="E21">
        <v>4</v>
      </c>
      <c r="F21">
        <v>32</v>
      </c>
      <c r="G21">
        <v>92</v>
      </c>
      <c r="H21">
        <v>70</v>
      </c>
      <c r="I21">
        <v>54</v>
      </c>
      <c r="J21">
        <v>75</v>
      </c>
      <c r="K21">
        <v>109</v>
      </c>
      <c r="L21">
        <v>54</v>
      </c>
      <c r="M21">
        <v>10</v>
      </c>
      <c r="N21">
        <v>106</v>
      </c>
      <c r="O21">
        <v>53</v>
      </c>
      <c r="P21">
        <v>63</v>
      </c>
      <c r="Q21">
        <v>25</v>
      </c>
      <c r="R21">
        <v>77</v>
      </c>
      <c r="S21">
        <v>70</v>
      </c>
      <c r="T21">
        <v>62</v>
      </c>
      <c r="U21">
        <v>38</v>
      </c>
      <c r="V21">
        <v>109</v>
      </c>
      <c r="W21">
        <v>62</v>
      </c>
      <c r="X21">
        <v>36</v>
      </c>
      <c r="Y21">
        <v>40</v>
      </c>
      <c r="Z21">
        <v>221</v>
      </c>
      <c r="AA21">
        <v>26</v>
      </c>
    </row>
    <row r="22" spans="1:27" x14ac:dyDescent="0.3">
      <c r="A22" t="s">
        <v>171</v>
      </c>
      <c r="B22">
        <v>1701000</v>
      </c>
      <c r="C22" t="s">
        <v>172</v>
      </c>
      <c r="D22">
        <v>1701001</v>
      </c>
      <c r="E22">
        <v>5</v>
      </c>
      <c r="F22">
        <v>18</v>
      </c>
      <c r="G22">
        <v>60</v>
      </c>
      <c r="H22">
        <v>89</v>
      </c>
      <c r="I22">
        <v>67</v>
      </c>
      <c r="J22">
        <v>50</v>
      </c>
      <c r="K22">
        <v>107</v>
      </c>
      <c r="L22">
        <v>63</v>
      </c>
      <c r="M22">
        <v>14</v>
      </c>
      <c r="N22">
        <v>85</v>
      </c>
      <c r="O22">
        <v>62</v>
      </c>
      <c r="P22">
        <v>64</v>
      </c>
      <c r="Q22">
        <v>23</v>
      </c>
      <c r="R22">
        <v>88</v>
      </c>
      <c r="S22">
        <v>67</v>
      </c>
      <c r="T22">
        <v>49</v>
      </c>
      <c r="U22">
        <v>31</v>
      </c>
      <c r="V22">
        <v>86</v>
      </c>
      <c r="W22">
        <v>61</v>
      </c>
      <c r="X22">
        <v>43</v>
      </c>
      <c r="Y22">
        <v>44</v>
      </c>
      <c r="Z22">
        <v>216</v>
      </c>
      <c r="AA22">
        <v>18</v>
      </c>
    </row>
    <row r="23" spans="1:27" x14ac:dyDescent="0.3">
      <c r="A23" t="s">
        <v>171</v>
      </c>
      <c r="B23">
        <v>1701000</v>
      </c>
      <c r="C23" t="s">
        <v>173</v>
      </c>
      <c r="D23">
        <v>1701002</v>
      </c>
      <c r="E23">
        <v>9</v>
      </c>
      <c r="F23">
        <v>37</v>
      </c>
      <c r="G23">
        <v>51</v>
      </c>
      <c r="H23">
        <v>83</v>
      </c>
      <c r="I23">
        <v>106</v>
      </c>
      <c r="J23">
        <v>111</v>
      </c>
      <c r="K23">
        <v>65</v>
      </c>
      <c r="L23">
        <v>52</v>
      </c>
      <c r="M23">
        <v>49</v>
      </c>
      <c r="N23">
        <v>80</v>
      </c>
      <c r="O23">
        <v>63</v>
      </c>
      <c r="P23">
        <v>76</v>
      </c>
      <c r="Q23">
        <v>58</v>
      </c>
      <c r="R23">
        <v>85</v>
      </c>
      <c r="S23">
        <v>58</v>
      </c>
      <c r="T23">
        <v>76</v>
      </c>
      <c r="U23">
        <v>58</v>
      </c>
      <c r="V23">
        <v>86</v>
      </c>
      <c r="W23">
        <v>47</v>
      </c>
      <c r="X23">
        <v>66</v>
      </c>
      <c r="Y23">
        <v>78</v>
      </c>
      <c r="Z23">
        <v>226</v>
      </c>
      <c r="AA23">
        <v>51</v>
      </c>
    </row>
    <row r="24" spans="1:27" x14ac:dyDescent="0.3">
      <c r="A24" t="s">
        <v>171</v>
      </c>
      <c r="B24">
        <v>1701000</v>
      </c>
      <c r="C24" t="s">
        <v>173</v>
      </c>
      <c r="D24">
        <v>1701002</v>
      </c>
      <c r="E24">
        <v>10</v>
      </c>
      <c r="F24">
        <v>39</v>
      </c>
      <c r="G24">
        <v>71</v>
      </c>
      <c r="H24">
        <v>57</v>
      </c>
      <c r="I24">
        <v>74</v>
      </c>
      <c r="J24">
        <v>139</v>
      </c>
      <c r="K24">
        <v>45</v>
      </c>
      <c r="L24">
        <v>31</v>
      </c>
      <c r="M24">
        <v>26</v>
      </c>
      <c r="N24">
        <v>105</v>
      </c>
      <c r="O24">
        <v>53</v>
      </c>
      <c r="P24">
        <v>45</v>
      </c>
      <c r="Q24">
        <v>38</v>
      </c>
      <c r="R24">
        <v>100</v>
      </c>
      <c r="S24">
        <v>57</v>
      </c>
      <c r="T24">
        <v>70</v>
      </c>
      <c r="U24">
        <v>15</v>
      </c>
      <c r="V24">
        <v>108</v>
      </c>
      <c r="W24">
        <v>47</v>
      </c>
      <c r="X24">
        <v>42</v>
      </c>
      <c r="Y24">
        <v>44</v>
      </c>
      <c r="Z24">
        <v>201</v>
      </c>
      <c r="AA24">
        <v>39</v>
      </c>
    </row>
    <row r="25" spans="1:27" x14ac:dyDescent="0.3">
      <c r="A25" t="s">
        <v>171</v>
      </c>
      <c r="B25">
        <v>1701000</v>
      </c>
      <c r="C25" t="s">
        <v>174</v>
      </c>
      <c r="D25">
        <v>1701003</v>
      </c>
      <c r="E25">
        <v>6</v>
      </c>
      <c r="F25">
        <v>20</v>
      </c>
      <c r="G25">
        <v>61</v>
      </c>
      <c r="H25">
        <v>68</v>
      </c>
      <c r="I25">
        <v>100</v>
      </c>
      <c r="J25">
        <v>41</v>
      </c>
      <c r="K25">
        <v>113</v>
      </c>
      <c r="L25">
        <v>75</v>
      </c>
      <c r="M25">
        <v>20</v>
      </c>
      <c r="N25">
        <v>104</v>
      </c>
      <c r="O25">
        <v>45</v>
      </c>
      <c r="P25">
        <v>75</v>
      </c>
      <c r="Q25">
        <v>25</v>
      </c>
      <c r="R25">
        <v>89</v>
      </c>
      <c r="S25">
        <v>60</v>
      </c>
      <c r="T25">
        <v>58</v>
      </c>
      <c r="U25">
        <v>42</v>
      </c>
      <c r="V25">
        <v>91</v>
      </c>
      <c r="W25">
        <v>55</v>
      </c>
      <c r="X25">
        <v>60</v>
      </c>
      <c r="Y25">
        <v>43</v>
      </c>
      <c r="Z25">
        <v>239</v>
      </c>
      <c r="AA25">
        <v>10</v>
      </c>
    </row>
    <row r="26" spans="1:27" x14ac:dyDescent="0.3">
      <c r="A26" t="s">
        <v>171</v>
      </c>
      <c r="B26">
        <v>1701000</v>
      </c>
      <c r="C26" t="s">
        <v>174</v>
      </c>
      <c r="D26">
        <v>1701003</v>
      </c>
      <c r="E26">
        <v>7</v>
      </c>
      <c r="F26">
        <v>11</v>
      </c>
      <c r="G26">
        <v>31</v>
      </c>
      <c r="H26">
        <v>78</v>
      </c>
      <c r="I26">
        <v>114</v>
      </c>
      <c r="J26">
        <v>54</v>
      </c>
      <c r="K26">
        <v>94</v>
      </c>
      <c r="L26">
        <v>59</v>
      </c>
      <c r="M26">
        <v>27</v>
      </c>
      <c r="N26">
        <v>93</v>
      </c>
      <c r="O26">
        <v>54</v>
      </c>
      <c r="P26">
        <v>48</v>
      </c>
      <c r="Q26">
        <v>39</v>
      </c>
      <c r="R26">
        <v>80</v>
      </c>
      <c r="S26">
        <v>76</v>
      </c>
      <c r="T26">
        <v>71</v>
      </c>
      <c r="U26">
        <v>7</v>
      </c>
      <c r="V26">
        <v>82</v>
      </c>
      <c r="W26">
        <v>56</v>
      </c>
      <c r="X26">
        <v>50</v>
      </c>
      <c r="Y26">
        <v>46</v>
      </c>
      <c r="Z26">
        <v>203</v>
      </c>
      <c r="AA26">
        <v>31</v>
      </c>
    </row>
    <row r="27" spans="1:27" x14ac:dyDescent="0.3">
      <c r="A27" t="s">
        <v>171</v>
      </c>
      <c r="B27">
        <v>1701000</v>
      </c>
      <c r="C27" t="s">
        <v>174</v>
      </c>
      <c r="D27">
        <v>1701003</v>
      </c>
      <c r="E27">
        <v>8</v>
      </c>
      <c r="F27">
        <v>25</v>
      </c>
      <c r="G27">
        <v>55</v>
      </c>
      <c r="H27">
        <v>74</v>
      </c>
      <c r="I27">
        <v>93</v>
      </c>
      <c r="J27">
        <v>69</v>
      </c>
      <c r="K27">
        <v>65</v>
      </c>
      <c r="L27">
        <v>61</v>
      </c>
      <c r="M27">
        <v>50</v>
      </c>
      <c r="N27">
        <v>98</v>
      </c>
      <c r="O27">
        <v>55</v>
      </c>
      <c r="P27">
        <v>56</v>
      </c>
      <c r="Q27">
        <v>36</v>
      </c>
      <c r="R27">
        <v>88</v>
      </c>
      <c r="S27">
        <v>62</v>
      </c>
      <c r="T27">
        <v>66</v>
      </c>
      <c r="U27">
        <v>30</v>
      </c>
      <c r="V27">
        <v>94</v>
      </c>
      <c r="W27">
        <v>53</v>
      </c>
      <c r="X27">
        <v>44</v>
      </c>
      <c r="Y27">
        <v>55</v>
      </c>
      <c r="Z27">
        <v>216</v>
      </c>
      <c r="AA27">
        <v>29</v>
      </c>
    </row>
    <row r="28" spans="1:27" x14ac:dyDescent="0.3">
      <c r="A28" t="s">
        <v>175</v>
      </c>
      <c r="B28">
        <v>501000</v>
      </c>
      <c r="C28" t="s">
        <v>176</v>
      </c>
      <c r="D28">
        <v>501001</v>
      </c>
      <c r="E28">
        <v>3</v>
      </c>
      <c r="F28" t="s">
        <v>168</v>
      </c>
      <c r="G28">
        <v>10</v>
      </c>
      <c r="H28">
        <v>8</v>
      </c>
      <c r="I28">
        <v>12</v>
      </c>
      <c r="J28">
        <v>4</v>
      </c>
      <c r="K28">
        <v>4</v>
      </c>
      <c r="L28">
        <v>12</v>
      </c>
      <c r="M28">
        <v>10</v>
      </c>
      <c r="N28">
        <v>13</v>
      </c>
      <c r="O28">
        <v>7</v>
      </c>
      <c r="P28">
        <v>2</v>
      </c>
      <c r="Q28">
        <v>8</v>
      </c>
      <c r="R28">
        <v>9</v>
      </c>
      <c r="S28">
        <v>10</v>
      </c>
      <c r="T28">
        <v>8</v>
      </c>
      <c r="U28">
        <v>3</v>
      </c>
      <c r="V28">
        <v>11</v>
      </c>
      <c r="W28">
        <v>6</v>
      </c>
      <c r="X28">
        <v>6</v>
      </c>
      <c r="Y28">
        <v>7</v>
      </c>
      <c r="Z28">
        <v>22</v>
      </c>
      <c r="AA28">
        <v>8</v>
      </c>
    </row>
    <row r="29" spans="1:27" x14ac:dyDescent="0.3">
      <c r="A29" t="s">
        <v>175</v>
      </c>
      <c r="B29">
        <v>501000</v>
      </c>
      <c r="C29" t="s">
        <v>176</v>
      </c>
      <c r="D29">
        <v>501001</v>
      </c>
      <c r="E29">
        <v>4</v>
      </c>
      <c r="F29">
        <v>2</v>
      </c>
      <c r="G29">
        <v>3</v>
      </c>
      <c r="H29">
        <v>10</v>
      </c>
      <c r="I29">
        <v>15</v>
      </c>
      <c r="J29">
        <v>4</v>
      </c>
      <c r="K29">
        <v>11</v>
      </c>
      <c r="L29">
        <v>11</v>
      </c>
      <c r="M29">
        <v>4</v>
      </c>
      <c r="N29">
        <v>4</v>
      </c>
      <c r="O29">
        <v>11</v>
      </c>
      <c r="P29">
        <v>9</v>
      </c>
      <c r="Q29">
        <v>6</v>
      </c>
      <c r="R29">
        <v>4</v>
      </c>
      <c r="S29">
        <v>9</v>
      </c>
      <c r="T29">
        <v>11</v>
      </c>
      <c r="U29">
        <v>6</v>
      </c>
      <c r="V29">
        <v>7</v>
      </c>
      <c r="W29">
        <v>9</v>
      </c>
      <c r="X29">
        <v>8</v>
      </c>
      <c r="Y29">
        <v>6</v>
      </c>
      <c r="Z29">
        <v>24</v>
      </c>
      <c r="AA29">
        <v>6</v>
      </c>
    </row>
    <row r="30" spans="1:27" x14ac:dyDescent="0.3">
      <c r="A30" t="s">
        <v>175</v>
      </c>
      <c r="B30">
        <v>501000</v>
      </c>
      <c r="C30" t="s">
        <v>176</v>
      </c>
      <c r="D30">
        <v>501001</v>
      </c>
      <c r="E30">
        <v>5</v>
      </c>
      <c r="F30">
        <v>2</v>
      </c>
      <c r="G30">
        <v>6</v>
      </c>
      <c r="H30">
        <v>11</v>
      </c>
      <c r="I30">
        <v>8</v>
      </c>
      <c r="J30">
        <v>5</v>
      </c>
      <c r="K30">
        <v>10</v>
      </c>
      <c r="L30">
        <v>10</v>
      </c>
      <c r="M30">
        <v>2</v>
      </c>
      <c r="N30">
        <v>7</v>
      </c>
      <c r="O30">
        <v>8</v>
      </c>
      <c r="P30">
        <v>9</v>
      </c>
      <c r="Q30">
        <v>3</v>
      </c>
      <c r="R30">
        <v>11</v>
      </c>
      <c r="S30">
        <v>8</v>
      </c>
      <c r="T30">
        <v>5</v>
      </c>
      <c r="U30">
        <v>3</v>
      </c>
      <c r="V30">
        <v>14</v>
      </c>
      <c r="W30">
        <v>7</v>
      </c>
      <c r="X30">
        <v>5</v>
      </c>
      <c r="Y30">
        <v>1</v>
      </c>
      <c r="Z30">
        <v>24</v>
      </c>
      <c r="AA30">
        <v>3</v>
      </c>
    </row>
    <row r="31" spans="1:27" x14ac:dyDescent="0.3">
      <c r="A31" t="s">
        <v>175</v>
      </c>
      <c r="B31">
        <v>501000</v>
      </c>
      <c r="C31" t="s">
        <v>176</v>
      </c>
      <c r="D31">
        <v>501001</v>
      </c>
      <c r="E31">
        <v>6</v>
      </c>
      <c r="F31">
        <v>1</v>
      </c>
      <c r="G31">
        <v>12</v>
      </c>
      <c r="H31">
        <v>11</v>
      </c>
      <c r="I31">
        <v>13</v>
      </c>
      <c r="J31">
        <v>5</v>
      </c>
      <c r="K31">
        <v>15</v>
      </c>
      <c r="L31">
        <v>11</v>
      </c>
      <c r="M31">
        <v>6</v>
      </c>
      <c r="N31">
        <v>17</v>
      </c>
      <c r="O31">
        <v>9</v>
      </c>
      <c r="P31">
        <v>7</v>
      </c>
      <c r="Q31">
        <v>4</v>
      </c>
      <c r="R31">
        <v>15</v>
      </c>
      <c r="S31">
        <v>11</v>
      </c>
      <c r="T31">
        <v>4</v>
      </c>
      <c r="U31">
        <v>7</v>
      </c>
      <c r="V31">
        <v>15</v>
      </c>
      <c r="W31">
        <v>10</v>
      </c>
      <c r="X31">
        <v>7</v>
      </c>
      <c r="Y31">
        <v>5</v>
      </c>
      <c r="Z31">
        <v>33</v>
      </c>
      <c r="AA31">
        <v>4</v>
      </c>
    </row>
    <row r="32" spans="1:27" x14ac:dyDescent="0.3">
      <c r="A32" t="s">
        <v>175</v>
      </c>
      <c r="B32">
        <v>501000</v>
      </c>
      <c r="C32" t="s">
        <v>177</v>
      </c>
      <c r="D32">
        <v>501002</v>
      </c>
      <c r="E32">
        <v>7</v>
      </c>
      <c r="F32">
        <v>5</v>
      </c>
      <c r="G32">
        <v>8</v>
      </c>
      <c r="H32">
        <v>9</v>
      </c>
      <c r="I32">
        <v>18</v>
      </c>
      <c r="J32">
        <v>9</v>
      </c>
      <c r="K32">
        <v>15</v>
      </c>
      <c r="L32">
        <v>7</v>
      </c>
      <c r="M32">
        <v>9</v>
      </c>
      <c r="N32">
        <v>17</v>
      </c>
      <c r="O32">
        <v>9</v>
      </c>
      <c r="P32">
        <v>8</v>
      </c>
      <c r="Q32">
        <v>6</v>
      </c>
      <c r="R32">
        <v>18</v>
      </c>
      <c r="S32">
        <v>10</v>
      </c>
      <c r="T32">
        <v>11</v>
      </c>
      <c r="U32">
        <v>1</v>
      </c>
      <c r="V32">
        <v>17</v>
      </c>
      <c r="W32">
        <v>8</v>
      </c>
      <c r="X32">
        <v>5</v>
      </c>
      <c r="Y32">
        <v>10</v>
      </c>
      <c r="Z32">
        <v>32</v>
      </c>
      <c r="AA32">
        <v>8</v>
      </c>
    </row>
    <row r="33" spans="1:27" x14ac:dyDescent="0.3">
      <c r="A33" t="s">
        <v>175</v>
      </c>
      <c r="B33">
        <v>501000</v>
      </c>
      <c r="C33" t="s">
        <v>177</v>
      </c>
      <c r="D33">
        <v>501002</v>
      </c>
      <c r="E33">
        <v>8</v>
      </c>
      <c r="F33">
        <v>4</v>
      </c>
      <c r="G33">
        <v>10</v>
      </c>
      <c r="H33">
        <v>10</v>
      </c>
      <c r="I33">
        <v>17</v>
      </c>
      <c r="J33">
        <v>12</v>
      </c>
      <c r="K33">
        <v>9</v>
      </c>
      <c r="L33">
        <v>8</v>
      </c>
      <c r="M33">
        <v>12</v>
      </c>
      <c r="N33">
        <v>20</v>
      </c>
      <c r="O33">
        <v>8</v>
      </c>
      <c r="P33">
        <v>8</v>
      </c>
      <c r="Q33">
        <v>5</v>
      </c>
      <c r="R33">
        <v>13</v>
      </c>
      <c r="S33">
        <v>8</v>
      </c>
      <c r="T33">
        <v>10</v>
      </c>
      <c r="U33">
        <v>10</v>
      </c>
      <c r="V33">
        <v>12</v>
      </c>
      <c r="W33">
        <v>11</v>
      </c>
      <c r="X33">
        <v>9</v>
      </c>
      <c r="Y33">
        <v>9</v>
      </c>
      <c r="Z33">
        <v>35</v>
      </c>
      <c r="AA33">
        <v>6</v>
      </c>
    </row>
    <row r="34" spans="1:27" x14ac:dyDescent="0.3">
      <c r="A34" t="s">
        <v>175</v>
      </c>
      <c r="B34">
        <v>501000</v>
      </c>
      <c r="C34" t="s">
        <v>177</v>
      </c>
      <c r="D34">
        <v>501002</v>
      </c>
      <c r="E34">
        <v>9</v>
      </c>
      <c r="F34">
        <v>15</v>
      </c>
      <c r="G34">
        <v>8</v>
      </c>
      <c r="H34">
        <v>13</v>
      </c>
      <c r="I34">
        <v>5</v>
      </c>
      <c r="J34">
        <v>17</v>
      </c>
      <c r="K34">
        <v>7</v>
      </c>
      <c r="L34">
        <v>11</v>
      </c>
      <c r="M34">
        <v>6</v>
      </c>
      <c r="N34">
        <v>22</v>
      </c>
      <c r="O34">
        <v>7</v>
      </c>
      <c r="P34">
        <v>8</v>
      </c>
      <c r="Q34">
        <v>4</v>
      </c>
      <c r="R34">
        <v>19</v>
      </c>
      <c r="S34">
        <v>11</v>
      </c>
      <c r="T34">
        <v>6</v>
      </c>
      <c r="U34">
        <v>5</v>
      </c>
      <c r="V34">
        <v>22</v>
      </c>
      <c r="W34">
        <v>9</v>
      </c>
      <c r="X34">
        <v>5</v>
      </c>
      <c r="Y34">
        <v>5</v>
      </c>
      <c r="Z34">
        <v>37</v>
      </c>
      <c r="AA34">
        <v>4</v>
      </c>
    </row>
    <row r="35" spans="1:27" x14ac:dyDescent="0.3">
      <c r="A35" t="s">
        <v>175</v>
      </c>
      <c r="B35">
        <v>501000</v>
      </c>
      <c r="C35" t="s">
        <v>177</v>
      </c>
      <c r="D35">
        <v>501002</v>
      </c>
      <c r="E35">
        <v>10</v>
      </c>
      <c r="F35">
        <v>7</v>
      </c>
      <c r="G35">
        <v>3</v>
      </c>
      <c r="H35">
        <v>5</v>
      </c>
      <c r="I35">
        <v>17</v>
      </c>
      <c r="J35">
        <v>10</v>
      </c>
      <c r="K35">
        <v>9</v>
      </c>
      <c r="L35">
        <v>8</v>
      </c>
      <c r="M35">
        <v>5</v>
      </c>
      <c r="N35">
        <v>14</v>
      </c>
      <c r="O35">
        <v>1</v>
      </c>
      <c r="P35">
        <v>10</v>
      </c>
      <c r="Q35">
        <v>7</v>
      </c>
      <c r="R35">
        <v>10</v>
      </c>
      <c r="S35">
        <v>5</v>
      </c>
      <c r="T35">
        <v>17</v>
      </c>
      <c r="U35" t="s">
        <v>168</v>
      </c>
      <c r="V35">
        <v>9</v>
      </c>
      <c r="W35">
        <v>1</v>
      </c>
      <c r="X35">
        <v>12</v>
      </c>
      <c r="Y35">
        <v>10</v>
      </c>
      <c r="Z35">
        <v>24</v>
      </c>
      <c r="AA35">
        <v>8</v>
      </c>
    </row>
    <row r="36" spans="1:27" x14ac:dyDescent="0.3">
      <c r="A36" t="s">
        <v>178</v>
      </c>
      <c r="B36">
        <v>1002000</v>
      </c>
      <c r="C36" t="s">
        <v>179</v>
      </c>
      <c r="D36">
        <v>1002008</v>
      </c>
      <c r="E36">
        <v>3</v>
      </c>
      <c r="F36">
        <v>10</v>
      </c>
      <c r="G36">
        <v>41</v>
      </c>
      <c r="H36">
        <v>39</v>
      </c>
      <c r="I36">
        <v>43</v>
      </c>
      <c r="J36">
        <v>33</v>
      </c>
      <c r="K36">
        <v>42</v>
      </c>
      <c r="L36">
        <v>42</v>
      </c>
      <c r="M36">
        <v>16</v>
      </c>
      <c r="N36">
        <v>74</v>
      </c>
      <c r="O36">
        <v>26</v>
      </c>
      <c r="P36">
        <v>20</v>
      </c>
      <c r="Q36">
        <v>12</v>
      </c>
      <c r="R36">
        <v>64</v>
      </c>
      <c r="S36">
        <v>36</v>
      </c>
      <c r="T36">
        <v>20</v>
      </c>
      <c r="U36">
        <v>13</v>
      </c>
      <c r="V36">
        <v>68</v>
      </c>
      <c r="W36">
        <v>31</v>
      </c>
      <c r="X36">
        <v>19</v>
      </c>
      <c r="Y36">
        <v>15</v>
      </c>
      <c r="Z36">
        <v>121</v>
      </c>
      <c r="AA36">
        <v>11</v>
      </c>
    </row>
    <row r="37" spans="1:27" x14ac:dyDescent="0.3">
      <c r="A37" t="s">
        <v>178</v>
      </c>
      <c r="B37">
        <v>1002000</v>
      </c>
      <c r="C37" t="s">
        <v>179</v>
      </c>
      <c r="D37">
        <v>1002008</v>
      </c>
      <c r="E37">
        <v>4</v>
      </c>
      <c r="F37">
        <v>19</v>
      </c>
      <c r="G37">
        <v>39</v>
      </c>
      <c r="H37">
        <v>37</v>
      </c>
      <c r="I37">
        <v>34</v>
      </c>
      <c r="J37">
        <v>40</v>
      </c>
      <c r="K37">
        <v>43</v>
      </c>
      <c r="L37">
        <v>38</v>
      </c>
      <c r="M37">
        <v>8</v>
      </c>
      <c r="N37">
        <v>55</v>
      </c>
      <c r="O37">
        <v>22</v>
      </c>
      <c r="P37">
        <v>34</v>
      </c>
      <c r="Q37">
        <v>17</v>
      </c>
      <c r="R37">
        <v>55</v>
      </c>
      <c r="S37">
        <v>29</v>
      </c>
      <c r="T37">
        <v>33</v>
      </c>
      <c r="U37">
        <v>12</v>
      </c>
      <c r="V37">
        <v>67</v>
      </c>
      <c r="W37">
        <v>21</v>
      </c>
      <c r="X37">
        <v>21</v>
      </c>
      <c r="Y37">
        <v>20</v>
      </c>
      <c r="Z37">
        <v>107</v>
      </c>
      <c r="AA37">
        <v>21</v>
      </c>
    </row>
    <row r="38" spans="1:27" x14ac:dyDescent="0.3">
      <c r="A38" t="s">
        <v>178</v>
      </c>
      <c r="B38">
        <v>1002000</v>
      </c>
      <c r="C38" t="s">
        <v>179</v>
      </c>
      <c r="D38">
        <v>1002008</v>
      </c>
      <c r="E38">
        <v>5</v>
      </c>
      <c r="F38">
        <v>11</v>
      </c>
      <c r="G38">
        <v>53</v>
      </c>
      <c r="H38">
        <v>37</v>
      </c>
      <c r="I38">
        <v>39</v>
      </c>
      <c r="J38">
        <v>34</v>
      </c>
      <c r="K38">
        <v>59</v>
      </c>
      <c r="L38">
        <v>29</v>
      </c>
      <c r="M38">
        <v>18</v>
      </c>
      <c r="N38">
        <v>66</v>
      </c>
      <c r="O38">
        <v>38</v>
      </c>
      <c r="P38">
        <v>16</v>
      </c>
      <c r="Q38">
        <v>20</v>
      </c>
      <c r="R38">
        <v>72</v>
      </c>
      <c r="S38">
        <v>31</v>
      </c>
      <c r="T38">
        <v>19</v>
      </c>
      <c r="U38">
        <v>17</v>
      </c>
      <c r="V38">
        <v>70</v>
      </c>
      <c r="W38">
        <v>27</v>
      </c>
      <c r="X38">
        <v>17</v>
      </c>
      <c r="Y38">
        <v>25</v>
      </c>
      <c r="Z38">
        <v>118</v>
      </c>
      <c r="AA38">
        <v>22</v>
      </c>
    </row>
    <row r="39" spans="1:27" x14ac:dyDescent="0.3">
      <c r="A39" t="s">
        <v>178</v>
      </c>
      <c r="B39">
        <v>1002000</v>
      </c>
      <c r="C39" t="s">
        <v>180</v>
      </c>
      <c r="D39">
        <v>1002009</v>
      </c>
      <c r="E39">
        <v>6</v>
      </c>
      <c r="F39">
        <v>7</v>
      </c>
      <c r="G39">
        <v>37</v>
      </c>
      <c r="H39">
        <v>33</v>
      </c>
      <c r="I39">
        <v>42</v>
      </c>
      <c r="J39">
        <v>16</v>
      </c>
      <c r="K39">
        <v>50</v>
      </c>
      <c r="L39">
        <v>38</v>
      </c>
      <c r="M39">
        <v>15</v>
      </c>
      <c r="N39">
        <v>37</v>
      </c>
      <c r="O39">
        <v>27</v>
      </c>
      <c r="P39">
        <v>34</v>
      </c>
      <c r="Q39">
        <v>21</v>
      </c>
      <c r="R39">
        <v>32</v>
      </c>
      <c r="S39">
        <v>30</v>
      </c>
      <c r="T39">
        <v>27</v>
      </c>
      <c r="U39">
        <v>30</v>
      </c>
      <c r="V39">
        <v>42</v>
      </c>
      <c r="W39">
        <v>29</v>
      </c>
      <c r="X39">
        <v>28</v>
      </c>
      <c r="Y39">
        <v>20</v>
      </c>
      <c r="Z39">
        <v>106</v>
      </c>
      <c r="AA39">
        <v>13</v>
      </c>
    </row>
    <row r="40" spans="1:27" x14ac:dyDescent="0.3">
      <c r="A40" t="s">
        <v>178</v>
      </c>
      <c r="B40">
        <v>1002000</v>
      </c>
      <c r="C40" t="s">
        <v>180</v>
      </c>
      <c r="D40">
        <v>1002009</v>
      </c>
      <c r="E40">
        <v>7</v>
      </c>
      <c r="F40">
        <v>10</v>
      </c>
      <c r="G40">
        <v>27</v>
      </c>
      <c r="H40">
        <v>41</v>
      </c>
      <c r="I40">
        <v>57</v>
      </c>
      <c r="J40">
        <v>44</v>
      </c>
      <c r="K40">
        <v>52</v>
      </c>
      <c r="L40">
        <v>24</v>
      </c>
      <c r="M40">
        <v>15</v>
      </c>
      <c r="N40">
        <v>60</v>
      </c>
      <c r="O40">
        <v>27</v>
      </c>
      <c r="P40">
        <v>21</v>
      </c>
      <c r="Q40">
        <v>27</v>
      </c>
      <c r="R40">
        <v>52</v>
      </c>
      <c r="S40">
        <v>38</v>
      </c>
      <c r="T40">
        <v>37</v>
      </c>
      <c r="U40">
        <v>8</v>
      </c>
      <c r="V40">
        <v>56</v>
      </c>
      <c r="W40">
        <v>32</v>
      </c>
      <c r="X40">
        <v>23</v>
      </c>
      <c r="Y40">
        <v>24</v>
      </c>
      <c r="Z40">
        <v>122</v>
      </c>
      <c r="AA40">
        <v>13</v>
      </c>
    </row>
    <row r="41" spans="1:27" x14ac:dyDescent="0.3">
      <c r="A41" t="s">
        <v>178</v>
      </c>
      <c r="B41">
        <v>1002000</v>
      </c>
      <c r="C41" t="s">
        <v>180</v>
      </c>
      <c r="D41">
        <v>1002009</v>
      </c>
      <c r="E41">
        <v>8</v>
      </c>
      <c r="F41">
        <v>16</v>
      </c>
      <c r="G41">
        <v>26</v>
      </c>
      <c r="H41">
        <v>46</v>
      </c>
      <c r="I41">
        <v>67</v>
      </c>
      <c r="J41">
        <v>53</v>
      </c>
      <c r="K41">
        <v>56</v>
      </c>
      <c r="L41">
        <v>16</v>
      </c>
      <c r="M41">
        <v>30</v>
      </c>
      <c r="N41">
        <v>51</v>
      </c>
      <c r="O41">
        <v>40</v>
      </c>
      <c r="P41">
        <v>31</v>
      </c>
      <c r="Q41">
        <v>33</v>
      </c>
      <c r="R41">
        <v>36</v>
      </c>
      <c r="S41">
        <v>44</v>
      </c>
      <c r="T41">
        <v>43</v>
      </c>
      <c r="U41">
        <v>32</v>
      </c>
      <c r="V41">
        <v>53</v>
      </c>
      <c r="W41">
        <v>33</v>
      </c>
      <c r="X41">
        <v>32</v>
      </c>
      <c r="Y41">
        <v>37</v>
      </c>
      <c r="Z41">
        <v>130</v>
      </c>
      <c r="AA41">
        <v>25</v>
      </c>
    </row>
    <row r="42" spans="1:27" x14ac:dyDescent="0.3">
      <c r="A42" t="s">
        <v>178</v>
      </c>
      <c r="B42">
        <v>1002000</v>
      </c>
      <c r="C42" t="s">
        <v>181</v>
      </c>
      <c r="D42">
        <v>1002010</v>
      </c>
      <c r="E42">
        <v>9</v>
      </c>
      <c r="F42">
        <v>31</v>
      </c>
      <c r="G42">
        <v>36</v>
      </c>
      <c r="H42">
        <v>41</v>
      </c>
      <c r="I42">
        <v>43</v>
      </c>
      <c r="J42">
        <v>99</v>
      </c>
      <c r="K42">
        <v>22</v>
      </c>
      <c r="L42">
        <v>15</v>
      </c>
      <c r="M42">
        <v>15</v>
      </c>
      <c r="N42">
        <v>81</v>
      </c>
      <c r="O42">
        <v>22</v>
      </c>
      <c r="P42">
        <v>22</v>
      </c>
      <c r="Q42">
        <v>26</v>
      </c>
      <c r="R42">
        <v>64</v>
      </c>
      <c r="S42">
        <v>32</v>
      </c>
      <c r="T42">
        <v>29</v>
      </c>
      <c r="U42">
        <v>26</v>
      </c>
      <c r="V42">
        <v>64</v>
      </c>
      <c r="W42">
        <v>28</v>
      </c>
      <c r="X42">
        <v>24</v>
      </c>
      <c r="Y42">
        <v>35</v>
      </c>
      <c r="Z42">
        <v>132</v>
      </c>
      <c r="AA42">
        <v>19</v>
      </c>
    </row>
    <row r="43" spans="1:27" x14ac:dyDescent="0.3">
      <c r="A43" t="s">
        <v>178</v>
      </c>
      <c r="B43">
        <v>1002000</v>
      </c>
      <c r="C43" t="s">
        <v>181</v>
      </c>
      <c r="D43">
        <v>1002010</v>
      </c>
      <c r="E43">
        <v>10</v>
      </c>
      <c r="F43">
        <v>26</v>
      </c>
      <c r="G43">
        <v>19</v>
      </c>
      <c r="H43">
        <v>38</v>
      </c>
      <c r="I43">
        <v>40</v>
      </c>
      <c r="J43">
        <v>88</v>
      </c>
      <c r="K43">
        <v>13</v>
      </c>
      <c r="L43">
        <v>12</v>
      </c>
      <c r="M43">
        <v>10</v>
      </c>
      <c r="N43">
        <v>63</v>
      </c>
      <c r="O43">
        <v>25</v>
      </c>
      <c r="P43">
        <v>23</v>
      </c>
      <c r="Q43">
        <v>12</v>
      </c>
      <c r="R43">
        <v>51</v>
      </c>
      <c r="S43">
        <v>26</v>
      </c>
      <c r="T43">
        <v>35</v>
      </c>
      <c r="U43">
        <v>12</v>
      </c>
      <c r="V43">
        <v>54</v>
      </c>
      <c r="W43">
        <v>23</v>
      </c>
      <c r="X43">
        <v>21</v>
      </c>
      <c r="Y43">
        <v>25</v>
      </c>
      <c r="Z43">
        <v>109</v>
      </c>
      <c r="AA43">
        <v>14</v>
      </c>
    </row>
    <row r="44" spans="1:27" x14ac:dyDescent="0.3">
      <c r="A44" t="s">
        <v>182</v>
      </c>
      <c r="B44">
        <v>440700</v>
      </c>
      <c r="C44" t="s">
        <v>183</v>
      </c>
      <c r="D44">
        <v>440701</v>
      </c>
      <c r="E44">
        <v>3</v>
      </c>
      <c r="F44">
        <v>2</v>
      </c>
      <c r="G44">
        <v>16</v>
      </c>
      <c r="H44">
        <v>15</v>
      </c>
      <c r="I44">
        <v>47</v>
      </c>
      <c r="J44">
        <v>10</v>
      </c>
      <c r="K44">
        <v>18</v>
      </c>
      <c r="L44">
        <v>29</v>
      </c>
      <c r="M44">
        <v>23</v>
      </c>
      <c r="N44">
        <v>29</v>
      </c>
      <c r="O44">
        <v>11</v>
      </c>
      <c r="P44">
        <v>14</v>
      </c>
      <c r="Q44">
        <v>26</v>
      </c>
      <c r="R44">
        <v>21</v>
      </c>
      <c r="S44">
        <v>13</v>
      </c>
      <c r="T44">
        <v>19</v>
      </c>
      <c r="U44">
        <v>26</v>
      </c>
      <c r="V44">
        <v>21</v>
      </c>
      <c r="W44">
        <v>11</v>
      </c>
      <c r="X44">
        <v>20</v>
      </c>
      <c r="Y44">
        <v>27</v>
      </c>
      <c r="Z44">
        <v>57</v>
      </c>
      <c r="AA44">
        <v>23</v>
      </c>
    </row>
    <row r="45" spans="1:27" x14ac:dyDescent="0.3">
      <c r="A45" t="s">
        <v>182</v>
      </c>
      <c r="B45">
        <v>440700</v>
      </c>
      <c r="C45" t="s">
        <v>183</v>
      </c>
      <c r="D45">
        <v>440701</v>
      </c>
      <c r="E45">
        <v>4</v>
      </c>
      <c r="F45">
        <v>3</v>
      </c>
      <c r="G45">
        <v>15</v>
      </c>
      <c r="H45">
        <v>24</v>
      </c>
      <c r="I45">
        <v>40</v>
      </c>
      <c r="J45">
        <v>7</v>
      </c>
      <c r="K45">
        <v>29</v>
      </c>
      <c r="L45">
        <v>36</v>
      </c>
      <c r="M45">
        <v>10</v>
      </c>
      <c r="N45">
        <v>15</v>
      </c>
      <c r="O45">
        <v>25</v>
      </c>
      <c r="P45">
        <v>25</v>
      </c>
      <c r="Q45">
        <v>17</v>
      </c>
      <c r="R45">
        <v>13</v>
      </c>
      <c r="S45">
        <v>19</v>
      </c>
      <c r="T45">
        <v>26</v>
      </c>
      <c r="U45">
        <v>24</v>
      </c>
      <c r="V45">
        <v>19</v>
      </c>
      <c r="W45">
        <v>12</v>
      </c>
      <c r="X45">
        <v>25</v>
      </c>
      <c r="Y45">
        <v>26</v>
      </c>
      <c r="Z45">
        <v>65</v>
      </c>
      <c r="AA45">
        <v>17</v>
      </c>
    </row>
    <row r="46" spans="1:27" x14ac:dyDescent="0.3">
      <c r="A46" t="s">
        <v>182</v>
      </c>
      <c r="B46">
        <v>440700</v>
      </c>
      <c r="C46" t="s">
        <v>183</v>
      </c>
      <c r="D46">
        <v>440701</v>
      </c>
      <c r="E46">
        <v>5</v>
      </c>
      <c r="F46" t="s">
        <v>168</v>
      </c>
      <c r="G46">
        <v>11</v>
      </c>
      <c r="H46">
        <v>27</v>
      </c>
      <c r="I46">
        <v>41</v>
      </c>
      <c r="J46">
        <v>7</v>
      </c>
      <c r="K46">
        <v>46</v>
      </c>
      <c r="L46">
        <v>22</v>
      </c>
      <c r="M46">
        <v>5</v>
      </c>
      <c r="N46">
        <v>15</v>
      </c>
      <c r="O46">
        <v>21</v>
      </c>
      <c r="P46">
        <v>26</v>
      </c>
      <c r="Q46">
        <v>18</v>
      </c>
      <c r="R46">
        <v>17</v>
      </c>
      <c r="S46">
        <v>22</v>
      </c>
      <c r="T46">
        <v>25</v>
      </c>
      <c r="U46">
        <v>15</v>
      </c>
      <c r="V46">
        <v>18</v>
      </c>
      <c r="W46">
        <v>19</v>
      </c>
      <c r="X46">
        <v>17</v>
      </c>
      <c r="Y46">
        <v>25</v>
      </c>
      <c r="Z46">
        <v>70</v>
      </c>
      <c r="AA46">
        <v>10</v>
      </c>
    </row>
    <row r="47" spans="1:27" x14ac:dyDescent="0.3">
      <c r="A47" t="s">
        <v>182</v>
      </c>
      <c r="B47">
        <v>440700</v>
      </c>
      <c r="C47" t="s">
        <v>183</v>
      </c>
      <c r="D47">
        <v>440701</v>
      </c>
      <c r="E47">
        <v>6</v>
      </c>
      <c r="F47" t="s">
        <v>168</v>
      </c>
      <c r="G47">
        <v>17</v>
      </c>
      <c r="H47">
        <v>20</v>
      </c>
      <c r="I47">
        <v>45</v>
      </c>
      <c r="J47">
        <v>7</v>
      </c>
      <c r="K47">
        <v>33</v>
      </c>
      <c r="L47">
        <v>25</v>
      </c>
      <c r="M47">
        <v>17</v>
      </c>
      <c r="N47">
        <v>14</v>
      </c>
      <c r="O47">
        <v>23</v>
      </c>
      <c r="P47">
        <v>28</v>
      </c>
      <c r="Q47">
        <v>17</v>
      </c>
      <c r="R47">
        <v>18</v>
      </c>
      <c r="S47">
        <v>17</v>
      </c>
      <c r="T47">
        <v>23</v>
      </c>
      <c r="U47">
        <v>25</v>
      </c>
      <c r="V47">
        <v>17</v>
      </c>
      <c r="W47">
        <v>20</v>
      </c>
      <c r="X47">
        <v>23</v>
      </c>
      <c r="Y47">
        <v>22</v>
      </c>
      <c r="Z47">
        <v>67</v>
      </c>
      <c r="AA47">
        <v>15</v>
      </c>
    </row>
    <row r="48" spans="1:27" x14ac:dyDescent="0.3">
      <c r="A48" t="s">
        <v>182</v>
      </c>
      <c r="B48">
        <v>440700</v>
      </c>
      <c r="C48" t="s">
        <v>184</v>
      </c>
      <c r="D48">
        <v>440703</v>
      </c>
      <c r="E48">
        <v>7</v>
      </c>
      <c r="F48">
        <v>3</v>
      </c>
      <c r="G48">
        <v>7</v>
      </c>
      <c r="H48">
        <v>35</v>
      </c>
      <c r="I48">
        <v>64</v>
      </c>
      <c r="J48">
        <v>26</v>
      </c>
      <c r="K48">
        <v>43</v>
      </c>
      <c r="L48">
        <v>27</v>
      </c>
      <c r="M48">
        <v>13</v>
      </c>
      <c r="N48">
        <v>43</v>
      </c>
      <c r="O48">
        <v>18</v>
      </c>
      <c r="P48">
        <v>18</v>
      </c>
      <c r="Q48">
        <v>30</v>
      </c>
      <c r="R48">
        <v>23</v>
      </c>
      <c r="S48">
        <v>36</v>
      </c>
      <c r="T48">
        <v>42</v>
      </c>
      <c r="U48">
        <v>8</v>
      </c>
      <c r="V48">
        <v>26</v>
      </c>
      <c r="W48">
        <v>27</v>
      </c>
      <c r="X48">
        <v>28</v>
      </c>
      <c r="Y48">
        <v>28</v>
      </c>
      <c r="Z48">
        <v>96</v>
      </c>
      <c r="AA48">
        <v>13</v>
      </c>
    </row>
    <row r="49" spans="1:27" x14ac:dyDescent="0.3">
      <c r="A49" t="s">
        <v>182</v>
      </c>
      <c r="B49">
        <v>440700</v>
      </c>
      <c r="C49" t="s">
        <v>184</v>
      </c>
      <c r="D49">
        <v>440703</v>
      </c>
      <c r="E49">
        <v>8</v>
      </c>
      <c r="F49">
        <v>5</v>
      </c>
      <c r="G49">
        <v>13</v>
      </c>
      <c r="H49">
        <v>30</v>
      </c>
      <c r="I49">
        <v>55</v>
      </c>
      <c r="J49">
        <v>40</v>
      </c>
      <c r="K49">
        <v>36</v>
      </c>
      <c r="L49">
        <v>14</v>
      </c>
      <c r="M49">
        <v>13</v>
      </c>
      <c r="N49">
        <v>31</v>
      </c>
      <c r="O49">
        <v>24</v>
      </c>
      <c r="P49">
        <v>25</v>
      </c>
      <c r="Q49">
        <v>23</v>
      </c>
      <c r="R49">
        <v>16</v>
      </c>
      <c r="S49">
        <v>17</v>
      </c>
      <c r="T49">
        <v>47</v>
      </c>
      <c r="U49">
        <v>23</v>
      </c>
      <c r="V49">
        <v>25</v>
      </c>
      <c r="W49">
        <v>23</v>
      </c>
      <c r="X49">
        <v>21</v>
      </c>
      <c r="Y49">
        <v>34</v>
      </c>
      <c r="Z49">
        <v>95</v>
      </c>
      <c r="AA49">
        <v>8</v>
      </c>
    </row>
    <row r="50" spans="1:27" x14ac:dyDescent="0.3">
      <c r="A50" t="s">
        <v>182</v>
      </c>
      <c r="B50">
        <v>440700</v>
      </c>
      <c r="C50" t="s">
        <v>184</v>
      </c>
      <c r="D50">
        <v>440703</v>
      </c>
      <c r="E50">
        <v>9</v>
      </c>
      <c r="F50">
        <v>14</v>
      </c>
      <c r="G50">
        <v>13</v>
      </c>
      <c r="H50">
        <v>21</v>
      </c>
      <c r="I50">
        <v>52</v>
      </c>
      <c r="J50">
        <v>44</v>
      </c>
      <c r="K50">
        <v>22</v>
      </c>
      <c r="L50">
        <v>12</v>
      </c>
      <c r="M50">
        <v>22</v>
      </c>
      <c r="N50">
        <v>35</v>
      </c>
      <c r="O50">
        <v>17</v>
      </c>
      <c r="P50">
        <v>19</v>
      </c>
      <c r="Q50">
        <v>29</v>
      </c>
      <c r="R50">
        <v>29</v>
      </c>
      <c r="S50">
        <v>15</v>
      </c>
      <c r="T50">
        <v>22</v>
      </c>
      <c r="U50">
        <v>34</v>
      </c>
      <c r="V50">
        <v>28</v>
      </c>
      <c r="W50">
        <v>14</v>
      </c>
      <c r="X50">
        <v>15</v>
      </c>
      <c r="Y50">
        <v>43</v>
      </c>
      <c r="Z50">
        <v>75</v>
      </c>
      <c r="AA50">
        <v>25</v>
      </c>
    </row>
    <row r="51" spans="1:27" x14ac:dyDescent="0.3">
      <c r="A51" t="s">
        <v>182</v>
      </c>
      <c r="B51">
        <v>440700</v>
      </c>
      <c r="C51" t="s">
        <v>184</v>
      </c>
      <c r="D51">
        <v>440703</v>
      </c>
      <c r="E51">
        <v>10</v>
      </c>
      <c r="F51">
        <v>9</v>
      </c>
      <c r="G51">
        <v>13</v>
      </c>
      <c r="H51">
        <v>22</v>
      </c>
      <c r="I51">
        <v>59</v>
      </c>
      <c r="J51">
        <v>55</v>
      </c>
      <c r="K51">
        <v>14</v>
      </c>
      <c r="L51">
        <v>13</v>
      </c>
      <c r="M51">
        <v>21</v>
      </c>
      <c r="N51">
        <v>42</v>
      </c>
      <c r="O51">
        <v>16</v>
      </c>
      <c r="P51">
        <v>26</v>
      </c>
      <c r="Q51">
        <v>19</v>
      </c>
      <c r="R51">
        <v>29</v>
      </c>
      <c r="S51">
        <v>17</v>
      </c>
      <c r="T51">
        <v>41</v>
      </c>
      <c r="U51">
        <v>16</v>
      </c>
      <c r="V51">
        <v>24</v>
      </c>
      <c r="W51">
        <v>12</v>
      </c>
      <c r="X51">
        <v>19</v>
      </c>
      <c r="Y51">
        <v>48</v>
      </c>
      <c r="Z51">
        <v>80</v>
      </c>
      <c r="AA51">
        <v>23</v>
      </c>
    </row>
    <row r="52" spans="1:27" x14ac:dyDescent="0.3">
      <c r="A52" t="s">
        <v>185</v>
      </c>
      <c r="B52">
        <v>444700</v>
      </c>
      <c r="C52" t="s">
        <v>186</v>
      </c>
      <c r="D52">
        <v>444703</v>
      </c>
      <c r="E52">
        <v>3</v>
      </c>
      <c r="F52">
        <v>20</v>
      </c>
      <c r="G52">
        <v>60</v>
      </c>
      <c r="H52">
        <v>38</v>
      </c>
      <c r="I52">
        <v>57</v>
      </c>
      <c r="J52">
        <v>64</v>
      </c>
      <c r="K52">
        <v>47</v>
      </c>
      <c r="L52">
        <v>45</v>
      </c>
      <c r="M52">
        <v>19</v>
      </c>
      <c r="N52">
        <v>104</v>
      </c>
      <c r="O52">
        <v>27</v>
      </c>
      <c r="P52">
        <v>23</v>
      </c>
      <c r="Q52">
        <v>21</v>
      </c>
      <c r="R52">
        <v>100</v>
      </c>
      <c r="S52">
        <v>31</v>
      </c>
      <c r="T52">
        <v>25</v>
      </c>
      <c r="U52">
        <v>19</v>
      </c>
      <c r="V52">
        <v>123</v>
      </c>
      <c r="W52">
        <v>20</v>
      </c>
      <c r="X52">
        <v>20</v>
      </c>
      <c r="Y52">
        <v>12</v>
      </c>
      <c r="Z52">
        <v>155</v>
      </c>
      <c r="AA52">
        <v>20</v>
      </c>
    </row>
    <row r="53" spans="1:27" x14ac:dyDescent="0.3">
      <c r="A53" t="s">
        <v>185</v>
      </c>
      <c r="B53">
        <v>444700</v>
      </c>
      <c r="C53" t="s">
        <v>186</v>
      </c>
      <c r="D53">
        <v>444703</v>
      </c>
      <c r="E53">
        <v>4</v>
      </c>
      <c r="F53">
        <v>17</v>
      </c>
      <c r="G53">
        <v>66</v>
      </c>
      <c r="H53">
        <v>54</v>
      </c>
      <c r="I53">
        <v>44</v>
      </c>
      <c r="J53">
        <v>65</v>
      </c>
      <c r="K53">
        <v>76</v>
      </c>
      <c r="L53">
        <v>33</v>
      </c>
      <c r="M53">
        <v>7</v>
      </c>
      <c r="N53">
        <v>92</v>
      </c>
      <c r="O53">
        <v>28</v>
      </c>
      <c r="P53">
        <v>44</v>
      </c>
      <c r="Q53">
        <v>16</v>
      </c>
      <c r="R53">
        <v>86</v>
      </c>
      <c r="S53">
        <v>45</v>
      </c>
      <c r="T53">
        <v>28</v>
      </c>
      <c r="U53">
        <v>21</v>
      </c>
      <c r="V53">
        <v>115</v>
      </c>
      <c r="W53">
        <v>27</v>
      </c>
      <c r="X53">
        <v>24</v>
      </c>
      <c r="Y53">
        <v>14</v>
      </c>
      <c r="Z53">
        <v>164</v>
      </c>
      <c r="AA53">
        <v>16</v>
      </c>
    </row>
    <row r="54" spans="1:27" x14ac:dyDescent="0.3">
      <c r="A54" t="s">
        <v>185</v>
      </c>
      <c r="B54">
        <v>444700</v>
      </c>
      <c r="C54" t="s">
        <v>186</v>
      </c>
      <c r="D54">
        <v>444703</v>
      </c>
      <c r="E54">
        <v>5</v>
      </c>
      <c r="F54">
        <v>15</v>
      </c>
      <c r="G54">
        <v>62</v>
      </c>
      <c r="H54">
        <v>79</v>
      </c>
      <c r="I54">
        <v>59</v>
      </c>
      <c r="J54">
        <v>68</v>
      </c>
      <c r="K54">
        <v>95</v>
      </c>
      <c r="L54">
        <v>42</v>
      </c>
      <c r="M54">
        <v>10</v>
      </c>
      <c r="N54">
        <v>93</v>
      </c>
      <c r="O54">
        <v>55</v>
      </c>
      <c r="P54">
        <v>39</v>
      </c>
      <c r="Q54">
        <v>28</v>
      </c>
      <c r="R54">
        <v>115</v>
      </c>
      <c r="S54">
        <v>44</v>
      </c>
      <c r="T54">
        <v>36</v>
      </c>
      <c r="U54">
        <v>20</v>
      </c>
      <c r="V54">
        <v>124</v>
      </c>
      <c r="W54">
        <v>44</v>
      </c>
      <c r="X54">
        <v>22</v>
      </c>
      <c r="Y54">
        <v>23</v>
      </c>
      <c r="Z54">
        <v>192</v>
      </c>
      <c r="AA54">
        <v>22</v>
      </c>
    </row>
    <row r="55" spans="1:27" x14ac:dyDescent="0.3">
      <c r="A55" t="s">
        <v>185</v>
      </c>
      <c r="B55">
        <v>444700</v>
      </c>
      <c r="C55" t="s">
        <v>186</v>
      </c>
      <c r="D55">
        <v>444703</v>
      </c>
      <c r="E55">
        <v>6</v>
      </c>
      <c r="F55">
        <v>17</v>
      </c>
      <c r="G55">
        <v>64</v>
      </c>
      <c r="H55">
        <v>64</v>
      </c>
      <c r="I55">
        <v>114</v>
      </c>
      <c r="J55">
        <v>72</v>
      </c>
      <c r="K55">
        <v>111</v>
      </c>
      <c r="L55">
        <v>58</v>
      </c>
      <c r="M55">
        <v>18</v>
      </c>
      <c r="N55">
        <v>105</v>
      </c>
      <c r="O55">
        <v>49</v>
      </c>
      <c r="P55">
        <v>70</v>
      </c>
      <c r="Q55">
        <v>35</v>
      </c>
      <c r="R55">
        <v>91</v>
      </c>
      <c r="S55">
        <v>46</v>
      </c>
      <c r="T55">
        <v>61</v>
      </c>
      <c r="U55">
        <v>61</v>
      </c>
      <c r="V55">
        <v>122</v>
      </c>
      <c r="W55">
        <v>54</v>
      </c>
      <c r="X55">
        <v>45</v>
      </c>
      <c r="Y55">
        <v>38</v>
      </c>
      <c r="Z55">
        <v>240</v>
      </c>
      <c r="AA55">
        <v>19</v>
      </c>
    </row>
    <row r="56" spans="1:27" x14ac:dyDescent="0.3">
      <c r="A56" t="s">
        <v>185</v>
      </c>
      <c r="B56">
        <v>444700</v>
      </c>
      <c r="C56" t="s">
        <v>186</v>
      </c>
      <c r="D56">
        <v>444703</v>
      </c>
      <c r="E56">
        <v>7</v>
      </c>
      <c r="F56">
        <v>22</v>
      </c>
      <c r="G56">
        <v>58</v>
      </c>
      <c r="H56">
        <v>87</v>
      </c>
      <c r="I56">
        <v>121</v>
      </c>
      <c r="J56">
        <v>129</v>
      </c>
      <c r="K56">
        <v>104</v>
      </c>
      <c r="L56">
        <v>38</v>
      </c>
      <c r="M56">
        <v>18</v>
      </c>
      <c r="N56">
        <v>152</v>
      </c>
      <c r="O56">
        <v>50</v>
      </c>
      <c r="P56">
        <v>55</v>
      </c>
      <c r="Q56">
        <v>29</v>
      </c>
      <c r="R56">
        <v>101</v>
      </c>
      <c r="S56">
        <v>99</v>
      </c>
      <c r="T56">
        <v>78</v>
      </c>
      <c r="U56">
        <v>10</v>
      </c>
      <c r="V56">
        <v>140</v>
      </c>
      <c r="W56">
        <v>53</v>
      </c>
      <c r="X56">
        <v>56</v>
      </c>
      <c r="Y56">
        <v>34</v>
      </c>
      <c r="Z56">
        <v>269</v>
      </c>
      <c r="AA56">
        <v>16</v>
      </c>
    </row>
    <row r="57" spans="1:27" x14ac:dyDescent="0.3">
      <c r="A57" t="s">
        <v>185</v>
      </c>
      <c r="B57">
        <v>444700</v>
      </c>
      <c r="C57" t="s">
        <v>186</v>
      </c>
      <c r="D57">
        <v>444703</v>
      </c>
      <c r="E57">
        <v>8</v>
      </c>
      <c r="F57">
        <v>38</v>
      </c>
      <c r="G57">
        <v>68</v>
      </c>
      <c r="H57">
        <v>92</v>
      </c>
      <c r="I57">
        <v>159</v>
      </c>
      <c r="J57">
        <v>188</v>
      </c>
      <c r="K57">
        <v>95</v>
      </c>
      <c r="L57">
        <v>47</v>
      </c>
      <c r="M57">
        <v>26</v>
      </c>
      <c r="N57">
        <v>156</v>
      </c>
      <c r="O57">
        <v>92</v>
      </c>
      <c r="P57">
        <v>61</v>
      </c>
      <c r="Q57">
        <v>50</v>
      </c>
      <c r="R57">
        <v>110</v>
      </c>
      <c r="S57">
        <v>98</v>
      </c>
      <c r="T57">
        <v>100</v>
      </c>
      <c r="U57">
        <v>52</v>
      </c>
      <c r="V57">
        <v>142</v>
      </c>
      <c r="W57">
        <v>85</v>
      </c>
      <c r="X57">
        <v>68</v>
      </c>
      <c r="Y57">
        <v>59</v>
      </c>
      <c r="Z57">
        <v>332</v>
      </c>
      <c r="AA57">
        <v>24</v>
      </c>
    </row>
    <row r="58" spans="1:27" x14ac:dyDescent="0.3">
      <c r="A58" t="s">
        <v>185</v>
      </c>
      <c r="B58">
        <v>444700</v>
      </c>
      <c r="C58" t="s">
        <v>186</v>
      </c>
      <c r="D58">
        <v>444703</v>
      </c>
      <c r="E58">
        <v>9</v>
      </c>
      <c r="F58">
        <v>103</v>
      </c>
      <c r="G58">
        <v>126</v>
      </c>
      <c r="H58">
        <v>129</v>
      </c>
      <c r="I58">
        <v>132</v>
      </c>
      <c r="J58">
        <v>347</v>
      </c>
      <c r="K58">
        <v>72</v>
      </c>
      <c r="L58">
        <v>48</v>
      </c>
      <c r="M58">
        <v>23</v>
      </c>
      <c r="N58">
        <v>253</v>
      </c>
      <c r="O58">
        <v>107</v>
      </c>
      <c r="P58">
        <v>98</v>
      </c>
      <c r="Q58">
        <v>34</v>
      </c>
      <c r="R58">
        <v>180</v>
      </c>
      <c r="S58">
        <v>112</v>
      </c>
      <c r="T58">
        <v>125</v>
      </c>
      <c r="U58">
        <v>75</v>
      </c>
      <c r="V58">
        <v>218</v>
      </c>
      <c r="W58">
        <v>93</v>
      </c>
      <c r="X58">
        <v>86</v>
      </c>
      <c r="Y58">
        <v>91</v>
      </c>
      <c r="Z58">
        <v>463</v>
      </c>
      <c r="AA58">
        <v>26</v>
      </c>
    </row>
    <row r="59" spans="1:27" x14ac:dyDescent="0.3">
      <c r="A59" t="s">
        <v>185</v>
      </c>
      <c r="B59">
        <v>444700</v>
      </c>
      <c r="C59" t="s">
        <v>186</v>
      </c>
      <c r="D59">
        <v>444703</v>
      </c>
      <c r="E59">
        <v>10</v>
      </c>
      <c r="F59">
        <v>68</v>
      </c>
      <c r="G59">
        <v>72</v>
      </c>
      <c r="H59">
        <v>100</v>
      </c>
      <c r="I59">
        <v>95</v>
      </c>
      <c r="J59">
        <v>252</v>
      </c>
      <c r="K59">
        <v>43</v>
      </c>
      <c r="L59">
        <v>26</v>
      </c>
      <c r="M59">
        <v>14</v>
      </c>
      <c r="N59">
        <v>176</v>
      </c>
      <c r="O59">
        <v>72</v>
      </c>
      <c r="P59">
        <v>63</v>
      </c>
      <c r="Q59">
        <v>24</v>
      </c>
      <c r="R59">
        <v>131</v>
      </c>
      <c r="S59">
        <v>102</v>
      </c>
      <c r="T59">
        <v>86</v>
      </c>
      <c r="U59">
        <v>16</v>
      </c>
      <c r="V59">
        <v>133</v>
      </c>
      <c r="W59">
        <v>84</v>
      </c>
      <c r="X59">
        <v>63</v>
      </c>
      <c r="Y59">
        <v>53</v>
      </c>
      <c r="Z59">
        <v>313</v>
      </c>
      <c r="AA59">
        <v>20</v>
      </c>
    </row>
    <row r="60" spans="1:27" x14ac:dyDescent="0.3">
      <c r="A60" t="s">
        <v>187</v>
      </c>
      <c r="B60">
        <v>6050700</v>
      </c>
      <c r="C60" t="s">
        <v>188</v>
      </c>
      <c r="D60">
        <v>6050701</v>
      </c>
      <c r="E60">
        <v>3</v>
      </c>
      <c r="F60">
        <v>6</v>
      </c>
      <c r="G60">
        <v>24</v>
      </c>
      <c r="H60">
        <v>7</v>
      </c>
      <c r="I60">
        <v>9</v>
      </c>
      <c r="J60">
        <v>15</v>
      </c>
      <c r="K60">
        <v>19</v>
      </c>
      <c r="L60">
        <v>12</v>
      </c>
      <c r="M60" t="s">
        <v>168</v>
      </c>
      <c r="N60">
        <v>34</v>
      </c>
      <c r="O60">
        <v>6</v>
      </c>
      <c r="P60">
        <v>3</v>
      </c>
      <c r="Q60">
        <v>3</v>
      </c>
      <c r="R60">
        <v>29</v>
      </c>
      <c r="S60">
        <v>11</v>
      </c>
      <c r="T60">
        <v>4</v>
      </c>
      <c r="U60">
        <v>2</v>
      </c>
      <c r="V60">
        <v>27</v>
      </c>
      <c r="W60">
        <v>10</v>
      </c>
      <c r="X60">
        <v>5</v>
      </c>
      <c r="Y60">
        <v>4</v>
      </c>
      <c r="Z60">
        <v>45</v>
      </c>
      <c r="AA60">
        <v>1</v>
      </c>
    </row>
    <row r="61" spans="1:27" x14ac:dyDescent="0.3">
      <c r="A61" t="s">
        <v>187</v>
      </c>
      <c r="B61">
        <v>6050700</v>
      </c>
      <c r="C61" t="s">
        <v>188</v>
      </c>
      <c r="D61">
        <v>6050701</v>
      </c>
      <c r="E61">
        <v>4</v>
      </c>
      <c r="F61">
        <v>1</v>
      </c>
      <c r="G61">
        <v>22</v>
      </c>
      <c r="H61">
        <v>12</v>
      </c>
      <c r="I61">
        <v>7</v>
      </c>
      <c r="J61">
        <v>13</v>
      </c>
      <c r="K61">
        <v>23</v>
      </c>
      <c r="L61">
        <v>5</v>
      </c>
      <c r="M61">
        <v>1</v>
      </c>
      <c r="N61">
        <v>24</v>
      </c>
      <c r="O61">
        <v>9</v>
      </c>
      <c r="P61">
        <v>7</v>
      </c>
      <c r="Q61">
        <v>2</v>
      </c>
      <c r="R61">
        <v>26</v>
      </c>
      <c r="S61">
        <v>7</v>
      </c>
      <c r="T61">
        <v>6</v>
      </c>
      <c r="U61">
        <v>3</v>
      </c>
      <c r="V61">
        <v>29</v>
      </c>
      <c r="W61">
        <v>6</v>
      </c>
      <c r="X61">
        <v>4</v>
      </c>
      <c r="Y61">
        <v>3</v>
      </c>
      <c r="Z61">
        <v>40</v>
      </c>
      <c r="AA61">
        <v>2</v>
      </c>
    </row>
    <row r="62" spans="1:27" x14ac:dyDescent="0.3">
      <c r="A62" t="s">
        <v>187</v>
      </c>
      <c r="B62">
        <v>6050700</v>
      </c>
      <c r="C62" t="s">
        <v>188</v>
      </c>
      <c r="D62">
        <v>6050701</v>
      </c>
      <c r="E62">
        <v>5</v>
      </c>
      <c r="F62">
        <v>5</v>
      </c>
      <c r="G62">
        <v>17</v>
      </c>
      <c r="H62">
        <v>2</v>
      </c>
      <c r="I62">
        <v>3</v>
      </c>
      <c r="J62">
        <v>17</v>
      </c>
      <c r="K62">
        <v>7</v>
      </c>
      <c r="L62">
        <v>2</v>
      </c>
      <c r="M62">
        <v>1</v>
      </c>
      <c r="N62">
        <v>21</v>
      </c>
      <c r="O62">
        <v>4</v>
      </c>
      <c r="P62">
        <v>1</v>
      </c>
      <c r="Q62">
        <v>1</v>
      </c>
      <c r="R62">
        <v>22</v>
      </c>
      <c r="S62">
        <v>1</v>
      </c>
      <c r="T62">
        <v>2</v>
      </c>
      <c r="U62">
        <v>2</v>
      </c>
      <c r="V62">
        <v>23</v>
      </c>
      <c r="W62">
        <v>1</v>
      </c>
      <c r="X62">
        <v>2</v>
      </c>
      <c r="Y62">
        <v>1</v>
      </c>
      <c r="Z62">
        <v>26</v>
      </c>
      <c r="AA62">
        <v>1</v>
      </c>
    </row>
    <row r="63" spans="1:27" x14ac:dyDescent="0.3">
      <c r="A63" t="s">
        <v>187</v>
      </c>
      <c r="B63">
        <v>6050700</v>
      </c>
      <c r="C63" t="s">
        <v>188</v>
      </c>
      <c r="D63">
        <v>6050701</v>
      </c>
      <c r="E63">
        <v>6</v>
      </c>
      <c r="F63">
        <v>11</v>
      </c>
      <c r="G63">
        <v>24</v>
      </c>
      <c r="H63">
        <v>3</v>
      </c>
      <c r="I63">
        <v>5</v>
      </c>
      <c r="J63">
        <v>20</v>
      </c>
      <c r="K63">
        <v>18</v>
      </c>
      <c r="L63">
        <v>5</v>
      </c>
      <c r="M63" t="s">
        <v>168</v>
      </c>
      <c r="N63">
        <v>32</v>
      </c>
      <c r="O63">
        <v>2</v>
      </c>
      <c r="P63">
        <v>9</v>
      </c>
      <c r="Q63" t="s">
        <v>168</v>
      </c>
      <c r="R63">
        <v>30</v>
      </c>
      <c r="S63">
        <v>4</v>
      </c>
      <c r="T63">
        <v>8</v>
      </c>
      <c r="U63">
        <v>1</v>
      </c>
      <c r="V63">
        <v>36</v>
      </c>
      <c r="W63">
        <v>4</v>
      </c>
      <c r="X63">
        <v>2</v>
      </c>
      <c r="Y63">
        <v>1</v>
      </c>
      <c r="Z63">
        <v>43</v>
      </c>
      <c r="AA63" t="s">
        <v>168</v>
      </c>
    </row>
    <row r="64" spans="1:27" x14ac:dyDescent="0.3">
      <c r="A64" t="s">
        <v>187</v>
      </c>
      <c r="B64">
        <v>6050700</v>
      </c>
      <c r="C64" t="s">
        <v>189</v>
      </c>
      <c r="D64">
        <v>6050703</v>
      </c>
      <c r="E64">
        <v>7</v>
      </c>
      <c r="F64">
        <v>4</v>
      </c>
      <c r="G64">
        <v>12</v>
      </c>
      <c r="H64">
        <v>17</v>
      </c>
      <c r="I64">
        <v>8</v>
      </c>
      <c r="J64">
        <v>27</v>
      </c>
      <c r="K64">
        <v>13</v>
      </c>
      <c r="L64">
        <v>1</v>
      </c>
      <c r="M64" t="s">
        <v>168</v>
      </c>
      <c r="N64">
        <v>32</v>
      </c>
      <c r="O64">
        <v>8</v>
      </c>
      <c r="P64">
        <v>1</v>
      </c>
      <c r="Q64" t="s">
        <v>168</v>
      </c>
      <c r="R64">
        <v>24</v>
      </c>
      <c r="S64">
        <v>14</v>
      </c>
      <c r="T64">
        <v>3</v>
      </c>
      <c r="U64" t="s">
        <v>168</v>
      </c>
      <c r="V64">
        <v>28</v>
      </c>
      <c r="W64">
        <v>6</v>
      </c>
      <c r="X64">
        <v>6</v>
      </c>
      <c r="Y64">
        <v>1</v>
      </c>
      <c r="Z64">
        <v>41</v>
      </c>
      <c r="AA64" t="s">
        <v>168</v>
      </c>
    </row>
    <row r="65" spans="1:27" x14ac:dyDescent="0.3">
      <c r="A65" t="s">
        <v>187</v>
      </c>
      <c r="B65">
        <v>6050700</v>
      </c>
      <c r="C65" t="s">
        <v>189</v>
      </c>
      <c r="D65">
        <v>6050703</v>
      </c>
      <c r="E65">
        <v>8</v>
      </c>
      <c r="F65">
        <v>9</v>
      </c>
      <c r="G65">
        <v>8</v>
      </c>
      <c r="H65">
        <v>12</v>
      </c>
      <c r="I65">
        <v>9</v>
      </c>
      <c r="J65">
        <v>26</v>
      </c>
      <c r="K65">
        <v>8</v>
      </c>
      <c r="L65">
        <v>3</v>
      </c>
      <c r="M65">
        <v>1</v>
      </c>
      <c r="N65">
        <v>26</v>
      </c>
      <c r="O65">
        <v>7</v>
      </c>
      <c r="P65">
        <v>2</v>
      </c>
      <c r="Q65">
        <v>3</v>
      </c>
      <c r="R65">
        <v>22</v>
      </c>
      <c r="S65">
        <v>6</v>
      </c>
      <c r="T65">
        <v>7</v>
      </c>
      <c r="U65">
        <v>3</v>
      </c>
      <c r="V65">
        <v>21</v>
      </c>
      <c r="W65">
        <v>6</v>
      </c>
      <c r="X65">
        <v>6</v>
      </c>
      <c r="Y65">
        <v>5</v>
      </c>
      <c r="Z65">
        <v>37</v>
      </c>
      <c r="AA65">
        <v>1</v>
      </c>
    </row>
    <row r="66" spans="1:27" x14ac:dyDescent="0.3">
      <c r="A66" t="s">
        <v>187</v>
      </c>
      <c r="B66">
        <v>6050700</v>
      </c>
      <c r="C66" t="s">
        <v>189</v>
      </c>
      <c r="D66">
        <v>6050703</v>
      </c>
      <c r="E66">
        <v>9</v>
      </c>
      <c r="F66">
        <v>8</v>
      </c>
      <c r="G66">
        <v>13</v>
      </c>
      <c r="H66">
        <v>3</v>
      </c>
      <c r="I66">
        <v>6</v>
      </c>
      <c r="J66">
        <v>22</v>
      </c>
      <c r="K66">
        <v>5</v>
      </c>
      <c r="L66">
        <v>1</v>
      </c>
      <c r="M66">
        <v>2</v>
      </c>
      <c r="N66">
        <v>18</v>
      </c>
      <c r="O66">
        <v>5</v>
      </c>
      <c r="P66">
        <v>4</v>
      </c>
      <c r="Q66">
        <v>2</v>
      </c>
      <c r="R66">
        <v>20</v>
      </c>
      <c r="S66">
        <v>2</v>
      </c>
      <c r="T66">
        <v>4</v>
      </c>
      <c r="U66">
        <v>4</v>
      </c>
      <c r="V66">
        <v>20</v>
      </c>
      <c r="W66">
        <v>3</v>
      </c>
      <c r="X66">
        <v>1</v>
      </c>
      <c r="Y66">
        <v>6</v>
      </c>
      <c r="Z66">
        <v>26</v>
      </c>
      <c r="AA66">
        <v>3</v>
      </c>
    </row>
    <row r="67" spans="1:27" x14ac:dyDescent="0.3">
      <c r="A67" t="s">
        <v>187</v>
      </c>
      <c r="B67">
        <v>6050700</v>
      </c>
      <c r="C67" t="s">
        <v>189</v>
      </c>
      <c r="D67">
        <v>6050703</v>
      </c>
      <c r="E67">
        <v>10</v>
      </c>
      <c r="F67">
        <v>15</v>
      </c>
      <c r="G67">
        <v>9</v>
      </c>
      <c r="H67">
        <v>8</v>
      </c>
      <c r="I67">
        <v>5</v>
      </c>
      <c r="J67">
        <v>33</v>
      </c>
      <c r="K67">
        <v>3</v>
      </c>
      <c r="L67" t="s">
        <v>168</v>
      </c>
      <c r="M67">
        <v>1</v>
      </c>
      <c r="N67">
        <v>30</v>
      </c>
      <c r="O67">
        <v>6</v>
      </c>
      <c r="P67" t="s">
        <v>168</v>
      </c>
      <c r="Q67">
        <v>1</v>
      </c>
      <c r="R67">
        <v>26</v>
      </c>
      <c r="S67">
        <v>8</v>
      </c>
      <c r="T67">
        <v>3</v>
      </c>
      <c r="U67" t="s">
        <v>168</v>
      </c>
      <c r="V67">
        <v>25</v>
      </c>
      <c r="W67">
        <v>4</v>
      </c>
      <c r="X67">
        <v>7</v>
      </c>
      <c r="Y67">
        <v>1</v>
      </c>
      <c r="Z67">
        <v>36</v>
      </c>
      <c r="AA67">
        <v>1</v>
      </c>
    </row>
    <row r="68" spans="1:27" x14ac:dyDescent="0.3">
      <c r="A68" t="s">
        <v>187</v>
      </c>
      <c r="B68">
        <v>6050700</v>
      </c>
      <c r="C68" t="s">
        <v>190</v>
      </c>
      <c r="D68">
        <v>6050704</v>
      </c>
      <c r="E68">
        <v>3</v>
      </c>
      <c r="F68">
        <v>5</v>
      </c>
      <c r="G68">
        <v>9</v>
      </c>
      <c r="H68">
        <v>1</v>
      </c>
      <c r="I68">
        <v>2</v>
      </c>
      <c r="J68">
        <v>7</v>
      </c>
      <c r="K68">
        <v>8</v>
      </c>
      <c r="L68">
        <v>2</v>
      </c>
      <c r="M68" t="s">
        <v>168</v>
      </c>
      <c r="N68">
        <v>15</v>
      </c>
      <c r="O68">
        <v>1</v>
      </c>
      <c r="P68">
        <v>1</v>
      </c>
      <c r="Q68" t="s">
        <v>168</v>
      </c>
      <c r="R68">
        <v>14</v>
      </c>
      <c r="S68">
        <v>2</v>
      </c>
      <c r="T68">
        <v>1</v>
      </c>
      <c r="U68" t="s">
        <v>168</v>
      </c>
      <c r="V68">
        <v>15</v>
      </c>
      <c r="W68">
        <v>1</v>
      </c>
      <c r="X68">
        <v>1</v>
      </c>
      <c r="Y68" t="s">
        <v>168</v>
      </c>
      <c r="Z68">
        <v>17</v>
      </c>
      <c r="AA68" t="s">
        <v>168</v>
      </c>
    </row>
    <row r="69" spans="1:27" x14ac:dyDescent="0.3">
      <c r="A69" t="s">
        <v>187</v>
      </c>
      <c r="B69">
        <v>6050700</v>
      </c>
      <c r="C69" t="s">
        <v>190</v>
      </c>
      <c r="D69">
        <v>6050704</v>
      </c>
      <c r="E69">
        <v>4</v>
      </c>
      <c r="F69">
        <v>4</v>
      </c>
      <c r="G69">
        <v>10</v>
      </c>
      <c r="H69">
        <v>6</v>
      </c>
      <c r="I69" t="s">
        <v>168</v>
      </c>
      <c r="J69">
        <v>13</v>
      </c>
      <c r="K69">
        <v>6</v>
      </c>
      <c r="L69">
        <v>1</v>
      </c>
      <c r="M69" t="s">
        <v>168</v>
      </c>
      <c r="N69">
        <v>13</v>
      </c>
      <c r="O69">
        <v>6</v>
      </c>
      <c r="P69" t="s">
        <v>168</v>
      </c>
      <c r="Q69">
        <v>1</v>
      </c>
      <c r="R69">
        <v>16</v>
      </c>
      <c r="S69">
        <v>3</v>
      </c>
      <c r="T69">
        <v>1</v>
      </c>
      <c r="U69" t="s">
        <v>168</v>
      </c>
      <c r="V69">
        <v>19</v>
      </c>
      <c r="W69">
        <v>1</v>
      </c>
      <c r="X69" t="s">
        <v>168</v>
      </c>
      <c r="Y69" t="s">
        <v>168</v>
      </c>
      <c r="Z69">
        <v>20</v>
      </c>
      <c r="AA69" t="s">
        <v>168</v>
      </c>
    </row>
    <row r="70" spans="1:27" x14ac:dyDescent="0.3">
      <c r="A70" t="s">
        <v>187</v>
      </c>
      <c r="B70">
        <v>6050700</v>
      </c>
      <c r="C70" t="s">
        <v>190</v>
      </c>
      <c r="D70">
        <v>6050704</v>
      </c>
      <c r="E70">
        <v>5</v>
      </c>
      <c r="F70">
        <v>4</v>
      </c>
      <c r="G70">
        <v>10</v>
      </c>
      <c r="H70">
        <v>9</v>
      </c>
      <c r="I70" t="s">
        <v>168</v>
      </c>
      <c r="J70">
        <v>10</v>
      </c>
      <c r="K70">
        <v>9</v>
      </c>
      <c r="L70">
        <v>4</v>
      </c>
      <c r="M70" t="s">
        <v>168</v>
      </c>
      <c r="N70">
        <v>16</v>
      </c>
      <c r="O70">
        <v>4</v>
      </c>
      <c r="P70">
        <v>3</v>
      </c>
      <c r="Q70" t="s">
        <v>168</v>
      </c>
      <c r="R70">
        <v>16</v>
      </c>
      <c r="S70">
        <v>6</v>
      </c>
      <c r="T70" t="s">
        <v>168</v>
      </c>
      <c r="U70">
        <v>1</v>
      </c>
      <c r="V70">
        <v>16</v>
      </c>
      <c r="W70">
        <v>6</v>
      </c>
      <c r="X70">
        <v>1</v>
      </c>
      <c r="Y70" t="s">
        <v>168</v>
      </c>
      <c r="Z70">
        <v>23</v>
      </c>
      <c r="AA70" t="s">
        <v>168</v>
      </c>
    </row>
    <row r="71" spans="1:27" x14ac:dyDescent="0.3">
      <c r="A71" t="s">
        <v>187</v>
      </c>
      <c r="B71">
        <v>6050700</v>
      </c>
      <c r="C71" t="s">
        <v>190</v>
      </c>
      <c r="D71">
        <v>6050704</v>
      </c>
      <c r="E71">
        <v>6</v>
      </c>
      <c r="F71">
        <v>7</v>
      </c>
      <c r="G71">
        <v>15</v>
      </c>
      <c r="H71">
        <v>8</v>
      </c>
      <c r="I71">
        <v>6</v>
      </c>
      <c r="J71">
        <v>16</v>
      </c>
      <c r="K71">
        <v>13</v>
      </c>
      <c r="L71">
        <v>7</v>
      </c>
      <c r="M71" t="s">
        <v>168</v>
      </c>
      <c r="N71">
        <v>27</v>
      </c>
      <c r="O71">
        <v>5</v>
      </c>
      <c r="P71">
        <v>4</v>
      </c>
      <c r="Q71" t="s">
        <v>168</v>
      </c>
      <c r="R71">
        <v>23</v>
      </c>
      <c r="S71">
        <v>8</v>
      </c>
      <c r="T71">
        <v>4</v>
      </c>
      <c r="U71">
        <v>1</v>
      </c>
      <c r="V71">
        <v>24</v>
      </c>
      <c r="W71">
        <v>5</v>
      </c>
      <c r="X71">
        <v>7</v>
      </c>
      <c r="Y71" t="s">
        <v>168</v>
      </c>
      <c r="Z71">
        <v>36</v>
      </c>
      <c r="AA71" t="s">
        <v>168</v>
      </c>
    </row>
    <row r="72" spans="1:27" x14ac:dyDescent="0.3">
      <c r="A72" t="s">
        <v>187</v>
      </c>
      <c r="B72">
        <v>6050700</v>
      </c>
      <c r="C72" t="s">
        <v>191</v>
      </c>
      <c r="D72">
        <v>6050705</v>
      </c>
      <c r="E72">
        <v>5</v>
      </c>
      <c r="F72">
        <v>1</v>
      </c>
      <c r="G72">
        <v>8</v>
      </c>
      <c r="H72">
        <v>9</v>
      </c>
      <c r="I72">
        <v>8</v>
      </c>
      <c r="J72">
        <v>7</v>
      </c>
      <c r="K72">
        <v>8</v>
      </c>
      <c r="L72">
        <v>8</v>
      </c>
      <c r="M72">
        <v>3</v>
      </c>
      <c r="N72">
        <v>7</v>
      </c>
      <c r="O72">
        <v>7</v>
      </c>
      <c r="P72">
        <v>9</v>
      </c>
      <c r="Q72">
        <v>3</v>
      </c>
      <c r="R72">
        <v>9</v>
      </c>
      <c r="S72">
        <v>6</v>
      </c>
      <c r="T72">
        <v>6</v>
      </c>
      <c r="U72">
        <v>5</v>
      </c>
      <c r="V72">
        <v>11</v>
      </c>
      <c r="W72">
        <v>5</v>
      </c>
      <c r="X72">
        <v>5</v>
      </c>
      <c r="Y72">
        <v>5</v>
      </c>
      <c r="Z72">
        <v>22</v>
      </c>
      <c r="AA72">
        <v>4</v>
      </c>
    </row>
    <row r="73" spans="1:27" x14ac:dyDescent="0.3">
      <c r="A73" t="s">
        <v>187</v>
      </c>
      <c r="B73">
        <v>6050700</v>
      </c>
      <c r="C73" t="s">
        <v>191</v>
      </c>
      <c r="D73">
        <v>6050705</v>
      </c>
      <c r="E73">
        <v>6</v>
      </c>
      <c r="F73">
        <v>2</v>
      </c>
      <c r="G73">
        <v>13</v>
      </c>
      <c r="H73">
        <v>10</v>
      </c>
      <c r="I73">
        <v>20</v>
      </c>
      <c r="J73">
        <v>10</v>
      </c>
      <c r="K73">
        <v>16</v>
      </c>
      <c r="L73">
        <v>12</v>
      </c>
      <c r="M73">
        <v>7</v>
      </c>
      <c r="N73">
        <v>17</v>
      </c>
      <c r="O73">
        <v>11</v>
      </c>
      <c r="P73">
        <v>10</v>
      </c>
      <c r="Q73">
        <v>7</v>
      </c>
      <c r="R73">
        <v>15</v>
      </c>
      <c r="S73">
        <v>8</v>
      </c>
      <c r="T73">
        <v>13</v>
      </c>
      <c r="U73">
        <v>9</v>
      </c>
      <c r="V73">
        <v>13</v>
      </c>
      <c r="W73">
        <v>12</v>
      </c>
      <c r="X73">
        <v>12</v>
      </c>
      <c r="Y73">
        <v>8</v>
      </c>
      <c r="Z73">
        <v>39</v>
      </c>
      <c r="AA73">
        <v>6</v>
      </c>
    </row>
    <row r="74" spans="1:27" x14ac:dyDescent="0.3">
      <c r="A74" t="s">
        <v>187</v>
      </c>
      <c r="B74">
        <v>6050700</v>
      </c>
      <c r="C74" t="s">
        <v>191</v>
      </c>
      <c r="D74">
        <v>6050705</v>
      </c>
      <c r="E74">
        <v>7</v>
      </c>
      <c r="F74">
        <v>2</v>
      </c>
      <c r="G74">
        <v>1</v>
      </c>
      <c r="H74">
        <v>12</v>
      </c>
      <c r="I74">
        <v>32</v>
      </c>
      <c r="J74">
        <v>14</v>
      </c>
      <c r="K74">
        <v>16</v>
      </c>
      <c r="L74">
        <v>10</v>
      </c>
      <c r="M74">
        <v>7</v>
      </c>
      <c r="N74">
        <v>22</v>
      </c>
      <c r="O74">
        <v>9</v>
      </c>
      <c r="P74">
        <v>10</v>
      </c>
      <c r="Q74">
        <v>6</v>
      </c>
      <c r="R74">
        <v>8</v>
      </c>
      <c r="S74">
        <v>15</v>
      </c>
      <c r="T74">
        <v>19</v>
      </c>
      <c r="U74">
        <v>5</v>
      </c>
      <c r="V74">
        <v>8</v>
      </c>
      <c r="W74">
        <v>10</v>
      </c>
      <c r="X74">
        <v>13</v>
      </c>
      <c r="Y74">
        <v>16</v>
      </c>
      <c r="Z74">
        <v>42</v>
      </c>
      <c r="AA74">
        <v>5</v>
      </c>
    </row>
    <row r="75" spans="1:27" x14ac:dyDescent="0.3">
      <c r="A75" t="s">
        <v>187</v>
      </c>
      <c r="B75">
        <v>6050700</v>
      </c>
      <c r="C75" t="s">
        <v>191</v>
      </c>
      <c r="D75">
        <v>6050705</v>
      </c>
      <c r="E75">
        <v>8</v>
      </c>
      <c r="F75">
        <v>4</v>
      </c>
      <c r="G75">
        <v>2</v>
      </c>
      <c r="H75">
        <v>5</v>
      </c>
      <c r="I75">
        <v>24</v>
      </c>
      <c r="J75">
        <v>9</v>
      </c>
      <c r="K75">
        <v>7</v>
      </c>
      <c r="L75">
        <v>13</v>
      </c>
      <c r="M75">
        <v>6</v>
      </c>
      <c r="N75">
        <v>12</v>
      </c>
      <c r="O75">
        <v>8</v>
      </c>
      <c r="P75">
        <v>4</v>
      </c>
      <c r="Q75">
        <v>11</v>
      </c>
      <c r="R75">
        <v>5</v>
      </c>
      <c r="S75">
        <v>9</v>
      </c>
      <c r="T75">
        <v>11</v>
      </c>
      <c r="U75">
        <v>10</v>
      </c>
      <c r="V75">
        <v>5</v>
      </c>
      <c r="W75">
        <v>7</v>
      </c>
      <c r="X75">
        <v>8</v>
      </c>
      <c r="Y75">
        <v>15</v>
      </c>
      <c r="Z75">
        <v>31</v>
      </c>
      <c r="AA75">
        <v>4</v>
      </c>
    </row>
    <row r="76" spans="1:27" x14ac:dyDescent="0.3">
      <c r="A76" t="s">
        <v>187</v>
      </c>
      <c r="B76">
        <v>6050700</v>
      </c>
      <c r="C76" t="s">
        <v>192</v>
      </c>
      <c r="D76">
        <v>6050707</v>
      </c>
      <c r="E76">
        <v>3</v>
      </c>
      <c r="F76">
        <v>3</v>
      </c>
      <c r="G76">
        <v>10</v>
      </c>
      <c r="H76">
        <v>3</v>
      </c>
      <c r="I76">
        <v>2</v>
      </c>
      <c r="J76">
        <v>8</v>
      </c>
      <c r="K76">
        <v>8</v>
      </c>
      <c r="L76">
        <v>1</v>
      </c>
      <c r="M76">
        <v>1</v>
      </c>
      <c r="N76">
        <v>14</v>
      </c>
      <c r="O76">
        <v>3</v>
      </c>
      <c r="P76" t="s">
        <v>168</v>
      </c>
      <c r="Q76">
        <v>1</v>
      </c>
      <c r="R76">
        <v>15</v>
      </c>
      <c r="S76">
        <v>1</v>
      </c>
      <c r="T76">
        <v>1</v>
      </c>
      <c r="U76">
        <v>1</v>
      </c>
      <c r="V76">
        <v>16</v>
      </c>
      <c r="W76">
        <v>1</v>
      </c>
      <c r="X76">
        <v>1</v>
      </c>
      <c r="Y76" t="s">
        <v>168</v>
      </c>
      <c r="Z76">
        <v>17</v>
      </c>
      <c r="AA76">
        <v>1</v>
      </c>
    </row>
    <row r="77" spans="1:27" x14ac:dyDescent="0.3">
      <c r="A77" t="s">
        <v>187</v>
      </c>
      <c r="B77">
        <v>6050700</v>
      </c>
      <c r="C77" t="s">
        <v>192</v>
      </c>
      <c r="D77">
        <v>6050707</v>
      </c>
      <c r="E77">
        <v>4</v>
      </c>
      <c r="F77">
        <v>4</v>
      </c>
      <c r="G77">
        <v>15</v>
      </c>
      <c r="H77">
        <v>4</v>
      </c>
      <c r="I77">
        <v>3</v>
      </c>
      <c r="J77">
        <v>12</v>
      </c>
      <c r="K77">
        <v>12</v>
      </c>
      <c r="L77">
        <v>2</v>
      </c>
      <c r="M77" t="s">
        <v>168</v>
      </c>
      <c r="N77">
        <v>18</v>
      </c>
      <c r="O77">
        <v>7</v>
      </c>
      <c r="P77">
        <v>1</v>
      </c>
      <c r="Q77" t="s">
        <v>168</v>
      </c>
      <c r="R77">
        <v>16</v>
      </c>
      <c r="S77">
        <v>6</v>
      </c>
      <c r="T77">
        <v>4</v>
      </c>
      <c r="U77" t="s">
        <v>168</v>
      </c>
      <c r="V77">
        <v>18</v>
      </c>
      <c r="W77">
        <v>5</v>
      </c>
      <c r="X77">
        <v>3</v>
      </c>
      <c r="Y77" t="s">
        <v>168</v>
      </c>
      <c r="Z77">
        <v>26</v>
      </c>
      <c r="AA77" t="s">
        <v>168</v>
      </c>
    </row>
    <row r="78" spans="1:27" x14ac:dyDescent="0.3">
      <c r="A78" t="s">
        <v>187</v>
      </c>
      <c r="B78">
        <v>6050700</v>
      </c>
      <c r="C78" t="s">
        <v>192</v>
      </c>
      <c r="D78">
        <v>6050707</v>
      </c>
      <c r="E78">
        <v>5</v>
      </c>
      <c r="F78">
        <v>2</v>
      </c>
      <c r="G78">
        <v>7</v>
      </c>
      <c r="H78">
        <v>4</v>
      </c>
      <c r="I78">
        <v>1</v>
      </c>
      <c r="J78">
        <v>7</v>
      </c>
      <c r="K78">
        <v>7</v>
      </c>
      <c r="L78" t="s">
        <v>168</v>
      </c>
      <c r="M78" t="s">
        <v>168</v>
      </c>
      <c r="N78">
        <v>11</v>
      </c>
      <c r="O78">
        <v>3</v>
      </c>
      <c r="P78" t="s">
        <v>168</v>
      </c>
      <c r="Q78" t="s">
        <v>168</v>
      </c>
      <c r="R78">
        <v>8</v>
      </c>
      <c r="S78">
        <v>6</v>
      </c>
      <c r="T78" t="s">
        <v>168</v>
      </c>
      <c r="U78" t="s">
        <v>168</v>
      </c>
      <c r="V78">
        <v>10</v>
      </c>
      <c r="W78">
        <v>4</v>
      </c>
      <c r="X78" t="s">
        <v>168</v>
      </c>
      <c r="Y78" t="s">
        <v>168</v>
      </c>
      <c r="Z78">
        <v>14</v>
      </c>
      <c r="AA78" t="s">
        <v>168</v>
      </c>
    </row>
    <row r="79" spans="1:27" x14ac:dyDescent="0.3">
      <c r="A79" t="s">
        <v>187</v>
      </c>
      <c r="B79">
        <v>6050700</v>
      </c>
      <c r="C79" t="s">
        <v>193</v>
      </c>
      <c r="D79">
        <v>6050708</v>
      </c>
      <c r="E79">
        <v>7</v>
      </c>
      <c r="F79">
        <v>1</v>
      </c>
      <c r="G79">
        <v>9</v>
      </c>
      <c r="H79">
        <v>9</v>
      </c>
      <c r="I79">
        <v>3</v>
      </c>
      <c r="J79">
        <v>14</v>
      </c>
      <c r="K79">
        <v>5</v>
      </c>
      <c r="L79">
        <v>3</v>
      </c>
      <c r="M79" t="s">
        <v>168</v>
      </c>
      <c r="N79">
        <v>17</v>
      </c>
      <c r="O79" t="s">
        <v>168</v>
      </c>
      <c r="P79">
        <v>5</v>
      </c>
      <c r="Q79" t="s">
        <v>168</v>
      </c>
      <c r="R79">
        <v>12</v>
      </c>
      <c r="S79">
        <v>6</v>
      </c>
      <c r="T79">
        <v>4</v>
      </c>
      <c r="U79" t="s">
        <v>168</v>
      </c>
      <c r="V79">
        <v>15</v>
      </c>
      <c r="W79">
        <v>5</v>
      </c>
      <c r="X79">
        <v>2</v>
      </c>
      <c r="Y79" t="s">
        <v>168</v>
      </c>
      <c r="Z79">
        <v>22</v>
      </c>
      <c r="AA79" t="s">
        <v>168</v>
      </c>
    </row>
    <row r="80" spans="1:27" x14ac:dyDescent="0.3">
      <c r="A80" t="s">
        <v>187</v>
      </c>
      <c r="B80">
        <v>6050700</v>
      </c>
      <c r="C80" t="s">
        <v>193</v>
      </c>
      <c r="D80">
        <v>6050708</v>
      </c>
      <c r="E80">
        <v>8</v>
      </c>
      <c r="F80">
        <v>9</v>
      </c>
      <c r="G80">
        <v>10</v>
      </c>
      <c r="H80">
        <v>7</v>
      </c>
      <c r="I80">
        <v>4</v>
      </c>
      <c r="J80">
        <v>24</v>
      </c>
      <c r="K80">
        <v>4</v>
      </c>
      <c r="L80">
        <v>2</v>
      </c>
      <c r="M80" t="s">
        <v>168</v>
      </c>
      <c r="N80">
        <v>24</v>
      </c>
      <c r="O80">
        <v>6</v>
      </c>
      <c r="P80" t="s">
        <v>168</v>
      </c>
      <c r="Q80" t="s">
        <v>168</v>
      </c>
      <c r="R80">
        <v>18</v>
      </c>
      <c r="S80">
        <v>7</v>
      </c>
      <c r="T80">
        <v>4</v>
      </c>
      <c r="U80">
        <v>1</v>
      </c>
      <c r="V80">
        <v>22</v>
      </c>
      <c r="W80">
        <v>3</v>
      </c>
      <c r="X80">
        <v>4</v>
      </c>
      <c r="Y80">
        <v>1</v>
      </c>
      <c r="Z80">
        <v>30</v>
      </c>
      <c r="AA80" t="s">
        <v>168</v>
      </c>
    </row>
    <row r="81" spans="1:27" x14ac:dyDescent="0.3">
      <c r="A81" t="s">
        <v>194</v>
      </c>
      <c r="B81">
        <v>6091000</v>
      </c>
      <c r="C81" t="s">
        <v>195</v>
      </c>
      <c r="D81">
        <v>6091001</v>
      </c>
      <c r="E81">
        <v>3</v>
      </c>
      <c r="F81">
        <v>2</v>
      </c>
      <c r="G81">
        <v>2</v>
      </c>
      <c r="H81">
        <v>1</v>
      </c>
      <c r="I81" t="s">
        <v>168</v>
      </c>
      <c r="J81">
        <v>4</v>
      </c>
      <c r="K81">
        <v>1</v>
      </c>
      <c r="L81" t="s">
        <v>168</v>
      </c>
      <c r="M81" t="s">
        <v>168</v>
      </c>
      <c r="N81">
        <v>5</v>
      </c>
      <c r="O81" t="s">
        <v>168</v>
      </c>
      <c r="P81" t="s">
        <v>168</v>
      </c>
      <c r="Q81" t="s">
        <v>168</v>
      </c>
      <c r="R81">
        <v>4</v>
      </c>
      <c r="S81" t="s">
        <v>168</v>
      </c>
      <c r="T81">
        <v>1</v>
      </c>
      <c r="U81" t="s">
        <v>168</v>
      </c>
      <c r="V81">
        <v>5</v>
      </c>
      <c r="W81" t="s">
        <v>168</v>
      </c>
      <c r="X81" t="s">
        <v>168</v>
      </c>
      <c r="Y81" t="s">
        <v>168</v>
      </c>
      <c r="Z81">
        <v>5</v>
      </c>
      <c r="AA81" t="s">
        <v>168</v>
      </c>
    </row>
    <row r="82" spans="1:27" x14ac:dyDescent="0.3">
      <c r="A82" t="s">
        <v>194</v>
      </c>
      <c r="B82">
        <v>6091000</v>
      </c>
      <c r="C82" t="s">
        <v>195</v>
      </c>
      <c r="D82">
        <v>6091001</v>
      </c>
      <c r="E82">
        <v>4</v>
      </c>
      <c r="F82">
        <v>1</v>
      </c>
      <c r="G82">
        <v>2</v>
      </c>
      <c r="H82">
        <v>1</v>
      </c>
      <c r="I82" t="s">
        <v>168</v>
      </c>
      <c r="J82">
        <v>1</v>
      </c>
      <c r="K82">
        <v>3</v>
      </c>
      <c r="L82" t="s">
        <v>168</v>
      </c>
      <c r="M82" t="s">
        <v>168</v>
      </c>
      <c r="N82">
        <v>4</v>
      </c>
      <c r="O82" t="s">
        <v>168</v>
      </c>
      <c r="P82" t="s">
        <v>168</v>
      </c>
      <c r="Q82" t="s">
        <v>168</v>
      </c>
      <c r="R82">
        <v>3</v>
      </c>
      <c r="S82">
        <v>1</v>
      </c>
      <c r="T82" t="s">
        <v>168</v>
      </c>
      <c r="U82" t="s">
        <v>168</v>
      </c>
      <c r="V82">
        <v>3</v>
      </c>
      <c r="W82">
        <v>1</v>
      </c>
      <c r="X82" t="s">
        <v>168</v>
      </c>
      <c r="Y82" t="s">
        <v>168</v>
      </c>
      <c r="Z82">
        <v>4</v>
      </c>
      <c r="AA82" t="s">
        <v>168</v>
      </c>
    </row>
    <row r="83" spans="1:27" x14ac:dyDescent="0.3">
      <c r="A83" t="s">
        <v>194</v>
      </c>
      <c r="B83">
        <v>6091000</v>
      </c>
      <c r="C83" t="s">
        <v>195</v>
      </c>
      <c r="D83">
        <v>6091001</v>
      </c>
      <c r="E83">
        <v>5</v>
      </c>
      <c r="F83">
        <v>2</v>
      </c>
      <c r="G83">
        <v>5</v>
      </c>
      <c r="H83">
        <v>2</v>
      </c>
      <c r="I83">
        <v>1</v>
      </c>
      <c r="J83">
        <v>6</v>
      </c>
      <c r="K83">
        <v>4</v>
      </c>
      <c r="L83" t="s">
        <v>168</v>
      </c>
      <c r="M83" t="s">
        <v>168</v>
      </c>
      <c r="N83">
        <v>6</v>
      </c>
      <c r="O83">
        <v>2</v>
      </c>
      <c r="P83">
        <v>2</v>
      </c>
      <c r="Q83" t="s">
        <v>168</v>
      </c>
      <c r="R83">
        <v>8</v>
      </c>
      <c r="S83" t="s">
        <v>168</v>
      </c>
      <c r="T83">
        <v>2</v>
      </c>
      <c r="U83" t="s">
        <v>168</v>
      </c>
      <c r="V83">
        <v>8</v>
      </c>
      <c r="W83" t="s">
        <v>168</v>
      </c>
      <c r="X83">
        <v>2</v>
      </c>
      <c r="Y83" t="s">
        <v>168</v>
      </c>
      <c r="Z83">
        <v>10</v>
      </c>
      <c r="AA83" t="s">
        <v>168</v>
      </c>
    </row>
    <row r="84" spans="1:27" x14ac:dyDescent="0.3">
      <c r="A84" t="s">
        <v>194</v>
      </c>
      <c r="B84">
        <v>6091000</v>
      </c>
      <c r="C84" t="s">
        <v>195</v>
      </c>
      <c r="D84">
        <v>6091001</v>
      </c>
      <c r="E84">
        <v>6</v>
      </c>
      <c r="F84">
        <v>1</v>
      </c>
      <c r="G84" t="s">
        <v>168</v>
      </c>
      <c r="H84">
        <v>1</v>
      </c>
      <c r="I84">
        <v>2</v>
      </c>
      <c r="J84">
        <v>1</v>
      </c>
      <c r="K84">
        <v>3</v>
      </c>
      <c r="L84" t="s">
        <v>168</v>
      </c>
      <c r="M84" t="s">
        <v>168</v>
      </c>
      <c r="N84">
        <v>1</v>
      </c>
      <c r="O84">
        <v>2</v>
      </c>
      <c r="P84">
        <v>1</v>
      </c>
      <c r="Q84" t="s">
        <v>168</v>
      </c>
      <c r="R84">
        <v>1</v>
      </c>
      <c r="S84" t="s">
        <v>168</v>
      </c>
      <c r="T84">
        <v>3</v>
      </c>
      <c r="U84" t="s">
        <v>168</v>
      </c>
      <c r="V84">
        <v>1</v>
      </c>
      <c r="W84">
        <v>2</v>
      </c>
      <c r="X84">
        <v>1</v>
      </c>
      <c r="Y84" t="s">
        <v>168</v>
      </c>
      <c r="Z84">
        <v>4</v>
      </c>
      <c r="AA84" t="s">
        <v>168</v>
      </c>
    </row>
    <row r="85" spans="1:27" x14ac:dyDescent="0.3">
      <c r="A85" t="s">
        <v>194</v>
      </c>
      <c r="B85">
        <v>6091000</v>
      </c>
      <c r="C85" t="s">
        <v>196</v>
      </c>
      <c r="D85">
        <v>6091002</v>
      </c>
      <c r="E85">
        <v>7</v>
      </c>
      <c r="F85">
        <v>2</v>
      </c>
      <c r="G85">
        <v>1</v>
      </c>
      <c r="H85">
        <v>1</v>
      </c>
      <c r="I85" t="s">
        <v>168</v>
      </c>
      <c r="J85">
        <v>3</v>
      </c>
      <c r="K85">
        <v>1</v>
      </c>
      <c r="L85" t="s">
        <v>168</v>
      </c>
      <c r="M85" t="s">
        <v>168</v>
      </c>
      <c r="N85">
        <v>4</v>
      </c>
      <c r="O85" t="s">
        <v>168</v>
      </c>
      <c r="P85" t="s">
        <v>168</v>
      </c>
      <c r="Q85" t="s">
        <v>168</v>
      </c>
      <c r="R85">
        <v>2</v>
      </c>
      <c r="S85">
        <v>2</v>
      </c>
      <c r="T85" t="s">
        <v>168</v>
      </c>
      <c r="U85" t="s">
        <v>168</v>
      </c>
      <c r="V85">
        <v>3</v>
      </c>
      <c r="W85" t="s">
        <v>168</v>
      </c>
      <c r="X85">
        <v>1</v>
      </c>
      <c r="Y85" t="s">
        <v>168</v>
      </c>
      <c r="Z85">
        <v>4</v>
      </c>
      <c r="AA85" t="s">
        <v>168</v>
      </c>
    </row>
    <row r="86" spans="1:27" x14ac:dyDescent="0.3">
      <c r="A86" t="s">
        <v>194</v>
      </c>
      <c r="B86">
        <v>6091000</v>
      </c>
      <c r="C86" t="s">
        <v>196</v>
      </c>
      <c r="D86">
        <v>6091002</v>
      </c>
      <c r="E86">
        <v>8</v>
      </c>
      <c r="F86">
        <v>1</v>
      </c>
      <c r="G86" t="s">
        <v>168</v>
      </c>
      <c r="H86">
        <v>2</v>
      </c>
      <c r="I86">
        <v>1</v>
      </c>
      <c r="J86">
        <v>3</v>
      </c>
      <c r="K86">
        <v>1</v>
      </c>
      <c r="L86" t="s">
        <v>168</v>
      </c>
      <c r="M86" t="s">
        <v>168</v>
      </c>
      <c r="N86">
        <v>2</v>
      </c>
      <c r="O86">
        <v>1</v>
      </c>
      <c r="P86">
        <v>1</v>
      </c>
      <c r="Q86" t="s">
        <v>168</v>
      </c>
      <c r="R86">
        <v>2</v>
      </c>
      <c r="S86" t="s">
        <v>168</v>
      </c>
      <c r="T86">
        <v>1</v>
      </c>
      <c r="U86">
        <v>1</v>
      </c>
      <c r="V86">
        <v>2</v>
      </c>
      <c r="W86" t="s">
        <v>168</v>
      </c>
      <c r="X86">
        <v>1</v>
      </c>
      <c r="Y86">
        <v>1</v>
      </c>
      <c r="Z86">
        <v>4</v>
      </c>
      <c r="AA86" t="s">
        <v>168</v>
      </c>
    </row>
    <row r="87" spans="1:27" x14ac:dyDescent="0.3">
      <c r="A87" t="s">
        <v>194</v>
      </c>
      <c r="B87">
        <v>6091000</v>
      </c>
      <c r="C87" t="s">
        <v>196</v>
      </c>
      <c r="D87">
        <v>6091002</v>
      </c>
      <c r="E87">
        <v>9</v>
      </c>
      <c r="F87">
        <v>4</v>
      </c>
      <c r="G87" t="s">
        <v>168</v>
      </c>
      <c r="H87">
        <v>2</v>
      </c>
      <c r="I87">
        <v>1</v>
      </c>
      <c r="J87">
        <v>5</v>
      </c>
      <c r="K87">
        <v>2</v>
      </c>
      <c r="L87" t="s">
        <v>168</v>
      </c>
      <c r="M87" t="s">
        <v>168</v>
      </c>
      <c r="N87">
        <v>6</v>
      </c>
      <c r="O87" t="s">
        <v>168</v>
      </c>
      <c r="P87">
        <v>1</v>
      </c>
      <c r="Q87" t="s">
        <v>168</v>
      </c>
      <c r="R87">
        <v>5</v>
      </c>
      <c r="S87">
        <v>1</v>
      </c>
      <c r="T87">
        <v>1</v>
      </c>
      <c r="U87" t="s">
        <v>168</v>
      </c>
      <c r="V87">
        <v>4</v>
      </c>
      <c r="W87">
        <v>1</v>
      </c>
      <c r="X87">
        <v>2</v>
      </c>
      <c r="Y87" t="s">
        <v>168</v>
      </c>
      <c r="Z87">
        <v>7</v>
      </c>
      <c r="AA87" t="s">
        <v>168</v>
      </c>
    </row>
    <row r="88" spans="1:27" x14ac:dyDescent="0.3">
      <c r="A88" t="s">
        <v>194</v>
      </c>
      <c r="B88">
        <v>6091000</v>
      </c>
      <c r="C88" t="s">
        <v>196</v>
      </c>
      <c r="D88">
        <v>6091002</v>
      </c>
      <c r="E88">
        <v>10</v>
      </c>
      <c r="F88">
        <v>3</v>
      </c>
      <c r="G88" t="s">
        <v>168</v>
      </c>
      <c r="H88">
        <v>2</v>
      </c>
      <c r="I88">
        <v>2</v>
      </c>
      <c r="J88">
        <v>5</v>
      </c>
      <c r="K88">
        <v>2</v>
      </c>
      <c r="L88" t="s">
        <v>168</v>
      </c>
      <c r="M88" t="s">
        <v>168</v>
      </c>
      <c r="N88">
        <v>3</v>
      </c>
      <c r="O88">
        <v>2</v>
      </c>
      <c r="P88">
        <v>1</v>
      </c>
      <c r="Q88">
        <v>1</v>
      </c>
      <c r="R88">
        <v>3</v>
      </c>
      <c r="S88">
        <v>2</v>
      </c>
      <c r="T88">
        <v>1</v>
      </c>
      <c r="U88">
        <v>1</v>
      </c>
      <c r="V88">
        <v>3</v>
      </c>
      <c r="W88" t="s">
        <v>168</v>
      </c>
      <c r="X88">
        <v>2</v>
      </c>
      <c r="Y88">
        <v>2</v>
      </c>
      <c r="Z88">
        <v>7</v>
      </c>
      <c r="AA88" t="s">
        <v>168</v>
      </c>
    </row>
    <row r="89" spans="1:27" x14ac:dyDescent="0.3">
      <c r="A89" t="s">
        <v>197</v>
      </c>
      <c r="B89">
        <v>6092000</v>
      </c>
      <c r="C89" t="s">
        <v>198</v>
      </c>
      <c r="D89">
        <v>6092004</v>
      </c>
      <c r="E89">
        <v>3</v>
      </c>
      <c r="F89" t="s">
        <v>168</v>
      </c>
      <c r="G89">
        <v>4</v>
      </c>
      <c r="H89" t="s">
        <v>168</v>
      </c>
      <c r="I89" t="s">
        <v>168</v>
      </c>
      <c r="J89">
        <v>4</v>
      </c>
      <c r="K89" t="s">
        <v>168</v>
      </c>
      <c r="L89" t="s">
        <v>168</v>
      </c>
      <c r="M89" t="s">
        <v>168</v>
      </c>
      <c r="N89">
        <v>3</v>
      </c>
      <c r="O89">
        <v>1</v>
      </c>
      <c r="P89" t="s">
        <v>168</v>
      </c>
      <c r="Q89" t="s">
        <v>168</v>
      </c>
      <c r="R89">
        <v>4</v>
      </c>
      <c r="S89" t="s">
        <v>168</v>
      </c>
      <c r="T89" t="s">
        <v>168</v>
      </c>
      <c r="U89" t="s">
        <v>168</v>
      </c>
      <c r="V89">
        <v>4</v>
      </c>
      <c r="W89" t="s">
        <v>168</v>
      </c>
      <c r="X89" t="s">
        <v>168</v>
      </c>
      <c r="Y89" t="s">
        <v>168</v>
      </c>
      <c r="Z89">
        <v>4</v>
      </c>
      <c r="AA89" t="s">
        <v>168</v>
      </c>
    </row>
    <row r="90" spans="1:27" x14ac:dyDescent="0.3">
      <c r="A90" t="s">
        <v>197</v>
      </c>
      <c r="B90">
        <v>6092000</v>
      </c>
      <c r="C90" t="s">
        <v>198</v>
      </c>
      <c r="D90">
        <v>6092004</v>
      </c>
      <c r="E90">
        <v>4</v>
      </c>
      <c r="F90">
        <v>4</v>
      </c>
      <c r="G90">
        <v>1</v>
      </c>
      <c r="H90" t="s">
        <v>168</v>
      </c>
      <c r="I90" t="s">
        <v>168</v>
      </c>
      <c r="J90">
        <v>1</v>
      </c>
      <c r="K90">
        <v>4</v>
      </c>
      <c r="L90" t="s">
        <v>168</v>
      </c>
      <c r="M90" t="s">
        <v>168</v>
      </c>
      <c r="N90">
        <v>5</v>
      </c>
      <c r="O90" t="s">
        <v>168</v>
      </c>
      <c r="P90" t="s">
        <v>168</v>
      </c>
      <c r="Q90" t="s">
        <v>168</v>
      </c>
      <c r="R90">
        <v>5</v>
      </c>
      <c r="S90" t="s">
        <v>168</v>
      </c>
      <c r="T90" t="s">
        <v>168</v>
      </c>
      <c r="U90" t="s">
        <v>168</v>
      </c>
      <c r="V90">
        <v>5</v>
      </c>
      <c r="W90" t="s">
        <v>168</v>
      </c>
      <c r="X90" t="s">
        <v>168</v>
      </c>
      <c r="Y90" t="s">
        <v>168</v>
      </c>
      <c r="Z90">
        <v>5</v>
      </c>
      <c r="AA90" t="s">
        <v>168</v>
      </c>
    </row>
    <row r="91" spans="1:27" x14ac:dyDescent="0.3">
      <c r="A91" t="s">
        <v>197</v>
      </c>
      <c r="B91">
        <v>6092000</v>
      </c>
      <c r="C91" t="s">
        <v>198</v>
      </c>
      <c r="D91">
        <v>6092004</v>
      </c>
      <c r="E91">
        <v>5</v>
      </c>
      <c r="F91">
        <v>1</v>
      </c>
      <c r="G91">
        <v>3</v>
      </c>
      <c r="H91">
        <v>1</v>
      </c>
      <c r="I91" t="s">
        <v>168</v>
      </c>
      <c r="J91">
        <v>2</v>
      </c>
      <c r="K91">
        <v>3</v>
      </c>
      <c r="L91" t="s">
        <v>168</v>
      </c>
      <c r="M91" t="s">
        <v>168</v>
      </c>
      <c r="N91">
        <v>1</v>
      </c>
      <c r="O91">
        <v>2</v>
      </c>
      <c r="P91">
        <v>2</v>
      </c>
      <c r="Q91" t="s">
        <v>168</v>
      </c>
      <c r="R91">
        <v>4</v>
      </c>
      <c r="S91">
        <v>1</v>
      </c>
      <c r="T91" t="s">
        <v>168</v>
      </c>
      <c r="U91" t="s">
        <v>168</v>
      </c>
      <c r="V91">
        <v>4</v>
      </c>
      <c r="W91">
        <v>1</v>
      </c>
      <c r="X91" t="s">
        <v>168</v>
      </c>
      <c r="Y91" t="s">
        <v>168</v>
      </c>
      <c r="Z91">
        <v>5</v>
      </c>
      <c r="AA91" t="s">
        <v>168</v>
      </c>
    </row>
    <row r="92" spans="1:27" x14ac:dyDescent="0.3">
      <c r="A92" t="s">
        <v>197</v>
      </c>
      <c r="B92">
        <v>6092000</v>
      </c>
      <c r="C92" t="s">
        <v>198</v>
      </c>
      <c r="D92">
        <v>6092004</v>
      </c>
      <c r="E92">
        <v>6</v>
      </c>
      <c r="F92">
        <v>3</v>
      </c>
      <c r="G92">
        <v>1</v>
      </c>
      <c r="H92" t="s">
        <v>168</v>
      </c>
      <c r="I92" t="s">
        <v>168</v>
      </c>
      <c r="J92">
        <v>4</v>
      </c>
      <c r="K92" t="s">
        <v>168</v>
      </c>
      <c r="L92" t="s">
        <v>168</v>
      </c>
      <c r="M92" t="s">
        <v>168</v>
      </c>
      <c r="N92">
        <v>4</v>
      </c>
      <c r="O92" t="s">
        <v>168</v>
      </c>
      <c r="P92" t="s">
        <v>168</v>
      </c>
      <c r="Q92" t="s">
        <v>168</v>
      </c>
      <c r="R92">
        <v>4</v>
      </c>
      <c r="S92" t="s">
        <v>168</v>
      </c>
      <c r="T92" t="s">
        <v>168</v>
      </c>
      <c r="U92" t="s">
        <v>168</v>
      </c>
      <c r="V92">
        <v>4</v>
      </c>
      <c r="W92" t="s">
        <v>168</v>
      </c>
      <c r="X92" t="s">
        <v>168</v>
      </c>
      <c r="Y92" t="s">
        <v>168</v>
      </c>
      <c r="Z92">
        <v>4</v>
      </c>
      <c r="AA92" t="s">
        <v>168</v>
      </c>
    </row>
    <row r="93" spans="1:27" x14ac:dyDescent="0.3">
      <c r="A93" t="s">
        <v>197</v>
      </c>
      <c r="B93">
        <v>6092000</v>
      </c>
      <c r="C93" t="s">
        <v>198</v>
      </c>
      <c r="D93">
        <v>6092004</v>
      </c>
      <c r="E93">
        <v>7</v>
      </c>
      <c r="F93">
        <v>2</v>
      </c>
      <c r="G93">
        <v>3</v>
      </c>
      <c r="H93" t="s">
        <v>168</v>
      </c>
      <c r="I93" t="s">
        <v>168</v>
      </c>
      <c r="J93">
        <v>4</v>
      </c>
      <c r="K93">
        <v>1</v>
      </c>
      <c r="L93" t="s">
        <v>168</v>
      </c>
      <c r="M93" t="s">
        <v>168</v>
      </c>
      <c r="N93">
        <v>5</v>
      </c>
      <c r="O93" t="s">
        <v>168</v>
      </c>
      <c r="P93" t="s">
        <v>168</v>
      </c>
      <c r="Q93" t="s">
        <v>168</v>
      </c>
      <c r="R93">
        <v>4</v>
      </c>
      <c r="S93">
        <v>1</v>
      </c>
      <c r="T93" t="s">
        <v>168</v>
      </c>
      <c r="U93" t="s">
        <v>168</v>
      </c>
      <c r="V93">
        <v>5</v>
      </c>
      <c r="W93" t="s">
        <v>168</v>
      </c>
      <c r="X93" t="s">
        <v>168</v>
      </c>
      <c r="Y93" t="s">
        <v>168</v>
      </c>
      <c r="Z93">
        <v>5</v>
      </c>
      <c r="AA93" t="s">
        <v>168</v>
      </c>
    </row>
    <row r="94" spans="1:27" x14ac:dyDescent="0.3">
      <c r="A94" t="s">
        <v>197</v>
      </c>
      <c r="B94">
        <v>6092000</v>
      </c>
      <c r="C94" t="s">
        <v>198</v>
      </c>
      <c r="D94">
        <v>6092004</v>
      </c>
      <c r="E94">
        <v>8</v>
      </c>
      <c r="F94">
        <v>5</v>
      </c>
      <c r="G94">
        <v>3</v>
      </c>
      <c r="H94" t="s">
        <v>168</v>
      </c>
      <c r="I94" t="s">
        <v>168</v>
      </c>
      <c r="J94">
        <v>8</v>
      </c>
      <c r="K94" t="s">
        <v>168</v>
      </c>
      <c r="L94" t="s">
        <v>168</v>
      </c>
      <c r="M94" t="s">
        <v>168</v>
      </c>
      <c r="N94">
        <v>7</v>
      </c>
      <c r="O94">
        <v>1</v>
      </c>
      <c r="P94" t="s">
        <v>168</v>
      </c>
      <c r="Q94" t="s">
        <v>168</v>
      </c>
      <c r="R94">
        <v>6</v>
      </c>
      <c r="S94">
        <v>2</v>
      </c>
      <c r="T94" t="s">
        <v>168</v>
      </c>
      <c r="U94" t="s">
        <v>168</v>
      </c>
      <c r="V94">
        <v>7</v>
      </c>
      <c r="W94">
        <v>1</v>
      </c>
      <c r="X94" t="s">
        <v>168</v>
      </c>
      <c r="Y94" t="s">
        <v>168</v>
      </c>
      <c r="Z94">
        <v>8</v>
      </c>
      <c r="AA94" t="s">
        <v>168</v>
      </c>
    </row>
    <row r="95" spans="1:27" x14ac:dyDescent="0.3">
      <c r="A95" t="s">
        <v>197</v>
      </c>
      <c r="B95">
        <v>6092000</v>
      </c>
      <c r="C95" t="s">
        <v>198</v>
      </c>
      <c r="D95">
        <v>6092004</v>
      </c>
      <c r="E95">
        <v>9</v>
      </c>
      <c r="F95">
        <v>13</v>
      </c>
      <c r="G95">
        <v>1</v>
      </c>
      <c r="H95" t="s">
        <v>168</v>
      </c>
      <c r="I95" t="s">
        <v>168</v>
      </c>
      <c r="J95">
        <v>14</v>
      </c>
      <c r="K95" t="s">
        <v>168</v>
      </c>
      <c r="L95" t="s">
        <v>168</v>
      </c>
      <c r="M95" t="s">
        <v>168</v>
      </c>
      <c r="N95">
        <v>14</v>
      </c>
      <c r="O95" t="s">
        <v>168</v>
      </c>
      <c r="P95" t="s">
        <v>168</v>
      </c>
      <c r="Q95" t="s">
        <v>168</v>
      </c>
      <c r="R95">
        <v>14</v>
      </c>
      <c r="S95" t="s">
        <v>168</v>
      </c>
      <c r="T95" t="s">
        <v>168</v>
      </c>
      <c r="U95" t="s">
        <v>168</v>
      </c>
      <c r="V95">
        <v>14</v>
      </c>
      <c r="W95" t="s">
        <v>168</v>
      </c>
      <c r="X95" t="s">
        <v>168</v>
      </c>
      <c r="Y95" t="s">
        <v>168</v>
      </c>
      <c r="Z95">
        <v>14</v>
      </c>
      <c r="AA95" t="s">
        <v>168</v>
      </c>
    </row>
    <row r="96" spans="1:27" x14ac:dyDescent="0.3">
      <c r="A96" t="s">
        <v>197</v>
      </c>
      <c r="B96">
        <v>6092000</v>
      </c>
      <c r="C96" t="s">
        <v>198</v>
      </c>
      <c r="D96">
        <v>6092004</v>
      </c>
      <c r="E96">
        <v>10</v>
      </c>
      <c r="F96">
        <v>5</v>
      </c>
      <c r="G96">
        <v>1</v>
      </c>
      <c r="H96" t="s">
        <v>168</v>
      </c>
      <c r="I96" t="s">
        <v>168</v>
      </c>
      <c r="J96">
        <v>5</v>
      </c>
      <c r="K96" t="s">
        <v>168</v>
      </c>
      <c r="L96">
        <v>1</v>
      </c>
      <c r="M96" t="s">
        <v>168</v>
      </c>
      <c r="N96">
        <v>5</v>
      </c>
      <c r="O96">
        <v>1</v>
      </c>
      <c r="P96" t="s">
        <v>168</v>
      </c>
      <c r="Q96" t="s">
        <v>168</v>
      </c>
      <c r="R96">
        <v>5</v>
      </c>
      <c r="S96">
        <v>1</v>
      </c>
      <c r="T96" t="s">
        <v>168</v>
      </c>
      <c r="U96" t="s">
        <v>168</v>
      </c>
      <c r="V96">
        <v>6</v>
      </c>
      <c r="W96" t="s">
        <v>168</v>
      </c>
      <c r="X96" t="s">
        <v>168</v>
      </c>
      <c r="Y96" t="s">
        <v>168</v>
      </c>
      <c r="Z96">
        <v>6</v>
      </c>
      <c r="AA96" t="s">
        <v>168</v>
      </c>
    </row>
    <row r="97" spans="1:27" x14ac:dyDescent="0.3">
      <c r="A97" t="s">
        <v>199</v>
      </c>
      <c r="B97">
        <v>6043700</v>
      </c>
      <c r="C97" t="s">
        <v>200</v>
      </c>
      <c r="D97">
        <v>6043701</v>
      </c>
      <c r="E97">
        <v>3</v>
      </c>
      <c r="F97">
        <v>20</v>
      </c>
      <c r="G97">
        <v>84</v>
      </c>
      <c r="H97">
        <v>46</v>
      </c>
      <c r="I97">
        <v>61</v>
      </c>
      <c r="J97">
        <v>77</v>
      </c>
      <c r="K97">
        <v>68</v>
      </c>
      <c r="L97">
        <v>51</v>
      </c>
      <c r="M97">
        <v>17</v>
      </c>
      <c r="N97">
        <v>140</v>
      </c>
      <c r="O97">
        <v>21</v>
      </c>
      <c r="P97">
        <v>19</v>
      </c>
      <c r="Q97">
        <v>33</v>
      </c>
      <c r="R97">
        <v>116</v>
      </c>
      <c r="S97">
        <v>35</v>
      </c>
      <c r="T97">
        <v>35</v>
      </c>
      <c r="U97">
        <v>25</v>
      </c>
      <c r="V97">
        <v>145</v>
      </c>
      <c r="W97">
        <v>23</v>
      </c>
      <c r="X97">
        <v>26</v>
      </c>
      <c r="Y97">
        <v>17</v>
      </c>
      <c r="Z97">
        <v>192</v>
      </c>
      <c r="AA97">
        <v>21</v>
      </c>
    </row>
    <row r="98" spans="1:27" x14ac:dyDescent="0.3">
      <c r="A98" t="s">
        <v>199</v>
      </c>
      <c r="B98">
        <v>6043700</v>
      </c>
      <c r="C98" t="s">
        <v>200</v>
      </c>
      <c r="D98">
        <v>6043701</v>
      </c>
      <c r="E98">
        <v>4</v>
      </c>
      <c r="F98">
        <v>21</v>
      </c>
      <c r="G98">
        <v>66</v>
      </c>
      <c r="H98">
        <v>86</v>
      </c>
      <c r="I98">
        <v>49</v>
      </c>
      <c r="J98">
        <v>77</v>
      </c>
      <c r="K98">
        <v>89</v>
      </c>
      <c r="L98">
        <v>45</v>
      </c>
      <c r="M98">
        <v>10</v>
      </c>
      <c r="N98">
        <v>103</v>
      </c>
      <c r="O98">
        <v>46</v>
      </c>
      <c r="P98">
        <v>43</v>
      </c>
      <c r="Q98">
        <v>29</v>
      </c>
      <c r="R98">
        <v>79</v>
      </c>
      <c r="S98">
        <v>40</v>
      </c>
      <c r="T98">
        <v>70</v>
      </c>
      <c r="U98">
        <v>33</v>
      </c>
      <c r="V98">
        <v>124</v>
      </c>
      <c r="W98">
        <v>40</v>
      </c>
      <c r="X98">
        <v>36</v>
      </c>
      <c r="Y98">
        <v>22</v>
      </c>
      <c r="Z98">
        <v>195</v>
      </c>
      <c r="AA98">
        <v>26</v>
      </c>
    </row>
    <row r="99" spans="1:27" x14ac:dyDescent="0.3">
      <c r="A99" t="s">
        <v>199</v>
      </c>
      <c r="B99">
        <v>6043700</v>
      </c>
      <c r="C99" t="s">
        <v>200</v>
      </c>
      <c r="D99">
        <v>6043701</v>
      </c>
      <c r="E99">
        <v>5</v>
      </c>
      <c r="F99">
        <v>30</v>
      </c>
      <c r="G99">
        <v>112</v>
      </c>
      <c r="H99">
        <v>69</v>
      </c>
      <c r="I99">
        <v>74</v>
      </c>
      <c r="J99">
        <v>104</v>
      </c>
      <c r="K99">
        <v>121</v>
      </c>
      <c r="L99">
        <v>54</v>
      </c>
      <c r="M99">
        <v>7</v>
      </c>
      <c r="N99">
        <v>146</v>
      </c>
      <c r="O99">
        <v>66</v>
      </c>
      <c r="P99">
        <v>50</v>
      </c>
      <c r="Q99">
        <v>24</v>
      </c>
      <c r="R99">
        <v>142</v>
      </c>
      <c r="S99">
        <v>73</v>
      </c>
      <c r="T99">
        <v>44</v>
      </c>
      <c r="U99">
        <v>26</v>
      </c>
      <c r="V99">
        <v>181</v>
      </c>
      <c r="W99">
        <v>46</v>
      </c>
      <c r="X99">
        <v>36</v>
      </c>
      <c r="Y99">
        <v>22</v>
      </c>
      <c r="Z99">
        <v>268</v>
      </c>
      <c r="AA99">
        <v>18</v>
      </c>
    </row>
    <row r="100" spans="1:27" x14ac:dyDescent="0.3">
      <c r="A100" t="s">
        <v>199</v>
      </c>
      <c r="B100">
        <v>6043700</v>
      </c>
      <c r="C100" t="s">
        <v>201</v>
      </c>
      <c r="D100">
        <v>6043702</v>
      </c>
      <c r="E100">
        <v>6</v>
      </c>
      <c r="F100">
        <v>25</v>
      </c>
      <c r="G100">
        <v>115</v>
      </c>
      <c r="H100">
        <v>88</v>
      </c>
      <c r="I100">
        <v>119</v>
      </c>
      <c r="J100">
        <v>89</v>
      </c>
      <c r="K100">
        <v>160</v>
      </c>
      <c r="L100">
        <v>83</v>
      </c>
      <c r="M100">
        <v>15</v>
      </c>
      <c r="N100">
        <v>167</v>
      </c>
      <c r="O100">
        <v>64</v>
      </c>
      <c r="P100">
        <v>75</v>
      </c>
      <c r="Q100">
        <v>41</v>
      </c>
      <c r="R100">
        <v>150</v>
      </c>
      <c r="S100">
        <v>67</v>
      </c>
      <c r="T100">
        <v>56</v>
      </c>
      <c r="U100">
        <v>74</v>
      </c>
      <c r="V100">
        <v>189</v>
      </c>
      <c r="W100">
        <v>65</v>
      </c>
      <c r="X100">
        <v>46</v>
      </c>
      <c r="Y100">
        <v>47</v>
      </c>
      <c r="Z100">
        <v>327</v>
      </c>
      <c r="AA100">
        <v>20</v>
      </c>
    </row>
    <row r="101" spans="1:27" x14ac:dyDescent="0.3">
      <c r="A101" t="s">
        <v>199</v>
      </c>
      <c r="B101">
        <v>6043700</v>
      </c>
      <c r="C101" t="s">
        <v>201</v>
      </c>
      <c r="D101">
        <v>6043702</v>
      </c>
      <c r="E101">
        <v>7</v>
      </c>
      <c r="F101">
        <v>33</v>
      </c>
      <c r="G101">
        <v>75</v>
      </c>
      <c r="H101">
        <v>112</v>
      </c>
      <c r="I101">
        <v>146</v>
      </c>
      <c r="J101">
        <v>156</v>
      </c>
      <c r="K101">
        <v>141</v>
      </c>
      <c r="L101">
        <v>48</v>
      </c>
      <c r="M101">
        <v>22</v>
      </c>
      <c r="N101">
        <v>170</v>
      </c>
      <c r="O101">
        <v>79</v>
      </c>
      <c r="P101">
        <v>76</v>
      </c>
      <c r="Q101">
        <v>42</v>
      </c>
      <c r="R101">
        <v>136</v>
      </c>
      <c r="S101">
        <v>103</v>
      </c>
      <c r="T101">
        <v>110</v>
      </c>
      <c r="U101">
        <v>17</v>
      </c>
      <c r="V101">
        <v>174</v>
      </c>
      <c r="W101">
        <v>69</v>
      </c>
      <c r="X101">
        <v>66</v>
      </c>
      <c r="Y101">
        <v>57</v>
      </c>
      <c r="Z101">
        <v>347</v>
      </c>
      <c r="AA101">
        <v>20</v>
      </c>
    </row>
    <row r="102" spans="1:27" x14ac:dyDescent="0.3">
      <c r="A102" t="s">
        <v>199</v>
      </c>
      <c r="B102">
        <v>6043700</v>
      </c>
      <c r="C102" t="s">
        <v>201</v>
      </c>
      <c r="D102">
        <v>6043702</v>
      </c>
      <c r="E102">
        <v>8</v>
      </c>
      <c r="F102">
        <v>55</v>
      </c>
      <c r="G102">
        <v>65</v>
      </c>
      <c r="H102">
        <v>111</v>
      </c>
      <c r="I102">
        <v>184</v>
      </c>
      <c r="J102">
        <v>195</v>
      </c>
      <c r="K102">
        <v>133</v>
      </c>
      <c r="L102">
        <v>53</v>
      </c>
      <c r="M102">
        <v>35</v>
      </c>
      <c r="N102">
        <v>200</v>
      </c>
      <c r="O102">
        <v>87</v>
      </c>
      <c r="P102">
        <v>71</v>
      </c>
      <c r="Q102">
        <v>58</v>
      </c>
      <c r="R102">
        <v>128</v>
      </c>
      <c r="S102">
        <v>107</v>
      </c>
      <c r="T102">
        <v>127</v>
      </c>
      <c r="U102">
        <v>53</v>
      </c>
      <c r="V102">
        <v>171</v>
      </c>
      <c r="W102">
        <v>97</v>
      </c>
      <c r="X102">
        <v>86</v>
      </c>
      <c r="Y102">
        <v>61</v>
      </c>
      <c r="Z102">
        <v>395</v>
      </c>
      <c r="AA102">
        <v>21</v>
      </c>
    </row>
    <row r="103" spans="1:27" x14ac:dyDescent="0.3">
      <c r="A103" t="s">
        <v>199</v>
      </c>
      <c r="B103">
        <v>6043700</v>
      </c>
      <c r="C103" t="s">
        <v>202</v>
      </c>
      <c r="D103">
        <v>6043703</v>
      </c>
      <c r="E103">
        <v>9</v>
      </c>
      <c r="F103">
        <v>113</v>
      </c>
      <c r="G103">
        <v>85</v>
      </c>
      <c r="H103">
        <v>113</v>
      </c>
      <c r="I103">
        <v>121</v>
      </c>
      <c r="J103">
        <v>308</v>
      </c>
      <c r="K103">
        <v>68</v>
      </c>
      <c r="L103">
        <v>35</v>
      </c>
      <c r="M103">
        <v>24</v>
      </c>
      <c r="N103">
        <v>226</v>
      </c>
      <c r="O103">
        <v>110</v>
      </c>
      <c r="P103">
        <v>52</v>
      </c>
      <c r="Q103">
        <v>46</v>
      </c>
      <c r="R103">
        <v>173</v>
      </c>
      <c r="S103">
        <v>83</v>
      </c>
      <c r="T103">
        <v>113</v>
      </c>
      <c r="U103">
        <v>63</v>
      </c>
      <c r="V103">
        <v>197</v>
      </c>
      <c r="W103">
        <v>76</v>
      </c>
      <c r="X103">
        <v>78</v>
      </c>
      <c r="Y103">
        <v>81</v>
      </c>
      <c r="Z103">
        <v>409</v>
      </c>
      <c r="AA103">
        <v>25</v>
      </c>
    </row>
    <row r="104" spans="1:27" x14ac:dyDescent="0.3">
      <c r="A104" t="s">
        <v>199</v>
      </c>
      <c r="B104">
        <v>6043700</v>
      </c>
      <c r="C104" t="s">
        <v>202</v>
      </c>
      <c r="D104">
        <v>6043703</v>
      </c>
      <c r="E104">
        <v>10</v>
      </c>
      <c r="F104">
        <v>110</v>
      </c>
      <c r="G104">
        <v>83</v>
      </c>
      <c r="H104">
        <v>93</v>
      </c>
      <c r="I104">
        <v>104</v>
      </c>
      <c r="J104">
        <v>301</v>
      </c>
      <c r="K104">
        <v>44</v>
      </c>
      <c r="L104">
        <v>28</v>
      </c>
      <c r="M104">
        <v>20</v>
      </c>
      <c r="N104">
        <v>228</v>
      </c>
      <c r="O104">
        <v>72</v>
      </c>
      <c r="P104">
        <v>64</v>
      </c>
      <c r="Q104">
        <v>27</v>
      </c>
      <c r="R104">
        <v>200</v>
      </c>
      <c r="S104">
        <v>90</v>
      </c>
      <c r="T104">
        <v>75</v>
      </c>
      <c r="U104">
        <v>25</v>
      </c>
      <c r="V104">
        <v>195</v>
      </c>
      <c r="W104">
        <v>71</v>
      </c>
      <c r="X104">
        <v>60</v>
      </c>
      <c r="Y104">
        <v>64</v>
      </c>
      <c r="Z104">
        <v>363</v>
      </c>
      <c r="AA104">
        <v>28</v>
      </c>
    </row>
    <row r="105" spans="1:27" x14ac:dyDescent="0.3">
      <c r="A105" t="s">
        <v>203</v>
      </c>
      <c r="B105">
        <v>4701000</v>
      </c>
      <c r="C105" t="s">
        <v>204</v>
      </c>
      <c r="D105">
        <v>4701001</v>
      </c>
      <c r="E105">
        <v>3</v>
      </c>
      <c r="F105" t="s">
        <v>168</v>
      </c>
      <c r="G105">
        <v>3</v>
      </c>
      <c r="H105">
        <v>10</v>
      </c>
      <c r="I105">
        <v>16</v>
      </c>
      <c r="J105">
        <v>3</v>
      </c>
      <c r="K105">
        <v>3</v>
      </c>
      <c r="L105">
        <v>16</v>
      </c>
      <c r="M105">
        <v>7</v>
      </c>
      <c r="N105">
        <v>5</v>
      </c>
      <c r="O105">
        <v>9</v>
      </c>
      <c r="P105">
        <v>8</v>
      </c>
      <c r="Q105">
        <v>7</v>
      </c>
      <c r="R105">
        <v>6</v>
      </c>
      <c r="S105">
        <v>7</v>
      </c>
      <c r="T105">
        <v>10</v>
      </c>
      <c r="U105">
        <v>6</v>
      </c>
      <c r="V105">
        <v>4</v>
      </c>
      <c r="W105">
        <v>7</v>
      </c>
      <c r="X105">
        <v>9</v>
      </c>
      <c r="Y105">
        <v>9</v>
      </c>
      <c r="Z105">
        <v>23</v>
      </c>
      <c r="AA105">
        <v>6</v>
      </c>
    </row>
    <row r="106" spans="1:27" x14ac:dyDescent="0.3">
      <c r="A106" t="s">
        <v>203</v>
      </c>
      <c r="B106">
        <v>4701000</v>
      </c>
      <c r="C106" t="s">
        <v>204</v>
      </c>
      <c r="D106">
        <v>4701001</v>
      </c>
      <c r="E106">
        <v>4</v>
      </c>
      <c r="F106">
        <v>2</v>
      </c>
      <c r="G106">
        <v>8</v>
      </c>
      <c r="H106">
        <v>12</v>
      </c>
      <c r="I106">
        <v>8</v>
      </c>
      <c r="J106">
        <v>4</v>
      </c>
      <c r="K106">
        <v>8</v>
      </c>
      <c r="L106">
        <v>14</v>
      </c>
      <c r="M106">
        <v>3</v>
      </c>
      <c r="N106">
        <v>8</v>
      </c>
      <c r="O106">
        <v>8</v>
      </c>
      <c r="P106">
        <v>9</v>
      </c>
      <c r="Q106">
        <v>5</v>
      </c>
      <c r="R106">
        <v>7</v>
      </c>
      <c r="S106">
        <v>5</v>
      </c>
      <c r="T106">
        <v>12</v>
      </c>
      <c r="U106">
        <v>5</v>
      </c>
      <c r="V106">
        <v>8</v>
      </c>
      <c r="W106">
        <v>7</v>
      </c>
      <c r="X106">
        <v>7</v>
      </c>
      <c r="Y106">
        <v>7</v>
      </c>
      <c r="Z106">
        <v>23</v>
      </c>
      <c r="AA106">
        <v>6</v>
      </c>
    </row>
    <row r="107" spans="1:27" x14ac:dyDescent="0.3">
      <c r="A107" t="s">
        <v>203</v>
      </c>
      <c r="B107">
        <v>4701000</v>
      </c>
      <c r="C107" t="s">
        <v>204</v>
      </c>
      <c r="D107">
        <v>4701001</v>
      </c>
      <c r="E107">
        <v>5</v>
      </c>
      <c r="F107" t="s">
        <v>168</v>
      </c>
      <c r="G107">
        <v>12</v>
      </c>
      <c r="H107">
        <v>18</v>
      </c>
      <c r="I107">
        <v>13</v>
      </c>
      <c r="J107">
        <v>3</v>
      </c>
      <c r="K107">
        <v>18</v>
      </c>
      <c r="L107">
        <v>17</v>
      </c>
      <c r="M107">
        <v>5</v>
      </c>
      <c r="N107">
        <v>11</v>
      </c>
      <c r="O107">
        <v>14</v>
      </c>
      <c r="P107">
        <v>12</v>
      </c>
      <c r="Q107">
        <v>6</v>
      </c>
      <c r="R107">
        <v>14</v>
      </c>
      <c r="S107">
        <v>14</v>
      </c>
      <c r="T107">
        <v>9</v>
      </c>
      <c r="U107">
        <v>6</v>
      </c>
      <c r="V107">
        <v>12</v>
      </c>
      <c r="W107">
        <v>6</v>
      </c>
      <c r="X107">
        <v>14</v>
      </c>
      <c r="Y107">
        <v>11</v>
      </c>
      <c r="Z107">
        <v>37</v>
      </c>
      <c r="AA107">
        <v>6</v>
      </c>
    </row>
    <row r="108" spans="1:27" x14ac:dyDescent="0.3">
      <c r="A108" t="s">
        <v>203</v>
      </c>
      <c r="B108">
        <v>4701000</v>
      </c>
      <c r="C108" t="s">
        <v>204</v>
      </c>
      <c r="D108">
        <v>4701001</v>
      </c>
      <c r="E108">
        <v>6</v>
      </c>
      <c r="F108" t="s">
        <v>168</v>
      </c>
      <c r="G108">
        <v>9</v>
      </c>
      <c r="H108">
        <v>8</v>
      </c>
      <c r="I108">
        <v>13</v>
      </c>
      <c r="J108">
        <v>3</v>
      </c>
      <c r="K108">
        <v>6</v>
      </c>
      <c r="L108">
        <v>13</v>
      </c>
      <c r="M108">
        <v>8</v>
      </c>
      <c r="N108">
        <v>7</v>
      </c>
      <c r="O108">
        <v>5</v>
      </c>
      <c r="P108">
        <v>12</v>
      </c>
      <c r="Q108">
        <v>6</v>
      </c>
      <c r="R108">
        <v>9</v>
      </c>
      <c r="S108">
        <v>6</v>
      </c>
      <c r="T108">
        <v>7</v>
      </c>
      <c r="U108">
        <v>7</v>
      </c>
      <c r="V108">
        <v>9</v>
      </c>
      <c r="W108">
        <v>5</v>
      </c>
      <c r="X108">
        <v>7</v>
      </c>
      <c r="Y108">
        <v>8</v>
      </c>
      <c r="Z108">
        <v>25</v>
      </c>
      <c r="AA108">
        <v>5</v>
      </c>
    </row>
    <row r="109" spans="1:27" x14ac:dyDescent="0.3">
      <c r="A109" t="s">
        <v>203</v>
      </c>
      <c r="B109">
        <v>4701000</v>
      </c>
      <c r="C109" t="s">
        <v>205</v>
      </c>
      <c r="D109">
        <v>4701002</v>
      </c>
      <c r="E109">
        <v>7</v>
      </c>
      <c r="F109">
        <v>3</v>
      </c>
      <c r="G109">
        <v>10</v>
      </c>
      <c r="H109">
        <v>10</v>
      </c>
      <c r="I109">
        <v>18</v>
      </c>
      <c r="J109">
        <v>17</v>
      </c>
      <c r="K109">
        <v>12</v>
      </c>
      <c r="L109">
        <v>7</v>
      </c>
      <c r="M109">
        <v>5</v>
      </c>
      <c r="N109">
        <v>22</v>
      </c>
      <c r="O109">
        <v>9</v>
      </c>
      <c r="P109">
        <v>4</v>
      </c>
      <c r="Q109">
        <v>6</v>
      </c>
      <c r="R109">
        <v>15</v>
      </c>
      <c r="S109">
        <v>16</v>
      </c>
      <c r="T109">
        <v>8</v>
      </c>
      <c r="U109">
        <v>2</v>
      </c>
      <c r="V109">
        <v>13</v>
      </c>
      <c r="W109">
        <v>12</v>
      </c>
      <c r="X109">
        <v>6</v>
      </c>
      <c r="Y109">
        <v>10</v>
      </c>
      <c r="Z109">
        <v>36</v>
      </c>
      <c r="AA109">
        <v>5</v>
      </c>
    </row>
    <row r="110" spans="1:27" x14ac:dyDescent="0.3">
      <c r="A110" t="s">
        <v>203</v>
      </c>
      <c r="B110">
        <v>4701000</v>
      </c>
      <c r="C110" t="s">
        <v>205</v>
      </c>
      <c r="D110">
        <v>4701002</v>
      </c>
      <c r="E110">
        <v>8</v>
      </c>
      <c r="F110">
        <v>3</v>
      </c>
      <c r="G110">
        <v>8</v>
      </c>
      <c r="H110">
        <v>8</v>
      </c>
      <c r="I110">
        <v>15</v>
      </c>
      <c r="J110">
        <v>9</v>
      </c>
      <c r="K110">
        <v>7</v>
      </c>
      <c r="L110">
        <v>9</v>
      </c>
      <c r="M110">
        <v>9</v>
      </c>
      <c r="N110">
        <v>12</v>
      </c>
      <c r="O110">
        <v>8</v>
      </c>
      <c r="P110">
        <v>9</v>
      </c>
      <c r="Q110">
        <v>5</v>
      </c>
      <c r="R110">
        <v>8</v>
      </c>
      <c r="S110">
        <v>8</v>
      </c>
      <c r="T110">
        <v>11</v>
      </c>
      <c r="U110">
        <v>7</v>
      </c>
      <c r="V110">
        <v>7</v>
      </c>
      <c r="W110">
        <v>10</v>
      </c>
      <c r="X110">
        <v>8</v>
      </c>
      <c r="Y110">
        <v>9</v>
      </c>
      <c r="Z110">
        <v>28</v>
      </c>
      <c r="AA110">
        <v>6</v>
      </c>
    </row>
    <row r="111" spans="1:27" x14ac:dyDescent="0.3">
      <c r="A111" t="s">
        <v>203</v>
      </c>
      <c r="B111">
        <v>4701000</v>
      </c>
      <c r="C111" t="s">
        <v>205</v>
      </c>
      <c r="D111">
        <v>4701002</v>
      </c>
      <c r="E111">
        <v>9</v>
      </c>
      <c r="F111">
        <v>5</v>
      </c>
      <c r="G111">
        <v>10</v>
      </c>
      <c r="H111">
        <v>13</v>
      </c>
      <c r="I111">
        <v>7</v>
      </c>
      <c r="J111">
        <v>17</v>
      </c>
      <c r="K111">
        <v>6</v>
      </c>
      <c r="L111">
        <v>8</v>
      </c>
      <c r="M111">
        <v>4</v>
      </c>
      <c r="N111">
        <v>14</v>
      </c>
      <c r="O111">
        <v>12</v>
      </c>
      <c r="P111">
        <v>6</v>
      </c>
      <c r="Q111">
        <v>3</v>
      </c>
      <c r="R111">
        <v>13</v>
      </c>
      <c r="S111">
        <v>13</v>
      </c>
      <c r="T111">
        <v>4</v>
      </c>
      <c r="U111">
        <v>5</v>
      </c>
      <c r="V111">
        <v>16</v>
      </c>
      <c r="W111">
        <v>8</v>
      </c>
      <c r="X111">
        <v>6</v>
      </c>
      <c r="Y111">
        <v>5</v>
      </c>
      <c r="Z111">
        <v>32</v>
      </c>
      <c r="AA111">
        <v>3</v>
      </c>
    </row>
    <row r="112" spans="1:27" x14ac:dyDescent="0.3">
      <c r="A112" t="s">
        <v>203</v>
      </c>
      <c r="B112">
        <v>4701000</v>
      </c>
      <c r="C112" t="s">
        <v>205</v>
      </c>
      <c r="D112">
        <v>4701002</v>
      </c>
      <c r="E112">
        <v>10</v>
      </c>
      <c r="F112">
        <v>5</v>
      </c>
      <c r="G112">
        <v>6</v>
      </c>
      <c r="H112">
        <v>8</v>
      </c>
      <c r="I112">
        <v>13</v>
      </c>
      <c r="J112">
        <v>17</v>
      </c>
      <c r="K112">
        <v>6</v>
      </c>
      <c r="L112">
        <v>2</v>
      </c>
      <c r="M112">
        <v>7</v>
      </c>
      <c r="N112">
        <v>14</v>
      </c>
      <c r="O112">
        <v>4</v>
      </c>
      <c r="P112">
        <v>11</v>
      </c>
      <c r="Q112">
        <v>3</v>
      </c>
      <c r="R112">
        <v>12</v>
      </c>
      <c r="S112">
        <v>9</v>
      </c>
      <c r="T112">
        <v>10</v>
      </c>
      <c r="U112">
        <v>1</v>
      </c>
      <c r="V112">
        <v>11</v>
      </c>
      <c r="W112">
        <v>5</v>
      </c>
      <c r="X112">
        <v>7</v>
      </c>
      <c r="Y112">
        <v>9</v>
      </c>
      <c r="Z112">
        <v>27</v>
      </c>
      <c r="AA112">
        <v>5</v>
      </c>
    </row>
    <row r="113" spans="1:27" x14ac:dyDescent="0.3">
      <c r="A113" t="s">
        <v>206</v>
      </c>
      <c r="B113">
        <v>4101000</v>
      </c>
      <c r="C113" t="s">
        <v>207</v>
      </c>
      <c r="D113">
        <v>4101003</v>
      </c>
      <c r="E113">
        <v>6</v>
      </c>
      <c r="F113">
        <v>7</v>
      </c>
      <c r="G113">
        <v>36</v>
      </c>
      <c r="H113">
        <v>22</v>
      </c>
      <c r="I113">
        <v>23</v>
      </c>
      <c r="J113">
        <v>28</v>
      </c>
      <c r="K113">
        <v>44</v>
      </c>
      <c r="L113">
        <v>16</v>
      </c>
      <c r="M113" t="s">
        <v>168</v>
      </c>
      <c r="N113">
        <v>51</v>
      </c>
      <c r="O113">
        <v>15</v>
      </c>
      <c r="P113">
        <v>19</v>
      </c>
      <c r="Q113">
        <v>3</v>
      </c>
      <c r="R113">
        <v>44</v>
      </c>
      <c r="S113">
        <v>20</v>
      </c>
      <c r="T113">
        <v>18</v>
      </c>
      <c r="U113">
        <v>6</v>
      </c>
      <c r="V113">
        <v>50</v>
      </c>
      <c r="W113">
        <v>23</v>
      </c>
      <c r="X113">
        <v>10</v>
      </c>
      <c r="Y113">
        <v>5</v>
      </c>
      <c r="Z113">
        <v>88</v>
      </c>
      <c r="AA113" t="s">
        <v>168</v>
      </c>
    </row>
    <row r="114" spans="1:27" x14ac:dyDescent="0.3">
      <c r="A114" t="s">
        <v>206</v>
      </c>
      <c r="B114">
        <v>4101000</v>
      </c>
      <c r="C114" t="s">
        <v>207</v>
      </c>
      <c r="D114">
        <v>4101003</v>
      </c>
      <c r="E114">
        <v>7</v>
      </c>
      <c r="F114">
        <v>9</v>
      </c>
      <c r="G114">
        <v>22</v>
      </c>
      <c r="H114">
        <v>42</v>
      </c>
      <c r="I114">
        <v>27</v>
      </c>
      <c r="J114">
        <v>21</v>
      </c>
      <c r="K114">
        <v>39</v>
      </c>
      <c r="L114">
        <v>28</v>
      </c>
      <c r="M114">
        <v>12</v>
      </c>
      <c r="N114">
        <v>44</v>
      </c>
      <c r="O114">
        <v>28</v>
      </c>
      <c r="P114">
        <v>16</v>
      </c>
      <c r="Q114">
        <v>12</v>
      </c>
      <c r="R114">
        <v>36</v>
      </c>
      <c r="S114">
        <v>42</v>
      </c>
      <c r="T114">
        <v>19</v>
      </c>
      <c r="U114">
        <v>3</v>
      </c>
      <c r="V114">
        <v>48</v>
      </c>
      <c r="W114">
        <v>31</v>
      </c>
      <c r="X114">
        <v>16</v>
      </c>
      <c r="Y114">
        <v>5</v>
      </c>
      <c r="Z114">
        <v>92</v>
      </c>
      <c r="AA114">
        <v>8</v>
      </c>
    </row>
    <row r="115" spans="1:27" x14ac:dyDescent="0.3">
      <c r="A115" t="s">
        <v>206</v>
      </c>
      <c r="B115">
        <v>4101000</v>
      </c>
      <c r="C115" t="s">
        <v>207</v>
      </c>
      <c r="D115">
        <v>4101003</v>
      </c>
      <c r="E115">
        <v>8</v>
      </c>
      <c r="F115">
        <v>15</v>
      </c>
      <c r="G115">
        <v>24</v>
      </c>
      <c r="H115">
        <v>32</v>
      </c>
      <c r="I115">
        <v>34</v>
      </c>
      <c r="J115">
        <v>40</v>
      </c>
      <c r="K115">
        <v>34</v>
      </c>
      <c r="L115">
        <v>18</v>
      </c>
      <c r="M115">
        <v>13</v>
      </c>
      <c r="N115">
        <v>47</v>
      </c>
      <c r="O115">
        <v>27</v>
      </c>
      <c r="P115">
        <v>21</v>
      </c>
      <c r="Q115">
        <v>10</v>
      </c>
      <c r="R115">
        <v>35</v>
      </c>
      <c r="S115">
        <v>25</v>
      </c>
      <c r="T115">
        <v>34</v>
      </c>
      <c r="U115">
        <v>11</v>
      </c>
      <c r="V115">
        <v>44</v>
      </c>
      <c r="W115">
        <v>32</v>
      </c>
      <c r="X115">
        <v>18</v>
      </c>
      <c r="Y115">
        <v>11</v>
      </c>
      <c r="Z115">
        <v>96</v>
      </c>
      <c r="AA115">
        <v>9</v>
      </c>
    </row>
    <row r="116" spans="1:27" x14ac:dyDescent="0.3">
      <c r="A116" t="s">
        <v>206</v>
      </c>
      <c r="B116">
        <v>4101000</v>
      </c>
      <c r="C116" t="s">
        <v>208</v>
      </c>
      <c r="D116">
        <v>4101004</v>
      </c>
      <c r="E116">
        <v>9</v>
      </c>
      <c r="F116">
        <v>16</v>
      </c>
      <c r="G116">
        <v>21</v>
      </c>
      <c r="H116">
        <v>39</v>
      </c>
      <c r="I116">
        <v>19</v>
      </c>
      <c r="J116">
        <v>56</v>
      </c>
      <c r="K116">
        <v>21</v>
      </c>
      <c r="L116">
        <v>11</v>
      </c>
      <c r="M116">
        <v>7</v>
      </c>
      <c r="N116">
        <v>44</v>
      </c>
      <c r="O116">
        <v>25</v>
      </c>
      <c r="P116">
        <v>20</v>
      </c>
      <c r="Q116">
        <v>6</v>
      </c>
      <c r="R116">
        <v>37</v>
      </c>
      <c r="S116">
        <v>19</v>
      </c>
      <c r="T116">
        <v>25</v>
      </c>
      <c r="U116">
        <v>14</v>
      </c>
      <c r="V116">
        <v>37</v>
      </c>
      <c r="W116">
        <v>20</v>
      </c>
      <c r="X116">
        <v>26</v>
      </c>
      <c r="Y116">
        <v>12</v>
      </c>
      <c r="Z116">
        <v>89</v>
      </c>
      <c r="AA116">
        <v>6</v>
      </c>
    </row>
    <row r="117" spans="1:27" x14ac:dyDescent="0.3">
      <c r="A117" t="s">
        <v>206</v>
      </c>
      <c r="B117">
        <v>4101000</v>
      </c>
      <c r="C117" t="s">
        <v>208</v>
      </c>
      <c r="D117">
        <v>4101004</v>
      </c>
      <c r="E117">
        <v>10</v>
      </c>
      <c r="F117">
        <v>12</v>
      </c>
      <c r="G117">
        <v>24</v>
      </c>
      <c r="H117">
        <v>29</v>
      </c>
      <c r="I117">
        <v>28</v>
      </c>
      <c r="J117">
        <v>59</v>
      </c>
      <c r="K117">
        <v>9</v>
      </c>
      <c r="L117">
        <v>13</v>
      </c>
      <c r="M117">
        <v>12</v>
      </c>
      <c r="N117">
        <v>42</v>
      </c>
      <c r="O117">
        <v>24</v>
      </c>
      <c r="P117">
        <v>16</v>
      </c>
      <c r="Q117">
        <v>11</v>
      </c>
      <c r="R117">
        <v>39</v>
      </c>
      <c r="S117">
        <v>20</v>
      </c>
      <c r="T117">
        <v>21</v>
      </c>
      <c r="U117">
        <v>13</v>
      </c>
      <c r="V117">
        <v>37</v>
      </c>
      <c r="W117">
        <v>16</v>
      </c>
      <c r="X117">
        <v>21</v>
      </c>
      <c r="Y117">
        <v>19</v>
      </c>
      <c r="Z117">
        <v>80</v>
      </c>
      <c r="AA117">
        <v>13</v>
      </c>
    </row>
    <row r="118" spans="1:27" x14ac:dyDescent="0.3">
      <c r="A118" t="s">
        <v>206</v>
      </c>
      <c r="B118">
        <v>4101000</v>
      </c>
      <c r="C118" t="s">
        <v>209</v>
      </c>
      <c r="D118">
        <v>4101006</v>
      </c>
      <c r="E118">
        <v>3</v>
      </c>
      <c r="F118">
        <v>5</v>
      </c>
      <c r="G118">
        <v>22</v>
      </c>
      <c r="H118">
        <v>22</v>
      </c>
      <c r="I118">
        <v>53</v>
      </c>
      <c r="J118">
        <v>17</v>
      </c>
      <c r="K118">
        <v>19</v>
      </c>
      <c r="L118">
        <v>41</v>
      </c>
      <c r="M118">
        <v>25</v>
      </c>
      <c r="N118">
        <v>41</v>
      </c>
      <c r="O118">
        <v>23</v>
      </c>
      <c r="P118">
        <v>18</v>
      </c>
      <c r="Q118">
        <v>20</v>
      </c>
      <c r="R118">
        <v>37</v>
      </c>
      <c r="S118">
        <v>14</v>
      </c>
      <c r="T118">
        <v>33</v>
      </c>
      <c r="U118">
        <v>18</v>
      </c>
      <c r="V118">
        <v>33</v>
      </c>
      <c r="W118">
        <v>19</v>
      </c>
      <c r="X118">
        <v>20</v>
      </c>
      <c r="Y118">
        <v>30</v>
      </c>
      <c r="Z118">
        <v>82</v>
      </c>
      <c r="AA118">
        <v>20</v>
      </c>
    </row>
    <row r="119" spans="1:27" x14ac:dyDescent="0.3">
      <c r="A119" t="s">
        <v>206</v>
      </c>
      <c r="B119">
        <v>4101000</v>
      </c>
      <c r="C119" t="s">
        <v>209</v>
      </c>
      <c r="D119">
        <v>4101006</v>
      </c>
      <c r="E119">
        <v>4</v>
      </c>
      <c r="F119">
        <v>8</v>
      </c>
      <c r="G119">
        <v>28</v>
      </c>
      <c r="H119">
        <v>36</v>
      </c>
      <c r="I119">
        <v>20</v>
      </c>
      <c r="J119">
        <v>21</v>
      </c>
      <c r="K119">
        <v>39</v>
      </c>
      <c r="L119">
        <v>25</v>
      </c>
      <c r="M119">
        <v>7</v>
      </c>
      <c r="N119">
        <v>38</v>
      </c>
      <c r="O119">
        <v>24</v>
      </c>
      <c r="P119">
        <v>19</v>
      </c>
      <c r="Q119">
        <v>11</v>
      </c>
      <c r="R119">
        <v>34</v>
      </c>
      <c r="S119">
        <v>23</v>
      </c>
      <c r="T119">
        <v>25</v>
      </c>
      <c r="U119">
        <v>10</v>
      </c>
      <c r="V119">
        <v>49</v>
      </c>
      <c r="W119">
        <v>18</v>
      </c>
      <c r="X119">
        <v>17</v>
      </c>
      <c r="Y119">
        <v>8</v>
      </c>
      <c r="Z119">
        <v>81</v>
      </c>
      <c r="AA119">
        <v>11</v>
      </c>
    </row>
    <row r="120" spans="1:27" x14ac:dyDescent="0.3">
      <c r="A120" t="s">
        <v>206</v>
      </c>
      <c r="B120">
        <v>4101000</v>
      </c>
      <c r="C120" t="s">
        <v>209</v>
      </c>
      <c r="D120">
        <v>4101006</v>
      </c>
      <c r="E120">
        <v>5</v>
      </c>
      <c r="F120">
        <v>5</v>
      </c>
      <c r="G120">
        <v>28</v>
      </c>
      <c r="H120">
        <v>33</v>
      </c>
      <c r="I120">
        <v>17</v>
      </c>
      <c r="J120">
        <v>19</v>
      </c>
      <c r="K120">
        <v>41</v>
      </c>
      <c r="L120">
        <v>20</v>
      </c>
      <c r="M120">
        <v>3</v>
      </c>
      <c r="N120">
        <v>25</v>
      </c>
      <c r="O120">
        <v>29</v>
      </c>
      <c r="P120">
        <v>23</v>
      </c>
      <c r="Q120">
        <v>6</v>
      </c>
      <c r="R120">
        <v>35</v>
      </c>
      <c r="S120">
        <v>20</v>
      </c>
      <c r="T120">
        <v>20</v>
      </c>
      <c r="U120">
        <v>8</v>
      </c>
      <c r="V120">
        <v>43</v>
      </c>
      <c r="W120">
        <v>21</v>
      </c>
      <c r="X120">
        <v>12</v>
      </c>
      <c r="Y120">
        <v>7</v>
      </c>
      <c r="Z120">
        <v>79</v>
      </c>
      <c r="AA120">
        <v>4</v>
      </c>
    </row>
    <row r="121" spans="1:27" x14ac:dyDescent="0.3">
      <c r="A121" t="s">
        <v>210</v>
      </c>
      <c r="B121">
        <v>5801000</v>
      </c>
      <c r="C121" t="s">
        <v>211</v>
      </c>
      <c r="D121">
        <v>5801001</v>
      </c>
      <c r="E121">
        <v>3</v>
      </c>
      <c r="F121">
        <v>6</v>
      </c>
      <c r="G121">
        <v>19</v>
      </c>
      <c r="H121">
        <v>15</v>
      </c>
      <c r="I121">
        <v>14</v>
      </c>
      <c r="J121">
        <v>21</v>
      </c>
      <c r="K121">
        <v>14</v>
      </c>
      <c r="L121">
        <v>15</v>
      </c>
      <c r="M121">
        <v>4</v>
      </c>
      <c r="N121">
        <v>29</v>
      </c>
      <c r="O121">
        <v>11</v>
      </c>
      <c r="P121">
        <v>4</v>
      </c>
      <c r="Q121">
        <v>10</v>
      </c>
      <c r="R121">
        <v>29</v>
      </c>
      <c r="S121">
        <v>11</v>
      </c>
      <c r="T121">
        <v>8</v>
      </c>
      <c r="U121">
        <v>6</v>
      </c>
      <c r="V121">
        <v>34</v>
      </c>
      <c r="W121">
        <v>7</v>
      </c>
      <c r="X121">
        <v>7</v>
      </c>
      <c r="Y121">
        <v>6</v>
      </c>
      <c r="Z121">
        <v>48</v>
      </c>
      <c r="AA121">
        <v>6</v>
      </c>
    </row>
    <row r="122" spans="1:27" x14ac:dyDescent="0.3">
      <c r="A122" t="s">
        <v>210</v>
      </c>
      <c r="B122">
        <v>5801000</v>
      </c>
      <c r="C122" t="s">
        <v>211</v>
      </c>
      <c r="D122">
        <v>5801001</v>
      </c>
      <c r="E122">
        <v>4</v>
      </c>
      <c r="F122">
        <v>7</v>
      </c>
      <c r="G122">
        <v>23</v>
      </c>
      <c r="H122">
        <v>21</v>
      </c>
      <c r="I122">
        <v>13</v>
      </c>
      <c r="J122">
        <v>12</v>
      </c>
      <c r="K122">
        <v>29</v>
      </c>
      <c r="L122">
        <v>21</v>
      </c>
      <c r="M122">
        <v>2</v>
      </c>
      <c r="N122">
        <v>24</v>
      </c>
      <c r="O122">
        <v>17</v>
      </c>
      <c r="P122">
        <v>15</v>
      </c>
      <c r="Q122">
        <v>8</v>
      </c>
      <c r="R122">
        <v>23</v>
      </c>
      <c r="S122">
        <v>15</v>
      </c>
      <c r="T122">
        <v>14</v>
      </c>
      <c r="U122">
        <v>12</v>
      </c>
      <c r="V122">
        <v>29</v>
      </c>
      <c r="W122">
        <v>15</v>
      </c>
      <c r="X122">
        <v>12</v>
      </c>
      <c r="Y122">
        <v>8</v>
      </c>
      <c r="Z122">
        <v>58</v>
      </c>
      <c r="AA122">
        <v>6</v>
      </c>
    </row>
    <row r="123" spans="1:27" x14ac:dyDescent="0.3">
      <c r="A123" t="s">
        <v>210</v>
      </c>
      <c r="B123">
        <v>5801000</v>
      </c>
      <c r="C123" t="s">
        <v>212</v>
      </c>
      <c r="D123">
        <v>5801002</v>
      </c>
      <c r="E123">
        <v>9</v>
      </c>
      <c r="F123">
        <v>18</v>
      </c>
      <c r="G123">
        <v>16</v>
      </c>
      <c r="H123">
        <v>28</v>
      </c>
      <c r="I123">
        <v>19</v>
      </c>
      <c r="J123">
        <v>36</v>
      </c>
      <c r="K123">
        <v>19</v>
      </c>
      <c r="L123">
        <v>13</v>
      </c>
      <c r="M123">
        <v>13</v>
      </c>
      <c r="N123">
        <v>36</v>
      </c>
      <c r="O123">
        <v>24</v>
      </c>
      <c r="P123">
        <v>16</v>
      </c>
      <c r="Q123">
        <v>5</v>
      </c>
      <c r="R123">
        <v>34</v>
      </c>
      <c r="S123">
        <v>18</v>
      </c>
      <c r="T123">
        <v>19</v>
      </c>
      <c r="U123">
        <v>10</v>
      </c>
      <c r="V123">
        <v>31</v>
      </c>
      <c r="W123">
        <v>21</v>
      </c>
      <c r="X123">
        <v>16</v>
      </c>
      <c r="Y123">
        <v>13</v>
      </c>
      <c r="Z123">
        <v>73</v>
      </c>
      <c r="AA123">
        <v>8</v>
      </c>
    </row>
    <row r="124" spans="1:27" x14ac:dyDescent="0.3">
      <c r="A124" t="s">
        <v>210</v>
      </c>
      <c r="B124">
        <v>5801000</v>
      </c>
      <c r="C124" t="s">
        <v>212</v>
      </c>
      <c r="D124">
        <v>5801002</v>
      </c>
      <c r="E124">
        <v>10</v>
      </c>
      <c r="F124">
        <v>17</v>
      </c>
      <c r="G124">
        <v>7</v>
      </c>
      <c r="H124">
        <v>26</v>
      </c>
      <c r="I124">
        <v>20</v>
      </c>
      <c r="J124">
        <v>37</v>
      </c>
      <c r="K124">
        <v>10</v>
      </c>
      <c r="L124">
        <v>10</v>
      </c>
      <c r="M124">
        <v>13</v>
      </c>
      <c r="N124">
        <v>39</v>
      </c>
      <c r="O124">
        <v>9</v>
      </c>
      <c r="P124">
        <v>12</v>
      </c>
      <c r="Q124">
        <v>10</v>
      </c>
      <c r="R124">
        <v>35</v>
      </c>
      <c r="S124">
        <v>20</v>
      </c>
      <c r="T124">
        <v>10</v>
      </c>
      <c r="U124">
        <v>5</v>
      </c>
      <c r="V124">
        <v>29</v>
      </c>
      <c r="W124">
        <v>18</v>
      </c>
      <c r="X124">
        <v>12</v>
      </c>
      <c r="Y124">
        <v>11</v>
      </c>
      <c r="Z124">
        <v>60</v>
      </c>
      <c r="AA124">
        <v>10</v>
      </c>
    </row>
    <row r="125" spans="1:27" x14ac:dyDescent="0.3">
      <c r="A125" t="s">
        <v>210</v>
      </c>
      <c r="B125">
        <v>5801000</v>
      </c>
      <c r="C125" t="s">
        <v>213</v>
      </c>
      <c r="D125">
        <v>5801003</v>
      </c>
      <c r="E125">
        <v>5</v>
      </c>
      <c r="F125">
        <v>5</v>
      </c>
      <c r="G125">
        <v>17</v>
      </c>
      <c r="H125">
        <v>27</v>
      </c>
      <c r="I125">
        <v>30</v>
      </c>
      <c r="J125">
        <v>12</v>
      </c>
      <c r="K125">
        <v>28</v>
      </c>
      <c r="L125">
        <v>35</v>
      </c>
      <c r="M125">
        <v>4</v>
      </c>
      <c r="N125">
        <v>22</v>
      </c>
      <c r="O125">
        <v>20</v>
      </c>
      <c r="P125">
        <v>25</v>
      </c>
      <c r="Q125">
        <v>12</v>
      </c>
      <c r="R125">
        <v>31</v>
      </c>
      <c r="S125">
        <v>17</v>
      </c>
      <c r="T125">
        <v>20</v>
      </c>
      <c r="U125">
        <v>11</v>
      </c>
      <c r="V125">
        <v>27</v>
      </c>
      <c r="W125">
        <v>11</v>
      </c>
      <c r="X125">
        <v>22</v>
      </c>
      <c r="Y125">
        <v>19</v>
      </c>
      <c r="Z125">
        <v>71</v>
      </c>
      <c r="AA125">
        <v>8</v>
      </c>
    </row>
    <row r="126" spans="1:27" x14ac:dyDescent="0.3">
      <c r="A126" t="s">
        <v>210</v>
      </c>
      <c r="B126">
        <v>5801000</v>
      </c>
      <c r="C126" t="s">
        <v>213</v>
      </c>
      <c r="D126">
        <v>5801003</v>
      </c>
      <c r="E126">
        <v>6</v>
      </c>
      <c r="F126">
        <v>3</v>
      </c>
      <c r="G126">
        <v>19</v>
      </c>
      <c r="H126">
        <v>16</v>
      </c>
      <c r="I126">
        <v>32</v>
      </c>
      <c r="J126">
        <v>8</v>
      </c>
      <c r="K126">
        <v>24</v>
      </c>
      <c r="L126">
        <v>34</v>
      </c>
      <c r="M126">
        <v>4</v>
      </c>
      <c r="N126">
        <v>21</v>
      </c>
      <c r="O126">
        <v>17</v>
      </c>
      <c r="P126">
        <v>28</v>
      </c>
      <c r="Q126">
        <v>4</v>
      </c>
      <c r="R126">
        <v>20</v>
      </c>
      <c r="S126">
        <v>16</v>
      </c>
      <c r="T126">
        <v>20</v>
      </c>
      <c r="U126">
        <v>14</v>
      </c>
      <c r="V126">
        <v>26</v>
      </c>
      <c r="W126">
        <v>12</v>
      </c>
      <c r="X126">
        <v>20</v>
      </c>
      <c r="Y126">
        <v>12</v>
      </c>
      <c r="Z126">
        <v>67</v>
      </c>
      <c r="AA126">
        <v>3</v>
      </c>
    </row>
    <row r="127" spans="1:27" x14ac:dyDescent="0.3">
      <c r="A127" t="s">
        <v>210</v>
      </c>
      <c r="B127">
        <v>5801000</v>
      </c>
      <c r="C127" t="s">
        <v>213</v>
      </c>
      <c r="D127">
        <v>5801003</v>
      </c>
      <c r="E127">
        <v>7</v>
      </c>
      <c r="F127">
        <v>6</v>
      </c>
      <c r="G127">
        <v>11</v>
      </c>
      <c r="H127">
        <v>21</v>
      </c>
      <c r="I127">
        <v>42</v>
      </c>
      <c r="J127">
        <v>13</v>
      </c>
      <c r="K127">
        <v>27</v>
      </c>
      <c r="L127">
        <v>24</v>
      </c>
      <c r="M127">
        <v>16</v>
      </c>
      <c r="N127">
        <v>28</v>
      </c>
      <c r="O127">
        <v>21</v>
      </c>
      <c r="P127">
        <v>19</v>
      </c>
      <c r="Q127">
        <v>12</v>
      </c>
      <c r="R127">
        <v>17</v>
      </c>
      <c r="S127">
        <v>38</v>
      </c>
      <c r="T127">
        <v>17</v>
      </c>
      <c r="U127">
        <v>8</v>
      </c>
      <c r="V127">
        <v>22</v>
      </c>
      <c r="W127">
        <v>19</v>
      </c>
      <c r="X127">
        <v>24</v>
      </c>
      <c r="Y127">
        <v>15</v>
      </c>
      <c r="Z127">
        <v>69</v>
      </c>
      <c r="AA127">
        <v>11</v>
      </c>
    </row>
    <row r="128" spans="1:27" x14ac:dyDescent="0.3">
      <c r="A128" t="s">
        <v>210</v>
      </c>
      <c r="B128">
        <v>5801000</v>
      </c>
      <c r="C128" t="s">
        <v>213</v>
      </c>
      <c r="D128">
        <v>5801003</v>
      </c>
      <c r="E128">
        <v>8</v>
      </c>
      <c r="F128">
        <v>10</v>
      </c>
      <c r="G128">
        <v>12</v>
      </c>
      <c r="H128">
        <v>29</v>
      </c>
      <c r="I128">
        <v>43</v>
      </c>
      <c r="J128">
        <v>19</v>
      </c>
      <c r="K128">
        <v>16</v>
      </c>
      <c r="L128">
        <v>20</v>
      </c>
      <c r="M128">
        <v>39</v>
      </c>
      <c r="N128">
        <v>32</v>
      </c>
      <c r="O128">
        <v>26</v>
      </c>
      <c r="P128">
        <v>21</v>
      </c>
      <c r="Q128">
        <v>15</v>
      </c>
      <c r="R128">
        <v>22</v>
      </c>
      <c r="S128">
        <v>28</v>
      </c>
      <c r="T128">
        <v>30</v>
      </c>
      <c r="U128">
        <v>14</v>
      </c>
      <c r="V128">
        <v>26</v>
      </c>
      <c r="W128">
        <v>24</v>
      </c>
      <c r="X128">
        <v>12</v>
      </c>
      <c r="Y128">
        <v>32</v>
      </c>
      <c r="Z128">
        <v>74</v>
      </c>
      <c r="AA128">
        <v>20</v>
      </c>
    </row>
    <row r="129" spans="1:27" x14ac:dyDescent="0.3">
      <c r="A129" t="s">
        <v>214</v>
      </c>
      <c r="B129">
        <v>7401000</v>
      </c>
      <c r="C129" t="s">
        <v>215</v>
      </c>
      <c r="D129">
        <v>7401001</v>
      </c>
      <c r="E129">
        <v>3</v>
      </c>
      <c r="F129">
        <v>4</v>
      </c>
      <c r="G129">
        <v>6</v>
      </c>
      <c r="H129">
        <v>10</v>
      </c>
      <c r="I129">
        <v>10</v>
      </c>
      <c r="J129">
        <v>5</v>
      </c>
      <c r="K129">
        <v>12</v>
      </c>
      <c r="L129">
        <v>8</v>
      </c>
      <c r="M129">
        <v>5</v>
      </c>
      <c r="N129">
        <v>13</v>
      </c>
      <c r="O129">
        <v>11</v>
      </c>
      <c r="P129">
        <v>2</v>
      </c>
      <c r="Q129">
        <v>4</v>
      </c>
      <c r="R129">
        <v>14</v>
      </c>
      <c r="S129">
        <v>7</v>
      </c>
      <c r="T129">
        <v>8</v>
      </c>
      <c r="U129">
        <v>1</v>
      </c>
      <c r="V129">
        <v>18</v>
      </c>
      <c r="W129">
        <v>6</v>
      </c>
      <c r="X129">
        <v>4</v>
      </c>
      <c r="Y129">
        <v>2</v>
      </c>
      <c r="Z129">
        <v>27</v>
      </c>
      <c r="AA129">
        <v>3</v>
      </c>
    </row>
    <row r="130" spans="1:27" x14ac:dyDescent="0.3">
      <c r="A130" t="s">
        <v>214</v>
      </c>
      <c r="B130">
        <v>7401000</v>
      </c>
      <c r="C130" t="s">
        <v>215</v>
      </c>
      <c r="D130">
        <v>7401001</v>
      </c>
      <c r="E130">
        <v>4</v>
      </c>
      <c r="F130">
        <v>3</v>
      </c>
      <c r="G130">
        <v>8</v>
      </c>
      <c r="H130">
        <v>7</v>
      </c>
      <c r="I130">
        <v>7</v>
      </c>
      <c r="J130">
        <v>7</v>
      </c>
      <c r="K130">
        <v>15</v>
      </c>
      <c r="L130">
        <v>3</v>
      </c>
      <c r="M130" t="s">
        <v>168</v>
      </c>
      <c r="N130">
        <v>11</v>
      </c>
      <c r="O130">
        <v>7</v>
      </c>
      <c r="P130">
        <v>7</v>
      </c>
      <c r="Q130" t="s">
        <v>168</v>
      </c>
      <c r="R130">
        <v>14</v>
      </c>
      <c r="S130">
        <v>3</v>
      </c>
      <c r="T130">
        <v>5</v>
      </c>
      <c r="U130">
        <v>3</v>
      </c>
      <c r="V130">
        <v>15</v>
      </c>
      <c r="W130">
        <v>4</v>
      </c>
      <c r="X130">
        <v>4</v>
      </c>
      <c r="Y130">
        <v>2</v>
      </c>
      <c r="Z130">
        <v>25</v>
      </c>
      <c r="AA130" t="s">
        <v>168</v>
      </c>
    </row>
    <row r="131" spans="1:27" x14ac:dyDescent="0.3">
      <c r="A131" t="s">
        <v>214</v>
      </c>
      <c r="B131">
        <v>7401000</v>
      </c>
      <c r="C131" t="s">
        <v>215</v>
      </c>
      <c r="D131">
        <v>7401001</v>
      </c>
      <c r="E131">
        <v>5</v>
      </c>
      <c r="F131">
        <v>2</v>
      </c>
      <c r="G131">
        <v>7</v>
      </c>
      <c r="H131">
        <v>11</v>
      </c>
      <c r="I131">
        <v>6</v>
      </c>
      <c r="J131">
        <v>8</v>
      </c>
      <c r="K131">
        <v>13</v>
      </c>
      <c r="L131">
        <v>2</v>
      </c>
      <c r="M131">
        <v>3</v>
      </c>
      <c r="N131">
        <v>13</v>
      </c>
      <c r="O131">
        <v>6</v>
      </c>
      <c r="P131">
        <v>5</v>
      </c>
      <c r="Q131">
        <v>2</v>
      </c>
      <c r="R131">
        <v>13</v>
      </c>
      <c r="S131">
        <v>10</v>
      </c>
      <c r="T131">
        <v>2</v>
      </c>
      <c r="U131">
        <v>1</v>
      </c>
      <c r="V131">
        <v>12</v>
      </c>
      <c r="W131">
        <v>11</v>
      </c>
      <c r="X131">
        <v>2</v>
      </c>
      <c r="Y131">
        <v>1</v>
      </c>
      <c r="Z131">
        <v>23</v>
      </c>
      <c r="AA131">
        <v>3</v>
      </c>
    </row>
    <row r="132" spans="1:27" x14ac:dyDescent="0.3">
      <c r="A132" t="s">
        <v>214</v>
      </c>
      <c r="B132">
        <v>7401000</v>
      </c>
      <c r="C132" t="s">
        <v>216</v>
      </c>
      <c r="D132">
        <v>7401003</v>
      </c>
      <c r="E132">
        <v>6</v>
      </c>
      <c r="F132">
        <v>4</v>
      </c>
      <c r="G132">
        <v>9</v>
      </c>
      <c r="H132">
        <v>12</v>
      </c>
      <c r="I132">
        <v>4</v>
      </c>
      <c r="J132">
        <v>11</v>
      </c>
      <c r="K132">
        <v>14</v>
      </c>
      <c r="L132">
        <v>4</v>
      </c>
      <c r="M132" t="s">
        <v>168</v>
      </c>
      <c r="N132">
        <v>21</v>
      </c>
      <c r="O132">
        <v>6</v>
      </c>
      <c r="P132">
        <v>1</v>
      </c>
      <c r="Q132">
        <v>1</v>
      </c>
      <c r="R132">
        <v>18</v>
      </c>
      <c r="S132">
        <v>6</v>
      </c>
      <c r="T132">
        <v>4</v>
      </c>
      <c r="U132">
        <v>1</v>
      </c>
      <c r="V132">
        <v>17</v>
      </c>
      <c r="W132">
        <v>10</v>
      </c>
      <c r="X132">
        <v>1</v>
      </c>
      <c r="Y132">
        <v>1</v>
      </c>
      <c r="Z132">
        <v>29</v>
      </c>
      <c r="AA132" t="s">
        <v>168</v>
      </c>
    </row>
    <row r="133" spans="1:27" x14ac:dyDescent="0.3">
      <c r="A133" t="s">
        <v>214</v>
      </c>
      <c r="B133">
        <v>7401000</v>
      </c>
      <c r="C133" t="s">
        <v>216</v>
      </c>
      <c r="D133">
        <v>7401003</v>
      </c>
      <c r="E133">
        <v>7</v>
      </c>
      <c r="F133" t="s">
        <v>168</v>
      </c>
      <c r="G133">
        <v>7</v>
      </c>
      <c r="H133">
        <v>14</v>
      </c>
      <c r="I133">
        <v>6</v>
      </c>
      <c r="J133">
        <v>11</v>
      </c>
      <c r="K133">
        <v>13</v>
      </c>
      <c r="L133">
        <v>2</v>
      </c>
      <c r="M133">
        <v>1</v>
      </c>
      <c r="N133">
        <v>19</v>
      </c>
      <c r="O133">
        <v>4</v>
      </c>
      <c r="P133">
        <v>4</v>
      </c>
      <c r="Q133" t="s">
        <v>168</v>
      </c>
      <c r="R133">
        <v>9</v>
      </c>
      <c r="S133">
        <v>13</v>
      </c>
      <c r="T133">
        <v>5</v>
      </c>
      <c r="U133" t="s">
        <v>168</v>
      </c>
      <c r="V133">
        <v>14</v>
      </c>
      <c r="W133">
        <v>7</v>
      </c>
      <c r="X133">
        <v>4</v>
      </c>
      <c r="Y133">
        <v>2</v>
      </c>
      <c r="Z133">
        <v>27</v>
      </c>
      <c r="AA133" t="s">
        <v>168</v>
      </c>
    </row>
    <row r="134" spans="1:27" x14ac:dyDescent="0.3">
      <c r="A134" t="s">
        <v>214</v>
      </c>
      <c r="B134">
        <v>7401000</v>
      </c>
      <c r="C134" t="s">
        <v>216</v>
      </c>
      <c r="D134">
        <v>7401003</v>
      </c>
      <c r="E134">
        <v>8</v>
      </c>
      <c r="F134">
        <v>5</v>
      </c>
      <c r="G134">
        <v>6</v>
      </c>
      <c r="H134">
        <v>6</v>
      </c>
      <c r="I134">
        <v>10</v>
      </c>
      <c r="J134">
        <v>13</v>
      </c>
      <c r="K134">
        <v>7</v>
      </c>
      <c r="L134">
        <v>4</v>
      </c>
      <c r="M134">
        <v>3</v>
      </c>
      <c r="N134">
        <v>15</v>
      </c>
      <c r="O134">
        <v>5</v>
      </c>
      <c r="P134">
        <v>5</v>
      </c>
      <c r="Q134">
        <v>2</v>
      </c>
      <c r="R134">
        <v>8</v>
      </c>
      <c r="S134">
        <v>9</v>
      </c>
      <c r="T134">
        <v>8</v>
      </c>
      <c r="U134">
        <v>2</v>
      </c>
      <c r="V134">
        <v>15</v>
      </c>
      <c r="W134">
        <v>3</v>
      </c>
      <c r="X134">
        <v>7</v>
      </c>
      <c r="Y134">
        <v>2</v>
      </c>
      <c r="Z134">
        <v>27</v>
      </c>
      <c r="AA134" t="s">
        <v>168</v>
      </c>
    </row>
    <row r="135" spans="1:27" x14ac:dyDescent="0.3">
      <c r="A135" t="s">
        <v>214</v>
      </c>
      <c r="B135">
        <v>7401000</v>
      </c>
      <c r="C135" t="s">
        <v>216</v>
      </c>
      <c r="D135">
        <v>7401003</v>
      </c>
      <c r="E135">
        <v>9</v>
      </c>
      <c r="F135">
        <v>7</v>
      </c>
      <c r="G135">
        <v>6</v>
      </c>
      <c r="H135">
        <v>11</v>
      </c>
      <c r="I135">
        <v>3</v>
      </c>
      <c r="J135">
        <v>18</v>
      </c>
      <c r="K135">
        <v>6</v>
      </c>
      <c r="L135">
        <v>3</v>
      </c>
      <c r="M135" t="s">
        <v>168</v>
      </c>
      <c r="N135">
        <v>18</v>
      </c>
      <c r="O135">
        <v>4</v>
      </c>
      <c r="P135">
        <v>3</v>
      </c>
      <c r="Q135">
        <v>2</v>
      </c>
      <c r="R135">
        <v>15</v>
      </c>
      <c r="S135">
        <v>5</v>
      </c>
      <c r="T135">
        <v>5</v>
      </c>
      <c r="U135">
        <v>2</v>
      </c>
      <c r="V135">
        <v>16</v>
      </c>
      <c r="W135">
        <v>7</v>
      </c>
      <c r="X135">
        <v>2</v>
      </c>
      <c r="Y135">
        <v>2</v>
      </c>
      <c r="Z135">
        <v>25</v>
      </c>
      <c r="AA135">
        <v>2</v>
      </c>
    </row>
    <row r="136" spans="1:27" x14ac:dyDescent="0.3">
      <c r="A136" t="s">
        <v>214</v>
      </c>
      <c r="B136">
        <v>7401000</v>
      </c>
      <c r="C136" t="s">
        <v>216</v>
      </c>
      <c r="D136">
        <v>7401003</v>
      </c>
      <c r="E136">
        <v>10</v>
      </c>
      <c r="F136">
        <v>7</v>
      </c>
      <c r="G136">
        <v>7</v>
      </c>
      <c r="H136">
        <v>5</v>
      </c>
      <c r="I136">
        <v>1</v>
      </c>
      <c r="J136">
        <v>19</v>
      </c>
      <c r="K136">
        <v>1</v>
      </c>
      <c r="L136" t="s">
        <v>168</v>
      </c>
      <c r="M136" t="s">
        <v>168</v>
      </c>
      <c r="N136">
        <v>16</v>
      </c>
      <c r="O136">
        <v>3</v>
      </c>
      <c r="P136">
        <v>1</v>
      </c>
      <c r="Q136" t="s">
        <v>168</v>
      </c>
      <c r="R136">
        <v>16</v>
      </c>
      <c r="S136">
        <v>3</v>
      </c>
      <c r="T136">
        <v>1</v>
      </c>
      <c r="U136" t="s">
        <v>168</v>
      </c>
      <c r="V136">
        <v>15</v>
      </c>
      <c r="W136">
        <v>4</v>
      </c>
      <c r="X136">
        <v>1</v>
      </c>
      <c r="Y136" t="s">
        <v>168</v>
      </c>
      <c r="Z136">
        <v>20</v>
      </c>
      <c r="AA136" t="s">
        <v>168</v>
      </c>
    </row>
    <row r="137" spans="1:27" x14ac:dyDescent="0.3">
      <c r="A137" t="s">
        <v>217</v>
      </c>
      <c r="B137">
        <v>7301000</v>
      </c>
      <c r="C137" t="s">
        <v>218</v>
      </c>
      <c r="D137">
        <v>7301001</v>
      </c>
      <c r="E137">
        <v>3</v>
      </c>
      <c r="F137">
        <v>6</v>
      </c>
      <c r="G137">
        <v>31</v>
      </c>
      <c r="H137">
        <v>22</v>
      </c>
      <c r="I137">
        <v>17</v>
      </c>
      <c r="J137">
        <v>12</v>
      </c>
      <c r="K137">
        <v>25</v>
      </c>
      <c r="L137">
        <v>31</v>
      </c>
      <c r="M137">
        <v>8</v>
      </c>
      <c r="N137">
        <v>45</v>
      </c>
      <c r="O137">
        <v>13</v>
      </c>
      <c r="P137">
        <v>10</v>
      </c>
      <c r="Q137">
        <v>8</v>
      </c>
      <c r="R137">
        <v>44</v>
      </c>
      <c r="S137">
        <v>13</v>
      </c>
      <c r="T137">
        <v>14</v>
      </c>
      <c r="U137">
        <v>5</v>
      </c>
      <c r="V137">
        <v>38</v>
      </c>
      <c r="W137">
        <v>21</v>
      </c>
      <c r="X137">
        <v>11</v>
      </c>
      <c r="Y137">
        <v>6</v>
      </c>
      <c r="Z137">
        <v>68</v>
      </c>
      <c r="AA137">
        <v>8</v>
      </c>
    </row>
    <row r="138" spans="1:27" x14ac:dyDescent="0.3">
      <c r="A138" t="s">
        <v>217</v>
      </c>
      <c r="B138">
        <v>7301000</v>
      </c>
      <c r="C138" t="s">
        <v>218</v>
      </c>
      <c r="D138">
        <v>7301001</v>
      </c>
      <c r="E138">
        <v>4</v>
      </c>
      <c r="F138">
        <v>6</v>
      </c>
      <c r="G138">
        <v>24</v>
      </c>
      <c r="H138">
        <v>25</v>
      </c>
      <c r="I138">
        <v>10</v>
      </c>
      <c r="J138">
        <v>10</v>
      </c>
      <c r="K138">
        <v>28</v>
      </c>
      <c r="L138">
        <v>22</v>
      </c>
      <c r="M138">
        <v>5</v>
      </c>
      <c r="N138">
        <v>19</v>
      </c>
      <c r="O138">
        <v>17</v>
      </c>
      <c r="P138">
        <v>19</v>
      </c>
      <c r="Q138">
        <v>10</v>
      </c>
      <c r="R138">
        <v>18</v>
      </c>
      <c r="S138">
        <v>21</v>
      </c>
      <c r="T138">
        <v>17</v>
      </c>
      <c r="U138">
        <v>9</v>
      </c>
      <c r="V138">
        <v>29</v>
      </c>
      <c r="W138">
        <v>15</v>
      </c>
      <c r="X138">
        <v>14</v>
      </c>
      <c r="Y138">
        <v>7</v>
      </c>
      <c r="Z138">
        <v>55</v>
      </c>
      <c r="AA138">
        <v>10</v>
      </c>
    </row>
    <row r="139" spans="1:27" x14ac:dyDescent="0.3">
      <c r="A139" t="s">
        <v>217</v>
      </c>
      <c r="B139">
        <v>7301000</v>
      </c>
      <c r="C139" t="s">
        <v>218</v>
      </c>
      <c r="D139">
        <v>7301001</v>
      </c>
      <c r="E139">
        <v>5</v>
      </c>
      <c r="F139">
        <v>4</v>
      </c>
      <c r="G139">
        <v>16</v>
      </c>
      <c r="H139">
        <v>21</v>
      </c>
      <c r="I139">
        <v>27</v>
      </c>
      <c r="J139">
        <v>7</v>
      </c>
      <c r="K139">
        <v>25</v>
      </c>
      <c r="L139">
        <v>24</v>
      </c>
      <c r="M139">
        <v>13</v>
      </c>
      <c r="N139">
        <v>19</v>
      </c>
      <c r="O139">
        <v>14</v>
      </c>
      <c r="P139">
        <v>25</v>
      </c>
      <c r="Q139">
        <v>11</v>
      </c>
      <c r="R139">
        <v>27</v>
      </c>
      <c r="S139">
        <v>11</v>
      </c>
      <c r="T139">
        <v>15</v>
      </c>
      <c r="U139">
        <v>15</v>
      </c>
      <c r="V139">
        <v>22</v>
      </c>
      <c r="W139">
        <v>11</v>
      </c>
      <c r="X139">
        <v>20</v>
      </c>
      <c r="Y139">
        <v>15</v>
      </c>
      <c r="Z139">
        <v>55</v>
      </c>
      <c r="AA139">
        <v>14</v>
      </c>
    </row>
    <row r="140" spans="1:27" x14ac:dyDescent="0.3">
      <c r="A140" t="s">
        <v>217</v>
      </c>
      <c r="B140">
        <v>7301000</v>
      </c>
      <c r="C140" t="s">
        <v>219</v>
      </c>
      <c r="D140">
        <v>7301003</v>
      </c>
      <c r="E140">
        <v>9</v>
      </c>
      <c r="F140">
        <v>18</v>
      </c>
      <c r="G140">
        <v>19</v>
      </c>
      <c r="H140">
        <v>21</v>
      </c>
      <c r="I140">
        <v>28</v>
      </c>
      <c r="J140">
        <v>43</v>
      </c>
      <c r="K140">
        <v>21</v>
      </c>
      <c r="L140">
        <v>12</v>
      </c>
      <c r="M140">
        <v>10</v>
      </c>
      <c r="N140">
        <v>43</v>
      </c>
      <c r="O140">
        <v>18</v>
      </c>
      <c r="P140">
        <v>15</v>
      </c>
      <c r="Q140">
        <v>10</v>
      </c>
      <c r="R140">
        <v>32</v>
      </c>
      <c r="S140">
        <v>20</v>
      </c>
      <c r="T140">
        <v>20</v>
      </c>
      <c r="U140">
        <v>14</v>
      </c>
      <c r="V140">
        <v>37</v>
      </c>
      <c r="W140">
        <v>18</v>
      </c>
      <c r="X140">
        <v>16</v>
      </c>
      <c r="Y140">
        <v>15</v>
      </c>
      <c r="Z140">
        <v>77</v>
      </c>
      <c r="AA140">
        <v>9</v>
      </c>
    </row>
    <row r="141" spans="1:27" x14ac:dyDescent="0.3">
      <c r="A141" t="s">
        <v>217</v>
      </c>
      <c r="B141">
        <v>7301000</v>
      </c>
      <c r="C141" t="s">
        <v>219</v>
      </c>
      <c r="D141">
        <v>7301003</v>
      </c>
      <c r="E141">
        <v>10</v>
      </c>
      <c r="F141">
        <v>27</v>
      </c>
      <c r="G141">
        <v>19</v>
      </c>
      <c r="H141">
        <v>22</v>
      </c>
      <c r="I141">
        <v>28</v>
      </c>
      <c r="J141">
        <v>64</v>
      </c>
      <c r="K141">
        <v>15</v>
      </c>
      <c r="L141">
        <v>8</v>
      </c>
      <c r="M141">
        <v>9</v>
      </c>
      <c r="N141">
        <v>55</v>
      </c>
      <c r="O141">
        <v>24</v>
      </c>
      <c r="P141">
        <v>9</v>
      </c>
      <c r="Q141">
        <v>8</v>
      </c>
      <c r="R141">
        <v>47</v>
      </c>
      <c r="S141">
        <v>22</v>
      </c>
      <c r="T141">
        <v>21</v>
      </c>
      <c r="U141">
        <v>6</v>
      </c>
      <c r="V141">
        <v>44</v>
      </c>
      <c r="W141">
        <v>18</v>
      </c>
      <c r="X141">
        <v>17</v>
      </c>
      <c r="Y141">
        <v>17</v>
      </c>
      <c r="Z141">
        <v>87</v>
      </c>
      <c r="AA141">
        <v>9</v>
      </c>
    </row>
    <row r="142" spans="1:27" x14ac:dyDescent="0.3">
      <c r="A142" t="s">
        <v>217</v>
      </c>
      <c r="B142">
        <v>7301000</v>
      </c>
      <c r="C142" t="s">
        <v>220</v>
      </c>
      <c r="D142">
        <v>7301004</v>
      </c>
      <c r="E142">
        <v>6</v>
      </c>
      <c r="F142">
        <v>13</v>
      </c>
      <c r="G142">
        <v>37</v>
      </c>
      <c r="H142">
        <v>26</v>
      </c>
      <c r="I142">
        <v>22</v>
      </c>
      <c r="J142">
        <v>28</v>
      </c>
      <c r="K142">
        <v>39</v>
      </c>
      <c r="L142">
        <v>27</v>
      </c>
      <c r="M142">
        <v>4</v>
      </c>
      <c r="N142">
        <v>54</v>
      </c>
      <c r="O142">
        <v>17</v>
      </c>
      <c r="P142">
        <v>23</v>
      </c>
      <c r="Q142">
        <v>4</v>
      </c>
      <c r="R142">
        <v>52</v>
      </c>
      <c r="S142">
        <v>19</v>
      </c>
      <c r="T142">
        <v>17</v>
      </c>
      <c r="U142">
        <v>10</v>
      </c>
      <c r="V142">
        <v>56</v>
      </c>
      <c r="W142">
        <v>23</v>
      </c>
      <c r="X142">
        <v>17</v>
      </c>
      <c r="Y142">
        <v>2</v>
      </c>
      <c r="Z142">
        <v>96</v>
      </c>
      <c r="AA142">
        <v>2</v>
      </c>
    </row>
    <row r="143" spans="1:27" x14ac:dyDescent="0.3">
      <c r="A143" t="s">
        <v>217</v>
      </c>
      <c r="B143">
        <v>7301000</v>
      </c>
      <c r="C143" t="s">
        <v>220</v>
      </c>
      <c r="D143">
        <v>7301004</v>
      </c>
      <c r="E143">
        <v>7</v>
      </c>
      <c r="F143">
        <v>2</v>
      </c>
      <c r="G143">
        <v>14</v>
      </c>
      <c r="H143">
        <v>34</v>
      </c>
      <c r="I143">
        <v>31</v>
      </c>
      <c r="J143">
        <v>18</v>
      </c>
      <c r="K143">
        <v>30</v>
      </c>
      <c r="L143">
        <v>23</v>
      </c>
      <c r="M143">
        <v>10</v>
      </c>
      <c r="N143">
        <v>28</v>
      </c>
      <c r="O143">
        <v>14</v>
      </c>
      <c r="P143">
        <v>23</v>
      </c>
      <c r="Q143">
        <v>16</v>
      </c>
      <c r="R143">
        <v>22</v>
      </c>
      <c r="S143">
        <v>31</v>
      </c>
      <c r="T143">
        <v>25</v>
      </c>
      <c r="U143">
        <v>3</v>
      </c>
      <c r="V143">
        <v>27</v>
      </c>
      <c r="W143">
        <v>23</v>
      </c>
      <c r="X143">
        <v>16</v>
      </c>
      <c r="Y143">
        <v>15</v>
      </c>
      <c r="Z143">
        <v>73</v>
      </c>
      <c r="AA143">
        <v>8</v>
      </c>
    </row>
    <row r="144" spans="1:27" x14ac:dyDescent="0.3">
      <c r="A144" t="s">
        <v>217</v>
      </c>
      <c r="B144">
        <v>7301000</v>
      </c>
      <c r="C144" t="s">
        <v>220</v>
      </c>
      <c r="D144">
        <v>7301004</v>
      </c>
      <c r="E144">
        <v>8</v>
      </c>
      <c r="F144">
        <v>8</v>
      </c>
      <c r="G144">
        <v>18</v>
      </c>
      <c r="H144">
        <v>26</v>
      </c>
      <c r="I144">
        <v>41</v>
      </c>
      <c r="J144">
        <v>20</v>
      </c>
      <c r="K144">
        <v>30</v>
      </c>
      <c r="L144">
        <v>24</v>
      </c>
      <c r="M144">
        <v>19</v>
      </c>
      <c r="N144">
        <v>31</v>
      </c>
      <c r="O144">
        <v>24</v>
      </c>
      <c r="P144">
        <v>25</v>
      </c>
      <c r="Q144">
        <v>13</v>
      </c>
      <c r="R144">
        <v>25</v>
      </c>
      <c r="S144">
        <v>28</v>
      </c>
      <c r="T144">
        <v>32</v>
      </c>
      <c r="U144">
        <v>8</v>
      </c>
      <c r="V144">
        <v>34</v>
      </c>
      <c r="W144">
        <v>20</v>
      </c>
      <c r="X144">
        <v>22</v>
      </c>
      <c r="Y144">
        <v>17</v>
      </c>
      <c r="Z144">
        <v>88</v>
      </c>
      <c r="AA144">
        <v>5</v>
      </c>
    </row>
    <row r="145" spans="1:27" x14ac:dyDescent="0.3">
      <c r="A145" t="s">
        <v>221</v>
      </c>
      <c r="B145">
        <v>5401000</v>
      </c>
      <c r="C145" t="s">
        <v>222</v>
      </c>
      <c r="D145">
        <v>5401002</v>
      </c>
      <c r="E145">
        <v>3</v>
      </c>
      <c r="F145">
        <v>2</v>
      </c>
      <c r="G145">
        <v>14</v>
      </c>
      <c r="H145">
        <v>15</v>
      </c>
      <c r="I145">
        <v>12</v>
      </c>
      <c r="J145">
        <v>14</v>
      </c>
      <c r="K145">
        <v>12</v>
      </c>
      <c r="L145">
        <v>9</v>
      </c>
      <c r="M145">
        <v>8</v>
      </c>
      <c r="N145">
        <v>28</v>
      </c>
      <c r="O145">
        <v>7</v>
      </c>
      <c r="P145">
        <v>3</v>
      </c>
      <c r="Q145">
        <v>5</v>
      </c>
      <c r="R145">
        <v>28</v>
      </c>
      <c r="S145">
        <v>7</v>
      </c>
      <c r="T145">
        <v>5</v>
      </c>
      <c r="U145">
        <v>3</v>
      </c>
      <c r="V145">
        <v>26</v>
      </c>
      <c r="W145">
        <v>8</v>
      </c>
      <c r="X145">
        <v>5</v>
      </c>
      <c r="Y145">
        <v>4</v>
      </c>
      <c r="Z145">
        <v>39</v>
      </c>
      <c r="AA145">
        <v>4</v>
      </c>
    </row>
    <row r="146" spans="1:27" x14ac:dyDescent="0.3">
      <c r="A146" t="s">
        <v>221</v>
      </c>
      <c r="B146">
        <v>5401000</v>
      </c>
      <c r="C146" t="s">
        <v>222</v>
      </c>
      <c r="D146">
        <v>5401002</v>
      </c>
      <c r="E146">
        <v>4</v>
      </c>
      <c r="F146">
        <v>5</v>
      </c>
      <c r="G146">
        <v>18</v>
      </c>
      <c r="H146">
        <v>19</v>
      </c>
      <c r="I146">
        <v>8</v>
      </c>
      <c r="J146">
        <v>11</v>
      </c>
      <c r="K146">
        <v>24</v>
      </c>
      <c r="L146">
        <v>15</v>
      </c>
      <c r="M146" t="s">
        <v>168</v>
      </c>
      <c r="N146">
        <v>24</v>
      </c>
      <c r="O146">
        <v>13</v>
      </c>
      <c r="P146">
        <v>8</v>
      </c>
      <c r="Q146">
        <v>5</v>
      </c>
      <c r="R146">
        <v>21</v>
      </c>
      <c r="S146">
        <v>14</v>
      </c>
      <c r="T146">
        <v>10</v>
      </c>
      <c r="U146">
        <v>5</v>
      </c>
      <c r="V146">
        <v>24</v>
      </c>
      <c r="W146">
        <v>16</v>
      </c>
      <c r="X146">
        <v>8</v>
      </c>
      <c r="Y146">
        <v>2</v>
      </c>
      <c r="Z146">
        <v>46</v>
      </c>
      <c r="AA146">
        <v>4</v>
      </c>
    </row>
    <row r="147" spans="1:27" x14ac:dyDescent="0.3">
      <c r="A147" t="s">
        <v>221</v>
      </c>
      <c r="B147">
        <v>5401000</v>
      </c>
      <c r="C147" t="s">
        <v>222</v>
      </c>
      <c r="D147">
        <v>5401002</v>
      </c>
      <c r="E147">
        <v>5</v>
      </c>
      <c r="F147">
        <v>4</v>
      </c>
      <c r="G147">
        <v>16</v>
      </c>
      <c r="H147">
        <v>14</v>
      </c>
      <c r="I147">
        <v>11</v>
      </c>
      <c r="J147">
        <v>12</v>
      </c>
      <c r="K147">
        <v>21</v>
      </c>
      <c r="L147">
        <v>11</v>
      </c>
      <c r="M147">
        <v>1</v>
      </c>
      <c r="N147">
        <v>19</v>
      </c>
      <c r="O147">
        <v>13</v>
      </c>
      <c r="P147">
        <v>10</v>
      </c>
      <c r="Q147">
        <v>3</v>
      </c>
      <c r="R147">
        <v>20</v>
      </c>
      <c r="S147">
        <v>18</v>
      </c>
      <c r="T147">
        <v>5</v>
      </c>
      <c r="U147">
        <v>2</v>
      </c>
      <c r="V147">
        <v>18</v>
      </c>
      <c r="W147">
        <v>11</v>
      </c>
      <c r="X147">
        <v>12</v>
      </c>
      <c r="Y147">
        <v>4</v>
      </c>
      <c r="Z147">
        <v>43</v>
      </c>
      <c r="AA147">
        <v>2</v>
      </c>
    </row>
    <row r="148" spans="1:27" x14ac:dyDescent="0.3">
      <c r="A148" t="s">
        <v>221</v>
      </c>
      <c r="B148">
        <v>5401000</v>
      </c>
      <c r="C148" t="s">
        <v>222</v>
      </c>
      <c r="D148">
        <v>5401002</v>
      </c>
      <c r="E148">
        <v>6</v>
      </c>
      <c r="F148">
        <v>1</v>
      </c>
      <c r="G148">
        <v>22</v>
      </c>
      <c r="H148">
        <v>17</v>
      </c>
      <c r="I148">
        <v>21</v>
      </c>
      <c r="J148">
        <v>13</v>
      </c>
      <c r="K148">
        <v>21</v>
      </c>
      <c r="L148">
        <v>25</v>
      </c>
      <c r="M148">
        <v>2</v>
      </c>
      <c r="N148">
        <v>26</v>
      </c>
      <c r="O148">
        <v>14</v>
      </c>
      <c r="P148">
        <v>16</v>
      </c>
      <c r="Q148">
        <v>5</v>
      </c>
      <c r="R148">
        <v>23</v>
      </c>
      <c r="S148">
        <v>17</v>
      </c>
      <c r="T148">
        <v>14</v>
      </c>
      <c r="U148">
        <v>7</v>
      </c>
      <c r="V148">
        <v>26</v>
      </c>
      <c r="W148">
        <v>16</v>
      </c>
      <c r="X148">
        <v>7</v>
      </c>
      <c r="Y148">
        <v>12</v>
      </c>
      <c r="Z148">
        <v>58</v>
      </c>
      <c r="AA148">
        <v>3</v>
      </c>
    </row>
    <row r="149" spans="1:27" x14ac:dyDescent="0.3">
      <c r="A149" t="s">
        <v>221</v>
      </c>
      <c r="B149">
        <v>5401000</v>
      </c>
      <c r="C149" t="s">
        <v>223</v>
      </c>
      <c r="D149">
        <v>5401003</v>
      </c>
      <c r="E149">
        <v>7</v>
      </c>
      <c r="F149">
        <v>5</v>
      </c>
      <c r="G149">
        <v>9</v>
      </c>
      <c r="H149">
        <v>17</v>
      </c>
      <c r="I149">
        <v>15</v>
      </c>
      <c r="J149">
        <v>15</v>
      </c>
      <c r="K149">
        <v>23</v>
      </c>
      <c r="L149">
        <v>6</v>
      </c>
      <c r="M149">
        <v>2</v>
      </c>
      <c r="N149">
        <v>21</v>
      </c>
      <c r="O149">
        <v>13</v>
      </c>
      <c r="P149">
        <v>9</v>
      </c>
      <c r="Q149">
        <v>3</v>
      </c>
      <c r="R149">
        <v>22</v>
      </c>
      <c r="S149">
        <v>17</v>
      </c>
      <c r="T149">
        <v>5</v>
      </c>
      <c r="U149">
        <v>2</v>
      </c>
      <c r="V149">
        <v>24</v>
      </c>
      <c r="W149">
        <v>12</v>
      </c>
      <c r="X149">
        <v>6</v>
      </c>
      <c r="Y149">
        <v>4</v>
      </c>
      <c r="Z149">
        <v>44</v>
      </c>
      <c r="AA149">
        <v>2</v>
      </c>
    </row>
    <row r="150" spans="1:27" x14ac:dyDescent="0.3">
      <c r="A150" t="s">
        <v>221</v>
      </c>
      <c r="B150">
        <v>5401000</v>
      </c>
      <c r="C150" t="s">
        <v>223</v>
      </c>
      <c r="D150">
        <v>5401003</v>
      </c>
      <c r="E150">
        <v>8</v>
      </c>
      <c r="F150">
        <v>17</v>
      </c>
      <c r="G150">
        <v>13</v>
      </c>
      <c r="H150">
        <v>18</v>
      </c>
      <c r="I150">
        <v>19</v>
      </c>
      <c r="J150">
        <v>33</v>
      </c>
      <c r="K150">
        <v>19</v>
      </c>
      <c r="L150">
        <v>9</v>
      </c>
      <c r="M150">
        <v>6</v>
      </c>
      <c r="N150">
        <v>36</v>
      </c>
      <c r="O150">
        <v>20</v>
      </c>
      <c r="P150">
        <v>8</v>
      </c>
      <c r="Q150">
        <v>3</v>
      </c>
      <c r="R150">
        <v>32</v>
      </c>
      <c r="S150">
        <v>15</v>
      </c>
      <c r="T150">
        <v>15</v>
      </c>
      <c r="U150">
        <v>5</v>
      </c>
      <c r="V150">
        <v>33</v>
      </c>
      <c r="W150">
        <v>15</v>
      </c>
      <c r="X150">
        <v>9</v>
      </c>
      <c r="Y150">
        <v>10</v>
      </c>
      <c r="Z150">
        <v>65</v>
      </c>
      <c r="AA150">
        <v>2</v>
      </c>
    </row>
    <row r="151" spans="1:27" x14ac:dyDescent="0.3">
      <c r="A151" t="s">
        <v>221</v>
      </c>
      <c r="B151">
        <v>5401000</v>
      </c>
      <c r="C151" t="s">
        <v>223</v>
      </c>
      <c r="D151">
        <v>5401003</v>
      </c>
      <c r="E151">
        <v>9</v>
      </c>
      <c r="F151">
        <v>18</v>
      </c>
      <c r="G151">
        <v>19</v>
      </c>
      <c r="H151">
        <v>18</v>
      </c>
      <c r="I151">
        <v>6</v>
      </c>
      <c r="J151">
        <v>37</v>
      </c>
      <c r="K151">
        <v>12</v>
      </c>
      <c r="L151">
        <v>8</v>
      </c>
      <c r="M151">
        <v>4</v>
      </c>
      <c r="N151">
        <v>39</v>
      </c>
      <c r="O151">
        <v>13</v>
      </c>
      <c r="P151">
        <v>4</v>
      </c>
      <c r="Q151">
        <v>5</v>
      </c>
      <c r="R151">
        <v>34</v>
      </c>
      <c r="S151">
        <v>17</v>
      </c>
      <c r="T151">
        <v>8</v>
      </c>
      <c r="U151">
        <v>2</v>
      </c>
      <c r="V151">
        <v>32</v>
      </c>
      <c r="W151">
        <v>20</v>
      </c>
      <c r="X151">
        <v>4</v>
      </c>
      <c r="Y151">
        <v>5</v>
      </c>
      <c r="Z151">
        <v>58</v>
      </c>
      <c r="AA151">
        <v>3</v>
      </c>
    </row>
    <row r="152" spans="1:27" x14ac:dyDescent="0.3">
      <c r="A152" t="s">
        <v>221</v>
      </c>
      <c r="B152">
        <v>5401000</v>
      </c>
      <c r="C152" t="s">
        <v>223</v>
      </c>
      <c r="D152">
        <v>5401003</v>
      </c>
      <c r="E152">
        <v>10</v>
      </c>
      <c r="F152">
        <v>8</v>
      </c>
      <c r="G152">
        <v>18</v>
      </c>
      <c r="H152">
        <v>17</v>
      </c>
      <c r="I152">
        <v>7</v>
      </c>
      <c r="J152">
        <v>32</v>
      </c>
      <c r="K152">
        <v>7</v>
      </c>
      <c r="L152">
        <v>7</v>
      </c>
      <c r="M152">
        <v>4</v>
      </c>
      <c r="N152">
        <v>29</v>
      </c>
      <c r="O152">
        <v>11</v>
      </c>
      <c r="P152">
        <v>6</v>
      </c>
      <c r="Q152">
        <v>4</v>
      </c>
      <c r="R152">
        <v>26</v>
      </c>
      <c r="S152">
        <v>15</v>
      </c>
      <c r="T152">
        <v>7</v>
      </c>
      <c r="U152">
        <v>2</v>
      </c>
      <c r="V152">
        <v>25</v>
      </c>
      <c r="W152">
        <v>13</v>
      </c>
      <c r="X152">
        <v>8</v>
      </c>
      <c r="Y152">
        <v>4</v>
      </c>
      <c r="Z152">
        <v>46</v>
      </c>
      <c r="AA152">
        <v>4</v>
      </c>
    </row>
    <row r="153" spans="1:27" x14ac:dyDescent="0.3">
      <c r="A153" t="s">
        <v>224</v>
      </c>
      <c r="B153">
        <v>3201000</v>
      </c>
      <c r="C153" t="s">
        <v>225</v>
      </c>
      <c r="D153">
        <v>3201003</v>
      </c>
      <c r="E153">
        <v>3</v>
      </c>
      <c r="F153">
        <v>6</v>
      </c>
      <c r="G153">
        <v>20</v>
      </c>
      <c r="H153">
        <v>25</v>
      </c>
      <c r="I153">
        <v>29</v>
      </c>
      <c r="J153">
        <v>24</v>
      </c>
      <c r="K153">
        <v>29</v>
      </c>
      <c r="L153">
        <v>25</v>
      </c>
      <c r="M153">
        <v>2</v>
      </c>
      <c r="N153">
        <v>44</v>
      </c>
      <c r="O153">
        <v>20</v>
      </c>
      <c r="P153">
        <v>6</v>
      </c>
      <c r="Q153">
        <v>10</v>
      </c>
      <c r="R153">
        <v>37</v>
      </c>
      <c r="S153">
        <v>24</v>
      </c>
      <c r="T153">
        <v>12</v>
      </c>
      <c r="U153">
        <v>7</v>
      </c>
      <c r="V153">
        <v>38</v>
      </c>
      <c r="W153">
        <v>18</v>
      </c>
      <c r="X153">
        <v>13</v>
      </c>
      <c r="Y153">
        <v>11</v>
      </c>
      <c r="Z153">
        <v>73</v>
      </c>
      <c r="AA153">
        <v>7</v>
      </c>
    </row>
    <row r="154" spans="1:27" x14ac:dyDescent="0.3">
      <c r="A154" t="s">
        <v>224</v>
      </c>
      <c r="B154">
        <v>3201000</v>
      </c>
      <c r="C154" t="s">
        <v>225</v>
      </c>
      <c r="D154">
        <v>3201003</v>
      </c>
      <c r="E154">
        <v>4</v>
      </c>
      <c r="F154">
        <v>9</v>
      </c>
      <c r="G154">
        <v>33</v>
      </c>
      <c r="H154">
        <v>19</v>
      </c>
      <c r="I154">
        <v>22</v>
      </c>
      <c r="J154">
        <v>14</v>
      </c>
      <c r="K154">
        <v>41</v>
      </c>
      <c r="L154">
        <v>22</v>
      </c>
      <c r="M154">
        <v>6</v>
      </c>
      <c r="N154">
        <v>29</v>
      </c>
      <c r="O154">
        <v>25</v>
      </c>
      <c r="P154">
        <v>19</v>
      </c>
      <c r="Q154">
        <v>10</v>
      </c>
      <c r="R154">
        <v>32</v>
      </c>
      <c r="S154">
        <v>22</v>
      </c>
      <c r="T154">
        <v>20</v>
      </c>
      <c r="U154">
        <v>9</v>
      </c>
      <c r="V154">
        <v>45</v>
      </c>
      <c r="W154">
        <v>10</v>
      </c>
      <c r="X154">
        <v>15</v>
      </c>
      <c r="Y154">
        <v>13</v>
      </c>
      <c r="Z154">
        <v>67</v>
      </c>
      <c r="AA154">
        <v>16</v>
      </c>
    </row>
    <row r="155" spans="1:27" x14ac:dyDescent="0.3">
      <c r="A155" t="s">
        <v>224</v>
      </c>
      <c r="B155">
        <v>3201000</v>
      </c>
      <c r="C155" t="s">
        <v>225</v>
      </c>
      <c r="D155">
        <v>3201003</v>
      </c>
      <c r="E155">
        <v>5</v>
      </c>
      <c r="F155">
        <v>7</v>
      </c>
      <c r="G155">
        <v>35</v>
      </c>
      <c r="H155">
        <v>32</v>
      </c>
      <c r="I155">
        <v>17</v>
      </c>
      <c r="J155">
        <v>16</v>
      </c>
      <c r="K155">
        <v>44</v>
      </c>
      <c r="L155">
        <v>23</v>
      </c>
      <c r="M155">
        <v>8</v>
      </c>
      <c r="N155">
        <v>40</v>
      </c>
      <c r="O155">
        <v>28</v>
      </c>
      <c r="P155">
        <v>16</v>
      </c>
      <c r="Q155">
        <v>7</v>
      </c>
      <c r="R155">
        <v>54</v>
      </c>
      <c r="S155">
        <v>17</v>
      </c>
      <c r="T155">
        <v>14</v>
      </c>
      <c r="U155">
        <v>6</v>
      </c>
      <c r="V155">
        <v>44</v>
      </c>
      <c r="W155">
        <v>21</v>
      </c>
      <c r="X155">
        <v>11</v>
      </c>
      <c r="Y155">
        <v>15</v>
      </c>
      <c r="Z155">
        <v>83</v>
      </c>
      <c r="AA155">
        <v>8</v>
      </c>
    </row>
    <row r="156" spans="1:27" x14ac:dyDescent="0.3">
      <c r="A156" t="s">
        <v>224</v>
      </c>
      <c r="B156">
        <v>3201000</v>
      </c>
      <c r="C156" t="s">
        <v>226</v>
      </c>
      <c r="D156">
        <v>3201004</v>
      </c>
      <c r="E156">
        <v>6</v>
      </c>
      <c r="F156">
        <v>27</v>
      </c>
      <c r="G156">
        <v>62</v>
      </c>
      <c r="H156">
        <v>63</v>
      </c>
      <c r="I156">
        <v>95</v>
      </c>
      <c r="J156">
        <v>46</v>
      </c>
      <c r="K156">
        <v>112</v>
      </c>
      <c r="L156">
        <v>75</v>
      </c>
      <c r="M156">
        <v>14</v>
      </c>
      <c r="N156">
        <v>94</v>
      </c>
      <c r="O156">
        <v>54</v>
      </c>
      <c r="P156">
        <v>73</v>
      </c>
      <c r="Q156">
        <v>26</v>
      </c>
      <c r="R156">
        <v>95</v>
      </c>
      <c r="S156">
        <v>51</v>
      </c>
      <c r="T156">
        <v>43</v>
      </c>
      <c r="U156">
        <v>58</v>
      </c>
      <c r="V156">
        <v>95</v>
      </c>
      <c r="W156">
        <v>50</v>
      </c>
      <c r="X156">
        <v>40</v>
      </c>
      <c r="Y156">
        <v>62</v>
      </c>
      <c r="Z156">
        <v>231</v>
      </c>
      <c r="AA156">
        <v>16</v>
      </c>
    </row>
    <row r="157" spans="1:27" x14ac:dyDescent="0.3">
      <c r="A157" t="s">
        <v>224</v>
      </c>
      <c r="B157">
        <v>3201000</v>
      </c>
      <c r="C157" t="s">
        <v>226</v>
      </c>
      <c r="D157">
        <v>3201004</v>
      </c>
      <c r="E157">
        <v>7</v>
      </c>
      <c r="F157">
        <v>25</v>
      </c>
      <c r="G157">
        <v>65</v>
      </c>
      <c r="H157">
        <v>80</v>
      </c>
      <c r="I157">
        <v>106</v>
      </c>
      <c r="J157">
        <v>108</v>
      </c>
      <c r="K157">
        <v>90</v>
      </c>
      <c r="L157">
        <v>53</v>
      </c>
      <c r="M157">
        <v>25</v>
      </c>
      <c r="N157">
        <v>136</v>
      </c>
      <c r="O157">
        <v>55</v>
      </c>
      <c r="P157">
        <v>41</v>
      </c>
      <c r="Q157">
        <v>44</v>
      </c>
      <c r="R157">
        <v>101</v>
      </c>
      <c r="S157">
        <v>94</v>
      </c>
      <c r="T157">
        <v>67</v>
      </c>
      <c r="U157">
        <v>14</v>
      </c>
      <c r="V157">
        <v>117</v>
      </c>
      <c r="W157">
        <v>66</v>
      </c>
      <c r="X157">
        <v>50</v>
      </c>
      <c r="Y157">
        <v>43</v>
      </c>
      <c r="Z157">
        <v>247</v>
      </c>
      <c r="AA157">
        <v>29</v>
      </c>
    </row>
    <row r="158" spans="1:27" x14ac:dyDescent="0.3">
      <c r="A158" t="s">
        <v>224</v>
      </c>
      <c r="B158">
        <v>3201000</v>
      </c>
      <c r="C158" t="s">
        <v>226</v>
      </c>
      <c r="D158">
        <v>3201004</v>
      </c>
      <c r="E158">
        <v>8</v>
      </c>
      <c r="F158">
        <v>46</v>
      </c>
      <c r="G158">
        <v>38</v>
      </c>
      <c r="H158">
        <v>61</v>
      </c>
      <c r="I158">
        <v>97</v>
      </c>
      <c r="J158">
        <v>107</v>
      </c>
      <c r="K158">
        <v>68</v>
      </c>
      <c r="L158">
        <v>41</v>
      </c>
      <c r="M158">
        <v>26</v>
      </c>
      <c r="N158">
        <v>113</v>
      </c>
      <c r="O158">
        <v>42</v>
      </c>
      <c r="P158">
        <v>53</v>
      </c>
      <c r="Q158">
        <v>34</v>
      </c>
      <c r="R158">
        <v>86</v>
      </c>
      <c r="S158">
        <v>55</v>
      </c>
      <c r="T158">
        <v>64</v>
      </c>
      <c r="U158">
        <v>37</v>
      </c>
      <c r="V158">
        <v>95</v>
      </c>
      <c r="W158">
        <v>46</v>
      </c>
      <c r="X158">
        <v>50</v>
      </c>
      <c r="Y158">
        <v>51</v>
      </c>
      <c r="Z158">
        <v>228</v>
      </c>
      <c r="AA158">
        <v>14</v>
      </c>
    </row>
    <row r="159" spans="1:27" x14ac:dyDescent="0.3">
      <c r="A159" t="s">
        <v>224</v>
      </c>
      <c r="B159">
        <v>3201000</v>
      </c>
      <c r="C159" t="s">
        <v>227</v>
      </c>
      <c r="D159">
        <v>3201009</v>
      </c>
      <c r="E159">
        <v>3</v>
      </c>
      <c r="F159">
        <v>4</v>
      </c>
      <c r="G159">
        <v>37</v>
      </c>
      <c r="H159">
        <v>21</v>
      </c>
      <c r="I159">
        <v>33</v>
      </c>
      <c r="J159">
        <v>21</v>
      </c>
      <c r="K159">
        <v>24</v>
      </c>
      <c r="L159">
        <v>33</v>
      </c>
      <c r="M159">
        <v>17</v>
      </c>
      <c r="N159">
        <v>50</v>
      </c>
      <c r="O159">
        <v>10</v>
      </c>
      <c r="P159">
        <v>18</v>
      </c>
      <c r="Q159">
        <v>17</v>
      </c>
      <c r="R159">
        <v>40</v>
      </c>
      <c r="S159">
        <v>24</v>
      </c>
      <c r="T159">
        <v>17</v>
      </c>
      <c r="U159">
        <v>14</v>
      </c>
      <c r="V159">
        <v>43</v>
      </c>
      <c r="W159">
        <v>19</v>
      </c>
      <c r="X159">
        <v>16</v>
      </c>
      <c r="Y159">
        <v>17</v>
      </c>
      <c r="Z159">
        <v>80</v>
      </c>
      <c r="AA159">
        <v>15</v>
      </c>
    </row>
    <row r="160" spans="1:27" x14ac:dyDescent="0.3">
      <c r="A160" t="s">
        <v>224</v>
      </c>
      <c r="B160">
        <v>3201000</v>
      </c>
      <c r="C160" t="s">
        <v>227</v>
      </c>
      <c r="D160">
        <v>3201009</v>
      </c>
      <c r="E160">
        <v>4</v>
      </c>
      <c r="F160">
        <v>9</v>
      </c>
      <c r="G160">
        <v>19</v>
      </c>
      <c r="H160">
        <v>33</v>
      </c>
      <c r="I160">
        <v>49</v>
      </c>
      <c r="J160">
        <v>9</v>
      </c>
      <c r="K160">
        <v>25</v>
      </c>
      <c r="L160">
        <v>53</v>
      </c>
      <c r="M160">
        <v>23</v>
      </c>
      <c r="N160">
        <v>28</v>
      </c>
      <c r="O160">
        <v>23</v>
      </c>
      <c r="P160">
        <v>36</v>
      </c>
      <c r="Q160">
        <v>23</v>
      </c>
      <c r="R160">
        <v>25</v>
      </c>
      <c r="S160">
        <v>29</v>
      </c>
      <c r="T160">
        <v>37</v>
      </c>
      <c r="U160">
        <v>19</v>
      </c>
      <c r="V160">
        <v>29</v>
      </c>
      <c r="W160">
        <v>25</v>
      </c>
      <c r="X160">
        <v>24</v>
      </c>
      <c r="Y160">
        <v>32</v>
      </c>
      <c r="Z160">
        <v>81</v>
      </c>
      <c r="AA160">
        <v>29</v>
      </c>
    </row>
    <row r="161" spans="1:27" x14ac:dyDescent="0.3">
      <c r="A161" t="s">
        <v>224</v>
      </c>
      <c r="B161">
        <v>3201000</v>
      </c>
      <c r="C161" t="s">
        <v>227</v>
      </c>
      <c r="D161">
        <v>3201009</v>
      </c>
      <c r="E161">
        <v>5</v>
      </c>
      <c r="F161">
        <v>5</v>
      </c>
      <c r="G161">
        <v>32</v>
      </c>
      <c r="H161">
        <v>29</v>
      </c>
      <c r="I161">
        <v>43</v>
      </c>
      <c r="J161">
        <v>11</v>
      </c>
      <c r="K161">
        <v>43</v>
      </c>
      <c r="L161">
        <v>41</v>
      </c>
      <c r="M161">
        <v>14</v>
      </c>
      <c r="N161">
        <v>39</v>
      </c>
      <c r="O161">
        <v>27</v>
      </c>
      <c r="P161">
        <v>29</v>
      </c>
      <c r="Q161">
        <v>14</v>
      </c>
      <c r="R161">
        <v>34</v>
      </c>
      <c r="S161">
        <v>30</v>
      </c>
      <c r="T161">
        <v>28</v>
      </c>
      <c r="U161">
        <v>17</v>
      </c>
      <c r="V161">
        <v>41</v>
      </c>
      <c r="W161">
        <v>19</v>
      </c>
      <c r="X161">
        <v>21</v>
      </c>
      <c r="Y161">
        <v>28</v>
      </c>
      <c r="Z161">
        <v>94</v>
      </c>
      <c r="AA161">
        <v>15</v>
      </c>
    </row>
    <row r="162" spans="1:27" x14ac:dyDescent="0.3">
      <c r="A162" t="s">
        <v>224</v>
      </c>
      <c r="B162">
        <v>3201000</v>
      </c>
      <c r="C162" t="s">
        <v>228</v>
      </c>
      <c r="D162">
        <v>3201042</v>
      </c>
      <c r="E162">
        <v>3</v>
      </c>
      <c r="F162">
        <v>1</v>
      </c>
      <c r="G162">
        <v>15</v>
      </c>
      <c r="H162">
        <v>8</v>
      </c>
      <c r="I162">
        <v>15</v>
      </c>
      <c r="J162">
        <v>10</v>
      </c>
      <c r="K162">
        <v>5</v>
      </c>
      <c r="L162">
        <v>11</v>
      </c>
      <c r="M162">
        <v>13</v>
      </c>
      <c r="N162">
        <v>19</v>
      </c>
      <c r="O162">
        <v>6</v>
      </c>
      <c r="P162">
        <v>4</v>
      </c>
      <c r="Q162">
        <v>10</v>
      </c>
      <c r="R162">
        <v>17</v>
      </c>
      <c r="S162">
        <v>9</v>
      </c>
      <c r="T162">
        <v>6</v>
      </c>
      <c r="U162">
        <v>7</v>
      </c>
      <c r="V162">
        <v>20</v>
      </c>
      <c r="W162">
        <v>6</v>
      </c>
      <c r="X162">
        <v>5</v>
      </c>
      <c r="Y162">
        <v>8</v>
      </c>
      <c r="Z162">
        <v>30</v>
      </c>
      <c r="AA162">
        <v>9</v>
      </c>
    </row>
    <row r="163" spans="1:27" x14ac:dyDescent="0.3">
      <c r="A163" t="s">
        <v>224</v>
      </c>
      <c r="B163">
        <v>3201000</v>
      </c>
      <c r="C163" t="s">
        <v>228</v>
      </c>
      <c r="D163">
        <v>3201042</v>
      </c>
      <c r="E163">
        <v>4</v>
      </c>
      <c r="F163">
        <v>3</v>
      </c>
      <c r="G163">
        <v>8</v>
      </c>
      <c r="H163">
        <v>16</v>
      </c>
      <c r="I163">
        <v>22</v>
      </c>
      <c r="J163">
        <v>7</v>
      </c>
      <c r="K163">
        <v>13</v>
      </c>
      <c r="L163">
        <v>21</v>
      </c>
      <c r="M163">
        <v>8</v>
      </c>
      <c r="N163">
        <v>14</v>
      </c>
      <c r="O163">
        <v>9</v>
      </c>
      <c r="P163">
        <v>14</v>
      </c>
      <c r="Q163">
        <v>12</v>
      </c>
      <c r="R163">
        <v>12</v>
      </c>
      <c r="S163">
        <v>11</v>
      </c>
      <c r="T163">
        <v>13</v>
      </c>
      <c r="U163">
        <v>13</v>
      </c>
      <c r="V163">
        <v>13</v>
      </c>
      <c r="W163">
        <v>13</v>
      </c>
      <c r="X163">
        <v>8</v>
      </c>
      <c r="Y163">
        <v>15</v>
      </c>
      <c r="Z163">
        <v>36</v>
      </c>
      <c r="AA163">
        <v>13</v>
      </c>
    </row>
    <row r="164" spans="1:27" x14ac:dyDescent="0.3">
      <c r="A164" t="s">
        <v>224</v>
      </c>
      <c r="B164">
        <v>3201000</v>
      </c>
      <c r="C164" t="s">
        <v>228</v>
      </c>
      <c r="D164">
        <v>3201042</v>
      </c>
      <c r="E164">
        <v>5</v>
      </c>
      <c r="F164" t="s">
        <v>168</v>
      </c>
      <c r="G164">
        <v>5</v>
      </c>
      <c r="H164">
        <v>13</v>
      </c>
      <c r="I164">
        <v>20</v>
      </c>
      <c r="J164">
        <v>4</v>
      </c>
      <c r="K164">
        <v>10</v>
      </c>
      <c r="L164">
        <v>17</v>
      </c>
      <c r="M164">
        <v>7</v>
      </c>
      <c r="N164">
        <v>8</v>
      </c>
      <c r="O164">
        <v>10</v>
      </c>
      <c r="P164">
        <v>12</v>
      </c>
      <c r="Q164">
        <v>8</v>
      </c>
      <c r="R164">
        <v>10</v>
      </c>
      <c r="S164">
        <v>11</v>
      </c>
      <c r="T164">
        <v>10</v>
      </c>
      <c r="U164">
        <v>7</v>
      </c>
      <c r="V164">
        <v>5</v>
      </c>
      <c r="W164">
        <v>5</v>
      </c>
      <c r="X164">
        <v>9</v>
      </c>
      <c r="Y164">
        <v>19</v>
      </c>
      <c r="Z164">
        <v>29</v>
      </c>
      <c r="AA164">
        <v>9</v>
      </c>
    </row>
    <row r="165" spans="1:27" x14ac:dyDescent="0.3">
      <c r="A165" t="s">
        <v>224</v>
      </c>
      <c r="B165">
        <v>3201000</v>
      </c>
      <c r="C165" t="s">
        <v>229</v>
      </c>
      <c r="D165">
        <v>3201703</v>
      </c>
      <c r="E165">
        <v>9</v>
      </c>
      <c r="F165">
        <v>61</v>
      </c>
      <c r="G165">
        <v>37</v>
      </c>
      <c r="H165">
        <v>67</v>
      </c>
      <c r="I165">
        <v>86</v>
      </c>
      <c r="J165">
        <v>144</v>
      </c>
      <c r="K165">
        <v>44</v>
      </c>
      <c r="L165">
        <v>35</v>
      </c>
      <c r="M165">
        <v>28</v>
      </c>
      <c r="N165">
        <v>114</v>
      </c>
      <c r="O165">
        <v>56</v>
      </c>
      <c r="P165">
        <v>47</v>
      </c>
      <c r="Q165">
        <v>34</v>
      </c>
      <c r="R165">
        <v>111</v>
      </c>
      <c r="S165">
        <v>42</v>
      </c>
      <c r="T165">
        <v>54</v>
      </c>
      <c r="U165">
        <v>44</v>
      </c>
      <c r="V165">
        <v>112</v>
      </c>
      <c r="W165">
        <v>40</v>
      </c>
      <c r="X165">
        <v>40</v>
      </c>
      <c r="Y165">
        <v>59</v>
      </c>
      <c r="Z165">
        <v>221</v>
      </c>
      <c r="AA165">
        <v>30</v>
      </c>
    </row>
    <row r="166" spans="1:27" x14ac:dyDescent="0.3">
      <c r="A166" t="s">
        <v>224</v>
      </c>
      <c r="B166">
        <v>3201000</v>
      </c>
      <c r="C166" t="s">
        <v>229</v>
      </c>
      <c r="D166">
        <v>3201703</v>
      </c>
      <c r="E166">
        <v>10</v>
      </c>
      <c r="F166">
        <v>66</v>
      </c>
      <c r="G166">
        <v>43</v>
      </c>
      <c r="H166">
        <v>65</v>
      </c>
      <c r="I166">
        <v>62</v>
      </c>
      <c r="J166">
        <v>153</v>
      </c>
      <c r="K166">
        <v>30</v>
      </c>
      <c r="L166">
        <v>24</v>
      </c>
      <c r="M166">
        <v>29</v>
      </c>
      <c r="N166">
        <v>118</v>
      </c>
      <c r="O166">
        <v>50</v>
      </c>
      <c r="P166">
        <v>34</v>
      </c>
      <c r="Q166">
        <v>34</v>
      </c>
      <c r="R166">
        <v>125</v>
      </c>
      <c r="S166">
        <v>45</v>
      </c>
      <c r="T166">
        <v>45</v>
      </c>
      <c r="U166">
        <v>21</v>
      </c>
      <c r="V166">
        <v>112</v>
      </c>
      <c r="W166">
        <v>39</v>
      </c>
      <c r="X166">
        <v>48</v>
      </c>
      <c r="Y166">
        <v>37</v>
      </c>
      <c r="Z166">
        <v>203</v>
      </c>
      <c r="AA166">
        <v>33</v>
      </c>
    </row>
    <row r="167" spans="1:27" x14ac:dyDescent="0.3">
      <c r="A167" t="s">
        <v>230</v>
      </c>
      <c r="B167">
        <v>6301000</v>
      </c>
      <c r="C167" t="s">
        <v>231</v>
      </c>
      <c r="D167">
        <v>6301001</v>
      </c>
      <c r="E167">
        <v>3</v>
      </c>
      <c r="F167">
        <v>5</v>
      </c>
      <c r="G167">
        <v>43</v>
      </c>
      <c r="H167">
        <v>34</v>
      </c>
      <c r="I167">
        <v>47</v>
      </c>
      <c r="J167">
        <v>22</v>
      </c>
      <c r="K167">
        <v>38</v>
      </c>
      <c r="L167">
        <v>53</v>
      </c>
      <c r="M167">
        <v>16</v>
      </c>
      <c r="N167">
        <v>55</v>
      </c>
      <c r="O167">
        <v>31</v>
      </c>
      <c r="P167">
        <v>21</v>
      </c>
      <c r="Q167">
        <v>22</v>
      </c>
      <c r="R167">
        <v>58</v>
      </c>
      <c r="S167">
        <v>35</v>
      </c>
      <c r="T167">
        <v>22</v>
      </c>
      <c r="U167">
        <v>14</v>
      </c>
      <c r="V167">
        <v>77</v>
      </c>
      <c r="W167">
        <v>16</v>
      </c>
      <c r="X167">
        <v>19</v>
      </c>
      <c r="Y167">
        <v>17</v>
      </c>
      <c r="Z167">
        <v>110</v>
      </c>
      <c r="AA167">
        <v>19</v>
      </c>
    </row>
    <row r="168" spans="1:27" x14ac:dyDescent="0.3">
      <c r="A168" t="s">
        <v>230</v>
      </c>
      <c r="B168">
        <v>6301000</v>
      </c>
      <c r="C168" t="s">
        <v>231</v>
      </c>
      <c r="D168">
        <v>6301001</v>
      </c>
      <c r="E168">
        <v>4</v>
      </c>
      <c r="F168">
        <v>11</v>
      </c>
      <c r="G168">
        <v>33</v>
      </c>
      <c r="H168">
        <v>39</v>
      </c>
      <c r="I168">
        <v>51</v>
      </c>
      <c r="J168">
        <v>17</v>
      </c>
      <c r="K168">
        <v>69</v>
      </c>
      <c r="L168">
        <v>40</v>
      </c>
      <c r="M168">
        <v>8</v>
      </c>
      <c r="N168">
        <v>47</v>
      </c>
      <c r="O168">
        <v>32</v>
      </c>
      <c r="P168">
        <v>46</v>
      </c>
      <c r="Q168">
        <v>9</v>
      </c>
      <c r="R168">
        <v>50</v>
      </c>
      <c r="S168">
        <v>27</v>
      </c>
      <c r="T168">
        <v>39</v>
      </c>
      <c r="U168">
        <v>18</v>
      </c>
      <c r="V168">
        <v>58</v>
      </c>
      <c r="W168">
        <v>25</v>
      </c>
      <c r="X168">
        <v>31</v>
      </c>
      <c r="Y168">
        <v>20</v>
      </c>
      <c r="Z168">
        <v>120</v>
      </c>
      <c r="AA168">
        <v>14</v>
      </c>
    </row>
    <row r="169" spans="1:27" x14ac:dyDescent="0.3">
      <c r="A169" t="s">
        <v>230</v>
      </c>
      <c r="B169">
        <v>6301000</v>
      </c>
      <c r="C169" t="s">
        <v>231</v>
      </c>
      <c r="D169">
        <v>6301001</v>
      </c>
      <c r="E169">
        <v>5</v>
      </c>
      <c r="F169">
        <v>3</v>
      </c>
      <c r="G169">
        <v>26</v>
      </c>
      <c r="H169">
        <v>37</v>
      </c>
      <c r="I169">
        <v>44</v>
      </c>
      <c r="J169">
        <v>12</v>
      </c>
      <c r="K169">
        <v>45</v>
      </c>
      <c r="L169">
        <v>42</v>
      </c>
      <c r="M169">
        <v>11</v>
      </c>
      <c r="N169">
        <v>39</v>
      </c>
      <c r="O169">
        <v>30</v>
      </c>
      <c r="P169">
        <v>24</v>
      </c>
      <c r="Q169">
        <v>17</v>
      </c>
      <c r="R169">
        <v>48</v>
      </c>
      <c r="S169">
        <v>24</v>
      </c>
      <c r="T169">
        <v>22</v>
      </c>
      <c r="U169">
        <v>16</v>
      </c>
      <c r="V169">
        <v>31</v>
      </c>
      <c r="W169">
        <v>18</v>
      </c>
      <c r="X169">
        <v>27</v>
      </c>
      <c r="Y169">
        <v>34</v>
      </c>
      <c r="Z169">
        <v>92</v>
      </c>
      <c r="AA169">
        <v>18</v>
      </c>
    </row>
    <row r="170" spans="1:27" x14ac:dyDescent="0.3">
      <c r="A170" t="s">
        <v>230</v>
      </c>
      <c r="B170">
        <v>6301000</v>
      </c>
      <c r="C170" t="s">
        <v>232</v>
      </c>
      <c r="D170">
        <v>6301002</v>
      </c>
      <c r="E170">
        <v>9</v>
      </c>
      <c r="F170">
        <v>21</v>
      </c>
      <c r="G170">
        <v>29</v>
      </c>
      <c r="H170">
        <v>37</v>
      </c>
      <c r="I170">
        <v>46</v>
      </c>
      <c r="J170">
        <v>71</v>
      </c>
      <c r="K170">
        <v>23</v>
      </c>
      <c r="L170">
        <v>28</v>
      </c>
      <c r="M170">
        <v>11</v>
      </c>
      <c r="N170">
        <v>53</v>
      </c>
      <c r="O170">
        <v>28</v>
      </c>
      <c r="P170">
        <v>31</v>
      </c>
      <c r="Q170">
        <v>21</v>
      </c>
      <c r="R170">
        <v>41</v>
      </c>
      <c r="S170">
        <v>26</v>
      </c>
      <c r="T170">
        <v>41</v>
      </c>
      <c r="U170">
        <v>25</v>
      </c>
      <c r="V170">
        <v>44</v>
      </c>
      <c r="W170">
        <v>25</v>
      </c>
      <c r="X170">
        <v>22</v>
      </c>
      <c r="Y170">
        <v>42</v>
      </c>
      <c r="Z170">
        <v>119</v>
      </c>
      <c r="AA170">
        <v>14</v>
      </c>
    </row>
    <row r="171" spans="1:27" x14ac:dyDescent="0.3">
      <c r="A171" t="s">
        <v>230</v>
      </c>
      <c r="B171">
        <v>6301000</v>
      </c>
      <c r="C171" t="s">
        <v>232</v>
      </c>
      <c r="D171">
        <v>6301002</v>
      </c>
      <c r="E171">
        <v>10</v>
      </c>
      <c r="F171">
        <v>20</v>
      </c>
      <c r="G171">
        <v>30</v>
      </c>
      <c r="H171">
        <v>28</v>
      </c>
      <c r="I171">
        <v>35</v>
      </c>
      <c r="J171">
        <v>69</v>
      </c>
      <c r="K171">
        <v>18</v>
      </c>
      <c r="L171">
        <v>10</v>
      </c>
      <c r="M171">
        <v>16</v>
      </c>
      <c r="N171">
        <v>43</v>
      </c>
      <c r="O171">
        <v>30</v>
      </c>
      <c r="P171">
        <v>28</v>
      </c>
      <c r="Q171">
        <v>12</v>
      </c>
      <c r="R171">
        <v>51</v>
      </c>
      <c r="S171">
        <v>25</v>
      </c>
      <c r="T171">
        <v>27</v>
      </c>
      <c r="U171">
        <v>10</v>
      </c>
      <c r="V171">
        <v>51</v>
      </c>
      <c r="W171">
        <v>19</v>
      </c>
      <c r="X171">
        <v>20</v>
      </c>
      <c r="Y171">
        <v>23</v>
      </c>
      <c r="Z171">
        <v>98</v>
      </c>
      <c r="AA171">
        <v>15</v>
      </c>
    </row>
    <row r="172" spans="1:27" x14ac:dyDescent="0.3">
      <c r="A172" t="s">
        <v>230</v>
      </c>
      <c r="B172">
        <v>6301000</v>
      </c>
      <c r="C172" t="s">
        <v>233</v>
      </c>
      <c r="D172">
        <v>6301003</v>
      </c>
      <c r="E172">
        <v>6</v>
      </c>
      <c r="F172">
        <v>9</v>
      </c>
      <c r="G172">
        <v>31</v>
      </c>
      <c r="H172">
        <v>27</v>
      </c>
      <c r="I172">
        <v>44</v>
      </c>
      <c r="J172">
        <v>15</v>
      </c>
      <c r="K172">
        <v>37</v>
      </c>
      <c r="L172">
        <v>41</v>
      </c>
      <c r="M172">
        <v>18</v>
      </c>
      <c r="N172">
        <v>36</v>
      </c>
      <c r="O172">
        <v>23</v>
      </c>
      <c r="P172">
        <v>34</v>
      </c>
      <c r="Q172">
        <v>18</v>
      </c>
      <c r="R172">
        <v>41</v>
      </c>
      <c r="S172">
        <v>16</v>
      </c>
      <c r="T172">
        <v>23</v>
      </c>
      <c r="U172">
        <v>32</v>
      </c>
      <c r="V172">
        <v>43</v>
      </c>
      <c r="W172">
        <v>20</v>
      </c>
      <c r="X172">
        <v>20</v>
      </c>
      <c r="Y172">
        <v>28</v>
      </c>
      <c r="Z172">
        <v>97</v>
      </c>
      <c r="AA172">
        <v>14</v>
      </c>
    </row>
    <row r="173" spans="1:27" x14ac:dyDescent="0.3">
      <c r="A173" t="s">
        <v>230</v>
      </c>
      <c r="B173">
        <v>6301000</v>
      </c>
      <c r="C173" t="s">
        <v>233</v>
      </c>
      <c r="D173">
        <v>6301003</v>
      </c>
      <c r="E173">
        <v>7</v>
      </c>
      <c r="F173">
        <v>1</v>
      </c>
      <c r="G173">
        <v>17</v>
      </c>
      <c r="H173">
        <v>37</v>
      </c>
      <c r="I173">
        <v>77</v>
      </c>
      <c r="J173">
        <v>20</v>
      </c>
      <c r="K173">
        <v>45</v>
      </c>
      <c r="L173">
        <v>38</v>
      </c>
      <c r="M173">
        <v>29</v>
      </c>
      <c r="N173">
        <v>47</v>
      </c>
      <c r="O173">
        <v>27</v>
      </c>
      <c r="P173">
        <v>28</v>
      </c>
      <c r="Q173">
        <v>30</v>
      </c>
      <c r="R173">
        <v>30</v>
      </c>
      <c r="S173">
        <v>51</v>
      </c>
      <c r="T173">
        <v>40</v>
      </c>
      <c r="U173">
        <v>11</v>
      </c>
      <c r="V173">
        <v>34</v>
      </c>
      <c r="W173">
        <v>24</v>
      </c>
      <c r="X173">
        <v>35</v>
      </c>
      <c r="Y173">
        <v>39</v>
      </c>
      <c r="Z173">
        <v>105</v>
      </c>
      <c r="AA173">
        <v>27</v>
      </c>
    </row>
    <row r="174" spans="1:27" x14ac:dyDescent="0.3">
      <c r="A174" t="s">
        <v>230</v>
      </c>
      <c r="B174">
        <v>6301000</v>
      </c>
      <c r="C174" t="s">
        <v>233</v>
      </c>
      <c r="D174">
        <v>6301003</v>
      </c>
      <c r="E174">
        <v>8</v>
      </c>
      <c r="F174">
        <v>12</v>
      </c>
      <c r="G174">
        <v>16</v>
      </c>
      <c r="H174">
        <v>36</v>
      </c>
      <c r="I174">
        <v>59</v>
      </c>
      <c r="J174">
        <v>24</v>
      </c>
      <c r="K174">
        <v>51</v>
      </c>
      <c r="L174">
        <v>20</v>
      </c>
      <c r="M174">
        <v>28</v>
      </c>
      <c r="N174">
        <v>36</v>
      </c>
      <c r="O174">
        <v>32</v>
      </c>
      <c r="P174">
        <v>30</v>
      </c>
      <c r="Q174">
        <v>25</v>
      </c>
      <c r="R174">
        <v>33</v>
      </c>
      <c r="S174">
        <v>34</v>
      </c>
      <c r="T174">
        <v>31</v>
      </c>
      <c r="U174">
        <v>25</v>
      </c>
      <c r="V174">
        <v>34</v>
      </c>
      <c r="W174">
        <v>31</v>
      </c>
      <c r="X174">
        <v>20</v>
      </c>
      <c r="Y174">
        <v>38</v>
      </c>
      <c r="Z174">
        <v>107</v>
      </c>
      <c r="AA174">
        <v>16</v>
      </c>
    </row>
    <row r="175" spans="1:27" x14ac:dyDescent="0.3">
      <c r="A175" t="s">
        <v>230</v>
      </c>
      <c r="B175">
        <v>6301000</v>
      </c>
      <c r="C175" t="s">
        <v>234</v>
      </c>
      <c r="D175">
        <v>6301703</v>
      </c>
      <c r="E175">
        <v>6</v>
      </c>
      <c r="F175" t="s">
        <v>168</v>
      </c>
      <c r="G175">
        <v>1</v>
      </c>
      <c r="H175" t="s">
        <v>168</v>
      </c>
      <c r="I175" t="s">
        <v>168</v>
      </c>
      <c r="J175" t="s">
        <v>168</v>
      </c>
      <c r="K175">
        <v>1</v>
      </c>
      <c r="L175" t="s">
        <v>168</v>
      </c>
      <c r="M175" t="s">
        <v>168</v>
      </c>
      <c r="N175">
        <v>1</v>
      </c>
      <c r="O175" t="s">
        <v>168</v>
      </c>
      <c r="P175" t="s">
        <v>168</v>
      </c>
      <c r="Q175" t="s">
        <v>168</v>
      </c>
      <c r="R175">
        <v>1</v>
      </c>
      <c r="S175" t="s">
        <v>168</v>
      </c>
      <c r="T175" t="s">
        <v>168</v>
      </c>
      <c r="U175" t="s">
        <v>168</v>
      </c>
      <c r="V175">
        <v>1</v>
      </c>
      <c r="W175" t="s">
        <v>168</v>
      </c>
      <c r="X175" t="s">
        <v>168</v>
      </c>
      <c r="Y175" t="s">
        <v>168</v>
      </c>
      <c r="Z175">
        <v>1</v>
      </c>
      <c r="AA175" t="s">
        <v>168</v>
      </c>
    </row>
    <row r="176" spans="1:27" x14ac:dyDescent="0.3">
      <c r="A176" t="s">
        <v>230</v>
      </c>
      <c r="B176">
        <v>6301000</v>
      </c>
      <c r="C176" t="s">
        <v>234</v>
      </c>
      <c r="D176">
        <v>6301703</v>
      </c>
      <c r="E176">
        <v>7</v>
      </c>
      <c r="F176" t="s">
        <v>168</v>
      </c>
      <c r="G176">
        <v>2</v>
      </c>
      <c r="H176">
        <v>1</v>
      </c>
      <c r="I176">
        <v>1</v>
      </c>
      <c r="J176">
        <v>2</v>
      </c>
      <c r="K176">
        <v>2</v>
      </c>
      <c r="L176" t="s">
        <v>168</v>
      </c>
      <c r="M176" t="s">
        <v>168</v>
      </c>
      <c r="N176">
        <v>3</v>
      </c>
      <c r="O176">
        <v>1</v>
      </c>
      <c r="P176" t="s">
        <v>168</v>
      </c>
      <c r="Q176" t="s">
        <v>168</v>
      </c>
      <c r="R176">
        <v>2</v>
      </c>
      <c r="S176">
        <v>1</v>
      </c>
      <c r="T176">
        <v>1</v>
      </c>
      <c r="U176" t="s">
        <v>168</v>
      </c>
      <c r="V176">
        <v>3</v>
      </c>
      <c r="W176" t="s">
        <v>168</v>
      </c>
      <c r="X176" t="s">
        <v>168</v>
      </c>
      <c r="Y176">
        <v>1</v>
      </c>
      <c r="Z176">
        <v>4</v>
      </c>
      <c r="AA176" t="s">
        <v>168</v>
      </c>
    </row>
    <row r="177" spans="1:27" x14ac:dyDescent="0.3">
      <c r="A177" t="s">
        <v>230</v>
      </c>
      <c r="B177">
        <v>6301000</v>
      </c>
      <c r="C177" t="s">
        <v>234</v>
      </c>
      <c r="D177">
        <v>6301703</v>
      </c>
      <c r="E177">
        <v>8</v>
      </c>
      <c r="F177">
        <v>1</v>
      </c>
      <c r="G177" t="s">
        <v>168</v>
      </c>
      <c r="H177">
        <v>2</v>
      </c>
      <c r="I177" t="s">
        <v>168</v>
      </c>
      <c r="J177">
        <v>2</v>
      </c>
      <c r="K177" t="s">
        <v>168</v>
      </c>
      <c r="L177">
        <v>1</v>
      </c>
      <c r="M177" t="s">
        <v>168</v>
      </c>
      <c r="N177">
        <v>2</v>
      </c>
      <c r="O177" t="s">
        <v>168</v>
      </c>
      <c r="P177">
        <v>1</v>
      </c>
      <c r="Q177" t="s">
        <v>168</v>
      </c>
      <c r="R177">
        <v>2</v>
      </c>
      <c r="S177" t="s">
        <v>168</v>
      </c>
      <c r="T177">
        <v>1</v>
      </c>
      <c r="U177" t="s">
        <v>168</v>
      </c>
      <c r="V177">
        <v>2</v>
      </c>
      <c r="W177" t="s">
        <v>168</v>
      </c>
      <c r="X177">
        <v>1</v>
      </c>
      <c r="Y177" t="s">
        <v>168</v>
      </c>
      <c r="Z177">
        <v>3</v>
      </c>
      <c r="AA177" t="s">
        <v>168</v>
      </c>
    </row>
    <row r="178" spans="1:27" x14ac:dyDescent="0.3">
      <c r="A178" t="s">
        <v>230</v>
      </c>
      <c r="B178">
        <v>6301000</v>
      </c>
      <c r="C178" t="s">
        <v>234</v>
      </c>
      <c r="D178">
        <v>6301703</v>
      </c>
      <c r="E178">
        <v>9</v>
      </c>
      <c r="F178">
        <v>4</v>
      </c>
      <c r="G178">
        <v>3</v>
      </c>
      <c r="H178">
        <v>4</v>
      </c>
      <c r="I178">
        <v>2</v>
      </c>
      <c r="J178">
        <v>8</v>
      </c>
      <c r="K178">
        <v>3</v>
      </c>
      <c r="L178">
        <v>2</v>
      </c>
      <c r="M178" t="s">
        <v>168</v>
      </c>
      <c r="N178">
        <v>7</v>
      </c>
      <c r="O178">
        <v>2</v>
      </c>
      <c r="P178">
        <v>4</v>
      </c>
      <c r="Q178" t="s">
        <v>168</v>
      </c>
      <c r="R178">
        <v>7</v>
      </c>
      <c r="S178" t="s">
        <v>168</v>
      </c>
      <c r="T178">
        <v>6</v>
      </c>
      <c r="U178" t="s">
        <v>168</v>
      </c>
      <c r="V178">
        <v>6</v>
      </c>
      <c r="W178">
        <v>2</v>
      </c>
      <c r="X178">
        <v>5</v>
      </c>
      <c r="Y178" t="s">
        <v>168</v>
      </c>
      <c r="Z178">
        <v>13</v>
      </c>
      <c r="AA178" t="s">
        <v>168</v>
      </c>
    </row>
    <row r="179" spans="1:27" x14ac:dyDescent="0.3">
      <c r="A179" t="s">
        <v>230</v>
      </c>
      <c r="B179">
        <v>6301000</v>
      </c>
      <c r="C179" t="s">
        <v>234</v>
      </c>
      <c r="D179">
        <v>6301703</v>
      </c>
      <c r="E179">
        <v>10</v>
      </c>
      <c r="F179">
        <v>1</v>
      </c>
      <c r="G179">
        <v>5</v>
      </c>
      <c r="H179">
        <v>6</v>
      </c>
      <c r="I179">
        <v>2</v>
      </c>
      <c r="J179">
        <v>8</v>
      </c>
      <c r="K179">
        <v>4</v>
      </c>
      <c r="L179">
        <v>2</v>
      </c>
      <c r="M179" t="s">
        <v>168</v>
      </c>
      <c r="N179">
        <v>9</v>
      </c>
      <c r="O179">
        <v>3</v>
      </c>
      <c r="P179">
        <v>2</v>
      </c>
      <c r="Q179" t="s">
        <v>168</v>
      </c>
      <c r="R179">
        <v>8</v>
      </c>
      <c r="S179">
        <v>3</v>
      </c>
      <c r="T179">
        <v>1</v>
      </c>
      <c r="U179">
        <v>2</v>
      </c>
      <c r="V179">
        <v>8</v>
      </c>
      <c r="W179">
        <v>3</v>
      </c>
      <c r="X179">
        <v>2</v>
      </c>
      <c r="Y179">
        <v>1</v>
      </c>
      <c r="Z179">
        <v>14</v>
      </c>
      <c r="AA179" t="s">
        <v>168</v>
      </c>
    </row>
    <row r="180" spans="1:27" x14ac:dyDescent="0.3">
      <c r="A180" t="s">
        <v>235</v>
      </c>
      <c r="B180">
        <v>1601000</v>
      </c>
      <c r="C180" t="s">
        <v>236</v>
      </c>
      <c r="D180">
        <v>1601001</v>
      </c>
      <c r="E180">
        <v>3</v>
      </c>
      <c r="F180">
        <v>4</v>
      </c>
      <c r="G180">
        <v>11</v>
      </c>
      <c r="H180">
        <v>12</v>
      </c>
      <c r="I180">
        <v>14</v>
      </c>
      <c r="J180">
        <v>10</v>
      </c>
      <c r="K180">
        <v>13</v>
      </c>
      <c r="L180">
        <v>13</v>
      </c>
      <c r="M180">
        <v>5</v>
      </c>
      <c r="N180">
        <v>16</v>
      </c>
      <c r="O180">
        <v>13</v>
      </c>
      <c r="P180">
        <v>6</v>
      </c>
      <c r="Q180">
        <v>6</v>
      </c>
      <c r="R180">
        <v>21</v>
      </c>
      <c r="S180">
        <v>7</v>
      </c>
      <c r="T180">
        <v>7</v>
      </c>
      <c r="U180">
        <v>6</v>
      </c>
      <c r="V180">
        <v>21</v>
      </c>
      <c r="W180">
        <v>8</v>
      </c>
      <c r="X180">
        <v>6</v>
      </c>
      <c r="Y180">
        <v>6</v>
      </c>
      <c r="Z180">
        <v>37</v>
      </c>
      <c r="AA180">
        <v>4</v>
      </c>
    </row>
    <row r="181" spans="1:27" x14ac:dyDescent="0.3">
      <c r="A181" t="s">
        <v>235</v>
      </c>
      <c r="B181">
        <v>1601000</v>
      </c>
      <c r="C181" t="s">
        <v>236</v>
      </c>
      <c r="D181">
        <v>1601001</v>
      </c>
      <c r="E181">
        <v>4</v>
      </c>
      <c r="F181">
        <v>2</v>
      </c>
      <c r="G181">
        <v>15</v>
      </c>
      <c r="H181">
        <v>11</v>
      </c>
      <c r="I181">
        <v>14</v>
      </c>
      <c r="J181">
        <v>11</v>
      </c>
      <c r="K181">
        <v>9</v>
      </c>
      <c r="L181">
        <v>19</v>
      </c>
      <c r="M181">
        <v>3</v>
      </c>
      <c r="N181">
        <v>15</v>
      </c>
      <c r="O181">
        <v>7</v>
      </c>
      <c r="P181">
        <v>9</v>
      </c>
      <c r="Q181">
        <v>11</v>
      </c>
      <c r="R181">
        <v>15</v>
      </c>
      <c r="S181">
        <v>9</v>
      </c>
      <c r="T181">
        <v>10</v>
      </c>
      <c r="U181">
        <v>8</v>
      </c>
      <c r="V181">
        <v>21</v>
      </c>
      <c r="W181">
        <v>6</v>
      </c>
      <c r="X181">
        <v>6</v>
      </c>
      <c r="Y181">
        <v>9</v>
      </c>
      <c r="Z181">
        <v>34</v>
      </c>
      <c r="AA181">
        <v>8</v>
      </c>
    </row>
    <row r="182" spans="1:27" x14ac:dyDescent="0.3">
      <c r="A182" t="s">
        <v>235</v>
      </c>
      <c r="B182">
        <v>1601000</v>
      </c>
      <c r="C182" t="s">
        <v>236</v>
      </c>
      <c r="D182">
        <v>1601001</v>
      </c>
      <c r="E182">
        <v>5</v>
      </c>
      <c r="F182">
        <v>5</v>
      </c>
      <c r="G182">
        <v>10</v>
      </c>
      <c r="H182">
        <v>16</v>
      </c>
      <c r="I182">
        <v>10</v>
      </c>
      <c r="J182">
        <v>8</v>
      </c>
      <c r="K182">
        <v>21</v>
      </c>
      <c r="L182">
        <v>11</v>
      </c>
      <c r="M182">
        <v>1</v>
      </c>
      <c r="N182">
        <v>13</v>
      </c>
      <c r="O182">
        <v>14</v>
      </c>
      <c r="P182">
        <v>11</v>
      </c>
      <c r="Q182">
        <v>3</v>
      </c>
      <c r="R182">
        <v>22</v>
      </c>
      <c r="S182">
        <v>8</v>
      </c>
      <c r="T182">
        <v>8</v>
      </c>
      <c r="U182">
        <v>3</v>
      </c>
      <c r="V182">
        <v>16</v>
      </c>
      <c r="W182">
        <v>13</v>
      </c>
      <c r="X182">
        <v>5</v>
      </c>
      <c r="Y182">
        <v>7</v>
      </c>
      <c r="Z182">
        <v>40</v>
      </c>
      <c r="AA182">
        <v>1</v>
      </c>
    </row>
    <row r="183" spans="1:27" x14ac:dyDescent="0.3">
      <c r="A183" t="s">
        <v>235</v>
      </c>
      <c r="B183">
        <v>1601000</v>
      </c>
      <c r="C183" t="s">
        <v>236</v>
      </c>
      <c r="D183">
        <v>1601001</v>
      </c>
      <c r="E183">
        <v>6</v>
      </c>
      <c r="F183" t="s">
        <v>168</v>
      </c>
      <c r="G183">
        <v>7</v>
      </c>
      <c r="H183">
        <v>14</v>
      </c>
      <c r="I183">
        <v>16</v>
      </c>
      <c r="J183">
        <v>3</v>
      </c>
      <c r="K183">
        <v>8</v>
      </c>
      <c r="L183">
        <v>19</v>
      </c>
      <c r="M183">
        <v>7</v>
      </c>
      <c r="N183">
        <v>7</v>
      </c>
      <c r="O183">
        <v>9</v>
      </c>
      <c r="P183">
        <v>18</v>
      </c>
      <c r="Q183">
        <v>3</v>
      </c>
      <c r="R183">
        <v>7</v>
      </c>
      <c r="S183">
        <v>12</v>
      </c>
      <c r="T183">
        <v>12</v>
      </c>
      <c r="U183">
        <v>6</v>
      </c>
      <c r="V183">
        <v>11</v>
      </c>
      <c r="W183">
        <v>8</v>
      </c>
      <c r="X183">
        <v>12</v>
      </c>
      <c r="Y183">
        <v>6</v>
      </c>
      <c r="Z183">
        <v>33</v>
      </c>
      <c r="AA183">
        <v>4</v>
      </c>
    </row>
    <row r="184" spans="1:27" x14ac:dyDescent="0.3">
      <c r="A184" t="s">
        <v>235</v>
      </c>
      <c r="B184">
        <v>1601000</v>
      </c>
      <c r="C184" t="s">
        <v>237</v>
      </c>
      <c r="D184">
        <v>1601002</v>
      </c>
      <c r="E184">
        <v>7</v>
      </c>
      <c r="F184">
        <v>4</v>
      </c>
      <c r="G184">
        <v>11</v>
      </c>
      <c r="H184">
        <v>26</v>
      </c>
      <c r="I184">
        <v>7</v>
      </c>
      <c r="J184">
        <v>22</v>
      </c>
      <c r="K184">
        <v>17</v>
      </c>
      <c r="L184">
        <v>9</v>
      </c>
      <c r="M184" t="s">
        <v>168</v>
      </c>
      <c r="N184">
        <v>33</v>
      </c>
      <c r="O184">
        <v>7</v>
      </c>
      <c r="P184">
        <v>6</v>
      </c>
      <c r="Q184">
        <v>2</v>
      </c>
      <c r="R184">
        <v>27</v>
      </c>
      <c r="S184">
        <v>12</v>
      </c>
      <c r="T184">
        <v>9</v>
      </c>
      <c r="U184" t="s">
        <v>168</v>
      </c>
      <c r="V184">
        <v>26</v>
      </c>
      <c r="W184">
        <v>13</v>
      </c>
      <c r="X184">
        <v>4</v>
      </c>
      <c r="Y184">
        <v>5</v>
      </c>
      <c r="Z184">
        <v>47</v>
      </c>
      <c r="AA184">
        <v>1</v>
      </c>
    </row>
    <row r="185" spans="1:27" x14ac:dyDescent="0.3">
      <c r="A185" t="s">
        <v>235</v>
      </c>
      <c r="B185">
        <v>1601000</v>
      </c>
      <c r="C185" t="s">
        <v>237</v>
      </c>
      <c r="D185">
        <v>1601002</v>
      </c>
      <c r="E185">
        <v>8</v>
      </c>
      <c r="F185">
        <v>4</v>
      </c>
      <c r="G185">
        <v>5</v>
      </c>
      <c r="H185">
        <v>9</v>
      </c>
      <c r="I185">
        <v>20</v>
      </c>
      <c r="J185">
        <v>13</v>
      </c>
      <c r="K185">
        <v>8</v>
      </c>
      <c r="L185">
        <v>11</v>
      </c>
      <c r="M185">
        <v>6</v>
      </c>
      <c r="N185">
        <v>10</v>
      </c>
      <c r="O185">
        <v>12</v>
      </c>
      <c r="P185">
        <v>12</v>
      </c>
      <c r="Q185">
        <v>4</v>
      </c>
      <c r="R185">
        <v>8</v>
      </c>
      <c r="S185">
        <v>13</v>
      </c>
      <c r="T185">
        <v>15</v>
      </c>
      <c r="U185">
        <v>2</v>
      </c>
      <c r="V185">
        <v>13</v>
      </c>
      <c r="W185">
        <v>7</v>
      </c>
      <c r="X185">
        <v>12</v>
      </c>
      <c r="Y185">
        <v>6</v>
      </c>
      <c r="Z185">
        <v>34</v>
      </c>
      <c r="AA185">
        <v>4</v>
      </c>
    </row>
    <row r="186" spans="1:27" x14ac:dyDescent="0.3">
      <c r="A186" t="s">
        <v>235</v>
      </c>
      <c r="B186">
        <v>1601000</v>
      </c>
      <c r="C186" t="s">
        <v>237</v>
      </c>
      <c r="D186">
        <v>1601002</v>
      </c>
      <c r="E186">
        <v>9</v>
      </c>
      <c r="F186">
        <v>8</v>
      </c>
      <c r="G186">
        <v>5</v>
      </c>
      <c r="H186">
        <v>16</v>
      </c>
      <c r="I186">
        <v>14</v>
      </c>
      <c r="J186">
        <v>26</v>
      </c>
      <c r="K186">
        <v>8</v>
      </c>
      <c r="L186">
        <v>7</v>
      </c>
      <c r="M186">
        <v>2</v>
      </c>
      <c r="N186">
        <v>18</v>
      </c>
      <c r="O186">
        <v>14</v>
      </c>
      <c r="P186">
        <v>7</v>
      </c>
      <c r="Q186">
        <v>5</v>
      </c>
      <c r="R186">
        <v>12</v>
      </c>
      <c r="S186">
        <v>15</v>
      </c>
      <c r="T186">
        <v>9</v>
      </c>
      <c r="U186">
        <v>7</v>
      </c>
      <c r="V186">
        <v>13</v>
      </c>
      <c r="W186">
        <v>9</v>
      </c>
      <c r="X186">
        <v>11</v>
      </c>
      <c r="Y186">
        <v>10</v>
      </c>
      <c r="Z186">
        <v>40</v>
      </c>
      <c r="AA186">
        <v>3</v>
      </c>
    </row>
    <row r="187" spans="1:27" x14ac:dyDescent="0.3">
      <c r="A187" t="s">
        <v>235</v>
      </c>
      <c r="B187">
        <v>1601000</v>
      </c>
      <c r="C187" t="s">
        <v>237</v>
      </c>
      <c r="D187">
        <v>1601002</v>
      </c>
      <c r="E187">
        <v>10</v>
      </c>
      <c r="F187">
        <v>8</v>
      </c>
      <c r="G187">
        <v>4</v>
      </c>
      <c r="H187">
        <v>6</v>
      </c>
      <c r="I187">
        <v>15</v>
      </c>
      <c r="J187">
        <v>21</v>
      </c>
      <c r="K187">
        <v>3</v>
      </c>
      <c r="L187">
        <v>4</v>
      </c>
      <c r="M187">
        <v>5</v>
      </c>
      <c r="N187">
        <v>14</v>
      </c>
      <c r="O187">
        <v>7</v>
      </c>
      <c r="P187">
        <v>7</v>
      </c>
      <c r="Q187">
        <v>5</v>
      </c>
      <c r="R187">
        <v>16</v>
      </c>
      <c r="S187">
        <v>5</v>
      </c>
      <c r="T187">
        <v>8</v>
      </c>
      <c r="U187">
        <v>4</v>
      </c>
      <c r="V187">
        <v>10</v>
      </c>
      <c r="W187">
        <v>9</v>
      </c>
      <c r="X187">
        <v>6</v>
      </c>
      <c r="Y187">
        <v>8</v>
      </c>
      <c r="Z187">
        <v>27</v>
      </c>
      <c r="AA187">
        <v>6</v>
      </c>
    </row>
    <row r="188" spans="1:27" x14ac:dyDescent="0.3">
      <c r="A188" t="s">
        <v>238</v>
      </c>
      <c r="B188">
        <v>5201000</v>
      </c>
      <c r="C188" t="s">
        <v>239</v>
      </c>
      <c r="D188">
        <v>5201001</v>
      </c>
      <c r="E188">
        <v>3</v>
      </c>
      <c r="F188">
        <v>3</v>
      </c>
      <c r="G188">
        <v>14</v>
      </c>
      <c r="H188">
        <v>12</v>
      </c>
      <c r="I188">
        <v>2</v>
      </c>
      <c r="J188">
        <v>9</v>
      </c>
      <c r="K188">
        <v>12</v>
      </c>
      <c r="L188">
        <v>8</v>
      </c>
      <c r="M188">
        <v>2</v>
      </c>
      <c r="N188">
        <v>23</v>
      </c>
      <c r="O188">
        <v>5</v>
      </c>
      <c r="P188">
        <v>3</v>
      </c>
      <c r="Q188" t="s">
        <v>168</v>
      </c>
      <c r="R188">
        <v>20</v>
      </c>
      <c r="S188">
        <v>3</v>
      </c>
      <c r="T188">
        <v>7</v>
      </c>
      <c r="U188">
        <v>1</v>
      </c>
      <c r="V188">
        <v>24</v>
      </c>
      <c r="W188">
        <v>4</v>
      </c>
      <c r="X188">
        <v>3</v>
      </c>
      <c r="Y188" t="s">
        <v>168</v>
      </c>
      <c r="Z188">
        <v>31</v>
      </c>
      <c r="AA188" t="s">
        <v>168</v>
      </c>
    </row>
    <row r="189" spans="1:27" x14ac:dyDescent="0.3">
      <c r="A189" t="s">
        <v>238</v>
      </c>
      <c r="B189">
        <v>5201000</v>
      </c>
      <c r="C189" t="s">
        <v>239</v>
      </c>
      <c r="D189">
        <v>5201001</v>
      </c>
      <c r="E189">
        <v>4</v>
      </c>
      <c r="F189">
        <v>4</v>
      </c>
      <c r="G189">
        <v>12</v>
      </c>
      <c r="H189">
        <v>10</v>
      </c>
      <c r="I189">
        <v>13</v>
      </c>
      <c r="J189">
        <v>5</v>
      </c>
      <c r="K189">
        <v>17</v>
      </c>
      <c r="L189">
        <v>12</v>
      </c>
      <c r="M189">
        <v>5</v>
      </c>
      <c r="N189">
        <v>12</v>
      </c>
      <c r="O189">
        <v>12</v>
      </c>
      <c r="P189">
        <v>10</v>
      </c>
      <c r="Q189">
        <v>5</v>
      </c>
      <c r="R189">
        <v>12</v>
      </c>
      <c r="S189">
        <v>13</v>
      </c>
      <c r="T189">
        <v>7</v>
      </c>
      <c r="U189">
        <v>7</v>
      </c>
      <c r="V189">
        <v>14</v>
      </c>
      <c r="W189">
        <v>10</v>
      </c>
      <c r="X189">
        <v>6</v>
      </c>
      <c r="Y189">
        <v>9</v>
      </c>
      <c r="Z189">
        <v>32</v>
      </c>
      <c r="AA189">
        <v>7</v>
      </c>
    </row>
    <row r="190" spans="1:27" x14ac:dyDescent="0.3">
      <c r="A190" t="s">
        <v>238</v>
      </c>
      <c r="B190">
        <v>5201000</v>
      </c>
      <c r="C190" t="s">
        <v>239</v>
      </c>
      <c r="D190">
        <v>5201001</v>
      </c>
      <c r="E190">
        <v>5</v>
      </c>
      <c r="F190">
        <v>4</v>
      </c>
      <c r="G190">
        <v>18</v>
      </c>
      <c r="H190">
        <v>15</v>
      </c>
      <c r="I190">
        <v>9</v>
      </c>
      <c r="J190">
        <v>13</v>
      </c>
      <c r="K190">
        <v>23</v>
      </c>
      <c r="L190">
        <v>10</v>
      </c>
      <c r="M190" t="s">
        <v>168</v>
      </c>
      <c r="N190">
        <v>23</v>
      </c>
      <c r="O190">
        <v>10</v>
      </c>
      <c r="P190">
        <v>10</v>
      </c>
      <c r="Q190">
        <v>3</v>
      </c>
      <c r="R190">
        <v>26</v>
      </c>
      <c r="S190">
        <v>14</v>
      </c>
      <c r="T190">
        <v>3</v>
      </c>
      <c r="U190">
        <v>3</v>
      </c>
      <c r="V190">
        <v>30</v>
      </c>
      <c r="W190">
        <v>10</v>
      </c>
      <c r="X190">
        <v>4</v>
      </c>
      <c r="Y190">
        <v>2</v>
      </c>
      <c r="Z190">
        <v>45</v>
      </c>
      <c r="AA190">
        <v>1</v>
      </c>
    </row>
    <row r="191" spans="1:27" x14ac:dyDescent="0.3">
      <c r="A191" t="s">
        <v>238</v>
      </c>
      <c r="B191">
        <v>5201000</v>
      </c>
      <c r="C191" t="s">
        <v>239</v>
      </c>
      <c r="D191">
        <v>5201001</v>
      </c>
      <c r="E191">
        <v>6</v>
      </c>
      <c r="F191">
        <v>4</v>
      </c>
      <c r="G191">
        <v>11</v>
      </c>
      <c r="H191">
        <v>11</v>
      </c>
      <c r="I191">
        <v>11</v>
      </c>
      <c r="J191">
        <v>6</v>
      </c>
      <c r="K191">
        <v>23</v>
      </c>
      <c r="L191">
        <v>8</v>
      </c>
      <c r="M191" t="s">
        <v>168</v>
      </c>
      <c r="N191">
        <v>17</v>
      </c>
      <c r="O191">
        <v>6</v>
      </c>
      <c r="P191">
        <v>11</v>
      </c>
      <c r="Q191">
        <v>3</v>
      </c>
      <c r="R191">
        <v>17</v>
      </c>
      <c r="S191">
        <v>10</v>
      </c>
      <c r="T191">
        <v>3</v>
      </c>
      <c r="U191">
        <v>7</v>
      </c>
      <c r="V191">
        <v>18</v>
      </c>
      <c r="W191">
        <v>9</v>
      </c>
      <c r="X191">
        <v>7</v>
      </c>
      <c r="Y191">
        <v>3</v>
      </c>
      <c r="Z191">
        <v>36</v>
      </c>
      <c r="AA191">
        <v>1</v>
      </c>
    </row>
    <row r="192" spans="1:27" x14ac:dyDescent="0.3">
      <c r="A192" t="s">
        <v>238</v>
      </c>
      <c r="B192">
        <v>5201000</v>
      </c>
      <c r="C192" t="s">
        <v>240</v>
      </c>
      <c r="D192">
        <v>5201002</v>
      </c>
      <c r="E192">
        <v>7</v>
      </c>
      <c r="F192">
        <v>2</v>
      </c>
      <c r="G192">
        <v>11</v>
      </c>
      <c r="H192">
        <v>14</v>
      </c>
      <c r="I192">
        <v>14</v>
      </c>
      <c r="J192">
        <v>18</v>
      </c>
      <c r="K192">
        <v>18</v>
      </c>
      <c r="L192">
        <v>5</v>
      </c>
      <c r="M192" t="s">
        <v>168</v>
      </c>
      <c r="N192">
        <v>24</v>
      </c>
      <c r="O192">
        <v>9</v>
      </c>
      <c r="P192">
        <v>6</v>
      </c>
      <c r="Q192">
        <v>2</v>
      </c>
      <c r="R192">
        <v>17</v>
      </c>
      <c r="S192">
        <v>11</v>
      </c>
      <c r="T192">
        <v>12</v>
      </c>
      <c r="U192">
        <v>1</v>
      </c>
      <c r="V192">
        <v>18</v>
      </c>
      <c r="W192">
        <v>9</v>
      </c>
      <c r="X192">
        <v>9</v>
      </c>
      <c r="Y192">
        <v>5</v>
      </c>
      <c r="Z192">
        <v>41</v>
      </c>
      <c r="AA192" t="s">
        <v>168</v>
      </c>
    </row>
    <row r="193" spans="1:27" x14ac:dyDescent="0.3">
      <c r="A193" t="s">
        <v>238</v>
      </c>
      <c r="B193">
        <v>5201000</v>
      </c>
      <c r="C193" t="s">
        <v>240</v>
      </c>
      <c r="D193">
        <v>5201002</v>
      </c>
      <c r="E193">
        <v>8</v>
      </c>
      <c r="F193">
        <v>2</v>
      </c>
      <c r="G193">
        <v>10</v>
      </c>
      <c r="H193">
        <v>10</v>
      </c>
      <c r="I193">
        <v>8</v>
      </c>
      <c r="J193">
        <v>14</v>
      </c>
      <c r="K193">
        <v>12</v>
      </c>
      <c r="L193">
        <v>4</v>
      </c>
      <c r="M193" t="s">
        <v>168</v>
      </c>
      <c r="N193">
        <v>15</v>
      </c>
      <c r="O193">
        <v>9</v>
      </c>
      <c r="P193">
        <v>6</v>
      </c>
      <c r="Q193" t="s">
        <v>168</v>
      </c>
      <c r="R193">
        <v>17</v>
      </c>
      <c r="S193">
        <v>7</v>
      </c>
      <c r="T193">
        <v>5</v>
      </c>
      <c r="U193">
        <v>1</v>
      </c>
      <c r="V193">
        <v>19</v>
      </c>
      <c r="W193">
        <v>5</v>
      </c>
      <c r="X193">
        <v>2</v>
      </c>
      <c r="Y193">
        <v>4</v>
      </c>
      <c r="Z193">
        <v>30</v>
      </c>
      <c r="AA193" t="s">
        <v>168</v>
      </c>
    </row>
    <row r="194" spans="1:27" x14ac:dyDescent="0.3">
      <c r="A194" t="s">
        <v>238</v>
      </c>
      <c r="B194">
        <v>5201000</v>
      </c>
      <c r="C194" t="s">
        <v>240</v>
      </c>
      <c r="D194">
        <v>5201002</v>
      </c>
      <c r="E194">
        <v>9</v>
      </c>
      <c r="F194">
        <v>8</v>
      </c>
      <c r="G194">
        <v>9</v>
      </c>
      <c r="H194">
        <v>13</v>
      </c>
      <c r="I194">
        <v>9</v>
      </c>
      <c r="J194">
        <v>22</v>
      </c>
      <c r="K194">
        <v>10</v>
      </c>
      <c r="L194">
        <v>4</v>
      </c>
      <c r="M194">
        <v>3</v>
      </c>
      <c r="N194">
        <v>15</v>
      </c>
      <c r="O194">
        <v>16</v>
      </c>
      <c r="P194">
        <v>5</v>
      </c>
      <c r="Q194">
        <v>3</v>
      </c>
      <c r="R194">
        <v>15</v>
      </c>
      <c r="S194">
        <v>10</v>
      </c>
      <c r="T194">
        <v>11</v>
      </c>
      <c r="U194">
        <v>3</v>
      </c>
      <c r="V194">
        <v>18</v>
      </c>
      <c r="W194">
        <v>8</v>
      </c>
      <c r="X194">
        <v>3</v>
      </c>
      <c r="Y194">
        <v>10</v>
      </c>
      <c r="Z194">
        <v>36</v>
      </c>
      <c r="AA194">
        <v>3</v>
      </c>
    </row>
    <row r="195" spans="1:27" x14ac:dyDescent="0.3">
      <c r="A195" t="s">
        <v>238</v>
      </c>
      <c r="B195">
        <v>5201000</v>
      </c>
      <c r="C195" t="s">
        <v>240</v>
      </c>
      <c r="D195">
        <v>5201002</v>
      </c>
      <c r="E195">
        <v>10</v>
      </c>
      <c r="F195">
        <v>11</v>
      </c>
      <c r="G195">
        <v>5</v>
      </c>
      <c r="H195">
        <v>7</v>
      </c>
      <c r="I195">
        <v>4</v>
      </c>
      <c r="J195">
        <v>18</v>
      </c>
      <c r="K195">
        <v>5</v>
      </c>
      <c r="L195">
        <v>3</v>
      </c>
      <c r="M195">
        <v>1</v>
      </c>
      <c r="N195">
        <v>20</v>
      </c>
      <c r="O195">
        <v>6</v>
      </c>
      <c r="P195">
        <v>1</v>
      </c>
      <c r="Q195" t="s">
        <v>168</v>
      </c>
      <c r="R195">
        <v>17</v>
      </c>
      <c r="S195">
        <v>8</v>
      </c>
      <c r="T195">
        <v>2</v>
      </c>
      <c r="U195" t="s">
        <v>168</v>
      </c>
      <c r="V195">
        <v>16</v>
      </c>
      <c r="W195">
        <v>6</v>
      </c>
      <c r="X195">
        <v>4</v>
      </c>
      <c r="Y195">
        <v>1</v>
      </c>
      <c r="Z195">
        <v>26</v>
      </c>
      <c r="AA195">
        <v>1</v>
      </c>
    </row>
    <row r="196" spans="1:27" x14ac:dyDescent="0.3">
      <c r="A196" t="s">
        <v>241</v>
      </c>
      <c r="B196">
        <v>7302000</v>
      </c>
      <c r="C196" t="s">
        <v>242</v>
      </c>
      <c r="D196">
        <v>7302008</v>
      </c>
      <c r="E196">
        <v>3</v>
      </c>
      <c r="F196">
        <v>13</v>
      </c>
      <c r="G196">
        <v>74</v>
      </c>
      <c r="H196">
        <v>56</v>
      </c>
      <c r="I196">
        <v>90</v>
      </c>
      <c r="J196">
        <v>35</v>
      </c>
      <c r="K196">
        <v>63</v>
      </c>
      <c r="L196">
        <v>89</v>
      </c>
      <c r="M196">
        <v>46</v>
      </c>
      <c r="N196">
        <v>106</v>
      </c>
      <c r="O196">
        <v>55</v>
      </c>
      <c r="P196">
        <v>39</v>
      </c>
      <c r="Q196">
        <v>32</v>
      </c>
      <c r="R196">
        <v>101</v>
      </c>
      <c r="S196">
        <v>56</v>
      </c>
      <c r="T196">
        <v>48</v>
      </c>
      <c r="U196">
        <v>28</v>
      </c>
      <c r="V196">
        <v>100</v>
      </c>
      <c r="W196">
        <v>49</v>
      </c>
      <c r="X196">
        <v>37</v>
      </c>
      <c r="Y196">
        <v>46</v>
      </c>
      <c r="Z196">
        <v>202</v>
      </c>
      <c r="AA196">
        <v>30</v>
      </c>
    </row>
    <row r="197" spans="1:27" x14ac:dyDescent="0.3">
      <c r="A197" t="s">
        <v>241</v>
      </c>
      <c r="B197">
        <v>7302000</v>
      </c>
      <c r="C197" t="s">
        <v>242</v>
      </c>
      <c r="D197">
        <v>7302008</v>
      </c>
      <c r="E197">
        <v>4</v>
      </c>
      <c r="F197">
        <v>12</v>
      </c>
      <c r="G197">
        <v>58</v>
      </c>
      <c r="H197">
        <v>83</v>
      </c>
      <c r="I197">
        <v>83</v>
      </c>
      <c r="J197">
        <v>26</v>
      </c>
      <c r="K197">
        <v>76</v>
      </c>
      <c r="L197">
        <v>86</v>
      </c>
      <c r="M197">
        <v>48</v>
      </c>
      <c r="N197">
        <v>72</v>
      </c>
      <c r="O197">
        <v>62</v>
      </c>
      <c r="P197">
        <v>68</v>
      </c>
      <c r="Q197">
        <v>34</v>
      </c>
      <c r="R197">
        <v>79</v>
      </c>
      <c r="S197">
        <v>61</v>
      </c>
      <c r="T197">
        <v>54</v>
      </c>
      <c r="U197">
        <v>42</v>
      </c>
      <c r="V197">
        <v>92</v>
      </c>
      <c r="W197">
        <v>46</v>
      </c>
      <c r="X197">
        <v>48</v>
      </c>
      <c r="Y197">
        <v>50</v>
      </c>
      <c r="Z197">
        <v>187</v>
      </c>
      <c r="AA197">
        <v>49</v>
      </c>
    </row>
    <row r="198" spans="1:27" x14ac:dyDescent="0.3">
      <c r="A198" t="s">
        <v>241</v>
      </c>
      <c r="B198">
        <v>7302000</v>
      </c>
      <c r="C198" t="s">
        <v>243</v>
      </c>
      <c r="D198">
        <v>7302009</v>
      </c>
      <c r="E198">
        <v>7</v>
      </c>
      <c r="F198">
        <v>16</v>
      </c>
      <c r="G198">
        <v>46</v>
      </c>
      <c r="H198">
        <v>105</v>
      </c>
      <c r="I198">
        <v>110</v>
      </c>
      <c r="J198">
        <v>81</v>
      </c>
      <c r="K198">
        <v>84</v>
      </c>
      <c r="L198">
        <v>55</v>
      </c>
      <c r="M198">
        <v>57</v>
      </c>
      <c r="N198">
        <v>116</v>
      </c>
      <c r="O198">
        <v>47</v>
      </c>
      <c r="P198">
        <v>61</v>
      </c>
      <c r="Q198">
        <v>53</v>
      </c>
      <c r="R198">
        <v>76</v>
      </c>
      <c r="S198">
        <v>97</v>
      </c>
      <c r="T198">
        <v>82</v>
      </c>
      <c r="U198">
        <v>22</v>
      </c>
      <c r="V198">
        <v>95</v>
      </c>
      <c r="W198">
        <v>65</v>
      </c>
      <c r="X198">
        <v>50</v>
      </c>
      <c r="Y198">
        <v>67</v>
      </c>
      <c r="Z198">
        <v>230</v>
      </c>
      <c r="AA198">
        <v>47</v>
      </c>
    </row>
    <row r="199" spans="1:27" x14ac:dyDescent="0.3">
      <c r="A199" t="s">
        <v>241</v>
      </c>
      <c r="B199">
        <v>7302000</v>
      </c>
      <c r="C199" t="s">
        <v>243</v>
      </c>
      <c r="D199">
        <v>7302009</v>
      </c>
      <c r="E199">
        <v>8</v>
      </c>
      <c r="F199">
        <v>25</v>
      </c>
      <c r="G199">
        <v>35</v>
      </c>
      <c r="H199">
        <v>83</v>
      </c>
      <c r="I199">
        <v>115</v>
      </c>
      <c r="J199">
        <v>61</v>
      </c>
      <c r="K199">
        <v>74</v>
      </c>
      <c r="L199">
        <v>57</v>
      </c>
      <c r="M199">
        <v>66</v>
      </c>
      <c r="N199">
        <v>86</v>
      </c>
      <c r="O199">
        <v>62</v>
      </c>
      <c r="P199">
        <v>67</v>
      </c>
      <c r="Q199">
        <v>45</v>
      </c>
      <c r="R199">
        <v>47</v>
      </c>
      <c r="S199">
        <v>72</v>
      </c>
      <c r="T199">
        <v>94</v>
      </c>
      <c r="U199">
        <v>48</v>
      </c>
      <c r="V199">
        <v>68</v>
      </c>
      <c r="W199">
        <v>57</v>
      </c>
      <c r="X199">
        <v>62</v>
      </c>
      <c r="Y199">
        <v>71</v>
      </c>
      <c r="Z199">
        <v>219</v>
      </c>
      <c r="AA199">
        <v>38</v>
      </c>
    </row>
    <row r="200" spans="1:27" x14ac:dyDescent="0.3">
      <c r="A200" t="s">
        <v>241</v>
      </c>
      <c r="B200">
        <v>7302000</v>
      </c>
      <c r="C200" t="s">
        <v>244</v>
      </c>
      <c r="D200">
        <v>7302010</v>
      </c>
      <c r="E200">
        <v>9</v>
      </c>
      <c r="F200">
        <v>54</v>
      </c>
      <c r="G200">
        <v>71</v>
      </c>
      <c r="H200">
        <v>98</v>
      </c>
      <c r="I200">
        <v>64</v>
      </c>
      <c r="J200">
        <v>112</v>
      </c>
      <c r="K200">
        <v>74</v>
      </c>
      <c r="L200">
        <v>50</v>
      </c>
      <c r="M200">
        <v>51</v>
      </c>
      <c r="N200">
        <v>106</v>
      </c>
      <c r="O200">
        <v>88</v>
      </c>
      <c r="P200">
        <v>64</v>
      </c>
      <c r="Q200">
        <v>29</v>
      </c>
      <c r="R200">
        <v>99</v>
      </c>
      <c r="S200">
        <v>66</v>
      </c>
      <c r="T200">
        <v>81</v>
      </c>
      <c r="U200">
        <v>41</v>
      </c>
      <c r="V200">
        <v>108</v>
      </c>
      <c r="W200">
        <v>59</v>
      </c>
      <c r="X200">
        <v>59</v>
      </c>
      <c r="Y200">
        <v>61</v>
      </c>
      <c r="Z200">
        <v>248</v>
      </c>
      <c r="AA200">
        <v>39</v>
      </c>
    </row>
    <row r="201" spans="1:27" x14ac:dyDescent="0.3">
      <c r="A201" t="s">
        <v>241</v>
      </c>
      <c r="B201">
        <v>7302000</v>
      </c>
      <c r="C201" t="s">
        <v>244</v>
      </c>
      <c r="D201">
        <v>7302010</v>
      </c>
      <c r="E201">
        <v>10</v>
      </c>
      <c r="F201">
        <v>35</v>
      </c>
      <c r="G201">
        <v>45</v>
      </c>
      <c r="H201">
        <v>69</v>
      </c>
      <c r="I201">
        <v>75</v>
      </c>
      <c r="J201">
        <v>104</v>
      </c>
      <c r="K201">
        <v>46</v>
      </c>
      <c r="L201">
        <v>35</v>
      </c>
      <c r="M201">
        <v>38</v>
      </c>
      <c r="N201">
        <v>99</v>
      </c>
      <c r="O201">
        <v>47</v>
      </c>
      <c r="P201">
        <v>43</v>
      </c>
      <c r="Q201">
        <v>34</v>
      </c>
      <c r="R201">
        <v>88</v>
      </c>
      <c r="S201">
        <v>57</v>
      </c>
      <c r="T201">
        <v>55</v>
      </c>
      <c r="U201">
        <v>24</v>
      </c>
      <c r="V201">
        <v>78</v>
      </c>
      <c r="W201">
        <v>50</v>
      </c>
      <c r="X201">
        <v>39</v>
      </c>
      <c r="Y201">
        <v>57</v>
      </c>
      <c r="Z201">
        <v>181</v>
      </c>
      <c r="AA201">
        <v>42</v>
      </c>
    </row>
    <row r="202" spans="1:27" x14ac:dyDescent="0.3">
      <c r="A202" t="s">
        <v>241</v>
      </c>
      <c r="B202">
        <v>7302000</v>
      </c>
      <c r="C202" t="s">
        <v>245</v>
      </c>
      <c r="D202">
        <v>7302011</v>
      </c>
      <c r="E202">
        <v>5</v>
      </c>
      <c r="F202">
        <v>15</v>
      </c>
      <c r="G202">
        <v>59</v>
      </c>
      <c r="H202">
        <v>87</v>
      </c>
      <c r="I202">
        <v>61</v>
      </c>
      <c r="J202">
        <v>34</v>
      </c>
      <c r="K202">
        <v>79</v>
      </c>
      <c r="L202">
        <v>84</v>
      </c>
      <c r="M202">
        <v>25</v>
      </c>
      <c r="N202">
        <v>87</v>
      </c>
      <c r="O202">
        <v>64</v>
      </c>
      <c r="P202">
        <v>42</v>
      </c>
      <c r="Q202">
        <v>29</v>
      </c>
      <c r="R202">
        <v>92</v>
      </c>
      <c r="S202">
        <v>56</v>
      </c>
      <c r="T202">
        <v>46</v>
      </c>
      <c r="U202">
        <v>28</v>
      </c>
      <c r="V202">
        <v>97</v>
      </c>
      <c r="W202">
        <v>51</v>
      </c>
      <c r="X202">
        <v>47</v>
      </c>
      <c r="Y202">
        <v>27</v>
      </c>
      <c r="Z202">
        <v>188</v>
      </c>
      <c r="AA202">
        <v>34</v>
      </c>
    </row>
    <row r="203" spans="1:27" x14ac:dyDescent="0.3">
      <c r="A203" t="s">
        <v>241</v>
      </c>
      <c r="B203">
        <v>7302000</v>
      </c>
      <c r="C203" t="s">
        <v>245</v>
      </c>
      <c r="D203">
        <v>7302011</v>
      </c>
      <c r="E203">
        <v>6</v>
      </c>
      <c r="F203">
        <v>12</v>
      </c>
      <c r="G203">
        <v>62</v>
      </c>
      <c r="H203">
        <v>62</v>
      </c>
      <c r="I203">
        <v>90</v>
      </c>
      <c r="J203">
        <v>21</v>
      </c>
      <c r="K203">
        <v>59</v>
      </c>
      <c r="L203">
        <v>91</v>
      </c>
      <c r="M203">
        <v>55</v>
      </c>
      <c r="N203">
        <v>74</v>
      </c>
      <c r="O203">
        <v>50</v>
      </c>
      <c r="P203">
        <v>68</v>
      </c>
      <c r="Q203">
        <v>34</v>
      </c>
      <c r="R203">
        <v>66</v>
      </c>
      <c r="S203">
        <v>52</v>
      </c>
      <c r="T203">
        <v>60</v>
      </c>
      <c r="U203">
        <v>48</v>
      </c>
      <c r="V203">
        <v>77</v>
      </c>
      <c r="W203">
        <v>52</v>
      </c>
      <c r="X203">
        <v>57</v>
      </c>
      <c r="Y203">
        <v>40</v>
      </c>
      <c r="Z203">
        <v>194</v>
      </c>
      <c r="AA203">
        <v>32</v>
      </c>
    </row>
    <row r="204" spans="1:27" x14ac:dyDescent="0.3">
      <c r="A204" t="s">
        <v>246</v>
      </c>
      <c r="B204">
        <v>6302000</v>
      </c>
      <c r="C204" t="s">
        <v>247</v>
      </c>
      <c r="D204">
        <v>6302006</v>
      </c>
      <c r="E204">
        <v>3</v>
      </c>
      <c r="F204">
        <v>6</v>
      </c>
      <c r="G204">
        <v>31</v>
      </c>
      <c r="H204">
        <v>25</v>
      </c>
      <c r="I204">
        <v>62</v>
      </c>
      <c r="J204">
        <v>23</v>
      </c>
      <c r="K204">
        <v>30</v>
      </c>
      <c r="L204">
        <v>42</v>
      </c>
      <c r="M204">
        <v>29</v>
      </c>
      <c r="N204">
        <v>55</v>
      </c>
      <c r="O204">
        <v>19</v>
      </c>
      <c r="P204">
        <v>17</v>
      </c>
      <c r="Q204">
        <v>33</v>
      </c>
      <c r="R204">
        <v>45</v>
      </c>
      <c r="S204">
        <v>21</v>
      </c>
      <c r="T204">
        <v>27</v>
      </c>
      <c r="U204">
        <v>31</v>
      </c>
      <c r="V204">
        <v>45</v>
      </c>
      <c r="W204">
        <v>21</v>
      </c>
      <c r="X204">
        <v>17</v>
      </c>
      <c r="Y204">
        <v>41</v>
      </c>
      <c r="Z204">
        <v>94</v>
      </c>
      <c r="AA204">
        <v>30</v>
      </c>
    </row>
    <row r="205" spans="1:27" x14ac:dyDescent="0.3">
      <c r="A205" t="s">
        <v>246</v>
      </c>
      <c r="B205">
        <v>6302000</v>
      </c>
      <c r="C205" t="s">
        <v>247</v>
      </c>
      <c r="D205">
        <v>6302006</v>
      </c>
      <c r="E205">
        <v>4</v>
      </c>
      <c r="F205">
        <v>6</v>
      </c>
      <c r="G205">
        <v>26</v>
      </c>
      <c r="H205">
        <v>38</v>
      </c>
      <c r="I205">
        <v>41</v>
      </c>
      <c r="J205">
        <v>7</v>
      </c>
      <c r="K205">
        <v>53</v>
      </c>
      <c r="L205">
        <v>43</v>
      </c>
      <c r="M205">
        <v>8</v>
      </c>
      <c r="N205">
        <v>17</v>
      </c>
      <c r="O205">
        <v>32</v>
      </c>
      <c r="P205">
        <v>38</v>
      </c>
      <c r="Q205">
        <v>24</v>
      </c>
      <c r="R205">
        <v>23</v>
      </c>
      <c r="S205">
        <v>30</v>
      </c>
      <c r="T205">
        <v>32</v>
      </c>
      <c r="U205">
        <v>26</v>
      </c>
      <c r="V205">
        <v>31</v>
      </c>
      <c r="W205">
        <v>29</v>
      </c>
      <c r="X205">
        <v>23</v>
      </c>
      <c r="Y205">
        <v>28</v>
      </c>
      <c r="Z205">
        <v>87</v>
      </c>
      <c r="AA205">
        <v>24</v>
      </c>
    </row>
    <row r="206" spans="1:27" x14ac:dyDescent="0.3">
      <c r="A206" t="s">
        <v>246</v>
      </c>
      <c r="B206">
        <v>6302000</v>
      </c>
      <c r="C206" t="s">
        <v>248</v>
      </c>
      <c r="D206">
        <v>6302007</v>
      </c>
      <c r="E206">
        <v>3</v>
      </c>
      <c r="F206">
        <v>8</v>
      </c>
      <c r="G206">
        <v>47</v>
      </c>
      <c r="H206">
        <v>38</v>
      </c>
      <c r="I206">
        <v>27</v>
      </c>
      <c r="J206">
        <v>36</v>
      </c>
      <c r="K206">
        <v>45</v>
      </c>
      <c r="L206">
        <v>34</v>
      </c>
      <c r="M206">
        <v>5</v>
      </c>
      <c r="N206">
        <v>62</v>
      </c>
      <c r="O206">
        <v>37</v>
      </c>
      <c r="P206">
        <v>12</v>
      </c>
      <c r="Q206">
        <v>9</v>
      </c>
      <c r="R206">
        <v>72</v>
      </c>
      <c r="S206">
        <v>25</v>
      </c>
      <c r="T206">
        <v>17</v>
      </c>
      <c r="U206">
        <v>6</v>
      </c>
      <c r="V206">
        <v>73</v>
      </c>
      <c r="W206">
        <v>24</v>
      </c>
      <c r="X206">
        <v>16</v>
      </c>
      <c r="Y206">
        <v>7</v>
      </c>
      <c r="Z206">
        <v>116</v>
      </c>
      <c r="AA206">
        <v>4</v>
      </c>
    </row>
    <row r="207" spans="1:27" x14ac:dyDescent="0.3">
      <c r="A207" t="s">
        <v>246</v>
      </c>
      <c r="B207">
        <v>6302000</v>
      </c>
      <c r="C207" t="s">
        <v>248</v>
      </c>
      <c r="D207">
        <v>6302007</v>
      </c>
      <c r="E207">
        <v>4</v>
      </c>
      <c r="F207">
        <v>6</v>
      </c>
      <c r="G207">
        <v>40</v>
      </c>
      <c r="H207">
        <v>24</v>
      </c>
      <c r="I207">
        <v>18</v>
      </c>
      <c r="J207">
        <v>20</v>
      </c>
      <c r="K207">
        <v>46</v>
      </c>
      <c r="L207">
        <v>21</v>
      </c>
      <c r="M207">
        <v>1</v>
      </c>
      <c r="N207">
        <v>37</v>
      </c>
      <c r="O207">
        <v>22</v>
      </c>
      <c r="P207">
        <v>21</v>
      </c>
      <c r="Q207">
        <v>8</v>
      </c>
      <c r="R207">
        <v>38</v>
      </c>
      <c r="S207">
        <v>25</v>
      </c>
      <c r="T207">
        <v>17</v>
      </c>
      <c r="U207">
        <v>7</v>
      </c>
      <c r="V207">
        <v>51</v>
      </c>
      <c r="W207">
        <v>18</v>
      </c>
      <c r="X207">
        <v>11</v>
      </c>
      <c r="Y207">
        <v>7</v>
      </c>
      <c r="Z207">
        <v>80</v>
      </c>
      <c r="AA207">
        <v>8</v>
      </c>
    </row>
    <row r="208" spans="1:27" x14ac:dyDescent="0.3">
      <c r="A208" t="s">
        <v>246</v>
      </c>
      <c r="B208">
        <v>6302000</v>
      </c>
      <c r="C208" t="s">
        <v>249</v>
      </c>
      <c r="D208">
        <v>6302008</v>
      </c>
      <c r="E208">
        <v>3</v>
      </c>
      <c r="F208">
        <v>2</v>
      </c>
      <c r="G208">
        <v>26</v>
      </c>
      <c r="H208">
        <v>39</v>
      </c>
      <c r="I208">
        <v>57</v>
      </c>
      <c r="J208">
        <v>12</v>
      </c>
      <c r="K208">
        <v>26</v>
      </c>
      <c r="L208">
        <v>62</v>
      </c>
      <c r="M208">
        <v>24</v>
      </c>
      <c r="N208">
        <v>59</v>
      </c>
      <c r="O208">
        <v>30</v>
      </c>
      <c r="P208">
        <v>26</v>
      </c>
      <c r="Q208">
        <v>9</v>
      </c>
      <c r="R208">
        <v>41</v>
      </c>
      <c r="S208">
        <v>23</v>
      </c>
      <c r="T208">
        <v>35</v>
      </c>
      <c r="U208">
        <v>25</v>
      </c>
      <c r="V208">
        <v>36</v>
      </c>
      <c r="W208">
        <v>28</v>
      </c>
      <c r="X208">
        <v>23</v>
      </c>
      <c r="Y208">
        <v>37</v>
      </c>
      <c r="Z208">
        <v>109</v>
      </c>
      <c r="AA208">
        <v>15</v>
      </c>
    </row>
    <row r="209" spans="1:27" x14ac:dyDescent="0.3">
      <c r="A209" t="s">
        <v>246</v>
      </c>
      <c r="B209">
        <v>6302000</v>
      </c>
      <c r="C209" t="s">
        <v>249</v>
      </c>
      <c r="D209">
        <v>6302008</v>
      </c>
      <c r="E209">
        <v>4</v>
      </c>
      <c r="F209">
        <v>7</v>
      </c>
      <c r="G209">
        <v>24</v>
      </c>
      <c r="H209">
        <v>41</v>
      </c>
      <c r="I209">
        <v>50</v>
      </c>
      <c r="J209">
        <v>8</v>
      </c>
      <c r="K209">
        <v>42</v>
      </c>
      <c r="L209">
        <v>53</v>
      </c>
      <c r="M209">
        <v>19</v>
      </c>
      <c r="N209">
        <v>34</v>
      </c>
      <c r="O209">
        <v>27</v>
      </c>
      <c r="P209">
        <v>39</v>
      </c>
      <c r="Q209">
        <v>22</v>
      </c>
      <c r="R209">
        <v>34</v>
      </c>
      <c r="S209">
        <v>35</v>
      </c>
      <c r="T209">
        <v>29</v>
      </c>
      <c r="U209">
        <v>24</v>
      </c>
      <c r="V209">
        <v>38</v>
      </c>
      <c r="W209">
        <v>30</v>
      </c>
      <c r="X209">
        <v>22</v>
      </c>
      <c r="Y209">
        <v>32</v>
      </c>
      <c r="Z209">
        <v>92</v>
      </c>
      <c r="AA209">
        <v>30</v>
      </c>
    </row>
    <row r="210" spans="1:27" x14ac:dyDescent="0.3">
      <c r="A210" t="s">
        <v>246</v>
      </c>
      <c r="B210">
        <v>6302000</v>
      </c>
      <c r="C210" t="s">
        <v>250</v>
      </c>
      <c r="D210">
        <v>6302009</v>
      </c>
      <c r="E210">
        <v>3</v>
      </c>
      <c r="F210">
        <v>4</v>
      </c>
      <c r="G210">
        <v>24</v>
      </c>
      <c r="H210">
        <v>25</v>
      </c>
      <c r="I210">
        <v>46</v>
      </c>
      <c r="J210">
        <v>9</v>
      </c>
      <c r="K210">
        <v>27</v>
      </c>
      <c r="L210">
        <v>33</v>
      </c>
      <c r="M210">
        <v>29</v>
      </c>
      <c r="N210">
        <v>34</v>
      </c>
      <c r="O210">
        <v>28</v>
      </c>
      <c r="P210">
        <v>11</v>
      </c>
      <c r="Q210">
        <v>26</v>
      </c>
      <c r="R210">
        <v>34</v>
      </c>
      <c r="S210">
        <v>19</v>
      </c>
      <c r="T210">
        <v>26</v>
      </c>
      <c r="U210">
        <v>19</v>
      </c>
      <c r="V210">
        <v>42</v>
      </c>
      <c r="W210">
        <v>19</v>
      </c>
      <c r="X210">
        <v>16</v>
      </c>
      <c r="Y210">
        <v>21</v>
      </c>
      <c r="Z210">
        <v>74</v>
      </c>
      <c r="AA210">
        <v>24</v>
      </c>
    </row>
    <row r="211" spans="1:27" x14ac:dyDescent="0.3">
      <c r="A211" t="s">
        <v>246</v>
      </c>
      <c r="B211">
        <v>6302000</v>
      </c>
      <c r="C211" t="s">
        <v>250</v>
      </c>
      <c r="D211">
        <v>6302009</v>
      </c>
      <c r="E211">
        <v>4</v>
      </c>
      <c r="F211">
        <v>7</v>
      </c>
      <c r="G211">
        <v>28</v>
      </c>
      <c r="H211">
        <v>21</v>
      </c>
      <c r="I211">
        <v>19</v>
      </c>
      <c r="J211">
        <v>16</v>
      </c>
      <c r="K211">
        <v>39</v>
      </c>
      <c r="L211">
        <v>17</v>
      </c>
      <c r="M211">
        <v>3</v>
      </c>
      <c r="N211">
        <v>21</v>
      </c>
      <c r="O211">
        <v>22</v>
      </c>
      <c r="P211">
        <v>22</v>
      </c>
      <c r="Q211">
        <v>10</v>
      </c>
      <c r="R211">
        <v>32</v>
      </c>
      <c r="S211">
        <v>21</v>
      </c>
      <c r="T211">
        <v>7</v>
      </c>
      <c r="U211">
        <v>15</v>
      </c>
      <c r="V211">
        <v>41</v>
      </c>
      <c r="W211">
        <v>11</v>
      </c>
      <c r="X211">
        <v>10</v>
      </c>
      <c r="Y211">
        <v>13</v>
      </c>
      <c r="Z211">
        <v>65</v>
      </c>
      <c r="AA211">
        <v>10</v>
      </c>
    </row>
    <row r="212" spans="1:27" x14ac:dyDescent="0.3">
      <c r="A212" t="s">
        <v>246</v>
      </c>
      <c r="B212">
        <v>6302000</v>
      </c>
      <c r="C212" t="s">
        <v>251</v>
      </c>
      <c r="D212">
        <v>6302010</v>
      </c>
      <c r="E212">
        <v>8</v>
      </c>
      <c r="F212">
        <v>38</v>
      </c>
      <c r="G212">
        <v>59</v>
      </c>
      <c r="H212">
        <v>105</v>
      </c>
      <c r="I212">
        <v>213</v>
      </c>
      <c r="J212">
        <v>75</v>
      </c>
      <c r="K212">
        <v>102</v>
      </c>
      <c r="L212">
        <v>96</v>
      </c>
      <c r="M212">
        <v>143</v>
      </c>
      <c r="N212">
        <v>125</v>
      </c>
      <c r="O212">
        <v>100</v>
      </c>
      <c r="P212">
        <v>106</v>
      </c>
      <c r="Q212">
        <v>84</v>
      </c>
      <c r="R212">
        <v>86</v>
      </c>
      <c r="S212">
        <v>106</v>
      </c>
      <c r="T212">
        <v>137</v>
      </c>
      <c r="U212">
        <v>78</v>
      </c>
      <c r="V212">
        <v>129</v>
      </c>
      <c r="W212">
        <v>88</v>
      </c>
      <c r="X212">
        <v>91</v>
      </c>
      <c r="Y212">
        <v>91</v>
      </c>
      <c r="Z212">
        <v>319</v>
      </c>
      <c r="AA212">
        <v>94</v>
      </c>
    </row>
    <row r="213" spans="1:27" x14ac:dyDescent="0.3">
      <c r="A213" t="s">
        <v>246</v>
      </c>
      <c r="B213">
        <v>6302000</v>
      </c>
      <c r="C213" t="s">
        <v>251</v>
      </c>
      <c r="D213">
        <v>6302010</v>
      </c>
      <c r="E213">
        <v>9</v>
      </c>
      <c r="F213">
        <v>83</v>
      </c>
      <c r="G213">
        <v>93</v>
      </c>
      <c r="H213">
        <v>144</v>
      </c>
      <c r="I213">
        <v>168</v>
      </c>
      <c r="J213">
        <v>145</v>
      </c>
      <c r="K213">
        <v>118</v>
      </c>
      <c r="L213">
        <v>96</v>
      </c>
      <c r="M213">
        <v>130</v>
      </c>
      <c r="N213">
        <v>156</v>
      </c>
      <c r="O213">
        <v>134</v>
      </c>
      <c r="P213">
        <v>101</v>
      </c>
      <c r="Q213">
        <v>94</v>
      </c>
      <c r="R213">
        <v>140</v>
      </c>
      <c r="S213">
        <v>109</v>
      </c>
      <c r="T213">
        <v>134</v>
      </c>
      <c r="U213">
        <v>107</v>
      </c>
      <c r="V213">
        <v>152</v>
      </c>
      <c r="W213">
        <v>88</v>
      </c>
      <c r="X213">
        <v>103</v>
      </c>
      <c r="Y213">
        <v>140</v>
      </c>
      <c r="Z213">
        <v>370</v>
      </c>
      <c r="AA213">
        <v>114</v>
      </c>
    </row>
    <row r="214" spans="1:27" x14ac:dyDescent="0.3">
      <c r="A214" t="s">
        <v>246</v>
      </c>
      <c r="B214">
        <v>6302000</v>
      </c>
      <c r="C214" t="s">
        <v>252</v>
      </c>
      <c r="D214">
        <v>6302011</v>
      </c>
      <c r="E214">
        <v>5</v>
      </c>
      <c r="F214">
        <v>15</v>
      </c>
      <c r="G214">
        <v>92</v>
      </c>
      <c r="H214">
        <v>136</v>
      </c>
      <c r="I214">
        <v>198</v>
      </c>
      <c r="J214">
        <v>56</v>
      </c>
      <c r="K214">
        <v>144</v>
      </c>
      <c r="L214">
        <v>165</v>
      </c>
      <c r="M214">
        <v>76</v>
      </c>
      <c r="N214">
        <v>128</v>
      </c>
      <c r="O214">
        <v>97</v>
      </c>
      <c r="P214">
        <v>128</v>
      </c>
      <c r="Q214">
        <v>88</v>
      </c>
      <c r="R214">
        <v>178</v>
      </c>
      <c r="S214">
        <v>107</v>
      </c>
      <c r="T214">
        <v>102</v>
      </c>
      <c r="U214">
        <v>54</v>
      </c>
      <c r="V214">
        <v>161</v>
      </c>
      <c r="W214">
        <v>91</v>
      </c>
      <c r="X214">
        <v>94</v>
      </c>
      <c r="Y214">
        <v>95</v>
      </c>
      <c r="Z214">
        <v>344</v>
      </c>
      <c r="AA214">
        <v>97</v>
      </c>
    </row>
    <row r="215" spans="1:27" x14ac:dyDescent="0.3">
      <c r="A215" t="s">
        <v>246</v>
      </c>
      <c r="B215">
        <v>6302000</v>
      </c>
      <c r="C215" t="s">
        <v>252</v>
      </c>
      <c r="D215">
        <v>6302011</v>
      </c>
      <c r="E215">
        <v>6</v>
      </c>
      <c r="F215">
        <v>32</v>
      </c>
      <c r="G215">
        <v>113</v>
      </c>
      <c r="H215">
        <v>132</v>
      </c>
      <c r="I215">
        <v>192</v>
      </c>
      <c r="J215">
        <v>50</v>
      </c>
      <c r="K215">
        <v>133</v>
      </c>
      <c r="L215">
        <v>191</v>
      </c>
      <c r="M215">
        <v>95</v>
      </c>
      <c r="N215">
        <v>169</v>
      </c>
      <c r="O215">
        <v>83</v>
      </c>
      <c r="P215">
        <v>151</v>
      </c>
      <c r="Q215">
        <v>66</v>
      </c>
      <c r="R215">
        <v>181</v>
      </c>
      <c r="S215">
        <v>97</v>
      </c>
      <c r="T215">
        <v>110</v>
      </c>
      <c r="U215">
        <v>81</v>
      </c>
      <c r="V215">
        <v>180</v>
      </c>
      <c r="W215">
        <v>92</v>
      </c>
      <c r="X215">
        <v>111</v>
      </c>
      <c r="Y215">
        <v>86</v>
      </c>
      <c r="Z215">
        <v>402</v>
      </c>
      <c r="AA215">
        <v>67</v>
      </c>
    </row>
    <row r="216" spans="1:27" x14ac:dyDescent="0.3">
      <c r="A216" t="s">
        <v>246</v>
      </c>
      <c r="B216">
        <v>6302000</v>
      </c>
      <c r="C216" t="s">
        <v>252</v>
      </c>
      <c r="D216">
        <v>6302011</v>
      </c>
      <c r="E216">
        <v>7</v>
      </c>
      <c r="F216">
        <v>13</v>
      </c>
      <c r="G216">
        <v>51</v>
      </c>
      <c r="H216">
        <v>111</v>
      </c>
      <c r="I216">
        <v>273</v>
      </c>
      <c r="J216">
        <v>47</v>
      </c>
      <c r="K216">
        <v>89</v>
      </c>
      <c r="L216">
        <v>119</v>
      </c>
      <c r="M216">
        <v>191</v>
      </c>
      <c r="N216">
        <v>132</v>
      </c>
      <c r="O216">
        <v>89</v>
      </c>
      <c r="P216">
        <v>112</v>
      </c>
      <c r="Q216">
        <v>113</v>
      </c>
      <c r="R216">
        <v>107</v>
      </c>
      <c r="S216">
        <v>152</v>
      </c>
      <c r="T216">
        <v>145</v>
      </c>
      <c r="U216">
        <v>42</v>
      </c>
      <c r="V216">
        <v>112</v>
      </c>
      <c r="W216">
        <v>107</v>
      </c>
      <c r="X216">
        <v>110</v>
      </c>
      <c r="Y216">
        <v>116</v>
      </c>
      <c r="Z216">
        <v>308</v>
      </c>
      <c r="AA216">
        <v>137</v>
      </c>
    </row>
    <row r="217" spans="1:27" x14ac:dyDescent="0.3">
      <c r="A217" t="s">
        <v>246</v>
      </c>
      <c r="B217">
        <v>6302000</v>
      </c>
      <c r="C217" t="s">
        <v>253</v>
      </c>
      <c r="D217">
        <v>6302012</v>
      </c>
      <c r="E217">
        <v>10</v>
      </c>
      <c r="F217">
        <v>81</v>
      </c>
      <c r="G217">
        <v>74</v>
      </c>
      <c r="H217">
        <v>93</v>
      </c>
      <c r="I217">
        <v>155</v>
      </c>
      <c r="J217">
        <v>156</v>
      </c>
      <c r="K217">
        <v>80</v>
      </c>
      <c r="L217">
        <v>65</v>
      </c>
      <c r="M217">
        <v>102</v>
      </c>
      <c r="N217">
        <v>187</v>
      </c>
      <c r="O217">
        <v>74</v>
      </c>
      <c r="P217">
        <v>78</v>
      </c>
      <c r="Q217">
        <v>62</v>
      </c>
      <c r="R217">
        <v>178</v>
      </c>
      <c r="S217">
        <v>90</v>
      </c>
      <c r="T217">
        <v>90</v>
      </c>
      <c r="U217">
        <v>44</v>
      </c>
      <c r="V217">
        <v>150</v>
      </c>
      <c r="W217">
        <v>86</v>
      </c>
      <c r="X217">
        <v>68</v>
      </c>
      <c r="Y217">
        <v>97</v>
      </c>
      <c r="Z217">
        <v>312</v>
      </c>
      <c r="AA217">
        <v>89</v>
      </c>
    </row>
    <row r="218" spans="1:27" x14ac:dyDescent="0.3">
      <c r="A218" t="s">
        <v>254</v>
      </c>
      <c r="B218">
        <v>401000</v>
      </c>
      <c r="C218" t="s">
        <v>255</v>
      </c>
      <c r="D218">
        <v>401001</v>
      </c>
      <c r="E218">
        <v>3</v>
      </c>
      <c r="F218">
        <v>1</v>
      </c>
      <c r="G218">
        <v>18</v>
      </c>
      <c r="H218">
        <v>20</v>
      </c>
      <c r="I218">
        <v>59</v>
      </c>
      <c r="J218">
        <v>5</v>
      </c>
      <c r="K218">
        <v>20</v>
      </c>
      <c r="L218">
        <v>35</v>
      </c>
      <c r="M218">
        <v>38</v>
      </c>
      <c r="N218">
        <v>23</v>
      </c>
      <c r="O218">
        <v>15</v>
      </c>
      <c r="P218">
        <v>27</v>
      </c>
      <c r="Q218">
        <v>33</v>
      </c>
      <c r="R218">
        <v>21</v>
      </c>
      <c r="S218">
        <v>21</v>
      </c>
      <c r="T218">
        <v>29</v>
      </c>
      <c r="U218">
        <v>27</v>
      </c>
      <c r="V218">
        <v>22</v>
      </c>
      <c r="W218">
        <v>17</v>
      </c>
      <c r="X218">
        <v>21</v>
      </c>
      <c r="Y218">
        <v>38</v>
      </c>
      <c r="Z218">
        <v>66</v>
      </c>
      <c r="AA218">
        <v>32</v>
      </c>
    </row>
    <row r="219" spans="1:27" x14ac:dyDescent="0.3">
      <c r="A219" t="s">
        <v>254</v>
      </c>
      <c r="B219">
        <v>401000</v>
      </c>
      <c r="C219" t="s">
        <v>255</v>
      </c>
      <c r="D219">
        <v>401001</v>
      </c>
      <c r="E219">
        <v>4</v>
      </c>
      <c r="F219" t="s">
        <v>168</v>
      </c>
      <c r="G219">
        <v>12</v>
      </c>
      <c r="H219">
        <v>30</v>
      </c>
      <c r="I219">
        <v>42</v>
      </c>
      <c r="J219">
        <v>4</v>
      </c>
      <c r="K219">
        <v>18</v>
      </c>
      <c r="L219">
        <v>31</v>
      </c>
      <c r="M219">
        <v>31</v>
      </c>
      <c r="N219">
        <v>18</v>
      </c>
      <c r="O219">
        <v>17</v>
      </c>
      <c r="P219">
        <v>25</v>
      </c>
      <c r="Q219">
        <v>24</v>
      </c>
      <c r="R219">
        <v>15</v>
      </c>
      <c r="S219">
        <v>14</v>
      </c>
      <c r="T219">
        <v>25</v>
      </c>
      <c r="U219">
        <v>30</v>
      </c>
      <c r="V219">
        <v>17</v>
      </c>
      <c r="W219">
        <v>16</v>
      </c>
      <c r="X219">
        <v>17</v>
      </c>
      <c r="Y219">
        <v>34</v>
      </c>
      <c r="Z219">
        <v>55</v>
      </c>
      <c r="AA219">
        <v>29</v>
      </c>
    </row>
    <row r="220" spans="1:27" x14ac:dyDescent="0.3">
      <c r="A220" t="s">
        <v>254</v>
      </c>
      <c r="B220">
        <v>401000</v>
      </c>
      <c r="C220" t="s">
        <v>256</v>
      </c>
      <c r="D220">
        <v>401002</v>
      </c>
      <c r="E220">
        <v>7</v>
      </c>
      <c r="F220">
        <v>11</v>
      </c>
      <c r="G220">
        <v>35</v>
      </c>
      <c r="H220">
        <v>73</v>
      </c>
      <c r="I220">
        <v>236</v>
      </c>
      <c r="J220">
        <v>30</v>
      </c>
      <c r="K220">
        <v>86</v>
      </c>
      <c r="L220">
        <v>82</v>
      </c>
      <c r="M220">
        <v>157</v>
      </c>
      <c r="N220">
        <v>80</v>
      </c>
      <c r="O220">
        <v>65</v>
      </c>
      <c r="P220">
        <v>92</v>
      </c>
      <c r="Q220">
        <v>118</v>
      </c>
      <c r="R220">
        <v>53</v>
      </c>
      <c r="S220">
        <v>99</v>
      </c>
      <c r="T220">
        <v>151</v>
      </c>
      <c r="U220">
        <v>52</v>
      </c>
      <c r="V220">
        <v>57</v>
      </c>
      <c r="W220">
        <v>52</v>
      </c>
      <c r="X220">
        <v>77</v>
      </c>
      <c r="Y220">
        <v>169</v>
      </c>
      <c r="Z220">
        <v>232</v>
      </c>
      <c r="AA220">
        <v>123</v>
      </c>
    </row>
    <row r="221" spans="1:27" x14ac:dyDescent="0.3">
      <c r="A221" t="s">
        <v>254</v>
      </c>
      <c r="B221">
        <v>401000</v>
      </c>
      <c r="C221" t="s">
        <v>256</v>
      </c>
      <c r="D221">
        <v>401002</v>
      </c>
      <c r="E221">
        <v>8</v>
      </c>
      <c r="F221">
        <v>9</v>
      </c>
      <c r="G221">
        <v>36</v>
      </c>
      <c r="H221">
        <v>63</v>
      </c>
      <c r="I221">
        <v>208</v>
      </c>
      <c r="J221">
        <v>31</v>
      </c>
      <c r="K221">
        <v>73</v>
      </c>
      <c r="L221">
        <v>64</v>
      </c>
      <c r="M221">
        <v>148</v>
      </c>
      <c r="N221">
        <v>53</v>
      </c>
      <c r="O221">
        <v>57</v>
      </c>
      <c r="P221">
        <v>81</v>
      </c>
      <c r="Q221">
        <v>125</v>
      </c>
      <c r="R221">
        <v>39</v>
      </c>
      <c r="S221">
        <v>65</v>
      </c>
      <c r="T221">
        <v>96</v>
      </c>
      <c r="U221">
        <v>116</v>
      </c>
      <c r="V221">
        <v>45</v>
      </c>
      <c r="W221">
        <v>47</v>
      </c>
      <c r="X221">
        <v>63</v>
      </c>
      <c r="Y221">
        <v>161</v>
      </c>
      <c r="Z221">
        <v>202</v>
      </c>
      <c r="AA221">
        <v>114</v>
      </c>
    </row>
    <row r="222" spans="1:27" x14ac:dyDescent="0.3">
      <c r="A222" t="s">
        <v>254</v>
      </c>
      <c r="B222">
        <v>401000</v>
      </c>
      <c r="C222" t="s">
        <v>257</v>
      </c>
      <c r="D222">
        <v>401003</v>
      </c>
      <c r="E222">
        <v>9</v>
      </c>
      <c r="F222">
        <v>73</v>
      </c>
      <c r="G222">
        <v>103</v>
      </c>
      <c r="H222">
        <v>247</v>
      </c>
      <c r="I222">
        <v>435</v>
      </c>
      <c r="J222">
        <v>236</v>
      </c>
      <c r="K222">
        <v>183</v>
      </c>
      <c r="L222">
        <v>146</v>
      </c>
      <c r="M222">
        <v>291</v>
      </c>
      <c r="N222">
        <v>198</v>
      </c>
      <c r="O222">
        <v>203</v>
      </c>
      <c r="P222">
        <v>213</v>
      </c>
      <c r="Q222">
        <v>243</v>
      </c>
      <c r="R222">
        <v>150</v>
      </c>
      <c r="S222">
        <v>164</v>
      </c>
      <c r="T222">
        <v>242</v>
      </c>
      <c r="U222">
        <v>301</v>
      </c>
      <c r="V222">
        <v>151</v>
      </c>
      <c r="W222">
        <v>142</v>
      </c>
      <c r="X222">
        <v>195</v>
      </c>
      <c r="Y222">
        <v>369</v>
      </c>
      <c r="Z222">
        <v>589</v>
      </c>
      <c r="AA222">
        <v>267</v>
      </c>
    </row>
    <row r="223" spans="1:27" x14ac:dyDescent="0.3">
      <c r="A223" t="s">
        <v>254</v>
      </c>
      <c r="B223">
        <v>401000</v>
      </c>
      <c r="C223" t="s">
        <v>257</v>
      </c>
      <c r="D223">
        <v>401003</v>
      </c>
      <c r="E223">
        <v>10</v>
      </c>
      <c r="F223">
        <v>58</v>
      </c>
      <c r="G223">
        <v>66</v>
      </c>
      <c r="H223">
        <v>201</v>
      </c>
      <c r="I223">
        <v>402</v>
      </c>
      <c r="J223">
        <v>198</v>
      </c>
      <c r="K223">
        <v>118</v>
      </c>
      <c r="L223">
        <v>142</v>
      </c>
      <c r="M223">
        <v>270</v>
      </c>
      <c r="N223">
        <v>176</v>
      </c>
      <c r="O223">
        <v>132</v>
      </c>
      <c r="P223">
        <v>201</v>
      </c>
      <c r="Q223">
        <v>219</v>
      </c>
      <c r="R223">
        <v>149</v>
      </c>
      <c r="S223">
        <v>186</v>
      </c>
      <c r="T223">
        <v>254</v>
      </c>
      <c r="U223">
        <v>138</v>
      </c>
      <c r="V223">
        <v>120</v>
      </c>
      <c r="W223">
        <v>106</v>
      </c>
      <c r="X223">
        <v>200</v>
      </c>
      <c r="Y223">
        <v>301</v>
      </c>
      <c r="Z223">
        <v>452</v>
      </c>
      <c r="AA223">
        <v>276</v>
      </c>
    </row>
    <row r="224" spans="1:27" x14ac:dyDescent="0.3">
      <c r="A224" t="s">
        <v>254</v>
      </c>
      <c r="B224">
        <v>401000</v>
      </c>
      <c r="C224" t="s">
        <v>258</v>
      </c>
      <c r="D224">
        <v>401004</v>
      </c>
      <c r="E224">
        <v>3</v>
      </c>
      <c r="F224">
        <v>5</v>
      </c>
      <c r="G224">
        <v>21</v>
      </c>
      <c r="H224">
        <v>22</v>
      </c>
      <c r="I224">
        <v>33</v>
      </c>
      <c r="J224">
        <v>17</v>
      </c>
      <c r="K224">
        <v>17</v>
      </c>
      <c r="L224">
        <v>30</v>
      </c>
      <c r="M224">
        <v>17</v>
      </c>
      <c r="N224">
        <v>37</v>
      </c>
      <c r="O224">
        <v>17</v>
      </c>
      <c r="P224">
        <v>8</v>
      </c>
      <c r="Q224">
        <v>19</v>
      </c>
      <c r="R224">
        <v>33</v>
      </c>
      <c r="S224">
        <v>15</v>
      </c>
      <c r="T224">
        <v>19</v>
      </c>
      <c r="U224">
        <v>14</v>
      </c>
      <c r="V224">
        <v>28</v>
      </c>
      <c r="W224">
        <v>14</v>
      </c>
      <c r="X224">
        <v>18</v>
      </c>
      <c r="Y224">
        <v>21</v>
      </c>
      <c r="Z224">
        <v>64</v>
      </c>
      <c r="AA224">
        <v>17</v>
      </c>
    </row>
    <row r="225" spans="1:27" x14ac:dyDescent="0.3">
      <c r="A225" t="s">
        <v>254</v>
      </c>
      <c r="B225">
        <v>401000</v>
      </c>
      <c r="C225" t="s">
        <v>258</v>
      </c>
      <c r="D225">
        <v>401004</v>
      </c>
      <c r="E225">
        <v>4</v>
      </c>
      <c r="F225">
        <v>3</v>
      </c>
      <c r="G225">
        <v>15</v>
      </c>
      <c r="H225">
        <v>23</v>
      </c>
      <c r="I225">
        <v>42</v>
      </c>
      <c r="J225">
        <v>6</v>
      </c>
      <c r="K225">
        <v>30</v>
      </c>
      <c r="L225">
        <v>30</v>
      </c>
      <c r="M225">
        <v>17</v>
      </c>
      <c r="N225">
        <v>19</v>
      </c>
      <c r="O225">
        <v>20</v>
      </c>
      <c r="P225">
        <v>27</v>
      </c>
      <c r="Q225">
        <v>17</v>
      </c>
      <c r="R225">
        <v>16</v>
      </c>
      <c r="S225">
        <v>19</v>
      </c>
      <c r="T225">
        <v>28</v>
      </c>
      <c r="U225">
        <v>20</v>
      </c>
      <c r="V225">
        <v>17</v>
      </c>
      <c r="W225">
        <v>14</v>
      </c>
      <c r="X225">
        <v>23</v>
      </c>
      <c r="Y225">
        <v>29</v>
      </c>
      <c r="Z225">
        <v>63</v>
      </c>
      <c r="AA225">
        <v>20</v>
      </c>
    </row>
    <row r="226" spans="1:27" x14ac:dyDescent="0.3">
      <c r="A226" t="s">
        <v>254</v>
      </c>
      <c r="B226">
        <v>401000</v>
      </c>
      <c r="C226" t="s">
        <v>259</v>
      </c>
      <c r="D226">
        <v>401005</v>
      </c>
      <c r="E226">
        <v>5</v>
      </c>
      <c r="F226">
        <v>4</v>
      </c>
      <c r="G226">
        <v>43</v>
      </c>
      <c r="H226">
        <v>80</v>
      </c>
      <c r="I226">
        <v>114</v>
      </c>
      <c r="J226">
        <v>24</v>
      </c>
      <c r="K226">
        <v>80</v>
      </c>
      <c r="L226">
        <v>105</v>
      </c>
      <c r="M226">
        <v>32</v>
      </c>
      <c r="N226">
        <v>58</v>
      </c>
      <c r="O226">
        <v>64</v>
      </c>
      <c r="P226">
        <v>72</v>
      </c>
      <c r="Q226">
        <v>47</v>
      </c>
      <c r="R226">
        <v>59</v>
      </c>
      <c r="S226">
        <v>68</v>
      </c>
      <c r="T226">
        <v>66</v>
      </c>
      <c r="U226">
        <v>48</v>
      </c>
      <c r="V226">
        <v>58</v>
      </c>
      <c r="W226">
        <v>51</v>
      </c>
      <c r="X226">
        <v>51</v>
      </c>
      <c r="Y226">
        <v>81</v>
      </c>
      <c r="Z226">
        <v>188</v>
      </c>
      <c r="AA226">
        <v>53</v>
      </c>
    </row>
    <row r="227" spans="1:27" x14ac:dyDescent="0.3">
      <c r="A227" t="s">
        <v>254</v>
      </c>
      <c r="B227">
        <v>401000</v>
      </c>
      <c r="C227" t="s">
        <v>259</v>
      </c>
      <c r="D227">
        <v>401005</v>
      </c>
      <c r="E227">
        <v>6</v>
      </c>
      <c r="F227">
        <v>5</v>
      </c>
      <c r="G227">
        <v>45</v>
      </c>
      <c r="H227">
        <v>81</v>
      </c>
      <c r="I227">
        <v>183</v>
      </c>
      <c r="J227">
        <v>21</v>
      </c>
      <c r="K227">
        <v>104</v>
      </c>
      <c r="L227">
        <v>102</v>
      </c>
      <c r="M227">
        <v>87</v>
      </c>
      <c r="N227">
        <v>69</v>
      </c>
      <c r="O227">
        <v>49</v>
      </c>
      <c r="P227">
        <v>108</v>
      </c>
      <c r="Q227">
        <v>88</v>
      </c>
      <c r="R227">
        <v>61</v>
      </c>
      <c r="S227">
        <v>51</v>
      </c>
      <c r="T227">
        <v>83</v>
      </c>
      <c r="U227">
        <v>119</v>
      </c>
      <c r="V227">
        <v>50</v>
      </c>
      <c r="W227">
        <v>54</v>
      </c>
      <c r="X227">
        <v>97</v>
      </c>
      <c r="Y227">
        <v>113</v>
      </c>
      <c r="Z227">
        <v>244</v>
      </c>
      <c r="AA227">
        <v>70</v>
      </c>
    </row>
    <row r="228" spans="1:27" x14ac:dyDescent="0.3">
      <c r="A228" t="s">
        <v>254</v>
      </c>
      <c r="B228">
        <v>401000</v>
      </c>
      <c r="C228" t="s">
        <v>260</v>
      </c>
      <c r="D228">
        <v>401006</v>
      </c>
      <c r="E228">
        <v>3</v>
      </c>
      <c r="F228">
        <v>1</v>
      </c>
      <c r="G228">
        <v>12</v>
      </c>
      <c r="H228">
        <v>24</v>
      </c>
      <c r="I228">
        <v>101</v>
      </c>
      <c r="J228">
        <v>7</v>
      </c>
      <c r="K228">
        <v>19</v>
      </c>
      <c r="L228">
        <v>54</v>
      </c>
      <c r="M228">
        <v>58</v>
      </c>
      <c r="N228">
        <v>22</v>
      </c>
      <c r="O228">
        <v>35</v>
      </c>
      <c r="P228">
        <v>32</v>
      </c>
      <c r="Q228">
        <v>49</v>
      </c>
      <c r="R228">
        <v>25</v>
      </c>
      <c r="S228">
        <v>29</v>
      </c>
      <c r="T228">
        <v>36</v>
      </c>
      <c r="U228">
        <v>48</v>
      </c>
      <c r="V228">
        <v>19</v>
      </c>
      <c r="W228">
        <v>22</v>
      </c>
      <c r="X228">
        <v>27</v>
      </c>
      <c r="Y228">
        <v>70</v>
      </c>
      <c r="Z228">
        <v>89</v>
      </c>
      <c r="AA228">
        <v>49</v>
      </c>
    </row>
    <row r="229" spans="1:27" x14ac:dyDescent="0.3">
      <c r="A229" t="s">
        <v>254</v>
      </c>
      <c r="B229">
        <v>401000</v>
      </c>
      <c r="C229" t="s">
        <v>260</v>
      </c>
      <c r="D229">
        <v>401006</v>
      </c>
      <c r="E229">
        <v>4</v>
      </c>
      <c r="F229">
        <v>4</v>
      </c>
      <c r="G229">
        <v>26</v>
      </c>
      <c r="H229">
        <v>46</v>
      </c>
      <c r="I229">
        <v>82</v>
      </c>
      <c r="J229">
        <v>8</v>
      </c>
      <c r="K229">
        <v>39</v>
      </c>
      <c r="L229">
        <v>65</v>
      </c>
      <c r="M229">
        <v>46</v>
      </c>
      <c r="N229">
        <v>34</v>
      </c>
      <c r="O229">
        <v>37</v>
      </c>
      <c r="P229">
        <v>39</v>
      </c>
      <c r="Q229">
        <v>48</v>
      </c>
      <c r="R229">
        <v>33</v>
      </c>
      <c r="S229">
        <v>29</v>
      </c>
      <c r="T229">
        <v>44</v>
      </c>
      <c r="U229">
        <v>52</v>
      </c>
      <c r="V229">
        <v>33</v>
      </c>
      <c r="W229">
        <v>29</v>
      </c>
      <c r="X229">
        <v>32</v>
      </c>
      <c r="Y229">
        <v>64</v>
      </c>
      <c r="Z229">
        <v>101</v>
      </c>
      <c r="AA229">
        <v>57</v>
      </c>
    </row>
    <row r="230" spans="1:27" x14ac:dyDescent="0.3">
      <c r="A230" t="s">
        <v>254</v>
      </c>
      <c r="B230">
        <v>401000</v>
      </c>
      <c r="C230" t="s">
        <v>261</v>
      </c>
      <c r="D230">
        <v>401007</v>
      </c>
      <c r="E230">
        <v>3</v>
      </c>
      <c r="F230">
        <v>3</v>
      </c>
      <c r="G230">
        <v>24</v>
      </c>
      <c r="H230">
        <v>18</v>
      </c>
      <c r="I230">
        <v>54</v>
      </c>
      <c r="J230">
        <v>15</v>
      </c>
      <c r="K230">
        <v>15</v>
      </c>
      <c r="L230">
        <v>36</v>
      </c>
      <c r="M230">
        <v>33</v>
      </c>
      <c r="N230">
        <v>42</v>
      </c>
      <c r="O230">
        <v>15</v>
      </c>
      <c r="P230">
        <v>16</v>
      </c>
      <c r="Q230">
        <v>26</v>
      </c>
      <c r="R230">
        <v>32</v>
      </c>
      <c r="S230">
        <v>17</v>
      </c>
      <c r="T230">
        <v>19</v>
      </c>
      <c r="U230">
        <v>31</v>
      </c>
      <c r="V230">
        <v>33</v>
      </c>
      <c r="W230">
        <v>15</v>
      </c>
      <c r="X230">
        <v>18</v>
      </c>
      <c r="Y230">
        <v>33</v>
      </c>
      <c r="Z230">
        <v>71</v>
      </c>
      <c r="AA230">
        <v>28</v>
      </c>
    </row>
    <row r="231" spans="1:27" x14ac:dyDescent="0.3">
      <c r="A231" t="s">
        <v>254</v>
      </c>
      <c r="B231">
        <v>401000</v>
      </c>
      <c r="C231" t="s">
        <v>261</v>
      </c>
      <c r="D231">
        <v>401007</v>
      </c>
      <c r="E231">
        <v>4</v>
      </c>
      <c r="F231">
        <v>5</v>
      </c>
      <c r="G231">
        <v>15</v>
      </c>
      <c r="H231">
        <v>28</v>
      </c>
      <c r="I231">
        <v>55</v>
      </c>
      <c r="J231">
        <v>6</v>
      </c>
      <c r="K231">
        <v>25</v>
      </c>
      <c r="L231">
        <v>35</v>
      </c>
      <c r="M231">
        <v>37</v>
      </c>
      <c r="N231">
        <v>22</v>
      </c>
      <c r="O231">
        <v>19</v>
      </c>
      <c r="P231">
        <v>28</v>
      </c>
      <c r="Q231">
        <v>34</v>
      </c>
      <c r="R231">
        <v>19</v>
      </c>
      <c r="S231">
        <v>20</v>
      </c>
      <c r="T231">
        <v>31</v>
      </c>
      <c r="U231">
        <v>33</v>
      </c>
      <c r="V231">
        <v>23</v>
      </c>
      <c r="W231">
        <v>21</v>
      </c>
      <c r="X231">
        <v>16</v>
      </c>
      <c r="Y231">
        <v>43</v>
      </c>
      <c r="Z231">
        <v>62</v>
      </c>
      <c r="AA231">
        <v>41</v>
      </c>
    </row>
    <row r="232" spans="1:27" x14ac:dyDescent="0.3">
      <c r="A232" t="s">
        <v>254</v>
      </c>
      <c r="B232">
        <v>401000</v>
      </c>
      <c r="C232" t="s">
        <v>262</v>
      </c>
      <c r="D232">
        <v>401008</v>
      </c>
      <c r="E232">
        <v>5</v>
      </c>
      <c r="F232">
        <v>8</v>
      </c>
      <c r="G232">
        <v>39</v>
      </c>
      <c r="H232">
        <v>67</v>
      </c>
      <c r="I232">
        <v>147</v>
      </c>
      <c r="J232">
        <v>10</v>
      </c>
      <c r="K232">
        <v>79</v>
      </c>
      <c r="L232">
        <v>122</v>
      </c>
      <c r="M232">
        <v>50</v>
      </c>
      <c r="N232">
        <v>55</v>
      </c>
      <c r="O232">
        <v>44</v>
      </c>
      <c r="P232">
        <v>103</v>
      </c>
      <c r="Q232">
        <v>59</v>
      </c>
      <c r="R232">
        <v>54</v>
      </c>
      <c r="S232">
        <v>62</v>
      </c>
      <c r="T232">
        <v>74</v>
      </c>
      <c r="U232">
        <v>71</v>
      </c>
      <c r="V232">
        <v>48</v>
      </c>
      <c r="W232">
        <v>49</v>
      </c>
      <c r="X232">
        <v>45</v>
      </c>
      <c r="Y232">
        <v>119</v>
      </c>
      <c r="Z232">
        <v>201</v>
      </c>
      <c r="AA232">
        <v>60</v>
      </c>
    </row>
    <row r="233" spans="1:27" x14ac:dyDescent="0.3">
      <c r="A233" t="s">
        <v>254</v>
      </c>
      <c r="B233">
        <v>401000</v>
      </c>
      <c r="C233" t="s">
        <v>262</v>
      </c>
      <c r="D233">
        <v>401008</v>
      </c>
      <c r="E233">
        <v>6</v>
      </c>
      <c r="F233">
        <v>9</v>
      </c>
      <c r="G233">
        <v>59</v>
      </c>
      <c r="H233">
        <v>70</v>
      </c>
      <c r="I233">
        <v>153</v>
      </c>
      <c r="J233">
        <v>26</v>
      </c>
      <c r="K233">
        <v>100</v>
      </c>
      <c r="L233">
        <v>101</v>
      </c>
      <c r="M233">
        <v>64</v>
      </c>
      <c r="N233">
        <v>73</v>
      </c>
      <c r="O233">
        <v>54</v>
      </c>
      <c r="P233">
        <v>96</v>
      </c>
      <c r="Q233">
        <v>68</v>
      </c>
      <c r="R233">
        <v>70</v>
      </c>
      <c r="S233">
        <v>63</v>
      </c>
      <c r="T233">
        <v>67</v>
      </c>
      <c r="U233">
        <v>91</v>
      </c>
      <c r="V233">
        <v>68</v>
      </c>
      <c r="W233">
        <v>61</v>
      </c>
      <c r="X233">
        <v>67</v>
      </c>
      <c r="Y233">
        <v>95</v>
      </c>
      <c r="Z233">
        <v>240</v>
      </c>
      <c r="AA233">
        <v>51</v>
      </c>
    </row>
    <row r="234" spans="1:27" x14ac:dyDescent="0.3">
      <c r="A234" t="s">
        <v>254</v>
      </c>
      <c r="B234">
        <v>401000</v>
      </c>
      <c r="C234" t="s">
        <v>263</v>
      </c>
      <c r="D234">
        <v>401009</v>
      </c>
      <c r="E234">
        <v>3</v>
      </c>
      <c r="F234">
        <v>2</v>
      </c>
      <c r="G234">
        <v>21</v>
      </c>
      <c r="H234">
        <v>20</v>
      </c>
      <c r="I234">
        <v>54</v>
      </c>
      <c r="J234">
        <v>7</v>
      </c>
      <c r="K234">
        <v>19</v>
      </c>
      <c r="L234">
        <v>45</v>
      </c>
      <c r="M234">
        <v>26</v>
      </c>
      <c r="N234">
        <v>33</v>
      </c>
      <c r="O234">
        <v>24</v>
      </c>
      <c r="P234">
        <v>18</v>
      </c>
      <c r="Q234">
        <v>22</v>
      </c>
      <c r="R234">
        <v>30</v>
      </c>
      <c r="S234">
        <v>24</v>
      </c>
      <c r="T234">
        <v>25</v>
      </c>
      <c r="U234">
        <v>18</v>
      </c>
      <c r="V234">
        <v>31</v>
      </c>
      <c r="W234">
        <v>20</v>
      </c>
      <c r="X234">
        <v>18</v>
      </c>
      <c r="Y234">
        <v>28</v>
      </c>
      <c r="Z234">
        <v>75</v>
      </c>
      <c r="AA234">
        <v>22</v>
      </c>
    </row>
    <row r="235" spans="1:27" x14ac:dyDescent="0.3">
      <c r="A235" t="s">
        <v>254</v>
      </c>
      <c r="B235">
        <v>401000</v>
      </c>
      <c r="C235" t="s">
        <v>263</v>
      </c>
      <c r="D235">
        <v>401009</v>
      </c>
      <c r="E235">
        <v>4</v>
      </c>
      <c r="F235">
        <v>1</v>
      </c>
      <c r="G235">
        <v>11</v>
      </c>
      <c r="H235">
        <v>32</v>
      </c>
      <c r="I235">
        <v>54</v>
      </c>
      <c r="J235">
        <v>3</v>
      </c>
      <c r="K235">
        <v>27</v>
      </c>
      <c r="L235">
        <v>38</v>
      </c>
      <c r="M235">
        <v>30</v>
      </c>
      <c r="N235">
        <v>19</v>
      </c>
      <c r="O235">
        <v>18</v>
      </c>
      <c r="P235">
        <v>29</v>
      </c>
      <c r="Q235">
        <v>32</v>
      </c>
      <c r="R235">
        <v>13</v>
      </c>
      <c r="S235">
        <v>21</v>
      </c>
      <c r="T235">
        <v>31</v>
      </c>
      <c r="U235">
        <v>33</v>
      </c>
      <c r="V235">
        <v>13</v>
      </c>
      <c r="W235">
        <v>19</v>
      </c>
      <c r="X235">
        <v>28</v>
      </c>
      <c r="Y235">
        <v>38</v>
      </c>
      <c r="Z235">
        <v>58</v>
      </c>
      <c r="AA235">
        <v>40</v>
      </c>
    </row>
    <row r="236" spans="1:27" x14ac:dyDescent="0.3">
      <c r="A236" t="s">
        <v>254</v>
      </c>
      <c r="B236">
        <v>401000</v>
      </c>
      <c r="C236" t="s">
        <v>264</v>
      </c>
      <c r="D236">
        <v>401010</v>
      </c>
      <c r="E236">
        <v>7</v>
      </c>
      <c r="F236">
        <v>8</v>
      </c>
      <c r="G236">
        <v>26</v>
      </c>
      <c r="H236">
        <v>77</v>
      </c>
      <c r="I236">
        <v>208</v>
      </c>
      <c r="J236">
        <v>40</v>
      </c>
      <c r="K236">
        <v>65</v>
      </c>
      <c r="L236">
        <v>81</v>
      </c>
      <c r="M236">
        <v>133</v>
      </c>
      <c r="N236">
        <v>76</v>
      </c>
      <c r="O236">
        <v>51</v>
      </c>
      <c r="P236">
        <v>82</v>
      </c>
      <c r="Q236">
        <v>109</v>
      </c>
      <c r="R236">
        <v>43</v>
      </c>
      <c r="S236">
        <v>96</v>
      </c>
      <c r="T236">
        <v>128</v>
      </c>
      <c r="U236">
        <v>51</v>
      </c>
      <c r="V236">
        <v>56</v>
      </c>
      <c r="W236">
        <v>48</v>
      </c>
      <c r="X236">
        <v>74</v>
      </c>
      <c r="Y236">
        <v>140</v>
      </c>
      <c r="Z236">
        <v>208</v>
      </c>
      <c r="AA236">
        <v>110</v>
      </c>
    </row>
    <row r="237" spans="1:27" x14ac:dyDescent="0.3">
      <c r="A237" t="s">
        <v>254</v>
      </c>
      <c r="B237">
        <v>401000</v>
      </c>
      <c r="C237" t="s">
        <v>264</v>
      </c>
      <c r="D237">
        <v>401010</v>
      </c>
      <c r="E237">
        <v>8</v>
      </c>
      <c r="F237">
        <v>15</v>
      </c>
      <c r="G237">
        <v>36</v>
      </c>
      <c r="H237">
        <v>62</v>
      </c>
      <c r="I237">
        <v>235</v>
      </c>
      <c r="J237">
        <v>51</v>
      </c>
      <c r="K237">
        <v>71</v>
      </c>
      <c r="L237">
        <v>71</v>
      </c>
      <c r="M237">
        <v>155</v>
      </c>
      <c r="N237">
        <v>67</v>
      </c>
      <c r="O237">
        <v>67</v>
      </c>
      <c r="P237">
        <v>103</v>
      </c>
      <c r="Q237">
        <v>111</v>
      </c>
      <c r="R237">
        <v>44</v>
      </c>
      <c r="S237">
        <v>60</v>
      </c>
      <c r="T237">
        <v>123</v>
      </c>
      <c r="U237">
        <v>120</v>
      </c>
      <c r="V237">
        <v>53</v>
      </c>
      <c r="W237">
        <v>36</v>
      </c>
      <c r="X237">
        <v>66</v>
      </c>
      <c r="Y237">
        <v>192</v>
      </c>
      <c r="Z237">
        <v>237</v>
      </c>
      <c r="AA237">
        <v>111</v>
      </c>
    </row>
    <row r="238" spans="1:27" x14ac:dyDescent="0.3">
      <c r="A238" t="s">
        <v>254</v>
      </c>
      <c r="B238">
        <v>401000</v>
      </c>
      <c r="C238" t="s">
        <v>265</v>
      </c>
      <c r="D238">
        <v>401011</v>
      </c>
      <c r="E238">
        <v>3</v>
      </c>
      <c r="F238">
        <v>1</v>
      </c>
      <c r="G238">
        <v>25</v>
      </c>
      <c r="H238">
        <v>21</v>
      </c>
      <c r="I238">
        <v>38</v>
      </c>
      <c r="J238">
        <v>11</v>
      </c>
      <c r="K238">
        <v>22</v>
      </c>
      <c r="L238">
        <v>36</v>
      </c>
      <c r="M238">
        <v>16</v>
      </c>
      <c r="N238">
        <v>33</v>
      </c>
      <c r="O238">
        <v>26</v>
      </c>
      <c r="P238">
        <v>9</v>
      </c>
      <c r="Q238">
        <v>17</v>
      </c>
      <c r="R238">
        <v>33</v>
      </c>
      <c r="S238">
        <v>20</v>
      </c>
      <c r="T238">
        <v>21</v>
      </c>
      <c r="U238">
        <v>11</v>
      </c>
      <c r="V238">
        <v>27</v>
      </c>
      <c r="W238">
        <v>19</v>
      </c>
      <c r="X238">
        <v>15</v>
      </c>
      <c r="Y238">
        <v>24</v>
      </c>
      <c r="Z238">
        <v>70</v>
      </c>
      <c r="AA238">
        <v>15</v>
      </c>
    </row>
    <row r="239" spans="1:27" x14ac:dyDescent="0.3">
      <c r="A239" t="s">
        <v>254</v>
      </c>
      <c r="B239">
        <v>401000</v>
      </c>
      <c r="C239" t="s">
        <v>265</v>
      </c>
      <c r="D239">
        <v>401011</v>
      </c>
      <c r="E239">
        <v>4</v>
      </c>
      <c r="F239">
        <v>4</v>
      </c>
      <c r="G239">
        <v>26</v>
      </c>
      <c r="H239">
        <v>22</v>
      </c>
      <c r="I239">
        <v>34</v>
      </c>
      <c r="J239">
        <v>8</v>
      </c>
      <c r="K239">
        <v>30</v>
      </c>
      <c r="L239">
        <v>26</v>
      </c>
      <c r="M239">
        <v>21</v>
      </c>
      <c r="N239">
        <v>24</v>
      </c>
      <c r="O239">
        <v>17</v>
      </c>
      <c r="P239">
        <v>20</v>
      </c>
      <c r="Q239">
        <v>24</v>
      </c>
      <c r="R239">
        <v>24</v>
      </c>
      <c r="S239">
        <v>18</v>
      </c>
      <c r="T239">
        <v>25</v>
      </c>
      <c r="U239">
        <v>19</v>
      </c>
      <c r="V239">
        <v>26</v>
      </c>
      <c r="W239">
        <v>15</v>
      </c>
      <c r="X239">
        <v>17</v>
      </c>
      <c r="Y239">
        <v>28</v>
      </c>
      <c r="Z239">
        <v>55</v>
      </c>
      <c r="AA239">
        <v>30</v>
      </c>
    </row>
    <row r="240" spans="1:27" x14ac:dyDescent="0.3">
      <c r="A240" t="s">
        <v>254</v>
      </c>
      <c r="B240">
        <v>401000</v>
      </c>
      <c r="C240" t="s">
        <v>266</v>
      </c>
      <c r="D240">
        <v>401012</v>
      </c>
      <c r="E240">
        <v>3</v>
      </c>
      <c r="F240">
        <v>8</v>
      </c>
      <c r="G240">
        <v>21</v>
      </c>
      <c r="H240">
        <v>32</v>
      </c>
      <c r="I240">
        <v>73</v>
      </c>
      <c r="J240">
        <v>22</v>
      </c>
      <c r="K240">
        <v>23</v>
      </c>
      <c r="L240">
        <v>48</v>
      </c>
      <c r="M240">
        <v>41</v>
      </c>
      <c r="N240">
        <v>56</v>
      </c>
      <c r="O240">
        <v>18</v>
      </c>
      <c r="P240">
        <v>27</v>
      </c>
      <c r="Q240">
        <v>33</v>
      </c>
      <c r="R240">
        <v>51</v>
      </c>
      <c r="S240">
        <v>21</v>
      </c>
      <c r="T240">
        <v>34</v>
      </c>
      <c r="U240">
        <v>28</v>
      </c>
      <c r="V240">
        <v>41</v>
      </c>
      <c r="W240">
        <v>25</v>
      </c>
      <c r="X240">
        <v>28</v>
      </c>
      <c r="Y240">
        <v>40</v>
      </c>
      <c r="Z240">
        <v>99</v>
      </c>
      <c r="AA240">
        <v>35</v>
      </c>
    </row>
    <row r="241" spans="1:27" x14ac:dyDescent="0.3">
      <c r="A241" t="s">
        <v>254</v>
      </c>
      <c r="B241">
        <v>401000</v>
      </c>
      <c r="C241" t="s">
        <v>266</v>
      </c>
      <c r="D241">
        <v>401012</v>
      </c>
      <c r="E241">
        <v>4</v>
      </c>
      <c r="F241">
        <v>3</v>
      </c>
      <c r="G241">
        <v>27</v>
      </c>
      <c r="H241">
        <v>48</v>
      </c>
      <c r="I241">
        <v>66</v>
      </c>
      <c r="J241">
        <v>10</v>
      </c>
      <c r="K241">
        <v>30</v>
      </c>
      <c r="L241">
        <v>80</v>
      </c>
      <c r="M241">
        <v>24</v>
      </c>
      <c r="N241">
        <v>26</v>
      </c>
      <c r="O241">
        <v>31</v>
      </c>
      <c r="P241">
        <v>51</v>
      </c>
      <c r="Q241">
        <v>36</v>
      </c>
      <c r="R241">
        <v>25</v>
      </c>
      <c r="S241">
        <v>31</v>
      </c>
      <c r="T241">
        <v>54</v>
      </c>
      <c r="U241">
        <v>34</v>
      </c>
      <c r="V241">
        <v>33</v>
      </c>
      <c r="W241">
        <v>23</v>
      </c>
      <c r="X241">
        <v>36</v>
      </c>
      <c r="Y241">
        <v>52</v>
      </c>
      <c r="Z241">
        <v>100</v>
      </c>
      <c r="AA241">
        <v>44</v>
      </c>
    </row>
    <row r="242" spans="1:27" x14ac:dyDescent="0.3">
      <c r="A242" t="s">
        <v>254</v>
      </c>
      <c r="B242">
        <v>401000</v>
      </c>
      <c r="C242" t="s">
        <v>267</v>
      </c>
      <c r="D242">
        <v>401013</v>
      </c>
      <c r="E242">
        <v>5</v>
      </c>
      <c r="F242">
        <v>13</v>
      </c>
      <c r="G242">
        <v>44</v>
      </c>
      <c r="H242">
        <v>72</v>
      </c>
      <c r="I242">
        <v>128</v>
      </c>
      <c r="J242">
        <v>36</v>
      </c>
      <c r="K242">
        <v>70</v>
      </c>
      <c r="L242">
        <v>107</v>
      </c>
      <c r="M242">
        <v>44</v>
      </c>
      <c r="N242">
        <v>67</v>
      </c>
      <c r="O242">
        <v>60</v>
      </c>
      <c r="P242">
        <v>64</v>
      </c>
      <c r="Q242">
        <v>65</v>
      </c>
      <c r="R242">
        <v>65</v>
      </c>
      <c r="S242">
        <v>56</v>
      </c>
      <c r="T242">
        <v>63</v>
      </c>
      <c r="U242">
        <v>73</v>
      </c>
      <c r="V242">
        <v>68</v>
      </c>
      <c r="W242">
        <v>31</v>
      </c>
      <c r="X242">
        <v>48</v>
      </c>
      <c r="Y242">
        <v>110</v>
      </c>
      <c r="Z242">
        <v>195</v>
      </c>
      <c r="AA242">
        <v>61</v>
      </c>
    </row>
    <row r="243" spans="1:27" x14ac:dyDescent="0.3">
      <c r="A243" t="s">
        <v>254</v>
      </c>
      <c r="B243">
        <v>401000</v>
      </c>
      <c r="C243" t="s">
        <v>267</v>
      </c>
      <c r="D243">
        <v>401013</v>
      </c>
      <c r="E243">
        <v>6</v>
      </c>
      <c r="F243">
        <v>4</v>
      </c>
      <c r="G243">
        <v>51</v>
      </c>
      <c r="H243">
        <v>65</v>
      </c>
      <c r="I243">
        <v>115</v>
      </c>
      <c r="J243">
        <v>19</v>
      </c>
      <c r="K243">
        <v>77</v>
      </c>
      <c r="L243">
        <v>88</v>
      </c>
      <c r="M243">
        <v>51</v>
      </c>
      <c r="N243">
        <v>60</v>
      </c>
      <c r="O243">
        <v>48</v>
      </c>
      <c r="P243">
        <v>83</v>
      </c>
      <c r="Q243">
        <v>44</v>
      </c>
      <c r="R243">
        <v>58</v>
      </c>
      <c r="S243">
        <v>57</v>
      </c>
      <c r="T243">
        <v>48</v>
      </c>
      <c r="U243">
        <v>72</v>
      </c>
      <c r="V243">
        <v>58</v>
      </c>
      <c r="W243">
        <v>51</v>
      </c>
      <c r="X243">
        <v>57</v>
      </c>
      <c r="Y243">
        <v>69</v>
      </c>
      <c r="Z243">
        <v>197</v>
      </c>
      <c r="AA243">
        <v>38</v>
      </c>
    </row>
    <row r="244" spans="1:27" x14ac:dyDescent="0.3">
      <c r="A244" t="s">
        <v>254</v>
      </c>
      <c r="B244">
        <v>401000</v>
      </c>
      <c r="C244" t="s">
        <v>268</v>
      </c>
      <c r="D244">
        <v>401014</v>
      </c>
      <c r="E244">
        <v>3</v>
      </c>
      <c r="F244">
        <v>2</v>
      </c>
      <c r="G244">
        <v>25</v>
      </c>
      <c r="H244">
        <v>38</v>
      </c>
      <c r="I244">
        <v>84</v>
      </c>
      <c r="J244">
        <v>15</v>
      </c>
      <c r="K244">
        <v>26</v>
      </c>
      <c r="L244">
        <v>57</v>
      </c>
      <c r="M244">
        <v>51</v>
      </c>
      <c r="N244">
        <v>47</v>
      </c>
      <c r="O244">
        <v>33</v>
      </c>
      <c r="P244">
        <v>28</v>
      </c>
      <c r="Q244">
        <v>41</v>
      </c>
      <c r="R244">
        <v>44</v>
      </c>
      <c r="S244">
        <v>39</v>
      </c>
      <c r="T244">
        <v>29</v>
      </c>
      <c r="U244">
        <v>37</v>
      </c>
      <c r="V244">
        <v>39</v>
      </c>
      <c r="W244">
        <v>32</v>
      </c>
      <c r="X244">
        <v>28</v>
      </c>
      <c r="Y244">
        <v>50</v>
      </c>
      <c r="Z244">
        <v>106</v>
      </c>
      <c r="AA244">
        <v>43</v>
      </c>
    </row>
    <row r="245" spans="1:27" x14ac:dyDescent="0.3">
      <c r="A245" t="s">
        <v>254</v>
      </c>
      <c r="B245">
        <v>401000</v>
      </c>
      <c r="C245" t="s">
        <v>268</v>
      </c>
      <c r="D245">
        <v>401014</v>
      </c>
      <c r="E245">
        <v>4</v>
      </c>
      <c r="F245">
        <v>2</v>
      </c>
      <c r="G245">
        <v>18</v>
      </c>
      <c r="H245">
        <v>42</v>
      </c>
      <c r="I245">
        <v>74</v>
      </c>
      <c r="J245">
        <v>7</v>
      </c>
      <c r="K245">
        <v>34</v>
      </c>
      <c r="L245">
        <v>65</v>
      </c>
      <c r="M245">
        <v>30</v>
      </c>
      <c r="N245">
        <v>21</v>
      </c>
      <c r="O245">
        <v>26</v>
      </c>
      <c r="P245">
        <v>58</v>
      </c>
      <c r="Q245">
        <v>31</v>
      </c>
      <c r="R245">
        <v>21</v>
      </c>
      <c r="S245">
        <v>19</v>
      </c>
      <c r="T245">
        <v>61</v>
      </c>
      <c r="U245">
        <v>35</v>
      </c>
      <c r="V245">
        <v>20</v>
      </c>
      <c r="W245">
        <v>23</v>
      </c>
      <c r="X245">
        <v>43</v>
      </c>
      <c r="Y245">
        <v>50</v>
      </c>
      <c r="Z245">
        <v>94</v>
      </c>
      <c r="AA245">
        <v>42</v>
      </c>
    </row>
    <row r="246" spans="1:27" x14ac:dyDescent="0.3">
      <c r="A246" t="s">
        <v>254</v>
      </c>
      <c r="B246">
        <v>401000</v>
      </c>
      <c r="C246" t="s">
        <v>269</v>
      </c>
      <c r="D246">
        <v>401015</v>
      </c>
      <c r="E246">
        <v>3</v>
      </c>
      <c r="F246">
        <v>8</v>
      </c>
      <c r="G246">
        <v>11</v>
      </c>
      <c r="H246">
        <v>24</v>
      </c>
      <c r="I246">
        <v>72</v>
      </c>
      <c r="J246">
        <v>14</v>
      </c>
      <c r="K246">
        <v>17</v>
      </c>
      <c r="L246">
        <v>45</v>
      </c>
      <c r="M246">
        <v>39</v>
      </c>
      <c r="N246">
        <v>38</v>
      </c>
      <c r="O246">
        <v>22</v>
      </c>
      <c r="P246">
        <v>21</v>
      </c>
      <c r="Q246">
        <v>34</v>
      </c>
      <c r="R246">
        <v>31</v>
      </c>
      <c r="S246">
        <v>21</v>
      </c>
      <c r="T246">
        <v>38</v>
      </c>
      <c r="U246">
        <v>25</v>
      </c>
      <c r="V246">
        <v>29</v>
      </c>
      <c r="W246">
        <v>15</v>
      </c>
      <c r="X246">
        <v>18</v>
      </c>
      <c r="Y246">
        <v>53</v>
      </c>
      <c r="Z246">
        <v>79</v>
      </c>
      <c r="AA246">
        <v>36</v>
      </c>
    </row>
    <row r="247" spans="1:27" x14ac:dyDescent="0.3">
      <c r="A247" t="s">
        <v>254</v>
      </c>
      <c r="B247">
        <v>401000</v>
      </c>
      <c r="C247" t="s">
        <v>269</v>
      </c>
      <c r="D247">
        <v>401015</v>
      </c>
      <c r="E247">
        <v>4</v>
      </c>
      <c r="F247">
        <v>3</v>
      </c>
      <c r="G247">
        <v>15</v>
      </c>
      <c r="H247">
        <v>31</v>
      </c>
      <c r="I247">
        <v>64</v>
      </c>
      <c r="J247">
        <v>6</v>
      </c>
      <c r="K247">
        <v>34</v>
      </c>
      <c r="L247">
        <v>47</v>
      </c>
      <c r="M247">
        <v>26</v>
      </c>
      <c r="N247">
        <v>27</v>
      </c>
      <c r="O247">
        <v>22</v>
      </c>
      <c r="P247">
        <v>38</v>
      </c>
      <c r="Q247">
        <v>26</v>
      </c>
      <c r="R247">
        <v>21</v>
      </c>
      <c r="S247">
        <v>23</v>
      </c>
      <c r="T247">
        <v>35</v>
      </c>
      <c r="U247">
        <v>34</v>
      </c>
      <c r="V247">
        <v>24</v>
      </c>
      <c r="W247">
        <v>16</v>
      </c>
      <c r="X247">
        <v>27</v>
      </c>
      <c r="Y247">
        <v>46</v>
      </c>
      <c r="Z247">
        <v>76</v>
      </c>
      <c r="AA247">
        <v>37</v>
      </c>
    </row>
    <row r="248" spans="1:27" x14ac:dyDescent="0.3">
      <c r="A248" t="s">
        <v>254</v>
      </c>
      <c r="B248">
        <v>401000</v>
      </c>
      <c r="C248" t="s">
        <v>270</v>
      </c>
      <c r="D248">
        <v>401016</v>
      </c>
      <c r="E248">
        <v>3</v>
      </c>
      <c r="F248">
        <v>3</v>
      </c>
      <c r="G248">
        <v>25</v>
      </c>
      <c r="H248">
        <v>47</v>
      </c>
      <c r="I248">
        <v>124</v>
      </c>
      <c r="J248">
        <v>14</v>
      </c>
      <c r="K248">
        <v>27</v>
      </c>
      <c r="L248">
        <v>54</v>
      </c>
      <c r="M248">
        <v>102</v>
      </c>
      <c r="N248">
        <v>55</v>
      </c>
      <c r="O248">
        <v>27</v>
      </c>
      <c r="P248">
        <v>36</v>
      </c>
      <c r="Q248">
        <v>79</v>
      </c>
      <c r="R248">
        <v>51</v>
      </c>
      <c r="S248">
        <v>38</v>
      </c>
      <c r="T248">
        <v>38</v>
      </c>
      <c r="U248">
        <v>72</v>
      </c>
      <c r="V248">
        <v>45</v>
      </c>
      <c r="W248">
        <v>29</v>
      </c>
      <c r="X248">
        <v>29</v>
      </c>
      <c r="Y248">
        <v>96</v>
      </c>
      <c r="Z248">
        <v>107</v>
      </c>
      <c r="AA248">
        <v>90</v>
      </c>
    </row>
    <row r="249" spans="1:27" x14ac:dyDescent="0.3">
      <c r="A249" t="s">
        <v>254</v>
      </c>
      <c r="B249">
        <v>401000</v>
      </c>
      <c r="C249" t="s">
        <v>270</v>
      </c>
      <c r="D249">
        <v>401016</v>
      </c>
      <c r="E249">
        <v>4</v>
      </c>
      <c r="F249">
        <v>5</v>
      </c>
      <c r="G249">
        <v>21</v>
      </c>
      <c r="H249">
        <v>46</v>
      </c>
      <c r="I249">
        <v>108</v>
      </c>
      <c r="J249">
        <v>6</v>
      </c>
      <c r="K249">
        <v>30</v>
      </c>
      <c r="L249">
        <v>71</v>
      </c>
      <c r="M249">
        <v>73</v>
      </c>
      <c r="N249">
        <v>21</v>
      </c>
      <c r="O249">
        <v>26</v>
      </c>
      <c r="P249">
        <v>60</v>
      </c>
      <c r="Q249">
        <v>73</v>
      </c>
      <c r="R249">
        <v>24</v>
      </c>
      <c r="S249">
        <v>26</v>
      </c>
      <c r="T249">
        <v>59</v>
      </c>
      <c r="U249">
        <v>71</v>
      </c>
      <c r="V249">
        <v>27</v>
      </c>
      <c r="W249">
        <v>17</v>
      </c>
      <c r="X249">
        <v>46</v>
      </c>
      <c r="Y249">
        <v>90</v>
      </c>
      <c r="Z249">
        <v>91</v>
      </c>
      <c r="AA249">
        <v>89</v>
      </c>
    </row>
    <row r="250" spans="1:27" x14ac:dyDescent="0.3">
      <c r="A250" t="s">
        <v>254</v>
      </c>
      <c r="B250">
        <v>401000</v>
      </c>
      <c r="C250" t="s">
        <v>271</v>
      </c>
      <c r="D250">
        <v>401017</v>
      </c>
      <c r="E250">
        <v>5</v>
      </c>
      <c r="F250">
        <v>4</v>
      </c>
      <c r="G250">
        <v>36</v>
      </c>
      <c r="H250">
        <v>82</v>
      </c>
      <c r="I250">
        <v>186</v>
      </c>
      <c r="J250">
        <v>12</v>
      </c>
      <c r="K250">
        <v>66</v>
      </c>
      <c r="L250">
        <v>127</v>
      </c>
      <c r="M250">
        <v>103</v>
      </c>
      <c r="N250">
        <v>33</v>
      </c>
      <c r="O250">
        <v>64</v>
      </c>
      <c r="P250">
        <v>120</v>
      </c>
      <c r="Q250">
        <v>91</v>
      </c>
      <c r="R250">
        <v>43</v>
      </c>
      <c r="S250">
        <v>53</v>
      </c>
      <c r="T250">
        <v>90</v>
      </c>
      <c r="U250">
        <v>122</v>
      </c>
      <c r="V250">
        <v>33</v>
      </c>
      <c r="W250">
        <v>35</v>
      </c>
      <c r="X250">
        <v>60</v>
      </c>
      <c r="Y250">
        <v>180</v>
      </c>
      <c r="Z250">
        <v>195</v>
      </c>
      <c r="AA250">
        <v>113</v>
      </c>
    </row>
    <row r="251" spans="1:27" x14ac:dyDescent="0.3">
      <c r="A251" t="s">
        <v>254</v>
      </c>
      <c r="B251">
        <v>401000</v>
      </c>
      <c r="C251" t="s">
        <v>271</v>
      </c>
      <c r="D251">
        <v>401017</v>
      </c>
      <c r="E251">
        <v>6</v>
      </c>
      <c r="F251">
        <v>1</v>
      </c>
      <c r="G251">
        <v>23</v>
      </c>
      <c r="H251">
        <v>60</v>
      </c>
      <c r="I251">
        <v>218</v>
      </c>
      <c r="J251">
        <v>9</v>
      </c>
      <c r="K251">
        <v>42</v>
      </c>
      <c r="L251">
        <v>124</v>
      </c>
      <c r="M251">
        <v>127</v>
      </c>
      <c r="N251">
        <v>28</v>
      </c>
      <c r="O251">
        <v>43</v>
      </c>
      <c r="P251">
        <v>111</v>
      </c>
      <c r="Q251">
        <v>120</v>
      </c>
      <c r="R251">
        <v>20</v>
      </c>
      <c r="S251">
        <v>43</v>
      </c>
      <c r="T251">
        <v>89</v>
      </c>
      <c r="U251">
        <v>150</v>
      </c>
      <c r="V251">
        <v>18</v>
      </c>
      <c r="W251">
        <v>39</v>
      </c>
      <c r="X251">
        <v>70</v>
      </c>
      <c r="Y251">
        <v>175</v>
      </c>
      <c r="Z251">
        <v>196</v>
      </c>
      <c r="AA251">
        <v>106</v>
      </c>
    </row>
    <row r="252" spans="1:27" x14ac:dyDescent="0.3">
      <c r="A252" t="s">
        <v>254</v>
      </c>
      <c r="B252">
        <v>401000</v>
      </c>
      <c r="C252" t="s">
        <v>272</v>
      </c>
      <c r="D252">
        <v>401018</v>
      </c>
      <c r="E252">
        <v>7</v>
      </c>
      <c r="F252">
        <v>6</v>
      </c>
      <c r="G252">
        <v>25</v>
      </c>
      <c r="H252">
        <v>74</v>
      </c>
      <c r="I252">
        <v>225</v>
      </c>
      <c r="J252">
        <v>37</v>
      </c>
      <c r="K252">
        <v>65</v>
      </c>
      <c r="L252">
        <v>74</v>
      </c>
      <c r="M252">
        <v>155</v>
      </c>
      <c r="N252">
        <v>67</v>
      </c>
      <c r="O252">
        <v>44</v>
      </c>
      <c r="P252">
        <v>87</v>
      </c>
      <c r="Q252">
        <v>133</v>
      </c>
      <c r="R252">
        <v>45</v>
      </c>
      <c r="S252">
        <v>74</v>
      </c>
      <c r="T252">
        <v>156</v>
      </c>
      <c r="U252">
        <v>55</v>
      </c>
      <c r="V252">
        <v>40</v>
      </c>
      <c r="W252">
        <v>39</v>
      </c>
      <c r="X252">
        <v>76</v>
      </c>
      <c r="Y252">
        <v>175</v>
      </c>
      <c r="Z252">
        <v>202</v>
      </c>
      <c r="AA252">
        <v>129</v>
      </c>
    </row>
    <row r="253" spans="1:27" x14ac:dyDescent="0.3">
      <c r="A253" t="s">
        <v>254</v>
      </c>
      <c r="B253">
        <v>401000</v>
      </c>
      <c r="C253" t="s">
        <v>272</v>
      </c>
      <c r="D253">
        <v>401018</v>
      </c>
      <c r="E253">
        <v>8</v>
      </c>
      <c r="F253">
        <v>16</v>
      </c>
      <c r="G253">
        <v>18</v>
      </c>
      <c r="H253">
        <v>56</v>
      </c>
      <c r="I253">
        <v>258</v>
      </c>
      <c r="J253">
        <v>42</v>
      </c>
      <c r="K253">
        <v>60</v>
      </c>
      <c r="L253">
        <v>77</v>
      </c>
      <c r="M253">
        <v>169</v>
      </c>
      <c r="N253">
        <v>36</v>
      </c>
      <c r="O253">
        <v>64</v>
      </c>
      <c r="P253">
        <v>85</v>
      </c>
      <c r="Q253">
        <v>163</v>
      </c>
      <c r="R253">
        <v>31</v>
      </c>
      <c r="S253">
        <v>42</v>
      </c>
      <c r="T253">
        <v>105</v>
      </c>
      <c r="U253">
        <v>170</v>
      </c>
      <c r="V253">
        <v>36</v>
      </c>
      <c r="W253">
        <v>30</v>
      </c>
      <c r="X253">
        <v>65</v>
      </c>
      <c r="Y253">
        <v>217</v>
      </c>
      <c r="Z253">
        <v>207</v>
      </c>
      <c r="AA253">
        <v>141</v>
      </c>
    </row>
    <row r="254" spans="1:27" x14ac:dyDescent="0.3">
      <c r="A254" t="s">
        <v>254</v>
      </c>
      <c r="B254">
        <v>401000</v>
      </c>
      <c r="C254" t="s">
        <v>273</v>
      </c>
      <c r="D254">
        <v>401019</v>
      </c>
      <c r="E254">
        <v>9</v>
      </c>
      <c r="F254">
        <v>81</v>
      </c>
      <c r="G254">
        <v>109</v>
      </c>
      <c r="H254">
        <v>206</v>
      </c>
      <c r="I254">
        <v>225</v>
      </c>
      <c r="J254">
        <v>257</v>
      </c>
      <c r="K254">
        <v>150</v>
      </c>
      <c r="L254">
        <v>82</v>
      </c>
      <c r="M254">
        <v>131</v>
      </c>
      <c r="N254">
        <v>209</v>
      </c>
      <c r="O254">
        <v>154</v>
      </c>
      <c r="P254">
        <v>140</v>
      </c>
      <c r="Q254">
        <v>117</v>
      </c>
      <c r="R254">
        <v>155</v>
      </c>
      <c r="S254">
        <v>134</v>
      </c>
      <c r="T254">
        <v>186</v>
      </c>
      <c r="U254">
        <v>146</v>
      </c>
      <c r="V254">
        <v>158</v>
      </c>
      <c r="W254">
        <v>120</v>
      </c>
      <c r="X254">
        <v>161</v>
      </c>
      <c r="Y254">
        <v>182</v>
      </c>
      <c r="Z254">
        <v>503</v>
      </c>
      <c r="AA254">
        <v>117</v>
      </c>
    </row>
    <row r="255" spans="1:27" x14ac:dyDescent="0.3">
      <c r="A255" t="s">
        <v>254</v>
      </c>
      <c r="B255">
        <v>401000</v>
      </c>
      <c r="C255" t="s">
        <v>273</v>
      </c>
      <c r="D255">
        <v>401019</v>
      </c>
      <c r="E255">
        <v>10</v>
      </c>
      <c r="F255">
        <v>65</v>
      </c>
      <c r="G255">
        <v>88</v>
      </c>
      <c r="H255">
        <v>150</v>
      </c>
      <c r="I255">
        <v>227</v>
      </c>
      <c r="J255">
        <v>210</v>
      </c>
      <c r="K255">
        <v>108</v>
      </c>
      <c r="L255">
        <v>78</v>
      </c>
      <c r="M255">
        <v>135</v>
      </c>
      <c r="N255">
        <v>181</v>
      </c>
      <c r="O255">
        <v>106</v>
      </c>
      <c r="P255">
        <v>143</v>
      </c>
      <c r="Q255">
        <v>100</v>
      </c>
      <c r="R255">
        <v>141</v>
      </c>
      <c r="S255">
        <v>154</v>
      </c>
      <c r="T255">
        <v>163</v>
      </c>
      <c r="U255">
        <v>72</v>
      </c>
      <c r="V255">
        <v>130</v>
      </c>
      <c r="W255">
        <v>110</v>
      </c>
      <c r="X255">
        <v>134</v>
      </c>
      <c r="Y255">
        <v>155</v>
      </c>
      <c r="Z255">
        <v>402</v>
      </c>
      <c r="AA255">
        <v>127</v>
      </c>
    </row>
    <row r="256" spans="1:27" x14ac:dyDescent="0.3">
      <c r="A256" t="s">
        <v>254</v>
      </c>
      <c r="B256">
        <v>401000</v>
      </c>
      <c r="C256" t="s">
        <v>274</v>
      </c>
      <c r="D256">
        <v>401020</v>
      </c>
      <c r="E256">
        <v>3</v>
      </c>
      <c r="F256">
        <v>3</v>
      </c>
      <c r="G256">
        <v>25</v>
      </c>
      <c r="H256">
        <v>23</v>
      </c>
      <c r="I256">
        <v>87</v>
      </c>
      <c r="J256">
        <v>20</v>
      </c>
      <c r="K256">
        <v>25</v>
      </c>
      <c r="L256">
        <v>42</v>
      </c>
      <c r="M256">
        <v>51</v>
      </c>
      <c r="N256">
        <v>52</v>
      </c>
      <c r="O256">
        <v>20</v>
      </c>
      <c r="P256">
        <v>25</v>
      </c>
      <c r="Q256">
        <v>41</v>
      </c>
      <c r="R256">
        <v>48</v>
      </c>
      <c r="S256">
        <v>20</v>
      </c>
      <c r="T256">
        <v>38</v>
      </c>
      <c r="U256">
        <v>32</v>
      </c>
      <c r="V256">
        <v>42</v>
      </c>
      <c r="W256">
        <v>17</v>
      </c>
      <c r="X256">
        <v>29</v>
      </c>
      <c r="Y256">
        <v>50</v>
      </c>
      <c r="Z256">
        <v>98</v>
      </c>
      <c r="AA256">
        <v>40</v>
      </c>
    </row>
    <row r="257" spans="1:27" x14ac:dyDescent="0.3">
      <c r="A257" t="s">
        <v>254</v>
      </c>
      <c r="B257">
        <v>401000</v>
      </c>
      <c r="C257" t="s">
        <v>274</v>
      </c>
      <c r="D257">
        <v>401020</v>
      </c>
      <c r="E257">
        <v>4</v>
      </c>
      <c r="F257">
        <v>6</v>
      </c>
      <c r="G257">
        <v>34</v>
      </c>
      <c r="H257">
        <v>48</v>
      </c>
      <c r="I257">
        <v>44</v>
      </c>
      <c r="J257">
        <v>19</v>
      </c>
      <c r="K257">
        <v>54</v>
      </c>
      <c r="L257">
        <v>35</v>
      </c>
      <c r="M257">
        <v>24</v>
      </c>
      <c r="N257">
        <v>44</v>
      </c>
      <c r="O257">
        <v>24</v>
      </c>
      <c r="P257">
        <v>36</v>
      </c>
      <c r="Q257">
        <v>28</v>
      </c>
      <c r="R257">
        <v>37</v>
      </c>
      <c r="S257">
        <v>30</v>
      </c>
      <c r="T257">
        <v>37</v>
      </c>
      <c r="U257">
        <v>28</v>
      </c>
      <c r="V257">
        <v>53</v>
      </c>
      <c r="W257">
        <v>28</v>
      </c>
      <c r="X257">
        <v>21</v>
      </c>
      <c r="Y257">
        <v>30</v>
      </c>
      <c r="Z257">
        <v>99</v>
      </c>
      <c r="AA257">
        <v>33</v>
      </c>
    </row>
    <row r="258" spans="1:27" x14ac:dyDescent="0.3">
      <c r="A258" t="s">
        <v>254</v>
      </c>
      <c r="B258">
        <v>401000</v>
      </c>
      <c r="C258" t="s">
        <v>275</v>
      </c>
      <c r="D258">
        <v>401021</v>
      </c>
      <c r="E258">
        <v>5</v>
      </c>
      <c r="F258">
        <v>12</v>
      </c>
      <c r="G258">
        <v>69</v>
      </c>
      <c r="H258">
        <v>120</v>
      </c>
      <c r="I258">
        <v>138</v>
      </c>
      <c r="J258">
        <v>37</v>
      </c>
      <c r="K258">
        <v>95</v>
      </c>
      <c r="L258">
        <v>124</v>
      </c>
      <c r="M258">
        <v>83</v>
      </c>
      <c r="N258">
        <v>85</v>
      </c>
      <c r="O258">
        <v>78</v>
      </c>
      <c r="P258">
        <v>113</v>
      </c>
      <c r="Q258">
        <v>63</v>
      </c>
      <c r="R258">
        <v>103</v>
      </c>
      <c r="S258">
        <v>72</v>
      </c>
      <c r="T258">
        <v>95</v>
      </c>
      <c r="U258">
        <v>69</v>
      </c>
      <c r="V258">
        <v>93</v>
      </c>
      <c r="W258">
        <v>61</v>
      </c>
      <c r="X258">
        <v>69</v>
      </c>
      <c r="Y258">
        <v>116</v>
      </c>
      <c r="Z258">
        <v>255</v>
      </c>
      <c r="AA258">
        <v>84</v>
      </c>
    </row>
    <row r="259" spans="1:27" x14ac:dyDescent="0.3">
      <c r="A259" t="s">
        <v>254</v>
      </c>
      <c r="B259">
        <v>401000</v>
      </c>
      <c r="C259" t="s">
        <v>275</v>
      </c>
      <c r="D259">
        <v>401021</v>
      </c>
      <c r="E259">
        <v>6</v>
      </c>
      <c r="F259">
        <v>16</v>
      </c>
      <c r="G259">
        <v>52</v>
      </c>
      <c r="H259">
        <v>76</v>
      </c>
      <c r="I259">
        <v>173</v>
      </c>
      <c r="J259">
        <v>37</v>
      </c>
      <c r="K259">
        <v>105</v>
      </c>
      <c r="L259">
        <v>119</v>
      </c>
      <c r="M259">
        <v>56</v>
      </c>
      <c r="N259">
        <v>86</v>
      </c>
      <c r="O259">
        <v>59</v>
      </c>
      <c r="P259">
        <v>110</v>
      </c>
      <c r="Q259">
        <v>62</v>
      </c>
      <c r="R259">
        <v>76</v>
      </c>
      <c r="S259">
        <v>72</v>
      </c>
      <c r="T259">
        <v>72</v>
      </c>
      <c r="U259">
        <v>97</v>
      </c>
      <c r="V259">
        <v>69</v>
      </c>
      <c r="W259">
        <v>78</v>
      </c>
      <c r="X259">
        <v>78</v>
      </c>
      <c r="Y259">
        <v>92</v>
      </c>
      <c r="Z259">
        <v>270</v>
      </c>
      <c r="AA259">
        <v>47</v>
      </c>
    </row>
    <row r="260" spans="1:27" x14ac:dyDescent="0.3">
      <c r="A260" t="s">
        <v>254</v>
      </c>
      <c r="B260">
        <v>401000</v>
      </c>
      <c r="C260" t="s">
        <v>276</v>
      </c>
      <c r="D260">
        <v>401022</v>
      </c>
      <c r="E260">
        <v>3</v>
      </c>
      <c r="F260">
        <v>2</v>
      </c>
      <c r="G260">
        <v>21</v>
      </c>
      <c r="H260">
        <v>32</v>
      </c>
      <c r="I260">
        <v>105</v>
      </c>
      <c r="J260">
        <v>6</v>
      </c>
      <c r="K260">
        <v>22</v>
      </c>
      <c r="L260">
        <v>70</v>
      </c>
      <c r="M260">
        <v>62</v>
      </c>
      <c r="N260">
        <v>42</v>
      </c>
      <c r="O260">
        <v>30</v>
      </c>
      <c r="P260">
        <v>32</v>
      </c>
      <c r="Q260">
        <v>56</v>
      </c>
      <c r="R260">
        <v>24</v>
      </c>
      <c r="S260">
        <v>38</v>
      </c>
      <c r="T260">
        <v>44</v>
      </c>
      <c r="U260">
        <v>54</v>
      </c>
      <c r="V260">
        <v>26</v>
      </c>
      <c r="W260">
        <v>22</v>
      </c>
      <c r="X260">
        <v>32</v>
      </c>
      <c r="Y260">
        <v>80</v>
      </c>
      <c r="Z260">
        <v>105</v>
      </c>
      <c r="AA260">
        <v>55</v>
      </c>
    </row>
    <row r="261" spans="1:27" x14ac:dyDescent="0.3">
      <c r="A261" t="s">
        <v>254</v>
      </c>
      <c r="B261">
        <v>401000</v>
      </c>
      <c r="C261" t="s">
        <v>276</v>
      </c>
      <c r="D261">
        <v>401022</v>
      </c>
      <c r="E261">
        <v>4</v>
      </c>
      <c r="F261">
        <v>2</v>
      </c>
      <c r="G261">
        <v>20</v>
      </c>
      <c r="H261">
        <v>38</v>
      </c>
      <c r="I261">
        <v>78</v>
      </c>
      <c r="J261">
        <v>9</v>
      </c>
      <c r="K261">
        <v>30</v>
      </c>
      <c r="L261">
        <v>67</v>
      </c>
      <c r="M261">
        <v>32</v>
      </c>
      <c r="N261">
        <v>9</v>
      </c>
      <c r="O261">
        <v>38</v>
      </c>
      <c r="P261">
        <v>56</v>
      </c>
      <c r="Q261">
        <v>35</v>
      </c>
      <c r="R261">
        <v>12</v>
      </c>
      <c r="S261">
        <v>26</v>
      </c>
      <c r="T261">
        <v>55</v>
      </c>
      <c r="U261">
        <v>45</v>
      </c>
      <c r="V261">
        <v>16</v>
      </c>
      <c r="W261">
        <v>25</v>
      </c>
      <c r="X261">
        <v>30</v>
      </c>
      <c r="Y261">
        <v>67</v>
      </c>
      <c r="Z261">
        <v>91</v>
      </c>
      <c r="AA261">
        <v>47</v>
      </c>
    </row>
    <row r="262" spans="1:27" x14ac:dyDescent="0.3">
      <c r="A262" t="s">
        <v>254</v>
      </c>
      <c r="B262">
        <v>401000</v>
      </c>
      <c r="C262" t="s">
        <v>277</v>
      </c>
      <c r="D262">
        <v>401023</v>
      </c>
      <c r="E262">
        <v>7</v>
      </c>
      <c r="F262">
        <v>10</v>
      </c>
      <c r="G262">
        <v>65</v>
      </c>
      <c r="H262">
        <v>116</v>
      </c>
      <c r="I262">
        <v>235</v>
      </c>
      <c r="J262">
        <v>73</v>
      </c>
      <c r="K262">
        <v>144</v>
      </c>
      <c r="L262">
        <v>107</v>
      </c>
      <c r="M262">
        <v>102</v>
      </c>
      <c r="N262">
        <v>124</v>
      </c>
      <c r="O262">
        <v>106</v>
      </c>
      <c r="P262">
        <v>87</v>
      </c>
      <c r="Q262">
        <v>109</v>
      </c>
      <c r="R262">
        <v>93</v>
      </c>
      <c r="S262">
        <v>120</v>
      </c>
      <c r="T262">
        <v>171</v>
      </c>
      <c r="U262">
        <v>42</v>
      </c>
      <c r="V262">
        <v>80</v>
      </c>
      <c r="W262">
        <v>85</v>
      </c>
      <c r="X262">
        <v>88</v>
      </c>
      <c r="Y262">
        <v>173</v>
      </c>
      <c r="Z262">
        <v>338</v>
      </c>
      <c r="AA262">
        <v>88</v>
      </c>
    </row>
    <row r="263" spans="1:27" x14ac:dyDescent="0.3">
      <c r="A263" t="s">
        <v>254</v>
      </c>
      <c r="B263">
        <v>401000</v>
      </c>
      <c r="C263" t="s">
        <v>277</v>
      </c>
      <c r="D263">
        <v>401023</v>
      </c>
      <c r="E263">
        <v>8</v>
      </c>
      <c r="F263">
        <v>26</v>
      </c>
      <c r="G263">
        <v>48</v>
      </c>
      <c r="H263">
        <v>92</v>
      </c>
      <c r="I263">
        <v>252</v>
      </c>
      <c r="J263">
        <v>73</v>
      </c>
      <c r="K263">
        <v>142</v>
      </c>
      <c r="L263">
        <v>84</v>
      </c>
      <c r="M263">
        <v>120</v>
      </c>
      <c r="N263">
        <v>93</v>
      </c>
      <c r="O263">
        <v>83</v>
      </c>
      <c r="P263">
        <v>107</v>
      </c>
      <c r="Q263">
        <v>135</v>
      </c>
      <c r="R263">
        <v>68</v>
      </c>
      <c r="S263">
        <v>91</v>
      </c>
      <c r="T263">
        <v>141</v>
      </c>
      <c r="U263">
        <v>118</v>
      </c>
      <c r="V263">
        <v>81</v>
      </c>
      <c r="W263">
        <v>73</v>
      </c>
      <c r="X263">
        <v>96</v>
      </c>
      <c r="Y263">
        <v>168</v>
      </c>
      <c r="Z263">
        <v>315</v>
      </c>
      <c r="AA263">
        <v>103</v>
      </c>
    </row>
    <row r="264" spans="1:27" x14ac:dyDescent="0.3">
      <c r="A264" t="s">
        <v>278</v>
      </c>
      <c r="B264">
        <v>502000</v>
      </c>
      <c r="C264" t="s">
        <v>279</v>
      </c>
      <c r="D264">
        <v>502006</v>
      </c>
      <c r="E264">
        <v>3</v>
      </c>
      <c r="F264">
        <v>2</v>
      </c>
      <c r="G264">
        <v>12</v>
      </c>
      <c r="H264">
        <v>23</v>
      </c>
      <c r="I264">
        <v>35</v>
      </c>
      <c r="J264">
        <v>4</v>
      </c>
      <c r="K264">
        <v>20</v>
      </c>
      <c r="L264">
        <v>33</v>
      </c>
      <c r="M264">
        <v>15</v>
      </c>
      <c r="N264">
        <v>27</v>
      </c>
      <c r="O264">
        <v>14</v>
      </c>
      <c r="P264">
        <v>16</v>
      </c>
      <c r="Q264">
        <v>15</v>
      </c>
      <c r="R264">
        <v>26</v>
      </c>
      <c r="S264">
        <v>14</v>
      </c>
      <c r="T264">
        <v>20</v>
      </c>
      <c r="U264">
        <v>12</v>
      </c>
      <c r="V264">
        <v>26</v>
      </c>
      <c r="W264">
        <v>16</v>
      </c>
      <c r="X264">
        <v>15</v>
      </c>
      <c r="Y264">
        <v>15</v>
      </c>
      <c r="Z264">
        <v>58</v>
      </c>
      <c r="AA264">
        <v>14</v>
      </c>
    </row>
    <row r="265" spans="1:27" x14ac:dyDescent="0.3">
      <c r="A265" t="s">
        <v>278</v>
      </c>
      <c r="B265">
        <v>502000</v>
      </c>
      <c r="C265" t="s">
        <v>279</v>
      </c>
      <c r="D265">
        <v>502006</v>
      </c>
      <c r="E265">
        <v>4</v>
      </c>
      <c r="F265">
        <v>2</v>
      </c>
      <c r="G265">
        <v>14</v>
      </c>
      <c r="H265">
        <v>20</v>
      </c>
      <c r="I265">
        <v>44</v>
      </c>
      <c r="J265">
        <v>2</v>
      </c>
      <c r="K265">
        <v>27</v>
      </c>
      <c r="L265">
        <v>31</v>
      </c>
      <c r="M265">
        <v>20</v>
      </c>
      <c r="N265">
        <v>13</v>
      </c>
      <c r="O265">
        <v>19</v>
      </c>
      <c r="P265">
        <v>29</v>
      </c>
      <c r="Q265">
        <v>19</v>
      </c>
      <c r="R265">
        <v>16</v>
      </c>
      <c r="S265">
        <v>21</v>
      </c>
      <c r="T265">
        <v>22</v>
      </c>
      <c r="U265">
        <v>21</v>
      </c>
      <c r="V265">
        <v>22</v>
      </c>
      <c r="W265">
        <v>11</v>
      </c>
      <c r="X265">
        <v>16</v>
      </c>
      <c r="Y265">
        <v>31</v>
      </c>
      <c r="Z265">
        <v>55</v>
      </c>
      <c r="AA265">
        <v>25</v>
      </c>
    </row>
    <row r="266" spans="1:27" x14ac:dyDescent="0.3">
      <c r="A266" t="s">
        <v>278</v>
      </c>
      <c r="B266">
        <v>502000</v>
      </c>
      <c r="C266" t="s">
        <v>280</v>
      </c>
      <c r="D266">
        <v>502007</v>
      </c>
      <c r="E266">
        <v>9</v>
      </c>
      <c r="F266">
        <v>5</v>
      </c>
      <c r="G266">
        <v>15</v>
      </c>
      <c r="H266">
        <v>15</v>
      </c>
      <c r="I266">
        <v>42</v>
      </c>
      <c r="J266">
        <v>19</v>
      </c>
      <c r="K266">
        <v>24</v>
      </c>
      <c r="L266">
        <v>12</v>
      </c>
      <c r="M266">
        <v>22</v>
      </c>
      <c r="N266">
        <v>27</v>
      </c>
      <c r="O266">
        <v>20</v>
      </c>
      <c r="P266">
        <v>14</v>
      </c>
      <c r="Q266">
        <v>16</v>
      </c>
      <c r="R266">
        <v>17</v>
      </c>
      <c r="S266">
        <v>17</v>
      </c>
      <c r="T266">
        <v>16</v>
      </c>
      <c r="U266">
        <v>27</v>
      </c>
      <c r="V266">
        <v>16</v>
      </c>
      <c r="W266">
        <v>16</v>
      </c>
      <c r="X266">
        <v>11</v>
      </c>
      <c r="Y266">
        <v>34</v>
      </c>
      <c r="Z266">
        <v>59</v>
      </c>
      <c r="AA266">
        <v>18</v>
      </c>
    </row>
    <row r="267" spans="1:27" x14ac:dyDescent="0.3">
      <c r="A267" t="s">
        <v>278</v>
      </c>
      <c r="B267">
        <v>502000</v>
      </c>
      <c r="C267" t="s">
        <v>280</v>
      </c>
      <c r="D267">
        <v>502007</v>
      </c>
      <c r="E267">
        <v>10</v>
      </c>
      <c r="F267">
        <v>8</v>
      </c>
      <c r="G267">
        <v>9</v>
      </c>
      <c r="H267">
        <v>14</v>
      </c>
      <c r="I267">
        <v>30</v>
      </c>
      <c r="J267">
        <v>25</v>
      </c>
      <c r="K267">
        <v>15</v>
      </c>
      <c r="L267">
        <v>6</v>
      </c>
      <c r="M267">
        <v>14</v>
      </c>
      <c r="N267">
        <v>19</v>
      </c>
      <c r="O267">
        <v>14</v>
      </c>
      <c r="P267">
        <v>14</v>
      </c>
      <c r="Q267">
        <v>13</v>
      </c>
      <c r="R267">
        <v>15</v>
      </c>
      <c r="S267">
        <v>15</v>
      </c>
      <c r="T267">
        <v>22</v>
      </c>
      <c r="U267">
        <v>9</v>
      </c>
      <c r="V267">
        <v>13</v>
      </c>
      <c r="W267">
        <v>11</v>
      </c>
      <c r="X267">
        <v>11</v>
      </c>
      <c r="Y267">
        <v>26</v>
      </c>
      <c r="Z267">
        <v>46</v>
      </c>
      <c r="AA267">
        <v>14</v>
      </c>
    </row>
    <row r="268" spans="1:27" x14ac:dyDescent="0.3">
      <c r="A268" t="s">
        <v>278</v>
      </c>
      <c r="B268">
        <v>502000</v>
      </c>
      <c r="C268" t="s">
        <v>281</v>
      </c>
      <c r="D268">
        <v>502008</v>
      </c>
      <c r="E268">
        <v>5</v>
      </c>
      <c r="F268">
        <v>3</v>
      </c>
      <c r="G268">
        <v>14</v>
      </c>
      <c r="H268">
        <v>29</v>
      </c>
      <c r="I268">
        <v>42</v>
      </c>
      <c r="J268">
        <v>14</v>
      </c>
      <c r="K268">
        <v>35</v>
      </c>
      <c r="L268">
        <v>25</v>
      </c>
      <c r="M268">
        <v>14</v>
      </c>
      <c r="N268">
        <v>22</v>
      </c>
      <c r="O268">
        <v>19</v>
      </c>
      <c r="P268">
        <v>25</v>
      </c>
      <c r="Q268">
        <v>22</v>
      </c>
      <c r="R268">
        <v>23</v>
      </c>
      <c r="S268">
        <v>25</v>
      </c>
      <c r="T268">
        <v>21</v>
      </c>
      <c r="U268">
        <v>19</v>
      </c>
      <c r="V268">
        <v>26</v>
      </c>
      <c r="W268">
        <v>17</v>
      </c>
      <c r="X268">
        <v>14</v>
      </c>
      <c r="Y268">
        <v>31</v>
      </c>
      <c r="Z268">
        <v>72</v>
      </c>
      <c r="AA268">
        <v>16</v>
      </c>
    </row>
    <row r="269" spans="1:27" x14ac:dyDescent="0.3">
      <c r="A269" t="s">
        <v>278</v>
      </c>
      <c r="B269">
        <v>502000</v>
      </c>
      <c r="C269" t="s">
        <v>281</v>
      </c>
      <c r="D269">
        <v>502008</v>
      </c>
      <c r="E269">
        <v>6</v>
      </c>
      <c r="F269">
        <v>2</v>
      </c>
      <c r="G269">
        <v>15</v>
      </c>
      <c r="H269">
        <v>16</v>
      </c>
      <c r="I269">
        <v>43</v>
      </c>
      <c r="J269">
        <v>10</v>
      </c>
      <c r="K269">
        <v>23</v>
      </c>
      <c r="L269">
        <v>34</v>
      </c>
      <c r="M269">
        <v>9</v>
      </c>
      <c r="N269">
        <v>15</v>
      </c>
      <c r="O269">
        <v>17</v>
      </c>
      <c r="P269">
        <v>31</v>
      </c>
      <c r="Q269">
        <v>13</v>
      </c>
      <c r="R269">
        <v>17</v>
      </c>
      <c r="S269">
        <v>16</v>
      </c>
      <c r="T269">
        <v>20</v>
      </c>
      <c r="U269">
        <v>23</v>
      </c>
      <c r="V269">
        <v>16</v>
      </c>
      <c r="W269">
        <v>12</v>
      </c>
      <c r="X269">
        <v>18</v>
      </c>
      <c r="Y269">
        <v>30</v>
      </c>
      <c r="Z269">
        <v>71</v>
      </c>
      <c r="AA269">
        <v>5</v>
      </c>
    </row>
    <row r="270" spans="1:27" x14ac:dyDescent="0.3">
      <c r="A270" t="s">
        <v>278</v>
      </c>
      <c r="B270">
        <v>502000</v>
      </c>
      <c r="C270" t="s">
        <v>281</v>
      </c>
      <c r="D270">
        <v>502008</v>
      </c>
      <c r="E270">
        <v>7</v>
      </c>
      <c r="F270">
        <v>4</v>
      </c>
      <c r="G270">
        <v>9</v>
      </c>
      <c r="H270">
        <v>20</v>
      </c>
      <c r="I270">
        <v>47</v>
      </c>
      <c r="J270">
        <v>9</v>
      </c>
      <c r="K270">
        <v>30</v>
      </c>
      <c r="L270">
        <v>26</v>
      </c>
      <c r="M270">
        <v>15</v>
      </c>
      <c r="N270">
        <v>24</v>
      </c>
      <c r="O270">
        <v>15</v>
      </c>
      <c r="P270">
        <v>23</v>
      </c>
      <c r="Q270">
        <v>18</v>
      </c>
      <c r="R270">
        <v>20</v>
      </c>
      <c r="S270">
        <v>23</v>
      </c>
      <c r="T270">
        <v>27</v>
      </c>
      <c r="U270">
        <v>10</v>
      </c>
      <c r="V270">
        <v>16</v>
      </c>
      <c r="W270">
        <v>15</v>
      </c>
      <c r="X270">
        <v>22</v>
      </c>
      <c r="Y270">
        <v>27</v>
      </c>
      <c r="Z270">
        <v>71</v>
      </c>
      <c r="AA270">
        <v>9</v>
      </c>
    </row>
    <row r="271" spans="1:27" x14ac:dyDescent="0.3">
      <c r="A271" t="s">
        <v>278</v>
      </c>
      <c r="B271">
        <v>502000</v>
      </c>
      <c r="C271" t="s">
        <v>281</v>
      </c>
      <c r="D271">
        <v>502008</v>
      </c>
      <c r="E271">
        <v>8</v>
      </c>
      <c r="F271">
        <v>4</v>
      </c>
      <c r="G271">
        <v>5</v>
      </c>
      <c r="H271">
        <v>14</v>
      </c>
      <c r="I271">
        <v>53</v>
      </c>
      <c r="J271">
        <v>8</v>
      </c>
      <c r="K271">
        <v>23</v>
      </c>
      <c r="L271">
        <v>17</v>
      </c>
      <c r="M271">
        <v>28</v>
      </c>
      <c r="N271">
        <v>9</v>
      </c>
      <c r="O271">
        <v>14</v>
      </c>
      <c r="P271">
        <v>27</v>
      </c>
      <c r="Q271">
        <v>26</v>
      </c>
      <c r="R271">
        <v>7</v>
      </c>
      <c r="S271">
        <v>14</v>
      </c>
      <c r="T271">
        <v>31</v>
      </c>
      <c r="U271">
        <v>24</v>
      </c>
      <c r="V271">
        <v>7</v>
      </c>
      <c r="W271">
        <v>13</v>
      </c>
      <c r="X271">
        <v>14</v>
      </c>
      <c r="Y271">
        <v>42</v>
      </c>
      <c r="Z271">
        <v>55</v>
      </c>
      <c r="AA271">
        <v>21</v>
      </c>
    </row>
    <row r="272" spans="1:27" x14ac:dyDescent="0.3">
      <c r="A272" t="s">
        <v>282</v>
      </c>
      <c r="B272">
        <v>801000</v>
      </c>
      <c r="C272" t="s">
        <v>283</v>
      </c>
      <c r="D272">
        <v>801002</v>
      </c>
      <c r="E272">
        <v>9</v>
      </c>
      <c r="F272">
        <v>45</v>
      </c>
      <c r="G272">
        <v>36</v>
      </c>
      <c r="H272">
        <v>34</v>
      </c>
      <c r="I272">
        <v>44</v>
      </c>
      <c r="J272">
        <v>97</v>
      </c>
      <c r="K272">
        <v>34</v>
      </c>
      <c r="L272">
        <v>18</v>
      </c>
      <c r="M272">
        <v>10</v>
      </c>
      <c r="N272">
        <v>78</v>
      </c>
      <c r="O272">
        <v>36</v>
      </c>
      <c r="P272">
        <v>27</v>
      </c>
      <c r="Q272">
        <v>18</v>
      </c>
      <c r="R272">
        <v>80</v>
      </c>
      <c r="S272">
        <v>26</v>
      </c>
      <c r="T272">
        <v>29</v>
      </c>
      <c r="U272">
        <v>24</v>
      </c>
      <c r="V272">
        <v>78</v>
      </c>
      <c r="W272">
        <v>24</v>
      </c>
      <c r="X272">
        <v>28</v>
      </c>
      <c r="Y272">
        <v>29</v>
      </c>
      <c r="Z272">
        <v>147</v>
      </c>
      <c r="AA272">
        <v>12</v>
      </c>
    </row>
    <row r="273" spans="1:27" x14ac:dyDescent="0.3">
      <c r="A273" t="s">
        <v>282</v>
      </c>
      <c r="B273">
        <v>801000</v>
      </c>
      <c r="C273" t="s">
        <v>283</v>
      </c>
      <c r="D273">
        <v>801002</v>
      </c>
      <c r="E273">
        <v>10</v>
      </c>
      <c r="F273">
        <v>10</v>
      </c>
      <c r="G273">
        <v>26</v>
      </c>
      <c r="H273">
        <v>35</v>
      </c>
      <c r="I273">
        <v>41</v>
      </c>
      <c r="J273">
        <v>66</v>
      </c>
      <c r="K273">
        <v>24</v>
      </c>
      <c r="L273">
        <v>15</v>
      </c>
      <c r="M273">
        <v>7</v>
      </c>
      <c r="N273">
        <v>36</v>
      </c>
      <c r="O273">
        <v>29</v>
      </c>
      <c r="P273">
        <v>31</v>
      </c>
      <c r="Q273">
        <v>16</v>
      </c>
      <c r="R273">
        <v>41</v>
      </c>
      <c r="S273">
        <v>27</v>
      </c>
      <c r="T273">
        <v>31</v>
      </c>
      <c r="U273">
        <v>13</v>
      </c>
      <c r="V273">
        <v>36</v>
      </c>
      <c r="W273">
        <v>24</v>
      </c>
      <c r="X273">
        <v>26</v>
      </c>
      <c r="Y273">
        <v>26</v>
      </c>
      <c r="Z273">
        <v>100</v>
      </c>
      <c r="AA273">
        <v>12</v>
      </c>
    </row>
    <row r="274" spans="1:27" x14ac:dyDescent="0.3">
      <c r="A274" t="s">
        <v>282</v>
      </c>
      <c r="B274">
        <v>801000</v>
      </c>
      <c r="C274" t="s">
        <v>284</v>
      </c>
      <c r="D274">
        <v>801003</v>
      </c>
      <c r="E274">
        <v>6</v>
      </c>
      <c r="F274">
        <v>9</v>
      </c>
      <c r="G274">
        <v>41</v>
      </c>
      <c r="H274">
        <v>30</v>
      </c>
      <c r="I274">
        <v>47</v>
      </c>
      <c r="J274">
        <v>28</v>
      </c>
      <c r="K274">
        <v>44</v>
      </c>
      <c r="L274">
        <v>43</v>
      </c>
      <c r="M274">
        <v>12</v>
      </c>
      <c r="N274">
        <v>54</v>
      </c>
      <c r="O274">
        <v>18</v>
      </c>
      <c r="P274">
        <v>38</v>
      </c>
      <c r="Q274">
        <v>17</v>
      </c>
      <c r="R274">
        <v>60</v>
      </c>
      <c r="S274">
        <v>26</v>
      </c>
      <c r="T274">
        <v>21</v>
      </c>
      <c r="U274">
        <v>20</v>
      </c>
      <c r="V274">
        <v>55</v>
      </c>
      <c r="W274">
        <v>24</v>
      </c>
      <c r="X274">
        <v>30</v>
      </c>
      <c r="Y274">
        <v>18</v>
      </c>
      <c r="Z274">
        <v>116</v>
      </c>
      <c r="AA274">
        <v>11</v>
      </c>
    </row>
    <row r="275" spans="1:27" x14ac:dyDescent="0.3">
      <c r="A275" t="s">
        <v>282</v>
      </c>
      <c r="B275">
        <v>801000</v>
      </c>
      <c r="C275" t="s">
        <v>284</v>
      </c>
      <c r="D275">
        <v>801003</v>
      </c>
      <c r="E275">
        <v>7</v>
      </c>
      <c r="F275">
        <v>10</v>
      </c>
      <c r="G275">
        <v>34</v>
      </c>
      <c r="H275">
        <v>51</v>
      </c>
      <c r="I275">
        <v>58</v>
      </c>
      <c r="J275">
        <v>48</v>
      </c>
      <c r="K275">
        <v>57</v>
      </c>
      <c r="L275">
        <v>24</v>
      </c>
      <c r="M275">
        <v>24</v>
      </c>
      <c r="N275">
        <v>64</v>
      </c>
      <c r="O275">
        <v>31</v>
      </c>
      <c r="P275">
        <v>33</v>
      </c>
      <c r="Q275">
        <v>25</v>
      </c>
      <c r="R275">
        <v>58</v>
      </c>
      <c r="S275">
        <v>45</v>
      </c>
      <c r="T275">
        <v>42</v>
      </c>
      <c r="U275">
        <v>8</v>
      </c>
      <c r="V275">
        <v>62</v>
      </c>
      <c r="W275">
        <v>31</v>
      </c>
      <c r="X275">
        <v>30</v>
      </c>
      <c r="Y275">
        <v>30</v>
      </c>
      <c r="Z275">
        <v>135</v>
      </c>
      <c r="AA275">
        <v>18</v>
      </c>
    </row>
    <row r="276" spans="1:27" x14ac:dyDescent="0.3">
      <c r="A276" t="s">
        <v>282</v>
      </c>
      <c r="B276">
        <v>801000</v>
      </c>
      <c r="C276" t="s">
        <v>284</v>
      </c>
      <c r="D276">
        <v>801003</v>
      </c>
      <c r="E276">
        <v>8</v>
      </c>
      <c r="F276">
        <v>14</v>
      </c>
      <c r="G276">
        <v>20</v>
      </c>
      <c r="H276">
        <v>43</v>
      </c>
      <c r="I276">
        <v>66</v>
      </c>
      <c r="J276">
        <v>41</v>
      </c>
      <c r="K276">
        <v>54</v>
      </c>
      <c r="L276">
        <v>23</v>
      </c>
      <c r="M276">
        <v>25</v>
      </c>
      <c r="N276">
        <v>52</v>
      </c>
      <c r="O276">
        <v>39</v>
      </c>
      <c r="P276">
        <v>26</v>
      </c>
      <c r="Q276">
        <v>26</v>
      </c>
      <c r="R276">
        <v>46</v>
      </c>
      <c r="S276">
        <v>32</v>
      </c>
      <c r="T276">
        <v>44</v>
      </c>
      <c r="U276">
        <v>21</v>
      </c>
      <c r="V276">
        <v>46</v>
      </c>
      <c r="W276">
        <v>30</v>
      </c>
      <c r="X276">
        <v>33</v>
      </c>
      <c r="Y276">
        <v>34</v>
      </c>
      <c r="Z276">
        <v>123</v>
      </c>
      <c r="AA276">
        <v>20</v>
      </c>
    </row>
    <row r="277" spans="1:27" x14ac:dyDescent="0.3">
      <c r="A277" t="s">
        <v>282</v>
      </c>
      <c r="B277">
        <v>801000</v>
      </c>
      <c r="C277" t="s">
        <v>285</v>
      </c>
      <c r="D277">
        <v>801004</v>
      </c>
      <c r="E277">
        <v>3</v>
      </c>
      <c r="F277">
        <v>7</v>
      </c>
      <c r="G277">
        <v>47</v>
      </c>
      <c r="H277">
        <v>27</v>
      </c>
      <c r="I277">
        <v>40</v>
      </c>
      <c r="J277">
        <v>20</v>
      </c>
      <c r="K277">
        <v>38</v>
      </c>
      <c r="L277">
        <v>44</v>
      </c>
      <c r="M277">
        <v>19</v>
      </c>
      <c r="N277">
        <v>68</v>
      </c>
      <c r="O277">
        <v>19</v>
      </c>
      <c r="P277">
        <v>17</v>
      </c>
      <c r="Q277">
        <v>17</v>
      </c>
      <c r="R277">
        <v>56</v>
      </c>
      <c r="S277">
        <v>27</v>
      </c>
      <c r="T277">
        <v>20</v>
      </c>
      <c r="U277">
        <v>18</v>
      </c>
      <c r="V277">
        <v>61</v>
      </c>
      <c r="W277">
        <v>20</v>
      </c>
      <c r="X277">
        <v>19</v>
      </c>
      <c r="Y277">
        <v>21</v>
      </c>
      <c r="Z277">
        <v>107</v>
      </c>
      <c r="AA277">
        <v>14</v>
      </c>
    </row>
    <row r="278" spans="1:27" x14ac:dyDescent="0.3">
      <c r="A278" t="s">
        <v>282</v>
      </c>
      <c r="B278">
        <v>801000</v>
      </c>
      <c r="C278" t="s">
        <v>285</v>
      </c>
      <c r="D278">
        <v>801004</v>
      </c>
      <c r="E278">
        <v>4</v>
      </c>
      <c r="F278">
        <v>15</v>
      </c>
      <c r="G278">
        <v>32</v>
      </c>
      <c r="H278">
        <v>41</v>
      </c>
      <c r="I278">
        <v>45</v>
      </c>
      <c r="J278">
        <v>22</v>
      </c>
      <c r="K278">
        <v>53</v>
      </c>
      <c r="L278">
        <v>47</v>
      </c>
      <c r="M278">
        <v>11</v>
      </c>
      <c r="N278">
        <v>51</v>
      </c>
      <c r="O278">
        <v>37</v>
      </c>
      <c r="P278">
        <v>31</v>
      </c>
      <c r="Q278">
        <v>14</v>
      </c>
      <c r="R278">
        <v>48</v>
      </c>
      <c r="S278">
        <v>28</v>
      </c>
      <c r="T278">
        <v>36</v>
      </c>
      <c r="U278">
        <v>21</v>
      </c>
      <c r="V278">
        <v>56</v>
      </c>
      <c r="W278">
        <v>21</v>
      </c>
      <c r="X278">
        <v>28</v>
      </c>
      <c r="Y278">
        <v>28</v>
      </c>
      <c r="Z278">
        <v>113</v>
      </c>
      <c r="AA278">
        <v>20</v>
      </c>
    </row>
    <row r="279" spans="1:27" x14ac:dyDescent="0.3">
      <c r="A279" t="s">
        <v>282</v>
      </c>
      <c r="B279">
        <v>801000</v>
      </c>
      <c r="C279" t="s">
        <v>285</v>
      </c>
      <c r="D279">
        <v>801004</v>
      </c>
      <c r="E279">
        <v>5</v>
      </c>
      <c r="F279">
        <v>7</v>
      </c>
      <c r="G279">
        <v>41</v>
      </c>
      <c r="H279">
        <v>46</v>
      </c>
      <c r="I279">
        <v>32</v>
      </c>
      <c r="J279">
        <v>14</v>
      </c>
      <c r="K279">
        <v>55</v>
      </c>
      <c r="L279">
        <v>46</v>
      </c>
      <c r="M279">
        <v>11</v>
      </c>
      <c r="N279">
        <v>54</v>
      </c>
      <c r="O279">
        <v>35</v>
      </c>
      <c r="P279">
        <v>31</v>
      </c>
      <c r="Q279">
        <v>6</v>
      </c>
      <c r="R279">
        <v>54</v>
      </c>
      <c r="S279">
        <v>46</v>
      </c>
      <c r="T279">
        <v>21</v>
      </c>
      <c r="U279">
        <v>5</v>
      </c>
      <c r="V279">
        <v>52</v>
      </c>
      <c r="W279">
        <v>36</v>
      </c>
      <c r="X279">
        <v>24</v>
      </c>
      <c r="Y279">
        <v>14</v>
      </c>
      <c r="Z279">
        <v>114</v>
      </c>
      <c r="AA279">
        <v>12</v>
      </c>
    </row>
    <row r="280" spans="1:27" x14ac:dyDescent="0.3">
      <c r="A280" t="s">
        <v>286</v>
      </c>
      <c r="B280">
        <v>3001000</v>
      </c>
      <c r="C280" t="s">
        <v>287</v>
      </c>
      <c r="D280">
        <v>3001001</v>
      </c>
      <c r="E280">
        <v>3</v>
      </c>
      <c r="F280">
        <v>2</v>
      </c>
      <c r="G280">
        <v>13</v>
      </c>
      <c r="H280">
        <v>17</v>
      </c>
      <c r="I280">
        <v>36</v>
      </c>
      <c r="J280">
        <v>4</v>
      </c>
      <c r="K280">
        <v>13</v>
      </c>
      <c r="L280">
        <v>28</v>
      </c>
      <c r="M280">
        <v>23</v>
      </c>
      <c r="N280">
        <v>26</v>
      </c>
      <c r="O280">
        <v>11</v>
      </c>
      <c r="P280">
        <v>12</v>
      </c>
      <c r="Q280">
        <v>19</v>
      </c>
      <c r="R280">
        <v>24</v>
      </c>
      <c r="S280">
        <v>6</v>
      </c>
      <c r="T280">
        <v>20</v>
      </c>
      <c r="U280">
        <v>18</v>
      </c>
      <c r="V280">
        <v>22</v>
      </c>
      <c r="W280">
        <v>8</v>
      </c>
      <c r="X280">
        <v>18</v>
      </c>
      <c r="Y280">
        <v>20</v>
      </c>
      <c r="Z280">
        <v>50</v>
      </c>
      <c r="AA280">
        <v>18</v>
      </c>
    </row>
    <row r="281" spans="1:27" x14ac:dyDescent="0.3">
      <c r="A281" t="s">
        <v>286</v>
      </c>
      <c r="B281">
        <v>3001000</v>
      </c>
      <c r="C281" t="s">
        <v>287</v>
      </c>
      <c r="D281">
        <v>3001001</v>
      </c>
      <c r="E281">
        <v>4</v>
      </c>
      <c r="F281">
        <v>4</v>
      </c>
      <c r="G281">
        <v>12</v>
      </c>
      <c r="H281">
        <v>14</v>
      </c>
      <c r="I281">
        <v>28</v>
      </c>
      <c r="J281">
        <v>6</v>
      </c>
      <c r="K281">
        <v>24</v>
      </c>
      <c r="L281">
        <v>24</v>
      </c>
      <c r="M281">
        <v>4</v>
      </c>
      <c r="N281">
        <v>12</v>
      </c>
      <c r="O281">
        <v>18</v>
      </c>
      <c r="P281">
        <v>19</v>
      </c>
      <c r="Q281">
        <v>9</v>
      </c>
      <c r="R281">
        <v>11</v>
      </c>
      <c r="S281">
        <v>16</v>
      </c>
      <c r="T281">
        <v>19</v>
      </c>
      <c r="U281">
        <v>12</v>
      </c>
      <c r="V281">
        <v>15</v>
      </c>
      <c r="W281">
        <v>14</v>
      </c>
      <c r="X281">
        <v>11</v>
      </c>
      <c r="Y281">
        <v>18</v>
      </c>
      <c r="Z281">
        <v>49</v>
      </c>
      <c r="AA281">
        <v>9</v>
      </c>
    </row>
    <row r="282" spans="1:27" x14ac:dyDescent="0.3">
      <c r="A282" t="s">
        <v>286</v>
      </c>
      <c r="B282">
        <v>3001000</v>
      </c>
      <c r="C282" t="s">
        <v>288</v>
      </c>
      <c r="D282">
        <v>3001002</v>
      </c>
      <c r="E282">
        <v>5</v>
      </c>
      <c r="F282">
        <v>7</v>
      </c>
      <c r="G282">
        <v>21</v>
      </c>
      <c r="H282">
        <v>29</v>
      </c>
      <c r="I282">
        <v>33</v>
      </c>
      <c r="J282">
        <v>17</v>
      </c>
      <c r="K282">
        <v>30</v>
      </c>
      <c r="L282">
        <v>34</v>
      </c>
      <c r="M282">
        <v>9</v>
      </c>
      <c r="N282">
        <v>27</v>
      </c>
      <c r="O282">
        <v>24</v>
      </c>
      <c r="P282">
        <v>31</v>
      </c>
      <c r="Q282">
        <v>8</v>
      </c>
      <c r="R282">
        <v>29</v>
      </c>
      <c r="S282">
        <v>28</v>
      </c>
      <c r="T282">
        <v>22</v>
      </c>
      <c r="U282">
        <v>11</v>
      </c>
      <c r="V282">
        <v>28</v>
      </c>
      <c r="W282">
        <v>13</v>
      </c>
      <c r="X282">
        <v>23</v>
      </c>
      <c r="Y282">
        <v>26</v>
      </c>
      <c r="Z282">
        <v>76</v>
      </c>
      <c r="AA282">
        <v>14</v>
      </c>
    </row>
    <row r="283" spans="1:27" x14ac:dyDescent="0.3">
      <c r="A283" t="s">
        <v>286</v>
      </c>
      <c r="B283">
        <v>3001000</v>
      </c>
      <c r="C283" t="s">
        <v>288</v>
      </c>
      <c r="D283">
        <v>3001002</v>
      </c>
      <c r="E283">
        <v>6</v>
      </c>
      <c r="F283">
        <v>3</v>
      </c>
      <c r="G283">
        <v>17</v>
      </c>
      <c r="H283">
        <v>19</v>
      </c>
      <c r="I283">
        <v>35</v>
      </c>
      <c r="J283">
        <v>9</v>
      </c>
      <c r="K283">
        <v>35</v>
      </c>
      <c r="L283">
        <v>26</v>
      </c>
      <c r="M283">
        <v>4</v>
      </c>
      <c r="N283">
        <v>19</v>
      </c>
      <c r="O283">
        <v>10</v>
      </c>
      <c r="P283">
        <v>28</v>
      </c>
      <c r="Q283">
        <v>17</v>
      </c>
      <c r="R283">
        <v>21</v>
      </c>
      <c r="S283">
        <v>17</v>
      </c>
      <c r="T283">
        <v>16</v>
      </c>
      <c r="U283">
        <v>20</v>
      </c>
      <c r="V283">
        <v>19</v>
      </c>
      <c r="W283">
        <v>15</v>
      </c>
      <c r="X283">
        <v>27</v>
      </c>
      <c r="Y283">
        <v>13</v>
      </c>
      <c r="Z283">
        <v>67</v>
      </c>
      <c r="AA283">
        <v>7</v>
      </c>
    </row>
    <row r="284" spans="1:27" x14ac:dyDescent="0.3">
      <c r="A284" t="s">
        <v>286</v>
      </c>
      <c r="B284">
        <v>3001000</v>
      </c>
      <c r="C284" t="s">
        <v>288</v>
      </c>
      <c r="D284">
        <v>3001002</v>
      </c>
      <c r="E284">
        <v>7</v>
      </c>
      <c r="F284">
        <v>2</v>
      </c>
      <c r="G284">
        <v>8</v>
      </c>
      <c r="H284">
        <v>23</v>
      </c>
      <c r="I284">
        <v>42</v>
      </c>
      <c r="J284">
        <v>10</v>
      </c>
      <c r="K284">
        <v>32</v>
      </c>
      <c r="L284">
        <v>22</v>
      </c>
      <c r="M284">
        <v>11</v>
      </c>
      <c r="N284">
        <v>14</v>
      </c>
      <c r="O284">
        <v>22</v>
      </c>
      <c r="P284">
        <v>23</v>
      </c>
      <c r="Q284">
        <v>16</v>
      </c>
      <c r="R284">
        <v>13</v>
      </c>
      <c r="S284">
        <v>24</v>
      </c>
      <c r="T284">
        <v>34</v>
      </c>
      <c r="U284">
        <v>4</v>
      </c>
      <c r="V284">
        <v>11</v>
      </c>
      <c r="W284">
        <v>18</v>
      </c>
      <c r="X284">
        <v>19</v>
      </c>
      <c r="Y284">
        <v>27</v>
      </c>
      <c r="Z284">
        <v>63</v>
      </c>
      <c r="AA284">
        <v>12</v>
      </c>
    </row>
    <row r="285" spans="1:27" x14ac:dyDescent="0.3">
      <c r="A285" t="s">
        <v>286</v>
      </c>
      <c r="B285">
        <v>3001000</v>
      </c>
      <c r="C285" t="s">
        <v>288</v>
      </c>
      <c r="D285">
        <v>3001002</v>
      </c>
      <c r="E285">
        <v>8</v>
      </c>
      <c r="F285" t="s">
        <v>168</v>
      </c>
      <c r="G285">
        <v>9</v>
      </c>
      <c r="H285">
        <v>23</v>
      </c>
      <c r="I285">
        <v>44</v>
      </c>
      <c r="J285">
        <v>11</v>
      </c>
      <c r="K285">
        <v>14</v>
      </c>
      <c r="L285">
        <v>18</v>
      </c>
      <c r="M285">
        <v>33</v>
      </c>
      <c r="N285">
        <v>13</v>
      </c>
      <c r="O285">
        <v>14</v>
      </c>
      <c r="P285">
        <v>21</v>
      </c>
      <c r="Q285">
        <v>28</v>
      </c>
      <c r="R285">
        <v>19</v>
      </c>
      <c r="S285">
        <v>12</v>
      </c>
      <c r="T285">
        <v>26</v>
      </c>
      <c r="U285">
        <v>19</v>
      </c>
      <c r="V285">
        <v>14</v>
      </c>
      <c r="W285">
        <v>16</v>
      </c>
      <c r="X285">
        <v>14</v>
      </c>
      <c r="Y285">
        <v>32</v>
      </c>
      <c r="Z285">
        <v>51</v>
      </c>
      <c r="AA285">
        <v>25</v>
      </c>
    </row>
    <row r="286" spans="1:27" x14ac:dyDescent="0.3">
      <c r="A286" t="s">
        <v>286</v>
      </c>
      <c r="B286">
        <v>3001000</v>
      </c>
      <c r="C286" t="s">
        <v>289</v>
      </c>
      <c r="D286">
        <v>3001003</v>
      </c>
      <c r="E286">
        <v>9</v>
      </c>
      <c r="F286">
        <v>5</v>
      </c>
      <c r="G286">
        <v>13</v>
      </c>
      <c r="H286">
        <v>30</v>
      </c>
      <c r="I286">
        <v>32</v>
      </c>
      <c r="J286">
        <v>20</v>
      </c>
      <c r="K286">
        <v>16</v>
      </c>
      <c r="L286">
        <v>18</v>
      </c>
      <c r="M286">
        <v>26</v>
      </c>
      <c r="N286">
        <v>19</v>
      </c>
      <c r="O286">
        <v>19</v>
      </c>
      <c r="P286">
        <v>27</v>
      </c>
      <c r="Q286">
        <v>15</v>
      </c>
      <c r="R286">
        <v>15</v>
      </c>
      <c r="S286">
        <v>20</v>
      </c>
      <c r="T286">
        <v>22</v>
      </c>
      <c r="U286">
        <v>23</v>
      </c>
      <c r="V286">
        <v>14</v>
      </c>
      <c r="W286">
        <v>19</v>
      </c>
      <c r="X286">
        <v>24</v>
      </c>
      <c r="Y286">
        <v>23</v>
      </c>
      <c r="Z286">
        <v>61</v>
      </c>
      <c r="AA286">
        <v>19</v>
      </c>
    </row>
    <row r="287" spans="1:27" x14ac:dyDescent="0.3">
      <c r="A287" t="s">
        <v>286</v>
      </c>
      <c r="B287">
        <v>3001000</v>
      </c>
      <c r="C287" t="s">
        <v>289</v>
      </c>
      <c r="D287">
        <v>3001003</v>
      </c>
      <c r="E287">
        <v>10</v>
      </c>
      <c r="F287">
        <v>8</v>
      </c>
      <c r="G287">
        <v>10</v>
      </c>
      <c r="H287">
        <v>26</v>
      </c>
      <c r="I287">
        <v>27</v>
      </c>
      <c r="J287">
        <v>20</v>
      </c>
      <c r="K287">
        <v>16</v>
      </c>
      <c r="L287">
        <v>15</v>
      </c>
      <c r="M287">
        <v>20</v>
      </c>
      <c r="N287">
        <v>16</v>
      </c>
      <c r="O287">
        <v>17</v>
      </c>
      <c r="P287">
        <v>23</v>
      </c>
      <c r="Q287">
        <v>15</v>
      </c>
      <c r="R287">
        <v>16</v>
      </c>
      <c r="S287">
        <v>18</v>
      </c>
      <c r="T287">
        <v>27</v>
      </c>
      <c r="U287">
        <v>10</v>
      </c>
      <c r="V287">
        <v>16</v>
      </c>
      <c r="W287">
        <v>18</v>
      </c>
      <c r="X287">
        <v>19</v>
      </c>
      <c r="Y287">
        <v>18</v>
      </c>
      <c r="Z287">
        <v>52</v>
      </c>
      <c r="AA287">
        <v>19</v>
      </c>
    </row>
    <row r="288" spans="1:27" x14ac:dyDescent="0.3">
      <c r="A288" t="s">
        <v>290</v>
      </c>
      <c r="B288">
        <v>2901000</v>
      </c>
      <c r="C288" t="s">
        <v>291</v>
      </c>
      <c r="D288">
        <v>2901001</v>
      </c>
      <c r="E288">
        <v>3</v>
      </c>
      <c r="F288">
        <v>1</v>
      </c>
      <c r="G288">
        <v>19</v>
      </c>
      <c r="H288">
        <v>11</v>
      </c>
      <c r="I288">
        <v>4</v>
      </c>
      <c r="J288">
        <v>17</v>
      </c>
      <c r="K288">
        <v>11</v>
      </c>
      <c r="L288">
        <v>7</v>
      </c>
      <c r="M288" t="s">
        <v>168</v>
      </c>
      <c r="N288">
        <v>29</v>
      </c>
      <c r="O288">
        <v>4</v>
      </c>
      <c r="P288">
        <v>2</v>
      </c>
      <c r="Q288" t="s">
        <v>168</v>
      </c>
      <c r="R288">
        <v>21</v>
      </c>
      <c r="S288">
        <v>8</v>
      </c>
      <c r="T288">
        <v>4</v>
      </c>
      <c r="U288">
        <v>2</v>
      </c>
      <c r="V288">
        <v>28</v>
      </c>
      <c r="W288">
        <v>5</v>
      </c>
      <c r="X288">
        <v>2</v>
      </c>
      <c r="Y288" t="s">
        <v>168</v>
      </c>
      <c r="Z288">
        <v>35</v>
      </c>
      <c r="AA288" t="s">
        <v>168</v>
      </c>
    </row>
    <row r="289" spans="1:27" x14ac:dyDescent="0.3">
      <c r="A289" t="s">
        <v>290</v>
      </c>
      <c r="B289">
        <v>2901000</v>
      </c>
      <c r="C289" t="s">
        <v>291</v>
      </c>
      <c r="D289">
        <v>2901001</v>
      </c>
      <c r="E289">
        <v>4</v>
      </c>
      <c r="F289">
        <v>7</v>
      </c>
      <c r="G289">
        <v>22</v>
      </c>
      <c r="H289">
        <v>6</v>
      </c>
      <c r="I289">
        <v>4</v>
      </c>
      <c r="J289">
        <v>17</v>
      </c>
      <c r="K289">
        <v>15</v>
      </c>
      <c r="L289">
        <v>5</v>
      </c>
      <c r="M289">
        <v>2</v>
      </c>
      <c r="N289">
        <v>27</v>
      </c>
      <c r="O289">
        <v>7</v>
      </c>
      <c r="P289">
        <v>3</v>
      </c>
      <c r="Q289">
        <v>2</v>
      </c>
      <c r="R289">
        <v>31</v>
      </c>
      <c r="S289">
        <v>3</v>
      </c>
      <c r="T289">
        <v>4</v>
      </c>
      <c r="U289">
        <v>1</v>
      </c>
      <c r="V289">
        <v>33</v>
      </c>
      <c r="W289">
        <v>3</v>
      </c>
      <c r="X289">
        <v>2</v>
      </c>
      <c r="Y289">
        <v>1</v>
      </c>
      <c r="Z289">
        <v>37</v>
      </c>
      <c r="AA289">
        <v>2</v>
      </c>
    </row>
    <row r="290" spans="1:27" x14ac:dyDescent="0.3">
      <c r="A290" t="s">
        <v>290</v>
      </c>
      <c r="B290">
        <v>2901000</v>
      </c>
      <c r="C290" t="s">
        <v>291</v>
      </c>
      <c r="D290">
        <v>2901001</v>
      </c>
      <c r="E290">
        <v>5</v>
      </c>
      <c r="F290">
        <v>2</v>
      </c>
      <c r="G290">
        <v>15</v>
      </c>
      <c r="H290">
        <v>16</v>
      </c>
      <c r="I290">
        <v>3</v>
      </c>
      <c r="J290">
        <v>9</v>
      </c>
      <c r="K290">
        <v>19</v>
      </c>
      <c r="L290">
        <v>7</v>
      </c>
      <c r="M290">
        <v>1</v>
      </c>
      <c r="N290">
        <v>19</v>
      </c>
      <c r="O290">
        <v>11</v>
      </c>
      <c r="P290">
        <v>5</v>
      </c>
      <c r="Q290">
        <v>1</v>
      </c>
      <c r="R290">
        <v>19</v>
      </c>
      <c r="S290">
        <v>12</v>
      </c>
      <c r="T290">
        <v>4</v>
      </c>
      <c r="U290">
        <v>1</v>
      </c>
      <c r="V290">
        <v>26</v>
      </c>
      <c r="W290">
        <v>8</v>
      </c>
      <c r="X290">
        <v>2</v>
      </c>
      <c r="Y290" t="s">
        <v>168</v>
      </c>
      <c r="Z290">
        <v>35</v>
      </c>
      <c r="AA290">
        <v>1</v>
      </c>
    </row>
    <row r="291" spans="1:27" x14ac:dyDescent="0.3">
      <c r="A291" t="s">
        <v>290</v>
      </c>
      <c r="B291">
        <v>2901000</v>
      </c>
      <c r="C291" t="s">
        <v>291</v>
      </c>
      <c r="D291">
        <v>2901001</v>
      </c>
      <c r="E291">
        <v>6</v>
      </c>
      <c r="F291">
        <v>5</v>
      </c>
      <c r="G291">
        <v>11</v>
      </c>
      <c r="H291">
        <v>15</v>
      </c>
      <c r="I291">
        <v>8</v>
      </c>
      <c r="J291">
        <v>9</v>
      </c>
      <c r="K291">
        <v>18</v>
      </c>
      <c r="L291">
        <v>12</v>
      </c>
      <c r="M291" t="s">
        <v>168</v>
      </c>
      <c r="N291">
        <v>17</v>
      </c>
      <c r="O291">
        <v>11</v>
      </c>
      <c r="P291">
        <v>9</v>
      </c>
      <c r="Q291">
        <v>2</v>
      </c>
      <c r="R291">
        <v>11</v>
      </c>
      <c r="S291">
        <v>14</v>
      </c>
      <c r="T291">
        <v>9</v>
      </c>
      <c r="U291">
        <v>5</v>
      </c>
      <c r="V291">
        <v>15</v>
      </c>
      <c r="W291">
        <v>13</v>
      </c>
      <c r="X291">
        <v>7</v>
      </c>
      <c r="Y291">
        <v>4</v>
      </c>
      <c r="Z291">
        <v>37</v>
      </c>
      <c r="AA291">
        <v>2</v>
      </c>
    </row>
    <row r="292" spans="1:27" x14ac:dyDescent="0.3">
      <c r="A292" t="s">
        <v>290</v>
      </c>
      <c r="B292">
        <v>2901000</v>
      </c>
      <c r="C292" t="s">
        <v>292</v>
      </c>
      <c r="D292">
        <v>2901002</v>
      </c>
      <c r="E292">
        <v>7</v>
      </c>
      <c r="F292">
        <v>4</v>
      </c>
      <c r="G292">
        <v>5</v>
      </c>
      <c r="H292">
        <v>14</v>
      </c>
      <c r="I292">
        <v>10</v>
      </c>
      <c r="J292">
        <v>9</v>
      </c>
      <c r="K292">
        <v>16</v>
      </c>
      <c r="L292">
        <v>5</v>
      </c>
      <c r="M292">
        <v>3</v>
      </c>
      <c r="N292">
        <v>12</v>
      </c>
      <c r="O292">
        <v>9</v>
      </c>
      <c r="P292">
        <v>8</v>
      </c>
      <c r="Q292">
        <v>4</v>
      </c>
      <c r="R292">
        <v>9</v>
      </c>
      <c r="S292">
        <v>13</v>
      </c>
      <c r="T292">
        <v>10</v>
      </c>
      <c r="U292">
        <v>1</v>
      </c>
      <c r="V292">
        <v>13</v>
      </c>
      <c r="W292">
        <v>8</v>
      </c>
      <c r="X292">
        <v>7</v>
      </c>
      <c r="Y292">
        <v>5</v>
      </c>
      <c r="Z292">
        <v>32</v>
      </c>
      <c r="AA292">
        <v>1</v>
      </c>
    </row>
    <row r="293" spans="1:27" x14ac:dyDescent="0.3">
      <c r="A293" t="s">
        <v>290</v>
      </c>
      <c r="B293">
        <v>2901000</v>
      </c>
      <c r="C293" t="s">
        <v>292</v>
      </c>
      <c r="D293">
        <v>2901002</v>
      </c>
      <c r="E293">
        <v>8</v>
      </c>
      <c r="F293">
        <v>2</v>
      </c>
      <c r="G293">
        <v>4</v>
      </c>
      <c r="H293">
        <v>12</v>
      </c>
      <c r="I293">
        <v>17</v>
      </c>
      <c r="J293">
        <v>8</v>
      </c>
      <c r="K293">
        <v>10</v>
      </c>
      <c r="L293">
        <v>9</v>
      </c>
      <c r="M293">
        <v>8</v>
      </c>
      <c r="N293">
        <v>12</v>
      </c>
      <c r="O293">
        <v>7</v>
      </c>
      <c r="P293">
        <v>6</v>
      </c>
      <c r="Q293">
        <v>10</v>
      </c>
      <c r="R293">
        <v>7</v>
      </c>
      <c r="S293">
        <v>11</v>
      </c>
      <c r="T293">
        <v>8</v>
      </c>
      <c r="U293">
        <v>9</v>
      </c>
      <c r="V293">
        <v>10</v>
      </c>
      <c r="W293">
        <v>8</v>
      </c>
      <c r="X293">
        <v>6</v>
      </c>
      <c r="Y293">
        <v>11</v>
      </c>
      <c r="Z293">
        <v>30</v>
      </c>
      <c r="AA293">
        <v>5</v>
      </c>
    </row>
    <row r="294" spans="1:27" x14ac:dyDescent="0.3">
      <c r="A294" t="s">
        <v>290</v>
      </c>
      <c r="B294">
        <v>2901000</v>
      </c>
      <c r="C294" t="s">
        <v>292</v>
      </c>
      <c r="D294">
        <v>2901002</v>
      </c>
      <c r="E294">
        <v>9</v>
      </c>
      <c r="F294">
        <v>12</v>
      </c>
      <c r="G294">
        <v>8</v>
      </c>
      <c r="H294">
        <v>9</v>
      </c>
      <c r="I294">
        <v>8</v>
      </c>
      <c r="J294">
        <v>26</v>
      </c>
      <c r="K294">
        <v>4</v>
      </c>
      <c r="L294">
        <v>6</v>
      </c>
      <c r="M294">
        <v>1</v>
      </c>
      <c r="N294">
        <v>18</v>
      </c>
      <c r="O294">
        <v>10</v>
      </c>
      <c r="P294">
        <v>6</v>
      </c>
      <c r="Q294">
        <v>3</v>
      </c>
      <c r="R294">
        <v>17</v>
      </c>
      <c r="S294">
        <v>6</v>
      </c>
      <c r="T294">
        <v>7</v>
      </c>
      <c r="U294">
        <v>7</v>
      </c>
      <c r="V294">
        <v>16</v>
      </c>
      <c r="W294">
        <v>9</v>
      </c>
      <c r="X294">
        <v>5</v>
      </c>
      <c r="Y294">
        <v>7</v>
      </c>
      <c r="Z294">
        <v>34</v>
      </c>
      <c r="AA294">
        <v>3</v>
      </c>
    </row>
    <row r="295" spans="1:27" x14ac:dyDescent="0.3">
      <c r="A295" t="s">
        <v>290</v>
      </c>
      <c r="B295">
        <v>2901000</v>
      </c>
      <c r="C295" t="s">
        <v>292</v>
      </c>
      <c r="D295">
        <v>2901002</v>
      </c>
      <c r="E295">
        <v>10</v>
      </c>
      <c r="F295">
        <v>12</v>
      </c>
      <c r="G295">
        <v>9</v>
      </c>
      <c r="H295">
        <v>3</v>
      </c>
      <c r="I295">
        <v>5</v>
      </c>
      <c r="J295">
        <v>24</v>
      </c>
      <c r="K295">
        <v>3</v>
      </c>
      <c r="L295">
        <v>2</v>
      </c>
      <c r="M295" t="s">
        <v>168</v>
      </c>
      <c r="N295">
        <v>22</v>
      </c>
      <c r="O295">
        <v>4</v>
      </c>
      <c r="P295">
        <v>3</v>
      </c>
      <c r="Q295" t="s">
        <v>168</v>
      </c>
      <c r="R295">
        <v>20</v>
      </c>
      <c r="S295">
        <v>7</v>
      </c>
      <c r="T295">
        <v>1</v>
      </c>
      <c r="U295">
        <v>1</v>
      </c>
      <c r="V295">
        <v>24</v>
      </c>
      <c r="W295" t="s">
        <v>168</v>
      </c>
      <c r="X295">
        <v>4</v>
      </c>
      <c r="Y295">
        <v>1</v>
      </c>
      <c r="Z295">
        <v>29</v>
      </c>
      <c r="AA295" t="s">
        <v>168</v>
      </c>
    </row>
    <row r="296" spans="1:27" x14ac:dyDescent="0.3">
      <c r="A296" t="s">
        <v>293</v>
      </c>
      <c r="B296">
        <v>4702000</v>
      </c>
      <c r="C296" t="s">
        <v>294</v>
      </c>
      <c r="D296">
        <v>4702006</v>
      </c>
      <c r="E296">
        <v>3</v>
      </c>
      <c r="F296">
        <v>19</v>
      </c>
      <c r="G296">
        <v>71</v>
      </c>
      <c r="H296">
        <v>26</v>
      </c>
      <c r="I296">
        <v>22</v>
      </c>
      <c r="J296">
        <v>56</v>
      </c>
      <c r="K296">
        <v>55</v>
      </c>
      <c r="L296">
        <v>23</v>
      </c>
      <c r="M296">
        <v>4</v>
      </c>
      <c r="N296">
        <v>108</v>
      </c>
      <c r="O296">
        <v>21</v>
      </c>
      <c r="P296">
        <v>5</v>
      </c>
      <c r="Q296">
        <v>4</v>
      </c>
      <c r="R296">
        <v>99</v>
      </c>
      <c r="S296">
        <v>17</v>
      </c>
      <c r="T296">
        <v>15</v>
      </c>
      <c r="U296">
        <v>7</v>
      </c>
      <c r="V296">
        <v>106</v>
      </c>
      <c r="W296">
        <v>20</v>
      </c>
      <c r="X296">
        <v>5</v>
      </c>
      <c r="Y296">
        <v>7</v>
      </c>
      <c r="Z296">
        <v>134</v>
      </c>
      <c r="AA296">
        <v>4</v>
      </c>
    </row>
    <row r="297" spans="1:27" x14ac:dyDescent="0.3">
      <c r="A297" t="s">
        <v>293</v>
      </c>
      <c r="B297">
        <v>4702000</v>
      </c>
      <c r="C297" t="s">
        <v>294</v>
      </c>
      <c r="D297">
        <v>4702006</v>
      </c>
      <c r="E297">
        <v>4</v>
      </c>
      <c r="F297">
        <v>17</v>
      </c>
      <c r="G297">
        <v>53</v>
      </c>
      <c r="H297">
        <v>32</v>
      </c>
      <c r="I297">
        <v>14</v>
      </c>
      <c r="J297">
        <v>56</v>
      </c>
      <c r="K297">
        <v>45</v>
      </c>
      <c r="L297">
        <v>15</v>
      </c>
      <c r="M297" t="s">
        <v>168</v>
      </c>
      <c r="N297">
        <v>71</v>
      </c>
      <c r="O297">
        <v>20</v>
      </c>
      <c r="P297">
        <v>16</v>
      </c>
      <c r="Q297">
        <v>9</v>
      </c>
      <c r="R297">
        <v>64</v>
      </c>
      <c r="S297">
        <v>25</v>
      </c>
      <c r="T297">
        <v>21</v>
      </c>
      <c r="U297">
        <v>6</v>
      </c>
      <c r="V297">
        <v>74</v>
      </c>
      <c r="W297">
        <v>23</v>
      </c>
      <c r="X297">
        <v>8</v>
      </c>
      <c r="Y297">
        <v>11</v>
      </c>
      <c r="Z297">
        <v>109</v>
      </c>
      <c r="AA297">
        <v>7</v>
      </c>
    </row>
    <row r="298" spans="1:27" x14ac:dyDescent="0.3">
      <c r="A298" t="s">
        <v>293</v>
      </c>
      <c r="B298">
        <v>4702000</v>
      </c>
      <c r="C298" t="s">
        <v>294</v>
      </c>
      <c r="D298">
        <v>4702006</v>
      </c>
      <c r="E298">
        <v>5</v>
      </c>
      <c r="F298">
        <v>12</v>
      </c>
      <c r="G298">
        <v>64</v>
      </c>
      <c r="H298">
        <v>24</v>
      </c>
      <c r="I298">
        <v>7</v>
      </c>
      <c r="J298">
        <v>50</v>
      </c>
      <c r="K298">
        <v>51</v>
      </c>
      <c r="L298">
        <v>6</v>
      </c>
      <c r="M298" t="s">
        <v>168</v>
      </c>
      <c r="N298">
        <v>82</v>
      </c>
      <c r="O298">
        <v>14</v>
      </c>
      <c r="P298">
        <v>9</v>
      </c>
      <c r="Q298">
        <v>2</v>
      </c>
      <c r="R298">
        <v>81</v>
      </c>
      <c r="S298">
        <v>16</v>
      </c>
      <c r="T298">
        <v>7</v>
      </c>
      <c r="U298">
        <v>3</v>
      </c>
      <c r="V298">
        <v>74</v>
      </c>
      <c r="W298">
        <v>18</v>
      </c>
      <c r="X298">
        <v>10</v>
      </c>
      <c r="Y298">
        <v>5</v>
      </c>
      <c r="Z298">
        <v>106</v>
      </c>
      <c r="AA298">
        <v>1</v>
      </c>
    </row>
    <row r="299" spans="1:27" x14ac:dyDescent="0.3">
      <c r="A299" t="s">
        <v>293</v>
      </c>
      <c r="B299">
        <v>4702000</v>
      </c>
      <c r="C299" t="s">
        <v>295</v>
      </c>
      <c r="D299">
        <v>4702012</v>
      </c>
      <c r="E299">
        <v>6</v>
      </c>
      <c r="F299">
        <v>26</v>
      </c>
      <c r="G299">
        <v>59</v>
      </c>
      <c r="H299">
        <v>25</v>
      </c>
      <c r="I299">
        <v>17</v>
      </c>
      <c r="J299">
        <v>62</v>
      </c>
      <c r="K299">
        <v>52</v>
      </c>
      <c r="L299">
        <v>10</v>
      </c>
      <c r="M299">
        <v>3</v>
      </c>
      <c r="N299">
        <v>102</v>
      </c>
      <c r="O299">
        <v>14</v>
      </c>
      <c r="P299">
        <v>9</v>
      </c>
      <c r="Q299">
        <v>2</v>
      </c>
      <c r="R299">
        <v>95</v>
      </c>
      <c r="S299">
        <v>16</v>
      </c>
      <c r="T299">
        <v>11</v>
      </c>
      <c r="U299">
        <v>5</v>
      </c>
      <c r="V299">
        <v>99</v>
      </c>
      <c r="W299">
        <v>17</v>
      </c>
      <c r="X299">
        <v>5</v>
      </c>
      <c r="Y299">
        <v>5</v>
      </c>
      <c r="Z299">
        <v>125</v>
      </c>
      <c r="AA299">
        <v>2</v>
      </c>
    </row>
    <row r="300" spans="1:27" x14ac:dyDescent="0.3">
      <c r="A300" t="s">
        <v>293</v>
      </c>
      <c r="B300">
        <v>4702000</v>
      </c>
      <c r="C300" t="s">
        <v>295</v>
      </c>
      <c r="D300">
        <v>4702012</v>
      </c>
      <c r="E300">
        <v>7</v>
      </c>
      <c r="F300">
        <v>8</v>
      </c>
      <c r="G300">
        <v>36</v>
      </c>
      <c r="H300">
        <v>42</v>
      </c>
      <c r="I300">
        <v>21</v>
      </c>
      <c r="J300">
        <v>62</v>
      </c>
      <c r="K300">
        <v>34</v>
      </c>
      <c r="L300">
        <v>9</v>
      </c>
      <c r="M300">
        <v>3</v>
      </c>
      <c r="N300">
        <v>78</v>
      </c>
      <c r="O300">
        <v>17</v>
      </c>
      <c r="P300">
        <v>9</v>
      </c>
      <c r="Q300">
        <v>3</v>
      </c>
      <c r="R300">
        <v>65</v>
      </c>
      <c r="S300">
        <v>29</v>
      </c>
      <c r="T300">
        <v>10</v>
      </c>
      <c r="U300">
        <v>4</v>
      </c>
      <c r="V300">
        <v>76</v>
      </c>
      <c r="W300">
        <v>16</v>
      </c>
      <c r="X300">
        <v>5</v>
      </c>
      <c r="Y300">
        <v>10</v>
      </c>
      <c r="Z300">
        <v>104</v>
      </c>
      <c r="AA300">
        <v>3</v>
      </c>
    </row>
    <row r="301" spans="1:27" x14ac:dyDescent="0.3">
      <c r="A301" t="s">
        <v>293</v>
      </c>
      <c r="B301">
        <v>4702000</v>
      </c>
      <c r="C301" t="s">
        <v>295</v>
      </c>
      <c r="D301">
        <v>4702012</v>
      </c>
      <c r="E301">
        <v>8</v>
      </c>
      <c r="F301">
        <v>33</v>
      </c>
      <c r="G301">
        <v>33</v>
      </c>
      <c r="H301">
        <v>41</v>
      </c>
      <c r="I301">
        <v>30</v>
      </c>
      <c r="J301">
        <v>85</v>
      </c>
      <c r="K301">
        <v>37</v>
      </c>
      <c r="L301">
        <v>14</v>
      </c>
      <c r="M301">
        <v>1</v>
      </c>
      <c r="N301">
        <v>91</v>
      </c>
      <c r="O301">
        <v>27</v>
      </c>
      <c r="P301">
        <v>15</v>
      </c>
      <c r="Q301">
        <v>3</v>
      </c>
      <c r="R301">
        <v>73</v>
      </c>
      <c r="S301">
        <v>25</v>
      </c>
      <c r="T301">
        <v>30</v>
      </c>
      <c r="U301">
        <v>10</v>
      </c>
      <c r="V301">
        <v>79</v>
      </c>
      <c r="W301">
        <v>19</v>
      </c>
      <c r="X301">
        <v>22</v>
      </c>
      <c r="Y301">
        <v>16</v>
      </c>
      <c r="Z301">
        <v>136</v>
      </c>
      <c r="AA301" t="s">
        <v>168</v>
      </c>
    </row>
    <row r="302" spans="1:27" x14ac:dyDescent="0.3">
      <c r="A302" t="s">
        <v>293</v>
      </c>
      <c r="B302">
        <v>4702000</v>
      </c>
      <c r="C302" t="s">
        <v>296</v>
      </c>
      <c r="D302">
        <v>4702014</v>
      </c>
      <c r="E302">
        <v>9</v>
      </c>
      <c r="F302">
        <v>68</v>
      </c>
      <c r="G302">
        <v>31</v>
      </c>
      <c r="H302">
        <v>18</v>
      </c>
      <c r="I302">
        <v>14</v>
      </c>
      <c r="J302">
        <v>113</v>
      </c>
      <c r="K302">
        <v>14</v>
      </c>
      <c r="L302">
        <v>3</v>
      </c>
      <c r="M302">
        <v>1</v>
      </c>
      <c r="N302">
        <v>102</v>
      </c>
      <c r="O302">
        <v>18</v>
      </c>
      <c r="P302">
        <v>8</v>
      </c>
      <c r="Q302">
        <v>3</v>
      </c>
      <c r="R302">
        <v>107</v>
      </c>
      <c r="S302">
        <v>10</v>
      </c>
      <c r="T302">
        <v>8</v>
      </c>
      <c r="U302">
        <v>5</v>
      </c>
      <c r="V302">
        <v>100</v>
      </c>
      <c r="W302">
        <v>16</v>
      </c>
      <c r="X302">
        <v>7</v>
      </c>
      <c r="Y302">
        <v>7</v>
      </c>
      <c r="Z302">
        <v>129</v>
      </c>
      <c r="AA302">
        <v>2</v>
      </c>
    </row>
    <row r="303" spans="1:27" x14ac:dyDescent="0.3">
      <c r="A303" t="s">
        <v>293</v>
      </c>
      <c r="B303">
        <v>4702000</v>
      </c>
      <c r="C303" t="s">
        <v>296</v>
      </c>
      <c r="D303">
        <v>4702014</v>
      </c>
      <c r="E303">
        <v>10</v>
      </c>
      <c r="F303">
        <v>39</v>
      </c>
      <c r="G303">
        <v>27</v>
      </c>
      <c r="H303">
        <v>23</v>
      </c>
      <c r="I303">
        <v>13</v>
      </c>
      <c r="J303">
        <v>82</v>
      </c>
      <c r="K303">
        <v>10</v>
      </c>
      <c r="L303">
        <v>6</v>
      </c>
      <c r="M303">
        <v>3</v>
      </c>
      <c r="N303">
        <v>74</v>
      </c>
      <c r="O303">
        <v>14</v>
      </c>
      <c r="P303">
        <v>6</v>
      </c>
      <c r="Q303">
        <v>7</v>
      </c>
      <c r="R303">
        <v>71</v>
      </c>
      <c r="S303">
        <v>10</v>
      </c>
      <c r="T303">
        <v>18</v>
      </c>
      <c r="U303">
        <v>2</v>
      </c>
      <c r="V303">
        <v>67</v>
      </c>
      <c r="W303">
        <v>13</v>
      </c>
      <c r="X303">
        <v>13</v>
      </c>
      <c r="Y303">
        <v>8</v>
      </c>
      <c r="Z303">
        <v>97</v>
      </c>
      <c r="AA303">
        <v>4</v>
      </c>
    </row>
    <row r="304" spans="1:27" x14ac:dyDescent="0.3">
      <c r="A304" t="s">
        <v>297</v>
      </c>
      <c r="B304">
        <v>4201000</v>
      </c>
      <c r="C304" t="s">
        <v>298</v>
      </c>
      <c r="D304">
        <v>4201001</v>
      </c>
      <c r="E304">
        <v>3</v>
      </c>
      <c r="F304">
        <v>6</v>
      </c>
      <c r="G304">
        <v>30</v>
      </c>
      <c r="H304">
        <v>16</v>
      </c>
      <c r="I304">
        <v>30</v>
      </c>
      <c r="J304">
        <v>25</v>
      </c>
      <c r="K304">
        <v>21</v>
      </c>
      <c r="L304">
        <v>26</v>
      </c>
      <c r="M304">
        <v>10</v>
      </c>
      <c r="N304">
        <v>45</v>
      </c>
      <c r="O304">
        <v>17</v>
      </c>
      <c r="P304">
        <v>5</v>
      </c>
      <c r="Q304">
        <v>15</v>
      </c>
      <c r="R304">
        <v>51</v>
      </c>
      <c r="S304">
        <v>9</v>
      </c>
      <c r="T304">
        <v>13</v>
      </c>
      <c r="U304">
        <v>9</v>
      </c>
      <c r="V304">
        <v>47</v>
      </c>
      <c r="W304">
        <v>13</v>
      </c>
      <c r="X304">
        <v>11</v>
      </c>
      <c r="Y304">
        <v>11</v>
      </c>
      <c r="Z304">
        <v>71</v>
      </c>
      <c r="AA304">
        <v>11</v>
      </c>
    </row>
    <row r="305" spans="1:27" x14ac:dyDescent="0.3">
      <c r="A305" t="s">
        <v>297</v>
      </c>
      <c r="B305">
        <v>4201000</v>
      </c>
      <c r="C305" t="s">
        <v>298</v>
      </c>
      <c r="D305">
        <v>4201001</v>
      </c>
      <c r="E305">
        <v>4</v>
      </c>
      <c r="F305">
        <v>9</v>
      </c>
      <c r="G305">
        <v>25</v>
      </c>
      <c r="H305">
        <v>37</v>
      </c>
      <c r="I305">
        <v>19</v>
      </c>
      <c r="J305">
        <v>9</v>
      </c>
      <c r="K305">
        <v>43</v>
      </c>
      <c r="L305">
        <v>33</v>
      </c>
      <c r="M305">
        <v>5</v>
      </c>
      <c r="N305">
        <v>30</v>
      </c>
      <c r="O305">
        <v>25</v>
      </c>
      <c r="P305">
        <v>27</v>
      </c>
      <c r="Q305">
        <v>8</v>
      </c>
      <c r="R305">
        <v>32</v>
      </c>
      <c r="S305">
        <v>25</v>
      </c>
      <c r="T305">
        <v>25</v>
      </c>
      <c r="U305">
        <v>8</v>
      </c>
      <c r="V305">
        <v>48</v>
      </c>
      <c r="W305">
        <v>16</v>
      </c>
      <c r="X305">
        <v>20</v>
      </c>
      <c r="Y305">
        <v>6</v>
      </c>
      <c r="Z305">
        <v>78</v>
      </c>
      <c r="AA305">
        <v>12</v>
      </c>
    </row>
    <row r="306" spans="1:27" x14ac:dyDescent="0.3">
      <c r="A306" t="s">
        <v>297</v>
      </c>
      <c r="B306">
        <v>4201000</v>
      </c>
      <c r="C306" t="s">
        <v>298</v>
      </c>
      <c r="D306">
        <v>4201001</v>
      </c>
      <c r="E306">
        <v>5</v>
      </c>
      <c r="F306">
        <v>10</v>
      </c>
      <c r="G306">
        <v>34</v>
      </c>
      <c r="H306">
        <v>38</v>
      </c>
      <c r="I306">
        <v>27</v>
      </c>
      <c r="J306">
        <v>27</v>
      </c>
      <c r="K306">
        <v>56</v>
      </c>
      <c r="L306">
        <v>24</v>
      </c>
      <c r="M306">
        <v>2</v>
      </c>
      <c r="N306">
        <v>50</v>
      </c>
      <c r="O306">
        <v>23</v>
      </c>
      <c r="P306">
        <v>29</v>
      </c>
      <c r="Q306">
        <v>7</v>
      </c>
      <c r="R306">
        <v>57</v>
      </c>
      <c r="S306">
        <v>26</v>
      </c>
      <c r="T306">
        <v>16</v>
      </c>
      <c r="U306">
        <v>10</v>
      </c>
      <c r="V306">
        <v>59</v>
      </c>
      <c r="W306">
        <v>18</v>
      </c>
      <c r="X306">
        <v>17</v>
      </c>
      <c r="Y306">
        <v>15</v>
      </c>
      <c r="Z306">
        <v>104</v>
      </c>
      <c r="AA306">
        <v>5</v>
      </c>
    </row>
    <row r="307" spans="1:27" x14ac:dyDescent="0.3">
      <c r="A307" t="s">
        <v>297</v>
      </c>
      <c r="B307">
        <v>4201000</v>
      </c>
      <c r="C307" t="s">
        <v>298</v>
      </c>
      <c r="D307">
        <v>4201001</v>
      </c>
      <c r="E307">
        <v>6</v>
      </c>
      <c r="F307">
        <v>10</v>
      </c>
      <c r="G307">
        <v>18</v>
      </c>
      <c r="H307">
        <v>28</v>
      </c>
      <c r="I307">
        <v>44</v>
      </c>
      <c r="J307">
        <v>21</v>
      </c>
      <c r="K307">
        <v>52</v>
      </c>
      <c r="L307">
        <v>22</v>
      </c>
      <c r="M307">
        <v>5</v>
      </c>
      <c r="N307">
        <v>34</v>
      </c>
      <c r="O307">
        <v>28</v>
      </c>
      <c r="P307">
        <v>27</v>
      </c>
      <c r="Q307">
        <v>11</v>
      </c>
      <c r="R307">
        <v>35</v>
      </c>
      <c r="S307">
        <v>26</v>
      </c>
      <c r="T307">
        <v>23</v>
      </c>
      <c r="U307">
        <v>16</v>
      </c>
      <c r="V307">
        <v>37</v>
      </c>
      <c r="W307">
        <v>22</v>
      </c>
      <c r="X307">
        <v>24</v>
      </c>
      <c r="Y307">
        <v>17</v>
      </c>
      <c r="Z307">
        <v>95</v>
      </c>
      <c r="AA307">
        <v>5</v>
      </c>
    </row>
    <row r="308" spans="1:27" x14ac:dyDescent="0.3">
      <c r="A308" t="s">
        <v>297</v>
      </c>
      <c r="B308">
        <v>4201000</v>
      </c>
      <c r="C308" t="s">
        <v>299</v>
      </c>
      <c r="D308">
        <v>4201002</v>
      </c>
      <c r="E308">
        <v>10</v>
      </c>
      <c r="F308">
        <v>17</v>
      </c>
      <c r="G308">
        <v>17</v>
      </c>
      <c r="H308">
        <v>18</v>
      </c>
      <c r="I308">
        <v>22</v>
      </c>
      <c r="J308">
        <v>49</v>
      </c>
      <c r="K308">
        <v>14</v>
      </c>
      <c r="L308">
        <v>6</v>
      </c>
      <c r="M308">
        <v>5</v>
      </c>
      <c r="N308">
        <v>41</v>
      </c>
      <c r="O308">
        <v>19</v>
      </c>
      <c r="P308">
        <v>9</v>
      </c>
      <c r="Q308">
        <v>5</v>
      </c>
      <c r="R308">
        <v>35</v>
      </c>
      <c r="S308">
        <v>12</v>
      </c>
      <c r="T308">
        <v>26</v>
      </c>
      <c r="U308">
        <v>1</v>
      </c>
      <c r="V308">
        <v>32</v>
      </c>
      <c r="W308">
        <v>11</v>
      </c>
      <c r="X308">
        <v>17</v>
      </c>
      <c r="Y308">
        <v>13</v>
      </c>
      <c r="Z308">
        <v>69</v>
      </c>
      <c r="AA308">
        <v>5</v>
      </c>
    </row>
    <row r="309" spans="1:27" x14ac:dyDescent="0.3">
      <c r="A309" t="s">
        <v>297</v>
      </c>
      <c r="B309">
        <v>4201000</v>
      </c>
      <c r="C309" t="s">
        <v>300</v>
      </c>
      <c r="D309">
        <v>4201003</v>
      </c>
      <c r="E309">
        <v>7</v>
      </c>
      <c r="F309">
        <v>5</v>
      </c>
      <c r="G309">
        <v>17</v>
      </c>
      <c r="H309">
        <v>30</v>
      </c>
      <c r="I309">
        <v>47</v>
      </c>
      <c r="J309">
        <v>25</v>
      </c>
      <c r="K309">
        <v>41</v>
      </c>
      <c r="L309">
        <v>15</v>
      </c>
      <c r="M309">
        <v>17</v>
      </c>
      <c r="N309">
        <v>38</v>
      </c>
      <c r="O309">
        <v>12</v>
      </c>
      <c r="P309">
        <v>18</v>
      </c>
      <c r="Q309">
        <v>23</v>
      </c>
      <c r="R309">
        <v>31</v>
      </c>
      <c r="S309">
        <v>29</v>
      </c>
      <c r="T309">
        <v>34</v>
      </c>
      <c r="U309">
        <v>5</v>
      </c>
      <c r="V309">
        <v>36</v>
      </c>
      <c r="W309">
        <v>13</v>
      </c>
      <c r="X309">
        <v>26</v>
      </c>
      <c r="Y309">
        <v>24</v>
      </c>
      <c r="Z309">
        <v>77</v>
      </c>
      <c r="AA309">
        <v>14</v>
      </c>
    </row>
    <row r="310" spans="1:27" x14ac:dyDescent="0.3">
      <c r="A310" t="s">
        <v>297</v>
      </c>
      <c r="B310">
        <v>4201000</v>
      </c>
      <c r="C310" t="s">
        <v>300</v>
      </c>
      <c r="D310">
        <v>4201003</v>
      </c>
      <c r="E310">
        <v>8</v>
      </c>
      <c r="F310">
        <v>15</v>
      </c>
      <c r="G310">
        <v>18</v>
      </c>
      <c r="H310">
        <v>33</v>
      </c>
      <c r="I310">
        <v>59</v>
      </c>
      <c r="J310">
        <v>33</v>
      </c>
      <c r="K310">
        <v>44</v>
      </c>
      <c r="L310">
        <v>30</v>
      </c>
      <c r="M310">
        <v>18</v>
      </c>
      <c r="N310">
        <v>41</v>
      </c>
      <c r="O310">
        <v>27</v>
      </c>
      <c r="P310">
        <v>41</v>
      </c>
      <c r="Q310">
        <v>15</v>
      </c>
      <c r="R310">
        <v>34</v>
      </c>
      <c r="S310">
        <v>27</v>
      </c>
      <c r="T310">
        <v>44</v>
      </c>
      <c r="U310">
        <v>19</v>
      </c>
      <c r="V310">
        <v>37</v>
      </c>
      <c r="W310">
        <v>22</v>
      </c>
      <c r="X310">
        <v>28</v>
      </c>
      <c r="Y310">
        <v>34</v>
      </c>
      <c r="Z310">
        <v>111</v>
      </c>
      <c r="AA310">
        <v>10</v>
      </c>
    </row>
    <row r="311" spans="1:27" x14ac:dyDescent="0.3">
      <c r="A311" t="s">
        <v>297</v>
      </c>
      <c r="B311">
        <v>4201000</v>
      </c>
      <c r="C311" t="s">
        <v>300</v>
      </c>
      <c r="D311">
        <v>4201003</v>
      </c>
      <c r="E311">
        <v>9</v>
      </c>
      <c r="F311">
        <v>12</v>
      </c>
      <c r="G311">
        <v>23</v>
      </c>
      <c r="H311">
        <v>23</v>
      </c>
      <c r="I311">
        <v>20</v>
      </c>
      <c r="J311">
        <v>44</v>
      </c>
      <c r="K311">
        <v>15</v>
      </c>
      <c r="L311">
        <v>9</v>
      </c>
      <c r="M311">
        <v>10</v>
      </c>
      <c r="N311">
        <v>30</v>
      </c>
      <c r="O311">
        <v>21</v>
      </c>
      <c r="P311">
        <v>13</v>
      </c>
      <c r="Q311">
        <v>13</v>
      </c>
      <c r="R311">
        <v>30</v>
      </c>
      <c r="S311">
        <v>14</v>
      </c>
      <c r="T311">
        <v>19</v>
      </c>
      <c r="U311">
        <v>13</v>
      </c>
      <c r="V311">
        <v>31</v>
      </c>
      <c r="W311">
        <v>13</v>
      </c>
      <c r="X311">
        <v>15</v>
      </c>
      <c r="Y311">
        <v>17</v>
      </c>
      <c r="Z311">
        <v>66</v>
      </c>
      <c r="AA311">
        <v>11</v>
      </c>
    </row>
    <row r="312" spans="1:27" x14ac:dyDescent="0.3">
      <c r="A312" t="s">
        <v>301</v>
      </c>
      <c r="B312">
        <v>7303000</v>
      </c>
      <c r="C312" t="s">
        <v>302</v>
      </c>
      <c r="D312">
        <v>7303014</v>
      </c>
      <c r="E312">
        <v>3</v>
      </c>
      <c r="F312">
        <v>6</v>
      </c>
      <c r="G312">
        <v>19</v>
      </c>
      <c r="H312">
        <v>9</v>
      </c>
      <c r="I312">
        <v>5</v>
      </c>
      <c r="J312">
        <v>11</v>
      </c>
      <c r="K312">
        <v>16</v>
      </c>
      <c r="L312">
        <v>11</v>
      </c>
      <c r="M312">
        <v>1</v>
      </c>
      <c r="N312">
        <v>25</v>
      </c>
      <c r="O312">
        <v>8</v>
      </c>
      <c r="P312">
        <v>3</v>
      </c>
      <c r="Q312">
        <v>3</v>
      </c>
      <c r="R312">
        <v>30</v>
      </c>
      <c r="S312">
        <v>4</v>
      </c>
      <c r="T312">
        <v>5</v>
      </c>
      <c r="U312" t="s">
        <v>168</v>
      </c>
      <c r="V312">
        <v>33</v>
      </c>
      <c r="W312">
        <v>4</v>
      </c>
      <c r="X312">
        <v>2</v>
      </c>
      <c r="Y312" t="s">
        <v>168</v>
      </c>
      <c r="Z312">
        <v>38</v>
      </c>
      <c r="AA312">
        <v>1</v>
      </c>
    </row>
    <row r="313" spans="1:27" x14ac:dyDescent="0.3">
      <c r="A313" t="s">
        <v>301</v>
      </c>
      <c r="B313">
        <v>7303000</v>
      </c>
      <c r="C313" t="s">
        <v>302</v>
      </c>
      <c r="D313">
        <v>7303014</v>
      </c>
      <c r="E313">
        <v>4</v>
      </c>
      <c r="F313">
        <v>3</v>
      </c>
      <c r="G313">
        <v>7</v>
      </c>
      <c r="H313">
        <v>10</v>
      </c>
      <c r="I313">
        <v>10</v>
      </c>
      <c r="J313">
        <v>7</v>
      </c>
      <c r="K313">
        <v>13</v>
      </c>
      <c r="L313">
        <v>7</v>
      </c>
      <c r="M313">
        <v>3</v>
      </c>
      <c r="N313">
        <v>9</v>
      </c>
      <c r="O313">
        <v>9</v>
      </c>
      <c r="P313">
        <v>8</v>
      </c>
      <c r="Q313">
        <v>4</v>
      </c>
      <c r="R313">
        <v>8</v>
      </c>
      <c r="S313">
        <v>10</v>
      </c>
      <c r="T313">
        <v>7</v>
      </c>
      <c r="U313">
        <v>5</v>
      </c>
      <c r="V313">
        <v>9</v>
      </c>
      <c r="W313">
        <v>9</v>
      </c>
      <c r="X313">
        <v>6</v>
      </c>
      <c r="Y313">
        <v>6</v>
      </c>
      <c r="Z313">
        <v>25</v>
      </c>
      <c r="AA313">
        <v>5</v>
      </c>
    </row>
    <row r="314" spans="1:27" x14ac:dyDescent="0.3">
      <c r="A314" t="s">
        <v>301</v>
      </c>
      <c r="B314">
        <v>7303000</v>
      </c>
      <c r="C314" t="s">
        <v>302</v>
      </c>
      <c r="D314">
        <v>7303014</v>
      </c>
      <c r="E314">
        <v>5</v>
      </c>
      <c r="F314">
        <v>1</v>
      </c>
      <c r="G314">
        <v>15</v>
      </c>
      <c r="H314">
        <v>10</v>
      </c>
      <c r="I314">
        <v>6</v>
      </c>
      <c r="J314">
        <v>9</v>
      </c>
      <c r="K314">
        <v>16</v>
      </c>
      <c r="L314">
        <v>7</v>
      </c>
      <c r="M314" t="s">
        <v>168</v>
      </c>
      <c r="N314">
        <v>16</v>
      </c>
      <c r="O314">
        <v>7</v>
      </c>
      <c r="P314">
        <v>8</v>
      </c>
      <c r="Q314">
        <v>1</v>
      </c>
      <c r="R314">
        <v>18</v>
      </c>
      <c r="S314">
        <v>7</v>
      </c>
      <c r="T314">
        <v>4</v>
      </c>
      <c r="U314">
        <v>3</v>
      </c>
      <c r="V314">
        <v>19</v>
      </c>
      <c r="W314">
        <v>5</v>
      </c>
      <c r="X314">
        <v>6</v>
      </c>
      <c r="Y314">
        <v>2</v>
      </c>
      <c r="Z314">
        <v>32</v>
      </c>
      <c r="AA314" t="s">
        <v>168</v>
      </c>
    </row>
    <row r="315" spans="1:27" x14ac:dyDescent="0.3">
      <c r="A315" t="s">
        <v>301</v>
      </c>
      <c r="B315">
        <v>7303000</v>
      </c>
      <c r="C315" t="s">
        <v>302</v>
      </c>
      <c r="D315">
        <v>7303014</v>
      </c>
      <c r="E315">
        <v>6</v>
      </c>
      <c r="F315">
        <v>5</v>
      </c>
      <c r="G315">
        <v>11</v>
      </c>
      <c r="H315">
        <v>5</v>
      </c>
      <c r="I315">
        <v>9</v>
      </c>
      <c r="J315">
        <v>8</v>
      </c>
      <c r="K315">
        <v>11</v>
      </c>
      <c r="L315">
        <v>11</v>
      </c>
      <c r="M315" t="s">
        <v>168</v>
      </c>
      <c r="N315">
        <v>13</v>
      </c>
      <c r="O315">
        <v>5</v>
      </c>
      <c r="P315">
        <v>7</v>
      </c>
      <c r="Q315">
        <v>5</v>
      </c>
      <c r="R315">
        <v>15</v>
      </c>
      <c r="S315">
        <v>3</v>
      </c>
      <c r="T315">
        <v>6</v>
      </c>
      <c r="U315">
        <v>6</v>
      </c>
      <c r="V315">
        <v>14</v>
      </c>
      <c r="W315">
        <v>4</v>
      </c>
      <c r="X315">
        <v>9</v>
      </c>
      <c r="Y315">
        <v>3</v>
      </c>
      <c r="Z315">
        <v>30</v>
      </c>
      <c r="AA315" t="s">
        <v>168</v>
      </c>
    </row>
    <row r="316" spans="1:27" x14ac:dyDescent="0.3">
      <c r="A316" t="s">
        <v>301</v>
      </c>
      <c r="B316">
        <v>7303000</v>
      </c>
      <c r="C316" t="s">
        <v>303</v>
      </c>
      <c r="D316">
        <v>7303015</v>
      </c>
      <c r="E316">
        <v>7</v>
      </c>
      <c r="F316">
        <v>3</v>
      </c>
      <c r="G316">
        <v>11</v>
      </c>
      <c r="H316">
        <v>15</v>
      </c>
      <c r="I316">
        <v>11</v>
      </c>
      <c r="J316">
        <v>13</v>
      </c>
      <c r="K316">
        <v>19</v>
      </c>
      <c r="L316">
        <v>6</v>
      </c>
      <c r="M316">
        <v>2</v>
      </c>
      <c r="N316">
        <v>17</v>
      </c>
      <c r="O316">
        <v>14</v>
      </c>
      <c r="P316">
        <v>6</v>
      </c>
      <c r="Q316">
        <v>3</v>
      </c>
      <c r="R316">
        <v>15</v>
      </c>
      <c r="S316">
        <v>16</v>
      </c>
      <c r="T316">
        <v>9</v>
      </c>
      <c r="U316" t="s">
        <v>168</v>
      </c>
      <c r="V316">
        <v>21</v>
      </c>
      <c r="W316">
        <v>6</v>
      </c>
      <c r="X316">
        <v>9</v>
      </c>
      <c r="Y316">
        <v>4</v>
      </c>
      <c r="Z316">
        <v>38</v>
      </c>
      <c r="AA316">
        <v>2</v>
      </c>
    </row>
    <row r="317" spans="1:27" x14ac:dyDescent="0.3">
      <c r="A317" t="s">
        <v>301</v>
      </c>
      <c r="B317">
        <v>7303000</v>
      </c>
      <c r="C317" t="s">
        <v>303</v>
      </c>
      <c r="D317">
        <v>7303015</v>
      </c>
      <c r="E317">
        <v>8</v>
      </c>
      <c r="F317">
        <v>3</v>
      </c>
      <c r="G317">
        <v>12</v>
      </c>
      <c r="H317">
        <v>14</v>
      </c>
      <c r="I317">
        <v>11</v>
      </c>
      <c r="J317">
        <v>14</v>
      </c>
      <c r="K317">
        <v>14</v>
      </c>
      <c r="L317">
        <v>7</v>
      </c>
      <c r="M317">
        <v>5</v>
      </c>
      <c r="N317">
        <v>17</v>
      </c>
      <c r="O317">
        <v>11</v>
      </c>
      <c r="P317">
        <v>7</v>
      </c>
      <c r="Q317">
        <v>5</v>
      </c>
      <c r="R317">
        <v>11</v>
      </c>
      <c r="S317">
        <v>11</v>
      </c>
      <c r="T317">
        <v>11</v>
      </c>
      <c r="U317">
        <v>7</v>
      </c>
      <c r="V317">
        <v>13</v>
      </c>
      <c r="W317">
        <v>8</v>
      </c>
      <c r="X317">
        <v>16</v>
      </c>
      <c r="Y317">
        <v>3</v>
      </c>
      <c r="Z317">
        <v>37</v>
      </c>
      <c r="AA317">
        <v>3</v>
      </c>
    </row>
    <row r="318" spans="1:27" x14ac:dyDescent="0.3">
      <c r="A318" t="s">
        <v>301</v>
      </c>
      <c r="B318">
        <v>7303000</v>
      </c>
      <c r="C318" t="s">
        <v>303</v>
      </c>
      <c r="D318">
        <v>7303015</v>
      </c>
      <c r="E318">
        <v>9</v>
      </c>
      <c r="F318">
        <v>12</v>
      </c>
      <c r="G318">
        <v>8</v>
      </c>
      <c r="H318">
        <v>7</v>
      </c>
      <c r="I318">
        <v>9</v>
      </c>
      <c r="J318">
        <v>22</v>
      </c>
      <c r="K318">
        <v>6</v>
      </c>
      <c r="L318">
        <v>8</v>
      </c>
      <c r="M318" t="s">
        <v>168</v>
      </c>
      <c r="N318">
        <v>21</v>
      </c>
      <c r="O318">
        <v>5</v>
      </c>
      <c r="P318">
        <v>8</v>
      </c>
      <c r="Q318">
        <v>2</v>
      </c>
      <c r="R318">
        <v>18</v>
      </c>
      <c r="S318">
        <v>6</v>
      </c>
      <c r="T318">
        <v>5</v>
      </c>
      <c r="U318">
        <v>7</v>
      </c>
      <c r="V318">
        <v>19</v>
      </c>
      <c r="W318">
        <v>6</v>
      </c>
      <c r="X318">
        <v>5</v>
      </c>
      <c r="Y318">
        <v>6</v>
      </c>
      <c r="Z318">
        <v>34</v>
      </c>
      <c r="AA318">
        <v>2</v>
      </c>
    </row>
    <row r="319" spans="1:27" x14ac:dyDescent="0.3">
      <c r="A319" t="s">
        <v>301</v>
      </c>
      <c r="B319">
        <v>7303000</v>
      </c>
      <c r="C319" t="s">
        <v>303</v>
      </c>
      <c r="D319">
        <v>7303015</v>
      </c>
      <c r="E319">
        <v>10</v>
      </c>
      <c r="F319">
        <v>10</v>
      </c>
      <c r="G319">
        <v>13</v>
      </c>
      <c r="H319">
        <v>3</v>
      </c>
      <c r="I319">
        <v>6</v>
      </c>
      <c r="J319">
        <v>23</v>
      </c>
      <c r="K319">
        <v>6</v>
      </c>
      <c r="L319">
        <v>2</v>
      </c>
      <c r="M319">
        <v>1</v>
      </c>
      <c r="N319">
        <v>23</v>
      </c>
      <c r="O319">
        <v>3</v>
      </c>
      <c r="P319">
        <v>2</v>
      </c>
      <c r="Q319">
        <v>3</v>
      </c>
      <c r="R319">
        <v>23</v>
      </c>
      <c r="S319">
        <v>5</v>
      </c>
      <c r="T319">
        <v>3</v>
      </c>
      <c r="U319" t="s">
        <v>168</v>
      </c>
      <c r="V319">
        <v>22</v>
      </c>
      <c r="W319">
        <v>3</v>
      </c>
      <c r="X319">
        <v>3</v>
      </c>
      <c r="Y319">
        <v>3</v>
      </c>
      <c r="Z319">
        <v>29</v>
      </c>
      <c r="AA319">
        <v>2</v>
      </c>
    </row>
    <row r="320" spans="1:27" x14ac:dyDescent="0.3">
      <c r="A320" t="s">
        <v>304</v>
      </c>
      <c r="B320">
        <v>4801000</v>
      </c>
      <c r="C320" t="s">
        <v>305</v>
      </c>
      <c r="D320">
        <v>4801001</v>
      </c>
      <c r="E320">
        <v>3</v>
      </c>
      <c r="F320">
        <v>2</v>
      </c>
      <c r="G320">
        <v>13</v>
      </c>
      <c r="H320">
        <v>14</v>
      </c>
      <c r="I320">
        <v>4</v>
      </c>
      <c r="J320">
        <v>14</v>
      </c>
      <c r="K320">
        <v>13</v>
      </c>
      <c r="L320">
        <v>4</v>
      </c>
      <c r="M320">
        <v>2</v>
      </c>
      <c r="N320">
        <v>25</v>
      </c>
      <c r="O320">
        <v>5</v>
      </c>
      <c r="P320">
        <v>2</v>
      </c>
      <c r="Q320">
        <v>1</v>
      </c>
      <c r="R320">
        <v>25</v>
      </c>
      <c r="S320">
        <v>4</v>
      </c>
      <c r="T320">
        <v>2</v>
      </c>
      <c r="U320">
        <v>2</v>
      </c>
      <c r="V320">
        <v>26</v>
      </c>
      <c r="W320">
        <v>4</v>
      </c>
      <c r="X320" t="s">
        <v>168</v>
      </c>
      <c r="Y320">
        <v>3</v>
      </c>
      <c r="Z320">
        <v>32</v>
      </c>
      <c r="AA320">
        <v>1</v>
      </c>
    </row>
    <row r="321" spans="1:27" x14ac:dyDescent="0.3">
      <c r="A321" t="s">
        <v>304</v>
      </c>
      <c r="B321">
        <v>4801000</v>
      </c>
      <c r="C321" t="s">
        <v>305</v>
      </c>
      <c r="D321">
        <v>4801001</v>
      </c>
      <c r="E321">
        <v>4</v>
      </c>
      <c r="F321">
        <v>1</v>
      </c>
      <c r="G321">
        <v>17</v>
      </c>
      <c r="H321">
        <v>6</v>
      </c>
      <c r="I321">
        <v>3</v>
      </c>
      <c r="J321">
        <v>6</v>
      </c>
      <c r="K321">
        <v>18</v>
      </c>
      <c r="L321">
        <v>3</v>
      </c>
      <c r="M321" t="s">
        <v>168</v>
      </c>
      <c r="N321">
        <v>16</v>
      </c>
      <c r="O321">
        <v>7</v>
      </c>
      <c r="P321">
        <v>4</v>
      </c>
      <c r="Q321" t="s">
        <v>168</v>
      </c>
      <c r="R321">
        <v>15</v>
      </c>
      <c r="S321">
        <v>8</v>
      </c>
      <c r="T321">
        <v>4</v>
      </c>
      <c r="U321" t="s">
        <v>168</v>
      </c>
      <c r="V321">
        <v>20</v>
      </c>
      <c r="W321">
        <v>4</v>
      </c>
      <c r="X321">
        <v>2</v>
      </c>
      <c r="Y321">
        <v>1</v>
      </c>
      <c r="Z321">
        <v>27</v>
      </c>
      <c r="AA321" t="s">
        <v>168</v>
      </c>
    </row>
    <row r="322" spans="1:27" x14ac:dyDescent="0.3">
      <c r="A322" t="s">
        <v>304</v>
      </c>
      <c r="B322">
        <v>4801000</v>
      </c>
      <c r="C322" t="s">
        <v>305</v>
      </c>
      <c r="D322">
        <v>4801001</v>
      </c>
      <c r="E322">
        <v>5</v>
      </c>
      <c r="F322">
        <v>3</v>
      </c>
      <c r="G322">
        <v>15</v>
      </c>
      <c r="H322">
        <v>12</v>
      </c>
      <c r="I322">
        <v>3</v>
      </c>
      <c r="J322">
        <v>13</v>
      </c>
      <c r="K322">
        <v>13</v>
      </c>
      <c r="L322">
        <v>6</v>
      </c>
      <c r="M322">
        <v>1</v>
      </c>
      <c r="N322">
        <v>21</v>
      </c>
      <c r="O322">
        <v>10</v>
      </c>
      <c r="P322">
        <v>1</v>
      </c>
      <c r="Q322">
        <v>1</v>
      </c>
      <c r="R322">
        <v>21</v>
      </c>
      <c r="S322">
        <v>7</v>
      </c>
      <c r="T322">
        <v>4</v>
      </c>
      <c r="U322">
        <v>1</v>
      </c>
      <c r="V322">
        <v>20</v>
      </c>
      <c r="W322">
        <v>8</v>
      </c>
      <c r="X322">
        <v>3</v>
      </c>
      <c r="Y322">
        <v>2</v>
      </c>
      <c r="Z322">
        <v>32</v>
      </c>
      <c r="AA322">
        <v>1</v>
      </c>
    </row>
    <row r="323" spans="1:27" x14ac:dyDescent="0.3">
      <c r="A323" t="s">
        <v>304</v>
      </c>
      <c r="B323">
        <v>4801000</v>
      </c>
      <c r="C323" t="s">
        <v>305</v>
      </c>
      <c r="D323">
        <v>4801001</v>
      </c>
      <c r="E323">
        <v>6</v>
      </c>
      <c r="F323">
        <v>2</v>
      </c>
      <c r="G323">
        <v>15</v>
      </c>
      <c r="H323">
        <v>9</v>
      </c>
      <c r="I323">
        <v>9</v>
      </c>
      <c r="J323">
        <v>6</v>
      </c>
      <c r="K323">
        <v>18</v>
      </c>
      <c r="L323">
        <v>7</v>
      </c>
      <c r="M323">
        <v>4</v>
      </c>
      <c r="N323">
        <v>20</v>
      </c>
      <c r="O323">
        <v>4</v>
      </c>
      <c r="P323">
        <v>8</v>
      </c>
      <c r="Q323">
        <v>3</v>
      </c>
      <c r="R323">
        <v>19</v>
      </c>
      <c r="S323">
        <v>8</v>
      </c>
      <c r="T323">
        <v>5</v>
      </c>
      <c r="U323">
        <v>3</v>
      </c>
      <c r="V323">
        <v>15</v>
      </c>
      <c r="W323">
        <v>13</v>
      </c>
      <c r="X323">
        <v>3</v>
      </c>
      <c r="Y323">
        <v>4</v>
      </c>
      <c r="Z323">
        <v>33</v>
      </c>
      <c r="AA323">
        <v>2</v>
      </c>
    </row>
    <row r="324" spans="1:27" x14ac:dyDescent="0.3">
      <c r="A324" t="s">
        <v>304</v>
      </c>
      <c r="B324">
        <v>4801000</v>
      </c>
      <c r="C324" t="s">
        <v>306</v>
      </c>
      <c r="D324">
        <v>4801003</v>
      </c>
      <c r="E324">
        <v>7</v>
      </c>
      <c r="F324">
        <v>1</v>
      </c>
      <c r="G324">
        <v>12</v>
      </c>
      <c r="H324">
        <v>12</v>
      </c>
      <c r="I324">
        <v>2</v>
      </c>
      <c r="J324">
        <v>16</v>
      </c>
      <c r="K324">
        <v>10</v>
      </c>
      <c r="L324">
        <v>1</v>
      </c>
      <c r="M324" t="s">
        <v>168</v>
      </c>
      <c r="N324">
        <v>24</v>
      </c>
      <c r="O324">
        <v>3</v>
      </c>
      <c r="P324" t="s">
        <v>168</v>
      </c>
      <c r="Q324" t="s">
        <v>168</v>
      </c>
      <c r="R324">
        <v>20</v>
      </c>
      <c r="S324">
        <v>6</v>
      </c>
      <c r="T324">
        <v>1</v>
      </c>
      <c r="U324" t="s">
        <v>168</v>
      </c>
      <c r="V324">
        <v>21</v>
      </c>
      <c r="W324">
        <v>4</v>
      </c>
      <c r="X324">
        <v>2</v>
      </c>
      <c r="Y324" t="s">
        <v>168</v>
      </c>
      <c r="Z324">
        <v>27</v>
      </c>
      <c r="AA324" t="s">
        <v>168</v>
      </c>
    </row>
    <row r="325" spans="1:27" x14ac:dyDescent="0.3">
      <c r="A325" t="s">
        <v>304</v>
      </c>
      <c r="B325">
        <v>4801000</v>
      </c>
      <c r="C325" t="s">
        <v>306</v>
      </c>
      <c r="D325">
        <v>4801003</v>
      </c>
      <c r="E325">
        <v>8</v>
      </c>
      <c r="F325">
        <v>2</v>
      </c>
      <c r="G325">
        <v>8</v>
      </c>
      <c r="H325">
        <v>10</v>
      </c>
      <c r="I325">
        <v>6</v>
      </c>
      <c r="J325">
        <v>19</v>
      </c>
      <c r="K325">
        <v>7</v>
      </c>
      <c r="L325" t="s">
        <v>168</v>
      </c>
      <c r="M325" t="s">
        <v>168</v>
      </c>
      <c r="N325">
        <v>19</v>
      </c>
      <c r="O325">
        <v>4</v>
      </c>
      <c r="P325">
        <v>3</v>
      </c>
      <c r="Q325" t="s">
        <v>168</v>
      </c>
      <c r="R325">
        <v>9</v>
      </c>
      <c r="S325">
        <v>11</v>
      </c>
      <c r="T325">
        <v>5</v>
      </c>
      <c r="U325">
        <v>1</v>
      </c>
      <c r="V325">
        <v>14</v>
      </c>
      <c r="W325">
        <v>7</v>
      </c>
      <c r="X325">
        <v>4</v>
      </c>
      <c r="Y325">
        <v>1</v>
      </c>
      <c r="Z325">
        <v>26</v>
      </c>
      <c r="AA325" t="s">
        <v>168</v>
      </c>
    </row>
    <row r="326" spans="1:27" x14ac:dyDescent="0.3">
      <c r="A326" t="s">
        <v>304</v>
      </c>
      <c r="B326">
        <v>4801000</v>
      </c>
      <c r="C326" t="s">
        <v>306</v>
      </c>
      <c r="D326">
        <v>4801003</v>
      </c>
      <c r="E326">
        <v>9</v>
      </c>
      <c r="F326">
        <v>8</v>
      </c>
      <c r="G326">
        <v>8</v>
      </c>
      <c r="H326">
        <v>9</v>
      </c>
      <c r="I326">
        <v>4</v>
      </c>
      <c r="J326">
        <v>24</v>
      </c>
      <c r="K326">
        <v>4</v>
      </c>
      <c r="L326">
        <v>1</v>
      </c>
      <c r="M326" t="s">
        <v>168</v>
      </c>
      <c r="N326">
        <v>19</v>
      </c>
      <c r="O326">
        <v>8</v>
      </c>
      <c r="P326" t="s">
        <v>168</v>
      </c>
      <c r="Q326">
        <v>2</v>
      </c>
      <c r="R326">
        <v>14</v>
      </c>
      <c r="S326">
        <v>8</v>
      </c>
      <c r="T326">
        <v>4</v>
      </c>
      <c r="U326">
        <v>3</v>
      </c>
      <c r="V326">
        <v>17</v>
      </c>
      <c r="W326">
        <v>4</v>
      </c>
      <c r="X326">
        <v>5</v>
      </c>
      <c r="Y326">
        <v>3</v>
      </c>
      <c r="Z326">
        <v>28</v>
      </c>
      <c r="AA326">
        <v>1</v>
      </c>
    </row>
    <row r="327" spans="1:27" x14ac:dyDescent="0.3">
      <c r="A327" t="s">
        <v>304</v>
      </c>
      <c r="B327">
        <v>4801000</v>
      </c>
      <c r="C327" t="s">
        <v>306</v>
      </c>
      <c r="D327">
        <v>4801003</v>
      </c>
      <c r="E327">
        <v>10</v>
      </c>
      <c r="F327">
        <v>15</v>
      </c>
      <c r="G327">
        <v>2</v>
      </c>
      <c r="H327">
        <v>4</v>
      </c>
      <c r="I327">
        <v>4</v>
      </c>
      <c r="J327">
        <v>23</v>
      </c>
      <c r="K327">
        <v>2</v>
      </c>
      <c r="L327" t="s">
        <v>168</v>
      </c>
      <c r="M327" t="s">
        <v>168</v>
      </c>
      <c r="N327">
        <v>18</v>
      </c>
      <c r="O327">
        <v>4</v>
      </c>
      <c r="P327">
        <v>3</v>
      </c>
      <c r="Q327" t="s">
        <v>168</v>
      </c>
      <c r="R327">
        <v>16</v>
      </c>
      <c r="S327">
        <v>4</v>
      </c>
      <c r="T327">
        <v>5</v>
      </c>
      <c r="U327" t="s">
        <v>168</v>
      </c>
      <c r="V327">
        <v>17</v>
      </c>
      <c r="W327">
        <v>4</v>
      </c>
      <c r="X327">
        <v>3</v>
      </c>
      <c r="Y327">
        <v>1</v>
      </c>
      <c r="Z327">
        <v>25</v>
      </c>
      <c r="AA327" t="s">
        <v>168</v>
      </c>
    </row>
    <row r="328" spans="1:27" x14ac:dyDescent="0.3">
      <c r="A328" t="s">
        <v>307</v>
      </c>
      <c r="B328">
        <v>1603000</v>
      </c>
      <c r="C328" t="s">
        <v>308</v>
      </c>
      <c r="D328">
        <v>1603007</v>
      </c>
      <c r="E328">
        <v>10</v>
      </c>
      <c r="F328">
        <v>41</v>
      </c>
      <c r="G328">
        <v>41</v>
      </c>
      <c r="H328">
        <v>43</v>
      </c>
      <c r="I328">
        <v>72</v>
      </c>
      <c r="J328">
        <v>110</v>
      </c>
      <c r="K328">
        <v>36</v>
      </c>
      <c r="L328">
        <v>37</v>
      </c>
      <c r="M328">
        <v>14</v>
      </c>
      <c r="N328">
        <v>82</v>
      </c>
      <c r="O328">
        <v>35</v>
      </c>
      <c r="P328">
        <v>56</v>
      </c>
      <c r="Q328">
        <v>24</v>
      </c>
      <c r="R328">
        <v>87</v>
      </c>
      <c r="S328">
        <v>46</v>
      </c>
      <c r="T328">
        <v>47</v>
      </c>
      <c r="U328">
        <v>16</v>
      </c>
      <c r="V328">
        <v>82</v>
      </c>
      <c r="W328">
        <v>27</v>
      </c>
      <c r="X328">
        <v>42</v>
      </c>
      <c r="Y328">
        <v>45</v>
      </c>
      <c r="Z328">
        <v>175</v>
      </c>
      <c r="AA328">
        <v>22</v>
      </c>
    </row>
    <row r="329" spans="1:27" x14ac:dyDescent="0.3">
      <c r="A329" t="s">
        <v>307</v>
      </c>
      <c r="B329">
        <v>1603000</v>
      </c>
      <c r="C329" t="s">
        <v>309</v>
      </c>
      <c r="D329">
        <v>1603009</v>
      </c>
      <c r="E329">
        <v>3</v>
      </c>
      <c r="F329">
        <v>12</v>
      </c>
      <c r="G329">
        <v>54</v>
      </c>
      <c r="H329">
        <v>67</v>
      </c>
      <c r="I329">
        <v>94</v>
      </c>
      <c r="J329">
        <v>28</v>
      </c>
      <c r="K329">
        <v>48</v>
      </c>
      <c r="L329">
        <v>89</v>
      </c>
      <c r="M329">
        <v>62</v>
      </c>
      <c r="N329">
        <v>86</v>
      </c>
      <c r="O329">
        <v>49</v>
      </c>
      <c r="P329">
        <v>46</v>
      </c>
      <c r="Q329">
        <v>46</v>
      </c>
      <c r="R329">
        <v>94</v>
      </c>
      <c r="S329">
        <v>50</v>
      </c>
      <c r="T329">
        <v>45</v>
      </c>
      <c r="U329">
        <v>38</v>
      </c>
      <c r="V329">
        <v>100</v>
      </c>
      <c r="W329">
        <v>52</v>
      </c>
      <c r="X329">
        <v>35</v>
      </c>
      <c r="Y329">
        <v>40</v>
      </c>
      <c r="Z329">
        <v>180</v>
      </c>
      <c r="AA329">
        <v>47</v>
      </c>
    </row>
    <row r="330" spans="1:27" x14ac:dyDescent="0.3">
      <c r="A330" t="s">
        <v>307</v>
      </c>
      <c r="B330">
        <v>1603000</v>
      </c>
      <c r="C330" t="s">
        <v>309</v>
      </c>
      <c r="D330">
        <v>1603009</v>
      </c>
      <c r="E330">
        <v>4</v>
      </c>
      <c r="F330">
        <v>10</v>
      </c>
      <c r="G330">
        <v>51</v>
      </c>
      <c r="H330">
        <v>73</v>
      </c>
      <c r="I330">
        <v>86</v>
      </c>
      <c r="J330">
        <v>22</v>
      </c>
      <c r="K330">
        <v>83</v>
      </c>
      <c r="L330">
        <v>77</v>
      </c>
      <c r="M330">
        <v>38</v>
      </c>
      <c r="N330">
        <v>49</v>
      </c>
      <c r="O330">
        <v>72</v>
      </c>
      <c r="P330">
        <v>52</v>
      </c>
      <c r="Q330">
        <v>47</v>
      </c>
      <c r="R330">
        <v>53</v>
      </c>
      <c r="S330">
        <v>54</v>
      </c>
      <c r="T330">
        <v>61</v>
      </c>
      <c r="U330">
        <v>52</v>
      </c>
      <c r="V330">
        <v>69</v>
      </c>
      <c r="W330">
        <v>42</v>
      </c>
      <c r="X330">
        <v>50</v>
      </c>
      <c r="Y330">
        <v>59</v>
      </c>
      <c r="Z330">
        <v>163</v>
      </c>
      <c r="AA330">
        <v>57</v>
      </c>
    </row>
    <row r="331" spans="1:27" x14ac:dyDescent="0.3">
      <c r="A331" t="s">
        <v>307</v>
      </c>
      <c r="B331">
        <v>1603000</v>
      </c>
      <c r="C331" t="s">
        <v>309</v>
      </c>
      <c r="D331">
        <v>1603009</v>
      </c>
      <c r="E331">
        <v>5</v>
      </c>
      <c r="F331">
        <v>5</v>
      </c>
      <c r="G331">
        <v>51</v>
      </c>
      <c r="H331">
        <v>74</v>
      </c>
      <c r="I331">
        <v>76</v>
      </c>
      <c r="J331">
        <v>30</v>
      </c>
      <c r="K331">
        <v>92</v>
      </c>
      <c r="L331">
        <v>69</v>
      </c>
      <c r="M331">
        <v>15</v>
      </c>
      <c r="N331">
        <v>66</v>
      </c>
      <c r="O331">
        <v>55</v>
      </c>
      <c r="P331">
        <v>55</v>
      </c>
      <c r="Q331">
        <v>30</v>
      </c>
      <c r="R331">
        <v>84</v>
      </c>
      <c r="S331">
        <v>51</v>
      </c>
      <c r="T331">
        <v>49</v>
      </c>
      <c r="U331">
        <v>22</v>
      </c>
      <c r="V331">
        <v>72</v>
      </c>
      <c r="W331">
        <v>41</v>
      </c>
      <c r="X331">
        <v>38</v>
      </c>
      <c r="Y331">
        <v>55</v>
      </c>
      <c r="Z331">
        <v>180</v>
      </c>
      <c r="AA331">
        <v>26</v>
      </c>
    </row>
    <row r="332" spans="1:27" x14ac:dyDescent="0.3">
      <c r="A332" t="s">
        <v>307</v>
      </c>
      <c r="B332">
        <v>1603000</v>
      </c>
      <c r="C332" t="s">
        <v>309</v>
      </c>
      <c r="D332">
        <v>1603009</v>
      </c>
      <c r="E332">
        <v>6</v>
      </c>
      <c r="F332">
        <v>15</v>
      </c>
      <c r="G332">
        <v>48</v>
      </c>
      <c r="H332">
        <v>62</v>
      </c>
      <c r="I332">
        <v>106</v>
      </c>
      <c r="J332">
        <v>25</v>
      </c>
      <c r="K332">
        <v>64</v>
      </c>
      <c r="L332">
        <v>117</v>
      </c>
      <c r="M332">
        <v>25</v>
      </c>
      <c r="N332">
        <v>83</v>
      </c>
      <c r="O332">
        <v>52</v>
      </c>
      <c r="P332">
        <v>74</v>
      </c>
      <c r="Q332">
        <v>22</v>
      </c>
      <c r="R332">
        <v>83</v>
      </c>
      <c r="S332">
        <v>53</v>
      </c>
      <c r="T332">
        <v>51</v>
      </c>
      <c r="U332">
        <v>44</v>
      </c>
      <c r="V332">
        <v>79</v>
      </c>
      <c r="W332">
        <v>49</v>
      </c>
      <c r="X332">
        <v>64</v>
      </c>
      <c r="Y332">
        <v>39</v>
      </c>
      <c r="Z332">
        <v>212</v>
      </c>
      <c r="AA332">
        <v>19</v>
      </c>
    </row>
    <row r="333" spans="1:27" x14ac:dyDescent="0.3">
      <c r="A333" t="s">
        <v>307</v>
      </c>
      <c r="B333">
        <v>1603000</v>
      </c>
      <c r="C333" t="s">
        <v>310</v>
      </c>
      <c r="D333">
        <v>1603010</v>
      </c>
      <c r="E333">
        <v>7</v>
      </c>
      <c r="F333">
        <v>12</v>
      </c>
      <c r="G333">
        <v>34</v>
      </c>
      <c r="H333">
        <v>85</v>
      </c>
      <c r="I333">
        <v>86</v>
      </c>
      <c r="J333">
        <v>48</v>
      </c>
      <c r="K333">
        <v>86</v>
      </c>
      <c r="L333">
        <v>60</v>
      </c>
      <c r="M333">
        <v>23</v>
      </c>
      <c r="N333">
        <v>78</v>
      </c>
      <c r="O333">
        <v>57</v>
      </c>
      <c r="P333">
        <v>52</v>
      </c>
      <c r="Q333">
        <v>30</v>
      </c>
      <c r="R333">
        <v>72</v>
      </c>
      <c r="S333">
        <v>83</v>
      </c>
      <c r="T333">
        <v>58</v>
      </c>
      <c r="U333">
        <v>4</v>
      </c>
      <c r="V333">
        <v>75</v>
      </c>
      <c r="W333">
        <v>63</v>
      </c>
      <c r="X333">
        <v>50</v>
      </c>
      <c r="Y333">
        <v>29</v>
      </c>
      <c r="Z333">
        <v>198</v>
      </c>
      <c r="AA333">
        <v>19</v>
      </c>
    </row>
    <row r="334" spans="1:27" x14ac:dyDescent="0.3">
      <c r="A334" t="s">
        <v>307</v>
      </c>
      <c r="B334">
        <v>1603000</v>
      </c>
      <c r="C334" t="s">
        <v>310</v>
      </c>
      <c r="D334">
        <v>1603010</v>
      </c>
      <c r="E334">
        <v>8</v>
      </c>
      <c r="F334">
        <v>23</v>
      </c>
      <c r="G334">
        <v>27</v>
      </c>
      <c r="H334">
        <v>53</v>
      </c>
      <c r="I334">
        <v>122</v>
      </c>
      <c r="J334">
        <v>58</v>
      </c>
      <c r="K334">
        <v>71</v>
      </c>
      <c r="L334">
        <v>49</v>
      </c>
      <c r="M334">
        <v>47</v>
      </c>
      <c r="N334">
        <v>70</v>
      </c>
      <c r="O334">
        <v>52</v>
      </c>
      <c r="P334">
        <v>65</v>
      </c>
      <c r="Q334">
        <v>38</v>
      </c>
      <c r="R334">
        <v>61</v>
      </c>
      <c r="S334">
        <v>43</v>
      </c>
      <c r="T334">
        <v>89</v>
      </c>
      <c r="U334">
        <v>32</v>
      </c>
      <c r="V334">
        <v>53</v>
      </c>
      <c r="W334">
        <v>29</v>
      </c>
      <c r="X334">
        <v>65</v>
      </c>
      <c r="Y334">
        <v>78</v>
      </c>
      <c r="Z334">
        <v>198</v>
      </c>
      <c r="AA334">
        <v>27</v>
      </c>
    </row>
    <row r="335" spans="1:27" x14ac:dyDescent="0.3">
      <c r="A335" t="s">
        <v>307</v>
      </c>
      <c r="B335">
        <v>1603000</v>
      </c>
      <c r="C335" t="s">
        <v>310</v>
      </c>
      <c r="D335">
        <v>1603010</v>
      </c>
      <c r="E335">
        <v>9</v>
      </c>
      <c r="F335">
        <v>30</v>
      </c>
      <c r="G335">
        <v>39</v>
      </c>
      <c r="H335">
        <v>67</v>
      </c>
      <c r="I335">
        <v>61</v>
      </c>
      <c r="J335">
        <v>94</v>
      </c>
      <c r="K335">
        <v>48</v>
      </c>
      <c r="L335">
        <v>34</v>
      </c>
      <c r="M335">
        <v>21</v>
      </c>
      <c r="N335">
        <v>71</v>
      </c>
      <c r="O335">
        <v>53</v>
      </c>
      <c r="P335">
        <v>38</v>
      </c>
      <c r="Q335">
        <v>35</v>
      </c>
      <c r="R335">
        <v>57</v>
      </c>
      <c r="S335">
        <v>55</v>
      </c>
      <c r="T335">
        <v>49</v>
      </c>
      <c r="U335">
        <v>36</v>
      </c>
      <c r="V335">
        <v>59</v>
      </c>
      <c r="W335">
        <v>53</v>
      </c>
      <c r="X335">
        <v>40</v>
      </c>
      <c r="Y335">
        <v>45</v>
      </c>
      <c r="Z335">
        <v>172</v>
      </c>
      <c r="AA335">
        <v>25</v>
      </c>
    </row>
    <row r="336" spans="1:27" x14ac:dyDescent="0.3">
      <c r="A336" t="s">
        <v>311</v>
      </c>
      <c r="B336">
        <v>6303000</v>
      </c>
      <c r="C336" t="s">
        <v>312</v>
      </c>
      <c r="D336">
        <v>6303017</v>
      </c>
      <c r="E336">
        <v>8</v>
      </c>
      <c r="F336">
        <v>81</v>
      </c>
      <c r="G336">
        <v>113</v>
      </c>
      <c r="H336">
        <v>206</v>
      </c>
      <c r="I336">
        <v>436</v>
      </c>
      <c r="J336">
        <v>182</v>
      </c>
      <c r="K336">
        <v>217</v>
      </c>
      <c r="L336">
        <v>162</v>
      </c>
      <c r="M336">
        <v>274</v>
      </c>
      <c r="N336">
        <v>280</v>
      </c>
      <c r="O336">
        <v>182</v>
      </c>
      <c r="P336">
        <v>185</v>
      </c>
      <c r="Q336">
        <v>189</v>
      </c>
      <c r="R336">
        <v>198</v>
      </c>
      <c r="S336">
        <v>200</v>
      </c>
      <c r="T336">
        <v>254</v>
      </c>
      <c r="U336">
        <v>183</v>
      </c>
      <c r="V336">
        <v>248</v>
      </c>
      <c r="W336">
        <v>143</v>
      </c>
      <c r="X336">
        <v>151</v>
      </c>
      <c r="Y336">
        <v>293</v>
      </c>
      <c r="Z336">
        <v>648</v>
      </c>
      <c r="AA336">
        <v>187</v>
      </c>
    </row>
    <row r="337" spans="1:27" x14ac:dyDescent="0.3">
      <c r="A337" t="s">
        <v>311</v>
      </c>
      <c r="B337">
        <v>6303000</v>
      </c>
      <c r="C337" t="s">
        <v>312</v>
      </c>
      <c r="D337">
        <v>6303017</v>
      </c>
      <c r="E337">
        <v>9</v>
      </c>
      <c r="F337">
        <v>106</v>
      </c>
      <c r="G337">
        <v>183</v>
      </c>
      <c r="H337">
        <v>202</v>
      </c>
      <c r="I337">
        <v>288</v>
      </c>
      <c r="J337">
        <v>342</v>
      </c>
      <c r="K337">
        <v>158</v>
      </c>
      <c r="L337">
        <v>121</v>
      </c>
      <c r="M337">
        <v>157</v>
      </c>
      <c r="N337">
        <v>309</v>
      </c>
      <c r="O337">
        <v>174</v>
      </c>
      <c r="P337">
        <v>148</v>
      </c>
      <c r="Q337">
        <v>148</v>
      </c>
      <c r="R337">
        <v>248</v>
      </c>
      <c r="S337">
        <v>158</v>
      </c>
      <c r="T337">
        <v>193</v>
      </c>
      <c r="U337">
        <v>180</v>
      </c>
      <c r="V337">
        <v>258</v>
      </c>
      <c r="W337">
        <v>135</v>
      </c>
      <c r="X337">
        <v>151</v>
      </c>
      <c r="Y337">
        <v>235</v>
      </c>
      <c r="Z337">
        <v>632</v>
      </c>
      <c r="AA337">
        <v>146</v>
      </c>
    </row>
    <row r="338" spans="1:27" x14ac:dyDescent="0.3">
      <c r="A338" t="s">
        <v>311</v>
      </c>
      <c r="B338">
        <v>6303000</v>
      </c>
      <c r="C338" t="s">
        <v>313</v>
      </c>
      <c r="D338">
        <v>6303018</v>
      </c>
      <c r="E338">
        <v>3</v>
      </c>
      <c r="F338">
        <v>5</v>
      </c>
      <c r="G338">
        <v>28</v>
      </c>
      <c r="H338">
        <v>27</v>
      </c>
      <c r="I338">
        <v>33</v>
      </c>
      <c r="J338">
        <v>14</v>
      </c>
      <c r="K338">
        <v>33</v>
      </c>
      <c r="L338">
        <v>26</v>
      </c>
      <c r="M338">
        <v>20</v>
      </c>
      <c r="N338">
        <v>47</v>
      </c>
      <c r="O338">
        <v>20</v>
      </c>
      <c r="P338">
        <v>11</v>
      </c>
      <c r="Q338">
        <v>15</v>
      </c>
      <c r="R338">
        <v>38</v>
      </c>
      <c r="S338">
        <v>18</v>
      </c>
      <c r="T338">
        <v>21</v>
      </c>
      <c r="U338">
        <v>16</v>
      </c>
      <c r="V338">
        <v>40</v>
      </c>
      <c r="W338">
        <v>20</v>
      </c>
      <c r="X338">
        <v>20</v>
      </c>
      <c r="Y338">
        <v>13</v>
      </c>
      <c r="Z338">
        <v>78</v>
      </c>
      <c r="AA338">
        <v>15</v>
      </c>
    </row>
    <row r="339" spans="1:27" x14ac:dyDescent="0.3">
      <c r="A339" t="s">
        <v>311</v>
      </c>
      <c r="B339">
        <v>6303000</v>
      </c>
      <c r="C339" t="s">
        <v>313</v>
      </c>
      <c r="D339">
        <v>6303018</v>
      </c>
      <c r="E339">
        <v>4</v>
      </c>
      <c r="F339">
        <v>6</v>
      </c>
      <c r="G339">
        <v>27</v>
      </c>
      <c r="H339">
        <v>38</v>
      </c>
      <c r="I339">
        <v>32</v>
      </c>
      <c r="J339">
        <v>8</v>
      </c>
      <c r="K339">
        <v>48</v>
      </c>
      <c r="L339">
        <v>31</v>
      </c>
      <c r="M339">
        <v>16</v>
      </c>
      <c r="N339">
        <v>32</v>
      </c>
      <c r="O339">
        <v>33</v>
      </c>
      <c r="P339">
        <v>20</v>
      </c>
      <c r="Q339">
        <v>18</v>
      </c>
      <c r="R339">
        <v>29</v>
      </c>
      <c r="S339">
        <v>33</v>
      </c>
      <c r="T339">
        <v>24</v>
      </c>
      <c r="U339">
        <v>17</v>
      </c>
      <c r="V339">
        <v>41</v>
      </c>
      <c r="W339">
        <v>20</v>
      </c>
      <c r="X339">
        <v>21</v>
      </c>
      <c r="Y339">
        <v>21</v>
      </c>
      <c r="Z339">
        <v>82</v>
      </c>
      <c r="AA339">
        <v>21</v>
      </c>
    </row>
    <row r="340" spans="1:27" x14ac:dyDescent="0.3">
      <c r="A340" t="s">
        <v>311</v>
      </c>
      <c r="B340">
        <v>6303000</v>
      </c>
      <c r="C340" t="s">
        <v>313</v>
      </c>
      <c r="D340">
        <v>6303018</v>
      </c>
      <c r="E340">
        <v>5</v>
      </c>
      <c r="F340">
        <v>4</v>
      </c>
      <c r="G340">
        <v>23</v>
      </c>
      <c r="H340">
        <v>35</v>
      </c>
      <c r="I340">
        <v>40</v>
      </c>
      <c r="J340">
        <v>10</v>
      </c>
      <c r="K340">
        <v>36</v>
      </c>
      <c r="L340">
        <v>47</v>
      </c>
      <c r="M340">
        <v>9</v>
      </c>
      <c r="N340">
        <v>36</v>
      </c>
      <c r="O340">
        <v>25</v>
      </c>
      <c r="P340">
        <v>30</v>
      </c>
      <c r="Q340">
        <v>11</v>
      </c>
      <c r="R340">
        <v>32</v>
      </c>
      <c r="S340">
        <v>33</v>
      </c>
      <c r="T340">
        <v>23</v>
      </c>
      <c r="U340">
        <v>14</v>
      </c>
      <c r="V340">
        <v>34</v>
      </c>
      <c r="W340">
        <v>22</v>
      </c>
      <c r="X340">
        <v>20</v>
      </c>
      <c r="Y340">
        <v>26</v>
      </c>
      <c r="Z340">
        <v>90</v>
      </c>
      <c r="AA340">
        <v>12</v>
      </c>
    </row>
    <row r="341" spans="1:27" x14ac:dyDescent="0.3">
      <c r="A341" t="s">
        <v>311</v>
      </c>
      <c r="B341">
        <v>6303000</v>
      </c>
      <c r="C341" t="s">
        <v>314</v>
      </c>
      <c r="D341">
        <v>6303020</v>
      </c>
      <c r="E341">
        <v>3</v>
      </c>
      <c r="F341">
        <v>3</v>
      </c>
      <c r="G341">
        <v>23</v>
      </c>
      <c r="H341">
        <v>31</v>
      </c>
      <c r="I341">
        <v>49</v>
      </c>
      <c r="J341">
        <v>14</v>
      </c>
      <c r="K341">
        <v>19</v>
      </c>
      <c r="L341">
        <v>40</v>
      </c>
      <c r="M341">
        <v>33</v>
      </c>
      <c r="N341">
        <v>34</v>
      </c>
      <c r="O341">
        <v>25</v>
      </c>
      <c r="P341">
        <v>15</v>
      </c>
      <c r="Q341">
        <v>32</v>
      </c>
      <c r="R341">
        <v>36</v>
      </c>
      <c r="S341">
        <v>21</v>
      </c>
      <c r="T341">
        <v>22</v>
      </c>
      <c r="U341">
        <v>27</v>
      </c>
      <c r="V341">
        <v>39</v>
      </c>
      <c r="W341">
        <v>12</v>
      </c>
      <c r="X341">
        <v>24</v>
      </c>
      <c r="Y341">
        <v>31</v>
      </c>
      <c r="Z341">
        <v>73</v>
      </c>
      <c r="AA341">
        <v>33</v>
      </c>
    </row>
    <row r="342" spans="1:27" x14ac:dyDescent="0.3">
      <c r="A342" t="s">
        <v>311</v>
      </c>
      <c r="B342">
        <v>6303000</v>
      </c>
      <c r="C342" t="s">
        <v>314</v>
      </c>
      <c r="D342">
        <v>6303020</v>
      </c>
      <c r="E342">
        <v>4</v>
      </c>
      <c r="F342">
        <v>3</v>
      </c>
      <c r="G342">
        <v>18</v>
      </c>
      <c r="H342">
        <v>30</v>
      </c>
      <c r="I342">
        <v>46</v>
      </c>
      <c r="J342">
        <v>5</v>
      </c>
      <c r="K342">
        <v>23</v>
      </c>
      <c r="L342">
        <v>44</v>
      </c>
      <c r="M342">
        <v>25</v>
      </c>
      <c r="N342">
        <v>15</v>
      </c>
      <c r="O342">
        <v>24</v>
      </c>
      <c r="P342">
        <v>30</v>
      </c>
      <c r="Q342">
        <v>28</v>
      </c>
      <c r="R342">
        <v>15</v>
      </c>
      <c r="S342">
        <v>24</v>
      </c>
      <c r="T342">
        <v>32</v>
      </c>
      <c r="U342">
        <v>26</v>
      </c>
      <c r="V342">
        <v>27</v>
      </c>
      <c r="W342">
        <v>13</v>
      </c>
      <c r="X342">
        <v>25</v>
      </c>
      <c r="Y342">
        <v>32</v>
      </c>
      <c r="Z342">
        <v>62</v>
      </c>
      <c r="AA342">
        <v>35</v>
      </c>
    </row>
    <row r="343" spans="1:27" x14ac:dyDescent="0.3">
      <c r="A343" t="s">
        <v>311</v>
      </c>
      <c r="B343">
        <v>6303000</v>
      </c>
      <c r="C343" t="s">
        <v>314</v>
      </c>
      <c r="D343">
        <v>6303020</v>
      </c>
      <c r="E343">
        <v>5</v>
      </c>
      <c r="F343">
        <v>6</v>
      </c>
      <c r="G343">
        <v>22</v>
      </c>
      <c r="H343">
        <v>32</v>
      </c>
      <c r="I343">
        <v>46</v>
      </c>
      <c r="J343">
        <v>15</v>
      </c>
      <c r="K343">
        <v>30</v>
      </c>
      <c r="L343">
        <v>39</v>
      </c>
      <c r="M343">
        <v>22</v>
      </c>
      <c r="N343">
        <v>30</v>
      </c>
      <c r="O343">
        <v>26</v>
      </c>
      <c r="P343">
        <v>34</v>
      </c>
      <c r="Q343">
        <v>16</v>
      </c>
      <c r="R343">
        <v>31</v>
      </c>
      <c r="S343">
        <v>28</v>
      </c>
      <c r="T343">
        <v>20</v>
      </c>
      <c r="U343">
        <v>27</v>
      </c>
      <c r="V343">
        <v>29</v>
      </c>
      <c r="W343">
        <v>22</v>
      </c>
      <c r="X343">
        <v>18</v>
      </c>
      <c r="Y343">
        <v>37</v>
      </c>
      <c r="Z343">
        <v>86</v>
      </c>
      <c r="AA343">
        <v>20</v>
      </c>
    </row>
    <row r="344" spans="1:27" x14ac:dyDescent="0.3">
      <c r="A344" t="s">
        <v>311</v>
      </c>
      <c r="B344">
        <v>6303000</v>
      </c>
      <c r="C344" t="s">
        <v>314</v>
      </c>
      <c r="D344">
        <v>6303020</v>
      </c>
      <c r="E344">
        <v>6</v>
      </c>
      <c r="F344" t="s">
        <v>168</v>
      </c>
      <c r="G344" t="s">
        <v>168</v>
      </c>
      <c r="H344" t="s">
        <v>168</v>
      </c>
      <c r="I344">
        <v>1</v>
      </c>
      <c r="J344" t="s">
        <v>168</v>
      </c>
      <c r="K344" t="s">
        <v>168</v>
      </c>
      <c r="L344">
        <v>1</v>
      </c>
      <c r="M344" t="s">
        <v>168</v>
      </c>
      <c r="N344" t="s">
        <v>168</v>
      </c>
      <c r="O344" t="s">
        <v>168</v>
      </c>
      <c r="P344">
        <v>1</v>
      </c>
      <c r="Q344" t="s">
        <v>168</v>
      </c>
      <c r="R344" t="s">
        <v>168</v>
      </c>
      <c r="S344" t="s">
        <v>168</v>
      </c>
      <c r="T344" t="s">
        <v>168</v>
      </c>
      <c r="U344">
        <v>1</v>
      </c>
      <c r="V344" t="s">
        <v>168</v>
      </c>
      <c r="W344" t="s">
        <v>168</v>
      </c>
      <c r="X344" t="s">
        <v>168</v>
      </c>
      <c r="Y344">
        <v>1</v>
      </c>
      <c r="Z344">
        <v>1</v>
      </c>
      <c r="AA344" t="s">
        <v>168</v>
      </c>
    </row>
    <row r="345" spans="1:27" x14ac:dyDescent="0.3">
      <c r="A345" t="s">
        <v>311</v>
      </c>
      <c r="B345">
        <v>6303000</v>
      </c>
      <c r="C345" t="s">
        <v>315</v>
      </c>
      <c r="D345">
        <v>6303022</v>
      </c>
      <c r="E345">
        <v>10</v>
      </c>
      <c r="F345">
        <v>132</v>
      </c>
      <c r="G345">
        <v>137</v>
      </c>
      <c r="H345">
        <v>180</v>
      </c>
      <c r="I345">
        <v>244</v>
      </c>
      <c r="J345">
        <v>348</v>
      </c>
      <c r="K345">
        <v>119</v>
      </c>
      <c r="L345">
        <v>105</v>
      </c>
      <c r="M345">
        <v>121</v>
      </c>
      <c r="N345">
        <v>322</v>
      </c>
      <c r="O345">
        <v>146</v>
      </c>
      <c r="P345">
        <v>132</v>
      </c>
      <c r="Q345">
        <v>93</v>
      </c>
      <c r="R345">
        <v>284</v>
      </c>
      <c r="S345">
        <v>164</v>
      </c>
      <c r="T345">
        <v>189</v>
      </c>
      <c r="U345">
        <v>57</v>
      </c>
      <c r="V345">
        <v>263</v>
      </c>
      <c r="W345">
        <v>144</v>
      </c>
      <c r="X345">
        <v>113</v>
      </c>
      <c r="Y345">
        <v>173</v>
      </c>
      <c r="Z345">
        <v>573</v>
      </c>
      <c r="AA345">
        <v>120</v>
      </c>
    </row>
    <row r="346" spans="1:27" x14ac:dyDescent="0.3">
      <c r="A346" t="s">
        <v>311</v>
      </c>
      <c r="B346">
        <v>6303000</v>
      </c>
      <c r="C346" t="s">
        <v>316</v>
      </c>
      <c r="D346">
        <v>6303023</v>
      </c>
      <c r="E346">
        <v>3</v>
      </c>
      <c r="F346">
        <v>4</v>
      </c>
      <c r="G346">
        <v>18</v>
      </c>
      <c r="H346">
        <v>16</v>
      </c>
      <c r="I346">
        <v>36</v>
      </c>
      <c r="J346">
        <v>7</v>
      </c>
      <c r="K346">
        <v>18</v>
      </c>
      <c r="L346">
        <v>31</v>
      </c>
      <c r="M346">
        <v>18</v>
      </c>
      <c r="N346">
        <v>30</v>
      </c>
      <c r="O346">
        <v>14</v>
      </c>
      <c r="P346">
        <v>15</v>
      </c>
      <c r="Q346">
        <v>15</v>
      </c>
      <c r="R346">
        <v>23</v>
      </c>
      <c r="S346">
        <v>20</v>
      </c>
      <c r="T346">
        <v>16</v>
      </c>
      <c r="U346">
        <v>15</v>
      </c>
      <c r="V346">
        <v>25</v>
      </c>
      <c r="W346">
        <v>15</v>
      </c>
      <c r="X346">
        <v>11</v>
      </c>
      <c r="Y346">
        <v>23</v>
      </c>
      <c r="Z346">
        <v>59</v>
      </c>
      <c r="AA346">
        <v>15</v>
      </c>
    </row>
    <row r="347" spans="1:27" x14ac:dyDescent="0.3">
      <c r="A347" t="s">
        <v>311</v>
      </c>
      <c r="B347">
        <v>6303000</v>
      </c>
      <c r="C347" t="s">
        <v>316</v>
      </c>
      <c r="D347">
        <v>6303023</v>
      </c>
      <c r="E347">
        <v>4</v>
      </c>
      <c r="F347">
        <v>3</v>
      </c>
      <c r="G347">
        <v>26</v>
      </c>
      <c r="H347">
        <v>21</v>
      </c>
      <c r="I347">
        <v>28</v>
      </c>
      <c r="J347">
        <v>6</v>
      </c>
      <c r="K347">
        <v>32</v>
      </c>
      <c r="L347">
        <v>32</v>
      </c>
      <c r="M347">
        <v>8</v>
      </c>
      <c r="N347">
        <v>21</v>
      </c>
      <c r="O347">
        <v>16</v>
      </c>
      <c r="P347">
        <v>30</v>
      </c>
      <c r="Q347">
        <v>11</v>
      </c>
      <c r="R347">
        <v>25</v>
      </c>
      <c r="S347">
        <v>21</v>
      </c>
      <c r="T347">
        <v>18</v>
      </c>
      <c r="U347">
        <v>14</v>
      </c>
      <c r="V347">
        <v>29</v>
      </c>
      <c r="W347">
        <v>15</v>
      </c>
      <c r="X347">
        <v>17</v>
      </c>
      <c r="Y347">
        <v>17</v>
      </c>
      <c r="Z347">
        <v>64</v>
      </c>
      <c r="AA347">
        <v>14</v>
      </c>
    </row>
    <row r="348" spans="1:27" x14ac:dyDescent="0.3">
      <c r="A348" t="s">
        <v>311</v>
      </c>
      <c r="B348">
        <v>6303000</v>
      </c>
      <c r="C348" t="s">
        <v>316</v>
      </c>
      <c r="D348">
        <v>6303023</v>
      </c>
      <c r="E348">
        <v>5</v>
      </c>
      <c r="F348">
        <v>1</v>
      </c>
      <c r="G348">
        <v>12</v>
      </c>
      <c r="H348">
        <v>27</v>
      </c>
      <c r="I348">
        <v>58</v>
      </c>
      <c r="J348">
        <v>4</v>
      </c>
      <c r="K348">
        <v>21</v>
      </c>
      <c r="L348">
        <v>44</v>
      </c>
      <c r="M348">
        <v>29</v>
      </c>
      <c r="N348">
        <v>17</v>
      </c>
      <c r="O348">
        <v>24</v>
      </c>
      <c r="P348">
        <v>41</v>
      </c>
      <c r="Q348">
        <v>16</v>
      </c>
      <c r="R348">
        <v>20</v>
      </c>
      <c r="S348">
        <v>25</v>
      </c>
      <c r="T348">
        <v>23</v>
      </c>
      <c r="U348">
        <v>30</v>
      </c>
      <c r="V348">
        <v>14</v>
      </c>
      <c r="W348">
        <v>11</v>
      </c>
      <c r="X348">
        <v>27</v>
      </c>
      <c r="Y348">
        <v>46</v>
      </c>
      <c r="Z348">
        <v>68</v>
      </c>
      <c r="AA348">
        <v>30</v>
      </c>
    </row>
    <row r="349" spans="1:27" x14ac:dyDescent="0.3">
      <c r="A349" t="s">
        <v>311</v>
      </c>
      <c r="B349">
        <v>6303000</v>
      </c>
      <c r="C349" t="s">
        <v>317</v>
      </c>
      <c r="D349">
        <v>6303024</v>
      </c>
      <c r="E349">
        <v>3</v>
      </c>
      <c r="F349">
        <v>6</v>
      </c>
      <c r="G349">
        <v>31</v>
      </c>
      <c r="H349">
        <v>15</v>
      </c>
      <c r="I349">
        <v>38</v>
      </c>
      <c r="J349">
        <v>20</v>
      </c>
      <c r="K349">
        <v>17</v>
      </c>
      <c r="L349">
        <v>34</v>
      </c>
      <c r="M349">
        <v>19</v>
      </c>
      <c r="N349">
        <v>39</v>
      </c>
      <c r="O349">
        <v>17</v>
      </c>
      <c r="P349">
        <v>16</v>
      </c>
      <c r="Q349">
        <v>18</v>
      </c>
      <c r="R349">
        <v>40</v>
      </c>
      <c r="S349">
        <v>15</v>
      </c>
      <c r="T349">
        <v>19</v>
      </c>
      <c r="U349">
        <v>16</v>
      </c>
      <c r="V349">
        <v>42</v>
      </c>
      <c r="W349">
        <v>9</v>
      </c>
      <c r="X349">
        <v>17</v>
      </c>
      <c r="Y349">
        <v>22</v>
      </c>
      <c r="Z349">
        <v>74</v>
      </c>
      <c r="AA349">
        <v>16</v>
      </c>
    </row>
    <row r="350" spans="1:27" x14ac:dyDescent="0.3">
      <c r="A350" t="s">
        <v>311</v>
      </c>
      <c r="B350">
        <v>6303000</v>
      </c>
      <c r="C350" t="s">
        <v>317</v>
      </c>
      <c r="D350">
        <v>6303024</v>
      </c>
      <c r="E350">
        <v>4</v>
      </c>
      <c r="F350">
        <v>6</v>
      </c>
      <c r="G350">
        <v>17</v>
      </c>
      <c r="H350">
        <v>27</v>
      </c>
      <c r="I350">
        <v>21</v>
      </c>
      <c r="J350">
        <v>10</v>
      </c>
      <c r="K350">
        <v>25</v>
      </c>
      <c r="L350">
        <v>29</v>
      </c>
      <c r="M350">
        <v>7</v>
      </c>
      <c r="N350">
        <v>25</v>
      </c>
      <c r="O350">
        <v>15</v>
      </c>
      <c r="P350">
        <v>21</v>
      </c>
      <c r="Q350">
        <v>10</v>
      </c>
      <c r="R350">
        <v>22</v>
      </c>
      <c r="S350">
        <v>16</v>
      </c>
      <c r="T350">
        <v>22</v>
      </c>
      <c r="U350">
        <v>11</v>
      </c>
      <c r="V350">
        <v>26</v>
      </c>
      <c r="W350">
        <v>16</v>
      </c>
      <c r="X350">
        <v>14</v>
      </c>
      <c r="Y350">
        <v>15</v>
      </c>
      <c r="Z350">
        <v>60</v>
      </c>
      <c r="AA350">
        <v>11</v>
      </c>
    </row>
    <row r="351" spans="1:27" x14ac:dyDescent="0.3">
      <c r="A351" t="s">
        <v>311</v>
      </c>
      <c r="B351">
        <v>6303000</v>
      </c>
      <c r="C351" t="s">
        <v>317</v>
      </c>
      <c r="D351">
        <v>6303024</v>
      </c>
      <c r="E351">
        <v>5</v>
      </c>
      <c r="F351">
        <v>2</v>
      </c>
      <c r="G351">
        <v>27</v>
      </c>
      <c r="H351">
        <v>39</v>
      </c>
      <c r="I351">
        <v>27</v>
      </c>
      <c r="J351">
        <v>18</v>
      </c>
      <c r="K351">
        <v>35</v>
      </c>
      <c r="L351">
        <v>27</v>
      </c>
      <c r="M351">
        <v>15</v>
      </c>
      <c r="N351">
        <v>37</v>
      </c>
      <c r="O351">
        <v>25</v>
      </c>
      <c r="P351">
        <v>22</v>
      </c>
      <c r="Q351">
        <v>11</v>
      </c>
      <c r="R351">
        <v>39</v>
      </c>
      <c r="S351">
        <v>23</v>
      </c>
      <c r="T351">
        <v>25</v>
      </c>
      <c r="U351">
        <v>8</v>
      </c>
      <c r="V351">
        <v>31</v>
      </c>
      <c r="W351">
        <v>27</v>
      </c>
      <c r="X351">
        <v>20</v>
      </c>
      <c r="Y351">
        <v>17</v>
      </c>
      <c r="Z351">
        <v>81</v>
      </c>
      <c r="AA351">
        <v>14</v>
      </c>
    </row>
    <row r="352" spans="1:27" x14ac:dyDescent="0.3">
      <c r="A352" t="s">
        <v>311</v>
      </c>
      <c r="B352">
        <v>6303000</v>
      </c>
      <c r="C352" t="s">
        <v>318</v>
      </c>
      <c r="D352">
        <v>6303025</v>
      </c>
      <c r="E352">
        <v>3</v>
      </c>
      <c r="F352" t="s">
        <v>168</v>
      </c>
      <c r="G352">
        <v>14</v>
      </c>
      <c r="H352">
        <v>18</v>
      </c>
      <c r="I352">
        <v>42</v>
      </c>
      <c r="J352">
        <v>1</v>
      </c>
      <c r="K352">
        <v>9</v>
      </c>
      <c r="L352">
        <v>31</v>
      </c>
      <c r="M352">
        <v>33</v>
      </c>
      <c r="N352">
        <v>23</v>
      </c>
      <c r="O352">
        <v>12</v>
      </c>
      <c r="P352">
        <v>14</v>
      </c>
      <c r="Q352">
        <v>25</v>
      </c>
      <c r="R352">
        <v>21</v>
      </c>
      <c r="S352">
        <v>18</v>
      </c>
      <c r="T352">
        <v>14</v>
      </c>
      <c r="U352">
        <v>21</v>
      </c>
      <c r="V352">
        <v>21</v>
      </c>
      <c r="W352">
        <v>13</v>
      </c>
      <c r="X352">
        <v>12</v>
      </c>
      <c r="Y352">
        <v>28</v>
      </c>
      <c r="Z352">
        <v>48</v>
      </c>
      <c r="AA352">
        <v>26</v>
      </c>
    </row>
    <row r="353" spans="1:27" x14ac:dyDescent="0.3">
      <c r="A353" t="s">
        <v>311</v>
      </c>
      <c r="B353">
        <v>6303000</v>
      </c>
      <c r="C353" t="s">
        <v>318</v>
      </c>
      <c r="D353">
        <v>6303025</v>
      </c>
      <c r="E353">
        <v>4</v>
      </c>
      <c r="F353">
        <v>5</v>
      </c>
      <c r="G353">
        <v>21</v>
      </c>
      <c r="H353">
        <v>26</v>
      </c>
      <c r="I353">
        <v>52</v>
      </c>
      <c r="J353">
        <v>6</v>
      </c>
      <c r="K353">
        <v>32</v>
      </c>
      <c r="L353">
        <v>42</v>
      </c>
      <c r="M353">
        <v>24</v>
      </c>
      <c r="N353">
        <v>22</v>
      </c>
      <c r="O353">
        <v>24</v>
      </c>
      <c r="P353">
        <v>36</v>
      </c>
      <c r="Q353">
        <v>22</v>
      </c>
      <c r="R353">
        <v>21</v>
      </c>
      <c r="S353">
        <v>16</v>
      </c>
      <c r="T353">
        <v>33</v>
      </c>
      <c r="U353">
        <v>34</v>
      </c>
      <c r="V353">
        <v>24</v>
      </c>
      <c r="W353">
        <v>15</v>
      </c>
      <c r="X353">
        <v>18</v>
      </c>
      <c r="Y353">
        <v>47</v>
      </c>
      <c r="Z353">
        <v>72</v>
      </c>
      <c r="AA353">
        <v>32</v>
      </c>
    </row>
    <row r="354" spans="1:27" x14ac:dyDescent="0.3">
      <c r="A354" t="s">
        <v>311</v>
      </c>
      <c r="B354">
        <v>6303000</v>
      </c>
      <c r="C354" t="s">
        <v>318</v>
      </c>
      <c r="D354">
        <v>6303025</v>
      </c>
      <c r="E354">
        <v>5</v>
      </c>
      <c r="F354">
        <v>3</v>
      </c>
      <c r="G354">
        <v>9</v>
      </c>
      <c r="H354">
        <v>22</v>
      </c>
      <c r="I354">
        <v>49</v>
      </c>
      <c r="J354">
        <v>5</v>
      </c>
      <c r="K354">
        <v>20</v>
      </c>
      <c r="L354">
        <v>35</v>
      </c>
      <c r="M354">
        <v>23</v>
      </c>
      <c r="N354">
        <v>17</v>
      </c>
      <c r="O354">
        <v>22</v>
      </c>
      <c r="P354">
        <v>25</v>
      </c>
      <c r="Q354">
        <v>19</v>
      </c>
      <c r="R354">
        <v>17</v>
      </c>
      <c r="S354">
        <v>19</v>
      </c>
      <c r="T354">
        <v>23</v>
      </c>
      <c r="U354">
        <v>24</v>
      </c>
      <c r="V354">
        <v>13</v>
      </c>
      <c r="W354">
        <v>11</v>
      </c>
      <c r="X354">
        <v>13</v>
      </c>
      <c r="Y354">
        <v>46</v>
      </c>
      <c r="Z354">
        <v>59</v>
      </c>
      <c r="AA354">
        <v>24</v>
      </c>
    </row>
    <row r="355" spans="1:27" x14ac:dyDescent="0.3">
      <c r="A355" t="s">
        <v>311</v>
      </c>
      <c r="B355">
        <v>6303000</v>
      </c>
      <c r="C355" t="s">
        <v>319</v>
      </c>
      <c r="D355">
        <v>6303026</v>
      </c>
      <c r="E355">
        <v>6</v>
      </c>
      <c r="F355">
        <v>21</v>
      </c>
      <c r="G355">
        <v>87</v>
      </c>
      <c r="H355">
        <v>101</v>
      </c>
      <c r="I355">
        <v>184</v>
      </c>
      <c r="J355">
        <v>48</v>
      </c>
      <c r="K355">
        <v>157</v>
      </c>
      <c r="L355">
        <v>131</v>
      </c>
      <c r="M355">
        <v>57</v>
      </c>
      <c r="N355">
        <v>153</v>
      </c>
      <c r="O355">
        <v>83</v>
      </c>
      <c r="P355">
        <v>101</v>
      </c>
      <c r="Q355">
        <v>56</v>
      </c>
      <c r="R355">
        <v>107</v>
      </c>
      <c r="S355">
        <v>99</v>
      </c>
      <c r="T355">
        <v>93</v>
      </c>
      <c r="U355">
        <v>94</v>
      </c>
      <c r="V355">
        <v>112</v>
      </c>
      <c r="W355">
        <v>89</v>
      </c>
      <c r="X355">
        <v>102</v>
      </c>
      <c r="Y355">
        <v>90</v>
      </c>
      <c r="Z355">
        <v>338</v>
      </c>
      <c r="AA355">
        <v>55</v>
      </c>
    </row>
    <row r="356" spans="1:27" x14ac:dyDescent="0.3">
      <c r="A356" t="s">
        <v>311</v>
      </c>
      <c r="B356">
        <v>6303000</v>
      </c>
      <c r="C356" t="s">
        <v>319</v>
      </c>
      <c r="D356">
        <v>6303026</v>
      </c>
      <c r="E356">
        <v>7</v>
      </c>
      <c r="F356">
        <v>23</v>
      </c>
      <c r="G356">
        <v>84</v>
      </c>
      <c r="H356">
        <v>159</v>
      </c>
      <c r="I356">
        <v>211</v>
      </c>
      <c r="J356">
        <v>130</v>
      </c>
      <c r="K356">
        <v>154</v>
      </c>
      <c r="L356">
        <v>103</v>
      </c>
      <c r="M356">
        <v>90</v>
      </c>
      <c r="N356">
        <v>221</v>
      </c>
      <c r="O356">
        <v>98</v>
      </c>
      <c r="P356">
        <v>89</v>
      </c>
      <c r="Q356">
        <v>69</v>
      </c>
      <c r="R356">
        <v>133</v>
      </c>
      <c r="S356">
        <v>160</v>
      </c>
      <c r="T356">
        <v>150</v>
      </c>
      <c r="U356">
        <v>34</v>
      </c>
      <c r="V356">
        <v>159</v>
      </c>
      <c r="W356">
        <v>115</v>
      </c>
      <c r="X356">
        <v>103</v>
      </c>
      <c r="Y356">
        <v>100</v>
      </c>
      <c r="Z356">
        <v>411</v>
      </c>
      <c r="AA356">
        <v>66</v>
      </c>
    </row>
    <row r="357" spans="1:27" x14ac:dyDescent="0.3">
      <c r="A357" t="s">
        <v>311</v>
      </c>
      <c r="B357">
        <v>6303000</v>
      </c>
      <c r="C357" t="s">
        <v>320</v>
      </c>
      <c r="D357">
        <v>6303027</v>
      </c>
      <c r="E357">
        <v>3</v>
      </c>
      <c r="F357">
        <v>8</v>
      </c>
      <c r="G357">
        <v>25</v>
      </c>
      <c r="H357">
        <v>22</v>
      </c>
      <c r="I357">
        <v>40</v>
      </c>
      <c r="J357">
        <v>11</v>
      </c>
      <c r="K357">
        <v>22</v>
      </c>
      <c r="L357">
        <v>48</v>
      </c>
      <c r="M357">
        <v>14</v>
      </c>
      <c r="N357">
        <v>38</v>
      </c>
      <c r="O357">
        <v>21</v>
      </c>
      <c r="P357">
        <v>17</v>
      </c>
      <c r="Q357">
        <v>19</v>
      </c>
      <c r="R357">
        <v>38</v>
      </c>
      <c r="S357">
        <v>14</v>
      </c>
      <c r="T357">
        <v>27</v>
      </c>
      <c r="U357">
        <v>16</v>
      </c>
      <c r="V357">
        <v>37</v>
      </c>
      <c r="W357">
        <v>16</v>
      </c>
      <c r="X357">
        <v>15</v>
      </c>
      <c r="Y357">
        <v>27</v>
      </c>
      <c r="Z357">
        <v>81</v>
      </c>
      <c r="AA357">
        <v>14</v>
      </c>
    </row>
    <row r="358" spans="1:27" x14ac:dyDescent="0.3">
      <c r="A358" t="s">
        <v>311</v>
      </c>
      <c r="B358">
        <v>6303000</v>
      </c>
      <c r="C358" t="s">
        <v>320</v>
      </c>
      <c r="D358">
        <v>6303027</v>
      </c>
      <c r="E358">
        <v>4</v>
      </c>
      <c r="F358">
        <v>3</v>
      </c>
      <c r="G358">
        <v>31</v>
      </c>
      <c r="H358">
        <v>38</v>
      </c>
      <c r="I358">
        <v>37</v>
      </c>
      <c r="J358">
        <v>6</v>
      </c>
      <c r="K358">
        <v>41</v>
      </c>
      <c r="L358">
        <v>39</v>
      </c>
      <c r="M358">
        <v>23</v>
      </c>
      <c r="N358">
        <v>28</v>
      </c>
      <c r="O358">
        <v>28</v>
      </c>
      <c r="P358">
        <v>26</v>
      </c>
      <c r="Q358">
        <v>27</v>
      </c>
      <c r="R358">
        <v>20</v>
      </c>
      <c r="S358">
        <v>38</v>
      </c>
      <c r="T358">
        <v>26</v>
      </c>
      <c r="U358">
        <v>25</v>
      </c>
      <c r="V358">
        <v>36</v>
      </c>
      <c r="W358">
        <v>25</v>
      </c>
      <c r="X358">
        <v>21</v>
      </c>
      <c r="Y358">
        <v>27</v>
      </c>
      <c r="Z358">
        <v>77</v>
      </c>
      <c r="AA358">
        <v>32</v>
      </c>
    </row>
    <row r="359" spans="1:27" x14ac:dyDescent="0.3">
      <c r="A359" t="s">
        <v>311</v>
      </c>
      <c r="B359">
        <v>6303000</v>
      </c>
      <c r="C359" t="s">
        <v>320</v>
      </c>
      <c r="D359">
        <v>6303027</v>
      </c>
      <c r="E359">
        <v>5</v>
      </c>
      <c r="F359">
        <v>1</v>
      </c>
      <c r="G359">
        <v>16</v>
      </c>
      <c r="H359">
        <v>24</v>
      </c>
      <c r="I359">
        <v>35</v>
      </c>
      <c r="J359">
        <v>6</v>
      </c>
      <c r="K359">
        <v>20</v>
      </c>
      <c r="L359">
        <v>31</v>
      </c>
      <c r="M359">
        <v>19</v>
      </c>
      <c r="N359">
        <v>24</v>
      </c>
      <c r="O359">
        <v>15</v>
      </c>
      <c r="P359">
        <v>28</v>
      </c>
      <c r="Q359">
        <v>9</v>
      </c>
      <c r="R359">
        <v>17</v>
      </c>
      <c r="S359">
        <v>20</v>
      </c>
      <c r="T359">
        <v>24</v>
      </c>
      <c r="U359">
        <v>15</v>
      </c>
      <c r="V359">
        <v>16</v>
      </c>
      <c r="W359">
        <v>17</v>
      </c>
      <c r="X359">
        <v>17</v>
      </c>
      <c r="Y359">
        <v>26</v>
      </c>
      <c r="Z359">
        <v>60</v>
      </c>
      <c r="AA359">
        <v>16</v>
      </c>
    </row>
    <row r="360" spans="1:27" x14ac:dyDescent="0.3">
      <c r="A360" t="s">
        <v>311</v>
      </c>
      <c r="B360">
        <v>6303000</v>
      </c>
      <c r="C360" t="s">
        <v>321</v>
      </c>
      <c r="D360">
        <v>6303028</v>
      </c>
      <c r="E360">
        <v>6</v>
      </c>
      <c r="F360">
        <v>8</v>
      </c>
      <c r="G360">
        <v>66</v>
      </c>
      <c r="H360">
        <v>73</v>
      </c>
      <c r="I360">
        <v>208</v>
      </c>
      <c r="J360">
        <v>28</v>
      </c>
      <c r="K360">
        <v>114</v>
      </c>
      <c r="L360">
        <v>147</v>
      </c>
      <c r="M360">
        <v>66</v>
      </c>
      <c r="N360">
        <v>87</v>
      </c>
      <c r="O360">
        <v>74</v>
      </c>
      <c r="P360">
        <v>120</v>
      </c>
      <c r="Q360">
        <v>74</v>
      </c>
      <c r="R360">
        <v>54</v>
      </c>
      <c r="S360">
        <v>72</v>
      </c>
      <c r="T360">
        <v>99</v>
      </c>
      <c r="U360">
        <v>130</v>
      </c>
      <c r="V360">
        <v>71</v>
      </c>
      <c r="W360">
        <v>64</v>
      </c>
      <c r="X360">
        <v>88</v>
      </c>
      <c r="Y360">
        <v>132</v>
      </c>
      <c r="Z360">
        <v>306</v>
      </c>
      <c r="AA360">
        <v>49</v>
      </c>
    </row>
    <row r="361" spans="1:27" x14ac:dyDescent="0.3">
      <c r="A361" t="s">
        <v>311</v>
      </c>
      <c r="B361">
        <v>6303000</v>
      </c>
      <c r="C361" t="s">
        <v>321</v>
      </c>
      <c r="D361">
        <v>6303028</v>
      </c>
      <c r="E361">
        <v>7</v>
      </c>
      <c r="F361">
        <v>10</v>
      </c>
      <c r="G361">
        <v>37</v>
      </c>
      <c r="H361">
        <v>75</v>
      </c>
      <c r="I361">
        <v>195</v>
      </c>
      <c r="J361">
        <v>50</v>
      </c>
      <c r="K361">
        <v>89</v>
      </c>
      <c r="L361">
        <v>79</v>
      </c>
      <c r="M361">
        <v>99</v>
      </c>
      <c r="N361">
        <v>84</v>
      </c>
      <c r="O361">
        <v>67</v>
      </c>
      <c r="P361">
        <v>86</v>
      </c>
      <c r="Q361">
        <v>80</v>
      </c>
      <c r="R361">
        <v>59</v>
      </c>
      <c r="S361">
        <v>95</v>
      </c>
      <c r="T361">
        <v>114</v>
      </c>
      <c r="U361">
        <v>49</v>
      </c>
      <c r="V361">
        <v>71</v>
      </c>
      <c r="W361">
        <v>56</v>
      </c>
      <c r="X361">
        <v>85</v>
      </c>
      <c r="Y361">
        <v>105</v>
      </c>
      <c r="Z361">
        <v>233</v>
      </c>
      <c r="AA361">
        <v>84</v>
      </c>
    </row>
    <row r="362" spans="1:27" x14ac:dyDescent="0.3">
      <c r="A362" t="s">
        <v>311</v>
      </c>
      <c r="B362">
        <v>6303000</v>
      </c>
      <c r="C362" t="s">
        <v>322</v>
      </c>
      <c r="D362">
        <v>6303029</v>
      </c>
      <c r="E362">
        <v>3</v>
      </c>
      <c r="F362">
        <v>1</v>
      </c>
      <c r="G362">
        <v>23</v>
      </c>
      <c r="H362">
        <v>11</v>
      </c>
      <c r="I362">
        <v>32</v>
      </c>
      <c r="J362">
        <v>11</v>
      </c>
      <c r="K362">
        <v>18</v>
      </c>
      <c r="L362">
        <v>23</v>
      </c>
      <c r="M362">
        <v>15</v>
      </c>
      <c r="N362">
        <v>28</v>
      </c>
      <c r="O362">
        <v>18</v>
      </c>
      <c r="P362">
        <v>8</v>
      </c>
      <c r="Q362">
        <v>13</v>
      </c>
      <c r="R362">
        <v>22</v>
      </c>
      <c r="S362">
        <v>15</v>
      </c>
      <c r="T362">
        <v>15</v>
      </c>
      <c r="U362">
        <v>15</v>
      </c>
      <c r="V362">
        <v>26</v>
      </c>
      <c r="W362">
        <v>12</v>
      </c>
      <c r="X362">
        <v>9</v>
      </c>
      <c r="Y362">
        <v>20</v>
      </c>
      <c r="Z362">
        <v>53</v>
      </c>
      <c r="AA362">
        <v>14</v>
      </c>
    </row>
    <row r="363" spans="1:27" x14ac:dyDescent="0.3">
      <c r="A363" t="s">
        <v>311</v>
      </c>
      <c r="B363">
        <v>6303000</v>
      </c>
      <c r="C363" t="s">
        <v>322</v>
      </c>
      <c r="D363">
        <v>6303029</v>
      </c>
      <c r="E363">
        <v>4</v>
      </c>
      <c r="F363">
        <v>4</v>
      </c>
      <c r="G363">
        <v>24</v>
      </c>
      <c r="H363">
        <v>15</v>
      </c>
      <c r="I363">
        <v>41</v>
      </c>
      <c r="J363">
        <v>10</v>
      </c>
      <c r="K363">
        <v>29</v>
      </c>
      <c r="L363">
        <v>26</v>
      </c>
      <c r="M363">
        <v>19</v>
      </c>
      <c r="N363">
        <v>23</v>
      </c>
      <c r="O363">
        <v>16</v>
      </c>
      <c r="P363">
        <v>28</v>
      </c>
      <c r="Q363">
        <v>17</v>
      </c>
      <c r="R363">
        <v>27</v>
      </c>
      <c r="S363">
        <v>15</v>
      </c>
      <c r="T363">
        <v>18</v>
      </c>
      <c r="U363">
        <v>24</v>
      </c>
      <c r="V363">
        <v>24</v>
      </c>
      <c r="W363">
        <v>10</v>
      </c>
      <c r="X363">
        <v>19</v>
      </c>
      <c r="Y363">
        <v>31</v>
      </c>
      <c r="Z363">
        <v>61</v>
      </c>
      <c r="AA363">
        <v>23</v>
      </c>
    </row>
    <row r="364" spans="1:27" x14ac:dyDescent="0.3">
      <c r="A364" t="s">
        <v>311</v>
      </c>
      <c r="B364">
        <v>6303000</v>
      </c>
      <c r="C364" t="s">
        <v>322</v>
      </c>
      <c r="D364">
        <v>6303029</v>
      </c>
      <c r="E364">
        <v>5</v>
      </c>
      <c r="F364">
        <v>3</v>
      </c>
      <c r="G364">
        <v>20</v>
      </c>
      <c r="H364">
        <v>19</v>
      </c>
      <c r="I364">
        <v>28</v>
      </c>
      <c r="J364">
        <v>11</v>
      </c>
      <c r="K364">
        <v>21</v>
      </c>
      <c r="L364">
        <v>20</v>
      </c>
      <c r="M364">
        <v>18</v>
      </c>
      <c r="N364">
        <v>26</v>
      </c>
      <c r="O364">
        <v>19</v>
      </c>
      <c r="P364">
        <v>15</v>
      </c>
      <c r="Q364">
        <v>10</v>
      </c>
      <c r="R364">
        <v>24</v>
      </c>
      <c r="S364">
        <v>12</v>
      </c>
      <c r="T364">
        <v>21</v>
      </c>
      <c r="U364">
        <v>13</v>
      </c>
      <c r="V364">
        <v>20</v>
      </c>
      <c r="W364">
        <v>16</v>
      </c>
      <c r="X364">
        <v>14</v>
      </c>
      <c r="Y364">
        <v>20</v>
      </c>
      <c r="Z364">
        <v>55</v>
      </c>
      <c r="AA364">
        <v>15</v>
      </c>
    </row>
    <row r="365" spans="1:27" x14ac:dyDescent="0.3">
      <c r="A365" t="s">
        <v>311</v>
      </c>
      <c r="B365">
        <v>6303000</v>
      </c>
      <c r="C365" t="s">
        <v>323</v>
      </c>
      <c r="D365">
        <v>6303035</v>
      </c>
      <c r="E365">
        <v>3</v>
      </c>
      <c r="F365">
        <v>4</v>
      </c>
      <c r="G365">
        <v>25</v>
      </c>
      <c r="H365">
        <v>27</v>
      </c>
      <c r="I365">
        <v>43</v>
      </c>
      <c r="J365">
        <v>17</v>
      </c>
      <c r="K365">
        <v>19</v>
      </c>
      <c r="L365">
        <v>36</v>
      </c>
      <c r="M365">
        <v>27</v>
      </c>
      <c r="N365">
        <v>45</v>
      </c>
      <c r="O365">
        <v>18</v>
      </c>
      <c r="P365">
        <v>18</v>
      </c>
      <c r="Q365">
        <v>18</v>
      </c>
      <c r="R365">
        <v>35</v>
      </c>
      <c r="S365">
        <v>22</v>
      </c>
      <c r="T365">
        <v>25</v>
      </c>
      <c r="U365">
        <v>17</v>
      </c>
      <c r="V365">
        <v>34</v>
      </c>
      <c r="W365">
        <v>20</v>
      </c>
      <c r="X365">
        <v>18</v>
      </c>
      <c r="Y365">
        <v>27</v>
      </c>
      <c r="Z365">
        <v>82</v>
      </c>
      <c r="AA365">
        <v>17</v>
      </c>
    </row>
    <row r="366" spans="1:27" x14ac:dyDescent="0.3">
      <c r="A366" t="s">
        <v>311</v>
      </c>
      <c r="B366">
        <v>6303000</v>
      </c>
      <c r="C366" t="s">
        <v>323</v>
      </c>
      <c r="D366">
        <v>6303035</v>
      </c>
      <c r="E366">
        <v>4</v>
      </c>
      <c r="F366">
        <v>2</v>
      </c>
      <c r="G366">
        <v>28</v>
      </c>
      <c r="H366">
        <v>28</v>
      </c>
      <c r="I366">
        <v>25</v>
      </c>
      <c r="J366">
        <v>8</v>
      </c>
      <c r="K366">
        <v>32</v>
      </c>
      <c r="L366">
        <v>29</v>
      </c>
      <c r="M366">
        <v>14</v>
      </c>
      <c r="N366">
        <v>26</v>
      </c>
      <c r="O366">
        <v>18</v>
      </c>
      <c r="P366">
        <v>27</v>
      </c>
      <c r="Q366">
        <v>12</v>
      </c>
      <c r="R366">
        <v>23</v>
      </c>
      <c r="S366">
        <v>27</v>
      </c>
      <c r="T366">
        <v>19</v>
      </c>
      <c r="U366">
        <v>14</v>
      </c>
      <c r="V366">
        <v>30</v>
      </c>
      <c r="W366">
        <v>25</v>
      </c>
      <c r="X366">
        <v>14</v>
      </c>
      <c r="Y366">
        <v>14</v>
      </c>
      <c r="Z366">
        <v>66</v>
      </c>
      <c r="AA366">
        <v>17</v>
      </c>
    </row>
    <row r="367" spans="1:27" x14ac:dyDescent="0.3">
      <c r="A367" t="s">
        <v>311</v>
      </c>
      <c r="B367">
        <v>6303000</v>
      </c>
      <c r="C367" t="s">
        <v>323</v>
      </c>
      <c r="D367">
        <v>6303035</v>
      </c>
      <c r="E367">
        <v>5</v>
      </c>
      <c r="F367">
        <v>7</v>
      </c>
      <c r="G367">
        <v>26</v>
      </c>
      <c r="H367">
        <v>27</v>
      </c>
      <c r="I367">
        <v>42</v>
      </c>
      <c r="J367">
        <v>9</v>
      </c>
      <c r="K367">
        <v>41</v>
      </c>
      <c r="L367">
        <v>33</v>
      </c>
      <c r="M367">
        <v>19</v>
      </c>
      <c r="N367">
        <v>39</v>
      </c>
      <c r="O367">
        <v>18</v>
      </c>
      <c r="P367">
        <v>28</v>
      </c>
      <c r="Q367">
        <v>17</v>
      </c>
      <c r="R367">
        <v>42</v>
      </c>
      <c r="S367">
        <v>20</v>
      </c>
      <c r="T367">
        <v>26</v>
      </c>
      <c r="U367">
        <v>14</v>
      </c>
      <c r="V367">
        <v>37</v>
      </c>
      <c r="W367">
        <v>14</v>
      </c>
      <c r="X367">
        <v>22</v>
      </c>
      <c r="Y367">
        <v>29</v>
      </c>
      <c r="Z367">
        <v>82</v>
      </c>
      <c r="AA367">
        <v>20</v>
      </c>
    </row>
    <row r="368" spans="1:27" x14ac:dyDescent="0.3">
      <c r="A368" t="s">
        <v>324</v>
      </c>
      <c r="B368">
        <v>1605000</v>
      </c>
      <c r="C368" t="s">
        <v>325</v>
      </c>
      <c r="D368">
        <v>1605061</v>
      </c>
      <c r="E368">
        <v>3</v>
      </c>
      <c r="F368">
        <v>1</v>
      </c>
      <c r="G368">
        <v>9</v>
      </c>
      <c r="H368">
        <v>10</v>
      </c>
      <c r="I368">
        <v>29</v>
      </c>
      <c r="J368">
        <v>6</v>
      </c>
      <c r="K368">
        <v>8</v>
      </c>
      <c r="L368">
        <v>26</v>
      </c>
      <c r="M368">
        <v>9</v>
      </c>
      <c r="N368">
        <v>16</v>
      </c>
      <c r="O368">
        <v>9</v>
      </c>
      <c r="P368">
        <v>13</v>
      </c>
      <c r="Q368">
        <v>11</v>
      </c>
      <c r="R368">
        <v>9</v>
      </c>
      <c r="S368">
        <v>13</v>
      </c>
      <c r="T368">
        <v>17</v>
      </c>
      <c r="U368">
        <v>10</v>
      </c>
      <c r="V368">
        <v>12</v>
      </c>
      <c r="W368">
        <v>8</v>
      </c>
      <c r="X368">
        <v>18</v>
      </c>
      <c r="Y368">
        <v>11</v>
      </c>
      <c r="Z368">
        <v>40</v>
      </c>
      <c r="AA368">
        <v>9</v>
      </c>
    </row>
    <row r="369" spans="1:27" x14ac:dyDescent="0.3">
      <c r="A369" t="s">
        <v>324</v>
      </c>
      <c r="B369">
        <v>1605000</v>
      </c>
      <c r="C369" t="s">
        <v>325</v>
      </c>
      <c r="D369">
        <v>1605061</v>
      </c>
      <c r="E369">
        <v>4</v>
      </c>
      <c r="F369">
        <v>1</v>
      </c>
      <c r="G369">
        <v>4</v>
      </c>
      <c r="H369">
        <v>14</v>
      </c>
      <c r="I369">
        <v>23</v>
      </c>
      <c r="J369" t="s">
        <v>168</v>
      </c>
      <c r="K369">
        <v>24</v>
      </c>
      <c r="L369">
        <v>13</v>
      </c>
      <c r="M369">
        <v>5</v>
      </c>
      <c r="N369">
        <v>4</v>
      </c>
      <c r="O369">
        <v>11</v>
      </c>
      <c r="P369">
        <v>18</v>
      </c>
      <c r="Q369">
        <v>9</v>
      </c>
      <c r="R369">
        <v>6</v>
      </c>
      <c r="S369">
        <v>10</v>
      </c>
      <c r="T369">
        <v>15</v>
      </c>
      <c r="U369">
        <v>11</v>
      </c>
      <c r="V369">
        <v>8</v>
      </c>
      <c r="W369">
        <v>8</v>
      </c>
      <c r="X369">
        <v>12</v>
      </c>
      <c r="Y369">
        <v>14</v>
      </c>
      <c r="Z369">
        <v>34</v>
      </c>
      <c r="AA369">
        <v>8</v>
      </c>
    </row>
    <row r="370" spans="1:27" x14ac:dyDescent="0.3">
      <c r="A370" t="s">
        <v>324</v>
      </c>
      <c r="B370">
        <v>1605000</v>
      </c>
      <c r="C370" t="s">
        <v>325</v>
      </c>
      <c r="D370">
        <v>1605061</v>
      </c>
      <c r="E370">
        <v>5</v>
      </c>
      <c r="F370" t="s">
        <v>168</v>
      </c>
      <c r="G370">
        <v>9</v>
      </c>
      <c r="H370">
        <v>19</v>
      </c>
      <c r="I370">
        <v>16</v>
      </c>
      <c r="J370">
        <v>4</v>
      </c>
      <c r="K370">
        <v>19</v>
      </c>
      <c r="L370">
        <v>17</v>
      </c>
      <c r="M370">
        <v>4</v>
      </c>
      <c r="N370">
        <v>9</v>
      </c>
      <c r="O370">
        <v>11</v>
      </c>
      <c r="P370">
        <v>19</v>
      </c>
      <c r="Q370">
        <v>5</v>
      </c>
      <c r="R370">
        <v>17</v>
      </c>
      <c r="S370">
        <v>15</v>
      </c>
      <c r="T370">
        <v>8</v>
      </c>
      <c r="U370">
        <v>4</v>
      </c>
      <c r="V370">
        <v>13</v>
      </c>
      <c r="W370">
        <v>12</v>
      </c>
      <c r="X370">
        <v>14</v>
      </c>
      <c r="Y370">
        <v>5</v>
      </c>
      <c r="Z370">
        <v>38</v>
      </c>
      <c r="AA370">
        <v>6</v>
      </c>
    </row>
    <row r="371" spans="1:27" x14ac:dyDescent="0.3">
      <c r="A371" t="s">
        <v>324</v>
      </c>
      <c r="B371">
        <v>1605000</v>
      </c>
      <c r="C371" t="s">
        <v>325</v>
      </c>
      <c r="D371">
        <v>1605061</v>
      </c>
      <c r="E371">
        <v>6</v>
      </c>
      <c r="F371">
        <v>4</v>
      </c>
      <c r="G371">
        <v>13</v>
      </c>
      <c r="H371">
        <v>13</v>
      </c>
      <c r="I371">
        <v>28</v>
      </c>
      <c r="J371">
        <v>9</v>
      </c>
      <c r="K371">
        <v>17</v>
      </c>
      <c r="L371">
        <v>19</v>
      </c>
      <c r="M371">
        <v>13</v>
      </c>
      <c r="N371">
        <v>15</v>
      </c>
      <c r="O371">
        <v>12</v>
      </c>
      <c r="P371">
        <v>17</v>
      </c>
      <c r="Q371">
        <v>14</v>
      </c>
      <c r="R371">
        <v>11</v>
      </c>
      <c r="S371">
        <v>14</v>
      </c>
      <c r="T371">
        <v>18</v>
      </c>
      <c r="U371">
        <v>15</v>
      </c>
      <c r="V371">
        <v>13</v>
      </c>
      <c r="W371">
        <v>14</v>
      </c>
      <c r="X371">
        <v>13</v>
      </c>
      <c r="Y371">
        <v>18</v>
      </c>
      <c r="Z371">
        <v>46</v>
      </c>
      <c r="AA371">
        <v>12</v>
      </c>
    </row>
    <row r="372" spans="1:27" x14ac:dyDescent="0.3">
      <c r="A372" t="s">
        <v>324</v>
      </c>
      <c r="B372">
        <v>1605000</v>
      </c>
      <c r="C372" t="s">
        <v>326</v>
      </c>
      <c r="D372">
        <v>1605065</v>
      </c>
      <c r="E372">
        <v>7</v>
      </c>
      <c r="F372">
        <v>1</v>
      </c>
      <c r="G372">
        <v>10</v>
      </c>
      <c r="H372">
        <v>18</v>
      </c>
      <c r="I372">
        <v>33</v>
      </c>
      <c r="J372">
        <v>12</v>
      </c>
      <c r="K372">
        <v>19</v>
      </c>
      <c r="L372">
        <v>19</v>
      </c>
      <c r="M372">
        <v>12</v>
      </c>
      <c r="N372">
        <v>17</v>
      </c>
      <c r="O372">
        <v>14</v>
      </c>
      <c r="P372">
        <v>21</v>
      </c>
      <c r="Q372">
        <v>10</v>
      </c>
      <c r="R372">
        <v>19</v>
      </c>
      <c r="S372">
        <v>19</v>
      </c>
      <c r="T372">
        <v>20</v>
      </c>
      <c r="U372">
        <v>4</v>
      </c>
      <c r="V372">
        <v>18</v>
      </c>
      <c r="W372">
        <v>15</v>
      </c>
      <c r="X372">
        <v>17</v>
      </c>
      <c r="Y372">
        <v>12</v>
      </c>
      <c r="Z372">
        <v>56</v>
      </c>
      <c r="AA372">
        <v>6</v>
      </c>
    </row>
    <row r="373" spans="1:27" x14ac:dyDescent="0.3">
      <c r="A373" t="s">
        <v>324</v>
      </c>
      <c r="B373">
        <v>1605000</v>
      </c>
      <c r="C373" t="s">
        <v>326</v>
      </c>
      <c r="D373">
        <v>1605065</v>
      </c>
      <c r="E373">
        <v>8</v>
      </c>
      <c r="F373">
        <v>4</v>
      </c>
      <c r="G373">
        <v>7</v>
      </c>
      <c r="H373">
        <v>17</v>
      </c>
      <c r="I373">
        <v>33</v>
      </c>
      <c r="J373">
        <v>23</v>
      </c>
      <c r="K373">
        <v>18</v>
      </c>
      <c r="L373">
        <v>11</v>
      </c>
      <c r="M373">
        <v>9</v>
      </c>
      <c r="N373">
        <v>19</v>
      </c>
      <c r="O373">
        <v>13</v>
      </c>
      <c r="P373">
        <v>18</v>
      </c>
      <c r="Q373">
        <v>11</v>
      </c>
      <c r="R373">
        <v>11</v>
      </c>
      <c r="S373">
        <v>15</v>
      </c>
      <c r="T373">
        <v>22</v>
      </c>
      <c r="U373">
        <v>13</v>
      </c>
      <c r="V373">
        <v>19</v>
      </c>
      <c r="W373">
        <v>10</v>
      </c>
      <c r="X373">
        <v>18</v>
      </c>
      <c r="Y373">
        <v>14</v>
      </c>
      <c r="Z373">
        <v>55</v>
      </c>
      <c r="AA373">
        <v>6</v>
      </c>
    </row>
    <row r="374" spans="1:27" x14ac:dyDescent="0.3">
      <c r="A374" t="s">
        <v>324</v>
      </c>
      <c r="B374">
        <v>1605000</v>
      </c>
      <c r="C374" t="s">
        <v>326</v>
      </c>
      <c r="D374">
        <v>1605065</v>
      </c>
      <c r="E374">
        <v>9</v>
      </c>
      <c r="F374">
        <v>8</v>
      </c>
      <c r="G374">
        <v>15</v>
      </c>
      <c r="H374">
        <v>15</v>
      </c>
      <c r="I374">
        <v>15</v>
      </c>
      <c r="J374">
        <v>31</v>
      </c>
      <c r="K374">
        <v>11</v>
      </c>
      <c r="L374">
        <v>9</v>
      </c>
      <c r="M374">
        <v>2</v>
      </c>
      <c r="N374">
        <v>25</v>
      </c>
      <c r="O374">
        <v>13</v>
      </c>
      <c r="P374">
        <v>11</v>
      </c>
      <c r="Q374">
        <v>4</v>
      </c>
      <c r="R374">
        <v>23</v>
      </c>
      <c r="S374">
        <v>12</v>
      </c>
      <c r="T374">
        <v>10</v>
      </c>
      <c r="U374">
        <v>8</v>
      </c>
      <c r="V374">
        <v>24</v>
      </c>
      <c r="W374">
        <v>11</v>
      </c>
      <c r="X374">
        <v>9</v>
      </c>
      <c r="Y374">
        <v>9</v>
      </c>
      <c r="Z374">
        <v>50</v>
      </c>
      <c r="AA374">
        <v>3</v>
      </c>
    </row>
    <row r="375" spans="1:27" x14ac:dyDescent="0.3">
      <c r="A375" t="s">
        <v>324</v>
      </c>
      <c r="B375">
        <v>1605000</v>
      </c>
      <c r="C375" t="s">
        <v>326</v>
      </c>
      <c r="D375">
        <v>1605065</v>
      </c>
      <c r="E375">
        <v>10</v>
      </c>
      <c r="F375">
        <v>5</v>
      </c>
      <c r="G375">
        <v>9</v>
      </c>
      <c r="H375">
        <v>23</v>
      </c>
      <c r="I375">
        <v>16</v>
      </c>
      <c r="J375">
        <v>31</v>
      </c>
      <c r="K375">
        <v>13</v>
      </c>
      <c r="L375">
        <v>5</v>
      </c>
      <c r="M375">
        <v>4</v>
      </c>
      <c r="N375">
        <v>23</v>
      </c>
      <c r="O375">
        <v>14</v>
      </c>
      <c r="P375">
        <v>13</v>
      </c>
      <c r="Q375">
        <v>3</v>
      </c>
      <c r="R375">
        <v>20</v>
      </c>
      <c r="S375">
        <v>14</v>
      </c>
      <c r="T375">
        <v>13</v>
      </c>
      <c r="U375">
        <v>6</v>
      </c>
      <c r="V375">
        <v>16</v>
      </c>
      <c r="W375">
        <v>14</v>
      </c>
      <c r="X375">
        <v>13</v>
      </c>
      <c r="Y375">
        <v>10</v>
      </c>
      <c r="Z375">
        <v>51</v>
      </c>
      <c r="AA375">
        <v>2</v>
      </c>
    </row>
    <row r="376" spans="1:27" x14ac:dyDescent="0.3">
      <c r="A376" t="s">
        <v>327</v>
      </c>
      <c r="B376">
        <v>4304000</v>
      </c>
      <c r="C376" t="s">
        <v>328</v>
      </c>
      <c r="D376">
        <v>4304001</v>
      </c>
      <c r="E376">
        <v>3</v>
      </c>
      <c r="F376">
        <v>3</v>
      </c>
      <c r="G376">
        <v>22</v>
      </c>
      <c r="H376">
        <v>28</v>
      </c>
      <c r="I376">
        <v>52</v>
      </c>
      <c r="J376">
        <v>5</v>
      </c>
      <c r="K376">
        <v>16</v>
      </c>
      <c r="L376">
        <v>51</v>
      </c>
      <c r="M376">
        <v>33</v>
      </c>
      <c r="N376">
        <v>28</v>
      </c>
      <c r="O376">
        <v>24</v>
      </c>
      <c r="P376">
        <v>21</v>
      </c>
      <c r="Q376">
        <v>32</v>
      </c>
      <c r="R376">
        <v>28</v>
      </c>
      <c r="S376">
        <v>31</v>
      </c>
      <c r="T376">
        <v>25</v>
      </c>
      <c r="U376">
        <v>21</v>
      </c>
      <c r="V376">
        <v>28</v>
      </c>
      <c r="W376">
        <v>29</v>
      </c>
      <c r="X376">
        <v>24</v>
      </c>
      <c r="Y376">
        <v>24</v>
      </c>
      <c r="Z376">
        <v>74</v>
      </c>
      <c r="AA376">
        <v>31</v>
      </c>
    </row>
    <row r="377" spans="1:27" x14ac:dyDescent="0.3">
      <c r="A377" t="s">
        <v>327</v>
      </c>
      <c r="B377">
        <v>4304000</v>
      </c>
      <c r="C377" t="s">
        <v>328</v>
      </c>
      <c r="D377">
        <v>4304001</v>
      </c>
      <c r="E377">
        <v>4</v>
      </c>
      <c r="F377">
        <v>6</v>
      </c>
      <c r="G377">
        <v>24</v>
      </c>
      <c r="H377">
        <v>32</v>
      </c>
      <c r="I377">
        <v>54</v>
      </c>
      <c r="J377">
        <v>7</v>
      </c>
      <c r="K377">
        <v>32</v>
      </c>
      <c r="L377">
        <v>45</v>
      </c>
      <c r="M377">
        <v>32</v>
      </c>
      <c r="N377">
        <v>30</v>
      </c>
      <c r="O377">
        <v>22</v>
      </c>
      <c r="P377">
        <v>28</v>
      </c>
      <c r="Q377">
        <v>36</v>
      </c>
      <c r="R377">
        <v>18</v>
      </c>
      <c r="S377">
        <v>26</v>
      </c>
      <c r="T377">
        <v>40</v>
      </c>
      <c r="U377">
        <v>32</v>
      </c>
      <c r="V377">
        <v>31</v>
      </c>
      <c r="W377">
        <v>16</v>
      </c>
      <c r="X377">
        <v>26</v>
      </c>
      <c r="Y377">
        <v>43</v>
      </c>
      <c r="Z377">
        <v>72</v>
      </c>
      <c r="AA377">
        <v>44</v>
      </c>
    </row>
    <row r="378" spans="1:27" x14ac:dyDescent="0.3">
      <c r="A378" t="s">
        <v>327</v>
      </c>
      <c r="B378">
        <v>4304000</v>
      </c>
      <c r="C378" t="s">
        <v>329</v>
      </c>
      <c r="D378">
        <v>4304002</v>
      </c>
      <c r="E378">
        <v>3</v>
      </c>
      <c r="F378">
        <v>4</v>
      </c>
      <c r="G378">
        <v>26</v>
      </c>
      <c r="H378">
        <v>14</v>
      </c>
      <c r="I378">
        <v>27</v>
      </c>
      <c r="J378">
        <v>8</v>
      </c>
      <c r="K378">
        <v>22</v>
      </c>
      <c r="L378">
        <v>30</v>
      </c>
      <c r="M378">
        <v>11</v>
      </c>
      <c r="N378">
        <v>34</v>
      </c>
      <c r="O378">
        <v>12</v>
      </c>
      <c r="P378">
        <v>12</v>
      </c>
      <c r="Q378">
        <v>13</v>
      </c>
      <c r="R378">
        <v>29</v>
      </c>
      <c r="S378">
        <v>10</v>
      </c>
      <c r="T378">
        <v>17</v>
      </c>
      <c r="U378">
        <v>15</v>
      </c>
      <c r="V378">
        <v>30</v>
      </c>
      <c r="W378">
        <v>11</v>
      </c>
      <c r="X378">
        <v>9</v>
      </c>
      <c r="Y378">
        <v>21</v>
      </c>
      <c r="Z378">
        <v>59</v>
      </c>
      <c r="AA378">
        <v>12</v>
      </c>
    </row>
    <row r="379" spans="1:27" x14ac:dyDescent="0.3">
      <c r="A379" t="s">
        <v>327</v>
      </c>
      <c r="B379">
        <v>4304000</v>
      </c>
      <c r="C379" t="s">
        <v>329</v>
      </c>
      <c r="D379">
        <v>4304002</v>
      </c>
      <c r="E379">
        <v>4</v>
      </c>
      <c r="F379">
        <v>5</v>
      </c>
      <c r="G379">
        <v>22</v>
      </c>
      <c r="H379">
        <v>25</v>
      </c>
      <c r="I379">
        <v>29</v>
      </c>
      <c r="J379">
        <v>9</v>
      </c>
      <c r="K379">
        <v>33</v>
      </c>
      <c r="L379">
        <v>25</v>
      </c>
      <c r="M379">
        <v>14</v>
      </c>
      <c r="N379">
        <v>25</v>
      </c>
      <c r="O379">
        <v>19</v>
      </c>
      <c r="P379">
        <v>20</v>
      </c>
      <c r="Q379">
        <v>17</v>
      </c>
      <c r="R379">
        <v>23</v>
      </c>
      <c r="S379">
        <v>20</v>
      </c>
      <c r="T379">
        <v>24</v>
      </c>
      <c r="U379">
        <v>14</v>
      </c>
      <c r="V379">
        <v>27</v>
      </c>
      <c r="W379">
        <v>16</v>
      </c>
      <c r="X379">
        <v>19</v>
      </c>
      <c r="Y379">
        <v>19</v>
      </c>
      <c r="Z379">
        <v>59</v>
      </c>
      <c r="AA379">
        <v>22</v>
      </c>
    </row>
    <row r="380" spans="1:27" x14ac:dyDescent="0.3">
      <c r="A380" t="s">
        <v>327</v>
      </c>
      <c r="B380">
        <v>4304000</v>
      </c>
      <c r="C380" t="s">
        <v>330</v>
      </c>
      <c r="D380">
        <v>4304004</v>
      </c>
      <c r="E380">
        <v>7</v>
      </c>
      <c r="F380">
        <v>16</v>
      </c>
      <c r="G380">
        <v>66</v>
      </c>
      <c r="H380">
        <v>101</v>
      </c>
      <c r="I380">
        <v>165</v>
      </c>
      <c r="J380">
        <v>73</v>
      </c>
      <c r="K380">
        <v>142</v>
      </c>
      <c r="L380">
        <v>82</v>
      </c>
      <c r="M380">
        <v>51</v>
      </c>
      <c r="N380">
        <v>148</v>
      </c>
      <c r="O380">
        <v>68</v>
      </c>
      <c r="P380">
        <v>68</v>
      </c>
      <c r="Q380">
        <v>64</v>
      </c>
      <c r="R380">
        <v>88</v>
      </c>
      <c r="S380">
        <v>120</v>
      </c>
      <c r="T380">
        <v>115</v>
      </c>
      <c r="U380">
        <v>25</v>
      </c>
      <c r="V380">
        <v>124</v>
      </c>
      <c r="W380">
        <v>71</v>
      </c>
      <c r="X380">
        <v>88</v>
      </c>
      <c r="Y380">
        <v>65</v>
      </c>
      <c r="Z380">
        <v>303</v>
      </c>
      <c r="AA380">
        <v>45</v>
      </c>
    </row>
    <row r="381" spans="1:27" x14ac:dyDescent="0.3">
      <c r="A381" t="s">
        <v>327</v>
      </c>
      <c r="B381">
        <v>4304000</v>
      </c>
      <c r="C381" t="s">
        <v>330</v>
      </c>
      <c r="D381">
        <v>4304004</v>
      </c>
      <c r="E381">
        <v>8</v>
      </c>
      <c r="F381">
        <v>18</v>
      </c>
      <c r="G381">
        <v>60</v>
      </c>
      <c r="H381">
        <v>82</v>
      </c>
      <c r="I381">
        <v>170</v>
      </c>
      <c r="J381">
        <v>88</v>
      </c>
      <c r="K381">
        <v>103</v>
      </c>
      <c r="L381">
        <v>70</v>
      </c>
      <c r="M381">
        <v>69</v>
      </c>
      <c r="N381">
        <v>126</v>
      </c>
      <c r="O381">
        <v>78</v>
      </c>
      <c r="P381">
        <v>72</v>
      </c>
      <c r="Q381">
        <v>54</v>
      </c>
      <c r="R381">
        <v>77</v>
      </c>
      <c r="S381">
        <v>93</v>
      </c>
      <c r="T381">
        <v>115</v>
      </c>
      <c r="U381">
        <v>45</v>
      </c>
      <c r="V381">
        <v>93</v>
      </c>
      <c r="W381">
        <v>71</v>
      </c>
      <c r="X381">
        <v>80</v>
      </c>
      <c r="Y381">
        <v>86</v>
      </c>
      <c r="Z381">
        <v>289</v>
      </c>
      <c r="AA381">
        <v>41</v>
      </c>
    </row>
    <row r="382" spans="1:27" x14ac:dyDescent="0.3">
      <c r="A382" t="s">
        <v>327</v>
      </c>
      <c r="B382">
        <v>4304000</v>
      </c>
      <c r="C382" t="s">
        <v>331</v>
      </c>
      <c r="D382">
        <v>4304005</v>
      </c>
      <c r="E382">
        <v>10</v>
      </c>
      <c r="F382">
        <v>130</v>
      </c>
      <c r="G382">
        <v>123</v>
      </c>
      <c r="H382">
        <v>193</v>
      </c>
      <c r="I382">
        <v>292</v>
      </c>
      <c r="J382">
        <v>324</v>
      </c>
      <c r="K382">
        <v>148</v>
      </c>
      <c r="L382">
        <v>111</v>
      </c>
      <c r="M382">
        <v>155</v>
      </c>
      <c r="N382">
        <v>285</v>
      </c>
      <c r="O382">
        <v>165</v>
      </c>
      <c r="P382">
        <v>164</v>
      </c>
      <c r="Q382">
        <v>124</v>
      </c>
      <c r="R382">
        <v>295</v>
      </c>
      <c r="S382">
        <v>162</v>
      </c>
      <c r="T382">
        <v>184</v>
      </c>
      <c r="U382">
        <v>97</v>
      </c>
      <c r="V382">
        <v>260</v>
      </c>
      <c r="W382">
        <v>125</v>
      </c>
      <c r="X382">
        <v>165</v>
      </c>
      <c r="Y382">
        <v>188</v>
      </c>
      <c r="Z382">
        <v>576</v>
      </c>
      <c r="AA382">
        <v>162</v>
      </c>
    </row>
    <row r="383" spans="1:27" x14ac:dyDescent="0.3">
      <c r="A383" t="s">
        <v>327</v>
      </c>
      <c r="B383">
        <v>4304000</v>
      </c>
      <c r="C383" t="s">
        <v>332</v>
      </c>
      <c r="D383">
        <v>4304006</v>
      </c>
      <c r="E383">
        <v>3</v>
      </c>
      <c r="F383">
        <v>2</v>
      </c>
      <c r="G383">
        <v>17</v>
      </c>
      <c r="H383">
        <v>14</v>
      </c>
      <c r="I383">
        <v>36</v>
      </c>
      <c r="J383">
        <v>3</v>
      </c>
      <c r="K383">
        <v>17</v>
      </c>
      <c r="L383">
        <v>33</v>
      </c>
      <c r="M383">
        <v>16</v>
      </c>
      <c r="N383">
        <v>21</v>
      </c>
      <c r="O383">
        <v>15</v>
      </c>
      <c r="P383">
        <v>12</v>
      </c>
      <c r="Q383">
        <v>21</v>
      </c>
      <c r="R383">
        <v>21</v>
      </c>
      <c r="S383">
        <v>12</v>
      </c>
      <c r="T383">
        <v>18</v>
      </c>
      <c r="U383">
        <v>18</v>
      </c>
      <c r="V383">
        <v>24</v>
      </c>
      <c r="W383">
        <v>14</v>
      </c>
      <c r="X383">
        <v>11</v>
      </c>
      <c r="Y383">
        <v>20</v>
      </c>
      <c r="Z383">
        <v>54</v>
      </c>
      <c r="AA383">
        <v>15</v>
      </c>
    </row>
    <row r="384" spans="1:27" x14ac:dyDescent="0.3">
      <c r="A384" t="s">
        <v>327</v>
      </c>
      <c r="B384">
        <v>4304000</v>
      </c>
      <c r="C384" t="s">
        <v>332</v>
      </c>
      <c r="D384">
        <v>4304006</v>
      </c>
      <c r="E384">
        <v>4</v>
      </c>
      <c r="F384">
        <v>1</v>
      </c>
      <c r="G384">
        <v>13</v>
      </c>
      <c r="H384">
        <v>15</v>
      </c>
      <c r="I384">
        <v>33</v>
      </c>
      <c r="J384">
        <v>5</v>
      </c>
      <c r="K384">
        <v>20</v>
      </c>
      <c r="L384">
        <v>27</v>
      </c>
      <c r="M384">
        <v>10</v>
      </c>
      <c r="N384">
        <v>11</v>
      </c>
      <c r="O384">
        <v>16</v>
      </c>
      <c r="P384">
        <v>19</v>
      </c>
      <c r="Q384">
        <v>16</v>
      </c>
      <c r="R384">
        <v>16</v>
      </c>
      <c r="S384">
        <v>9</v>
      </c>
      <c r="T384">
        <v>20</v>
      </c>
      <c r="U384">
        <v>17</v>
      </c>
      <c r="V384">
        <v>19</v>
      </c>
      <c r="W384">
        <v>3</v>
      </c>
      <c r="X384">
        <v>19</v>
      </c>
      <c r="Y384">
        <v>21</v>
      </c>
      <c r="Z384">
        <v>42</v>
      </c>
      <c r="AA384">
        <v>20</v>
      </c>
    </row>
    <row r="385" spans="1:27" x14ac:dyDescent="0.3">
      <c r="A385" t="s">
        <v>327</v>
      </c>
      <c r="B385">
        <v>4304000</v>
      </c>
      <c r="C385" t="s">
        <v>333</v>
      </c>
      <c r="D385">
        <v>4304007</v>
      </c>
      <c r="E385">
        <v>3</v>
      </c>
      <c r="F385">
        <v>1</v>
      </c>
      <c r="G385">
        <v>19</v>
      </c>
      <c r="H385">
        <v>29</v>
      </c>
      <c r="I385">
        <v>61</v>
      </c>
      <c r="J385">
        <v>8</v>
      </c>
      <c r="K385">
        <v>17</v>
      </c>
      <c r="L385">
        <v>47</v>
      </c>
      <c r="M385">
        <v>38</v>
      </c>
      <c r="N385">
        <v>22</v>
      </c>
      <c r="O385">
        <v>31</v>
      </c>
      <c r="P385">
        <v>23</v>
      </c>
      <c r="Q385">
        <v>34</v>
      </c>
      <c r="R385">
        <v>37</v>
      </c>
      <c r="S385">
        <v>17</v>
      </c>
      <c r="T385">
        <v>15</v>
      </c>
      <c r="U385">
        <v>41</v>
      </c>
      <c r="V385">
        <v>32</v>
      </c>
      <c r="W385">
        <v>19</v>
      </c>
      <c r="X385">
        <v>20</v>
      </c>
      <c r="Y385">
        <v>39</v>
      </c>
      <c r="Z385">
        <v>75</v>
      </c>
      <c r="AA385">
        <v>35</v>
      </c>
    </row>
    <row r="386" spans="1:27" x14ac:dyDescent="0.3">
      <c r="A386" t="s">
        <v>327</v>
      </c>
      <c r="B386">
        <v>4304000</v>
      </c>
      <c r="C386" t="s">
        <v>333</v>
      </c>
      <c r="D386">
        <v>4304007</v>
      </c>
      <c r="E386">
        <v>4</v>
      </c>
      <c r="F386">
        <v>5</v>
      </c>
      <c r="G386">
        <v>28</v>
      </c>
      <c r="H386">
        <v>37</v>
      </c>
      <c r="I386">
        <v>40</v>
      </c>
      <c r="J386">
        <v>13</v>
      </c>
      <c r="K386">
        <v>39</v>
      </c>
      <c r="L386">
        <v>37</v>
      </c>
      <c r="M386">
        <v>21</v>
      </c>
      <c r="N386">
        <v>28</v>
      </c>
      <c r="O386">
        <v>29</v>
      </c>
      <c r="P386">
        <v>33</v>
      </c>
      <c r="Q386">
        <v>20</v>
      </c>
      <c r="R386">
        <v>20</v>
      </c>
      <c r="S386">
        <v>28</v>
      </c>
      <c r="T386">
        <v>37</v>
      </c>
      <c r="U386">
        <v>25</v>
      </c>
      <c r="V386">
        <v>31</v>
      </c>
      <c r="W386">
        <v>22</v>
      </c>
      <c r="X386">
        <v>29</v>
      </c>
      <c r="Y386">
        <v>28</v>
      </c>
      <c r="Z386">
        <v>85</v>
      </c>
      <c r="AA386">
        <v>25</v>
      </c>
    </row>
    <row r="387" spans="1:27" x14ac:dyDescent="0.3">
      <c r="A387" t="s">
        <v>327</v>
      </c>
      <c r="B387">
        <v>4304000</v>
      </c>
      <c r="C387" t="s">
        <v>334</v>
      </c>
      <c r="D387">
        <v>4304008</v>
      </c>
      <c r="E387">
        <v>3</v>
      </c>
      <c r="F387">
        <v>3</v>
      </c>
      <c r="G387">
        <v>32</v>
      </c>
      <c r="H387">
        <v>14</v>
      </c>
      <c r="I387">
        <v>22</v>
      </c>
      <c r="J387">
        <v>22</v>
      </c>
      <c r="K387">
        <v>12</v>
      </c>
      <c r="L387">
        <v>20</v>
      </c>
      <c r="M387">
        <v>17</v>
      </c>
      <c r="N387">
        <v>31</v>
      </c>
      <c r="O387">
        <v>17</v>
      </c>
      <c r="P387">
        <v>7</v>
      </c>
      <c r="Q387">
        <v>16</v>
      </c>
      <c r="R387">
        <v>39</v>
      </c>
      <c r="S387">
        <v>9</v>
      </c>
      <c r="T387">
        <v>11</v>
      </c>
      <c r="U387">
        <v>12</v>
      </c>
      <c r="V387">
        <v>41</v>
      </c>
      <c r="W387">
        <v>8</v>
      </c>
      <c r="X387">
        <v>5</v>
      </c>
      <c r="Y387">
        <v>17</v>
      </c>
      <c r="Z387">
        <v>54</v>
      </c>
      <c r="AA387">
        <v>17</v>
      </c>
    </row>
    <row r="388" spans="1:27" x14ac:dyDescent="0.3">
      <c r="A388" t="s">
        <v>327</v>
      </c>
      <c r="B388">
        <v>4304000</v>
      </c>
      <c r="C388" t="s">
        <v>334</v>
      </c>
      <c r="D388">
        <v>4304008</v>
      </c>
      <c r="E388">
        <v>4</v>
      </c>
      <c r="F388">
        <v>7</v>
      </c>
      <c r="G388">
        <v>17</v>
      </c>
      <c r="H388">
        <v>27</v>
      </c>
      <c r="I388">
        <v>19</v>
      </c>
      <c r="J388">
        <v>11</v>
      </c>
      <c r="K388">
        <v>25</v>
      </c>
      <c r="L388">
        <v>19</v>
      </c>
      <c r="M388">
        <v>15</v>
      </c>
      <c r="N388">
        <v>19</v>
      </c>
      <c r="O388">
        <v>15</v>
      </c>
      <c r="P388">
        <v>26</v>
      </c>
      <c r="Q388">
        <v>10</v>
      </c>
      <c r="R388">
        <v>26</v>
      </c>
      <c r="S388">
        <v>15</v>
      </c>
      <c r="T388">
        <v>20</v>
      </c>
      <c r="U388">
        <v>9</v>
      </c>
      <c r="V388">
        <v>25</v>
      </c>
      <c r="W388">
        <v>22</v>
      </c>
      <c r="X388">
        <v>12</v>
      </c>
      <c r="Y388">
        <v>11</v>
      </c>
      <c r="Z388">
        <v>52</v>
      </c>
      <c r="AA388">
        <v>18</v>
      </c>
    </row>
    <row r="389" spans="1:27" x14ac:dyDescent="0.3">
      <c r="A389" t="s">
        <v>327</v>
      </c>
      <c r="B389">
        <v>4304000</v>
      </c>
      <c r="C389" t="s">
        <v>335</v>
      </c>
      <c r="D389">
        <v>4304009</v>
      </c>
      <c r="E389">
        <v>3</v>
      </c>
      <c r="F389">
        <v>6</v>
      </c>
      <c r="G389">
        <v>23</v>
      </c>
      <c r="H389">
        <v>17</v>
      </c>
      <c r="I389">
        <v>39</v>
      </c>
      <c r="J389">
        <v>12</v>
      </c>
      <c r="K389">
        <v>17</v>
      </c>
      <c r="L389">
        <v>28</v>
      </c>
      <c r="M389">
        <v>28</v>
      </c>
      <c r="N389">
        <v>29</v>
      </c>
      <c r="O389">
        <v>20</v>
      </c>
      <c r="P389">
        <v>14</v>
      </c>
      <c r="Q389">
        <v>22</v>
      </c>
      <c r="R389">
        <v>37</v>
      </c>
      <c r="S389">
        <v>9</v>
      </c>
      <c r="T389">
        <v>22</v>
      </c>
      <c r="U389">
        <v>17</v>
      </c>
      <c r="V389">
        <v>35</v>
      </c>
      <c r="W389">
        <v>11</v>
      </c>
      <c r="X389">
        <v>15</v>
      </c>
      <c r="Y389">
        <v>24</v>
      </c>
      <c r="Z389">
        <v>63</v>
      </c>
      <c r="AA389">
        <v>22</v>
      </c>
    </row>
    <row r="390" spans="1:27" x14ac:dyDescent="0.3">
      <c r="A390" t="s">
        <v>327</v>
      </c>
      <c r="B390">
        <v>4304000</v>
      </c>
      <c r="C390" t="s">
        <v>335</v>
      </c>
      <c r="D390">
        <v>4304009</v>
      </c>
      <c r="E390">
        <v>4</v>
      </c>
      <c r="F390">
        <v>8</v>
      </c>
      <c r="G390">
        <v>17</v>
      </c>
      <c r="H390">
        <v>21</v>
      </c>
      <c r="I390">
        <v>39</v>
      </c>
      <c r="J390">
        <v>11</v>
      </c>
      <c r="K390">
        <v>16</v>
      </c>
      <c r="L390">
        <v>40</v>
      </c>
      <c r="M390">
        <v>18</v>
      </c>
      <c r="N390">
        <v>19</v>
      </c>
      <c r="O390">
        <v>21</v>
      </c>
      <c r="P390">
        <v>26</v>
      </c>
      <c r="Q390">
        <v>19</v>
      </c>
      <c r="R390">
        <v>21</v>
      </c>
      <c r="S390">
        <v>13</v>
      </c>
      <c r="T390">
        <v>30</v>
      </c>
      <c r="U390">
        <v>21</v>
      </c>
      <c r="V390">
        <v>25</v>
      </c>
      <c r="W390">
        <v>14</v>
      </c>
      <c r="X390">
        <v>18</v>
      </c>
      <c r="Y390">
        <v>28</v>
      </c>
      <c r="Z390">
        <v>57</v>
      </c>
      <c r="AA390">
        <v>28</v>
      </c>
    </row>
    <row r="391" spans="1:27" x14ac:dyDescent="0.3">
      <c r="A391" t="s">
        <v>327</v>
      </c>
      <c r="B391">
        <v>4304000</v>
      </c>
      <c r="C391" t="s">
        <v>336</v>
      </c>
      <c r="D391">
        <v>4304010</v>
      </c>
      <c r="E391">
        <v>5</v>
      </c>
      <c r="F391">
        <v>19</v>
      </c>
      <c r="G391">
        <v>99</v>
      </c>
      <c r="H391">
        <v>125</v>
      </c>
      <c r="I391">
        <v>86</v>
      </c>
      <c r="J391">
        <v>39</v>
      </c>
      <c r="K391">
        <v>133</v>
      </c>
      <c r="L391">
        <v>127</v>
      </c>
      <c r="M391">
        <v>30</v>
      </c>
      <c r="N391">
        <v>121</v>
      </c>
      <c r="O391">
        <v>94</v>
      </c>
      <c r="P391">
        <v>77</v>
      </c>
      <c r="Q391">
        <v>37</v>
      </c>
      <c r="R391">
        <v>142</v>
      </c>
      <c r="S391">
        <v>101</v>
      </c>
      <c r="T391">
        <v>63</v>
      </c>
      <c r="U391">
        <v>23</v>
      </c>
      <c r="V391">
        <v>128</v>
      </c>
      <c r="W391">
        <v>79</v>
      </c>
      <c r="X391">
        <v>75</v>
      </c>
      <c r="Y391">
        <v>47</v>
      </c>
      <c r="Z391">
        <v>287</v>
      </c>
      <c r="AA391">
        <v>42</v>
      </c>
    </row>
    <row r="392" spans="1:27" x14ac:dyDescent="0.3">
      <c r="A392" t="s">
        <v>327</v>
      </c>
      <c r="B392">
        <v>4304000</v>
      </c>
      <c r="C392" t="s">
        <v>336</v>
      </c>
      <c r="D392">
        <v>4304010</v>
      </c>
      <c r="E392">
        <v>6</v>
      </c>
      <c r="F392">
        <v>23</v>
      </c>
      <c r="G392">
        <v>71</v>
      </c>
      <c r="H392">
        <v>92</v>
      </c>
      <c r="I392">
        <v>170</v>
      </c>
      <c r="J392">
        <v>39</v>
      </c>
      <c r="K392">
        <v>95</v>
      </c>
      <c r="L392">
        <v>148</v>
      </c>
      <c r="M392">
        <v>74</v>
      </c>
      <c r="N392">
        <v>93</v>
      </c>
      <c r="O392">
        <v>73</v>
      </c>
      <c r="P392">
        <v>106</v>
      </c>
      <c r="Q392">
        <v>84</v>
      </c>
      <c r="R392">
        <v>86</v>
      </c>
      <c r="S392">
        <v>73</v>
      </c>
      <c r="T392">
        <v>98</v>
      </c>
      <c r="U392">
        <v>99</v>
      </c>
      <c r="V392">
        <v>94</v>
      </c>
      <c r="W392">
        <v>77</v>
      </c>
      <c r="X392">
        <v>94</v>
      </c>
      <c r="Y392">
        <v>91</v>
      </c>
      <c r="Z392">
        <v>294</v>
      </c>
      <c r="AA392">
        <v>62</v>
      </c>
    </row>
    <row r="393" spans="1:27" x14ac:dyDescent="0.3">
      <c r="A393" t="s">
        <v>327</v>
      </c>
      <c r="B393">
        <v>4304000</v>
      </c>
      <c r="C393" t="s">
        <v>337</v>
      </c>
      <c r="D393">
        <v>4304011</v>
      </c>
      <c r="E393">
        <v>7</v>
      </c>
      <c r="F393">
        <v>18</v>
      </c>
      <c r="G393">
        <v>71</v>
      </c>
      <c r="H393">
        <v>118</v>
      </c>
      <c r="I393">
        <v>204</v>
      </c>
      <c r="J393">
        <v>73</v>
      </c>
      <c r="K393">
        <v>118</v>
      </c>
      <c r="L393">
        <v>124</v>
      </c>
      <c r="M393">
        <v>96</v>
      </c>
      <c r="N393">
        <v>151</v>
      </c>
      <c r="O393">
        <v>88</v>
      </c>
      <c r="P393">
        <v>87</v>
      </c>
      <c r="Q393">
        <v>85</v>
      </c>
      <c r="R393">
        <v>100</v>
      </c>
      <c r="S393">
        <v>151</v>
      </c>
      <c r="T393">
        <v>129</v>
      </c>
      <c r="U393">
        <v>31</v>
      </c>
      <c r="V393">
        <v>132</v>
      </c>
      <c r="W393">
        <v>75</v>
      </c>
      <c r="X393">
        <v>117</v>
      </c>
      <c r="Y393">
        <v>87</v>
      </c>
      <c r="Z393">
        <v>341</v>
      </c>
      <c r="AA393">
        <v>70</v>
      </c>
    </row>
    <row r="394" spans="1:27" x14ac:dyDescent="0.3">
      <c r="A394" t="s">
        <v>327</v>
      </c>
      <c r="B394">
        <v>4304000</v>
      </c>
      <c r="C394" t="s">
        <v>337</v>
      </c>
      <c r="D394">
        <v>4304011</v>
      </c>
      <c r="E394">
        <v>8</v>
      </c>
      <c r="F394">
        <v>32</v>
      </c>
      <c r="G394">
        <v>65</v>
      </c>
      <c r="H394">
        <v>105</v>
      </c>
      <c r="I394">
        <v>215</v>
      </c>
      <c r="J394">
        <v>77</v>
      </c>
      <c r="K394">
        <v>96</v>
      </c>
      <c r="L394">
        <v>87</v>
      </c>
      <c r="M394">
        <v>157</v>
      </c>
      <c r="N394">
        <v>131</v>
      </c>
      <c r="O394">
        <v>109</v>
      </c>
      <c r="P394">
        <v>85</v>
      </c>
      <c r="Q394">
        <v>92</v>
      </c>
      <c r="R394">
        <v>83</v>
      </c>
      <c r="S394">
        <v>102</v>
      </c>
      <c r="T394">
        <v>132</v>
      </c>
      <c r="U394">
        <v>100</v>
      </c>
      <c r="V394">
        <v>101</v>
      </c>
      <c r="W394">
        <v>83</v>
      </c>
      <c r="X394">
        <v>90</v>
      </c>
      <c r="Y394">
        <v>143</v>
      </c>
      <c r="Z394">
        <v>321</v>
      </c>
      <c r="AA394">
        <v>96</v>
      </c>
    </row>
    <row r="395" spans="1:27" x14ac:dyDescent="0.3">
      <c r="A395" t="s">
        <v>327</v>
      </c>
      <c r="B395">
        <v>4304000</v>
      </c>
      <c r="C395" t="s">
        <v>338</v>
      </c>
      <c r="D395">
        <v>4304012</v>
      </c>
      <c r="E395">
        <v>5</v>
      </c>
      <c r="F395">
        <v>13</v>
      </c>
      <c r="G395">
        <v>96</v>
      </c>
      <c r="H395">
        <v>148</v>
      </c>
      <c r="I395">
        <v>169</v>
      </c>
      <c r="J395">
        <v>42</v>
      </c>
      <c r="K395">
        <v>143</v>
      </c>
      <c r="L395">
        <v>162</v>
      </c>
      <c r="M395">
        <v>79</v>
      </c>
      <c r="N395">
        <v>110</v>
      </c>
      <c r="O395">
        <v>109</v>
      </c>
      <c r="P395">
        <v>120</v>
      </c>
      <c r="Q395">
        <v>87</v>
      </c>
      <c r="R395">
        <v>141</v>
      </c>
      <c r="S395">
        <v>95</v>
      </c>
      <c r="T395">
        <v>109</v>
      </c>
      <c r="U395">
        <v>81</v>
      </c>
      <c r="V395">
        <v>122</v>
      </c>
      <c r="W395">
        <v>92</v>
      </c>
      <c r="X395">
        <v>95</v>
      </c>
      <c r="Y395">
        <v>117</v>
      </c>
      <c r="Z395">
        <v>333</v>
      </c>
      <c r="AA395">
        <v>93</v>
      </c>
    </row>
    <row r="396" spans="1:27" x14ac:dyDescent="0.3">
      <c r="A396" t="s">
        <v>327</v>
      </c>
      <c r="B396">
        <v>4304000</v>
      </c>
      <c r="C396" t="s">
        <v>338</v>
      </c>
      <c r="D396">
        <v>4304012</v>
      </c>
      <c r="E396">
        <v>6</v>
      </c>
      <c r="F396">
        <v>16</v>
      </c>
      <c r="G396">
        <v>92</v>
      </c>
      <c r="H396">
        <v>102</v>
      </c>
      <c r="I396">
        <v>211</v>
      </c>
      <c r="J396">
        <v>36</v>
      </c>
      <c r="K396">
        <v>133</v>
      </c>
      <c r="L396">
        <v>178</v>
      </c>
      <c r="M396">
        <v>74</v>
      </c>
      <c r="N396">
        <v>130</v>
      </c>
      <c r="O396">
        <v>77</v>
      </c>
      <c r="P396">
        <v>142</v>
      </c>
      <c r="Q396">
        <v>72</v>
      </c>
      <c r="R396">
        <v>103</v>
      </c>
      <c r="S396">
        <v>90</v>
      </c>
      <c r="T396">
        <v>107</v>
      </c>
      <c r="U396">
        <v>121</v>
      </c>
      <c r="V396">
        <v>117</v>
      </c>
      <c r="W396">
        <v>91</v>
      </c>
      <c r="X396">
        <v>121</v>
      </c>
      <c r="Y396">
        <v>92</v>
      </c>
      <c r="Z396">
        <v>368</v>
      </c>
      <c r="AA396">
        <v>53</v>
      </c>
    </row>
    <row r="397" spans="1:27" x14ac:dyDescent="0.3">
      <c r="A397" t="s">
        <v>327</v>
      </c>
      <c r="B397">
        <v>4304000</v>
      </c>
      <c r="C397" t="s">
        <v>339</v>
      </c>
      <c r="D397">
        <v>4304013</v>
      </c>
      <c r="E397">
        <v>3</v>
      </c>
      <c r="F397">
        <v>2</v>
      </c>
      <c r="G397">
        <v>16</v>
      </c>
      <c r="H397">
        <v>15</v>
      </c>
      <c r="I397">
        <v>31</v>
      </c>
      <c r="J397">
        <v>6</v>
      </c>
      <c r="K397">
        <v>12</v>
      </c>
      <c r="L397">
        <v>26</v>
      </c>
      <c r="M397">
        <v>20</v>
      </c>
      <c r="N397">
        <v>23</v>
      </c>
      <c r="O397">
        <v>15</v>
      </c>
      <c r="P397">
        <v>9</v>
      </c>
      <c r="Q397">
        <v>17</v>
      </c>
      <c r="R397">
        <v>17</v>
      </c>
      <c r="S397">
        <v>13</v>
      </c>
      <c r="T397">
        <v>18</v>
      </c>
      <c r="U397">
        <v>16</v>
      </c>
      <c r="V397">
        <v>22</v>
      </c>
      <c r="W397">
        <v>8</v>
      </c>
      <c r="X397">
        <v>17</v>
      </c>
      <c r="Y397">
        <v>17</v>
      </c>
      <c r="Z397">
        <v>49</v>
      </c>
      <c r="AA397">
        <v>15</v>
      </c>
    </row>
    <row r="398" spans="1:27" x14ac:dyDescent="0.3">
      <c r="A398" t="s">
        <v>327</v>
      </c>
      <c r="B398">
        <v>4304000</v>
      </c>
      <c r="C398" t="s">
        <v>339</v>
      </c>
      <c r="D398">
        <v>4304013</v>
      </c>
      <c r="E398">
        <v>4</v>
      </c>
      <c r="F398">
        <v>1</v>
      </c>
      <c r="G398">
        <v>19</v>
      </c>
      <c r="H398">
        <v>24</v>
      </c>
      <c r="I398">
        <v>27</v>
      </c>
      <c r="J398">
        <v>8</v>
      </c>
      <c r="K398">
        <v>19</v>
      </c>
      <c r="L398">
        <v>33</v>
      </c>
      <c r="M398">
        <v>11</v>
      </c>
      <c r="N398">
        <v>12</v>
      </c>
      <c r="O398">
        <v>24</v>
      </c>
      <c r="P398">
        <v>17</v>
      </c>
      <c r="Q398">
        <v>18</v>
      </c>
      <c r="R398">
        <v>10</v>
      </c>
      <c r="S398">
        <v>16</v>
      </c>
      <c r="T398">
        <v>30</v>
      </c>
      <c r="U398">
        <v>15</v>
      </c>
      <c r="V398">
        <v>17</v>
      </c>
      <c r="W398">
        <v>18</v>
      </c>
      <c r="X398">
        <v>18</v>
      </c>
      <c r="Y398">
        <v>18</v>
      </c>
      <c r="Z398">
        <v>48</v>
      </c>
      <c r="AA398">
        <v>23</v>
      </c>
    </row>
    <row r="399" spans="1:27" x14ac:dyDescent="0.3">
      <c r="A399" t="s">
        <v>327</v>
      </c>
      <c r="B399">
        <v>4304000</v>
      </c>
      <c r="C399" t="s">
        <v>340</v>
      </c>
      <c r="D399">
        <v>4304014</v>
      </c>
      <c r="E399">
        <v>3</v>
      </c>
      <c r="F399">
        <v>4</v>
      </c>
      <c r="G399">
        <v>29</v>
      </c>
      <c r="H399">
        <v>22</v>
      </c>
      <c r="I399">
        <v>42</v>
      </c>
      <c r="J399">
        <v>15</v>
      </c>
      <c r="K399">
        <v>16</v>
      </c>
      <c r="L399">
        <v>39</v>
      </c>
      <c r="M399">
        <v>27</v>
      </c>
      <c r="N399">
        <v>40</v>
      </c>
      <c r="O399">
        <v>12</v>
      </c>
      <c r="P399">
        <v>22</v>
      </c>
      <c r="Q399">
        <v>23</v>
      </c>
      <c r="R399">
        <v>41</v>
      </c>
      <c r="S399">
        <v>17</v>
      </c>
      <c r="T399">
        <v>20</v>
      </c>
      <c r="U399">
        <v>20</v>
      </c>
      <c r="V399">
        <v>41</v>
      </c>
      <c r="W399">
        <v>12</v>
      </c>
      <c r="X399">
        <v>19</v>
      </c>
      <c r="Y399">
        <v>25</v>
      </c>
      <c r="Z399">
        <v>74</v>
      </c>
      <c r="AA399">
        <v>23</v>
      </c>
    </row>
    <row r="400" spans="1:27" x14ac:dyDescent="0.3">
      <c r="A400" t="s">
        <v>327</v>
      </c>
      <c r="B400">
        <v>4304000</v>
      </c>
      <c r="C400" t="s">
        <v>340</v>
      </c>
      <c r="D400">
        <v>4304014</v>
      </c>
      <c r="E400">
        <v>4</v>
      </c>
      <c r="F400">
        <v>4</v>
      </c>
      <c r="G400">
        <v>15</v>
      </c>
      <c r="H400">
        <v>42</v>
      </c>
      <c r="I400">
        <v>49</v>
      </c>
      <c r="J400">
        <v>6</v>
      </c>
      <c r="K400">
        <v>20</v>
      </c>
      <c r="L400">
        <v>56</v>
      </c>
      <c r="M400">
        <v>28</v>
      </c>
      <c r="N400">
        <v>13</v>
      </c>
      <c r="O400">
        <v>26</v>
      </c>
      <c r="P400">
        <v>37</v>
      </c>
      <c r="Q400">
        <v>34</v>
      </c>
      <c r="R400">
        <v>18</v>
      </c>
      <c r="S400">
        <v>28</v>
      </c>
      <c r="T400">
        <v>28</v>
      </c>
      <c r="U400">
        <v>36</v>
      </c>
      <c r="V400">
        <v>29</v>
      </c>
      <c r="W400">
        <v>22</v>
      </c>
      <c r="X400">
        <v>23</v>
      </c>
      <c r="Y400">
        <v>36</v>
      </c>
      <c r="Z400">
        <v>72</v>
      </c>
      <c r="AA400">
        <v>38</v>
      </c>
    </row>
    <row r="401" spans="1:27" x14ac:dyDescent="0.3">
      <c r="A401" t="s">
        <v>327</v>
      </c>
      <c r="B401">
        <v>4304000</v>
      </c>
      <c r="C401" t="s">
        <v>341</v>
      </c>
      <c r="D401">
        <v>4304015</v>
      </c>
      <c r="E401">
        <v>3</v>
      </c>
      <c r="F401">
        <v>4</v>
      </c>
      <c r="G401">
        <v>16</v>
      </c>
      <c r="H401">
        <v>29</v>
      </c>
      <c r="I401">
        <v>45</v>
      </c>
      <c r="J401">
        <v>7</v>
      </c>
      <c r="K401">
        <v>16</v>
      </c>
      <c r="L401">
        <v>36</v>
      </c>
      <c r="M401">
        <v>35</v>
      </c>
      <c r="N401">
        <v>32</v>
      </c>
      <c r="O401">
        <v>11</v>
      </c>
      <c r="P401">
        <v>23</v>
      </c>
      <c r="Q401">
        <v>28</v>
      </c>
      <c r="R401">
        <v>30</v>
      </c>
      <c r="S401">
        <v>14</v>
      </c>
      <c r="T401">
        <v>24</v>
      </c>
      <c r="U401">
        <v>26</v>
      </c>
      <c r="V401">
        <v>29</v>
      </c>
      <c r="W401">
        <v>18</v>
      </c>
      <c r="X401">
        <v>18</v>
      </c>
      <c r="Y401">
        <v>29</v>
      </c>
      <c r="Z401">
        <v>66</v>
      </c>
      <c r="AA401">
        <v>28</v>
      </c>
    </row>
    <row r="402" spans="1:27" x14ac:dyDescent="0.3">
      <c r="A402" t="s">
        <v>327</v>
      </c>
      <c r="B402">
        <v>4304000</v>
      </c>
      <c r="C402" t="s">
        <v>341</v>
      </c>
      <c r="D402">
        <v>4304015</v>
      </c>
      <c r="E402">
        <v>4</v>
      </c>
      <c r="F402">
        <v>7</v>
      </c>
      <c r="G402">
        <v>22</v>
      </c>
      <c r="H402">
        <v>44</v>
      </c>
      <c r="I402">
        <v>38</v>
      </c>
      <c r="J402">
        <v>6</v>
      </c>
      <c r="K402">
        <v>36</v>
      </c>
      <c r="L402">
        <v>48</v>
      </c>
      <c r="M402">
        <v>21</v>
      </c>
      <c r="N402">
        <v>27</v>
      </c>
      <c r="O402">
        <v>26</v>
      </c>
      <c r="P402">
        <v>35</v>
      </c>
      <c r="Q402">
        <v>23</v>
      </c>
      <c r="R402">
        <v>22</v>
      </c>
      <c r="S402">
        <v>31</v>
      </c>
      <c r="T402">
        <v>36</v>
      </c>
      <c r="U402">
        <v>22</v>
      </c>
      <c r="V402">
        <v>34</v>
      </c>
      <c r="W402">
        <v>29</v>
      </c>
      <c r="X402">
        <v>24</v>
      </c>
      <c r="Y402">
        <v>24</v>
      </c>
      <c r="Z402">
        <v>82</v>
      </c>
      <c r="AA402">
        <v>29</v>
      </c>
    </row>
    <row r="403" spans="1:27" x14ac:dyDescent="0.3">
      <c r="A403" t="s">
        <v>327</v>
      </c>
      <c r="B403">
        <v>4304000</v>
      </c>
      <c r="C403" t="s">
        <v>342</v>
      </c>
      <c r="D403">
        <v>4304017</v>
      </c>
      <c r="E403">
        <v>9</v>
      </c>
      <c r="F403">
        <v>113</v>
      </c>
      <c r="G403">
        <v>143</v>
      </c>
      <c r="H403">
        <v>255</v>
      </c>
      <c r="I403">
        <v>309</v>
      </c>
      <c r="J403">
        <v>267</v>
      </c>
      <c r="K403">
        <v>189</v>
      </c>
      <c r="L403">
        <v>175</v>
      </c>
      <c r="M403">
        <v>189</v>
      </c>
      <c r="N403">
        <v>255</v>
      </c>
      <c r="O403">
        <v>229</v>
      </c>
      <c r="P403">
        <v>188</v>
      </c>
      <c r="Q403">
        <v>148</v>
      </c>
      <c r="R403">
        <v>231</v>
      </c>
      <c r="S403">
        <v>194</v>
      </c>
      <c r="T403">
        <v>218</v>
      </c>
      <c r="U403">
        <v>177</v>
      </c>
      <c r="V403">
        <v>223</v>
      </c>
      <c r="W403">
        <v>159</v>
      </c>
      <c r="X403">
        <v>197</v>
      </c>
      <c r="Y403">
        <v>241</v>
      </c>
      <c r="Z403">
        <v>658</v>
      </c>
      <c r="AA403">
        <v>162</v>
      </c>
    </row>
    <row r="404" spans="1:27" x14ac:dyDescent="0.3">
      <c r="A404" t="s">
        <v>327</v>
      </c>
      <c r="B404">
        <v>4304000</v>
      </c>
      <c r="C404" t="s">
        <v>343</v>
      </c>
      <c r="D404">
        <v>4304703</v>
      </c>
      <c r="E404">
        <v>7</v>
      </c>
      <c r="F404">
        <v>1</v>
      </c>
      <c r="G404">
        <v>3</v>
      </c>
      <c r="H404">
        <v>8</v>
      </c>
      <c r="I404">
        <v>10</v>
      </c>
      <c r="J404">
        <v>2</v>
      </c>
      <c r="K404">
        <v>12</v>
      </c>
      <c r="L404">
        <v>5</v>
      </c>
      <c r="M404">
        <v>2</v>
      </c>
      <c r="N404">
        <v>7</v>
      </c>
      <c r="O404">
        <v>8</v>
      </c>
      <c r="P404">
        <v>3</v>
      </c>
      <c r="Q404">
        <v>3</v>
      </c>
      <c r="R404">
        <v>8</v>
      </c>
      <c r="S404">
        <v>5</v>
      </c>
      <c r="T404">
        <v>7</v>
      </c>
      <c r="U404">
        <v>2</v>
      </c>
      <c r="V404">
        <v>7</v>
      </c>
      <c r="W404">
        <v>8</v>
      </c>
      <c r="X404">
        <v>3</v>
      </c>
      <c r="Y404">
        <v>4</v>
      </c>
      <c r="Z404">
        <v>19</v>
      </c>
      <c r="AA404">
        <v>2</v>
      </c>
    </row>
    <row r="405" spans="1:27" x14ac:dyDescent="0.3">
      <c r="A405" t="s">
        <v>327</v>
      </c>
      <c r="B405">
        <v>4304000</v>
      </c>
      <c r="C405" t="s">
        <v>343</v>
      </c>
      <c r="D405">
        <v>4304703</v>
      </c>
      <c r="E405">
        <v>8</v>
      </c>
      <c r="F405">
        <v>5</v>
      </c>
      <c r="G405">
        <v>3</v>
      </c>
      <c r="H405">
        <v>11</v>
      </c>
      <c r="I405">
        <v>19</v>
      </c>
      <c r="J405">
        <v>14</v>
      </c>
      <c r="K405">
        <v>14</v>
      </c>
      <c r="L405">
        <v>6</v>
      </c>
      <c r="M405">
        <v>3</v>
      </c>
      <c r="N405">
        <v>16</v>
      </c>
      <c r="O405">
        <v>6</v>
      </c>
      <c r="P405">
        <v>8</v>
      </c>
      <c r="Q405">
        <v>7</v>
      </c>
      <c r="R405">
        <v>13</v>
      </c>
      <c r="S405">
        <v>7</v>
      </c>
      <c r="T405">
        <v>11</v>
      </c>
      <c r="U405">
        <v>7</v>
      </c>
      <c r="V405">
        <v>16</v>
      </c>
      <c r="W405">
        <v>6</v>
      </c>
      <c r="X405">
        <v>4</v>
      </c>
      <c r="Y405">
        <v>12</v>
      </c>
      <c r="Z405">
        <v>34</v>
      </c>
      <c r="AA405">
        <v>3</v>
      </c>
    </row>
    <row r="406" spans="1:27" x14ac:dyDescent="0.3">
      <c r="A406" t="s">
        <v>327</v>
      </c>
      <c r="B406">
        <v>4304000</v>
      </c>
      <c r="C406" t="s">
        <v>343</v>
      </c>
      <c r="D406">
        <v>4304703</v>
      </c>
      <c r="E406">
        <v>9</v>
      </c>
      <c r="F406">
        <v>17</v>
      </c>
      <c r="G406">
        <v>22</v>
      </c>
      <c r="H406">
        <v>13</v>
      </c>
      <c r="I406">
        <v>10</v>
      </c>
      <c r="J406">
        <v>41</v>
      </c>
      <c r="K406">
        <v>12</v>
      </c>
      <c r="L406">
        <v>7</v>
      </c>
      <c r="M406">
        <v>2</v>
      </c>
      <c r="N406">
        <v>40</v>
      </c>
      <c r="O406">
        <v>15</v>
      </c>
      <c r="P406">
        <v>6</v>
      </c>
      <c r="Q406">
        <v>1</v>
      </c>
      <c r="R406">
        <v>29</v>
      </c>
      <c r="S406">
        <v>14</v>
      </c>
      <c r="T406">
        <v>13</v>
      </c>
      <c r="U406">
        <v>6</v>
      </c>
      <c r="V406">
        <v>36</v>
      </c>
      <c r="W406">
        <v>12</v>
      </c>
      <c r="X406">
        <v>5</v>
      </c>
      <c r="Y406">
        <v>8</v>
      </c>
      <c r="Z406">
        <v>59</v>
      </c>
      <c r="AA406">
        <v>2</v>
      </c>
    </row>
    <row r="407" spans="1:27" x14ac:dyDescent="0.3">
      <c r="A407" t="s">
        <v>327</v>
      </c>
      <c r="B407">
        <v>4304000</v>
      </c>
      <c r="C407" t="s">
        <v>343</v>
      </c>
      <c r="D407">
        <v>4304703</v>
      </c>
      <c r="E407">
        <v>10</v>
      </c>
      <c r="F407">
        <v>20</v>
      </c>
      <c r="G407">
        <v>18</v>
      </c>
      <c r="H407">
        <v>21</v>
      </c>
      <c r="I407">
        <v>14</v>
      </c>
      <c r="J407">
        <v>48</v>
      </c>
      <c r="K407">
        <v>17</v>
      </c>
      <c r="L407">
        <v>6</v>
      </c>
      <c r="M407">
        <v>2</v>
      </c>
      <c r="N407">
        <v>42</v>
      </c>
      <c r="O407">
        <v>19</v>
      </c>
      <c r="P407">
        <v>10</v>
      </c>
      <c r="Q407">
        <v>1</v>
      </c>
      <c r="R407">
        <v>37</v>
      </c>
      <c r="S407">
        <v>23</v>
      </c>
      <c r="T407">
        <v>8</v>
      </c>
      <c r="U407">
        <v>6</v>
      </c>
      <c r="V407">
        <v>36</v>
      </c>
      <c r="W407">
        <v>16</v>
      </c>
      <c r="X407">
        <v>12</v>
      </c>
      <c r="Y407">
        <v>9</v>
      </c>
      <c r="Z407">
        <v>70</v>
      </c>
      <c r="AA407">
        <v>2</v>
      </c>
    </row>
    <row r="408" spans="1:27" x14ac:dyDescent="0.3">
      <c r="A408" t="s">
        <v>344</v>
      </c>
      <c r="B408">
        <v>4901000</v>
      </c>
      <c r="C408" t="s">
        <v>345</v>
      </c>
      <c r="D408">
        <v>4901001</v>
      </c>
      <c r="E408">
        <v>3</v>
      </c>
      <c r="F408">
        <v>1</v>
      </c>
      <c r="G408">
        <v>9</v>
      </c>
      <c r="H408">
        <v>14</v>
      </c>
      <c r="I408">
        <v>17</v>
      </c>
      <c r="J408">
        <v>4</v>
      </c>
      <c r="K408">
        <v>9</v>
      </c>
      <c r="L408">
        <v>20</v>
      </c>
      <c r="M408">
        <v>8</v>
      </c>
      <c r="N408">
        <v>17</v>
      </c>
      <c r="O408">
        <v>12</v>
      </c>
      <c r="P408">
        <v>5</v>
      </c>
      <c r="Q408">
        <v>7</v>
      </c>
      <c r="R408">
        <v>18</v>
      </c>
      <c r="S408">
        <v>11</v>
      </c>
      <c r="T408">
        <v>6</v>
      </c>
      <c r="U408">
        <v>6</v>
      </c>
      <c r="V408">
        <v>20</v>
      </c>
      <c r="W408">
        <v>7</v>
      </c>
      <c r="X408">
        <v>9</v>
      </c>
      <c r="Y408">
        <v>5</v>
      </c>
      <c r="Z408">
        <v>36</v>
      </c>
      <c r="AA408">
        <v>5</v>
      </c>
    </row>
    <row r="409" spans="1:27" x14ac:dyDescent="0.3">
      <c r="A409" t="s">
        <v>344</v>
      </c>
      <c r="B409">
        <v>4901000</v>
      </c>
      <c r="C409" t="s">
        <v>345</v>
      </c>
      <c r="D409">
        <v>4901001</v>
      </c>
      <c r="E409">
        <v>4</v>
      </c>
      <c r="F409">
        <v>3</v>
      </c>
      <c r="G409">
        <v>11</v>
      </c>
      <c r="H409">
        <v>10</v>
      </c>
      <c r="I409">
        <v>15</v>
      </c>
      <c r="J409">
        <v>5</v>
      </c>
      <c r="K409">
        <v>14</v>
      </c>
      <c r="L409">
        <v>12</v>
      </c>
      <c r="M409">
        <v>8</v>
      </c>
      <c r="N409">
        <v>7</v>
      </c>
      <c r="O409">
        <v>14</v>
      </c>
      <c r="P409">
        <v>11</v>
      </c>
      <c r="Q409">
        <v>7</v>
      </c>
      <c r="R409">
        <v>8</v>
      </c>
      <c r="S409">
        <v>10</v>
      </c>
      <c r="T409">
        <v>16</v>
      </c>
      <c r="U409">
        <v>5</v>
      </c>
      <c r="V409">
        <v>14</v>
      </c>
      <c r="W409">
        <v>7</v>
      </c>
      <c r="X409">
        <v>10</v>
      </c>
      <c r="Y409">
        <v>7</v>
      </c>
      <c r="Z409">
        <v>28</v>
      </c>
      <c r="AA409">
        <v>11</v>
      </c>
    </row>
    <row r="410" spans="1:27" x14ac:dyDescent="0.3">
      <c r="A410" t="s">
        <v>344</v>
      </c>
      <c r="B410">
        <v>4901000</v>
      </c>
      <c r="C410" t="s">
        <v>345</v>
      </c>
      <c r="D410">
        <v>4901001</v>
      </c>
      <c r="E410">
        <v>5</v>
      </c>
      <c r="F410" t="s">
        <v>168</v>
      </c>
      <c r="G410">
        <v>6</v>
      </c>
      <c r="H410">
        <v>21</v>
      </c>
      <c r="I410">
        <v>8</v>
      </c>
      <c r="J410">
        <v>3</v>
      </c>
      <c r="K410">
        <v>12</v>
      </c>
      <c r="L410">
        <v>16</v>
      </c>
      <c r="M410">
        <v>4</v>
      </c>
      <c r="N410">
        <v>6</v>
      </c>
      <c r="O410">
        <v>17</v>
      </c>
      <c r="P410">
        <v>11</v>
      </c>
      <c r="Q410">
        <v>1</v>
      </c>
      <c r="R410">
        <v>15</v>
      </c>
      <c r="S410">
        <v>10</v>
      </c>
      <c r="T410">
        <v>7</v>
      </c>
      <c r="U410">
        <v>3</v>
      </c>
      <c r="V410">
        <v>10</v>
      </c>
      <c r="W410">
        <v>9</v>
      </c>
      <c r="X410">
        <v>9</v>
      </c>
      <c r="Y410">
        <v>7</v>
      </c>
      <c r="Z410">
        <v>31</v>
      </c>
      <c r="AA410">
        <v>4</v>
      </c>
    </row>
    <row r="411" spans="1:27" x14ac:dyDescent="0.3">
      <c r="A411" t="s">
        <v>344</v>
      </c>
      <c r="B411">
        <v>4901000</v>
      </c>
      <c r="C411" t="s">
        <v>345</v>
      </c>
      <c r="D411">
        <v>4901001</v>
      </c>
      <c r="E411">
        <v>6</v>
      </c>
      <c r="F411">
        <v>2</v>
      </c>
      <c r="G411">
        <v>9</v>
      </c>
      <c r="H411">
        <v>5</v>
      </c>
      <c r="I411">
        <v>16</v>
      </c>
      <c r="J411">
        <v>6</v>
      </c>
      <c r="K411">
        <v>9</v>
      </c>
      <c r="L411">
        <v>15</v>
      </c>
      <c r="M411">
        <v>2</v>
      </c>
      <c r="N411">
        <v>12</v>
      </c>
      <c r="O411">
        <v>6</v>
      </c>
      <c r="P411">
        <v>12</v>
      </c>
      <c r="Q411">
        <v>2</v>
      </c>
      <c r="R411">
        <v>9</v>
      </c>
      <c r="S411">
        <v>9</v>
      </c>
      <c r="T411">
        <v>6</v>
      </c>
      <c r="U411">
        <v>8</v>
      </c>
      <c r="V411">
        <v>8</v>
      </c>
      <c r="W411">
        <v>5</v>
      </c>
      <c r="X411">
        <v>14</v>
      </c>
      <c r="Y411">
        <v>5</v>
      </c>
      <c r="Z411">
        <v>31</v>
      </c>
      <c r="AA411">
        <v>1</v>
      </c>
    </row>
    <row r="412" spans="1:27" x14ac:dyDescent="0.3">
      <c r="A412" t="s">
        <v>344</v>
      </c>
      <c r="B412">
        <v>4901000</v>
      </c>
      <c r="C412" t="s">
        <v>346</v>
      </c>
      <c r="D412">
        <v>4901003</v>
      </c>
      <c r="E412">
        <v>7</v>
      </c>
      <c r="F412">
        <v>2</v>
      </c>
      <c r="G412">
        <v>5</v>
      </c>
      <c r="H412">
        <v>19</v>
      </c>
      <c r="I412">
        <v>18</v>
      </c>
      <c r="J412">
        <v>9</v>
      </c>
      <c r="K412">
        <v>20</v>
      </c>
      <c r="L412">
        <v>11</v>
      </c>
      <c r="M412">
        <v>4</v>
      </c>
      <c r="N412">
        <v>9</v>
      </c>
      <c r="O412">
        <v>17</v>
      </c>
      <c r="P412">
        <v>9</v>
      </c>
      <c r="Q412">
        <v>9</v>
      </c>
      <c r="R412">
        <v>9</v>
      </c>
      <c r="S412">
        <v>15</v>
      </c>
      <c r="T412">
        <v>19</v>
      </c>
      <c r="U412">
        <v>1</v>
      </c>
      <c r="V412">
        <v>7</v>
      </c>
      <c r="W412">
        <v>15</v>
      </c>
      <c r="X412">
        <v>11</v>
      </c>
      <c r="Y412">
        <v>11</v>
      </c>
      <c r="Z412">
        <v>39</v>
      </c>
      <c r="AA412">
        <v>5</v>
      </c>
    </row>
    <row r="413" spans="1:27" x14ac:dyDescent="0.3">
      <c r="A413" t="s">
        <v>344</v>
      </c>
      <c r="B413">
        <v>4901000</v>
      </c>
      <c r="C413" t="s">
        <v>346</v>
      </c>
      <c r="D413">
        <v>4901003</v>
      </c>
      <c r="E413">
        <v>8</v>
      </c>
      <c r="F413">
        <v>5</v>
      </c>
      <c r="G413">
        <v>8</v>
      </c>
      <c r="H413">
        <v>8</v>
      </c>
      <c r="I413">
        <v>22</v>
      </c>
      <c r="J413">
        <v>16</v>
      </c>
      <c r="K413">
        <v>8</v>
      </c>
      <c r="L413">
        <v>8</v>
      </c>
      <c r="M413">
        <v>11</v>
      </c>
      <c r="N413">
        <v>12</v>
      </c>
      <c r="O413">
        <v>15</v>
      </c>
      <c r="P413">
        <v>7</v>
      </c>
      <c r="Q413">
        <v>9</v>
      </c>
      <c r="R413">
        <v>12</v>
      </c>
      <c r="S413">
        <v>8</v>
      </c>
      <c r="T413">
        <v>16</v>
      </c>
      <c r="U413">
        <v>7</v>
      </c>
      <c r="V413">
        <v>12</v>
      </c>
      <c r="W413">
        <v>8</v>
      </c>
      <c r="X413">
        <v>10</v>
      </c>
      <c r="Y413">
        <v>13</v>
      </c>
      <c r="Z413">
        <v>35</v>
      </c>
      <c r="AA413">
        <v>8</v>
      </c>
    </row>
    <row r="414" spans="1:27" x14ac:dyDescent="0.3">
      <c r="A414" t="s">
        <v>344</v>
      </c>
      <c r="B414">
        <v>4901000</v>
      </c>
      <c r="C414" t="s">
        <v>346</v>
      </c>
      <c r="D414">
        <v>4901003</v>
      </c>
      <c r="E414">
        <v>9</v>
      </c>
      <c r="F414">
        <v>12</v>
      </c>
      <c r="G414">
        <v>9</v>
      </c>
      <c r="H414">
        <v>13</v>
      </c>
      <c r="I414">
        <v>11</v>
      </c>
      <c r="J414">
        <v>26</v>
      </c>
      <c r="K414">
        <v>12</v>
      </c>
      <c r="L414">
        <v>7</v>
      </c>
      <c r="M414">
        <v>2</v>
      </c>
      <c r="N414">
        <v>23</v>
      </c>
      <c r="O414">
        <v>9</v>
      </c>
      <c r="P414">
        <v>8</v>
      </c>
      <c r="Q414">
        <v>7</v>
      </c>
      <c r="R414">
        <v>17</v>
      </c>
      <c r="S414">
        <v>11</v>
      </c>
      <c r="T414">
        <v>13</v>
      </c>
      <c r="U414">
        <v>6</v>
      </c>
      <c r="V414">
        <v>20</v>
      </c>
      <c r="W414">
        <v>6</v>
      </c>
      <c r="X414">
        <v>9</v>
      </c>
      <c r="Y414">
        <v>10</v>
      </c>
      <c r="Z414">
        <v>45</v>
      </c>
      <c r="AA414">
        <v>2</v>
      </c>
    </row>
    <row r="415" spans="1:27" x14ac:dyDescent="0.3">
      <c r="A415" t="s">
        <v>344</v>
      </c>
      <c r="B415">
        <v>4901000</v>
      </c>
      <c r="C415" t="s">
        <v>346</v>
      </c>
      <c r="D415">
        <v>4901003</v>
      </c>
      <c r="E415">
        <v>10</v>
      </c>
      <c r="F415">
        <v>9</v>
      </c>
      <c r="G415">
        <v>6</v>
      </c>
      <c r="H415">
        <v>10</v>
      </c>
      <c r="I415">
        <v>12</v>
      </c>
      <c r="J415">
        <v>27</v>
      </c>
      <c r="K415">
        <v>9</v>
      </c>
      <c r="L415">
        <v>1</v>
      </c>
      <c r="M415" t="s">
        <v>168</v>
      </c>
      <c r="N415">
        <v>23</v>
      </c>
      <c r="O415">
        <v>7</v>
      </c>
      <c r="P415">
        <v>5</v>
      </c>
      <c r="Q415">
        <v>2</v>
      </c>
      <c r="R415">
        <v>15</v>
      </c>
      <c r="S415">
        <v>11</v>
      </c>
      <c r="T415">
        <v>8</v>
      </c>
      <c r="U415">
        <v>3</v>
      </c>
      <c r="V415">
        <v>17</v>
      </c>
      <c r="W415">
        <v>8</v>
      </c>
      <c r="X415">
        <v>5</v>
      </c>
      <c r="Y415">
        <v>7</v>
      </c>
      <c r="Z415">
        <v>37</v>
      </c>
      <c r="AA415" t="s">
        <v>168</v>
      </c>
    </row>
    <row r="416" spans="1:27" x14ac:dyDescent="0.3">
      <c r="A416" t="s">
        <v>347</v>
      </c>
      <c r="B416">
        <v>3301000</v>
      </c>
      <c r="C416" t="s">
        <v>348</v>
      </c>
      <c r="D416">
        <v>3301001</v>
      </c>
      <c r="E416">
        <v>3</v>
      </c>
      <c r="F416">
        <v>4</v>
      </c>
      <c r="G416">
        <v>3</v>
      </c>
      <c r="H416">
        <v>6</v>
      </c>
      <c r="I416">
        <v>13</v>
      </c>
      <c r="J416">
        <v>3</v>
      </c>
      <c r="K416">
        <v>9</v>
      </c>
      <c r="L416">
        <v>10</v>
      </c>
      <c r="M416">
        <v>4</v>
      </c>
      <c r="N416">
        <v>8</v>
      </c>
      <c r="O416">
        <v>8</v>
      </c>
      <c r="P416">
        <v>4</v>
      </c>
      <c r="Q416">
        <v>6</v>
      </c>
      <c r="R416">
        <v>9</v>
      </c>
      <c r="S416">
        <v>5</v>
      </c>
      <c r="T416">
        <v>6</v>
      </c>
      <c r="U416">
        <v>6</v>
      </c>
      <c r="V416">
        <v>11</v>
      </c>
      <c r="W416">
        <v>1</v>
      </c>
      <c r="X416">
        <v>7</v>
      </c>
      <c r="Y416">
        <v>7</v>
      </c>
      <c r="Z416">
        <v>20</v>
      </c>
      <c r="AA416">
        <v>6</v>
      </c>
    </row>
    <row r="417" spans="1:27" x14ac:dyDescent="0.3">
      <c r="A417" t="s">
        <v>347</v>
      </c>
      <c r="B417">
        <v>3301000</v>
      </c>
      <c r="C417" t="s">
        <v>348</v>
      </c>
      <c r="D417">
        <v>3301001</v>
      </c>
      <c r="E417">
        <v>4</v>
      </c>
      <c r="F417" t="s">
        <v>168</v>
      </c>
      <c r="G417">
        <v>4</v>
      </c>
      <c r="H417">
        <v>6</v>
      </c>
      <c r="I417">
        <v>11</v>
      </c>
      <c r="J417" t="s">
        <v>168</v>
      </c>
      <c r="K417">
        <v>9</v>
      </c>
      <c r="L417">
        <v>7</v>
      </c>
      <c r="M417">
        <v>5</v>
      </c>
      <c r="N417">
        <v>5</v>
      </c>
      <c r="O417">
        <v>4</v>
      </c>
      <c r="P417">
        <v>7</v>
      </c>
      <c r="Q417">
        <v>5</v>
      </c>
      <c r="R417">
        <v>4</v>
      </c>
      <c r="S417">
        <v>4</v>
      </c>
      <c r="T417">
        <v>5</v>
      </c>
      <c r="U417">
        <v>8</v>
      </c>
      <c r="V417">
        <v>3</v>
      </c>
      <c r="W417">
        <v>5</v>
      </c>
      <c r="X417">
        <v>3</v>
      </c>
      <c r="Y417">
        <v>10</v>
      </c>
      <c r="Z417">
        <v>15</v>
      </c>
      <c r="AA417">
        <v>6</v>
      </c>
    </row>
    <row r="418" spans="1:27" x14ac:dyDescent="0.3">
      <c r="A418" t="s">
        <v>347</v>
      </c>
      <c r="B418">
        <v>3301000</v>
      </c>
      <c r="C418" t="s">
        <v>348</v>
      </c>
      <c r="D418">
        <v>3301001</v>
      </c>
      <c r="E418">
        <v>5</v>
      </c>
      <c r="F418">
        <v>3</v>
      </c>
      <c r="G418">
        <v>8</v>
      </c>
      <c r="H418">
        <v>10</v>
      </c>
      <c r="I418">
        <v>8</v>
      </c>
      <c r="J418">
        <v>5</v>
      </c>
      <c r="K418">
        <v>15</v>
      </c>
      <c r="L418">
        <v>4</v>
      </c>
      <c r="M418">
        <v>5</v>
      </c>
      <c r="N418">
        <v>7</v>
      </c>
      <c r="O418">
        <v>14</v>
      </c>
      <c r="P418">
        <v>2</v>
      </c>
      <c r="Q418">
        <v>6</v>
      </c>
      <c r="R418">
        <v>13</v>
      </c>
      <c r="S418">
        <v>4</v>
      </c>
      <c r="T418">
        <v>7</v>
      </c>
      <c r="U418">
        <v>5</v>
      </c>
      <c r="V418">
        <v>12</v>
      </c>
      <c r="W418">
        <v>3</v>
      </c>
      <c r="X418">
        <v>6</v>
      </c>
      <c r="Y418">
        <v>8</v>
      </c>
      <c r="Z418">
        <v>24</v>
      </c>
      <c r="AA418">
        <v>5</v>
      </c>
    </row>
    <row r="419" spans="1:27" x14ac:dyDescent="0.3">
      <c r="A419" t="s">
        <v>347</v>
      </c>
      <c r="B419">
        <v>3301000</v>
      </c>
      <c r="C419" t="s">
        <v>348</v>
      </c>
      <c r="D419">
        <v>3301001</v>
      </c>
      <c r="E419">
        <v>6</v>
      </c>
      <c r="F419">
        <v>1</v>
      </c>
      <c r="G419">
        <v>7</v>
      </c>
      <c r="H419">
        <v>17</v>
      </c>
      <c r="I419">
        <v>8</v>
      </c>
      <c r="J419">
        <v>2</v>
      </c>
      <c r="K419">
        <v>11</v>
      </c>
      <c r="L419">
        <v>13</v>
      </c>
      <c r="M419">
        <v>7</v>
      </c>
      <c r="N419">
        <v>6</v>
      </c>
      <c r="O419">
        <v>11</v>
      </c>
      <c r="P419">
        <v>9</v>
      </c>
      <c r="Q419">
        <v>7</v>
      </c>
      <c r="R419">
        <v>8</v>
      </c>
      <c r="S419">
        <v>10</v>
      </c>
      <c r="T419">
        <v>9</v>
      </c>
      <c r="U419">
        <v>6</v>
      </c>
      <c r="V419">
        <v>7</v>
      </c>
      <c r="W419">
        <v>14</v>
      </c>
      <c r="X419">
        <v>7</v>
      </c>
      <c r="Y419">
        <v>5</v>
      </c>
      <c r="Z419">
        <v>29</v>
      </c>
      <c r="AA419">
        <v>4</v>
      </c>
    </row>
    <row r="420" spans="1:27" x14ac:dyDescent="0.3">
      <c r="A420" t="s">
        <v>347</v>
      </c>
      <c r="B420">
        <v>3301000</v>
      </c>
      <c r="C420" t="s">
        <v>349</v>
      </c>
      <c r="D420">
        <v>3301002</v>
      </c>
      <c r="E420">
        <v>7</v>
      </c>
      <c r="F420">
        <v>1</v>
      </c>
      <c r="G420">
        <v>3</v>
      </c>
      <c r="H420">
        <v>6</v>
      </c>
      <c r="I420">
        <v>11</v>
      </c>
      <c r="J420">
        <v>8</v>
      </c>
      <c r="K420">
        <v>5</v>
      </c>
      <c r="L420">
        <v>7</v>
      </c>
      <c r="M420">
        <v>1</v>
      </c>
      <c r="N420">
        <v>11</v>
      </c>
      <c r="O420">
        <v>5</v>
      </c>
      <c r="P420">
        <v>3</v>
      </c>
      <c r="Q420">
        <v>2</v>
      </c>
      <c r="R420">
        <v>8</v>
      </c>
      <c r="S420">
        <v>5</v>
      </c>
      <c r="T420">
        <v>7</v>
      </c>
      <c r="U420">
        <v>1</v>
      </c>
      <c r="V420">
        <v>7</v>
      </c>
      <c r="W420">
        <v>4</v>
      </c>
      <c r="X420">
        <v>5</v>
      </c>
      <c r="Y420">
        <v>5</v>
      </c>
      <c r="Z420">
        <v>20</v>
      </c>
      <c r="AA420">
        <v>1</v>
      </c>
    </row>
    <row r="421" spans="1:27" x14ac:dyDescent="0.3">
      <c r="A421" t="s">
        <v>347</v>
      </c>
      <c r="B421">
        <v>3301000</v>
      </c>
      <c r="C421" t="s">
        <v>349</v>
      </c>
      <c r="D421">
        <v>3301002</v>
      </c>
      <c r="E421">
        <v>8</v>
      </c>
      <c r="F421">
        <v>2</v>
      </c>
      <c r="G421">
        <v>8</v>
      </c>
      <c r="H421">
        <v>8</v>
      </c>
      <c r="I421">
        <v>19</v>
      </c>
      <c r="J421">
        <v>8</v>
      </c>
      <c r="K421">
        <v>17</v>
      </c>
      <c r="L421">
        <v>7</v>
      </c>
      <c r="M421">
        <v>5</v>
      </c>
      <c r="N421">
        <v>9</v>
      </c>
      <c r="O421">
        <v>8</v>
      </c>
      <c r="P421">
        <v>15</v>
      </c>
      <c r="Q421">
        <v>5</v>
      </c>
      <c r="R421">
        <v>8</v>
      </c>
      <c r="S421">
        <v>8</v>
      </c>
      <c r="T421">
        <v>14</v>
      </c>
      <c r="U421">
        <v>7</v>
      </c>
      <c r="V421">
        <v>11</v>
      </c>
      <c r="W421">
        <v>6</v>
      </c>
      <c r="X421">
        <v>9</v>
      </c>
      <c r="Y421">
        <v>11</v>
      </c>
      <c r="Z421">
        <v>33</v>
      </c>
      <c r="AA421">
        <v>4</v>
      </c>
    </row>
    <row r="422" spans="1:27" x14ac:dyDescent="0.3">
      <c r="A422" t="s">
        <v>347</v>
      </c>
      <c r="B422">
        <v>3301000</v>
      </c>
      <c r="C422" t="s">
        <v>349</v>
      </c>
      <c r="D422">
        <v>3301002</v>
      </c>
      <c r="E422">
        <v>9</v>
      </c>
      <c r="F422">
        <v>6</v>
      </c>
      <c r="G422">
        <v>5</v>
      </c>
      <c r="H422">
        <v>9</v>
      </c>
      <c r="I422">
        <v>6</v>
      </c>
      <c r="J422">
        <v>11</v>
      </c>
      <c r="K422">
        <v>10</v>
      </c>
      <c r="L422">
        <v>4</v>
      </c>
      <c r="M422">
        <v>1</v>
      </c>
      <c r="N422">
        <v>12</v>
      </c>
      <c r="O422">
        <v>8</v>
      </c>
      <c r="P422">
        <v>4</v>
      </c>
      <c r="Q422">
        <v>2</v>
      </c>
      <c r="R422">
        <v>12</v>
      </c>
      <c r="S422">
        <v>4</v>
      </c>
      <c r="T422">
        <v>5</v>
      </c>
      <c r="U422">
        <v>5</v>
      </c>
      <c r="V422">
        <v>13</v>
      </c>
      <c r="W422">
        <v>4</v>
      </c>
      <c r="X422">
        <v>5</v>
      </c>
      <c r="Y422">
        <v>4</v>
      </c>
      <c r="Z422">
        <v>24</v>
      </c>
      <c r="AA422">
        <v>2</v>
      </c>
    </row>
    <row r="423" spans="1:27" x14ac:dyDescent="0.3">
      <c r="A423" t="s">
        <v>347</v>
      </c>
      <c r="B423">
        <v>3301000</v>
      </c>
      <c r="C423" t="s">
        <v>349</v>
      </c>
      <c r="D423">
        <v>3301002</v>
      </c>
      <c r="E423">
        <v>10</v>
      </c>
      <c r="F423">
        <v>9</v>
      </c>
      <c r="G423">
        <v>4</v>
      </c>
      <c r="H423">
        <v>7</v>
      </c>
      <c r="I423">
        <v>11</v>
      </c>
      <c r="J423">
        <v>18</v>
      </c>
      <c r="K423">
        <v>7</v>
      </c>
      <c r="L423">
        <v>3</v>
      </c>
      <c r="M423">
        <v>3</v>
      </c>
      <c r="N423">
        <v>14</v>
      </c>
      <c r="O423">
        <v>3</v>
      </c>
      <c r="P423">
        <v>10</v>
      </c>
      <c r="Q423">
        <v>4</v>
      </c>
      <c r="R423">
        <v>12</v>
      </c>
      <c r="S423">
        <v>8</v>
      </c>
      <c r="T423">
        <v>9</v>
      </c>
      <c r="U423">
        <v>2</v>
      </c>
      <c r="V423">
        <v>11</v>
      </c>
      <c r="W423">
        <v>7</v>
      </c>
      <c r="X423">
        <v>5</v>
      </c>
      <c r="Y423">
        <v>8</v>
      </c>
      <c r="Z423">
        <v>27</v>
      </c>
      <c r="AA423">
        <v>4</v>
      </c>
    </row>
    <row r="424" spans="1:27" x14ac:dyDescent="0.3">
      <c r="A424" t="s">
        <v>350</v>
      </c>
      <c r="B424">
        <v>5204000</v>
      </c>
      <c r="C424" t="s">
        <v>351</v>
      </c>
      <c r="D424">
        <v>5204023</v>
      </c>
      <c r="E424">
        <v>9</v>
      </c>
      <c r="F424">
        <v>77</v>
      </c>
      <c r="G424">
        <v>62</v>
      </c>
      <c r="H424">
        <v>47</v>
      </c>
      <c r="I424">
        <v>17</v>
      </c>
      <c r="J424">
        <v>182</v>
      </c>
      <c r="K424">
        <v>14</v>
      </c>
      <c r="L424">
        <v>5</v>
      </c>
      <c r="M424">
        <v>2</v>
      </c>
      <c r="N424">
        <v>158</v>
      </c>
      <c r="O424">
        <v>29</v>
      </c>
      <c r="P424">
        <v>12</v>
      </c>
      <c r="Q424">
        <v>4</v>
      </c>
      <c r="R424">
        <v>140</v>
      </c>
      <c r="S424">
        <v>28</v>
      </c>
      <c r="T424">
        <v>24</v>
      </c>
      <c r="U424">
        <v>11</v>
      </c>
      <c r="V424">
        <v>135</v>
      </c>
      <c r="W424">
        <v>32</v>
      </c>
      <c r="X424">
        <v>25</v>
      </c>
      <c r="Y424">
        <v>11</v>
      </c>
      <c r="Z424">
        <v>200</v>
      </c>
      <c r="AA424">
        <v>3</v>
      </c>
    </row>
    <row r="425" spans="1:27" x14ac:dyDescent="0.3">
      <c r="A425" t="s">
        <v>350</v>
      </c>
      <c r="B425">
        <v>5204000</v>
      </c>
      <c r="C425" t="s">
        <v>351</v>
      </c>
      <c r="D425">
        <v>5204023</v>
      </c>
      <c r="E425">
        <v>10</v>
      </c>
      <c r="F425">
        <v>77</v>
      </c>
      <c r="G425">
        <v>33</v>
      </c>
      <c r="H425">
        <v>33</v>
      </c>
      <c r="I425">
        <v>27</v>
      </c>
      <c r="J425">
        <v>144</v>
      </c>
      <c r="K425">
        <v>17</v>
      </c>
      <c r="L425">
        <v>6</v>
      </c>
      <c r="M425">
        <v>2</v>
      </c>
      <c r="N425">
        <v>123</v>
      </c>
      <c r="O425">
        <v>25</v>
      </c>
      <c r="P425">
        <v>14</v>
      </c>
      <c r="Q425">
        <v>8</v>
      </c>
      <c r="R425">
        <v>121</v>
      </c>
      <c r="S425">
        <v>24</v>
      </c>
      <c r="T425">
        <v>19</v>
      </c>
      <c r="U425">
        <v>6</v>
      </c>
      <c r="V425">
        <v>115</v>
      </c>
      <c r="W425">
        <v>24</v>
      </c>
      <c r="X425">
        <v>16</v>
      </c>
      <c r="Y425">
        <v>15</v>
      </c>
      <c r="Z425">
        <v>165</v>
      </c>
      <c r="AA425">
        <v>4</v>
      </c>
    </row>
    <row r="426" spans="1:27" x14ac:dyDescent="0.3">
      <c r="A426" t="s">
        <v>350</v>
      </c>
      <c r="B426">
        <v>5204000</v>
      </c>
      <c r="C426" t="s">
        <v>352</v>
      </c>
      <c r="D426">
        <v>5204025</v>
      </c>
      <c r="E426">
        <v>3</v>
      </c>
      <c r="F426">
        <v>9</v>
      </c>
      <c r="G426">
        <v>64</v>
      </c>
      <c r="H426">
        <v>31</v>
      </c>
      <c r="I426">
        <v>25</v>
      </c>
      <c r="J426">
        <v>41</v>
      </c>
      <c r="K426">
        <v>51</v>
      </c>
      <c r="L426">
        <v>32</v>
      </c>
      <c r="M426">
        <v>4</v>
      </c>
      <c r="N426">
        <v>96</v>
      </c>
      <c r="O426">
        <v>14</v>
      </c>
      <c r="P426">
        <v>8</v>
      </c>
      <c r="Q426">
        <v>10</v>
      </c>
      <c r="R426">
        <v>85</v>
      </c>
      <c r="S426">
        <v>21</v>
      </c>
      <c r="T426">
        <v>17</v>
      </c>
      <c r="U426">
        <v>4</v>
      </c>
      <c r="V426">
        <v>91</v>
      </c>
      <c r="W426">
        <v>20</v>
      </c>
      <c r="X426">
        <v>13</v>
      </c>
      <c r="Y426">
        <v>3</v>
      </c>
      <c r="Z426">
        <v>122</v>
      </c>
      <c r="AA426">
        <v>6</v>
      </c>
    </row>
    <row r="427" spans="1:27" x14ac:dyDescent="0.3">
      <c r="A427" t="s">
        <v>350</v>
      </c>
      <c r="B427">
        <v>5204000</v>
      </c>
      <c r="C427" t="s">
        <v>353</v>
      </c>
      <c r="D427">
        <v>5204026</v>
      </c>
      <c r="E427">
        <v>4</v>
      </c>
      <c r="F427">
        <v>24</v>
      </c>
      <c r="G427">
        <v>74</v>
      </c>
      <c r="H427">
        <v>54</v>
      </c>
      <c r="I427">
        <v>27</v>
      </c>
      <c r="J427">
        <v>42</v>
      </c>
      <c r="K427">
        <v>97</v>
      </c>
      <c r="L427">
        <v>36</v>
      </c>
      <c r="M427">
        <v>5</v>
      </c>
      <c r="N427">
        <v>112</v>
      </c>
      <c r="O427">
        <v>34</v>
      </c>
      <c r="P427">
        <v>29</v>
      </c>
      <c r="Q427">
        <v>5</v>
      </c>
      <c r="R427">
        <v>90</v>
      </c>
      <c r="S427">
        <v>52</v>
      </c>
      <c r="T427">
        <v>30</v>
      </c>
      <c r="U427">
        <v>8</v>
      </c>
      <c r="V427">
        <v>118</v>
      </c>
      <c r="W427">
        <v>33</v>
      </c>
      <c r="X427">
        <v>20</v>
      </c>
      <c r="Y427">
        <v>8</v>
      </c>
      <c r="Z427">
        <v>171</v>
      </c>
      <c r="AA427">
        <v>9</v>
      </c>
    </row>
    <row r="428" spans="1:27" x14ac:dyDescent="0.3">
      <c r="A428" t="s">
        <v>350</v>
      </c>
      <c r="B428">
        <v>5204000</v>
      </c>
      <c r="C428" t="s">
        <v>353</v>
      </c>
      <c r="D428">
        <v>5204026</v>
      </c>
      <c r="E428">
        <v>5</v>
      </c>
      <c r="F428">
        <v>27</v>
      </c>
      <c r="G428">
        <v>81</v>
      </c>
      <c r="H428">
        <v>47</v>
      </c>
      <c r="I428">
        <v>16</v>
      </c>
      <c r="J428">
        <v>80</v>
      </c>
      <c r="K428">
        <v>68</v>
      </c>
      <c r="L428">
        <v>19</v>
      </c>
      <c r="M428">
        <v>4</v>
      </c>
      <c r="N428">
        <v>134</v>
      </c>
      <c r="O428">
        <v>21</v>
      </c>
      <c r="P428">
        <v>11</v>
      </c>
      <c r="Q428">
        <v>5</v>
      </c>
      <c r="R428">
        <v>121</v>
      </c>
      <c r="S428">
        <v>32</v>
      </c>
      <c r="T428">
        <v>12</v>
      </c>
      <c r="U428">
        <v>6</v>
      </c>
      <c r="V428">
        <v>118</v>
      </c>
      <c r="W428">
        <v>29</v>
      </c>
      <c r="X428">
        <v>12</v>
      </c>
      <c r="Y428">
        <v>12</v>
      </c>
      <c r="Z428">
        <v>167</v>
      </c>
      <c r="AA428">
        <v>4</v>
      </c>
    </row>
    <row r="429" spans="1:27" x14ac:dyDescent="0.3">
      <c r="A429" t="s">
        <v>350</v>
      </c>
      <c r="B429">
        <v>5204000</v>
      </c>
      <c r="C429" t="s">
        <v>354</v>
      </c>
      <c r="D429">
        <v>5204028</v>
      </c>
      <c r="E429">
        <v>6</v>
      </c>
      <c r="F429">
        <v>25</v>
      </c>
      <c r="G429">
        <v>64</v>
      </c>
      <c r="H429">
        <v>39</v>
      </c>
      <c r="I429">
        <v>39</v>
      </c>
      <c r="J429">
        <v>63</v>
      </c>
      <c r="K429">
        <v>77</v>
      </c>
      <c r="L429">
        <v>26</v>
      </c>
      <c r="M429">
        <v>1</v>
      </c>
      <c r="N429">
        <v>114</v>
      </c>
      <c r="O429">
        <v>29</v>
      </c>
      <c r="P429">
        <v>20</v>
      </c>
      <c r="Q429">
        <v>4</v>
      </c>
      <c r="R429">
        <v>100</v>
      </c>
      <c r="S429">
        <v>41</v>
      </c>
      <c r="T429">
        <v>15</v>
      </c>
      <c r="U429">
        <v>11</v>
      </c>
      <c r="V429">
        <v>104</v>
      </c>
      <c r="W429">
        <v>36</v>
      </c>
      <c r="X429">
        <v>21</v>
      </c>
      <c r="Y429">
        <v>6</v>
      </c>
      <c r="Z429">
        <v>166</v>
      </c>
      <c r="AA429">
        <v>1</v>
      </c>
    </row>
    <row r="430" spans="1:27" x14ac:dyDescent="0.3">
      <c r="A430" t="s">
        <v>350</v>
      </c>
      <c r="B430">
        <v>5204000</v>
      </c>
      <c r="C430" t="s">
        <v>354</v>
      </c>
      <c r="D430">
        <v>5204028</v>
      </c>
      <c r="E430">
        <v>7</v>
      </c>
      <c r="F430">
        <v>22</v>
      </c>
      <c r="G430">
        <v>55</v>
      </c>
      <c r="H430">
        <v>66</v>
      </c>
      <c r="I430">
        <v>36</v>
      </c>
      <c r="J430">
        <v>103</v>
      </c>
      <c r="K430">
        <v>58</v>
      </c>
      <c r="L430">
        <v>17</v>
      </c>
      <c r="M430">
        <v>1</v>
      </c>
      <c r="N430">
        <v>130</v>
      </c>
      <c r="O430">
        <v>21</v>
      </c>
      <c r="P430">
        <v>20</v>
      </c>
      <c r="Q430">
        <v>7</v>
      </c>
      <c r="R430">
        <v>101</v>
      </c>
      <c r="S430">
        <v>56</v>
      </c>
      <c r="T430">
        <v>20</v>
      </c>
      <c r="U430">
        <v>1</v>
      </c>
      <c r="V430">
        <v>113</v>
      </c>
      <c r="W430">
        <v>30</v>
      </c>
      <c r="X430">
        <v>27</v>
      </c>
      <c r="Y430">
        <v>8</v>
      </c>
      <c r="Z430">
        <v>177</v>
      </c>
      <c r="AA430">
        <v>1</v>
      </c>
    </row>
    <row r="431" spans="1:27" x14ac:dyDescent="0.3">
      <c r="A431" t="s">
        <v>350</v>
      </c>
      <c r="B431">
        <v>5204000</v>
      </c>
      <c r="C431" t="s">
        <v>354</v>
      </c>
      <c r="D431">
        <v>5204028</v>
      </c>
      <c r="E431">
        <v>8</v>
      </c>
      <c r="F431">
        <v>35</v>
      </c>
      <c r="G431">
        <v>46</v>
      </c>
      <c r="H431">
        <v>41</v>
      </c>
      <c r="I431">
        <v>34</v>
      </c>
      <c r="J431">
        <v>109</v>
      </c>
      <c r="K431">
        <v>31</v>
      </c>
      <c r="L431">
        <v>8</v>
      </c>
      <c r="M431">
        <v>8</v>
      </c>
      <c r="N431">
        <v>105</v>
      </c>
      <c r="O431">
        <v>29</v>
      </c>
      <c r="P431">
        <v>12</v>
      </c>
      <c r="Q431">
        <v>10</v>
      </c>
      <c r="R431">
        <v>90</v>
      </c>
      <c r="S431">
        <v>30</v>
      </c>
      <c r="T431">
        <v>24</v>
      </c>
      <c r="U431">
        <v>12</v>
      </c>
      <c r="V431">
        <v>96</v>
      </c>
      <c r="W431">
        <v>21</v>
      </c>
      <c r="X431">
        <v>23</v>
      </c>
      <c r="Y431">
        <v>16</v>
      </c>
      <c r="Z431">
        <v>153</v>
      </c>
      <c r="AA431">
        <v>3</v>
      </c>
    </row>
    <row r="432" spans="1:27" x14ac:dyDescent="0.3">
      <c r="A432" t="s">
        <v>355</v>
      </c>
      <c r="B432">
        <v>4303000</v>
      </c>
      <c r="C432" t="s">
        <v>356</v>
      </c>
      <c r="D432">
        <v>4303012</v>
      </c>
      <c r="E432">
        <v>3</v>
      </c>
      <c r="F432">
        <v>3</v>
      </c>
      <c r="G432">
        <v>14</v>
      </c>
      <c r="H432">
        <v>13</v>
      </c>
      <c r="I432">
        <v>13</v>
      </c>
      <c r="J432">
        <v>12</v>
      </c>
      <c r="K432">
        <v>6</v>
      </c>
      <c r="L432">
        <v>22</v>
      </c>
      <c r="M432">
        <v>3</v>
      </c>
      <c r="N432">
        <v>17</v>
      </c>
      <c r="O432">
        <v>13</v>
      </c>
      <c r="P432">
        <v>7</v>
      </c>
      <c r="Q432">
        <v>6</v>
      </c>
      <c r="R432">
        <v>19</v>
      </c>
      <c r="S432">
        <v>11</v>
      </c>
      <c r="T432">
        <v>8</v>
      </c>
      <c r="U432">
        <v>5</v>
      </c>
      <c r="V432">
        <v>21</v>
      </c>
      <c r="W432">
        <v>13</v>
      </c>
      <c r="X432">
        <v>6</v>
      </c>
      <c r="Y432">
        <v>3</v>
      </c>
      <c r="Z432">
        <v>40</v>
      </c>
      <c r="AA432">
        <v>3</v>
      </c>
    </row>
    <row r="433" spans="1:27" x14ac:dyDescent="0.3">
      <c r="A433" t="s">
        <v>355</v>
      </c>
      <c r="B433">
        <v>4303000</v>
      </c>
      <c r="C433" t="s">
        <v>356</v>
      </c>
      <c r="D433">
        <v>4303012</v>
      </c>
      <c r="E433">
        <v>4</v>
      </c>
      <c r="F433">
        <v>5</v>
      </c>
      <c r="G433">
        <v>10</v>
      </c>
      <c r="H433">
        <v>20</v>
      </c>
      <c r="I433">
        <v>13</v>
      </c>
      <c r="J433">
        <v>9</v>
      </c>
      <c r="K433">
        <v>23</v>
      </c>
      <c r="L433">
        <v>14</v>
      </c>
      <c r="M433">
        <v>2</v>
      </c>
      <c r="N433">
        <v>14</v>
      </c>
      <c r="O433">
        <v>15</v>
      </c>
      <c r="P433">
        <v>13</v>
      </c>
      <c r="Q433">
        <v>6</v>
      </c>
      <c r="R433">
        <v>17</v>
      </c>
      <c r="S433">
        <v>18</v>
      </c>
      <c r="T433">
        <v>8</v>
      </c>
      <c r="U433">
        <v>5</v>
      </c>
      <c r="V433">
        <v>20</v>
      </c>
      <c r="W433">
        <v>9</v>
      </c>
      <c r="X433">
        <v>12</v>
      </c>
      <c r="Y433">
        <v>7</v>
      </c>
      <c r="Z433">
        <v>43</v>
      </c>
      <c r="AA433">
        <v>5</v>
      </c>
    </row>
    <row r="434" spans="1:27" x14ac:dyDescent="0.3">
      <c r="A434" t="s">
        <v>355</v>
      </c>
      <c r="B434">
        <v>4303000</v>
      </c>
      <c r="C434" t="s">
        <v>356</v>
      </c>
      <c r="D434">
        <v>4303012</v>
      </c>
      <c r="E434">
        <v>5</v>
      </c>
      <c r="F434">
        <v>3</v>
      </c>
      <c r="G434">
        <v>9</v>
      </c>
      <c r="H434">
        <v>24</v>
      </c>
      <c r="I434">
        <v>9</v>
      </c>
      <c r="J434">
        <v>9</v>
      </c>
      <c r="K434">
        <v>28</v>
      </c>
      <c r="L434">
        <v>8</v>
      </c>
      <c r="M434" t="s">
        <v>168</v>
      </c>
      <c r="N434">
        <v>11</v>
      </c>
      <c r="O434">
        <v>19</v>
      </c>
      <c r="P434">
        <v>13</v>
      </c>
      <c r="Q434">
        <v>2</v>
      </c>
      <c r="R434">
        <v>22</v>
      </c>
      <c r="S434">
        <v>11</v>
      </c>
      <c r="T434">
        <v>11</v>
      </c>
      <c r="U434">
        <v>1</v>
      </c>
      <c r="V434">
        <v>21</v>
      </c>
      <c r="W434">
        <v>16</v>
      </c>
      <c r="X434">
        <v>4</v>
      </c>
      <c r="Y434">
        <v>4</v>
      </c>
      <c r="Z434">
        <v>44</v>
      </c>
      <c r="AA434">
        <v>1</v>
      </c>
    </row>
    <row r="435" spans="1:27" x14ac:dyDescent="0.3">
      <c r="A435" t="s">
        <v>355</v>
      </c>
      <c r="B435">
        <v>4303000</v>
      </c>
      <c r="C435" t="s">
        <v>356</v>
      </c>
      <c r="D435">
        <v>4303012</v>
      </c>
      <c r="E435">
        <v>6</v>
      </c>
      <c r="F435">
        <v>2</v>
      </c>
      <c r="G435">
        <v>13</v>
      </c>
      <c r="H435">
        <v>14</v>
      </c>
      <c r="I435">
        <v>17</v>
      </c>
      <c r="J435">
        <v>6</v>
      </c>
      <c r="K435">
        <v>25</v>
      </c>
      <c r="L435">
        <v>11</v>
      </c>
      <c r="M435">
        <v>4</v>
      </c>
      <c r="N435">
        <v>21</v>
      </c>
      <c r="O435">
        <v>5</v>
      </c>
      <c r="P435">
        <v>13</v>
      </c>
      <c r="Q435">
        <v>6</v>
      </c>
      <c r="R435">
        <v>17</v>
      </c>
      <c r="S435">
        <v>11</v>
      </c>
      <c r="T435">
        <v>9</v>
      </c>
      <c r="U435">
        <v>8</v>
      </c>
      <c r="V435">
        <v>17</v>
      </c>
      <c r="W435">
        <v>10</v>
      </c>
      <c r="X435">
        <v>13</v>
      </c>
      <c r="Y435">
        <v>5</v>
      </c>
      <c r="Z435">
        <v>42</v>
      </c>
      <c r="AA435">
        <v>3</v>
      </c>
    </row>
    <row r="436" spans="1:27" x14ac:dyDescent="0.3">
      <c r="A436" t="s">
        <v>355</v>
      </c>
      <c r="B436">
        <v>4303000</v>
      </c>
      <c r="C436" t="s">
        <v>357</v>
      </c>
      <c r="D436">
        <v>4303013</v>
      </c>
      <c r="E436">
        <v>7</v>
      </c>
      <c r="F436">
        <v>4</v>
      </c>
      <c r="G436">
        <v>8</v>
      </c>
      <c r="H436">
        <v>18</v>
      </c>
      <c r="I436">
        <v>14</v>
      </c>
      <c r="J436">
        <v>11</v>
      </c>
      <c r="K436">
        <v>25</v>
      </c>
      <c r="L436">
        <v>7</v>
      </c>
      <c r="M436">
        <v>1</v>
      </c>
      <c r="N436">
        <v>14</v>
      </c>
      <c r="O436">
        <v>13</v>
      </c>
      <c r="P436">
        <v>12</v>
      </c>
      <c r="Q436">
        <v>5</v>
      </c>
      <c r="R436">
        <v>23</v>
      </c>
      <c r="S436">
        <v>11</v>
      </c>
      <c r="T436">
        <v>9</v>
      </c>
      <c r="U436">
        <v>1</v>
      </c>
      <c r="V436">
        <v>20</v>
      </c>
      <c r="W436">
        <v>12</v>
      </c>
      <c r="X436">
        <v>8</v>
      </c>
      <c r="Y436">
        <v>4</v>
      </c>
      <c r="Z436">
        <v>41</v>
      </c>
      <c r="AA436">
        <v>3</v>
      </c>
    </row>
    <row r="437" spans="1:27" x14ac:dyDescent="0.3">
      <c r="A437" t="s">
        <v>355</v>
      </c>
      <c r="B437">
        <v>4303000</v>
      </c>
      <c r="C437" t="s">
        <v>357</v>
      </c>
      <c r="D437">
        <v>4303013</v>
      </c>
      <c r="E437">
        <v>8</v>
      </c>
      <c r="F437">
        <v>3</v>
      </c>
      <c r="G437">
        <v>7</v>
      </c>
      <c r="H437">
        <v>19</v>
      </c>
      <c r="I437">
        <v>21</v>
      </c>
      <c r="J437">
        <v>23</v>
      </c>
      <c r="K437">
        <v>16</v>
      </c>
      <c r="L437">
        <v>7</v>
      </c>
      <c r="M437">
        <v>5</v>
      </c>
      <c r="N437">
        <v>18</v>
      </c>
      <c r="O437">
        <v>16</v>
      </c>
      <c r="P437">
        <v>9</v>
      </c>
      <c r="Q437">
        <v>8</v>
      </c>
      <c r="R437">
        <v>14</v>
      </c>
      <c r="S437">
        <v>12</v>
      </c>
      <c r="T437">
        <v>14</v>
      </c>
      <c r="U437">
        <v>10</v>
      </c>
      <c r="V437">
        <v>12</v>
      </c>
      <c r="W437">
        <v>16</v>
      </c>
      <c r="X437">
        <v>8</v>
      </c>
      <c r="Y437">
        <v>14</v>
      </c>
      <c r="Z437">
        <v>47</v>
      </c>
      <c r="AA437">
        <v>4</v>
      </c>
    </row>
    <row r="438" spans="1:27" x14ac:dyDescent="0.3">
      <c r="A438" t="s">
        <v>355</v>
      </c>
      <c r="B438">
        <v>4303000</v>
      </c>
      <c r="C438" t="s">
        <v>357</v>
      </c>
      <c r="D438">
        <v>4303013</v>
      </c>
      <c r="E438">
        <v>9</v>
      </c>
      <c r="F438">
        <v>9</v>
      </c>
      <c r="G438">
        <v>15</v>
      </c>
      <c r="H438">
        <v>16</v>
      </c>
      <c r="I438">
        <v>7</v>
      </c>
      <c r="J438">
        <v>30</v>
      </c>
      <c r="K438">
        <v>11</v>
      </c>
      <c r="L438">
        <v>4</v>
      </c>
      <c r="M438">
        <v>2</v>
      </c>
      <c r="N438">
        <v>23</v>
      </c>
      <c r="O438">
        <v>12</v>
      </c>
      <c r="P438">
        <v>8</v>
      </c>
      <c r="Q438">
        <v>4</v>
      </c>
      <c r="R438">
        <v>19</v>
      </c>
      <c r="S438">
        <v>12</v>
      </c>
      <c r="T438">
        <v>12</v>
      </c>
      <c r="U438">
        <v>4</v>
      </c>
      <c r="V438">
        <v>25</v>
      </c>
      <c r="W438">
        <v>13</v>
      </c>
      <c r="X438">
        <v>4</v>
      </c>
      <c r="Y438">
        <v>5</v>
      </c>
      <c r="Z438">
        <v>45</v>
      </c>
      <c r="AA438">
        <v>2</v>
      </c>
    </row>
    <row r="439" spans="1:27" x14ac:dyDescent="0.3">
      <c r="A439" t="s">
        <v>355</v>
      </c>
      <c r="B439">
        <v>4303000</v>
      </c>
      <c r="C439" t="s">
        <v>357</v>
      </c>
      <c r="D439">
        <v>4303013</v>
      </c>
      <c r="E439">
        <v>10</v>
      </c>
      <c r="F439">
        <v>9</v>
      </c>
      <c r="G439">
        <v>10</v>
      </c>
      <c r="H439">
        <v>15</v>
      </c>
      <c r="I439">
        <v>12</v>
      </c>
      <c r="J439">
        <v>28</v>
      </c>
      <c r="K439">
        <v>8</v>
      </c>
      <c r="L439">
        <v>5</v>
      </c>
      <c r="M439">
        <v>5</v>
      </c>
      <c r="N439">
        <v>18</v>
      </c>
      <c r="O439">
        <v>9</v>
      </c>
      <c r="P439">
        <v>14</v>
      </c>
      <c r="Q439">
        <v>5</v>
      </c>
      <c r="R439">
        <v>18</v>
      </c>
      <c r="S439">
        <v>16</v>
      </c>
      <c r="T439">
        <v>10</v>
      </c>
      <c r="U439">
        <v>2</v>
      </c>
      <c r="V439">
        <v>19</v>
      </c>
      <c r="W439">
        <v>11</v>
      </c>
      <c r="X439">
        <v>8</v>
      </c>
      <c r="Y439">
        <v>8</v>
      </c>
      <c r="Z439">
        <v>41</v>
      </c>
      <c r="AA439">
        <v>5</v>
      </c>
    </row>
    <row r="440" spans="1:27" x14ac:dyDescent="0.3">
      <c r="A440" t="s">
        <v>358</v>
      </c>
      <c r="B440">
        <v>6802000</v>
      </c>
      <c r="C440" t="s">
        <v>359</v>
      </c>
      <c r="D440">
        <v>6802001</v>
      </c>
      <c r="E440">
        <v>3</v>
      </c>
      <c r="F440">
        <v>4</v>
      </c>
      <c r="G440">
        <v>18</v>
      </c>
      <c r="H440">
        <v>17</v>
      </c>
      <c r="I440">
        <v>28</v>
      </c>
      <c r="J440">
        <v>7</v>
      </c>
      <c r="K440">
        <v>24</v>
      </c>
      <c r="L440">
        <v>28</v>
      </c>
      <c r="M440">
        <v>8</v>
      </c>
      <c r="N440">
        <v>28</v>
      </c>
      <c r="O440">
        <v>10</v>
      </c>
      <c r="P440">
        <v>16</v>
      </c>
      <c r="Q440">
        <v>13</v>
      </c>
      <c r="R440">
        <v>23</v>
      </c>
      <c r="S440">
        <v>16</v>
      </c>
      <c r="T440">
        <v>18</v>
      </c>
      <c r="U440">
        <v>10</v>
      </c>
      <c r="V440">
        <v>29</v>
      </c>
      <c r="W440">
        <v>10</v>
      </c>
      <c r="X440">
        <v>12</v>
      </c>
      <c r="Y440">
        <v>16</v>
      </c>
      <c r="Z440">
        <v>57</v>
      </c>
      <c r="AA440">
        <v>10</v>
      </c>
    </row>
    <row r="441" spans="1:27" x14ac:dyDescent="0.3">
      <c r="A441" t="s">
        <v>358</v>
      </c>
      <c r="B441">
        <v>6802000</v>
      </c>
      <c r="C441" t="s">
        <v>359</v>
      </c>
      <c r="D441">
        <v>6802001</v>
      </c>
      <c r="E441">
        <v>4</v>
      </c>
      <c r="F441">
        <v>5</v>
      </c>
      <c r="G441">
        <v>14</v>
      </c>
      <c r="H441">
        <v>26</v>
      </c>
      <c r="I441">
        <v>33</v>
      </c>
      <c r="J441">
        <v>17</v>
      </c>
      <c r="K441">
        <v>40</v>
      </c>
      <c r="L441">
        <v>18</v>
      </c>
      <c r="M441">
        <v>3</v>
      </c>
      <c r="N441">
        <v>24</v>
      </c>
      <c r="O441">
        <v>20</v>
      </c>
      <c r="P441">
        <v>23</v>
      </c>
      <c r="Q441">
        <v>11</v>
      </c>
      <c r="R441">
        <v>13</v>
      </c>
      <c r="S441">
        <v>26</v>
      </c>
      <c r="T441">
        <v>25</v>
      </c>
      <c r="U441">
        <v>14</v>
      </c>
      <c r="V441">
        <v>27</v>
      </c>
      <c r="W441">
        <v>17</v>
      </c>
      <c r="X441">
        <v>13</v>
      </c>
      <c r="Y441">
        <v>21</v>
      </c>
      <c r="Z441">
        <v>68</v>
      </c>
      <c r="AA441">
        <v>10</v>
      </c>
    </row>
    <row r="442" spans="1:27" x14ac:dyDescent="0.3">
      <c r="A442" t="s">
        <v>358</v>
      </c>
      <c r="B442">
        <v>6802000</v>
      </c>
      <c r="C442" t="s">
        <v>359</v>
      </c>
      <c r="D442">
        <v>6802001</v>
      </c>
      <c r="E442">
        <v>5</v>
      </c>
      <c r="F442">
        <v>5</v>
      </c>
      <c r="G442">
        <v>23</v>
      </c>
      <c r="H442">
        <v>19</v>
      </c>
      <c r="I442">
        <v>42</v>
      </c>
      <c r="J442">
        <v>22</v>
      </c>
      <c r="K442">
        <v>27</v>
      </c>
      <c r="L442">
        <v>32</v>
      </c>
      <c r="M442">
        <v>8</v>
      </c>
      <c r="N442">
        <v>29</v>
      </c>
      <c r="O442">
        <v>18</v>
      </c>
      <c r="P442">
        <v>30</v>
      </c>
      <c r="Q442">
        <v>11</v>
      </c>
      <c r="R442">
        <v>34</v>
      </c>
      <c r="S442">
        <v>13</v>
      </c>
      <c r="T442">
        <v>22</v>
      </c>
      <c r="U442">
        <v>20</v>
      </c>
      <c r="V442">
        <v>30</v>
      </c>
      <c r="W442">
        <v>6</v>
      </c>
      <c r="X442">
        <v>16</v>
      </c>
      <c r="Y442">
        <v>36</v>
      </c>
      <c r="Z442">
        <v>78</v>
      </c>
      <c r="AA442">
        <v>10</v>
      </c>
    </row>
    <row r="443" spans="1:27" x14ac:dyDescent="0.3">
      <c r="A443" t="s">
        <v>358</v>
      </c>
      <c r="B443">
        <v>6802000</v>
      </c>
      <c r="C443" t="s">
        <v>360</v>
      </c>
      <c r="D443">
        <v>6802702</v>
      </c>
      <c r="E443">
        <v>6</v>
      </c>
      <c r="F443">
        <v>2</v>
      </c>
      <c r="G443">
        <v>17</v>
      </c>
      <c r="H443">
        <v>17</v>
      </c>
      <c r="I443">
        <v>50</v>
      </c>
      <c r="J443">
        <v>7</v>
      </c>
      <c r="K443">
        <v>26</v>
      </c>
      <c r="L443">
        <v>36</v>
      </c>
      <c r="M443">
        <v>17</v>
      </c>
      <c r="N443">
        <v>19</v>
      </c>
      <c r="O443">
        <v>18</v>
      </c>
      <c r="P443">
        <v>29</v>
      </c>
      <c r="Q443">
        <v>20</v>
      </c>
      <c r="R443">
        <v>19</v>
      </c>
      <c r="S443">
        <v>21</v>
      </c>
      <c r="T443">
        <v>20</v>
      </c>
      <c r="U443">
        <v>26</v>
      </c>
      <c r="V443">
        <v>23</v>
      </c>
      <c r="W443">
        <v>15</v>
      </c>
      <c r="X443">
        <v>21</v>
      </c>
      <c r="Y443">
        <v>27</v>
      </c>
      <c r="Z443">
        <v>71</v>
      </c>
      <c r="AA443">
        <v>15</v>
      </c>
    </row>
    <row r="444" spans="1:27" x14ac:dyDescent="0.3">
      <c r="A444" t="s">
        <v>358</v>
      </c>
      <c r="B444">
        <v>6802000</v>
      </c>
      <c r="C444" t="s">
        <v>360</v>
      </c>
      <c r="D444">
        <v>6802702</v>
      </c>
      <c r="E444">
        <v>7</v>
      </c>
      <c r="F444">
        <v>6</v>
      </c>
      <c r="G444">
        <v>23</v>
      </c>
      <c r="H444">
        <v>25</v>
      </c>
      <c r="I444">
        <v>52</v>
      </c>
      <c r="J444">
        <v>30</v>
      </c>
      <c r="K444">
        <v>27</v>
      </c>
      <c r="L444">
        <v>22</v>
      </c>
      <c r="M444">
        <v>27</v>
      </c>
      <c r="N444">
        <v>40</v>
      </c>
      <c r="O444">
        <v>20</v>
      </c>
      <c r="P444">
        <v>20</v>
      </c>
      <c r="Q444">
        <v>25</v>
      </c>
      <c r="R444">
        <v>42</v>
      </c>
      <c r="S444">
        <v>24</v>
      </c>
      <c r="T444">
        <v>36</v>
      </c>
      <c r="U444">
        <v>4</v>
      </c>
      <c r="V444">
        <v>41</v>
      </c>
      <c r="W444">
        <v>18</v>
      </c>
      <c r="X444">
        <v>18</v>
      </c>
      <c r="Y444">
        <v>29</v>
      </c>
      <c r="Z444">
        <v>85</v>
      </c>
      <c r="AA444">
        <v>20</v>
      </c>
    </row>
    <row r="445" spans="1:27" x14ac:dyDescent="0.3">
      <c r="A445" t="s">
        <v>358</v>
      </c>
      <c r="B445">
        <v>6802000</v>
      </c>
      <c r="C445" t="s">
        <v>360</v>
      </c>
      <c r="D445">
        <v>6802702</v>
      </c>
      <c r="E445">
        <v>8</v>
      </c>
      <c r="F445">
        <v>7</v>
      </c>
      <c r="G445">
        <v>15</v>
      </c>
      <c r="H445">
        <v>23</v>
      </c>
      <c r="I445">
        <v>38</v>
      </c>
      <c r="J445">
        <v>24</v>
      </c>
      <c r="K445">
        <v>21</v>
      </c>
      <c r="L445">
        <v>21</v>
      </c>
      <c r="M445">
        <v>17</v>
      </c>
      <c r="N445">
        <v>24</v>
      </c>
      <c r="O445">
        <v>24</v>
      </c>
      <c r="P445">
        <v>22</v>
      </c>
      <c r="Q445">
        <v>13</v>
      </c>
      <c r="R445">
        <v>20</v>
      </c>
      <c r="S445">
        <v>23</v>
      </c>
      <c r="T445">
        <v>23</v>
      </c>
      <c r="U445">
        <v>16</v>
      </c>
      <c r="V445">
        <v>22</v>
      </c>
      <c r="W445">
        <v>20</v>
      </c>
      <c r="X445">
        <v>16</v>
      </c>
      <c r="Y445">
        <v>24</v>
      </c>
      <c r="Z445">
        <v>71</v>
      </c>
      <c r="AA445">
        <v>12</v>
      </c>
    </row>
    <row r="446" spans="1:27" x14ac:dyDescent="0.3">
      <c r="A446" t="s">
        <v>358</v>
      </c>
      <c r="B446">
        <v>6802000</v>
      </c>
      <c r="C446" t="s">
        <v>361</v>
      </c>
      <c r="D446">
        <v>6802703</v>
      </c>
      <c r="E446">
        <v>9</v>
      </c>
      <c r="F446">
        <v>17</v>
      </c>
      <c r="G446">
        <v>20</v>
      </c>
      <c r="H446">
        <v>25</v>
      </c>
      <c r="I446">
        <v>38</v>
      </c>
      <c r="J446">
        <v>38</v>
      </c>
      <c r="K446">
        <v>22</v>
      </c>
      <c r="L446">
        <v>19</v>
      </c>
      <c r="M446">
        <v>23</v>
      </c>
      <c r="N446">
        <v>47</v>
      </c>
      <c r="O446">
        <v>14</v>
      </c>
      <c r="P446">
        <v>20</v>
      </c>
      <c r="Q446">
        <v>20</v>
      </c>
      <c r="R446">
        <v>35</v>
      </c>
      <c r="S446">
        <v>16</v>
      </c>
      <c r="T446">
        <v>25</v>
      </c>
      <c r="U446">
        <v>24</v>
      </c>
      <c r="V446">
        <v>32</v>
      </c>
      <c r="W446">
        <v>16</v>
      </c>
      <c r="X446">
        <v>25</v>
      </c>
      <c r="Y446">
        <v>26</v>
      </c>
      <c r="Z446">
        <v>78</v>
      </c>
      <c r="AA446">
        <v>23</v>
      </c>
    </row>
    <row r="447" spans="1:27" x14ac:dyDescent="0.3">
      <c r="A447" t="s">
        <v>358</v>
      </c>
      <c r="B447">
        <v>6802000</v>
      </c>
      <c r="C447" t="s">
        <v>361</v>
      </c>
      <c r="D447">
        <v>6802703</v>
      </c>
      <c r="E447">
        <v>10</v>
      </c>
      <c r="F447">
        <v>13</v>
      </c>
      <c r="G447">
        <v>20</v>
      </c>
      <c r="H447">
        <v>20</v>
      </c>
      <c r="I447">
        <v>24</v>
      </c>
      <c r="J447">
        <v>42</v>
      </c>
      <c r="K447">
        <v>15</v>
      </c>
      <c r="L447">
        <v>10</v>
      </c>
      <c r="M447">
        <v>11</v>
      </c>
      <c r="N447">
        <v>40</v>
      </c>
      <c r="O447">
        <v>8</v>
      </c>
      <c r="P447">
        <v>15</v>
      </c>
      <c r="Q447">
        <v>15</v>
      </c>
      <c r="R447">
        <v>29</v>
      </c>
      <c r="S447">
        <v>22</v>
      </c>
      <c r="T447">
        <v>17</v>
      </c>
      <c r="U447">
        <v>9</v>
      </c>
      <c r="V447">
        <v>33</v>
      </c>
      <c r="W447">
        <v>17</v>
      </c>
      <c r="X447">
        <v>12</v>
      </c>
      <c r="Y447">
        <v>15</v>
      </c>
      <c r="Z447">
        <v>66</v>
      </c>
      <c r="AA447">
        <v>12</v>
      </c>
    </row>
    <row r="448" spans="1:27" x14ac:dyDescent="0.3">
      <c r="A448" t="s">
        <v>362</v>
      </c>
      <c r="B448">
        <v>3212000</v>
      </c>
      <c r="C448" t="s">
        <v>363</v>
      </c>
      <c r="D448">
        <v>3212026</v>
      </c>
      <c r="E448">
        <v>3</v>
      </c>
      <c r="F448">
        <v>2</v>
      </c>
      <c r="G448">
        <v>16</v>
      </c>
      <c r="H448">
        <v>19</v>
      </c>
      <c r="I448">
        <v>17</v>
      </c>
      <c r="J448">
        <v>8</v>
      </c>
      <c r="K448">
        <v>18</v>
      </c>
      <c r="L448">
        <v>23</v>
      </c>
      <c r="M448">
        <v>5</v>
      </c>
      <c r="N448">
        <v>23</v>
      </c>
      <c r="O448">
        <v>16</v>
      </c>
      <c r="P448">
        <v>10</v>
      </c>
      <c r="Q448">
        <v>5</v>
      </c>
      <c r="R448">
        <v>26</v>
      </c>
      <c r="S448">
        <v>15</v>
      </c>
      <c r="T448">
        <v>8</v>
      </c>
      <c r="U448">
        <v>5</v>
      </c>
      <c r="V448">
        <v>28</v>
      </c>
      <c r="W448">
        <v>16</v>
      </c>
      <c r="X448">
        <v>6</v>
      </c>
      <c r="Y448">
        <v>4</v>
      </c>
      <c r="Z448">
        <v>50</v>
      </c>
      <c r="AA448">
        <v>4</v>
      </c>
    </row>
    <row r="449" spans="1:27" x14ac:dyDescent="0.3">
      <c r="A449" t="s">
        <v>362</v>
      </c>
      <c r="B449">
        <v>3212000</v>
      </c>
      <c r="C449" t="s">
        <v>363</v>
      </c>
      <c r="D449">
        <v>3212026</v>
      </c>
      <c r="E449">
        <v>4</v>
      </c>
      <c r="F449">
        <v>6</v>
      </c>
      <c r="G449">
        <v>15</v>
      </c>
      <c r="H449">
        <v>14</v>
      </c>
      <c r="I449">
        <v>12</v>
      </c>
      <c r="J449">
        <v>7</v>
      </c>
      <c r="K449">
        <v>20</v>
      </c>
      <c r="L449">
        <v>13</v>
      </c>
      <c r="M449">
        <v>7</v>
      </c>
      <c r="N449">
        <v>16</v>
      </c>
      <c r="O449">
        <v>13</v>
      </c>
      <c r="P449">
        <v>14</v>
      </c>
      <c r="Q449">
        <v>4</v>
      </c>
      <c r="R449">
        <v>15</v>
      </c>
      <c r="S449">
        <v>16</v>
      </c>
      <c r="T449">
        <v>11</v>
      </c>
      <c r="U449">
        <v>5</v>
      </c>
      <c r="V449">
        <v>21</v>
      </c>
      <c r="W449">
        <v>11</v>
      </c>
      <c r="X449">
        <v>8</v>
      </c>
      <c r="Y449">
        <v>7</v>
      </c>
      <c r="Z449">
        <v>40</v>
      </c>
      <c r="AA449">
        <v>7</v>
      </c>
    </row>
    <row r="450" spans="1:27" x14ac:dyDescent="0.3">
      <c r="A450" t="s">
        <v>362</v>
      </c>
      <c r="B450">
        <v>3212000</v>
      </c>
      <c r="C450" t="s">
        <v>363</v>
      </c>
      <c r="D450">
        <v>3212026</v>
      </c>
      <c r="E450">
        <v>5</v>
      </c>
      <c r="F450">
        <v>2</v>
      </c>
      <c r="G450">
        <v>8</v>
      </c>
      <c r="H450">
        <v>16</v>
      </c>
      <c r="I450">
        <v>20</v>
      </c>
      <c r="J450">
        <v>5</v>
      </c>
      <c r="K450">
        <v>14</v>
      </c>
      <c r="L450">
        <v>20</v>
      </c>
      <c r="M450">
        <v>7</v>
      </c>
      <c r="N450">
        <v>7</v>
      </c>
      <c r="O450">
        <v>14</v>
      </c>
      <c r="P450">
        <v>15</v>
      </c>
      <c r="Q450">
        <v>10</v>
      </c>
      <c r="R450">
        <v>12</v>
      </c>
      <c r="S450">
        <v>12</v>
      </c>
      <c r="T450">
        <v>14</v>
      </c>
      <c r="U450">
        <v>8</v>
      </c>
      <c r="V450">
        <v>10</v>
      </c>
      <c r="W450">
        <v>11</v>
      </c>
      <c r="X450">
        <v>12</v>
      </c>
      <c r="Y450">
        <v>13</v>
      </c>
      <c r="Z450">
        <v>37</v>
      </c>
      <c r="AA450">
        <v>9</v>
      </c>
    </row>
    <row r="451" spans="1:27" x14ac:dyDescent="0.3">
      <c r="A451" t="s">
        <v>362</v>
      </c>
      <c r="B451">
        <v>3212000</v>
      </c>
      <c r="C451" t="s">
        <v>364</v>
      </c>
      <c r="D451">
        <v>3212027</v>
      </c>
      <c r="E451">
        <v>6</v>
      </c>
      <c r="F451">
        <v>1</v>
      </c>
      <c r="G451">
        <v>18</v>
      </c>
      <c r="H451">
        <v>13</v>
      </c>
      <c r="I451">
        <v>14</v>
      </c>
      <c r="J451">
        <v>8</v>
      </c>
      <c r="K451">
        <v>16</v>
      </c>
      <c r="L451">
        <v>17</v>
      </c>
      <c r="M451">
        <v>5</v>
      </c>
      <c r="N451">
        <v>15</v>
      </c>
      <c r="O451">
        <v>11</v>
      </c>
      <c r="P451">
        <v>16</v>
      </c>
      <c r="Q451">
        <v>4</v>
      </c>
      <c r="R451">
        <v>20</v>
      </c>
      <c r="S451">
        <v>8</v>
      </c>
      <c r="T451">
        <v>11</v>
      </c>
      <c r="U451">
        <v>7</v>
      </c>
      <c r="V451">
        <v>18</v>
      </c>
      <c r="W451">
        <v>9</v>
      </c>
      <c r="X451">
        <v>12</v>
      </c>
      <c r="Y451">
        <v>7</v>
      </c>
      <c r="Z451">
        <v>43</v>
      </c>
      <c r="AA451">
        <v>3</v>
      </c>
    </row>
    <row r="452" spans="1:27" x14ac:dyDescent="0.3">
      <c r="A452" t="s">
        <v>362</v>
      </c>
      <c r="B452">
        <v>3212000</v>
      </c>
      <c r="C452" t="s">
        <v>364</v>
      </c>
      <c r="D452">
        <v>3212027</v>
      </c>
      <c r="E452">
        <v>7</v>
      </c>
      <c r="F452">
        <v>3</v>
      </c>
      <c r="G452">
        <v>11</v>
      </c>
      <c r="H452">
        <v>21</v>
      </c>
      <c r="I452">
        <v>22</v>
      </c>
      <c r="J452">
        <v>15</v>
      </c>
      <c r="K452">
        <v>22</v>
      </c>
      <c r="L452">
        <v>16</v>
      </c>
      <c r="M452">
        <v>4</v>
      </c>
      <c r="N452">
        <v>23</v>
      </c>
      <c r="O452">
        <v>21</v>
      </c>
      <c r="P452">
        <v>10</v>
      </c>
      <c r="Q452">
        <v>3</v>
      </c>
      <c r="R452">
        <v>15</v>
      </c>
      <c r="S452">
        <v>25</v>
      </c>
      <c r="T452">
        <v>15</v>
      </c>
      <c r="U452">
        <v>2</v>
      </c>
      <c r="V452">
        <v>24</v>
      </c>
      <c r="W452">
        <v>10</v>
      </c>
      <c r="X452">
        <v>15</v>
      </c>
      <c r="Y452">
        <v>8</v>
      </c>
      <c r="Z452">
        <v>53</v>
      </c>
      <c r="AA452">
        <v>4</v>
      </c>
    </row>
    <row r="453" spans="1:27" x14ac:dyDescent="0.3">
      <c r="A453" t="s">
        <v>362</v>
      </c>
      <c r="B453">
        <v>3212000</v>
      </c>
      <c r="C453" t="s">
        <v>364</v>
      </c>
      <c r="D453">
        <v>3212027</v>
      </c>
      <c r="E453">
        <v>8</v>
      </c>
      <c r="F453">
        <v>10</v>
      </c>
      <c r="G453">
        <v>20</v>
      </c>
      <c r="H453">
        <v>14</v>
      </c>
      <c r="I453">
        <v>18</v>
      </c>
      <c r="J453">
        <v>27</v>
      </c>
      <c r="K453">
        <v>22</v>
      </c>
      <c r="L453">
        <v>7</v>
      </c>
      <c r="M453">
        <v>6</v>
      </c>
      <c r="N453">
        <v>38</v>
      </c>
      <c r="O453">
        <v>6</v>
      </c>
      <c r="P453">
        <v>11</v>
      </c>
      <c r="Q453">
        <v>7</v>
      </c>
      <c r="R453">
        <v>25</v>
      </c>
      <c r="S453">
        <v>11</v>
      </c>
      <c r="T453">
        <v>21</v>
      </c>
      <c r="U453">
        <v>5</v>
      </c>
      <c r="V453">
        <v>26</v>
      </c>
      <c r="W453">
        <v>16</v>
      </c>
      <c r="X453">
        <v>10</v>
      </c>
      <c r="Y453">
        <v>10</v>
      </c>
      <c r="Z453">
        <v>57</v>
      </c>
      <c r="AA453">
        <v>5</v>
      </c>
    </row>
    <row r="454" spans="1:27" x14ac:dyDescent="0.3">
      <c r="A454" t="s">
        <v>362</v>
      </c>
      <c r="B454">
        <v>3212000</v>
      </c>
      <c r="C454" t="s">
        <v>364</v>
      </c>
      <c r="D454">
        <v>3212027</v>
      </c>
      <c r="E454">
        <v>9</v>
      </c>
      <c r="F454">
        <v>13</v>
      </c>
      <c r="G454">
        <v>11</v>
      </c>
      <c r="H454">
        <v>19</v>
      </c>
      <c r="I454">
        <v>15</v>
      </c>
      <c r="J454">
        <v>34</v>
      </c>
      <c r="K454">
        <v>12</v>
      </c>
      <c r="L454">
        <v>7</v>
      </c>
      <c r="M454">
        <v>5</v>
      </c>
      <c r="N454">
        <v>30</v>
      </c>
      <c r="O454">
        <v>14</v>
      </c>
      <c r="P454">
        <v>9</v>
      </c>
      <c r="Q454">
        <v>5</v>
      </c>
      <c r="R454">
        <v>24</v>
      </c>
      <c r="S454">
        <v>13</v>
      </c>
      <c r="T454">
        <v>14</v>
      </c>
      <c r="U454">
        <v>7</v>
      </c>
      <c r="V454">
        <v>22</v>
      </c>
      <c r="W454">
        <v>17</v>
      </c>
      <c r="X454">
        <v>10</v>
      </c>
      <c r="Y454">
        <v>9</v>
      </c>
      <c r="Z454">
        <v>56</v>
      </c>
      <c r="AA454">
        <v>2</v>
      </c>
    </row>
    <row r="455" spans="1:27" x14ac:dyDescent="0.3">
      <c r="A455" t="s">
        <v>362</v>
      </c>
      <c r="B455">
        <v>3212000</v>
      </c>
      <c r="C455" t="s">
        <v>364</v>
      </c>
      <c r="D455">
        <v>3212027</v>
      </c>
      <c r="E455">
        <v>10</v>
      </c>
      <c r="F455">
        <v>6</v>
      </c>
      <c r="G455">
        <v>8</v>
      </c>
      <c r="H455">
        <v>10</v>
      </c>
      <c r="I455">
        <v>11</v>
      </c>
      <c r="J455">
        <v>20</v>
      </c>
      <c r="K455">
        <v>8</v>
      </c>
      <c r="L455">
        <v>5</v>
      </c>
      <c r="M455">
        <v>2</v>
      </c>
      <c r="N455">
        <v>14</v>
      </c>
      <c r="O455">
        <v>13</v>
      </c>
      <c r="P455">
        <v>6</v>
      </c>
      <c r="Q455">
        <v>2</v>
      </c>
      <c r="R455">
        <v>14</v>
      </c>
      <c r="S455">
        <v>7</v>
      </c>
      <c r="T455">
        <v>11</v>
      </c>
      <c r="U455">
        <v>3</v>
      </c>
      <c r="V455">
        <v>14</v>
      </c>
      <c r="W455">
        <v>7</v>
      </c>
      <c r="X455">
        <v>8</v>
      </c>
      <c r="Y455">
        <v>6</v>
      </c>
      <c r="Z455">
        <v>32</v>
      </c>
      <c r="AA455">
        <v>3</v>
      </c>
    </row>
    <row r="456" spans="1:27" x14ac:dyDescent="0.3">
      <c r="A456" t="s">
        <v>365</v>
      </c>
      <c r="B456">
        <v>1702000</v>
      </c>
      <c r="C456" t="s">
        <v>366</v>
      </c>
      <c r="D456">
        <v>1702008</v>
      </c>
      <c r="E456">
        <v>3</v>
      </c>
      <c r="F456">
        <v>1</v>
      </c>
      <c r="G456">
        <v>11</v>
      </c>
      <c r="H456">
        <v>22</v>
      </c>
      <c r="I456">
        <v>20</v>
      </c>
      <c r="J456">
        <v>8</v>
      </c>
      <c r="K456">
        <v>14</v>
      </c>
      <c r="L456">
        <v>26</v>
      </c>
      <c r="M456">
        <v>6</v>
      </c>
      <c r="N456">
        <v>21</v>
      </c>
      <c r="O456">
        <v>13</v>
      </c>
      <c r="P456">
        <v>7</v>
      </c>
      <c r="Q456">
        <v>13</v>
      </c>
      <c r="R456">
        <v>22</v>
      </c>
      <c r="S456">
        <v>17</v>
      </c>
      <c r="T456">
        <v>9</v>
      </c>
      <c r="U456">
        <v>6</v>
      </c>
      <c r="V456">
        <v>15</v>
      </c>
      <c r="W456">
        <v>17</v>
      </c>
      <c r="X456">
        <v>11</v>
      </c>
      <c r="Y456">
        <v>11</v>
      </c>
      <c r="Z456">
        <v>47</v>
      </c>
      <c r="AA456">
        <v>7</v>
      </c>
    </row>
    <row r="457" spans="1:27" x14ac:dyDescent="0.3">
      <c r="A457" t="s">
        <v>365</v>
      </c>
      <c r="B457">
        <v>1702000</v>
      </c>
      <c r="C457" t="s">
        <v>366</v>
      </c>
      <c r="D457">
        <v>1702008</v>
      </c>
      <c r="E457">
        <v>4</v>
      </c>
      <c r="F457">
        <v>8</v>
      </c>
      <c r="G457">
        <v>7</v>
      </c>
      <c r="H457">
        <v>18</v>
      </c>
      <c r="I457">
        <v>13</v>
      </c>
      <c r="J457">
        <v>9</v>
      </c>
      <c r="K457">
        <v>16</v>
      </c>
      <c r="L457">
        <v>19</v>
      </c>
      <c r="M457">
        <v>2</v>
      </c>
      <c r="N457">
        <v>17</v>
      </c>
      <c r="O457">
        <v>13</v>
      </c>
      <c r="P457">
        <v>12</v>
      </c>
      <c r="Q457">
        <v>4</v>
      </c>
      <c r="R457">
        <v>20</v>
      </c>
      <c r="S457">
        <v>13</v>
      </c>
      <c r="T457">
        <v>9</v>
      </c>
      <c r="U457">
        <v>4</v>
      </c>
      <c r="V457">
        <v>22</v>
      </c>
      <c r="W457">
        <v>9</v>
      </c>
      <c r="X457">
        <v>9</v>
      </c>
      <c r="Y457">
        <v>6</v>
      </c>
      <c r="Z457">
        <v>39</v>
      </c>
      <c r="AA457">
        <v>7</v>
      </c>
    </row>
    <row r="458" spans="1:27" x14ac:dyDescent="0.3">
      <c r="A458" t="s">
        <v>365</v>
      </c>
      <c r="B458">
        <v>1702000</v>
      </c>
      <c r="C458" t="s">
        <v>367</v>
      </c>
      <c r="D458">
        <v>1702009</v>
      </c>
      <c r="E458">
        <v>9</v>
      </c>
      <c r="F458">
        <v>16</v>
      </c>
      <c r="G458">
        <v>16</v>
      </c>
      <c r="H458">
        <v>14</v>
      </c>
      <c r="I458">
        <v>21</v>
      </c>
      <c r="J458">
        <v>22</v>
      </c>
      <c r="K458">
        <v>18</v>
      </c>
      <c r="L458">
        <v>15</v>
      </c>
      <c r="M458">
        <v>12</v>
      </c>
      <c r="N458">
        <v>22</v>
      </c>
      <c r="O458">
        <v>19</v>
      </c>
      <c r="P458">
        <v>16</v>
      </c>
      <c r="Q458">
        <v>10</v>
      </c>
      <c r="R458">
        <v>18</v>
      </c>
      <c r="S458">
        <v>22</v>
      </c>
      <c r="T458">
        <v>19</v>
      </c>
      <c r="U458">
        <v>8</v>
      </c>
      <c r="V458">
        <v>24</v>
      </c>
      <c r="W458">
        <v>15</v>
      </c>
      <c r="X458">
        <v>13</v>
      </c>
      <c r="Y458">
        <v>15</v>
      </c>
      <c r="Z458">
        <v>59</v>
      </c>
      <c r="AA458">
        <v>8</v>
      </c>
    </row>
    <row r="459" spans="1:27" x14ac:dyDescent="0.3">
      <c r="A459" t="s">
        <v>365</v>
      </c>
      <c r="B459">
        <v>1702000</v>
      </c>
      <c r="C459" t="s">
        <v>367</v>
      </c>
      <c r="D459">
        <v>1702009</v>
      </c>
      <c r="E459">
        <v>10</v>
      </c>
      <c r="F459">
        <v>20</v>
      </c>
      <c r="G459">
        <v>16</v>
      </c>
      <c r="H459">
        <v>13</v>
      </c>
      <c r="I459">
        <v>8</v>
      </c>
      <c r="J459">
        <v>40</v>
      </c>
      <c r="K459">
        <v>9</v>
      </c>
      <c r="L459">
        <v>4</v>
      </c>
      <c r="M459">
        <v>4</v>
      </c>
      <c r="N459">
        <v>30</v>
      </c>
      <c r="O459">
        <v>13</v>
      </c>
      <c r="P459">
        <v>8</v>
      </c>
      <c r="Q459">
        <v>6</v>
      </c>
      <c r="R459">
        <v>38</v>
      </c>
      <c r="S459">
        <v>10</v>
      </c>
      <c r="T459">
        <v>8</v>
      </c>
      <c r="U459">
        <v>1</v>
      </c>
      <c r="V459">
        <v>33</v>
      </c>
      <c r="W459">
        <v>12</v>
      </c>
      <c r="X459">
        <v>7</v>
      </c>
      <c r="Y459">
        <v>5</v>
      </c>
      <c r="Z459">
        <v>54</v>
      </c>
      <c r="AA459">
        <v>3</v>
      </c>
    </row>
    <row r="460" spans="1:27" x14ac:dyDescent="0.3">
      <c r="A460" t="s">
        <v>365</v>
      </c>
      <c r="B460">
        <v>1702000</v>
      </c>
      <c r="C460" t="s">
        <v>368</v>
      </c>
      <c r="D460">
        <v>1702010</v>
      </c>
      <c r="E460">
        <v>5</v>
      </c>
      <c r="F460">
        <v>2</v>
      </c>
      <c r="G460">
        <v>12</v>
      </c>
      <c r="H460">
        <v>18</v>
      </c>
      <c r="I460">
        <v>16</v>
      </c>
      <c r="J460">
        <v>7</v>
      </c>
      <c r="K460">
        <v>20</v>
      </c>
      <c r="L460">
        <v>21</v>
      </c>
      <c r="M460" t="s">
        <v>168</v>
      </c>
      <c r="N460">
        <v>19</v>
      </c>
      <c r="O460">
        <v>15</v>
      </c>
      <c r="P460">
        <v>10</v>
      </c>
      <c r="Q460">
        <v>4</v>
      </c>
      <c r="R460">
        <v>21</v>
      </c>
      <c r="S460">
        <v>12</v>
      </c>
      <c r="T460">
        <v>10</v>
      </c>
      <c r="U460">
        <v>5</v>
      </c>
      <c r="V460">
        <v>20</v>
      </c>
      <c r="W460">
        <v>9</v>
      </c>
      <c r="X460">
        <v>9</v>
      </c>
      <c r="Y460">
        <v>10</v>
      </c>
      <c r="Z460">
        <v>44</v>
      </c>
      <c r="AA460">
        <v>4</v>
      </c>
    </row>
    <row r="461" spans="1:27" x14ac:dyDescent="0.3">
      <c r="A461" t="s">
        <v>365</v>
      </c>
      <c r="B461">
        <v>1702000</v>
      </c>
      <c r="C461" t="s">
        <v>368</v>
      </c>
      <c r="D461">
        <v>1702010</v>
      </c>
      <c r="E461">
        <v>6</v>
      </c>
      <c r="F461">
        <v>4</v>
      </c>
      <c r="G461">
        <v>9</v>
      </c>
      <c r="H461">
        <v>10</v>
      </c>
      <c r="I461">
        <v>22</v>
      </c>
      <c r="J461">
        <v>4</v>
      </c>
      <c r="K461">
        <v>12</v>
      </c>
      <c r="L461">
        <v>19</v>
      </c>
      <c r="M461">
        <v>10</v>
      </c>
      <c r="N461">
        <v>13</v>
      </c>
      <c r="O461">
        <v>9</v>
      </c>
      <c r="P461">
        <v>13</v>
      </c>
      <c r="Q461">
        <v>10</v>
      </c>
      <c r="R461">
        <v>12</v>
      </c>
      <c r="S461">
        <v>8</v>
      </c>
      <c r="T461">
        <v>12</v>
      </c>
      <c r="U461">
        <v>13</v>
      </c>
      <c r="V461">
        <v>13</v>
      </c>
      <c r="W461">
        <v>8</v>
      </c>
      <c r="X461">
        <v>12</v>
      </c>
      <c r="Y461">
        <v>12</v>
      </c>
      <c r="Z461">
        <v>35</v>
      </c>
      <c r="AA461">
        <v>10</v>
      </c>
    </row>
    <row r="462" spans="1:27" x14ac:dyDescent="0.3">
      <c r="A462" t="s">
        <v>365</v>
      </c>
      <c r="B462">
        <v>1702000</v>
      </c>
      <c r="C462" t="s">
        <v>368</v>
      </c>
      <c r="D462">
        <v>1702010</v>
      </c>
      <c r="E462">
        <v>7</v>
      </c>
      <c r="F462">
        <v>6</v>
      </c>
      <c r="G462">
        <v>12</v>
      </c>
      <c r="H462">
        <v>14</v>
      </c>
      <c r="I462">
        <v>33</v>
      </c>
      <c r="J462">
        <v>24</v>
      </c>
      <c r="K462">
        <v>21</v>
      </c>
      <c r="L462">
        <v>14</v>
      </c>
      <c r="M462">
        <v>6</v>
      </c>
      <c r="N462">
        <v>28</v>
      </c>
      <c r="O462">
        <v>13</v>
      </c>
      <c r="P462">
        <v>16</v>
      </c>
      <c r="Q462">
        <v>8</v>
      </c>
      <c r="R462">
        <v>19</v>
      </c>
      <c r="S462">
        <v>20</v>
      </c>
      <c r="T462">
        <v>21</v>
      </c>
      <c r="U462">
        <v>5</v>
      </c>
      <c r="V462">
        <v>19</v>
      </c>
      <c r="W462">
        <v>12</v>
      </c>
      <c r="X462">
        <v>20</v>
      </c>
      <c r="Y462">
        <v>14</v>
      </c>
      <c r="Z462">
        <v>59</v>
      </c>
      <c r="AA462">
        <v>6</v>
      </c>
    </row>
    <row r="463" spans="1:27" x14ac:dyDescent="0.3">
      <c r="A463" t="s">
        <v>365</v>
      </c>
      <c r="B463">
        <v>1702000</v>
      </c>
      <c r="C463" t="s">
        <v>368</v>
      </c>
      <c r="D463">
        <v>1702010</v>
      </c>
      <c r="E463">
        <v>8</v>
      </c>
      <c r="F463">
        <v>10</v>
      </c>
      <c r="G463">
        <v>19</v>
      </c>
      <c r="H463">
        <v>9</v>
      </c>
      <c r="I463">
        <v>22</v>
      </c>
      <c r="J463">
        <v>26</v>
      </c>
      <c r="K463">
        <v>15</v>
      </c>
      <c r="L463">
        <v>9</v>
      </c>
      <c r="M463">
        <v>9</v>
      </c>
      <c r="N463">
        <v>32</v>
      </c>
      <c r="O463">
        <v>9</v>
      </c>
      <c r="P463">
        <v>10</v>
      </c>
      <c r="Q463">
        <v>8</v>
      </c>
      <c r="R463">
        <v>27</v>
      </c>
      <c r="S463">
        <v>11</v>
      </c>
      <c r="T463">
        <v>12</v>
      </c>
      <c r="U463">
        <v>9</v>
      </c>
      <c r="V463">
        <v>29</v>
      </c>
      <c r="W463">
        <v>9</v>
      </c>
      <c r="X463">
        <v>6</v>
      </c>
      <c r="Y463">
        <v>15</v>
      </c>
      <c r="Z463">
        <v>54</v>
      </c>
      <c r="AA463">
        <v>5</v>
      </c>
    </row>
    <row r="464" spans="1:27" x14ac:dyDescent="0.3">
      <c r="A464" t="s">
        <v>369</v>
      </c>
      <c r="B464">
        <v>5502000</v>
      </c>
      <c r="C464" t="s">
        <v>370</v>
      </c>
      <c r="D464">
        <v>5502011</v>
      </c>
      <c r="E464">
        <v>3</v>
      </c>
      <c r="F464">
        <v>10</v>
      </c>
      <c r="G464">
        <v>29</v>
      </c>
      <c r="H464">
        <v>20</v>
      </c>
      <c r="I464">
        <v>16</v>
      </c>
      <c r="J464">
        <v>11</v>
      </c>
      <c r="K464">
        <v>19</v>
      </c>
      <c r="L464">
        <v>29</v>
      </c>
      <c r="M464">
        <v>16</v>
      </c>
      <c r="N464">
        <v>33</v>
      </c>
      <c r="O464">
        <v>17</v>
      </c>
      <c r="P464">
        <v>11</v>
      </c>
      <c r="Q464">
        <v>14</v>
      </c>
      <c r="R464">
        <v>37</v>
      </c>
      <c r="S464">
        <v>17</v>
      </c>
      <c r="T464">
        <v>16</v>
      </c>
      <c r="U464">
        <v>5</v>
      </c>
      <c r="V464">
        <v>43</v>
      </c>
      <c r="W464">
        <v>13</v>
      </c>
      <c r="X464">
        <v>13</v>
      </c>
      <c r="Y464">
        <v>6</v>
      </c>
      <c r="Z464">
        <v>62</v>
      </c>
      <c r="AA464">
        <v>13</v>
      </c>
    </row>
    <row r="465" spans="1:27" x14ac:dyDescent="0.3">
      <c r="A465" t="s">
        <v>369</v>
      </c>
      <c r="B465">
        <v>5502000</v>
      </c>
      <c r="C465" t="s">
        <v>370</v>
      </c>
      <c r="D465">
        <v>5502011</v>
      </c>
      <c r="E465">
        <v>4</v>
      </c>
      <c r="F465">
        <v>3</v>
      </c>
      <c r="G465">
        <v>19</v>
      </c>
      <c r="H465">
        <v>24</v>
      </c>
      <c r="I465">
        <v>23</v>
      </c>
      <c r="J465">
        <v>9</v>
      </c>
      <c r="K465">
        <v>26</v>
      </c>
      <c r="L465">
        <v>26</v>
      </c>
      <c r="M465">
        <v>8</v>
      </c>
      <c r="N465">
        <v>18</v>
      </c>
      <c r="O465">
        <v>12</v>
      </c>
      <c r="P465">
        <v>28</v>
      </c>
      <c r="Q465">
        <v>11</v>
      </c>
      <c r="R465">
        <v>24</v>
      </c>
      <c r="S465">
        <v>13</v>
      </c>
      <c r="T465">
        <v>20</v>
      </c>
      <c r="U465">
        <v>12</v>
      </c>
      <c r="V465">
        <v>26</v>
      </c>
      <c r="W465">
        <v>9</v>
      </c>
      <c r="X465">
        <v>16</v>
      </c>
      <c r="Y465">
        <v>18</v>
      </c>
      <c r="Z465">
        <v>57</v>
      </c>
      <c r="AA465">
        <v>12</v>
      </c>
    </row>
    <row r="466" spans="1:27" x14ac:dyDescent="0.3">
      <c r="A466" t="s">
        <v>369</v>
      </c>
      <c r="B466">
        <v>5502000</v>
      </c>
      <c r="C466" t="s">
        <v>370</v>
      </c>
      <c r="D466">
        <v>5502011</v>
      </c>
      <c r="E466">
        <v>5</v>
      </c>
      <c r="F466">
        <v>8</v>
      </c>
      <c r="G466">
        <v>27</v>
      </c>
      <c r="H466">
        <v>26</v>
      </c>
      <c r="I466">
        <v>20</v>
      </c>
      <c r="J466">
        <v>20</v>
      </c>
      <c r="K466">
        <v>34</v>
      </c>
      <c r="L466">
        <v>24</v>
      </c>
      <c r="M466">
        <v>3</v>
      </c>
      <c r="N466">
        <v>26</v>
      </c>
      <c r="O466">
        <v>28</v>
      </c>
      <c r="P466">
        <v>19</v>
      </c>
      <c r="Q466">
        <v>8</v>
      </c>
      <c r="R466">
        <v>37</v>
      </c>
      <c r="S466">
        <v>23</v>
      </c>
      <c r="T466">
        <v>15</v>
      </c>
      <c r="U466">
        <v>6</v>
      </c>
      <c r="V466">
        <v>31</v>
      </c>
      <c r="W466">
        <v>22</v>
      </c>
      <c r="X466">
        <v>15</v>
      </c>
      <c r="Y466">
        <v>13</v>
      </c>
      <c r="Z466">
        <v>74</v>
      </c>
      <c r="AA466">
        <v>7</v>
      </c>
    </row>
    <row r="467" spans="1:27" x14ac:dyDescent="0.3">
      <c r="A467" t="s">
        <v>369</v>
      </c>
      <c r="B467">
        <v>5502000</v>
      </c>
      <c r="C467" t="s">
        <v>371</v>
      </c>
      <c r="D467">
        <v>5502013</v>
      </c>
      <c r="E467">
        <v>6</v>
      </c>
      <c r="F467">
        <v>4</v>
      </c>
      <c r="G467">
        <v>18</v>
      </c>
      <c r="H467">
        <v>15</v>
      </c>
      <c r="I467">
        <v>39</v>
      </c>
      <c r="J467">
        <v>7</v>
      </c>
      <c r="K467">
        <v>28</v>
      </c>
      <c r="L467">
        <v>33</v>
      </c>
      <c r="M467">
        <v>8</v>
      </c>
      <c r="N467">
        <v>22</v>
      </c>
      <c r="O467">
        <v>15</v>
      </c>
      <c r="P467">
        <v>28</v>
      </c>
      <c r="Q467">
        <v>11</v>
      </c>
      <c r="R467">
        <v>15</v>
      </c>
      <c r="S467">
        <v>18</v>
      </c>
      <c r="T467">
        <v>18</v>
      </c>
      <c r="U467">
        <v>25</v>
      </c>
      <c r="V467">
        <v>21</v>
      </c>
      <c r="W467">
        <v>14</v>
      </c>
      <c r="X467">
        <v>23</v>
      </c>
      <c r="Y467">
        <v>18</v>
      </c>
      <c r="Z467">
        <v>71</v>
      </c>
      <c r="AA467">
        <v>5</v>
      </c>
    </row>
    <row r="468" spans="1:27" x14ac:dyDescent="0.3">
      <c r="A468" t="s">
        <v>369</v>
      </c>
      <c r="B468">
        <v>5502000</v>
      </c>
      <c r="C468" t="s">
        <v>371</v>
      </c>
      <c r="D468">
        <v>5502013</v>
      </c>
      <c r="E468">
        <v>7</v>
      </c>
      <c r="F468">
        <v>3</v>
      </c>
      <c r="G468">
        <v>20</v>
      </c>
      <c r="H468">
        <v>28</v>
      </c>
      <c r="I468">
        <v>29</v>
      </c>
      <c r="J468">
        <v>29</v>
      </c>
      <c r="K468">
        <v>31</v>
      </c>
      <c r="L468">
        <v>17</v>
      </c>
      <c r="M468">
        <v>3</v>
      </c>
      <c r="N468">
        <v>33</v>
      </c>
      <c r="O468">
        <v>17</v>
      </c>
      <c r="P468">
        <v>19</v>
      </c>
      <c r="Q468">
        <v>11</v>
      </c>
      <c r="R468">
        <v>21</v>
      </c>
      <c r="S468">
        <v>33</v>
      </c>
      <c r="T468">
        <v>24</v>
      </c>
      <c r="U468">
        <v>2</v>
      </c>
      <c r="V468">
        <v>28</v>
      </c>
      <c r="W468">
        <v>20</v>
      </c>
      <c r="X468">
        <v>16</v>
      </c>
      <c r="Y468">
        <v>16</v>
      </c>
      <c r="Z468">
        <v>76</v>
      </c>
      <c r="AA468">
        <v>4</v>
      </c>
    </row>
    <row r="469" spans="1:27" x14ac:dyDescent="0.3">
      <c r="A469" t="s">
        <v>369</v>
      </c>
      <c r="B469">
        <v>5502000</v>
      </c>
      <c r="C469" t="s">
        <v>371</v>
      </c>
      <c r="D469">
        <v>5502013</v>
      </c>
      <c r="E469">
        <v>8</v>
      </c>
      <c r="F469">
        <v>9</v>
      </c>
      <c r="G469">
        <v>12</v>
      </c>
      <c r="H469">
        <v>18</v>
      </c>
      <c r="I469">
        <v>38</v>
      </c>
      <c r="J469">
        <v>30</v>
      </c>
      <c r="K469">
        <v>19</v>
      </c>
      <c r="L469">
        <v>13</v>
      </c>
      <c r="M469">
        <v>15</v>
      </c>
      <c r="N469">
        <v>25</v>
      </c>
      <c r="O469">
        <v>18</v>
      </c>
      <c r="P469">
        <v>14</v>
      </c>
      <c r="Q469">
        <v>20</v>
      </c>
      <c r="R469">
        <v>19</v>
      </c>
      <c r="S469">
        <v>11</v>
      </c>
      <c r="T469">
        <v>27</v>
      </c>
      <c r="U469">
        <v>20</v>
      </c>
      <c r="V469">
        <v>22</v>
      </c>
      <c r="W469">
        <v>18</v>
      </c>
      <c r="X469">
        <v>16</v>
      </c>
      <c r="Y469">
        <v>21</v>
      </c>
      <c r="Z469">
        <v>65</v>
      </c>
      <c r="AA469">
        <v>12</v>
      </c>
    </row>
    <row r="470" spans="1:27" x14ac:dyDescent="0.3">
      <c r="A470" t="s">
        <v>369</v>
      </c>
      <c r="B470">
        <v>5502000</v>
      </c>
      <c r="C470" t="s">
        <v>371</v>
      </c>
      <c r="D470">
        <v>5502013</v>
      </c>
      <c r="E470">
        <v>9</v>
      </c>
      <c r="F470">
        <v>15</v>
      </c>
      <c r="G470">
        <v>12</v>
      </c>
      <c r="H470">
        <v>21</v>
      </c>
      <c r="I470">
        <v>39</v>
      </c>
      <c r="J470">
        <v>42</v>
      </c>
      <c r="K470">
        <v>21</v>
      </c>
      <c r="L470">
        <v>15</v>
      </c>
      <c r="M470">
        <v>9</v>
      </c>
      <c r="N470">
        <v>33</v>
      </c>
      <c r="O470">
        <v>14</v>
      </c>
      <c r="P470">
        <v>24</v>
      </c>
      <c r="Q470">
        <v>16</v>
      </c>
      <c r="R470">
        <v>26</v>
      </c>
      <c r="S470">
        <v>18</v>
      </c>
      <c r="T470">
        <v>20</v>
      </c>
      <c r="U470">
        <v>23</v>
      </c>
      <c r="V470">
        <v>28</v>
      </c>
      <c r="W470">
        <v>13</v>
      </c>
      <c r="X470">
        <v>19</v>
      </c>
      <c r="Y470">
        <v>27</v>
      </c>
      <c r="Z470">
        <v>76</v>
      </c>
      <c r="AA470">
        <v>11</v>
      </c>
    </row>
    <row r="471" spans="1:27" x14ac:dyDescent="0.3">
      <c r="A471" t="s">
        <v>369</v>
      </c>
      <c r="B471">
        <v>5502000</v>
      </c>
      <c r="C471" t="s">
        <v>371</v>
      </c>
      <c r="D471">
        <v>5502013</v>
      </c>
      <c r="E471">
        <v>10</v>
      </c>
      <c r="F471">
        <v>18</v>
      </c>
      <c r="G471">
        <v>9</v>
      </c>
      <c r="H471">
        <v>16</v>
      </c>
      <c r="I471">
        <v>27</v>
      </c>
      <c r="J471">
        <v>40</v>
      </c>
      <c r="K471">
        <v>16</v>
      </c>
      <c r="L471">
        <v>8</v>
      </c>
      <c r="M471">
        <v>6</v>
      </c>
      <c r="N471">
        <v>32</v>
      </c>
      <c r="O471">
        <v>15</v>
      </c>
      <c r="P471">
        <v>13</v>
      </c>
      <c r="Q471">
        <v>10</v>
      </c>
      <c r="R471">
        <v>32</v>
      </c>
      <c r="S471">
        <v>13</v>
      </c>
      <c r="T471">
        <v>17</v>
      </c>
      <c r="U471">
        <v>8</v>
      </c>
      <c r="V471">
        <v>29</v>
      </c>
      <c r="W471">
        <v>11</v>
      </c>
      <c r="X471">
        <v>15</v>
      </c>
      <c r="Y471">
        <v>15</v>
      </c>
      <c r="Z471">
        <v>61</v>
      </c>
      <c r="AA471">
        <v>9</v>
      </c>
    </row>
    <row r="472" spans="1:27" x14ac:dyDescent="0.3">
      <c r="A472" t="s">
        <v>372</v>
      </c>
      <c r="B472">
        <v>2402000</v>
      </c>
      <c r="C472" t="s">
        <v>373</v>
      </c>
      <c r="D472">
        <v>2402006</v>
      </c>
      <c r="E472">
        <v>3</v>
      </c>
      <c r="F472">
        <v>4</v>
      </c>
      <c r="G472">
        <v>17</v>
      </c>
      <c r="H472">
        <v>13</v>
      </c>
      <c r="I472">
        <v>28</v>
      </c>
      <c r="J472">
        <v>6</v>
      </c>
      <c r="K472">
        <v>19</v>
      </c>
      <c r="L472">
        <v>23</v>
      </c>
      <c r="M472">
        <v>14</v>
      </c>
      <c r="N472">
        <v>25</v>
      </c>
      <c r="O472">
        <v>15</v>
      </c>
      <c r="P472">
        <v>12</v>
      </c>
      <c r="Q472">
        <v>10</v>
      </c>
      <c r="R472">
        <v>25</v>
      </c>
      <c r="S472">
        <v>8</v>
      </c>
      <c r="T472">
        <v>17</v>
      </c>
      <c r="U472">
        <v>12</v>
      </c>
      <c r="V472">
        <v>28</v>
      </c>
      <c r="W472">
        <v>9</v>
      </c>
      <c r="X472">
        <v>8</v>
      </c>
      <c r="Y472">
        <v>17</v>
      </c>
      <c r="Z472">
        <v>51</v>
      </c>
      <c r="AA472">
        <v>11</v>
      </c>
    </row>
    <row r="473" spans="1:27" x14ac:dyDescent="0.3">
      <c r="A473" t="s">
        <v>372</v>
      </c>
      <c r="B473">
        <v>2402000</v>
      </c>
      <c r="C473" t="s">
        <v>373</v>
      </c>
      <c r="D473">
        <v>2402006</v>
      </c>
      <c r="E473">
        <v>4</v>
      </c>
      <c r="F473" t="s">
        <v>168</v>
      </c>
      <c r="G473">
        <v>3</v>
      </c>
      <c r="H473">
        <v>21</v>
      </c>
      <c r="I473">
        <v>31</v>
      </c>
      <c r="J473">
        <v>2</v>
      </c>
      <c r="K473">
        <v>11</v>
      </c>
      <c r="L473">
        <v>34</v>
      </c>
      <c r="M473">
        <v>8</v>
      </c>
      <c r="N473">
        <v>5</v>
      </c>
      <c r="O473">
        <v>17</v>
      </c>
      <c r="P473">
        <v>15</v>
      </c>
      <c r="Q473">
        <v>18</v>
      </c>
      <c r="R473">
        <v>7</v>
      </c>
      <c r="S473">
        <v>9</v>
      </c>
      <c r="T473">
        <v>24</v>
      </c>
      <c r="U473">
        <v>15</v>
      </c>
      <c r="V473">
        <v>7</v>
      </c>
      <c r="W473">
        <v>12</v>
      </c>
      <c r="X473">
        <v>17</v>
      </c>
      <c r="Y473">
        <v>19</v>
      </c>
      <c r="Z473">
        <v>37</v>
      </c>
      <c r="AA473">
        <v>18</v>
      </c>
    </row>
    <row r="474" spans="1:27" x14ac:dyDescent="0.3">
      <c r="A474" t="s">
        <v>372</v>
      </c>
      <c r="B474">
        <v>2402000</v>
      </c>
      <c r="C474" t="s">
        <v>373</v>
      </c>
      <c r="D474">
        <v>2402006</v>
      </c>
      <c r="E474">
        <v>5</v>
      </c>
      <c r="F474" t="s">
        <v>168</v>
      </c>
      <c r="G474">
        <v>18</v>
      </c>
      <c r="H474">
        <v>20</v>
      </c>
      <c r="I474">
        <v>16</v>
      </c>
      <c r="J474">
        <v>9</v>
      </c>
      <c r="K474">
        <v>22</v>
      </c>
      <c r="L474">
        <v>17</v>
      </c>
      <c r="M474">
        <v>6</v>
      </c>
      <c r="N474">
        <v>17</v>
      </c>
      <c r="O474">
        <v>17</v>
      </c>
      <c r="P474">
        <v>12</v>
      </c>
      <c r="Q474">
        <v>8</v>
      </c>
      <c r="R474">
        <v>20</v>
      </c>
      <c r="S474">
        <v>11</v>
      </c>
      <c r="T474">
        <v>17</v>
      </c>
      <c r="U474">
        <v>6</v>
      </c>
      <c r="V474">
        <v>21</v>
      </c>
      <c r="W474">
        <v>15</v>
      </c>
      <c r="X474">
        <v>12</v>
      </c>
      <c r="Y474">
        <v>6</v>
      </c>
      <c r="Z474">
        <v>47</v>
      </c>
      <c r="AA474">
        <v>7</v>
      </c>
    </row>
    <row r="475" spans="1:27" x14ac:dyDescent="0.3">
      <c r="A475" t="s">
        <v>372</v>
      </c>
      <c r="B475">
        <v>2402000</v>
      </c>
      <c r="C475" t="s">
        <v>373</v>
      </c>
      <c r="D475">
        <v>2402006</v>
      </c>
      <c r="E475">
        <v>6</v>
      </c>
      <c r="F475">
        <v>3</v>
      </c>
      <c r="G475">
        <v>13</v>
      </c>
      <c r="H475">
        <v>18</v>
      </c>
      <c r="I475">
        <v>30</v>
      </c>
      <c r="J475">
        <v>6</v>
      </c>
      <c r="K475">
        <v>21</v>
      </c>
      <c r="L475">
        <v>25</v>
      </c>
      <c r="M475">
        <v>12</v>
      </c>
      <c r="N475">
        <v>13</v>
      </c>
      <c r="O475">
        <v>11</v>
      </c>
      <c r="P475">
        <v>27</v>
      </c>
      <c r="Q475">
        <v>13</v>
      </c>
      <c r="R475">
        <v>17</v>
      </c>
      <c r="S475">
        <v>13</v>
      </c>
      <c r="T475">
        <v>21</v>
      </c>
      <c r="U475">
        <v>13</v>
      </c>
      <c r="V475">
        <v>19</v>
      </c>
      <c r="W475">
        <v>10</v>
      </c>
      <c r="X475">
        <v>19</v>
      </c>
      <c r="Y475">
        <v>16</v>
      </c>
      <c r="Z475">
        <v>55</v>
      </c>
      <c r="AA475">
        <v>9</v>
      </c>
    </row>
    <row r="476" spans="1:27" x14ac:dyDescent="0.3">
      <c r="A476" t="s">
        <v>372</v>
      </c>
      <c r="B476">
        <v>2402000</v>
      </c>
      <c r="C476" t="s">
        <v>374</v>
      </c>
      <c r="D476">
        <v>2402007</v>
      </c>
      <c r="E476">
        <v>7</v>
      </c>
      <c r="F476">
        <v>8</v>
      </c>
      <c r="G476">
        <v>16</v>
      </c>
      <c r="H476">
        <v>19</v>
      </c>
      <c r="I476">
        <v>35</v>
      </c>
      <c r="J476">
        <v>20</v>
      </c>
      <c r="K476">
        <v>24</v>
      </c>
      <c r="L476">
        <v>18</v>
      </c>
      <c r="M476">
        <v>16</v>
      </c>
      <c r="N476">
        <v>31</v>
      </c>
      <c r="O476">
        <v>20</v>
      </c>
      <c r="P476">
        <v>10</v>
      </c>
      <c r="Q476">
        <v>17</v>
      </c>
      <c r="R476">
        <v>33</v>
      </c>
      <c r="S476">
        <v>23</v>
      </c>
      <c r="T476">
        <v>15</v>
      </c>
      <c r="U476">
        <v>7</v>
      </c>
      <c r="V476">
        <v>30</v>
      </c>
      <c r="W476">
        <v>20</v>
      </c>
      <c r="X476">
        <v>14</v>
      </c>
      <c r="Y476">
        <v>14</v>
      </c>
      <c r="Z476">
        <v>64</v>
      </c>
      <c r="AA476">
        <v>14</v>
      </c>
    </row>
    <row r="477" spans="1:27" x14ac:dyDescent="0.3">
      <c r="A477" t="s">
        <v>372</v>
      </c>
      <c r="B477">
        <v>2402000</v>
      </c>
      <c r="C477" t="s">
        <v>374</v>
      </c>
      <c r="D477">
        <v>2402007</v>
      </c>
      <c r="E477">
        <v>8</v>
      </c>
      <c r="F477">
        <v>4</v>
      </c>
      <c r="G477">
        <v>11</v>
      </c>
      <c r="H477">
        <v>22</v>
      </c>
      <c r="I477">
        <v>57</v>
      </c>
      <c r="J477">
        <v>16</v>
      </c>
      <c r="K477">
        <v>28</v>
      </c>
      <c r="L477">
        <v>19</v>
      </c>
      <c r="M477">
        <v>31</v>
      </c>
      <c r="N477">
        <v>18</v>
      </c>
      <c r="O477">
        <v>18</v>
      </c>
      <c r="P477">
        <v>30</v>
      </c>
      <c r="Q477">
        <v>28</v>
      </c>
      <c r="R477">
        <v>16</v>
      </c>
      <c r="S477">
        <v>23</v>
      </c>
      <c r="T477">
        <v>30</v>
      </c>
      <c r="U477">
        <v>25</v>
      </c>
      <c r="V477">
        <v>13</v>
      </c>
      <c r="W477">
        <v>16</v>
      </c>
      <c r="X477">
        <v>28</v>
      </c>
      <c r="Y477">
        <v>37</v>
      </c>
      <c r="Z477">
        <v>71</v>
      </c>
      <c r="AA477">
        <v>23</v>
      </c>
    </row>
    <row r="478" spans="1:27" x14ac:dyDescent="0.3">
      <c r="A478" t="s">
        <v>372</v>
      </c>
      <c r="B478">
        <v>2402000</v>
      </c>
      <c r="C478" t="s">
        <v>374</v>
      </c>
      <c r="D478">
        <v>2402007</v>
      </c>
      <c r="E478">
        <v>9</v>
      </c>
      <c r="F478">
        <v>12</v>
      </c>
      <c r="G478">
        <v>11</v>
      </c>
      <c r="H478">
        <v>26</v>
      </c>
      <c r="I478">
        <v>19</v>
      </c>
      <c r="J478">
        <v>26</v>
      </c>
      <c r="K478">
        <v>13</v>
      </c>
      <c r="L478">
        <v>18</v>
      </c>
      <c r="M478">
        <v>11</v>
      </c>
      <c r="N478">
        <v>23</v>
      </c>
      <c r="O478">
        <v>17</v>
      </c>
      <c r="P478">
        <v>19</v>
      </c>
      <c r="Q478">
        <v>9</v>
      </c>
      <c r="R478">
        <v>24</v>
      </c>
      <c r="S478">
        <v>15</v>
      </c>
      <c r="T478">
        <v>15</v>
      </c>
      <c r="U478">
        <v>14</v>
      </c>
      <c r="V478">
        <v>21</v>
      </c>
      <c r="W478">
        <v>13</v>
      </c>
      <c r="X478">
        <v>15</v>
      </c>
      <c r="Y478">
        <v>19</v>
      </c>
      <c r="Z478">
        <v>58</v>
      </c>
      <c r="AA478">
        <v>10</v>
      </c>
    </row>
    <row r="479" spans="1:27" x14ac:dyDescent="0.3">
      <c r="A479" t="s">
        <v>372</v>
      </c>
      <c r="B479">
        <v>2402000</v>
      </c>
      <c r="C479" t="s">
        <v>374</v>
      </c>
      <c r="D479">
        <v>2402007</v>
      </c>
      <c r="E479">
        <v>10</v>
      </c>
      <c r="F479">
        <v>13</v>
      </c>
      <c r="G479">
        <v>16</v>
      </c>
      <c r="H479">
        <v>15</v>
      </c>
      <c r="I479">
        <v>27</v>
      </c>
      <c r="J479">
        <v>36</v>
      </c>
      <c r="K479">
        <v>13</v>
      </c>
      <c r="L479">
        <v>14</v>
      </c>
      <c r="M479">
        <v>8</v>
      </c>
      <c r="N479">
        <v>29</v>
      </c>
      <c r="O479">
        <v>17</v>
      </c>
      <c r="P479">
        <v>12</v>
      </c>
      <c r="Q479">
        <v>13</v>
      </c>
      <c r="R479">
        <v>31</v>
      </c>
      <c r="S479">
        <v>13</v>
      </c>
      <c r="T479">
        <v>24</v>
      </c>
      <c r="U479">
        <v>3</v>
      </c>
      <c r="V479">
        <v>29</v>
      </c>
      <c r="W479">
        <v>8</v>
      </c>
      <c r="X479">
        <v>16</v>
      </c>
      <c r="Y479">
        <v>18</v>
      </c>
      <c r="Z479">
        <v>61</v>
      </c>
      <c r="AA479">
        <v>10</v>
      </c>
    </row>
    <row r="480" spans="1:27" x14ac:dyDescent="0.3">
      <c r="A480" t="s">
        <v>375</v>
      </c>
      <c r="B480">
        <v>4802000</v>
      </c>
      <c r="C480" t="s">
        <v>376</v>
      </c>
      <c r="D480">
        <v>4802008</v>
      </c>
      <c r="E480">
        <v>3</v>
      </c>
      <c r="F480">
        <v>8</v>
      </c>
      <c r="G480">
        <v>18</v>
      </c>
      <c r="H480">
        <v>5</v>
      </c>
      <c r="I480">
        <v>1</v>
      </c>
      <c r="J480">
        <v>21</v>
      </c>
      <c r="K480">
        <v>6</v>
      </c>
      <c r="L480">
        <v>5</v>
      </c>
      <c r="M480" t="s">
        <v>168</v>
      </c>
      <c r="N480">
        <v>30</v>
      </c>
      <c r="O480" t="s">
        <v>168</v>
      </c>
      <c r="P480">
        <v>1</v>
      </c>
      <c r="Q480">
        <v>1</v>
      </c>
      <c r="R480">
        <v>26</v>
      </c>
      <c r="S480">
        <v>3</v>
      </c>
      <c r="T480">
        <v>3</v>
      </c>
      <c r="U480" t="s">
        <v>168</v>
      </c>
      <c r="V480">
        <v>29</v>
      </c>
      <c r="W480">
        <v>2</v>
      </c>
      <c r="X480">
        <v>1</v>
      </c>
      <c r="Y480" t="s">
        <v>168</v>
      </c>
      <c r="Z480">
        <v>32</v>
      </c>
      <c r="AA480" t="s">
        <v>168</v>
      </c>
    </row>
    <row r="481" spans="1:27" x14ac:dyDescent="0.3">
      <c r="A481" t="s">
        <v>375</v>
      </c>
      <c r="B481">
        <v>4802000</v>
      </c>
      <c r="C481" t="s">
        <v>376</v>
      </c>
      <c r="D481">
        <v>4802008</v>
      </c>
      <c r="E481">
        <v>4</v>
      </c>
      <c r="F481">
        <v>2</v>
      </c>
      <c r="G481">
        <v>19</v>
      </c>
      <c r="H481">
        <v>7</v>
      </c>
      <c r="I481">
        <v>5</v>
      </c>
      <c r="J481">
        <v>18</v>
      </c>
      <c r="K481">
        <v>14</v>
      </c>
      <c r="L481">
        <v>2</v>
      </c>
      <c r="M481" t="s">
        <v>168</v>
      </c>
      <c r="N481">
        <v>17</v>
      </c>
      <c r="O481">
        <v>13</v>
      </c>
      <c r="P481">
        <v>4</v>
      </c>
      <c r="Q481" t="s">
        <v>168</v>
      </c>
      <c r="R481">
        <v>17</v>
      </c>
      <c r="S481">
        <v>13</v>
      </c>
      <c r="T481">
        <v>3</v>
      </c>
      <c r="U481">
        <v>1</v>
      </c>
      <c r="V481">
        <v>27</v>
      </c>
      <c r="W481">
        <v>3</v>
      </c>
      <c r="X481">
        <v>2</v>
      </c>
      <c r="Y481">
        <v>1</v>
      </c>
      <c r="Z481">
        <v>34</v>
      </c>
      <c r="AA481" t="s">
        <v>168</v>
      </c>
    </row>
    <row r="482" spans="1:27" x14ac:dyDescent="0.3">
      <c r="A482" t="s">
        <v>375</v>
      </c>
      <c r="B482">
        <v>4802000</v>
      </c>
      <c r="C482" t="s">
        <v>376</v>
      </c>
      <c r="D482">
        <v>4802008</v>
      </c>
      <c r="E482">
        <v>5</v>
      </c>
      <c r="F482">
        <v>5</v>
      </c>
      <c r="G482">
        <v>18</v>
      </c>
      <c r="H482">
        <v>6</v>
      </c>
      <c r="I482">
        <v>3</v>
      </c>
      <c r="J482">
        <v>13</v>
      </c>
      <c r="K482">
        <v>19</v>
      </c>
      <c r="L482">
        <v>1</v>
      </c>
      <c r="M482" t="s">
        <v>168</v>
      </c>
      <c r="N482">
        <v>21</v>
      </c>
      <c r="O482">
        <v>10</v>
      </c>
      <c r="P482">
        <v>2</v>
      </c>
      <c r="Q482" t="s">
        <v>168</v>
      </c>
      <c r="R482">
        <v>24</v>
      </c>
      <c r="S482">
        <v>7</v>
      </c>
      <c r="T482">
        <v>1</v>
      </c>
      <c r="U482">
        <v>1</v>
      </c>
      <c r="V482">
        <v>23</v>
      </c>
      <c r="W482">
        <v>5</v>
      </c>
      <c r="X482">
        <v>4</v>
      </c>
      <c r="Y482" t="s">
        <v>168</v>
      </c>
      <c r="Z482">
        <v>33</v>
      </c>
      <c r="AA482" t="s">
        <v>168</v>
      </c>
    </row>
    <row r="483" spans="1:27" x14ac:dyDescent="0.3">
      <c r="A483" t="s">
        <v>375</v>
      </c>
      <c r="B483">
        <v>4802000</v>
      </c>
      <c r="C483" t="s">
        <v>376</v>
      </c>
      <c r="D483">
        <v>4802008</v>
      </c>
      <c r="E483">
        <v>6</v>
      </c>
      <c r="F483">
        <v>6</v>
      </c>
      <c r="G483">
        <v>15</v>
      </c>
      <c r="H483">
        <v>3</v>
      </c>
      <c r="I483">
        <v>5</v>
      </c>
      <c r="J483">
        <v>12</v>
      </c>
      <c r="K483">
        <v>11</v>
      </c>
      <c r="L483">
        <v>6</v>
      </c>
      <c r="M483" t="s">
        <v>168</v>
      </c>
      <c r="N483">
        <v>21</v>
      </c>
      <c r="O483">
        <v>3</v>
      </c>
      <c r="P483">
        <v>5</v>
      </c>
      <c r="Q483" t="s">
        <v>168</v>
      </c>
      <c r="R483">
        <v>21</v>
      </c>
      <c r="S483">
        <v>4</v>
      </c>
      <c r="T483">
        <v>1</v>
      </c>
      <c r="U483">
        <v>3</v>
      </c>
      <c r="V483">
        <v>21</v>
      </c>
      <c r="W483">
        <v>4</v>
      </c>
      <c r="X483">
        <v>2</v>
      </c>
      <c r="Y483">
        <v>2</v>
      </c>
      <c r="Z483">
        <v>29</v>
      </c>
      <c r="AA483" t="s">
        <v>168</v>
      </c>
    </row>
    <row r="484" spans="1:27" x14ac:dyDescent="0.3">
      <c r="A484" t="s">
        <v>375</v>
      </c>
      <c r="B484">
        <v>4802000</v>
      </c>
      <c r="C484" t="s">
        <v>377</v>
      </c>
      <c r="D484">
        <v>4802010</v>
      </c>
      <c r="E484">
        <v>7</v>
      </c>
      <c r="F484">
        <v>8</v>
      </c>
      <c r="G484">
        <v>11</v>
      </c>
      <c r="H484">
        <v>16</v>
      </c>
      <c r="I484">
        <v>4</v>
      </c>
      <c r="J484">
        <v>25</v>
      </c>
      <c r="K484">
        <v>14</v>
      </c>
      <c r="L484" t="s">
        <v>168</v>
      </c>
      <c r="M484" t="s">
        <v>168</v>
      </c>
      <c r="N484">
        <v>30</v>
      </c>
      <c r="O484">
        <v>7</v>
      </c>
      <c r="P484">
        <v>2</v>
      </c>
      <c r="Q484" t="s">
        <v>168</v>
      </c>
      <c r="R484">
        <v>25</v>
      </c>
      <c r="S484">
        <v>11</v>
      </c>
      <c r="T484">
        <v>3</v>
      </c>
      <c r="U484" t="s">
        <v>168</v>
      </c>
      <c r="V484">
        <v>28</v>
      </c>
      <c r="W484">
        <v>10</v>
      </c>
      <c r="X484">
        <v>1</v>
      </c>
      <c r="Y484" t="s">
        <v>168</v>
      </c>
      <c r="Z484">
        <v>39</v>
      </c>
      <c r="AA484" t="s">
        <v>168</v>
      </c>
    </row>
    <row r="485" spans="1:27" x14ac:dyDescent="0.3">
      <c r="A485" t="s">
        <v>375</v>
      </c>
      <c r="B485">
        <v>4802000</v>
      </c>
      <c r="C485" t="s">
        <v>377</v>
      </c>
      <c r="D485">
        <v>4802010</v>
      </c>
      <c r="E485">
        <v>8</v>
      </c>
      <c r="F485">
        <v>8</v>
      </c>
      <c r="G485">
        <v>7</v>
      </c>
      <c r="H485">
        <v>11</v>
      </c>
      <c r="I485">
        <v>6</v>
      </c>
      <c r="J485">
        <v>25</v>
      </c>
      <c r="K485">
        <v>7</v>
      </c>
      <c r="L485" t="s">
        <v>168</v>
      </c>
      <c r="M485" t="s">
        <v>168</v>
      </c>
      <c r="N485">
        <v>20</v>
      </c>
      <c r="O485">
        <v>9</v>
      </c>
      <c r="P485">
        <v>2</v>
      </c>
      <c r="Q485">
        <v>1</v>
      </c>
      <c r="R485">
        <v>19</v>
      </c>
      <c r="S485">
        <v>5</v>
      </c>
      <c r="T485">
        <v>6</v>
      </c>
      <c r="U485">
        <v>2</v>
      </c>
      <c r="V485">
        <v>20</v>
      </c>
      <c r="W485">
        <v>5</v>
      </c>
      <c r="X485">
        <v>4</v>
      </c>
      <c r="Y485">
        <v>3</v>
      </c>
      <c r="Z485">
        <v>32</v>
      </c>
      <c r="AA485" t="s">
        <v>168</v>
      </c>
    </row>
    <row r="486" spans="1:27" x14ac:dyDescent="0.3">
      <c r="A486" t="s">
        <v>375</v>
      </c>
      <c r="B486">
        <v>4802000</v>
      </c>
      <c r="C486" t="s">
        <v>377</v>
      </c>
      <c r="D486">
        <v>4802010</v>
      </c>
      <c r="E486">
        <v>9</v>
      </c>
      <c r="F486">
        <v>15</v>
      </c>
      <c r="G486">
        <v>12</v>
      </c>
      <c r="H486">
        <v>7</v>
      </c>
      <c r="I486">
        <v>6</v>
      </c>
      <c r="J486">
        <v>31</v>
      </c>
      <c r="K486">
        <v>5</v>
      </c>
      <c r="L486">
        <v>3</v>
      </c>
      <c r="M486">
        <v>1</v>
      </c>
      <c r="N486">
        <v>31</v>
      </c>
      <c r="O486">
        <v>5</v>
      </c>
      <c r="P486">
        <v>3</v>
      </c>
      <c r="Q486">
        <v>1</v>
      </c>
      <c r="R486">
        <v>27</v>
      </c>
      <c r="S486">
        <v>6</v>
      </c>
      <c r="T486">
        <v>6</v>
      </c>
      <c r="U486">
        <v>1</v>
      </c>
      <c r="V486">
        <v>27</v>
      </c>
      <c r="W486">
        <v>6</v>
      </c>
      <c r="X486">
        <v>4</v>
      </c>
      <c r="Y486">
        <v>3</v>
      </c>
      <c r="Z486">
        <v>39</v>
      </c>
      <c r="AA486">
        <v>1</v>
      </c>
    </row>
    <row r="487" spans="1:27" x14ac:dyDescent="0.3">
      <c r="A487" t="s">
        <v>375</v>
      </c>
      <c r="B487">
        <v>4802000</v>
      </c>
      <c r="C487" t="s">
        <v>377</v>
      </c>
      <c r="D487">
        <v>4802010</v>
      </c>
      <c r="E487">
        <v>10</v>
      </c>
      <c r="F487">
        <v>7</v>
      </c>
      <c r="G487">
        <v>11</v>
      </c>
      <c r="H487">
        <v>5</v>
      </c>
      <c r="I487">
        <v>5</v>
      </c>
      <c r="J487">
        <v>22</v>
      </c>
      <c r="K487">
        <v>4</v>
      </c>
      <c r="L487">
        <v>2</v>
      </c>
      <c r="M487" t="s">
        <v>168</v>
      </c>
      <c r="N487">
        <v>21</v>
      </c>
      <c r="O487">
        <v>2</v>
      </c>
      <c r="P487">
        <v>5</v>
      </c>
      <c r="Q487" t="s">
        <v>168</v>
      </c>
      <c r="R487">
        <v>21</v>
      </c>
      <c r="S487">
        <v>2</v>
      </c>
      <c r="T487">
        <v>5</v>
      </c>
      <c r="U487" t="s">
        <v>168</v>
      </c>
      <c r="V487">
        <v>19</v>
      </c>
      <c r="W487">
        <v>3</v>
      </c>
      <c r="X487">
        <v>3</v>
      </c>
      <c r="Y487">
        <v>3</v>
      </c>
      <c r="Z487">
        <v>28</v>
      </c>
      <c r="AA487" t="s">
        <v>168</v>
      </c>
    </row>
    <row r="488" spans="1:27" x14ac:dyDescent="0.3">
      <c r="A488" t="s">
        <v>378</v>
      </c>
      <c r="B488">
        <v>3601000</v>
      </c>
      <c r="C488" t="s">
        <v>379</v>
      </c>
      <c r="D488">
        <v>3601001</v>
      </c>
      <c r="E488">
        <v>3</v>
      </c>
      <c r="F488">
        <v>6</v>
      </c>
      <c r="G488">
        <v>55</v>
      </c>
      <c r="H488">
        <v>49</v>
      </c>
      <c r="I488">
        <v>56</v>
      </c>
      <c r="J488">
        <v>30</v>
      </c>
      <c r="K488">
        <v>51</v>
      </c>
      <c r="L488">
        <v>67</v>
      </c>
      <c r="M488">
        <v>18</v>
      </c>
      <c r="N488">
        <v>79</v>
      </c>
      <c r="O488">
        <v>40</v>
      </c>
      <c r="P488">
        <v>20</v>
      </c>
      <c r="Q488">
        <v>27</v>
      </c>
      <c r="R488">
        <v>87</v>
      </c>
      <c r="S488">
        <v>24</v>
      </c>
      <c r="T488">
        <v>36</v>
      </c>
      <c r="U488">
        <v>19</v>
      </c>
      <c r="V488">
        <v>85</v>
      </c>
      <c r="W488">
        <v>28</v>
      </c>
      <c r="X488">
        <v>27</v>
      </c>
      <c r="Y488">
        <v>26</v>
      </c>
      <c r="Z488">
        <v>147</v>
      </c>
      <c r="AA488">
        <v>19</v>
      </c>
    </row>
    <row r="489" spans="1:27" x14ac:dyDescent="0.3">
      <c r="A489" t="s">
        <v>378</v>
      </c>
      <c r="B489">
        <v>3601000</v>
      </c>
      <c r="C489" t="s">
        <v>379</v>
      </c>
      <c r="D489">
        <v>3601001</v>
      </c>
      <c r="E489">
        <v>4</v>
      </c>
      <c r="F489">
        <v>13</v>
      </c>
      <c r="G489">
        <v>60</v>
      </c>
      <c r="H489">
        <v>59</v>
      </c>
      <c r="I489">
        <v>39</v>
      </c>
      <c r="J489">
        <v>20</v>
      </c>
      <c r="K489">
        <v>92</v>
      </c>
      <c r="L489">
        <v>50</v>
      </c>
      <c r="M489">
        <v>9</v>
      </c>
      <c r="N489">
        <v>69</v>
      </c>
      <c r="O489">
        <v>35</v>
      </c>
      <c r="P489">
        <v>52</v>
      </c>
      <c r="Q489">
        <v>15</v>
      </c>
      <c r="R489">
        <v>68</v>
      </c>
      <c r="S489">
        <v>44</v>
      </c>
      <c r="T489">
        <v>46</v>
      </c>
      <c r="U489">
        <v>13</v>
      </c>
      <c r="V489">
        <v>88</v>
      </c>
      <c r="W489">
        <v>30</v>
      </c>
      <c r="X489">
        <v>29</v>
      </c>
      <c r="Y489">
        <v>24</v>
      </c>
      <c r="Z489">
        <v>156</v>
      </c>
      <c r="AA489">
        <v>15</v>
      </c>
    </row>
    <row r="490" spans="1:27" x14ac:dyDescent="0.3">
      <c r="A490" t="s">
        <v>378</v>
      </c>
      <c r="B490">
        <v>3601000</v>
      </c>
      <c r="C490" t="s">
        <v>379</v>
      </c>
      <c r="D490">
        <v>3601001</v>
      </c>
      <c r="E490">
        <v>5</v>
      </c>
      <c r="F490">
        <v>15</v>
      </c>
      <c r="G490">
        <v>47</v>
      </c>
      <c r="H490">
        <v>55</v>
      </c>
      <c r="I490">
        <v>60</v>
      </c>
      <c r="J490">
        <v>31</v>
      </c>
      <c r="K490">
        <v>73</v>
      </c>
      <c r="L490">
        <v>59</v>
      </c>
      <c r="M490">
        <v>14</v>
      </c>
      <c r="N490">
        <v>62</v>
      </c>
      <c r="O490">
        <v>40</v>
      </c>
      <c r="P490">
        <v>56</v>
      </c>
      <c r="Q490">
        <v>19</v>
      </c>
      <c r="R490">
        <v>76</v>
      </c>
      <c r="S490">
        <v>42</v>
      </c>
      <c r="T490">
        <v>40</v>
      </c>
      <c r="U490">
        <v>19</v>
      </c>
      <c r="V490">
        <v>63</v>
      </c>
      <c r="W490">
        <v>36</v>
      </c>
      <c r="X490">
        <v>41</v>
      </c>
      <c r="Y490">
        <v>37</v>
      </c>
      <c r="Z490">
        <v>156</v>
      </c>
      <c r="AA490">
        <v>21</v>
      </c>
    </row>
    <row r="491" spans="1:27" x14ac:dyDescent="0.3">
      <c r="A491" t="s">
        <v>378</v>
      </c>
      <c r="B491">
        <v>3601000</v>
      </c>
      <c r="C491" t="s">
        <v>380</v>
      </c>
      <c r="D491">
        <v>3601002</v>
      </c>
      <c r="E491">
        <v>6</v>
      </c>
      <c r="F491">
        <v>16</v>
      </c>
      <c r="G491">
        <v>64</v>
      </c>
      <c r="H491">
        <v>54</v>
      </c>
      <c r="I491">
        <v>65</v>
      </c>
      <c r="J491">
        <v>31</v>
      </c>
      <c r="K491">
        <v>100</v>
      </c>
      <c r="L491">
        <v>51</v>
      </c>
      <c r="M491">
        <v>17</v>
      </c>
      <c r="N491">
        <v>79</v>
      </c>
      <c r="O491">
        <v>49</v>
      </c>
      <c r="P491">
        <v>53</v>
      </c>
      <c r="Q491">
        <v>18</v>
      </c>
      <c r="R491">
        <v>80</v>
      </c>
      <c r="S491">
        <v>48</v>
      </c>
      <c r="T491">
        <v>42</v>
      </c>
      <c r="U491">
        <v>29</v>
      </c>
      <c r="V491">
        <v>73</v>
      </c>
      <c r="W491">
        <v>52</v>
      </c>
      <c r="X491">
        <v>44</v>
      </c>
      <c r="Y491">
        <v>30</v>
      </c>
      <c r="Z491">
        <v>186</v>
      </c>
      <c r="AA491">
        <v>13</v>
      </c>
    </row>
    <row r="492" spans="1:27" x14ac:dyDescent="0.3">
      <c r="A492" t="s">
        <v>378</v>
      </c>
      <c r="B492">
        <v>3601000</v>
      </c>
      <c r="C492" t="s">
        <v>380</v>
      </c>
      <c r="D492">
        <v>3601002</v>
      </c>
      <c r="E492">
        <v>7</v>
      </c>
      <c r="F492">
        <v>12</v>
      </c>
      <c r="G492">
        <v>37</v>
      </c>
      <c r="H492">
        <v>74</v>
      </c>
      <c r="I492">
        <v>90</v>
      </c>
      <c r="J492">
        <v>64</v>
      </c>
      <c r="K492">
        <v>77</v>
      </c>
      <c r="L492">
        <v>55</v>
      </c>
      <c r="M492">
        <v>17</v>
      </c>
      <c r="N492">
        <v>86</v>
      </c>
      <c r="O492">
        <v>52</v>
      </c>
      <c r="P492">
        <v>45</v>
      </c>
      <c r="Q492">
        <v>30</v>
      </c>
      <c r="R492">
        <v>80</v>
      </c>
      <c r="S492">
        <v>64</v>
      </c>
      <c r="T492">
        <v>61</v>
      </c>
      <c r="U492">
        <v>7</v>
      </c>
      <c r="V492">
        <v>66</v>
      </c>
      <c r="W492">
        <v>48</v>
      </c>
      <c r="X492">
        <v>54</v>
      </c>
      <c r="Y492">
        <v>44</v>
      </c>
      <c r="Z492">
        <v>196</v>
      </c>
      <c r="AA492">
        <v>17</v>
      </c>
    </row>
    <row r="493" spans="1:27" x14ac:dyDescent="0.3">
      <c r="A493" t="s">
        <v>378</v>
      </c>
      <c r="B493">
        <v>3601000</v>
      </c>
      <c r="C493" t="s">
        <v>381</v>
      </c>
      <c r="D493">
        <v>3601004</v>
      </c>
      <c r="E493">
        <v>8</v>
      </c>
      <c r="F493">
        <v>31</v>
      </c>
      <c r="G493">
        <v>33</v>
      </c>
      <c r="H493">
        <v>45</v>
      </c>
      <c r="I493">
        <v>94</v>
      </c>
      <c r="J493">
        <v>69</v>
      </c>
      <c r="K493">
        <v>72</v>
      </c>
      <c r="L493">
        <v>34</v>
      </c>
      <c r="M493">
        <v>28</v>
      </c>
      <c r="N493">
        <v>97</v>
      </c>
      <c r="O493">
        <v>38</v>
      </c>
      <c r="P493">
        <v>42</v>
      </c>
      <c r="Q493">
        <v>26</v>
      </c>
      <c r="R493">
        <v>56</v>
      </c>
      <c r="S493">
        <v>52</v>
      </c>
      <c r="T493">
        <v>62</v>
      </c>
      <c r="U493">
        <v>33</v>
      </c>
      <c r="V493">
        <v>63</v>
      </c>
      <c r="W493">
        <v>36</v>
      </c>
      <c r="X493">
        <v>47</v>
      </c>
      <c r="Y493">
        <v>57</v>
      </c>
      <c r="Z493">
        <v>187</v>
      </c>
      <c r="AA493">
        <v>16</v>
      </c>
    </row>
    <row r="494" spans="1:27" x14ac:dyDescent="0.3">
      <c r="A494" t="s">
        <v>378</v>
      </c>
      <c r="B494">
        <v>3601000</v>
      </c>
      <c r="C494" t="s">
        <v>381</v>
      </c>
      <c r="D494">
        <v>3601004</v>
      </c>
      <c r="E494">
        <v>9</v>
      </c>
      <c r="F494">
        <v>42</v>
      </c>
      <c r="G494">
        <v>31</v>
      </c>
      <c r="H494">
        <v>54</v>
      </c>
      <c r="I494">
        <v>49</v>
      </c>
      <c r="J494">
        <v>101</v>
      </c>
      <c r="K494">
        <v>35</v>
      </c>
      <c r="L494">
        <v>24</v>
      </c>
      <c r="M494">
        <v>16</v>
      </c>
      <c r="N494">
        <v>88</v>
      </c>
      <c r="O494">
        <v>40</v>
      </c>
      <c r="P494">
        <v>26</v>
      </c>
      <c r="Q494">
        <v>22</v>
      </c>
      <c r="R494">
        <v>71</v>
      </c>
      <c r="S494">
        <v>38</v>
      </c>
      <c r="T494">
        <v>39</v>
      </c>
      <c r="U494">
        <v>28</v>
      </c>
      <c r="V494">
        <v>74</v>
      </c>
      <c r="W494">
        <v>32</v>
      </c>
      <c r="X494">
        <v>34</v>
      </c>
      <c r="Y494">
        <v>36</v>
      </c>
      <c r="Z494">
        <v>154</v>
      </c>
      <c r="AA494">
        <v>22</v>
      </c>
    </row>
    <row r="495" spans="1:27" x14ac:dyDescent="0.3">
      <c r="A495" t="s">
        <v>378</v>
      </c>
      <c r="B495">
        <v>3601000</v>
      </c>
      <c r="C495" t="s">
        <v>382</v>
      </c>
      <c r="D495">
        <v>3601005</v>
      </c>
      <c r="E495">
        <v>10</v>
      </c>
      <c r="F495">
        <v>37</v>
      </c>
      <c r="G495">
        <v>38</v>
      </c>
      <c r="H495">
        <v>51</v>
      </c>
      <c r="I495">
        <v>55</v>
      </c>
      <c r="J495">
        <v>103</v>
      </c>
      <c r="K495">
        <v>38</v>
      </c>
      <c r="L495">
        <v>21</v>
      </c>
      <c r="M495">
        <v>19</v>
      </c>
      <c r="N495">
        <v>85</v>
      </c>
      <c r="O495">
        <v>46</v>
      </c>
      <c r="P495">
        <v>35</v>
      </c>
      <c r="Q495">
        <v>15</v>
      </c>
      <c r="R495">
        <v>85</v>
      </c>
      <c r="S495">
        <v>43</v>
      </c>
      <c r="T495">
        <v>41</v>
      </c>
      <c r="U495">
        <v>12</v>
      </c>
      <c r="V495">
        <v>73</v>
      </c>
      <c r="W495">
        <v>35</v>
      </c>
      <c r="X495">
        <v>32</v>
      </c>
      <c r="Y495">
        <v>41</v>
      </c>
      <c r="Z495">
        <v>163</v>
      </c>
      <c r="AA495">
        <v>18</v>
      </c>
    </row>
    <row r="496" spans="1:27" x14ac:dyDescent="0.3">
      <c r="A496" t="s">
        <v>383</v>
      </c>
      <c r="B496">
        <v>1305000</v>
      </c>
      <c r="C496" t="s">
        <v>384</v>
      </c>
      <c r="D496">
        <v>1305009</v>
      </c>
      <c r="E496">
        <v>3</v>
      </c>
      <c r="F496">
        <v>4</v>
      </c>
      <c r="G496">
        <v>13</v>
      </c>
      <c r="H496">
        <v>10</v>
      </c>
      <c r="I496">
        <v>18</v>
      </c>
      <c r="J496">
        <v>7</v>
      </c>
      <c r="K496">
        <v>13</v>
      </c>
      <c r="L496">
        <v>21</v>
      </c>
      <c r="M496">
        <v>4</v>
      </c>
      <c r="N496">
        <v>20</v>
      </c>
      <c r="O496">
        <v>14</v>
      </c>
      <c r="P496">
        <v>5</v>
      </c>
      <c r="Q496">
        <v>6</v>
      </c>
      <c r="R496">
        <v>22</v>
      </c>
      <c r="S496">
        <v>9</v>
      </c>
      <c r="T496">
        <v>6</v>
      </c>
      <c r="U496">
        <v>8</v>
      </c>
      <c r="V496">
        <v>26</v>
      </c>
      <c r="W496">
        <v>5</v>
      </c>
      <c r="X496">
        <v>7</v>
      </c>
      <c r="Y496">
        <v>7</v>
      </c>
      <c r="Z496">
        <v>40</v>
      </c>
      <c r="AA496">
        <v>5</v>
      </c>
    </row>
    <row r="497" spans="1:27" x14ac:dyDescent="0.3">
      <c r="A497" t="s">
        <v>383</v>
      </c>
      <c r="B497">
        <v>1305000</v>
      </c>
      <c r="C497" t="s">
        <v>384</v>
      </c>
      <c r="D497">
        <v>1305009</v>
      </c>
      <c r="E497">
        <v>4</v>
      </c>
      <c r="F497">
        <v>2</v>
      </c>
      <c r="G497">
        <v>11</v>
      </c>
      <c r="H497">
        <v>12</v>
      </c>
      <c r="I497">
        <v>24</v>
      </c>
      <c r="J497">
        <v>4</v>
      </c>
      <c r="K497">
        <v>11</v>
      </c>
      <c r="L497">
        <v>23</v>
      </c>
      <c r="M497">
        <v>11</v>
      </c>
      <c r="N497">
        <v>14</v>
      </c>
      <c r="O497">
        <v>8</v>
      </c>
      <c r="P497">
        <v>17</v>
      </c>
      <c r="Q497">
        <v>10</v>
      </c>
      <c r="R497">
        <v>11</v>
      </c>
      <c r="S497">
        <v>11</v>
      </c>
      <c r="T497">
        <v>15</v>
      </c>
      <c r="U497">
        <v>12</v>
      </c>
      <c r="V497">
        <v>11</v>
      </c>
      <c r="W497">
        <v>13</v>
      </c>
      <c r="X497">
        <v>12</v>
      </c>
      <c r="Y497">
        <v>13</v>
      </c>
      <c r="Z497">
        <v>32</v>
      </c>
      <c r="AA497">
        <v>17</v>
      </c>
    </row>
    <row r="498" spans="1:27" x14ac:dyDescent="0.3">
      <c r="A498" t="s">
        <v>383</v>
      </c>
      <c r="B498">
        <v>1305000</v>
      </c>
      <c r="C498" t="s">
        <v>384</v>
      </c>
      <c r="D498">
        <v>1305009</v>
      </c>
      <c r="E498">
        <v>5</v>
      </c>
      <c r="F498">
        <v>2</v>
      </c>
      <c r="G498">
        <v>15</v>
      </c>
      <c r="H498">
        <v>19</v>
      </c>
      <c r="I498">
        <v>16</v>
      </c>
      <c r="J498">
        <v>6</v>
      </c>
      <c r="K498">
        <v>19</v>
      </c>
      <c r="L498">
        <v>22</v>
      </c>
      <c r="M498">
        <v>5</v>
      </c>
      <c r="N498">
        <v>10</v>
      </c>
      <c r="O498">
        <v>19</v>
      </c>
      <c r="P498">
        <v>11</v>
      </c>
      <c r="Q498">
        <v>12</v>
      </c>
      <c r="R498">
        <v>16</v>
      </c>
      <c r="S498">
        <v>18</v>
      </c>
      <c r="T498">
        <v>8</v>
      </c>
      <c r="U498">
        <v>10</v>
      </c>
      <c r="V498">
        <v>18</v>
      </c>
      <c r="W498">
        <v>17</v>
      </c>
      <c r="X498">
        <v>8</v>
      </c>
      <c r="Y498">
        <v>9</v>
      </c>
      <c r="Z498">
        <v>43</v>
      </c>
      <c r="AA498">
        <v>9</v>
      </c>
    </row>
    <row r="499" spans="1:27" x14ac:dyDescent="0.3">
      <c r="A499" t="s">
        <v>383</v>
      </c>
      <c r="B499">
        <v>1305000</v>
      </c>
      <c r="C499" t="s">
        <v>384</v>
      </c>
      <c r="D499">
        <v>1305009</v>
      </c>
      <c r="E499">
        <v>6</v>
      </c>
      <c r="F499">
        <v>1</v>
      </c>
      <c r="G499">
        <v>13</v>
      </c>
      <c r="H499">
        <v>12</v>
      </c>
      <c r="I499">
        <v>17</v>
      </c>
      <c r="J499">
        <v>6</v>
      </c>
      <c r="K499">
        <v>13</v>
      </c>
      <c r="L499">
        <v>17</v>
      </c>
      <c r="M499">
        <v>8</v>
      </c>
      <c r="N499">
        <v>11</v>
      </c>
      <c r="O499">
        <v>13</v>
      </c>
      <c r="P499">
        <v>14</v>
      </c>
      <c r="Q499">
        <v>6</v>
      </c>
      <c r="R499">
        <v>12</v>
      </c>
      <c r="S499">
        <v>11</v>
      </c>
      <c r="T499">
        <v>12</v>
      </c>
      <c r="U499">
        <v>8</v>
      </c>
      <c r="V499">
        <v>13</v>
      </c>
      <c r="W499">
        <v>10</v>
      </c>
      <c r="X499">
        <v>13</v>
      </c>
      <c r="Y499">
        <v>7</v>
      </c>
      <c r="Z499">
        <v>38</v>
      </c>
      <c r="AA499">
        <v>6</v>
      </c>
    </row>
    <row r="500" spans="1:27" x14ac:dyDescent="0.3">
      <c r="A500" t="s">
        <v>383</v>
      </c>
      <c r="B500">
        <v>1305000</v>
      </c>
      <c r="C500" t="s">
        <v>385</v>
      </c>
      <c r="D500">
        <v>1305010</v>
      </c>
      <c r="E500">
        <v>7</v>
      </c>
      <c r="F500">
        <v>9</v>
      </c>
      <c r="G500">
        <v>11</v>
      </c>
      <c r="H500">
        <v>16</v>
      </c>
      <c r="I500">
        <v>22</v>
      </c>
      <c r="J500">
        <v>20</v>
      </c>
      <c r="K500">
        <v>13</v>
      </c>
      <c r="L500">
        <v>16</v>
      </c>
      <c r="M500">
        <v>9</v>
      </c>
      <c r="N500">
        <v>24</v>
      </c>
      <c r="O500">
        <v>11</v>
      </c>
      <c r="P500">
        <v>13</v>
      </c>
      <c r="Q500">
        <v>10</v>
      </c>
      <c r="R500">
        <v>28</v>
      </c>
      <c r="S500">
        <v>13</v>
      </c>
      <c r="T500">
        <v>13</v>
      </c>
      <c r="U500">
        <v>4</v>
      </c>
      <c r="V500">
        <v>27</v>
      </c>
      <c r="W500">
        <v>11</v>
      </c>
      <c r="X500">
        <v>8</v>
      </c>
      <c r="Y500">
        <v>12</v>
      </c>
      <c r="Z500">
        <v>50</v>
      </c>
      <c r="AA500">
        <v>8</v>
      </c>
    </row>
    <row r="501" spans="1:27" x14ac:dyDescent="0.3">
      <c r="A501" t="s">
        <v>383</v>
      </c>
      <c r="B501">
        <v>1305000</v>
      </c>
      <c r="C501" t="s">
        <v>385</v>
      </c>
      <c r="D501">
        <v>1305010</v>
      </c>
      <c r="E501">
        <v>8</v>
      </c>
      <c r="F501">
        <v>7</v>
      </c>
      <c r="G501">
        <v>11</v>
      </c>
      <c r="H501">
        <v>14</v>
      </c>
      <c r="I501">
        <v>28</v>
      </c>
      <c r="J501">
        <v>13</v>
      </c>
      <c r="K501">
        <v>15</v>
      </c>
      <c r="L501">
        <v>11</v>
      </c>
      <c r="M501">
        <v>21</v>
      </c>
      <c r="N501">
        <v>18</v>
      </c>
      <c r="O501">
        <v>12</v>
      </c>
      <c r="P501">
        <v>18</v>
      </c>
      <c r="Q501">
        <v>12</v>
      </c>
      <c r="R501">
        <v>15</v>
      </c>
      <c r="S501">
        <v>10</v>
      </c>
      <c r="T501">
        <v>23</v>
      </c>
      <c r="U501">
        <v>12</v>
      </c>
      <c r="V501">
        <v>18</v>
      </c>
      <c r="W501">
        <v>9</v>
      </c>
      <c r="X501">
        <v>10</v>
      </c>
      <c r="Y501">
        <v>23</v>
      </c>
      <c r="Z501">
        <v>47</v>
      </c>
      <c r="AA501">
        <v>13</v>
      </c>
    </row>
    <row r="502" spans="1:27" x14ac:dyDescent="0.3">
      <c r="A502" t="s">
        <v>383</v>
      </c>
      <c r="B502">
        <v>1305000</v>
      </c>
      <c r="C502" t="s">
        <v>385</v>
      </c>
      <c r="D502">
        <v>1305010</v>
      </c>
      <c r="E502">
        <v>9</v>
      </c>
      <c r="F502">
        <v>21</v>
      </c>
      <c r="G502">
        <v>13</v>
      </c>
      <c r="H502">
        <v>19</v>
      </c>
      <c r="I502">
        <v>17</v>
      </c>
      <c r="J502">
        <v>37</v>
      </c>
      <c r="K502">
        <v>11</v>
      </c>
      <c r="L502">
        <v>7</v>
      </c>
      <c r="M502">
        <v>15</v>
      </c>
      <c r="N502">
        <v>31</v>
      </c>
      <c r="O502">
        <v>16</v>
      </c>
      <c r="P502">
        <v>12</v>
      </c>
      <c r="Q502">
        <v>11</v>
      </c>
      <c r="R502">
        <v>32</v>
      </c>
      <c r="S502">
        <v>14</v>
      </c>
      <c r="T502">
        <v>12</v>
      </c>
      <c r="U502">
        <v>12</v>
      </c>
      <c r="V502">
        <v>29</v>
      </c>
      <c r="W502">
        <v>20</v>
      </c>
      <c r="X502">
        <v>6</v>
      </c>
      <c r="Y502">
        <v>15</v>
      </c>
      <c r="Z502">
        <v>56</v>
      </c>
      <c r="AA502">
        <v>14</v>
      </c>
    </row>
    <row r="503" spans="1:27" x14ac:dyDescent="0.3">
      <c r="A503" t="s">
        <v>383</v>
      </c>
      <c r="B503">
        <v>1305000</v>
      </c>
      <c r="C503" t="s">
        <v>385</v>
      </c>
      <c r="D503">
        <v>1305010</v>
      </c>
      <c r="E503">
        <v>10</v>
      </c>
      <c r="F503">
        <v>19</v>
      </c>
      <c r="G503">
        <v>12</v>
      </c>
      <c r="H503">
        <v>18</v>
      </c>
      <c r="I503">
        <v>20</v>
      </c>
      <c r="J503">
        <v>39</v>
      </c>
      <c r="K503">
        <v>11</v>
      </c>
      <c r="L503">
        <v>11</v>
      </c>
      <c r="M503">
        <v>8</v>
      </c>
      <c r="N503">
        <v>22</v>
      </c>
      <c r="O503">
        <v>26</v>
      </c>
      <c r="P503">
        <v>11</v>
      </c>
      <c r="Q503">
        <v>10</v>
      </c>
      <c r="R503">
        <v>29</v>
      </c>
      <c r="S503">
        <v>16</v>
      </c>
      <c r="T503">
        <v>20</v>
      </c>
      <c r="U503">
        <v>4</v>
      </c>
      <c r="V503">
        <v>27</v>
      </c>
      <c r="W503">
        <v>13</v>
      </c>
      <c r="X503">
        <v>14</v>
      </c>
      <c r="Y503">
        <v>15</v>
      </c>
      <c r="Z503">
        <v>59</v>
      </c>
      <c r="AA503">
        <v>10</v>
      </c>
    </row>
    <row r="504" spans="1:27" x14ac:dyDescent="0.3">
      <c r="A504" t="s">
        <v>386</v>
      </c>
      <c r="B504">
        <v>7102000</v>
      </c>
      <c r="C504" t="s">
        <v>387</v>
      </c>
      <c r="D504">
        <v>7102005</v>
      </c>
      <c r="E504">
        <v>3</v>
      </c>
      <c r="F504">
        <v>5</v>
      </c>
      <c r="G504">
        <v>11</v>
      </c>
      <c r="H504">
        <v>27</v>
      </c>
      <c r="I504">
        <v>43</v>
      </c>
      <c r="J504">
        <v>9</v>
      </c>
      <c r="K504">
        <v>15</v>
      </c>
      <c r="L504">
        <v>39</v>
      </c>
      <c r="M504">
        <v>23</v>
      </c>
      <c r="N504">
        <v>27</v>
      </c>
      <c r="O504">
        <v>19</v>
      </c>
      <c r="P504">
        <v>17</v>
      </c>
      <c r="Q504">
        <v>23</v>
      </c>
      <c r="R504">
        <v>30</v>
      </c>
      <c r="S504">
        <v>19</v>
      </c>
      <c r="T504">
        <v>23</v>
      </c>
      <c r="U504">
        <v>14</v>
      </c>
      <c r="V504">
        <v>30</v>
      </c>
      <c r="W504">
        <v>19</v>
      </c>
      <c r="X504">
        <v>20</v>
      </c>
      <c r="Y504">
        <v>17</v>
      </c>
      <c r="Z504">
        <v>66</v>
      </c>
      <c r="AA504">
        <v>20</v>
      </c>
    </row>
    <row r="505" spans="1:27" x14ac:dyDescent="0.3">
      <c r="A505" t="s">
        <v>386</v>
      </c>
      <c r="B505">
        <v>7102000</v>
      </c>
      <c r="C505" t="s">
        <v>387</v>
      </c>
      <c r="D505">
        <v>7102005</v>
      </c>
      <c r="E505">
        <v>4</v>
      </c>
      <c r="F505">
        <v>6</v>
      </c>
      <c r="G505">
        <v>23</v>
      </c>
      <c r="H505">
        <v>30</v>
      </c>
      <c r="I505">
        <v>43</v>
      </c>
      <c r="J505">
        <v>13</v>
      </c>
      <c r="K505">
        <v>32</v>
      </c>
      <c r="L505">
        <v>44</v>
      </c>
      <c r="M505">
        <v>13</v>
      </c>
      <c r="N505">
        <v>33</v>
      </c>
      <c r="O505">
        <v>27</v>
      </c>
      <c r="P505">
        <v>25</v>
      </c>
      <c r="Q505">
        <v>17</v>
      </c>
      <c r="R505">
        <v>24</v>
      </c>
      <c r="S505">
        <v>26</v>
      </c>
      <c r="T505">
        <v>34</v>
      </c>
      <c r="U505">
        <v>18</v>
      </c>
      <c r="V505">
        <v>38</v>
      </c>
      <c r="W505">
        <v>20</v>
      </c>
      <c r="X505">
        <v>27</v>
      </c>
      <c r="Y505">
        <v>17</v>
      </c>
      <c r="Z505">
        <v>81</v>
      </c>
      <c r="AA505">
        <v>21</v>
      </c>
    </row>
    <row r="506" spans="1:27" x14ac:dyDescent="0.3">
      <c r="A506" t="s">
        <v>386</v>
      </c>
      <c r="B506">
        <v>7102000</v>
      </c>
      <c r="C506" t="s">
        <v>387</v>
      </c>
      <c r="D506">
        <v>7102005</v>
      </c>
      <c r="E506">
        <v>5</v>
      </c>
      <c r="F506">
        <v>4</v>
      </c>
      <c r="G506">
        <v>28</v>
      </c>
      <c r="H506">
        <v>38</v>
      </c>
      <c r="I506">
        <v>38</v>
      </c>
      <c r="J506">
        <v>14</v>
      </c>
      <c r="K506">
        <v>41</v>
      </c>
      <c r="L506">
        <v>40</v>
      </c>
      <c r="M506">
        <v>13</v>
      </c>
      <c r="N506">
        <v>30</v>
      </c>
      <c r="O506">
        <v>30</v>
      </c>
      <c r="P506">
        <v>32</v>
      </c>
      <c r="Q506">
        <v>16</v>
      </c>
      <c r="R506">
        <v>41</v>
      </c>
      <c r="S506">
        <v>28</v>
      </c>
      <c r="T506">
        <v>26</v>
      </c>
      <c r="U506">
        <v>13</v>
      </c>
      <c r="V506">
        <v>39</v>
      </c>
      <c r="W506">
        <v>30</v>
      </c>
      <c r="X506">
        <v>21</v>
      </c>
      <c r="Y506">
        <v>18</v>
      </c>
      <c r="Z506">
        <v>90</v>
      </c>
      <c r="AA506">
        <v>18</v>
      </c>
    </row>
    <row r="507" spans="1:27" x14ac:dyDescent="0.3">
      <c r="A507" t="s">
        <v>386</v>
      </c>
      <c r="B507">
        <v>7102000</v>
      </c>
      <c r="C507" t="s">
        <v>388</v>
      </c>
      <c r="D507">
        <v>7102006</v>
      </c>
      <c r="E507">
        <v>9</v>
      </c>
      <c r="F507">
        <v>23</v>
      </c>
      <c r="G507">
        <v>18</v>
      </c>
      <c r="H507">
        <v>28</v>
      </c>
      <c r="I507">
        <v>31</v>
      </c>
      <c r="J507">
        <v>37</v>
      </c>
      <c r="K507">
        <v>17</v>
      </c>
      <c r="L507">
        <v>27</v>
      </c>
      <c r="M507">
        <v>19</v>
      </c>
      <c r="N507">
        <v>41</v>
      </c>
      <c r="O507">
        <v>20</v>
      </c>
      <c r="P507">
        <v>25</v>
      </c>
      <c r="Q507">
        <v>14</v>
      </c>
      <c r="R507">
        <v>35</v>
      </c>
      <c r="S507">
        <v>15</v>
      </c>
      <c r="T507">
        <v>27</v>
      </c>
      <c r="U507">
        <v>23</v>
      </c>
      <c r="V507">
        <v>35</v>
      </c>
      <c r="W507">
        <v>19</v>
      </c>
      <c r="X507">
        <v>19</v>
      </c>
      <c r="Y507">
        <v>27</v>
      </c>
      <c r="Z507">
        <v>82</v>
      </c>
      <c r="AA507">
        <v>18</v>
      </c>
    </row>
    <row r="508" spans="1:27" x14ac:dyDescent="0.3">
      <c r="A508" t="s">
        <v>386</v>
      </c>
      <c r="B508">
        <v>7102000</v>
      </c>
      <c r="C508" t="s">
        <v>388</v>
      </c>
      <c r="D508">
        <v>7102006</v>
      </c>
      <c r="E508">
        <v>10</v>
      </c>
      <c r="F508">
        <v>14</v>
      </c>
      <c r="G508">
        <v>14</v>
      </c>
      <c r="H508">
        <v>28</v>
      </c>
      <c r="I508">
        <v>44</v>
      </c>
      <c r="J508">
        <v>47</v>
      </c>
      <c r="K508">
        <v>20</v>
      </c>
      <c r="L508">
        <v>17</v>
      </c>
      <c r="M508">
        <v>16</v>
      </c>
      <c r="N508">
        <v>34</v>
      </c>
      <c r="O508">
        <v>23</v>
      </c>
      <c r="P508">
        <v>24</v>
      </c>
      <c r="Q508">
        <v>19</v>
      </c>
      <c r="R508">
        <v>32</v>
      </c>
      <c r="S508">
        <v>21</v>
      </c>
      <c r="T508">
        <v>34</v>
      </c>
      <c r="U508">
        <v>13</v>
      </c>
      <c r="V508">
        <v>25</v>
      </c>
      <c r="W508">
        <v>19</v>
      </c>
      <c r="X508">
        <v>28</v>
      </c>
      <c r="Y508">
        <v>28</v>
      </c>
      <c r="Z508">
        <v>80</v>
      </c>
      <c r="AA508">
        <v>20</v>
      </c>
    </row>
    <row r="509" spans="1:27" x14ac:dyDescent="0.3">
      <c r="A509" t="s">
        <v>386</v>
      </c>
      <c r="B509">
        <v>7102000</v>
      </c>
      <c r="C509" t="s">
        <v>389</v>
      </c>
      <c r="D509">
        <v>7102008</v>
      </c>
      <c r="E509">
        <v>6</v>
      </c>
      <c r="F509">
        <v>3</v>
      </c>
      <c r="G509">
        <v>21</v>
      </c>
      <c r="H509">
        <v>24</v>
      </c>
      <c r="I509">
        <v>35</v>
      </c>
      <c r="J509">
        <v>9</v>
      </c>
      <c r="K509">
        <v>35</v>
      </c>
      <c r="L509">
        <v>34</v>
      </c>
      <c r="M509">
        <v>5</v>
      </c>
      <c r="N509">
        <v>22</v>
      </c>
      <c r="O509">
        <v>19</v>
      </c>
      <c r="P509">
        <v>36</v>
      </c>
      <c r="Q509">
        <v>6</v>
      </c>
      <c r="R509">
        <v>21</v>
      </c>
      <c r="S509">
        <v>20</v>
      </c>
      <c r="T509">
        <v>24</v>
      </c>
      <c r="U509">
        <v>18</v>
      </c>
      <c r="V509">
        <v>30</v>
      </c>
      <c r="W509">
        <v>21</v>
      </c>
      <c r="X509">
        <v>21</v>
      </c>
      <c r="Y509">
        <v>11</v>
      </c>
      <c r="Z509">
        <v>78</v>
      </c>
      <c r="AA509">
        <v>5</v>
      </c>
    </row>
    <row r="510" spans="1:27" x14ac:dyDescent="0.3">
      <c r="A510" t="s">
        <v>386</v>
      </c>
      <c r="B510">
        <v>7102000</v>
      </c>
      <c r="C510" t="s">
        <v>389</v>
      </c>
      <c r="D510">
        <v>7102008</v>
      </c>
      <c r="E510">
        <v>7</v>
      </c>
      <c r="F510">
        <v>6</v>
      </c>
      <c r="G510">
        <v>15</v>
      </c>
      <c r="H510">
        <v>41</v>
      </c>
      <c r="I510">
        <v>49</v>
      </c>
      <c r="J510">
        <v>33</v>
      </c>
      <c r="K510">
        <v>44</v>
      </c>
      <c r="L510">
        <v>19</v>
      </c>
      <c r="M510">
        <v>15</v>
      </c>
      <c r="N510">
        <v>48</v>
      </c>
      <c r="O510">
        <v>24</v>
      </c>
      <c r="P510">
        <v>14</v>
      </c>
      <c r="Q510">
        <v>25</v>
      </c>
      <c r="R510">
        <v>29</v>
      </c>
      <c r="S510">
        <v>39</v>
      </c>
      <c r="T510">
        <v>37</v>
      </c>
      <c r="U510">
        <v>6</v>
      </c>
      <c r="V510">
        <v>29</v>
      </c>
      <c r="W510">
        <v>26</v>
      </c>
      <c r="X510">
        <v>34</v>
      </c>
      <c r="Y510">
        <v>22</v>
      </c>
      <c r="Z510">
        <v>95</v>
      </c>
      <c r="AA510">
        <v>16</v>
      </c>
    </row>
    <row r="511" spans="1:27" x14ac:dyDescent="0.3">
      <c r="A511" t="s">
        <v>386</v>
      </c>
      <c r="B511">
        <v>7102000</v>
      </c>
      <c r="C511" t="s">
        <v>389</v>
      </c>
      <c r="D511">
        <v>7102008</v>
      </c>
      <c r="E511">
        <v>8</v>
      </c>
      <c r="F511">
        <v>8</v>
      </c>
      <c r="G511">
        <v>17</v>
      </c>
      <c r="H511">
        <v>27</v>
      </c>
      <c r="I511">
        <v>54</v>
      </c>
      <c r="J511">
        <v>21</v>
      </c>
      <c r="K511">
        <v>33</v>
      </c>
      <c r="L511">
        <v>22</v>
      </c>
      <c r="M511">
        <v>30</v>
      </c>
      <c r="N511">
        <v>31</v>
      </c>
      <c r="O511">
        <v>25</v>
      </c>
      <c r="P511">
        <v>26</v>
      </c>
      <c r="Q511">
        <v>24</v>
      </c>
      <c r="R511">
        <v>20</v>
      </c>
      <c r="S511">
        <v>21</v>
      </c>
      <c r="T511">
        <v>43</v>
      </c>
      <c r="U511">
        <v>22</v>
      </c>
      <c r="V511">
        <v>25</v>
      </c>
      <c r="W511">
        <v>18</v>
      </c>
      <c r="X511">
        <v>22</v>
      </c>
      <c r="Y511">
        <v>41</v>
      </c>
      <c r="Z511">
        <v>87</v>
      </c>
      <c r="AA511">
        <v>19</v>
      </c>
    </row>
    <row r="512" spans="1:27" x14ac:dyDescent="0.3">
      <c r="A512" t="s">
        <v>390</v>
      </c>
      <c r="B512">
        <v>1201000</v>
      </c>
      <c r="C512" t="s">
        <v>391</v>
      </c>
      <c r="D512">
        <v>1201001</v>
      </c>
      <c r="E512">
        <v>3</v>
      </c>
      <c r="F512">
        <v>1</v>
      </c>
      <c r="G512">
        <v>11</v>
      </c>
      <c r="H512">
        <v>4</v>
      </c>
      <c r="I512">
        <v>15</v>
      </c>
      <c r="J512">
        <v>7</v>
      </c>
      <c r="K512">
        <v>5</v>
      </c>
      <c r="L512">
        <v>14</v>
      </c>
      <c r="M512">
        <v>5</v>
      </c>
      <c r="N512">
        <v>11</v>
      </c>
      <c r="O512">
        <v>8</v>
      </c>
      <c r="P512">
        <v>8</v>
      </c>
      <c r="Q512">
        <v>4</v>
      </c>
      <c r="R512">
        <v>13</v>
      </c>
      <c r="S512">
        <v>3</v>
      </c>
      <c r="T512">
        <v>6</v>
      </c>
      <c r="U512">
        <v>9</v>
      </c>
      <c r="V512">
        <v>14</v>
      </c>
      <c r="W512">
        <v>3</v>
      </c>
      <c r="X512">
        <v>6</v>
      </c>
      <c r="Y512">
        <v>8</v>
      </c>
      <c r="Z512">
        <v>28</v>
      </c>
      <c r="AA512">
        <v>3</v>
      </c>
    </row>
    <row r="513" spans="1:27" x14ac:dyDescent="0.3">
      <c r="A513" t="s">
        <v>390</v>
      </c>
      <c r="B513">
        <v>1201000</v>
      </c>
      <c r="C513" t="s">
        <v>391</v>
      </c>
      <c r="D513">
        <v>1201001</v>
      </c>
      <c r="E513">
        <v>4</v>
      </c>
      <c r="F513">
        <v>2</v>
      </c>
      <c r="G513">
        <v>6</v>
      </c>
      <c r="H513">
        <v>10</v>
      </c>
      <c r="I513">
        <v>4</v>
      </c>
      <c r="J513">
        <v>4</v>
      </c>
      <c r="K513">
        <v>5</v>
      </c>
      <c r="L513">
        <v>11</v>
      </c>
      <c r="M513">
        <v>2</v>
      </c>
      <c r="N513">
        <v>5</v>
      </c>
      <c r="O513">
        <v>5</v>
      </c>
      <c r="P513">
        <v>12</v>
      </c>
      <c r="Q513" t="s">
        <v>168</v>
      </c>
      <c r="R513">
        <v>6</v>
      </c>
      <c r="S513">
        <v>4</v>
      </c>
      <c r="T513">
        <v>11</v>
      </c>
      <c r="U513">
        <v>1</v>
      </c>
      <c r="V513">
        <v>10</v>
      </c>
      <c r="W513">
        <v>3</v>
      </c>
      <c r="X513">
        <v>7</v>
      </c>
      <c r="Y513">
        <v>2</v>
      </c>
      <c r="Z513">
        <v>18</v>
      </c>
      <c r="AA513">
        <v>4</v>
      </c>
    </row>
    <row r="514" spans="1:27" x14ac:dyDescent="0.3">
      <c r="A514" t="s">
        <v>390</v>
      </c>
      <c r="B514">
        <v>1201000</v>
      </c>
      <c r="C514" t="s">
        <v>391</v>
      </c>
      <c r="D514">
        <v>1201001</v>
      </c>
      <c r="E514">
        <v>5</v>
      </c>
      <c r="F514" t="s">
        <v>168</v>
      </c>
      <c r="G514">
        <v>12</v>
      </c>
      <c r="H514">
        <v>9</v>
      </c>
      <c r="I514">
        <v>3</v>
      </c>
      <c r="J514">
        <v>2</v>
      </c>
      <c r="K514">
        <v>14</v>
      </c>
      <c r="L514">
        <v>8</v>
      </c>
      <c r="M514" t="s">
        <v>168</v>
      </c>
      <c r="N514">
        <v>8</v>
      </c>
      <c r="O514">
        <v>9</v>
      </c>
      <c r="P514">
        <v>7</v>
      </c>
      <c r="Q514" t="s">
        <v>168</v>
      </c>
      <c r="R514">
        <v>11</v>
      </c>
      <c r="S514">
        <v>7</v>
      </c>
      <c r="T514">
        <v>5</v>
      </c>
      <c r="U514">
        <v>1</v>
      </c>
      <c r="V514">
        <v>13</v>
      </c>
      <c r="W514">
        <v>6</v>
      </c>
      <c r="X514">
        <v>4</v>
      </c>
      <c r="Y514">
        <v>1</v>
      </c>
      <c r="Z514">
        <v>24</v>
      </c>
      <c r="AA514" t="s">
        <v>168</v>
      </c>
    </row>
    <row r="515" spans="1:27" x14ac:dyDescent="0.3">
      <c r="A515" t="s">
        <v>390</v>
      </c>
      <c r="B515">
        <v>1201000</v>
      </c>
      <c r="C515" t="s">
        <v>391</v>
      </c>
      <c r="D515">
        <v>1201001</v>
      </c>
      <c r="E515">
        <v>6</v>
      </c>
      <c r="F515">
        <v>2</v>
      </c>
      <c r="G515">
        <v>9</v>
      </c>
      <c r="H515">
        <v>10</v>
      </c>
      <c r="I515">
        <v>13</v>
      </c>
      <c r="J515">
        <v>5</v>
      </c>
      <c r="K515">
        <v>15</v>
      </c>
      <c r="L515">
        <v>11</v>
      </c>
      <c r="M515">
        <v>3</v>
      </c>
      <c r="N515">
        <v>10</v>
      </c>
      <c r="O515">
        <v>8</v>
      </c>
      <c r="P515">
        <v>12</v>
      </c>
      <c r="Q515">
        <v>4</v>
      </c>
      <c r="R515">
        <v>8</v>
      </c>
      <c r="S515">
        <v>11</v>
      </c>
      <c r="T515">
        <v>9</v>
      </c>
      <c r="U515">
        <v>6</v>
      </c>
      <c r="V515">
        <v>11</v>
      </c>
      <c r="W515">
        <v>12</v>
      </c>
      <c r="X515">
        <v>6</v>
      </c>
      <c r="Y515">
        <v>5</v>
      </c>
      <c r="Z515">
        <v>31</v>
      </c>
      <c r="AA515">
        <v>3</v>
      </c>
    </row>
    <row r="516" spans="1:27" x14ac:dyDescent="0.3">
      <c r="A516" t="s">
        <v>390</v>
      </c>
      <c r="B516">
        <v>1201000</v>
      </c>
      <c r="C516" t="s">
        <v>392</v>
      </c>
      <c r="D516">
        <v>1201002</v>
      </c>
      <c r="E516">
        <v>7</v>
      </c>
      <c r="F516" t="s">
        <v>168</v>
      </c>
      <c r="G516">
        <v>3</v>
      </c>
      <c r="H516">
        <v>8</v>
      </c>
      <c r="I516">
        <v>20</v>
      </c>
      <c r="J516">
        <v>6</v>
      </c>
      <c r="K516">
        <v>13</v>
      </c>
      <c r="L516">
        <v>8</v>
      </c>
      <c r="M516">
        <v>4</v>
      </c>
      <c r="N516">
        <v>6</v>
      </c>
      <c r="O516">
        <v>6</v>
      </c>
      <c r="P516">
        <v>10</v>
      </c>
      <c r="Q516">
        <v>9</v>
      </c>
      <c r="R516">
        <v>8</v>
      </c>
      <c r="S516">
        <v>10</v>
      </c>
      <c r="T516">
        <v>10</v>
      </c>
      <c r="U516">
        <v>3</v>
      </c>
      <c r="V516">
        <v>6</v>
      </c>
      <c r="W516">
        <v>5</v>
      </c>
      <c r="X516">
        <v>10</v>
      </c>
      <c r="Y516">
        <v>10</v>
      </c>
      <c r="Z516">
        <v>26</v>
      </c>
      <c r="AA516">
        <v>5</v>
      </c>
    </row>
    <row r="517" spans="1:27" x14ac:dyDescent="0.3">
      <c r="A517" t="s">
        <v>390</v>
      </c>
      <c r="B517">
        <v>1201000</v>
      </c>
      <c r="C517" t="s">
        <v>392</v>
      </c>
      <c r="D517">
        <v>1201002</v>
      </c>
      <c r="E517">
        <v>8</v>
      </c>
      <c r="F517">
        <v>2</v>
      </c>
      <c r="G517">
        <v>4</v>
      </c>
      <c r="H517">
        <v>5</v>
      </c>
      <c r="I517">
        <v>18</v>
      </c>
      <c r="J517">
        <v>7</v>
      </c>
      <c r="K517">
        <v>6</v>
      </c>
      <c r="L517">
        <v>8</v>
      </c>
      <c r="M517">
        <v>8</v>
      </c>
      <c r="N517">
        <v>8</v>
      </c>
      <c r="O517">
        <v>5</v>
      </c>
      <c r="P517">
        <v>8</v>
      </c>
      <c r="Q517">
        <v>8</v>
      </c>
      <c r="R517">
        <v>2</v>
      </c>
      <c r="S517">
        <v>10</v>
      </c>
      <c r="T517">
        <v>9</v>
      </c>
      <c r="U517">
        <v>8</v>
      </c>
      <c r="V517">
        <v>4</v>
      </c>
      <c r="W517">
        <v>5</v>
      </c>
      <c r="X517">
        <v>10</v>
      </c>
      <c r="Y517">
        <v>10</v>
      </c>
      <c r="Z517">
        <v>22</v>
      </c>
      <c r="AA517">
        <v>7</v>
      </c>
    </row>
    <row r="518" spans="1:27" x14ac:dyDescent="0.3">
      <c r="A518" t="s">
        <v>390</v>
      </c>
      <c r="B518">
        <v>1201000</v>
      </c>
      <c r="C518" t="s">
        <v>392</v>
      </c>
      <c r="D518">
        <v>1201002</v>
      </c>
      <c r="E518">
        <v>9</v>
      </c>
      <c r="F518">
        <v>7</v>
      </c>
      <c r="G518">
        <v>8</v>
      </c>
      <c r="H518">
        <v>8</v>
      </c>
      <c r="I518">
        <v>9</v>
      </c>
      <c r="J518">
        <v>12</v>
      </c>
      <c r="K518">
        <v>7</v>
      </c>
      <c r="L518">
        <v>10</v>
      </c>
      <c r="M518">
        <v>3</v>
      </c>
      <c r="N518">
        <v>12</v>
      </c>
      <c r="O518">
        <v>9</v>
      </c>
      <c r="P518">
        <v>9</v>
      </c>
      <c r="Q518">
        <v>2</v>
      </c>
      <c r="R518">
        <v>10</v>
      </c>
      <c r="S518">
        <v>9</v>
      </c>
      <c r="T518">
        <v>6</v>
      </c>
      <c r="U518">
        <v>7</v>
      </c>
      <c r="V518">
        <v>12</v>
      </c>
      <c r="W518">
        <v>6</v>
      </c>
      <c r="X518">
        <v>7</v>
      </c>
      <c r="Y518">
        <v>7</v>
      </c>
      <c r="Z518">
        <v>30</v>
      </c>
      <c r="AA518">
        <v>2</v>
      </c>
    </row>
    <row r="519" spans="1:27" x14ac:dyDescent="0.3">
      <c r="A519" t="s">
        <v>390</v>
      </c>
      <c r="B519">
        <v>1201000</v>
      </c>
      <c r="C519" t="s">
        <v>392</v>
      </c>
      <c r="D519">
        <v>1201002</v>
      </c>
      <c r="E519">
        <v>10</v>
      </c>
      <c r="F519">
        <v>3</v>
      </c>
      <c r="G519">
        <v>4</v>
      </c>
      <c r="H519">
        <v>6</v>
      </c>
      <c r="I519">
        <v>14</v>
      </c>
      <c r="J519">
        <v>5</v>
      </c>
      <c r="K519">
        <v>6</v>
      </c>
      <c r="L519">
        <v>4</v>
      </c>
      <c r="M519">
        <v>12</v>
      </c>
      <c r="N519">
        <v>6</v>
      </c>
      <c r="O519">
        <v>8</v>
      </c>
      <c r="P519">
        <v>9</v>
      </c>
      <c r="Q519">
        <v>4</v>
      </c>
      <c r="R519">
        <v>7</v>
      </c>
      <c r="S519">
        <v>4</v>
      </c>
      <c r="T519">
        <v>9</v>
      </c>
      <c r="U519">
        <v>7</v>
      </c>
      <c r="V519">
        <v>7</v>
      </c>
      <c r="W519">
        <v>4</v>
      </c>
      <c r="X519">
        <v>5</v>
      </c>
      <c r="Y519">
        <v>11</v>
      </c>
      <c r="Z519">
        <v>17</v>
      </c>
      <c r="AA519">
        <v>10</v>
      </c>
    </row>
    <row r="520" spans="1:27" x14ac:dyDescent="0.3">
      <c r="A520" t="s">
        <v>393</v>
      </c>
      <c r="B520">
        <v>2301000</v>
      </c>
      <c r="C520" t="s">
        <v>394</v>
      </c>
      <c r="D520">
        <v>2301001</v>
      </c>
      <c r="E520">
        <v>3</v>
      </c>
      <c r="F520">
        <v>7</v>
      </c>
      <c r="G520">
        <v>33</v>
      </c>
      <c r="H520">
        <v>19</v>
      </c>
      <c r="I520">
        <v>33</v>
      </c>
      <c r="J520">
        <v>18</v>
      </c>
      <c r="K520">
        <v>33</v>
      </c>
      <c r="L520">
        <v>30</v>
      </c>
      <c r="M520">
        <v>11</v>
      </c>
      <c r="N520">
        <v>51</v>
      </c>
      <c r="O520">
        <v>21</v>
      </c>
      <c r="P520">
        <v>9</v>
      </c>
      <c r="Q520">
        <v>11</v>
      </c>
      <c r="R520">
        <v>39</v>
      </c>
      <c r="S520">
        <v>18</v>
      </c>
      <c r="T520">
        <v>19</v>
      </c>
      <c r="U520">
        <v>16</v>
      </c>
      <c r="V520">
        <v>43</v>
      </c>
      <c r="W520">
        <v>18</v>
      </c>
      <c r="X520">
        <v>11</v>
      </c>
      <c r="Y520">
        <v>20</v>
      </c>
      <c r="Z520">
        <v>83</v>
      </c>
      <c r="AA520">
        <v>9</v>
      </c>
    </row>
    <row r="521" spans="1:27" x14ac:dyDescent="0.3">
      <c r="A521" t="s">
        <v>393</v>
      </c>
      <c r="B521">
        <v>2301000</v>
      </c>
      <c r="C521" t="s">
        <v>394</v>
      </c>
      <c r="D521">
        <v>2301001</v>
      </c>
      <c r="E521">
        <v>4</v>
      </c>
      <c r="F521">
        <v>3</v>
      </c>
      <c r="G521">
        <v>26</v>
      </c>
      <c r="H521">
        <v>21</v>
      </c>
      <c r="I521">
        <v>28</v>
      </c>
      <c r="J521">
        <v>9</v>
      </c>
      <c r="K521">
        <v>38</v>
      </c>
      <c r="L521">
        <v>22</v>
      </c>
      <c r="M521">
        <v>9</v>
      </c>
      <c r="N521">
        <v>25</v>
      </c>
      <c r="O521">
        <v>23</v>
      </c>
      <c r="P521">
        <v>18</v>
      </c>
      <c r="Q521">
        <v>12</v>
      </c>
      <c r="R521">
        <v>20</v>
      </c>
      <c r="S521">
        <v>21</v>
      </c>
      <c r="T521">
        <v>28</v>
      </c>
      <c r="U521">
        <v>9</v>
      </c>
      <c r="V521">
        <v>27</v>
      </c>
      <c r="W521">
        <v>18</v>
      </c>
      <c r="X521">
        <v>19</v>
      </c>
      <c r="Y521">
        <v>14</v>
      </c>
      <c r="Z521">
        <v>64</v>
      </c>
      <c r="AA521">
        <v>14</v>
      </c>
    </row>
    <row r="522" spans="1:27" x14ac:dyDescent="0.3">
      <c r="A522" t="s">
        <v>393</v>
      </c>
      <c r="B522">
        <v>2301000</v>
      </c>
      <c r="C522" t="s">
        <v>395</v>
      </c>
      <c r="D522">
        <v>2301003</v>
      </c>
      <c r="E522">
        <v>3</v>
      </c>
      <c r="F522">
        <v>4</v>
      </c>
      <c r="G522">
        <v>23</v>
      </c>
      <c r="H522">
        <v>18</v>
      </c>
      <c r="I522">
        <v>33</v>
      </c>
      <c r="J522">
        <v>5</v>
      </c>
      <c r="K522">
        <v>14</v>
      </c>
      <c r="L522">
        <v>39</v>
      </c>
      <c r="M522">
        <v>20</v>
      </c>
      <c r="N522">
        <v>38</v>
      </c>
      <c r="O522">
        <v>17</v>
      </c>
      <c r="P522">
        <v>12</v>
      </c>
      <c r="Q522">
        <v>11</v>
      </c>
      <c r="R522">
        <v>31</v>
      </c>
      <c r="S522">
        <v>13</v>
      </c>
      <c r="T522">
        <v>26</v>
      </c>
      <c r="U522">
        <v>8</v>
      </c>
      <c r="V522">
        <v>28</v>
      </c>
      <c r="W522">
        <v>17</v>
      </c>
      <c r="X522">
        <v>8</v>
      </c>
      <c r="Y522">
        <v>25</v>
      </c>
      <c r="Z522">
        <v>66</v>
      </c>
      <c r="AA522">
        <v>12</v>
      </c>
    </row>
    <row r="523" spans="1:27" x14ac:dyDescent="0.3">
      <c r="A523" t="s">
        <v>393</v>
      </c>
      <c r="B523">
        <v>2301000</v>
      </c>
      <c r="C523" t="s">
        <v>395</v>
      </c>
      <c r="D523">
        <v>2301003</v>
      </c>
      <c r="E523">
        <v>4</v>
      </c>
      <c r="F523">
        <v>5</v>
      </c>
      <c r="G523">
        <v>26</v>
      </c>
      <c r="H523">
        <v>24</v>
      </c>
      <c r="I523">
        <v>24</v>
      </c>
      <c r="J523">
        <v>15</v>
      </c>
      <c r="K523">
        <v>34</v>
      </c>
      <c r="L523">
        <v>20</v>
      </c>
      <c r="M523">
        <v>10</v>
      </c>
      <c r="N523">
        <v>34</v>
      </c>
      <c r="O523">
        <v>12</v>
      </c>
      <c r="P523">
        <v>21</v>
      </c>
      <c r="Q523">
        <v>12</v>
      </c>
      <c r="R523">
        <v>23</v>
      </c>
      <c r="S523">
        <v>22</v>
      </c>
      <c r="T523">
        <v>22</v>
      </c>
      <c r="U523">
        <v>12</v>
      </c>
      <c r="V523">
        <v>30</v>
      </c>
      <c r="W523">
        <v>19</v>
      </c>
      <c r="X523">
        <v>15</v>
      </c>
      <c r="Y523">
        <v>15</v>
      </c>
      <c r="Z523">
        <v>67</v>
      </c>
      <c r="AA523">
        <v>12</v>
      </c>
    </row>
    <row r="524" spans="1:27" x14ac:dyDescent="0.3">
      <c r="A524" t="s">
        <v>393</v>
      </c>
      <c r="B524">
        <v>2301000</v>
      </c>
      <c r="C524" t="s">
        <v>396</v>
      </c>
      <c r="D524">
        <v>2301004</v>
      </c>
      <c r="E524">
        <v>5</v>
      </c>
      <c r="F524">
        <v>2</v>
      </c>
      <c r="G524">
        <v>48</v>
      </c>
      <c r="H524">
        <v>74</v>
      </c>
      <c r="I524">
        <v>100</v>
      </c>
      <c r="J524">
        <v>43</v>
      </c>
      <c r="K524">
        <v>84</v>
      </c>
      <c r="L524">
        <v>73</v>
      </c>
      <c r="M524">
        <v>24</v>
      </c>
      <c r="N524">
        <v>78</v>
      </c>
      <c r="O524">
        <v>51</v>
      </c>
      <c r="P524">
        <v>54</v>
      </c>
      <c r="Q524">
        <v>41</v>
      </c>
      <c r="R524">
        <v>73</v>
      </c>
      <c r="S524">
        <v>45</v>
      </c>
      <c r="T524">
        <v>59</v>
      </c>
      <c r="U524">
        <v>47</v>
      </c>
      <c r="V524">
        <v>62</v>
      </c>
      <c r="W524">
        <v>52</v>
      </c>
      <c r="X524">
        <v>47</v>
      </c>
      <c r="Y524">
        <v>63</v>
      </c>
      <c r="Z524">
        <v>185</v>
      </c>
      <c r="AA524">
        <v>39</v>
      </c>
    </row>
    <row r="525" spans="1:27" x14ac:dyDescent="0.3">
      <c r="A525" t="s">
        <v>393</v>
      </c>
      <c r="B525">
        <v>2301000</v>
      </c>
      <c r="C525" t="s">
        <v>396</v>
      </c>
      <c r="D525">
        <v>2301004</v>
      </c>
      <c r="E525">
        <v>6</v>
      </c>
      <c r="F525">
        <v>6</v>
      </c>
      <c r="G525">
        <v>34</v>
      </c>
      <c r="H525">
        <v>56</v>
      </c>
      <c r="I525">
        <v>142</v>
      </c>
      <c r="J525">
        <v>28</v>
      </c>
      <c r="K525">
        <v>94</v>
      </c>
      <c r="L525">
        <v>85</v>
      </c>
      <c r="M525">
        <v>33</v>
      </c>
      <c r="N525">
        <v>69</v>
      </c>
      <c r="O525">
        <v>52</v>
      </c>
      <c r="P525">
        <v>66</v>
      </c>
      <c r="Q525">
        <v>52</v>
      </c>
      <c r="R525">
        <v>55</v>
      </c>
      <c r="S525">
        <v>55</v>
      </c>
      <c r="T525">
        <v>58</v>
      </c>
      <c r="U525">
        <v>71</v>
      </c>
      <c r="V525">
        <v>45</v>
      </c>
      <c r="W525">
        <v>55</v>
      </c>
      <c r="X525">
        <v>60</v>
      </c>
      <c r="Y525">
        <v>78</v>
      </c>
      <c r="Z525">
        <v>208</v>
      </c>
      <c r="AA525">
        <v>31</v>
      </c>
    </row>
    <row r="526" spans="1:27" x14ac:dyDescent="0.3">
      <c r="A526" t="s">
        <v>393</v>
      </c>
      <c r="B526">
        <v>2301000</v>
      </c>
      <c r="C526" t="s">
        <v>396</v>
      </c>
      <c r="D526">
        <v>2301004</v>
      </c>
      <c r="E526">
        <v>7</v>
      </c>
      <c r="F526">
        <v>7</v>
      </c>
      <c r="G526">
        <v>43</v>
      </c>
      <c r="H526">
        <v>63</v>
      </c>
      <c r="I526">
        <v>132</v>
      </c>
      <c r="J526">
        <v>49</v>
      </c>
      <c r="K526">
        <v>91</v>
      </c>
      <c r="L526">
        <v>66</v>
      </c>
      <c r="M526">
        <v>39</v>
      </c>
      <c r="N526">
        <v>92</v>
      </c>
      <c r="O526">
        <v>59</v>
      </c>
      <c r="P526">
        <v>50</v>
      </c>
      <c r="Q526">
        <v>44</v>
      </c>
      <c r="R526">
        <v>53</v>
      </c>
      <c r="S526">
        <v>87</v>
      </c>
      <c r="T526">
        <v>83</v>
      </c>
      <c r="U526">
        <v>22</v>
      </c>
      <c r="V526">
        <v>66</v>
      </c>
      <c r="W526">
        <v>61</v>
      </c>
      <c r="X526">
        <v>50</v>
      </c>
      <c r="Y526">
        <v>68</v>
      </c>
      <c r="Z526">
        <v>211</v>
      </c>
      <c r="AA526">
        <v>34</v>
      </c>
    </row>
    <row r="527" spans="1:27" x14ac:dyDescent="0.3">
      <c r="A527" t="s">
        <v>393</v>
      </c>
      <c r="B527">
        <v>2301000</v>
      </c>
      <c r="C527" t="s">
        <v>397</v>
      </c>
      <c r="D527">
        <v>2301006</v>
      </c>
      <c r="E527">
        <v>10</v>
      </c>
      <c r="F527">
        <v>177</v>
      </c>
      <c r="G527">
        <v>109</v>
      </c>
      <c r="H527">
        <v>160</v>
      </c>
      <c r="I527">
        <v>252</v>
      </c>
      <c r="J527">
        <v>317</v>
      </c>
      <c r="K527">
        <v>112</v>
      </c>
      <c r="L527">
        <v>117</v>
      </c>
      <c r="M527">
        <v>153</v>
      </c>
      <c r="N527">
        <v>303</v>
      </c>
      <c r="O527">
        <v>117</v>
      </c>
      <c r="P527">
        <v>140</v>
      </c>
      <c r="Q527">
        <v>137</v>
      </c>
      <c r="R527">
        <v>286</v>
      </c>
      <c r="S527">
        <v>136</v>
      </c>
      <c r="T527">
        <v>191</v>
      </c>
      <c r="U527">
        <v>86</v>
      </c>
      <c r="V527">
        <v>275</v>
      </c>
      <c r="W527">
        <v>105</v>
      </c>
      <c r="X527">
        <v>124</v>
      </c>
      <c r="Y527">
        <v>193</v>
      </c>
      <c r="Z527">
        <v>536</v>
      </c>
      <c r="AA527">
        <v>161</v>
      </c>
    </row>
    <row r="528" spans="1:27" x14ac:dyDescent="0.3">
      <c r="A528" t="s">
        <v>393</v>
      </c>
      <c r="B528">
        <v>2301000</v>
      </c>
      <c r="C528" t="s">
        <v>398</v>
      </c>
      <c r="D528">
        <v>2301008</v>
      </c>
      <c r="E528">
        <v>3</v>
      </c>
      <c r="F528">
        <v>3</v>
      </c>
      <c r="G528">
        <v>11</v>
      </c>
      <c r="H528">
        <v>13</v>
      </c>
      <c r="I528">
        <v>42</v>
      </c>
      <c r="J528">
        <v>9</v>
      </c>
      <c r="K528">
        <v>10</v>
      </c>
      <c r="L528">
        <v>30</v>
      </c>
      <c r="M528">
        <v>20</v>
      </c>
      <c r="N528">
        <v>20</v>
      </c>
      <c r="O528">
        <v>16</v>
      </c>
      <c r="P528">
        <v>12</v>
      </c>
      <c r="Q528">
        <v>21</v>
      </c>
      <c r="R528">
        <v>19</v>
      </c>
      <c r="S528">
        <v>9</v>
      </c>
      <c r="T528">
        <v>28</v>
      </c>
      <c r="U528">
        <v>13</v>
      </c>
      <c r="V528">
        <v>17</v>
      </c>
      <c r="W528">
        <v>15</v>
      </c>
      <c r="X528">
        <v>15</v>
      </c>
      <c r="Y528">
        <v>22</v>
      </c>
      <c r="Z528">
        <v>51</v>
      </c>
      <c r="AA528">
        <v>18</v>
      </c>
    </row>
    <row r="529" spans="1:27" x14ac:dyDescent="0.3">
      <c r="A529" t="s">
        <v>393</v>
      </c>
      <c r="B529">
        <v>2301000</v>
      </c>
      <c r="C529" t="s">
        <v>398</v>
      </c>
      <c r="D529">
        <v>2301008</v>
      </c>
      <c r="E529">
        <v>4</v>
      </c>
      <c r="F529">
        <v>5</v>
      </c>
      <c r="G529">
        <v>9</v>
      </c>
      <c r="H529">
        <v>18</v>
      </c>
      <c r="I529">
        <v>39</v>
      </c>
      <c r="J529">
        <v>4</v>
      </c>
      <c r="K529">
        <v>29</v>
      </c>
      <c r="L529">
        <v>27</v>
      </c>
      <c r="M529">
        <v>11</v>
      </c>
      <c r="N529">
        <v>12</v>
      </c>
      <c r="O529">
        <v>22</v>
      </c>
      <c r="P529">
        <v>22</v>
      </c>
      <c r="Q529">
        <v>15</v>
      </c>
      <c r="R529">
        <v>9</v>
      </c>
      <c r="S529">
        <v>12</v>
      </c>
      <c r="T529">
        <v>26</v>
      </c>
      <c r="U529">
        <v>24</v>
      </c>
      <c r="V529">
        <v>13</v>
      </c>
      <c r="W529">
        <v>11</v>
      </c>
      <c r="X529">
        <v>16</v>
      </c>
      <c r="Y529">
        <v>31</v>
      </c>
      <c r="Z529">
        <v>52</v>
      </c>
      <c r="AA529">
        <v>19</v>
      </c>
    </row>
    <row r="530" spans="1:27" x14ac:dyDescent="0.3">
      <c r="A530" t="s">
        <v>393</v>
      </c>
      <c r="B530">
        <v>2301000</v>
      </c>
      <c r="C530" t="s">
        <v>399</v>
      </c>
      <c r="D530">
        <v>2301009</v>
      </c>
      <c r="E530">
        <v>3</v>
      </c>
      <c r="F530">
        <v>5</v>
      </c>
      <c r="G530">
        <v>38</v>
      </c>
      <c r="H530">
        <v>28</v>
      </c>
      <c r="I530">
        <v>20</v>
      </c>
      <c r="J530">
        <v>22</v>
      </c>
      <c r="K530">
        <v>32</v>
      </c>
      <c r="L530">
        <v>28</v>
      </c>
      <c r="M530">
        <v>9</v>
      </c>
      <c r="N530">
        <v>55</v>
      </c>
      <c r="O530">
        <v>17</v>
      </c>
      <c r="P530">
        <v>4</v>
      </c>
      <c r="Q530">
        <v>15</v>
      </c>
      <c r="R530">
        <v>49</v>
      </c>
      <c r="S530">
        <v>16</v>
      </c>
      <c r="T530">
        <v>18</v>
      </c>
      <c r="U530">
        <v>8</v>
      </c>
      <c r="V530">
        <v>61</v>
      </c>
      <c r="W530">
        <v>14</v>
      </c>
      <c r="X530">
        <v>8</v>
      </c>
      <c r="Y530">
        <v>8</v>
      </c>
      <c r="Z530">
        <v>80</v>
      </c>
      <c r="AA530">
        <v>11</v>
      </c>
    </row>
    <row r="531" spans="1:27" x14ac:dyDescent="0.3">
      <c r="A531" t="s">
        <v>393</v>
      </c>
      <c r="B531">
        <v>2301000</v>
      </c>
      <c r="C531" t="s">
        <v>399</v>
      </c>
      <c r="D531">
        <v>2301009</v>
      </c>
      <c r="E531">
        <v>4</v>
      </c>
      <c r="F531">
        <v>9</v>
      </c>
      <c r="G531">
        <v>32</v>
      </c>
      <c r="H531">
        <v>19</v>
      </c>
      <c r="I531">
        <v>19</v>
      </c>
      <c r="J531">
        <v>16</v>
      </c>
      <c r="K531">
        <v>40</v>
      </c>
      <c r="L531">
        <v>20</v>
      </c>
      <c r="M531">
        <v>3</v>
      </c>
      <c r="N531">
        <v>34</v>
      </c>
      <c r="O531">
        <v>23</v>
      </c>
      <c r="P531">
        <v>14</v>
      </c>
      <c r="Q531">
        <v>8</v>
      </c>
      <c r="R531">
        <v>37</v>
      </c>
      <c r="S531">
        <v>17</v>
      </c>
      <c r="T531">
        <v>18</v>
      </c>
      <c r="U531">
        <v>7</v>
      </c>
      <c r="V531">
        <v>46</v>
      </c>
      <c r="W531">
        <v>17</v>
      </c>
      <c r="X531">
        <v>9</v>
      </c>
      <c r="Y531">
        <v>7</v>
      </c>
      <c r="Z531">
        <v>72</v>
      </c>
      <c r="AA531">
        <v>7</v>
      </c>
    </row>
    <row r="532" spans="1:27" x14ac:dyDescent="0.3">
      <c r="A532" t="s">
        <v>393</v>
      </c>
      <c r="B532">
        <v>2301000</v>
      </c>
      <c r="C532" t="s">
        <v>400</v>
      </c>
      <c r="D532">
        <v>2301010</v>
      </c>
      <c r="E532">
        <v>3</v>
      </c>
      <c r="F532">
        <v>4</v>
      </c>
      <c r="G532">
        <v>24</v>
      </c>
      <c r="H532">
        <v>16</v>
      </c>
      <c r="I532">
        <v>29</v>
      </c>
      <c r="J532">
        <v>18</v>
      </c>
      <c r="K532">
        <v>19</v>
      </c>
      <c r="L532">
        <v>20</v>
      </c>
      <c r="M532">
        <v>16</v>
      </c>
      <c r="N532">
        <v>40</v>
      </c>
      <c r="O532">
        <v>9</v>
      </c>
      <c r="P532">
        <v>11</v>
      </c>
      <c r="Q532">
        <v>13</v>
      </c>
      <c r="R532">
        <v>31</v>
      </c>
      <c r="S532">
        <v>16</v>
      </c>
      <c r="T532">
        <v>13</v>
      </c>
      <c r="U532">
        <v>13</v>
      </c>
      <c r="V532">
        <v>35</v>
      </c>
      <c r="W532">
        <v>10</v>
      </c>
      <c r="X532">
        <v>12</v>
      </c>
      <c r="Y532">
        <v>16</v>
      </c>
      <c r="Z532">
        <v>60</v>
      </c>
      <c r="AA532">
        <v>13</v>
      </c>
    </row>
    <row r="533" spans="1:27" x14ac:dyDescent="0.3">
      <c r="A533" t="s">
        <v>393</v>
      </c>
      <c r="B533">
        <v>2301000</v>
      </c>
      <c r="C533" t="s">
        <v>400</v>
      </c>
      <c r="D533">
        <v>2301010</v>
      </c>
      <c r="E533">
        <v>4</v>
      </c>
      <c r="F533">
        <v>5</v>
      </c>
      <c r="G533">
        <v>9</v>
      </c>
      <c r="H533">
        <v>25</v>
      </c>
      <c r="I533">
        <v>34</v>
      </c>
      <c r="J533">
        <v>11</v>
      </c>
      <c r="K533">
        <v>29</v>
      </c>
      <c r="L533">
        <v>27</v>
      </c>
      <c r="M533">
        <v>6</v>
      </c>
      <c r="N533">
        <v>24</v>
      </c>
      <c r="O533">
        <v>14</v>
      </c>
      <c r="P533">
        <v>22</v>
      </c>
      <c r="Q533">
        <v>13</v>
      </c>
      <c r="R533">
        <v>17</v>
      </c>
      <c r="S533">
        <v>15</v>
      </c>
      <c r="T533">
        <v>28</v>
      </c>
      <c r="U533">
        <v>13</v>
      </c>
      <c r="V533">
        <v>20</v>
      </c>
      <c r="W533">
        <v>18</v>
      </c>
      <c r="X533">
        <v>17</v>
      </c>
      <c r="Y533">
        <v>18</v>
      </c>
      <c r="Z533">
        <v>59</v>
      </c>
      <c r="AA533">
        <v>14</v>
      </c>
    </row>
    <row r="534" spans="1:27" x14ac:dyDescent="0.3">
      <c r="A534" t="s">
        <v>393</v>
      </c>
      <c r="B534">
        <v>2301000</v>
      </c>
      <c r="C534" t="s">
        <v>401</v>
      </c>
      <c r="D534">
        <v>2301011</v>
      </c>
      <c r="E534">
        <v>3</v>
      </c>
      <c r="F534">
        <v>3</v>
      </c>
      <c r="G534">
        <v>27</v>
      </c>
      <c r="H534">
        <v>13</v>
      </c>
      <c r="I534">
        <v>33</v>
      </c>
      <c r="J534">
        <v>15</v>
      </c>
      <c r="K534">
        <v>16</v>
      </c>
      <c r="L534">
        <v>25</v>
      </c>
      <c r="M534">
        <v>20</v>
      </c>
      <c r="N534">
        <v>39</v>
      </c>
      <c r="O534">
        <v>7</v>
      </c>
      <c r="P534">
        <v>13</v>
      </c>
      <c r="Q534">
        <v>17</v>
      </c>
      <c r="R534">
        <v>38</v>
      </c>
      <c r="S534">
        <v>8</v>
      </c>
      <c r="T534">
        <v>9</v>
      </c>
      <c r="U534">
        <v>21</v>
      </c>
      <c r="V534">
        <v>34</v>
      </c>
      <c r="W534">
        <v>10</v>
      </c>
      <c r="X534">
        <v>10</v>
      </c>
      <c r="Y534">
        <v>22</v>
      </c>
      <c r="Z534">
        <v>55</v>
      </c>
      <c r="AA534">
        <v>21</v>
      </c>
    </row>
    <row r="535" spans="1:27" x14ac:dyDescent="0.3">
      <c r="A535" t="s">
        <v>393</v>
      </c>
      <c r="B535">
        <v>2301000</v>
      </c>
      <c r="C535" t="s">
        <v>401</v>
      </c>
      <c r="D535">
        <v>2301011</v>
      </c>
      <c r="E535">
        <v>4</v>
      </c>
      <c r="F535">
        <v>7</v>
      </c>
      <c r="G535">
        <v>13</v>
      </c>
      <c r="H535">
        <v>20</v>
      </c>
      <c r="I535">
        <v>23</v>
      </c>
      <c r="J535">
        <v>6</v>
      </c>
      <c r="K535">
        <v>30</v>
      </c>
      <c r="L535">
        <v>16</v>
      </c>
      <c r="M535">
        <v>11</v>
      </c>
      <c r="N535">
        <v>27</v>
      </c>
      <c r="O535">
        <v>16</v>
      </c>
      <c r="P535">
        <v>9</v>
      </c>
      <c r="Q535">
        <v>11</v>
      </c>
      <c r="R535">
        <v>20</v>
      </c>
      <c r="S535">
        <v>10</v>
      </c>
      <c r="T535">
        <v>18</v>
      </c>
      <c r="U535">
        <v>15</v>
      </c>
      <c r="V535">
        <v>20</v>
      </c>
      <c r="W535">
        <v>15</v>
      </c>
      <c r="X535">
        <v>13</v>
      </c>
      <c r="Y535">
        <v>15</v>
      </c>
      <c r="Z535">
        <v>50</v>
      </c>
      <c r="AA535">
        <v>13</v>
      </c>
    </row>
    <row r="536" spans="1:27" x14ac:dyDescent="0.3">
      <c r="A536" t="s">
        <v>393</v>
      </c>
      <c r="B536">
        <v>2301000</v>
      </c>
      <c r="C536" t="s">
        <v>402</v>
      </c>
      <c r="D536">
        <v>2301012</v>
      </c>
      <c r="E536">
        <v>3</v>
      </c>
      <c r="F536">
        <v>3</v>
      </c>
      <c r="G536">
        <v>26</v>
      </c>
      <c r="H536">
        <v>27</v>
      </c>
      <c r="I536">
        <v>22</v>
      </c>
      <c r="J536">
        <v>19</v>
      </c>
      <c r="K536">
        <v>20</v>
      </c>
      <c r="L536">
        <v>25</v>
      </c>
      <c r="M536">
        <v>13</v>
      </c>
      <c r="N536">
        <v>45</v>
      </c>
      <c r="O536">
        <v>11</v>
      </c>
      <c r="P536">
        <v>8</v>
      </c>
      <c r="Q536">
        <v>14</v>
      </c>
      <c r="R536">
        <v>44</v>
      </c>
      <c r="S536">
        <v>9</v>
      </c>
      <c r="T536">
        <v>14</v>
      </c>
      <c r="U536">
        <v>11</v>
      </c>
      <c r="V536">
        <v>34</v>
      </c>
      <c r="W536">
        <v>15</v>
      </c>
      <c r="X536">
        <v>17</v>
      </c>
      <c r="Y536">
        <v>12</v>
      </c>
      <c r="Z536">
        <v>63</v>
      </c>
      <c r="AA536">
        <v>14</v>
      </c>
    </row>
    <row r="537" spans="1:27" x14ac:dyDescent="0.3">
      <c r="A537" t="s">
        <v>393</v>
      </c>
      <c r="B537">
        <v>2301000</v>
      </c>
      <c r="C537" t="s">
        <v>402</v>
      </c>
      <c r="D537">
        <v>2301012</v>
      </c>
      <c r="E537">
        <v>4</v>
      </c>
      <c r="F537">
        <v>9</v>
      </c>
      <c r="G537">
        <v>29</v>
      </c>
      <c r="H537">
        <v>21</v>
      </c>
      <c r="I537">
        <v>43</v>
      </c>
      <c r="J537">
        <v>29</v>
      </c>
      <c r="K537">
        <v>38</v>
      </c>
      <c r="L537">
        <v>25</v>
      </c>
      <c r="M537">
        <v>10</v>
      </c>
      <c r="N537">
        <v>44</v>
      </c>
      <c r="O537">
        <v>28</v>
      </c>
      <c r="P537">
        <v>16</v>
      </c>
      <c r="Q537">
        <v>14</v>
      </c>
      <c r="R537">
        <v>35</v>
      </c>
      <c r="S537">
        <v>30</v>
      </c>
      <c r="T537">
        <v>22</v>
      </c>
      <c r="U537">
        <v>15</v>
      </c>
      <c r="V537">
        <v>39</v>
      </c>
      <c r="W537">
        <v>18</v>
      </c>
      <c r="X537">
        <v>19</v>
      </c>
      <c r="Y537">
        <v>26</v>
      </c>
      <c r="Z537">
        <v>86</v>
      </c>
      <c r="AA537">
        <v>16</v>
      </c>
    </row>
    <row r="538" spans="1:27" x14ac:dyDescent="0.3">
      <c r="A538" t="s">
        <v>393</v>
      </c>
      <c r="B538">
        <v>2301000</v>
      </c>
      <c r="C538" t="s">
        <v>403</v>
      </c>
      <c r="D538">
        <v>2301013</v>
      </c>
      <c r="E538">
        <v>5</v>
      </c>
      <c r="F538">
        <v>14</v>
      </c>
      <c r="G538">
        <v>57</v>
      </c>
      <c r="H538">
        <v>67</v>
      </c>
      <c r="I538">
        <v>47</v>
      </c>
      <c r="J538">
        <v>50</v>
      </c>
      <c r="K538">
        <v>63</v>
      </c>
      <c r="L538">
        <v>60</v>
      </c>
      <c r="M538">
        <v>12</v>
      </c>
      <c r="N538">
        <v>75</v>
      </c>
      <c r="O538">
        <v>48</v>
      </c>
      <c r="P538">
        <v>39</v>
      </c>
      <c r="Q538">
        <v>23</v>
      </c>
      <c r="R538">
        <v>80</v>
      </c>
      <c r="S538">
        <v>48</v>
      </c>
      <c r="T538">
        <v>35</v>
      </c>
      <c r="U538">
        <v>22</v>
      </c>
      <c r="V538">
        <v>80</v>
      </c>
      <c r="W538">
        <v>40</v>
      </c>
      <c r="X538">
        <v>31</v>
      </c>
      <c r="Y538">
        <v>34</v>
      </c>
      <c r="Z538">
        <v>161</v>
      </c>
      <c r="AA538">
        <v>24</v>
      </c>
    </row>
    <row r="539" spans="1:27" x14ac:dyDescent="0.3">
      <c r="A539" t="s">
        <v>393</v>
      </c>
      <c r="B539">
        <v>2301000</v>
      </c>
      <c r="C539" t="s">
        <v>403</v>
      </c>
      <c r="D539">
        <v>2301013</v>
      </c>
      <c r="E539">
        <v>6</v>
      </c>
      <c r="F539">
        <v>11</v>
      </c>
      <c r="G539">
        <v>35</v>
      </c>
      <c r="H539">
        <v>30</v>
      </c>
      <c r="I539">
        <v>83</v>
      </c>
      <c r="J539">
        <v>34</v>
      </c>
      <c r="K539">
        <v>63</v>
      </c>
      <c r="L539">
        <v>51</v>
      </c>
      <c r="M539">
        <v>11</v>
      </c>
      <c r="N539">
        <v>59</v>
      </c>
      <c r="O539">
        <v>25</v>
      </c>
      <c r="P539">
        <v>44</v>
      </c>
      <c r="Q539">
        <v>31</v>
      </c>
      <c r="R539">
        <v>54</v>
      </c>
      <c r="S539">
        <v>30</v>
      </c>
      <c r="T539">
        <v>29</v>
      </c>
      <c r="U539">
        <v>46</v>
      </c>
      <c r="V539">
        <v>44</v>
      </c>
      <c r="W539">
        <v>27</v>
      </c>
      <c r="X539">
        <v>39</v>
      </c>
      <c r="Y539">
        <v>49</v>
      </c>
      <c r="Z539">
        <v>146</v>
      </c>
      <c r="AA539">
        <v>13</v>
      </c>
    </row>
    <row r="540" spans="1:27" x14ac:dyDescent="0.3">
      <c r="A540" t="s">
        <v>393</v>
      </c>
      <c r="B540">
        <v>2301000</v>
      </c>
      <c r="C540" t="s">
        <v>403</v>
      </c>
      <c r="D540">
        <v>2301013</v>
      </c>
      <c r="E540">
        <v>7</v>
      </c>
      <c r="F540">
        <v>11</v>
      </c>
      <c r="G540">
        <v>39</v>
      </c>
      <c r="H540">
        <v>52</v>
      </c>
      <c r="I540">
        <v>80</v>
      </c>
      <c r="J540">
        <v>64</v>
      </c>
      <c r="K540">
        <v>69</v>
      </c>
      <c r="L540">
        <v>33</v>
      </c>
      <c r="M540">
        <v>15</v>
      </c>
      <c r="N540">
        <v>79</v>
      </c>
      <c r="O540">
        <v>39</v>
      </c>
      <c r="P540">
        <v>37</v>
      </c>
      <c r="Q540">
        <v>26</v>
      </c>
      <c r="R540">
        <v>59</v>
      </c>
      <c r="S540">
        <v>56</v>
      </c>
      <c r="T540">
        <v>50</v>
      </c>
      <c r="U540">
        <v>17</v>
      </c>
      <c r="V540">
        <v>78</v>
      </c>
      <c r="W540">
        <v>34</v>
      </c>
      <c r="X540">
        <v>31</v>
      </c>
      <c r="Y540">
        <v>39</v>
      </c>
      <c r="Z540">
        <v>167</v>
      </c>
      <c r="AA540">
        <v>14</v>
      </c>
    </row>
    <row r="541" spans="1:27" x14ac:dyDescent="0.3">
      <c r="A541" t="s">
        <v>393</v>
      </c>
      <c r="B541">
        <v>2301000</v>
      </c>
      <c r="C541" t="s">
        <v>404</v>
      </c>
      <c r="D541">
        <v>2301016</v>
      </c>
      <c r="E541">
        <v>5</v>
      </c>
      <c r="F541">
        <v>7</v>
      </c>
      <c r="G541">
        <v>37</v>
      </c>
      <c r="H541">
        <v>51</v>
      </c>
      <c r="I541">
        <v>110</v>
      </c>
      <c r="J541">
        <v>33</v>
      </c>
      <c r="K541">
        <v>59</v>
      </c>
      <c r="L541">
        <v>73</v>
      </c>
      <c r="M541">
        <v>40</v>
      </c>
      <c r="N541">
        <v>53</v>
      </c>
      <c r="O541">
        <v>40</v>
      </c>
      <c r="P541">
        <v>66</v>
      </c>
      <c r="Q541">
        <v>46</v>
      </c>
      <c r="R541">
        <v>49</v>
      </c>
      <c r="S541">
        <v>47</v>
      </c>
      <c r="T541">
        <v>56</v>
      </c>
      <c r="U541">
        <v>53</v>
      </c>
      <c r="V541">
        <v>47</v>
      </c>
      <c r="W541">
        <v>37</v>
      </c>
      <c r="X541">
        <v>41</v>
      </c>
      <c r="Y541">
        <v>80</v>
      </c>
      <c r="Z541">
        <v>158</v>
      </c>
      <c r="AA541">
        <v>47</v>
      </c>
    </row>
    <row r="542" spans="1:27" x14ac:dyDescent="0.3">
      <c r="A542" t="s">
        <v>393</v>
      </c>
      <c r="B542">
        <v>2301000</v>
      </c>
      <c r="C542" t="s">
        <v>404</v>
      </c>
      <c r="D542">
        <v>2301016</v>
      </c>
      <c r="E542">
        <v>6</v>
      </c>
      <c r="F542">
        <v>8</v>
      </c>
      <c r="G542">
        <v>24</v>
      </c>
      <c r="H542">
        <v>40</v>
      </c>
      <c r="I542">
        <v>106</v>
      </c>
      <c r="J542">
        <v>24</v>
      </c>
      <c r="K542">
        <v>62</v>
      </c>
      <c r="L542">
        <v>69</v>
      </c>
      <c r="M542">
        <v>23</v>
      </c>
      <c r="N542">
        <v>40</v>
      </c>
      <c r="O542">
        <v>34</v>
      </c>
      <c r="P542">
        <v>64</v>
      </c>
      <c r="Q542">
        <v>39</v>
      </c>
      <c r="R542">
        <v>37</v>
      </c>
      <c r="S542">
        <v>31</v>
      </c>
      <c r="T542">
        <v>45</v>
      </c>
      <c r="U542">
        <v>65</v>
      </c>
      <c r="V542">
        <v>32</v>
      </c>
      <c r="W542">
        <v>39</v>
      </c>
      <c r="X542">
        <v>40</v>
      </c>
      <c r="Y542">
        <v>67</v>
      </c>
      <c r="Z542">
        <v>154</v>
      </c>
      <c r="AA542">
        <v>23</v>
      </c>
    </row>
    <row r="543" spans="1:27" x14ac:dyDescent="0.3">
      <c r="A543" t="s">
        <v>393</v>
      </c>
      <c r="B543">
        <v>2301000</v>
      </c>
      <c r="C543" t="s">
        <v>404</v>
      </c>
      <c r="D543">
        <v>2301016</v>
      </c>
      <c r="E543">
        <v>7</v>
      </c>
      <c r="F543">
        <v>13</v>
      </c>
      <c r="G543">
        <v>22</v>
      </c>
      <c r="H543">
        <v>43</v>
      </c>
      <c r="I543">
        <v>103</v>
      </c>
      <c r="J543">
        <v>47</v>
      </c>
      <c r="K543">
        <v>44</v>
      </c>
      <c r="L543">
        <v>46</v>
      </c>
      <c r="M543">
        <v>43</v>
      </c>
      <c r="N543">
        <v>62</v>
      </c>
      <c r="O543">
        <v>39</v>
      </c>
      <c r="P543">
        <v>41</v>
      </c>
      <c r="Q543">
        <v>38</v>
      </c>
      <c r="R543">
        <v>42</v>
      </c>
      <c r="S543">
        <v>61</v>
      </c>
      <c r="T543">
        <v>58</v>
      </c>
      <c r="U543">
        <v>20</v>
      </c>
      <c r="V543">
        <v>43</v>
      </c>
      <c r="W543">
        <v>32</v>
      </c>
      <c r="X543">
        <v>39</v>
      </c>
      <c r="Y543">
        <v>66</v>
      </c>
      <c r="Z543">
        <v>146</v>
      </c>
      <c r="AA543">
        <v>34</v>
      </c>
    </row>
    <row r="544" spans="1:27" x14ac:dyDescent="0.3">
      <c r="A544" t="s">
        <v>393</v>
      </c>
      <c r="B544">
        <v>2301000</v>
      </c>
      <c r="C544" t="s">
        <v>405</v>
      </c>
      <c r="D544">
        <v>2301017</v>
      </c>
      <c r="E544">
        <v>5</v>
      </c>
      <c r="F544">
        <v>8</v>
      </c>
      <c r="G544">
        <v>38</v>
      </c>
      <c r="H544">
        <v>41</v>
      </c>
      <c r="I544">
        <v>56</v>
      </c>
      <c r="J544">
        <v>31</v>
      </c>
      <c r="K544">
        <v>60</v>
      </c>
      <c r="L544">
        <v>37</v>
      </c>
      <c r="M544">
        <v>15</v>
      </c>
      <c r="N544">
        <v>57</v>
      </c>
      <c r="O544">
        <v>38</v>
      </c>
      <c r="P544">
        <v>29</v>
      </c>
      <c r="Q544">
        <v>19</v>
      </c>
      <c r="R544">
        <v>55</v>
      </c>
      <c r="S544">
        <v>36</v>
      </c>
      <c r="T544">
        <v>31</v>
      </c>
      <c r="U544">
        <v>21</v>
      </c>
      <c r="V544">
        <v>51</v>
      </c>
      <c r="W544">
        <v>29</v>
      </c>
      <c r="X544">
        <v>22</v>
      </c>
      <c r="Y544">
        <v>41</v>
      </c>
      <c r="Z544">
        <v>122</v>
      </c>
      <c r="AA544">
        <v>21</v>
      </c>
    </row>
    <row r="545" spans="1:27" x14ac:dyDescent="0.3">
      <c r="A545" t="s">
        <v>393</v>
      </c>
      <c r="B545">
        <v>2301000</v>
      </c>
      <c r="C545" t="s">
        <v>405</v>
      </c>
      <c r="D545">
        <v>2301017</v>
      </c>
      <c r="E545">
        <v>6</v>
      </c>
      <c r="F545">
        <v>6</v>
      </c>
      <c r="G545">
        <v>34</v>
      </c>
      <c r="H545">
        <v>36</v>
      </c>
      <c r="I545">
        <v>79</v>
      </c>
      <c r="J545">
        <v>23</v>
      </c>
      <c r="K545">
        <v>80</v>
      </c>
      <c r="L545">
        <v>36</v>
      </c>
      <c r="M545">
        <v>17</v>
      </c>
      <c r="N545">
        <v>58</v>
      </c>
      <c r="O545">
        <v>36</v>
      </c>
      <c r="P545">
        <v>36</v>
      </c>
      <c r="Q545">
        <v>26</v>
      </c>
      <c r="R545">
        <v>42</v>
      </c>
      <c r="S545">
        <v>43</v>
      </c>
      <c r="T545">
        <v>40</v>
      </c>
      <c r="U545">
        <v>30</v>
      </c>
      <c r="V545">
        <v>32</v>
      </c>
      <c r="W545">
        <v>40</v>
      </c>
      <c r="X545">
        <v>40</v>
      </c>
      <c r="Y545">
        <v>43</v>
      </c>
      <c r="Z545">
        <v>139</v>
      </c>
      <c r="AA545">
        <v>17</v>
      </c>
    </row>
    <row r="546" spans="1:27" x14ac:dyDescent="0.3">
      <c r="A546" t="s">
        <v>393</v>
      </c>
      <c r="B546">
        <v>2301000</v>
      </c>
      <c r="C546" t="s">
        <v>405</v>
      </c>
      <c r="D546">
        <v>2301017</v>
      </c>
      <c r="E546">
        <v>7</v>
      </c>
      <c r="F546">
        <v>9</v>
      </c>
      <c r="G546">
        <v>33</v>
      </c>
      <c r="H546">
        <v>37</v>
      </c>
      <c r="I546">
        <v>83</v>
      </c>
      <c r="J546">
        <v>51</v>
      </c>
      <c r="K546">
        <v>45</v>
      </c>
      <c r="L546">
        <v>33</v>
      </c>
      <c r="M546">
        <v>32</v>
      </c>
      <c r="N546">
        <v>76</v>
      </c>
      <c r="O546">
        <v>29</v>
      </c>
      <c r="P546">
        <v>28</v>
      </c>
      <c r="Q546">
        <v>29</v>
      </c>
      <c r="R546">
        <v>52</v>
      </c>
      <c r="S546">
        <v>49</v>
      </c>
      <c r="T546">
        <v>47</v>
      </c>
      <c r="U546">
        <v>14</v>
      </c>
      <c r="V546">
        <v>52</v>
      </c>
      <c r="W546">
        <v>32</v>
      </c>
      <c r="X546">
        <v>36</v>
      </c>
      <c r="Y546">
        <v>42</v>
      </c>
      <c r="Z546">
        <v>134</v>
      </c>
      <c r="AA546">
        <v>27</v>
      </c>
    </row>
    <row r="547" spans="1:27" x14ac:dyDescent="0.3">
      <c r="A547" t="s">
        <v>393</v>
      </c>
      <c r="B547">
        <v>2301000</v>
      </c>
      <c r="C547" t="s">
        <v>406</v>
      </c>
      <c r="D547">
        <v>2301018</v>
      </c>
      <c r="E547">
        <v>3</v>
      </c>
      <c r="F547">
        <v>2</v>
      </c>
      <c r="G547">
        <v>28</v>
      </c>
      <c r="H547">
        <v>18</v>
      </c>
      <c r="I547">
        <v>43</v>
      </c>
      <c r="J547">
        <v>8</v>
      </c>
      <c r="K547">
        <v>19</v>
      </c>
      <c r="L547">
        <v>35</v>
      </c>
      <c r="M547">
        <v>29</v>
      </c>
      <c r="N547">
        <v>29</v>
      </c>
      <c r="O547">
        <v>23</v>
      </c>
      <c r="P547">
        <v>16</v>
      </c>
      <c r="Q547">
        <v>23</v>
      </c>
      <c r="R547">
        <v>29</v>
      </c>
      <c r="S547">
        <v>20</v>
      </c>
      <c r="T547">
        <v>28</v>
      </c>
      <c r="U547">
        <v>14</v>
      </c>
      <c r="V547">
        <v>38</v>
      </c>
      <c r="W547">
        <v>12</v>
      </c>
      <c r="X547">
        <v>19</v>
      </c>
      <c r="Y547">
        <v>22</v>
      </c>
      <c r="Z547">
        <v>68</v>
      </c>
      <c r="AA547">
        <v>23</v>
      </c>
    </row>
    <row r="548" spans="1:27" x14ac:dyDescent="0.3">
      <c r="A548" t="s">
        <v>393</v>
      </c>
      <c r="B548">
        <v>2301000</v>
      </c>
      <c r="C548" t="s">
        <v>406</v>
      </c>
      <c r="D548">
        <v>2301018</v>
      </c>
      <c r="E548">
        <v>4</v>
      </c>
      <c r="F548">
        <v>5</v>
      </c>
      <c r="G548">
        <v>21</v>
      </c>
      <c r="H548">
        <v>30</v>
      </c>
      <c r="I548">
        <v>33</v>
      </c>
      <c r="J548">
        <v>4</v>
      </c>
      <c r="K548">
        <v>24</v>
      </c>
      <c r="L548">
        <v>39</v>
      </c>
      <c r="M548">
        <v>22</v>
      </c>
      <c r="N548">
        <v>20</v>
      </c>
      <c r="O548">
        <v>19</v>
      </c>
      <c r="P548">
        <v>34</v>
      </c>
      <c r="Q548">
        <v>16</v>
      </c>
      <c r="R548">
        <v>19</v>
      </c>
      <c r="S548">
        <v>19</v>
      </c>
      <c r="T548">
        <v>28</v>
      </c>
      <c r="U548">
        <v>23</v>
      </c>
      <c r="V548">
        <v>31</v>
      </c>
      <c r="W548">
        <v>19</v>
      </c>
      <c r="X548">
        <v>15</v>
      </c>
      <c r="Y548">
        <v>24</v>
      </c>
      <c r="Z548">
        <v>64</v>
      </c>
      <c r="AA548">
        <v>25</v>
      </c>
    </row>
    <row r="549" spans="1:27" x14ac:dyDescent="0.3">
      <c r="A549" t="s">
        <v>393</v>
      </c>
      <c r="B549">
        <v>2301000</v>
      </c>
      <c r="C549" t="s">
        <v>407</v>
      </c>
      <c r="D549">
        <v>2301019</v>
      </c>
      <c r="E549">
        <v>3</v>
      </c>
      <c r="F549">
        <v>1</v>
      </c>
      <c r="G549">
        <v>29</v>
      </c>
      <c r="H549">
        <v>30</v>
      </c>
      <c r="I549">
        <v>55</v>
      </c>
      <c r="J549">
        <v>11</v>
      </c>
      <c r="K549">
        <v>28</v>
      </c>
      <c r="L549">
        <v>45</v>
      </c>
      <c r="M549">
        <v>31</v>
      </c>
      <c r="N549">
        <v>47</v>
      </c>
      <c r="O549">
        <v>24</v>
      </c>
      <c r="P549">
        <v>14</v>
      </c>
      <c r="Q549">
        <v>30</v>
      </c>
      <c r="R549">
        <v>37</v>
      </c>
      <c r="S549">
        <v>17</v>
      </c>
      <c r="T549">
        <v>34</v>
      </c>
      <c r="U549">
        <v>27</v>
      </c>
      <c r="V549">
        <v>37</v>
      </c>
      <c r="W549">
        <v>19</v>
      </c>
      <c r="X549">
        <v>26</v>
      </c>
      <c r="Y549">
        <v>33</v>
      </c>
      <c r="Z549">
        <v>86</v>
      </c>
      <c r="AA549">
        <v>29</v>
      </c>
    </row>
    <row r="550" spans="1:27" x14ac:dyDescent="0.3">
      <c r="A550" t="s">
        <v>393</v>
      </c>
      <c r="B550">
        <v>2301000</v>
      </c>
      <c r="C550" t="s">
        <v>407</v>
      </c>
      <c r="D550">
        <v>2301019</v>
      </c>
      <c r="E550">
        <v>4</v>
      </c>
      <c r="F550">
        <v>1</v>
      </c>
      <c r="G550">
        <v>15</v>
      </c>
      <c r="H550">
        <v>33</v>
      </c>
      <c r="I550">
        <v>59</v>
      </c>
      <c r="J550">
        <v>4</v>
      </c>
      <c r="K550">
        <v>21</v>
      </c>
      <c r="L550">
        <v>47</v>
      </c>
      <c r="M550">
        <v>36</v>
      </c>
      <c r="N550">
        <v>15</v>
      </c>
      <c r="O550">
        <v>27</v>
      </c>
      <c r="P550">
        <v>32</v>
      </c>
      <c r="Q550">
        <v>34</v>
      </c>
      <c r="R550">
        <v>12</v>
      </c>
      <c r="S550">
        <v>23</v>
      </c>
      <c r="T550">
        <v>34</v>
      </c>
      <c r="U550">
        <v>38</v>
      </c>
      <c r="V550">
        <v>17</v>
      </c>
      <c r="W550">
        <v>19</v>
      </c>
      <c r="X550">
        <v>25</v>
      </c>
      <c r="Y550">
        <v>46</v>
      </c>
      <c r="Z550">
        <v>66</v>
      </c>
      <c r="AA550">
        <v>42</v>
      </c>
    </row>
    <row r="551" spans="1:27" x14ac:dyDescent="0.3">
      <c r="A551" t="s">
        <v>393</v>
      </c>
      <c r="B551">
        <v>2301000</v>
      </c>
      <c r="C551" t="s">
        <v>408</v>
      </c>
      <c r="D551">
        <v>2301020</v>
      </c>
      <c r="E551">
        <v>8</v>
      </c>
      <c r="F551">
        <v>68</v>
      </c>
      <c r="G551">
        <v>108</v>
      </c>
      <c r="H551">
        <v>165</v>
      </c>
      <c r="I551">
        <v>438</v>
      </c>
      <c r="J551">
        <v>175</v>
      </c>
      <c r="K551">
        <v>191</v>
      </c>
      <c r="L551">
        <v>142</v>
      </c>
      <c r="M551">
        <v>270</v>
      </c>
      <c r="N551">
        <v>246</v>
      </c>
      <c r="O551">
        <v>145</v>
      </c>
      <c r="P551">
        <v>170</v>
      </c>
      <c r="Q551">
        <v>219</v>
      </c>
      <c r="R551">
        <v>188</v>
      </c>
      <c r="S551">
        <v>158</v>
      </c>
      <c r="T551">
        <v>222</v>
      </c>
      <c r="U551">
        <v>211</v>
      </c>
      <c r="V551">
        <v>221</v>
      </c>
      <c r="W551">
        <v>124</v>
      </c>
      <c r="X551">
        <v>146</v>
      </c>
      <c r="Y551">
        <v>287</v>
      </c>
      <c r="Z551">
        <v>567</v>
      </c>
      <c r="AA551">
        <v>211</v>
      </c>
    </row>
    <row r="552" spans="1:27" x14ac:dyDescent="0.3">
      <c r="A552" t="s">
        <v>393</v>
      </c>
      <c r="B552">
        <v>2301000</v>
      </c>
      <c r="C552" t="s">
        <v>408</v>
      </c>
      <c r="D552">
        <v>2301020</v>
      </c>
      <c r="E552">
        <v>9</v>
      </c>
      <c r="F552">
        <v>154</v>
      </c>
      <c r="G552">
        <v>152</v>
      </c>
      <c r="H552">
        <v>176</v>
      </c>
      <c r="I552">
        <v>282</v>
      </c>
      <c r="J552">
        <v>305</v>
      </c>
      <c r="K552">
        <v>125</v>
      </c>
      <c r="L552">
        <v>132</v>
      </c>
      <c r="M552">
        <v>203</v>
      </c>
      <c r="N552">
        <v>313</v>
      </c>
      <c r="O552">
        <v>159</v>
      </c>
      <c r="P552">
        <v>155</v>
      </c>
      <c r="Q552">
        <v>137</v>
      </c>
      <c r="R552">
        <v>243</v>
      </c>
      <c r="S552">
        <v>147</v>
      </c>
      <c r="T552">
        <v>176</v>
      </c>
      <c r="U552">
        <v>198</v>
      </c>
      <c r="V552">
        <v>276</v>
      </c>
      <c r="W552">
        <v>117</v>
      </c>
      <c r="X552">
        <v>130</v>
      </c>
      <c r="Y552">
        <v>241</v>
      </c>
      <c r="Z552">
        <v>592</v>
      </c>
      <c r="AA552">
        <v>172</v>
      </c>
    </row>
    <row r="553" spans="1:27" x14ac:dyDescent="0.3">
      <c r="A553" t="s">
        <v>409</v>
      </c>
      <c r="B553">
        <v>1101000</v>
      </c>
      <c r="C553" t="s">
        <v>410</v>
      </c>
      <c r="D553">
        <v>1101004</v>
      </c>
      <c r="E553">
        <v>9</v>
      </c>
      <c r="F553">
        <v>17</v>
      </c>
      <c r="G553">
        <v>18</v>
      </c>
      <c r="H553">
        <v>13</v>
      </c>
      <c r="I553">
        <v>11</v>
      </c>
      <c r="J553">
        <v>40</v>
      </c>
      <c r="K553">
        <v>7</v>
      </c>
      <c r="L553">
        <v>6</v>
      </c>
      <c r="M553">
        <v>6</v>
      </c>
      <c r="N553">
        <v>34</v>
      </c>
      <c r="O553">
        <v>9</v>
      </c>
      <c r="P553">
        <v>6</v>
      </c>
      <c r="Q553">
        <v>10</v>
      </c>
      <c r="R553">
        <v>32</v>
      </c>
      <c r="S553">
        <v>10</v>
      </c>
      <c r="T553">
        <v>6</v>
      </c>
      <c r="U553">
        <v>11</v>
      </c>
      <c r="V553">
        <v>35</v>
      </c>
      <c r="W553">
        <v>7</v>
      </c>
      <c r="X553">
        <v>7</v>
      </c>
      <c r="Y553">
        <v>10</v>
      </c>
      <c r="Z553">
        <v>51</v>
      </c>
      <c r="AA553">
        <v>8</v>
      </c>
    </row>
    <row r="554" spans="1:27" x14ac:dyDescent="0.3">
      <c r="A554" t="s">
        <v>409</v>
      </c>
      <c r="B554">
        <v>1101000</v>
      </c>
      <c r="C554" t="s">
        <v>410</v>
      </c>
      <c r="D554">
        <v>1101004</v>
      </c>
      <c r="E554">
        <v>10</v>
      </c>
      <c r="F554">
        <v>7</v>
      </c>
      <c r="G554">
        <v>14</v>
      </c>
      <c r="H554">
        <v>18</v>
      </c>
      <c r="I554">
        <v>26</v>
      </c>
      <c r="J554">
        <v>28</v>
      </c>
      <c r="K554">
        <v>16</v>
      </c>
      <c r="L554">
        <v>16</v>
      </c>
      <c r="M554">
        <v>5</v>
      </c>
      <c r="N554">
        <v>19</v>
      </c>
      <c r="O554">
        <v>20</v>
      </c>
      <c r="P554">
        <v>17</v>
      </c>
      <c r="Q554">
        <v>9</v>
      </c>
      <c r="R554">
        <v>27</v>
      </c>
      <c r="S554">
        <v>17</v>
      </c>
      <c r="T554">
        <v>19</v>
      </c>
      <c r="U554">
        <v>2</v>
      </c>
      <c r="V554">
        <v>24</v>
      </c>
      <c r="W554">
        <v>8</v>
      </c>
      <c r="X554">
        <v>22</v>
      </c>
      <c r="Y554">
        <v>11</v>
      </c>
      <c r="Z554">
        <v>56</v>
      </c>
      <c r="AA554">
        <v>9</v>
      </c>
    </row>
    <row r="555" spans="1:27" x14ac:dyDescent="0.3">
      <c r="A555" t="s">
        <v>409</v>
      </c>
      <c r="B555">
        <v>1101000</v>
      </c>
      <c r="C555" t="s">
        <v>411</v>
      </c>
      <c r="D555">
        <v>1101006</v>
      </c>
      <c r="E555">
        <v>3</v>
      </c>
      <c r="F555">
        <v>2</v>
      </c>
      <c r="G555">
        <v>14</v>
      </c>
      <c r="H555">
        <v>11</v>
      </c>
      <c r="I555">
        <v>21</v>
      </c>
      <c r="J555">
        <v>6</v>
      </c>
      <c r="K555">
        <v>15</v>
      </c>
      <c r="L555">
        <v>19</v>
      </c>
      <c r="M555">
        <v>8</v>
      </c>
      <c r="N555">
        <v>13</v>
      </c>
      <c r="O555">
        <v>18</v>
      </c>
      <c r="P555">
        <v>9</v>
      </c>
      <c r="Q555">
        <v>8</v>
      </c>
      <c r="R555">
        <v>19</v>
      </c>
      <c r="S555">
        <v>10</v>
      </c>
      <c r="T555">
        <v>11</v>
      </c>
      <c r="U555">
        <v>8</v>
      </c>
      <c r="V555">
        <v>17</v>
      </c>
      <c r="W555">
        <v>8</v>
      </c>
      <c r="X555">
        <v>7</v>
      </c>
      <c r="Y555">
        <v>16</v>
      </c>
      <c r="Z555">
        <v>44</v>
      </c>
      <c r="AA555">
        <v>4</v>
      </c>
    </row>
    <row r="556" spans="1:27" x14ac:dyDescent="0.3">
      <c r="A556" t="s">
        <v>409</v>
      </c>
      <c r="B556">
        <v>1101000</v>
      </c>
      <c r="C556" t="s">
        <v>411</v>
      </c>
      <c r="D556">
        <v>1101006</v>
      </c>
      <c r="E556">
        <v>4</v>
      </c>
      <c r="F556">
        <v>4</v>
      </c>
      <c r="G556">
        <v>15</v>
      </c>
      <c r="H556">
        <v>16</v>
      </c>
      <c r="I556">
        <v>27</v>
      </c>
      <c r="J556">
        <v>7</v>
      </c>
      <c r="K556">
        <v>27</v>
      </c>
      <c r="L556">
        <v>19</v>
      </c>
      <c r="M556">
        <v>9</v>
      </c>
      <c r="N556">
        <v>8</v>
      </c>
      <c r="O556">
        <v>13</v>
      </c>
      <c r="P556">
        <v>28</v>
      </c>
      <c r="Q556">
        <v>13</v>
      </c>
      <c r="R556">
        <v>10</v>
      </c>
      <c r="S556">
        <v>13</v>
      </c>
      <c r="T556">
        <v>25</v>
      </c>
      <c r="U556">
        <v>14</v>
      </c>
      <c r="V556">
        <v>12</v>
      </c>
      <c r="W556">
        <v>12</v>
      </c>
      <c r="X556">
        <v>16</v>
      </c>
      <c r="Y556">
        <v>22</v>
      </c>
      <c r="Z556">
        <v>45</v>
      </c>
      <c r="AA556">
        <v>17</v>
      </c>
    </row>
    <row r="557" spans="1:27" x14ac:dyDescent="0.3">
      <c r="A557" t="s">
        <v>409</v>
      </c>
      <c r="B557">
        <v>1101000</v>
      </c>
      <c r="C557" t="s">
        <v>412</v>
      </c>
      <c r="D557">
        <v>1101007</v>
      </c>
      <c r="E557">
        <v>5</v>
      </c>
      <c r="F557" t="s">
        <v>168</v>
      </c>
      <c r="G557">
        <v>16</v>
      </c>
      <c r="H557">
        <v>19</v>
      </c>
      <c r="I557">
        <v>18</v>
      </c>
      <c r="J557">
        <v>6</v>
      </c>
      <c r="K557">
        <v>23</v>
      </c>
      <c r="L557">
        <v>22</v>
      </c>
      <c r="M557">
        <v>2</v>
      </c>
      <c r="N557">
        <v>18</v>
      </c>
      <c r="O557">
        <v>12</v>
      </c>
      <c r="P557">
        <v>19</v>
      </c>
      <c r="Q557">
        <v>4</v>
      </c>
      <c r="R557">
        <v>15</v>
      </c>
      <c r="S557">
        <v>16</v>
      </c>
      <c r="T557">
        <v>16</v>
      </c>
      <c r="U557">
        <v>6</v>
      </c>
      <c r="V557">
        <v>14</v>
      </c>
      <c r="W557">
        <v>11</v>
      </c>
      <c r="X557">
        <v>12</v>
      </c>
      <c r="Y557">
        <v>16</v>
      </c>
      <c r="Z557">
        <v>50</v>
      </c>
      <c r="AA557">
        <v>3</v>
      </c>
    </row>
    <row r="558" spans="1:27" x14ac:dyDescent="0.3">
      <c r="A558" t="s">
        <v>409</v>
      </c>
      <c r="B558">
        <v>1101000</v>
      </c>
      <c r="C558" t="s">
        <v>412</v>
      </c>
      <c r="D558">
        <v>1101007</v>
      </c>
      <c r="E558">
        <v>6</v>
      </c>
      <c r="F558">
        <v>4</v>
      </c>
      <c r="G558">
        <v>21</v>
      </c>
      <c r="H558">
        <v>17</v>
      </c>
      <c r="I558">
        <v>31</v>
      </c>
      <c r="J558">
        <v>5</v>
      </c>
      <c r="K558">
        <v>32</v>
      </c>
      <c r="L558">
        <v>32</v>
      </c>
      <c r="M558">
        <v>4</v>
      </c>
      <c r="N558">
        <v>22</v>
      </c>
      <c r="O558">
        <v>18</v>
      </c>
      <c r="P558">
        <v>23</v>
      </c>
      <c r="Q558">
        <v>10</v>
      </c>
      <c r="R558">
        <v>27</v>
      </c>
      <c r="S558">
        <v>14</v>
      </c>
      <c r="T558">
        <v>18</v>
      </c>
      <c r="U558">
        <v>14</v>
      </c>
      <c r="V558">
        <v>22</v>
      </c>
      <c r="W558">
        <v>17</v>
      </c>
      <c r="X558">
        <v>21</v>
      </c>
      <c r="Y558">
        <v>13</v>
      </c>
      <c r="Z558">
        <v>69</v>
      </c>
      <c r="AA558">
        <v>4</v>
      </c>
    </row>
    <row r="559" spans="1:27" x14ac:dyDescent="0.3">
      <c r="A559" t="s">
        <v>409</v>
      </c>
      <c r="B559">
        <v>1101000</v>
      </c>
      <c r="C559" t="s">
        <v>412</v>
      </c>
      <c r="D559">
        <v>1101007</v>
      </c>
      <c r="E559">
        <v>7</v>
      </c>
      <c r="F559">
        <v>10</v>
      </c>
      <c r="G559">
        <v>14</v>
      </c>
      <c r="H559">
        <v>20</v>
      </c>
      <c r="I559">
        <v>31</v>
      </c>
      <c r="J559">
        <v>28</v>
      </c>
      <c r="K559">
        <v>29</v>
      </c>
      <c r="L559">
        <v>11</v>
      </c>
      <c r="M559">
        <v>7</v>
      </c>
      <c r="N559">
        <v>36</v>
      </c>
      <c r="O559">
        <v>17</v>
      </c>
      <c r="P559">
        <v>7</v>
      </c>
      <c r="Q559">
        <v>15</v>
      </c>
      <c r="R559">
        <v>29</v>
      </c>
      <c r="S559">
        <v>19</v>
      </c>
      <c r="T559">
        <v>21</v>
      </c>
      <c r="U559">
        <v>6</v>
      </c>
      <c r="V559">
        <v>31</v>
      </c>
      <c r="W559">
        <v>17</v>
      </c>
      <c r="X559">
        <v>11</v>
      </c>
      <c r="Y559">
        <v>16</v>
      </c>
      <c r="Z559">
        <v>68</v>
      </c>
      <c r="AA559">
        <v>7</v>
      </c>
    </row>
    <row r="560" spans="1:27" x14ac:dyDescent="0.3">
      <c r="A560" t="s">
        <v>409</v>
      </c>
      <c r="B560">
        <v>1101000</v>
      </c>
      <c r="C560" t="s">
        <v>412</v>
      </c>
      <c r="D560">
        <v>1101007</v>
      </c>
      <c r="E560">
        <v>8</v>
      </c>
      <c r="F560">
        <v>7</v>
      </c>
      <c r="G560">
        <v>5</v>
      </c>
      <c r="H560">
        <v>12</v>
      </c>
      <c r="I560">
        <v>22</v>
      </c>
      <c r="J560">
        <v>11</v>
      </c>
      <c r="K560">
        <v>19</v>
      </c>
      <c r="L560">
        <v>11</v>
      </c>
      <c r="M560">
        <v>5</v>
      </c>
      <c r="N560">
        <v>19</v>
      </c>
      <c r="O560">
        <v>9</v>
      </c>
      <c r="P560">
        <v>9</v>
      </c>
      <c r="Q560">
        <v>9</v>
      </c>
      <c r="R560">
        <v>11</v>
      </c>
      <c r="S560">
        <v>11</v>
      </c>
      <c r="T560">
        <v>17</v>
      </c>
      <c r="U560">
        <v>7</v>
      </c>
      <c r="V560">
        <v>13</v>
      </c>
      <c r="W560">
        <v>9</v>
      </c>
      <c r="X560">
        <v>12</v>
      </c>
      <c r="Y560">
        <v>12</v>
      </c>
      <c r="Z560">
        <v>41</v>
      </c>
      <c r="AA560">
        <v>5</v>
      </c>
    </row>
    <row r="561" spans="1:27" x14ac:dyDescent="0.3">
      <c r="A561" t="s">
        <v>413</v>
      </c>
      <c r="B561">
        <v>5707000</v>
      </c>
      <c r="C561" t="s">
        <v>414</v>
      </c>
      <c r="D561">
        <v>5707019</v>
      </c>
      <c r="E561">
        <v>3</v>
      </c>
      <c r="F561">
        <v>1</v>
      </c>
      <c r="G561">
        <v>7</v>
      </c>
      <c r="H561">
        <v>6</v>
      </c>
      <c r="I561">
        <v>5</v>
      </c>
      <c r="J561">
        <v>3</v>
      </c>
      <c r="K561">
        <v>7</v>
      </c>
      <c r="L561">
        <v>6</v>
      </c>
      <c r="M561">
        <v>3</v>
      </c>
      <c r="N561">
        <v>10</v>
      </c>
      <c r="O561">
        <v>4</v>
      </c>
      <c r="P561">
        <v>3</v>
      </c>
      <c r="Q561">
        <v>2</v>
      </c>
      <c r="R561">
        <v>8</v>
      </c>
      <c r="S561">
        <v>5</v>
      </c>
      <c r="T561">
        <v>3</v>
      </c>
      <c r="U561">
        <v>3</v>
      </c>
      <c r="V561">
        <v>9</v>
      </c>
      <c r="W561">
        <v>4</v>
      </c>
      <c r="X561">
        <v>3</v>
      </c>
      <c r="Y561">
        <v>3</v>
      </c>
      <c r="Z561">
        <v>16</v>
      </c>
      <c r="AA561">
        <v>3</v>
      </c>
    </row>
    <row r="562" spans="1:27" x14ac:dyDescent="0.3">
      <c r="A562" t="s">
        <v>413</v>
      </c>
      <c r="B562">
        <v>5707000</v>
      </c>
      <c r="C562" t="s">
        <v>414</v>
      </c>
      <c r="D562">
        <v>5707019</v>
      </c>
      <c r="E562">
        <v>4</v>
      </c>
      <c r="F562">
        <v>1</v>
      </c>
      <c r="G562">
        <v>6</v>
      </c>
      <c r="H562">
        <v>8</v>
      </c>
      <c r="I562">
        <v>9</v>
      </c>
      <c r="J562">
        <v>2</v>
      </c>
      <c r="K562">
        <v>10</v>
      </c>
      <c r="L562">
        <v>8</v>
      </c>
      <c r="M562">
        <v>4</v>
      </c>
      <c r="N562">
        <v>14</v>
      </c>
      <c r="O562">
        <v>2</v>
      </c>
      <c r="P562">
        <v>4</v>
      </c>
      <c r="Q562">
        <v>4</v>
      </c>
      <c r="R562">
        <v>7</v>
      </c>
      <c r="S562">
        <v>6</v>
      </c>
      <c r="T562">
        <v>9</v>
      </c>
      <c r="U562">
        <v>2</v>
      </c>
      <c r="V562">
        <v>7</v>
      </c>
      <c r="W562">
        <v>7</v>
      </c>
      <c r="X562">
        <v>6</v>
      </c>
      <c r="Y562">
        <v>4</v>
      </c>
      <c r="Z562">
        <v>19</v>
      </c>
      <c r="AA562">
        <v>5</v>
      </c>
    </row>
    <row r="563" spans="1:27" x14ac:dyDescent="0.3">
      <c r="A563" t="s">
        <v>413</v>
      </c>
      <c r="B563">
        <v>5707000</v>
      </c>
      <c r="C563" t="s">
        <v>414</v>
      </c>
      <c r="D563">
        <v>5707019</v>
      </c>
      <c r="E563">
        <v>5</v>
      </c>
      <c r="F563" t="s">
        <v>168</v>
      </c>
      <c r="G563">
        <v>11</v>
      </c>
      <c r="H563">
        <v>5</v>
      </c>
      <c r="I563">
        <v>8</v>
      </c>
      <c r="J563">
        <v>9</v>
      </c>
      <c r="K563">
        <v>13</v>
      </c>
      <c r="L563">
        <v>1</v>
      </c>
      <c r="M563">
        <v>1</v>
      </c>
      <c r="N563">
        <v>14</v>
      </c>
      <c r="O563">
        <v>5</v>
      </c>
      <c r="P563">
        <v>3</v>
      </c>
      <c r="Q563">
        <v>2</v>
      </c>
      <c r="R563">
        <v>15</v>
      </c>
      <c r="S563">
        <v>3</v>
      </c>
      <c r="T563">
        <v>6</v>
      </c>
      <c r="U563" t="s">
        <v>168</v>
      </c>
      <c r="V563">
        <v>14</v>
      </c>
      <c r="W563">
        <v>5</v>
      </c>
      <c r="X563">
        <v>2</v>
      </c>
      <c r="Y563">
        <v>3</v>
      </c>
      <c r="Z563">
        <v>23</v>
      </c>
      <c r="AA563">
        <v>1</v>
      </c>
    </row>
    <row r="564" spans="1:27" x14ac:dyDescent="0.3">
      <c r="A564" t="s">
        <v>413</v>
      </c>
      <c r="B564">
        <v>5707000</v>
      </c>
      <c r="C564" t="s">
        <v>414</v>
      </c>
      <c r="D564">
        <v>5707019</v>
      </c>
      <c r="E564">
        <v>6</v>
      </c>
      <c r="F564" t="s">
        <v>168</v>
      </c>
      <c r="G564">
        <v>10</v>
      </c>
      <c r="H564">
        <v>7</v>
      </c>
      <c r="I564">
        <v>6</v>
      </c>
      <c r="J564">
        <v>3</v>
      </c>
      <c r="K564">
        <v>15</v>
      </c>
      <c r="L564">
        <v>4</v>
      </c>
      <c r="M564">
        <v>1</v>
      </c>
      <c r="N564">
        <v>12</v>
      </c>
      <c r="O564">
        <v>5</v>
      </c>
      <c r="P564">
        <v>4</v>
      </c>
      <c r="Q564">
        <v>2</v>
      </c>
      <c r="R564">
        <v>11</v>
      </c>
      <c r="S564">
        <v>5</v>
      </c>
      <c r="T564">
        <v>6</v>
      </c>
      <c r="U564">
        <v>1</v>
      </c>
      <c r="V564">
        <v>12</v>
      </c>
      <c r="W564">
        <v>7</v>
      </c>
      <c r="X564">
        <v>2</v>
      </c>
      <c r="Y564">
        <v>2</v>
      </c>
      <c r="Z564">
        <v>22</v>
      </c>
      <c r="AA564">
        <v>1</v>
      </c>
    </row>
    <row r="565" spans="1:27" x14ac:dyDescent="0.3">
      <c r="A565" t="s">
        <v>413</v>
      </c>
      <c r="B565">
        <v>5707000</v>
      </c>
      <c r="C565" t="s">
        <v>415</v>
      </c>
      <c r="D565">
        <v>5707021</v>
      </c>
      <c r="E565">
        <v>3</v>
      </c>
      <c r="F565" t="s">
        <v>168</v>
      </c>
      <c r="G565">
        <v>7</v>
      </c>
      <c r="H565">
        <v>8</v>
      </c>
      <c r="I565">
        <v>18</v>
      </c>
      <c r="J565">
        <v>1</v>
      </c>
      <c r="K565">
        <v>6</v>
      </c>
      <c r="L565">
        <v>14</v>
      </c>
      <c r="M565">
        <v>12</v>
      </c>
      <c r="N565">
        <v>6</v>
      </c>
      <c r="O565">
        <v>7</v>
      </c>
      <c r="P565">
        <v>4</v>
      </c>
      <c r="Q565">
        <v>16</v>
      </c>
      <c r="R565">
        <v>10</v>
      </c>
      <c r="S565">
        <v>6</v>
      </c>
      <c r="T565">
        <v>7</v>
      </c>
      <c r="U565">
        <v>10</v>
      </c>
      <c r="V565">
        <v>10</v>
      </c>
      <c r="W565">
        <v>4</v>
      </c>
      <c r="X565">
        <v>7</v>
      </c>
      <c r="Y565">
        <v>12</v>
      </c>
      <c r="Z565">
        <v>19</v>
      </c>
      <c r="AA565">
        <v>14</v>
      </c>
    </row>
    <row r="566" spans="1:27" x14ac:dyDescent="0.3">
      <c r="A566" t="s">
        <v>413</v>
      </c>
      <c r="B566">
        <v>5707000</v>
      </c>
      <c r="C566" t="s">
        <v>415</v>
      </c>
      <c r="D566">
        <v>5707021</v>
      </c>
      <c r="E566">
        <v>4</v>
      </c>
      <c r="F566">
        <v>1</v>
      </c>
      <c r="G566">
        <v>6</v>
      </c>
      <c r="H566">
        <v>12</v>
      </c>
      <c r="I566">
        <v>17</v>
      </c>
      <c r="J566">
        <v>3</v>
      </c>
      <c r="K566">
        <v>10</v>
      </c>
      <c r="L566">
        <v>19</v>
      </c>
      <c r="M566">
        <v>4</v>
      </c>
      <c r="N566">
        <v>4</v>
      </c>
      <c r="O566">
        <v>16</v>
      </c>
      <c r="P566">
        <v>13</v>
      </c>
      <c r="Q566">
        <v>3</v>
      </c>
      <c r="R566">
        <v>8</v>
      </c>
      <c r="S566">
        <v>9</v>
      </c>
      <c r="T566">
        <v>12</v>
      </c>
      <c r="U566">
        <v>7</v>
      </c>
      <c r="V566">
        <v>10</v>
      </c>
      <c r="W566">
        <v>8</v>
      </c>
      <c r="X566">
        <v>13</v>
      </c>
      <c r="Y566">
        <v>5</v>
      </c>
      <c r="Z566">
        <v>29</v>
      </c>
      <c r="AA566">
        <v>7</v>
      </c>
    </row>
    <row r="567" spans="1:27" x14ac:dyDescent="0.3">
      <c r="A567" t="s">
        <v>413</v>
      </c>
      <c r="B567">
        <v>5707000</v>
      </c>
      <c r="C567" t="s">
        <v>415</v>
      </c>
      <c r="D567">
        <v>5707021</v>
      </c>
      <c r="E567">
        <v>5</v>
      </c>
      <c r="F567" t="s">
        <v>168</v>
      </c>
      <c r="G567">
        <v>13</v>
      </c>
      <c r="H567">
        <v>9</v>
      </c>
      <c r="I567">
        <v>17</v>
      </c>
      <c r="J567">
        <v>2</v>
      </c>
      <c r="K567">
        <v>17</v>
      </c>
      <c r="L567">
        <v>17</v>
      </c>
      <c r="M567">
        <v>3</v>
      </c>
      <c r="N567">
        <v>6</v>
      </c>
      <c r="O567">
        <v>14</v>
      </c>
      <c r="P567">
        <v>13</v>
      </c>
      <c r="Q567">
        <v>6</v>
      </c>
      <c r="R567">
        <v>12</v>
      </c>
      <c r="S567">
        <v>10</v>
      </c>
      <c r="T567">
        <v>15</v>
      </c>
      <c r="U567">
        <v>2</v>
      </c>
      <c r="V567">
        <v>11</v>
      </c>
      <c r="W567">
        <v>9</v>
      </c>
      <c r="X567">
        <v>11</v>
      </c>
      <c r="Y567">
        <v>8</v>
      </c>
      <c r="Z567">
        <v>33</v>
      </c>
      <c r="AA567">
        <v>6</v>
      </c>
    </row>
    <row r="568" spans="1:27" x14ac:dyDescent="0.3">
      <c r="A568" t="s">
        <v>413</v>
      </c>
      <c r="B568">
        <v>5707000</v>
      </c>
      <c r="C568" t="s">
        <v>415</v>
      </c>
      <c r="D568">
        <v>5707021</v>
      </c>
      <c r="E568">
        <v>6</v>
      </c>
      <c r="F568">
        <v>3</v>
      </c>
      <c r="G568">
        <v>12</v>
      </c>
      <c r="H568">
        <v>9</v>
      </c>
      <c r="I568">
        <v>19</v>
      </c>
      <c r="J568">
        <v>5</v>
      </c>
      <c r="K568">
        <v>13</v>
      </c>
      <c r="L568">
        <v>19</v>
      </c>
      <c r="M568">
        <v>6</v>
      </c>
      <c r="N568">
        <v>13</v>
      </c>
      <c r="O568">
        <v>9</v>
      </c>
      <c r="P568">
        <v>17</v>
      </c>
      <c r="Q568">
        <v>4</v>
      </c>
      <c r="R568">
        <v>10</v>
      </c>
      <c r="S568">
        <v>9</v>
      </c>
      <c r="T568">
        <v>12</v>
      </c>
      <c r="U568">
        <v>12</v>
      </c>
      <c r="V568">
        <v>14</v>
      </c>
      <c r="W568">
        <v>3</v>
      </c>
      <c r="X568">
        <v>11</v>
      </c>
      <c r="Y568">
        <v>15</v>
      </c>
      <c r="Z568">
        <v>41</v>
      </c>
      <c r="AA568">
        <v>2</v>
      </c>
    </row>
    <row r="569" spans="1:27" x14ac:dyDescent="0.3">
      <c r="A569" t="s">
        <v>413</v>
      </c>
      <c r="B569">
        <v>5707000</v>
      </c>
      <c r="C569" t="s">
        <v>416</v>
      </c>
      <c r="D569">
        <v>5707023</v>
      </c>
      <c r="E569">
        <v>7</v>
      </c>
      <c r="F569">
        <v>1</v>
      </c>
      <c r="G569">
        <v>9</v>
      </c>
      <c r="H569">
        <v>21</v>
      </c>
      <c r="I569">
        <v>28</v>
      </c>
      <c r="J569">
        <v>19</v>
      </c>
      <c r="K569">
        <v>15</v>
      </c>
      <c r="L569">
        <v>16</v>
      </c>
      <c r="M569">
        <v>9</v>
      </c>
      <c r="N569">
        <v>28</v>
      </c>
      <c r="O569">
        <v>7</v>
      </c>
      <c r="P569">
        <v>14</v>
      </c>
      <c r="Q569">
        <v>10</v>
      </c>
      <c r="R569">
        <v>21</v>
      </c>
      <c r="S569">
        <v>23</v>
      </c>
      <c r="T569">
        <v>10</v>
      </c>
      <c r="U569">
        <v>5</v>
      </c>
      <c r="V569">
        <v>13</v>
      </c>
      <c r="W569">
        <v>15</v>
      </c>
      <c r="X569">
        <v>17</v>
      </c>
      <c r="Y569">
        <v>14</v>
      </c>
      <c r="Z569">
        <v>52</v>
      </c>
      <c r="AA569">
        <v>7</v>
      </c>
    </row>
    <row r="570" spans="1:27" x14ac:dyDescent="0.3">
      <c r="A570" t="s">
        <v>413</v>
      </c>
      <c r="B570">
        <v>5707000</v>
      </c>
      <c r="C570" t="s">
        <v>416</v>
      </c>
      <c r="D570">
        <v>5707023</v>
      </c>
      <c r="E570">
        <v>8</v>
      </c>
      <c r="F570">
        <v>11</v>
      </c>
      <c r="G570">
        <v>13</v>
      </c>
      <c r="H570">
        <v>18</v>
      </c>
      <c r="I570">
        <v>28</v>
      </c>
      <c r="J570">
        <v>35</v>
      </c>
      <c r="K570">
        <v>19</v>
      </c>
      <c r="L570">
        <v>9</v>
      </c>
      <c r="M570">
        <v>7</v>
      </c>
      <c r="N570">
        <v>29</v>
      </c>
      <c r="O570">
        <v>19</v>
      </c>
      <c r="P570">
        <v>13</v>
      </c>
      <c r="Q570">
        <v>9</v>
      </c>
      <c r="R570">
        <v>24</v>
      </c>
      <c r="S570">
        <v>21</v>
      </c>
      <c r="T570">
        <v>12</v>
      </c>
      <c r="U570">
        <v>13</v>
      </c>
      <c r="V570">
        <v>25</v>
      </c>
      <c r="W570">
        <v>17</v>
      </c>
      <c r="X570">
        <v>13</v>
      </c>
      <c r="Y570">
        <v>15</v>
      </c>
      <c r="Z570">
        <v>66</v>
      </c>
      <c r="AA570">
        <v>4</v>
      </c>
    </row>
    <row r="571" spans="1:27" x14ac:dyDescent="0.3">
      <c r="A571" t="s">
        <v>413</v>
      </c>
      <c r="B571">
        <v>5707000</v>
      </c>
      <c r="C571" t="s">
        <v>416</v>
      </c>
      <c r="D571">
        <v>5707023</v>
      </c>
      <c r="E571">
        <v>9</v>
      </c>
      <c r="F571">
        <v>13</v>
      </c>
      <c r="G571">
        <v>20</v>
      </c>
      <c r="H571">
        <v>33</v>
      </c>
      <c r="I571">
        <v>14</v>
      </c>
      <c r="J571">
        <v>45</v>
      </c>
      <c r="K571">
        <v>24</v>
      </c>
      <c r="L571">
        <v>6</v>
      </c>
      <c r="M571">
        <v>5</v>
      </c>
      <c r="N571">
        <v>40</v>
      </c>
      <c r="O571">
        <v>25</v>
      </c>
      <c r="P571">
        <v>13</v>
      </c>
      <c r="Q571">
        <v>2</v>
      </c>
      <c r="R571">
        <v>37</v>
      </c>
      <c r="S571">
        <v>18</v>
      </c>
      <c r="T571">
        <v>15</v>
      </c>
      <c r="U571">
        <v>10</v>
      </c>
      <c r="V571">
        <v>32</v>
      </c>
      <c r="W571">
        <v>17</v>
      </c>
      <c r="X571">
        <v>20</v>
      </c>
      <c r="Y571">
        <v>11</v>
      </c>
      <c r="Z571">
        <v>77</v>
      </c>
      <c r="AA571">
        <v>3</v>
      </c>
    </row>
    <row r="572" spans="1:27" x14ac:dyDescent="0.3">
      <c r="A572" t="s">
        <v>413</v>
      </c>
      <c r="B572">
        <v>5707000</v>
      </c>
      <c r="C572" t="s">
        <v>416</v>
      </c>
      <c r="D572">
        <v>5707023</v>
      </c>
      <c r="E572">
        <v>10</v>
      </c>
      <c r="F572">
        <v>6</v>
      </c>
      <c r="G572">
        <v>18</v>
      </c>
      <c r="H572">
        <v>21</v>
      </c>
      <c r="I572">
        <v>9</v>
      </c>
      <c r="J572">
        <v>34</v>
      </c>
      <c r="K572">
        <v>13</v>
      </c>
      <c r="L572">
        <v>3</v>
      </c>
      <c r="M572">
        <v>4</v>
      </c>
      <c r="N572">
        <v>25</v>
      </c>
      <c r="O572">
        <v>15</v>
      </c>
      <c r="P572">
        <v>12</v>
      </c>
      <c r="Q572">
        <v>2</v>
      </c>
      <c r="R572">
        <v>24</v>
      </c>
      <c r="S572">
        <v>13</v>
      </c>
      <c r="T572">
        <v>11</v>
      </c>
      <c r="U572">
        <v>6</v>
      </c>
      <c r="V572">
        <v>23</v>
      </c>
      <c r="W572">
        <v>11</v>
      </c>
      <c r="X572">
        <v>14</v>
      </c>
      <c r="Y572">
        <v>6</v>
      </c>
      <c r="Z572">
        <v>49</v>
      </c>
      <c r="AA572">
        <v>5</v>
      </c>
    </row>
    <row r="573" spans="1:27" x14ac:dyDescent="0.3">
      <c r="A573" t="s">
        <v>413</v>
      </c>
      <c r="B573">
        <v>5707000</v>
      </c>
      <c r="C573" t="s">
        <v>417</v>
      </c>
      <c r="D573">
        <v>5707024</v>
      </c>
      <c r="E573">
        <v>3</v>
      </c>
      <c r="F573">
        <v>1</v>
      </c>
      <c r="G573">
        <v>1</v>
      </c>
      <c r="H573">
        <v>5</v>
      </c>
      <c r="I573">
        <v>2</v>
      </c>
      <c r="J573">
        <v>3</v>
      </c>
      <c r="K573">
        <v>2</v>
      </c>
      <c r="L573">
        <v>4</v>
      </c>
      <c r="M573" t="s">
        <v>168</v>
      </c>
      <c r="N573">
        <v>6</v>
      </c>
      <c r="O573">
        <v>2</v>
      </c>
      <c r="P573">
        <v>1</v>
      </c>
      <c r="Q573" t="s">
        <v>168</v>
      </c>
      <c r="R573">
        <v>4</v>
      </c>
      <c r="S573">
        <v>2</v>
      </c>
      <c r="T573">
        <v>3</v>
      </c>
      <c r="U573" t="s">
        <v>168</v>
      </c>
      <c r="V573">
        <v>6</v>
      </c>
      <c r="W573" t="s">
        <v>168</v>
      </c>
      <c r="X573">
        <v>2</v>
      </c>
      <c r="Y573">
        <v>1</v>
      </c>
      <c r="Z573">
        <v>9</v>
      </c>
      <c r="AA573" t="s">
        <v>168</v>
      </c>
    </row>
    <row r="574" spans="1:27" x14ac:dyDescent="0.3">
      <c r="A574" t="s">
        <v>413</v>
      </c>
      <c r="B574">
        <v>5707000</v>
      </c>
      <c r="C574" t="s">
        <v>417</v>
      </c>
      <c r="D574">
        <v>5707024</v>
      </c>
      <c r="E574">
        <v>4</v>
      </c>
      <c r="F574" t="s">
        <v>168</v>
      </c>
      <c r="G574">
        <v>1</v>
      </c>
      <c r="H574">
        <v>3</v>
      </c>
      <c r="I574">
        <v>2</v>
      </c>
      <c r="J574">
        <v>1</v>
      </c>
      <c r="K574">
        <v>2</v>
      </c>
      <c r="L574">
        <v>3</v>
      </c>
      <c r="M574" t="s">
        <v>168</v>
      </c>
      <c r="N574">
        <v>1</v>
      </c>
      <c r="O574">
        <v>2</v>
      </c>
      <c r="P574">
        <v>1</v>
      </c>
      <c r="Q574">
        <v>2</v>
      </c>
      <c r="R574" t="s">
        <v>168</v>
      </c>
      <c r="S574">
        <v>2</v>
      </c>
      <c r="T574">
        <v>3</v>
      </c>
      <c r="U574">
        <v>1</v>
      </c>
      <c r="V574">
        <v>2</v>
      </c>
      <c r="W574">
        <v>2</v>
      </c>
      <c r="X574">
        <v>1</v>
      </c>
      <c r="Y574">
        <v>1</v>
      </c>
      <c r="Z574">
        <v>4</v>
      </c>
      <c r="AA574">
        <v>2</v>
      </c>
    </row>
    <row r="575" spans="1:27" x14ac:dyDescent="0.3">
      <c r="A575" t="s">
        <v>413</v>
      </c>
      <c r="B575">
        <v>5707000</v>
      </c>
      <c r="C575" t="s">
        <v>417</v>
      </c>
      <c r="D575">
        <v>5707024</v>
      </c>
      <c r="E575">
        <v>5</v>
      </c>
      <c r="F575" t="s">
        <v>168</v>
      </c>
      <c r="G575">
        <v>2</v>
      </c>
      <c r="H575">
        <v>2</v>
      </c>
      <c r="I575">
        <v>3</v>
      </c>
      <c r="J575">
        <v>1</v>
      </c>
      <c r="K575">
        <v>4</v>
      </c>
      <c r="L575">
        <v>2</v>
      </c>
      <c r="M575" t="s">
        <v>168</v>
      </c>
      <c r="N575">
        <v>2</v>
      </c>
      <c r="O575">
        <v>2</v>
      </c>
      <c r="P575">
        <v>2</v>
      </c>
      <c r="Q575">
        <v>1</v>
      </c>
      <c r="R575">
        <v>3</v>
      </c>
      <c r="S575">
        <v>1</v>
      </c>
      <c r="T575">
        <v>2</v>
      </c>
      <c r="U575">
        <v>1</v>
      </c>
      <c r="V575">
        <v>3</v>
      </c>
      <c r="W575">
        <v>1</v>
      </c>
      <c r="X575">
        <v>1</v>
      </c>
      <c r="Y575">
        <v>2</v>
      </c>
      <c r="Z575">
        <v>7</v>
      </c>
      <c r="AA575" t="s">
        <v>168</v>
      </c>
    </row>
    <row r="576" spans="1:27" x14ac:dyDescent="0.3">
      <c r="A576" t="s">
        <v>413</v>
      </c>
      <c r="B576">
        <v>5707000</v>
      </c>
      <c r="C576" t="s">
        <v>417</v>
      </c>
      <c r="D576">
        <v>5707024</v>
      </c>
      <c r="E576">
        <v>6</v>
      </c>
      <c r="F576">
        <v>1</v>
      </c>
      <c r="G576">
        <v>2</v>
      </c>
      <c r="H576">
        <v>1</v>
      </c>
      <c r="I576">
        <v>2</v>
      </c>
      <c r="J576">
        <v>3</v>
      </c>
      <c r="K576">
        <v>1</v>
      </c>
      <c r="L576" t="s">
        <v>168</v>
      </c>
      <c r="M576">
        <v>2</v>
      </c>
      <c r="N576">
        <v>4</v>
      </c>
      <c r="O576" t="s">
        <v>168</v>
      </c>
      <c r="P576">
        <v>1</v>
      </c>
      <c r="Q576">
        <v>1</v>
      </c>
      <c r="R576">
        <v>3</v>
      </c>
      <c r="S576">
        <v>1</v>
      </c>
      <c r="T576" t="s">
        <v>168</v>
      </c>
      <c r="U576">
        <v>2</v>
      </c>
      <c r="V576">
        <v>3</v>
      </c>
      <c r="W576">
        <v>1</v>
      </c>
      <c r="X576" t="s">
        <v>168</v>
      </c>
      <c r="Y576">
        <v>2</v>
      </c>
      <c r="Z576">
        <v>5</v>
      </c>
      <c r="AA576">
        <v>1</v>
      </c>
    </row>
    <row r="577" spans="1:27" x14ac:dyDescent="0.3">
      <c r="A577" t="s">
        <v>413</v>
      </c>
      <c r="B577">
        <v>5707000</v>
      </c>
      <c r="C577" t="s">
        <v>417</v>
      </c>
      <c r="D577">
        <v>5707024</v>
      </c>
      <c r="E577">
        <v>7</v>
      </c>
      <c r="F577">
        <v>2</v>
      </c>
      <c r="G577">
        <v>1</v>
      </c>
      <c r="H577">
        <v>4</v>
      </c>
      <c r="I577">
        <v>1</v>
      </c>
      <c r="J577">
        <v>4</v>
      </c>
      <c r="K577">
        <v>3</v>
      </c>
      <c r="L577" t="s">
        <v>168</v>
      </c>
      <c r="M577">
        <v>1</v>
      </c>
      <c r="N577">
        <v>3</v>
      </c>
      <c r="O577">
        <v>5</v>
      </c>
      <c r="P577" t="s">
        <v>168</v>
      </c>
      <c r="Q577" t="s">
        <v>168</v>
      </c>
      <c r="R577">
        <v>3</v>
      </c>
      <c r="S577">
        <v>4</v>
      </c>
      <c r="T577">
        <v>1</v>
      </c>
      <c r="U577" t="s">
        <v>168</v>
      </c>
      <c r="V577">
        <v>4</v>
      </c>
      <c r="W577">
        <v>4</v>
      </c>
      <c r="X577" t="s">
        <v>168</v>
      </c>
      <c r="Y577" t="s">
        <v>168</v>
      </c>
      <c r="Z577">
        <v>8</v>
      </c>
      <c r="AA577" t="s">
        <v>168</v>
      </c>
    </row>
    <row r="578" spans="1:27" x14ac:dyDescent="0.3">
      <c r="A578" t="s">
        <v>413</v>
      </c>
      <c r="B578">
        <v>5707000</v>
      </c>
      <c r="C578" t="s">
        <v>417</v>
      </c>
      <c r="D578">
        <v>5707024</v>
      </c>
      <c r="E578">
        <v>8</v>
      </c>
      <c r="F578">
        <v>1</v>
      </c>
      <c r="G578">
        <v>1</v>
      </c>
      <c r="H578">
        <v>1</v>
      </c>
      <c r="I578">
        <v>6</v>
      </c>
      <c r="J578">
        <v>2</v>
      </c>
      <c r="K578">
        <v>2</v>
      </c>
      <c r="L578">
        <v>1</v>
      </c>
      <c r="M578">
        <v>4</v>
      </c>
      <c r="N578">
        <v>1</v>
      </c>
      <c r="O578">
        <v>3</v>
      </c>
      <c r="P578">
        <v>3</v>
      </c>
      <c r="Q578">
        <v>2</v>
      </c>
      <c r="R578">
        <v>2</v>
      </c>
      <c r="S578">
        <v>1</v>
      </c>
      <c r="T578">
        <v>3</v>
      </c>
      <c r="U578">
        <v>3</v>
      </c>
      <c r="V578">
        <v>1</v>
      </c>
      <c r="W578">
        <v>2</v>
      </c>
      <c r="X578">
        <v>1</v>
      </c>
      <c r="Y578">
        <v>5</v>
      </c>
      <c r="Z578">
        <v>7</v>
      </c>
      <c r="AA578">
        <v>2</v>
      </c>
    </row>
    <row r="579" spans="1:27" x14ac:dyDescent="0.3">
      <c r="A579" t="s">
        <v>413</v>
      </c>
      <c r="B579">
        <v>5707000</v>
      </c>
      <c r="C579" t="s">
        <v>417</v>
      </c>
      <c r="D579">
        <v>5707024</v>
      </c>
      <c r="E579">
        <v>9</v>
      </c>
      <c r="F579" t="s">
        <v>168</v>
      </c>
      <c r="G579">
        <v>1</v>
      </c>
      <c r="H579">
        <v>2</v>
      </c>
      <c r="I579">
        <v>3</v>
      </c>
      <c r="J579">
        <v>1</v>
      </c>
      <c r="K579">
        <v>4</v>
      </c>
      <c r="L579">
        <v>1</v>
      </c>
      <c r="M579" t="s">
        <v>168</v>
      </c>
      <c r="N579">
        <v>1</v>
      </c>
      <c r="O579">
        <v>4</v>
      </c>
      <c r="P579">
        <v>1</v>
      </c>
      <c r="Q579" t="s">
        <v>168</v>
      </c>
      <c r="R579">
        <v>1</v>
      </c>
      <c r="S579" t="s">
        <v>168</v>
      </c>
      <c r="T579">
        <v>4</v>
      </c>
      <c r="U579">
        <v>1</v>
      </c>
      <c r="V579">
        <v>1</v>
      </c>
      <c r="W579" t="s">
        <v>168</v>
      </c>
      <c r="X579">
        <v>4</v>
      </c>
      <c r="Y579">
        <v>1</v>
      </c>
      <c r="Z579">
        <v>6</v>
      </c>
      <c r="AA579" t="s">
        <v>168</v>
      </c>
    </row>
    <row r="580" spans="1:27" x14ac:dyDescent="0.3">
      <c r="A580" t="s">
        <v>413</v>
      </c>
      <c r="B580">
        <v>5707000</v>
      </c>
      <c r="C580" t="s">
        <v>417</v>
      </c>
      <c r="D580">
        <v>5707024</v>
      </c>
      <c r="E580">
        <v>10</v>
      </c>
      <c r="F580" t="s">
        <v>168</v>
      </c>
      <c r="G580" t="s">
        <v>168</v>
      </c>
      <c r="H580">
        <v>3</v>
      </c>
      <c r="I580">
        <v>1</v>
      </c>
      <c r="J580">
        <v>3</v>
      </c>
      <c r="K580">
        <v>1</v>
      </c>
      <c r="L580" t="s">
        <v>168</v>
      </c>
      <c r="M580" t="s">
        <v>168</v>
      </c>
      <c r="N580">
        <v>2</v>
      </c>
      <c r="O580">
        <v>1</v>
      </c>
      <c r="P580">
        <v>1</v>
      </c>
      <c r="Q580" t="s">
        <v>168</v>
      </c>
      <c r="R580">
        <v>1</v>
      </c>
      <c r="S580" t="s">
        <v>168</v>
      </c>
      <c r="T580">
        <v>1</v>
      </c>
      <c r="U580">
        <v>2</v>
      </c>
      <c r="V580" t="s">
        <v>168</v>
      </c>
      <c r="W580">
        <v>2</v>
      </c>
      <c r="X580">
        <v>1</v>
      </c>
      <c r="Y580">
        <v>1</v>
      </c>
      <c r="Z580">
        <v>4</v>
      </c>
      <c r="AA580" t="s">
        <v>168</v>
      </c>
    </row>
    <row r="581" spans="1:27" x14ac:dyDescent="0.3">
      <c r="A581" t="s">
        <v>418</v>
      </c>
      <c r="B581">
        <v>302000</v>
      </c>
      <c r="C581" t="s">
        <v>419</v>
      </c>
      <c r="D581">
        <v>302006</v>
      </c>
      <c r="E581">
        <v>3</v>
      </c>
      <c r="F581">
        <v>4</v>
      </c>
      <c r="G581">
        <v>13</v>
      </c>
      <c r="H581">
        <v>9</v>
      </c>
      <c r="I581">
        <v>21</v>
      </c>
      <c r="J581">
        <v>10</v>
      </c>
      <c r="K581">
        <v>8</v>
      </c>
      <c r="L581">
        <v>24</v>
      </c>
      <c r="M581">
        <v>5</v>
      </c>
      <c r="N581">
        <v>18</v>
      </c>
      <c r="O581">
        <v>10</v>
      </c>
      <c r="P581">
        <v>8</v>
      </c>
      <c r="Q581">
        <v>11</v>
      </c>
      <c r="R581">
        <v>20</v>
      </c>
      <c r="S581">
        <v>7</v>
      </c>
      <c r="T581">
        <v>7</v>
      </c>
      <c r="U581">
        <v>13</v>
      </c>
      <c r="V581">
        <v>25</v>
      </c>
      <c r="W581">
        <v>6</v>
      </c>
      <c r="X581">
        <v>7</v>
      </c>
      <c r="Y581">
        <v>9</v>
      </c>
      <c r="Z581">
        <v>40</v>
      </c>
      <c r="AA581">
        <v>7</v>
      </c>
    </row>
    <row r="582" spans="1:27" x14ac:dyDescent="0.3">
      <c r="A582" t="s">
        <v>418</v>
      </c>
      <c r="B582">
        <v>302000</v>
      </c>
      <c r="C582" t="s">
        <v>419</v>
      </c>
      <c r="D582">
        <v>302006</v>
      </c>
      <c r="E582">
        <v>4</v>
      </c>
      <c r="F582">
        <v>5</v>
      </c>
      <c r="G582">
        <v>17</v>
      </c>
      <c r="H582">
        <v>12</v>
      </c>
      <c r="I582">
        <v>21</v>
      </c>
      <c r="J582">
        <v>4</v>
      </c>
      <c r="K582">
        <v>24</v>
      </c>
      <c r="L582">
        <v>20</v>
      </c>
      <c r="M582">
        <v>7</v>
      </c>
      <c r="N582">
        <v>13</v>
      </c>
      <c r="O582">
        <v>15</v>
      </c>
      <c r="P582">
        <v>14</v>
      </c>
      <c r="Q582">
        <v>13</v>
      </c>
      <c r="R582">
        <v>16</v>
      </c>
      <c r="S582">
        <v>7</v>
      </c>
      <c r="T582">
        <v>21</v>
      </c>
      <c r="U582">
        <v>11</v>
      </c>
      <c r="V582">
        <v>23</v>
      </c>
      <c r="W582">
        <v>6</v>
      </c>
      <c r="X582">
        <v>12</v>
      </c>
      <c r="Y582">
        <v>14</v>
      </c>
      <c r="Z582">
        <v>38</v>
      </c>
      <c r="AA582">
        <v>17</v>
      </c>
    </row>
    <row r="583" spans="1:27" x14ac:dyDescent="0.3">
      <c r="A583" t="s">
        <v>418</v>
      </c>
      <c r="B583">
        <v>302000</v>
      </c>
      <c r="C583" t="s">
        <v>419</v>
      </c>
      <c r="D583">
        <v>302006</v>
      </c>
      <c r="E583">
        <v>5</v>
      </c>
      <c r="F583">
        <v>1</v>
      </c>
      <c r="G583">
        <v>12</v>
      </c>
      <c r="H583">
        <v>21</v>
      </c>
      <c r="I583">
        <v>19</v>
      </c>
      <c r="J583">
        <v>9</v>
      </c>
      <c r="K583">
        <v>23</v>
      </c>
      <c r="L583">
        <v>16</v>
      </c>
      <c r="M583">
        <v>5</v>
      </c>
      <c r="N583">
        <v>11</v>
      </c>
      <c r="O583">
        <v>15</v>
      </c>
      <c r="P583">
        <v>19</v>
      </c>
      <c r="Q583">
        <v>8</v>
      </c>
      <c r="R583">
        <v>18</v>
      </c>
      <c r="S583">
        <v>18</v>
      </c>
      <c r="T583">
        <v>9</v>
      </c>
      <c r="U583">
        <v>8</v>
      </c>
      <c r="V583">
        <v>18</v>
      </c>
      <c r="W583">
        <v>13</v>
      </c>
      <c r="X583">
        <v>9</v>
      </c>
      <c r="Y583">
        <v>13</v>
      </c>
      <c r="Z583">
        <v>44</v>
      </c>
      <c r="AA583">
        <v>9</v>
      </c>
    </row>
    <row r="584" spans="1:27" x14ac:dyDescent="0.3">
      <c r="A584" t="s">
        <v>418</v>
      </c>
      <c r="B584">
        <v>302000</v>
      </c>
      <c r="C584" t="s">
        <v>419</v>
      </c>
      <c r="D584">
        <v>302006</v>
      </c>
      <c r="E584">
        <v>6</v>
      </c>
      <c r="F584">
        <v>1</v>
      </c>
      <c r="G584">
        <v>13</v>
      </c>
      <c r="H584">
        <v>17</v>
      </c>
      <c r="I584">
        <v>25</v>
      </c>
      <c r="J584">
        <v>4</v>
      </c>
      <c r="K584">
        <v>23</v>
      </c>
      <c r="L584">
        <v>20</v>
      </c>
      <c r="M584">
        <v>9</v>
      </c>
      <c r="N584">
        <v>18</v>
      </c>
      <c r="O584">
        <v>11</v>
      </c>
      <c r="P584">
        <v>22</v>
      </c>
      <c r="Q584">
        <v>5</v>
      </c>
      <c r="R584">
        <v>16</v>
      </c>
      <c r="S584">
        <v>14</v>
      </c>
      <c r="T584">
        <v>13</v>
      </c>
      <c r="U584">
        <v>13</v>
      </c>
      <c r="V584">
        <v>14</v>
      </c>
      <c r="W584">
        <v>19</v>
      </c>
      <c r="X584">
        <v>10</v>
      </c>
      <c r="Y584">
        <v>13</v>
      </c>
      <c r="Z584">
        <v>49</v>
      </c>
      <c r="AA584">
        <v>7</v>
      </c>
    </row>
    <row r="585" spans="1:27" x14ac:dyDescent="0.3">
      <c r="A585" t="s">
        <v>418</v>
      </c>
      <c r="B585">
        <v>302000</v>
      </c>
      <c r="C585" t="s">
        <v>420</v>
      </c>
      <c r="D585">
        <v>302007</v>
      </c>
      <c r="E585">
        <v>7</v>
      </c>
      <c r="F585">
        <v>2</v>
      </c>
      <c r="G585">
        <v>11</v>
      </c>
      <c r="H585">
        <v>17</v>
      </c>
      <c r="I585">
        <v>28</v>
      </c>
      <c r="J585">
        <v>12</v>
      </c>
      <c r="K585">
        <v>28</v>
      </c>
      <c r="L585">
        <v>12</v>
      </c>
      <c r="M585">
        <v>6</v>
      </c>
      <c r="N585">
        <v>23</v>
      </c>
      <c r="O585">
        <v>15</v>
      </c>
      <c r="P585">
        <v>12</v>
      </c>
      <c r="Q585">
        <v>8</v>
      </c>
      <c r="R585">
        <v>11</v>
      </c>
      <c r="S585">
        <v>26</v>
      </c>
      <c r="T585">
        <v>16</v>
      </c>
      <c r="U585">
        <v>5</v>
      </c>
      <c r="V585">
        <v>17</v>
      </c>
      <c r="W585">
        <v>19</v>
      </c>
      <c r="X585">
        <v>12</v>
      </c>
      <c r="Y585">
        <v>10</v>
      </c>
      <c r="Z585">
        <v>53</v>
      </c>
      <c r="AA585">
        <v>5</v>
      </c>
    </row>
    <row r="586" spans="1:27" x14ac:dyDescent="0.3">
      <c r="A586" t="s">
        <v>418</v>
      </c>
      <c r="B586">
        <v>302000</v>
      </c>
      <c r="C586" t="s">
        <v>420</v>
      </c>
      <c r="D586">
        <v>302007</v>
      </c>
      <c r="E586">
        <v>8</v>
      </c>
      <c r="F586">
        <v>7</v>
      </c>
      <c r="G586">
        <v>11</v>
      </c>
      <c r="H586">
        <v>17</v>
      </c>
      <c r="I586">
        <v>27</v>
      </c>
      <c r="J586">
        <v>15</v>
      </c>
      <c r="K586">
        <v>27</v>
      </c>
      <c r="L586">
        <v>13</v>
      </c>
      <c r="M586">
        <v>7</v>
      </c>
      <c r="N586">
        <v>16</v>
      </c>
      <c r="O586">
        <v>21</v>
      </c>
      <c r="P586">
        <v>18</v>
      </c>
      <c r="Q586">
        <v>7</v>
      </c>
      <c r="R586">
        <v>14</v>
      </c>
      <c r="S586">
        <v>16</v>
      </c>
      <c r="T586">
        <v>25</v>
      </c>
      <c r="U586">
        <v>7</v>
      </c>
      <c r="V586">
        <v>19</v>
      </c>
      <c r="W586">
        <v>15</v>
      </c>
      <c r="X586">
        <v>14</v>
      </c>
      <c r="Y586">
        <v>14</v>
      </c>
      <c r="Z586">
        <v>57</v>
      </c>
      <c r="AA586">
        <v>5</v>
      </c>
    </row>
    <row r="587" spans="1:27" x14ac:dyDescent="0.3">
      <c r="A587" t="s">
        <v>418</v>
      </c>
      <c r="B587">
        <v>302000</v>
      </c>
      <c r="C587" t="s">
        <v>420</v>
      </c>
      <c r="D587">
        <v>302007</v>
      </c>
      <c r="E587">
        <v>9</v>
      </c>
      <c r="F587">
        <v>8</v>
      </c>
      <c r="G587">
        <v>15</v>
      </c>
      <c r="H587">
        <v>22</v>
      </c>
      <c r="I587">
        <v>17</v>
      </c>
      <c r="J587">
        <v>32</v>
      </c>
      <c r="K587">
        <v>11</v>
      </c>
      <c r="L587">
        <v>12</v>
      </c>
      <c r="M587">
        <v>7</v>
      </c>
      <c r="N587">
        <v>18</v>
      </c>
      <c r="O587">
        <v>24</v>
      </c>
      <c r="P587">
        <v>12</v>
      </c>
      <c r="Q587">
        <v>8</v>
      </c>
      <c r="R587">
        <v>16</v>
      </c>
      <c r="S587">
        <v>18</v>
      </c>
      <c r="T587">
        <v>14</v>
      </c>
      <c r="U587">
        <v>14</v>
      </c>
      <c r="V587">
        <v>18</v>
      </c>
      <c r="W587">
        <v>14</v>
      </c>
      <c r="X587">
        <v>15</v>
      </c>
      <c r="Y587">
        <v>15</v>
      </c>
      <c r="Z587">
        <v>55</v>
      </c>
      <c r="AA587">
        <v>7</v>
      </c>
    </row>
    <row r="588" spans="1:27" x14ac:dyDescent="0.3">
      <c r="A588" t="s">
        <v>418</v>
      </c>
      <c r="B588">
        <v>302000</v>
      </c>
      <c r="C588" t="s">
        <v>420</v>
      </c>
      <c r="D588">
        <v>302007</v>
      </c>
      <c r="E588">
        <v>10</v>
      </c>
      <c r="F588">
        <v>7</v>
      </c>
      <c r="G588">
        <v>9</v>
      </c>
      <c r="H588">
        <v>22</v>
      </c>
      <c r="I588">
        <v>14</v>
      </c>
      <c r="J588">
        <v>32</v>
      </c>
      <c r="K588">
        <v>9</v>
      </c>
      <c r="L588">
        <v>6</v>
      </c>
      <c r="M588">
        <v>5</v>
      </c>
      <c r="N588">
        <v>25</v>
      </c>
      <c r="O588">
        <v>10</v>
      </c>
      <c r="P588">
        <v>12</v>
      </c>
      <c r="Q588">
        <v>5</v>
      </c>
      <c r="R588">
        <v>20</v>
      </c>
      <c r="S588">
        <v>14</v>
      </c>
      <c r="T588">
        <v>13</v>
      </c>
      <c r="U588">
        <v>5</v>
      </c>
      <c r="V588">
        <v>15</v>
      </c>
      <c r="W588">
        <v>14</v>
      </c>
      <c r="X588">
        <v>13</v>
      </c>
      <c r="Y588">
        <v>10</v>
      </c>
      <c r="Z588">
        <v>47</v>
      </c>
      <c r="AA588">
        <v>5</v>
      </c>
    </row>
    <row r="589" spans="1:27" x14ac:dyDescent="0.3">
      <c r="A589" t="s">
        <v>421</v>
      </c>
      <c r="B589">
        <v>2403000</v>
      </c>
      <c r="C589" t="s">
        <v>422</v>
      </c>
      <c r="D589">
        <v>2403011</v>
      </c>
      <c r="E589">
        <v>3</v>
      </c>
      <c r="F589">
        <v>4</v>
      </c>
      <c r="G589">
        <v>16</v>
      </c>
      <c r="H589">
        <v>11</v>
      </c>
      <c r="I589">
        <v>12</v>
      </c>
      <c r="J589">
        <v>9</v>
      </c>
      <c r="K589">
        <v>16</v>
      </c>
      <c r="L589">
        <v>13</v>
      </c>
      <c r="M589">
        <v>5</v>
      </c>
      <c r="N589">
        <v>24</v>
      </c>
      <c r="O589">
        <v>10</v>
      </c>
      <c r="P589">
        <v>3</v>
      </c>
      <c r="Q589">
        <v>6</v>
      </c>
      <c r="R589">
        <v>22</v>
      </c>
      <c r="S589">
        <v>6</v>
      </c>
      <c r="T589">
        <v>10</v>
      </c>
      <c r="U589">
        <v>5</v>
      </c>
      <c r="V589">
        <v>21</v>
      </c>
      <c r="W589">
        <v>11</v>
      </c>
      <c r="X589">
        <v>7</v>
      </c>
      <c r="Y589">
        <v>4</v>
      </c>
      <c r="Z589">
        <v>39</v>
      </c>
      <c r="AA589">
        <v>4</v>
      </c>
    </row>
    <row r="590" spans="1:27" x14ac:dyDescent="0.3">
      <c r="A590" t="s">
        <v>421</v>
      </c>
      <c r="B590">
        <v>2403000</v>
      </c>
      <c r="C590" t="s">
        <v>422</v>
      </c>
      <c r="D590">
        <v>2403011</v>
      </c>
      <c r="E590">
        <v>4</v>
      </c>
      <c r="F590">
        <v>3</v>
      </c>
      <c r="G590">
        <v>11</v>
      </c>
      <c r="H590">
        <v>16</v>
      </c>
      <c r="I590">
        <v>15</v>
      </c>
      <c r="J590">
        <v>12</v>
      </c>
      <c r="K590">
        <v>15</v>
      </c>
      <c r="L590">
        <v>14</v>
      </c>
      <c r="M590">
        <v>4</v>
      </c>
      <c r="N590">
        <v>11</v>
      </c>
      <c r="O590">
        <v>18</v>
      </c>
      <c r="P590">
        <v>7</v>
      </c>
      <c r="Q590">
        <v>9</v>
      </c>
      <c r="R590">
        <v>13</v>
      </c>
      <c r="S590">
        <v>17</v>
      </c>
      <c r="T590">
        <v>5</v>
      </c>
      <c r="U590">
        <v>10</v>
      </c>
      <c r="V590">
        <v>22</v>
      </c>
      <c r="W590">
        <v>7</v>
      </c>
      <c r="X590">
        <v>7</v>
      </c>
      <c r="Y590">
        <v>9</v>
      </c>
      <c r="Z590">
        <v>35</v>
      </c>
      <c r="AA590">
        <v>10</v>
      </c>
    </row>
    <row r="591" spans="1:27" x14ac:dyDescent="0.3">
      <c r="A591" t="s">
        <v>421</v>
      </c>
      <c r="B591">
        <v>2403000</v>
      </c>
      <c r="C591" t="s">
        <v>422</v>
      </c>
      <c r="D591">
        <v>2403011</v>
      </c>
      <c r="E591">
        <v>5</v>
      </c>
      <c r="F591">
        <v>1</v>
      </c>
      <c r="G591">
        <v>12</v>
      </c>
      <c r="H591">
        <v>5</v>
      </c>
      <c r="I591">
        <v>19</v>
      </c>
      <c r="J591">
        <v>4</v>
      </c>
      <c r="K591">
        <v>13</v>
      </c>
      <c r="L591">
        <v>15</v>
      </c>
      <c r="M591">
        <v>5</v>
      </c>
      <c r="N591">
        <v>11</v>
      </c>
      <c r="O591">
        <v>7</v>
      </c>
      <c r="P591">
        <v>7</v>
      </c>
      <c r="Q591">
        <v>12</v>
      </c>
      <c r="R591">
        <v>13</v>
      </c>
      <c r="S591">
        <v>8</v>
      </c>
      <c r="T591">
        <v>11</v>
      </c>
      <c r="U591">
        <v>5</v>
      </c>
      <c r="V591">
        <v>11</v>
      </c>
      <c r="W591">
        <v>3</v>
      </c>
      <c r="X591">
        <v>9</v>
      </c>
      <c r="Y591">
        <v>14</v>
      </c>
      <c r="Z591">
        <v>29</v>
      </c>
      <c r="AA591">
        <v>8</v>
      </c>
    </row>
    <row r="592" spans="1:27" x14ac:dyDescent="0.3">
      <c r="A592" t="s">
        <v>421</v>
      </c>
      <c r="B592">
        <v>2403000</v>
      </c>
      <c r="C592" t="s">
        <v>422</v>
      </c>
      <c r="D592">
        <v>2403011</v>
      </c>
      <c r="E592">
        <v>6</v>
      </c>
      <c r="F592">
        <v>1</v>
      </c>
      <c r="G592">
        <v>9</v>
      </c>
      <c r="H592">
        <v>11</v>
      </c>
      <c r="I592">
        <v>19</v>
      </c>
      <c r="J592">
        <v>5</v>
      </c>
      <c r="K592">
        <v>11</v>
      </c>
      <c r="L592">
        <v>16</v>
      </c>
      <c r="M592">
        <v>8</v>
      </c>
      <c r="N592">
        <v>8</v>
      </c>
      <c r="O592">
        <v>9</v>
      </c>
      <c r="P592">
        <v>11</v>
      </c>
      <c r="Q592">
        <v>12</v>
      </c>
      <c r="R592">
        <v>7</v>
      </c>
      <c r="S592">
        <v>12</v>
      </c>
      <c r="T592">
        <v>10</v>
      </c>
      <c r="U592">
        <v>11</v>
      </c>
      <c r="V592">
        <v>8</v>
      </c>
      <c r="W592">
        <v>11</v>
      </c>
      <c r="X592">
        <v>10</v>
      </c>
      <c r="Y592">
        <v>11</v>
      </c>
      <c r="Z592">
        <v>31</v>
      </c>
      <c r="AA592">
        <v>9</v>
      </c>
    </row>
    <row r="593" spans="1:27" x14ac:dyDescent="0.3">
      <c r="A593" t="s">
        <v>421</v>
      </c>
      <c r="B593">
        <v>2403000</v>
      </c>
      <c r="C593" t="s">
        <v>423</v>
      </c>
      <c r="D593">
        <v>2403012</v>
      </c>
      <c r="E593">
        <v>7</v>
      </c>
      <c r="F593">
        <v>2</v>
      </c>
      <c r="G593">
        <v>10</v>
      </c>
      <c r="H593">
        <v>20</v>
      </c>
      <c r="I593">
        <v>23</v>
      </c>
      <c r="J593">
        <v>10</v>
      </c>
      <c r="K593">
        <v>26</v>
      </c>
      <c r="L593">
        <v>14</v>
      </c>
      <c r="M593">
        <v>5</v>
      </c>
      <c r="N593">
        <v>24</v>
      </c>
      <c r="O593">
        <v>10</v>
      </c>
      <c r="P593">
        <v>14</v>
      </c>
      <c r="Q593">
        <v>7</v>
      </c>
      <c r="R593">
        <v>19</v>
      </c>
      <c r="S593">
        <v>23</v>
      </c>
      <c r="T593">
        <v>10</v>
      </c>
      <c r="U593">
        <v>3</v>
      </c>
      <c r="V593">
        <v>16</v>
      </c>
      <c r="W593">
        <v>14</v>
      </c>
      <c r="X593">
        <v>11</v>
      </c>
      <c r="Y593">
        <v>14</v>
      </c>
      <c r="Z593">
        <v>51</v>
      </c>
      <c r="AA593">
        <v>4</v>
      </c>
    </row>
    <row r="594" spans="1:27" x14ac:dyDescent="0.3">
      <c r="A594" t="s">
        <v>421</v>
      </c>
      <c r="B594">
        <v>2403000</v>
      </c>
      <c r="C594" t="s">
        <v>423</v>
      </c>
      <c r="D594">
        <v>2403012</v>
      </c>
      <c r="E594">
        <v>8</v>
      </c>
      <c r="F594">
        <v>4</v>
      </c>
      <c r="G594">
        <v>9</v>
      </c>
      <c r="H594">
        <v>12</v>
      </c>
      <c r="I594">
        <v>17</v>
      </c>
      <c r="J594">
        <v>10</v>
      </c>
      <c r="K594">
        <v>16</v>
      </c>
      <c r="L594">
        <v>6</v>
      </c>
      <c r="M594">
        <v>10</v>
      </c>
      <c r="N594">
        <v>19</v>
      </c>
      <c r="O594">
        <v>11</v>
      </c>
      <c r="P594">
        <v>8</v>
      </c>
      <c r="Q594">
        <v>4</v>
      </c>
      <c r="R594">
        <v>11</v>
      </c>
      <c r="S594">
        <v>14</v>
      </c>
      <c r="T594">
        <v>10</v>
      </c>
      <c r="U594">
        <v>7</v>
      </c>
      <c r="V594">
        <v>15</v>
      </c>
      <c r="W594">
        <v>7</v>
      </c>
      <c r="X594">
        <v>11</v>
      </c>
      <c r="Y594">
        <v>9</v>
      </c>
      <c r="Z594">
        <v>38</v>
      </c>
      <c r="AA594">
        <v>4</v>
      </c>
    </row>
    <row r="595" spans="1:27" x14ac:dyDescent="0.3">
      <c r="A595" t="s">
        <v>421</v>
      </c>
      <c r="B595">
        <v>2403000</v>
      </c>
      <c r="C595" t="s">
        <v>423</v>
      </c>
      <c r="D595">
        <v>2403012</v>
      </c>
      <c r="E595">
        <v>9</v>
      </c>
      <c r="F595">
        <v>4</v>
      </c>
      <c r="G595">
        <v>5</v>
      </c>
      <c r="H595">
        <v>11</v>
      </c>
      <c r="I595">
        <v>9</v>
      </c>
      <c r="J595">
        <v>14</v>
      </c>
      <c r="K595">
        <v>8</v>
      </c>
      <c r="L595">
        <v>3</v>
      </c>
      <c r="M595">
        <v>4</v>
      </c>
      <c r="N595">
        <v>7</v>
      </c>
      <c r="O595">
        <v>10</v>
      </c>
      <c r="P595">
        <v>7</v>
      </c>
      <c r="Q595">
        <v>5</v>
      </c>
      <c r="R595">
        <v>10</v>
      </c>
      <c r="S595">
        <v>8</v>
      </c>
      <c r="T595">
        <v>5</v>
      </c>
      <c r="U595">
        <v>6</v>
      </c>
      <c r="V595">
        <v>6</v>
      </c>
      <c r="W595">
        <v>12</v>
      </c>
      <c r="X595">
        <v>5</v>
      </c>
      <c r="Y595">
        <v>6</v>
      </c>
      <c r="Z595">
        <v>24</v>
      </c>
      <c r="AA595">
        <v>5</v>
      </c>
    </row>
    <row r="596" spans="1:27" x14ac:dyDescent="0.3">
      <c r="A596" t="s">
        <v>421</v>
      </c>
      <c r="B596">
        <v>2403000</v>
      </c>
      <c r="C596" t="s">
        <v>423</v>
      </c>
      <c r="D596">
        <v>2403012</v>
      </c>
      <c r="E596">
        <v>10</v>
      </c>
      <c r="F596">
        <v>5</v>
      </c>
      <c r="G596">
        <v>6</v>
      </c>
      <c r="H596">
        <v>10</v>
      </c>
      <c r="I596">
        <v>16</v>
      </c>
      <c r="J596">
        <v>18</v>
      </c>
      <c r="K596">
        <v>9</v>
      </c>
      <c r="L596">
        <v>3</v>
      </c>
      <c r="M596">
        <v>7</v>
      </c>
      <c r="N596">
        <v>16</v>
      </c>
      <c r="O596">
        <v>6</v>
      </c>
      <c r="P596">
        <v>11</v>
      </c>
      <c r="Q596">
        <v>4</v>
      </c>
      <c r="R596">
        <v>11</v>
      </c>
      <c r="S596">
        <v>10</v>
      </c>
      <c r="T596">
        <v>12</v>
      </c>
      <c r="U596">
        <v>4</v>
      </c>
      <c r="V596">
        <v>9</v>
      </c>
      <c r="W596">
        <v>11</v>
      </c>
      <c r="X596">
        <v>6</v>
      </c>
      <c r="Y596">
        <v>11</v>
      </c>
      <c r="Z596">
        <v>30</v>
      </c>
      <c r="AA596">
        <v>7</v>
      </c>
    </row>
    <row r="597" spans="1:27" x14ac:dyDescent="0.3">
      <c r="A597" t="s">
        <v>424</v>
      </c>
      <c r="B597">
        <v>1901000</v>
      </c>
      <c r="C597" t="s">
        <v>425</v>
      </c>
      <c r="D597">
        <v>1901701</v>
      </c>
      <c r="E597">
        <v>3</v>
      </c>
      <c r="F597">
        <v>5</v>
      </c>
      <c r="G597">
        <v>6</v>
      </c>
      <c r="H597">
        <v>13</v>
      </c>
      <c r="I597">
        <v>14</v>
      </c>
      <c r="J597">
        <v>5</v>
      </c>
      <c r="K597">
        <v>10</v>
      </c>
      <c r="L597">
        <v>17</v>
      </c>
      <c r="M597">
        <v>6</v>
      </c>
      <c r="N597">
        <v>19</v>
      </c>
      <c r="O597">
        <v>13</v>
      </c>
      <c r="P597">
        <v>3</v>
      </c>
      <c r="Q597">
        <v>3</v>
      </c>
      <c r="R597">
        <v>16</v>
      </c>
      <c r="S597">
        <v>10</v>
      </c>
      <c r="T597">
        <v>11</v>
      </c>
      <c r="U597">
        <v>1</v>
      </c>
      <c r="V597">
        <v>16</v>
      </c>
      <c r="W597">
        <v>14</v>
      </c>
      <c r="X597">
        <v>3</v>
      </c>
      <c r="Y597">
        <v>5</v>
      </c>
      <c r="Z597">
        <v>36</v>
      </c>
      <c r="AA597">
        <v>2</v>
      </c>
    </row>
    <row r="598" spans="1:27" x14ac:dyDescent="0.3">
      <c r="A598" t="s">
        <v>424</v>
      </c>
      <c r="B598">
        <v>1901000</v>
      </c>
      <c r="C598" t="s">
        <v>425</v>
      </c>
      <c r="D598">
        <v>1901701</v>
      </c>
      <c r="E598">
        <v>4</v>
      </c>
      <c r="F598" t="s">
        <v>168</v>
      </c>
      <c r="G598">
        <v>9</v>
      </c>
      <c r="H598">
        <v>15</v>
      </c>
      <c r="I598">
        <v>20</v>
      </c>
      <c r="J598">
        <v>5</v>
      </c>
      <c r="K598">
        <v>12</v>
      </c>
      <c r="L598">
        <v>21</v>
      </c>
      <c r="M598">
        <v>6</v>
      </c>
      <c r="N598">
        <v>10</v>
      </c>
      <c r="O598">
        <v>10</v>
      </c>
      <c r="P598">
        <v>17</v>
      </c>
      <c r="Q598">
        <v>7</v>
      </c>
      <c r="R598">
        <v>11</v>
      </c>
      <c r="S598">
        <v>11</v>
      </c>
      <c r="T598">
        <v>8</v>
      </c>
      <c r="U598">
        <v>14</v>
      </c>
      <c r="V598">
        <v>12</v>
      </c>
      <c r="W598">
        <v>9</v>
      </c>
      <c r="X598">
        <v>7</v>
      </c>
      <c r="Y598">
        <v>16</v>
      </c>
      <c r="Z598">
        <v>32</v>
      </c>
      <c r="AA598">
        <v>12</v>
      </c>
    </row>
    <row r="599" spans="1:27" x14ac:dyDescent="0.3">
      <c r="A599" t="s">
        <v>424</v>
      </c>
      <c r="B599">
        <v>1901000</v>
      </c>
      <c r="C599" t="s">
        <v>425</v>
      </c>
      <c r="D599">
        <v>1901701</v>
      </c>
      <c r="E599">
        <v>5</v>
      </c>
      <c r="F599">
        <v>4</v>
      </c>
      <c r="G599">
        <v>17</v>
      </c>
      <c r="H599">
        <v>17</v>
      </c>
      <c r="I599">
        <v>14</v>
      </c>
      <c r="J599">
        <v>5</v>
      </c>
      <c r="K599">
        <v>23</v>
      </c>
      <c r="L599">
        <v>17</v>
      </c>
      <c r="M599">
        <v>7</v>
      </c>
      <c r="N599">
        <v>23</v>
      </c>
      <c r="O599">
        <v>10</v>
      </c>
      <c r="P599">
        <v>11</v>
      </c>
      <c r="Q599">
        <v>8</v>
      </c>
      <c r="R599">
        <v>22</v>
      </c>
      <c r="S599">
        <v>12</v>
      </c>
      <c r="T599">
        <v>13</v>
      </c>
      <c r="U599">
        <v>5</v>
      </c>
      <c r="V599">
        <v>12</v>
      </c>
      <c r="W599">
        <v>19</v>
      </c>
      <c r="X599">
        <v>6</v>
      </c>
      <c r="Y599">
        <v>15</v>
      </c>
      <c r="Z599">
        <v>45</v>
      </c>
      <c r="AA599">
        <v>7</v>
      </c>
    </row>
    <row r="600" spans="1:27" x14ac:dyDescent="0.3">
      <c r="A600" t="s">
        <v>424</v>
      </c>
      <c r="B600">
        <v>1901000</v>
      </c>
      <c r="C600" t="s">
        <v>425</v>
      </c>
      <c r="D600">
        <v>1901701</v>
      </c>
      <c r="E600">
        <v>6</v>
      </c>
      <c r="F600">
        <v>1</v>
      </c>
      <c r="G600">
        <v>5</v>
      </c>
      <c r="H600">
        <v>16</v>
      </c>
      <c r="I600">
        <v>22</v>
      </c>
      <c r="J600">
        <v>1</v>
      </c>
      <c r="K600">
        <v>7</v>
      </c>
      <c r="L600">
        <v>18</v>
      </c>
      <c r="M600">
        <v>18</v>
      </c>
      <c r="N600">
        <v>7</v>
      </c>
      <c r="O600">
        <v>8</v>
      </c>
      <c r="P600">
        <v>23</v>
      </c>
      <c r="Q600">
        <v>6</v>
      </c>
      <c r="R600">
        <v>6</v>
      </c>
      <c r="S600">
        <v>8</v>
      </c>
      <c r="T600">
        <v>16</v>
      </c>
      <c r="U600">
        <v>14</v>
      </c>
      <c r="V600">
        <v>5</v>
      </c>
      <c r="W600">
        <v>11</v>
      </c>
      <c r="X600">
        <v>15</v>
      </c>
      <c r="Y600">
        <v>13</v>
      </c>
      <c r="Z600">
        <v>35</v>
      </c>
      <c r="AA600">
        <v>9</v>
      </c>
    </row>
    <row r="601" spans="1:27" x14ac:dyDescent="0.3">
      <c r="A601" t="s">
        <v>424</v>
      </c>
      <c r="B601">
        <v>1901000</v>
      </c>
      <c r="C601" t="s">
        <v>426</v>
      </c>
      <c r="D601">
        <v>1901703</v>
      </c>
      <c r="E601">
        <v>7</v>
      </c>
      <c r="F601">
        <v>3</v>
      </c>
      <c r="G601">
        <v>8</v>
      </c>
      <c r="H601">
        <v>14</v>
      </c>
      <c r="I601">
        <v>17</v>
      </c>
      <c r="J601">
        <v>8</v>
      </c>
      <c r="K601">
        <v>13</v>
      </c>
      <c r="L601">
        <v>10</v>
      </c>
      <c r="M601">
        <v>11</v>
      </c>
      <c r="N601">
        <v>19</v>
      </c>
      <c r="O601">
        <v>4</v>
      </c>
      <c r="P601">
        <v>12</v>
      </c>
      <c r="Q601">
        <v>7</v>
      </c>
      <c r="R601">
        <v>13</v>
      </c>
      <c r="S601">
        <v>16</v>
      </c>
      <c r="T601">
        <v>8</v>
      </c>
      <c r="U601">
        <v>5</v>
      </c>
      <c r="V601">
        <v>17</v>
      </c>
      <c r="W601">
        <v>8</v>
      </c>
      <c r="X601">
        <v>7</v>
      </c>
      <c r="Y601">
        <v>10</v>
      </c>
      <c r="Z601">
        <v>36</v>
      </c>
      <c r="AA601">
        <v>6</v>
      </c>
    </row>
    <row r="602" spans="1:27" x14ac:dyDescent="0.3">
      <c r="A602" t="s">
        <v>424</v>
      </c>
      <c r="B602">
        <v>1901000</v>
      </c>
      <c r="C602" t="s">
        <v>426</v>
      </c>
      <c r="D602">
        <v>1901703</v>
      </c>
      <c r="E602">
        <v>8</v>
      </c>
      <c r="F602">
        <v>4</v>
      </c>
      <c r="G602">
        <v>9</v>
      </c>
      <c r="H602">
        <v>10</v>
      </c>
      <c r="I602">
        <v>37</v>
      </c>
      <c r="J602">
        <v>9</v>
      </c>
      <c r="K602">
        <v>25</v>
      </c>
      <c r="L602">
        <v>13</v>
      </c>
      <c r="M602">
        <v>13</v>
      </c>
      <c r="N602">
        <v>15</v>
      </c>
      <c r="O602">
        <v>14</v>
      </c>
      <c r="P602">
        <v>18</v>
      </c>
      <c r="Q602">
        <v>13</v>
      </c>
      <c r="R602">
        <v>9</v>
      </c>
      <c r="S602">
        <v>17</v>
      </c>
      <c r="T602">
        <v>18</v>
      </c>
      <c r="U602">
        <v>16</v>
      </c>
      <c r="V602">
        <v>11</v>
      </c>
      <c r="W602">
        <v>10</v>
      </c>
      <c r="X602">
        <v>16</v>
      </c>
      <c r="Y602">
        <v>23</v>
      </c>
      <c r="Z602">
        <v>52</v>
      </c>
      <c r="AA602">
        <v>8</v>
      </c>
    </row>
    <row r="603" spans="1:27" x14ac:dyDescent="0.3">
      <c r="A603" t="s">
        <v>424</v>
      </c>
      <c r="B603">
        <v>1901000</v>
      </c>
      <c r="C603" t="s">
        <v>426</v>
      </c>
      <c r="D603">
        <v>1901703</v>
      </c>
      <c r="E603">
        <v>9</v>
      </c>
      <c r="F603">
        <v>9</v>
      </c>
      <c r="G603">
        <v>10</v>
      </c>
      <c r="H603">
        <v>12</v>
      </c>
      <c r="I603">
        <v>20</v>
      </c>
      <c r="J603">
        <v>20</v>
      </c>
      <c r="K603">
        <v>14</v>
      </c>
      <c r="L603">
        <v>11</v>
      </c>
      <c r="M603">
        <v>6</v>
      </c>
      <c r="N603">
        <v>18</v>
      </c>
      <c r="O603">
        <v>13</v>
      </c>
      <c r="P603">
        <v>14</v>
      </c>
      <c r="Q603">
        <v>6</v>
      </c>
      <c r="R603">
        <v>16</v>
      </c>
      <c r="S603">
        <v>13</v>
      </c>
      <c r="T603">
        <v>12</v>
      </c>
      <c r="U603">
        <v>10</v>
      </c>
      <c r="V603">
        <v>19</v>
      </c>
      <c r="W603">
        <v>4</v>
      </c>
      <c r="X603">
        <v>13</v>
      </c>
      <c r="Y603">
        <v>15</v>
      </c>
      <c r="Z603">
        <v>43</v>
      </c>
      <c r="AA603">
        <v>8</v>
      </c>
    </row>
    <row r="604" spans="1:27" x14ac:dyDescent="0.3">
      <c r="A604" t="s">
        <v>424</v>
      </c>
      <c r="B604">
        <v>1901000</v>
      </c>
      <c r="C604" t="s">
        <v>426</v>
      </c>
      <c r="D604">
        <v>1901703</v>
      </c>
      <c r="E604">
        <v>10</v>
      </c>
      <c r="F604">
        <v>7</v>
      </c>
      <c r="G604">
        <v>9</v>
      </c>
      <c r="H604">
        <v>13</v>
      </c>
      <c r="I604">
        <v>19</v>
      </c>
      <c r="J604">
        <v>21</v>
      </c>
      <c r="K604">
        <v>5</v>
      </c>
      <c r="L604">
        <v>12</v>
      </c>
      <c r="M604">
        <v>10</v>
      </c>
      <c r="N604">
        <v>19</v>
      </c>
      <c r="O604">
        <v>11</v>
      </c>
      <c r="P604">
        <v>14</v>
      </c>
      <c r="Q604">
        <v>4</v>
      </c>
      <c r="R604">
        <v>15</v>
      </c>
      <c r="S604">
        <v>11</v>
      </c>
      <c r="T604">
        <v>15</v>
      </c>
      <c r="U604">
        <v>7</v>
      </c>
      <c r="V604">
        <v>16</v>
      </c>
      <c r="W604">
        <v>8</v>
      </c>
      <c r="X604">
        <v>9</v>
      </c>
      <c r="Y604">
        <v>15</v>
      </c>
      <c r="Z604">
        <v>37</v>
      </c>
      <c r="AA604">
        <v>11</v>
      </c>
    </row>
    <row r="605" spans="1:27" x14ac:dyDescent="0.3">
      <c r="A605" t="s">
        <v>427</v>
      </c>
      <c r="B605">
        <v>201000</v>
      </c>
      <c r="C605" t="s">
        <v>428</v>
      </c>
      <c r="D605">
        <v>201001</v>
      </c>
      <c r="E605">
        <v>3</v>
      </c>
      <c r="F605">
        <v>10</v>
      </c>
      <c r="G605">
        <v>65</v>
      </c>
      <c r="H605">
        <v>23</v>
      </c>
      <c r="I605">
        <v>17</v>
      </c>
      <c r="J605">
        <v>44</v>
      </c>
      <c r="K605">
        <v>40</v>
      </c>
      <c r="L605">
        <v>28</v>
      </c>
      <c r="M605">
        <v>4</v>
      </c>
      <c r="N605">
        <v>82</v>
      </c>
      <c r="O605">
        <v>17</v>
      </c>
      <c r="P605">
        <v>6</v>
      </c>
      <c r="Q605">
        <v>11</v>
      </c>
      <c r="R605">
        <v>75</v>
      </c>
      <c r="S605">
        <v>19</v>
      </c>
      <c r="T605">
        <v>14</v>
      </c>
      <c r="U605">
        <v>7</v>
      </c>
      <c r="V605">
        <v>89</v>
      </c>
      <c r="W605">
        <v>14</v>
      </c>
      <c r="X605">
        <v>9</v>
      </c>
      <c r="Y605">
        <v>3</v>
      </c>
      <c r="Z605">
        <v>111</v>
      </c>
      <c r="AA605">
        <v>5</v>
      </c>
    </row>
    <row r="606" spans="1:27" x14ac:dyDescent="0.3">
      <c r="A606" t="s">
        <v>427</v>
      </c>
      <c r="B606">
        <v>201000</v>
      </c>
      <c r="C606" t="s">
        <v>428</v>
      </c>
      <c r="D606">
        <v>201001</v>
      </c>
      <c r="E606">
        <v>4</v>
      </c>
      <c r="F606">
        <v>8</v>
      </c>
      <c r="G606">
        <v>37</v>
      </c>
      <c r="H606">
        <v>33</v>
      </c>
      <c r="I606">
        <v>20</v>
      </c>
      <c r="J606">
        <v>28</v>
      </c>
      <c r="K606">
        <v>45</v>
      </c>
      <c r="L606">
        <v>20</v>
      </c>
      <c r="M606">
        <v>5</v>
      </c>
      <c r="N606">
        <v>39</v>
      </c>
      <c r="O606">
        <v>29</v>
      </c>
      <c r="P606">
        <v>23</v>
      </c>
      <c r="Q606">
        <v>7</v>
      </c>
      <c r="R606">
        <v>41</v>
      </c>
      <c r="S606">
        <v>21</v>
      </c>
      <c r="T606">
        <v>25</v>
      </c>
      <c r="U606">
        <v>11</v>
      </c>
      <c r="V606">
        <v>59</v>
      </c>
      <c r="W606">
        <v>17</v>
      </c>
      <c r="X606">
        <v>10</v>
      </c>
      <c r="Y606">
        <v>12</v>
      </c>
      <c r="Z606">
        <v>90</v>
      </c>
      <c r="AA606">
        <v>8</v>
      </c>
    </row>
    <row r="607" spans="1:27" x14ac:dyDescent="0.3">
      <c r="A607" t="s">
        <v>427</v>
      </c>
      <c r="B607">
        <v>201000</v>
      </c>
      <c r="C607" t="s">
        <v>429</v>
      </c>
      <c r="D607">
        <v>201006</v>
      </c>
      <c r="E607">
        <v>9</v>
      </c>
      <c r="F607">
        <v>38</v>
      </c>
      <c r="G607">
        <v>40</v>
      </c>
      <c r="H607">
        <v>33</v>
      </c>
      <c r="I607">
        <v>17</v>
      </c>
      <c r="J607">
        <v>84</v>
      </c>
      <c r="K607">
        <v>28</v>
      </c>
      <c r="L607">
        <v>12</v>
      </c>
      <c r="M607">
        <v>3</v>
      </c>
      <c r="N607">
        <v>69</v>
      </c>
      <c r="O607">
        <v>35</v>
      </c>
      <c r="P607">
        <v>18</v>
      </c>
      <c r="Q607">
        <v>5</v>
      </c>
      <c r="R607">
        <v>60</v>
      </c>
      <c r="S607">
        <v>27</v>
      </c>
      <c r="T607">
        <v>21</v>
      </c>
      <c r="U607">
        <v>19</v>
      </c>
      <c r="V607">
        <v>69</v>
      </c>
      <c r="W607">
        <v>23</v>
      </c>
      <c r="X607">
        <v>22</v>
      </c>
      <c r="Y607">
        <v>12</v>
      </c>
      <c r="Z607">
        <v>123</v>
      </c>
      <c r="AA607">
        <v>4</v>
      </c>
    </row>
    <row r="608" spans="1:27" x14ac:dyDescent="0.3">
      <c r="A608" t="s">
        <v>427</v>
      </c>
      <c r="B608">
        <v>201000</v>
      </c>
      <c r="C608" t="s">
        <v>429</v>
      </c>
      <c r="D608">
        <v>201006</v>
      </c>
      <c r="E608">
        <v>10</v>
      </c>
      <c r="F608">
        <v>34</v>
      </c>
      <c r="G608">
        <v>33</v>
      </c>
      <c r="H608">
        <v>25</v>
      </c>
      <c r="I608">
        <v>21</v>
      </c>
      <c r="J608">
        <v>70</v>
      </c>
      <c r="K608">
        <v>21</v>
      </c>
      <c r="L608">
        <v>10</v>
      </c>
      <c r="M608">
        <v>11</v>
      </c>
      <c r="N608">
        <v>64</v>
      </c>
      <c r="O608">
        <v>23</v>
      </c>
      <c r="P608">
        <v>16</v>
      </c>
      <c r="Q608">
        <v>9</v>
      </c>
      <c r="R608">
        <v>60</v>
      </c>
      <c r="S608">
        <v>26</v>
      </c>
      <c r="T608">
        <v>18</v>
      </c>
      <c r="U608">
        <v>9</v>
      </c>
      <c r="V608">
        <v>65</v>
      </c>
      <c r="W608">
        <v>21</v>
      </c>
      <c r="X608">
        <v>13</v>
      </c>
      <c r="Y608">
        <v>14</v>
      </c>
      <c r="Z608">
        <v>101</v>
      </c>
      <c r="AA608">
        <v>11</v>
      </c>
    </row>
    <row r="609" spans="1:27" x14ac:dyDescent="0.3">
      <c r="A609" t="s">
        <v>427</v>
      </c>
      <c r="B609">
        <v>201000</v>
      </c>
      <c r="C609" t="s">
        <v>430</v>
      </c>
      <c r="D609">
        <v>201008</v>
      </c>
      <c r="E609">
        <v>5</v>
      </c>
      <c r="F609">
        <v>12</v>
      </c>
      <c r="G609">
        <v>56</v>
      </c>
      <c r="H609">
        <v>32</v>
      </c>
      <c r="I609">
        <v>20</v>
      </c>
      <c r="J609">
        <v>47</v>
      </c>
      <c r="K609">
        <v>50</v>
      </c>
      <c r="L609">
        <v>20</v>
      </c>
      <c r="M609">
        <v>3</v>
      </c>
      <c r="N609">
        <v>77</v>
      </c>
      <c r="O609">
        <v>21</v>
      </c>
      <c r="P609">
        <v>17</v>
      </c>
      <c r="Q609">
        <v>5</v>
      </c>
      <c r="R609">
        <v>69</v>
      </c>
      <c r="S609">
        <v>29</v>
      </c>
      <c r="T609">
        <v>15</v>
      </c>
      <c r="U609">
        <v>7</v>
      </c>
      <c r="V609">
        <v>77</v>
      </c>
      <c r="W609">
        <v>24</v>
      </c>
      <c r="X609">
        <v>10</v>
      </c>
      <c r="Y609">
        <v>9</v>
      </c>
      <c r="Z609">
        <v>117</v>
      </c>
      <c r="AA609">
        <v>3</v>
      </c>
    </row>
    <row r="610" spans="1:27" x14ac:dyDescent="0.3">
      <c r="A610" t="s">
        <v>427</v>
      </c>
      <c r="B610">
        <v>201000</v>
      </c>
      <c r="C610" t="s">
        <v>430</v>
      </c>
      <c r="D610">
        <v>201008</v>
      </c>
      <c r="E610">
        <v>6</v>
      </c>
      <c r="F610">
        <v>11</v>
      </c>
      <c r="G610">
        <v>49</v>
      </c>
      <c r="H610">
        <v>38</v>
      </c>
      <c r="I610">
        <v>16</v>
      </c>
      <c r="J610">
        <v>33</v>
      </c>
      <c r="K610">
        <v>57</v>
      </c>
      <c r="L610">
        <v>24</v>
      </c>
      <c r="M610" t="s">
        <v>168</v>
      </c>
      <c r="N610">
        <v>69</v>
      </c>
      <c r="O610">
        <v>25</v>
      </c>
      <c r="P610">
        <v>15</v>
      </c>
      <c r="Q610">
        <v>5</v>
      </c>
      <c r="R610">
        <v>52</v>
      </c>
      <c r="S610">
        <v>23</v>
      </c>
      <c r="T610">
        <v>28</v>
      </c>
      <c r="U610">
        <v>11</v>
      </c>
      <c r="V610">
        <v>65</v>
      </c>
      <c r="W610">
        <v>22</v>
      </c>
      <c r="X610">
        <v>21</v>
      </c>
      <c r="Y610">
        <v>6</v>
      </c>
      <c r="Z610">
        <v>111</v>
      </c>
      <c r="AA610">
        <v>3</v>
      </c>
    </row>
    <row r="611" spans="1:27" x14ac:dyDescent="0.3">
      <c r="A611" t="s">
        <v>427</v>
      </c>
      <c r="B611">
        <v>201000</v>
      </c>
      <c r="C611" t="s">
        <v>430</v>
      </c>
      <c r="D611">
        <v>201008</v>
      </c>
      <c r="E611">
        <v>7</v>
      </c>
      <c r="F611">
        <v>10</v>
      </c>
      <c r="G611">
        <v>34</v>
      </c>
      <c r="H611">
        <v>46</v>
      </c>
      <c r="I611">
        <v>36</v>
      </c>
      <c r="J611">
        <v>54</v>
      </c>
      <c r="K611">
        <v>47</v>
      </c>
      <c r="L611">
        <v>18</v>
      </c>
      <c r="M611">
        <v>7</v>
      </c>
      <c r="N611">
        <v>70</v>
      </c>
      <c r="O611">
        <v>31</v>
      </c>
      <c r="P611">
        <v>15</v>
      </c>
      <c r="Q611">
        <v>10</v>
      </c>
      <c r="R611">
        <v>60</v>
      </c>
      <c r="S611">
        <v>33</v>
      </c>
      <c r="T611">
        <v>28</v>
      </c>
      <c r="U611">
        <v>5</v>
      </c>
      <c r="V611">
        <v>66</v>
      </c>
      <c r="W611">
        <v>22</v>
      </c>
      <c r="X611">
        <v>17</v>
      </c>
      <c r="Y611">
        <v>21</v>
      </c>
      <c r="Z611">
        <v>119</v>
      </c>
      <c r="AA611">
        <v>7</v>
      </c>
    </row>
    <row r="612" spans="1:27" x14ac:dyDescent="0.3">
      <c r="A612" t="s">
        <v>427</v>
      </c>
      <c r="B612">
        <v>201000</v>
      </c>
      <c r="C612" t="s">
        <v>430</v>
      </c>
      <c r="D612">
        <v>201008</v>
      </c>
      <c r="E612">
        <v>8</v>
      </c>
      <c r="F612">
        <v>24</v>
      </c>
      <c r="G612">
        <v>23</v>
      </c>
      <c r="H612">
        <v>36</v>
      </c>
      <c r="I612">
        <v>31</v>
      </c>
      <c r="J612">
        <v>61</v>
      </c>
      <c r="K612">
        <v>31</v>
      </c>
      <c r="L612">
        <v>13</v>
      </c>
      <c r="M612">
        <v>9</v>
      </c>
      <c r="N612">
        <v>67</v>
      </c>
      <c r="O612">
        <v>19</v>
      </c>
      <c r="P612">
        <v>16</v>
      </c>
      <c r="Q612">
        <v>12</v>
      </c>
      <c r="R612">
        <v>47</v>
      </c>
      <c r="S612">
        <v>27</v>
      </c>
      <c r="T612">
        <v>28</v>
      </c>
      <c r="U612">
        <v>12</v>
      </c>
      <c r="V612">
        <v>61</v>
      </c>
      <c r="W612">
        <v>22</v>
      </c>
      <c r="X612">
        <v>12</v>
      </c>
      <c r="Y612">
        <v>19</v>
      </c>
      <c r="Z612">
        <v>107</v>
      </c>
      <c r="AA612">
        <v>7</v>
      </c>
    </row>
    <row r="613" spans="1:27" x14ac:dyDescent="0.3">
      <c r="A613" t="s">
        <v>431</v>
      </c>
      <c r="B613">
        <v>2601000</v>
      </c>
      <c r="C613" t="s">
        <v>432</v>
      </c>
      <c r="D613">
        <v>2601001</v>
      </c>
      <c r="E613">
        <v>3</v>
      </c>
      <c r="F613">
        <v>2</v>
      </c>
      <c r="G613">
        <v>15</v>
      </c>
      <c r="H613">
        <v>11</v>
      </c>
      <c r="I613">
        <v>26</v>
      </c>
      <c r="J613">
        <v>8</v>
      </c>
      <c r="K613">
        <v>19</v>
      </c>
      <c r="L613">
        <v>19</v>
      </c>
      <c r="M613">
        <v>8</v>
      </c>
      <c r="N613">
        <v>23</v>
      </c>
      <c r="O613">
        <v>15</v>
      </c>
      <c r="P613">
        <v>10</v>
      </c>
      <c r="Q613">
        <v>6</v>
      </c>
      <c r="R613">
        <v>22</v>
      </c>
      <c r="S613">
        <v>13</v>
      </c>
      <c r="T613">
        <v>12</v>
      </c>
      <c r="U613">
        <v>7</v>
      </c>
      <c r="V613">
        <v>23</v>
      </c>
      <c r="W613">
        <v>7</v>
      </c>
      <c r="X613">
        <v>10</v>
      </c>
      <c r="Y613">
        <v>14</v>
      </c>
      <c r="Z613">
        <v>48</v>
      </c>
      <c r="AA613">
        <v>6</v>
      </c>
    </row>
    <row r="614" spans="1:27" x14ac:dyDescent="0.3">
      <c r="A614" t="s">
        <v>431</v>
      </c>
      <c r="B614">
        <v>2601000</v>
      </c>
      <c r="C614" t="s">
        <v>432</v>
      </c>
      <c r="D614">
        <v>2601001</v>
      </c>
      <c r="E614">
        <v>4</v>
      </c>
      <c r="F614">
        <v>3</v>
      </c>
      <c r="G614">
        <v>13</v>
      </c>
      <c r="H614">
        <v>26</v>
      </c>
      <c r="I614">
        <v>20</v>
      </c>
      <c r="J614">
        <v>13</v>
      </c>
      <c r="K614">
        <v>33</v>
      </c>
      <c r="L614">
        <v>15</v>
      </c>
      <c r="M614">
        <v>1</v>
      </c>
      <c r="N614">
        <v>29</v>
      </c>
      <c r="O614">
        <v>12</v>
      </c>
      <c r="P614">
        <v>14</v>
      </c>
      <c r="Q614">
        <v>7</v>
      </c>
      <c r="R614">
        <v>16</v>
      </c>
      <c r="S614">
        <v>19</v>
      </c>
      <c r="T614">
        <v>15</v>
      </c>
      <c r="U614">
        <v>12</v>
      </c>
      <c r="V614">
        <v>23</v>
      </c>
      <c r="W614">
        <v>10</v>
      </c>
      <c r="X614">
        <v>15</v>
      </c>
      <c r="Y614">
        <v>14</v>
      </c>
      <c r="Z614">
        <v>55</v>
      </c>
      <c r="AA614">
        <v>7</v>
      </c>
    </row>
    <row r="615" spans="1:27" x14ac:dyDescent="0.3">
      <c r="A615" t="s">
        <v>431</v>
      </c>
      <c r="B615">
        <v>2601000</v>
      </c>
      <c r="C615" t="s">
        <v>432</v>
      </c>
      <c r="D615">
        <v>2601001</v>
      </c>
      <c r="E615">
        <v>5</v>
      </c>
      <c r="F615">
        <v>1</v>
      </c>
      <c r="G615">
        <v>8</v>
      </c>
      <c r="H615">
        <v>15</v>
      </c>
      <c r="I615">
        <v>9</v>
      </c>
      <c r="J615">
        <v>8</v>
      </c>
      <c r="K615">
        <v>14</v>
      </c>
      <c r="L615">
        <v>9</v>
      </c>
      <c r="M615">
        <v>2</v>
      </c>
      <c r="N615">
        <v>10</v>
      </c>
      <c r="O615">
        <v>14</v>
      </c>
      <c r="P615">
        <v>7</v>
      </c>
      <c r="Q615">
        <v>2</v>
      </c>
      <c r="R615">
        <v>16</v>
      </c>
      <c r="S615">
        <v>8</v>
      </c>
      <c r="T615">
        <v>8</v>
      </c>
      <c r="U615">
        <v>1</v>
      </c>
      <c r="V615">
        <v>15</v>
      </c>
      <c r="W615">
        <v>5</v>
      </c>
      <c r="X615">
        <v>9</v>
      </c>
      <c r="Y615">
        <v>4</v>
      </c>
      <c r="Z615">
        <v>30</v>
      </c>
      <c r="AA615">
        <v>3</v>
      </c>
    </row>
    <row r="616" spans="1:27" x14ac:dyDescent="0.3">
      <c r="A616" t="s">
        <v>431</v>
      </c>
      <c r="B616">
        <v>2601000</v>
      </c>
      <c r="C616" t="s">
        <v>432</v>
      </c>
      <c r="D616">
        <v>2601001</v>
      </c>
      <c r="E616">
        <v>6</v>
      </c>
      <c r="F616">
        <v>1</v>
      </c>
      <c r="G616">
        <v>16</v>
      </c>
      <c r="H616">
        <v>18</v>
      </c>
      <c r="I616">
        <v>14</v>
      </c>
      <c r="J616">
        <v>2</v>
      </c>
      <c r="K616">
        <v>17</v>
      </c>
      <c r="L616">
        <v>28</v>
      </c>
      <c r="M616">
        <v>2</v>
      </c>
      <c r="N616">
        <v>11</v>
      </c>
      <c r="O616">
        <v>15</v>
      </c>
      <c r="P616">
        <v>19</v>
      </c>
      <c r="Q616">
        <v>4</v>
      </c>
      <c r="R616">
        <v>19</v>
      </c>
      <c r="S616">
        <v>11</v>
      </c>
      <c r="T616">
        <v>12</v>
      </c>
      <c r="U616">
        <v>7</v>
      </c>
      <c r="V616">
        <v>22</v>
      </c>
      <c r="W616">
        <v>13</v>
      </c>
      <c r="X616">
        <v>10</v>
      </c>
      <c r="Y616">
        <v>4</v>
      </c>
      <c r="Z616">
        <v>48</v>
      </c>
      <c r="AA616">
        <v>1</v>
      </c>
    </row>
    <row r="617" spans="1:27" x14ac:dyDescent="0.3">
      <c r="A617" t="s">
        <v>431</v>
      </c>
      <c r="B617">
        <v>2601000</v>
      </c>
      <c r="C617" t="s">
        <v>433</v>
      </c>
      <c r="D617">
        <v>2601002</v>
      </c>
      <c r="E617">
        <v>7</v>
      </c>
      <c r="F617">
        <v>1</v>
      </c>
      <c r="G617">
        <v>8</v>
      </c>
      <c r="H617">
        <v>22</v>
      </c>
      <c r="I617">
        <v>12</v>
      </c>
      <c r="J617">
        <v>19</v>
      </c>
      <c r="K617">
        <v>16</v>
      </c>
      <c r="L617">
        <v>5</v>
      </c>
      <c r="M617">
        <v>3</v>
      </c>
      <c r="N617">
        <v>26</v>
      </c>
      <c r="O617">
        <v>8</v>
      </c>
      <c r="P617">
        <v>6</v>
      </c>
      <c r="Q617">
        <v>3</v>
      </c>
      <c r="R617">
        <v>25</v>
      </c>
      <c r="S617">
        <v>13</v>
      </c>
      <c r="T617">
        <v>5</v>
      </c>
      <c r="U617" t="s">
        <v>168</v>
      </c>
      <c r="V617">
        <v>21</v>
      </c>
      <c r="W617">
        <v>10</v>
      </c>
      <c r="X617">
        <v>11</v>
      </c>
      <c r="Y617">
        <v>1</v>
      </c>
      <c r="Z617">
        <v>40</v>
      </c>
      <c r="AA617">
        <v>3</v>
      </c>
    </row>
    <row r="618" spans="1:27" x14ac:dyDescent="0.3">
      <c r="A618" t="s">
        <v>431</v>
      </c>
      <c r="B618">
        <v>2601000</v>
      </c>
      <c r="C618" t="s">
        <v>433</v>
      </c>
      <c r="D618">
        <v>2601002</v>
      </c>
      <c r="E618">
        <v>8</v>
      </c>
      <c r="F618">
        <v>7</v>
      </c>
      <c r="G618">
        <v>13</v>
      </c>
      <c r="H618">
        <v>18</v>
      </c>
      <c r="I618">
        <v>17</v>
      </c>
      <c r="J618">
        <v>23</v>
      </c>
      <c r="K618">
        <v>27</v>
      </c>
      <c r="L618">
        <v>4</v>
      </c>
      <c r="M618">
        <v>1</v>
      </c>
      <c r="N618">
        <v>28</v>
      </c>
      <c r="O618">
        <v>14</v>
      </c>
      <c r="P618">
        <v>10</v>
      </c>
      <c r="Q618">
        <v>3</v>
      </c>
      <c r="R618">
        <v>33</v>
      </c>
      <c r="S618">
        <v>11</v>
      </c>
      <c r="T618">
        <v>10</v>
      </c>
      <c r="U618">
        <v>1</v>
      </c>
      <c r="V618">
        <v>28</v>
      </c>
      <c r="W618">
        <v>13</v>
      </c>
      <c r="X618">
        <v>11</v>
      </c>
      <c r="Y618">
        <v>3</v>
      </c>
      <c r="Z618">
        <v>55</v>
      </c>
      <c r="AA618" t="s">
        <v>168</v>
      </c>
    </row>
    <row r="619" spans="1:27" x14ac:dyDescent="0.3">
      <c r="A619" t="s">
        <v>431</v>
      </c>
      <c r="B619">
        <v>2601000</v>
      </c>
      <c r="C619" t="s">
        <v>433</v>
      </c>
      <c r="D619">
        <v>2601002</v>
      </c>
      <c r="E619">
        <v>9</v>
      </c>
      <c r="F619">
        <v>11</v>
      </c>
      <c r="G619">
        <v>17</v>
      </c>
      <c r="H619">
        <v>17</v>
      </c>
      <c r="I619">
        <v>10</v>
      </c>
      <c r="J619">
        <v>36</v>
      </c>
      <c r="K619">
        <v>11</v>
      </c>
      <c r="L619">
        <v>3</v>
      </c>
      <c r="M619">
        <v>5</v>
      </c>
      <c r="N619">
        <v>25</v>
      </c>
      <c r="O619">
        <v>13</v>
      </c>
      <c r="P619">
        <v>13</v>
      </c>
      <c r="Q619">
        <v>4</v>
      </c>
      <c r="R619">
        <v>22</v>
      </c>
      <c r="S619">
        <v>16</v>
      </c>
      <c r="T619">
        <v>13</v>
      </c>
      <c r="U619">
        <v>4</v>
      </c>
      <c r="V619">
        <v>25</v>
      </c>
      <c r="W619">
        <v>10</v>
      </c>
      <c r="X619">
        <v>13</v>
      </c>
      <c r="Y619">
        <v>7</v>
      </c>
      <c r="Z619">
        <v>51</v>
      </c>
      <c r="AA619">
        <v>4</v>
      </c>
    </row>
    <row r="620" spans="1:27" x14ac:dyDescent="0.3">
      <c r="A620" t="s">
        <v>431</v>
      </c>
      <c r="B620">
        <v>2601000</v>
      </c>
      <c r="C620" t="s">
        <v>433</v>
      </c>
      <c r="D620">
        <v>2601002</v>
      </c>
      <c r="E620">
        <v>10</v>
      </c>
      <c r="F620">
        <v>20</v>
      </c>
      <c r="G620">
        <v>7</v>
      </c>
      <c r="H620">
        <v>17</v>
      </c>
      <c r="I620">
        <v>10</v>
      </c>
      <c r="J620">
        <v>36</v>
      </c>
      <c r="K620">
        <v>9</v>
      </c>
      <c r="L620">
        <v>7</v>
      </c>
      <c r="M620">
        <v>2</v>
      </c>
      <c r="N620">
        <v>33</v>
      </c>
      <c r="O620">
        <v>9</v>
      </c>
      <c r="P620">
        <v>8</v>
      </c>
      <c r="Q620">
        <v>4</v>
      </c>
      <c r="R620">
        <v>33</v>
      </c>
      <c r="S620">
        <v>11</v>
      </c>
      <c r="T620">
        <v>8</v>
      </c>
      <c r="U620">
        <v>2</v>
      </c>
      <c r="V620">
        <v>34</v>
      </c>
      <c r="W620">
        <v>8</v>
      </c>
      <c r="X620">
        <v>7</v>
      </c>
      <c r="Y620">
        <v>5</v>
      </c>
      <c r="Z620">
        <v>50</v>
      </c>
      <c r="AA620">
        <v>4</v>
      </c>
    </row>
    <row r="621" spans="1:27" x14ac:dyDescent="0.3">
      <c r="A621" t="s">
        <v>434</v>
      </c>
      <c r="B621">
        <v>7503000</v>
      </c>
      <c r="C621" t="s">
        <v>435</v>
      </c>
      <c r="D621">
        <v>7503005</v>
      </c>
      <c r="E621">
        <v>3</v>
      </c>
      <c r="F621" t="s">
        <v>168</v>
      </c>
      <c r="G621">
        <v>10</v>
      </c>
      <c r="H621">
        <v>14</v>
      </c>
      <c r="I621">
        <v>25</v>
      </c>
      <c r="J621">
        <v>4</v>
      </c>
      <c r="K621">
        <v>11</v>
      </c>
      <c r="L621">
        <v>19</v>
      </c>
      <c r="M621">
        <v>15</v>
      </c>
      <c r="N621">
        <v>17</v>
      </c>
      <c r="O621">
        <v>12</v>
      </c>
      <c r="P621">
        <v>9</v>
      </c>
      <c r="Q621">
        <v>11</v>
      </c>
      <c r="R621">
        <v>14</v>
      </c>
      <c r="S621">
        <v>9</v>
      </c>
      <c r="T621">
        <v>14</v>
      </c>
      <c r="U621">
        <v>12</v>
      </c>
      <c r="V621">
        <v>10</v>
      </c>
      <c r="W621">
        <v>12</v>
      </c>
      <c r="X621">
        <v>10</v>
      </c>
      <c r="Y621">
        <v>17</v>
      </c>
      <c r="Z621">
        <v>39</v>
      </c>
      <c r="AA621">
        <v>10</v>
      </c>
    </row>
    <row r="622" spans="1:27" x14ac:dyDescent="0.3">
      <c r="A622" t="s">
        <v>434</v>
      </c>
      <c r="B622">
        <v>7503000</v>
      </c>
      <c r="C622" t="s">
        <v>435</v>
      </c>
      <c r="D622">
        <v>7503005</v>
      </c>
      <c r="E622">
        <v>4</v>
      </c>
      <c r="F622">
        <v>3</v>
      </c>
      <c r="G622">
        <v>17</v>
      </c>
      <c r="H622">
        <v>13</v>
      </c>
      <c r="I622">
        <v>28</v>
      </c>
      <c r="J622">
        <v>8</v>
      </c>
      <c r="K622">
        <v>15</v>
      </c>
      <c r="L622">
        <v>32</v>
      </c>
      <c r="M622">
        <v>6</v>
      </c>
      <c r="N622">
        <v>13</v>
      </c>
      <c r="O622">
        <v>14</v>
      </c>
      <c r="P622">
        <v>22</v>
      </c>
      <c r="Q622">
        <v>12</v>
      </c>
      <c r="R622">
        <v>19</v>
      </c>
      <c r="S622">
        <v>20</v>
      </c>
      <c r="T622">
        <v>14</v>
      </c>
      <c r="U622">
        <v>8</v>
      </c>
      <c r="V622">
        <v>18</v>
      </c>
      <c r="W622">
        <v>10</v>
      </c>
      <c r="X622">
        <v>20</v>
      </c>
      <c r="Y622">
        <v>13</v>
      </c>
      <c r="Z622">
        <v>46</v>
      </c>
      <c r="AA622">
        <v>15</v>
      </c>
    </row>
    <row r="623" spans="1:27" x14ac:dyDescent="0.3">
      <c r="A623" t="s">
        <v>434</v>
      </c>
      <c r="B623">
        <v>7503000</v>
      </c>
      <c r="C623" t="s">
        <v>436</v>
      </c>
      <c r="D623">
        <v>7503006</v>
      </c>
      <c r="E623">
        <v>9</v>
      </c>
      <c r="F623">
        <v>12</v>
      </c>
      <c r="G623">
        <v>12</v>
      </c>
      <c r="H623">
        <v>18</v>
      </c>
      <c r="I623">
        <v>18</v>
      </c>
      <c r="J623">
        <v>25</v>
      </c>
      <c r="K623">
        <v>16</v>
      </c>
      <c r="L623">
        <v>10</v>
      </c>
      <c r="M623">
        <v>9</v>
      </c>
      <c r="N623">
        <v>23</v>
      </c>
      <c r="O623">
        <v>19</v>
      </c>
      <c r="P623">
        <v>8</v>
      </c>
      <c r="Q623">
        <v>10</v>
      </c>
      <c r="R623">
        <v>31</v>
      </c>
      <c r="S623">
        <v>9</v>
      </c>
      <c r="T623">
        <v>14</v>
      </c>
      <c r="U623">
        <v>6</v>
      </c>
      <c r="V623">
        <v>23</v>
      </c>
      <c r="W623">
        <v>14</v>
      </c>
      <c r="X623">
        <v>10</v>
      </c>
      <c r="Y623">
        <v>13</v>
      </c>
      <c r="Z623">
        <v>50</v>
      </c>
      <c r="AA623">
        <v>10</v>
      </c>
    </row>
    <row r="624" spans="1:27" x14ac:dyDescent="0.3">
      <c r="A624" t="s">
        <v>434</v>
      </c>
      <c r="B624">
        <v>7503000</v>
      </c>
      <c r="C624" t="s">
        <v>436</v>
      </c>
      <c r="D624">
        <v>7503006</v>
      </c>
      <c r="E624">
        <v>10</v>
      </c>
      <c r="F624">
        <v>10</v>
      </c>
      <c r="G624">
        <v>9</v>
      </c>
      <c r="H624">
        <v>20</v>
      </c>
      <c r="I624">
        <v>16</v>
      </c>
      <c r="J624">
        <v>24</v>
      </c>
      <c r="K624">
        <v>12</v>
      </c>
      <c r="L624">
        <v>8</v>
      </c>
      <c r="M624">
        <v>11</v>
      </c>
      <c r="N624">
        <v>21</v>
      </c>
      <c r="O624">
        <v>14</v>
      </c>
      <c r="P624">
        <v>14</v>
      </c>
      <c r="Q624">
        <v>6</v>
      </c>
      <c r="R624">
        <v>18</v>
      </c>
      <c r="S624">
        <v>14</v>
      </c>
      <c r="T624">
        <v>18</v>
      </c>
      <c r="U624">
        <v>5</v>
      </c>
      <c r="V624">
        <v>16</v>
      </c>
      <c r="W624">
        <v>10</v>
      </c>
      <c r="X624">
        <v>17</v>
      </c>
      <c r="Y624">
        <v>12</v>
      </c>
      <c r="Z624">
        <v>49</v>
      </c>
      <c r="AA624">
        <v>6</v>
      </c>
    </row>
    <row r="625" spans="1:27" x14ac:dyDescent="0.3">
      <c r="A625" t="s">
        <v>434</v>
      </c>
      <c r="B625">
        <v>7503000</v>
      </c>
      <c r="C625" t="s">
        <v>437</v>
      </c>
      <c r="D625">
        <v>7503007</v>
      </c>
      <c r="E625">
        <v>5</v>
      </c>
      <c r="F625">
        <v>2</v>
      </c>
      <c r="G625">
        <v>14</v>
      </c>
      <c r="H625">
        <v>14</v>
      </c>
      <c r="I625">
        <v>23</v>
      </c>
      <c r="J625">
        <v>6</v>
      </c>
      <c r="K625">
        <v>20</v>
      </c>
      <c r="L625">
        <v>18</v>
      </c>
      <c r="M625">
        <v>9</v>
      </c>
      <c r="N625">
        <v>20</v>
      </c>
      <c r="O625">
        <v>18</v>
      </c>
      <c r="P625">
        <v>11</v>
      </c>
      <c r="Q625">
        <v>4</v>
      </c>
      <c r="R625">
        <v>15</v>
      </c>
      <c r="S625">
        <v>17</v>
      </c>
      <c r="T625">
        <v>16</v>
      </c>
      <c r="U625">
        <v>5</v>
      </c>
      <c r="V625">
        <v>16</v>
      </c>
      <c r="W625">
        <v>9</v>
      </c>
      <c r="X625">
        <v>12</v>
      </c>
      <c r="Y625">
        <v>16</v>
      </c>
      <c r="Z625">
        <v>46</v>
      </c>
      <c r="AA625">
        <v>7</v>
      </c>
    </row>
    <row r="626" spans="1:27" x14ac:dyDescent="0.3">
      <c r="A626" t="s">
        <v>434</v>
      </c>
      <c r="B626">
        <v>7503000</v>
      </c>
      <c r="C626" t="s">
        <v>437</v>
      </c>
      <c r="D626">
        <v>7503007</v>
      </c>
      <c r="E626">
        <v>6</v>
      </c>
      <c r="F626">
        <v>4</v>
      </c>
      <c r="G626">
        <v>8</v>
      </c>
      <c r="H626">
        <v>13</v>
      </c>
      <c r="I626">
        <v>26</v>
      </c>
      <c r="J626">
        <v>6</v>
      </c>
      <c r="K626">
        <v>22</v>
      </c>
      <c r="L626">
        <v>17</v>
      </c>
      <c r="M626">
        <v>6</v>
      </c>
      <c r="N626">
        <v>11</v>
      </c>
      <c r="O626">
        <v>14</v>
      </c>
      <c r="P626">
        <v>20</v>
      </c>
      <c r="Q626">
        <v>6</v>
      </c>
      <c r="R626">
        <v>11</v>
      </c>
      <c r="S626">
        <v>10</v>
      </c>
      <c r="T626">
        <v>14</v>
      </c>
      <c r="U626">
        <v>16</v>
      </c>
      <c r="V626">
        <v>12</v>
      </c>
      <c r="W626">
        <v>12</v>
      </c>
      <c r="X626">
        <v>15</v>
      </c>
      <c r="Y626">
        <v>12</v>
      </c>
      <c r="Z626">
        <v>46</v>
      </c>
      <c r="AA626">
        <v>5</v>
      </c>
    </row>
    <row r="627" spans="1:27" x14ac:dyDescent="0.3">
      <c r="A627" t="s">
        <v>434</v>
      </c>
      <c r="B627">
        <v>7503000</v>
      </c>
      <c r="C627" t="s">
        <v>437</v>
      </c>
      <c r="D627">
        <v>7503007</v>
      </c>
      <c r="E627">
        <v>7</v>
      </c>
      <c r="F627" t="s">
        <v>168</v>
      </c>
      <c r="G627">
        <v>8</v>
      </c>
      <c r="H627">
        <v>11</v>
      </c>
      <c r="I627">
        <v>27</v>
      </c>
      <c r="J627">
        <v>10</v>
      </c>
      <c r="K627">
        <v>19</v>
      </c>
      <c r="L627">
        <v>10</v>
      </c>
      <c r="M627">
        <v>7</v>
      </c>
      <c r="N627">
        <v>10</v>
      </c>
      <c r="O627">
        <v>17</v>
      </c>
      <c r="P627">
        <v>8</v>
      </c>
      <c r="Q627">
        <v>11</v>
      </c>
      <c r="R627">
        <v>11</v>
      </c>
      <c r="S627">
        <v>19</v>
      </c>
      <c r="T627">
        <v>12</v>
      </c>
      <c r="U627">
        <v>4</v>
      </c>
      <c r="V627">
        <v>12</v>
      </c>
      <c r="W627">
        <v>7</v>
      </c>
      <c r="X627">
        <v>16</v>
      </c>
      <c r="Y627">
        <v>11</v>
      </c>
      <c r="Z627">
        <v>38</v>
      </c>
      <c r="AA627">
        <v>8</v>
      </c>
    </row>
    <row r="628" spans="1:27" x14ac:dyDescent="0.3">
      <c r="A628" t="s">
        <v>434</v>
      </c>
      <c r="B628">
        <v>7503000</v>
      </c>
      <c r="C628" t="s">
        <v>437</v>
      </c>
      <c r="D628">
        <v>7503007</v>
      </c>
      <c r="E628">
        <v>8</v>
      </c>
      <c r="F628">
        <v>9</v>
      </c>
      <c r="G628">
        <v>11</v>
      </c>
      <c r="H628">
        <v>17</v>
      </c>
      <c r="I628">
        <v>26</v>
      </c>
      <c r="J628">
        <v>24</v>
      </c>
      <c r="K628">
        <v>11</v>
      </c>
      <c r="L628">
        <v>17</v>
      </c>
      <c r="M628">
        <v>10</v>
      </c>
      <c r="N628">
        <v>21</v>
      </c>
      <c r="O628">
        <v>18</v>
      </c>
      <c r="P628">
        <v>15</v>
      </c>
      <c r="Q628">
        <v>8</v>
      </c>
      <c r="R628">
        <v>19</v>
      </c>
      <c r="S628">
        <v>16</v>
      </c>
      <c r="T628">
        <v>17</v>
      </c>
      <c r="U628">
        <v>11</v>
      </c>
      <c r="V628">
        <v>22</v>
      </c>
      <c r="W628">
        <v>13</v>
      </c>
      <c r="X628">
        <v>16</v>
      </c>
      <c r="Y628">
        <v>11</v>
      </c>
      <c r="Z628">
        <v>56</v>
      </c>
      <c r="AA628">
        <v>6</v>
      </c>
    </row>
    <row r="629" spans="1:27" x14ac:dyDescent="0.3">
      <c r="A629" t="s">
        <v>438</v>
      </c>
      <c r="B629">
        <v>7504000</v>
      </c>
      <c r="C629" t="s">
        <v>439</v>
      </c>
      <c r="D629">
        <v>7504009</v>
      </c>
      <c r="E629">
        <v>4</v>
      </c>
      <c r="F629">
        <v>14</v>
      </c>
      <c r="G629">
        <v>40</v>
      </c>
      <c r="H629">
        <v>43</v>
      </c>
      <c r="I629">
        <v>48</v>
      </c>
      <c r="J629">
        <v>20</v>
      </c>
      <c r="K629">
        <v>49</v>
      </c>
      <c r="L629">
        <v>53</v>
      </c>
      <c r="M629">
        <v>23</v>
      </c>
      <c r="N629">
        <v>45</v>
      </c>
      <c r="O629">
        <v>36</v>
      </c>
      <c r="P629">
        <v>43</v>
      </c>
      <c r="Q629">
        <v>21</v>
      </c>
      <c r="R629">
        <v>44</v>
      </c>
      <c r="S629">
        <v>35</v>
      </c>
      <c r="T629">
        <v>41</v>
      </c>
      <c r="U629">
        <v>25</v>
      </c>
      <c r="V629">
        <v>49</v>
      </c>
      <c r="W629">
        <v>30</v>
      </c>
      <c r="X629">
        <v>29</v>
      </c>
      <c r="Y629">
        <v>37</v>
      </c>
      <c r="Z629">
        <v>112</v>
      </c>
      <c r="AA629">
        <v>33</v>
      </c>
    </row>
    <row r="630" spans="1:27" x14ac:dyDescent="0.3">
      <c r="A630" t="s">
        <v>438</v>
      </c>
      <c r="B630">
        <v>7504000</v>
      </c>
      <c r="C630" t="s">
        <v>439</v>
      </c>
      <c r="D630">
        <v>7504009</v>
      </c>
      <c r="E630">
        <v>5</v>
      </c>
      <c r="F630">
        <v>6</v>
      </c>
      <c r="G630">
        <v>42</v>
      </c>
      <c r="H630">
        <v>69</v>
      </c>
      <c r="I630">
        <v>57</v>
      </c>
      <c r="J630">
        <v>28</v>
      </c>
      <c r="K630">
        <v>71</v>
      </c>
      <c r="L630">
        <v>66</v>
      </c>
      <c r="M630">
        <v>9</v>
      </c>
      <c r="N630">
        <v>57</v>
      </c>
      <c r="O630">
        <v>47</v>
      </c>
      <c r="P630">
        <v>49</v>
      </c>
      <c r="Q630">
        <v>21</v>
      </c>
      <c r="R630">
        <v>67</v>
      </c>
      <c r="S630">
        <v>48</v>
      </c>
      <c r="T630">
        <v>38</v>
      </c>
      <c r="U630">
        <v>21</v>
      </c>
      <c r="V630">
        <v>69</v>
      </c>
      <c r="W630">
        <v>47</v>
      </c>
      <c r="X630">
        <v>38</v>
      </c>
      <c r="Y630">
        <v>20</v>
      </c>
      <c r="Z630">
        <v>159</v>
      </c>
      <c r="AA630">
        <v>15</v>
      </c>
    </row>
    <row r="631" spans="1:27" x14ac:dyDescent="0.3">
      <c r="A631" t="s">
        <v>438</v>
      </c>
      <c r="B631">
        <v>7504000</v>
      </c>
      <c r="C631" t="s">
        <v>440</v>
      </c>
      <c r="D631">
        <v>7504010</v>
      </c>
      <c r="E631">
        <v>6</v>
      </c>
      <c r="F631">
        <v>17</v>
      </c>
      <c r="G631">
        <v>47</v>
      </c>
      <c r="H631">
        <v>49</v>
      </c>
      <c r="I631">
        <v>65</v>
      </c>
      <c r="J631">
        <v>39</v>
      </c>
      <c r="K631">
        <v>68</v>
      </c>
      <c r="L631">
        <v>59</v>
      </c>
      <c r="M631">
        <v>12</v>
      </c>
      <c r="N631">
        <v>80</v>
      </c>
      <c r="O631">
        <v>32</v>
      </c>
      <c r="P631">
        <v>48</v>
      </c>
      <c r="Q631">
        <v>18</v>
      </c>
      <c r="R631">
        <v>59</v>
      </c>
      <c r="S631">
        <v>36</v>
      </c>
      <c r="T631">
        <v>42</v>
      </c>
      <c r="U631">
        <v>41</v>
      </c>
      <c r="V631">
        <v>73</v>
      </c>
      <c r="W631">
        <v>33</v>
      </c>
      <c r="X631">
        <v>46</v>
      </c>
      <c r="Y631">
        <v>26</v>
      </c>
      <c r="Z631">
        <v>167</v>
      </c>
      <c r="AA631">
        <v>11</v>
      </c>
    </row>
    <row r="632" spans="1:27" x14ac:dyDescent="0.3">
      <c r="A632" t="s">
        <v>438</v>
      </c>
      <c r="B632">
        <v>7504000</v>
      </c>
      <c r="C632" t="s">
        <v>440</v>
      </c>
      <c r="D632">
        <v>7504010</v>
      </c>
      <c r="E632">
        <v>7</v>
      </c>
      <c r="F632">
        <v>7</v>
      </c>
      <c r="G632">
        <v>29</v>
      </c>
      <c r="H632">
        <v>55</v>
      </c>
      <c r="I632">
        <v>85</v>
      </c>
      <c r="J632">
        <v>33</v>
      </c>
      <c r="K632">
        <v>55</v>
      </c>
      <c r="L632">
        <v>50</v>
      </c>
      <c r="M632">
        <v>38</v>
      </c>
      <c r="N632">
        <v>53</v>
      </c>
      <c r="O632">
        <v>35</v>
      </c>
      <c r="P632">
        <v>51</v>
      </c>
      <c r="Q632">
        <v>37</v>
      </c>
      <c r="R632">
        <v>41</v>
      </c>
      <c r="S632">
        <v>61</v>
      </c>
      <c r="T632">
        <v>60</v>
      </c>
      <c r="U632">
        <v>14</v>
      </c>
      <c r="V632">
        <v>44</v>
      </c>
      <c r="W632">
        <v>48</v>
      </c>
      <c r="X632">
        <v>30</v>
      </c>
      <c r="Y632">
        <v>54</v>
      </c>
      <c r="Z632">
        <v>144</v>
      </c>
      <c r="AA632">
        <v>32</v>
      </c>
    </row>
    <row r="633" spans="1:27" x14ac:dyDescent="0.3">
      <c r="A633" t="s">
        <v>438</v>
      </c>
      <c r="B633">
        <v>7504000</v>
      </c>
      <c r="C633" t="s">
        <v>440</v>
      </c>
      <c r="D633">
        <v>7504010</v>
      </c>
      <c r="E633">
        <v>8</v>
      </c>
      <c r="F633">
        <v>28</v>
      </c>
      <c r="G633">
        <v>34</v>
      </c>
      <c r="H633">
        <v>51</v>
      </c>
      <c r="I633">
        <v>62</v>
      </c>
      <c r="J633">
        <v>54</v>
      </c>
      <c r="K633">
        <v>62</v>
      </c>
      <c r="L633">
        <v>32</v>
      </c>
      <c r="M633">
        <v>27</v>
      </c>
      <c r="N633">
        <v>62</v>
      </c>
      <c r="O633">
        <v>50</v>
      </c>
      <c r="P633">
        <v>47</v>
      </c>
      <c r="Q633">
        <v>16</v>
      </c>
      <c r="R633">
        <v>45</v>
      </c>
      <c r="S633">
        <v>48</v>
      </c>
      <c r="T633">
        <v>58</v>
      </c>
      <c r="U633">
        <v>24</v>
      </c>
      <c r="V633">
        <v>61</v>
      </c>
      <c r="W633">
        <v>38</v>
      </c>
      <c r="X633">
        <v>38</v>
      </c>
      <c r="Y633">
        <v>38</v>
      </c>
      <c r="Z633">
        <v>161</v>
      </c>
      <c r="AA633">
        <v>14</v>
      </c>
    </row>
    <row r="634" spans="1:27" x14ac:dyDescent="0.3">
      <c r="A634" t="s">
        <v>438</v>
      </c>
      <c r="B634">
        <v>7504000</v>
      </c>
      <c r="C634" t="s">
        <v>441</v>
      </c>
      <c r="D634">
        <v>7504011</v>
      </c>
      <c r="E634">
        <v>9</v>
      </c>
      <c r="F634">
        <v>32</v>
      </c>
      <c r="G634">
        <v>49</v>
      </c>
      <c r="H634">
        <v>64</v>
      </c>
      <c r="I634">
        <v>52</v>
      </c>
      <c r="J634">
        <v>71</v>
      </c>
      <c r="K634">
        <v>38</v>
      </c>
      <c r="L634">
        <v>48</v>
      </c>
      <c r="M634">
        <v>40</v>
      </c>
      <c r="N634">
        <v>74</v>
      </c>
      <c r="O634">
        <v>51</v>
      </c>
      <c r="P634">
        <v>45</v>
      </c>
      <c r="Q634">
        <v>27</v>
      </c>
      <c r="R634">
        <v>67</v>
      </c>
      <c r="S634">
        <v>40</v>
      </c>
      <c r="T634">
        <v>52</v>
      </c>
      <c r="U634">
        <v>38</v>
      </c>
      <c r="V634">
        <v>71</v>
      </c>
      <c r="W634">
        <v>34</v>
      </c>
      <c r="X634">
        <v>41</v>
      </c>
      <c r="Y634">
        <v>51</v>
      </c>
      <c r="Z634">
        <v>165</v>
      </c>
      <c r="AA634">
        <v>32</v>
      </c>
    </row>
    <row r="635" spans="1:27" x14ac:dyDescent="0.3">
      <c r="A635" t="s">
        <v>438</v>
      </c>
      <c r="B635">
        <v>7504000</v>
      </c>
      <c r="C635" t="s">
        <v>441</v>
      </c>
      <c r="D635">
        <v>7504011</v>
      </c>
      <c r="E635">
        <v>10</v>
      </c>
      <c r="F635">
        <v>27</v>
      </c>
      <c r="G635">
        <v>23</v>
      </c>
      <c r="H635">
        <v>32</v>
      </c>
      <c r="I635">
        <v>47</v>
      </c>
      <c r="J635">
        <v>53</v>
      </c>
      <c r="K635">
        <v>26</v>
      </c>
      <c r="L635">
        <v>28</v>
      </c>
      <c r="M635">
        <v>22</v>
      </c>
      <c r="N635">
        <v>58</v>
      </c>
      <c r="O635">
        <v>26</v>
      </c>
      <c r="P635">
        <v>24</v>
      </c>
      <c r="Q635">
        <v>21</v>
      </c>
      <c r="R635">
        <v>43</v>
      </c>
      <c r="S635">
        <v>31</v>
      </c>
      <c r="T635">
        <v>36</v>
      </c>
      <c r="U635">
        <v>19</v>
      </c>
      <c r="V635">
        <v>37</v>
      </c>
      <c r="W635">
        <v>27</v>
      </c>
      <c r="X635">
        <v>28</v>
      </c>
      <c r="Y635">
        <v>37</v>
      </c>
      <c r="Z635">
        <v>106</v>
      </c>
      <c r="AA635">
        <v>23</v>
      </c>
    </row>
    <row r="636" spans="1:27" x14ac:dyDescent="0.3">
      <c r="A636" t="s">
        <v>438</v>
      </c>
      <c r="B636">
        <v>7504000</v>
      </c>
      <c r="C636" t="s">
        <v>442</v>
      </c>
      <c r="D636">
        <v>7504013</v>
      </c>
      <c r="E636">
        <v>3</v>
      </c>
      <c r="F636">
        <v>8</v>
      </c>
      <c r="G636">
        <v>50</v>
      </c>
      <c r="H636">
        <v>37</v>
      </c>
      <c r="I636">
        <v>59</v>
      </c>
      <c r="J636">
        <v>38</v>
      </c>
      <c r="K636">
        <v>36</v>
      </c>
      <c r="L636">
        <v>47</v>
      </c>
      <c r="M636">
        <v>33</v>
      </c>
      <c r="N636">
        <v>64</v>
      </c>
      <c r="O636">
        <v>37</v>
      </c>
      <c r="P636">
        <v>21</v>
      </c>
      <c r="Q636">
        <v>32</v>
      </c>
      <c r="R636">
        <v>69</v>
      </c>
      <c r="S636">
        <v>23</v>
      </c>
      <c r="T636">
        <v>35</v>
      </c>
      <c r="U636">
        <v>27</v>
      </c>
      <c r="V636">
        <v>65</v>
      </c>
      <c r="W636">
        <v>25</v>
      </c>
      <c r="X636">
        <v>25</v>
      </c>
      <c r="Y636">
        <v>39</v>
      </c>
      <c r="Z636">
        <v>124</v>
      </c>
      <c r="AA636">
        <v>30</v>
      </c>
    </row>
    <row r="637" spans="1:27" x14ac:dyDescent="0.3">
      <c r="A637" t="s">
        <v>443</v>
      </c>
      <c r="B637">
        <v>402000</v>
      </c>
      <c r="C637" t="s">
        <v>444</v>
      </c>
      <c r="D637">
        <v>402008</v>
      </c>
      <c r="E637">
        <v>3</v>
      </c>
      <c r="F637">
        <v>2</v>
      </c>
      <c r="G637">
        <v>23</v>
      </c>
      <c r="H637">
        <v>11</v>
      </c>
      <c r="I637">
        <v>3</v>
      </c>
      <c r="J637">
        <v>10</v>
      </c>
      <c r="K637">
        <v>15</v>
      </c>
      <c r="L637">
        <v>12</v>
      </c>
      <c r="M637">
        <v>2</v>
      </c>
      <c r="N637">
        <v>31</v>
      </c>
      <c r="O637">
        <v>3</v>
      </c>
      <c r="P637">
        <v>3</v>
      </c>
      <c r="Q637">
        <v>2</v>
      </c>
      <c r="R637">
        <v>32</v>
      </c>
      <c r="S637">
        <v>3</v>
      </c>
      <c r="T637">
        <v>3</v>
      </c>
      <c r="U637">
        <v>1</v>
      </c>
      <c r="V637">
        <v>28</v>
      </c>
      <c r="W637">
        <v>7</v>
      </c>
      <c r="X637">
        <v>4</v>
      </c>
      <c r="Y637" t="s">
        <v>168</v>
      </c>
      <c r="Z637">
        <v>37</v>
      </c>
      <c r="AA637">
        <v>2</v>
      </c>
    </row>
    <row r="638" spans="1:27" x14ac:dyDescent="0.3">
      <c r="A638" t="s">
        <v>443</v>
      </c>
      <c r="B638">
        <v>402000</v>
      </c>
      <c r="C638" t="s">
        <v>444</v>
      </c>
      <c r="D638">
        <v>402008</v>
      </c>
      <c r="E638">
        <v>4</v>
      </c>
      <c r="F638">
        <v>3</v>
      </c>
      <c r="G638">
        <v>11</v>
      </c>
      <c r="H638">
        <v>14</v>
      </c>
      <c r="I638">
        <v>10</v>
      </c>
      <c r="J638">
        <v>5</v>
      </c>
      <c r="K638">
        <v>18</v>
      </c>
      <c r="L638">
        <v>10</v>
      </c>
      <c r="M638">
        <v>5</v>
      </c>
      <c r="N638">
        <v>12</v>
      </c>
      <c r="O638">
        <v>9</v>
      </c>
      <c r="P638">
        <v>10</v>
      </c>
      <c r="Q638">
        <v>7</v>
      </c>
      <c r="R638">
        <v>15</v>
      </c>
      <c r="S638">
        <v>12</v>
      </c>
      <c r="T638">
        <v>6</v>
      </c>
      <c r="U638">
        <v>5</v>
      </c>
      <c r="V638">
        <v>17</v>
      </c>
      <c r="W638">
        <v>7</v>
      </c>
      <c r="X638">
        <v>9</v>
      </c>
      <c r="Y638">
        <v>5</v>
      </c>
      <c r="Z638">
        <v>32</v>
      </c>
      <c r="AA638">
        <v>6</v>
      </c>
    </row>
    <row r="639" spans="1:27" x14ac:dyDescent="0.3">
      <c r="A639" t="s">
        <v>443</v>
      </c>
      <c r="B639">
        <v>402000</v>
      </c>
      <c r="C639" t="s">
        <v>445</v>
      </c>
      <c r="D639">
        <v>402009</v>
      </c>
      <c r="E639">
        <v>9</v>
      </c>
      <c r="F639">
        <v>12</v>
      </c>
      <c r="G639">
        <v>14</v>
      </c>
      <c r="H639">
        <v>7</v>
      </c>
      <c r="I639">
        <v>10</v>
      </c>
      <c r="J639">
        <v>26</v>
      </c>
      <c r="K639">
        <v>8</v>
      </c>
      <c r="L639">
        <v>5</v>
      </c>
      <c r="M639">
        <v>4</v>
      </c>
      <c r="N639">
        <v>24</v>
      </c>
      <c r="O639">
        <v>10</v>
      </c>
      <c r="P639">
        <v>6</v>
      </c>
      <c r="Q639">
        <v>3</v>
      </c>
      <c r="R639">
        <v>20</v>
      </c>
      <c r="S639">
        <v>10</v>
      </c>
      <c r="T639">
        <v>7</v>
      </c>
      <c r="U639">
        <v>6</v>
      </c>
      <c r="V639">
        <v>23</v>
      </c>
      <c r="W639">
        <v>8</v>
      </c>
      <c r="X639">
        <v>6</v>
      </c>
      <c r="Y639">
        <v>6</v>
      </c>
      <c r="Z639">
        <v>39</v>
      </c>
      <c r="AA639">
        <v>4</v>
      </c>
    </row>
    <row r="640" spans="1:27" x14ac:dyDescent="0.3">
      <c r="A640" t="s">
        <v>443</v>
      </c>
      <c r="B640">
        <v>402000</v>
      </c>
      <c r="C640" t="s">
        <v>445</v>
      </c>
      <c r="D640">
        <v>402009</v>
      </c>
      <c r="E640">
        <v>10</v>
      </c>
      <c r="F640">
        <v>18</v>
      </c>
      <c r="G640">
        <v>11</v>
      </c>
      <c r="H640">
        <v>7</v>
      </c>
      <c r="I640">
        <v>9</v>
      </c>
      <c r="J640">
        <v>39</v>
      </c>
      <c r="K640">
        <v>2</v>
      </c>
      <c r="L640">
        <v>4</v>
      </c>
      <c r="M640" t="s">
        <v>168</v>
      </c>
      <c r="N640">
        <v>30</v>
      </c>
      <c r="O640">
        <v>11</v>
      </c>
      <c r="P640">
        <v>2</v>
      </c>
      <c r="Q640">
        <v>2</v>
      </c>
      <c r="R640">
        <v>27</v>
      </c>
      <c r="S640">
        <v>9</v>
      </c>
      <c r="T640">
        <v>7</v>
      </c>
      <c r="U640">
        <v>2</v>
      </c>
      <c r="V640">
        <v>29</v>
      </c>
      <c r="W640">
        <v>3</v>
      </c>
      <c r="X640">
        <v>10</v>
      </c>
      <c r="Y640">
        <v>3</v>
      </c>
      <c r="Z640">
        <v>44</v>
      </c>
      <c r="AA640">
        <v>1</v>
      </c>
    </row>
    <row r="641" spans="1:27" x14ac:dyDescent="0.3">
      <c r="A641" t="s">
        <v>443</v>
      </c>
      <c r="B641">
        <v>402000</v>
      </c>
      <c r="C641" t="s">
        <v>446</v>
      </c>
      <c r="D641">
        <v>402011</v>
      </c>
      <c r="E641">
        <v>5</v>
      </c>
      <c r="F641">
        <v>4</v>
      </c>
      <c r="G641">
        <v>17</v>
      </c>
      <c r="H641">
        <v>15</v>
      </c>
      <c r="I641">
        <v>4</v>
      </c>
      <c r="J641">
        <v>16</v>
      </c>
      <c r="K641">
        <v>19</v>
      </c>
      <c r="L641">
        <v>4</v>
      </c>
      <c r="M641">
        <v>1</v>
      </c>
      <c r="N641">
        <v>27</v>
      </c>
      <c r="O641">
        <v>6</v>
      </c>
      <c r="P641">
        <v>6</v>
      </c>
      <c r="Q641">
        <v>1</v>
      </c>
      <c r="R641">
        <v>20</v>
      </c>
      <c r="S641">
        <v>17</v>
      </c>
      <c r="T641">
        <v>3</v>
      </c>
      <c r="U641" t="s">
        <v>168</v>
      </c>
      <c r="V641">
        <v>24</v>
      </c>
      <c r="W641">
        <v>6</v>
      </c>
      <c r="X641">
        <v>10</v>
      </c>
      <c r="Y641" t="s">
        <v>168</v>
      </c>
      <c r="Z641">
        <v>38</v>
      </c>
      <c r="AA641">
        <v>2</v>
      </c>
    </row>
    <row r="642" spans="1:27" x14ac:dyDescent="0.3">
      <c r="A642" t="s">
        <v>443</v>
      </c>
      <c r="B642">
        <v>402000</v>
      </c>
      <c r="C642" t="s">
        <v>446</v>
      </c>
      <c r="D642">
        <v>402011</v>
      </c>
      <c r="E642">
        <v>6</v>
      </c>
      <c r="F642">
        <v>5</v>
      </c>
      <c r="G642">
        <v>10</v>
      </c>
      <c r="H642">
        <v>13</v>
      </c>
      <c r="I642">
        <v>17</v>
      </c>
      <c r="J642">
        <v>10</v>
      </c>
      <c r="K642">
        <v>22</v>
      </c>
      <c r="L642">
        <v>11</v>
      </c>
      <c r="M642">
        <v>2</v>
      </c>
      <c r="N642">
        <v>18</v>
      </c>
      <c r="O642">
        <v>11</v>
      </c>
      <c r="P642">
        <v>12</v>
      </c>
      <c r="Q642">
        <v>4</v>
      </c>
      <c r="R642">
        <v>17</v>
      </c>
      <c r="S642">
        <v>8</v>
      </c>
      <c r="T642">
        <v>12</v>
      </c>
      <c r="U642">
        <v>8</v>
      </c>
      <c r="V642">
        <v>15</v>
      </c>
      <c r="W642">
        <v>14</v>
      </c>
      <c r="X642">
        <v>9</v>
      </c>
      <c r="Y642">
        <v>7</v>
      </c>
      <c r="Z642">
        <v>43</v>
      </c>
      <c r="AA642">
        <v>2</v>
      </c>
    </row>
    <row r="643" spans="1:27" x14ac:dyDescent="0.3">
      <c r="A643" t="s">
        <v>443</v>
      </c>
      <c r="B643">
        <v>402000</v>
      </c>
      <c r="C643" t="s">
        <v>446</v>
      </c>
      <c r="D643">
        <v>402011</v>
      </c>
      <c r="E643">
        <v>7</v>
      </c>
      <c r="F643">
        <v>5</v>
      </c>
      <c r="G643">
        <v>7</v>
      </c>
      <c r="H643">
        <v>22</v>
      </c>
      <c r="I643">
        <v>17</v>
      </c>
      <c r="J643">
        <v>23</v>
      </c>
      <c r="K643">
        <v>25</v>
      </c>
      <c r="L643">
        <v>1</v>
      </c>
      <c r="M643">
        <v>2</v>
      </c>
      <c r="N643">
        <v>23</v>
      </c>
      <c r="O643">
        <v>17</v>
      </c>
      <c r="P643">
        <v>9</v>
      </c>
      <c r="Q643">
        <v>2</v>
      </c>
      <c r="R643">
        <v>15</v>
      </c>
      <c r="S643">
        <v>22</v>
      </c>
      <c r="T643">
        <v>10</v>
      </c>
      <c r="U643">
        <v>4</v>
      </c>
      <c r="V643">
        <v>20</v>
      </c>
      <c r="W643">
        <v>15</v>
      </c>
      <c r="X643">
        <v>10</v>
      </c>
      <c r="Y643">
        <v>6</v>
      </c>
      <c r="Z643">
        <v>50</v>
      </c>
      <c r="AA643">
        <v>1</v>
      </c>
    </row>
    <row r="644" spans="1:27" x14ac:dyDescent="0.3">
      <c r="A644" t="s">
        <v>443</v>
      </c>
      <c r="B644">
        <v>402000</v>
      </c>
      <c r="C644" t="s">
        <v>446</v>
      </c>
      <c r="D644">
        <v>402011</v>
      </c>
      <c r="E644">
        <v>8</v>
      </c>
      <c r="F644">
        <v>9</v>
      </c>
      <c r="G644">
        <v>11</v>
      </c>
      <c r="H644">
        <v>10</v>
      </c>
      <c r="I644">
        <v>16</v>
      </c>
      <c r="J644">
        <v>20</v>
      </c>
      <c r="K644">
        <v>19</v>
      </c>
      <c r="L644">
        <v>5</v>
      </c>
      <c r="M644">
        <v>2</v>
      </c>
      <c r="N644">
        <v>22</v>
      </c>
      <c r="O644">
        <v>9</v>
      </c>
      <c r="P644">
        <v>9</v>
      </c>
      <c r="Q644">
        <v>6</v>
      </c>
      <c r="R644">
        <v>14</v>
      </c>
      <c r="S644">
        <v>12</v>
      </c>
      <c r="T644">
        <v>13</v>
      </c>
      <c r="U644">
        <v>7</v>
      </c>
      <c r="V644">
        <v>19</v>
      </c>
      <c r="W644">
        <v>9</v>
      </c>
      <c r="X644">
        <v>11</v>
      </c>
      <c r="Y644">
        <v>7</v>
      </c>
      <c r="Z644">
        <v>44</v>
      </c>
      <c r="AA644">
        <v>2</v>
      </c>
    </row>
    <row r="645" spans="1:27" x14ac:dyDescent="0.3">
      <c r="A645" t="s">
        <v>447</v>
      </c>
      <c r="B645">
        <v>5106000</v>
      </c>
      <c r="C645" t="s">
        <v>448</v>
      </c>
      <c r="D645">
        <v>5106003</v>
      </c>
      <c r="E645">
        <v>3</v>
      </c>
      <c r="F645">
        <v>1</v>
      </c>
      <c r="G645">
        <v>4</v>
      </c>
      <c r="H645">
        <v>3</v>
      </c>
      <c r="I645">
        <v>2</v>
      </c>
      <c r="J645">
        <v>2</v>
      </c>
      <c r="K645">
        <v>3</v>
      </c>
      <c r="L645">
        <v>4</v>
      </c>
      <c r="M645">
        <v>1</v>
      </c>
      <c r="N645">
        <v>3</v>
      </c>
      <c r="O645">
        <v>4</v>
      </c>
      <c r="P645">
        <v>2</v>
      </c>
      <c r="Q645">
        <v>1</v>
      </c>
      <c r="R645">
        <v>5</v>
      </c>
      <c r="S645">
        <v>4</v>
      </c>
      <c r="T645" t="s">
        <v>168</v>
      </c>
      <c r="U645">
        <v>1</v>
      </c>
      <c r="V645">
        <v>5</v>
      </c>
      <c r="W645">
        <v>4</v>
      </c>
      <c r="X645" t="s">
        <v>168</v>
      </c>
      <c r="Y645">
        <v>1</v>
      </c>
      <c r="Z645">
        <v>9</v>
      </c>
      <c r="AA645">
        <v>1</v>
      </c>
    </row>
    <row r="646" spans="1:27" x14ac:dyDescent="0.3">
      <c r="A646" t="s">
        <v>447</v>
      </c>
      <c r="B646">
        <v>5106000</v>
      </c>
      <c r="C646" t="s">
        <v>448</v>
      </c>
      <c r="D646">
        <v>5106003</v>
      </c>
      <c r="E646">
        <v>4</v>
      </c>
      <c r="F646">
        <v>2</v>
      </c>
      <c r="G646">
        <v>5</v>
      </c>
      <c r="H646" t="s">
        <v>168</v>
      </c>
      <c r="I646">
        <v>7</v>
      </c>
      <c r="J646">
        <v>5</v>
      </c>
      <c r="K646">
        <v>6</v>
      </c>
      <c r="L646">
        <v>3</v>
      </c>
      <c r="M646" t="s">
        <v>168</v>
      </c>
      <c r="N646">
        <v>5</v>
      </c>
      <c r="O646">
        <v>4</v>
      </c>
      <c r="P646">
        <v>3</v>
      </c>
      <c r="Q646">
        <v>2</v>
      </c>
      <c r="R646">
        <v>6</v>
      </c>
      <c r="S646">
        <v>1</v>
      </c>
      <c r="T646">
        <v>4</v>
      </c>
      <c r="U646">
        <v>3</v>
      </c>
      <c r="V646">
        <v>7</v>
      </c>
      <c r="W646">
        <v>2</v>
      </c>
      <c r="X646">
        <v>4</v>
      </c>
      <c r="Y646">
        <v>1</v>
      </c>
      <c r="Z646">
        <v>12</v>
      </c>
      <c r="AA646">
        <v>2</v>
      </c>
    </row>
    <row r="647" spans="1:27" x14ac:dyDescent="0.3">
      <c r="A647" t="s">
        <v>447</v>
      </c>
      <c r="B647">
        <v>5106000</v>
      </c>
      <c r="C647" t="s">
        <v>448</v>
      </c>
      <c r="D647">
        <v>5106003</v>
      </c>
      <c r="E647">
        <v>5</v>
      </c>
      <c r="F647">
        <v>1</v>
      </c>
      <c r="G647">
        <v>2</v>
      </c>
      <c r="H647">
        <v>5</v>
      </c>
      <c r="I647">
        <v>4</v>
      </c>
      <c r="J647">
        <v>1</v>
      </c>
      <c r="K647">
        <v>6</v>
      </c>
      <c r="L647">
        <v>5</v>
      </c>
      <c r="M647" t="s">
        <v>168</v>
      </c>
      <c r="N647">
        <v>1</v>
      </c>
      <c r="O647">
        <v>5</v>
      </c>
      <c r="P647">
        <v>5</v>
      </c>
      <c r="Q647">
        <v>1</v>
      </c>
      <c r="R647">
        <v>4</v>
      </c>
      <c r="S647">
        <v>4</v>
      </c>
      <c r="T647">
        <v>2</v>
      </c>
      <c r="U647">
        <v>2</v>
      </c>
      <c r="V647">
        <v>7</v>
      </c>
      <c r="W647">
        <v>2</v>
      </c>
      <c r="X647">
        <v>3</v>
      </c>
      <c r="Y647" t="s">
        <v>168</v>
      </c>
      <c r="Z647">
        <v>12</v>
      </c>
      <c r="AA647" t="s">
        <v>168</v>
      </c>
    </row>
    <row r="648" spans="1:27" x14ac:dyDescent="0.3">
      <c r="A648" t="s">
        <v>447</v>
      </c>
      <c r="B648">
        <v>5106000</v>
      </c>
      <c r="C648" t="s">
        <v>448</v>
      </c>
      <c r="D648">
        <v>5106003</v>
      </c>
      <c r="E648">
        <v>6</v>
      </c>
      <c r="F648">
        <v>1</v>
      </c>
      <c r="G648">
        <v>6</v>
      </c>
      <c r="H648">
        <v>3</v>
      </c>
      <c r="I648" t="s">
        <v>168</v>
      </c>
      <c r="J648">
        <v>5</v>
      </c>
      <c r="K648">
        <v>4</v>
      </c>
      <c r="L648">
        <v>1</v>
      </c>
      <c r="M648" t="s">
        <v>168</v>
      </c>
      <c r="N648">
        <v>5</v>
      </c>
      <c r="O648">
        <v>5</v>
      </c>
      <c r="P648" t="s">
        <v>168</v>
      </c>
      <c r="Q648" t="s">
        <v>168</v>
      </c>
      <c r="R648">
        <v>5</v>
      </c>
      <c r="S648">
        <v>2</v>
      </c>
      <c r="T648" t="s">
        <v>168</v>
      </c>
      <c r="U648">
        <v>3</v>
      </c>
      <c r="V648">
        <v>6</v>
      </c>
      <c r="W648">
        <v>3</v>
      </c>
      <c r="X648">
        <v>1</v>
      </c>
      <c r="Y648" t="s">
        <v>168</v>
      </c>
      <c r="Z648">
        <v>10</v>
      </c>
      <c r="AA648" t="s">
        <v>168</v>
      </c>
    </row>
    <row r="649" spans="1:27" x14ac:dyDescent="0.3">
      <c r="A649" t="s">
        <v>447</v>
      </c>
      <c r="B649">
        <v>5106000</v>
      </c>
      <c r="C649" t="s">
        <v>448</v>
      </c>
      <c r="D649">
        <v>5106003</v>
      </c>
      <c r="E649">
        <v>7</v>
      </c>
      <c r="F649">
        <v>1</v>
      </c>
      <c r="G649">
        <v>2</v>
      </c>
      <c r="H649">
        <v>10</v>
      </c>
      <c r="I649">
        <v>3</v>
      </c>
      <c r="J649">
        <v>2</v>
      </c>
      <c r="K649">
        <v>9</v>
      </c>
      <c r="L649">
        <v>5</v>
      </c>
      <c r="M649" t="s">
        <v>168</v>
      </c>
      <c r="N649">
        <v>6</v>
      </c>
      <c r="O649">
        <v>4</v>
      </c>
      <c r="P649">
        <v>3</v>
      </c>
      <c r="Q649">
        <v>3</v>
      </c>
      <c r="R649">
        <v>3</v>
      </c>
      <c r="S649">
        <v>7</v>
      </c>
      <c r="T649">
        <v>6</v>
      </c>
      <c r="U649" t="s">
        <v>168</v>
      </c>
      <c r="V649">
        <v>7</v>
      </c>
      <c r="W649">
        <v>6</v>
      </c>
      <c r="X649">
        <v>2</v>
      </c>
      <c r="Y649">
        <v>1</v>
      </c>
      <c r="Z649">
        <v>16</v>
      </c>
      <c r="AA649" t="s">
        <v>168</v>
      </c>
    </row>
    <row r="650" spans="1:27" x14ac:dyDescent="0.3">
      <c r="A650" t="s">
        <v>447</v>
      </c>
      <c r="B650">
        <v>5106000</v>
      </c>
      <c r="C650" t="s">
        <v>448</v>
      </c>
      <c r="D650">
        <v>5106003</v>
      </c>
      <c r="E650">
        <v>8</v>
      </c>
      <c r="F650">
        <v>1</v>
      </c>
      <c r="G650">
        <v>5</v>
      </c>
      <c r="H650">
        <v>11</v>
      </c>
      <c r="I650">
        <v>5</v>
      </c>
      <c r="J650">
        <v>13</v>
      </c>
      <c r="K650">
        <v>6</v>
      </c>
      <c r="L650">
        <v>3</v>
      </c>
      <c r="M650" t="s">
        <v>168</v>
      </c>
      <c r="N650">
        <v>9</v>
      </c>
      <c r="O650">
        <v>7</v>
      </c>
      <c r="P650">
        <v>6</v>
      </c>
      <c r="Q650" t="s">
        <v>168</v>
      </c>
      <c r="R650">
        <v>7</v>
      </c>
      <c r="S650">
        <v>6</v>
      </c>
      <c r="T650">
        <v>8</v>
      </c>
      <c r="U650">
        <v>1</v>
      </c>
      <c r="V650">
        <v>9</v>
      </c>
      <c r="W650">
        <v>6</v>
      </c>
      <c r="X650">
        <v>4</v>
      </c>
      <c r="Y650">
        <v>3</v>
      </c>
      <c r="Z650">
        <v>22</v>
      </c>
      <c r="AA650" t="s">
        <v>168</v>
      </c>
    </row>
    <row r="651" spans="1:27" x14ac:dyDescent="0.3">
      <c r="A651" t="s">
        <v>447</v>
      </c>
      <c r="B651">
        <v>5106000</v>
      </c>
      <c r="C651" t="s">
        <v>448</v>
      </c>
      <c r="D651">
        <v>5106003</v>
      </c>
      <c r="E651">
        <v>9</v>
      </c>
      <c r="F651">
        <v>1</v>
      </c>
      <c r="G651">
        <v>6</v>
      </c>
      <c r="H651">
        <v>4</v>
      </c>
      <c r="I651">
        <v>5</v>
      </c>
      <c r="J651">
        <v>11</v>
      </c>
      <c r="K651">
        <v>2</v>
      </c>
      <c r="L651" t="s">
        <v>168</v>
      </c>
      <c r="M651">
        <v>3</v>
      </c>
      <c r="N651">
        <v>8</v>
      </c>
      <c r="O651">
        <v>4</v>
      </c>
      <c r="P651">
        <v>1</v>
      </c>
      <c r="Q651">
        <v>3</v>
      </c>
      <c r="R651">
        <v>6</v>
      </c>
      <c r="S651">
        <v>4</v>
      </c>
      <c r="T651">
        <v>3</v>
      </c>
      <c r="U651">
        <v>3</v>
      </c>
      <c r="V651">
        <v>5</v>
      </c>
      <c r="W651">
        <v>5</v>
      </c>
      <c r="X651">
        <v>2</v>
      </c>
      <c r="Y651">
        <v>4</v>
      </c>
      <c r="Z651">
        <v>13</v>
      </c>
      <c r="AA651">
        <v>3</v>
      </c>
    </row>
    <row r="652" spans="1:27" x14ac:dyDescent="0.3">
      <c r="A652" t="s">
        <v>447</v>
      </c>
      <c r="B652">
        <v>5106000</v>
      </c>
      <c r="C652" t="s">
        <v>448</v>
      </c>
      <c r="D652">
        <v>5106003</v>
      </c>
      <c r="E652">
        <v>10</v>
      </c>
      <c r="F652">
        <v>7</v>
      </c>
      <c r="G652">
        <v>5</v>
      </c>
      <c r="H652">
        <v>3</v>
      </c>
      <c r="I652">
        <v>2</v>
      </c>
      <c r="J652">
        <v>14</v>
      </c>
      <c r="K652">
        <v>1</v>
      </c>
      <c r="L652" t="s">
        <v>168</v>
      </c>
      <c r="M652">
        <v>1</v>
      </c>
      <c r="N652">
        <v>12</v>
      </c>
      <c r="O652">
        <v>2</v>
      </c>
      <c r="P652">
        <v>3</v>
      </c>
      <c r="Q652" t="s">
        <v>168</v>
      </c>
      <c r="R652">
        <v>11</v>
      </c>
      <c r="S652">
        <v>4</v>
      </c>
      <c r="T652" t="s">
        <v>168</v>
      </c>
      <c r="U652">
        <v>2</v>
      </c>
      <c r="V652">
        <v>12</v>
      </c>
      <c r="W652">
        <v>3</v>
      </c>
      <c r="X652" t="s">
        <v>168</v>
      </c>
      <c r="Y652">
        <v>2</v>
      </c>
      <c r="Z652">
        <v>15</v>
      </c>
      <c r="AA652">
        <v>1</v>
      </c>
    </row>
    <row r="653" spans="1:27" x14ac:dyDescent="0.3">
      <c r="A653" t="s">
        <v>447</v>
      </c>
      <c r="B653">
        <v>5106000</v>
      </c>
      <c r="C653" t="s">
        <v>449</v>
      </c>
      <c r="D653">
        <v>5106004</v>
      </c>
      <c r="E653">
        <v>3</v>
      </c>
      <c r="F653">
        <v>5</v>
      </c>
      <c r="G653">
        <v>7</v>
      </c>
      <c r="H653">
        <v>1</v>
      </c>
      <c r="I653">
        <v>2</v>
      </c>
      <c r="J653">
        <v>7</v>
      </c>
      <c r="K653">
        <v>7</v>
      </c>
      <c r="L653">
        <v>1</v>
      </c>
      <c r="M653" t="s">
        <v>168</v>
      </c>
      <c r="N653">
        <v>13</v>
      </c>
      <c r="O653">
        <v>1</v>
      </c>
      <c r="P653">
        <v>1</v>
      </c>
      <c r="Q653" t="s">
        <v>168</v>
      </c>
      <c r="R653">
        <v>11</v>
      </c>
      <c r="S653">
        <v>1</v>
      </c>
      <c r="T653">
        <v>2</v>
      </c>
      <c r="U653">
        <v>1</v>
      </c>
      <c r="V653">
        <v>14</v>
      </c>
      <c r="W653" t="s">
        <v>168</v>
      </c>
      <c r="X653">
        <v>1</v>
      </c>
      <c r="Y653" t="s">
        <v>168</v>
      </c>
      <c r="Z653">
        <v>15</v>
      </c>
      <c r="AA653" t="s">
        <v>168</v>
      </c>
    </row>
    <row r="654" spans="1:27" x14ac:dyDescent="0.3">
      <c r="A654" t="s">
        <v>447</v>
      </c>
      <c r="B654">
        <v>5106000</v>
      </c>
      <c r="C654" t="s">
        <v>449</v>
      </c>
      <c r="D654">
        <v>5106004</v>
      </c>
      <c r="E654">
        <v>4</v>
      </c>
      <c r="F654">
        <v>2</v>
      </c>
      <c r="G654">
        <v>3</v>
      </c>
      <c r="H654">
        <v>1</v>
      </c>
      <c r="I654">
        <v>1</v>
      </c>
      <c r="J654">
        <v>3</v>
      </c>
      <c r="K654">
        <v>3</v>
      </c>
      <c r="L654">
        <v>1</v>
      </c>
      <c r="M654" t="s">
        <v>168</v>
      </c>
      <c r="N654">
        <v>5</v>
      </c>
      <c r="O654">
        <v>1</v>
      </c>
      <c r="P654" t="s">
        <v>168</v>
      </c>
      <c r="Q654">
        <v>1</v>
      </c>
      <c r="R654">
        <v>6</v>
      </c>
      <c r="S654" t="s">
        <v>168</v>
      </c>
      <c r="T654">
        <v>1</v>
      </c>
      <c r="U654" t="s">
        <v>168</v>
      </c>
      <c r="V654">
        <v>6</v>
      </c>
      <c r="W654" t="s">
        <v>168</v>
      </c>
      <c r="X654">
        <v>1</v>
      </c>
      <c r="Y654" t="s">
        <v>168</v>
      </c>
      <c r="Z654">
        <v>6</v>
      </c>
      <c r="AA654">
        <v>1</v>
      </c>
    </row>
    <row r="655" spans="1:27" x14ac:dyDescent="0.3">
      <c r="A655" t="s">
        <v>447</v>
      </c>
      <c r="B655">
        <v>5106000</v>
      </c>
      <c r="C655" t="s">
        <v>449</v>
      </c>
      <c r="D655">
        <v>5106004</v>
      </c>
      <c r="E655">
        <v>5</v>
      </c>
      <c r="F655" t="s">
        <v>168</v>
      </c>
      <c r="G655">
        <v>3</v>
      </c>
      <c r="H655">
        <v>2</v>
      </c>
      <c r="I655" t="s">
        <v>168</v>
      </c>
      <c r="J655">
        <v>3</v>
      </c>
      <c r="K655">
        <v>1</v>
      </c>
      <c r="L655">
        <v>1</v>
      </c>
      <c r="M655" t="s">
        <v>168</v>
      </c>
      <c r="N655">
        <v>2</v>
      </c>
      <c r="O655">
        <v>1</v>
      </c>
      <c r="P655">
        <v>2</v>
      </c>
      <c r="Q655" t="s">
        <v>168</v>
      </c>
      <c r="R655">
        <v>2</v>
      </c>
      <c r="S655">
        <v>3</v>
      </c>
      <c r="T655" t="s">
        <v>168</v>
      </c>
      <c r="U655" t="s">
        <v>168</v>
      </c>
      <c r="V655">
        <v>4</v>
      </c>
      <c r="W655">
        <v>1</v>
      </c>
      <c r="X655" t="s">
        <v>168</v>
      </c>
      <c r="Y655" t="s">
        <v>168</v>
      </c>
      <c r="Z655">
        <v>5</v>
      </c>
      <c r="AA655" t="s">
        <v>168</v>
      </c>
    </row>
    <row r="656" spans="1:27" x14ac:dyDescent="0.3">
      <c r="A656" t="s">
        <v>447</v>
      </c>
      <c r="B656">
        <v>5106000</v>
      </c>
      <c r="C656" t="s">
        <v>449</v>
      </c>
      <c r="D656">
        <v>5106004</v>
      </c>
      <c r="E656">
        <v>6</v>
      </c>
      <c r="F656" t="s">
        <v>168</v>
      </c>
      <c r="G656">
        <v>1</v>
      </c>
      <c r="H656">
        <v>2</v>
      </c>
      <c r="I656">
        <v>5</v>
      </c>
      <c r="J656">
        <v>2</v>
      </c>
      <c r="K656">
        <v>3</v>
      </c>
      <c r="L656">
        <v>3</v>
      </c>
      <c r="M656" t="s">
        <v>168</v>
      </c>
      <c r="N656">
        <v>2</v>
      </c>
      <c r="O656" t="s">
        <v>168</v>
      </c>
      <c r="P656">
        <v>6</v>
      </c>
      <c r="Q656" t="s">
        <v>168</v>
      </c>
      <c r="R656">
        <v>3</v>
      </c>
      <c r="S656">
        <v>1</v>
      </c>
      <c r="T656">
        <v>1</v>
      </c>
      <c r="U656">
        <v>3</v>
      </c>
      <c r="V656">
        <v>2</v>
      </c>
      <c r="W656">
        <v>4</v>
      </c>
      <c r="X656">
        <v>2</v>
      </c>
      <c r="Y656" t="s">
        <v>168</v>
      </c>
      <c r="Z656">
        <v>8</v>
      </c>
      <c r="AA656" t="s">
        <v>168</v>
      </c>
    </row>
    <row r="657" spans="1:27" x14ac:dyDescent="0.3">
      <c r="A657" t="s">
        <v>447</v>
      </c>
      <c r="B657">
        <v>5106000</v>
      </c>
      <c r="C657" t="s">
        <v>449</v>
      </c>
      <c r="D657">
        <v>5106004</v>
      </c>
      <c r="E657">
        <v>7</v>
      </c>
      <c r="F657">
        <v>3</v>
      </c>
      <c r="G657">
        <v>3</v>
      </c>
      <c r="H657">
        <v>2</v>
      </c>
      <c r="I657">
        <v>5</v>
      </c>
      <c r="J657">
        <v>6</v>
      </c>
      <c r="K657">
        <v>5</v>
      </c>
      <c r="L657">
        <v>2</v>
      </c>
      <c r="M657" t="s">
        <v>168</v>
      </c>
      <c r="N657">
        <v>4</v>
      </c>
      <c r="O657">
        <v>4</v>
      </c>
      <c r="P657">
        <v>4</v>
      </c>
      <c r="Q657">
        <v>1</v>
      </c>
      <c r="R657">
        <v>2</v>
      </c>
      <c r="S657">
        <v>7</v>
      </c>
      <c r="T657">
        <v>4</v>
      </c>
      <c r="U657" t="s">
        <v>168</v>
      </c>
      <c r="V657">
        <v>7</v>
      </c>
      <c r="W657">
        <v>2</v>
      </c>
      <c r="X657">
        <v>3</v>
      </c>
      <c r="Y657">
        <v>1</v>
      </c>
      <c r="Z657">
        <v>13</v>
      </c>
      <c r="AA657" t="s">
        <v>168</v>
      </c>
    </row>
    <row r="658" spans="1:27" x14ac:dyDescent="0.3">
      <c r="A658" t="s">
        <v>447</v>
      </c>
      <c r="B658">
        <v>5106000</v>
      </c>
      <c r="C658" t="s">
        <v>449</v>
      </c>
      <c r="D658">
        <v>5106004</v>
      </c>
      <c r="E658">
        <v>8</v>
      </c>
      <c r="F658">
        <v>4</v>
      </c>
      <c r="G658">
        <v>3</v>
      </c>
      <c r="H658">
        <v>2</v>
      </c>
      <c r="I658">
        <v>7</v>
      </c>
      <c r="J658">
        <v>10</v>
      </c>
      <c r="K658">
        <v>4</v>
      </c>
      <c r="L658">
        <v>1</v>
      </c>
      <c r="M658">
        <v>1</v>
      </c>
      <c r="N658">
        <v>9</v>
      </c>
      <c r="O658">
        <v>4</v>
      </c>
      <c r="P658">
        <v>2</v>
      </c>
      <c r="Q658">
        <v>1</v>
      </c>
      <c r="R658">
        <v>6</v>
      </c>
      <c r="S658">
        <v>6</v>
      </c>
      <c r="T658">
        <v>3</v>
      </c>
      <c r="U658">
        <v>1</v>
      </c>
      <c r="V658">
        <v>9</v>
      </c>
      <c r="W658">
        <v>3</v>
      </c>
      <c r="X658">
        <v>3</v>
      </c>
      <c r="Y658">
        <v>1</v>
      </c>
      <c r="Z658">
        <v>16</v>
      </c>
      <c r="AA658" t="s">
        <v>168</v>
      </c>
    </row>
    <row r="659" spans="1:27" x14ac:dyDescent="0.3">
      <c r="A659" t="s">
        <v>447</v>
      </c>
      <c r="B659">
        <v>5106000</v>
      </c>
      <c r="C659" t="s">
        <v>449</v>
      </c>
      <c r="D659">
        <v>5106004</v>
      </c>
      <c r="E659">
        <v>9</v>
      </c>
      <c r="F659">
        <v>5</v>
      </c>
      <c r="G659">
        <v>3</v>
      </c>
      <c r="H659">
        <v>8</v>
      </c>
      <c r="I659">
        <v>4</v>
      </c>
      <c r="J659">
        <v>14</v>
      </c>
      <c r="K659">
        <v>4</v>
      </c>
      <c r="L659">
        <v>1</v>
      </c>
      <c r="M659">
        <v>1</v>
      </c>
      <c r="N659">
        <v>11</v>
      </c>
      <c r="O659">
        <v>4</v>
      </c>
      <c r="P659">
        <v>4</v>
      </c>
      <c r="Q659">
        <v>1</v>
      </c>
      <c r="R659">
        <v>7</v>
      </c>
      <c r="S659">
        <v>4</v>
      </c>
      <c r="T659">
        <v>4</v>
      </c>
      <c r="U659">
        <v>5</v>
      </c>
      <c r="V659">
        <v>8</v>
      </c>
      <c r="W659">
        <v>4</v>
      </c>
      <c r="X659">
        <v>3</v>
      </c>
      <c r="Y659">
        <v>5</v>
      </c>
      <c r="Z659">
        <v>19</v>
      </c>
      <c r="AA659">
        <v>1</v>
      </c>
    </row>
    <row r="660" spans="1:27" x14ac:dyDescent="0.3">
      <c r="A660" t="s">
        <v>447</v>
      </c>
      <c r="B660">
        <v>5106000</v>
      </c>
      <c r="C660" t="s">
        <v>449</v>
      </c>
      <c r="D660">
        <v>5106004</v>
      </c>
      <c r="E660">
        <v>10</v>
      </c>
      <c r="F660">
        <v>5</v>
      </c>
      <c r="G660">
        <v>1</v>
      </c>
      <c r="H660">
        <v>5</v>
      </c>
      <c r="I660">
        <v>2</v>
      </c>
      <c r="J660">
        <v>10</v>
      </c>
      <c r="K660">
        <v>1</v>
      </c>
      <c r="L660" t="s">
        <v>168</v>
      </c>
      <c r="M660">
        <v>2</v>
      </c>
      <c r="N660">
        <v>9</v>
      </c>
      <c r="O660">
        <v>2</v>
      </c>
      <c r="P660">
        <v>1</v>
      </c>
      <c r="Q660">
        <v>1</v>
      </c>
      <c r="R660">
        <v>9</v>
      </c>
      <c r="S660">
        <v>2</v>
      </c>
      <c r="T660">
        <v>2</v>
      </c>
      <c r="U660" t="s">
        <v>168</v>
      </c>
      <c r="V660">
        <v>9</v>
      </c>
      <c r="W660" t="s">
        <v>168</v>
      </c>
      <c r="X660">
        <v>3</v>
      </c>
      <c r="Y660">
        <v>1</v>
      </c>
      <c r="Z660">
        <v>11</v>
      </c>
      <c r="AA660">
        <v>2</v>
      </c>
    </row>
    <row r="661" spans="1:27" x14ac:dyDescent="0.3">
      <c r="A661" t="s">
        <v>450</v>
      </c>
      <c r="B661">
        <v>6701000</v>
      </c>
      <c r="C661" t="s">
        <v>451</v>
      </c>
      <c r="D661">
        <v>6701001</v>
      </c>
      <c r="E661">
        <v>3</v>
      </c>
      <c r="F661">
        <v>8</v>
      </c>
      <c r="G661">
        <v>32</v>
      </c>
      <c r="H661">
        <v>47</v>
      </c>
      <c r="I661">
        <v>69</v>
      </c>
      <c r="J661">
        <v>22</v>
      </c>
      <c r="K661">
        <v>35</v>
      </c>
      <c r="L661">
        <v>67</v>
      </c>
      <c r="M661">
        <v>32</v>
      </c>
      <c r="N661">
        <v>60</v>
      </c>
      <c r="O661">
        <v>28</v>
      </c>
      <c r="P661">
        <v>35</v>
      </c>
      <c r="Q661">
        <v>33</v>
      </c>
      <c r="R661">
        <v>46</v>
      </c>
      <c r="S661">
        <v>33</v>
      </c>
      <c r="T661">
        <v>48</v>
      </c>
      <c r="U661">
        <v>29</v>
      </c>
      <c r="V661">
        <v>57</v>
      </c>
      <c r="W661">
        <v>30</v>
      </c>
      <c r="X661">
        <v>39</v>
      </c>
      <c r="Y661">
        <v>30</v>
      </c>
      <c r="Z661">
        <v>129</v>
      </c>
      <c r="AA661">
        <v>27</v>
      </c>
    </row>
    <row r="662" spans="1:27" x14ac:dyDescent="0.3">
      <c r="A662" t="s">
        <v>450</v>
      </c>
      <c r="B662">
        <v>6701000</v>
      </c>
      <c r="C662" t="s">
        <v>451</v>
      </c>
      <c r="D662">
        <v>6701001</v>
      </c>
      <c r="E662">
        <v>4</v>
      </c>
      <c r="F662">
        <v>11</v>
      </c>
      <c r="G662">
        <v>41</v>
      </c>
      <c r="H662">
        <v>71</v>
      </c>
      <c r="I662">
        <v>61</v>
      </c>
      <c r="J662">
        <v>11</v>
      </c>
      <c r="K662">
        <v>82</v>
      </c>
      <c r="L662">
        <v>70</v>
      </c>
      <c r="M662">
        <v>21</v>
      </c>
      <c r="N662">
        <v>39</v>
      </c>
      <c r="O662">
        <v>49</v>
      </c>
      <c r="P662">
        <v>67</v>
      </c>
      <c r="Q662">
        <v>29</v>
      </c>
      <c r="R662">
        <v>36</v>
      </c>
      <c r="S662">
        <v>52</v>
      </c>
      <c r="T662">
        <v>64</v>
      </c>
      <c r="U662">
        <v>32</v>
      </c>
      <c r="V662">
        <v>68</v>
      </c>
      <c r="W662">
        <v>42</v>
      </c>
      <c r="X662">
        <v>46</v>
      </c>
      <c r="Y662">
        <v>28</v>
      </c>
      <c r="Z662">
        <v>147</v>
      </c>
      <c r="AA662">
        <v>37</v>
      </c>
    </row>
    <row r="663" spans="1:27" x14ac:dyDescent="0.3">
      <c r="A663" t="s">
        <v>450</v>
      </c>
      <c r="B663">
        <v>6701000</v>
      </c>
      <c r="C663" t="s">
        <v>451</v>
      </c>
      <c r="D663">
        <v>6701001</v>
      </c>
      <c r="E663">
        <v>5</v>
      </c>
      <c r="F663">
        <v>5</v>
      </c>
      <c r="G663">
        <v>33</v>
      </c>
      <c r="H663">
        <v>77</v>
      </c>
      <c r="I663">
        <v>58</v>
      </c>
      <c r="J663">
        <v>14</v>
      </c>
      <c r="K663">
        <v>88</v>
      </c>
      <c r="L663">
        <v>54</v>
      </c>
      <c r="M663">
        <v>17</v>
      </c>
      <c r="N663">
        <v>38</v>
      </c>
      <c r="O663">
        <v>49</v>
      </c>
      <c r="P663">
        <v>59</v>
      </c>
      <c r="Q663">
        <v>27</v>
      </c>
      <c r="R663">
        <v>52</v>
      </c>
      <c r="S663">
        <v>53</v>
      </c>
      <c r="T663">
        <v>42</v>
      </c>
      <c r="U663">
        <v>26</v>
      </c>
      <c r="V663">
        <v>51</v>
      </c>
      <c r="W663">
        <v>38</v>
      </c>
      <c r="X663">
        <v>43</v>
      </c>
      <c r="Y663">
        <v>41</v>
      </c>
      <c r="Z663">
        <v>149</v>
      </c>
      <c r="AA663">
        <v>24</v>
      </c>
    </row>
    <row r="664" spans="1:27" x14ac:dyDescent="0.3">
      <c r="A664" t="s">
        <v>450</v>
      </c>
      <c r="B664">
        <v>6701000</v>
      </c>
      <c r="C664" t="s">
        <v>452</v>
      </c>
      <c r="D664">
        <v>6701003</v>
      </c>
      <c r="E664">
        <v>10</v>
      </c>
      <c r="F664">
        <v>18</v>
      </c>
      <c r="G664">
        <v>26</v>
      </c>
      <c r="H664">
        <v>38</v>
      </c>
      <c r="I664">
        <v>53</v>
      </c>
      <c r="J664">
        <v>46</v>
      </c>
      <c r="K664">
        <v>35</v>
      </c>
      <c r="L664">
        <v>26</v>
      </c>
      <c r="M664">
        <v>28</v>
      </c>
      <c r="N664">
        <v>46</v>
      </c>
      <c r="O664">
        <v>39</v>
      </c>
      <c r="P664">
        <v>32</v>
      </c>
      <c r="Q664">
        <v>18</v>
      </c>
      <c r="R664">
        <v>58</v>
      </c>
      <c r="S664">
        <v>37</v>
      </c>
      <c r="T664">
        <v>30</v>
      </c>
      <c r="U664">
        <v>10</v>
      </c>
      <c r="V664">
        <v>43</v>
      </c>
      <c r="W664">
        <v>35</v>
      </c>
      <c r="X664">
        <v>32</v>
      </c>
      <c r="Y664">
        <v>25</v>
      </c>
      <c r="Z664">
        <v>110</v>
      </c>
      <c r="AA664">
        <v>25</v>
      </c>
    </row>
    <row r="665" spans="1:27" x14ac:dyDescent="0.3">
      <c r="A665" t="s">
        <v>450</v>
      </c>
      <c r="B665">
        <v>6701000</v>
      </c>
      <c r="C665" t="s">
        <v>453</v>
      </c>
      <c r="D665">
        <v>6701004</v>
      </c>
      <c r="E665">
        <v>6</v>
      </c>
      <c r="F665">
        <v>11</v>
      </c>
      <c r="G665">
        <v>42</v>
      </c>
      <c r="H665">
        <v>37</v>
      </c>
      <c r="I665">
        <v>85</v>
      </c>
      <c r="J665">
        <v>19</v>
      </c>
      <c r="K665">
        <v>50</v>
      </c>
      <c r="L665">
        <v>73</v>
      </c>
      <c r="M665">
        <v>33</v>
      </c>
      <c r="N665">
        <v>46</v>
      </c>
      <c r="O665">
        <v>51</v>
      </c>
      <c r="P665">
        <v>52</v>
      </c>
      <c r="Q665">
        <v>26</v>
      </c>
      <c r="R665">
        <v>40</v>
      </c>
      <c r="S665">
        <v>45</v>
      </c>
      <c r="T665">
        <v>51</v>
      </c>
      <c r="U665">
        <v>39</v>
      </c>
      <c r="V665">
        <v>40</v>
      </c>
      <c r="W665">
        <v>44</v>
      </c>
      <c r="X665">
        <v>57</v>
      </c>
      <c r="Y665">
        <v>34</v>
      </c>
      <c r="Z665">
        <v>154</v>
      </c>
      <c r="AA665">
        <v>21</v>
      </c>
    </row>
    <row r="666" spans="1:27" x14ac:dyDescent="0.3">
      <c r="A666" t="s">
        <v>450</v>
      </c>
      <c r="B666">
        <v>6701000</v>
      </c>
      <c r="C666" t="s">
        <v>453</v>
      </c>
      <c r="D666">
        <v>6701004</v>
      </c>
      <c r="E666">
        <v>7</v>
      </c>
      <c r="F666">
        <v>2</v>
      </c>
      <c r="G666">
        <v>25</v>
      </c>
      <c r="H666">
        <v>70</v>
      </c>
      <c r="I666">
        <v>92</v>
      </c>
      <c r="J666">
        <v>28</v>
      </c>
      <c r="K666">
        <v>68</v>
      </c>
      <c r="L666">
        <v>56</v>
      </c>
      <c r="M666">
        <v>37</v>
      </c>
      <c r="N666">
        <v>49</v>
      </c>
      <c r="O666">
        <v>51</v>
      </c>
      <c r="P666">
        <v>58</v>
      </c>
      <c r="Q666">
        <v>31</v>
      </c>
      <c r="R666">
        <v>37</v>
      </c>
      <c r="S666">
        <v>85</v>
      </c>
      <c r="T666">
        <v>57</v>
      </c>
      <c r="U666">
        <v>10</v>
      </c>
      <c r="V666">
        <v>40</v>
      </c>
      <c r="W666">
        <v>53</v>
      </c>
      <c r="X666">
        <v>54</v>
      </c>
      <c r="Y666">
        <v>42</v>
      </c>
      <c r="Z666">
        <v>157</v>
      </c>
      <c r="AA666">
        <v>32</v>
      </c>
    </row>
    <row r="667" spans="1:27" x14ac:dyDescent="0.3">
      <c r="A667" t="s">
        <v>450</v>
      </c>
      <c r="B667">
        <v>6701000</v>
      </c>
      <c r="C667" t="s">
        <v>454</v>
      </c>
      <c r="D667">
        <v>6701005</v>
      </c>
      <c r="E667">
        <v>8</v>
      </c>
      <c r="F667">
        <v>12</v>
      </c>
      <c r="G667">
        <v>31</v>
      </c>
      <c r="H667">
        <v>67</v>
      </c>
      <c r="I667">
        <v>89</v>
      </c>
      <c r="J667">
        <v>26</v>
      </c>
      <c r="K667">
        <v>60</v>
      </c>
      <c r="L667">
        <v>48</v>
      </c>
      <c r="M667">
        <v>65</v>
      </c>
      <c r="N667">
        <v>36</v>
      </c>
      <c r="O667">
        <v>53</v>
      </c>
      <c r="P667">
        <v>69</v>
      </c>
      <c r="Q667">
        <v>41</v>
      </c>
      <c r="R667">
        <v>27</v>
      </c>
      <c r="S667">
        <v>43</v>
      </c>
      <c r="T667">
        <v>78</v>
      </c>
      <c r="U667">
        <v>51</v>
      </c>
      <c r="V667">
        <v>36</v>
      </c>
      <c r="W667">
        <v>47</v>
      </c>
      <c r="X667">
        <v>48</v>
      </c>
      <c r="Y667">
        <v>68</v>
      </c>
      <c r="Z667">
        <v>162</v>
      </c>
      <c r="AA667">
        <v>37</v>
      </c>
    </row>
    <row r="668" spans="1:27" x14ac:dyDescent="0.3">
      <c r="A668" t="s">
        <v>450</v>
      </c>
      <c r="B668">
        <v>6701000</v>
      </c>
      <c r="C668" t="s">
        <v>454</v>
      </c>
      <c r="D668">
        <v>6701005</v>
      </c>
      <c r="E668">
        <v>9</v>
      </c>
      <c r="F668">
        <v>26</v>
      </c>
      <c r="G668">
        <v>51</v>
      </c>
      <c r="H668">
        <v>67</v>
      </c>
      <c r="I668">
        <v>48</v>
      </c>
      <c r="J668">
        <v>77</v>
      </c>
      <c r="K668">
        <v>46</v>
      </c>
      <c r="L668">
        <v>39</v>
      </c>
      <c r="M668">
        <v>30</v>
      </c>
      <c r="N668">
        <v>68</v>
      </c>
      <c r="O668">
        <v>62</v>
      </c>
      <c r="P668">
        <v>39</v>
      </c>
      <c r="Q668">
        <v>23</v>
      </c>
      <c r="R668">
        <v>71</v>
      </c>
      <c r="S668">
        <v>55</v>
      </c>
      <c r="T668">
        <v>44</v>
      </c>
      <c r="U668">
        <v>22</v>
      </c>
      <c r="V668">
        <v>67</v>
      </c>
      <c r="W668">
        <v>51</v>
      </c>
      <c r="X668">
        <v>41</v>
      </c>
      <c r="Y668">
        <v>33</v>
      </c>
      <c r="Z668">
        <v>166</v>
      </c>
      <c r="AA668">
        <v>26</v>
      </c>
    </row>
    <row r="669" spans="1:27" x14ac:dyDescent="0.3">
      <c r="A669" t="s">
        <v>455</v>
      </c>
      <c r="B669">
        <v>901000</v>
      </c>
      <c r="C669" t="s">
        <v>456</v>
      </c>
      <c r="D669">
        <v>901001</v>
      </c>
      <c r="E669">
        <v>3</v>
      </c>
      <c r="F669">
        <v>2</v>
      </c>
      <c r="G669">
        <v>8</v>
      </c>
      <c r="H669">
        <v>1</v>
      </c>
      <c r="I669">
        <v>3</v>
      </c>
      <c r="J669">
        <v>2</v>
      </c>
      <c r="K669">
        <v>9</v>
      </c>
      <c r="L669">
        <v>3</v>
      </c>
      <c r="M669" t="s">
        <v>168</v>
      </c>
      <c r="N669">
        <v>11</v>
      </c>
      <c r="O669">
        <v>2</v>
      </c>
      <c r="P669">
        <v>1</v>
      </c>
      <c r="Q669" t="s">
        <v>168</v>
      </c>
      <c r="R669">
        <v>8</v>
      </c>
      <c r="S669">
        <v>3</v>
      </c>
      <c r="T669">
        <v>2</v>
      </c>
      <c r="U669">
        <v>1</v>
      </c>
      <c r="V669">
        <v>10</v>
      </c>
      <c r="W669" t="s">
        <v>168</v>
      </c>
      <c r="X669">
        <v>4</v>
      </c>
      <c r="Y669" t="s">
        <v>168</v>
      </c>
      <c r="Z669">
        <v>14</v>
      </c>
      <c r="AA669" t="s">
        <v>168</v>
      </c>
    </row>
    <row r="670" spans="1:27" x14ac:dyDescent="0.3">
      <c r="A670" t="s">
        <v>455</v>
      </c>
      <c r="B670">
        <v>901000</v>
      </c>
      <c r="C670" t="s">
        <v>456</v>
      </c>
      <c r="D670">
        <v>901001</v>
      </c>
      <c r="E670">
        <v>4</v>
      </c>
      <c r="F670">
        <v>3</v>
      </c>
      <c r="G670">
        <v>9</v>
      </c>
      <c r="H670">
        <v>9</v>
      </c>
      <c r="I670">
        <v>3</v>
      </c>
      <c r="J670">
        <v>9</v>
      </c>
      <c r="K670">
        <v>11</v>
      </c>
      <c r="L670">
        <v>4</v>
      </c>
      <c r="M670" t="s">
        <v>168</v>
      </c>
      <c r="N670">
        <v>14</v>
      </c>
      <c r="O670">
        <v>7</v>
      </c>
      <c r="P670">
        <v>1</v>
      </c>
      <c r="Q670">
        <v>2</v>
      </c>
      <c r="R670">
        <v>12</v>
      </c>
      <c r="S670">
        <v>9</v>
      </c>
      <c r="T670">
        <v>2</v>
      </c>
      <c r="U670">
        <v>1</v>
      </c>
      <c r="V670">
        <v>16</v>
      </c>
      <c r="W670">
        <v>4</v>
      </c>
      <c r="X670">
        <v>3</v>
      </c>
      <c r="Y670">
        <v>1</v>
      </c>
      <c r="Z670">
        <v>22</v>
      </c>
      <c r="AA670">
        <v>2</v>
      </c>
    </row>
    <row r="671" spans="1:27" x14ac:dyDescent="0.3">
      <c r="A671" t="s">
        <v>455</v>
      </c>
      <c r="B671">
        <v>901000</v>
      </c>
      <c r="C671" t="s">
        <v>456</v>
      </c>
      <c r="D671">
        <v>901001</v>
      </c>
      <c r="E671">
        <v>5</v>
      </c>
      <c r="F671">
        <v>6</v>
      </c>
      <c r="G671">
        <v>11</v>
      </c>
      <c r="H671">
        <v>12</v>
      </c>
      <c r="I671">
        <v>4</v>
      </c>
      <c r="J671">
        <v>13</v>
      </c>
      <c r="K671">
        <v>18</v>
      </c>
      <c r="L671">
        <v>2</v>
      </c>
      <c r="M671" t="s">
        <v>168</v>
      </c>
      <c r="N671">
        <v>21</v>
      </c>
      <c r="O671">
        <v>10</v>
      </c>
      <c r="P671">
        <v>2</v>
      </c>
      <c r="Q671" t="s">
        <v>168</v>
      </c>
      <c r="R671">
        <v>19</v>
      </c>
      <c r="S671">
        <v>11</v>
      </c>
      <c r="T671">
        <v>2</v>
      </c>
      <c r="U671">
        <v>1</v>
      </c>
      <c r="V671">
        <v>21</v>
      </c>
      <c r="W671">
        <v>8</v>
      </c>
      <c r="X671">
        <v>3</v>
      </c>
      <c r="Y671">
        <v>1</v>
      </c>
      <c r="Z671">
        <v>33</v>
      </c>
      <c r="AA671" t="s">
        <v>168</v>
      </c>
    </row>
    <row r="672" spans="1:27" x14ac:dyDescent="0.3">
      <c r="A672" t="s">
        <v>455</v>
      </c>
      <c r="B672">
        <v>901000</v>
      </c>
      <c r="C672" t="s">
        <v>456</v>
      </c>
      <c r="D672">
        <v>901001</v>
      </c>
      <c r="E672">
        <v>6</v>
      </c>
      <c r="F672">
        <v>4</v>
      </c>
      <c r="G672">
        <v>5</v>
      </c>
      <c r="H672">
        <v>11</v>
      </c>
      <c r="I672">
        <v>4</v>
      </c>
      <c r="J672">
        <v>12</v>
      </c>
      <c r="K672">
        <v>11</v>
      </c>
      <c r="L672">
        <v>1</v>
      </c>
      <c r="M672" t="s">
        <v>168</v>
      </c>
      <c r="N672">
        <v>18</v>
      </c>
      <c r="O672">
        <v>3</v>
      </c>
      <c r="P672">
        <v>3</v>
      </c>
      <c r="Q672" t="s">
        <v>168</v>
      </c>
      <c r="R672">
        <v>13</v>
      </c>
      <c r="S672">
        <v>6</v>
      </c>
      <c r="T672">
        <v>4</v>
      </c>
      <c r="U672">
        <v>1</v>
      </c>
      <c r="V672">
        <v>13</v>
      </c>
      <c r="W672">
        <v>8</v>
      </c>
      <c r="X672">
        <v>2</v>
      </c>
      <c r="Y672">
        <v>1</v>
      </c>
      <c r="Z672">
        <v>24</v>
      </c>
      <c r="AA672" t="s">
        <v>168</v>
      </c>
    </row>
    <row r="673" spans="1:27" x14ac:dyDescent="0.3">
      <c r="A673" t="s">
        <v>455</v>
      </c>
      <c r="B673">
        <v>901000</v>
      </c>
      <c r="C673" t="s">
        <v>457</v>
      </c>
      <c r="D673">
        <v>901003</v>
      </c>
      <c r="E673">
        <v>7</v>
      </c>
      <c r="F673">
        <v>3</v>
      </c>
      <c r="G673">
        <v>10</v>
      </c>
      <c r="H673">
        <v>15</v>
      </c>
      <c r="I673">
        <v>5</v>
      </c>
      <c r="J673">
        <v>22</v>
      </c>
      <c r="K673">
        <v>8</v>
      </c>
      <c r="L673">
        <v>2</v>
      </c>
      <c r="M673">
        <v>1</v>
      </c>
      <c r="N673">
        <v>21</v>
      </c>
      <c r="O673">
        <v>7</v>
      </c>
      <c r="P673">
        <v>3</v>
      </c>
      <c r="Q673">
        <v>2</v>
      </c>
      <c r="R673">
        <v>18</v>
      </c>
      <c r="S673">
        <v>10</v>
      </c>
      <c r="T673">
        <v>4</v>
      </c>
      <c r="U673">
        <v>1</v>
      </c>
      <c r="V673">
        <v>19</v>
      </c>
      <c r="W673">
        <v>8</v>
      </c>
      <c r="X673">
        <v>4</v>
      </c>
      <c r="Y673">
        <v>2</v>
      </c>
      <c r="Z673">
        <v>31</v>
      </c>
      <c r="AA673">
        <v>2</v>
      </c>
    </row>
    <row r="674" spans="1:27" x14ac:dyDescent="0.3">
      <c r="A674" t="s">
        <v>455</v>
      </c>
      <c r="B674">
        <v>901000</v>
      </c>
      <c r="C674" t="s">
        <v>457</v>
      </c>
      <c r="D674">
        <v>901003</v>
      </c>
      <c r="E674">
        <v>8</v>
      </c>
      <c r="F674">
        <v>7</v>
      </c>
      <c r="G674">
        <v>7</v>
      </c>
      <c r="H674">
        <v>13</v>
      </c>
      <c r="I674">
        <v>6</v>
      </c>
      <c r="J674">
        <v>19</v>
      </c>
      <c r="K674">
        <v>11</v>
      </c>
      <c r="L674">
        <v>3</v>
      </c>
      <c r="M674" t="s">
        <v>168</v>
      </c>
      <c r="N674">
        <v>25</v>
      </c>
      <c r="O674">
        <v>6</v>
      </c>
      <c r="P674">
        <v>1</v>
      </c>
      <c r="Q674">
        <v>1</v>
      </c>
      <c r="R674">
        <v>17</v>
      </c>
      <c r="S674">
        <v>13</v>
      </c>
      <c r="T674">
        <v>3</v>
      </c>
      <c r="U674" t="s">
        <v>168</v>
      </c>
      <c r="V674">
        <v>18</v>
      </c>
      <c r="W674">
        <v>11</v>
      </c>
      <c r="X674">
        <v>3</v>
      </c>
      <c r="Y674">
        <v>1</v>
      </c>
      <c r="Z674">
        <v>32</v>
      </c>
      <c r="AA674">
        <v>1</v>
      </c>
    </row>
    <row r="675" spans="1:27" x14ac:dyDescent="0.3">
      <c r="A675" t="s">
        <v>455</v>
      </c>
      <c r="B675">
        <v>901000</v>
      </c>
      <c r="C675" t="s">
        <v>457</v>
      </c>
      <c r="D675">
        <v>901003</v>
      </c>
      <c r="E675">
        <v>9</v>
      </c>
      <c r="F675">
        <v>8</v>
      </c>
      <c r="G675">
        <v>4</v>
      </c>
      <c r="H675">
        <v>3</v>
      </c>
      <c r="I675">
        <v>2</v>
      </c>
      <c r="J675">
        <v>12</v>
      </c>
      <c r="K675">
        <v>4</v>
      </c>
      <c r="L675" t="s">
        <v>168</v>
      </c>
      <c r="M675" t="s">
        <v>168</v>
      </c>
      <c r="N675">
        <v>13</v>
      </c>
      <c r="O675">
        <v>1</v>
      </c>
      <c r="P675">
        <v>2</v>
      </c>
      <c r="Q675" t="s">
        <v>168</v>
      </c>
      <c r="R675">
        <v>14</v>
      </c>
      <c r="S675">
        <v>2</v>
      </c>
      <c r="T675">
        <v>1</v>
      </c>
      <c r="U675" t="s">
        <v>168</v>
      </c>
      <c r="V675">
        <v>12</v>
      </c>
      <c r="W675">
        <v>3</v>
      </c>
      <c r="X675">
        <v>1</v>
      </c>
      <c r="Y675">
        <v>1</v>
      </c>
      <c r="Z675">
        <v>16</v>
      </c>
      <c r="AA675" t="s">
        <v>168</v>
      </c>
    </row>
    <row r="676" spans="1:27" x14ac:dyDescent="0.3">
      <c r="A676" t="s">
        <v>455</v>
      </c>
      <c r="B676">
        <v>901000</v>
      </c>
      <c r="C676" t="s">
        <v>457</v>
      </c>
      <c r="D676">
        <v>901003</v>
      </c>
      <c r="E676">
        <v>10</v>
      </c>
      <c r="F676">
        <v>8</v>
      </c>
      <c r="G676">
        <v>2</v>
      </c>
      <c r="H676">
        <v>5</v>
      </c>
      <c r="I676">
        <v>2</v>
      </c>
      <c r="J676">
        <v>14</v>
      </c>
      <c r="K676">
        <v>2</v>
      </c>
      <c r="L676" t="s">
        <v>168</v>
      </c>
      <c r="M676">
        <v>1</v>
      </c>
      <c r="N676">
        <v>16</v>
      </c>
      <c r="O676" t="s">
        <v>168</v>
      </c>
      <c r="P676">
        <v>1</v>
      </c>
      <c r="Q676" t="s">
        <v>168</v>
      </c>
      <c r="R676">
        <v>14</v>
      </c>
      <c r="S676">
        <v>1</v>
      </c>
      <c r="T676">
        <v>2</v>
      </c>
      <c r="U676" t="s">
        <v>168</v>
      </c>
      <c r="V676">
        <v>14</v>
      </c>
      <c r="W676" t="s">
        <v>168</v>
      </c>
      <c r="X676">
        <v>2</v>
      </c>
      <c r="Y676">
        <v>1</v>
      </c>
      <c r="Z676">
        <v>16</v>
      </c>
      <c r="AA676">
        <v>1</v>
      </c>
    </row>
    <row r="677" spans="1:27" x14ac:dyDescent="0.3">
      <c r="A677" t="s">
        <v>458</v>
      </c>
      <c r="B677">
        <v>5901000</v>
      </c>
      <c r="C677" t="s">
        <v>459</v>
      </c>
      <c r="D677">
        <v>5901001</v>
      </c>
      <c r="E677">
        <v>3</v>
      </c>
      <c r="F677" t="s">
        <v>168</v>
      </c>
      <c r="G677">
        <v>8</v>
      </c>
      <c r="H677">
        <v>6</v>
      </c>
      <c r="I677">
        <v>27</v>
      </c>
      <c r="J677">
        <v>4</v>
      </c>
      <c r="K677">
        <v>6</v>
      </c>
      <c r="L677">
        <v>21</v>
      </c>
      <c r="M677">
        <v>10</v>
      </c>
      <c r="N677">
        <v>11</v>
      </c>
      <c r="O677">
        <v>9</v>
      </c>
      <c r="P677">
        <v>10</v>
      </c>
      <c r="Q677">
        <v>11</v>
      </c>
      <c r="R677">
        <v>8</v>
      </c>
      <c r="S677">
        <v>8</v>
      </c>
      <c r="T677">
        <v>14</v>
      </c>
      <c r="U677">
        <v>11</v>
      </c>
      <c r="V677">
        <v>8</v>
      </c>
      <c r="W677">
        <v>8</v>
      </c>
      <c r="X677">
        <v>10</v>
      </c>
      <c r="Y677">
        <v>15</v>
      </c>
      <c r="Z677">
        <v>32</v>
      </c>
      <c r="AA677">
        <v>9</v>
      </c>
    </row>
    <row r="678" spans="1:27" x14ac:dyDescent="0.3">
      <c r="A678" t="s">
        <v>458</v>
      </c>
      <c r="B678">
        <v>5901000</v>
      </c>
      <c r="C678" t="s">
        <v>459</v>
      </c>
      <c r="D678">
        <v>5901001</v>
      </c>
      <c r="E678">
        <v>4</v>
      </c>
      <c r="F678">
        <v>1</v>
      </c>
      <c r="G678">
        <v>9</v>
      </c>
      <c r="H678">
        <v>15</v>
      </c>
      <c r="I678">
        <v>23</v>
      </c>
      <c r="J678">
        <v>2</v>
      </c>
      <c r="K678">
        <v>22</v>
      </c>
      <c r="L678">
        <v>21</v>
      </c>
      <c r="M678">
        <v>3</v>
      </c>
      <c r="N678">
        <v>13</v>
      </c>
      <c r="O678">
        <v>12</v>
      </c>
      <c r="P678">
        <v>15</v>
      </c>
      <c r="Q678">
        <v>8</v>
      </c>
      <c r="R678">
        <v>10</v>
      </c>
      <c r="S678">
        <v>11</v>
      </c>
      <c r="T678">
        <v>18</v>
      </c>
      <c r="U678">
        <v>9</v>
      </c>
      <c r="V678">
        <v>12</v>
      </c>
      <c r="W678">
        <v>10</v>
      </c>
      <c r="X678">
        <v>13</v>
      </c>
      <c r="Y678">
        <v>13</v>
      </c>
      <c r="Z678">
        <v>39</v>
      </c>
      <c r="AA678">
        <v>9</v>
      </c>
    </row>
    <row r="679" spans="1:27" x14ac:dyDescent="0.3">
      <c r="A679" t="s">
        <v>458</v>
      </c>
      <c r="B679">
        <v>5901000</v>
      </c>
      <c r="C679" t="s">
        <v>459</v>
      </c>
      <c r="D679">
        <v>5901001</v>
      </c>
      <c r="E679">
        <v>5</v>
      </c>
      <c r="F679">
        <v>1</v>
      </c>
      <c r="G679">
        <v>4</v>
      </c>
      <c r="H679">
        <v>13</v>
      </c>
      <c r="I679">
        <v>26</v>
      </c>
      <c r="J679">
        <v>2</v>
      </c>
      <c r="K679">
        <v>15</v>
      </c>
      <c r="L679">
        <v>16</v>
      </c>
      <c r="M679">
        <v>11</v>
      </c>
      <c r="N679">
        <v>4</v>
      </c>
      <c r="O679">
        <v>15</v>
      </c>
      <c r="P679">
        <v>13</v>
      </c>
      <c r="Q679">
        <v>12</v>
      </c>
      <c r="R679">
        <v>10</v>
      </c>
      <c r="S679">
        <v>11</v>
      </c>
      <c r="T679">
        <v>13</v>
      </c>
      <c r="U679">
        <v>10</v>
      </c>
      <c r="V679">
        <v>8</v>
      </c>
      <c r="W679">
        <v>5</v>
      </c>
      <c r="X679">
        <v>13</v>
      </c>
      <c r="Y679">
        <v>18</v>
      </c>
      <c r="Z679">
        <v>29</v>
      </c>
      <c r="AA679">
        <v>15</v>
      </c>
    </row>
    <row r="680" spans="1:27" x14ac:dyDescent="0.3">
      <c r="A680" t="s">
        <v>458</v>
      </c>
      <c r="B680">
        <v>5901000</v>
      </c>
      <c r="C680" t="s">
        <v>459</v>
      </c>
      <c r="D680">
        <v>5901001</v>
      </c>
      <c r="E680">
        <v>6</v>
      </c>
      <c r="F680">
        <v>1</v>
      </c>
      <c r="G680">
        <v>3</v>
      </c>
      <c r="H680">
        <v>9</v>
      </c>
      <c r="I680">
        <v>32</v>
      </c>
      <c r="J680">
        <v>1</v>
      </c>
      <c r="K680">
        <v>6</v>
      </c>
      <c r="L680">
        <v>26</v>
      </c>
      <c r="M680">
        <v>12</v>
      </c>
      <c r="N680">
        <v>4</v>
      </c>
      <c r="O680">
        <v>10</v>
      </c>
      <c r="P680">
        <v>22</v>
      </c>
      <c r="Q680">
        <v>9</v>
      </c>
      <c r="R680">
        <v>3</v>
      </c>
      <c r="S680">
        <v>7</v>
      </c>
      <c r="T680">
        <v>15</v>
      </c>
      <c r="U680">
        <v>20</v>
      </c>
      <c r="V680">
        <v>3</v>
      </c>
      <c r="W680">
        <v>7</v>
      </c>
      <c r="X680">
        <v>14</v>
      </c>
      <c r="Y680">
        <v>21</v>
      </c>
      <c r="Z680">
        <v>37</v>
      </c>
      <c r="AA680">
        <v>8</v>
      </c>
    </row>
    <row r="681" spans="1:27" x14ac:dyDescent="0.3">
      <c r="A681" t="s">
        <v>458</v>
      </c>
      <c r="B681">
        <v>5901000</v>
      </c>
      <c r="C681" t="s">
        <v>460</v>
      </c>
      <c r="D681">
        <v>5901002</v>
      </c>
      <c r="E681">
        <v>7</v>
      </c>
      <c r="F681">
        <v>1</v>
      </c>
      <c r="G681">
        <v>3</v>
      </c>
      <c r="H681">
        <v>9</v>
      </c>
      <c r="I681">
        <v>22</v>
      </c>
      <c r="J681">
        <v>5</v>
      </c>
      <c r="K681">
        <v>13</v>
      </c>
      <c r="L681">
        <v>8</v>
      </c>
      <c r="M681">
        <v>9</v>
      </c>
      <c r="N681">
        <v>10</v>
      </c>
      <c r="O681">
        <v>11</v>
      </c>
      <c r="P681">
        <v>8</v>
      </c>
      <c r="Q681">
        <v>6</v>
      </c>
      <c r="R681">
        <v>5</v>
      </c>
      <c r="S681">
        <v>14</v>
      </c>
      <c r="T681">
        <v>12</v>
      </c>
      <c r="U681">
        <v>4</v>
      </c>
      <c r="V681">
        <v>6</v>
      </c>
      <c r="W681">
        <v>5</v>
      </c>
      <c r="X681">
        <v>11</v>
      </c>
      <c r="Y681">
        <v>13</v>
      </c>
      <c r="Z681">
        <v>28</v>
      </c>
      <c r="AA681">
        <v>7</v>
      </c>
    </row>
    <row r="682" spans="1:27" x14ac:dyDescent="0.3">
      <c r="A682" t="s">
        <v>458</v>
      </c>
      <c r="B682">
        <v>5901000</v>
      </c>
      <c r="C682" t="s">
        <v>460</v>
      </c>
      <c r="D682">
        <v>5901002</v>
      </c>
      <c r="E682">
        <v>8</v>
      </c>
      <c r="F682">
        <v>3</v>
      </c>
      <c r="G682">
        <v>8</v>
      </c>
      <c r="H682">
        <v>17</v>
      </c>
      <c r="I682">
        <v>26</v>
      </c>
      <c r="J682">
        <v>5</v>
      </c>
      <c r="K682">
        <v>9</v>
      </c>
      <c r="L682">
        <v>17</v>
      </c>
      <c r="M682">
        <v>23</v>
      </c>
      <c r="N682">
        <v>16</v>
      </c>
      <c r="O682">
        <v>14</v>
      </c>
      <c r="P682">
        <v>13</v>
      </c>
      <c r="Q682">
        <v>11</v>
      </c>
      <c r="R682">
        <v>13</v>
      </c>
      <c r="S682">
        <v>9</v>
      </c>
      <c r="T682">
        <v>19</v>
      </c>
      <c r="U682">
        <v>13</v>
      </c>
      <c r="V682">
        <v>12</v>
      </c>
      <c r="W682">
        <v>11</v>
      </c>
      <c r="X682">
        <v>10</v>
      </c>
      <c r="Y682">
        <v>21</v>
      </c>
      <c r="Z682">
        <v>40</v>
      </c>
      <c r="AA682">
        <v>14</v>
      </c>
    </row>
    <row r="683" spans="1:27" x14ac:dyDescent="0.3">
      <c r="A683" t="s">
        <v>458</v>
      </c>
      <c r="B683">
        <v>5901000</v>
      </c>
      <c r="C683" t="s">
        <v>460</v>
      </c>
      <c r="D683">
        <v>5901002</v>
      </c>
      <c r="E683">
        <v>9</v>
      </c>
      <c r="F683">
        <v>9</v>
      </c>
      <c r="G683">
        <v>8</v>
      </c>
      <c r="H683">
        <v>11</v>
      </c>
      <c r="I683">
        <v>16</v>
      </c>
      <c r="J683">
        <v>10</v>
      </c>
      <c r="K683">
        <v>11</v>
      </c>
      <c r="L683">
        <v>11</v>
      </c>
      <c r="M683">
        <v>12</v>
      </c>
      <c r="N683">
        <v>16</v>
      </c>
      <c r="O683">
        <v>11</v>
      </c>
      <c r="P683">
        <v>12</v>
      </c>
      <c r="Q683">
        <v>5</v>
      </c>
      <c r="R683">
        <v>14</v>
      </c>
      <c r="S683">
        <v>10</v>
      </c>
      <c r="T683">
        <v>11</v>
      </c>
      <c r="U683">
        <v>9</v>
      </c>
      <c r="V683">
        <v>17</v>
      </c>
      <c r="W683">
        <v>7</v>
      </c>
      <c r="X683">
        <v>9</v>
      </c>
      <c r="Y683">
        <v>11</v>
      </c>
      <c r="Z683">
        <v>34</v>
      </c>
      <c r="AA683">
        <v>10</v>
      </c>
    </row>
    <row r="684" spans="1:27" x14ac:dyDescent="0.3">
      <c r="A684" t="s">
        <v>458</v>
      </c>
      <c r="B684">
        <v>5901000</v>
      </c>
      <c r="C684" t="s">
        <v>460</v>
      </c>
      <c r="D684">
        <v>5901002</v>
      </c>
      <c r="E684">
        <v>10</v>
      </c>
      <c r="F684">
        <v>7</v>
      </c>
      <c r="G684">
        <v>9</v>
      </c>
      <c r="H684">
        <v>7</v>
      </c>
      <c r="I684">
        <v>14</v>
      </c>
      <c r="J684">
        <v>11</v>
      </c>
      <c r="K684">
        <v>4</v>
      </c>
      <c r="L684">
        <v>11</v>
      </c>
      <c r="M684">
        <v>11</v>
      </c>
      <c r="N684">
        <v>15</v>
      </c>
      <c r="O684">
        <v>6</v>
      </c>
      <c r="P684">
        <v>9</v>
      </c>
      <c r="Q684">
        <v>7</v>
      </c>
      <c r="R684">
        <v>16</v>
      </c>
      <c r="S684">
        <v>8</v>
      </c>
      <c r="T684">
        <v>7</v>
      </c>
      <c r="U684">
        <v>6</v>
      </c>
      <c r="V684">
        <v>15</v>
      </c>
      <c r="W684">
        <v>3</v>
      </c>
      <c r="X684">
        <v>8</v>
      </c>
      <c r="Y684">
        <v>11</v>
      </c>
      <c r="Z684">
        <v>26</v>
      </c>
      <c r="AA684">
        <v>11</v>
      </c>
    </row>
    <row r="685" spans="1:27" x14ac:dyDescent="0.3">
      <c r="A685" t="s">
        <v>461</v>
      </c>
      <c r="B685">
        <v>101000</v>
      </c>
      <c r="C685" t="s">
        <v>462</v>
      </c>
      <c r="D685">
        <v>101001</v>
      </c>
      <c r="E685">
        <v>3</v>
      </c>
      <c r="F685">
        <v>5</v>
      </c>
      <c r="G685">
        <v>31</v>
      </c>
      <c r="H685">
        <v>27</v>
      </c>
      <c r="I685">
        <v>31</v>
      </c>
      <c r="J685">
        <v>21</v>
      </c>
      <c r="K685">
        <v>24</v>
      </c>
      <c r="L685">
        <v>33</v>
      </c>
      <c r="M685">
        <v>16</v>
      </c>
      <c r="N685">
        <v>47</v>
      </c>
      <c r="O685">
        <v>15</v>
      </c>
      <c r="P685">
        <v>18</v>
      </c>
      <c r="Q685">
        <v>14</v>
      </c>
      <c r="R685">
        <v>39</v>
      </c>
      <c r="S685">
        <v>17</v>
      </c>
      <c r="T685">
        <v>26</v>
      </c>
      <c r="U685">
        <v>12</v>
      </c>
      <c r="V685">
        <v>52</v>
      </c>
      <c r="W685">
        <v>14</v>
      </c>
      <c r="X685">
        <v>17</v>
      </c>
      <c r="Y685">
        <v>11</v>
      </c>
      <c r="Z685">
        <v>80</v>
      </c>
      <c r="AA685">
        <v>14</v>
      </c>
    </row>
    <row r="686" spans="1:27" x14ac:dyDescent="0.3">
      <c r="A686" t="s">
        <v>461</v>
      </c>
      <c r="B686">
        <v>101000</v>
      </c>
      <c r="C686" t="s">
        <v>462</v>
      </c>
      <c r="D686">
        <v>101001</v>
      </c>
      <c r="E686">
        <v>4</v>
      </c>
      <c r="F686">
        <v>7</v>
      </c>
      <c r="G686">
        <v>17</v>
      </c>
      <c r="H686">
        <v>18</v>
      </c>
      <c r="I686">
        <v>43</v>
      </c>
      <c r="J686">
        <v>9</v>
      </c>
      <c r="K686">
        <v>38</v>
      </c>
      <c r="L686">
        <v>34</v>
      </c>
      <c r="M686">
        <v>4</v>
      </c>
      <c r="N686">
        <v>19</v>
      </c>
      <c r="O686">
        <v>13</v>
      </c>
      <c r="P686">
        <v>29</v>
      </c>
      <c r="Q686">
        <v>24</v>
      </c>
      <c r="R686">
        <v>21</v>
      </c>
      <c r="S686">
        <v>24</v>
      </c>
      <c r="T686">
        <v>23</v>
      </c>
      <c r="U686">
        <v>17</v>
      </c>
      <c r="V686">
        <v>23</v>
      </c>
      <c r="W686">
        <v>19</v>
      </c>
      <c r="X686">
        <v>19</v>
      </c>
      <c r="Y686">
        <v>24</v>
      </c>
      <c r="Z686">
        <v>68</v>
      </c>
      <c r="AA686">
        <v>17</v>
      </c>
    </row>
    <row r="687" spans="1:27" x14ac:dyDescent="0.3">
      <c r="A687" t="s">
        <v>461</v>
      </c>
      <c r="B687">
        <v>101000</v>
      </c>
      <c r="C687" t="s">
        <v>462</v>
      </c>
      <c r="D687">
        <v>101001</v>
      </c>
      <c r="E687">
        <v>5</v>
      </c>
      <c r="F687">
        <v>7</v>
      </c>
      <c r="G687">
        <v>20</v>
      </c>
      <c r="H687">
        <v>24</v>
      </c>
      <c r="I687">
        <v>30</v>
      </c>
      <c r="J687">
        <v>18</v>
      </c>
      <c r="K687">
        <v>34</v>
      </c>
      <c r="L687">
        <v>24</v>
      </c>
      <c r="M687">
        <v>4</v>
      </c>
      <c r="N687">
        <v>30</v>
      </c>
      <c r="O687">
        <v>20</v>
      </c>
      <c r="P687">
        <v>22</v>
      </c>
      <c r="Q687">
        <v>8</v>
      </c>
      <c r="R687">
        <v>37</v>
      </c>
      <c r="S687">
        <v>19</v>
      </c>
      <c r="T687">
        <v>13</v>
      </c>
      <c r="U687">
        <v>11</v>
      </c>
      <c r="V687">
        <v>30</v>
      </c>
      <c r="W687">
        <v>10</v>
      </c>
      <c r="X687">
        <v>17</v>
      </c>
      <c r="Y687">
        <v>23</v>
      </c>
      <c r="Z687">
        <v>74</v>
      </c>
      <c r="AA687">
        <v>6</v>
      </c>
    </row>
    <row r="688" spans="1:27" x14ac:dyDescent="0.3">
      <c r="A688" t="s">
        <v>461</v>
      </c>
      <c r="B688">
        <v>101000</v>
      </c>
      <c r="C688" t="s">
        <v>463</v>
      </c>
      <c r="D688">
        <v>101003</v>
      </c>
      <c r="E688">
        <v>6</v>
      </c>
      <c r="F688">
        <v>7</v>
      </c>
      <c r="G688">
        <v>32</v>
      </c>
      <c r="H688">
        <v>21</v>
      </c>
      <c r="I688">
        <v>40</v>
      </c>
      <c r="J688">
        <v>16</v>
      </c>
      <c r="K688">
        <v>27</v>
      </c>
      <c r="L688">
        <v>41</v>
      </c>
      <c r="M688">
        <v>16</v>
      </c>
      <c r="N688">
        <v>36</v>
      </c>
      <c r="O688">
        <v>17</v>
      </c>
      <c r="P688">
        <v>28</v>
      </c>
      <c r="Q688">
        <v>19</v>
      </c>
      <c r="R688">
        <v>32</v>
      </c>
      <c r="S688">
        <v>23</v>
      </c>
      <c r="T688">
        <v>21</v>
      </c>
      <c r="U688">
        <v>24</v>
      </c>
      <c r="V688">
        <v>40</v>
      </c>
      <c r="W688">
        <v>21</v>
      </c>
      <c r="X688">
        <v>19</v>
      </c>
      <c r="Y688">
        <v>20</v>
      </c>
      <c r="Z688">
        <v>86</v>
      </c>
      <c r="AA688">
        <v>14</v>
      </c>
    </row>
    <row r="689" spans="1:27" x14ac:dyDescent="0.3">
      <c r="A689" t="s">
        <v>461</v>
      </c>
      <c r="B689">
        <v>101000</v>
      </c>
      <c r="C689" t="s">
        <v>463</v>
      </c>
      <c r="D689">
        <v>101003</v>
      </c>
      <c r="E689">
        <v>7</v>
      </c>
      <c r="F689">
        <v>6</v>
      </c>
      <c r="G689">
        <v>10</v>
      </c>
      <c r="H689">
        <v>24</v>
      </c>
      <c r="I689">
        <v>40</v>
      </c>
      <c r="J689">
        <v>11</v>
      </c>
      <c r="K689">
        <v>27</v>
      </c>
      <c r="L689">
        <v>17</v>
      </c>
      <c r="M689">
        <v>25</v>
      </c>
      <c r="N689">
        <v>27</v>
      </c>
      <c r="O689">
        <v>17</v>
      </c>
      <c r="P689">
        <v>23</v>
      </c>
      <c r="Q689">
        <v>13</v>
      </c>
      <c r="R689">
        <v>21</v>
      </c>
      <c r="S689">
        <v>22</v>
      </c>
      <c r="T689">
        <v>31</v>
      </c>
      <c r="U689">
        <v>6</v>
      </c>
      <c r="V689">
        <v>26</v>
      </c>
      <c r="W689">
        <v>18</v>
      </c>
      <c r="X689">
        <v>18</v>
      </c>
      <c r="Y689">
        <v>18</v>
      </c>
      <c r="Z689">
        <v>67</v>
      </c>
      <c r="AA689">
        <v>13</v>
      </c>
    </row>
    <row r="690" spans="1:27" x14ac:dyDescent="0.3">
      <c r="A690" t="s">
        <v>461</v>
      </c>
      <c r="B690">
        <v>101000</v>
      </c>
      <c r="C690" t="s">
        <v>463</v>
      </c>
      <c r="D690">
        <v>101003</v>
      </c>
      <c r="E690">
        <v>8</v>
      </c>
      <c r="F690">
        <v>9</v>
      </c>
      <c r="G690">
        <v>16</v>
      </c>
      <c r="H690">
        <v>22</v>
      </c>
      <c r="I690">
        <v>33</v>
      </c>
      <c r="J690">
        <v>20</v>
      </c>
      <c r="K690">
        <v>16</v>
      </c>
      <c r="L690">
        <v>19</v>
      </c>
      <c r="M690">
        <v>25</v>
      </c>
      <c r="N690">
        <v>27</v>
      </c>
      <c r="O690">
        <v>19</v>
      </c>
      <c r="P690">
        <v>17</v>
      </c>
      <c r="Q690">
        <v>17</v>
      </c>
      <c r="R690">
        <v>24</v>
      </c>
      <c r="S690">
        <v>20</v>
      </c>
      <c r="T690">
        <v>24</v>
      </c>
      <c r="U690">
        <v>12</v>
      </c>
      <c r="V690">
        <v>29</v>
      </c>
      <c r="W690">
        <v>17</v>
      </c>
      <c r="X690">
        <v>11</v>
      </c>
      <c r="Y690">
        <v>23</v>
      </c>
      <c r="Z690">
        <v>61</v>
      </c>
      <c r="AA690">
        <v>19</v>
      </c>
    </row>
    <row r="691" spans="1:27" x14ac:dyDescent="0.3">
      <c r="A691" t="s">
        <v>461</v>
      </c>
      <c r="B691">
        <v>101000</v>
      </c>
      <c r="C691" t="s">
        <v>464</v>
      </c>
      <c r="D691">
        <v>101004</v>
      </c>
      <c r="E691">
        <v>9</v>
      </c>
      <c r="F691">
        <v>22</v>
      </c>
      <c r="G691">
        <v>24</v>
      </c>
      <c r="H691">
        <v>30</v>
      </c>
      <c r="I691">
        <v>30</v>
      </c>
      <c r="J691">
        <v>34</v>
      </c>
      <c r="K691">
        <v>28</v>
      </c>
      <c r="L691">
        <v>18</v>
      </c>
      <c r="M691">
        <v>26</v>
      </c>
      <c r="N691">
        <v>32</v>
      </c>
      <c r="O691">
        <v>27</v>
      </c>
      <c r="P691">
        <v>26</v>
      </c>
      <c r="Q691">
        <v>21</v>
      </c>
      <c r="R691">
        <v>37</v>
      </c>
      <c r="S691">
        <v>25</v>
      </c>
      <c r="T691">
        <v>30</v>
      </c>
      <c r="U691">
        <v>14</v>
      </c>
      <c r="V691">
        <v>38</v>
      </c>
      <c r="W691">
        <v>20</v>
      </c>
      <c r="X691">
        <v>24</v>
      </c>
      <c r="Y691">
        <v>24</v>
      </c>
      <c r="Z691">
        <v>82</v>
      </c>
      <c r="AA691">
        <v>24</v>
      </c>
    </row>
    <row r="692" spans="1:27" x14ac:dyDescent="0.3">
      <c r="A692" t="s">
        <v>461</v>
      </c>
      <c r="B692">
        <v>101000</v>
      </c>
      <c r="C692" t="s">
        <v>464</v>
      </c>
      <c r="D692">
        <v>101004</v>
      </c>
      <c r="E692">
        <v>10</v>
      </c>
      <c r="F692">
        <v>21</v>
      </c>
      <c r="G692">
        <v>13</v>
      </c>
      <c r="H692">
        <v>24</v>
      </c>
      <c r="I692">
        <v>23</v>
      </c>
      <c r="J692">
        <v>43</v>
      </c>
      <c r="K692">
        <v>16</v>
      </c>
      <c r="L692">
        <v>8</v>
      </c>
      <c r="M692">
        <v>14</v>
      </c>
      <c r="N692">
        <v>39</v>
      </c>
      <c r="O692">
        <v>14</v>
      </c>
      <c r="P692">
        <v>15</v>
      </c>
      <c r="Q692">
        <v>13</v>
      </c>
      <c r="R692">
        <v>35</v>
      </c>
      <c r="S692">
        <v>19</v>
      </c>
      <c r="T692">
        <v>18</v>
      </c>
      <c r="U692">
        <v>9</v>
      </c>
      <c r="V692">
        <v>34</v>
      </c>
      <c r="W692">
        <v>13</v>
      </c>
      <c r="X692">
        <v>18</v>
      </c>
      <c r="Y692">
        <v>16</v>
      </c>
      <c r="Z692">
        <v>65</v>
      </c>
      <c r="AA692">
        <v>16</v>
      </c>
    </row>
    <row r="693" spans="1:27" x14ac:dyDescent="0.3">
      <c r="A693" t="s">
        <v>465</v>
      </c>
      <c r="B693">
        <v>3102000</v>
      </c>
      <c r="C693" t="s">
        <v>466</v>
      </c>
      <c r="D693">
        <v>3102001</v>
      </c>
      <c r="E693">
        <v>3</v>
      </c>
      <c r="F693">
        <v>3</v>
      </c>
      <c r="G693">
        <v>16</v>
      </c>
      <c r="H693">
        <v>15</v>
      </c>
      <c r="I693">
        <v>10</v>
      </c>
      <c r="J693">
        <v>8</v>
      </c>
      <c r="K693">
        <v>26</v>
      </c>
      <c r="L693">
        <v>8</v>
      </c>
      <c r="M693">
        <v>2</v>
      </c>
      <c r="N693">
        <v>29</v>
      </c>
      <c r="O693">
        <v>9</v>
      </c>
      <c r="P693">
        <v>3</v>
      </c>
      <c r="Q693">
        <v>3</v>
      </c>
      <c r="R693">
        <v>24</v>
      </c>
      <c r="S693">
        <v>9</v>
      </c>
      <c r="T693">
        <v>9</v>
      </c>
      <c r="U693">
        <v>2</v>
      </c>
      <c r="V693">
        <v>24</v>
      </c>
      <c r="W693">
        <v>11</v>
      </c>
      <c r="X693">
        <v>4</v>
      </c>
      <c r="Y693">
        <v>5</v>
      </c>
      <c r="Z693">
        <v>41</v>
      </c>
      <c r="AA693">
        <v>3</v>
      </c>
    </row>
    <row r="694" spans="1:27" x14ac:dyDescent="0.3">
      <c r="A694" t="s">
        <v>465</v>
      </c>
      <c r="B694">
        <v>3102000</v>
      </c>
      <c r="C694" t="s">
        <v>466</v>
      </c>
      <c r="D694">
        <v>3102001</v>
      </c>
      <c r="E694">
        <v>4</v>
      </c>
      <c r="F694">
        <v>2</v>
      </c>
      <c r="G694">
        <v>9</v>
      </c>
      <c r="H694">
        <v>10</v>
      </c>
      <c r="I694">
        <v>15</v>
      </c>
      <c r="J694">
        <v>5</v>
      </c>
      <c r="K694">
        <v>17</v>
      </c>
      <c r="L694">
        <v>8</v>
      </c>
      <c r="M694">
        <v>6</v>
      </c>
      <c r="N694">
        <v>12</v>
      </c>
      <c r="O694">
        <v>7</v>
      </c>
      <c r="P694">
        <v>8</v>
      </c>
      <c r="Q694">
        <v>9</v>
      </c>
      <c r="R694">
        <v>10</v>
      </c>
      <c r="S694">
        <v>7</v>
      </c>
      <c r="T694">
        <v>11</v>
      </c>
      <c r="U694">
        <v>8</v>
      </c>
      <c r="V694">
        <v>13</v>
      </c>
      <c r="W694">
        <v>10</v>
      </c>
      <c r="X694">
        <v>3</v>
      </c>
      <c r="Y694">
        <v>10</v>
      </c>
      <c r="Z694">
        <v>27</v>
      </c>
      <c r="AA694">
        <v>9</v>
      </c>
    </row>
    <row r="695" spans="1:27" x14ac:dyDescent="0.3">
      <c r="A695" t="s">
        <v>465</v>
      </c>
      <c r="B695">
        <v>3102000</v>
      </c>
      <c r="C695" t="s">
        <v>466</v>
      </c>
      <c r="D695">
        <v>3102001</v>
      </c>
      <c r="E695">
        <v>5</v>
      </c>
      <c r="F695">
        <v>1</v>
      </c>
      <c r="G695">
        <v>8</v>
      </c>
      <c r="H695">
        <v>9</v>
      </c>
      <c r="I695">
        <v>20</v>
      </c>
      <c r="J695">
        <v>4</v>
      </c>
      <c r="K695">
        <v>17</v>
      </c>
      <c r="L695">
        <v>13</v>
      </c>
      <c r="M695">
        <v>4</v>
      </c>
      <c r="N695">
        <v>10</v>
      </c>
      <c r="O695">
        <v>9</v>
      </c>
      <c r="P695">
        <v>14</v>
      </c>
      <c r="Q695">
        <v>5</v>
      </c>
      <c r="R695">
        <v>11</v>
      </c>
      <c r="S695">
        <v>7</v>
      </c>
      <c r="T695">
        <v>11</v>
      </c>
      <c r="U695">
        <v>9</v>
      </c>
      <c r="V695">
        <v>9</v>
      </c>
      <c r="W695">
        <v>10</v>
      </c>
      <c r="X695">
        <v>9</v>
      </c>
      <c r="Y695">
        <v>10</v>
      </c>
      <c r="Z695">
        <v>32</v>
      </c>
      <c r="AA695">
        <v>6</v>
      </c>
    </row>
    <row r="696" spans="1:27" x14ac:dyDescent="0.3">
      <c r="A696" t="s">
        <v>465</v>
      </c>
      <c r="B696">
        <v>3102000</v>
      </c>
      <c r="C696" t="s">
        <v>466</v>
      </c>
      <c r="D696">
        <v>3102001</v>
      </c>
      <c r="E696">
        <v>6</v>
      </c>
      <c r="F696">
        <v>3</v>
      </c>
      <c r="G696">
        <v>13</v>
      </c>
      <c r="H696">
        <v>10</v>
      </c>
      <c r="I696">
        <v>16</v>
      </c>
      <c r="J696">
        <v>13</v>
      </c>
      <c r="K696">
        <v>17</v>
      </c>
      <c r="L696">
        <v>11</v>
      </c>
      <c r="M696">
        <v>1</v>
      </c>
      <c r="N696">
        <v>20</v>
      </c>
      <c r="O696">
        <v>10</v>
      </c>
      <c r="P696">
        <v>7</v>
      </c>
      <c r="Q696">
        <v>5</v>
      </c>
      <c r="R696">
        <v>18</v>
      </c>
      <c r="S696">
        <v>9</v>
      </c>
      <c r="T696">
        <v>8</v>
      </c>
      <c r="U696">
        <v>7</v>
      </c>
      <c r="V696">
        <v>19</v>
      </c>
      <c r="W696">
        <v>7</v>
      </c>
      <c r="X696">
        <v>10</v>
      </c>
      <c r="Y696">
        <v>6</v>
      </c>
      <c r="Z696">
        <v>40</v>
      </c>
      <c r="AA696">
        <v>2</v>
      </c>
    </row>
    <row r="697" spans="1:27" x14ac:dyDescent="0.3">
      <c r="A697" t="s">
        <v>465</v>
      </c>
      <c r="B697">
        <v>3102000</v>
      </c>
      <c r="C697" t="s">
        <v>467</v>
      </c>
      <c r="D697">
        <v>3102002</v>
      </c>
      <c r="E697">
        <v>7</v>
      </c>
      <c r="F697">
        <v>6</v>
      </c>
      <c r="G697">
        <v>11</v>
      </c>
      <c r="H697">
        <v>6</v>
      </c>
      <c r="I697">
        <v>13</v>
      </c>
      <c r="J697">
        <v>15</v>
      </c>
      <c r="K697">
        <v>12</v>
      </c>
      <c r="L697">
        <v>4</v>
      </c>
      <c r="M697">
        <v>5</v>
      </c>
      <c r="N697">
        <v>20</v>
      </c>
      <c r="O697">
        <v>7</v>
      </c>
      <c r="P697">
        <v>3</v>
      </c>
      <c r="Q697">
        <v>6</v>
      </c>
      <c r="R697">
        <v>18</v>
      </c>
      <c r="S697">
        <v>7</v>
      </c>
      <c r="T697">
        <v>9</v>
      </c>
      <c r="U697">
        <v>2</v>
      </c>
      <c r="V697">
        <v>21</v>
      </c>
      <c r="W697">
        <v>4</v>
      </c>
      <c r="X697">
        <v>3</v>
      </c>
      <c r="Y697">
        <v>8</v>
      </c>
      <c r="Z697">
        <v>31</v>
      </c>
      <c r="AA697">
        <v>5</v>
      </c>
    </row>
    <row r="698" spans="1:27" x14ac:dyDescent="0.3">
      <c r="A698" t="s">
        <v>465</v>
      </c>
      <c r="B698">
        <v>3102000</v>
      </c>
      <c r="C698" t="s">
        <v>467</v>
      </c>
      <c r="D698">
        <v>3102002</v>
      </c>
      <c r="E698">
        <v>8</v>
      </c>
      <c r="F698">
        <v>6</v>
      </c>
      <c r="G698">
        <v>9</v>
      </c>
      <c r="H698">
        <v>7</v>
      </c>
      <c r="I698">
        <v>20</v>
      </c>
      <c r="J698">
        <v>16</v>
      </c>
      <c r="K698">
        <v>10</v>
      </c>
      <c r="L698">
        <v>6</v>
      </c>
      <c r="M698">
        <v>10</v>
      </c>
      <c r="N698">
        <v>17</v>
      </c>
      <c r="O698">
        <v>8</v>
      </c>
      <c r="P698">
        <v>9</v>
      </c>
      <c r="Q698">
        <v>8</v>
      </c>
      <c r="R698">
        <v>10</v>
      </c>
      <c r="S698">
        <v>10</v>
      </c>
      <c r="T698">
        <v>10</v>
      </c>
      <c r="U698">
        <v>12</v>
      </c>
      <c r="V698">
        <v>12</v>
      </c>
      <c r="W698">
        <v>11</v>
      </c>
      <c r="X698">
        <v>8</v>
      </c>
      <c r="Y698">
        <v>11</v>
      </c>
      <c r="Z698">
        <v>34</v>
      </c>
      <c r="AA698">
        <v>8</v>
      </c>
    </row>
    <row r="699" spans="1:27" x14ac:dyDescent="0.3">
      <c r="A699" t="s">
        <v>465</v>
      </c>
      <c r="B699">
        <v>3102000</v>
      </c>
      <c r="C699" t="s">
        <v>467</v>
      </c>
      <c r="D699">
        <v>3102002</v>
      </c>
      <c r="E699">
        <v>9</v>
      </c>
      <c r="F699">
        <v>4</v>
      </c>
      <c r="G699">
        <v>9</v>
      </c>
      <c r="H699">
        <v>14</v>
      </c>
      <c r="I699">
        <v>8</v>
      </c>
      <c r="J699">
        <v>16</v>
      </c>
      <c r="K699">
        <v>8</v>
      </c>
      <c r="L699">
        <v>11</v>
      </c>
      <c r="M699" t="s">
        <v>168</v>
      </c>
      <c r="N699">
        <v>14</v>
      </c>
      <c r="O699">
        <v>8</v>
      </c>
      <c r="P699">
        <v>10</v>
      </c>
      <c r="Q699">
        <v>3</v>
      </c>
      <c r="R699">
        <v>18</v>
      </c>
      <c r="S699">
        <v>5</v>
      </c>
      <c r="T699">
        <v>9</v>
      </c>
      <c r="U699">
        <v>3</v>
      </c>
      <c r="V699">
        <v>10</v>
      </c>
      <c r="W699">
        <v>11</v>
      </c>
      <c r="X699">
        <v>9</v>
      </c>
      <c r="Y699">
        <v>5</v>
      </c>
      <c r="Z699">
        <v>35</v>
      </c>
      <c r="AA699" t="s">
        <v>168</v>
      </c>
    </row>
    <row r="700" spans="1:27" x14ac:dyDescent="0.3">
      <c r="A700" t="s">
        <v>465</v>
      </c>
      <c r="B700">
        <v>3102000</v>
      </c>
      <c r="C700" t="s">
        <v>467</v>
      </c>
      <c r="D700">
        <v>3102002</v>
      </c>
      <c r="E700">
        <v>10</v>
      </c>
      <c r="F700">
        <v>12</v>
      </c>
      <c r="G700">
        <v>10</v>
      </c>
      <c r="H700">
        <v>13</v>
      </c>
      <c r="I700">
        <v>9</v>
      </c>
      <c r="J700">
        <v>29</v>
      </c>
      <c r="K700">
        <v>12</v>
      </c>
      <c r="L700">
        <v>1</v>
      </c>
      <c r="M700">
        <v>2</v>
      </c>
      <c r="N700">
        <v>26</v>
      </c>
      <c r="O700">
        <v>7</v>
      </c>
      <c r="P700">
        <v>9</v>
      </c>
      <c r="Q700">
        <v>2</v>
      </c>
      <c r="R700">
        <v>27</v>
      </c>
      <c r="S700">
        <v>8</v>
      </c>
      <c r="T700">
        <v>7</v>
      </c>
      <c r="U700">
        <v>2</v>
      </c>
      <c r="V700">
        <v>23</v>
      </c>
      <c r="W700">
        <v>7</v>
      </c>
      <c r="X700">
        <v>10</v>
      </c>
      <c r="Y700">
        <v>4</v>
      </c>
      <c r="Z700">
        <v>42</v>
      </c>
      <c r="AA700">
        <v>2</v>
      </c>
    </row>
    <row r="701" spans="1:27" x14ac:dyDescent="0.3">
      <c r="A701" t="s">
        <v>468</v>
      </c>
      <c r="B701">
        <v>6094000</v>
      </c>
      <c r="C701" t="s">
        <v>469</v>
      </c>
      <c r="D701">
        <v>6094001</v>
      </c>
      <c r="E701">
        <v>5</v>
      </c>
      <c r="F701">
        <v>1</v>
      </c>
      <c r="G701" t="s">
        <v>168</v>
      </c>
      <c r="H701" t="s">
        <v>168</v>
      </c>
      <c r="I701">
        <v>1</v>
      </c>
      <c r="J701">
        <v>1</v>
      </c>
      <c r="K701">
        <v>1</v>
      </c>
      <c r="L701" t="s">
        <v>168</v>
      </c>
      <c r="M701" t="s">
        <v>168</v>
      </c>
      <c r="N701">
        <v>1</v>
      </c>
      <c r="O701">
        <v>1</v>
      </c>
      <c r="P701" t="s">
        <v>168</v>
      </c>
      <c r="Q701" t="s">
        <v>168</v>
      </c>
      <c r="R701">
        <v>1</v>
      </c>
      <c r="S701" t="s">
        <v>168</v>
      </c>
      <c r="T701">
        <v>1</v>
      </c>
      <c r="U701" t="s">
        <v>168</v>
      </c>
      <c r="V701">
        <v>1</v>
      </c>
      <c r="W701" t="s">
        <v>168</v>
      </c>
      <c r="X701" t="s">
        <v>168</v>
      </c>
      <c r="Y701">
        <v>1</v>
      </c>
      <c r="Z701">
        <v>2</v>
      </c>
      <c r="AA701" t="s">
        <v>168</v>
      </c>
    </row>
    <row r="702" spans="1:27" x14ac:dyDescent="0.3">
      <c r="A702" t="s">
        <v>468</v>
      </c>
      <c r="B702">
        <v>6094000</v>
      </c>
      <c r="C702" t="s">
        <v>469</v>
      </c>
      <c r="D702">
        <v>6094001</v>
      </c>
      <c r="E702">
        <v>6</v>
      </c>
      <c r="F702" t="s">
        <v>168</v>
      </c>
      <c r="G702">
        <v>4</v>
      </c>
      <c r="H702" t="s">
        <v>168</v>
      </c>
      <c r="I702">
        <v>1</v>
      </c>
      <c r="J702">
        <v>3</v>
      </c>
      <c r="K702">
        <v>2</v>
      </c>
      <c r="L702" t="s">
        <v>168</v>
      </c>
      <c r="M702" t="s">
        <v>168</v>
      </c>
      <c r="N702">
        <v>5</v>
      </c>
      <c r="O702" t="s">
        <v>168</v>
      </c>
      <c r="P702" t="s">
        <v>168</v>
      </c>
      <c r="Q702" t="s">
        <v>168</v>
      </c>
      <c r="R702">
        <v>5</v>
      </c>
      <c r="S702" t="s">
        <v>168</v>
      </c>
      <c r="T702" t="s">
        <v>168</v>
      </c>
      <c r="U702" t="s">
        <v>168</v>
      </c>
      <c r="V702">
        <v>5</v>
      </c>
      <c r="W702" t="s">
        <v>168</v>
      </c>
      <c r="X702" t="s">
        <v>168</v>
      </c>
      <c r="Y702" t="s">
        <v>168</v>
      </c>
      <c r="Z702">
        <v>5</v>
      </c>
      <c r="AA702" t="s">
        <v>168</v>
      </c>
    </row>
    <row r="703" spans="1:27" x14ac:dyDescent="0.3">
      <c r="A703" t="s">
        <v>468</v>
      </c>
      <c r="B703">
        <v>6094000</v>
      </c>
      <c r="C703" t="s">
        <v>469</v>
      </c>
      <c r="D703">
        <v>6094001</v>
      </c>
      <c r="E703">
        <v>7</v>
      </c>
      <c r="F703">
        <v>3</v>
      </c>
      <c r="G703">
        <v>7</v>
      </c>
      <c r="H703">
        <v>4</v>
      </c>
      <c r="I703">
        <v>1</v>
      </c>
      <c r="J703">
        <v>11</v>
      </c>
      <c r="K703">
        <v>3</v>
      </c>
      <c r="L703">
        <v>1</v>
      </c>
      <c r="M703" t="s">
        <v>168</v>
      </c>
      <c r="N703">
        <v>12</v>
      </c>
      <c r="O703">
        <v>1</v>
      </c>
      <c r="P703">
        <v>2</v>
      </c>
      <c r="Q703" t="s">
        <v>168</v>
      </c>
      <c r="R703">
        <v>13</v>
      </c>
      <c r="S703">
        <v>1</v>
      </c>
      <c r="T703">
        <v>1</v>
      </c>
      <c r="U703" t="s">
        <v>168</v>
      </c>
      <c r="V703">
        <v>13</v>
      </c>
      <c r="W703">
        <v>1</v>
      </c>
      <c r="X703">
        <v>1</v>
      </c>
      <c r="Y703" t="s">
        <v>168</v>
      </c>
      <c r="Z703">
        <v>15</v>
      </c>
      <c r="AA703" t="s">
        <v>168</v>
      </c>
    </row>
    <row r="704" spans="1:27" x14ac:dyDescent="0.3">
      <c r="A704" t="s">
        <v>468</v>
      </c>
      <c r="B704">
        <v>6094000</v>
      </c>
      <c r="C704" t="s">
        <v>469</v>
      </c>
      <c r="D704">
        <v>6094001</v>
      </c>
      <c r="E704">
        <v>8</v>
      </c>
      <c r="F704">
        <v>6</v>
      </c>
      <c r="G704">
        <v>4</v>
      </c>
      <c r="H704">
        <v>1</v>
      </c>
      <c r="I704">
        <v>1</v>
      </c>
      <c r="J704">
        <v>11</v>
      </c>
      <c r="K704">
        <v>1</v>
      </c>
      <c r="L704" t="s">
        <v>168</v>
      </c>
      <c r="M704" t="s">
        <v>168</v>
      </c>
      <c r="N704">
        <v>11</v>
      </c>
      <c r="O704">
        <v>1</v>
      </c>
      <c r="P704" t="s">
        <v>168</v>
      </c>
      <c r="Q704" t="s">
        <v>168</v>
      </c>
      <c r="R704">
        <v>11</v>
      </c>
      <c r="S704">
        <v>1</v>
      </c>
      <c r="T704" t="s">
        <v>168</v>
      </c>
      <c r="U704" t="s">
        <v>168</v>
      </c>
      <c r="V704">
        <v>11</v>
      </c>
      <c r="W704">
        <v>1</v>
      </c>
      <c r="X704" t="s">
        <v>168</v>
      </c>
      <c r="Y704" t="s">
        <v>168</v>
      </c>
      <c r="Z704">
        <v>12</v>
      </c>
      <c r="AA704" t="s">
        <v>168</v>
      </c>
    </row>
    <row r="705" spans="1:27" x14ac:dyDescent="0.3">
      <c r="A705" t="s">
        <v>468</v>
      </c>
      <c r="B705">
        <v>6094000</v>
      </c>
      <c r="C705" t="s">
        <v>469</v>
      </c>
      <c r="D705">
        <v>6094001</v>
      </c>
      <c r="E705">
        <v>9</v>
      </c>
      <c r="F705">
        <v>32</v>
      </c>
      <c r="G705">
        <v>6</v>
      </c>
      <c r="H705">
        <v>5</v>
      </c>
      <c r="I705" t="s">
        <v>168</v>
      </c>
      <c r="J705">
        <v>42</v>
      </c>
      <c r="K705">
        <v>1</v>
      </c>
      <c r="L705" t="s">
        <v>168</v>
      </c>
      <c r="M705" t="s">
        <v>168</v>
      </c>
      <c r="N705">
        <v>40</v>
      </c>
      <c r="O705">
        <v>2</v>
      </c>
      <c r="P705" t="s">
        <v>168</v>
      </c>
      <c r="Q705" t="s">
        <v>168</v>
      </c>
      <c r="R705">
        <v>39</v>
      </c>
      <c r="S705">
        <v>4</v>
      </c>
      <c r="T705" t="s">
        <v>168</v>
      </c>
      <c r="U705" t="s">
        <v>168</v>
      </c>
      <c r="V705">
        <v>41</v>
      </c>
      <c r="W705">
        <v>2</v>
      </c>
      <c r="X705" t="s">
        <v>168</v>
      </c>
      <c r="Y705" t="s">
        <v>168</v>
      </c>
      <c r="Z705">
        <v>42</v>
      </c>
      <c r="AA705" t="s">
        <v>168</v>
      </c>
    </row>
    <row r="706" spans="1:27" x14ac:dyDescent="0.3">
      <c r="A706" t="s">
        <v>468</v>
      </c>
      <c r="B706">
        <v>6094000</v>
      </c>
      <c r="C706" t="s">
        <v>469</v>
      </c>
      <c r="D706">
        <v>6094001</v>
      </c>
      <c r="E706">
        <v>10</v>
      </c>
      <c r="F706">
        <v>19</v>
      </c>
      <c r="G706">
        <v>2</v>
      </c>
      <c r="H706">
        <v>1</v>
      </c>
      <c r="I706">
        <v>1</v>
      </c>
      <c r="J706">
        <v>24</v>
      </c>
      <c r="K706" t="s">
        <v>168</v>
      </c>
      <c r="L706" t="s">
        <v>168</v>
      </c>
      <c r="M706" t="s">
        <v>168</v>
      </c>
      <c r="N706">
        <v>23</v>
      </c>
      <c r="O706">
        <v>1</v>
      </c>
      <c r="P706" t="s">
        <v>168</v>
      </c>
      <c r="Q706" t="s">
        <v>168</v>
      </c>
      <c r="R706">
        <v>22</v>
      </c>
      <c r="S706">
        <v>2</v>
      </c>
      <c r="T706" t="s">
        <v>168</v>
      </c>
      <c r="U706" t="s">
        <v>168</v>
      </c>
      <c r="V706">
        <v>21</v>
      </c>
      <c r="W706">
        <v>1</v>
      </c>
      <c r="X706">
        <v>1</v>
      </c>
      <c r="Y706" t="s">
        <v>168</v>
      </c>
      <c r="Z706">
        <v>24</v>
      </c>
      <c r="AA706" t="s">
        <v>168</v>
      </c>
    </row>
    <row r="707" spans="1:27" x14ac:dyDescent="0.3">
      <c r="A707" t="s">
        <v>468</v>
      </c>
      <c r="B707">
        <v>6094000</v>
      </c>
      <c r="C707" t="s">
        <v>470</v>
      </c>
      <c r="D707">
        <v>6094002</v>
      </c>
      <c r="E707">
        <v>10</v>
      </c>
      <c r="F707">
        <v>1</v>
      </c>
      <c r="G707">
        <v>1</v>
      </c>
      <c r="H707" t="s">
        <v>168</v>
      </c>
      <c r="I707" t="s">
        <v>168</v>
      </c>
      <c r="J707">
        <v>2</v>
      </c>
      <c r="K707" t="s">
        <v>168</v>
      </c>
      <c r="L707" t="s">
        <v>168</v>
      </c>
      <c r="M707" t="s">
        <v>168</v>
      </c>
      <c r="N707">
        <v>2</v>
      </c>
      <c r="O707" t="s">
        <v>168</v>
      </c>
      <c r="P707" t="s">
        <v>168</v>
      </c>
      <c r="Q707" t="s">
        <v>168</v>
      </c>
      <c r="R707">
        <v>2</v>
      </c>
      <c r="S707" t="s">
        <v>168</v>
      </c>
      <c r="T707" t="s">
        <v>168</v>
      </c>
      <c r="U707" t="s">
        <v>168</v>
      </c>
      <c r="V707">
        <v>2</v>
      </c>
      <c r="W707" t="s">
        <v>168</v>
      </c>
      <c r="X707" t="s">
        <v>168</v>
      </c>
      <c r="Y707" t="s">
        <v>168</v>
      </c>
      <c r="Z707">
        <v>2</v>
      </c>
      <c r="AA707" t="s">
        <v>168</v>
      </c>
    </row>
    <row r="708" spans="1:27" x14ac:dyDescent="0.3">
      <c r="A708" t="s">
        <v>468</v>
      </c>
      <c r="B708">
        <v>6094000</v>
      </c>
      <c r="C708" t="s">
        <v>471</v>
      </c>
      <c r="D708">
        <v>6094005</v>
      </c>
      <c r="E708">
        <v>7</v>
      </c>
      <c r="F708" t="s">
        <v>168</v>
      </c>
      <c r="G708">
        <v>1</v>
      </c>
      <c r="H708">
        <v>1</v>
      </c>
      <c r="I708">
        <v>1</v>
      </c>
      <c r="J708">
        <v>1</v>
      </c>
      <c r="K708">
        <v>2</v>
      </c>
      <c r="L708" t="s">
        <v>168</v>
      </c>
      <c r="M708" t="s">
        <v>168</v>
      </c>
      <c r="N708">
        <v>2</v>
      </c>
      <c r="O708" t="s">
        <v>168</v>
      </c>
      <c r="P708">
        <v>1</v>
      </c>
      <c r="Q708" t="s">
        <v>168</v>
      </c>
      <c r="R708">
        <v>1</v>
      </c>
      <c r="S708">
        <v>1</v>
      </c>
      <c r="T708">
        <v>1</v>
      </c>
      <c r="U708" t="s">
        <v>168</v>
      </c>
      <c r="V708">
        <v>2</v>
      </c>
      <c r="W708">
        <v>1</v>
      </c>
      <c r="X708" t="s">
        <v>168</v>
      </c>
      <c r="Y708" t="s">
        <v>168</v>
      </c>
      <c r="Z708">
        <v>3</v>
      </c>
      <c r="AA708" t="s">
        <v>168</v>
      </c>
    </row>
    <row r="709" spans="1:27" x14ac:dyDescent="0.3">
      <c r="A709" t="s">
        <v>468</v>
      </c>
      <c r="B709">
        <v>6094000</v>
      </c>
      <c r="C709" t="s">
        <v>471</v>
      </c>
      <c r="D709">
        <v>6094005</v>
      </c>
      <c r="E709">
        <v>8</v>
      </c>
      <c r="F709">
        <v>1</v>
      </c>
      <c r="G709">
        <v>3</v>
      </c>
      <c r="H709" t="s">
        <v>168</v>
      </c>
      <c r="I709" t="s">
        <v>168</v>
      </c>
      <c r="J709">
        <v>4</v>
      </c>
      <c r="K709" t="s">
        <v>168</v>
      </c>
      <c r="L709" t="s">
        <v>168</v>
      </c>
      <c r="M709" t="s">
        <v>168</v>
      </c>
      <c r="N709">
        <v>4</v>
      </c>
      <c r="O709" t="s">
        <v>168</v>
      </c>
      <c r="P709" t="s">
        <v>168</v>
      </c>
      <c r="Q709" t="s">
        <v>168</v>
      </c>
      <c r="R709">
        <v>4</v>
      </c>
      <c r="S709" t="s">
        <v>168</v>
      </c>
      <c r="T709" t="s">
        <v>168</v>
      </c>
      <c r="U709" t="s">
        <v>168</v>
      </c>
      <c r="V709">
        <v>4</v>
      </c>
      <c r="W709" t="s">
        <v>168</v>
      </c>
      <c r="X709" t="s">
        <v>168</v>
      </c>
      <c r="Y709" t="s">
        <v>168</v>
      </c>
      <c r="Z709">
        <v>4</v>
      </c>
      <c r="AA709" t="s">
        <v>168</v>
      </c>
    </row>
    <row r="710" spans="1:27" x14ac:dyDescent="0.3">
      <c r="A710" t="s">
        <v>468</v>
      </c>
      <c r="B710">
        <v>6094000</v>
      </c>
      <c r="C710" t="s">
        <v>471</v>
      </c>
      <c r="D710">
        <v>6094005</v>
      </c>
      <c r="E710">
        <v>9</v>
      </c>
      <c r="F710">
        <v>11</v>
      </c>
      <c r="G710">
        <v>2</v>
      </c>
      <c r="H710" t="s">
        <v>168</v>
      </c>
      <c r="I710" t="s">
        <v>168</v>
      </c>
      <c r="J710">
        <v>13</v>
      </c>
      <c r="K710" t="s">
        <v>168</v>
      </c>
      <c r="L710" t="s">
        <v>168</v>
      </c>
      <c r="M710" t="s">
        <v>168</v>
      </c>
      <c r="N710">
        <v>13</v>
      </c>
      <c r="O710" t="s">
        <v>168</v>
      </c>
      <c r="P710" t="s">
        <v>168</v>
      </c>
      <c r="Q710" t="s">
        <v>168</v>
      </c>
      <c r="R710">
        <v>13</v>
      </c>
      <c r="S710" t="s">
        <v>168</v>
      </c>
      <c r="T710" t="s">
        <v>168</v>
      </c>
      <c r="U710" t="s">
        <v>168</v>
      </c>
      <c r="V710">
        <v>13</v>
      </c>
      <c r="W710" t="s">
        <v>168</v>
      </c>
      <c r="X710" t="s">
        <v>168</v>
      </c>
      <c r="Y710" t="s">
        <v>168</v>
      </c>
      <c r="Z710">
        <v>13</v>
      </c>
      <c r="AA710" t="s">
        <v>168</v>
      </c>
    </row>
    <row r="711" spans="1:27" x14ac:dyDescent="0.3">
      <c r="A711" t="s">
        <v>468</v>
      </c>
      <c r="B711">
        <v>6094000</v>
      </c>
      <c r="C711" t="s">
        <v>471</v>
      </c>
      <c r="D711">
        <v>6094005</v>
      </c>
      <c r="E711">
        <v>10</v>
      </c>
      <c r="F711">
        <v>3</v>
      </c>
      <c r="G711" t="s">
        <v>168</v>
      </c>
      <c r="H711" t="s">
        <v>168</v>
      </c>
      <c r="I711" t="s">
        <v>168</v>
      </c>
      <c r="J711">
        <v>3</v>
      </c>
      <c r="K711" t="s">
        <v>168</v>
      </c>
      <c r="L711" t="s">
        <v>168</v>
      </c>
      <c r="M711" t="s">
        <v>168</v>
      </c>
      <c r="N711">
        <v>3</v>
      </c>
      <c r="O711" t="s">
        <v>168</v>
      </c>
      <c r="P711" t="s">
        <v>168</v>
      </c>
      <c r="Q711" t="s">
        <v>168</v>
      </c>
      <c r="R711">
        <v>3</v>
      </c>
      <c r="S711" t="s">
        <v>168</v>
      </c>
      <c r="T711" t="s">
        <v>168</v>
      </c>
      <c r="U711" t="s">
        <v>168</v>
      </c>
      <c r="V711">
        <v>3</v>
      </c>
      <c r="W711" t="s">
        <v>168</v>
      </c>
      <c r="X711" t="s">
        <v>168</v>
      </c>
      <c r="Y711" t="s">
        <v>168</v>
      </c>
      <c r="Z711">
        <v>3</v>
      </c>
      <c r="AA711" t="s">
        <v>168</v>
      </c>
    </row>
    <row r="712" spans="1:27" x14ac:dyDescent="0.3">
      <c r="A712" t="s">
        <v>468</v>
      </c>
      <c r="B712">
        <v>6094000</v>
      </c>
      <c r="C712" t="s">
        <v>472</v>
      </c>
      <c r="D712">
        <v>6094006</v>
      </c>
      <c r="E712">
        <v>7</v>
      </c>
      <c r="F712" t="s">
        <v>168</v>
      </c>
      <c r="G712" t="s">
        <v>168</v>
      </c>
      <c r="H712">
        <v>1</v>
      </c>
      <c r="I712" t="s">
        <v>168</v>
      </c>
      <c r="J712">
        <v>1</v>
      </c>
      <c r="K712" t="s">
        <v>168</v>
      </c>
      <c r="L712" t="s">
        <v>168</v>
      </c>
      <c r="M712" t="s">
        <v>168</v>
      </c>
      <c r="N712">
        <v>1</v>
      </c>
      <c r="O712" t="s">
        <v>168</v>
      </c>
      <c r="P712" t="s">
        <v>168</v>
      </c>
      <c r="Q712" t="s">
        <v>168</v>
      </c>
      <c r="R712">
        <v>1</v>
      </c>
      <c r="S712" t="s">
        <v>168</v>
      </c>
      <c r="T712" t="s">
        <v>168</v>
      </c>
      <c r="U712" t="s">
        <v>168</v>
      </c>
      <c r="V712">
        <v>1</v>
      </c>
      <c r="W712" t="s">
        <v>168</v>
      </c>
      <c r="X712" t="s">
        <v>168</v>
      </c>
      <c r="Y712" t="s">
        <v>168</v>
      </c>
      <c r="Z712">
        <v>1</v>
      </c>
      <c r="AA712" t="s">
        <v>168</v>
      </c>
    </row>
    <row r="713" spans="1:27" x14ac:dyDescent="0.3">
      <c r="A713" t="s">
        <v>468</v>
      </c>
      <c r="B713">
        <v>6094000</v>
      </c>
      <c r="C713" t="s">
        <v>472</v>
      </c>
      <c r="D713">
        <v>6094006</v>
      </c>
      <c r="E713">
        <v>8</v>
      </c>
      <c r="F713">
        <v>3</v>
      </c>
      <c r="G713" t="s">
        <v>168</v>
      </c>
      <c r="H713">
        <v>1</v>
      </c>
      <c r="I713">
        <v>1</v>
      </c>
      <c r="J713">
        <v>4</v>
      </c>
      <c r="K713">
        <v>1</v>
      </c>
      <c r="L713" t="s">
        <v>168</v>
      </c>
      <c r="M713" t="s">
        <v>168</v>
      </c>
      <c r="N713">
        <v>5</v>
      </c>
      <c r="O713" t="s">
        <v>168</v>
      </c>
      <c r="P713" t="s">
        <v>168</v>
      </c>
      <c r="Q713" t="s">
        <v>168</v>
      </c>
      <c r="R713">
        <v>3</v>
      </c>
      <c r="S713">
        <v>1</v>
      </c>
      <c r="T713">
        <v>1</v>
      </c>
      <c r="U713" t="s">
        <v>168</v>
      </c>
      <c r="V713">
        <v>3</v>
      </c>
      <c r="W713">
        <v>1</v>
      </c>
      <c r="X713">
        <v>1</v>
      </c>
      <c r="Y713" t="s">
        <v>168</v>
      </c>
      <c r="Z713">
        <v>5</v>
      </c>
      <c r="AA713" t="s">
        <v>168</v>
      </c>
    </row>
    <row r="714" spans="1:27" x14ac:dyDescent="0.3">
      <c r="A714" t="s">
        <v>468</v>
      </c>
      <c r="B714">
        <v>6094000</v>
      </c>
      <c r="C714" t="s">
        <v>472</v>
      </c>
      <c r="D714">
        <v>6094006</v>
      </c>
      <c r="E714">
        <v>9</v>
      </c>
      <c r="F714">
        <v>3</v>
      </c>
      <c r="G714">
        <v>1</v>
      </c>
      <c r="H714">
        <v>1</v>
      </c>
      <c r="I714">
        <v>1</v>
      </c>
      <c r="J714">
        <v>6</v>
      </c>
      <c r="K714" t="s">
        <v>168</v>
      </c>
      <c r="L714" t="s">
        <v>168</v>
      </c>
      <c r="M714" t="s">
        <v>168</v>
      </c>
      <c r="N714">
        <v>5</v>
      </c>
      <c r="O714">
        <v>1</v>
      </c>
      <c r="P714" t="s">
        <v>168</v>
      </c>
      <c r="Q714" t="s">
        <v>168</v>
      </c>
      <c r="R714">
        <v>4</v>
      </c>
      <c r="S714">
        <v>2</v>
      </c>
      <c r="T714" t="s">
        <v>168</v>
      </c>
      <c r="U714" t="s">
        <v>168</v>
      </c>
      <c r="V714">
        <v>4</v>
      </c>
      <c r="W714">
        <v>2</v>
      </c>
      <c r="X714" t="s">
        <v>168</v>
      </c>
      <c r="Y714" t="s">
        <v>168</v>
      </c>
      <c r="Z714">
        <v>6</v>
      </c>
      <c r="AA714" t="s">
        <v>168</v>
      </c>
    </row>
    <row r="715" spans="1:27" x14ac:dyDescent="0.3">
      <c r="A715" t="s">
        <v>468</v>
      </c>
      <c r="B715">
        <v>6094000</v>
      </c>
      <c r="C715" t="s">
        <v>472</v>
      </c>
      <c r="D715">
        <v>6094006</v>
      </c>
      <c r="E715">
        <v>10</v>
      </c>
      <c r="F715">
        <v>1</v>
      </c>
      <c r="G715" t="s">
        <v>168</v>
      </c>
      <c r="H715">
        <v>1</v>
      </c>
      <c r="I715" t="s">
        <v>168</v>
      </c>
      <c r="J715">
        <v>2</v>
      </c>
      <c r="K715" t="s">
        <v>168</v>
      </c>
      <c r="L715" t="s">
        <v>168</v>
      </c>
      <c r="M715" t="s">
        <v>168</v>
      </c>
      <c r="N715">
        <v>2</v>
      </c>
      <c r="O715" t="s">
        <v>168</v>
      </c>
      <c r="P715" t="s">
        <v>168</v>
      </c>
      <c r="Q715" t="s">
        <v>168</v>
      </c>
      <c r="R715">
        <v>2</v>
      </c>
      <c r="S715" t="s">
        <v>168</v>
      </c>
      <c r="T715" t="s">
        <v>168</v>
      </c>
      <c r="U715" t="s">
        <v>168</v>
      </c>
      <c r="V715">
        <v>1</v>
      </c>
      <c r="W715">
        <v>1</v>
      </c>
      <c r="X715" t="s">
        <v>168</v>
      </c>
      <c r="Y715" t="s">
        <v>168</v>
      </c>
      <c r="Z715">
        <v>2</v>
      </c>
      <c r="AA715" t="s">
        <v>168</v>
      </c>
    </row>
    <row r="716" spans="1:27" x14ac:dyDescent="0.3">
      <c r="A716" t="s">
        <v>468</v>
      </c>
      <c r="B716">
        <v>6094000</v>
      </c>
      <c r="C716" t="s">
        <v>473</v>
      </c>
      <c r="D716">
        <v>6094009</v>
      </c>
      <c r="E716">
        <v>7</v>
      </c>
      <c r="F716" t="s">
        <v>168</v>
      </c>
      <c r="G716">
        <v>2</v>
      </c>
      <c r="H716" t="s">
        <v>168</v>
      </c>
      <c r="I716" t="s">
        <v>168</v>
      </c>
      <c r="J716">
        <v>2</v>
      </c>
      <c r="K716" t="s">
        <v>168</v>
      </c>
      <c r="L716" t="s">
        <v>168</v>
      </c>
      <c r="M716" t="s">
        <v>168</v>
      </c>
      <c r="N716">
        <v>2</v>
      </c>
      <c r="O716" t="s">
        <v>168</v>
      </c>
      <c r="P716" t="s">
        <v>168</v>
      </c>
      <c r="Q716" t="s">
        <v>168</v>
      </c>
      <c r="R716">
        <v>2</v>
      </c>
      <c r="S716" t="s">
        <v>168</v>
      </c>
      <c r="T716" t="s">
        <v>168</v>
      </c>
      <c r="U716" t="s">
        <v>168</v>
      </c>
      <c r="V716">
        <v>2</v>
      </c>
      <c r="W716" t="s">
        <v>168</v>
      </c>
      <c r="X716" t="s">
        <v>168</v>
      </c>
      <c r="Y716" t="s">
        <v>168</v>
      </c>
      <c r="Z716">
        <v>2</v>
      </c>
      <c r="AA716" t="s">
        <v>168</v>
      </c>
    </row>
    <row r="717" spans="1:27" x14ac:dyDescent="0.3">
      <c r="A717" t="s">
        <v>468</v>
      </c>
      <c r="B717">
        <v>6094000</v>
      </c>
      <c r="C717" t="s">
        <v>473</v>
      </c>
      <c r="D717">
        <v>6094009</v>
      </c>
      <c r="E717">
        <v>8</v>
      </c>
      <c r="F717" t="s">
        <v>168</v>
      </c>
      <c r="G717">
        <v>1</v>
      </c>
      <c r="H717">
        <v>1</v>
      </c>
      <c r="I717" t="s">
        <v>168</v>
      </c>
      <c r="J717">
        <v>1</v>
      </c>
      <c r="K717">
        <v>1</v>
      </c>
      <c r="L717" t="s">
        <v>168</v>
      </c>
      <c r="M717" t="s">
        <v>168</v>
      </c>
      <c r="N717">
        <v>1</v>
      </c>
      <c r="O717">
        <v>1</v>
      </c>
      <c r="P717" t="s">
        <v>168</v>
      </c>
      <c r="Q717" t="s">
        <v>168</v>
      </c>
      <c r="R717">
        <v>1</v>
      </c>
      <c r="S717" t="s">
        <v>168</v>
      </c>
      <c r="T717">
        <v>1</v>
      </c>
      <c r="U717" t="s">
        <v>168</v>
      </c>
      <c r="V717">
        <v>1</v>
      </c>
      <c r="W717">
        <v>1</v>
      </c>
      <c r="X717" t="s">
        <v>168</v>
      </c>
      <c r="Y717" t="s">
        <v>168</v>
      </c>
      <c r="Z717">
        <v>2</v>
      </c>
      <c r="AA717" t="s">
        <v>168</v>
      </c>
    </row>
    <row r="718" spans="1:27" x14ac:dyDescent="0.3">
      <c r="A718" t="s">
        <v>468</v>
      </c>
      <c r="B718">
        <v>6094000</v>
      </c>
      <c r="C718" t="s">
        <v>473</v>
      </c>
      <c r="D718">
        <v>6094009</v>
      </c>
      <c r="E718">
        <v>9</v>
      </c>
      <c r="F718">
        <v>5</v>
      </c>
      <c r="G718">
        <v>3</v>
      </c>
      <c r="H718">
        <v>1</v>
      </c>
      <c r="I718" t="s">
        <v>168</v>
      </c>
      <c r="J718">
        <v>8</v>
      </c>
      <c r="K718">
        <v>1</v>
      </c>
      <c r="L718" t="s">
        <v>168</v>
      </c>
      <c r="M718" t="s">
        <v>168</v>
      </c>
      <c r="N718">
        <v>6</v>
      </c>
      <c r="O718">
        <v>3</v>
      </c>
      <c r="P718" t="s">
        <v>168</v>
      </c>
      <c r="Q718" t="s">
        <v>168</v>
      </c>
      <c r="R718">
        <v>8</v>
      </c>
      <c r="S718" t="s">
        <v>168</v>
      </c>
      <c r="T718" t="s">
        <v>168</v>
      </c>
      <c r="U718">
        <v>1</v>
      </c>
      <c r="V718">
        <v>8</v>
      </c>
      <c r="W718" t="s">
        <v>168</v>
      </c>
      <c r="X718">
        <v>1</v>
      </c>
      <c r="Y718" t="s">
        <v>168</v>
      </c>
      <c r="Z718">
        <v>9</v>
      </c>
      <c r="AA718" t="s">
        <v>168</v>
      </c>
    </row>
    <row r="719" spans="1:27" x14ac:dyDescent="0.3">
      <c r="A719" t="s">
        <v>468</v>
      </c>
      <c r="B719">
        <v>6094000</v>
      </c>
      <c r="C719" t="s">
        <v>473</v>
      </c>
      <c r="D719">
        <v>6094009</v>
      </c>
      <c r="E719">
        <v>10</v>
      </c>
      <c r="F719">
        <v>3</v>
      </c>
      <c r="G719" t="s">
        <v>168</v>
      </c>
      <c r="H719" t="s">
        <v>168</v>
      </c>
      <c r="I719" t="s">
        <v>168</v>
      </c>
      <c r="J719">
        <v>2</v>
      </c>
      <c r="K719">
        <v>1</v>
      </c>
      <c r="L719" t="s">
        <v>168</v>
      </c>
      <c r="M719" t="s">
        <v>168</v>
      </c>
      <c r="N719">
        <v>3</v>
      </c>
      <c r="O719" t="s">
        <v>168</v>
      </c>
      <c r="P719" t="s">
        <v>168</v>
      </c>
      <c r="Q719" t="s">
        <v>168</v>
      </c>
      <c r="R719">
        <v>3</v>
      </c>
      <c r="S719" t="s">
        <v>168</v>
      </c>
      <c r="T719" t="s">
        <v>168</v>
      </c>
      <c r="U719" t="s">
        <v>168</v>
      </c>
      <c r="V719">
        <v>3</v>
      </c>
      <c r="W719" t="s">
        <v>168</v>
      </c>
      <c r="X719" t="s">
        <v>168</v>
      </c>
      <c r="Y719" t="s">
        <v>168</v>
      </c>
      <c r="Z719">
        <v>3</v>
      </c>
      <c r="AA719" t="s">
        <v>168</v>
      </c>
    </row>
    <row r="720" spans="1:27" x14ac:dyDescent="0.3">
      <c r="A720" t="s">
        <v>474</v>
      </c>
      <c r="B720">
        <v>5802000</v>
      </c>
      <c r="C720" t="s">
        <v>475</v>
      </c>
      <c r="D720">
        <v>5802006</v>
      </c>
      <c r="E720">
        <v>9</v>
      </c>
      <c r="F720">
        <v>18</v>
      </c>
      <c r="G720">
        <v>34</v>
      </c>
      <c r="H720">
        <v>28</v>
      </c>
      <c r="I720">
        <v>37</v>
      </c>
      <c r="J720">
        <v>64</v>
      </c>
      <c r="K720">
        <v>18</v>
      </c>
      <c r="L720">
        <v>21</v>
      </c>
      <c r="M720">
        <v>14</v>
      </c>
      <c r="N720">
        <v>51</v>
      </c>
      <c r="O720">
        <v>26</v>
      </c>
      <c r="P720">
        <v>23</v>
      </c>
      <c r="Q720">
        <v>17</v>
      </c>
      <c r="R720">
        <v>45</v>
      </c>
      <c r="S720">
        <v>23</v>
      </c>
      <c r="T720">
        <v>30</v>
      </c>
      <c r="U720">
        <v>19</v>
      </c>
      <c r="V720">
        <v>47</v>
      </c>
      <c r="W720">
        <v>17</v>
      </c>
      <c r="X720">
        <v>22</v>
      </c>
      <c r="Y720">
        <v>31</v>
      </c>
      <c r="Z720">
        <v>103</v>
      </c>
      <c r="AA720">
        <v>14</v>
      </c>
    </row>
    <row r="721" spans="1:27" x14ac:dyDescent="0.3">
      <c r="A721" t="s">
        <v>474</v>
      </c>
      <c r="B721">
        <v>5802000</v>
      </c>
      <c r="C721" t="s">
        <v>475</v>
      </c>
      <c r="D721">
        <v>5802006</v>
      </c>
      <c r="E721">
        <v>10</v>
      </c>
      <c r="F721">
        <v>9</v>
      </c>
      <c r="G721">
        <v>17</v>
      </c>
      <c r="H721">
        <v>27</v>
      </c>
      <c r="I721">
        <v>30</v>
      </c>
      <c r="J721">
        <v>47</v>
      </c>
      <c r="K721">
        <v>14</v>
      </c>
      <c r="L721">
        <v>14</v>
      </c>
      <c r="M721">
        <v>7</v>
      </c>
      <c r="N721">
        <v>35</v>
      </c>
      <c r="O721">
        <v>21</v>
      </c>
      <c r="P721">
        <v>18</v>
      </c>
      <c r="Q721">
        <v>11</v>
      </c>
      <c r="R721">
        <v>29</v>
      </c>
      <c r="S721">
        <v>19</v>
      </c>
      <c r="T721">
        <v>24</v>
      </c>
      <c r="U721">
        <v>11</v>
      </c>
      <c r="V721">
        <v>24</v>
      </c>
      <c r="W721">
        <v>15</v>
      </c>
      <c r="X721">
        <v>22</v>
      </c>
      <c r="Y721">
        <v>22</v>
      </c>
      <c r="Z721">
        <v>69</v>
      </c>
      <c r="AA721">
        <v>13</v>
      </c>
    </row>
    <row r="722" spans="1:27" x14ac:dyDescent="0.3">
      <c r="A722" t="s">
        <v>474</v>
      </c>
      <c r="B722">
        <v>5802000</v>
      </c>
      <c r="C722" t="s">
        <v>476</v>
      </c>
      <c r="D722">
        <v>5802008</v>
      </c>
      <c r="E722">
        <v>5</v>
      </c>
      <c r="F722">
        <v>4</v>
      </c>
      <c r="G722">
        <v>14</v>
      </c>
      <c r="H722">
        <v>32</v>
      </c>
      <c r="I722">
        <v>41</v>
      </c>
      <c r="J722">
        <v>8</v>
      </c>
      <c r="K722">
        <v>40</v>
      </c>
      <c r="L722">
        <v>29</v>
      </c>
      <c r="M722">
        <v>14</v>
      </c>
      <c r="N722">
        <v>33</v>
      </c>
      <c r="O722">
        <v>10</v>
      </c>
      <c r="P722">
        <v>32</v>
      </c>
      <c r="Q722">
        <v>16</v>
      </c>
      <c r="R722">
        <v>25</v>
      </c>
      <c r="S722">
        <v>29</v>
      </c>
      <c r="T722">
        <v>20</v>
      </c>
      <c r="U722">
        <v>17</v>
      </c>
      <c r="V722">
        <v>22</v>
      </c>
      <c r="W722">
        <v>24</v>
      </c>
      <c r="X722">
        <v>24</v>
      </c>
      <c r="Y722">
        <v>21</v>
      </c>
      <c r="Z722">
        <v>71</v>
      </c>
      <c r="AA722">
        <v>20</v>
      </c>
    </row>
    <row r="723" spans="1:27" x14ac:dyDescent="0.3">
      <c r="A723" t="s">
        <v>474</v>
      </c>
      <c r="B723">
        <v>5802000</v>
      </c>
      <c r="C723" t="s">
        <v>476</v>
      </c>
      <c r="D723">
        <v>5802008</v>
      </c>
      <c r="E723">
        <v>6</v>
      </c>
      <c r="F723">
        <v>1</v>
      </c>
      <c r="G723">
        <v>19</v>
      </c>
      <c r="H723">
        <v>26</v>
      </c>
      <c r="I723">
        <v>46</v>
      </c>
      <c r="J723">
        <v>4</v>
      </c>
      <c r="K723">
        <v>29</v>
      </c>
      <c r="L723">
        <v>42</v>
      </c>
      <c r="M723">
        <v>17</v>
      </c>
      <c r="N723">
        <v>24</v>
      </c>
      <c r="O723">
        <v>22</v>
      </c>
      <c r="P723">
        <v>32</v>
      </c>
      <c r="Q723">
        <v>14</v>
      </c>
      <c r="R723">
        <v>21</v>
      </c>
      <c r="S723">
        <v>21</v>
      </c>
      <c r="T723">
        <v>25</v>
      </c>
      <c r="U723">
        <v>25</v>
      </c>
      <c r="V723">
        <v>17</v>
      </c>
      <c r="W723">
        <v>27</v>
      </c>
      <c r="X723">
        <v>24</v>
      </c>
      <c r="Y723">
        <v>23</v>
      </c>
      <c r="Z723">
        <v>77</v>
      </c>
      <c r="AA723">
        <v>15</v>
      </c>
    </row>
    <row r="724" spans="1:27" x14ac:dyDescent="0.3">
      <c r="A724" t="s">
        <v>474</v>
      </c>
      <c r="B724">
        <v>5802000</v>
      </c>
      <c r="C724" t="s">
        <v>476</v>
      </c>
      <c r="D724">
        <v>5802008</v>
      </c>
      <c r="E724">
        <v>7</v>
      </c>
      <c r="F724">
        <v>6</v>
      </c>
      <c r="G724">
        <v>10</v>
      </c>
      <c r="H724">
        <v>23</v>
      </c>
      <c r="I724">
        <v>49</v>
      </c>
      <c r="J724">
        <v>17</v>
      </c>
      <c r="K724">
        <v>29</v>
      </c>
      <c r="L724">
        <v>28</v>
      </c>
      <c r="M724">
        <v>16</v>
      </c>
      <c r="N724">
        <v>23</v>
      </c>
      <c r="O724">
        <v>22</v>
      </c>
      <c r="P724">
        <v>26</v>
      </c>
      <c r="Q724">
        <v>17</v>
      </c>
      <c r="R724">
        <v>24</v>
      </c>
      <c r="S724">
        <v>25</v>
      </c>
      <c r="T724">
        <v>33</v>
      </c>
      <c r="U724">
        <v>6</v>
      </c>
      <c r="V724">
        <v>22</v>
      </c>
      <c r="W724">
        <v>16</v>
      </c>
      <c r="X724">
        <v>20</v>
      </c>
      <c r="Y724">
        <v>30</v>
      </c>
      <c r="Z724">
        <v>72</v>
      </c>
      <c r="AA724">
        <v>16</v>
      </c>
    </row>
    <row r="725" spans="1:27" x14ac:dyDescent="0.3">
      <c r="A725" t="s">
        <v>474</v>
      </c>
      <c r="B725">
        <v>5802000</v>
      </c>
      <c r="C725" t="s">
        <v>476</v>
      </c>
      <c r="D725">
        <v>5802008</v>
      </c>
      <c r="E725">
        <v>8</v>
      </c>
      <c r="F725">
        <v>9</v>
      </c>
      <c r="G725">
        <v>12</v>
      </c>
      <c r="H725">
        <v>10</v>
      </c>
      <c r="I725">
        <v>60</v>
      </c>
      <c r="J725">
        <v>25</v>
      </c>
      <c r="K725">
        <v>18</v>
      </c>
      <c r="L725">
        <v>24</v>
      </c>
      <c r="M725">
        <v>24</v>
      </c>
      <c r="N725">
        <v>26</v>
      </c>
      <c r="O725">
        <v>14</v>
      </c>
      <c r="P725">
        <v>23</v>
      </c>
      <c r="Q725">
        <v>28</v>
      </c>
      <c r="R725">
        <v>16</v>
      </c>
      <c r="S725">
        <v>17</v>
      </c>
      <c r="T725">
        <v>36</v>
      </c>
      <c r="U725">
        <v>22</v>
      </c>
      <c r="V725">
        <v>22</v>
      </c>
      <c r="W725">
        <v>11</v>
      </c>
      <c r="X725">
        <v>15</v>
      </c>
      <c r="Y725">
        <v>43</v>
      </c>
      <c r="Z725">
        <v>75</v>
      </c>
      <c r="AA725">
        <v>16</v>
      </c>
    </row>
    <row r="726" spans="1:27" x14ac:dyDescent="0.3">
      <c r="A726" t="s">
        <v>474</v>
      </c>
      <c r="B726">
        <v>5802000</v>
      </c>
      <c r="C726" t="s">
        <v>477</v>
      </c>
      <c r="D726">
        <v>5802009</v>
      </c>
      <c r="E726">
        <v>3</v>
      </c>
      <c r="F726">
        <v>4</v>
      </c>
      <c r="G726">
        <v>19</v>
      </c>
      <c r="H726">
        <v>28</v>
      </c>
      <c r="I726">
        <v>46</v>
      </c>
      <c r="J726">
        <v>10</v>
      </c>
      <c r="K726">
        <v>22</v>
      </c>
      <c r="L726">
        <v>45</v>
      </c>
      <c r="M726">
        <v>20</v>
      </c>
      <c r="N726">
        <v>29</v>
      </c>
      <c r="O726">
        <v>17</v>
      </c>
      <c r="P726">
        <v>25</v>
      </c>
      <c r="Q726">
        <v>26</v>
      </c>
      <c r="R726">
        <v>31</v>
      </c>
      <c r="S726">
        <v>22</v>
      </c>
      <c r="T726">
        <v>25</v>
      </c>
      <c r="U726">
        <v>19</v>
      </c>
      <c r="V726">
        <v>33</v>
      </c>
      <c r="W726">
        <v>22</v>
      </c>
      <c r="X726">
        <v>18</v>
      </c>
      <c r="Y726">
        <v>24</v>
      </c>
      <c r="Z726">
        <v>73</v>
      </c>
      <c r="AA726">
        <v>24</v>
      </c>
    </row>
    <row r="727" spans="1:27" x14ac:dyDescent="0.3">
      <c r="A727" t="s">
        <v>474</v>
      </c>
      <c r="B727">
        <v>5802000</v>
      </c>
      <c r="C727" t="s">
        <v>477</v>
      </c>
      <c r="D727">
        <v>5802009</v>
      </c>
      <c r="E727">
        <v>4</v>
      </c>
      <c r="F727">
        <v>7</v>
      </c>
      <c r="G727">
        <v>21</v>
      </c>
      <c r="H727">
        <v>26</v>
      </c>
      <c r="I727">
        <v>44</v>
      </c>
      <c r="J727">
        <v>10</v>
      </c>
      <c r="K727">
        <v>30</v>
      </c>
      <c r="L727">
        <v>41</v>
      </c>
      <c r="M727">
        <v>17</v>
      </c>
      <c r="N727">
        <v>23</v>
      </c>
      <c r="O727">
        <v>17</v>
      </c>
      <c r="P727">
        <v>33</v>
      </c>
      <c r="Q727">
        <v>25</v>
      </c>
      <c r="R727">
        <v>22</v>
      </c>
      <c r="S727">
        <v>27</v>
      </c>
      <c r="T727">
        <v>29</v>
      </c>
      <c r="U727">
        <v>20</v>
      </c>
      <c r="V727">
        <v>30</v>
      </c>
      <c r="W727">
        <v>21</v>
      </c>
      <c r="X727">
        <v>18</v>
      </c>
      <c r="Y727">
        <v>29</v>
      </c>
      <c r="Z727">
        <v>70</v>
      </c>
      <c r="AA727">
        <v>28</v>
      </c>
    </row>
    <row r="728" spans="1:27" x14ac:dyDescent="0.3">
      <c r="A728" t="s">
        <v>478</v>
      </c>
      <c r="B728">
        <v>2202000</v>
      </c>
      <c r="C728" t="s">
        <v>479</v>
      </c>
      <c r="D728">
        <v>2202004</v>
      </c>
      <c r="E728">
        <v>3</v>
      </c>
      <c r="F728">
        <v>6</v>
      </c>
      <c r="G728">
        <v>31</v>
      </c>
      <c r="H728">
        <v>27</v>
      </c>
      <c r="I728">
        <v>18</v>
      </c>
      <c r="J728">
        <v>20</v>
      </c>
      <c r="K728">
        <v>32</v>
      </c>
      <c r="L728">
        <v>21</v>
      </c>
      <c r="M728">
        <v>9</v>
      </c>
      <c r="N728">
        <v>52</v>
      </c>
      <c r="O728">
        <v>19</v>
      </c>
      <c r="P728">
        <v>4</v>
      </c>
      <c r="Q728">
        <v>7</v>
      </c>
      <c r="R728">
        <v>48</v>
      </c>
      <c r="S728">
        <v>18</v>
      </c>
      <c r="T728">
        <v>10</v>
      </c>
      <c r="U728">
        <v>6</v>
      </c>
      <c r="V728">
        <v>52</v>
      </c>
      <c r="W728">
        <v>11</v>
      </c>
      <c r="X728">
        <v>9</v>
      </c>
      <c r="Y728">
        <v>10</v>
      </c>
      <c r="Z728">
        <v>76</v>
      </c>
      <c r="AA728">
        <v>6</v>
      </c>
    </row>
    <row r="729" spans="1:27" x14ac:dyDescent="0.3">
      <c r="A729" t="s">
        <v>478</v>
      </c>
      <c r="B729">
        <v>2202000</v>
      </c>
      <c r="C729" t="s">
        <v>479</v>
      </c>
      <c r="D729">
        <v>2202004</v>
      </c>
      <c r="E729">
        <v>4</v>
      </c>
      <c r="F729">
        <v>13</v>
      </c>
      <c r="G729">
        <v>37</v>
      </c>
      <c r="H729">
        <v>29</v>
      </c>
      <c r="I729">
        <v>11</v>
      </c>
      <c r="J729">
        <v>30</v>
      </c>
      <c r="K729">
        <v>49</v>
      </c>
      <c r="L729">
        <v>11</v>
      </c>
      <c r="M729" t="s">
        <v>168</v>
      </c>
      <c r="N729">
        <v>47</v>
      </c>
      <c r="O729">
        <v>16</v>
      </c>
      <c r="P729">
        <v>24</v>
      </c>
      <c r="Q729">
        <v>3</v>
      </c>
      <c r="R729">
        <v>48</v>
      </c>
      <c r="S729">
        <v>23</v>
      </c>
      <c r="T729">
        <v>14</v>
      </c>
      <c r="U729">
        <v>5</v>
      </c>
      <c r="V729">
        <v>58</v>
      </c>
      <c r="W729">
        <v>15</v>
      </c>
      <c r="X729">
        <v>13</v>
      </c>
      <c r="Y729">
        <v>4</v>
      </c>
      <c r="Z729">
        <v>88</v>
      </c>
      <c r="AA729">
        <v>2</v>
      </c>
    </row>
    <row r="730" spans="1:27" x14ac:dyDescent="0.3">
      <c r="A730" t="s">
        <v>478</v>
      </c>
      <c r="B730">
        <v>2202000</v>
      </c>
      <c r="C730" t="s">
        <v>480</v>
      </c>
      <c r="D730">
        <v>2202005</v>
      </c>
      <c r="E730">
        <v>9</v>
      </c>
      <c r="F730">
        <v>14</v>
      </c>
      <c r="G730">
        <v>19</v>
      </c>
      <c r="H730">
        <v>24</v>
      </c>
      <c r="I730">
        <v>19</v>
      </c>
      <c r="J730">
        <v>44</v>
      </c>
      <c r="K730">
        <v>14</v>
      </c>
      <c r="L730">
        <v>10</v>
      </c>
      <c r="M730">
        <v>8</v>
      </c>
      <c r="N730">
        <v>46</v>
      </c>
      <c r="O730">
        <v>16</v>
      </c>
      <c r="P730">
        <v>8</v>
      </c>
      <c r="Q730">
        <v>6</v>
      </c>
      <c r="R730">
        <v>32</v>
      </c>
      <c r="S730">
        <v>19</v>
      </c>
      <c r="T730">
        <v>14</v>
      </c>
      <c r="U730">
        <v>11</v>
      </c>
      <c r="V730">
        <v>29</v>
      </c>
      <c r="W730">
        <v>22</v>
      </c>
      <c r="X730">
        <v>11</v>
      </c>
      <c r="Y730">
        <v>14</v>
      </c>
      <c r="Z730">
        <v>69</v>
      </c>
      <c r="AA730">
        <v>7</v>
      </c>
    </row>
    <row r="731" spans="1:27" x14ac:dyDescent="0.3">
      <c r="A731" t="s">
        <v>478</v>
      </c>
      <c r="B731">
        <v>2202000</v>
      </c>
      <c r="C731" t="s">
        <v>480</v>
      </c>
      <c r="D731">
        <v>2202005</v>
      </c>
      <c r="E731">
        <v>10</v>
      </c>
      <c r="F731">
        <v>22</v>
      </c>
      <c r="G731">
        <v>17</v>
      </c>
      <c r="H731">
        <v>10</v>
      </c>
      <c r="I731">
        <v>14</v>
      </c>
      <c r="J731">
        <v>44</v>
      </c>
      <c r="K731">
        <v>8</v>
      </c>
      <c r="L731">
        <v>10</v>
      </c>
      <c r="M731">
        <v>1</v>
      </c>
      <c r="N731">
        <v>38</v>
      </c>
      <c r="O731">
        <v>9</v>
      </c>
      <c r="P731">
        <v>10</v>
      </c>
      <c r="Q731">
        <v>6</v>
      </c>
      <c r="R731">
        <v>36</v>
      </c>
      <c r="S731">
        <v>11</v>
      </c>
      <c r="T731">
        <v>12</v>
      </c>
      <c r="U731">
        <v>4</v>
      </c>
      <c r="V731">
        <v>35</v>
      </c>
      <c r="W731">
        <v>12</v>
      </c>
      <c r="X731">
        <v>6</v>
      </c>
      <c r="Y731">
        <v>10</v>
      </c>
      <c r="Z731">
        <v>61</v>
      </c>
      <c r="AA731">
        <v>2</v>
      </c>
    </row>
    <row r="732" spans="1:27" x14ac:dyDescent="0.3">
      <c r="A732" t="s">
        <v>478</v>
      </c>
      <c r="B732">
        <v>2202000</v>
      </c>
      <c r="C732" t="s">
        <v>481</v>
      </c>
      <c r="D732">
        <v>2202007</v>
      </c>
      <c r="E732">
        <v>5</v>
      </c>
      <c r="F732">
        <v>4</v>
      </c>
      <c r="G732">
        <v>23</v>
      </c>
      <c r="H732">
        <v>33</v>
      </c>
      <c r="I732">
        <v>7</v>
      </c>
      <c r="J732">
        <v>19</v>
      </c>
      <c r="K732">
        <v>32</v>
      </c>
      <c r="L732">
        <v>12</v>
      </c>
      <c r="M732">
        <v>4</v>
      </c>
      <c r="N732">
        <v>35</v>
      </c>
      <c r="O732">
        <v>16</v>
      </c>
      <c r="P732">
        <v>13</v>
      </c>
      <c r="Q732">
        <v>3</v>
      </c>
      <c r="R732">
        <v>41</v>
      </c>
      <c r="S732">
        <v>12</v>
      </c>
      <c r="T732">
        <v>11</v>
      </c>
      <c r="U732">
        <v>3</v>
      </c>
      <c r="V732">
        <v>34</v>
      </c>
      <c r="W732">
        <v>17</v>
      </c>
      <c r="X732">
        <v>10</v>
      </c>
      <c r="Y732">
        <v>6</v>
      </c>
      <c r="Z732">
        <v>62</v>
      </c>
      <c r="AA732">
        <v>5</v>
      </c>
    </row>
    <row r="733" spans="1:27" x14ac:dyDescent="0.3">
      <c r="A733" t="s">
        <v>478</v>
      </c>
      <c r="B733">
        <v>2202000</v>
      </c>
      <c r="C733" t="s">
        <v>481</v>
      </c>
      <c r="D733">
        <v>2202007</v>
      </c>
      <c r="E733">
        <v>6</v>
      </c>
      <c r="F733">
        <v>4</v>
      </c>
      <c r="G733">
        <v>36</v>
      </c>
      <c r="H733">
        <v>24</v>
      </c>
      <c r="I733">
        <v>21</v>
      </c>
      <c r="J733">
        <v>23</v>
      </c>
      <c r="K733">
        <v>35</v>
      </c>
      <c r="L733">
        <v>21</v>
      </c>
      <c r="M733">
        <v>6</v>
      </c>
      <c r="N733">
        <v>42</v>
      </c>
      <c r="O733">
        <v>12</v>
      </c>
      <c r="P733">
        <v>26</v>
      </c>
      <c r="Q733">
        <v>5</v>
      </c>
      <c r="R733">
        <v>34</v>
      </c>
      <c r="S733">
        <v>24</v>
      </c>
      <c r="T733">
        <v>15</v>
      </c>
      <c r="U733">
        <v>12</v>
      </c>
      <c r="V733">
        <v>40</v>
      </c>
      <c r="W733">
        <v>19</v>
      </c>
      <c r="X733">
        <v>19</v>
      </c>
      <c r="Y733">
        <v>7</v>
      </c>
      <c r="Z733">
        <v>79</v>
      </c>
      <c r="AA733">
        <v>6</v>
      </c>
    </row>
    <row r="734" spans="1:27" x14ac:dyDescent="0.3">
      <c r="A734" t="s">
        <v>478</v>
      </c>
      <c r="B734">
        <v>2202000</v>
      </c>
      <c r="C734" t="s">
        <v>481</v>
      </c>
      <c r="D734">
        <v>2202007</v>
      </c>
      <c r="E734">
        <v>7</v>
      </c>
      <c r="F734">
        <v>8</v>
      </c>
      <c r="G734">
        <v>22</v>
      </c>
      <c r="H734">
        <v>39</v>
      </c>
      <c r="I734">
        <v>31</v>
      </c>
      <c r="J734">
        <v>33</v>
      </c>
      <c r="K734">
        <v>43</v>
      </c>
      <c r="L734">
        <v>20</v>
      </c>
      <c r="M734">
        <v>4</v>
      </c>
      <c r="N734">
        <v>46</v>
      </c>
      <c r="O734">
        <v>25</v>
      </c>
      <c r="P734">
        <v>23</v>
      </c>
      <c r="Q734">
        <v>6</v>
      </c>
      <c r="R734">
        <v>39</v>
      </c>
      <c r="S734">
        <v>31</v>
      </c>
      <c r="T734">
        <v>26</v>
      </c>
      <c r="U734">
        <v>4</v>
      </c>
      <c r="V734">
        <v>44</v>
      </c>
      <c r="W734">
        <v>29</v>
      </c>
      <c r="X734">
        <v>13</v>
      </c>
      <c r="Y734">
        <v>14</v>
      </c>
      <c r="Z734">
        <v>98</v>
      </c>
      <c r="AA734">
        <v>2</v>
      </c>
    </row>
    <row r="735" spans="1:27" x14ac:dyDescent="0.3">
      <c r="A735" t="s">
        <v>478</v>
      </c>
      <c r="B735">
        <v>2202000</v>
      </c>
      <c r="C735" t="s">
        <v>481</v>
      </c>
      <c r="D735">
        <v>2202007</v>
      </c>
      <c r="E735">
        <v>8</v>
      </c>
      <c r="F735">
        <v>18</v>
      </c>
      <c r="G735">
        <v>18</v>
      </c>
      <c r="H735">
        <v>29</v>
      </c>
      <c r="I735">
        <v>21</v>
      </c>
      <c r="J735">
        <v>38</v>
      </c>
      <c r="K735">
        <v>34</v>
      </c>
      <c r="L735">
        <v>7</v>
      </c>
      <c r="M735">
        <v>7</v>
      </c>
      <c r="N735">
        <v>49</v>
      </c>
      <c r="O735">
        <v>18</v>
      </c>
      <c r="P735">
        <v>9</v>
      </c>
      <c r="Q735">
        <v>10</v>
      </c>
      <c r="R735">
        <v>37</v>
      </c>
      <c r="S735">
        <v>21</v>
      </c>
      <c r="T735">
        <v>21</v>
      </c>
      <c r="U735">
        <v>7</v>
      </c>
      <c r="V735">
        <v>46</v>
      </c>
      <c r="W735">
        <v>17</v>
      </c>
      <c r="X735">
        <v>13</v>
      </c>
      <c r="Y735">
        <v>10</v>
      </c>
      <c r="Z735">
        <v>83</v>
      </c>
      <c r="AA735">
        <v>3</v>
      </c>
    </row>
    <row r="736" spans="1:27" x14ac:dyDescent="0.3">
      <c r="A736" t="s">
        <v>482</v>
      </c>
      <c r="B736">
        <v>2104000</v>
      </c>
      <c r="C736" t="s">
        <v>483</v>
      </c>
      <c r="D736">
        <v>2104020</v>
      </c>
      <c r="E736">
        <v>7</v>
      </c>
      <c r="F736">
        <v>5</v>
      </c>
      <c r="G736">
        <v>22</v>
      </c>
      <c r="H736">
        <v>23</v>
      </c>
      <c r="I736">
        <v>25</v>
      </c>
      <c r="J736">
        <v>31</v>
      </c>
      <c r="K736">
        <v>31</v>
      </c>
      <c r="L736">
        <v>7</v>
      </c>
      <c r="M736">
        <v>6</v>
      </c>
      <c r="N736">
        <v>44</v>
      </c>
      <c r="O736">
        <v>12</v>
      </c>
      <c r="P736">
        <v>12</v>
      </c>
      <c r="Q736">
        <v>7</v>
      </c>
      <c r="R736">
        <v>33</v>
      </c>
      <c r="S736">
        <v>24</v>
      </c>
      <c r="T736">
        <v>16</v>
      </c>
      <c r="U736">
        <v>2</v>
      </c>
      <c r="V736">
        <v>40</v>
      </c>
      <c r="W736">
        <v>15</v>
      </c>
      <c r="X736">
        <v>7</v>
      </c>
      <c r="Y736">
        <v>13</v>
      </c>
      <c r="Z736">
        <v>71</v>
      </c>
      <c r="AA736">
        <v>4</v>
      </c>
    </row>
    <row r="737" spans="1:27" x14ac:dyDescent="0.3">
      <c r="A737" t="s">
        <v>482</v>
      </c>
      <c r="B737">
        <v>2104000</v>
      </c>
      <c r="C737" t="s">
        <v>483</v>
      </c>
      <c r="D737">
        <v>2104020</v>
      </c>
      <c r="E737">
        <v>8</v>
      </c>
      <c r="F737">
        <v>16</v>
      </c>
      <c r="G737">
        <v>15</v>
      </c>
      <c r="H737">
        <v>27</v>
      </c>
      <c r="I737">
        <v>38</v>
      </c>
      <c r="J737">
        <v>41</v>
      </c>
      <c r="K737">
        <v>25</v>
      </c>
      <c r="L737">
        <v>19</v>
      </c>
      <c r="M737">
        <v>11</v>
      </c>
      <c r="N737">
        <v>41</v>
      </c>
      <c r="O737">
        <v>25</v>
      </c>
      <c r="P737">
        <v>20</v>
      </c>
      <c r="Q737">
        <v>10</v>
      </c>
      <c r="R737">
        <v>30</v>
      </c>
      <c r="S737">
        <v>25</v>
      </c>
      <c r="T737">
        <v>27</v>
      </c>
      <c r="U737">
        <v>14</v>
      </c>
      <c r="V737">
        <v>32</v>
      </c>
      <c r="W737">
        <v>17</v>
      </c>
      <c r="X737">
        <v>29</v>
      </c>
      <c r="Y737">
        <v>18</v>
      </c>
      <c r="Z737">
        <v>89</v>
      </c>
      <c r="AA737">
        <v>7</v>
      </c>
    </row>
    <row r="738" spans="1:27" x14ac:dyDescent="0.3">
      <c r="A738" t="s">
        <v>482</v>
      </c>
      <c r="B738">
        <v>2104000</v>
      </c>
      <c r="C738" t="s">
        <v>483</v>
      </c>
      <c r="D738">
        <v>2104020</v>
      </c>
      <c r="E738">
        <v>9</v>
      </c>
      <c r="F738">
        <v>12</v>
      </c>
      <c r="G738">
        <v>31</v>
      </c>
      <c r="H738">
        <v>21</v>
      </c>
      <c r="I738">
        <v>14</v>
      </c>
      <c r="J738">
        <v>53</v>
      </c>
      <c r="K738">
        <v>12</v>
      </c>
      <c r="L738">
        <v>7</v>
      </c>
      <c r="M738">
        <v>6</v>
      </c>
      <c r="N738">
        <v>41</v>
      </c>
      <c r="O738">
        <v>22</v>
      </c>
      <c r="P738">
        <v>10</v>
      </c>
      <c r="Q738">
        <v>5</v>
      </c>
      <c r="R738">
        <v>43</v>
      </c>
      <c r="S738">
        <v>16</v>
      </c>
      <c r="T738">
        <v>12</v>
      </c>
      <c r="U738">
        <v>7</v>
      </c>
      <c r="V738">
        <v>38</v>
      </c>
      <c r="W738">
        <v>19</v>
      </c>
      <c r="X738">
        <v>10</v>
      </c>
      <c r="Y738">
        <v>11</v>
      </c>
      <c r="Z738">
        <v>72</v>
      </c>
      <c r="AA738">
        <v>6</v>
      </c>
    </row>
    <row r="739" spans="1:27" x14ac:dyDescent="0.3">
      <c r="A739" t="s">
        <v>482</v>
      </c>
      <c r="B739">
        <v>2104000</v>
      </c>
      <c r="C739" t="s">
        <v>484</v>
      </c>
      <c r="D739">
        <v>2104021</v>
      </c>
      <c r="E739">
        <v>10</v>
      </c>
      <c r="F739">
        <v>23</v>
      </c>
      <c r="G739">
        <v>21</v>
      </c>
      <c r="H739">
        <v>24</v>
      </c>
      <c r="I739">
        <v>12</v>
      </c>
      <c r="J739">
        <v>65</v>
      </c>
      <c r="K739">
        <v>10</v>
      </c>
      <c r="L739">
        <v>6</v>
      </c>
      <c r="M739">
        <v>2</v>
      </c>
      <c r="N739">
        <v>55</v>
      </c>
      <c r="O739">
        <v>13</v>
      </c>
      <c r="P739">
        <v>11</v>
      </c>
      <c r="Q739">
        <v>2</v>
      </c>
      <c r="R739">
        <v>45</v>
      </c>
      <c r="S739">
        <v>18</v>
      </c>
      <c r="T739">
        <v>14</v>
      </c>
      <c r="U739">
        <v>1</v>
      </c>
      <c r="V739">
        <v>41</v>
      </c>
      <c r="W739">
        <v>19</v>
      </c>
      <c r="X739">
        <v>9</v>
      </c>
      <c r="Y739">
        <v>7</v>
      </c>
      <c r="Z739">
        <v>79</v>
      </c>
      <c r="AA739">
        <v>2</v>
      </c>
    </row>
    <row r="740" spans="1:27" x14ac:dyDescent="0.3">
      <c r="A740" t="s">
        <v>482</v>
      </c>
      <c r="B740">
        <v>2104000</v>
      </c>
      <c r="C740" t="s">
        <v>485</v>
      </c>
      <c r="D740">
        <v>2104024</v>
      </c>
      <c r="E740">
        <v>3</v>
      </c>
      <c r="F740">
        <v>8</v>
      </c>
      <c r="G740">
        <v>32</v>
      </c>
      <c r="H740">
        <v>22</v>
      </c>
      <c r="I740">
        <v>8</v>
      </c>
      <c r="J740">
        <v>33</v>
      </c>
      <c r="K740">
        <v>20</v>
      </c>
      <c r="L740">
        <v>16</v>
      </c>
      <c r="M740">
        <v>1</v>
      </c>
      <c r="N740">
        <v>53</v>
      </c>
      <c r="O740">
        <v>12</v>
      </c>
      <c r="P740">
        <v>4</v>
      </c>
      <c r="Q740">
        <v>1</v>
      </c>
      <c r="R740">
        <v>45</v>
      </c>
      <c r="S740">
        <v>16</v>
      </c>
      <c r="T740">
        <v>9</v>
      </c>
      <c r="U740" t="s">
        <v>168</v>
      </c>
      <c r="V740">
        <v>52</v>
      </c>
      <c r="W740">
        <v>15</v>
      </c>
      <c r="X740">
        <v>3</v>
      </c>
      <c r="Y740" t="s">
        <v>168</v>
      </c>
      <c r="Z740">
        <v>70</v>
      </c>
      <c r="AA740" t="s">
        <v>168</v>
      </c>
    </row>
    <row r="741" spans="1:27" x14ac:dyDescent="0.3">
      <c r="A741" t="s">
        <v>482</v>
      </c>
      <c r="B741">
        <v>2104000</v>
      </c>
      <c r="C741" t="s">
        <v>485</v>
      </c>
      <c r="D741">
        <v>2104024</v>
      </c>
      <c r="E741">
        <v>4</v>
      </c>
      <c r="F741">
        <v>8</v>
      </c>
      <c r="G741">
        <v>36</v>
      </c>
      <c r="H741">
        <v>23</v>
      </c>
      <c r="I741">
        <v>5</v>
      </c>
      <c r="J741">
        <v>20</v>
      </c>
      <c r="K741">
        <v>44</v>
      </c>
      <c r="L741">
        <v>8</v>
      </c>
      <c r="M741" t="s">
        <v>168</v>
      </c>
      <c r="N741">
        <v>39</v>
      </c>
      <c r="O741">
        <v>23</v>
      </c>
      <c r="P741">
        <v>8</v>
      </c>
      <c r="Q741">
        <v>2</v>
      </c>
      <c r="R741">
        <v>34</v>
      </c>
      <c r="S741">
        <v>26</v>
      </c>
      <c r="T741">
        <v>9</v>
      </c>
      <c r="U741">
        <v>3</v>
      </c>
      <c r="V741">
        <v>54</v>
      </c>
      <c r="W741">
        <v>12</v>
      </c>
      <c r="X741">
        <v>4</v>
      </c>
      <c r="Y741">
        <v>2</v>
      </c>
      <c r="Z741">
        <v>71</v>
      </c>
      <c r="AA741">
        <v>1</v>
      </c>
    </row>
    <row r="742" spans="1:27" x14ac:dyDescent="0.3">
      <c r="A742" t="s">
        <v>482</v>
      </c>
      <c r="B742">
        <v>2104000</v>
      </c>
      <c r="C742" t="s">
        <v>485</v>
      </c>
      <c r="D742">
        <v>2104024</v>
      </c>
      <c r="E742">
        <v>5</v>
      </c>
      <c r="F742">
        <v>8</v>
      </c>
      <c r="G742">
        <v>30</v>
      </c>
      <c r="H742">
        <v>27</v>
      </c>
      <c r="I742">
        <v>6</v>
      </c>
      <c r="J742">
        <v>18</v>
      </c>
      <c r="K742">
        <v>39</v>
      </c>
      <c r="L742">
        <v>12</v>
      </c>
      <c r="M742">
        <v>2</v>
      </c>
      <c r="N742">
        <v>36</v>
      </c>
      <c r="O742">
        <v>25</v>
      </c>
      <c r="P742">
        <v>9</v>
      </c>
      <c r="Q742">
        <v>1</v>
      </c>
      <c r="R742">
        <v>46</v>
      </c>
      <c r="S742">
        <v>16</v>
      </c>
      <c r="T742">
        <v>8</v>
      </c>
      <c r="U742">
        <v>1</v>
      </c>
      <c r="V742">
        <v>45</v>
      </c>
      <c r="W742">
        <v>16</v>
      </c>
      <c r="X742">
        <v>8</v>
      </c>
      <c r="Y742">
        <v>2</v>
      </c>
      <c r="Z742">
        <v>69</v>
      </c>
      <c r="AA742">
        <v>2</v>
      </c>
    </row>
    <row r="743" spans="1:27" x14ac:dyDescent="0.3">
      <c r="A743" t="s">
        <v>482</v>
      </c>
      <c r="B743">
        <v>2104000</v>
      </c>
      <c r="C743" t="s">
        <v>485</v>
      </c>
      <c r="D743">
        <v>2104024</v>
      </c>
      <c r="E743">
        <v>6</v>
      </c>
      <c r="F743">
        <v>6</v>
      </c>
      <c r="G743">
        <v>31</v>
      </c>
      <c r="H743">
        <v>18</v>
      </c>
      <c r="I743">
        <v>22</v>
      </c>
      <c r="J743">
        <v>35</v>
      </c>
      <c r="K743">
        <v>32</v>
      </c>
      <c r="L743">
        <v>10</v>
      </c>
      <c r="M743" t="s">
        <v>168</v>
      </c>
      <c r="N743">
        <v>51</v>
      </c>
      <c r="O743">
        <v>12</v>
      </c>
      <c r="P743">
        <v>10</v>
      </c>
      <c r="Q743">
        <v>4</v>
      </c>
      <c r="R743">
        <v>40</v>
      </c>
      <c r="S743">
        <v>16</v>
      </c>
      <c r="T743">
        <v>15</v>
      </c>
      <c r="U743">
        <v>6</v>
      </c>
      <c r="V743">
        <v>40</v>
      </c>
      <c r="W743">
        <v>16</v>
      </c>
      <c r="X743">
        <v>14</v>
      </c>
      <c r="Y743">
        <v>7</v>
      </c>
      <c r="Z743">
        <v>76</v>
      </c>
      <c r="AA743">
        <v>1</v>
      </c>
    </row>
    <row r="744" spans="1:27" x14ac:dyDescent="0.3">
      <c r="A744" t="s">
        <v>486</v>
      </c>
      <c r="B744">
        <v>1802000</v>
      </c>
      <c r="C744" t="s">
        <v>487</v>
      </c>
      <c r="D744">
        <v>1802005</v>
      </c>
      <c r="E744">
        <v>3</v>
      </c>
      <c r="F744">
        <v>3</v>
      </c>
      <c r="G744">
        <v>15</v>
      </c>
      <c r="H744">
        <v>5</v>
      </c>
      <c r="I744">
        <v>3</v>
      </c>
      <c r="J744">
        <v>8</v>
      </c>
      <c r="K744">
        <v>11</v>
      </c>
      <c r="L744">
        <v>6</v>
      </c>
      <c r="M744">
        <v>1</v>
      </c>
      <c r="N744">
        <v>20</v>
      </c>
      <c r="O744">
        <v>3</v>
      </c>
      <c r="P744">
        <v>1</v>
      </c>
      <c r="Q744">
        <v>2</v>
      </c>
      <c r="R744">
        <v>15</v>
      </c>
      <c r="S744">
        <v>9</v>
      </c>
      <c r="T744">
        <v>1</v>
      </c>
      <c r="U744">
        <v>1</v>
      </c>
      <c r="V744">
        <v>20</v>
      </c>
      <c r="W744">
        <v>4</v>
      </c>
      <c r="X744">
        <v>1</v>
      </c>
      <c r="Y744">
        <v>1</v>
      </c>
      <c r="Z744">
        <v>25</v>
      </c>
      <c r="AA744">
        <v>1</v>
      </c>
    </row>
    <row r="745" spans="1:27" x14ac:dyDescent="0.3">
      <c r="A745" t="s">
        <v>486</v>
      </c>
      <c r="B745">
        <v>1802000</v>
      </c>
      <c r="C745" t="s">
        <v>487</v>
      </c>
      <c r="D745">
        <v>1802005</v>
      </c>
      <c r="E745">
        <v>4</v>
      </c>
      <c r="F745">
        <v>6</v>
      </c>
      <c r="G745">
        <v>14</v>
      </c>
      <c r="H745">
        <v>6</v>
      </c>
      <c r="I745">
        <v>1</v>
      </c>
      <c r="J745">
        <v>10</v>
      </c>
      <c r="K745">
        <v>15</v>
      </c>
      <c r="L745">
        <v>1</v>
      </c>
      <c r="M745">
        <v>1</v>
      </c>
      <c r="N745">
        <v>18</v>
      </c>
      <c r="O745">
        <v>6</v>
      </c>
      <c r="P745">
        <v>2</v>
      </c>
      <c r="Q745">
        <v>1</v>
      </c>
      <c r="R745">
        <v>17</v>
      </c>
      <c r="S745">
        <v>8</v>
      </c>
      <c r="T745">
        <v>1</v>
      </c>
      <c r="U745">
        <v>1</v>
      </c>
      <c r="V745">
        <v>22</v>
      </c>
      <c r="W745">
        <v>3</v>
      </c>
      <c r="X745">
        <v>1</v>
      </c>
      <c r="Y745">
        <v>1</v>
      </c>
      <c r="Z745">
        <v>26</v>
      </c>
      <c r="AA745">
        <v>1</v>
      </c>
    </row>
    <row r="746" spans="1:27" x14ac:dyDescent="0.3">
      <c r="A746" t="s">
        <v>486</v>
      </c>
      <c r="B746">
        <v>1802000</v>
      </c>
      <c r="C746" t="s">
        <v>487</v>
      </c>
      <c r="D746">
        <v>1802005</v>
      </c>
      <c r="E746">
        <v>5</v>
      </c>
      <c r="F746">
        <v>6</v>
      </c>
      <c r="G746">
        <v>14</v>
      </c>
      <c r="H746">
        <v>9</v>
      </c>
      <c r="I746">
        <v>2</v>
      </c>
      <c r="J746">
        <v>14</v>
      </c>
      <c r="K746">
        <v>15</v>
      </c>
      <c r="L746">
        <v>2</v>
      </c>
      <c r="M746" t="s">
        <v>168</v>
      </c>
      <c r="N746">
        <v>21</v>
      </c>
      <c r="O746">
        <v>9</v>
      </c>
      <c r="P746" t="s">
        <v>168</v>
      </c>
      <c r="Q746">
        <v>1</v>
      </c>
      <c r="R746">
        <v>26</v>
      </c>
      <c r="S746">
        <v>2</v>
      </c>
      <c r="T746">
        <v>3</v>
      </c>
      <c r="U746" t="s">
        <v>168</v>
      </c>
      <c r="V746">
        <v>25</v>
      </c>
      <c r="W746">
        <v>5</v>
      </c>
      <c r="X746">
        <v>1</v>
      </c>
      <c r="Y746" t="s">
        <v>168</v>
      </c>
      <c r="Z746">
        <v>31</v>
      </c>
      <c r="AA746" t="s">
        <v>168</v>
      </c>
    </row>
    <row r="747" spans="1:27" x14ac:dyDescent="0.3">
      <c r="A747" t="s">
        <v>486</v>
      </c>
      <c r="B747">
        <v>1802000</v>
      </c>
      <c r="C747" t="s">
        <v>487</v>
      </c>
      <c r="D747">
        <v>1802005</v>
      </c>
      <c r="E747">
        <v>6</v>
      </c>
      <c r="F747" t="s">
        <v>168</v>
      </c>
      <c r="G747">
        <v>13</v>
      </c>
      <c r="H747">
        <v>11</v>
      </c>
      <c r="I747">
        <v>4</v>
      </c>
      <c r="J747">
        <v>10</v>
      </c>
      <c r="K747">
        <v>11</v>
      </c>
      <c r="L747">
        <v>7</v>
      </c>
      <c r="M747" t="s">
        <v>168</v>
      </c>
      <c r="N747">
        <v>15</v>
      </c>
      <c r="O747">
        <v>6</v>
      </c>
      <c r="P747">
        <v>6</v>
      </c>
      <c r="Q747">
        <v>1</v>
      </c>
      <c r="R747">
        <v>12</v>
      </c>
      <c r="S747">
        <v>9</v>
      </c>
      <c r="T747">
        <v>5</v>
      </c>
      <c r="U747">
        <v>2</v>
      </c>
      <c r="V747">
        <v>16</v>
      </c>
      <c r="W747">
        <v>8</v>
      </c>
      <c r="X747">
        <v>2</v>
      </c>
      <c r="Y747">
        <v>2</v>
      </c>
      <c r="Z747">
        <v>28</v>
      </c>
      <c r="AA747" t="s">
        <v>168</v>
      </c>
    </row>
    <row r="748" spans="1:27" x14ac:dyDescent="0.3">
      <c r="A748" t="s">
        <v>486</v>
      </c>
      <c r="B748">
        <v>1802000</v>
      </c>
      <c r="C748" t="s">
        <v>488</v>
      </c>
      <c r="D748">
        <v>1802007</v>
      </c>
      <c r="E748">
        <v>7</v>
      </c>
      <c r="F748">
        <v>4</v>
      </c>
      <c r="G748">
        <v>13</v>
      </c>
      <c r="H748">
        <v>14</v>
      </c>
      <c r="I748">
        <v>6</v>
      </c>
      <c r="J748">
        <v>25</v>
      </c>
      <c r="K748">
        <v>14</v>
      </c>
      <c r="L748" t="s">
        <v>168</v>
      </c>
      <c r="M748" t="s">
        <v>168</v>
      </c>
      <c r="N748">
        <v>27</v>
      </c>
      <c r="O748">
        <v>7</v>
      </c>
      <c r="P748">
        <v>4</v>
      </c>
      <c r="Q748" t="s">
        <v>168</v>
      </c>
      <c r="R748">
        <v>21</v>
      </c>
      <c r="S748">
        <v>14</v>
      </c>
      <c r="T748">
        <v>4</v>
      </c>
      <c r="U748" t="s">
        <v>168</v>
      </c>
      <c r="V748">
        <v>24</v>
      </c>
      <c r="W748">
        <v>6</v>
      </c>
      <c r="X748">
        <v>7</v>
      </c>
      <c r="Y748" t="s">
        <v>168</v>
      </c>
      <c r="Z748">
        <v>38</v>
      </c>
      <c r="AA748" t="s">
        <v>168</v>
      </c>
    </row>
    <row r="749" spans="1:27" x14ac:dyDescent="0.3">
      <c r="A749" t="s">
        <v>486</v>
      </c>
      <c r="B749">
        <v>1802000</v>
      </c>
      <c r="C749" t="s">
        <v>488</v>
      </c>
      <c r="D749">
        <v>1802007</v>
      </c>
      <c r="E749">
        <v>8</v>
      </c>
      <c r="F749">
        <v>5</v>
      </c>
      <c r="G749">
        <v>7</v>
      </c>
      <c r="H749">
        <v>13</v>
      </c>
      <c r="I749">
        <v>6</v>
      </c>
      <c r="J749">
        <v>20</v>
      </c>
      <c r="K749">
        <v>10</v>
      </c>
      <c r="L749">
        <v>1</v>
      </c>
      <c r="M749" t="s">
        <v>168</v>
      </c>
      <c r="N749">
        <v>20</v>
      </c>
      <c r="O749">
        <v>9</v>
      </c>
      <c r="P749">
        <v>2</v>
      </c>
      <c r="Q749" t="s">
        <v>168</v>
      </c>
      <c r="R749">
        <v>20</v>
      </c>
      <c r="S749">
        <v>7</v>
      </c>
      <c r="T749">
        <v>3</v>
      </c>
      <c r="U749" t="s">
        <v>168</v>
      </c>
      <c r="V749">
        <v>21</v>
      </c>
      <c r="W749">
        <v>6</v>
      </c>
      <c r="X749">
        <v>2</v>
      </c>
      <c r="Y749">
        <v>1</v>
      </c>
      <c r="Z749">
        <v>31</v>
      </c>
      <c r="AA749" t="s">
        <v>168</v>
      </c>
    </row>
    <row r="750" spans="1:27" x14ac:dyDescent="0.3">
      <c r="A750" t="s">
        <v>486</v>
      </c>
      <c r="B750">
        <v>1802000</v>
      </c>
      <c r="C750" t="s">
        <v>488</v>
      </c>
      <c r="D750">
        <v>1802007</v>
      </c>
      <c r="E750">
        <v>9</v>
      </c>
      <c r="F750">
        <v>12</v>
      </c>
      <c r="G750">
        <v>6</v>
      </c>
      <c r="H750">
        <v>11</v>
      </c>
      <c r="I750">
        <v>2</v>
      </c>
      <c r="J750">
        <v>30</v>
      </c>
      <c r="K750">
        <v>3</v>
      </c>
      <c r="L750" t="s">
        <v>168</v>
      </c>
      <c r="M750" t="s">
        <v>168</v>
      </c>
      <c r="N750">
        <v>22</v>
      </c>
      <c r="O750">
        <v>6</v>
      </c>
      <c r="P750">
        <v>3</v>
      </c>
      <c r="Q750" t="s">
        <v>168</v>
      </c>
      <c r="R750">
        <v>21</v>
      </c>
      <c r="S750">
        <v>8</v>
      </c>
      <c r="T750" t="s">
        <v>168</v>
      </c>
      <c r="U750">
        <v>3</v>
      </c>
      <c r="V750">
        <v>19</v>
      </c>
      <c r="W750">
        <v>8</v>
      </c>
      <c r="X750">
        <v>2</v>
      </c>
      <c r="Y750">
        <v>2</v>
      </c>
      <c r="Z750">
        <v>31</v>
      </c>
      <c r="AA750" t="s">
        <v>168</v>
      </c>
    </row>
    <row r="751" spans="1:27" x14ac:dyDescent="0.3">
      <c r="A751" t="s">
        <v>486</v>
      </c>
      <c r="B751">
        <v>1802000</v>
      </c>
      <c r="C751" t="s">
        <v>488</v>
      </c>
      <c r="D751">
        <v>1802007</v>
      </c>
      <c r="E751">
        <v>10</v>
      </c>
      <c r="F751">
        <v>13</v>
      </c>
      <c r="G751">
        <v>7</v>
      </c>
      <c r="H751">
        <v>10</v>
      </c>
      <c r="I751">
        <v>1</v>
      </c>
      <c r="J751">
        <v>31</v>
      </c>
      <c r="K751">
        <v>1</v>
      </c>
      <c r="L751" t="s">
        <v>168</v>
      </c>
      <c r="M751" t="s">
        <v>168</v>
      </c>
      <c r="N751">
        <v>25</v>
      </c>
      <c r="O751">
        <v>5</v>
      </c>
      <c r="P751">
        <v>2</v>
      </c>
      <c r="Q751" t="s">
        <v>168</v>
      </c>
      <c r="R751">
        <v>25</v>
      </c>
      <c r="S751">
        <v>5</v>
      </c>
      <c r="T751">
        <v>2</v>
      </c>
      <c r="U751" t="s">
        <v>168</v>
      </c>
      <c r="V751">
        <v>18</v>
      </c>
      <c r="W751">
        <v>10</v>
      </c>
      <c r="X751">
        <v>1</v>
      </c>
      <c r="Y751">
        <v>1</v>
      </c>
      <c r="Z751">
        <v>32</v>
      </c>
      <c r="AA751" t="s">
        <v>168</v>
      </c>
    </row>
    <row r="752" spans="1:27" x14ac:dyDescent="0.3">
      <c r="A752" t="s">
        <v>489</v>
      </c>
      <c r="B752">
        <v>5301000</v>
      </c>
      <c r="C752" t="s">
        <v>490</v>
      </c>
      <c r="D752">
        <v>5301001</v>
      </c>
      <c r="E752">
        <v>3</v>
      </c>
      <c r="F752">
        <v>2</v>
      </c>
      <c r="G752">
        <v>10</v>
      </c>
      <c r="H752">
        <v>10</v>
      </c>
      <c r="I752">
        <v>20</v>
      </c>
      <c r="J752">
        <v>5</v>
      </c>
      <c r="K752">
        <v>13</v>
      </c>
      <c r="L752">
        <v>18</v>
      </c>
      <c r="M752">
        <v>6</v>
      </c>
      <c r="N752">
        <v>18</v>
      </c>
      <c r="O752">
        <v>8</v>
      </c>
      <c r="P752">
        <v>11</v>
      </c>
      <c r="Q752">
        <v>5</v>
      </c>
      <c r="R752">
        <v>17</v>
      </c>
      <c r="S752">
        <v>7</v>
      </c>
      <c r="T752">
        <v>10</v>
      </c>
      <c r="U752">
        <v>8</v>
      </c>
      <c r="V752">
        <v>16</v>
      </c>
      <c r="W752">
        <v>10</v>
      </c>
      <c r="X752">
        <v>10</v>
      </c>
      <c r="Y752">
        <v>6</v>
      </c>
      <c r="Z752">
        <v>36</v>
      </c>
      <c r="AA752">
        <v>6</v>
      </c>
    </row>
    <row r="753" spans="1:27" x14ac:dyDescent="0.3">
      <c r="A753" t="s">
        <v>489</v>
      </c>
      <c r="B753">
        <v>5301000</v>
      </c>
      <c r="C753" t="s">
        <v>490</v>
      </c>
      <c r="D753">
        <v>5301001</v>
      </c>
      <c r="E753">
        <v>4</v>
      </c>
      <c r="F753">
        <v>3</v>
      </c>
      <c r="G753">
        <v>13</v>
      </c>
      <c r="H753">
        <v>18</v>
      </c>
      <c r="I753">
        <v>12</v>
      </c>
      <c r="J753">
        <v>5</v>
      </c>
      <c r="K753">
        <v>22</v>
      </c>
      <c r="L753">
        <v>13</v>
      </c>
      <c r="M753">
        <v>6</v>
      </c>
      <c r="N753">
        <v>13</v>
      </c>
      <c r="O753">
        <v>14</v>
      </c>
      <c r="P753">
        <v>11</v>
      </c>
      <c r="Q753">
        <v>8</v>
      </c>
      <c r="R753">
        <v>16</v>
      </c>
      <c r="S753">
        <v>15</v>
      </c>
      <c r="T753">
        <v>7</v>
      </c>
      <c r="U753">
        <v>8</v>
      </c>
      <c r="V753">
        <v>20</v>
      </c>
      <c r="W753">
        <v>10</v>
      </c>
      <c r="X753">
        <v>8</v>
      </c>
      <c r="Y753">
        <v>8</v>
      </c>
      <c r="Z753">
        <v>38</v>
      </c>
      <c r="AA753">
        <v>8</v>
      </c>
    </row>
    <row r="754" spans="1:27" x14ac:dyDescent="0.3">
      <c r="A754" t="s">
        <v>489</v>
      </c>
      <c r="B754">
        <v>5301000</v>
      </c>
      <c r="C754" t="s">
        <v>490</v>
      </c>
      <c r="D754">
        <v>5301001</v>
      </c>
      <c r="E754">
        <v>5</v>
      </c>
      <c r="F754">
        <v>5</v>
      </c>
      <c r="G754">
        <v>13</v>
      </c>
      <c r="H754">
        <v>14</v>
      </c>
      <c r="I754">
        <v>12</v>
      </c>
      <c r="J754">
        <v>11</v>
      </c>
      <c r="K754">
        <v>19</v>
      </c>
      <c r="L754">
        <v>12</v>
      </c>
      <c r="M754">
        <v>2</v>
      </c>
      <c r="N754">
        <v>16</v>
      </c>
      <c r="O754">
        <v>14</v>
      </c>
      <c r="P754">
        <v>10</v>
      </c>
      <c r="Q754">
        <v>4</v>
      </c>
      <c r="R754">
        <v>19</v>
      </c>
      <c r="S754">
        <v>13</v>
      </c>
      <c r="T754">
        <v>9</v>
      </c>
      <c r="U754">
        <v>3</v>
      </c>
      <c r="V754">
        <v>18</v>
      </c>
      <c r="W754">
        <v>13</v>
      </c>
      <c r="X754">
        <v>8</v>
      </c>
      <c r="Y754">
        <v>5</v>
      </c>
      <c r="Z754">
        <v>41</v>
      </c>
      <c r="AA754">
        <v>3</v>
      </c>
    </row>
    <row r="755" spans="1:27" x14ac:dyDescent="0.3">
      <c r="A755" t="s">
        <v>489</v>
      </c>
      <c r="B755">
        <v>5301000</v>
      </c>
      <c r="C755" t="s">
        <v>490</v>
      </c>
      <c r="D755">
        <v>5301001</v>
      </c>
      <c r="E755">
        <v>6</v>
      </c>
      <c r="F755">
        <v>1</v>
      </c>
      <c r="G755">
        <v>16</v>
      </c>
      <c r="H755">
        <v>8</v>
      </c>
      <c r="I755">
        <v>25</v>
      </c>
      <c r="J755">
        <v>6</v>
      </c>
      <c r="K755">
        <v>18</v>
      </c>
      <c r="L755">
        <v>19</v>
      </c>
      <c r="M755">
        <v>7</v>
      </c>
      <c r="N755">
        <v>14</v>
      </c>
      <c r="O755">
        <v>9</v>
      </c>
      <c r="P755">
        <v>19</v>
      </c>
      <c r="Q755">
        <v>8</v>
      </c>
      <c r="R755">
        <v>16</v>
      </c>
      <c r="S755">
        <v>12</v>
      </c>
      <c r="T755">
        <v>12</v>
      </c>
      <c r="U755">
        <v>10</v>
      </c>
      <c r="V755">
        <v>15</v>
      </c>
      <c r="W755">
        <v>8</v>
      </c>
      <c r="X755">
        <v>19</v>
      </c>
      <c r="Y755">
        <v>8</v>
      </c>
      <c r="Z755">
        <v>46</v>
      </c>
      <c r="AA755">
        <v>4</v>
      </c>
    </row>
    <row r="756" spans="1:27" x14ac:dyDescent="0.3">
      <c r="A756" t="s">
        <v>489</v>
      </c>
      <c r="B756">
        <v>5301000</v>
      </c>
      <c r="C756" t="s">
        <v>491</v>
      </c>
      <c r="D756">
        <v>5301002</v>
      </c>
      <c r="E756">
        <v>7</v>
      </c>
      <c r="F756">
        <v>2</v>
      </c>
      <c r="G756">
        <v>11</v>
      </c>
      <c r="H756">
        <v>8</v>
      </c>
      <c r="I756">
        <v>21</v>
      </c>
      <c r="J756">
        <v>17</v>
      </c>
      <c r="K756">
        <v>11</v>
      </c>
      <c r="L756">
        <v>10</v>
      </c>
      <c r="M756">
        <v>4</v>
      </c>
      <c r="N756">
        <v>17</v>
      </c>
      <c r="O756">
        <v>5</v>
      </c>
      <c r="P756">
        <v>12</v>
      </c>
      <c r="Q756">
        <v>8</v>
      </c>
      <c r="R756">
        <v>14</v>
      </c>
      <c r="S756">
        <v>15</v>
      </c>
      <c r="T756">
        <v>11</v>
      </c>
      <c r="U756">
        <v>2</v>
      </c>
      <c r="V756">
        <v>14</v>
      </c>
      <c r="W756">
        <v>8</v>
      </c>
      <c r="X756">
        <v>9</v>
      </c>
      <c r="Y756">
        <v>11</v>
      </c>
      <c r="Z756">
        <v>37</v>
      </c>
      <c r="AA756">
        <v>5</v>
      </c>
    </row>
    <row r="757" spans="1:27" x14ac:dyDescent="0.3">
      <c r="A757" t="s">
        <v>489</v>
      </c>
      <c r="B757">
        <v>5301000</v>
      </c>
      <c r="C757" t="s">
        <v>491</v>
      </c>
      <c r="D757">
        <v>5301002</v>
      </c>
      <c r="E757">
        <v>8</v>
      </c>
      <c r="F757">
        <v>5</v>
      </c>
      <c r="G757">
        <v>10</v>
      </c>
      <c r="H757">
        <v>22</v>
      </c>
      <c r="I757">
        <v>28</v>
      </c>
      <c r="J757">
        <v>22</v>
      </c>
      <c r="K757">
        <v>14</v>
      </c>
      <c r="L757">
        <v>15</v>
      </c>
      <c r="M757">
        <v>14</v>
      </c>
      <c r="N757">
        <v>22</v>
      </c>
      <c r="O757">
        <v>19</v>
      </c>
      <c r="P757">
        <v>13</v>
      </c>
      <c r="Q757">
        <v>11</v>
      </c>
      <c r="R757">
        <v>18</v>
      </c>
      <c r="S757">
        <v>19</v>
      </c>
      <c r="T757">
        <v>15</v>
      </c>
      <c r="U757">
        <v>13</v>
      </c>
      <c r="V757">
        <v>23</v>
      </c>
      <c r="W757">
        <v>13</v>
      </c>
      <c r="X757">
        <v>8</v>
      </c>
      <c r="Y757">
        <v>21</v>
      </c>
      <c r="Z757">
        <v>57</v>
      </c>
      <c r="AA757">
        <v>8</v>
      </c>
    </row>
    <row r="758" spans="1:27" x14ac:dyDescent="0.3">
      <c r="A758" t="s">
        <v>489</v>
      </c>
      <c r="B758">
        <v>5301000</v>
      </c>
      <c r="C758" t="s">
        <v>491</v>
      </c>
      <c r="D758">
        <v>5301002</v>
      </c>
      <c r="E758">
        <v>9</v>
      </c>
      <c r="F758">
        <v>9</v>
      </c>
      <c r="G758">
        <v>19</v>
      </c>
      <c r="H758">
        <v>16</v>
      </c>
      <c r="I758">
        <v>16</v>
      </c>
      <c r="J758">
        <v>30</v>
      </c>
      <c r="K758">
        <v>17</v>
      </c>
      <c r="L758">
        <v>8</v>
      </c>
      <c r="M758">
        <v>5</v>
      </c>
      <c r="N758">
        <v>28</v>
      </c>
      <c r="O758">
        <v>17</v>
      </c>
      <c r="P758">
        <v>11</v>
      </c>
      <c r="Q758">
        <v>4</v>
      </c>
      <c r="R758">
        <v>25</v>
      </c>
      <c r="S758">
        <v>14</v>
      </c>
      <c r="T758">
        <v>12</v>
      </c>
      <c r="U758">
        <v>9</v>
      </c>
      <c r="V758">
        <v>25</v>
      </c>
      <c r="W758">
        <v>10</v>
      </c>
      <c r="X758">
        <v>14</v>
      </c>
      <c r="Y758">
        <v>11</v>
      </c>
      <c r="Z758">
        <v>58</v>
      </c>
      <c r="AA758">
        <v>2</v>
      </c>
    </row>
    <row r="759" spans="1:27" x14ac:dyDescent="0.3">
      <c r="A759" t="s">
        <v>489</v>
      </c>
      <c r="B759">
        <v>5301000</v>
      </c>
      <c r="C759" t="s">
        <v>491</v>
      </c>
      <c r="D759">
        <v>5301002</v>
      </c>
      <c r="E759">
        <v>10</v>
      </c>
      <c r="F759">
        <v>15</v>
      </c>
      <c r="G759">
        <v>5</v>
      </c>
      <c r="H759">
        <v>13</v>
      </c>
      <c r="I759">
        <v>15</v>
      </c>
      <c r="J759">
        <v>22</v>
      </c>
      <c r="K759">
        <v>10</v>
      </c>
      <c r="L759">
        <v>11</v>
      </c>
      <c r="M759">
        <v>5</v>
      </c>
      <c r="N759">
        <v>20</v>
      </c>
      <c r="O759">
        <v>11</v>
      </c>
      <c r="P759">
        <v>11</v>
      </c>
      <c r="Q759">
        <v>6</v>
      </c>
      <c r="R759">
        <v>23</v>
      </c>
      <c r="S759">
        <v>12</v>
      </c>
      <c r="T759">
        <v>8</v>
      </c>
      <c r="U759">
        <v>5</v>
      </c>
      <c r="V759">
        <v>20</v>
      </c>
      <c r="W759">
        <v>10</v>
      </c>
      <c r="X759">
        <v>7</v>
      </c>
      <c r="Y759">
        <v>11</v>
      </c>
      <c r="Z759">
        <v>43</v>
      </c>
      <c r="AA759">
        <v>5</v>
      </c>
    </row>
    <row r="760" spans="1:27" x14ac:dyDescent="0.3">
      <c r="A760" t="s">
        <v>492</v>
      </c>
      <c r="B760">
        <v>5608000</v>
      </c>
      <c r="C760" t="s">
        <v>493</v>
      </c>
      <c r="D760">
        <v>5608035</v>
      </c>
      <c r="E760">
        <v>3</v>
      </c>
      <c r="F760">
        <v>1</v>
      </c>
      <c r="G760">
        <v>11</v>
      </c>
      <c r="H760">
        <v>8</v>
      </c>
      <c r="I760">
        <v>17</v>
      </c>
      <c r="J760">
        <v>3</v>
      </c>
      <c r="K760">
        <v>15</v>
      </c>
      <c r="L760">
        <v>12</v>
      </c>
      <c r="M760">
        <v>7</v>
      </c>
      <c r="N760">
        <v>16</v>
      </c>
      <c r="O760">
        <v>12</v>
      </c>
      <c r="P760">
        <v>4</v>
      </c>
      <c r="Q760">
        <v>5</v>
      </c>
      <c r="R760">
        <v>15</v>
      </c>
      <c r="S760">
        <v>9</v>
      </c>
      <c r="T760">
        <v>9</v>
      </c>
      <c r="U760">
        <v>4</v>
      </c>
      <c r="V760">
        <v>15</v>
      </c>
      <c r="W760">
        <v>8</v>
      </c>
      <c r="X760">
        <v>6</v>
      </c>
      <c r="Y760">
        <v>8</v>
      </c>
      <c r="Z760">
        <v>32</v>
      </c>
      <c r="AA760">
        <v>5</v>
      </c>
    </row>
    <row r="761" spans="1:27" x14ac:dyDescent="0.3">
      <c r="A761" t="s">
        <v>492</v>
      </c>
      <c r="B761">
        <v>5608000</v>
      </c>
      <c r="C761" t="s">
        <v>493</v>
      </c>
      <c r="D761">
        <v>5608035</v>
      </c>
      <c r="E761">
        <v>4</v>
      </c>
      <c r="F761">
        <v>6</v>
      </c>
      <c r="G761">
        <v>8</v>
      </c>
      <c r="H761">
        <v>17</v>
      </c>
      <c r="I761">
        <v>13</v>
      </c>
      <c r="J761">
        <v>8</v>
      </c>
      <c r="K761">
        <v>15</v>
      </c>
      <c r="L761">
        <v>16</v>
      </c>
      <c r="M761">
        <v>5</v>
      </c>
      <c r="N761">
        <v>8</v>
      </c>
      <c r="O761">
        <v>11</v>
      </c>
      <c r="P761">
        <v>18</v>
      </c>
      <c r="Q761">
        <v>7</v>
      </c>
      <c r="R761">
        <v>11</v>
      </c>
      <c r="S761">
        <v>10</v>
      </c>
      <c r="T761">
        <v>15</v>
      </c>
      <c r="U761">
        <v>8</v>
      </c>
      <c r="V761">
        <v>18</v>
      </c>
      <c r="W761">
        <v>9</v>
      </c>
      <c r="X761">
        <v>8</v>
      </c>
      <c r="Y761">
        <v>9</v>
      </c>
      <c r="Z761">
        <v>37</v>
      </c>
      <c r="AA761">
        <v>7</v>
      </c>
    </row>
    <row r="762" spans="1:27" x14ac:dyDescent="0.3">
      <c r="A762" t="s">
        <v>492</v>
      </c>
      <c r="B762">
        <v>5608000</v>
      </c>
      <c r="C762" t="s">
        <v>493</v>
      </c>
      <c r="D762">
        <v>5608035</v>
      </c>
      <c r="E762">
        <v>5</v>
      </c>
      <c r="F762">
        <v>2</v>
      </c>
      <c r="G762">
        <v>19</v>
      </c>
      <c r="H762">
        <v>11</v>
      </c>
      <c r="I762">
        <v>12</v>
      </c>
      <c r="J762">
        <v>12</v>
      </c>
      <c r="K762">
        <v>19</v>
      </c>
      <c r="L762">
        <v>10</v>
      </c>
      <c r="M762">
        <v>3</v>
      </c>
      <c r="N762">
        <v>17</v>
      </c>
      <c r="O762">
        <v>13</v>
      </c>
      <c r="P762">
        <v>10</v>
      </c>
      <c r="Q762">
        <v>4</v>
      </c>
      <c r="R762">
        <v>25</v>
      </c>
      <c r="S762">
        <v>7</v>
      </c>
      <c r="T762">
        <v>8</v>
      </c>
      <c r="U762">
        <v>4</v>
      </c>
      <c r="V762">
        <v>25</v>
      </c>
      <c r="W762">
        <v>7</v>
      </c>
      <c r="X762">
        <v>3</v>
      </c>
      <c r="Y762">
        <v>9</v>
      </c>
      <c r="Z762">
        <v>41</v>
      </c>
      <c r="AA762">
        <v>3</v>
      </c>
    </row>
    <row r="763" spans="1:27" x14ac:dyDescent="0.3">
      <c r="A763" t="s">
        <v>492</v>
      </c>
      <c r="B763">
        <v>5608000</v>
      </c>
      <c r="C763" t="s">
        <v>493</v>
      </c>
      <c r="D763">
        <v>5608035</v>
      </c>
      <c r="E763">
        <v>6</v>
      </c>
      <c r="F763">
        <v>1</v>
      </c>
      <c r="G763">
        <v>12</v>
      </c>
      <c r="H763">
        <v>9</v>
      </c>
      <c r="I763">
        <v>18</v>
      </c>
      <c r="J763">
        <v>3</v>
      </c>
      <c r="K763">
        <v>9</v>
      </c>
      <c r="L763">
        <v>18</v>
      </c>
      <c r="M763">
        <v>10</v>
      </c>
      <c r="N763">
        <v>11</v>
      </c>
      <c r="O763">
        <v>9</v>
      </c>
      <c r="P763">
        <v>8</v>
      </c>
      <c r="Q763">
        <v>12</v>
      </c>
      <c r="R763">
        <v>13</v>
      </c>
      <c r="S763">
        <v>9</v>
      </c>
      <c r="T763">
        <v>8</v>
      </c>
      <c r="U763">
        <v>10</v>
      </c>
      <c r="V763">
        <v>13</v>
      </c>
      <c r="W763">
        <v>9</v>
      </c>
      <c r="X763">
        <v>8</v>
      </c>
      <c r="Y763">
        <v>10</v>
      </c>
      <c r="Z763">
        <v>29</v>
      </c>
      <c r="AA763">
        <v>11</v>
      </c>
    </row>
    <row r="764" spans="1:27" x14ac:dyDescent="0.3">
      <c r="A764" t="s">
        <v>492</v>
      </c>
      <c r="B764">
        <v>5608000</v>
      </c>
      <c r="C764" t="s">
        <v>494</v>
      </c>
      <c r="D764">
        <v>5608037</v>
      </c>
      <c r="E764">
        <v>7</v>
      </c>
      <c r="F764">
        <v>6</v>
      </c>
      <c r="G764">
        <v>9</v>
      </c>
      <c r="H764">
        <v>19</v>
      </c>
      <c r="I764">
        <v>18</v>
      </c>
      <c r="J764">
        <v>15</v>
      </c>
      <c r="K764">
        <v>23</v>
      </c>
      <c r="L764">
        <v>11</v>
      </c>
      <c r="M764">
        <v>3</v>
      </c>
      <c r="N764">
        <v>24</v>
      </c>
      <c r="O764">
        <v>12</v>
      </c>
      <c r="P764">
        <v>7</v>
      </c>
      <c r="Q764">
        <v>9</v>
      </c>
      <c r="R764">
        <v>22</v>
      </c>
      <c r="S764">
        <v>17</v>
      </c>
      <c r="T764">
        <v>12</v>
      </c>
      <c r="U764">
        <v>1</v>
      </c>
      <c r="V764">
        <v>23</v>
      </c>
      <c r="W764">
        <v>14</v>
      </c>
      <c r="X764">
        <v>9</v>
      </c>
      <c r="Y764">
        <v>6</v>
      </c>
      <c r="Z764">
        <v>49</v>
      </c>
      <c r="AA764">
        <v>3</v>
      </c>
    </row>
    <row r="765" spans="1:27" x14ac:dyDescent="0.3">
      <c r="A765" t="s">
        <v>492</v>
      </c>
      <c r="B765">
        <v>5608000</v>
      </c>
      <c r="C765" t="s">
        <v>494</v>
      </c>
      <c r="D765">
        <v>5608037</v>
      </c>
      <c r="E765">
        <v>8</v>
      </c>
      <c r="F765">
        <v>12</v>
      </c>
      <c r="G765">
        <v>4</v>
      </c>
      <c r="H765">
        <v>12</v>
      </c>
      <c r="I765">
        <v>26</v>
      </c>
      <c r="J765">
        <v>15</v>
      </c>
      <c r="K765">
        <v>18</v>
      </c>
      <c r="L765">
        <v>9</v>
      </c>
      <c r="M765">
        <v>12</v>
      </c>
      <c r="N765">
        <v>16</v>
      </c>
      <c r="O765">
        <v>12</v>
      </c>
      <c r="P765">
        <v>12</v>
      </c>
      <c r="Q765">
        <v>14</v>
      </c>
      <c r="R765">
        <v>16</v>
      </c>
      <c r="S765">
        <v>13</v>
      </c>
      <c r="T765">
        <v>15</v>
      </c>
      <c r="U765">
        <v>10</v>
      </c>
      <c r="V765">
        <v>20</v>
      </c>
      <c r="W765">
        <v>8</v>
      </c>
      <c r="X765">
        <v>15</v>
      </c>
      <c r="Y765">
        <v>11</v>
      </c>
      <c r="Z765">
        <v>44</v>
      </c>
      <c r="AA765">
        <v>10</v>
      </c>
    </row>
    <row r="766" spans="1:27" x14ac:dyDescent="0.3">
      <c r="A766" t="s">
        <v>492</v>
      </c>
      <c r="B766">
        <v>5608000</v>
      </c>
      <c r="C766" t="s">
        <v>494</v>
      </c>
      <c r="D766">
        <v>5608037</v>
      </c>
      <c r="E766">
        <v>9</v>
      </c>
      <c r="F766">
        <v>7</v>
      </c>
      <c r="G766">
        <v>4</v>
      </c>
      <c r="H766">
        <v>15</v>
      </c>
      <c r="I766">
        <v>11</v>
      </c>
      <c r="J766">
        <v>12</v>
      </c>
      <c r="K766">
        <v>12</v>
      </c>
      <c r="L766">
        <v>10</v>
      </c>
      <c r="M766">
        <v>3</v>
      </c>
      <c r="N766">
        <v>13</v>
      </c>
      <c r="O766">
        <v>13</v>
      </c>
      <c r="P766">
        <v>7</v>
      </c>
      <c r="Q766">
        <v>4</v>
      </c>
      <c r="R766">
        <v>12</v>
      </c>
      <c r="S766">
        <v>7</v>
      </c>
      <c r="T766">
        <v>14</v>
      </c>
      <c r="U766">
        <v>4</v>
      </c>
      <c r="V766">
        <v>9</v>
      </c>
      <c r="W766">
        <v>12</v>
      </c>
      <c r="X766">
        <v>5</v>
      </c>
      <c r="Y766">
        <v>11</v>
      </c>
      <c r="Z766">
        <v>33</v>
      </c>
      <c r="AA766">
        <v>4</v>
      </c>
    </row>
    <row r="767" spans="1:27" x14ac:dyDescent="0.3">
      <c r="A767" t="s">
        <v>492</v>
      </c>
      <c r="B767">
        <v>5608000</v>
      </c>
      <c r="C767" t="s">
        <v>494</v>
      </c>
      <c r="D767">
        <v>5608037</v>
      </c>
      <c r="E767">
        <v>10</v>
      </c>
      <c r="F767">
        <v>6</v>
      </c>
      <c r="G767">
        <v>12</v>
      </c>
      <c r="H767">
        <v>22</v>
      </c>
      <c r="I767">
        <v>11</v>
      </c>
      <c r="J767">
        <v>24</v>
      </c>
      <c r="K767">
        <v>15</v>
      </c>
      <c r="L767">
        <v>3</v>
      </c>
      <c r="M767">
        <v>9</v>
      </c>
      <c r="N767">
        <v>23</v>
      </c>
      <c r="O767">
        <v>14</v>
      </c>
      <c r="P767">
        <v>9</v>
      </c>
      <c r="Q767">
        <v>5</v>
      </c>
      <c r="R767">
        <v>20</v>
      </c>
      <c r="S767">
        <v>14</v>
      </c>
      <c r="T767">
        <v>13</v>
      </c>
      <c r="U767">
        <v>4</v>
      </c>
      <c r="V767">
        <v>16</v>
      </c>
      <c r="W767">
        <v>16</v>
      </c>
      <c r="X767">
        <v>12</v>
      </c>
      <c r="Y767">
        <v>7</v>
      </c>
      <c r="Z767">
        <v>45</v>
      </c>
      <c r="AA767">
        <v>6</v>
      </c>
    </row>
    <row r="768" spans="1:27" x14ac:dyDescent="0.3">
      <c r="A768" t="s">
        <v>495</v>
      </c>
      <c r="B768">
        <v>7001000</v>
      </c>
      <c r="C768" t="s">
        <v>496</v>
      </c>
      <c r="D768">
        <v>7001001</v>
      </c>
      <c r="E768">
        <v>3</v>
      </c>
      <c r="F768" t="s">
        <v>168</v>
      </c>
      <c r="G768">
        <v>12</v>
      </c>
      <c r="H768">
        <v>23</v>
      </c>
      <c r="I768">
        <v>59</v>
      </c>
      <c r="J768">
        <v>14</v>
      </c>
      <c r="K768">
        <v>17</v>
      </c>
      <c r="L768">
        <v>42</v>
      </c>
      <c r="M768">
        <v>21</v>
      </c>
      <c r="N768">
        <v>35</v>
      </c>
      <c r="O768">
        <v>22</v>
      </c>
      <c r="P768">
        <v>22</v>
      </c>
      <c r="Q768">
        <v>15</v>
      </c>
      <c r="R768">
        <v>23</v>
      </c>
      <c r="S768">
        <v>13</v>
      </c>
      <c r="T768">
        <v>31</v>
      </c>
      <c r="U768">
        <v>27</v>
      </c>
      <c r="V768">
        <v>23</v>
      </c>
      <c r="W768">
        <v>12</v>
      </c>
      <c r="X768">
        <v>24</v>
      </c>
      <c r="Y768">
        <v>35</v>
      </c>
      <c r="Z768">
        <v>78</v>
      </c>
      <c r="AA768">
        <v>16</v>
      </c>
    </row>
    <row r="769" spans="1:27" x14ac:dyDescent="0.3">
      <c r="A769" t="s">
        <v>495</v>
      </c>
      <c r="B769">
        <v>7001000</v>
      </c>
      <c r="C769" t="s">
        <v>496</v>
      </c>
      <c r="D769">
        <v>7001001</v>
      </c>
      <c r="E769">
        <v>4</v>
      </c>
      <c r="F769">
        <v>7</v>
      </c>
      <c r="G769">
        <v>20</v>
      </c>
      <c r="H769">
        <v>26</v>
      </c>
      <c r="I769">
        <v>47</v>
      </c>
      <c r="J769">
        <v>14</v>
      </c>
      <c r="K769">
        <v>35</v>
      </c>
      <c r="L769">
        <v>38</v>
      </c>
      <c r="M769">
        <v>13</v>
      </c>
      <c r="N769">
        <v>37</v>
      </c>
      <c r="O769">
        <v>22</v>
      </c>
      <c r="P769">
        <v>27</v>
      </c>
      <c r="Q769">
        <v>14</v>
      </c>
      <c r="R769">
        <v>25</v>
      </c>
      <c r="S769">
        <v>23</v>
      </c>
      <c r="T769">
        <v>28</v>
      </c>
      <c r="U769">
        <v>24</v>
      </c>
      <c r="V769">
        <v>30</v>
      </c>
      <c r="W769">
        <v>14</v>
      </c>
      <c r="X769">
        <v>23</v>
      </c>
      <c r="Y769">
        <v>33</v>
      </c>
      <c r="Z769">
        <v>84</v>
      </c>
      <c r="AA769">
        <v>16</v>
      </c>
    </row>
    <row r="770" spans="1:27" x14ac:dyDescent="0.3">
      <c r="A770" t="s">
        <v>495</v>
      </c>
      <c r="B770">
        <v>7001000</v>
      </c>
      <c r="C770" t="s">
        <v>497</v>
      </c>
      <c r="D770">
        <v>7001004</v>
      </c>
      <c r="E770">
        <v>3</v>
      </c>
      <c r="F770">
        <v>2</v>
      </c>
      <c r="G770">
        <v>22</v>
      </c>
      <c r="H770">
        <v>29</v>
      </c>
      <c r="I770">
        <v>40</v>
      </c>
      <c r="J770">
        <v>8</v>
      </c>
      <c r="K770">
        <v>23</v>
      </c>
      <c r="L770">
        <v>52</v>
      </c>
      <c r="M770">
        <v>10</v>
      </c>
      <c r="N770">
        <v>35</v>
      </c>
      <c r="O770">
        <v>24</v>
      </c>
      <c r="P770">
        <v>22</v>
      </c>
      <c r="Q770">
        <v>12</v>
      </c>
      <c r="R770">
        <v>28</v>
      </c>
      <c r="S770">
        <v>26</v>
      </c>
      <c r="T770">
        <v>21</v>
      </c>
      <c r="U770">
        <v>18</v>
      </c>
      <c r="V770">
        <v>30</v>
      </c>
      <c r="W770">
        <v>17</v>
      </c>
      <c r="X770">
        <v>24</v>
      </c>
      <c r="Y770">
        <v>22</v>
      </c>
      <c r="Z770">
        <v>84</v>
      </c>
      <c r="AA770">
        <v>9</v>
      </c>
    </row>
    <row r="771" spans="1:27" x14ac:dyDescent="0.3">
      <c r="A771" t="s">
        <v>495</v>
      </c>
      <c r="B771">
        <v>7001000</v>
      </c>
      <c r="C771" t="s">
        <v>497</v>
      </c>
      <c r="D771">
        <v>7001004</v>
      </c>
      <c r="E771">
        <v>4</v>
      </c>
      <c r="F771">
        <v>7</v>
      </c>
      <c r="G771">
        <v>28</v>
      </c>
      <c r="H771">
        <v>24</v>
      </c>
      <c r="I771">
        <v>38</v>
      </c>
      <c r="J771">
        <v>20</v>
      </c>
      <c r="K771">
        <v>41</v>
      </c>
      <c r="L771">
        <v>32</v>
      </c>
      <c r="M771">
        <v>4</v>
      </c>
      <c r="N771">
        <v>29</v>
      </c>
      <c r="O771">
        <v>28</v>
      </c>
      <c r="P771">
        <v>25</v>
      </c>
      <c r="Q771">
        <v>15</v>
      </c>
      <c r="R771">
        <v>32</v>
      </c>
      <c r="S771">
        <v>24</v>
      </c>
      <c r="T771">
        <v>29</v>
      </c>
      <c r="U771">
        <v>12</v>
      </c>
      <c r="V771">
        <v>39</v>
      </c>
      <c r="W771">
        <v>15</v>
      </c>
      <c r="X771">
        <v>15</v>
      </c>
      <c r="Y771">
        <v>26</v>
      </c>
      <c r="Z771">
        <v>82</v>
      </c>
      <c r="AA771">
        <v>15</v>
      </c>
    </row>
    <row r="772" spans="1:27" x14ac:dyDescent="0.3">
      <c r="A772" t="s">
        <v>495</v>
      </c>
      <c r="B772">
        <v>7001000</v>
      </c>
      <c r="C772" t="s">
        <v>498</v>
      </c>
      <c r="D772">
        <v>7001009</v>
      </c>
      <c r="E772">
        <v>3</v>
      </c>
      <c r="F772">
        <v>8</v>
      </c>
      <c r="G772">
        <v>40</v>
      </c>
      <c r="H772">
        <v>23</v>
      </c>
      <c r="I772">
        <v>26</v>
      </c>
      <c r="J772">
        <v>17</v>
      </c>
      <c r="K772">
        <v>50</v>
      </c>
      <c r="L772">
        <v>21</v>
      </c>
      <c r="M772">
        <v>8</v>
      </c>
      <c r="N772">
        <v>66</v>
      </c>
      <c r="O772">
        <v>11</v>
      </c>
      <c r="P772">
        <v>14</v>
      </c>
      <c r="Q772">
        <v>5</v>
      </c>
      <c r="R772">
        <v>49</v>
      </c>
      <c r="S772">
        <v>26</v>
      </c>
      <c r="T772">
        <v>16</v>
      </c>
      <c r="U772">
        <v>6</v>
      </c>
      <c r="V772">
        <v>62</v>
      </c>
      <c r="W772">
        <v>15</v>
      </c>
      <c r="X772">
        <v>15</v>
      </c>
      <c r="Y772">
        <v>5</v>
      </c>
      <c r="Z772">
        <v>90</v>
      </c>
      <c r="AA772">
        <v>6</v>
      </c>
    </row>
    <row r="773" spans="1:27" x14ac:dyDescent="0.3">
      <c r="A773" t="s">
        <v>495</v>
      </c>
      <c r="B773">
        <v>7001000</v>
      </c>
      <c r="C773" t="s">
        <v>498</v>
      </c>
      <c r="D773">
        <v>7001009</v>
      </c>
      <c r="E773">
        <v>4</v>
      </c>
      <c r="F773">
        <v>9</v>
      </c>
      <c r="G773">
        <v>36</v>
      </c>
      <c r="H773">
        <v>26</v>
      </c>
      <c r="I773">
        <v>27</v>
      </c>
      <c r="J773">
        <v>15</v>
      </c>
      <c r="K773">
        <v>48</v>
      </c>
      <c r="L773">
        <v>31</v>
      </c>
      <c r="M773">
        <v>4</v>
      </c>
      <c r="N773">
        <v>46</v>
      </c>
      <c r="O773">
        <v>21</v>
      </c>
      <c r="P773">
        <v>19</v>
      </c>
      <c r="Q773">
        <v>12</v>
      </c>
      <c r="R773">
        <v>35</v>
      </c>
      <c r="S773">
        <v>27</v>
      </c>
      <c r="T773">
        <v>26</v>
      </c>
      <c r="U773">
        <v>10</v>
      </c>
      <c r="V773">
        <v>49</v>
      </c>
      <c r="W773">
        <v>16</v>
      </c>
      <c r="X773">
        <v>15</v>
      </c>
      <c r="Y773">
        <v>18</v>
      </c>
      <c r="Z773">
        <v>86</v>
      </c>
      <c r="AA773">
        <v>12</v>
      </c>
    </row>
    <row r="774" spans="1:27" x14ac:dyDescent="0.3">
      <c r="A774" t="s">
        <v>495</v>
      </c>
      <c r="B774">
        <v>7001000</v>
      </c>
      <c r="C774" t="s">
        <v>499</v>
      </c>
      <c r="D774">
        <v>7001010</v>
      </c>
      <c r="E774">
        <v>7</v>
      </c>
      <c r="F774">
        <v>18</v>
      </c>
      <c r="G774">
        <v>79</v>
      </c>
      <c r="H774">
        <v>88</v>
      </c>
      <c r="I774">
        <v>116</v>
      </c>
      <c r="J774">
        <v>110</v>
      </c>
      <c r="K774">
        <v>108</v>
      </c>
      <c r="L774">
        <v>54</v>
      </c>
      <c r="M774">
        <v>29</v>
      </c>
      <c r="N774">
        <v>146</v>
      </c>
      <c r="O774">
        <v>50</v>
      </c>
      <c r="P774">
        <v>56</v>
      </c>
      <c r="Q774">
        <v>49</v>
      </c>
      <c r="R774">
        <v>119</v>
      </c>
      <c r="S774">
        <v>88</v>
      </c>
      <c r="T774">
        <v>77</v>
      </c>
      <c r="U774">
        <v>17</v>
      </c>
      <c r="V774">
        <v>121</v>
      </c>
      <c r="W774">
        <v>57</v>
      </c>
      <c r="X774">
        <v>61</v>
      </c>
      <c r="Y774">
        <v>62</v>
      </c>
      <c r="Z774">
        <v>273</v>
      </c>
      <c r="AA774">
        <v>28</v>
      </c>
    </row>
    <row r="775" spans="1:27" x14ac:dyDescent="0.3">
      <c r="A775" t="s">
        <v>495</v>
      </c>
      <c r="B775">
        <v>7001000</v>
      </c>
      <c r="C775" t="s">
        <v>499</v>
      </c>
      <c r="D775">
        <v>7001010</v>
      </c>
      <c r="E775">
        <v>8</v>
      </c>
      <c r="F775">
        <v>54</v>
      </c>
      <c r="G775">
        <v>75</v>
      </c>
      <c r="H775">
        <v>78</v>
      </c>
      <c r="I775">
        <v>115</v>
      </c>
      <c r="J775">
        <v>141</v>
      </c>
      <c r="K775">
        <v>102</v>
      </c>
      <c r="L775">
        <v>38</v>
      </c>
      <c r="M775">
        <v>41</v>
      </c>
      <c r="N775">
        <v>163</v>
      </c>
      <c r="O775">
        <v>61</v>
      </c>
      <c r="P775">
        <v>46</v>
      </c>
      <c r="Q775">
        <v>50</v>
      </c>
      <c r="R775">
        <v>124</v>
      </c>
      <c r="S775">
        <v>72</v>
      </c>
      <c r="T775">
        <v>72</v>
      </c>
      <c r="U775">
        <v>54</v>
      </c>
      <c r="V775">
        <v>144</v>
      </c>
      <c r="W775">
        <v>55</v>
      </c>
      <c r="X775">
        <v>51</v>
      </c>
      <c r="Y775">
        <v>71</v>
      </c>
      <c r="Z775">
        <v>287</v>
      </c>
      <c r="AA775">
        <v>33</v>
      </c>
    </row>
    <row r="776" spans="1:27" x14ac:dyDescent="0.3">
      <c r="A776" t="s">
        <v>495</v>
      </c>
      <c r="B776">
        <v>7001000</v>
      </c>
      <c r="C776" t="s">
        <v>500</v>
      </c>
      <c r="D776">
        <v>7001011</v>
      </c>
      <c r="E776">
        <v>5</v>
      </c>
      <c r="F776">
        <v>20</v>
      </c>
      <c r="G776">
        <v>68</v>
      </c>
      <c r="H776">
        <v>85</v>
      </c>
      <c r="I776">
        <v>80</v>
      </c>
      <c r="J776">
        <v>65</v>
      </c>
      <c r="K776">
        <v>96</v>
      </c>
      <c r="L776">
        <v>75</v>
      </c>
      <c r="M776">
        <v>17</v>
      </c>
      <c r="N776">
        <v>119</v>
      </c>
      <c r="O776">
        <v>54</v>
      </c>
      <c r="P776">
        <v>49</v>
      </c>
      <c r="Q776">
        <v>31</v>
      </c>
      <c r="R776">
        <v>114</v>
      </c>
      <c r="S776">
        <v>53</v>
      </c>
      <c r="T776">
        <v>46</v>
      </c>
      <c r="U776">
        <v>40</v>
      </c>
      <c r="V776">
        <v>104</v>
      </c>
      <c r="W776">
        <v>53</v>
      </c>
      <c r="X776">
        <v>44</v>
      </c>
      <c r="Y776">
        <v>52</v>
      </c>
      <c r="Z776">
        <v>226</v>
      </c>
      <c r="AA776">
        <v>27</v>
      </c>
    </row>
    <row r="777" spans="1:27" x14ac:dyDescent="0.3">
      <c r="A777" t="s">
        <v>495</v>
      </c>
      <c r="B777">
        <v>7001000</v>
      </c>
      <c r="C777" t="s">
        <v>500</v>
      </c>
      <c r="D777">
        <v>7001011</v>
      </c>
      <c r="E777">
        <v>6</v>
      </c>
      <c r="F777">
        <v>14</v>
      </c>
      <c r="G777">
        <v>93</v>
      </c>
      <c r="H777">
        <v>71</v>
      </c>
      <c r="I777">
        <v>123</v>
      </c>
      <c r="J777">
        <v>57</v>
      </c>
      <c r="K777">
        <v>114</v>
      </c>
      <c r="L777">
        <v>97</v>
      </c>
      <c r="M777">
        <v>33</v>
      </c>
      <c r="N777">
        <v>145</v>
      </c>
      <c r="O777">
        <v>47</v>
      </c>
      <c r="P777">
        <v>75</v>
      </c>
      <c r="Q777">
        <v>34</v>
      </c>
      <c r="R777">
        <v>119</v>
      </c>
      <c r="S777">
        <v>62</v>
      </c>
      <c r="T777">
        <v>60</v>
      </c>
      <c r="U777">
        <v>60</v>
      </c>
      <c r="V777">
        <v>120</v>
      </c>
      <c r="W777">
        <v>63</v>
      </c>
      <c r="X777">
        <v>59</v>
      </c>
      <c r="Y777">
        <v>59</v>
      </c>
      <c r="Z777">
        <v>275</v>
      </c>
      <c r="AA777">
        <v>26</v>
      </c>
    </row>
    <row r="778" spans="1:27" x14ac:dyDescent="0.3">
      <c r="A778" t="s">
        <v>495</v>
      </c>
      <c r="B778">
        <v>7001000</v>
      </c>
      <c r="C778" t="s">
        <v>501</v>
      </c>
      <c r="D778">
        <v>7001012</v>
      </c>
      <c r="E778">
        <v>9</v>
      </c>
      <c r="F778">
        <v>81</v>
      </c>
      <c r="G778">
        <v>73</v>
      </c>
      <c r="H778">
        <v>81</v>
      </c>
      <c r="I778">
        <v>92</v>
      </c>
      <c r="J778">
        <v>168</v>
      </c>
      <c r="K778">
        <v>62</v>
      </c>
      <c r="L778">
        <v>50</v>
      </c>
      <c r="M778">
        <v>47</v>
      </c>
      <c r="N778">
        <v>155</v>
      </c>
      <c r="O778">
        <v>75</v>
      </c>
      <c r="P778">
        <v>55</v>
      </c>
      <c r="Q778">
        <v>42</v>
      </c>
      <c r="R778">
        <v>141</v>
      </c>
      <c r="S778">
        <v>60</v>
      </c>
      <c r="T778">
        <v>63</v>
      </c>
      <c r="U778">
        <v>64</v>
      </c>
      <c r="V778">
        <v>143</v>
      </c>
      <c r="W778">
        <v>65</v>
      </c>
      <c r="X778">
        <v>50</v>
      </c>
      <c r="Y778">
        <v>69</v>
      </c>
      <c r="Z778">
        <v>283</v>
      </c>
      <c r="AA778">
        <v>44</v>
      </c>
    </row>
    <row r="779" spans="1:27" x14ac:dyDescent="0.3">
      <c r="A779" t="s">
        <v>495</v>
      </c>
      <c r="B779">
        <v>7001000</v>
      </c>
      <c r="C779" t="s">
        <v>501</v>
      </c>
      <c r="D779">
        <v>7001012</v>
      </c>
      <c r="E779">
        <v>10</v>
      </c>
      <c r="F779">
        <v>83</v>
      </c>
      <c r="G779">
        <v>45</v>
      </c>
      <c r="H779">
        <v>74</v>
      </c>
      <c r="I779">
        <v>86</v>
      </c>
      <c r="J779">
        <v>175</v>
      </c>
      <c r="K779">
        <v>39</v>
      </c>
      <c r="L779">
        <v>34</v>
      </c>
      <c r="M779">
        <v>40</v>
      </c>
      <c r="N779">
        <v>158</v>
      </c>
      <c r="O779">
        <v>44</v>
      </c>
      <c r="P779">
        <v>55</v>
      </c>
      <c r="Q779">
        <v>30</v>
      </c>
      <c r="R779">
        <v>131</v>
      </c>
      <c r="S779">
        <v>56</v>
      </c>
      <c r="T779">
        <v>59</v>
      </c>
      <c r="U779">
        <v>42</v>
      </c>
      <c r="V779">
        <v>134</v>
      </c>
      <c r="W779">
        <v>39</v>
      </c>
      <c r="X779">
        <v>52</v>
      </c>
      <c r="Y779">
        <v>63</v>
      </c>
      <c r="Z779">
        <v>244</v>
      </c>
      <c r="AA779">
        <v>43</v>
      </c>
    </row>
    <row r="780" spans="1:27" x14ac:dyDescent="0.3">
      <c r="A780" t="s">
        <v>502</v>
      </c>
      <c r="B780">
        <v>7201000</v>
      </c>
      <c r="C780" t="s">
        <v>503</v>
      </c>
      <c r="D780">
        <v>7201001</v>
      </c>
      <c r="E780">
        <v>3</v>
      </c>
      <c r="F780">
        <v>5</v>
      </c>
      <c r="G780">
        <v>18</v>
      </c>
      <c r="H780">
        <v>30</v>
      </c>
      <c r="I780">
        <v>43</v>
      </c>
      <c r="J780">
        <v>13</v>
      </c>
      <c r="K780">
        <v>27</v>
      </c>
      <c r="L780">
        <v>36</v>
      </c>
      <c r="M780">
        <v>20</v>
      </c>
      <c r="N780">
        <v>51</v>
      </c>
      <c r="O780">
        <v>12</v>
      </c>
      <c r="P780">
        <v>14</v>
      </c>
      <c r="Q780">
        <v>19</v>
      </c>
      <c r="R780">
        <v>40</v>
      </c>
      <c r="S780">
        <v>16</v>
      </c>
      <c r="T780">
        <v>21</v>
      </c>
      <c r="U780">
        <v>19</v>
      </c>
      <c r="V780">
        <v>29</v>
      </c>
      <c r="W780">
        <v>18</v>
      </c>
      <c r="X780">
        <v>21</v>
      </c>
      <c r="Y780">
        <v>28</v>
      </c>
      <c r="Z780">
        <v>79</v>
      </c>
      <c r="AA780">
        <v>17</v>
      </c>
    </row>
    <row r="781" spans="1:27" x14ac:dyDescent="0.3">
      <c r="A781" t="s">
        <v>502</v>
      </c>
      <c r="B781">
        <v>7201000</v>
      </c>
      <c r="C781" t="s">
        <v>503</v>
      </c>
      <c r="D781">
        <v>7201001</v>
      </c>
      <c r="E781">
        <v>4</v>
      </c>
      <c r="F781">
        <v>8</v>
      </c>
      <c r="G781">
        <v>27</v>
      </c>
      <c r="H781">
        <v>43</v>
      </c>
      <c r="I781">
        <v>39</v>
      </c>
      <c r="J781">
        <v>11</v>
      </c>
      <c r="K781">
        <v>45</v>
      </c>
      <c r="L781">
        <v>41</v>
      </c>
      <c r="M781">
        <v>20</v>
      </c>
      <c r="N781">
        <v>32</v>
      </c>
      <c r="O781">
        <v>36</v>
      </c>
      <c r="P781">
        <v>30</v>
      </c>
      <c r="Q781">
        <v>19</v>
      </c>
      <c r="R781">
        <v>35</v>
      </c>
      <c r="S781">
        <v>31</v>
      </c>
      <c r="T781">
        <v>24</v>
      </c>
      <c r="U781">
        <v>27</v>
      </c>
      <c r="V781">
        <v>39</v>
      </c>
      <c r="W781">
        <v>24</v>
      </c>
      <c r="X781">
        <v>25</v>
      </c>
      <c r="Y781">
        <v>29</v>
      </c>
      <c r="Z781">
        <v>94</v>
      </c>
      <c r="AA781">
        <v>23</v>
      </c>
    </row>
    <row r="782" spans="1:27" x14ac:dyDescent="0.3">
      <c r="A782" t="s">
        <v>502</v>
      </c>
      <c r="B782">
        <v>7201000</v>
      </c>
      <c r="C782" t="s">
        <v>503</v>
      </c>
      <c r="D782">
        <v>7201001</v>
      </c>
      <c r="E782">
        <v>5</v>
      </c>
      <c r="F782">
        <v>3</v>
      </c>
      <c r="G782">
        <v>18</v>
      </c>
      <c r="H782">
        <v>42</v>
      </c>
      <c r="I782">
        <v>42</v>
      </c>
      <c r="J782">
        <v>7</v>
      </c>
      <c r="K782">
        <v>42</v>
      </c>
      <c r="L782">
        <v>45</v>
      </c>
      <c r="M782">
        <v>11</v>
      </c>
      <c r="N782">
        <v>32</v>
      </c>
      <c r="O782">
        <v>33</v>
      </c>
      <c r="P782">
        <v>27</v>
      </c>
      <c r="Q782">
        <v>13</v>
      </c>
      <c r="R782">
        <v>25</v>
      </c>
      <c r="S782">
        <v>34</v>
      </c>
      <c r="T782">
        <v>28</v>
      </c>
      <c r="U782">
        <v>18</v>
      </c>
      <c r="V782">
        <v>22</v>
      </c>
      <c r="W782">
        <v>27</v>
      </c>
      <c r="X782">
        <v>26</v>
      </c>
      <c r="Y782">
        <v>30</v>
      </c>
      <c r="Z782">
        <v>93</v>
      </c>
      <c r="AA782">
        <v>12</v>
      </c>
    </row>
    <row r="783" spans="1:27" x14ac:dyDescent="0.3">
      <c r="A783" t="s">
        <v>502</v>
      </c>
      <c r="B783">
        <v>7201000</v>
      </c>
      <c r="C783" t="s">
        <v>504</v>
      </c>
      <c r="D783">
        <v>7201002</v>
      </c>
      <c r="E783">
        <v>9</v>
      </c>
      <c r="F783">
        <v>14</v>
      </c>
      <c r="G783">
        <v>24</v>
      </c>
      <c r="H783">
        <v>26</v>
      </c>
      <c r="I783">
        <v>35</v>
      </c>
      <c r="J783">
        <v>50</v>
      </c>
      <c r="K783">
        <v>24</v>
      </c>
      <c r="L783">
        <v>11</v>
      </c>
      <c r="M783">
        <v>14</v>
      </c>
      <c r="N783">
        <v>33</v>
      </c>
      <c r="O783">
        <v>27</v>
      </c>
      <c r="P783">
        <v>21</v>
      </c>
      <c r="Q783">
        <v>18</v>
      </c>
      <c r="R783">
        <v>37</v>
      </c>
      <c r="S783">
        <v>13</v>
      </c>
      <c r="T783">
        <v>31</v>
      </c>
      <c r="U783">
        <v>18</v>
      </c>
      <c r="V783">
        <v>40</v>
      </c>
      <c r="W783">
        <v>13</v>
      </c>
      <c r="X783">
        <v>19</v>
      </c>
      <c r="Y783">
        <v>27</v>
      </c>
      <c r="Z783">
        <v>84</v>
      </c>
      <c r="AA783">
        <v>15</v>
      </c>
    </row>
    <row r="784" spans="1:27" x14ac:dyDescent="0.3">
      <c r="A784" t="s">
        <v>502</v>
      </c>
      <c r="B784">
        <v>7201000</v>
      </c>
      <c r="C784" t="s">
        <v>504</v>
      </c>
      <c r="D784">
        <v>7201002</v>
      </c>
      <c r="E784">
        <v>10</v>
      </c>
      <c r="F784">
        <v>9</v>
      </c>
      <c r="G784">
        <v>21</v>
      </c>
      <c r="H784">
        <v>38</v>
      </c>
      <c r="I784">
        <v>27</v>
      </c>
      <c r="J784">
        <v>57</v>
      </c>
      <c r="K784">
        <v>11</v>
      </c>
      <c r="L784">
        <v>18</v>
      </c>
      <c r="M784">
        <v>9</v>
      </c>
      <c r="N784">
        <v>29</v>
      </c>
      <c r="O784">
        <v>33</v>
      </c>
      <c r="P784">
        <v>23</v>
      </c>
      <c r="Q784">
        <v>10</v>
      </c>
      <c r="R784">
        <v>33</v>
      </c>
      <c r="S784">
        <v>27</v>
      </c>
      <c r="T784">
        <v>28</v>
      </c>
      <c r="U784">
        <v>7</v>
      </c>
      <c r="V784">
        <v>26</v>
      </c>
      <c r="W784">
        <v>34</v>
      </c>
      <c r="X784">
        <v>16</v>
      </c>
      <c r="Y784">
        <v>19</v>
      </c>
      <c r="Z784">
        <v>84</v>
      </c>
      <c r="AA784">
        <v>11</v>
      </c>
    </row>
    <row r="785" spans="1:27" x14ac:dyDescent="0.3">
      <c r="A785" t="s">
        <v>502</v>
      </c>
      <c r="B785">
        <v>7201000</v>
      </c>
      <c r="C785" t="s">
        <v>505</v>
      </c>
      <c r="D785">
        <v>7201003</v>
      </c>
      <c r="E785">
        <v>6</v>
      </c>
      <c r="F785">
        <v>1</v>
      </c>
      <c r="G785">
        <v>25</v>
      </c>
      <c r="H785">
        <v>29</v>
      </c>
      <c r="I785">
        <v>47</v>
      </c>
      <c r="J785">
        <v>11</v>
      </c>
      <c r="K785">
        <v>30</v>
      </c>
      <c r="L785">
        <v>36</v>
      </c>
      <c r="M785">
        <v>25</v>
      </c>
      <c r="N785">
        <v>27</v>
      </c>
      <c r="O785">
        <v>26</v>
      </c>
      <c r="P785">
        <v>28</v>
      </c>
      <c r="Q785">
        <v>21</v>
      </c>
      <c r="R785">
        <v>32</v>
      </c>
      <c r="S785">
        <v>19</v>
      </c>
      <c r="T785">
        <v>26</v>
      </c>
      <c r="U785">
        <v>24</v>
      </c>
      <c r="V785">
        <v>35</v>
      </c>
      <c r="W785">
        <v>22</v>
      </c>
      <c r="X785">
        <v>24</v>
      </c>
      <c r="Y785">
        <v>20</v>
      </c>
      <c r="Z785">
        <v>84</v>
      </c>
      <c r="AA785">
        <v>18</v>
      </c>
    </row>
    <row r="786" spans="1:27" x14ac:dyDescent="0.3">
      <c r="A786" t="s">
        <v>502</v>
      </c>
      <c r="B786">
        <v>7201000</v>
      </c>
      <c r="C786" t="s">
        <v>505</v>
      </c>
      <c r="D786">
        <v>7201003</v>
      </c>
      <c r="E786">
        <v>7</v>
      </c>
      <c r="F786">
        <v>2</v>
      </c>
      <c r="G786">
        <v>12</v>
      </c>
      <c r="H786">
        <v>36</v>
      </c>
      <c r="I786">
        <v>66</v>
      </c>
      <c r="J786">
        <v>19</v>
      </c>
      <c r="K786">
        <v>39</v>
      </c>
      <c r="L786">
        <v>28</v>
      </c>
      <c r="M786">
        <v>30</v>
      </c>
      <c r="N786">
        <v>39</v>
      </c>
      <c r="O786">
        <v>23</v>
      </c>
      <c r="P786">
        <v>29</v>
      </c>
      <c r="Q786">
        <v>25</v>
      </c>
      <c r="R786">
        <v>30</v>
      </c>
      <c r="S786">
        <v>39</v>
      </c>
      <c r="T786">
        <v>33</v>
      </c>
      <c r="U786">
        <v>14</v>
      </c>
      <c r="V786">
        <v>23</v>
      </c>
      <c r="W786">
        <v>26</v>
      </c>
      <c r="X786">
        <v>29</v>
      </c>
      <c r="Y786">
        <v>38</v>
      </c>
      <c r="Z786">
        <v>92</v>
      </c>
      <c r="AA786">
        <v>24</v>
      </c>
    </row>
    <row r="787" spans="1:27" x14ac:dyDescent="0.3">
      <c r="A787" t="s">
        <v>502</v>
      </c>
      <c r="B787">
        <v>7201000</v>
      </c>
      <c r="C787" t="s">
        <v>505</v>
      </c>
      <c r="D787">
        <v>7201003</v>
      </c>
      <c r="E787">
        <v>8</v>
      </c>
      <c r="F787">
        <v>5</v>
      </c>
      <c r="G787">
        <v>17</v>
      </c>
      <c r="H787">
        <v>24</v>
      </c>
      <c r="I787">
        <v>58</v>
      </c>
      <c r="J787">
        <v>20</v>
      </c>
      <c r="K787">
        <v>36</v>
      </c>
      <c r="L787">
        <v>22</v>
      </c>
      <c r="M787">
        <v>26</v>
      </c>
      <c r="N787">
        <v>19</v>
      </c>
      <c r="O787">
        <v>32</v>
      </c>
      <c r="P787">
        <v>25</v>
      </c>
      <c r="Q787">
        <v>28</v>
      </c>
      <c r="R787">
        <v>22</v>
      </c>
      <c r="S787">
        <v>24</v>
      </c>
      <c r="T787">
        <v>27</v>
      </c>
      <c r="U787">
        <v>31</v>
      </c>
      <c r="V787">
        <v>25</v>
      </c>
      <c r="W787">
        <v>21</v>
      </c>
      <c r="X787">
        <v>23</v>
      </c>
      <c r="Y787">
        <v>35</v>
      </c>
      <c r="Z787">
        <v>83</v>
      </c>
      <c r="AA787">
        <v>21</v>
      </c>
    </row>
    <row r="788" spans="1:27" x14ac:dyDescent="0.3">
      <c r="A788" t="s">
        <v>506</v>
      </c>
      <c r="B788">
        <v>1408000</v>
      </c>
      <c r="C788" t="s">
        <v>507</v>
      </c>
      <c r="D788">
        <v>1408001</v>
      </c>
      <c r="E788">
        <v>3</v>
      </c>
      <c r="F788" t="s">
        <v>168</v>
      </c>
      <c r="G788">
        <v>4</v>
      </c>
      <c r="H788">
        <v>3</v>
      </c>
      <c r="I788">
        <v>12</v>
      </c>
      <c r="J788">
        <v>4</v>
      </c>
      <c r="K788">
        <v>2</v>
      </c>
      <c r="L788">
        <v>4</v>
      </c>
      <c r="M788">
        <v>9</v>
      </c>
      <c r="N788">
        <v>7</v>
      </c>
      <c r="O788">
        <v>5</v>
      </c>
      <c r="P788" t="s">
        <v>168</v>
      </c>
      <c r="Q788">
        <v>7</v>
      </c>
      <c r="R788">
        <v>5</v>
      </c>
      <c r="S788">
        <v>4</v>
      </c>
      <c r="T788">
        <v>6</v>
      </c>
      <c r="U788">
        <v>4</v>
      </c>
      <c r="V788">
        <v>5</v>
      </c>
      <c r="W788">
        <v>1</v>
      </c>
      <c r="X788">
        <v>2</v>
      </c>
      <c r="Y788">
        <v>11</v>
      </c>
      <c r="Z788">
        <v>12</v>
      </c>
      <c r="AA788">
        <v>7</v>
      </c>
    </row>
    <row r="789" spans="1:27" x14ac:dyDescent="0.3">
      <c r="A789" t="s">
        <v>506</v>
      </c>
      <c r="B789">
        <v>1408000</v>
      </c>
      <c r="C789" t="s">
        <v>507</v>
      </c>
      <c r="D789">
        <v>1408001</v>
      </c>
      <c r="E789">
        <v>4</v>
      </c>
      <c r="F789">
        <v>1</v>
      </c>
      <c r="G789" t="s">
        <v>168</v>
      </c>
      <c r="H789">
        <v>3</v>
      </c>
      <c r="I789">
        <v>15</v>
      </c>
      <c r="J789">
        <v>2</v>
      </c>
      <c r="K789">
        <v>2</v>
      </c>
      <c r="L789">
        <v>8</v>
      </c>
      <c r="M789">
        <v>7</v>
      </c>
      <c r="N789">
        <v>2</v>
      </c>
      <c r="O789">
        <v>4</v>
      </c>
      <c r="P789">
        <v>6</v>
      </c>
      <c r="Q789">
        <v>7</v>
      </c>
      <c r="R789">
        <v>2</v>
      </c>
      <c r="S789">
        <v>5</v>
      </c>
      <c r="T789">
        <v>3</v>
      </c>
      <c r="U789">
        <v>9</v>
      </c>
      <c r="V789">
        <v>3</v>
      </c>
      <c r="W789" t="s">
        <v>168</v>
      </c>
      <c r="X789">
        <v>3</v>
      </c>
      <c r="Y789">
        <v>13</v>
      </c>
      <c r="Z789">
        <v>12</v>
      </c>
      <c r="AA789">
        <v>7</v>
      </c>
    </row>
    <row r="790" spans="1:27" x14ac:dyDescent="0.3">
      <c r="A790" t="s">
        <v>506</v>
      </c>
      <c r="B790">
        <v>1408000</v>
      </c>
      <c r="C790" t="s">
        <v>507</v>
      </c>
      <c r="D790">
        <v>1408001</v>
      </c>
      <c r="E790">
        <v>5</v>
      </c>
      <c r="F790" t="s">
        <v>168</v>
      </c>
      <c r="G790">
        <v>3</v>
      </c>
      <c r="H790">
        <v>4</v>
      </c>
      <c r="I790">
        <v>7</v>
      </c>
      <c r="J790">
        <v>2</v>
      </c>
      <c r="K790">
        <v>3</v>
      </c>
      <c r="L790">
        <v>7</v>
      </c>
      <c r="M790">
        <v>2</v>
      </c>
      <c r="N790">
        <v>3</v>
      </c>
      <c r="O790">
        <v>4</v>
      </c>
      <c r="P790">
        <v>4</v>
      </c>
      <c r="Q790">
        <v>3</v>
      </c>
      <c r="R790">
        <v>3</v>
      </c>
      <c r="S790">
        <v>3</v>
      </c>
      <c r="T790">
        <v>6</v>
      </c>
      <c r="U790">
        <v>2</v>
      </c>
      <c r="V790">
        <v>3</v>
      </c>
      <c r="W790">
        <v>5</v>
      </c>
      <c r="X790">
        <v>2</v>
      </c>
      <c r="Y790">
        <v>4</v>
      </c>
      <c r="Z790">
        <v>11</v>
      </c>
      <c r="AA790">
        <v>3</v>
      </c>
    </row>
    <row r="791" spans="1:27" x14ac:dyDescent="0.3">
      <c r="A791" t="s">
        <v>506</v>
      </c>
      <c r="B791">
        <v>1408000</v>
      </c>
      <c r="C791" t="s">
        <v>507</v>
      </c>
      <c r="D791">
        <v>1408001</v>
      </c>
      <c r="E791">
        <v>6</v>
      </c>
      <c r="F791">
        <v>1</v>
      </c>
      <c r="G791">
        <v>2</v>
      </c>
      <c r="H791">
        <v>6</v>
      </c>
      <c r="I791">
        <v>15</v>
      </c>
      <c r="J791">
        <v>2</v>
      </c>
      <c r="K791">
        <v>3</v>
      </c>
      <c r="L791">
        <v>14</v>
      </c>
      <c r="M791">
        <v>5</v>
      </c>
      <c r="N791">
        <v>3</v>
      </c>
      <c r="O791">
        <v>4</v>
      </c>
      <c r="P791">
        <v>11</v>
      </c>
      <c r="Q791">
        <v>6</v>
      </c>
      <c r="R791">
        <v>5</v>
      </c>
      <c r="S791">
        <v>5</v>
      </c>
      <c r="T791">
        <v>6</v>
      </c>
      <c r="U791">
        <v>8</v>
      </c>
      <c r="V791">
        <v>3</v>
      </c>
      <c r="W791">
        <v>6</v>
      </c>
      <c r="X791">
        <v>8</v>
      </c>
      <c r="Y791">
        <v>7</v>
      </c>
      <c r="Z791">
        <v>19</v>
      </c>
      <c r="AA791">
        <v>5</v>
      </c>
    </row>
    <row r="792" spans="1:27" x14ac:dyDescent="0.3">
      <c r="A792" t="s">
        <v>506</v>
      </c>
      <c r="B792">
        <v>1408000</v>
      </c>
      <c r="C792" t="s">
        <v>508</v>
      </c>
      <c r="D792">
        <v>1408002</v>
      </c>
      <c r="E792">
        <v>7</v>
      </c>
      <c r="F792" t="s">
        <v>168</v>
      </c>
      <c r="G792">
        <v>9</v>
      </c>
      <c r="H792">
        <v>5</v>
      </c>
      <c r="I792">
        <v>15</v>
      </c>
      <c r="J792">
        <v>6</v>
      </c>
      <c r="K792">
        <v>15</v>
      </c>
      <c r="L792">
        <v>6</v>
      </c>
      <c r="M792">
        <v>2</v>
      </c>
      <c r="N792">
        <v>14</v>
      </c>
      <c r="O792">
        <v>7</v>
      </c>
      <c r="P792">
        <v>3</v>
      </c>
      <c r="Q792">
        <v>5</v>
      </c>
      <c r="R792">
        <v>9</v>
      </c>
      <c r="S792">
        <v>8</v>
      </c>
      <c r="T792">
        <v>9</v>
      </c>
      <c r="U792">
        <v>3</v>
      </c>
      <c r="V792">
        <v>10</v>
      </c>
      <c r="W792">
        <v>7</v>
      </c>
      <c r="X792">
        <v>5</v>
      </c>
      <c r="Y792">
        <v>7</v>
      </c>
      <c r="Z792">
        <v>25</v>
      </c>
      <c r="AA792">
        <v>4</v>
      </c>
    </row>
    <row r="793" spans="1:27" x14ac:dyDescent="0.3">
      <c r="A793" t="s">
        <v>506</v>
      </c>
      <c r="B793">
        <v>1408000</v>
      </c>
      <c r="C793" t="s">
        <v>508</v>
      </c>
      <c r="D793">
        <v>1408002</v>
      </c>
      <c r="E793">
        <v>8</v>
      </c>
      <c r="F793">
        <v>2</v>
      </c>
      <c r="G793">
        <v>3</v>
      </c>
      <c r="H793">
        <v>5</v>
      </c>
      <c r="I793">
        <v>20</v>
      </c>
      <c r="J793">
        <v>10</v>
      </c>
      <c r="K793">
        <v>12</v>
      </c>
      <c r="L793">
        <v>4</v>
      </c>
      <c r="M793">
        <v>4</v>
      </c>
      <c r="N793">
        <v>12</v>
      </c>
      <c r="O793">
        <v>3</v>
      </c>
      <c r="P793">
        <v>10</v>
      </c>
      <c r="Q793">
        <v>5</v>
      </c>
      <c r="R793">
        <v>7</v>
      </c>
      <c r="S793">
        <v>7</v>
      </c>
      <c r="T793">
        <v>9</v>
      </c>
      <c r="U793">
        <v>7</v>
      </c>
      <c r="V793">
        <v>8</v>
      </c>
      <c r="W793">
        <v>8</v>
      </c>
      <c r="X793">
        <v>7</v>
      </c>
      <c r="Y793">
        <v>7</v>
      </c>
      <c r="Z793">
        <v>27</v>
      </c>
      <c r="AA793">
        <v>3</v>
      </c>
    </row>
    <row r="794" spans="1:27" x14ac:dyDescent="0.3">
      <c r="A794" t="s">
        <v>506</v>
      </c>
      <c r="B794">
        <v>1408000</v>
      </c>
      <c r="C794" t="s">
        <v>508</v>
      </c>
      <c r="D794">
        <v>1408002</v>
      </c>
      <c r="E794">
        <v>9</v>
      </c>
      <c r="F794">
        <v>1</v>
      </c>
      <c r="G794">
        <v>5</v>
      </c>
      <c r="H794">
        <v>10</v>
      </c>
      <c r="I794">
        <v>9</v>
      </c>
      <c r="J794">
        <v>13</v>
      </c>
      <c r="K794">
        <v>6</v>
      </c>
      <c r="L794">
        <v>3</v>
      </c>
      <c r="M794">
        <v>3</v>
      </c>
      <c r="N794">
        <v>9</v>
      </c>
      <c r="O794">
        <v>7</v>
      </c>
      <c r="P794">
        <v>5</v>
      </c>
      <c r="Q794">
        <v>4</v>
      </c>
      <c r="R794">
        <v>6</v>
      </c>
      <c r="S794">
        <v>7</v>
      </c>
      <c r="T794">
        <v>6</v>
      </c>
      <c r="U794">
        <v>6</v>
      </c>
      <c r="V794">
        <v>6</v>
      </c>
      <c r="W794">
        <v>7</v>
      </c>
      <c r="X794">
        <v>5</v>
      </c>
      <c r="Y794">
        <v>7</v>
      </c>
      <c r="Z794">
        <v>21</v>
      </c>
      <c r="AA794">
        <v>4</v>
      </c>
    </row>
    <row r="795" spans="1:27" x14ac:dyDescent="0.3">
      <c r="A795" t="s">
        <v>506</v>
      </c>
      <c r="B795">
        <v>1408000</v>
      </c>
      <c r="C795" t="s">
        <v>508</v>
      </c>
      <c r="D795">
        <v>1408002</v>
      </c>
      <c r="E795">
        <v>10</v>
      </c>
      <c r="F795">
        <v>5</v>
      </c>
      <c r="G795">
        <v>8</v>
      </c>
      <c r="H795">
        <v>5</v>
      </c>
      <c r="I795">
        <v>6</v>
      </c>
      <c r="J795">
        <v>15</v>
      </c>
      <c r="K795">
        <v>2</v>
      </c>
      <c r="L795">
        <v>6</v>
      </c>
      <c r="M795">
        <v>1</v>
      </c>
      <c r="N795">
        <v>11</v>
      </c>
      <c r="O795">
        <v>8</v>
      </c>
      <c r="P795">
        <v>4</v>
      </c>
      <c r="Q795">
        <v>1</v>
      </c>
      <c r="R795">
        <v>9</v>
      </c>
      <c r="S795">
        <v>9</v>
      </c>
      <c r="T795">
        <v>3</v>
      </c>
      <c r="U795">
        <v>3</v>
      </c>
      <c r="V795">
        <v>8</v>
      </c>
      <c r="W795">
        <v>7</v>
      </c>
      <c r="X795">
        <v>6</v>
      </c>
      <c r="Y795">
        <v>3</v>
      </c>
      <c r="Z795">
        <v>23</v>
      </c>
      <c r="AA795">
        <v>1</v>
      </c>
    </row>
    <row r="796" spans="1:27" x14ac:dyDescent="0.3">
      <c r="A796" t="s">
        <v>506</v>
      </c>
      <c r="B796">
        <v>1408000</v>
      </c>
      <c r="C796" t="s">
        <v>509</v>
      </c>
      <c r="D796">
        <v>1408006</v>
      </c>
      <c r="E796">
        <v>3</v>
      </c>
      <c r="F796" t="s">
        <v>168</v>
      </c>
      <c r="G796">
        <v>6</v>
      </c>
      <c r="H796">
        <v>7</v>
      </c>
      <c r="I796">
        <v>7</v>
      </c>
      <c r="J796">
        <v>2</v>
      </c>
      <c r="K796">
        <v>9</v>
      </c>
      <c r="L796">
        <v>7</v>
      </c>
      <c r="M796">
        <v>2</v>
      </c>
      <c r="N796">
        <v>8</v>
      </c>
      <c r="O796">
        <v>4</v>
      </c>
      <c r="P796">
        <v>5</v>
      </c>
      <c r="Q796">
        <v>3</v>
      </c>
      <c r="R796">
        <v>7</v>
      </c>
      <c r="S796">
        <v>7</v>
      </c>
      <c r="T796">
        <v>4</v>
      </c>
      <c r="U796">
        <v>2</v>
      </c>
      <c r="V796">
        <v>6</v>
      </c>
      <c r="W796">
        <v>6</v>
      </c>
      <c r="X796">
        <v>4</v>
      </c>
      <c r="Y796">
        <v>4</v>
      </c>
      <c r="Z796">
        <v>18</v>
      </c>
      <c r="AA796">
        <v>2</v>
      </c>
    </row>
    <row r="797" spans="1:27" x14ac:dyDescent="0.3">
      <c r="A797" t="s">
        <v>506</v>
      </c>
      <c r="B797">
        <v>1408000</v>
      </c>
      <c r="C797" t="s">
        <v>509</v>
      </c>
      <c r="D797">
        <v>1408006</v>
      </c>
      <c r="E797">
        <v>4</v>
      </c>
      <c r="F797">
        <v>3</v>
      </c>
      <c r="G797">
        <v>5</v>
      </c>
      <c r="H797">
        <v>7</v>
      </c>
      <c r="I797">
        <v>8</v>
      </c>
      <c r="J797">
        <v>4</v>
      </c>
      <c r="K797">
        <v>8</v>
      </c>
      <c r="L797">
        <v>9</v>
      </c>
      <c r="M797">
        <v>2</v>
      </c>
      <c r="N797">
        <v>8</v>
      </c>
      <c r="O797">
        <v>3</v>
      </c>
      <c r="P797">
        <v>10</v>
      </c>
      <c r="Q797">
        <v>2</v>
      </c>
      <c r="R797">
        <v>5</v>
      </c>
      <c r="S797">
        <v>9</v>
      </c>
      <c r="T797">
        <v>5</v>
      </c>
      <c r="U797">
        <v>4</v>
      </c>
      <c r="V797">
        <v>9</v>
      </c>
      <c r="W797">
        <v>3</v>
      </c>
      <c r="X797">
        <v>7</v>
      </c>
      <c r="Y797">
        <v>4</v>
      </c>
      <c r="Z797">
        <v>22</v>
      </c>
      <c r="AA797">
        <v>1</v>
      </c>
    </row>
    <row r="798" spans="1:27" x14ac:dyDescent="0.3">
      <c r="A798" t="s">
        <v>506</v>
      </c>
      <c r="B798">
        <v>1408000</v>
      </c>
      <c r="C798" t="s">
        <v>509</v>
      </c>
      <c r="D798">
        <v>1408006</v>
      </c>
      <c r="E798">
        <v>5</v>
      </c>
      <c r="F798" t="s">
        <v>168</v>
      </c>
      <c r="G798">
        <v>7</v>
      </c>
      <c r="H798">
        <v>9</v>
      </c>
      <c r="I798">
        <v>5</v>
      </c>
      <c r="J798">
        <v>2</v>
      </c>
      <c r="K798">
        <v>10</v>
      </c>
      <c r="L798">
        <v>8</v>
      </c>
      <c r="M798">
        <v>1</v>
      </c>
      <c r="N798">
        <v>7</v>
      </c>
      <c r="O798">
        <v>7</v>
      </c>
      <c r="P798">
        <v>3</v>
      </c>
      <c r="Q798">
        <v>4</v>
      </c>
      <c r="R798">
        <v>9</v>
      </c>
      <c r="S798">
        <v>7</v>
      </c>
      <c r="T798">
        <v>3</v>
      </c>
      <c r="U798">
        <v>2</v>
      </c>
      <c r="V798">
        <v>7</v>
      </c>
      <c r="W798">
        <v>7</v>
      </c>
      <c r="X798">
        <v>3</v>
      </c>
      <c r="Y798">
        <v>4</v>
      </c>
      <c r="Z798">
        <v>18</v>
      </c>
      <c r="AA798">
        <v>3</v>
      </c>
    </row>
    <row r="799" spans="1:27" x14ac:dyDescent="0.3">
      <c r="A799" t="s">
        <v>506</v>
      </c>
      <c r="B799">
        <v>1408000</v>
      </c>
      <c r="C799" t="s">
        <v>509</v>
      </c>
      <c r="D799">
        <v>1408006</v>
      </c>
      <c r="E799">
        <v>6</v>
      </c>
      <c r="F799">
        <v>1</v>
      </c>
      <c r="G799">
        <v>5</v>
      </c>
      <c r="H799">
        <v>6</v>
      </c>
      <c r="I799">
        <v>10</v>
      </c>
      <c r="J799">
        <v>1</v>
      </c>
      <c r="K799">
        <v>14</v>
      </c>
      <c r="L799">
        <v>6</v>
      </c>
      <c r="M799">
        <v>1</v>
      </c>
      <c r="N799">
        <v>5</v>
      </c>
      <c r="O799">
        <v>9</v>
      </c>
      <c r="P799">
        <v>7</v>
      </c>
      <c r="Q799">
        <v>1</v>
      </c>
      <c r="R799">
        <v>5</v>
      </c>
      <c r="S799">
        <v>8</v>
      </c>
      <c r="T799">
        <v>6</v>
      </c>
      <c r="U799">
        <v>3</v>
      </c>
      <c r="V799">
        <v>7</v>
      </c>
      <c r="W799">
        <v>6</v>
      </c>
      <c r="X799">
        <v>6</v>
      </c>
      <c r="Y799">
        <v>3</v>
      </c>
      <c r="Z799">
        <v>21</v>
      </c>
      <c r="AA799">
        <v>1</v>
      </c>
    </row>
    <row r="800" spans="1:27" x14ac:dyDescent="0.3">
      <c r="A800" t="s">
        <v>506</v>
      </c>
      <c r="B800">
        <v>1408000</v>
      </c>
      <c r="C800" t="s">
        <v>510</v>
      </c>
      <c r="D800">
        <v>1408007</v>
      </c>
      <c r="E800">
        <v>7</v>
      </c>
      <c r="F800" t="s">
        <v>168</v>
      </c>
      <c r="G800">
        <v>2</v>
      </c>
      <c r="H800">
        <v>13</v>
      </c>
      <c r="I800">
        <v>11</v>
      </c>
      <c r="J800">
        <v>4</v>
      </c>
      <c r="K800">
        <v>7</v>
      </c>
      <c r="L800">
        <v>14</v>
      </c>
      <c r="M800">
        <v>1</v>
      </c>
      <c r="N800">
        <v>4</v>
      </c>
      <c r="O800">
        <v>7</v>
      </c>
      <c r="P800">
        <v>12</v>
      </c>
      <c r="Q800">
        <v>3</v>
      </c>
      <c r="R800">
        <v>3</v>
      </c>
      <c r="S800">
        <v>14</v>
      </c>
      <c r="T800">
        <v>9</v>
      </c>
      <c r="U800" t="s">
        <v>168</v>
      </c>
      <c r="V800">
        <v>4</v>
      </c>
      <c r="W800">
        <v>7</v>
      </c>
      <c r="X800">
        <v>9</v>
      </c>
      <c r="Y800">
        <v>6</v>
      </c>
      <c r="Z800">
        <v>26</v>
      </c>
      <c r="AA800" t="s">
        <v>168</v>
      </c>
    </row>
    <row r="801" spans="1:27" x14ac:dyDescent="0.3">
      <c r="A801" t="s">
        <v>506</v>
      </c>
      <c r="B801">
        <v>1408000</v>
      </c>
      <c r="C801" t="s">
        <v>510</v>
      </c>
      <c r="D801">
        <v>1408007</v>
      </c>
      <c r="E801">
        <v>8</v>
      </c>
      <c r="F801">
        <v>1</v>
      </c>
      <c r="G801">
        <v>2</v>
      </c>
      <c r="H801">
        <v>7</v>
      </c>
      <c r="I801">
        <v>14</v>
      </c>
      <c r="J801">
        <v>3</v>
      </c>
      <c r="K801">
        <v>7</v>
      </c>
      <c r="L801">
        <v>3</v>
      </c>
      <c r="M801">
        <v>11</v>
      </c>
      <c r="N801">
        <v>5</v>
      </c>
      <c r="O801">
        <v>6</v>
      </c>
      <c r="P801">
        <v>8</v>
      </c>
      <c r="Q801">
        <v>5</v>
      </c>
      <c r="R801">
        <v>5</v>
      </c>
      <c r="S801">
        <v>4</v>
      </c>
      <c r="T801">
        <v>9</v>
      </c>
      <c r="U801">
        <v>6</v>
      </c>
      <c r="V801">
        <v>4</v>
      </c>
      <c r="W801">
        <v>2</v>
      </c>
      <c r="X801">
        <v>8</v>
      </c>
      <c r="Y801">
        <v>10</v>
      </c>
      <c r="Z801">
        <v>18</v>
      </c>
      <c r="AA801">
        <v>6</v>
      </c>
    </row>
    <row r="802" spans="1:27" x14ac:dyDescent="0.3">
      <c r="A802" t="s">
        <v>506</v>
      </c>
      <c r="B802">
        <v>1408000</v>
      </c>
      <c r="C802" t="s">
        <v>510</v>
      </c>
      <c r="D802">
        <v>1408007</v>
      </c>
      <c r="E802">
        <v>9</v>
      </c>
      <c r="F802">
        <v>5</v>
      </c>
      <c r="G802">
        <v>11</v>
      </c>
      <c r="H802">
        <v>4</v>
      </c>
      <c r="I802">
        <v>4</v>
      </c>
      <c r="J802">
        <v>12</v>
      </c>
      <c r="K802">
        <v>5</v>
      </c>
      <c r="L802">
        <v>6</v>
      </c>
      <c r="M802">
        <v>1</v>
      </c>
      <c r="N802">
        <v>10</v>
      </c>
      <c r="O802">
        <v>10</v>
      </c>
      <c r="P802">
        <v>4</v>
      </c>
      <c r="Q802" t="s">
        <v>168</v>
      </c>
      <c r="R802">
        <v>7</v>
      </c>
      <c r="S802">
        <v>8</v>
      </c>
      <c r="T802">
        <v>6</v>
      </c>
      <c r="U802">
        <v>3</v>
      </c>
      <c r="V802">
        <v>11</v>
      </c>
      <c r="W802">
        <v>8</v>
      </c>
      <c r="X802">
        <v>1</v>
      </c>
      <c r="Y802">
        <v>4</v>
      </c>
      <c r="Z802">
        <v>23</v>
      </c>
      <c r="AA802">
        <v>1</v>
      </c>
    </row>
    <row r="803" spans="1:27" x14ac:dyDescent="0.3">
      <c r="A803" t="s">
        <v>506</v>
      </c>
      <c r="B803">
        <v>1408000</v>
      </c>
      <c r="C803" t="s">
        <v>510</v>
      </c>
      <c r="D803">
        <v>1408007</v>
      </c>
      <c r="E803">
        <v>10</v>
      </c>
      <c r="F803">
        <v>8</v>
      </c>
      <c r="G803">
        <v>4</v>
      </c>
      <c r="H803">
        <v>9</v>
      </c>
      <c r="I803">
        <v>7</v>
      </c>
      <c r="J803">
        <v>15</v>
      </c>
      <c r="K803">
        <v>6</v>
      </c>
      <c r="L803">
        <v>2</v>
      </c>
      <c r="M803">
        <v>5</v>
      </c>
      <c r="N803">
        <v>14</v>
      </c>
      <c r="O803">
        <v>5</v>
      </c>
      <c r="P803">
        <v>6</v>
      </c>
      <c r="Q803">
        <v>3</v>
      </c>
      <c r="R803">
        <v>10</v>
      </c>
      <c r="S803">
        <v>6</v>
      </c>
      <c r="T803">
        <v>11</v>
      </c>
      <c r="U803">
        <v>1</v>
      </c>
      <c r="V803">
        <v>12</v>
      </c>
      <c r="W803">
        <v>4</v>
      </c>
      <c r="X803">
        <v>8</v>
      </c>
      <c r="Y803">
        <v>4</v>
      </c>
      <c r="Z803">
        <v>23</v>
      </c>
      <c r="AA803">
        <v>5</v>
      </c>
    </row>
    <row r="804" spans="1:27" x14ac:dyDescent="0.3">
      <c r="A804" t="s">
        <v>506</v>
      </c>
      <c r="B804">
        <v>1408000</v>
      </c>
      <c r="C804" t="s">
        <v>511</v>
      </c>
      <c r="D804">
        <v>1408018</v>
      </c>
      <c r="E804">
        <v>3</v>
      </c>
      <c r="F804" t="s">
        <v>168</v>
      </c>
      <c r="G804">
        <v>6</v>
      </c>
      <c r="H804">
        <v>6</v>
      </c>
      <c r="I804">
        <v>33</v>
      </c>
      <c r="J804">
        <v>2</v>
      </c>
      <c r="K804">
        <v>3</v>
      </c>
      <c r="L804">
        <v>19</v>
      </c>
      <c r="M804">
        <v>21</v>
      </c>
      <c r="N804">
        <v>11</v>
      </c>
      <c r="O804">
        <v>5</v>
      </c>
      <c r="P804">
        <v>7</v>
      </c>
      <c r="Q804">
        <v>22</v>
      </c>
      <c r="R804">
        <v>7</v>
      </c>
      <c r="S804">
        <v>7</v>
      </c>
      <c r="T804">
        <v>17</v>
      </c>
      <c r="U804">
        <v>14</v>
      </c>
      <c r="V804">
        <v>6</v>
      </c>
      <c r="W804">
        <v>6</v>
      </c>
      <c r="X804">
        <v>12</v>
      </c>
      <c r="Y804">
        <v>21</v>
      </c>
      <c r="Z804">
        <v>25</v>
      </c>
      <c r="AA804">
        <v>20</v>
      </c>
    </row>
    <row r="805" spans="1:27" x14ac:dyDescent="0.3">
      <c r="A805" t="s">
        <v>506</v>
      </c>
      <c r="B805">
        <v>1408000</v>
      </c>
      <c r="C805" t="s">
        <v>511</v>
      </c>
      <c r="D805">
        <v>1408018</v>
      </c>
      <c r="E805">
        <v>4</v>
      </c>
      <c r="F805" t="s">
        <v>168</v>
      </c>
      <c r="G805">
        <v>5</v>
      </c>
      <c r="H805">
        <v>17</v>
      </c>
      <c r="I805">
        <v>25</v>
      </c>
      <c r="J805">
        <v>1</v>
      </c>
      <c r="K805">
        <v>12</v>
      </c>
      <c r="L805">
        <v>24</v>
      </c>
      <c r="M805">
        <v>10</v>
      </c>
      <c r="N805">
        <v>9</v>
      </c>
      <c r="O805">
        <v>11</v>
      </c>
      <c r="P805">
        <v>11</v>
      </c>
      <c r="Q805">
        <v>16</v>
      </c>
      <c r="R805">
        <v>10</v>
      </c>
      <c r="S805">
        <v>10</v>
      </c>
      <c r="T805">
        <v>11</v>
      </c>
      <c r="U805">
        <v>16</v>
      </c>
      <c r="V805">
        <v>7</v>
      </c>
      <c r="W805">
        <v>9</v>
      </c>
      <c r="X805">
        <v>11</v>
      </c>
      <c r="Y805">
        <v>20</v>
      </c>
      <c r="Z805">
        <v>28</v>
      </c>
      <c r="AA805">
        <v>19</v>
      </c>
    </row>
    <row r="806" spans="1:27" x14ac:dyDescent="0.3">
      <c r="A806" t="s">
        <v>506</v>
      </c>
      <c r="B806">
        <v>1408000</v>
      </c>
      <c r="C806" t="s">
        <v>511</v>
      </c>
      <c r="D806">
        <v>1408018</v>
      </c>
      <c r="E806">
        <v>5</v>
      </c>
      <c r="F806" t="s">
        <v>168</v>
      </c>
      <c r="G806">
        <v>4</v>
      </c>
      <c r="H806">
        <v>9</v>
      </c>
      <c r="I806">
        <v>27</v>
      </c>
      <c r="J806">
        <v>2</v>
      </c>
      <c r="K806">
        <v>11</v>
      </c>
      <c r="L806">
        <v>19</v>
      </c>
      <c r="M806">
        <v>8</v>
      </c>
      <c r="N806">
        <v>3</v>
      </c>
      <c r="O806">
        <v>12</v>
      </c>
      <c r="P806">
        <v>15</v>
      </c>
      <c r="Q806">
        <v>10</v>
      </c>
      <c r="R806">
        <v>7</v>
      </c>
      <c r="S806">
        <v>16</v>
      </c>
      <c r="T806">
        <v>13</v>
      </c>
      <c r="U806">
        <v>4</v>
      </c>
      <c r="V806">
        <v>4</v>
      </c>
      <c r="W806">
        <v>6</v>
      </c>
      <c r="X806">
        <v>17</v>
      </c>
      <c r="Y806">
        <v>13</v>
      </c>
      <c r="Z806">
        <v>32</v>
      </c>
      <c r="AA806">
        <v>8</v>
      </c>
    </row>
    <row r="807" spans="1:27" x14ac:dyDescent="0.3">
      <c r="A807" t="s">
        <v>506</v>
      </c>
      <c r="B807">
        <v>1408000</v>
      </c>
      <c r="C807" t="s">
        <v>511</v>
      </c>
      <c r="D807">
        <v>1408018</v>
      </c>
      <c r="E807">
        <v>6</v>
      </c>
      <c r="F807" t="s">
        <v>168</v>
      </c>
      <c r="G807">
        <v>1</v>
      </c>
      <c r="H807">
        <v>6</v>
      </c>
      <c r="I807">
        <v>25</v>
      </c>
      <c r="J807">
        <v>2</v>
      </c>
      <c r="K807">
        <v>8</v>
      </c>
      <c r="L807">
        <v>14</v>
      </c>
      <c r="M807">
        <v>8</v>
      </c>
      <c r="N807">
        <v>4</v>
      </c>
      <c r="O807">
        <v>4</v>
      </c>
      <c r="P807">
        <v>13</v>
      </c>
      <c r="Q807">
        <v>11</v>
      </c>
      <c r="R807">
        <v>3</v>
      </c>
      <c r="S807">
        <v>6</v>
      </c>
      <c r="T807">
        <v>10</v>
      </c>
      <c r="U807">
        <v>13</v>
      </c>
      <c r="V807">
        <v>5</v>
      </c>
      <c r="W807">
        <v>5</v>
      </c>
      <c r="X807">
        <v>11</v>
      </c>
      <c r="Y807">
        <v>11</v>
      </c>
      <c r="Z807">
        <v>24</v>
      </c>
      <c r="AA807">
        <v>8</v>
      </c>
    </row>
    <row r="808" spans="1:27" x14ac:dyDescent="0.3">
      <c r="A808" t="s">
        <v>506</v>
      </c>
      <c r="B808">
        <v>1408000</v>
      </c>
      <c r="C808" t="s">
        <v>512</v>
      </c>
      <c r="D808">
        <v>1408019</v>
      </c>
      <c r="E808">
        <v>7</v>
      </c>
      <c r="F808">
        <v>1</v>
      </c>
      <c r="G808">
        <v>8</v>
      </c>
      <c r="H808">
        <v>14</v>
      </c>
      <c r="I808">
        <v>27</v>
      </c>
      <c r="J808">
        <v>11</v>
      </c>
      <c r="K808">
        <v>19</v>
      </c>
      <c r="L808">
        <v>9</v>
      </c>
      <c r="M808">
        <v>11</v>
      </c>
      <c r="N808">
        <v>12</v>
      </c>
      <c r="O808">
        <v>13</v>
      </c>
      <c r="P808">
        <v>10</v>
      </c>
      <c r="Q808">
        <v>15</v>
      </c>
      <c r="R808">
        <v>13</v>
      </c>
      <c r="S808">
        <v>16</v>
      </c>
      <c r="T808">
        <v>19</v>
      </c>
      <c r="U808">
        <v>2</v>
      </c>
      <c r="V808">
        <v>13</v>
      </c>
      <c r="W808">
        <v>9</v>
      </c>
      <c r="X808">
        <v>12</v>
      </c>
      <c r="Y808">
        <v>16</v>
      </c>
      <c r="Z808">
        <v>38</v>
      </c>
      <c r="AA808">
        <v>12</v>
      </c>
    </row>
    <row r="809" spans="1:27" x14ac:dyDescent="0.3">
      <c r="A809" t="s">
        <v>506</v>
      </c>
      <c r="B809">
        <v>1408000</v>
      </c>
      <c r="C809" t="s">
        <v>512</v>
      </c>
      <c r="D809">
        <v>1408019</v>
      </c>
      <c r="E809">
        <v>8</v>
      </c>
      <c r="F809">
        <v>2</v>
      </c>
      <c r="G809">
        <v>3</v>
      </c>
      <c r="H809">
        <v>4</v>
      </c>
      <c r="I809">
        <v>24</v>
      </c>
      <c r="J809">
        <v>11</v>
      </c>
      <c r="K809">
        <v>9</v>
      </c>
      <c r="L809">
        <v>8</v>
      </c>
      <c r="M809">
        <v>5</v>
      </c>
      <c r="N809">
        <v>6</v>
      </c>
      <c r="O809">
        <v>11</v>
      </c>
      <c r="P809">
        <v>4</v>
      </c>
      <c r="Q809">
        <v>12</v>
      </c>
      <c r="R809">
        <v>5</v>
      </c>
      <c r="S809">
        <v>7</v>
      </c>
      <c r="T809">
        <v>13</v>
      </c>
      <c r="U809">
        <v>8</v>
      </c>
      <c r="V809">
        <v>5</v>
      </c>
      <c r="W809">
        <v>4</v>
      </c>
      <c r="X809">
        <v>11</v>
      </c>
      <c r="Y809">
        <v>13</v>
      </c>
      <c r="Z809">
        <v>29</v>
      </c>
      <c r="AA809">
        <v>4</v>
      </c>
    </row>
    <row r="810" spans="1:27" x14ac:dyDescent="0.3">
      <c r="A810" t="s">
        <v>506</v>
      </c>
      <c r="B810">
        <v>1408000</v>
      </c>
      <c r="C810" t="s">
        <v>512</v>
      </c>
      <c r="D810">
        <v>1408019</v>
      </c>
      <c r="E810">
        <v>9</v>
      </c>
      <c r="F810">
        <v>4</v>
      </c>
      <c r="G810">
        <v>5</v>
      </c>
      <c r="H810">
        <v>19</v>
      </c>
      <c r="I810">
        <v>18</v>
      </c>
      <c r="J810">
        <v>18</v>
      </c>
      <c r="K810">
        <v>14</v>
      </c>
      <c r="L810">
        <v>7</v>
      </c>
      <c r="M810">
        <v>7</v>
      </c>
      <c r="N810">
        <v>8</v>
      </c>
      <c r="O810">
        <v>21</v>
      </c>
      <c r="P810">
        <v>8</v>
      </c>
      <c r="Q810">
        <v>9</v>
      </c>
      <c r="R810">
        <v>5</v>
      </c>
      <c r="S810">
        <v>11</v>
      </c>
      <c r="T810">
        <v>20</v>
      </c>
      <c r="U810">
        <v>10</v>
      </c>
      <c r="V810">
        <v>7</v>
      </c>
      <c r="W810">
        <v>8</v>
      </c>
      <c r="X810">
        <v>14</v>
      </c>
      <c r="Y810">
        <v>17</v>
      </c>
      <c r="Z810">
        <v>38</v>
      </c>
      <c r="AA810">
        <v>8</v>
      </c>
    </row>
    <row r="811" spans="1:27" x14ac:dyDescent="0.3">
      <c r="A811" t="s">
        <v>506</v>
      </c>
      <c r="B811">
        <v>1408000</v>
      </c>
      <c r="C811" t="s">
        <v>512</v>
      </c>
      <c r="D811">
        <v>1408019</v>
      </c>
      <c r="E811">
        <v>10</v>
      </c>
      <c r="F811">
        <v>3</v>
      </c>
      <c r="G811">
        <v>5</v>
      </c>
      <c r="H811">
        <v>9</v>
      </c>
      <c r="I811">
        <v>22</v>
      </c>
      <c r="J811">
        <v>12</v>
      </c>
      <c r="K811">
        <v>11</v>
      </c>
      <c r="L811">
        <v>11</v>
      </c>
      <c r="M811">
        <v>5</v>
      </c>
      <c r="N811">
        <v>8</v>
      </c>
      <c r="O811">
        <v>12</v>
      </c>
      <c r="P811">
        <v>11</v>
      </c>
      <c r="Q811">
        <v>8</v>
      </c>
      <c r="R811">
        <v>10</v>
      </c>
      <c r="S811">
        <v>10</v>
      </c>
      <c r="T811">
        <v>12</v>
      </c>
      <c r="U811">
        <v>7</v>
      </c>
      <c r="V811">
        <v>8</v>
      </c>
      <c r="W811">
        <v>6</v>
      </c>
      <c r="X811">
        <v>10</v>
      </c>
      <c r="Y811">
        <v>15</v>
      </c>
      <c r="Z811">
        <v>29</v>
      </c>
      <c r="AA811">
        <v>10</v>
      </c>
    </row>
    <row r="812" spans="1:27" x14ac:dyDescent="0.3">
      <c r="A812" t="s">
        <v>513</v>
      </c>
      <c r="B812">
        <v>4302000</v>
      </c>
      <c r="C812" t="s">
        <v>514</v>
      </c>
      <c r="D812">
        <v>4302017</v>
      </c>
      <c r="E812">
        <v>3</v>
      </c>
      <c r="F812">
        <v>1</v>
      </c>
      <c r="G812">
        <v>15</v>
      </c>
      <c r="H812">
        <v>22</v>
      </c>
      <c r="I812">
        <v>12</v>
      </c>
      <c r="J812">
        <v>9</v>
      </c>
      <c r="K812">
        <v>11</v>
      </c>
      <c r="L812">
        <v>23</v>
      </c>
      <c r="M812">
        <v>7</v>
      </c>
      <c r="N812">
        <v>27</v>
      </c>
      <c r="O812">
        <v>11</v>
      </c>
      <c r="P812">
        <v>7</v>
      </c>
      <c r="Q812">
        <v>5</v>
      </c>
      <c r="R812">
        <v>25</v>
      </c>
      <c r="S812">
        <v>14</v>
      </c>
      <c r="T812">
        <v>5</v>
      </c>
      <c r="U812">
        <v>6</v>
      </c>
      <c r="V812">
        <v>33</v>
      </c>
      <c r="W812">
        <v>10</v>
      </c>
      <c r="X812">
        <v>4</v>
      </c>
      <c r="Y812">
        <v>3</v>
      </c>
      <c r="Z812">
        <v>44</v>
      </c>
      <c r="AA812">
        <v>6</v>
      </c>
    </row>
    <row r="813" spans="1:27" x14ac:dyDescent="0.3">
      <c r="A813" t="s">
        <v>513</v>
      </c>
      <c r="B813">
        <v>4302000</v>
      </c>
      <c r="C813" t="s">
        <v>514</v>
      </c>
      <c r="D813">
        <v>4302017</v>
      </c>
      <c r="E813">
        <v>4</v>
      </c>
      <c r="F813">
        <v>4</v>
      </c>
      <c r="G813">
        <v>7</v>
      </c>
      <c r="H813">
        <v>13</v>
      </c>
      <c r="I813">
        <v>6</v>
      </c>
      <c r="J813">
        <v>6</v>
      </c>
      <c r="K813">
        <v>12</v>
      </c>
      <c r="L813">
        <v>10</v>
      </c>
      <c r="M813">
        <v>1</v>
      </c>
      <c r="N813">
        <v>10</v>
      </c>
      <c r="O813">
        <v>7</v>
      </c>
      <c r="P813">
        <v>11</v>
      </c>
      <c r="Q813">
        <v>1</v>
      </c>
      <c r="R813">
        <v>9</v>
      </c>
      <c r="S813">
        <v>8</v>
      </c>
      <c r="T813">
        <v>11</v>
      </c>
      <c r="U813">
        <v>2</v>
      </c>
      <c r="V813">
        <v>10</v>
      </c>
      <c r="W813">
        <v>9</v>
      </c>
      <c r="X813">
        <v>7</v>
      </c>
      <c r="Y813">
        <v>4</v>
      </c>
      <c r="Z813">
        <v>27</v>
      </c>
      <c r="AA813">
        <v>2</v>
      </c>
    </row>
    <row r="814" spans="1:27" x14ac:dyDescent="0.3">
      <c r="A814" t="s">
        <v>513</v>
      </c>
      <c r="B814">
        <v>4302000</v>
      </c>
      <c r="C814" t="s">
        <v>514</v>
      </c>
      <c r="D814">
        <v>4302017</v>
      </c>
      <c r="E814">
        <v>5</v>
      </c>
      <c r="F814">
        <v>4</v>
      </c>
      <c r="G814">
        <v>13</v>
      </c>
      <c r="H814">
        <v>13</v>
      </c>
      <c r="I814">
        <v>22</v>
      </c>
      <c r="J814">
        <v>11</v>
      </c>
      <c r="K814">
        <v>21</v>
      </c>
      <c r="L814">
        <v>15</v>
      </c>
      <c r="M814">
        <v>5</v>
      </c>
      <c r="N814">
        <v>21</v>
      </c>
      <c r="O814">
        <v>10</v>
      </c>
      <c r="P814">
        <v>10</v>
      </c>
      <c r="Q814">
        <v>11</v>
      </c>
      <c r="R814">
        <v>24</v>
      </c>
      <c r="S814">
        <v>7</v>
      </c>
      <c r="T814">
        <v>12</v>
      </c>
      <c r="U814">
        <v>9</v>
      </c>
      <c r="V814">
        <v>21</v>
      </c>
      <c r="W814">
        <v>9</v>
      </c>
      <c r="X814">
        <v>10</v>
      </c>
      <c r="Y814">
        <v>12</v>
      </c>
      <c r="Z814">
        <v>44</v>
      </c>
      <c r="AA814">
        <v>8</v>
      </c>
    </row>
    <row r="815" spans="1:27" x14ac:dyDescent="0.3">
      <c r="A815" t="s">
        <v>513</v>
      </c>
      <c r="B815">
        <v>4302000</v>
      </c>
      <c r="C815" t="s">
        <v>514</v>
      </c>
      <c r="D815">
        <v>4302017</v>
      </c>
      <c r="E815">
        <v>6</v>
      </c>
      <c r="F815">
        <v>3</v>
      </c>
      <c r="G815">
        <v>19</v>
      </c>
      <c r="H815">
        <v>13</v>
      </c>
      <c r="I815">
        <v>14</v>
      </c>
      <c r="J815">
        <v>4</v>
      </c>
      <c r="K815">
        <v>23</v>
      </c>
      <c r="L815">
        <v>18</v>
      </c>
      <c r="M815">
        <v>3</v>
      </c>
      <c r="N815">
        <v>18</v>
      </c>
      <c r="O815">
        <v>16</v>
      </c>
      <c r="P815">
        <v>9</v>
      </c>
      <c r="Q815">
        <v>5</v>
      </c>
      <c r="R815">
        <v>15</v>
      </c>
      <c r="S815">
        <v>11</v>
      </c>
      <c r="T815">
        <v>14</v>
      </c>
      <c r="U815">
        <v>9</v>
      </c>
      <c r="V815">
        <v>17</v>
      </c>
      <c r="W815">
        <v>15</v>
      </c>
      <c r="X815">
        <v>11</v>
      </c>
      <c r="Y815">
        <v>6</v>
      </c>
      <c r="Z815">
        <v>45</v>
      </c>
      <c r="AA815">
        <v>3</v>
      </c>
    </row>
    <row r="816" spans="1:27" x14ac:dyDescent="0.3">
      <c r="A816" t="s">
        <v>513</v>
      </c>
      <c r="B816">
        <v>4302000</v>
      </c>
      <c r="C816" t="s">
        <v>515</v>
      </c>
      <c r="D816">
        <v>4302018</v>
      </c>
      <c r="E816">
        <v>7</v>
      </c>
      <c r="F816">
        <v>5</v>
      </c>
      <c r="G816">
        <v>7</v>
      </c>
      <c r="H816">
        <v>21</v>
      </c>
      <c r="I816">
        <v>14</v>
      </c>
      <c r="J816">
        <v>19</v>
      </c>
      <c r="K816">
        <v>18</v>
      </c>
      <c r="L816">
        <v>5</v>
      </c>
      <c r="M816">
        <v>5</v>
      </c>
      <c r="N816">
        <v>28</v>
      </c>
      <c r="O816">
        <v>5</v>
      </c>
      <c r="P816">
        <v>7</v>
      </c>
      <c r="Q816">
        <v>7</v>
      </c>
      <c r="R816">
        <v>15</v>
      </c>
      <c r="S816">
        <v>17</v>
      </c>
      <c r="T816">
        <v>13</v>
      </c>
      <c r="U816">
        <v>2</v>
      </c>
      <c r="V816">
        <v>21</v>
      </c>
      <c r="W816">
        <v>11</v>
      </c>
      <c r="X816">
        <v>10</v>
      </c>
      <c r="Y816">
        <v>5</v>
      </c>
      <c r="Z816">
        <v>43</v>
      </c>
      <c r="AA816">
        <v>4</v>
      </c>
    </row>
    <row r="817" spans="1:27" x14ac:dyDescent="0.3">
      <c r="A817" t="s">
        <v>513</v>
      </c>
      <c r="B817">
        <v>4302000</v>
      </c>
      <c r="C817" t="s">
        <v>515</v>
      </c>
      <c r="D817">
        <v>4302018</v>
      </c>
      <c r="E817">
        <v>8</v>
      </c>
      <c r="F817">
        <v>7</v>
      </c>
      <c r="G817">
        <v>14</v>
      </c>
      <c r="H817">
        <v>19</v>
      </c>
      <c r="I817">
        <v>22</v>
      </c>
      <c r="J817">
        <v>23</v>
      </c>
      <c r="K817">
        <v>22</v>
      </c>
      <c r="L817">
        <v>13</v>
      </c>
      <c r="M817">
        <v>4</v>
      </c>
      <c r="N817">
        <v>28</v>
      </c>
      <c r="O817">
        <v>17</v>
      </c>
      <c r="P817">
        <v>9</v>
      </c>
      <c r="Q817">
        <v>8</v>
      </c>
      <c r="R817">
        <v>21</v>
      </c>
      <c r="S817">
        <v>11</v>
      </c>
      <c r="T817">
        <v>26</v>
      </c>
      <c r="U817">
        <v>4</v>
      </c>
      <c r="V817">
        <v>22</v>
      </c>
      <c r="W817">
        <v>16</v>
      </c>
      <c r="X817">
        <v>18</v>
      </c>
      <c r="Y817">
        <v>6</v>
      </c>
      <c r="Z817">
        <v>57</v>
      </c>
      <c r="AA817">
        <v>5</v>
      </c>
    </row>
    <row r="818" spans="1:27" x14ac:dyDescent="0.3">
      <c r="A818" t="s">
        <v>513</v>
      </c>
      <c r="B818">
        <v>4302000</v>
      </c>
      <c r="C818" t="s">
        <v>515</v>
      </c>
      <c r="D818">
        <v>4302018</v>
      </c>
      <c r="E818">
        <v>9</v>
      </c>
      <c r="F818">
        <v>9</v>
      </c>
      <c r="G818">
        <v>8</v>
      </c>
      <c r="H818">
        <v>15</v>
      </c>
      <c r="I818">
        <v>8</v>
      </c>
      <c r="J818">
        <v>27</v>
      </c>
      <c r="K818">
        <v>4</v>
      </c>
      <c r="L818">
        <v>6</v>
      </c>
      <c r="M818">
        <v>3</v>
      </c>
      <c r="N818">
        <v>21</v>
      </c>
      <c r="O818">
        <v>7</v>
      </c>
      <c r="P818">
        <v>7</v>
      </c>
      <c r="Q818">
        <v>4</v>
      </c>
      <c r="R818">
        <v>19</v>
      </c>
      <c r="S818">
        <v>6</v>
      </c>
      <c r="T818">
        <v>12</v>
      </c>
      <c r="U818">
        <v>3</v>
      </c>
      <c r="V818">
        <v>16</v>
      </c>
      <c r="W818">
        <v>11</v>
      </c>
      <c r="X818">
        <v>9</v>
      </c>
      <c r="Y818">
        <v>4</v>
      </c>
      <c r="Z818">
        <v>35</v>
      </c>
      <c r="AA818">
        <v>4</v>
      </c>
    </row>
    <row r="819" spans="1:27" x14ac:dyDescent="0.3">
      <c r="A819" t="s">
        <v>513</v>
      </c>
      <c r="B819">
        <v>4302000</v>
      </c>
      <c r="C819" t="s">
        <v>515</v>
      </c>
      <c r="D819">
        <v>4302018</v>
      </c>
      <c r="E819">
        <v>10</v>
      </c>
      <c r="F819">
        <v>12</v>
      </c>
      <c r="G819">
        <v>8</v>
      </c>
      <c r="H819">
        <v>8</v>
      </c>
      <c r="I819">
        <v>8</v>
      </c>
      <c r="J819">
        <v>25</v>
      </c>
      <c r="K819">
        <v>7</v>
      </c>
      <c r="L819">
        <v>2</v>
      </c>
      <c r="M819">
        <v>2</v>
      </c>
      <c r="N819">
        <v>22</v>
      </c>
      <c r="O819">
        <v>5</v>
      </c>
      <c r="P819">
        <v>6</v>
      </c>
      <c r="Q819">
        <v>3</v>
      </c>
      <c r="R819">
        <v>21</v>
      </c>
      <c r="S819">
        <v>4</v>
      </c>
      <c r="T819">
        <v>8</v>
      </c>
      <c r="U819">
        <v>3</v>
      </c>
      <c r="V819">
        <v>20</v>
      </c>
      <c r="W819">
        <v>4</v>
      </c>
      <c r="X819">
        <v>8</v>
      </c>
      <c r="Y819">
        <v>4</v>
      </c>
      <c r="Z819">
        <v>33</v>
      </c>
      <c r="AA819">
        <v>3</v>
      </c>
    </row>
    <row r="820" spans="1:27" x14ac:dyDescent="0.3">
      <c r="A820" t="s">
        <v>516</v>
      </c>
      <c r="B820">
        <v>6047700</v>
      </c>
      <c r="C820" t="s">
        <v>517</v>
      </c>
      <c r="D820">
        <v>6047701</v>
      </c>
      <c r="E820">
        <v>3</v>
      </c>
      <c r="F820">
        <v>9</v>
      </c>
      <c r="G820">
        <v>52</v>
      </c>
      <c r="H820">
        <v>35</v>
      </c>
      <c r="I820">
        <v>32</v>
      </c>
      <c r="J820">
        <v>36</v>
      </c>
      <c r="K820">
        <v>47</v>
      </c>
      <c r="L820">
        <v>37</v>
      </c>
      <c r="M820">
        <v>8</v>
      </c>
      <c r="N820">
        <v>79</v>
      </c>
      <c r="O820">
        <v>27</v>
      </c>
      <c r="P820">
        <v>13</v>
      </c>
      <c r="Q820">
        <v>9</v>
      </c>
      <c r="R820">
        <v>64</v>
      </c>
      <c r="S820">
        <v>30</v>
      </c>
      <c r="T820">
        <v>22</v>
      </c>
      <c r="U820">
        <v>12</v>
      </c>
      <c r="V820">
        <v>62</v>
      </c>
      <c r="W820">
        <v>29</v>
      </c>
      <c r="X820">
        <v>21</v>
      </c>
      <c r="Y820">
        <v>16</v>
      </c>
      <c r="Z820">
        <v>122</v>
      </c>
      <c r="AA820">
        <v>6</v>
      </c>
    </row>
    <row r="821" spans="1:27" x14ac:dyDescent="0.3">
      <c r="A821" t="s">
        <v>516</v>
      </c>
      <c r="B821">
        <v>6047700</v>
      </c>
      <c r="C821" t="s">
        <v>517</v>
      </c>
      <c r="D821">
        <v>6047701</v>
      </c>
      <c r="E821">
        <v>4</v>
      </c>
      <c r="F821">
        <v>15</v>
      </c>
      <c r="G821">
        <v>45</v>
      </c>
      <c r="H821">
        <v>47</v>
      </c>
      <c r="I821">
        <v>31</v>
      </c>
      <c r="J821">
        <v>36</v>
      </c>
      <c r="K821">
        <v>63</v>
      </c>
      <c r="L821">
        <v>35</v>
      </c>
      <c r="M821">
        <v>4</v>
      </c>
      <c r="N821">
        <v>54</v>
      </c>
      <c r="O821">
        <v>38</v>
      </c>
      <c r="P821">
        <v>34</v>
      </c>
      <c r="Q821">
        <v>12</v>
      </c>
      <c r="R821">
        <v>51</v>
      </c>
      <c r="S821">
        <v>36</v>
      </c>
      <c r="T821">
        <v>37</v>
      </c>
      <c r="U821">
        <v>14</v>
      </c>
      <c r="V821">
        <v>62</v>
      </c>
      <c r="W821">
        <v>31</v>
      </c>
      <c r="X821">
        <v>26</v>
      </c>
      <c r="Y821">
        <v>19</v>
      </c>
      <c r="Z821">
        <v>129</v>
      </c>
      <c r="AA821">
        <v>9</v>
      </c>
    </row>
    <row r="822" spans="1:27" x14ac:dyDescent="0.3">
      <c r="A822" t="s">
        <v>516</v>
      </c>
      <c r="B822">
        <v>6047700</v>
      </c>
      <c r="C822" t="s">
        <v>517</v>
      </c>
      <c r="D822">
        <v>6047701</v>
      </c>
      <c r="E822">
        <v>5</v>
      </c>
      <c r="F822">
        <v>8</v>
      </c>
      <c r="G822">
        <v>59</v>
      </c>
      <c r="H822">
        <v>40</v>
      </c>
      <c r="I822">
        <v>32</v>
      </c>
      <c r="J822">
        <v>36</v>
      </c>
      <c r="K822">
        <v>60</v>
      </c>
      <c r="L822">
        <v>36</v>
      </c>
      <c r="M822">
        <v>7</v>
      </c>
      <c r="N822">
        <v>71</v>
      </c>
      <c r="O822">
        <v>26</v>
      </c>
      <c r="P822">
        <v>32</v>
      </c>
      <c r="Q822">
        <v>10</v>
      </c>
      <c r="R822">
        <v>77</v>
      </c>
      <c r="S822">
        <v>29</v>
      </c>
      <c r="T822">
        <v>22</v>
      </c>
      <c r="U822">
        <v>11</v>
      </c>
      <c r="V822">
        <v>67</v>
      </c>
      <c r="W822">
        <v>26</v>
      </c>
      <c r="X822">
        <v>19</v>
      </c>
      <c r="Y822">
        <v>27</v>
      </c>
      <c r="Z822">
        <v>128</v>
      </c>
      <c r="AA822">
        <v>11</v>
      </c>
    </row>
    <row r="823" spans="1:27" x14ac:dyDescent="0.3">
      <c r="A823" t="s">
        <v>516</v>
      </c>
      <c r="B823">
        <v>6047700</v>
      </c>
      <c r="C823" t="s">
        <v>517</v>
      </c>
      <c r="D823">
        <v>6047701</v>
      </c>
      <c r="E823">
        <v>6</v>
      </c>
      <c r="F823">
        <v>8</v>
      </c>
      <c r="G823">
        <v>46</v>
      </c>
      <c r="H823">
        <v>38</v>
      </c>
      <c r="I823">
        <v>50</v>
      </c>
      <c r="J823">
        <v>39</v>
      </c>
      <c r="K823">
        <v>57</v>
      </c>
      <c r="L823">
        <v>40</v>
      </c>
      <c r="M823">
        <v>6</v>
      </c>
      <c r="N823">
        <v>67</v>
      </c>
      <c r="O823">
        <v>28</v>
      </c>
      <c r="P823">
        <v>33</v>
      </c>
      <c r="Q823">
        <v>14</v>
      </c>
      <c r="R823">
        <v>55</v>
      </c>
      <c r="S823">
        <v>40</v>
      </c>
      <c r="T823">
        <v>33</v>
      </c>
      <c r="U823">
        <v>14</v>
      </c>
      <c r="V823">
        <v>61</v>
      </c>
      <c r="W823">
        <v>40</v>
      </c>
      <c r="X823">
        <v>25</v>
      </c>
      <c r="Y823">
        <v>16</v>
      </c>
      <c r="Z823">
        <v>135</v>
      </c>
      <c r="AA823">
        <v>7</v>
      </c>
    </row>
    <row r="824" spans="1:27" x14ac:dyDescent="0.3">
      <c r="A824" t="s">
        <v>516</v>
      </c>
      <c r="B824">
        <v>6047700</v>
      </c>
      <c r="C824" t="s">
        <v>518</v>
      </c>
      <c r="D824">
        <v>6047702</v>
      </c>
      <c r="E824">
        <v>7</v>
      </c>
      <c r="F824">
        <v>8</v>
      </c>
      <c r="G824">
        <v>23</v>
      </c>
      <c r="H824">
        <v>43</v>
      </c>
      <c r="I824">
        <v>76</v>
      </c>
      <c r="J824">
        <v>46</v>
      </c>
      <c r="K824">
        <v>56</v>
      </c>
      <c r="L824">
        <v>26</v>
      </c>
      <c r="M824">
        <v>22</v>
      </c>
      <c r="N824">
        <v>62</v>
      </c>
      <c r="O824">
        <v>42</v>
      </c>
      <c r="P824">
        <v>23</v>
      </c>
      <c r="Q824">
        <v>23</v>
      </c>
      <c r="R824">
        <v>48</v>
      </c>
      <c r="S824">
        <v>50</v>
      </c>
      <c r="T824">
        <v>43</v>
      </c>
      <c r="U824">
        <v>9</v>
      </c>
      <c r="V824">
        <v>48</v>
      </c>
      <c r="W824">
        <v>28</v>
      </c>
      <c r="X824">
        <v>33</v>
      </c>
      <c r="Y824">
        <v>41</v>
      </c>
      <c r="Z824">
        <v>132</v>
      </c>
      <c r="AA824">
        <v>18</v>
      </c>
    </row>
    <row r="825" spans="1:27" x14ac:dyDescent="0.3">
      <c r="A825" t="s">
        <v>516</v>
      </c>
      <c r="B825">
        <v>6047700</v>
      </c>
      <c r="C825" t="s">
        <v>518</v>
      </c>
      <c r="D825">
        <v>6047702</v>
      </c>
      <c r="E825">
        <v>8</v>
      </c>
      <c r="F825">
        <v>16</v>
      </c>
      <c r="G825">
        <v>28</v>
      </c>
      <c r="H825">
        <v>32</v>
      </c>
      <c r="I825">
        <v>91</v>
      </c>
      <c r="J825">
        <v>50</v>
      </c>
      <c r="K825">
        <v>42</v>
      </c>
      <c r="L825">
        <v>32</v>
      </c>
      <c r="M825">
        <v>43</v>
      </c>
      <c r="N825">
        <v>59</v>
      </c>
      <c r="O825">
        <v>31</v>
      </c>
      <c r="P825">
        <v>41</v>
      </c>
      <c r="Q825">
        <v>36</v>
      </c>
      <c r="R825">
        <v>38</v>
      </c>
      <c r="S825">
        <v>40</v>
      </c>
      <c r="T825">
        <v>53</v>
      </c>
      <c r="U825">
        <v>36</v>
      </c>
      <c r="V825">
        <v>36</v>
      </c>
      <c r="W825">
        <v>34</v>
      </c>
      <c r="X825">
        <v>34</v>
      </c>
      <c r="Y825">
        <v>63</v>
      </c>
      <c r="Z825">
        <v>135</v>
      </c>
      <c r="AA825">
        <v>32</v>
      </c>
    </row>
    <row r="826" spans="1:27" x14ac:dyDescent="0.3">
      <c r="A826" t="s">
        <v>516</v>
      </c>
      <c r="B826">
        <v>6047700</v>
      </c>
      <c r="C826" t="s">
        <v>518</v>
      </c>
      <c r="D826">
        <v>6047702</v>
      </c>
      <c r="E826">
        <v>9</v>
      </c>
      <c r="F826">
        <v>25</v>
      </c>
      <c r="G826">
        <v>31</v>
      </c>
      <c r="H826">
        <v>37</v>
      </c>
      <c r="I826">
        <v>43</v>
      </c>
      <c r="J826">
        <v>60</v>
      </c>
      <c r="K826">
        <v>37</v>
      </c>
      <c r="L826">
        <v>18</v>
      </c>
      <c r="M826">
        <v>21</v>
      </c>
      <c r="N826">
        <v>58</v>
      </c>
      <c r="O826">
        <v>36</v>
      </c>
      <c r="P826">
        <v>25</v>
      </c>
      <c r="Q826">
        <v>17</v>
      </c>
      <c r="R826">
        <v>51</v>
      </c>
      <c r="S826">
        <v>23</v>
      </c>
      <c r="T826">
        <v>40</v>
      </c>
      <c r="U826">
        <v>22</v>
      </c>
      <c r="V826">
        <v>47</v>
      </c>
      <c r="W826">
        <v>25</v>
      </c>
      <c r="X826">
        <v>30</v>
      </c>
      <c r="Y826">
        <v>34</v>
      </c>
      <c r="Z826">
        <v>119</v>
      </c>
      <c r="AA826">
        <v>17</v>
      </c>
    </row>
    <row r="827" spans="1:27" x14ac:dyDescent="0.3">
      <c r="A827" t="s">
        <v>516</v>
      </c>
      <c r="B827">
        <v>6047700</v>
      </c>
      <c r="C827" t="s">
        <v>519</v>
      </c>
      <c r="D827">
        <v>6047703</v>
      </c>
      <c r="E827">
        <v>10</v>
      </c>
      <c r="F827">
        <v>35</v>
      </c>
      <c r="G827">
        <v>35</v>
      </c>
      <c r="H827">
        <v>46</v>
      </c>
      <c r="I827">
        <v>59</v>
      </c>
      <c r="J827">
        <v>97</v>
      </c>
      <c r="K827">
        <v>30</v>
      </c>
      <c r="L827">
        <v>23</v>
      </c>
      <c r="M827">
        <v>25</v>
      </c>
      <c r="N827">
        <v>72</v>
      </c>
      <c r="O827">
        <v>42</v>
      </c>
      <c r="P827">
        <v>40</v>
      </c>
      <c r="Q827">
        <v>21</v>
      </c>
      <c r="R827">
        <v>72</v>
      </c>
      <c r="S827">
        <v>45</v>
      </c>
      <c r="T827">
        <v>43</v>
      </c>
      <c r="U827">
        <v>15</v>
      </c>
      <c r="V827">
        <v>65</v>
      </c>
      <c r="W827">
        <v>37</v>
      </c>
      <c r="X827">
        <v>40</v>
      </c>
      <c r="Y827">
        <v>33</v>
      </c>
      <c r="Z827">
        <v>147</v>
      </c>
      <c r="AA827">
        <v>28</v>
      </c>
    </row>
    <row r="828" spans="1:27" x14ac:dyDescent="0.3">
      <c r="A828" t="s">
        <v>516</v>
      </c>
      <c r="B828">
        <v>6047700</v>
      </c>
      <c r="C828" t="s">
        <v>520</v>
      </c>
      <c r="D828">
        <v>6047704</v>
      </c>
      <c r="E828">
        <v>3</v>
      </c>
      <c r="F828">
        <v>14</v>
      </c>
      <c r="G828">
        <v>48</v>
      </c>
      <c r="H828">
        <v>27</v>
      </c>
      <c r="I828">
        <v>28</v>
      </c>
      <c r="J828">
        <v>46</v>
      </c>
      <c r="K828">
        <v>33</v>
      </c>
      <c r="L828">
        <v>29</v>
      </c>
      <c r="M828">
        <v>9</v>
      </c>
      <c r="N828">
        <v>83</v>
      </c>
      <c r="O828">
        <v>6</v>
      </c>
      <c r="P828">
        <v>11</v>
      </c>
      <c r="Q828">
        <v>17</v>
      </c>
      <c r="R828">
        <v>66</v>
      </c>
      <c r="S828">
        <v>21</v>
      </c>
      <c r="T828">
        <v>19</v>
      </c>
      <c r="U828">
        <v>11</v>
      </c>
      <c r="V828">
        <v>70</v>
      </c>
      <c r="W828">
        <v>20</v>
      </c>
      <c r="X828">
        <v>10</v>
      </c>
      <c r="Y828">
        <v>17</v>
      </c>
      <c r="Z828">
        <v>104</v>
      </c>
      <c r="AA828">
        <v>13</v>
      </c>
    </row>
    <row r="829" spans="1:27" x14ac:dyDescent="0.3">
      <c r="A829" t="s">
        <v>516</v>
      </c>
      <c r="B829">
        <v>6047700</v>
      </c>
      <c r="C829" t="s">
        <v>520</v>
      </c>
      <c r="D829">
        <v>6047704</v>
      </c>
      <c r="E829">
        <v>4</v>
      </c>
      <c r="F829">
        <v>12</v>
      </c>
      <c r="G829">
        <v>52</v>
      </c>
      <c r="H829">
        <v>31</v>
      </c>
      <c r="I829">
        <v>22</v>
      </c>
      <c r="J829">
        <v>27</v>
      </c>
      <c r="K829">
        <v>65</v>
      </c>
      <c r="L829">
        <v>20</v>
      </c>
      <c r="M829">
        <v>5</v>
      </c>
      <c r="N829">
        <v>57</v>
      </c>
      <c r="O829">
        <v>29</v>
      </c>
      <c r="P829">
        <v>22</v>
      </c>
      <c r="Q829">
        <v>9</v>
      </c>
      <c r="R829">
        <v>51</v>
      </c>
      <c r="S829">
        <v>28</v>
      </c>
      <c r="T829">
        <v>19</v>
      </c>
      <c r="U829">
        <v>19</v>
      </c>
      <c r="V829">
        <v>72</v>
      </c>
      <c r="W829">
        <v>14</v>
      </c>
      <c r="X829">
        <v>16</v>
      </c>
      <c r="Y829">
        <v>15</v>
      </c>
      <c r="Z829">
        <v>107</v>
      </c>
      <c r="AA829">
        <v>10</v>
      </c>
    </row>
    <row r="830" spans="1:27" x14ac:dyDescent="0.3">
      <c r="A830" t="s">
        <v>516</v>
      </c>
      <c r="B830">
        <v>6047700</v>
      </c>
      <c r="C830" t="s">
        <v>520</v>
      </c>
      <c r="D830">
        <v>6047704</v>
      </c>
      <c r="E830">
        <v>5</v>
      </c>
      <c r="F830">
        <v>9</v>
      </c>
      <c r="G830">
        <v>58</v>
      </c>
      <c r="H830">
        <v>41</v>
      </c>
      <c r="I830">
        <v>35</v>
      </c>
      <c r="J830">
        <v>47</v>
      </c>
      <c r="K830">
        <v>61</v>
      </c>
      <c r="L830">
        <v>26</v>
      </c>
      <c r="M830">
        <v>9</v>
      </c>
      <c r="N830">
        <v>64</v>
      </c>
      <c r="O830">
        <v>40</v>
      </c>
      <c r="P830">
        <v>21</v>
      </c>
      <c r="Q830">
        <v>18</v>
      </c>
      <c r="R830">
        <v>73</v>
      </c>
      <c r="S830">
        <v>30</v>
      </c>
      <c r="T830">
        <v>21</v>
      </c>
      <c r="U830">
        <v>19</v>
      </c>
      <c r="V830">
        <v>68</v>
      </c>
      <c r="W830">
        <v>29</v>
      </c>
      <c r="X830">
        <v>18</v>
      </c>
      <c r="Y830">
        <v>28</v>
      </c>
      <c r="Z830">
        <v>128</v>
      </c>
      <c r="AA830">
        <v>15</v>
      </c>
    </row>
    <row r="831" spans="1:27" x14ac:dyDescent="0.3">
      <c r="A831" t="s">
        <v>516</v>
      </c>
      <c r="B831">
        <v>6047700</v>
      </c>
      <c r="C831" t="s">
        <v>520</v>
      </c>
      <c r="D831">
        <v>6047704</v>
      </c>
      <c r="E831">
        <v>6</v>
      </c>
      <c r="F831">
        <v>9</v>
      </c>
      <c r="G831">
        <v>34</v>
      </c>
      <c r="H831">
        <v>25</v>
      </c>
      <c r="I831">
        <v>42</v>
      </c>
      <c r="J831">
        <v>26</v>
      </c>
      <c r="K831">
        <v>44</v>
      </c>
      <c r="L831">
        <v>25</v>
      </c>
      <c r="M831">
        <v>14</v>
      </c>
      <c r="N831">
        <v>55</v>
      </c>
      <c r="O831">
        <v>28</v>
      </c>
      <c r="P831">
        <v>14</v>
      </c>
      <c r="Q831">
        <v>13</v>
      </c>
      <c r="R831">
        <v>44</v>
      </c>
      <c r="S831">
        <v>24</v>
      </c>
      <c r="T831">
        <v>24</v>
      </c>
      <c r="U831">
        <v>18</v>
      </c>
      <c r="V831">
        <v>48</v>
      </c>
      <c r="W831">
        <v>24</v>
      </c>
      <c r="X831">
        <v>20</v>
      </c>
      <c r="Y831">
        <v>18</v>
      </c>
      <c r="Z831">
        <v>97</v>
      </c>
      <c r="AA831">
        <v>12</v>
      </c>
    </row>
    <row r="832" spans="1:27" x14ac:dyDescent="0.3">
      <c r="A832" t="s">
        <v>516</v>
      </c>
      <c r="B832">
        <v>6047700</v>
      </c>
      <c r="C832" t="s">
        <v>521</v>
      </c>
      <c r="D832">
        <v>6047705</v>
      </c>
      <c r="E832">
        <v>7</v>
      </c>
      <c r="F832">
        <v>10</v>
      </c>
      <c r="G832">
        <v>18</v>
      </c>
      <c r="H832">
        <v>34</v>
      </c>
      <c r="I832">
        <v>43</v>
      </c>
      <c r="J832">
        <v>23</v>
      </c>
      <c r="K832">
        <v>34</v>
      </c>
      <c r="L832">
        <v>31</v>
      </c>
      <c r="M832">
        <v>17</v>
      </c>
      <c r="N832">
        <v>50</v>
      </c>
      <c r="O832">
        <v>26</v>
      </c>
      <c r="P832">
        <v>18</v>
      </c>
      <c r="Q832">
        <v>11</v>
      </c>
      <c r="R832">
        <v>46</v>
      </c>
      <c r="S832">
        <v>28</v>
      </c>
      <c r="T832">
        <v>24</v>
      </c>
      <c r="U832">
        <v>6</v>
      </c>
      <c r="V832">
        <v>39</v>
      </c>
      <c r="W832">
        <v>24</v>
      </c>
      <c r="X832">
        <v>22</v>
      </c>
      <c r="Y832">
        <v>19</v>
      </c>
      <c r="Z832">
        <v>93</v>
      </c>
      <c r="AA832">
        <v>12</v>
      </c>
    </row>
    <row r="833" spans="1:27" x14ac:dyDescent="0.3">
      <c r="A833" t="s">
        <v>516</v>
      </c>
      <c r="B833">
        <v>6047700</v>
      </c>
      <c r="C833" t="s">
        <v>521</v>
      </c>
      <c r="D833">
        <v>6047705</v>
      </c>
      <c r="E833">
        <v>8</v>
      </c>
      <c r="F833">
        <v>9</v>
      </c>
      <c r="G833">
        <v>21</v>
      </c>
      <c r="H833">
        <v>33</v>
      </c>
      <c r="I833">
        <v>58</v>
      </c>
      <c r="J833">
        <v>25</v>
      </c>
      <c r="K833">
        <v>40</v>
      </c>
      <c r="L833">
        <v>30</v>
      </c>
      <c r="M833">
        <v>26</v>
      </c>
      <c r="N833">
        <v>39</v>
      </c>
      <c r="O833">
        <v>33</v>
      </c>
      <c r="P833">
        <v>26</v>
      </c>
      <c r="Q833">
        <v>22</v>
      </c>
      <c r="R833">
        <v>31</v>
      </c>
      <c r="S833">
        <v>28</v>
      </c>
      <c r="T833">
        <v>41</v>
      </c>
      <c r="U833">
        <v>20</v>
      </c>
      <c r="V833">
        <v>30</v>
      </c>
      <c r="W833">
        <v>26</v>
      </c>
      <c r="X833">
        <v>25</v>
      </c>
      <c r="Y833">
        <v>39</v>
      </c>
      <c r="Z833">
        <v>105</v>
      </c>
      <c r="AA833">
        <v>15</v>
      </c>
    </row>
    <row r="834" spans="1:27" x14ac:dyDescent="0.3">
      <c r="A834" t="s">
        <v>516</v>
      </c>
      <c r="B834">
        <v>6047700</v>
      </c>
      <c r="C834" t="s">
        <v>521</v>
      </c>
      <c r="D834">
        <v>6047705</v>
      </c>
      <c r="E834">
        <v>9</v>
      </c>
      <c r="F834">
        <v>12</v>
      </c>
      <c r="G834">
        <v>26</v>
      </c>
      <c r="H834">
        <v>29</v>
      </c>
      <c r="I834">
        <v>25</v>
      </c>
      <c r="J834">
        <v>48</v>
      </c>
      <c r="K834">
        <v>20</v>
      </c>
      <c r="L834">
        <v>13</v>
      </c>
      <c r="M834">
        <v>11</v>
      </c>
      <c r="N834">
        <v>39</v>
      </c>
      <c r="O834">
        <v>26</v>
      </c>
      <c r="P834">
        <v>15</v>
      </c>
      <c r="Q834">
        <v>12</v>
      </c>
      <c r="R834">
        <v>39</v>
      </c>
      <c r="S834">
        <v>25</v>
      </c>
      <c r="T834">
        <v>16</v>
      </c>
      <c r="U834">
        <v>12</v>
      </c>
      <c r="V834">
        <v>38</v>
      </c>
      <c r="W834">
        <v>22</v>
      </c>
      <c r="X834">
        <v>15</v>
      </c>
      <c r="Y834">
        <v>17</v>
      </c>
      <c r="Z834">
        <v>77</v>
      </c>
      <c r="AA834">
        <v>15</v>
      </c>
    </row>
    <row r="835" spans="1:27" x14ac:dyDescent="0.3">
      <c r="A835" t="s">
        <v>522</v>
      </c>
      <c r="B835">
        <v>802000</v>
      </c>
      <c r="C835" t="s">
        <v>523</v>
      </c>
      <c r="D835">
        <v>802006</v>
      </c>
      <c r="E835">
        <v>3</v>
      </c>
      <c r="F835">
        <v>1</v>
      </c>
      <c r="G835">
        <v>4</v>
      </c>
      <c r="H835">
        <v>7</v>
      </c>
      <c r="I835">
        <v>22</v>
      </c>
      <c r="J835">
        <v>2</v>
      </c>
      <c r="K835">
        <v>3</v>
      </c>
      <c r="L835">
        <v>24</v>
      </c>
      <c r="M835">
        <v>5</v>
      </c>
      <c r="N835">
        <v>7</v>
      </c>
      <c r="O835">
        <v>6</v>
      </c>
      <c r="P835">
        <v>7</v>
      </c>
      <c r="Q835">
        <v>14</v>
      </c>
      <c r="R835">
        <v>8</v>
      </c>
      <c r="S835">
        <v>6</v>
      </c>
      <c r="T835">
        <v>9</v>
      </c>
      <c r="U835">
        <v>11</v>
      </c>
      <c r="V835">
        <v>9</v>
      </c>
      <c r="W835">
        <v>4</v>
      </c>
      <c r="X835">
        <v>9</v>
      </c>
      <c r="Y835">
        <v>12</v>
      </c>
      <c r="Z835">
        <v>23</v>
      </c>
      <c r="AA835">
        <v>11</v>
      </c>
    </row>
    <row r="836" spans="1:27" x14ac:dyDescent="0.3">
      <c r="A836" t="s">
        <v>522</v>
      </c>
      <c r="B836">
        <v>802000</v>
      </c>
      <c r="C836" t="s">
        <v>523</v>
      </c>
      <c r="D836">
        <v>802006</v>
      </c>
      <c r="E836">
        <v>4</v>
      </c>
      <c r="F836" t="s">
        <v>168</v>
      </c>
      <c r="G836">
        <v>8</v>
      </c>
      <c r="H836">
        <v>15</v>
      </c>
      <c r="I836">
        <v>15</v>
      </c>
      <c r="J836">
        <v>1</v>
      </c>
      <c r="K836">
        <v>17</v>
      </c>
      <c r="L836">
        <v>11</v>
      </c>
      <c r="M836">
        <v>9</v>
      </c>
      <c r="N836">
        <v>9</v>
      </c>
      <c r="O836">
        <v>9</v>
      </c>
      <c r="P836">
        <v>12</v>
      </c>
      <c r="Q836">
        <v>8</v>
      </c>
      <c r="R836">
        <v>10</v>
      </c>
      <c r="S836">
        <v>12</v>
      </c>
      <c r="T836">
        <v>8</v>
      </c>
      <c r="U836">
        <v>8</v>
      </c>
      <c r="V836">
        <v>10</v>
      </c>
      <c r="W836">
        <v>12</v>
      </c>
      <c r="X836">
        <v>4</v>
      </c>
      <c r="Y836">
        <v>12</v>
      </c>
      <c r="Z836">
        <v>26</v>
      </c>
      <c r="AA836">
        <v>12</v>
      </c>
    </row>
    <row r="837" spans="1:27" x14ac:dyDescent="0.3">
      <c r="A837" t="s">
        <v>522</v>
      </c>
      <c r="B837">
        <v>802000</v>
      </c>
      <c r="C837" t="s">
        <v>524</v>
      </c>
      <c r="D837">
        <v>802007</v>
      </c>
      <c r="E837">
        <v>9</v>
      </c>
      <c r="F837">
        <v>2</v>
      </c>
      <c r="G837">
        <v>8</v>
      </c>
      <c r="H837">
        <v>14</v>
      </c>
      <c r="I837">
        <v>30</v>
      </c>
      <c r="J837">
        <v>10</v>
      </c>
      <c r="K837">
        <v>6</v>
      </c>
      <c r="L837">
        <v>19</v>
      </c>
      <c r="M837">
        <v>19</v>
      </c>
      <c r="N837">
        <v>9</v>
      </c>
      <c r="O837">
        <v>14</v>
      </c>
      <c r="P837">
        <v>12</v>
      </c>
      <c r="Q837">
        <v>19</v>
      </c>
      <c r="R837">
        <v>8</v>
      </c>
      <c r="S837">
        <v>10</v>
      </c>
      <c r="T837">
        <v>14</v>
      </c>
      <c r="U837">
        <v>22</v>
      </c>
      <c r="V837">
        <v>7</v>
      </c>
      <c r="W837">
        <v>8</v>
      </c>
      <c r="X837">
        <v>13</v>
      </c>
      <c r="Y837">
        <v>26</v>
      </c>
      <c r="Z837">
        <v>35</v>
      </c>
      <c r="AA837">
        <v>19</v>
      </c>
    </row>
    <row r="838" spans="1:27" x14ac:dyDescent="0.3">
      <c r="A838" t="s">
        <v>522</v>
      </c>
      <c r="B838">
        <v>802000</v>
      </c>
      <c r="C838" t="s">
        <v>524</v>
      </c>
      <c r="D838">
        <v>802007</v>
      </c>
      <c r="E838">
        <v>10</v>
      </c>
      <c r="F838">
        <v>2</v>
      </c>
      <c r="G838">
        <v>8</v>
      </c>
      <c r="H838">
        <v>12</v>
      </c>
      <c r="I838">
        <v>25</v>
      </c>
      <c r="J838">
        <v>20</v>
      </c>
      <c r="K838">
        <v>12</v>
      </c>
      <c r="L838">
        <v>5</v>
      </c>
      <c r="M838">
        <v>10</v>
      </c>
      <c r="N838">
        <v>11</v>
      </c>
      <c r="O838">
        <v>12</v>
      </c>
      <c r="P838">
        <v>11</v>
      </c>
      <c r="Q838">
        <v>13</v>
      </c>
      <c r="R838">
        <v>15</v>
      </c>
      <c r="S838">
        <v>9</v>
      </c>
      <c r="T838">
        <v>14</v>
      </c>
      <c r="U838">
        <v>9</v>
      </c>
      <c r="V838">
        <v>9</v>
      </c>
      <c r="W838">
        <v>9</v>
      </c>
      <c r="X838">
        <v>13</v>
      </c>
      <c r="Y838">
        <v>16</v>
      </c>
      <c r="Z838">
        <v>36</v>
      </c>
      <c r="AA838">
        <v>11</v>
      </c>
    </row>
    <row r="839" spans="1:27" x14ac:dyDescent="0.3">
      <c r="A839" t="s">
        <v>522</v>
      </c>
      <c r="B839">
        <v>802000</v>
      </c>
      <c r="C839" t="s">
        <v>525</v>
      </c>
      <c r="D839">
        <v>802008</v>
      </c>
      <c r="E839">
        <v>5</v>
      </c>
      <c r="F839">
        <v>2</v>
      </c>
      <c r="G839">
        <v>9</v>
      </c>
      <c r="H839">
        <v>14</v>
      </c>
      <c r="I839">
        <v>18</v>
      </c>
      <c r="J839">
        <v>10</v>
      </c>
      <c r="K839">
        <v>13</v>
      </c>
      <c r="L839">
        <v>16</v>
      </c>
      <c r="M839">
        <v>4</v>
      </c>
      <c r="N839">
        <v>11</v>
      </c>
      <c r="O839">
        <v>14</v>
      </c>
      <c r="P839">
        <v>10</v>
      </c>
      <c r="Q839">
        <v>8</v>
      </c>
      <c r="R839">
        <v>15</v>
      </c>
      <c r="S839">
        <v>12</v>
      </c>
      <c r="T839">
        <v>12</v>
      </c>
      <c r="U839">
        <v>4</v>
      </c>
      <c r="V839">
        <v>12</v>
      </c>
      <c r="W839">
        <v>11</v>
      </c>
      <c r="X839">
        <v>10</v>
      </c>
      <c r="Y839">
        <v>10</v>
      </c>
      <c r="Z839">
        <v>35</v>
      </c>
      <c r="AA839">
        <v>8</v>
      </c>
    </row>
    <row r="840" spans="1:27" x14ac:dyDescent="0.3">
      <c r="A840" t="s">
        <v>522</v>
      </c>
      <c r="B840">
        <v>802000</v>
      </c>
      <c r="C840" t="s">
        <v>525</v>
      </c>
      <c r="D840">
        <v>802008</v>
      </c>
      <c r="E840">
        <v>6</v>
      </c>
      <c r="F840">
        <v>2</v>
      </c>
      <c r="G840">
        <v>10</v>
      </c>
      <c r="H840">
        <v>10</v>
      </c>
      <c r="I840">
        <v>22</v>
      </c>
      <c r="J840">
        <v>6</v>
      </c>
      <c r="K840">
        <v>14</v>
      </c>
      <c r="L840">
        <v>14</v>
      </c>
      <c r="M840">
        <v>10</v>
      </c>
      <c r="N840">
        <v>14</v>
      </c>
      <c r="O840">
        <v>12</v>
      </c>
      <c r="P840">
        <v>11</v>
      </c>
      <c r="Q840">
        <v>7</v>
      </c>
      <c r="R840">
        <v>14</v>
      </c>
      <c r="S840">
        <v>12</v>
      </c>
      <c r="T840">
        <v>7</v>
      </c>
      <c r="U840">
        <v>11</v>
      </c>
      <c r="V840">
        <v>14</v>
      </c>
      <c r="W840">
        <v>13</v>
      </c>
      <c r="X840">
        <v>7</v>
      </c>
      <c r="Y840">
        <v>10</v>
      </c>
      <c r="Z840">
        <v>38</v>
      </c>
      <c r="AA840">
        <v>6</v>
      </c>
    </row>
    <row r="841" spans="1:27" x14ac:dyDescent="0.3">
      <c r="A841" t="s">
        <v>522</v>
      </c>
      <c r="B841">
        <v>802000</v>
      </c>
      <c r="C841" t="s">
        <v>525</v>
      </c>
      <c r="D841">
        <v>802008</v>
      </c>
      <c r="E841">
        <v>7</v>
      </c>
      <c r="F841">
        <v>5</v>
      </c>
      <c r="G841">
        <v>13</v>
      </c>
      <c r="H841">
        <v>15</v>
      </c>
      <c r="I841">
        <v>21</v>
      </c>
      <c r="J841">
        <v>16</v>
      </c>
      <c r="K841">
        <v>17</v>
      </c>
      <c r="L841">
        <v>12</v>
      </c>
      <c r="M841">
        <v>9</v>
      </c>
      <c r="N841">
        <v>31</v>
      </c>
      <c r="O841">
        <v>8</v>
      </c>
      <c r="P841">
        <v>8</v>
      </c>
      <c r="Q841">
        <v>7</v>
      </c>
      <c r="R841">
        <v>22</v>
      </c>
      <c r="S841">
        <v>14</v>
      </c>
      <c r="T841">
        <v>17</v>
      </c>
      <c r="U841">
        <v>1</v>
      </c>
      <c r="V841">
        <v>24</v>
      </c>
      <c r="W841">
        <v>13</v>
      </c>
      <c r="X841">
        <v>12</v>
      </c>
      <c r="Y841">
        <v>5</v>
      </c>
      <c r="Z841">
        <v>49</v>
      </c>
      <c r="AA841">
        <v>5</v>
      </c>
    </row>
    <row r="842" spans="1:27" x14ac:dyDescent="0.3">
      <c r="A842" t="s">
        <v>522</v>
      </c>
      <c r="B842">
        <v>802000</v>
      </c>
      <c r="C842" t="s">
        <v>525</v>
      </c>
      <c r="D842">
        <v>802008</v>
      </c>
      <c r="E842">
        <v>8</v>
      </c>
      <c r="F842">
        <v>2</v>
      </c>
      <c r="G842">
        <v>6</v>
      </c>
      <c r="H842">
        <v>11</v>
      </c>
      <c r="I842">
        <v>29</v>
      </c>
      <c r="J842">
        <v>10</v>
      </c>
      <c r="K842">
        <v>6</v>
      </c>
      <c r="L842">
        <v>11</v>
      </c>
      <c r="M842">
        <v>21</v>
      </c>
      <c r="N842">
        <v>10</v>
      </c>
      <c r="O842">
        <v>10</v>
      </c>
      <c r="P842">
        <v>8</v>
      </c>
      <c r="Q842">
        <v>20</v>
      </c>
      <c r="R842">
        <v>7</v>
      </c>
      <c r="S842">
        <v>10</v>
      </c>
      <c r="T842">
        <v>15</v>
      </c>
      <c r="U842">
        <v>16</v>
      </c>
      <c r="V842">
        <v>6</v>
      </c>
      <c r="W842">
        <v>12</v>
      </c>
      <c r="X842">
        <v>10</v>
      </c>
      <c r="Y842">
        <v>20</v>
      </c>
      <c r="Z842">
        <v>33</v>
      </c>
      <c r="AA842">
        <v>15</v>
      </c>
    </row>
    <row r="843" spans="1:27" x14ac:dyDescent="0.3">
      <c r="A843" t="s">
        <v>526</v>
      </c>
      <c r="B843">
        <v>6055700</v>
      </c>
      <c r="C843" t="s">
        <v>527</v>
      </c>
      <c r="D843">
        <v>6055702</v>
      </c>
      <c r="E843">
        <v>3</v>
      </c>
      <c r="F843">
        <v>7</v>
      </c>
      <c r="G843">
        <v>27</v>
      </c>
      <c r="H843">
        <v>20</v>
      </c>
      <c r="I843">
        <v>9</v>
      </c>
      <c r="J843">
        <v>26</v>
      </c>
      <c r="K843">
        <v>17</v>
      </c>
      <c r="L843">
        <v>19</v>
      </c>
      <c r="M843">
        <v>1</v>
      </c>
      <c r="N843">
        <v>43</v>
      </c>
      <c r="O843">
        <v>12</v>
      </c>
      <c r="P843">
        <v>7</v>
      </c>
      <c r="Q843">
        <v>1</v>
      </c>
      <c r="R843">
        <v>39</v>
      </c>
      <c r="S843">
        <v>14</v>
      </c>
      <c r="T843">
        <v>8</v>
      </c>
      <c r="U843">
        <v>2</v>
      </c>
      <c r="V843">
        <v>37</v>
      </c>
      <c r="W843">
        <v>17</v>
      </c>
      <c r="X843">
        <v>8</v>
      </c>
      <c r="Y843">
        <v>1</v>
      </c>
      <c r="Z843">
        <v>62</v>
      </c>
      <c r="AA843">
        <v>1</v>
      </c>
    </row>
    <row r="844" spans="1:27" x14ac:dyDescent="0.3">
      <c r="A844" t="s">
        <v>526</v>
      </c>
      <c r="B844">
        <v>6055700</v>
      </c>
      <c r="C844" t="s">
        <v>527</v>
      </c>
      <c r="D844">
        <v>6055702</v>
      </c>
      <c r="E844">
        <v>4</v>
      </c>
      <c r="F844">
        <v>7</v>
      </c>
      <c r="G844">
        <v>32</v>
      </c>
      <c r="H844">
        <v>15</v>
      </c>
      <c r="I844">
        <v>7</v>
      </c>
      <c r="J844">
        <v>34</v>
      </c>
      <c r="K844">
        <v>24</v>
      </c>
      <c r="L844">
        <v>3</v>
      </c>
      <c r="M844" t="s">
        <v>168</v>
      </c>
      <c r="N844">
        <v>43</v>
      </c>
      <c r="O844">
        <v>12</v>
      </c>
      <c r="P844">
        <v>5</v>
      </c>
      <c r="Q844">
        <v>1</v>
      </c>
      <c r="R844">
        <v>40</v>
      </c>
      <c r="S844">
        <v>13</v>
      </c>
      <c r="T844">
        <v>6</v>
      </c>
      <c r="U844">
        <v>2</v>
      </c>
      <c r="V844">
        <v>44</v>
      </c>
      <c r="W844">
        <v>7</v>
      </c>
      <c r="X844">
        <v>7</v>
      </c>
      <c r="Y844">
        <v>3</v>
      </c>
      <c r="Z844">
        <v>61</v>
      </c>
      <c r="AA844" t="s">
        <v>168</v>
      </c>
    </row>
    <row r="845" spans="1:27" x14ac:dyDescent="0.3">
      <c r="A845" t="s">
        <v>526</v>
      </c>
      <c r="B845">
        <v>6055700</v>
      </c>
      <c r="C845" t="s">
        <v>527</v>
      </c>
      <c r="D845">
        <v>6055702</v>
      </c>
      <c r="E845">
        <v>5</v>
      </c>
      <c r="F845">
        <v>5</v>
      </c>
      <c r="G845">
        <v>27</v>
      </c>
      <c r="H845">
        <v>25</v>
      </c>
      <c r="I845">
        <v>3</v>
      </c>
      <c r="J845">
        <v>28</v>
      </c>
      <c r="K845">
        <v>30</v>
      </c>
      <c r="L845">
        <v>2</v>
      </c>
      <c r="M845" t="s">
        <v>168</v>
      </c>
      <c r="N845">
        <v>36</v>
      </c>
      <c r="O845">
        <v>21</v>
      </c>
      <c r="P845">
        <v>3</v>
      </c>
      <c r="Q845" t="s">
        <v>168</v>
      </c>
      <c r="R845">
        <v>43</v>
      </c>
      <c r="S845">
        <v>9</v>
      </c>
      <c r="T845">
        <v>8</v>
      </c>
      <c r="U845" t="s">
        <v>168</v>
      </c>
      <c r="V845">
        <v>39</v>
      </c>
      <c r="W845">
        <v>12</v>
      </c>
      <c r="X845">
        <v>7</v>
      </c>
      <c r="Y845">
        <v>2</v>
      </c>
      <c r="Z845">
        <v>60</v>
      </c>
      <c r="AA845" t="s">
        <v>168</v>
      </c>
    </row>
    <row r="846" spans="1:27" x14ac:dyDescent="0.3">
      <c r="A846" t="s">
        <v>526</v>
      </c>
      <c r="B846">
        <v>6055700</v>
      </c>
      <c r="C846" t="s">
        <v>527</v>
      </c>
      <c r="D846">
        <v>6055702</v>
      </c>
      <c r="E846">
        <v>6</v>
      </c>
      <c r="F846">
        <v>5</v>
      </c>
      <c r="G846">
        <v>32</v>
      </c>
      <c r="H846">
        <v>16</v>
      </c>
      <c r="I846">
        <v>11</v>
      </c>
      <c r="J846">
        <v>23</v>
      </c>
      <c r="K846">
        <v>33</v>
      </c>
      <c r="L846">
        <v>7</v>
      </c>
      <c r="M846">
        <v>1</v>
      </c>
      <c r="N846">
        <v>43</v>
      </c>
      <c r="O846">
        <v>10</v>
      </c>
      <c r="P846">
        <v>8</v>
      </c>
      <c r="Q846">
        <v>3</v>
      </c>
      <c r="R846">
        <v>38</v>
      </c>
      <c r="S846">
        <v>10</v>
      </c>
      <c r="T846">
        <v>11</v>
      </c>
      <c r="U846">
        <v>5</v>
      </c>
      <c r="V846">
        <v>42</v>
      </c>
      <c r="W846">
        <v>9</v>
      </c>
      <c r="X846">
        <v>9</v>
      </c>
      <c r="Y846">
        <v>4</v>
      </c>
      <c r="Z846">
        <v>64</v>
      </c>
      <c r="AA846" t="s">
        <v>168</v>
      </c>
    </row>
    <row r="847" spans="1:27" x14ac:dyDescent="0.3">
      <c r="A847" t="s">
        <v>526</v>
      </c>
      <c r="B847">
        <v>6055700</v>
      </c>
      <c r="C847" t="s">
        <v>527</v>
      </c>
      <c r="D847">
        <v>6055702</v>
      </c>
      <c r="E847">
        <v>7</v>
      </c>
      <c r="F847">
        <v>6</v>
      </c>
      <c r="G847">
        <v>9</v>
      </c>
      <c r="H847">
        <v>17</v>
      </c>
      <c r="I847">
        <v>11</v>
      </c>
      <c r="J847">
        <v>23</v>
      </c>
      <c r="K847">
        <v>19</v>
      </c>
      <c r="L847" t="s">
        <v>168</v>
      </c>
      <c r="M847">
        <v>1</v>
      </c>
      <c r="N847">
        <v>31</v>
      </c>
      <c r="O847">
        <v>5</v>
      </c>
      <c r="P847">
        <v>6</v>
      </c>
      <c r="Q847">
        <v>1</v>
      </c>
      <c r="R847">
        <v>25</v>
      </c>
      <c r="S847">
        <v>11</v>
      </c>
      <c r="T847">
        <v>7</v>
      </c>
      <c r="U847" t="s">
        <v>168</v>
      </c>
      <c r="V847">
        <v>25</v>
      </c>
      <c r="W847">
        <v>9</v>
      </c>
      <c r="X847">
        <v>8</v>
      </c>
      <c r="Y847">
        <v>1</v>
      </c>
      <c r="Z847">
        <v>42</v>
      </c>
      <c r="AA847">
        <v>1</v>
      </c>
    </row>
    <row r="848" spans="1:27" x14ac:dyDescent="0.3">
      <c r="A848" t="s">
        <v>526</v>
      </c>
      <c r="B848">
        <v>6055700</v>
      </c>
      <c r="C848" t="s">
        <v>527</v>
      </c>
      <c r="D848">
        <v>6055702</v>
      </c>
      <c r="E848">
        <v>8</v>
      </c>
      <c r="F848">
        <v>12</v>
      </c>
      <c r="G848">
        <v>11</v>
      </c>
      <c r="H848">
        <v>11</v>
      </c>
      <c r="I848">
        <v>6</v>
      </c>
      <c r="J848">
        <v>22</v>
      </c>
      <c r="K848">
        <v>12</v>
      </c>
      <c r="L848">
        <v>4</v>
      </c>
      <c r="M848">
        <v>2</v>
      </c>
      <c r="N848">
        <v>27</v>
      </c>
      <c r="O848">
        <v>11</v>
      </c>
      <c r="P848">
        <v>1</v>
      </c>
      <c r="Q848">
        <v>1</v>
      </c>
      <c r="R848">
        <v>17</v>
      </c>
      <c r="S848">
        <v>16</v>
      </c>
      <c r="T848">
        <v>5</v>
      </c>
      <c r="U848">
        <v>2</v>
      </c>
      <c r="V848">
        <v>23</v>
      </c>
      <c r="W848">
        <v>9</v>
      </c>
      <c r="X848">
        <v>6</v>
      </c>
      <c r="Y848">
        <v>2</v>
      </c>
      <c r="Z848">
        <v>39</v>
      </c>
      <c r="AA848">
        <v>1</v>
      </c>
    </row>
    <row r="849" spans="1:27" x14ac:dyDescent="0.3">
      <c r="A849" t="s">
        <v>528</v>
      </c>
      <c r="B849">
        <v>7202000</v>
      </c>
      <c r="C849" t="s">
        <v>529</v>
      </c>
      <c r="D849">
        <v>7202008</v>
      </c>
      <c r="E849">
        <v>3</v>
      </c>
      <c r="F849" t="s">
        <v>168</v>
      </c>
      <c r="G849">
        <v>21</v>
      </c>
      <c r="H849">
        <v>19</v>
      </c>
      <c r="I849">
        <v>48</v>
      </c>
      <c r="J849">
        <v>12</v>
      </c>
      <c r="K849">
        <v>19</v>
      </c>
      <c r="L849">
        <v>39</v>
      </c>
      <c r="M849">
        <v>18</v>
      </c>
      <c r="N849">
        <v>33</v>
      </c>
      <c r="O849">
        <v>20</v>
      </c>
      <c r="P849">
        <v>16</v>
      </c>
      <c r="Q849">
        <v>19</v>
      </c>
      <c r="R849">
        <v>28</v>
      </c>
      <c r="S849">
        <v>24</v>
      </c>
      <c r="T849">
        <v>17</v>
      </c>
      <c r="U849">
        <v>19</v>
      </c>
      <c r="V849">
        <v>25</v>
      </c>
      <c r="W849">
        <v>16</v>
      </c>
      <c r="X849">
        <v>18</v>
      </c>
      <c r="Y849">
        <v>29</v>
      </c>
      <c r="Z849">
        <v>71</v>
      </c>
      <c r="AA849">
        <v>17</v>
      </c>
    </row>
    <row r="850" spans="1:27" x14ac:dyDescent="0.3">
      <c r="A850" t="s">
        <v>528</v>
      </c>
      <c r="B850">
        <v>7202000</v>
      </c>
      <c r="C850" t="s">
        <v>530</v>
      </c>
      <c r="D850">
        <v>7202009</v>
      </c>
      <c r="E850">
        <v>3</v>
      </c>
      <c r="F850">
        <v>1</v>
      </c>
      <c r="G850">
        <v>21</v>
      </c>
      <c r="H850">
        <v>24</v>
      </c>
      <c r="I850">
        <v>42</v>
      </c>
      <c r="J850">
        <v>11</v>
      </c>
      <c r="K850">
        <v>20</v>
      </c>
      <c r="L850">
        <v>36</v>
      </c>
      <c r="M850">
        <v>21</v>
      </c>
      <c r="N850">
        <v>38</v>
      </c>
      <c r="O850">
        <v>17</v>
      </c>
      <c r="P850">
        <v>14</v>
      </c>
      <c r="Q850">
        <v>19</v>
      </c>
      <c r="R850">
        <v>31</v>
      </c>
      <c r="S850">
        <v>19</v>
      </c>
      <c r="T850">
        <v>23</v>
      </c>
      <c r="U850">
        <v>15</v>
      </c>
      <c r="V850">
        <v>36</v>
      </c>
      <c r="W850">
        <v>15</v>
      </c>
      <c r="X850">
        <v>13</v>
      </c>
      <c r="Y850">
        <v>24</v>
      </c>
      <c r="Z850">
        <v>71</v>
      </c>
      <c r="AA850">
        <v>17</v>
      </c>
    </row>
    <row r="851" spans="1:27" x14ac:dyDescent="0.3">
      <c r="A851" t="s">
        <v>528</v>
      </c>
      <c r="B851">
        <v>7202000</v>
      </c>
      <c r="C851" t="s">
        <v>531</v>
      </c>
      <c r="D851">
        <v>7202010</v>
      </c>
      <c r="E851">
        <v>7</v>
      </c>
      <c r="F851">
        <v>8</v>
      </c>
      <c r="G851">
        <v>22</v>
      </c>
      <c r="H851">
        <v>60</v>
      </c>
      <c r="I851">
        <v>112</v>
      </c>
      <c r="J851">
        <v>46</v>
      </c>
      <c r="K851">
        <v>60</v>
      </c>
      <c r="L851">
        <v>63</v>
      </c>
      <c r="M851">
        <v>33</v>
      </c>
      <c r="N851">
        <v>80</v>
      </c>
      <c r="O851">
        <v>34</v>
      </c>
      <c r="P851">
        <v>48</v>
      </c>
      <c r="Q851">
        <v>40</v>
      </c>
      <c r="R851">
        <v>61</v>
      </c>
      <c r="S851">
        <v>71</v>
      </c>
      <c r="T851">
        <v>59</v>
      </c>
      <c r="U851">
        <v>11</v>
      </c>
      <c r="V851">
        <v>69</v>
      </c>
      <c r="W851">
        <v>48</v>
      </c>
      <c r="X851">
        <v>41</v>
      </c>
      <c r="Y851">
        <v>44</v>
      </c>
      <c r="Z851">
        <v>172</v>
      </c>
      <c r="AA851">
        <v>30</v>
      </c>
    </row>
    <row r="852" spans="1:27" x14ac:dyDescent="0.3">
      <c r="A852" t="s">
        <v>528</v>
      </c>
      <c r="B852">
        <v>7202000</v>
      </c>
      <c r="C852" t="s">
        <v>531</v>
      </c>
      <c r="D852">
        <v>7202010</v>
      </c>
      <c r="E852">
        <v>8</v>
      </c>
      <c r="F852">
        <v>17</v>
      </c>
      <c r="G852">
        <v>22</v>
      </c>
      <c r="H852">
        <v>52</v>
      </c>
      <c r="I852">
        <v>116</v>
      </c>
      <c r="J852">
        <v>56</v>
      </c>
      <c r="K852">
        <v>65</v>
      </c>
      <c r="L852">
        <v>41</v>
      </c>
      <c r="M852">
        <v>45</v>
      </c>
      <c r="N852">
        <v>70</v>
      </c>
      <c r="O852">
        <v>45</v>
      </c>
      <c r="P852">
        <v>50</v>
      </c>
      <c r="Q852">
        <v>42</v>
      </c>
      <c r="R852">
        <v>35</v>
      </c>
      <c r="S852">
        <v>51</v>
      </c>
      <c r="T852">
        <v>85</v>
      </c>
      <c r="U852">
        <v>36</v>
      </c>
      <c r="V852">
        <v>49</v>
      </c>
      <c r="W852">
        <v>51</v>
      </c>
      <c r="X852">
        <v>48</v>
      </c>
      <c r="Y852">
        <v>59</v>
      </c>
      <c r="Z852">
        <v>175</v>
      </c>
      <c r="AA852">
        <v>32</v>
      </c>
    </row>
    <row r="853" spans="1:27" x14ac:dyDescent="0.3">
      <c r="A853" t="s">
        <v>528</v>
      </c>
      <c r="B853">
        <v>7202000</v>
      </c>
      <c r="C853" t="s">
        <v>531</v>
      </c>
      <c r="D853">
        <v>7202010</v>
      </c>
      <c r="E853">
        <v>9</v>
      </c>
      <c r="F853">
        <v>30</v>
      </c>
      <c r="G853">
        <v>52</v>
      </c>
      <c r="H853">
        <v>64</v>
      </c>
      <c r="I853">
        <v>62</v>
      </c>
      <c r="J853">
        <v>97</v>
      </c>
      <c r="K853">
        <v>51</v>
      </c>
      <c r="L853">
        <v>37</v>
      </c>
      <c r="M853">
        <v>22</v>
      </c>
      <c r="N853">
        <v>79</v>
      </c>
      <c r="O853">
        <v>54</v>
      </c>
      <c r="P853">
        <v>46</v>
      </c>
      <c r="Q853">
        <v>28</v>
      </c>
      <c r="R853">
        <v>69</v>
      </c>
      <c r="S853">
        <v>53</v>
      </c>
      <c r="T853">
        <v>46</v>
      </c>
      <c r="U853">
        <v>39</v>
      </c>
      <c r="V853">
        <v>78</v>
      </c>
      <c r="W853">
        <v>45</v>
      </c>
      <c r="X853">
        <v>36</v>
      </c>
      <c r="Y853">
        <v>48</v>
      </c>
      <c r="Z853">
        <v>180</v>
      </c>
      <c r="AA853">
        <v>27</v>
      </c>
    </row>
    <row r="854" spans="1:27" x14ac:dyDescent="0.3">
      <c r="A854" t="s">
        <v>528</v>
      </c>
      <c r="B854">
        <v>7202000</v>
      </c>
      <c r="C854" t="s">
        <v>532</v>
      </c>
      <c r="D854">
        <v>7202011</v>
      </c>
      <c r="E854">
        <v>4</v>
      </c>
      <c r="F854">
        <v>25</v>
      </c>
      <c r="G854">
        <v>43</v>
      </c>
      <c r="H854">
        <v>67</v>
      </c>
      <c r="I854">
        <v>45</v>
      </c>
      <c r="J854">
        <v>30</v>
      </c>
      <c r="K854">
        <v>74</v>
      </c>
      <c r="L854">
        <v>58</v>
      </c>
      <c r="M854">
        <v>18</v>
      </c>
      <c r="N854">
        <v>71</v>
      </c>
      <c r="O854">
        <v>15</v>
      </c>
      <c r="P854">
        <v>57</v>
      </c>
      <c r="Q854">
        <v>37</v>
      </c>
      <c r="R854">
        <v>55</v>
      </c>
      <c r="S854">
        <v>39</v>
      </c>
      <c r="T854">
        <v>51</v>
      </c>
      <c r="U854">
        <v>35</v>
      </c>
      <c r="V854">
        <v>71</v>
      </c>
      <c r="W854">
        <v>35</v>
      </c>
      <c r="X854">
        <v>39</v>
      </c>
      <c r="Y854">
        <v>35</v>
      </c>
      <c r="Z854">
        <v>143</v>
      </c>
      <c r="AA854">
        <v>37</v>
      </c>
    </row>
    <row r="855" spans="1:27" x14ac:dyDescent="0.3">
      <c r="A855" t="s">
        <v>528</v>
      </c>
      <c r="B855">
        <v>7202000</v>
      </c>
      <c r="C855" t="s">
        <v>532</v>
      </c>
      <c r="D855">
        <v>7202011</v>
      </c>
      <c r="E855">
        <v>5</v>
      </c>
      <c r="F855">
        <v>9</v>
      </c>
      <c r="G855">
        <v>36</v>
      </c>
      <c r="H855">
        <v>66</v>
      </c>
      <c r="I855">
        <v>90</v>
      </c>
      <c r="J855">
        <v>28</v>
      </c>
      <c r="K855">
        <v>65</v>
      </c>
      <c r="L855">
        <v>79</v>
      </c>
      <c r="M855">
        <v>29</v>
      </c>
      <c r="N855">
        <v>38</v>
      </c>
      <c r="O855">
        <v>56</v>
      </c>
      <c r="P855">
        <v>65</v>
      </c>
      <c r="Q855">
        <v>42</v>
      </c>
      <c r="R855">
        <v>55</v>
      </c>
      <c r="S855">
        <v>44</v>
      </c>
      <c r="T855">
        <v>54</v>
      </c>
      <c r="U855">
        <v>48</v>
      </c>
      <c r="V855">
        <v>51</v>
      </c>
      <c r="W855">
        <v>36</v>
      </c>
      <c r="X855">
        <v>43</v>
      </c>
      <c r="Y855">
        <v>71</v>
      </c>
      <c r="Z855">
        <v>156</v>
      </c>
      <c r="AA855">
        <v>45</v>
      </c>
    </row>
    <row r="856" spans="1:27" x14ac:dyDescent="0.3">
      <c r="A856" t="s">
        <v>528</v>
      </c>
      <c r="B856">
        <v>7202000</v>
      </c>
      <c r="C856" t="s">
        <v>532</v>
      </c>
      <c r="D856">
        <v>7202011</v>
      </c>
      <c r="E856">
        <v>6</v>
      </c>
      <c r="F856">
        <v>9</v>
      </c>
      <c r="G856">
        <v>26</v>
      </c>
      <c r="H856">
        <v>43</v>
      </c>
      <c r="I856">
        <v>128</v>
      </c>
      <c r="J856">
        <v>24</v>
      </c>
      <c r="K856">
        <v>57</v>
      </c>
      <c r="L856">
        <v>79</v>
      </c>
      <c r="M856">
        <v>46</v>
      </c>
      <c r="N856">
        <v>39</v>
      </c>
      <c r="O856">
        <v>36</v>
      </c>
      <c r="P856">
        <v>62</v>
      </c>
      <c r="Q856">
        <v>69</v>
      </c>
      <c r="R856">
        <v>41</v>
      </c>
      <c r="S856">
        <v>49</v>
      </c>
      <c r="T856">
        <v>50</v>
      </c>
      <c r="U856">
        <v>66</v>
      </c>
      <c r="V856">
        <v>40</v>
      </c>
      <c r="W856">
        <v>42</v>
      </c>
      <c r="X856">
        <v>50</v>
      </c>
      <c r="Y856">
        <v>74</v>
      </c>
      <c r="Z856">
        <v>157</v>
      </c>
      <c r="AA856">
        <v>49</v>
      </c>
    </row>
    <row r="857" spans="1:27" x14ac:dyDescent="0.3">
      <c r="A857" t="s">
        <v>528</v>
      </c>
      <c r="B857">
        <v>7202000</v>
      </c>
      <c r="C857" t="s">
        <v>533</v>
      </c>
      <c r="D857">
        <v>7202012</v>
      </c>
      <c r="E857">
        <v>10</v>
      </c>
      <c r="F857">
        <v>15</v>
      </c>
      <c r="G857">
        <v>43</v>
      </c>
      <c r="H857">
        <v>84</v>
      </c>
      <c r="I857">
        <v>65</v>
      </c>
      <c r="J857">
        <v>111</v>
      </c>
      <c r="K857">
        <v>44</v>
      </c>
      <c r="L857">
        <v>30</v>
      </c>
      <c r="M857">
        <v>22</v>
      </c>
      <c r="N857">
        <v>81</v>
      </c>
      <c r="O857">
        <v>62</v>
      </c>
      <c r="P857">
        <v>42</v>
      </c>
      <c r="Q857">
        <v>22</v>
      </c>
      <c r="R857">
        <v>87</v>
      </c>
      <c r="S857">
        <v>60</v>
      </c>
      <c r="T857">
        <v>51</v>
      </c>
      <c r="U857">
        <v>9</v>
      </c>
      <c r="V857">
        <v>72</v>
      </c>
      <c r="W857">
        <v>51</v>
      </c>
      <c r="X857">
        <v>41</v>
      </c>
      <c r="Y857">
        <v>43</v>
      </c>
      <c r="Z857">
        <v>182</v>
      </c>
      <c r="AA857">
        <v>25</v>
      </c>
    </row>
    <row r="858" spans="1:27" x14ac:dyDescent="0.3">
      <c r="A858" t="s">
        <v>534</v>
      </c>
      <c r="B858">
        <v>7203000</v>
      </c>
      <c r="C858" t="s">
        <v>535</v>
      </c>
      <c r="D858">
        <v>7203010</v>
      </c>
      <c r="E858">
        <v>3</v>
      </c>
      <c r="F858">
        <v>7</v>
      </c>
      <c r="G858">
        <v>23</v>
      </c>
      <c r="H858">
        <v>18</v>
      </c>
      <c r="I858">
        <v>26</v>
      </c>
      <c r="J858">
        <v>28</v>
      </c>
      <c r="K858">
        <v>15</v>
      </c>
      <c r="L858">
        <v>26</v>
      </c>
      <c r="M858">
        <v>5</v>
      </c>
      <c r="N858">
        <v>49</v>
      </c>
      <c r="O858">
        <v>13</v>
      </c>
      <c r="P858">
        <v>4</v>
      </c>
      <c r="Q858">
        <v>8</v>
      </c>
      <c r="R858">
        <v>35</v>
      </c>
      <c r="S858">
        <v>13</v>
      </c>
      <c r="T858">
        <v>16</v>
      </c>
      <c r="U858">
        <v>9</v>
      </c>
      <c r="V858">
        <v>36</v>
      </c>
      <c r="W858">
        <v>15</v>
      </c>
      <c r="X858">
        <v>7</v>
      </c>
      <c r="Y858">
        <v>15</v>
      </c>
      <c r="Z858">
        <v>67</v>
      </c>
      <c r="AA858">
        <v>7</v>
      </c>
    </row>
    <row r="859" spans="1:27" x14ac:dyDescent="0.3">
      <c r="A859" t="s">
        <v>534</v>
      </c>
      <c r="B859">
        <v>7203000</v>
      </c>
      <c r="C859" t="s">
        <v>535</v>
      </c>
      <c r="D859">
        <v>7203010</v>
      </c>
      <c r="E859">
        <v>4</v>
      </c>
      <c r="F859">
        <v>2</v>
      </c>
      <c r="G859">
        <v>19</v>
      </c>
      <c r="H859">
        <v>12</v>
      </c>
      <c r="I859">
        <v>24</v>
      </c>
      <c r="J859">
        <v>4</v>
      </c>
      <c r="K859">
        <v>22</v>
      </c>
      <c r="L859">
        <v>22</v>
      </c>
      <c r="M859">
        <v>9</v>
      </c>
      <c r="N859">
        <v>16</v>
      </c>
      <c r="O859">
        <v>11</v>
      </c>
      <c r="P859">
        <v>21</v>
      </c>
      <c r="Q859">
        <v>9</v>
      </c>
      <c r="R859">
        <v>16</v>
      </c>
      <c r="S859">
        <v>11</v>
      </c>
      <c r="T859">
        <v>22</v>
      </c>
      <c r="U859">
        <v>8</v>
      </c>
      <c r="V859">
        <v>17</v>
      </c>
      <c r="W859">
        <v>14</v>
      </c>
      <c r="X859">
        <v>11</v>
      </c>
      <c r="Y859">
        <v>15</v>
      </c>
      <c r="Z859">
        <v>46</v>
      </c>
      <c r="AA859">
        <v>11</v>
      </c>
    </row>
    <row r="860" spans="1:27" x14ac:dyDescent="0.3">
      <c r="A860" t="s">
        <v>534</v>
      </c>
      <c r="B860">
        <v>7203000</v>
      </c>
      <c r="C860" t="s">
        <v>536</v>
      </c>
      <c r="D860">
        <v>7203012</v>
      </c>
      <c r="E860">
        <v>3</v>
      </c>
      <c r="F860">
        <v>4</v>
      </c>
      <c r="G860">
        <v>19</v>
      </c>
      <c r="H860">
        <v>20</v>
      </c>
      <c r="I860">
        <v>54</v>
      </c>
      <c r="J860">
        <v>17</v>
      </c>
      <c r="K860">
        <v>14</v>
      </c>
      <c r="L860">
        <v>43</v>
      </c>
      <c r="M860">
        <v>23</v>
      </c>
      <c r="N860">
        <v>35</v>
      </c>
      <c r="O860">
        <v>19</v>
      </c>
      <c r="P860">
        <v>9</v>
      </c>
      <c r="Q860">
        <v>33</v>
      </c>
      <c r="R860">
        <v>30</v>
      </c>
      <c r="S860">
        <v>17</v>
      </c>
      <c r="T860">
        <v>20</v>
      </c>
      <c r="U860">
        <v>30</v>
      </c>
      <c r="V860">
        <v>39</v>
      </c>
      <c r="W860">
        <v>14</v>
      </c>
      <c r="X860">
        <v>21</v>
      </c>
      <c r="Y860">
        <v>23</v>
      </c>
      <c r="Z860">
        <v>70</v>
      </c>
      <c r="AA860">
        <v>26</v>
      </c>
    </row>
    <row r="861" spans="1:27" x14ac:dyDescent="0.3">
      <c r="A861" t="s">
        <v>534</v>
      </c>
      <c r="B861">
        <v>7203000</v>
      </c>
      <c r="C861" t="s">
        <v>536</v>
      </c>
      <c r="D861">
        <v>7203012</v>
      </c>
      <c r="E861">
        <v>4</v>
      </c>
      <c r="F861">
        <v>10</v>
      </c>
      <c r="G861">
        <v>19</v>
      </c>
      <c r="H861">
        <v>26</v>
      </c>
      <c r="I861">
        <v>66</v>
      </c>
      <c r="J861">
        <v>17</v>
      </c>
      <c r="K861">
        <v>32</v>
      </c>
      <c r="L861">
        <v>40</v>
      </c>
      <c r="M861">
        <v>31</v>
      </c>
      <c r="N861">
        <v>31</v>
      </c>
      <c r="O861">
        <v>18</v>
      </c>
      <c r="P861">
        <v>34</v>
      </c>
      <c r="Q861">
        <v>38</v>
      </c>
      <c r="R861">
        <v>24</v>
      </c>
      <c r="S861">
        <v>18</v>
      </c>
      <c r="T861">
        <v>38</v>
      </c>
      <c r="U861">
        <v>41</v>
      </c>
      <c r="V861">
        <v>33</v>
      </c>
      <c r="W861">
        <v>19</v>
      </c>
      <c r="X861">
        <v>16</v>
      </c>
      <c r="Y861">
        <v>53</v>
      </c>
      <c r="Z861">
        <v>72</v>
      </c>
      <c r="AA861">
        <v>48</v>
      </c>
    </row>
    <row r="862" spans="1:27" x14ac:dyDescent="0.3">
      <c r="A862" t="s">
        <v>534</v>
      </c>
      <c r="B862">
        <v>7203000</v>
      </c>
      <c r="C862" t="s">
        <v>537</v>
      </c>
      <c r="D862">
        <v>7203013</v>
      </c>
      <c r="E862">
        <v>3</v>
      </c>
      <c r="F862">
        <v>3</v>
      </c>
      <c r="G862">
        <v>26</v>
      </c>
      <c r="H862">
        <v>18</v>
      </c>
      <c r="I862">
        <v>53</v>
      </c>
      <c r="J862">
        <v>27</v>
      </c>
      <c r="K862">
        <v>18</v>
      </c>
      <c r="L862">
        <v>31</v>
      </c>
      <c r="M862">
        <v>24</v>
      </c>
      <c r="N862">
        <v>50</v>
      </c>
      <c r="O862">
        <v>16</v>
      </c>
      <c r="P862">
        <v>13</v>
      </c>
      <c r="Q862">
        <v>21</v>
      </c>
      <c r="R862">
        <v>47</v>
      </c>
      <c r="S862">
        <v>17</v>
      </c>
      <c r="T862">
        <v>20</v>
      </c>
      <c r="U862">
        <v>16</v>
      </c>
      <c r="V862">
        <v>37</v>
      </c>
      <c r="W862">
        <v>14</v>
      </c>
      <c r="X862">
        <v>13</v>
      </c>
      <c r="Y862">
        <v>36</v>
      </c>
      <c r="Z862">
        <v>79</v>
      </c>
      <c r="AA862">
        <v>21</v>
      </c>
    </row>
    <row r="863" spans="1:27" x14ac:dyDescent="0.3">
      <c r="A863" t="s">
        <v>534</v>
      </c>
      <c r="B863">
        <v>7203000</v>
      </c>
      <c r="C863" t="s">
        <v>537</v>
      </c>
      <c r="D863">
        <v>7203013</v>
      </c>
      <c r="E863">
        <v>4</v>
      </c>
      <c r="F863">
        <v>4</v>
      </c>
      <c r="G863">
        <v>26</v>
      </c>
      <c r="H863">
        <v>25</v>
      </c>
      <c r="I863">
        <v>43</v>
      </c>
      <c r="J863">
        <v>14</v>
      </c>
      <c r="K863">
        <v>22</v>
      </c>
      <c r="L863">
        <v>44</v>
      </c>
      <c r="M863">
        <v>18</v>
      </c>
      <c r="N863">
        <v>25</v>
      </c>
      <c r="O863">
        <v>22</v>
      </c>
      <c r="P863">
        <v>33</v>
      </c>
      <c r="Q863">
        <v>18</v>
      </c>
      <c r="R863">
        <v>28</v>
      </c>
      <c r="S863">
        <v>32</v>
      </c>
      <c r="T863">
        <v>21</v>
      </c>
      <c r="U863">
        <v>17</v>
      </c>
      <c r="V863">
        <v>36</v>
      </c>
      <c r="W863">
        <v>18</v>
      </c>
      <c r="X863">
        <v>20</v>
      </c>
      <c r="Y863">
        <v>24</v>
      </c>
      <c r="Z863">
        <v>73</v>
      </c>
      <c r="AA863">
        <v>25</v>
      </c>
    </row>
    <row r="864" spans="1:27" x14ac:dyDescent="0.3">
      <c r="A864" t="s">
        <v>534</v>
      </c>
      <c r="B864">
        <v>7203000</v>
      </c>
      <c r="C864" t="s">
        <v>538</v>
      </c>
      <c r="D864">
        <v>7203015</v>
      </c>
      <c r="E864">
        <v>3</v>
      </c>
      <c r="F864">
        <v>5</v>
      </c>
      <c r="G864">
        <v>18</v>
      </c>
      <c r="H864">
        <v>2</v>
      </c>
      <c r="I864">
        <v>25</v>
      </c>
      <c r="J864">
        <v>13</v>
      </c>
      <c r="K864">
        <v>5</v>
      </c>
      <c r="L864">
        <v>17</v>
      </c>
      <c r="M864">
        <v>15</v>
      </c>
      <c r="N864">
        <v>24</v>
      </c>
      <c r="O864">
        <v>4</v>
      </c>
      <c r="P864">
        <v>6</v>
      </c>
      <c r="Q864">
        <v>16</v>
      </c>
      <c r="R864">
        <v>24</v>
      </c>
      <c r="S864">
        <v>4</v>
      </c>
      <c r="T864">
        <v>6</v>
      </c>
      <c r="U864">
        <v>16</v>
      </c>
      <c r="V864">
        <v>23</v>
      </c>
      <c r="W864">
        <v>3</v>
      </c>
      <c r="X864">
        <v>6</v>
      </c>
      <c r="Y864">
        <v>18</v>
      </c>
      <c r="Z864">
        <v>35</v>
      </c>
      <c r="AA864">
        <v>15</v>
      </c>
    </row>
    <row r="865" spans="1:27" x14ac:dyDescent="0.3">
      <c r="A865" t="s">
        <v>534</v>
      </c>
      <c r="B865">
        <v>7203000</v>
      </c>
      <c r="C865" t="s">
        <v>538</v>
      </c>
      <c r="D865">
        <v>7203015</v>
      </c>
      <c r="E865">
        <v>4</v>
      </c>
      <c r="F865">
        <v>10</v>
      </c>
      <c r="G865">
        <v>19</v>
      </c>
      <c r="H865">
        <v>13</v>
      </c>
      <c r="I865">
        <v>13</v>
      </c>
      <c r="J865">
        <v>19</v>
      </c>
      <c r="K865">
        <v>15</v>
      </c>
      <c r="L865">
        <v>12</v>
      </c>
      <c r="M865">
        <v>9</v>
      </c>
      <c r="N865">
        <v>27</v>
      </c>
      <c r="O865">
        <v>10</v>
      </c>
      <c r="P865">
        <v>9</v>
      </c>
      <c r="Q865">
        <v>9</v>
      </c>
      <c r="R865">
        <v>26</v>
      </c>
      <c r="S865">
        <v>13</v>
      </c>
      <c r="T865">
        <v>6</v>
      </c>
      <c r="U865">
        <v>10</v>
      </c>
      <c r="V865">
        <v>34</v>
      </c>
      <c r="W865">
        <v>7</v>
      </c>
      <c r="X865">
        <v>5</v>
      </c>
      <c r="Y865">
        <v>9</v>
      </c>
      <c r="Z865">
        <v>45</v>
      </c>
      <c r="AA865">
        <v>10</v>
      </c>
    </row>
    <row r="866" spans="1:27" x14ac:dyDescent="0.3">
      <c r="A866" t="s">
        <v>534</v>
      </c>
      <c r="B866">
        <v>7203000</v>
      </c>
      <c r="C866" t="s">
        <v>539</v>
      </c>
      <c r="D866">
        <v>7203016</v>
      </c>
      <c r="E866">
        <v>3</v>
      </c>
      <c r="F866">
        <v>3</v>
      </c>
      <c r="G866">
        <v>11</v>
      </c>
      <c r="H866">
        <v>14</v>
      </c>
      <c r="I866">
        <v>61</v>
      </c>
      <c r="J866">
        <v>6</v>
      </c>
      <c r="K866">
        <v>10</v>
      </c>
      <c r="L866">
        <v>37</v>
      </c>
      <c r="M866">
        <v>36</v>
      </c>
      <c r="N866">
        <v>17</v>
      </c>
      <c r="O866">
        <v>17</v>
      </c>
      <c r="P866">
        <v>18</v>
      </c>
      <c r="Q866">
        <v>37</v>
      </c>
      <c r="R866">
        <v>16</v>
      </c>
      <c r="S866">
        <v>11</v>
      </c>
      <c r="T866">
        <v>28</v>
      </c>
      <c r="U866">
        <v>34</v>
      </c>
      <c r="V866">
        <v>14</v>
      </c>
      <c r="W866">
        <v>8</v>
      </c>
      <c r="X866">
        <v>14</v>
      </c>
      <c r="Y866">
        <v>53</v>
      </c>
      <c r="Z866">
        <v>53</v>
      </c>
      <c r="AA866">
        <v>36</v>
      </c>
    </row>
    <row r="867" spans="1:27" x14ac:dyDescent="0.3">
      <c r="A867" t="s">
        <v>534</v>
      </c>
      <c r="B867">
        <v>7203000</v>
      </c>
      <c r="C867" t="s">
        <v>539</v>
      </c>
      <c r="D867">
        <v>7203016</v>
      </c>
      <c r="E867">
        <v>4</v>
      </c>
      <c r="F867">
        <v>2</v>
      </c>
      <c r="G867">
        <v>14</v>
      </c>
      <c r="H867">
        <v>18</v>
      </c>
      <c r="I867">
        <v>66</v>
      </c>
      <c r="J867">
        <v>9</v>
      </c>
      <c r="K867">
        <v>25</v>
      </c>
      <c r="L867">
        <v>36</v>
      </c>
      <c r="M867">
        <v>30</v>
      </c>
      <c r="N867">
        <v>13</v>
      </c>
      <c r="O867">
        <v>13</v>
      </c>
      <c r="P867">
        <v>34</v>
      </c>
      <c r="Q867">
        <v>40</v>
      </c>
      <c r="R867">
        <v>11</v>
      </c>
      <c r="S867">
        <v>16</v>
      </c>
      <c r="T867">
        <v>22</v>
      </c>
      <c r="U867">
        <v>51</v>
      </c>
      <c r="V867">
        <v>13</v>
      </c>
      <c r="W867">
        <v>13</v>
      </c>
      <c r="X867">
        <v>17</v>
      </c>
      <c r="Y867">
        <v>57</v>
      </c>
      <c r="Z867">
        <v>55</v>
      </c>
      <c r="AA867">
        <v>45</v>
      </c>
    </row>
    <row r="868" spans="1:27" x14ac:dyDescent="0.3">
      <c r="A868" t="s">
        <v>534</v>
      </c>
      <c r="B868">
        <v>7203000</v>
      </c>
      <c r="C868" t="s">
        <v>540</v>
      </c>
      <c r="D868">
        <v>7203017</v>
      </c>
      <c r="E868">
        <v>3</v>
      </c>
      <c r="F868">
        <v>6</v>
      </c>
      <c r="G868">
        <v>14</v>
      </c>
      <c r="H868">
        <v>19</v>
      </c>
      <c r="I868">
        <v>23</v>
      </c>
      <c r="J868">
        <v>16</v>
      </c>
      <c r="K868">
        <v>12</v>
      </c>
      <c r="L868">
        <v>19</v>
      </c>
      <c r="M868">
        <v>15</v>
      </c>
      <c r="N868">
        <v>29</v>
      </c>
      <c r="O868">
        <v>8</v>
      </c>
      <c r="P868">
        <v>9</v>
      </c>
      <c r="Q868">
        <v>16</v>
      </c>
      <c r="R868">
        <v>30</v>
      </c>
      <c r="S868">
        <v>7</v>
      </c>
      <c r="T868">
        <v>14</v>
      </c>
      <c r="U868">
        <v>11</v>
      </c>
      <c r="V868">
        <v>31</v>
      </c>
      <c r="W868">
        <v>11</v>
      </c>
      <c r="X868">
        <v>4</v>
      </c>
      <c r="Y868">
        <v>16</v>
      </c>
      <c r="Z868">
        <v>46</v>
      </c>
      <c r="AA868">
        <v>16</v>
      </c>
    </row>
    <row r="869" spans="1:27" x14ac:dyDescent="0.3">
      <c r="A869" t="s">
        <v>534</v>
      </c>
      <c r="B869">
        <v>7203000</v>
      </c>
      <c r="C869" t="s">
        <v>540</v>
      </c>
      <c r="D869">
        <v>7203017</v>
      </c>
      <c r="E869">
        <v>4</v>
      </c>
      <c r="F869">
        <v>8</v>
      </c>
      <c r="G869">
        <v>12</v>
      </c>
      <c r="H869">
        <v>17</v>
      </c>
      <c r="I869">
        <v>23</v>
      </c>
      <c r="J869">
        <v>15</v>
      </c>
      <c r="K869">
        <v>16</v>
      </c>
      <c r="L869">
        <v>20</v>
      </c>
      <c r="M869">
        <v>9</v>
      </c>
      <c r="N869">
        <v>22</v>
      </c>
      <c r="O869">
        <v>8</v>
      </c>
      <c r="P869">
        <v>12</v>
      </c>
      <c r="Q869">
        <v>18</v>
      </c>
      <c r="R869">
        <v>22</v>
      </c>
      <c r="S869">
        <v>9</v>
      </c>
      <c r="T869">
        <v>12</v>
      </c>
      <c r="U869">
        <v>17</v>
      </c>
      <c r="V869">
        <v>27</v>
      </c>
      <c r="W869">
        <v>6</v>
      </c>
      <c r="X869">
        <v>9</v>
      </c>
      <c r="Y869">
        <v>18</v>
      </c>
      <c r="Z869">
        <v>41</v>
      </c>
      <c r="AA869">
        <v>19</v>
      </c>
    </row>
    <row r="870" spans="1:27" x14ac:dyDescent="0.3">
      <c r="A870" t="s">
        <v>534</v>
      </c>
      <c r="B870">
        <v>7203000</v>
      </c>
      <c r="C870" t="s">
        <v>541</v>
      </c>
      <c r="D870">
        <v>7203018</v>
      </c>
      <c r="E870">
        <v>7</v>
      </c>
      <c r="F870">
        <v>16</v>
      </c>
      <c r="G870">
        <v>59</v>
      </c>
      <c r="H870">
        <v>96</v>
      </c>
      <c r="I870">
        <v>122</v>
      </c>
      <c r="J870">
        <v>100</v>
      </c>
      <c r="K870">
        <v>83</v>
      </c>
      <c r="L870">
        <v>58</v>
      </c>
      <c r="M870">
        <v>58</v>
      </c>
      <c r="N870">
        <v>146</v>
      </c>
      <c r="O870">
        <v>61</v>
      </c>
      <c r="P870">
        <v>44</v>
      </c>
      <c r="Q870">
        <v>43</v>
      </c>
      <c r="R870">
        <v>114</v>
      </c>
      <c r="S870">
        <v>87</v>
      </c>
      <c r="T870">
        <v>86</v>
      </c>
      <c r="U870">
        <v>14</v>
      </c>
      <c r="V870">
        <v>115</v>
      </c>
      <c r="W870">
        <v>62</v>
      </c>
      <c r="X870">
        <v>62</v>
      </c>
      <c r="Y870">
        <v>53</v>
      </c>
      <c r="Z870">
        <v>245</v>
      </c>
      <c r="AA870">
        <v>46</v>
      </c>
    </row>
    <row r="871" spans="1:27" x14ac:dyDescent="0.3">
      <c r="A871" t="s">
        <v>534</v>
      </c>
      <c r="B871">
        <v>7203000</v>
      </c>
      <c r="C871" t="s">
        <v>541</v>
      </c>
      <c r="D871">
        <v>7203018</v>
      </c>
      <c r="E871">
        <v>8</v>
      </c>
      <c r="F871">
        <v>45</v>
      </c>
      <c r="G871">
        <v>58</v>
      </c>
      <c r="H871">
        <v>68</v>
      </c>
      <c r="I871">
        <v>161</v>
      </c>
      <c r="J871">
        <v>133</v>
      </c>
      <c r="K871">
        <v>73</v>
      </c>
      <c r="L871">
        <v>45</v>
      </c>
      <c r="M871">
        <v>85</v>
      </c>
      <c r="N871">
        <v>135</v>
      </c>
      <c r="O871">
        <v>63</v>
      </c>
      <c r="P871">
        <v>67</v>
      </c>
      <c r="Q871">
        <v>65</v>
      </c>
      <c r="R871">
        <v>112</v>
      </c>
      <c r="S871">
        <v>69</v>
      </c>
      <c r="T871">
        <v>86</v>
      </c>
      <c r="U871">
        <v>67</v>
      </c>
      <c r="V871">
        <v>127</v>
      </c>
      <c r="W871">
        <v>49</v>
      </c>
      <c r="X871">
        <v>58</v>
      </c>
      <c r="Y871">
        <v>87</v>
      </c>
      <c r="Z871">
        <v>267</v>
      </c>
      <c r="AA871">
        <v>61</v>
      </c>
    </row>
    <row r="872" spans="1:27" x14ac:dyDescent="0.3">
      <c r="A872" t="s">
        <v>534</v>
      </c>
      <c r="B872">
        <v>7203000</v>
      </c>
      <c r="C872" t="s">
        <v>542</v>
      </c>
      <c r="D872">
        <v>7203019</v>
      </c>
      <c r="E872">
        <v>7</v>
      </c>
      <c r="F872">
        <v>19</v>
      </c>
      <c r="G872">
        <v>38</v>
      </c>
      <c r="H872">
        <v>62</v>
      </c>
      <c r="I872">
        <v>235</v>
      </c>
      <c r="J872">
        <v>51</v>
      </c>
      <c r="K872">
        <v>63</v>
      </c>
      <c r="L872">
        <v>81</v>
      </c>
      <c r="M872">
        <v>159</v>
      </c>
      <c r="N872">
        <v>103</v>
      </c>
      <c r="O872">
        <v>53</v>
      </c>
      <c r="P872">
        <v>82</v>
      </c>
      <c r="Q872">
        <v>116</v>
      </c>
      <c r="R872">
        <v>81</v>
      </c>
      <c r="S872">
        <v>84</v>
      </c>
      <c r="T872">
        <v>144</v>
      </c>
      <c r="U872">
        <v>45</v>
      </c>
      <c r="V872">
        <v>78</v>
      </c>
      <c r="W872">
        <v>52</v>
      </c>
      <c r="X872">
        <v>80</v>
      </c>
      <c r="Y872">
        <v>144</v>
      </c>
      <c r="Z872">
        <v>230</v>
      </c>
      <c r="AA872">
        <v>124</v>
      </c>
    </row>
    <row r="873" spans="1:27" x14ac:dyDescent="0.3">
      <c r="A873" t="s">
        <v>534</v>
      </c>
      <c r="B873">
        <v>7203000</v>
      </c>
      <c r="C873" t="s">
        <v>542</v>
      </c>
      <c r="D873">
        <v>7203019</v>
      </c>
      <c r="E873">
        <v>8</v>
      </c>
      <c r="F873">
        <v>36</v>
      </c>
      <c r="G873">
        <v>35</v>
      </c>
      <c r="H873">
        <v>84</v>
      </c>
      <c r="I873">
        <v>240</v>
      </c>
      <c r="J873">
        <v>77</v>
      </c>
      <c r="K873">
        <v>84</v>
      </c>
      <c r="L873">
        <v>57</v>
      </c>
      <c r="M873">
        <v>176</v>
      </c>
      <c r="N873">
        <v>107</v>
      </c>
      <c r="O873">
        <v>67</v>
      </c>
      <c r="P873">
        <v>95</v>
      </c>
      <c r="Q873">
        <v>124</v>
      </c>
      <c r="R873">
        <v>77</v>
      </c>
      <c r="S873">
        <v>74</v>
      </c>
      <c r="T873">
        <v>111</v>
      </c>
      <c r="U873">
        <v>131</v>
      </c>
      <c r="V873">
        <v>96</v>
      </c>
      <c r="W873">
        <v>58</v>
      </c>
      <c r="X873">
        <v>77</v>
      </c>
      <c r="Y873">
        <v>162</v>
      </c>
      <c r="Z873">
        <v>254</v>
      </c>
      <c r="AA873">
        <v>139</v>
      </c>
    </row>
    <row r="874" spans="1:27" x14ac:dyDescent="0.3">
      <c r="A874" t="s">
        <v>534</v>
      </c>
      <c r="B874">
        <v>7203000</v>
      </c>
      <c r="C874" t="s">
        <v>543</v>
      </c>
      <c r="D874">
        <v>7203020</v>
      </c>
      <c r="E874">
        <v>9</v>
      </c>
      <c r="F874">
        <v>135</v>
      </c>
      <c r="G874">
        <v>126</v>
      </c>
      <c r="H874">
        <v>149</v>
      </c>
      <c r="I874">
        <v>279</v>
      </c>
      <c r="J874">
        <v>302</v>
      </c>
      <c r="K874">
        <v>121</v>
      </c>
      <c r="L874">
        <v>85</v>
      </c>
      <c r="M874">
        <v>188</v>
      </c>
      <c r="N874">
        <v>265</v>
      </c>
      <c r="O874">
        <v>137</v>
      </c>
      <c r="P874">
        <v>137</v>
      </c>
      <c r="Q874">
        <v>150</v>
      </c>
      <c r="R874">
        <v>225</v>
      </c>
      <c r="S874">
        <v>126</v>
      </c>
      <c r="T874">
        <v>159</v>
      </c>
      <c r="U874">
        <v>180</v>
      </c>
      <c r="V874">
        <v>231</v>
      </c>
      <c r="W874">
        <v>105</v>
      </c>
      <c r="X874">
        <v>107</v>
      </c>
      <c r="Y874">
        <v>229</v>
      </c>
      <c r="Z874">
        <v>505</v>
      </c>
      <c r="AA874">
        <v>175</v>
      </c>
    </row>
    <row r="875" spans="1:27" x14ac:dyDescent="0.3">
      <c r="A875" t="s">
        <v>534</v>
      </c>
      <c r="B875">
        <v>7203000</v>
      </c>
      <c r="C875" t="s">
        <v>543</v>
      </c>
      <c r="D875">
        <v>7203020</v>
      </c>
      <c r="E875">
        <v>10</v>
      </c>
      <c r="F875">
        <v>121</v>
      </c>
      <c r="G875">
        <v>113</v>
      </c>
      <c r="H875">
        <v>139</v>
      </c>
      <c r="I875">
        <v>261</v>
      </c>
      <c r="J875">
        <v>301</v>
      </c>
      <c r="K875">
        <v>92</v>
      </c>
      <c r="L875">
        <v>91</v>
      </c>
      <c r="M875">
        <v>161</v>
      </c>
      <c r="N875">
        <v>294</v>
      </c>
      <c r="O875">
        <v>109</v>
      </c>
      <c r="P875">
        <v>121</v>
      </c>
      <c r="Q875">
        <v>121</v>
      </c>
      <c r="R875">
        <v>257</v>
      </c>
      <c r="S875">
        <v>130</v>
      </c>
      <c r="T875">
        <v>164</v>
      </c>
      <c r="U875">
        <v>86</v>
      </c>
      <c r="V875">
        <v>240</v>
      </c>
      <c r="W875">
        <v>87</v>
      </c>
      <c r="X875">
        <v>99</v>
      </c>
      <c r="Y875">
        <v>187</v>
      </c>
      <c r="Z875">
        <v>480</v>
      </c>
      <c r="AA875">
        <v>156</v>
      </c>
    </row>
    <row r="876" spans="1:27" x14ac:dyDescent="0.3">
      <c r="A876" t="s">
        <v>534</v>
      </c>
      <c r="B876">
        <v>7203000</v>
      </c>
      <c r="C876" t="s">
        <v>544</v>
      </c>
      <c r="D876">
        <v>7203022</v>
      </c>
      <c r="E876">
        <v>3</v>
      </c>
      <c r="F876">
        <v>1</v>
      </c>
      <c r="G876">
        <v>30</v>
      </c>
      <c r="H876">
        <v>22</v>
      </c>
      <c r="I876">
        <v>61</v>
      </c>
      <c r="J876">
        <v>15</v>
      </c>
      <c r="K876">
        <v>21</v>
      </c>
      <c r="L876">
        <v>48</v>
      </c>
      <c r="M876">
        <v>30</v>
      </c>
      <c r="N876">
        <v>46</v>
      </c>
      <c r="O876">
        <v>16</v>
      </c>
      <c r="P876">
        <v>17</v>
      </c>
      <c r="Q876">
        <v>35</v>
      </c>
      <c r="R876">
        <v>34</v>
      </c>
      <c r="S876">
        <v>21</v>
      </c>
      <c r="T876">
        <v>25</v>
      </c>
      <c r="U876">
        <v>34</v>
      </c>
      <c r="V876">
        <v>35</v>
      </c>
      <c r="W876">
        <v>14</v>
      </c>
      <c r="X876">
        <v>25</v>
      </c>
      <c r="Y876">
        <v>40</v>
      </c>
      <c r="Z876">
        <v>84</v>
      </c>
      <c r="AA876">
        <v>30</v>
      </c>
    </row>
    <row r="877" spans="1:27" x14ac:dyDescent="0.3">
      <c r="A877" t="s">
        <v>534</v>
      </c>
      <c r="B877">
        <v>7203000</v>
      </c>
      <c r="C877" t="s">
        <v>544</v>
      </c>
      <c r="D877">
        <v>7203022</v>
      </c>
      <c r="E877">
        <v>4</v>
      </c>
      <c r="F877">
        <v>9</v>
      </c>
      <c r="G877">
        <v>36</v>
      </c>
      <c r="H877">
        <v>35</v>
      </c>
      <c r="I877">
        <v>70</v>
      </c>
      <c r="J877">
        <v>16</v>
      </c>
      <c r="K877">
        <v>45</v>
      </c>
      <c r="L877">
        <v>54</v>
      </c>
      <c r="M877">
        <v>35</v>
      </c>
      <c r="N877">
        <v>52</v>
      </c>
      <c r="O877">
        <v>21</v>
      </c>
      <c r="P877">
        <v>42</v>
      </c>
      <c r="Q877">
        <v>35</v>
      </c>
      <c r="R877">
        <v>37</v>
      </c>
      <c r="S877">
        <v>29</v>
      </c>
      <c r="T877">
        <v>43</v>
      </c>
      <c r="U877">
        <v>41</v>
      </c>
      <c r="V877">
        <v>52</v>
      </c>
      <c r="W877">
        <v>20</v>
      </c>
      <c r="X877">
        <v>27</v>
      </c>
      <c r="Y877">
        <v>51</v>
      </c>
      <c r="Z877">
        <v>103</v>
      </c>
      <c r="AA877">
        <v>47</v>
      </c>
    </row>
    <row r="878" spans="1:27" x14ac:dyDescent="0.3">
      <c r="A878" t="s">
        <v>534</v>
      </c>
      <c r="B878">
        <v>7203000</v>
      </c>
      <c r="C878" t="s">
        <v>545</v>
      </c>
      <c r="D878">
        <v>7203023</v>
      </c>
      <c r="E878">
        <v>3</v>
      </c>
      <c r="F878">
        <v>2</v>
      </c>
      <c r="G878">
        <v>11</v>
      </c>
      <c r="H878">
        <v>15</v>
      </c>
      <c r="I878">
        <v>99</v>
      </c>
      <c r="J878">
        <v>9</v>
      </c>
      <c r="K878">
        <v>8</v>
      </c>
      <c r="L878">
        <v>51</v>
      </c>
      <c r="M878">
        <v>59</v>
      </c>
      <c r="N878">
        <v>24</v>
      </c>
      <c r="O878">
        <v>19</v>
      </c>
      <c r="P878">
        <v>24</v>
      </c>
      <c r="Q878">
        <v>60</v>
      </c>
      <c r="R878">
        <v>28</v>
      </c>
      <c r="S878">
        <v>24</v>
      </c>
      <c r="T878">
        <v>32</v>
      </c>
      <c r="U878">
        <v>43</v>
      </c>
      <c r="V878">
        <v>22</v>
      </c>
      <c r="W878">
        <v>18</v>
      </c>
      <c r="X878">
        <v>31</v>
      </c>
      <c r="Y878">
        <v>56</v>
      </c>
      <c r="Z878">
        <v>68</v>
      </c>
      <c r="AA878">
        <v>59</v>
      </c>
    </row>
    <row r="879" spans="1:27" x14ac:dyDescent="0.3">
      <c r="A879" t="s">
        <v>534</v>
      </c>
      <c r="B879">
        <v>7203000</v>
      </c>
      <c r="C879" t="s">
        <v>545</v>
      </c>
      <c r="D879">
        <v>7203023</v>
      </c>
      <c r="E879">
        <v>4</v>
      </c>
      <c r="F879">
        <v>3</v>
      </c>
      <c r="G879">
        <v>16</v>
      </c>
      <c r="H879">
        <v>38</v>
      </c>
      <c r="I879">
        <v>80</v>
      </c>
      <c r="J879">
        <v>5</v>
      </c>
      <c r="K879">
        <v>31</v>
      </c>
      <c r="L879">
        <v>65</v>
      </c>
      <c r="M879">
        <v>36</v>
      </c>
      <c r="N879">
        <v>14</v>
      </c>
      <c r="O879">
        <v>24</v>
      </c>
      <c r="P879">
        <v>52</v>
      </c>
      <c r="Q879">
        <v>47</v>
      </c>
      <c r="R879">
        <v>22</v>
      </c>
      <c r="S879">
        <v>25</v>
      </c>
      <c r="T879">
        <v>47</v>
      </c>
      <c r="U879">
        <v>43</v>
      </c>
      <c r="V879">
        <v>20</v>
      </c>
      <c r="W879">
        <v>27</v>
      </c>
      <c r="X879">
        <v>31</v>
      </c>
      <c r="Y879">
        <v>59</v>
      </c>
      <c r="Z879">
        <v>87</v>
      </c>
      <c r="AA879">
        <v>50</v>
      </c>
    </row>
    <row r="880" spans="1:27" x14ac:dyDescent="0.3">
      <c r="A880" t="s">
        <v>534</v>
      </c>
      <c r="B880">
        <v>7203000</v>
      </c>
      <c r="C880" t="s">
        <v>546</v>
      </c>
      <c r="D880">
        <v>7203024</v>
      </c>
      <c r="E880">
        <v>5</v>
      </c>
      <c r="F880">
        <v>7</v>
      </c>
      <c r="G880">
        <v>23</v>
      </c>
      <c r="H880">
        <v>81</v>
      </c>
      <c r="I880">
        <v>241</v>
      </c>
      <c r="J880">
        <v>16</v>
      </c>
      <c r="K880">
        <v>81</v>
      </c>
      <c r="L880">
        <v>138</v>
      </c>
      <c r="M880">
        <v>116</v>
      </c>
      <c r="N880">
        <v>53</v>
      </c>
      <c r="O880">
        <v>62</v>
      </c>
      <c r="P880">
        <v>119</v>
      </c>
      <c r="Q880">
        <v>117</v>
      </c>
      <c r="R880">
        <v>53</v>
      </c>
      <c r="S880">
        <v>63</v>
      </c>
      <c r="T880">
        <v>115</v>
      </c>
      <c r="U880">
        <v>120</v>
      </c>
      <c r="V880">
        <v>38</v>
      </c>
      <c r="W880">
        <v>43</v>
      </c>
      <c r="X880">
        <v>84</v>
      </c>
      <c r="Y880">
        <v>186</v>
      </c>
      <c r="Z880">
        <v>222</v>
      </c>
      <c r="AA880">
        <v>129</v>
      </c>
    </row>
    <row r="881" spans="1:27" x14ac:dyDescent="0.3">
      <c r="A881" t="s">
        <v>534</v>
      </c>
      <c r="B881">
        <v>7203000</v>
      </c>
      <c r="C881" t="s">
        <v>546</v>
      </c>
      <c r="D881">
        <v>7203024</v>
      </c>
      <c r="E881">
        <v>6</v>
      </c>
      <c r="F881">
        <v>10</v>
      </c>
      <c r="G881">
        <v>60</v>
      </c>
      <c r="H881">
        <v>59</v>
      </c>
      <c r="I881">
        <v>217</v>
      </c>
      <c r="J881">
        <v>36</v>
      </c>
      <c r="K881">
        <v>81</v>
      </c>
      <c r="L881">
        <v>120</v>
      </c>
      <c r="M881">
        <v>106</v>
      </c>
      <c r="N881">
        <v>75</v>
      </c>
      <c r="O881">
        <v>56</v>
      </c>
      <c r="P881">
        <v>110</v>
      </c>
      <c r="Q881">
        <v>103</v>
      </c>
      <c r="R881">
        <v>72</v>
      </c>
      <c r="S881">
        <v>64</v>
      </c>
      <c r="T881">
        <v>70</v>
      </c>
      <c r="U881">
        <v>137</v>
      </c>
      <c r="V881">
        <v>63</v>
      </c>
      <c r="W881">
        <v>54</v>
      </c>
      <c r="X881">
        <v>78</v>
      </c>
      <c r="Y881">
        <v>148</v>
      </c>
      <c r="Z881">
        <v>252</v>
      </c>
      <c r="AA881">
        <v>91</v>
      </c>
    </row>
    <row r="882" spans="1:27" x14ac:dyDescent="0.3">
      <c r="A882" t="s">
        <v>534</v>
      </c>
      <c r="B882">
        <v>7203000</v>
      </c>
      <c r="C882" t="s">
        <v>547</v>
      </c>
      <c r="D882">
        <v>7203025</v>
      </c>
      <c r="E882">
        <v>5</v>
      </c>
      <c r="F882">
        <v>9</v>
      </c>
      <c r="G882">
        <v>62</v>
      </c>
      <c r="H882">
        <v>62</v>
      </c>
      <c r="I882">
        <v>100</v>
      </c>
      <c r="J882">
        <v>38</v>
      </c>
      <c r="K882">
        <v>75</v>
      </c>
      <c r="L882">
        <v>84</v>
      </c>
      <c r="M882">
        <v>36</v>
      </c>
      <c r="N882">
        <v>76</v>
      </c>
      <c r="O882">
        <v>43</v>
      </c>
      <c r="P882">
        <v>65</v>
      </c>
      <c r="Q882">
        <v>49</v>
      </c>
      <c r="R882">
        <v>92</v>
      </c>
      <c r="S882">
        <v>45</v>
      </c>
      <c r="T882">
        <v>52</v>
      </c>
      <c r="U882">
        <v>44</v>
      </c>
      <c r="V882">
        <v>85</v>
      </c>
      <c r="W882">
        <v>36</v>
      </c>
      <c r="X882">
        <v>36</v>
      </c>
      <c r="Y882">
        <v>76</v>
      </c>
      <c r="Z882">
        <v>183</v>
      </c>
      <c r="AA882">
        <v>50</v>
      </c>
    </row>
    <row r="883" spans="1:27" x14ac:dyDescent="0.3">
      <c r="A883" t="s">
        <v>534</v>
      </c>
      <c r="B883">
        <v>7203000</v>
      </c>
      <c r="C883" t="s">
        <v>547</v>
      </c>
      <c r="D883">
        <v>7203025</v>
      </c>
      <c r="E883">
        <v>6</v>
      </c>
      <c r="F883">
        <v>14</v>
      </c>
      <c r="G883">
        <v>52</v>
      </c>
      <c r="H883">
        <v>62</v>
      </c>
      <c r="I883">
        <v>107</v>
      </c>
      <c r="J883">
        <v>42</v>
      </c>
      <c r="K883">
        <v>64</v>
      </c>
      <c r="L883">
        <v>74</v>
      </c>
      <c r="M883">
        <v>56</v>
      </c>
      <c r="N883">
        <v>83</v>
      </c>
      <c r="O883">
        <v>44</v>
      </c>
      <c r="P883">
        <v>66</v>
      </c>
      <c r="Q883">
        <v>43</v>
      </c>
      <c r="R883">
        <v>85</v>
      </c>
      <c r="S883">
        <v>47</v>
      </c>
      <c r="T883">
        <v>55</v>
      </c>
      <c r="U883">
        <v>47</v>
      </c>
      <c r="V883">
        <v>75</v>
      </c>
      <c r="W883">
        <v>47</v>
      </c>
      <c r="X883">
        <v>53</v>
      </c>
      <c r="Y883">
        <v>59</v>
      </c>
      <c r="Z883">
        <v>190</v>
      </c>
      <c r="AA883">
        <v>46</v>
      </c>
    </row>
    <row r="884" spans="1:27" x14ac:dyDescent="0.3">
      <c r="A884" t="s">
        <v>534</v>
      </c>
      <c r="B884">
        <v>7203000</v>
      </c>
      <c r="C884" t="s">
        <v>548</v>
      </c>
      <c r="D884">
        <v>7203027</v>
      </c>
      <c r="E884">
        <v>3</v>
      </c>
      <c r="F884">
        <v>13</v>
      </c>
      <c r="G884">
        <v>35</v>
      </c>
      <c r="H884">
        <v>26</v>
      </c>
      <c r="I884">
        <v>39</v>
      </c>
      <c r="J884">
        <v>30</v>
      </c>
      <c r="K884">
        <v>37</v>
      </c>
      <c r="L884">
        <v>30</v>
      </c>
      <c r="M884">
        <v>16</v>
      </c>
      <c r="N884">
        <v>68</v>
      </c>
      <c r="O884">
        <v>19</v>
      </c>
      <c r="P884">
        <v>10</v>
      </c>
      <c r="Q884">
        <v>16</v>
      </c>
      <c r="R884">
        <v>59</v>
      </c>
      <c r="S884">
        <v>20</v>
      </c>
      <c r="T884">
        <v>20</v>
      </c>
      <c r="U884">
        <v>14</v>
      </c>
      <c r="V884">
        <v>64</v>
      </c>
      <c r="W884">
        <v>16</v>
      </c>
      <c r="X884">
        <v>16</v>
      </c>
      <c r="Y884">
        <v>17</v>
      </c>
      <c r="Z884">
        <v>99</v>
      </c>
      <c r="AA884">
        <v>14</v>
      </c>
    </row>
    <row r="885" spans="1:27" x14ac:dyDescent="0.3">
      <c r="A885" t="s">
        <v>534</v>
      </c>
      <c r="B885">
        <v>7203000</v>
      </c>
      <c r="C885" t="s">
        <v>548</v>
      </c>
      <c r="D885">
        <v>7203027</v>
      </c>
      <c r="E885">
        <v>4</v>
      </c>
      <c r="F885">
        <v>6</v>
      </c>
      <c r="G885">
        <v>35</v>
      </c>
      <c r="H885">
        <v>37</v>
      </c>
      <c r="I885">
        <v>33</v>
      </c>
      <c r="J885">
        <v>22</v>
      </c>
      <c r="K885">
        <v>44</v>
      </c>
      <c r="L885">
        <v>27</v>
      </c>
      <c r="M885">
        <v>18</v>
      </c>
      <c r="N885">
        <v>41</v>
      </c>
      <c r="O885">
        <v>29</v>
      </c>
      <c r="P885">
        <v>24</v>
      </c>
      <c r="Q885">
        <v>17</v>
      </c>
      <c r="R885">
        <v>41</v>
      </c>
      <c r="S885">
        <v>32</v>
      </c>
      <c r="T885">
        <v>23</v>
      </c>
      <c r="U885">
        <v>15</v>
      </c>
      <c r="V885">
        <v>51</v>
      </c>
      <c r="W885">
        <v>23</v>
      </c>
      <c r="X885">
        <v>19</v>
      </c>
      <c r="Y885">
        <v>18</v>
      </c>
      <c r="Z885">
        <v>87</v>
      </c>
      <c r="AA885">
        <v>24</v>
      </c>
    </row>
    <row r="886" spans="1:27" x14ac:dyDescent="0.3">
      <c r="A886" t="s">
        <v>534</v>
      </c>
      <c r="B886">
        <v>7203000</v>
      </c>
      <c r="C886" t="s">
        <v>548</v>
      </c>
      <c r="D886">
        <v>7203027</v>
      </c>
      <c r="E886">
        <v>5</v>
      </c>
      <c r="F886">
        <v>20</v>
      </c>
      <c r="G886">
        <v>59</v>
      </c>
      <c r="H886">
        <v>67</v>
      </c>
      <c r="I886">
        <v>70</v>
      </c>
      <c r="J886">
        <v>59</v>
      </c>
      <c r="K886">
        <v>76</v>
      </c>
      <c r="L886">
        <v>59</v>
      </c>
      <c r="M886">
        <v>22</v>
      </c>
      <c r="N886">
        <v>89</v>
      </c>
      <c r="O886">
        <v>53</v>
      </c>
      <c r="P886">
        <v>37</v>
      </c>
      <c r="Q886">
        <v>37</v>
      </c>
      <c r="R886">
        <v>116</v>
      </c>
      <c r="S886">
        <v>31</v>
      </c>
      <c r="T886">
        <v>39</v>
      </c>
      <c r="U886">
        <v>29</v>
      </c>
      <c r="V886">
        <v>101</v>
      </c>
      <c r="W886">
        <v>43</v>
      </c>
      <c r="X886">
        <v>28</v>
      </c>
      <c r="Y886">
        <v>43</v>
      </c>
      <c r="Z886">
        <v>183</v>
      </c>
      <c r="AA886">
        <v>33</v>
      </c>
    </row>
    <row r="887" spans="1:27" x14ac:dyDescent="0.3">
      <c r="A887" t="s">
        <v>534</v>
      </c>
      <c r="B887">
        <v>7203000</v>
      </c>
      <c r="C887" t="s">
        <v>548</v>
      </c>
      <c r="D887">
        <v>7203027</v>
      </c>
      <c r="E887">
        <v>6</v>
      </c>
      <c r="F887">
        <v>18</v>
      </c>
      <c r="G887">
        <v>54</v>
      </c>
      <c r="H887">
        <v>45</v>
      </c>
      <c r="I887">
        <v>70</v>
      </c>
      <c r="J887">
        <v>55</v>
      </c>
      <c r="K887">
        <v>61</v>
      </c>
      <c r="L887">
        <v>49</v>
      </c>
      <c r="M887">
        <v>22</v>
      </c>
      <c r="N887">
        <v>92</v>
      </c>
      <c r="O887">
        <v>26</v>
      </c>
      <c r="P887">
        <v>43</v>
      </c>
      <c r="Q887">
        <v>26</v>
      </c>
      <c r="R887">
        <v>84</v>
      </c>
      <c r="S887">
        <v>40</v>
      </c>
      <c r="T887">
        <v>30</v>
      </c>
      <c r="U887">
        <v>33</v>
      </c>
      <c r="V887">
        <v>86</v>
      </c>
      <c r="W887">
        <v>33</v>
      </c>
      <c r="X887">
        <v>40</v>
      </c>
      <c r="Y887">
        <v>28</v>
      </c>
      <c r="Z887">
        <v>168</v>
      </c>
      <c r="AA887">
        <v>19</v>
      </c>
    </row>
    <row r="888" spans="1:27" x14ac:dyDescent="0.3">
      <c r="A888" t="s">
        <v>534</v>
      </c>
      <c r="B888">
        <v>7203000</v>
      </c>
      <c r="C888" t="s">
        <v>549</v>
      </c>
      <c r="D888">
        <v>7203029</v>
      </c>
      <c r="E888">
        <v>9</v>
      </c>
      <c r="F888">
        <v>8</v>
      </c>
      <c r="G888">
        <v>4</v>
      </c>
      <c r="H888">
        <v>3</v>
      </c>
      <c r="I888">
        <v>1</v>
      </c>
      <c r="J888">
        <v>14</v>
      </c>
      <c r="K888">
        <v>1</v>
      </c>
      <c r="L888">
        <v>1</v>
      </c>
      <c r="M888" t="s">
        <v>168</v>
      </c>
      <c r="N888">
        <v>11</v>
      </c>
      <c r="O888">
        <v>3</v>
      </c>
      <c r="P888">
        <v>1</v>
      </c>
      <c r="Q888">
        <v>1</v>
      </c>
      <c r="R888">
        <v>9</v>
      </c>
      <c r="S888">
        <v>4</v>
      </c>
      <c r="T888">
        <v>3</v>
      </c>
      <c r="U888" t="s">
        <v>168</v>
      </c>
      <c r="V888">
        <v>11</v>
      </c>
      <c r="W888">
        <v>4</v>
      </c>
      <c r="X888" t="s">
        <v>168</v>
      </c>
      <c r="Y888">
        <v>1</v>
      </c>
      <c r="Z888">
        <v>16</v>
      </c>
      <c r="AA888" t="s">
        <v>168</v>
      </c>
    </row>
    <row r="889" spans="1:27" x14ac:dyDescent="0.3">
      <c r="A889" t="s">
        <v>534</v>
      </c>
      <c r="B889">
        <v>7203000</v>
      </c>
      <c r="C889" t="s">
        <v>549</v>
      </c>
      <c r="D889">
        <v>7203029</v>
      </c>
      <c r="E889">
        <v>10</v>
      </c>
      <c r="F889">
        <v>10</v>
      </c>
      <c r="G889">
        <v>3</v>
      </c>
      <c r="H889">
        <v>3</v>
      </c>
      <c r="I889" t="s">
        <v>168</v>
      </c>
      <c r="J889">
        <v>16</v>
      </c>
      <c r="K889" t="s">
        <v>168</v>
      </c>
      <c r="L889" t="s">
        <v>168</v>
      </c>
      <c r="M889" t="s">
        <v>168</v>
      </c>
      <c r="N889">
        <v>16</v>
      </c>
      <c r="O889" t="s">
        <v>168</v>
      </c>
      <c r="P889" t="s">
        <v>168</v>
      </c>
      <c r="Q889" t="s">
        <v>168</v>
      </c>
      <c r="R889">
        <v>14</v>
      </c>
      <c r="S889">
        <v>2</v>
      </c>
      <c r="T889" t="s">
        <v>168</v>
      </c>
      <c r="U889" t="s">
        <v>168</v>
      </c>
      <c r="V889">
        <v>14</v>
      </c>
      <c r="W889">
        <v>1</v>
      </c>
      <c r="X889">
        <v>1</v>
      </c>
      <c r="Y889" t="s">
        <v>168</v>
      </c>
      <c r="Z889">
        <v>16</v>
      </c>
      <c r="AA889" t="s">
        <v>168</v>
      </c>
    </row>
    <row r="890" spans="1:27" x14ac:dyDescent="0.3">
      <c r="A890" t="s">
        <v>534</v>
      </c>
      <c r="B890">
        <v>7203000</v>
      </c>
      <c r="C890" t="s">
        <v>550</v>
      </c>
      <c r="D890">
        <v>7203703</v>
      </c>
      <c r="E890">
        <v>3</v>
      </c>
      <c r="F890">
        <v>1</v>
      </c>
      <c r="G890">
        <v>3</v>
      </c>
      <c r="H890">
        <v>1</v>
      </c>
      <c r="I890">
        <v>9</v>
      </c>
      <c r="J890">
        <v>4</v>
      </c>
      <c r="K890">
        <v>2</v>
      </c>
      <c r="L890">
        <v>4</v>
      </c>
      <c r="M890">
        <v>4</v>
      </c>
      <c r="N890">
        <v>6</v>
      </c>
      <c r="O890">
        <v>2</v>
      </c>
      <c r="P890">
        <v>1</v>
      </c>
      <c r="Q890">
        <v>5</v>
      </c>
      <c r="R890">
        <v>4</v>
      </c>
      <c r="S890">
        <v>2</v>
      </c>
      <c r="T890">
        <v>4</v>
      </c>
      <c r="U890">
        <v>4</v>
      </c>
      <c r="V890">
        <v>4</v>
      </c>
      <c r="W890">
        <v>2</v>
      </c>
      <c r="X890">
        <v>2</v>
      </c>
      <c r="Y890">
        <v>6</v>
      </c>
      <c r="Z890">
        <v>10</v>
      </c>
      <c r="AA890">
        <v>4</v>
      </c>
    </row>
    <row r="891" spans="1:27" x14ac:dyDescent="0.3">
      <c r="A891" t="s">
        <v>534</v>
      </c>
      <c r="B891">
        <v>7203000</v>
      </c>
      <c r="C891" t="s">
        <v>550</v>
      </c>
      <c r="D891">
        <v>7203703</v>
      </c>
      <c r="E891">
        <v>4</v>
      </c>
      <c r="F891" t="s">
        <v>168</v>
      </c>
      <c r="G891" t="s">
        <v>168</v>
      </c>
      <c r="H891">
        <v>6</v>
      </c>
      <c r="I891">
        <v>10</v>
      </c>
      <c r="J891">
        <v>1</v>
      </c>
      <c r="K891">
        <v>6</v>
      </c>
      <c r="L891">
        <v>9</v>
      </c>
      <c r="M891" t="s">
        <v>168</v>
      </c>
      <c r="N891">
        <v>3</v>
      </c>
      <c r="O891">
        <v>2</v>
      </c>
      <c r="P891">
        <v>7</v>
      </c>
      <c r="Q891">
        <v>4</v>
      </c>
      <c r="R891">
        <v>1</v>
      </c>
      <c r="S891">
        <v>5</v>
      </c>
      <c r="T891">
        <v>7</v>
      </c>
      <c r="U891">
        <v>3</v>
      </c>
      <c r="V891">
        <v>3</v>
      </c>
      <c r="W891">
        <v>4</v>
      </c>
      <c r="X891">
        <v>7</v>
      </c>
      <c r="Y891">
        <v>2</v>
      </c>
      <c r="Z891">
        <v>13</v>
      </c>
      <c r="AA891">
        <v>3</v>
      </c>
    </row>
    <row r="892" spans="1:27" x14ac:dyDescent="0.3">
      <c r="A892" t="s">
        <v>534</v>
      </c>
      <c r="B892">
        <v>7203000</v>
      </c>
      <c r="C892" t="s">
        <v>550</v>
      </c>
      <c r="D892">
        <v>7203703</v>
      </c>
      <c r="E892">
        <v>5</v>
      </c>
      <c r="F892">
        <v>1</v>
      </c>
      <c r="G892">
        <v>3</v>
      </c>
      <c r="H892">
        <v>6</v>
      </c>
      <c r="I892">
        <v>14</v>
      </c>
      <c r="J892">
        <v>2</v>
      </c>
      <c r="K892">
        <v>7</v>
      </c>
      <c r="L892">
        <v>9</v>
      </c>
      <c r="M892">
        <v>6</v>
      </c>
      <c r="N892">
        <v>4</v>
      </c>
      <c r="O892">
        <v>4</v>
      </c>
      <c r="P892">
        <v>11</v>
      </c>
      <c r="Q892">
        <v>5</v>
      </c>
      <c r="R892">
        <v>5</v>
      </c>
      <c r="S892">
        <v>3</v>
      </c>
      <c r="T892">
        <v>9</v>
      </c>
      <c r="U892">
        <v>7</v>
      </c>
      <c r="V892">
        <v>5</v>
      </c>
      <c r="W892">
        <v>3</v>
      </c>
      <c r="X892">
        <v>6</v>
      </c>
      <c r="Y892">
        <v>10</v>
      </c>
      <c r="Z892">
        <v>17</v>
      </c>
      <c r="AA892">
        <v>7</v>
      </c>
    </row>
    <row r="893" spans="1:27" x14ac:dyDescent="0.3">
      <c r="A893" t="s">
        <v>534</v>
      </c>
      <c r="B893">
        <v>7203000</v>
      </c>
      <c r="C893" t="s">
        <v>550</v>
      </c>
      <c r="D893">
        <v>7203703</v>
      </c>
      <c r="E893">
        <v>6</v>
      </c>
      <c r="F893">
        <v>1</v>
      </c>
      <c r="G893">
        <v>4</v>
      </c>
      <c r="H893">
        <v>7</v>
      </c>
      <c r="I893">
        <v>14</v>
      </c>
      <c r="J893">
        <v>5</v>
      </c>
      <c r="K893">
        <v>10</v>
      </c>
      <c r="L893">
        <v>10</v>
      </c>
      <c r="M893">
        <v>1</v>
      </c>
      <c r="N893">
        <v>4</v>
      </c>
      <c r="O893">
        <v>7</v>
      </c>
      <c r="P893">
        <v>11</v>
      </c>
      <c r="Q893">
        <v>4</v>
      </c>
      <c r="R893">
        <v>7</v>
      </c>
      <c r="S893">
        <v>3</v>
      </c>
      <c r="T893">
        <v>10</v>
      </c>
      <c r="U893">
        <v>6</v>
      </c>
      <c r="V893">
        <v>7</v>
      </c>
      <c r="W893">
        <v>8</v>
      </c>
      <c r="X893">
        <v>8</v>
      </c>
      <c r="Y893">
        <v>3</v>
      </c>
      <c r="Z893">
        <v>25</v>
      </c>
      <c r="AA893">
        <v>1</v>
      </c>
    </row>
    <row r="894" spans="1:27" x14ac:dyDescent="0.3">
      <c r="A894" t="s">
        <v>534</v>
      </c>
      <c r="B894">
        <v>7203000</v>
      </c>
      <c r="C894" t="s">
        <v>550</v>
      </c>
      <c r="D894">
        <v>7203703</v>
      </c>
      <c r="E894">
        <v>7</v>
      </c>
      <c r="F894" t="s">
        <v>168</v>
      </c>
      <c r="G894">
        <v>3</v>
      </c>
      <c r="H894">
        <v>5</v>
      </c>
      <c r="I894">
        <v>18</v>
      </c>
      <c r="J894">
        <v>3</v>
      </c>
      <c r="K894">
        <v>11</v>
      </c>
      <c r="L894">
        <v>8</v>
      </c>
      <c r="M894">
        <v>4</v>
      </c>
      <c r="N894">
        <v>7</v>
      </c>
      <c r="O894">
        <v>5</v>
      </c>
      <c r="P894">
        <v>6</v>
      </c>
      <c r="Q894">
        <v>8</v>
      </c>
      <c r="R894">
        <v>7</v>
      </c>
      <c r="S894">
        <v>6</v>
      </c>
      <c r="T894">
        <v>10</v>
      </c>
      <c r="U894">
        <v>3</v>
      </c>
      <c r="V894">
        <v>5</v>
      </c>
      <c r="W894">
        <v>5</v>
      </c>
      <c r="X894">
        <v>9</v>
      </c>
      <c r="Y894">
        <v>7</v>
      </c>
      <c r="Z894">
        <v>23</v>
      </c>
      <c r="AA894">
        <v>3</v>
      </c>
    </row>
    <row r="895" spans="1:27" x14ac:dyDescent="0.3">
      <c r="A895" t="s">
        <v>534</v>
      </c>
      <c r="B895">
        <v>7203000</v>
      </c>
      <c r="C895" t="s">
        <v>550</v>
      </c>
      <c r="D895">
        <v>7203703</v>
      </c>
      <c r="E895">
        <v>8</v>
      </c>
      <c r="F895">
        <v>3</v>
      </c>
      <c r="G895">
        <v>3</v>
      </c>
      <c r="H895">
        <v>7</v>
      </c>
      <c r="I895">
        <v>22</v>
      </c>
      <c r="J895">
        <v>6</v>
      </c>
      <c r="K895">
        <v>13</v>
      </c>
      <c r="L895">
        <v>8</v>
      </c>
      <c r="M895">
        <v>8</v>
      </c>
      <c r="N895">
        <v>5</v>
      </c>
      <c r="O895">
        <v>8</v>
      </c>
      <c r="P895">
        <v>9</v>
      </c>
      <c r="Q895">
        <v>13</v>
      </c>
      <c r="R895">
        <v>4</v>
      </c>
      <c r="S895">
        <v>5</v>
      </c>
      <c r="T895">
        <v>15</v>
      </c>
      <c r="U895">
        <v>11</v>
      </c>
      <c r="V895">
        <v>6</v>
      </c>
      <c r="W895">
        <v>6</v>
      </c>
      <c r="X895">
        <v>7</v>
      </c>
      <c r="Y895">
        <v>16</v>
      </c>
      <c r="Z895">
        <v>26</v>
      </c>
      <c r="AA895">
        <v>9</v>
      </c>
    </row>
    <row r="896" spans="1:27" x14ac:dyDescent="0.3">
      <c r="A896" t="s">
        <v>534</v>
      </c>
      <c r="B896">
        <v>7203000</v>
      </c>
      <c r="C896" t="s">
        <v>550</v>
      </c>
      <c r="D896">
        <v>7203703</v>
      </c>
      <c r="E896">
        <v>9</v>
      </c>
      <c r="F896">
        <v>6</v>
      </c>
      <c r="G896">
        <v>1</v>
      </c>
      <c r="H896">
        <v>6</v>
      </c>
      <c r="I896">
        <v>17</v>
      </c>
      <c r="J896">
        <v>10</v>
      </c>
      <c r="K896">
        <v>8</v>
      </c>
      <c r="L896">
        <v>7</v>
      </c>
      <c r="M896">
        <v>5</v>
      </c>
      <c r="N896">
        <v>6</v>
      </c>
      <c r="O896">
        <v>8</v>
      </c>
      <c r="P896">
        <v>5</v>
      </c>
      <c r="Q896">
        <v>11</v>
      </c>
      <c r="R896">
        <v>6</v>
      </c>
      <c r="S896">
        <v>4</v>
      </c>
      <c r="T896">
        <v>8</v>
      </c>
      <c r="U896">
        <v>12</v>
      </c>
      <c r="V896">
        <v>8</v>
      </c>
      <c r="W896">
        <v>2</v>
      </c>
      <c r="X896">
        <v>9</v>
      </c>
      <c r="Y896">
        <v>11</v>
      </c>
      <c r="Z896">
        <v>23</v>
      </c>
      <c r="AA896">
        <v>7</v>
      </c>
    </row>
    <row r="897" spans="1:27" x14ac:dyDescent="0.3">
      <c r="A897" t="s">
        <v>534</v>
      </c>
      <c r="B897">
        <v>7203000</v>
      </c>
      <c r="C897" t="s">
        <v>550</v>
      </c>
      <c r="D897">
        <v>7203703</v>
      </c>
      <c r="E897">
        <v>10</v>
      </c>
      <c r="F897">
        <v>5</v>
      </c>
      <c r="G897">
        <v>4</v>
      </c>
      <c r="H897">
        <v>9</v>
      </c>
      <c r="I897">
        <v>16</v>
      </c>
      <c r="J897">
        <v>20</v>
      </c>
      <c r="K897">
        <v>7</v>
      </c>
      <c r="L897">
        <v>3</v>
      </c>
      <c r="M897">
        <v>4</v>
      </c>
      <c r="N897">
        <v>7</v>
      </c>
      <c r="O897">
        <v>11</v>
      </c>
      <c r="P897">
        <v>10</v>
      </c>
      <c r="Q897">
        <v>6</v>
      </c>
      <c r="R897">
        <v>10</v>
      </c>
      <c r="S897">
        <v>9</v>
      </c>
      <c r="T897">
        <v>13</v>
      </c>
      <c r="U897">
        <v>2</v>
      </c>
      <c r="V897">
        <v>10</v>
      </c>
      <c r="W897">
        <v>6</v>
      </c>
      <c r="X897">
        <v>9</v>
      </c>
      <c r="Y897">
        <v>9</v>
      </c>
      <c r="Z897">
        <v>30</v>
      </c>
      <c r="AA897">
        <v>4</v>
      </c>
    </row>
    <row r="898" spans="1:27" x14ac:dyDescent="0.3">
      <c r="A898" t="s">
        <v>551</v>
      </c>
      <c r="B898">
        <v>4501000</v>
      </c>
      <c r="C898" t="s">
        <v>552</v>
      </c>
      <c r="D898">
        <v>4501001</v>
      </c>
      <c r="E898">
        <v>3</v>
      </c>
      <c r="F898">
        <v>3</v>
      </c>
      <c r="G898">
        <v>20</v>
      </c>
      <c r="H898">
        <v>13</v>
      </c>
      <c r="I898">
        <v>19</v>
      </c>
      <c r="J898">
        <v>14</v>
      </c>
      <c r="K898">
        <v>16</v>
      </c>
      <c r="L898">
        <v>17</v>
      </c>
      <c r="M898">
        <v>8</v>
      </c>
      <c r="N898">
        <v>27</v>
      </c>
      <c r="O898">
        <v>10</v>
      </c>
      <c r="P898">
        <v>9</v>
      </c>
      <c r="Q898">
        <v>9</v>
      </c>
      <c r="R898">
        <v>25</v>
      </c>
      <c r="S898">
        <v>12</v>
      </c>
      <c r="T898">
        <v>10</v>
      </c>
      <c r="U898">
        <v>8</v>
      </c>
      <c r="V898">
        <v>33</v>
      </c>
      <c r="W898">
        <v>7</v>
      </c>
      <c r="X898">
        <v>8</v>
      </c>
      <c r="Y898">
        <v>7</v>
      </c>
      <c r="Z898">
        <v>48</v>
      </c>
      <c r="AA898">
        <v>7</v>
      </c>
    </row>
    <row r="899" spans="1:27" x14ac:dyDescent="0.3">
      <c r="A899" t="s">
        <v>551</v>
      </c>
      <c r="B899">
        <v>4501000</v>
      </c>
      <c r="C899" t="s">
        <v>552</v>
      </c>
      <c r="D899">
        <v>4501001</v>
      </c>
      <c r="E899">
        <v>4</v>
      </c>
      <c r="F899">
        <v>9</v>
      </c>
      <c r="G899">
        <v>20</v>
      </c>
      <c r="H899">
        <v>27</v>
      </c>
      <c r="I899">
        <v>12</v>
      </c>
      <c r="J899">
        <v>21</v>
      </c>
      <c r="K899">
        <v>31</v>
      </c>
      <c r="L899">
        <v>13</v>
      </c>
      <c r="M899">
        <v>3</v>
      </c>
      <c r="N899">
        <v>31</v>
      </c>
      <c r="O899">
        <v>17</v>
      </c>
      <c r="P899">
        <v>12</v>
      </c>
      <c r="Q899">
        <v>8</v>
      </c>
      <c r="R899">
        <v>29</v>
      </c>
      <c r="S899">
        <v>18</v>
      </c>
      <c r="T899">
        <v>14</v>
      </c>
      <c r="U899">
        <v>7</v>
      </c>
      <c r="V899">
        <v>44</v>
      </c>
      <c r="W899">
        <v>8</v>
      </c>
      <c r="X899">
        <v>9</v>
      </c>
      <c r="Y899">
        <v>7</v>
      </c>
      <c r="Z899">
        <v>61</v>
      </c>
      <c r="AA899">
        <v>7</v>
      </c>
    </row>
    <row r="900" spans="1:27" x14ac:dyDescent="0.3">
      <c r="A900" t="s">
        <v>551</v>
      </c>
      <c r="B900">
        <v>4501000</v>
      </c>
      <c r="C900" t="s">
        <v>553</v>
      </c>
      <c r="D900">
        <v>4501002</v>
      </c>
      <c r="E900">
        <v>9</v>
      </c>
      <c r="F900">
        <v>6</v>
      </c>
      <c r="G900">
        <v>17</v>
      </c>
      <c r="H900">
        <v>26</v>
      </c>
      <c r="I900">
        <v>28</v>
      </c>
      <c r="J900">
        <v>37</v>
      </c>
      <c r="K900">
        <v>21</v>
      </c>
      <c r="L900">
        <v>9</v>
      </c>
      <c r="M900">
        <v>10</v>
      </c>
      <c r="N900">
        <v>28</v>
      </c>
      <c r="O900">
        <v>15</v>
      </c>
      <c r="P900">
        <v>19</v>
      </c>
      <c r="Q900">
        <v>15</v>
      </c>
      <c r="R900">
        <v>22</v>
      </c>
      <c r="S900">
        <v>20</v>
      </c>
      <c r="T900">
        <v>21</v>
      </c>
      <c r="U900">
        <v>14</v>
      </c>
      <c r="V900">
        <v>23</v>
      </c>
      <c r="W900">
        <v>17</v>
      </c>
      <c r="X900">
        <v>16</v>
      </c>
      <c r="Y900">
        <v>21</v>
      </c>
      <c r="Z900">
        <v>64</v>
      </c>
      <c r="AA900">
        <v>13</v>
      </c>
    </row>
    <row r="901" spans="1:27" x14ac:dyDescent="0.3">
      <c r="A901" t="s">
        <v>551</v>
      </c>
      <c r="B901">
        <v>4501000</v>
      </c>
      <c r="C901" t="s">
        <v>553</v>
      </c>
      <c r="D901">
        <v>4501002</v>
      </c>
      <c r="E901">
        <v>10</v>
      </c>
      <c r="F901">
        <v>10</v>
      </c>
      <c r="G901">
        <v>19</v>
      </c>
      <c r="H901">
        <v>16</v>
      </c>
      <c r="I901">
        <v>16</v>
      </c>
      <c r="J901">
        <v>46</v>
      </c>
      <c r="K901">
        <v>4</v>
      </c>
      <c r="L901">
        <v>3</v>
      </c>
      <c r="M901">
        <v>8</v>
      </c>
      <c r="N901">
        <v>31</v>
      </c>
      <c r="O901">
        <v>15</v>
      </c>
      <c r="P901">
        <v>10</v>
      </c>
      <c r="Q901">
        <v>5</v>
      </c>
      <c r="R901">
        <v>28</v>
      </c>
      <c r="S901">
        <v>19</v>
      </c>
      <c r="T901">
        <v>11</v>
      </c>
      <c r="U901">
        <v>3</v>
      </c>
      <c r="V901">
        <v>33</v>
      </c>
      <c r="W901">
        <v>12</v>
      </c>
      <c r="X901">
        <v>5</v>
      </c>
      <c r="Y901">
        <v>11</v>
      </c>
      <c r="Z901">
        <v>55</v>
      </c>
      <c r="AA901">
        <v>6</v>
      </c>
    </row>
    <row r="902" spans="1:27" x14ac:dyDescent="0.3">
      <c r="A902" t="s">
        <v>551</v>
      </c>
      <c r="B902">
        <v>4501000</v>
      </c>
      <c r="C902" t="s">
        <v>554</v>
      </c>
      <c r="D902">
        <v>4501003</v>
      </c>
      <c r="E902">
        <v>5</v>
      </c>
      <c r="F902">
        <v>3</v>
      </c>
      <c r="G902">
        <v>16</v>
      </c>
      <c r="H902">
        <v>22</v>
      </c>
      <c r="I902">
        <v>22</v>
      </c>
      <c r="J902">
        <v>18</v>
      </c>
      <c r="K902">
        <v>32</v>
      </c>
      <c r="L902">
        <v>11</v>
      </c>
      <c r="M902">
        <v>2</v>
      </c>
      <c r="N902">
        <v>19</v>
      </c>
      <c r="O902">
        <v>14</v>
      </c>
      <c r="P902">
        <v>17</v>
      </c>
      <c r="Q902">
        <v>13</v>
      </c>
      <c r="R902">
        <v>23</v>
      </c>
      <c r="S902">
        <v>14</v>
      </c>
      <c r="T902">
        <v>19</v>
      </c>
      <c r="U902">
        <v>7</v>
      </c>
      <c r="V902">
        <v>28</v>
      </c>
      <c r="W902">
        <v>18</v>
      </c>
      <c r="X902">
        <v>12</v>
      </c>
      <c r="Y902">
        <v>5</v>
      </c>
      <c r="Z902">
        <v>60</v>
      </c>
      <c r="AA902">
        <v>3</v>
      </c>
    </row>
    <row r="903" spans="1:27" x14ac:dyDescent="0.3">
      <c r="A903" t="s">
        <v>551</v>
      </c>
      <c r="B903">
        <v>4501000</v>
      </c>
      <c r="C903" t="s">
        <v>554</v>
      </c>
      <c r="D903">
        <v>4501003</v>
      </c>
      <c r="E903">
        <v>6</v>
      </c>
      <c r="F903">
        <v>4</v>
      </c>
      <c r="G903">
        <v>17</v>
      </c>
      <c r="H903">
        <v>16</v>
      </c>
      <c r="I903">
        <v>24</v>
      </c>
      <c r="J903">
        <v>9</v>
      </c>
      <c r="K903">
        <v>20</v>
      </c>
      <c r="L903">
        <v>27</v>
      </c>
      <c r="M903">
        <v>5</v>
      </c>
      <c r="N903">
        <v>22</v>
      </c>
      <c r="O903">
        <v>12</v>
      </c>
      <c r="P903">
        <v>19</v>
      </c>
      <c r="Q903">
        <v>8</v>
      </c>
      <c r="R903">
        <v>23</v>
      </c>
      <c r="S903">
        <v>13</v>
      </c>
      <c r="T903">
        <v>14</v>
      </c>
      <c r="U903">
        <v>11</v>
      </c>
      <c r="V903">
        <v>25</v>
      </c>
      <c r="W903">
        <v>15</v>
      </c>
      <c r="X903">
        <v>9</v>
      </c>
      <c r="Y903">
        <v>12</v>
      </c>
      <c r="Z903">
        <v>60</v>
      </c>
      <c r="AA903">
        <v>1</v>
      </c>
    </row>
    <row r="904" spans="1:27" x14ac:dyDescent="0.3">
      <c r="A904" t="s">
        <v>551</v>
      </c>
      <c r="B904">
        <v>4501000</v>
      </c>
      <c r="C904" t="s">
        <v>554</v>
      </c>
      <c r="D904">
        <v>4501003</v>
      </c>
      <c r="E904">
        <v>7</v>
      </c>
      <c r="F904">
        <v>2</v>
      </c>
      <c r="G904">
        <v>13</v>
      </c>
      <c r="H904">
        <v>22</v>
      </c>
      <c r="I904">
        <v>22</v>
      </c>
      <c r="J904">
        <v>19</v>
      </c>
      <c r="K904">
        <v>27</v>
      </c>
      <c r="L904">
        <v>7</v>
      </c>
      <c r="M904">
        <v>6</v>
      </c>
      <c r="N904">
        <v>29</v>
      </c>
      <c r="O904">
        <v>11</v>
      </c>
      <c r="P904">
        <v>11</v>
      </c>
      <c r="Q904">
        <v>8</v>
      </c>
      <c r="R904">
        <v>18</v>
      </c>
      <c r="S904">
        <v>24</v>
      </c>
      <c r="T904">
        <v>15</v>
      </c>
      <c r="U904">
        <v>2</v>
      </c>
      <c r="V904">
        <v>27</v>
      </c>
      <c r="W904">
        <v>17</v>
      </c>
      <c r="X904">
        <v>8</v>
      </c>
      <c r="Y904">
        <v>7</v>
      </c>
      <c r="Z904">
        <v>53</v>
      </c>
      <c r="AA904">
        <v>6</v>
      </c>
    </row>
    <row r="905" spans="1:27" x14ac:dyDescent="0.3">
      <c r="A905" t="s">
        <v>551</v>
      </c>
      <c r="B905">
        <v>4501000</v>
      </c>
      <c r="C905" t="s">
        <v>554</v>
      </c>
      <c r="D905">
        <v>4501003</v>
      </c>
      <c r="E905">
        <v>8</v>
      </c>
      <c r="F905">
        <v>11</v>
      </c>
      <c r="G905">
        <v>12</v>
      </c>
      <c r="H905">
        <v>19</v>
      </c>
      <c r="I905">
        <v>17</v>
      </c>
      <c r="J905">
        <v>23</v>
      </c>
      <c r="K905">
        <v>21</v>
      </c>
      <c r="L905">
        <v>9</v>
      </c>
      <c r="M905">
        <v>6</v>
      </c>
      <c r="N905">
        <v>30</v>
      </c>
      <c r="O905">
        <v>17</v>
      </c>
      <c r="P905">
        <v>7</v>
      </c>
      <c r="Q905">
        <v>5</v>
      </c>
      <c r="R905">
        <v>18</v>
      </c>
      <c r="S905">
        <v>19</v>
      </c>
      <c r="T905">
        <v>14</v>
      </c>
      <c r="U905">
        <v>8</v>
      </c>
      <c r="V905">
        <v>26</v>
      </c>
      <c r="W905">
        <v>17</v>
      </c>
      <c r="X905">
        <v>9</v>
      </c>
      <c r="Y905">
        <v>7</v>
      </c>
      <c r="Z905">
        <v>58</v>
      </c>
      <c r="AA905">
        <v>1</v>
      </c>
    </row>
    <row r="906" spans="1:27" x14ac:dyDescent="0.3">
      <c r="A906" t="s">
        <v>555</v>
      </c>
      <c r="B906">
        <v>2002000</v>
      </c>
      <c r="C906" t="s">
        <v>556</v>
      </c>
      <c r="D906">
        <v>2002007</v>
      </c>
      <c r="E906">
        <v>7</v>
      </c>
      <c r="F906">
        <v>9</v>
      </c>
      <c r="G906">
        <v>17</v>
      </c>
      <c r="H906">
        <v>22</v>
      </c>
      <c r="I906">
        <v>23</v>
      </c>
      <c r="J906">
        <v>33</v>
      </c>
      <c r="K906">
        <v>22</v>
      </c>
      <c r="L906">
        <v>13</v>
      </c>
      <c r="M906">
        <v>3</v>
      </c>
      <c r="N906">
        <v>46</v>
      </c>
      <c r="O906">
        <v>9</v>
      </c>
      <c r="P906">
        <v>10</v>
      </c>
      <c r="Q906">
        <v>6</v>
      </c>
      <c r="R906">
        <v>30</v>
      </c>
      <c r="S906">
        <v>24</v>
      </c>
      <c r="T906">
        <v>14</v>
      </c>
      <c r="U906">
        <v>3</v>
      </c>
      <c r="V906">
        <v>38</v>
      </c>
      <c r="W906">
        <v>14</v>
      </c>
      <c r="X906">
        <v>9</v>
      </c>
      <c r="Y906">
        <v>10</v>
      </c>
      <c r="Z906">
        <v>68</v>
      </c>
      <c r="AA906">
        <v>3</v>
      </c>
    </row>
    <row r="907" spans="1:27" x14ac:dyDescent="0.3">
      <c r="A907" t="s">
        <v>555</v>
      </c>
      <c r="B907">
        <v>2002000</v>
      </c>
      <c r="C907" t="s">
        <v>556</v>
      </c>
      <c r="D907">
        <v>2002007</v>
      </c>
      <c r="E907">
        <v>8</v>
      </c>
      <c r="F907">
        <v>10</v>
      </c>
      <c r="G907">
        <v>16</v>
      </c>
      <c r="H907">
        <v>17</v>
      </c>
      <c r="I907">
        <v>23</v>
      </c>
      <c r="J907">
        <v>23</v>
      </c>
      <c r="K907">
        <v>20</v>
      </c>
      <c r="L907">
        <v>9</v>
      </c>
      <c r="M907">
        <v>14</v>
      </c>
      <c r="N907">
        <v>31</v>
      </c>
      <c r="O907">
        <v>15</v>
      </c>
      <c r="P907">
        <v>10</v>
      </c>
      <c r="Q907">
        <v>10</v>
      </c>
      <c r="R907">
        <v>20</v>
      </c>
      <c r="S907">
        <v>16</v>
      </c>
      <c r="T907">
        <v>18</v>
      </c>
      <c r="U907">
        <v>12</v>
      </c>
      <c r="V907">
        <v>25</v>
      </c>
      <c r="W907">
        <v>13</v>
      </c>
      <c r="X907">
        <v>13</v>
      </c>
      <c r="Y907">
        <v>15</v>
      </c>
      <c r="Z907">
        <v>60</v>
      </c>
      <c r="AA907">
        <v>6</v>
      </c>
    </row>
    <row r="908" spans="1:27" x14ac:dyDescent="0.3">
      <c r="A908" t="s">
        <v>555</v>
      </c>
      <c r="B908">
        <v>2002000</v>
      </c>
      <c r="C908" t="s">
        <v>556</v>
      </c>
      <c r="D908">
        <v>2002007</v>
      </c>
      <c r="E908">
        <v>9</v>
      </c>
      <c r="F908">
        <v>17</v>
      </c>
      <c r="G908">
        <v>24</v>
      </c>
      <c r="H908">
        <v>9</v>
      </c>
      <c r="I908">
        <v>12</v>
      </c>
      <c r="J908">
        <v>42</v>
      </c>
      <c r="K908">
        <v>12</v>
      </c>
      <c r="L908">
        <v>6</v>
      </c>
      <c r="M908">
        <v>1</v>
      </c>
      <c r="N908">
        <v>38</v>
      </c>
      <c r="O908">
        <v>18</v>
      </c>
      <c r="P908">
        <v>3</v>
      </c>
      <c r="Q908">
        <v>2</v>
      </c>
      <c r="R908">
        <v>40</v>
      </c>
      <c r="S908">
        <v>10</v>
      </c>
      <c r="T908">
        <v>6</v>
      </c>
      <c r="U908">
        <v>6</v>
      </c>
      <c r="V908">
        <v>41</v>
      </c>
      <c r="W908">
        <v>9</v>
      </c>
      <c r="X908">
        <v>4</v>
      </c>
      <c r="Y908">
        <v>8</v>
      </c>
      <c r="Z908">
        <v>59</v>
      </c>
      <c r="AA908">
        <v>2</v>
      </c>
    </row>
    <row r="909" spans="1:27" x14ac:dyDescent="0.3">
      <c r="A909" t="s">
        <v>555</v>
      </c>
      <c r="B909">
        <v>2002000</v>
      </c>
      <c r="C909" t="s">
        <v>556</v>
      </c>
      <c r="D909">
        <v>2002007</v>
      </c>
      <c r="E909">
        <v>10</v>
      </c>
      <c r="F909">
        <v>17</v>
      </c>
      <c r="G909">
        <v>10</v>
      </c>
      <c r="H909">
        <v>15</v>
      </c>
      <c r="I909">
        <v>7</v>
      </c>
      <c r="J909">
        <v>34</v>
      </c>
      <c r="K909">
        <v>8</v>
      </c>
      <c r="L909">
        <v>6</v>
      </c>
      <c r="M909">
        <v>1</v>
      </c>
      <c r="N909">
        <v>35</v>
      </c>
      <c r="O909">
        <v>6</v>
      </c>
      <c r="P909">
        <v>6</v>
      </c>
      <c r="Q909">
        <v>2</v>
      </c>
      <c r="R909">
        <v>33</v>
      </c>
      <c r="S909">
        <v>10</v>
      </c>
      <c r="T909">
        <v>6</v>
      </c>
      <c r="U909" t="s">
        <v>168</v>
      </c>
      <c r="V909">
        <v>31</v>
      </c>
      <c r="W909">
        <v>11</v>
      </c>
      <c r="X909">
        <v>5</v>
      </c>
      <c r="Y909">
        <v>2</v>
      </c>
      <c r="Z909">
        <v>46</v>
      </c>
      <c r="AA909">
        <v>3</v>
      </c>
    </row>
    <row r="910" spans="1:27" x14ac:dyDescent="0.3">
      <c r="A910" t="s">
        <v>555</v>
      </c>
      <c r="B910">
        <v>2002000</v>
      </c>
      <c r="C910" t="s">
        <v>557</v>
      </c>
      <c r="D910">
        <v>2002008</v>
      </c>
      <c r="E910">
        <v>3</v>
      </c>
      <c r="F910">
        <v>5</v>
      </c>
      <c r="G910">
        <v>12</v>
      </c>
      <c r="H910">
        <v>12</v>
      </c>
      <c r="I910">
        <v>16</v>
      </c>
      <c r="J910">
        <v>8</v>
      </c>
      <c r="K910">
        <v>12</v>
      </c>
      <c r="L910">
        <v>16</v>
      </c>
      <c r="M910">
        <v>9</v>
      </c>
      <c r="N910">
        <v>23</v>
      </c>
      <c r="O910">
        <v>8</v>
      </c>
      <c r="P910">
        <v>9</v>
      </c>
      <c r="Q910">
        <v>5</v>
      </c>
      <c r="R910">
        <v>23</v>
      </c>
      <c r="S910">
        <v>9</v>
      </c>
      <c r="T910">
        <v>9</v>
      </c>
      <c r="U910">
        <v>4</v>
      </c>
      <c r="V910">
        <v>19</v>
      </c>
      <c r="W910">
        <v>14</v>
      </c>
      <c r="X910">
        <v>5</v>
      </c>
      <c r="Y910">
        <v>7</v>
      </c>
      <c r="Z910">
        <v>38</v>
      </c>
      <c r="AA910">
        <v>7</v>
      </c>
    </row>
    <row r="911" spans="1:27" x14ac:dyDescent="0.3">
      <c r="A911" t="s">
        <v>555</v>
      </c>
      <c r="B911">
        <v>2002000</v>
      </c>
      <c r="C911" t="s">
        <v>557</v>
      </c>
      <c r="D911">
        <v>2002008</v>
      </c>
      <c r="E911">
        <v>4</v>
      </c>
      <c r="F911">
        <v>7</v>
      </c>
      <c r="G911">
        <v>18</v>
      </c>
      <c r="H911">
        <v>17</v>
      </c>
      <c r="I911">
        <v>8</v>
      </c>
      <c r="J911">
        <v>9</v>
      </c>
      <c r="K911">
        <v>24</v>
      </c>
      <c r="L911">
        <v>16</v>
      </c>
      <c r="M911">
        <v>1</v>
      </c>
      <c r="N911">
        <v>22</v>
      </c>
      <c r="O911">
        <v>13</v>
      </c>
      <c r="P911">
        <v>11</v>
      </c>
      <c r="Q911">
        <v>4</v>
      </c>
      <c r="R911">
        <v>15</v>
      </c>
      <c r="S911">
        <v>17</v>
      </c>
      <c r="T911">
        <v>14</v>
      </c>
      <c r="U911">
        <v>4</v>
      </c>
      <c r="V911">
        <v>26</v>
      </c>
      <c r="W911">
        <v>11</v>
      </c>
      <c r="X911">
        <v>8</v>
      </c>
      <c r="Y911">
        <v>5</v>
      </c>
      <c r="Z911">
        <v>47</v>
      </c>
      <c r="AA911">
        <v>3</v>
      </c>
    </row>
    <row r="912" spans="1:27" x14ac:dyDescent="0.3">
      <c r="A912" t="s">
        <v>555</v>
      </c>
      <c r="B912">
        <v>2002000</v>
      </c>
      <c r="C912" t="s">
        <v>557</v>
      </c>
      <c r="D912">
        <v>2002008</v>
      </c>
      <c r="E912">
        <v>5</v>
      </c>
      <c r="F912">
        <v>7</v>
      </c>
      <c r="G912">
        <v>16</v>
      </c>
      <c r="H912">
        <v>17</v>
      </c>
      <c r="I912">
        <v>16</v>
      </c>
      <c r="J912">
        <v>17</v>
      </c>
      <c r="K912">
        <v>18</v>
      </c>
      <c r="L912">
        <v>17</v>
      </c>
      <c r="M912">
        <v>4</v>
      </c>
      <c r="N912">
        <v>24</v>
      </c>
      <c r="O912">
        <v>12</v>
      </c>
      <c r="P912">
        <v>15</v>
      </c>
      <c r="Q912">
        <v>5</v>
      </c>
      <c r="R912">
        <v>27</v>
      </c>
      <c r="S912">
        <v>6</v>
      </c>
      <c r="T912">
        <v>21</v>
      </c>
      <c r="U912">
        <v>2</v>
      </c>
      <c r="V912">
        <v>22</v>
      </c>
      <c r="W912">
        <v>6</v>
      </c>
      <c r="X912">
        <v>19</v>
      </c>
      <c r="Y912">
        <v>9</v>
      </c>
      <c r="Z912">
        <v>52</v>
      </c>
      <c r="AA912">
        <v>4</v>
      </c>
    </row>
    <row r="913" spans="1:27" x14ac:dyDescent="0.3">
      <c r="A913" t="s">
        <v>555</v>
      </c>
      <c r="B913">
        <v>2002000</v>
      </c>
      <c r="C913" t="s">
        <v>557</v>
      </c>
      <c r="D913">
        <v>2002008</v>
      </c>
      <c r="E913">
        <v>6</v>
      </c>
      <c r="F913">
        <v>4</v>
      </c>
      <c r="G913">
        <v>22</v>
      </c>
      <c r="H913">
        <v>16</v>
      </c>
      <c r="I913">
        <v>17</v>
      </c>
      <c r="J913">
        <v>15</v>
      </c>
      <c r="K913">
        <v>24</v>
      </c>
      <c r="L913">
        <v>17</v>
      </c>
      <c r="M913">
        <v>3</v>
      </c>
      <c r="N913">
        <v>30</v>
      </c>
      <c r="O913">
        <v>4</v>
      </c>
      <c r="P913">
        <v>18</v>
      </c>
      <c r="Q913">
        <v>7</v>
      </c>
      <c r="R913">
        <v>28</v>
      </c>
      <c r="S913">
        <v>12</v>
      </c>
      <c r="T913">
        <v>8</v>
      </c>
      <c r="U913">
        <v>11</v>
      </c>
      <c r="V913">
        <v>26</v>
      </c>
      <c r="W913">
        <v>14</v>
      </c>
      <c r="X913">
        <v>13</v>
      </c>
      <c r="Y913">
        <v>6</v>
      </c>
      <c r="Z913">
        <v>54</v>
      </c>
      <c r="AA913">
        <v>5</v>
      </c>
    </row>
    <row r="914" spans="1:27" x14ac:dyDescent="0.3">
      <c r="A914" t="s">
        <v>558</v>
      </c>
      <c r="B914">
        <v>4102000</v>
      </c>
      <c r="C914" t="s">
        <v>559</v>
      </c>
      <c r="D914">
        <v>4102008</v>
      </c>
      <c r="E914">
        <v>3</v>
      </c>
      <c r="F914">
        <v>1</v>
      </c>
      <c r="G914">
        <v>13</v>
      </c>
      <c r="H914">
        <v>10</v>
      </c>
      <c r="I914">
        <v>14</v>
      </c>
      <c r="J914">
        <v>5</v>
      </c>
      <c r="K914">
        <v>14</v>
      </c>
      <c r="L914">
        <v>15</v>
      </c>
      <c r="M914">
        <v>4</v>
      </c>
      <c r="N914">
        <v>20</v>
      </c>
      <c r="O914">
        <v>9</v>
      </c>
      <c r="P914">
        <v>4</v>
      </c>
      <c r="Q914">
        <v>5</v>
      </c>
      <c r="R914">
        <v>19</v>
      </c>
      <c r="S914">
        <v>10</v>
      </c>
      <c r="T914">
        <v>5</v>
      </c>
      <c r="U914">
        <v>4</v>
      </c>
      <c r="V914">
        <v>24</v>
      </c>
      <c r="W914">
        <v>6</v>
      </c>
      <c r="X914">
        <v>4</v>
      </c>
      <c r="Y914">
        <v>4</v>
      </c>
      <c r="Z914">
        <v>36</v>
      </c>
      <c r="AA914">
        <v>2</v>
      </c>
    </row>
    <row r="915" spans="1:27" x14ac:dyDescent="0.3">
      <c r="A915" t="s">
        <v>558</v>
      </c>
      <c r="B915">
        <v>4102000</v>
      </c>
      <c r="C915" t="s">
        <v>559</v>
      </c>
      <c r="D915">
        <v>4102008</v>
      </c>
      <c r="E915">
        <v>4</v>
      </c>
      <c r="F915">
        <v>6</v>
      </c>
      <c r="G915">
        <v>7</v>
      </c>
      <c r="H915">
        <v>13</v>
      </c>
      <c r="I915">
        <v>21</v>
      </c>
      <c r="J915">
        <v>5</v>
      </c>
      <c r="K915">
        <v>13</v>
      </c>
      <c r="L915">
        <v>13</v>
      </c>
      <c r="M915">
        <v>16</v>
      </c>
      <c r="N915">
        <v>11</v>
      </c>
      <c r="O915">
        <v>9</v>
      </c>
      <c r="P915">
        <v>12</v>
      </c>
      <c r="Q915">
        <v>15</v>
      </c>
      <c r="R915">
        <v>12</v>
      </c>
      <c r="S915">
        <v>7</v>
      </c>
      <c r="T915">
        <v>17</v>
      </c>
      <c r="U915">
        <v>11</v>
      </c>
      <c r="V915">
        <v>16</v>
      </c>
      <c r="W915">
        <v>6</v>
      </c>
      <c r="X915">
        <v>8</v>
      </c>
      <c r="Y915">
        <v>17</v>
      </c>
      <c r="Z915">
        <v>28</v>
      </c>
      <c r="AA915">
        <v>19</v>
      </c>
    </row>
    <row r="916" spans="1:27" x14ac:dyDescent="0.3">
      <c r="A916" t="s">
        <v>558</v>
      </c>
      <c r="B916">
        <v>4102000</v>
      </c>
      <c r="C916" t="s">
        <v>559</v>
      </c>
      <c r="D916">
        <v>4102008</v>
      </c>
      <c r="E916">
        <v>5</v>
      </c>
      <c r="F916">
        <v>2</v>
      </c>
      <c r="G916">
        <v>8</v>
      </c>
      <c r="H916">
        <v>10</v>
      </c>
      <c r="I916">
        <v>8</v>
      </c>
      <c r="J916">
        <v>3</v>
      </c>
      <c r="K916">
        <v>11</v>
      </c>
      <c r="L916">
        <v>11</v>
      </c>
      <c r="M916">
        <v>3</v>
      </c>
      <c r="N916">
        <v>8</v>
      </c>
      <c r="O916">
        <v>8</v>
      </c>
      <c r="P916">
        <v>11</v>
      </c>
      <c r="Q916">
        <v>1</v>
      </c>
      <c r="R916">
        <v>9</v>
      </c>
      <c r="S916">
        <v>13</v>
      </c>
      <c r="T916">
        <v>6</v>
      </c>
      <c r="U916" t="s">
        <v>168</v>
      </c>
      <c r="V916">
        <v>14</v>
      </c>
      <c r="W916">
        <v>5</v>
      </c>
      <c r="X916">
        <v>6</v>
      </c>
      <c r="Y916">
        <v>3</v>
      </c>
      <c r="Z916">
        <v>26</v>
      </c>
      <c r="AA916">
        <v>2</v>
      </c>
    </row>
    <row r="917" spans="1:27" x14ac:dyDescent="0.3">
      <c r="A917" t="s">
        <v>558</v>
      </c>
      <c r="B917">
        <v>4102000</v>
      </c>
      <c r="C917" t="s">
        <v>559</v>
      </c>
      <c r="D917">
        <v>4102008</v>
      </c>
      <c r="E917">
        <v>6</v>
      </c>
      <c r="F917">
        <v>2</v>
      </c>
      <c r="G917">
        <v>12</v>
      </c>
      <c r="H917">
        <v>11</v>
      </c>
      <c r="I917">
        <v>18</v>
      </c>
      <c r="J917">
        <v>11</v>
      </c>
      <c r="K917">
        <v>13</v>
      </c>
      <c r="L917">
        <v>14</v>
      </c>
      <c r="M917">
        <v>5</v>
      </c>
      <c r="N917">
        <v>17</v>
      </c>
      <c r="O917">
        <v>9</v>
      </c>
      <c r="P917">
        <v>12</v>
      </c>
      <c r="Q917">
        <v>5</v>
      </c>
      <c r="R917">
        <v>9</v>
      </c>
      <c r="S917">
        <v>12</v>
      </c>
      <c r="T917">
        <v>7</v>
      </c>
      <c r="U917">
        <v>15</v>
      </c>
      <c r="V917">
        <v>14</v>
      </c>
      <c r="W917">
        <v>9</v>
      </c>
      <c r="X917">
        <v>8</v>
      </c>
      <c r="Y917">
        <v>12</v>
      </c>
      <c r="Z917">
        <v>38</v>
      </c>
      <c r="AA917">
        <v>5</v>
      </c>
    </row>
    <row r="918" spans="1:27" x14ac:dyDescent="0.3">
      <c r="A918" t="s">
        <v>558</v>
      </c>
      <c r="B918">
        <v>4102000</v>
      </c>
      <c r="C918" t="s">
        <v>560</v>
      </c>
      <c r="D918">
        <v>4102010</v>
      </c>
      <c r="E918">
        <v>7</v>
      </c>
      <c r="F918">
        <v>2</v>
      </c>
      <c r="G918">
        <v>7</v>
      </c>
      <c r="H918">
        <v>14</v>
      </c>
      <c r="I918">
        <v>13</v>
      </c>
      <c r="J918">
        <v>9</v>
      </c>
      <c r="K918">
        <v>14</v>
      </c>
      <c r="L918">
        <v>13</v>
      </c>
      <c r="M918" t="s">
        <v>168</v>
      </c>
      <c r="N918">
        <v>15</v>
      </c>
      <c r="O918">
        <v>8</v>
      </c>
      <c r="P918">
        <v>9</v>
      </c>
      <c r="Q918">
        <v>4</v>
      </c>
      <c r="R918">
        <v>12</v>
      </c>
      <c r="S918">
        <v>13</v>
      </c>
      <c r="T918">
        <v>9</v>
      </c>
      <c r="U918">
        <v>2</v>
      </c>
      <c r="V918">
        <v>14</v>
      </c>
      <c r="W918">
        <v>13</v>
      </c>
      <c r="X918">
        <v>4</v>
      </c>
      <c r="Y918">
        <v>5</v>
      </c>
      <c r="Z918">
        <v>35</v>
      </c>
      <c r="AA918">
        <v>1</v>
      </c>
    </row>
    <row r="919" spans="1:27" x14ac:dyDescent="0.3">
      <c r="A919" t="s">
        <v>558</v>
      </c>
      <c r="B919">
        <v>4102000</v>
      </c>
      <c r="C919" t="s">
        <v>560</v>
      </c>
      <c r="D919">
        <v>4102010</v>
      </c>
      <c r="E919">
        <v>8</v>
      </c>
      <c r="F919">
        <v>6</v>
      </c>
      <c r="G919">
        <v>13</v>
      </c>
      <c r="H919">
        <v>7</v>
      </c>
      <c r="I919">
        <v>20</v>
      </c>
      <c r="J919">
        <v>16</v>
      </c>
      <c r="K919">
        <v>19</v>
      </c>
      <c r="L919">
        <v>7</v>
      </c>
      <c r="M919">
        <v>4</v>
      </c>
      <c r="N919">
        <v>20</v>
      </c>
      <c r="O919">
        <v>12</v>
      </c>
      <c r="P919">
        <v>7</v>
      </c>
      <c r="Q919">
        <v>7</v>
      </c>
      <c r="R919">
        <v>13</v>
      </c>
      <c r="S919">
        <v>11</v>
      </c>
      <c r="T919">
        <v>16</v>
      </c>
      <c r="U919">
        <v>6</v>
      </c>
      <c r="V919">
        <v>20</v>
      </c>
      <c r="W919">
        <v>4</v>
      </c>
      <c r="X919">
        <v>10</v>
      </c>
      <c r="Y919">
        <v>12</v>
      </c>
      <c r="Z919">
        <v>43</v>
      </c>
      <c r="AA919">
        <v>3</v>
      </c>
    </row>
    <row r="920" spans="1:27" x14ac:dyDescent="0.3">
      <c r="A920" t="s">
        <v>558</v>
      </c>
      <c r="B920">
        <v>4102000</v>
      </c>
      <c r="C920" t="s">
        <v>560</v>
      </c>
      <c r="D920">
        <v>4102010</v>
      </c>
      <c r="E920">
        <v>9</v>
      </c>
      <c r="F920">
        <v>10</v>
      </c>
      <c r="G920">
        <v>9</v>
      </c>
      <c r="H920">
        <v>5</v>
      </c>
      <c r="I920">
        <v>10</v>
      </c>
      <c r="J920">
        <v>18</v>
      </c>
      <c r="K920">
        <v>7</v>
      </c>
      <c r="L920">
        <v>5</v>
      </c>
      <c r="M920">
        <v>4</v>
      </c>
      <c r="N920">
        <v>15</v>
      </c>
      <c r="O920">
        <v>9</v>
      </c>
      <c r="P920">
        <v>6</v>
      </c>
      <c r="Q920">
        <v>4</v>
      </c>
      <c r="R920">
        <v>13</v>
      </c>
      <c r="S920">
        <v>7</v>
      </c>
      <c r="T920">
        <v>6</v>
      </c>
      <c r="U920">
        <v>8</v>
      </c>
      <c r="V920">
        <v>15</v>
      </c>
      <c r="W920">
        <v>7</v>
      </c>
      <c r="X920">
        <v>5</v>
      </c>
      <c r="Y920">
        <v>7</v>
      </c>
      <c r="Z920">
        <v>30</v>
      </c>
      <c r="AA920">
        <v>4</v>
      </c>
    </row>
    <row r="921" spans="1:27" x14ac:dyDescent="0.3">
      <c r="A921" t="s">
        <v>558</v>
      </c>
      <c r="B921">
        <v>4102000</v>
      </c>
      <c r="C921" t="s">
        <v>560</v>
      </c>
      <c r="D921">
        <v>4102010</v>
      </c>
      <c r="E921">
        <v>10</v>
      </c>
      <c r="F921">
        <v>12</v>
      </c>
      <c r="G921">
        <v>12</v>
      </c>
      <c r="H921">
        <v>8</v>
      </c>
      <c r="I921">
        <v>13</v>
      </c>
      <c r="J921">
        <v>22</v>
      </c>
      <c r="K921">
        <v>12</v>
      </c>
      <c r="L921">
        <v>8</v>
      </c>
      <c r="M921">
        <v>3</v>
      </c>
      <c r="N921">
        <v>23</v>
      </c>
      <c r="O921">
        <v>11</v>
      </c>
      <c r="P921">
        <v>7</v>
      </c>
      <c r="Q921">
        <v>4</v>
      </c>
      <c r="R921">
        <v>25</v>
      </c>
      <c r="S921">
        <v>12</v>
      </c>
      <c r="T921">
        <v>4</v>
      </c>
      <c r="U921">
        <v>4</v>
      </c>
      <c r="V921">
        <v>25</v>
      </c>
      <c r="W921">
        <v>7</v>
      </c>
      <c r="X921">
        <v>8</v>
      </c>
      <c r="Y921">
        <v>5</v>
      </c>
      <c r="Z921">
        <v>42</v>
      </c>
      <c r="AA921">
        <v>3</v>
      </c>
    </row>
    <row r="922" spans="1:27" x14ac:dyDescent="0.3">
      <c r="A922" t="s">
        <v>561</v>
      </c>
      <c r="B922">
        <v>6201000</v>
      </c>
      <c r="C922" t="s">
        <v>562</v>
      </c>
      <c r="D922">
        <v>6201010</v>
      </c>
      <c r="E922">
        <v>7</v>
      </c>
      <c r="F922">
        <v>18</v>
      </c>
      <c r="G922">
        <v>46</v>
      </c>
      <c r="H922">
        <v>49</v>
      </c>
      <c r="I922">
        <v>22</v>
      </c>
      <c r="J922">
        <v>97</v>
      </c>
      <c r="K922">
        <v>31</v>
      </c>
      <c r="L922">
        <v>8</v>
      </c>
      <c r="M922" t="s">
        <v>168</v>
      </c>
      <c r="N922">
        <v>113</v>
      </c>
      <c r="O922">
        <v>12</v>
      </c>
      <c r="P922">
        <v>9</v>
      </c>
      <c r="Q922">
        <v>3</v>
      </c>
      <c r="R922">
        <v>95</v>
      </c>
      <c r="S922">
        <v>28</v>
      </c>
      <c r="T922">
        <v>12</v>
      </c>
      <c r="U922" t="s">
        <v>168</v>
      </c>
      <c r="V922">
        <v>101</v>
      </c>
      <c r="W922">
        <v>14</v>
      </c>
      <c r="X922">
        <v>12</v>
      </c>
      <c r="Y922">
        <v>7</v>
      </c>
      <c r="Z922">
        <v>135</v>
      </c>
      <c r="AA922">
        <v>1</v>
      </c>
    </row>
    <row r="923" spans="1:27" x14ac:dyDescent="0.3">
      <c r="A923" t="s">
        <v>561</v>
      </c>
      <c r="B923">
        <v>6201000</v>
      </c>
      <c r="C923" t="s">
        <v>562</v>
      </c>
      <c r="D923">
        <v>6201010</v>
      </c>
      <c r="E923">
        <v>8</v>
      </c>
      <c r="F923">
        <v>37</v>
      </c>
      <c r="G923">
        <v>38</v>
      </c>
      <c r="H923">
        <v>26</v>
      </c>
      <c r="I923">
        <v>38</v>
      </c>
      <c r="J923">
        <v>78</v>
      </c>
      <c r="K923">
        <v>49</v>
      </c>
      <c r="L923">
        <v>10</v>
      </c>
      <c r="M923">
        <v>3</v>
      </c>
      <c r="N923">
        <v>94</v>
      </c>
      <c r="O923">
        <v>28</v>
      </c>
      <c r="P923">
        <v>14</v>
      </c>
      <c r="Q923">
        <v>4</v>
      </c>
      <c r="R923">
        <v>75</v>
      </c>
      <c r="S923">
        <v>35</v>
      </c>
      <c r="T923">
        <v>22</v>
      </c>
      <c r="U923">
        <v>8</v>
      </c>
      <c r="V923">
        <v>82</v>
      </c>
      <c r="W923">
        <v>25</v>
      </c>
      <c r="X923">
        <v>24</v>
      </c>
      <c r="Y923">
        <v>7</v>
      </c>
      <c r="Z923">
        <v>137</v>
      </c>
      <c r="AA923">
        <v>3</v>
      </c>
    </row>
    <row r="924" spans="1:27" x14ac:dyDescent="0.3">
      <c r="A924" t="s">
        <v>561</v>
      </c>
      <c r="B924">
        <v>6201000</v>
      </c>
      <c r="C924" t="s">
        <v>563</v>
      </c>
      <c r="D924">
        <v>6201011</v>
      </c>
      <c r="E924">
        <v>9</v>
      </c>
      <c r="F924">
        <v>76</v>
      </c>
      <c r="G924">
        <v>43</v>
      </c>
      <c r="H924">
        <v>36</v>
      </c>
      <c r="I924">
        <v>18</v>
      </c>
      <c r="J924">
        <v>134</v>
      </c>
      <c r="K924">
        <v>29</v>
      </c>
      <c r="L924">
        <v>3</v>
      </c>
      <c r="M924">
        <v>7</v>
      </c>
      <c r="N924">
        <v>128</v>
      </c>
      <c r="O924">
        <v>28</v>
      </c>
      <c r="P924">
        <v>7</v>
      </c>
      <c r="Q924">
        <v>10</v>
      </c>
      <c r="R924">
        <v>120</v>
      </c>
      <c r="S924">
        <v>26</v>
      </c>
      <c r="T924">
        <v>12</v>
      </c>
      <c r="U924">
        <v>15</v>
      </c>
      <c r="V924">
        <v>126</v>
      </c>
      <c r="W924">
        <v>17</v>
      </c>
      <c r="X924">
        <v>15</v>
      </c>
      <c r="Y924">
        <v>15</v>
      </c>
      <c r="Z924">
        <v>167</v>
      </c>
      <c r="AA924">
        <v>6</v>
      </c>
    </row>
    <row r="925" spans="1:27" x14ac:dyDescent="0.3">
      <c r="A925" t="s">
        <v>561</v>
      </c>
      <c r="B925">
        <v>6201000</v>
      </c>
      <c r="C925" t="s">
        <v>563</v>
      </c>
      <c r="D925">
        <v>6201011</v>
      </c>
      <c r="E925">
        <v>10</v>
      </c>
      <c r="F925">
        <v>57</v>
      </c>
      <c r="G925">
        <v>26</v>
      </c>
      <c r="H925">
        <v>18</v>
      </c>
      <c r="I925">
        <v>17</v>
      </c>
      <c r="J925">
        <v>102</v>
      </c>
      <c r="K925">
        <v>10</v>
      </c>
      <c r="L925">
        <v>6</v>
      </c>
      <c r="M925" t="s">
        <v>168</v>
      </c>
      <c r="N925">
        <v>94</v>
      </c>
      <c r="O925">
        <v>16</v>
      </c>
      <c r="P925">
        <v>4</v>
      </c>
      <c r="Q925">
        <v>4</v>
      </c>
      <c r="R925">
        <v>93</v>
      </c>
      <c r="S925">
        <v>13</v>
      </c>
      <c r="T925">
        <v>9</v>
      </c>
      <c r="U925">
        <v>3</v>
      </c>
      <c r="V925">
        <v>92</v>
      </c>
      <c r="W925">
        <v>12</v>
      </c>
      <c r="X925">
        <v>6</v>
      </c>
      <c r="Y925">
        <v>8</v>
      </c>
      <c r="Z925">
        <v>117</v>
      </c>
      <c r="AA925">
        <v>1</v>
      </c>
    </row>
    <row r="926" spans="1:27" x14ac:dyDescent="0.3">
      <c r="A926" t="s">
        <v>561</v>
      </c>
      <c r="B926">
        <v>6201000</v>
      </c>
      <c r="C926" t="s">
        <v>564</v>
      </c>
      <c r="D926">
        <v>6201014</v>
      </c>
      <c r="E926">
        <v>3</v>
      </c>
      <c r="F926">
        <v>18</v>
      </c>
      <c r="G926">
        <v>73</v>
      </c>
      <c r="H926">
        <v>34</v>
      </c>
      <c r="I926">
        <v>21</v>
      </c>
      <c r="J926">
        <v>62</v>
      </c>
      <c r="K926">
        <v>44</v>
      </c>
      <c r="L926">
        <v>35</v>
      </c>
      <c r="M926">
        <v>5</v>
      </c>
      <c r="N926">
        <v>112</v>
      </c>
      <c r="O926">
        <v>16</v>
      </c>
      <c r="P926">
        <v>14</v>
      </c>
      <c r="Q926">
        <v>5</v>
      </c>
      <c r="R926">
        <v>99</v>
      </c>
      <c r="S926">
        <v>22</v>
      </c>
      <c r="T926">
        <v>16</v>
      </c>
      <c r="U926">
        <v>8</v>
      </c>
      <c r="V926">
        <v>113</v>
      </c>
      <c r="W926">
        <v>14</v>
      </c>
      <c r="X926">
        <v>10</v>
      </c>
      <c r="Y926">
        <v>5</v>
      </c>
      <c r="Z926">
        <v>142</v>
      </c>
      <c r="AA926">
        <v>4</v>
      </c>
    </row>
    <row r="927" spans="1:27" x14ac:dyDescent="0.3">
      <c r="A927" t="s">
        <v>561</v>
      </c>
      <c r="B927">
        <v>6201000</v>
      </c>
      <c r="C927" t="s">
        <v>564</v>
      </c>
      <c r="D927">
        <v>6201014</v>
      </c>
      <c r="E927">
        <v>4</v>
      </c>
      <c r="F927">
        <v>34</v>
      </c>
      <c r="G927">
        <v>49</v>
      </c>
      <c r="H927">
        <v>54</v>
      </c>
      <c r="I927">
        <v>16</v>
      </c>
      <c r="J927">
        <v>64</v>
      </c>
      <c r="K927">
        <v>61</v>
      </c>
      <c r="L927">
        <v>27</v>
      </c>
      <c r="M927">
        <v>1</v>
      </c>
      <c r="N927">
        <v>101</v>
      </c>
      <c r="O927">
        <v>29</v>
      </c>
      <c r="P927">
        <v>20</v>
      </c>
      <c r="Q927">
        <v>2</v>
      </c>
      <c r="R927">
        <v>82</v>
      </c>
      <c r="S927">
        <v>47</v>
      </c>
      <c r="T927">
        <v>21</v>
      </c>
      <c r="U927">
        <v>4</v>
      </c>
      <c r="V927">
        <v>101</v>
      </c>
      <c r="W927">
        <v>31</v>
      </c>
      <c r="X927">
        <v>14</v>
      </c>
      <c r="Y927">
        <v>5</v>
      </c>
      <c r="Z927">
        <v>150</v>
      </c>
      <c r="AA927">
        <v>2</v>
      </c>
    </row>
    <row r="928" spans="1:27" x14ac:dyDescent="0.3">
      <c r="A928" t="s">
        <v>561</v>
      </c>
      <c r="B928">
        <v>6201000</v>
      </c>
      <c r="C928" t="s">
        <v>564</v>
      </c>
      <c r="D928">
        <v>6201014</v>
      </c>
      <c r="E928">
        <v>5</v>
      </c>
      <c r="F928">
        <v>22</v>
      </c>
      <c r="G928">
        <v>52</v>
      </c>
      <c r="H928">
        <v>48</v>
      </c>
      <c r="I928">
        <v>12</v>
      </c>
      <c r="J928">
        <v>38</v>
      </c>
      <c r="K928">
        <v>66</v>
      </c>
      <c r="L928">
        <v>29</v>
      </c>
      <c r="M928">
        <v>1</v>
      </c>
      <c r="N928">
        <v>77</v>
      </c>
      <c r="O928">
        <v>35</v>
      </c>
      <c r="P928">
        <v>16</v>
      </c>
      <c r="Q928">
        <v>5</v>
      </c>
      <c r="R928">
        <v>79</v>
      </c>
      <c r="S928">
        <v>33</v>
      </c>
      <c r="T928">
        <v>17</v>
      </c>
      <c r="U928">
        <v>6</v>
      </c>
      <c r="V928">
        <v>80</v>
      </c>
      <c r="W928">
        <v>30</v>
      </c>
      <c r="X928">
        <v>12</v>
      </c>
      <c r="Y928">
        <v>11</v>
      </c>
      <c r="Z928">
        <v>129</v>
      </c>
      <c r="AA928">
        <v>4</v>
      </c>
    </row>
    <row r="929" spans="1:27" x14ac:dyDescent="0.3">
      <c r="A929" t="s">
        <v>561</v>
      </c>
      <c r="B929">
        <v>6201000</v>
      </c>
      <c r="C929" t="s">
        <v>565</v>
      </c>
      <c r="D929">
        <v>6201016</v>
      </c>
      <c r="E929">
        <v>6</v>
      </c>
      <c r="F929">
        <v>21</v>
      </c>
      <c r="G929">
        <v>60</v>
      </c>
      <c r="H929">
        <v>44</v>
      </c>
      <c r="I929">
        <v>25</v>
      </c>
      <c r="J929">
        <v>60</v>
      </c>
      <c r="K929">
        <v>60</v>
      </c>
      <c r="L929">
        <v>28</v>
      </c>
      <c r="M929">
        <v>2</v>
      </c>
      <c r="N929">
        <v>98</v>
      </c>
      <c r="O929">
        <v>23</v>
      </c>
      <c r="P929">
        <v>24</v>
      </c>
      <c r="Q929">
        <v>5</v>
      </c>
      <c r="R929">
        <v>99</v>
      </c>
      <c r="S929">
        <v>21</v>
      </c>
      <c r="T929">
        <v>16</v>
      </c>
      <c r="U929">
        <v>14</v>
      </c>
      <c r="V929">
        <v>101</v>
      </c>
      <c r="W929">
        <v>24</v>
      </c>
      <c r="X929">
        <v>18</v>
      </c>
      <c r="Y929">
        <v>7</v>
      </c>
      <c r="Z929">
        <v>149</v>
      </c>
      <c r="AA929">
        <v>1</v>
      </c>
    </row>
    <row r="930" spans="1:27" x14ac:dyDescent="0.3">
      <c r="A930" t="s">
        <v>566</v>
      </c>
      <c r="B930">
        <v>6601000</v>
      </c>
      <c r="C930" t="s">
        <v>567</v>
      </c>
      <c r="D930">
        <v>6601001</v>
      </c>
      <c r="E930">
        <v>3</v>
      </c>
      <c r="F930">
        <v>3</v>
      </c>
      <c r="G930">
        <v>20</v>
      </c>
      <c r="H930">
        <v>9</v>
      </c>
      <c r="I930">
        <v>21</v>
      </c>
      <c r="J930">
        <v>13</v>
      </c>
      <c r="K930">
        <v>11</v>
      </c>
      <c r="L930">
        <v>18</v>
      </c>
      <c r="M930">
        <v>11</v>
      </c>
      <c r="N930">
        <v>24</v>
      </c>
      <c r="O930">
        <v>9</v>
      </c>
      <c r="P930">
        <v>7</v>
      </c>
      <c r="Q930">
        <v>13</v>
      </c>
      <c r="R930">
        <v>24</v>
      </c>
      <c r="S930">
        <v>11</v>
      </c>
      <c r="T930">
        <v>7</v>
      </c>
      <c r="U930">
        <v>11</v>
      </c>
      <c r="V930">
        <v>23</v>
      </c>
      <c r="W930">
        <v>8</v>
      </c>
      <c r="X930">
        <v>7</v>
      </c>
      <c r="Y930">
        <v>15</v>
      </c>
      <c r="Z930">
        <v>40</v>
      </c>
      <c r="AA930">
        <v>13</v>
      </c>
    </row>
    <row r="931" spans="1:27" x14ac:dyDescent="0.3">
      <c r="A931" t="s">
        <v>566</v>
      </c>
      <c r="B931">
        <v>6601000</v>
      </c>
      <c r="C931" t="s">
        <v>567</v>
      </c>
      <c r="D931">
        <v>6601001</v>
      </c>
      <c r="E931">
        <v>4</v>
      </c>
      <c r="F931" t="s">
        <v>168</v>
      </c>
      <c r="G931">
        <v>17</v>
      </c>
      <c r="H931">
        <v>14</v>
      </c>
      <c r="I931">
        <v>14</v>
      </c>
      <c r="J931">
        <v>5</v>
      </c>
      <c r="K931">
        <v>22</v>
      </c>
      <c r="L931">
        <v>12</v>
      </c>
      <c r="M931">
        <v>6</v>
      </c>
      <c r="N931">
        <v>12</v>
      </c>
      <c r="O931">
        <v>13</v>
      </c>
      <c r="P931">
        <v>14</v>
      </c>
      <c r="Q931">
        <v>6</v>
      </c>
      <c r="R931">
        <v>10</v>
      </c>
      <c r="S931">
        <v>15</v>
      </c>
      <c r="T931">
        <v>12</v>
      </c>
      <c r="U931">
        <v>8</v>
      </c>
      <c r="V931">
        <v>15</v>
      </c>
      <c r="W931">
        <v>9</v>
      </c>
      <c r="X931">
        <v>10</v>
      </c>
      <c r="Y931">
        <v>11</v>
      </c>
      <c r="Z931">
        <v>38</v>
      </c>
      <c r="AA931">
        <v>7</v>
      </c>
    </row>
    <row r="932" spans="1:27" x14ac:dyDescent="0.3">
      <c r="A932" t="s">
        <v>566</v>
      </c>
      <c r="B932">
        <v>6601000</v>
      </c>
      <c r="C932" t="s">
        <v>567</v>
      </c>
      <c r="D932">
        <v>6601001</v>
      </c>
      <c r="E932">
        <v>5</v>
      </c>
      <c r="F932">
        <v>2</v>
      </c>
      <c r="G932">
        <v>7</v>
      </c>
      <c r="H932">
        <v>16</v>
      </c>
      <c r="I932">
        <v>14</v>
      </c>
      <c r="J932">
        <v>6</v>
      </c>
      <c r="K932">
        <v>20</v>
      </c>
      <c r="L932">
        <v>9</v>
      </c>
      <c r="M932">
        <v>4</v>
      </c>
      <c r="N932">
        <v>15</v>
      </c>
      <c r="O932">
        <v>10</v>
      </c>
      <c r="P932">
        <v>12</v>
      </c>
      <c r="Q932">
        <v>2</v>
      </c>
      <c r="R932">
        <v>16</v>
      </c>
      <c r="S932">
        <v>7</v>
      </c>
      <c r="T932">
        <v>9</v>
      </c>
      <c r="U932">
        <v>7</v>
      </c>
      <c r="V932">
        <v>14</v>
      </c>
      <c r="W932">
        <v>6</v>
      </c>
      <c r="X932">
        <v>9</v>
      </c>
      <c r="Y932">
        <v>10</v>
      </c>
      <c r="Z932">
        <v>35</v>
      </c>
      <c r="AA932">
        <v>4</v>
      </c>
    </row>
    <row r="933" spans="1:27" x14ac:dyDescent="0.3">
      <c r="A933" t="s">
        <v>566</v>
      </c>
      <c r="B933">
        <v>6601000</v>
      </c>
      <c r="C933" t="s">
        <v>568</v>
      </c>
      <c r="D933">
        <v>6601002</v>
      </c>
      <c r="E933">
        <v>3</v>
      </c>
      <c r="F933">
        <v>1</v>
      </c>
      <c r="G933">
        <v>16</v>
      </c>
      <c r="H933">
        <v>17</v>
      </c>
      <c r="I933">
        <v>16</v>
      </c>
      <c r="J933">
        <v>11</v>
      </c>
      <c r="K933">
        <v>9</v>
      </c>
      <c r="L933">
        <v>24</v>
      </c>
      <c r="M933">
        <v>6</v>
      </c>
      <c r="N933">
        <v>32</v>
      </c>
      <c r="O933">
        <v>12</v>
      </c>
      <c r="P933">
        <v>2</v>
      </c>
      <c r="Q933">
        <v>4</v>
      </c>
      <c r="R933">
        <v>28</v>
      </c>
      <c r="S933">
        <v>11</v>
      </c>
      <c r="T933">
        <v>5</v>
      </c>
      <c r="U933">
        <v>6</v>
      </c>
      <c r="V933">
        <v>24</v>
      </c>
      <c r="W933">
        <v>14</v>
      </c>
      <c r="X933">
        <v>6</v>
      </c>
      <c r="Y933">
        <v>6</v>
      </c>
      <c r="Z933">
        <v>46</v>
      </c>
      <c r="AA933">
        <v>4</v>
      </c>
    </row>
    <row r="934" spans="1:27" x14ac:dyDescent="0.3">
      <c r="A934" t="s">
        <v>566</v>
      </c>
      <c r="B934">
        <v>6601000</v>
      </c>
      <c r="C934" t="s">
        <v>568</v>
      </c>
      <c r="D934">
        <v>6601002</v>
      </c>
      <c r="E934">
        <v>4</v>
      </c>
      <c r="F934">
        <v>5</v>
      </c>
      <c r="G934">
        <v>11</v>
      </c>
      <c r="H934">
        <v>11</v>
      </c>
      <c r="I934">
        <v>13</v>
      </c>
      <c r="J934">
        <v>2</v>
      </c>
      <c r="K934">
        <v>20</v>
      </c>
      <c r="L934">
        <v>14</v>
      </c>
      <c r="M934">
        <v>4</v>
      </c>
      <c r="N934">
        <v>11</v>
      </c>
      <c r="O934">
        <v>11</v>
      </c>
      <c r="P934">
        <v>14</v>
      </c>
      <c r="Q934">
        <v>4</v>
      </c>
      <c r="R934">
        <v>14</v>
      </c>
      <c r="S934">
        <v>9</v>
      </c>
      <c r="T934">
        <v>10</v>
      </c>
      <c r="U934">
        <v>7</v>
      </c>
      <c r="V934">
        <v>17</v>
      </c>
      <c r="W934">
        <v>5</v>
      </c>
      <c r="X934">
        <v>10</v>
      </c>
      <c r="Y934">
        <v>8</v>
      </c>
      <c r="Z934">
        <v>36</v>
      </c>
      <c r="AA934">
        <v>4</v>
      </c>
    </row>
    <row r="935" spans="1:27" x14ac:dyDescent="0.3">
      <c r="A935" t="s">
        <v>566</v>
      </c>
      <c r="B935">
        <v>6601000</v>
      </c>
      <c r="C935" t="s">
        <v>568</v>
      </c>
      <c r="D935">
        <v>6601002</v>
      </c>
      <c r="E935">
        <v>5</v>
      </c>
      <c r="F935">
        <v>1</v>
      </c>
      <c r="G935">
        <v>17</v>
      </c>
      <c r="H935">
        <v>18</v>
      </c>
      <c r="I935">
        <v>17</v>
      </c>
      <c r="J935">
        <v>12</v>
      </c>
      <c r="K935">
        <v>16</v>
      </c>
      <c r="L935">
        <v>16</v>
      </c>
      <c r="M935">
        <v>9</v>
      </c>
      <c r="N935">
        <v>22</v>
      </c>
      <c r="O935">
        <v>8</v>
      </c>
      <c r="P935">
        <v>15</v>
      </c>
      <c r="Q935">
        <v>8</v>
      </c>
      <c r="R935">
        <v>24</v>
      </c>
      <c r="S935">
        <v>12</v>
      </c>
      <c r="T935">
        <v>8</v>
      </c>
      <c r="U935">
        <v>9</v>
      </c>
      <c r="V935">
        <v>21</v>
      </c>
      <c r="W935">
        <v>7</v>
      </c>
      <c r="X935">
        <v>12</v>
      </c>
      <c r="Y935">
        <v>13</v>
      </c>
      <c r="Z935">
        <v>43</v>
      </c>
      <c r="AA935">
        <v>10</v>
      </c>
    </row>
    <row r="936" spans="1:27" x14ac:dyDescent="0.3">
      <c r="A936" t="s">
        <v>566</v>
      </c>
      <c r="B936">
        <v>6601000</v>
      </c>
      <c r="C936" t="s">
        <v>569</v>
      </c>
      <c r="D936">
        <v>6601003</v>
      </c>
      <c r="E936">
        <v>3</v>
      </c>
      <c r="F936">
        <v>1</v>
      </c>
      <c r="G936">
        <v>7</v>
      </c>
      <c r="H936">
        <v>13</v>
      </c>
      <c r="I936">
        <v>24</v>
      </c>
      <c r="J936">
        <v>5</v>
      </c>
      <c r="K936">
        <v>10</v>
      </c>
      <c r="L936">
        <v>22</v>
      </c>
      <c r="M936">
        <v>8</v>
      </c>
      <c r="N936">
        <v>16</v>
      </c>
      <c r="O936">
        <v>9</v>
      </c>
      <c r="P936">
        <v>11</v>
      </c>
      <c r="Q936">
        <v>9</v>
      </c>
      <c r="R936">
        <v>17</v>
      </c>
      <c r="S936">
        <v>9</v>
      </c>
      <c r="T936">
        <v>10</v>
      </c>
      <c r="U936">
        <v>9</v>
      </c>
      <c r="V936">
        <v>11</v>
      </c>
      <c r="W936">
        <v>8</v>
      </c>
      <c r="X936">
        <v>10</v>
      </c>
      <c r="Y936">
        <v>16</v>
      </c>
      <c r="Z936">
        <v>37</v>
      </c>
      <c r="AA936">
        <v>8</v>
      </c>
    </row>
    <row r="937" spans="1:27" x14ac:dyDescent="0.3">
      <c r="A937" t="s">
        <v>566</v>
      </c>
      <c r="B937">
        <v>6601000</v>
      </c>
      <c r="C937" t="s">
        <v>569</v>
      </c>
      <c r="D937">
        <v>6601003</v>
      </c>
      <c r="E937">
        <v>4</v>
      </c>
      <c r="F937">
        <v>2</v>
      </c>
      <c r="G937">
        <v>7</v>
      </c>
      <c r="H937">
        <v>20</v>
      </c>
      <c r="I937">
        <v>16</v>
      </c>
      <c r="J937">
        <v>8</v>
      </c>
      <c r="K937">
        <v>18</v>
      </c>
      <c r="L937">
        <v>15</v>
      </c>
      <c r="M937">
        <v>4</v>
      </c>
      <c r="N937">
        <v>16</v>
      </c>
      <c r="O937">
        <v>10</v>
      </c>
      <c r="P937">
        <v>12</v>
      </c>
      <c r="Q937">
        <v>7</v>
      </c>
      <c r="R937">
        <v>15</v>
      </c>
      <c r="S937">
        <v>11</v>
      </c>
      <c r="T937">
        <v>10</v>
      </c>
      <c r="U937">
        <v>9</v>
      </c>
      <c r="V937">
        <v>14</v>
      </c>
      <c r="W937">
        <v>9</v>
      </c>
      <c r="X937">
        <v>11</v>
      </c>
      <c r="Y937">
        <v>11</v>
      </c>
      <c r="Z937">
        <v>37</v>
      </c>
      <c r="AA937">
        <v>8</v>
      </c>
    </row>
    <row r="938" spans="1:27" x14ac:dyDescent="0.3">
      <c r="A938" t="s">
        <v>566</v>
      </c>
      <c r="B938">
        <v>6601000</v>
      </c>
      <c r="C938" t="s">
        <v>569</v>
      </c>
      <c r="D938">
        <v>6601003</v>
      </c>
      <c r="E938">
        <v>5</v>
      </c>
      <c r="F938">
        <v>1</v>
      </c>
      <c r="G938">
        <v>6</v>
      </c>
      <c r="H938">
        <v>16</v>
      </c>
      <c r="I938">
        <v>20</v>
      </c>
      <c r="J938">
        <v>4</v>
      </c>
      <c r="K938">
        <v>15</v>
      </c>
      <c r="L938">
        <v>18</v>
      </c>
      <c r="M938">
        <v>6</v>
      </c>
      <c r="N938">
        <v>10</v>
      </c>
      <c r="O938">
        <v>8</v>
      </c>
      <c r="P938">
        <v>19</v>
      </c>
      <c r="Q938">
        <v>6</v>
      </c>
      <c r="R938">
        <v>9</v>
      </c>
      <c r="S938">
        <v>13</v>
      </c>
      <c r="T938">
        <v>12</v>
      </c>
      <c r="U938">
        <v>9</v>
      </c>
      <c r="V938">
        <v>6</v>
      </c>
      <c r="W938">
        <v>8</v>
      </c>
      <c r="X938">
        <v>13</v>
      </c>
      <c r="Y938">
        <v>16</v>
      </c>
      <c r="Z938">
        <v>37</v>
      </c>
      <c r="AA938">
        <v>6</v>
      </c>
    </row>
    <row r="939" spans="1:27" x14ac:dyDescent="0.3">
      <c r="A939" t="s">
        <v>566</v>
      </c>
      <c r="B939">
        <v>6601000</v>
      </c>
      <c r="C939" t="s">
        <v>570</v>
      </c>
      <c r="D939">
        <v>6601005</v>
      </c>
      <c r="E939">
        <v>6</v>
      </c>
      <c r="F939">
        <v>4</v>
      </c>
      <c r="G939">
        <v>6</v>
      </c>
      <c r="H939">
        <v>1</v>
      </c>
      <c r="I939">
        <v>2</v>
      </c>
      <c r="J939">
        <v>10</v>
      </c>
      <c r="K939">
        <v>3</v>
      </c>
      <c r="L939" t="s">
        <v>168</v>
      </c>
      <c r="M939" t="s">
        <v>168</v>
      </c>
      <c r="N939">
        <v>11</v>
      </c>
      <c r="O939" t="s">
        <v>168</v>
      </c>
      <c r="P939">
        <v>2</v>
      </c>
      <c r="Q939" t="s">
        <v>168</v>
      </c>
      <c r="R939">
        <v>11</v>
      </c>
      <c r="S939" t="s">
        <v>168</v>
      </c>
      <c r="T939">
        <v>1</v>
      </c>
      <c r="U939">
        <v>1</v>
      </c>
      <c r="V939">
        <v>11</v>
      </c>
      <c r="W939" t="s">
        <v>168</v>
      </c>
      <c r="X939">
        <v>1</v>
      </c>
      <c r="Y939">
        <v>1</v>
      </c>
      <c r="Z939">
        <v>13</v>
      </c>
      <c r="AA939" t="s">
        <v>168</v>
      </c>
    </row>
    <row r="940" spans="1:27" x14ac:dyDescent="0.3">
      <c r="A940" t="s">
        <v>566</v>
      </c>
      <c r="B940">
        <v>6601000</v>
      </c>
      <c r="C940" t="s">
        <v>570</v>
      </c>
      <c r="D940">
        <v>6601005</v>
      </c>
      <c r="E940">
        <v>7</v>
      </c>
      <c r="F940">
        <v>1</v>
      </c>
      <c r="G940">
        <v>4</v>
      </c>
      <c r="H940">
        <v>1</v>
      </c>
      <c r="I940">
        <v>1</v>
      </c>
      <c r="J940">
        <v>7</v>
      </c>
      <c r="K940" t="s">
        <v>168</v>
      </c>
      <c r="L940">
        <v>1</v>
      </c>
      <c r="M940" t="s">
        <v>168</v>
      </c>
      <c r="N940">
        <v>7</v>
      </c>
      <c r="O940" t="s">
        <v>168</v>
      </c>
      <c r="P940" t="s">
        <v>168</v>
      </c>
      <c r="Q940">
        <v>1</v>
      </c>
      <c r="R940">
        <v>5</v>
      </c>
      <c r="S940">
        <v>1</v>
      </c>
      <c r="T940">
        <v>1</v>
      </c>
      <c r="U940" t="s">
        <v>168</v>
      </c>
      <c r="V940">
        <v>6</v>
      </c>
      <c r="W940" t="s">
        <v>168</v>
      </c>
      <c r="X940">
        <v>1</v>
      </c>
      <c r="Y940" t="s">
        <v>168</v>
      </c>
      <c r="Z940">
        <v>7</v>
      </c>
      <c r="AA940">
        <v>1</v>
      </c>
    </row>
    <row r="941" spans="1:27" x14ac:dyDescent="0.3">
      <c r="A941" t="s">
        <v>566</v>
      </c>
      <c r="B941">
        <v>6601000</v>
      </c>
      <c r="C941" t="s">
        <v>570</v>
      </c>
      <c r="D941">
        <v>6601005</v>
      </c>
      <c r="E941">
        <v>8</v>
      </c>
      <c r="F941">
        <v>11</v>
      </c>
      <c r="G941">
        <v>9</v>
      </c>
      <c r="H941">
        <v>4</v>
      </c>
      <c r="I941" t="s">
        <v>168</v>
      </c>
      <c r="J941">
        <v>19</v>
      </c>
      <c r="K941">
        <v>4</v>
      </c>
      <c r="L941" t="s">
        <v>168</v>
      </c>
      <c r="M941" t="s">
        <v>168</v>
      </c>
      <c r="N941">
        <v>22</v>
      </c>
      <c r="O941" t="s">
        <v>168</v>
      </c>
      <c r="P941" t="s">
        <v>168</v>
      </c>
      <c r="Q941" t="s">
        <v>168</v>
      </c>
      <c r="R941">
        <v>19</v>
      </c>
      <c r="S941">
        <v>3</v>
      </c>
      <c r="T941">
        <v>1</v>
      </c>
      <c r="U941" t="s">
        <v>168</v>
      </c>
      <c r="V941">
        <v>23</v>
      </c>
      <c r="W941" t="s">
        <v>168</v>
      </c>
      <c r="X941" t="s">
        <v>168</v>
      </c>
      <c r="Y941" t="s">
        <v>168</v>
      </c>
      <c r="Z941">
        <v>22</v>
      </c>
      <c r="AA941" t="s">
        <v>168</v>
      </c>
    </row>
    <row r="942" spans="1:27" x14ac:dyDescent="0.3">
      <c r="A942" t="s">
        <v>566</v>
      </c>
      <c r="B942">
        <v>6601000</v>
      </c>
      <c r="C942" t="s">
        <v>570</v>
      </c>
      <c r="D942">
        <v>6601005</v>
      </c>
      <c r="E942">
        <v>9</v>
      </c>
      <c r="F942">
        <v>9</v>
      </c>
      <c r="G942">
        <v>4</v>
      </c>
      <c r="H942">
        <v>3</v>
      </c>
      <c r="I942" t="s">
        <v>168</v>
      </c>
      <c r="J942">
        <v>15</v>
      </c>
      <c r="K942">
        <v>1</v>
      </c>
      <c r="L942" t="s">
        <v>168</v>
      </c>
      <c r="M942" t="s">
        <v>168</v>
      </c>
      <c r="N942">
        <v>15</v>
      </c>
      <c r="O942" t="s">
        <v>168</v>
      </c>
      <c r="P942" t="s">
        <v>168</v>
      </c>
      <c r="Q942" t="s">
        <v>168</v>
      </c>
      <c r="R942">
        <v>15</v>
      </c>
      <c r="S942" t="s">
        <v>168</v>
      </c>
      <c r="T942">
        <v>1</v>
      </c>
      <c r="U942" t="s">
        <v>168</v>
      </c>
      <c r="V942">
        <v>15</v>
      </c>
      <c r="W942" t="s">
        <v>168</v>
      </c>
      <c r="X942">
        <v>1</v>
      </c>
      <c r="Y942" t="s">
        <v>168</v>
      </c>
      <c r="Z942">
        <v>15</v>
      </c>
      <c r="AA942" t="s">
        <v>168</v>
      </c>
    </row>
    <row r="943" spans="1:27" x14ac:dyDescent="0.3">
      <c r="A943" t="s">
        <v>566</v>
      </c>
      <c r="B943">
        <v>6601000</v>
      </c>
      <c r="C943" t="s">
        <v>570</v>
      </c>
      <c r="D943">
        <v>6601005</v>
      </c>
      <c r="E943">
        <v>10</v>
      </c>
      <c r="F943">
        <v>8</v>
      </c>
      <c r="G943">
        <v>3</v>
      </c>
      <c r="H943">
        <v>3</v>
      </c>
      <c r="I943">
        <v>1</v>
      </c>
      <c r="J943">
        <v>14</v>
      </c>
      <c r="K943" t="s">
        <v>168</v>
      </c>
      <c r="L943">
        <v>2</v>
      </c>
      <c r="M943" t="s">
        <v>168</v>
      </c>
      <c r="N943">
        <v>15</v>
      </c>
      <c r="O943" t="s">
        <v>168</v>
      </c>
      <c r="P943" t="s">
        <v>168</v>
      </c>
      <c r="Q943">
        <v>1</v>
      </c>
      <c r="R943">
        <v>13</v>
      </c>
      <c r="S943" t="s">
        <v>168</v>
      </c>
      <c r="T943">
        <v>1</v>
      </c>
      <c r="U943" t="s">
        <v>168</v>
      </c>
      <c r="V943">
        <v>12</v>
      </c>
      <c r="W943">
        <v>1</v>
      </c>
      <c r="X943" t="s">
        <v>168</v>
      </c>
      <c r="Y943">
        <v>1</v>
      </c>
      <c r="Z943">
        <v>15</v>
      </c>
      <c r="AA943">
        <v>1</v>
      </c>
    </row>
    <row r="944" spans="1:27" x14ac:dyDescent="0.3">
      <c r="A944" t="s">
        <v>566</v>
      </c>
      <c r="B944">
        <v>6601000</v>
      </c>
      <c r="C944" t="s">
        <v>571</v>
      </c>
      <c r="D944">
        <v>6601006</v>
      </c>
      <c r="E944">
        <v>3</v>
      </c>
      <c r="F944">
        <v>3</v>
      </c>
      <c r="G944">
        <v>14</v>
      </c>
      <c r="H944">
        <v>14</v>
      </c>
      <c r="I944">
        <v>21</v>
      </c>
      <c r="J944">
        <v>5</v>
      </c>
      <c r="K944">
        <v>11</v>
      </c>
      <c r="L944">
        <v>26</v>
      </c>
      <c r="M944">
        <v>10</v>
      </c>
      <c r="N944">
        <v>20</v>
      </c>
      <c r="O944">
        <v>11</v>
      </c>
      <c r="P944">
        <v>8</v>
      </c>
      <c r="Q944">
        <v>13</v>
      </c>
      <c r="R944">
        <v>17</v>
      </c>
      <c r="S944">
        <v>14</v>
      </c>
      <c r="T944">
        <v>11</v>
      </c>
      <c r="U944">
        <v>10</v>
      </c>
      <c r="V944">
        <v>20</v>
      </c>
      <c r="W944">
        <v>10</v>
      </c>
      <c r="X944">
        <v>11</v>
      </c>
      <c r="Y944">
        <v>11</v>
      </c>
      <c r="Z944">
        <v>41</v>
      </c>
      <c r="AA944">
        <v>11</v>
      </c>
    </row>
    <row r="945" spans="1:27" x14ac:dyDescent="0.3">
      <c r="A945" t="s">
        <v>566</v>
      </c>
      <c r="B945">
        <v>6601000</v>
      </c>
      <c r="C945" t="s">
        <v>571</v>
      </c>
      <c r="D945">
        <v>6601006</v>
      </c>
      <c r="E945">
        <v>4</v>
      </c>
      <c r="F945">
        <v>2</v>
      </c>
      <c r="G945">
        <v>11</v>
      </c>
      <c r="H945">
        <v>12</v>
      </c>
      <c r="I945">
        <v>18</v>
      </c>
      <c r="J945">
        <v>1</v>
      </c>
      <c r="K945">
        <v>21</v>
      </c>
      <c r="L945">
        <v>17</v>
      </c>
      <c r="M945">
        <v>4</v>
      </c>
      <c r="N945">
        <v>17</v>
      </c>
      <c r="O945">
        <v>8</v>
      </c>
      <c r="P945">
        <v>13</v>
      </c>
      <c r="Q945">
        <v>5</v>
      </c>
      <c r="R945">
        <v>12</v>
      </c>
      <c r="S945">
        <v>12</v>
      </c>
      <c r="T945">
        <v>14</v>
      </c>
      <c r="U945">
        <v>5</v>
      </c>
      <c r="V945">
        <v>16</v>
      </c>
      <c r="W945">
        <v>6</v>
      </c>
      <c r="X945">
        <v>10</v>
      </c>
      <c r="Y945">
        <v>11</v>
      </c>
      <c r="Z945">
        <v>35</v>
      </c>
      <c r="AA945">
        <v>8</v>
      </c>
    </row>
    <row r="946" spans="1:27" x14ac:dyDescent="0.3">
      <c r="A946" t="s">
        <v>566</v>
      </c>
      <c r="B946">
        <v>6601000</v>
      </c>
      <c r="C946" t="s">
        <v>571</v>
      </c>
      <c r="D946">
        <v>6601006</v>
      </c>
      <c r="E946">
        <v>5</v>
      </c>
      <c r="F946" t="s">
        <v>168</v>
      </c>
      <c r="G946">
        <v>10</v>
      </c>
      <c r="H946">
        <v>19</v>
      </c>
      <c r="I946">
        <v>21</v>
      </c>
      <c r="J946">
        <v>5</v>
      </c>
      <c r="K946">
        <v>22</v>
      </c>
      <c r="L946">
        <v>18</v>
      </c>
      <c r="M946">
        <v>5</v>
      </c>
      <c r="N946">
        <v>8</v>
      </c>
      <c r="O946">
        <v>17</v>
      </c>
      <c r="P946">
        <v>16</v>
      </c>
      <c r="Q946">
        <v>9</v>
      </c>
      <c r="R946">
        <v>14</v>
      </c>
      <c r="S946">
        <v>12</v>
      </c>
      <c r="T946">
        <v>16</v>
      </c>
      <c r="U946">
        <v>8</v>
      </c>
      <c r="V946">
        <v>11</v>
      </c>
      <c r="W946">
        <v>10</v>
      </c>
      <c r="X946">
        <v>14</v>
      </c>
      <c r="Y946">
        <v>15</v>
      </c>
      <c r="Z946">
        <v>42</v>
      </c>
      <c r="AA946">
        <v>8</v>
      </c>
    </row>
    <row r="947" spans="1:27" x14ac:dyDescent="0.3">
      <c r="A947" t="s">
        <v>566</v>
      </c>
      <c r="B947">
        <v>6601000</v>
      </c>
      <c r="C947" t="s">
        <v>572</v>
      </c>
      <c r="D947">
        <v>6601007</v>
      </c>
      <c r="E947">
        <v>3</v>
      </c>
      <c r="F947">
        <v>9</v>
      </c>
      <c r="G947">
        <v>8</v>
      </c>
      <c r="H947">
        <v>13</v>
      </c>
      <c r="I947">
        <v>8</v>
      </c>
      <c r="J947">
        <v>16</v>
      </c>
      <c r="K947">
        <v>9</v>
      </c>
      <c r="L947">
        <v>11</v>
      </c>
      <c r="M947">
        <v>2</v>
      </c>
      <c r="N947">
        <v>30</v>
      </c>
      <c r="O947">
        <v>3</v>
      </c>
      <c r="P947">
        <v>2</v>
      </c>
      <c r="Q947">
        <v>3</v>
      </c>
      <c r="R947">
        <v>26</v>
      </c>
      <c r="S947">
        <v>5</v>
      </c>
      <c r="T947">
        <v>3</v>
      </c>
      <c r="U947">
        <v>4</v>
      </c>
      <c r="V947">
        <v>26</v>
      </c>
      <c r="W947">
        <v>6</v>
      </c>
      <c r="X947">
        <v>5</v>
      </c>
      <c r="Y947">
        <v>1</v>
      </c>
      <c r="Z947">
        <v>35</v>
      </c>
      <c r="AA947">
        <v>3</v>
      </c>
    </row>
    <row r="948" spans="1:27" x14ac:dyDescent="0.3">
      <c r="A948" t="s">
        <v>566</v>
      </c>
      <c r="B948">
        <v>6601000</v>
      </c>
      <c r="C948" t="s">
        <v>572</v>
      </c>
      <c r="D948">
        <v>6601007</v>
      </c>
      <c r="E948">
        <v>4</v>
      </c>
      <c r="F948">
        <v>5</v>
      </c>
      <c r="G948">
        <v>17</v>
      </c>
      <c r="H948">
        <v>7</v>
      </c>
      <c r="I948">
        <v>3</v>
      </c>
      <c r="J948">
        <v>8</v>
      </c>
      <c r="K948">
        <v>18</v>
      </c>
      <c r="L948">
        <v>4</v>
      </c>
      <c r="M948">
        <v>2</v>
      </c>
      <c r="N948">
        <v>16</v>
      </c>
      <c r="O948">
        <v>8</v>
      </c>
      <c r="P948">
        <v>7</v>
      </c>
      <c r="Q948">
        <v>1</v>
      </c>
      <c r="R948">
        <v>15</v>
      </c>
      <c r="S948">
        <v>9</v>
      </c>
      <c r="T948">
        <v>5</v>
      </c>
      <c r="U948">
        <v>3</v>
      </c>
      <c r="V948">
        <v>18</v>
      </c>
      <c r="W948">
        <v>7</v>
      </c>
      <c r="X948">
        <v>6</v>
      </c>
      <c r="Y948">
        <v>1</v>
      </c>
      <c r="Z948">
        <v>30</v>
      </c>
      <c r="AA948">
        <v>2</v>
      </c>
    </row>
    <row r="949" spans="1:27" x14ac:dyDescent="0.3">
      <c r="A949" t="s">
        <v>566</v>
      </c>
      <c r="B949">
        <v>6601000</v>
      </c>
      <c r="C949" t="s">
        <v>572</v>
      </c>
      <c r="D949">
        <v>6601007</v>
      </c>
      <c r="E949">
        <v>5</v>
      </c>
      <c r="F949">
        <v>2</v>
      </c>
      <c r="G949">
        <v>14</v>
      </c>
      <c r="H949">
        <v>8</v>
      </c>
      <c r="I949">
        <v>7</v>
      </c>
      <c r="J949">
        <v>5</v>
      </c>
      <c r="K949">
        <v>16</v>
      </c>
      <c r="L949">
        <v>9</v>
      </c>
      <c r="M949">
        <v>1</v>
      </c>
      <c r="N949">
        <v>21</v>
      </c>
      <c r="O949">
        <v>3</v>
      </c>
      <c r="P949">
        <v>4</v>
      </c>
      <c r="Q949">
        <v>3</v>
      </c>
      <c r="R949">
        <v>17</v>
      </c>
      <c r="S949">
        <v>8</v>
      </c>
      <c r="T949">
        <v>6</v>
      </c>
      <c r="U949" t="s">
        <v>168</v>
      </c>
      <c r="V949">
        <v>15</v>
      </c>
      <c r="W949">
        <v>6</v>
      </c>
      <c r="X949">
        <v>5</v>
      </c>
      <c r="Y949">
        <v>5</v>
      </c>
      <c r="Z949">
        <v>29</v>
      </c>
      <c r="AA949">
        <v>2</v>
      </c>
    </row>
    <row r="950" spans="1:27" x14ac:dyDescent="0.3">
      <c r="A950" t="s">
        <v>566</v>
      </c>
      <c r="B950">
        <v>6601000</v>
      </c>
      <c r="C950" t="s">
        <v>573</v>
      </c>
      <c r="D950">
        <v>6601008</v>
      </c>
      <c r="E950">
        <v>3</v>
      </c>
      <c r="F950">
        <v>3</v>
      </c>
      <c r="G950">
        <v>11</v>
      </c>
      <c r="H950">
        <v>11</v>
      </c>
      <c r="I950">
        <v>20</v>
      </c>
      <c r="J950">
        <v>7</v>
      </c>
      <c r="K950">
        <v>10</v>
      </c>
      <c r="L950">
        <v>17</v>
      </c>
      <c r="M950">
        <v>11</v>
      </c>
      <c r="N950">
        <v>19</v>
      </c>
      <c r="O950">
        <v>15</v>
      </c>
      <c r="P950">
        <v>5</v>
      </c>
      <c r="Q950">
        <v>6</v>
      </c>
      <c r="R950">
        <v>19</v>
      </c>
      <c r="S950">
        <v>12</v>
      </c>
      <c r="T950">
        <v>7</v>
      </c>
      <c r="U950">
        <v>7</v>
      </c>
      <c r="V950">
        <v>13</v>
      </c>
      <c r="W950">
        <v>13</v>
      </c>
      <c r="X950">
        <v>7</v>
      </c>
      <c r="Y950">
        <v>12</v>
      </c>
      <c r="Z950">
        <v>38</v>
      </c>
      <c r="AA950">
        <v>7</v>
      </c>
    </row>
    <row r="951" spans="1:27" x14ac:dyDescent="0.3">
      <c r="A951" t="s">
        <v>566</v>
      </c>
      <c r="B951">
        <v>6601000</v>
      </c>
      <c r="C951" t="s">
        <v>573</v>
      </c>
      <c r="D951">
        <v>6601008</v>
      </c>
      <c r="E951">
        <v>4</v>
      </c>
      <c r="F951">
        <v>5</v>
      </c>
      <c r="G951">
        <v>4</v>
      </c>
      <c r="H951">
        <v>15</v>
      </c>
      <c r="I951">
        <v>30</v>
      </c>
      <c r="J951">
        <v>7</v>
      </c>
      <c r="K951">
        <v>15</v>
      </c>
      <c r="L951">
        <v>15</v>
      </c>
      <c r="M951">
        <v>17</v>
      </c>
      <c r="N951">
        <v>12</v>
      </c>
      <c r="O951">
        <v>14</v>
      </c>
      <c r="P951">
        <v>17</v>
      </c>
      <c r="Q951">
        <v>11</v>
      </c>
      <c r="R951">
        <v>9</v>
      </c>
      <c r="S951">
        <v>14</v>
      </c>
      <c r="T951">
        <v>15</v>
      </c>
      <c r="U951">
        <v>16</v>
      </c>
      <c r="V951">
        <v>14</v>
      </c>
      <c r="W951">
        <v>8</v>
      </c>
      <c r="X951">
        <v>13</v>
      </c>
      <c r="Y951">
        <v>19</v>
      </c>
      <c r="Z951">
        <v>38</v>
      </c>
      <c r="AA951">
        <v>16</v>
      </c>
    </row>
    <row r="952" spans="1:27" x14ac:dyDescent="0.3">
      <c r="A952" t="s">
        <v>566</v>
      </c>
      <c r="B952">
        <v>6601000</v>
      </c>
      <c r="C952" t="s">
        <v>573</v>
      </c>
      <c r="D952">
        <v>6601008</v>
      </c>
      <c r="E952">
        <v>5</v>
      </c>
      <c r="F952">
        <v>2</v>
      </c>
      <c r="G952">
        <v>16</v>
      </c>
      <c r="H952">
        <v>17</v>
      </c>
      <c r="I952">
        <v>18</v>
      </c>
      <c r="J952">
        <v>5</v>
      </c>
      <c r="K952">
        <v>19</v>
      </c>
      <c r="L952">
        <v>21</v>
      </c>
      <c r="M952">
        <v>8</v>
      </c>
      <c r="N952">
        <v>19</v>
      </c>
      <c r="O952">
        <v>13</v>
      </c>
      <c r="P952">
        <v>14</v>
      </c>
      <c r="Q952">
        <v>7</v>
      </c>
      <c r="R952">
        <v>18</v>
      </c>
      <c r="S952">
        <v>16</v>
      </c>
      <c r="T952">
        <v>12</v>
      </c>
      <c r="U952">
        <v>7</v>
      </c>
      <c r="V952">
        <v>17</v>
      </c>
      <c r="W952">
        <v>13</v>
      </c>
      <c r="X952">
        <v>10</v>
      </c>
      <c r="Y952">
        <v>13</v>
      </c>
      <c r="Z952">
        <v>45</v>
      </c>
      <c r="AA952">
        <v>8</v>
      </c>
    </row>
    <row r="953" spans="1:27" x14ac:dyDescent="0.3">
      <c r="A953" t="s">
        <v>566</v>
      </c>
      <c r="B953">
        <v>6601000</v>
      </c>
      <c r="C953" t="s">
        <v>574</v>
      </c>
      <c r="D953">
        <v>6601010</v>
      </c>
      <c r="E953">
        <v>3</v>
      </c>
      <c r="F953">
        <v>5</v>
      </c>
      <c r="G953">
        <v>28</v>
      </c>
      <c r="H953">
        <v>23</v>
      </c>
      <c r="I953">
        <v>20</v>
      </c>
      <c r="J953">
        <v>16</v>
      </c>
      <c r="K953">
        <v>36</v>
      </c>
      <c r="L953">
        <v>21</v>
      </c>
      <c r="M953">
        <v>3</v>
      </c>
      <c r="N953">
        <v>47</v>
      </c>
      <c r="O953">
        <v>14</v>
      </c>
      <c r="P953">
        <v>6</v>
      </c>
      <c r="Q953">
        <v>9</v>
      </c>
      <c r="R953">
        <v>43</v>
      </c>
      <c r="S953">
        <v>18</v>
      </c>
      <c r="T953">
        <v>6</v>
      </c>
      <c r="U953">
        <v>9</v>
      </c>
      <c r="V953">
        <v>50</v>
      </c>
      <c r="W953">
        <v>12</v>
      </c>
      <c r="X953">
        <v>10</v>
      </c>
      <c r="Y953">
        <v>4</v>
      </c>
      <c r="Z953">
        <v>69</v>
      </c>
      <c r="AA953">
        <v>7</v>
      </c>
    </row>
    <row r="954" spans="1:27" x14ac:dyDescent="0.3">
      <c r="A954" t="s">
        <v>566</v>
      </c>
      <c r="B954">
        <v>6601000</v>
      </c>
      <c r="C954" t="s">
        <v>574</v>
      </c>
      <c r="D954">
        <v>6601010</v>
      </c>
      <c r="E954">
        <v>4</v>
      </c>
      <c r="F954">
        <v>3</v>
      </c>
      <c r="G954">
        <v>23</v>
      </c>
      <c r="H954">
        <v>23</v>
      </c>
      <c r="I954">
        <v>19</v>
      </c>
      <c r="J954">
        <v>12</v>
      </c>
      <c r="K954">
        <v>30</v>
      </c>
      <c r="L954">
        <v>18</v>
      </c>
      <c r="M954">
        <v>8</v>
      </c>
      <c r="N954">
        <v>27</v>
      </c>
      <c r="O954">
        <v>15</v>
      </c>
      <c r="P954">
        <v>18</v>
      </c>
      <c r="Q954">
        <v>8</v>
      </c>
      <c r="R954">
        <v>23</v>
      </c>
      <c r="S954">
        <v>16</v>
      </c>
      <c r="T954">
        <v>19</v>
      </c>
      <c r="U954">
        <v>10</v>
      </c>
      <c r="V954">
        <v>28</v>
      </c>
      <c r="W954">
        <v>10</v>
      </c>
      <c r="X954">
        <v>17</v>
      </c>
      <c r="Y954">
        <v>13</v>
      </c>
      <c r="Z954">
        <v>56</v>
      </c>
      <c r="AA954">
        <v>12</v>
      </c>
    </row>
    <row r="955" spans="1:27" x14ac:dyDescent="0.3">
      <c r="A955" t="s">
        <v>566</v>
      </c>
      <c r="B955">
        <v>6601000</v>
      </c>
      <c r="C955" t="s">
        <v>574</v>
      </c>
      <c r="D955">
        <v>6601010</v>
      </c>
      <c r="E955">
        <v>5</v>
      </c>
      <c r="F955">
        <v>2</v>
      </c>
      <c r="G955">
        <v>14</v>
      </c>
      <c r="H955">
        <v>17</v>
      </c>
      <c r="I955">
        <v>25</v>
      </c>
      <c r="J955">
        <v>11</v>
      </c>
      <c r="K955">
        <v>27</v>
      </c>
      <c r="L955">
        <v>18</v>
      </c>
      <c r="M955">
        <v>2</v>
      </c>
      <c r="N955">
        <v>21</v>
      </c>
      <c r="O955">
        <v>10</v>
      </c>
      <c r="P955">
        <v>19</v>
      </c>
      <c r="Q955">
        <v>8</v>
      </c>
      <c r="R955">
        <v>21</v>
      </c>
      <c r="S955">
        <v>16</v>
      </c>
      <c r="T955">
        <v>11</v>
      </c>
      <c r="U955">
        <v>10</v>
      </c>
      <c r="V955">
        <v>11</v>
      </c>
      <c r="W955">
        <v>10</v>
      </c>
      <c r="X955">
        <v>15</v>
      </c>
      <c r="Y955">
        <v>22</v>
      </c>
      <c r="Z955">
        <v>53</v>
      </c>
      <c r="AA955">
        <v>5</v>
      </c>
    </row>
    <row r="956" spans="1:27" x14ac:dyDescent="0.3">
      <c r="A956" t="s">
        <v>566</v>
      </c>
      <c r="B956">
        <v>6601000</v>
      </c>
      <c r="C956" t="s">
        <v>575</v>
      </c>
      <c r="D956">
        <v>6601011</v>
      </c>
      <c r="E956">
        <v>3</v>
      </c>
      <c r="F956">
        <v>2</v>
      </c>
      <c r="G956">
        <v>14</v>
      </c>
      <c r="H956">
        <v>18</v>
      </c>
      <c r="I956">
        <v>3</v>
      </c>
      <c r="J956">
        <v>12</v>
      </c>
      <c r="K956">
        <v>19</v>
      </c>
      <c r="L956">
        <v>5</v>
      </c>
      <c r="M956">
        <v>1</v>
      </c>
      <c r="N956">
        <v>26</v>
      </c>
      <c r="O956">
        <v>9</v>
      </c>
      <c r="P956">
        <v>1</v>
      </c>
      <c r="Q956">
        <v>1</v>
      </c>
      <c r="R956">
        <v>28</v>
      </c>
      <c r="S956">
        <v>6</v>
      </c>
      <c r="T956">
        <v>3</v>
      </c>
      <c r="U956" t="s">
        <v>168</v>
      </c>
      <c r="V956">
        <v>28</v>
      </c>
      <c r="W956">
        <v>5</v>
      </c>
      <c r="X956">
        <v>3</v>
      </c>
      <c r="Y956">
        <v>1</v>
      </c>
      <c r="Z956">
        <v>37</v>
      </c>
      <c r="AA956" t="s">
        <v>168</v>
      </c>
    </row>
    <row r="957" spans="1:27" x14ac:dyDescent="0.3">
      <c r="A957" t="s">
        <v>566</v>
      </c>
      <c r="B957">
        <v>6601000</v>
      </c>
      <c r="C957" t="s">
        <v>575</v>
      </c>
      <c r="D957">
        <v>6601011</v>
      </c>
      <c r="E957">
        <v>4</v>
      </c>
      <c r="F957">
        <v>6</v>
      </c>
      <c r="G957">
        <v>21</v>
      </c>
      <c r="H957">
        <v>10</v>
      </c>
      <c r="I957">
        <v>6</v>
      </c>
      <c r="J957">
        <v>20</v>
      </c>
      <c r="K957">
        <v>13</v>
      </c>
      <c r="L957">
        <v>10</v>
      </c>
      <c r="M957" t="s">
        <v>168</v>
      </c>
      <c r="N957">
        <v>26</v>
      </c>
      <c r="O957">
        <v>9</v>
      </c>
      <c r="P957">
        <v>5</v>
      </c>
      <c r="Q957">
        <v>3</v>
      </c>
      <c r="R957">
        <v>24</v>
      </c>
      <c r="S957">
        <v>8</v>
      </c>
      <c r="T957">
        <v>7</v>
      </c>
      <c r="U957">
        <v>4</v>
      </c>
      <c r="V957">
        <v>28</v>
      </c>
      <c r="W957">
        <v>7</v>
      </c>
      <c r="X957">
        <v>4</v>
      </c>
      <c r="Y957">
        <v>4</v>
      </c>
      <c r="Z957">
        <v>40</v>
      </c>
      <c r="AA957">
        <v>3</v>
      </c>
    </row>
    <row r="958" spans="1:27" x14ac:dyDescent="0.3">
      <c r="A958" t="s">
        <v>566</v>
      </c>
      <c r="B958">
        <v>6601000</v>
      </c>
      <c r="C958" t="s">
        <v>575</v>
      </c>
      <c r="D958">
        <v>6601011</v>
      </c>
      <c r="E958">
        <v>5</v>
      </c>
      <c r="F958">
        <v>4</v>
      </c>
      <c r="G958">
        <v>17</v>
      </c>
      <c r="H958">
        <v>16</v>
      </c>
      <c r="I958">
        <v>4</v>
      </c>
      <c r="J958">
        <v>13</v>
      </c>
      <c r="K958">
        <v>22</v>
      </c>
      <c r="L958">
        <v>5</v>
      </c>
      <c r="M958">
        <v>1</v>
      </c>
      <c r="N958">
        <v>20</v>
      </c>
      <c r="O958">
        <v>10</v>
      </c>
      <c r="P958">
        <v>9</v>
      </c>
      <c r="Q958">
        <v>2</v>
      </c>
      <c r="R958">
        <v>22</v>
      </c>
      <c r="S958">
        <v>10</v>
      </c>
      <c r="T958">
        <v>7</v>
      </c>
      <c r="U958">
        <v>2</v>
      </c>
      <c r="V958">
        <v>23</v>
      </c>
      <c r="W958">
        <v>12</v>
      </c>
      <c r="X958">
        <v>3</v>
      </c>
      <c r="Y958">
        <v>3</v>
      </c>
      <c r="Z958">
        <v>40</v>
      </c>
      <c r="AA958">
        <v>1</v>
      </c>
    </row>
    <row r="959" spans="1:27" x14ac:dyDescent="0.3">
      <c r="A959" t="s">
        <v>566</v>
      </c>
      <c r="B959">
        <v>6601000</v>
      </c>
      <c r="C959" t="s">
        <v>576</v>
      </c>
      <c r="D959">
        <v>6601012</v>
      </c>
      <c r="E959">
        <v>3</v>
      </c>
      <c r="F959">
        <v>1</v>
      </c>
      <c r="G959">
        <v>16</v>
      </c>
      <c r="H959">
        <v>14</v>
      </c>
      <c r="I959">
        <v>12</v>
      </c>
      <c r="J959">
        <v>7</v>
      </c>
      <c r="K959">
        <v>16</v>
      </c>
      <c r="L959">
        <v>16</v>
      </c>
      <c r="M959">
        <v>4</v>
      </c>
      <c r="N959">
        <v>21</v>
      </c>
      <c r="O959">
        <v>10</v>
      </c>
      <c r="P959">
        <v>3</v>
      </c>
      <c r="Q959">
        <v>9</v>
      </c>
      <c r="R959">
        <v>21</v>
      </c>
      <c r="S959">
        <v>11</v>
      </c>
      <c r="T959">
        <v>6</v>
      </c>
      <c r="U959">
        <v>5</v>
      </c>
      <c r="V959">
        <v>23</v>
      </c>
      <c r="W959">
        <v>9</v>
      </c>
      <c r="X959">
        <v>6</v>
      </c>
      <c r="Y959">
        <v>5</v>
      </c>
      <c r="Z959">
        <v>38</v>
      </c>
      <c r="AA959">
        <v>5</v>
      </c>
    </row>
    <row r="960" spans="1:27" x14ac:dyDescent="0.3">
      <c r="A960" t="s">
        <v>566</v>
      </c>
      <c r="B960">
        <v>6601000</v>
      </c>
      <c r="C960" t="s">
        <v>576</v>
      </c>
      <c r="D960">
        <v>6601012</v>
      </c>
      <c r="E960">
        <v>4</v>
      </c>
      <c r="F960">
        <v>2</v>
      </c>
      <c r="G960">
        <v>17</v>
      </c>
      <c r="H960">
        <v>12</v>
      </c>
      <c r="I960">
        <v>12</v>
      </c>
      <c r="J960">
        <v>9</v>
      </c>
      <c r="K960">
        <v>23</v>
      </c>
      <c r="L960">
        <v>8</v>
      </c>
      <c r="M960">
        <v>3</v>
      </c>
      <c r="N960">
        <v>22</v>
      </c>
      <c r="O960">
        <v>10</v>
      </c>
      <c r="P960">
        <v>6</v>
      </c>
      <c r="Q960">
        <v>5</v>
      </c>
      <c r="R960">
        <v>18</v>
      </c>
      <c r="S960">
        <v>12</v>
      </c>
      <c r="T960">
        <v>5</v>
      </c>
      <c r="U960">
        <v>8</v>
      </c>
      <c r="V960">
        <v>26</v>
      </c>
      <c r="W960">
        <v>5</v>
      </c>
      <c r="X960">
        <v>7</v>
      </c>
      <c r="Y960">
        <v>5</v>
      </c>
      <c r="Z960">
        <v>38</v>
      </c>
      <c r="AA960">
        <v>5</v>
      </c>
    </row>
    <row r="961" spans="1:27" x14ac:dyDescent="0.3">
      <c r="A961" t="s">
        <v>566</v>
      </c>
      <c r="B961">
        <v>6601000</v>
      </c>
      <c r="C961" t="s">
        <v>576</v>
      </c>
      <c r="D961">
        <v>6601012</v>
      </c>
      <c r="E961">
        <v>5</v>
      </c>
      <c r="F961">
        <v>4</v>
      </c>
      <c r="G961">
        <v>10</v>
      </c>
      <c r="H961">
        <v>18</v>
      </c>
      <c r="I961">
        <v>14</v>
      </c>
      <c r="J961">
        <v>11</v>
      </c>
      <c r="K961">
        <v>15</v>
      </c>
      <c r="L961">
        <v>19</v>
      </c>
      <c r="M961">
        <v>1</v>
      </c>
      <c r="N961">
        <v>20</v>
      </c>
      <c r="O961">
        <v>12</v>
      </c>
      <c r="P961">
        <v>11</v>
      </c>
      <c r="Q961">
        <v>3</v>
      </c>
      <c r="R961">
        <v>20</v>
      </c>
      <c r="S961">
        <v>14</v>
      </c>
      <c r="T961">
        <v>9</v>
      </c>
      <c r="U961">
        <v>3</v>
      </c>
      <c r="V961">
        <v>19</v>
      </c>
      <c r="W961">
        <v>17</v>
      </c>
      <c r="X961">
        <v>7</v>
      </c>
      <c r="Y961">
        <v>3</v>
      </c>
      <c r="Z961">
        <v>45</v>
      </c>
      <c r="AA961">
        <v>1</v>
      </c>
    </row>
    <row r="962" spans="1:27" x14ac:dyDescent="0.3">
      <c r="A962" t="s">
        <v>566</v>
      </c>
      <c r="B962">
        <v>6601000</v>
      </c>
      <c r="C962" t="s">
        <v>411</v>
      </c>
      <c r="D962">
        <v>6601014</v>
      </c>
      <c r="E962">
        <v>3</v>
      </c>
      <c r="F962">
        <v>7</v>
      </c>
      <c r="G962">
        <v>28</v>
      </c>
      <c r="H962">
        <v>13</v>
      </c>
      <c r="I962">
        <v>6</v>
      </c>
      <c r="J962">
        <v>27</v>
      </c>
      <c r="K962">
        <v>17</v>
      </c>
      <c r="L962">
        <v>9</v>
      </c>
      <c r="M962">
        <v>1</v>
      </c>
      <c r="N962">
        <v>42</v>
      </c>
      <c r="O962">
        <v>4</v>
      </c>
      <c r="P962">
        <v>4</v>
      </c>
      <c r="Q962">
        <v>4</v>
      </c>
      <c r="R962">
        <v>34</v>
      </c>
      <c r="S962">
        <v>10</v>
      </c>
      <c r="T962">
        <v>7</v>
      </c>
      <c r="U962">
        <v>3</v>
      </c>
      <c r="V962">
        <v>43</v>
      </c>
      <c r="W962">
        <v>8</v>
      </c>
      <c r="X962">
        <v>2</v>
      </c>
      <c r="Y962">
        <v>1</v>
      </c>
      <c r="Z962">
        <v>53</v>
      </c>
      <c r="AA962">
        <v>1</v>
      </c>
    </row>
    <row r="963" spans="1:27" x14ac:dyDescent="0.3">
      <c r="A963" t="s">
        <v>566</v>
      </c>
      <c r="B963">
        <v>6601000</v>
      </c>
      <c r="C963" t="s">
        <v>411</v>
      </c>
      <c r="D963">
        <v>6601014</v>
      </c>
      <c r="E963">
        <v>4</v>
      </c>
      <c r="F963">
        <v>5</v>
      </c>
      <c r="G963">
        <v>23</v>
      </c>
      <c r="H963">
        <v>14</v>
      </c>
      <c r="I963">
        <v>6</v>
      </c>
      <c r="J963">
        <v>14</v>
      </c>
      <c r="K963">
        <v>27</v>
      </c>
      <c r="L963">
        <v>6</v>
      </c>
      <c r="M963">
        <v>1</v>
      </c>
      <c r="N963">
        <v>31</v>
      </c>
      <c r="O963">
        <v>8</v>
      </c>
      <c r="P963">
        <v>7</v>
      </c>
      <c r="Q963">
        <v>2</v>
      </c>
      <c r="R963">
        <v>33</v>
      </c>
      <c r="S963">
        <v>8</v>
      </c>
      <c r="T963">
        <v>5</v>
      </c>
      <c r="U963">
        <v>2</v>
      </c>
      <c r="V963">
        <v>35</v>
      </c>
      <c r="W963">
        <v>7</v>
      </c>
      <c r="X963">
        <v>3</v>
      </c>
      <c r="Y963">
        <v>3</v>
      </c>
      <c r="Z963">
        <v>46</v>
      </c>
      <c r="AA963">
        <v>2</v>
      </c>
    </row>
    <row r="964" spans="1:27" x14ac:dyDescent="0.3">
      <c r="A964" t="s">
        <v>566</v>
      </c>
      <c r="B964">
        <v>6601000</v>
      </c>
      <c r="C964" t="s">
        <v>411</v>
      </c>
      <c r="D964">
        <v>6601014</v>
      </c>
      <c r="E964">
        <v>5</v>
      </c>
      <c r="F964">
        <v>4</v>
      </c>
      <c r="G964">
        <v>19</v>
      </c>
      <c r="H964">
        <v>17</v>
      </c>
      <c r="I964">
        <v>14</v>
      </c>
      <c r="J964">
        <v>10</v>
      </c>
      <c r="K964">
        <v>36</v>
      </c>
      <c r="L964">
        <v>6</v>
      </c>
      <c r="M964">
        <v>2</v>
      </c>
      <c r="N964">
        <v>30</v>
      </c>
      <c r="O964">
        <v>13</v>
      </c>
      <c r="P964">
        <v>9</v>
      </c>
      <c r="Q964">
        <v>2</v>
      </c>
      <c r="R964">
        <v>27</v>
      </c>
      <c r="S964">
        <v>17</v>
      </c>
      <c r="T964">
        <v>9</v>
      </c>
      <c r="U964">
        <v>1</v>
      </c>
      <c r="V964">
        <v>26</v>
      </c>
      <c r="W964">
        <v>16</v>
      </c>
      <c r="X964">
        <v>6</v>
      </c>
      <c r="Y964">
        <v>6</v>
      </c>
      <c r="Z964">
        <v>52</v>
      </c>
      <c r="AA964">
        <v>2</v>
      </c>
    </row>
    <row r="965" spans="1:27" x14ac:dyDescent="0.3">
      <c r="A965" t="s">
        <v>566</v>
      </c>
      <c r="B965">
        <v>6601000</v>
      </c>
      <c r="C965" t="s">
        <v>577</v>
      </c>
      <c r="D965">
        <v>6601016</v>
      </c>
      <c r="E965">
        <v>3</v>
      </c>
      <c r="F965">
        <v>5</v>
      </c>
      <c r="G965">
        <v>16</v>
      </c>
      <c r="H965">
        <v>8</v>
      </c>
      <c r="I965">
        <v>12</v>
      </c>
      <c r="J965">
        <v>8</v>
      </c>
      <c r="K965">
        <v>18</v>
      </c>
      <c r="L965">
        <v>12</v>
      </c>
      <c r="M965">
        <v>3</v>
      </c>
      <c r="N965">
        <v>25</v>
      </c>
      <c r="O965">
        <v>4</v>
      </c>
      <c r="P965">
        <v>8</v>
      </c>
      <c r="Q965">
        <v>4</v>
      </c>
      <c r="R965">
        <v>26</v>
      </c>
      <c r="S965">
        <v>6</v>
      </c>
      <c r="T965">
        <v>5</v>
      </c>
      <c r="U965">
        <v>4</v>
      </c>
      <c r="V965">
        <v>22</v>
      </c>
      <c r="W965">
        <v>6</v>
      </c>
      <c r="X965">
        <v>6</v>
      </c>
      <c r="Y965">
        <v>7</v>
      </c>
      <c r="Z965">
        <v>37</v>
      </c>
      <c r="AA965">
        <v>4</v>
      </c>
    </row>
    <row r="966" spans="1:27" x14ac:dyDescent="0.3">
      <c r="A966" t="s">
        <v>566</v>
      </c>
      <c r="B966">
        <v>6601000</v>
      </c>
      <c r="C966" t="s">
        <v>577</v>
      </c>
      <c r="D966">
        <v>6601016</v>
      </c>
      <c r="E966">
        <v>4</v>
      </c>
      <c r="F966">
        <v>6</v>
      </c>
      <c r="G966">
        <v>20</v>
      </c>
      <c r="H966">
        <v>20</v>
      </c>
      <c r="I966">
        <v>9</v>
      </c>
      <c r="J966">
        <v>15</v>
      </c>
      <c r="K966">
        <v>25</v>
      </c>
      <c r="L966">
        <v>13</v>
      </c>
      <c r="M966">
        <v>2</v>
      </c>
      <c r="N966">
        <v>25</v>
      </c>
      <c r="O966">
        <v>16</v>
      </c>
      <c r="P966">
        <v>11</v>
      </c>
      <c r="Q966">
        <v>3</v>
      </c>
      <c r="R966">
        <v>22</v>
      </c>
      <c r="S966">
        <v>16</v>
      </c>
      <c r="T966">
        <v>12</v>
      </c>
      <c r="U966">
        <v>5</v>
      </c>
      <c r="V966">
        <v>27</v>
      </c>
      <c r="W966">
        <v>15</v>
      </c>
      <c r="X966">
        <v>6</v>
      </c>
      <c r="Y966">
        <v>7</v>
      </c>
      <c r="Z966">
        <v>51</v>
      </c>
      <c r="AA966">
        <v>4</v>
      </c>
    </row>
    <row r="967" spans="1:27" x14ac:dyDescent="0.3">
      <c r="A967" t="s">
        <v>566</v>
      </c>
      <c r="B967">
        <v>6601000</v>
      </c>
      <c r="C967" t="s">
        <v>577</v>
      </c>
      <c r="D967">
        <v>6601016</v>
      </c>
      <c r="E967">
        <v>5</v>
      </c>
      <c r="F967">
        <v>5</v>
      </c>
      <c r="G967">
        <v>20</v>
      </c>
      <c r="H967">
        <v>17</v>
      </c>
      <c r="I967">
        <v>12</v>
      </c>
      <c r="J967">
        <v>15</v>
      </c>
      <c r="K967">
        <v>20</v>
      </c>
      <c r="L967">
        <v>15</v>
      </c>
      <c r="M967">
        <v>4</v>
      </c>
      <c r="N967">
        <v>25</v>
      </c>
      <c r="O967">
        <v>17</v>
      </c>
      <c r="P967">
        <v>11</v>
      </c>
      <c r="Q967">
        <v>1</v>
      </c>
      <c r="R967">
        <v>28</v>
      </c>
      <c r="S967">
        <v>12</v>
      </c>
      <c r="T967">
        <v>9</v>
      </c>
      <c r="U967">
        <v>5</v>
      </c>
      <c r="V967">
        <v>20</v>
      </c>
      <c r="W967">
        <v>15</v>
      </c>
      <c r="X967">
        <v>8</v>
      </c>
      <c r="Y967">
        <v>11</v>
      </c>
      <c r="Z967">
        <v>50</v>
      </c>
      <c r="AA967">
        <v>4</v>
      </c>
    </row>
    <row r="968" spans="1:27" x14ac:dyDescent="0.3">
      <c r="A968" t="s">
        <v>566</v>
      </c>
      <c r="B968">
        <v>6601000</v>
      </c>
      <c r="C968" t="s">
        <v>578</v>
      </c>
      <c r="D968">
        <v>6601017</v>
      </c>
      <c r="E968">
        <v>3</v>
      </c>
      <c r="F968">
        <v>6</v>
      </c>
      <c r="G968">
        <v>40</v>
      </c>
      <c r="H968">
        <v>21</v>
      </c>
      <c r="I968">
        <v>6</v>
      </c>
      <c r="J968">
        <v>28</v>
      </c>
      <c r="K968">
        <v>20</v>
      </c>
      <c r="L968">
        <v>19</v>
      </c>
      <c r="M968">
        <v>6</v>
      </c>
      <c r="N968">
        <v>52</v>
      </c>
      <c r="O968">
        <v>14</v>
      </c>
      <c r="P968">
        <v>2</v>
      </c>
      <c r="Q968">
        <v>5</v>
      </c>
      <c r="R968">
        <v>45</v>
      </c>
      <c r="S968">
        <v>16</v>
      </c>
      <c r="T968">
        <v>9</v>
      </c>
      <c r="U968">
        <v>3</v>
      </c>
      <c r="V968">
        <v>47</v>
      </c>
      <c r="W968">
        <v>17</v>
      </c>
      <c r="X968">
        <v>5</v>
      </c>
      <c r="Y968">
        <v>4</v>
      </c>
      <c r="Z968">
        <v>69</v>
      </c>
      <c r="AA968">
        <v>4</v>
      </c>
    </row>
    <row r="969" spans="1:27" x14ac:dyDescent="0.3">
      <c r="A969" t="s">
        <v>566</v>
      </c>
      <c r="B969">
        <v>6601000</v>
      </c>
      <c r="C969" t="s">
        <v>578</v>
      </c>
      <c r="D969">
        <v>6601017</v>
      </c>
      <c r="E969">
        <v>4</v>
      </c>
      <c r="F969">
        <v>9</v>
      </c>
      <c r="G969">
        <v>34</v>
      </c>
      <c r="H969">
        <v>23</v>
      </c>
      <c r="I969">
        <v>15</v>
      </c>
      <c r="J969">
        <v>25</v>
      </c>
      <c r="K969">
        <v>37</v>
      </c>
      <c r="L969">
        <v>18</v>
      </c>
      <c r="M969">
        <v>1</v>
      </c>
      <c r="N969">
        <v>41</v>
      </c>
      <c r="O969">
        <v>23</v>
      </c>
      <c r="P969">
        <v>13</v>
      </c>
      <c r="Q969">
        <v>4</v>
      </c>
      <c r="R969">
        <v>29</v>
      </c>
      <c r="S969">
        <v>30</v>
      </c>
      <c r="T969">
        <v>15</v>
      </c>
      <c r="U969">
        <v>7</v>
      </c>
      <c r="V969">
        <v>38</v>
      </c>
      <c r="W969">
        <v>20</v>
      </c>
      <c r="X969">
        <v>14</v>
      </c>
      <c r="Y969">
        <v>9</v>
      </c>
      <c r="Z969">
        <v>77</v>
      </c>
      <c r="AA969">
        <v>4</v>
      </c>
    </row>
    <row r="970" spans="1:27" x14ac:dyDescent="0.3">
      <c r="A970" t="s">
        <v>566</v>
      </c>
      <c r="B970">
        <v>6601000</v>
      </c>
      <c r="C970" t="s">
        <v>578</v>
      </c>
      <c r="D970">
        <v>6601017</v>
      </c>
      <c r="E970">
        <v>5</v>
      </c>
      <c r="F970">
        <v>2</v>
      </c>
      <c r="G970">
        <v>29</v>
      </c>
      <c r="H970">
        <v>32</v>
      </c>
      <c r="I970">
        <v>17</v>
      </c>
      <c r="J970">
        <v>17</v>
      </c>
      <c r="K970">
        <v>42</v>
      </c>
      <c r="L970">
        <v>19</v>
      </c>
      <c r="M970">
        <v>2</v>
      </c>
      <c r="N970">
        <v>36</v>
      </c>
      <c r="O970">
        <v>19</v>
      </c>
      <c r="P970">
        <v>22</v>
      </c>
      <c r="Q970">
        <v>3</v>
      </c>
      <c r="R970">
        <v>32</v>
      </c>
      <c r="S970">
        <v>23</v>
      </c>
      <c r="T970">
        <v>17</v>
      </c>
      <c r="U970">
        <v>8</v>
      </c>
      <c r="V970">
        <v>29</v>
      </c>
      <c r="W970">
        <v>23</v>
      </c>
      <c r="X970">
        <v>14</v>
      </c>
      <c r="Y970">
        <v>14</v>
      </c>
      <c r="Z970">
        <v>78</v>
      </c>
      <c r="AA970">
        <v>2</v>
      </c>
    </row>
    <row r="971" spans="1:27" x14ac:dyDescent="0.3">
      <c r="A971" t="s">
        <v>566</v>
      </c>
      <c r="B971">
        <v>6601000</v>
      </c>
      <c r="C971" t="s">
        <v>579</v>
      </c>
      <c r="D971">
        <v>6601018</v>
      </c>
      <c r="E971">
        <v>3</v>
      </c>
      <c r="F971">
        <v>7</v>
      </c>
      <c r="G971">
        <v>32</v>
      </c>
      <c r="H971">
        <v>21</v>
      </c>
      <c r="I971">
        <v>12</v>
      </c>
      <c r="J971">
        <v>19</v>
      </c>
      <c r="K971">
        <v>35</v>
      </c>
      <c r="L971">
        <v>16</v>
      </c>
      <c r="M971">
        <v>2</v>
      </c>
      <c r="N971">
        <v>58</v>
      </c>
      <c r="O971">
        <v>8</v>
      </c>
      <c r="P971">
        <v>3</v>
      </c>
      <c r="Q971">
        <v>3</v>
      </c>
      <c r="R971">
        <v>53</v>
      </c>
      <c r="S971">
        <v>13</v>
      </c>
      <c r="T971">
        <v>4</v>
      </c>
      <c r="U971">
        <v>2</v>
      </c>
      <c r="V971">
        <v>47</v>
      </c>
      <c r="W971">
        <v>14</v>
      </c>
      <c r="X971">
        <v>11</v>
      </c>
      <c r="Y971" t="s">
        <v>168</v>
      </c>
      <c r="Z971">
        <v>71</v>
      </c>
      <c r="AA971">
        <v>1</v>
      </c>
    </row>
    <row r="972" spans="1:27" x14ac:dyDescent="0.3">
      <c r="A972" t="s">
        <v>566</v>
      </c>
      <c r="B972">
        <v>6601000</v>
      </c>
      <c r="C972" t="s">
        <v>579</v>
      </c>
      <c r="D972">
        <v>6601018</v>
      </c>
      <c r="E972">
        <v>4</v>
      </c>
      <c r="F972">
        <v>8</v>
      </c>
      <c r="G972">
        <v>29</v>
      </c>
      <c r="H972">
        <v>22</v>
      </c>
      <c r="I972">
        <v>7</v>
      </c>
      <c r="J972">
        <v>24</v>
      </c>
      <c r="K972">
        <v>34</v>
      </c>
      <c r="L972">
        <v>8</v>
      </c>
      <c r="M972" t="s">
        <v>168</v>
      </c>
      <c r="N972">
        <v>43</v>
      </c>
      <c r="O972">
        <v>13</v>
      </c>
      <c r="P972">
        <v>10</v>
      </c>
      <c r="Q972" t="s">
        <v>168</v>
      </c>
      <c r="R972">
        <v>42</v>
      </c>
      <c r="S972">
        <v>17</v>
      </c>
      <c r="T972">
        <v>7</v>
      </c>
      <c r="U972" t="s">
        <v>168</v>
      </c>
      <c r="V972">
        <v>51</v>
      </c>
      <c r="W972">
        <v>9</v>
      </c>
      <c r="X972">
        <v>4</v>
      </c>
      <c r="Y972">
        <v>2</v>
      </c>
      <c r="Z972">
        <v>66</v>
      </c>
      <c r="AA972" t="s">
        <v>168</v>
      </c>
    </row>
    <row r="973" spans="1:27" x14ac:dyDescent="0.3">
      <c r="A973" t="s">
        <v>566</v>
      </c>
      <c r="B973">
        <v>6601000</v>
      </c>
      <c r="C973" t="s">
        <v>579</v>
      </c>
      <c r="D973">
        <v>6601018</v>
      </c>
      <c r="E973">
        <v>5</v>
      </c>
      <c r="F973">
        <v>4</v>
      </c>
      <c r="G973">
        <v>26</v>
      </c>
      <c r="H973">
        <v>28</v>
      </c>
      <c r="I973">
        <v>10</v>
      </c>
      <c r="J973">
        <v>20</v>
      </c>
      <c r="K973">
        <v>40</v>
      </c>
      <c r="L973">
        <v>8</v>
      </c>
      <c r="M973" t="s">
        <v>168</v>
      </c>
      <c r="N973">
        <v>43</v>
      </c>
      <c r="O973">
        <v>14</v>
      </c>
      <c r="P973">
        <v>9</v>
      </c>
      <c r="Q973">
        <v>2</v>
      </c>
      <c r="R973">
        <v>40</v>
      </c>
      <c r="S973">
        <v>19</v>
      </c>
      <c r="T973">
        <v>9</v>
      </c>
      <c r="U973" t="s">
        <v>168</v>
      </c>
      <c r="V973">
        <v>35</v>
      </c>
      <c r="W973">
        <v>20</v>
      </c>
      <c r="X973">
        <v>7</v>
      </c>
      <c r="Y973">
        <v>6</v>
      </c>
      <c r="Z973">
        <v>68</v>
      </c>
      <c r="AA973" t="s">
        <v>168</v>
      </c>
    </row>
    <row r="974" spans="1:27" x14ac:dyDescent="0.3">
      <c r="A974" t="s">
        <v>566</v>
      </c>
      <c r="B974">
        <v>6601000</v>
      </c>
      <c r="C974" t="s">
        <v>580</v>
      </c>
      <c r="D974">
        <v>6601019</v>
      </c>
      <c r="E974">
        <v>3</v>
      </c>
      <c r="F974">
        <v>3</v>
      </c>
      <c r="G974">
        <v>23</v>
      </c>
      <c r="H974">
        <v>11</v>
      </c>
      <c r="I974">
        <v>9</v>
      </c>
      <c r="J974">
        <v>15</v>
      </c>
      <c r="K974">
        <v>17</v>
      </c>
      <c r="L974">
        <v>12</v>
      </c>
      <c r="M974">
        <v>2</v>
      </c>
      <c r="N974">
        <v>35</v>
      </c>
      <c r="O974">
        <v>6</v>
      </c>
      <c r="P974">
        <v>3</v>
      </c>
      <c r="Q974">
        <v>2</v>
      </c>
      <c r="R974">
        <v>33</v>
      </c>
      <c r="S974">
        <v>4</v>
      </c>
      <c r="T974">
        <v>5</v>
      </c>
      <c r="U974">
        <v>4</v>
      </c>
      <c r="V974">
        <v>29</v>
      </c>
      <c r="W974">
        <v>8</v>
      </c>
      <c r="X974">
        <v>5</v>
      </c>
      <c r="Y974">
        <v>4</v>
      </c>
      <c r="Z974">
        <v>45</v>
      </c>
      <c r="AA974">
        <v>1</v>
      </c>
    </row>
    <row r="975" spans="1:27" x14ac:dyDescent="0.3">
      <c r="A975" t="s">
        <v>566</v>
      </c>
      <c r="B975">
        <v>6601000</v>
      </c>
      <c r="C975" t="s">
        <v>580</v>
      </c>
      <c r="D975">
        <v>6601019</v>
      </c>
      <c r="E975">
        <v>4</v>
      </c>
      <c r="F975">
        <v>4</v>
      </c>
      <c r="G975">
        <v>20</v>
      </c>
      <c r="H975">
        <v>15</v>
      </c>
      <c r="I975">
        <v>12</v>
      </c>
      <c r="J975">
        <v>12</v>
      </c>
      <c r="K975">
        <v>24</v>
      </c>
      <c r="L975">
        <v>12</v>
      </c>
      <c r="M975">
        <v>3</v>
      </c>
      <c r="N975">
        <v>24</v>
      </c>
      <c r="O975">
        <v>16</v>
      </c>
      <c r="P975">
        <v>9</v>
      </c>
      <c r="Q975">
        <v>2</v>
      </c>
      <c r="R975">
        <v>23</v>
      </c>
      <c r="S975">
        <v>13</v>
      </c>
      <c r="T975">
        <v>10</v>
      </c>
      <c r="U975">
        <v>5</v>
      </c>
      <c r="V975">
        <v>27</v>
      </c>
      <c r="W975">
        <v>10</v>
      </c>
      <c r="X975">
        <v>9</v>
      </c>
      <c r="Y975">
        <v>5</v>
      </c>
      <c r="Z975">
        <v>48</v>
      </c>
      <c r="AA975">
        <v>3</v>
      </c>
    </row>
    <row r="976" spans="1:27" x14ac:dyDescent="0.3">
      <c r="A976" t="s">
        <v>566</v>
      </c>
      <c r="B976">
        <v>6601000</v>
      </c>
      <c r="C976" t="s">
        <v>580</v>
      </c>
      <c r="D976">
        <v>6601019</v>
      </c>
      <c r="E976">
        <v>5</v>
      </c>
      <c r="F976">
        <v>3</v>
      </c>
      <c r="G976">
        <v>24</v>
      </c>
      <c r="H976">
        <v>15</v>
      </c>
      <c r="I976">
        <v>8</v>
      </c>
      <c r="J976">
        <v>16</v>
      </c>
      <c r="K976">
        <v>28</v>
      </c>
      <c r="L976">
        <v>5</v>
      </c>
      <c r="M976">
        <v>1</v>
      </c>
      <c r="N976">
        <v>26</v>
      </c>
      <c r="O976">
        <v>17</v>
      </c>
      <c r="P976">
        <v>6</v>
      </c>
      <c r="Q976">
        <v>1</v>
      </c>
      <c r="R976">
        <v>28</v>
      </c>
      <c r="S976">
        <v>10</v>
      </c>
      <c r="T976">
        <v>9</v>
      </c>
      <c r="U976">
        <v>3</v>
      </c>
      <c r="V976">
        <v>24</v>
      </c>
      <c r="W976">
        <v>9</v>
      </c>
      <c r="X976">
        <v>10</v>
      </c>
      <c r="Y976">
        <v>7</v>
      </c>
      <c r="Z976">
        <v>49</v>
      </c>
      <c r="AA976">
        <v>1</v>
      </c>
    </row>
    <row r="977" spans="1:27" x14ac:dyDescent="0.3">
      <c r="A977" t="s">
        <v>566</v>
      </c>
      <c r="B977">
        <v>6601000</v>
      </c>
      <c r="C977" t="s">
        <v>581</v>
      </c>
      <c r="D977">
        <v>6601020</v>
      </c>
      <c r="E977">
        <v>6</v>
      </c>
      <c r="F977">
        <v>7</v>
      </c>
      <c r="G977">
        <v>41</v>
      </c>
      <c r="H977">
        <v>51</v>
      </c>
      <c r="I977">
        <v>153</v>
      </c>
      <c r="J977">
        <v>15</v>
      </c>
      <c r="K977">
        <v>52</v>
      </c>
      <c r="L977">
        <v>116</v>
      </c>
      <c r="M977">
        <v>69</v>
      </c>
      <c r="N977">
        <v>56</v>
      </c>
      <c r="O977">
        <v>47</v>
      </c>
      <c r="P977">
        <v>82</v>
      </c>
      <c r="Q977">
        <v>67</v>
      </c>
      <c r="R977">
        <v>50</v>
      </c>
      <c r="S977">
        <v>57</v>
      </c>
      <c r="T977">
        <v>52</v>
      </c>
      <c r="U977">
        <v>93</v>
      </c>
      <c r="V977">
        <v>46</v>
      </c>
      <c r="W977">
        <v>47</v>
      </c>
      <c r="X977">
        <v>59</v>
      </c>
      <c r="Y977">
        <v>100</v>
      </c>
      <c r="Z977">
        <v>200</v>
      </c>
      <c r="AA977">
        <v>52</v>
      </c>
    </row>
    <row r="978" spans="1:27" x14ac:dyDescent="0.3">
      <c r="A978" t="s">
        <v>566</v>
      </c>
      <c r="B978">
        <v>6601000</v>
      </c>
      <c r="C978" t="s">
        <v>581</v>
      </c>
      <c r="D978">
        <v>6601020</v>
      </c>
      <c r="E978">
        <v>7</v>
      </c>
      <c r="F978">
        <v>10</v>
      </c>
      <c r="G978">
        <v>18</v>
      </c>
      <c r="H978">
        <v>51</v>
      </c>
      <c r="I978">
        <v>150</v>
      </c>
      <c r="J978">
        <v>21</v>
      </c>
      <c r="K978">
        <v>64</v>
      </c>
      <c r="L978">
        <v>71</v>
      </c>
      <c r="M978">
        <v>73</v>
      </c>
      <c r="N978">
        <v>58</v>
      </c>
      <c r="O978">
        <v>58</v>
      </c>
      <c r="P978">
        <v>50</v>
      </c>
      <c r="Q978">
        <v>63</v>
      </c>
      <c r="R978">
        <v>46</v>
      </c>
      <c r="S978">
        <v>76</v>
      </c>
      <c r="T978">
        <v>82</v>
      </c>
      <c r="U978">
        <v>25</v>
      </c>
      <c r="V978">
        <v>39</v>
      </c>
      <c r="W978">
        <v>34</v>
      </c>
      <c r="X978">
        <v>48</v>
      </c>
      <c r="Y978">
        <v>108</v>
      </c>
      <c r="Z978">
        <v>169</v>
      </c>
      <c r="AA978">
        <v>60</v>
      </c>
    </row>
    <row r="979" spans="1:27" x14ac:dyDescent="0.3">
      <c r="A979" t="s">
        <v>566</v>
      </c>
      <c r="B979">
        <v>6601000</v>
      </c>
      <c r="C979" t="s">
        <v>581</v>
      </c>
      <c r="D979">
        <v>6601020</v>
      </c>
      <c r="E979">
        <v>8</v>
      </c>
      <c r="F979">
        <v>31</v>
      </c>
      <c r="G979">
        <v>37</v>
      </c>
      <c r="H979">
        <v>61</v>
      </c>
      <c r="I979">
        <v>159</v>
      </c>
      <c r="J979">
        <v>59</v>
      </c>
      <c r="K979">
        <v>66</v>
      </c>
      <c r="L979">
        <v>57</v>
      </c>
      <c r="M979">
        <v>106</v>
      </c>
      <c r="N979">
        <v>74</v>
      </c>
      <c r="O979">
        <v>46</v>
      </c>
      <c r="P979">
        <v>76</v>
      </c>
      <c r="Q979">
        <v>92</v>
      </c>
      <c r="R979">
        <v>55</v>
      </c>
      <c r="S979">
        <v>50</v>
      </c>
      <c r="T979">
        <v>92</v>
      </c>
      <c r="U979">
        <v>91</v>
      </c>
      <c r="V979">
        <v>53</v>
      </c>
      <c r="W979">
        <v>45</v>
      </c>
      <c r="X979">
        <v>53</v>
      </c>
      <c r="Y979">
        <v>137</v>
      </c>
      <c r="Z979">
        <v>206</v>
      </c>
      <c r="AA979">
        <v>82</v>
      </c>
    </row>
    <row r="980" spans="1:27" x14ac:dyDescent="0.3">
      <c r="A980" t="s">
        <v>566</v>
      </c>
      <c r="B980">
        <v>6601000</v>
      </c>
      <c r="C980" t="s">
        <v>582</v>
      </c>
      <c r="D980">
        <v>6601021</v>
      </c>
      <c r="E980">
        <v>6</v>
      </c>
      <c r="F980">
        <v>27</v>
      </c>
      <c r="G980">
        <v>78</v>
      </c>
      <c r="H980">
        <v>66</v>
      </c>
      <c r="I980">
        <v>44</v>
      </c>
      <c r="J980">
        <v>47</v>
      </c>
      <c r="K980">
        <v>106</v>
      </c>
      <c r="L980">
        <v>50</v>
      </c>
      <c r="M980">
        <v>11</v>
      </c>
      <c r="N980">
        <v>121</v>
      </c>
      <c r="O980">
        <v>47</v>
      </c>
      <c r="P980">
        <v>39</v>
      </c>
      <c r="Q980">
        <v>8</v>
      </c>
      <c r="R980">
        <v>93</v>
      </c>
      <c r="S980">
        <v>56</v>
      </c>
      <c r="T980">
        <v>42</v>
      </c>
      <c r="U980">
        <v>24</v>
      </c>
      <c r="V980">
        <v>113</v>
      </c>
      <c r="W980">
        <v>48</v>
      </c>
      <c r="X980">
        <v>41</v>
      </c>
      <c r="Y980">
        <v>13</v>
      </c>
      <c r="Z980">
        <v>208</v>
      </c>
      <c r="AA980">
        <v>6</v>
      </c>
    </row>
    <row r="981" spans="1:27" x14ac:dyDescent="0.3">
      <c r="A981" t="s">
        <v>566</v>
      </c>
      <c r="B981">
        <v>6601000</v>
      </c>
      <c r="C981" t="s">
        <v>582</v>
      </c>
      <c r="D981">
        <v>6601021</v>
      </c>
      <c r="E981">
        <v>7</v>
      </c>
      <c r="F981">
        <v>11</v>
      </c>
      <c r="G981">
        <v>59</v>
      </c>
      <c r="H981">
        <v>73</v>
      </c>
      <c r="I981">
        <v>92</v>
      </c>
      <c r="J981">
        <v>79</v>
      </c>
      <c r="K981">
        <v>96</v>
      </c>
      <c r="L981">
        <v>38</v>
      </c>
      <c r="M981">
        <v>22</v>
      </c>
      <c r="N981">
        <v>108</v>
      </c>
      <c r="O981">
        <v>56</v>
      </c>
      <c r="P981">
        <v>50</v>
      </c>
      <c r="Q981">
        <v>22</v>
      </c>
      <c r="R981">
        <v>81</v>
      </c>
      <c r="S981">
        <v>80</v>
      </c>
      <c r="T981">
        <v>65</v>
      </c>
      <c r="U981">
        <v>10</v>
      </c>
      <c r="V981">
        <v>97</v>
      </c>
      <c r="W981">
        <v>55</v>
      </c>
      <c r="X981">
        <v>48</v>
      </c>
      <c r="Y981">
        <v>35</v>
      </c>
      <c r="Z981">
        <v>218</v>
      </c>
      <c r="AA981">
        <v>17</v>
      </c>
    </row>
    <row r="982" spans="1:27" x14ac:dyDescent="0.3">
      <c r="A982" t="s">
        <v>566</v>
      </c>
      <c r="B982">
        <v>6601000</v>
      </c>
      <c r="C982" t="s">
        <v>582</v>
      </c>
      <c r="D982">
        <v>6601021</v>
      </c>
      <c r="E982">
        <v>8</v>
      </c>
      <c r="F982">
        <v>47</v>
      </c>
      <c r="G982">
        <v>58</v>
      </c>
      <c r="H982">
        <v>69</v>
      </c>
      <c r="I982">
        <v>64</v>
      </c>
      <c r="J982">
        <v>119</v>
      </c>
      <c r="K982">
        <v>70</v>
      </c>
      <c r="L982">
        <v>31</v>
      </c>
      <c r="M982">
        <v>19</v>
      </c>
      <c r="N982">
        <v>129</v>
      </c>
      <c r="O982">
        <v>51</v>
      </c>
      <c r="P982">
        <v>41</v>
      </c>
      <c r="Q982">
        <v>16</v>
      </c>
      <c r="R982">
        <v>93</v>
      </c>
      <c r="S982">
        <v>63</v>
      </c>
      <c r="T982">
        <v>65</v>
      </c>
      <c r="U982">
        <v>19</v>
      </c>
      <c r="V982">
        <v>108</v>
      </c>
      <c r="W982">
        <v>56</v>
      </c>
      <c r="X982">
        <v>40</v>
      </c>
      <c r="Y982">
        <v>34</v>
      </c>
      <c r="Z982">
        <v>229</v>
      </c>
      <c r="AA982">
        <v>7</v>
      </c>
    </row>
    <row r="983" spans="1:27" x14ac:dyDescent="0.3">
      <c r="A983" t="s">
        <v>566</v>
      </c>
      <c r="B983">
        <v>6601000</v>
      </c>
      <c r="C983" t="s">
        <v>583</v>
      </c>
      <c r="D983">
        <v>6601022</v>
      </c>
      <c r="E983">
        <v>6</v>
      </c>
      <c r="F983">
        <v>22</v>
      </c>
      <c r="G983">
        <v>122</v>
      </c>
      <c r="H983">
        <v>87</v>
      </c>
      <c r="I983">
        <v>80</v>
      </c>
      <c r="J983">
        <v>53</v>
      </c>
      <c r="K983">
        <v>159</v>
      </c>
      <c r="L983">
        <v>92</v>
      </c>
      <c r="M983">
        <v>7</v>
      </c>
      <c r="N983">
        <v>164</v>
      </c>
      <c r="O983">
        <v>77</v>
      </c>
      <c r="P983">
        <v>53</v>
      </c>
      <c r="Q983">
        <v>17</v>
      </c>
      <c r="R983">
        <v>152</v>
      </c>
      <c r="S983">
        <v>79</v>
      </c>
      <c r="T983">
        <v>50</v>
      </c>
      <c r="U983">
        <v>30</v>
      </c>
      <c r="V983">
        <v>149</v>
      </c>
      <c r="W983">
        <v>83</v>
      </c>
      <c r="X983">
        <v>51</v>
      </c>
      <c r="Y983">
        <v>28</v>
      </c>
      <c r="Z983">
        <v>297</v>
      </c>
      <c r="AA983">
        <v>14</v>
      </c>
    </row>
    <row r="984" spans="1:27" x14ac:dyDescent="0.3">
      <c r="A984" t="s">
        <v>566</v>
      </c>
      <c r="B984">
        <v>6601000</v>
      </c>
      <c r="C984" t="s">
        <v>583</v>
      </c>
      <c r="D984">
        <v>6601022</v>
      </c>
      <c r="E984">
        <v>7</v>
      </c>
      <c r="F984">
        <v>26</v>
      </c>
      <c r="G984">
        <v>67</v>
      </c>
      <c r="H984">
        <v>104</v>
      </c>
      <c r="I984">
        <v>76</v>
      </c>
      <c r="J984">
        <v>93</v>
      </c>
      <c r="K984">
        <v>114</v>
      </c>
      <c r="L984">
        <v>51</v>
      </c>
      <c r="M984">
        <v>15</v>
      </c>
      <c r="N984">
        <v>161</v>
      </c>
      <c r="O984">
        <v>47</v>
      </c>
      <c r="P984">
        <v>46</v>
      </c>
      <c r="Q984">
        <v>19</v>
      </c>
      <c r="R984">
        <v>115</v>
      </c>
      <c r="S984">
        <v>101</v>
      </c>
      <c r="T984">
        <v>53</v>
      </c>
      <c r="U984">
        <v>4</v>
      </c>
      <c r="V984">
        <v>132</v>
      </c>
      <c r="W984">
        <v>66</v>
      </c>
      <c r="X984">
        <v>46</v>
      </c>
      <c r="Y984">
        <v>29</v>
      </c>
      <c r="Z984">
        <v>261</v>
      </c>
      <c r="AA984">
        <v>12</v>
      </c>
    </row>
    <row r="985" spans="1:27" x14ac:dyDescent="0.3">
      <c r="A985" t="s">
        <v>566</v>
      </c>
      <c r="B985">
        <v>6601000</v>
      </c>
      <c r="C985" t="s">
        <v>583</v>
      </c>
      <c r="D985">
        <v>6601022</v>
      </c>
      <c r="E985">
        <v>8</v>
      </c>
      <c r="F985">
        <v>59</v>
      </c>
      <c r="G985">
        <v>62</v>
      </c>
      <c r="H985">
        <v>85</v>
      </c>
      <c r="I985">
        <v>85</v>
      </c>
      <c r="J985">
        <v>105</v>
      </c>
      <c r="K985">
        <v>116</v>
      </c>
      <c r="L985">
        <v>48</v>
      </c>
      <c r="M985">
        <v>22</v>
      </c>
      <c r="N985">
        <v>151</v>
      </c>
      <c r="O985">
        <v>65</v>
      </c>
      <c r="P985">
        <v>50</v>
      </c>
      <c r="Q985">
        <v>25</v>
      </c>
      <c r="R985">
        <v>92</v>
      </c>
      <c r="S985">
        <v>99</v>
      </c>
      <c r="T985">
        <v>65</v>
      </c>
      <c r="U985">
        <v>36</v>
      </c>
      <c r="V985">
        <v>128</v>
      </c>
      <c r="W985">
        <v>70</v>
      </c>
      <c r="X985">
        <v>51</v>
      </c>
      <c r="Y985">
        <v>42</v>
      </c>
      <c r="Z985">
        <v>276</v>
      </c>
      <c r="AA985">
        <v>15</v>
      </c>
    </row>
    <row r="986" spans="1:27" x14ac:dyDescent="0.3">
      <c r="A986" t="s">
        <v>566</v>
      </c>
      <c r="B986">
        <v>6601000</v>
      </c>
      <c r="C986" t="s">
        <v>584</v>
      </c>
      <c r="D986">
        <v>6601023</v>
      </c>
      <c r="E986">
        <v>6</v>
      </c>
      <c r="F986">
        <v>19</v>
      </c>
      <c r="G986">
        <v>57</v>
      </c>
      <c r="H986">
        <v>64</v>
      </c>
      <c r="I986">
        <v>131</v>
      </c>
      <c r="J986">
        <v>33</v>
      </c>
      <c r="K986">
        <v>85</v>
      </c>
      <c r="L986">
        <v>103</v>
      </c>
      <c r="M986">
        <v>50</v>
      </c>
      <c r="N986">
        <v>94</v>
      </c>
      <c r="O986">
        <v>50</v>
      </c>
      <c r="P986">
        <v>80</v>
      </c>
      <c r="Q986">
        <v>47</v>
      </c>
      <c r="R986">
        <v>73</v>
      </c>
      <c r="S986">
        <v>69</v>
      </c>
      <c r="T986">
        <v>63</v>
      </c>
      <c r="U986">
        <v>66</v>
      </c>
      <c r="V986">
        <v>74</v>
      </c>
      <c r="W986">
        <v>57</v>
      </c>
      <c r="X986">
        <v>63</v>
      </c>
      <c r="Y986">
        <v>77</v>
      </c>
      <c r="Z986">
        <v>234</v>
      </c>
      <c r="AA986">
        <v>37</v>
      </c>
    </row>
    <row r="987" spans="1:27" x14ac:dyDescent="0.3">
      <c r="A987" t="s">
        <v>566</v>
      </c>
      <c r="B987">
        <v>6601000</v>
      </c>
      <c r="C987" t="s">
        <v>584</v>
      </c>
      <c r="D987">
        <v>6601023</v>
      </c>
      <c r="E987">
        <v>7</v>
      </c>
      <c r="F987">
        <v>12</v>
      </c>
      <c r="G987">
        <v>59</v>
      </c>
      <c r="H987">
        <v>86</v>
      </c>
      <c r="I987">
        <v>132</v>
      </c>
      <c r="J987">
        <v>79</v>
      </c>
      <c r="K987">
        <v>111</v>
      </c>
      <c r="L987">
        <v>56</v>
      </c>
      <c r="M987">
        <v>43</v>
      </c>
      <c r="N987">
        <v>129</v>
      </c>
      <c r="O987">
        <v>55</v>
      </c>
      <c r="P987">
        <v>60</v>
      </c>
      <c r="Q987">
        <v>45</v>
      </c>
      <c r="R987">
        <v>71</v>
      </c>
      <c r="S987">
        <v>110</v>
      </c>
      <c r="T987">
        <v>85</v>
      </c>
      <c r="U987">
        <v>23</v>
      </c>
      <c r="V987">
        <v>83</v>
      </c>
      <c r="W987">
        <v>61</v>
      </c>
      <c r="X987">
        <v>70</v>
      </c>
      <c r="Y987">
        <v>75</v>
      </c>
      <c r="Z987">
        <v>253</v>
      </c>
      <c r="AA987">
        <v>36</v>
      </c>
    </row>
    <row r="988" spans="1:27" x14ac:dyDescent="0.3">
      <c r="A988" t="s">
        <v>566</v>
      </c>
      <c r="B988">
        <v>6601000</v>
      </c>
      <c r="C988" t="s">
        <v>584</v>
      </c>
      <c r="D988">
        <v>6601023</v>
      </c>
      <c r="E988">
        <v>8</v>
      </c>
      <c r="F988">
        <v>27</v>
      </c>
      <c r="G988">
        <v>43</v>
      </c>
      <c r="H988">
        <v>76</v>
      </c>
      <c r="I988">
        <v>176</v>
      </c>
      <c r="J988">
        <v>95</v>
      </c>
      <c r="K988">
        <v>92</v>
      </c>
      <c r="L988">
        <v>66</v>
      </c>
      <c r="M988">
        <v>69</v>
      </c>
      <c r="N988">
        <v>118</v>
      </c>
      <c r="O988">
        <v>76</v>
      </c>
      <c r="P988">
        <v>66</v>
      </c>
      <c r="Q988">
        <v>62</v>
      </c>
      <c r="R988">
        <v>59</v>
      </c>
      <c r="S988">
        <v>75</v>
      </c>
      <c r="T988">
        <v>116</v>
      </c>
      <c r="U988">
        <v>72</v>
      </c>
      <c r="V988">
        <v>74</v>
      </c>
      <c r="W988">
        <v>55</v>
      </c>
      <c r="X988">
        <v>74</v>
      </c>
      <c r="Y988">
        <v>119</v>
      </c>
      <c r="Z988">
        <v>275</v>
      </c>
      <c r="AA988">
        <v>47</v>
      </c>
    </row>
    <row r="989" spans="1:27" x14ac:dyDescent="0.3">
      <c r="A989" t="s">
        <v>566</v>
      </c>
      <c r="B989">
        <v>6601000</v>
      </c>
      <c r="C989" t="s">
        <v>585</v>
      </c>
      <c r="D989">
        <v>6601024</v>
      </c>
      <c r="E989">
        <v>9</v>
      </c>
      <c r="F989">
        <v>219</v>
      </c>
      <c r="G989">
        <v>166</v>
      </c>
      <c r="H989">
        <v>148</v>
      </c>
      <c r="I989">
        <v>126</v>
      </c>
      <c r="J989">
        <v>391</v>
      </c>
      <c r="K989">
        <v>140</v>
      </c>
      <c r="L989">
        <v>68</v>
      </c>
      <c r="M989">
        <v>62</v>
      </c>
      <c r="N989">
        <v>400</v>
      </c>
      <c r="O989">
        <v>125</v>
      </c>
      <c r="P989">
        <v>78</v>
      </c>
      <c r="Q989">
        <v>55</v>
      </c>
      <c r="R989">
        <v>372</v>
      </c>
      <c r="S989">
        <v>105</v>
      </c>
      <c r="T989">
        <v>107</v>
      </c>
      <c r="U989">
        <v>71</v>
      </c>
      <c r="V989">
        <v>352</v>
      </c>
      <c r="W989">
        <v>111</v>
      </c>
      <c r="X989">
        <v>97</v>
      </c>
      <c r="Y989">
        <v>87</v>
      </c>
      <c r="Z989">
        <v>600</v>
      </c>
      <c r="AA989">
        <v>54</v>
      </c>
    </row>
    <row r="990" spans="1:27" x14ac:dyDescent="0.3">
      <c r="A990" t="s">
        <v>566</v>
      </c>
      <c r="B990">
        <v>6601000</v>
      </c>
      <c r="C990" t="s">
        <v>585</v>
      </c>
      <c r="D990">
        <v>6601024</v>
      </c>
      <c r="E990">
        <v>10</v>
      </c>
      <c r="F990">
        <v>185</v>
      </c>
      <c r="G990">
        <v>121</v>
      </c>
      <c r="H990">
        <v>131</v>
      </c>
      <c r="I990">
        <v>110</v>
      </c>
      <c r="J990">
        <v>360</v>
      </c>
      <c r="K990">
        <v>85</v>
      </c>
      <c r="L990">
        <v>54</v>
      </c>
      <c r="M990">
        <v>53</v>
      </c>
      <c r="N990">
        <v>323</v>
      </c>
      <c r="O990">
        <v>107</v>
      </c>
      <c r="P990">
        <v>74</v>
      </c>
      <c r="Q990">
        <v>37</v>
      </c>
      <c r="R990">
        <v>314</v>
      </c>
      <c r="S990">
        <v>105</v>
      </c>
      <c r="T990">
        <v>101</v>
      </c>
      <c r="U990">
        <v>24</v>
      </c>
      <c r="V990">
        <v>298</v>
      </c>
      <c r="W990">
        <v>100</v>
      </c>
      <c r="X990">
        <v>76</v>
      </c>
      <c r="Y990">
        <v>66</v>
      </c>
      <c r="Z990">
        <v>493</v>
      </c>
      <c r="AA990">
        <v>48</v>
      </c>
    </row>
    <row r="991" spans="1:27" x14ac:dyDescent="0.3">
      <c r="A991" t="s">
        <v>566</v>
      </c>
      <c r="B991">
        <v>6601000</v>
      </c>
      <c r="C991" t="s">
        <v>586</v>
      </c>
      <c r="D991">
        <v>6601025</v>
      </c>
      <c r="E991">
        <v>9</v>
      </c>
      <c r="F991">
        <v>89</v>
      </c>
      <c r="G991">
        <v>102</v>
      </c>
      <c r="H991">
        <v>135</v>
      </c>
      <c r="I991">
        <v>165</v>
      </c>
      <c r="J991">
        <v>198</v>
      </c>
      <c r="K991">
        <v>109</v>
      </c>
      <c r="L991">
        <v>87</v>
      </c>
      <c r="M991">
        <v>97</v>
      </c>
      <c r="N991">
        <v>213</v>
      </c>
      <c r="O991">
        <v>96</v>
      </c>
      <c r="P991">
        <v>96</v>
      </c>
      <c r="Q991">
        <v>86</v>
      </c>
      <c r="R991">
        <v>164</v>
      </c>
      <c r="S991">
        <v>104</v>
      </c>
      <c r="T991">
        <v>130</v>
      </c>
      <c r="U991">
        <v>93</v>
      </c>
      <c r="V991">
        <v>167</v>
      </c>
      <c r="W991">
        <v>80</v>
      </c>
      <c r="X991">
        <v>97</v>
      </c>
      <c r="Y991">
        <v>146</v>
      </c>
      <c r="Z991">
        <v>395</v>
      </c>
      <c r="AA991">
        <v>95</v>
      </c>
    </row>
    <row r="992" spans="1:27" x14ac:dyDescent="0.3">
      <c r="A992" t="s">
        <v>566</v>
      </c>
      <c r="B992">
        <v>6601000</v>
      </c>
      <c r="C992" t="s">
        <v>586</v>
      </c>
      <c r="D992">
        <v>6601025</v>
      </c>
      <c r="E992">
        <v>10</v>
      </c>
      <c r="F992">
        <v>89</v>
      </c>
      <c r="G992">
        <v>68</v>
      </c>
      <c r="H992">
        <v>139</v>
      </c>
      <c r="I992">
        <v>160</v>
      </c>
      <c r="J992">
        <v>212</v>
      </c>
      <c r="K992">
        <v>79</v>
      </c>
      <c r="L992">
        <v>64</v>
      </c>
      <c r="M992">
        <v>100</v>
      </c>
      <c r="N992">
        <v>198</v>
      </c>
      <c r="O992">
        <v>87</v>
      </c>
      <c r="P992">
        <v>98</v>
      </c>
      <c r="Q992">
        <v>72</v>
      </c>
      <c r="R992">
        <v>167</v>
      </c>
      <c r="S992">
        <v>102</v>
      </c>
      <c r="T992">
        <v>140</v>
      </c>
      <c r="U992">
        <v>47</v>
      </c>
      <c r="V992">
        <v>146</v>
      </c>
      <c r="W992">
        <v>77</v>
      </c>
      <c r="X992">
        <v>109</v>
      </c>
      <c r="Y992">
        <v>124</v>
      </c>
      <c r="Z992">
        <v>358</v>
      </c>
      <c r="AA992">
        <v>96</v>
      </c>
    </row>
    <row r="993" spans="1:27" x14ac:dyDescent="0.3">
      <c r="A993" t="s">
        <v>566</v>
      </c>
      <c r="B993">
        <v>6601000</v>
      </c>
      <c r="C993" t="s">
        <v>587</v>
      </c>
      <c r="D993">
        <v>6601029</v>
      </c>
      <c r="E993">
        <v>3</v>
      </c>
      <c r="F993">
        <v>2</v>
      </c>
      <c r="G993">
        <v>18</v>
      </c>
      <c r="H993">
        <v>16</v>
      </c>
      <c r="I993">
        <v>43</v>
      </c>
      <c r="J993">
        <v>7</v>
      </c>
      <c r="K993">
        <v>16</v>
      </c>
      <c r="L993">
        <v>35</v>
      </c>
      <c r="M993">
        <v>21</v>
      </c>
      <c r="N993">
        <v>28</v>
      </c>
      <c r="O993">
        <v>13</v>
      </c>
      <c r="P993">
        <v>13</v>
      </c>
      <c r="Q993">
        <v>25</v>
      </c>
      <c r="R993">
        <v>27</v>
      </c>
      <c r="S993">
        <v>12</v>
      </c>
      <c r="T993">
        <v>20</v>
      </c>
      <c r="U993">
        <v>20</v>
      </c>
      <c r="V993">
        <v>19</v>
      </c>
      <c r="W993">
        <v>13</v>
      </c>
      <c r="X993">
        <v>18</v>
      </c>
      <c r="Y993">
        <v>29</v>
      </c>
      <c r="Z993">
        <v>57</v>
      </c>
      <c r="AA993">
        <v>22</v>
      </c>
    </row>
    <row r="994" spans="1:27" x14ac:dyDescent="0.3">
      <c r="A994" t="s">
        <v>566</v>
      </c>
      <c r="B994">
        <v>6601000</v>
      </c>
      <c r="C994" t="s">
        <v>587</v>
      </c>
      <c r="D994">
        <v>6601029</v>
      </c>
      <c r="E994">
        <v>4</v>
      </c>
      <c r="F994">
        <v>1</v>
      </c>
      <c r="G994">
        <v>18</v>
      </c>
      <c r="H994">
        <v>16</v>
      </c>
      <c r="I994">
        <v>36</v>
      </c>
      <c r="J994">
        <v>8</v>
      </c>
      <c r="K994">
        <v>19</v>
      </c>
      <c r="L994">
        <v>30</v>
      </c>
      <c r="M994">
        <v>14</v>
      </c>
      <c r="N994">
        <v>14</v>
      </c>
      <c r="O994">
        <v>15</v>
      </c>
      <c r="P994">
        <v>24</v>
      </c>
      <c r="Q994">
        <v>18</v>
      </c>
      <c r="R994">
        <v>13</v>
      </c>
      <c r="S994">
        <v>15</v>
      </c>
      <c r="T994">
        <v>21</v>
      </c>
      <c r="U994">
        <v>22</v>
      </c>
      <c r="V994">
        <v>19</v>
      </c>
      <c r="W994">
        <v>8</v>
      </c>
      <c r="X994">
        <v>13</v>
      </c>
      <c r="Y994">
        <v>31</v>
      </c>
      <c r="Z994">
        <v>50</v>
      </c>
      <c r="AA994">
        <v>21</v>
      </c>
    </row>
    <row r="995" spans="1:27" x14ac:dyDescent="0.3">
      <c r="A995" t="s">
        <v>566</v>
      </c>
      <c r="B995">
        <v>6601000</v>
      </c>
      <c r="C995" t="s">
        <v>587</v>
      </c>
      <c r="D995">
        <v>6601029</v>
      </c>
      <c r="E995">
        <v>5</v>
      </c>
      <c r="F995" t="s">
        <v>168</v>
      </c>
      <c r="G995">
        <v>11</v>
      </c>
      <c r="H995">
        <v>26</v>
      </c>
      <c r="I995">
        <v>46</v>
      </c>
      <c r="J995">
        <v>5</v>
      </c>
      <c r="K995">
        <v>25</v>
      </c>
      <c r="L995">
        <v>38</v>
      </c>
      <c r="M995">
        <v>15</v>
      </c>
      <c r="N995">
        <v>16</v>
      </c>
      <c r="O995">
        <v>17</v>
      </c>
      <c r="P995">
        <v>30</v>
      </c>
      <c r="Q995">
        <v>20</v>
      </c>
      <c r="R995">
        <v>15</v>
      </c>
      <c r="S995">
        <v>18</v>
      </c>
      <c r="T995">
        <v>33</v>
      </c>
      <c r="U995">
        <v>17</v>
      </c>
      <c r="V995">
        <v>13</v>
      </c>
      <c r="W995">
        <v>5</v>
      </c>
      <c r="X995">
        <v>18</v>
      </c>
      <c r="Y995">
        <v>47</v>
      </c>
      <c r="Z995">
        <v>64</v>
      </c>
      <c r="AA995">
        <v>19</v>
      </c>
    </row>
    <row r="996" spans="1:27" x14ac:dyDescent="0.3">
      <c r="A996" t="s">
        <v>566</v>
      </c>
      <c r="B996">
        <v>6601000</v>
      </c>
      <c r="C996" t="s">
        <v>588</v>
      </c>
      <c r="D996">
        <v>6601030</v>
      </c>
      <c r="E996">
        <v>3</v>
      </c>
      <c r="F996">
        <v>4</v>
      </c>
      <c r="G996">
        <v>20</v>
      </c>
      <c r="H996">
        <v>11</v>
      </c>
      <c r="I996">
        <v>4</v>
      </c>
      <c r="J996">
        <v>6</v>
      </c>
      <c r="K996">
        <v>13</v>
      </c>
      <c r="L996">
        <v>18</v>
      </c>
      <c r="M996">
        <v>2</v>
      </c>
      <c r="N996">
        <v>26</v>
      </c>
      <c r="O996">
        <v>6</v>
      </c>
      <c r="P996">
        <v>4</v>
      </c>
      <c r="Q996">
        <v>3</v>
      </c>
      <c r="R996">
        <v>22</v>
      </c>
      <c r="S996">
        <v>10</v>
      </c>
      <c r="T996">
        <v>5</v>
      </c>
      <c r="U996">
        <v>2</v>
      </c>
      <c r="V996">
        <v>25</v>
      </c>
      <c r="W996">
        <v>9</v>
      </c>
      <c r="X996">
        <v>3</v>
      </c>
      <c r="Y996">
        <v>2</v>
      </c>
      <c r="Z996">
        <v>38</v>
      </c>
      <c r="AA996">
        <v>1</v>
      </c>
    </row>
    <row r="997" spans="1:27" x14ac:dyDescent="0.3">
      <c r="A997" t="s">
        <v>566</v>
      </c>
      <c r="B997">
        <v>6601000</v>
      </c>
      <c r="C997" t="s">
        <v>588</v>
      </c>
      <c r="D997">
        <v>6601030</v>
      </c>
      <c r="E997">
        <v>4</v>
      </c>
      <c r="F997">
        <v>8</v>
      </c>
      <c r="G997">
        <v>17</v>
      </c>
      <c r="H997">
        <v>11</v>
      </c>
      <c r="I997">
        <v>12</v>
      </c>
      <c r="J997">
        <v>12</v>
      </c>
      <c r="K997">
        <v>25</v>
      </c>
      <c r="L997">
        <v>8</v>
      </c>
      <c r="M997">
        <v>3</v>
      </c>
      <c r="N997">
        <v>26</v>
      </c>
      <c r="O997">
        <v>7</v>
      </c>
      <c r="P997">
        <v>12</v>
      </c>
      <c r="Q997">
        <v>3</v>
      </c>
      <c r="R997">
        <v>28</v>
      </c>
      <c r="S997">
        <v>6</v>
      </c>
      <c r="T997">
        <v>6</v>
      </c>
      <c r="U997">
        <v>8</v>
      </c>
      <c r="V997">
        <v>31</v>
      </c>
      <c r="W997">
        <v>3</v>
      </c>
      <c r="X997">
        <v>6</v>
      </c>
      <c r="Y997">
        <v>8</v>
      </c>
      <c r="Z997">
        <v>44</v>
      </c>
      <c r="AA997">
        <v>4</v>
      </c>
    </row>
    <row r="998" spans="1:27" x14ac:dyDescent="0.3">
      <c r="A998" t="s">
        <v>566</v>
      </c>
      <c r="B998">
        <v>6601000</v>
      </c>
      <c r="C998" t="s">
        <v>588</v>
      </c>
      <c r="D998">
        <v>6601030</v>
      </c>
      <c r="E998">
        <v>5</v>
      </c>
      <c r="F998">
        <v>5</v>
      </c>
      <c r="G998">
        <v>20</v>
      </c>
      <c r="H998">
        <v>12</v>
      </c>
      <c r="I998">
        <v>3</v>
      </c>
      <c r="J998">
        <v>14</v>
      </c>
      <c r="K998">
        <v>18</v>
      </c>
      <c r="L998">
        <v>7</v>
      </c>
      <c r="M998">
        <v>1</v>
      </c>
      <c r="N998">
        <v>25</v>
      </c>
      <c r="O998">
        <v>10</v>
      </c>
      <c r="P998">
        <v>2</v>
      </c>
      <c r="Q998">
        <v>3</v>
      </c>
      <c r="R998">
        <v>25</v>
      </c>
      <c r="S998">
        <v>11</v>
      </c>
      <c r="T998">
        <v>3</v>
      </c>
      <c r="U998">
        <v>1</v>
      </c>
      <c r="V998">
        <v>25</v>
      </c>
      <c r="W998">
        <v>9</v>
      </c>
      <c r="X998">
        <v>5</v>
      </c>
      <c r="Y998">
        <v>1</v>
      </c>
      <c r="Z998">
        <v>38</v>
      </c>
      <c r="AA998">
        <v>2</v>
      </c>
    </row>
    <row r="999" spans="1:27" x14ac:dyDescent="0.3">
      <c r="A999" t="s">
        <v>566</v>
      </c>
      <c r="B999">
        <v>6601000</v>
      </c>
      <c r="C999" t="s">
        <v>589</v>
      </c>
      <c r="D999">
        <v>6601031</v>
      </c>
      <c r="E999">
        <v>3</v>
      </c>
      <c r="F999">
        <v>2</v>
      </c>
      <c r="G999">
        <v>14</v>
      </c>
      <c r="H999">
        <v>21</v>
      </c>
      <c r="I999">
        <v>38</v>
      </c>
      <c r="J999">
        <v>6</v>
      </c>
      <c r="K999">
        <v>24</v>
      </c>
      <c r="L999">
        <v>23</v>
      </c>
      <c r="M999">
        <v>22</v>
      </c>
      <c r="N999">
        <v>34</v>
      </c>
      <c r="O999">
        <v>8</v>
      </c>
      <c r="P999">
        <v>15</v>
      </c>
      <c r="Q999">
        <v>18</v>
      </c>
      <c r="R999">
        <v>24</v>
      </c>
      <c r="S999">
        <v>19</v>
      </c>
      <c r="T999">
        <v>18</v>
      </c>
      <c r="U999">
        <v>14</v>
      </c>
      <c r="V999">
        <v>31</v>
      </c>
      <c r="W999">
        <v>16</v>
      </c>
      <c r="X999">
        <v>10</v>
      </c>
      <c r="Y999">
        <v>18</v>
      </c>
      <c r="Z999">
        <v>59</v>
      </c>
      <c r="AA999">
        <v>16</v>
      </c>
    </row>
    <row r="1000" spans="1:27" x14ac:dyDescent="0.3">
      <c r="A1000" t="s">
        <v>566</v>
      </c>
      <c r="B1000">
        <v>6601000</v>
      </c>
      <c r="C1000" t="s">
        <v>589</v>
      </c>
      <c r="D1000">
        <v>6601031</v>
      </c>
      <c r="E1000">
        <v>4</v>
      </c>
      <c r="F1000">
        <v>3</v>
      </c>
      <c r="G1000">
        <v>14</v>
      </c>
      <c r="H1000">
        <v>24</v>
      </c>
      <c r="I1000">
        <v>32</v>
      </c>
      <c r="J1000">
        <v>5</v>
      </c>
      <c r="K1000">
        <v>27</v>
      </c>
      <c r="L1000">
        <v>24</v>
      </c>
      <c r="M1000">
        <v>17</v>
      </c>
      <c r="N1000">
        <v>15</v>
      </c>
      <c r="O1000">
        <v>20</v>
      </c>
      <c r="P1000">
        <v>16</v>
      </c>
      <c r="Q1000">
        <v>22</v>
      </c>
      <c r="R1000">
        <v>8</v>
      </c>
      <c r="S1000">
        <v>24</v>
      </c>
      <c r="T1000">
        <v>16</v>
      </c>
      <c r="U1000">
        <v>25</v>
      </c>
      <c r="V1000">
        <v>15</v>
      </c>
      <c r="W1000">
        <v>17</v>
      </c>
      <c r="X1000">
        <v>8</v>
      </c>
      <c r="Y1000">
        <v>33</v>
      </c>
      <c r="Z1000">
        <v>49</v>
      </c>
      <c r="AA1000">
        <v>24</v>
      </c>
    </row>
    <row r="1001" spans="1:27" x14ac:dyDescent="0.3">
      <c r="A1001" t="s">
        <v>566</v>
      </c>
      <c r="B1001">
        <v>6601000</v>
      </c>
      <c r="C1001" t="s">
        <v>589</v>
      </c>
      <c r="D1001">
        <v>6601031</v>
      </c>
      <c r="E1001">
        <v>5</v>
      </c>
      <c r="F1001" t="s">
        <v>168</v>
      </c>
      <c r="G1001">
        <v>12</v>
      </c>
      <c r="H1001">
        <v>25</v>
      </c>
      <c r="I1001">
        <v>37</v>
      </c>
      <c r="J1001">
        <v>5</v>
      </c>
      <c r="K1001">
        <v>22</v>
      </c>
      <c r="L1001">
        <v>32</v>
      </c>
      <c r="M1001">
        <v>15</v>
      </c>
      <c r="N1001">
        <v>14</v>
      </c>
      <c r="O1001">
        <v>18</v>
      </c>
      <c r="P1001">
        <v>25</v>
      </c>
      <c r="Q1001">
        <v>17</v>
      </c>
      <c r="R1001">
        <v>25</v>
      </c>
      <c r="S1001">
        <v>13</v>
      </c>
      <c r="T1001">
        <v>23</v>
      </c>
      <c r="U1001">
        <v>13</v>
      </c>
      <c r="V1001">
        <v>15</v>
      </c>
      <c r="W1001">
        <v>14</v>
      </c>
      <c r="X1001">
        <v>13</v>
      </c>
      <c r="Y1001">
        <v>32</v>
      </c>
      <c r="Z1001">
        <v>53</v>
      </c>
      <c r="AA1001">
        <v>21</v>
      </c>
    </row>
    <row r="1002" spans="1:27" x14ac:dyDescent="0.3">
      <c r="A1002" t="s">
        <v>566</v>
      </c>
      <c r="B1002">
        <v>6601000</v>
      </c>
      <c r="C1002" t="s">
        <v>590</v>
      </c>
      <c r="D1002">
        <v>6601032</v>
      </c>
      <c r="E1002">
        <v>3</v>
      </c>
      <c r="F1002">
        <v>2</v>
      </c>
      <c r="G1002">
        <v>20</v>
      </c>
      <c r="H1002">
        <v>13</v>
      </c>
      <c r="I1002">
        <v>7</v>
      </c>
      <c r="J1002">
        <v>11</v>
      </c>
      <c r="K1002">
        <v>16</v>
      </c>
      <c r="L1002">
        <v>9</v>
      </c>
      <c r="M1002">
        <v>6</v>
      </c>
      <c r="N1002">
        <v>26</v>
      </c>
      <c r="O1002">
        <v>8</v>
      </c>
      <c r="P1002">
        <v>3</v>
      </c>
      <c r="Q1002">
        <v>5</v>
      </c>
      <c r="R1002">
        <v>22</v>
      </c>
      <c r="S1002">
        <v>11</v>
      </c>
      <c r="T1002">
        <v>3</v>
      </c>
      <c r="U1002">
        <v>6</v>
      </c>
      <c r="V1002">
        <v>25</v>
      </c>
      <c r="W1002">
        <v>8</v>
      </c>
      <c r="X1002">
        <v>5</v>
      </c>
      <c r="Y1002">
        <v>4</v>
      </c>
      <c r="Z1002">
        <v>39</v>
      </c>
      <c r="AA1002">
        <v>3</v>
      </c>
    </row>
    <row r="1003" spans="1:27" x14ac:dyDescent="0.3">
      <c r="A1003" t="s">
        <v>566</v>
      </c>
      <c r="B1003">
        <v>6601000</v>
      </c>
      <c r="C1003" t="s">
        <v>590</v>
      </c>
      <c r="D1003">
        <v>6601032</v>
      </c>
      <c r="E1003">
        <v>4</v>
      </c>
      <c r="F1003">
        <v>8</v>
      </c>
      <c r="G1003">
        <v>19</v>
      </c>
      <c r="H1003">
        <v>13</v>
      </c>
      <c r="I1003">
        <v>10</v>
      </c>
      <c r="J1003">
        <v>12</v>
      </c>
      <c r="K1003">
        <v>30</v>
      </c>
      <c r="L1003">
        <v>6</v>
      </c>
      <c r="M1003">
        <v>2</v>
      </c>
      <c r="N1003">
        <v>27</v>
      </c>
      <c r="O1003">
        <v>12</v>
      </c>
      <c r="P1003">
        <v>6</v>
      </c>
      <c r="Q1003">
        <v>5</v>
      </c>
      <c r="R1003">
        <v>25</v>
      </c>
      <c r="S1003">
        <v>10</v>
      </c>
      <c r="T1003">
        <v>10</v>
      </c>
      <c r="U1003">
        <v>5</v>
      </c>
      <c r="V1003">
        <v>26</v>
      </c>
      <c r="W1003">
        <v>11</v>
      </c>
      <c r="X1003">
        <v>5</v>
      </c>
      <c r="Y1003">
        <v>8</v>
      </c>
      <c r="Z1003">
        <v>46</v>
      </c>
      <c r="AA1003">
        <v>4</v>
      </c>
    </row>
    <row r="1004" spans="1:27" x14ac:dyDescent="0.3">
      <c r="A1004" t="s">
        <v>566</v>
      </c>
      <c r="B1004">
        <v>6601000</v>
      </c>
      <c r="C1004" t="s">
        <v>590</v>
      </c>
      <c r="D1004">
        <v>6601032</v>
      </c>
      <c r="E1004">
        <v>5</v>
      </c>
      <c r="F1004">
        <v>8</v>
      </c>
      <c r="G1004">
        <v>27</v>
      </c>
      <c r="H1004">
        <v>15</v>
      </c>
      <c r="I1004">
        <v>9</v>
      </c>
      <c r="J1004">
        <v>19</v>
      </c>
      <c r="K1004">
        <v>27</v>
      </c>
      <c r="L1004">
        <v>11</v>
      </c>
      <c r="M1004">
        <v>2</v>
      </c>
      <c r="N1004">
        <v>34</v>
      </c>
      <c r="O1004">
        <v>13</v>
      </c>
      <c r="P1004">
        <v>9</v>
      </c>
      <c r="Q1004">
        <v>3</v>
      </c>
      <c r="R1004">
        <v>40</v>
      </c>
      <c r="S1004">
        <v>8</v>
      </c>
      <c r="T1004">
        <v>9</v>
      </c>
      <c r="U1004">
        <v>2</v>
      </c>
      <c r="V1004">
        <v>33</v>
      </c>
      <c r="W1004">
        <v>12</v>
      </c>
      <c r="X1004">
        <v>6</v>
      </c>
      <c r="Y1004">
        <v>8</v>
      </c>
      <c r="Z1004">
        <v>57</v>
      </c>
      <c r="AA1004">
        <v>2</v>
      </c>
    </row>
    <row r="1005" spans="1:27" x14ac:dyDescent="0.3">
      <c r="A1005" t="s">
        <v>566</v>
      </c>
      <c r="B1005">
        <v>6601000</v>
      </c>
      <c r="C1005" t="s">
        <v>591</v>
      </c>
      <c r="D1005">
        <v>6601033</v>
      </c>
      <c r="E1005">
        <v>3</v>
      </c>
      <c r="F1005">
        <v>1</v>
      </c>
      <c r="G1005">
        <v>11</v>
      </c>
      <c r="H1005">
        <v>12</v>
      </c>
      <c r="I1005">
        <v>27</v>
      </c>
      <c r="J1005">
        <v>5</v>
      </c>
      <c r="K1005">
        <v>9</v>
      </c>
      <c r="L1005">
        <v>24</v>
      </c>
      <c r="M1005">
        <v>13</v>
      </c>
      <c r="N1005">
        <v>18</v>
      </c>
      <c r="O1005">
        <v>14</v>
      </c>
      <c r="P1005">
        <v>10</v>
      </c>
      <c r="Q1005">
        <v>9</v>
      </c>
      <c r="R1005">
        <v>17</v>
      </c>
      <c r="S1005">
        <v>9</v>
      </c>
      <c r="T1005">
        <v>16</v>
      </c>
      <c r="U1005">
        <v>9</v>
      </c>
      <c r="V1005">
        <v>17</v>
      </c>
      <c r="W1005">
        <v>4</v>
      </c>
      <c r="X1005">
        <v>10</v>
      </c>
      <c r="Y1005">
        <v>20</v>
      </c>
      <c r="Z1005">
        <v>41</v>
      </c>
      <c r="AA1005">
        <v>10</v>
      </c>
    </row>
    <row r="1006" spans="1:27" x14ac:dyDescent="0.3">
      <c r="A1006" t="s">
        <v>566</v>
      </c>
      <c r="B1006">
        <v>6601000</v>
      </c>
      <c r="C1006" t="s">
        <v>591</v>
      </c>
      <c r="D1006">
        <v>6601033</v>
      </c>
      <c r="E1006">
        <v>4</v>
      </c>
      <c r="F1006">
        <v>1</v>
      </c>
      <c r="G1006">
        <v>7</v>
      </c>
      <c r="H1006">
        <v>9</v>
      </c>
      <c r="I1006">
        <v>22</v>
      </c>
      <c r="J1006">
        <v>3</v>
      </c>
      <c r="K1006">
        <v>11</v>
      </c>
      <c r="L1006">
        <v>16</v>
      </c>
      <c r="M1006">
        <v>9</v>
      </c>
      <c r="N1006">
        <v>4</v>
      </c>
      <c r="O1006">
        <v>8</v>
      </c>
      <c r="P1006">
        <v>14</v>
      </c>
      <c r="Q1006">
        <v>13</v>
      </c>
      <c r="R1006">
        <v>7</v>
      </c>
      <c r="S1006">
        <v>4</v>
      </c>
      <c r="T1006">
        <v>19</v>
      </c>
      <c r="U1006">
        <v>9</v>
      </c>
      <c r="V1006">
        <v>6</v>
      </c>
      <c r="W1006">
        <v>9</v>
      </c>
      <c r="X1006">
        <v>5</v>
      </c>
      <c r="Y1006">
        <v>19</v>
      </c>
      <c r="Z1006">
        <v>27</v>
      </c>
      <c r="AA1006">
        <v>12</v>
      </c>
    </row>
    <row r="1007" spans="1:27" x14ac:dyDescent="0.3">
      <c r="A1007" t="s">
        <v>566</v>
      </c>
      <c r="B1007">
        <v>6601000</v>
      </c>
      <c r="C1007" t="s">
        <v>591</v>
      </c>
      <c r="D1007">
        <v>6601033</v>
      </c>
      <c r="E1007">
        <v>5</v>
      </c>
      <c r="F1007">
        <v>3</v>
      </c>
      <c r="G1007">
        <v>9</v>
      </c>
      <c r="H1007">
        <v>15</v>
      </c>
      <c r="I1007">
        <v>29</v>
      </c>
      <c r="J1007">
        <v>7</v>
      </c>
      <c r="K1007">
        <v>7</v>
      </c>
      <c r="L1007">
        <v>30</v>
      </c>
      <c r="M1007">
        <v>12</v>
      </c>
      <c r="N1007">
        <v>15</v>
      </c>
      <c r="O1007">
        <v>15</v>
      </c>
      <c r="P1007">
        <v>11</v>
      </c>
      <c r="Q1007">
        <v>15</v>
      </c>
      <c r="R1007">
        <v>14</v>
      </c>
      <c r="S1007">
        <v>14</v>
      </c>
      <c r="T1007">
        <v>19</v>
      </c>
      <c r="U1007">
        <v>9</v>
      </c>
      <c r="V1007">
        <v>11</v>
      </c>
      <c r="W1007">
        <v>4</v>
      </c>
      <c r="X1007">
        <v>16</v>
      </c>
      <c r="Y1007">
        <v>25</v>
      </c>
      <c r="Z1007">
        <v>40</v>
      </c>
      <c r="AA1007">
        <v>16</v>
      </c>
    </row>
    <row r="1008" spans="1:27" x14ac:dyDescent="0.3">
      <c r="A1008" t="s">
        <v>592</v>
      </c>
      <c r="B1008">
        <v>4603000</v>
      </c>
      <c r="C1008" t="s">
        <v>593</v>
      </c>
      <c r="D1008">
        <v>4603009</v>
      </c>
      <c r="E1008">
        <v>3</v>
      </c>
      <c r="F1008">
        <v>1</v>
      </c>
      <c r="G1008">
        <v>15</v>
      </c>
      <c r="H1008">
        <v>30</v>
      </c>
      <c r="I1008">
        <v>17</v>
      </c>
      <c r="J1008">
        <v>3</v>
      </c>
      <c r="K1008">
        <v>18</v>
      </c>
      <c r="L1008">
        <v>36</v>
      </c>
      <c r="M1008">
        <v>6</v>
      </c>
      <c r="N1008">
        <v>32</v>
      </c>
      <c r="O1008">
        <v>19</v>
      </c>
      <c r="P1008">
        <v>8</v>
      </c>
      <c r="Q1008">
        <v>4</v>
      </c>
      <c r="R1008">
        <v>19</v>
      </c>
      <c r="S1008">
        <v>24</v>
      </c>
      <c r="T1008">
        <v>15</v>
      </c>
      <c r="U1008">
        <v>5</v>
      </c>
      <c r="V1008">
        <v>27</v>
      </c>
      <c r="W1008">
        <v>19</v>
      </c>
      <c r="X1008">
        <v>13</v>
      </c>
      <c r="Y1008">
        <v>4</v>
      </c>
      <c r="Z1008">
        <v>59</v>
      </c>
      <c r="AA1008">
        <v>4</v>
      </c>
    </row>
    <row r="1009" spans="1:27" x14ac:dyDescent="0.3">
      <c r="A1009" t="s">
        <v>592</v>
      </c>
      <c r="B1009">
        <v>4603000</v>
      </c>
      <c r="C1009" t="s">
        <v>593</v>
      </c>
      <c r="D1009">
        <v>4603009</v>
      </c>
      <c r="E1009">
        <v>4</v>
      </c>
      <c r="F1009">
        <v>5</v>
      </c>
      <c r="G1009">
        <v>28</v>
      </c>
      <c r="H1009">
        <v>31</v>
      </c>
      <c r="I1009">
        <v>21</v>
      </c>
      <c r="J1009">
        <v>17</v>
      </c>
      <c r="K1009">
        <v>33</v>
      </c>
      <c r="L1009">
        <v>26</v>
      </c>
      <c r="M1009">
        <v>9</v>
      </c>
      <c r="N1009">
        <v>35</v>
      </c>
      <c r="O1009">
        <v>18</v>
      </c>
      <c r="P1009">
        <v>25</v>
      </c>
      <c r="Q1009">
        <v>7</v>
      </c>
      <c r="R1009">
        <v>31</v>
      </c>
      <c r="S1009">
        <v>20</v>
      </c>
      <c r="T1009">
        <v>24</v>
      </c>
      <c r="U1009">
        <v>10</v>
      </c>
      <c r="V1009">
        <v>41</v>
      </c>
      <c r="W1009">
        <v>17</v>
      </c>
      <c r="X1009">
        <v>16</v>
      </c>
      <c r="Y1009">
        <v>11</v>
      </c>
      <c r="Z1009">
        <v>74</v>
      </c>
      <c r="AA1009">
        <v>11</v>
      </c>
    </row>
    <row r="1010" spans="1:27" x14ac:dyDescent="0.3">
      <c r="A1010" t="s">
        <v>592</v>
      </c>
      <c r="B1010">
        <v>4603000</v>
      </c>
      <c r="C1010" t="s">
        <v>593</v>
      </c>
      <c r="D1010">
        <v>4603009</v>
      </c>
      <c r="E1010">
        <v>5</v>
      </c>
      <c r="F1010">
        <v>5</v>
      </c>
      <c r="G1010">
        <v>30</v>
      </c>
      <c r="H1010">
        <v>36</v>
      </c>
      <c r="I1010">
        <v>19</v>
      </c>
      <c r="J1010">
        <v>23</v>
      </c>
      <c r="K1010">
        <v>35</v>
      </c>
      <c r="L1010">
        <v>26</v>
      </c>
      <c r="M1010">
        <v>6</v>
      </c>
      <c r="N1010">
        <v>48</v>
      </c>
      <c r="O1010">
        <v>20</v>
      </c>
      <c r="P1010">
        <v>16</v>
      </c>
      <c r="Q1010">
        <v>6</v>
      </c>
      <c r="R1010">
        <v>46</v>
      </c>
      <c r="S1010">
        <v>17</v>
      </c>
      <c r="T1010">
        <v>19</v>
      </c>
      <c r="U1010">
        <v>8</v>
      </c>
      <c r="V1010">
        <v>40</v>
      </c>
      <c r="W1010">
        <v>19</v>
      </c>
      <c r="X1010">
        <v>18</v>
      </c>
      <c r="Y1010">
        <v>13</v>
      </c>
      <c r="Z1010">
        <v>83</v>
      </c>
      <c r="AA1010">
        <v>7</v>
      </c>
    </row>
    <row r="1011" spans="1:27" x14ac:dyDescent="0.3">
      <c r="A1011" t="s">
        <v>592</v>
      </c>
      <c r="B1011">
        <v>4603000</v>
      </c>
      <c r="C1011" t="s">
        <v>594</v>
      </c>
      <c r="D1011">
        <v>4603010</v>
      </c>
      <c r="E1011">
        <v>9</v>
      </c>
      <c r="F1011">
        <v>20</v>
      </c>
      <c r="G1011">
        <v>24</v>
      </c>
      <c r="H1011">
        <v>38</v>
      </c>
      <c r="I1011">
        <v>27</v>
      </c>
      <c r="J1011">
        <v>58</v>
      </c>
      <c r="K1011">
        <v>26</v>
      </c>
      <c r="L1011">
        <v>12</v>
      </c>
      <c r="M1011">
        <v>13</v>
      </c>
      <c r="N1011">
        <v>38</v>
      </c>
      <c r="O1011">
        <v>30</v>
      </c>
      <c r="P1011">
        <v>28</v>
      </c>
      <c r="Q1011">
        <v>13</v>
      </c>
      <c r="R1011">
        <v>34</v>
      </c>
      <c r="S1011">
        <v>28</v>
      </c>
      <c r="T1011">
        <v>25</v>
      </c>
      <c r="U1011">
        <v>22</v>
      </c>
      <c r="V1011">
        <v>38</v>
      </c>
      <c r="W1011">
        <v>20</v>
      </c>
      <c r="X1011">
        <v>31</v>
      </c>
      <c r="Y1011">
        <v>20</v>
      </c>
      <c r="Z1011">
        <v>97</v>
      </c>
      <c r="AA1011">
        <v>12</v>
      </c>
    </row>
    <row r="1012" spans="1:27" x14ac:dyDescent="0.3">
      <c r="A1012" t="s">
        <v>592</v>
      </c>
      <c r="B1012">
        <v>4603000</v>
      </c>
      <c r="C1012" t="s">
        <v>594</v>
      </c>
      <c r="D1012">
        <v>4603010</v>
      </c>
      <c r="E1012">
        <v>10</v>
      </c>
      <c r="F1012">
        <v>16</v>
      </c>
      <c r="G1012">
        <v>20</v>
      </c>
      <c r="H1012">
        <v>11</v>
      </c>
      <c r="I1012">
        <v>25</v>
      </c>
      <c r="J1012">
        <v>40</v>
      </c>
      <c r="K1012">
        <v>16</v>
      </c>
      <c r="L1012">
        <v>10</v>
      </c>
      <c r="M1012">
        <v>6</v>
      </c>
      <c r="N1012">
        <v>33</v>
      </c>
      <c r="O1012">
        <v>14</v>
      </c>
      <c r="P1012">
        <v>13</v>
      </c>
      <c r="Q1012">
        <v>12</v>
      </c>
      <c r="R1012">
        <v>33</v>
      </c>
      <c r="S1012">
        <v>16</v>
      </c>
      <c r="T1012">
        <v>16</v>
      </c>
      <c r="U1012">
        <v>7</v>
      </c>
      <c r="V1012">
        <v>31</v>
      </c>
      <c r="W1012">
        <v>10</v>
      </c>
      <c r="X1012">
        <v>17</v>
      </c>
      <c r="Y1012">
        <v>14</v>
      </c>
      <c r="Z1012">
        <v>63</v>
      </c>
      <c r="AA1012">
        <v>9</v>
      </c>
    </row>
    <row r="1013" spans="1:27" x14ac:dyDescent="0.3">
      <c r="A1013" t="s">
        <v>592</v>
      </c>
      <c r="B1013">
        <v>4603000</v>
      </c>
      <c r="C1013" t="s">
        <v>595</v>
      </c>
      <c r="D1013">
        <v>4603011</v>
      </c>
      <c r="E1013">
        <v>6</v>
      </c>
      <c r="F1013">
        <v>7</v>
      </c>
      <c r="G1013">
        <v>25</v>
      </c>
      <c r="H1013">
        <v>23</v>
      </c>
      <c r="I1013">
        <v>35</v>
      </c>
      <c r="J1013">
        <v>13</v>
      </c>
      <c r="K1013">
        <v>25</v>
      </c>
      <c r="L1013">
        <v>37</v>
      </c>
      <c r="M1013">
        <v>15</v>
      </c>
      <c r="N1013">
        <v>28</v>
      </c>
      <c r="O1013">
        <v>27</v>
      </c>
      <c r="P1013">
        <v>22</v>
      </c>
      <c r="Q1013">
        <v>13</v>
      </c>
      <c r="R1013">
        <v>28</v>
      </c>
      <c r="S1013">
        <v>23</v>
      </c>
      <c r="T1013">
        <v>26</v>
      </c>
      <c r="U1013">
        <v>13</v>
      </c>
      <c r="V1013">
        <v>37</v>
      </c>
      <c r="W1013">
        <v>24</v>
      </c>
      <c r="X1013">
        <v>19</v>
      </c>
      <c r="Y1013">
        <v>10</v>
      </c>
      <c r="Z1013">
        <v>78</v>
      </c>
      <c r="AA1013">
        <v>12</v>
      </c>
    </row>
    <row r="1014" spans="1:27" x14ac:dyDescent="0.3">
      <c r="A1014" t="s">
        <v>592</v>
      </c>
      <c r="B1014">
        <v>4603000</v>
      </c>
      <c r="C1014" t="s">
        <v>595</v>
      </c>
      <c r="D1014">
        <v>4603011</v>
      </c>
      <c r="E1014">
        <v>7</v>
      </c>
      <c r="F1014">
        <v>8</v>
      </c>
      <c r="G1014">
        <v>16</v>
      </c>
      <c r="H1014">
        <v>28</v>
      </c>
      <c r="I1014">
        <v>31</v>
      </c>
      <c r="J1014">
        <v>21</v>
      </c>
      <c r="K1014">
        <v>40</v>
      </c>
      <c r="L1014">
        <v>18</v>
      </c>
      <c r="M1014">
        <v>4</v>
      </c>
      <c r="N1014">
        <v>35</v>
      </c>
      <c r="O1014">
        <v>26</v>
      </c>
      <c r="P1014">
        <v>13</v>
      </c>
      <c r="Q1014">
        <v>9</v>
      </c>
      <c r="R1014">
        <v>24</v>
      </c>
      <c r="S1014">
        <v>30</v>
      </c>
      <c r="T1014">
        <v>24</v>
      </c>
      <c r="U1014">
        <v>5</v>
      </c>
      <c r="V1014">
        <v>31</v>
      </c>
      <c r="W1014">
        <v>17</v>
      </c>
      <c r="X1014">
        <v>19</v>
      </c>
      <c r="Y1014">
        <v>16</v>
      </c>
      <c r="Z1014">
        <v>79</v>
      </c>
      <c r="AA1014">
        <v>4</v>
      </c>
    </row>
    <row r="1015" spans="1:27" x14ac:dyDescent="0.3">
      <c r="A1015" t="s">
        <v>592</v>
      </c>
      <c r="B1015">
        <v>4603000</v>
      </c>
      <c r="C1015" t="s">
        <v>595</v>
      </c>
      <c r="D1015">
        <v>4603011</v>
      </c>
      <c r="E1015">
        <v>8</v>
      </c>
      <c r="F1015">
        <v>10</v>
      </c>
      <c r="G1015">
        <v>19</v>
      </c>
      <c r="H1015">
        <v>25</v>
      </c>
      <c r="I1015">
        <v>38</v>
      </c>
      <c r="J1015">
        <v>30</v>
      </c>
      <c r="K1015">
        <v>32</v>
      </c>
      <c r="L1015">
        <v>16</v>
      </c>
      <c r="M1015">
        <v>14</v>
      </c>
      <c r="N1015">
        <v>25</v>
      </c>
      <c r="O1015">
        <v>24</v>
      </c>
      <c r="P1015">
        <v>32</v>
      </c>
      <c r="Q1015">
        <v>11</v>
      </c>
      <c r="R1015">
        <v>18</v>
      </c>
      <c r="S1015">
        <v>22</v>
      </c>
      <c r="T1015">
        <v>31</v>
      </c>
      <c r="U1015">
        <v>21</v>
      </c>
      <c r="V1015">
        <v>17</v>
      </c>
      <c r="W1015">
        <v>22</v>
      </c>
      <c r="X1015">
        <v>23</v>
      </c>
      <c r="Y1015">
        <v>30</v>
      </c>
      <c r="Z1015">
        <v>87</v>
      </c>
      <c r="AA1015">
        <v>5</v>
      </c>
    </row>
    <row r="1016" spans="1:27" x14ac:dyDescent="0.3">
      <c r="A1016" t="s">
        <v>596</v>
      </c>
      <c r="B1016">
        <v>442700</v>
      </c>
      <c r="C1016" t="s">
        <v>597</v>
      </c>
      <c r="D1016">
        <v>442702</v>
      </c>
      <c r="E1016">
        <v>3</v>
      </c>
      <c r="F1016">
        <v>1</v>
      </c>
      <c r="G1016">
        <v>10</v>
      </c>
      <c r="H1016">
        <v>17</v>
      </c>
      <c r="I1016">
        <v>90</v>
      </c>
      <c r="J1016">
        <v>2</v>
      </c>
      <c r="K1016">
        <v>21</v>
      </c>
      <c r="L1016">
        <v>44</v>
      </c>
      <c r="M1016">
        <v>52</v>
      </c>
      <c r="N1016">
        <v>26</v>
      </c>
      <c r="O1016">
        <v>27</v>
      </c>
      <c r="P1016">
        <v>25</v>
      </c>
      <c r="Q1016">
        <v>41</v>
      </c>
      <c r="R1016">
        <v>20</v>
      </c>
      <c r="S1016">
        <v>21</v>
      </c>
      <c r="T1016">
        <v>40</v>
      </c>
      <c r="U1016">
        <v>37</v>
      </c>
      <c r="V1016">
        <v>21</v>
      </c>
      <c r="W1016">
        <v>15</v>
      </c>
      <c r="X1016">
        <v>32</v>
      </c>
      <c r="Y1016">
        <v>50</v>
      </c>
      <c r="Z1016">
        <v>77</v>
      </c>
      <c r="AA1016">
        <v>42</v>
      </c>
    </row>
    <row r="1017" spans="1:27" x14ac:dyDescent="0.3">
      <c r="A1017" t="s">
        <v>596</v>
      </c>
      <c r="B1017">
        <v>442700</v>
      </c>
      <c r="C1017" t="s">
        <v>597</v>
      </c>
      <c r="D1017">
        <v>442702</v>
      </c>
      <c r="E1017">
        <v>4</v>
      </c>
      <c r="F1017" t="s">
        <v>168</v>
      </c>
      <c r="G1017">
        <v>6</v>
      </c>
      <c r="H1017">
        <v>24</v>
      </c>
      <c r="I1017">
        <v>69</v>
      </c>
      <c r="J1017">
        <v>4</v>
      </c>
      <c r="K1017">
        <v>21</v>
      </c>
      <c r="L1017">
        <v>44</v>
      </c>
      <c r="M1017">
        <v>31</v>
      </c>
      <c r="N1017">
        <v>11</v>
      </c>
      <c r="O1017">
        <v>17</v>
      </c>
      <c r="P1017">
        <v>27</v>
      </c>
      <c r="Q1017">
        <v>45</v>
      </c>
      <c r="R1017">
        <v>11</v>
      </c>
      <c r="S1017">
        <v>29</v>
      </c>
      <c r="T1017">
        <v>26</v>
      </c>
      <c r="U1017">
        <v>33</v>
      </c>
      <c r="V1017">
        <v>18</v>
      </c>
      <c r="W1017">
        <v>18</v>
      </c>
      <c r="X1017">
        <v>21</v>
      </c>
      <c r="Y1017">
        <v>42</v>
      </c>
      <c r="Z1017">
        <v>50</v>
      </c>
      <c r="AA1017">
        <v>50</v>
      </c>
    </row>
    <row r="1018" spans="1:27" x14ac:dyDescent="0.3">
      <c r="A1018" t="s">
        <v>596</v>
      </c>
      <c r="B1018">
        <v>442700</v>
      </c>
      <c r="C1018" t="s">
        <v>597</v>
      </c>
      <c r="D1018">
        <v>442702</v>
      </c>
      <c r="E1018">
        <v>5</v>
      </c>
      <c r="F1018" t="s">
        <v>168</v>
      </c>
      <c r="G1018">
        <v>5</v>
      </c>
      <c r="H1018">
        <v>29</v>
      </c>
      <c r="I1018">
        <v>67</v>
      </c>
      <c r="J1018">
        <v>2</v>
      </c>
      <c r="K1018">
        <v>20</v>
      </c>
      <c r="L1018">
        <v>41</v>
      </c>
      <c r="M1018">
        <v>38</v>
      </c>
      <c r="N1018">
        <v>10</v>
      </c>
      <c r="O1018">
        <v>28</v>
      </c>
      <c r="P1018">
        <v>24</v>
      </c>
      <c r="Q1018">
        <v>39</v>
      </c>
      <c r="R1018">
        <v>16</v>
      </c>
      <c r="S1018">
        <v>18</v>
      </c>
      <c r="T1018">
        <v>41</v>
      </c>
      <c r="U1018">
        <v>26</v>
      </c>
      <c r="V1018">
        <v>10</v>
      </c>
      <c r="W1018">
        <v>25</v>
      </c>
      <c r="X1018">
        <v>31</v>
      </c>
      <c r="Y1018">
        <v>34</v>
      </c>
      <c r="Z1018">
        <v>59</v>
      </c>
      <c r="AA1018">
        <v>42</v>
      </c>
    </row>
    <row r="1019" spans="1:27" x14ac:dyDescent="0.3">
      <c r="A1019" t="s">
        <v>596</v>
      </c>
      <c r="B1019">
        <v>442700</v>
      </c>
      <c r="C1019" t="s">
        <v>597</v>
      </c>
      <c r="D1019">
        <v>442702</v>
      </c>
      <c r="E1019">
        <v>6</v>
      </c>
      <c r="F1019" t="s">
        <v>168</v>
      </c>
      <c r="G1019">
        <v>8</v>
      </c>
      <c r="H1019">
        <v>8</v>
      </c>
      <c r="I1019">
        <v>76</v>
      </c>
      <c r="J1019">
        <v>3</v>
      </c>
      <c r="K1019">
        <v>11</v>
      </c>
      <c r="L1019">
        <v>34</v>
      </c>
      <c r="M1019">
        <v>43</v>
      </c>
      <c r="N1019">
        <v>9</v>
      </c>
      <c r="O1019">
        <v>13</v>
      </c>
      <c r="P1019">
        <v>34</v>
      </c>
      <c r="Q1019">
        <v>35</v>
      </c>
      <c r="R1019">
        <v>6</v>
      </c>
      <c r="S1019">
        <v>16</v>
      </c>
      <c r="T1019">
        <v>25</v>
      </c>
      <c r="U1019">
        <v>44</v>
      </c>
      <c r="V1019">
        <v>7</v>
      </c>
      <c r="W1019">
        <v>11</v>
      </c>
      <c r="X1019">
        <v>29</v>
      </c>
      <c r="Y1019">
        <v>43</v>
      </c>
      <c r="Z1019">
        <v>57</v>
      </c>
      <c r="AA1019">
        <v>34</v>
      </c>
    </row>
    <row r="1020" spans="1:27" x14ac:dyDescent="0.3">
      <c r="A1020" t="s">
        <v>596</v>
      </c>
      <c r="B1020">
        <v>442700</v>
      </c>
      <c r="C1020" t="s">
        <v>598</v>
      </c>
      <c r="D1020">
        <v>442703</v>
      </c>
      <c r="E1020">
        <v>7</v>
      </c>
      <c r="F1020" t="s">
        <v>168</v>
      </c>
      <c r="G1020">
        <v>1</v>
      </c>
      <c r="H1020">
        <v>6</v>
      </c>
      <c r="I1020">
        <v>36</v>
      </c>
      <c r="J1020">
        <v>2</v>
      </c>
      <c r="K1020">
        <v>7</v>
      </c>
      <c r="L1020">
        <v>19</v>
      </c>
      <c r="M1020">
        <v>15</v>
      </c>
      <c r="N1020">
        <v>6</v>
      </c>
      <c r="O1020">
        <v>6</v>
      </c>
      <c r="P1020">
        <v>15</v>
      </c>
      <c r="Q1020">
        <v>16</v>
      </c>
      <c r="R1020">
        <v>1</v>
      </c>
      <c r="S1020">
        <v>14</v>
      </c>
      <c r="T1020">
        <v>21</v>
      </c>
      <c r="U1020">
        <v>7</v>
      </c>
      <c r="V1020">
        <v>1</v>
      </c>
      <c r="W1020">
        <v>7</v>
      </c>
      <c r="X1020">
        <v>11</v>
      </c>
      <c r="Y1020">
        <v>23</v>
      </c>
      <c r="Z1020">
        <v>29</v>
      </c>
      <c r="AA1020">
        <v>14</v>
      </c>
    </row>
    <row r="1021" spans="1:27" x14ac:dyDescent="0.3">
      <c r="A1021" t="s">
        <v>596</v>
      </c>
      <c r="B1021">
        <v>442700</v>
      </c>
      <c r="C1021" t="s">
        <v>598</v>
      </c>
      <c r="D1021">
        <v>442703</v>
      </c>
      <c r="E1021">
        <v>8</v>
      </c>
      <c r="F1021">
        <v>1</v>
      </c>
      <c r="G1021">
        <v>2</v>
      </c>
      <c r="H1021">
        <v>10</v>
      </c>
      <c r="I1021">
        <v>26</v>
      </c>
      <c r="J1021">
        <v>8</v>
      </c>
      <c r="K1021">
        <v>7</v>
      </c>
      <c r="L1021">
        <v>8</v>
      </c>
      <c r="M1021">
        <v>14</v>
      </c>
      <c r="N1021">
        <v>10</v>
      </c>
      <c r="O1021">
        <v>6</v>
      </c>
      <c r="P1021">
        <v>8</v>
      </c>
      <c r="Q1021">
        <v>14</v>
      </c>
      <c r="R1021">
        <v>9</v>
      </c>
      <c r="S1021">
        <v>4</v>
      </c>
      <c r="T1021">
        <v>16</v>
      </c>
      <c r="U1021">
        <v>10</v>
      </c>
      <c r="V1021">
        <v>9</v>
      </c>
      <c r="W1021">
        <v>4</v>
      </c>
      <c r="X1021">
        <v>8</v>
      </c>
      <c r="Y1021">
        <v>18</v>
      </c>
      <c r="Z1021">
        <v>26</v>
      </c>
      <c r="AA1021">
        <v>11</v>
      </c>
    </row>
    <row r="1022" spans="1:27" x14ac:dyDescent="0.3">
      <c r="A1022" t="s">
        <v>596</v>
      </c>
      <c r="B1022">
        <v>442700</v>
      </c>
      <c r="C1022" t="s">
        <v>598</v>
      </c>
      <c r="D1022">
        <v>442703</v>
      </c>
      <c r="E1022">
        <v>9</v>
      </c>
      <c r="F1022">
        <v>2</v>
      </c>
      <c r="G1022">
        <v>4</v>
      </c>
      <c r="H1022">
        <v>14</v>
      </c>
      <c r="I1022">
        <v>14</v>
      </c>
      <c r="J1022">
        <v>11</v>
      </c>
      <c r="K1022">
        <v>8</v>
      </c>
      <c r="L1022">
        <v>9</v>
      </c>
      <c r="M1022">
        <v>7</v>
      </c>
      <c r="N1022">
        <v>6</v>
      </c>
      <c r="O1022">
        <v>11</v>
      </c>
      <c r="P1022">
        <v>11</v>
      </c>
      <c r="Q1022">
        <v>7</v>
      </c>
      <c r="R1022">
        <v>7</v>
      </c>
      <c r="S1022">
        <v>10</v>
      </c>
      <c r="T1022">
        <v>13</v>
      </c>
      <c r="U1022">
        <v>4</v>
      </c>
      <c r="V1022">
        <v>8</v>
      </c>
      <c r="W1022">
        <v>7</v>
      </c>
      <c r="X1022">
        <v>7</v>
      </c>
      <c r="Y1022">
        <v>12</v>
      </c>
      <c r="Z1022">
        <v>26</v>
      </c>
      <c r="AA1022">
        <v>9</v>
      </c>
    </row>
    <row r="1023" spans="1:27" x14ac:dyDescent="0.3">
      <c r="A1023" t="s">
        <v>596</v>
      </c>
      <c r="B1023">
        <v>442700</v>
      </c>
      <c r="C1023" t="s">
        <v>598</v>
      </c>
      <c r="D1023">
        <v>442703</v>
      </c>
      <c r="E1023">
        <v>10</v>
      </c>
      <c r="F1023">
        <v>2</v>
      </c>
      <c r="G1023">
        <v>3</v>
      </c>
      <c r="H1023">
        <v>4</v>
      </c>
      <c r="I1023">
        <v>13</v>
      </c>
      <c r="J1023">
        <v>6</v>
      </c>
      <c r="K1023">
        <v>9</v>
      </c>
      <c r="L1023">
        <v>5</v>
      </c>
      <c r="M1023">
        <v>2</v>
      </c>
      <c r="N1023">
        <v>7</v>
      </c>
      <c r="O1023">
        <v>4</v>
      </c>
      <c r="P1023">
        <v>9</v>
      </c>
      <c r="Q1023">
        <v>2</v>
      </c>
      <c r="R1023">
        <v>5</v>
      </c>
      <c r="S1023">
        <v>8</v>
      </c>
      <c r="T1023">
        <v>5</v>
      </c>
      <c r="U1023">
        <v>4</v>
      </c>
      <c r="V1023">
        <v>5</v>
      </c>
      <c r="W1023">
        <v>2</v>
      </c>
      <c r="X1023">
        <v>6</v>
      </c>
      <c r="Y1023">
        <v>9</v>
      </c>
      <c r="Z1023">
        <v>19</v>
      </c>
      <c r="AA1023">
        <v>3</v>
      </c>
    </row>
    <row r="1024" spans="1:27" x14ac:dyDescent="0.3">
      <c r="A1024" t="s">
        <v>596</v>
      </c>
      <c r="B1024">
        <v>442700</v>
      </c>
      <c r="C1024" t="s">
        <v>599</v>
      </c>
      <c r="D1024">
        <v>442706</v>
      </c>
      <c r="E1024">
        <v>6</v>
      </c>
      <c r="F1024" t="s">
        <v>168</v>
      </c>
      <c r="G1024">
        <v>1</v>
      </c>
      <c r="H1024">
        <v>3</v>
      </c>
      <c r="I1024">
        <v>7</v>
      </c>
      <c r="J1024" t="s">
        <v>168</v>
      </c>
      <c r="K1024">
        <v>5</v>
      </c>
      <c r="L1024">
        <v>5</v>
      </c>
      <c r="M1024">
        <v>1</v>
      </c>
      <c r="N1024">
        <v>4</v>
      </c>
      <c r="O1024">
        <v>4</v>
      </c>
      <c r="P1024">
        <v>2</v>
      </c>
      <c r="Q1024">
        <v>1</v>
      </c>
      <c r="R1024">
        <v>2</v>
      </c>
      <c r="S1024">
        <v>4</v>
      </c>
      <c r="T1024">
        <v>3</v>
      </c>
      <c r="U1024">
        <v>2</v>
      </c>
      <c r="V1024">
        <v>4</v>
      </c>
      <c r="W1024">
        <v>3</v>
      </c>
      <c r="X1024">
        <v>3</v>
      </c>
      <c r="Y1024">
        <v>1</v>
      </c>
      <c r="Z1024">
        <v>10</v>
      </c>
      <c r="AA1024">
        <v>1</v>
      </c>
    </row>
    <row r="1025" spans="1:27" x14ac:dyDescent="0.3">
      <c r="A1025" t="s">
        <v>596</v>
      </c>
      <c r="B1025">
        <v>442700</v>
      </c>
      <c r="C1025" t="s">
        <v>599</v>
      </c>
      <c r="D1025">
        <v>442706</v>
      </c>
      <c r="E1025">
        <v>7</v>
      </c>
      <c r="F1025" t="s">
        <v>168</v>
      </c>
      <c r="G1025">
        <v>3</v>
      </c>
      <c r="H1025">
        <v>2</v>
      </c>
      <c r="I1025">
        <v>2</v>
      </c>
      <c r="J1025">
        <v>3</v>
      </c>
      <c r="K1025">
        <v>5</v>
      </c>
      <c r="L1025" t="s">
        <v>168</v>
      </c>
      <c r="M1025" t="s">
        <v>168</v>
      </c>
      <c r="N1025">
        <v>7</v>
      </c>
      <c r="O1025" t="s">
        <v>168</v>
      </c>
      <c r="P1025">
        <v>1</v>
      </c>
      <c r="Q1025" t="s">
        <v>168</v>
      </c>
      <c r="R1025">
        <v>4</v>
      </c>
      <c r="S1025">
        <v>4</v>
      </c>
      <c r="T1025" t="s">
        <v>168</v>
      </c>
      <c r="U1025" t="s">
        <v>168</v>
      </c>
      <c r="V1025">
        <v>4</v>
      </c>
      <c r="W1025">
        <v>1</v>
      </c>
      <c r="X1025">
        <v>1</v>
      </c>
      <c r="Y1025">
        <v>1</v>
      </c>
      <c r="Z1025">
        <v>8</v>
      </c>
      <c r="AA1025" t="s">
        <v>168</v>
      </c>
    </row>
    <row r="1026" spans="1:27" x14ac:dyDescent="0.3">
      <c r="A1026" t="s">
        <v>596</v>
      </c>
      <c r="B1026">
        <v>442700</v>
      </c>
      <c r="C1026" t="s">
        <v>599</v>
      </c>
      <c r="D1026">
        <v>442706</v>
      </c>
      <c r="E1026">
        <v>8</v>
      </c>
      <c r="F1026">
        <v>2</v>
      </c>
      <c r="G1026">
        <v>5</v>
      </c>
      <c r="H1026">
        <v>4</v>
      </c>
      <c r="I1026">
        <v>6</v>
      </c>
      <c r="J1026">
        <v>8</v>
      </c>
      <c r="K1026">
        <v>5</v>
      </c>
      <c r="L1026">
        <v>3</v>
      </c>
      <c r="M1026" t="s">
        <v>168</v>
      </c>
      <c r="N1026">
        <v>8</v>
      </c>
      <c r="O1026">
        <v>7</v>
      </c>
      <c r="P1026">
        <v>2</v>
      </c>
      <c r="Q1026" t="s">
        <v>168</v>
      </c>
      <c r="R1026">
        <v>5</v>
      </c>
      <c r="S1026">
        <v>3</v>
      </c>
      <c r="T1026">
        <v>8</v>
      </c>
      <c r="U1026">
        <v>1</v>
      </c>
      <c r="V1026">
        <v>7</v>
      </c>
      <c r="W1026">
        <v>2</v>
      </c>
      <c r="X1026">
        <v>6</v>
      </c>
      <c r="Y1026">
        <v>2</v>
      </c>
      <c r="Z1026">
        <v>16</v>
      </c>
      <c r="AA1026" t="s">
        <v>168</v>
      </c>
    </row>
    <row r="1027" spans="1:27" x14ac:dyDescent="0.3">
      <c r="A1027" t="s">
        <v>596</v>
      </c>
      <c r="B1027">
        <v>442700</v>
      </c>
      <c r="C1027" t="s">
        <v>599</v>
      </c>
      <c r="D1027">
        <v>442706</v>
      </c>
      <c r="E1027">
        <v>9</v>
      </c>
      <c r="F1027">
        <v>3</v>
      </c>
      <c r="G1027">
        <v>3</v>
      </c>
      <c r="H1027">
        <v>4</v>
      </c>
      <c r="I1027">
        <v>5</v>
      </c>
      <c r="J1027">
        <v>10</v>
      </c>
      <c r="K1027">
        <v>1</v>
      </c>
      <c r="L1027" t="s">
        <v>168</v>
      </c>
      <c r="M1027">
        <v>4</v>
      </c>
      <c r="N1027">
        <v>9</v>
      </c>
      <c r="O1027">
        <v>2</v>
      </c>
      <c r="P1027">
        <v>2</v>
      </c>
      <c r="Q1027">
        <v>2</v>
      </c>
      <c r="R1027">
        <v>6</v>
      </c>
      <c r="S1027">
        <v>5</v>
      </c>
      <c r="T1027">
        <v>3</v>
      </c>
      <c r="U1027">
        <v>1</v>
      </c>
      <c r="V1027">
        <v>8</v>
      </c>
      <c r="W1027">
        <v>3</v>
      </c>
      <c r="X1027" t="s">
        <v>168</v>
      </c>
      <c r="Y1027">
        <v>4</v>
      </c>
      <c r="Z1027">
        <v>12</v>
      </c>
      <c r="AA1027">
        <v>3</v>
      </c>
    </row>
    <row r="1028" spans="1:27" x14ac:dyDescent="0.3">
      <c r="A1028" t="s">
        <v>596</v>
      </c>
      <c r="B1028">
        <v>442700</v>
      </c>
      <c r="C1028" t="s">
        <v>599</v>
      </c>
      <c r="D1028">
        <v>442706</v>
      </c>
      <c r="E1028">
        <v>10</v>
      </c>
      <c r="F1028">
        <v>2</v>
      </c>
      <c r="G1028">
        <v>3</v>
      </c>
      <c r="H1028">
        <v>3</v>
      </c>
      <c r="I1028">
        <v>10</v>
      </c>
      <c r="J1028">
        <v>7</v>
      </c>
      <c r="K1028">
        <v>6</v>
      </c>
      <c r="L1028">
        <v>4</v>
      </c>
      <c r="M1028">
        <v>1</v>
      </c>
      <c r="N1028">
        <v>8</v>
      </c>
      <c r="O1028">
        <v>2</v>
      </c>
      <c r="P1028">
        <v>7</v>
      </c>
      <c r="Q1028">
        <v>1</v>
      </c>
      <c r="R1028">
        <v>4</v>
      </c>
      <c r="S1028">
        <v>6</v>
      </c>
      <c r="T1028">
        <v>6</v>
      </c>
      <c r="U1028">
        <v>2</v>
      </c>
      <c r="V1028">
        <v>5</v>
      </c>
      <c r="W1028">
        <v>1</v>
      </c>
      <c r="X1028">
        <v>6</v>
      </c>
      <c r="Y1028">
        <v>6</v>
      </c>
      <c r="Z1028">
        <v>17</v>
      </c>
      <c r="AA1028">
        <v>1</v>
      </c>
    </row>
    <row r="1029" spans="1:27" x14ac:dyDescent="0.3">
      <c r="A1029" t="s">
        <v>600</v>
      </c>
      <c r="B1029">
        <v>2602000</v>
      </c>
      <c r="C1029" t="s">
        <v>601</v>
      </c>
      <c r="D1029">
        <v>2602005</v>
      </c>
      <c r="E1029">
        <v>3</v>
      </c>
      <c r="F1029">
        <v>4</v>
      </c>
      <c r="G1029">
        <v>22</v>
      </c>
      <c r="H1029">
        <v>27</v>
      </c>
      <c r="I1029">
        <v>39</v>
      </c>
      <c r="J1029">
        <v>11</v>
      </c>
      <c r="K1029">
        <v>24</v>
      </c>
      <c r="L1029">
        <v>38</v>
      </c>
      <c r="M1029">
        <v>19</v>
      </c>
      <c r="N1029">
        <v>42</v>
      </c>
      <c r="O1029">
        <v>19</v>
      </c>
      <c r="P1029">
        <v>20</v>
      </c>
      <c r="Q1029">
        <v>11</v>
      </c>
      <c r="R1029">
        <v>50</v>
      </c>
      <c r="S1029">
        <v>20</v>
      </c>
      <c r="T1029">
        <v>17</v>
      </c>
      <c r="U1029">
        <v>5</v>
      </c>
      <c r="V1029">
        <v>47</v>
      </c>
      <c r="W1029">
        <v>17</v>
      </c>
      <c r="X1029">
        <v>17</v>
      </c>
      <c r="Y1029">
        <v>11</v>
      </c>
      <c r="Z1029">
        <v>79</v>
      </c>
      <c r="AA1029">
        <v>13</v>
      </c>
    </row>
    <row r="1030" spans="1:27" x14ac:dyDescent="0.3">
      <c r="A1030" t="s">
        <v>600</v>
      </c>
      <c r="B1030">
        <v>2602000</v>
      </c>
      <c r="C1030" t="s">
        <v>601</v>
      </c>
      <c r="D1030">
        <v>2602005</v>
      </c>
      <c r="E1030">
        <v>4</v>
      </c>
      <c r="F1030">
        <v>9</v>
      </c>
      <c r="G1030">
        <v>22</v>
      </c>
      <c r="H1030">
        <v>42</v>
      </c>
      <c r="I1030">
        <v>29</v>
      </c>
      <c r="J1030">
        <v>10</v>
      </c>
      <c r="K1030">
        <v>51</v>
      </c>
      <c r="L1030">
        <v>32</v>
      </c>
      <c r="M1030">
        <v>9</v>
      </c>
      <c r="N1030">
        <v>35</v>
      </c>
      <c r="O1030">
        <v>19</v>
      </c>
      <c r="P1030">
        <v>29</v>
      </c>
      <c r="Q1030">
        <v>19</v>
      </c>
      <c r="R1030">
        <v>39</v>
      </c>
      <c r="S1030">
        <v>25</v>
      </c>
      <c r="T1030">
        <v>25</v>
      </c>
      <c r="U1030">
        <v>13</v>
      </c>
      <c r="V1030">
        <v>52</v>
      </c>
      <c r="W1030">
        <v>18</v>
      </c>
      <c r="X1030">
        <v>17</v>
      </c>
      <c r="Y1030">
        <v>15</v>
      </c>
      <c r="Z1030">
        <v>81</v>
      </c>
      <c r="AA1030">
        <v>21</v>
      </c>
    </row>
    <row r="1031" spans="1:27" x14ac:dyDescent="0.3">
      <c r="A1031" t="s">
        <v>600</v>
      </c>
      <c r="B1031">
        <v>2602000</v>
      </c>
      <c r="C1031" t="s">
        <v>602</v>
      </c>
      <c r="D1031">
        <v>2602702</v>
      </c>
      <c r="E1031">
        <v>5</v>
      </c>
      <c r="F1031">
        <v>8</v>
      </c>
      <c r="G1031">
        <v>19</v>
      </c>
      <c r="H1031">
        <v>35</v>
      </c>
      <c r="I1031">
        <v>35</v>
      </c>
      <c r="J1031">
        <v>22</v>
      </c>
      <c r="K1031">
        <v>39</v>
      </c>
      <c r="L1031">
        <v>33</v>
      </c>
      <c r="M1031">
        <v>3</v>
      </c>
      <c r="N1031">
        <v>30</v>
      </c>
      <c r="O1031">
        <v>30</v>
      </c>
      <c r="P1031">
        <v>28</v>
      </c>
      <c r="Q1031">
        <v>9</v>
      </c>
      <c r="R1031">
        <v>49</v>
      </c>
      <c r="S1031">
        <v>22</v>
      </c>
      <c r="T1031">
        <v>16</v>
      </c>
      <c r="U1031">
        <v>10</v>
      </c>
      <c r="V1031">
        <v>37</v>
      </c>
      <c r="W1031">
        <v>24</v>
      </c>
      <c r="X1031">
        <v>17</v>
      </c>
      <c r="Y1031">
        <v>19</v>
      </c>
      <c r="Z1031">
        <v>86</v>
      </c>
      <c r="AA1031">
        <v>11</v>
      </c>
    </row>
    <row r="1032" spans="1:27" x14ac:dyDescent="0.3">
      <c r="A1032" t="s">
        <v>600</v>
      </c>
      <c r="B1032">
        <v>2602000</v>
      </c>
      <c r="C1032" t="s">
        <v>602</v>
      </c>
      <c r="D1032">
        <v>2602702</v>
      </c>
      <c r="E1032">
        <v>6</v>
      </c>
      <c r="F1032">
        <v>3</v>
      </c>
      <c r="G1032">
        <v>18</v>
      </c>
      <c r="H1032">
        <v>33</v>
      </c>
      <c r="I1032">
        <v>60</v>
      </c>
      <c r="J1032">
        <v>13</v>
      </c>
      <c r="K1032">
        <v>35</v>
      </c>
      <c r="L1032">
        <v>48</v>
      </c>
      <c r="M1032">
        <v>17</v>
      </c>
      <c r="N1032">
        <v>41</v>
      </c>
      <c r="O1032">
        <v>22</v>
      </c>
      <c r="P1032">
        <v>35</v>
      </c>
      <c r="Q1032">
        <v>16</v>
      </c>
      <c r="R1032">
        <v>44</v>
      </c>
      <c r="S1032">
        <v>32</v>
      </c>
      <c r="T1032">
        <v>24</v>
      </c>
      <c r="U1032">
        <v>14</v>
      </c>
      <c r="V1032">
        <v>40</v>
      </c>
      <c r="W1032">
        <v>25</v>
      </c>
      <c r="X1032">
        <v>36</v>
      </c>
      <c r="Y1032">
        <v>13</v>
      </c>
      <c r="Z1032">
        <v>102</v>
      </c>
      <c r="AA1032">
        <v>11</v>
      </c>
    </row>
    <row r="1033" spans="1:27" x14ac:dyDescent="0.3">
      <c r="A1033" t="s">
        <v>600</v>
      </c>
      <c r="B1033">
        <v>2602000</v>
      </c>
      <c r="C1033" t="s">
        <v>602</v>
      </c>
      <c r="D1033">
        <v>2602702</v>
      </c>
      <c r="E1033">
        <v>7</v>
      </c>
      <c r="F1033">
        <v>3</v>
      </c>
      <c r="G1033">
        <v>11</v>
      </c>
      <c r="H1033">
        <v>36</v>
      </c>
      <c r="I1033">
        <v>54</v>
      </c>
      <c r="J1033">
        <v>21</v>
      </c>
      <c r="K1033">
        <v>42</v>
      </c>
      <c r="L1033">
        <v>16</v>
      </c>
      <c r="M1033">
        <v>24</v>
      </c>
      <c r="N1033">
        <v>27</v>
      </c>
      <c r="O1033">
        <v>36</v>
      </c>
      <c r="P1033">
        <v>21</v>
      </c>
      <c r="Q1033">
        <v>19</v>
      </c>
      <c r="R1033">
        <v>26</v>
      </c>
      <c r="S1033">
        <v>39</v>
      </c>
      <c r="T1033">
        <v>28</v>
      </c>
      <c r="U1033">
        <v>10</v>
      </c>
      <c r="V1033">
        <v>27</v>
      </c>
      <c r="W1033">
        <v>28</v>
      </c>
      <c r="X1033">
        <v>24</v>
      </c>
      <c r="Y1033">
        <v>24</v>
      </c>
      <c r="Z1033">
        <v>86</v>
      </c>
      <c r="AA1033">
        <v>17</v>
      </c>
    </row>
    <row r="1034" spans="1:27" x14ac:dyDescent="0.3">
      <c r="A1034" t="s">
        <v>600</v>
      </c>
      <c r="B1034">
        <v>2602000</v>
      </c>
      <c r="C1034" t="s">
        <v>602</v>
      </c>
      <c r="D1034">
        <v>2602702</v>
      </c>
      <c r="E1034">
        <v>8</v>
      </c>
      <c r="F1034">
        <v>7</v>
      </c>
      <c r="G1034">
        <v>17</v>
      </c>
      <c r="H1034">
        <v>27</v>
      </c>
      <c r="I1034">
        <v>50</v>
      </c>
      <c r="J1034">
        <v>21</v>
      </c>
      <c r="K1034">
        <v>24</v>
      </c>
      <c r="L1034">
        <v>24</v>
      </c>
      <c r="M1034">
        <v>32</v>
      </c>
      <c r="N1034">
        <v>29</v>
      </c>
      <c r="O1034">
        <v>21</v>
      </c>
      <c r="P1034">
        <v>28</v>
      </c>
      <c r="Q1034">
        <v>23</v>
      </c>
      <c r="R1034">
        <v>24</v>
      </c>
      <c r="S1034">
        <v>23</v>
      </c>
      <c r="T1034">
        <v>31</v>
      </c>
      <c r="U1034">
        <v>23</v>
      </c>
      <c r="V1034">
        <v>25</v>
      </c>
      <c r="W1034">
        <v>23</v>
      </c>
      <c r="X1034">
        <v>26</v>
      </c>
      <c r="Y1034">
        <v>27</v>
      </c>
      <c r="Z1034">
        <v>81</v>
      </c>
      <c r="AA1034">
        <v>20</v>
      </c>
    </row>
    <row r="1035" spans="1:27" x14ac:dyDescent="0.3">
      <c r="A1035" t="s">
        <v>600</v>
      </c>
      <c r="B1035">
        <v>2602000</v>
      </c>
      <c r="C1035" t="s">
        <v>603</v>
      </c>
      <c r="D1035">
        <v>2602703</v>
      </c>
      <c r="E1035">
        <v>9</v>
      </c>
      <c r="F1035">
        <v>10</v>
      </c>
      <c r="G1035">
        <v>21</v>
      </c>
      <c r="H1035">
        <v>33</v>
      </c>
      <c r="I1035">
        <v>28</v>
      </c>
      <c r="J1035">
        <v>31</v>
      </c>
      <c r="K1035">
        <v>26</v>
      </c>
      <c r="L1035">
        <v>12</v>
      </c>
      <c r="M1035">
        <v>22</v>
      </c>
      <c r="N1035">
        <v>35</v>
      </c>
      <c r="O1035">
        <v>22</v>
      </c>
      <c r="P1035">
        <v>24</v>
      </c>
      <c r="Q1035">
        <v>8</v>
      </c>
      <c r="R1035">
        <v>35</v>
      </c>
      <c r="S1035">
        <v>21</v>
      </c>
      <c r="T1035">
        <v>27</v>
      </c>
      <c r="U1035">
        <v>8</v>
      </c>
      <c r="V1035">
        <v>32</v>
      </c>
      <c r="W1035">
        <v>22</v>
      </c>
      <c r="X1035">
        <v>17</v>
      </c>
      <c r="Y1035">
        <v>18</v>
      </c>
      <c r="Z1035">
        <v>71</v>
      </c>
      <c r="AA1035">
        <v>17</v>
      </c>
    </row>
    <row r="1036" spans="1:27" x14ac:dyDescent="0.3">
      <c r="A1036" t="s">
        <v>600</v>
      </c>
      <c r="B1036">
        <v>2602000</v>
      </c>
      <c r="C1036" t="s">
        <v>603</v>
      </c>
      <c r="D1036">
        <v>2602703</v>
      </c>
      <c r="E1036">
        <v>10</v>
      </c>
      <c r="F1036">
        <v>20</v>
      </c>
      <c r="G1036">
        <v>11</v>
      </c>
      <c r="H1036">
        <v>27</v>
      </c>
      <c r="I1036">
        <v>26</v>
      </c>
      <c r="J1036">
        <v>43</v>
      </c>
      <c r="K1036">
        <v>18</v>
      </c>
      <c r="L1036">
        <v>10</v>
      </c>
      <c r="M1036">
        <v>13</v>
      </c>
      <c r="N1036">
        <v>46</v>
      </c>
      <c r="O1036">
        <v>13</v>
      </c>
      <c r="P1036">
        <v>14</v>
      </c>
      <c r="Q1036">
        <v>12</v>
      </c>
      <c r="R1036">
        <v>40</v>
      </c>
      <c r="S1036">
        <v>16</v>
      </c>
      <c r="T1036">
        <v>23</v>
      </c>
      <c r="U1036">
        <v>5</v>
      </c>
      <c r="V1036">
        <v>38</v>
      </c>
      <c r="W1036">
        <v>13</v>
      </c>
      <c r="X1036">
        <v>14</v>
      </c>
      <c r="Y1036">
        <v>19</v>
      </c>
      <c r="Z1036">
        <v>73</v>
      </c>
      <c r="AA1036">
        <v>11</v>
      </c>
    </row>
    <row r="1037" spans="1:27" x14ac:dyDescent="0.3">
      <c r="A1037" t="s">
        <v>604</v>
      </c>
      <c r="B1037">
        <v>6061700</v>
      </c>
      <c r="C1037" t="s">
        <v>605</v>
      </c>
      <c r="D1037">
        <v>6061701</v>
      </c>
      <c r="E1037">
        <v>3</v>
      </c>
      <c r="F1037">
        <v>1</v>
      </c>
      <c r="G1037">
        <v>15</v>
      </c>
      <c r="H1037">
        <v>9</v>
      </c>
      <c r="I1037">
        <v>9</v>
      </c>
      <c r="J1037">
        <v>10</v>
      </c>
      <c r="K1037">
        <v>9</v>
      </c>
      <c r="L1037">
        <v>12</v>
      </c>
      <c r="M1037">
        <v>4</v>
      </c>
      <c r="N1037">
        <v>24</v>
      </c>
      <c r="O1037">
        <v>2</v>
      </c>
      <c r="P1037">
        <v>3</v>
      </c>
      <c r="Q1037">
        <v>5</v>
      </c>
      <c r="R1037">
        <v>18</v>
      </c>
      <c r="S1037">
        <v>10</v>
      </c>
      <c r="T1037">
        <v>2</v>
      </c>
      <c r="U1037">
        <v>5</v>
      </c>
      <c r="V1037">
        <v>21</v>
      </c>
      <c r="W1037">
        <v>3</v>
      </c>
      <c r="X1037">
        <v>3</v>
      </c>
      <c r="Y1037">
        <v>7</v>
      </c>
      <c r="Z1037">
        <v>31</v>
      </c>
      <c r="AA1037">
        <v>3</v>
      </c>
    </row>
    <row r="1038" spans="1:27" x14ac:dyDescent="0.3">
      <c r="A1038" t="s">
        <v>604</v>
      </c>
      <c r="B1038">
        <v>6061700</v>
      </c>
      <c r="C1038" t="s">
        <v>606</v>
      </c>
      <c r="D1038">
        <v>6061702</v>
      </c>
      <c r="E1038">
        <v>6</v>
      </c>
      <c r="F1038">
        <v>5</v>
      </c>
      <c r="G1038">
        <v>9</v>
      </c>
      <c r="H1038">
        <v>5</v>
      </c>
      <c r="I1038">
        <v>2</v>
      </c>
      <c r="J1038">
        <v>13</v>
      </c>
      <c r="K1038">
        <v>8</v>
      </c>
      <c r="L1038" t="s">
        <v>168</v>
      </c>
      <c r="M1038" t="s">
        <v>168</v>
      </c>
      <c r="N1038">
        <v>16</v>
      </c>
      <c r="O1038">
        <v>4</v>
      </c>
      <c r="P1038">
        <v>1</v>
      </c>
      <c r="Q1038" t="s">
        <v>168</v>
      </c>
      <c r="R1038">
        <v>16</v>
      </c>
      <c r="S1038">
        <v>3</v>
      </c>
      <c r="T1038">
        <v>1</v>
      </c>
      <c r="U1038">
        <v>1</v>
      </c>
      <c r="V1038">
        <v>17</v>
      </c>
      <c r="W1038">
        <v>2</v>
      </c>
      <c r="X1038">
        <v>1</v>
      </c>
      <c r="Y1038">
        <v>1</v>
      </c>
      <c r="Z1038">
        <v>21</v>
      </c>
      <c r="AA1038" t="s">
        <v>168</v>
      </c>
    </row>
    <row r="1039" spans="1:27" x14ac:dyDescent="0.3">
      <c r="A1039" t="s">
        <v>604</v>
      </c>
      <c r="B1039">
        <v>6061700</v>
      </c>
      <c r="C1039" t="s">
        <v>606</v>
      </c>
      <c r="D1039">
        <v>6061702</v>
      </c>
      <c r="E1039">
        <v>7</v>
      </c>
      <c r="F1039">
        <v>3</v>
      </c>
      <c r="G1039">
        <v>7</v>
      </c>
      <c r="H1039">
        <v>11</v>
      </c>
      <c r="I1039">
        <v>4</v>
      </c>
      <c r="J1039">
        <v>14</v>
      </c>
      <c r="K1039">
        <v>8</v>
      </c>
      <c r="L1039">
        <v>2</v>
      </c>
      <c r="M1039">
        <v>1</v>
      </c>
      <c r="N1039">
        <v>14</v>
      </c>
      <c r="O1039">
        <v>8</v>
      </c>
      <c r="P1039">
        <v>2</v>
      </c>
      <c r="Q1039">
        <v>1</v>
      </c>
      <c r="R1039">
        <v>11</v>
      </c>
      <c r="S1039">
        <v>11</v>
      </c>
      <c r="T1039">
        <v>3</v>
      </c>
      <c r="U1039" t="s">
        <v>168</v>
      </c>
      <c r="V1039">
        <v>12</v>
      </c>
      <c r="W1039">
        <v>7</v>
      </c>
      <c r="X1039">
        <v>4</v>
      </c>
      <c r="Y1039">
        <v>2</v>
      </c>
      <c r="Z1039">
        <v>24</v>
      </c>
      <c r="AA1039">
        <v>1</v>
      </c>
    </row>
    <row r="1040" spans="1:27" x14ac:dyDescent="0.3">
      <c r="A1040" t="s">
        <v>604</v>
      </c>
      <c r="B1040">
        <v>6061700</v>
      </c>
      <c r="C1040" t="s">
        <v>606</v>
      </c>
      <c r="D1040">
        <v>6061702</v>
      </c>
      <c r="E1040">
        <v>8</v>
      </c>
      <c r="F1040">
        <v>8</v>
      </c>
      <c r="G1040">
        <v>6</v>
      </c>
      <c r="H1040">
        <v>11</v>
      </c>
      <c r="I1040">
        <v>7</v>
      </c>
      <c r="J1040">
        <v>18</v>
      </c>
      <c r="K1040">
        <v>11</v>
      </c>
      <c r="L1040">
        <v>3</v>
      </c>
      <c r="M1040" t="s">
        <v>168</v>
      </c>
      <c r="N1040">
        <v>20</v>
      </c>
      <c r="O1040">
        <v>8</v>
      </c>
      <c r="P1040">
        <v>3</v>
      </c>
      <c r="Q1040">
        <v>1</v>
      </c>
      <c r="R1040">
        <v>15</v>
      </c>
      <c r="S1040">
        <v>8</v>
      </c>
      <c r="T1040">
        <v>9</v>
      </c>
      <c r="U1040" t="s">
        <v>168</v>
      </c>
      <c r="V1040">
        <v>17</v>
      </c>
      <c r="W1040">
        <v>8</v>
      </c>
      <c r="X1040">
        <v>6</v>
      </c>
      <c r="Y1040">
        <v>1</v>
      </c>
      <c r="Z1040">
        <v>32</v>
      </c>
      <c r="AA1040" t="s">
        <v>168</v>
      </c>
    </row>
    <row r="1041" spans="1:27" x14ac:dyDescent="0.3">
      <c r="A1041" t="s">
        <v>607</v>
      </c>
      <c r="B1041">
        <v>3544700</v>
      </c>
      <c r="C1041" t="s">
        <v>608</v>
      </c>
      <c r="D1041">
        <v>3544701</v>
      </c>
      <c r="E1041">
        <v>3</v>
      </c>
      <c r="F1041">
        <v>11</v>
      </c>
      <c r="G1041">
        <v>20</v>
      </c>
      <c r="H1041">
        <v>18</v>
      </c>
      <c r="I1041">
        <v>22</v>
      </c>
      <c r="J1041">
        <v>11</v>
      </c>
      <c r="K1041">
        <v>16</v>
      </c>
      <c r="L1041">
        <v>33</v>
      </c>
      <c r="M1041">
        <v>11</v>
      </c>
      <c r="N1041">
        <v>43</v>
      </c>
      <c r="O1041">
        <v>15</v>
      </c>
      <c r="P1041">
        <v>8</v>
      </c>
      <c r="Q1041">
        <v>5</v>
      </c>
      <c r="R1041">
        <v>32</v>
      </c>
      <c r="S1041">
        <v>18</v>
      </c>
      <c r="T1041">
        <v>19</v>
      </c>
      <c r="U1041">
        <v>2</v>
      </c>
      <c r="V1041">
        <v>33</v>
      </c>
      <c r="W1041">
        <v>15</v>
      </c>
      <c r="X1041">
        <v>14</v>
      </c>
      <c r="Y1041">
        <v>9</v>
      </c>
      <c r="Z1041">
        <v>66</v>
      </c>
      <c r="AA1041">
        <v>5</v>
      </c>
    </row>
    <row r="1042" spans="1:27" x14ac:dyDescent="0.3">
      <c r="A1042" t="s">
        <v>607</v>
      </c>
      <c r="B1042">
        <v>3544700</v>
      </c>
      <c r="C1042" t="s">
        <v>608</v>
      </c>
      <c r="D1042">
        <v>3544701</v>
      </c>
      <c r="E1042">
        <v>4</v>
      </c>
      <c r="F1042">
        <v>6</v>
      </c>
      <c r="G1042">
        <v>15</v>
      </c>
      <c r="H1042">
        <v>9</v>
      </c>
      <c r="I1042">
        <v>10</v>
      </c>
      <c r="J1042">
        <v>4</v>
      </c>
      <c r="K1042">
        <v>22</v>
      </c>
      <c r="L1042">
        <v>12</v>
      </c>
      <c r="M1042">
        <v>2</v>
      </c>
      <c r="N1042">
        <v>20</v>
      </c>
      <c r="O1042">
        <v>8</v>
      </c>
      <c r="P1042">
        <v>9</v>
      </c>
      <c r="Q1042">
        <v>3</v>
      </c>
      <c r="R1042">
        <v>16</v>
      </c>
      <c r="S1042">
        <v>6</v>
      </c>
      <c r="T1042">
        <v>15</v>
      </c>
      <c r="U1042">
        <v>3</v>
      </c>
      <c r="V1042">
        <v>18</v>
      </c>
      <c r="W1042">
        <v>7</v>
      </c>
      <c r="X1042">
        <v>6</v>
      </c>
      <c r="Y1042">
        <v>9</v>
      </c>
      <c r="Z1042">
        <v>37</v>
      </c>
      <c r="AA1042">
        <v>3</v>
      </c>
    </row>
    <row r="1043" spans="1:27" x14ac:dyDescent="0.3">
      <c r="A1043" t="s">
        <v>609</v>
      </c>
      <c r="B1043">
        <v>6640700</v>
      </c>
      <c r="C1043" t="s">
        <v>610</v>
      </c>
      <c r="D1043">
        <v>6640703</v>
      </c>
      <c r="E1043">
        <v>9</v>
      </c>
      <c r="F1043">
        <v>11</v>
      </c>
      <c r="G1043">
        <v>12</v>
      </c>
      <c r="H1043">
        <v>15</v>
      </c>
      <c r="I1043">
        <v>12</v>
      </c>
      <c r="J1043">
        <v>34</v>
      </c>
      <c r="K1043">
        <v>10</v>
      </c>
      <c r="L1043">
        <v>4</v>
      </c>
      <c r="M1043">
        <v>3</v>
      </c>
      <c r="N1043">
        <v>31</v>
      </c>
      <c r="O1043">
        <v>5</v>
      </c>
      <c r="P1043">
        <v>8</v>
      </c>
      <c r="Q1043">
        <v>7</v>
      </c>
      <c r="R1043">
        <v>27</v>
      </c>
      <c r="S1043">
        <v>7</v>
      </c>
      <c r="T1043">
        <v>8</v>
      </c>
      <c r="U1043">
        <v>8</v>
      </c>
      <c r="V1043">
        <v>24</v>
      </c>
      <c r="W1043">
        <v>11</v>
      </c>
      <c r="X1043">
        <v>5</v>
      </c>
      <c r="Y1043">
        <v>10</v>
      </c>
      <c r="Z1043">
        <v>49</v>
      </c>
      <c r="AA1043">
        <v>2</v>
      </c>
    </row>
    <row r="1044" spans="1:27" x14ac:dyDescent="0.3">
      <c r="A1044" t="s">
        <v>609</v>
      </c>
      <c r="B1044">
        <v>6640700</v>
      </c>
      <c r="C1044" t="s">
        <v>610</v>
      </c>
      <c r="D1044">
        <v>6640703</v>
      </c>
      <c r="E1044">
        <v>10</v>
      </c>
      <c r="F1044">
        <v>10</v>
      </c>
      <c r="G1044">
        <v>11</v>
      </c>
      <c r="H1044">
        <v>16</v>
      </c>
      <c r="I1044">
        <v>12</v>
      </c>
      <c r="J1044">
        <v>38</v>
      </c>
      <c r="K1044">
        <v>6</v>
      </c>
      <c r="L1044">
        <v>3</v>
      </c>
      <c r="M1044">
        <v>3</v>
      </c>
      <c r="N1044">
        <v>29</v>
      </c>
      <c r="O1044">
        <v>7</v>
      </c>
      <c r="P1044">
        <v>8</v>
      </c>
      <c r="Q1044">
        <v>6</v>
      </c>
      <c r="R1044">
        <v>25</v>
      </c>
      <c r="S1044">
        <v>11</v>
      </c>
      <c r="T1044">
        <v>11</v>
      </c>
      <c r="U1044">
        <v>2</v>
      </c>
      <c r="V1044">
        <v>22</v>
      </c>
      <c r="W1044">
        <v>13</v>
      </c>
      <c r="X1044">
        <v>4</v>
      </c>
      <c r="Y1044">
        <v>10</v>
      </c>
      <c r="Z1044">
        <v>47</v>
      </c>
      <c r="AA1044">
        <v>3</v>
      </c>
    </row>
    <row r="1045" spans="1:27" x14ac:dyDescent="0.3">
      <c r="A1045" t="s">
        <v>611</v>
      </c>
      <c r="B1045">
        <v>4602000</v>
      </c>
      <c r="C1045" t="s">
        <v>612</v>
      </c>
      <c r="D1045">
        <v>4602005</v>
      </c>
      <c r="E1045">
        <v>3</v>
      </c>
      <c r="F1045">
        <v>1</v>
      </c>
      <c r="G1045">
        <v>16</v>
      </c>
      <c r="H1045">
        <v>24</v>
      </c>
      <c r="I1045">
        <v>45</v>
      </c>
      <c r="J1045">
        <v>3</v>
      </c>
      <c r="K1045">
        <v>18</v>
      </c>
      <c r="L1045">
        <v>34</v>
      </c>
      <c r="M1045">
        <v>31</v>
      </c>
      <c r="N1045">
        <v>26</v>
      </c>
      <c r="O1045">
        <v>18</v>
      </c>
      <c r="P1045">
        <v>14</v>
      </c>
      <c r="Q1045">
        <v>28</v>
      </c>
      <c r="R1045">
        <v>29</v>
      </c>
      <c r="S1045">
        <v>13</v>
      </c>
      <c r="T1045">
        <v>19</v>
      </c>
      <c r="U1045">
        <v>25</v>
      </c>
      <c r="V1045">
        <v>30</v>
      </c>
      <c r="W1045">
        <v>9</v>
      </c>
      <c r="X1045">
        <v>19</v>
      </c>
      <c r="Y1045">
        <v>28</v>
      </c>
      <c r="Z1045">
        <v>58</v>
      </c>
      <c r="AA1045">
        <v>28</v>
      </c>
    </row>
    <row r="1046" spans="1:27" x14ac:dyDescent="0.3">
      <c r="A1046" t="s">
        <v>611</v>
      </c>
      <c r="B1046">
        <v>4602000</v>
      </c>
      <c r="C1046" t="s">
        <v>612</v>
      </c>
      <c r="D1046">
        <v>4602005</v>
      </c>
      <c r="E1046">
        <v>4</v>
      </c>
      <c r="F1046" t="s">
        <v>168</v>
      </c>
      <c r="G1046">
        <v>5</v>
      </c>
      <c r="H1046">
        <v>14</v>
      </c>
      <c r="I1046">
        <v>60</v>
      </c>
      <c r="J1046">
        <v>1</v>
      </c>
      <c r="K1046">
        <v>13</v>
      </c>
      <c r="L1046">
        <v>28</v>
      </c>
      <c r="M1046">
        <v>37</v>
      </c>
      <c r="N1046">
        <v>5</v>
      </c>
      <c r="O1046">
        <v>10</v>
      </c>
      <c r="P1046">
        <v>39</v>
      </c>
      <c r="Q1046">
        <v>25</v>
      </c>
      <c r="R1046">
        <v>3</v>
      </c>
      <c r="S1046">
        <v>10</v>
      </c>
      <c r="T1046">
        <v>26</v>
      </c>
      <c r="U1046">
        <v>40</v>
      </c>
      <c r="V1046">
        <v>6</v>
      </c>
      <c r="W1046">
        <v>9</v>
      </c>
      <c r="X1046">
        <v>13</v>
      </c>
      <c r="Y1046">
        <v>51</v>
      </c>
      <c r="Z1046">
        <v>38</v>
      </c>
      <c r="AA1046">
        <v>41</v>
      </c>
    </row>
    <row r="1047" spans="1:27" x14ac:dyDescent="0.3">
      <c r="A1047" t="s">
        <v>611</v>
      </c>
      <c r="B1047">
        <v>4602000</v>
      </c>
      <c r="C1047" t="s">
        <v>613</v>
      </c>
      <c r="D1047">
        <v>4602006</v>
      </c>
      <c r="E1047">
        <v>9</v>
      </c>
      <c r="F1047">
        <v>6</v>
      </c>
      <c r="G1047">
        <v>25</v>
      </c>
      <c r="H1047">
        <v>36</v>
      </c>
      <c r="I1047">
        <v>40</v>
      </c>
      <c r="J1047">
        <v>25</v>
      </c>
      <c r="K1047">
        <v>26</v>
      </c>
      <c r="L1047">
        <v>16</v>
      </c>
      <c r="M1047">
        <v>40</v>
      </c>
      <c r="N1047">
        <v>28</v>
      </c>
      <c r="O1047">
        <v>28</v>
      </c>
      <c r="P1047">
        <v>24</v>
      </c>
      <c r="Q1047">
        <v>27</v>
      </c>
      <c r="R1047">
        <v>28</v>
      </c>
      <c r="S1047">
        <v>26</v>
      </c>
      <c r="T1047">
        <v>25</v>
      </c>
      <c r="U1047">
        <v>28</v>
      </c>
      <c r="V1047">
        <v>31</v>
      </c>
      <c r="W1047">
        <v>21</v>
      </c>
      <c r="X1047">
        <v>26</v>
      </c>
      <c r="Y1047">
        <v>29</v>
      </c>
      <c r="Z1047">
        <v>73</v>
      </c>
      <c r="AA1047">
        <v>34</v>
      </c>
    </row>
    <row r="1048" spans="1:27" x14ac:dyDescent="0.3">
      <c r="A1048" t="s">
        <v>611</v>
      </c>
      <c r="B1048">
        <v>4602000</v>
      </c>
      <c r="C1048" t="s">
        <v>613</v>
      </c>
      <c r="D1048">
        <v>4602006</v>
      </c>
      <c r="E1048">
        <v>10</v>
      </c>
      <c r="F1048">
        <v>16</v>
      </c>
      <c r="G1048">
        <v>19</v>
      </c>
      <c r="H1048">
        <v>28</v>
      </c>
      <c r="I1048">
        <v>26</v>
      </c>
      <c r="J1048">
        <v>25</v>
      </c>
      <c r="K1048">
        <v>11</v>
      </c>
      <c r="L1048">
        <v>28</v>
      </c>
      <c r="M1048">
        <v>25</v>
      </c>
      <c r="N1048">
        <v>32</v>
      </c>
      <c r="O1048">
        <v>25</v>
      </c>
      <c r="P1048">
        <v>19</v>
      </c>
      <c r="Q1048">
        <v>13</v>
      </c>
      <c r="R1048">
        <v>33</v>
      </c>
      <c r="S1048">
        <v>22</v>
      </c>
      <c r="T1048">
        <v>25</v>
      </c>
      <c r="U1048">
        <v>9</v>
      </c>
      <c r="V1048">
        <v>31</v>
      </c>
      <c r="W1048">
        <v>20</v>
      </c>
      <c r="X1048">
        <v>22</v>
      </c>
      <c r="Y1048">
        <v>16</v>
      </c>
      <c r="Z1048">
        <v>69</v>
      </c>
      <c r="AA1048">
        <v>20</v>
      </c>
    </row>
    <row r="1049" spans="1:27" x14ac:dyDescent="0.3">
      <c r="A1049" t="s">
        <v>611</v>
      </c>
      <c r="B1049">
        <v>4602000</v>
      </c>
      <c r="C1049" t="s">
        <v>614</v>
      </c>
      <c r="D1049">
        <v>4602007</v>
      </c>
      <c r="E1049">
        <v>5</v>
      </c>
      <c r="F1049">
        <v>1</v>
      </c>
      <c r="G1049">
        <v>14</v>
      </c>
      <c r="H1049">
        <v>35</v>
      </c>
      <c r="I1049">
        <v>40</v>
      </c>
      <c r="J1049">
        <v>7</v>
      </c>
      <c r="K1049">
        <v>24</v>
      </c>
      <c r="L1049">
        <v>45</v>
      </c>
      <c r="M1049">
        <v>14</v>
      </c>
      <c r="N1049">
        <v>16</v>
      </c>
      <c r="O1049">
        <v>26</v>
      </c>
      <c r="P1049">
        <v>34</v>
      </c>
      <c r="Q1049">
        <v>14</v>
      </c>
      <c r="R1049">
        <v>20</v>
      </c>
      <c r="S1049">
        <v>22</v>
      </c>
      <c r="T1049">
        <v>34</v>
      </c>
      <c r="U1049">
        <v>14</v>
      </c>
      <c r="V1049">
        <v>20</v>
      </c>
      <c r="W1049">
        <v>18</v>
      </c>
      <c r="X1049">
        <v>26</v>
      </c>
      <c r="Y1049">
        <v>26</v>
      </c>
      <c r="Z1049">
        <v>74</v>
      </c>
      <c r="AA1049">
        <v>16</v>
      </c>
    </row>
    <row r="1050" spans="1:27" x14ac:dyDescent="0.3">
      <c r="A1050" t="s">
        <v>611</v>
      </c>
      <c r="B1050">
        <v>4602000</v>
      </c>
      <c r="C1050" t="s">
        <v>614</v>
      </c>
      <c r="D1050">
        <v>4602007</v>
      </c>
      <c r="E1050">
        <v>6</v>
      </c>
      <c r="F1050">
        <v>4</v>
      </c>
      <c r="G1050">
        <v>15</v>
      </c>
      <c r="H1050">
        <v>22</v>
      </c>
      <c r="I1050">
        <v>62</v>
      </c>
      <c r="J1050">
        <v>4</v>
      </c>
      <c r="K1050">
        <v>26</v>
      </c>
      <c r="L1050">
        <v>44</v>
      </c>
      <c r="M1050">
        <v>29</v>
      </c>
      <c r="N1050">
        <v>17</v>
      </c>
      <c r="O1050">
        <v>26</v>
      </c>
      <c r="P1050">
        <v>37</v>
      </c>
      <c r="Q1050">
        <v>23</v>
      </c>
      <c r="R1050">
        <v>15</v>
      </c>
      <c r="S1050">
        <v>22</v>
      </c>
      <c r="T1050">
        <v>27</v>
      </c>
      <c r="U1050">
        <v>39</v>
      </c>
      <c r="V1050">
        <v>18</v>
      </c>
      <c r="W1050">
        <v>25</v>
      </c>
      <c r="X1050">
        <v>32</v>
      </c>
      <c r="Y1050">
        <v>28</v>
      </c>
      <c r="Z1050">
        <v>79</v>
      </c>
      <c r="AA1050">
        <v>24</v>
      </c>
    </row>
    <row r="1051" spans="1:27" x14ac:dyDescent="0.3">
      <c r="A1051" t="s">
        <v>611</v>
      </c>
      <c r="B1051">
        <v>4602000</v>
      </c>
      <c r="C1051" t="s">
        <v>614</v>
      </c>
      <c r="D1051">
        <v>4602007</v>
      </c>
      <c r="E1051">
        <v>7</v>
      </c>
      <c r="F1051">
        <v>4</v>
      </c>
      <c r="G1051">
        <v>4</v>
      </c>
      <c r="H1051">
        <v>16</v>
      </c>
      <c r="I1051">
        <v>60</v>
      </c>
      <c r="J1051">
        <v>10</v>
      </c>
      <c r="K1051">
        <v>21</v>
      </c>
      <c r="L1051">
        <v>19</v>
      </c>
      <c r="M1051">
        <v>34</v>
      </c>
      <c r="N1051">
        <v>15</v>
      </c>
      <c r="O1051">
        <v>13</v>
      </c>
      <c r="P1051">
        <v>31</v>
      </c>
      <c r="Q1051">
        <v>25</v>
      </c>
      <c r="R1051">
        <v>10</v>
      </c>
      <c r="S1051">
        <v>25</v>
      </c>
      <c r="T1051">
        <v>35</v>
      </c>
      <c r="U1051">
        <v>14</v>
      </c>
      <c r="V1051">
        <v>12</v>
      </c>
      <c r="W1051">
        <v>10</v>
      </c>
      <c r="X1051">
        <v>30</v>
      </c>
      <c r="Y1051">
        <v>32</v>
      </c>
      <c r="Z1051">
        <v>64</v>
      </c>
      <c r="AA1051">
        <v>20</v>
      </c>
    </row>
    <row r="1052" spans="1:27" x14ac:dyDescent="0.3">
      <c r="A1052" t="s">
        <v>611</v>
      </c>
      <c r="B1052">
        <v>4602000</v>
      </c>
      <c r="C1052" t="s">
        <v>614</v>
      </c>
      <c r="D1052">
        <v>4602007</v>
      </c>
      <c r="E1052">
        <v>8</v>
      </c>
      <c r="F1052">
        <v>3</v>
      </c>
      <c r="G1052">
        <v>12</v>
      </c>
      <c r="H1052">
        <v>23</v>
      </c>
      <c r="I1052">
        <v>40</v>
      </c>
      <c r="J1052">
        <v>8</v>
      </c>
      <c r="K1052">
        <v>15</v>
      </c>
      <c r="L1052">
        <v>17</v>
      </c>
      <c r="M1052">
        <v>38</v>
      </c>
      <c r="N1052">
        <v>18</v>
      </c>
      <c r="O1052">
        <v>14</v>
      </c>
      <c r="P1052">
        <v>28</v>
      </c>
      <c r="Q1052">
        <v>18</v>
      </c>
      <c r="R1052">
        <v>13</v>
      </c>
      <c r="S1052">
        <v>13</v>
      </c>
      <c r="T1052">
        <v>29</v>
      </c>
      <c r="U1052">
        <v>23</v>
      </c>
      <c r="V1052">
        <v>15</v>
      </c>
      <c r="W1052">
        <v>15</v>
      </c>
      <c r="X1052">
        <v>18</v>
      </c>
      <c r="Y1052">
        <v>30</v>
      </c>
      <c r="Z1052">
        <v>52</v>
      </c>
      <c r="AA1052">
        <v>26</v>
      </c>
    </row>
    <row r="1053" spans="1:27" x14ac:dyDescent="0.3">
      <c r="A1053" t="s">
        <v>615</v>
      </c>
      <c r="B1053">
        <v>403000</v>
      </c>
      <c r="C1053" t="s">
        <v>616</v>
      </c>
      <c r="D1053">
        <v>403013</v>
      </c>
      <c r="E1053">
        <v>3</v>
      </c>
      <c r="F1053">
        <v>7</v>
      </c>
      <c r="G1053">
        <v>39</v>
      </c>
      <c r="H1053">
        <v>26</v>
      </c>
      <c r="I1053">
        <v>37</v>
      </c>
      <c r="J1053">
        <v>23</v>
      </c>
      <c r="K1053">
        <v>31</v>
      </c>
      <c r="L1053">
        <v>38</v>
      </c>
      <c r="M1053">
        <v>17</v>
      </c>
      <c r="N1053">
        <v>55</v>
      </c>
      <c r="O1053">
        <v>21</v>
      </c>
      <c r="P1053">
        <v>19</v>
      </c>
      <c r="Q1053">
        <v>14</v>
      </c>
      <c r="R1053">
        <v>44</v>
      </c>
      <c r="S1053">
        <v>24</v>
      </c>
      <c r="T1053">
        <v>24</v>
      </c>
      <c r="U1053">
        <v>17</v>
      </c>
      <c r="V1053">
        <v>50</v>
      </c>
      <c r="W1053">
        <v>15</v>
      </c>
      <c r="X1053">
        <v>22</v>
      </c>
      <c r="Y1053">
        <v>22</v>
      </c>
      <c r="Z1053">
        <v>97</v>
      </c>
      <c r="AA1053">
        <v>12</v>
      </c>
    </row>
    <row r="1054" spans="1:27" x14ac:dyDescent="0.3">
      <c r="A1054" t="s">
        <v>615</v>
      </c>
      <c r="B1054">
        <v>403000</v>
      </c>
      <c r="C1054" t="s">
        <v>616</v>
      </c>
      <c r="D1054">
        <v>403013</v>
      </c>
      <c r="E1054">
        <v>4</v>
      </c>
      <c r="F1054">
        <v>22</v>
      </c>
      <c r="G1054">
        <v>44</v>
      </c>
      <c r="H1054">
        <v>34</v>
      </c>
      <c r="I1054">
        <v>30</v>
      </c>
      <c r="J1054">
        <v>31</v>
      </c>
      <c r="K1054">
        <v>53</v>
      </c>
      <c r="L1054">
        <v>39</v>
      </c>
      <c r="M1054">
        <v>6</v>
      </c>
      <c r="N1054">
        <v>60</v>
      </c>
      <c r="O1054">
        <v>32</v>
      </c>
      <c r="P1054">
        <v>23</v>
      </c>
      <c r="Q1054">
        <v>15</v>
      </c>
      <c r="R1054">
        <v>56</v>
      </c>
      <c r="S1054">
        <v>31</v>
      </c>
      <c r="T1054">
        <v>29</v>
      </c>
      <c r="U1054">
        <v>14</v>
      </c>
      <c r="V1054">
        <v>70</v>
      </c>
      <c r="W1054">
        <v>24</v>
      </c>
      <c r="X1054">
        <v>15</v>
      </c>
      <c r="Y1054">
        <v>21</v>
      </c>
      <c r="Z1054">
        <v>112</v>
      </c>
      <c r="AA1054">
        <v>17</v>
      </c>
    </row>
    <row r="1055" spans="1:27" x14ac:dyDescent="0.3">
      <c r="A1055" t="s">
        <v>615</v>
      </c>
      <c r="B1055">
        <v>403000</v>
      </c>
      <c r="C1055" t="s">
        <v>616</v>
      </c>
      <c r="D1055">
        <v>403013</v>
      </c>
      <c r="E1055">
        <v>5</v>
      </c>
      <c r="F1055">
        <v>8</v>
      </c>
      <c r="G1055">
        <v>46</v>
      </c>
      <c r="H1055">
        <v>39</v>
      </c>
      <c r="I1055">
        <v>29</v>
      </c>
      <c r="J1055">
        <v>31</v>
      </c>
      <c r="K1055">
        <v>54</v>
      </c>
      <c r="L1055">
        <v>32</v>
      </c>
      <c r="M1055">
        <v>4</v>
      </c>
      <c r="N1055">
        <v>57</v>
      </c>
      <c r="O1055">
        <v>28</v>
      </c>
      <c r="P1055">
        <v>31</v>
      </c>
      <c r="Q1055">
        <v>6</v>
      </c>
      <c r="R1055">
        <v>69</v>
      </c>
      <c r="S1055">
        <v>19</v>
      </c>
      <c r="T1055">
        <v>23</v>
      </c>
      <c r="U1055">
        <v>11</v>
      </c>
      <c r="V1055">
        <v>60</v>
      </c>
      <c r="W1055">
        <v>17</v>
      </c>
      <c r="X1055">
        <v>17</v>
      </c>
      <c r="Y1055">
        <v>27</v>
      </c>
      <c r="Z1055">
        <v>113</v>
      </c>
      <c r="AA1055">
        <v>8</v>
      </c>
    </row>
    <row r="1056" spans="1:27" x14ac:dyDescent="0.3">
      <c r="A1056" t="s">
        <v>615</v>
      </c>
      <c r="B1056">
        <v>403000</v>
      </c>
      <c r="C1056" t="s">
        <v>617</v>
      </c>
      <c r="D1056">
        <v>403015</v>
      </c>
      <c r="E1056">
        <v>6</v>
      </c>
      <c r="F1056">
        <v>6</v>
      </c>
      <c r="G1056">
        <v>30</v>
      </c>
      <c r="H1056">
        <v>29</v>
      </c>
      <c r="I1056">
        <v>38</v>
      </c>
      <c r="J1056">
        <v>15</v>
      </c>
      <c r="K1056">
        <v>53</v>
      </c>
      <c r="L1056">
        <v>32</v>
      </c>
      <c r="M1056">
        <v>4</v>
      </c>
      <c r="N1056">
        <v>31</v>
      </c>
      <c r="O1056">
        <v>24</v>
      </c>
      <c r="P1056">
        <v>34</v>
      </c>
      <c r="Q1056">
        <v>14</v>
      </c>
      <c r="R1056">
        <v>24</v>
      </c>
      <c r="S1056">
        <v>27</v>
      </c>
      <c r="T1056">
        <v>29</v>
      </c>
      <c r="U1056">
        <v>24</v>
      </c>
      <c r="V1056">
        <v>25</v>
      </c>
      <c r="W1056">
        <v>27</v>
      </c>
      <c r="X1056">
        <v>32</v>
      </c>
      <c r="Y1056">
        <v>19</v>
      </c>
      <c r="Z1056">
        <v>98</v>
      </c>
      <c r="AA1056">
        <v>5</v>
      </c>
    </row>
    <row r="1057" spans="1:27" x14ac:dyDescent="0.3">
      <c r="A1057" t="s">
        <v>615</v>
      </c>
      <c r="B1057">
        <v>403000</v>
      </c>
      <c r="C1057" t="s">
        <v>617</v>
      </c>
      <c r="D1057">
        <v>403015</v>
      </c>
      <c r="E1057">
        <v>7</v>
      </c>
      <c r="F1057">
        <v>8</v>
      </c>
      <c r="G1057">
        <v>27</v>
      </c>
      <c r="H1057">
        <v>42</v>
      </c>
      <c r="I1057">
        <v>55</v>
      </c>
      <c r="J1057">
        <v>50</v>
      </c>
      <c r="K1057">
        <v>53</v>
      </c>
      <c r="L1057">
        <v>16</v>
      </c>
      <c r="M1057">
        <v>12</v>
      </c>
      <c r="N1057">
        <v>56</v>
      </c>
      <c r="O1057">
        <v>31</v>
      </c>
      <c r="P1057">
        <v>22</v>
      </c>
      <c r="Q1057">
        <v>22</v>
      </c>
      <c r="R1057">
        <v>43</v>
      </c>
      <c r="S1057">
        <v>44</v>
      </c>
      <c r="T1057">
        <v>36</v>
      </c>
      <c r="U1057">
        <v>10</v>
      </c>
      <c r="V1057">
        <v>42</v>
      </c>
      <c r="W1057">
        <v>30</v>
      </c>
      <c r="X1057">
        <v>31</v>
      </c>
      <c r="Y1057">
        <v>27</v>
      </c>
      <c r="Z1057">
        <v>118</v>
      </c>
      <c r="AA1057">
        <v>13</v>
      </c>
    </row>
    <row r="1058" spans="1:27" x14ac:dyDescent="0.3">
      <c r="A1058" t="s">
        <v>615</v>
      </c>
      <c r="B1058">
        <v>403000</v>
      </c>
      <c r="C1058" t="s">
        <v>617</v>
      </c>
      <c r="D1058">
        <v>403015</v>
      </c>
      <c r="E1058">
        <v>8</v>
      </c>
      <c r="F1058">
        <v>12</v>
      </c>
      <c r="G1058">
        <v>22</v>
      </c>
      <c r="H1058">
        <v>38</v>
      </c>
      <c r="I1058">
        <v>56</v>
      </c>
      <c r="J1058">
        <v>46</v>
      </c>
      <c r="K1058">
        <v>45</v>
      </c>
      <c r="L1058">
        <v>17</v>
      </c>
      <c r="M1058">
        <v>20</v>
      </c>
      <c r="N1058">
        <v>39</v>
      </c>
      <c r="O1058">
        <v>29</v>
      </c>
      <c r="P1058">
        <v>40</v>
      </c>
      <c r="Q1058">
        <v>20</v>
      </c>
      <c r="R1058">
        <v>27</v>
      </c>
      <c r="S1058">
        <v>32</v>
      </c>
      <c r="T1058">
        <v>47</v>
      </c>
      <c r="U1058">
        <v>22</v>
      </c>
      <c r="V1058">
        <v>36</v>
      </c>
      <c r="W1058">
        <v>23</v>
      </c>
      <c r="X1058">
        <v>32</v>
      </c>
      <c r="Y1058">
        <v>36</v>
      </c>
      <c r="Z1058">
        <v>111</v>
      </c>
      <c r="AA1058">
        <v>16</v>
      </c>
    </row>
    <row r="1059" spans="1:27" x14ac:dyDescent="0.3">
      <c r="A1059" t="s">
        <v>615</v>
      </c>
      <c r="B1059">
        <v>403000</v>
      </c>
      <c r="C1059" t="s">
        <v>618</v>
      </c>
      <c r="D1059">
        <v>403017</v>
      </c>
      <c r="E1059">
        <v>9</v>
      </c>
      <c r="F1059">
        <v>25</v>
      </c>
      <c r="G1059">
        <v>29</v>
      </c>
      <c r="H1059">
        <v>39</v>
      </c>
      <c r="I1059">
        <v>30</v>
      </c>
      <c r="J1059">
        <v>57</v>
      </c>
      <c r="K1059">
        <v>32</v>
      </c>
      <c r="L1059">
        <v>28</v>
      </c>
      <c r="M1059">
        <v>6</v>
      </c>
      <c r="N1059">
        <v>50</v>
      </c>
      <c r="O1059">
        <v>36</v>
      </c>
      <c r="P1059">
        <v>29</v>
      </c>
      <c r="Q1059">
        <v>8</v>
      </c>
      <c r="R1059">
        <v>40</v>
      </c>
      <c r="S1059">
        <v>35</v>
      </c>
      <c r="T1059">
        <v>23</v>
      </c>
      <c r="U1059">
        <v>25</v>
      </c>
      <c r="V1059">
        <v>47</v>
      </c>
      <c r="W1059">
        <v>27</v>
      </c>
      <c r="X1059">
        <v>26</v>
      </c>
      <c r="Y1059">
        <v>23</v>
      </c>
      <c r="Z1059">
        <v>116</v>
      </c>
      <c r="AA1059">
        <v>7</v>
      </c>
    </row>
    <row r="1060" spans="1:27" x14ac:dyDescent="0.3">
      <c r="A1060" t="s">
        <v>615</v>
      </c>
      <c r="B1060">
        <v>403000</v>
      </c>
      <c r="C1060" t="s">
        <v>618</v>
      </c>
      <c r="D1060">
        <v>403017</v>
      </c>
      <c r="E1060">
        <v>10</v>
      </c>
      <c r="F1060">
        <v>15</v>
      </c>
      <c r="G1060">
        <v>30</v>
      </c>
      <c r="H1060">
        <v>39</v>
      </c>
      <c r="I1060">
        <v>36</v>
      </c>
      <c r="J1060">
        <v>56</v>
      </c>
      <c r="K1060">
        <v>34</v>
      </c>
      <c r="L1060">
        <v>23</v>
      </c>
      <c r="M1060">
        <v>7</v>
      </c>
      <c r="N1060">
        <v>37</v>
      </c>
      <c r="O1060">
        <v>28</v>
      </c>
      <c r="P1060">
        <v>42</v>
      </c>
      <c r="Q1060">
        <v>13</v>
      </c>
      <c r="R1060">
        <v>40</v>
      </c>
      <c r="S1060">
        <v>31</v>
      </c>
      <c r="T1060">
        <v>37</v>
      </c>
      <c r="U1060">
        <v>12</v>
      </c>
      <c r="V1060">
        <v>31</v>
      </c>
      <c r="W1060">
        <v>40</v>
      </c>
      <c r="X1060">
        <v>24</v>
      </c>
      <c r="Y1060">
        <v>25</v>
      </c>
      <c r="Z1060">
        <v>108</v>
      </c>
      <c r="AA1060">
        <v>12</v>
      </c>
    </row>
    <row r="1061" spans="1:27" x14ac:dyDescent="0.3">
      <c r="A1061" t="s">
        <v>619</v>
      </c>
      <c r="B1061">
        <v>3002000</v>
      </c>
      <c r="C1061" t="s">
        <v>620</v>
      </c>
      <c r="D1061">
        <v>3002007</v>
      </c>
      <c r="E1061">
        <v>3</v>
      </c>
      <c r="F1061">
        <v>3</v>
      </c>
      <c r="G1061">
        <v>18</v>
      </c>
      <c r="H1061">
        <v>13</v>
      </c>
      <c r="I1061">
        <v>31</v>
      </c>
      <c r="J1061">
        <v>9</v>
      </c>
      <c r="K1061">
        <v>15</v>
      </c>
      <c r="L1061">
        <v>28</v>
      </c>
      <c r="M1061">
        <v>13</v>
      </c>
      <c r="N1061">
        <v>27</v>
      </c>
      <c r="O1061">
        <v>9</v>
      </c>
      <c r="P1061">
        <v>8</v>
      </c>
      <c r="Q1061">
        <v>21</v>
      </c>
      <c r="R1061">
        <v>24</v>
      </c>
      <c r="S1061">
        <v>14</v>
      </c>
      <c r="T1061">
        <v>12</v>
      </c>
      <c r="U1061">
        <v>15</v>
      </c>
      <c r="V1061">
        <v>27</v>
      </c>
      <c r="W1061">
        <v>11</v>
      </c>
      <c r="X1061">
        <v>11</v>
      </c>
      <c r="Y1061">
        <v>16</v>
      </c>
      <c r="Z1061">
        <v>49</v>
      </c>
      <c r="AA1061">
        <v>16</v>
      </c>
    </row>
    <row r="1062" spans="1:27" x14ac:dyDescent="0.3">
      <c r="A1062" t="s">
        <v>619</v>
      </c>
      <c r="B1062">
        <v>3002000</v>
      </c>
      <c r="C1062" t="s">
        <v>620</v>
      </c>
      <c r="D1062">
        <v>3002007</v>
      </c>
      <c r="E1062">
        <v>4</v>
      </c>
      <c r="F1062">
        <v>4</v>
      </c>
      <c r="G1062">
        <v>17</v>
      </c>
      <c r="H1062">
        <v>12</v>
      </c>
      <c r="I1062">
        <v>25</v>
      </c>
      <c r="J1062">
        <v>5</v>
      </c>
      <c r="K1062">
        <v>27</v>
      </c>
      <c r="L1062">
        <v>19</v>
      </c>
      <c r="M1062">
        <v>7</v>
      </c>
      <c r="N1062">
        <v>21</v>
      </c>
      <c r="O1062">
        <v>12</v>
      </c>
      <c r="P1062">
        <v>17</v>
      </c>
      <c r="Q1062">
        <v>8</v>
      </c>
      <c r="R1062">
        <v>23</v>
      </c>
      <c r="S1062">
        <v>12</v>
      </c>
      <c r="T1062">
        <v>13</v>
      </c>
      <c r="U1062">
        <v>10</v>
      </c>
      <c r="V1062">
        <v>25</v>
      </c>
      <c r="W1062">
        <v>9</v>
      </c>
      <c r="X1062">
        <v>10</v>
      </c>
      <c r="Y1062">
        <v>14</v>
      </c>
      <c r="Z1062">
        <v>48</v>
      </c>
      <c r="AA1062">
        <v>10</v>
      </c>
    </row>
    <row r="1063" spans="1:27" x14ac:dyDescent="0.3">
      <c r="A1063" t="s">
        <v>619</v>
      </c>
      <c r="B1063">
        <v>3002000</v>
      </c>
      <c r="C1063" t="s">
        <v>621</v>
      </c>
      <c r="D1063">
        <v>3002009</v>
      </c>
      <c r="E1063">
        <v>9</v>
      </c>
      <c r="F1063">
        <v>22</v>
      </c>
      <c r="G1063">
        <v>21</v>
      </c>
      <c r="H1063">
        <v>25</v>
      </c>
      <c r="I1063">
        <v>25</v>
      </c>
      <c r="J1063">
        <v>37</v>
      </c>
      <c r="K1063">
        <v>20</v>
      </c>
      <c r="L1063">
        <v>22</v>
      </c>
      <c r="M1063">
        <v>14</v>
      </c>
      <c r="N1063">
        <v>36</v>
      </c>
      <c r="O1063">
        <v>27</v>
      </c>
      <c r="P1063">
        <v>21</v>
      </c>
      <c r="Q1063">
        <v>9</v>
      </c>
      <c r="R1063">
        <v>35</v>
      </c>
      <c r="S1063">
        <v>26</v>
      </c>
      <c r="T1063">
        <v>21</v>
      </c>
      <c r="U1063">
        <v>11</v>
      </c>
      <c r="V1063">
        <v>42</v>
      </c>
      <c r="W1063">
        <v>13</v>
      </c>
      <c r="X1063">
        <v>20</v>
      </c>
      <c r="Y1063">
        <v>18</v>
      </c>
      <c r="Z1063">
        <v>82</v>
      </c>
      <c r="AA1063">
        <v>11</v>
      </c>
    </row>
    <row r="1064" spans="1:27" x14ac:dyDescent="0.3">
      <c r="A1064" t="s">
        <v>619</v>
      </c>
      <c r="B1064">
        <v>3002000</v>
      </c>
      <c r="C1064" t="s">
        <v>621</v>
      </c>
      <c r="D1064">
        <v>3002009</v>
      </c>
      <c r="E1064">
        <v>10</v>
      </c>
      <c r="F1064">
        <v>19</v>
      </c>
      <c r="G1064">
        <v>17</v>
      </c>
      <c r="H1064">
        <v>22</v>
      </c>
      <c r="I1064">
        <v>11</v>
      </c>
      <c r="J1064">
        <v>27</v>
      </c>
      <c r="K1064">
        <v>23</v>
      </c>
      <c r="L1064">
        <v>14</v>
      </c>
      <c r="M1064">
        <v>5</v>
      </c>
      <c r="N1064">
        <v>33</v>
      </c>
      <c r="O1064">
        <v>18</v>
      </c>
      <c r="P1064">
        <v>13</v>
      </c>
      <c r="Q1064">
        <v>5</v>
      </c>
      <c r="R1064">
        <v>36</v>
      </c>
      <c r="S1064">
        <v>16</v>
      </c>
      <c r="T1064">
        <v>12</v>
      </c>
      <c r="U1064">
        <v>5</v>
      </c>
      <c r="V1064">
        <v>39</v>
      </c>
      <c r="W1064">
        <v>15</v>
      </c>
      <c r="X1064">
        <v>7</v>
      </c>
      <c r="Y1064">
        <v>8</v>
      </c>
      <c r="Z1064">
        <v>61</v>
      </c>
      <c r="AA1064">
        <v>8</v>
      </c>
    </row>
    <row r="1065" spans="1:27" x14ac:dyDescent="0.3">
      <c r="A1065" t="s">
        <v>619</v>
      </c>
      <c r="B1065">
        <v>3002000</v>
      </c>
      <c r="C1065" t="s">
        <v>622</v>
      </c>
      <c r="D1065">
        <v>3002010</v>
      </c>
      <c r="E1065">
        <v>5</v>
      </c>
      <c r="F1065">
        <v>4</v>
      </c>
      <c r="G1065">
        <v>23</v>
      </c>
      <c r="H1065">
        <v>30</v>
      </c>
      <c r="I1065">
        <v>21</v>
      </c>
      <c r="J1065">
        <v>16</v>
      </c>
      <c r="K1065">
        <v>24</v>
      </c>
      <c r="L1065">
        <v>34</v>
      </c>
      <c r="M1065">
        <v>4</v>
      </c>
      <c r="N1065">
        <v>27</v>
      </c>
      <c r="O1065">
        <v>29</v>
      </c>
      <c r="P1065">
        <v>15</v>
      </c>
      <c r="Q1065">
        <v>7</v>
      </c>
      <c r="R1065">
        <v>39</v>
      </c>
      <c r="S1065">
        <v>21</v>
      </c>
      <c r="T1065">
        <v>11</v>
      </c>
      <c r="U1065">
        <v>7</v>
      </c>
      <c r="V1065">
        <v>33</v>
      </c>
      <c r="W1065">
        <v>23</v>
      </c>
      <c r="X1065">
        <v>12</v>
      </c>
      <c r="Y1065">
        <v>10</v>
      </c>
      <c r="Z1065">
        <v>73</v>
      </c>
      <c r="AA1065">
        <v>5</v>
      </c>
    </row>
    <row r="1066" spans="1:27" x14ac:dyDescent="0.3">
      <c r="A1066" t="s">
        <v>619</v>
      </c>
      <c r="B1066">
        <v>3002000</v>
      </c>
      <c r="C1066" t="s">
        <v>622</v>
      </c>
      <c r="D1066">
        <v>3002010</v>
      </c>
      <c r="E1066">
        <v>6</v>
      </c>
      <c r="F1066">
        <v>4</v>
      </c>
      <c r="G1066">
        <v>19</v>
      </c>
      <c r="H1066">
        <v>16</v>
      </c>
      <c r="I1066">
        <v>38</v>
      </c>
      <c r="J1066">
        <v>12</v>
      </c>
      <c r="K1066">
        <v>23</v>
      </c>
      <c r="L1066">
        <v>29</v>
      </c>
      <c r="M1066">
        <v>13</v>
      </c>
      <c r="N1066">
        <v>33</v>
      </c>
      <c r="O1066">
        <v>12</v>
      </c>
      <c r="P1066">
        <v>21</v>
      </c>
      <c r="Q1066">
        <v>11</v>
      </c>
      <c r="R1066">
        <v>28</v>
      </c>
      <c r="S1066">
        <v>20</v>
      </c>
      <c r="T1066">
        <v>13</v>
      </c>
      <c r="U1066">
        <v>16</v>
      </c>
      <c r="V1066">
        <v>31</v>
      </c>
      <c r="W1066">
        <v>14</v>
      </c>
      <c r="X1066">
        <v>14</v>
      </c>
      <c r="Y1066">
        <v>18</v>
      </c>
      <c r="Z1066">
        <v>68</v>
      </c>
      <c r="AA1066">
        <v>9</v>
      </c>
    </row>
    <row r="1067" spans="1:27" x14ac:dyDescent="0.3">
      <c r="A1067" t="s">
        <v>619</v>
      </c>
      <c r="B1067">
        <v>3002000</v>
      </c>
      <c r="C1067" t="s">
        <v>622</v>
      </c>
      <c r="D1067">
        <v>3002010</v>
      </c>
      <c r="E1067">
        <v>7</v>
      </c>
      <c r="F1067">
        <v>8</v>
      </c>
      <c r="G1067">
        <v>21</v>
      </c>
      <c r="H1067">
        <v>19</v>
      </c>
      <c r="I1067">
        <v>19</v>
      </c>
      <c r="J1067">
        <v>16</v>
      </c>
      <c r="K1067">
        <v>26</v>
      </c>
      <c r="L1067">
        <v>17</v>
      </c>
      <c r="M1067">
        <v>8</v>
      </c>
      <c r="N1067">
        <v>39</v>
      </c>
      <c r="O1067">
        <v>13</v>
      </c>
      <c r="P1067">
        <v>11</v>
      </c>
      <c r="Q1067">
        <v>4</v>
      </c>
      <c r="R1067">
        <v>33</v>
      </c>
      <c r="S1067">
        <v>25</v>
      </c>
      <c r="T1067">
        <v>8</v>
      </c>
      <c r="U1067">
        <v>1</v>
      </c>
      <c r="V1067">
        <v>37</v>
      </c>
      <c r="W1067">
        <v>17</v>
      </c>
      <c r="X1067">
        <v>11</v>
      </c>
      <c r="Y1067">
        <v>2</v>
      </c>
      <c r="Z1067">
        <v>63</v>
      </c>
      <c r="AA1067">
        <v>4</v>
      </c>
    </row>
    <row r="1068" spans="1:27" x14ac:dyDescent="0.3">
      <c r="A1068" t="s">
        <v>619</v>
      </c>
      <c r="B1068">
        <v>3002000</v>
      </c>
      <c r="C1068" t="s">
        <v>622</v>
      </c>
      <c r="D1068">
        <v>3002010</v>
      </c>
      <c r="E1068">
        <v>8</v>
      </c>
      <c r="F1068">
        <v>14</v>
      </c>
      <c r="G1068">
        <v>15</v>
      </c>
      <c r="H1068">
        <v>22</v>
      </c>
      <c r="I1068">
        <v>36</v>
      </c>
      <c r="J1068">
        <v>17</v>
      </c>
      <c r="K1068">
        <v>21</v>
      </c>
      <c r="L1068">
        <v>25</v>
      </c>
      <c r="M1068">
        <v>24</v>
      </c>
      <c r="N1068">
        <v>36</v>
      </c>
      <c r="O1068">
        <v>21</v>
      </c>
      <c r="P1068">
        <v>20</v>
      </c>
      <c r="Q1068">
        <v>10</v>
      </c>
      <c r="R1068">
        <v>33</v>
      </c>
      <c r="S1068">
        <v>17</v>
      </c>
      <c r="T1068">
        <v>27</v>
      </c>
      <c r="U1068">
        <v>10</v>
      </c>
      <c r="V1068">
        <v>31</v>
      </c>
      <c r="W1068">
        <v>20</v>
      </c>
      <c r="X1068">
        <v>17</v>
      </c>
      <c r="Y1068">
        <v>19</v>
      </c>
      <c r="Z1068">
        <v>74</v>
      </c>
      <c r="AA1068">
        <v>13</v>
      </c>
    </row>
    <row r="1069" spans="1:27" x14ac:dyDescent="0.3">
      <c r="A1069" t="s">
        <v>623</v>
      </c>
      <c r="B1069">
        <v>4708000</v>
      </c>
      <c r="C1069" t="s">
        <v>624</v>
      </c>
      <c r="D1069">
        <v>4708028</v>
      </c>
      <c r="E1069">
        <v>3</v>
      </c>
      <c r="F1069">
        <v>10</v>
      </c>
      <c r="G1069">
        <v>28</v>
      </c>
      <c r="H1069">
        <v>13</v>
      </c>
      <c r="I1069">
        <v>29</v>
      </c>
      <c r="J1069">
        <v>16</v>
      </c>
      <c r="K1069">
        <v>23</v>
      </c>
      <c r="L1069">
        <v>24</v>
      </c>
      <c r="M1069">
        <v>17</v>
      </c>
      <c r="N1069">
        <v>43</v>
      </c>
      <c r="O1069">
        <v>13</v>
      </c>
      <c r="P1069">
        <v>14</v>
      </c>
      <c r="Q1069">
        <v>10</v>
      </c>
      <c r="R1069">
        <v>42</v>
      </c>
      <c r="S1069">
        <v>7</v>
      </c>
      <c r="T1069">
        <v>18</v>
      </c>
      <c r="U1069">
        <v>12</v>
      </c>
      <c r="V1069">
        <v>45</v>
      </c>
      <c r="W1069">
        <v>9</v>
      </c>
      <c r="X1069">
        <v>9</v>
      </c>
      <c r="Y1069">
        <v>16</v>
      </c>
      <c r="Z1069">
        <v>68</v>
      </c>
      <c r="AA1069">
        <v>12</v>
      </c>
    </row>
    <row r="1070" spans="1:27" x14ac:dyDescent="0.3">
      <c r="A1070" t="s">
        <v>623</v>
      </c>
      <c r="B1070">
        <v>4708000</v>
      </c>
      <c r="C1070" t="s">
        <v>624</v>
      </c>
      <c r="D1070">
        <v>4708028</v>
      </c>
      <c r="E1070">
        <v>4</v>
      </c>
      <c r="F1070">
        <v>5</v>
      </c>
      <c r="G1070">
        <v>12</v>
      </c>
      <c r="H1070">
        <v>24</v>
      </c>
      <c r="I1070">
        <v>30</v>
      </c>
      <c r="J1070">
        <v>7</v>
      </c>
      <c r="K1070">
        <v>25</v>
      </c>
      <c r="L1070">
        <v>28</v>
      </c>
      <c r="M1070">
        <v>11</v>
      </c>
      <c r="N1070">
        <v>18</v>
      </c>
      <c r="O1070">
        <v>13</v>
      </c>
      <c r="P1070">
        <v>25</v>
      </c>
      <c r="Q1070">
        <v>15</v>
      </c>
      <c r="R1070">
        <v>17</v>
      </c>
      <c r="S1070">
        <v>18</v>
      </c>
      <c r="T1070">
        <v>16</v>
      </c>
      <c r="U1070">
        <v>20</v>
      </c>
      <c r="V1070">
        <v>19</v>
      </c>
      <c r="W1070">
        <v>15</v>
      </c>
      <c r="X1070">
        <v>16</v>
      </c>
      <c r="Y1070">
        <v>21</v>
      </c>
      <c r="Z1070">
        <v>52</v>
      </c>
      <c r="AA1070">
        <v>19</v>
      </c>
    </row>
    <row r="1071" spans="1:27" x14ac:dyDescent="0.3">
      <c r="A1071" t="s">
        <v>623</v>
      </c>
      <c r="B1071">
        <v>4708000</v>
      </c>
      <c r="C1071" t="s">
        <v>624</v>
      </c>
      <c r="D1071">
        <v>4708028</v>
      </c>
      <c r="E1071">
        <v>5</v>
      </c>
      <c r="F1071">
        <v>2</v>
      </c>
      <c r="G1071">
        <v>15</v>
      </c>
      <c r="H1071">
        <v>34</v>
      </c>
      <c r="I1071">
        <v>27</v>
      </c>
      <c r="J1071">
        <v>7</v>
      </c>
      <c r="K1071">
        <v>30</v>
      </c>
      <c r="L1071">
        <v>30</v>
      </c>
      <c r="M1071">
        <v>11</v>
      </c>
      <c r="N1071">
        <v>19</v>
      </c>
      <c r="O1071">
        <v>23</v>
      </c>
      <c r="P1071">
        <v>25</v>
      </c>
      <c r="Q1071">
        <v>11</v>
      </c>
      <c r="R1071">
        <v>28</v>
      </c>
      <c r="S1071">
        <v>19</v>
      </c>
      <c r="T1071">
        <v>22</v>
      </c>
      <c r="U1071">
        <v>9</v>
      </c>
      <c r="V1071">
        <v>17</v>
      </c>
      <c r="W1071">
        <v>12</v>
      </c>
      <c r="X1071">
        <v>23</v>
      </c>
      <c r="Y1071">
        <v>26</v>
      </c>
      <c r="Z1071">
        <v>66</v>
      </c>
      <c r="AA1071">
        <v>12</v>
      </c>
    </row>
    <row r="1072" spans="1:27" x14ac:dyDescent="0.3">
      <c r="A1072" t="s">
        <v>623</v>
      </c>
      <c r="B1072">
        <v>4708000</v>
      </c>
      <c r="C1072" t="s">
        <v>624</v>
      </c>
      <c r="D1072">
        <v>4708028</v>
      </c>
      <c r="E1072">
        <v>6</v>
      </c>
      <c r="F1072">
        <v>4</v>
      </c>
      <c r="G1072">
        <v>25</v>
      </c>
      <c r="H1072">
        <v>29</v>
      </c>
      <c r="I1072">
        <v>40</v>
      </c>
      <c r="J1072">
        <v>5</v>
      </c>
      <c r="K1072">
        <v>21</v>
      </c>
      <c r="L1072">
        <v>44</v>
      </c>
      <c r="M1072">
        <v>27</v>
      </c>
      <c r="N1072">
        <v>25</v>
      </c>
      <c r="O1072">
        <v>24</v>
      </c>
      <c r="P1072">
        <v>30</v>
      </c>
      <c r="Q1072">
        <v>17</v>
      </c>
      <c r="R1072">
        <v>26</v>
      </c>
      <c r="S1072">
        <v>25</v>
      </c>
      <c r="T1072">
        <v>23</v>
      </c>
      <c r="U1072">
        <v>23</v>
      </c>
      <c r="V1072">
        <v>23</v>
      </c>
      <c r="W1072">
        <v>21</v>
      </c>
      <c r="X1072">
        <v>28</v>
      </c>
      <c r="Y1072">
        <v>22</v>
      </c>
      <c r="Z1072">
        <v>80</v>
      </c>
      <c r="AA1072">
        <v>16</v>
      </c>
    </row>
    <row r="1073" spans="1:27" x14ac:dyDescent="0.3">
      <c r="A1073" t="s">
        <v>623</v>
      </c>
      <c r="B1073">
        <v>4708000</v>
      </c>
      <c r="C1073" t="s">
        <v>625</v>
      </c>
      <c r="D1073">
        <v>4708031</v>
      </c>
      <c r="E1073">
        <v>7</v>
      </c>
      <c r="F1073">
        <v>7</v>
      </c>
      <c r="G1073">
        <v>23</v>
      </c>
      <c r="H1073">
        <v>26</v>
      </c>
      <c r="I1073">
        <v>36</v>
      </c>
      <c r="J1073">
        <v>14</v>
      </c>
      <c r="K1073">
        <v>28</v>
      </c>
      <c r="L1073">
        <v>24</v>
      </c>
      <c r="M1073">
        <v>25</v>
      </c>
      <c r="N1073">
        <v>35</v>
      </c>
      <c r="O1073">
        <v>16</v>
      </c>
      <c r="P1073">
        <v>19</v>
      </c>
      <c r="Q1073">
        <v>20</v>
      </c>
      <c r="R1073">
        <v>36</v>
      </c>
      <c r="S1073">
        <v>20</v>
      </c>
      <c r="T1073">
        <v>30</v>
      </c>
      <c r="U1073">
        <v>6</v>
      </c>
      <c r="V1073">
        <v>33</v>
      </c>
      <c r="W1073">
        <v>19</v>
      </c>
      <c r="X1073">
        <v>20</v>
      </c>
      <c r="Y1073">
        <v>18</v>
      </c>
      <c r="Z1073">
        <v>70</v>
      </c>
      <c r="AA1073">
        <v>20</v>
      </c>
    </row>
    <row r="1074" spans="1:27" x14ac:dyDescent="0.3">
      <c r="A1074" t="s">
        <v>623</v>
      </c>
      <c r="B1074">
        <v>4708000</v>
      </c>
      <c r="C1074" t="s">
        <v>625</v>
      </c>
      <c r="D1074">
        <v>4708031</v>
      </c>
      <c r="E1074">
        <v>8</v>
      </c>
      <c r="F1074">
        <v>5</v>
      </c>
      <c r="G1074">
        <v>23</v>
      </c>
      <c r="H1074">
        <v>37</v>
      </c>
      <c r="I1074">
        <v>48</v>
      </c>
      <c r="J1074">
        <v>27</v>
      </c>
      <c r="K1074">
        <v>41</v>
      </c>
      <c r="L1074">
        <v>30</v>
      </c>
      <c r="M1074">
        <v>14</v>
      </c>
      <c r="N1074">
        <v>35</v>
      </c>
      <c r="O1074">
        <v>28</v>
      </c>
      <c r="P1074">
        <v>29</v>
      </c>
      <c r="Q1074">
        <v>18</v>
      </c>
      <c r="R1074">
        <v>31</v>
      </c>
      <c r="S1074">
        <v>30</v>
      </c>
      <c r="T1074">
        <v>35</v>
      </c>
      <c r="U1074">
        <v>17</v>
      </c>
      <c r="V1074">
        <v>36</v>
      </c>
      <c r="W1074">
        <v>23</v>
      </c>
      <c r="X1074">
        <v>24</v>
      </c>
      <c r="Y1074">
        <v>27</v>
      </c>
      <c r="Z1074">
        <v>98</v>
      </c>
      <c r="AA1074">
        <v>12</v>
      </c>
    </row>
    <row r="1075" spans="1:27" x14ac:dyDescent="0.3">
      <c r="A1075" t="s">
        <v>623</v>
      </c>
      <c r="B1075">
        <v>4708000</v>
      </c>
      <c r="C1075" t="s">
        <v>625</v>
      </c>
      <c r="D1075">
        <v>4708031</v>
      </c>
      <c r="E1075">
        <v>9</v>
      </c>
      <c r="F1075">
        <v>23</v>
      </c>
      <c r="G1075">
        <v>24</v>
      </c>
      <c r="H1075">
        <v>22</v>
      </c>
      <c r="I1075">
        <v>26</v>
      </c>
      <c r="J1075">
        <v>52</v>
      </c>
      <c r="K1075">
        <v>21</v>
      </c>
      <c r="L1075">
        <v>8</v>
      </c>
      <c r="M1075">
        <v>14</v>
      </c>
      <c r="N1075">
        <v>46</v>
      </c>
      <c r="O1075">
        <v>25</v>
      </c>
      <c r="P1075">
        <v>13</v>
      </c>
      <c r="Q1075">
        <v>11</v>
      </c>
      <c r="R1075">
        <v>42</v>
      </c>
      <c r="S1075">
        <v>22</v>
      </c>
      <c r="T1075">
        <v>19</v>
      </c>
      <c r="U1075">
        <v>12</v>
      </c>
      <c r="V1075">
        <v>44</v>
      </c>
      <c r="W1075">
        <v>16</v>
      </c>
      <c r="X1075">
        <v>21</v>
      </c>
      <c r="Y1075">
        <v>14</v>
      </c>
      <c r="Z1075">
        <v>81</v>
      </c>
      <c r="AA1075">
        <v>14</v>
      </c>
    </row>
    <row r="1076" spans="1:27" x14ac:dyDescent="0.3">
      <c r="A1076" t="s">
        <v>623</v>
      </c>
      <c r="B1076">
        <v>4708000</v>
      </c>
      <c r="C1076" t="s">
        <v>625</v>
      </c>
      <c r="D1076">
        <v>4708031</v>
      </c>
      <c r="E1076">
        <v>10</v>
      </c>
      <c r="F1076">
        <v>18</v>
      </c>
      <c r="G1076">
        <v>19</v>
      </c>
      <c r="H1076">
        <v>28</v>
      </c>
      <c r="I1076">
        <v>35</v>
      </c>
      <c r="J1076">
        <v>43</v>
      </c>
      <c r="K1076">
        <v>20</v>
      </c>
      <c r="L1076">
        <v>17</v>
      </c>
      <c r="M1076">
        <v>20</v>
      </c>
      <c r="N1076">
        <v>44</v>
      </c>
      <c r="O1076">
        <v>20</v>
      </c>
      <c r="P1076">
        <v>23</v>
      </c>
      <c r="Q1076">
        <v>13</v>
      </c>
      <c r="R1076">
        <v>46</v>
      </c>
      <c r="S1076">
        <v>28</v>
      </c>
      <c r="T1076">
        <v>20</v>
      </c>
      <c r="U1076">
        <v>6</v>
      </c>
      <c r="V1076">
        <v>38</v>
      </c>
      <c r="W1076">
        <v>22</v>
      </c>
      <c r="X1076">
        <v>24</v>
      </c>
      <c r="Y1076">
        <v>16</v>
      </c>
      <c r="Z1076">
        <v>78</v>
      </c>
      <c r="AA1076">
        <v>22</v>
      </c>
    </row>
    <row r="1077" spans="1:27" x14ac:dyDescent="0.3">
      <c r="A1077" t="s">
        <v>626</v>
      </c>
      <c r="B1077">
        <v>6052700</v>
      </c>
      <c r="C1077" t="s">
        <v>627</v>
      </c>
      <c r="D1077">
        <v>6052703</v>
      </c>
      <c r="E1077">
        <v>9</v>
      </c>
      <c r="F1077">
        <v>16</v>
      </c>
      <c r="G1077">
        <v>10</v>
      </c>
      <c r="H1077">
        <v>5</v>
      </c>
      <c r="I1077">
        <v>1</v>
      </c>
      <c r="J1077">
        <v>34</v>
      </c>
      <c r="K1077">
        <v>1</v>
      </c>
      <c r="L1077" t="s">
        <v>168</v>
      </c>
      <c r="M1077" t="s">
        <v>168</v>
      </c>
      <c r="N1077">
        <v>29</v>
      </c>
      <c r="O1077">
        <v>1</v>
      </c>
      <c r="P1077">
        <v>4</v>
      </c>
      <c r="Q1077" t="s">
        <v>168</v>
      </c>
      <c r="R1077">
        <v>26</v>
      </c>
      <c r="S1077">
        <v>4</v>
      </c>
      <c r="T1077">
        <v>3</v>
      </c>
      <c r="U1077" t="s">
        <v>168</v>
      </c>
      <c r="V1077">
        <v>29</v>
      </c>
      <c r="W1077">
        <v>1</v>
      </c>
      <c r="X1077">
        <v>1</v>
      </c>
      <c r="Y1077" t="s">
        <v>168</v>
      </c>
      <c r="Z1077">
        <v>34</v>
      </c>
      <c r="AA1077" t="s">
        <v>168</v>
      </c>
    </row>
    <row r="1078" spans="1:27" x14ac:dyDescent="0.3">
      <c r="A1078" t="s">
        <v>626</v>
      </c>
      <c r="B1078">
        <v>6052700</v>
      </c>
      <c r="C1078" t="s">
        <v>627</v>
      </c>
      <c r="D1078">
        <v>6052703</v>
      </c>
      <c r="E1078">
        <v>10</v>
      </c>
      <c r="F1078">
        <v>7</v>
      </c>
      <c r="G1078">
        <v>5</v>
      </c>
      <c r="H1078">
        <v>1</v>
      </c>
      <c r="I1078" t="s">
        <v>168</v>
      </c>
      <c r="J1078">
        <v>14</v>
      </c>
      <c r="K1078" t="s">
        <v>168</v>
      </c>
      <c r="L1078" t="s">
        <v>168</v>
      </c>
      <c r="M1078" t="s">
        <v>168</v>
      </c>
      <c r="N1078">
        <v>12</v>
      </c>
      <c r="O1078">
        <v>1</v>
      </c>
      <c r="P1078">
        <v>1</v>
      </c>
      <c r="Q1078" t="s">
        <v>168</v>
      </c>
      <c r="R1078">
        <v>11</v>
      </c>
      <c r="S1078">
        <v>2</v>
      </c>
      <c r="T1078" t="s">
        <v>168</v>
      </c>
      <c r="U1078" t="s">
        <v>168</v>
      </c>
      <c r="V1078">
        <v>13</v>
      </c>
      <c r="W1078" t="s">
        <v>168</v>
      </c>
      <c r="X1078" t="s">
        <v>168</v>
      </c>
      <c r="Y1078" t="s">
        <v>168</v>
      </c>
      <c r="Z1078">
        <v>13</v>
      </c>
      <c r="AA1078" t="s">
        <v>168</v>
      </c>
    </row>
    <row r="1079" spans="1:27" x14ac:dyDescent="0.3">
      <c r="A1079" t="s">
        <v>628</v>
      </c>
      <c r="B1079">
        <v>404000</v>
      </c>
      <c r="C1079" t="s">
        <v>629</v>
      </c>
      <c r="D1079">
        <v>404022</v>
      </c>
      <c r="E1079">
        <v>9</v>
      </c>
      <c r="F1079">
        <v>23</v>
      </c>
      <c r="G1079">
        <v>30</v>
      </c>
      <c r="H1079">
        <v>39</v>
      </c>
      <c r="I1079">
        <v>74</v>
      </c>
      <c r="J1079">
        <v>54</v>
      </c>
      <c r="K1079">
        <v>35</v>
      </c>
      <c r="L1079">
        <v>26</v>
      </c>
      <c r="M1079">
        <v>51</v>
      </c>
      <c r="N1079">
        <v>63</v>
      </c>
      <c r="O1079">
        <v>35</v>
      </c>
      <c r="P1079">
        <v>36</v>
      </c>
      <c r="Q1079">
        <v>32</v>
      </c>
      <c r="R1079">
        <v>45</v>
      </c>
      <c r="S1079">
        <v>34</v>
      </c>
      <c r="T1079">
        <v>49</v>
      </c>
      <c r="U1079">
        <v>38</v>
      </c>
      <c r="V1079">
        <v>43</v>
      </c>
      <c r="W1079">
        <v>37</v>
      </c>
      <c r="X1079">
        <v>27</v>
      </c>
      <c r="Y1079">
        <v>59</v>
      </c>
      <c r="Z1079">
        <v>122</v>
      </c>
      <c r="AA1079">
        <v>44</v>
      </c>
    </row>
    <row r="1080" spans="1:27" x14ac:dyDescent="0.3">
      <c r="A1080" t="s">
        <v>628</v>
      </c>
      <c r="B1080">
        <v>404000</v>
      </c>
      <c r="C1080" t="s">
        <v>629</v>
      </c>
      <c r="D1080">
        <v>404022</v>
      </c>
      <c r="E1080">
        <v>10</v>
      </c>
      <c r="F1080">
        <v>25</v>
      </c>
      <c r="G1080">
        <v>21</v>
      </c>
      <c r="H1080">
        <v>39</v>
      </c>
      <c r="I1080">
        <v>50</v>
      </c>
      <c r="J1080">
        <v>54</v>
      </c>
      <c r="K1080">
        <v>22</v>
      </c>
      <c r="L1080">
        <v>28</v>
      </c>
      <c r="M1080">
        <v>31</v>
      </c>
      <c r="N1080">
        <v>57</v>
      </c>
      <c r="O1080">
        <v>24</v>
      </c>
      <c r="P1080">
        <v>37</v>
      </c>
      <c r="Q1080">
        <v>17</v>
      </c>
      <c r="R1080">
        <v>50</v>
      </c>
      <c r="S1080">
        <v>34</v>
      </c>
      <c r="T1080">
        <v>37</v>
      </c>
      <c r="U1080">
        <v>14</v>
      </c>
      <c r="V1080">
        <v>47</v>
      </c>
      <c r="W1080">
        <v>22</v>
      </c>
      <c r="X1080">
        <v>31</v>
      </c>
      <c r="Y1080">
        <v>35</v>
      </c>
      <c r="Z1080">
        <v>108</v>
      </c>
      <c r="AA1080">
        <v>27</v>
      </c>
    </row>
    <row r="1081" spans="1:27" x14ac:dyDescent="0.3">
      <c r="A1081" t="s">
        <v>628</v>
      </c>
      <c r="B1081">
        <v>404000</v>
      </c>
      <c r="C1081" t="s">
        <v>630</v>
      </c>
      <c r="D1081">
        <v>404024</v>
      </c>
      <c r="E1081">
        <v>6</v>
      </c>
      <c r="F1081">
        <v>8</v>
      </c>
      <c r="G1081">
        <v>29</v>
      </c>
      <c r="H1081">
        <v>32</v>
      </c>
      <c r="I1081">
        <v>84</v>
      </c>
      <c r="J1081">
        <v>12</v>
      </c>
      <c r="K1081">
        <v>35</v>
      </c>
      <c r="L1081">
        <v>58</v>
      </c>
      <c r="M1081">
        <v>48</v>
      </c>
      <c r="N1081">
        <v>26</v>
      </c>
      <c r="O1081">
        <v>34</v>
      </c>
      <c r="P1081">
        <v>61</v>
      </c>
      <c r="Q1081">
        <v>32</v>
      </c>
      <c r="R1081">
        <v>32</v>
      </c>
      <c r="S1081">
        <v>26</v>
      </c>
      <c r="T1081">
        <v>46</v>
      </c>
      <c r="U1081">
        <v>49</v>
      </c>
      <c r="V1081">
        <v>37</v>
      </c>
      <c r="W1081">
        <v>22</v>
      </c>
      <c r="X1081">
        <v>42</v>
      </c>
      <c r="Y1081">
        <v>52</v>
      </c>
      <c r="Z1081">
        <v>118</v>
      </c>
      <c r="AA1081">
        <v>35</v>
      </c>
    </row>
    <row r="1082" spans="1:27" x14ac:dyDescent="0.3">
      <c r="A1082" t="s">
        <v>628</v>
      </c>
      <c r="B1082">
        <v>404000</v>
      </c>
      <c r="C1082" t="s">
        <v>630</v>
      </c>
      <c r="D1082">
        <v>404024</v>
      </c>
      <c r="E1082">
        <v>7</v>
      </c>
      <c r="F1082">
        <v>3</v>
      </c>
      <c r="G1082">
        <v>20</v>
      </c>
      <c r="H1082">
        <v>38</v>
      </c>
      <c r="I1082">
        <v>82</v>
      </c>
      <c r="J1082">
        <v>19</v>
      </c>
      <c r="K1082">
        <v>43</v>
      </c>
      <c r="L1082">
        <v>43</v>
      </c>
      <c r="M1082">
        <v>38</v>
      </c>
      <c r="N1082">
        <v>34</v>
      </c>
      <c r="O1082">
        <v>30</v>
      </c>
      <c r="P1082">
        <v>38</v>
      </c>
      <c r="Q1082">
        <v>41</v>
      </c>
      <c r="R1082">
        <v>29</v>
      </c>
      <c r="S1082">
        <v>43</v>
      </c>
      <c r="T1082">
        <v>51</v>
      </c>
      <c r="U1082">
        <v>20</v>
      </c>
      <c r="V1082">
        <v>31</v>
      </c>
      <c r="W1082">
        <v>26</v>
      </c>
      <c r="X1082">
        <v>37</v>
      </c>
      <c r="Y1082">
        <v>49</v>
      </c>
      <c r="Z1082">
        <v>114</v>
      </c>
      <c r="AA1082">
        <v>29</v>
      </c>
    </row>
    <row r="1083" spans="1:27" x14ac:dyDescent="0.3">
      <c r="A1083" t="s">
        <v>628</v>
      </c>
      <c r="B1083">
        <v>404000</v>
      </c>
      <c r="C1083" t="s">
        <v>630</v>
      </c>
      <c r="D1083">
        <v>404024</v>
      </c>
      <c r="E1083">
        <v>8</v>
      </c>
      <c r="F1083">
        <v>9</v>
      </c>
      <c r="G1083">
        <v>19</v>
      </c>
      <c r="H1083">
        <v>41</v>
      </c>
      <c r="I1083">
        <v>91</v>
      </c>
      <c r="J1083">
        <v>26</v>
      </c>
      <c r="K1083">
        <v>45</v>
      </c>
      <c r="L1083">
        <v>40</v>
      </c>
      <c r="M1083">
        <v>49</v>
      </c>
      <c r="N1083">
        <v>36</v>
      </c>
      <c r="O1083">
        <v>38</v>
      </c>
      <c r="P1083">
        <v>56</v>
      </c>
      <c r="Q1083">
        <v>30</v>
      </c>
      <c r="R1083">
        <v>31</v>
      </c>
      <c r="S1083">
        <v>27</v>
      </c>
      <c r="T1083">
        <v>58</v>
      </c>
      <c r="U1083">
        <v>44</v>
      </c>
      <c r="V1083">
        <v>34</v>
      </c>
      <c r="W1083">
        <v>27</v>
      </c>
      <c r="X1083">
        <v>38</v>
      </c>
      <c r="Y1083">
        <v>61</v>
      </c>
      <c r="Z1083">
        <v>128</v>
      </c>
      <c r="AA1083">
        <v>32</v>
      </c>
    </row>
    <row r="1084" spans="1:27" x14ac:dyDescent="0.3">
      <c r="A1084" t="s">
        <v>628</v>
      </c>
      <c r="B1084">
        <v>404000</v>
      </c>
      <c r="C1084" t="s">
        <v>631</v>
      </c>
      <c r="D1084">
        <v>404025</v>
      </c>
      <c r="E1084">
        <v>3</v>
      </c>
      <c r="F1084">
        <v>7</v>
      </c>
      <c r="G1084">
        <v>37</v>
      </c>
      <c r="H1084">
        <v>30</v>
      </c>
      <c r="I1084">
        <v>43</v>
      </c>
      <c r="J1084">
        <v>26</v>
      </c>
      <c r="K1084">
        <v>32</v>
      </c>
      <c r="L1084">
        <v>33</v>
      </c>
      <c r="M1084">
        <v>26</v>
      </c>
      <c r="N1084">
        <v>66</v>
      </c>
      <c r="O1084">
        <v>19</v>
      </c>
      <c r="P1084">
        <v>12</v>
      </c>
      <c r="Q1084">
        <v>20</v>
      </c>
      <c r="R1084">
        <v>55</v>
      </c>
      <c r="S1084">
        <v>24</v>
      </c>
      <c r="T1084">
        <v>21</v>
      </c>
      <c r="U1084">
        <v>17</v>
      </c>
      <c r="V1084">
        <v>54</v>
      </c>
      <c r="W1084">
        <v>19</v>
      </c>
      <c r="X1084">
        <v>21</v>
      </c>
      <c r="Y1084">
        <v>23</v>
      </c>
      <c r="Z1084">
        <v>93</v>
      </c>
      <c r="AA1084">
        <v>24</v>
      </c>
    </row>
    <row r="1085" spans="1:27" x14ac:dyDescent="0.3">
      <c r="A1085" t="s">
        <v>628</v>
      </c>
      <c r="B1085">
        <v>404000</v>
      </c>
      <c r="C1085" t="s">
        <v>631</v>
      </c>
      <c r="D1085">
        <v>404025</v>
      </c>
      <c r="E1085">
        <v>4</v>
      </c>
      <c r="F1085">
        <v>11</v>
      </c>
      <c r="G1085">
        <v>40</v>
      </c>
      <c r="H1085">
        <v>48</v>
      </c>
      <c r="I1085">
        <v>53</v>
      </c>
      <c r="J1085">
        <v>24</v>
      </c>
      <c r="K1085">
        <v>64</v>
      </c>
      <c r="L1085">
        <v>53</v>
      </c>
      <c r="M1085">
        <v>11</v>
      </c>
      <c r="N1085">
        <v>52</v>
      </c>
      <c r="O1085">
        <v>36</v>
      </c>
      <c r="P1085">
        <v>38</v>
      </c>
      <c r="Q1085">
        <v>26</v>
      </c>
      <c r="R1085">
        <v>52</v>
      </c>
      <c r="S1085">
        <v>32</v>
      </c>
      <c r="T1085">
        <v>44</v>
      </c>
      <c r="U1085">
        <v>24</v>
      </c>
      <c r="V1085">
        <v>73</v>
      </c>
      <c r="W1085">
        <v>30</v>
      </c>
      <c r="X1085">
        <v>26</v>
      </c>
      <c r="Y1085">
        <v>23</v>
      </c>
      <c r="Z1085">
        <v>125</v>
      </c>
      <c r="AA1085">
        <v>27</v>
      </c>
    </row>
    <row r="1086" spans="1:27" x14ac:dyDescent="0.3">
      <c r="A1086" t="s">
        <v>628</v>
      </c>
      <c r="B1086">
        <v>404000</v>
      </c>
      <c r="C1086" t="s">
        <v>631</v>
      </c>
      <c r="D1086">
        <v>404025</v>
      </c>
      <c r="E1086">
        <v>5</v>
      </c>
      <c r="F1086">
        <v>11</v>
      </c>
      <c r="G1086">
        <v>35</v>
      </c>
      <c r="H1086">
        <v>53</v>
      </c>
      <c r="I1086">
        <v>65</v>
      </c>
      <c r="J1086">
        <v>30</v>
      </c>
      <c r="K1086">
        <v>47</v>
      </c>
      <c r="L1086">
        <v>63</v>
      </c>
      <c r="M1086">
        <v>24</v>
      </c>
      <c r="N1086">
        <v>55</v>
      </c>
      <c r="O1086">
        <v>30</v>
      </c>
      <c r="P1086">
        <v>51</v>
      </c>
      <c r="Q1086">
        <v>28</v>
      </c>
      <c r="R1086">
        <v>59</v>
      </c>
      <c r="S1086">
        <v>30</v>
      </c>
      <c r="T1086">
        <v>44</v>
      </c>
      <c r="U1086">
        <v>31</v>
      </c>
      <c r="V1086">
        <v>59</v>
      </c>
      <c r="W1086">
        <v>30</v>
      </c>
      <c r="X1086">
        <v>36</v>
      </c>
      <c r="Y1086">
        <v>39</v>
      </c>
      <c r="Z1086">
        <v>127</v>
      </c>
      <c r="AA1086">
        <v>37</v>
      </c>
    </row>
    <row r="1087" spans="1:27" x14ac:dyDescent="0.3">
      <c r="A1087" t="s">
        <v>632</v>
      </c>
      <c r="B1087">
        <v>803000</v>
      </c>
      <c r="C1087" t="s">
        <v>633</v>
      </c>
      <c r="D1087">
        <v>803011</v>
      </c>
      <c r="E1087">
        <v>3</v>
      </c>
      <c r="F1087">
        <v>7</v>
      </c>
      <c r="G1087">
        <v>20</v>
      </c>
      <c r="H1087">
        <v>25</v>
      </c>
      <c r="I1087">
        <v>59</v>
      </c>
      <c r="J1087">
        <v>23</v>
      </c>
      <c r="K1087">
        <v>30</v>
      </c>
      <c r="L1087">
        <v>31</v>
      </c>
      <c r="M1087">
        <v>27</v>
      </c>
      <c r="N1087">
        <v>45</v>
      </c>
      <c r="O1087">
        <v>23</v>
      </c>
      <c r="P1087">
        <v>20</v>
      </c>
      <c r="Q1087">
        <v>23</v>
      </c>
      <c r="R1087">
        <v>50</v>
      </c>
      <c r="S1087">
        <v>25</v>
      </c>
      <c r="T1087">
        <v>20</v>
      </c>
      <c r="U1087">
        <v>16</v>
      </c>
      <c r="V1087">
        <v>35</v>
      </c>
      <c r="W1087">
        <v>20</v>
      </c>
      <c r="X1087">
        <v>25</v>
      </c>
      <c r="Y1087">
        <v>31</v>
      </c>
      <c r="Z1087">
        <v>87</v>
      </c>
      <c r="AA1087">
        <v>24</v>
      </c>
    </row>
    <row r="1088" spans="1:27" x14ac:dyDescent="0.3">
      <c r="A1088" t="s">
        <v>632</v>
      </c>
      <c r="B1088">
        <v>803000</v>
      </c>
      <c r="C1088" t="s">
        <v>634</v>
      </c>
      <c r="D1088">
        <v>803012</v>
      </c>
      <c r="E1088">
        <v>9</v>
      </c>
      <c r="F1088">
        <v>51</v>
      </c>
      <c r="G1088">
        <v>25</v>
      </c>
      <c r="H1088">
        <v>28</v>
      </c>
      <c r="I1088">
        <v>30</v>
      </c>
      <c r="J1088">
        <v>78</v>
      </c>
      <c r="K1088">
        <v>33</v>
      </c>
      <c r="L1088">
        <v>14</v>
      </c>
      <c r="M1088">
        <v>9</v>
      </c>
      <c r="N1088">
        <v>78</v>
      </c>
      <c r="O1088">
        <v>38</v>
      </c>
      <c r="P1088">
        <v>12</v>
      </c>
      <c r="Q1088">
        <v>6</v>
      </c>
      <c r="R1088">
        <v>71</v>
      </c>
      <c r="S1088">
        <v>23</v>
      </c>
      <c r="T1088">
        <v>19</v>
      </c>
      <c r="U1088">
        <v>21</v>
      </c>
      <c r="V1088">
        <v>69</v>
      </c>
      <c r="W1088">
        <v>22</v>
      </c>
      <c r="X1088">
        <v>14</v>
      </c>
      <c r="Y1088">
        <v>28</v>
      </c>
      <c r="Z1088">
        <v>127</v>
      </c>
      <c r="AA1088">
        <v>6</v>
      </c>
    </row>
    <row r="1089" spans="1:27" x14ac:dyDescent="0.3">
      <c r="A1089" t="s">
        <v>632</v>
      </c>
      <c r="B1089">
        <v>803000</v>
      </c>
      <c r="C1089" t="s">
        <v>634</v>
      </c>
      <c r="D1089">
        <v>803012</v>
      </c>
      <c r="E1089">
        <v>10</v>
      </c>
      <c r="F1089">
        <v>36</v>
      </c>
      <c r="G1089">
        <v>24</v>
      </c>
      <c r="H1089">
        <v>28</v>
      </c>
      <c r="I1089">
        <v>16</v>
      </c>
      <c r="J1089">
        <v>66</v>
      </c>
      <c r="K1089">
        <v>18</v>
      </c>
      <c r="L1089">
        <v>13</v>
      </c>
      <c r="M1089">
        <v>8</v>
      </c>
      <c r="N1089">
        <v>69</v>
      </c>
      <c r="O1089">
        <v>14</v>
      </c>
      <c r="P1089">
        <v>15</v>
      </c>
      <c r="Q1089">
        <v>5</v>
      </c>
      <c r="R1089">
        <v>62</v>
      </c>
      <c r="S1089">
        <v>18</v>
      </c>
      <c r="T1089">
        <v>19</v>
      </c>
      <c r="U1089">
        <v>6</v>
      </c>
      <c r="V1089">
        <v>57</v>
      </c>
      <c r="W1089">
        <v>22</v>
      </c>
      <c r="X1089">
        <v>12</v>
      </c>
      <c r="Y1089">
        <v>13</v>
      </c>
      <c r="Z1089">
        <v>95</v>
      </c>
      <c r="AA1089">
        <v>8</v>
      </c>
    </row>
    <row r="1090" spans="1:27" x14ac:dyDescent="0.3">
      <c r="A1090" t="s">
        <v>632</v>
      </c>
      <c r="B1090">
        <v>803000</v>
      </c>
      <c r="C1090" t="s">
        <v>635</v>
      </c>
      <c r="D1090">
        <v>803013</v>
      </c>
      <c r="E1090">
        <v>4</v>
      </c>
      <c r="F1090">
        <v>5</v>
      </c>
      <c r="G1090">
        <v>13</v>
      </c>
      <c r="H1090">
        <v>41</v>
      </c>
      <c r="I1090">
        <v>31</v>
      </c>
      <c r="J1090">
        <v>9</v>
      </c>
      <c r="K1090">
        <v>28</v>
      </c>
      <c r="L1090">
        <v>42</v>
      </c>
      <c r="M1090">
        <v>11</v>
      </c>
      <c r="N1090">
        <v>31</v>
      </c>
      <c r="O1090">
        <v>17</v>
      </c>
      <c r="P1090">
        <v>30</v>
      </c>
      <c r="Q1090">
        <v>11</v>
      </c>
      <c r="R1090">
        <v>24</v>
      </c>
      <c r="S1090">
        <v>28</v>
      </c>
      <c r="T1090">
        <v>27</v>
      </c>
      <c r="U1090">
        <v>11</v>
      </c>
      <c r="V1090">
        <v>25</v>
      </c>
      <c r="W1090">
        <v>23</v>
      </c>
      <c r="X1090">
        <v>26</v>
      </c>
      <c r="Y1090">
        <v>15</v>
      </c>
      <c r="Z1090">
        <v>76</v>
      </c>
      <c r="AA1090">
        <v>13</v>
      </c>
    </row>
    <row r="1091" spans="1:27" x14ac:dyDescent="0.3">
      <c r="A1091" t="s">
        <v>632</v>
      </c>
      <c r="B1091">
        <v>803000</v>
      </c>
      <c r="C1091" t="s">
        <v>635</v>
      </c>
      <c r="D1091">
        <v>803013</v>
      </c>
      <c r="E1091">
        <v>5</v>
      </c>
      <c r="F1091">
        <v>5</v>
      </c>
      <c r="G1091">
        <v>30</v>
      </c>
      <c r="H1091">
        <v>39</v>
      </c>
      <c r="I1091">
        <v>41</v>
      </c>
      <c r="J1091">
        <v>15</v>
      </c>
      <c r="K1091">
        <v>55</v>
      </c>
      <c r="L1091">
        <v>43</v>
      </c>
      <c r="M1091">
        <v>2</v>
      </c>
      <c r="N1091">
        <v>41</v>
      </c>
      <c r="O1091">
        <v>32</v>
      </c>
      <c r="P1091">
        <v>29</v>
      </c>
      <c r="Q1091">
        <v>13</v>
      </c>
      <c r="R1091">
        <v>43</v>
      </c>
      <c r="S1091">
        <v>32</v>
      </c>
      <c r="T1091">
        <v>30</v>
      </c>
      <c r="U1091">
        <v>10</v>
      </c>
      <c r="V1091">
        <v>39</v>
      </c>
      <c r="W1091">
        <v>33</v>
      </c>
      <c r="X1091">
        <v>25</v>
      </c>
      <c r="Y1091">
        <v>18</v>
      </c>
      <c r="Z1091">
        <v>105</v>
      </c>
      <c r="AA1091">
        <v>10</v>
      </c>
    </row>
    <row r="1092" spans="1:27" x14ac:dyDescent="0.3">
      <c r="A1092" t="s">
        <v>632</v>
      </c>
      <c r="B1092">
        <v>803000</v>
      </c>
      <c r="C1092" t="s">
        <v>635</v>
      </c>
      <c r="D1092">
        <v>803013</v>
      </c>
      <c r="E1092">
        <v>6</v>
      </c>
      <c r="F1092">
        <v>13</v>
      </c>
      <c r="G1092">
        <v>29</v>
      </c>
      <c r="H1092">
        <v>23</v>
      </c>
      <c r="I1092">
        <v>33</v>
      </c>
      <c r="J1092">
        <v>24</v>
      </c>
      <c r="K1092">
        <v>36</v>
      </c>
      <c r="L1092">
        <v>29</v>
      </c>
      <c r="M1092">
        <v>8</v>
      </c>
      <c r="N1092">
        <v>48</v>
      </c>
      <c r="O1092">
        <v>19</v>
      </c>
      <c r="P1092">
        <v>18</v>
      </c>
      <c r="Q1092">
        <v>13</v>
      </c>
      <c r="R1092">
        <v>37</v>
      </c>
      <c r="S1092">
        <v>22</v>
      </c>
      <c r="T1092">
        <v>15</v>
      </c>
      <c r="U1092">
        <v>24</v>
      </c>
      <c r="V1092">
        <v>40</v>
      </c>
      <c r="W1092">
        <v>21</v>
      </c>
      <c r="X1092">
        <v>15</v>
      </c>
      <c r="Y1092">
        <v>22</v>
      </c>
      <c r="Z1092">
        <v>88</v>
      </c>
      <c r="AA1092">
        <v>9</v>
      </c>
    </row>
    <row r="1093" spans="1:27" x14ac:dyDescent="0.3">
      <c r="A1093" t="s">
        <v>632</v>
      </c>
      <c r="B1093">
        <v>803000</v>
      </c>
      <c r="C1093" t="s">
        <v>635</v>
      </c>
      <c r="D1093">
        <v>803013</v>
      </c>
      <c r="E1093">
        <v>7</v>
      </c>
      <c r="F1093">
        <v>10</v>
      </c>
      <c r="G1093">
        <v>24</v>
      </c>
      <c r="H1093">
        <v>29</v>
      </c>
      <c r="I1093">
        <v>46</v>
      </c>
      <c r="J1093">
        <v>40</v>
      </c>
      <c r="K1093">
        <v>34</v>
      </c>
      <c r="L1093">
        <v>21</v>
      </c>
      <c r="M1093">
        <v>14</v>
      </c>
      <c r="N1093">
        <v>50</v>
      </c>
      <c r="O1093">
        <v>21</v>
      </c>
      <c r="P1093">
        <v>22</v>
      </c>
      <c r="Q1093">
        <v>16</v>
      </c>
      <c r="R1093">
        <v>40</v>
      </c>
      <c r="S1093">
        <v>33</v>
      </c>
      <c r="T1093">
        <v>28</v>
      </c>
      <c r="U1093">
        <v>8</v>
      </c>
      <c r="V1093">
        <v>44</v>
      </c>
      <c r="W1093">
        <v>21</v>
      </c>
      <c r="X1093">
        <v>17</v>
      </c>
      <c r="Y1093">
        <v>27</v>
      </c>
      <c r="Z1093">
        <v>95</v>
      </c>
      <c r="AA1093">
        <v>14</v>
      </c>
    </row>
    <row r="1094" spans="1:27" x14ac:dyDescent="0.3">
      <c r="A1094" t="s">
        <v>632</v>
      </c>
      <c r="B1094">
        <v>803000</v>
      </c>
      <c r="C1094" t="s">
        <v>635</v>
      </c>
      <c r="D1094">
        <v>803013</v>
      </c>
      <c r="E1094">
        <v>8</v>
      </c>
      <c r="F1094">
        <v>26</v>
      </c>
      <c r="G1094">
        <v>23</v>
      </c>
      <c r="H1094">
        <v>28</v>
      </c>
      <c r="I1094">
        <v>31</v>
      </c>
      <c r="J1094">
        <v>42</v>
      </c>
      <c r="K1094">
        <v>38</v>
      </c>
      <c r="L1094">
        <v>15</v>
      </c>
      <c r="M1094">
        <v>12</v>
      </c>
      <c r="N1094">
        <v>57</v>
      </c>
      <c r="O1094">
        <v>21</v>
      </c>
      <c r="P1094">
        <v>20</v>
      </c>
      <c r="Q1094">
        <v>10</v>
      </c>
      <c r="R1094">
        <v>34</v>
      </c>
      <c r="S1094">
        <v>26</v>
      </c>
      <c r="T1094">
        <v>37</v>
      </c>
      <c r="U1094">
        <v>10</v>
      </c>
      <c r="V1094">
        <v>52</v>
      </c>
      <c r="W1094">
        <v>21</v>
      </c>
      <c r="X1094">
        <v>22</v>
      </c>
      <c r="Y1094">
        <v>12</v>
      </c>
      <c r="Z1094">
        <v>100</v>
      </c>
      <c r="AA1094">
        <v>7</v>
      </c>
    </row>
    <row r="1095" spans="1:27" x14ac:dyDescent="0.3">
      <c r="A1095" t="s">
        <v>636</v>
      </c>
      <c r="B1095">
        <v>2303000</v>
      </c>
      <c r="C1095" t="s">
        <v>637</v>
      </c>
      <c r="D1095">
        <v>2303016</v>
      </c>
      <c r="E1095">
        <v>3</v>
      </c>
      <c r="F1095">
        <v>4</v>
      </c>
      <c r="G1095">
        <v>16</v>
      </c>
      <c r="H1095">
        <v>16</v>
      </c>
      <c r="I1095">
        <v>30</v>
      </c>
      <c r="J1095">
        <v>6</v>
      </c>
      <c r="K1095">
        <v>18</v>
      </c>
      <c r="L1095">
        <v>28</v>
      </c>
      <c r="M1095">
        <v>14</v>
      </c>
      <c r="N1095">
        <v>27</v>
      </c>
      <c r="O1095">
        <v>15</v>
      </c>
      <c r="P1095">
        <v>11</v>
      </c>
      <c r="Q1095">
        <v>13</v>
      </c>
      <c r="R1095">
        <v>19</v>
      </c>
      <c r="S1095">
        <v>15</v>
      </c>
      <c r="T1095">
        <v>19</v>
      </c>
      <c r="U1095">
        <v>13</v>
      </c>
      <c r="V1095">
        <v>22</v>
      </c>
      <c r="W1095">
        <v>14</v>
      </c>
      <c r="X1095">
        <v>14</v>
      </c>
      <c r="Y1095">
        <v>16</v>
      </c>
      <c r="Z1095">
        <v>56</v>
      </c>
      <c r="AA1095">
        <v>10</v>
      </c>
    </row>
    <row r="1096" spans="1:27" x14ac:dyDescent="0.3">
      <c r="A1096" t="s">
        <v>636</v>
      </c>
      <c r="B1096">
        <v>2303000</v>
      </c>
      <c r="C1096" t="s">
        <v>637</v>
      </c>
      <c r="D1096">
        <v>2303016</v>
      </c>
      <c r="E1096">
        <v>4</v>
      </c>
      <c r="F1096" t="s">
        <v>168</v>
      </c>
      <c r="G1096">
        <v>9</v>
      </c>
      <c r="H1096">
        <v>16</v>
      </c>
      <c r="I1096">
        <v>36</v>
      </c>
      <c r="J1096">
        <v>3</v>
      </c>
      <c r="K1096">
        <v>16</v>
      </c>
      <c r="L1096">
        <v>27</v>
      </c>
      <c r="M1096">
        <v>15</v>
      </c>
      <c r="N1096">
        <v>7</v>
      </c>
      <c r="O1096">
        <v>11</v>
      </c>
      <c r="P1096">
        <v>21</v>
      </c>
      <c r="Q1096">
        <v>22</v>
      </c>
      <c r="R1096">
        <v>9</v>
      </c>
      <c r="S1096">
        <v>14</v>
      </c>
      <c r="T1096">
        <v>16</v>
      </c>
      <c r="U1096">
        <v>22</v>
      </c>
      <c r="V1096">
        <v>15</v>
      </c>
      <c r="W1096">
        <v>8</v>
      </c>
      <c r="X1096">
        <v>11</v>
      </c>
      <c r="Y1096">
        <v>27</v>
      </c>
      <c r="Z1096">
        <v>35</v>
      </c>
      <c r="AA1096">
        <v>26</v>
      </c>
    </row>
    <row r="1097" spans="1:27" x14ac:dyDescent="0.3">
      <c r="A1097" t="s">
        <v>636</v>
      </c>
      <c r="B1097">
        <v>2303000</v>
      </c>
      <c r="C1097" t="s">
        <v>637</v>
      </c>
      <c r="D1097">
        <v>2303016</v>
      </c>
      <c r="E1097">
        <v>5</v>
      </c>
      <c r="F1097">
        <v>1</v>
      </c>
      <c r="G1097">
        <v>9</v>
      </c>
      <c r="H1097">
        <v>15</v>
      </c>
      <c r="I1097">
        <v>34</v>
      </c>
      <c r="J1097">
        <v>3</v>
      </c>
      <c r="K1097">
        <v>17</v>
      </c>
      <c r="L1097">
        <v>25</v>
      </c>
      <c r="M1097">
        <v>14</v>
      </c>
      <c r="N1097">
        <v>5</v>
      </c>
      <c r="O1097">
        <v>21</v>
      </c>
      <c r="P1097">
        <v>20</v>
      </c>
      <c r="Q1097">
        <v>13</v>
      </c>
      <c r="R1097">
        <v>12</v>
      </c>
      <c r="S1097">
        <v>10</v>
      </c>
      <c r="T1097">
        <v>24</v>
      </c>
      <c r="U1097">
        <v>13</v>
      </c>
      <c r="V1097">
        <v>11</v>
      </c>
      <c r="W1097">
        <v>9</v>
      </c>
      <c r="X1097">
        <v>10</v>
      </c>
      <c r="Y1097">
        <v>29</v>
      </c>
      <c r="Z1097">
        <v>43</v>
      </c>
      <c r="AA1097">
        <v>16</v>
      </c>
    </row>
    <row r="1098" spans="1:27" x14ac:dyDescent="0.3">
      <c r="A1098" t="s">
        <v>636</v>
      </c>
      <c r="B1098">
        <v>2303000</v>
      </c>
      <c r="C1098" t="s">
        <v>638</v>
      </c>
      <c r="D1098">
        <v>2303017</v>
      </c>
      <c r="E1098">
        <v>10</v>
      </c>
      <c r="F1098">
        <v>40</v>
      </c>
      <c r="G1098">
        <v>47</v>
      </c>
      <c r="H1098">
        <v>77</v>
      </c>
      <c r="I1098">
        <v>99</v>
      </c>
      <c r="J1098">
        <v>86</v>
      </c>
      <c r="K1098">
        <v>55</v>
      </c>
      <c r="L1098">
        <v>46</v>
      </c>
      <c r="M1098">
        <v>76</v>
      </c>
      <c r="N1098">
        <v>88</v>
      </c>
      <c r="O1098">
        <v>52</v>
      </c>
      <c r="P1098">
        <v>77</v>
      </c>
      <c r="Q1098">
        <v>46</v>
      </c>
      <c r="R1098">
        <v>96</v>
      </c>
      <c r="S1098">
        <v>56</v>
      </c>
      <c r="T1098">
        <v>89</v>
      </c>
      <c r="U1098">
        <v>22</v>
      </c>
      <c r="V1098">
        <v>75</v>
      </c>
      <c r="W1098">
        <v>55</v>
      </c>
      <c r="X1098">
        <v>64</v>
      </c>
      <c r="Y1098">
        <v>69</v>
      </c>
      <c r="Z1098">
        <v>185</v>
      </c>
      <c r="AA1098">
        <v>78</v>
      </c>
    </row>
    <row r="1099" spans="1:27" x14ac:dyDescent="0.3">
      <c r="A1099" t="s">
        <v>636</v>
      </c>
      <c r="B1099">
        <v>2303000</v>
      </c>
      <c r="C1099" t="s">
        <v>639</v>
      </c>
      <c r="D1099">
        <v>2303018</v>
      </c>
      <c r="E1099">
        <v>6</v>
      </c>
      <c r="F1099">
        <v>7</v>
      </c>
      <c r="G1099">
        <v>32</v>
      </c>
      <c r="H1099">
        <v>65</v>
      </c>
      <c r="I1099">
        <v>179</v>
      </c>
      <c r="J1099">
        <v>11</v>
      </c>
      <c r="K1099">
        <v>90</v>
      </c>
      <c r="L1099">
        <v>137</v>
      </c>
      <c r="M1099">
        <v>45</v>
      </c>
      <c r="N1099">
        <v>44</v>
      </c>
      <c r="O1099">
        <v>64</v>
      </c>
      <c r="P1099">
        <v>114</v>
      </c>
      <c r="Q1099">
        <v>61</v>
      </c>
      <c r="R1099">
        <v>50</v>
      </c>
      <c r="S1099">
        <v>71</v>
      </c>
      <c r="T1099">
        <v>70</v>
      </c>
      <c r="U1099">
        <v>92</v>
      </c>
      <c r="V1099">
        <v>39</v>
      </c>
      <c r="W1099">
        <v>72</v>
      </c>
      <c r="X1099">
        <v>71</v>
      </c>
      <c r="Y1099">
        <v>101</v>
      </c>
      <c r="Z1099">
        <v>237</v>
      </c>
      <c r="AA1099">
        <v>46</v>
      </c>
    </row>
    <row r="1100" spans="1:27" x14ac:dyDescent="0.3">
      <c r="A1100" t="s">
        <v>636</v>
      </c>
      <c r="B1100">
        <v>2303000</v>
      </c>
      <c r="C1100" t="s">
        <v>639</v>
      </c>
      <c r="D1100">
        <v>2303018</v>
      </c>
      <c r="E1100">
        <v>7</v>
      </c>
      <c r="F1100">
        <v>6</v>
      </c>
      <c r="G1100">
        <v>41</v>
      </c>
      <c r="H1100">
        <v>70</v>
      </c>
      <c r="I1100">
        <v>180</v>
      </c>
      <c r="J1100">
        <v>43</v>
      </c>
      <c r="K1100">
        <v>93</v>
      </c>
      <c r="L1100">
        <v>87</v>
      </c>
      <c r="M1100">
        <v>74</v>
      </c>
      <c r="N1100">
        <v>72</v>
      </c>
      <c r="O1100">
        <v>64</v>
      </c>
      <c r="P1100">
        <v>84</v>
      </c>
      <c r="Q1100">
        <v>77</v>
      </c>
      <c r="R1100">
        <v>66</v>
      </c>
      <c r="S1100">
        <v>91</v>
      </c>
      <c r="T1100">
        <v>103</v>
      </c>
      <c r="U1100">
        <v>37</v>
      </c>
      <c r="V1100">
        <v>65</v>
      </c>
      <c r="W1100">
        <v>60</v>
      </c>
      <c r="X1100">
        <v>68</v>
      </c>
      <c r="Y1100">
        <v>104</v>
      </c>
      <c r="Z1100">
        <v>242</v>
      </c>
      <c r="AA1100">
        <v>55</v>
      </c>
    </row>
    <row r="1101" spans="1:27" x14ac:dyDescent="0.3">
      <c r="A1101" t="s">
        <v>636</v>
      </c>
      <c r="B1101">
        <v>2303000</v>
      </c>
      <c r="C1101" t="s">
        <v>640</v>
      </c>
      <c r="D1101">
        <v>2303019</v>
      </c>
      <c r="E1101">
        <v>3</v>
      </c>
      <c r="F1101">
        <v>2</v>
      </c>
      <c r="G1101">
        <v>11</v>
      </c>
      <c r="H1101">
        <v>19</v>
      </c>
      <c r="I1101">
        <v>43</v>
      </c>
      <c r="J1101">
        <v>4</v>
      </c>
      <c r="K1101">
        <v>12</v>
      </c>
      <c r="L1101">
        <v>44</v>
      </c>
      <c r="M1101">
        <v>15</v>
      </c>
      <c r="N1101">
        <v>22</v>
      </c>
      <c r="O1101">
        <v>14</v>
      </c>
      <c r="P1101">
        <v>12</v>
      </c>
      <c r="Q1101">
        <v>27</v>
      </c>
      <c r="R1101">
        <v>20</v>
      </c>
      <c r="S1101">
        <v>14</v>
      </c>
      <c r="T1101">
        <v>23</v>
      </c>
      <c r="U1101">
        <v>18</v>
      </c>
      <c r="V1101">
        <v>17</v>
      </c>
      <c r="W1101">
        <v>17</v>
      </c>
      <c r="X1101">
        <v>16</v>
      </c>
      <c r="Y1101">
        <v>25</v>
      </c>
      <c r="Z1101">
        <v>51</v>
      </c>
      <c r="AA1101">
        <v>24</v>
      </c>
    </row>
    <row r="1102" spans="1:27" x14ac:dyDescent="0.3">
      <c r="A1102" t="s">
        <v>636</v>
      </c>
      <c r="B1102">
        <v>2303000</v>
      </c>
      <c r="C1102" t="s">
        <v>640</v>
      </c>
      <c r="D1102">
        <v>2303019</v>
      </c>
      <c r="E1102">
        <v>4</v>
      </c>
      <c r="F1102">
        <v>3</v>
      </c>
      <c r="G1102">
        <v>12</v>
      </c>
      <c r="H1102">
        <v>27</v>
      </c>
      <c r="I1102">
        <v>28</v>
      </c>
      <c r="J1102">
        <v>4</v>
      </c>
      <c r="K1102">
        <v>26</v>
      </c>
      <c r="L1102">
        <v>27</v>
      </c>
      <c r="M1102">
        <v>13</v>
      </c>
      <c r="N1102">
        <v>13</v>
      </c>
      <c r="O1102">
        <v>24</v>
      </c>
      <c r="P1102">
        <v>19</v>
      </c>
      <c r="Q1102">
        <v>14</v>
      </c>
      <c r="R1102">
        <v>11</v>
      </c>
      <c r="S1102">
        <v>24</v>
      </c>
      <c r="T1102">
        <v>20</v>
      </c>
      <c r="U1102">
        <v>15</v>
      </c>
      <c r="V1102">
        <v>18</v>
      </c>
      <c r="W1102">
        <v>14</v>
      </c>
      <c r="X1102">
        <v>20</v>
      </c>
      <c r="Y1102">
        <v>18</v>
      </c>
      <c r="Z1102">
        <v>53</v>
      </c>
      <c r="AA1102">
        <v>17</v>
      </c>
    </row>
    <row r="1103" spans="1:27" x14ac:dyDescent="0.3">
      <c r="A1103" t="s">
        <v>636</v>
      </c>
      <c r="B1103">
        <v>2303000</v>
      </c>
      <c r="C1103" t="s">
        <v>640</v>
      </c>
      <c r="D1103">
        <v>2303019</v>
      </c>
      <c r="E1103">
        <v>5</v>
      </c>
      <c r="F1103">
        <v>2</v>
      </c>
      <c r="G1103">
        <v>6</v>
      </c>
      <c r="H1103">
        <v>18</v>
      </c>
      <c r="I1103">
        <v>40</v>
      </c>
      <c r="J1103">
        <v>5</v>
      </c>
      <c r="K1103">
        <v>17</v>
      </c>
      <c r="L1103">
        <v>32</v>
      </c>
      <c r="M1103">
        <v>12</v>
      </c>
      <c r="N1103">
        <v>8</v>
      </c>
      <c r="O1103">
        <v>13</v>
      </c>
      <c r="P1103">
        <v>30</v>
      </c>
      <c r="Q1103">
        <v>15</v>
      </c>
      <c r="R1103">
        <v>15</v>
      </c>
      <c r="S1103">
        <v>15</v>
      </c>
      <c r="T1103">
        <v>22</v>
      </c>
      <c r="U1103">
        <v>14</v>
      </c>
      <c r="V1103">
        <v>13</v>
      </c>
      <c r="W1103">
        <v>8</v>
      </c>
      <c r="X1103">
        <v>17</v>
      </c>
      <c r="Y1103">
        <v>28</v>
      </c>
      <c r="Z1103">
        <v>50</v>
      </c>
      <c r="AA1103">
        <v>16</v>
      </c>
    </row>
    <row r="1104" spans="1:27" x14ac:dyDescent="0.3">
      <c r="A1104" t="s">
        <v>636</v>
      </c>
      <c r="B1104">
        <v>2303000</v>
      </c>
      <c r="C1104" t="s">
        <v>641</v>
      </c>
      <c r="D1104">
        <v>2303020</v>
      </c>
      <c r="E1104">
        <v>8</v>
      </c>
      <c r="F1104">
        <v>11</v>
      </c>
      <c r="G1104">
        <v>20</v>
      </c>
      <c r="H1104">
        <v>54</v>
      </c>
      <c r="I1104">
        <v>191</v>
      </c>
      <c r="J1104">
        <v>43</v>
      </c>
      <c r="K1104">
        <v>54</v>
      </c>
      <c r="L1104">
        <v>62</v>
      </c>
      <c r="M1104">
        <v>117</v>
      </c>
      <c r="N1104">
        <v>47</v>
      </c>
      <c r="O1104">
        <v>44</v>
      </c>
      <c r="P1104">
        <v>72</v>
      </c>
      <c r="Q1104">
        <v>113</v>
      </c>
      <c r="R1104">
        <v>33</v>
      </c>
      <c r="S1104">
        <v>43</v>
      </c>
      <c r="T1104">
        <v>106</v>
      </c>
      <c r="U1104">
        <v>94</v>
      </c>
      <c r="V1104">
        <v>40</v>
      </c>
      <c r="W1104">
        <v>45</v>
      </c>
      <c r="X1104">
        <v>59</v>
      </c>
      <c r="Y1104">
        <v>132</v>
      </c>
      <c r="Z1104">
        <v>187</v>
      </c>
      <c r="AA1104">
        <v>89</v>
      </c>
    </row>
    <row r="1105" spans="1:27" x14ac:dyDescent="0.3">
      <c r="A1105" t="s">
        <v>636</v>
      </c>
      <c r="B1105">
        <v>2303000</v>
      </c>
      <c r="C1105" t="s">
        <v>641</v>
      </c>
      <c r="D1105">
        <v>2303020</v>
      </c>
      <c r="E1105">
        <v>9</v>
      </c>
      <c r="F1105">
        <v>26</v>
      </c>
      <c r="G1105">
        <v>58</v>
      </c>
      <c r="H1105">
        <v>85</v>
      </c>
      <c r="I1105">
        <v>138</v>
      </c>
      <c r="J1105">
        <v>81</v>
      </c>
      <c r="K1105">
        <v>67</v>
      </c>
      <c r="L1105">
        <v>61</v>
      </c>
      <c r="M1105">
        <v>98</v>
      </c>
      <c r="N1105">
        <v>82</v>
      </c>
      <c r="O1105">
        <v>64</v>
      </c>
      <c r="P1105">
        <v>78</v>
      </c>
      <c r="Q1105">
        <v>83</v>
      </c>
      <c r="R1105">
        <v>75</v>
      </c>
      <c r="S1105">
        <v>40</v>
      </c>
      <c r="T1105">
        <v>93</v>
      </c>
      <c r="U1105">
        <v>99</v>
      </c>
      <c r="V1105">
        <v>73</v>
      </c>
      <c r="W1105">
        <v>45</v>
      </c>
      <c r="X1105">
        <v>67</v>
      </c>
      <c r="Y1105">
        <v>122</v>
      </c>
      <c r="Z1105">
        <v>210</v>
      </c>
      <c r="AA1105">
        <v>97</v>
      </c>
    </row>
    <row r="1106" spans="1:27" x14ac:dyDescent="0.3">
      <c r="A1106" t="s">
        <v>636</v>
      </c>
      <c r="B1106">
        <v>2303000</v>
      </c>
      <c r="C1106" t="s">
        <v>642</v>
      </c>
      <c r="D1106">
        <v>2303021</v>
      </c>
      <c r="E1106">
        <v>3</v>
      </c>
      <c r="F1106">
        <v>3</v>
      </c>
      <c r="G1106">
        <v>11</v>
      </c>
      <c r="H1106">
        <v>9</v>
      </c>
      <c r="I1106">
        <v>51</v>
      </c>
      <c r="J1106">
        <v>5</v>
      </c>
      <c r="K1106">
        <v>11</v>
      </c>
      <c r="L1106">
        <v>36</v>
      </c>
      <c r="M1106">
        <v>22</v>
      </c>
      <c r="N1106">
        <v>13</v>
      </c>
      <c r="O1106">
        <v>15</v>
      </c>
      <c r="P1106">
        <v>17</v>
      </c>
      <c r="Q1106">
        <v>29</v>
      </c>
      <c r="R1106">
        <v>13</v>
      </c>
      <c r="S1106">
        <v>14</v>
      </c>
      <c r="T1106">
        <v>27</v>
      </c>
      <c r="U1106">
        <v>20</v>
      </c>
      <c r="V1106">
        <v>16</v>
      </c>
      <c r="W1106">
        <v>9</v>
      </c>
      <c r="X1106">
        <v>16</v>
      </c>
      <c r="Y1106">
        <v>33</v>
      </c>
      <c r="Z1106">
        <v>48</v>
      </c>
      <c r="AA1106">
        <v>26</v>
      </c>
    </row>
    <row r="1107" spans="1:27" x14ac:dyDescent="0.3">
      <c r="A1107" t="s">
        <v>636</v>
      </c>
      <c r="B1107">
        <v>2303000</v>
      </c>
      <c r="C1107" t="s">
        <v>642</v>
      </c>
      <c r="D1107">
        <v>2303021</v>
      </c>
      <c r="E1107">
        <v>4</v>
      </c>
      <c r="F1107">
        <v>1</v>
      </c>
      <c r="G1107">
        <v>11</v>
      </c>
      <c r="H1107">
        <v>19</v>
      </c>
      <c r="I1107">
        <v>29</v>
      </c>
      <c r="J1107">
        <v>2</v>
      </c>
      <c r="K1107">
        <v>13</v>
      </c>
      <c r="L1107">
        <v>32</v>
      </c>
      <c r="M1107">
        <v>13</v>
      </c>
      <c r="N1107">
        <v>8</v>
      </c>
      <c r="O1107">
        <v>8</v>
      </c>
      <c r="P1107">
        <v>27</v>
      </c>
      <c r="Q1107">
        <v>17</v>
      </c>
      <c r="R1107">
        <v>8</v>
      </c>
      <c r="S1107">
        <v>12</v>
      </c>
      <c r="T1107">
        <v>25</v>
      </c>
      <c r="U1107">
        <v>15</v>
      </c>
      <c r="V1107">
        <v>11</v>
      </c>
      <c r="W1107">
        <v>7</v>
      </c>
      <c r="X1107">
        <v>18</v>
      </c>
      <c r="Y1107">
        <v>24</v>
      </c>
      <c r="Z1107">
        <v>39</v>
      </c>
      <c r="AA1107">
        <v>21</v>
      </c>
    </row>
    <row r="1108" spans="1:27" x14ac:dyDescent="0.3">
      <c r="A1108" t="s">
        <v>636</v>
      </c>
      <c r="B1108">
        <v>2303000</v>
      </c>
      <c r="C1108" t="s">
        <v>642</v>
      </c>
      <c r="D1108">
        <v>2303021</v>
      </c>
      <c r="E1108">
        <v>5</v>
      </c>
      <c r="F1108">
        <v>1</v>
      </c>
      <c r="G1108">
        <v>4</v>
      </c>
      <c r="H1108">
        <v>15</v>
      </c>
      <c r="I1108">
        <v>38</v>
      </c>
      <c r="J1108">
        <v>2</v>
      </c>
      <c r="K1108">
        <v>9</v>
      </c>
      <c r="L1108">
        <v>27</v>
      </c>
      <c r="M1108">
        <v>20</v>
      </c>
      <c r="N1108">
        <v>4</v>
      </c>
      <c r="O1108">
        <v>7</v>
      </c>
      <c r="P1108">
        <v>27</v>
      </c>
      <c r="Q1108">
        <v>20</v>
      </c>
      <c r="R1108">
        <v>8</v>
      </c>
      <c r="S1108">
        <v>11</v>
      </c>
      <c r="T1108">
        <v>20</v>
      </c>
      <c r="U1108">
        <v>19</v>
      </c>
      <c r="V1108">
        <v>4</v>
      </c>
      <c r="W1108">
        <v>6</v>
      </c>
      <c r="X1108">
        <v>13</v>
      </c>
      <c r="Y1108">
        <v>35</v>
      </c>
      <c r="Z1108">
        <v>33</v>
      </c>
      <c r="AA1108">
        <v>25</v>
      </c>
    </row>
    <row r="1109" spans="1:27" x14ac:dyDescent="0.3">
      <c r="A1109" t="s">
        <v>636</v>
      </c>
      <c r="B1109">
        <v>2303000</v>
      </c>
      <c r="C1109" t="s">
        <v>643</v>
      </c>
      <c r="D1109">
        <v>2303023</v>
      </c>
      <c r="E1109">
        <v>3</v>
      </c>
      <c r="F1109" t="s">
        <v>168</v>
      </c>
      <c r="G1109">
        <v>19</v>
      </c>
      <c r="H1109">
        <v>16</v>
      </c>
      <c r="I1109">
        <v>40</v>
      </c>
      <c r="J1109">
        <v>5</v>
      </c>
      <c r="K1109">
        <v>11</v>
      </c>
      <c r="L1109">
        <v>37</v>
      </c>
      <c r="M1109">
        <v>22</v>
      </c>
      <c r="N1109">
        <v>17</v>
      </c>
      <c r="O1109">
        <v>17</v>
      </c>
      <c r="P1109">
        <v>14</v>
      </c>
      <c r="Q1109">
        <v>27</v>
      </c>
      <c r="R1109">
        <v>17</v>
      </c>
      <c r="S1109">
        <v>12</v>
      </c>
      <c r="T1109">
        <v>19</v>
      </c>
      <c r="U1109">
        <v>27</v>
      </c>
      <c r="V1109">
        <v>15</v>
      </c>
      <c r="W1109">
        <v>13</v>
      </c>
      <c r="X1109">
        <v>11</v>
      </c>
      <c r="Y1109">
        <v>36</v>
      </c>
      <c r="Z1109">
        <v>49</v>
      </c>
      <c r="AA1109">
        <v>26</v>
      </c>
    </row>
    <row r="1110" spans="1:27" x14ac:dyDescent="0.3">
      <c r="A1110" t="s">
        <v>636</v>
      </c>
      <c r="B1110">
        <v>2303000</v>
      </c>
      <c r="C1110" t="s">
        <v>643</v>
      </c>
      <c r="D1110">
        <v>2303023</v>
      </c>
      <c r="E1110">
        <v>4</v>
      </c>
      <c r="F1110">
        <v>1</v>
      </c>
      <c r="G1110">
        <v>21</v>
      </c>
      <c r="H1110">
        <v>22</v>
      </c>
      <c r="I1110">
        <v>33</v>
      </c>
      <c r="J1110">
        <v>5</v>
      </c>
      <c r="K1110">
        <v>32</v>
      </c>
      <c r="L1110">
        <v>33</v>
      </c>
      <c r="M1110">
        <v>7</v>
      </c>
      <c r="N1110">
        <v>13</v>
      </c>
      <c r="O1110">
        <v>19</v>
      </c>
      <c r="P1110">
        <v>24</v>
      </c>
      <c r="Q1110">
        <v>21</v>
      </c>
      <c r="R1110">
        <v>18</v>
      </c>
      <c r="S1110">
        <v>20</v>
      </c>
      <c r="T1110">
        <v>20</v>
      </c>
      <c r="U1110">
        <v>19</v>
      </c>
      <c r="V1110">
        <v>23</v>
      </c>
      <c r="W1110">
        <v>15</v>
      </c>
      <c r="X1110">
        <v>12</v>
      </c>
      <c r="Y1110">
        <v>27</v>
      </c>
      <c r="Z1110">
        <v>58</v>
      </c>
      <c r="AA1110">
        <v>19</v>
      </c>
    </row>
    <row r="1111" spans="1:27" x14ac:dyDescent="0.3">
      <c r="A1111" t="s">
        <v>636</v>
      </c>
      <c r="B1111">
        <v>2303000</v>
      </c>
      <c r="C1111" t="s">
        <v>643</v>
      </c>
      <c r="D1111">
        <v>2303023</v>
      </c>
      <c r="E1111">
        <v>5</v>
      </c>
      <c r="F1111" t="s">
        <v>168</v>
      </c>
      <c r="G1111">
        <v>6</v>
      </c>
      <c r="H1111">
        <v>24</v>
      </c>
      <c r="I1111">
        <v>67</v>
      </c>
      <c r="J1111" t="s">
        <v>168</v>
      </c>
      <c r="K1111">
        <v>17</v>
      </c>
      <c r="L1111">
        <v>48</v>
      </c>
      <c r="M1111">
        <v>32</v>
      </c>
      <c r="N1111">
        <v>4</v>
      </c>
      <c r="O1111">
        <v>17</v>
      </c>
      <c r="P1111">
        <v>42</v>
      </c>
      <c r="Q1111">
        <v>34</v>
      </c>
      <c r="R1111">
        <v>12</v>
      </c>
      <c r="S1111">
        <v>29</v>
      </c>
      <c r="T1111">
        <v>29</v>
      </c>
      <c r="U1111">
        <v>27</v>
      </c>
      <c r="V1111">
        <v>8</v>
      </c>
      <c r="W1111">
        <v>10</v>
      </c>
      <c r="X1111">
        <v>18</v>
      </c>
      <c r="Y1111">
        <v>61</v>
      </c>
      <c r="Z1111">
        <v>60</v>
      </c>
      <c r="AA1111">
        <v>37</v>
      </c>
    </row>
    <row r="1112" spans="1:27" x14ac:dyDescent="0.3">
      <c r="A1112" t="s">
        <v>644</v>
      </c>
      <c r="B1112">
        <v>2807000</v>
      </c>
      <c r="C1112" t="s">
        <v>645</v>
      </c>
      <c r="D1112">
        <v>2807004</v>
      </c>
      <c r="E1112">
        <v>3</v>
      </c>
      <c r="F1112">
        <v>15</v>
      </c>
      <c r="G1112">
        <v>72</v>
      </c>
      <c r="H1112">
        <v>81</v>
      </c>
      <c r="I1112">
        <v>116</v>
      </c>
      <c r="J1112">
        <v>54</v>
      </c>
      <c r="K1112">
        <v>77</v>
      </c>
      <c r="L1112">
        <v>94</v>
      </c>
      <c r="M1112">
        <v>59</v>
      </c>
      <c r="N1112">
        <v>134</v>
      </c>
      <c r="O1112">
        <v>38</v>
      </c>
      <c r="P1112">
        <v>51</v>
      </c>
      <c r="Q1112">
        <v>61</v>
      </c>
      <c r="R1112">
        <v>122</v>
      </c>
      <c r="S1112">
        <v>66</v>
      </c>
      <c r="T1112">
        <v>42</v>
      </c>
      <c r="U1112">
        <v>54</v>
      </c>
      <c r="V1112">
        <v>140</v>
      </c>
      <c r="W1112">
        <v>59</v>
      </c>
      <c r="X1112">
        <v>37</v>
      </c>
      <c r="Y1112">
        <v>48</v>
      </c>
      <c r="Z1112">
        <v>232</v>
      </c>
      <c r="AA1112">
        <v>52</v>
      </c>
    </row>
    <row r="1113" spans="1:27" x14ac:dyDescent="0.3">
      <c r="A1113" t="s">
        <v>644</v>
      </c>
      <c r="B1113">
        <v>2807000</v>
      </c>
      <c r="C1113" t="s">
        <v>646</v>
      </c>
      <c r="D1113">
        <v>2807007</v>
      </c>
      <c r="E1113">
        <v>6</v>
      </c>
      <c r="F1113">
        <v>12</v>
      </c>
      <c r="G1113">
        <v>57</v>
      </c>
      <c r="H1113">
        <v>72</v>
      </c>
      <c r="I1113">
        <v>129</v>
      </c>
      <c r="J1113">
        <v>29</v>
      </c>
      <c r="K1113">
        <v>74</v>
      </c>
      <c r="L1113">
        <v>116</v>
      </c>
      <c r="M1113">
        <v>50</v>
      </c>
      <c r="N1113">
        <v>74</v>
      </c>
      <c r="O1113">
        <v>60</v>
      </c>
      <c r="P1113">
        <v>96</v>
      </c>
      <c r="Q1113">
        <v>40</v>
      </c>
      <c r="R1113">
        <v>91</v>
      </c>
      <c r="S1113">
        <v>56</v>
      </c>
      <c r="T1113">
        <v>73</v>
      </c>
      <c r="U1113">
        <v>49</v>
      </c>
      <c r="V1113">
        <v>92</v>
      </c>
      <c r="W1113">
        <v>68</v>
      </c>
      <c r="X1113">
        <v>62</v>
      </c>
      <c r="Y1113">
        <v>47</v>
      </c>
      <c r="Z1113">
        <v>241</v>
      </c>
      <c r="AA1113">
        <v>28</v>
      </c>
    </row>
    <row r="1114" spans="1:27" x14ac:dyDescent="0.3">
      <c r="A1114" t="s">
        <v>644</v>
      </c>
      <c r="B1114">
        <v>2807000</v>
      </c>
      <c r="C1114" t="s">
        <v>646</v>
      </c>
      <c r="D1114">
        <v>2807007</v>
      </c>
      <c r="E1114">
        <v>7</v>
      </c>
      <c r="F1114">
        <v>15</v>
      </c>
      <c r="G1114">
        <v>33</v>
      </c>
      <c r="H1114">
        <v>85</v>
      </c>
      <c r="I1114">
        <v>131</v>
      </c>
      <c r="J1114">
        <v>67</v>
      </c>
      <c r="K1114">
        <v>99</v>
      </c>
      <c r="L1114">
        <v>60</v>
      </c>
      <c r="M1114">
        <v>37</v>
      </c>
      <c r="N1114">
        <v>92</v>
      </c>
      <c r="O1114">
        <v>65</v>
      </c>
      <c r="P1114">
        <v>61</v>
      </c>
      <c r="Q1114">
        <v>46</v>
      </c>
      <c r="R1114">
        <v>76</v>
      </c>
      <c r="S1114">
        <v>89</v>
      </c>
      <c r="T1114">
        <v>79</v>
      </c>
      <c r="U1114">
        <v>19</v>
      </c>
      <c r="V1114">
        <v>81</v>
      </c>
      <c r="W1114">
        <v>53</v>
      </c>
      <c r="X1114">
        <v>71</v>
      </c>
      <c r="Y1114">
        <v>58</v>
      </c>
      <c r="Z1114">
        <v>234</v>
      </c>
      <c r="AA1114">
        <v>29</v>
      </c>
    </row>
    <row r="1115" spans="1:27" x14ac:dyDescent="0.3">
      <c r="A1115" t="s">
        <v>644</v>
      </c>
      <c r="B1115">
        <v>2807000</v>
      </c>
      <c r="C1115" t="s">
        <v>647</v>
      </c>
      <c r="D1115">
        <v>2807008</v>
      </c>
      <c r="E1115">
        <v>10</v>
      </c>
      <c r="F1115">
        <v>67</v>
      </c>
      <c r="G1115">
        <v>53</v>
      </c>
      <c r="H1115">
        <v>75</v>
      </c>
      <c r="I1115">
        <v>63</v>
      </c>
      <c r="J1115">
        <v>148</v>
      </c>
      <c r="K1115">
        <v>45</v>
      </c>
      <c r="L1115">
        <v>33</v>
      </c>
      <c r="M1115">
        <v>32</v>
      </c>
      <c r="N1115">
        <v>127</v>
      </c>
      <c r="O1115">
        <v>47</v>
      </c>
      <c r="P1115">
        <v>54</v>
      </c>
      <c r="Q1115">
        <v>30</v>
      </c>
      <c r="R1115">
        <v>125</v>
      </c>
      <c r="S1115">
        <v>58</v>
      </c>
      <c r="T1115">
        <v>55</v>
      </c>
      <c r="U1115">
        <v>19</v>
      </c>
      <c r="V1115">
        <v>113</v>
      </c>
      <c r="W1115">
        <v>58</v>
      </c>
      <c r="X1115">
        <v>41</v>
      </c>
      <c r="Y1115">
        <v>45</v>
      </c>
      <c r="Z1115">
        <v>226</v>
      </c>
      <c r="AA1115">
        <v>32</v>
      </c>
    </row>
    <row r="1116" spans="1:27" x14ac:dyDescent="0.3">
      <c r="A1116" t="s">
        <v>644</v>
      </c>
      <c r="B1116">
        <v>2807000</v>
      </c>
      <c r="C1116" t="s">
        <v>648</v>
      </c>
      <c r="D1116">
        <v>2807009</v>
      </c>
      <c r="E1116">
        <v>8</v>
      </c>
      <c r="F1116">
        <v>30</v>
      </c>
      <c r="G1116">
        <v>44</v>
      </c>
      <c r="H1116">
        <v>78</v>
      </c>
      <c r="I1116">
        <v>150</v>
      </c>
      <c r="J1116">
        <v>85</v>
      </c>
      <c r="K1116">
        <v>103</v>
      </c>
      <c r="L1116">
        <v>61</v>
      </c>
      <c r="M1116">
        <v>53</v>
      </c>
      <c r="N1116">
        <v>90</v>
      </c>
      <c r="O1116">
        <v>86</v>
      </c>
      <c r="P1116">
        <v>74</v>
      </c>
      <c r="Q1116">
        <v>52</v>
      </c>
      <c r="R1116">
        <v>90</v>
      </c>
      <c r="S1116">
        <v>73</v>
      </c>
      <c r="T1116">
        <v>89</v>
      </c>
      <c r="U1116">
        <v>50</v>
      </c>
      <c r="V1116">
        <v>106</v>
      </c>
      <c r="W1116">
        <v>69</v>
      </c>
      <c r="X1116">
        <v>63</v>
      </c>
      <c r="Y1116">
        <v>64</v>
      </c>
      <c r="Z1116">
        <v>270</v>
      </c>
      <c r="AA1116">
        <v>32</v>
      </c>
    </row>
    <row r="1117" spans="1:27" x14ac:dyDescent="0.3">
      <c r="A1117" t="s">
        <v>644</v>
      </c>
      <c r="B1117">
        <v>2807000</v>
      </c>
      <c r="C1117" t="s">
        <v>648</v>
      </c>
      <c r="D1117">
        <v>2807009</v>
      </c>
      <c r="E1117">
        <v>9</v>
      </c>
      <c r="F1117">
        <v>47</v>
      </c>
      <c r="G1117">
        <v>60</v>
      </c>
      <c r="H1117">
        <v>58</v>
      </c>
      <c r="I1117">
        <v>91</v>
      </c>
      <c r="J1117">
        <v>128</v>
      </c>
      <c r="K1117">
        <v>54</v>
      </c>
      <c r="L1117">
        <v>43</v>
      </c>
      <c r="M1117">
        <v>31</v>
      </c>
      <c r="N1117">
        <v>105</v>
      </c>
      <c r="O1117">
        <v>66</v>
      </c>
      <c r="P1117">
        <v>46</v>
      </c>
      <c r="Q1117">
        <v>39</v>
      </c>
      <c r="R1117">
        <v>102</v>
      </c>
      <c r="S1117">
        <v>43</v>
      </c>
      <c r="T1117">
        <v>59</v>
      </c>
      <c r="U1117">
        <v>52</v>
      </c>
      <c r="V1117">
        <v>106</v>
      </c>
      <c r="W1117">
        <v>39</v>
      </c>
      <c r="X1117">
        <v>41</v>
      </c>
      <c r="Y1117">
        <v>70</v>
      </c>
      <c r="Z1117">
        <v>222</v>
      </c>
      <c r="AA1117">
        <v>34</v>
      </c>
    </row>
    <row r="1118" spans="1:27" x14ac:dyDescent="0.3">
      <c r="A1118" t="s">
        <v>644</v>
      </c>
      <c r="B1118">
        <v>2807000</v>
      </c>
      <c r="C1118" t="s">
        <v>649</v>
      </c>
      <c r="D1118">
        <v>2807011</v>
      </c>
      <c r="E1118">
        <v>4</v>
      </c>
      <c r="F1118">
        <v>22</v>
      </c>
      <c r="G1118">
        <v>77</v>
      </c>
      <c r="H1118">
        <v>101</v>
      </c>
      <c r="I1118">
        <v>56</v>
      </c>
      <c r="J1118">
        <v>28</v>
      </c>
      <c r="K1118">
        <v>100</v>
      </c>
      <c r="L1118">
        <v>103</v>
      </c>
      <c r="M1118">
        <v>25</v>
      </c>
      <c r="N1118">
        <v>66</v>
      </c>
      <c r="O1118">
        <v>72</v>
      </c>
      <c r="P1118">
        <v>84</v>
      </c>
      <c r="Q1118">
        <v>34</v>
      </c>
      <c r="R1118">
        <v>78</v>
      </c>
      <c r="S1118">
        <v>68</v>
      </c>
      <c r="T1118">
        <v>69</v>
      </c>
      <c r="U1118">
        <v>41</v>
      </c>
      <c r="V1118">
        <v>115</v>
      </c>
      <c r="W1118">
        <v>68</v>
      </c>
      <c r="X1118">
        <v>38</v>
      </c>
      <c r="Y1118">
        <v>35</v>
      </c>
      <c r="Z1118">
        <v>218</v>
      </c>
      <c r="AA1118">
        <v>38</v>
      </c>
    </row>
    <row r="1119" spans="1:27" x14ac:dyDescent="0.3">
      <c r="A1119" t="s">
        <v>644</v>
      </c>
      <c r="B1119">
        <v>2807000</v>
      </c>
      <c r="C1119" t="s">
        <v>649</v>
      </c>
      <c r="D1119">
        <v>2807011</v>
      </c>
      <c r="E1119">
        <v>5</v>
      </c>
      <c r="F1119">
        <v>10</v>
      </c>
      <c r="G1119">
        <v>57</v>
      </c>
      <c r="H1119">
        <v>96</v>
      </c>
      <c r="I1119">
        <v>96</v>
      </c>
      <c r="J1119">
        <v>31</v>
      </c>
      <c r="K1119">
        <v>87</v>
      </c>
      <c r="L1119">
        <v>100</v>
      </c>
      <c r="M1119">
        <v>41</v>
      </c>
      <c r="N1119">
        <v>67</v>
      </c>
      <c r="O1119">
        <v>67</v>
      </c>
      <c r="P1119">
        <v>87</v>
      </c>
      <c r="Q1119">
        <v>38</v>
      </c>
      <c r="R1119">
        <v>92</v>
      </c>
      <c r="S1119">
        <v>57</v>
      </c>
      <c r="T1119">
        <v>70</v>
      </c>
      <c r="U1119">
        <v>40</v>
      </c>
      <c r="V1119">
        <v>84</v>
      </c>
      <c r="W1119">
        <v>65</v>
      </c>
      <c r="X1119">
        <v>56</v>
      </c>
      <c r="Y1119">
        <v>54</v>
      </c>
      <c r="Z1119">
        <v>212</v>
      </c>
      <c r="AA1119">
        <v>47</v>
      </c>
    </row>
    <row r="1120" spans="1:27" x14ac:dyDescent="0.3">
      <c r="A1120" t="s">
        <v>650</v>
      </c>
      <c r="B1120">
        <v>7204000</v>
      </c>
      <c r="C1120" t="s">
        <v>651</v>
      </c>
      <c r="D1120">
        <v>7204027</v>
      </c>
      <c r="E1120">
        <v>3</v>
      </c>
      <c r="F1120">
        <v>4</v>
      </c>
      <c r="G1120">
        <v>20</v>
      </c>
      <c r="H1120">
        <v>15</v>
      </c>
      <c r="I1120">
        <v>18</v>
      </c>
      <c r="J1120">
        <v>9</v>
      </c>
      <c r="K1120">
        <v>17</v>
      </c>
      <c r="L1120">
        <v>28</v>
      </c>
      <c r="M1120">
        <v>3</v>
      </c>
      <c r="N1120">
        <v>24</v>
      </c>
      <c r="O1120">
        <v>17</v>
      </c>
      <c r="P1120">
        <v>8</v>
      </c>
      <c r="Q1120">
        <v>8</v>
      </c>
      <c r="R1120">
        <v>30</v>
      </c>
      <c r="S1120">
        <v>8</v>
      </c>
      <c r="T1120">
        <v>10</v>
      </c>
      <c r="U1120">
        <v>9</v>
      </c>
      <c r="V1120">
        <v>31</v>
      </c>
      <c r="W1120">
        <v>10</v>
      </c>
      <c r="X1120">
        <v>8</v>
      </c>
      <c r="Y1120">
        <v>8</v>
      </c>
      <c r="Z1120">
        <v>49</v>
      </c>
      <c r="AA1120">
        <v>8</v>
      </c>
    </row>
    <row r="1121" spans="1:27" x14ac:dyDescent="0.3">
      <c r="A1121" t="s">
        <v>650</v>
      </c>
      <c r="B1121">
        <v>7204000</v>
      </c>
      <c r="C1121" t="s">
        <v>651</v>
      </c>
      <c r="D1121">
        <v>7204027</v>
      </c>
      <c r="E1121">
        <v>4</v>
      </c>
      <c r="F1121">
        <v>8</v>
      </c>
      <c r="G1121">
        <v>16</v>
      </c>
      <c r="H1121">
        <v>15</v>
      </c>
      <c r="I1121">
        <v>13</v>
      </c>
      <c r="J1121">
        <v>10</v>
      </c>
      <c r="K1121">
        <v>25</v>
      </c>
      <c r="L1121">
        <v>12</v>
      </c>
      <c r="M1121">
        <v>5</v>
      </c>
      <c r="N1121">
        <v>23</v>
      </c>
      <c r="O1121">
        <v>12</v>
      </c>
      <c r="P1121">
        <v>11</v>
      </c>
      <c r="Q1121">
        <v>6</v>
      </c>
      <c r="R1121">
        <v>21</v>
      </c>
      <c r="S1121">
        <v>14</v>
      </c>
      <c r="T1121">
        <v>10</v>
      </c>
      <c r="U1121">
        <v>7</v>
      </c>
      <c r="V1121">
        <v>31</v>
      </c>
      <c r="W1121">
        <v>7</v>
      </c>
      <c r="X1121">
        <v>6</v>
      </c>
      <c r="Y1121">
        <v>8</v>
      </c>
      <c r="Z1121">
        <v>44</v>
      </c>
      <c r="AA1121">
        <v>8</v>
      </c>
    </row>
    <row r="1122" spans="1:27" x14ac:dyDescent="0.3">
      <c r="A1122" t="s">
        <v>650</v>
      </c>
      <c r="B1122">
        <v>7204000</v>
      </c>
      <c r="C1122" t="s">
        <v>652</v>
      </c>
      <c r="D1122">
        <v>7204028</v>
      </c>
      <c r="E1122">
        <v>9</v>
      </c>
      <c r="F1122">
        <v>16</v>
      </c>
      <c r="G1122">
        <v>19</v>
      </c>
      <c r="H1122">
        <v>23</v>
      </c>
      <c r="I1122">
        <v>13</v>
      </c>
      <c r="J1122">
        <v>44</v>
      </c>
      <c r="K1122">
        <v>14</v>
      </c>
      <c r="L1122">
        <v>10</v>
      </c>
      <c r="M1122">
        <v>3</v>
      </c>
      <c r="N1122">
        <v>34</v>
      </c>
      <c r="O1122">
        <v>22</v>
      </c>
      <c r="P1122">
        <v>11</v>
      </c>
      <c r="Q1122">
        <v>4</v>
      </c>
      <c r="R1122">
        <v>30</v>
      </c>
      <c r="S1122">
        <v>15</v>
      </c>
      <c r="T1122">
        <v>16</v>
      </c>
      <c r="U1122">
        <v>10</v>
      </c>
      <c r="V1122">
        <v>32</v>
      </c>
      <c r="W1122">
        <v>13</v>
      </c>
      <c r="X1122">
        <v>15</v>
      </c>
      <c r="Y1122">
        <v>11</v>
      </c>
      <c r="Z1122">
        <v>68</v>
      </c>
      <c r="AA1122">
        <v>3</v>
      </c>
    </row>
    <row r="1123" spans="1:27" x14ac:dyDescent="0.3">
      <c r="A1123" t="s">
        <v>650</v>
      </c>
      <c r="B1123">
        <v>7204000</v>
      </c>
      <c r="C1123" t="s">
        <v>652</v>
      </c>
      <c r="D1123">
        <v>7204028</v>
      </c>
      <c r="E1123">
        <v>10</v>
      </c>
      <c r="F1123">
        <v>18</v>
      </c>
      <c r="G1123">
        <v>10</v>
      </c>
      <c r="H1123">
        <v>10</v>
      </c>
      <c r="I1123">
        <v>4</v>
      </c>
      <c r="J1123">
        <v>36</v>
      </c>
      <c r="K1123">
        <v>4</v>
      </c>
      <c r="L1123">
        <v>1</v>
      </c>
      <c r="M1123">
        <v>1</v>
      </c>
      <c r="N1123">
        <v>30</v>
      </c>
      <c r="O1123">
        <v>6</v>
      </c>
      <c r="P1123">
        <v>6</v>
      </c>
      <c r="Q1123" t="s">
        <v>168</v>
      </c>
      <c r="R1123">
        <v>29</v>
      </c>
      <c r="S1123">
        <v>8</v>
      </c>
      <c r="T1123">
        <v>5</v>
      </c>
      <c r="U1123" t="s">
        <v>168</v>
      </c>
      <c r="V1123">
        <v>29</v>
      </c>
      <c r="W1123">
        <v>7</v>
      </c>
      <c r="X1123">
        <v>3</v>
      </c>
      <c r="Y1123">
        <v>3</v>
      </c>
      <c r="Z1123">
        <v>41</v>
      </c>
      <c r="AA1123">
        <v>1</v>
      </c>
    </row>
    <row r="1124" spans="1:27" x14ac:dyDescent="0.3">
      <c r="A1124" t="s">
        <v>650</v>
      </c>
      <c r="B1124">
        <v>7204000</v>
      </c>
      <c r="C1124" t="s">
        <v>653</v>
      </c>
      <c r="D1124">
        <v>7204029</v>
      </c>
      <c r="E1124">
        <v>5</v>
      </c>
      <c r="F1124">
        <v>1</v>
      </c>
      <c r="G1124">
        <v>19</v>
      </c>
      <c r="H1124">
        <v>24</v>
      </c>
      <c r="I1124">
        <v>14</v>
      </c>
      <c r="J1124">
        <v>14</v>
      </c>
      <c r="K1124">
        <v>29</v>
      </c>
      <c r="L1124">
        <v>12</v>
      </c>
      <c r="M1124">
        <v>3</v>
      </c>
      <c r="N1124">
        <v>18</v>
      </c>
      <c r="O1124">
        <v>17</v>
      </c>
      <c r="P1124">
        <v>14</v>
      </c>
      <c r="Q1124">
        <v>9</v>
      </c>
      <c r="R1124">
        <v>23</v>
      </c>
      <c r="S1124">
        <v>18</v>
      </c>
      <c r="T1124">
        <v>13</v>
      </c>
      <c r="U1124">
        <v>4</v>
      </c>
      <c r="V1124">
        <v>25</v>
      </c>
      <c r="W1124">
        <v>15</v>
      </c>
      <c r="X1124">
        <v>7</v>
      </c>
      <c r="Y1124">
        <v>11</v>
      </c>
      <c r="Z1124">
        <v>54</v>
      </c>
      <c r="AA1124">
        <v>4</v>
      </c>
    </row>
    <row r="1125" spans="1:27" x14ac:dyDescent="0.3">
      <c r="A1125" t="s">
        <v>650</v>
      </c>
      <c r="B1125">
        <v>7204000</v>
      </c>
      <c r="C1125" t="s">
        <v>653</v>
      </c>
      <c r="D1125">
        <v>7204029</v>
      </c>
      <c r="E1125">
        <v>6</v>
      </c>
      <c r="F1125">
        <v>1</v>
      </c>
      <c r="G1125">
        <v>16</v>
      </c>
      <c r="H1125">
        <v>14</v>
      </c>
      <c r="I1125">
        <v>17</v>
      </c>
      <c r="J1125">
        <v>6</v>
      </c>
      <c r="K1125">
        <v>15</v>
      </c>
      <c r="L1125">
        <v>20</v>
      </c>
      <c r="M1125">
        <v>7</v>
      </c>
      <c r="N1125">
        <v>13</v>
      </c>
      <c r="O1125">
        <v>13</v>
      </c>
      <c r="P1125">
        <v>12</v>
      </c>
      <c r="Q1125">
        <v>10</v>
      </c>
      <c r="R1125">
        <v>20</v>
      </c>
      <c r="S1125">
        <v>7</v>
      </c>
      <c r="T1125">
        <v>9</v>
      </c>
      <c r="U1125">
        <v>12</v>
      </c>
      <c r="V1125">
        <v>20</v>
      </c>
      <c r="W1125">
        <v>9</v>
      </c>
      <c r="X1125">
        <v>9</v>
      </c>
      <c r="Y1125">
        <v>10</v>
      </c>
      <c r="Z1125">
        <v>40</v>
      </c>
      <c r="AA1125">
        <v>8</v>
      </c>
    </row>
    <row r="1126" spans="1:27" x14ac:dyDescent="0.3">
      <c r="A1126" t="s">
        <v>650</v>
      </c>
      <c r="B1126">
        <v>7204000</v>
      </c>
      <c r="C1126" t="s">
        <v>653</v>
      </c>
      <c r="D1126">
        <v>7204029</v>
      </c>
      <c r="E1126">
        <v>7</v>
      </c>
      <c r="F1126">
        <v>6</v>
      </c>
      <c r="G1126">
        <v>13</v>
      </c>
      <c r="H1126">
        <v>22</v>
      </c>
      <c r="I1126">
        <v>11</v>
      </c>
      <c r="J1126">
        <v>25</v>
      </c>
      <c r="K1126">
        <v>17</v>
      </c>
      <c r="L1126">
        <v>6</v>
      </c>
      <c r="M1126">
        <v>4</v>
      </c>
      <c r="N1126">
        <v>28</v>
      </c>
      <c r="O1126">
        <v>11</v>
      </c>
      <c r="P1126">
        <v>9</v>
      </c>
      <c r="Q1126">
        <v>4</v>
      </c>
      <c r="R1126">
        <v>21</v>
      </c>
      <c r="S1126">
        <v>20</v>
      </c>
      <c r="T1126">
        <v>10</v>
      </c>
      <c r="U1126">
        <v>1</v>
      </c>
      <c r="V1126">
        <v>27</v>
      </c>
      <c r="W1126">
        <v>13</v>
      </c>
      <c r="X1126">
        <v>7</v>
      </c>
      <c r="Y1126">
        <v>5</v>
      </c>
      <c r="Z1126">
        <v>48</v>
      </c>
      <c r="AA1126">
        <v>4</v>
      </c>
    </row>
    <row r="1127" spans="1:27" x14ac:dyDescent="0.3">
      <c r="A1127" t="s">
        <v>650</v>
      </c>
      <c r="B1127">
        <v>7204000</v>
      </c>
      <c r="C1127" t="s">
        <v>653</v>
      </c>
      <c r="D1127">
        <v>7204029</v>
      </c>
      <c r="E1127">
        <v>8</v>
      </c>
      <c r="F1127">
        <v>15</v>
      </c>
      <c r="G1127">
        <v>19</v>
      </c>
      <c r="H1127">
        <v>15</v>
      </c>
      <c r="I1127">
        <v>24</v>
      </c>
      <c r="J1127">
        <v>40</v>
      </c>
      <c r="K1127">
        <v>15</v>
      </c>
      <c r="L1127">
        <v>10</v>
      </c>
      <c r="M1127">
        <v>8</v>
      </c>
      <c r="N1127">
        <v>36</v>
      </c>
      <c r="O1127">
        <v>22</v>
      </c>
      <c r="P1127">
        <v>6</v>
      </c>
      <c r="Q1127">
        <v>9</v>
      </c>
      <c r="R1127">
        <v>29</v>
      </c>
      <c r="S1127">
        <v>15</v>
      </c>
      <c r="T1127">
        <v>20</v>
      </c>
      <c r="U1127">
        <v>9</v>
      </c>
      <c r="V1127">
        <v>36</v>
      </c>
      <c r="W1127">
        <v>11</v>
      </c>
      <c r="X1127">
        <v>15</v>
      </c>
      <c r="Y1127">
        <v>11</v>
      </c>
      <c r="Z1127">
        <v>66</v>
      </c>
      <c r="AA1127">
        <v>7</v>
      </c>
    </row>
    <row r="1128" spans="1:27" x14ac:dyDescent="0.3">
      <c r="A1128" t="s">
        <v>654</v>
      </c>
      <c r="B1128">
        <v>6602000</v>
      </c>
      <c r="C1128" t="s">
        <v>655</v>
      </c>
      <c r="D1128">
        <v>6602042</v>
      </c>
      <c r="E1128">
        <v>7</v>
      </c>
      <c r="F1128">
        <v>8</v>
      </c>
      <c r="G1128">
        <v>28</v>
      </c>
      <c r="H1128">
        <v>79</v>
      </c>
      <c r="I1128">
        <v>192</v>
      </c>
      <c r="J1128">
        <v>49</v>
      </c>
      <c r="K1128">
        <v>88</v>
      </c>
      <c r="L1128">
        <v>89</v>
      </c>
      <c r="M1128">
        <v>81</v>
      </c>
      <c r="N1128">
        <v>81</v>
      </c>
      <c r="O1128">
        <v>61</v>
      </c>
      <c r="P1128">
        <v>85</v>
      </c>
      <c r="Q1128">
        <v>80</v>
      </c>
      <c r="R1128">
        <v>68</v>
      </c>
      <c r="S1128">
        <v>96</v>
      </c>
      <c r="T1128">
        <v>109</v>
      </c>
      <c r="U1128">
        <v>34</v>
      </c>
      <c r="V1128">
        <v>60</v>
      </c>
      <c r="W1128">
        <v>65</v>
      </c>
      <c r="X1128">
        <v>67</v>
      </c>
      <c r="Y1128">
        <v>115</v>
      </c>
      <c r="Z1128">
        <v>239</v>
      </c>
      <c r="AA1128">
        <v>68</v>
      </c>
    </row>
    <row r="1129" spans="1:27" x14ac:dyDescent="0.3">
      <c r="A1129" t="s">
        <v>654</v>
      </c>
      <c r="B1129">
        <v>6602000</v>
      </c>
      <c r="C1129" t="s">
        <v>655</v>
      </c>
      <c r="D1129">
        <v>6602042</v>
      </c>
      <c r="E1129">
        <v>8</v>
      </c>
      <c r="F1129">
        <v>15</v>
      </c>
      <c r="G1129">
        <v>21</v>
      </c>
      <c r="H1129">
        <v>80</v>
      </c>
      <c r="I1129">
        <v>172</v>
      </c>
      <c r="J1129">
        <v>32</v>
      </c>
      <c r="K1129">
        <v>71</v>
      </c>
      <c r="L1129">
        <v>82</v>
      </c>
      <c r="M1129">
        <v>103</v>
      </c>
      <c r="N1129">
        <v>65</v>
      </c>
      <c r="O1129">
        <v>68</v>
      </c>
      <c r="P1129">
        <v>83</v>
      </c>
      <c r="Q1129">
        <v>72</v>
      </c>
      <c r="R1129">
        <v>50</v>
      </c>
      <c r="S1129">
        <v>57</v>
      </c>
      <c r="T1129">
        <v>124</v>
      </c>
      <c r="U1129">
        <v>57</v>
      </c>
      <c r="V1129">
        <v>50</v>
      </c>
      <c r="W1129">
        <v>50</v>
      </c>
      <c r="X1129">
        <v>74</v>
      </c>
      <c r="Y1129">
        <v>114</v>
      </c>
      <c r="Z1129">
        <v>224</v>
      </c>
      <c r="AA1129">
        <v>64</v>
      </c>
    </row>
    <row r="1130" spans="1:27" x14ac:dyDescent="0.3">
      <c r="A1130" t="s">
        <v>654</v>
      </c>
      <c r="B1130">
        <v>6602000</v>
      </c>
      <c r="C1130" t="s">
        <v>656</v>
      </c>
      <c r="D1130">
        <v>6602043</v>
      </c>
      <c r="E1130">
        <v>10</v>
      </c>
      <c r="F1130">
        <v>47</v>
      </c>
      <c r="G1130">
        <v>43</v>
      </c>
      <c r="H1130">
        <v>71</v>
      </c>
      <c r="I1130">
        <v>144</v>
      </c>
      <c r="J1130">
        <v>116</v>
      </c>
      <c r="K1130">
        <v>64</v>
      </c>
      <c r="L1130">
        <v>58</v>
      </c>
      <c r="M1130">
        <v>67</v>
      </c>
      <c r="N1130">
        <v>93</v>
      </c>
      <c r="O1130">
        <v>59</v>
      </c>
      <c r="P1130">
        <v>92</v>
      </c>
      <c r="Q1130">
        <v>61</v>
      </c>
      <c r="R1130">
        <v>105</v>
      </c>
      <c r="S1130">
        <v>68</v>
      </c>
      <c r="T1130">
        <v>97</v>
      </c>
      <c r="U1130">
        <v>35</v>
      </c>
      <c r="V1130">
        <v>80</v>
      </c>
      <c r="W1130">
        <v>53</v>
      </c>
      <c r="X1130">
        <v>58</v>
      </c>
      <c r="Y1130">
        <v>114</v>
      </c>
      <c r="Z1130">
        <v>227</v>
      </c>
      <c r="AA1130">
        <v>78</v>
      </c>
    </row>
    <row r="1131" spans="1:27" x14ac:dyDescent="0.3">
      <c r="A1131" t="s">
        <v>654</v>
      </c>
      <c r="B1131">
        <v>6602000</v>
      </c>
      <c r="C1131" t="s">
        <v>657</v>
      </c>
      <c r="D1131">
        <v>6602044</v>
      </c>
      <c r="E1131">
        <v>3</v>
      </c>
      <c r="F1131">
        <v>9</v>
      </c>
      <c r="G1131">
        <v>36</v>
      </c>
      <c r="H1131">
        <v>34</v>
      </c>
      <c r="I1131">
        <v>79</v>
      </c>
      <c r="J1131">
        <v>17</v>
      </c>
      <c r="K1131">
        <v>24</v>
      </c>
      <c r="L1131">
        <v>59</v>
      </c>
      <c r="M1131">
        <v>58</v>
      </c>
      <c r="N1131">
        <v>54</v>
      </c>
      <c r="O1131">
        <v>34</v>
      </c>
      <c r="P1131">
        <v>25</v>
      </c>
      <c r="Q1131">
        <v>45</v>
      </c>
      <c r="R1131">
        <v>56</v>
      </c>
      <c r="S1131">
        <v>27</v>
      </c>
      <c r="T1131">
        <v>40</v>
      </c>
      <c r="U1131">
        <v>35</v>
      </c>
      <c r="V1131">
        <v>54</v>
      </c>
      <c r="W1131">
        <v>24</v>
      </c>
      <c r="X1131">
        <v>33</v>
      </c>
      <c r="Y1131">
        <v>47</v>
      </c>
      <c r="Z1131">
        <v>113</v>
      </c>
      <c r="AA1131">
        <v>45</v>
      </c>
    </row>
    <row r="1132" spans="1:27" x14ac:dyDescent="0.3">
      <c r="A1132" t="s">
        <v>654</v>
      </c>
      <c r="B1132">
        <v>6602000</v>
      </c>
      <c r="C1132" t="s">
        <v>657</v>
      </c>
      <c r="D1132">
        <v>6602044</v>
      </c>
      <c r="E1132">
        <v>4</v>
      </c>
      <c r="F1132">
        <v>2</v>
      </c>
      <c r="G1132">
        <v>24</v>
      </c>
      <c r="H1132">
        <v>34</v>
      </c>
      <c r="I1132">
        <v>68</v>
      </c>
      <c r="J1132">
        <v>10</v>
      </c>
      <c r="K1132">
        <v>36</v>
      </c>
      <c r="L1132">
        <v>52</v>
      </c>
      <c r="M1132">
        <v>30</v>
      </c>
      <c r="N1132">
        <v>16</v>
      </c>
      <c r="O1132">
        <v>35</v>
      </c>
      <c r="P1132">
        <v>41</v>
      </c>
      <c r="Q1132">
        <v>36</v>
      </c>
      <c r="R1132">
        <v>25</v>
      </c>
      <c r="S1132">
        <v>26</v>
      </c>
      <c r="T1132">
        <v>44</v>
      </c>
      <c r="U1132">
        <v>33</v>
      </c>
      <c r="V1132">
        <v>27</v>
      </c>
      <c r="W1132">
        <v>23</v>
      </c>
      <c r="X1132">
        <v>28</v>
      </c>
      <c r="Y1132">
        <v>50</v>
      </c>
      <c r="Z1132">
        <v>86</v>
      </c>
      <c r="AA1132">
        <v>42</v>
      </c>
    </row>
    <row r="1133" spans="1:27" x14ac:dyDescent="0.3">
      <c r="A1133" t="s">
        <v>654</v>
      </c>
      <c r="B1133">
        <v>6602000</v>
      </c>
      <c r="C1133" t="s">
        <v>658</v>
      </c>
      <c r="D1133">
        <v>6602045</v>
      </c>
      <c r="E1133">
        <v>5</v>
      </c>
      <c r="F1133">
        <v>8</v>
      </c>
      <c r="G1133">
        <v>61</v>
      </c>
      <c r="H1133">
        <v>110</v>
      </c>
      <c r="I1133">
        <v>124</v>
      </c>
      <c r="J1133">
        <v>28</v>
      </c>
      <c r="K1133">
        <v>116</v>
      </c>
      <c r="L1133">
        <v>128</v>
      </c>
      <c r="M1133">
        <v>31</v>
      </c>
      <c r="N1133">
        <v>88</v>
      </c>
      <c r="O1133">
        <v>96</v>
      </c>
      <c r="P1133">
        <v>80</v>
      </c>
      <c r="Q1133">
        <v>39</v>
      </c>
      <c r="R1133">
        <v>103</v>
      </c>
      <c r="S1133">
        <v>76</v>
      </c>
      <c r="T1133">
        <v>79</v>
      </c>
      <c r="U1133">
        <v>44</v>
      </c>
      <c r="V1133">
        <v>88</v>
      </c>
      <c r="W1133">
        <v>60</v>
      </c>
      <c r="X1133">
        <v>73</v>
      </c>
      <c r="Y1133">
        <v>81</v>
      </c>
      <c r="Z1133">
        <v>268</v>
      </c>
      <c r="AA1133">
        <v>35</v>
      </c>
    </row>
    <row r="1134" spans="1:27" x14ac:dyDescent="0.3">
      <c r="A1134" t="s">
        <v>654</v>
      </c>
      <c r="B1134">
        <v>6602000</v>
      </c>
      <c r="C1134" t="s">
        <v>658</v>
      </c>
      <c r="D1134">
        <v>6602045</v>
      </c>
      <c r="E1134">
        <v>6</v>
      </c>
      <c r="F1134">
        <v>15</v>
      </c>
      <c r="G1134">
        <v>58</v>
      </c>
      <c r="H1134">
        <v>92</v>
      </c>
      <c r="I1134">
        <v>146</v>
      </c>
      <c r="J1134">
        <v>22</v>
      </c>
      <c r="K1134">
        <v>95</v>
      </c>
      <c r="L1134">
        <v>121</v>
      </c>
      <c r="M1134">
        <v>73</v>
      </c>
      <c r="N1134">
        <v>87</v>
      </c>
      <c r="O1134">
        <v>61</v>
      </c>
      <c r="P1134">
        <v>103</v>
      </c>
      <c r="Q1134">
        <v>60</v>
      </c>
      <c r="R1134">
        <v>72</v>
      </c>
      <c r="S1134">
        <v>71</v>
      </c>
      <c r="T1134">
        <v>80</v>
      </c>
      <c r="U1134">
        <v>88</v>
      </c>
      <c r="V1134">
        <v>76</v>
      </c>
      <c r="W1134">
        <v>72</v>
      </c>
      <c r="X1134">
        <v>71</v>
      </c>
      <c r="Y1134">
        <v>92</v>
      </c>
      <c r="Z1134">
        <v>254</v>
      </c>
      <c r="AA1134">
        <v>57</v>
      </c>
    </row>
    <row r="1135" spans="1:27" x14ac:dyDescent="0.3">
      <c r="A1135" t="s">
        <v>654</v>
      </c>
      <c r="B1135">
        <v>6602000</v>
      </c>
      <c r="C1135" t="s">
        <v>659</v>
      </c>
      <c r="D1135">
        <v>6602046</v>
      </c>
      <c r="E1135">
        <v>3</v>
      </c>
      <c r="F1135">
        <v>7</v>
      </c>
      <c r="G1135">
        <v>26</v>
      </c>
      <c r="H1135">
        <v>37</v>
      </c>
      <c r="I1135">
        <v>73</v>
      </c>
      <c r="J1135">
        <v>9</v>
      </c>
      <c r="K1135">
        <v>28</v>
      </c>
      <c r="L1135">
        <v>61</v>
      </c>
      <c r="M1135">
        <v>45</v>
      </c>
      <c r="N1135">
        <v>38</v>
      </c>
      <c r="O1135">
        <v>47</v>
      </c>
      <c r="P1135">
        <v>28</v>
      </c>
      <c r="Q1135">
        <v>30</v>
      </c>
      <c r="R1135">
        <v>49</v>
      </c>
      <c r="S1135">
        <v>28</v>
      </c>
      <c r="T1135">
        <v>35</v>
      </c>
      <c r="U1135">
        <v>31</v>
      </c>
      <c r="V1135">
        <v>39</v>
      </c>
      <c r="W1135">
        <v>41</v>
      </c>
      <c r="X1135">
        <v>26</v>
      </c>
      <c r="Y1135">
        <v>37</v>
      </c>
      <c r="Z1135">
        <v>110</v>
      </c>
      <c r="AA1135">
        <v>33</v>
      </c>
    </row>
    <row r="1136" spans="1:27" x14ac:dyDescent="0.3">
      <c r="A1136" t="s">
        <v>654</v>
      </c>
      <c r="B1136">
        <v>6602000</v>
      </c>
      <c r="C1136" t="s">
        <v>659</v>
      </c>
      <c r="D1136">
        <v>6602046</v>
      </c>
      <c r="E1136">
        <v>4</v>
      </c>
      <c r="F1136">
        <v>5</v>
      </c>
      <c r="G1136">
        <v>19</v>
      </c>
      <c r="H1136">
        <v>49</v>
      </c>
      <c r="I1136">
        <v>60</v>
      </c>
      <c r="J1136">
        <v>10</v>
      </c>
      <c r="K1136">
        <v>52</v>
      </c>
      <c r="L1136">
        <v>59</v>
      </c>
      <c r="M1136">
        <v>12</v>
      </c>
      <c r="N1136">
        <v>23</v>
      </c>
      <c r="O1136">
        <v>33</v>
      </c>
      <c r="P1136">
        <v>45</v>
      </c>
      <c r="Q1136">
        <v>32</v>
      </c>
      <c r="R1136">
        <v>29</v>
      </c>
      <c r="S1136">
        <v>32</v>
      </c>
      <c r="T1136">
        <v>44</v>
      </c>
      <c r="U1136">
        <v>28</v>
      </c>
      <c r="V1136">
        <v>30</v>
      </c>
      <c r="W1136">
        <v>29</v>
      </c>
      <c r="X1136">
        <v>36</v>
      </c>
      <c r="Y1136">
        <v>38</v>
      </c>
      <c r="Z1136">
        <v>100</v>
      </c>
      <c r="AA1136">
        <v>33</v>
      </c>
    </row>
    <row r="1137" spans="1:27" x14ac:dyDescent="0.3">
      <c r="A1137" t="s">
        <v>654</v>
      </c>
      <c r="B1137">
        <v>6602000</v>
      </c>
      <c r="C1137" t="s">
        <v>660</v>
      </c>
      <c r="D1137">
        <v>6602047</v>
      </c>
      <c r="E1137">
        <v>9</v>
      </c>
      <c r="F1137">
        <v>29</v>
      </c>
      <c r="G1137">
        <v>37</v>
      </c>
      <c r="H1137">
        <v>78</v>
      </c>
      <c r="I1137">
        <v>177</v>
      </c>
      <c r="J1137">
        <v>93</v>
      </c>
      <c r="K1137">
        <v>83</v>
      </c>
      <c r="L1137">
        <v>71</v>
      </c>
      <c r="M1137">
        <v>74</v>
      </c>
      <c r="N1137">
        <v>71</v>
      </c>
      <c r="O1137">
        <v>72</v>
      </c>
      <c r="P1137">
        <v>93</v>
      </c>
      <c r="Q1137">
        <v>85</v>
      </c>
      <c r="R1137">
        <v>70</v>
      </c>
      <c r="S1137">
        <v>53</v>
      </c>
      <c r="T1137">
        <v>86</v>
      </c>
      <c r="U1137">
        <v>112</v>
      </c>
      <c r="V1137">
        <v>52</v>
      </c>
      <c r="W1137">
        <v>47</v>
      </c>
      <c r="X1137">
        <v>66</v>
      </c>
      <c r="Y1137">
        <v>156</v>
      </c>
      <c r="Z1137">
        <v>242</v>
      </c>
      <c r="AA1137">
        <v>79</v>
      </c>
    </row>
    <row r="1138" spans="1:27" x14ac:dyDescent="0.3">
      <c r="A1138" t="s">
        <v>661</v>
      </c>
      <c r="B1138">
        <v>1003000</v>
      </c>
      <c r="C1138" t="s">
        <v>662</v>
      </c>
      <c r="D1138">
        <v>1003016</v>
      </c>
      <c r="E1138">
        <v>3</v>
      </c>
      <c r="F1138">
        <v>3</v>
      </c>
      <c r="G1138">
        <v>15</v>
      </c>
      <c r="H1138">
        <v>10</v>
      </c>
      <c r="I1138">
        <v>12</v>
      </c>
      <c r="J1138">
        <v>9</v>
      </c>
      <c r="K1138">
        <v>16</v>
      </c>
      <c r="L1138">
        <v>12</v>
      </c>
      <c r="M1138">
        <v>3</v>
      </c>
      <c r="N1138">
        <v>28</v>
      </c>
      <c r="O1138">
        <v>6</v>
      </c>
      <c r="P1138">
        <v>3</v>
      </c>
      <c r="Q1138">
        <v>3</v>
      </c>
      <c r="R1138">
        <v>20</v>
      </c>
      <c r="S1138">
        <v>8</v>
      </c>
      <c r="T1138">
        <v>7</v>
      </c>
      <c r="U1138">
        <v>5</v>
      </c>
      <c r="V1138">
        <v>21</v>
      </c>
      <c r="W1138">
        <v>7</v>
      </c>
      <c r="X1138">
        <v>7</v>
      </c>
      <c r="Y1138">
        <v>5</v>
      </c>
      <c r="Z1138">
        <v>39</v>
      </c>
      <c r="AA1138">
        <v>1</v>
      </c>
    </row>
    <row r="1139" spans="1:27" x14ac:dyDescent="0.3">
      <c r="A1139" t="s">
        <v>661</v>
      </c>
      <c r="B1139">
        <v>1003000</v>
      </c>
      <c r="C1139" t="s">
        <v>662</v>
      </c>
      <c r="D1139">
        <v>1003016</v>
      </c>
      <c r="E1139">
        <v>4</v>
      </c>
      <c r="F1139">
        <v>6</v>
      </c>
      <c r="G1139">
        <v>13</v>
      </c>
      <c r="H1139">
        <v>17</v>
      </c>
      <c r="I1139">
        <v>18</v>
      </c>
      <c r="J1139">
        <v>8</v>
      </c>
      <c r="K1139">
        <v>28</v>
      </c>
      <c r="L1139">
        <v>15</v>
      </c>
      <c r="M1139">
        <v>3</v>
      </c>
      <c r="N1139">
        <v>22</v>
      </c>
      <c r="O1139">
        <v>13</v>
      </c>
      <c r="P1139">
        <v>13</v>
      </c>
      <c r="Q1139">
        <v>6</v>
      </c>
      <c r="R1139">
        <v>13</v>
      </c>
      <c r="S1139">
        <v>18</v>
      </c>
      <c r="T1139">
        <v>13</v>
      </c>
      <c r="U1139">
        <v>10</v>
      </c>
      <c r="V1139">
        <v>20</v>
      </c>
      <c r="W1139">
        <v>17</v>
      </c>
      <c r="X1139">
        <v>5</v>
      </c>
      <c r="Y1139">
        <v>12</v>
      </c>
      <c r="Z1139">
        <v>49</v>
      </c>
      <c r="AA1139">
        <v>5</v>
      </c>
    </row>
    <row r="1140" spans="1:27" x14ac:dyDescent="0.3">
      <c r="A1140" t="s">
        <v>661</v>
      </c>
      <c r="B1140">
        <v>1003000</v>
      </c>
      <c r="C1140" t="s">
        <v>663</v>
      </c>
      <c r="D1140">
        <v>1003017</v>
      </c>
      <c r="E1140">
        <v>5</v>
      </c>
      <c r="F1140">
        <v>6</v>
      </c>
      <c r="G1140">
        <v>21</v>
      </c>
      <c r="H1140">
        <v>14</v>
      </c>
      <c r="I1140">
        <v>9</v>
      </c>
      <c r="J1140">
        <v>16</v>
      </c>
      <c r="K1140">
        <v>25</v>
      </c>
      <c r="L1140">
        <v>9</v>
      </c>
      <c r="M1140" t="s">
        <v>168</v>
      </c>
      <c r="N1140">
        <v>30</v>
      </c>
      <c r="O1140">
        <v>11</v>
      </c>
      <c r="P1140">
        <v>7</v>
      </c>
      <c r="Q1140">
        <v>2</v>
      </c>
      <c r="R1140">
        <v>32</v>
      </c>
      <c r="S1140">
        <v>8</v>
      </c>
      <c r="T1140">
        <v>8</v>
      </c>
      <c r="U1140">
        <v>2</v>
      </c>
      <c r="V1140">
        <v>35</v>
      </c>
      <c r="W1140">
        <v>7</v>
      </c>
      <c r="X1140">
        <v>6</v>
      </c>
      <c r="Y1140">
        <v>2</v>
      </c>
      <c r="Z1140">
        <v>49</v>
      </c>
      <c r="AA1140">
        <v>1</v>
      </c>
    </row>
    <row r="1141" spans="1:27" x14ac:dyDescent="0.3">
      <c r="A1141" t="s">
        <v>661</v>
      </c>
      <c r="B1141">
        <v>1003000</v>
      </c>
      <c r="C1141" t="s">
        <v>663</v>
      </c>
      <c r="D1141">
        <v>1003017</v>
      </c>
      <c r="E1141">
        <v>6</v>
      </c>
      <c r="F1141">
        <v>2</v>
      </c>
      <c r="G1141">
        <v>13</v>
      </c>
      <c r="H1141">
        <v>8</v>
      </c>
      <c r="I1141">
        <v>7</v>
      </c>
      <c r="J1141">
        <v>8</v>
      </c>
      <c r="K1141">
        <v>16</v>
      </c>
      <c r="L1141">
        <v>6</v>
      </c>
      <c r="M1141" t="s">
        <v>168</v>
      </c>
      <c r="N1141">
        <v>17</v>
      </c>
      <c r="O1141">
        <v>5</v>
      </c>
      <c r="P1141">
        <v>4</v>
      </c>
      <c r="Q1141">
        <v>4</v>
      </c>
      <c r="R1141">
        <v>13</v>
      </c>
      <c r="S1141">
        <v>10</v>
      </c>
      <c r="T1141">
        <v>3</v>
      </c>
      <c r="U1141">
        <v>4</v>
      </c>
      <c r="V1141">
        <v>13</v>
      </c>
      <c r="W1141">
        <v>9</v>
      </c>
      <c r="X1141">
        <v>5</v>
      </c>
      <c r="Y1141">
        <v>3</v>
      </c>
      <c r="Z1141">
        <v>29</v>
      </c>
      <c r="AA1141">
        <v>1</v>
      </c>
    </row>
    <row r="1142" spans="1:27" x14ac:dyDescent="0.3">
      <c r="A1142" t="s">
        <v>661</v>
      </c>
      <c r="B1142">
        <v>1003000</v>
      </c>
      <c r="C1142" t="s">
        <v>663</v>
      </c>
      <c r="D1142">
        <v>1003017</v>
      </c>
      <c r="E1142">
        <v>7</v>
      </c>
      <c r="F1142">
        <v>5</v>
      </c>
      <c r="G1142">
        <v>8</v>
      </c>
      <c r="H1142">
        <v>26</v>
      </c>
      <c r="I1142">
        <v>5</v>
      </c>
      <c r="J1142">
        <v>16</v>
      </c>
      <c r="K1142">
        <v>23</v>
      </c>
      <c r="L1142">
        <v>4</v>
      </c>
      <c r="M1142">
        <v>1</v>
      </c>
      <c r="N1142">
        <v>22</v>
      </c>
      <c r="O1142">
        <v>15</v>
      </c>
      <c r="P1142">
        <v>4</v>
      </c>
      <c r="Q1142">
        <v>3</v>
      </c>
      <c r="R1142">
        <v>16</v>
      </c>
      <c r="S1142">
        <v>16</v>
      </c>
      <c r="T1142">
        <v>11</v>
      </c>
      <c r="U1142">
        <v>1</v>
      </c>
      <c r="V1142">
        <v>14</v>
      </c>
      <c r="W1142">
        <v>17</v>
      </c>
      <c r="X1142">
        <v>10</v>
      </c>
      <c r="Y1142">
        <v>3</v>
      </c>
      <c r="Z1142">
        <v>43</v>
      </c>
      <c r="AA1142">
        <v>1</v>
      </c>
    </row>
    <row r="1143" spans="1:27" x14ac:dyDescent="0.3">
      <c r="A1143" t="s">
        <v>661</v>
      </c>
      <c r="B1143">
        <v>1003000</v>
      </c>
      <c r="C1143" t="s">
        <v>663</v>
      </c>
      <c r="D1143">
        <v>1003017</v>
      </c>
      <c r="E1143">
        <v>8</v>
      </c>
      <c r="F1143">
        <v>6</v>
      </c>
      <c r="G1143">
        <v>18</v>
      </c>
      <c r="H1143">
        <v>18</v>
      </c>
      <c r="I1143">
        <v>18</v>
      </c>
      <c r="J1143">
        <v>29</v>
      </c>
      <c r="K1143">
        <v>21</v>
      </c>
      <c r="L1143">
        <v>5</v>
      </c>
      <c r="M1143">
        <v>5</v>
      </c>
      <c r="N1143">
        <v>32</v>
      </c>
      <c r="O1143">
        <v>16</v>
      </c>
      <c r="P1143">
        <v>7</v>
      </c>
      <c r="Q1143">
        <v>5</v>
      </c>
      <c r="R1143">
        <v>24</v>
      </c>
      <c r="S1143">
        <v>16</v>
      </c>
      <c r="T1143">
        <v>19</v>
      </c>
      <c r="U1143">
        <v>1</v>
      </c>
      <c r="V1143">
        <v>27</v>
      </c>
      <c r="W1143">
        <v>13</v>
      </c>
      <c r="X1143">
        <v>12</v>
      </c>
      <c r="Y1143">
        <v>8</v>
      </c>
      <c r="Z1143">
        <v>58</v>
      </c>
      <c r="AA1143">
        <v>2</v>
      </c>
    </row>
    <row r="1144" spans="1:27" x14ac:dyDescent="0.3">
      <c r="A1144" t="s">
        <v>661</v>
      </c>
      <c r="B1144">
        <v>1003000</v>
      </c>
      <c r="C1144" t="s">
        <v>664</v>
      </c>
      <c r="D1144">
        <v>1003018</v>
      </c>
      <c r="E1144">
        <v>9</v>
      </c>
      <c r="F1144">
        <v>20</v>
      </c>
      <c r="G1144">
        <v>18</v>
      </c>
      <c r="H1144">
        <v>16</v>
      </c>
      <c r="I1144">
        <v>5</v>
      </c>
      <c r="J1144">
        <v>46</v>
      </c>
      <c r="K1144">
        <v>8</v>
      </c>
      <c r="L1144">
        <v>3</v>
      </c>
      <c r="M1144">
        <v>1</v>
      </c>
      <c r="N1144">
        <v>44</v>
      </c>
      <c r="O1144">
        <v>7</v>
      </c>
      <c r="P1144">
        <v>5</v>
      </c>
      <c r="Q1144">
        <v>2</v>
      </c>
      <c r="R1144">
        <v>36</v>
      </c>
      <c r="S1144">
        <v>10</v>
      </c>
      <c r="T1144">
        <v>8</v>
      </c>
      <c r="U1144">
        <v>4</v>
      </c>
      <c r="V1144">
        <v>34</v>
      </c>
      <c r="W1144">
        <v>16</v>
      </c>
      <c r="X1144">
        <v>2</v>
      </c>
      <c r="Y1144">
        <v>6</v>
      </c>
      <c r="Z1144">
        <v>56</v>
      </c>
      <c r="AA1144">
        <v>2</v>
      </c>
    </row>
    <row r="1145" spans="1:27" x14ac:dyDescent="0.3">
      <c r="A1145" t="s">
        <v>661</v>
      </c>
      <c r="B1145">
        <v>1003000</v>
      </c>
      <c r="C1145" t="s">
        <v>664</v>
      </c>
      <c r="D1145">
        <v>1003018</v>
      </c>
      <c r="E1145">
        <v>10</v>
      </c>
      <c r="F1145">
        <v>18</v>
      </c>
      <c r="G1145">
        <v>9</v>
      </c>
      <c r="H1145">
        <v>13</v>
      </c>
      <c r="I1145">
        <v>6</v>
      </c>
      <c r="J1145">
        <v>41</v>
      </c>
      <c r="K1145">
        <v>3</v>
      </c>
      <c r="L1145">
        <v>1</v>
      </c>
      <c r="M1145">
        <v>1</v>
      </c>
      <c r="N1145">
        <v>33</v>
      </c>
      <c r="O1145">
        <v>8</v>
      </c>
      <c r="P1145">
        <v>3</v>
      </c>
      <c r="Q1145">
        <v>2</v>
      </c>
      <c r="R1145">
        <v>33</v>
      </c>
      <c r="S1145">
        <v>4</v>
      </c>
      <c r="T1145">
        <v>7</v>
      </c>
      <c r="U1145">
        <v>2</v>
      </c>
      <c r="V1145">
        <v>28</v>
      </c>
      <c r="W1145">
        <v>10</v>
      </c>
      <c r="X1145">
        <v>3</v>
      </c>
      <c r="Y1145">
        <v>5</v>
      </c>
      <c r="Z1145">
        <v>45</v>
      </c>
      <c r="AA1145">
        <v>1</v>
      </c>
    </row>
    <row r="1146" spans="1:27" x14ac:dyDescent="0.3">
      <c r="A1146" t="s">
        <v>665</v>
      </c>
      <c r="B1146">
        <v>2304000</v>
      </c>
      <c r="C1146" t="s">
        <v>666</v>
      </c>
      <c r="D1146">
        <v>2304021</v>
      </c>
      <c r="E1146">
        <v>3</v>
      </c>
      <c r="F1146">
        <v>1</v>
      </c>
      <c r="G1146">
        <v>8</v>
      </c>
      <c r="H1146">
        <v>5</v>
      </c>
      <c r="I1146">
        <v>5</v>
      </c>
      <c r="J1146">
        <v>4</v>
      </c>
      <c r="K1146">
        <v>8</v>
      </c>
      <c r="L1146">
        <v>5</v>
      </c>
      <c r="M1146">
        <v>2</v>
      </c>
      <c r="N1146">
        <v>11</v>
      </c>
      <c r="O1146">
        <v>1</v>
      </c>
      <c r="P1146">
        <v>4</v>
      </c>
      <c r="Q1146">
        <v>3</v>
      </c>
      <c r="R1146">
        <v>10</v>
      </c>
      <c r="S1146">
        <v>2</v>
      </c>
      <c r="T1146">
        <v>3</v>
      </c>
      <c r="U1146">
        <v>4</v>
      </c>
      <c r="V1146">
        <v>13</v>
      </c>
      <c r="W1146">
        <v>1</v>
      </c>
      <c r="X1146">
        <v>1</v>
      </c>
      <c r="Y1146">
        <v>4</v>
      </c>
      <c r="Z1146">
        <v>16</v>
      </c>
      <c r="AA1146">
        <v>3</v>
      </c>
    </row>
    <row r="1147" spans="1:27" x14ac:dyDescent="0.3">
      <c r="A1147" t="s">
        <v>665</v>
      </c>
      <c r="B1147">
        <v>2304000</v>
      </c>
      <c r="C1147" t="s">
        <v>666</v>
      </c>
      <c r="D1147">
        <v>2304021</v>
      </c>
      <c r="E1147">
        <v>4</v>
      </c>
      <c r="F1147">
        <v>2</v>
      </c>
      <c r="G1147">
        <v>7</v>
      </c>
      <c r="H1147">
        <v>8</v>
      </c>
      <c r="I1147">
        <v>4</v>
      </c>
      <c r="J1147">
        <v>6</v>
      </c>
      <c r="K1147">
        <v>7</v>
      </c>
      <c r="L1147">
        <v>8</v>
      </c>
      <c r="M1147" t="s">
        <v>168</v>
      </c>
      <c r="N1147">
        <v>9</v>
      </c>
      <c r="O1147">
        <v>3</v>
      </c>
      <c r="P1147">
        <v>7</v>
      </c>
      <c r="Q1147">
        <v>2</v>
      </c>
      <c r="R1147">
        <v>8</v>
      </c>
      <c r="S1147">
        <v>5</v>
      </c>
      <c r="T1147">
        <v>4</v>
      </c>
      <c r="U1147">
        <v>4</v>
      </c>
      <c r="V1147">
        <v>11</v>
      </c>
      <c r="W1147">
        <v>4</v>
      </c>
      <c r="X1147">
        <v>4</v>
      </c>
      <c r="Y1147">
        <v>2</v>
      </c>
      <c r="Z1147">
        <v>19</v>
      </c>
      <c r="AA1147">
        <v>2</v>
      </c>
    </row>
    <row r="1148" spans="1:27" x14ac:dyDescent="0.3">
      <c r="A1148" t="s">
        <v>665</v>
      </c>
      <c r="B1148">
        <v>2304000</v>
      </c>
      <c r="C1148" t="s">
        <v>666</v>
      </c>
      <c r="D1148">
        <v>2304021</v>
      </c>
      <c r="E1148">
        <v>5</v>
      </c>
      <c r="F1148" t="s">
        <v>168</v>
      </c>
      <c r="G1148">
        <v>6</v>
      </c>
      <c r="H1148">
        <v>8</v>
      </c>
      <c r="I1148">
        <v>4</v>
      </c>
      <c r="J1148">
        <v>3</v>
      </c>
      <c r="K1148">
        <v>11</v>
      </c>
      <c r="L1148">
        <v>2</v>
      </c>
      <c r="M1148">
        <v>2</v>
      </c>
      <c r="N1148">
        <v>8</v>
      </c>
      <c r="O1148">
        <v>5</v>
      </c>
      <c r="P1148">
        <v>3</v>
      </c>
      <c r="Q1148">
        <v>2</v>
      </c>
      <c r="R1148">
        <v>6</v>
      </c>
      <c r="S1148">
        <v>7</v>
      </c>
      <c r="T1148">
        <v>1</v>
      </c>
      <c r="U1148">
        <v>4</v>
      </c>
      <c r="V1148">
        <v>6</v>
      </c>
      <c r="W1148">
        <v>5</v>
      </c>
      <c r="X1148">
        <v>4</v>
      </c>
      <c r="Y1148">
        <v>3</v>
      </c>
      <c r="Z1148">
        <v>16</v>
      </c>
      <c r="AA1148">
        <v>2</v>
      </c>
    </row>
    <row r="1149" spans="1:27" x14ac:dyDescent="0.3">
      <c r="A1149" t="s">
        <v>665</v>
      </c>
      <c r="B1149">
        <v>2304000</v>
      </c>
      <c r="C1149" t="s">
        <v>666</v>
      </c>
      <c r="D1149">
        <v>2304021</v>
      </c>
      <c r="E1149">
        <v>6</v>
      </c>
      <c r="F1149">
        <v>1</v>
      </c>
      <c r="G1149">
        <v>3</v>
      </c>
      <c r="H1149">
        <v>4</v>
      </c>
      <c r="I1149">
        <v>10</v>
      </c>
      <c r="J1149">
        <v>2</v>
      </c>
      <c r="K1149">
        <v>6</v>
      </c>
      <c r="L1149">
        <v>8</v>
      </c>
      <c r="M1149">
        <v>2</v>
      </c>
      <c r="N1149">
        <v>6</v>
      </c>
      <c r="O1149">
        <v>4</v>
      </c>
      <c r="P1149">
        <v>6</v>
      </c>
      <c r="Q1149">
        <v>2</v>
      </c>
      <c r="R1149">
        <v>8</v>
      </c>
      <c r="S1149">
        <v>4</v>
      </c>
      <c r="T1149">
        <v>2</v>
      </c>
      <c r="U1149">
        <v>4</v>
      </c>
      <c r="V1149">
        <v>4</v>
      </c>
      <c r="W1149">
        <v>6</v>
      </c>
      <c r="X1149">
        <v>5</v>
      </c>
      <c r="Y1149">
        <v>3</v>
      </c>
      <c r="Z1149">
        <v>17</v>
      </c>
      <c r="AA1149">
        <v>1</v>
      </c>
    </row>
    <row r="1150" spans="1:27" x14ac:dyDescent="0.3">
      <c r="A1150" t="s">
        <v>665</v>
      </c>
      <c r="B1150">
        <v>2304000</v>
      </c>
      <c r="C1150" t="s">
        <v>667</v>
      </c>
      <c r="D1150">
        <v>2304022</v>
      </c>
      <c r="E1150">
        <v>7</v>
      </c>
      <c r="F1150">
        <v>1</v>
      </c>
      <c r="G1150">
        <v>8</v>
      </c>
      <c r="H1150">
        <v>3</v>
      </c>
      <c r="I1150">
        <v>7</v>
      </c>
      <c r="J1150">
        <v>7</v>
      </c>
      <c r="K1150">
        <v>11</v>
      </c>
      <c r="L1150">
        <v>1</v>
      </c>
      <c r="M1150" t="s">
        <v>168</v>
      </c>
      <c r="N1150">
        <v>12</v>
      </c>
      <c r="O1150">
        <v>3</v>
      </c>
      <c r="P1150">
        <v>1</v>
      </c>
      <c r="Q1150">
        <v>3</v>
      </c>
      <c r="R1150">
        <v>8</v>
      </c>
      <c r="S1150">
        <v>6</v>
      </c>
      <c r="T1150">
        <v>5</v>
      </c>
      <c r="U1150" t="s">
        <v>168</v>
      </c>
      <c r="V1150">
        <v>9</v>
      </c>
      <c r="W1150">
        <v>5</v>
      </c>
      <c r="X1150">
        <v>3</v>
      </c>
      <c r="Y1150">
        <v>2</v>
      </c>
      <c r="Z1150">
        <v>19</v>
      </c>
      <c r="AA1150" t="s">
        <v>168</v>
      </c>
    </row>
    <row r="1151" spans="1:27" x14ac:dyDescent="0.3">
      <c r="A1151" t="s">
        <v>665</v>
      </c>
      <c r="B1151">
        <v>2304000</v>
      </c>
      <c r="C1151" t="s">
        <v>667</v>
      </c>
      <c r="D1151">
        <v>2304022</v>
      </c>
      <c r="E1151">
        <v>8</v>
      </c>
      <c r="F1151">
        <v>1</v>
      </c>
      <c r="G1151">
        <v>4</v>
      </c>
      <c r="H1151">
        <v>5</v>
      </c>
      <c r="I1151">
        <v>17</v>
      </c>
      <c r="J1151">
        <v>10</v>
      </c>
      <c r="K1151">
        <v>7</v>
      </c>
      <c r="L1151">
        <v>4</v>
      </c>
      <c r="M1151">
        <v>6</v>
      </c>
      <c r="N1151">
        <v>10</v>
      </c>
      <c r="O1151">
        <v>7</v>
      </c>
      <c r="P1151">
        <v>8</v>
      </c>
      <c r="Q1151">
        <v>2</v>
      </c>
      <c r="R1151">
        <v>7</v>
      </c>
      <c r="S1151">
        <v>6</v>
      </c>
      <c r="T1151">
        <v>10</v>
      </c>
      <c r="U1151">
        <v>4</v>
      </c>
      <c r="V1151">
        <v>7</v>
      </c>
      <c r="W1151">
        <v>6</v>
      </c>
      <c r="X1151">
        <v>9</v>
      </c>
      <c r="Y1151">
        <v>5</v>
      </c>
      <c r="Z1151">
        <v>26</v>
      </c>
      <c r="AA1151">
        <v>1</v>
      </c>
    </row>
    <row r="1152" spans="1:27" x14ac:dyDescent="0.3">
      <c r="A1152" t="s">
        <v>665</v>
      </c>
      <c r="B1152">
        <v>2304000</v>
      </c>
      <c r="C1152" t="s">
        <v>667</v>
      </c>
      <c r="D1152">
        <v>2304022</v>
      </c>
      <c r="E1152">
        <v>9</v>
      </c>
      <c r="F1152">
        <v>3</v>
      </c>
      <c r="G1152">
        <v>7</v>
      </c>
      <c r="H1152">
        <v>13</v>
      </c>
      <c r="I1152">
        <v>9</v>
      </c>
      <c r="J1152">
        <v>14</v>
      </c>
      <c r="K1152">
        <v>11</v>
      </c>
      <c r="L1152">
        <v>3</v>
      </c>
      <c r="M1152">
        <v>4</v>
      </c>
      <c r="N1152">
        <v>12</v>
      </c>
      <c r="O1152">
        <v>9</v>
      </c>
      <c r="P1152">
        <v>5</v>
      </c>
      <c r="Q1152">
        <v>6</v>
      </c>
      <c r="R1152">
        <v>12</v>
      </c>
      <c r="S1152">
        <v>5</v>
      </c>
      <c r="T1152">
        <v>10</v>
      </c>
      <c r="U1152">
        <v>5</v>
      </c>
      <c r="V1152">
        <v>11</v>
      </c>
      <c r="W1152">
        <v>7</v>
      </c>
      <c r="X1152">
        <v>7</v>
      </c>
      <c r="Y1152">
        <v>7</v>
      </c>
      <c r="Z1152">
        <v>28</v>
      </c>
      <c r="AA1152">
        <v>4</v>
      </c>
    </row>
    <row r="1153" spans="1:27" x14ac:dyDescent="0.3">
      <c r="A1153" t="s">
        <v>665</v>
      </c>
      <c r="B1153">
        <v>2304000</v>
      </c>
      <c r="C1153" t="s">
        <v>667</v>
      </c>
      <c r="D1153">
        <v>2304022</v>
      </c>
      <c r="E1153">
        <v>10</v>
      </c>
      <c r="F1153">
        <v>5</v>
      </c>
      <c r="G1153">
        <v>3</v>
      </c>
      <c r="H1153">
        <v>5</v>
      </c>
      <c r="I1153">
        <v>6</v>
      </c>
      <c r="J1153">
        <v>11</v>
      </c>
      <c r="K1153">
        <v>4</v>
      </c>
      <c r="L1153">
        <v>1</v>
      </c>
      <c r="M1153">
        <v>3</v>
      </c>
      <c r="N1153">
        <v>9</v>
      </c>
      <c r="O1153">
        <v>5</v>
      </c>
      <c r="P1153">
        <v>4</v>
      </c>
      <c r="Q1153">
        <v>1</v>
      </c>
      <c r="R1153">
        <v>8</v>
      </c>
      <c r="S1153">
        <v>4</v>
      </c>
      <c r="T1153">
        <v>6</v>
      </c>
      <c r="U1153">
        <v>1</v>
      </c>
      <c r="V1153">
        <v>9</v>
      </c>
      <c r="W1153">
        <v>2</v>
      </c>
      <c r="X1153">
        <v>3</v>
      </c>
      <c r="Y1153">
        <v>5</v>
      </c>
      <c r="Z1153">
        <v>17</v>
      </c>
      <c r="AA1153">
        <v>2</v>
      </c>
    </row>
    <row r="1154" spans="1:27" x14ac:dyDescent="0.3">
      <c r="A1154" t="s">
        <v>668</v>
      </c>
      <c r="B1154">
        <v>7240700</v>
      </c>
      <c r="C1154" t="s">
        <v>669</v>
      </c>
      <c r="D1154">
        <v>7240703</v>
      </c>
      <c r="E1154">
        <v>7</v>
      </c>
      <c r="F1154" t="s">
        <v>168</v>
      </c>
      <c r="G1154">
        <v>1</v>
      </c>
      <c r="H1154">
        <v>9</v>
      </c>
      <c r="I1154">
        <v>51</v>
      </c>
      <c r="J1154">
        <v>2</v>
      </c>
      <c r="K1154">
        <v>8</v>
      </c>
      <c r="L1154">
        <v>14</v>
      </c>
      <c r="M1154">
        <v>37</v>
      </c>
      <c r="N1154">
        <v>7</v>
      </c>
      <c r="O1154">
        <v>8</v>
      </c>
      <c r="P1154">
        <v>11</v>
      </c>
      <c r="Q1154">
        <v>35</v>
      </c>
      <c r="R1154">
        <v>4</v>
      </c>
      <c r="S1154">
        <v>12</v>
      </c>
      <c r="T1154">
        <v>25</v>
      </c>
      <c r="U1154">
        <v>20</v>
      </c>
      <c r="V1154">
        <v>2</v>
      </c>
      <c r="W1154">
        <v>9</v>
      </c>
      <c r="X1154">
        <v>13</v>
      </c>
      <c r="Y1154">
        <v>37</v>
      </c>
      <c r="Z1154">
        <v>29</v>
      </c>
      <c r="AA1154">
        <v>32</v>
      </c>
    </row>
    <row r="1155" spans="1:27" x14ac:dyDescent="0.3">
      <c r="A1155" t="s">
        <v>668</v>
      </c>
      <c r="B1155">
        <v>7240700</v>
      </c>
      <c r="C1155" t="s">
        <v>669</v>
      </c>
      <c r="D1155">
        <v>7240703</v>
      </c>
      <c r="E1155">
        <v>8</v>
      </c>
      <c r="F1155" t="s">
        <v>168</v>
      </c>
      <c r="G1155">
        <v>4</v>
      </c>
      <c r="H1155">
        <v>6</v>
      </c>
      <c r="I1155">
        <v>77</v>
      </c>
      <c r="J1155">
        <v>1</v>
      </c>
      <c r="K1155">
        <v>8</v>
      </c>
      <c r="L1155">
        <v>16</v>
      </c>
      <c r="M1155">
        <v>62</v>
      </c>
      <c r="N1155">
        <v>5</v>
      </c>
      <c r="O1155">
        <v>12</v>
      </c>
      <c r="P1155">
        <v>20</v>
      </c>
      <c r="Q1155">
        <v>50</v>
      </c>
      <c r="R1155">
        <v>1</v>
      </c>
      <c r="S1155">
        <v>9</v>
      </c>
      <c r="T1155">
        <v>29</v>
      </c>
      <c r="U1155">
        <v>48</v>
      </c>
      <c r="V1155">
        <v>2</v>
      </c>
      <c r="W1155">
        <v>7</v>
      </c>
      <c r="X1155">
        <v>14</v>
      </c>
      <c r="Y1155">
        <v>64</v>
      </c>
      <c r="Z1155">
        <v>37</v>
      </c>
      <c r="AA1155">
        <v>50</v>
      </c>
    </row>
    <row r="1156" spans="1:27" x14ac:dyDescent="0.3">
      <c r="A1156" t="s">
        <v>668</v>
      </c>
      <c r="B1156">
        <v>7240700</v>
      </c>
      <c r="C1156" t="s">
        <v>669</v>
      </c>
      <c r="D1156">
        <v>7240703</v>
      </c>
      <c r="E1156">
        <v>9</v>
      </c>
      <c r="F1156">
        <v>1</v>
      </c>
      <c r="G1156">
        <v>2</v>
      </c>
      <c r="H1156">
        <v>6</v>
      </c>
      <c r="I1156">
        <v>61</v>
      </c>
      <c r="J1156">
        <v>6</v>
      </c>
      <c r="K1156">
        <v>7</v>
      </c>
      <c r="L1156">
        <v>10</v>
      </c>
      <c r="M1156">
        <v>47</v>
      </c>
      <c r="N1156">
        <v>4</v>
      </c>
      <c r="O1156">
        <v>11</v>
      </c>
      <c r="P1156">
        <v>19</v>
      </c>
      <c r="Q1156">
        <v>36</v>
      </c>
      <c r="R1156">
        <v>3</v>
      </c>
      <c r="S1156">
        <v>2</v>
      </c>
      <c r="T1156">
        <v>22</v>
      </c>
      <c r="U1156">
        <v>43</v>
      </c>
      <c r="V1156">
        <v>2</v>
      </c>
      <c r="W1156">
        <v>3</v>
      </c>
      <c r="X1156">
        <v>6</v>
      </c>
      <c r="Y1156">
        <v>59</v>
      </c>
      <c r="Z1156">
        <v>23</v>
      </c>
      <c r="AA1156">
        <v>47</v>
      </c>
    </row>
    <row r="1157" spans="1:27" x14ac:dyDescent="0.3">
      <c r="A1157" t="s">
        <v>668</v>
      </c>
      <c r="B1157">
        <v>7240700</v>
      </c>
      <c r="C1157" t="s">
        <v>669</v>
      </c>
      <c r="D1157">
        <v>7240703</v>
      </c>
      <c r="E1157">
        <v>10</v>
      </c>
      <c r="F1157">
        <v>1</v>
      </c>
      <c r="G1157">
        <v>1</v>
      </c>
      <c r="H1157">
        <v>13</v>
      </c>
      <c r="I1157">
        <v>56</v>
      </c>
      <c r="J1157">
        <v>12</v>
      </c>
      <c r="K1157">
        <v>7</v>
      </c>
      <c r="L1157">
        <v>15</v>
      </c>
      <c r="M1157">
        <v>37</v>
      </c>
      <c r="N1157">
        <v>7</v>
      </c>
      <c r="O1157">
        <v>13</v>
      </c>
      <c r="P1157">
        <v>25</v>
      </c>
      <c r="Q1157">
        <v>26</v>
      </c>
      <c r="R1157">
        <v>4</v>
      </c>
      <c r="S1157">
        <v>15</v>
      </c>
      <c r="T1157">
        <v>26</v>
      </c>
      <c r="U1157">
        <v>26</v>
      </c>
      <c r="V1157">
        <v>3</v>
      </c>
      <c r="W1157">
        <v>6</v>
      </c>
      <c r="X1157">
        <v>17</v>
      </c>
      <c r="Y1157">
        <v>45</v>
      </c>
      <c r="Z1157">
        <v>33</v>
      </c>
      <c r="AA1157">
        <v>38</v>
      </c>
    </row>
    <row r="1158" spans="1:27" x14ac:dyDescent="0.3">
      <c r="A1158" t="s">
        <v>668</v>
      </c>
      <c r="B1158">
        <v>7240700</v>
      </c>
      <c r="C1158" t="s">
        <v>670</v>
      </c>
      <c r="D1158">
        <v>7240706</v>
      </c>
      <c r="E1158">
        <v>7</v>
      </c>
      <c r="F1158" t="s">
        <v>168</v>
      </c>
      <c r="G1158">
        <v>2</v>
      </c>
      <c r="H1158">
        <v>3</v>
      </c>
      <c r="I1158">
        <v>16</v>
      </c>
      <c r="J1158">
        <v>4</v>
      </c>
      <c r="K1158">
        <v>4</v>
      </c>
      <c r="L1158">
        <v>7</v>
      </c>
      <c r="M1158">
        <v>6</v>
      </c>
      <c r="N1158">
        <v>6</v>
      </c>
      <c r="O1158">
        <v>5</v>
      </c>
      <c r="P1158">
        <v>5</v>
      </c>
      <c r="Q1158">
        <v>5</v>
      </c>
      <c r="R1158">
        <v>2</v>
      </c>
      <c r="S1158">
        <v>8</v>
      </c>
      <c r="T1158">
        <v>8</v>
      </c>
      <c r="U1158">
        <v>3</v>
      </c>
      <c r="V1158">
        <v>2</v>
      </c>
      <c r="W1158">
        <v>5</v>
      </c>
      <c r="X1158">
        <v>4</v>
      </c>
      <c r="Y1158">
        <v>10</v>
      </c>
      <c r="Z1158">
        <v>18</v>
      </c>
      <c r="AA1158">
        <v>3</v>
      </c>
    </row>
    <row r="1159" spans="1:27" x14ac:dyDescent="0.3">
      <c r="A1159" t="s">
        <v>668</v>
      </c>
      <c r="B1159">
        <v>7240700</v>
      </c>
      <c r="C1159" t="s">
        <v>670</v>
      </c>
      <c r="D1159">
        <v>7240706</v>
      </c>
      <c r="E1159">
        <v>8</v>
      </c>
      <c r="F1159" t="s">
        <v>168</v>
      </c>
      <c r="G1159">
        <v>2</v>
      </c>
      <c r="H1159">
        <v>5</v>
      </c>
      <c r="I1159">
        <v>20</v>
      </c>
      <c r="J1159">
        <v>2</v>
      </c>
      <c r="K1159">
        <v>6</v>
      </c>
      <c r="L1159">
        <v>4</v>
      </c>
      <c r="M1159">
        <v>15</v>
      </c>
      <c r="N1159">
        <v>3</v>
      </c>
      <c r="O1159">
        <v>6</v>
      </c>
      <c r="P1159">
        <v>9</v>
      </c>
      <c r="Q1159">
        <v>9</v>
      </c>
      <c r="R1159">
        <v>1</v>
      </c>
      <c r="S1159">
        <v>6</v>
      </c>
      <c r="T1159">
        <v>8</v>
      </c>
      <c r="U1159">
        <v>12</v>
      </c>
      <c r="V1159">
        <v>3</v>
      </c>
      <c r="W1159">
        <v>4</v>
      </c>
      <c r="X1159">
        <v>7</v>
      </c>
      <c r="Y1159">
        <v>13</v>
      </c>
      <c r="Z1159">
        <v>19</v>
      </c>
      <c r="AA1159">
        <v>8</v>
      </c>
    </row>
    <row r="1160" spans="1:27" x14ac:dyDescent="0.3">
      <c r="A1160" t="s">
        <v>668</v>
      </c>
      <c r="B1160">
        <v>7240700</v>
      </c>
      <c r="C1160" t="s">
        <v>670</v>
      </c>
      <c r="D1160">
        <v>7240706</v>
      </c>
      <c r="E1160">
        <v>9</v>
      </c>
      <c r="F1160">
        <v>3</v>
      </c>
      <c r="G1160">
        <v>3</v>
      </c>
      <c r="H1160">
        <v>6</v>
      </c>
      <c r="I1160">
        <v>21</v>
      </c>
      <c r="J1160">
        <v>7</v>
      </c>
      <c r="K1160">
        <v>5</v>
      </c>
      <c r="L1160">
        <v>3</v>
      </c>
      <c r="M1160">
        <v>18</v>
      </c>
      <c r="N1160">
        <v>9</v>
      </c>
      <c r="O1160">
        <v>4</v>
      </c>
      <c r="P1160">
        <v>9</v>
      </c>
      <c r="Q1160">
        <v>11</v>
      </c>
      <c r="R1160">
        <v>7</v>
      </c>
      <c r="S1160">
        <v>3</v>
      </c>
      <c r="T1160">
        <v>9</v>
      </c>
      <c r="U1160">
        <v>14</v>
      </c>
      <c r="V1160">
        <v>6</v>
      </c>
      <c r="W1160">
        <v>4</v>
      </c>
      <c r="X1160">
        <v>5</v>
      </c>
      <c r="Y1160">
        <v>18</v>
      </c>
      <c r="Z1160">
        <v>16</v>
      </c>
      <c r="AA1160">
        <v>17</v>
      </c>
    </row>
    <row r="1161" spans="1:27" x14ac:dyDescent="0.3">
      <c r="A1161" t="s">
        <v>668</v>
      </c>
      <c r="B1161">
        <v>7240700</v>
      </c>
      <c r="C1161" t="s">
        <v>670</v>
      </c>
      <c r="D1161">
        <v>7240706</v>
      </c>
      <c r="E1161">
        <v>10</v>
      </c>
      <c r="F1161">
        <v>1</v>
      </c>
      <c r="G1161">
        <v>1</v>
      </c>
      <c r="H1161">
        <v>3</v>
      </c>
      <c r="I1161">
        <v>29</v>
      </c>
      <c r="J1161">
        <v>3</v>
      </c>
      <c r="K1161">
        <v>4</v>
      </c>
      <c r="L1161">
        <v>9</v>
      </c>
      <c r="M1161">
        <v>18</v>
      </c>
      <c r="N1161">
        <v>5</v>
      </c>
      <c r="O1161">
        <v>1</v>
      </c>
      <c r="P1161">
        <v>13</v>
      </c>
      <c r="Q1161">
        <v>15</v>
      </c>
      <c r="R1161">
        <v>4</v>
      </c>
      <c r="S1161">
        <v>1</v>
      </c>
      <c r="T1161">
        <v>13</v>
      </c>
      <c r="U1161">
        <v>16</v>
      </c>
      <c r="V1161">
        <v>1</v>
      </c>
      <c r="W1161">
        <v>2</v>
      </c>
      <c r="X1161">
        <v>6</v>
      </c>
      <c r="Y1161">
        <v>25</v>
      </c>
      <c r="Z1161">
        <v>12</v>
      </c>
      <c r="AA1161">
        <v>22</v>
      </c>
    </row>
    <row r="1162" spans="1:27" x14ac:dyDescent="0.3">
      <c r="A1162" t="s">
        <v>668</v>
      </c>
      <c r="B1162">
        <v>7240700</v>
      </c>
      <c r="C1162" t="s">
        <v>671</v>
      </c>
      <c r="D1162">
        <v>7240709</v>
      </c>
      <c r="E1162">
        <v>7</v>
      </c>
      <c r="F1162">
        <v>1</v>
      </c>
      <c r="G1162" t="s">
        <v>168</v>
      </c>
      <c r="H1162">
        <v>4</v>
      </c>
      <c r="I1162">
        <v>38</v>
      </c>
      <c r="J1162">
        <v>2</v>
      </c>
      <c r="K1162">
        <v>4</v>
      </c>
      <c r="L1162">
        <v>11</v>
      </c>
      <c r="M1162">
        <v>26</v>
      </c>
      <c r="N1162">
        <v>4</v>
      </c>
      <c r="O1162">
        <v>5</v>
      </c>
      <c r="P1162">
        <v>9</v>
      </c>
      <c r="Q1162">
        <v>25</v>
      </c>
      <c r="R1162">
        <v>2</v>
      </c>
      <c r="S1162">
        <v>9</v>
      </c>
      <c r="T1162">
        <v>24</v>
      </c>
      <c r="U1162">
        <v>8</v>
      </c>
      <c r="V1162">
        <v>2</v>
      </c>
      <c r="W1162">
        <v>3</v>
      </c>
      <c r="X1162">
        <v>11</v>
      </c>
      <c r="Y1162">
        <v>27</v>
      </c>
      <c r="Z1162">
        <v>18</v>
      </c>
      <c r="AA1162">
        <v>25</v>
      </c>
    </row>
    <row r="1163" spans="1:27" x14ac:dyDescent="0.3">
      <c r="A1163" t="s">
        <v>668</v>
      </c>
      <c r="B1163">
        <v>7240700</v>
      </c>
      <c r="C1163" t="s">
        <v>671</v>
      </c>
      <c r="D1163">
        <v>7240709</v>
      </c>
      <c r="E1163">
        <v>8</v>
      </c>
      <c r="F1163">
        <v>2</v>
      </c>
      <c r="G1163">
        <v>1</v>
      </c>
      <c r="H1163">
        <v>6</v>
      </c>
      <c r="I1163">
        <v>52</v>
      </c>
      <c r="J1163">
        <v>6</v>
      </c>
      <c r="K1163">
        <v>4</v>
      </c>
      <c r="L1163">
        <v>8</v>
      </c>
      <c r="M1163">
        <v>44</v>
      </c>
      <c r="N1163">
        <v>9</v>
      </c>
      <c r="O1163">
        <v>10</v>
      </c>
      <c r="P1163">
        <v>16</v>
      </c>
      <c r="Q1163">
        <v>26</v>
      </c>
      <c r="R1163">
        <v>4</v>
      </c>
      <c r="S1163">
        <v>5</v>
      </c>
      <c r="T1163">
        <v>25</v>
      </c>
      <c r="U1163">
        <v>27</v>
      </c>
      <c r="V1163">
        <v>3</v>
      </c>
      <c r="W1163">
        <v>8</v>
      </c>
      <c r="X1163">
        <v>13</v>
      </c>
      <c r="Y1163">
        <v>37</v>
      </c>
      <c r="Z1163">
        <v>32</v>
      </c>
      <c r="AA1163">
        <v>29</v>
      </c>
    </row>
    <row r="1164" spans="1:27" x14ac:dyDescent="0.3">
      <c r="A1164" t="s">
        <v>668</v>
      </c>
      <c r="B1164">
        <v>7240700</v>
      </c>
      <c r="C1164" t="s">
        <v>671</v>
      </c>
      <c r="D1164">
        <v>7240709</v>
      </c>
      <c r="E1164">
        <v>9</v>
      </c>
      <c r="F1164">
        <v>3</v>
      </c>
      <c r="G1164">
        <v>4</v>
      </c>
      <c r="H1164">
        <v>10</v>
      </c>
      <c r="I1164">
        <v>45</v>
      </c>
      <c r="J1164">
        <v>5</v>
      </c>
      <c r="K1164">
        <v>7</v>
      </c>
      <c r="L1164">
        <v>15</v>
      </c>
      <c r="M1164">
        <v>36</v>
      </c>
      <c r="N1164">
        <v>8</v>
      </c>
      <c r="O1164">
        <v>12</v>
      </c>
      <c r="P1164">
        <v>16</v>
      </c>
      <c r="Q1164">
        <v>27</v>
      </c>
      <c r="R1164">
        <v>4</v>
      </c>
      <c r="S1164">
        <v>7</v>
      </c>
      <c r="T1164">
        <v>25</v>
      </c>
      <c r="U1164">
        <v>27</v>
      </c>
      <c r="V1164">
        <v>5</v>
      </c>
      <c r="W1164">
        <v>4</v>
      </c>
      <c r="X1164">
        <v>13</v>
      </c>
      <c r="Y1164">
        <v>40</v>
      </c>
      <c r="Z1164">
        <v>26</v>
      </c>
      <c r="AA1164">
        <v>37</v>
      </c>
    </row>
    <row r="1165" spans="1:27" x14ac:dyDescent="0.3">
      <c r="A1165" t="s">
        <v>668</v>
      </c>
      <c r="B1165">
        <v>7240700</v>
      </c>
      <c r="C1165" t="s">
        <v>671</v>
      </c>
      <c r="D1165">
        <v>7240709</v>
      </c>
      <c r="E1165">
        <v>10</v>
      </c>
      <c r="F1165">
        <v>1</v>
      </c>
      <c r="G1165" t="s">
        <v>168</v>
      </c>
      <c r="H1165">
        <v>3</v>
      </c>
      <c r="I1165">
        <v>29</v>
      </c>
      <c r="J1165">
        <v>5</v>
      </c>
      <c r="K1165">
        <v>1</v>
      </c>
      <c r="L1165">
        <v>6</v>
      </c>
      <c r="M1165">
        <v>21</v>
      </c>
      <c r="N1165">
        <v>3</v>
      </c>
      <c r="O1165">
        <v>3</v>
      </c>
      <c r="P1165">
        <v>8</v>
      </c>
      <c r="Q1165">
        <v>19</v>
      </c>
      <c r="R1165">
        <v>2</v>
      </c>
      <c r="S1165">
        <v>8</v>
      </c>
      <c r="T1165">
        <v>12</v>
      </c>
      <c r="U1165">
        <v>11</v>
      </c>
      <c r="V1165">
        <v>1</v>
      </c>
      <c r="W1165">
        <v>2</v>
      </c>
      <c r="X1165">
        <v>9</v>
      </c>
      <c r="Y1165">
        <v>21</v>
      </c>
      <c r="Z1165">
        <v>10</v>
      </c>
      <c r="AA1165">
        <v>23</v>
      </c>
    </row>
    <row r="1166" spans="1:27" x14ac:dyDescent="0.3">
      <c r="A1166" t="s">
        <v>668</v>
      </c>
      <c r="B1166">
        <v>7240700</v>
      </c>
      <c r="C1166" t="s">
        <v>672</v>
      </c>
      <c r="D1166">
        <v>7240712</v>
      </c>
      <c r="E1166">
        <v>7</v>
      </c>
      <c r="F1166" t="s">
        <v>168</v>
      </c>
      <c r="G1166">
        <v>1</v>
      </c>
      <c r="H1166">
        <v>5</v>
      </c>
      <c r="I1166">
        <v>72</v>
      </c>
      <c r="J1166" t="s">
        <v>168</v>
      </c>
      <c r="K1166">
        <v>9</v>
      </c>
      <c r="L1166">
        <v>16</v>
      </c>
      <c r="M1166">
        <v>53</v>
      </c>
      <c r="N1166">
        <v>4</v>
      </c>
      <c r="O1166">
        <v>9</v>
      </c>
      <c r="P1166">
        <v>19</v>
      </c>
      <c r="Q1166">
        <v>46</v>
      </c>
      <c r="R1166">
        <v>3</v>
      </c>
      <c r="S1166">
        <v>16</v>
      </c>
      <c r="T1166">
        <v>36</v>
      </c>
      <c r="U1166">
        <v>23</v>
      </c>
      <c r="V1166">
        <v>1</v>
      </c>
      <c r="W1166">
        <v>7</v>
      </c>
      <c r="X1166">
        <v>8</v>
      </c>
      <c r="Y1166">
        <v>62</v>
      </c>
      <c r="Z1166">
        <v>32</v>
      </c>
      <c r="AA1166">
        <v>46</v>
      </c>
    </row>
    <row r="1167" spans="1:27" x14ac:dyDescent="0.3">
      <c r="A1167" t="s">
        <v>668</v>
      </c>
      <c r="B1167">
        <v>7240700</v>
      </c>
      <c r="C1167" t="s">
        <v>672</v>
      </c>
      <c r="D1167">
        <v>7240712</v>
      </c>
      <c r="E1167">
        <v>8</v>
      </c>
      <c r="F1167" t="s">
        <v>168</v>
      </c>
      <c r="G1167">
        <v>1</v>
      </c>
      <c r="H1167">
        <v>4</v>
      </c>
      <c r="I1167">
        <v>76</v>
      </c>
      <c r="J1167" t="s">
        <v>168</v>
      </c>
      <c r="K1167">
        <v>1</v>
      </c>
      <c r="L1167">
        <v>6</v>
      </c>
      <c r="M1167">
        <v>74</v>
      </c>
      <c r="N1167">
        <v>1</v>
      </c>
      <c r="O1167">
        <v>8</v>
      </c>
      <c r="P1167">
        <v>8</v>
      </c>
      <c r="Q1167">
        <v>64</v>
      </c>
      <c r="R1167" t="s">
        <v>168</v>
      </c>
      <c r="S1167">
        <v>6</v>
      </c>
      <c r="T1167">
        <v>21</v>
      </c>
      <c r="U1167">
        <v>54</v>
      </c>
      <c r="V1167" t="s">
        <v>168</v>
      </c>
      <c r="W1167">
        <v>2</v>
      </c>
      <c r="X1167">
        <v>7</v>
      </c>
      <c r="Y1167">
        <v>72</v>
      </c>
      <c r="Z1167">
        <v>12</v>
      </c>
      <c r="AA1167">
        <v>69</v>
      </c>
    </row>
    <row r="1168" spans="1:27" x14ac:dyDescent="0.3">
      <c r="A1168" t="s">
        <v>668</v>
      </c>
      <c r="B1168">
        <v>7240700</v>
      </c>
      <c r="C1168" t="s">
        <v>672</v>
      </c>
      <c r="D1168">
        <v>7240712</v>
      </c>
      <c r="E1168">
        <v>9</v>
      </c>
      <c r="F1168">
        <v>3</v>
      </c>
      <c r="G1168">
        <v>2</v>
      </c>
      <c r="H1168">
        <v>13</v>
      </c>
      <c r="I1168">
        <v>48</v>
      </c>
      <c r="J1168">
        <v>7</v>
      </c>
      <c r="K1168">
        <v>10</v>
      </c>
      <c r="L1168">
        <v>10</v>
      </c>
      <c r="M1168">
        <v>39</v>
      </c>
      <c r="N1168">
        <v>9</v>
      </c>
      <c r="O1168">
        <v>7</v>
      </c>
      <c r="P1168">
        <v>15</v>
      </c>
      <c r="Q1168">
        <v>35</v>
      </c>
      <c r="R1168">
        <v>2</v>
      </c>
      <c r="S1168">
        <v>8</v>
      </c>
      <c r="T1168">
        <v>20</v>
      </c>
      <c r="U1168">
        <v>36</v>
      </c>
      <c r="V1168">
        <v>3</v>
      </c>
      <c r="W1168">
        <v>6</v>
      </c>
      <c r="X1168">
        <v>9</v>
      </c>
      <c r="Y1168">
        <v>48</v>
      </c>
      <c r="Z1168">
        <v>29</v>
      </c>
      <c r="AA1168">
        <v>37</v>
      </c>
    </row>
    <row r="1169" spans="1:27" x14ac:dyDescent="0.3">
      <c r="A1169" t="s">
        <v>668</v>
      </c>
      <c r="B1169">
        <v>7240700</v>
      </c>
      <c r="C1169" t="s">
        <v>672</v>
      </c>
      <c r="D1169">
        <v>7240712</v>
      </c>
      <c r="E1169">
        <v>10</v>
      </c>
      <c r="F1169" t="s">
        <v>168</v>
      </c>
      <c r="G1169">
        <v>2</v>
      </c>
      <c r="H1169">
        <v>5</v>
      </c>
      <c r="I1169">
        <v>64</v>
      </c>
      <c r="J1169">
        <v>4</v>
      </c>
      <c r="K1169">
        <v>7</v>
      </c>
      <c r="L1169">
        <v>18</v>
      </c>
      <c r="M1169">
        <v>42</v>
      </c>
      <c r="N1169">
        <v>3</v>
      </c>
      <c r="O1169">
        <v>10</v>
      </c>
      <c r="P1169">
        <v>19</v>
      </c>
      <c r="Q1169">
        <v>39</v>
      </c>
      <c r="R1169">
        <v>3</v>
      </c>
      <c r="S1169">
        <v>10</v>
      </c>
      <c r="T1169">
        <v>30</v>
      </c>
      <c r="U1169">
        <v>28</v>
      </c>
      <c r="V1169">
        <v>1</v>
      </c>
      <c r="W1169">
        <v>4</v>
      </c>
      <c r="X1169">
        <v>11</v>
      </c>
      <c r="Y1169">
        <v>55</v>
      </c>
      <c r="Z1169">
        <v>28</v>
      </c>
      <c r="AA1169">
        <v>43</v>
      </c>
    </row>
    <row r="1170" spans="1:27" x14ac:dyDescent="0.3">
      <c r="A1170" t="s">
        <v>673</v>
      </c>
      <c r="B1170">
        <v>6603000</v>
      </c>
      <c r="C1170" t="s">
        <v>674</v>
      </c>
      <c r="D1170">
        <v>6603047</v>
      </c>
      <c r="E1170">
        <v>3</v>
      </c>
      <c r="F1170">
        <v>6</v>
      </c>
      <c r="G1170">
        <v>20</v>
      </c>
      <c r="H1170">
        <v>17</v>
      </c>
      <c r="I1170">
        <v>22</v>
      </c>
      <c r="J1170">
        <v>17</v>
      </c>
      <c r="K1170">
        <v>20</v>
      </c>
      <c r="L1170">
        <v>25</v>
      </c>
      <c r="M1170">
        <v>3</v>
      </c>
      <c r="N1170">
        <v>41</v>
      </c>
      <c r="O1170">
        <v>11</v>
      </c>
      <c r="P1170">
        <v>8</v>
      </c>
      <c r="Q1170">
        <v>5</v>
      </c>
      <c r="R1170">
        <v>39</v>
      </c>
      <c r="S1170">
        <v>9</v>
      </c>
      <c r="T1170">
        <v>11</v>
      </c>
      <c r="U1170">
        <v>6</v>
      </c>
      <c r="V1170">
        <v>36</v>
      </c>
      <c r="W1170">
        <v>14</v>
      </c>
      <c r="X1170">
        <v>5</v>
      </c>
      <c r="Y1170">
        <v>10</v>
      </c>
      <c r="Z1170">
        <v>62</v>
      </c>
      <c r="AA1170">
        <v>3</v>
      </c>
    </row>
    <row r="1171" spans="1:27" x14ac:dyDescent="0.3">
      <c r="A1171" t="s">
        <v>673</v>
      </c>
      <c r="B1171">
        <v>6603000</v>
      </c>
      <c r="C1171" t="s">
        <v>674</v>
      </c>
      <c r="D1171">
        <v>6603047</v>
      </c>
      <c r="E1171">
        <v>4</v>
      </c>
      <c r="F1171">
        <v>8</v>
      </c>
      <c r="G1171">
        <v>27</v>
      </c>
      <c r="H1171">
        <v>18</v>
      </c>
      <c r="I1171">
        <v>15</v>
      </c>
      <c r="J1171">
        <v>17</v>
      </c>
      <c r="K1171">
        <v>33</v>
      </c>
      <c r="L1171">
        <v>17</v>
      </c>
      <c r="M1171">
        <v>1</v>
      </c>
      <c r="N1171">
        <v>36</v>
      </c>
      <c r="O1171">
        <v>13</v>
      </c>
      <c r="P1171">
        <v>15</v>
      </c>
      <c r="Q1171">
        <v>4</v>
      </c>
      <c r="R1171">
        <v>37</v>
      </c>
      <c r="S1171">
        <v>14</v>
      </c>
      <c r="T1171">
        <v>9</v>
      </c>
      <c r="U1171">
        <v>8</v>
      </c>
      <c r="V1171">
        <v>42</v>
      </c>
      <c r="W1171">
        <v>8</v>
      </c>
      <c r="X1171">
        <v>12</v>
      </c>
      <c r="Y1171">
        <v>6</v>
      </c>
      <c r="Z1171">
        <v>61</v>
      </c>
      <c r="AA1171">
        <v>7</v>
      </c>
    </row>
    <row r="1172" spans="1:27" x14ac:dyDescent="0.3">
      <c r="A1172" t="s">
        <v>673</v>
      </c>
      <c r="B1172">
        <v>6603000</v>
      </c>
      <c r="C1172" t="s">
        <v>674</v>
      </c>
      <c r="D1172">
        <v>6603047</v>
      </c>
      <c r="E1172">
        <v>5</v>
      </c>
      <c r="F1172">
        <v>1</v>
      </c>
      <c r="G1172">
        <v>15</v>
      </c>
      <c r="H1172">
        <v>28</v>
      </c>
      <c r="I1172">
        <v>12</v>
      </c>
      <c r="J1172">
        <v>9</v>
      </c>
      <c r="K1172">
        <v>33</v>
      </c>
      <c r="L1172">
        <v>12</v>
      </c>
      <c r="M1172">
        <v>1</v>
      </c>
      <c r="N1172">
        <v>19</v>
      </c>
      <c r="O1172">
        <v>17</v>
      </c>
      <c r="P1172">
        <v>17</v>
      </c>
      <c r="Q1172">
        <v>2</v>
      </c>
      <c r="R1172">
        <v>29</v>
      </c>
      <c r="S1172">
        <v>14</v>
      </c>
      <c r="T1172">
        <v>12</v>
      </c>
      <c r="U1172" t="s">
        <v>168</v>
      </c>
      <c r="V1172">
        <v>25</v>
      </c>
      <c r="W1172">
        <v>16</v>
      </c>
      <c r="X1172">
        <v>9</v>
      </c>
      <c r="Y1172">
        <v>5</v>
      </c>
      <c r="Z1172">
        <v>54</v>
      </c>
      <c r="AA1172">
        <v>1</v>
      </c>
    </row>
    <row r="1173" spans="1:27" x14ac:dyDescent="0.3">
      <c r="A1173" t="s">
        <v>673</v>
      </c>
      <c r="B1173">
        <v>6603000</v>
      </c>
      <c r="C1173" t="s">
        <v>674</v>
      </c>
      <c r="D1173">
        <v>6603047</v>
      </c>
      <c r="E1173">
        <v>6</v>
      </c>
      <c r="F1173">
        <v>1</v>
      </c>
      <c r="G1173">
        <v>10</v>
      </c>
      <c r="H1173">
        <v>14</v>
      </c>
      <c r="I1173">
        <v>18</v>
      </c>
      <c r="J1173">
        <v>6</v>
      </c>
      <c r="K1173">
        <v>14</v>
      </c>
      <c r="L1173">
        <v>18</v>
      </c>
      <c r="M1173">
        <v>5</v>
      </c>
      <c r="N1173">
        <v>13</v>
      </c>
      <c r="O1173">
        <v>6</v>
      </c>
      <c r="P1173">
        <v>16</v>
      </c>
      <c r="Q1173">
        <v>8</v>
      </c>
      <c r="R1173">
        <v>13</v>
      </c>
      <c r="S1173">
        <v>10</v>
      </c>
      <c r="T1173">
        <v>12</v>
      </c>
      <c r="U1173">
        <v>8</v>
      </c>
      <c r="V1173">
        <v>14</v>
      </c>
      <c r="W1173">
        <v>11</v>
      </c>
      <c r="X1173">
        <v>11</v>
      </c>
      <c r="Y1173">
        <v>7</v>
      </c>
      <c r="Z1173">
        <v>41</v>
      </c>
      <c r="AA1173">
        <v>2</v>
      </c>
    </row>
    <row r="1174" spans="1:27" x14ac:dyDescent="0.3">
      <c r="A1174" t="s">
        <v>673</v>
      </c>
      <c r="B1174">
        <v>6603000</v>
      </c>
      <c r="C1174" t="s">
        <v>675</v>
      </c>
      <c r="D1174">
        <v>6603048</v>
      </c>
      <c r="E1174">
        <v>7</v>
      </c>
      <c r="F1174">
        <v>2</v>
      </c>
      <c r="G1174">
        <v>11</v>
      </c>
      <c r="H1174">
        <v>14</v>
      </c>
      <c r="I1174">
        <v>23</v>
      </c>
      <c r="J1174">
        <v>11</v>
      </c>
      <c r="K1174">
        <v>20</v>
      </c>
      <c r="L1174">
        <v>13</v>
      </c>
      <c r="M1174">
        <v>6</v>
      </c>
      <c r="N1174">
        <v>21</v>
      </c>
      <c r="O1174">
        <v>11</v>
      </c>
      <c r="P1174">
        <v>14</v>
      </c>
      <c r="Q1174">
        <v>4</v>
      </c>
      <c r="R1174">
        <v>22</v>
      </c>
      <c r="S1174">
        <v>14</v>
      </c>
      <c r="T1174">
        <v>11</v>
      </c>
      <c r="U1174">
        <v>3</v>
      </c>
      <c r="V1174">
        <v>24</v>
      </c>
      <c r="W1174">
        <v>8</v>
      </c>
      <c r="X1174">
        <v>11</v>
      </c>
      <c r="Y1174">
        <v>7</v>
      </c>
      <c r="Z1174">
        <v>46</v>
      </c>
      <c r="AA1174">
        <v>4</v>
      </c>
    </row>
    <row r="1175" spans="1:27" x14ac:dyDescent="0.3">
      <c r="A1175" t="s">
        <v>673</v>
      </c>
      <c r="B1175">
        <v>6603000</v>
      </c>
      <c r="C1175" t="s">
        <v>675</v>
      </c>
      <c r="D1175">
        <v>6603048</v>
      </c>
      <c r="E1175">
        <v>8</v>
      </c>
      <c r="F1175">
        <v>4</v>
      </c>
      <c r="G1175">
        <v>9</v>
      </c>
      <c r="H1175">
        <v>13</v>
      </c>
      <c r="I1175">
        <v>31</v>
      </c>
      <c r="J1175">
        <v>12</v>
      </c>
      <c r="K1175">
        <v>12</v>
      </c>
      <c r="L1175">
        <v>13</v>
      </c>
      <c r="M1175">
        <v>20</v>
      </c>
      <c r="N1175">
        <v>16</v>
      </c>
      <c r="O1175">
        <v>15</v>
      </c>
      <c r="P1175">
        <v>14</v>
      </c>
      <c r="Q1175">
        <v>12</v>
      </c>
      <c r="R1175">
        <v>7</v>
      </c>
      <c r="S1175">
        <v>22</v>
      </c>
      <c r="T1175">
        <v>19</v>
      </c>
      <c r="U1175">
        <v>9</v>
      </c>
      <c r="V1175">
        <v>14</v>
      </c>
      <c r="W1175">
        <v>11</v>
      </c>
      <c r="X1175">
        <v>16</v>
      </c>
      <c r="Y1175">
        <v>16</v>
      </c>
      <c r="Z1175">
        <v>45</v>
      </c>
      <c r="AA1175">
        <v>12</v>
      </c>
    </row>
    <row r="1176" spans="1:27" x14ac:dyDescent="0.3">
      <c r="A1176" t="s">
        <v>673</v>
      </c>
      <c r="B1176">
        <v>6603000</v>
      </c>
      <c r="C1176" t="s">
        <v>675</v>
      </c>
      <c r="D1176">
        <v>6603048</v>
      </c>
      <c r="E1176">
        <v>9</v>
      </c>
      <c r="F1176">
        <v>9</v>
      </c>
      <c r="G1176">
        <v>13</v>
      </c>
      <c r="H1176">
        <v>19</v>
      </c>
      <c r="I1176">
        <v>19</v>
      </c>
      <c r="J1176">
        <v>29</v>
      </c>
      <c r="K1176">
        <v>15</v>
      </c>
      <c r="L1176">
        <v>6</v>
      </c>
      <c r="M1176">
        <v>10</v>
      </c>
      <c r="N1176">
        <v>25</v>
      </c>
      <c r="O1176">
        <v>18</v>
      </c>
      <c r="P1176">
        <v>10</v>
      </c>
      <c r="Q1176">
        <v>7</v>
      </c>
      <c r="R1176">
        <v>19</v>
      </c>
      <c r="S1176">
        <v>15</v>
      </c>
      <c r="T1176">
        <v>15</v>
      </c>
      <c r="U1176">
        <v>11</v>
      </c>
      <c r="V1176">
        <v>24</v>
      </c>
      <c r="W1176">
        <v>13</v>
      </c>
      <c r="X1176">
        <v>10</v>
      </c>
      <c r="Y1176">
        <v>13</v>
      </c>
      <c r="Z1176">
        <v>52</v>
      </c>
      <c r="AA1176">
        <v>8</v>
      </c>
    </row>
    <row r="1177" spans="1:27" x14ac:dyDescent="0.3">
      <c r="A1177" t="s">
        <v>673</v>
      </c>
      <c r="B1177">
        <v>6603000</v>
      </c>
      <c r="C1177" t="s">
        <v>675</v>
      </c>
      <c r="D1177">
        <v>6603048</v>
      </c>
      <c r="E1177">
        <v>10</v>
      </c>
      <c r="F1177">
        <v>13</v>
      </c>
      <c r="G1177">
        <v>9</v>
      </c>
      <c r="H1177">
        <v>15</v>
      </c>
      <c r="I1177">
        <v>13</v>
      </c>
      <c r="J1177">
        <v>26</v>
      </c>
      <c r="K1177">
        <v>15</v>
      </c>
      <c r="L1177">
        <v>6</v>
      </c>
      <c r="M1177">
        <v>3</v>
      </c>
      <c r="N1177">
        <v>28</v>
      </c>
      <c r="O1177">
        <v>9</v>
      </c>
      <c r="P1177">
        <v>11</v>
      </c>
      <c r="Q1177">
        <v>2</v>
      </c>
      <c r="R1177">
        <v>28</v>
      </c>
      <c r="S1177">
        <v>8</v>
      </c>
      <c r="T1177">
        <v>11</v>
      </c>
      <c r="U1177">
        <v>3</v>
      </c>
      <c r="V1177">
        <v>26</v>
      </c>
      <c r="W1177">
        <v>9</v>
      </c>
      <c r="X1177">
        <v>8</v>
      </c>
      <c r="Y1177">
        <v>7</v>
      </c>
      <c r="Z1177">
        <v>48</v>
      </c>
      <c r="AA1177">
        <v>2</v>
      </c>
    </row>
    <row r="1178" spans="1:27" x14ac:dyDescent="0.3">
      <c r="A1178" t="s">
        <v>676</v>
      </c>
      <c r="B1178">
        <v>203000</v>
      </c>
      <c r="C1178" t="s">
        <v>677</v>
      </c>
      <c r="D1178">
        <v>203017</v>
      </c>
      <c r="E1178">
        <v>6</v>
      </c>
      <c r="F1178">
        <v>8</v>
      </c>
      <c r="G1178">
        <v>41</v>
      </c>
      <c r="H1178">
        <v>27</v>
      </c>
      <c r="I1178">
        <v>42</v>
      </c>
      <c r="J1178">
        <v>17</v>
      </c>
      <c r="K1178">
        <v>47</v>
      </c>
      <c r="L1178">
        <v>44</v>
      </c>
      <c r="M1178">
        <v>10</v>
      </c>
      <c r="N1178">
        <v>59</v>
      </c>
      <c r="O1178">
        <v>20</v>
      </c>
      <c r="P1178">
        <v>31</v>
      </c>
      <c r="Q1178">
        <v>8</v>
      </c>
      <c r="R1178">
        <v>48</v>
      </c>
      <c r="S1178">
        <v>17</v>
      </c>
      <c r="T1178">
        <v>32</v>
      </c>
      <c r="U1178">
        <v>21</v>
      </c>
      <c r="V1178">
        <v>44</v>
      </c>
      <c r="W1178">
        <v>30</v>
      </c>
      <c r="X1178">
        <v>21</v>
      </c>
      <c r="Y1178">
        <v>23</v>
      </c>
      <c r="Z1178">
        <v>110</v>
      </c>
      <c r="AA1178">
        <v>8</v>
      </c>
    </row>
    <row r="1179" spans="1:27" x14ac:dyDescent="0.3">
      <c r="A1179" t="s">
        <v>676</v>
      </c>
      <c r="B1179">
        <v>203000</v>
      </c>
      <c r="C1179" t="s">
        <v>677</v>
      </c>
      <c r="D1179">
        <v>203017</v>
      </c>
      <c r="E1179">
        <v>7</v>
      </c>
      <c r="F1179">
        <v>9</v>
      </c>
      <c r="G1179">
        <v>32</v>
      </c>
      <c r="H1179">
        <v>48</v>
      </c>
      <c r="I1179">
        <v>45</v>
      </c>
      <c r="J1179">
        <v>43</v>
      </c>
      <c r="K1179">
        <v>54</v>
      </c>
      <c r="L1179">
        <v>15</v>
      </c>
      <c r="M1179">
        <v>22</v>
      </c>
      <c r="N1179">
        <v>65</v>
      </c>
      <c r="O1179">
        <v>27</v>
      </c>
      <c r="P1179">
        <v>18</v>
      </c>
      <c r="Q1179">
        <v>24</v>
      </c>
      <c r="R1179">
        <v>42</v>
      </c>
      <c r="S1179">
        <v>37</v>
      </c>
      <c r="T1179">
        <v>48</v>
      </c>
      <c r="U1179">
        <v>7</v>
      </c>
      <c r="V1179">
        <v>51</v>
      </c>
      <c r="W1179">
        <v>32</v>
      </c>
      <c r="X1179">
        <v>29</v>
      </c>
      <c r="Y1179">
        <v>22</v>
      </c>
      <c r="Z1179">
        <v>120</v>
      </c>
      <c r="AA1179">
        <v>14</v>
      </c>
    </row>
    <row r="1180" spans="1:27" x14ac:dyDescent="0.3">
      <c r="A1180" t="s">
        <v>676</v>
      </c>
      <c r="B1180">
        <v>203000</v>
      </c>
      <c r="C1180" t="s">
        <v>677</v>
      </c>
      <c r="D1180">
        <v>203017</v>
      </c>
      <c r="E1180">
        <v>8</v>
      </c>
      <c r="F1180">
        <v>12</v>
      </c>
      <c r="G1180">
        <v>22</v>
      </c>
      <c r="H1180">
        <v>44</v>
      </c>
      <c r="I1180">
        <v>46</v>
      </c>
      <c r="J1180">
        <v>44</v>
      </c>
      <c r="K1180">
        <v>47</v>
      </c>
      <c r="L1180">
        <v>23</v>
      </c>
      <c r="M1180">
        <v>10</v>
      </c>
      <c r="N1180">
        <v>65</v>
      </c>
      <c r="O1180">
        <v>28</v>
      </c>
      <c r="P1180">
        <v>19</v>
      </c>
      <c r="Q1180">
        <v>12</v>
      </c>
      <c r="R1180">
        <v>35</v>
      </c>
      <c r="S1180">
        <v>35</v>
      </c>
      <c r="T1180">
        <v>43</v>
      </c>
      <c r="U1180">
        <v>11</v>
      </c>
      <c r="V1180">
        <v>30</v>
      </c>
      <c r="W1180">
        <v>39</v>
      </c>
      <c r="X1180">
        <v>30</v>
      </c>
      <c r="Y1180">
        <v>25</v>
      </c>
      <c r="Z1180">
        <v>117</v>
      </c>
      <c r="AA1180">
        <v>7</v>
      </c>
    </row>
    <row r="1181" spans="1:27" x14ac:dyDescent="0.3">
      <c r="A1181" t="s">
        <v>676</v>
      </c>
      <c r="B1181">
        <v>203000</v>
      </c>
      <c r="C1181" t="s">
        <v>678</v>
      </c>
      <c r="D1181">
        <v>203018</v>
      </c>
      <c r="E1181">
        <v>9</v>
      </c>
      <c r="F1181">
        <v>45</v>
      </c>
      <c r="G1181">
        <v>29</v>
      </c>
      <c r="H1181">
        <v>48</v>
      </c>
      <c r="I1181">
        <v>29</v>
      </c>
      <c r="J1181">
        <v>75</v>
      </c>
      <c r="K1181">
        <v>36</v>
      </c>
      <c r="L1181">
        <v>26</v>
      </c>
      <c r="M1181">
        <v>14</v>
      </c>
      <c r="N1181">
        <v>80</v>
      </c>
      <c r="O1181">
        <v>30</v>
      </c>
      <c r="P1181">
        <v>28</v>
      </c>
      <c r="Q1181">
        <v>13</v>
      </c>
      <c r="R1181">
        <v>77</v>
      </c>
      <c r="S1181">
        <v>25</v>
      </c>
      <c r="T1181">
        <v>28</v>
      </c>
      <c r="U1181">
        <v>21</v>
      </c>
      <c r="V1181">
        <v>73</v>
      </c>
      <c r="W1181">
        <v>31</v>
      </c>
      <c r="X1181">
        <v>23</v>
      </c>
      <c r="Y1181">
        <v>24</v>
      </c>
      <c r="Z1181">
        <v>138</v>
      </c>
      <c r="AA1181">
        <v>13</v>
      </c>
    </row>
    <row r="1182" spans="1:27" x14ac:dyDescent="0.3">
      <c r="A1182" t="s">
        <v>676</v>
      </c>
      <c r="B1182">
        <v>203000</v>
      </c>
      <c r="C1182" t="s">
        <v>678</v>
      </c>
      <c r="D1182">
        <v>203018</v>
      </c>
      <c r="E1182">
        <v>10</v>
      </c>
      <c r="F1182">
        <v>24</v>
      </c>
      <c r="G1182">
        <v>27</v>
      </c>
      <c r="H1182">
        <v>28</v>
      </c>
      <c r="I1182">
        <v>32</v>
      </c>
      <c r="J1182">
        <v>58</v>
      </c>
      <c r="K1182">
        <v>29</v>
      </c>
      <c r="L1182">
        <v>19</v>
      </c>
      <c r="M1182">
        <v>6</v>
      </c>
      <c r="N1182">
        <v>56</v>
      </c>
      <c r="O1182">
        <v>23</v>
      </c>
      <c r="P1182">
        <v>23</v>
      </c>
      <c r="Q1182">
        <v>10</v>
      </c>
      <c r="R1182">
        <v>45</v>
      </c>
      <c r="S1182">
        <v>27</v>
      </c>
      <c r="T1182">
        <v>34</v>
      </c>
      <c r="U1182">
        <v>5</v>
      </c>
      <c r="V1182">
        <v>45</v>
      </c>
      <c r="W1182">
        <v>24</v>
      </c>
      <c r="X1182">
        <v>22</v>
      </c>
      <c r="Y1182">
        <v>20</v>
      </c>
      <c r="Z1182">
        <v>105</v>
      </c>
      <c r="AA1182">
        <v>7</v>
      </c>
    </row>
    <row r="1183" spans="1:27" x14ac:dyDescent="0.3">
      <c r="A1183" t="s">
        <v>676</v>
      </c>
      <c r="B1183">
        <v>203000</v>
      </c>
      <c r="C1183" t="s">
        <v>679</v>
      </c>
      <c r="D1183">
        <v>203027</v>
      </c>
      <c r="E1183">
        <v>3</v>
      </c>
      <c r="F1183">
        <v>1</v>
      </c>
      <c r="G1183">
        <v>4</v>
      </c>
      <c r="H1183">
        <v>4</v>
      </c>
      <c r="I1183">
        <v>15</v>
      </c>
      <c r="J1183" t="s">
        <v>168</v>
      </c>
      <c r="K1183">
        <v>10</v>
      </c>
      <c r="L1183">
        <v>10</v>
      </c>
      <c r="M1183">
        <v>4</v>
      </c>
      <c r="N1183">
        <v>12</v>
      </c>
      <c r="O1183">
        <v>6</v>
      </c>
      <c r="P1183">
        <v>3</v>
      </c>
      <c r="Q1183">
        <v>3</v>
      </c>
      <c r="R1183">
        <v>6</v>
      </c>
      <c r="S1183">
        <v>6</v>
      </c>
      <c r="T1183">
        <v>7</v>
      </c>
      <c r="U1183">
        <v>5</v>
      </c>
      <c r="V1183">
        <v>7</v>
      </c>
      <c r="W1183">
        <v>11</v>
      </c>
      <c r="X1183">
        <v>4</v>
      </c>
      <c r="Y1183">
        <v>2</v>
      </c>
      <c r="Z1183">
        <v>22</v>
      </c>
      <c r="AA1183">
        <v>2</v>
      </c>
    </row>
    <row r="1184" spans="1:27" x14ac:dyDescent="0.3">
      <c r="A1184" t="s">
        <v>676</v>
      </c>
      <c r="B1184">
        <v>203000</v>
      </c>
      <c r="C1184" t="s">
        <v>679</v>
      </c>
      <c r="D1184">
        <v>203027</v>
      </c>
      <c r="E1184">
        <v>4</v>
      </c>
      <c r="F1184" t="s">
        <v>168</v>
      </c>
      <c r="G1184">
        <v>6</v>
      </c>
      <c r="H1184">
        <v>7</v>
      </c>
      <c r="I1184">
        <v>5</v>
      </c>
      <c r="J1184">
        <v>4</v>
      </c>
      <c r="K1184">
        <v>10</v>
      </c>
      <c r="L1184">
        <v>3</v>
      </c>
      <c r="M1184">
        <v>1</v>
      </c>
      <c r="N1184">
        <v>7</v>
      </c>
      <c r="O1184">
        <v>4</v>
      </c>
      <c r="P1184">
        <v>4</v>
      </c>
      <c r="Q1184">
        <v>3</v>
      </c>
      <c r="R1184">
        <v>6</v>
      </c>
      <c r="S1184">
        <v>8</v>
      </c>
      <c r="T1184">
        <v>1</v>
      </c>
      <c r="U1184">
        <v>3</v>
      </c>
      <c r="V1184">
        <v>8</v>
      </c>
      <c r="W1184">
        <v>3</v>
      </c>
      <c r="X1184">
        <v>4</v>
      </c>
      <c r="Y1184">
        <v>3</v>
      </c>
      <c r="Z1184">
        <v>15</v>
      </c>
      <c r="AA1184">
        <v>3</v>
      </c>
    </row>
    <row r="1185" spans="1:27" x14ac:dyDescent="0.3">
      <c r="A1185" t="s">
        <v>676</v>
      </c>
      <c r="B1185">
        <v>203000</v>
      </c>
      <c r="C1185" t="s">
        <v>679</v>
      </c>
      <c r="D1185">
        <v>203027</v>
      </c>
      <c r="E1185">
        <v>5</v>
      </c>
      <c r="F1185" t="s">
        <v>168</v>
      </c>
      <c r="G1185">
        <v>7</v>
      </c>
      <c r="H1185">
        <v>12</v>
      </c>
      <c r="I1185">
        <v>5</v>
      </c>
      <c r="J1185">
        <v>3</v>
      </c>
      <c r="K1185">
        <v>13</v>
      </c>
      <c r="L1185">
        <v>8</v>
      </c>
      <c r="M1185" t="s">
        <v>168</v>
      </c>
      <c r="N1185">
        <v>7</v>
      </c>
      <c r="O1185">
        <v>12</v>
      </c>
      <c r="P1185">
        <v>4</v>
      </c>
      <c r="Q1185">
        <v>1</v>
      </c>
      <c r="R1185">
        <v>9</v>
      </c>
      <c r="S1185">
        <v>7</v>
      </c>
      <c r="T1185">
        <v>6</v>
      </c>
      <c r="U1185">
        <v>2</v>
      </c>
      <c r="V1185">
        <v>12</v>
      </c>
      <c r="W1185">
        <v>4</v>
      </c>
      <c r="X1185">
        <v>8</v>
      </c>
      <c r="Y1185" t="s">
        <v>168</v>
      </c>
      <c r="Z1185">
        <v>23</v>
      </c>
      <c r="AA1185">
        <v>1</v>
      </c>
    </row>
    <row r="1186" spans="1:27" x14ac:dyDescent="0.3">
      <c r="A1186" t="s">
        <v>676</v>
      </c>
      <c r="B1186">
        <v>203000</v>
      </c>
      <c r="C1186" t="s">
        <v>680</v>
      </c>
      <c r="D1186">
        <v>203030</v>
      </c>
      <c r="E1186">
        <v>3</v>
      </c>
      <c r="F1186">
        <v>5</v>
      </c>
      <c r="G1186">
        <v>19</v>
      </c>
      <c r="H1186">
        <v>32</v>
      </c>
      <c r="I1186">
        <v>26</v>
      </c>
      <c r="J1186">
        <v>11</v>
      </c>
      <c r="K1186">
        <v>26</v>
      </c>
      <c r="L1186">
        <v>33</v>
      </c>
      <c r="M1186">
        <v>12</v>
      </c>
      <c r="N1186">
        <v>39</v>
      </c>
      <c r="O1186">
        <v>17</v>
      </c>
      <c r="P1186">
        <v>10</v>
      </c>
      <c r="Q1186">
        <v>16</v>
      </c>
      <c r="R1186">
        <v>32</v>
      </c>
      <c r="S1186">
        <v>17</v>
      </c>
      <c r="T1186">
        <v>19</v>
      </c>
      <c r="U1186">
        <v>14</v>
      </c>
      <c r="V1186">
        <v>30</v>
      </c>
      <c r="W1186">
        <v>21</v>
      </c>
      <c r="X1186">
        <v>19</v>
      </c>
      <c r="Y1186">
        <v>12</v>
      </c>
      <c r="Z1186">
        <v>71</v>
      </c>
      <c r="AA1186">
        <v>11</v>
      </c>
    </row>
    <row r="1187" spans="1:27" x14ac:dyDescent="0.3">
      <c r="A1187" t="s">
        <v>676</v>
      </c>
      <c r="B1187">
        <v>203000</v>
      </c>
      <c r="C1187" t="s">
        <v>680</v>
      </c>
      <c r="D1187">
        <v>203030</v>
      </c>
      <c r="E1187">
        <v>4</v>
      </c>
      <c r="F1187">
        <v>9</v>
      </c>
      <c r="G1187">
        <v>33</v>
      </c>
      <c r="H1187">
        <v>30</v>
      </c>
      <c r="I1187">
        <v>19</v>
      </c>
      <c r="J1187">
        <v>14</v>
      </c>
      <c r="K1187">
        <v>38</v>
      </c>
      <c r="L1187">
        <v>31</v>
      </c>
      <c r="M1187">
        <v>8</v>
      </c>
      <c r="N1187">
        <v>40</v>
      </c>
      <c r="O1187">
        <v>27</v>
      </c>
      <c r="P1187">
        <v>13</v>
      </c>
      <c r="Q1187">
        <v>11</v>
      </c>
      <c r="R1187">
        <v>41</v>
      </c>
      <c r="S1187">
        <v>24</v>
      </c>
      <c r="T1187">
        <v>14</v>
      </c>
      <c r="U1187">
        <v>12</v>
      </c>
      <c r="V1187">
        <v>47</v>
      </c>
      <c r="W1187">
        <v>23</v>
      </c>
      <c r="X1187">
        <v>11</v>
      </c>
      <c r="Y1187">
        <v>10</v>
      </c>
      <c r="Z1187">
        <v>77</v>
      </c>
      <c r="AA1187">
        <v>14</v>
      </c>
    </row>
    <row r="1188" spans="1:27" x14ac:dyDescent="0.3">
      <c r="A1188" t="s">
        <v>676</v>
      </c>
      <c r="B1188">
        <v>203000</v>
      </c>
      <c r="C1188" t="s">
        <v>680</v>
      </c>
      <c r="D1188">
        <v>203030</v>
      </c>
      <c r="E1188">
        <v>5</v>
      </c>
      <c r="F1188">
        <v>8</v>
      </c>
      <c r="G1188">
        <v>31</v>
      </c>
      <c r="H1188">
        <v>42</v>
      </c>
      <c r="I1188">
        <v>29</v>
      </c>
      <c r="J1188">
        <v>23</v>
      </c>
      <c r="K1188">
        <v>52</v>
      </c>
      <c r="L1188">
        <v>28</v>
      </c>
      <c r="M1188">
        <v>7</v>
      </c>
      <c r="N1188">
        <v>49</v>
      </c>
      <c r="O1188">
        <v>27</v>
      </c>
      <c r="P1188">
        <v>26</v>
      </c>
      <c r="Q1188">
        <v>8</v>
      </c>
      <c r="R1188">
        <v>59</v>
      </c>
      <c r="S1188">
        <v>23</v>
      </c>
      <c r="T1188">
        <v>26</v>
      </c>
      <c r="U1188">
        <v>2</v>
      </c>
      <c r="V1188">
        <v>59</v>
      </c>
      <c r="W1188">
        <v>23</v>
      </c>
      <c r="X1188">
        <v>24</v>
      </c>
      <c r="Y1188">
        <v>4</v>
      </c>
      <c r="Z1188">
        <v>101</v>
      </c>
      <c r="AA1188">
        <v>9</v>
      </c>
    </row>
    <row r="1189" spans="1:27" x14ac:dyDescent="0.3">
      <c r="A1189" t="s">
        <v>681</v>
      </c>
      <c r="B1189">
        <v>701000</v>
      </c>
      <c r="C1189" t="s">
        <v>682</v>
      </c>
      <c r="D1189">
        <v>701001</v>
      </c>
      <c r="E1189">
        <v>3</v>
      </c>
      <c r="F1189">
        <v>4</v>
      </c>
      <c r="G1189">
        <v>19</v>
      </c>
      <c r="H1189">
        <v>18</v>
      </c>
      <c r="I1189">
        <v>10</v>
      </c>
      <c r="J1189">
        <v>18</v>
      </c>
      <c r="K1189">
        <v>17</v>
      </c>
      <c r="L1189">
        <v>16</v>
      </c>
      <c r="M1189" t="s">
        <v>168</v>
      </c>
      <c r="N1189">
        <v>34</v>
      </c>
      <c r="O1189">
        <v>12</v>
      </c>
      <c r="P1189">
        <v>3</v>
      </c>
      <c r="Q1189">
        <v>2</v>
      </c>
      <c r="R1189">
        <v>30</v>
      </c>
      <c r="S1189">
        <v>13</v>
      </c>
      <c r="T1189">
        <v>6</v>
      </c>
      <c r="U1189">
        <v>2</v>
      </c>
      <c r="V1189">
        <v>30</v>
      </c>
      <c r="W1189">
        <v>9</v>
      </c>
      <c r="X1189">
        <v>9</v>
      </c>
      <c r="Y1189">
        <v>3</v>
      </c>
      <c r="Z1189">
        <v>50</v>
      </c>
      <c r="AA1189">
        <v>1</v>
      </c>
    </row>
    <row r="1190" spans="1:27" x14ac:dyDescent="0.3">
      <c r="A1190" t="s">
        <v>681</v>
      </c>
      <c r="B1190">
        <v>701000</v>
      </c>
      <c r="C1190" t="s">
        <v>682</v>
      </c>
      <c r="D1190">
        <v>701001</v>
      </c>
      <c r="E1190">
        <v>4</v>
      </c>
      <c r="F1190">
        <v>7</v>
      </c>
      <c r="G1190">
        <v>6</v>
      </c>
      <c r="H1190">
        <v>12</v>
      </c>
      <c r="I1190">
        <v>4</v>
      </c>
      <c r="J1190">
        <v>10</v>
      </c>
      <c r="K1190">
        <v>13</v>
      </c>
      <c r="L1190">
        <v>6</v>
      </c>
      <c r="M1190" t="s">
        <v>168</v>
      </c>
      <c r="N1190">
        <v>12</v>
      </c>
      <c r="O1190">
        <v>7</v>
      </c>
      <c r="P1190">
        <v>7</v>
      </c>
      <c r="Q1190">
        <v>3</v>
      </c>
      <c r="R1190">
        <v>14</v>
      </c>
      <c r="S1190">
        <v>9</v>
      </c>
      <c r="T1190">
        <v>3</v>
      </c>
      <c r="U1190">
        <v>3</v>
      </c>
      <c r="V1190">
        <v>15</v>
      </c>
      <c r="W1190">
        <v>7</v>
      </c>
      <c r="X1190">
        <v>5</v>
      </c>
      <c r="Y1190">
        <v>2</v>
      </c>
      <c r="Z1190">
        <v>28</v>
      </c>
      <c r="AA1190">
        <v>1</v>
      </c>
    </row>
    <row r="1191" spans="1:27" x14ac:dyDescent="0.3">
      <c r="A1191" t="s">
        <v>681</v>
      </c>
      <c r="B1191">
        <v>701000</v>
      </c>
      <c r="C1191" t="s">
        <v>682</v>
      </c>
      <c r="D1191">
        <v>701001</v>
      </c>
      <c r="E1191">
        <v>5</v>
      </c>
      <c r="F1191">
        <v>2</v>
      </c>
      <c r="G1191">
        <v>17</v>
      </c>
      <c r="H1191">
        <v>12</v>
      </c>
      <c r="I1191">
        <v>7</v>
      </c>
      <c r="J1191">
        <v>14</v>
      </c>
      <c r="K1191">
        <v>21</v>
      </c>
      <c r="L1191">
        <v>2</v>
      </c>
      <c r="M1191">
        <v>1</v>
      </c>
      <c r="N1191">
        <v>18</v>
      </c>
      <c r="O1191">
        <v>11</v>
      </c>
      <c r="P1191">
        <v>6</v>
      </c>
      <c r="Q1191">
        <v>3</v>
      </c>
      <c r="R1191">
        <v>20</v>
      </c>
      <c r="S1191">
        <v>11</v>
      </c>
      <c r="T1191">
        <v>4</v>
      </c>
      <c r="U1191">
        <v>3</v>
      </c>
      <c r="V1191">
        <v>18</v>
      </c>
      <c r="W1191">
        <v>6</v>
      </c>
      <c r="X1191">
        <v>9</v>
      </c>
      <c r="Y1191">
        <v>5</v>
      </c>
      <c r="Z1191">
        <v>37</v>
      </c>
      <c r="AA1191">
        <v>1</v>
      </c>
    </row>
    <row r="1192" spans="1:27" x14ac:dyDescent="0.3">
      <c r="A1192" t="s">
        <v>681</v>
      </c>
      <c r="B1192">
        <v>701000</v>
      </c>
      <c r="C1192" t="s">
        <v>682</v>
      </c>
      <c r="D1192">
        <v>701001</v>
      </c>
      <c r="E1192">
        <v>6</v>
      </c>
      <c r="F1192">
        <v>6</v>
      </c>
      <c r="G1192">
        <v>13</v>
      </c>
      <c r="H1192">
        <v>8</v>
      </c>
      <c r="I1192">
        <v>14</v>
      </c>
      <c r="J1192">
        <v>12</v>
      </c>
      <c r="K1192">
        <v>16</v>
      </c>
      <c r="L1192">
        <v>11</v>
      </c>
      <c r="M1192">
        <v>2</v>
      </c>
      <c r="N1192">
        <v>17</v>
      </c>
      <c r="O1192">
        <v>9</v>
      </c>
      <c r="P1192">
        <v>12</v>
      </c>
      <c r="Q1192">
        <v>3</v>
      </c>
      <c r="R1192">
        <v>15</v>
      </c>
      <c r="S1192">
        <v>13</v>
      </c>
      <c r="T1192">
        <v>11</v>
      </c>
      <c r="U1192">
        <v>2</v>
      </c>
      <c r="V1192">
        <v>16</v>
      </c>
      <c r="W1192">
        <v>10</v>
      </c>
      <c r="X1192">
        <v>12</v>
      </c>
      <c r="Y1192">
        <v>3</v>
      </c>
      <c r="Z1192">
        <v>40</v>
      </c>
      <c r="AA1192">
        <v>1</v>
      </c>
    </row>
    <row r="1193" spans="1:27" x14ac:dyDescent="0.3">
      <c r="A1193" t="s">
        <v>681</v>
      </c>
      <c r="B1193">
        <v>701000</v>
      </c>
      <c r="C1193" t="s">
        <v>683</v>
      </c>
      <c r="D1193">
        <v>701002</v>
      </c>
      <c r="E1193">
        <v>7</v>
      </c>
      <c r="F1193">
        <v>3</v>
      </c>
      <c r="G1193">
        <v>18</v>
      </c>
      <c r="H1193">
        <v>17</v>
      </c>
      <c r="I1193">
        <v>12</v>
      </c>
      <c r="J1193">
        <v>23</v>
      </c>
      <c r="K1193">
        <v>14</v>
      </c>
      <c r="L1193">
        <v>10</v>
      </c>
      <c r="M1193">
        <v>3</v>
      </c>
      <c r="N1193">
        <v>34</v>
      </c>
      <c r="O1193">
        <v>7</v>
      </c>
      <c r="P1193">
        <v>5</v>
      </c>
      <c r="Q1193">
        <v>4</v>
      </c>
      <c r="R1193">
        <v>21</v>
      </c>
      <c r="S1193">
        <v>18</v>
      </c>
      <c r="T1193">
        <v>8</v>
      </c>
      <c r="U1193">
        <v>3</v>
      </c>
      <c r="V1193">
        <v>26</v>
      </c>
      <c r="W1193">
        <v>14</v>
      </c>
      <c r="X1193">
        <v>4</v>
      </c>
      <c r="Y1193">
        <v>6</v>
      </c>
      <c r="Z1193">
        <v>47</v>
      </c>
      <c r="AA1193">
        <v>3</v>
      </c>
    </row>
    <row r="1194" spans="1:27" x14ac:dyDescent="0.3">
      <c r="A1194" t="s">
        <v>681</v>
      </c>
      <c r="B1194">
        <v>701000</v>
      </c>
      <c r="C1194" t="s">
        <v>683</v>
      </c>
      <c r="D1194">
        <v>701002</v>
      </c>
      <c r="E1194">
        <v>8</v>
      </c>
      <c r="F1194">
        <v>12</v>
      </c>
      <c r="G1194">
        <v>7</v>
      </c>
      <c r="H1194">
        <v>15</v>
      </c>
      <c r="I1194">
        <v>8</v>
      </c>
      <c r="J1194">
        <v>26</v>
      </c>
      <c r="K1194">
        <v>6</v>
      </c>
      <c r="L1194">
        <v>8</v>
      </c>
      <c r="M1194">
        <v>2</v>
      </c>
      <c r="N1194">
        <v>27</v>
      </c>
      <c r="O1194">
        <v>10</v>
      </c>
      <c r="P1194">
        <v>4</v>
      </c>
      <c r="Q1194">
        <v>1</v>
      </c>
      <c r="R1194">
        <v>22</v>
      </c>
      <c r="S1194">
        <v>10</v>
      </c>
      <c r="T1194">
        <v>6</v>
      </c>
      <c r="U1194">
        <v>4</v>
      </c>
      <c r="V1194">
        <v>25</v>
      </c>
      <c r="W1194">
        <v>9</v>
      </c>
      <c r="X1194">
        <v>4</v>
      </c>
      <c r="Y1194">
        <v>4</v>
      </c>
      <c r="Z1194">
        <v>42</v>
      </c>
      <c r="AA1194" t="s">
        <v>168</v>
      </c>
    </row>
    <row r="1195" spans="1:27" x14ac:dyDescent="0.3">
      <c r="A1195" t="s">
        <v>681</v>
      </c>
      <c r="B1195">
        <v>701000</v>
      </c>
      <c r="C1195" t="s">
        <v>683</v>
      </c>
      <c r="D1195">
        <v>701002</v>
      </c>
      <c r="E1195">
        <v>9</v>
      </c>
      <c r="F1195">
        <v>22</v>
      </c>
      <c r="G1195">
        <v>12</v>
      </c>
      <c r="H1195">
        <v>8</v>
      </c>
      <c r="I1195">
        <v>5</v>
      </c>
      <c r="J1195">
        <v>35</v>
      </c>
      <c r="K1195">
        <v>5</v>
      </c>
      <c r="L1195">
        <v>4</v>
      </c>
      <c r="M1195">
        <v>3</v>
      </c>
      <c r="N1195">
        <v>38</v>
      </c>
      <c r="O1195">
        <v>3</v>
      </c>
      <c r="P1195">
        <v>3</v>
      </c>
      <c r="Q1195">
        <v>3</v>
      </c>
      <c r="R1195">
        <v>29</v>
      </c>
      <c r="S1195">
        <v>8</v>
      </c>
      <c r="T1195">
        <v>10</v>
      </c>
      <c r="U1195" t="s">
        <v>168</v>
      </c>
      <c r="V1195">
        <v>33</v>
      </c>
      <c r="W1195">
        <v>6</v>
      </c>
      <c r="X1195">
        <v>5</v>
      </c>
      <c r="Y1195">
        <v>3</v>
      </c>
      <c r="Z1195">
        <v>42</v>
      </c>
      <c r="AA1195">
        <v>5</v>
      </c>
    </row>
    <row r="1196" spans="1:27" x14ac:dyDescent="0.3">
      <c r="A1196" t="s">
        <v>681</v>
      </c>
      <c r="B1196">
        <v>701000</v>
      </c>
      <c r="C1196" t="s">
        <v>683</v>
      </c>
      <c r="D1196">
        <v>701002</v>
      </c>
      <c r="E1196">
        <v>10</v>
      </c>
      <c r="F1196">
        <v>11</v>
      </c>
      <c r="G1196">
        <v>7</v>
      </c>
      <c r="H1196">
        <v>12</v>
      </c>
      <c r="I1196">
        <v>8</v>
      </c>
      <c r="J1196">
        <v>27</v>
      </c>
      <c r="K1196">
        <v>8</v>
      </c>
      <c r="L1196">
        <v>2</v>
      </c>
      <c r="M1196">
        <v>1</v>
      </c>
      <c r="N1196">
        <v>22</v>
      </c>
      <c r="O1196">
        <v>7</v>
      </c>
      <c r="P1196">
        <v>7</v>
      </c>
      <c r="Q1196">
        <v>2</v>
      </c>
      <c r="R1196">
        <v>21</v>
      </c>
      <c r="S1196">
        <v>10</v>
      </c>
      <c r="T1196">
        <v>6</v>
      </c>
      <c r="U1196">
        <v>1</v>
      </c>
      <c r="V1196">
        <v>17</v>
      </c>
      <c r="W1196">
        <v>11</v>
      </c>
      <c r="X1196">
        <v>7</v>
      </c>
      <c r="Y1196">
        <v>3</v>
      </c>
      <c r="Z1196">
        <v>37</v>
      </c>
      <c r="AA1196">
        <v>1</v>
      </c>
    </row>
    <row r="1197" spans="1:27" x14ac:dyDescent="0.3">
      <c r="A1197" t="s">
        <v>684</v>
      </c>
      <c r="B1197">
        <v>5205000</v>
      </c>
      <c r="C1197" t="s">
        <v>685</v>
      </c>
      <c r="D1197">
        <v>5205013</v>
      </c>
      <c r="E1197">
        <v>3</v>
      </c>
      <c r="F1197">
        <v>3</v>
      </c>
      <c r="G1197">
        <v>6</v>
      </c>
      <c r="H1197">
        <v>3</v>
      </c>
      <c r="I1197">
        <v>3</v>
      </c>
      <c r="J1197">
        <v>8</v>
      </c>
      <c r="K1197">
        <v>3</v>
      </c>
      <c r="L1197">
        <v>2</v>
      </c>
      <c r="M1197">
        <v>2</v>
      </c>
      <c r="N1197">
        <v>11</v>
      </c>
      <c r="O1197">
        <v>1</v>
      </c>
      <c r="P1197" t="s">
        <v>168</v>
      </c>
      <c r="Q1197">
        <v>3</v>
      </c>
      <c r="R1197">
        <v>8</v>
      </c>
      <c r="S1197">
        <v>2</v>
      </c>
      <c r="T1197">
        <v>3</v>
      </c>
      <c r="U1197">
        <v>2</v>
      </c>
      <c r="V1197">
        <v>10</v>
      </c>
      <c r="W1197">
        <v>1</v>
      </c>
      <c r="X1197">
        <v>2</v>
      </c>
      <c r="Y1197">
        <v>2</v>
      </c>
      <c r="Z1197">
        <v>12</v>
      </c>
      <c r="AA1197">
        <v>3</v>
      </c>
    </row>
    <row r="1198" spans="1:27" x14ac:dyDescent="0.3">
      <c r="A1198" t="s">
        <v>684</v>
      </c>
      <c r="B1198">
        <v>5205000</v>
      </c>
      <c r="C1198" t="s">
        <v>685</v>
      </c>
      <c r="D1198">
        <v>5205013</v>
      </c>
      <c r="E1198">
        <v>4</v>
      </c>
      <c r="F1198">
        <v>3</v>
      </c>
      <c r="G1198">
        <v>3</v>
      </c>
      <c r="H1198">
        <v>3</v>
      </c>
      <c r="I1198">
        <v>3</v>
      </c>
      <c r="J1198">
        <v>5</v>
      </c>
      <c r="K1198">
        <v>7</v>
      </c>
      <c r="L1198" t="s">
        <v>168</v>
      </c>
      <c r="M1198" t="s">
        <v>168</v>
      </c>
      <c r="N1198">
        <v>6</v>
      </c>
      <c r="O1198">
        <v>4</v>
      </c>
      <c r="P1198">
        <v>2</v>
      </c>
      <c r="Q1198" t="s">
        <v>168</v>
      </c>
      <c r="R1198">
        <v>8</v>
      </c>
      <c r="S1198">
        <v>2</v>
      </c>
      <c r="T1198">
        <v>2</v>
      </c>
      <c r="U1198" t="s">
        <v>168</v>
      </c>
      <c r="V1198">
        <v>8</v>
      </c>
      <c r="W1198">
        <v>1</v>
      </c>
      <c r="X1198">
        <v>2</v>
      </c>
      <c r="Y1198">
        <v>1</v>
      </c>
      <c r="Z1198">
        <v>12</v>
      </c>
      <c r="AA1198" t="s">
        <v>168</v>
      </c>
    </row>
    <row r="1199" spans="1:27" x14ac:dyDescent="0.3">
      <c r="A1199" t="s">
        <v>684</v>
      </c>
      <c r="B1199">
        <v>5205000</v>
      </c>
      <c r="C1199" t="s">
        <v>685</v>
      </c>
      <c r="D1199">
        <v>5205013</v>
      </c>
      <c r="E1199">
        <v>5</v>
      </c>
      <c r="F1199" t="s">
        <v>168</v>
      </c>
      <c r="G1199">
        <v>2</v>
      </c>
      <c r="H1199">
        <v>4</v>
      </c>
      <c r="I1199">
        <v>2</v>
      </c>
      <c r="J1199">
        <v>1</v>
      </c>
      <c r="K1199">
        <v>3</v>
      </c>
      <c r="L1199">
        <v>4</v>
      </c>
      <c r="M1199" t="s">
        <v>168</v>
      </c>
      <c r="N1199">
        <v>3</v>
      </c>
      <c r="O1199">
        <v>3</v>
      </c>
      <c r="P1199">
        <v>2</v>
      </c>
      <c r="Q1199" t="s">
        <v>168</v>
      </c>
      <c r="R1199">
        <v>2</v>
      </c>
      <c r="S1199">
        <v>3</v>
      </c>
      <c r="T1199">
        <v>3</v>
      </c>
      <c r="U1199" t="s">
        <v>168</v>
      </c>
      <c r="V1199">
        <v>2</v>
      </c>
      <c r="W1199">
        <v>2</v>
      </c>
      <c r="X1199">
        <v>3</v>
      </c>
      <c r="Y1199">
        <v>1</v>
      </c>
      <c r="Z1199">
        <v>8</v>
      </c>
      <c r="AA1199" t="s">
        <v>168</v>
      </c>
    </row>
    <row r="1200" spans="1:27" x14ac:dyDescent="0.3">
      <c r="A1200" t="s">
        <v>684</v>
      </c>
      <c r="B1200">
        <v>5205000</v>
      </c>
      <c r="C1200" t="s">
        <v>685</v>
      </c>
      <c r="D1200">
        <v>5205013</v>
      </c>
      <c r="E1200">
        <v>6</v>
      </c>
      <c r="F1200">
        <v>1</v>
      </c>
      <c r="G1200">
        <v>3</v>
      </c>
      <c r="H1200">
        <v>1</v>
      </c>
      <c r="I1200" t="s">
        <v>168</v>
      </c>
      <c r="J1200">
        <v>1</v>
      </c>
      <c r="K1200">
        <v>1</v>
      </c>
      <c r="L1200">
        <v>3</v>
      </c>
      <c r="M1200" t="s">
        <v>168</v>
      </c>
      <c r="N1200">
        <v>2</v>
      </c>
      <c r="O1200">
        <v>2</v>
      </c>
      <c r="P1200">
        <v>1</v>
      </c>
      <c r="Q1200" t="s">
        <v>168</v>
      </c>
      <c r="R1200">
        <v>4</v>
      </c>
      <c r="S1200">
        <v>1</v>
      </c>
      <c r="T1200" t="s">
        <v>168</v>
      </c>
      <c r="U1200" t="s">
        <v>168</v>
      </c>
      <c r="V1200">
        <v>4</v>
      </c>
      <c r="W1200">
        <v>1</v>
      </c>
      <c r="X1200" t="s">
        <v>168</v>
      </c>
      <c r="Y1200" t="s">
        <v>168</v>
      </c>
      <c r="Z1200">
        <v>5</v>
      </c>
      <c r="AA1200" t="s">
        <v>168</v>
      </c>
    </row>
    <row r="1201" spans="1:27" x14ac:dyDescent="0.3">
      <c r="A1201" t="s">
        <v>684</v>
      </c>
      <c r="B1201">
        <v>5205000</v>
      </c>
      <c r="C1201" t="s">
        <v>685</v>
      </c>
      <c r="D1201">
        <v>5205013</v>
      </c>
      <c r="E1201">
        <v>7</v>
      </c>
      <c r="F1201" t="s">
        <v>168</v>
      </c>
      <c r="G1201">
        <v>3</v>
      </c>
      <c r="H1201">
        <v>3</v>
      </c>
      <c r="I1201" t="s">
        <v>168</v>
      </c>
      <c r="J1201">
        <v>1</v>
      </c>
      <c r="K1201">
        <v>4</v>
      </c>
      <c r="L1201" t="s">
        <v>168</v>
      </c>
      <c r="M1201">
        <v>1</v>
      </c>
      <c r="N1201">
        <v>2</v>
      </c>
      <c r="O1201">
        <v>2</v>
      </c>
      <c r="P1201">
        <v>2</v>
      </c>
      <c r="Q1201" t="s">
        <v>168</v>
      </c>
      <c r="R1201">
        <v>4</v>
      </c>
      <c r="S1201">
        <v>2</v>
      </c>
      <c r="T1201" t="s">
        <v>168</v>
      </c>
      <c r="U1201" t="s">
        <v>168</v>
      </c>
      <c r="V1201">
        <v>3</v>
      </c>
      <c r="W1201">
        <v>3</v>
      </c>
      <c r="X1201" t="s">
        <v>168</v>
      </c>
      <c r="Y1201" t="s">
        <v>168</v>
      </c>
      <c r="Z1201">
        <v>6</v>
      </c>
      <c r="AA1201" t="s">
        <v>168</v>
      </c>
    </row>
    <row r="1202" spans="1:27" x14ac:dyDescent="0.3">
      <c r="A1202" t="s">
        <v>684</v>
      </c>
      <c r="B1202">
        <v>5205000</v>
      </c>
      <c r="C1202" t="s">
        <v>685</v>
      </c>
      <c r="D1202">
        <v>5205013</v>
      </c>
      <c r="E1202">
        <v>8</v>
      </c>
      <c r="F1202">
        <v>1</v>
      </c>
      <c r="G1202">
        <v>3</v>
      </c>
      <c r="H1202">
        <v>4</v>
      </c>
      <c r="I1202">
        <v>3</v>
      </c>
      <c r="J1202">
        <v>3</v>
      </c>
      <c r="K1202">
        <v>2</v>
      </c>
      <c r="L1202">
        <v>3</v>
      </c>
      <c r="M1202">
        <v>3</v>
      </c>
      <c r="N1202">
        <v>4</v>
      </c>
      <c r="O1202">
        <v>1</v>
      </c>
      <c r="P1202">
        <v>5</v>
      </c>
      <c r="Q1202">
        <v>1</v>
      </c>
      <c r="R1202">
        <v>2</v>
      </c>
      <c r="S1202">
        <v>1</v>
      </c>
      <c r="T1202">
        <v>7</v>
      </c>
      <c r="U1202">
        <v>1</v>
      </c>
      <c r="V1202">
        <v>3</v>
      </c>
      <c r="W1202">
        <v>4</v>
      </c>
      <c r="X1202">
        <v>1</v>
      </c>
      <c r="Y1202">
        <v>3</v>
      </c>
      <c r="Z1202">
        <v>8</v>
      </c>
      <c r="AA1202">
        <v>3</v>
      </c>
    </row>
    <row r="1203" spans="1:27" x14ac:dyDescent="0.3">
      <c r="A1203" t="s">
        <v>684</v>
      </c>
      <c r="B1203">
        <v>5205000</v>
      </c>
      <c r="C1203" t="s">
        <v>685</v>
      </c>
      <c r="D1203">
        <v>5205013</v>
      </c>
      <c r="E1203">
        <v>9</v>
      </c>
      <c r="F1203" t="s">
        <v>168</v>
      </c>
      <c r="G1203">
        <v>1</v>
      </c>
      <c r="H1203">
        <v>1</v>
      </c>
      <c r="I1203">
        <v>3</v>
      </c>
      <c r="J1203">
        <v>1</v>
      </c>
      <c r="K1203">
        <v>2</v>
      </c>
      <c r="L1203">
        <v>1</v>
      </c>
      <c r="M1203">
        <v>1</v>
      </c>
      <c r="N1203">
        <v>2</v>
      </c>
      <c r="O1203">
        <v>1</v>
      </c>
      <c r="P1203">
        <v>1</v>
      </c>
      <c r="Q1203">
        <v>1</v>
      </c>
      <c r="R1203">
        <v>1</v>
      </c>
      <c r="S1203">
        <v>2</v>
      </c>
      <c r="T1203">
        <v>1</v>
      </c>
      <c r="U1203">
        <v>1</v>
      </c>
      <c r="V1203">
        <v>2</v>
      </c>
      <c r="W1203" t="s">
        <v>168</v>
      </c>
      <c r="X1203">
        <v>1</v>
      </c>
      <c r="Y1203">
        <v>2</v>
      </c>
      <c r="Z1203">
        <v>3</v>
      </c>
      <c r="AA1203">
        <v>2</v>
      </c>
    </row>
    <row r="1204" spans="1:27" x14ac:dyDescent="0.3">
      <c r="A1204" t="s">
        <v>684</v>
      </c>
      <c r="B1204">
        <v>5205000</v>
      </c>
      <c r="C1204" t="s">
        <v>685</v>
      </c>
      <c r="D1204">
        <v>5205013</v>
      </c>
      <c r="E1204">
        <v>10</v>
      </c>
      <c r="F1204">
        <v>1</v>
      </c>
      <c r="G1204">
        <v>2</v>
      </c>
      <c r="H1204">
        <v>2</v>
      </c>
      <c r="I1204" t="s">
        <v>168</v>
      </c>
      <c r="J1204">
        <v>3</v>
      </c>
      <c r="K1204">
        <v>1</v>
      </c>
      <c r="L1204">
        <v>1</v>
      </c>
      <c r="M1204" t="s">
        <v>168</v>
      </c>
      <c r="N1204">
        <v>4</v>
      </c>
      <c r="O1204">
        <v>1</v>
      </c>
      <c r="P1204" t="s">
        <v>168</v>
      </c>
      <c r="Q1204" t="s">
        <v>168</v>
      </c>
      <c r="R1204">
        <v>4</v>
      </c>
      <c r="S1204">
        <v>1</v>
      </c>
      <c r="T1204" t="s">
        <v>168</v>
      </c>
      <c r="U1204" t="s">
        <v>168</v>
      </c>
      <c r="V1204">
        <v>3</v>
      </c>
      <c r="W1204">
        <v>2</v>
      </c>
      <c r="X1204" t="s">
        <v>168</v>
      </c>
      <c r="Y1204" t="s">
        <v>168</v>
      </c>
      <c r="Z1204">
        <v>5</v>
      </c>
      <c r="AA1204" t="s">
        <v>168</v>
      </c>
    </row>
    <row r="1205" spans="1:27" x14ac:dyDescent="0.3">
      <c r="A1205" t="s">
        <v>684</v>
      </c>
      <c r="B1205">
        <v>5205000</v>
      </c>
      <c r="C1205" t="s">
        <v>686</v>
      </c>
      <c r="D1205">
        <v>5205028</v>
      </c>
      <c r="E1205">
        <v>3</v>
      </c>
      <c r="F1205">
        <v>3</v>
      </c>
      <c r="G1205">
        <v>17</v>
      </c>
      <c r="H1205">
        <v>14</v>
      </c>
      <c r="I1205">
        <v>28</v>
      </c>
      <c r="J1205">
        <v>8</v>
      </c>
      <c r="K1205">
        <v>15</v>
      </c>
      <c r="L1205">
        <v>25</v>
      </c>
      <c r="M1205">
        <v>14</v>
      </c>
      <c r="N1205">
        <v>23</v>
      </c>
      <c r="O1205">
        <v>16</v>
      </c>
      <c r="P1205">
        <v>9</v>
      </c>
      <c r="Q1205">
        <v>14</v>
      </c>
      <c r="R1205">
        <v>19</v>
      </c>
      <c r="S1205">
        <v>17</v>
      </c>
      <c r="T1205">
        <v>17</v>
      </c>
      <c r="U1205">
        <v>9</v>
      </c>
      <c r="V1205">
        <v>22</v>
      </c>
      <c r="W1205">
        <v>13</v>
      </c>
      <c r="X1205">
        <v>15</v>
      </c>
      <c r="Y1205">
        <v>12</v>
      </c>
      <c r="Z1205">
        <v>47</v>
      </c>
      <c r="AA1205">
        <v>15</v>
      </c>
    </row>
    <row r="1206" spans="1:27" x14ac:dyDescent="0.3">
      <c r="A1206" t="s">
        <v>684</v>
      </c>
      <c r="B1206">
        <v>5205000</v>
      </c>
      <c r="C1206" t="s">
        <v>686</v>
      </c>
      <c r="D1206">
        <v>5205028</v>
      </c>
      <c r="E1206">
        <v>4</v>
      </c>
      <c r="F1206">
        <v>3</v>
      </c>
      <c r="G1206">
        <v>13</v>
      </c>
      <c r="H1206">
        <v>21</v>
      </c>
      <c r="I1206">
        <v>25</v>
      </c>
      <c r="J1206">
        <v>7</v>
      </c>
      <c r="K1206">
        <v>18</v>
      </c>
      <c r="L1206">
        <v>28</v>
      </c>
      <c r="M1206">
        <v>9</v>
      </c>
      <c r="N1206">
        <v>14</v>
      </c>
      <c r="O1206">
        <v>15</v>
      </c>
      <c r="P1206">
        <v>20</v>
      </c>
      <c r="Q1206">
        <v>13</v>
      </c>
      <c r="R1206">
        <v>13</v>
      </c>
      <c r="S1206">
        <v>18</v>
      </c>
      <c r="T1206">
        <v>19</v>
      </c>
      <c r="U1206">
        <v>12</v>
      </c>
      <c r="V1206">
        <v>15</v>
      </c>
      <c r="W1206">
        <v>17</v>
      </c>
      <c r="X1206">
        <v>17</v>
      </c>
      <c r="Y1206">
        <v>13</v>
      </c>
      <c r="Z1206">
        <v>50</v>
      </c>
      <c r="AA1206">
        <v>12</v>
      </c>
    </row>
    <row r="1207" spans="1:27" x14ac:dyDescent="0.3">
      <c r="A1207" t="s">
        <v>684</v>
      </c>
      <c r="B1207">
        <v>5205000</v>
      </c>
      <c r="C1207" t="s">
        <v>686</v>
      </c>
      <c r="D1207">
        <v>5205028</v>
      </c>
      <c r="E1207">
        <v>5</v>
      </c>
      <c r="F1207">
        <v>2</v>
      </c>
      <c r="G1207">
        <v>11</v>
      </c>
      <c r="H1207">
        <v>18</v>
      </c>
      <c r="I1207">
        <v>27</v>
      </c>
      <c r="J1207">
        <v>4</v>
      </c>
      <c r="K1207">
        <v>21</v>
      </c>
      <c r="L1207">
        <v>27</v>
      </c>
      <c r="M1207">
        <v>6</v>
      </c>
      <c r="N1207">
        <v>10</v>
      </c>
      <c r="O1207">
        <v>14</v>
      </c>
      <c r="P1207">
        <v>24</v>
      </c>
      <c r="Q1207">
        <v>10</v>
      </c>
      <c r="R1207">
        <v>12</v>
      </c>
      <c r="S1207">
        <v>14</v>
      </c>
      <c r="T1207">
        <v>17</v>
      </c>
      <c r="U1207">
        <v>15</v>
      </c>
      <c r="V1207">
        <v>13</v>
      </c>
      <c r="W1207">
        <v>12</v>
      </c>
      <c r="X1207">
        <v>11</v>
      </c>
      <c r="Y1207">
        <v>22</v>
      </c>
      <c r="Z1207">
        <v>48</v>
      </c>
      <c r="AA1207">
        <v>10</v>
      </c>
    </row>
    <row r="1208" spans="1:27" x14ac:dyDescent="0.3">
      <c r="A1208" t="s">
        <v>684</v>
      </c>
      <c r="B1208">
        <v>5205000</v>
      </c>
      <c r="C1208" t="s">
        <v>686</v>
      </c>
      <c r="D1208">
        <v>5205028</v>
      </c>
      <c r="E1208">
        <v>6</v>
      </c>
      <c r="F1208">
        <v>2</v>
      </c>
      <c r="G1208">
        <v>8</v>
      </c>
      <c r="H1208">
        <v>17</v>
      </c>
      <c r="I1208">
        <v>25</v>
      </c>
      <c r="J1208">
        <v>4</v>
      </c>
      <c r="K1208">
        <v>10</v>
      </c>
      <c r="L1208">
        <v>27</v>
      </c>
      <c r="M1208">
        <v>11</v>
      </c>
      <c r="N1208">
        <v>12</v>
      </c>
      <c r="O1208">
        <v>7</v>
      </c>
      <c r="P1208">
        <v>24</v>
      </c>
      <c r="Q1208">
        <v>9</v>
      </c>
      <c r="R1208">
        <v>10</v>
      </c>
      <c r="S1208">
        <v>8</v>
      </c>
      <c r="T1208">
        <v>23</v>
      </c>
      <c r="U1208">
        <v>11</v>
      </c>
      <c r="V1208">
        <v>7</v>
      </c>
      <c r="W1208">
        <v>11</v>
      </c>
      <c r="X1208">
        <v>20</v>
      </c>
      <c r="Y1208">
        <v>14</v>
      </c>
      <c r="Z1208">
        <v>45</v>
      </c>
      <c r="AA1208">
        <v>7</v>
      </c>
    </row>
    <row r="1209" spans="1:27" x14ac:dyDescent="0.3">
      <c r="A1209" t="s">
        <v>684</v>
      </c>
      <c r="B1209">
        <v>5205000</v>
      </c>
      <c r="C1209" t="s">
        <v>687</v>
      </c>
      <c r="D1209">
        <v>5205029</v>
      </c>
      <c r="E1209">
        <v>7</v>
      </c>
      <c r="F1209">
        <v>3</v>
      </c>
      <c r="G1209">
        <v>10</v>
      </c>
      <c r="H1209">
        <v>17</v>
      </c>
      <c r="I1209">
        <v>40</v>
      </c>
      <c r="J1209">
        <v>13</v>
      </c>
      <c r="K1209">
        <v>25</v>
      </c>
      <c r="L1209">
        <v>19</v>
      </c>
      <c r="M1209">
        <v>13</v>
      </c>
      <c r="N1209">
        <v>19</v>
      </c>
      <c r="O1209">
        <v>19</v>
      </c>
      <c r="P1209">
        <v>15</v>
      </c>
      <c r="Q1209">
        <v>17</v>
      </c>
      <c r="R1209">
        <v>14</v>
      </c>
      <c r="S1209">
        <v>24</v>
      </c>
      <c r="T1209">
        <v>26</v>
      </c>
      <c r="U1209">
        <v>6</v>
      </c>
      <c r="V1209">
        <v>12</v>
      </c>
      <c r="W1209">
        <v>15</v>
      </c>
      <c r="X1209">
        <v>19</v>
      </c>
      <c r="Y1209">
        <v>22</v>
      </c>
      <c r="Z1209">
        <v>59</v>
      </c>
      <c r="AA1209">
        <v>11</v>
      </c>
    </row>
    <row r="1210" spans="1:27" x14ac:dyDescent="0.3">
      <c r="A1210" t="s">
        <v>684</v>
      </c>
      <c r="B1210">
        <v>5205000</v>
      </c>
      <c r="C1210" t="s">
        <v>687</v>
      </c>
      <c r="D1210">
        <v>5205029</v>
      </c>
      <c r="E1210">
        <v>8</v>
      </c>
      <c r="F1210">
        <v>3</v>
      </c>
      <c r="G1210">
        <v>4</v>
      </c>
      <c r="H1210">
        <v>20</v>
      </c>
      <c r="I1210">
        <v>35</v>
      </c>
      <c r="J1210">
        <v>7</v>
      </c>
      <c r="K1210">
        <v>19</v>
      </c>
      <c r="L1210">
        <v>20</v>
      </c>
      <c r="M1210">
        <v>16</v>
      </c>
      <c r="N1210">
        <v>11</v>
      </c>
      <c r="O1210">
        <v>17</v>
      </c>
      <c r="P1210">
        <v>15</v>
      </c>
      <c r="Q1210">
        <v>19</v>
      </c>
      <c r="R1210">
        <v>8</v>
      </c>
      <c r="S1210">
        <v>13</v>
      </c>
      <c r="T1210">
        <v>25</v>
      </c>
      <c r="U1210">
        <v>16</v>
      </c>
      <c r="V1210">
        <v>7</v>
      </c>
      <c r="W1210">
        <v>9</v>
      </c>
      <c r="X1210">
        <v>19</v>
      </c>
      <c r="Y1210">
        <v>27</v>
      </c>
      <c r="Z1210">
        <v>50</v>
      </c>
      <c r="AA1210">
        <v>12</v>
      </c>
    </row>
    <row r="1211" spans="1:27" x14ac:dyDescent="0.3">
      <c r="A1211" t="s">
        <v>684</v>
      </c>
      <c r="B1211">
        <v>5205000</v>
      </c>
      <c r="C1211" t="s">
        <v>687</v>
      </c>
      <c r="D1211">
        <v>5205029</v>
      </c>
      <c r="E1211">
        <v>9</v>
      </c>
      <c r="F1211">
        <v>12</v>
      </c>
      <c r="G1211">
        <v>14</v>
      </c>
      <c r="H1211">
        <v>23</v>
      </c>
      <c r="I1211">
        <v>24</v>
      </c>
      <c r="J1211">
        <v>36</v>
      </c>
      <c r="K1211">
        <v>16</v>
      </c>
      <c r="L1211">
        <v>17</v>
      </c>
      <c r="M1211">
        <v>4</v>
      </c>
      <c r="N1211">
        <v>25</v>
      </c>
      <c r="O1211">
        <v>19</v>
      </c>
      <c r="P1211">
        <v>21</v>
      </c>
      <c r="Q1211">
        <v>8</v>
      </c>
      <c r="R1211">
        <v>21</v>
      </c>
      <c r="S1211">
        <v>16</v>
      </c>
      <c r="T1211">
        <v>19</v>
      </c>
      <c r="U1211">
        <v>17</v>
      </c>
      <c r="V1211">
        <v>20</v>
      </c>
      <c r="W1211">
        <v>20</v>
      </c>
      <c r="X1211">
        <v>11</v>
      </c>
      <c r="Y1211">
        <v>22</v>
      </c>
      <c r="Z1211">
        <v>67</v>
      </c>
      <c r="AA1211">
        <v>6</v>
      </c>
    </row>
    <row r="1212" spans="1:27" x14ac:dyDescent="0.3">
      <c r="A1212" t="s">
        <v>684</v>
      </c>
      <c r="B1212">
        <v>5205000</v>
      </c>
      <c r="C1212" t="s">
        <v>687</v>
      </c>
      <c r="D1212">
        <v>5205029</v>
      </c>
      <c r="E1212">
        <v>10</v>
      </c>
      <c r="F1212">
        <v>10</v>
      </c>
      <c r="G1212">
        <v>11</v>
      </c>
      <c r="H1212">
        <v>23</v>
      </c>
      <c r="I1212">
        <v>25</v>
      </c>
      <c r="J1212">
        <v>34</v>
      </c>
      <c r="K1212">
        <v>15</v>
      </c>
      <c r="L1212">
        <v>12</v>
      </c>
      <c r="M1212">
        <v>8</v>
      </c>
      <c r="N1212">
        <v>27</v>
      </c>
      <c r="O1212">
        <v>17</v>
      </c>
      <c r="P1212">
        <v>19</v>
      </c>
      <c r="Q1212">
        <v>6</v>
      </c>
      <c r="R1212">
        <v>26</v>
      </c>
      <c r="S1212">
        <v>19</v>
      </c>
      <c r="T1212">
        <v>19</v>
      </c>
      <c r="U1212">
        <v>5</v>
      </c>
      <c r="V1212">
        <v>20</v>
      </c>
      <c r="W1212">
        <v>20</v>
      </c>
      <c r="X1212">
        <v>13</v>
      </c>
      <c r="Y1212">
        <v>16</v>
      </c>
      <c r="Z1212">
        <v>59</v>
      </c>
      <c r="AA1212">
        <v>10</v>
      </c>
    </row>
    <row r="1213" spans="1:27" x14ac:dyDescent="0.3">
      <c r="A1213" t="s">
        <v>688</v>
      </c>
      <c r="B1213">
        <v>6304000</v>
      </c>
      <c r="C1213" t="s">
        <v>689</v>
      </c>
      <c r="D1213">
        <v>6304029</v>
      </c>
      <c r="E1213">
        <v>3</v>
      </c>
      <c r="F1213" t="s">
        <v>168</v>
      </c>
      <c r="G1213">
        <v>10</v>
      </c>
      <c r="H1213">
        <v>25</v>
      </c>
      <c r="I1213">
        <v>45</v>
      </c>
      <c r="J1213">
        <v>3</v>
      </c>
      <c r="K1213">
        <v>21</v>
      </c>
      <c r="L1213">
        <v>28</v>
      </c>
      <c r="M1213">
        <v>28</v>
      </c>
      <c r="N1213">
        <v>21</v>
      </c>
      <c r="O1213">
        <v>16</v>
      </c>
      <c r="P1213">
        <v>16</v>
      </c>
      <c r="Q1213">
        <v>27</v>
      </c>
      <c r="R1213">
        <v>17</v>
      </c>
      <c r="S1213">
        <v>20</v>
      </c>
      <c r="T1213">
        <v>25</v>
      </c>
      <c r="U1213">
        <v>18</v>
      </c>
      <c r="V1213">
        <v>24</v>
      </c>
      <c r="W1213">
        <v>16</v>
      </c>
      <c r="X1213">
        <v>20</v>
      </c>
      <c r="Y1213">
        <v>20</v>
      </c>
      <c r="Z1213">
        <v>55</v>
      </c>
      <c r="AA1213">
        <v>25</v>
      </c>
    </row>
    <row r="1214" spans="1:27" x14ac:dyDescent="0.3">
      <c r="A1214" t="s">
        <v>688</v>
      </c>
      <c r="B1214">
        <v>6304000</v>
      </c>
      <c r="C1214" t="s">
        <v>687</v>
      </c>
      <c r="D1214">
        <v>6304030</v>
      </c>
      <c r="E1214">
        <v>10</v>
      </c>
      <c r="F1214">
        <v>18</v>
      </c>
      <c r="G1214">
        <v>22</v>
      </c>
      <c r="H1214">
        <v>26</v>
      </c>
      <c r="I1214">
        <v>27</v>
      </c>
      <c r="J1214">
        <v>52</v>
      </c>
      <c r="K1214">
        <v>21</v>
      </c>
      <c r="L1214">
        <v>14</v>
      </c>
      <c r="M1214">
        <v>6</v>
      </c>
      <c r="N1214">
        <v>47</v>
      </c>
      <c r="O1214">
        <v>18</v>
      </c>
      <c r="P1214">
        <v>17</v>
      </c>
      <c r="Q1214">
        <v>11</v>
      </c>
      <c r="R1214">
        <v>49</v>
      </c>
      <c r="S1214">
        <v>16</v>
      </c>
      <c r="T1214">
        <v>22</v>
      </c>
      <c r="U1214">
        <v>6</v>
      </c>
      <c r="V1214">
        <v>36</v>
      </c>
      <c r="W1214">
        <v>24</v>
      </c>
      <c r="X1214">
        <v>15</v>
      </c>
      <c r="Y1214">
        <v>18</v>
      </c>
      <c r="Z1214">
        <v>85</v>
      </c>
      <c r="AA1214">
        <v>8</v>
      </c>
    </row>
    <row r="1215" spans="1:27" x14ac:dyDescent="0.3">
      <c r="A1215" t="s">
        <v>688</v>
      </c>
      <c r="B1215">
        <v>6304000</v>
      </c>
      <c r="C1215" t="s">
        <v>690</v>
      </c>
      <c r="D1215">
        <v>6304031</v>
      </c>
      <c r="E1215">
        <v>4</v>
      </c>
      <c r="F1215">
        <v>4</v>
      </c>
      <c r="G1215">
        <v>24</v>
      </c>
      <c r="H1215">
        <v>20</v>
      </c>
      <c r="I1215">
        <v>41</v>
      </c>
      <c r="J1215">
        <v>10</v>
      </c>
      <c r="K1215">
        <v>28</v>
      </c>
      <c r="L1215">
        <v>39</v>
      </c>
      <c r="M1215">
        <v>12</v>
      </c>
      <c r="N1215">
        <v>25</v>
      </c>
      <c r="O1215">
        <v>25</v>
      </c>
      <c r="P1215">
        <v>21</v>
      </c>
      <c r="Q1215">
        <v>18</v>
      </c>
      <c r="R1215">
        <v>22</v>
      </c>
      <c r="S1215">
        <v>27</v>
      </c>
      <c r="T1215">
        <v>23</v>
      </c>
      <c r="U1215">
        <v>17</v>
      </c>
      <c r="V1215">
        <v>29</v>
      </c>
      <c r="W1215">
        <v>17</v>
      </c>
      <c r="X1215">
        <v>21</v>
      </c>
      <c r="Y1215">
        <v>22</v>
      </c>
      <c r="Z1215">
        <v>70</v>
      </c>
      <c r="AA1215">
        <v>19</v>
      </c>
    </row>
    <row r="1216" spans="1:27" x14ac:dyDescent="0.3">
      <c r="A1216" t="s">
        <v>688</v>
      </c>
      <c r="B1216">
        <v>6304000</v>
      </c>
      <c r="C1216" t="s">
        <v>690</v>
      </c>
      <c r="D1216">
        <v>6304031</v>
      </c>
      <c r="E1216">
        <v>5</v>
      </c>
      <c r="F1216">
        <v>1</v>
      </c>
      <c r="G1216">
        <v>13</v>
      </c>
      <c r="H1216">
        <v>37</v>
      </c>
      <c r="I1216">
        <v>39</v>
      </c>
      <c r="J1216">
        <v>13</v>
      </c>
      <c r="K1216">
        <v>31</v>
      </c>
      <c r="L1216">
        <v>42</v>
      </c>
      <c r="M1216">
        <v>4</v>
      </c>
      <c r="N1216">
        <v>24</v>
      </c>
      <c r="O1216">
        <v>19</v>
      </c>
      <c r="P1216">
        <v>35</v>
      </c>
      <c r="Q1216">
        <v>12</v>
      </c>
      <c r="R1216">
        <v>31</v>
      </c>
      <c r="S1216">
        <v>24</v>
      </c>
      <c r="T1216">
        <v>24</v>
      </c>
      <c r="U1216">
        <v>11</v>
      </c>
      <c r="V1216">
        <v>22</v>
      </c>
      <c r="W1216">
        <v>23</v>
      </c>
      <c r="X1216">
        <v>24</v>
      </c>
      <c r="Y1216">
        <v>21</v>
      </c>
      <c r="Z1216">
        <v>81</v>
      </c>
      <c r="AA1216">
        <v>9</v>
      </c>
    </row>
    <row r="1217" spans="1:27" x14ac:dyDescent="0.3">
      <c r="A1217" t="s">
        <v>688</v>
      </c>
      <c r="B1217">
        <v>6304000</v>
      </c>
      <c r="C1217" t="s">
        <v>690</v>
      </c>
      <c r="D1217">
        <v>6304031</v>
      </c>
      <c r="E1217">
        <v>6</v>
      </c>
      <c r="F1217">
        <v>1</v>
      </c>
      <c r="G1217">
        <v>20</v>
      </c>
      <c r="H1217">
        <v>12</v>
      </c>
      <c r="I1217">
        <v>54</v>
      </c>
      <c r="J1217">
        <v>5</v>
      </c>
      <c r="K1217">
        <v>17</v>
      </c>
      <c r="L1217">
        <v>49</v>
      </c>
      <c r="M1217">
        <v>16</v>
      </c>
      <c r="N1217">
        <v>19</v>
      </c>
      <c r="O1217">
        <v>17</v>
      </c>
      <c r="P1217">
        <v>41</v>
      </c>
      <c r="Q1217">
        <v>10</v>
      </c>
      <c r="R1217">
        <v>15</v>
      </c>
      <c r="S1217">
        <v>24</v>
      </c>
      <c r="T1217">
        <v>26</v>
      </c>
      <c r="U1217">
        <v>22</v>
      </c>
      <c r="V1217">
        <v>15</v>
      </c>
      <c r="W1217">
        <v>17</v>
      </c>
      <c r="X1217">
        <v>28</v>
      </c>
      <c r="Y1217">
        <v>27</v>
      </c>
      <c r="Z1217">
        <v>78</v>
      </c>
      <c r="AA1217">
        <v>9</v>
      </c>
    </row>
    <row r="1218" spans="1:27" x14ac:dyDescent="0.3">
      <c r="A1218" t="s">
        <v>688</v>
      </c>
      <c r="B1218">
        <v>6304000</v>
      </c>
      <c r="C1218" t="s">
        <v>691</v>
      </c>
      <c r="D1218">
        <v>6304032</v>
      </c>
      <c r="E1218">
        <v>7</v>
      </c>
      <c r="F1218">
        <v>8</v>
      </c>
      <c r="G1218">
        <v>14</v>
      </c>
      <c r="H1218">
        <v>28</v>
      </c>
      <c r="I1218">
        <v>55</v>
      </c>
      <c r="J1218">
        <v>23</v>
      </c>
      <c r="K1218">
        <v>36</v>
      </c>
      <c r="L1218">
        <v>22</v>
      </c>
      <c r="M1218">
        <v>24</v>
      </c>
      <c r="N1218">
        <v>42</v>
      </c>
      <c r="O1218">
        <v>17</v>
      </c>
      <c r="P1218">
        <v>26</v>
      </c>
      <c r="Q1218">
        <v>20</v>
      </c>
      <c r="R1218">
        <v>30</v>
      </c>
      <c r="S1218">
        <v>32</v>
      </c>
      <c r="T1218">
        <v>34</v>
      </c>
      <c r="U1218">
        <v>9</v>
      </c>
      <c r="V1218">
        <v>32</v>
      </c>
      <c r="W1218">
        <v>20</v>
      </c>
      <c r="X1218">
        <v>23</v>
      </c>
      <c r="Y1218">
        <v>30</v>
      </c>
      <c r="Z1218">
        <v>87</v>
      </c>
      <c r="AA1218">
        <v>18</v>
      </c>
    </row>
    <row r="1219" spans="1:27" x14ac:dyDescent="0.3">
      <c r="A1219" t="s">
        <v>688</v>
      </c>
      <c r="B1219">
        <v>6304000</v>
      </c>
      <c r="C1219" t="s">
        <v>691</v>
      </c>
      <c r="D1219">
        <v>6304032</v>
      </c>
      <c r="E1219">
        <v>8</v>
      </c>
      <c r="F1219">
        <v>8</v>
      </c>
      <c r="G1219">
        <v>13</v>
      </c>
      <c r="H1219">
        <v>29</v>
      </c>
      <c r="I1219">
        <v>52</v>
      </c>
      <c r="J1219">
        <v>32</v>
      </c>
      <c r="K1219">
        <v>31</v>
      </c>
      <c r="L1219">
        <v>20</v>
      </c>
      <c r="M1219">
        <v>19</v>
      </c>
      <c r="N1219">
        <v>34</v>
      </c>
      <c r="O1219">
        <v>24</v>
      </c>
      <c r="P1219">
        <v>34</v>
      </c>
      <c r="Q1219">
        <v>10</v>
      </c>
      <c r="R1219">
        <v>28</v>
      </c>
      <c r="S1219">
        <v>29</v>
      </c>
      <c r="T1219">
        <v>36</v>
      </c>
      <c r="U1219">
        <v>9</v>
      </c>
      <c r="V1219">
        <v>27</v>
      </c>
      <c r="W1219">
        <v>22</v>
      </c>
      <c r="X1219">
        <v>30</v>
      </c>
      <c r="Y1219">
        <v>23</v>
      </c>
      <c r="Z1219">
        <v>92</v>
      </c>
      <c r="AA1219">
        <v>10</v>
      </c>
    </row>
    <row r="1220" spans="1:27" x14ac:dyDescent="0.3">
      <c r="A1220" t="s">
        <v>688</v>
      </c>
      <c r="B1220">
        <v>6304000</v>
      </c>
      <c r="C1220" t="s">
        <v>691</v>
      </c>
      <c r="D1220">
        <v>6304032</v>
      </c>
      <c r="E1220">
        <v>9</v>
      </c>
      <c r="F1220">
        <v>18</v>
      </c>
      <c r="G1220">
        <v>28</v>
      </c>
      <c r="H1220">
        <v>31</v>
      </c>
      <c r="I1220">
        <v>25</v>
      </c>
      <c r="J1220">
        <v>53</v>
      </c>
      <c r="K1220">
        <v>21</v>
      </c>
      <c r="L1220">
        <v>13</v>
      </c>
      <c r="M1220">
        <v>15</v>
      </c>
      <c r="N1220">
        <v>43</v>
      </c>
      <c r="O1220">
        <v>29</v>
      </c>
      <c r="P1220">
        <v>20</v>
      </c>
      <c r="Q1220">
        <v>10</v>
      </c>
      <c r="R1220">
        <v>43</v>
      </c>
      <c r="S1220">
        <v>24</v>
      </c>
      <c r="T1220">
        <v>18</v>
      </c>
      <c r="U1220">
        <v>17</v>
      </c>
      <c r="V1220">
        <v>45</v>
      </c>
      <c r="W1220">
        <v>23</v>
      </c>
      <c r="X1220">
        <v>10</v>
      </c>
      <c r="Y1220">
        <v>24</v>
      </c>
      <c r="Z1220">
        <v>91</v>
      </c>
      <c r="AA1220">
        <v>11</v>
      </c>
    </row>
    <row r="1221" spans="1:27" x14ac:dyDescent="0.3">
      <c r="A1221" t="s">
        <v>692</v>
      </c>
      <c r="B1221">
        <v>5602000</v>
      </c>
      <c r="C1221" t="s">
        <v>693</v>
      </c>
      <c r="D1221">
        <v>5602005</v>
      </c>
      <c r="E1221">
        <v>3</v>
      </c>
      <c r="F1221">
        <v>3</v>
      </c>
      <c r="G1221">
        <v>25</v>
      </c>
      <c r="H1221">
        <v>21</v>
      </c>
      <c r="I1221">
        <v>20</v>
      </c>
      <c r="J1221">
        <v>15</v>
      </c>
      <c r="K1221">
        <v>15</v>
      </c>
      <c r="L1221">
        <v>31</v>
      </c>
      <c r="M1221">
        <v>8</v>
      </c>
      <c r="N1221">
        <v>32</v>
      </c>
      <c r="O1221">
        <v>16</v>
      </c>
      <c r="P1221">
        <v>12</v>
      </c>
      <c r="Q1221">
        <v>9</v>
      </c>
      <c r="R1221">
        <v>27</v>
      </c>
      <c r="S1221">
        <v>16</v>
      </c>
      <c r="T1221">
        <v>16</v>
      </c>
      <c r="U1221">
        <v>10</v>
      </c>
      <c r="V1221">
        <v>27</v>
      </c>
      <c r="W1221">
        <v>16</v>
      </c>
      <c r="X1221">
        <v>15</v>
      </c>
      <c r="Y1221">
        <v>11</v>
      </c>
      <c r="Z1221">
        <v>61</v>
      </c>
      <c r="AA1221">
        <v>8</v>
      </c>
    </row>
    <row r="1222" spans="1:27" x14ac:dyDescent="0.3">
      <c r="A1222" t="s">
        <v>692</v>
      </c>
      <c r="B1222">
        <v>5602000</v>
      </c>
      <c r="C1222" t="s">
        <v>693</v>
      </c>
      <c r="D1222">
        <v>5602005</v>
      </c>
      <c r="E1222">
        <v>4</v>
      </c>
      <c r="F1222">
        <v>9</v>
      </c>
      <c r="G1222">
        <v>14</v>
      </c>
      <c r="H1222">
        <v>20</v>
      </c>
      <c r="I1222">
        <v>15</v>
      </c>
      <c r="J1222">
        <v>10</v>
      </c>
      <c r="K1222">
        <v>30</v>
      </c>
      <c r="L1222">
        <v>17</v>
      </c>
      <c r="M1222">
        <v>1</v>
      </c>
      <c r="N1222">
        <v>19</v>
      </c>
      <c r="O1222">
        <v>20</v>
      </c>
      <c r="P1222">
        <v>14</v>
      </c>
      <c r="Q1222">
        <v>5</v>
      </c>
      <c r="R1222">
        <v>24</v>
      </c>
      <c r="S1222">
        <v>13</v>
      </c>
      <c r="T1222">
        <v>11</v>
      </c>
      <c r="U1222">
        <v>10</v>
      </c>
      <c r="V1222">
        <v>27</v>
      </c>
      <c r="W1222">
        <v>13</v>
      </c>
      <c r="X1222">
        <v>12</v>
      </c>
      <c r="Y1222">
        <v>6</v>
      </c>
      <c r="Z1222">
        <v>54</v>
      </c>
      <c r="AA1222">
        <v>4</v>
      </c>
    </row>
    <row r="1223" spans="1:27" x14ac:dyDescent="0.3">
      <c r="A1223" t="s">
        <v>692</v>
      </c>
      <c r="B1223">
        <v>5602000</v>
      </c>
      <c r="C1223" t="s">
        <v>693</v>
      </c>
      <c r="D1223">
        <v>5602005</v>
      </c>
      <c r="E1223">
        <v>5</v>
      </c>
      <c r="F1223">
        <v>3</v>
      </c>
      <c r="G1223">
        <v>14</v>
      </c>
      <c r="H1223">
        <v>22</v>
      </c>
      <c r="I1223">
        <v>26</v>
      </c>
      <c r="J1223">
        <v>14</v>
      </c>
      <c r="K1223">
        <v>27</v>
      </c>
      <c r="L1223">
        <v>19</v>
      </c>
      <c r="M1223">
        <v>5</v>
      </c>
      <c r="N1223">
        <v>19</v>
      </c>
      <c r="O1223">
        <v>17</v>
      </c>
      <c r="P1223">
        <v>16</v>
      </c>
      <c r="Q1223">
        <v>13</v>
      </c>
      <c r="R1223">
        <v>25</v>
      </c>
      <c r="S1223">
        <v>12</v>
      </c>
      <c r="T1223">
        <v>15</v>
      </c>
      <c r="U1223">
        <v>13</v>
      </c>
      <c r="V1223">
        <v>21</v>
      </c>
      <c r="W1223">
        <v>15</v>
      </c>
      <c r="X1223">
        <v>8</v>
      </c>
      <c r="Y1223">
        <v>21</v>
      </c>
      <c r="Z1223">
        <v>56</v>
      </c>
      <c r="AA1223">
        <v>9</v>
      </c>
    </row>
    <row r="1224" spans="1:27" x14ac:dyDescent="0.3">
      <c r="A1224" t="s">
        <v>692</v>
      </c>
      <c r="B1224">
        <v>5602000</v>
      </c>
      <c r="C1224" t="s">
        <v>693</v>
      </c>
      <c r="D1224">
        <v>5602005</v>
      </c>
      <c r="E1224">
        <v>6</v>
      </c>
      <c r="F1224">
        <v>9</v>
      </c>
      <c r="G1224">
        <v>28</v>
      </c>
      <c r="H1224">
        <v>20</v>
      </c>
      <c r="I1224">
        <v>15</v>
      </c>
      <c r="J1224">
        <v>15</v>
      </c>
      <c r="K1224">
        <v>27</v>
      </c>
      <c r="L1224">
        <v>22</v>
      </c>
      <c r="M1224">
        <v>7</v>
      </c>
      <c r="N1224">
        <v>32</v>
      </c>
      <c r="O1224">
        <v>21</v>
      </c>
      <c r="P1224">
        <v>11</v>
      </c>
      <c r="Q1224">
        <v>7</v>
      </c>
      <c r="R1224">
        <v>36</v>
      </c>
      <c r="S1224">
        <v>19</v>
      </c>
      <c r="T1224">
        <v>10</v>
      </c>
      <c r="U1224">
        <v>8</v>
      </c>
      <c r="V1224">
        <v>43</v>
      </c>
      <c r="W1224">
        <v>11</v>
      </c>
      <c r="X1224">
        <v>13</v>
      </c>
      <c r="Y1224">
        <v>5</v>
      </c>
      <c r="Z1224">
        <v>65</v>
      </c>
      <c r="AA1224">
        <v>6</v>
      </c>
    </row>
    <row r="1225" spans="1:27" x14ac:dyDescent="0.3">
      <c r="A1225" t="s">
        <v>692</v>
      </c>
      <c r="B1225">
        <v>5602000</v>
      </c>
      <c r="C1225" t="s">
        <v>694</v>
      </c>
      <c r="D1225">
        <v>5602009</v>
      </c>
      <c r="E1225">
        <v>7</v>
      </c>
      <c r="F1225">
        <v>6</v>
      </c>
      <c r="G1225">
        <v>15</v>
      </c>
      <c r="H1225">
        <v>25</v>
      </c>
      <c r="I1225">
        <v>41</v>
      </c>
      <c r="J1225">
        <v>24</v>
      </c>
      <c r="K1225">
        <v>26</v>
      </c>
      <c r="L1225">
        <v>24</v>
      </c>
      <c r="M1225">
        <v>13</v>
      </c>
      <c r="N1225">
        <v>42</v>
      </c>
      <c r="O1225">
        <v>12</v>
      </c>
      <c r="P1225">
        <v>17</v>
      </c>
      <c r="Q1225">
        <v>16</v>
      </c>
      <c r="R1225">
        <v>28</v>
      </c>
      <c r="S1225">
        <v>33</v>
      </c>
      <c r="T1225">
        <v>22</v>
      </c>
      <c r="U1225">
        <v>4</v>
      </c>
      <c r="V1225">
        <v>30</v>
      </c>
      <c r="W1225">
        <v>16</v>
      </c>
      <c r="X1225">
        <v>19</v>
      </c>
      <c r="Y1225">
        <v>22</v>
      </c>
      <c r="Z1225">
        <v>75</v>
      </c>
      <c r="AA1225">
        <v>12</v>
      </c>
    </row>
    <row r="1226" spans="1:27" x14ac:dyDescent="0.3">
      <c r="A1226" t="s">
        <v>692</v>
      </c>
      <c r="B1226">
        <v>5602000</v>
      </c>
      <c r="C1226" t="s">
        <v>694</v>
      </c>
      <c r="D1226">
        <v>5602009</v>
      </c>
      <c r="E1226">
        <v>8</v>
      </c>
      <c r="F1226">
        <v>7</v>
      </c>
      <c r="G1226">
        <v>18</v>
      </c>
      <c r="H1226">
        <v>21</v>
      </c>
      <c r="I1226">
        <v>30</v>
      </c>
      <c r="J1226">
        <v>41</v>
      </c>
      <c r="K1226">
        <v>24</v>
      </c>
      <c r="L1226">
        <v>5</v>
      </c>
      <c r="M1226">
        <v>6</v>
      </c>
      <c r="N1226">
        <v>35</v>
      </c>
      <c r="O1226">
        <v>21</v>
      </c>
      <c r="P1226">
        <v>11</v>
      </c>
      <c r="Q1226">
        <v>9</v>
      </c>
      <c r="R1226">
        <v>24</v>
      </c>
      <c r="S1226">
        <v>23</v>
      </c>
      <c r="T1226">
        <v>19</v>
      </c>
      <c r="U1226">
        <v>10</v>
      </c>
      <c r="V1226">
        <v>29</v>
      </c>
      <c r="W1226">
        <v>18</v>
      </c>
      <c r="X1226">
        <v>15</v>
      </c>
      <c r="Y1226">
        <v>14</v>
      </c>
      <c r="Z1226">
        <v>74</v>
      </c>
      <c r="AA1226">
        <v>2</v>
      </c>
    </row>
    <row r="1227" spans="1:27" x14ac:dyDescent="0.3">
      <c r="A1227" t="s">
        <v>692</v>
      </c>
      <c r="B1227">
        <v>5602000</v>
      </c>
      <c r="C1227" t="s">
        <v>694</v>
      </c>
      <c r="D1227">
        <v>5602009</v>
      </c>
      <c r="E1227">
        <v>9</v>
      </c>
      <c r="F1227">
        <v>25</v>
      </c>
      <c r="G1227">
        <v>27</v>
      </c>
      <c r="H1227">
        <v>25</v>
      </c>
      <c r="I1227">
        <v>14</v>
      </c>
      <c r="J1227">
        <v>56</v>
      </c>
      <c r="K1227">
        <v>20</v>
      </c>
      <c r="L1227">
        <v>8</v>
      </c>
      <c r="M1227">
        <v>7</v>
      </c>
      <c r="N1227">
        <v>47</v>
      </c>
      <c r="O1227">
        <v>30</v>
      </c>
      <c r="P1227">
        <v>10</v>
      </c>
      <c r="Q1227">
        <v>4</v>
      </c>
      <c r="R1227">
        <v>48</v>
      </c>
      <c r="S1227">
        <v>17</v>
      </c>
      <c r="T1227">
        <v>20</v>
      </c>
      <c r="U1227">
        <v>6</v>
      </c>
      <c r="V1227">
        <v>44</v>
      </c>
      <c r="W1227">
        <v>19</v>
      </c>
      <c r="X1227">
        <v>18</v>
      </c>
      <c r="Y1227">
        <v>10</v>
      </c>
      <c r="Z1227">
        <v>89</v>
      </c>
      <c r="AA1227">
        <v>2</v>
      </c>
    </row>
    <row r="1228" spans="1:27" x14ac:dyDescent="0.3">
      <c r="A1228" t="s">
        <v>692</v>
      </c>
      <c r="B1228">
        <v>5602000</v>
      </c>
      <c r="C1228" t="s">
        <v>694</v>
      </c>
      <c r="D1228">
        <v>5602009</v>
      </c>
      <c r="E1228">
        <v>10</v>
      </c>
      <c r="F1228">
        <v>24</v>
      </c>
      <c r="G1228">
        <v>18</v>
      </c>
      <c r="H1228">
        <v>18</v>
      </c>
      <c r="I1228">
        <v>21</v>
      </c>
      <c r="J1228">
        <v>43</v>
      </c>
      <c r="K1228">
        <v>17</v>
      </c>
      <c r="L1228">
        <v>12</v>
      </c>
      <c r="M1228">
        <v>9</v>
      </c>
      <c r="N1228">
        <v>47</v>
      </c>
      <c r="O1228">
        <v>17</v>
      </c>
      <c r="P1228">
        <v>13</v>
      </c>
      <c r="Q1228">
        <v>4</v>
      </c>
      <c r="R1228">
        <v>49</v>
      </c>
      <c r="S1228">
        <v>15</v>
      </c>
      <c r="T1228">
        <v>11</v>
      </c>
      <c r="U1228">
        <v>6</v>
      </c>
      <c r="V1228">
        <v>44</v>
      </c>
      <c r="W1228">
        <v>12</v>
      </c>
      <c r="X1228">
        <v>13</v>
      </c>
      <c r="Y1228">
        <v>12</v>
      </c>
      <c r="Z1228">
        <v>74</v>
      </c>
      <c r="AA1228">
        <v>7</v>
      </c>
    </row>
    <row r="1229" spans="1:27" x14ac:dyDescent="0.3">
      <c r="A1229" t="s">
        <v>692</v>
      </c>
      <c r="B1229">
        <v>5602000</v>
      </c>
      <c r="C1229" t="s">
        <v>695</v>
      </c>
      <c r="D1229">
        <v>5602031</v>
      </c>
      <c r="E1229">
        <v>3</v>
      </c>
      <c r="F1229" t="s">
        <v>168</v>
      </c>
      <c r="G1229">
        <v>1</v>
      </c>
      <c r="H1229">
        <v>2</v>
      </c>
      <c r="I1229">
        <v>12</v>
      </c>
      <c r="J1229" t="s">
        <v>168</v>
      </c>
      <c r="K1229">
        <v>1</v>
      </c>
      <c r="L1229">
        <v>10</v>
      </c>
      <c r="M1229">
        <v>4</v>
      </c>
      <c r="N1229">
        <v>3</v>
      </c>
      <c r="O1229">
        <v>3</v>
      </c>
      <c r="P1229">
        <v>5</v>
      </c>
      <c r="Q1229">
        <v>4</v>
      </c>
      <c r="R1229">
        <v>1</v>
      </c>
      <c r="S1229">
        <v>6</v>
      </c>
      <c r="T1229">
        <v>3</v>
      </c>
      <c r="U1229">
        <v>5</v>
      </c>
      <c r="V1229">
        <v>2</v>
      </c>
      <c r="W1229">
        <v>4</v>
      </c>
      <c r="X1229">
        <v>3</v>
      </c>
      <c r="Y1229">
        <v>6</v>
      </c>
      <c r="Z1229">
        <v>11</v>
      </c>
      <c r="AA1229">
        <v>4</v>
      </c>
    </row>
    <row r="1230" spans="1:27" x14ac:dyDescent="0.3">
      <c r="A1230" t="s">
        <v>692</v>
      </c>
      <c r="B1230">
        <v>5602000</v>
      </c>
      <c r="C1230" t="s">
        <v>695</v>
      </c>
      <c r="D1230">
        <v>5602031</v>
      </c>
      <c r="E1230">
        <v>4</v>
      </c>
      <c r="F1230" t="s">
        <v>168</v>
      </c>
      <c r="G1230">
        <v>2</v>
      </c>
      <c r="H1230">
        <v>4</v>
      </c>
      <c r="I1230">
        <v>7</v>
      </c>
      <c r="J1230" t="s">
        <v>168</v>
      </c>
      <c r="K1230">
        <v>6</v>
      </c>
      <c r="L1230">
        <v>4</v>
      </c>
      <c r="M1230">
        <v>3</v>
      </c>
      <c r="N1230">
        <v>3</v>
      </c>
      <c r="O1230">
        <v>2</v>
      </c>
      <c r="P1230">
        <v>3</v>
      </c>
      <c r="Q1230">
        <v>5</v>
      </c>
      <c r="R1230">
        <v>2</v>
      </c>
      <c r="S1230">
        <v>3</v>
      </c>
      <c r="T1230">
        <v>6</v>
      </c>
      <c r="U1230">
        <v>2</v>
      </c>
      <c r="V1230">
        <v>4</v>
      </c>
      <c r="W1230">
        <v>2</v>
      </c>
      <c r="X1230">
        <v>5</v>
      </c>
      <c r="Y1230">
        <v>2</v>
      </c>
      <c r="Z1230">
        <v>8</v>
      </c>
      <c r="AA1230">
        <v>5</v>
      </c>
    </row>
    <row r="1231" spans="1:27" x14ac:dyDescent="0.3">
      <c r="A1231" t="s">
        <v>692</v>
      </c>
      <c r="B1231">
        <v>5602000</v>
      </c>
      <c r="C1231" t="s">
        <v>695</v>
      </c>
      <c r="D1231">
        <v>5602031</v>
      </c>
      <c r="E1231">
        <v>5</v>
      </c>
      <c r="F1231">
        <v>1</v>
      </c>
      <c r="G1231">
        <v>1</v>
      </c>
      <c r="H1231">
        <v>4</v>
      </c>
      <c r="I1231">
        <v>6</v>
      </c>
      <c r="J1231">
        <v>3</v>
      </c>
      <c r="K1231">
        <v>1</v>
      </c>
      <c r="L1231">
        <v>4</v>
      </c>
      <c r="M1231">
        <v>4</v>
      </c>
      <c r="N1231">
        <v>2</v>
      </c>
      <c r="O1231">
        <v>5</v>
      </c>
      <c r="P1231">
        <v>2</v>
      </c>
      <c r="Q1231">
        <v>3</v>
      </c>
      <c r="R1231">
        <v>3</v>
      </c>
      <c r="S1231">
        <v>1</v>
      </c>
      <c r="T1231">
        <v>5</v>
      </c>
      <c r="U1231">
        <v>3</v>
      </c>
      <c r="V1231">
        <v>2</v>
      </c>
      <c r="W1231">
        <v>2</v>
      </c>
      <c r="X1231">
        <v>4</v>
      </c>
      <c r="Y1231">
        <v>4</v>
      </c>
      <c r="Z1231">
        <v>8</v>
      </c>
      <c r="AA1231">
        <v>4</v>
      </c>
    </row>
    <row r="1232" spans="1:27" x14ac:dyDescent="0.3">
      <c r="A1232" t="s">
        <v>692</v>
      </c>
      <c r="B1232">
        <v>5602000</v>
      </c>
      <c r="C1232" t="s">
        <v>695</v>
      </c>
      <c r="D1232">
        <v>5602031</v>
      </c>
      <c r="E1232">
        <v>6</v>
      </c>
      <c r="F1232" t="s">
        <v>168</v>
      </c>
      <c r="G1232">
        <v>3</v>
      </c>
      <c r="H1232">
        <v>2</v>
      </c>
      <c r="I1232">
        <v>12</v>
      </c>
      <c r="J1232">
        <v>1</v>
      </c>
      <c r="K1232">
        <v>3</v>
      </c>
      <c r="L1232">
        <v>8</v>
      </c>
      <c r="M1232">
        <v>5</v>
      </c>
      <c r="N1232">
        <v>5</v>
      </c>
      <c r="O1232">
        <v>2</v>
      </c>
      <c r="P1232">
        <v>8</v>
      </c>
      <c r="Q1232">
        <v>2</v>
      </c>
      <c r="R1232">
        <v>6</v>
      </c>
      <c r="S1232">
        <v>2</v>
      </c>
      <c r="T1232">
        <v>4</v>
      </c>
      <c r="U1232">
        <v>5</v>
      </c>
      <c r="V1232">
        <v>4</v>
      </c>
      <c r="W1232" t="s">
        <v>168</v>
      </c>
      <c r="X1232">
        <v>5</v>
      </c>
      <c r="Y1232">
        <v>8</v>
      </c>
      <c r="Z1232">
        <v>14</v>
      </c>
      <c r="AA1232">
        <v>3</v>
      </c>
    </row>
    <row r="1233" spans="1:27" x14ac:dyDescent="0.3">
      <c r="A1233" t="s">
        <v>696</v>
      </c>
      <c r="B1233">
        <v>503000</v>
      </c>
      <c r="C1233" t="s">
        <v>697</v>
      </c>
      <c r="D1233">
        <v>503012</v>
      </c>
      <c r="E1233">
        <v>3</v>
      </c>
      <c r="F1233">
        <v>5</v>
      </c>
      <c r="G1233">
        <v>28</v>
      </c>
      <c r="H1233">
        <v>26</v>
      </c>
      <c r="I1233">
        <v>49</v>
      </c>
      <c r="J1233">
        <v>11</v>
      </c>
      <c r="K1233">
        <v>32</v>
      </c>
      <c r="L1233">
        <v>43</v>
      </c>
      <c r="M1233">
        <v>22</v>
      </c>
      <c r="N1233">
        <v>37</v>
      </c>
      <c r="O1233">
        <v>25</v>
      </c>
      <c r="P1233">
        <v>26</v>
      </c>
      <c r="Q1233">
        <v>20</v>
      </c>
      <c r="R1233">
        <v>43</v>
      </c>
      <c r="S1233">
        <v>18</v>
      </c>
      <c r="T1233">
        <v>27</v>
      </c>
      <c r="U1233">
        <v>20</v>
      </c>
      <c r="V1233">
        <v>40</v>
      </c>
      <c r="W1233">
        <v>16</v>
      </c>
      <c r="X1233">
        <v>17</v>
      </c>
      <c r="Y1233">
        <v>35</v>
      </c>
      <c r="Z1233">
        <v>91</v>
      </c>
      <c r="AA1233">
        <v>17</v>
      </c>
    </row>
    <row r="1234" spans="1:27" x14ac:dyDescent="0.3">
      <c r="A1234" t="s">
        <v>696</v>
      </c>
      <c r="B1234">
        <v>503000</v>
      </c>
      <c r="C1234" t="s">
        <v>697</v>
      </c>
      <c r="D1234">
        <v>503012</v>
      </c>
      <c r="E1234">
        <v>4</v>
      </c>
      <c r="F1234">
        <v>2</v>
      </c>
      <c r="G1234">
        <v>17</v>
      </c>
      <c r="H1234">
        <v>43</v>
      </c>
      <c r="I1234">
        <v>43</v>
      </c>
      <c r="J1234">
        <v>7</v>
      </c>
      <c r="K1234">
        <v>35</v>
      </c>
      <c r="L1234">
        <v>43</v>
      </c>
      <c r="M1234">
        <v>20</v>
      </c>
      <c r="N1234">
        <v>21</v>
      </c>
      <c r="O1234">
        <v>30</v>
      </c>
      <c r="P1234">
        <v>34</v>
      </c>
      <c r="Q1234">
        <v>20</v>
      </c>
      <c r="R1234">
        <v>22</v>
      </c>
      <c r="S1234">
        <v>20</v>
      </c>
      <c r="T1234">
        <v>41</v>
      </c>
      <c r="U1234">
        <v>22</v>
      </c>
      <c r="V1234">
        <v>25</v>
      </c>
      <c r="W1234">
        <v>22</v>
      </c>
      <c r="X1234">
        <v>29</v>
      </c>
      <c r="Y1234">
        <v>29</v>
      </c>
      <c r="Z1234">
        <v>80</v>
      </c>
      <c r="AA1234">
        <v>25</v>
      </c>
    </row>
    <row r="1235" spans="1:27" x14ac:dyDescent="0.3">
      <c r="A1235" t="s">
        <v>696</v>
      </c>
      <c r="B1235">
        <v>503000</v>
      </c>
      <c r="C1235" t="s">
        <v>698</v>
      </c>
      <c r="D1235">
        <v>503013</v>
      </c>
      <c r="E1235">
        <v>3</v>
      </c>
      <c r="F1235">
        <v>2</v>
      </c>
      <c r="G1235">
        <v>29</v>
      </c>
      <c r="H1235">
        <v>33</v>
      </c>
      <c r="I1235">
        <v>60</v>
      </c>
      <c r="J1235">
        <v>17</v>
      </c>
      <c r="K1235">
        <v>26</v>
      </c>
      <c r="L1235">
        <v>51</v>
      </c>
      <c r="M1235">
        <v>30</v>
      </c>
      <c r="N1235">
        <v>43</v>
      </c>
      <c r="O1235">
        <v>33</v>
      </c>
      <c r="P1235">
        <v>19</v>
      </c>
      <c r="Q1235">
        <v>29</v>
      </c>
      <c r="R1235">
        <v>46</v>
      </c>
      <c r="S1235">
        <v>23</v>
      </c>
      <c r="T1235">
        <v>27</v>
      </c>
      <c r="U1235">
        <v>28</v>
      </c>
      <c r="V1235">
        <v>45</v>
      </c>
      <c r="W1235">
        <v>23</v>
      </c>
      <c r="X1235">
        <v>21</v>
      </c>
      <c r="Y1235">
        <v>35</v>
      </c>
      <c r="Z1235">
        <v>97</v>
      </c>
      <c r="AA1235">
        <v>27</v>
      </c>
    </row>
    <row r="1236" spans="1:27" x14ac:dyDescent="0.3">
      <c r="A1236" t="s">
        <v>696</v>
      </c>
      <c r="B1236">
        <v>503000</v>
      </c>
      <c r="C1236" t="s">
        <v>698</v>
      </c>
      <c r="D1236">
        <v>503013</v>
      </c>
      <c r="E1236">
        <v>4</v>
      </c>
      <c r="F1236">
        <v>6</v>
      </c>
      <c r="G1236">
        <v>16</v>
      </c>
      <c r="H1236">
        <v>31</v>
      </c>
      <c r="I1236">
        <v>57</v>
      </c>
      <c r="J1236">
        <v>5</v>
      </c>
      <c r="K1236">
        <v>33</v>
      </c>
      <c r="L1236">
        <v>42</v>
      </c>
      <c r="M1236">
        <v>30</v>
      </c>
      <c r="N1236">
        <v>26</v>
      </c>
      <c r="O1236">
        <v>24</v>
      </c>
      <c r="P1236">
        <v>29</v>
      </c>
      <c r="Q1236">
        <v>31</v>
      </c>
      <c r="R1236">
        <v>20</v>
      </c>
      <c r="S1236">
        <v>21</v>
      </c>
      <c r="T1236">
        <v>37</v>
      </c>
      <c r="U1236">
        <v>32</v>
      </c>
      <c r="V1236">
        <v>24</v>
      </c>
      <c r="W1236">
        <v>19</v>
      </c>
      <c r="X1236">
        <v>23</v>
      </c>
      <c r="Y1236">
        <v>44</v>
      </c>
      <c r="Z1236">
        <v>69</v>
      </c>
      <c r="AA1236">
        <v>41</v>
      </c>
    </row>
    <row r="1237" spans="1:27" x14ac:dyDescent="0.3">
      <c r="A1237" t="s">
        <v>696</v>
      </c>
      <c r="B1237">
        <v>503000</v>
      </c>
      <c r="C1237" t="s">
        <v>699</v>
      </c>
      <c r="D1237">
        <v>503018</v>
      </c>
      <c r="E1237">
        <v>5</v>
      </c>
      <c r="F1237">
        <v>5</v>
      </c>
      <c r="G1237">
        <v>34</v>
      </c>
      <c r="H1237">
        <v>48</v>
      </c>
      <c r="I1237">
        <v>100</v>
      </c>
      <c r="J1237">
        <v>19</v>
      </c>
      <c r="K1237">
        <v>48</v>
      </c>
      <c r="L1237">
        <v>71</v>
      </c>
      <c r="M1237">
        <v>49</v>
      </c>
      <c r="N1237">
        <v>48</v>
      </c>
      <c r="O1237">
        <v>39</v>
      </c>
      <c r="P1237">
        <v>55</v>
      </c>
      <c r="Q1237">
        <v>45</v>
      </c>
      <c r="R1237">
        <v>48</v>
      </c>
      <c r="S1237">
        <v>45</v>
      </c>
      <c r="T1237">
        <v>44</v>
      </c>
      <c r="U1237">
        <v>50</v>
      </c>
      <c r="V1237">
        <v>45</v>
      </c>
      <c r="W1237">
        <v>24</v>
      </c>
      <c r="X1237">
        <v>43</v>
      </c>
      <c r="Y1237">
        <v>75</v>
      </c>
      <c r="Z1237">
        <v>137</v>
      </c>
      <c r="AA1237">
        <v>50</v>
      </c>
    </row>
    <row r="1238" spans="1:27" x14ac:dyDescent="0.3">
      <c r="A1238" t="s">
        <v>696</v>
      </c>
      <c r="B1238">
        <v>503000</v>
      </c>
      <c r="C1238" t="s">
        <v>699</v>
      </c>
      <c r="D1238">
        <v>503018</v>
      </c>
      <c r="E1238">
        <v>6</v>
      </c>
      <c r="F1238">
        <v>5</v>
      </c>
      <c r="G1238">
        <v>25</v>
      </c>
      <c r="H1238">
        <v>37</v>
      </c>
      <c r="I1238">
        <v>132</v>
      </c>
      <c r="J1238">
        <v>16</v>
      </c>
      <c r="K1238">
        <v>42</v>
      </c>
      <c r="L1238">
        <v>67</v>
      </c>
      <c r="M1238">
        <v>74</v>
      </c>
      <c r="N1238">
        <v>41</v>
      </c>
      <c r="O1238">
        <v>45</v>
      </c>
      <c r="P1238">
        <v>65</v>
      </c>
      <c r="Q1238">
        <v>48</v>
      </c>
      <c r="R1238">
        <v>34</v>
      </c>
      <c r="S1238">
        <v>41</v>
      </c>
      <c r="T1238">
        <v>39</v>
      </c>
      <c r="U1238">
        <v>85</v>
      </c>
      <c r="V1238">
        <v>32</v>
      </c>
      <c r="W1238">
        <v>30</v>
      </c>
      <c r="X1238">
        <v>57</v>
      </c>
      <c r="Y1238">
        <v>80</v>
      </c>
      <c r="Z1238">
        <v>153</v>
      </c>
      <c r="AA1238">
        <v>46</v>
      </c>
    </row>
    <row r="1239" spans="1:27" x14ac:dyDescent="0.3">
      <c r="A1239" t="s">
        <v>696</v>
      </c>
      <c r="B1239">
        <v>503000</v>
      </c>
      <c r="C1239" t="s">
        <v>699</v>
      </c>
      <c r="D1239">
        <v>503018</v>
      </c>
      <c r="E1239">
        <v>7</v>
      </c>
      <c r="F1239">
        <v>5</v>
      </c>
      <c r="G1239">
        <v>26</v>
      </c>
      <c r="H1239">
        <v>50</v>
      </c>
      <c r="I1239">
        <v>123</v>
      </c>
      <c r="J1239">
        <v>30</v>
      </c>
      <c r="K1239">
        <v>50</v>
      </c>
      <c r="L1239">
        <v>67</v>
      </c>
      <c r="M1239">
        <v>57</v>
      </c>
      <c r="N1239">
        <v>58</v>
      </c>
      <c r="O1239">
        <v>39</v>
      </c>
      <c r="P1239">
        <v>54</v>
      </c>
      <c r="Q1239">
        <v>53</v>
      </c>
      <c r="R1239">
        <v>39</v>
      </c>
      <c r="S1239">
        <v>53</v>
      </c>
      <c r="T1239">
        <v>86</v>
      </c>
      <c r="U1239">
        <v>26</v>
      </c>
      <c r="V1239">
        <v>43</v>
      </c>
      <c r="W1239">
        <v>31</v>
      </c>
      <c r="X1239">
        <v>58</v>
      </c>
      <c r="Y1239">
        <v>72</v>
      </c>
      <c r="Z1239">
        <v>157</v>
      </c>
      <c r="AA1239">
        <v>47</v>
      </c>
    </row>
    <row r="1240" spans="1:27" x14ac:dyDescent="0.3">
      <c r="A1240" t="s">
        <v>696</v>
      </c>
      <c r="B1240">
        <v>503000</v>
      </c>
      <c r="C1240" t="s">
        <v>699</v>
      </c>
      <c r="D1240">
        <v>503018</v>
      </c>
      <c r="E1240">
        <v>8</v>
      </c>
      <c r="F1240">
        <v>12</v>
      </c>
      <c r="G1240">
        <v>13</v>
      </c>
      <c r="H1240">
        <v>48</v>
      </c>
      <c r="I1240">
        <v>147</v>
      </c>
      <c r="J1240">
        <v>32</v>
      </c>
      <c r="K1240">
        <v>48</v>
      </c>
      <c r="L1240">
        <v>59</v>
      </c>
      <c r="M1240">
        <v>81</v>
      </c>
      <c r="N1240">
        <v>39</v>
      </c>
      <c r="O1240">
        <v>40</v>
      </c>
      <c r="P1240">
        <v>66</v>
      </c>
      <c r="Q1240">
        <v>75</v>
      </c>
      <c r="R1240">
        <v>26</v>
      </c>
      <c r="S1240">
        <v>37</v>
      </c>
      <c r="T1240">
        <v>88</v>
      </c>
      <c r="U1240">
        <v>69</v>
      </c>
      <c r="V1240">
        <v>32</v>
      </c>
      <c r="W1240">
        <v>34</v>
      </c>
      <c r="X1240">
        <v>46</v>
      </c>
      <c r="Y1240">
        <v>108</v>
      </c>
      <c r="Z1240">
        <v>157</v>
      </c>
      <c r="AA1240">
        <v>63</v>
      </c>
    </row>
    <row r="1241" spans="1:27" x14ac:dyDescent="0.3">
      <c r="A1241" t="s">
        <v>696</v>
      </c>
      <c r="B1241">
        <v>503000</v>
      </c>
      <c r="C1241" t="s">
        <v>700</v>
      </c>
      <c r="D1241">
        <v>503703</v>
      </c>
      <c r="E1241">
        <v>9</v>
      </c>
      <c r="F1241">
        <v>23</v>
      </c>
      <c r="G1241">
        <v>29</v>
      </c>
      <c r="H1241">
        <v>62</v>
      </c>
      <c r="I1241">
        <v>101</v>
      </c>
      <c r="J1241">
        <v>78</v>
      </c>
      <c r="K1241">
        <v>47</v>
      </c>
      <c r="L1241">
        <v>39</v>
      </c>
      <c r="M1241">
        <v>52</v>
      </c>
      <c r="N1241">
        <v>45</v>
      </c>
      <c r="O1241">
        <v>58</v>
      </c>
      <c r="P1241">
        <v>60</v>
      </c>
      <c r="Q1241">
        <v>53</v>
      </c>
      <c r="R1241">
        <v>59</v>
      </c>
      <c r="S1241">
        <v>49</v>
      </c>
      <c r="T1241">
        <v>61</v>
      </c>
      <c r="U1241">
        <v>46</v>
      </c>
      <c r="V1241">
        <v>51</v>
      </c>
      <c r="W1241">
        <v>35</v>
      </c>
      <c r="X1241">
        <v>55</v>
      </c>
      <c r="Y1241">
        <v>74</v>
      </c>
      <c r="Z1241">
        <v>159</v>
      </c>
      <c r="AA1241">
        <v>57</v>
      </c>
    </row>
    <row r="1242" spans="1:27" x14ac:dyDescent="0.3">
      <c r="A1242" t="s">
        <v>696</v>
      </c>
      <c r="B1242">
        <v>503000</v>
      </c>
      <c r="C1242" t="s">
        <v>700</v>
      </c>
      <c r="D1242">
        <v>503703</v>
      </c>
      <c r="E1242">
        <v>10</v>
      </c>
      <c r="F1242">
        <v>29</v>
      </c>
      <c r="G1242">
        <v>33</v>
      </c>
      <c r="H1242">
        <v>55</v>
      </c>
      <c r="I1242">
        <v>80</v>
      </c>
      <c r="J1242">
        <v>93</v>
      </c>
      <c r="K1242">
        <v>40</v>
      </c>
      <c r="L1242">
        <v>34</v>
      </c>
      <c r="M1242">
        <v>30</v>
      </c>
      <c r="N1242">
        <v>76</v>
      </c>
      <c r="O1242">
        <v>48</v>
      </c>
      <c r="P1242">
        <v>52</v>
      </c>
      <c r="Q1242">
        <v>21</v>
      </c>
      <c r="R1242">
        <v>79</v>
      </c>
      <c r="S1242">
        <v>47</v>
      </c>
      <c r="T1242">
        <v>51</v>
      </c>
      <c r="U1242">
        <v>20</v>
      </c>
      <c r="V1242">
        <v>70</v>
      </c>
      <c r="W1242">
        <v>29</v>
      </c>
      <c r="X1242">
        <v>55</v>
      </c>
      <c r="Y1242">
        <v>43</v>
      </c>
      <c r="Z1242">
        <v>169</v>
      </c>
      <c r="AA1242">
        <v>28</v>
      </c>
    </row>
    <row r="1243" spans="1:27" x14ac:dyDescent="0.3">
      <c r="A1243" t="s">
        <v>701</v>
      </c>
      <c r="B1243">
        <v>5903000</v>
      </c>
      <c r="C1243" t="s">
        <v>702</v>
      </c>
      <c r="D1243">
        <v>5903011</v>
      </c>
      <c r="E1243">
        <v>3</v>
      </c>
      <c r="F1243">
        <v>1</v>
      </c>
      <c r="G1243">
        <v>17</v>
      </c>
      <c r="H1243">
        <v>6</v>
      </c>
      <c r="I1243">
        <v>16</v>
      </c>
      <c r="J1243">
        <v>9</v>
      </c>
      <c r="K1243">
        <v>11</v>
      </c>
      <c r="L1243">
        <v>15</v>
      </c>
      <c r="M1243">
        <v>5</v>
      </c>
      <c r="N1243">
        <v>17</v>
      </c>
      <c r="O1243">
        <v>10</v>
      </c>
      <c r="P1243">
        <v>5</v>
      </c>
      <c r="Q1243">
        <v>8</v>
      </c>
      <c r="R1243">
        <v>22</v>
      </c>
      <c r="S1243">
        <v>7</v>
      </c>
      <c r="T1243">
        <v>5</v>
      </c>
      <c r="U1243">
        <v>6</v>
      </c>
      <c r="V1243">
        <v>19</v>
      </c>
      <c r="W1243">
        <v>10</v>
      </c>
      <c r="X1243">
        <v>5</v>
      </c>
      <c r="Y1243">
        <v>6</v>
      </c>
      <c r="Z1243">
        <v>37</v>
      </c>
      <c r="AA1243">
        <v>3</v>
      </c>
    </row>
    <row r="1244" spans="1:27" x14ac:dyDescent="0.3">
      <c r="A1244" t="s">
        <v>701</v>
      </c>
      <c r="B1244">
        <v>5903000</v>
      </c>
      <c r="C1244" t="s">
        <v>702</v>
      </c>
      <c r="D1244">
        <v>5903011</v>
      </c>
      <c r="E1244">
        <v>4</v>
      </c>
      <c r="F1244">
        <v>2</v>
      </c>
      <c r="G1244">
        <v>12</v>
      </c>
      <c r="H1244">
        <v>14</v>
      </c>
      <c r="I1244">
        <v>9</v>
      </c>
      <c r="J1244">
        <v>7</v>
      </c>
      <c r="K1244">
        <v>15</v>
      </c>
      <c r="L1244">
        <v>10</v>
      </c>
      <c r="M1244">
        <v>5</v>
      </c>
      <c r="N1244">
        <v>16</v>
      </c>
      <c r="O1244">
        <v>7</v>
      </c>
      <c r="P1244">
        <v>7</v>
      </c>
      <c r="Q1244">
        <v>7</v>
      </c>
      <c r="R1244">
        <v>15</v>
      </c>
      <c r="S1244">
        <v>5</v>
      </c>
      <c r="T1244">
        <v>14</v>
      </c>
      <c r="U1244">
        <v>3</v>
      </c>
      <c r="V1244">
        <v>18</v>
      </c>
      <c r="W1244">
        <v>9</v>
      </c>
      <c r="X1244">
        <v>5</v>
      </c>
      <c r="Y1244">
        <v>5</v>
      </c>
      <c r="Z1244">
        <v>28</v>
      </c>
      <c r="AA1244">
        <v>9</v>
      </c>
    </row>
    <row r="1245" spans="1:27" x14ac:dyDescent="0.3">
      <c r="A1245" t="s">
        <v>701</v>
      </c>
      <c r="B1245">
        <v>5903000</v>
      </c>
      <c r="C1245" t="s">
        <v>702</v>
      </c>
      <c r="D1245">
        <v>5903011</v>
      </c>
      <c r="E1245">
        <v>5</v>
      </c>
      <c r="F1245" t="s">
        <v>168</v>
      </c>
      <c r="G1245">
        <v>11</v>
      </c>
      <c r="H1245">
        <v>13</v>
      </c>
      <c r="I1245">
        <v>6</v>
      </c>
      <c r="J1245">
        <v>4</v>
      </c>
      <c r="K1245">
        <v>18</v>
      </c>
      <c r="L1245">
        <v>7</v>
      </c>
      <c r="M1245">
        <v>1</v>
      </c>
      <c r="N1245">
        <v>14</v>
      </c>
      <c r="O1245">
        <v>8</v>
      </c>
      <c r="P1245">
        <v>8</v>
      </c>
      <c r="Q1245" t="s">
        <v>168</v>
      </c>
      <c r="R1245">
        <v>19</v>
      </c>
      <c r="S1245">
        <v>7</v>
      </c>
      <c r="T1245">
        <v>2</v>
      </c>
      <c r="U1245">
        <v>2</v>
      </c>
      <c r="V1245">
        <v>15</v>
      </c>
      <c r="W1245">
        <v>9</v>
      </c>
      <c r="X1245">
        <v>3</v>
      </c>
      <c r="Y1245">
        <v>3</v>
      </c>
      <c r="Z1245">
        <v>30</v>
      </c>
      <c r="AA1245" t="s">
        <v>168</v>
      </c>
    </row>
    <row r="1246" spans="1:27" x14ac:dyDescent="0.3">
      <c r="A1246" t="s">
        <v>701</v>
      </c>
      <c r="B1246">
        <v>5903000</v>
      </c>
      <c r="C1246" t="s">
        <v>702</v>
      </c>
      <c r="D1246">
        <v>5903011</v>
      </c>
      <c r="E1246">
        <v>6</v>
      </c>
      <c r="F1246" t="s">
        <v>168</v>
      </c>
      <c r="G1246">
        <v>12</v>
      </c>
      <c r="H1246">
        <v>18</v>
      </c>
      <c r="I1246">
        <v>15</v>
      </c>
      <c r="J1246">
        <v>7</v>
      </c>
      <c r="K1246">
        <v>31</v>
      </c>
      <c r="L1246">
        <v>7</v>
      </c>
      <c r="M1246" t="s">
        <v>168</v>
      </c>
      <c r="N1246">
        <v>18</v>
      </c>
      <c r="O1246">
        <v>14</v>
      </c>
      <c r="P1246">
        <v>11</v>
      </c>
      <c r="Q1246">
        <v>2</v>
      </c>
      <c r="R1246">
        <v>13</v>
      </c>
      <c r="S1246">
        <v>15</v>
      </c>
      <c r="T1246">
        <v>13</v>
      </c>
      <c r="U1246">
        <v>4</v>
      </c>
      <c r="V1246">
        <v>20</v>
      </c>
      <c r="W1246">
        <v>13</v>
      </c>
      <c r="X1246">
        <v>9</v>
      </c>
      <c r="Y1246">
        <v>3</v>
      </c>
      <c r="Z1246">
        <v>45</v>
      </c>
      <c r="AA1246" t="s">
        <v>168</v>
      </c>
    </row>
    <row r="1247" spans="1:27" x14ac:dyDescent="0.3">
      <c r="A1247" t="s">
        <v>701</v>
      </c>
      <c r="B1247">
        <v>5903000</v>
      </c>
      <c r="C1247" t="s">
        <v>703</v>
      </c>
      <c r="D1247">
        <v>5903012</v>
      </c>
      <c r="E1247">
        <v>7</v>
      </c>
      <c r="F1247">
        <v>2</v>
      </c>
      <c r="G1247">
        <v>9</v>
      </c>
      <c r="H1247">
        <v>24</v>
      </c>
      <c r="I1247">
        <v>17</v>
      </c>
      <c r="J1247">
        <v>19</v>
      </c>
      <c r="K1247">
        <v>28</v>
      </c>
      <c r="L1247">
        <v>2</v>
      </c>
      <c r="M1247">
        <v>3</v>
      </c>
      <c r="N1247">
        <v>32</v>
      </c>
      <c r="O1247">
        <v>8</v>
      </c>
      <c r="P1247">
        <v>8</v>
      </c>
      <c r="Q1247">
        <v>4</v>
      </c>
      <c r="R1247">
        <v>20</v>
      </c>
      <c r="S1247">
        <v>20</v>
      </c>
      <c r="T1247">
        <v>10</v>
      </c>
      <c r="U1247">
        <v>2</v>
      </c>
      <c r="V1247">
        <v>20</v>
      </c>
      <c r="W1247">
        <v>15</v>
      </c>
      <c r="X1247">
        <v>12</v>
      </c>
      <c r="Y1247">
        <v>5</v>
      </c>
      <c r="Z1247">
        <v>48</v>
      </c>
      <c r="AA1247">
        <v>4</v>
      </c>
    </row>
    <row r="1248" spans="1:27" x14ac:dyDescent="0.3">
      <c r="A1248" t="s">
        <v>701</v>
      </c>
      <c r="B1248">
        <v>5903000</v>
      </c>
      <c r="C1248" t="s">
        <v>703</v>
      </c>
      <c r="D1248">
        <v>5903012</v>
      </c>
      <c r="E1248">
        <v>8</v>
      </c>
      <c r="F1248">
        <v>5</v>
      </c>
      <c r="G1248">
        <v>15</v>
      </c>
      <c r="H1248">
        <v>9</v>
      </c>
      <c r="I1248">
        <v>15</v>
      </c>
      <c r="J1248">
        <v>21</v>
      </c>
      <c r="K1248">
        <v>11</v>
      </c>
      <c r="L1248">
        <v>5</v>
      </c>
      <c r="M1248">
        <v>7</v>
      </c>
      <c r="N1248">
        <v>23</v>
      </c>
      <c r="O1248">
        <v>10</v>
      </c>
      <c r="P1248">
        <v>6</v>
      </c>
      <c r="Q1248">
        <v>5</v>
      </c>
      <c r="R1248">
        <v>16</v>
      </c>
      <c r="S1248">
        <v>15</v>
      </c>
      <c r="T1248">
        <v>9</v>
      </c>
      <c r="U1248">
        <v>4</v>
      </c>
      <c r="V1248">
        <v>23</v>
      </c>
      <c r="W1248">
        <v>9</v>
      </c>
      <c r="X1248">
        <v>6</v>
      </c>
      <c r="Y1248">
        <v>6</v>
      </c>
      <c r="Z1248">
        <v>41</v>
      </c>
      <c r="AA1248">
        <v>3</v>
      </c>
    </row>
    <row r="1249" spans="1:27" x14ac:dyDescent="0.3">
      <c r="A1249" t="s">
        <v>701</v>
      </c>
      <c r="B1249">
        <v>5903000</v>
      </c>
      <c r="C1249" t="s">
        <v>703</v>
      </c>
      <c r="D1249">
        <v>5903012</v>
      </c>
      <c r="E1249">
        <v>9</v>
      </c>
      <c r="F1249">
        <v>12</v>
      </c>
      <c r="G1249">
        <v>11</v>
      </c>
      <c r="H1249">
        <v>13</v>
      </c>
      <c r="I1249">
        <v>12</v>
      </c>
      <c r="J1249">
        <v>20</v>
      </c>
      <c r="K1249">
        <v>9</v>
      </c>
      <c r="L1249">
        <v>7</v>
      </c>
      <c r="M1249">
        <v>12</v>
      </c>
      <c r="N1249">
        <v>25</v>
      </c>
      <c r="O1249">
        <v>12</v>
      </c>
      <c r="P1249">
        <v>7</v>
      </c>
      <c r="Q1249">
        <v>4</v>
      </c>
      <c r="R1249">
        <v>20</v>
      </c>
      <c r="S1249">
        <v>12</v>
      </c>
      <c r="T1249">
        <v>8</v>
      </c>
      <c r="U1249">
        <v>8</v>
      </c>
      <c r="V1249">
        <v>22</v>
      </c>
      <c r="W1249">
        <v>8</v>
      </c>
      <c r="X1249">
        <v>9</v>
      </c>
      <c r="Y1249">
        <v>9</v>
      </c>
      <c r="Z1249">
        <v>42</v>
      </c>
      <c r="AA1249">
        <v>6</v>
      </c>
    </row>
    <row r="1250" spans="1:27" x14ac:dyDescent="0.3">
      <c r="A1250" t="s">
        <v>701</v>
      </c>
      <c r="B1250">
        <v>5903000</v>
      </c>
      <c r="C1250" t="s">
        <v>703</v>
      </c>
      <c r="D1250">
        <v>5903012</v>
      </c>
      <c r="E1250">
        <v>10</v>
      </c>
      <c r="F1250">
        <v>8</v>
      </c>
      <c r="G1250">
        <v>15</v>
      </c>
      <c r="H1250">
        <v>8</v>
      </c>
      <c r="I1250">
        <v>9</v>
      </c>
      <c r="J1250">
        <v>18</v>
      </c>
      <c r="K1250">
        <v>9</v>
      </c>
      <c r="L1250">
        <v>6</v>
      </c>
      <c r="M1250">
        <v>7</v>
      </c>
      <c r="N1250">
        <v>22</v>
      </c>
      <c r="O1250">
        <v>7</v>
      </c>
      <c r="P1250">
        <v>6</v>
      </c>
      <c r="Q1250">
        <v>5</v>
      </c>
      <c r="R1250">
        <v>21</v>
      </c>
      <c r="S1250">
        <v>8</v>
      </c>
      <c r="T1250">
        <v>9</v>
      </c>
      <c r="U1250">
        <v>2</v>
      </c>
      <c r="V1250">
        <v>21</v>
      </c>
      <c r="W1250">
        <v>8</v>
      </c>
      <c r="X1250">
        <v>4</v>
      </c>
      <c r="Y1250">
        <v>7</v>
      </c>
      <c r="Z1250">
        <v>32</v>
      </c>
      <c r="AA1250">
        <v>8</v>
      </c>
    </row>
    <row r="1251" spans="1:27" x14ac:dyDescent="0.3">
      <c r="A1251" t="s">
        <v>704</v>
      </c>
      <c r="B1251">
        <v>1202000</v>
      </c>
      <c r="C1251" t="s">
        <v>705</v>
      </c>
      <c r="D1251">
        <v>1202005</v>
      </c>
      <c r="E1251">
        <v>3</v>
      </c>
      <c r="F1251">
        <v>7</v>
      </c>
      <c r="G1251">
        <v>39</v>
      </c>
      <c r="H1251">
        <v>33</v>
      </c>
      <c r="I1251">
        <v>44</v>
      </c>
      <c r="J1251">
        <v>27</v>
      </c>
      <c r="K1251">
        <v>29</v>
      </c>
      <c r="L1251">
        <v>50</v>
      </c>
      <c r="M1251">
        <v>18</v>
      </c>
      <c r="N1251">
        <v>64</v>
      </c>
      <c r="O1251">
        <v>25</v>
      </c>
      <c r="P1251">
        <v>15</v>
      </c>
      <c r="Q1251">
        <v>19</v>
      </c>
      <c r="R1251">
        <v>48</v>
      </c>
      <c r="S1251">
        <v>24</v>
      </c>
      <c r="T1251">
        <v>31</v>
      </c>
      <c r="U1251">
        <v>20</v>
      </c>
      <c r="V1251">
        <v>52</v>
      </c>
      <c r="W1251">
        <v>22</v>
      </c>
      <c r="X1251">
        <v>21</v>
      </c>
      <c r="Y1251">
        <v>28</v>
      </c>
      <c r="Z1251">
        <v>108</v>
      </c>
      <c r="AA1251">
        <v>15</v>
      </c>
    </row>
    <row r="1252" spans="1:27" x14ac:dyDescent="0.3">
      <c r="A1252" t="s">
        <v>704</v>
      </c>
      <c r="B1252">
        <v>1202000</v>
      </c>
      <c r="C1252" t="s">
        <v>705</v>
      </c>
      <c r="D1252">
        <v>1202005</v>
      </c>
      <c r="E1252">
        <v>4</v>
      </c>
      <c r="F1252">
        <v>9</v>
      </c>
      <c r="G1252">
        <v>19</v>
      </c>
      <c r="H1252">
        <v>24</v>
      </c>
      <c r="I1252">
        <v>50</v>
      </c>
      <c r="J1252">
        <v>16</v>
      </c>
      <c r="K1252">
        <v>43</v>
      </c>
      <c r="L1252">
        <v>35</v>
      </c>
      <c r="M1252">
        <v>8</v>
      </c>
      <c r="N1252">
        <v>27</v>
      </c>
      <c r="O1252">
        <v>21</v>
      </c>
      <c r="P1252">
        <v>28</v>
      </c>
      <c r="Q1252">
        <v>26</v>
      </c>
      <c r="R1252">
        <v>25</v>
      </c>
      <c r="S1252">
        <v>23</v>
      </c>
      <c r="T1252">
        <v>32</v>
      </c>
      <c r="U1252">
        <v>22</v>
      </c>
      <c r="V1252">
        <v>34</v>
      </c>
      <c r="W1252">
        <v>19</v>
      </c>
      <c r="X1252">
        <v>25</v>
      </c>
      <c r="Y1252">
        <v>24</v>
      </c>
      <c r="Z1252">
        <v>80</v>
      </c>
      <c r="AA1252">
        <v>22</v>
      </c>
    </row>
    <row r="1253" spans="1:27" x14ac:dyDescent="0.3">
      <c r="A1253" t="s">
        <v>704</v>
      </c>
      <c r="B1253">
        <v>1202000</v>
      </c>
      <c r="C1253" t="s">
        <v>705</v>
      </c>
      <c r="D1253">
        <v>1202005</v>
      </c>
      <c r="E1253">
        <v>5</v>
      </c>
      <c r="F1253">
        <v>8</v>
      </c>
      <c r="G1253">
        <v>18</v>
      </c>
      <c r="H1253">
        <v>41</v>
      </c>
      <c r="I1253">
        <v>60</v>
      </c>
      <c r="J1253">
        <v>20</v>
      </c>
      <c r="K1253">
        <v>46</v>
      </c>
      <c r="L1253">
        <v>40</v>
      </c>
      <c r="M1253">
        <v>21</v>
      </c>
      <c r="N1253">
        <v>39</v>
      </c>
      <c r="O1253">
        <v>26</v>
      </c>
      <c r="P1253">
        <v>46</v>
      </c>
      <c r="Q1253">
        <v>16</v>
      </c>
      <c r="R1253">
        <v>37</v>
      </c>
      <c r="S1253">
        <v>35</v>
      </c>
      <c r="T1253">
        <v>38</v>
      </c>
      <c r="U1253">
        <v>17</v>
      </c>
      <c r="V1253">
        <v>40</v>
      </c>
      <c r="W1253">
        <v>27</v>
      </c>
      <c r="X1253">
        <v>36</v>
      </c>
      <c r="Y1253">
        <v>24</v>
      </c>
      <c r="Z1253">
        <v>105</v>
      </c>
      <c r="AA1253">
        <v>22</v>
      </c>
    </row>
    <row r="1254" spans="1:27" x14ac:dyDescent="0.3">
      <c r="A1254" t="s">
        <v>704</v>
      </c>
      <c r="B1254">
        <v>1202000</v>
      </c>
      <c r="C1254" t="s">
        <v>706</v>
      </c>
      <c r="D1254">
        <v>1202006</v>
      </c>
      <c r="E1254">
        <v>9</v>
      </c>
      <c r="F1254">
        <v>18</v>
      </c>
      <c r="G1254">
        <v>29</v>
      </c>
      <c r="H1254">
        <v>43</v>
      </c>
      <c r="I1254">
        <v>36</v>
      </c>
      <c r="J1254">
        <v>52</v>
      </c>
      <c r="K1254">
        <v>36</v>
      </c>
      <c r="L1254">
        <v>16</v>
      </c>
      <c r="M1254">
        <v>22</v>
      </c>
      <c r="N1254">
        <v>57</v>
      </c>
      <c r="O1254">
        <v>35</v>
      </c>
      <c r="P1254">
        <v>13</v>
      </c>
      <c r="Q1254">
        <v>21</v>
      </c>
      <c r="R1254">
        <v>37</v>
      </c>
      <c r="S1254">
        <v>35</v>
      </c>
      <c r="T1254">
        <v>34</v>
      </c>
      <c r="U1254">
        <v>20</v>
      </c>
      <c r="V1254">
        <v>36</v>
      </c>
      <c r="W1254">
        <v>30</v>
      </c>
      <c r="X1254">
        <v>33</v>
      </c>
      <c r="Y1254">
        <v>27</v>
      </c>
      <c r="Z1254">
        <v>103</v>
      </c>
      <c r="AA1254">
        <v>23</v>
      </c>
    </row>
    <row r="1255" spans="1:27" x14ac:dyDescent="0.3">
      <c r="A1255" t="s">
        <v>704</v>
      </c>
      <c r="B1255">
        <v>1202000</v>
      </c>
      <c r="C1255" t="s">
        <v>706</v>
      </c>
      <c r="D1255">
        <v>1202006</v>
      </c>
      <c r="E1255">
        <v>10</v>
      </c>
      <c r="F1255">
        <v>17</v>
      </c>
      <c r="G1255">
        <v>19</v>
      </c>
      <c r="H1255">
        <v>28</v>
      </c>
      <c r="I1255">
        <v>47</v>
      </c>
      <c r="J1255">
        <v>44</v>
      </c>
      <c r="K1255">
        <v>15</v>
      </c>
      <c r="L1255">
        <v>25</v>
      </c>
      <c r="M1255">
        <v>27</v>
      </c>
      <c r="N1255">
        <v>37</v>
      </c>
      <c r="O1255">
        <v>25</v>
      </c>
      <c r="P1255">
        <v>29</v>
      </c>
      <c r="Q1255">
        <v>20</v>
      </c>
      <c r="R1255">
        <v>31</v>
      </c>
      <c r="S1255">
        <v>34</v>
      </c>
      <c r="T1255">
        <v>32</v>
      </c>
      <c r="U1255">
        <v>14</v>
      </c>
      <c r="V1255">
        <v>31</v>
      </c>
      <c r="W1255">
        <v>15</v>
      </c>
      <c r="X1255">
        <v>34</v>
      </c>
      <c r="Y1255">
        <v>31</v>
      </c>
      <c r="Z1255">
        <v>85</v>
      </c>
      <c r="AA1255">
        <v>26</v>
      </c>
    </row>
    <row r="1256" spans="1:27" x14ac:dyDescent="0.3">
      <c r="A1256" t="s">
        <v>704</v>
      </c>
      <c r="B1256">
        <v>1202000</v>
      </c>
      <c r="C1256" t="s">
        <v>707</v>
      </c>
      <c r="D1256">
        <v>1202007</v>
      </c>
      <c r="E1256">
        <v>6</v>
      </c>
      <c r="F1256">
        <v>12</v>
      </c>
      <c r="G1256">
        <v>29</v>
      </c>
      <c r="H1256">
        <v>34</v>
      </c>
      <c r="I1256">
        <v>65</v>
      </c>
      <c r="J1256">
        <v>16</v>
      </c>
      <c r="K1256">
        <v>42</v>
      </c>
      <c r="L1256">
        <v>56</v>
      </c>
      <c r="M1256">
        <v>26</v>
      </c>
      <c r="N1256">
        <v>48</v>
      </c>
      <c r="O1256">
        <v>31</v>
      </c>
      <c r="P1256">
        <v>40</v>
      </c>
      <c r="Q1256">
        <v>21</v>
      </c>
      <c r="R1256">
        <v>38</v>
      </c>
      <c r="S1256">
        <v>32</v>
      </c>
      <c r="T1256">
        <v>31</v>
      </c>
      <c r="U1256">
        <v>39</v>
      </c>
      <c r="V1256">
        <v>42</v>
      </c>
      <c r="W1256">
        <v>28</v>
      </c>
      <c r="X1256">
        <v>32</v>
      </c>
      <c r="Y1256">
        <v>38</v>
      </c>
      <c r="Z1256">
        <v>123</v>
      </c>
      <c r="AA1256">
        <v>17</v>
      </c>
    </row>
    <row r="1257" spans="1:27" x14ac:dyDescent="0.3">
      <c r="A1257" t="s">
        <v>704</v>
      </c>
      <c r="B1257">
        <v>1202000</v>
      </c>
      <c r="C1257" t="s">
        <v>707</v>
      </c>
      <c r="D1257">
        <v>1202007</v>
      </c>
      <c r="E1257">
        <v>7</v>
      </c>
      <c r="F1257">
        <v>3</v>
      </c>
      <c r="G1257">
        <v>10</v>
      </c>
      <c r="H1257">
        <v>30</v>
      </c>
      <c r="I1257">
        <v>69</v>
      </c>
      <c r="J1257">
        <v>20</v>
      </c>
      <c r="K1257">
        <v>35</v>
      </c>
      <c r="L1257">
        <v>39</v>
      </c>
      <c r="M1257">
        <v>18</v>
      </c>
      <c r="N1257">
        <v>29</v>
      </c>
      <c r="O1257">
        <v>21</v>
      </c>
      <c r="P1257">
        <v>30</v>
      </c>
      <c r="Q1257">
        <v>32</v>
      </c>
      <c r="R1257">
        <v>21</v>
      </c>
      <c r="S1257">
        <v>37</v>
      </c>
      <c r="T1257">
        <v>43</v>
      </c>
      <c r="U1257">
        <v>11</v>
      </c>
      <c r="V1257">
        <v>27</v>
      </c>
      <c r="W1257">
        <v>17</v>
      </c>
      <c r="X1257">
        <v>26</v>
      </c>
      <c r="Y1257">
        <v>42</v>
      </c>
      <c r="Z1257">
        <v>93</v>
      </c>
      <c r="AA1257">
        <v>19</v>
      </c>
    </row>
    <row r="1258" spans="1:27" x14ac:dyDescent="0.3">
      <c r="A1258" t="s">
        <v>704</v>
      </c>
      <c r="B1258">
        <v>1202000</v>
      </c>
      <c r="C1258" t="s">
        <v>707</v>
      </c>
      <c r="D1258">
        <v>1202007</v>
      </c>
      <c r="E1258">
        <v>8</v>
      </c>
      <c r="F1258">
        <v>9</v>
      </c>
      <c r="G1258">
        <v>8</v>
      </c>
      <c r="H1258">
        <v>37</v>
      </c>
      <c r="I1258">
        <v>68</v>
      </c>
      <c r="J1258">
        <v>16</v>
      </c>
      <c r="K1258">
        <v>24</v>
      </c>
      <c r="L1258">
        <v>18</v>
      </c>
      <c r="M1258">
        <v>64</v>
      </c>
      <c r="N1258">
        <v>22</v>
      </c>
      <c r="O1258">
        <v>27</v>
      </c>
      <c r="P1258">
        <v>37</v>
      </c>
      <c r="Q1258">
        <v>36</v>
      </c>
      <c r="R1258">
        <v>23</v>
      </c>
      <c r="S1258">
        <v>23</v>
      </c>
      <c r="T1258">
        <v>48</v>
      </c>
      <c r="U1258">
        <v>28</v>
      </c>
      <c r="V1258">
        <v>18</v>
      </c>
      <c r="W1258">
        <v>30</v>
      </c>
      <c r="X1258">
        <v>28</v>
      </c>
      <c r="Y1258">
        <v>46</v>
      </c>
      <c r="Z1258">
        <v>82</v>
      </c>
      <c r="AA1258">
        <v>40</v>
      </c>
    </row>
    <row r="1259" spans="1:27" x14ac:dyDescent="0.3">
      <c r="A1259" t="s">
        <v>708</v>
      </c>
      <c r="B1259">
        <v>5803000</v>
      </c>
      <c r="C1259" t="s">
        <v>709</v>
      </c>
      <c r="D1259">
        <v>5803009</v>
      </c>
      <c r="E1259">
        <v>3</v>
      </c>
      <c r="F1259">
        <v>2</v>
      </c>
      <c r="G1259">
        <v>18</v>
      </c>
      <c r="H1259">
        <v>9</v>
      </c>
      <c r="I1259">
        <v>22</v>
      </c>
      <c r="J1259">
        <v>11</v>
      </c>
      <c r="K1259">
        <v>15</v>
      </c>
      <c r="L1259">
        <v>18</v>
      </c>
      <c r="M1259">
        <v>7</v>
      </c>
      <c r="N1259">
        <v>26</v>
      </c>
      <c r="O1259">
        <v>14</v>
      </c>
      <c r="P1259">
        <v>4</v>
      </c>
      <c r="Q1259">
        <v>7</v>
      </c>
      <c r="R1259">
        <v>22</v>
      </c>
      <c r="S1259">
        <v>13</v>
      </c>
      <c r="T1259">
        <v>12</v>
      </c>
      <c r="U1259">
        <v>4</v>
      </c>
      <c r="V1259">
        <v>21</v>
      </c>
      <c r="W1259">
        <v>11</v>
      </c>
      <c r="X1259">
        <v>6</v>
      </c>
      <c r="Y1259">
        <v>13</v>
      </c>
      <c r="Z1259">
        <v>45</v>
      </c>
      <c r="AA1259">
        <v>6</v>
      </c>
    </row>
    <row r="1260" spans="1:27" x14ac:dyDescent="0.3">
      <c r="A1260" t="s">
        <v>708</v>
      </c>
      <c r="B1260">
        <v>5803000</v>
      </c>
      <c r="C1260" t="s">
        <v>709</v>
      </c>
      <c r="D1260">
        <v>5803009</v>
      </c>
      <c r="E1260">
        <v>4</v>
      </c>
      <c r="F1260">
        <v>2</v>
      </c>
      <c r="G1260">
        <v>5</v>
      </c>
      <c r="H1260">
        <v>15</v>
      </c>
      <c r="I1260">
        <v>11</v>
      </c>
      <c r="J1260">
        <v>4</v>
      </c>
      <c r="K1260">
        <v>13</v>
      </c>
      <c r="L1260">
        <v>14</v>
      </c>
      <c r="M1260">
        <v>2</v>
      </c>
      <c r="N1260">
        <v>10</v>
      </c>
      <c r="O1260">
        <v>8</v>
      </c>
      <c r="P1260">
        <v>14</v>
      </c>
      <c r="Q1260">
        <v>1</v>
      </c>
      <c r="R1260">
        <v>5</v>
      </c>
      <c r="S1260">
        <v>10</v>
      </c>
      <c r="T1260">
        <v>13</v>
      </c>
      <c r="U1260">
        <v>5</v>
      </c>
      <c r="V1260">
        <v>6</v>
      </c>
      <c r="W1260">
        <v>9</v>
      </c>
      <c r="X1260">
        <v>10</v>
      </c>
      <c r="Y1260">
        <v>8</v>
      </c>
      <c r="Z1260">
        <v>28</v>
      </c>
      <c r="AA1260">
        <v>5</v>
      </c>
    </row>
    <row r="1261" spans="1:27" x14ac:dyDescent="0.3">
      <c r="A1261" t="s">
        <v>708</v>
      </c>
      <c r="B1261">
        <v>5803000</v>
      </c>
      <c r="C1261" t="s">
        <v>709</v>
      </c>
      <c r="D1261">
        <v>5803009</v>
      </c>
      <c r="E1261">
        <v>5</v>
      </c>
      <c r="F1261">
        <v>2</v>
      </c>
      <c r="G1261">
        <v>11</v>
      </c>
      <c r="H1261">
        <v>17</v>
      </c>
      <c r="I1261">
        <v>13</v>
      </c>
      <c r="J1261">
        <v>14</v>
      </c>
      <c r="K1261">
        <v>14</v>
      </c>
      <c r="L1261">
        <v>12</v>
      </c>
      <c r="M1261">
        <v>3</v>
      </c>
      <c r="N1261">
        <v>16</v>
      </c>
      <c r="O1261">
        <v>11</v>
      </c>
      <c r="P1261">
        <v>13</v>
      </c>
      <c r="Q1261">
        <v>3</v>
      </c>
      <c r="R1261">
        <v>21</v>
      </c>
      <c r="S1261">
        <v>12</v>
      </c>
      <c r="T1261">
        <v>8</v>
      </c>
      <c r="U1261">
        <v>2</v>
      </c>
      <c r="V1261">
        <v>20</v>
      </c>
      <c r="W1261">
        <v>11</v>
      </c>
      <c r="X1261">
        <v>7</v>
      </c>
      <c r="Y1261">
        <v>5</v>
      </c>
      <c r="Z1261">
        <v>39</v>
      </c>
      <c r="AA1261">
        <v>4</v>
      </c>
    </row>
    <row r="1262" spans="1:27" x14ac:dyDescent="0.3">
      <c r="A1262" t="s">
        <v>708</v>
      </c>
      <c r="B1262">
        <v>5803000</v>
      </c>
      <c r="C1262" t="s">
        <v>709</v>
      </c>
      <c r="D1262">
        <v>5803009</v>
      </c>
      <c r="E1262">
        <v>6</v>
      </c>
      <c r="F1262">
        <v>3</v>
      </c>
      <c r="G1262">
        <v>12</v>
      </c>
      <c r="H1262">
        <v>18</v>
      </c>
      <c r="I1262">
        <v>25</v>
      </c>
      <c r="J1262">
        <v>15</v>
      </c>
      <c r="K1262">
        <v>14</v>
      </c>
      <c r="L1262">
        <v>25</v>
      </c>
      <c r="M1262">
        <v>4</v>
      </c>
      <c r="N1262">
        <v>19</v>
      </c>
      <c r="O1262">
        <v>13</v>
      </c>
      <c r="P1262">
        <v>21</v>
      </c>
      <c r="Q1262">
        <v>5</v>
      </c>
      <c r="R1262">
        <v>18</v>
      </c>
      <c r="S1262">
        <v>16</v>
      </c>
      <c r="T1262">
        <v>15</v>
      </c>
      <c r="U1262">
        <v>9</v>
      </c>
      <c r="V1262">
        <v>20</v>
      </c>
      <c r="W1262">
        <v>15</v>
      </c>
      <c r="X1262">
        <v>18</v>
      </c>
      <c r="Y1262">
        <v>5</v>
      </c>
      <c r="Z1262">
        <v>54</v>
      </c>
      <c r="AA1262">
        <v>4</v>
      </c>
    </row>
    <row r="1263" spans="1:27" x14ac:dyDescent="0.3">
      <c r="A1263" t="s">
        <v>708</v>
      </c>
      <c r="B1263">
        <v>5803000</v>
      </c>
      <c r="C1263" t="s">
        <v>710</v>
      </c>
      <c r="D1263">
        <v>5803010</v>
      </c>
      <c r="E1263">
        <v>7</v>
      </c>
      <c r="F1263">
        <v>2</v>
      </c>
      <c r="G1263">
        <v>10</v>
      </c>
      <c r="H1263">
        <v>23</v>
      </c>
      <c r="I1263">
        <v>22</v>
      </c>
      <c r="J1263">
        <v>16</v>
      </c>
      <c r="K1263">
        <v>19</v>
      </c>
      <c r="L1263">
        <v>18</v>
      </c>
      <c r="M1263">
        <v>4</v>
      </c>
      <c r="N1263">
        <v>24</v>
      </c>
      <c r="O1263">
        <v>18</v>
      </c>
      <c r="P1263">
        <v>11</v>
      </c>
      <c r="Q1263">
        <v>4</v>
      </c>
      <c r="R1263">
        <v>21</v>
      </c>
      <c r="S1263">
        <v>19</v>
      </c>
      <c r="T1263">
        <v>16</v>
      </c>
      <c r="U1263">
        <v>1</v>
      </c>
      <c r="V1263">
        <v>33</v>
      </c>
      <c r="W1263">
        <v>10</v>
      </c>
      <c r="X1263">
        <v>11</v>
      </c>
      <c r="Y1263">
        <v>3</v>
      </c>
      <c r="Z1263">
        <v>53</v>
      </c>
      <c r="AA1263">
        <v>4</v>
      </c>
    </row>
    <row r="1264" spans="1:27" x14ac:dyDescent="0.3">
      <c r="A1264" t="s">
        <v>708</v>
      </c>
      <c r="B1264">
        <v>5803000</v>
      </c>
      <c r="C1264" t="s">
        <v>710</v>
      </c>
      <c r="D1264">
        <v>5803010</v>
      </c>
      <c r="E1264">
        <v>8</v>
      </c>
      <c r="F1264">
        <v>3</v>
      </c>
      <c r="G1264">
        <v>9</v>
      </c>
      <c r="H1264">
        <v>16</v>
      </c>
      <c r="I1264">
        <v>22</v>
      </c>
      <c r="J1264">
        <v>15</v>
      </c>
      <c r="K1264">
        <v>15</v>
      </c>
      <c r="L1264">
        <v>14</v>
      </c>
      <c r="M1264">
        <v>6</v>
      </c>
      <c r="N1264">
        <v>17</v>
      </c>
      <c r="O1264">
        <v>10</v>
      </c>
      <c r="P1264">
        <v>14</v>
      </c>
      <c r="Q1264">
        <v>9</v>
      </c>
      <c r="R1264">
        <v>11</v>
      </c>
      <c r="S1264">
        <v>20</v>
      </c>
      <c r="T1264">
        <v>10</v>
      </c>
      <c r="U1264">
        <v>9</v>
      </c>
      <c r="V1264">
        <v>14</v>
      </c>
      <c r="W1264">
        <v>21</v>
      </c>
      <c r="X1264">
        <v>7</v>
      </c>
      <c r="Y1264">
        <v>8</v>
      </c>
      <c r="Z1264">
        <v>45</v>
      </c>
      <c r="AA1264">
        <v>5</v>
      </c>
    </row>
    <row r="1265" spans="1:27" x14ac:dyDescent="0.3">
      <c r="A1265" t="s">
        <v>708</v>
      </c>
      <c r="B1265">
        <v>5803000</v>
      </c>
      <c r="C1265" t="s">
        <v>710</v>
      </c>
      <c r="D1265">
        <v>5803010</v>
      </c>
      <c r="E1265">
        <v>9</v>
      </c>
      <c r="F1265">
        <v>10</v>
      </c>
      <c r="G1265">
        <v>19</v>
      </c>
      <c r="H1265">
        <v>16</v>
      </c>
      <c r="I1265">
        <v>7</v>
      </c>
      <c r="J1265">
        <v>28</v>
      </c>
      <c r="K1265">
        <v>15</v>
      </c>
      <c r="L1265">
        <v>8</v>
      </c>
      <c r="M1265">
        <v>1</v>
      </c>
      <c r="N1265">
        <v>27</v>
      </c>
      <c r="O1265">
        <v>13</v>
      </c>
      <c r="P1265">
        <v>7</v>
      </c>
      <c r="Q1265">
        <v>5</v>
      </c>
      <c r="R1265">
        <v>18</v>
      </c>
      <c r="S1265">
        <v>16</v>
      </c>
      <c r="T1265">
        <v>13</v>
      </c>
      <c r="U1265">
        <v>5</v>
      </c>
      <c r="V1265">
        <v>24</v>
      </c>
      <c r="W1265">
        <v>16</v>
      </c>
      <c r="X1265">
        <v>8</v>
      </c>
      <c r="Y1265">
        <v>4</v>
      </c>
      <c r="Z1265">
        <v>48</v>
      </c>
      <c r="AA1265">
        <v>4</v>
      </c>
    </row>
    <row r="1266" spans="1:27" x14ac:dyDescent="0.3">
      <c r="A1266" t="s">
        <v>708</v>
      </c>
      <c r="B1266">
        <v>5803000</v>
      </c>
      <c r="C1266" t="s">
        <v>710</v>
      </c>
      <c r="D1266">
        <v>5803010</v>
      </c>
      <c r="E1266">
        <v>10</v>
      </c>
      <c r="F1266">
        <v>12</v>
      </c>
      <c r="G1266">
        <v>9</v>
      </c>
      <c r="H1266">
        <v>12</v>
      </c>
      <c r="I1266">
        <v>13</v>
      </c>
      <c r="J1266">
        <v>26</v>
      </c>
      <c r="K1266">
        <v>9</v>
      </c>
      <c r="L1266">
        <v>6</v>
      </c>
      <c r="M1266">
        <v>5</v>
      </c>
      <c r="N1266">
        <v>18</v>
      </c>
      <c r="O1266">
        <v>11</v>
      </c>
      <c r="P1266">
        <v>15</v>
      </c>
      <c r="Q1266">
        <v>2</v>
      </c>
      <c r="R1266">
        <v>21</v>
      </c>
      <c r="S1266">
        <v>12</v>
      </c>
      <c r="T1266">
        <v>12</v>
      </c>
      <c r="U1266">
        <v>1</v>
      </c>
      <c r="V1266">
        <v>18</v>
      </c>
      <c r="W1266">
        <v>12</v>
      </c>
      <c r="X1266">
        <v>8</v>
      </c>
      <c r="Y1266">
        <v>8</v>
      </c>
      <c r="Z1266">
        <v>41</v>
      </c>
      <c r="AA1266">
        <v>5</v>
      </c>
    </row>
    <row r="1267" spans="1:27" x14ac:dyDescent="0.3">
      <c r="A1267" t="s">
        <v>711</v>
      </c>
      <c r="B1267">
        <v>5403000</v>
      </c>
      <c r="C1267" t="s">
        <v>712</v>
      </c>
      <c r="D1267">
        <v>5403019</v>
      </c>
      <c r="E1267">
        <v>7</v>
      </c>
      <c r="F1267">
        <v>12</v>
      </c>
      <c r="G1267">
        <v>10</v>
      </c>
      <c r="H1267">
        <v>23</v>
      </c>
      <c r="I1267">
        <v>22</v>
      </c>
      <c r="J1267">
        <v>48</v>
      </c>
      <c r="K1267">
        <v>14</v>
      </c>
      <c r="L1267">
        <v>5</v>
      </c>
      <c r="M1267">
        <v>1</v>
      </c>
      <c r="N1267">
        <v>48</v>
      </c>
      <c r="O1267">
        <v>10</v>
      </c>
      <c r="P1267">
        <v>7</v>
      </c>
      <c r="Q1267">
        <v>3</v>
      </c>
      <c r="R1267">
        <v>35</v>
      </c>
      <c r="S1267">
        <v>22</v>
      </c>
      <c r="T1267">
        <v>10</v>
      </c>
      <c r="U1267" t="s">
        <v>168</v>
      </c>
      <c r="V1267">
        <v>35</v>
      </c>
      <c r="W1267">
        <v>17</v>
      </c>
      <c r="X1267">
        <v>9</v>
      </c>
      <c r="Y1267">
        <v>6</v>
      </c>
      <c r="Z1267">
        <v>67</v>
      </c>
      <c r="AA1267">
        <v>1</v>
      </c>
    </row>
    <row r="1268" spans="1:27" x14ac:dyDescent="0.3">
      <c r="A1268" t="s">
        <v>711</v>
      </c>
      <c r="B1268">
        <v>5403000</v>
      </c>
      <c r="C1268" t="s">
        <v>712</v>
      </c>
      <c r="D1268">
        <v>5403019</v>
      </c>
      <c r="E1268">
        <v>8</v>
      </c>
      <c r="F1268">
        <v>17</v>
      </c>
      <c r="G1268">
        <v>26</v>
      </c>
      <c r="H1268">
        <v>30</v>
      </c>
      <c r="I1268">
        <v>15</v>
      </c>
      <c r="J1268">
        <v>71</v>
      </c>
      <c r="K1268">
        <v>14</v>
      </c>
      <c r="L1268">
        <v>3</v>
      </c>
      <c r="M1268" t="s">
        <v>168</v>
      </c>
      <c r="N1268">
        <v>69</v>
      </c>
      <c r="O1268">
        <v>11</v>
      </c>
      <c r="P1268">
        <v>5</v>
      </c>
      <c r="Q1268">
        <v>3</v>
      </c>
      <c r="R1268">
        <v>44</v>
      </c>
      <c r="S1268">
        <v>29</v>
      </c>
      <c r="T1268">
        <v>10</v>
      </c>
      <c r="U1268">
        <v>5</v>
      </c>
      <c r="V1268">
        <v>57</v>
      </c>
      <c r="W1268">
        <v>19</v>
      </c>
      <c r="X1268">
        <v>5</v>
      </c>
      <c r="Y1268">
        <v>7</v>
      </c>
      <c r="Z1268">
        <v>88</v>
      </c>
      <c r="AA1268" t="s">
        <v>168</v>
      </c>
    </row>
    <row r="1269" spans="1:27" x14ac:dyDescent="0.3">
      <c r="A1269" t="s">
        <v>711</v>
      </c>
      <c r="B1269">
        <v>5403000</v>
      </c>
      <c r="C1269" t="s">
        <v>712</v>
      </c>
      <c r="D1269">
        <v>5403019</v>
      </c>
      <c r="E1269">
        <v>9</v>
      </c>
      <c r="F1269">
        <v>31</v>
      </c>
      <c r="G1269">
        <v>25</v>
      </c>
      <c r="H1269">
        <v>16</v>
      </c>
      <c r="I1269">
        <v>10</v>
      </c>
      <c r="J1269">
        <v>72</v>
      </c>
      <c r="K1269">
        <v>7</v>
      </c>
      <c r="L1269">
        <v>3</v>
      </c>
      <c r="M1269" t="s">
        <v>168</v>
      </c>
      <c r="N1269">
        <v>64</v>
      </c>
      <c r="O1269">
        <v>14</v>
      </c>
      <c r="P1269">
        <v>3</v>
      </c>
      <c r="Q1269">
        <v>1</v>
      </c>
      <c r="R1269">
        <v>57</v>
      </c>
      <c r="S1269">
        <v>11</v>
      </c>
      <c r="T1269">
        <v>12</v>
      </c>
      <c r="U1269">
        <v>2</v>
      </c>
      <c r="V1269">
        <v>58</v>
      </c>
      <c r="W1269">
        <v>10</v>
      </c>
      <c r="X1269">
        <v>10</v>
      </c>
      <c r="Y1269">
        <v>4</v>
      </c>
      <c r="Z1269">
        <v>82</v>
      </c>
      <c r="AA1269" t="s">
        <v>168</v>
      </c>
    </row>
    <row r="1270" spans="1:27" x14ac:dyDescent="0.3">
      <c r="A1270" t="s">
        <v>711</v>
      </c>
      <c r="B1270">
        <v>5403000</v>
      </c>
      <c r="C1270" t="s">
        <v>712</v>
      </c>
      <c r="D1270">
        <v>5403019</v>
      </c>
      <c r="E1270">
        <v>10</v>
      </c>
      <c r="F1270">
        <v>32</v>
      </c>
      <c r="G1270">
        <v>19</v>
      </c>
      <c r="H1270">
        <v>13</v>
      </c>
      <c r="I1270">
        <v>3</v>
      </c>
      <c r="J1270">
        <v>65</v>
      </c>
      <c r="K1270" t="s">
        <v>168</v>
      </c>
      <c r="L1270">
        <v>1</v>
      </c>
      <c r="M1270" t="s">
        <v>168</v>
      </c>
      <c r="N1270">
        <v>49</v>
      </c>
      <c r="O1270">
        <v>14</v>
      </c>
      <c r="P1270">
        <v>3</v>
      </c>
      <c r="Q1270" t="s">
        <v>168</v>
      </c>
      <c r="R1270">
        <v>51</v>
      </c>
      <c r="S1270">
        <v>14</v>
      </c>
      <c r="T1270">
        <v>2</v>
      </c>
      <c r="U1270" t="s">
        <v>168</v>
      </c>
      <c r="V1270">
        <v>49</v>
      </c>
      <c r="W1270">
        <v>13</v>
      </c>
      <c r="X1270">
        <v>3</v>
      </c>
      <c r="Y1270">
        <v>1</v>
      </c>
      <c r="Z1270">
        <v>66</v>
      </c>
      <c r="AA1270" t="s">
        <v>168</v>
      </c>
    </row>
    <row r="1271" spans="1:27" x14ac:dyDescent="0.3">
      <c r="A1271" t="s">
        <v>711</v>
      </c>
      <c r="B1271">
        <v>5403000</v>
      </c>
      <c r="C1271" t="s">
        <v>713</v>
      </c>
      <c r="D1271">
        <v>5403023</v>
      </c>
      <c r="E1271">
        <v>3</v>
      </c>
      <c r="F1271">
        <v>4</v>
      </c>
      <c r="G1271">
        <v>33</v>
      </c>
      <c r="H1271">
        <v>23</v>
      </c>
      <c r="I1271">
        <v>13</v>
      </c>
      <c r="J1271">
        <v>36</v>
      </c>
      <c r="K1271">
        <v>23</v>
      </c>
      <c r="L1271">
        <v>12</v>
      </c>
      <c r="M1271">
        <v>2</v>
      </c>
      <c r="N1271">
        <v>52</v>
      </c>
      <c r="O1271">
        <v>13</v>
      </c>
      <c r="P1271">
        <v>6</v>
      </c>
      <c r="Q1271">
        <v>2</v>
      </c>
      <c r="R1271">
        <v>43</v>
      </c>
      <c r="S1271">
        <v>18</v>
      </c>
      <c r="T1271">
        <v>9</v>
      </c>
      <c r="U1271">
        <v>3</v>
      </c>
      <c r="V1271">
        <v>42</v>
      </c>
      <c r="W1271">
        <v>17</v>
      </c>
      <c r="X1271">
        <v>9</v>
      </c>
      <c r="Y1271">
        <v>5</v>
      </c>
      <c r="Z1271">
        <v>71</v>
      </c>
      <c r="AA1271">
        <v>2</v>
      </c>
    </row>
    <row r="1272" spans="1:27" x14ac:dyDescent="0.3">
      <c r="A1272" t="s">
        <v>711</v>
      </c>
      <c r="B1272">
        <v>5403000</v>
      </c>
      <c r="C1272" t="s">
        <v>713</v>
      </c>
      <c r="D1272">
        <v>5403023</v>
      </c>
      <c r="E1272">
        <v>4</v>
      </c>
      <c r="F1272">
        <v>8</v>
      </c>
      <c r="G1272">
        <v>23</v>
      </c>
      <c r="H1272">
        <v>20</v>
      </c>
      <c r="I1272">
        <v>11</v>
      </c>
      <c r="J1272">
        <v>34</v>
      </c>
      <c r="K1272">
        <v>23</v>
      </c>
      <c r="L1272">
        <v>4</v>
      </c>
      <c r="M1272">
        <v>1</v>
      </c>
      <c r="N1272">
        <v>37</v>
      </c>
      <c r="O1272">
        <v>14</v>
      </c>
      <c r="P1272">
        <v>7</v>
      </c>
      <c r="Q1272">
        <v>4</v>
      </c>
      <c r="R1272">
        <v>29</v>
      </c>
      <c r="S1272">
        <v>17</v>
      </c>
      <c r="T1272">
        <v>13</v>
      </c>
      <c r="U1272">
        <v>3</v>
      </c>
      <c r="V1272">
        <v>42</v>
      </c>
      <c r="W1272">
        <v>13</v>
      </c>
      <c r="X1272">
        <v>4</v>
      </c>
      <c r="Y1272">
        <v>3</v>
      </c>
      <c r="Z1272">
        <v>60</v>
      </c>
      <c r="AA1272">
        <v>2</v>
      </c>
    </row>
    <row r="1273" spans="1:27" x14ac:dyDescent="0.3">
      <c r="A1273" t="s">
        <v>711</v>
      </c>
      <c r="B1273">
        <v>5403000</v>
      </c>
      <c r="C1273" t="s">
        <v>713</v>
      </c>
      <c r="D1273">
        <v>5403023</v>
      </c>
      <c r="E1273">
        <v>5</v>
      </c>
      <c r="F1273">
        <v>4</v>
      </c>
      <c r="G1273">
        <v>31</v>
      </c>
      <c r="H1273">
        <v>25</v>
      </c>
      <c r="I1273">
        <v>12</v>
      </c>
      <c r="J1273">
        <v>33</v>
      </c>
      <c r="K1273">
        <v>29</v>
      </c>
      <c r="L1273">
        <v>11</v>
      </c>
      <c r="M1273" t="s">
        <v>168</v>
      </c>
      <c r="N1273">
        <v>46</v>
      </c>
      <c r="O1273">
        <v>15</v>
      </c>
      <c r="P1273">
        <v>9</v>
      </c>
      <c r="Q1273">
        <v>3</v>
      </c>
      <c r="R1273">
        <v>45</v>
      </c>
      <c r="S1273">
        <v>12</v>
      </c>
      <c r="T1273">
        <v>11</v>
      </c>
      <c r="U1273">
        <v>5</v>
      </c>
      <c r="V1273">
        <v>44</v>
      </c>
      <c r="W1273">
        <v>13</v>
      </c>
      <c r="X1273">
        <v>12</v>
      </c>
      <c r="Y1273">
        <v>3</v>
      </c>
      <c r="Z1273">
        <v>71</v>
      </c>
      <c r="AA1273">
        <v>2</v>
      </c>
    </row>
    <row r="1274" spans="1:27" x14ac:dyDescent="0.3">
      <c r="A1274" t="s">
        <v>711</v>
      </c>
      <c r="B1274">
        <v>5403000</v>
      </c>
      <c r="C1274" t="s">
        <v>713</v>
      </c>
      <c r="D1274">
        <v>5403023</v>
      </c>
      <c r="E1274">
        <v>6</v>
      </c>
      <c r="F1274">
        <v>7</v>
      </c>
      <c r="G1274">
        <v>29</v>
      </c>
      <c r="H1274">
        <v>19</v>
      </c>
      <c r="I1274">
        <v>24</v>
      </c>
      <c r="J1274">
        <v>26</v>
      </c>
      <c r="K1274">
        <v>44</v>
      </c>
      <c r="L1274">
        <v>8</v>
      </c>
      <c r="M1274">
        <v>1</v>
      </c>
      <c r="N1274">
        <v>44</v>
      </c>
      <c r="O1274">
        <v>20</v>
      </c>
      <c r="P1274">
        <v>14</v>
      </c>
      <c r="Q1274">
        <v>1</v>
      </c>
      <c r="R1274">
        <v>36</v>
      </c>
      <c r="S1274">
        <v>24</v>
      </c>
      <c r="T1274">
        <v>17</v>
      </c>
      <c r="U1274">
        <v>2</v>
      </c>
      <c r="V1274">
        <v>38</v>
      </c>
      <c r="W1274">
        <v>18</v>
      </c>
      <c r="X1274">
        <v>19</v>
      </c>
      <c r="Y1274">
        <v>4</v>
      </c>
      <c r="Z1274">
        <v>79</v>
      </c>
      <c r="AA1274" t="s">
        <v>168</v>
      </c>
    </row>
    <row r="1275" spans="1:27" x14ac:dyDescent="0.3">
      <c r="A1275" t="s">
        <v>714</v>
      </c>
      <c r="B1275">
        <v>601000</v>
      </c>
      <c r="C1275" t="s">
        <v>715</v>
      </c>
      <c r="D1275">
        <v>601006</v>
      </c>
      <c r="E1275">
        <v>3</v>
      </c>
      <c r="F1275">
        <v>3</v>
      </c>
      <c r="G1275">
        <v>7</v>
      </c>
      <c r="H1275">
        <v>5</v>
      </c>
      <c r="I1275">
        <v>10</v>
      </c>
      <c r="J1275">
        <v>4</v>
      </c>
      <c r="K1275">
        <v>10</v>
      </c>
      <c r="L1275">
        <v>9</v>
      </c>
      <c r="M1275">
        <v>2</v>
      </c>
      <c r="N1275">
        <v>14</v>
      </c>
      <c r="O1275">
        <v>3</v>
      </c>
      <c r="P1275">
        <v>4</v>
      </c>
      <c r="Q1275">
        <v>4</v>
      </c>
      <c r="R1275">
        <v>11</v>
      </c>
      <c r="S1275">
        <v>5</v>
      </c>
      <c r="T1275">
        <v>6</v>
      </c>
      <c r="U1275">
        <v>3</v>
      </c>
      <c r="V1275">
        <v>10</v>
      </c>
      <c r="W1275">
        <v>4</v>
      </c>
      <c r="X1275">
        <v>7</v>
      </c>
      <c r="Y1275">
        <v>4</v>
      </c>
      <c r="Z1275">
        <v>20</v>
      </c>
      <c r="AA1275">
        <v>5</v>
      </c>
    </row>
    <row r="1276" spans="1:27" x14ac:dyDescent="0.3">
      <c r="A1276" t="s">
        <v>714</v>
      </c>
      <c r="B1276">
        <v>601000</v>
      </c>
      <c r="C1276" t="s">
        <v>715</v>
      </c>
      <c r="D1276">
        <v>601006</v>
      </c>
      <c r="E1276">
        <v>4</v>
      </c>
      <c r="F1276">
        <v>1</v>
      </c>
      <c r="G1276">
        <v>11</v>
      </c>
      <c r="H1276">
        <v>7</v>
      </c>
      <c r="I1276">
        <v>6</v>
      </c>
      <c r="J1276">
        <v>5</v>
      </c>
      <c r="K1276">
        <v>13</v>
      </c>
      <c r="L1276">
        <v>6</v>
      </c>
      <c r="M1276">
        <v>1</v>
      </c>
      <c r="N1276">
        <v>11</v>
      </c>
      <c r="O1276">
        <v>8</v>
      </c>
      <c r="P1276">
        <v>5</v>
      </c>
      <c r="Q1276">
        <v>1</v>
      </c>
      <c r="R1276">
        <v>9</v>
      </c>
      <c r="S1276">
        <v>6</v>
      </c>
      <c r="T1276">
        <v>6</v>
      </c>
      <c r="U1276">
        <v>4</v>
      </c>
      <c r="V1276">
        <v>13</v>
      </c>
      <c r="W1276">
        <v>5</v>
      </c>
      <c r="X1276">
        <v>5</v>
      </c>
      <c r="Y1276">
        <v>2</v>
      </c>
      <c r="Z1276">
        <v>23</v>
      </c>
      <c r="AA1276">
        <v>2</v>
      </c>
    </row>
    <row r="1277" spans="1:27" x14ac:dyDescent="0.3">
      <c r="A1277" t="s">
        <v>714</v>
      </c>
      <c r="B1277">
        <v>601000</v>
      </c>
      <c r="C1277" t="s">
        <v>715</v>
      </c>
      <c r="D1277">
        <v>601006</v>
      </c>
      <c r="E1277">
        <v>5</v>
      </c>
      <c r="F1277">
        <v>3</v>
      </c>
      <c r="G1277">
        <v>7</v>
      </c>
      <c r="H1277">
        <v>9</v>
      </c>
      <c r="I1277">
        <v>7</v>
      </c>
      <c r="J1277">
        <v>3</v>
      </c>
      <c r="K1277">
        <v>14</v>
      </c>
      <c r="L1277">
        <v>7</v>
      </c>
      <c r="M1277">
        <v>2</v>
      </c>
      <c r="N1277">
        <v>11</v>
      </c>
      <c r="O1277">
        <v>8</v>
      </c>
      <c r="P1277">
        <v>5</v>
      </c>
      <c r="Q1277">
        <v>2</v>
      </c>
      <c r="R1277">
        <v>15</v>
      </c>
      <c r="S1277">
        <v>4</v>
      </c>
      <c r="T1277">
        <v>3</v>
      </c>
      <c r="U1277">
        <v>4</v>
      </c>
      <c r="V1277">
        <v>15</v>
      </c>
      <c r="W1277">
        <v>2</v>
      </c>
      <c r="X1277">
        <v>6</v>
      </c>
      <c r="Y1277">
        <v>3</v>
      </c>
      <c r="Z1277">
        <v>25</v>
      </c>
      <c r="AA1277">
        <v>1</v>
      </c>
    </row>
    <row r="1278" spans="1:27" x14ac:dyDescent="0.3">
      <c r="A1278" t="s">
        <v>714</v>
      </c>
      <c r="B1278">
        <v>601000</v>
      </c>
      <c r="C1278" t="s">
        <v>715</v>
      </c>
      <c r="D1278">
        <v>601006</v>
      </c>
      <c r="E1278">
        <v>6</v>
      </c>
      <c r="F1278">
        <v>2</v>
      </c>
      <c r="G1278">
        <v>10</v>
      </c>
      <c r="H1278">
        <v>9</v>
      </c>
      <c r="I1278">
        <v>9</v>
      </c>
      <c r="J1278">
        <v>2</v>
      </c>
      <c r="K1278">
        <v>17</v>
      </c>
      <c r="L1278">
        <v>9</v>
      </c>
      <c r="M1278">
        <v>2</v>
      </c>
      <c r="N1278">
        <v>15</v>
      </c>
      <c r="O1278">
        <v>8</v>
      </c>
      <c r="P1278">
        <v>4</v>
      </c>
      <c r="Q1278">
        <v>3</v>
      </c>
      <c r="R1278">
        <v>11</v>
      </c>
      <c r="S1278">
        <v>7</v>
      </c>
      <c r="T1278">
        <v>8</v>
      </c>
      <c r="U1278">
        <v>4</v>
      </c>
      <c r="V1278">
        <v>11</v>
      </c>
      <c r="W1278">
        <v>7</v>
      </c>
      <c r="X1278">
        <v>6</v>
      </c>
      <c r="Y1278">
        <v>6</v>
      </c>
      <c r="Z1278">
        <v>29</v>
      </c>
      <c r="AA1278">
        <v>1</v>
      </c>
    </row>
    <row r="1279" spans="1:27" x14ac:dyDescent="0.3">
      <c r="A1279" t="s">
        <v>714</v>
      </c>
      <c r="B1279">
        <v>601000</v>
      </c>
      <c r="C1279" t="s">
        <v>716</v>
      </c>
      <c r="D1279">
        <v>601007</v>
      </c>
      <c r="E1279">
        <v>7</v>
      </c>
      <c r="F1279">
        <v>4</v>
      </c>
      <c r="G1279">
        <v>10</v>
      </c>
      <c r="H1279">
        <v>18</v>
      </c>
      <c r="I1279">
        <v>6</v>
      </c>
      <c r="J1279">
        <v>18</v>
      </c>
      <c r="K1279">
        <v>14</v>
      </c>
      <c r="L1279">
        <v>5</v>
      </c>
      <c r="M1279">
        <v>1</v>
      </c>
      <c r="N1279">
        <v>26</v>
      </c>
      <c r="O1279">
        <v>8</v>
      </c>
      <c r="P1279">
        <v>2</v>
      </c>
      <c r="Q1279">
        <v>2</v>
      </c>
      <c r="R1279">
        <v>15</v>
      </c>
      <c r="S1279">
        <v>18</v>
      </c>
      <c r="T1279">
        <v>5</v>
      </c>
      <c r="U1279" t="s">
        <v>168</v>
      </c>
      <c r="V1279">
        <v>23</v>
      </c>
      <c r="W1279">
        <v>9</v>
      </c>
      <c r="X1279">
        <v>5</v>
      </c>
      <c r="Y1279">
        <v>1</v>
      </c>
      <c r="Z1279">
        <v>38</v>
      </c>
      <c r="AA1279" t="s">
        <v>168</v>
      </c>
    </row>
    <row r="1280" spans="1:27" x14ac:dyDescent="0.3">
      <c r="A1280" t="s">
        <v>714</v>
      </c>
      <c r="B1280">
        <v>601000</v>
      </c>
      <c r="C1280" t="s">
        <v>716</v>
      </c>
      <c r="D1280">
        <v>601007</v>
      </c>
      <c r="E1280">
        <v>8</v>
      </c>
      <c r="F1280">
        <v>3</v>
      </c>
      <c r="G1280">
        <v>4</v>
      </c>
      <c r="H1280">
        <v>12</v>
      </c>
      <c r="I1280">
        <v>17</v>
      </c>
      <c r="J1280">
        <v>19</v>
      </c>
      <c r="K1280">
        <v>10</v>
      </c>
      <c r="L1280">
        <v>5</v>
      </c>
      <c r="M1280">
        <v>2</v>
      </c>
      <c r="N1280">
        <v>17</v>
      </c>
      <c r="O1280">
        <v>9</v>
      </c>
      <c r="P1280">
        <v>8</v>
      </c>
      <c r="Q1280">
        <v>2</v>
      </c>
      <c r="R1280">
        <v>10</v>
      </c>
      <c r="S1280">
        <v>11</v>
      </c>
      <c r="T1280">
        <v>14</v>
      </c>
      <c r="U1280">
        <v>1</v>
      </c>
      <c r="V1280">
        <v>12</v>
      </c>
      <c r="W1280">
        <v>9</v>
      </c>
      <c r="X1280">
        <v>10</v>
      </c>
      <c r="Y1280">
        <v>5</v>
      </c>
      <c r="Z1280">
        <v>34</v>
      </c>
      <c r="AA1280">
        <v>2</v>
      </c>
    </row>
    <row r="1281" spans="1:27" x14ac:dyDescent="0.3">
      <c r="A1281" t="s">
        <v>714</v>
      </c>
      <c r="B1281">
        <v>601000</v>
      </c>
      <c r="C1281" t="s">
        <v>716</v>
      </c>
      <c r="D1281">
        <v>601007</v>
      </c>
      <c r="E1281">
        <v>9</v>
      </c>
      <c r="F1281">
        <v>8</v>
      </c>
      <c r="G1281">
        <v>10</v>
      </c>
      <c r="H1281">
        <v>13</v>
      </c>
      <c r="I1281">
        <v>9</v>
      </c>
      <c r="J1281">
        <v>25</v>
      </c>
      <c r="K1281">
        <v>8</v>
      </c>
      <c r="L1281">
        <v>3</v>
      </c>
      <c r="M1281">
        <v>4</v>
      </c>
      <c r="N1281">
        <v>18</v>
      </c>
      <c r="O1281">
        <v>10</v>
      </c>
      <c r="P1281">
        <v>8</v>
      </c>
      <c r="Q1281">
        <v>4</v>
      </c>
      <c r="R1281">
        <v>18</v>
      </c>
      <c r="S1281">
        <v>11</v>
      </c>
      <c r="T1281">
        <v>9</v>
      </c>
      <c r="U1281">
        <v>2</v>
      </c>
      <c r="V1281">
        <v>21</v>
      </c>
      <c r="W1281">
        <v>4</v>
      </c>
      <c r="X1281">
        <v>9</v>
      </c>
      <c r="Y1281">
        <v>6</v>
      </c>
      <c r="Z1281">
        <v>38</v>
      </c>
      <c r="AA1281">
        <v>2</v>
      </c>
    </row>
    <row r="1282" spans="1:27" x14ac:dyDescent="0.3">
      <c r="A1282" t="s">
        <v>714</v>
      </c>
      <c r="B1282">
        <v>601000</v>
      </c>
      <c r="C1282" t="s">
        <v>716</v>
      </c>
      <c r="D1282">
        <v>601007</v>
      </c>
      <c r="E1282">
        <v>10</v>
      </c>
      <c r="F1282">
        <v>12</v>
      </c>
      <c r="G1282">
        <v>9</v>
      </c>
      <c r="H1282">
        <v>5</v>
      </c>
      <c r="I1282">
        <v>7</v>
      </c>
      <c r="J1282">
        <v>26</v>
      </c>
      <c r="K1282">
        <v>4</v>
      </c>
      <c r="L1282">
        <v>2</v>
      </c>
      <c r="M1282">
        <v>1</v>
      </c>
      <c r="N1282">
        <v>27</v>
      </c>
      <c r="O1282">
        <v>2</v>
      </c>
      <c r="P1282">
        <v>3</v>
      </c>
      <c r="Q1282">
        <v>1</v>
      </c>
      <c r="R1282">
        <v>23</v>
      </c>
      <c r="S1282">
        <v>4</v>
      </c>
      <c r="T1282">
        <v>6</v>
      </c>
      <c r="U1282" t="s">
        <v>168</v>
      </c>
      <c r="V1282">
        <v>21</v>
      </c>
      <c r="W1282">
        <v>5</v>
      </c>
      <c r="X1282">
        <v>3</v>
      </c>
      <c r="Y1282">
        <v>4</v>
      </c>
      <c r="Z1282">
        <v>32</v>
      </c>
      <c r="AA1282">
        <v>1</v>
      </c>
    </row>
    <row r="1283" spans="1:27" x14ac:dyDescent="0.3">
      <c r="A1283" t="s">
        <v>717</v>
      </c>
      <c r="B1283">
        <v>6804000</v>
      </c>
      <c r="C1283" t="s">
        <v>718</v>
      </c>
      <c r="D1283">
        <v>6804009</v>
      </c>
      <c r="E1283">
        <v>3</v>
      </c>
      <c r="F1283">
        <v>7</v>
      </c>
      <c r="G1283">
        <v>30</v>
      </c>
      <c r="H1283">
        <v>27</v>
      </c>
      <c r="I1283">
        <v>48</v>
      </c>
      <c r="J1283">
        <v>15</v>
      </c>
      <c r="K1283">
        <v>23</v>
      </c>
      <c r="L1283">
        <v>46</v>
      </c>
      <c r="M1283">
        <v>28</v>
      </c>
      <c r="N1283">
        <v>45</v>
      </c>
      <c r="O1283">
        <v>22</v>
      </c>
      <c r="P1283">
        <v>22</v>
      </c>
      <c r="Q1283">
        <v>23</v>
      </c>
      <c r="R1283">
        <v>47</v>
      </c>
      <c r="S1283">
        <v>22</v>
      </c>
      <c r="T1283">
        <v>24</v>
      </c>
      <c r="U1283">
        <v>19</v>
      </c>
      <c r="V1283">
        <v>45</v>
      </c>
      <c r="W1283">
        <v>20</v>
      </c>
      <c r="X1283">
        <v>15</v>
      </c>
      <c r="Y1283">
        <v>32</v>
      </c>
      <c r="Z1283">
        <v>88</v>
      </c>
      <c r="AA1283">
        <v>24</v>
      </c>
    </row>
    <row r="1284" spans="1:27" x14ac:dyDescent="0.3">
      <c r="A1284" t="s">
        <v>717</v>
      </c>
      <c r="B1284">
        <v>6804000</v>
      </c>
      <c r="C1284" t="s">
        <v>718</v>
      </c>
      <c r="D1284">
        <v>6804009</v>
      </c>
      <c r="E1284">
        <v>4</v>
      </c>
      <c r="F1284">
        <v>7</v>
      </c>
      <c r="G1284">
        <v>23</v>
      </c>
      <c r="H1284">
        <v>36</v>
      </c>
      <c r="I1284">
        <v>49</v>
      </c>
      <c r="J1284">
        <v>16</v>
      </c>
      <c r="K1284">
        <v>36</v>
      </c>
      <c r="L1284">
        <v>39</v>
      </c>
      <c r="M1284">
        <v>24</v>
      </c>
      <c r="N1284">
        <v>40</v>
      </c>
      <c r="O1284">
        <v>20</v>
      </c>
      <c r="P1284">
        <v>28</v>
      </c>
      <c r="Q1284">
        <v>27</v>
      </c>
      <c r="R1284">
        <v>31</v>
      </c>
      <c r="S1284">
        <v>28</v>
      </c>
      <c r="T1284">
        <v>28</v>
      </c>
      <c r="U1284">
        <v>28</v>
      </c>
      <c r="V1284">
        <v>37</v>
      </c>
      <c r="W1284">
        <v>18</v>
      </c>
      <c r="X1284">
        <v>26</v>
      </c>
      <c r="Y1284">
        <v>34</v>
      </c>
      <c r="Z1284">
        <v>85</v>
      </c>
      <c r="AA1284">
        <v>30</v>
      </c>
    </row>
    <row r="1285" spans="1:27" x14ac:dyDescent="0.3">
      <c r="A1285" t="s">
        <v>717</v>
      </c>
      <c r="B1285">
        <v>6804000</v>
      </c>
      <c r="C1285" t="s">
        <v>719</v>
      </c>
      <c r="D1285">
        <v>6804010</v>
      </c>
      <c r="E1285">
        <v>9</v>
      </c>
      <c r="F1285">
        <v>24</v>
      </c>
      <c r="G1285">
        <v>21</v>
      </c>
      <c r="H1285">
        <v>40</v>
      </c>
      <c r="I1285">
        <v>37</v>
      </c>
      <c r="J1285">
        <v>50</v>
      </c>
      <c r="K1285">
        <v>28</v>
      </c>
      <c r="L1285">
        <v>19</v>
      </c>
      <c r="M1285">
        <v>24</v>
      </c>
      <c r="N1285">
        <v>42</v>
      </c>
      <c r="O1285">
        <v>27</v>
      </c>
      <c r="P1285">
        <v>21</v>
      </c>
      <c r="Q1285">
        <v>31</v>
      </c>
      <c r="R1285">
        <v>42</v>
      </c>
      <c r="S1285">
        <v>29</v>
      </c>
      <c r="T1285">
        <v>27</v>
      </c>
      <c r="U1285">
        <v>24</v>
      </c>
      <c r="V1285">
        <v>39</v>
      </c>
      <c r="W1285">
        <v>22</v>
      </c>
      <c r="X1285">
        <v>27</v>
      </c>
      <c r="Y1285">
        <v>33</v>
      </c>
      <c r="Z1285">
        <v>97</v>
      </c>
      <c r="AA1285">
        <v>24</v>
      </c>
    </row>
    <row r="1286" spans="1:27" x14ac:dyDescent="0.3">
      <c r="A1286" t="s">
        <v>717</v>
      </c>
      <c r="B1286">
        <v>6804000</v>
      </c>
      <c r="C1286" t="s">
        <v>719</v>
      </c>
      <c r="D1286">
        <v>6804010</v>
      </c>
      <c r="E1286">
        <v>10</v>
      </c>
      <c r="F1286">
        <v>20</v>
      </c>
      <c r="G1286">
        <v>20</v>
      </c>
      <c r="H1286">
        <v>45</v>
      </c>
      <c r="I1286">
        <v>39</v>
      </c>
      <c r="J1286">
        <v>64</v>
      </c>
      <c r="K1286">
        <v>30</v>
      </c>
      <c r="L1286">
        <v>15</v>
      </c>
      <c r="M1286">
        <v>15</v>
      </c>
      <c r="N1286">
        <v>48</v>
      </c>
      <c r="O1286">
        <v>33</v>
      </c>
      <c r="P1286">
        <v>24</v>
      </c>
      <c r="Q1286">
        <v>19</v>
      </c>
      <c r="R1286">
        <v>44</v>
      </c>
      <c r="S1286">
        <v>33</v>
      </c>
      <c r="T1286">
        <v>28</v>
      </c>
      <c r="U1286">
        <v>19</v>
      </c>
      <c r="V1286">
        <v>38</v>
      </c>
      <c r="W1286">
        <v>29</v>
      </c>
      <c r="X1286">
        <v>22</v>
      </c>
      <c r="Y1286">
        <v>35</v>
      </c>
      <c r="Z1286">
        <v>104</v>
      </c>
      <c r="AA1286">
        <v>20</v>
      </c>
    </row>
    <row r="1287" spans="1:27" x14ac:dyDescent="0.3">
      <c r="A1287" t="s">
        <v>717</v>
      </c>
      <c r="B1287">
        <v>6804000</v>
      </c>
      <c r="C1287" t="s">
        <v>720</v>
      </c>
      <c r="D1287">
        <v>6804011</v>
      </c>
      <c r="E1287">
        <v>5</v>
      </c>
      <c r="F1287">
        <v>6</v>
      </c>
      <c r="G1287">
        <v>20</v>
      </c>
      <c r="H1287">
        <v>50</v>
      </c>
      <c r="I1287">
        <v>36</v>
      </c>
      <c r="J1287">
        <v>11</v>
      </c>
      <c r="K1287">
        <v>32</v>
      </c>
      <c r="L1287">
        <v>52</v>
      </c>
      <c r="M1287">
        <v>17</v>
      </c>
      <c r="N1287">
        <v>30</v>
      </c>
      <c r="O1287">
        <v>32</v>
      </c>
      <c r="P1287">
        <v>34</v>
      </c>
      <c r="Q1287">
        <v>16</v>
      </c>
      <c r="R1287">
        <v>35</v>
      </c>
      <c r="S1287">
        <v>32</v>
      </c>
      <c r="T1287">
        <v>27</v>
      </c>
      <c r="U1287">
        <v>18</v>
      </c>
      <c r="V1287">
        <v>29</v>
      </c>
      <c r="W1287">
        <v>23</v>
      </c>
      <c r="X1287">
        <v>27</v>
      </c>
      <c r="Y1287">
        <v>33</v>
      </c>
      <c r="Z1287">
        <v>93</v>
      </c>
      <c r="AA1287">
        <v>19</v>
      </c>
    </row>
    <row r="1288" spans="1:27" x14ac:dyDescent="0.3">
      <c r="A1288" t="s">
        <v>717</v>
      </c>
      <c r="B1288">
        <v>6804000</v>
      </c>
      <c r="C1288" t="s">
        <v>720</v>
      </c>
      <c r="D1288">
        <v>6804011</v>
      </c>
      <c r="E1288">
        <v>6</v>
      </c>
      <c r="F1288">
        <v>7</v>
      </c>
      <c r="G1288">
        <v>23</v>
      </c>
      <c r="H1288">
        <v>24</v>
      </c>
      <c r="I1288">
        <v>50</v>
      </c>
      <c r="J1288">
        <v>12</v>
      </c>
      <c r="K1288">
        <v>23</v>
      </c>
      <c r="L1288">
        <v>36</v>
      </c>
      <c r="M1288">
        <v>33</v>
      </c>
      <c r="N1288">
        <v>28</v>
      </c>
      <c r="O1288">
        <v>24</v>
      </c>
      <c r="P1288">
        <v>32</v>
      </c>
      <c r="Q1288">
        <v>20</v>
      </c>
      <c r="R1288">
        <v>22</v>
      </c>
      <c r="S1288">
        <v>22</v>
      </c>
      <c r="T1288">
        <v>27</v>
      </c>
      <c r="U1288">
        <v>33</v>
      </c>
      <c r="V1288">
        <v>29</v>
      </c>
      <c r="W1288">
        <v>23</v>
      </c>
      <c r="X1288">
        <v>26</v>
      </c>
      <c r="Y1288">
        <v>26</v>
      </c>
      <c r="Z1288">
        <v>82</v>
      </c>
      <c r="AA1288">
        <v>22</v>
      </c>
    </row>
    <row r="1289" spans="1:27" x14ac:dyDescent="0.3">
      <c r="A1289" t="s">
        <v>717</v>
      </c>
      <c r="B1289">
        <v>6804000</v>
      </c>
      <c r="C1289" t="s">
        <v>720</v>
      </c>
      <c r="D1289">
        <v>6804011</v>
      </c>
      <c r="E1289">
        <v>7</v>
      </c>
      <c r="F1289">
        <v>7</v>
      </c>
      <c r="G1289">
        <v>18</v>
      </c>
      <c r="H1289">
        <v>31</v>
      </c>
      <c r="I1289">
        <v>74</v>
      </c>
      <c r="J1289">
        <v>34</v>
      </c>
      <c r="K1289">
        <v>43</v>
      </c>
      <c r="L1289">
        <v>23</v>
      </c>
      <c r="M1289">
        <v>30</v>
      </c>
      <c r="N1289">
        <v>32</v>
      </c>
      <c r="O1289">
        <v>32</v>
      </c>
      <c r="P1289">
        <v>30</v>
      </c>
      <c r="Q1289">
        <v>36</v>
      </c>
      <c r="R1289">
        <v>23</v>
      </c>
      <c r="S1289">
        <v>37</v>
      </c>
      <c r="T1289">
        <v>54</v>
      </c>
      <c r="U1289">
        <v>16</v>
      </c>
      <c r="V1289">
        <v>33</v>
      </c>
      <c r="W1289">
        <v>19</v>
      </c>
      <c r="X1289">
        <v>32</v>
      </c>
      <c r="Y1289">
        <v>46</v>
      </c>
      <c r="Z1289">
        <v>97</v>
      </c>
      <c r="AA1289">
        <v>33</v>
      </c>
    </row>
    <row r="1290" spans="1:27" x14ac:dyDescent="0.3">
      <c r="A1290" t="s">
        <v>717</v>
      </c>
      <c r="B1290">
        <v>6804000</v>
      </c>
      <c r="C1290" t="s">
        <v>720</v>
      </c>
      <c r="D1290">
        <v>6804011</v>
      </c>
      <c r="E1290">
        <v>8</v>
      </c>
      <c r="F1290">
        <v>13</v>
      </c>
      <c r="G1290">
        <v>20</v>
      </c>
      <c r="H1290">
        <v>37</v>
      </c>
      <c r="I1290">
        <v>55</v>
      </c>
      <c r="J1290">
        <v>34</v>
      </c>
      <c r="K1290">
        <v>39</v>
      </c>
      <c r="L1290">
        <v>19</v>
      </c>
      <c r="M1290">
        <v>33</v>
      </c>
      <c r="N1290">
        <v>48</v>
      </c>
      <c r="O1290">
        <v>23</v>
      </c>
      <c r="P1290">
        <v>25</v>
      </c>
      <c r="Q1290">
        <v>29</v>
      </c>
      <c r="R1290">
        <v>33</v>
      </c>
      <c r="S1290">
        <v>27</v>
      </c>
      <c r="T1290">
        <v>41</v>
      </c>
      <c r="U1290">
        <v>24</v>
      </c>
      <c r="V1290">
        <v>36</v>
      </c>
      <c r="W1290">
        <v>23</v>
      </c>
      <c r="X1290">
        <v>23</v>
      </c>
      <c r="Y1290">
        <v>43</v>
      </c>
      <c r="Z1290">
        <v>105</v>
      </c>
      <c r="AA1290">
        <v>20</v>
      </c>
    </row>
    <row r="1291" spans="1:27" x14ac:dyDescent="0.3">
      <c r="A1291" t="s">
        <v>721</v>
      </c>
      <c r="B1291">
        <v>3809000</v>
      </c>
      <c r="C1291" t="s">
        <v>722</v>
      </c>
      <c r="D1291">
        <v>3809014</v>
      </c>
      <c r="E1291">
        <v>3</v>
      </c>
      <c r="F1291">
        <v>3</v>
      </c>
      <c r="G1291">
        <v>7</v>
      </c>
      <c r="H1291">
        <v>6</v>
      </c>
      <c r="I1291">
        <v>11</v>
      </c>
      <c r="J1291">
        <v>5</v>
      </c>
      <c r="K1291">
        <v>5</v>
      </c>
      <c r="L1291">
        <v>13</v>
      </c>
      <c r="M1291">
        <v>4</v>
      </c>
      <c r="N1291">
        <v>10</v>
      </c>
      <c r="O1291">
        <v>8</v>
      </c>
      <c r="P1291">
        <v>6</v>
      </c>
      <c r="Q1291">
        <v>3</v>
      </c>
      <c r="R1291">
        <v>12</v>
      </c>
      <c r="S1291">
        <v>5</v>
      </c>
      <c r="T1291">
        <v>9</v>
      </c>
      <c r="U1291">
        <v>1</v>
      </c>
      <c r="V1291">
        <v>14</v>
      </c>
      <c r="W1291">
        <v>4</v>
      </c>
      <c r="X1291">
        <v>6</v>
      </c>
      <c r="Y1291">
        <v>3</v>
      </c>
      <c r="Z1291">
        <v>24</v>
      </c>
      <c r="AA1291">
        <v>3</v>
      </c>
    </row>
    <row r="1292" spans="1:27" x14ac:dyDescent="0.3">
      <c r="A1292" t="s">
        <v>721</v>
      </c>
      <c r="B1292">
        <v>3809000</v>
      </c>
      <c r="C1292" t="s">
        <v>722</v>
      </c>
      <c r="D1292">
        <v>3809014</v>
      </c>
      <c r="E1292">
        <v>4</v>
      </c>
      <c r="F1292">
        <v>5</v>
      </c>
      <c r="G1292">
        <v>8</v>
      </c>
      <c r="H1292">
        <v>8</v>
      </c>
      <c r="I1292">
        <v>14</v>
      </c>
      <c r="J1292">
        <v>5</v>
      </c>
      <c r="K1292">
        <v>17</v>
      </c>
      <c r="L1292">
        <v>10</v>
      </c>
      <c r="M1292">
        <v>3</v>
      </c>
      <c r="N1292">
        <v>8</v>
      </c>
      <c r="O1292">
        <v>11</v>
      </c>
      <c r="P1292">
        <v>11</v>
      </c>
      <c r="Q1292">
        <v>5</v>
      </c>
      <c r="R1292">
        <v>16</v>
      </c>
      <c r="S1292">
        <v>7</v>
      </c>
      <c r="T1292">
        <v>7</v>
      </c>
      <c r="U1292">
        <v>5</v>
      </c>
      <c r="V1292">
        <v>16</v>
      </c>
      <c r="W1292">
        <v>5</v>
      </c>
      <c r="X1292">
        <v>9</v>
      </c>
      <c r="Y1292">
        <v>5</v>
      </c>
      <c r="Z1292">
        <v>29</v>
      </c>
      <c r="AA1292">
        <v>6</v>
      </c>
    </row>
    <row r="1293" spans="1:27" x14ac:dyDescent="0.3">
      <c r="A1293" t="s">
        <v>721</v>
      </c>
      <c r="B1293">
        <v>3809000</v>
      </c>
      <c r="C1293" t="s">
        <v>722</v>
      </c>
      <c r="D1293">
        <v>3809014</v>
      </c>
      <c r="E1293">
        <v>5</v>
      </c>
      <c r="F1293">
        <v>3</v>
      </c>
      <c r="G1293">
        <v>8</v>
      </c>
      <c r="H1293">
        <v>7</v>
      </c>
      <c r="I1293">
        <v>13</v>
      </c>
      <c r="J1293">
        <v>6</v>
      </c>
      <c r="K1293">
        <v>10</v>
      </c>
      <c r="L1293">
        <v>12</v>
      </c>
      <c r="M1293">
        <v>3</v>
      </c>
      <c r="N1293">
        <v>7</v>
      </c>
      <c r="O1293">
        <v>9</v>
      </c>
      <c r="P1293">
        <v>11</v>
      </c>
      <c r="Q1293">
        <v>4</v>
      </c>
      <c r="R1293">
        <v>13</v>
      </c>
      <c r="S1293">
        <v>4</v>
      </c>
      <c r="T1293">
        <v>8</v>
      </c>
      <c r="U1293">
        <v>6</v>
      </c>
      <c r="V1293">
        <v>11</v>
      </c>
      <c r="W1293">
        <v>4</v>
      </c>
      <c r="X1293">
        <v>6</v>
      </c>
      <c r="Y1293">
        <v>10</v>
      </c>
      <c r="Z1293">
        <v>27</v>
      </c>
      <c r="AA1293">
        <v>4</v>
      </c>
    </row>
    <row r="1294" spans="1:27" x14ac:dyDescent="0.3">
      <c r="A1294" t="s">
        <v>721</v>
      </c>
      <c r="B1294">
        <v>3809000</v>
      </c>
      <c r="C1294" t="s">
        <v>722</v>
      </c>
      <c r="D1294">
        <v>3809014</v>
      </c>
      <c r="E1294">
        <v>6</v>
      </c>
      <c r="F1294">
        <v>4</v>
      </c>
      <c r="G1294">
        <v>8</v>
      </c>
      <c r="H1294">
        <v>6</v>
      </c>
      <c r="I1294">
        <v>16</v>
      </c>
      <c r="J1294">
        <v>3</v>
      </c>
      <c r="K1294">
        <v>13</v>
      </c>
      <c r="L1294">
        <v>11</v>
      </c>
      <c r="M1294">
        <v>7</v>
      </c>
      <c r="N1294">
        <v>11</v>
      </c>
      <c r="O1294">
        <v>8</v>
      </c>
      <c r="P1294">
        <v>6</v>
      </c>
      <c r="Q1294">
        <v>9</v>
      </c>
      <c r="R1294">
        <v>11</v>
      </c>
      <c r="S1294">
        <v>10</v>
      </c>
      <c r="T1294">
        <v>5</v>
      </c>
      <c r="U1294">
        <v>8</v>
      </c>
      <c r="V1294">
        <v>13</v>
      </c>
      <c r="W1294">
        <v>6</v>
      </c>
      <c r="X1294">
        <v>5</v>
      </c>
      <c r="Y1294">
        <v>10</v>
      </c>
      <c r="Z1294">
        <v>27</v>
      </c>
      <c r="AA1294">
        <v>7</v>
      </c>
    </row>
    <row r="1295" spans="1:27" x14ac:dyDescent="0.3">
      <c r="A1295" t="s">
        <v>721</v>
      </c>
      <c r="B1295">
        <v>3809000</v>
      </c>
      <c r="C1295" t="s">
        <v>723</v>
      </c>
      <c r="D1295">
        <v>3809023</v>
      </c>
      <c r="E1295">
        <v>7</v>
      </c>
      <c r="F1295">
        <v>2</v>
      </c>
      <c r="G1295">
        <v>2</v>
      </c>
      <c r="H1295">
        <v>7</v>
      </c>
      <c r="I1295">
        <v>15</v>
      </c>
      <c r="J1295">
        <v>6</v>
      </c>
      <c r="K1295">
        <v>10</v>
      </c>
      <c r="L1295">
        <v>6</v>
      </c>
      <c r="M1295">
        <v>4</v>
      </c>
      <c r="N1295">
        <v>7</v>
      </c>
      <c r="O1295">
        <v>9</v>
      </c>
      <c r="P1295">
        <v>3</v>
      </c>
      <c r="Q1295">
        <v>7</v>
      </c>
      <c r="R1295">
        <v>5</v>
      </c>
      <c r="S1295">
        <v>9</v>
      </c>
      <c r="T1295">
        <v>11</v>
      </c>
      <c r="U1295">
        <v>1</v>
      </c>
      <c r="V1295">
        <v>5</v>
      </c>
      <c r="W1295">
        <v>8</v>
      </c>
      <c r="X1295">
        <v>2</v>
      </c>
      <c r="Y1295">
        <v>11</v>
      </c>
      <c r="Z1295">
        <v>19</v>
      </c>
      <c r="AA1295">
        <v>7</v>
      </c>
    </row>
    <row r="1296" spans="1:27" x14ac:dyDescent="0.3">
      <c r="A1296" t="s">
        <v>721</v>
      </c>
      <c r="B1296">
        <v>3809000</v>
      </c>
      <c r="C1296" t="s">
        <v>723</v>
      </c>
      <c r="D1296">
        <v>3809023</v>
      </c>
      <c r="E1296">
        <v>8</v>
      </c>
      <c r="F1296">
        <v>3</v>
      </c>
      <c r="G1296">
        <v>6</v>
      </c>
      <c r="H1296">
        <v>9</v>
      </c>
      <c r="I1296">
        <v>14</v>
      </c>
      <c r="J1296">
        <v>12</v>
      </c>
      <c r="K1296">
        <v>10</v>
      </c>
      <c r="L1296">
        <v>7</v>
      </c>
      <c r="M1296">
        <v>3</v>
      </c>
      <c r="N1296">
        <v>15</v>
      </c>
      <c r="O1296">
        <v>8</v>
      </c>
      <c r="P1296">
        <v>6</v>
      </c>
      <c r="Q1296">
        <v>3</v>
      </c>
      <c r="R1296">
        <v>7</v>
      </c>
      <c r="S1296">
        <v>12</v>
      </c>
      <c r="T1296">
        <v>10</v>
      </c>
      <c r="U1296">
        <v>3</v>
      </c>
      <c r="V1296">
        <v>8</v>
      </c>
      <c r="W1296">
        <v>10</v>
      </c>
      <c r="X1296">
        <v>7</v>
      </c>
      <c r="Y1296">
        <v>7</v>
      </c>
      <c r="Z1296">
        <v>30</v>
      </c>
      <c r="AA1296">
        <v>2</v>
      </c>
    </row>
    <row r="1297" spans="1:27" x14ac:dyDescent="0.3">
      <c r="A1297" t="s">
        <v>721</v>
      </c>
      <c r="B1297">
        <v>3809000</v>
      </c>
      <c r="C1297" t="s">
        <v>723</v>
      </c>
      <c r="D1297">
        <v>3809023</v>
      </c>
      <c r="E1297">
        <v>9</v>
      </c>
      <c r="F1297">
        <v>6</v>
      </c>
      <c r="G1297">
        <v>2</v>
      </c>
      <c r="H1297">
        <v>8</v>
      </c>
      <c r="I1297">
        <v>15</v>
      </c>
      <c r="J1297">
        <v>18</v>
      </c>
      <c r="K1297">
        <v>5</v>
      </c>
      <c r="L1297">
        <v>6</v>
      </c>
      <c r="M1297">
        <v>2</v>
      </c>
      <c r="N1297">
        <v>13</v>
      </c>
      <c r="O1297">
        <v>8</v>
      </c>
      <c r="P1297">
        <v>2</v>
      </c>
      <c r="Q1297">
        <v>8</v>
      </c>
      <c r="R1297">
        <v>9</v>
      </c>
      <c r="S1297">
        <v>6</v>
      </c>
      <c r="T1297">
        <v>7</v>
      </c>
      <c r="U1297">
        <v>9</v>
      </c>
      <c r="V1297">
        <v>7</v>
      </c>
      <c r="W1297">
        <v>5</v>
      </c>
      <c r="X1297">
        <v>8</v>
      </c>
      <c r="Y1297">
        <v>11</v>
      </c>
      <c r="Z1297">
        <v>28</v>
      </c>
      <c r="AA1297">
        <v>3</v>
      </c>
    </row>
    <row r="1298" spans="1:27" x14ac:dyDescent="0.3">
      <c r="A1298" t="s">
        <v>721</v>
      </c>
      <c r="B1298">
        <v>3809000</v>
      </c>
      <c r="C1298" t="s">
        <v>723</v>
      </c>
      <c r="D1298">
        <v>3809023</v>
      </c>
      <c r="E1298">
        <v>10</v>
      </c>
      <c r="F1298">
        <v>3</v>
      </c>
      <c r="G1298">
        <v>7</v>
      </c>
      <c r="H1298">
        <v>3</v>
      </c>
      <c r="I1298">
        <v>15</v>
      </c>
      <c r="J1298">
        <v>19</v>
      </c>
      <c r="K1298">
        <v>6</v>
      </c>
      <c r="L1298">
        <v>1</v>
      </c>
      <c r="M1298">
        <v>2</v>
      </c>
      <c r="N1298">
        <v>12</v>
      </c>
      <c r="O1298">
        <v>8</v>
      </c>
      <c r="P1298">
        <v>6</v>
      </c>
      <c r="Q1298">
        <v>2</v>
      </c>
      <c r="R1298">
        <v>13</v>
      </c>
      <c r="S1298">
        <v>2</v>
      </c>
      <c r="T1298">
        <v>8</v>
      </c>
      <c r="U1298">
        <v>5</v>
      </c>
      <c r="V1298">
        <v>8</v>
      </c>
      <c r="W1298">
        <v>4</v>
      </c>
      <c r="X1298">
        <v>6</v>
      </c>
      <c r="Y1298">
        <v>10</v>
      </c>
      <c r="Z1298">
        <v>26</v>
      </c>
      <c r="AA1298">
        <v>2</v>
      </c>
    </row>
    <row r="1299" spans="1:27" x14ac:dyDescent="0.3">
      <c r="A1299" t="s">
        <v>724</v>
      </c>
      <c r="B1299">
        <v>445700</v>
      </c>
      <c r="C1299" t="s">
        <v>725</v>
      </c>
      <c r="D1299">
        <v>445701</v>
      </c>
      <c r="E1299">
        <v>3</v>
      </c>
      <c r="F1299">
        <v>1</v>
      </c>
      <c r="G1299">
        <v>6</v>
      </c>
      <c r="H1299">
        <v>2</v>
      </c>
      <c r="I1299">
        <v>1</v>
      </c>
      <c r="J1299">
        <v>9</v>
      </c>
      <c r="K1299">
        <v>1</v>
      </c>
      <c r="L1299" t="s">
        <v>168</v>
      </c>
      <c r="M1299" t="s">
        <v>168</v>
      </c>
      <c r="N1299">
        <v>8</v>
      </c>
      <c r="O1299">
        <v>2</v>
      </c>
      <c r="P1299" t="s">
        <v>168</v>
      </c>
      <c r="Q1299" t="s">
        <v>168</v>
      </c>
      <c r="R1299">
        <v>8</v>
      </c>
      <c r="S1299">
        <v>2</v>
      </c>
      <c r="T1299" t="s">
        <v>168</v>
      </c>
      <c r="U1299" t="s">
        <v>168</v>
      </c>
      <c r="V1299">
        <v>8</v>
      </c>
      <c r="W1299">
        <v>2</v>
      </c>
      <c r="X1299" t="s">
        <v>168</v>
      </c>
      <c r="Y1299" t="s">
        <v>168</v>
      </c>
      <c r="Z1299">
        <v>10</v>
      </c>
      <c r="AA1299" t="s">
        <v>168</v>
      </c>
    </row>
    <row r="1300" spans="1:27" x14ac:dyDescent="0.3">
      <c r="A1300" t="s">
        <v>724</v>
      </c>
      <c r="B1300">
        <v>445700</v>
      </c>
      <c r="C1300" t="s">
        <v>725</v>
      </c>
      <c r="D1300">
        <v>445701</v>
      </c>
      <c r="E1300">
        <v>4</v>
      </c>
      <c r="F1300">
        <v>4</v>
      </c>
      <c r="G1300">
        <v>3</v>
      </c>
      <c r="H1300">
        <v>2</v>
      </c>
      <c r="I1300">
        <v>1</v>
      </c>
      <c r="J1300">
        <v>3</v>
      </c>
      <c r="K1300">
        <v>6</v>
      </c>
      <c r="L1300" t="s">
        <v>168</v>
      </c>
      <c r="M1300">
        <v>1</v>
      </c>
      <c r="N1300">
        <v>7</v>
      </c>
      <c r="O1300">
        <v>1</v>
      </c>
      <c r="P1300">
        <v>1</v>
      </c>
      <c r="Q1300">
        <v>1</v>
      </c>
      <c r="R1300">
        <v>6</v>
      </c>
      <c r="S1300">
        <v>1</v>
      </c>
      <c r="T1300">
        <v>3</v>
      </c>
      <c r="U1300" t="s">
        <v>168</v>
      </c>
      <c r="V1300">
        <v>8</v>
      </c>
      <c r="W1300">
        <v>1</v>
      </c>
      <c r="X1300">
        <v>1</v>
      </c>
      <c r="Y1300" t="s">
        <v>168</v>
      </c>
      <c r="Z1300">
        <v>9</v>
      </c>
      <c r="AA1300">
        <v>1</v>
      </c>
    </row>
    <row r="1301" spans="1:27" x14ac:dyDescent="0.3">
      <c r="A1301" t="s">
        <v>726</v>
      </c>
      <c r="B1301">
        <v>2903000</v>
      </c>
      <c r="C1301" t="s">
        <v>727</v>
      </c>
      <c r="D1301">
        <v>2903007</v>
      </c>
      <c r="E1301">
        <v>3</v>
      </c>
      <c r="F1301">
        <v>12</v>
      </c>
      <c r="G1301">
        <v>98</v>
      </c>
      <c r="H1301">
        <v>36</v>
      </c>
      <c r="I1301">
        <v>27</v>
      </c>
      <c r="J1301">
        <v>60</v>
      </c>
      <c r="K1301">
        <v>69</v>
      </c>
      <c r="L1301">
        <v>38</v>
      </c>
      <c r="M1301">
        <v>6</v>
      </c>
      <c r="N1301">
        <v>122</v>
      </c>
      <c r="O1301">
        <v>22</v>
      </c>
      <c r="P1301">
        <v>22</v>
      </c>
      <c r="Q1301">
        <v>7</v>
      </c>
      <c r="R1301">
        <v>114</v>
      </c>
      <c r="S1301">
        <v>31</v>
      </c>
      <c r="T1301">
        <v>20</v>
      </c>
      <c r="U1301">
        <v>8</v>
      </c>
      <c r="V1301">
        <v>125</v>
      </c>
      <c r="W1301">
        <v>24</v>
      </c>
      <c r="X1301">
        <v>15</v>
      </c>
      <c r="Y1301">
        <v>9</v>
      </c>
      <c r="Z1301">
        <v>167</v>
      </c>
      <c r="AA1301">
        <v>6</v>
      </c>
    </row>
    <row r="1302" spans="1:27" x14ac:dyDescent="0.3">
      <c r="A1302" t="s">
        <v>726</v>
      </c>
      <c r="B1302">
        <v>2903000</v>
      </c>
      <c r="C1302" t="s">
        <v>727</v>
      </c>
      <c r="D1302">
        <v>2903007</v>
      </c>
      <c r="E1302">
        <v>4</v>
      </c>
      <c r="F1302">
        <v>23</v>
      </c>
      <c r="G1302">
        <v>75</v>
      </c>
      <c r="H1302">
        <v>48</v>
      </c>
      <c r="I1302">
        <v>27</v>
      </c>
      <c r="J1302">
        <v>60</v>
      </c>
      <c r="K1302">
        <v>77</v>
      </c>
      <c r="L1302">
        <v>34</v>
      </c>
      <c r="M1302">
        <v>2</v>
      </c>
      <c r="N1302">
        <v>94</v>
      </c>
      <c r="O1302">
        <v>43</v>
      </c>
      <c r="P1302">
        <v>29</v>
      </c>
      <c r="Q1302">
        <v>7</v>
      </c>
      <c r="R1302">
        <v>89</v>
      </c>
      <c r="S1302">
        <v>48</v>
      </c>
      <c r="T1302">
        <v>23</v>
      </c>
      <c r="U1302">
        <v>13</v>
      </c>
      <c r="V1302">
        <v>117</v>
      </c>
      <c r="W1302">
        <v>24</v>
      </c>
      <c r="X1302">
        <v>22</v>
      </c>
      <c r="Y1302">
        <v>10</v>
      </c>
      <c r="Z1302">
        <v>163</v>
      </c>
      <c r="AA1302">
        <v>10</v>
      </c>
    </row>
    <row r="1303" spans="1:27" x14ac:dyDescent="0.3">
      <c r="A1303" t="s">
        <v>726</v>
      </c>
      <c r="B1303">
        <v>2903000</v>
      </c>
      <c r="C1303" t="s">
        <v>728</v>
      </c>
      <c r="D1303">
        <v>2903008</v>
      </c>
      <c r="E1303">
        <v>5</v>
      </c>
      <c r="F1303">
        <v>16</v>
      </c>
      <c r="G1303">
        <v>44</v>
      </c>
      <c r="H1303">
        <v>29</v>
      </c>
      <c r="I1303">
        <v>12</v>
      </c>
      <c r="J1303">
        <v>51</v>
      </c>
      <c r="K1303">
        <v>43</v>
      </c>
      <c r="L1303">
        <v>5</v>
      </c>
      <c r="M1303">
        <v>2</v>
      </c>
      <c r="N1303">
        <v>72</v>
      </c>
      <c r="O1303">
        <v>20</v>
      </c>
      <c r="P1303">
        <v>5</v>
      </c>
      <c r="Q1303">
        <v>4</v>
      </c>
      <c r="R1303">
        <v>69</v>
      </c>
      <c r="S1303">
        <v>20</v>
      </c>
      <c r="T1303">
        <v>8</v>
      </c>
      <c r="U1303">
        <v>3</v>
      </c>
      <c r="V1303">
        <v>69</v>
      </c>
      <c r="W1303">
        <v>17</v>
      </c>
      <c r="X1303">
        <v>7</v>
      </c>
      <c r="Y1303">
        <v>7</v>
      </c>
      <c r="Z1303">
        <v>99</v>
      </c>
      <c r="AA1303">
        <v>2</v>
      </c>
    </row>
    <row r="1304" spans="1:27" x14ac:dyDescent="0.3">
      <c r="A1304" t="s">
        <v>726</v>
      </c>
      <c r="B1304">
        <v>2903000</v>
      </c>
      <c r="C1304" t="s">
        <v>728</v>
      </c>
      <c r="D1304">
        <v>2903008</v>
      </c>
      <c r="E1304">
        <v>6</v>
      </c>
      <c r="F1304">
        <v>10</v>
      </c>
      <c r="G1304">
        <v>38</v>
      </c>
      <c r="H1304">
        <v>34</v>
      </c>
      <c r="I1304">
        <v>16</v>
      </c>
      <c r="J1304">
        <v>36</v>
      </c>
      <c r="K1304">
        <v>55</v>
      </c>
      <c r="L1304">
        <v>7</v>
      </c>
      <c r="M1304" t="s">
        <v>168</v>
      </c>
      <c r="N1304">
        <v>56</v>
      </c>
      <c r="O1304">
        <v>24</v>
      </c>
      <c r="P1304">
        <v>15</v>
      </c>
      <c r="Q1304">
        <v>3</v>
      </c>
      <c r="R1304">
        <v>49</v>
      </c>
      <c r="S1304">
        <v>22</v>
      </c>
      <c r="T1304">
        <v>19</v>
      </c>
      <c r="U1304">
        <v>8</v>
      </c>
      <c r="V1304">
        <v>51</v>
      </c>
      <c r="W1304">
        <v>26</v>
      </c>
      <c r="X1304">
        <v>16</v>
      </c>
      <c r="Y1304">
        <v>5</v>
      </c>
      <c r="Z1304">
        <v>98</v>
      </c>
      <c r="AA1304" t="s">
        <v>168</v>
      </c>
    </row>
    <row r="1305" spans="1:27" x14ac:dyDescent="0.3">
      <c r="A1305" t="s">
        <v>726</v>
      </c>
      <c r="B1305">
        <v>2903000</v>
      </c>
      <c r="C1305" t="s">
        <v>729</v>
      </c>
      <c r="D1305">
        <v>2903011</v>
      </c>
      <c r="E1305">
        <v>7</v>
      </c>
      <c r="F1305">
        <v>14</v>
      </c>
      <c r="G1305">
        <v>39</v>
      </c>
      <c r="H1305">
        <v>40</v>
      </c>
      <c r="I1305">
        <v>18</v>
      </c>
      <c r="J1305">
        <v>74</v>
      </c>
      <c r="K1305">
        <v>35</v>
      </c>
      <c r="L1305">
        <v>2</v>
      </c>
      <c r="M1305" t="s">
        <v>168</v>
      </c>
      <c r="N1305">
        <v>81</v>
      </c>
      <c r="O1305">
        <v>19</v>
      </c>
      <c r="P1305">
        <v>9</v>
      </c>
      <c r="Q1305">
        <v>2</v>
      </c>
      <c r="R1305">
        <v>74</v>
      </c>
      <c r="S1305">
        <v>26</v>
      </c>
      <c r="T1305">
        <v>10</v>
      </c>
      <c r="U1305">
        <v>1</v>
      </c>
      <c r="V1305">
        <v>73</v>
      </c>
      <c r="W1305">
        <v>23</v>
      </c>
      <c r="X1305">
        <v>10</v>
      </c>
      <c r="Y1305">
        <v>5</v>
      </c>
      <c r="Z1305">
        <v>111</v>
      </c>
      <c r="AA1305" t="s">
        <v>168</v>
      </c>
    </row>
    <row r="1306" spans="1:27" x14ac:dyDescent="0.3">
      <c r="A1306" t="s">
        <v>726</v>
      </c>
      <c r="B1306">
        <v>2903000</v>
      </c>
      <c r="C1306" t="s">
        <v>729</v>
      </c>
      <c r="D1306">
        <v>2903011</v>
      </c>
      <c r="E1306">
        <v>8</v>
      </c>
      <c r="F1306">
        <v>14</v>
      </c>
      <c r="G1306">
        <v>36</v>
      </c>
      <c r="H1306">
        <v>28</v>
      </c>
      <c r="I1306">
        <v>26</v>
      </c>
      <c r="J1306">
        <v>67</v>
      </c>
      <c r="K1306">
        <v>34</v>
      </c>
      <c r="L1306">
        <v>3</v>
      </c>
      <c r="M1306" t="s">
        <v>168</v>
      </c>
      <c r="N1306">
        <v>58</v>
      </c>
      <c r="O1306">
        <v>28</v>
      </c>
      <c r="P1306">
        <v>15</v>
      </c>
      <c r="Q1306">
        <v>3</v>
      </c>
      <c r="R1306">
        <v>37</v>
      </c>
      <c r="S1306">
        <v>27</v>
      </c>
      <c r="T1306">
        <v>35</v>
      </c>
      <c r="U1306">
        <v>5</v>
      </c>
      <c r="V1306">
        <v>40</v>
      </c>
      <c r="W1306">
        <v>32</v>
      </c>
      <c r="X1306">
        <v>24</v>
      </c>
      <c r="Y1306">
        <v>8</v>
      </c>
      <c r="Z1306">
        <v>103</v>
      </c>
      <c r="AA1306">
        <v>1</v>
      </c>
    </row>
    <row r="1307" spans="1:27" x14ac:dyDescent="0.3">
      <c r="A1307" t="s">
        <v>726</v>
      </c>
      <c r="B1307">
        <v>2903000</v>
      </c>
      <c r="C1307" t="s">
        <v>730</v>
      </c>
      <c r="D1307">
        <v>2903012</v>
      </c>
      <c r="E1307">
        <v>9</v>
      </c>
      <c r="F1307">
        <v>47</v>
      </c>
      <c r="G1307">
        <v>43</v>
      </c>
      <c r="H1307">
        <v>40</v>
      </c>
      <c r="I1307">
        <v>20</v>
      </c>
      <c r="J1307">
        <v>110</v>
      </c>
      <c r="K1307">
        <v>29</v>
      </c>
      <c r="L1307">
        <v>5</v>
      </c>
      <c r="M1307">
        <v>7</v>
      </c>
      <c r="N1307">
        <v>100</v>
      </c>
      <c r="O1307">
        <v>31</v>
      </c>
      <c r="P1307">
        <v>12</v>
      </c>
      <c r="Q1307">
        <v>7</v>
      </c>
      <c r="R1307">
        <v>87</v>
      </c>
      <c r="S1307">
        <v>33</v>
      </c>
      <c r="T1307">
        <v>20</v>
      </c>
      <c r="U1307">
        <v>11</v>
      </c>
      <c r="V1307">
        <v>89</v>
      </c>
      <c r="W1307">
        <v>29</v>
      </c>
      <c r="X1307">
        <v>18</v>
      </c>
      <c r="Y1307">
        <v>14</v>
      </c>
      <c r="Z1307">
        <v>143</v>
      </c>
      <c r="AA1307">
        <v>7</v>
      </c>
    </row>
    <row r="1308" spans="1:27" x14ac:dyDescent="0.3">
      <c r="A1308" t="s">
        <v>726</v>
      </c>
      <c r="B1308">
        <v>2903000</v>
      </c>
      <c r="C1308" t="s">
        <v>730</v>
      </c>
      <c r="D1308">
        <v>2903012</v>
      </c>
      <c r="E1308">
        <v>10</v>
      </c>
      <c r="F1308">
        <v>56</v>
      </c>
      <c r="G1308">
        <v>47</v>
      </c>
      <c r="H1308">
        <v>31</v>
      </c>
      <c r="I1308">
        <v>23</v>
      </c>
      <c r="J1308">
        <v>124</v>
      </c>
      <c r="K1308">
        <v>19</v>
      </c>
      <c r="L1308">
        <v>6</v>
      </c>
      <c r="M1308">
        <v>8</v>
      </c>
      <c r="N1308">
        <v>115</v>
      </c>
      <c r="O1308">
        <v>21</v>
      </c>
      <c r="P1308">
        <v>13</v>
      </c>
      <c r="Q1308">
        <v>8</v>
      </c>
      <c r="R1308">
        <v>105</v>
      </c>
      <c r="S1308">
        <v>30</v>
      </c>
      <c r="T1308">
        <v>15</v>
      </c>
      <c r="U1308">
        <v>7</v>
      </c>
      <c r="V1308">
        <v>101</v>
      </c>
      <c r="W1308">
        <v>22</v>
      </c>
      <c r="X1308">
        <v>19</v>
      </c>
      <c r="Y1308">
        <v>15</v>
      </c>
      <c r="Z1308">
        <v>148</v>
      </c>
      <c r="AA1308">
        <v>9</v>
      </c>
    </row>
    <row r="1309" spans="1:27" x14ac:dyDescent="0.3">
      <c r="A1309" t="s">
        <v>726</v>
      </c>
      <c r="B1309">
        <v>2903000</v>
      </c>
      <c r="C1309" t="s">
        <v>731</v>
      </c>
      <c r="D1309">
        <v>2903013</v>
      </c>
      <c r="E1309">
        <v>5</v>
      </c>
      <c r="F1309">
        <v>1</v>
      </c>
      <c r="G1309">
        <v>12</v>
      </c>
      <c r="H1309">
        <v>20</v>
      </c>
      <c r="I1309">
        <v>13</v>
      </c>
      <c r="J1309">
        <v>9</v>
      </c>
      <c r="K1309">
        <v>25</v>
      </c>
      <c r="L1309">
        <v>9</v>
      </c>
      <c r="M1309">
        <v>3</v>
      </c>
      <c r="N1309">
        <v>16</v>
      </c>
      <c r="O1309">
        <v>17</v>
      </c>
      <c r="P1309">
        <v>6</v>
      </c>
      <c r="Q1309">
        <v>7</v>
      </c>
      <c r="R1309">
        <v>20</v>
      </c>
      <c r="S1309">
        <v>7</v>
      </c>
      <c r="T1309">
        <v>10</v>
      </c>
      <c r="U1309">
        <v>9</v>
      </c>
      <c r="V1309">
        <v>13</v>
      </c>
      <c r="W1309">
        <v>13</v>
      </c>
      <c r="X1309">
        <v>6</v>
      </c>
      <c r="Y1309">
        <v>14</v>
      </c>
      <c r="Z1309">
        <v>40</v>
      </c>
      <c r="AA1309">
        <v>6</v>
      </c>
    </row>
    <row r="1310" spans="1:27" x14ac:dyDescent="0.3">
      <c r="A1310" t="s">
        <v>726</v>
      </c>
      <c r="B1310">
        <v>2903000</v>
      </c>
      <c r="C1310" t="s">
        <v>731</v>
      </c>
      <c r="D1310">
        <v>2903013</v>
      </c>
      <c r="E1310">
        <v>6</v>
      </c>
      <c r="F1310">
        <v>3</v>
      </c>
      <c r="G1310">
        <v>12</v>
      </c>
      <c r="H1310">
        <v>23</v>
      </c>
      <c r="I1310">
        <v>25</v>
      </c>
      <c r="J1310">
        <v>7</v>
      </c>
      <c r="K1310">
        <v>26</v>
      </c>
      <c r="L1310">
        <v>25</v>
      </c>
      <c r="M1310">
        <v>5</v>
      </c>
      <c r="N1310">
        <v>17</v>
      </c>
      <c r="O1310">
        <v>19</v>
      </c>
      <c r="P1310">
        <v>23</v>
      </c>
      <c r="Q1310">
        <v>4</v>
      </c>
      <c r="R1310">
        <v>15</v>
      </c>
      <c r="S1310">
        <v>19</v>
      </c>
      <c r="T1310">
        <v>15</v>
      </c>
      <c r="U1310">
        <v>14</v>
      </c>
      <c r="V1310">
        <v>10</v>
      </c>
      <c r="W1310">
        <v>20</v>
      </c>
      <c r="X1310">
        <v>19</v>
      </c>
      <c r="Y1310">
        <v>14</v>
      </c>
      <c r="Z1310">
        <v>60</v>
      </c>
      <c r="AA1310">
        <v>3</v>
      </c>
    </row>
    <row r="1311" spans="1:27" x14ac:dyDescent="0.3">
      <c r="A1311" t="s">
        <v>726</v>
      </c>
      <c r="B1311">
        <v>2903000</v>
      </c>
      <c r="C1311" t="s">
        <v>731</v>
      </c>
      <c r="D1311">
        <v>2903013</v>
      </c>
      <c r="E1311">
        <v>7</v>
      </c>
      <c r="F1311" t="s">
        <v>168</v>
      </c>
      <c r="G1311">
        <v>5</v>
      </c>
      <c r="H1311">
        <v>11</v>
      </c>
      <c r="I1311">
        <v>36</v>
      </c>
      <c r="J1311">
        <v>8</v>
      </c>
      <c r="K1311">
        <v>25</v>
      </c>
      <c r="L1311">
        <v>14</v>
      </c>
      <c r="M1311">
        <v>5</v>
      </c>
      <c r="N1311">
        <v>14</v>
      </c>
      <c r="O1311">
        <v>11</v>
      </c>
      <c r="P1311">
        <v>20</v>
      </c>
      <c r="Q1311">
        <v>7</v>
      </c>
      <c r="R1311">
        <v>7</v>
      </c>
      <c r="S1311">
        <v>18</v>
      </c>
      <c r="T1311">
        <v>22</v>
      </c>
      <c r="U1311">
        <v>5</v>
      </c>
      <c r="V1311">
        <v>4</v>
      </c>
      <c r="W1311">
        <v>11</v>
      </c>
      <c r="X1311">
        <v>18</v>
      </c>
      <c r="Y1311">
        <v>19</v>
      </c>
      <c r="Z1311">
        <v>48</v>
      </c>
      <c r="AA1311">
        <v>4</v>
      </c>
    </row>
    <row r="1312" spans="1:27" x14ac:dyDescent="0.3">
      <c r="A1312" t="s">
        <v>726</v>
      </c>
      <c r="B1312">
        <v>2903000</v>
      </c>
      <c r="C1312" t="s">
        <v>731</v>
      </c>
      <c r="D1312">
        <v>2903013</v>
      </c>
      <c r="E1312">
        <v>8</v>
      </c>
      <c r="F1312">
        <v>1</v>
      </c>
      <c r="G1312">
        <v>5</v>
      </c>
      <c r="H1312">
        <v>9</v>
      </c>
      <c r="I1312">
        <v>33</v>
      </c>
      <c r="J1312">
        <v>16</v>
      </c>
      <c r="K1312">
        <v>9</v>
      </c>
      <c r="L1312">
        <v>12</v>
      </c>
      <c r="M1312">
        <v>11</v>
      </c>
      <c r="N1312">
        <v>8</v>
      </c>
      <c r="O1312">
        <v>12</v>
      </c>
      <c r="P1312">
        <v>16</v>
      </c>
      <c r="Q1312">
        <v>11</v>
      </c>
      <c r="R1312">
        <v>6</v>
      </c>
      <c r="S1312">
        <v>11</v>
      </c>
      <c r="T1312">
        <v>16</v>
      </c>
      <c r="U1312">
        <v>15</v>
      </c>
      <c r="V1312">
        <v>5</v>
      </c>
      <c r="W1312">
        <v>7</v>
      </c>
      <c r="X1312">
        <v>13</v>
      </c>
      <c r="Y1312">
        <v>22</v>
      </c>
      <c r="Z1312">
        <v>38</v>
      </c>
      <c r="AA1312">
        <v>9</v>
      </c>
    </row>
    <row r="1313" spans="1:27" x14ac:dyDescent="0.3">
      <c r="A1313" t="s">
        <v>726</v>
      </c>
      <c r="B1313">
        <v>2903000</v>
      </c>
      <c r="C1313" t="s">
        <v>732</v>
      </c>
      <c r="D1313">
        <v>2903015</v>
      </c>
      <c r="E1313">
        <v>7</v>
      </c>
      <c r="F1313" t="s">
        <v>168</v>
      </c>
      <c r="G1313">
        <v>1</v>
      </c>
      <c r="H1313">
        <v>1</v>
      </c>
      <c r="I1313" t="s">
        <v>168</v>
      </c>
      <c r="J1313">
        <v>2</v>
      </c>
      <c r="K1313" t="s">
        <v>168</v>
      </c>
      <c r="L1313" t="s">
        <v>168</v>
      </c>
      <c r="M1313" t="s">
        <v>168</v>
      </c>
      <c r="N1313">
        <v>2</v>
      </c>
      <c r="O1313" t="s">
        <v>168</v>
      </c>
      <c r="P1313" t="s">
        <v>168</v>
      </c>
      <c r="Q1313" t="s">
        <v>168</v>
      </c>
      <c r="R1313">
        <v>1</v>
      </c>
      <c r="S1313">
        <v>1</v>
      </c>
      <c r="T1313" t="s">
        <v>168</v>
      </c>
      <c r="U1313" t="s">
        <v>168</v>
      </c>
      <c r="V1313">
        <v>2</v>
      </c>
      <c r="W1313" t="s">
        <v>168</v>
      </c>
      <c r="X1313" t="s">
        <v>168</v>
      </c>
      <c r="Y1313" t="s">
        <v>168</v>
      </c>
      <c r="Z1313">
        <v>2</v>
      </c>
      <c r="AA1313" t="s">
        <v>168</v>
      </c>
    </row>
    <row r="1314" spans="1:27" x14ac:dyDescent="0.3">
      <c r="A1314" t="s">
        <v>726</v>
      </c>
      <c r="B1314">
        <v>2903000</v>
      </c>
      <c r="C1314" t="s">
        <v>732</v>
      </c>
      <c r="D1314">
        <v>2903015</v>
      </c>
      <c r="E1314">
        <v>8</v>
      </c>
      <c r="F1314">
        <v>3</v>
      </c>
      <c r="G1314">
        <v>1</v>
      </c>
      <c r="H1314" t="s">
        <v>168</v>
      </c>
      <c r="I1314" t="s">
        <v>168</v>
      </c>
      <c r="J1314">
        <v>4</v>
      </c>
      <c r="K1314" t="s">
        <v>168</v>
      </c>
      <c r="L1314" t="s">
        <v>168</v>
      </c>
      <c r="M1314" t="s">
        <v>168</v>
      </c>
      <c r="N1314">
        <v>3</v>
      </c>
      <c r="O1314">
        <v>1</v>
      </c>
      <c r="P1314" t="s">
        <v>168</v>
      </c>
      <c r="Q1314" t="s">
        <v>168</v>
      </c>
      <c r="R1314">
        <v>3</v>
      </c>
      <c r="S1314">
        <v>1</v>
      </c>
      <c r="T1314" t="s">
        <v>168</v>
      </c>
      <c r="U1314" t="s">
        <v>168</v>
      </c>
      <c r="V1314">
        <v>4</v>
      </c>
      <c r="W1314" t="s">
        <v>168</v>
      </c>
      <c r="X1314" t="s">
        <v>168</v>
      </c>
      <c r="Y1314" t="s">
        <v>168</v>
      </c>
      <c r="Z1314">
        <v>4</v>
      </c>
      <c r="AA1314" t="s">
        <v>168</v>
      </c>
    </row>
    <row r="1315" spans="1:27" x14ac:dyDescent="0.3">
      <c r="A1315" t="s">
        <v>726</v>
      </c>
      <c r="B1315">
        <v>2903000</v>
      </c>
      <c r="C1315" t="s">
        <v>732</v>
      </c>
      <c r="D1315">
        <v>2903015</v>
      </c>
      <c r="E1315">
        <v>9</v>
      </c>
      <c r="F1315">
        <v>11</v>
      </c>
      <c r="G1315">
        <v>7</v>
      </c>
      <c r="H1315">
        <v>1</v>
      </c>
      <c r="I1315" t="s">
        <v>168</v>
      </c>
      <c r="J1315">
        <v>18</v>
      </c>
      <c r="K1315">
        <v>1</v>
      </c>
      <c r="L1315" t="s">
        <v>168</v>
      </c>
      <c r="M1315" t="s">
        <v>168</v>
      </c>
      <c r="N1315">
        <v>18</v>
      </c>
      <c r="O1315">
        <v>1</v>
      </c>
      <c r="P1315" t="s">
        <v>168</v>
      </c>
      <c r="Q1315" t="s">
        <v>168</v>
      </c>
      <c r="R1315">
        <v>18</v>
      </c>
      <c r="S1315" t="s">
        <v>168</v>
      </c>
      <c r="T1315" t="s">
        <v>168</v>
      </c>
      <c r="U1315">
        <v>1</v>
      </c>
      <c r="V1315">
        <v>18</v>
      </c>
      <c r="W1315" t="s">
        <v>168</v>
      </c>
      <c r="X1315" t="s">
        <v>168</v>
      </c>
      <c r="Y1315">
        <v>1</v>
      </c>
      <c r="Z1315">
        <v>19</v>
      </c>
      <c r="AA1315" t="s">
        <v>168</v>
      </c>
    </row>
    <row r="1316" spans="1:27" x14ac:dyDescent="0.3">
      <c r="A1316" t="s">
        <v>726</v>
      </c>
      <c r="B1316">
        <v>2903000</v>
      </c>
      <c r="C1316" t="s">
        <v>732</v>
      </c>
      <c r="D1316">
        <v>2903015</v>
      </c>
      <c r="E1316">
        <v>10</v>
      </c>
      <c r="F1316">
        <v>4</v>
      </c>
      <c r="G1316">
        <v>2</v>
      </c>
      <c r="H1316">
        <v>2</v>
      </c>
      <c r="I1316" t="s">
        <v>168</v>
      </c>
      <c r="J1316">
        <v>8</v>
      </c>
      <c r="K1316" t="s">
        <v>168</v>
      </c>
      <c r="L1316" t="s">
        <v>168</v>
      </c>
      <c r="M1316" t="s">
        <v>168</v>
      </c>
      <c r="N1316">
        <v>8</v>
      </c>
      <c r="O1316" t="s">
        <v>168</v>
      </c>
      <c r="P1316" t="s">
        <v>168</v>
      </c>
      <c r="Q1316" t="s">
        <v>168</v>
      </c>
      <c r="R1316">
        <v>8</v>
      </c>
      <c r="S1316" t="s">
        <v>168</v>
      </c>
      <c r="T1316" t="s">
        <v>168</v>
      </c>
      <c r="U1316" t="s">
        <v>168</v>
      </c>
      <c r="V1316">
        <v>6</v>
      </c>
      <c r="W1316">
        <v>2</v>
      </c>
      <c r="X1316" t="s">
        <v>168</v>
      </c>
      <c r="Y1316" t="s">
        <v>168</v>
      </c>
      <c r="Z1316">
        <v>8</v>
      </c>
      <c r="AA1316" t="s">
        <v>168</v>
      </c>
    </row>
    <row r="1317" spans="1:27" x14ac:dyDescent="0.3">
      <c r="A1317" t="s">
        <v>733</v>
      </c>
      <c r="B1317">
        <v>6703000</v>
      </c>
      <c r="C1317" t="s">
        <v>734</v>
      </c>
      <c r="D1317">
        <v>6703012</v>
      </c>
      <c r="E1317">
        <v>3</v>
      </c>
      <c r="F1317">
        <v>2</v>
      </c>
      <c r="G1317">
        <v>15</v>
      </c>
      <c r="H1317">
        <v>14</v>
      </c>
      <c r="I1317">
        <v>28</v>
      </c>
      <c r="J1317">
        <v>11</v>
      </c>
      <c r="K1317">
        <v>14</v>
      </c>
      <c r="L1317">
        <v>30</v>
      </c>
      <c r="M1317">
        <v>5</v>
      </c>
      <c r="N1317">
        <v>28</v>
      </c>
      <c r="O1317">
        <v>15</v>
      </c>
      <c r="P1317">
        <v>9</v>
      </c>
      <c r="Q1317">
        <v>7</v>
      </c>
      <c r="R1317">
        <v>23</v>
      </c>
      <c r="S1317">
        <v>16</v>
      </c>
      <c r="T1317">
        <v>14</v>
      </c>
      <c r="U1317">
        <v>7</v>
      </c>
      <c r="V1317">
        <v>22</v>
      </c>
      <c r="W1317">
        <v>11</v>
      </c>
      <c r="X1317">
        <v>13</v>
      </c>
      <c r="Y1317">
        <v>13</v>
      </c>
      <c r="Z1317">
        <v>54</v>
      </c>
      <c r="AA1317">
        <v>5</v>
      </c>
    </row>
    <row r="1318" spans="1:27" x14ac:dyDescent="0.3">
      <c r="A1318" t="s">
        <v>733</v>
      </c>
      <c r="B1318">
        <v>6703000</v>
      </c>
      <c r="C1318" t="s">
        <v>734</v>
      </c>
      <c r="D1318">
        <v>6703012</v>
      </c>
      <c r="E1318">
        <v>4</v>
      </c>
      <c r="F1318">
        <v>10</v>
      </c>
      <c r="G1318">
        <v>12</v>
      </c>
      <c r="H1318">
        <v>21</v>
      </c>
      <c r="I1318">
        <v>22</v>
      </c>
      <c r="J1318">
        <v>9</v>
      </c>
      <c r="K1318">
        <v>24</v>
      </c>
      <c r="L1318">
        <v>26</v>
      </c>
      <c r="M1318">
        <v>6</v>
      </c>
      <c r="N1318">
        <v>19</v>
      </c>
      <c r="O1318">
        <v>20</v>
      </c>
      <c r="P1318">
        <v>17</v>
      </c>
      <c r="Q1318">
        <v>9</v>
      </c>
      <c r="R1318">
        <v>22</v>
      </c>
      <c r="S1318">
        <v>12</v>
      </c>
      <c r="T1318">
        <v>25</v>
      </c>
      <c r="U1318">
        <v>6</v>
      </c>
      <c r="V1318">
        <v>31</v>
      </c>
      <c r="W1318">
        <v>7</v>
      </c>
      <c r="X1318">
        <v>11</v>
      </c>
      <c r="Y1318">
        <v>16</v>
      </c>
      <c r="Z1318">
        <v>55</v>
      </c>
      <c r="AA1318">
        <v>10</v>
      </c>
    </row>
    <row r="1319" spans="1:27" x14ac:dyDescent="0.3">
      <c r="A1319" t="s">
        <v>733</v>
      </c>
      <c r="B1319">
        <v>6703000</v>
      </c>
      <c r="C1319" t="s">
        <v>734</v>
      </c>
      <c r="D1319">
        <v>6703012</v>
      </c>
      <c r="E1319">
        <v>5</v>
      </c>
      <c r="F1319" t="s">
        <v>168</v>
      </c>
      <c r="G1319">
        <v>21</v>
      </c>
      <c r="H1319">
        <v>23</v>
      </c>
      <c r="I1319">
        <v>23</v>
      </c>
      <c r="J1319">
        <v>8</v>
      </c>
      <c r="K1319">
        <v>28</v>
      </c>
      <c r="L1319">
        <v>26</v>
      </c>
      <c r="M1319">
        <v>5</v>
      </c>
      <c r="N1319">
        <v>26</v>
      </c>
      <c r="O1319">
        <v>20</v>
      </c>
      <c r="P1319">
        <v>12</v>
      </c>
      <c r="Q1319">
        <v>9</v>
      </c>
      <c r="R1319">
        <v>23</v>
      </c>
      <c r="S1319">
        <v>21</v>
      </c>
      <c r="T1319">
        <v>17</v>
      </c>
      <c r="U1319">
        <v>6</v>
      </c>
      <c r="V1319">
        <v>24</v>
      </c>
      <c r="W1319">
        <v>20</v>
      </c>
      <c r="X1319">
        <v>14</v>
      </c>
      <c r="Y1319">
        <v>9</v>
      </c>
      <c r="Z1319">
        <v>57</v>
      </c>
      <c r="AA1319">
        <v>10</v>
      </c>
    </row>
    <row r="1320" spans="1:27" x14ac:dyDescent="0.3">
      <c r="A1320" t="s">
        <v>733</v>
      </c>
      <c r="B1320">
        <v>6703000</v>
      </c>
      <c r="C1320" t="s">
        <v>734</v>
      </c>
      <c r="D1320">
        <v>6703012</v>
      </c>
      <c r="E1320">
        <v>6</v>
      </c>
      <c r="F1320">
        <v>3</v>
      </c>
      <c r="G1320">
        <v>16</v>
      </c>
      <c r="H1320">
        <v>14</v>
      </c>
      <c r="I1320">
        <v>23</v>
      </c>
      <c r="J1320">
        <v>7</v>
      </c>
      <c r="K1320">
        <v>25</v>
      </c>
      <c r="L1320">
        <v>21</v>
      </c>
      <c r="M1320">
        <v>3</v>
      </c>
      <c r="N1320">
        <v>13</v>
      </c>
      <c r="O1320">
        <v>12</v>
      </c>
      <c r="P1320">
        <v>24</v>
      </c>
      <c r="Q1320">
        <v>7</v>
      </c>
      <c r="R1320">
        <v>17</v>
      </c>
      <c r="S1320">
        <v>15</v>
      </c>
      <c r="T1320">
        <v>15</v>
      </c>
      <c r="U1320">
        <v>9</v>
      </c>
      <c r="V1320">
        <v>17</v>
      </c>
      <c r="W1320">
        <v>14</v>
      </c>
      <c r="X1320">
        <v>12</v>
      </c>
      <c r="Y1320">
        <v>13</v>
      </c>
      <c r="Z1320">
        <v>51</v>
      </c>
      <c r="AA1320">
        <v>5</v>
      </c>
    </row>
    <row r="1321" spans="1:27" x14ac:dyDescent="0.3">
      <c r="A1321" t="s">
        <v>733</v>
      </c>
      <c r="B1321">
        <v>6703000</v>
      </c>
      <c r="C1321" t="s">
        <v>735</v>
      </c>
      <c r="D1321">
        <v>6703013</v>
      </c>
      <c r="E1321">
        <v>7</v>
      </c>
      <c r="F1321">
        <v>1</v>
      </c>
      <c r="G1321">
        <v>9</v>
      </c>
      <c r="H1321">
        <v>14</v>
      </c>
      <c r="I1321">
        <v>20</v>
      </c>
      <c r="J1321">
        <v>12</v>
      </c>
      <c r="K1321">
        <v>10</v>
      </c>
      <c r="L1321">
        <v>12</v>
      </c>
      <c r="M1321">
        <v>10</v>
      </c>
      <c r="N1321">
        <v>14</v>
      </c>
      <c r="O1321">
        <v>12</v>
      </c>
      <c r="P1321">
        <v>9</v>
      </c>
      <c r="Q1321">
        <v>9</v>
      </c>
      <c r="R1321">
        <v>13</v>
      </c>
      <c r="S1321">
        <v>13</v>
      </c>
      <c r="T1321">
        <v>14</v>
      </c>
      <c r="U1321">
        <v>4</v>
      </c>
      <c r="V1321">
        <v>14</v>
      </c>
      <c r="W1321">
        <v>9</v>
      </c>
      <c r="X1321">
        <v>11</v>
      </c>
      <c r="Y1321">
        <v>10</v>
      </c>
      <c r="Z1321">
        <v>39</v>
      </c>
      <c r="AA1321">
        <v>5</v>
      </c>
    </row>
    <row r="1322" spans="1:27" x14ac:dyDescent="0.3">
      <c r="A1322" t="s">
        <v>733</v>
      </c>
      <c r="B1322">
        <v>6703000</v>
      </c>
      <c r="C1322" t="s">
        <v>735</v>
      </c>
      <c r="D1322">
        <v>6703013</v>
      </c>
      <c r="E1322">
        <v>8</v>
      </c>
      <c r="F1322">
        <v>6</v>
      </c>
      <c r="G1322">
        <v>11</v>
      </c>
      <c r="H1322">
        <v>13</v>
      </c>
      <c r="I1322">
        <v>35</v>
      </c>
      <c r="J1322">
        <v>15</v>
      </c>
      <c r="K1322">
        <v>15</v>
      </c>
      <c r="L1322">
        <v>18</v>
      </c>
      <c r="M1322">
        <v>17</v>
      </c>
      <c r="N1322">
        <v>19</v>
      </c>
      <c r="O1322">
        <v>10</v>
      </c>
      <c r="P1322">
        <v>23</v>
      </c>
      <c r="Q1322">
        <v>13</v>
      </c>
      <c r="R1322">
        <v>17</v>
      </c>
      <c r="S1322">
        <v>13</v>
      </c>
      <c r="T1322">
        <v>25</v>
      </c>
      <c r="U1322">
        <v>10</v>
      </c>
      <c r="V1322">
        <v>20</v>
      </c>
      <c r="W1322">
        <v>10</v>
      </c>
      <c r="X1322">
        <v>15</v>
      </c>
      <c r="Y1322">
        <v>20</v>
      </c>
      <c r="Z1322">
        <v>59</v>
      </c>
      <c r="AA1322">
        <v>6</v>
      </c>
    </row>
    <row r="1323" spans="1:27" x14ac:dyDescent="0.3">
      <c r="A1323" t="s">
        <v>733</v>
      </c>
      <c r="B1323">
        <v>6703000</v>
      </c>
      <c r="C1323" t="s">
        <v>735</v>
      </c>
      <c r="D1323">
        <v>6703013</v>
      </c>
      <c r="E1323">
        <v>9</v>
      </c>
      <c r="F1323">
        <v>10</v>
      </c>
      <c r="G1323">
        <v>19</v>
      </c>
      <c r="H1323">
        <v>14</v>
      </c>
      <c r="I1323">
        <v>13</v>
      </c>
      <c r="J1323">
        <v>23</v>
      </c>
      <c r="K1323">
        <v>15</v>
      </c>
      <c r="L1323">
        <v>8</v>
      </c>
      <c r="M1323">
        <v>10</v>
      </c>
      <c r="N1323">
        <v>12</v>
      </c>
      <c r="O1323">
        <v>18</v>
      </c>
      <c r="P1323">
        <v>16</v>
      </c>
      <c r="Q1323">
        <v>10</v>
      </c>
      <c r="R1323">
        <v>19</v>
      </c>
      <c r="S1323">
        <v>13</v>
      </c>
      <c r="T1323">
        <v>14</v>
      </c>
      <c r="U1323">
        <v>10</v>
      </c>
      <c r="V1323">
        <v>22</v>
      </c>
      <c r="W1323">
        <v>14</v>
      </c>
      <c r="X1323">
        <v>14</v>
      </c>
      <c r="Y1323">
        <v>6</v>
      </c>
      <c r="Z1323">
        <v>47</v>
      </c>
      <c r="AA1323">
        <v>9</v>
      </c>
    </row>
    <row r="1324" spans="1:27" x14ac:dyDescent="0.3">
      <c r="A1324" t="s">
        <v>733</v>
      </c>
      <c r="B1324">
        <v>6703000</v>
      </c>
      <c r="C1324" t="s">
        <v>735</v>
      </c>
      <c r="D1324">
        <v>6703013</v>
      </c>
      <c r="E1324">
        <v>10</v>
      </c>
      <c r="F1324">
        <v>15</v>
      </c>
      <c r="G1324">
        <v>10</v>
      </c>
      <c r="H1324">
        <v>19</v>
      </c>
      <c r="I1324">
        <v>15</v>
      </c>
      <c r="J1324">
        <v>31</v>
      </c>
      <c r="K1324">
        <v>10</v>
      </c>
      <c r="L1324">
        <v>11</v>
      </c>
      <c r="M1324">
        <v>7</v>
      </c>
      <c r="N1324">
        <v>24</v>
      </c>
      <c r="O1324">
        <v>19</v>
      </c>
      <c r="P1324">
        <v>12</v>
      </c>
      <c r="Q1324">
        <v>4</v>
      </c>
      <c r="R1324">
        <v>30</v>
      </c>
      <c r="S1324">
        <v>12</v>
      </c>
      <c r="T1324">
        <v>10</v>
      </c>
      <c r="U1324">
        <v>7</v>
      </c>
      <c r="V1324">
        <v>29</v>
      </c>
      <c r="W1324">
        <v>13</v>
      </c>
      <c r="X1324">
        <v>11</v>
      </c>
      <c r="Y1324">
        <v>6</v>
      </c>
      <c r="Z1324">
        <v>53</v>
      </c>
      <c r="AA1324">
        <v>6</v>
      </c>
    </row>
    <row r="1325" spans="1:27" x14ac:dyDescent="0.3">
      <c r="A1325" t="s">
        <v>736</v>
      </c>
      <c r="B1325">
        <v>2603000</v>
      </c>
      <c r="C1325" t="s">
        <v>737</v>
      </c>
      <c r="D1325">
        <v>2603011</v>
      </c>
      <c r="E1325">
        <v>3</v>
      </c>
      <c r="F1325">
        <v>9</v>
      </c>
      <c r="G1325">
        <v>32</v>
      </c>
      <c r="H1325">
        <v>13</v>
      </c>
      <c r="I1325">
        <v>18</v>
      </c>
      <c r="J1325">
        <v>15</v>
      </c>
      <c r="K1325">
        <v>31</v>
      </c>
      <c r="L1325">
        <v>17</v>
      </c>
      <c r="M1325">
        <v>9</v>
      </c>
      <c r="N1325">
        <v>48</v>
      </c>
      <c r="O1325">
        <v>10</v>
      </c>
      <c r="P1325">
        <v>6</v>
      </c>
      <c r="Q1325">
        <v>8</v>
      </c>
      <c r="R1325">
        <v>45</v>
      </c>
      <c r="S1325">
        <v>9</v>
      </c>
      <c r="T1325">
        <v>13</v>
      </c>
      <c r="U1325">
        <v>5</v>
      </c>
      <c r="V1325">
        <v>48</v>
      </c>
      <c r="W1325">
        <v>10</v>
      </c>
      <c r="X1325">
        <v>5</v>
      </c>
      <c r="Y1325">
        <v>9</v>
      </c>
      <c r="Z1325">
        <v>64</v>
      </c>
      <c r="AA1325">
        <v>8</v>
      </c>
    </row>
    <row r="1326" spans="1:27" x14ac:dyDescent="0.3">
      <c r="A1326" t="s">
        <v>736</v>
      </c>
      <c r="B1326">
        <v>2603000</v>
      </c>
      <c r="C1326" t="s">
        <v>737</v>
      </c>
      <c r="D1326">
        <v>2603011</v>
      </c>
      <c r="E1326">
        <v>4</v>
      </c>
      <c r="F1326">
        <v>6</v>
      </c>
      <c r="G1326">
        <v>35</v>
      </c>
      <c r="H1326">
        <v>11</v>
      </c>
      <c r="I1326">
        <v>11</v>
      </c>
      <c r="J1326">
        <v>18</v>
      </c>
      <c r="K1326">
        <v>32</v>
      </c>
      <c r="L1326">
        <v>10</v>
      </c>
      <c r="M1326">
        <v>3</v>
      </c>
      <c r="N1326">
        <v>40</v>
      </c>
      <c r="O1326">
        <v>9</v>
      </c>
      <c r="P1326">
        <v>9</v>
      </c>
      <c r="Q1326">
        <v>5</v>
      </c>
      <c r="R1326">
        <v>32</v>
      </c>
      <c r="S1326">
        <v>17</v>
      </c>
      <c r="T1326">
        <v>10</v>
      </c>
      <c r="U1326">
        <v>4</v>
      </c>
      <c r="V1326">
        <v>41</v>
      </c>
      <c r="W1326">
        <v>8</v>
      </c>
      <c r="X1326">
        <v>10</v>
      </c>
      <c r="Y1326">
        <v>4</v>
      </c>
      <c r="Z1326">
        <v>59</v>
      </c>
      <c r="AA1326">
        <v>4</v>
      </c>
    </row>
    <row r="1327" spans="1:27" x14ac:dyDescent="0.3">
      <c r="A1327" t="s">
        <v>736</v>
      </c>
      <c r="B1327">
        <v>2603000</v>
      </c>
      <c r="C1327" t="s">
        <v>737</v>
      </c>
      <c r="D1327">
        <v>2603011</v>
      </c>
      <c r="E1327">
        <v>5</v>
      </c>
      <c r="F1327">
        <v>9</v>
      </c>
      <c r="G1327">
        <v>35</v>
      </c>
      <c r="H1327">
        <v>18</v>
      </c>
      <c r="I1327">
        <v>17</v>
      </c>
      <c r="J1327">
        <v>22</v>
      </c>
      <c r="K1327">
        <v>41</v>
      </c>
      <c r="L1327">
        <v>12</v>
      </c>
      <c r="M1327">
        <v>4</v>
      </c>
      <c r="N1327">
        <v>41</v>
      </c>
      <c r="O1327">
        <v>23</v>
      </c>
      <c r="P1327">
        <v>10</v>
      </c>
      <c r="Q1327">
        <v>5</v>
      </c>
      <c r="R1327">
        <v>51</v>
      </c>
      <c r="S1327">
        <v>14</v>
      </c>
      <c r="T1327">
        <v>8</v>
      </c>
      <c r="U1327">
        <v>6</v>
      </c>
      <c r="V1327">
        <v>53</v>
      </c>
      <c r="W1327">
        <v>13</v>
      </c>
      <c r="X1327">
        <v>8</v>
      </c>
      <c r="Y1327">
        <v>5</v>
      </c>
      <c r="Z1327">
        <v>74</v>
      </c>
      <c r="AA1327">
        <v>5</v>
      </c>
    </row>
    <row r="1328" spans="1:27" x14ac:dyDescent="0.3">
      <c r="A1328" t="s">
        <v>736</v>
      </c>
      <c r="B1328">
        <v>2603000</v>
      </c>
      <c r="C1328" t="s">
        <v>737</v>
      </c>
      <c r="D1328">
        <v>2603011</v>
      </c>
      <c r="E1328">
        <v>6</v>
      </c>
      <c r="F1328">
        <v>9</v>
      </c>
      <c r="G1328">
        <v>23</v>
      </c>
      <c r="H1328">
        <v>21</v>
      </c>
      <c r="I1328">
        <v>24</v>
      </c>
      <c r="J1328">
        <v>24</v>
      </c>
      <c r="K1328">
        <v>28</v>
      </c>
      <c r="L1328">
        <v>24</v>
      </c>
      <c r="M1328">
        <v>1</v>
      </c>
      <c r="N1328">
        <v>43</v>
      </c>
      <c r="O1328">
        <v>9</v>
      </c>
      <c r="P1328">
        <v>21</v>
      </c>
      <c r="Q1328">
        <v>4</v>
      </c>
      <c r="R1328">
        <v>35</v>
      </c>
      <c r="S1328">
        <v>11</v>
      </c>
      <c r="T1328">
        <v>22</v>
      </c>
      <c r="U1328">
        <v>9</v>
      </c>
      <c r="V1328">
        <v>31</v>
      </c>
      <c r="W1328">
        <v>20</v>
      </c>
      <c r="X1328">
        <v>14</v>
      </c>
      <c r="Y1328">
        <v>12</v>
      </c>
      <c r="Z1328">
        <v>76</v>
      </c>
      <c r="AA1328">
        <v>1</v>
      </c>
    </row>
    <row r="1329" spans="1:27" x14ac:dyDescent="0.3">
      <c r="A1329" t="s">
        <v>736</v>
      </c>
      <c r="B1329">
        <v>2603000</v>
      </c>
      <c r="C1329" t="s">
        <v>738</v>
      </c>
      <c r="D1329">
        <v>2603015</v>
      </c>
      <c r="E1329">
        <v>3</v>
      </c>
      <c r="F1329">
        <v>18</v>
      </c>
      <c r="G1329">
        <v>44</v>
      </c>
      <c r="H1329">
        <v>38</v>
      </c>
      <c r="I1329">
        <v>17</v>
      </c>
      <c r="J1329">
        <v>52</v>
      </c>
      <c r="K1329">
        <v>33</v>
      </c>
      <c r="L1329">
        <v>29</v>
      </c>
      <c r="M1329">
        <v>3</v>
      </c>
      <c r="N1329">
        <v>84</v>
      </c>
      <c r="O1329">
        <v>16</v>
      </c>
      <c r="P1329">
        <v>10</v>
      </c>
      <c r="Q1329">
        <v>7</v>
      </c>
      <c r="R1329">
        <v>83</v>
      </c>
      <c r="S1329">
        <v>15</v>
      </c>
      <c r="T1329">
        <v>17</v>
      </c>
      <c r="U1329">
        <v>2</v>
      </c>
      <c r="V1329">
        <v>84</v>
      </c>
      <c r="W1329">
        <v>18</v>
      </c>
      <c r="X1329">
        <v>7</v>
      </c>
      <c r="Y1329">
        <v>8</v>
      </c>
      <c r="Z1329">
        <v>113</v>
      </c>
      <c r="AA1329">
        <v>4</v>
      </c>
    </row>
    <row r="1330" spans="1:27" x14ac:dyDescent="0.3">
      <c r="A1330" t="s">
        <v>736</v>
      </c>
      <c r="B1330">
        <v>2603000</v>
      </c>
      <c r="C1330" t="s">
        <v>738</v>
      </c>
      <c r="D1330">
        <v>2603015</v>
      </c>
      <c r="E1330">
        <v>4</v>
      </c>
      <c r="F1330">
        <v>12</v>
      </c>
      <c r="G1330">
        <v>41</v>
      </c>
      <c r="H1330">
        <v>33</v>
      </c>
      <c r="I1330">
        <v>17</v>
      </c>
      <c r="J1330">
        <v>27</v>
      </c>
      <c r="K1330">
        <v>61</v>
      </c>
      <c r="L1330">
        <v>11</v>
      </c>
      <c r="M1330">
        <v>4</v>
      </c>
      <c r="N1330">
        <v>50</v>
      </c>
      <c r="O1330">
        <v>24</v>
      </c>
      <c r="P1330">
        <v>24</v>
      </c>
      <c r="Q1330">
        <v>5</v>
      </c>
      <c r="R1330">
        <v>43</v>
      </c>
      <c r="S1330">
        <v>33</v>
      </c>
      <c r="T1330">
        <v>20</v>
      </c>
      <c r="U1330">
        <v>7</v>
      </c>
      <c r="V1330">
        <v>63</v>
      </c>
      <c r="W1330">
        <v>19</v>
      </c>
      <c r="X1330">
        <v>11</v>
      </c>
      <c r="Y1330">
        <v>10</v>
      </c>
      <c r="Z1330">
        <v>97</v>
      </c>
      <c r="AA1330">
        <v>6</v>
      </c>
    </row>
    <row r="1331" spans="1:27" x14ac:dyDescent="0.3">
      <c r="A1331" t="s">
        <v>736</v>
      </c>
      <c r="B1331">
        <v>2603000</v>
      </c>
      <c r="C1331" t="s">
        <v>738</v>
      </c>
      <c r="D1331">
        <v>2603015</v>
      </c>
      <c r="E1331">
        <v>5</v>
      </c>
      <c r="F1331">
        <v>11</v>
      </c>
      <c r="G1331">
        <v>36</v>
      </c>
      <c r="H1331">
        <v>37</v>
      </c>
      <c r="I1331">
        <v>20</v>
      </c>
      <c r="J1331">
        <v>29</v>
      </c>
      <c r="K1331">
        <v>51</v>
      </c>
      <c r="L1331">
        <v>23</v>
      </c>
      <c r="M1331">
        <v>1</v>
      </c>
      <c r="N1331">
        <v>58</v>
      </c>
      <c r="O1331">
        <v>25</v>
      </c>
      <c r="P1331">
        <v>18</v>
      </c>
      <c r="Q1331">
        <v>3</v>
      </c>
      <c r="R1331">
        <v>55</v>
      </c>
      <c r="S1331">
        <v>29</v>
      </c>
      <c r="T1331">
        <v>20</v>
      </c>
      <c r="U1331" t="s">
        <v>168</v>
      </c>
      <c r="V1331">
        <v>56</v>
      </c>
      <c r="W1331">
        <v>29</v>
      </c>
      <c r="X1331">
        <v>13</v>
      </c>
      <c r="Y1331">
        <v>6</v>
      </c>
      <c r="Z1331">
        <v>102</v>
      </c>
      <c r="AA1331">
        <v>2</v>
      </c>
    </row>
    <row r="1332" spans="1:27" x14ac:dyDescent="0.3">
      <c r="A1332" t="s">
        <v>736</v>
      </c>
      <c r="B1332">
        <v>2603000</v>
      </c>
      <c r="C1332" t="s">
        <v>738</v>
      </c>
      <c r="D1332">
        <v>2603015</v>
      </c>
      <c r="E1332">
        <v>6</v>
      </c>
      <c r="F1332">
        <v>12</v>
      </c>
      <c r="G1332">
        <v>42</v>
      </c>
      <c r="H1332">
        <v>34</v>
      </c>
      <c r="I1332">
        <v>19</v>
      </c>
      <c r="J1332">
        <v>25</v>
      </c>
      <c r="K1332">
        <v>59</v>
      </c>
      <c r="L1332">
        <v>20</v>
      </c>
      <c r="M1332">
        <v>2</v>
      </c>
      <c r="N1332">
        <v>65</v>
      </c>
      <c r="O1332">
        <v>16</v>
      </c>
      <c r="P1332">
        <v>18</v>
      </c>
      <c r="Q1332">
        <v>7</v>
      </c>
      <c r="R1332">
        <v>53</v>
      </c>
      <c r="S1332">
        <v>31</v>
      </c>
      <c r="T1332">
        <v>13</v>
      </c>
      <c r="U1332">
        <v>10</v>
      </c>
      <c r="V1332">
        <v>59</v>
      </c>
      <c r="W1332">
        <v>28</v>
      </c>
      <c r="X1332">
        <v>11</v>
      </c>
      <c r="Y1332">
        <v>8</v>
      </c>
      <c r="Z1332">
        <v>102</v>
      </c>
      <c r="AA1332">
        <v>4</v>
      </c>
    </row>
    <row r="1333" spans="1:27" x14ac:dyDescent="0.3">
      <c r="A1333" t="s">
        <v>736</v>
      </c>
      <c r="B1333">
        <v>2603000</v>
      </c>
      <c r="C1333" t="s">
        <v>739</v>
      </c>
      <c r="D1333">
        <v>2603016</v>
      </c>
      <c r="E1333">
        <v>3</v>
      </c>
      <c r="F1333">
        <v>3</v>
      </c>
      <c r="G1333">
        <v>11</v>
      </c>
      <c r="H1333">
        <v>14</v>
      </c>
      <c r="I1333">
        <v>41</v>
      </c>
      <c r="J1333">
        <v>6</v>
      </c>
      <c r="K1333">
        <v>18</v>
      </c>
      <c r="L1333">
        <v>22</v>
      </c>
      <c r="M1333">
        <v>23</v>
      </c>
      <c r="N1333">
        <v>19</v>
      </c>
      <c r="O1333">
        <v>12</v>
      </c>
      <c r="P1333">
        <v>12</v>
      </c>
      <c r="Q1333">
        <v>26</v>
      </c>
      <c r="R1333">
        <v>15</v>
      </c>
      <c r="S1333">
        <v>15</v>
      </c>
      <c r="T1333">
        <v>16</v>
      </c>
      <c r="U1333">
        <v>23</v>
      </c>
      <c r="V1333">
        <v>13</v>
      </c>
      <c r="W1333">
        <v>12</v>
      </c>
      <c r="X1333">
        <v>15</v>
      </c>
      <c r="Y1333">
        <v>29</v>
      </c>
      <c r="Z1333">
        <v>44</v>
      </c>
      <c r="AA1333">
        <v>25</v>
      </c>
    </row>
    <row r="1334" spans="1:27" x14ac:dyDescent="0.3">
      <c r="A1334" t="s">
        <v>736</v>
      </c>
      <c r="B1334">
        <v>2603000</v>
      </c>
      <c r="C1334" t="s">
        <v>739</v>
      </c>
      <c r="D1334">
        <v>2603016</v>
      </c>
      <c r="E1334">
        <v>4</v>
      </c>
      <c r="F1334">
        <v>1</v>
      </c>
      <c r="G1334">
        <v>13</v>
      </c>
      <c r="H1334">
        <v>27</v>
      </c>
      <c r="I1334">
        <v>22</v>
      </c>
      <c r="J1334">
        <v>3</v>
      </c>
      <c r="K1334">
        <v>21</v>
      </c>
      <c r="L1334">
        <v>28</v>
      </c>
      <c r="M1334">
        <v>11</v>
      </c>
      <c r="N1334">
        <v>12</v>
      </c>
      <c r="O1334">
        <v>22</v>
      </c>
      <c r="P1334">
        <v>20</v>
      </c>
      <c r="Q1334">
        <v>9</v>
      </c>
      <c r="R1334">
        <v>13</v>
      </c>
      <c r="S1334">
        <v>18</v>
      </c>
      <c r="T1334">
        <v>14</v>
      </c>
      <c r="U1334">
        <v>18</v>
      </c>
      <c r="V1334">
        <v>14</v>
      </c>
      <c r="W1334">
        <v>18</v>
      </c>
      <c r="X1334">
        <v>13</v>
      </c>
      <c r="Y1334">
        <v>18</v>
      </c>
      <c r="Z1334">
        <v>52</v>
      </c>
      <c r="AA1334">
        <v>11</v>
      </c>
    </row>
    <row r="1335" spans="1:27" x14ac:dyDescent="0.3">
      <c r="A1335" t="s">
        <v>736</v>
      </c>
      <c r="B1335">
        <v>2603000</v>
      </c>
      <c r="C1335" t="s">
        <v>739</v>
      </c>
      <c r="D1335">
        <v>2603016</v>
      </c>
      <c r="E1335">
        <v>5</v>
      </c>
      <c r="F1335">
        <v>1</v>
      </c>
      <c r="G1335">
        <v>7</v>
      </c>
      <c r="H1335">
        <v>15</v>
      </c>
      <c r="I1335">
        <v>21</v>
      </c>
      <c r="J1335">
        <v>2</v>
      </c>
      <c r="K1335">
        <v>16</v>
      </c>
      <c r="L1335">
        <v>22</v>
      </c>
      <c r="M1335">
        <v>4</v>
      </c>
      <c r="N1335">
        <v>14</v>
      </c>
      <c r="O1335">
        <v>11</v>
      </c>
      <c r="P1335">
        <v>11</v>
      </c>
      <c r="Q1335">
        <v>8</v>
      </c>
      <c r="R1335">
        <v>9</v>
      </c>
      <c r="S1335">
        <v>15</v>
      </c>
      <c r="T1335">
        <v>15</v>
      </c>
      <c r="U1335">
        <v>5</v>
      </c>
      <c r="V1335">
        <v>9</v>
      </c>
      <c r="W1335">
        <v>12</v>
      </c>
      <c r="X1335">
        <v>10</v>
      </c>
      <c r="Y1335">
        <v>13</v>
      </c>
      <c r="Z1335">
        <v>36</v>
      </c>
      <c r="AA1335">
        <v>8</v>
      </c>
    </row>
    <row r="1336" spans="1:27" x14ac:dyDescent="0.3">
      <c r="A1336" t="s">
        <v>736</v>
      </c>
      <c r="B1336">
        <v>2603000</v>
      </c>
      <c r="C1336" t="s">
        <v>739</v>
      </c>
      <c r="D1336">
        <v>2603016</v>
      </c>
      <c r="E1336">
        <v>6</v>
      </c>
      <c r="F1336" t="s">
        <v>168</v>
      </c>
      <c r="G1336">
        <v>1</v>
      </c>
      <c r="H1336">
        <v>7</v>
      </c>
      <c r="I1336">
        <v>29</v>
      </c>
      <c r="J1336" t="s">
        <v>168</v>
      </c>
      <c r="K1336">
        <v>7</v>
      </c>
      <c r="L1336">
        <v>14</v>
      </c>
      <c r="M1336">
        <v>16</v>
      </c>
      <c r="N1336">
        <v>4</v>
      </c>
      <c r="O1336">
        <v>6</v>
      </c>
      <c r="P1336">
        <v>14</v>
      </c>
      <c r="Q1336">
        <v>13</v>
      </c>
      <c r="R1336">
        <v>1</v>
      </c>
      <c r="S1336">
        <v>7</v>
      </c>
      <c r="T1336">
        <v>11</v>
      </c>
      <c r="U1336">
        <v>18</v>
      </c>
      <c r="V1336">
        <v>1</v>
      </c>
      <c r="W1336">
        <v>4</v>
      </c>
      <c r="X1336">
        <v>18</v>
      </c>
      <c r="Y1336">
        <v>14</v>
      </c>
      <c r="Z1336">
        <v>25</v>
      </c>
      <c r="AA1336">
        <v>12</v>
      </c>
    </row>
    <row r="1337" spans="1:27" x14ac:dyDescent="0.3">
      <c r="A1337" t="s">
        <v>736</v>
      </c>
      <c r="B1337">
        <v>2603000</v>
      </c>
      <c r="C1337" t="s">
        <v>740</v>
      </c>
      <c r="D1337">
        <v>2603023</v>
      </c>
      <c r="E1337">
        <v>3</v>
      </c>
      <c r="F1337">
        <v>8</v>
      </c>
      <c r="G1337">
        <v>35</v>
      </c>
      <c r="H1337">
        <v>14</v>
      </c>
      <c r="I1337">
        <v>14</v>
      </c>
      <c r="J1337">
        <v>23</v>
      </c>
      <c r="K1337">
        <v>25</v>
      </c>
      <c r="L1337">
        <v>20</v>
      </c>
      <c r="M1337">
        <v>3</v>
      </c>
      <c r="N1337">
        <v>51</v>
      </c>
      <c r="O1337">
        <v>14</v>
      </c>
      <c r="P1337">
        <v>4</v>
      </c>
      <c r="Q1337">
        <v>2</v>
      </c>
      <c r="R1337">
        <v>46</v>
      </c>
      <c r="S1337">
        <v>17</v>
      </c>
      <c r="T1337">
        <v>6</v>
      </c>
      <c r="U1337">
        <v>2</v>
      </c>
      <c r="V1337">
        <v>52</v>
      </c>
      <c r="W1337">
        <v>8</v>
      </c>
      <c r="X1337">
        <v>8</v>
      </c>
      <c r="Y1337">
        <v>3</v>
      </c>
      <c r="Z1337">
        <v>70</v>
      </c>
      <c r="AA1337">
        <v>1</v>
      </c>
    </row>
    <row r="1338" spans="1:27" x14ac:dyDescent="0.3">
      <c r="A1338" t="s">
        <v>736</v>
      </c>
      <c r="B1338">
        <v>2603000</v>
      </c>
      <c r="C1338" t="s">
        <v>740</v>
      </c>
      <c r="D1338">
        <v>2603023</v>
      </c>
      <c r="E1338">
        <v>4</v>
      </c>
      <c r="F1338">
        <v>15</v>
      </c>
      <c r="G1338">
        <v>26</v>
      </c>
      <c r="H1338">
        <v>17</v>
      </c>
      <c r="I1338">
        <v>8</v>
      </c>
      <c r="J1338">
        <v>20</v>
      </c>
      <c r="K1338">
        <v>35</v>
      </c>
      <c r="L1338">
        <v>10</v>
      </c>
      <c r="M1338">
        <v>1</v>
      </c>
      <c r="N1338">
        <v>44</v>
      </c>
      <c r="O1338">
        <v>10</v>
      </c>
      <c r="P1338">
        <v>7</v>
      </c>
      <c r="Q1338">
        <v>5</v>
      </c>
      <c r="R1338">
        <v>38</v>
      </c>
      <c r="S1338">
        <v>14</v>
      </c>
      <c r="T1338">
        <v>12</v>
      </c>
      <c r="U1338">
        <v>2</v>
      </c>
      <c r="V1338">
        <v>44</v>
      </c>
      <c r="W1338">
        <v>14</v>
      </c>
      <c r="X1338">
        <v>7</v>
      </c>
      <c r="Y1338">
        <v>1</v>
      </c>
      <c r="Z1338">
        <v>62</v>
      </c>
      <c r="AA1338">
        <v>4</v>
      </c>
    </row>
    <row r="1339" spans="1:27" x14ac:dyDescent="0.3">
      <c r="A1339" t="s">
        <v>736</v>
      </c>
      <c r="B1339">
        <v>2603000</v>
      </c>
      <c r="C1339" t="s">
        <v>740</v>
      </c>
      <c r="D1339">
        <v>2603023</v>
      </c>
      <c r="E1339">
        <v>5</v>
      </c>
      <c r="F1339">
        <v>5</v>
      </c>
      <c r="G1339">
        <v>26</v>
      </c>
      <c r="H1339">
        <v>17</v>
      </c>
      <c r="I1339">
        <v>5</v>
      </c>
      <c r="J1339">
        <v>16</v>
      </c>
      <c r="K1339">
        <v>25</v>
      </c>
      <c r="L1339">
        <v>11</v>
      </c>
      <c r="M1339">
        <v>1</v>
      </c>
      <c r="N1339">
        <v>29</v>
      </c>
      <c r="O1339">
        <v>12</v>
      </c>
      <c r="P1339">
        <v>6</v>
      </c>
      <c r="Q1339">
        <v>6</v>
      </c>
      <c r="R1339">
        <v>31</v>
      </c>
      <c r="S1339">
        <v>13</v>
      </c>
      <c r="T1339">
        <v>8</v>
      </c>
      <c r="U1339">
        <v>1</v>
      </c>
      <c r="V1339">
        <v>33</v>
      </c>
      <c r="W1339">
        <v>12</v>
      </c>
      <c r="X1339">
        <v>6</v>
      </c>
      <c r="Y1339">
        <v>2</v>
      </c>
      <c r="Z1339">
        <v>50</v>
      </c>
      <c r="AA1339">
        <v>3</v>
      </c>
    </row>
    <row r="1340" spans="1:27" x14ac:dyDescent="0.3">
      <c r="A1340" t="s">
        <v>736</v>
      </c>
      <c r="B1340">
        <v>2603000</v>
      </c>
      <c r="C1340" t="s">
        <v>740</v>
      </c>
      <c r="D1340">
        <v>2603023</v>
      </c>
      <c r="E1340">
        <v>6</v>
      </c>
      <c r="F1340">
        <v>5</v>
      </c>
      <c r="G1340">
        <v>27</v>
      </c>
      <c r="H1340">
        <v>16</v>
      </c>
      <c r="I1340">
        <v>10</v>
      </c>
      <c r="J1340">
        <v>17</v>
      </c>
      <c r="K1340">
        <v>29</v>
      </c>
      <c r="L1340">
        <v>11</v>
      </c>
      <c r="M1340">
        <v>1</v>
      </c>
      <c r="N1340">
        <v>32</v>
      </c>
      <c r="O1340">
        <v>14</v>
      </c>
      <c r="P1340">
        <v>12</v>
      </c>
      <c r="Q1340" t="s">
        <v>168</v>
      </c>
      <c r="R1340">
        <v>32</v>
      </c>
      <c r="S1340">
        <v>13</v>
      </c>
      <c r="T1340">
        <v>10</v>
      </c>
      <c r="U1340">
        <v>3</v>
      </c>
      <c r="V1340">
        <v>31</v>
      </c>
      <c r="W1340">
        <v>18</v>
      </c>
      <c r="X1340">
        <v>8</v>
      </c>
      <c r="Y1340">
        <v>1</v>
      </c>
      <c r="Z1340">
        <v>57</v>
      </c>
      <c r="AA1340">
        <v>1</v>
      </c>
    </row>
    <row r="1341" spans="1:27" x14ac:dyDescent="0.3">
      <c r="A1341" t="s">
        <v>736</v>
      </c>
      <c r="B1341">
        <v>2603000</v>
      </c>
      <c r="C1341" t="s">
        <v>741</v>
      </c>
      <c r="D1341">
        <v>2603702</v>
      </c>
      <c r="E1341">
        <v>7</v>
      </c>
      <c r="F1341">
        <v>28</v>
      </c>
      <c r="G1341">
        <v>79</v>
      </c>
      <c r="H1341">
        <v>84</v>
      </c>
      <c r="I1341">
        <v>82</v>
      </c>
      <c r="J1341">
        <v>120</v>
      </c>
      <c r="K1341">
        <v>104</v>
      </c>
      <c r="L1341">
        <v>30</v>
      </c>
      <c r="M1341">
        <v>19</v>
      </c>
      <c r="N1341">
        <v>151</v>
      </c>
      <c r="O1341">
        <v>47</v>
      </c>
      <c r="P1341">
        <v>41</v>
      </c>
      <c r="Q1341">
        <v>34</v>
      </c>
      <c r="R1341">
        <v>114</v>
      </c>
      <c r="S1341">
        <v>83</v>
      </c>
      <c r="T1341">
        <v>59</v>
      </c>
      <c r="U1341">
        <v>17</v>
      </c>
      <c r="V1341">
        <v>149</v>
      </c>
      <c r="W1341">
        <v>52</v>
      </c>
      <c r="X1341">
        <v>38</v>
      </c>
      <c r="Y1341">
        <v>34</v>
      </c>
      <c r="Z1341">
        <v>259</v>
      </c>
      <c r="AA1341">
        <v>14</v>
      </c>
    </row>
    <row r="1342" spans="1:27" x14ac:dyDescent="0.3">
      <c r="A1342" t="s">
        <v>736</v>
      </c>
      <c r="B1342">
        <v>2603000</v>
      </c>
      <c r="C1342" t="s">
        <v>741</v>
      </c>
      <c r="D1342">
        <v>2603702</v>
      </c>
      <c r="E1342">
        <v>8</v>
      </c>
      <c r="F1342">
        <v>36</v>
      </c>
      <c r="G1342">
        <v>49</v>
      </c>
      <c r="H1342">
        <v>78</v>
      </c>
      <c r="I1342">
        <v>110</v>
      </c>
      <c r="J1342">
        <v>135</v>
      </c>
      <c r="K1342">
        <v>77</v>
      </c>
      <c r="L1342">
        <v>40</v>
      </c>
      <c r="M1342">
        <v>21</v>
      </c>
      <c r="N1342">
        <v>124</v>
      </c>
      <c r="O1342">
        <v>66</v>
      </c>
      <c r="P1342">
        <v>45</v>
      </c>
      <c r="Q1342">
        <v>38</v>
      </c>
      <c r="R1342">
        <v>86</v>
      </c>
      <c r="S1342">
        <v>77</v>
      </c>
      <c r="T1342">
        <v>72</v>
      </c>
      <c r="U1342">
        <v>38</v>
      </c>
      <c r="V1342">
        <v>105</v>
      </c>
      <c r="W1342">
        <v>65</v>
      </c>
      <c r="X1342">
        <v>58</v>
      </c>
      <c r="Y1342">
        <v>45</v>
      </c>
      <c r="Z1342">
        <v>255</v>
      </c>
      <c r="AA1342">
        <v>18</v>
      </c>
    </row>
    <row r="1343" spans="1:27" x14ac:dyDescent="0.3">
      <c r="A1343" t="s">
        <v>736</v>
      </c>
      <c r="B1343">
        <v>2603000</v>
      </c>
      <c r="C1343" t="s">
        <v>741</v>
      </c>
      <c r="D1343">
        <v>2603702</v>
      </c>
      <c r="E1343">
        <v>9</v>
      </c>
      <c r="F1343">
        <v>66</v>
      </c>
      <c r="G1343">
        <v>74</v>
      </c>
      <c r="H1343">
        <v>74</v>
      </c>
      <c r="I1343">
        <v>45</v>
      </c>
      <c r="J1343">
        <v>177</v>
      </c>
      <c r="K1343">
        <v>45</v>
      </c>
      <c r="L1343">
        <v>27</v>
      </c>
      <c r="M1343">
        <v>10</v>
      </c>
      <c r="N1343">
        <v>137</v>
      </c>
      <c r="O1343">
        <v>67</v>
      </c>
      <c r="P1343">
        <v>35</v>
      </c>
      <c r="Q1343">
        <v>20</v>
      </c>
      <c r="R1343">
        <v>121</v>
      </c>
      <c r="S1343">
        <v>62</v>
      </c>
      <c r="T1343">
        <v>50</v>
      </c>
      <c r="U1343">
        <v>26</v>
      </c>
      <c r="V1343">
        <v>132</v>
      </c>
      <c r="W1343">
        <v>49</v>
      </c>
      <c r="X1343">
        <v>47</v>
      </c>
      <c r="Y1343">
        <v>31</v>
      </c>
      <c r="Z1343">
        <v>245</v>
      </c>
      <c r="AA1343">
        <v>14</v>
      </c>
    </row>
    <row r="1344" spans="1:27" x14ac:dyDescent="0.3">
      <c r="A1344" t="s">
        <v>736</v>
      </c>
      <c r="B1344">
        <v>2603000</v>
      </c>
      <c r="C1344" t="s">
        <v>742</v>
      </c>
      <c r="D1344">
        <v>2603703</v>
      </c>
      <c r="E1344">
        <v>10</v>
      </c>
      <c r="F1344">
        <v>69</v>
      </c>
      <c r="G1344">
        <v>50</v>
      </c>
      <c r="H1344">
        <v>46</v>
      </c>
      <c r="I1344">
        <v>56</v>
      </c>
      <c r="J1344">
        <v>173</v>
      </c>
      <c r="K1344">
        <v>28</v>
      </c>
      <c r="L1344">
        <v>11</v>
      </c>
      <c r="M1344">
        <v>9</v>
      </c>
      <c r="N1344">
        <v>129</v>
      </c>
      <c r="O1344">
        <v>43</v>
      </c>
      <c r="P1344">
        <v>32</v>
      </c>
      <c r="Q1344">
        <v>16</v>
      </c>
      <c r="R1344">
        <v>129</v>
      </c>
      <c r="S1344">
        <v>35</v>
      </c>
      <c r="T1344">
        <v>41</v>
      </c>
      <c r="U1344">
        <v>16</v>
      </c>
      <c r="V1344">
        <v>126</v>
      </c>
      <c r="W1344">
        <v>32</v>
      </c>
      <c r="X1344">
        <v>30</v>
      </c>
      <c r="Y1344">
        <v>33</v>
      </c>
      <c r="Z1344">
        <v>211</v>
      </c>
      <c r="AA1344">
        <v>9</v>
      </c>
    </row>
    <row r="1345" spans="1:27" x14ac:dyDescent="0.3">
      <c r="A1345" t="s">
        <v>743</v>
      </c>
      <c r="B1345">
        <v>3804000</v>
      </c>
      <c r="C1345" t="s">
        <v>744</v>
      </c>
      <c r="D1345">
        <v>3804009</v>
      </c>
      <c r="E1345">
        <v>3</v>
      </c>
      <c r="F1345">
        <v>1</v>
      </c>
      <c r="G1345">
        <v>21</v>
      </c>
      <c r="H1345">
        <v>25</v>
      </c>
      <c r="I1345">
        <v>9</v>
      </c>
      <c r="J1345">
        <v>8</v>
      </c>
      <c r="K1345">
        <v>18</v>
      </c>
      <c r="L1345">
        <v>28</v>
      </c>
      <c r="M1345">
        <v>2</v>
      </c>
      <c r="N1345">
        <v>36</v>
      </c>
      <c r="O1345">
        <v>12</v>
      </c>
      <c r="P1345">
        <v>4</v>
      </c>
      <c r="Q1345">
        <v>4</v>
      </c>
      <c r="R1345">
        <v>23</v>
      </c>
      <c r="S1345">
        <v>17</v>
      </c>
      <c r="T1345">
        <v>12</v>
      </c>
      <c r="U1345">
        <v>4</v>
      </c>
      <c r="V1345">
        <v>29</v>
      </c>
      <c r="W1345">
        <v>14</v>
      </c>
      <c r="X1345">
        <v>8</v>
      </c>
      <c r="Y1345">
        <v>5</v>
      </c>
      <c r="Z1345">
        <v>54</v>
      </c>
      <c r="AA1345">
        <v>2</v>
      </c>
    </row>
    <row r="1346" spans="1:27" x14ac:dyDescent="0.3">
      <c r="A1346" t="s">
        <v>743</v>
      </c>
      <c r="B1346">
        <v>3804000</v>
      </c>
      <c r="C1346" t="s">
        <v>744</v>
      </c>
      <c r="D1346">
        <v>3804009</v>
      </c>
      <c r="E1346">
        <v>4</v>
      </c>
      <c r="F1346">
        <v>2</v>
      </c>
      <c r="G1346">
        <v>16</v>
      </c>
      <c r="H1346">
        <v>21</v>
      </c>
      <c r="I1346">
        <v>12</v>
      </c>
      <c r="J1346">
        <v>6</v>
      </c>
      <c r="K1346">
        <v>21</v>
      </c>
      <c r="L1346">
        <v>22</v>
      </c>
      <c r="M1346">
        <v>2</v>
      </c>
      <c r="N1346">
        <v>12</v>
      </c>
      <c r="O1346">
        <v>13</v>
      </c>
      <c r="P1346">
        <v>24</v>
      </c>
      <c r="Q1346">
        <v>2</v>
      </c>
      <c r="R1346">
        <v>15</v>
      </c>
      <c r="S1346">
        <v>9</v>
      </c>
      <c r="T1346">
        <v>19</v>
      </c>
      <c r="U1346">
        <v>8</v>
      </c>
      <c r="V1346">
        <v>20</v>
      </c>
      <c r="W1346">
        <v>14</v>
      </c>
      <c r="X1346">
        <v>11</v>
      </c>
      <c r="Y1346">
        <v>6</v>
      </c>
      <c r="Z1346">
        <v>48</v>
      </c>
      <c r="AA1346">
        <v>3</v>
      </c>
    </row>
    <row r="1347" spans="1:27" x14ac:dyDescent="0.3">
      <c r="A1347" t="s">
        <v>743</v>
      </c>
      <c r="B1347">
        <v>3804000</v>
      </c>
      <c r="C1347" t="s">
        <v>744</v>
      </c>
      <c r="D1347">
        <v>3804009</v>
      </c>
      <c r="E1347">
        <v>5</v>
      </c>
      <c r="F1347">
        <v>2</v>
      </c>
      <c r="G1347">
        <v>20</v>
      </c>
      <c r="H1347">
        <v>20</v>
      </c>
      <c r="I1347">
        <v>20</v>
      </c>
      <c r="J1347">
        <v>11</v>
      </c>
      <c r="K1347">
        <v>31</v>
      </c>
      <c r="L1347">
        <v>16</v>
      </c>
      <c r="M1347">
        <v>4</v>
      </c>
      <c r="N1347">
        <v>22</v>
      </c>
      <c r="O1347">
        <v>17</v>
      </c>
      <c r="P1347">
        <v>20</v>
      </c>
      <c r="Q1347">
        <v>3</v>
      </c>
      <c r="R1347">
        <v>29</v>
      </c>
      <c r="S1347">
        <v>16</v>
      </c>
      <c r="T1347">
        <v>16</v>
      </c>
      <c r="U1347">
        <v>1</v>
      </c>
      <c r="V1347">
        <v>29</v>
      </c>
      <c r="W1347">
        <v>13</v>
      </c>
      <c r="X1347">
        <v>9</v>
      </c>
      <c r="Y1347">
        <v>11</v>
      </c>
      <c r="Z1347">
        <v>57</v>
      </c>
      <c r="AA1347">
        <v>5</v>
      </c>
    </row>
    <row r="1348" spans="1:27" x14ac:dyDescent="0.3">
      <c r="A1348" t="s">
        <v>743</v>
      </c>
      <c r="B1348">
        <v>3804000</v>
      </c>
      <c r="C1348" t="s">
        <v>744</v>
      </c>
      <c r="D1348">
        <v>3804009</v>
      </c>
      <c r="E1348">
        <v>6</v>
      </c>
      <c r="F1348">
        <v>1</v>
      </c>
      <c r="G1348">
        <v>14</v>
      </c>
      <c r="H1348">
        <v>14</v>
      </c>
      <c r="I1348">
        <v>19</v>
      </c>
      <c r="J1348">
        <v>10</v>
      </c>
      <c r="K1348">
        <v>21</v>
      </c>
      <c r="L1348">
        <v>10</v>
      </c>
      <c r="M1348">
        <v>7</v>
      </c>
      <c r="N1348">
        <v>16</v>
      </c>
      <c r="O1348">
        <v>8</v>
      </c>
      <c r="P1348">
        <v>15</v>
      </c>
      <c r="Q1348">
        <v>9</v>
      </c>
      <c r="R1348">
        <v>12</v>
      </c>
      <c r="S1348">
        <v>13</v>
      </c>
      <c r="T1348">
        <v>16</v>
      </c>
      <c r="U1348">
        <v>7</v>
      </c>
      <c r="V1348">
        <v>14</v>
      </c>
      <c r="W1348">
        <v>13</v>
      </c>
      <c r="X1348">
        <v>13</v>
      </c>
      <c r="Y1348">
        <v>8</v>
      </c>
      <c r="Z1348">
        <v>41</v>
      </c>
      <c r="AA1348">
        <v>7</v>
      </c>
    </row>
    <row r="1349" spans="1:27" x14ac:dyDescent="0.3">
      <c r="A1349" t="s">
        <v>743</v>
      </c>
      <c r="B1349">
        <v>3804000</v>
      </c>
      <c r="C1349" t="s">
        <v>745</v>
      </c>
      <c r="D1349">
        <v>3804010</v>
      </c>
      <c r="E1349">
        <v>7</v>
      </c>
      <c r="F1349">
        <v>2</v>
      </c>
      <c r="G1349">
        <v>7</v>
      </c>
      <c r="H1349">
        <v>18</v>
      </c>
      <c r="I1349">
        <v>22</v>
      </c>
      <c r="J1349">
        <v>9</v>
      </c>
      <c r="K1349">
        <v>22</v>
      </c>
      <c r="L1349">
        <v>11</v>
      </c>
      <c r="M1349">
        <v>7</v>
      </c>
      <c r="N1349">
        <v>23</v>
      </c>
      <c r="O1349">
        <v>8</v>
      </c>
      <c r="P1349">
        <v>11</v>
      </c>
      <c r="Q1349">
        <v>7</v>
      </c>
      <c r="R1349">
        <v>14</v>
      </c>
      <c r="S1349">
        <v>21</v>
      </c>
      <c r="T1349">
        <v>11</v>
      </c>
      <c r="U1349">
        <v>3</v>
      </c>
      <c r="V1349">
        <v>16</v>
      </c>
      <c r="W1349">
        <v>15</v>
      </c>
      <c r="X1349">
        <v>13</v>
      </c>
      <c r="Y1349">
        <v>5</v>
      </c>
      <c r="Z1349">
        <v>45</v>
      </c>
      <c r="AA1349">
        <v>4</v>
      </c>
    </row>
    <row r="1350" spans="1:27" x14ac:dyDescent="0.3">
      <c r="A1350" t="s">
        <v>743</v>
      </c>
      <c r="B1350">
        <v>3804000</v>
      </c>
      <c r="C1350" t="s">
        <v>745</v>
      </c>
      <c r="D1350">
        <v>3804010</v>
      </c>
      <c r="E1350">
        <v>8</v>
      </c>
      <c r="F1350">
        <v>1</v>
      </c>
      <c r="G1350">
        <v>13</v>
      </c>
      <c r="H1350">
        <v>23</v>
      </c>
      <c r="I1350">
        <v>26</v>
      </c>
      <c r="J1350">
        <v>16</v>
      </c>
      <c r="K1350">
        <v>29</v>
      </c>
      <c r="L1350">
        <v>12</v>
      </c>
      <c r="M1350">
        <v>6</v>
      </c>
      <c r="N1350">
        <v>26</v>
      </c>
      <c r="O1350">
        <v>14</v>
      </c>
      <c r="P1350">
        <v>19</v>
      </c>
      <c r="Q1350">
        <v>4</v>
      </c>
      <c r="R1350">
        <v>18</v>
      </c>
      <c r="S1350">
        <v>19</v>
      </c>
      <c r="T1350">
        <v>21</v>
      </c>
      <c r="U1350">
        <v>5</v>
      </c>
      <c r="V1350">
        <v>18</v>
      </c>
      <c r="W1350">
        <v>26</v>
      </c>
      <c r="X1350">
        <v>14</v>
      </c>
      <c r="Y1350">
        <v>5</v>
      </c>
      <c r="Z1350">
        <v>59</v>
      </c>
      <c r="AA1350">
        <v>4</v>
      </c>
    </row>
    <row r="1351" spans="1:27" x14ac:dyDescent="0.3">
      <c r="A1351" t="s">
        <v>743</v>
      </c>
      <c r="B1351">
        <v>3804000</v>
      </c>
      <c r="C1351" t="s">
        <v>745</v>
      </c>
      <c r="D1351">
        <v>3804010</v>
      </c>
      <c r="E1351">
        <v>9</v>
      </c>
      <c r="F1351">
        <v>16</v>
      </c>
      <c r="G1351">
        <v>14</v>
      </c>
      <c r="H1351">
        <v>21</v>
      </c>
      <c r="I1351">
        <v>16</v>
      </c>
      <c r="J1351">
        <v>45</v>
      </c>
      <c r="K1351">
        <v>9</v>
      </c>
      <c r="L1351">
        <v>10</v>
      </c>
      <c r="M1351">
        <v>3</v>
      </c>
      <c r="N1351">
        <v>34</v>
      </c>
      <c r="O1351">
        <v>12</v>
      </c>
      <c r="P1351">
        <v>15</v>
      </c>
      <c r="Q1351">
        <v>6</v>
      </c>
      <c r="R1351">
        <v>27</v>
      </c>
      <c r="S1351">
        <v>10</v>
      </c>
      <c r="T1351">
        <v>24</v>
      </c>
      <c r="U1351">
        <v>6</v>
      </c>
      <c r="V1351">
        <v>28</v>
      </c>
      <c r="W1351">
        <v>9</v>
      </c>
      <c r="X1351">
        <v>20</v>
      </c>
      <c r="Y1351">
        <v>10</v>
      </c>
      <c r="Z1351">
        <v>63</v>
      </c>
      <c r="AA1351">
        <v>4</v>
      </c>
    </row>
    <row r="1352" spans="1:27" x14ac:dyDescent="0.3">
      <c r="A1352" t="s">
        <v>743</v>
      </c>
      <c r="B1352">
        <v>3804000</v>
      </c>
      <c r="C1352" t="s">
        <v>745</v>
      </c>
      <c r="D1352">
        <v>3804010</v>
      </c>
      <c r="E1352">
        <v>10</v>
      </c>
      <c r="F1352">
        <v>18</v>
      </c>
      <c r="G1352">
        <v>16</v>
      </c>
      <c r="H1352">
        <v>10</v>
      </c>
      <c r="I1352">
        <v>12</v>
      </c>
      <c r="J1352">
        <v>42</v>
      </c>
      <c r="K1352">
        <v>9</v>
      </c>
      <c r="L1352">
        <v>2</v>
      </c>
      <c r="M1352">
        <v>3</v>
      </c>
      <c r="N1352">
        <v>34</v>
      </c>
      <c r="O1352">
        <v>8</v>
      </c>
      <c r="P1352">
        <v>8</v>
      </c>
      <c r="Q1352">
        <v>6</v>
      </c>
      <c r="R1352">
        <v>36</v>
      </c>
      <c r="S1352">
        <v>10</v>
      </c>
      <c r="T1352">
        <v>8</v>
      </c>
      <c r="U1352">
        <v>2</v>
      </c>
      <c r="V1352">
        <v>33</v>
      </c>
      <c r="W1352">
        <v>8</v>
      </c>
      <c r="X1352">
        <v>8</v>
      </c>
      <c r="Y1352">
        <v>7</v>
      </c>
      <c r="Z1352">
        <v>52</v>
      </c>
      <c r="AA1352">
        <v>4</v>
      </c>
    </row>
    <row r="1353" spans="1:27" x14ac:dyDescent="0.3">
      <c r="A1353" t="s">
        <v>746</v>
      </c>
      <c r="B1353">
        <v>4401000</v>
      </c>
      <c r="C1353" t="s">
        <v>747</v>
      </c>
      <c r="D1353">
        <v>4401002</v>
      </c>
      <c r="E1353">
        <v>6</v>
      </c>
      <c r="F1353">
        <v>11</v>
      </c>
      <c r="G1353">
        <v>58</v>
      </c>
      <c r="H1353">
        <v>46</v>
      </c>
      <c r="I1353">
        <v>66</v>
      </c>
      <c r="J1353">
        <v>27</v>
      </c>
      <c r="K1353">
        <v>50</v>
      </c>
      <c r="L1353">
        <v>76</v>
      </c>
      <c r="M1353">
        <v>27</v>
      </c>
      <c r="N1353">
        <v>76</v>
      </c>
      <c r="O1353">
        <v>43</v>
      </c>
      <c r="P1353">
        <v>46</v>
      </c>
      <c r="Q1353">
        <v>16</v>
      </c>
      <c r="R1353">
        <v>74</v>
      </c>
      <c r="S1353">
        <v>50</v>
      </c>
      <c r="T1353">
        <v>31</v>
      </c>
      <c r="U1353">
        <v>26</v>
      </c>
      <c r="V1353">
        <v>66</v>
      </c>
      <c r="W1353">
        <v>48</v>
      </c>
      <c r="X1353">
        <v>38</v>
      </c>
      <c r="Y1353">
        <v>29</v>
      </c>
      <c r="Z1353">
        <v>164</v>
      </c>
      <c r="AA1353">
        <v>16</v>
      </c>
    </row>
    <row r="1354" spans="1:27" x14ac:dyDescent="0.3">
      <c r="A1354" t="s">
        <v>746</v>
      </c>
      <c r="B1354">
        <v>4401000</v>
      </c>
      <c r="C1354" t="s">
        <v>747</v>
      </c>
      <c r="D1354">
        <v>4401002</v>
      </c>
      <c r="E1354">
        <v>7</v>
      </c>
      <c r="F1354">
        <v>1</v>
      </c>
      <c r="G1354">
        <v>34</v>
      </c>
      <c r="H1354">
        <v>40</v>
      </c>
      <c r="I1354">
        <v>52</v>
      </c>
      <c r="J1354">
        <v>31</v>
      </c>
      <c r="K1354">
        <v>36</v>
      </c>
      <c r="L1354">
        <v>24</v>
      </c>
      <c r="M1354">
        <v>37</v>
      </c>
      <c r="N1354">
        <v>58</v>
      </c>
      <c r="O1354">
        <v>19</v>
      </c>
      <c r="P1354">
        <v>17</v>
      </c>
      <c r="Q1354">
        <v>33</v>
      </c>
      <c r="R1354">
        <v>44</v>
      </c>
      <c r="S1354">
        <v>35</v>
      </c>
      <c r="T1354">
        <v>41</v>
      </c>
      <c r="U1354">
        <v>8</v>
      </c>
      <c r="V1354">
        <v>49</v>
      </c>
      <c r="W1354">
        <v>23</v>
      </c>
      <c r="X1354">
        <v>25</v>
      </c>
      <c r="Y1354">
        <v>30</v>
      </c>
      <c r="Z1354">
        <v>99</v>
      </c>
      <c r="AA1354">
        <v>28</v>
      </c>
    </row>
    <row r="1355" spans="1:27" x14ac:dyDescent="0.3">
      <c r="A1355" t="s">
        <v>746</v>
      </c>
      <c r="B1355">
        <v>4401000</v>
      </c>
      <c r="C1355" t="s">
        <v>747</v>
      </c>
      <c r="D1355">
        <v>4401002</v>
      </c>
      <c r="E1355">
        <v>8</v>
      </c>
      <c r="F1355">
        <v>18</v>
      </c>
      <c r="G1355">
        <v>24</v>
      </c>
      <c r="H1355">
        <v>44</v>
      </c>
      <c r="I1355">
        <v>66</v>
      </c>
      <c r="J1355">
        <v>45</v>
      </c>
      <c r="K1355">
        <v>41</v>
      </c>
      <c r="L1355">
        <v>22</v>
      </c>
      <c r="M1355">
        <v>44</v>
      </c>
      <c r="N1355">
        <v>51</v>
      </c>
      <c r="O1355">
        <v>38</v>
      </c>
      <c r="P1355">
        <v>31</v>
      </c>
      <c r="Q1355">
        <v>32</v>
      </c>
      <c r="R1355">
        <v>38</v>
      </c>
      <c r="S1355">
        <v>32</v>
      </c>
      <c r="T1355">
        <v>51</v>
      </c>
      <c r="U1355">
        <v>31</v>
      </c>
      <c r="V1355">
        <v>49</v>
      </c>
      <c r="W1355">
        <v>28</v>
      </c>
      <c r="X1355">
        <v>36</v>
      </c>
      <c r="Y1355">
        <v>39</v>
      </c>
      <c r="Z1355">
        <v>124</v>
      </c>
      <c r="AA1355">
        <v>28</v>
      </c>
    </row>
    <row r="1356" spans="1:27" x14ac:dyDescent="0.3">
      <c r="A1356" t="s">
        <v>746</v>
      </c>
      <c r="B1356">
        <v>4401000</v>
      </c>
      <c r="C1356" t="s">
        <v>748</v>
      </c>
      <c r="D1356">
        <v>4401003</v>
      </c>
      <c r="E1356">
        <v>9</v>
      </c>
      <c r="F1356">
        <v>40</v>
      </c>
      <c r="G1356">
        <v>41</v>
      </c>
      <c r="H1356">
        <v>57</v>
      </c>
      <c r="I1356">
        <v>34</v>
      </c>
      <c r="J1356">
        <v>86</v>
      </c>
      <c r="K1356">
        <v>32</v>
      </c>
      <c r="L1356">
        <v>29</v>
      </c>
      <c r="M1356">
        <v>27</v>
      </c>
      <c r="N1356">
        <v>67</v>
      </c>
      <c r="O1356">
        <v>47</v>
      </c>
      <c r="P1356">
        <v>30</v>
      </c>
      <c r="Q1356">
        <v>30</v>
      </c>
      <c r="R1356">
        <v>53</v>
      </c>
      <c r="S1356">
        <v>43</v>
      </c>
      <c r="T1356">
        <v>48</v>
      </c>
      <c r="U1356">
        <v>30</v>
      </c>
      <c r="V1356">
        <v>65</v>
      </c>
      <c r="W1356">
        <v>44</v>
      </c>
      <c r="X1356">
        <v>29</v>
      </c>
      <c r="Y1356">
        <v>34</v>
      </c>
      <c r="Z1356">
        <v>149</v>
      </c>
      <c r="AA1356">
        <v>25</v>
      </c>
    </row>
    <row r="1357" spans="1:27" x14ac:dyDescent="0.3">
      <c r="A1357" t="s">
        <v>746</v>
      </c>
      <c r="B1357">
        <v>4401000</v>
      </c>
      <c r="C1357" t="s">
        <v>748</v>
      </c>
      <c r="D1357">
        <v>4401003</v>
      </c>
      <c r="E1357">
        <v>10</v>
      </c>
      <c r="F1357">
        <v>38</v>
      </c>
      <c r="G1357">
        <v>42</v>
      </c>
      <c r="H1357">
        <v>46</v>
      </c>
      <c r="I1357">
        <v>33</v>
      </c>
      <c r="J1357">
        <v>106</v>
      </c>
      <c r="K1357">
        <v>19</v>
      </c>
      <c r="L1357">
        <v>18</v>
      </c>
      <c r="M1357">
        <v>14</v>
      </c>
      <c r="N1357">
        <v>76</v>
      </c>
      <c r="O1357">
        <v>42</v>
      </c>
      <c r="P1357">
        <v>28</v>
      </c>
      <c r="Q1357">
        <v>13</v>
      </c>
      <c r="R1357">
        <v>89</v>
      </c>
      <c r="S1357">
        <v>39</v>
      </c>
      <c r="T1357">
        <v>30</v>
      </c>
      <c r="U1357">
        <v>2</v>
      </c>
      <c r="V1357">
        <v>81</v>
      </c>
      <c r="W1357">
        <v>37</v>
      </c>
      <c r="X1357">
        <v>26</v>
      </c>
      <c r="Y1357">
        <v>14</v>
      </c>
      <c r="Z1357">
        <v>138</v>
      </c>
      <c r="AA1357">
        <v>18</v>
      </c>
    </row>
    <row r="1358" spans="1:27" x14ac:dyDescent="0.3">
      <c r="A1358" t="s">
        <v>746</v>
      </c>
      <c r="B1358">
        <v>4401000</v>
      </c>
      <c r="C1358" t="s">
        <v>749</v>
      </c>
      <c r="D1358">
        <v>4401004</v>
      </c>
      <c r="E1358">
        <v>3</v>
      </c>
      <c r="F1358">
        <v>5</v>
      </c>
      <c r="G1358">
        <v>40</v>
      </c>
      <c r="H1358">
        <v>54</v>
      </c>
      <c r="I1358">
        <v>39</v>
      </c>
      <c r="J1358">
        <v>33</v>
      </c>
      <c r="K1358">
        <v>38</v>
      </c>
      <c r="L1358">
        <v>52</v>
      </c>
      <c r="M1358">
        <v>15</v>
      </c>
      <c r="N1358">
        <v>87</v>
      </c>
      <c r="O1358">
        <v>24</v>
      </c>
      <c r="P1358">
        <v>11</v>
      </c>
      <c r="Q1358">
        <v>16</v>
      </c>
      <c r="R1358">
        <v>61</v>
      </c>
      <c r="S1358">
        <v>28</v>
      </c>
      <c r="T1358">
        <v>34</v>
      </c>
      <c r="U1358">
        <v>15</v>
      </c>
      <c r="V1358">
        <v>74</v>
      </c>
      <c r="W1358">
        <v>33</v>
      </c>
      <c r="X1358">
        <v>19</v>
      </c>
      <c r="Y1358">
        <v>12</v>
      </c>
      <c r="Z1358">
        <v>127</v>
      </c>
      <c r="AA1358">
        <v>11</v>
      </c>
    </row>
    <row r="1359" spans="1:27" x14ac:dyDescent="0.3">
      <c r="A1359" t="s">
        <v>746</v>
      </c>
      <c r="B1359">
        <v>4401000</v>
      </c>
      <c r="C1359" t="s">
        <v>749</v>
      </c>
      <c r="D1359">
        <v>4401004</v>
      </c>
      <c r="E1359">
        <v>4</v>
      </c>
      <c r="F1359">
        <v>27</v>
      </c>
      <c r="G1359">
        <v>53</v>
      </c>
      <c r="H1359">
        <v>38</v>
      </c>
      <c r="I1359">
        <v>37</v>
      </c>
      <c r="J1359">
        <v>30</v>
      </c>
      <c r="K1359">
        <v>76</v>
      </c>
      <c r="L1359">
        <v>41</v>
      </c>
      <c r="M1359">
        <v>8</v>
      </c>
      <c r="N1359">
        <v>79</v>
      </c>
      <c r="O1359">
        <v>38</v>
      </c>
      <c r="P1359">
        <v>28</v>
      </c>
      <c r="Q1359">
        <v>10</v>
      </c>
      <c r="R1359">
        <v>64</v>
      </c>
      <c r="S1359">
        <v>40</v>
      </c>
      <c r="T1359">
        <v>35</v>
      </c>
      <c r="U1359">
        <v>16</v>
      </c>
      <c r="V1359">
        <v>89</v>
      </c>
      <c r="W1359">
        <v>27</v>
      </c>
      <c r="X1359">
        <v>22</v>
      </c>
      <c r="Y1359">
        <v>17</v>
      </c>
      <c r="Z1359">
        <v>144</v>
      </c>
      <c r="AA1359">
        <v>11</v>
      </c>
    </row>
    <row r="1360" spans="1:27" x14ac:dyDescent="0.3">
      <c r="A1360" t="s">
        <v>746</v>
      </c>
      <c r="B1360">
        <v>4401000</v>
      </c>
      <c r="C1360" t="s">
        <v>749</v>
      </c>
      <c r="D1360">
        <v>4401004</v>
      </c>
      <c r="E1360">
        <v>5</v>
      </c>
      <c r="F1360">
        <v>6</v>
      </c>
      <c r="G1360">
        <v>48</v>
      </c>
      <c r="H1360">
        <v>61</v>
      </c>
      <c r="I1360">
        <v>46</v>
      </c>
      <c r="J1360">
        <v>33</v>
      </c>
      <c r="K1360">
        <v>57</v>
      </c>
      <c r="L1360">
        <v>56</v>
      </c>
      <c r="M1360">
        <v>15</v>
      </c>
      <c r="N1360">
        <v>69</v>
      </c>
      <c r="O1360">
        <v>41</v>
      </c>
      <c r="P1360">
        <v>37</v>
      </c>
      <c r="Q1360">
        <v>14</v>
      </c>
      <c r="R1360">
        <v>69</v>
      </c>
      <c r="S1360">
        <v>43</v>
      </c>
      <c r="T1360">
        <v>29</v>
      </c>
      <c r="U1360">
        <v>20</v>
      </c>
      <c r="V1360">
        <v>59</v>
      </c>
      <c r="W1360">
        <v>47</v>
      </c>
      <c r="X1360">
        <v>31</v>
      </c>
      <c r="Y1360">
        <v>24</v>
      </c>
      <c r="Z1360">
        <v>140</v>
      </c>
      <c r="AA1360">
        <v>21</v>
      </c>
    </row>
    <row r="1361" spans="1:27" x14ac:dyDescent="0.3">
      <c r="A1361" t="s">
        <v>746</v>
      </c>
      <c r="B1361">
        <v>4401000</v>
      </c>
      <c r="C1361" t="s">
        <v>750</v>
      </c>
      <c r="D1361">
        <v>4401011</v>
      </c>
      <c r="E1361">
        <v>3</v>
      </c>
      <c r="F1361">
        <v>1</v>
      </c>
      <c r="G1361">
        <v>7</v>
      </c>
      <c r="H1361">
        <v>6</v>
      </c>
      <c r="I1361">
        <v>8</v>
      </c>
      <c r="J1361">
        <v>4</v>
      </c>
      <c r="K1361">
        <v>13</v>
      </c>
      <c r="L1361">
        <v>4</v>
      </c>
      <c r="M1361">
        <v>1</v>
      </c>
      <c r="N1361">
        <v>13</v>
      </c>
      <c r="O1361">
        <v>2</v>
      </c>
      <c r="P1361">
        <v>2</v>
      </c>
      <c r="Q1361">
        <v>5</v>
      </c>
      <c r="R1361">
        <v>9</v>
      </c>
      <c r="S1361">
        <v>7</v>
      </c>
      <c r="T1361">
        <v>2</v>
      </c>
      <c r="U1361">
        <v>4</v>
      </c>
      <c r="V1361">
        <v>9</v>
      </c>
      <c r="W1361">
        <v>8</v>
      </c>
      <c r="X1361" t="s">
        <v>168</v>
      </c>
      <c r="Y1361">
        <v>5</v>
      </c>
      <c r="Z1361">
        <v>20</v>
      </c>
      <c r="AA1361">
        <v>2</v>
      </c>
    </row>
    <row r="1362" spans="1:27" x14ac:dyDescent="0.3">
      <c r="A1362" t="s">
        <v>746</v>
      </c>
      <c r="B1362">
        <v>4401000</v>
      </c>
      <c r="C1362" t="s">
        <v>750</v>
      </c>
      <c r="D1362">
        <v>4401011</v>
      </c>
      <c r="E1362">
        <v>4</v>
      </c>
      <c r="F1362">
        <v>4</v>
      </c>
      <c r="G1362">
        <v>7</v>
      </c>
      <c r="H1362">
        <v>5</v>
      </c>
      <c r="I1362">
        <v>7</v>
      </c>
      <c r="J1362">
        <v>9</v>
      </c>
      <c r="K1362">
        <v>7</v>
      </c>
      <c r="L1362">
        <v>7</v>
      </c>
      <c r="M1362" t="s">
        <v>168</v>
      </c>
      <c r="N1362">
        <v>12</v>
      </c>
      <c r="O1362">
        <v>5</v>
      </c>
      <c r="P1362">
        <v>4</v>
      </c>
      <c r="Q1362">
        <v>2</v>
      </c>
      <c r="R1362">
        <v>15</v>
      </c>
      <c r="S1362">
        <v>2</v>
      </c>
      <c r="T1362">
        <v>4</v>
      </c>
      <c r="U1362">
        <v>2</v>
      </c>
      <c r="V1362">
        <v>16</v>
      </c>
      <c r="W1362">
        <v>1</v>
      </c>
      <c r="X1362">
        <v>3</v>
      </c>
      <c r="Y1362">
        <v>3</v>
      </c>
      <c r="Z1362">
        <v>20</v>
      </c>
      <c r="AA1362">
        <v>3</v>
      </c>
    </row>
    <row r="1363" spans="1:27" x14ac:dyDescent="0.3">
      <c r="A1363" t="s">
        <v>746</v>
      </c>
      <c r="B1363">
        <v>4401000</v>
      </c>
      <c r="C1363" t="s">
        <v>750</v>
      </c>
      <c r="D1363">
        <v>4401011</v>
      </c>
      <c r="E1363">
        <v>5</v>
      </c>
      <c r="F1363" t="s">
        <v>168</v>
      </c>
      <c r="G1363">
        <v>8</v>
      </c>
      <c r="H1363">
        <v>4</v>
      </c>
      <c r="I1363">
        <v>3</v>
      </c>
      <c r="J1363">
        <v>6</v>
      </c>
      <c r="K1363">
        <v>5</v>
      </c>
      <c r="L1363">
        <v>4</v>
      </c>
      <c r="M1363" t="s">
        <v>168</v>
      </c>
      <c r="N1363">
        <v>7</v>
      </c>
      <c r="O1363">
        <v>4</v>
      </c>
      <c r="P1363">
        <v>3</v>
      </c>
      <c r="Q1363">
        <v>1</v>
      </c>
      <c r="R1363">
        <v>6</v>
      </c>
      <c r="S1363">
        <v>4</v>
      </c>
      <c r="T1363">
        <v>2</v>
      </c>
      <c r="U1363">
        <v>3</v>
      </c>
      <c r="V1363">
        <v>8</v>
      </c>
      <c r="W1363">
        <v>2</v>
      </c>
      <c r="X1363">
        <v>2</v>
      </c>
      <c r="Y1363">
        <v>3</v>
      </c>
      <c r="Z1363">
        <v>14</v>
      </c>
      <c r="AA1363">
        <v>1</v>
      </c>
    </row>
    <row r="1364" spans="1:27" x14ac:dyDescent="0.3">
      <c r="A1364" t="s">
        <v>746</v>
      </c>
      <c r="B1364">
        <v>4401000</v>
      </c>
      <c r="C1364" t="s">
        <v>750</v>
      </c>
      <c r="D1364">
        <v>4401011</v>
      </c>
      <c r="E1364">
        <v>6</v>
      </c>
      <c r="F1364">
        <v>3</v>
      </c>
      <c r="G1364">
        <v>4</v>
      </c>
      <c r="H1364">
        <v>5</v>
      </c>
      <c r="I1364">
        <v>7</v>
      </c>
      <c r="J1364">
        <v>8</v>
      </c>
      <c r="K1364">
        <v>8</v>
      </c>
      <c r="L1364">
        <v>2</v>
      </c>
      <c r="M1364">
        <v>1</v>
      </c>
      <c r="N1364">
        <v>7</v>
      </c>
      <c r="O1364">
        <v>8</v>
      </c>
      <c r="P1364">
        <v>3</v>
      </c>
      <c r="Q1364">
        <v>1</v>
      </c>
      <c r="R1364">
        <v>9</v>
      </c>
      <c r="S1364">
        <v>3</v>
      </c>
      <c r="T1364">
        <v>5</v>
      </c>
      <c r="U1364">
        <v>2</v>
      </c>
      <c r="V1364">
        <v>9</v>
      </c>
      <c r="W1364">
        <v>6</v>
      </c>
      <c r="X1364">
        <v>2</v>
      </c>
      <c r="Y1364">
        <v>2</v>
      </c>
      <c r="Z1364">
        <v>18</v>
      </c>
      <c r="AA1364">
        <v>1</v>
      </c>
    </row>
    <row r="1365" spans="1:27" x14ac:dyDescent="0.3">
      <c r="A1365" t="s">
        <v>746</v>
      </c>
      <c r="B1365">
        <v>4401000</v>
      </c>
      <c r="C1365" t="s">
        <v>751</v>
      </c>
      <c r="D1365">
        <v>4401012</v>
      </c>
      <c r="E1365">
        <v>7</v>
      </c>
      <c r="F1365">
        <v>2</v>
      </c>
      <c r="G1365">
        <v>7</v>
      </c>
      <c r="H1365">
        <v>5</v>
      </c>
      <c r="I1365">
        <v>6</v>
      </c>
      <c r="J1365">
        <v>8</v>
      </c>
      <c r="K1365">
        <v>5</v>
      </c>
      <c r="L1365">
        <v>4</v>
      </c>
      <c r="M1365">
        <v>3</v>
      </c>
      <c r="N1365">
        <v>8</v>
      </c>
      <c r="O1365">
        <v>7</v>
      </c>
      <c r="P1365">
        <v>3</v>
      </c>
      <c r="Q1365">
        <v>2</v>
      </c>
      <c r="R1365">
        <v>8</v>
      </c>
      <c r="S1365">
        <v>5</v>
      </c>
      <c r="T1365">
        <v>6</v>
      </c>
      <c r="U1365">
        <v>1</v>
      </c>
      <c r="V1365">
        <v>10</v>
      </c>
      <c r="W1365">
        <v>2</v>
      </c>
      <c r="X1365">
        <v>7</v>
      </c>
      <c r="Y1365">
        <v>1</v>
      </c>
      <c r="Z1365">
        <v>18</v>
      </c>
      <c r="AA1365">
        <v>2</v>
      </c>
    </row>
    <row r="1366" spans="1:27" x14ac:dyDescent="0.3">
      <c r="A1366" t="s">
        <v>746</v>
      </c>
      <c r="B1366">
        <v>4401000</v>
      </c>
      <c r="C1366" t="s">
        <v>751</v>
      </c>
      <c r="D1366">
        <v>4401012</v>
      </c>
      <c r="E1366">
        <v>8</v>
      </c>
      <c r="F1366">
        <v>1</v>
      </c>
      <c r="G1366">
        <v>4</v>
      </c>
      <c r="H1366">
        <v>4</v>
      </c>
      <c r="I1366">
        <v>6</v>
      </c>
      <c r="J1366">
        <v>7</v>
      </c>
      <c r="K1366">
        <v>4</v>
      </c>
      <c r="L1366">
        <v>2</v>
      </c>
      <c r="M1366">
        <v>2</v>
      </c>
      <c r="N1366">
        <v>5</v>
      </c>
      <c r="O1366">
        <v>6</v>
      </c>
      <c r="P1366">
        <v>4</v>
      </c>
      <c r="Q1366" t="s">
        <v>168</v>
      </c>
      <c r="R1366">
        <v>4</v>
      </c>
      <c r="S1366">
        <v>4</v>
      </c>
      <c r="T1366">
        <v>7</v>
      </c>
      <c r="U1366" t="s">
        <v>168</v>
      </c>
      <c r="V1366">
        <v>4</v>
      </c>
      <c r="W1366">
        <v>5</v>
      </c>
      <c r="X1366">
        <v>2</v>
      </c>
      <c r="Y1366">
        <v>4</v>
      </c>
      <c r="Z1366">
        <v>15</v>
      </c>
      <c r="AA1366" t="s">
        <v>168</v>
      </c>
    </row>
    <row r="1367" spans="1:27" x14ac:dyDescent="0.3">
      <c r="A1367" t="s">
        <v>746</v>
      </c>
      <c r="B1367">
        <v>4401000</v>
      </c>
      <c r="C1367" t="s">
        <v>751</v>
      </c>
      <c r="D1367">
        <v>4401012</v>
      </c>
      <c r="E1367">
        <v>9</v>
      </c>
      <c r="F1367">
        <v>2</v>
      </c>
      <c r="G1367">
        <v>4</v>
      </c>
      <c r="H1367">
        <v>5</v>
      </c>
      <c r="I1367">
        <v>5</v>
      </c>
      <c r="J1367">
        <v>7</v>
      </c>
      <c r="K1367">
        <v>5</v>
      </c>
      <c r="L1367">
        <v>3</v>
      </c>
      <c r="M1367">
        <v>1</v>
      </c>
      <c r="N1367">
        <v>6</v>
      </c>
      <c r="O1367">
        <v>2</v>
      </c>
      <c r="P1367">
        <v>7</v>
      </c>
      <c r="Q1367">
        <v>1</v>
      </c>
      <c r="R1367">
        <v>4</v>
      </c>
      <c r="S1367">
        <v>5</v>
      </c>
      <c r="T1367">
        <v>5</v>
      </c>
      <c r="U1367">
        <v>2</v>
      </c>
      <c r="V1367">
        <v>6</v>
      </c>
      <c r="W1367">
        <v>4</v>
      </c>
      <c r="X1367">
        <v>2</v>
      </c>
      <c r="Y1367">
        <v>4</v>
      </c>
      <c r="Z1367">
        <v>15</v>
      </c>
      <c r="AA1367">
        <v>1</v>
      </c>
    </row>
    <row r="1368" spans="1:27" x14ac:dyDescent="0.3">
      <c r="A1368" t="s">
        <v>746</v>
      </c>
      <c r="B1368">
        <v>4401000</v>
      </c>
      <c r="C1368" t="s">
        <v>751</v>
      </c>
      <c r="D1368">
        <v>4401012</v>
      </c>
      <c r="E1368">
        <v>10</v>
      </c>
      <c r="F1368">
        <v>7</v>
      </c>
      <c r="G1368">
        <v>3</v>
      </c>
      <c r="H1368">
        <v>2</v>
      </c>
      <c r="I1368">
        <v>5</v>
      </c>
      <c r="J1368">
        <v>9</v>
      </c>
      <c r="K1368">
        <v>4</v>
      </c>
      <c r="L1368">
        <v>1</v>
      </c>
      <c r="M1368">
        <v>3</v>
      </c>
      <c r="N1368">
        <v>10</v>
      </c>
      <c r="O1368">
        <v>1</v>
      </c>
      <c r="P1368">
        <v>4</v>
      </c>
      <c r="Q1368">
        <v>2</v>
      </c>
      <c r="R1368">
        <v>7</v>
      </c>
      <c r="S1368">
        <v>4</v>
      </c>
      <c r="T1368">
        <v>5</v>
      </c>
      <c r="U1368">
        <v>1</v>
      </c>
      <c r="V1368">
        <v>10</v>
      </c>
      <c r="W1368">
        <v>2</v>
      </c>
      <c r="X1368">
        <v>1</v>
      </c>
      <c r="Y1368">
        <v>4</v>
      </c>
      <c r="Z1368">
        <v>14</v>
      </c>
      <c r="AA1368">
        <v>3</v>
      </c>
    </row>
    <row r="1369" spans="1:27" x14ac:dyDescent="0.3">
      <c r="A1369" t="s">
        <v>752</v>
      </c>
      <c r="B1369">
        <v>3840700</v>
      </c>
      <c r="C1369" t="s">
        <v>753</v>
      </c>
      <c r="D1369">
        <v>3840701</v>
      </c>
      <c r="E1369">
        <v>3</v>
      </c>
      <c r="F1369">
        <v>2</v>
      </c>
      <c r="G1369">
        <v>2</v>
      </c>
      <c r="H1369" t="s">
        <v>168</v>
      </c>
      <c r="I1369">
        <v>1</v>
      </c>
      <c r="J1369">
        <v>2</v>
      </c>
      <c r="K1369">
        <v>2</v>
      </c>
      <c r="L1369">
        <v>1</v>
      </c>
      <c r="M1369" t="s">
        <v>168</v>
      </c>
      <c r="N1369">
        <v>4</v>
      </c>
      <c r="O1369" t="s">
        <v>168</v>
      </c>
      <c r="P1369">
        <v>1</v>
      </c>
      <c r="Q1369" t="s">
        <v>168</v>
      </c>
      <c r="R1369">
        <v>4</v>
      </c>
      <c r="S1369" t="s">
        <v>168</v>
      </c>
      <c r="T1369">
        <v>1</v>
      </c>
      <c r="U1369" t="s">
        <v>168</v>
      </c>
      <c r="V1369">
        <v>4</v>
      </c>
      <c r="W1369" t="s">
        <v>168</v>
      </c>
      <c r="X1369">
        <v>1</v>
      </c>
      <c r="Y1369" t="s">
        <v>168</v>
      </c>
      <c r="Z1369">
        <v>5</v>
      </c>
      <c r="AA1369" t="s">
        <v>168</v>
      </c>
    </row>
    <row r="1370" spans="1:27" x14ac:dyDescent="0.3">
      <c r="A1370" t="s">
        <v>752</v>
      </c>
      <c r="B1370">
        <v>3840700</v>
      </c>
      <c r="C1370" t="s">
        <v>753</v>
      </c>
      <c r="D1370">
        <v>3840701</v>
      </c>
      <c r="E1370">
        <v>4</v>
      </c>
      <c r="F1370">
        <v>1</v>
      </c>
      <c r="G1370">
        <v>2</v>
      </c>
      <c r="H1370">
        <v>4</v>
      </c>
      <c r="I1370">
        <v>2</v>
      </c>
      <c r="J1370">
        <v>3</v>
      </c>
      <c r="K1370">
        <v>4</v>
      </c>
      <c r="L1370">
        <v>2</v>
      </c>
      <c r="M1370" t="s">
        <v>168</v>
      </c>
      <c r="N1370">
        <v>6</v>
      </c>
      <c r="O1370" t="s">
        <v>168</v>
      </c>
      <c r="P1370">
        <v>2</v>
      </c>
      <c r="Q1370">
        <v>1</v>
      </c>
      <c r="R1370">
        <v>5</v>
      </c>
      <c r="S1370">
        <v>1</v>
      </c>
      <c r="T1370">
        <v>2</v>
      </c>
      <c r="U1370">
        <v>1</v>
      </c>
      <c r="V1370">
        <v>5</v>
      </c>
      <c r="W1370">
        <v>2</v>
      </c>
      <c r="X1370">
        <v>1</v>
      </c>
      <c r="Y1370">
        <v>1</v>
      </c>
      <c r="Z1370">
        <v>8</v>
      </c>
      <c r="AA1370">
        <v>1</v>
      </c>
    </row>
    <row r="1371" spans="1:27" x14ac:dyDescent="0.3">
      <c r="A1371" t="s">
        <v>752</v>
      </c>
      <c r="B1371">
        <v>3840700</v>
      </c>
      <c r="C1371" t="s">
        <v>753</v>
      </c>
      <c r="D1371">
        <v>3840701</v>
      </c>
      <c r="E1371">
        <v>5</v>
      </c>
      <c r="F1371" t="s">
        <v>168</v>
      </c>
      <c r="G1371">
        <v>1</v>
      </c>
      <c r="H1371">
        <v>3</v>
      </c>
      <c r="I1371">
        <v>4</v>
      </c>
      <c r="J1371">
        <v>1</v>
      </c>
      <c r="K1371">
        <v>2</v>
      </c>
      <c r="L1371">
        <v>5</v>
      </c>
      <c r="M1371" t="s">
        <v>168</v>
      </c>
      <c r="N1371">
        <v>2</v>
      </c>
      <c r="O1371" t="s">
        <v>168</v>
      </c>
      <c r="P1371">
        <v>5</v>
      </c>
      <c r="Q1371">
        <v>1</v>
      </c>
      <c r="R1371">
        <v>3</v>
      </c>
      <c r="S1371">
        <v>4</v>
      </c>
      <c r="T1371" t="s">
        <v>168</v>
      </c>
      <c r="U1371">
        <v>1</v>
      </c>
      <c r="V1371">
        <v>3</v>
      </c>
      <c r="W1371">
        <v>4</v>
      </c>
      <c r="X1371">
        <v>1</v>
      </c>
      <c r="Y1371" t="s">
        <v>168</v>
      </c>
      <c r="Z1371">
        <v>7</v>
      </c>
      <c r="AA1371">
        <v>1</v>
      </c>
    </row>
    <row r="1372" spans="1:27" x14ac:dyDescent="0.3">
      <c r="A1372" t="s">
        <v>752</v>
      </c>
      <c r="B1372">
        <v>3840700</v>
      </c>
      <c r="C1372" t="s">
        <v>753</v>
      </c>
      <c r="D1372">
        <v>3840701</v>
      </c>
      <c r="E1372">
        <v>6</v>
      </c>
      <c r="F1372" t="s">
        <v>168</v>
      </c>
      <c r="G1372" t="s">
        <v>168</v>
      </c>
      <c r="H1372">
        <v>1</v>
      </c>
      <c r="I1372">
        <v>2</v>
      </c>
      <c r="J1372" t="s">
        <v>168</v>
      </c>
      <c r="K1372">
        <v>3</v>
      </c>
      <c r="L1372" t="s">
        <v>168</v>
      </c>
      <c r="M1372" t="s">
        <v>168</v>
      </c>
      <c r="N1372" t="s">
        <v>168</v>
      </c>
      <c r="O1372">
        <v>1</v>
      </c>
      <c r="P1372">
        <v>2</v>
      </c>
      <c r="Q1372" t="s">
        <v>168</v>
      </c>
      <c r="R1372">
        <v>1</v>
      </c>
      <c r="S1372">
        <v>1</v>
      </c>
      <c r="T1372" t="s">
        <v>168</v>
      </c>
      <c r="U1372">
        <v>1</v>
      </c>
      <c r="V1372" t="s">
        <v>168</v>
      </c>
      <c r="W1372">
        <v>2</v>
      </c>
      <c r="X1372" t="s">
        <v>168</v>
      </c>
      <c r="Y1372">
        <v>1</v>
      </c>
      <c r="Z1372">
        <v>3</v>
      </c>
      <c r="AA1372" t="s">
        <v>168</v>
      </c>
    </row>
    <row r="1373" spans="1:27" x14ac:dyDescent="0.3">
      <c r="A1373" t="s">
        <v>752</v>
      </c>
      <c r="B1373">
        <v>3840700</v>
      </c>
      <c r="C1373" t="s">
        <v>753</v>
      </c>
      <c r="D1373">
        <v>3840701</v>
      </c>
      <c r="E1373">
        <v>7</v>
      </c>
      <c r="F1373" t="s">
        <v>168</v>
      </c>
      <c r="G1373" t="s">
        <v>168</v>
      </c>
      <c r="H1373">
        <v>4</v>
      </c>
      <c r="I1373">
        <v>2</v>
      </c>
      <c r="J1373">
        <v>2</v>
      </c>
      <c r="K1373">
        <v>1</v>
      </c>
      <c r="L1373">
        <v>1</v>
      </c>
      <c r="M1373">
        <v>2</v>
      </c>
      <c r="N1373">
        <v>2</v>
      </c>
      <c r="O1373">
        <v>1</v>
      </c>
      <c r="P1373">
        <v>2</v>
      </c>
      <c r="Q1373">
        <v>1</v>
      </c>
      <c r="R1373">
        <v>2</v>
      </c>
      <c r="S1373">
        <v>3</v>
      </c>
      <c r="T1373" t="s">
        <v>168</v>
      </c>
      <c r="U1373">
        <v>1</v>
      </c>
      <c r="V1373">
        <v>2</v>
      </c>
      <c r="W1373">
        <v>3</v>
      </c>
      <c r="X1373" t="s">
        <v>168</v>
      </c>
      <c r="Y1373">
        <v>1</v>
      </c>
      <c r="Z1373">
        <v>5</v>
      </c>
      <c r="AA1373">
        <v>1</v>
      </c>
    </row>
    <row r="1374" spans="1:27" x14ac:dyDescent="0.3">
      <c r="A1374" t="s">
        <v>752</v>
      </c>
      <c r="B1374">
        <v>3840700</v>
      </c>
      <c r="C1374" t="s">
        <v>753</v>
      </c>
      <c r="D1374">
        <v>3840701</v>
      </c>
      <c r="E1374">
        <v>8</v>
      </c>
      <c r="F1374">
        <v>1</v>
      </c>
      <c r="G1374" t="s">
        <v>168</v>
      </c>
      <c r="H1374">
        <v>2</v>
      </c>
      <c r="I1374">
        <v>2</v>
      </c>
      <c r="J1374">
        <v>3</v>
      </c>
      <c r="K1374">
        <v>1</v>
      </c>
      <c r="L1374" t="s">
        <v>168</v>
      </c>
      <c r="M1374">
        <v>1</v>
      </c>
      <c r="N1374">
        <v>3</v>
      </c>
      <c r="O1374">
        <v>1</v>
      </c>
      <c r="P1374" t="s">
        <v>168</v>
      </c>
      <c r="Q1374">
        <v>1</v>
      </c>
      <c r="R1374">
        <v>1</v>
      </c>
      <c r="S1374">
        <v>3</v>
      </c>
      <c r="T1374" t="s">
        <v>168</v>
      </c>
      <c r="U1374">
        <v>1</v>
      </c>
      <c r="V1374">
        <v>2</v>
      </c>
      <c r="W1374">
        <v>1</v>
      </c>
      <c r="X1374" t="s">
        <v>168</v>
      </c>
      <c r="Y1374">
        <v>2</v>
      </c>
      <c r="Z1374">
        <v>4</v>
      </c>
      <c r="AA1374">
        <v>1</v>
      </c>
    </row>
    <row r="1375" spans="1:27" x14ac:dyDescent="0.3">
      <c r="A1375" t="s">
        <v>754</v>
      </c>
      <c r="B1375">
        <v>3306000</v>
      </c>
      <c r="C1375" t="s">
        <v>755</v>
      </c>
      <c r="D1375">
        <v>3306014</v>
      </c>
      <c r="E1375">
        <v>3</v>
      </c>
      <c r="F1375">
        <v>2</v>
      </c>
      <c r="G1375">
        <v>13</v>
      </c>
      <c r="H1375">
        <v>8</v>
      </c>
      <c r="I1375">
        <v>10</v>
      </c>
      <c r="J1375">
        <v>8</v>
      </c>
      <c r="K1375">
        <v>7</v>
      </c>
      <c r="L1375">
        <v>13</v>
      </c>
      <c r="M1375">
        <v>5</v>
      </c>
      <c r="N1375">
        <v>14</v>
      </c>
      <c r="O1375">
        <v>8</v>
      </c>
      <c r="P1375">
        <v>6</v>
      </c>
      <c r="Q1375">
        <v>5</v>
      </c>
      <c r="R1375">
        <v>13</v>
      </c>
      <c r="S1375">
        <v>11</v>
      </c>
      <c r="T1375">
        <v>6</v>
      </c>
      <c r="U1375">
        <v>3</v>
      </c>
      <c r="V1375">
        <v>18</v>
      </c>
      <c r="W1375">
        <v>7</v>
      </c>
      <c r="X1375">
        <v>4</v>
      </c>
      <c r="Y1375">
        <v>4</v>
      </c>
      <c r="Z1375">
        <v>29</v>
      </c>
      <c r="AA1375">
        <v>4</v>
      </c>
    </row>
    <row r="1376" spans="1:27" x14ac:dyDescent="0.3">
      <c r="A1376" t="s">
        <v>754</v>
      </c>
      <c r="B1376">
        <v>3306000</v>
      </c>
      <c r="C1376" t="s">
        <v>755</v>
      </c>
      <c r="D1376">
        <v>3306014</v>
      </c>
      <c r="E1376">
        <v>4</v>
      </c>
      <c r="F1376">
        <v>2</v>
      </c>
      <c r="G1376">
        <v>16</v>
      </c>
      <c r="H1376">
        <v>10</v>
      </c>
      <c r="I1376">
        <v>15</v>
      </c>
      <c r="J1376">
        <v>4</v>
      </c>
      <c r="K1376">
        <v>24</v>
      </c>
      <c r="L1376">
        <v>12</v>
      </c>
      <c r="M1376">
        <v>3</v>
      </c>
      <c r="N1376">
        <v>15</v>
      </c>
      <c r="O1376">
        <v>11</v>
      </c>
      <c r="P1376">
        <v>13</v>
      </c>
      <c r="Q1376">
        <v>4</v>
      </c>
      <c r="R1376">
        <v>16</v>
      </c>
      <c r="S1376">
        <v>10</v>
      </c>
      <c r="T1376">
        <v>12</v>
      </c>
      <c r="U1376">
        <v>5</v>
      </c>
      <c r="V1376">
        <v>13</v>
      </c>
      <c r="W1376">
        <v>11</v>
      </c>
      <c r="X1376">
        <v>11</v>
      </c>
      <c r="Y1376">
        <v>8</v>
      </c>
      <c r="Z1376">
        <v>36</v>
      </c>
      <c r="AA1376">
        <v>7</v>
      </c>
    </row>
    <row r="1377" spans="1:27" x14ac:dyDescent="0.3">
      <c r="A1377" t="s">
        <v>754</v>
      </c>
      <c r="B1377">
        <v>3306000</v>
      </c>
      <c r="C1377" t="s">
        <v>756</v>
      </c>
      <c r="D1377">
        <v>3306015</v>
      </c>
      <c r="E1377">
        <v>9</v>
      </c>
      <c r="F1377">
        <v>12</v>
      </c>
      <c r="G1377">
        <v>12</v>
      </c>
      <c r="H1377">
        <v>22</v>
      </c>
      <c r="I1377">
        <v>14</v>
      </c>
      <c r="J1377">
        <v>35</v>
      </c>
      <c r="K1377">
        <v>13</v>
      </c>
      <c r="L1377">
        <v>5</v>
      </c>
      <c r="M1377">
        <v>7</v>
      </c>
      <c r="N1377">
        <v>25</v>
      </c>
      <c r="O1377">
        <v>21</v>
      </c>
      <c r="P1377">
        <v>8</v>
      </c>
      <c r="Q1377">
        <v>6</v>
      </c>
      <c r="R1377">
        <v>28</v>
      </c>
      <c r="S1377">
        <v>11</v>
      </c>
      <c r="T1377">
        <v>13</v>
      </c>
      <c r="U1377">
        <v>8</v>
      </c>
      <c r="V1377">
        <v>25</v>
      </c>
      <c r="W1377">
        <v>12</v>
      </c>
      <c r="X1377">
        <v>12</v>
      </c>
      <c r="Y1377">
        <v>11</v>
      </c>
      <c r="Z1377">
        <v>53</v>
      </c>
      <c r="AA1377">
        <v>7</v>
      </c>
    </row>
    <row r="1378" spans="1:27" x14ac:dyDescent="0.3">
      <c r="A1378" t="s">
        <v>754</v>
      </c>
      <c r="B1378">
        <v>3306000</v>
      </c>
      <c r="C1378" t="s">
        <v>756</v>
      </c>
      <c r="D1378">
        <v>3306015</v>
      </c>
      <c r="E1378">
        <v>10</v>
      </c>
      <c r="F1378">
        <v>10</v>
      </c>
      <c r="G1378">
        <v>6</v>
      </c>
      <c r="H1378">
        <v>11</v>
      </c>
      <c r="I1378">
        <v>10</v>
      </c>
      <c r="J1378">
        <v>18</v>
      </c>
      <c r="K1378">
        <v>13</v>
      </c>
      <c r="L1378">
        <v>1</v>
      </c>
      <c r="M1378">
        <v>5</v>
      </c>
      <c r="N1378">
        <v>15</v>
      </c>
      <c r="O1378">
        <v>13</v>
      </c>
      <c r="P1378">
        <v>7</v>
      </c>
      <c r="Q1378">
        <v>2</v>
      </c>
      <c r="R1378">
        <v>18</v>
      </c>
      <c r="S1378">
        <v>7</v>
      </c>
      <c r="T1378">
        <v>12</v>
      </c>
      <c r="U1378" t="s">
        <v>168</v>
      </c>
      <c r="V1378">
        <v>16</v>
      </c>
      <c r="W1378">
        <v>11</v>
      </c>
      <c r="X1378">
        <v>6</v>
      </c>
      <c r="Y1378">
        <v>4</v>
      </c>
      <c r="Z1378">
        <v>31</v>
      </c>
      <c r="AA1378">
        <v>6</v>
      </c>
    </row>
    <row r="1379" spans="1:27" x14ac:dyDescent="0.3">
      <c r="A1379" t="s">
        <v>754</v>
      </c>
      <c r="B1379">
        <v>3306000</v>
      </c>
      <c r="C1379" t="s">
        <v>757</v>
      </c>
      <c r="D1379">
        <v>3306016</v>
      </c>
      <c r="E1379">
        <v>5</v>
      </c>
      <c r="F1379">
        <v>4</v>
      </c>
      <c r="G1379">
        <v>9</v>
      </c>
      <c r="H1379">
        <v>12</v>
      </c>
      <c r="I1379">
        <v>19</v>
      </c>
      <c r="J1379">
        <v>10</v>
      </c>
      <c r="K1379">
        <v>17</v>
      </c>
      <c r="L1379">
        <v>15</v>
      </c>
      <c r="M1379">
        <v>3</v>
      </c>
      <c r="N1379">
        <v>15</v>
      </c>
      <c r="O1379">
        <v>9</v>
      </c>
      <c r="P1379">
        <v>15</v>
      </c>
      <c r="Q1379">
        <v>6</v>
      </c>
      <c r="R1379">
        <v>18</v>
      </c>
      <c r="S1379">
        <v>10</v>
      </c>
      <c r="T1379">
        <v>11</v>
      </c>
      <c r="U1379">
        <v>6</v>
      </c>
      <c r="V1379">
        <v>16</v>
      </c>
      <c r="W1379">
        <v>8</v>
      </c>
      <c r="X1379">
        <v>9</v>
      </c>
      <c r="Y1379">
        <v>11</v>
      </c>
      <c r="Z1379">
        <v>41</v>
      </c>
      <c r="AA1379">
        <v>4</v>
      </c>
    </row>
    <row r="1380" spans="1:27" x14ac:dyDescent="0.3">
      <c r="A1380" t="s">
        <v>754</v>
      </c>
      <c r="B1380">
        <v>3306000</v>
      </c>
      <c r="C1380" t="s">
        <v>757</v>
      </c>
      <c r="D1380">
        <v>3306016</v>
      </c>
      <c r="E1380">
        <v>6</v>
      </c>
      <c r="F1380">
        <v>4</v>
      </c>
      <c r="G1380">
        <v>10</v>
      </c>
      <c r="H1380">
        <v>9</v>
      </c>
      <c r="I1380">
        <v>21</v>
      </c>
      <c r="J1380">
        <v>9</v>
      </c>
      <c r="K1380">
        <v>11</v>
      </c>
      <c r="L1380">
        <v>16</v>
      </c>
      <c r="M1380">
        <v>8</v>
      </c>
      <c r="N1380">
        <v>16</v>
      </c>
      <c r="O1380">
        <v>6</v>
      </c>
      <c r="P1380">
        <v>19</v>
      </c>
      <c r="Q1380">
        <v>3</v>
      </c>
      <c r="R1380">
        <v>12</v>
      </c>
      <c r="S1380">
        <v>12</v>
      </c>
      <c r="T1380">
        <v>9</v>
      </c>
      <c r="U1380">
        <v>11</v>
      </c>
      <c r="V1380">
        <v>16</v>
      </c>
      <c r="W1380">
        <v>11</v>
      </c>
      <c r="X1380">
        <v>6</v>
      </c>
      <c r="Y1380">
        <v>11</v>
      </c>
      <c r="Z1380">
        <v>43</v>
      </c>
      <c r="AA1380">
        <v>1</v>
      </c>
    </row>
    <row r="1381" spans="1:27" x14ac:dyDescent="0.3">
      <c r="A1381" t="s">
        <v>754</v>
      </c>
      <c r="B1381">
        <v>3306000</v>
      </c>
      <c r="C1381" t="s">
        <v>757</v>
      </c>
      <c r="D1381">
        <v>3306016</v>
      </c>
      <c r="E1381">
        <v>7</v>
      </c>
      <c r="F1381">
        <v>5</v>
      </c>
      <c r="G1381">
        <v>12</v>
      </c>
      <c r="H1381">
        <v>17</v>
      </c>
      <c r="I1381">
        <v>8</v>
      </c>
      <c r="J1381">
        <v>21</v>
      </c>
      <c r="K1381">
        <v>13</v>
      </c>
      <c r="L1381">
        <v>9</v>
      </c>
      <c r="M1381" t="s">
        <v>168</v>
      </c>
      <c r="N1381">
        <v>30</v>
      </c>
      <c r="O1381">
        <v>5</v>
      </c>
      <c r="P1381">
        <v>5</v>
      </c>
      <c r="Q1381">
        <v>3</v>
      </c>
      <c r="R1381">
        <v>28</v>
      </c>
      <c r="S1381">
        <v>7</v>
      </c>
      <c r="T1381">
        <v>8</v>
      </c>
      <c r="U1381" t="s">
        <v>168</v>
      </c>
      <c r="V1381">
        <v>32</v>
      </c>
      <c r="W1381">
        <v>4</v>
      </c>
      <c r="X1381">
        <v>4</v>
      </c>
      <c r="Y1381">
        <v>2</v>
      </c>
      <c r="Z1381">
        <v>43</v>
      </c>
      <c r="AA1381" t="s">
        <v>168</v>
      </c>
    </row>
    <row r="1382" spans="1:27" x14ac:dyDescent="0.3">
      <c r="A1382" t="s">
        <v>754</v>
      </c>
      <c r="B1382">
        <v>3306000</v>
      </c>
      <c r="C1382" t="s">
        <v>757</v>
      </c>
      <c r="D1382">
        <v>3306016</v>
      </c>
      <c r="E1382">
        <v>8</v>
      </c>
      <c r="F1382">
        <v>8</v>
      </c>
      <c r="G1382">
        <v>8</v>
      </c>
      <c r="H1382">
        <v>14</v>
      </c>
      <c r="I1382">
        <v>13</v>
      </c>
      <c r="J1382">
        <v>25</v>
      </c>
      <c r="K1382">
        <v>13</v>
      </c>
      <c r="L1382">
        <v>5</v>
      </c>
      <c r="M1382">
        <v>1</v>
      </c>
      <c r="N1382">
        <v>26</v>
      </c>
      <c r="O1382">
        <v>12</v>
      </c>
      <c r="P1382">
        <v>6</v>
      </c>
      <c r="Q1382" t="s">
        <v>168</v>
      </c>
      <c r="R1382">
        <v>25</v>
      </c>
      <c r="S1382">
        <v>6</v>
      </c>
      <c r="T1382">
        <v>10</v>
      </c>
      <c r="U1382">
        <v>2</v>
      </c>
      <c r="V1382">
        <v>27</v>
      </c>
      <c r="W1382">
        <v>7</v>
      </c>
      <c r="X1382">
        <v>9</v>
      </c>
      <c r="Y1382" t="s">
        <v>168</v>
      </c>
      <c r="Z1382">
        <v>44</v>
      </c>
      <c r="AA1382" t="s">
        <v>168</v>
      </c>
    </row>
    <row r="1383" spans="1:27" x14ac:dyDescent="0.3">
      <c r="A1383" t="s">
        <v>758</v>
      </c>
      <c r="B1383">
        <v>3405000</v>
      </c>
      <c r="C1383" t="s">
        <v>759</v>
      </c>
      <c r="D1383">
        <v>3405019</v>
      </c>
      <c r="E1383">
        <v>5</v>
      </c>
      <c r="F1383">
        <v>4</v>
      </c>
      <c r="G1383">
        <v>23</v>
      </c>
      <c r="H1383">
        <v>29</v>
      </c>
      <c r="I1383">
        <v>9</v>
      </c>
      <c r="J1383">
        <v>7</v>
      </c>
      <c r="K1383">
        <v>31</v>
      </c>
      <c r="L1383">
        <v>21</v>
      </c>
      <c r="M1383">
        <v>6</v>
      </c>
      <c r="N1383">
        <v>24</v>
      </c>
      <c r="O1383">
        <v>24</v>
      </c>
      <c r="P1383">
        <v>15</v>
      </c>
      <c r="Q1383">
        <v>2</v>
      </c>
      <c r="R1383">
        <v>29</v>
      </c>
      <c r="S1383">
        <v>19</v>
      </c>
      <c r="T1383">
        <v>15</v>
      </c>
      <c r="U1383">
        <v>2</v>
      </c>
      <c r="V1383">
        <v>32</v>
      </c>
      <c r="W1383">
        <v>21</v>
      </c>
      <c r="X1383">
        <v>9</v>
      </c>
      <c r="Y1383">
        <v>3</v>
      </c>
      <c r="Z1383">
        <v>61</v>
      </c>
      <c r="AA1383">
        <v>4</v>
      </c>
    </row>
    <row r="1384" spans="1:27" x14ac:dyDescent="0.3">
      <c r="A1384" t="s">
        <v>758</v>
      </c>
      <c r="B1384">
        <v>3405000</v>
      </c>
      <c r="C1384" t="s">
        <v>759</v>
      </c>
      <c r="D1384">
        <v>3405019</v>
      </c>
      <c r="E1384">
        <v>6</v>
      </c>
      <c r="F1384">
        <v>4</v>
      </c>
      <c r="G1384">
        <v>17</v>
      </c>
      <c r="H1384">
        <v>13</v>
      </c>
      <c r="I1384">
        <v>27</v>
      </c>
      <c r="J1384">
        <v>5</v>
      </c>
      <c r="K1384">
        <v>12</v>
      </c>
      <c r="L1384">
        <v>28</v>
      </c>
      <c r="M1384">
        <v>16</v>
      </c>
      <c r="N1384">
        <v>17</v>
      </c>
      <c r="O1384">
        <v>16</v>
      </c>
      <c r="P1384">
        <v>19</v>
      </c>
      <c r="Q1384">
        <v>9</v>
      </c>
      <c r="R1384">
        <v>16</v>
      </c>
      <c r="S1384">
        <v>15</v>
      </c>
      <c r="T1384">
        <v>15</v>
      </c>
      <c r="U1384">
        <v>15</v>
      </c>
      <c r="V1384">
        <v>20</v>
      </c>
      <c r="W1384">
        <v>12</v>
      </c>
      <c r="X1384">
        <v>19</v>
      </c>
      <c r="Y1384">
        <v>10</v>
      </c>
      <c r="Z1384">
        <v>51</v>
      </c>
      <c r="AA1384">
        <v>10</v>
      </c>
    </row>
    <row r="1385" spans="1:27" x14ac:dyDescent="0.3">
      <c r="A1385" t="s">
        <v>758</v>
      </c>
      <c r="B1385">
        <v>3405000</v>
      </c>
      <c r="C1385" t="s">
        <v>759</v>
      </c>
      <c r="D1385">
        <v>3405019</v>
      </c>
      <c r="E1385">
        <v>7</v>
      </c>
      <c r="F1385">
        <v>4</v>
      </c>
      <c r="G1385">
        <v>7</v>
      </c>
      <c r="H1385">
        <v>16</v>
      </c>
      <c r="I1385">
        <v>35</v>
      </c>
      <c r="J1385">
        <v>8</v>
      </c>
      <c r="K1385">
        <v>15</v>
      </c>
      <c r="L1385">
        <v>10</v>
      </c>
      <c r="M1385">
        <v>29</v>
      </c>
      <c r="N1385">
        <v>20</v>
      </c>
      <c r="O1385">
        <v>15</v>
      </c>
      <c r="P1385">
        <v>9</v>
      </c>
      <c r="Q1385">
        <v>18</v>
      </c>
      <c r="R1385">
        <v>15</v>
      </c>
      <c r="S1385">
        <v>19</v>
      </c>
      <c r="T1385">
        <v>25</v>
      </c>
      <c r="U1385">
        <v>3</v>
      </c>
      <c r="V1385">
        <v>16</v>
      </c>
      <c r="W1385">
        <v>10</v>
      </c>
      <c r="X1385">
        <v>15</v>
      </c>
      <c r="Y1385">
        <v>21</v>
      </c>
      <c r="Z1385">
        <v>40</v>
      </c>
      <c r="AA1385">
        <v>22</v>
      </c>
    </row>
    <row r="1386" spans="1:27" x14ac:dyDescent="0.3">
      <c r="A1386" t="s">
        <v>758</v>
      </c>
      <c r="B1386">
        <v>3405000</v>
      </c>
      <c r="C1386" t="s">
        <v>760</v>
      </c>
      <c r="D1386">
        <v>3405024</v>
      </c>
      <c r="E1386">
        <v>3</v>
      </c>
      <c r="F1386">
        <v>4</v>
      </c>
      <c r="G1386">
        <v>18</v>
      </c>
      <c r="H1386">
        <v>20</v>
      </c>
      <c r="I1386">
        <v>19</v>
      </c>
      <c r="J1386">
        <v>10</v>
      </c>
      <c r="K1386">
        <v>6</v>
      </c>
      <c r="L1386">
        <v>32</v>
      </c>
      <c r="M1386">
        <v>13</v>
      </c>
      <c r="N1386">
        <v>17</v>
      </c>
      <c r="O1386">
        <v>18</v>
      </c>
      <c r="P1386">
        <v>16</v>
      </c>
      <c r="Q1386">
        <v>10</v>
      </c>
      <c r="R1386">
        <v>27</v>
      </c>
      <c r="S1386">
        <v>15</v>
      </c>
      <c r="T1386">
        <v>15</v>
      </c>
      <c r="U1386">
        <v>4</v>
      </c>
      <c r="V1386">
        <v>28</v>
      </c>
      <c r="W1386">
        <v>9</v>
      </c>
      <c r="X1386">
        <v>20</v>
      </c>
      <c r="Y1386">
        <v>4</v>
      </c>
      <c r="Z1386">
        <v>52</v>
      </c>
      <c r="AA1386">
        <v>9</v>
      </c>
    </row>
    <row r="1387" spans="1:27" x14ac:dyDescent="0.3">
      <c r="A1387" t="s">
        <v>758</v>
      </c>
      <c r="B1387">
        <v>3405000</v>
      </c>
      <c r="C1387" t="s">
        <v>760</v>
      </c>
      <c r="D1387">
        <v>3405024</v>
      </c>
      <c r="E1387">
        <v>4</v>
      </c>
      <c r="F1387">
        <v>1</v>
      </c>
      <c r="G1387">
        <v>12</v>
      </c>
      <c r="H1387">
        <v>21</v>
      </c>
      <c r="I1387">
        <v>35</v>
      </c>
      <c r="J1387">
        <v>1</v>
      </c>
      <c r="K1387">
        <v>13</v>
      </c>
      <c r="L1387">
        <v>41</v>
      </c>
      <c r="M1387">
        <v>14</v>
      </c>
      <c r="N1387">
        <v>8</v>
      </c>
      <c r="O1387">
        <v>21</v>
      </c>
      <c r="P1387">
        <v>25</v>
      </c>
      <c r="Q1387">
        <v>15</v>
      </c>
      <c r="R1387">
        <v>7</v>
      </c>
      <c r="S1387">
        <v>15</v>
      </c>
      <c r="T1387">
        <v>30</v>
      </c>
      <c r="U1387">
        <v>17</v>
      </c>
      <c r="V1387">
        <v>14</v>
      </c>
      <c r="W1387">
        <v>22</v>
      </c>
      <c r="X1387">
        <v>13</v>
      </c>
      <c r="Y1387">
        <v>20</v>
      </c>
      <c r="Z1387">
        <v>48</v>
      </c>
      <c r="AA1387">
        <v>21</v>
      </c>
    </row>
    <row r="1388" spans="1:27" x14ac:dyDescent="0.3">
      <c r="A1388" t="s">
        <v>758</v>
      </c>
      <c r="B1388">
        <v>3405000</v>
      </c>
      <c r="C1388" t="s">
        <v>761</v>
      </c>
      <c r="D1388">
        <v>3405025</v>
      </c>
      <c r="E1388">
        <v>8</v>
      </c>
      <c r="F1388">
        <v>2</v>
      </c>
      <c r="G1388">
        <v>9</v>
      </c>
      <c r="H1388">
        <v>20</v>
      </c>
      <c r="I1388">
        <v>30</v>
      </c>
      <c r="J1388">
        <v>3</v>
      </c>
      <c r="K1388">
        <v>19</v>
      </c>
      <c r="L1388">
        <v>11</v>
      </c>
      <c r="M1388">
        <v>28</v>
      </c>
      <c r="N1388">
        <v>13</v>
      </c>
      <c r="O1388">
        <v>17</v>
      </c>
      <c r="P1388">
        <v>13</v>
      </c>
      <c r="Q1388">
        <v>18</v>
      </c>
      <c r="R1388">
        <v>9</v>
      </c>
      <c r="S1388">
        <v>13</v>
      </c>
      <c r="T1388">
        <v>24</v>
      </c>
      <c r="U1388">
        <v>15</v>
      </c>
      <c r="V1388">
        <v>7</v>
      </c>
      <c r="W1388">
        <v>13</v>
      </c>
      <c r="X1388">
        <v>18</v>
      </c>
      <c r="Y1388">
        <v>23</v>
      </c>
      <c r="Z1388">
        <v>41</v>
      </c>
      <c r="AA1388">
        <v>20</v>
      </c>
    </row>
    <row r="1389" spans="1:27" x14ac:dyDescent="0.3">
      <c r="A1389" t="s">
        <v>758</v>
      </c>
      <c r="B1389">
        <v>3405000</v>
      </c>
      <c r="C1389" t="s">
        <v>761</v>
      </c>
      <c r="D1389">
        <v>3405025</v>
      </c>
      <c r="E1389">
        <v>9</v>
      </c>
      <c r="F1389">
        <v>6</v>
      </c>
      <c r="G1389">
        <v>9</v>
      </c>
      <c r="H1389">
        <v>11</v>
      </c>
      <c r="I1389">
        <v>17</v>
      </c>
      <c r="J1389">
        <v>17</v>
      </c>
      <c r="K1389">
        <v>9</v>
      </c>
      <c r="L1389">
        <v>8</v>
      </c>
      <c r="M1389">
        <v>9</v>
      </c>
      <c r="N1389">
        <v>19</v>
      </c>
      <c r="O1389">
        <v>10</v>
      </c>
      <c r="P1389">
        <v>5</v>
      </c>
      <c r="Q1389">
        <v>9</v>
      </c>
      <c r="R1389">
        <v>10</v>
      </c>
      <c r="S1389">
        <v>11</v>
      </c>
      <c r="T1389">
        <v>6</v>
      </c>
      <c r="U1389">
        <v>16</v>
      </c>
      <c r="V1389">
        <v>12</v>
      </c>
      <c r="W1389">
        <v>9</v>
      </c>
      <c r="X1389">
        <v>9</v>
      </c>
      <c r="Y1389">
        <v>13</v>
      </c>
      <c r="Z1389">
        <v>35</v>
      </c>
      <c r="AA1389">
        <v>8</v>
      </c>
    </row>
    <row r="1390" spans="1:27" x14ac:dyDescent="0.3">
      <c r="A1390" t="s">
        <v>758</v>
      </c>
      <c r="B1390">
        <v>3405000</v>
      </c>
      <c r="C1390" t="s">
        <v>761</v>
      </c>
      <c r="D1390">
        <v>3405025</v>
      </c>
      <c r="E1390">
        <v>10</v>
      </c>
      <c r="F1390">
        <v>9</v>
      </c>
      <c r="G1390">
        <v>14</v>
      </c>
      <c r="H1390">
        <v>17</v>
      </c>
      <c r="I1390">
        <v>17</v>
      </c>
      <c r="J1390">
        <v>32</v>
      </c>
      <c r="K1390">
        <v>7</v>
      </c>
      <c r="L1390">
        <v>9</v>
      </c>
      <c r="M1390">
        <v>9</v>
      </c>
      <c r="N1390">
        <v>29</v>
      </c>
      <c r="O1390">
        <v>14</v>
      </c>
      <c r="P1390">
        <v>10</v>
      </c>
      <c r="Q1390">
        <v>4</v>
      </c>
      <c r="R1390">
        <v>26</v>
      </c>
      <c r="S1390">
        <v>19</v>
      </c>
      <c r="T1390">
        <v>10</v>
      </c>
      <c r="U1390">
        <v>2</v>
      </c>
      <c r="V1390">
        <v>23</v>
      </c>
      <c r="W1390">
        <v>13</v>
      </c>
      <c r="X1390">
        <v>12</v>
      </c>
      <c r="Y1390">
        <v>9</v>
      </c>
      <c r="Z1390">
        <v>50</v>
      </c>
      <c r="AA1390">
        <v>7</v>
      </c>
    </row>
    <row r="1391" spans="1:27" x14ac:dyDescent="0.3">
      <c r="A1391" t="s">
        <v>762</v>
      </c>
      <c r="B1391">
        <v>6004000</v>
      </c>
      <c r="C1391" t="s">
        <v>763</v>
      </c>
      <c r="D1391">
        <v>6004003</v>
      </c>
      <c r="E1391">
        <v>3</v>
      </c>
      <c r="F1391">
        <v>9</v>
      </c>
      <c r="G1391">
        <v>22</v>
      </c>
      <c r="H1391">
        <v>10</v>
      </c>
      <c r="I1391">
        <v>14</v>
      </c>
      <c r="J1391">
        <v>14</v>
      </c>
      <c r="K1391">
        <v>26</v>
      </c>
      <c r="L1391">
        <v>12</v>
      </c>
      <c r="M1391">
        <v>3</v>
      </c>
      <c r="N1391">
        <v>37</v>
      </c>
      <c r="O1391">
        <v>8</v>
      </c>
      <c r="P1391">
        <v>6</v>
      </c>
      <c r="Q1391">
        <v>4</v>
      </c>
      <c r="R1391">
        <v>33</v>
      </c>
      <c r="S1391">
        <v>13</v>
      </c>
      <c r="T1391">
        <v>3</v>
      </c>
      <c r="U1391">
        <v>6</v>
      </c>
      <c r="V1391">
        <v>35</v>
      </c>
      <c r="W1391">
        <v>7</v>
      </c>
      <c r="X1391">
        <v>8</v>
      </c>
      <c r="Y1391">
        <v>5</v>
      </c>
      <c r="Z1391">
        <v>52</v>
      </c>
      <c r="AA1391">
        <v>3</v>
      </c>
    </row>
    <row r="1392" spans="1:27" x14ac:dyDescent="0.3">
      <c r="A1392" t="s">
        <v>762</v>
      </c>
      <c r="B1392">
        <v>6004000</v>
      </c>
      <c r="C1392" t="s">
        <v>763</v>
      </c>
      <c r="D1392">
        <v>6004003</v>
      </c>
      <c r="E1392">
        <v>4</v>
      </c>
      <c r="F1392">
        <v>6</v>
      </c>
      <c r="G1392">
        <v>14</v>
      </c>
      <c r="H1392">
        <v>15</v>
      </c>
      <c r="I1392">
        <v>22</v>
      </c>
      <c r="J1392">
        <v>14</v>
      </c>
      <c r="K1392">
        <v>25</v>
      </c>
      <c r="L1392">
        <v>17</v>
      </c>
      <c r="M1392">
        <v>1</v>
      </c>
      <c r="N1392">
        <v>29</v>
      </c>
      <c r="O1392">
        <v>9</v>
      </c>
      <c r="P1392">
        <v>15</v>
      </c>
      <c r="Q1392">
        <v>4</v>
      </c>
      <c r="R1392">
        <v>21</v>
      </c>
      <c r="S1392">
        <v>18</v>
      </c>
      <c r="T1392">
        <v>14</v>
      </c>
      <c r="U1392">
        <v>4</v>
      </c>
      <c r="V1392">
        <v>29</v>
      </c>
      <c r="W1392">
        <v>11</v>
      </c>
      <c r="X1392">
        <v>5</v>
      </c>
      <c r="Y1392">
        <v>12</v>
      </c>
      <c r="Z1392">
        <v>54</v>
      </c>
      <c r="AA1392">
        <v>3</v>
      </c>
    </row>
    <row r="1393" spans="1:27" x14ac:dyDescent="0.3">
      <c r="A1393" t="s">
        <v>762</v>
      </c>
      <c r="B1393">
        <v>6004000</v>
      </c>
      <c r="C1393" t="s">
        <v>763</v>
      </c>
      <c r="D1393">
        <v>6004003</v>
      </c>
      <c r="E1393">
        <v>5</v>
      </c>
      <c r="F1393">
        <v>6</v>
      </c>
      <c r="G1393">
        <v>22</v>
      </c>
      <c r="H1393">
        <v>23</v>
      </c>
      <c r="I1393">
        <v>12</v>
      </c>
      <c r="J1393">
        <v>20</v>
      </c>
      <c r="K1393">
        <v>29</v>
      </c>
      <c r="L1393">
        <v>12</v>
      </c>
      <c r="M1393">
        <v>2</v>
      </c>
      <c r="N1393">
        <v>36</v>
      </c>
      <c r="O1393">
        <v>16</v>
      </c>
      <c r="P1393">
        <v>8</v>
      </c>
      <c r="Q1393">
        <v>3</v>
      </c>
      <c r="R1393">
        <v>37</v>
      </c>
      <c r="S1393">
        <v>12</v>
      </c>
      <c r="T1393">
        <v>8</v>
      </c>
      <c r="U1393">
        <v>6</v>
      </c>
      <c r="V1393">
        <v>29</v>
      </c>
      <c r="W1393">
        <v>14</v>
      </c>
      <c r="X1393">
        <v>12</v>
      </c>
      <c r="Y1393">
        <v>8</v>
      </c>
      <c r="Z1393">
        <v>59</v>
      </c>
      <c r="AA1393">
        <v>4</v>
      </c>
    </row>
    <row r="1394" spans="1:27" x14ac:dyDescent="0.3">
      <c r="A1394" t="s">
        <v>762</v>
      </c>
      <c r="B1394">
        <v>6004000</v>
      </c>
      <c r="C1394" t="s">
        <v>764</v>
      </c>
      <c r="D1394">
        <v>6004005</v>
      </c>
      <c r="E1394">
        <v>3</v>
      </c>
      <c r="F1394">
        <v>13</v>
      </c>
      <c r="G1394">
        <v>31</v>
      </c>
      <c r="H1394">
        <v>14</v>
      </c>
      <c r="I1394">
        <v>9</v>
      </c>
      <c r="J1394">
        <v>33</v>
      </c>
      <c r="K1394">
        <v>21</v>
      </c>
      <c r="L1394">
        <v>11</v>
      </c>
      <c r="M1394">
        <v>2</v>
      </c>
      <c r="N1394">
        <v>56</v>
      </c>
      <c r="O1394">
        <v>4</v>
      </c>
      <c r="P1394">
        <v>1</v>
      </c>
      <c r="Q1394">
        <v>6</v>
      </c>
      <c r="R1394">
        <v>51</v>
      </c>
      <c r="S1394">
        <v>7</v>
      </c>
      <c r="T1394">
        <v>6</v>
      </c>
      <c r="U1394">
        <v>3</v>
      </c>
      <c r="V1394">
        <v>55</v>
      </c>
      <c r="W1394">
        <v>5</v>
      </c>
      <c r="X1394">
        <v>5</v>
      </c>
      <c r="Y1394">
        <v>2</v>
      </c>
      <c r="Z1394">
        <v>64</v>
      </c>
      <c r="AA1394">
        <v>3</v>
      </c>
    </row>
    <row r="1395" spans="1:27" x14ac:dyDescent="0.3">
      <c r="A1395" t="s">
        <v>762</v>
      </c>
      <c r="B1395">
        <v>6004000</v>
      </c>
      <c r="C1395" t="s">
        <v>764</v>
      </c>
      <c r="D1395">
        <v>6004005</v>
      </c>
      <c r="E1395">
        <v>4</v>
      </c>
      <c r="F1395">
        <v>9</v>
      </c>
      <c r="G1395">
        <v>21</v>
      </c>
      <c r="H1395">
        <v>15</v>
      </c>
      <c r="I1395">
        <v>7</v>
      </c>
      <c r="J1395">
        <v>15</v>
      </c>
      <c r="K1395">
        <v>26</v>
      </c>
      <c r="L1395">
        <v>8</v>
      </c>
      <c r="M1395">
        <v>3</v>
      </c>
      <c r="N1395">
        <v>35</v>
      </c>
      <c r="O1395">
        <v>9</v>
      </c>
      <c r="P1395">
        <v>5</v>
      </c>
      <c r="Q1395">
        <v>3</v>
      </c>
      <c r="R1395">
        <v>31</v>
      </c>
      <c r="S1395">
        <v>13</v>
      </c>
      <c r="T1395">
        <v>5</v>
      </c>
      <c r="U1395">
        <v>3</v>
      </c>
      <c r="V1395">
        <v>37</v>
      </c>
      <c r="W1395">
        <v>8</v>
      </c>
      <c r="X1395">
        <v>3</v>
      </c>
      <c r="Y1395">
        <v>4</v>
      </c>
      <c r="Z1395">
        <v>49</v>
      </c>
      <c r="AA1395">
        <v>3</v>
      </c>
    </row>
    <row r="1396" spans="1:27" x14ac:dyDescent="0.3">
      <c r="A1396" t="s">
        <v>762</v>
      </c>
      <c r="B1396">
        <v>6004000</v>
      </c>
      <c r="C1396" t="s">
        <v>764</v>
      </c>
      <c r="D1396">
        <v>6004005</v>
      </c>
      <c r="E1396">
        <v>5</v>
      </c>
      <c r="F1396">
        <v>9</v>
      </c>
      <c r="G1396">
        <v>24</v>
      </c>
      <c r="H1396">
        <v>8</v>
      </c>
      <c r="I1396">
        <v>7</v>
      </c>
      <c r="J1396">
        <v>22</v>
      </c>
      <c r="K1396">
        <v>21</v>
      </c>
      <c r="L1396">
        <v>5</v>
      </c>
      <c r="M1396">
        <v>1</v>
      </c>
      <c r="N1396">
        <v>35</v>
      </c>
      <c r="O1396">
        <v>6</v>
      </c>
      <c r="P1396">
        <v>6</v>
      </c>
      <c r="Q1396">
        <v>1</v>
      </c>
      <c r="R1396">
        <v>29</v>
      </c>
      <c r="S1396">
        <v>14</v>
      </c>
      <c r="T1396">
        <v>4</v>
      </c>
      <c r="U1396">
        <v>1</v>
      </c>
      <c r="V1396">
        <v>28</v>
      </c>
      <c r="W1396">
        <v>11</v>
      </c>
      <c r="X1396">
        <v>8</v>
      </c>
      <c r="Y1396">
        <v>1</v>
      </c>
      <c r="Z1396">
        <v>47</v>
      </c>
      <c r="AA1396">
        <v>1</v>
      </c>
    </row>
    <row r="1397" spans="1:27" x14ac:dyDescent="0.3">
      <c r="A1397" t="s">
        <v>762</v>
      </c>
      <c r="B1397">
        <v>6004000</v>
      </c>
      <c r="C1397" t="s">
        <v>765</v>
      </c>
      <c r="D1397">
        <v>6004008</v>
      </c>
      <c r="E1397">
        <v>6</v>
      </c>
      <c r="F1397">
        <v>39</v>
      </c>
      <c r="G1397">
        <v>117</v>
      </c>
      <c r="H1397">
        <v>66</v>
      </c>
      <c r="I1397">
        <v>68</v>
      </c>
      <c r="J1397">
        <v>98</v>
      </c>
      <c r="K1397">
        <v>144</v>
      </c>
      <c r="L1397">
        <v>40</v>
      </c>
      <c r="M1397">
        <v>8</v>
      </c>
      <c r="N1397">
        <v>173</v>
      </c>
      <c r="O1397">
        <v>57</v>
      </c>
      <c r="P1397">
        <v>47</v>
      </c>
      <c r="Q1397">
        <v>11</v>
      </c>
      <c r="R1397">
        <v>147</v>
      </c>
      <c r="S1397">
        <v>73</v>
      </c>
      <c r="T1397">
        <v>39</v>
      </c>
      <c r="U1397">
        <v>31</v>
      </c>
      <c r="V1397">
        <v>162</v>
      </c>
      <c r="W1397">
        <v>65</v>
      </c>
      <c r="X1397">
        <v>37</v>
      </c>
      <c r="Y1397">
        <v>25</v>
      </c>
      <c r="Z1397">
        <v>282</v>
      </c>
      <c r="AA1397">
        <v>6</v>
      </c>
    </row>
    <row r="1398" spans="1:27" x14ac:dyDescent="0.3">
      <c r="A1398" t="s">
        <v>762</v>
      </c>
      <c r="B1398">
        <v>6004000</v>
      </c>
      <c r="C1398" t="s">
        <v>765</v>
      </c>
      <c r="D1398">
        <v>6004008</v>
      </c>
      <c r="E1398">
        <v>7</v>
      </c>
      <c r="F1398">
        <v>40</v>
      </c>
      <c r="G1398">
        <v>71</v>
      </c>
      <c r="H1398">
        <v>85</v>
      </c>
      <c r="I1398">
        <v>67</v>
      </c>
      <c r="J1398">
        <v>144</v>
      </c>
      <c r="K1398">
        <v>86</v>
      </c>
      <c r="L1398">
        <v>23</v>
      </c>
      <c r="M1398">
        <v>8</v>
      </c>
      <c r="N1398">
        <v>168</v>
      </c>
      <c r="O1398">
        <v>47</v>
      </c>
      <c r="P1398">
        <v>30</v>
      </c>
      <c r="Q1398">
        <v>18</v>
      </c>
      <c r="R1398">
        <v>146</v>
      </c>
      <c r="S1398">
        <v>64</v>
      </c>
      <c r="T1398">
        <v>46</v>
      </c>
      <c r="U1398">
        <v>4</v>
      </c>
      <c r="V1398">
        <v>154</v>
      </c>
      <c r="W1398">
        <v>46</v>
      </c>
      <c r="X1398">
        <v>37</v>
      </c>
      <c r="Y1398">
        <v>22</v>
      </c>
      <c r="Z1398">
        <v>253</v>
      </c>
      <c r="AA1398">
        <v>7</v>
      </c>
    </row>
    <row r="1399" spans="1:27" x14ac:dyDescent="0.3">
      <c r="A1399" t="s">
        <v>762</v>
      </c>
      <c r="B1399">
        <v>6004000</v>
      </c>
      <c r="C1399" t="s">
        <v>765</v>
      </c>
      <c r="D1399">
        <v>6004008</v>
      </c>
      <c r="E1399">
        <v>8</v>
      </c>
      <c r="F1399">
        <v>46</v>
      </c>
      <c r="G1399">
        <v>54</v>
      </c>
      <c r="H1399">
        <v>84</v>
      </c>
      <c r="I1399">
        <v>79</v>
      </c>
      <c r="J1399">
        <v>129</v>
      </c>
      <c r="K1399">
        <v>82</v>
      </c>
      <c r="L1399">
        <v>28</v>
      </c>
      <c r="M1399">
        <v>24</v>
      </c>
      <c r="N1399">
        <v>149</v>
      </c>
      <c r="O1399">
        <v>43</v>
      </c>
      <c r="P1399">
        <v>47</v>
      </c>
      <c r="Q1399">
        <v>24</v>
      </c>
      <c r="R1399">
        <v>106</v>
      </c>
      <c r="S1399">
        <v>71</v>
      </c>
      <c r="T1399">
        <v>66</v>
      </c>
      <c r="U1399">
        <v>20</v>
      </c>
      <c r="V1399">
        <v>132</v>
      </c>
      <c r="W1399">
        <v>60</v>
      </c>
      <c r="X1399">
        <v>40</v>
      </c>
      <c r="Y1399">
        <v>30</v>
      </c>
      <c r="Z1399">
        <v>247</v>
      </c>
      <c r="AA1399">
        <v>16</v>
      </c>
    </row>
    <row r="1400" spans="1:27" x14ac:dyDescent="0.3">
      <c r="A1400" t="s">
        <v>762</v>
      </c>
      <c r="B1400">
        <v>6004000</v>
      </c>
      <c r="C1400" t="s">
        <v>766</v>
      </c>
      <c r="D1400">
        <v>6004009</v>
      </c>
      <c r="E1400">
        <v>9</v>
      </c>
      <c r="F1400">
        <v>94</v>
      </c>
      <c r="G1400">
        <v>84</v>
      </c>
      <c r="H1400">
        <v>78</v>
      </c>
      <c r="I1400">
        <v>36</v>
      </c>
      <c r="J1400">
        <v>220</v>
      </c>
      <c r="K1400">
        <v>43</v>
      </c>
      <c r="L1400">
        <v>17</v>
      </c>
      <c r="M1400">
        <v>13</v>
      </c>
      <c r="N1400">
        <v>190</v>
      </c>
      <c r="O1400">
        <v>53</v>
      </c>
      <c r="P1400">
        <v>36</v>
      </c>
      <c r="Q1400">
        <v>13</v>
      </c>
      <c r="R1400">
        <v>160</v>
      </c>
      <c r="S1400">
        <v>61</v>
      </c>
      <c r="T1400">
        <v>41</v>
      </c>
      <c r="U1400">
        <v>31</v>
      </c>
      <c r="V1400">
        <v>170</v>
      </c>
      <c r="W1400">
        <v>54</v>
      </c>
      <c r="X1400">
        <v>38</v>
      </c>
      <c r="Y1400">
        <v>28</v>
      </c>
      <c r="Z1400">
        <v>279</v>
      </c>
      <c r="AA1400">
        <v>13</v>
      </c>
    </row>
    <row r="1401" spans="1:27" x14ac:dyDescent="0.3">
      <c r="A1401" t="s">
        <v>762</v>
      </c>
      <c r="B1401">
        <v>6004000</v>
      </c>
      <c r="C1401" t="s">
        <v>766</v>
      </c>
      <c r="D1401">
        <v>6004009</v>
      </c>
      <c r="E1401">
        <v>10</v>
      </c>
      <c r="F1401">
        <v>105</v>
      </c>
      <c r="G1401">
        <v>60</v>
      </c>
      <c r="H1401">
        <v>58</v>
      </c>
      <c r="I1401">
        <v>36</v>
      </c>
      <c r="J1401">
        <v>198</v>
      </c>
      <c r="K1401">
        <v>32</v>
      </c>
      <c r="L1401">
        <v>18</v>
      </c>
      <c r="M1401">
        <v>12</v>
      </c>
      <c r="N1401">
        <v>185</v>
      </c>
      <c r="O1401">
        <v>40</v>
      </c>
      <c r="P1401">
        <v>24</v>
      </c>
      <c r="Q1401">
        <v>10</v>
      </c>
      <c r="R1401">
        <v>169</v>
      </c>
      <c r="S1401">
        <v>41</v>
      </c>
      <c r="T1401">
        <v>40</v>
      </c>
      <c r="U1401">
        <v>9</v>
      </c>
      <c r="V1401">
        <v>168</v>
      </c>
      <c r="W1401">
        <v>41</v>
      </c>
      <c r="X1401">
        <v>26</v>
      </c>
      <c r="Y1401">
        <v>23</v>
      </c>
      <c r="Z1401">
        <v>246</v>
      </c>
      <c r="AA1401">
        <v>13</v>
      </c>
    </row>
    <row r="1402" spans="1:27" x14ac:dyDescent="0.3">
      <c r="A1402" t="s">
        <v>762</v>
      </c>
      <c r="B1402">
        <v>6004000</v>
      </c>
      <c r="C1402" t="s">
        <v>767</v>
      </c>
      <c r="D1402">
        <v>6004011</v>
      </c>
      <c r="E1402">
        <v>3</v>
      </c>
      <c r="F1402">
        <v>10</v>
      </c>
      <c r="G1402">
        <v>32</v>
      </c>
      <c r="H1402">
        <v>22</v>
      </c>
      <c r="I1402">
        <v>19</v>
      </c>
      <c r="J1402">
        <v>26</v>
      </c>
      <c r="K1402">
        <v>21</v>
      </c>
      <c r="L1402">
        <v>29</v>
      </c>
      <c r="M1402">
        <v>7</v>
      </c>
      <c r="N1402">
        <v>49</v>
      </c>
      <c r="O1402">
        <v>17</v>
      </c>
      <c r="P1402">
        <v>9</v>
      </c>
      <c r="Q1402">
        <v>8</v>
      </c>
      <c r="R1402">
        <v>43</v>
      </c>
      <c r="S1402">
        <v>22</v>
      </c>
      <c r="T1402">
        <v>8</v>
      </c>
      <c r="U1402">
        <v>10</v>
      </c>
      <c r="V1402">
        <v>51</v>
      </c>
      <c r="W1402">
        <v>13</v>
      </c>
      <c r="X1402">
        <v>8</v>
      </c>
      <c r="Y1402">
        <v>11</v>
      </c>
      <c r="Z1402">
        <v>79</v>
      </c>
      <c r="AA1402">
        <v>4</v>
      </c>
    </row>
    <row r="1403" spans="1:27" x14ac:dyDescent="0.3">
      <c r="A1403" t="s">
        <v>762</v>
      </c>
      <c r="B1403">
        <v>6004000</v>
      </c>
      <c r="C1403" t="s">
        <v>767</v>
      </c>
      <c r="D1403">
        <v>6004011</v>
      </c>
      <c r="E1403">
        <v>4</v>
      </c>
      <c r="F1403">
        <v>13</v>
      </c>
      <c r="G1403">
        <v>24</v>
      </c>
      <c r="H1403">
        <v>24</v>
      </c>
      <c r="I1403">
        <v>19</v>
      </c>
      <c r="J1403">
        <v>24</v>
      </c>
      <c r="K1403">
        <v>29</v>
      </c>
      <c r="L1403">
        <v>23</v>
      </c>
      <c r="M1403">
        <v>4</v>
      </c>
      <c r="N1403">
        <v>38</v>
      </c>
      <c r="O1403">
        <v>11</v>
      </c>
      <c r="P1403">
        <v>21</v>
      </c>
      <c r="Q1403">
        <v>10</v>
      </c>
      <c r="R1403">
        <v>31</v>
      </c>
      <c r="S1403">
        <v>17</v>
      </c>
      <c r="T1403">
        <v>23</v>
      </c>
      <c r="U1403">
        <v>9</v>
      </c>
      <c r="V1403">
        <v>38</v>
      </c>
      <c r="W1403">
        <v>12</v>
      </c>
      <c r="X1403">
        <v>18</v>
      </c>
      <c r="Y1403">
        <v>12</v>
      </c>
      <c r="Z1403">
        <v>70</v>
      </c>
      <c r="AA1403">
        <v>10</v>
      </c>
    </row>
    <row r="1404" spans="1:27" x14ac:dyDescent="0.3">
      <c r="A1404" t="s">
        <v>762</v>
      </c>
      <c r="B1404">
        <v>6004000</v>
      </c>
      <c r="C1404" t="s">
        <v>767</v>
      </c>
      <c r="D1404">
        <v>6004011</v>
      </c>
      <c r="E1404">
        <v>5</v>
      </c>
      <c r="F1404">
        <v>12</v>
      </c>
      <c r="G1404">
        <v>29</v>
      </c>
      <c r="H1404">
        <v>25</v>
      </c>
      <c r="I1404">
        <v>16</v>
      </c>
      <c r="J1404">
        <v>30</v>
      </c>
      <c r="K1404">
        <v>26</v>
      </c>
      <c r="L1404">
        <v>20</v>
      </c>
      <c r="M1404">
        <v>6</v>
      </c>
      <c r="N1404">
        <v>56</v>
      </c>
      <c r="O1404">
        <v>10</v>
      </c>
      <c r="P1404">
        <v>9</v>
      </c>
      <c r="Q1404">
        <v>7</v>
      </c>
      <c r="R1404">
        <v>47</v>
      </c>
      <c r="S1404">
        <v>17</v>
      </c>
      <c r="T1404">
        <v>12</v>
      </c>
      <c r="U1404">
        <v>6</v>
      </c>
      <c r="V1404">
        <v>41</v>
      </c>
      <c r="W1404">
        <v>15</v>
      </c>
      <c r="X1404">
        <v>13</v>
      </c>
      <c r="Y1404">
        <v>13</v>
      </c>
      <c r="Z1404">
        <v>77</v>
      </c>
      <c r="AA1404">
        <v>5</v>
      </c>
    </row>
    <row r="1405" spans="1:27" x14ac:dyDescent="0.3">
      <c r="A1405" t="s">
        <v>762</v>
      </c>
      <c r="B1405">
        <v>6004000</v>
      </c>
      <c r="C1405" t="s">
        <v>768</v>
      </c>
      <c r="D1405">
        <v>6004012</v>
      </c>
      <c r="E1405">
        <v>3</v>
      </c>
      <c r="F1405">
        <v>21</v>
      </c>
      <c r="G1405">
        <v>60</v>
      </c>
      <c r="H1405">
        <v>26</v>
      </c>
      <c r="I1405">
        <v>14</v>
      </c>
      <c r="J1405">
        <v>60</v>
      </c>
      <c r="K1405">
        <v>40</v>
      </c>
      <c r="L1405">
        <v>18</v>
      </c>
      <c r="M1405">
        <v>3</v>
      </c>
      <c r="N1405">
        <v>103</v>
      </c>
      <c r="O1405">
        <v>11</v>
      </c>
      <c r="P1405">
        <v>2</v>
      </c>
      <c r="Q1405">
        <v>5</v>
      </c>
      <c r="R1405">
        <v>85</v>
      </c>
      <c r="S1405">
        <v>12</v>
      </c>
      <c r="T1405">
        <v>17</v>
      </c>
      <c r="U1405">
        <v>7</v>
      </c>
      <c r="V1405">
        <v>92</v>
      </c>
      <c r="W1405">
        <v>12</v>
      </c>
      <c r="X1405">
        <v>10</v>
      </c>
      <c r="Y1405">
        <v>6</v>
      </c>
      <c r="Z1405">
        <v>117</v>
      </c>
      <c r="AA1405">
        <v>4</v>
      </c>
    </row>
    <row r="1406" spans="1:27" x14ac:dyDescent="0.3">
      <c r="A1406" t="s">
        <v>762</v>
      </c>
      <c r="B1406">
        <v>6004000</v>
      </c>
      <c r="C1406" t="s">
        <v>768</v>
      </c>
      <c r="D1406">
        <v>6004012</v>
      </c>
      <c r="E1406">
        <v>4</v>
      </c>
      <c r="F1406">
        <v>22</v>
      </c>
      <c r="G1406">
        <v>49</v>
      </c>
      <c r="H1406">
        <v>29</v>
      </c>
      <c r="I1406">
        <v>12</v>
      </c>
      <c r="J1406">
        <v>54</v>
      </c>
      <c r="K1406">
        <v>48</v>
      </c>
      <c r="L1406">
        <v>8</v>
      </c>
      <c r="M1406">
        <v>2</v>
      </c>
      <c r="N1406">
        <v>71</v>
      </c>
      <c r="O1406">
        <v>27</v>
      </c>
      <c r="P1406">
        <v>10</v>
      </c>
      <c r="Q1406">
        <v>4</v>
      </c>
      <c r="R1406">
        <v>60</v>
      </c>
      <c r="S1406">
        <v>34</v>
      </c>
      <c r="T1406">
        <v>10</v>
      </c>
      <c r="U1406">
        <v>7</v>
      </c>
      <c r="V1406">
        <v>80</v>
      </c>
      <c r="W1406">
        <v>14</v>
      </c>
      <c r="X1406">
        <v>9</v>
      </c>
      <c r="Y1406">
        <v>7</v>
      </c>
      <c r="Z1406">
        <v>108</v>
      </c>
      <c r="AA1406">
        <v>4</v>
      </c>
    </row>
    <row r="1407" spans="1:27" x14ac:dyDescent="0.3">
      <c r="A1407" t="s">
        <v>762</v>
      </c>
      <c r="B1407">
        <v>6004000</v>
      </c>
      <c r="C1407" t="s">
        <v>768</v>
      </c>
      <c r="D1407">
        <v>6004012</v>
      </c>
      <c r="E1407">
        <v>5</v>
      </c>
      <c r="F1407">
        <v>6</v>
      </c>
      <c r="G1407">
        <v>68</v>
      </c>
      <c r="H1407">
        <v>22</v>
      </c>
      <c r="I1407">
        <v>14</v>
      </c>
      <c r="J1407">
        <v>46</v>
      </c>
      <c r="K1407">
        <v>54</v>
      </c>
      <c r="L1407">
        <v>10</v>
      </c>
      <c r="M1407" t="s">
        <v>168</v>
      </c>
      <c r="N1407">
        <v>76</v>
      </c>
      <c r="O1407">
        <v>17</v>
      </c>
      <c r="P1407">
        <v>10</v>
      </c>
      <c r="Q1407">
        <v>6</v>
      </c>
      <c r="R1407">
        <v>72</v>
      </c>
      <c r="S1407">
        <v>22</v>
      </c>
      <c r="T1407">
        <v>11</v>
      </c>
      <c r="U1407">
        <v>5</v>
      </c>
      <c r="V1407">
        <v>67</v>
      </c>
      <c r="W1407">
        <v>23</v>
      </c>
      <c r="X1407">
        <v>8</v>
      </c>
      <c r="Y1407">
        <v>9</v>
      </c>
      <c r="Z1407">
        <v>105</v>
      </c>
      <c r="AA1407">
        <v>4</v>
      </c>
    </row>
    <row r="1408" spans="1:27" x14ac:dyDescent="0.3">
      <c r="A1408" t="s">
        <v>769</v>
      </c>
      <c r="B1408">
        <v>5102000</v>
      </c>
      <c r="C1408" t="s">
        <v>770</v>
      </c>
      <c r="D1408">
        <v>5102005</v>
      </c>
      <c r="E1408">
        <v>3</v>
      </c>
      <c r="F1408">
        <v>3</v>
      </c>
      <c r="G1408">
        <v>9</v>
      </c>
      <c r="H1408">
        <v>9</v>
      </c>
      <c r="I1408">
        <v>8</v>
      </c>
      <c r="J1408">
        <v>3</v>
      </c>
      <c r="K1408">
        <v>10</v>
      </c>
      <c r="L1408">
        <v>10</v>
      </c>
      <c r="M1408">
        <v>6</v>
      </c>
      <c r="N1408">
        <v>13</v>
      </c>
      <c r="O1408">
        <v>5</v>
      </c>
      <c r="P1408">
        <v>5</v>
      </c>
      <c r="Q1408">
        <v>6</v>
      </c>
      <c r="R1408">
        <v>10</v>
      </c>
      <c r="S1408">
        <v>5</v>
      </c>
      <c r="T1408">
        <v>7</v>
      </c>
      <c r="U1408">
        <v>7</v>
      </c>
      <c r="V1408">
        <v>14</v>
      </c>
      <c r="W1408">
        <v>5</v>
      </c>
      <c r="X1408">
        <v>5</v>
      </c>
      <c r="Y1408">
        <v>5</v>
      </c>
      <c r="Z1408">
        <v>25</v>
      </c>
      <c r="AA1408">
        <v>4</v>
      </c>
    </row>
    <row r="1409" spans="1:27" x14ac:dyDescent="0.3">
      <c r="A1409" t="s">
        <v>769</v>
      </c>
      <c r="B1409">
        <v>5102000</v>
      </c>
      <c r="C1409" t="s">
        <v>770</v>
      </c>
      <c r="D1409">
        <v>5102005</v>
      </c>
      <c r="E1409">
        <v>4</v>
      </c>
      <c r="F1409">
        <v>2</v>
      </c>
      <c r="G1409">
        <v>4</v>
      </c>
      <c r="H1409">
        <v>20</v>
      </c>
      <c r="I1409">
        <v>10</v>
      </c>
      <c r="J1409">
        <v>2</v>
      </c>
      <c r="K1409">
        <v>16</v>
      </c>
      <c r="L1409">
        <v>17</v>
      </c>
      <c r="M1409">
        <v>1</v>
      </c>
      <c r="N1409">
        <v>7</v>
      </c>
      <c r="O1409">
        <v>13</v>
      </c>
      <c r="P1409">
        <v>11</v>
      </c>
      <c r="Q1409">
        <v>5</v>
      </c>
      <c r="R1409">
        <v>7</v>
      </c>
      <c r="S1409">
        <v>7</v>
      </c>
      <c r="T1409">
        <v>11</v>
      </c>
      <c r="U1409">
        <v>11</v>
      </c>
      <c r="V1409">
        <v>12</v>
      </c>
      <c r="W1409">
        <v>9</v>
      </c>
      <c r="X1409">
        <v>8</v>
      </c>
      <c r="Y1409">
        <v>7</v>
      </c>
      <c r="Z1409">
        <v>31</v>
      </c>
      <c r="AA1409">
        <v>5</v>
      </c>
    </row>
    <row r="1410" spans="1:27" x14ac:dyDescent="0.3">
      <c r="A1410" t="s">
        <v>769</v>
      </c>
      <c r="B1410">
        <v>5102000</v>
      </c>
      <c r="C1410" t="s">
        <v>770</v>
      </c>
      <c r="D1410">
        <v>5102005</v>
      </c>
      <c r="E1410">
        <v>5</v>
      </c>
      <c r="F1410" t="s">
        <v>168</v>
      </c>
      <c r="G1410">
        <v>8</v>
      </c>
      <c r="H1410">
        <v>15</v>
      </c>
      <c r="I1410">
        <v>6</v>
      </c>
      <c r="J1410">
        <v>3</v>
      </c>
      <c r="K1410">
        <v>17</v>
      </c>
      <c r="L1410">
        <v>6</v>
      </c>
      <c r="M1410">
        <v>3</v>
      </c>
      <c r="N1410">
        <v>8</v>
      </c>
      <c r="O1410">
        <v>11</v>
      </c>
      <c r="P1410">
        <v>7</v>
      </c>
      <c r="Q1410">
        <v>3</v>
      </c>
      <c r="R1410">
        <v>14</v>
      </c>
      <c r="S1410">
        <v>10</v>
      </c>
      <c r="T1410">
        <v>2</v>
      </c>
      <c r="U1410">
        <v>3</v>
      </c>
      <c r="V1410">
        <v>16</v>
      </c>
      <c r="W1410">
        <v>5</v>
      </c>
      <c r="X1410">
        <v>5</v>
      </c>
      <c r="Y1410">
        <v>3</v>
      </c>
      <c r="Z1410">
        <v>25</v>
      </c>
      <c r="AA1410">
        <v>4</v>
      </c>
    </row>
    <row r="1411" spans="1:27" x14ac:dyDescent="0.3">
      <c r="A1411" t="s">
        <v>769</v>
      </c>
      <c r="B1411">
        <v>5102000</v>
      </c>
      <c r="C1411" t="s">
        <v>770</v>
      </c>
      <c r="D1411">
        <v>5102005</v>
      </c>
      <c r="E1411">
        <v>6</v>
      </c>
      <c r="F1411">
        <v>3</v>
      </c>
      <c r="G1411">
        <v>2</v>
      </c>
      <c r="H1411">
        <v>4</v>
      </c>
      <c r="I1411">
        <v>16</v>
      </c>
      <c r="J1411">
        <v>3</v>
      </c>
      <c r="K1411">
        <v>9</v>
      </c>
      <c r="L1411">
        <v>10</v>
      </c>
      <c r="M1411">
        <v>3</v>
      </c>
      <c r="N1411">
        <v>9</v>
      </c>
      <c r="O1411">
        <v>3</v>
      </c>
      <c r="P1411">
        <v>7</v>
      </c>
      <c r="Q1411">
        <v>6</v>
      </c>
      <c r="R1411">
        <v>8</v>
      </c>
      <c r="S1411">
        <v>3</v>
      </c>
      <c r="T1411">
        <v>6</v>
      </c>
      <c r="U1411">
        <v>8</v>
      </c>
      <c r="V1411">
        <v>7</v>
      </c>
      <c r="W1411">
        <v>5</v>
      </c>
      <c r="X1411">
        <v>7</v>
      </c>
      <c r="Y1411">
        <v>6</v>
      </c>
      <c r="Z1411">
        <v>22</v>
      </c>
      <c r="AA1411">
        <v>3</v>
      </c>
    </row>
    <row r="1412" spans="1:27" x14ac:dyDescent="0.3">
      <c r="A1412" t="s">
        <v>769</v>
      </c>
      <c r="B1412">
        <v>5102000</v>
      </c>
      <c r="C1412" t="s">
        <v>771</v>
      </c>
      <c r="D1412">
        <v>5102006</v>
      </c>
      <c r="E1412">
        <v>7</v>
      </c>
      <c r="F1412">
        <v>1</v>
      </c>
      <c r="G1412">
        <v>7</v>
      </c>
      <c r="H1412">
        <v>6</v>
      </c>
      <c r="I1412">
        <v>10</v>
      </c>
      <c r="J1412">
        <v>9</v>
      </c>
      <c r="K1412">
        <v>8</v>
      </c>
      <c r="L1412">
        <v>5</v>
      </c>
      <c r="M1412">
        <v>2</v>
      </c>
      <c r="N1412">
        <v>9</v>
      </c>
      <c r="O1412">
        <v>4</v>
      </c>
      <c r="P1412">
        <v>8</v>
      </c>
      <c r="Q1412">
        <v>3</v>
      </c>
      <c r="R1412">
        <v>6</v>
      </c>
      <c r="S1412">
        <v>11</v>
      </c>
      <c r="T1412">
        <v>5</v>
      </c>
      <c r="U1412">
        <v>2</v>
      </c>
      <c r="V1412">
        <v>8</v>
      </c>
      <c r="W1412">
        <v>5</v>
      </c>
      <c r="X1412">
        <v>6</v>
      </c>
      <c r="Y1412">
        <v>5</v>
      </c>
      <c r="Z1412">
        <v>22</v>
      </c>
      <c r="AA1412">
        <v>2</v>
      </c>
    </row>
    <row r="1413" spans="1:27" x14ac:dyDescent="0.3">
      <c r="A1413" t="s">
        <v>769</v>
      </c>
      <c r="B1413">
        <v>5102000</v>
      </c>
      <c r="C1413" t="s">
        <v>771</v>
      </c>
      <c r="D1413">
        <v>5102006</v>
      </c>
      <c r="E1413">
        <v>8</v>
      </c>
      <c r="F1413">
        <v>2</v>
      </c>
      <c r="G1413">
        <v>6</v>
      </c>
      <c r="H1413">
        <v>4</v>
      </c>
      <c r="I1413">
        <v>18</v>
      </c>
      <c r="J1413">
        <v>8</v>
      </c>
      <c r="K1413">
        <v>11</v>
      </c>
      <c r="L1413">
        <v>7</v>
      </c>
      <c r="M1413">
        <v>4</v>
      </c>
      <c r="N1413">
        <v>9</v>
      </c>
      <c r="O1413">
        <v>10</v>
      </c>
      <c r="P1413">
        <v>6</v>
      </c>
      <c r="Q1413">
        <v>5</v>
      </c>
      <c r="R1413">
        <v>7</v>
      </c>
      <c r="S1413">
        <v>7</v>
      </c>
      <c r="T1413">
        <v>9</v>
      </c>
      <c r="U1413">
        <v>7</v>
      </c>
      <c r="V1413">
        <v>6</v>
      </c>
      <c r="W1413">
        <v>5</v>
      </c>
      <c r="X1413">
        <v>12</v>
      </c>
      <c r="Y1413">
        <v>7</v>
      </c>
      <c r="Z1413">
        <v>28</v>
      </c>
      <c r="AA1413">
        <v>2</v>
      </c>
    </row>
    <row r="1414" spans="1:27" x14ac:dyDescent="0.3">
      <c r="A1414" t="s">
        <v>769</v>
      </c>
      <c r="B1414">
        <v>5102000</v>
      </c>
      <c r="C1414" t="s">
        <v>771</v>
      </c>
      <c r="D1414">
        <v>5102006</v>
      </c>
      <c r="E1414">
        <v>9</v>
      </c>
      <c r="F1414">
        <v>9</v>
      </c>
      <c r="G1414">
        <v>6</v>
      </c>
      <c r="H1414">
        <v>8</v>
      </c>
      <c r="I1414">
        <v>12</v>
      </c>
      <c r="J1414">
        <v>19</v>
      </c>
      <c r="K1414">
        <v>7</v>
      </c>
      <c r="L1414">
        <v>5</v>
      </c>
      <c r="M1414">
        <v>4</v>
      </c>
      <c r="N1414">
        <v>17</v>
      </c>
      <c r="O1414">
        <v>6</v>
      </c>
      <c r="P1414">
        <v>8</v>
      </c>
      <c r="Q1414">
        <v>4</v>
      </c>
      <c r="R1414">
        <v>15</v>
      </c>
      <c r="S1414">
        <v>7</v>
      </c>
      <c r="T1414">
        <v>7</v>
      </c>
      <c r="U1414">
        <v>6</v>
      </c>
      <c r="V1414">
        <v>12</v>
      </c>
      <c r="W1414">
        <v>8</v>
      </c>
      <c r="X1414">
        <v>5</v>
      </c>
      <c r="Y1414">
        <v>10</v>
      </c>
      <c r="Z1414">
        <v>32</v>
      </c>
      <c r="AA1414">
        <v>3</v>
      </c>
    </row>
    <row r="1415" spans="1:27" x14ac:dyDescent="0.3">
      <c r="A1415" t="s">
        <v>769</v>
      </c>
      <c r="B1415">
        <v>5102000</v>
      </c>
      <c r="C1415" t="s">
        <v>771</v>
      </c>
      <c r="D1415">
        <v>5102006</v>
      </c>
      <c r="E1415">
        <v>10</v>
      </c>
      <c r="F1415">
        <v>7</v>
      </c>
      <c r="G1415">
        <v>7</v>
      </c>
      <c r="H1415">
        <v>8</v>
      </c>
      <c r="I1415">
        <v>11</v>
      </c>
      <c r="J1415">
        <v>17</v>
      </c>
      <c r="K1415">
        <v>8</v>
      </c>
      <c r="L1415">
        <v>3</v>
      </c>
      <c r="M1415">
        <v>5</v>
      </c>
      <c r="N1415">
        <v>16</v>
      </c>
      <c r="O1415">
        <v>9</v>
      </c>
      <c r="P1415">
        <v>6</v>
      </c>
      <c r="Q1415">
        <v>2</v>
      </c>
      <c r="R1415">
        <v>10</v>
      </c>
      <c r="S1415">
        <v>10</v>
      </c>
      <c r="T1415">
        <v>12</v>
      </c>
      <c r="U1415">
        <v>1</v>
      </c>
      <c r="V1415">
        <v>11</v>
      </c>
      <c r="W1415">
        <v>4</v>
      </c>
      <c r="X1415">
        <v>11</v>
      </c>
      <c r="Y1415">
        <v>7</v>
      </c>
      <c r="Z1415">
        <v>29</v>
      </c>
      <c r="AA1415">
        <v>4</v>
      </c>
    </row>
    <row r="1416" spans="1:27" x14ac:dyDescent="0.3">
      <c r="A1416" t="s">
        <v>769</v>
      </c>
      <c r="B1416">
        <v>5102000</v>
      </c>
      <c r="C1416" t="s">
        <v>772</v>
      </c>
      <c r="D1416">
        <v>5102007</v>
      </c>
      <c r="E1416">
        <v>3</v>
      </c>
      <c r="F1416" t="s">
        <v>168</v>
      </c>
      <c r="G1416">
        <v>6</v>
      </c>
      <c r="H1416">
        <v>6</v>
      </c>
      <c r="I1416">
        <v>1</v>
      </c>
      <c r="J1416" t="s">
        <v>168</v>
      </c>
      <c r="K1416">
        <v>5</v>
      </c>
      <c r="L1416">
        <v>6</v>
      </c>
      <c r="M1416">
        <v>2</v>
      </c>
      <c r="N1416">
        <v>5</v>
      </c>
      <c r="O1416">
        <v>6</v>
      </c>
      <c r="P1416">
        <v>1</v>
      </c>
      <c r="Q1416">
        <v>1</v>
      </c>
      <c r="R1416">
        <v>7</v>
      </c>
      <c r="S1416">
        <v>5</v>
      </c>
      <c r="T1416">
        <v>1</v>
      </c>
      <c r="U1416" t="s">
        <v>168</v>
      </c>
      <c r="V1416">
        <v>11</v>
      </c>
      <c r="W1416">
        <v>1</v>
      </c>
      <c r="X1416">
        <v>1</v>
      </c>
      <c r="Y1416" t="s">
        <v>168</v>
      </c>
      <c r="Z1416">
        <v>11</v>
      </c>
      <c r="AA1416">
        <v>2</v>
      </c>
    </row>
    <row r="1417" spans="1:27" x14ac:dyDescent="0.3">
      <c r="A1417" t="s">
        <v>769</v>
      </c>
      <c r="B1417">
        <v>5102000</v>
      </c>
      <c r="C1417" t="s">
        <v>772</v>
      </c>
      <c r="D1417">
        <v>5102007</v>
      </c>
      <c r="E1417">
        <v>4</v>
      </c>
      <c r="F1417">
        <v>1</v>
      </c>
      <c r="G1417">
        <v>5</v>
      </c>
      <c r="H1417">
        <v>4</v>
      </c>
      <c r="I1417">
        <v>8</v>
      </c>
      <c r="J1417">
        <v>2</v>
      </c>
      <c r="K1417">
        <v>6</v>
      </c>
      <c r="L1417">
        <v>7</v>
      </c>
      <c r="M1417">
        <v>3</v>
      </c>
      <c r="N1417">
        <v>4</v>
      </c>
      <c r="O1417">
        <v>4</v>
      </c>
      <c r="P1417">
        <v>6</v>
      </c>
      <c r="Q1417">
        <v>4</v>
      </c>
      <c r="R1417">
        <v>4</v>
      </c>
      <c r="S1417">
        <v>8</v>
      </c>
      <c r="T1417">
        <v>3</v>
      </c>
      <c r="U1417">
        <v>3</v>
      </c>
      <c r="V1417">
        <v>6</v>
      </c>
      <c r="W1417">
        <v>3</v>
      </c>
      <c r="X1417">
        <v>5</v>
      </c>
      <c r="Y1417">
        <v>4</v>
      </c>
      <c r="Z1417">
        <v>15</v>
      </c>
      <c r="AA1417">
        <v>3</v>
      </c>
    </row>
    <row r="1418" spans="1:27" x14ac:dyDescent="0.3">
      <c r="A1418" t="s">
        <v>769</v>
      </c>
      <c r="B1418">
        <v>5102000</v>
      </c>
      <c r="C1418" t="s">
        <v>772</v>
      </c>
      <c r="D1418">
        <v>5102007</v>
      </c>
      <c r="E1418">
        <v>5</v>
      </c>
      <c r="F1418" t="s">
        <v>168</v>
      </c>
      <c r="G1418">
        <v>2</v>
      </c>
      <c r="H1418">
        <v>9</v>
      </c>
      <c r="I1418">
        <v>9</v>
      </c>
      <c r="J1418">
        <v>2</v>
      </c>
      <c r="K1418">
        <v>5</v>
      </c>
      <c r="L1418">
        <v>7</v>
      </c>
      <c r="M1418">
        <v>6</v>
      </c>
      <c r="N1418">
        <v>6</v>
      </c>
      <c r="O1418">
        <v>3</v>
      </c>
      <c r="P1418">
        <v>10</v>
      </c>
      <c r="Q1418">
        <v>1</v>
      </c>
      <c r="R1418">
        <v>8</v>
      </c>
      <c r="S1418">
        <v>5</v>
      </c>
      <c r="T1418">
        <v>4</v>
      </c>
      <c r="U1418">
        <v>3</v>
      </c>
      <c r="V1418">
        <v>4</v>
      </c>
      <c r="W1418">
        <v>5</v>
      </c>
      <c r="X1418">
        <v>6</v>
      </c>
      <c r="Y1418">
        <v>5</v>
      </c>
      <c r="Z1418">
        <v>15</v>
      </c>
      <c r="AA1418">
        <v>5</v>
      </c>
    </row>
    <row r="1419" spans="1:27" x14ac:dyDescent="0.3">
      <c r="A1419" t="s">
        <v>769</v>
      </c>
      <c r="B1419">
        <v>5102000</v>
      </c>
      <c r="C1419" t="s">
        <v>772</v>
      </c>
      <c r="D1419">
        <v>5102007</v>
      </c>
      <c r="E1419">
        <v>6</v>
      </c>
      <c r="F1419" t="s">
        <v>168</v>
      </c>
      <c r="G1419">
        <v>6</v>
      </c>
      <c r="H1419">
        <v>6</v>
      </c>
      <c r="I1419">
        <v>3</v>
      </c>
      <c r="J1419">
        <v>1</v>
      </c>
      <c r="K1419">
        <v>5</v>
      </c>
      <c r="L1419">
        <v>8</v>
      </c>
      <c r="M1419">
        <v>1</v>
      </c>
      <c r="N1419">
        <v>6</v>
      </c>
      <c r="O1419">
        <v>7</v>
      </c>
      <c r="P1419">
        <v>1</v>
      </c>
      <c r="Q1419">
        <v>1</v>
      </c>
      <c r="R1419">
        <v>4</v>
      </c>
      <c r="S1419">
        <v>5</v>
      </c>
      <c r="T1419">
        <v>5</v>
      </c>
      <c r="U1419">
        <v>1</v>
      </c>
      <c r="V1419">
        <v>5</v>
      </c>
      <c r="W1419">
        <v>6</v>
      </c>
      <c r="X1419">
        <v>3</v>
      </c>
      <c r="Y1419">
        <v>1</v>
      </c>
      <c r="Z1419">
        <v>14</v>
      </c>
      <c r="AA1419">
        <v>1</v>
      </c>
    </row>
    <row r="1420" spans="1:27" x14ac:dyDescent="0.3">
      <c r="A1420" t="s">
        <v>769</v>
      </c>
      <c r="B1420">
        <v>5102000</v>
      </c>
      <c r="C1420" t="s">
        <v>773</v>
      </c>
      <c r="D1420">
        <v>5102008</v>
      </c>
      <c r="E1420">
        <v>7</v>
      </c>
      <c r="F1420">
        <v>1</v>
      </c>
      <c r="G1420">
        <v>2</v>
      </c>
      <c r="H1420">
        <v>4</v>
      </c>
      <c r="I1420">
        <v>12</v>
      </c>
      <c r="J1420">
        <v>4</v>
      </c>
      <c r="K1420">
        <v>7</v>
      </c>
      <c r="L1420">
        <v>5</v>
      </c>
      <c r="M1420">
        <v>3</v>
      </c>
      <c r="N1420">
        <v>2</v>
      </c>
      <c r="O1420">
        <v>8</v>
      </c>
      <c r="P1420">
        <v>3</v>
      </c>
      <c r="Q1420">
        <v>6</v>
      </c>
      <c r="R1420">
        <v>2</v>
      </c>
      <c r="S1420">
        <v>6</v>
      </c>
      <c r="T1420">
        <v>9</v>
      </c>
      <c r="U1420">
        <v>2</v>
      </c>
      <c r="V1420">
        <v>2</v>
      </c>
      <c r="W1420">
        <v>4</v>
      </c>
      <c r="X1420">
        <v>5</v>
      </c>
      <c r="Y1420">
        <v>8</v>
      </c>
      <c r="Z1420">
        <v>16</v>
      </c>
      <c r="AA1420">
        <v>3</v>
      </c>
    </row>
    <row r="1421" spans="1:27" x14ac:dyDescent="0.3">
      <c r="A1421" t="s">
        <v>769</v>
      </c>
      <c r="B1421">
        <v>5102000</v>
      </c>
      <c r="C1421" t="s">
        <v>773</v>
      </c>
      <c r="D1421">
        <v>5102008</v>
      </c>
      <c r="E1421">
        <v>8</v>
      </c>
      <c r="F1421">
        <v>1</v>
      </c>
      <c r="G1421">
        <v>2</v>
      </c>
      <c r="H1421">
        <v>7</v>
      </c>
      <c r="I1421">
        <v>11</v>
      </c>
      <c r="J1421">
        <v>5</v>
      </c>
      <c r="K1421">
        <v>5</v>
      </c>
      <c r="L1421">
        <v>4</v>
      </c>
      <c r="M1421">
        <v>7</v>
      </c>
      <c r="N1421">
        <v>4</v>
      </c>
      <c r="O1421">
        <v>4</v>
      </c>
      <c r="P1421">
        <v>4</v>
      </c>
      <c r="Q1421">
        <v>9</v>
      </c>
      <c r="R1421">
        <v>2</v>
      </c>
      <c r="S1421">
        <v>6</v>
      </c>
      <c r="T1421">
        <v>8</v>
      </c>
      <c r="U1421">
        <v>5</v>
      </c>
      <c r="V1421">
        <v>2</v>
      </c>
      <c r="W1421">
        <v>3</v>
      </c>
      <c r="X1421">
        <v>9</v>
      </c>
      <c r="Y1421">
        <v>7</v>
      </c>
      <c r="Z1421">
        <v>17</v>
      </c>
      <c r="AA1421">
        <v>4</v>
      </c>
    </row>
    <row r="1422" spans="1:27" x14ac:dyDescent="0.3">
      <c r="A1422" t="s">
        <v>769</v>
      </c>
      <c r="B1422">
        <v>5102000</v>
      </c>
      <c r="C1422" t="s">
        <v>773</v>
      </c>
      <c r="D1422">
        <v>5102008</v>
      </c>
      <c r="E1422">
        <v>9</v>
      </c>
      <c r="F1422">
        <v>4</v>
      </c>
      <c r="G1422">
        <v>1</v>
      </c>
      <c r="H1422">
        <v>6</v>
      </c>
      <c r="I1422">
        <v>5</v>
      </c>
      <c r="J1422">
        <v>8</v>
      </c>
      <c r="K1422">
        <v>1</v>
      </c>
      <c r="L1422">
        <v>3</v>
      </c>
      <c r="M1422">
        <v>4</v>
      </c>
      <c r="N1422">
        <v>7</v>
      </c>
      <c r="O1422">
        <v>3</v>
      </c>
      <c r="P1422">
        <v>4</v>
      </c>
      <c r="Q1422">
        <v>2</v>
      </c>
      <c r="R1422">
        <v>7</v>
      </c>
      <c r="S1422">
        <v>2</v>
      </c>
      <c r="T1422">
        <v>5</v>
      </c>
      <c r="U1422">
        <v>2</v>
      </c>
      <c r="V1422">
        <v>6</v>
      </c>
      <c r="W1422">
        <v>2</v>
      </c>
      <c r="X1422">
        <v>4</v>
      </c>
      <c r="Y1422">
        <v>4</v>
      </c>
      <c r="Z1422">
        <v>14</v>
      </c>
      <c r="AA1422">
        <v>2</v>
      </c>
    </row>
    <row r="1423" spans="1:27" x14ac:dyDescent="0.3">
      <c r="A1423" t="s">
        <v>769</v>
      </c>
      <c r="B1423">
        <v>5102000</v>
      </c>
      <c r="C1423" t="s">
        <v>773</v>
      </c>
      <c r="D1423">
        <v>5102008</v>
      </c>
      <c r="E1423">
        <v>10</v>
      </c>
      <c r="F1423">
        <v>4</v>
      </c>
      <c r="G1423">
        <v>6</v>
      </c>
      <c r="H1423">
        <v>2</v>
      </c>
      <c r="I1423">
        <v>9</v>
      </c>
      <c r="J1423">
        <v>12</v>
      </c>
      <c r="K1423">
        <v>2</v>
      </c>
      <c r="L1423">
        <v>3</v>
      </c>
      <c r="M1423">
        <v>4</v>
      </c>
      <c r="N1423">
        <v>10</v>
      </c>
      <c r="O1423">
        <v>4</v>
      </c>
      <c r="P1423">
        <v>4</v>
      </c>
      <c r="Q1423">
        <v>3</v>
      </c>
      <c r="R1423">
        <v>9</v>
      </c>
      <c r="S1423">
        <v>4</v>
      </c>
      <c r="T1423">
        <v>4</v>
      </c>
      <c r="U1423">
        <v>4</v>
      </c>
      <c r="V1423">
        <v>7</v>
      </c>
      <c r="W1423">
        <v>8</v>
      </c>
      <c r="X1423">
        <v>1</v>
      </c>
      <c r="Y1423">
        <v>5</v>
      </c>
      <c r="Z1423">
        <v>17</v>
      </c>
      <c r="AA1423">
        <v>4</v>
      </c>
    </row>
    <row r="1424" spans="1:27" x14ac:dyDescent="0.3">
      <c r="A1424" t="s">
        <v>769</v>
      </c>
      <c r="B1424">
        <v>5102000</v>
      </c>
      <c r="C1424" t="s">
        <v>774</v>
      </c>
      <c r="D1424">
        <v>5102023</v>
      </c>
      <c r="E1424">
        <v>3</v>
      </c>
      <c r="F1424" t="s">
        <v>168</v>
      </c>
      <c r="G1424">
        <v>3</v>
      </c>
      <c r="H1424">
        <v>4</v>
      </c>
      <c r="I1424">
        <v>4</v>
      </c>
      <c r="J1424">
        <v>3</v>
      </c>
      <c r="K1424">
        <v>3</v>
      </c>
      <c r="L1424">
        <v>4</v>
      </c>
      <c r="M1424">
        <v>1</v>
      </c>
      <c r="N1424">
        <v>7</v>
      </c>
      <c r="O1424">
        <v>2</v>
      </c>
      <c r="P1424">
        <v>1</v>
      </c>
      <c r="Q1424">
        <v>1</v>
      </c>
      <c r="R1424">
        <v>7</v>
      </c>
      <c r="S1424">
        <v>2</v>
      </c>
      <c r="T1424">
        <v>1</v>
      </c>
      <c r="U1424">
        <v>1</v>
      </c>
      <c r="V1424">
        <v>6</v>
      </c>
      <c r="W1424">
        <v>3</v>
      </c>
      <c r="X1424">
        <v>2</v>
      </c>
      <c r="Y1424" t="s">
        <v>168</v>
      </c>
      <c r="Z1424">
        <v>10</v>
      </c>
      <c r="AA1424">
        <v>1</v>
      </c>
    </row>
    <row r="1425" spans="1:27" x14ac:dyDescent="0.3">
      <c r="A1425" t="s">
        <v>769</v>
      </c>
      <c r="B1425">
        <v>5102000</v>
      </c>
      <c r="C1425" t="s">
        <v>774</v>
      </c>
      <c r="D1425">
        <v>5102023</v>
      </c>
      <c r="E1425">
        <v>4</v>
      </c>
      <c r="F1425">
        <v>2</v>
      </c>
      <c r="G1425">
        <v>6</v>
      </c>
      <c r="H1425">
        <v>2</v>
      </c>
      <c r="I1425">
        <v>4</v>
      </c>
      <c r="J1425">
        <v>3</v>
      </c>
      <c r="K1425">
        <v>8</v>
      </c>
      <c r="L1425">
        <v>3</v>
      </c>
      <c r="M1425" t="s">
        <v>168</v>
      </c>
      <c r="N1425">
        <v>7</v>
      </c>
      <c r="O1425">
        <v>3</v>
      </c>
      <c r="P1425">
        <v>3</v>
      </c>
      <c r="Q1425">
        <v>1</v>
      </c>
      <c r="R1425">
        <v>6</v>
      </c>
      <c r="S1425">
        <v>4</v>
      </c>
      <c r="T1425">
        <v>4</v>
      </c>
      <c r="U1425" t="s">
        <v>168</v>
      </c>
      <c r="V1425">
        <v>9</v>
      </c>
      <c r="W1425">
        <v>2</v>
      </c>
      <c r="X1425">
        <v>2</v>
      </c>
      <c r="Y1425">
        <v>1</v>
      </c>
      <c r="Z1425">
        <v>14</v>
      </c>
      <c r="AA1425" t="s">
        <v>168</v>
      </c>
    </row>
    <row r="1426" spans="1:27" x14ac:dyDescent="0.3">
      <c r="A1426" t="s">
        <v>769</v>
      </c>
      <c r="B1426">
        <v>5102000</v>
      </c>
      <c r="C1426" t="s">
        <v>774</v>
      </c>
      <c r="D1426">
        <v>5102023</v>
      </c>
      <c r="E1426">
        <v>5</v>
      </c>
      <c r="F1426">
        <v>1</v>
      </c>
      <c r="G1426">
        <v>3</v>
      </c>
      <c r="H1426">
        <v>4</v>
      </c>
      <c r="I1426" t="s">
        <v>168</v>
      </c>
      <c r="J1426">
        <v>2</v>
      </c>
      <c r="K1426">
        <v>4</v>
      </c>
      <c r="L1426">
        <v>2</v>
      </c>
      <c r="M1426" t="s">
        <v>168</v>
      </c>
      <c r="N1426">
        <v>5</v>
      </c>
      <c r="O1426" t="s">
        <v>168</v>
      </c>
      <c r="P1426">
        <v>2</v>
      </c>
      <c r="Q1426">
        <v>1</v>
      </c>
      <c r="R1426">
        <v>3</v>
      </c>
      <c r="S1426">
        <v>4</v>
      </c>
      <c r="T1426">
        <v>1</v>
      </c>
      <c r="U1426" t="s">
        <v>168</v>
      </c>
      <c r="V1426">
        <v>5</v>
      </c>
      <c r="W1426">
        <v>2</v>
      </c>
      <c r="X1426">
        <v>1</v>
      </c>
      <c r="Y1426" t="s">
        <v>168</v>
      </c>
      <c r="Z1426">
        <v>7</v>
      </c>
      <c r="AA1426">
        <v>1</v>
      </c>
    </row>
    <row r="1427" spans="1:27" x14ac:dyDescent="0.3">
      <c r="A1427" t="s">
        <v>769</v>
      </c>
      <c r="B1427">
        <v>5102000</v>
      </c>
      <c r="C1427" t="s">
        <v>774</v>
      </c>
      <c r="D1427">
        <v>5102023</v>
      </c>
      <c r="E1427">
        <v>6</v>
      </c>
      <c r="F1427">
        <v>1</v>
      </c>
      <c r="G1427">
        <v>6</v>
      </c>
      <c r="H1427">
        <v>1</v>
      </c>
      <c r="I1427">
        <v>4</v>
      </c>
      <c r="J1427">
        <v>4</v>
      </c>
      <c r="K1427">
        <v>4</v>
      </c>
      <c r="L1427">
        <v>4</v>
      </c>
      <c r="M1427" t="s">
        <v>168</v>
      </c>
      <c r="N1427">
        <v>6</v>
      </c>
      <c r="O1427">
        <v>2</v>
      </c>
      <c r="P1427">
        <v>2</v>
      </c>
      <c r="Q1427">
        <v>2</v>
      </c>
      <c r="R1427">
        <v>6</v>
      </c>
      <c r="S1427">
        <v>2</v>
      </c>
      <c r="T1427">
        <v>1</v>
      </c>
      <c r="U1427">
        <v>3</v>
      </c>
      <c r="V1427">
        <v>7</v>
      </c>
      <c r="W1427">
        <v>1</v>
      </c>
      <c r="X1427">
        <v>1</v>
      </c>
      <c r="Y1427">
        <v>3</v>
      </c>
      <c r="Z1427">
        <v>11</v>
      </c>
      <c r="AA1427">
        <v>1</v>
      </c>
    </row>
    <row r="1428" spans="1:27" x14ac:dyDescent="0.3">
      <c r="A1428" t="s">
        <v>769</v>
      </c>
      <c r="B1428">
        <v>5102000</v>
      </c>
      <c r="C1428" t="s">
        <v>775</v>
      </c>
      <c r="D1428">
        <v>5102024</v>
      </c>
      <c r="E1428">
        <v>7</v>
      </c>
      <c r="F1428" t="s">
        <v>168</v>
      </c>
      <c r="G1428">
        <v>4</v>
      </c>
      <c r="H1428">
        <v>3</v>
      </c>
      <c r="I1428">
        <v>2</v>
      </c>
      <c r="J1428">
        <v>4</v>
      </c>
      <c r="K1428">
        <v>4</v>
      </c>
      <c r="L1428" t="s">
        <v>168</v>
      </c>
      <c r="M1428">
        <v>1</v>
      </c>
      <c r="N1428">
        <v>4</v>
      </c>
      <c r="O1428">
        <v>2</v>
      </c>
      <c r="P1428">
        <v>2</v>
      </c>
      <c r="Q1428">
        <v>1</v>
      </c>
      <c r="R1428">
        <v>5</v>
      </c>
      <c r="S1428">
        <v>2</v>
      </c>
      <c r="T1428">
        <v>2</v>
      </c>
      <c r="U1428" t="s">
        <v>168</v>
      </c>
      <c r="V1428">
        <v>5</v>
      </c>
      <c r="W1428" t="s">
        <v>168</v>
      </c>
      <c r="X1428">
        <v>4</v>
      </c>
      <c r="Y1428" t="s">
        <v>168</v>
      </c>
      <c r="Z1428">
        <v>8</v>
      </c>
      <c r="AA1428">
        <v>1</v>
      </c>
    </row>
    <row r="1429" spans="1:27" x14ac:dyDescent="0.3">
      <c r="A1429" t="s">
        <v>769</v>
      </c>
      <c r="B1429">
        <v>5102000</v>
      </c>
      <c r="C1429" t="s">
        <v>775</v>
      </c>
      <c r="D1429">
        <v>5102024</v>
      </c>
      <c r="E1429">
        <v>8</v>
      </c>
      <c r="F1429">
        <v>4</v>
      </c>
      <c r="G1429">
        <v>1</v>
      </c>
      <c r="H1429">
        <v>4</v>
      </c>
      <c r="I1429">
        <v>4</v>
      </c>
      <c r="J1429">
        <v>8</v>
      </c>
      <c r="K1429">
        <v>3</v>
      </c>
      <c r="L1429">
        <v>1</v>
      </c>
      <c r="M1429">
        <v>1</v>
      </c>
      <c r="N1429">
        <v>10</v>
      </c>
      <c r="O1429">
        <v>1</v>
      </c>
      <c r="P1429">
        <v>2</v>
      </c>
      <c r="Q1429" t="s">
        <v>168</v>
      </c>
      <c r="R1429">
        <v>4</v>
      </c>
      <c r="S1429">
        <v>3</v>
      </c>
      <c r="T1429">
        <v>4</v>
      </c>
      <c r="U1429">
        <v>2</v>
      </c>
      <c r="V1429">
        <v>7</v>
      </c>
      <c r="W1429">
        <v>3</v>
      </c>
      <c r="X1429">
        <v>1</v>
      </c>
      <c r="Y1429">
        <v>2</v>
      </c>
      <c r="Z1429">
        <v>13</v>
      </c>
      <c r="AA1429" t="s">
        <v>168</v>
      </c>
    </row>
    <row r="1430" spans="1:27" x14ac:dyDescent="0.3">
      <c r="A1430" t="s">
        <v>769</v>
      </c>
      <c r="B1430">
        <v>5102000</v>
      </c>
      <c r="C1430" t="s">
        <v>775</v>
      </c>
      <c r="D1430">
        <v>5102024</v>
      </c>
      <c r="E1430">
        <v>9</v>
      </c>
      <c r="F1430">
        <v>4</v>
      </c>
      <c r="G1430">
        <v>2</v>
      </c>
      <c r="H1430">
        <v>4</v>
      </c>
      <c r="I1430">
        <v>5</v>
      </c>
      <c r="J1430">
        <v>9</v>
      </c>
      <c r="K1430">
        <v>3</v>
      </c>
      <c r="L1430">
        <v>3</v>
      </c>
      <c r="M1430" t="s">
        <v>168</v>
      </c>
      <c r="N1430">
        <v>7</v>
      </c>
      <c r="O1430">
        <v>6</v>
      </c>
      <c r="P1430">
        <v>1</v>
      </c>
      <c r="Q1430">
        <v>1</v>
      </c>
      <c r="R1430">
        <v>5</v>
      </c>
      <c r="S1430">
        <v>5</v>
      </c>
      <c r="T1430">
        <v>1</v>
      </c>
      <c r="U1430">
        <v>4</v>
      </c>
      <c r="V1430">
        <v>7</v>
      </c>
      <c r="W1430">
        <v>3</v>
      </c>
      <c r="X1430">
        <v>2</v>
      </c>
      <c r="Y1430">
        <v>3</v>
      </c>
      <c r="Z1430">
        <v>15</v>
      </c>
      <c r="AA1430" t="s">
        <v>168</v>
      </c>
    </row>
    <row r="1431" spans="1:27" x14ac:dyDescent="0.3">
      <c r="A1431" t="s">
        <v>769</v>
      </c>
      <c r="B1431">
        <v>5102000</v>
      </c>
      <c r="C1431" t="s">
        <v>775</v>
      </c>
      <c r="D1431">
        <v>5102024</v>
      </c>
      <c r="E1431">
        <v>10</v>
      </c>
      <c r="F1431">
        <v>4</v>
      </c>
      <c r="G1431">
        <v>3</v>
      </c>
      <c r="H1431">
        <v>2</v>
      </c>
      <c r="I1431">
        <v>1</v>
      </c>
      <c r="J1431">
        <v>7</v>
      </c>
      <c r="K1431">
        <v>2</v>
      </c>
      <c r="L1431" t="s">
        <v>168</v>
      </c>
      <c r="M1431">
        <v>1</v>
      </c>
      <c r="N1431">
        <v>5</v>
      </c>
      <c r="O1431">
        <v>2</v>
      </c>
      <c r="P1431">
        <v>2</v>
      </c>
      <c r="Q1431">
        <v>1</v>
      </c>
      <c r="R1431">
        <v>4</v>
      </c>
      <c r="S1431">
        <v>3</v>
      </c>
      <c r="T1431">
        <v>2</v>
      </c>
      <c r="U1431">
        <v>1</v>
      </c>
      <c r="V1431">
        <v>6</v>
      </c>
      <c r="W1431">
        <v>1</v>
      </c>
      <c r="X1431">
        <v>1</v>
      </c>
      <c r="Y1431">
        <v>2</v>
      </c>
      <c r="Z1431">
        <v>9</v>
      </c>
      <c r="AA1431">
        <v>1</v>
      </c>
    </row>
    <row r="1432" spans="1:27" x14ac:dyDescent="0.3">
      <c r="A1432" t="s">
        <v>776</v>
      </c>
      <c r="B1432">
        <v>2604000</v>
      </c>
      <c r="C1432" t="s">
        <v>777</v>
      </c>
      <c r="D1432">
        <v>2604029</v>
      </c>
      <c r="E1432">
        <v>3</v>
      </c>
      <c r="F1432">
        <v>1</v>
      </c>
      <c r="G1432">
        <v>16</v>
      </c>
      <c r="H1432">
        <v>23</v>
      </c>
      <c r="I1432">
        <v>25</v>
      </c>
      <c r="J1432">
        <v>8</v>
      </c>
      <c r="K1432">
        <v>11</v>
      </c>
      <c r="L1432">
        <v>29</v>
      </c>
      <c r="M1432">
        <v>17</v>
      </c>
      <c r="N1432">
        <v>20</v>
      </c>
      <c r="O1432">
        <v>7</v>
      </c>
      <c r="P1432">
        <v>22</v>
      </c>
      <c r="Q1432">
        <v>16</v>
      </c>
      <c r="R1432">
        <v>15</v>
      </c>
      <c r="S1432">
        <v>16</v>
      </c>
      <c r="T1432">
        <v>20</v>
      </c>
      <c r="U1432">
        <v>14</v>
      </c>
      <c r="V1432">
        <v>22</v>
      </c>
      <c r="W1432">
        <v>15</v>
      </c>
      <c r="X1432">
        <v>12</v>
      </c>
      <c r="Y1432">
        <v>16</v>
      </c>
      <c r="Z1432">
        <v>49</v>
      </c>
      <c r="AA1432">
        <v>16</v>
      </c>
    </row>
    <row r="1433" spans="1:27" x14ac:dyDescent="0.3">
      <c r="A1433" t="s">
        <v>776</v>
      </c>
      <c r="B1433">
        <v>2604000</v>
      </c>
      <c r="C1433" t="s">
        <v>777</v>
      </c>
      <c r="D1433">
        <v>2604029</v>
      </c>
      <c r="E1433">
        <v>4</v>
      </c>
      <c r="F1433">
        <v>1</v>
      </c>
      <c r="G1433">
        <v>13</v>
      </c>
      <c r="H1433">
        <v>15</v>
      </c>
      <c r="I1433">
        <v>18</v>
      </c>
      <c r="J1433">
        <v>6</v>
      </c>
      <c r="K1433">
        <v>20</v>
      </c>
      <c r="L1433">
        <v>14</v>
      </c>
      <c r="M1433">
        <v>7</v>
      </c>
      <c r="N1433">
        <v>8</v>
      </c>
      <c r="O1433">
        <v>14</v>
      </c>
      <c r="P1433">
        <v>15</v>
      </c>
      <c r="Q1433">
        <v>10</v>
      </c>
      <c r="R1433">
        <v>13</v>
      </c>
      <c r="S1433">
        <v>5</v>
      </c>
      <c r="T1433">
        <v>19</v>
      </c>
      <c r="U1433">
        <v>10</v>
      </c>
      <c r="V1433">
        <v>17</v>
      </c>
      <c r="W1433">
        <v>11</v>
      </c>
      <c r="X1433">
        <v>9</v>
      </c>
      <c r="Y1433">
        <v>10</v>
      </c>
      <c r="Z1433">
        <v>34</v>
      </c>
      <c r="AA1433">
        <v>13</v>
      </c>
    </row>
    <row r="1434" spans="1:27" x14ac:dyDescent="0.3">
      <c r="A1434" t="s">
        <v>776</v>
      </c>
      <c r="B1434">
        <v>2604000</v>
      </c>
      <c r="C1434" t="s">
        <v>777</v>
      </c>
      <c r="D1434">
        <v>2604029</v>
      </c>
      <c r="E1434">
        <v>5</v>
      </c>
      <c r="F1434">
        <v>2</v>
      </c>
      <c r="G1434">
        <v>16</v>
      </c>
      <c r="H1434">
        <v>23</v>
      </c>
      <c r="I1434">
        <v>20</v>
      </c>
      <c r="J1434">
        <v>8</v>
      </c>
      <c r="K1434">
        <v>19</v>
      </c>
      <c r="L1434">
        <v>28</v>
      </c>
      <c r="M1434">
        <v>6</v>
      </c>
      <c r="N1434">
        <v>15</v>
      </c>
      <c r="O1434">
        <v>18</v>
      </c>
      <c r="P1434">
        <v>17</v>
      </c>
      <c r="Q1434">
        <v>11</v>
      </c>
      <c r="R1434">
        <v>24</v>
      </c>
      <c r="S1434">
        <v>16</v>
      </c>
      <c r="T1434">
        <v>13</v>
      </c>
      <c r="U1434">
        <v>8</v>
      </c>
      <c r="V1434">
        <v>25</v>
      </c>
      <c r="W1434">
        <v>12</v>
      </c>
      <c r="X1434">
        <v>6</v>
      </c>
      <c r="Y1434">
        <v>18</v>
      </c>
      <c r="Z1434">
        <v>49</v>
      </c>
      <c r="AA1434">
        <v>12</v>
      </c>
    </row>
    <row r="1435" spans="1:27" x14ac:dyDescent="0.3">
      <c r="A1435" t="s">
        <v>776</v>
      </c>
      <c r="B1435">
        <v>2604000</v>
      </c>
      <c r="C1435" t="s">
        <v>778</v>
      </c>
      <c r="D1435">
        <v>2604030</v>
      </c>
      <c r="E1435">
        <v>9</v>
      </c>
      <c r="F1435">
        <v>11</v>
      </c>
      <c r="G1435">
        <v>15</v>
      </c>
      <c r="H1435">
        <v>28</v>
      </c>
      <c r="I1435">
        <v>24</v>
      </c>
      <c r="J1435">
        <v>36</v>
      </c>
      <c r="K1435">
        <v>17</v>
      </c>
      <c r="L1435">
        <v>15</v>
      </c>
      <c r="M1435">
        <v>10</v>
      </c>
      <c r="N1435">
        <v>25</v>
      </c>
      <c r="O1435">
        <v>24</v>
      </c>
      <c r="P1435">
        <v>19</v>
      </c>
      <c r="Q1435">
        <v>10</v>
      </c>
      <c r="R1435">
        <v>23</v>
      </c>
      <c r="S1435">
        <v>26</v>
      </c>
      <c r="T1435">
        <v>18</v>
      </c>
      <c r="U1435">
        <v>11</v>
      </c>
      <c r="V1435">
        <v>25</v>
      </c>
      <c r="W1435">
        <v>18</v>
      </c>
      <c r="X1435">
        <v>17</v>
      </c>
      <c r="Y1435">
        <v>18</v>
      </c>
      <c r="Z1435">
        <v>68</v>
      </c>
      <c r="AA1435">
        <v>10</v>
      </c>
    </row>
    <row r="1436" spans="1:27" x14ac:dyDescent="0.3">
      <c r="A1436" t="s">
        <v>776</v>
      </c>
      <c r="B1436">
        <v>2604000</v>
      </c>
      <c r="C1436" t="s">
        <v>778</v>
      </c>
      <c r="D1436">
        <v>2604030</v>
      </c>
      <c r="E1436">
        <v>10</v>
      </c>
      <c r="F1436">
        <v>8</v>
      </c>
      <c r="G1436">
        <v>8</v>
      </c>
      <c r="H1436">
        <v>24</v>
      </c>
      <c r="I1436">
        <v>28</v>
      </c>
      <c r="J1436">
        <v>37</v>
      </c>
      <c r="K1436">
        <v>13</v>
      </c>
      <c r="L1436">
        <v>11</v>
      </c>
      <c r="M1436">
        <v>7</v>
      </c>
      <c r="N1436">
        <v>31</v>
      </c>
      <c r="O1436">
        <v>11</v>
      </c>
      <c r="P1436">
        <v>15</v>
      </c>
      <c r="Q1436">
        <v>11</v>
      </c>
      <c r="R1436">
        <v>23</v>
      </c>
      <c r="S1436">
        <v>22</v>
      </c>
      <c r="T1436">
        <v>14</v>
      </c>
      <c r="U1436">
        <v>9</v>
      </c>
      <c r="V1436">
        <v>14</v>
      </c>
      <c r="W1436">
        <v>20</v>
      </c>
      <c r="X1436">
        <v>14</v>
      </c>
      <c r="Y1436">
        <v>20</v>
      </c>
      <c r="Z1436">
        <v>57</v>
      </c>
      <c r="AA1436">
        <v>11</v>
      </c>
    </row>
    <row r="1437" spans="1:27" x14ac:dyDescent="0.3">
      <c r="A1437" t="s">
        <v>776</v>
      </c>
      <c r="B1437">
        <v>2604000</v>
      </c>
      <c r="C1437" t="s">
        <v>779</v>
      </c>
      <c r="D1437">
        <v>2604031</v>
      </c>
      <c r="E1437">
        <v>6</v>
      </c>
      <c r="F1437">
        <v>5</v>
      </c>
      <c r="G1437">
        <v>10</v>
      </c>
      <c r="H1437">
        <v>24</v>
      </c>
      <c r="I1437">
        <v>25</v>
      </c>
      <c r="J1437">
        <v>3</v>
      </c>
      <c r="K1437">
        <v>25</v>
      </c>
      <c r="L1437">
        <v>29</v>
      </c>
      <c r="M1437">
        <v>7</v>
      </c>
      <c r="N1437">
        <v>22</v>
      </c>
      <c r="O1437">
        <v>11</v>
      </c>
      <c r="P1437">
        <v>24</v>
      </c>
      <c r="Q1437">
        <v>7</v>
      </c>
      <c r="R1437">
        <v>13</v>
      </c>
      <c r="S1437">
        <v>15</v>
      </c>
      <c r="T1437">
        <v>23</v>
      </c>
      <c r="U1437">
        <v>13</v>
      </c>
      <c r="V1437">
        <v>14</v>
      </c>
      <c r="W1437">
        <v>19</v>
      </c>
      <c r="X1437">
        <v>22</v>
      </c>
      <c r="Y1437">
        <v>9</v>
      </c>
      <c r="Z1437">
        <v>62</v>
      </c>
      <c r="AA1437">
        <v>2</v>
      </c>
    </row>
    <row r="1438" spans="1:27" x14ac:dyDescent="0.3">
      <c r="A1438" t="s">
        <v>776</v>
      </c>
      <c r="B1438">
        <v>2604000</v>
      </c>
      <c r="C1438" t="s">
        <v>779</v>
      </c>
      <c r="D1438">
        <v>2604031</v>
      </c>
      <c r="E1438">
        <v>7</v>
      </c>
      <c r="F1438">
        <v>2</v>
      </c>
      <c r="G1438">
        <v>11</v>
      </c>
      <c r="H1438">
        <v>22</v>
      </c>
      <c r="I1438">
        <v>41</v>
      </c>
      <c r="J1438">
        <v>15</v>
      </c>
      <c r="K1438">
        <v>36</v>
      </c>
      <c r="L1438">
        <v>17</v>
      </c>
      <c r="M1438">
        <v>8</v>
      </c>
      <c r="N1438">
        <v>21</v>
      </c>
      <c r="O1438">
        <v>17</v>
      </c>
      <c r="P1438">
        <v>18</v>
      </c>
      <c r="Q1438">
        <v>20</v>
      </c>
      <c r="R1438">
        <v>17</v>
      </c>
      <c r="S1438">
        <v>29</v>
      </c>
      <c r="T1438">
        <v>22</v>
      </c>
      <c r="U1438">
        <v>8</v>
      </c>
      <c r="V1438">
        <v>23</v>
      </c>
      <c r="W1438">
        <v>18</v>
      </c>
      <c r="X1438">
        <v>14</v>
      </c>
      <c r="Y1438">
        <v>21</v>
      </c>
      <c r="Z1438">
        <v>68</v>
      </c>
      <c r="AA1438">
        <v>8</v>
      </c>
    </row>
    <row r="1439" spans="1:27" x14ac:dyDescent="0.3">
      <c r="A1439" t="s">
        <v>776</v>
      </c>
      <c r="B1439">
        <v>2604000</v>
      </c>
      <c r="C1439" t="s">
        <v>779</v>
      </c>
      <c r="D1439">
        <v>2604031</v>
      </c>
      <c r="E1439">
        <v>8</v>
      </c>
      <c r="F1439">
        <v>5</v>
      </c>
      <c r="G1439">
        <v>9</v>
      </c>
      <c r="H1439">
        <v>13</v>
      </c>
      <c r="I1439">
        <v>37</v>
      </c>
      <c r="J1439">
        <v>16</v>
      </c>
      <c r="K1439">
        <v>25</v>
      </c>
      <c r="L1439">
        <v>13</v>
      </c>
      <c r="M1439">
        <v>10</v>
      </c>
      <c r="N1439">
        <v>17</v>
      </c>
      <c r="O1439">
        <v>11</v>
      </c>
      <c r="P1439">
        <v>17</v>
      </c>
      <c r="Q1439">
        <v>19</v>
      </c>
      <c r="R1439">
        <v>13</v>
      </c>
      <c r="S1439">
        <v>18</v>
      </c>
      <c r="T1439">
        <v>19</v>
      </c>
      <c r="U1439">
        <v>14</v>
      </c>
      <c r="V1439">
        <v>15</v>
      </c>
      <c r="W1439">
        <v>10</v>
      </c>
      <c r="X1439">
        <v>13</v>
      </c>
      <c r="Y1439">
        <v>26</v>
      </c>
      <c r="Z1439">
        <v>54</v>
      </c>
      <c r="AA1439">
        <v>10</v>
      </c>
    </row>
    <row r="1440" spans="1:27" x14ac:dyDescent="0.3">
      <c r="A1440" t="s">
        <v>780</v>
      </c>
      <c r="B1440">
        <v>1608000</v>
      </c>
      <c r="C1440" t="s">
        <v>781</v>
      </c>
      <c r="D1440">
        <v>1608017</v>
      </c>
      <c r="E1440">
        <v>3</v>
      </c>
      <c r="F1440">
        <v>16</v>
      </c>
      <c r="G1440">
        <v>38</v>
      </c>
      <c r="H1440">
        <v>18</v>
      </c>
      <c r="I1440">
        <v>21</v>
      </c>
      <c r="J1440">
        <v>30</v>
      </c>
      <c r="K1440">
        <v>30</v>
      </c>
      <c r="L1440">
        <v>28</v>
      </c>
      <c r="M1440">
        <v>5</v>
      </c>
      <c r="N1440">
        <v>61</v>
      </c>
      <c r="O1440">
        <v>12</v>
      </c>
      <c r="P1440">
        <v>9</v>
      </c>
      <c r="Q1440">
        <v>11</v>
      </c>
      <c r="R1440">
        <v>57</v>
      </c>
      <c r="S1440">
        <v>12</v>
      </c>
      <c r="T1440">
        <v>15</v>
      </c>
      <c r="U1440">
        <v>9</v>
      </c>
      <c r="V1440">
        <v>58</v>
      </c>
      <c r="W1440">
        <v>15</v>
      </c>
      <c r="X1440">
        <v>14</v>
      </c>
      <c r="Y1440">
        <v>6</v>
      </c>
      <c r="Z1440">
        <v>85</v>
      </c>
      <c r="AA1440">
        <v>8</v>
      </c>
    </row>
    <row r="1441" spans="1:27" x14ac:dyDescent="0.3">
      <c r="A1441" t="s">
        <v>780</v>
      </c>
      <c r="B1441">
        <v>1608000</v>
      </c>
      <c r="C1441" t="s">
        <v>781</v>
      </c>
      <c r="D1441">
        <v>1608017</v>
      </c>
      <c r="E1441">
        <v>4</v>
      </c>
      <c r="F1441">
        <v>16</v>
      </c>
      <c r="G1441">
        <v>38</v>
      </c>
      <c r="H1441">
        <v>18</v>
      </c>
      <c r="I1441">
        <v>14</v>
      </c>
      <c r="J1441">
        <v>25</v>
      </c>
      <c r="K1441">
        <v>44</v>
      </c>
      <c r="L1441">
        <v>15</v>
      </c>
      <c r="M1441">
        <v>2</v>
      </c>
      <c r="N1441">
        <v>49</v>
      </c>
      <c r="O1441">
        <v>15</v>
      </c>
      <c r="P1441">
        <v>15</v>
      </c>
      <c r="Q1441">
        <v>7</v>
      </c>
      <c r="R1441">
        <v>51</v>
      </c>
      <c r="S1441">
        <v>16</v>
      </c>
      <c r="T1441">
        <v>10</v>
      </c>
      <c r="U1441">
        <v>9</v>
      </c>
      <c r="V1441">
        <v>64</v>
      </c>
      <c r="W1441">
        <v>8</v>
      </c>
      <c r="X1441">
        <v>10</v>
      </c>
      <c r="Y1441">
        <v>4</v>
      </c>
      <c r="Z1441">
        <v>80</v>
      </c>
      <c r="AA1441">
        <v>6</v>
      </c>
    </row>
    <row r="1442" spans="1:27" x14ac:dyDescent="0.3">
      <c r="A1442" t="s">
        <v>780</v>
      </c>
      <c r="B1442">
        <v>1608000</v>
      </c>
      <c r="C1442" t="s">
        <v>781</v>
      </c>
      <c r="D1442">
        <v>1608017</v>
      </c>
      <c r="E1442">
        <v>5</v>
      </c>
      <c r="F1442">
        <v>5</v>
      </c>
      <c r="G1442">
        <v>50</v>
      </c>
      <c r="H1442">
        <v>17</v>
      </c>
      <c r="I1442">
        <v>15</v>
      </c>
      <c r="J1442">
        <v>23</v>
      </c>
      <c r="K1442">
        <v>46</v>
      </c>
      <c r="L1442">
        <v>15</v>
      </c>
      <c r="M1442">
        <v>3</v>
      </c>
      <c r="N1442">
        <v>51</v>
      </c>
      <c r="O1442">
        <v>19</v>
      </c>
      <c r="P1442">
        <v>13</v>
      </c>
      <c r="Q1442">
        <v>4</v>
      </c>
      <c r="R1442">
        <v>46</v>
      </c>
      <c r="S1442">
        <v>22</v>
      </c>
      <c r="T1442">
        <v>10</v>
      </c>
      <c r="U1442">
        <v>9</v>
      </c>
      <c r="V1442">
        <v>47</v>
      </c>
      <c r="W1442">
        <v>19</v>
      </c>
      <c r="X1442">
        <v>15</v>
      </c>
      <c r="Y1442">
        <v>6</v>
      </c>
      <c r="Z1442">
        <v>84</v>
      </c>
      <c r="AA1442">
        <v>3</v>
      </c>
    </row>
    <row r="1443" spans="1:27" x14ac:dyDescent="0.3">
      <c r="A1443" t="s">
        <v>780</v>
      </c>
      <c r="B1443">
        <v>1608000</v>
      </c>
      <c r="C1443" t="s">
        <v>781</v>
      </c>
      <c r="D1443">
        <v>1608017</v>
      </c>
      <c r="E1443">
        <v>6</v>
      </c>
      <c r="F1443">
        <v>13</v>
      </c>
      <c r="G1443">
        <v>29</v>
      </c>
      <c r="H1443">
        <v>21</v>
      </c>
      <c r="I1443">
        <v>21</v>
      </c>
      <c r="J1443">
        <v>36</v>
      </c>
      <c r="K1443">
        <v>34</v>
      </c>
      <c r="L1443">
        <v>10</v>
      </c>
      <c r="M1443">
        <v>5</v>
      </c>
      <c r="N1443">
        <v>53</v>
      </c>
      <c r="O1443">
        <v>14</v>
      </c>
      <c r="P1443">
        <v>12</v>
      </c>
      <c r="Q1443">
        <v>5</v>
      </c>
      <c r="R1443">
        <v>44</v>
      </c>
      <c r="S1443">
        <v>19</v>
      </c>
      <c r="T1443">
        <v>12</v>
      </c>
      <c r="U1443">
        <v>10</v>
      </c>
      <c r="V1443">
        <v>47</v>
      </c>
      <c r="W1443">
        <v>18</v>
      </c>
      <c r="X1443">
        <v>15</v>
      </c>
      <c r="Y1443">
        <v>4</v>
      </c>
      <c r="Z1443">
        <v>80</v>
      </c>
      <c r="AA1443">
        <v>4</v>
      </c>
    </row>
    <row r="1444" spans="1:27" x14ac:dyDescent="0.3">
      <c r="A1444" t="s">
        <v>780</v>
      </c>
      <c r="B1444">
        <v>1608000</v>
      </c>
      <c r="C1444" t="s">
        <v>782</v>
      </c>
      <c r="D1444">
        <v>1608019</v>
      </c>
      <c r="E1444">
        <v>3</v>
      </c>
      <c r="F1444">
        <v>10</v>
      </c>
      <c r="G1444">
        <v>33</v>
      </c>
      <c r="H1444">
        <v>28</v>
      </c>
      <c r="I1444">
        <v>44</v>
      </c>
      <c r="J1444">
        <v>18</v>
      </c>
      <c r="K1444">
        <v>31</v>
      </c>
      <c r="L1444">
        <v>46</v>
      </c>
      <c r="M1444">
        <v>20</v>
      </c>
      <c r="N1444">
        <v>56</v>
      </c>
      <c r="O1444">
        <v>26</v>
      </c>
      <c r="P1444">
        <v>12</v>
      </c>
      <c r="Q1444">
        <v>21</v>
      </c>
      <c r="R1444">
        <v>44</v>
      </c>
      <c r="S1444">
        <v>32</v>
      </c>
      <c r="T1444">
        <v>20</v>
      </c>
      <c r="U1444">
        <v>19</v>
      </c>
      <c r="V1444">
        <v>58</v>
      </c>
      <c r="W1444">
        <v>26</v>
      </c>
      <c r="X1444">
        <v>14</v>
      </c>
      <c r="Y1444">
        <v>17</v>
      </c>
      <c r="Z1444">
        <v>99</v>
      </c>
      <c r="AA1444">
        <v>16</v>
      </c>
    </row>
    <row r="1445" spans="1:27" x14ac:dyDescent="0.3">
      <c r="A1445" t="s">
        <v>780</v>
      </c>
      <c r="B1445">
        <v>1608000</v>
      </c>
      <c r="C1445" t="s">
        <v>782</v>
      </c>
      <c r="D1445">
        <v>1608019</v>
      </c>
      <c r="E1445">
        <v>4</v>
      </c>
      <c r="F1445">
        <v>10</v>
      </c>
      <c r="G1445">
        <v>32</v>
      </c>
      <c r="H1445">
        <v>32</v>
      </c>
      <c r="I1445">
        <v>38</v>
      </c>
      <c r="J1445">
        <v>18</v>
      </c>
      <c r="K1445">
        <v>38</v>
      </c>
      <c r="L1445">
        <v>41</v>
      </c>
      <c r="M1445">
        <v>15</v>
      </c>
      <c r="N1445">
        <v>50</v>
      </c>
      <c r="O1445">
        <v>22</v>
      </c>
      <c r="P1445">
        <v>26</v>
      </c>
      <c r="Q1445">
        <v>14</v>
      </c>
      <c r="R1445">
        <v>43</v>
      </c>
      <c r="S1445">
        <v>32</v>
      </c>
      <c r="T1445">
        <v>22</v>
      </c>
      <c r="U1445">
        <v>15</v>
      </c>
      <c r="V1445">
        <v>56</v>
      </c>
      <c r="W1445">
        <v>24</v>
      </c>
      <c r="X1445">
        <v>20</v>
      </c>
      <c r="Y1445">
        <v>12</v>
      </c>
      <c r="Z1445">
        <v>95</v>
      </c>
      <c r="AA1445">
        <v>17</v>
      </c>
    </row>
    <row r="1446" spans="1:27" x14ac:dyDescent="0.3">
      <c r="A1446" t="s">
        <v>780</v>
      </c>
      <c r="B1446">
        <v>1608000</v>
      </c>
      <c r="C1446" t="s">
        <v>782</v>
      </c>
      <c r="D1446">
        <v>1608019</v>
      </c>
      <c r="E1446">
        <v>5</v>
      </c>
      <c r="F1446">
        <v>5</v>
      </c>
      <c r="G1446">
        <v>39</v>
      </c>
      <c r="H1446">
        <v>34</v>
      </c>
      <c r="I1446">
        <v>29</v>
      </c>
      <c r="J1446">
        <v>26</v>
      </c>
      <c r="K1446">
        <v>45</v>
      </c>
      <c r="L1446">
        <v>31</v>
      </c>
      <c r="M1446">
        <v>5</v>
      </c>
      <c r="N1446">
        <v>52</v>
      </c>
      <c r="O1446">
        <v>27</v>
      </c>
      <c r="P1446">
        <v>22</v>
      </c>
      <c r="Q1446">
        <v>6</v>
      </c>
      <c r="R1446">
        <v>58</v>
      </c>
      <c r="S1446">
        <v>19</v>
      </c>
      <c r="T1446">
        <v>23</v>
      </c>
      <c r="U1446">
        <v>7</v>
      </c>
      <c r="V1446">
        <v>56</v>
      </c>
      <c r="W1446">
        <v>15</v>
      </c>
      <c r="X1446">
        <v>24</v>
      </c>
      <c r="Y1446">
        <v>12</v>
      </c>
      <c r="Z1446">
        <v>103</v>
      </c>
      <c r="AA1446">
        <v>4</v>
      </c>
    </row>
    <row r="1447" spans="1:27" x14ac:dyDescent="0.3">
      <c r="A1447" t="s">
        <v>780</v>
      </c>
      <c r="B1447">
        <v>1608000</v>
      </c>
      <c r="C1447" t="s">
        <v>782</v>
      </c>
      <c r="D1447">
        <v>1608019</v>
      </c>
      <c r="E1447">
        <v>6</v>
      </c>
      <c r="F1447">
        <v>7</v>
      </c>
      <c r="G1447">
        <v>33</v>
      </c>
      <c r="H1447">
        <v>23</v>
      </c>
      <c r="I1447">
        <v>38</v>
      </c>
      <c r="J1447">
        <v>14</v>
      </c>
      <c r="K1447">
        <v>36</v>
      </c>
      <c r="L1447">
        <v>35</v>
      </c>
      <c r="M1447">
        <v>16</v>
      </c>
      <c r="N1447">
        <v>43</v>
      </c>
      <c r="O1447">
        <v>24</v>
      </c>
      <c r="P1447">
        <v>25</v>
      </c>
      <c r="Q1447">
        <v>9</v>
      </c>
      <c r="R1447">
        <v>36</v>
      </c>
      <c r="S1447">
        <v>21</v>
      </c>
      <c r="T1447">
        <v>23</v>
      </c>
      <c r="U1447">
        <v>21</v>
      </c>
      <c r="V1447">
        <v>40</v>
      </c>
      <c r="W1447">
        <v>22</v>
      </c>
      <c r="X1447">
        <v>28</v>
      </c>
      <c r="Y1447">
        <v>11</v>
      </c>
      <c r="Z1447">
        <v>88</v>
      </c>
      <c r="AA1447">
        <v>13</v>
      </c>
    </row>
    <row r="1448" spans="1:27" x14ac:dyDescent="0.3">
      <c r="A1448" t="s">
        <v>780</v>
      </c>
      <c r="B1448">
        <v>1608000</v>
      </c>
      <c r="C1448" t="s">
        <v>783</v>
      </c>
      <c r="D1448">
        <v>1608020</v>
      </c>
      <c r="E1448">
        <v>3</v>
      </c>
      <c r="F1448">
        <v>8</v>
      </c>
      <c r="G1448">
        <v>49</v>
      </c>
      <c r="H1448">
        <v>29</v>
      </c>
      <c r="I1448">
        <v>28</v>
      </c>
      <c r="J1448">
        <v>34</v>
      </c>
      <c r="K1448">
        <v>31</v>
      </c>
      <c r="L1448">
        <v>36</v>
      </c>
      <c r="M1448">
        <v>12</v>
      </c>
      <c r="N1448">
        <v>71</v>
      </c>
      <c r="O1448">
        <v>19</v>
      </c>
      <c r="P1448">
        <v>12</v>
      </c>
      <c r="Q1448">
        <v>12</v>
      </c>
      <c r="R1448">
        <v>67</v>
      </c>
      <c r="S1448">
        <v>24</v>
      </c>
      <c r="T1448">
        <v>14</v>
      </c>
      <c r="U1448">
        <v>9</v>
      </c>
      <c r="V1448">
        <v>66</v>
      </c>
      <c r="W1448">
        <v>20</v>
      </c>
      <c r="X1448">
        <v>15</v>
      </c>
      <c r="Y1448">
        <v>13</v>
      </c>
      <c r="Z1448">
        <v>105</v>
      </c>
      <c r="AA1448">
        <v>8</v>
      </c>
    </row>
    <row r="1449" spans="1:27" x14ac:dyDescent="0.3">
      <c r="A1449" t="s">
        <v>780</v>
      </c>
      <c r="B1449">
        <v>1608000</v>
      </c>
      <c r="C1449" t="s">
        <v>783</v>
      </c>
      <c r="D1449">
        <v>1608020</v>
      </c>
      <c r="E1449">
        <v>4</v>
      </c>
      <c r="F1449">
        <v>9</v>
      </c>
      <c r="G1449">
        <v>40</v>
      </c>
      <c r="H1449">
        <v>29</v>
      </c>
      <c r="I1449">
        <v>18</v>
      </c>
      <c r="J1449">
        <v>25</v>
      </c>
      <c r="K1449">
        <v>47</v>
      </c>
      <c r="L1449">
        <v>15</v>
      </c>
      <c r="M1449">
        <v>9</v>
      </c>
      <c r="N1449">
        <v>51</v>
      </c>
      <c r="O1449">
        <v>19</v>
      </c>
      <c r="P1449">
        <v>14</v>
      </c>
      <c r="Q1449">
        <v>12</v>
      </c>
      <c r="R1449">
        <v>45</v>
      </c>
      <c r="S1449">
        <v>23</v>
      </c>
      <c r="T1449">
        <v>21</v>
      </c>
      <c r="U1449">
        <v>7</v>
      </c>
      <c r="V1449">
        <v>62</v>
      </c>
      <c r="W1449">
        <v>15</v>
      </c>
      <c r="X1449">
        <v>13</v>
      </c>
      <c r="Y1449">
        <v>6</v>
      </c>
      <c r="Z1449">
        <v>82</v>
      </c>
      <c r="AA1449">
        <v>14</v>
      </c>
    </row>
    <row r="1450" spans="1:27" x14ac:dyDescent="0.3">
      <c r="A1450" t="s">
        <v>780</v>
      </c>
      <c r="B1450">
        <v>1608000</v>
      </c>
      <c r="C1450" t="s">
        <v>783</v>
      </c>
      <c r="D1450">
        <v>1608020</v>
      </c>
      <c r="E1450">
        <v>5</v>
      </c>
      <c r="F1450">
        <v>10</v>
      </c>
      <c r="G1450">
        <v>38</v>
      </c>
      <c r="H1450">
        <v>41</v>
      </c>
      <c r="I1450">
        <v>22</v>
      </c>
      <c r="J1450">
        <v>29</v>
      </c>
      <c r="K1450">
        <v>47</v>
      </c>
      <c r="L1450">
        <v>29</v>
      </c>
      <c r="M1450">
        <v>6</v>
      </c>
      <c r="N1450">
        <v>61</v>
      </c>
      <c r="O1450">
        <v>22</v>
      </c>
      <c r="P1450">
        <v>20</v>
      </c>
      <c r="Q1450">
        <v>8</v>
      </c>
      <c r="R1450">
        <v>50</v>
      </c>
      <c r="S1450">
        <v>32</v>
      </c>
      <c r="T1450">
        <v>15</v>
      </c>
      <c r="U1450">
        <v>14</v>
      </c>
      <c r="V1450">
        <v>54</v>
      </c>
      <c r="W1450">
        <v>27</v>
      </c>
      <c r="X1450">
        <v>11</v>
      </c>
      <c r="Y1450">
        <v>19</v>
      </c>
      <c r="Z1450">
        <v>104</v>
      </c>
      <c r="AA1450">
        <v>7</v>
      </c>
    </row>
    <row r="1451" spans="1:27" x14ac:dyDescent="0.3">
      <c r="A1451" t="s">
        <v>780</v>
      </c>
      <c r="B1451">
        <v>1608000</v>
      </c>
      <c r="C1451" t="s">
        <v>783</v>
      </c>
      <c r="D1451">
        <v>1608020</v>
      </c>
      <c r="E1451">
        <v>6</v>
      </c>
      <c r="F1451">
        <v>9</v>
      </c>
      <c r="G1451">
        <v>29</v>
      </c>
      <c r="H1451">
        <v>29</v>
      </c>
      <c r="I1451">
        <v>36</v>
      </c>
      <c r="J1451">
        <v>31</v>
      </c>
      <c r="K1451">
        <v>46</v>
      </c>
      <c r="L1451">
        <v>22</v>
      </c>
      <c r="M1451">
        <v>4</v>
      </c>
      <c r="N1451">
        <v>48</v>
      </c>
      <c r="O1451">
        <v>24</v>
      </c>
      <c r="P1451">
        <v>26</v>
      </c>
      <c r="Q1451">
        <v>5</v>
      </c>
      <c r="R1451">
        <v>47</v>
      </c>
      <c r="S1451">
        <v>22</v>
      </c>
      <c r="T1451">
        <v>20</v>
      </c>
      <c r="U1451">
        <v>14</v>
      </c>
      <c r="V1451">
        <v>43</v>
      </c>
      <c r="W1451">
        <v>31</v>
      </c>
      <c r="X1451">
        <v>20</v>
      </c>
      <c r="Y1451">
        <v>9</v>
      </c>
      <c r="Z1451">
        <v>101</v>
      </c>
      <c r="AA1451">
        <v>2</v>
      </c>
    </row>
    <row r="1452" spans="1:27" x14ac:dyDescent="0.3">
      <c r="A1452" t="s">
        <v>780</v>
      </c>
      <c r="B1452">
        <v>1608000</v>
      </c>
      <c r="C1452" t="s">
        <v>784</v>
      </c>
      <c r="D1452">
        <v>1608021</v>
      </c>
      <c r="E1452">
        <v>3</v>
      </c>
      <c r="F1452">
        <v>7</v>
      </c>
      <c r="G1452">
        <v>33</v>
      </c>
      <c r="H1452">
        <v>18</v>
      </c>
      <c r="I1452">
        <v>44</v>
      </c>
      <c r="J1452">
        <v>15</v>
      </c>
      <c r="K1452">
        <v>19</v>
      </c>
      <c r="L1452">
        <v>34</v>
      </c>
      <c r="M1452">
        <v>34</v>
      </c>
      <c r="N1452">
        <v>46</v>
      </c>
      <c r="O1452">
        <v>21</v>
      </c>
      <c r="P1452">
        <v>13</v>
      </c>
      <c r="Q1452">
        <v>22</v>
      </c>
      <c r="R1452">
        <v>31</v>
      </c>
      <c r="S1452">
        <v>29</v>
      </c>
      <c r="T1452">
        <v>19</v>
      </c>
      <c r="U1452">
        <v>23</v>
      </c>
      <c r="V1452">
        <v>38</v>
      </c>
      <c r="W1452">
        <v>19</v>
      </c>
      <c r="X1452">
        <v>20</v>
      </c>
      <c r="Y1452">
        <v>25</v>
      </c>
      <c r="Z1452">
        <v>79</v>
      </c>
      <c r="AA1452">
        <v>23</v>
      </c>
    </row>
    <row r="1453" spans="1:27" x14ac:dyDescent="0.3">
      <c r="A1453" t="s">
        <v>780</v>
      </c>
      <c r="B1453">
        <v>1608000</v>
      </c>
      <c r="C1453" t="s">
        <v>784</v>
      </c>
      <c r="D1453">
        <v>1608021</v>
      </c>
      <c r="E1453">
        <v>4</v>
      </c>
      <c r="F1453">
        <v>14</v>
      </c>
      <c r="G1453">
        <v>27</v>
      </c>
      <c r="H1453">
        <v>34</v>
      </c>
      <c r="I1453">
        <v>35</v>
      </c>
      <c r="J1453">
        <v>22</v>
      </c>
      <c r="K1453">
        <v>41</v>
      </c>
      <c r="L1453">
        <v>34</v>
      </c>
      <c r="M1453">
        <v>12</v>
      </c>
      <c r="N1453">
        <v>50</v>
      </c>
      <c r="O1453">
        <v>21</v>
      </c>
      <c r="P1453">
        <v>20</v>
      </c>
      <c r="Q1453">
        <v>19</v>
      </c>
      <c r="R1453">
        <v>43</v>
      </c>
      <c r="S1453">
        <v>27</v>
      </c>
      <c r="T1453">
        <v>22</v>
      </c>
      <c r="U1453">
        <v>18</v>
      </c>
      <c r="V1453">
        <v>57</v>
      </c>
      <c r="W1453">
        <v>19</v>
      </c>
      <c r="X1453">
        <v>17</v>
      </c>
      <c r="Y1453">
        <v>17</v>
      </c>
      <c r="Z1453">
        <v>86</v>
      </c>
      <c r="AA1453">
        <v>23</v>
      </c>
    </row>
    <row r="1454" spans="1:27" x14ac:dyDescent="0.3">
      <c r="A1454" t="s">
        <v>780</v>
      </c>
      <c r="B1454">
        <v>1608000</v>
      </c>
      <c r="C1454" t="s">
        <v>784</v>
      </c>
      <c r="D1454">
        <v>1608021</v>
      </c>
      <c r="E1454">
        <v>5</v>
      </c>
      <c r="F1454">
        <v>10</v>
      </c>
      <c r="G1454">
        <v>23</v>
      </c>
      <c r="H1454">
        <v>36</v>
      </c>
      <c r="I1454">
        <v>45</v>
      </c>
      <c r="J1454">
        <v>20</v>
      </c>
      <c r="K1454">
        <v>44</v>
      </c>
      <c r="L1454">
        <v>31</v>
      </c>
      <c r="M1454">
        <v>19</v>
      </c>
      <c r="N1454">
        <v>52</v>
      </c>
      <c r="O1454">
        <v>12</v>
      </c>
      <c r="P1454">
        <v>35</v>
      </c>
      <c r="Q1454">
        <v>15</v>
      </c>
      <c r="R1454">
        <v>44</v>
      </c>
      <c r="S1454">
        <v>29</v>
      </c>
      <c r="T1454">
        <v>23</v>
      </c>
      <c r="U1454">
        <v>18</v>
      </c>
      <c r="V1454">
        <v>43</v>
      </c>
      <c r="W1454">
        <v>17</v>
      </c>
      <c r="X1454">
        <v>27</v>
      </c>
      <c r="Y1454">
        <v>27</v>
      </c>
      <c r="Z1454">
        <v>96</v>
      </c>
      <c r="AA1454">
        <v>18</v>
      </c>
    </row>
    <row r="1455" spans="1:27" x14ac:dyDescent="0.3">
      <c r="A1455" t="s">
        <v>780</v>
      </c>
      <c r="B1455">
        <v>1608000</v>
      </c>
      <c r="C1455" t="s">
        <v>784</v>
      </c>
      <c r="D1455">
        <v>1608021</v>
      </c>
      <c r="E1455">
        <v>6</v>
      </c>
      <c r="F1455">
        <v>9</v>
      </c>
      <c r="G1455">
        <v>18</v>
      </c>
      <c r="H1455">
        <v>34</v>
      </c>
      <c r="I1455">
        <v>45</v>
      </c>
      <c r="J1455">
        <v>20</v>
      </c>
      <c r="K1455">
        <v>34</v>
      </c>
      <c r="L1455">
        <v>30</v>
      </c>
      <c r="M1455">
        <v>22</v>
      </c>
      <c r="N1455">
        <v>32</v>
      </c>
      <c r="O1455">
        <v>18</v>
      </c>
      <c r="P1455">
        <v>32</v>
      </c>
      <c r="Q1455">
        <v>24</v>
      </c>
      <c r="R1455">
        <v>29</v>
      </c>
      <c r="S1455">
        <v>27</v>
      </c>
      <c r="T1455">
        <v>19</v>
      </c>
      <c r="U1455">
        <v>31</v>
      </c>
      <c r="V1455">
        <v>24</v>
      </c>
      <c r="W1455">
        <v>28</v>
      </c>
      <c r="X1455">
        <v>27</v>
      </c>
      <c r="Y1455">
        <v>27</v>
      </c>
      <c r="Z1455">
        <v>86</v>
      </c>
      <c r="AA1455">
        <v>20</v>
      </c>
    </row>
    <row r="1456" spans="1:27" x14ac:dyDescent="0.3">
      <c r="A1456" t="s">
        <v>780</v>
      </c>
      <c r="B1456">
        <v>1608000</v>
      </c>
      <c r="C1456" t="s">
        <v>785</v>
      </c>
      <c r="D1456">
        <v>1608022</v>
      </c>
      <c r="E1456">
        <v>3</v>
      </c>
      <c r="F1456">
        <v>7</v>
      </c>
      <c r="G1456">
        <v>47</v>
      </c>
      <c r="H1456">
        <v>16</v>
      </c>
      <c r="I1456">
        <v>15</v>
      </c>
      <c r="J1456">
        <v>34</v>
      </c>
      <c r="K1456">
        <v>34</v>
      </c>
      <c r="L1456">
        <v>15</v>
      </c>
      <c r="M1456">
        <v>2</v>
      </c>
      <c r="N1456">
        <v>66</v>
      </c>
      <c r="O1456">
        <v>8</v>
      </c>
      <c r="P1456">
        <v>5</v>
      </c>
      <c r="Q1456">
        <v>6</v>
      </c>
      <c r="R1456">
        <v>61</v>
      </c>
      <c r="S1456">
        <v>13</v>
      </c>
      <c r="T1456">
        <v>8</v>
      </c>
      <c r="U1456">
        <v>3</v>
      </c>
      <c r="V1456">
        <v>64</v>
      </c>
      <c r="W1456">
        <v>16</v>
      </c>
      <c r="X1456">
        <v>4</v>
      </c>
      <c r="Y1456">
        <v>1</v>
      </c>
      <c r="Z1456">
        <v>83</v>
      </c>
      <c r="AA1456">
        <v>2</v>
      </c>
    </row>
    <row r="1457" spans="1:27" x14ac:dyDescent="0.3">
      <c r="A1457" t="s">
        <v>780</v>
      </c>
      <c r="B1457">
        <v>1608000</v>
      </c>
      <c r="C1457" t="s">
        <v>785</v>
      </c>
      <c r="D1457">
        <v>1608022</v>
      </c>
      <c r="E1457">
        <v>4</v>
      </c>
      <c r="F1457">
        <v>16</v>
      </c>
      <c r="G1457">
        <v>37</v>
      </c>
      <c r="H1457">
        <v>20</v>
      </c>
      <c r="I1457">
        <v>6</v>
      </c>
      <c r="J1457">
        <v>37</v>
      </c>
      <c r="K1457">
        <v>34</v>
      </c>
      <c r="L1457">
        <v>7</v>
      </c>
      <c r="M1457">
        <v>1</v>
      </c>
      <c r="N1457">
        <v>48</v>
      </c>
      <c r="O1457">
        <v>20</v>
      </c>
      <c r="P1457">
        <v>9</v>
      </c>
      <c r="Q1457">
        <v>2</v>
      </c>
      <c r="R1457">
        <v>47</v>
      </c>
      <c r="S1457">
        <v>22</v>
      </c>
      <c r="T1457">
        <v>9</v>
      </c>
      <c r="U1457">
        <v>1</v>
      </c>
      <c r="V1457">
        <v>65</v>
      </c>
      <c r="W1457">
        <v>8</v>
      </c>
      <c r="X1457">
        <v>4</v>
      </c>
      <c r="Y1457">
        <v>2</v>
      </c>
      <c r="Z1457">
        <v>78</v>
      </c>
      <c r="AA1457">
        <v>1</v>
      </c>
    </row>
    <row r="1458" spans="1:27" x14ac:dyDescent="0.3">
      <c r="A1458" t="s">
        <v>780</v>
      </c>
      <c r="B1458">
        <v>1608000</v>
      </c>
      <c r="C1458" t="s">
        <v>785</v>
      </c>
      <c r="D1458">
        <v>1608022</v>
      </c>
      <c r="E1458">
        <v>5</v>
      </c>
      <c r="F1458">
        <v>10</v>
      </c>
      <c r="G1458">
        <v>48</v>
      </c>
      <c r="H1458">
        <v>19</v>
      </c>
      <c r="I1458">
        <v>5</v>
      </c>
      <c r="J1458">
        <v>22</v>
      </c>
      <c r="K1458">
        <v>52</v>
      </c>
      <c r="L1458">
        <v>6</v>
      </c>
      <c r="M1458">
        <v>2</v>
      </c>
      <c r="N1458">
        <v>59</v>
      </c>
      <c r="O1458">
        <v>15</v>
      </c>
      <c r="P1458">
        <v>5</v>
      </c>
      <c r="Q1458">
        <v>3</v>
      </c>
      <c r="R1458">
        <v>60</v>
      </c>
      <c r="S1458">
        <v>16</v>
      </c>
      <c r="T1458">
        <v>3</v>
      </c>
      <c r="U1458">
        <v>3</v>
      </c>
      <c r="V1458">
        <v>65</v>
      </c>
      <c r="W1458">
        <v>12</v>
      </c>
      <c r="X1458">
        <v>3</v>
      </c>
      <c r="Y1458">
        <v>2</v>
      </c>
      <c r="Z1458">
        <v>80</v>
      </c>
      <c r="AA1458">
        <v>2</v>
      </c>
    </row>
    <row r="1459" spans="1:27" x14ac:dyDescent="0.3">
      <c r="A1459" t="s">
        <v>780</v>
      </c>
      <c r="B1459">
        <v>1608000</v>
      </c>
      <c r="C1459" t="s">
        <v>785</v>
      </c>
      <c r="D1459">
        <v>1608022</v>
      </c>
      <c r="E1459">
        <v>6</v>
      </c>
      <c r="F1459">
        <v>12</v>
      </c>
      <c r="G1459">
        <v>31</v>
      </c>
      <c r="H1459">
        <v>19</v>
      </c>
      <c r="I1459">
        <v>14</v>
      </c>
      <c r="J1459">
        <v>32</v>
      </c>
      <c r="K1459">
        <v>34</v>
      </c>
      <c r="L1459">
        <v>9</v>
      </c>
      <c r="M1459">
        <v>1</v>
      </c>
      <c r="N1459">
        <v>48</v>
      </c>
      <c r="O1459">
        <v>16</v>
      </c>
      <c r="P1459">
        <v>10</v>
      </c>
      <c r="Q1459">
        <v>2</v>
      </c>
      <c r="R1459">
        <v>41</v>
      </c>
      <c r="S1459">
        <v>18</v>
      </c>
      <c r="T1459">
        <v>13</v>
      </c>
      <c r="U1459">
        <v>4</v>
      </c>
      <c r="V1459">
        <v>56</v>
      </c>
      <c r="W1459">
        <v>9</v>
      </c>
      <c r="X1459">
        <v>8</v>
      </c>
      <c r="Y1459">
        <v>3</v>
      </c>
      <c r="Z1459">
        <v>75</v>
      </c>
      <c r="AA1459">
        <v>1</v>
      </c>
    </row>
    <row r="1460" spans="1:27" x14ac:dyDescent="0.3">
      <c r="A1460" t="s">
        <v>780</v>
      </c>
      <c r="B1460">
        <v>1608000</v>
      </c>
      <c r="C1460" t="s">
        <v>786</v>
      </c>
      <c r="D1460">
        <v>1608023</v>
      </c>
      <c r="E1460">
        <v>7</v>
      </c>
      <c r="F1460">
        <v>24</v>
      </c>
      <c r="G1460">
        <v>64</v>
      </c>
      <c r="H1460">
        <v>67</v>
      </c>
      <c r="I1460">
        <v>106</v>
      </c>
      <c r="J1460">
        <v>102</v>
      </c>
      <c r="K1460">
        <v>82</v>
      </c>
      <c r="L1460">
        <v>39</v>
      </c>
      <c r="M1460">
        <v>38</v>
      </c>
      <c r="N1460">
        <v>150</v>
      </c>
      <c r="O1460">
        <v>38</v>
      </c>
      <c r="P1460">
        <v>40</v>
      </c>
      <c r="Q1460">
        <v>34</v>
      </c>
      <c r="R1460">
        <v>104</v>
      </c>
      <c r="S1460">
        <v>75</v>
      </c>
      <c r="T1460">
        <v>57</v>
      </c>
      <c r="U1460">
        <v>24</v>
      </c>
      <c r="V1460">
        <v>129</v>
      </c>
      <c r="W1460">
        <v>43</v>
      </c>
      <c r="X1460">
        <v>42</v>
      </c>
      <c r="Y1460">
        <v>46</v>
      </c>
      <c r="Z1460">
        <v>231</v>
      </c>
      <c r="AA1460">
        <v>30</v>
      </c>
    </row>
    <row r="1461" spans="1:27" x14ac:dyDescent="0.3">
      <c r="A1461" t="s">
        <v>780</v>
      </c>
      <c r="B1461">
        <v>1608000</v>
      </c>
      <c r="C1461" t="s">
        <v>786</v>
      </c>
      <c r="D1461">
        <v>1608023</v>
      </c>
      <c r="E1461">
        <v>8</v>
      </c>
      <c r="F1461">
        <v>56</v>
      </c>
      <c r="G1461">
        <v>64</v>
      </c>
      <c r="H1461">
        <v>64</v>
      </c>
      <c r="I1461">
        <v>89</v>
      </c>
      <c r="J1461">
        <v>119</v>
      </c>
      <c r="K1461">
        <v>82</v>
      </c>
      <c r="L1461">
        <v>43</v>
      </c>
      <c r="M1461">
        <v>29</v>
      </c>
      <c r="N1461">
        <v>146</v>
      </c>
      <c r="O1461">
        <v>46</v>
      </c>
      <c r="P1461">
        <v>42</v>
      </c>
      <c r="Q1461">
        <v>38</v>
      </c>
      <c r="R1461">
        <v>116</v>
      </c>
      <c r="S1461">
        <v>47</v>
      </c>
      <c r="T1461">
        <v>72</v>
      </c>
      <c r="U1461">
        <v>39</v>
      </c>
      <c r="V1461">
        <v>138</v>
      </c>
      <c r="W1461">
        <v>49</v>
      </c>
      <c r="X1461">
        <v>43</v>
      </c>
      <c r="Y1461">
        <v>43</v>
      </c>
      <c r="Z1461">
        <v>245</v>
      </c>
      <c r="AA1461">
        <v>27</v>
      </c>
    </row>
    <row r="1462" spans="1:27" x14ac:dyDescent="0.3">
      <c r="A1462" t="s">
        <v>780</v>
      </c>
      <c r="B1462">
        <v>1608000</v>
      </c>
      <c r="C1462" t="s">
        <v>786</v>
      </c>
      <c r="D1462">
        <v>1608023</v>
      </c>
      <c r="E1462">
        <v>9</v>
      </c>
      <c r="F1462">
        <v>62</v>
      </c>
      <c r="G1462">
        <v>69</v>
      </c>
      <c r="H1462">
        <v>55</v>
      </c>
      <c r="I1462">
        <v>62</v>
      </c>
      <c r="J1462">
        <v>144</v>
      </c>
      <c r="K1462">
        <v>47</v>
      </c>
      <c r="L1462">
        <v>29</v>
      </c>
      <c r="M1462">
        <v>27</v>
      </c>
      <c r="N1462">
        <v>127</v>
      </c>
      <c r="O1462">
        <v>58</v>
      </c>
      <c r="P1462">
        <v>43</v>
      </c>
      <c r="Q1462">
        <v>20</v>
      </c>
      <c r="R1462">
        <v>123</v>
      </c>
      <c r="S1462">
        <v>45</v>
      </c>
      <c r="T1462">
        <v>38</v>
      </c>
      <c r="U1462">
        <v>41</v>
      </c>
      <c r="V1462">
        <v>130</v>
      </c>
      <c r="W1462">
        <v>29</v>
      </c>
      <c r="X1462">
        <v>39</v>
      </c>
      <c r="Y1462">
        <v>49</v>
      </c>
      <c r="Z1462">
        <v>224</v>
      </c>
      <c r="AA1462">
        <v>23</v>
      </c>
    </row>
    <row r="1463" spans="1:27" x14ac:dyDescent="0.3">
      <c r="A1463" t="s">
        <v>780</v>
      </c>
      <c r="B1463">
        <v>1608000</v>
      </c>
      <c r="C1463" t="s">
        <v>787</v>
      </c>
      <c r="D1463">
        <v>1608024</v>
      </c>
      <c r="E1463">
        <v>7</v>
      </c>
      <c r="F1463">
        <v>18</v>
      </c>
      <c r="G1463">
        <v>74</v>
      </c>
      <c r="H1463">
        <v>88</v>
      </c>
      <c r="I1463">
        <v>75</v>
      </c>
      <c r="J1463">
        <v>106</v>
      </c>
      <c r="K1463">
        <v>86</v>
      </c>
      <c r="L1463">
        <v>30</v>
      </c>
      <c r="M1463">
        <v>33</v>
      </c>
      <c r="N1463">
        <v>156</v>
      </c>
      <c r="O1463">
        <v>41</v>
      </c>
      <c r="P1463">
        <v>31</v>
      </c>
      <c r="Q1463">
        <v>27</v>
      </c>
      <c r="R1463">
        <v>112</v>
      </c>
      <c r="S1463">
        <v>79</v>
      </c>
      <c r="T1463">
        <v>52</v>
      </c>
      <c r="U1463">
        <v>12</v>
      </c>
      <c r="V1463">
        <v>142</v>
      </c>
      <c r="W1463">
        <v>51</v>
      </c>
      <c r="X1463">
        <v>36</v>
      </c>
      <c r="Y1463">
        <v>26</v>
      </c>
      <c r="Z1463">
        <v>234</v>
      </c>
      <c r="AA1463">
        <v>21</v>
      </c>
    </row>
    <row r="1464" spans="1:27" x14ac:dyDescent="0.3">
      <c r="A1464" t="s">
        <v>780</v>
      </c>
      <c r="B1464">
        <v>1608000</v>
      </c>
      <c r="C1464" t="s">
        <v>787</v>
      </c>
      <c r="D1464">
        <v>1608024</v>
      </c>
      <c r="E1464">
        <v>8</v>
      </c>
      <c r="F1464">
        <v>54</v>
      </c>
      <c r="G1464">
        <v>55</v>
      </c>
      <c r="H1464">
        <v>67</v>
      </c>
      <c r="I1464">
        <v>66</v>
      </c>
      <c r="J1464">
        <v>120</v>
      </c>
      <c r="K1464">
        <v>69</v>
      </c>
      <c r="L1464">
        <v>30</v>
      </c>
      <c r="M1464">
        <v>23</v>
      </c>
      <c r="N1464">
        <v>137</v>
      </c>
      <c r="O1464">
        <v>45</v>
      </c>
      <c r="P1464">
        <v>37</v>
      </c>
      <c r="Q1464">
        <v>23</v>
      </c>
      <c r="R1464">
        <v>99</v>
      </c>
      <c r="S1464">
        <v>58</v>
      </c>
      <c r="T1464">
        <v>59</v>
      </c>
      <c r="U1464">
        <v>26</v>
      </c>
      <c r="V1464">
        <v>133</v>
      </c>
      <c r="W1464">
        <v>55</v>
      </c>
      <c r="X1464">
        <v>31</v>
      </c>
      <c r="Y1464">
        <v>23</v>
      </c>
      <c r="Z1464">
        <v>227</v>
      </c>
      <c r="AA1464">
        <v>15</v>
      </c>
    </row>
    <row r="1465" spans="1:27" x14ac:dyDescent="0.3">
      <c r="A1465" t="s">
        <v>780</v>
      </c>
      <c r="B1465">
        <v>1608000</v>
      </c>
      <c r="C1465" t="s">
        <v>787</v>
      </c>
      <c r="D1465">
        <v>1608024</v>
      </c>
      <c r="E1465">
        <v>9</v>
      </c>
      <c r="F1465">
        <v>90</v>
      </c>
      <c r="G1465">
        <v>61</v>
      </c>
      <c r="H1465">
        <v>63</v>
      </c>
      <c r="I1465">
        <v>41</v>
      </c>
      <c r="J1465">
        <v>175</v>
      </c>
      <c r="K1465">
        <v>46</v>
      </c>
      <c r="L1465">
        <v>20</v>
      </c>
      <c r="M1465">
        <v>14</v>
      </c>
      <c r="N1465">
        <v>149</v>
      </c>
      <c r="O1465">
        <v>58</v>
      </c>
      <c r="P1465">
        <v>27</v>
      </c>
      <c r="Q1465">
        <v>22</v>
      </c>
      <c r="R1465">
        <v>129</v>
      </c>
      <c r="S1465">
        <v>49</v>
      </c>
      <c r="T1465">
        <v>45</v>
      </c>
      <c r="U1465">
        <v>33</v>
      </c>
      <c r="V1465">
        <v>155</v>
      </c>
      <c r="W1465">
        <v>36</v>
      </c>
      <c r="X1465">
        <v>34</v>
      </c>
      <c r="Y1465">
        <v>30</v>
      </c>
      <c r="Z1465">
        <v>238</v>
      </c>
      <c r="AA1465">
        <v>17</v>
      </c>
    </row>
    <row r="1466" spans="1:27" x14ac:dyDescent="0.3">
      <c r="A1466" t="s">
        <v>780</v>
      </c>
      <c r="B1466">
        <v>1608000</v>
      </c>
      <c r="C1466" t="s">
        <v>788</v>
      </c>
      <c r="D1466">
        <v>1608027</v>
      </c>
      <c r="E1466">
        <v>10</v>
      </c>
      <c r="F1466">
        <v>143</v>
      </c>
      <c r="G1466">
        <v>87</v>
      </c>
      <c r="H1466">
        <v>101</v>
      </c>
      <c r="I1466">
        <v>90</v>
      </c>
      <c r="J1466">
        <v>278</v>
      </c>
      <c r="K1466">
        <v>54</v>
      </c>
      <c r="L1466">
        <v>49</v>
      </c>
      <c r="M1466">
        <v>37</v>
      </c>
      <c r="N1466">
        <v>250</v>
      </c>
      <c r="O1466">
        <v>74</v>
      </c>
      <c r="P1466">
        <v>60</v>
      </c>
      <c r="Q1466">
        <v>37</v>
      </c>
      <c r="R1466">
        <v>218</v>
      </c>
      <c r="S1466">
        <v>77</v>
      </c>
      <c r="T1466">
        <v>91</v>
      </c>
      <c r="U1466">
        <v>28</v>
      </c>
      <c r="V1466">
        <v>213</v>
      </c>
      <c r="W1466">
        <v>71</v>
      </c>
      <c r="X1466">
        <v>59</v>
      </c>
      <c r="Y1466">
        <v>68</v>
      </c>
      <c r="Z1466">
        <v>373</v>
      </c>
      <c r="AA1466">
        <v>43</v>
      </c>
    </row>
    <row r="1467" spans="1:27" x14ac:dyDescent="0.3">
      <c r="A1467" t="s">
        <v>789</v>
      </c>
      <c r="B1467">
        <v>7003000</v>
      </c>
      <c r="C1467" t="s">
        <v>790</v>
      </c>
      <c r="D1467">
        <v>7003027</v>
      </c>
      <c r="E1467">
        <v>3</v>
      </c>
      <c r="F1467">
        <v>2</v>
      </c>
      <c r="G1467">
        <v>18</v>
      </c>
      <c r="H1467">
        <v>19</v>
      </c>
      <c r="I1467">
        <v>14</v>
      </c>
      <c r="J1467">
        <v>8</v>
      </c>
      <c r="K1467">
        <v>18</v>
      </c>
      <c r="L1467">
        <v>22</v>
      </c>
      <c r="M1467">
        <v>5</v>
      </c>
      <c r="N1467">
        <v>29</v>
      </c>
      <c r="O1467">
        <v>12</v>
      </c>
      <c r="P1467">
        <v>6</v>
      </c>
      <c r="Q1467">
        <v>6</v>
      </c>
      <c r="R1467">
        <v>25</v>
      </c>
      <c r="S1467">
        <v>14</v>
      </c>
      <c r="T1467">
        <v>10</v>
      </c>
      <c r="U1467">
        <v>4</v>
      </c>
      <c r="V1467">
        <v>30</v>
      </c>
      <c r="W1467">
        <v>15</v>
      </c>
      <c r="X1467">
        <v>6</v>
      </c>
      <c r="Y1467">
        <v>2</v>
      </c>
      <c r="Z1467">
        <v>49</v>
      </c>
      <c r="AA1467">
        <v>4</v>
      </c>
    </row>
    <row r="1468" spans="1:27" x14ac:dyDescent="0.3">
      <c r="A1468" t="s">
        <v>789</v>
      </c>
      <c r="B1468">
        <v>7003000</v>
      </c>
      <c r="C1468" t="s">
        <v>790</v>
      </c>
      <c r="D1468">
        <v>7003027</v>
      </c>
      <c r="E1468">
        <v>4</v>
      </c>
      <c r="F1468">
        <v>6</v>
      </c>
      <c r="G1468">
        <v>31</v>
      </c>
      <c r="H1468">
        <v>23</v>
      </c>
      <c r="I1468">
        <v>7</v>
      </c>
      <c r="J1468">
        <v>16</v>
      </c>
      <c r="K1468">
        <v>37</v>
      </c>
      <c r="L1468">
        <v>13</v>
      </c>
      <c r="M1468">
        <v>1</v>
      </c>
      <c r="N1468">
        <v>32</v>
      </c>
      <c r="O1468">
        <v>12</v>
      </c>
      <c r="P1468">
        <v>18</v>
      </c>
      <c r="Q1468">
        <v>5</v>
      </c>
      <c r="R1468">
        <v>35</v>
      </c>
      <c r="S1468">
        <v>12</v>
      </c>
      <c r="T1468">
        <v>12</v>
      </c>
      <c r="U1468">
        <v>8</v>
      </c>
      <c r="V1468">
        <v>39</v>
      </c>
      <c r="W1468">
        <v>10</v>
      </c>
      <c r="X1468">
        <v>14</v>
      </c>
      <c r="Y1468">
        <v>4</v>
      </c>
      <c r="Z1468">
        <v>63</v>
      </c>
      <c r="AA1468">
        <v>4</v>
      </c>
    </row>
    <row r="1469" spans="1:27" x14ac:dyDescent="0.3">
      <c r="A1469" t="s">
        <v>789</v>
      </c>
      <c r="B1469">
        <v>7003000</v>
      </c>
      <c r="C1469" t="s">
        <v>790</v>
      </c>
      <c r="D1469">
        <v>7003027</v>
      </c>
      <c r="E1469">
        <v>5</v>
      </c>
      <c r="F1469">
        <v>1</v>
      </c>
      <c r="G1469">
        <v>19</v>
      </c>
      <c r="H1469">
        <v>16</v>
      </c>
      <c r="I1469">
        <v>10</v>
      </c>
      <c r="J1469">
        <v>12</v>
      </c>
      <c r="K1469">
        <v>26</v>
      </c>
      <c r="L1469">
        <v>5</v>
      </c>
      <c r="M1469">
        <v>3</v>
      </c>
      <c r="N1469">
        <v>21</v>
      </c>
      <c r="O1469">
        <v>11</v>
      </c>
      <c r="P1469">
        <v>12</v>
      </c>
      <c r="Q1469">
        <v>2</v>
      </c>
      <c r="R1469">
        <v>23</v>
      </c>
      <c r="S1469">
        <v>10</v>
      </c>
      <c r="T1469">
        <v>11</v>
      </c>
      <c r="U1469">
        <v>2</v>
      </c>
      <c r="V1469">
        <v>20</v>
      </c>
      <c r="W1469">
        <v>13</v>
      </c>
      <c r="X1469">
        <v>8</v>
      </c>
      <c r="Y1469">
        <v>5</v>
      </c>
      <c r="Z1469">
        <v>42</v>
      </c>
      <c r="AA1469">
        <v>4</v>
      </c>
    </row>
    <row r="1470" spans="1:27" x14ac:dyDescent="0.3">
      <c r="A1470" t="s">
        <v>789</v>
      </c>
      <c r="B1470">
        <v>7003000</v>
      </c>
      <c r="C1470" t="s">
        <v>790</v>
      </c>
      <c r="D1470">
        <v>7003027</v>
      </c>
      <c r="E1470">
        <v>6</v>
      </c>
      <c r="F1470">
        <v>6</v>
      </c>
      <c r="G1470">
        <v>20</v>
      </c>
      <c r="H1470">
        <v>11</v>
      </c>
      <c r="I1470">
        <v>19</v>
      </c>
      <c r="J1470">
        <v>14</v>
      </c>
      <c r="K1470">
        <v>25</v>
      </c>
      <c r="L1470">
        <v>12</v>
      </c>
      <c r="M1470">
        <v>5</v>
      </c>
      <c r="N1470">
        <v>35</v>
      </c>
      <c r="O1470">
        <v>12</v>
      </c>
      <c r="P1470">
        <v>6</v>
      </c>
      <c r="Q1470">
        <v>3</v>
      </c>
      <c r="R1470">
        <v>33</v>
      </c>
      <c r="S1470">
        <v>12</v>
      </c>
      <c r="T1470">
        <v>2</v>
      </c>
      <c r="U1470">
        <v>9</v>
      </c>
      <c r="V1470">
        <v>31</v>
      </c>
      <c r="W1470">
        <v>10</v>
      </c>
      <c r="X1470">
        <v>7</v>
      </c>
      <c r="Y1470">
        <v>8</v>
      </c>
      <c r="Z1470">
        <v>54</v>
      </c>
      <c r="AA1470">
        <v>2</v>
      </c>
    </row>
    <row r="1471" spans="1:27" x14ac:dyDescent="0.3">
      <c r="A1471" t="s">
        <v>789</v>
      </c>
      <c r="B1471">
        <v>7003000</v>
      </c>
      <c r="C1471" t="s">
        <v>791</v>
      </c>
      <c r="D1471">
        <v>7003028</v>
      </c>
      <c r="E1471">
        <v>7</v>
      </c>
      <c r="F1471">
        <v>4</v>
      </c>
      <c r="G1471">
        <v>13</v>
      </c>
      <c r="H1471">
        <v>17</v>
      </c>
      <c r="I1471">
        <v>18</v>
      </c>
      <c r="J1471">
        <v>23</v>
      </c>
      <c r="K1471">
        <v>20</v>
      </c>
      <c r="L1471">
        <v>9</v>
      </c>
      <c r="M1471" t="s">
        <v>168</v>
      </c>
      <c r="N1471">
        <v>32</v>
      </c>
      <c r="O1471">
        <v>11</v>
      </c>
      <c r="P1471">
        <v>7</v>
      </c>
      <c r="Q1471">
        <v>2</v>
      </c>
      <c r="R1471">
        <v>22</v>
      </c>
      <c r="S1471">
        <v>20</v>
      </c>
      <c r="T1471">
        <v>9</v>
      </c>
      <c r="U1471">
        <v>1</v>
      </c>
      <c r="V1471">
        <v>19</v>
      </c>
      <c r="W1471">
        <v>14</v>
      </c>
      <c r="X1471">
        <v>8</v>
      </c>
      <c r="Y1471">
        <v>10</v>
      </c>
      <c r="Z1471">
        <v>52</v>
      </c>
      <c r="AA1471" t="s">
        <v>168</v>
      </c>
    </row>
    <row r="1472" spans="1:27" x14ac:dyDescent="0.3">
      <c r="A1472" t="s">
        <v>789</v>
      </c>
      <c r="B1472">
        <v>7003000</v>
      </c>
      <c r="C1472" t="s">
        <v>791</v>
      </c>
      <c r="D1472">
        <v>7003028</v>
      </c>
      <c r="E1472">
        <v>8</v>
      </c>
      <c r="F1472">
        <v>8</v>
      </c>
      <c r="G1472">
        <v>14</v>
      </c>
      <c r="H1472">
        <v>18</v>
      </c>
      <c r="I1472">
        <v>23</v>
      </c>
      <c r="J1472">
        <v>24</v>
      </c>
      <c r="K1472">
        <v>24</v>
      </c>
      <c r="L1472">
        <v>8</v>
      </c>
      <c r="M1472">
        <v>7</v>
      </c>
      <c r="N1472">
        <v>32</v>
      </c>
      <c r="O1472">
        <v>14</v>
      </c>
      <c r="P1472">
        <v>6</v>
      </c>
      <c r="Q1472">
        <v>11</v>
      </c>
      <c r="R1472">
        <v>21</v>
      </c>
      <c r="S1472">
        <v>15</v>
      </c>
      <c r="T1472">
        <v>18</v>
      </c>
      <c r="U1472">
        <v>9</v>
      </c>
      <c r="V1472">
        <v>19</v>
      </c>
      <c r="W1472">
        <v>13</v>
      </c>
      <c r="X1472">
        <v>14</v>
      </c>
      <c r="Y1472">
        <v>17</v>
      </c>
      <c r="Z1472">
        <v>57</v>
      </c>
      <c r="AA1472">
        <v>6</v>
      </c>
    </row>
    <row r="1473" spans="1:27" x14ac:dyDescent="0.3">
      <c r="A1473" t="s">
        <v>789</v>
      </c>
      <c r="B1473">
        <v>7003000</v>
      </c>
      <c r="C1473" t="s">
        <v>791</v>
      </c>
      <c r="D1473">
        <v>7003028</v>
      </c>
      <c r="E1473">
        <v>9</v>
      </c>
      <c r="F1473">
        <v>12</v>
      </c>
      <c r="G1473">
        <v>13</v>
      </c>
      <c r="H1473">
        <v>19</v>
      </c>
      <c r="I1473">
        <v>9</v>
      </c>
      <c r="J1473">
        <v>39</v>
      </c>
      <c r="K1473">
        <v>9</v>
      </c>
      <c r="L1473">
        <v>3</v>
      </c>
      <c r="M1473">
        <v>2</v>
      </c>
      <c r="N1473">
        <v>28</v>
      </c>
      <c r="O1473">
        <v>15</v>
      </c>
      <c r="P1473">
        <v>6</v>
      </c>
      <c r="Q1473">
        <v>4</v>
      </c>
      <c r="R1473">
        <v>27</v>
      </c>
      <c r="S1473">
        <v>12</v>
      </c>
      <c r="T1473">
        <v>7</v>
      </c>
      <c r="U1473">
        <v>7</v>
      </c>
      <c r="V1473">
        <v>28</v>
      </c>
      <c r="W1473">
        <v>10</v>
      </c>
      <c r="X1473">
        <v>8</v>
      </c>
      <c r="Y1473">
        <v>7</v>
      </c>
      <c r="Z1473">
        <v>50</v>
      </c>
      <c r="AA1473">
        <v>3</v>
      </c>
    </row>
    <row r="1474" spans="1:27" x14ac:dyDescent="0.3">
      <c r="A1474" t="s">
        <v>789</v>
      </c>
      <c r="B1474">
        <v>7003000</v>
      </c>
      <c r="C1474" t="s">
        <v>791</v>
      </c>
      <c r="D1474">
        <v>7003028</v>
      </c>
      <c r="E1474">
        <v>10</v>
      </c>
      <c r="F1474">
        <v>22</v>
      </c>
      <c r="G1474">
        <v>10</v>
      </c>
      <c r="H1474">
        <v>11</v>
      </c>
      <c r="I1474">
        <v>12</v>
      </c>
      <c r="J1474">
        <v>44</v>
      </c>
      <c r="K1474">
        <v>7</v>
      </c>
      <c r="L1474">
        <v>3</v>
      </c>
      <c r="M1474">
        <v>1</v>
      </c>
      <c r="N1474">
        <v>39</v>
      </c>
      <c r="O1474">
        <v>4</v>
      </c>
      <c r="P1474">
        <v>11</v>
      </c>
      <c r="Q1474">
        <v>1</v>
      </c>
      <c r="R1474">
        <v>37</v>
      </c>
      <c r="S1474">
        <v>6</v>
      </c>
      <c r="T1474">
        <v>11</v>
      </c>
      <c r="U1474">
        <v>1</v>
      </c>
      <c r="V1474">
        <v>33</v>
      </c>
      <c r="W1474">
        <v>8</v>
      </c>
      <c r="X1474">
        <v>9</v>
      </c>
      <c r="Y1474">
        <v>5</v>
      </c>
      <c r="Z1474">
        <v>54</v>
      </c>
      <c r="AA1474">
        <v>1</v>
      </c>
    </row>
    <row r="1475" spans="1:27" x14ac:dyDescent="0.3">
      <c r="A1475" t="s">
        <v>792</v>
      </c>
      <c r="B1475">
        <v>5440700</v>
      </c>
      <c r="C1475" t="s">
        <v>793</v>
      </c>
      <c r="D1475">
        <v>5440701</v>
      </c>
      <c r="E1475">
        <v>3</v>
      </c>
      <c r="F1475">
        <v>4</v>
      </c>
      <c r="G1475">
        <v>20</v>
      </c>
      <c r="H1475">
        <v>19</v>
      </c>
      <c r="I1475">
        <v>20</v>
      </c>
      <c r="J1475">
        <v>21</v>
      </c>
      <c r="K1475">
        <v>24</v>
      </c>
      <c r="L1475">
        <v>16</v>
      </c>
      <c r="M1475">
        <v>2</v>
      </c>
      <c r="N1475">
        <v>42</v>
      </c>
      <c r="O1475">
        <v>11</v>
      </c>
      <c r="P1475">
        <v>7</v>
      </c>
      <c r="Q1475">
        <v>3</v>
      </c>
      <c r="R1475">
        <v>36</v>
      </c>
      <c r="S1475">
        <v>15</v>
      </c>
      <c r="T1475">
        <v>9</v>
      </c>
      <c r="U1475">
        <v>3</v>
      </c>
      <c r="V1475">
        <v>38</v>
      </c>
      <c r="W1475">
        <v>11</v>
      </c>
      <c r="X1475">
        <v>5</v>
      </c>
      <c r="Y1475">
        <v>9</v>
      </c>
      <c r="Z1475">
        <v>61</v>
      </c>
      <c r="AA1475">
        <v>2</v>
      </c>
    </row>
    <row r="1476" spans="1:27" x14ac:dyDescent="0.3">
      <c r="A1476" t="s">
        <v>792</v>
      </c>
      <c r="B1476">
        <v>5440700</v>
      </c>
      <c r="C1476" t="s">
        <v>793</v>
      </c>
      <c r="D1476">
        <v>5440701</v>
      </c>
      <c r="E1476">
        <v>4</v>
      </c>
      <c r="F1476">
        <v>9</v>
      </c>
      <c r="G1476">
        <v>24</v>
      </c>
      <c r="H1476">
        <v>20</v>
      </c>
      <c r="I1476">
        <v>8</v>
      </c>
      <c r="J1476">
        <v>24</v>
      </c>
      <c r="K1476">
        <v>28</v>
      </c>
      <c r="L1476">
        <v>8</v>
      </c>
      <c r="M1476">
        <v>1</v>
      </c>
      <c r="N1476">
        <v>31</v>
      </c>
      <c r="O1476">
        <v>17</v>
      </c>
      <c r="P1476">
        <v>10</v>
      </c>
      <c r="Q1476">
        <v>3</v>
      </c>
      <c r="R1476">
        <v>26</v>
      </c>
      <c r="S1476">
        <v>12</v>
      </c>
      <c r="T1476">
        <v>17</v>
      </c>
      <c r="U1476">
        <v>5</v>
      </c>
      <c r="V1476">
        <v>37</v>
      </c>
      <c r="W1476">
        <v>9</v>
      </c>
      <c r="X1476">
        <v>8</v>
      </c>
      <c r="Y1476">
        <v>5</v>
      </c>
      <c r="Z1476">
        <v>58</v>
      </c>
      <c r="AA1476">
        <v>3</v>
      </c>
    </row>
    <row r="1477" spans="1:27" x14ac:dyDescent="0.3">
      <c r="A1477" t="s">
        <v>792</v>
      </c>
      <c r="B1477">
        <v>5440700</v>
      </c>
      <c r="C1477" t="s">
        <v>793</v>
      </c>
      <c r="D1477">
        <v>5440701</v>
      </c>
      <c r="E1477">
        <v>5</v>
      </c>
      <c r="F1477">
        <v>6</v>
      </c>
      <c r="G1477">
        <v>16</v>
      </c>
      <c r="H1477">
        <v>17</v>
      </c>
      <c r="I1477">
        <v>8</v>
      </c>
      <c r="J1477">
        <v>22</v>
      </c>
      <c r="K1477">
        <v>17</v>
      </c>
      <c r="L1477">
        <v>8</v>
      </c>
      <c r="M1477">
        <v>1</v>
      </c>
      <c r="N1477">
        <v>28</v>
      </c>
      <c r="O1477">
        <v>9</v>
      </c>
      <c r="P1477">
        <v>9</v>
      </c>
      <c r="Q1477">
        <v>2</v>
      </c>
      <c r="R1477">
        <v>29</v>
      </c>
      <c r="S1477">
        <v>7</v>
      </c>
      <c r="T1477">
        <v>7</v>
      </c>
      <c r="U1477">
        <v>3</v>
      </c>
      <c r="V1477">
        <v>30</v>
      </c>
      <c r="W1477">
        <v>8</v>
      </c>
      <c r="X1477">
        <v>5</v>
      </c>
      <c r="Y1477">
        <v>3</v>
      </c>
      <c r="Z1477">
        <v>47</v>
      </c>
      <c r="AA1477">
        <v>1</v>
      </c>
    </row>
    <row r="1478" spans="1:27" x14ac:dyDescent="0.3">
      <c r="A1478" t="s">
        <v>792</v>
      </c>
      <c r="B1478">
        <v>5440700</v>
      </c>
      <c r="C1478" t="s">
        <v>794</v>
      </c>
      <c r="D1478">
        <v>5440702</v>
      </c>
      <c r="E1478">
        <v>6</v>
      </c>
      <c r="F1478">
        <v>6</v>
      </c>
      <c r="G1478">
        <v>24</v>
      </c>
      <c r="H1478">
        <v>17</v>
      </c>
      <c r="I1478">
        <v>17</v>
      </c>
      <c r="J1478">
        <v>15</v>
      </c>
      <c r="K1478">
        <v>32</v>
      </c>
      <c r="L1478">
        <v>16</v>
      </c>
      <c r="M1478">
        <v>1</v>
      </c>
      <c r="N1478">
        <v>33</v>
      </c>
      <c r="O1478">
        <v>12</v>
      </c>
      <c r="P1478">
        <v>17</v>
      </c>
      <c r="Q1478">
        <v>2</v>
      </c>
      <c r="R1478">
        <v>34</v>
      </c>
      <c r="S1478">
        <v>16</v>
      </c>
      <c r="T1478">
        <v>9</v>
      </c>
      <c r="U1478">
        <v>5</v>
      </c>
      <c r="V1478">
        <v>39</v>
      </c>
      <c r="W1478">
        <v>12</v>
      </c>
      <c r="X1478">
        <v>9</v>
      </c>
      <c r="Y1478">
        <v>4</v>
      </c>
      <c r="Z1478">
        <v>63</v>
      </c>
      <c r="AA1478">
        <v>1</v>
      </c>
    </row>
    <row r="1479" spans="1:27" x14ac:dyDescent="0.3">
      <c r="A1479" t="s">
        <v>792</v>
      </c>
      <c r="B1479">
        <v>5440700</v>
      </c>
      <c r="C1479" t="s">
        <v>794</v>
      </c>
      <c r="D1479">
        <v>5440702</v>
      </c>
      <c r="E1479">
        <v>7</v>
      </c>
      <c r="F1479">
        <v>10</v>
      </c>
      <c r="G1479">
        <v>18</v>
      </c>
      <c r="H1479">
        <v>22</v>
      </c>
      <c r="I1479">
        <v>19</v>
      </c>
      <c r="J1479">
        <v>25</v>
      </c>
      <c r="K1479">
        <v>31</v>
      </c>
      <c r="L1479">
        <v>9</v>
      </c>
      <c r="M1479">
        <v>5</v>
      </c>
      <c r="N1479">
        <v>41</v>
      </c>
      <c r="O1479">
        <v>18</v>
      </c>
      <c r="P1479">
        <v>7</v>
      </c>
      <c r="Q1479">
        <v>3</v>
      </c>
      <c r="R1479">
        <v>37</v>
      </c>
      <c r="S1479">
        <v>20</v>
      </c>
      <c r="T1479">
        <v>11</v>
      </c>
      <c r="U1479">
        <v>2</v>
      </c>
      <c r="V1479">
        <v>37</v>
      </c>
      <c r="W1479">
        <v>20</v>
      </c>
      <c r="X1479">
        <v>6</v>
      </c>
      <c r="Y1479">
        <v>6</v>
      </c>
      <c r="Z1479">
        <v>66</v>
      </c>
      <c r="AA1479">
        <v>3</v>
      </c>
    </row>
    <row r="1480" spans="1:27" x14ac:dyDescent="0.3">
      <c r="A1480" t="s">
        <v>792</v>
      </c>
      <c r="B1480">
        <v>5440700</v>
      </c>
      <c r="C1480" t="s">
        <v>794</v>
      </c>
      <c r="D1480">
        <v>5440702</v>
      </c>
      <c r="E1480">
        <v>8</v>
      </c>
      <c r="F1480">
        <v>9</v>
      </c>
      <c r="G1480">
        <v>7</v>
      </c>
      <c r="H1480">
        <v>22</v>
      </c>
      <c r="I1480">
        <v>16</v>
      </c>
      <c r="J1480">
        <v>34</v>
      </c>
      <c r="K1480">
        <v>12</v>
      </c>
      <c r="L1480">
        <v>5</v>
      </c>
      <c r="M1480">
        <v>3</v>
      </c>
      <c r="N1480">
        <v>28</v>
      </c>
      <c r="O1480">
        <v>10</v>
      </c>
      <c r="P1480">
        <v>10</v>
      </c>
      <c r="Q1480">
        <v>6</v>
      </c>
      <c r="R1480">
        <v>20</v>
      </c>
      <c r="S1480">
        <v>12</v>
      </c>
      <c r="T1480">
        <v>16</v>
      </c>
      <c r="U1480">
        <v>6</v>
      </c>
      <c r="V1480">
        <v>20</v>
      </c>
      <c r="W1480">
        <v>13</v>
      </c>
      <c r="X1480">
        <v>15</v>
      </c>
      <c r="Y1480">
        <v>6</v>
      </c>
      <c r="Z1480">
        <v>50</v>
      </c>
      <c r="AA1480">
        <v>4</v>
      </c>
    </row>
    <row r="1481" spans="1:27" x14ac:dyDescent="0.3">
      <c r="A1481" t="s">
        <v>792</v>
      </c>
      <c r="B1481">
        <v>5440700</v>
      </c>
      <c r="C1481" t="s">
        <v>795</v>
      </c>
      <c r="D1481">
        <v>5440703</v>
      </c>
      <c r="E1481">
        <v>9</v>
      </c>
      <c r="F1481">
        <v>26</v>
      </c>
      <c r="G1481">
        <v>12</v>
      </c>
      <c r="H1481">
        <v>12</v>
      </c>
      <c r="I1481">
        <v>12</v>
      </c>
      <c r="J1481">
        <v>47</v>
      </c>
      <c r="K1481">
        <v>10</v>
      </c>
      <c r="L1481">
        <v>3</v>
      </c>
      <c r="M1481">
        <v>2</v>
      </c>
      <c r="N1481">
        <v>40</v>
      </c>
      <c r="O1481">
        <v>11</v>
      </c>
      <c r="P1481">
        <v>9</v>
      </c>
      <c r="Q1481">
        <v>2</v>
      </c>
      <c r="R1481">
        <v>33</v>
      </c>
      <c r="S1481">
        <v>12</v>
      </c>
      <c r="T1481">
        <v>12</v>
      </c>
      <c r="U1481">
        <v>4</v>
      </c>
      <c r="V1481">
        <v>36</v>
      </c>
      <c r="W1481">
        <v>7</v>
      </c>
      <c r="X1481">
        <v>10</v>
      </c>
      <c r="Y1481">
        <v>8</v>
      </c>
      <c r="Z1481">
        <v>61</v>
      </c>
      <c r="AA1481">
        <v>1</v>
      </c>
    </row>
    <row r="1482" spans="1:27" x14ac:dyDescent="0.3">
      <c r="A1482" t="s">
        <v>792</v>
      </c>
      <c r="B1482">
        <v>5440700</v>
      </c>
      <c r="C1482" t="s">
        <v>795</v>
      </c>
      <c r="D1482">
        <v>5440703</v>
      </c>
      <c r="E1482">
        <v>10</v>
      </c>
      <c r="F1482">
        <v>17</v>
      </c>
      <c r="G1482">
        <v>21</v>
      </c>
      <c r="H1482">
        <v>7</v>
      </c>
      <c r="I1482">
        <v>5</v>
      </c>
      <c r="J1482">
        <v>41</v>
      </c>
      <c r="K1482">
        <v>7</v>
      </c>
      <c r="L1482">
        <v>1</v>
      </c>
      <c r="M1482">
        <v>1</v>
      </c>
      <c r="N1482">
        <v>42</v>
      </c>
      <c r="O1482">
        <v>4</v>
      </c>
      <c r="P1482">
        <v>4</v>
      </c>
      <c r="Q1482" t="s">
        <v>168</v>
      </c>
      <c r="R1482">
        <v>38</v>
      </c>
      <c r="S1482">
        <v>3</v>
      </c>
      <c r="T1482">
        <v>8</v>
      </c>
      <c r="U1482">
        <v>1</v>
      </c>
      <c r="V1482">
        <v>38</v>
      </c>
      <c r="W1482">
        <v>6</v>
      </c>
      <c r="X1482">
        <v>3</v>
      </c>
      <c r="Y1482">
        <v>3</v>
      </c>
      <c r="Z1482">
        <v>50</v>
      </c>
      <c r="AA1482" t="s">
        <v>168</v>
      </c>
    </row>
    <row r="1483" spans="1:27" x14ac:dyDescent="0.3">
      <c r="A1483" t="s">
        <v>792</v>
      </c>
      <c r="B1483">
        <v>5440700</v>
      </c>
      <c r="C1483" t="s">
        <v>796</v>
      </c>
      <c r="D1483">
        <v>5440705</v>
      </c>
      <c r="E1483">
        <v>3</v>
      </c>
      <c r="F1483">
        <v>1</v>
      </c>
      <c r="G1483">
        <v>14</v>
      </c>
      <c r="H1483">
        <v>7</v>
      </c>
      <c r="I1483">
        <v>6</v>
      </c>
      <c r="J1483">
        <v>12</v>
      </c>
      <c r="K1483">
        <v>10</v>
      </c>
      <c r="L1483">
        <v>5</v>
      </c>
      <c r="M1483">
        <v>1</v>
      </c>
      <c r="N1483">
        <v>24</v>
      </c>
      <c r="O1483" t="s">
        <v>168</v>
      </c>
      <c r="P1483">
        <v>3</v>
      </c>
      <c r="Q1483" t="s">
        <v>168</v>
      </c>
      <c r="R1483">
        <v>17</v>
      </c>
      <c r="S1483">
        <v>7</v>
      </c>
      <c r="T1483">
        <v>2</v>
      </c>
      <c r="U1483">
        <v>2</v>
      </c>
      <c r="V1483">
        <v>25</v>
      </c>
      <c r="W1483">
        <v>2</v>
      </c>
      <c r="X1483" t="s">
        <v>168</v>
      </c>
      <c r="Y1483">
        <v>1</v>
      </c>
      <c r="Z1483">
        <v>27</v>
      </c>
      <c r="AA1483" t="s">
        <v>168</v>
      </c>
    </row>
    <row r="1484" spans="1:27" x14ac:dyDescent="0.3">
      <c r="A1484" t="s">
        <v>792</v>
      </c>
      <c r="B1484">
        <v>5440700</v>
      </c>
      <c r="C1484" t="s">
        <v>796</v>
      </c>
      <c r="D1484">
        <v>5440705</v>
      </c>
      <c r="E1484">
        <v>4</v>
      </c>
      <c r="F1484">
        <v>3</v>
      </c>
      <c r="G1484">
        <v>10</v>
      </c>
      <c r="H1484">
        <v>9</v>
      </c>
      <c r="I1484">
        <v>3</v>
      </c>
      <c r="J1484">
        <v>7</v>
      </c>
      <c r="K1484">
        <v>17</v>
      </c>
      <c r="L1484">
        <v>1</v>
      </c>
      <c r="M1484" t="s">
        <v>168</v>
      </c>
      <c r="N1484">
        <v>17</v>
      </c>
      <c r="O1484">
        <v>4</v>
      </c>
      <c r="P1484">
        <v>3</v>
      </c>
      <c r="Q1484">
        <v>1</v>
      </c>
      <c r="R1484">
        <v>13</v>
      </c>
      <c r="S1484">
        <v>6</v>
      </c>
      <c r="T1484">
        <v>4</v>
      </c>
      <c r="U1484">
        <v>2</v>
      </c>
      <c r="V1484">
        <v>19</v>
      </c>
      <c r="W1484">
        <v>3</v>
      </c>
      <c r="X1484">
        <v>2</v>
      </c>
      <c r="Y1484">
        <v>1</v>
      </c>
      <c r="Z1484">
        <v>23</v>
      </c>
      <c r="AA1484">
        <v>2</v>
      </c>
    </row>
    <row r="1485" spans="1:27" x14ac:dyDescent="0.3">
      <c r="A1485" t="s">
        <v>792</v>
      </c>
      <c r="B1485">
        <v>5440700</v>
      </c>
      <c r="C1485" t="s">
        <v>796</v>
      </c>
      <c r="D1485">
        <v>5440705</v>
      </c>
      <c r="E1485">
        <v>5</v>
      </c>
      <c r="F1485">
        <v>2</v>
      </c>
      <c r="G1485">
        <v>9</v>
      </c>
      <c r="H1485">
        <v>11</v>
      </c>
      <c r="I1485">
        <v>3</v>
      </c>
      <c r="J1485">
        <v>11</v>
      </c>
      <c r="K1485">
        <v>13</v>
      </c>
      <c r="L1485">
        <v>1</v>
      </c>
      <c r="M1485" t="s">
        <v>168</v>
      </c>
      <c r="N1485">
        <v>15</v>
      </c>
      <c r="O1485">
        <v>7</v>
      </c>
      <c r="P1485">
        <v>3</v>
      </c>
      <c r="Q1485" t="s">
        <v>168</v>
      </c>
      <c r="R1485">
        <v>13</v>
      </c>
      <c r="S1485">
        <v>9</v>
      </c>
      <c r="T1485">
        <v>3</v>
      </c>
      <c r="U1485" t="s">
        <v>168</v>
      </c>
      <c r="V1485">
        <v>15</v>
      </c>
      <c r="W1485">
        <v>7</v>
      </c>
      <c r="X1485">
        <v>3</v>
      </c>
      <c r="Y1485" t="s">
        <v>168</v>
      </c>
      <c r="Z1485">
        <v>25</v>
      </c>
      <c r="AA1485" t="s">
        <v>168</v>
      </c>
    </row>
    <row r="1486" spans="1:27" x14ac:dyDescent="0.3">
      <c r="A1486" t="s">
        <v>792</v>
      </c>
      <c r="B1486">
        <v>5440700</v>
      </c>
      <c r="C1486" t="s">
        <v>796</v>
      </c>
      <c r="D1486">
        <v>5440705</v>
      </c>
      <c r="E1486">
        <v>6</v>
      </c>
      <c r="F1486">
        <v>1</v>
      </c>
      <c r="G1486">
        <v>8</v>
      </c>
      <c r="H1486">
        <v>7</v>
      </c>
      <c r="I1486">
        <v>7</v>
      </c>
      <c r="J1486">
        <v>5</v>
      </c>
      <c r="K1486">
        <v>15</v>
      </c>
      <c r="L1486">
        <v>3</v>
      </c>
      <c r="M1486" t="s">
        <v>168</v>
      </c>
      <c r="N1486">
        <v>12</v>
      </c>
      <c r="O1486">
        <v>8</v>
      </c>
      <c r="P1486">
        <v>3</v>
      </c>
      <c r="Q1486" t="s">
        <v>168</v>
      </c>
      <c r="R1486">
        <v>11</v>
      </c>
      <c r="S1486">
        <v>7</v>
      </c>
      <c r="T1486">
        <v>3</v>
      </c>
      <c r="U1486">
        <v>2</v>
      </c>
      <c r="V1486">
        <v>12</v>
      </c>
      <c r="W1486">
        <v>6</v>
      </c>
      <c r="X1486">
        <v>3</v>
      </c>
      <c r="Y1486">
        <v>2</v>
      </c>
      <c r="Z1486">
        <v>23</v>
      </c>
      <c r="AA1486" t="s">
        <v>168</v>
      </c>
    </row>
    <row r="1487" spans="1:27" x14ac:dyDescent="0.3">
      <c r="A1487" t="s">
        <v>792</v>
      </c>
      <c r="B1487">
        <v>5440700</v>
      </c>
      <c r="C1487" t="s">
        <v>797</v>
      </c>
      <c r="D1487">
        <v>5440706</v>
      </c>
      <c r="E1487">
        <v>7</v>
      </c>
      <c r="F1487">
        <v>1</v>
      </c>
      <c r="G1487">
        <v>11</v>
      </c>
      <c r="H1487">
        <v>6</v>
      </c>
      <c r="I1487">
        <v>9</v>
      </c>
      <c r="J1487">
        <v>19</v>
      </c>
      <c r="K1487">
        <v>6</v>
      </c>
      <c r="L1487">
        <v>2</v>
      </c>
      <c r="M1487" t="s">
        <v>168</v>
      </c>
      <c r="N1487">
        <v>23</v>
      </c>
      <c r="O1487">
        <v>2</v>
      </c>
      <c r="P1487">
        <v>2</v>
      </c>
      <c r="Q1487" t="s">
        <v>168</v>
      </c>
      <c r="R1487">
        <v>13</v>
      </c>
      <c r="S1487">
        <v>9</v>
      </c>
      <c r="T1487">
        <v>5</v>
      </c>
      <c r="U1487" t="s">
        <v>168</v>
      </c>
      <c r="V1487">
        <v>16</v>
      </c>
      <c r="W1487">
        <v>8</v>
      </c>
      <c r="X1487">
        <v>3</v>
      </c>
      <c r="Y1487" t="s">
        <v>168</v>
      </c>
      <c r="Z1487">
        <v>27</v>
      </c>
      <c r="AA1487" t="s">
        <v>168</v>
      </c>
    </row>
    <row r="1488" spans="1:27" x14ac:dyDescent="0.3">
      <c r="A1488" t="s">
        <v>792</v>
      </c>
      <c r="B1488">
        <v>5440700</v>
      </c>
      <c r="C1488" t="s">
        <v>797</v>
      </c>
      <c r="D1488">
        <v>5440706</v>
      </c>
      <c r="E1488">
        <v>8</v>
      </c>
      <c r="F1488">
        <v>1</v>
      </c>
      <c r="G1488">
        <v>4</v>
      </c>
      <c r="H1488">
        <v>7</v>
      </c>
      <c r="I1488">
        <v>10</v>
      </c>
      <c r="J1488">
        <v>10</v>
      </c>
      <c r="K1488">
        <v>7</v>
      </c>
      <c r="L1488" t="s">
        <v>168</v>
      </c>
      <c r="M1488">
        <v>5</v>
      </c>
      <c r="N1488">
        <v>13</v>
      </c>
      <c r="O1488">
        <v>3</v>
      </c>
      <c r="P1488">
        <v>3</v>
      </c>
      <c r="Q1488">
        <v>3</v>
      </c>
      <c r="R1488">
        <v>8</v>
      </c>
      <c r="S1488">
        <v>7</v>
      </c>
      <c r="T1488">
        <v>4</v>
      </c>
      <c r="U1488">
        <v>3</v>
      </c>
      <c r="V1488">
        <v>7</v>
      </c>
      <c r="W1488">
        <v>4</v>
      </c>
      <c r="X1488">
        <v>7</v>
      </c>
      <c r="Y1488">
        <v>4</v>
      </c>
      <c r="Z1488">
        <v>20</v>
      </c>
      <c r="AA1488">
        <v>2</v>
      </c>
    </row>
    <row r="1489" spans="1:27" x14ac:dyDescent="0.3">
      <c r="A1489" t="s">
        <v>792</v>
      </c>
      <c r="B1489">
        <v>5440700</v>
      </c>
      <c r="C1489" t="s">
        <v>797</v>
      </c>
      <c r="D1489">
        <v>5440706</v>
      </c>
      <c r="E1489">
        <v>9</v>
      </c>
      <c r="F1489">
        <v>9</v>
      </c>
      <c r="G1489">
        <v>4</v>
      </c>
      <c r="H1489">
        <v>8</v>
      </c>
      <c r="I1489">
        <v>3</v>
      </c>
      <c r="J1489">
        <v>16</v>
      </c>
      <c r="K1489">
        <v>4</v>
      </c>
      <c r="L1489">
        <v>2</v>
      </c>
      <c r="M1489">
        <v>2</v>
      </c>
      <c r="N1489">
        <v>16</v>
      </c>
      <c r="O1489">
        <v>4</v>
      </c>
      <c r="P1489">
        <v>3</v>
      </c>
      <c r="Q1489">
        <v>1</v>
      </c>
      <c r="R1489">
        <v>16</v>
      </c>
      <c r="S1489">
        <v>4</v>
      </c>
      <c r="T1489">
        <v>1</v>
      </c>
      <c r="U1489">
        <v>3</v>
      </c>
      <c r="V1489">
        <v>14</v>
      </c>
      <c r="W1489">
        <v>6</v>
      </c>
      <c r="X1489">
        <v>2</v>
      </c>
      <c r="Y1489">
        <v>2</v>
      </c>
      <c r="Z1489">
        <v>23</v>
      </c>
      <c r="AA1489">
        <v>1</v>
      </c>
    </row>
    <row r="1490" spans="1:27" x14ac:dyDescent="0.3">
      <c r="A1490" t="s">
        <v>792</v>
      </c>
      <c r="B1490">
        <v>5440700</v>
      </c>
      <c r="C1490" t="s">
        <v>797</v>
      </c>
      <c r="D1490">
        <v>5440706</v>
      </c>
      <c r="E1490">
        <v>10</v>
      </c>
      <c r="F1490">
        <v>4</v>
      </c>
      <c r="G1490">
        <v>2</v>
      </c>
      <c r="H1490">
        <v>2</v>
      </c>
      <c r="I1490">
        <v>4</v>
      </c>
      <c r="J1490">
        <v>9</v>
      </c>
      <c r="K1490">
        <v>1</v>
      </c>
      <c r="L1490">
        <v>2</v>
      </c>
      <c r="M1490" t="s">
        <v>168</v>
      </c>
      <c r="N1490">
        <v>8</v>
      </c>
      <c r="O1490">
        <v>1</v>
      </c>
      <c r="P1490">
        <v>3</v>
      </c>
      <c r="Q1490" t="s">
        <v>168</v>
      </c>
      <c r="R1490">
        <v>7</v>
      </c>
      <c r="S1490">
        <v>2</v>
      </c>
      <c r="T1490">
        <v>1</v>
      </c>
      <c r="U1490">
        <v>2</v>
      </c>
      <c r="V1490">
        <v>7</v>
      </c>
      <c r="W1490">
        <v>2</v>
      </c>
      <c r="X1490" t="s">
        <v>168</v>
      </c>
      <c r="Y1490">
        <v>3</v>
      </c>
      <c r="Z1490">
        <v>12</v>
      </c>
      <c r="AA1490" t="s">
        <v>168</v>
      </c>
    </row>
    <row r="1491" spans="1:27" x14ac:dyDescent="0.3">
      <c r="A1491" t="s">
        <v>798</v>
      </c>
      <c r="B1491">
        <v>5503000</v>
      </c>
      <c r="C1491" t="s">
        <v>799</v>
      </c>
      <c r="D1491">
        <v>5503010</v>
      </c>
      <c r="E1491">
        <v>3</v>
      </c>
      <c r="F1491" t="s">
        <v>168</v>
      </c>
      <c r="G1491">
        <v>7</v>
      </c>
      <c r="H1491">
        <v>9</v>
      </c>
      <c r="I1491">
        <v>12</v>
      </c>
      <c r="J1491">
        <v>3</v>
      </c>
      <c r="K1491">
        <v>3</v>
      </c>
      <c r="L1491">
        <v>13</v>
      </c>
      <c r="M1491">
        <v>9</v>
      </c>
      <c r="N1491">
        <v>8</v>
      </c>
      <c r="O1491">
        <v>12</v>
      </c>
      <c r="P1491">
        <v>6</v>
      </c>
      <c r="Q1491">
        <v>2</v>
      </c>
      <c r="R1491">
        <v>10</v>
      </c>
      <c r="S1491">
        <v>7</v>
      </c>
      <c r="T1491">
        <v>6</v>
      </c>
      <c r="U1491">
        <v>5</v>
      </c>
      <c r="V1491">
        <v>13</v>
      </c>
      <c r="W1491">
        <v>5</v>
      </c>
      <c r="X1491">
        <v>4</v>
      </c>
      <c r="Y1491">
        <v>6</v>
      </c>
      <c r="Z1491">
        <v>25</v>
      </c>
      <c r="AA1491">
        <v>3</v>
      </c>
    </row>
    <row r="1492" spans="1:27" x14ac:dyDescent="0.3">
      <c r="A1492" t="s">
        <v>798</v>
      </c>
      <c r="B1492">
        <v>5503000</v>
      </c>
      <c r="C1492" t="s">
        <v>799</v>
      </c>
      <c r="D1492">
        <v>5503010</v>
      </c>
      <c r="E1492">
        <v>4</v>
      </c>
      <c r="F1492">
        <v>2</v>
      </c>
      <c r="G1492">
        <v>10</v>
      </c>
      <c r="H1492">
        <v>10</v>
      </c>
      <c r="I1492">
        <v>6</v>
      </c>
      <c r="J1492">
        <v>7</v>
      </c>
      <c r="K1492">
        <v>16</v>
      </c>
      <c r="L1492">
        <v>4</v>
      </c>
      <c r="M1492">
        <v>1</v>
      </c>
      <c r="N1492">
        <v>11</v>
      </c>
      <c r="O1492">
        <v>6</v>
      </c>
      <c r="P1492">
        <v>9</v>
      </c>
      <c r="Q1492">
        <v>2</v>
      </c>
      <c r="R1492">
        <v>9</v>
      </c>
      <c r="S1492">
        <v>9</v>
      </c>
      <c r="T1492">
        <v>6</v>
      </c>
      <c r="U1492">
        <v>4</v>
      </c>
      <c r="V1492">
        <v>16</v>
      </c>
      <c r="W1492">
        <v>8</v>
      </c>
      <c r="X1492">
        <v>2</v>
      </c>
      <c r="Y1492">
        <v>2</v>
      </c>
      <c r="Z1492">
        <v>26</v>
      </c>
      <c r="AA1492">
        <v>2</v>
      </c>
    </row>
    <row r="1493" spans="1:27" x14ac:dyDescent="0.3">
      <c r="A1493" t="s">
        <v>798</v>
      </c>
      <c r="B1493">
        <v>5503000</v>
      </c>
      <c r="C1493" t="s">
        <v>799</v>
      </c>
      <c r="D1493">
        <v>5503010</v>
      </c>
      <c r="E1493">
        <v>5</v>
      </c>
      <c r="F1493">
        <v>2</v>
      </c>
      <c r="G1493">
        <v>12</v>
      </c>
      <c r="H1493">
        <v>20</v>
      </c>
      <c r="I1493">
        <v>6</v>
      </c>
      <c r="J1493">
        <v>12</v>
      </c>
      <c r="K1493">
        <v>22</v>
      </c>
      <c r="L1493">
        <v>5</v>
      </c>
      <c r="M1493">
        <v>1</v>
      </c>
      <c r="N1493">
        <v>18</v>
      </c>
      <c r="O1493">
        <v>15</v>
      </c>
      <c r="P1493">
        <v>6</v>
      </c>
      <c r="Q1493">
        <v>1</v>
      </c>
      <c r="R1493">
        <v>19</v>
      </c>
      <c r="S1493">
        <v>8</v>
      </c>
      <c r="T1493">
        <v>9</v>
      </c>
      <c r="U1493">
        <v>4</v>
      </c>
      <c r="V1493">
        <v>23</v>
      </c>
      <c r="W1493">
        <v>5</v>
      </c>
      <c r="X1493">
        <v>6</v>
      </c>
      <c r="Y1493">
        <v>6</v>
      </c>
      <c r="Z1493">
        <v>38</v>
      </c>
      <c r="AA1493">
        <v>2</v>
      </c>
    </row>
    <row r="1494" spans="1:27" x14ac:dyDescent="0.3">
      <c r="A1494" t="s">
        <v>798</v>
      </c>
      <c r="B1494">
        <v>5503000</v>
      </c>
      <c r="C1494" t="s">
        <v>799</v>
      </c>
      <c r="D1494">
        <v>5503010</v>
      </c>
      <c r="E1494">
        <v>6</v>
      </c>
      <c r="F1494">
        <v>1</v>
      </c>
      <c r="G1494">
        <v>10</v>
      </c>
      <c r="H1494">
        <v>10</v>
      </c>
      <c r="I1494">
        <v>7</v>
      </c>
      <c r="J1494">
        <v>8</v>
      </c>
      <c r="K1494">
        <v>14</v>
      </c>
      <c r="L1494">
        <v>6</v>
      </c>
      <c r="M1494" t="s">
        <v>168</v>
      </c>
      <c r="N1494">
        <v>8</v>
      </c>
      <c r="O1494">
        <v>9</v>
      </c>
      <c r="P1494">
        <v>9</v>
      </c>
      <c r="Q1494">
        <v>2</v>
      </c>
      <c r="R1494">
        <v>9</v>
      </c>
      <c r="S1494">
        <v>7</v>
      </c>
      <c r="T1494">
        <v>10</v>
      </c>
      <c r="U1494">
        <v>2</v>
      </c>
      <c r="V1494">
        <v>14</v>
      </c>
      <c r="W1494">
        <v>8</v>
      </c>
      <c r="X1494">
        <v>4</v>
      </c>
      <c r="Y1494">
        <v>2</v>
      </c>
      <c r="Z1494">
        <v>28</v>
      </c>
      <c r="AA1494" t="s">
        <v>168</v>
      </c>
    </row>
    <row r="1495" spans="1:27" x14ac:dyDescent="0.3">
      <c r="A1495" t="s">
        <v>798</v>
      </c>
      <c r="B1495">
        <v>5503000</v>
      </c>
      <c r="C1495" t="s">
        <v>800</v>
      </c>
      <c r="D1495">
        <v>5503011</v>
      </c>
      <c r="E1495">
        <v>7</v>
      </c>
      <c r="F1495">
        <v>2</v>
      </c>
      <c r="G1495">
        <v>7</v>
      </c>
      <c r="H1495">
        <v>13</v>
      </c>
      <c r="I1495">
        <v>13</v>
      </c>
      <c r="J1495">
        <v>11</v>
      </c>
      <c r="K1495">
        <v>18</v>
      </c>
      <c r="L1495">
        <v>5</v>
      </c>
      <c r="M1495">
        <v>1</v>
      </c>
      <c r="N1495">
        <v>18</v>
      </c>
      <c r="O1495">
        <v>5</v>
      </c>
      <c r="P1495">
        <v>11</v>
      </c>
      <c r="Q1495">
        <v>1</v>
      </c>
      <c r="R1495">
        <v>14</v>
      </c>
      <c r="S1495">
        <v>16</v>
      </c>
      <c r="T1495">
        <v>5</v>
      </c>
      <c r="U1495" t="s">
        <v>168</v>
      </c>
      <c r="V1495">
        <v>19</v>
      </c>
      <c r="W1495">
        <v>8</v>
      </c>
      <c r="X1495">
        <v>8</v>
      </c>
      <c r="Y1495" t="s">
        <v>168</v>
      </c>
      <c r="Z1495">
        <v>35</v>
      </c>
      <c r="AA1495" t="s">
        <v>168</v>
      </c>
    </row>
    <row r="1496" spans="1:27" x14ac:dyDescent="0.3">
      <c r="A1496" t="s">
        <v>798</v>
      </c>
      <c r="B1496">
        <v>5503000</v>
      </c>
      <c r="C1496" t="s">
        <v>800</v>
      </c>
      <c r="D1496">
        <v>5503011</v>
      </c>
      <c r="E1496">
        <v>8</v>
      </c>
      <c r="F1496">
        <v>5</v>
      </c>
      <c r="G1496">
        <v>5</v>
      </c>
      <c r="H1496">
        <v>14</v>
      </c>
      <c r="I1496">
        <v>11</v>
      </c>
      <c r="J1496">
        <v>15</v>
      </c>
      <c r="K1496">
        <v>14</v>
      </c>
      <c r="L1496">
        <v>3</v>
      </c>
      <c r="M1496">
        <v>3</v>
      </c>
      <c r="N1496">
        <v>19</v>
      </c>
      <c r="O1496">
        <v>9</v>
      </c>
      <c r="P1496">
        <v>5</v>
      </c>
      <c r="Q1496">
        <v>2</v>
      </c>
      <c r="R1496">
        <v>13</v>
      </c>
      <c r="S1496">
        <v>13</v>
      </c>
      <c r="T1496">
        <v>7</v>
      </c>
      <c r="U1496">
        <v>2</v>
      </c>
      <c r="V1496">
        <v>17</v>
      </c>
      <c r="W1496">
        <v>11</v>
      </c>
      <c r="X1496">
        <v>6</v>
      </c>
      <c r="Y1496">
        <v>1</v>
      </c>
      <c r="Z1496">
        <v>34</v>
      </c>
      <c r="AA1496">
        <v>1</v>
      </c>
    </row>
    <row r="1497" spans="1:27" x14ac:dyDescent="0.3">
      <c r="A1497" t="s">
        <v>798</v>
      </c>
      <c r="B1497">
        <v>5503000</v>
      </c>
      <c r="C1497" t="s">
        <v>800</v>
      </c>
      <c r="D1497">
        <v>5503011</v>
      </c>
      <c r="E1497">
        <v>9</v>
      </c>
      <c r="F1497">
        <v>8</v>
      </c>
      <c r="G1497">
        <v>13</v>
      </c>
      <c r="H1497">
        <v>10</v>
      </c>
      <c r="I1497">
        <v>10</v>
      </c>
      <c r="J1497">
        <v>23</v>
      </c>
      <c r="K1497">
        <v>11</v>
      </c>
      <c r="L1497">
        <v>6</v>
      </c>
      <c r="M1497">
        <v>1</v>
      </c>
      <c r="N1497">
        <v>20</v>
      </c>
      <c r="O1497">
        <v>12</v>
      </c>
      <c r="P1497">
        <v>4</v>
      </c>
      <c r="Q1497">
        <v>5</v>
      </c>
      <c r="R1497">
        <v>17</v>
      </c>
      <c r="S1497">
        <v>11</v>
      </c>
      <c r="T1497">
        <v>9</v>
      </c>
      <c r="U1497">
        <v>4</v>
      </c>
      <c r="V1497">
        <v>20</v>
      </c>
      <c r="W1497">
        <v>9</v>
      </c>
      <c r="X1497">
        <v>6</v>
      </c>
      <c r="Y1497">
        <v>6</v>
      </c>
      <c r="Z1497">
        <v>38</v>
      </c>
      <c r="AA1497">
        <v>3</v>
      </c>
    </row>
    <row r="1498" spans="1:27" x14ac:dyDescent="0.3">
      <c r="A1498" t="s">
        <v>798</v>
      </c>
      <c r="B1498">
        <v>5503000</v>
      </c>
      <c r="C1498" t="s">
        <v>800</v>
      </c>
      <c r="D1498">
        <v>5503011</v>
      </c>
      <c r="E1498">
        <v>10</v>
      </c>
      <c r="F1498">
        <v>5</v>
      </c>
      <c r="G1498">
        <v>14</v>
      </c>
      <c r="H1498">
        <v>6</v>
      </c>
      <c r="I1498">
        <v>8</v>
      </c>
      <c r="J1498">
        <v>26</v>
      </c>
      <c r="K1498">
        <v>2</v>
      </c>
      <c r="L1498">
        <v>2</v>
      </c>
      <c r="M1498">
        <v>3</v>
      </c>
      <c r="N1498">
        <v>18</v>
      </c>
      <c r="O1498">
        <v>7</v>
      </c>
      <c r="P1498">
        <v>4</v>
      </c>
      <c r="Q1498">
        <v>4</v>
      </c>
      <c r="R1498">
        <v>17</v>
      </c>
      <c r="S1498">
        <v>7</v>
      </c>
      <c r="T1498">
        <v>7</v>
      </c>
      <c r="U1498">
        <v>2</v>
      </c>
      <c r="V1498">
        <v>15</v>
      </c>
      <c r="W1498">
        <v>8</v>
      </c>
      <c r="X1498">
        <v>6</v>
      </c>
      <c r="Y1498">
        <v>4</v>
      </c>
      <c r="Z1498">
        <v>30</v>
      </c>
      <c r="AA1498">
        <v>3</v>
      </c>
    </row>
    <row r="1499" spans="1:27" x14ac:dyDescent="0.3">
      <c r="A1499" t="s">
        <v>801</v>
      </c>
      <c r="B1499">
        <v>3704000</v>
      </c>
      <c r="C1499" t="s">
        <v>802</v>
      </c>
      <c r="D1499">
        <v>3704007</v>
      </c>
      <c r="E1499">
        <v>3</v>
      </c>
      <c r="F1499">
        <v>4</v>
      </c>
      <c r="G1499">
        <v>15</v>
      </c>
      <c r="H1499">
        <v>8</v>
      </c>
      <c r="I1499">
        <v>4</v>
      </c>
      <c r="J1499">
        <v>16</v>
      </c>
      <c r="K1499">
        <v>12</v>
      </c>
      <c r="L1499">
        <v>1</v>
      </c>
      <c r="M1499" t="s">
        <v>168</v>
      </c>
      <c r="N1499">
        <v>23</v>
      </c>
      <c r="O1499">
        <v>5</v>
      </c>
      <c r="P1499">
        <v>3</v>
      </c>
      <c r="Q1499" t="s">
        <v>168</v>
      </c>
      <c r="R1499">
        <v>22</v>
      </c>
      <c r="S1499">
        <v>4</v>
      </c>
      <c r="T1499">
        <v>3</v>
      </c>
      <c r="U1499">
        <v>1</v>
      </c>
      <c r="V1499">
        <v>24</v>
      </c>
      <c r="W1499">
        <v>3</v>
      </c>
      <c r="X1499">
        <v>3</v>
      </c>
      <c r="Y1499" t="s">
        <v>168</v>
      </c>
      <c r="Z1499">
        <v>29</v>
      </c>
      <c r="AA1499" t="s">
        <v>168</v>
      </c>
    </row>
    <row r="1500" spans="1:27" x14ac:dyDescent="0.3">
      <c r="A1500" t="s">
        <v>801</v>
      </c>
      <c r="B1500">
        <v>3704000</v>
      </c>
      <c r="C1500" t="s">
        <v>802</v>
      </c>
      <c r="D1500">
        <v>3704007</v>
      </c>
      <c r="E1500">
        <v>4</v>
      </c>
      <c r="F1500">
        <v>7</v>
      </c>
      <c r="G1500">
        <v>15</v>
      </c>
      <c r="H1500">
        <v>9</v>
      </c>
      <c r="I1500">
        <v>2</v>
      </c>
      <c r="J1500">
        <v>20</v>
      </c>
      <c r="K1500">
        <v>10</v>
      </c>
      <c r="L1500">
        <v>3</v>
      </c>
      <c r="M1500">
        <v>1</v>
      </c>
      <c r="N1500">
        <v>23</v>
      </c>
      <c r="O1500">
        <v>5</v>
      </c>
      <c r="P1500">
        <v>5</v>
      </c>
      <c r="Q1500">
        <v>1</v>
      </c>
      <c r="R1500">
        <v>21</v>
      </c>
      <c r="S1500">
        <v>6</v>
      </c>
      <c r="T1500">
        <v>4</v>
      </c>
      <c r="U1500">
        <v>2</v>
      </c>
      <c r="V1500">
        <v>26</v>
      </c>
      <c r="W1500">
        <v>1</v>
      </c>
      <c r="X1500">
        <v>4</v>
      </c>
      <c r="Y1500">
        <v>2</v>
      </c>
      <c r="Z1500">
        <v>33</v>
      </c>
      <c r="AA1500">
        <v>1</v>
      </c>
    </row>
    <row r="1501" spans="1:27" x14ac:dyDescent="0.3">
      <c r="A1501" t="s">
        <v>801</v>
      </c>
      <c r="B1501">
        <v>3704000</v>
      </c>
      <c r="C1501" t="s">
        <v>802</v>
      </c>
      <c r="D1501">
        <v>3704007</v>
      </c>
      <c r="E1501">
        <v>5</v>
      </c>
      <c r="F1501">
        <v>5</v>
      </c>
      <c r="G1501">
        <v>17</v>
      </c>
      <c r="H1501">
        <v>7</v>
      </c>
      <c r="I1501">
        <v>1</v>
      </c>
      <c r="J1501">
        <v>18</v>
      </c>
      <c r="K1501">
        <v>11</v>
      </c>
      <c r="L1501">
        <v>1</v>
      </c>
      <c r="M1501" t="s">
        <v>168</v>
      </c>
      <c r="N1501">
        <v>23</v>
      </c>
      <c r="O1501">
        <v>6</v>
      </c>
      <c r="P1501">
        <v>1</v>
      </c>
      <c r="Q1501" t="s">
        <v>168</v>
      </c>
      <c r="R1501">
        <v>25</v>
      </c>
      <c r="S1501">
        <v>3</v>
      </c>
      <c r="T1501">
        <v>2</v>
      </c>
      <c r="U1501" t="s">
        <v>168</v>
      </c>
      <c r="V1501">
        <v>25</v>
      </c>
      <c r="W1501">
        <v>5</v>
      </c>
      <c r="X1501" t="s">
        <v>168</v>
      </c>
      <c r="Y1501" t="s">
        <v>168</v>
      </c>
      <c r="Z1501">
        <v>30</v>
      </c>
      <c r="AA1501" t="s">
        <v>168</v>
      </c>
    </row>
    <row r="1502" spans="1:27" x14ac:dyDescent="0.3">
      <c r="A1502" t="s">
        <v>801</v>
      </c>
      <c r="B1502">
        <v>3704000</v>
      </c>
      <c r="C1502" t="s">
        <v>802</v>
      </c>
      <c r="D1502">
        <v>3704007</v>
      </c>
      <c r="E1502">
        <v>6</v>
      </c>
      <c r="F1502">
        <v>8</v>
      </c>
      <c r="G1502">
        <v>28</v>
      </c>
      <c r="H1502">
        <v>11</v>
      </c>
      <c r="I1502">
        <v>3</v>
      </c>
      <c r="J1502">
        <v>33</v>
      </c>
      <c r="K1502">
        <v>15</v>
      </c>
      <c r="L1502">
        <v>2</v>
      </c>
      <c r="M1502" t="s">
        <v>168</v>
      </c>
      <c r="N1502">
        <v>42</v>
      </c>
      <c r="O1502">
        <v>3</v>
      </c>
      <c r="P1502">
        <v>5</v>
      </c>
      <c r="Q1502" t="s">
        <v>168</v>
      </c>
      <c r="R1502">
        <v>39</v>
      </c>
      <c r="S1502">
        <v>8</v>
      </c>
      <c r="T1502">
        <v>3</v>
      </c>
      <c r="U1502" t="s">
        <v>168</v>
      </c>
      <c r="V1502">
        <v>44</v>
      </c>
      <c r="W1502">
        <v>3</v>
      </c>
      <c r="X1502">
        <v>3</v>
      </c>
      <c r="Y1502" t="s">
        <v>168</v>
      </c>
      <c r="Z1502">
        <v>50</v>
      </c>
      <c r="AA1502" t="s">
        <v>168</v>
      </c>
    </row>
    <row r="1503" spans="1:27" x14ac:dyDescent="0.3">
      <c r="A1503" t="s">
        <v>801</v>
      </c>
      <c r="B1503">
        <v>3704000</v>
      </c>
      <c r="C1503" t="s">
        <v>803</v>
      </c>
      <c r="D1503">
        <v>3704013</v>
      </c>
      <c r="E1503">
        <v>7</v>
      </c>
      <c r="F1503">
        <v>4</v>
      </c>
      <c r="G1503">
        <v>14</v>
      </c>
      <c r="H1503">
        <v>14</v>
      </c>
      <c r="I1503">
        <v>9</v>
      </c>
      <c r="J1503">
        <v>17</v>
      </c>
      <c r="K1503">
        <v>17</v>
      </c>
      <c r="L1503">
        <v>6</v>
      </c>
      <c r="M1503">
        <v>2</v>
      </c>
      <c r="N1503">
        <v>28</v>
      </c>
      <c r="O1503">
        <v>7</v>
      </c>
      <c r="P1503">
        <v>5</v>
      </c>
      <c r="Q1503">
        <v>2</v>
      </c>
      <c r="R1503">
        <v>23</v>
      </c>
      <c r="S1503">
        <v>10</v>
      </c>
      <c r="T1503">
        <v>8</v>
      </c>
      <c r="U1503">
        <v>1</v>
      </c>
      <c r="V1503">
        <v>28</v>
      </c>
      <c r="W1503">
        <v>5</v>
      </c>
      <c r="X1503">
        <v>5</v>
      </c>
      <c r="Y1503">
        <v>3</v>
      </c>
      <c r="Z1503">
        <v>41</v>
      </c>
      <c r="AA1503">
        <v>1</v>
      </c>
    </row>
    <row r="1504" spans="1:27" x14ac:dyDescent="0.3">
      <c r="A1504" t="s">
        <v>801</v>
      </c>
      <c r="B1504">
        <v>3704000</v>
      </c>
      <c r="C1504" t="s">
        <v>803</v>
      </c>
      <c r="D1504">
        <v>3704013</v>
      </c>
      <c r="E1504">
        <v>8</v>
      </c>
      <c r="F1504">
        <v>13</v>
      </c>
      <c r="G1504">
        <v>10</v>
      </c>
      <c r="H1504">
        <v>8</v>
      </c>
      <c r="I1504">
        <v>7</v>
      </c>
      <c r="J1504">
        <v>23</v>
      </c>
      <c r="K1504">
        <v>13</v>
      </c>
      <c r="L1504" t="s">
        <v>168</v>
      </c>
      <c r="M1504">
        <v>2</v>
      </c>
      <c r="N1504">
        <v>23</v>
      </c>
      <c r="O1504">
        <v>10</v>
      </c>
      <c r="P1504">
        <v>3</v>
      </c>
      <c r="Q1504">
        <v>2</v>
      </c>
      <c r="R1504">
        <v>22</v>
      </c>
      <c r="S1504">
        <v>6</v>
      </c>
      <c r="T1504">
        <v>5</v>
      </c>
      <c r="U1504">
        <v>4</v>
      </c>
      <c r="V1504">
        <v>23</v>
      </c>
      <c r="W1504">
        <v>7</v>
      </c>
      <c r="X1504">
        <v>5</v>
      </c>
      <c r="Y1504">
        <v>2</v>
      </c>
      <c r="Z1504">
        <v>36</v>
      </c>
      <c r="AA1504">
        <v>2</v>
      </c>
    </row>
    <row r="1505" spans="1:27" x14ac:dyDescent="0.3">
      <c r="A1505" t="s">
        <v>801</v>
      </c>
      <c r="B1505">
        <v>3704000</v>
      </c>
      <c r="C1505" t="s">
        <v>803</v>
      </c>
      <c r="D1505">
        <v>3704013</v>
      </c>
      <c r="E1505">
        <v>9</v>
      </c>
      <c r="F1505">
        <v>18</v>
      </c>
      <c r="G1505">
        <v>15</v>
      </c>
      <c r="H1505">
        <v>6</v>
      </c>
      <c r="I1505">
        <v>3</v>
      </c>
      <c r="J1505">
        <v>32</v>
      </c>
      <c r="K1505">
        <v>7</v>
      </c>
      <c r="L1505">
        <v>3</v>
      </c>
      <c r="M1505" t="s">
        <v>168</v>
      </c>
      <c r="N1505">
        <v>28</v>
      </c>
      <c r="O1505">
        <v>12</v>
      </c>
      <c r="P1505">
        <v>2</v>
      </c>
      <c r="Q1505" t="s">
        <v>168</v>
      </c>
      <c r="R1505">
        <v>30</v>
      </c>
      <c r="S1505">
        <v>4</v>
      </c>
      <c r="T1505">
        <v>7</v>
      </c>
      <c r="U1505">
        <v>1</v>
      </c>
      <c r="V1505">
        <v>32</v>
      </c>
      <c r="W1505">
        <v>4</v>
      </c>
      <c r="X1505">
        <v>4</v>
      </c>
      <c r="Y1505">
        <v>2</v>
      </c>
      <c r="Z1505">
        <v>42</v>
      </c>
      <c r="AA1505" t="s">
        <v>168</v>
      </c>
    </row>
    <row r="1506" spans="1:27" x14ac:dyDescent="0.3">
      <c r="A1506" t="s">
        <v>801</v>
      </c>
      <c r="B1506">
        <v>3704000</v>
      </c>
      <c r="C1506" t="s">
        <v>803</v>
      </c>
      <c r="D1506">
        <v>3704013</v>
      </c>
      <c r="E1506">
        <v>10</v>
      </c>
      <c r="F1506">
        <v>12</v>
      </c>
      <c r="G1506">
        <v>6</v>
      </c>
      <c r="H1506">
        <v>11</v>
      </c>
      <c r="I1506">
        <v>5</v>
      </c>
      <c r="J1506">
        <v>23</v>
      </c>
      <c r="K1506">
        <v>6</v>
      </c>
      <c r="L1506">
        <v>4</v>
      </c>
      <c r="M1506">
        <v>2</v>
      </c>
      <c r="N1506">
        <v>22</v>
      </c>
      <c r="O1506">
        <v>5</v>
      </c>
      <c r="P1506">
        <v>4</v>
      </c>
      <c r="Q1506">
        <v>4</v>
      </c>
      <c r="R1506">
        <v>21</v>
      </c>
      <c r="S1506">
        <v>4</v>
      </c>
      <c r="T1506">
        <v>8</v>
      </c>
      <c r="U1506">
        <v>1</v>
      </c>
      <c r="V1506">
        <v>19</v>
      </c>
      <c r="W1506">
        <v>7</v>
      </c>
      <c r="X1506">
        <v>5</v>
      </c>
      <c r="Y1506">
        <v>3</v>
      </c>
      <c r="Z1506">
        <v>33</v>
      </c>
      <c r="AA1506">
        <v>2</v>
      </c>
    </row>
    <row r="1507" spans="1:27" x14ac:dyDescent="0.3">
      <c r="A1507" t="s">
        <v>804</v>
      </c>
      <c r="B1507">
        <v>2605000</v>
      </c>
      <c r="C1507" t="s">
        <v>805</v>
      </c>
      <c r="D1507">
        <v>2605033</v>
      </c>
      <c r="E1507">
        <v>3</v>
      </c>
      <c r="F1507">
        <v>19</v>
      </c>
      <c r="G1507">
        <v>88</v>
      </c>
      <c r="H1507">
        <v>88</v>
      </c>
      <c r="I1507">
        <v>133</v>
      </c>
      <c r="J1507">
        <v>40</v>
      </c>
      <c r="K1507">
        <v>76</v>
      </c>
      <c r="L1507">
        <v>130</v>
      </c>
      <c r="M1507">
        <v>82</v>
      </c>
      <c r="N1507">
        <v>142</v>
      </c>
      <c r="O1507">
        <v>74</v>
      </c>
      <c r="P1507">
        <v>61</v>
      </c>
      <c r="Q1507">
        <v>51</v>
      </c>
      <c r="R1507">
        <v>133</v>
      </c>
      <c r="S1507">
        <v>76</v>
      </c>
      <c r="T1507">
        <v>76</v>
      </c>
      <c r="U1507">
        <v>43</v>
      </c>
      <c r="V1507">
        <v>146</v>
      </c>
      <c r="W1507">
        <v>62</v>
      </c>
      <c r="X1507">
        <v>51</v>
      </c>
      <c r="Y1507">
        <v>69</v>
      </c>
      <c r="Z1507">
        <v>268</v>
      </c>
      <c r="AA1507">
        <v>60</v>
      </c>
    </row>
    <row r="1508" spans="1:27" x14ac:dyDescent="0.3">
      <c r="A1508" t="s">
        <v>804</v>
      </c>
      <c r="B1508">
        <v>2605000</v>
      </c>
      <c r="C1508" t="s">
        <v>806</v>
      </c>
      <c r="D1508">
        <v>2605034</v>
      </c>
      <c r="E1508">
        <v>9</v>
      </c>
      <c r="F1508">
        <v>1</v>
      </c>
      <c r="G1508" t="s">
        <v>168</v>
      </c>
      <c r="H1508" t="s">
        <v>168</v>
      </c>
      <c r="I1508" t="s">
        <v>168</v>
      </c>
      <c r="J1508">
        <v>1</v>
      </c>
      <c r="K1508" t="s">
        <v>168</v>
      </c>
      <c r="L1508" t="s">
        <v>168</v>
      </c>
      <c r="M1508" t="s">
        <v>168</v>
      </c>
      <c r="N1508">
        <v>1</v>
      </c>
      <c r="O1508" t="s">
        <v>168</v>
      </c>
      <c r="P1508" t="s">
        <v>168</v>
      </c>
      <c r="Q1508" t="s">
        <v>168</v>
      </c>
      <c r="R1508">
        <v>1</v>
      </c>
      <c r="S1508" t="s">
        <v>168</v>
      </c>
      <c r="T1508" t="s">
        <v>168</v>
      </c>
      <c r="U1508" t="s">
        <v>168</v>
      </c>
      <c r="V1508">
        <v>1</v>
      </c>
      <c r="W1508" t="s">
        <v>168</v>
      </c>
      <c r="X1508" t="s">
        <v>168</v>
      </c>
      <c r="Y1508" t="s">
        <v>168</v>
      </c>
      <c r="Z1508">
        <v>1</v>
      </c>
      <c r="AA1508" t="s">
        <v>168</v>
      </c>
    </row>
    <row r="1509" spans="1:27" x14ac:dyDescent="0.3">
      <c r="A1509" t="s">
        <v>804</v>
      </c>
      <c r="B1509">
        <v>2605000</v>
      </c>
      <c r="C1509" t="s">
        <v>806</v>
      </c>
      <c r="D1509">
        <v>2605034</v>
      </c>
      <c r="E1509">
        <v>10</v>
      </c>
      <c r="F1509">
        <v>56</v>
      </c>
      <c r="G1509">
        <v>53</v>
      </c>
      <c r="H1509">
        <v>75</v>
      </c>
      <c r="I1509">
        <v>111</v>
      </c>
      <c r="J1509">
        <v>135</v>
      </c>
      <c r="K1509">
        <v>55</v>
      </c>
      <c r="L1509">
        <v>57</v>
      </c>
      <c r="M1509">
        <v>48</v>
      </c>
      <c r="N1509">
        <v>116</v>
      </c>
      <c r="O1509">
        <v>65</v>
      </c>
      <c r="P1509">
        <v>59</v>
      </c>
      <c r="Q1509">
        <v>55</v>
      </c>
      <c r="R1509">
        <v>119</v>
      </c>
      <c r="S1509">
        <v>62</v>
      </c>
      <c r="T1509">
        <v>82</v>
      </c>
      <c r="U1509">
        <v>32</v>
      </c>
      <c r="V1509">
        <v>113</v>
      </c>
      <c r="W1509">
        <v>54</v>
      </c>
      <c r="X1509">
        <v>57</v>
      </c>
      <c r="Y1509">
        <v>70</v>
      </c>
      <c r="Z1509">
        <v>235</v>
      </c>
      <c r="AA1509">
        <v>60</v>
      </c>
    </row>
    <row r="1510" spans="1:27" x14ac:dyDescent="0.3">
      <c r="A1510" t="s">
        <v>804</v>
      </c>
      <c r="B1510">
        <v>2605000</v>
      </c>
      <c r="C1510" t="s">
        <v>807</v>
      </c>
      <c r="D1510">
        <v>2605035</v>
      </c>
      <c r="E1510">
        <v>8</v>
      </c>
      <c r="F1510">
        <v>21</v>
      </c>
      <c r="G1510">
        <v>34</v>
      </c>
      <c r="H1510">
        <v>98</v>
      </c>
      <c r="I1510">
        <v>171</v>
      </c>
      <c r="J1510">
        <v>55</v>
      </c>
      <c r="K1510">
        <v>99</v>
      </c>
      <c r="L1510">
        <v>76</v>
      </c>
      <c r="M1510">
        <v>92</v>
      </c>
      <c r="N1510">
        <v>79</v>
      </c>
      <c r="O1510">
        <v>84</v>
      </c>
      <c r="P1510">
        <v>90</v>
      </c>
      <c r="Q1510">
        <v>72</v>
      </c>
      <c r="R1510">
        <v>59</v>
      </c>
      <c r="S1510">
        <v>73</v>
      </c>
      <c r="T1510">
        <v>117</v>
      </c>
      <c r="U1510">
        <v>76</v>
      </c>
      <c r="V1510">
        <v>74</v>
      </c>
      <c r="W1510">
        <v>69</v>
      </c>
      <c r="X1510">
        <v>82</v>
      </c>
      <c r="Y1510">
        <v>97</v>
      </c>
      <c r="Z1510">
        <v>267</v>
      </c>
      <c r="AA1510">
        <v>55</v>
      </c>
    </row>
    <row r="1511" spans="1:27" x14ac:dyDescent="0.3">
      <c r="A1511" t="s">
        <v>804</v>
      </c>
      <c r="B1511">
        <v>2605000</v>
      </c>
      <c r="C1511" t="s">
        <v>807</v>
      </c>
      <c r="D1511">
        <v>2605035</v>
      </c>
      <c r="E1511">
        <v>9</v>
      </c>
      <c r="F1511">
        <v>42</v>
      </c>
      <c r="G1511">
        <v>56</v>
      </c>
      <c r="H1511">
        <v>95</v>
      </c>
      <c r="I1511">
        <v>129</v>
      </c>
      <c r="J1511">
        <v>135</v>
      </c>
      <c r="K1511">
        <v>82</v>
      </c>
      <c r="L1511">
        <v>73</v>
      </c>
      <c r="M1511">
        <v>30</v>
      </c>
      <c r="N1511">
        <v>97</v>
      </c>
      <c r="O1511">
        <v>94</v>
      </c>
      <c r="P1511">
        <v>73</v>
      </c>
      <c r="Q1511">
        <v>58</v>
      </c>
      <c r="R1511">
        <v>75</v>
      </c>
      <c r="S1511">
        <v>73</v>
      </c>
      <c r="T1511">
        <v>101</v>
      </c>
      <c r="U1511">
        <v>72</v>
      </c>
      <c r="V1511">
        <v>97</v>
      </c>
      <c r="W1511">
        <v>59</v>
      </c>
      <c r="X1511">
        <v>67</v>
      </c>
      <c r="Y1511">
        <v>98</v>
      </c>
      <c r="Z1511">
        <v>276</v>
      </c>
      <c r="AA1511">
        <v>44</v>
      </c>
    </row>
    <row r="1512" spans="1:27" x14ac:dyDescent="0.3">
      <c r="A1512" t="s">
        <v>804</v>
      </c>
      <c r="B1512">
        <v>2605000</v>
      </c>
      <c r="C1512" t="s">
        <v>808</v>
      </c>
      <c r="D1512">
        <v>2605036</v>
      </c>
      <c r="E1512">
        <v>4</v>
      </c>
      <c r="F1512">
        <v>18</v>
      </c>
      <c r="G1512">
        <v>58</v>
      </c>
      <c r="H1512">
        <v>104</v>
      </c>
      <c r="I1512">
        <v>116</v>
      </c>
      <c r="J1512">
        <v>22</v>
      </c>
      <c r="K1512">
        <v>114</v>
      </c>
      <c r="L1512">
        <v>134</v>
      </c>
      <c r="M1512">
        <v>26</v>
      </c>
      <c r="N1512">
        <v>82</v>
      </c>
      <c r="O1512">
        <v>68</v>
      </c>
      <c r="P1512">
        <v>97</v>
      </c>
      <c r="Q1512">
        <v>49</v>
      </c>
      <c r="R1512">
        <v>67</v>
      </c>
      <c r="S1512">
        <v>81</v>
      </c>
      <c r="T1512">
        <v>88</v>
      </c>
      <c r="U1512">
        <v>60</v>
      </c>
      <c r="V1512">
        <v>79</v>
      </c>
      <c r="W1512">
        <v>62</v>
      </c>
      <c r="X1512">
        <v>74</v>
      </c>
      <c r="Y1512">
        <v>81</v>
      </c>
      <c r="Z1512">
        <v>240</v>
      </c>
      <c r="AA1512">
        <v>56</v>
      </c>
    </row>
    <row r="1513" spans="1:27" x14ac:dyDescent="0.3">
      <c r="A1513" t="s">
        <v>804</v>
      </c>
      <c r="B1513">
        <v>2605000</v>
      </c>
      <c r="C1513" t="s">
        <v>808</v>
      </c>
      <c r="D1513">
        <v>2605036</v>
      </c>
      <c r="E1513">
        <v>5</v>
      </c>
      <c r="F1513">
        <v>14</v>
      </c>
      <c r="G1513">
        <v>59</v>
      </c>
      <c r="H1513">
        <v>100</v>
      </c>
      <c r="I1513">
        <v>106</v>
      </c>
      <c r="J1513">
        <v>37</v>
      </c>
      <c r="K1513">
        <v>114</v>
      </c>
      <c r="L1513">
        <v>105</v>
      </c>
      <c r="M1513">
        <v>22</v>
      </c>
      <c r="N1513">
        <v>93</v>
      </c>
      <c r="O1513">
        <v>65</v>
      </c>
      <c r="P1513">
        <v>81</v>
      </c>
      <c r="Q1513">
        <v>39</v>
      </c>
      <c r="R1513">
        <v>88</v>
      </c>
      <c r="S1513">
        <v>81</v>
      </c>
      <c r="T1513">
        <v>61</v>
      </c>
      <c r="U1513">
        <v>49</v>
      </c>
      <c r="V1513">
        <v>82</v>
      </c>
      <c r="W1513">
        <v>60</v>
      </c>
      <c r="X1513">
        <v>60</v>
      </c>
      <c r="Y1513">
        <v>77</v>
      </c>
      <c r="Z1513">
        <v>244</v>
      </c>
      <c r="AA1513">
        <v>34</v>
      </c>
    </row>
    <row r="1514" spans="1:27" x14ac:dyDescent="0.3">
      <c r="A1514" t="s">
        <v>804</v>
      </c>
      <c r="B1514">
        <v>2605000</v>
      </c>
      <c r="C1514" t="s">
        <v>809</v>
      </c>
      <c r="D1514">
        <v>2605037</v>
      </c>
      <c r="E1514">
        <v>6</v>
      </c>
      <c r="F1514">
        <v>18</v>
      </c>
      <c r="G1514">
        <v>86</v>
      </c>
      <c r="H1514">
        <v>86</v>
      </c>
      <c r="I1514">
        <v>133</v>
      </c>
      <c r="J1514">
        <v>48</v>
      </c>
      <c r="K1514">
        <v>126</v>
      </c>
      <c r="L1514">
        <v>109</v>
      </c>
      <c r="M1514">
        <v>40</v>
      </c>
      <c r="N1514">
        <v>102</v>
      </c>
      <c r="O1514">
        <v>52</v>
      </c>
      <c r="P1514">
        <v>115</v>
      </c>
      <c r="Q1514">
        <v>54</v>
      </c>
      <c r="R1514">
        <v>91</v>
      </c>
      <c r="S1514">
        <v>68</v>
      </c>
      <c r="T1514">
        <v>82</v>
      </c>
      <c r="U1514">
        <v>81</v>
      </c>
      <c r="V1514">
        <v>114</v>
      </c>
      <c r="W1514">
        <v>74</v>
      </c>
      <c r="X1514">
        <v>80</v>
      </c>
      <c r="Y1514">
        <v>54</v>
      </c>
      <c r="Z1514">
        <v>287</v>
      </c>
      <c r="AA1514">
        <v>36</v>
      </c>
    </row>
    <row r="1515" spans="1:27" x14ac:dyDescent="0.3">
      <c r="A1515" t="s">
        <v>804</v>
      </c>
      <c r="B1515">
        <v>2605000</v>
      </c>
      <c r="C1515" t="s">
        <v>809</v>
      </c>
      <c r="D1515">
        <v>2605037</v>
      </c>
      <c r="E1515">
        <v>7</v>
      </c>
      <c r="F1515">
        <v>13</v>
      </c>
      <c r="G1515">
        <v>63</v>
      </c>
      <c r="H1515">
        <v>127</v>
      </c>
      <c r="I1515">
        <v>163</v>
      </c>
      <c r="J1515">
        <v>78</v>
      </c>
      <c r="K1515">
        <v>159</v>
      </c>
      <c r="L1515">
        <v>72</v>
      </c>
      <c r="M1515">
        <v>57</v>
      </c>
      <c r="N1515">
        <v>124</v>
      </c>
      <c r="O1515">
        <v>88</v>
      </c>
      <c r="P1515">
        <v>84</v>
      </c>
      <c r="Q1515">
        <v>69</v>
      </c>
      <c r="R1515">
        <v>93</v>
      </c>
      <c r="S1515">
        <v>135</v>
      </c>
      <c r="T1515">
        <v>115</v>
      </c>
      <c r="U1515">
        <v>23</v>
      </c>
      <c r="V1515">
        <v>123</v>
      </c>
      <c r="W1515">
        <v>87</v>
      </c>
      <c r="X1515">
        <v>89</v>
      </c>
      <c r="Y1515">
        <v>67</v>
      </c>
      <c r="Z1515">
        <v>310</v>
      </c>
      <c r="AA1515">
        <v>54</v>
      </c>
    </row>
    <row r="1516" spans="1:27" x14ac:dyDescent="0.3">
      <c r="A1516" t="s">
        <v>810</v>
      </c>
      <c r="B1516">
        <v>903000</v>
      </c>
      <c r="C1516" t="s">
        <v>811</v>
      </c>
      <c r="D1516">
        <v>903007</v>
      </c>
      <c r="E1516">
        <v>3</v>
      </c>
      <c r="F1516">
        <v>2</v>
      </c>
      <c r="G1516">
        <v>5</v>
      </c>
      <c r="H1516">
        <v>9</v>
      </c>
      <c r="I1516">
        <v>4</v>
      </c>
      <c r="J1516">
        <v>4</v>
      </c>
      <c r="K1516">
        <v>6</v>
      </c>
      <c r="L1516">
        <v>7</v>
      </c>
      <c r="M1516">
        <v>3</v>
      </c>
      <c r="N1516">
        <v>14</v>
      </c>
      <c r="O1516">
        <v>3</v>
      </c>
      <c r="P1516">
        <v>2</v>
      </c>
      <c r="Q1516">
        <v>1</v>
      </c>
      <c r="R1516">
        <v>8</v>
      </c>
      <c r="S1516">
        <v>6</v>
      </c>
      <c r="T1516">
        <v>5</v>
      </c>
      <c r="U1516">
        <v>1</v>
      </c>
      <c r="V1516">
        <v>8</v>
      </c>
      <c r="W1516">
        <v>7</v>
      </c>
      <c r="X1516">
        <v>3</v>
      </c>
      <c r="Y1516">
        <v>2</v>
      </c>
      <c r="Z1516">
        <v>20</v>
      </c>
      <c r="AA1516" t="s">
        <v>168</v>
      </c>
    </row>
    <row r="1517" spans="1:27" x14ac:dyDescent="0.3">
      <c r="A1517" t="s">
        <v>810</v>
      </c>
      <c r="B1517">
        <v>903000</v>
      </c>
      <c r="C1517" t="s">
        <v>812</v>
      </c>
      <c r="D1517">
        <v>903016</v>
      </c>
      <c r="E1517">
        <v>3</v>
      </c>
      <c r="F1517">
        <v>2</v>
      </c>
      <c r="G1517">
        <v>18</v>
      </c>
      <c r="H1517">
        <v>15</v>
      </c>
      <c r="I1517">
        <v>3</v>
      </c>
      <c r="J1517">
        <v>13</v>
      </c>
      <c r="K1517">
        <v>15</v>
      </c>
      <c r="L1517">
        <v>8</v>
      </c>
      <c r="M1517">
        <v>2</v>
      </c>
      <c r="N1517">
        <v>24</v>
      </c>
      <c r="O1517">
        <v>8</v>
      </c>
      <c r="P1517">
        <v>6</v>
      </c>
      <c r="Q1517" t="s">
        <v>168</v>
      </c>
      <c r="R1517">
        <v>23</v>
      </c>
      <c r="S1517">
        <v>7</v>
      </c>
      <c r="T1517">
        <v>8</v>
      </c>
      <c r="U1517" t="s">
        <v>168</v>
      </c>
      <c r="V1517">
        <v>24</v>
      </c>
      <c r="W1517">
        <v>7</v>
      </c>
      <c r="X1517">
        <v>5</v>
      </c>
      <c r="Y1517">
        <v>2</v>
      </c>
      <c r="Z1517">
        <v>38</v>
      </c>
      <c r="AA1517" t="s">
        <v>168</v>
      </c>
    </row>
    <row r="1518" spans="1:27" x14ac:dyDescent="0.3">
      <c r="A1518" t="s">
        <v>810</v>
      </c>
      <c r="B1518">
        <v>903000</v>
      </c>
      <c r="C1518" t="s">
        <v>812</v>
      </c>
      <c r="D1518">
        <v>903016</v>
      </c>
      <c r="E1518">
        <v>4</v>
      </c>
      <c r="F1518">
        <v>6</v>
      </c>
      <c r="G1518">
        <v>28</v>
      </c>
      <c r="H1518">
        <v>22</v>
      </c>
      <c r="I1518">
        <v>10</v>
      </c>
      <c r="J1518">
        <v>17</v>
      </c>
      <c r="K1518">
        <v>38</v>
      </c>
      <c r="L1518">
        <v>8</v>
      </c>
      <c r="M1518">
        <v>3</v>
      </c>
      <c r="N1518">
        <v>41</v>
      </c>
      <c r="O1518">
        <v>16</v>
      </c>
      <c r="P1518">
        <v>4</v>
      </c>
      <c r="Q1518">
        <v>5</v>
      </c>
      <c r="R1518">
        <v>35</v>
      </c>
      <c r="S1518">
        <v>19</v>
      </c>
      <c r="T1518">
        <v>8</v>
      </c>
      <c r="U1518">
        <v>4</v>
      </c>
      <c r="V1518">
        <v>44</v>
      </c>
      <c r="W1518">
        <v>12</v>
      </c>
      <c r="X1518">
        <v>2</v>
      </c>
      <c r="Y1518">
        <v>8</v>
      </c>
      <c r="Z1518">
        <v>60</v>
      </c>
      <c r="AA1518">
        <v>6</v>
      </c>
    </row>
    <row r="1519" spans="1:27" x14ac:dyDescent="0.3">
      <c r="A1519" t="s">
        <v>810</v>
      </c>
      <c r="B1519">
        <v>903000</v>
      </c>
      <c r="C1519" t="s">
        <v>812</v>
      </c>
      <c r="D1519">
        <v>903016</v>
      </c>
      <c r="E1519">
        <v>5</v>
      </c>
      <c r="F1519">
        <v>8</v>
      </c>
      <c r="G1519">
        <v>30</v>
      </c>
      <c r="H1519">
        <v>25</v>
      </c>
      <c r="I1519">
        <v>8</v>
      </c>
      <c r="J1519">
        <v>29</v>
      </c>
      <c r="K1519">
        <v>31</v>
      </c>
      <c r="L1519">
        <v>9</v>
      </c>
      <c r="M1519">
        <v>2</v>
      </c>
      <c r="N1519">
        <v>48</v>
      </c>
      <c r="O1519">
        <v>15</v>
      </c>
      <c r="P1519">
        <v>5</v>
      </c>
      <c r="Q1519">
        <v>3</v>
      </c>
      <c r="R1519">
        <v>46</v>
      </c>
      <c r="S1519">
        <v>12</v>
      </c>
      <c r="T1519">
        <v>12</v>
      </c>
      <c r="U1519">
        <v>1</v>
      </c>
      <c r="V1519">
        <v>41</v>
      </c>
      <c r="W1519">
        <v>16</v>
      </c>
      <c r="X1519">
        <v>8</v>
      </c>
      <c r="Y1519">
        <v>6</v>
      </c>
      <c r="Z1519">
        <v>69</v>
      </c>
      <c r="AA1519">
        <v>2</v>
      </c>
    </row>
    <row r="1520" spans="1:27" x14ac:dyDescent="0.3">
      <c r="A1520" t="s">
        <v>810</v>
      </c>
      <c r="B1520">
        <v>903000</v>
      </c>
      <c r="C1520" t="s">
        <v>813</v>
      </c>
      <c r="D1520">
        <v>903017</v>
      </c>
      <c r="E1520">
        <v>6</v>
      </c>
      <c r="F1520">
        <v>14</v>
      </c>
      <c r="G1520">
        <v>21</v>
      </c>
      <c r="H1520">
        <v>18</v>
      </c>
      <c r="I1520">
        <v>16</v>
      </c>
      <c r="J1520">
        <v>22</v>
      </c>
      <c r="K1520">
        <v>35</v>
      </c>
      <c r="L1520">
        <v>12</v>
      </c>
      <c r="M1520" t="s">
        <v>168</v>
      </c>
      <c r="N1520">
        <v>42</v>
      </c>
      <c r="O1520">
        <v>12</v>
      </c>
      <c r="P1520">
        <v>11</v>
      </c>
      <c r="Q1520">
        <v>4</v>
      </c>
      <c r="R1520">
        <v>41</v>
      </c>
      <c r="S1520">
        <v>14</v>
      </c>
      <c r="T1520">
        <v>7</v>
      </c>
      <c r="U1520">
        <v>7</v>
      </c>
      <c r="V1520">
        <v>44</v>
      </c>
      <c r="W1520">
        <v>11</v>
      </c>
      <c r="X1520">
        <v>11</v>
      </c>
      <c r="Y1520">
        <v>3</v>
      </c>
      <c r="Z1520">
        <v>67</v>
      </c>
      <c r="AA1520">
        <v>2</v>
      </c>
    </row>
    <row r="1521" spans="1:27" x14ac:dyDescent="0.3">
      <c r="A1521" t="s">
        <v>810</v>
      </c>
      <c r="B1521">
        <v>903000</v>
      </c>
      <c r="C1521" t="s">
        <v>813</v>
      </c>
      <c r="D1521">
        <v>903017</v>
      </c>
      <c r="E1521">
        <v>7</v>
      </c>
      <c r="F1521">
        <v>9</v>
      </c>
      <c r="G1521">
        <v>25</v>
      </c>
      <c r="H1521">
        <v>22</v>
      </c>
      <c r="I1521">
        <v>21</v>
      </c>
      <c r="J1521">
        <v>44</v>
      </c>
      <c r="K1521">
        <v>19</v>
      </c>
      <c r="L1521">
        <v>10</v>
      </c>
      <c r="M1521">
        <v>4</v>
      </c>
      <c r="N1521">
        <v>50</v>
      </c>
      <c r="O1521">
        <v>8</v>
      </c>
      <c r="P1521">
        <v>11</v>
      </c>
      <c r="Q1521">
        <v>8</v>
      </c>
      <c r="R1521">
        <v>46</v>
      </c>
      <c r="S1521">
        <v>19</v>
      </c>
      <c r="T1521">
        <v>11</v>
      </c>
      <c r="U1521">
        <v>1</v>
      </c>
      <c r="V1521">
        <v>46</v>
      </c>
      <c r="W1521">
        <v>18</v>
      </c>
      <c r="X1521">
        <v>8</v>
      </c>
      <c r="Y1521">
        <v>5</v>
      </c>
      <c r="Z1521">
        <v>73</v>
      </c>
      <c r="AA1521">
        <v>4</v>
      </c>
    </row>
    <row r="1522" spans="1:27" x14ac:dyDescent="0.3">
      <c r="A1522" t="s">
        <v>810</v>
      </c>
      <c r="B1522">
        <v>903000</v>
      </c>
      <c r="C1522" t="s">
        <v>813</v>
      </c>
      <c r="D1522">
        <v>903017</v>
      </c>
      <c r="E1522">
        <v>8</v>
      </c>
      <c r="F1522">
        <v>14</v>
      </c>
      <c r="G1522">
        <v>18</v>
      </c>
      <c r="H1522">
        <v>19</v>
      </c>
      <c r="I1522">
        <v>30</v>
      </c>
      <c r="J1522">
        <v>44</v>
      </c>
      <c r="K1522">
        <v>23</v>
      </c>
      <c r="L1522">
        <v>8</v>
      </c>
      <c r="M1522">
        <v>6</v>
      </c>
      <c r="N1522">
        <v>41</v>
      </c>
      <c r="O1522">
        <v>16</v>
      </c>
      <c r="P1522">
        <v>15</v>
      </c>
      <c r="Q1522">
        <v>9</v>
      </c>
      <c r="R1522">
        <v>32</v>
      </c>
      <c r="S1522">
        <v>11</v>
      </c>
      <c r="T1522">
        <v>28</v>
      </c>
      <c r="U1522">
        <v>10</v>
      </c>
      <c r="V1522">
        <v>34</v>
      </c>
      <c r="W1522">
        <v>17</v>
      </c>
      <c r="X1522">
        <v>21</v>
      </c>
      <c r="Y1522">
        <v>9</v>
      </c>
      <c r="Z1522">
        <v>76</v>
      </c>
      <c r="AA1522">
        <v>5</v>
      </c>
    </row>
    <row r="1523" spans="1:27" x14ac:dyDescent="0.3">
      <c r="A1523" t="s">
        <v>810</v>
      </c>
      <c r="B1523">
        <v>903000</v>
      </c>
      <c r="C1523" t="s">
        <v>814</v>
      </c>
      <c r="D1523">
        <v>903018</v>
      </c>
      <c r="E1523">
        <v>9</v>
      </c>
      <c r="F1523">
        <v>18</v>
      </c>
      <c r="G1523">
        <v>19</v>
      </c>
      <c r="H1523">
        <v>20</v>
      </c>
      <c r="I1523">
        <v>11</v>
      </c>
      <c r="J1523">
        <v>51</v>
      </c>
      <c r="K1523">
        <v>8</v>
      </c>
      <c r="L1523">
        <v>4</v>
      </c>
      <c r="M1523">
        <v>5</v>
      </c>
      <c r="N1523">
        <v>45</v>
      </c>
      <c r="O1523">
        <v>11</v>
      </c>
      <c r="P1523">
        <v>4</v>
      </c>
      <c r="Q1523">
        <v>8</v>
      </c>
      <c r="R1523">
        <v>44</v>
      </c>
      <c r="S1523">
        <v>12</v>
      </c>
      <c r="T1523">
        <v>5</v>
      </c>
      <c r="U1523">
        <v>7</v>
      </c>
      <c r="V1523">
        <v>41</v>
      </c>
      <c r="W1523">
        <v>15</v>
      </c>
      <c r="X1523">
        <v>3</v>
      </c>
      <c r="Y1523">
        <v>9</v>
      </c>
      <c r="Z1523">
        <v>64</v>
      </c>
      <c r="AA1523">
        <v>4</v>
      </c>
    </row>
    <row r="1524" spans="1:27" x14ac:dyDescent="0.3">
      <c r="A1524" t="s">
        <v>810</v>
      </c>
      <c r="B1524">
        <v>903000</v>
      </c>
      <c r="C1524" t="s">
        <v>814</v>
      </c>
      <c r="D1524">
        <v>903018</v>
      </c>
      <c r="E1524">
        <v>10</v>
      </c>
      <c r="F1524">
        <v>22</v>
      </c>
      <c r="G1524">
        <v>14</v>
      </c>
      <c r="H1524">
        <v>16</v>
      </c>
      <c r="I1524">
        <v>8</v>
      </c>
      <c r="J1524">
        <v>53</v>
      </c>
      <c r="K1524">
        <v>2</v>
      </c>
      <c r="L1524">
        <v>2</v>
      </c>
      <c r="M1524">
        <v>3</v>
      </c>
      <c r="N1524">
        <v>40</v>
      </c>
      <c r="O1524">
        <v>14</v>
      </c>
      <c r="P1524">
        <v>4</v>
      </c>
      <c r="Q1524">
        <v>2</v>
      </c>
      <c r="R1524">
        <v>43</v>
      </c>
      <c r="S1524">
        <v>9</v>
      </c>
      <c r="T1524">
        <v>7</v>
      </c>
      <c r="U1524">
        <v>1</v>
      </c>
      <c r="V1524">
        <v>37</v>
      </c>
      <c r="W1524">
        <v>11</v>
      </c>
      <c r="X1524">
        <v>8</v>
      </c>
      <c r="Y1524">
        <v>4</v>
      </c>
      <c r="Z1524">
        <v>57</v>
      </c>
      <c r="AA1524">
        <v>3</v>
      </c>
    </row>
    <row r="1525" spans="1:27" x14ac:dyDescent="0.3">
      <c r="A1525" t="s">
        <v>815</v>
      </c>
      <c r="B1525">
        <v>2606000</v>
      </c>
      <c r="C1525" t="s">
        <v>816</v>
      </c>
      <c r="D1525">
        <v>2606042</v>
      </c>
      <c r="E1525">
        <v>3</v>
      </c>
      <c r="F1525">
        <v>5</v>
      </c>
      <c r="G1525">
        <v>40</v>
      </c>
      <c r="H1525">
        <v>53</v>
      </c>
      <c r="I1525">
        <v>137</v>
      </c>
      <c r="J1525">
        <v>23</v>
      </c>
      <c r="K1525">
        <v>21</v>
      </c>
      <c r="L1525">
        <v>99</v>
      </c>
      <c r="M1525">
        <v>92</v>
      </c>
      <c r="N1525">
        <v>73</v>
      </c>
      <c r="O1525">
        <v>52</v>
      </c>
      <c r="P1525">
        <v>36</v>
      </c>
      <c r="Q1525">
        <v>74</v>
      </c>
      <c r="R1525">
        <v>70</v>
      </c>
      <c r="S1525">
        <v>49</v>
      </c>
      <c r="T1525">
        <v>62</v>
      </c>
      <c r="U1525">
        <v>54</v>
      </c>
      <c r="V1525">
        <v>84</v>
      </c>
      <c r="W1525">
        <v>48</v>
      </c>
      <c r="X1525">
        <v>45</v>
      </c>
      <c r="Y1525">
        <v>58</v>
      </c>
      <c r="Z1525">
        <v>159</v>
      </c>
      <c r="AA1525">
        <v>76</v>
      </c>
    </row>
    <row r="1526" spans="1:27" x14ac:dyDescent="0.3">
      <c r="A1526" t="s">
        <v>815</v>
      </c>
      <c r="B1526">
        <v>2606000</v>
      </c>
      <c r="C1526" t="s">
        <v>816</v>
      </c>
      <c r="D1526">
        <v>2606042</v>
      </c>
      <c r="E1526">
        <v>4</v>
      </c>
      <c r="F1526">
        <v>9</v>
      </c>
      <c r="G1526">
        <v>57</v>
      </c>
      <c r="H1526">
        <v>93</v>
      </c>
      <c r="I1526">
        <v>84</v>
      </c>
      <c r="J1526">
        <v>16</v>
      </c>
      <c r="K1526">
        <v>75</v>
      </c>
      <c r="L1526">
        <v>90</v>
      </c>
      <c r="M1526">
        <v>62</v>
      </c>
      <c r="N1526">
        <v>66</v>
      </c>
      <c r="O1526">
        <v>50</v>
      </c>
      <c r="P1526">
        <v>67</v>
      </c>
      <c r="Q1526">
        <v>60</v>
      </c>
      <c r="R1526">
        <v>61</v>
      </c>
      <c r="S1526">
        <v>60</v>
      </c>
      <c r="T1526">
        <v>67</v>
      </c>
      <c r="U1526">
        <v>55</v>
      </c>
      <c r="V1526">
        <v>91</v>
      </c>
      <c r="W1526">
        <v>54</v>
      </c>
      <c r="X1526">
        <v>43</v>
      </c>
      <c r="Y1526">
        <v>55</v>
      </c>
      <c r="Z1526">
        <v>166</v>
      </c>
      <c r="AA1526">
        <v>77</v>
      </c>
    </row>
    <row r="1527" spans="1:27" x14ac:dyDescent="0.3">
      <c r="A1527" t="s">
        <v>815</v>
      </c>
      <c r="B1527">
        <v>2606000</v>
      </c>
      <c r="C1527" t="s">
        <v>813</v>
      </c>
      <c r="D1527">
        <v>2606043</v>
      </c>
      <c r="E1527">
        <v>5</v>
      </c>
      <c r="F1527">
        <v>20</v>
      </c>
      <c r="G1527">
        <v>72</v>
      </c>
      <c r="H1527">
        <v>104</v>
      </c>
      <c r="I1527">
        <v>87</v>
      </c>
      <c r="J1527">
        <v>39</v>
      </c>
      <c r="K1527">
        <v>106</v>
      </c>
      <c r="L1527">
        <v>101</v>
      </c>
      <c r="M1527">
        <v>37</v>
      </c>
      <c r="N1527">
        <v>88</v>
      </c>
      <c r="O1527">
        <v>78</v>
      </c>
      <c r="P1527">
        <v>78</v>
      </c>
      <c r="Q1527">
        <v>39</v>
      </c>
      <c r="R1527">
        <v>91</v>
      </c>
      <c r="S1527">
        <v>88</v>
      </c>
      <c r="T1527">
        <v>60</v>
      </c>
      <c r="U1527">
        <v>43</v>
      </c>
      <c r="V1527">
        <v>111</v>
      </c>
      <c r="W1527">
        <v>75</v>
      </c>
      <c r="X1527">
        <v>54</v>
      </c>
      <c r="Y1527">
        <v>42</v>
      </c>
      <c r="Z1527">
        <v>237</v>
      </c>
      <c r="AA1527">
        <v>46</v>
      </c>
    </row>
    <row r="1528" spans="1:27" x14ac:dyDescent="0.3">
      <c r="A1528" t="s">
        <v>815</v>
      </c>
      <c r="B1528">
        <v>2606000</v>
      </c>
      <c r="C1528" t="s">
        <v>813</v>
      </c>
      <c r="D1528">
        <v>2606043</v>
      </c>
      <c r="E1528">
        <v>6</v>
      </c>
      <c r="F1528">
        <v>8</v>
      </c>
      <c r="G1528">
        <v>39</v>
      </c>
      <c r="H1528">
        <v>69</v>
      </c>
      <c r="I1528">
        <v>137</v>
      </c>
      <c r="J1528">
        <v>14</v>
      </c>
      <c r="K1528">
        <v>57</v>
      </c>
      <c r="L1528">
        <v>99</v>
      </c>
      <c r="M1528">
        <v>84</v>
      </c>
      <c r="N1528">
        <v>60</v>
      </c>
      <c r="O1528">
        <v>50</v>
      </c>
      <c r="P1528">
        <v>94</v>
      </c>
      <c r="Q1528">
        <v>50</v>
      </c>
      <c r="R1528">
        <v>56</v>
      </c>
      <c r="S1528">
        <v>55</v>
      </c>
      <c r="T1528">
        <v>68</v>
      </c>
      <c r="U1528">
        <v>74</v>
      </c>
      <c r="V1528">
        <v>59</v>
      </c>
      <c r="W1528">
        <v>62</v>
      </c>
      <c r="X1528">
        <v>65</v>
      </c>
      <c r="Y1528">
        <v>67</v>
      </c>
      <c r="Z1528">
        <v>195</v>
      </c>
      <c r="AA1528">
        <v>59</v>
      </c>
    </row>
    <row r="1529" spans="1:27" x14ac:dyDescent="0.3">
      <c r="A1529" t="s">
        <v>815</v>
      </c>
      <c r="B1529">
        <v>2606000</v>
      </c>
      <c r="C1529" t="s">
        <v>814</v>
      </c>
      <c r="D1529">
        <v>2606044</v>
      </c>
      <c r="E1529">
        <v>9</v>
      </c>
      <c r="F1529">
        <v>35</v>
      </c>
      <c r="G1529">
        <v>50</v>
      </c>
      <c r="H1529">
        <v>77</v>
      </c>
      <c r="I1529">
        <v>115</v>
      </c>
      <c r="J1529">
        <v>120</v>
      </c>
      <c r="K1529">
        <v>65</v>
      </c>
      <c r="L1529">
        <v>50</v>
      </c>
      <c r="M1529">
        <v>42</v>
      </c>
      <c r="N1529">
        <v>86</v>
      </c>
      <c r="O1529">
        <v>70</v>
      </c>
      <c r="P1529">
        <v>61</v>
      </c>
      <c r="Q1529">
        <v>60</v>
      </c>
      <c r="R1529">
        <v>78</v>
      </c>
      <c r="S1529">
        <v>49</v>
      </c>
      <c r="T1529">
        <v>70</v>
      </c>
      <c r="U1529">
        <v>80</v>
      </c>
      <c r="V1529">
        <v>74</v>
      </c>
      <c r="W1529">
        <v>45</v>
      </c>
      <c r="X1529">
        <v>57</v>
      </c>
      <c r="Y1529">
        <v>101</v>
      </c>
      <c r="Z1529">
        <v>232</v>
      </c>
      <c r="AA1529">
        <v>45</v>
      </c>
    </row>
    <row r="1530" spans="1:27" x14ac:dyDescent="0.3">
      <c r="A1530" t="s">
        <v>815</v>
      </c>
      <c r="B1530">
        <v>2606000</v>
      </c>
      <c r="C1530" t="s">
        <v>814</v>
      </c>
      <c r="D1530">
        <v>2606044</v>
      </c>
      <c r="E1530">
        <v>10</v>
      </c>
      <c r="F1530">
        <v>45</v>
      </c>
      <c r="G1530">
        <v>47</v>
      </c>
      <c r="H1530">
        <v>69</v>
      </c>
      <c r="I1530">
        <v>113</v>
      </c>
      <c r="J1530">
        <v>131</v>
      </c>
      <c r="K1530">
        <v>57</v>
      </c>
      <c r="L1530">
        <v>45</v>
      </c>
      <c r="M1530">
        <v>41</v>
      </c>
      <c r="N1530">
        <v>99</v>
      </c>
      <c r="O1530">
        <v>52</v>
      </c>
      <c r="P1530">
        <v>66</v>
      </c>
      <c r="Q1530">
        <v>57</v>
      </c>
      <c r="R1530">
        <v>93</v>
      </c>
      <c r="S1530">
        <v>59</v>
      </c>
      <c r="T1530">
        <v>80</v>
      </c>
      <c r="U1530">
        <v>42</v>
      </c>
      <c r="V1530">
        <v>82</v>
      </c>
      <c r="W1530">
        <v>47</v>
      </c>
      <c r="X1530">
        <v>53</v>
      </c>
      <c r="Y1530">
        <v>92</v>
      </c>
      <c r="Z1530">
        <v>216</v>
      </c>
      <c r="AA1530">
        <v>58</v>
      </c>
    </row>
    <row r="1531" spans="1:27" x14ac:dyDescent="0.3">
      <c r="A1531" t="s">
        <v>815</v>
      </c>
      <c r="B1531">
        <v>2606000</v>
      </c>
      <c r="C1531" t="s">
        <v>817</v>
      </c>
      <c r="D1531">
        <v>2606045</v>
      </c>
      <c r="E1531">
        <v>7</v>
      </c>
      <c r="F1531">
        <v>9</v>
      </c>
      <c r="G1531">
        <v>40</v>
      </c>
      <c r="H1531">
        <v>82</v>
      </c>
      <c r="I1531">
        <v>143</v>
      </c>
      <c r="J1531">
        <v>61</v>
      </c>
      <c r="K1531">
        <v>93</v>
      </c>
      <c r="L1531">
        <v>72</v>
      </c>
      <c r="M1531">
        <v>48</v>
      </c>
      <c r="N1531">
        <v>79</v>
      </c>
      <c r="O1531">
        <v>66</v>
      </c>
      <c r="P1531">
        <v>65</v>
      </c>
      <c r="Q1531">
        <v>64</v>
      </c>
      <c r="R1531">
        <v>63</v>
      </c>
      <c r="S1531">
        <v>91</v>
      </c>
      <c r="T1531">
        <v>98</v>
      </c>
      <c r="U1531">
        <v>20</v>
      </c>
      <c r="V1531">
        <v>85</v>
      </c>
      <c r="W1531">
        <v>56</v>
      </c>
      <c r="X1531">
        <v>80</v>
      </c>
      <c r="Y1531">
        <v>51</v>
      </c>
      <c r="Z1531">
        <v>227</v>
      </c>
      <c r="AA1531">
        <v>47</v>
      </c>
    </row>
    <row r="1532" spans="1:27" x14ac:dyDescent="0.3">
      <c r="A1532" t="s">
        <v>815</v>
      </c>
      <c r="B1532">
        <v>2606000</v>
      </c>
      <c r="C1532" t="s">
        <v>817</v>
      </c>
      <c r="D1532">
        <v>2606045</v>
      </c>
      <c r="E1532">
        <v>8</v>
      </c>
      <c r="F1532">
        <v>18</v>
      </c>
      <c r="G1532">
        <v>31</v>
      </c>
      <c r="H1532">
        <v>73</v>
      </c>
      <c r="I1532">
        <v>157</v>
      </c>
      <c r="J1532">
        <v>77</v>
      </c>
      <c r="K1532">
        <v>80</v>
      </c>
      <c r="L1532">
        <v>51</v>
      </c>
      <c r="M1532">
        <v>71</v>
      </c>
      <c r="N1532">
        <v>70</v>
      </c>
      <c r="O1532">
        <v>70</v>
      </c>
      <c r="P1532">
        <v>68</v>
      </c>
      <c r="Q1532">
        <v>71</v>
      </c>
      <c r="R1532">
        <v>46</v>
      </c>
      <c r="S1532">
        <v>65</v>
      </c>
      <c r="T1532">
        <v>89</v>
      </c>
      <c r="U1532">
        <v>79</v>
      </c>
      <c r="V1532">
        <v>60</v>
      </c>
      <c r="W1532">
        <v>58</v>
      </c>
      <c r="X1532">
        <v>57</v>
      </c>
      <c r="Y1532">
        <v>102</v>
      </c>
      <c r="Z1532">
        <v>225</v>
      </c>
      <c r="AA1532">
        <v>53</v>
      </c>
    </row>
    <row r="1533" spans="1:27" x14ac:dyDescent="0.3">
      <c r="A1533" t="s">
        <v>818</v>
      </c>
      <c r="B1533">
        <v>3604000</v>
      </c>
      <c r="C1533" t="s">
        <v>819</v>
      </c>
      <c r="D1533">
        <v>3604018</v>
      </c>
      <c r="E1533">
        <v>3</v>
      </c>
      <c r="F1533">
        <v>7</v>
      </c>
      <c r="G1533">
        <v>24</v>
      </c>
      <c r="H1533">
        <v>31</v>
      </c>
      <c r="I1533">
        <v>40</v>
      </c>
      <c r="J1533">
        <v>23</v>
      </c>
      <c r="K1533">
        <v>31</v>
      </c>
      <c r="L1533">
        <v>32</v>
      </c>
      <c r="M1533">
        <v>16</v>
      </c>
      <c r="N1533">
        <v>55</v>
      </c>
      <c r="O1533">
        <v>12</v>
      </c>
      <c r="P1533">
        <v>14</v>
      </c>
      <c r="Q1533">
        <v>21</v>
      </c>
      <c r="R1533">
        <v>49</v>
      </c>
      <c r="S1533">
        <v>20</v>
      </c>
      <c r="T1533">
        <v>19</v>
      </c>
      <c r="U1533">
        <v>14</v>
      </c>
      <c r="V1533">
        <v>55</v>
      </c>
      <c r="W1533">
        <v>21</v>
      </c>
      <c r="X1533">
        <v>10</v>
      </c>
      <c r="Y1533">
        <v>16</v>
      </c>
      <c r="Z1533">
        <v>84</v>
      </c>
      <c r="AA1533">
        <v>18</v>
      </c>
    </row>
    <row r="1534" spans="1:27" x14ac:dyDescent="0.3">
      <c r="A1534" t="s">
        <v>818</v>
      </c>
      <c r="B1534">
        <v>3604000</v>
      </c>
      <c r="C1534" t="s">
        <v>819</v>
      </c>
      <c r="D1534">
        <v>3604018</v>
      </c>
      <c r="E1534">
        <v>4</v>
      </c>
      <c r="F1534">
        <v>9</v>
      </c>
      <c r="G1534">
        <v>27</v>
      </c>
      <c r="H1534">
        <v>29</v>
      </c>
      <c r="I1534">
        <v>41</v>
      </c>
      <c r="J1534">
        <v>12</v>
      </c>
      <c r="K1534">
        <v>42</v>
      </c>
      <c r="L1534">
        <v>37</v>
      </c>
      <c r="M1534">
        <v>15</v>
      </c>
      <c r="N1534">
        <v>25</v>
      </c>
      <c r="O1534">
        <v>27</v>
      </c>
      <c r="P1534">
        <v>33</v>
      </c>
      <c r="Q1534">
        <v>21</v>
      </c>
      <c r="R1534">
        <v>26</v>
      </c>
      <c r="S1534">
        <v>29</v>
      </c>
      <c r="T1534">
        <v>31</v>
      </c>
      <c r="U1534">
        <v>20</v>
      </c>
      <c r="V1534">
        <v>39</v>
      </c>
      <c r="W1534">
        <v>24</v>
      </c>
      <c r="X1534">
        <v>23</v>
      </c>
      <c r="Y1534">
        <v>20</v>
      </c>
      <c r="Z1534">
        <v>82</v>
      </c>
      <c r="AA1534">
        <v>24</v>
      </c>
    </row>
    <row r="1535" spans="1:27" x14ac:dyDescent="0.3">
      <c r="A1535" t="s">
        <v>818</v>
      </c>
      <c r="B1535">
        <v>3604000</v>
      </c>
      <c r="C1535" t="s">
        <v>819</v>
      </c>
      <c r="D1535">
        <v>3604018</v>
      </c>
      <c r="E1535">
        <v>5</v>
      </c>
      <c r="F1535">
        <v>4</v>
      </c>
      <c r="G1535">
        <v>24</v>
      </c>
      <c r="H1535">
        <v>46</v>
      </c>
      <c r="I1535">
        <v>33</v>
      </c>
      <c r="J1535">
        <v>19</v>
      </c>
      <c r="K1535">
        <v>57</v>
      </c>
      <c r="L1535">
        <v>25</v>
      </c>
      <c r="M1535">
        <v>5</v>
      </c>
      <c r="N1535">
        <v>35</v>
      </c>
      <c r="O1535">
        <v>28</v>
      </c>
      <c r="P1535">
        <v>36</v>
      </c>
      <c r="Q1535">
        <v>8</v>
      </c>
      <c r="R1535">
        <v>40</v>
      </c>
      <c r="S1535">
        <v>35</v>
      </c>
      <c r="T1535">
        <v>19</v>
      </c>
      <c r="U1535">
        <v>13</v>
      </c>
      <c r="V1535">
        <v>45</v>
      </c>
      <c r="W1535">
        <v>24</v>
      </c>
      <c r="X1535">
        <v>26</v>
      </c>
      <c r="Y1535">
        <v>12</v>
      </c>
      <c r="Z1535">
        <v>95</v>
      </c>
      <c r="AA1535">
        <v>11</v>
      </c>
    </row>
    <row r="1536" spans="1:27" x14ac:dyDescent="0.3">
      <c r="A1536" t="s">
        <v>818</v>
      </c>
      <c r="B1536">
        <v>3604000</v>
      </c>
      <c r="C1536" t="s">
        <v>820</v>
      </c>
      <c r="D1536">
        <v>3604019</v>
      </c>
      <c r="E1536">
        <v>9</v>
      </c>
      <c r="F1536">
        <v>18</v>
      </c>
      <c r="G1536">
        <v>30</v>
      </c>
      <c r="H1536">
        <v>32</v>
      </c>
      <c r="I1536">
        <v>16</v>
      </c>
      <c r="J1536">
        <v>41</v>
      </c>
      <c r="K1536">
        <v>16</v>
      </c>
      <c r="L1536">
        <v>18</v>
      </c>
      <c r="M1536">
        <v>20</v>
      </c>
      <c r="N1536">
        <v>38</v>
      </c>
      <c r="O1536">
        <v>24</v>
      </c>
      <c r="P1536">
        <v>24</v>
      </c>
      <c r="Q1536">
        <v>9</v>
      </c>
      <c r="R1536">
        <v>34</v>
      </c>
      <c r="S1536">
        <v>30</v>
      </c>
      <c r="T1536">
        <v>24</v>
      </c>
      <c r="U1536">
        <v>8</v>
      </c>
      <c r="V1536">
        <v>40</v>
      </c>
      <c r="W1536">
        <v>26</v>
      </c>
      <c r="X1536">
        <v>17</v>
      </c>
      <c r="Y1536">
        <v>13</v>
      </c>
      <c r="Z1536">
        <v>80</v>
      </c>
      <c r="AA1536">
        <v>15</v>
      </c>
    </row>
    <row r="1537" spans="1:27" x14ac:dyDescent="0.3">
      <c r="A1537" t="s">
        <v>818</v>
      </c>
      <c r="B1537">
        <v>3604000</v>
      </c>
      <c r="C1537" t="s">
        <v>820</v>
      </c>
      <c r="D1537">
        <v>3604019</v>
      </c>
      <c r="E1537">
        <v>10</v>
      </c>
      <c r="F1537">
        <v>27</v>
      </c>
      <c r="G1537">
        <v>19</v>
      </c>
      <c r="H1537">
        <v>21</v>
      </c>
      <c r="I1537">
        <v>23</v>
      </c>
      <c r="J1537">
        <v>50</v>
      </c>
      <c r="K1537">
        <v>22</v>
      </c>
      <c r="L1537">
        <v>8</v>
      </c>
      <c r="M1537">
        <v>10</v>
      </c>
      <c r="N1537">
        <v>44</v>
      </c>
      <c r="O1537">
        <v>18</v>
      </c>
      <c r="P1537">
        <v>18</v>
      </c>
      <c r="Q1537">
        <v>10</v>
      </c>
      <c r="R1537">
        <v>36</v>
      </c>
      <c r="S1537">
        <v>26</v>
      </c>
      <c r="T1537">
        <v>22</v>
      </c>
      <c r="U1537">
        <v>6</v>
      </c>
      <c r="V1537">
        <v>37</v>
      </c>
      <c r="W1537">
        <v>24</v>
      </c>
      <c r="X1537">
        <v>16</v>
      </c>
      <c r="Y1537">
        <v>13</v>
      </c>
      <c r="Z1537">
        <v>80</v>
      </c>
      <c r="AA1537">
        <v>10</v>
      </c>
    </row>
    <row r="1538" spans="1:27" x14ac:dyDescent="0.3">
      <c r="A1538" t="s">
        <v>818</v>
      </c>
      <c r="B1538">
        <v>3604000</v>
      </c>
      <c r="C1538" t="s">
        <v>821</v>
      </c>
      <c r="D1538">
        <v>3604020</v>
      </c>
      <c r="E1538">
        <v>6</v>
      </c>
      <c r="F1538">
        <v>3</v>
      </c>
      <c r="G1538">
        <v>22</v>
      </c>
      <c r="H1538">
        <v>27</v>
      </c>
      <c r="I1538">
        <v>53</v>
      </c>
      <c r="J1538">
        <v>14</v>
      </c>
      <c r="K1538">
        <v>39</v>
      </c>
      <c r="L1538">
        <v>42</v>
      </c>
      <c r="M1538">
        <v>10</v>
      </c>
      <c r="N1538">
        <v>36</v>
      </c>
      <c r="O1538">
        <v>17</v>
      </c>
      <c r="P1538">
        <v>31</v>
      </c>
      <c r="Q1538">
        <v>21</v>
      </c>
      <c r="R1538">
        <v>35</v>
      </c>
      <c r="S1538">
        <v>15</v>
      </c>
      <c r="T1538">
        <v>28</v>
      </c>
      <c r="U1538">
        <v>27</v>
      </c>
      <c r="V1538">
        <v>29</v>
      </c>
      <c r="W1538">
        <v>23</v>
      </c>
      <c r="X1538">
        <v>33</v>
      </c>
      <c r="Y1538">
        <v>20</v>
      </c>
      <c r="Z1538">
        <v>93</v>
      </c>
      <c r="AA1538">
        <v>12</v>
      </c>
    </row>
    <row r="1539" spans="1:27" x14ac:dyDescent="0.3">
      <c r="A1539" t="s">
        <v>818</v>
      </c>
      <c r="B1539">
        <v>3604000</v>
      </c>
      <c r="C1539" t="s">
        <v>821</v>
      </c>
      <c r="D1539">
        <v>3604020</v>
      </c>
      <c r="E1539">
        <v>7</v>
      </c>
      <c r="F1539">
        <v>8</v>
      </c>
      <c r="G1539">
        <v>20</v>
      </c>
      <c r="H1539">
        <v>22</v>
      </c>
      <c r="I1539">
        <v>47</v>
      </c>
      <c r="J1539">
        <v>23</v>
      </c>
      <c r="K1539">
        <v>33</v>
      </c>
      <c r="L1539">
        <v>22</v>
      </c>
      <c r="M1539">
        <v>19</v>
      </c>
      <c r="N1539">
        <v>32</v>
      </c>
      <c r="O1539">
        <v>22</v>
      </c>
      <c r="P1539">
        <v>18</v>
      </c>
      <c r="Q1539">
        <v>25</v>
      </c>
      <c r="R1539">
        <v>27</v>
      </c>
      <c r="S1539">
        <v>34</v>
      </c>
      <c r="T1539">
        <v>30</v>
      </c>
      <c r="U1539">
        <v>6</v>
      </c>
      <c r="V1539">
        <v>31</v>
      </c>
      <c r="W1539">
        <v>21</v>
      </c>
      <c r="X1539">
        <v>22</v>
      </c>
      <c r="Y1539">
        <v>23</v>
      </c>
      <c r="Z1539">
        <v>76</v>
      </c>
      <c r="AA1539">
        <v>21</v>
      </c>
    </row>
    <row r="1540" spans="1:27" x14ac:dyDescent="0.3">
      <c r="A1540" t="s">
        <v>818</v>
      </c>
      <c r="B1540">
        <v>3604000</v>
      </c>
      <c r="C1540" t="s">
        <v>821</v>
      </c>
      <c r="D1540">
        <v>3604020</v>
      </c>
      <c r="E1540">
        <v>8</v>
      </c>
      <c r="F1540">
        <v>9</v>
      </c>
      <c r="G1540">
        <v>15</v>
      </c>
      <c r="H1540">
        <v>28</v>
      </c>
      <c r="I1540">
        <v>55</v>
      </c>
      <c r="J1540">
        <v>30</v>
      </c>
      <c r="K1540">
        <v>28</v>
      </c>
      <c r="L1540">
        <v>21</v>
      </c>
      <c r="M1540">
        <v>28</v>
      </c>
      <c r="N1540">
        <v>31</v>
      </c>
      <c r="O1540">
        <v>28</v>
      </c>
      <c r="P1540">
        <v>32</v>
      </c>
      <c r="Q1540">
        <v>16</v>
      </c>
      <c r="R1540">
        <v>28</v>
      </c>
      <c r="S1540">
        <v>30</v>
      </c>
      <c r="T1540">
        <v>30</v>
      </c>
      <c r="U1540">
        <v>19</v>
      </c>
      <c r="V1540">
        <v>34</v>
      </c>
      <c r="W1540">
        <v>16</v>
      </c>
      <c r="X1540">
        <v>32</v>
      </c>
      <c r="Y1540">
        <v>25</v>
      </c>
      <c r="Z1540">
        <v>95</v>
      </c>
      <c r="AA1540">
        <v>12</v>
      </c>
    </row>
    <row r="1541" spans="1:27" x14ac:dyDescent="0.3">
      <c r="A1541" t="s">
        <v>822</v>
      </c>
      <c r="B1541">
        <v>6605000</v>
      </c>
      <c r="C1541" t="s">
        <v>823</v>
      </c>
      <c r="D1541">
        <v>6605056</v>
      </c>
      <c r="E1541">
        <v>3</v>
      </c>
      <c r="F1541">
        <v>3</v>
      </c>
      <c r="G1541">
        <v>13</v>
      </c>
      <c r="H1541">
        <v>20</v>
      </c>
      <c r="I1541">
        <v>22</v>
      </c>
      <c r="J1541">
        <v>7</v>
      </c>
      <c r="K1541">
        <v>22</v>
      </c>
      <c r="L1541">
        <v>21</v>
      </c>
      <c r="M1541">
        <v>8</v>
      </c>
      <c r="N1541">
        <v>25</v>
      </c>
      <c r="O1541">
        <v>13</v>
      </c>
      <c r="P1541">
        <v>6</v>
      </c>
      <c r="Q1541">
        <v>14</v>
      </c>
      <c r="R1541">
        <v>23</v>
      </c>
      <c r="S1541">
        <v>13</v>
      </c>
      <c r="T1541">
        <v>9</v>
      </c>
      <c r="U1541">
        <v>13</v>
      </c>
      <c r="V1541">
        <v>24</v>
      </c>
      <c r="W1541">
        <v>16</v>
      </c>
      <c r="X1541">
        <v>5</v>
      </c>
      <c r="Y1541">
        <v>13</v>
      </c>
      <c r="Z1541">
        <v>46</v>
      </c>
      <c r="AA1541">
        <v>12</v>
      </c>
    </row>
    <row r="1542" spans="1:27" x14ac:dyDescent="0.3">
      <c r="A1542" t="s">
        <v>822</v>
      </c>
      <c r="B1542">
        <v>6605000</v>
      </c>
      <c r="C1542" t="s">
        <v>823</v>
      </c>
      <c r="D1542">
        <v>6605056</v>
      </c>
      <c r="E1542">
        <v>4</v>
      </c>
      <c r="F1542">
        <v>7</v>
      </c>
      <c r="G1542">
        <v>20</v>
      </c>
      <c r="H1542">
        <v>19</v>
      </c>
      <c r="I1542">
        <v>11</v>
      </c>
      <c r="J1542">
        <v>11</v>
      </c>
      <c r="K1542">
        <v>26</v>
      </c>
      <c r="L1542">
        <v>13</v>
      </c>
      <c r="M1542">
        <v>7</v>
      </c>
      <c r="N1542">
        <v>25</v>
      </c>
      <c r="O1542">
        <v>16</v>
      </c>
      <c r="P1542">
        <v>9</v>
      </c>
      <c r="Q1542">
        <v>7</v>
      </c>
      <c r="R1542">
        <v>20</v>
      </c>
      <c r="S1542">
        <v>21</v>
      </c>
      <c r="T1542">
        <v>12</v>
      </c>
      <c r="U1542">
        <v>4</v>
      </c>
      <c r="V1542">
        <v>25</v>
      </c>
      <c r="W1542">
        <v>18</v>
      </c>
      <c r="X1542">
        <v>7</v>
      </c>
      <c r="Y1542">
        <v>7</v>
      </c>
      <c r="Z1542">
        <v>48</v>
      </c>
      <c r="AA1542">
        <v>9</v>
      </c>
    </row>
    <row r="1543" spans="1:27" x14ac:dyDescent="0.3">
      <c r="A1543" t="s">
        <v>822</v>
      </c>
      <c r="B1543">
        <v>6605000</v>
      </c>
      <c r="C1543" t="s">
        <v>824</v>
      </c>
      <c r="D1543">
        <v>6605057</v>
      </c>
      <c r="E1543">
        <v>9</v>
      </c>
      <c r="F1543">
        <v>10</v>
      </c>
      <c r="G1543">
        <v>20</v>
      </c>
      <c r="H1543">
        <v>24</v>
      </c>
      <c r="I1543">
        <v>23</v>
      </c>
      <c r="J1543">
        <v>41</v>
      </c>
      <c r="K1543">
        <v>16</v>
      </c>
      <c r="L1543">
        <v>14</v>
      </c>
      <c r="M1543">
        <v>6</v>
      </c>
      <c r="N1543">
        <v>30</v>
      </c>
      <c r="O1543">
        <v>32</v>
      </c>
      <c r="P1543">
        <v>10</v>
      </c>
      <c r="Q1543">
        <v>5</v>
      </c>
      <c r="R1543">
        <v>29</v>
      </c>
      <c r="S1543">
        <v>15</v>
      </c>
      <c r="T1543">
        <v>20</v>
      </c>
      <c r="U1543">
        <v>13</v>
      </c>
      <c r="V1543">
        <v>30</v>
      </c>
      <c r="W1543">
        <v>13</v>
      </c>
      <c r="X1543">
        <v>16</v>
      </c>
      <c r="Y1543">
        <v>18</v>
      </c>
      <c r="Z1543">
        <v>72</v>
      </c>
      <c r="AA1543">
        <v>5</v>
      </c>
    </row>
    <row r="1544" spans="1:27" x14ac:dyDescent="0.3">
      <c r="A1544" t="s">
        <v>822</v>
      </c>
      <c r="B1544">
        <v>6605000</v>
      </c>
      <c r="C1544" t="s">
        <v>824</v>
      </c>
      <c r="D1544">
        <v>6605057</v>
      </c>
      <c r="E1544">
        <v>10</v>
      </c>
      <c r="F1544">
        <v>16</v>
      </c>
      <c r="G1544">
        <v>11</v>
      </c>
      <c r="H1544">
        <v>21</v>
      </c>
      <c r="I1544">
        <v>20</v>
      </c>
      <c r="J1544">
        <v>40</v>
      </c>
      <c r="K1544">
        <v>12</v>
      </c>
      <c r="L1544">
        <v>10</v>
      </c>
      <c r="M1544">
        <v>6</v>
      </c>
      <c r="N1544">
        <v>41</v>
      </c>
      <c r="O1544">
        <v>14</v>
      </c>
      <c r="P1544">
        <v>8</v>
      </c>
      <c r="Q1544">
        <v>5</v>
      </c>
      <c r="R1544">
        <v>33</v>
      </c>
      <c r="S1544">
        <v>16</v>
      </c>
      <c r="T1544">
        <v>16</v>
      </c>
      <c r="U1544">
        <v>3</v>
      </c>
      <c r="V1544">
        <v>29</v>
      </c>
      <c r="W1544">
        <v>16</v>
      </c>
      <c r="X1544">
        <v>11</v>
      </c>
      <c r="Y1544">
        <v>12</v>
      </c>
      <c r="Z1544">
        <v>60</v>
      </c>
      <c r="AA1544">
        <v>8</v>
      </c>
    </row>
    <row r="1545" spans="1:27" x14ac:dyDescent="0.3">
      <c r="A1545" t="s">
        <v>822</v>
      </c>
      <c r="B1545">
        <v>6605000</v>
      </c>
      <c r="C1545" t="s">
        <v>825</v>
      </c>
      <c r="D1545">
        <v>6605058</v>
      </c>
      <c r="E1545">
        <v>5</v>
      </c>
      <c r="F1545" t="s">
        <v>168</v>
      </c>
      <c r="G1545">
        <v>11</v>
      </c>
      <c r="H1545">
        <v>23</v>
      </c>
      <c r="I1545">
        <v>18</v>
      </c>
      <c r="J1545">
        <v>8</v>
      </c>
      <c r="K1545">
        <v>24</v>
      </c>
      <c r="L1545">
        <v>15</v>
      </c>
      <c r="M1545">
        <v>5</v>
      </c>
      <c r="N1545">
        <v>17</v>
      </c>
      <c r="O1545">
        <v>14</v>
      </c>
      <c r="P1545">
        <v>16</v>
      </c>
      <c r="Q1545">
        <v>5</v>
      </c>
      <c r="R1545">
        <v>14</v>
      </c>
      <c r="S1545">
        <v>14</v>
      </c>
      <c r="T1545">
        <v>21</v>
      </c>
      <c r="U1545">
        <v>3</v>
      </c>
      <c r="V1545">
        <v>18</v>
      </c>
      <c r="W1545">
        <v>14</v>
      </c>
      <c r="X1545">
        <v>9</v>
      </c>
      <c r="Y1545">
        <v>11</v>
      </c>
      <c r="Z1545">
        <v>48</v>
      </c>
      <c r="AA1545">
        <v>4</v>
      </c>
    </row>
    <row r="1546" spans="1:27" x14ac:dyDescent="0.3">
      <c r="A1546" t="s">
        <v>822</v>
      </c>
      <c r="B1546">
        <v>6605000</v>
      </c>
      <c r="C1546" t="s">
        <v>825</v>
      </c>
      <c r="D1546">
        <v>6605058</v>
      </c>
      <c r="E1546">
        <v>6</v>
      </c>
      <c r="F1546">
        <v>1</v>
      </c>
      <c r="G1546">
        <v>14</v>
      </c>
      <c r="H1546">
        <v>15</v>
      </c>
      <c r="I1546">
        <v>19</v>
      </c>
      <c r="J1546">
        <v>7</v>
      </c>
      <c r="K1546">
        <v>21</v>
      </c>
      <c r="L1546">
        <v>15</v>
      </c>
      <c r="M1546">
        <v>6</v>
      </c>
      <c r="N1546">
        <v>20</v>
      </c>
      <c r="O1546">
        <v>13</v>
      </c>
      <c r="P1546">
        <v>9</v>
      </c>
      <c r="Q1546">
        <v>7</v>
      </c>
      <c r="R1546">
        <v>15</v>
      </c>
      <c r="S1546">
        <v>14</v>
      </c>
      <c r="T1546">
        <v>14</v>
      </c>
      <c r="U1546">
        <v>6</v>
      </c>
      <c r="V1546">
        <v>17</v>
      </c>
      <c r="W1546">
        <v>17</v>
      </c>
      <c r="X1546">
        <v>12</v>
      </c>
      <c r="Y1546">
        <v>3</v>
      </c>
      <c r="Z1546">
        <v>45</v>
      </c>
      <c r="AA1546">
        <v>4</v>
      </c>
    </row>
    <row r="1547" spans="1:27" x14ac:dyDescent="0.3">
      <c r="A1547" t="s">
        <v>822</v>
      </c>
      <c r="B1547">
        <v>6605000</v>
      </c>
      <c r="C1547" t="s">
        <v>825</v>
      </c>
      <c r="D1547">
        <v>6605058</v>
      </c>
      <c r="E1547">
        <v>7</v>
      </c>
      <c r="F1547">
        <v>4</v>
      </c>
      <c r="G1547">
        <v>8</v>
      </c>
      <c r="H1547">
        <v>18</v>
      </c>
      <c r="I1547">
        <v>32</v>
      </c>
      <c r="J1547">
        <v>22</v>
      </c>
      <c r="K1547">
        <v>17</v>
      </c>
      <c r="L1547">
        <v>13</v>
      </c>
      <c r="M1547">
        <v>10</v>
      </c>
      <c r="N1547">
        <v>29</v>
      </c>
      <c r="O1547">
        <v>7</v>
      </c>
      <c r="P1547">
        <v>12</v>
      </c>
      <c r="Q1547">
        <v>14</v>
      </c>
      <c r="R1547">
        <v>17</v>
      </c>
      <c r="S1547">
        <v>20</v>
      </c>
      <c r="T1547">
        <v>17</v>
      </c>
      <c r="U1547">
        <v>8</v>
      </c>
      <c r="V1547">
        <v>22</v>
      </c>
      <c r="W1547">
        <v>10</v>
      </c>
      <c r="X1547">
        <v>18</v>
      </c>
      <c r="Y1547">
        <v>12</v>
      </c>
      <c r="Z1547">
        <v>52</v>
      </c>
      <c r="AA1547">
        <v>10</v>
      </c>
    </row>
    <row r="1548" spans="1:27" x14ac:dyDescent="0.3">
      <c r="A1548" t="s">
        <v>822</v>
      </c>
      <c r="B1548">
        <v>6605000</v>
      </c>
      <c r="C1548" t="s">
        <v>825</v>
      </c>
      <c r="D1548">
        <v>6605058</v>
      </c>
      <c r="E1548">
        <v>8</v>
      </c>
      <c r="F1548">
        <v>5</v>
      </c>
      <c r="G1548">
        <v>7</v>
      </c>
      <c r="H1548">
        <v>27</v>
      </c>
      <c r="I1548">
        <v>32</v>
      </c>
      <c r="J1548">
        <v>25</v>
      </c>
      <c r="K1548">
        <v>21</v>
      </c>
      <c r="L1548">
        <v>12</v>
      </c>
      <c r="M1548">
        <v>13</v>
      </c>
      <c r="N1548">
        <v>30</v>
      </c>
      <c r="O1548">
        <v>13</v>
      </c>
      <c r="P1548">
        <v>14</v>
      </c>
      <c r="Q1548">
        <v>14</v>
      </c>
      <c r="R1548">
        <v>13</v>
      </c>
      <c r="S1548">
        <v>25</v>
      </c>
      <c r="T1548">
        <v>22</v>
      </c>
      <c r="U1548">
        <v>11</v>
      </c>
      <c r="V1548">
        <v>23</v>
      </c>
      <c r="W1548">
        <v>14</v>
      </c>
      <c r="X1548">
        <v>17</v>
      </c>
      <c r="Y1548">
        <v>17</v>
      </c>
      <c r="Z1548">
        <v>64</v>
      </c>
      <c r="AA1548">
        <v>7</v>
      </c>
    </row>
    <row r="1549" spans="1:27" x14ac:dyDescent="0.3">
      <c r="A1549" t="s">
        <v>826</v>
      </c>
      <c r="B1549">
        <v>3810000</v>
      </c>
      <c r="C1549" t="s">
        <v>827</v>
      </c>
      <c r="D1549">
        <v>3810026</v>
      </c>
      <c r="E1549">
        <v>3</v>
      </c>
      <c r="F1549">
        <v>9</v>
      </c>
      <c r="G1549">
        <v>31</v>
      </c>
      <c r="H1549">
        <v>15</v>
      </c>
      <c r="I1549">
        <v>21</v>
      </c>
      <c r="J1549">
        <v>25</v>
      </c>
      <c r="K1549">
        <v>22</v>
      </c>
      <c r="L1549">
        <v>24</v>
      </c>
      <c r="M1549">
        <v>5</v>
      </c>
      <c r="N1549">
        <v>44</v>
      </c>
      <c r="O1549">
        <v>15</v>
      </c>
      <c r="P1549">
        <v>8</v>
      </c>
      <c r="Q1549">
        <v>9</v>
      </c>
      <c r="R1549">
        <v>46</v>
      </c>
      <c r="S1549">
        <v>14</v>
      </c>
      <c r="T1549">
        <v>9</v>
      </c>
      <c r="U1549">
        <v>7</v>
      </c>
      <c r="V1549">
        <v>52</v>
      </c>
      <c r="W1549">
        <v>11</v>
      </c>
      <c r="X1549">
        <v>8</v>
      </c>
      <c r="Y1549">
        <v>5</v>
      </c>
      <c r="Z1549">
        <v>71</v>
      </c>
      <c r="AA1549">
        <v>5</v>
      </c>
    </row>
    <row r="1550" spans="1:27" x14ac:dyDescent="0.3">
      <c r="A1550" t="s">
        <v>826</v>
      </c>
      <c r="B1550">
        <v>3810000</v>
      </c>
      <c r="C1550" t="s">
        <v>827</v>
      </c>
      <c r="D1550">
        <v>3810026</v>
      </c>
      <c r="E1550">
        <v>4</v>
      </c>
      <c r="F1550">
        <v>7</v>
      </c>
      <c r="G1550">
        <v>22</v>
      </c>
      <c r="H1550">
        <v>21</v>
      </c>
      <c r="I1550">
        <v>16</v>
      </c>
      <c r="J1550">
        <v>7</v>
      </c>
      <c r="K1550">
        <v>31</v>
      </c>
      <c r="L1550">
        <v>22</v>
      </c>
      <c r="M1550">
        <v>6</v>
      </c>
      <c r="N1550">
        <v>19</v>
      </c>
      <c r="O1550">
        <v>22</v>
      </c>
      <c r="P1550">
        <v>20</v>
      </c>
      <c r="Q1550">
        <v>5</v>
      </c>
      <c r="R1550">
        <v>22</v>
      </c>
      <c r="S1550">
        <v>19</v>
      </c>
      <c r="T1550">
        <v>19</v>
      </c>
      <c r="U1550">
        <v>6</v>
      </c>
      <c r="V1550">
        <v>38</v>
      </c>
      <c r="W1550">
        <v>14</v>
      </c>
      <c r="X1550">
        <v>10</v>
      </c>
      <c r="Y1550">
        <v>4</v>
      </c>
      <c r="Z1550">
        <v>58</v>
      </c>
      <c r="AA1550">
        <v>8</v>
      </c>
    </row>
    <row r="1551" spans="1:27" x14ac:dyDescent="0.3">
      <c r="A1551" t="s">
        <v>826</v>
      </c>
      <c r="B1551">
        <v>3810000</v>
      </c>
      <c r="C1551" t="s">
        <v>827</v>
      </c>
      <c r="D1551">
        <v>3810026</v>
      </c>
      <c r="E1551">
        <v>5</v>
      </c>
      <c r="F1551">
        <v>1</v>
      </c>
      <c r="G1551">
        <v>19</v>
      </c>
      <c r="H1551">
        <v>27</v>
      </c>
      <c r="I1551">
        <v>16</v>
      </c>
      <c r="J1551">
        <v>10</v>
      </c>
      <c r="K1551">
        <v>30</v>
      </c>
      <c r="L1551">
        <v>19</v>
      </c>
      <c r="M1551">
        <v>4</v>
      </c>
      <c r="N1551">
        <v>21</v>
      </c>
      <c r="O1551">
        <v>23</v>
      </c>
      <c r="P1551">
        <v>15</v>
      </c>
      <c r="Q1551">
        <v>4</v>
      </c>
      <c r="R1551">
        <v>27</v>
      </c>
      <c r="S1551">
        <v>16</v>
      </c>
      <c r="T1551">
        <v>15</v>
      </c>
      <c r="U1551">
        <v>5</v>
      </c>
      <c r="V1551">
        <v>28</v>
      </c>
      <c r="W1551">
        <v>19</v>
      </c>
      <c r="X1551">
        <v>11</v>
      </c>
      <c r="Y1551">
        <v>5</v>
      </c>
      <c r="Z1551">
        <v>59</v>
      </c>
      <c r="AA1551">
        <v>4</v>
      </c>
    </row>
    <row r="1552" spans="1:27" x14ac:dyDescent="0.3">
      <c r="A1552" t="s">
        <v>826</v>
      </c>
      <c r="B1552">
        <v>3810000</v>
      </c>
      <c r="C1552" t="s">
        <v>827</v>
      </c>
      <c r="D1552">
        <v>3810026</v>
      </c>
      <c r="E1552">
        <v>6</v>
      </c>
      <c r="F1552">
        <v>6</v>
      </c>
      <c r="G1552">
        <v>27</v>
      </c>
      <c r="H1552">
        <v>18</v>
      </c>
      <c r="I1552">
        <v>22</v>
      </c>
      <c r="J1552">
        <v>17</v>
      </c>
      <c r="K1552">
        <v>31</v>
      </c>
      <c r="L1552">
        <v>16</v>
      </c>
      <c r="M1552">
        <v>9</v>
      </c>
      <c r="N1552">
        <v>28</v>
      </c>
      <c r="O1552">
        <v>18</v>
      </c>
      <c r="P1552">
        <v>22</v>
      </c>
      <c r="Q1552">
        <v>5</v>
      </c>
      <c r="R1552">
        <v>27</v>
      </c>
      <c r="S1552">
        <v>19</v>
      </c>
      <c r="T1552">
        <v>13</v>
      </c>
      <c r="U1552">
        <v>14</v>
      </c>
      <c r="V1552">
        <v>34</v>
      </c>
      <c r="W1552">
        <v>19</v>
      </c>
      <c r="X1552">
        <v>14</v>
      </c>
      <c r="Y1552">
        <v>6</v>
      </c>
      <c r="Z1552">
        <v>68</v>
      </c>
      <c r="AA1552">
        <v>5</v>
      </c>
    </row>
    <row r="1553" spans="1:27" x14ac:dyDescent="0.3">
      <c r="A1553" t="s">
        <v>826</v>
      </c>
      <c r="B1553">
        <v>3810000</v>
      </c>
      <c r="C1553" t="s">
        <v>828</v>
      </c>
      <c r="D1553">
        <v>3810027</v>
      </c>
      <c r="E1553">
        <v>7</v>
      </c>
      <c r="F1553">
        <v>9</v>
      </c>
      <c r="G1553">
        <v>14</v>
      </c>
      <c r="H1553">
        <v>25</v>
      </c>
      <c r="I1553">
        <v>38</v>
      </c>
      <c r="J1553">
        <v>24</v>
      </c>
      <c r="K1553">
        <v>36</v>
      </c>
      <c r="L1553">
        <v>17</v>
      </c>
      <c r="M1553">
        <v>9</v>
      </c>
      <c r="N1553">
        <v>42</v>
      </c>
      <c r="O1553">
        <v>18</v>
      </c>
      <c r="P1553">
        <v>13</v>
      </c>
      <c r="Q1553">
        <v>13</v>
      </c>
      <c r="R1553">
        <v>28</v>
      </c>
      <c r="S1553">
        <v>28</v>
      </c>
      <c r="T1553">
        <v>27</v>
      </c>
      <c r="U1553">
        <v>3</v>
      </c>
      <c r="V1553">
        <v>31</v>
      </c>
      <c r="W1553">
        <v>19</v>
      </c>
      <c r="X1553">
        <v>20</v>
      </c>
      <c r="Y1553">
        <v>16</v>
      </c>
      <c r="Z1553">
        <v>79</v>
      </c>
      <c r="AA1553">
        <v>7</v>
      </c>
    </row>
    <row r="1554" spans="1:27" x14ac:dyDescent="0.3">
      <c r="A1554" t="s">
        <v>826</v>
      </c>
      <c r="B1554">
        <v>3810000</v>
      </c>
      <c r="C1554" t="s">
        <v>828</v>
      </c>
      <c r="D1554">
        <v>3810027</v>
      </c>
      <c r="E1554">
        <v>8</v>
      </c>
      <c r="F1554">
        <v>12</v>
      </c>
      <c r="G1554">
        <v>15</v>
      </c>
      <c r="H1554">
        <v>28</v>
      </c>
      <c r="I1554">
        <v>28</v>
      </c>
      <c r="J1554">
        <v>27</v>
      </c>
      <c r="K1554">
        <v>35</v>
      </c>
      <c r="L1554">
        <v>12</v>
      </c>
      <c r="M1554">
        <v>9</v>
      </c>
      <c r="N1554">
        <v>29</v>
      </c>
      <c r="O1554">
        <v>30</v>
      </c>
      <c r="P1554">
        <v>14</v>
      </c>
      <c r="Q1554">
        <v>10</v>
      </c>
      <c r="R1554">
        <v>20</v>
      </c>
      <c r="S1554">
        <v>30</v>
      </c>
      <c r="T1554">
        <v>19</v>
      </c>
      <c r="U1554">
        <v>14</v>
      </c>
      <c r="V1554">
        <v>27</v>
      </c>
      <c r="W1554">
        <v>26</v>
      </c>
      <c r="X1554">
        <v>12</v>
      </c>
      <c r="Y1554">
        <v>18</v>
      </c>
      <c r="Z1554">
        <v>77</v>
      </c>
      <c r="AA1554">
        <v>6</v>
      </c>
    </row>
    <row r="1555" spans="1:27" x14ac:dyDescent="0.3">
      <c r="A1555" t="s">
        <v>826</v>
      </c>
      <c r="B1555">
        <v>3810000</v>
      </c>
      <c r="C1555" t="s">
        <v>828</v>
      </c>
      <c r="D1555">
        <v>3810027</v>
      </c>
      <c r="E1555">
        <v>9</v>
      </c>
      <c r="F1555">
        <v>13</v>
      </c>
      <c r="G1555">
        <v>17</v>
      </c>
      <c r="H1555">
        <v>23</v>
      </c>
      <c r="I1555">
        <v>16</v>
      </c>
      <c r="J1555">
        <v>43</v>
      </c>
      <c r="K1555">
        <v>14</v>
      </c>
      <c r="L1555">
        <v>10</v>
      </c>
      <c r="M1555">
        <v>2</v>
      </c>
      <c r="N1555">
        <v>24</v>
      </c>
      <c r="O1555">
        <v>19</v>
      </c>
      <c r="P1555">
        <v>20</v>
      </c>
      <c r="Q1555">
        <v>6</v>
      </c>
      <c r="R1555">
        <v>29</v>
      </c>
      <c r="S1555">
        <v>14</v>
      </c>
      <c r="T1555">
        <v>19</v>
      </c>
      <c r="U1555">
        <v>7</v>
      </c>
      <c r="V1555">
        <v>28</v>
      </c>
      <c r="W1555">
        <v>15</v>
      </c>
      <c r="X1555">
        <v>18</v>
      </c>
      <c r="Y1555">
        <v>8</v>
      </c>
      <c r="Z1555">
        <v>66</v>
      </c>
      <c r="AA1555">
        <v>3</v>
      </c>
    </row>
    <row r="1556" spans="1:27" x14ac:dyDescent="0.3">
      <c r="A1556" t="s">
        <v>826</v>
      </c>
      <c r="B1556">
        <v>3810000</v>
      </c>
      <c r="C1556" t="s">
        <v>828</v>
      </c>
      <c r="D1556">
        <v>3810027</v>
      </c>
      <c r="E1556">
        <v>10</v>
      </c>
      <c r="F1556">
        <v>18</v>
      </c>
      <c r="G1556">
        <v>13</v>
      </c>
      <c r="H1556">
        <v>21</v>
      </c>
      <c r="I1556">
        <v>24</v>
      </c>
      <c r="J1556">
        <v>47</v>
      </c>
      <c r="K1556">
        <v>14</v>
      </c>
      <c r="L1556">
        <v>11</v>
      </c>
      <c r="M1556">
        <v>4</v>
      </c>
      <c r="N1556">
        <v>32</v>
      </c>
      <c r="O1556">
        <v>21</v>
      </c>
      <c r="P1556">
        <v>16</v>
      </c>
      <c r="Q1556">
        <v>7</v>
      </c>
      <c r="R1556">
        <v>39</v>
      </c>
      <c r="S1556">
        <v>20</v>
      </c>
      <c r="T1556">
        <v>14</v>
      </c>
      <c r="U1556">
        <v>3</v>
      </c>
      <c r="V1556">
        <v>36</v>
      </c>
      <c r="W1556">
        <v>13</v>
      </c>
      <c r="X1556">
        <v>15</v>
      </c>
      <c r="Y1556">
        <v>12</v>
      </c>
      <c r="Z1556">
        <v>70</v>
      </c>
      <c r="AA1556">
        <v>6</v>
      </c>
    </row>
    <row r="1557" spans="1:27" x14ac:dyDescent="0.3">
      <c r="A1557" t="s">
        <v>829</v>
      </c>
      <c r="B1557">
        <v>506000</v>
      </c>
      <c r="C1557" t="s">
        <v>830</v>
      </c>
      <c r="D1557">
        <v>506031</v>
      </c>
      <c r="E1557">
        <v>3</v>
      </c>
      <c r="F1557">
        <v>3</v>
      </c>
      <c r="G1557">
        <v>3</v>
      </c>
      <c r="H1557">
        <v>3</v>
      </c>
      <c r="I1557">
        <v>13</v>
      </c>
      <c r="J1557">
        <v>5</v>
      </c>
      <c r="K1557">
        <v>7</v>
      </c>
      <c r="L1557">
        <v>8</v>
      </c>
      <c r="M1557">
        <v>2</v>
      </c>
      <c r="N1557">
        <v>11</v>
      </c>
      <c r="O1557">
        <v>6</v>
      </c>
      <c r="P1557">
        <v>1</v>
      </c>
      <c r="Q1557">
        <v>4</v>
      </c>
      <c r="R1557">
        <v>8</v>
      </c>
      <c r="S1557">
        <v>6</v>
      </c>
      <c r="T1557">
        <v>6</v>
      </c>
      <c r="U1557">
        <v>2</v>
      </c>
      <c r="V1557">
        <v>6</v>
      </c>
      <c r="W1557">
        <v>6</v>
      </c>
      <c r="X1557">
        <v>4</v>
      </c>
      <c r="Y1557">
        <v>6</v>
      </c>
      <c r="Z1557">
        <v>20</v>
      </c>
      <c r="AA1557">
        <v>2</v>
      </c>
    </row>
    <row r="1558" spans="1:27" x14ac:dyDescent="0.3">
      <c r="A1558" t="s">
        <v>829</v>
      </c>
      <c r="B1558">
        <v>506000</v>
      </c>
      <c r="C1558" t="s">
        <v>830</v>
      </c>
      <c r="D1558">
        <v>506031</v>
      </c>
      <c r="E1558">
        <v>4</v>
      </c>
      <c r="F1558">
        <v>4</v>
      </c>
      <c r="G1558">
        <v>8</v>
      </c>
      <c r="H1558">
        <v>9</v>
      </c>
      <c r="I1558">
        <v>5</v>
      </c>
      <c r="J1558">
        <v>11</v>
      </c>
      <c r="K1558">
        <v>13</v>
      </c>
      <c r="L1558">
        <v>2</v>
      </c>
      <c r="M1558" t="s">
        <v>168</v>
      </c>
      <c r="N1558">
        <v>13</v>
      </c>
      <c r="O1558">
        <v>8</v>
      </c>
      <c r="P1558">
        <v>4</v>
      </c>
      <c r="Q1558">
        <v>1</v>
      </c>
      <c r="R1558">
        <v>13</v>
      </c>
      <c r="S1558">
        <v>9</v>
      </c>
      <c r="T1558">
        <v>2</v>
      </c>
      <c r="U1558">
        <v>2</v>
      </c>
      <c r="V1558">
        <v>14</v>
      </c>
      <c r="W1558">
        <v>7</v>
      </c>
      <c r="X1558">
        <v>4</v>
      </c>
      <c r="Y1558">
        <v>1</v>
      </c>
      <c r="Z1558">
        <v>26</v>
      </c>
      <c r="AA1558" t="s">
        <v>168</v>
      </c>
    </row>
    <row r="1559" spans="1:27" x14ac:dyDescent="0.3">
      <c r="A1559" t="s">
        <v>829</v>
      </c>
      <c r="B1559">
        <v>506000</v>
      </c>
      <c r="C1559" t="s">
        <v>830</v>
      </c>
      <c r="D1559">
        <v>506031</v>
      </c>
      <c r="E1559">
        <v>5</v>
      </c>
      <c r="F1559">
        <v>2</v>
      </c>
      <c r="G1559">
        <v>5</v>
      </c>
      <c r="H1559">
        <v>7</v>
      </c>
      <c r="I1559">
        <v>5</v>
      </c>
      <c r="J1559">
        <v>3</v>
      </c>
      <c r="K1559">
        <v>9</v>
      </c>
      <c r="L1559">
        <v>5</v>
      </c>
      <c r="M1559">
        <v>2</v>
      </c>
      <c r="N1559">
        <v>8</v>
      </c>
      <c r="O1559">
        <v>2</v>
      </c>
      <c r="P1559">
        <v>6</v>
      </c>
      <c r="Q1559">
        <v>3</v>
      </c>
      <c r="R1559">
        <v>8</v>
      </c>
      <c r="S1559">
        <v>5</v>
      </c>
      <c r="T1559">
        <v>4</v>
      </c>
      <c r="U1559">
        <v>2</v>
      </c>
      <c r="V1559">
        <v>8</v>
      </c>
      <c r="W1559">
        <v>4</v>
      </c>
      <c r="X1559">
        <v>3</v>
      </c>
      <c r="Y1559">
        <v>4</v>
      </c>
      <c r="Z1559">
        <v>16</v>
      </c>
      <c r="AA1559">
        <v>3</v>
      </c>
    </row>
    <row r="1560" spans="1:27" x14ac:dyDescent="0.3">
      <c r="A1560" t="s">
        <v>829</v>
      </c>
      <c r="B1560">
        <v>506000</v>
      </c>
      <c r="C1560" t="s">
        <v>830</v>
      </c>
      <c r="D1560">
        <v>506031</v>
      </c>
      <c r="E1560">
        <v>6</v>
      </c>
      <c r="F1560">
        <v>3</v>
      </c>
      <c r="G1560">
        <v>8</v>
      </c>
      <c r="H1560">
        <v>9</v>
      </c>
      <c r="I1560">
        <v>12</v>
      </c>
      <c r="J1560">
        <v>7</v>
      </c>
      <c r="K1560">
        <v>14</v>
      </c>
      <c r="L1560">
        <v>8</v>
      </c>
      <c r="M1560">
        <v>3</v>
      </c>
      <c r="N1560">
        <v>17</v>
      </c>
      <c r="O1560">
        <v>8</v>
      </c>
      <c r="P1560">
        <v>3</v>
      </c>
      <c r="Q1560">
        <v>4</v>
      </c>
      <c r="R1560">
        <v>15</v>
      </c>
      <c r="S1560">
        <v>7</v>
      </c>
      <c r="T1560">
        <v>6</v>
      </c>
      <c r="U1560">
        <v>4</v>
      </c>
      <c r="V1560">
        <v>15</v>
      </c>
      <c r="W1560">
        <v>7</v>
      </c>
      <c r="X1560">
        <v>6</v>
      </c>
      <c r="Y1560">
        <v>4</v>
      </c>
      <c r="Z1560">
        <v>29</v>
      </c>
      <c r="AA1560">
        <v>3</v>
      </c>
    </row>
    <row r="1561" spans="1:27" x14ac:dyDescent="0.3">
      <c r="A1561" t="s">
        <v>829</v>
      </c>
      <c r="B1561">
        <v>506000</v>
      </c>
      <c r="C1561" t="s">
        <v>831</v>
      </c>
      <c r="D1561">
        <v>506032</v>
      </c>
      <c r="E1561">
        <v>7</v>
      </c>
      <c r="F1561">
        <v>1</v>
      </c>
      <c r="G1561">
        <v>4</v>
      </c>
      <c r="H1561">
        <v>8</v>
      </c>
      <c r="I1561">
        <v>12</v>
      </c>
      <c r="J1561">
        <v>7</v>
      </c>
      <c r="K1561">
        <v>12</v>
      </c>
      <c r="L1561">
        <v>3</v>
      </c>
      <c r="M1561">
        <v>3</v>
      </c>
      <c r="N1561">
        <v>7</v>
      </c>
      <c r="O1561">
        <v>8</v>
      </c>
      <c r="P1561">
        <v>4</v>
      </c>
      <c r="Q1561">
        <v>6</v>
      </c>
      <c r="R1561">
        <v>4</v>
      </c>
      <c r="S1561">
        <v>12</v>
      </c>
      <c r="T1561">
        <v>6</v>
      </c>
      <c r="U1561">
        <v>3</v>
      </c>
      <c r="V1561">
        <v>8</v>
      </c>
      <c r="W1561">
        <v>7</v>
      </c>
      <c r="X1561">
        <v>2</v>
      </c>
      <c r="Y1561">
        <v>8</v>
      </c>
      <c r="Z1561">
        <v>21</v>
      </c>
      <c r="AA1561">
        <v>4</v>
      </c>
    </row>
    <row r="1562" spans="1:27" x14ac:dyDescent="0.3">
      <c r="A1562" t="s">
        <v>829</v>
      </c>
      <c r="B1562">
        <v>506000</v>
      </c>
      <c r="C1562" t="s">
        <v>831</v>
      </c>
      <c r="D1562">
        <v>506032</v>
      </c>
      <c r="E1562">
        <v>8</v>
      </c>
      <c r="F1562">
        <v>3</v>
      </c>
      <c r="G1562">
        <v>8</v>
      </c>
      <c r="H1562">
        <v>7</v>
      </c>
      <c r="I1562">
        <v>15</v>
      </c>
      <c r="J1562">
        <v>17</v>
      </c>
      <c r="K1562">
        <v>11</v>
      </c>
      <c r="L1562">
        <v>4</v>
      </c>
      <c r="M1562">
        <v>1</v>
      </c>
      <c r="N1562">
        <v>17</v>
      </c>
      <c r="O1562">
        <v>9</v>
      </c>
      <c r="P1562">
        <v>4</v>
      </c>
      <c r="Q1562">
        <v>3</v>
      </c>
      <c r="R1562">
        <v>12</v>
      </c>
      <c r="S1562">
        <v>6</v>
      </c>
      <c r="T1562">
        <v>11</v>
      </c>
      <c r="U1562">
        <v>4</v>
      </c>
      <c r="V1562">
        <v>14</v>
      </c>
      <c r="W1562">
        <v>2</v>
      </c>
      <c r="X1562">
        <v>8</v>
      </c>
      <c r="Y1562">
        <v>9</v>
      </c>
      <c r="Z1562">
        <v>32</v>
      </c>
      <c r="AA1562">
        <v>1</v>
      </c>
    </row>
    <row r="1563" spans="1:27" x14ac:dyDescent="0.3">
      <c r="A1563" t="s">
        <v>829</v>
      </c>
      <c r="B1563">
        <v>506000</v>
      </c>
      <c r="C1563" t="s">
        <v>831</v>
      </c>
      <c r="D1563">
        <v>506032</v>
      </c>
      <c r="E1563">
        <v>9</v>
      </c>
      <c r="F1563">
        <v>7</v>
      </c>
      <c r="G1563">
        <v>5</v>
      </c>
      <c r="H1563">
        <v>7</v>
      </c>
      <c r="I1563">
        <v>9</v>
      </c>
      <c r="J1563">
        <v>18</v>
      </c>
      <c r="K1563">
        <v>6</v>
      </c>
      <c r="L1563">
        <v>1</v>
      </c>
      <c r="M1563">
        <v>3</v>
      </c>
      <c r="N1563">
        <v>11</v>
      </c>
      <c r="O1563">
        <v>7</v>
      </c>
      <c r="P1563">
        <v>7</v>
      </c>
      <c r="Q1563">
        <v>3</v>
      </c>
      <c r="R1563">
        <v>10</v>
      </c>
      <c r="S1563">
        <v>7</v>
      </c>
      <c r="T1563">
        <v>5</v>
      </c>
      <c r="U1563">
        <v>6</v>
      </c>
      <c r="V1563">
        <v>11</v>
      </c>
      <c r="W1563">
        <v>5</v>
      </c>
      <c r="X1563">
        <v>2</v>
      </c>
      <c r="Y1563">
        <v>10</v>
      </c>
      <c r="Z1563">
        <v>25</v>
      </c>
      <c r="AA1563">
        <v>3</v>
      </c>
    </row>
    <row r="1564" spans="1:27" x14ac:dyDescent="0.3">
      <c r="A1564" t="s">
        <v>829</v>
      </c>
      <c r="B1564">
        <v>506000</v>
      </c>
      <c r="C1564" t="s">
        <v>831</v>
      </c>
      <c r="D1564">
        <v>506032</v>
      </c>
      <c r="E1564">
        <v>10</v>
      </c>
      <c r="F1564">
        <v>7</v>
      </c>
      <c r="G1564">
        <v>9</v>
      </c>
      <c r="H1564">
        <v>7</v>
      </c>
      <c r="I1564">
        <v>5</v>
      </c>
      <c r="J1564">
        <v>23</v>
      </c>
      <c r="K1564">
        <v>2</v>
      </c>
      <c r="L1564">
        <v>3</v>
      </c>
      <c r="M1564" t="s">
        <v>168</v>
      </c>
      <c r="N1564">
        <v>19</v>
      </c>
      <c r="O1564">
        <v>6</v>
      </c>
      <c r="P1564">
        <v>1</v>
      </c>
      <c r="Q1564">
        <v>2</v>
      </c>
      <c r="R1564">
        <v>13</v>
      </c>
      <c r="S1564">
        <v>8</v>
      </c>
      <c r="T1564">
        <v>6</v>
      </c>
      <c r="U1564">
        <v>1</v>
      </c>
      <c r="V1564">
        <v>13</v>
      </c>
      <c r="W1564">
        <v>8</v>
      </c>
      <c r="X1564">
        <v>5</v>
      </c>
      <c r="Y1564">
        <v>2</v>
      </c>
      <c r="Z1564">
        <v>27</v>
      </c>
      <c r="AA1564">
        <v>1</v>
      </c>
    </row>
    <row r="1565" spans="1:27" x14ac:dyDescent="0.3">
      <c r="A1565" t="s">
        <v>832</v>
      </c>
      <c r="B1565">
        <v>3904000</v>
      </c>
      <c r="C1565" t="s">
        <v>833</v>
      </c>
      <c r="D1565">
        <v>3904010</v>
      </c>
      <c r="E1565">
        <v>3</v>
      </c>
      <c r="F1565">
        <v>8</v>
      </c>
      <c r="G1565">
        <v>32</v>
      </c>
      <c r="H1565">
        <v>12</v>
      </c>
      <c r="I1565">
        <v>3</v>
      </c>
      <c r="J1565">
        <v>21</v>
      </c>
      <c r="K1565">
        <v>16</v>
      </c>
      <c r="L1565">
        <v>14</v>
      </c>
      <c r="M1565">
        <v>3</v>
      </c>
      <c r="N1565">
        <v>44</v>
      </c>
      <c r="O1565">
        <v>3</v>
      </c>
      <c r="P1565">
        <v>4</v>
      </c>
      <c r="Q1565">
        <v>2</v>
      </c>
      <c r="R1565">
        <v>38</v>
      </c>
      <c r="S1565">
        <v>10</v>
      </c>
      <c r="T1565">
        <v>5</v>
      </c>
      <c r="U1565">
        <v>2</v>
      </c>
      <c r="V1565">
        <v>47</v>
      </c>
      <c r="W1565">
        <v>6</v>
      </c>
      <c r="X1565">
        <v>1</v>
      </c>
      <c r="Y1565">
        <v>1</v>
      </c>
      <c r="Z1565">
        <v>50</v>
      </c>
      <c r="AA1565">
        <v>3</v>
      </c>
    </row>
    <row r="1566" spans="1:27" x14ac:dyDescent="0.3">
      <c r="A1566" t="s">
        <v>832</v>
      </c>
      <c r="B1566">
        <v>3904000</v>
      </c>
      <c r="C1566" t="s">
        <v>833</v>
      </c>
      <c r="D1566">
        <v>3904010</v>
      </c>
      <c r="E1566">
        <v>4</v>
      </c>
      <c r="F1566">
        <v>2</v>
      </c>
      <c r="G1566">
        <v>17</v>
      </c>
      <c r="H1566">
        <v>10</v>
      </c>
      <c r="I1566">
        <v>1</v>
      </c>
      <c r="J1566">
        <v>11</v>
      </c>
      <c r="K1566">
        <v>14</v>
      </c>
      <c r="L1566">
        <v>5</v>
      </c>
      <c r="M1566" t="s">
        <v>168</v>
      </c>
      <c r="N1566">
        <v>25</v>
      </c>
      <c r="O1566">
        <v>2</v>
      </c>
      <c r="P1566">
        <v>3</v>
      </c>
      <c r="Q1566" t="s">
        <v>168</v>
      </c>
      <c r="R1566">
        <v>17</v>
      </c>
      <c r="S1566">
        <v>7</v>
      </c>
      <c r="T1566">
        <v>3</v>
      </c>
      <c r="U1566">
        <v>2</v>
      </c>
      <c r="V1566">
        <v>21</v>
      </c>
      <c r="W1566">
        <v>5</v>
      </c>
      <c r="X1566">
        <v>3</v>
      </c>
      <c r="Y1566" t="s">
        <v>168</v>
      </c>
      <c r="Z1566">
        <v>30</v>
      </c>
      <c r="AA1566" t="s">
        <v>168</v>
      </c>
    </row>
    <row r="1567" spans="1:27" x14ac:dyDescent="0.3">
      <c r="A1567" t="s">
        <v>832</v>
      </c>
      <c r="B1567">
        <v>3904000</v>
      </c>
      <c r="C1567" t="s">
        <v>833</v>
      </c>
      <c r="D1567">
        <v>3904010</v>
      </c>
      <c r="E1567">
        <v>5</v>
      </c>
      <c r="F1567">
        <v>6</v>
      </c>
      <c r="G1567">
        <v>28</v>
      </c>
      <c r="H1567">
        <v>11</v>
      </c>
      <c r="I1567">
        <v>6</v>
      </c>
      <c r="J1567">
        <v>20</v>
      </c>
      <c r="K1567">
        <v>24</v>
      </c>
      <c r="L1567">
        <v>7</v>
      </c>
      <c r="M1567" t="s">
        <v>168</v>
      </c>
      <c r="N1567">
        <v>39</v>
      </c>
      <c r="O1567">
        <v>5</v>
      </c>
      <c r="P1567">
        <v>7</v>
      </c>
      <c r="Q1567" t="s">
        <v>168</v>
      </c>
      <c r="R1567">
        <v>33</v>
      </c>
      <c r="S1567">
        <v>11</v>
      </c>
      <c r="T1567">
        <v>7</v>
      </c>
      <c r="U1567" t="s">
        <v>168</v>
      </c>
      <c r="V1567">
        <v>38</v>
      </c>
      <c r="W1567">
        <v>6</v>
      </c>
      <c r="X1567">
        <v>7</v>
      </c>
      <c r="Y1567" t="s">
        <v>168</v>
      </c>
      <c r="Z1567">
        <v>51</v>
      </c>
      <c r="AA1567" t="s">
        <v>168</v>
      </c>
    </row>
    <row r="1568" spans="1:27" x14ac:dyDescent="0.3">
      <c r="A1568" t="s">
        <v>832</v>
      </c>
      <c r="B1568">
        <v>3904000</v>
      </c>
      <c r="C1568" t="s">
        <v>833</v>
      </c>
      <c r="D1568">
        <v>3904010</v>
      </c>
      <c r="E1568">
        <v>6</v>
      </c>
      <c r="F1568">
        <v>5</v>
      </c>
      <c r="G1568">
        <v>17</v>
      </c>
      <c r="H1568">
        <v>10</v>
      </c>
      <c r="I1568">
        <v>8</v>
      </c>
      <c r="J1568">
        <v>7</v>
      </c>
      <c r="K1568">
        <v>21</v>
      </c>
      <c r="L1568">
        <v>12</v>
      </c>
      <c r="M1568" t="s">
        <v>168</v>
      </c>
      <c r="N1568">
        <v>26</v>
      </c>
      <c r="O1568">
        <v>8</v>
      </c>
      <c r="P1568">
        <v>6</v>
      </c>
      <c r="Q1568" t="s">
        <v>168</v>
      </c>
      <c r="R1568">
        <v>22</v>
      </c>
      <c r="S1568">
        <v>12</v>
      </c>
      <c r="T1568">
        <v>6</v>
      </c>
      <c r="U1568" t="s">
        <v>168</v>
      </c>
      <c r="V1568">
        <v>26</v>
      </c>
      <c r="W1568">
        <v>12</v>
      </c>
      <c r="X1568">
        <v>2</v>
      </c>
      <c r="Y1568" t="s">
        <v>168</v>
      </c>
      <c r="Z1568">
        <v>40</v>
      </c>
      <c r="AA1568" t="s">
        <v>168</v>
      </c>
    </row>
    <row r="1569" spans="1:27" x14ac:dyDescent="0.3">
      <c r="A1569" t="s">
        <v>832</v>
      </c>
      <c r="B1569">
        <v>3904000</v>
      </c>
      <c r="C1569" t="s">
        <v>834</v>
      </c>
      <c r="D1569">
        <v>3904011</v>
      </c>
      <c r="E1569">
        <v>7</v>
      </c>
      <c r="F1569">
        <v>3</v>
      </c>
      <c r="G1569">
        <v>24</v>
      </c>
      <c r="H1569">
        <v>12</v>
      </c>
      <c r="I1569">
        <v>7</v>
      </c>
      <c r="J1569">
        <v>31</v>
      </c>
      <c r="K1569">
        <v>10</v>
      </c>
      <c r="L1569">
        <v>5</v>
      </c>
      <c r="M1569" t="s">
        <v>168</v>
      </c>
      <c r="N1569">
        <v>36</v>
      </c>
      <c r="O1569">
        <v>8</v>
      </c>
      <c r="P1569">
        <v>2</v>
      </c>
      <c r="Q1569" t="s">
        <v>168</v>
      </c>
      <c r="R1569">
        <v>29</v>
      </c>
      <c r="S1569">
        <v>12</v>
      </c>
      <c r="T1569">
        <v>5</v>
      </c>
      <c r="U1569" t="s">
        <v>168</v>
      </c>
      <c r="V1569">
        <v>36</v>
      </c>
      <c r="W1569">
        <v>4</v>
      </c>
      <c r="X1569">
        <v>6</v>
      </c>
      <c r="Y1569" t="s">
        <v>168</v>
      </c>
      <c r="Z1569">
        <v>46</v>
      </c>
      <c r="AA1569" t="s">
        <v>168</v>
      </c>
    </row>
    <row r="1570" spans="1:27" x14ac:dyDescent="0.3">
      <c r="A1570" t="s">
        <v>832</v>
      </c>
      <c r="B1570">
        <v>3904000</v>
      </c>
      <c r="C1570" t="s">
        <v>834</v>
      </c>
      <c r="D1570">
        <v>3904011</v>
      </c>
      <c r="E1570">
        <v>8</v>
      </c>
      <c r="F1570">
        <v>9</v>
      </c>
      <c r="G1570">
        <v>12</v>
      </c>
      <c r="H1570">
        <v>13</v>
      </c>
      <c r="I1570">
        <v>13</v>
      </c>
      <c r="J1570">
        <v>28</v>
      </c>
      <c r="K1570">
        <v>14</v>
      </c>
      <c r="L1570">
        <v>5</v>
      </c>
      <c r="M1570" t="s">
        <v>168</v>
      </c>
      <c r="N1570">
        <v>30</v>
      </c>
      <c r="O1570">
        <v>10</v>
      </c>
      <c r="P1570">
        <v>7</v>
      </c>
      <c r="Q1570" t="s">
        <v>168</v>
      </c>
      <c r="R1570">
        <v>24</v>
      </c>
      <c r="S1570">
        <v>13</v>
      </c>
      <c r="T1570">
        <v>9</v>
      </c>
      <c r="U1570">
        <v>1</v>
      </c>
      <c r="V1570">
        <v>26</v>
      </c>
      <c r="W1570">
        <v>13</v>
      </c>
      <c r="X1570">
        <v>5</v>
      </c>
      <c r="Y1570">
        <v>3</v>
      </c>
      <c r="Z1570">
        <v>47</v>
      </c>
      <c r="AA1570" t="s">
        <v>168</v>
      </c>
    </row>
    <row r="1571" spans="1:27" x14ac:dyDescent="0.3">
      <c r="A1571" t="s">
        <v>832</v>
      </c>
      <c r="B1571">
        <v>3904000</v>
      </c>
      <c r="C1571" t="s">
        <v>834</v>
      </c>
      <c r="D1571">
        <v>3904011</v>
      </c>
      <c r="E1571">
        <v>9</v>
      </c>
      <c r="F1571">
        <v>20</v>
      </c>
      <c r="G1571">
        <v>20</v>
      </c>
      <c r="H1571">
        <v>10</v>
      </c>
      <c r="I1571">
        <v>2</v>
      </c>
      <c r="J1571">
        <v>51</v>
      </c>
      <c r="K1571">
        <v>1</v>
      </c>
      <c r="L1571" t="s">
        <v>168</v>
      </c>
      <c r="M1571" t="s">
        <v>168</v>
      </c>
      <c r="N1571">
        <v>42</v>
      </c>
      <c r="O1571">
        <v>10</v>
      </c>
      <c r="P1571" t="s">
        <v>168</v>
      </c>
      <c r="Q1571" t="s">
        <v>168</v>
      </c>
      <c r="R1571">
        <v>38</v>
      </c>
      <c r="S1571">
        <v>12</v>
      </c>
      <c r="T1571">
        <v>2</v>
      </c>
      <c r="U1571" t="s">
        <v>168</v>
      </c>
      <c r="V1571">
        <v>44</v>
      </c>
      <c r="W1571">
        <v>6</v>
      </c>
      <c r="X1571">
        <v>2</v>
      </c>
      <c r="Y1571" t="s">
        <v>168</v>
      </c>
      <c r="Z1571">
        <v>52</v>
      </c>
      <c r="AA1571" t="s">
        <v>168</v>
      </c>
    </row>
    <row r="1572" spans="1:27" x14ac:dyDescent="0.3">
      <c r="A1572" t="s">
        <v>832</v>
      </c>
      <c r="B1572">
        <v>3904000</v>
      </c>
      <c r="C1572" t="s">
        <v>834</v>
      </c>
      <c r="D1572">
        <v>3904011</v>
      </c>
      <c r="E1572">
        <v>10</v>
      </c>
      <c r="F1572">
        <v>27</v>
      </c>
      <c r="G1572">
        <v>7</v>
      </c>
      <c r="H1572">
        <v>11</v>
      </c>
      <c r="I1572">
        <v>3</v>
      </c>
      <c r="J1572">
        <v>45</v>
      </c>
      <c r="K1572">
        <v>2</v>
      </c>
      <c r="L1572" t="s">
        <v>168</v>
      </c>
      <c r="M1572">
        <v>1</v>
      </c>
      <c r="N1572">
        <v>42</v>
      </c>
      <c r="O1572">
        <v>2</v>
      </c>
      <c r="P1572">
        <v>3</v>
      </c>
      <c r="Q1572" t="s">
        <v>168</v>
      </c>
      <c r="R1572">
        <v>41</v>
      </c>
      <c r="S1572">
        <v>3</v>
      </c>
      <c r="T1572">
        <v>3</v>
      </c>
      <c r="U1572">
        <v>1</v>
      </c>
      <c r="V1572">
        <v>38</v>
      </c>
      <c r="W1572">
        <v>5</v>
      </c>
      <c r="X1572">
        <v>2</v>
      </c>
      <c r="Y1572">
        <v>3</v>
      </c>
      <c r="Z1572">
        <v>46</v>
      </c>
      <c r="AA1572">
        <v>1</v>
      </c>
    </row>
    <row r="1573" spans="1:27" x14ac:dyDescent="0.3">
      <c r="A1573" t="s">
        <v>835</v>
      </c>
      <c r="B1573">
        <v>7205000</v>
      </c>
      <c r="C1573" t="s">
        <v>836</v>
      </c>
      <c r="D1573">
        <v>7205031</v>
      </c>
      <c r="E1573">
        <v>3</v>
      </c>
      <c r="F1573">
        <v>9</v>
      </c>
      <c r="G1573">
        <v>32</v>
      </c>
      <c r="H1573">
        <v>11</v>
      </c>
      <c r="I1573">
        <v>30</v>
      </c>
      <c r="J1573">
        <v>30</v>
      </c>
      <c r="K1573">
        <v>24</v>
      </c>
      <c r="L1573">
        <v>18</v>
      </c>
      <c r="M1573">
        <v>10</v>
      </c>
      <c r="N1573">
        <v>58</v>
      </c>
      <c r="O1573">
        <v>10</v>
      </c>
      <c r="P1573">
        <v>8</v>
      </c>
      <c r="Q1573">
        <v>6</v>
      </c>
      <c r="R1573">
        <v>43</v>
      </c>
      <c r="S1573">
        <v>11</v>
      </c>
      <c r="T1573">
        <v>19</v>
      </c>
      <c r="U1573">
        <v>9</v>
      </c>
      <c r="V1573">
        <v>45</v>
      </c>
      <c r="W1573">
        <v>12</v>
      </c>
      <c r="X1573">
        <v>9</v>
      </c>
      <c r="Y1573">
        <v>16</v>
      </c>
      <c r="Z1573">
        <v>77</v>
      </c>
      <c r="AA1573">
        <v>5</v>
      </c>
    </row>
    <row r="1574" spans="1:27" x14ac:dyDescent="0.3">
      <c r="A1574" t="s">
        <v>835</v>
      </c>
      <c r="B1574">
        <v>7205000</v>
      </c>
      <c r="C1574" t="s">
        <v>837</v>
      </c>
      <c r="D1574">
        <v>7205033</v>
      </c>
      <c r="E1574">
        <v>4</v>
      </c>
      <c r="F1574">
        <v>6</v>
      </c>
      <c r="G1574">
        <v>34</v>
      </c>
      <c r="H1574">
        <v>19</v>
      </c>
      <c r="I1574">
        <v>13</v>
      </c>
      <c r="J1574">
        <v>19</v>
      </c>
      <c r="K1574">
        <v>22</v>
      </c>
      <c r="L1574">
        <v>24</v>
      </c>
      <c r="M1574">
        <v>7</v>
      </c>
      <c r="N1574">
        <v>29</v>
      </c>
      <c r="O1574">
        <v>15</v>
      </c>
      <c r="P1574">
        <v>18</v>
      </c>
      <c r="Q1574">
        <v>10</v>
      </c>
      <c r="R1574">
        <v>30</v>
      </c>
      <c r="S1574">
        <v>23</v>
      </c>
      <c r="T1574">
        <v>10</v>
      </c>
      <c r="U1574">
        <v>9</v>
      </c>
      <c r="V1574">
        <v>43</v>
      </c>
      <c r="W1574">
        <v>10</v>
      </c>
      <c r="X1574">
        <v>12</v>
      </c>
      <c r="Y1574">
        <v>7</v>
      </c>
      <c r="Z1574">
        <v>61</v>
      </c>
      <c r="AA1574">
        <v>11</v>
      </c>
    </row>
    <row r="1575" spans="1:27" x14ac:dyDescent="0.3">
      <c r="A1575" t="s">
        <v>835</v>
      </c>
      <c r="B1575">
        <v>7205000</v>
      </c>
      <c r="C1575" t="s">
        <v>837</v>
      </c>
      <c r="D1575">
        <v>7205033</v>
      </c>
      <c r="E1575">
        <v>5</v>
      </c>
      <c r="F1575">
        <v>6</v>
      </c>
      <c r="G1575">
        <v>17</v>
      </c>
      <c r="H1575">
        <v>33</v>
      </c>
      <c r="I1575">
        <v>36</v>
      </c>
      <c r="J1575">
        <v>21</v>
      </c>
      <c r="K1575">
        <v>40</v>
      </c>
      <c r="L1575">
        <v>23</v>
      </c>
      <c r="M1575">
        <v>8</v>
      </c>
      <c r="N1575">
        <v>32</v>
      </c>
      <c r="O1575">
        <v>19</v>
      </c>
      <c r="P1575">
        <v>29</v>
      </c>
      <c r="Q1575">
        <v>12</v>
      </c>
      <c r="R1575">
        <v>32</v>
      </c>
      <c r="S1575">
        <v>28</v>
      </c>
      <c r="T1575">
        <v>23</v>
      </c>
      <c r="U1575">
        <v>9</v>
      </c>
      <c r="V1575">
        <v>26</v>
      </c>
      <c r="W1575">
        <v>20</v>
      </c>
      <c r="X1575">
        <v>28</v>
      </c>
      <c r="Y1575">
        <v>18</v>
      </c>
      <c r="Z1575">
        <v>79</v>
      </c>
      <c r="AA1575">
        <v>13</v>
      </c>
    </row>
    <row r="1576" spans="1:27" x14ac:dyDescent="0.3">
      <c r="A1576" t="s">
        <v>835</v>
      </c>
      <c r="B1576">
        <v>7205000</v>
      </c>
      <c r="C1576" t="s">
        <v>837</v>
      </c>
      <c r="D1576">
        <v>7205033</v>
      </c>
      <c r="E1576">
        <v>6</v>
      </c>
      <c r="F1576">
        <v>6</v>
      </c>
      <c r="G1576">
        <v>21</v>
      </c>
      <c r="H1576">
        <v>16</v>
      </c>
      <c r="I1576">
        <v>25</v>
      </c>
      <c r="J1576">
        <v>15</v>
      </c>
      <c r="K1576">
        <v>35</v>
      </c>
      <c r="L1576">
        <v>14</v>
      </c>
      <c r="M1576">
        <v>4</v>
      </c>
      <c r="N1576">
        <v>27</v>
      </c>
      <c r="O1576">
        <v>20</v>
      </c>
      <c r="P1576">
        <v>17</v>
      </c>
      <c r="Q1576">
        <v>4</v>
      </c>
      <c r="R1576">
        <v>24</v>
      </c>
      <c r="S1576">
        <v>20</v>
      </c>
      <c r="T1576">
        <v>13</v>
      </c>
      <c r="U1576">
        <v>11</v>
      </c>
      <c r="V1576">
        <v>28</v>
      </c>
      <c r="W1576">
        <v>20</v>
      </c>
      <c r="X1576">
        <v>13</v>
      </c>
      <c r="Y1576">
        <v>7</v>
      </c>
      <c r="Z1576">
        <v>67</v>
      </c>
      <c r="AA1576">
        <v>1</v>
      </c>
    </row>
    <row r="1577" spans="1:27" x14ac:dyDescent="0.3">
      <c r="A1577" t="s">
        <v>835</v>
      </c>
      <c r="B1577">
        <v>7205000</v>
      </c>
      <c r="C1577" t="s">
        <v>837</v>
      </c>
      <c r="D1577">
        <v>7205033</v>
      </c>
      <c r="E1577">
        <v>7</v>
      </c>
      <c r="F1577">
        <v>6</v>
      </c>
      <c r="G1577">
        <v>15</v>
      </c>
      <c r="H1577">
        <v>25</v>
      </c>
      <c r="I1577">
        <v>30</v>
      </c>
      <c r="J1577">
        <v>27</v>
      </c>
      <c r="K1577">
        <v>26</v>
      </c>
      <c r="L1577">
        <v>19</v>
      </c>
      <c r="M1577">
        <v>4</v>
      </c>
      <c r="N1577">
        <v>32</v>
      </c>
      <c r="O1577">
        <v>23</v>
      </c>
      <c r="P1577">
        <v>15</v>
      </c>
      <c r="Q1577">
        <v>6</v>
      </c>
      <c r="R1577">
        <v>22</v>
      </c>
      <c r="S1577">
        <v>29</v>
      </c>
      <c r="T1577">
        <v>23</v>
      </c>
      <c r="U1577">
        <v>2</v>
      </c>
      <c r="V1577">
        <v>26</v>
      </c>
      <c r="W1577">
        <v>23</v>
      </c>
      <c r="X1577">
        <v>19</v>
      </c>
      <c r="Y1577">
        <v>8</v>
      </c>
      <c r="Z1577">
        <v>72</v>
      </c>
      <c r="AA1577">
        <v>4</v>
      </c>
    </row>
    <row r="1578" spans="1:27" x14ac:dyDescent="0.3">
      <c r="A1578" t="s">
        <v>835</v>
      </c>
      <c r="B1578">
        <v>7205000</v>
      </c>
      <c r="C1578" t="s">
        <v>837</v>
      </c>
      <c r="D1578">
        <v>7205033</v>
      </c>
      <c r="E1578">
        <v>8</v>
      </c>
      <c r="F1578">
        <v>7</v>
      </c>
      <c r="G1578">
        <v>12</v>
      </c>
      <c r="H1578">
        <v>18</v>
      </c>
      <c r="I1578">
        <v>35</v>
      </c>
      <c r="J1578">
        <v>23</v>
      </c>
      <c r="K1578">
        <v>27</v>
      </c>
      <c r="L1578">
        <v>10</v>
      </c>
      <c r="M1578">
        <v>12</v>
      </c>
      <c r="N1578">
        <v>25</v>
      </c>
      <c r="O1578">
        <v>18</v>
      </c>
      <c r="P1578">
        <v>14</v>
      </c>
      <c r="Q1578">
        <v>15</v>
      </c>
      <c r="R1578">
        <v>19</v>
      </c>
      <c r="S1578">
        <v>17</v>
      </c>
      <c r="T1578">
        <v>21</v>
      </c>
      <c r="U1578">
        <v>15</v>
      </c>
      <c r="V1578">
        <v>21</v>
      </c>
      <c r="W1578">
        <v>18</v>
      </c>
      <c r="X1578">
        <v>15</v>
      </c>
      <c r="Y1578">
        <v>18</v>
      </c>
      <c r="Z1578">
        <v>63</v>
      </c>
      <c r="AA1578">
        <v>9</v>
      </c>
    </row>
    <row r="1579" spans="1:27" x14ac:dyDescent="0.3">
      <c r="A1579" t="s">
        <v>835</v>
      </c>
      <c r="B1579">
        <v>7205000</v>
      </c>
      <c r="C1579" t="s">
        <v>838</v>
      </c>
      <c r="D1579">
        <v>7205706</v>
      </c>
      <c r="E1579">
        <v>9</v>
      </c>
      <c r="F1579">
        <v>26</v>
      </c>
      <c r="G1579">
        <v>17</v>
      </c>
      <c r="H1579">
        <v>22</v>
      </c>
      <c r="I1579">
        <v>19</v>
      </c>
      <c r="J1579">
        <v>60</v>
      </c>
      <c r="K1579">
        <v>13</v>
      </c>
      <c r="L1579">
        <v>7</v>
      </c>
      <c r="M1579">
        <v>4</v>
      </c>
      <c r="N1579">
        <v>52</v>
      </c>
      <c r="O1579">
        <v>11</v>
      </c>
      <c r="P1579">
        <v>14</v>
      </c>
      <c r="Q1579">
        <v>7</v>
      </c>
      <c r="R1579">
        <v>51</v>
      </c>
      <c r="S1579">
        <v>13</v>
      </c>
      <c r="T1579">
        <v>7</v>
      </c>
      <c r="U1579">
        <v>13</v>
      </c>
      <c r="V1579">
        <v>54</v>
      </c>
      <c r="W1579">
        <v>10</v>
      </c>
      <c r="X1579">
        <v>8</v>
      </c>
      <c r="Y1579">
        <v>12</v>
      </c>
      <c r="Z1579">
        <v>78</v>
      </c>
      <c r="AA1579">
        <v>6</v>
      </c>
    </row>
    <row r="1580" spans="1:27" x14ac:dyDescent="0.3">
      <c r="A1580" t="s">
        <v>835</v>
      </c>
      <c r="B1580">
        <v>7205000</v>
      </c>
      <c r="C1580" t="s">
        <v>838</v>
      </c>
      <c r="D1580">
        <v>7205706</v>
      </c>
      <c r="E1580">
        <v>10</v>
      </c>
      <c r="F1580">
        <v>34</v>
      </c>
      <c r="G1580">
        <v>21</v>
      </c>
      <c r="H1580">
        <v>23</v>
      </c>
      <c r="I1580">
        <v>20</v>
      </c>
      <c r="J1580">
        <v>68</v>
      </c>
      <c r="K1580">
        <v>8</v>
      </c>
      <c r="L1580">
        <v>10</v>
      </c>
      <c r="M1580">
        <v>12</v>
      </c>
      <c r="N1580">
        <v>61</v>
      </c>
      <c r="O1580">
        <v>15</v>
      </c>
      <c r="P1580">
        <v>15</v>
      </c>
      <c r="Q1580">
        <v>7</v>
      </c>
      <c r="R1580">
        <v>50</v>
      </c>
      <c r="S1580">
        <v>16</v>
      </c>
      <c r="T1580">
        <v>27</v>
      </c>
      <c r="U1580">
        <v>5</v>
      </c>
      <c r="V1580">
        <v>54</v>
      </c>
      <c r="W1580">
        <v>15</v>
      </c>
      <c r="X1580">
        <v>16</v>
      </c>
      <c r="Y1580">
        <v>13</v>
      </c>
      <c r="Z1580">
        <v>89</v>
      </c>
      <c r="AA1580">
        <v>9</v>
      </c>
    </row>
    <row r="1581" spans="1:27" x14ac:dyDescent="0.3">
      <c r="A1581" t="s">
        <v>839</v>
      </c>
      <c r="B1581">
        <v>6041700</v>
      </c>
      <c r="C1581" t="s">
        <v>840</v>
      </c>
      <c r="D1581">
        <v>6041701</v>
      </c>
      <c r="E1581">
        <v>3</v>
      </c>
      <c r="F1581">
        <v>6</v>
      </c>
      <c r="G1581">
        <v>36</v>
      </c>
      <c r="H1581">
        <v>32</v>
      </c>
      <c r="I1581">
        <v>35</v>
      </c>
      <c r="J1581">
        <v>18</v>
      </c>
      <c r="K1581">
        <v>34</v>
      </c>
      <c r="L1581">
        <v>40</v>
      </c>
      <c r="M1581">
        <v>18</v>
      </c>
      <c r="N1581">
        <v>67</v>
      </c>
      <c r="O1581">
        <v>19</v>
      </c>
      <c r="P1581">
        <v>11</v>
      </c>
      <c r="Q1581">
        <v>12</v>
      </c>
      <c r="R1581">
        <v>50</v>
      </c>
      <c r="S1581">
        <v>25</v>
      </c>
      <c r="T1581">
        <v>21</v>
      </c>
      <c r="U1581">
        <v>11</v>
      </c>
      <c r="V1581">
        <v>53</v>
      </c>
      <c r="W1581">
        <v>18</v>
      </c>
      <c r="X1581">
        <v>17</v>
      </c>
      <c r="Y1581">
        <v>19</v>
      </c>
      <c r="Z1581">
        <v>95</v>
      </c>
      <c r="AA1581">
        <v>14</v>
      </c>
    </row>
    <row r="1582" spans="1:27" x14ac:dyDescent="0.3">
      <c r="A1582" t="s">
        <v>839</v>
      </c>
      <c r="B1582">
        <v>6041700</v>
      </c>
      <c r="C1582" t="s">
        <v>840</v>
      </c>
      <c r="D1582">
        <v>6041701</v>
      </c>
      <c r="E1582">
        <v>4</v>
      </c>
      <c r="F1582">
        <v>10</v>
      </c>
      <c r="G1582">
        <v>34</v>
      </c>
      <c r="H1582">
        <v>39</v>
      </c>
      <c r="I1582">
        <v>35</v>
      </c>
      <c r="J1582">
        <v>24</v>
      </c>
      <c r="K1582">
        <v>44</v>
      </c>
      <c r="L1582">
        <v>39</v>
      </c>
      <c r="M1582">
        <v>12</v>
      </c>
      <c r="N1582">
        <v>43</v>
      </c>
      <c r="O1582">
        <v>28</v>
      </c>
      <c r="P1582">
        <v>31</v>
      </c>
      <c r="Q1582">
        <v>17</v>
      </c>
      <c r="R1582">
        <v>44</v>
      </c>
      <c r="S1582">
        <v>37</v>
      </c>
      <c r="T1582">
        <v>25</v>
      </c>
      <c r="U1582">
        <v>13</v>
      </c>
      <c r="V1582">
        <v>57</v>
      </c>
      <c r="W1582">
        <v>21</v>
      </c>
      <c r="X1582">
        <v>19</v>
      </c>
      <c r="Y1582">
        <v>20</v>
      </c>
      <c r="Z1582">
        <v>98</v>
      </c>
      <c r="AA1582">
        <v>19</v>
      </c>
    </row>
    <row r="1583" spans="1:27" x14ac:dyDescent="0.3">
      <c r="A1583" t="s">
        <v>839</v>
      </c>
      <c r="B1583">
        <v>6041700</v>
      </c>
      <c r="C1583" t="s">
        <v>840</v>
      </c>
      <c r="D1583">
        <v>6041701</v>
      </c>
      <c r="E1583">
        <v>5</v>
      </c>
      <c r="F1583">
        <v>5</v>
      </c>
      <c r="G1583">
        <v>25</v>
      </c>
      <c r="H1583">
        <v>40</v>
      </c>
      <c r="I1583">
        <v>27</v>
      </c>
      <c r="J1583">
        <v>17</v>
      </c>
      <c r="K1583">
        <v>40</v>
      </c>
      <c r="L1583">
        <v>30</v>
      </c>
      <c r="M1583">
        <v>9</v>
      </c>
      <c r="N1583">
        <v>37</v>
      </c>
      <c r="O1583">
        <v>26</v>
      </c>
      <c r="P1583">
        <v>22</v>
      </c>
      <c r="Q1583">
        <v>12</v>
      </c>
      <c r="R1583">
        <v>43</v>
      </c>
      <c r="S1583">
        <v>21</v>
      </c>
      <c r="T1583">
        <v>20</v>
      </c>
      <c r="U1583">
        <v>13</v>
      </c>
      <c r="V1583">
        <v>32</v>
      </c>
      <c r="W1583">
        <v>21</v>
      </c>
      <c r="X1583">
        <v>23</v>
      </c>
      <c r="Y1583">
        <v>21</v>
      </c>
      <c r="Z1583">
        <v>84</v>
      </c>
      <c r="AA1583">
        <v>12</v>
      </c>
    </row>
    <row r="1584" spans="1:27" x14ac:dyDescent="0.3">
      <c r="A1584" t="s">
        <v>839</v>
      </c>
      <c r="B1584">
        <v>6041700</v>
      </c>
      <c r="C1584" t="s">
        <v>841</v>
      </c>
      <c r="D1584">
        <v>6041702</v>
      </c>
      <c r="E1584">
        <v>6</v>
      </c>
      <c r="F1584">
        <v>15</v>
      </c>
      <c r="G1584">
        <v>40</v>
      </c>
      <c r="H1584">
        <v>46</v>
      </c>
      <c r="I1584">
        <v>76</v>
      </c>
      <c r="J1584">
        <v>35</v>
      </c>
      <c r="K1584">
        <v>71</v>
      </c>
      <c r="L1584">
        <v>39</v>
      </c>
      <c r="M1584">
        <v>32</v>
      </c>
      <c r="N1584">
        <v>74</v>
      </c>
      <c r="O1584">
        <v>36</v>
      </c>
      <c r="P1584">
        <v>36</v>
      </c>
      <c r="Q1584">
        <v>31</v>
      </c>
      <c r="R1584">
        <v>55</v>
      </c>
      <c r="S1584">
        <v>39</v>
      </c>
      <c r="T1584">
        <v>38</v>
      </c>
      <c r="U1584">
        <v>45</v>
      </c>
      <c r="V1584">
        <v>56</v>
      </c>
      <c r="W1584">
        <v>39</v>
      </c>
      <c r="X1584">
        <v>37</v>
      </c>
      <c r="Y1584">
        <v>45</v>
      </c>
      <c r="Z1584">
        <v>151</v>
      </c>
      <c r="AA1584">
        <v>26</v>
      </c>
    </row>
    <row r="1585" spans="1:27" x14ac:dyDescent="0.3">
      <c r="A1585" t="s">
        <v>839</v>
      </c>
      <c r="B1585">
        <v>6041700</v>
      </c>
      <c r="C1585" t="s">
        <v>841</v>
      </c>
      <c r="D1585">
        <v>6041702</v>
      </c>
      <c r="E1585">
        <v>7</v>
      </c>
      <c r="F1585">
        <v>7</v>
      </c>
      <c r="G1585">
        <v>28</v>
      </c>
      <c r="H1585">
        <v>47</v>
      </c>
      <c r="I1585">
        <v>80</v>
      </c>
      <c r="J1585">
        <v>36</v>
      </c>
      <c r="K1585">
        <v>52</v>
      </c>
      <c r="L1585">
        <v>41</v>
      </c>
      <c r="M1585">
        <v>33</v>
      </c>
      <c r="N1585">
        <v>69</v>
      </c>
      <c r="O1585">
        <v>32</v>
      </c>
      <c r="P1585">
        <v>28</v>
      </c>
      <c r="Q1585">
        <v>33</v>
      </c>
      <c r="R1585">
        <v>49</v>
      </c>
      <c r="S1585">
        <v>42</v>
      </c>
      <c r="T1585">
        <v>55</v>
      </c>
      <c r="U1585">
        <v>16</v>
      </c>
      <c r="V1585">
        <v>52</v>
      </c>
      <c r="W1585">
        <v>28</v>
      </c>
      <c r="X1585">
        <v>33</v>
      </c>
      <c r="Y1585">
        <v>49</v>
      </c>
      <c r="Z1585">
        <v>134</v>
      </c>
      <c r="AA1585">
        <v>28</v>
      </c>
    </row>
    <row r="1586" spans="1:27" x14ac:dyDescent="0.3">
      <c r="A1586" t="s">
        <v>839</v>
      </c>
      <c r="B1586">
        <v>6041700</v>
      </c>
      <c r="C1586" t="s">
        <v>841</v>
      </c>
      <c r="D1586">
        <v>6041702</v>
      </c>
      <c r="E1586">
        <v>8</v>
      </c>
      <c r="F1586">
        <v>17</v>
      </c>
      <c r="G1586">
        <v>27</v>
      </c>
      <c r="H1586">
        <v>34</v>
      </c>
      <c r="I1586">
        <v>75</v>
      </c>
      <c r="J1586">
        <v>52</v>
      </c>
      <c r="K1586">
        <v>32</v>
      </c>
      <c r="L1586">
        <v>19</v>
      </c>
      <c r="M1586">
        <v>50</v>
      </c>
      <c r="N1586">
        <v>62</v>
      </c>
      <c r="O1586">
        <v>23</v>
      </c>
      <c r="P1586">
        <v>25</v>
      </c>
      <c r="Q1586">
        <v>43</v>
      </c>
      <c r="R1586">
        <v>44</v>
      </c>
      <c r="S1586">
        <v>27</v>
      </c>
      <c r="T1586">
        <v>40</v>
      </c>
      <c r="U1586">
        <v>42</v>
      </c>
      <c r="V1586">
        <v>43</v>
      </c>
      <c r="W1586">
        <v>28</v>
      </c>
      <c r="X1586">
        <v>29</v>
      </c>
      <c r="Y1586">
        <v>53</v>
      </c>
      <c r="Z1586">
        <v>109</v>
      </c>
      <c r="AA1586">
        <v>44</v>
      </c>
    </row>
    <row r="1587" spans="1:27" x14ac:dyDescent="0.3">
      <c r="A1587" t="s">
        <v>839</v>
      </c>
      <c r="B1587">
        <v>6041700</v>
      </c>
      <c r="C1587" t="s">
        <v>842</v>
      </c>
      <c r="D1587">
        <v>6041703</v>
      </c>
      <c r="E1587">
        <v>9</v>
      </c>
      <c r="F1587">
        <v>24</v>
      </c>
      <c r="G1587">
        <v>37</v>
      </c>
      <c r="H1587">
        <v>26</v>
      </c>
      <c r="I1587">
        <v>29</v>
      </c>
      <c r="J1587">
        <v>55</v>
      </c>
      <c r="K1587">
        <v>26</v>
      </c>
      <c r="L1587">
        <v>18</v>
      </c>
      <c r="M1587">
        <v>18</v>
      </c>
      <c r="N1587">
        <v>57</v>
      </c>
      <c r="O1587">
        <v>31</v>
      </c>
      <c r="P1587">
        <v>15</v>
      </c>
      <c r="Q1587">
        <v>14</v>
      </c>
      <c r="R1587">
        <v>62</v>
      </c>
      <c r="S1587">
        <v>19</v>
      </c>
      <c r="T1587">
        <v>18</v>
      </c>
      <c r="U1587">
        <v>17</v>
      </c>
      <c r="V1587">
        <v>55</v>
      </c>
      <c r="W1587">
        <v>21</v>
      </c>
      <c r="X1587">
        <v>17</v>
      </c>
      <c r="Y1587">
        <v>22</v>
      </c>
      <c r="Z1587">
        <v>101</v>
      </c>
      <c r="AA1587">
        <v>16</v>
      </c>
    </row>
    <row r="1588" spans="1:27" x14ac:dyDescent="0.3">
      <c r="A1588" t="s">
        <v>839</v>
      </c>
      <c r="B1588">
        <v>6041700</v>
      </c>
      <c r="C1588" t="s">
        <v>842</v>
      </c>
      <c r="D1588">
        <v>6041703</v>
      </c>
      <c r="E1588">
        <v>10</v>
      </c>
      <c r="F1588">
        <v>35</v>
      </c>
      <c r="G1588">
        <v>16</v>
      </c>
      <c r="H1588">
        <v>28</v>
      </c>
      <c r="I1588">
        <v>22</v>
      </c>
      <c r="J1588">
        <v>56</v>
      </c>
      <c r="K1588">
        <v>18</v>
      </c>
      <c r="L1588">
        <v>10</v>
      </c>
      <c r="M1588">
        <v>16</v>
      </c>
      <c r="N1588">
        <v>59</v>
      </c>
      <c r="O1588">
        <v>16</v>
      </c>
      <c r="P1588">
        <v>13</v>
      </c>
      <c r="Q1588">
        <v>13</v>
      </c>
      <c r="R1588">
        <v>62</v>
      </c>
      <c r="S1588">
        <v>19</v>
      </c>
      <c r="T1588">
        <v>19</v>
      </c>
      <c r="U1588">
        <v>1</v>
      </c>
      <c r="V1588">
        <v>52</v>
      </c>
      <c r="W1588">
        <v>20</v>
      </c>
      <c r="X1588">
        <v>16</v>
      </c>
      <c r="Y1588">
        <v>13</v>
      </c>
      <c r="Z1588">
        <v>84</v>
      </c>
      <c r="AA1588">
        <v>16</v>
      </c>
    </row>
    <row r="1589" spans="1:27" x14ac:dyDescent="0.3">
      <c r="A1589" t="s">
        <v>839</v>
      </c>
      <c r="B1589">
        <v>6041700</v>
      </c>
      <c r="C1589" t="s">
        <v>843</v>
      </c>
      <c r="D1589">
        <v>6041705</v>
      </c>
      <c r="E1589">
        <v>6</v>
      </c>
      <c r="F1589">
        <v>11</v>
      </c>
      <c r="G1589">
        <v>32</v>
      </c>
      <c r="H1589">
        <v>28</v>
      </c>
      <c r="I1589">
        <v>38</v>
      </c>
      <c r="J1589">
        <v>13</v>
      </c>
      <c r="K1589">
        <v>45</v>
      </c>
      <c r="L1589">
        <v>31</v>
      </c>
      <c r="M1589">
        <v>19</v>
      </c>
      <c r="N1589">
        <v>49</v>
      </c>
      <c r="O1589">
        <v>20</v>
      </c>
      <c r="P1589">
        <v>24</v>
      </c>
      <c r="Q1589">
        <v>15</v>
      </c>
      <c r="R1589">
        <v>37</v>
      </c>
      <c r="S1589">
        <v>21</v>
      </c>
      <c r="T1589">
        <v>26</v>
      </c>
      <c r="U1589">
        <v>24</v>
      </c>
      <c r="V1589">
        <v>51</v>
      </c>
      <c r="W1589">
        <v>15</v>
      </c>
      <c r="X1589">
        <v>20</v>
      </c>
      <c r="Y1589">
        <v>22</v>
      </c>
      <c r="Z1589">
        <v>93</v>
      </c>
      <c r="AA1589">
        <v>14</v>
      </c>
    </row>
    <row r="1590" spans="1:27" x14ac:dyDescent="0.3">
      <c r="A1590" t="s">
        <v>839</v>
      </c>
      <c r="B1590">
        <v>6041700</v>
      </c>
      <c r="C1590" t="s">
        <v>843</v>
      </c>
      <c r="D1590">
        <v>6041705</v>
      </c>
      <c r="E1590">
        <v>7</v>
      </c>
      <c r="F1590">
        <v>7</v>
      </c>
      <c r="G1590">
        <v>25</v>
      </c>
      <c r="H1590">
        <v>37</v>
      </c>
      <c r="I1590">
        <v>47</v>
      </c>
      <c r="J1590">
        <v>35</v>
      </c>
      <c r="K1590">
        <v>34</v>
      </c>
      <c r="L1590">
        <v>23</v>
      </c>
      <c r="M1590">
        <v>24</v>
      </c>
      <c r="N1590">
        <v>57</v>
      </c>
      <c r="O1590">
        <v>18</v>
      </c>
      <c r="P1590">
        <v>21</v>
      </c>
      <c r="Q1590">
        <v>19</v>
      </c>
      <c r="R1590">
        <v>37</v>
      </c>
      <c r="S1590">
        <v>34</v>
      </c>
      <c r="T1590">
        <v>36</v>
      </c>
      <c r="U1590">
        <v>8</v>
      </c>
      <c r="V1590">
        <v>45</v>
      </c>
      <c r="W1590">
        <v>28</v>
      </c>
      <c r="X1590">
        <v>17</v>
      </c>
      <c r="Y1590">
        <v>25</v>
      </c>
      <c r="Z1590">
        <v>96</v>
      </c>
      <c r="AA1590">
        <v>19</v>
      </c>
    </row>
    <row r="1591" spans="1:27" x14ac:dyDescent="0.3">
      <c r="A1591" t="s">
        <v>839</v>
      </c>
      <c r="B1591">
        <v>6041700</v>
      </c>
      <c r="C1591" t="s">
        <v>843</v>
      </c>
      <c r="D1591">
        <v>6041705</v>
      </c>
      <c r="E1591">
        <v>8</v>
      </c>
      <c r="F1591">
        <v>9</v>
      </c>
      <c r="G1591">
        <v>14</v>
      </c>
      <c r="H1591">
        <v>23</v>
      </c>
      <c r="I1591">
        <v>55</v>
      </c>
      <c r="J1591">
        <v>19</v>
      </c>
      <c r="K1591">
        <v>26</v>
      </c>
      <c r="L1591">
        <v>22</v>
      </c>
      <c r="M1591">
        <v>33</v>
      </c>
      <c r="N1591">
        <v>32</v>
      </c>
      <c r="O1591">
        <v>25</v>
      </c>
      <c r="P1591">
        <v>20</v>
      </c>
      <c r="Q1591">
        <v>23</v>
      </c>
      <c r="R1591">
        <v>23</v>
      </c>
      <c r="S1591">
        <v>21</v>
      </c>
      <c r="T1591">
        <v>34</v>
      </c>
      <c r="U1591">
        <v>23</v>
      </c>
      <c r="V1591">
        <v>27</v>
      </c>
      <c r="W1591">
        <v>13</v>
      </c>
      <c r="X1591">
        <v>22</v>
      </c>
      <c r="Y1591">
        <v>38</v>
      </c>
      <c r="Z1591">
        <v>78</v>
      </c>
      <c r="AA1591">
        <v>21</v>
      </c>
    </row>
    <row r="1592" spans="1:27" x14ac:dyDescent="0.3">
      <c r="A1592" t="s">
        <v>839</v>
      </c>
      <c r="B1592">
        <v>6041700</v>
      </c>
      <c r="C1592" t="s">
        <v>844</v>
      </c>
      <c r="D1592">
        <v>6041706</v>
      </c>
      <c r="E1592">
        <v>9</v>
      </c>
      <c r="F1592">
        <v>17</v>
      </c>
      <c r="G1592">
        <v>18</v>
      </c>
      <c r="H1592">
        <v>27</v>
      </c>
      <c r="I1592">
        <v>32</v>
      </c>
      <c r="J1592">
        <v>36</v>
      </c>
      <c r="K1592">
        <v>17</v>
      </c>
      <c r="L1592">
        <v>16</v>
      </c>
      <c r="M1592">
        <v>25</v>
      </c>
      <c r="N1592">
        <v>39</v>
      </c>
      <c r="O1592">
        <v>27</v>
      </c>
      <c r="P1592">
        <v>16</v>
      </c>
      <c r="Q1592">
        <v>12</v>
      </c>
      <c r="R1592">
        <v>37</v>
      </c>
      <c r="S1592">
        <v>19</v>
      </c>
      <c r="T1592">
        <v>22</v>
      </c>
      <c r="U1592">
        <v>16</v>
      </c>
      <c r="V1592">
        <v>36</v>
      </c>
      <c r="W1592">
        <v>21</v>
      </c>
      <c r="X1592">
        <v>13</v>
      </c>
      <c r="Y1592">
        <v>24</v>
      </c>
      <c r="Z1592">
        <v>79</v>
      </c>
      <c r="AA1592">
        <v>15</v>
      </c>
    </row>
    <row r="1593" spans="1:27" x14ac:dyDescent="0.3">
      <c r="A1593" t="s">
        <v>839</v>
      </c>
      <c r="B1593">
        <v>6041700</v>
      </c>
      <c r="C1593" t="s">
        <v>844</v>
      </c>
      <c r="D1593">
        <v>6041706</v>
      </c>
      <c r="E1593">
        <v>10</v>
      </c>
      <c r="F1593">
        <v>12</v>
      </c>
      <c r="G1593">
        <v>12</v>
      </c>
      <c r="H1593">
        <v>14</v>
      </c>
      <c r="I1593">
        <v>26</v>
      </c>
      <c r="J1593">
        <v>26</v>
      </c>
      <c r="K1593">
        <v>8</v>
      </c>
      <c r="L1593">
        <v>14</v>
      </c>
      <c r="M1593">
        <v>16</v>
      </c>
      <c r="N1593">
        <v>30</v>
      </c>
      <c r="O1593">
        <v>9</v>
      </c>
      <c r="P1593">
        <v>14</v>
      </c>
      <c r="Q1593">
        <v>11</v>
      </c>
      <c r="R1593">
        <v>29</v>
      </c>
      <c r="S1593">
        <v>15</v>
      </c>
      <c r="T1593">
        <v>13</v>
      </c>
      <c r="U1593">
        <v>7</v>
      </c>
      <c r="V1593">
        <v>26</v>
      </c>
      <c r="W1593">
        <v>8</v>
      </c>
      <c r="X1593">
        <v>12</v>
      </c>
      <c r="Y1593">
        <v>18</v>
      </c>
      <c r="Z1593">
        <v>45</v>
      </c>
      <c r="AA1593">
        <v>19</v>
      </c>
    </row>
    <row r="1594" spans="1:27" x14ac:dyDescent="0.3">
      <c r="A1594" t="s">
        <v>839</v>
      </c>
      <c r="B1594">
        <v>6041700</v>
      </c>
      <c r="C1594" t="s">
        <v>845</v>
      </c>
      <c r="D1594">
        <v>6041707</v>
      </c>
      <c r="E1594">
        <v>3</v>
      </c>
      <c r="F1594">
        <v>8</v>
      </c>
      <c r="G1594">
        <v>36</v>
      </c>
      <c r="H1594">
        <v>24</v>
      </c>
      <c r="I1594">
        <v>29</v>
      </c>
      <c r="J1594">
        <v>20</v>
      </c>
      <c r="K1594">
        <v>38</v>
      </c>
      <c r="L1594">
        <v>27</v>
      </c>
      <c r="M1594">
        <v>13</v>
      </c>
      <c r="N1594">
        <v>63</v>
      </c>
      <c r="O1594">
        <v>13</v>
      </c>
      <c r="P1594">
        <v>12</v>
      </c>
      <c r="Q1594">
        <v>10</v>
      </c>
      <c r="R1594">
        <v>50</v>
      </c>
      <c r="S1594">
        <v>19</v>
      </c>
      <c r="T1594">
        <v>14</v>
      </c>
      <c r="U1594">
        <v>14</v>
      </c>
      <c r="V1594">
        <v>53</v>
      </c>
      <c r="W1594">
        <v>18</v>
      </c>
      <c r="X1594">
        <v>15</v>
      </c>
      <c r="Y1594">
        <v>11</v>
      </c>
      <c r="Z1594">
        <v>88</v>
      </c>
      <c r="AA1594">
        <v>10</v>
      </c>
    </row>
    <row r="1595" spans="1:27" x14ac:dyDescent="0.3">
      <c r="A1595" t="s">
        <v>839</v>
      </c>
      <c r="B1595">
        <v>6041700</v>
      </c>
      <c r="C1595" t="s">
        <v>845</v>
      </c>
      <c r="D1595">
        <v>6041707</v>
      </c>
      <c r="E1595">
        <v>4</v>
      </c>
      <c r="F1595">
        <v>9</v>
      </c>
      <c r="G1595">
        <v>32</v>
      </c>
      <c r="H1595">
        <v>34</v>
      </c>
      <c r="I1595">
        <v>28</v>
      </c>
      <c r="J1595">
        <v>14</v>
      </c>
      <c r="K1595">
        <v>52</v>
      </c>
      <c r="L1595">
        <v>28</v>
      </c>
      <c r="M1595">
        <v>8</v>
      </c>
      <c r="N1595">
        <v>43</v>
      </c>
      <c r="O1595">
        <v>29</v>
      </c>
      <c r="P1595">
        <v>20</v>
      </c>
      <c r="Q1595">
        <v>9</v>
      </c>
      <c r="R1595">
        <v>39</v>
      </c>
      <c r="S1595">
        <v>35</v>
      </c>
      <c r="T1595">
        <v>22</v>
      </c>
      <c r="U1595">
        <v>7</v>
      </c>
      <c r="V1595">
        <v>49</v>
      </c>
      <c r="W1595">
        <v>23</v>
      </c>
      <c r="X1595">
        <v>18</v>
      </c>
      <c r="Y1595">
        <v>11</v>
      </c>
      <c r="Z1595">
        <v>89</v>
      </c>
      <c r="AA1595">
        <v>11</v>
      </c>
    </row>
    <row r="1596" spans="1:27" x14ac:dyDescent="0.3">
      <c r="A1596" t="s">
        <v>839</v>
      </c>
      <c r="B1596">
        <v>6041700</v>
      </c>
      <c r="C1596" t="s">
        <v>845</v>
      </c>
      <c r="D1596">
        <v>6041707</v>
      </c>
      <c r="E1596">
        <v>5</v>
      </c>
      <c r="F1596">
        <v>11</v>
      </c>
      <c r="G1596">
        <v>28</v>
      </c>
      <c r="H1596">
        <v>35</v>
      </c>
      <c r="I1596">
        <v>28</v>
      </c>
      <c r="J1596">
        <v>28</v>
      </c>
      <c r="K1596">
        <v>42</v>
      </c>
      <c r="L1596">
        <v>26</v>
      </c>
      <c r="M1596">
        <v>6</v>
      </c>
      <c r="N1596">
        <v>46</v>
      </c>
      <c r="O1596">
        <v>32</v>
      </c>
      <c r="P1596">
        <v>13</v>
      </c>
      <c r="Q1596">
        <v>11</v>
      </c>
      <c r="R1596">
        <v>48</v>
      </c>
      <c r="S1596">
        <v>17</v>
      </c>
      <c r="T1596">
        <v>27</v>
      </c>
      <c r="U1596">
        <v>10</v>
      </c>
      <c r="V1596">
        <v>44</v>
      </c>
      <c r="W1596">
        <v>19</v>
      </c>
      <c r="X1596">
        <v>16</v>
      </c>
      <c r="Y1596">
        <v>23</v>
      </c>
      <c r="Z1596">
        <v>93</v>
      </c>
      <c r="AA1596">
        <v>9</v>
      </c>
    </row>
    <row r="1597" spans="1:27" x14ac:dyDescent="0.3">
      <c r="A1597" t="s">
        <v>839</v>
      </c>
      <c r="B1597">
        <v>6041700</v>
      </c>
      <c r="C1597" t="s">
        <v>846</v>
      </c>
      <c r="D1597">
        <v>6041708</v>
      </c>
      <c r="E1597">
        <v>3</v>
      </c>
      <c r="F1597">
        <v>5</v>
      </c>
      <c r="G1597">
        <v>18</v>
      </c>
      <c r="H1597">
        <v>9</v>
      </c>
      <c r="I1597">
        <v>19</v>
      </c>
      <c r="J1597">
        <v>13</v>
      </c>
      <c r="K1597">
        <v>14</v>
      </c>
      <c r="L1597">
        <v>16</v>
      </c>
      <c r="M1597">
        <v>8</v>
      </c>
      <c r="N1597">
        <v>29</v>
      </c>
      <c r="O1597">
        <v>9</v>
      </c>
      <c r="P1597">
        <v>1</v>
      </c>
      <c r="Q1597">
        <v>12</v>
      </c>
      <c r="R1597">
        <v>31</v>
      </c>
      <c r="S1597">
        <v>6</v>
      </c>
      <c r="T1597">
        <v>7</v>
      </c>
      <c r="U1597">
        <v>7</v>
      </c>
      <c r="V1597">
        <v>27</v>
      </c>
      <c r="W1597">
        <v>7</v>
      </c>
      <c r="X1597">
        <v>5</v>
      </c>
      <c r="Y1597">
        <v>12</v>
      </c>
      <c r="Z1597">
        <v>42</v>
      </c>
      <c r="AA1597">
        <v>9</v>
      </c>
    </row>
    <row r="1598" spans="1:27" x14ac:dyDescent="0.3">
      <c r="A1598" t="s">
        <v>839</v>
      </c>
      <c r="B1598">
        <v>6041700</v>
      </c>
      <c r="C1598" t="s">
        <v>846</v>
      </c>
      <c r="D1598">
        <v>6041708</v>
      </c>
      <c r="E1598">
        <v>4</v>
      </c>
      <c r="F1598">
        <v>6</v>
      </c>
      <c r="G1598">
        <v>19</v>
      </c>
      <c r="H1598">
        <v>12</v>
      </c>
      <c r="I1598">
        <v>14</v>
      </c>
      <c r="J1598">
        <v>10</v>
      </c>
      <c r="K1598">
        <v>22</v>
      </c>
      <c r="L1598">
        <v>14</v>
      </c>
      <c r="M1598">
        <v>5</v>
      </c>
      <c r="N1598">
        <v>26</v>
      </c>
      <c r="O1598">
        <v>7</v>
      </c>
      <c r="P1598">
        <v>11</v>
      </c>
      <c r="Q1598">
        <v>7</v>
      </c>
      <c r="R1598">
        <v>23</v>
      </c>
      <c r="S1598">
        <v>9</v>
      </c>
      <c r="T1598">
        <v>9</v>
      </c>
      <c r="U1598">
        <v>10</v>
      </c>
      <c r="V1598">
        <v>23</v>
      </c>
      <c r="W1598">
        <v>10</v>
      </c>
      <c r="X1598">
        <v>8</v>
      </c>
      <c r="Y1598">
        <v>10</v>
      </c>
      <c r="Z1598">
        <v>42</v>
      </c>
      <c r="AA1598">
        <v>9</v>
      </c>
    </row>
    <row r="1599" spans="1:27" x14ac:dyDescent="0.3">
      <c r="A1599" t="s">
        <v>839</v>
      </c>
      <c r="B1599">
        <v>6041700</v>
      </c>
      <c r="C1599" t="s">
        <v>846</v>
      </c>
      <c r="D1599">
        <v>6041708</v>
      </c>
      <c r="E1599">
        <v>5</v>
      </c>
      <c r="F1599" t="s">
        <v>168</v>
      </c>
      <c r="G1599">
        <v>11</v>
      </c>
      <c r="H1599">
        <v>12</v>
      </c>
      <c r="I1599">
        <v>7</v>
      </c>
      <c r="J1599">
        <v>1</v>
      </c>
      <c r="K1599">
        <v>15</v>
      </c>
      <c r="L1599">
        <v>12</v>
      </c>
      <c r="M1599">
        <v>2</v>
      </c>
      <c r="N1599">
        <v>11</v>
      </c>
      <c r="O1599">
        <v>6</v>
      </c>
      <c r="P1599">
        <v>9</v>
      </c>
      <c r="Q1599">
        <v>4</v>
      </c>
      <c r="R1599">
        <v>9</v>
      </c>
      <c r="S1599">
        <v>10</v>
      </c>
      <c r="T1599">
        <v>9</v>
      </c>
      <c r="U1599">
        <v>2</v>
      </c>
      <c r="V1599">
        <v>11</v>
      </c>
      <c r="W1599">
        <v>7</v>
      </c>
      <c r="X1599">
        <v>5</v>
      </c>
      <c r="Y1599">
        <v>7</v>
      </c>
      <c r="Z1599">
        <v>27</v>
      </c>
      <c r="AA1599">
        <v>3</v>
      </c>
    </row>
    <row r="1600" spans="1:27" x14ac:dyDescent="0.3">
      <c r="A1600" t="s">
        <v>839</v>
      </c>
      <c r="B1600">
        <v>6041700</v>
      </c>
      <c r="C1600" t="s">
        <v>846</v>
      </c>
      <c r="D1600">
        <v>6041708</v>
      </c>
      <c r="E1600">
        <v>6</v>
      </c>
      <c r="F1600">
        <v>2</v>
      </c>
      <c r="G1600">
        <v>6</v>
      </c>
      <c r="H1600">
        <v>5</v>
      </c>
      <c r="I1600">
        <v>14</v>
      </c>
      <c r="J1600">
        <v>3</v>
      </c>
      <c r="K1600">
        <v>6</v>
      </c>
      <c r="L1600">
        <v>12</v>
      </c>
      <c r="M1600">
        <v>6</v>
      </c>
      <c r="N1600">
        <v>8</v>
      </c>
      <c r="O1600">
        <v>7</v>
      </c>
      <c r="P1600">
        <v>8</v>
      </c>
      <c r="Q1600">
        <v>4</v>
      </c>
      <c r="R1600">
        <v>6</v>
      </c>
      <c r="S1600">
        <v>8</v>
      </c>
      <c r="T1600">
        <v>6</v>
      </c>
      <c r="U1600">
        <v>7</v>
      </c>
      <c r="V1600">
        <v>9</v>
      </c>
      <c r="W1600">
        <v>5</v>
      </c>
      <c r="X1600">
        <v>4</v>
      </c>
      <c r="Y1600">
        <v>9</v>
      </c>
      <c r="Z1600">
        <v>21</v>
      </c>
      <c r="AA1600">
        <v>6</v>
      </c>
    </row>
    <row r="1601" spans="1:27" x14ac:dyDescent="0.3">
      <c r="A1601" t="s">
        <v>839</v>
      </c>
      <c r="B1601">
        <v>6041700</v>
      </c>
      <c r="C1601" t="s">
        <v>846</v>
      </c>
      <c r="D1601">
        <v>6041708</v>
      </c>
      <c r="E1601">
        <v>7</v>
      </c>
      <c r="F1601">
        <v>2</v>
      </c>
      <c r="G1601" t="s">
        <v>168</v>
      </c>
      <c r="H1601">
        <v>7</v>
      </c>
      <c r="I1601">
        <v>12</v>
      </c>
      <c r="J1601">
        <v>4</v>
      </c>
      <c r="K1601">
        <v>8</v>
      </c>
      <c r="L1601">
        <v>1</v>
      </c>
      <c r="M1601">
        <v>8</v>
      </c>
      <c r="N1601">
        <v>6</v>
      </c>
      <c r="O1601">
        <v>3</v>
      </c>
      <c r="P1601">
        <v>9</v>
      </c>
      <c r="Q1601">
        <v>3</v>
      </c>
      <c r="R1601">
        <v>4</v>
      </c>
      <c r="S1601">
        <v>6</v>
      </c>
      <c r="T1601">
        <v>10</v>
      </c>
      <c r="U1601">
        <v>1</v>
      </c>
      <c r="V1601">
        <v>6</v>
      </c>
      <c r="W1601">
        <v>3</v>
      </c>
      <c r="X1601">
        <v>5</v>
      </c>
      <c r="Y1601">
        <v>7</v>
      </c>
      <c r="Z1601">
        <v>16</v>
      </c>
      <c r="AA1601">
        <v>5</v>
      </c>
    </row>
    <row r="1602" spans="1:27" x14ac:dyDescent="0.3">
      <c r="A1602" t="s">
        <v>839</v>
      </c>
      <c r="B1602">
        <v>6041700</v>
      </c>
      <c r="C1602" t="s">
        <v>846</v>
      </c>
      <c r="D1602">
        <v>6041708</v>
      </c>
      <c r="E1602">
        <v>8</v>
      </c>
      <c r="F1602" t="s">
        <v>168</v>
      </c>
      <c r="G1602">
        <v>1</v>
      </c>
      <c r="H1602">
        <v>2</v>
      </c>
      <c r="I1602">
        <v>6</v>
      </c>
      <c r="J1602">
        <v>2</v>
      </c>
      <c r="K1602">
        <v>2</v>
      </c>
      <c r="L1602">
        <v>2</v>
      </c>
      <c r="M1602">
        <v>3</v>
      </c>
      <c r="N1602">
        <v>3</v>
      </c>
      <c r="O1602">
        <v>3</v>
      </c>
      <c r="P1602" t="s">
        <v>168</v>
      </c>
      <c r="Q1602">
        <v>3</v>
      </c>
      <c r="R1602">
        <v>3</v>
      </c>
      <c r="S1602">
        <v>1</v>
      </c>
      <c r="T1602">
        <v>2</v>
      </c>
      <c r="U1602">
        <v>3</v>
      </c>
      <c r="V1602">
        <v>3</v>
      </c>
      <c r="W1602">
        <v>1</v>
      </c>
      <c r="X1602">
        <v>1</v>
      </c>
      <c r="Y1602">
        <v>4</v>
      </c>
      <c r="Z1602">
        <v>6</v>
      </c>
      <c r="AA1602">
        <v>3</v>
      </c>
    </row>
    <row r="1603" spans="1:27" x14ac:dyDescent="0.3">
      <c r="A1603" t="s">
        <v>839</v>
      </c>
      <c r="B1603">
        <v>6041700</v>
      </c>
      <c r="C1603" t="s">
        <v>847</v>
      </c>
      <c r="D1603">
        <v>6041709</v>
      </c>
      <c r="E1603">
        <v>3</v>
      </c>
      <c r="F1603">
        <v>1</v>
      </c>
      <c r="G1603">
        <v>4</v>
      </c>
      <c r="H1603" t="s">
        <v>168</v>
      </c>
      <c r="I1603">
        <v>4</v>
      </c>
      <c r="J1603">
        <v>3</v>
      </c>
      <c r="K1603">
        <v>1</v>
      </c>
      <c r="L1603">
        <v>5</v>
      </c>
      <c r="M1603" t="s">
        <v>168</v>
      </c>
      <c r="N1603">
        <v>5</v>
      </c>
      <c r="O1603">
        <v>1</v>
      </c>
      <c r="P1603">
        <v>2</v>
      </c>
      <c r="Q1603">
        <v>1</v>
      </c>
      <c r="R1603">
        <v>5</v>
      </c>
      <c r="S1603" t="s">
        <v>168</v>
      </c>
      <c r="T1603">
        <v>3</v>
      </c>
      <c r="U1603">
        <v>1</v>
      </c>
      <c r="V1603">
        <v>5</v>
      </c>
      <c r="W1603">
        <v>1</v>
      </c>
      <c r="X1603">
        <v>3</v>
      </c>
      <c r="Y1603" t="s">
        <v>168</v>
      </c>
      <c r="Z1603">
        <v>9</v>
      </c>
      <c r="AA1603" t="s">
        <v>168</v>
      </c>
    </row>
    <row r="1604" spans="1:27" x14ac:dyDescent="0.3">
      <c r="A1604" t="s">
        <v>839</v>
      </c>
      <c r="B1604">
        <v>6041700</v>
      </c>
      <c r="C1604" t="s">
        <v>847</v>
      </c>
      <c r="D1604">
        <v>6041709</v>
      </c>
      <c r="E1604">
        <v>4</v>
      </c>
      <c r="F1604">
        <v>1</v>
      </c>
      <c r="G1604">
        <v>3</v>
      </c>
      <c r="H1604">
        <v>2</v>
      </c>
      <c r="I1604">
        <v>4</v>
      </c>
      <c r="J1604">
        <v>4</v>
      </c>
      <c r="K1604">
        <v>3</v>
      </c>
      <c r="L1604">
        <v>2</v>
      </c>
      <c r="M1604">
        <v>1</v>
      </c>
      <c r="N1604">
        <v>4</v>
      </c>
      <c r="O1604" t="s">
        <v>168</v>
      </c>
      <c r="P1604">
        <v>3</v>
      </c>
      <c r="Q1604">
        <v>3</v>
      </c>
      <c r="R1604">
        <v>3</v>
      </c>
      <c r="S1604">
        <v>1</v>
      </c>
      <c r="T1604">
        <v>4</v>
      </c>
      <c r="U1604">
        <v>2</v>
      </c>
      <c r="V1604">
        <v>4</v>
      </c>
      <c r="W1604">
        <v>1</v>
      </c>
      <c r="X1604">
        <v>3</v>
      </c>
      <c r="Y1604">
        <v>2</v>
      </c>
      <c r="Z1604">
        <v>7</v>
      </c>
      <c r="AA1604">
        <v>3</v>
      </c>
    </row>
    <row r="1605" spans="1:27" x14ac:dyDescent="0.3">
      <c r="A1605" t="s">
        <v>839</v>
      </c>
      <c r="B1605">
        <v>6041700</v>
      </c>
      <c r="C1605" t="s">
        <v>847</v>
      </c>
      <c r="D1605">
        <v>6041709</v>
      </c>
      <c r="E1605">
        <v>5</v>
      </c>
      <c r="F1605">
        <v>1</v>
      </c>
      <c r="G1605">
        <v>7</v>
      </c>
      <c r="H1605">
        <v>3</v>
      </c>
      <c r="I1605">
        <v>4</v>
      </c>
      <c r="J1605">
        <v>9</v>
      </c>
      <c r="K1605">
        <v>5</v>
      </c>
      <c r="L1605" t="s">
        <v>168</v>
      </c>
      <c r="M1605">
        <v>1</v>
      </c>
      <c r="N1605">
        <v>11</v>
      </c>
      <c r="O1605">
        <v>2</v>
      </c>
      <c r="P1605">
        <v>1</v>
      </c>
      <c r="Q1605">
        <v>1</v>
      </c>
      <c r="R1605">
        <v>10</v>
      </c>
      <c r="S1605">
        <v>1</v>
      </c>
      <c r="T1605">
        <v>2</v>
      </c>
      <c r="U1605">
        <v>2</v>
      </c>
      <c r="V1605">
        <v>9</v>
      </c>
      <c r="W1605">
        <v>3</v>
      </c>
      <c r="X1605">
        <v>1</v>
      </c>
      <c r="Y1605">
        <v>2</v>
      </c>
      <c r="Z1605">
        <v>14</v>
      </c>
      <c r="AA1605">
        <v>1</v>
      </c>
    </row>
    <row r="1606" spans="1:27" x14ac:dyDescent="0.3">
      <c r="A1606" t="s">
        <v>839</v>
      </c>
      <c r="B1606">
        <v>6041700</v>
      </c>
      <c r="C1606" t="s">
        <v>847</v>
      </c>
      <c r="D1606">
        <v>6041709</v>
      </c>
      <c r="E1606">
        <v>6</v>
      </c>
      <c r="F1606">
        <v>2</v>
      </c>
      <c r="G1606">
        <v>5</v>
      </c>
      <c r="H1606">
        <v>6</v>
      </c>
      <c r="I1606">
        <v>8</v>
      </c>
      <c r="J1606">
        <v>9</v>
      </c>
      <c r="K1606">
        <v>9</v>
      </c>
      <c r="L1606">
        <v>3</v>
      </c>
      <c r="M1606" t="s">
        <v>168</v>
      </c>
      <c r="N1606">
        <v>11</v>
      </c>
      <c r="O1606">
        <v>2</v>
      </c>
      <c r="P1606">
        <v>6</v>
      </c>
      <c r="Q1606">
        <v>2</v>
      </c>
      <c r="R1606">
        <v>10</v>
      </c>
      <c r="S1606">
        <v>5</v>
      </c>
      <c r="T1606">
        <v>3</v>
      </c>
      <c r="U1606">
        <v>3</v>
      </c>
      <c r="V1606">
        <v>12</v>
      </c>
      <c r="W1606">
        <v>2</v>
      </c>
      <c r="X1606">
        <v>4</v>
      </c>
      <c r="Y1606">
        <v>3</v>
      </c>
      <c r="Z1606">
        <v>20</v>
      </c>
      <c r="AA1606">
        <v>1</v>
      </c>
    </row>
    <row r="1607" spans="1:27" x14ac:dyDescent="0.3">
      <c r="A1607" t="s">
        <v>839</v>
      </c>
      <c r="B1607">
        <v>6041700</v>
      </c>
      <c r="C1607" t="s">
        <v>847</v>
      </c>
      <c r="D1607">
        <v>6041709</v>
      </c>
      <c r="E1607">
        <v>7</v>
      </c>
      <c r="F1607">
        <v>1</v>
      </c>
      <c r="G1607">
        <v>4</v>
      </c>
      <c r="H1607">
        <v>8</v>
      </c>
      <c r="I1607">
        <v>2</v>
      </c>
      <c r="J1607">
        <v>9</v>
      </c>
      <c r="K1607">
        <v>6</v>
      </c>
      <c r="L1607" t="s">
        <v>168</v>
      </c>
      <c r="M1607" t="s">
        <v>168</v>
      </c>
      <c r="N1607">
        <v>8</v>
      </c>
      <c r="O1607">
        <v>5</v>
      </c>
      <c r="P1607">
        <v>1</v>
      </c>
      <c r="Q1607">
        <v>1</v>
      </c>
      <c r="R1607">
        <v>5</v>
      </c>
      <c r="S1607">
        <v>9</v>
      </c>
      <c r="T1607">
        <v>1</v>
      </c>
      <c r="U1607" t="s">
        <v>168</v>
      </c>
      <c r="V1607">
        <v>11</v>
      </c>
      <c r="W1607">
        <v>4</v>
      </c>
      <c r="X1607" t="s">
        <v>168</v>
      </c>
      <c r="Y1607" t="s">
        <v>168</v>
      </c>
      <c r="Z1607">
        <v>15</v>
      </c>
      <c r="AA1607" t="s">
        <v>168</v>
      </c>
    </row>
    <row r="1608" spans="1:27" x14ac:dyDescent="0.3">
      <c r="A1608" t="s">
        <v>839</v>
      </c>
      <c r="B1608">
        <v>6041700</v>
      </c>
      <c r="C1608" t="s">
        <v>847</v>
      </c>
      <c r="D1608">
        <v>6041709</v>
      </c>
      <c r="E1608">
        <v>8</v>
      </c>
      <c r="F1608">
        <v>2</v>
      </c>
      <c r="G1608">
        <v>2</v>
      </c>
      <c r="H1608">
        <v>3</v>
      </c>
      <c r="I1608">
        <v>9</v>
      </c>
      <c r="J1608">
        <v>11</v>
      </c>
      <c r="K1608">
        <v>3</v>
      </c>
      <c r="L1608">
        <v>1</v>
      </c>
      <c r="M1608">
        <v>1</v>
      </c>
      <c r="N1608">
        <v>9</v>
      </c>
      <c r="O1608">
        <v>2</v>
      </c>
      <c r="P1608">
        <v>3</v>
      </c>
      <c r="Q1608">
        <v>2</v>
      </c>
      <c r="R1608">
        <v>3</v>
      </c>
      <c r="S1608">
        <v>6</v>
      </c>
      <c r="T1608">
        <v>7</v>
      </c>
      <c r="U1608" t="s">
        <v>168</v>
      </c>
      <c r="V1608">
        <v>6</v>
      </c>
      <c r="W1608">
        <v>4</v>
      </c>
      <c r="X1608">
        <v>3</v>
      </c>
      <c r="Y1608">
        <v>3</v>
      </c>
      <c r="Z1608">
        <v>16</v>
      </c>
      <c r="AA1608" t="s">
        <v>168</v>
      </c>
    </row>
    <row r="1609" spans="1:27" x14ac:dyDescent="0.3">
      <c r="A1609" t="s">
        <v>839</v>
      </c>
      <c r="B1609">
        <v>6041700</v>
      </c>
      <c r="C1609" t="s">
        <v>847</v>
      </c>
      <c r="D1609">
        <v>6041709</v>
      </c>
      <c r="E1609">
        <v>9</v>
      </c>
      <c r="F1609">
        <v>5</v>
      </c>
      <c r="G1609">
        <v>3</v>
      </c>
      <c r="H1609">
        <v>2</v>
      </c>
      <c r="I1609" t="s">
        <v>168</v>
      </c>
      <c r="J1609">
        <v>9</v>
      </c>
      <c r="K1609">
        <v>1</v>
      </c>
      <c r="L1609" t="s">
        <v>168</v>
      </c>
      <c r="M1609" t="s">
        <v>168</v>
      </c>
      <c r="N1609">
        <v>7</v>
      </c>
      <c r="O1609">
        <v>3</v>
      </c>
      <c r="P1609" t="s">
        <v>168</v>
      </c>
      <c r="Q1609" t="s">
        <v>168</v>
      </c>
      <c r="R1609">
        <v>5</v>
      </c>
      <c r="S1609">
        <v>3</v>
      </c>
      <c r="T1609">
        <v>2</v>
      </c>
      <c r="U1609" t="s">
        <v>168</v>
      </c>
      <c r="V1609">
        <v>7</v>
      </c>
      <c r="W1609">
        <v>1</v>
      </c>
      <c r="X1609">
        <v>2</v>
      </c>
      <c r="Y1609" t="s">
        <v>168</v>
      </c>
      <c r="Z1609">
        <v>10</v>
      </c>
      <c r="AA1609" t="s">
        <v>168</v>
      </c>
    </row>
    <row r="1610" spans="1:27" x14ac:dyDescent="0.3">
      <c r="A1610" t="s">
        <v>839</v>
      </c>
      <c r="B1610">
        <v>6041700</v>
      </c>
      <c r="C1610" t="s">
        <v>847</v>
      </c>
      <c r="D1610">
        <v>6041709</v>
      </c>
      <c r="E1610">
        <v>10</v>
      </c>
      <c r="F1610">
        <v>1</v>
      </c>
      <c r="G1610">
        <v>1</v>
      </c>
      <c r="H1610">
        <v>1</v>
      </c>
      <c r="I1610">
        <v>2</v>
      </c>
      <c r="J1610">
        <v>3</v>
      </c>
      <c r="K1610" t="s">
        <v>168</v>
      </c>
      <c r="L1610">
        <v>1</v>
      </c>
      <c r="M1610">
        <v>1</v>
      </c>
      <c r="N1610">
        <v>3</v>
      </c>
      <c r="O1610" t="s">
        <v>168</v>
      </c>
      <c r="P1610">
        <v>1</v>
      </c>
      <c r="Q1610">
        <v>1</v>
      </c>
      <c r="R1610">
        <v>3</v>
      </c>
      <c r="S1610" t="s">
        <v>168</v>
      </c>
      <c r="T1610">
        <v>1</v>
      </c>
      <c r="U1610">
        <v>1</v>
      </c>
      <c r="V1610">
        <v>2</v>
      </c>
      <c r="W1610">
        <v>1</v>
      </c>
      <c r="X1610" t="s">
        <v>168</v>
      </c>
      <c r="Y1610">
        <v>2</v>
      </c>
      <c r="Z1610">
        <v>4</v>
      </c>
      <c r="AA1610">
        <v>1</v>
      </c>
    </row>
    <row r="1611" spans="1:27" x14ac:dyDescent="0.3">
      <c r="A1611" t="s">
        <v>848</v>
      </c>
      <c r="B1611">
        <v>6001000</v>
      </c>
      <c r="C1611" t="s">
        <v>712</v>
      </c>
      <c r="D1611">
        <v>6001001</v>
      </c>
      <c r="E1611">
        <v>9</v>
      </c>
      <c r="F1611">
        <v>152</v>
      </c>
      <c r="G1611">
        <v>115</v>
      </c>
      <c r="H1611">
        <v>142</v>
      </c>
      <c r="I1611">
        <v>200</v>
      </c>
      <c r="J1611">
        <v>307</v>
      </c>
      <c r="K1611">
        <v>91</v>
      </c>
      <c r="L1611">
        <v>79</v>
      </c>
      <c r="M1611">
        <v>128</v>
      </c>
      <c r="N1611">
        <v>317</v>
      </c>
      <c r="O1611">
        <v>101</v>
      </c>
      <c r="P1611">
        <v>80</v>
      </c>
      <c r="Q1611">
        <v>105</v>
      </c>
      <c r="R1611">
        <v>278</v>
      </c>
      <c r="S1611">
        <v>93</v>
      </c>
      <c r="T1611">
        <v>118</v>
      </c>
      <c r="U1611">
        <v>119</v>
      </c>
      <c r="V1611">
        <v>280</v>
      </c>
      <c r="W1611">
        <v>72</v>
      </c>
      <c r="X1611">
        <v>84</v>
      </c>
      <c r="Y1611">
        <v>172</v>
      </c>
      <c r="Z1611">
        <v>476</v>
      </c>
      <c r="AA1611">
        <v>127</v>
      </c>
    </row>
    <row r="1612" spans="1:27" x14ac:dyDescent="0.3">
      <c r="A1612" t="s">
        <v>848</v>
      </c>
      <c r="B1612">
        <v>6001000</v>
      </c>
      <c r="C1612" t="s">
        <v>712</v>
      </c>
      <c r="D1612">
        <v>6001001</v>
      </c>
      <c r="E1612">
        <v>10</v>
      </c>
      <c r="F1612">
        <v>139</v>
      </c>
      <c r="G1612">
        <v>107</v>
      </c>
      <c r="H1612">
        <v>117</v>
      </c>
      <c r="I1612">
        <v>217</v>
      </c>
      <c r="J1612">
        <v>308</v>
      </c>
      <c r="K1612">
        <v>81</v>
      </c>
      <c r="L1612">
        <v>62</v>
      </c>
      <c r="M1612">
        <v>126</v>
      </c>
      <c r="N1612">
        <v>313</v>
      </c>
      <c r="O1612">
        <v>80</v>
      </c>
      <c r="P1612">
        <v>86</v>
      </c>
      <c r="Q1612">
        <v>98</v>
      </c>
      <c r="R1612">
        <v>282</v>
      </c>
      <c r="S1612">
        <v>95</v>
      </c>
      <c r="T1612">
        <v>138</v>
      </c>
      <c r="U1612">
        <v>65</v>
      </c>
      <c r="V1612">
        <v>254</v>
      </c>
      <c r="W1612">
        <v>78</v>
      </c>
      <c r="X1612">
        <v>77</v>
      </c>
      <c r="Y1612">
        <v>170</v>
      </c>
      <c r="Z1612">
        <v>453</v>
      </c>
      <c r="AA1612">
        <v>124</v>
      </c>
    </row>
    <row r="1613" spans="1:27" x14ac:dyDescent="0.3">
      <c r="A1613" t="s">
        <v>848</v>
      </c>
      <c r="B1613">
        <v>6001000</v>
      </c>
      <c r="C1613" t="s">
        <v>849</v>
      </c>
      <c r="D1613">
        <v>6001003</v>
      </c>
      <c r="E1613">
        <v>6</v>
      </c>
      <c r="F1613">
        <v>15</v>
      </c>
      <c r="G1613">
        <v>63</v>
      </c>
      <c r="H1613">
        <v>31</v>
      </c>
      <c r="I1613">
        <v>40</v>
      </c>
      <c r="J1613">
        <v>44</v>
      </c>
      <c r="K1613">
        <v>80</v>
      </c>
      <c r="L1613">
        <v>21</v>
      </c>
      <c r="M1613">
        <v>2</v>
      </c>
      <c r="N1613">
        <v>87</v>
      </c>
      <c r="O1613">
        <v>33</v>
      </c>
      <c r="P1613">
        <v>23</v>
      </c>
      <c r="Q1613">
        <v>6</v>
      </c>
      <c r="R1613">
        <v>70</v>
      </c>
      <c r="S1613">
        <v>40</v>
      </c>
      <c r="T1613">
        <v>26</v>
      </c>
      <c r="U1613">
        <v>14</v>
      </c>
      <c r="V1613">
        <v>84</v>
      </c>
      <c r="W1613">
        <v>31</v>
      </c>
      <c r="X1613">
        <v>24</v>
      </c>
      <c r="Y1613">
        <v>10</v>
      </c>
      <c r="Z1613">
        <v>143</v>
      </c>
      <c r="AA1613">
        <v>3</v>
      </c>
    </row>
    <row r="1614" spans="1:27" x14ac:dyDescent="0.3">
      <c r="A1614" t="s">
        <v>848</v>
      </c>
      <c r="B1614">
        <v>6001000</v>
      </c>
      <c r="C1614" t="s">
        <v>849</v>
      </c>
      <c r="D1614">
        <v>6001003</v>
      </c>
      <c r="E1614">
        <v>7</v>
      </c>
      <c r="F1614">
        <v>19</v>
      </c>
      <c r="G1614">
        <v>54</v>
      </c>
      <c r="H1614">
        <v>92</v>
      </c>
      <c r="I1614">
        <v>71</v>
      </c>
      <c r="J1614">
        <v>105</v>
      </c>
      <c r="K1614">
        <v>86</v>
      </c>
      <c r="L1614">
        <v>34</v>
      </c>
      <c r="M1614">
        <v>8</v>
      </c>
      <c r="N1614">
        <v>123</v>
      </c>
      <c r="O1614">
        <v>62</v>
      </c>
      <c r="P1614">
        <v>30</v>
      </c>
      <c r="Q1614">
        <v>19</v>
      </c>
      <c r="R1614">
        <v>107</v>
      </c>
      <c r="S1614">
        <v>77</v>
      </c>
      <c r="T1614">
        <v>46</v>
      </c>
      <c r="U1614">
        <v>7</v>
      </c>
      <c r="V1614">
        <v>112</v>
      </c>
      <c r="W1614">
        <v>59</v>
      </c>
      <c r="X1614">
        <v>37</v>
      </c>
      <c r="Y1614">
        <v>28</v>
      </c>
      <c r="Z1614">
        <v>224</v>
      </c>
      <c r="AA1614">
        <v>7</v>
      </c>
    </row>
    <row r="1615" spans="1:27" x14ac:dyDescent="0.3">
      <c r="A1615" t="s">
        <v>848</v>
      </c>
      <c r="B1615">
        <v>6001000</v>
      </c>
      <c r="C1615" t="s">
        <v>849</v>
      </c>
      <c r="D1615">
        <v>6001003</v>
      </c>
      <c r="E1615">
        <v>8</v>
      </c>
      <c r="F1615">
        <v>33</v>
      </c>
      <c r="G1615">
        <v>37</v>
      </c>
      <c r="H1615">
        <v>58</v>
      </c>
      <c r="I1615">
        <v>94</v>
      </c>
      <c r="J1615">
        <v>105</v>
      </c>
      <c r="K1615">
        <v>68</v>
      </c>
      <c r="L1615">
        <v>32</v>
      </c>
      <c r="M1615">
        <v>14</v>
      </c>
      <c r="N1615">
        <v>99</v>
      </c>
      <c r="O1615">
        <v>57</v>
      </c>
      <c r="P1615">
        <v>43</v>
      </c>
      <c r="Q1615">
        <v>23</v>
      </c>
      <c r="R1615">
        <v>79</v>
      </c>
      <c r="S1615">
        <v>52</v>
      </c>
      <c r="T1615">
        <v>64</v>
      </c>
      <c r="U1615">
        <v>28</v>
      </c>
      <c r="V1615">
        <v>90</v>
      </c>
      <c r="W1615">
        <v>35</v>
      </c>
      <c r="X1615">
        <v>42</v>
      </c>
      <c r="Y1615">
        <v>54</v>
      </c>
      <c r="Z1615">
        <v>205</v>
      </c>
      <c r="AA1615">
        <v>13</v>
      </c>
    </row>
    <row r="1616" spans="1:27" x14ac:dyDescent="0.3">
      <c r="A1616" t="s">
        <v>848</v>
      </c>
      <c r="B1616">
        <v>6001000</v>
      </c>
      <c r="C1616" t="s">
        <v>850</v>
      </c>
      <c r="D1616">
        <v>6001005</v>
      </c>
      <c r="E1616">
        <v>9</v>
      </c>
      <c r="F1616">
        <v>50</v>
      </c>
      <c r="G1616">
        <v>60</v>
      </c>
      <c r="H1616">
        <v>80</v>
      </c>
      <c r="I1616">
        <v>45</v>
      </c>
      <c r="J1616">
        <v>131</v>
      </c>
      <c r="K1616">
        <v>58</v>
      </c>
      <c r="L1616">
        <v>32</v>
      </c>
      <c r="M1616">
        <v>21</v>
      </c>
      <c r="N1616">
        <v>139</v>
      </c>
      <c r="O1616">
        <v>50</v>
      </c>
      <c r="P1616">
        <v>32</v>
      </c>
      <c r="Q1616">
        <v>14</v>
      </c>
      <c r="R1616">
        <v>104</v>
      </c>
      <c r="S1616">
        <v>53</v>
      </c>
      <c r="T1616">
        <v>57</v>
      </c>
      <c r="U1616">
        <v>27</v>
      </c>
      <c r="V1616">
        <v>99</v>
      </c>
      <c r="W1616">
        <v>49</v>
      </c>
      <c r="X1616">
        <v>46</v>
      </c>
      <c r="Y1616">
        <v>36</v>
      </c>
      <c r="Z1616">
        <v>215</v>
      </c>
      <c r="AA1616">
        <v>18</v>
      </c>
    </row>
    <row r="1617" spans="1:27" x14ac:dyDescent="0.3">
      <c r="A1617" t="s">
        <v>848</v>
      </c>
      <c r="B1617">
        <v>6001000</v>
      </c>
      <c r="C1617" t="s">
        <v>850</v>
      </c>
      <c r="D1617">
        <v>6001005</v>
      </c>
      <c r="E1617">
        <v>10</v>
      </c>
      <c r="F1617">
        <v>48</v>
      </c>
      <c r="G1617">
        <v>57</v>
      </c>
      <c r="H1617">
        <v>64</v>
      </c>
      <c r="I1617">
        <v>58</v>
      </c>
      <c r="J1617">
        <v>145</v>
      </c>
      <c r="K1617">
        <v>40</v>
      </c>
      <c r="L1617">
        <v>22</v>
      </c>
      <c r="M1617">
        <v>19</v>
      </c>
      <c r="N1617">
        <v>143</v>
      </c>
      <c r="O1617">
        <v>38</v>
      </c>
      <c r="P1617">
        <v>27</v>
      </c>
      <c r="Q1617">
        <v>21</v>
      </c>
      <c r="R1617">
        <v>112</v>
      </c>
      <c r="S1617">
        <v>61</v>
      </c>
      <c r="T1617">
        <v>42</v>
      </c>
      <c r="U1617">
        <v>10</v>
      </c>
      <c r="V1617">
        <v>94</v>
      </c>
      <c r="W1617">
        <v>52</v>
      </c>
      <c r="X1617">
        <v>38</v>
      </c>
      <c r="Y1617">
        <v>35</v>
      </c>
      <c r="Z1617">
        <v>200</v>
      </c>
      <c r="AA1617">
        <v>22</v>
      </c>
    </row>
    <row r="1618" spans="1:27" x14ac:dyDescent="0.3">
      <c r="A1618" t="s">
        <v>848</v>
      </c>
      <c r="B1618">
        <v>6001000</v>
      </c>
      <c r="C1618" t="s">
        <v>851</v>
      </c>
      <c r="D1618">
        <v>6001006</v>
      </c>
      <c r="E1618">
        <v>3</v>
      </c>
      <c r="F1618">
        <v>6</v>
      </c>
      <c r="G1618">
        <v>23</v>
      </c>
      <c r="H1618">
        <v>10</v>
      </c>
      <c r="I1618">
        <v>12</v>
      </c>
      <c r="J1618">
        <v>22</v>
      </c>
      <c r="K1618">
        <v>17</v>
      </c>
      <c r="L1618">
        <v>10</v>
      </c>
      <c r="M1618">
        <v>2</v>
      </c>
      <c r="N1618">
        <v>38</v>
      </c>
      <c r="O1618">
        <v>4</v>
      </c>
      <c r="P1618">
        <v>6</v>
      </c>
      <c r="Q1618">
        <v>3</v>
      </c>
      <c r="R1618">
        <v>33</v>
      </c>
      <c r="S1618">
        <v>8</v>
      </c>
      <c r="T1618">
        <v>8</v>
      </c>
      <c r="U1618">
        <v>2</v>
      </c>
      <c r="V1618">
        <v>32</v>
      </c>
      <c r="W1618">
        <v>14</v>
      </c>
      <c r="X1618">
        <v>4</v>
      </c>
      <c r="Y1618">
        <v>1</v>
      </c>
      <c r="Z1618">
        <v>49</v>
      </c>
      <c r="AA1618">
        <v>2</v>
      </c>
    </row>
    <row r="1619" spans="1:27" x14ac:dyDescent="0.3">
      <c r="A1619" t="s">
        <v>848</v>
      </c>
      <c r="B1619">
        <v>6001000</v>
      </c>
      <c r="C1619" t="s">
        <v>851</v>
      </c>
      <c r="D1619">
        <v>6001006</v>
      </c>
      <c r="E1619">
        <v>4</v>
      </c>
      <c r="F1619">
        <v>10</v>
      </c>
      <c r="G1619">
        <v>22</v>
      </c>
      <c r="H1619">
        <v>16</v>
      </c>
      <c r="I1619">
        <v>7</v>
      </c>
      <c r="J1619">
        <v>20</v>
      </c>
      <c r="K1619">
        <v>29</v>
      </c>
      <c r="L1619">
        <v>5</v>
      </c>
      <c r="M1619">
        <v>1</v>
      </c>
      <c r="N1619">
        <v>35</v>
      </c>
      <c r="O1619">
        <v>13</v>
      </c>
      <c r="P1619">
        <v>6</v>
      </c>
      <c r="Q1619">
        <v>1</v>
      </c>
      <c r="R1619">
        <v>31</v>
      </c>
      <c r="S1619">
        <v>14</v>
      </c>
      <c r="T1619">
        <v>7</v>
      </c>
      <c r="U1619">
        <v>3</v>
      </c>
      <c r="V1619">
        <v>37</v>
      </c>
      <c r="W1619">
        <v>11</v>
      </c>
      <c r="X1619">
        <v>4</v>
      </c>
      <c r="Y1619">
        <v>3</v>
      </c>
      <c r="Z1619">
        <v>53</v>
      </c>
      <c r="AA1619">
        <v>2</v>
      </c>
    </row>
    <row r="1620" spans="1:27" x14ac:dyDescent="0.3">
      <c r="A1620" t="s">
        <v>848</v>
      </c>
      <c r="B1620">
        <v>6001000</v>
      </c>
      <c r="C1620" t="s">
        <v>851</v>
      </c>
      <c r="D1620">
        <v>6001006</v>
      </c>
      <c r="E1620">
        <v>5</v>
      </c>
      <c r="F1620">
        <v>5</v>
      </c>
      <c r="G1620">
        <v>28</v>
      </c>
      <c r="H1620">
        <v>12</v>
      </c>
      <c r="I1620">
        <v>8</v>
      </c>
      <c r="J1620">
        <v>22</v>
      </c>
      <c r="K1620">
        <v>22</v>
      </c>
      <c r="L1620">
        <v>6</v>
      </c>
      <c r="M1620">
        <v>2</v>
      </c>
      <c r="N1620">
        <v>34</v>
      </c>
      <c r="O1620">
        <v>11</v>
      </c>
      <c r="P1620">
        <v>4</v>
      </c>
      <c r="Q1620">
        <v>4</v>
      </c>
      <c r="R1620">
        <v>34</v>
      </c>
      <c r="S1620">
        <v>8</v>
      </c>
      <c r="T1620">
        <v>7</v>
      </c>
      <c r="U1620">
        <v>4</v>
      </c>
      <c r="V1620">
        <v>34</v>
      </c>
      <c r="W1620">
        <v>13</v>
      </c>
      <c r="X1620">
        <v>2</v>
      </c>
      <c r="Y1620">
        <v>4</v>
      </c>
      <c r="Z1620">
        <v>49</v>
      </c>
      <c r="AA1620">
        <v>3</v>
      </c>
    </row>
    <row r="1621" spans="1:27" x14ac:dyDescent="0.3">
      <c r="A1621" t="s">
        <v>848</v>
      </c>
      <c r="B1621">
        <v>6001000</v>
      </c>
      <c r="C1621" t="s">
        <v>852</v>
      </c>
      <c r="D1621">
        <v>6001007</v>
      </c>
      <c r="E1621">
        <v>6</v>
      </c>
      <c r="F1621">
        <v>14</v>
      </c>
      <c r="G1621">
        <v>68</v>
      </c>
      <c r="H1621">
        <v>18</v>
      </c>
      <c r="I1621">
        <v>19</v>
      </c>
      <c r="J1621">
        <v>63</v>
      </c>
      <c r="K1621">
        <v>51</v>
      </c>
      <c r="L1621">
        <v>6</v>
      </c>
      <c r="M1621" t="s">
        <v>168</v>
      </c>
      <c r="N1621">
        <v>92</v>
      </c>
      <c r="O1621">
        <v>15</v>
      </c>
      <c r="P1621">
        <v>10</v>
      </c>
      <c r="Q1621">
        <v>1</v>
      </c>
      <c r="R1621">
        <v>88</v>
      </c>
      <c r="S1621">
        <v>14</v>
      </c>
      <c r="T1621">
        <v>14</v>
      </c>
      <c r="U1621">
        <v>4</v>
      </c>
      <c r="V1621">
        <v>93</v>
      </c>
      <c r="W1621">
        <v>15</v>
      </c>
      <c r="X1621">
        <v>7</v>
      </c>
      <c r="Y1621">
        <v>4</v>
      </c>
      <c r="Z1621">
        <v>118</v>
      </c>
      <c r="AA1621" t="s">
        <v>168</v>
      </c>
    </row>
    <row r="1622" spans="1:27" x14ac:dyDescent="0.3">
      <c r="A1622" t="s">
        <v>848</v>
      </c>
      <c r="B1622">
        <v>6001000</v>
      </c>
      <c r="C1622" t="s">
        <v>852</v>
      </c>
      <c r="D1622">
        <v>6001007</v>
      </c>
      <c r="E1622">
        <v>7</v>
      </c>
      <c r="F1622">
        <v>28</v>
      </c>
      <c r="G1622">
        <v>46</v>
      </c>
      <c r="H1622">
        <v>40</v>
      </c>
      <c r="I1622">
        <v>10</v>
      </c>
      <c r="J1622">
        <v>94</v>
      </c>
      <c r="K1622">
        <v>29</v>
      </c>
      <c r="L1622">
        <v>2</v>
      </c>
      <c r="M1622">
        <v>1</v>
      </c>
      <c r="N1622">
        <v>98</v>
      </c>
      <c r="O1622">
        <v>17</v>
      </c>
      <c r="P1622">
        <v>6</v>
      </c>
      <c r="Q1622">
        <v>1</v>
      </c>
      <c r="R1622">
        <v>80</v>
      </c>
      <c r="S1622">
        <v>36</v>
      </c>
      <c r="T1622">
        <v>9</v>
      </c>
      <c r="U1622" t="s">
        <v>168</v>
      </c>
      <c r="V1622">
        <v>99</v>
      </c>
      <c r="W1622">
        <v>12</v>
      </c>
      <c r="X1622">
        <v>7</v>
      </c>
      <c r="Y1622">
        <v>3</v>
      </c>
      <c r="Z1622">
        <v>121</v>
      </c>
      <c r="AA1622">
        <v>1</v>
      </c>
    </row>
    <row r="1623" spans="1:27" x14ac:dyDescent="0.3">
      <c r="A1623" t="s">
        <v>848</v>
      </c>
      <c r="B1623">
        <v>6001000</v>
      </c>
      <c r="C1623" t="s">
        <v>852</v>
      </c>
      <c r="D1623">
        <v>6001007</v>
      </c>
      <c r="E1623">
        <v>8</v>
      </c>
      <c r="F1623">
        <v>41</v>
      </c>
      <c r="G1623">
        <v>35</v>
      </c>
      <c r="H1623">
        <v>51</v>
      </c>
      <c r="I1623">
        <v>28</v>
      </c>
      <c r="J1623">
        <v>104</v>
      </c>
      <c r="K1623">
        <v>37</v>
      </c>
      <c r="L1623">
        <v>10</v>
      </c>
      <c r="M1623">
        <v>4</v>
      </c>
      <c r="N1623">
        <v>105</v>
      </c>
      <c r="O1623">
        <v>24</v>
      </c>
      <c r="P1623">
        <v>18</v>
      </c>
      <c r="Q1623">
        <v>8</v>
      </c>
      <c r="R1623">
        <v>77</v>
      </c>
      <c r="S1623">
        <v>42</v>
      </c>
      <c r="T1623">
        <v>21</v>
      </c>
      <c r="U1623">
        <v>14</v>
      </c>
      <c r="V1623">
        <v>98</v>
      </c>
      <c r="W1623">
        <v>22</v>
      </c>
      <c r="X1623">
        <v>23</v>
      </c>
      <c r="Y1623">
        <v>11</v>
      </c>
      <c r="Z1623">
        <v>152</v>
      </c>
      <c r="AA1623">
        <v>3</v>
      </c>
    </row>
    <row r="1624" spans="1:27" x14ac:dyDescent="0.3">
      <c r="A1624" t="s">
        <v>848</v>
      </c>
      <c r="B1624">
        <v>6001000</v>
      </c>
      <c r="C1624" t="s">
        <v>853</v>
      </c>
      <c r="D1624">
        <v>6001010</v>
      </c>
      <c r="E1624">
        <v>6</v>
      </c>
      <c r="F1624">
        <v>9</v>
      </c>
      <c r="G1624">
        <v>46</v>
      </c>
      <c r="H1624">
        <v>33</v>
      </c>
      <c r="I1624">
        <v>69</v>
      </c>
      <c r="J1624">
        <v>46</v>
      </c>
      <c r="K1624">
        <v>51</v>
      </c>
      <c r="L1624">
        <v>48</v>
      </c>
      <c r="M1624">
        <v>12</v>
      </c>
      <c r="N1624">
        <v>67</v>
      </c>
      <c r="O1624">
        <v>16</v>
      </c>
      <c r="P1624">
        <v>46</v>
      </c>
      <c r="Q1624">
        <v>28</v>
      </c>
      <c r="R1624">
        <v>52</v>
      </c>
      <c r="S1624">
        <v>37</v>
      </c>
      <c r="T1624">
        <v>26</v>
      </c>
      <c r="U1624">
        <v>42</v>
      </c>
      <c r="V1624">
        <v>53</v>
      </c>
      <c r="W1624">
        <v>34</v>
      </c>
      <c r="X1624">
        <v>30</v>
      </c>
      <c r="Y1624">
        <v>40</v>
      </c>
      <c r="Z1624">
        <v>140</v>
      </c>
      <c r="AA1624">
        <v>17</v>
      </c>
    </row>
    <row r="1625" spans="1:27" x14ac:dyDescent="0.3">
      <c r="A1625" t="s">
        <v>848</v>
      </c>
      <c r="B1625">
        <v>6001000</v>
      </c>
      <c r="C1625" t="s">
        <v>853</v>
      </c>
      <c r="D1625">
        <v>6001010</v>
      </c>
      <c r="E1625">
        <v>7</v>
      </c>
      <c r="F1625">
        <v>8</v>
      </c>
      <c r="G1625">
        <v>40</v>
      </c>
      <c r="H1625">
        <v>47</v>
      </c>
      <c r="I1625">
        <v>64</v>
      </c>
      <c r="J1625">
        <v>54</v>
      </c>
      <c r="K1625">
        <v>56</v>
      </c>
      <c r="L1625">
        <v>19</v>
      </c>
      <c r="M1625">
        <v>30</v>
      </c>
      <c r="N1625">
        <v>74</v>
      </c>
      <c r="O1625">
        <v>22</v>
      </c>
      <c r="P1625">
        <v>31</v>
      </c>
      <c r="Q1625">
        <v>32</v>
      </c>
      <c r="R1625">
        <v>62</v>
      </c>
      <c r="S1625">
        <v>41</v>
      </c>
      <c r="T1625">
        <v>44</v>
      </c>
      <c r="U1625">
        <v>12</v>
      </c>
      <c r="V1625">
        <v>63</v>
      </c>
      <c r="W1625">
        <v>24</v>
      </c>
      <c r="X1625">
        <v>34</v>
      </c>
      <c r="Y1625">
        <v>38</v>
      </c>
      <c r="Z1625">
        <v>131</v>
      </c>
      <c r="AA1625">
        <v>28</v>
      </c>
    </row>
    <row r="1626" spans="1:27" x14ac:dyDescent="0.3">
      <c r="A1626" t="s">
        <v>848</v>
      </c>
      <c r="B1626">
        <v>6001000</v>
      </c>
      <c r="C1626" t="s">
        <v>853</v>
      </c>
      <c r="D1626">
        <v>6001010</v>
      </c>
      <c r="E1626">
        <v>8</v>
      </c>
      <c r="F1626">
        <v>26</v>
      </c>
      <c r="G1626">
        <v>35</v>
      </c>
      <c r="H1626">
        <v>42</v>
      </c>
      <c r="I1626">
        <v>99</v>
      </c>
      <c r="J1626">
        <v>53</v>
      </c>
      <c r="K1626">
        <v>64</v>
      </c>
      <c r="L1626">
        <v>26</v>
      </c>
      <c r="M1626">
        <v>59</v>
      </c>
      <c r="N1626">
        <v>75</v>
      </c>
      <c r="O1626">
        <v>32</v>
      </c>
      <c r="P1626">
        <v>35</v>
      </c>
      <c r="Q1626">
        <v>60</v>
      </c>
      <c r="R1626">
        <v>55</v>
      </c>
      <c r="S1626">
        <v>38</v>
      </c>
      <c r="T1626">
        <v>50</v>
      </c>
      <c r="U1626">
        <v>60</v>
      </c>
      <c r="V1626">
        <v>60</v>
      </c>
      <c r="W1626">
        <v>40</v>
      </c>
      <c r="X1626">
        <v>22</v>
      </c>
      <c r="Y1626">
        <v>80</v>
      </c>
      <c r="Z1626">
        <v>151</v>
      </c>
      <c r="AA1626">
        <v>51</v>
      </c>
    </row>
    <row r="1627" spans="1:27" x14ac:dyDescent="0.3">
      <c r="A1627" t="s">
        <v>848</v>
      </c>
      <c r="B1627">
        <v>6001000</v>
      </c>
      <c r="C1627" t="s">
        <v>854</v>
      </c>
      <c r="D1627">
        <v>6001017</v>
      </c>
      <c r="E1627">
        <v>3</v>
      </c>
      <c r="F1627">
        <v>16</v>
      </c>
      <c r="G1627">
        <v>34</v>
      </c>
      <c r="H1627">
        <v>15</v>
      </c>
      <c r="I1627">
        <v>12</v>
      </c>
      <c r="J1627">
        <v>37</v>
      </c>
      <c r="K1627">
        <v>26</v>
      </c>
      <c r="L1627">
        <v>14</v>
      </c>
      <c r="M1627" t="s">
        <v>168</v>
      </c>
      <c r="N1627">
        <v>61</v>
      </c>
      <c r="O1627">
        <v>11</v>
      </c>
      <c r="P1627">
        <v>4</v>
      </c>
      <c r="Q1627">
        <v>1</v>
      </c>
      <c r="R1627">
        <v>59</v>
      </c>
      <c r="S1627">
        <v>11</v>
      </c>
      <c r="T1627">
        <v>6</v>
      </c>
      <c r="U1627">
        <v>1</v>
      </c>
      <c r="V1627">
        <v>60</v>
      </c>
      <c r="W1627">
        <v>10</v>
      </c>
      <c r="X1627">
        <v>4</v>
      </c>
      <c r="Y1627">
        <v>3</v>
      </c>
      <c r="Z1627">
        <v>77</v>
      </c>
      <c r="AA1627" t="s">
        <v>168</v>
      </c>
    </row>
    <row r="1628" spans="1:27" x14ac:dyDescent="0.3">
      <c r="A1628" t="s">
        <v>848</v>
      </c>
      <c r="B1628">
        <v>6001000</v>
      </c>
      <c r="C1628" t="s">
        <v>854</v>
      </c>
      <c r="D1628">
        <v>6001017</v>
      </c>
      <c r="E1628">
        <v>4</v>
      </c>
      <c r="F1628">
        <v>14</v>
      </c>
      <c r="G1628">
        <v>34</v>
      </c>
      <c r="H1628">
        <v>19</v>
      </c>
      <c r="I1628">
        <v>6</v>
      </c>
      <c r="J1628">
        <v>30</v>
      </c>
      <c r="K1628">
        <v>36</v>
      </c>
      <c r="L1628">
        <v>6</v>
      </c>
      <c r="M1628">
        <v>1</v>
      </c>
      <c r="N1628">
        <v>50</v>
      </c>
      <c r="O1628">
        <v>12</v>
      </c>
      <c r="P1628">
        <v>11</v>
      </c>
      <c r="Q1628" t="s">
        <v>168</v>
      </c>
      <c r="R1628">
        <v>47</v>
      </c>
      <c r="S1628">
        <v>15</v>
      </c>
      <c r="T1628">
        <v>9</v>
      </c>
      <c r="U1628">
        <v>2</v>
      </c>
      <c r="V1628">
        <v>55</v>
      </c>
      <c r="W1628">
        <v>10</v>
      </c>
      <c r="X1628">
        <v>7</v>
      </c>
      <c r="Y1628">
        <v>1</v>
      </c>
      <c r="Z1628">
        <v>72</v>
      </c>
      <c r="AA1628">
        <v>1</v>
      </c>
    </row>
    <row r="1629" spans="1:27" x14ac:dyDescent="0.3">
      <c r="A1629" t="s">
        <v>848</v>
      </c>
      <c r="B1629">
        <v>6001000</v>
      </c>
      <c r="C1629" t="s">
        <v>854</v>
      </c>
      <c r="D1629">
        <v>6001017</v>
      </c>
      <c r="E1629">
        <v>5</v>
      </c>
      <c r="F1629">
        <v>9</v>
      </c>
      <c r="G1629">
        <v>36</v>
      </c>
      <c r="H1629">
        <v>26</v>
      </c>
      <c r="I1629">
        <v>5</v>
      </c>
      <c r="J1629">
        <v>36</v>
      </c>
      <c r="K1629">
        <v>32</v>
      </c>
      <c r="L1629">
        <v>6</v>
      </c>
      <c r="M1629">
        <v>2</v>
      </c>
      <c r="N1629">
        <v>54</v>
      </c>
      <c r="O1629">
        <v>13</v>
      </c>
      <c r="P1629">
        <v>6</v>
      </c>
      <c r="Q1629">
        <v>3</v>
      </c>
      <c r="R1629">
        <v>49</v>
      </c>
      <c r="S1629">
        <v>15</v>
      </c>
      <c r="T1629">
        <v>8</v>
      </c>
      <c r="U1629">
        <v>4</v>
      </c>
      <c r="V1629">
        <v>49</v>
      </c>
      <c r="W1629">
        <v>13</v>
      </c>
      <c r="X1629">
        <v>8</v>
      </c>
      <c r="Y1629">
        <v>6</v>
      </c>
      <c r="Z1629">
        <v>73</v>
      </c>
      <c r="AA1629">
        <v>3</v>
      </c>
    </row>
    <row r="1630" spans="1:27" x14ac:dyDescent="0.3">
      <c r="A1630" t="s">
        <v>848</v>
      </c>
      <c r="B1630">
        <v>6001000</v>
      </c>
      <c r="C1630" t="s">
        <v>855</v>
      </c>
      <c r="D1630">
        <v>6001018</v>
      </c>
      <c r="E1630">
        <v>3</v>
      </c>
      <c r="F1630">
        <v>6</v>
      </c>
      <c r="G1630">
        <v>19</v>
      </c>
      <c r="H1630">
        <v>17</v>
      </c>
      <c r="I1630">
        <v>9</v>
      </c>
      <c r="J1630">
        <v>20</v>
      </c>
      <c r="K1630">
        <v>15</v>
      </c>
      <c r="L1630">
        <v>13</v>
      </c>
      <c r="M1630">
        <v>2</v>
      </c>
      <c r="N1630">
        <v>42</v>
      </c>
      <c r="O1630">
        <v>4</v>
      </c>
      <c r="P1630">
        <v>3</v>
      </c>
      <c r="Q1630">
        <v>2</v>
      </c>
      <c r="R1630">
        <v>27</v>
      </c>
      <c r="S1630">
        <v>15</v>
      </c>
      <c r="T1630">
        <v>5</v>
      </c>
      <c r="U1630">
        <v>3</v>
      </c>
      <c r="V1630">
        <v>30</v>
      </c>
      <c r="W1630">
        <v>11</v>
      </c>
      <c r="X1630">
        <v>4</v>
      </c>
      <c r="Y1630">
        <v>5</v>
      </c>
      <c r="Z1630">
        <v>48</v>
      </c>
      <c r="AA1630">
        <v>2</v>
      </c>
    </row>
    <row r="1631" spans="1:27" x14ac:dyDescent="0.3">
      <c r="A1631" t="s">
        <v>848</v>
      </c>
      <c r="B1631">
        <v>6001000</v>
      </c>
      <c r="C1631" t="s">
        <v>855</v>
      </c>
      <c r="D1631">
        <v>6001018</v>
      </c>
      <c r="E1631">
        <v>4</v>
      </c>
      <c r="F1631">
        <v>3</v>
      </c>
      <c r="G1631">
        <v>17</v>
      </c>
      <c r="H1631">
        <v>9</v>
      </c>
      <c r="I1631" t="s">
        <v>168</v>
      </c>
      <c r="J1631">
        <v>13</v>
      </c>
      <c r="K1631">
        <v>14</v>
      </c>
      <c r="L1631">
        <v>2</v>
      </c>
      <c r="M1631" t="s">
        <v>168</v>
      </c>
      <c r="N1631">
        <v>20</v>
      </c>
      <c r="O1631">
        <v>5</v>
      </c>
      <c r="P1631">
        <v>4</v>
      </c>
      <c r="Q1631" t="s">
        <v>168</v>
      </c>
      <c r="R1631">
        <v>16</v>
      </c>
      <c r="S1631">
        <v>11</v>
      </c>
      <c r="T1631">
        <v>2</v>
      </c>
      <c r="U1631" t="s">
        <v>168</v>
      </c>
      <c r="V1631">
        <v>22</v>
      </c>
      <c r="W1631">
        <v>6</v>
      </c>
      <c r="X1631">
        <v>1</v>
      </c>
      <c r="Y1631" t="s">
        <v>168</v>
      </c>
      <c r="Z1631">
        <v>29</v>
      </c>
      <c r="AA1631" t="s">
        <v>168</v>
      </c>
    </row>
    <row r="1632" spans="1:27" x14ac:dyDescent="0.3">
      <c r="A1632" t="s">
        <v>848</v>
      </c>
      <c r="B1632">
        <v>6001000</v>
      </c>
      <c r="C1632" t="s">
        <v>855</v>
      </c>
      <c r="D1632">
        <v>6001018</v>
      </c>
      <c r="E1632">
        <v>5</v>
      </c>
      <c r="F1632">
        <v>6</v>
      </c>
      <c r="G1632">
        <v>30</v>
      </c>
      <c r="H1632">
        <v>15</v>
      </c>
      <c r="I1632">
        <v>6</v>
      </c>
      <c r="J1632">
        <v>33</v>
      </c>
      <c r="K1632">
        <v>17</v>
      </c>
      <c r="L1632">
        <v>6</v>
      </c>
      <c r="M1632">
        <v>1</v>
      </c>
      <c r="N1632">
        <v>40</v>
      </c>
      <c r="O1632">
        <v>10</v>
      </c>
      <c r="P1632">
        <v>6</v>
      </c>
      <c r="Q1632">
        <v>1</v>
      </c>
      <c r="R1632">
        <v>41</v>
      </c>
      <c r="S1632">
        <v>6</v>
      </c>
      <c r="T1632">
        <v>8</v>
      </c>
      <c r="U1632">
        <v>2</v>
      </c>
      <c r="V1632">
        <v>43</v>
      </c>
      <c r="W1632">
        <v>6</v>
      </c>
      <c r="X1632">
        <v>4</v>
      </c>
      <c r="Y1632">
        <v>4</v>
      </c>
      <c r="Z1632">
        <v>56</v>
      </c>
      <c r="AA1632">
        <v>1</v>
      </c>
    </row>
    <row r="1633" spans="1:27" x14ac:dyDescent="0.3">
      <c r="A1633" t="s">
        <v>848</v>
      </c>
      <c r="B1633">
        <v>6001000</v>
      </c>
      <c r="C1633" t="s">
        <v>856</v>
      </c>
      <c r="D1633">
        <v>6001020</v>
      </c>
      <c r="E1633">
        <v>3</v>
      </c>
      <c r="F1633">
        <v>3</v>
      </c>
      <c r="G1633">
        <v>28</v>
      </c>
      <c r="H1633">
        <v>3</v>
      </c>
      <c r="I1633">
        <v>6</v>
      </c>
      <c r="J1633">
        <v>18</v>
      </c>
      <c r="K1633">
        <v>17</v>
      </c>
      <c r="L1633">
        <v>5</v>
      </c>
      <c r="M1633" t="s">
        <v>168</v>
      </c>
      <c r="N1633">
        <v>28</v>
      </c>
      <c r="O1633">
        <v>9</v>
      </c>
      <c r="P1633">
        <v>1</v>
      </c>
      <c r="Q1633">
        <v>2</v>
      </c>
      <c r="R1633">
        <v>30</v>
      </c>
      <c r="S1633">
        <v>3</v>
      </c>
      <c r="T1633">
        <v>4</v>
      </c>
      <c r="U1633">
        <v>3</v>
      </c>
      <c r="V1633">
        <v>30</v>
      </c>
      <c r="W1633">
        <v>4</v>
      </c>
      <c r="X1633">
        <v>4</v>
      </c>
      <c r="Y1633">
        <v>2</v>
      </c>
      <c r="Z1633">
        <v>39</v>
      </c>
      <c r="AA1633">
        <v>1</v>
      </c>
    </row>
    <row r="1634" spans="1:27" x14ac:dyDescent="0.3">
      <c r="A1634" t="s">
        <v>848</v>
      </c>
      <c r="B1634">
        <v>6001000</v>
      </c>
      <c r="C1634" t="s">
        <v>856</v>
      </c>
      <c r="D1634">
        <v>6001020</v>
      </c>
      <c r="E1634">
        <v>4</v>
      </c>
      <c r="F1634">
        <v>3</v>
      </c>
      <c r="G1634">
        <v>24</v>
      </c>
      <c r="H1634">
        <v>15</v>
      </c>
      <c r="I1634">
        <v>8</v>
      </c>
      <c r="J1634">
        <v>29</v>
      </c>
      <c r="K1634">
        <v>17</v>
      </c>
      <c r="L1634">
        <v>4</v>
      </c>
      <c r="M1634" t="s">
        <v>168</v>
      </c>
      <c r="N1634">
        <v>29</v>
      </c>
      <c r="O1634">
        <v>11</v>
      </c>
      <c r="P1634">
        <v>7</v>
      </c>
      <c r="Q1634">
        <v>3</v>
      </c>
      <c r="R1634">
        <v>26</v>
      </c>
      <c r="S1634">
        <v>12</v>
      </c>
      <c r="T1634">
        <v>10</v>
      </c>
      <c r="U1634">
        <v>2</v>
      </c>
      <c r="V1634">
        <v>35</v>
      </c>
      <c r="W1634">
        <v>7</v>
      </c>
      <c r="X1634">
        <v>6</v>
      </c>
      <c r="Y1634">
        <v>2</v>
      </c>
      <c r="Z1634">
        <v>48</v>
      </c>
      <c r="AA1634">
        <v>2</v>
      </c>
    </row>
    <row r="1635" spans="1:27" x14ac:dyDescent="0.3">
      <c r="A1635" t="s">
        <v>848</v>
      </c>
      <c r="B1635">
        <v>6001000</v>
      </c>
      <c r="C1635" t="s">
        <v>856</v>
      </c>
      <c r="D1635">
        <v>6001020</v>
      </c>
      <c r="E1635">
        <v>5</v>
      </c>
      <c r="F1635">
        <v>8</v>
      </c>
      <c r="G1635">
        <v>21</v>
      </c>
      <c r="H1635">
        <v>10</v>
      </c>
      <c r="I1635">
        <v>1</v>
      </c>
      <c r="J1635">
        <v>19</v>
      </c>
      <c r="K1635">
        <v>21</v>
      </c>
      <c r="L1635" t="s">
        <v>168</v>
      </c>
      <c r="M1635" t="s">
        <v>168</v>
      </c>
      <c r="N1635">
        <v>32</v>
      </c>
      <c r="O1635">
        <v>6</v>
      </c>
      <c r="P1635">
        <v>2</v>
      </c>
      <c r="Q1635" t="s">
        <v>168</v>
      </c>
      <c r="R1635">
        <v>28</v>
      </c>
      <c r="S1635">
        <v>11</v>
      </c>
      <c r="T1635">
        <v>1</v>
      </c>
      <c r="U1635" t="s">
        <v>168</v>
      </c>
      <c r="V1635">
        <v>32</v>
      </c>
      <c r="W1635">
        <v>6</v>
      </c>
      <c r="X1635">
        <v>2</v>
      </c>
      <c r="Y1635" t="s">
        <v>168</v>
      </c>
      <c r="Z1635">
        <v>40</v>
      </c>
      <c r="AA1635" t="s">
        <v>168</v>
      </c>
    </row>
    <row r="1636" spans="1:27" x14ac:dyDescent="0.3">
      <c r="A1636" t="s">
        <v>848</v>
      </c>
      <c r="B1636">
        <v>6001000</v>
      </c>
      <c r="C1636" t="s">
        <v>857</v>
      </c>
      <c r="D1636">
        <v>6001021</v>
      </c>
      <c r="E1636">
        <v>3</v>
      </c>
      <c r="F1636">
        <v>4</v>
      </c>
      <c r="G1636">
        <v>18</v>
      </c>
      <c r="H1636">
        <v>5</v>
      </c>
      <c r="I1636">
        <v>4</v>
      </c>
      <c r="J1636">
        <v>16</v>
      </c>
      <c r="K1636">
        <v>7</v>
      </c>
      <c r="L1636">
        <v>6</v>
      </c>
      <c r="M1636">
        <v>2</v>
      </c>
      <c r="N1636">
        <v>20</v>
      </c>
      <c r="O1636">
        <v>7</v>
      </c>
      <c r="P1636">
        <v>3</v>
      </c>
      <c r="Q1636">
        <v>1</v>
      </c>
      <c r="R1636">
        <v>22</v>
      </c>
      <c r="S1636">
        <v>3</v>
      </c>
      <c r="T1636">
        <v>5</v>
      </c>
      <c r="U1636">
        <v>1</v>
      </c>
      <c r="V1636">
        <v>23</v>
      </c>
      <c r="W1636">
        <v>4</v>
      </c>
      <c r="X1636">
        <v>3</v>
      </c>
      <c r="Y1636">
        <v>1</v>
      </c>
      <c r="Z1636">
        <v>29</v>
      </c>
      <c r="AA1636">
        <v>2</v>
      </c>
    </row>
    <row r="1637" spans="1:27" x14ac:dyDescent="0.3">
      <c r="A1637" t="s">
        <v>848</v>
      </c>
      <c r="B1637">
        <v>6001000</v>
      </c>
      <c r="C1637" t="s">
        <v>857</v>
      </c>
      <c r="D1637">
        <v>6001021</v>
      </c>
      <c r="E1637">
        <v>4</v>
      </c>
      <c r="F1637">
        <v>3</v>
      </c>
      <c r="G1637">
        <v>13</v>
      </c>
      <c r="H1637">
        <v>10</v>
      </c>
      <c r="I1637">
        <v>3</v>
      </c>
      <c r="J1637">
        <v>13</v>
      </c>
      <c r="K1637">
        <v>14</v>
      </c>
      <c r="L1637">
        <v>2</v>
      </c>
      <c r="M1637" t="s">
        <v>168</v>
      </c>
      <c r="N1637">
        <v>18</v>
      </c>
      <c r="O1637">
        <v>5</v>
      </c>
      <c r="P1637">
        <v>5</v>
      </c>
      <c r="Q1637">
        <v>1</v>
      </c>
      <c r="R1637">
        <v>17</v>
      </c>
      <c r="S1637">
        <v>8</v>
      </c>
      <c r="T1637">
        <v>3</v>
      </c>
      <c r="U1637">
        <v>1</v>
      </c>
      <c r="V1637">
        <v>19</v>
      </c>
      <c r="W1637">
        <v>5</v>
      </c>
      <c r="X1637">
        <v>3</v>
      </c>
      <c r="Y1637">
        <v>2</v>
      </c>
      <c r="Z1637">
        <v>29</v>
      </c>
      <c r="AA1637" t="s">
        <v>168</v>
      </c>
    </row>
    <row r="1638" spans="1:27" x14ac:dyDescent="0.3">
      <c r="A1638" t="s">
        <v>848</v>
      </c>
      <c r="B1638">
        <v>6001000</v>
      </c>
      <c r="C1638" t="s">
        <v>857</v>
      </c>
      <c r="D1638">
        <v>6001021</v>
      </c>
      <c r="E1638">
        <v>5</v>
      </c>
      <c r="F1638">
        <v>2</v>
      </c>
      <c r="G1638">
        <v>12</v>
      </c>
      <c r="H1638">
        <v>7</v>
      </c>
      <c r="I1638">
        <v>5</v>
      </c>
      <c r="J1638">
        <v>12</v>
      </c>
      <c r="K1638">
        <v>10</v>
      </c>
      <c r="L1638">
        <v>4</v>
      </c>
      <c r="M1638" t="s">
        <v>168</v>
      </c>
      <c r="N1638">
        <v>15</v>
      </c>
      <c r="O1638">
        <v>5</v>
      </c>
      <c r="P1638">
        <v>5</v>
      </c>
      <c r="Q1638">
        <v>1</v>
      </c>
      <c r="R1638">
        <v>14</v>
      </c>
      <c r="S1638">
        <v>6</v>
      </c>
      <c r="T1638">
        <v>5</v>
      </c>
      <c r="U1638">
        <v>1</v>
      </c>
      <c r="V1638">
        <v>15</v>
      </c>
      <c r="W1638">
        <v>6</v>
      </c>
      <c r="X1638">
        <v>3</v>
      </c>
      <c r="Y1638">
        <v>2</v>
      </c>
      <c r="Z1638">
        <v>26</v>
      </c>
      <c r="AA1638" t="s">
        <v>168</v>
      </c>
    </row>
    <row r="1639" spans="1:27" x14ac:dyDescent="0.3">
      <c r="A1639" t="s">
        <v>848</v>
      </c>
      <c r="B1639">
        <v>6001000</v>
      </c>
      <c r="C1639" t="s">
        <v>858</v>
      </c>
      <c r="D1639">
        <v>6001024</v>
      </c>
      <c r="E1639">
        <v>3</v>
      </c>
      <c r="F1639">
        <v>1</v>
      </c>
      <c r="G1639">
        <v>8</v>
      </c>
      <c r="H1639">
        <v>10</v>
      </c>
      <c r="I1639">
        <v>40</v>
      </c>
      <c r="J1639">
        <v>4</v>
      </c>
      <c r="K1639">
        <v>10</v>
      </c>
      <c r="L1639">
        <v>18</v>
      </c>
      <c r="M1639">
        <v>27</v>
      </c>
      <c r="N1639">
        <v>17</v>
      </c>
      <c r="O1639">
        <v>6</v>
      </c>
      <c r="P1639">
        <v>11</v>
      </c>
      <c r="Q1639">
        <v>25</v>
      </c>
      <c r="R1639">
        <v>12</v>
      </c>
      <c r="S1639">
        <v>8</v>
      </c>
      <c r="T1639">
        <v>16</v>
      </c>
      <c r="U1639">
        <v>23</v>
      </c>
      <c r="V1639">
        <v>13</v>
      </c>
      <c r="W1639">
        <v>6</v>
      </c>
      <c r="X1639">
        <v>15</v>
      </c>
      <c r="Y1639">
        <v>25</v>
      </c>
      <c r="Z1639">
        <v>35</v>
      </c>
      <c r="AA1639">
        <v>24</v>
      </c>
    </row>
    <row r="1640" spans="1:27" x14ac:dyDescent="0.3">
      <c r="A1640" t="s">
        <v>848</v>
      </c>
      <c r="B1640">
        <v>6001000</v>
      </c>
      <c r="C1640" t="s">
        <v>858</v>
      </c>
      <c r="D1640">
        <v>6001024</v>
      </c>
      <c r="E1640">
        <v>4</v>
      </c>
      <c r="F1640">
        <v>2</v>
      </c>
      <c r="G1640">
        <v>9</v>
      </c>
      <c r="H1640">
        <v>17</v>
      </c>
      <c r="I1640">
        <v>29</v>
      </c>
      <c r="J1640">
        <v>1</v>
      </c>
      <c r="K1640">
        <v>21</v>
      </c>
      <c r="L1640">
        <v>21</v>
      </c>
      <c r="M1640">
        <v>14</v>
      </c>
      <c r="N1640">
        <v>13</v>
      </c>
      <c r="O1640">
        <v>12</v>
      </c>
      <c r="P1640">
        <v>20</v>
      </c>
      <c r="Q1640">
        <v>12</v>
      </c>
      <c r="R1640">
        <v>9</v>
      </c>
      <c r="S1640">
        <v>12</v>
      </c>
      <c r="T1640">
        <v>18</v>
      </c>
      <c r="U1640">
        <v>18</v>
      </c>
      <c r="V1640">
        <v>8</v>
      </c>
      <c r="W1640">
        <v>14</v>
      </c>
      <c r="X1640">
        <v>11</v>
      </c>
      <c r="Y1640">
        <v>24</v>
      </c>
      <c r="Z1640">
        <v>39</v>
      </c>
      <c r="AA1640">
        <v>18</v>
      </c>
    </row>
    <row r="1641" spans="1:27" x14ac:dyDescent="0.3">
      <c r="A1641" t="s">
        <v>848</v>
      </c>
      <c r="B1641">
        <v>6001000</v>
      </c>
      <c r="C1641" t="s">
        <v>858</v>
      </c>
      <c r="D1641">
        <v>6001024</v>
      </c>
      <c r="E1641">
        <v>5</v>
      </c>
      <c r="F1641">
        <v>4</v>
      </c>
      <c r="G1641">
        <v>2</v>
      </c>
      <c r="H1641">
        <v>20</v>
      </c>
      <c r="I1641">
        <v>43</v>
      </c>
      <c r="J1641">
        <v>10</v>
      </c>
      <c r="K1641">
        <v>18</v>
      </c>
      <c r="L1641">
        <v>24</v>
      </c>
      <c r="M1641">
        <v>17</v>
      </c>
      <c r="N1641">
        <v>16</v>
      </c>
      <c r="O1641">
        <v>11</v>
      </c>
      <c r="P1641">
        <v>23</v>
      </c>
      <c r="Q1641">
        <v>19</v>
      </c>
      <c r="R1641">
        <v>11</v>
      </c>
      <c r="S1641">
        <v>16</v>
      </c>
      <c r="T1641">
        <v>20</v>
      </c>
      <c r="U1641">
        <v>22</v>
      </c>
      <c r="V1641">
        <v>9</v>
      </c>
      <c r="W1641">
        <v>12</v>
      </c>
      <c r="X1641">
        <v>13</v>
      </c>
      <c r="Y1641">
        <v>35</v>
      </c>
      <c r="Z1641">
        <v>52</v>
      </c>
      <c r="AA1641">
        <v>17</v>
      </c>
    </row>
    <row r="1642" spans="1:27" x14ac:dyDescent="0.3">
      <c r="A1642" t="s">
        <v>848</v>
      </c>
      <c r="B1642">
        <v>6001000</v>
      </c>
      <c r="C1642" t="s">
        <v>859</v>
      </c>
      <c r="D1642">
        <v>6001027</v>
      </c>
      <c r="E1642">
        <v>3</v>
      </c>
      <c r="F1642">
        <v>1</v>
      </c>
      <c r="G1642">
        <v>13</v>
      </c>
      <c r="H1642">
        <v>9</v>
      </c>
      <c r="I1642">
        <v>23</v>
      </c>
      <c r="J1642">
        <v>4</v>
      </c>
      <c r="K1642">
        <v>9</v>
      </c>
      <c r="L1642">
        <v>23</v>
      </c>
      <c r="M1642">
        <v>10</v>
      </c>
      <c r="N1642">
        <v>21</v>
      </c>
      <c r="O1642">
        <v>6</v>
      </c>
      <c r="P1642">
        <v>9</v>
      </c>
      <c r="Q1642">
        <v>10</v>
      </c>
      <c r="R1642">
        <v>22</v>
      </c>
      <c r="S1642">
        <v>8</v>
      </c>
      <c r="T1642">
        <v>7</v>
      </c>
      <c r="U1642">
        <v>9</v>
      </c>
      <c r="V1642">
        <v>17</v>
      </c>
      <c r="W1642">
        <v>11</v>
      </c>
      <c r="X1642">
        <v>7</v>
      </c>
      <c r="Y1642">
        <v>11</v>
      </c>
      <c r="Z1642">
        <v>37</v>
      </c>
      <c r="AA1642">
        <v>9</v>
      </c>
    </row>
    <row r="1643" spans="1:27" x14ac:dyDescent="0.3">
      <c r="A1643" t="s">
        <v>848</v>
      </c>
      <c r="B1643">
        <v>6001000</v>
      </c>
      <c r="C1643" t="s">
        <v>859</v>
      </c>
      <c r="D1643">
        <v>6001027</v>
      </c>
      <c r="E1643">
        <v>4</v>
      </c>
      <c r="F1643">
        <v>3</v>
      </c>
      <c r="G1643">
        <v>13</v>
      </c>
      <c r="H1643">
        <v>9</v>
      </c>
      <c r="I1643">
        <v>16</v>
      </c>
      <c r="J1643">
        <v>8</v>
      </c>
      <c r="K1643">
        <v>18</v>
      </c>
      <c r="L1643">
        <v>10</v>
      </c>
      <c r="M1643">
        <v>5</v>
      </c>
      <c r="N1643">
        <v>20</v>
      </c>
      <c r="O1643">
        <v>8</v>
      </c>
      <c r="P1643">
        <v>7</v>
      </c>
      <c r="Q1643">
        <v>6</v>
      </c>
      <c r="R1643">
        <v>13</v>
      </c>
      <c r="S1643">
        <v>9</v>
      </c>
      <c r="T1643">
        <v>10</v>
      </c>
      <c r="U1643">
        <v>9</v>
      </c>
      <c r="V1643">
        <v>15</v>
      </c>
      <c r="W1643">
        <v>10</v>
      </c>
      <c r="X1643">
        <v>6</v>
      </c>
      <c r="Y1643">
        <v>10</v>
      </c>
      <c r="Z1643">
        <v>34</v>
      </c>
      <c r="AA1643">
        <v>7</v>
      </c>
    </row>
    <row r="1644" spans="1:27" x14ac:dyDescent="0.3">
      <c r="A1644" t="s">
        <v>848</v>
      </c>
      <c r="B1644">
        <v>6001000</v>
      </c>
      <c r="C1644" t="s">
        <v>859</v>
      </c>
      <c r="D1644">
        <v>6001027</v>
      </c>
      <c r="E1644">
        <v>5</v>
      </c>
      <c r="F1644">
        <v>2</v>
      </c>
      <c r="G1644">
        <v>13</v>
      </c>
      <c r="H1644">
        <v>13</v>
      </c>
      <c r="I1644">
        <v>20</v>
      </c>
      <c r="J1644">
        <v>8</v>
      </c>
      <c r="K1644">
        <v>21</v>
      </c>
      <c r="L1644">
        <v>14</v>
      </c>
      <c r="M1644">
        <v>5</v>
      </c>
      <c r="N1644">
        <v>18</v>
      </c>
      <c r="O1644">
        <v>11</v>
      </c>
      <c r="P1644">
        <v>11</v>
      </c>
      <c r="Q1644">
        <v>8</v>
      </c>
      <c r="R1644">
        <v>17</v>
      </c>
      <c r="S1644">
        <v>8</v>
      </c>
      <c r="T1644">
        <v>15</v>
      </c>
      <c r="U1644">
        <v>8</v>
      </c>
      <c r="V1644">
        <v>14</v>
      </c>
      <c r="W1644">
        <v>7</v>
      </c>
      <c r="X1644">
        <v>6</v>
      </c>
      <c r="Y1644">
        <v>21</v>
      </c>
      <c r="Z1644">
        <v>41</v>
      </c>
      <c r="AA1644">
        <v>7</v>
      </c>
    </row>
    <row r="1645" spans="1:27" x14ac:dyDescent="0.3">
      <c r="A1645" t="s">
        <v>848</v>
      </c>
      <c r="B1645">
        <v>6001000</v>
      </c>
      <c r="C1645" t="s">
        <v>860</v>
      </c>
      <c r="D1645">
        <v>6001029</v>
      </c>
      <c r="E1645">
        <v>3</v>
      </c>
      <c r="F1645">
        <v>1</v>
      </c>
      <c r="G1645">
        <v>9</v>
      </c>
      <c r="H1645">
        <v>12</v>
      </c>
      <c r="I1645">
        <v>1</v>
      </c>
      <c r="J1645">
        <v>10</v>
      </c>
      <c r="K1645">
        <v>8</v>
      </c>
      <c r="L1645">
        <v>5</v>
      </c>
      <c r="M1645" t="s">
        <v>168</v>
      </c>
      <c r="N1645">
        <v>17</v>
      </c>
      <c r="O1645">
        <v>4</v>
      </c>
      <c r="P1645">
        <v>1</v>
      </c>
      <c r="Q1645">
        <v>1</v>
      </c>
      <c r="R1645">
        <v>16</v>
      </c>
      <c r="S1645">
        <v>5</v>
      </c>
      <c r="T1645">
        <v>1</v>
      </c>
      <c r="U1645">
        <v>1</v>
      </c>
      <c r="V1645">
        <v>15</v>
      </c>
      <c r="W1645">
        <v>6</v>
      </c>
      <c r="X1645">
        <v>1</v>
      </c>
      <c r="Y1645">
        <v>1</v>
      </c>
      <c r="Z1645">
        <v>23</v>
      </c>
      <c r="AA1645" t="s">
        <v>168</v>
      </c>
    </row>
    <row r="1646" spans="1:27" x14ac:dyDescent="0.3">
      <c r="A1646" t="s">
        <v>848</v>
      </c>
      <c r="B1646">
        <v>6001000</v>
      </c>
      <c r="C1646" t="s">
        <v>860</v>
      </c>
      <c r="D1646">
        <v>6001029</v>
      </c>
      <c r="E1646">
        <v>4</v>
      </c>
      <c r="F1646">
        <v>8</v>
      </c>
      <c r="G1646">
        <v>17</v>
      </c>
      <c r="H1646">
        <v>4</v>
      </c>
      <c r="I1646">
        <v>9</v>
      </c>
      <c r="J1646">
        <v>17</v>
      </c>
      <c r="K1646">
        <v>11</v>
      </c>
      <c r="L1646">
        <v>10</v>
      </c>
      <c r="M1646" t="s">
        <v>168</v>
      </c>
      <c r="N1646">
        <v>24</v>
      </c>
      <c r="O1646">
        <v>5</v>
      </c>
      <c r="P1646">
        <v>6</v>
      </c>
      <c r="Q1646">
        <v>3</v>
      </c>
      <c r="R1646">
        <v>26</v>
      </c>
      <c r="S1646">
        <v>6</v>
      </c>
      <c r="T1646">
        <v>4</v>
      </c>
      <c r="U1646">
        <v>2</v>
      </c>
      <c r="V1646">
        <v>27</v>
      </c>
      <c r="W1646">
        <v>3</v>
      </c>
      <c r="X1646">
        <v>6</v>
      </c>
      <c r="Y1646">
        <v>2</v>
      </c>
      <c r="Z1646">
        <v>36</v>
      </c>
      <c r="AA1646">
        <v>2</v>
      </c>
    </row>
    <row r="1647" spans="1:27" x14ac:dyDescent="0.3">
      <c r="A1647" t="s">
        <v>848</v>
      </c>
      <c r="B1647">
        <v>6001000</v>
      </c>
      <c r="C1647" t="s">
        <v>860</v>
      </c>
      <c r="D1647">
        <v>6001029</v>
      </c>
      <c r="E1647">
        <v>5</v>
      </c>
      <c r="F1647">
        <v>8</v>
      </c>
      <c r="G1647">
        <v>19</v>
      </c>
      <c r="H1647">
        <v>9</v>
      </c>
      <c r="I1647">
        <v>6</v>
      </c>
      <c r="J1647">
        <v>17</v>
      </c>
      <c r="K1647">
        <v>22</v>
      </c>
      <c r="L1647">
        <v>3</v>
      </c>
      <c r="M1647" t="s">
        <v>168</v>
      </c>
      <c r="N1647">
        <v>25</v>
      </c>
      <c r="O1647">
        <v>7</v>
      </c>
      <c r="P1647">
        <v>8</v>
      </c>
      <c r="Q1647">
        <v>2</v>
      </c>
      <c r="R1647">
        <v>26</v>
      </c>
      <c r="S1647">
        <v>11</v>
      </c>
      <c r="T1647">
        <v>3</v>
      </c>
      <c r="U1647">
        <v>2</v>
      </c>
      <c r="V1647">
        <v>31</v>
      </c>
      <c r="W1647">
        <v>6</v>
      </c>
      <c r="X1647">
        <v>3</v>
      </c>
      <c r="Y1647">
        <v>2</v>
      </c>
      <c r="Z1647">
        <v>42</v>
      </c>
      <c r="AA1647" t="s">
        <v>168</v>
      </c>
    </row>
    <row r="1648" spans="1:27" x14ac:dyDescent="0.3">
      <c r="A1648" t="s">
        <v>848</v>
      </c>
      <c r="B1648">
        <v>6001000</v>
      </c>
      <c r="C1648" t="s">
        <v>861</v>
      </c>
      <c r="D1648">
        <v>6001030</v>
      </c>
      <c r="E1648">
        <v>3</v>
      </c>
      <c r="F1648">
        <v>2</v>
      </c>
      <c r="G1648">
        <v>11</v>
      </c>
      <c r="H1648">
        <v>11</v>
      </c>
      <c r="I1648">
        <v>44</v>
      </c>
      <c r="J1648">
        <v>5</v>
      </c>
      <c r="K1648">
        <v>8</v>
      </c>
      <c r="L1648">
        <v>23</v>
      </c>
      <c r="M1648">
        <v>32</v>
      </c>
      <c r="N1648">
        <v>15</v>
      </c>
      <c r="O1648">
        <v>10</v>
      </c>
      <c r="P1648">
        <v>12</v>
      </c>
      <c r="Q1648">
        <v>31</v>
      </c>
      <c r="R1648">
        <v>13</v>
      </c>
      <c r="S1648">
        <v>10</v>
      </c>
      <c r="T1648">
        <v>21</v>
      </c>
      <c r="U1648">
        <v>24</v>
      </c>
      <c r="V1648">
        <v>16</v>
      </c>
      <c r="W1648">
        <v>12</v>
      </c>
      <c r="X1648">
        <v>12</v>
      </c>
      <c r="Y1648">
        <v>28</v>
      </c>
      <c r="Z1648">
        <v>38</v>
      </c>
      <c r="AA1648">
        <v>30</v>
      </c>
    </row>
    <row r="1649" spans="1:27" x14ac:dyDescent="0.3">
      <c r="A1649" t="s">
        <v>848</v>
      </c>
      <c r="B1649">
        <v>6001000</v>
      </c>
      <c r="C1649" t="s">
        <v>861</v>
      </c>
      <c r="D1649">
        <v>6001030</v>
      </c>
      <c r="E1649">
        <v>4</v>
      </c>
      <c r="F1649">
        <v>2</v>
      </c>
      <c r="G1649">
        <v>6</v>
      </c>
      <c r="H1649">
        <v>8</v>
      </c>
      <c r="I1649">
        <v>35</v>
      </c>
      <c r="J1649">
        <v>3</v>
      </c>
      <c r="K1649">
        <v>7</v>
      </c>
      <c r="L1649">
        <v>15</v>
      </c>
      <c r="M1649">
        <v>26</v>
      </c>
      <c r="N1649">
        <v>8</v>
      </c>
      <c r="O1649">
        <v>6</v>
      </c>
      <c r="P1649">
        <v>10</v>
      </c>
      <c r="Q1649">
        <v>27</v>
      </c>
      <c r="R1649">
        <v>5</v>
      </c>
      <c r="S1649">
        <v>4</v>
      </c>
      <c r="T1649">
        <v>17</v>
      </c>
      <c r="U1649">
        <v>25</v>
      </c>
      <c r="V1649">
        <v>9</v>
      </c>
      <c r="W1649">
        <v>2</v>
      </c>
      <c r="X1649">
        <v>7</v>
      </c>
      <c r="Y1649">
        <v>33</v>
      </c>
      <c r="Z1649">
        <v>22</v>
      </c>
      <c r="AA1649">
        <v>29</v>
      </c>
    </row>
    <row r="1650" spans="1:27" x14ac:dyDescent="0.3">
      <c r="A1650" t="s">
        <v>848</v>
      </c>
      <c r="B1650">
        <v>6001000</v>
      </c>
      <c r="C1650" t="s">
        <v>861</v>
      </c>
      <c r="D1650">
        <v>6001030</v>
      </c>
      <c r="E1650">
        <v>5</v>
      </c>
      <c r="F1650">
        <v>1</v>
      </c>
      <c r="G1650">
        <v>8</v>
      </c>
      <c r="H1650">
        <v>14</v>
      </c>
      <c r="I1650">
        <v>27</v>
      </c>
      <c r="J1650">
        <v>5</v>
      </c>
      <c r="K1650">
        <v>15</v>
      </c>
      <c r="L1650">
        <v>13</v>
      </c>
      <c r="M1650">
        <v>17</v>
      </c>
      <c r="N1650">
        <v>11</v>
      </c>
      <c r="O1650">
        <v>9</v>
      </c>
      <c r="P1650">
        <v>16</v>
      </c>
      <c r="Q1650">
        <v>14</v>
      </c>
      <c r="R1650">
        <v>10</v>
      </c>
      <c r="S1650">
        <v>8</v>
      </c>
      <c r="T1650">
        <v>15</v>
      </c>
      <c r="U1650">
        <v>17</v>
      </c>
      <c r="V1650">
        <v>11</v>
      </c>
      <c r="W1650">
        <v>6</v>
      </c>
      <c r="X1650">
        <v>13</v>
      </c>
      <c r="Y1650">
        <v>20</v>
      </c>
      <c r="Z1650">
        <v>32</v>
      </c>
      <c r="AA1650">
        <v>18</v>
      </c>
    </row>
    <row r="1651" spans="1:27" x14ac:dyDescent="0.3">
      <c r="A1651" t="s">
        <v>848</v>
      </c>
      <c r="B1651">
        <v>6001000</v>
      </c>
      <c r="C1651" t="s">
        <v>862</v>
      </c>
      <c r="D1651">
        <v>6001033</v>
      </c>
      <c r="E1651">
        <v>3</v>
      </c>
      <c r="F1651">
        <v>5</v>
      </c>
      <c r="G1651">
        <v>23</v>
      </c>
      <c r="H1651">
        <v>11</v>
      </c>
      <c r="I1651">
        <v>5</v>
      </c>
      <c r="J1651">
        <v>23</v>
      </c>
      <c r="K1651">
        <v>14</v>
      </c>
      <c r="L1651">
        <v>8</v>
      </c>
      <c r="M1651" t="s">
        <v>168</v>
      </c>
      <c r="N1651">
        <v>35</v>
      </c>
      <c r="O1651">
        <v>7</v>
      </c>
      <c r="P1651">
        <v>1</v>
      </c>
      <c r="Q1651" t="s">
        <v>168</v>
      </c>
      <c r="R1651">
        <v>37</v>
      </c>
      <c r="S1651">
        <v>3</v>
      </c>
      <c r="T1651">
        <v>3</v>
      </c>
      <c r="U1651">
        <v>2</v>
      </c>
      <c r="V1651">
        <v>36</v>
      </c>
      <c r="W1651">
        <v>4</v>
      </c>
      <c r="X1651">
        <v>3</v>
      </c>
      <c r="Y1651" t="s">
        <v>168</v>
      </c>
      <c r="Z1651">
        <v>43</v>
      </c>
      <c r="AA1651" t="s">
        <v>168</v>
      </c>
    </row>
    <row r="1652" spans="1:27" x14ac:dyDescent="0.3">
      <c r="A1652" t="s">
        <v>848</v>
      </c>
      <c r="B1652">
        <v>6001000</v>
      </c>
      <c r="C1652" t="s">
        <v>862</v>
      </c>
      <c r="D1652">
        <v>6001033</v>
      </c>
      <c r="E1652">
        <v>4</v>
      </c>
      <c r="F1652">
        <v>8</v>
      </c>
      <c r="G1652">
        <v>17</v>
      </c>
      <c r="H1652">
        <v>8</v>
      </c>
      <c r="I1652">
        <v>5</v>
      </c>
      <c r="J1652">
        <v>15</v>
      </c>
      <c r="K1652">
        <v>17</v>
      </c>
      <c r="L1652">
        <v>6</v>
      </c>
      <c r="M1652" t="s">
        <v>168</v>
      </c>
      <c r="N1652">
        <v>28</v>
      </c>
      <c r="O1652">
        <v>4</v>
      </c>
      <c r="P1652">
        <v>4</v>
      </c>
      <c r="Q1652">
        <v>2</v>
      </c>
      <c r="R1652">
        <v>21</v>
      </c>
      <c r="S1652">
        <v>9</v>
      </c>
      <c r="T1652">
        <v>5</v>
      </c>
      <c r="U1652">
        <v>3</v>
      </c>
      <c r="V1652">
        <v>27</v>
      </c>
      <c r="W1652">
        <v>7</v>
      </c>
      <c r="X1652">
        <v>3</v>
      </c>
      <c r="Y1652">
        <v>1</v>
      </c>
      <c r="Z1652">
        <v>37</v>
      </c>
      <c r="AA1652">
        <v>1</v>
      </c>
    </row>
    <row r="1653" spans="1:27" x14ac:dyDescent="0.3">
      <c r="A1653" t="s">
        <v>848</v>
      </c>
      <c r="B1653">
        <v>6001000</v>
      </c>
      <c r="C1653" t="s">
        <v>862</v>
      </c>
      <c r="D1653">
        <v>6001033</v>
      </c>
      <c r="E1653">
        <v>5</v>
      </c>
      <c r="F1653">
        <v>7</v>
      </c>
      <c r="G1653">
        <v>26</v>
      </c>
      <c r="H1653">
        <v>11</v>
      </c>
      <c r="I1653">
        <v>6</v>
      </c>
      <c r="J1653">
        <v>25</v>
      </c>
      <c r="K1653">
        <v>18</v>
      </c>
      <c r="L1653">
        <v>7</v>
      </c>
      <c r="M1653" t="s">
        <v>168</v>
      </c>
      <c r="N1653">
        <v>32</v>
      </c>
      <c r="O1653">
        <v>10</v>
      </c>
      <c r="P1653">
        <v>5</v>
      </c>
      <c r="Q1653">
        <v>3</v>
      </c>
      <c r="R1653">
        <v>31</v>
      </c>
      <c r="S1653">
        <v>7</v>
      </c>
      <c r="T1653">
        <v>10</v>
      </c>
      <c r="U1653">
        <v>2</v>
      </c>
      <c r="V1653">
        <v>37</v>
      </c>
      <c r="W1653">
        <v>5</v>
      </c>
      <c r="X1653">
        <v>6</v>
      </c>
      <c r="Y1653">
        <v>2</v>
      </c>
      <c r="Z1653">
        <v>49</v>
      </c>
      <c r="AA1653">
        <v>1</v>
      </c>
    </row>
    <row r="1654" spans="1:27" x14ac:dyDescent="0.3">
      <c r="A1654" t="s">
        <v>848</v>
      </c>
      <c r="B1654">
        <v>6001000</v>
      </c>
      <c r="C1654" t="s">
        <v>863</v>
      </c>
      <c r="D1654">
        <v>6001035</v>
      </c>
      <c r="E1654">
        <v>3</v>
      </c>
      <c r="F1654">
        <v>4</v>
      </c>
      <c r="G1654">
        <v>30</v>
      </c>
      <c r="H1654">
        <v>6</v>
      </c>
      <c r="I1654">
        <v>4</v>
      </c>
      <c r="J1654">
        <v>26</v>
      </c>
      <c r="K1654">
        <v>14</v>
      </c>
      <c r="L1654">
        <v>2</v>
      </c>
      <c r="M1654">
        <v>2</v>
      </c>
      <c r="N1654">
        <v>37</v>
      </c>
      <c r="O1654">
        <v>2</v>
      </c>
      <c r="P1654">
        <v>3</v>
      </c>
      <c r="Q1654">
        <v>2</v>
      </c>
      <c r="R1654">
        <v>37</v>
      </c>
      <c r="S1654">
        <v>3</v>
      </c>
      <c r="T1654">
        <v>2</v>
      </c>
      <c r="U1654">
        <v>2</v>
      </c>
      <c r="V1654">
        <v>38</v>
      </c>
      <c r="W1654">
        <v>4</v>
      </c>
      <c r="X1654" t="s">
        <v>168</v>
      </c>
      <c r="Y1654">
        <v>2</v>
      </c>
      <c r="Z1654">
        <v>42</v>
      </c>
      <c r="AA1654">
        <v>2</v>
      </c>
    </row>
    <row r="1655" spans="1:27" x14ac:dyDescent="0.3">
      <c r="A1655" t="s">
        <v>848</v>
      </c>
      <c r="B1655">
        <v>6001000</v>
      </c>
      <c r="C1655" t="s">
        <v>863</v>
      </c>
      <c r="D1655">
        <v>6001035</v>
      </c>
      <c r="E1655">
        <v>4</v>
      </c>
      <c r="F1655">
        <v>8</v>
      </c>
      <c r="G1655">
        <v>19</v>
      </c>
      <c r="H1655">
        <v>8</v>
      </c>
      <c r="I1655">
        <v>1</v>
      </c>
      <c r="J1655">
        <v>17</v>
      </c>
      <c r="K1655">
        <v>16</v>
      </c>
      <c r="L1655">
        <v>3</v>
      </c>
      <c r="M1655">
        <v>1</v>
      </c>
      <c r="N1655">
        <v>26</v>
      </c>
      <c r="O1655">
        <v>8</v>
      </c>
      <c r="P1655">
        <v>1</v>
      </c>
      <c r="Q1655">
        <v>1</v>
      </c>
      <c r="R1655">
        <v>29</v>
      </c>
      <c r="S1655">
        <v>5</v>
      </c>
      <c r="T1655">
        <v>2</v>
      </c>
      <c r="U1655">
        <v>1</v>
      </c>
      <c r="V1655">
        <v>31</v>
      </c>
      <c r="W1655">
        <v>4</v>
      </c>
      <c r="X1655" t="s">
        <v>168</v>
      </c>
      <c r="Y1655">
        <v>1</v>
      </c>
      <c r="Z1655">
        <v>35</v>
      </c>
      <c r="AA1655">
        <v>1</v>
      </c>
    </row>
    <row r="1656" spans="1:27" x14ac:dyDescent="0.3">
      <c r="A1656" t="s">
        <v>848</v>
      </c>
      <c r="B1656">
        <v>6001000</v>
      </c>
      <c r="C1656" t="s">
        <v>863</v>
      </c>
      <c r="D1656">
        <v>6001035</v>
      </c>
      <c r="E1656">
        <v>5</v>
      </c>
      <c r="F1656">
        <v>8</v>
      </c>
      <c r="G1656">
        <v>16</v>
      </c>
      <c r="H1656">
        <v>11</v>
      </c>
      <c r="I1656">
        <v>3</v>
      </c>
      <c r="J1656">
        <v>19</v>
      </c>
      <c r="K1656">
        <v>15</v>
      </c>
      <c r="L1656">
        <v>4</v>
      </c>
      <c r="M1656" t="s">
        <v>168</v>
      </c>
      <c r="N1656">
        <v>28</v>
      </c>
      <c r="O1656">
        <v>5</v>
      </c>
      <c r="P1656">
        <v>5</v>
      </c>
      <c r="Q1656" t="s">
        <v>168</v>
      </c>
      <c r="R1656">
        <v>27</v>
      </c>
      <c r="S1656">
        <v>8</v>
      </c>
      <c r="T1656">
        <v>3</v>
      </c>
      <c r="U1656" t="s">
        <v>168</v>
      </c>
      <c r="V1656">
        <v>29</v>
      </c>
      <c r="W1656">
        <v>6</v>
      </c>
      <c r="X1656">
        <v>2</v>
      </c>
      <c r="Y1656">
        <v>1</v>
      </c>
      <c r="Z1656">
        <v>38</v>
      </c>
      <c r="AA1656" t="s">
        <v>168</v>
      </c>
    </row>
    <row r="1657" spans="1:27" x14ac:dyDescent="0.3">
      <c r="A1657" t="s">
        <v>848</v>
      </c>
      <c r="B1657">
        <v>6001000</v>
      </c>
      <c r="C1657" t="s">
        <v>864</v>
      </c>
      <c r="D1657">
        <v>6001038</v>
      </c>
      <c r="E1657">
        <v>3</v>
      </c>
      <c r="F1657">
        <v>3</v>
      </c>
      <c r="G1657">
        <v>11</v>
      </c>
      <c r="H1657">
        <v>9</v>
      </c>
      <c r="I1657">
        <v>21</v>
      </c>
      <c r="J1657">
        <v>6</v>
      </c>
      <c r="K1657">
        <v>11</v>
      </c>
      <c r="L1657">
        <v>15</v>
      </c>
      <c r="M1657">
        <v>12</v>
      </c>
      <c r="N1657">
        <v>18</v>
      </c>
      <c r="O1657">
        <v>7</v>
      </c>
      <c r="P1657">
        <v>6</v>
      </c>
      <c r="Q1657">
        <v>13</v>
      </c>
      <c r="R1657">
        <v>16</v>
      </c>
      <c r="S1657">
        <v>8</v>
      </c>
      <c r="T1657">
        <v>7</v>
      </c>
      <c r="U1657">
        <v>13</v>
      </c>
      <c r="V1657">
        <v>16</v>
      </c>
      <c r="W1657">
        <v>6</v>
      </c>
      <c r="X1657">
        <v>10</v>
      </c>
      <c r="Y1657">
        <v>12</v>
      </c>
      <c r="Z1657">
        <v>32</v>
      </c>
      <c r="AA1657">
        <v>12</v>
      </c>
    </row>
    <row r="1658" spans="1:27" x14ac:dyDescent="0.3">
      <c r="A1658" t="s">
        <v>848</v>
      </c>
      <c r="B1658">
        <v>6001000</v>
      </c>
      <c r="C1658" t="s">
        <v>864</v>
      </c>
      <c r="D1658">
        <v>6001038</v>
      </c>
      <c r="E1658">
        <v>4</v>
      </c>
      <c r="F1658">
        <v>1</v>
      </c>
      <c r="G1658">
        <v>9</v>
      </c>
      <c r="H1658">
        <v>10</v>
      </c>
      <c r="I1658">
        <v>18</v>
      </c>
      <c r="J1658">
        <v>3</v>
      </c>
      <c r="K1658">
        <v>13</v>
      </c>
      <c r="L1658">
        <v>15</v>
      </c>
      <c r="M1658">
        <v>7</v>
      </c>
      <c r="N1658">
        <v>10</v>
      </c>
      <c r="O1658">
        <v>6</v>
      </c>
      <c r="P1658">
        <v>12</v>
      </c>
      <c r="Q1658">
        <v>10</v>
      </c>
      <c r="R1658">
        <v>10</v>
      </c>
      <c r="S1658">
        <v>6</v>
      </c>
      <c r="T1658">
        <v>11</v>
      </c>
      <c r="U1658">
        <v>11</v>
      </c>
      <c r="V1658">
        <v>10</v>
      </c>
      <c r="W1658">
        <v>9</v>
      </c>
      <c r="X1658">
        <v>6</v>
      </c>
      <c r="Y1658">
        <v>13</v>
      </c>
      <c r="Z1658">
        <v>26</v>
      </c>
      <c r="AA1658">
        <v>12</v>
      </c>
    </row>
    <row r="1659" spans="1:27" x14ac:dyDescent="0.3">
      <c r="A1659" t="s">
        <v>848</v>
      </c>
      <c r="B1659">
        <v>6001000</v>
      </c>
      <c r="C1659" t="s">
        <v>864</v>
      </c>
      <c r="D1659">
        <v>6001038</v>
      </c>
      <c r="E1659">
        <v>5</v>
      </c>
      <c r="F1659">
        <v>4</v>
      </c>
      <c r="G1659">
        <v>7</v>
      </c>
      <c r="H1659">
        <v>15</v>
      </c>
      <c r="I1659">
        <v>23</v>
      </c>
      <c r="J1659">
        <v>10</v>
      </c>
      <c r="K1659">
        <v>13</v>
      </c>
      <c r="L1659">
        <v>16</v>
      </c>
      <c r="M1659">
        <v>10</v>
      </c>
      <c r="N1659">
        <v>11</v>
      </c>
      <c r="O1659">
        <v>12</v>
      </c>
      <c r="P1659">
        <v>16</v>
      </c>
      <c r="Q1659">
        <v>10</v>
      </c>
      <c r="R1659">
        <v>13</v>
      </c>
      <c r="S1659">
        <v>7</v>
      </c>
      <c r="T1659">
        <v>17</v>
      </c>
      <c r="U1659">
        <v>12</v>
      </c>
      <c r="V1659">
        <v>11</v>
      </c>
      <c r="W1659">
        <v>4</v>
      </c>
      <c r="X1659">
        <v>14</v>
      </c>
      <c r="Y1659">
        <v>20</v>
      </c>
      <c r="Z1659">
        <v>40</v>
      </c>
      <c r="AA1659">
        <v>9</v>
      </c>
    </row>
    <row r="1660" spans="1:27" x14ac:dyDescent="0.3">
      <c r="A1660" t="s">
        <v>848</v>
      </c>
      <c r="B1660">
        <v>6001000</v>
      </c>
      <c r="C1660" t="s">
        <v>865</v>
      </c>
      <c r="D1660">
        <v>6001041</v>
      </c>
      <c r="E1660">
        <v>3</v>
      </c>
      <c r="F1660">
        <v>13</v>
      </c>
      <c r="G1660">
        <v>39</v>
      </c>
      <c r="H1660">
        <v>7</v>
      </c>
      <c r="I1660">
        <v>3</v>
      </c>
      <c r="J1660">
        <v>38</v>
      </c>
      <c r="K1660">
        <v>20</v>
      </c>
      <c r="L1660">
        <v>3</v>
      </c>
      <c r="M1660" t="s">
        <v>168</v>
      </c>
      <c r="N1660">
        <v>55</v>
      </c>
      <c r="O1660">
        <v>3</v>
      </c>
      <c r="P1660">
        <v>3</v>
      </c>
      <c r="Q1660" t="s">
        <v>168</v>
      </c>
      <c r="R1660">
        <v>53</v>
      </c>
      <c r="S1660">
        <v>4</v>
      </c>
      <c r="T1660">
        <v>4</v>
      </c>
      <c r="U1660">
        <v>1</v>
      </c>
      <c r="V1660">
        <v>57</v>
      </c>
      <c r="W1660">
        <v>1</v>
      </c>
      <c r="X1660">
        <v>2</v>
      </c>
      <c r="Y1660" t="s">
        <v>168</v>
      </c>
      <c r="Z1660">
        <v>60</v>
      </c>
      <c r="AA1660" t="s">
        <v>168</v>
      </c>
    </row>
    <row r="1661" spans="1:27" x14ac:dyDescent="0.3">
      <c r="A1661" t="s">
        <v>848</v>
      </c>
      <c r="B1661">
        <v>6001000</v>
      </c>
      <c r="C1661" t="s">
        <v>865</v>
      </c>
      <c r="D1661">
        <v>6001041</v>
      </c>
      <c r="E1661">
        <v>4</v>
      </c>
      <c r="F1661">
        <v>20</v>
      </c>
      <c r="G1661">
        <v>25</v>
      </c>
      <c r="H1661">
        <v>14</v>
      </c>
      <c r="I1661">
        <v>2</v>
      </c>
      <c r="J1661">
        <v>33</v>
      </c>
      <c r="K1661">
        <v>26</v>
      </c>
      <c r="L1661">
        <v>2</v>
      </c>
      <c r="M1661" t="s">
        <v>168</v>
      </c>
      <c r="N1661">
        <v>42</v>
      </c>
      <c r="O1661">
        <v>14</v>
      </c>
      <c r="P1661">
        <v>5</v>
      </c>
      <c r="Q1661" t="s">
        <v>168</v>
      </c>
      <c r="R1661">
        <v>36</v>
      </c>
      <c r="S1661">
        <v>13</v>
      </c>
      <c r="T1661">
        <v>11</v>
      </c>
      <c r="U1661">
        <v>1</v>
      </c>
      <c r="V1661">
        <v>45</v>
      </c>
      <c r="W1661">
        <v>9</v>
      </c>
      <c r="X1661">
        <v>6</v>
      </c>
      <c r="Y1661">
        <v>1</v>
      </c>
      <c r="Z1661">
        <v>61</v>
      </c>
      <c r="AA1661" t="s">
        <v>168</v>
      </c>
    </row>
    <row r="1662" spans="1:27" x14ac:dyDescent="0.3">
      <c r="A1662" t="s">
        <v>848</v>
      </c>
      <c r="B1662">
        <v>6001000</v>
      </c>
      <c r="C1662" t="s">
        <v>865</v>
      </c>
      <c r="D1662">
        <v>6001041</v>
      </c>
      <c r="E1662">
        <v>5</v>
      </c>
      <c r="F1662">
        <v>10</v>
      </c>
      <c r="G1662">
        <v>31</v>
      </c>
      <c r="H1662">
        <v>9</v>
      </c>
      <c r="I1662">
        <v>7</v>
      </c>
      <c r="J1662">
        <v>28</v>
      </c>
      <c r="K1662">
        <v>24</v>
      </c>
      <c r="L1662">
        <v>5</v>
      </c>
      <c r="M1662" t="s">
        <v>168</v>
      </c>
      <c r="N1662">
        <v>43</v>
      </c>
      <c r="O1662">
        <v>8</v>
      </c>
      <c r="P1662">
        <v>4</v>
      </c>
      <c r="Q1662">
        <v>2</v>
      </c>
      <c r="R1662">
        <v>40</v>
      </c>
      <c r="S1662">
        <v>11</v>
      </c>
      <c r="T1662">
        <v>5</v>
      </c>
      <c r="U1662">
        <v>1</v>
      </c>
      <c r="V1662">
        <v>42</v>
      </c>
      <c r="W1662">
        <v>9</v>
      </c>
      <c r="X1662">
        <v>3</v>
      </c>
      <c r="Y1662">
        <v>3</v>
      </c>
      <c r="Z1662">
        <v>57</v>
      </c>
      <c r="AA1662" t="s">
        <v>168</v>
      </c>
    </row>
    <row r="1663" spans="1:27" x14ac:dyDescent="0.3">
      <c r="A1663" t="s">
        <v>848</v>
      </c>
      <c r="B1663">
        <v>6001000</v>
      </c>
      <c r="C1663" t="s">
        <v>540</v>
      </c>
      <c r="D1663">
        <v>6001042</v>
      </c>
      <c r="E1663">
        <v>3</v>
      </c>
      <c r="F1663">
        <v>8</v>
      </c>
      <c r="G1663">
        <v>32</v>
      </c>
      <c r="H1663">
        <v>13</v>
      </c>
      <c r="I1663">
        <v>9</v>
      </c>
      <c r="J1663">
        <v>29</v>
      </c>
      <c r="K1663">
        <v>19</v>
      </c>
      <c r="L1663">
        <v>11</v>
      </c>
      <c r="M1663">
        <v>3</v>
      </c>
      <c r="N1663">
        <v>51</v>
      </c>
      <c r="O1663">
        <v>6</v>
      </c>
      <c r="P1663">
        <v>4</v>
      </c>
      <c r="Q1663">
        <v>1</v>
      </c>
      <c r="R1663">
        <v>46</v>
      </c>
      <c r="S1663">
        <v>10</v>
      </c>
      <c r="T1663">
        <v>4</v>
      </c>
      <c r="U1663">
        <v>2</v>
      </c>
      <c r="V1663">
        <v>44</v>
      </c>
      <c r="W1663">
        <v>13</v>
      </c>
      <c r="X1663">
        <v>4</v>
      </c>
      <c r="Y1663">
        <v>1</v>
      </c>
      <c r="Z1663">
        <v>60</v>
      </c>
      <c r="AA1663">
        <v>2</v>
      </c>
    </row>
    <row r="1664" spans="1:27" x14ac:dyDescent="0.3">
      <c r="A1664" t="s">
        <v>848</v>
      </c>
      <c r="B1664">
        <v>6001000</v>
      </c>
      <c r="C1664" t="s">
        <v>540</v>
      </c>
      <c r="D1664">
        <v>6001042</v>
      </c>
      <c r="E1664">
        <v>4</v>
      </c>
      <c r="F1664">
        <v>22</v>
      </c>
      <c r="G1664">
        <v>33</v>
      </c>
      <c r="H1664">
        <v>9</v>
      </c>
      <c r="I1664">
        <v>11</v>
      </c>
      <c r="J1664">
        <v>32</v>
      </c>
      <c r="K1664">
        <v>36</v>
      </c>
      <c r="L1664">
        <v>6</v>
      </c>
      <c r="M1664">
        <v>1</v>
      </c>
      <c r="N1664">
        <v>56</v>
      </c>
      <c r="O1664">
        <v>11</v>
      </c>
      <c r="P1664">
        <v>7</v>
      </c>
      <c r="Q1664">
        <v>1</v>
      </c>
      <c r="R1664">
        <v>48</v>
      </c>
      <c r="S1664">
        <v>15</v>
      </c>
      <c r="T1664">
        <v>5</v>
      </c>
      <c r="U1664">
        <v>7</v>
      </c>
      <c r="V1664">
        <v>59</v>
      </c>
      <c r="W1664">
        <v>5</v>
      </c>
      <c r="X1664">
        <v>5</v>
      </c>
      <c r="Y1664">
        <v>6</v>
      </c>
      <c r="Z1664">
        <v>74</v>
      </c>
      <c r="AA1664">
        <v>1</v>
      </c>
    </row>
    <row r="1665" spans="1:27" x14ac:dyDescent="0.3">
      <c r="A1665" t="s">
        <v>848</v>
      </c>
      <c r="B1665">
        <v>6001000</v>
      </c>
      <c r="C1665" t="s">
        <v>540</v>
      </c>
      <c r="D1665">
        <v>6001042</v>
      </c>
      <c r="E1665">
        <v>5</v>
      </c>
      <c r="F1665">
        <v>16</v>
      </c>
      <c r="G1665">
        <v>25</v>
      </c>
      <c r="H1665">
        <v>10</v>
      </c>
      <c r="I1665">
        <v>2</v>
      </c>
      <c r="J1665">
        <v>35</v>
      </c>
      <c r="K1665">
        <v>16</v>
      </c>
      <c r="L1665">
        <v>2</v>
      </c>
      <c r="M1665" t="s">
        <v>168</v>
      </c>
      <c r="N1665">
        <v>47</v>
      </c>
      <c r="O1665">
        <v>5</v>
      </c>
      <c r="P1665">
        <v>1</v>
      </c>
      <c r="Q1665" t="s">
        <v>168</v>
      </c>
      <c r="R1665">
        <v>42</v>
      </c>
      <c r="S1665">
        <v>10</v>
      </c>
      <c r="T1665" t="s">
        <v>168</v>
      </c>
      <c r="U1665">
        <v>1</v>
      </c>
      <c r="V1665">
        <v>44</v>
      </c>
      <c r="W1665">
        <v>5</v>
      </c>
      <c r="X1665">
        <v>4</v>
      </c>
      <c r="Y1665" t="s">
        <v>168</v>
      </c>
      <c r="Z1665">
        <v>53</v>
      </c>
      <c r="AA1665" t="s">
        <v>168</v>
      </c>
    </row>
    <row r="1666" spans="1:27" x14ac:dyDescent="0.3">
      <c r="A1666" t="s">
        <v>848</v>
      </c>
      <c r="B1666">
        <v>6001000</v>
      </c>
      <c r="C1666" t="s">
        <v>866</v>
      </c>
      <c r="D1666">
        <v>6001043</v>
      </c>
      <c r="E1666">
        <v>3</v>
      </c>
      <c r="F1666">
        <v>3</v>
      </c>
      <c r="G1666">
        <v>20</v>
      </c>
      <c r="H1666">
        <v>18</v>
      </c>
      <c r="I1666">
        <v>18</v>
      </c>
      <c r="J1666">
        <v>10</v>
      </c>
      <c r="K1666">
        <v>17</v>
      </c>
      <c r="L1666">
        <v>29</v>
      </c>
      <c r="M1666">
        <v>3</v>
      </c>
      <c r="N1666">
        <v>31</v>
      </c>
      <c r="O1666">
        <v>7</v>
      </c>
      <c r="P1666">
        <v>14</v>
      </c>
      <c r="Q1666">
        <v>7</v>
      </c>
      <c r="R1666">
        <v>24</v>
      </c>
      <c r="S1666">
        <v>12</v>
      </c>
      <c r="T1666">
        <v>17</v>
      </c>
      <c r="U1666">
        <v>6</v>
      </c>
      <c r="V1666">
        <v>30</v>
      </c>
      <c r="W1666">
        <v>14</v>
      </c>
      <c r="X1666">
        <v>6</v>
      </c>
      <c r="Y1666">
        <v>9</v>
      </c>
      <c r="Z1666">
        <v>52</v>
      </c>
      <c r="AA1666">
        <v>7</v>
      </c>
    </row>
    <row r="1667" spans="1:27" x14ac:dyDescent="0.3">
      <c r="A1667" t="s">
        <v>848</v>
      </c>
      <c r="B1667">
        <v>6001000</v>
      </c>
      <c r="C1667" t="s">
        <v>866</v>
      </c>
      <c r="D1667">
        <v>6001043</v>
      </c>
      <c r="E1667">
        <v>4</v>
      </c>
      <c r="F1667">
        <v>2</v>
      </c>
      <c r="G1667">
        <v>22</v>
      </c>
      <c r="H1667">
        <v>24</v>
      </c>
      <c r="I1667">
        <v>23</v>
      </c>
      <c r="J1667">
        <v>12</v>
      </c>
      <c r="K1667">
        <v>34</v>
      </c>
      <c r="L1667">
        <v>12</v>
      </c>
      <c r="M1667">
        <v>13</v>
      </c>
      <c r="N1667">
        <v>22</v>
      </c>
      <c r="O1667">
        <v>22</v>
      </c>
      <c r="P1667">
        <v>11</v>
      </c>
      <c r="Q1667">
        <v>16</v>
      </c>
      <c r="R1667">
        <v>24</v>
      </c>
      <c r="S1667">
        <v>16</v>
      </c>
      <c r="T1667">
        <v>17</v>
      </c>
      <c r="U1667">
        <v>14</v>
      </c>
      <c r="V1667">
        <v>27</v>
      </c>
      <c r="W1667">
        <v>11</v>
      </c>
      <c r="X1667">
        <v>15</v>
      </c>
      <c r="Y1667">
        <v>18</v>
      </c>
      <c r="Z1667">
        <v>55</v>
      </c>
      <c r="AA1667">
        <v>16</v>
      </c>
    </row>
    <row r="1668" spans="1:27" x14ac:dyDescent="0.3">
      <c r="A1668" t="s">
        <v>848</v>
      </c>
      <c r="B1668">
        <v>6001000</v>
      </c>
      <c r="C1668" t="s">
        <v>866</v>
      </c>
      <c r="D1668">
        <v>6001043</v>
      </c>
      <c r="E1668">
        <v>5</v>
      </c>
      <c r="F1668">
        <v>3</v>
      </c>
      <c r="G1668">
        <v>18</v>
      </c>
      <c r="H1668">
        <v>17</v>
      </c>
      <c r="I1668">
        <v>28</v>
      </c>
      <c r="J1668">
        <v>7</v>
      </c>
      <c r="K1668">
        <v>29</v>
      </c>
      <c r="L1668">
        <v>19</v>
      </c>
      <c r="M1668">
        <v>11</v>
      </c>
      <c r="N1668">
        <v>23</v>
      </c>
      <c r="O1668">
        <v>16</v>
      </c>
      <c r="P1668">
        <v>15</v>
      </c>
      <c r="Q1668">
        <v>12</v>
      </c>
      <c r="R1668">
        <v>22</v>
      </c>
      <c r="S1668">
        <v>14</v>
      </c>
      <c r="T1668">
        <v>17</v>
      </c>
      <c r="U1668">
        <v>13</v>
      </c>
      <c r="V1668">
        <v>25</v>
      </c>
      <c r="W1668">
        <v>11</v>
      </c>
      <c r="X1668">
        <v>13</v>
      </c>
      <c r="Y1668">
        <v>17</v>
      </c>
      <c r="Z1668">
        <v>51</v>
      </c>
      <c r="AA1668">
        <v>15</v>
      </c>
    </row>
    <row r="1669" spans="1:27" x14ac:dyDescent="0.3">
      <c r="A1669" t="s">
        <v>848</v>
      </c>
      <c r="B1669">
        <v>6001000</v>
      </c>
      <c r="C1669" t="s">
        <v>867</v>
      </c>
      <c r="D1669">
        <v>6001047</v>
      </c>
      <c r="E1669">
        <v>3</v>
      </c>
      <c r="F1669">
        <v>4</v>
      </c>
      <c r="G1669">
        <v>26</v>
      </c>
      <c r="H1669">
        <v>19</v>
      </c>
      <c r="I1669">
        <v>11</v>
      </c>
      <c r="J1669">
        <v>28</v>
      </c>
      <c r="K1669">
        <v>20</v>
      </c>
      <c r="L1669">
        <v>11</v>
      </c>
      <c r="M1669">
        <v>3</v>
      </c>
      <c r="N1669">
        <v>46</v>
      </c>
      <c r="O1669">
        <v>6</v>
      </c>
      <c r="P1669">
        <v>8</v>
      </c>
      <c r="Q1669" t="s">
        <v>168</v>
      </c>
      <c r="R1669">
        <v>40</v>
      </c>
      <c r="S1669">
        <v>8</v>
      </c>
      <c r="T1669">
        <v>11</v>
      </c>
      <c r="U1669">
        <v>3</v>
      </c>
      <c r="V1669">
        <v>40</v>
      </c>
      <c r="W1669">
        <v>9</v>
      </c>
      <c r="X1669">
        <v>9</v>
      </c>
      <c r="Y1669">
        <v>2</v>
      </c>
      <c r="Z1669">
        <v>60</v>
      </c>
      <c r="AA1669" t="s">
        <v>168</v>
      </c>
    </row>
    <row r="1670" spans="1:27" x14ac:dyDescent="0.3">
      <c r="A1670" t="s">
        <v>848</v>
      </c>
      <c r="B1670">
        <v>6001000</v>
      </c>
      <c r="C1670" t="s">
        <v>867</v>
      </c>
      <c r="D1670">
        <v>6001047</v>
      </c>
      <c r="E1670">
        <v>4</v>
      </c>
      <c r="F1670">
        <v>10</v>
      </c>
      <c r="G1670">
        <v>28</v>
      </c>
      <c r="H1670">
        <v>18</v>
      </c>
      <c r="I1670">
        <v>10</v>
      </c>
      <c r="J1670">
        <v>25</v>
      </c>
      <c r="K1670">
        <v>25</v>
      </c>
      <c r="L1670">
        <v>14</v>
      </c>
      <c r="M1670">
        <v>3</v>
      </c>
      <c r="N1670">
        <v>32</v>
      </c>
      <c r="O1670">
        <v>15</v>
      </c>
      <c r="P1670">
        <v>16</v>
      </c>
      <c r="Q1670">
        <v>3</v>
      </c>
      <c r="R1670">
        <v>30</v>
      </c>
      <c r="S1670">
        <v>15</v>
      </c>
      <c r="T1670">
        <v>15</v>
      </c>
      <c r="U1670">
        <v>6</v>
      </c>
      <c r="V1670">
        <v>39</v>
      </c>
      <c r="W1670">
        <v>12</v>
      </c>
      <c r="X1670">
        <v>10</v>
      </c>
      <c r="Y1670">
        <v>5</v>
      </c>
      <c r="Z1670">
        <v>62</v>
      </c>
      <c r="AA1670">
        <v>4</v>
      </c>
    </row>
    <row r="1671" spans="1:27" x14ac:dyDescent="0.3">
      <c r="A1671" t="s">
        <v>848</v>
      </c>
      <c r="B1671">
        <v>6001000</v>
      </c>
      <c r="C1671" t="s">
        <v>867</v>
      </c>
      <c r="D1671">
        <v>6001047</v>
      </c>
      <c r="E1671">
        <v>5</v>
      </c>
      <c r="F1671">
        <v>4</v>
      </c>
      <c r="G1671">
        <v>29</v>
      </c>
      <c r="H1671">
        <v>20</v>
      </c>
      <c r="I1671">
        <v>17</v>
      </c>
      <c r="J1671">
        <v>17</v>
      </c>
      <c r="K1671">
        <v>38</v>
      </c>
      <c r="L1671">
        <v>13</v>
      </c>
      <c r="M1671">
        <v>2</v>
      </c>
      <c r="N1671">
        <v>37</v>
      </c>
      <c r="O1671">
        <v>16</v>
      </c>
      <c r="P1671">
        <v>14</v>
      </c>
      <c r="Q1671">
        <v>3</v>
      </c>
      <c r="R1671">
        <v>32</v>
      </c>
      <c r="S1671">
        <v>20</v>
      </c>
      <c r="T1671">
        <v>16</v>
      </c>
      <c r="U1671">
        <v>2</v>
      </c>
      <c r="V1671">
        <v>33</v>
      </c>
      <c r="W1671">
        <v>12</v>
      </c>
      <c r="X1671">
        <v>16</v>
      </c>
      <c r="Y1671">
        <v>9</v>
      </c>
      <c r="Z1671">
        <v>67</v>
      </c>
      <c r="AA1671">
        <v>3</v>
      </c>
    </row>
    <row r="1672" spans="1:27" x14ac:dyDescent="0.3">
      <c r="A1672" t="s">
        <v>848</v>
      </c>
      <c r="B1672">
        <v>6001000</v>
      </c>
      <c r="C1672" t="s">
        <v>868</v>
      </c>
      <c r="D1672">
        <v>6001048</v>
      </c>
      <c r="E1672">
        <v>3</v>
      </c>
      <c r="F1672">
        <v>2</v>
      </c>
      <c r="G1672">
        <v>15</v>
      </c>
      <c r="H1672">
        <v>16</v>
      </c>
      <c r="I1672">
        <v>39</v>
      </c>
      <c r="J1672">
        <v>10</v>
      </c>
      <c r="K1672">
        <v>19</v>
      </c>
      <c r="L1672">
        <v>30</v>
      </c>
      <c r="M1672">
        <v>13</v>
      </c>
      <c r="N1672">
        <v>24</v>
      </c>
      <c r="O1672">
        <v>23</v>
      </c>
      <c r="P1672">
        <v>10</v>
      </c>
      <c r="Q1672">
        <v>15</v>
      </c>
      <c r="R1672">
        <v>19</v>
      </c>
      <c r="S1672">
        <v>21</v>
      </c>
      <c r="T1672">
        <v>23</v>
      </c>
      <c r="U1672">
        <v>9</v>
      </c>
      <c r="V1672">
        <v>20</v>
      </c>
      <c r="W1672">
        <v>16</v>
      </c>
      <c r="X1672">
        <v>18</v>
      </c>
      <c r="Y1672">
        <v>18</v>
      </c>
      <c r="Z1672">
        <v>59</v>
      </c>
      <c r="AA1672">
        <v>13</v>
      </c>
    </row>
    <row r="1673" spans="1:27" x14ac:dyDescent="0.3">
      <c r="A1673" t="s">
        <v>848</v>
      </c>
      <c r="B1673">
        <v>6001000</v>
      </c>
      <c r="C1673" t="s">
        <v>868</v>
      </c>
      <c r="D1673">
        <v>6001048</v>
      </c>
      <c r="E1673">
        <v>4</v>
      </c>
      <c r="F1673">
        <v>3</v>
      </c>
      <c r="G1673">
        <v>22</v>
      </c>
      <c r="H1673">
        <v>27</v>
      </c>
      <c r="I1673">
        <v>18</v>
      </c>
      <c r="J1673">
        <v>10</v>
      </c>
      <c r="K1673">
        <v>37</v>
      </c>
      <c r="L1673">
        <v>19</v>
      </c>
      <c r="M1673">
        <v>4</v>
      </c>
      <c r="N1673">
        <v>28</v>
      </c>
      <c r="O1673">
        <v>16</v>
      </c>
      <c r="P1673">
        <v>21</v>
      </c>
      <c r="Q1673">
        <v>5</v>
      </c>
      <c r="R1673">
        <v>31</v>
      </c>
      <c r="S1673">
        <v>9</v>
      </c>
      <c r="T1673">
        <v>20</v>
      </c>
      <c r="U1673">
        <v>10</v>
      </c>
      <c r="V1673">
        <v>32</v>
      </c>
      <c r="W1673">
        <v>13</v>
      </c>
      <c r="X1673">
        <v>15</v>
      </c>
      <c r="Y1673">
        <v>10</v>
      </c>
      <c r="Z1673">
        <v>66</v>
      </c>
      <c r="AA1673">
        <v>4</v>
      </c>
    </row>
    <row r="1674" spans="1:27" x14ac:dyDescent="0.3">
      <c r="A1674" t="s">
        <v>848</v>
      </c>
      <c r="B1674">
        <v>6001000</v>
      </c>
      <c r="C1674" t="s">
        <v>868</v>
      </c>
      <c r="D1674">
        <v>6001048</v>
      </c>
      <c r="E1674">
        <v>5</v>
      </c>
      <c r="F1674">
        <v>6</v>
      </c>
      <c r="G1674">
        <v>18</v>
      </c>
      <c r="H1674">
        <v>18</v>
      </c>
      <c r="I1674">
        <v>19</v>
      </c>
      <c r="J1674">
        <v>9</v>
      </c>
      <c r="K1674">
        <v>27</v>
      </c>
      <c r="L1674">
        <v>13</v>
      </c>
      <c r="M1674">
        <v>12</v>
      </c>
      <c r="N1674">
        <v>27</v>
      </c>
      <c r="O1674">
        <v>11</v>
      </c>
      <c r="P1674">
        <v>14</v>
      </c>
      <c r="Q1674">
        <v>9</v>
      </c>
      <c r="R1674">
        <v>23</v>
      </c>
      <c r="S1674">
        <v>12</v>
      </c>
      <c r="T1674">
        <v>16</v>
      </c>
      <c r="U1674">
        <v>10</v>
      </c>
      <c r="V1674">
        <v>24</v>
      </c>
      <c r="W1674">
        <v>14</v>
      </c>
      <c r="X1674">
        <v>11</v>
      </c>
      <c r="Y1674">
        <v>12</v>
      </c>
      <c r="Z1674">
        <v>49</v>
      </c>
      <c r="AA1674">
        <v>12</v>
      </c>
    </row>
    <row r="1675" spans="1:27" x14ac:dyDescent="0.3">
      <c r="A1675" t="s">
        <v>848</v>
      </c>
      <c r="B1675">
        <v>6001000</v>
      </c>
      <c r="C1675" t="s">
        <v>869</v>
      </c>
      <c r="D1675">
        <v>6001052</v>
      </c>
      <c r="E1675">
        <v>3</v>
      </c>
      <c r="F1675">
        <v>4</v>
      </c>
      <c r="G1675">
        <v>30</v>
      </c>
      <c r="H1675">
        <v>6</v>
      </c>
      <c r="I1675">
        <v>4</v>
      </c>
      <c r="J1675">
        <v>31</v>
      </c>
      <c r="K1675">
        <v>9</v>
      </c>
      <c r="L1675">
        <v>4</v>
      </c>
      <c r="M1675" t="s">
        <v>168</v>
      </c>
      <c r="N1675">
        <v>41</v>
      </c>
      <c r="O1675">
        <v>2</v>
      </c>
      <c r="P1675">
        <v>1</v>
      </c>
      <c r="Q1675" t="s">
        <v>168</v>
      </c>
      <c r="R1675">
        <v>37</v>
      </c>
      <c r="S1675">
        <v>6</v>
      </c>
      <c r="T1675" t="s">
        <v>168</v>
      </c>
      <c r="U1675">
        <v>1</v>
      </c>
      <c r="V1675">
        <v>38</v>
      </c>
      <c r="W1675">
        <v>4</v>
      </c>
      <c r="X1675">
        <v>2</v>
      </c>
      <c r="Y1675" t="s">
        <v>168</v>
      </c>
      <c r="Z1675">
        <v>44</v>
      </c>
      <c r="AA1675" t="s">
        <v>168</v>
      </c>
    </row>
    <row r="1676" spans="1:27" x14ac:dyDescent="0.3">
      <c r="A1676" t="s">
        <v>848</v>
      </c>
      <c r="B1676">
        <v>6001000</v>
      </c>
      <c r="C1676" t="s">
        <v>869</v>
      </c>
      <c r="D1676">
        <v>6001052</v>
      </c>
      <c r="E1676">
        <v>4</v>
      </c>
      <c r="F1676">
        <v>12</v>
      </c>
      <c r="G1676">
        <v>25</v>
      </c>
      <c r="H1676">
        <v>7</v>
      </c>
      <c r="I1676">
        <v>5</v>
      </c>
      <c r="J1676">
        <v>18</v>
      </c>
      <c r="K1676">
        <v>25</v>
      </c>
      <c r="L1676">
        <v>6</v>
      </c>
      <c r="M1676" t="s">
        <v>168</v>
      </c>
      <c r="N1676">
        <v>37</v>
      </c>
      <c r="O1676">
        <v>6</v>
      </c>
      <c r="P1676">
        <v>5</v>
      </c>
      <c r="Q1676">
        <v>1</v>
      </c>
      <c r="R1676">
        <v>38</v>
      </c>
      <c r="S1676">
        <v>7</v>
      </c>
      <c r="T1676">
        <v>4</v>
      </c>
      <c r="U1676" t="s">
        <v>168</v>
      </c>
      <c r="V1676">
        <v>40</v>
      </c>
      <c r="W1676">
        <v>4</v>
      </c>
      <c r="X1676">
        <v>3</v>
      </c>
      <c r="Y1676">
        <v>2</v>
      </c>
      <c r="Z1676">
        <v>48</v>
      </c>
      <c r="AA1676">
        <v>1</v>
      </c>
    </row>
    <row r="1677" spans="1:27" x14ac:dyDescent="0.3">
      <c r="A1677" t="s">
        <v>848</v>
      </c>
      <c r="B1677">
        <v>6001000</v>
      </c>
      <c r="C1677" t="s">
        <v>869</v>
      </c>
      <c r="D1677">
        <v>6001052</v>
      </c>
      <c r="E1677">
        <v>5</v>
      </c>
      <c r="F1677">
        <v>12</v>
      </c>
      <c r="G1677">
        <v>34</v>
      </c>
      <c r="H1677">
        <v>9</v>
      </c>
      <c r="I1677">
        <v>2</v>
      </c>
      <c r="J1677">
        <v>34</v>
      </c>
      <c r="K1677">
        <v>23</v>
      </c>
      <c r="L1677" t="s">
        <v>168</v>
      </c>
      <c r="M1677" t="s">
        <v>168</v>
      </c>
      <c r="N1677">
        <v>49</v>
      </c>
      <c r="O1677">
        <v>6</v>
      </c>
      <c r="P1677">
        <v>1</v>
      </c>
      <c r="Q1677">
        <v>1</v>
      </c>
      <c r="R1677">
        <v>50</v>
      </c>
      <c r="S1677">
        <v>4</v>
      </c>
      <c r="T1677">
        <v>3</v>
      </c>
      <c r="U1677" t="s">
        <v>168</v>
      </c>
      <c r="V1677">
        <v>51</v>
      </c>
      <c r="W1677">
        <v>3</v>
      </c>
      <c r="X1677">
        <v>3</v>
      </c>
      <c r="Y1677" t="s">
        <v>168</v>
      </c>
      <c r="Z1677">
        <v>57</v>
      </c>
      <c r="AA1677" t="s">
        <v>168</v>
      </c>
    </row>
    <row r="1678" spans="1:27" x14ac:dyDescent="0.3">
      <c r="A1678" t="s">
        <v>848</v>
      </c>
      <c r="B1678">
        <v>6001000</v>
      </c>
      <c r="C1678" t="s">
        <v>870</v>
      </c>
      <c r="D1678">
        <v>6001057</v>
      </c>
      <c r="E1678">
        <v>3</v>
      </c>
      <c r="F1678">
        <v>13</v>
      </c>
      <c r="G1678">
        <v>35</v>
      </c>
      <c r="H1678">
        <v>12</v>
      </c>
      <c r="I1678">
        <v>6</v>
      </c>
      <c r="J1678">
        <v>35</v>
      </c>
      <c r="K1678">
        <v>18</v>
      </c>
      <c r="L1678">
        <v>11</v>
      </c>
      <c r="M1678">
        <v>3</v>
      </c>
      <c r="N1678">
        <v>58</v>
      </c>
      <c r="O1678">
        <v>3</v>
      </c>
      <c r="P1678">
        <v>4</v>
      </c>
      <c r="Q1678">
        <v>2</v>
      </c>
      <c r="R1678">
        <v>52</v>
      </c>
      <c r="S1678">
        <v>7</v>
      </c>
      <c r="T1678">
        <v>7</v>
      </c>
      <c r="U1678">
        <v>1</v>
      </c>
      <c r="V1678">
        <v>56</v>
      </c>
      <c r="W1678">
        <v>4</v>
      </c>
      <c r="X1678">
        <v>4</v>
      </c>
      <c r="Y1678">
        <v>2</v>
      </c>
      <c r="Z1678">
        <v>65</v>
      </c>
      <c r="AA1678">
        <v>2</v>
      </c>
    </row>
    <row r="1679" spans="1:27" x14ac:dyDescent="0.3">
      <c r="A1679" t="s">
        <v>848</v>
      </c>
      <c r="B1679">
        <v>6001000</v>
      </c>
      <c r="C1679" t="s">
        <v>870</v>
      </c>
      <c r="D1679">
        <v>6001057</v>
      </c>
      <c r="E1679">
        <v>4</v>
      </c>
      <c r="F1679">
        <v>14</v>
      </c>
      <c r="G1679">
        <v>48</v>
      </c>
      <c r="H1679">
        <v>15</v>
      </c>
      <c r="I1679">
        <v>3</v>
      </c>
      <c r="J1679">
        <v>40</v>
      </c>
      <c r="K1679">
        <v>35</v>
      </c>
      <c r="L1679">
        <v>4</v>
      </c>
      <c r="M1679">
        <v>1</v>
      </c>
      <c r="N1679">
        <v>58</v>
      </c>
      <c r="O1679">
        <v>15</v>
      </c>
      <c r="P1679">
        <v>6</v>
      </c>
      <c r="Q1679">
        <v>1</v>
      </c>
      <c r="R1679">
        <v>56</v>
      </c>
      <c r="S1679">
        <v>15</v>
      </c>
      <c r="T1679">
        <v>7</v>
      </c>
      <c r="U1679">
        <v>1</v>
      </c>
      <c r="V1679">
        <v>69</v>
      </c>
      <c r="W1679">
        <v>8</v>
      </c>
      <c r="X1679" t="s">
        <v>168</v>
      </c>
      <c r="Y1679">
        <v>2</v>
      </c>
      <c r="Z1679">
        <v>79</v>
      </c>
      <c r="AA1679">
        <v>1</v>
      </c>
    </row>
    <row r="1680" spans="1:27" x14ac:dyDescent="0.3">
      <c r="A1680" t="s">
        <v>848</v>
      </c>
      <c r="B1680">
        <v>6001000</v>
      </c>
      <c r="C1680" t="s">
        <v>870</v>
      </c>
      <c r="D1680">
        <v>6001057</v>
      </c>
      <c r="E1680">
        <v>5</v>
      </c>
      <c r="F1680">
        <v>19</v>
      </c>
      <c r="G1680">
        <v>53</v>
      </c>
      <c r="H1680">
        <v>22</v>
      </c>
      <c r="I1680">
        <v>2</v>
      </c>
      <c r="J1680">
        <v>50</v>
      </c>
      <c r="K1680">
        <v>42</v>
      </c>
      <c r="L1680">
        <v>4</v>
      </c>
      <c r="M1680" t="s">
        <v>168</v>
      </c>
      <c r="N1680">
        <v>74</v>
      </c>
      <c r="O1680">
        <v>12</v>
      </c>
      <c r="P1680">
        <v>10</v>
      </c>
      <c r="Q1680" t="s">
        <v>168</v>
      </c>
      <c r="R1680">
        <v>71</v>
      </c>
      <c r="S1680">
        <v>14</v>
      </c>
      <c r="T1680">
        <v>10</v>
      </c>
      <c r="U1680">
        <v>1</v>
      </c>
      <c r="V1680">
        <v>77</v>
      </c>
      <c r="W1680">
        <v>12</v>
      </c>
      <c r="X1680">
        <v>5</v>
      </c>
      <c r="Y1680">
        <v>2</v>
      </c>
      <c r="Z1680">
        <v>96</v>
      </c>
      <c r="AA1680" t="s">
        <v>168</v>
      </c>
    </row>
    <row r="1681" spans="1:27" x14ac:dyDescent="0.3">
      <c r="A1681" t="s">
        <v>848</v>
      </c>
      <c r="B1681">
        <v>6001000</v>
      </c>
      <c r="C1681" t="s">
        <v>871</v>
      </c>
      <c r="D1681">
        <v>6001058</v>
      </c>
      <c r="E1681">
        <v>3</v>
      </c>
      <c r="F1681">
        <v>11</v>
      </c>
      <c r="G1681">
        <v>28</v>
      </c>
      <c r="H1681">
        <v>19</v>
      </c>
      <c r="I1681">
        <v>10</v>
      </c>
      <c r="J1681">
        <v>27</v>
      </c>
      <c r="K1681">
        <v>24</v>
      </c>
      <c r="L1681">
        <v>14</v>
      </c>
      <c r="M1681">
        <v>3</v>
      </c>
      <c r="N1681">
        <v>45</v>
      </c>
      <c r="O1681">
        <v>13</v>
      </c>
      <c r="P1681">
        <v>5</v>
      </c>
      <c r="Q1681">
        <v>5</v>
      </c>
      <c r="R1681">
        <v>37</v>
      </c>
      <c r="S1681">
        <v>13</v>
      </c>
      <c r="T1681">
        <v>16</v>
      </c>
      <c r="U1681">
        <v>2</v>
      </c>
      <c r="V1681">
        <v>45</v>
      </c>
      <c r="W1681">
        <v>13</v>
      </c>
      <c r="X1681">
        <v>3</v>
      </c>
      <c r="Y1681">
        <v>7</v>
      </c>
      <c r="Z1681">
        <v>65</v>
      </c>
      <c r="AA1681">
        <v>3</v>
      </c>
    </row>
    <row r="1682" spans="1:27" x14ac:dyDescent="0.3">
      <c r="A1682" t="s">
        <v>848</v>
      </c>
      <c r="B1682">
        <v>6001000</v>
      </c>
      <c r="C1682" t="s">
        <v>871</v>
      </c>
      <c r="D1682">
        <v>6001058</v>
      </c>
      <c r="E1682">
        <v>4</v>
      </c>
      <c r="F1682">
        <v>15</v>
      </c>
      <c r="G1682">
        <v>35</v>
      </c>
      <c r="H1682">
        <v>16</v>
      </c>
      <c r="I1682">
        <v>7</v>
      </c>
      <c r="J1682">
        <v>40</v>
      </c>
      <c r="K1682">
        <v>24</v>
      </c>
      <c r="L1682">
        <v>8</v>
      </c>
      <c r="M1682">
        <v>1</v>
      </c>
      <c r="N1682">
        <v>50</v>
      </c>
      <c r="O1682">
        <v>10</v>
      </c>
      <c r="P1682">
        <v>13</v>
      </c>
      <c r="Q1682" t="s">
        <v>168</v>
      </c>
      <c r="R1682">
        <v>43</v>
      </c>
      <c r="S1682">
        <v>18</v>
      </c>
      <c r="T1682">
        <v>10</v>
      </c>
      <c r="U1682">
        <v>2</v>
      </c>
      <c r="V1682">
        <v>56</v>
      </c>
      <c r="W1682">
        <v>12</v>
      </c>
      <c r="X1682">
        <v>5</v>
      </c>
      <c r="Y1682" t="s">
        <v>168</v>
      </c>
      <c r="Z1682">
        <v>71</v>
      </c>
      <c r="AA1682">
        <v>2</v>
      </c>
    </row>
    <row r="1683" spans="1:27" x14ac:dyDescent="0.3">
      <c r="A1683" t="s">
        <v>848</v>
      </c>
      <c r="B1683">
        <v>6001000</v>
      </c>
      <c r="C1683" t="s">
        <v>871</v>
      </c>
      <c r="D1683">
        <v>6001058</v>
      </c>
      <c r="E1683">
        <v>5</v>
      </c>
      <c r="F1683">
        <v>9</v>
      </c>
      <c r="G1683">
        <v>21</v>
      </c>
      <c r="H1683">
        <v>24</v>
      </c>
      <c r="I1683">
        <v>11</v>
      </c>
      <c r="J1683">
        <v>29</v>
      </c>
      <c r="K1683">
        <v>27</v>
      </c>
      <c r="L1683">
        <v>7</v>
      </c>
      <c r="M1683">
        <v>2</v>
      </c>
      <c r="N1683">
        <v>44</v>
      </c>
      <c r="O1683">
        <v>10</v>
      </c>
      <c r="P1683">
        <v>9</v>
      </c>
      <c r="Q1683">
        <v>2</v>
      </c>
      <c r="R1683">
        <v>39</v>
      </c>
      <c r="S1683">
        <v>15</v>
      </c>
      <c r="T1683">
        <v>10</v>
      </c>
      <c r="U1683">
        <v>1</v>
      </c>
      <c r="V1683">
        <v>39</v>
      </c>
      <c r="W1683">
        <v>17</v>
      </c>
      <c r="X1683">
        <v>6</v>
      </c>
      <c r="Y1683">
        <v>3</v>
      </c>
      <c r="Z1683">
        <v>63</v>
      </c>
      <c r="AA1683">
        <v>2</v>
      </c>
    </row>
    <row r="1684" spans="1:27" x14ac:dyDescent="0.3">
      <c r="A1684" t="s">
        <v>848</v>
      </c>
      <c r="B1684">
        <v>6001000</v>
      </c>
      <c r="C1684" t="s">
        <v>872</v>
      </c>
      <c r="D1684">
        <v>6001059</v>
      </c>
      <c r="E1684">
        <v>3</v>
      </c>
      <c r="F1684">
        <v>6</v>
      </c>
      <c r="G1684">
        <v>34</v>
      </c>
      <c r="H1684">
        <v>15</v>
      </c>
      <c r="I1684">
        <v>17</v>
      </c>
      <c r="J1684">
        <v>24</v>
      </c>
      <c r="K1684">
        <v>23</v>
      </c>
      <c r="L1684">
        <v>17</v>
      </c>
      <c r="M1684">
        <v>8</v>
      </c>
      <c r="N1684">
        <v>49</v>
      </c>
      <c r="O1684">
        <v>11</v>
      </c>
      <c r="P1684">
        <v>5</v>
      </c>
      <c r="Q1684">
        <v>7</v>
      </c>
      <c r="R1684">
        <v>49</v>
      </c>
      <c r="S1684">
        <v>8</v>
      </c>
      <c r="T1684">
        <v>12</v>
      </c>
      <c r="U1684">
        <v>3</v>
      </c>
      <c r="V1684">
        <v>46</v>
      </c>
      <c r="W1684">
        <v>9</v>
      </c>
      <c r="X1684">
        <v>6</v>
      </c>
      <c r="Y1684">
        <v>11</v>
      </c>
      <c r="Z1684">
        <v>66</v>
      </c>
      <c r="AA1684">
        <v>6</v>
      </c>
    </row>
    <row r="1685" spans="1:27" x14ac:dyDescent="0.3">
      <c r="A1685" t="s">
        <v>848</v>
      </c>
      <c r="B1685">
        <v>6001000</v>
      </c>
      <c r="C1685" t="s">
        <v>872</v>
      </c>
      <c r="D1685">
        <v>6001059</v>
      </c>
      <c r="E1685">
        <v>4</v>
      </c>
      <c r="F1685">
        <v>15</v>
      </c>
      <c r="G1685">
        <v>33</v>
      </c>
      <c r="H1685">
        <v>26</v>
      </c>
      <c r="I1685">
        <v>9</v>
      </c>
      <c r="J1685">
        <v>24</v>
      </c>
      <c r="K1685">
        <v>37</v>
      </c>
      <c r="L1685">
        <v>20</v>
      </c>
      <c r="M1685">
        <v>2</v>
      </c>
      <c r="N1685">
        <v>55</v>
      </c>
      <c r="O1685">
        <v>13</v>
      </c>
      <c r="P1685">
        <v>13</v>
      </c>
      <c r="Q1685">
        <v>2</v>
      </c>
      <c r="R1685">
        <v>49</v>
      </c>
      <c r="S1685">
        <v>17</v>
      </c>
      <c r="T1685">
        <v>9</v>
      </c>
      <c r="U1685">
        <v>8</v>
      </c>
      <c r="V1685">
        <v>57</v>
      </c>
      <c r="W1685">
        <v>9</v>
      </c>
      <c r="X1685">
        <v>11</v>
      </c>
      <c r="Y1685">
        <v>6</v>
      </c>
      <c r="Z1685">
        <v>80</v>
      </c>
      <c r="AA1685">
        <v>3</v>
      </c>
    </row>
    <row r="1686" spans="1:27" x14ac:dyDescent="0.3">
      <c r="A1686" t="s">
        <v>848</v>
      </c>
      <c r="B1686">
        <v>6001000</v>
      </c>
      <c r="C1686" t="s">
        <v>872</v>
      </c>
      <c r="D1686">
        <v>6001059</v>
      </c>
      <c r="E1686">
        <v>5</v>
      </c>
      <c r="F1686">
        <v>10</v>
      </c>
      <c r="G1686">
        <v>26</v>
      </c>
      <c r="H1686">
        <v>27</v>
      </c>
      <c r="I1686">
        <v>11</v>
      </c>
      <c r="J1686">
        <v>21</v>
      </c>
      <c r="K1686">
        <v>31</v>
      </c>
      <c r="L1686">
        <v>19</v>
      </c>
      <c r="M1686">
        <v>3</v>
      </c>
      <c r="N1686">
        <v>45</v>
      </c>
      <c r="O1686">
        <v>16</v>
      </c>
      <c r="P1686">
        <v>10</v>
      </c>
      <c r="Q1686">
        <v>3</v>
      </c>
      <c r="R1686">
        <v>36</v>
      </c>
      <c r="S1686">
        <v>22</v>
      </c>
      <c r="T1686">
        <v>10</v>
      </c>
      <c r="U1686">
        <v>6</v>
      </c>
      <c r="V1686">
        <v>35</v>
      </c>
      <c r="W1686">
        <v>23</v>
      </c>
      <c r="X1686">
        <v>10</v>
      </c>
      <c r="Y1686">
        <v>6</v>
      </c>
      <c r="Z1686">
        <v>71</v>
      </c>
      <c r="AA1686">
        <v>3</v>
      </c>
    </row>
    <row r="1687" spans="1:27" x14ac:dyDescent="0.3">
      <c r="A1687" t="s">
        <v>848</v>
      </c>
      <c r="B1687">
        <v>6001000</v>
      </c>
      <c r="C1687" t="s">
        <v>873</v>
      </c>
      <c r="D1687">
        <v>6001062</v>
      </c>
      <c r="E1687">
        <v>6</v>
      </c>
      <c r="F1687">
        <v>41</v>
      </c>
      <c r="G1687">
        <v>104</v>
      </c>
      <c r="H1687">
        <v>30</v>
      </c>
      <c r="I1687">
        <v>14</v>
      </c>
      <c r="J1687">
        <v>83</v>
      </c>
      <c r="K1687">
        <v>94</v>
      </c>
      <c r="L1687">
        <v>12</v>
      </c>
      <c r="M1687" t="s">
        <v>168</v>
      </c>
      <c r="N1687">
        <v>149</v>
      </c>
      <c r="O1687">
        <v>30</v>
      </c>
      <c r="P1687">
        <v>8</v>
      </c>
      <c r="Q1687">
        <v>2</v>
      </c>
      <c r="R1687">
        <v>144</v>
      </c>
      <c r="S1687">
        <v>28</v>
      </c>
      <c r="T1687">
        <v>10</v>
      </c>
      <c r="U1687">
        <v>7</v>
      </c>
      <c r="V1687">
        <v>156</v>
      </c>
      <c r="W1687">
        <v>21</v>
      </c>
      <c r="X1687">
        <v>11</v>
      </c>
      <c r="Y1687">
        <v>1</v>
      </c>
      <c r="Z1687">
        <v>189</v>
      </c>
      <c r="AA1687" t="s">
        <v>168</v>
      </c>
    </row>
    <row r="1688" spans="1:27" x14ac:dyDescent="0.3">
      <c r="A1688" t="s">
        <v>848</v>
      </c>
      <c r="B1688">
        <v>6001000</v>
      </c>
      <c r="C1688" t="s">
        <v>873</v>
      </c>
      <c r="D1688">
        <v>6001062</v>
      </c>
      <c r="E1688">
        <v>7</v>
      </c>
      <c r="F1688">
        <v>42</v>
      </c>
      <c r="G1688">
        <v>75</v>
      </c>
      <c r="H1688">
        <v>54</v>
      </c>
      <c r="I1688">
        <v>26</v>
      </c>
      <c r="J1688">
        <v>132</v>
      </c>
      <c r="K1688">
        <v>51</v>
      </c>
      <c r="L1688">
        <v>13</v>
      </c>
      <c r="M1688">
        <v>1</v>
      </c>
      <c r="N1688">
        <v>160</v>
      </c>
      <c r="O1688">
        <v>22</v>
      </c>
      <c r="P1688">
        <v>13</v>
      </c>
      <c r="Q1688">
        <v>2</v>
      </c>
      <c r="R1688">
        <v>134</v>
      </c>
      <c r="S1688">
        <v>44</v>
      </c>
      <c r="T1688">
        <v>19</v>
      </c>
      <c r="U1688" t="s">
        <v>168</v>
      </c>
      <c r="V1688">
        <v>144</v>
      </c>
      <c r="W1688">
        <v>33</v>
      </c>
      <c r="X1688">
        <v>14</v>
      </c>
      <c r="Y1688">
        <v>6</v>
      </c>
      <c r="Z1688">
        <v>195</v>
      </c>
      <c r="AA1688">
        <v>2</v>
      </c>
    </row>
    <row r="1689" spans="1:27" x14ac:dyDescent="0.3">
      <c r="A1689" t="s">
        <v>848</v>
      </c>
      <c r="B1689">
        <v>6001000</v>
      </c>
      <c r="C1689" t="s">
        <v>873</v>
      </c>
      <c r="D1689">
        <v>6001062</v>
      </c>
      <c r="E1689">
        <v>8</v>
      </c>
      <c r="F1689">
        <v>58</v>
      </c>
      <c r="G1689">
        <v>46</v>
      </c>
      <c r="H1689">
        <v>62</v>
      </c>
      <c r="I1689">
        <v>30</v>
      </c>
      <c r="J1689">
        <v>137</v>
      </c>
      <c r="K1689">
        <v>44</v>
      </c>
      <c r="L1689">
        <v>13</v>
      </c>
      <c r="M1689">
        <v>3</v>
      </c>
      <c r="N1689">
        <v>138</v>
      </c>
      <c r="O1689">
        <v>30</v>
      </c>
      <c r="P1689">
        <v>22</v>
      </c>
      <c r="Q1689">
        <v>6</v>
      </c>
      <c r="R1689">
        <v>113</v>
      </c>
      <c r="S1689">
        <v>46</v>
      </c>
      <c r="T1689">
        <v>25</v>
      </c>
      <c r="U1689">
        <v>12</v>
      </c>
      <c r="V1689">
        <v>123</v>
      </c>
      <c r="W1689">
        <v>37</v>
      </c>
      <c r="X1689">
        <v>19</v>
      </c>
      <c r="Y1689">
        <v>17</v>
      </c>
      <c r="Z1689">
        <v>194</v>
      </c>
      <c r="AA1689">
        <v>2</v>
      </c>
    </row>
    <row r="1690" spans="1:27" x14ac:dyDescent="0.3">
      <c r="A1690" t="s">
        <v>848</v>
      </c>
      <c r="B1690">
        <v>6001000</v>
      </c>
      <c r="C1690" t="s">
        <v>874</v>
      </c>
      <c r="D1690">
        <v>6001073</v>
      </c>
      <c r="E1690">
        <v>3</v>
      </c>
      <c r="F1690">
        <v>1</v>
      </c>
      <c r="G1690">
        <v>22</v>
      </c>
      <c r="H1690">
        <v>30</v>
      </c>
      <c r="I1690">
        <v>129</v>
      </c>
      <c r="J1690">
        <v>11</v>
      </c>
      <c r="K1690">
        <v>17</v>
      </c>
      <c r="L1690">
        <v>74</v>
      </c>
      <c r="M1690">
        <v>80</v>
      </c>
      <c r="N1690">
        <v>36</v>
      </c>
      <c r="O1690">
        <v>34</v>
      </c>
      <c r="P1690">
        <v>37</v>
      </c>
      <c r="Q1690">
        <v>75</v>
      </c>
      <c r="R1690">
        <v>31</v>
      </c>
      <c r="S1690">
        <v>32</v>
      </c>
      <c r="T1690">
        <v>51</v>
      </c>
      <c r="U1690">
        <v>68</v>
      </c>
      <c r="V1690">
        <v>30</v>
      </c>
      <c r="W1690">
        <v>20</v>
      </c>
      <c r="X1690">
        <v>56</v>
      </c>
      <c r="Y1690">
        <v>76</v>
      </c>
      <c r="Z1690">
        <v>109</v>
      </c>
      <c r="AA1690">
        <v>73</v>
      </c>
    </row>
    <row r="1691" spans="1:27" x14ac:dyDescent="0.3">
      <c r="A1691" t="s">
        <v>848</v>
      </c>
      <c r="B1691">
        <v>6001000</v>
      </c>
      <c r="C1691" t="s">
        <v>874</v>
      </c>
      <c r="D1691">
        <v>6001073</v>
      </c>
      <c r="E1691">
        <v>4</v>
      </c>
      <c r="F1691">
        <v>10</v>
      </c>
      <c r="G1691">
        <v>18</v>
      </c>
      <c r="H1691">
        <v>36</v>
      </c>
      <c r="I1691">
        <v>86</v>
      </c>
      <c r="J1691">
        <v>15</v>
      </c>
      <c r="K1691">
        <v>30</v>
      </c>
      <c r="L1691">
        <v>55</v>
      </c>
      <c r="M1691">
        <v>50</v>
      </c>
      <c r="N1691">
        <v>30</v>
      </c>
      <c r="O1691">
        <v>22</v>
      </c>
      <c r="P1691">
        <v>42</v>
      </c>
      <c r="Q1691">
        <v>56</v>
      </c>
      <c r="R1691">
        <v>27</v>
      </c>
      <c r="S1691">
        <v>21</v>
      </c>
      <c r="T1691">
        <v>52</v>
      </c>
      <c r="U1691">
        <v>50</v>
      </c>
      <c r="V1691">
        <v>27</v>
      </c>
      <c r="W1691">
        <v>19</v>
      </c>
      <c r="X1691">
        <v>37</v>
      </c>
      <c r="Y1691">
        <v>67</v>
      </c>
      <c r="Z1691">
        <v>78</v>
      </c>
      <c r="AA1691">
        <v>72</v>
      </c>
    </row>
    <row r="1692" spans="1:27" x14ac:dyDescent="0.3">
      <c r="A1692" t="s">
        <v>848</v>
      </c>
      <c r="B1692">
        <v>6001000</v>
      </c>
      <c r="C1692" t="s">
        <v>874</v>
      </c>
      <c r="D1692">
        <v>6001073</v>
      </c>
      <c r="E1692">
        <v>5</v>
      </c>
      <c r="F1692">
        <v>3</v>
      </c>
      <c r="G1692">
        <v>21</v>
      </c>
      <c r="H1692">
        <v>43</v>
      </c>
      <c r="I1692">
        <v>99</v>
      </c>
      <c r="J1692">
        <v>7</v>
      </c>
      <c r="K1692">
        <v>44</v>
      </c>
      <c r="L1692">
        <v>63</v>
      </c>
      <c r="M1692">
        <v>52</v>
      </c>
      <c r="N1692">
        <v>27</v>
      </c>
      <c r="O1692">
        <v>39</v>
      </c>
      <c r="P1692">
        <v>51</v>
      </c>
      <c r="Q1692">
        <v>49</v>
      </c>
      <c r="R1692">
        <v>23</v>
      </c>
      <c r="S1692">
        <v>31</v>
      </c>
      <c r="T1692">
        <v>51</v>
      </c>
      <c r="U1692">
        <v>61</v>
      </c>
      <c r="V1692">
        <v>20</v>
      </c>
      <c r="W1692">
        <v>23</v>
      </c>
      <c r="X1692">
        <v>33</v>
      </c>
      <c r="Y1692">
        <v>90</v>
      </c>
      <c r="Z1692">
        <v>106</v>
      </c>
      <c r="AA1692">
        <v>60</v>
      </c>
    </row>
    <row r="1693" spans="1:27" x14ac:dyDescent="0.3">
      <c r="A1693" t="s">
        <v>848</v>
      </c>
      <c r="B1693">
        <v>6001000</v>
      </c>
      <c r="C1693" t="s">
        <v>875</v>
      </c>
      <c r="D1693">
        <v>6001075</v>
      </c>
      <c r="E1693">
        <v>3</v>
      </c>
      <c r="F1693">
        <v>2</v>
      </c>
      <c r="G1693">
        <v>15</v>
      </c>
      <c r="H1693">
        <v>17</v>
      </c>
      <c r="I1693">
        <v>36</v>
      </c>
      <c r="J1693">
        <v>4</v>
      </c>
      <c r="K1693">
        <v>20</v>
      </c>
      <c r="L1693">
        <v>29</v>
      </c>
      <c r="M1693">
        <v>17</v>
      </c>
      <c r="N1693">
        <v>30</v>
      </c>
      <c r="O1693">
        <v>12</v>
      </c>
      <c r="P1693">
        <v>9</v>
      </c>
      <c r="Q1693">
        <v>19</v>
      </c>
      <c r="R1693">
        <v>21</v>
      </c>
      <c r="S1693">
        <v>12</v>
      </c>
      <c r="T1693">
        <v>20</v>
      </c>
      <c r="U1693">
        <v>17</v>
      </c>
      <c r="V1693">
        <v>22</v>
      </c>
      <c r="W1693">
        <v>14</v>
      </c>
      <c r="X1693">
        <v>12</v>
      </c>
      <c r="Y1693">
        <v>22</v>
      </c>
      <c r="Z1693">
        <v>52</v>
      </c>
      <c r="AA1693">
        <v>18</v>
      </c>
    </row>
    <row r="1694" spans="1:27" x14ac:dyDescent="0.3">
      <c r="A1694" t="s">
        <v>848</v>
      </c>
      <c r="B1694">
        <v>6001000</v>
      </c>
      <c r="C1694" t="s">
        <v>875</v>
      </c>
      <c r="D1694">
        <v>6001075</v>
      </c>
      <c r="E1694">
        <v>4</v>
      </c>
      <c r="F1694">
        <v>1</v>
      </c>
      <c r="G1694">
        <v>18</v>
      </c>
      <c r="H1694">
        <v>21</v>
      </c>
      <c r="I1694">
        <v>28</v>
      </c>
      <c r="J1694">
        <v>5</v>
      </c>
      <c r="K1694">
        <v>30</v>
      </c>
      <c r="L1694">
        <v>22</v>
      </c>
      <c r="M1694">
        <v>11</v>
      </c>
      <c r="N1694">
        <v>19</v>
      </c>
      <c r="O1694">
        <v>8</v>
      </c>
      <c r="P1694">
        <v>26</v>
      </c>
      <c r="Q1694">
        <v>15</v>
      </c>
      <c r="R1694">
        <v>15</v>
      </c>
      <c r="S1694">
        <v>13</v>
      </c>
      <c r="T1694">
        <v>21</v>
      </c>
      <c r="U1694">
        <v>19</v>
      </c>
      <c r="V1694">
        <v>22</v>
      </c>
      <c r="W1694">
        <v>14</v>
      </c>
      <c r="X1694">
        <v>15</v>
      </c>
      <c r="Y1694">
        <v>17</v>
      </c>
      <c r="Z1694">
        <v>49</v>
      </c>
      <c r="AA1694">
        <v>19</v>
      </c>
    </row>
    <row r="1695" spans="1:27" x14ac:dyDescent="0.3">
      <c r="A1695" t="s">
        <v>848</v>
      </c>
      <c r="B1695">
        <v>6001000</v>
      </c>
      <c r="C1695" t="s">
        <v>875</v>
      </c>
      <c r="D1695">
        <v>6001075</v>
      </c>
      <c r="E1695">
        <v>5</v>
      </c>
      <c r="F1695" t="s">
        <v>168</v>
      </c>
      <c r="G1695">
        <v>8</v>
      </c>
      <c r="H1695">
        <v>27</v>
      </c>
      <c r="I1695">
        <v>35</v>
      </c>
      <c r="J1695">
        <v>5</v>
      </c>
      <c r="K1695">
        <v>25</v>
      </c>
      <c r="L1695">
        <v>29</v>
      </c>
      <c r="M1695">
        <v>11</v>
      </c>
      <c r="N1695">
        <v>20</v>
      </c>
      <c r="O1695">
        <v>15</v>
      </c>
      <c r="P1695">
        <v>22</v>
      </c>
      <c r="Q1695">
        <v>13</v>
      </c>
      <c r="R1695">
        <v>16</v>
      </c>
      <c r="S1695">
        <v>20</v>
      </c>
      <c r="T1695">
        <v>19</v>
      </c>
      <c r="U1695">
        <v>15</v>
      </c>
      <c r="V1695">
        <v>13</v>
      </c>
      <c r="W1695">
        <v>16</v>
      </c>
      <c r="X1695">
        <v>14</v>
      </c>
      <c r="Y1695">
        <v>27</v>
      </c>
      <c r="Z1695">
        <v>55</v>
      </c>
      <c r="AA1695">
        <v>15</v>
      </c>
    </row>
    <row r="1696" spans="1:27" x14ac:dyDescent="0.3">
      <c r="A1696" t="s">
        <v>848</v>
      </c>
      <c r="B1696">
        <v>6001000</v>
      </c>
      <c r="C1696" t="s">
        <v>875</v>
      </c>
      <c r="D1696">
        <v>6001075</v>
      </c>
      <c r="E1696">
        <v>6</v>
      </c>
      <c r="F1696">
        <v>9</v>
      </c>
      <c r="G1696">
        <v>23</v>
      </c>
      <c r="H1696">
        <v>22</v>
      </c>
      <c r="I1696">
        <v>63</v>
      </c>
      <c r="J1696">
        <v>18</v>
      </c>
      <c r="K1696">
        <v>44</v>
      </c>
      <c r="L1696">
        <v>39</v>
      </c>
      <c r="M1696">
        <v>16</v>
      </c>
      <c r="N1696">
        <v>34</v>
      </c>
      <c r="O1696">
        <v>17</v>
      </c>
      <c r="P1696">
        <v>49</v>
      </c>
      <c r="Q1696">
        <v>17</v>
      </c>
      <c r="R1696">
        <v>35</v>
      </c>
      <c r="S1696">
        <v>18</v>
      </c>
      <c r="T1696">
        <v>27</v>
      </c>
      <c r="U1696">
        <v>37</v>
      </c>
      <c r="V1696">
        <v>30</v>
      </c>
      <c r="W1696">
        <v>19</v>
      </c>
      <c r="X1696">
        <v>27</v>
      </c>
      <c r="Y1696">
        <v>41</v>
      </c>
      <c r="Z1696">
        <v>104</v>
      </c>
      <c r="AA1696">
        <v>13</v>
      </c>
    </row>
    <row r="1697" spans="1:27" x14ac:dyDescent="0.3">
      <c r="A1697" t="s">
        <v>848</v>
      </c>
      <c r="B1697">
        <v>6001000</v>
      </c>
      <c r="C1697" t="s">
        <v>875</v>
      </c>
      <c r="D1697">
        <v>6001075</v>
      </c>
      <c r="E1697">
        <v>7</v>
      </c>
      <c r="F1697">
        <v>2</v>
      </c>
      <c r="G1697">
        <v>10</v>
      </c>
      <c r="H1697">
        <v>34</v>
      </c>
      <c r="I1697">
        <v>73</v>
      </c>
      <c r="J1697">
        <v>15</v>
      </c>
      <c r="K1697">
        <v>31</v>
      </c>
      <c r="L1697">
        <v>40</v>
      </c>
      <c r="M1697">
        <v>33</v>
      </c>
      <c r="N1697">
        <v>20</v>
      </c>
      <c r="O1697">
        <v>31</v>
      </c>
      <c r="P1697">
        <v>29</v>
      </c>
      <c r="Q1697">
        <v>39</v>
      </c>
      <c r="R1697">
        <v>15</v>
      </c>
      <c r="S1697">
        <v>32</v>
      </c>
      <c r="T1697">
        <v>60</v>
      </c>
      <c r="U1697">
        <v>12</v>
      </c>
      <c r="V1697">
        <v>20</v>
      </c>
      <c r="W1697">
        <v>22</v>
      </c>
      <c r="X1697">
        <v>39</v>
      </c>
      <c r="Y1697">
        <v>38</v>
      </c>
      <c r="Z1697">
        <v>90</v>
      </c>
      <c r="AA1697">
        <v>29</v>
      </c>
    </row>
    <row r="1698" spans="1:27" x14ac:dyDescent="0.3">
      <c r="A1698" t="s">
        <v>848</v>
      </c>
      <c r="B1698">
        <v>6001000</v>
      </c>
      <c r="C1698" t="s">
        <v>875</v>
      </c>
      <c r="D1698">
        <v>6001075</v>
      </c>
      <c r="E1698">
        <v>8</v>
      </c>
      <c r="F1698">
        <v>2</v>
      </c>
      <c r="G1698">
        <v>12</v>
      </c>
      <c r="H1698">
        <v>29</v>
      </c>
      <c r="I1698">
        <v>67</v>
      </c>
      <c r="J1698">
        <v>21</v>
      </c>
      <c r="K1698">
        <v>30</v>
      </c>
      <c r="L1698">
        <v>25</v>
      </c>
      <c r="M1698">
        <v>34</v>
      </c>
      <c r="N1698">
        <v>16</v>
      </c>
      <c r="O1698">
        <v>28</v>
      </c>
      <c r="P1698">
        <v>31</v>
      </c>
      <c r="Q1698">
        <v>35</v>
      </c>
      <c r="R1698">
        <v>20</v>
      </c>
      <c r="S1698">
        <v>19</v>
      </c>
      <c r="T1698">
        <v>36</v>
      </c>
      <c r="U1698">
        <v>35</v>
      </c>
      <c r="V1698">
        <v>17</v>
      </c>
      <c r="W1698">
        <v>13</v>
      </c>
      <c r="X1698">
        <v>31</v>
      </c>
      <c r="Y1698">
        <v>49</v>
      </c>
      <c r="Z1698">
        <v>81</v>
      </c>
      <c r="AA1698">
        <v>29</v>
      </c>
    </row>
    <row r="1699" spans="1:27" x14ac:dyDescent="0.3">
      <c r="A1699" t="s">
        <v>848</v>
      </c>
      <c r="B1699">
        <v>6001000</v>
      </c>
      <c r="C1699" t="s">
        <v>876</v>
      </c>
      <c r="D1699">
        <v>6001076</v>
      </c>
      <c r="E1699">
        <v>6</v>
      </c>
      <c r="F1699">
        <v>14</v>
      </c>
      <c r="G1699">
        <v>86</v>
      </c>
      <c r="H1699">
        <v>66</v>
      </c>
      <c r="I1699">
        <v>148</v>
      </c>
      <c r="J1699">
        <v>60</v>
      </c>
      <c r="K1699">
        <v>111</v>
      </c>
      <c r="L1699">
        <v>96</v>
      </c>
      <c r="M1699">
        <v>47</v>
      </c>
      <c r="N1699">
        <v>108</v>
      </c>
      <c r="O1699">
        <v>57</v>
      </c>
      <c r="P1699">
        <v>86</v>
      </c>
      <c r="Q1699">
        <v>63</v>
      </c>
      <c r="R1699">
        <v>91</v>
      </c>
      <c r="S1699">
        <v>58</v>
      </c>
      <c r="T1699">
        <v>66</v>
      </c>
      <c r="U1699">
        <v>99</v>
      </c>
      <c r="V1699">
        <v>107</v>
      </c>
      <c r="W1699">
        <v>47</v>
      </c>
      <c r="X1699">
        <v>73</v>
      </c>
      <c r="Y1699">
        <v>87</v>
      </c>
      <c r="Z1699">
        <v>264</v>
      </c>
      <c r="AA1699">
        <v>50</v>
      </c>
    </row>
    <row r="1700" spans="1:27" x14ac:dyDescent="0.3">
      <c r="A1700" t="s">
        <v>848</v>
      </c>
      <c r="B1700">
        <v>6001000</v>
      </c>
      <c r="C1700" t="s">
        <v>876</v>
      </c>
      <c r="D1700">
        <v>6001076</v>
      </c>
      <c r="E1700">
        <v>7</v>
      </c>
      <c r="F1700">
        <v>9</v>
      </c>
      <c r="G1700">
        <v>55</v>
      </c>
      <c r="H1700">
        <v>84</v>
      </c>
      <c r="I1700">
        <v>157</v>
      </c>
      <c r="J1700">
        <v>89</v>
      </c>
      <c r="K1700">
        <v>92</v>
      </c>
      <c r="L1700">
        <v>54</v>
      </c>
      <c r="M1700">
        <v>71</v>
      </c>
      <c r="N1700">
        <v>111</v>
      </c>
      <c r="O1700">
        <v>53</v>
      </c>
      <c r="P1700">
        <v>52</v>
      </c>
      <c r="Q1700">
        <v>89</v>
      </c>
      <c r="R1700">
        <v>79</v>
      </c>
      <c r="S1700">
        <v>84</v>
      </c>
      <c r="T1700">
        <v>104</v>
      </c>
      <c r="U1700">
        <v>38</v>
      </c>
      <c r="V1700">
        <v>83</v>
      </c>
      <c r="W1700">
        <v>64</v>
      </c>
      <c r="X1700">
        <v>53</v>
      </c>
      <c r="Y1700">
        <v>104</v>
      </c>
      <c r="Z1700">
        <v>231</v>
      </c>
      <c r="AA1700">
        <v>74</v>
      </c>
    </row>
    <row r="1701" spans="1:27" x14ac:dyDescent="0.3">
      <c r="A1701" t="s">
        <v>848</v>
      </c>
      <c r="B1701">
        <v>6001000</v>
      </c>
      <c r="C1701" t="s">
        <v>876</v>
      </c>
      <c r="D1701">
        <v>6001076</v>
      </c>
      <c r="E1701">
        <v>8</v>
      </c>
      <c r="F1701">
        <v>23</v>
      </c>
      <c r="G1701">
        <v>34</v>
      </c>
      <c r="H1701">
        <v>74</v>
      </c>
      <c r="I1701">
        <v>145</v>
      </c>
      <c r="J1701">
        <v>74</v>
      </c>
      <c r="K1701">
        <v>74</v>
      </c>
      <c r="L1701">
        <v>44</v>
      </c>
      <c r="M1701">
        <v>84</v>
      </c>
      <c r="N1701">
        <v>88</v>
      </c>
      <c r="O1701">
        <v>55</v>
      </c>
      <c r="P1701">
        <v>58</v>
      </c>
      <c r="Q1701">
        <v>75</v>
      </c>
      <c r="R1701">
        <v>67</v>
      </c>
      <c r="S1701">
        <v>55</v>
      </c>
      <c r="T1701">
        <v>71</v>
      </c>
      <c r="U1701">
        <v>84</v>
      </c>
      <c r="V1701">
        <v>77</v>
      </c>
      <c r="W1701">
        <v>47</v>
      </c>
      <c r="X1701">
        <v>48</v>
      </c>
      <c r="Y1701">
        <v>104</v>
      </c>
      <c r="Z1701">
        <v>208</v>
      </c>
      <c r="AA1701">
        <v>68</v>
      </c>
    </row>
    <row r="1702" spans="1:27" x14ac:dyDescent="0.3">
      <c r="A1702" t="s">
        <v>848</v>
      </c>
      <c r="B1702">
        <v>6001000</v>
      </c>
      <c r="C1702" t="s">
        <v>877</v>
      </c>
      <c r="D1702">
        <v>6001077</v>
      </c>
      <c r="E1702">
        <v>6</v>
      </c>
      <c r="F1702">
        <v>39</v>
      </c>
      <c r="G1702">
        <v>107</v>
      </c>
      <c r="H1702">
        <v>33</v>
      </c>
      <c r="I1702">
        <v>17</v>
      </c>
      <c r="J1702">
        <v>115</v>
      </c>
      <c r="K1702">
        <v>76</v>
      </c>
      <c r="L1702">
        <v>5</v>
      </c>
      <c r="M1702" t="s">
        <v>168</v>
      </c>
      <c r="N1702">
        <v>150</v>
      </c>
      <c r="O1702">
        <v>29</v>
      </c>
      <c r="P1702">
        <v>15</v>
      </c>
      <c r="Q1702">
        <v>3</v>
      </c>
      <c r="R1702">
        <v>133</v>
      </c>
      <c r="S1702">
        <v>40</v>
      </c>
      <c r="T1702">
        <v>17</v>
      </c>
      <c r="U1702">
        <v>6</v>
      </c>
      <c r="V1702">
        <v>147</v>
      </c>
      <c r="W1702">
        <v>36</v>
      </c>
      <c r="X1702">
        <v>9</v>
      </c>
      <c r="Y1702">
        <v>3</v>
      </c>
      <c r="Z1702">
        <v>196</v>
      </c>
      <c r="AA1702" t="s">
        <v>168</v>
      </c>
    </row>
    <row r="1703" spans="1:27" x14ac:dyDescent="0.3">
      <c r="A1703" t="s">
        <v>848</v>
      </c>
      <c r="B1703">
        <v>6001000</v>
      </c>
      <c r="C1703" t="s">
        <v>877</v>
      </c>
      <c r="D1703">
        <v>6001077</v>
      </c>
      <c r="E1703">
        <v>7</v>
      </c>
      <c r="F1703">
        <v>42</v>
      </c>
      <c r="G1703">
        <v>62</v>
      </c>
      <c r="H1703">
        <v>68</v>
      </c>
      <c r="I1703">
        <v>20</v>
      </c>
      <c r="J1703">
        <v>136</v>
      </c>
      <c r="K1703">
        <v>50</v>
      </c>
      <c r="L1703">
        <v>5</v>
      </c>
      <c r="M1703">
        <v>1</v>
      </c>
      <c r="N1703">
        <v>157</v>
      </c>
      <c r="O1703">
        <v>24</v>
      </c>
      <c r="P1703">
        <v>11</v>
      </c>
      <c r="Q1703">
        <v>2</v>
      </c>
      <c r="R1703">
        <v>129</v>
      </c>
      <c r="S1703">
        <v>45</v>
      </c>
      <c r="T1703">
        <v>16</v>
      </c>
      <c r="U1703">
        <v>2</v>
      </c>
      <c r="V1703">
        <v>133</v>
      </c>
      <c r="W1703">
        <v>35</v>
      </c>
      <c r="X1703">
        <v>15</v>
      </c>
      <c r="Y1703">
        <v>7</v>
      </c>
      <c r="Z1703">
        <v>191</v>
      </c>
      <c r="AA1703" t="s">
        <v>168</v>
      </c>
    </row>
    <row r="1704" spans="1:27" x14ac:dyDescent="0.3">
      <c r="A1704" t="s">
        <v>848</v>
      </c>
      <c r="B1704">
        <v>6001000</v>
      </c>
      <c r="C1704" t="s">
        <v>877</v>
      </c>
      <c r="D1704">
        <v>6001077</v>
      </c>
      <c r="E1704">
        <v>8</v>
      </c>
      <c r="F1704">
        <v>60</v>
      </c>
      <c r="G1704">
        <v>58</v>
      </c>
      <c r="H1704">
        <v>44</v>
      </c>
      <c r="I1704">
        <v>28</v>
      </c>
      <c r="J1704">
        <v>140</v>
      </c>
      <c r="K1704">
        <v>41</v>
      </c>
      <c r="L1704">
        <v>6</v>
      </c>
      <c r="M1704">
        <v>2</v>
      </c>
      <c r="N1704">
        <v>146</v>
      </c>
      <c r="O1704">
        <v>20</v>
      </c>
      <c r="P1704">
        <v>15</v>
      </c>
      <c r="Q1704">
        <v>8</v>
      </c>
      <c r="R1704">
        <v>114</v>
      </c>
      <c r="S1704">
        <v>42</v>
      </c>
      <c r="T1704">
        <v>25</v>
      </c>
      <c r="U1704">
        <v>9</v>
      </c>
      <c r="V1704">
        <v>129</v>
      </c>
      <c r="W1704">
        <v>34</v>
      </c>
      <c r="X1704">
        <v>15</v>
      </c>
      <c r="Y1704">
        <v>12</v>
      </c>
      <c r="Z1704">
        <v>189</v>
      </c>
      <c r="AA1704" t="s">
        <v>168</v>
      </c>
    </row>
    <row r="1705" spans="1:27" x14ac:dyDescent="0.3">
      <c r="A1705" t="s">
        <v>848</v>
      </c>
      <c r="B1705">
        <v>6001000</v>
      </c>
      <c r="C1705" t="s">
        <v>878</v>
      </c>
      <c r="D1705">
        <v>6001078</v>
      </c>
      <c r="E1705">
        <v>3</v>
      </c>
      <c r="F1705">
        <v>11</v>
      </c>
      <c r="G1705">
        <v>44</v>
      </c>
      <c r="H1705">
        <v>8</v>
      </c>
      <c r="I1705">
        <v>1</v>
      </c>
      <c r="J1705">
        <v>41</v>
      </c>
      <c r="K1705">
        <v>17</v>
      </c>
      <c r="L1705">
        <v>6</v>
      </c>
      <c r="M1705" t="s">
        <v>168</v>
      </c>
      <c r="N1705">
        <v>55</v>
      </c>
      <c r="O1705">
        <v>7</v>
      </c>
      <c r="P1705">
        <v>2</v>
      </c>
      <c r="Q1705" t="s">
        <v>168</v>
      </c>
      <c r="R1705">
        <v>56</v>
      </c>
      <c r="S1705">
        <v>5</v>
      </c>
      <c r="T1705">
        <v>3</v>
      </c>
      <c r="U1705" t="s">
        <v>168</v>
      </c>
      <c r="V1705">
        <v>55</v>
      </c>
      <c r="W1705">
        <v>7</v>
      </c>
      <c r="X1705">
        <v>2</v>
      </c>
      <c r="Y1705" t="s">
        <v>168</v>
      </c>
      <c r="Z1705">
        <v>64</v>
      </c>
      <c r="AA1705" t="s">
        <v>168</v>
      </c>
    </row>
    <row r="1706" spans="1:27" x14ac:dyDescent="0.3">
      <c r="A1706" t="s">
        <v>848</v>
      </c>
      <c r="B1706">
        <v>6001000</v>
      </c>
      <c r="C1706" t="s">
        <v>878</v>
      </c>
      <c r="D1706">
        <v>6001078</v>
      </c>
      <c r="E1706">
        <v>4</v>
      </c>
      <c r="F1706">
        <v>19</v>
      </c>
      <c r="G1706">
        <v>48</v>
      </c>
      <c r="H1706">
        <v>15</v>
      </c>
      <c r="I1706">
        <v>2</v>
      </c>
      <c r="J1706">
        <v>46</v>
      </c>
      <c r="K1706">
        <v>36</v>
      </c>
      <c r="L1706">
        <v>2</v>
      </c>
      <c r="M1706" t="s">
        <v>168</v>
      </c>
      <c r="N1706">
        <v>68</v>
      </c>
      <c r="O1706">
        <v>11</v>
      </c>
      <c r="P1706">
        <v>5</v>
      </c>
      <c r="Q1706" t="s">
        <v>168</v>
      </c>
      <c r="R1706">
        <v>67</v>
      </c>
      <c r="S1706">
        <v>9</v>
      </c>
      <c r="T1706">
        <v>6</v>
      </c>
      <c r="U1706">
        <v>2</v>
      </c>
      <c r="V1706">
        <v>72</v>
      </c>
      <c r="W1706">
        <v>8</v>
      </c>
      <c r="X1706">
        <v>3</v>
      </c>
      <c r="Y1706">
        <v>1</v>
      </c>
      <c r="Z1706">
        <v>84</v>
      </c>
      <c r="AA1706" t="s">
        <v>168</v>
      </c>
    </row>
    <row r="1707" spans="1:27" x14ac:dyDescent="0.3">
      <c r="A1707" t="s">
        <v>848</v>
      </c>
      <c r="B1707">
        <v>6001000</v>
      </c>
      <c r="C1707" t="s">
        <v>878</v>
      </c>
      <c r="D1707">
        <v>6001078</v>
      </c>
      <c r="E1707">
        <v>5</v>
      </c>
      <c r="F1707">
        <v>13</v>
      </c>
      <c r="G1707">
        <v>40</v>
      </c>
      <c r="H1707">
        <v>11</v>
      </c>
      <c r="I1707">
        <v>2</v>
      </c>
      <c r="J1707">
        <v>36</v>
      </c>
      <c r="K1707">
        <v>27</v>
      </c>
      <c r="L1707">
        <v>3</v>
      </c>
      <c r="M1707" t="s">
        <v>168</v>
      </c>
      <c r="N1707">
        <v>52</v>
      </c>
      <c r="O1707">
        <v>11</v>
      </c>
      <c r="P1707">
        <v>3</v>
      </c>
      <c r="Q1707" t="s">
        <v>168</v>
      </c>
      <c r="R1707">
        <v>52</v>
      </c>
      <c r="S1707">
        <v>11</v>
      </c>
      <c r="T1707">
        <v>2</v>
      </c>
      <c r="U1707">
        <v>1</v>
      </c>
      <c r="V1707">
        <v>58</v>
      </c>
      <c r="W1707">
        <v>6</v>
      </c>
      <c r="X1707" t="s">
        <v>168</v>
      </c>
      <c r="Y1707">
        <v>2</v>
      </c>
      <c r="Z1707">
        <v>66</v>
      </c>
      <c r="AA1707" t="s">
        <v>168</v>
      </c>
    </row>
    <row r="1708" spans="1:27" x14ac:dyDescent="0.3">
      <c r="A1708" t="s">
        <v>848</v>
      </c>
      <c r="B1708">
        <v>6001000</v>
      </c>
      <c r="C1708" t="s">
        <v>879</v>
      </c>
      <c r="D1708">
        <v>6001079</v>
      </c>
      <c r="E1708">
        <v>3</v>
      </c>
      <c r="F1708">
        <v>15</v>
      </c>
      <c r="G1708">
        <v>57</v>
      </c>
      <c r="H1708">
        <v>13</v>
      </c>
      <c r="I1708">
        <v>21</v>
      </c>
      <c r="J1708">
        <v>44</v>
      </c>
      <c r="K1708">
        <v>36</v>
      </c>
      <c r="L1708">
        <v>20</v>
      </c>
      <c r="M1708">
        <v>6</v>
      </c>
      <c r="N1708">
        <v>80</v>
      </c>
      <c r="O1708">
        <v>14</v>
      </c>
      <c r="P1708">
        <v>8</v>
      </c>
      <c r="Q1708">
        <v>4</v>
      </c>
      <c r="R1708">
        <v>71</v>
      </c>
      <c r="S1708">
        <v>13</v>
      </c>
      <c r="T1708">
        <v>13</v>
      </c>
      <c r="U1708">
        <v>9</v>
      </c>
      <c r="V1708">
        <v>69</v>
      </c>
      <c r="W1708">
        <v>13</v>
      </c>
      <c r="X1708">
        <v>14</v>
      </c>
      <c r="Y1708">
        <v>10</v>
      </c>
      <c r="Z1708">
        <v>101</v>
      </c>
      <c r="AA1708">
        <v>5</v>
      </c>
    </row>
    <row r="1709" spans="1:27" x14ac:dyDescent="0.3">
      <c r="A1709" t="s">
        <v>848</v>
      </c>
      <c r="B1709">
        <v>6001000</v>
      </c>
      <c r="C1709" t="s">
        <v>879</v>
      </c>
      <c r="D1709">
        <v>6001079</v>
      </c>
      <c r="E1709">
        <v>4</v>
      </c>
      <c r="F1709">
        <v>14</v>
      </c>
      <c r="G1709">
        <v>46</v>
      </c>
      <c r="H1709">
        <v>19</v>
      </c>
      <c r="I1709">
        <v>5</v>
      </c>
      <c r="J1709">
        <v>40</v>
      </c>
      <c r="K1709">
        <v>35</v>
      </c>
      <c r="L1709">
        <v>9</v>
      </c>
      <c r="M1709" t="s">
        <v>168</v>
      </c>
      <c r="N1709">
        <v>58</v>
      </c>
      <c r="O1709">
        <v>16</v>
      </c>
      <c r="P1709">
        <v>8</v>
      </c>
      <c r="Q1709">
        <v>2</v>
      </c>
      <c r="R1709">
        <v>54</v>
      </c>
      <c r="S1709">
        <v>14</v>
      </c>
      <c r="T1709">
        <v>13</v>
      </c>
      <c r="U1709">
        <v>3</v>
      </c>
      <c r="V1709">
        <v>60</v>
      </c>
      <c r="W1709">
        <v>11</v>
      </c>
      <c r="X1709">
        <v>12</v>
      </c>
      <c r="Y1709">
        <v>1</v>
      </c>
      <c r="Z1709">
        <v>82</v>
      </c>
      <c r="AA1709">
        <v>2</v>
      </c>
    </row>
    <row r="1710" spans="1:27" x14ac:dyDescent="0.3">
      <c r="A1710" t="s">
        <v>848</v>
      </c>
      <c r="B1710">
        <v>6001000</v>
      </c>
      <c r="C1710" t="s">
        <v>879</v>
      </c>
      <c r="D1710">
        <v>6001079</v>
      </c>
      <c r="E1710">
        <v>5</v>
      </c>
      <c r="F1710">
        <v>11</v>
      </c>
      <c r="G1710">
        <v>38</v>
      </c>
      <c r="H1710">
        <v>22</v>
      </c>
      <c r="I1710">
        <v>9</v>
      </c>
      <c r="J1710">
        <v>27</v>
      </c>
      <c r="K1710">
        <v>35</v>
      </c>
      <c r="L1710">
        <v>16</v>
      </c>
      <c r="M1710">
        <v>2</v>
      </c>
      <c r="N1710">
        <v>46</v>
      </c>
      <c r="O1710">
        <v>18</v>
      </c>
      <c r="P1710">
        <v>13</v>
      </c>
      <c r="Q1710">
        <v>3</v>
      </c>
      <c r="R1710">
        <v>41</v>
      </c>
      <c r="S1710">
        <v>23</v>
      </c>
      <c r="T1710">
        <v>13</v>
      </c>
      <c r="U1710">
        <v>3</v>
      </c>
      <c r="V1710">
        <v>49</v>
      </c>
      <c r="W1710">
        <v>18</v>
      </c>
      <c r="X1710">
        <v>9</v>
      </c>
      <c r="Y1710">
        <v>4</v>
      </c>
      <c r="Z1710">
        <v>77</v>
      </c>
      <c r="AA1710">
        <v>3</v>
      </c>
    </row>
    <row r="1711" spans="1:27" x14ac:dyDescent="0.3">
      <c r="A1711" t="s">
        <v>848</v>
      </c>
      <c r="B1711">
        <v>6001000</v>
      </c>
      <c r="C1711" t="s">
        <v>880</v>
      </c>
      <c r="D1711">
        <v>6001081</v>
      </c>
      <c r="E1711">
        <v>9</v>
      </c>
      <c r="F1711">
        <v>17</v>
      </c>
      <c r="G1711">
        <v>29</v>
      </c>
      <c r="H1711">
        <v>21</v>
      </c>
      <c r="I1711">
        <v>20</v>
      </c>
      <c r="J1711">
        <v>55</v>
      </c>
      <c r="K1711">
        <v>16</v>
      </c>
      <c r="L1711">
        <v>10</v>
      </c>
      <c r="M1711">
        <v>6</v>
      </c>
      <c r="N1711">
        <v>48</v>
      </c>
      <c r="O1711">
        <v>23</v>
      </c>
      <c r="P1711">
        <v>9</v>
      </c>
      <c r="Q1711">
        <v>6</v>
      </c>
      <c r="R1711">
        <v>41</v>
      </c>
      <c r="S1711">
        <v>22</v>
      </c>
      <c r="T1711">
        <v>13</v>
      </c>
      <c r="U1711">
        <v>11</v>
      </c>
      <c r="V1711">
        <v>42</v>
      </c>
      <c r="W1711">
        <v>16</v>
      </c>
      <c r="X1711">
        <v>16</v>
      </c>
      <c r="Y1711">
        <v>13</v>
      </c>
      <c r="Z1711">
        <v>82</v>
      </c>
      <c r="AA1711">
        <v>4</v>
      </c>
    </row>
    <row r="1712" spans="1:27" x14ac:dyDescent="0.3">
      <c r="A1712" t="s">
        <v>848</v>
      </c>
      <c r="B1712">
        <v>6001000</v>
      </c>
      <c r="C1712" t="s">
        <v>880</v>
      </c>
      <c r="D1712">
        <v>6001081</v>
      </c>
      <c r="E1712">
        <v>10</v>
      </c>
      <c r="F1712">
        <v>15</v>
      </c>
      <c r="G1712">
        <v>18</v>
      </c>
      <c r="H1712">
        <v>15</v>
      </c>
      <c r="I1712">
        <v>14</v>
      </c>
      <c r="J1712">
        <v>41</v>
      </c>
      <c r="K1712">
        <v>10</v>
      </c>
      <c r="L1712">
        <v>9</v>
      </c>
      <c r="M1712">
        <v>2</v>
      </c>
      <c r="N1712">
        <v>42</v>
      </c>
      <c r="O1712">
        <v>9</v>
      </c>
      <c r="P1712">
        <v>10</v>
      </c>
      <c r="Q1712">
        <v>1</v>
      </c>
      <c r="R1712">
        <v>36</v>
      </c>
      <c r="S1712">
        <v>12</v>
      </c>
      <c r="T1712">
        <v>13</v>
      </c>
      <c r="U1712">
        <v>2</v>
      </c>
      <c r="V1712">
        <v>28</v>
      </c>
      <c r="W1712">
        <v>17</v>
      </c>
      <c r="X1712">
        <v>9</v>
      </c>
      <c r="Y1712">
        <v>8</v>
      </c>
      <c r="Z1712">
        <v>60</v>
      </c>
      <c r="AA1712">
        <v>2</v>
      </c>
    </row>
    <row r="1713" spans="1:27" x14ac:dyDescent="0.3">
      <c r="A1713" t="s">
        <v>848</v>
      </c>
      <c r="B1713">
        <v>6001000</v>
      </c>
      <c r="C1713" t="s">
        <v>881</v>
      </c>
      <c r="D1713">
        <v>6001082</v>
      </c>
      <c r="E1713">
        <v>9</v>
      </c>
      <c r="F1713">
        <v>319</v>
      </c>
      <c r="G1713">
        <v>156</v>
      </c>
      <c r="H1713">
        <v>132</v>
      </c>
      <c r="I1713">
        <v>34</v>
      </c>
      <c r="J1713">
        <v>567</v>
      </c>
      <c r="K1713">
        <v>50</v>
      </c>
      <c r="L1713">
        <v>18</v>
      </c>
      <c r="M1713">
        <v>6</v>
      </c>
      <c r="N1713">
        <v>547</v>
      </c>
      <c r="O1713">
        <v>60</v>
      </c>
      <c r="P1713">
        <v>27</v>
      </c>
      <c r="Q1713">
        <v>6</v>
      </c>
      <c r="R1713">
        <v>475</v>
      </c>
      <c r="S1713">
        <v>94</v>
      </c>
      <c r="T1713">
        <v>56</v>
      </c>
      <c r="U1713">
        <v>18</v>
      </c>
      <c r="V1713">
        <v>484</v>
      </c>
      <c r="W1713">
        <v>86</v>
      </c>
      <c r="X1713">
        <v>51</v>
      </c>
      <c r="Y1713">
        <v>19</v>
      </c>
      <c r="Z1713">
        <v>634</v>
      </c>
      <c r="AA1713">
        <v>5</v>
      </c>
    </row>
    <row r="1714" spans="1:27" x14ac:dyDescent="0.3">
      <c r="A1714" t="s">
        <v>848</v>
      </c>
      <c r="B1714">
        <v>6001000</v>
      </c>
      <c r="C1714" t="s">
        <v>881</v>
      </c>
      <c r="D1714">
        <v>6001082</v>
      </c>
      <c r="E1714">
        <v>10</v>
      </c>
      <c r="F1714">
        <v>249</v>
      </c>
      <c r="G1714">
        <v>128</v>
      </c>
      <c r="H1714">
        <v>80</v>
      </c>
      <c r="I1714">
        <v>28</v>
      </c>
      <c r="J1714">
        <v>449</v>
      </c>
      <c r="K1714">
        <v>21</v>
      </c>
      <c r="L1714">
        <v>10</v>
      </c>
      <c r="M1714">
        <v>5</v>
      </c>
      <c r="N1714">
        <v>427</v>
      </c>
      <c r="O1714">
        <v>35</v>
      </c>
      <c r="P1714">
        <v>16</v>
      </c>
      <c r="Q1714">
        <v>7</v>
      </c>
      <c r="R1714">
        <v>401</v>
      </c>
      <c r="S1714">
        <v>46</v>
      </c>
      <c r="T1714">
        <v>34</v>
      </c>
      <c r="U1714">
        <v>4</v>
      </c>
      <c r="V1714">
        <v>390</v>
      </c>
      <c r="W1714">
        <v>50</v>
      </c>
      <c r="X1714">
        <v>32</v>
      </c>
      <c r="Y1714">
        <v>10</v>
      </c>
      <c r="Z1714">
        <v>479</v>
      </c>
      <c r="AA1714">
        <v>6</v>
      </c>
    </row>
    <row r="1715" spans="1:27" x14ac:dyDescent="0.3">
      <c r="A1715" t="s">
        <v>848</v>
      </c>
      <c r="B1715">
        <v>6001000</v>
      </c>
      <c r="C1715" t="s">
        <v>882</v>
      </c>
      <c r="D1715">
        <v>6001083</v>
      </c>
      <c r="E1715">
        <v>9</v>
      </c>
      <c r="F1715">
        <v>27</v>
      </c>
      <c r="G1715">
        <v>21</v>
      </c>
      <c r="H1715">
        <v>15</v>
      </c>
      <c r="I1715">
        <v>10</v>
      </c>
      <c r="J1715">
        <v>58</v>
      </c>
      <c r="K1715">
        <v>8</v>
      </c>
      <c r="L1715">
        <v>4</v>
      </c>
      <c r="M1715">
        <v>3</v>
      </c>
      <c r="N1715">
        <v>51</v>
      </c>
      <c r="O1715">
        <v>15</v>
      </c>
      <c r="P1715">
        <v>4</v>
      </c>
      <c r="Q1715">
        <v>3</v>
      </c>
      <c r="R1715">
        <v>47</v>
      </c>
      <c r="S1715">
        <v>14</v>
      </c>
      <c r="T1715">
        <v>7</v>
      </c>
      <c r="U1715">
        <v>5</v>
      </c>
      <c r="V1715">
        <v>50</v>
      </c>
      <c r="W1715">
        <v>9</v>
      </c>
      <c r="X1715">
        <v>7</v>
      </c>
      <c r="Y1715">
        <v>7</v>
      </c>
      <c r="Z1715">
        <v>70</v>
      </c>
      <c r="AA1715">
        <v>3</v>
      </c>
    </row>
    <row r="1716" spans="1:27" x14ac:dyDescent="0.3">
      <c r="A1716" t="s">
        <v>848</v>
      </c>
      <c r="B1716">
        <v>6001000</v>
      </c>
      <c r="C1716" t="s">
        <v>882</v>
      </c>
      <c r="D1716">
        <v>6001083</v>
      </c>
      <c r="E1716">
        <v>10</v>
      </c>
      <c r="F1716">
        <v>10</v>
      </c>
      <c r="G1716">
        <v>9</v>
      </c>
      <c r="H1716">
        <v>3</v>
      </c>
      <c r="I1716">
        <v>2</v>
      </c>
      <c r="J1716">
        <v>21</v>
      </c>
      <c r="K1716" t="s">
        <v>168</v>
      </c>
      <c r="L1716" t="s">
        <v>168</v>
      </c>
      <c r="M1716">
        <v>2</v>
      </c>
      <c r="N1716">
        <v>21</v>
      </c>
      <c r="O1716">
        <v>1</v>
      </c>
      <c r="P1716">
        <v>1</v>
      </c>
      <c r="Q1716">
        <v>1</v>
      </c>
      <c r="R1716">
        <v>21</v>
      </c>
      <c r="S1716">
        <v>2</v>
      </c>
      <c r="T1716">
        <v>1</v>
      </c>
      <c r="U1716" t="s">
        <v>168</v>
      </c>
      <c r="V1716">
        <v>19</v>
      </c>
      <c r="W1716">
        <v>3</v>
      </c>
      <c r="X1716">
        <v>1</v>
      </c>
      <c r="Y1716">
        <v>1</v>
      </c>
      <c r="Z1716">
        <v>21</v>
      </c>
      <c r="AA1716">
        <v>2</v>
      </c>
    </row>
    <row r="1717" spans="1:27" x14ac:dyDescent="0.3">
      <c r="A1717" t="s">
        <v>848</v>
      </c>
      <c r="B1717">
        <v>6001000</v>
      </c>
      <c r="C1717" t="s">
        <v>883</v>
      </c>
      <c r="D1717">
        <v>6001085</v>
      </c>
      <c r="E1717">
        <v>3</v>
      </c>
      <c r="F1717">
        <v>4</v>
      </c>
      <c r="G1717">
        <v>42</v>
      </c>
      <c r="H1717">
        <v>12</v>
      </c>
      <c r="I1717">
        <v>6</v>
      </c>
      <c r="J1717">
        <v>35</v>
      </c>
      <c r="K1717">
        <v>17</v>
      </c>
      <c r="L1717">
        <v>10</v>
      </c>
      <c r="M1717">
        <v>2</v>
      </c>
      <c r="N1717">
        <v>57</v>
      </c>
      <c r="O1717">
        <v>3</v>
      </c>
      <c r="P1717">
        <v>2</v>
      </c>
      <c r="Q1717">
        <v>2</v>
      </c>
      <c r="R1717">
        <v>50</v>
      </c>
      <c r="S1717">
        <v>7</v>
      </c>
      <c r="T1717">
        <v>6</v>
      </c>
      <c r="U1717">
        <v>1</v>
      </c>
      <c r="V1717">
        <v>54</v>
      </c>
      <c r="W1717">
        <v>6</v>
      </c>
      <c r="X1717">
        <v>2</v>
      </c>
      <c r="Y1717">
        <v>2</v>
      </c>
      <c r="Z1717">
        <v>63</v>
      </c>
      <c r="AA1717">
        <v>1</v>
      </c>
    </row>
    <row r="1718" spans="1:27" x14ac:dyDescent="0.3">
      <c r="A1718" t="s">
        <v>848</v>
      </c>
      <c r="B1718">
        <v>6001000</v>
      </c>
      <c r="C1718" t="s">
        <v>883</v>
      </c>
      <c r="D1718">
        <v>6001085</v>
      </c>
      <c r="E1718">
        <v>4</v>
      </c>
      <c r="F1718">
        <v>16</v>
      </c>
      <c r="G1718">
        <v>30</v>
      </c>
      <c r="H1718">
        <v>7</v>
      </c>
      <c r="I1718">
        <v>4</v>
      </c>
      <c r="J1718">
        <v>29</v>
      </c>
      <c r="K1718">
        <v>20</v>
      </c>
      <c r="L1718">
        <v>7</v>
      </c>
      <c r="M1718">
        <v>1</v>
      </c>
      <c r="N1718">
        <v>41</v>
      </c>
      <c r="O1718">
        <v>10</v>
      </c>
      <c r="P1718">
        <v>5</v>
      </c>
      <c r="Q1718">
        <v>1</v>
      </c>
      <c r="R1718">
        <v>38</v>
      </c>
      <c r="S1718">
        <v>12</v>
      </c>
      <c r="T1718">
        <v>5</v>
      </c>
      <c r="U1718">
        <v>2</v>
      </c>
      <c r="V1718">
        <v>45</v>
      </c>
      <c r="W1718">
        <v>9</v>
      </c>
      <c r="X1718">
        <v>2</v>
      </c>
      <c r="Y1718">
        <v>1</v>
      </c>
      <c r="Z1718">
        <v>56</v>
      </c>
      <c r="AA1718">
        <v>1</v>
      </c>
    </row>
    <row r="1719" spans="1:27" x14ac:dyDescent="0.3">
      <c r="A1719" t="s">
        <v>848</v>
      </c>
      <c r="B1719">
        <v>6001000</v>
      </c>
      <c r="C1719" t="s">
        <v>883</v>
      </c>
      <c r="D1719">
        <v>6001085</v>
      </c>
      <c r="E1719">
        <v>5</v>
      </c>
      <c r="F1719">
        <v>11</v>
      </c>
      <c r="G1719">
        <v>27</v>
      </c>
      <c r="H1719">
        <v>13</v>
      </c>
      <c r="I1719">
        <v>6</v>
      </c>
      <c r="J1719">
        <v>27</v>
      </c>
      <c r="K1719">
        <v>27</v>
      </c>
      <c r="L1719">
        <v>3</v>
      </c>
      <c r="M1719" t="s">
        <v>168</v>
      </c>
      <c r="N1719">
        <v>39</v>
      </c>
      <c r="O1719">
        <v>12</v>
      </c>
      <c r="P1719">
        <v>5</v>
      </c>
      <c r="Q1719">
        <v>1</v>
      </c>
      <c r="R1719">
        <v>43</v>
      </c>
      <c r="S1719">
        <v>9</v>
      </c>
      <c r="T1719">
        <v>2</v>
      </c>
      <c r="U1719">
        <v>3</v>
      </c>
      <c r="V1719">
        <v>43</v>
      </c>
      <c r="W1719">
        <v>9</v>
      </c>
      <c r="X1719">
        <v>3</v>
      </c>
      <c r="Y1719">
        <v>2</v>
      </c>
      <c r="Z1719">
        <v>57</v>
      </c>
      <c r="AA1719" t="s">
        <v>168</v>
      </c>
    </row>
    <row r="1720" spans="1:27" x14ac:dyDescent="0.3">
      <c r="A1720" t="s">
        <v>848</v>
      </c>
      <c r="B1720">
        <v>6001000</v>
      </c>
      <c r="C1720" t="s">
        <v>883</v>
      </c>
      <c r="D1720">
        <v>6001085</v>
      </c>
      <c r="E1720">
        <v>6</v>
      </c>
      <c r="F1720">
        <v>26</v>
      </c>
      <c r="G1720">
        <v>99</v>
      </c>
      <c r="H1720">
        <v>42</v>
      </c>
      <c r="I1720">
        <v>27</v>
      </c>
      <c r="J1720">
        <v>82</v>
      </c>
      <c r="K1720">
        <v>101</v>
      </c>
      <c r="L1720">
        <v>12</v>
      </c>
      <c r="M1720">
        <v>2</v>
      </c>
      <c r="N1720">
        <v>134</v>
      </c>
      <c r="O1720">
        <v>33</v>
      </c>
      <c r="P1720">
        <v>27</v>
      </c>
      <c r="Q1720">
        <v>3</v>
      </c>
      <c r="R1720">
        <v>116</v>
      </c>
      <c r="S1720">
        <v>45</v>
      </c>
      <c r="T1720">
        <v>33</v>
      </c>
      <c r="U1720">
        <v>4</v>
      </c>
      <c r="V1720">
        <v>137</v>
      </c>
      <c r="W1720">
        <v>41</v>
      </c>
      <c r="X1720">
        <v>14</v>
      </c>
      <c r="Y1720">
        <v>2</v>
      </c>
      <c r="Z1720">
        <v>196</v>
      </c>
      <c r="AA1720" t="s">
        <v>168</v>
      </c>
    </row>
    <row r="1721" spans="1:27" x14ac:dyDescent="0.3">
      <c r="A1721" t="s">
        <v>848</v>
      </c>
      <c r="B1721">
        <v>6001000</v>
      </c>
      <c r="C1721" t="s">
        <v>883</v>
      </c>
      <c r="D1721">
        <v>6001085</v>
      </c>
      <c r="E1721">
        <v>7</v>
      </c>
      <c r="F1721">
        <v>30</v>
      </c>
      <c r="G1721">
        <v>61</v>
      </c>
      <c r="H1721">
        <v>42</v>
      </c>
      <c r="I1721">
        <v>23</v>
      </c>
      <c r="J1721">
        <v>104</v>
      </c>
      <c r="K1721">
        <v>40</v>
      </c>
      <c r="L1721">
        <v>12</v>
      </c>
      <c r="M1721">
        <v>1</v>
      </c>
      <c r="N1721">
        <v>118</v>
      </c>
      <c r="O1721">
        <v>22</v>
      </c>
      <c r="P1721">
        <v>12</v>
      </c>
      <c r="Q1721">
        <v>4</v>
      </c>
      <c r="R1721">
        <v>103</v>
      </c>
      <c r="S1721">
        <v>36</v>
      </c>
      <c r="T1721">
        <v>15</v>
      </c>
      <c r="U1721">
        <v>4</v>
      </c>
      <c r="V1721">
        <v>119</v>
      </c>
      <c r="W1721">
        <v>17</v>
      </c>
      <c r="X1721">
        <v>16</v>
      </c>
      <c r="Y1721">
        <v>4</v>
      </c>
      <c r="Z1721">
        <v>154</v>
      </c>
      <c r="AA1721">
        <v>1</v>
      </c>
    </row>
    <row r="1722" spans="1:27" x14ac:dyDescent="0.3">
      <c r="A1722" t="s">
        <v>848</v>
      </c>
      <c r="B1722">
        <v>6001000</v>
      </c>
      <c r="C1722" t="s">
        <v>883</v>
      </c>
      <c r="D1722">
        <v>6001085</v>
      </c>
      <c r="E1722">
        <v>8</v>
      </c>
      <c r="F1722">
        <v>43</v>
      </c>
      <c r="G1722">
        <v>42</v>
      </c>
      <c r="H1722">
        <v>38</v>
      </c>
      <c r="I1722">
        <v>25</v>
      </c>
      <c r="J1722">
        <v>111</v>
      </c>
      <c r="K1722">
        <v>22</v>
      </c>
      <c r="L1722">
        <v>9</v>
      </c>
      <c r="M1722">
        <v>6</v>
      </c>
      <c r="N1722">
        <v>108</v>
      </c>
      <c r="O1722">
        <v>23</v>
      </c>
      <c r="P1722">
        <v>8</v>
      </c>
      <c r="Q1722">
        <v>9</v>
      </c>
      <c r="R1722">
        <v>88</v>
      </c>
      <c r="S1722">
        <v>26</v>
      </c>
      <c r="T1722">
        <v>24</v>
      </c>
      <c r="U1722">
        <v>9</v>
      </c>
      <c r="V1722">
        <v>101</v>
      </c>
      <c r="W1722">
        <v>23</v>
      </c>
      <c r="X1722">
        <v>15</v>
      </c>
      <c r="Y1722">
        <v>7</v>
      </c>
      <c r="Z1722">
        <v>144</v>
      </c>
      <c r="AA1722">
        <v>3</v>
      </c>
    </row>
    <row r="1723" spans="1:27" x14ac:dyDescent="0.3">
      <c r="A1723" t="s">
        <v>884</v>
      </c>
      <c r="B1723">
        <v>4301000</v>
      </c>
      <c r="C1723" t="s">
        <v>885</v>
      </c>
      <c r="D1723">
        <v>4301027</v>
      </c>
      <c r="E1723">
        <v>3</v>
      </c>
      <c r="F1723">
        <v>8</v>
      </c>
      <c r="G1723">
        <v>40</v>
      </c>
      <c r="H1723">
        <v>33</v>
      </c>
      <c r="I1723">
        <v>37</v>
      </c>
      <c r="J1723">
        <v>18</v>
      </c>
      <c r="K1723">
        <v>33</v>
      </c>
      <c r="L1723">
        <v>45</v>
      </c>
      <c r="M1723">
        <v>22</v>
      </c>
      <c r="N1723">
        <v>55</v>
      </c>
      <c r="O1723">
        <v>24</v>
      </c>
      <c r="P1723">
        <v>21</v>
      </c>
      <c r="Q1723">
        <v>18</v>
      </c>
      <c r="R1723">
        <v>57</v>
      </c>
      <c r="S1723">
        <v>30</v>
      </c>
      <c r="T1723">
        <v>18</v>
      </c>
      <c r="U1723">
        <v>13</v>
      </c>
      <c r="V1723">
        <v>67</v>
      </c>
      <c r="W1723">
        <v>24</v>
      </c>
      <c r="X1723">
        <v>14</v>
      </c>
      <c r="Y1723">
        <v>13</v>
      </c>
      <c r="Z1723">
        <v>102</v>
      </c>
      <c r="AA1723">
        <v>16</v>
      </c>
    </row>
    <row r="1724" spans="1:27" x14ac:dyDescent="0.3">
      <c r="A1724" t="s">
        <v>884</v>
      </c>
      <c r="B1724">
        <v>4301000</v>
      </c>
      <c r="C1724" t="s">
        <v>885</v>
      </c>
      <c r="D1724">
        <v>4301027</v>
      </c>
      <c r="E1724">
        <v>4</v>
      </c>
      <c r="F1724">
        <v>3</v>
      </c>
      <c r="G1724">
        <v>28</v>
      </c>
      <c r="H1724">
        <v>37</v>
      </c>
      <c r="I1724">
        <v>37</v>
      </c>
      <c r="J1724">
        <v>8</v>
      </c>
      <c r="K1724">
        <v>55</v>
      </c>
      <c r="L1724">
        <v>34</v>
      </c>
      <c r="M1724">
        <v>8</v>
      </c>
      <c r="N1724">
        <v>38</v>
      </c>
      <c r="O1724">
        <v>24</v>
      </c>
      <c r="P1724">
        <v>26</v>
      </c>
      <c r="Q1724">
        <v>17</v>
      </c>
      <c r="R1724">
        <v>29</v>
      </c>
      <c r="S1724">
        <v>29</v>
      </c>
      <c r="T1724">
        <v>32</v>
      </c>
      <c r="U1724">
        <v>15</v>
      </c>
      <c r="V1724">
        <v>37</v>
      </c>
      <c r="W1724">
        <v>23</v>
      </c>
      <c r="X1724">
        <v>25</v>
      </c>
      <c r="Y1724">
        <v>20</v>
      </c>
      <c r="Z1724">
        <v>87</v>
      </c>
      <c r="AA1724">
        <v>18</v>
      </c>
    </row>
    <row r="1725" spans="1:27" x14ac:dyDescent="0.3">
      <c r="A1725" t="s">
        <v>884</v>
      </c>
      <c r="B1725">
        <v>4301000</v>
      </c>
      <c r="C1725" t="s">
        <v>885</v>
      </c>
      <c r="D1725">
        <v>4301027</v>
      </c>
      <c r="E1725">
        <v>5</v>
      </c>
      <c r="F1725">
        <v>8</v>
      </c>
      <c r="G1725">
        <v>40</v>
      </c>
      <c r="H1725">
        <v>51</v>
      </c>
      <c r="I1725">
        <v>21</v>
      </c>
      <c r="J1725">
        <v>14</v>
      </c>
      <c r="K1725">
        <v>48</v>
      </c>
      <c r="L1725">
        <v>49</v>
      </c>
      <c r="M1725">
        <v>9</v>
      </c>
      <c r="N1725">
        <v>46</v>
      </c>
      <c r="O1725">
        <v>32</v>
      </c>
      <c r="P1725">
        <v>31</v>
      </c>
      <c r="Q1725">
        <v>11</v>
      </c>
      <c r="R1725">
        <v>56</v>
      </c>
      <c r="S1725">
        <v>35</v>
      </c>
      <c r="T1725">
        <v>18</v>
      </c>
      <c r="U1725">
        <v>11</v>
      </c>
      <c r="V1725">
        <v>61</v>
      </c>
      <c r="W1725">
        <v>26</v>
      </c>
      <c r="X1725">
        <v>20</v>
      </c>
      <c r="Y1725">
        <v>13</v>
      </c>
      <c r="Z1725">
        <v>114</v>
      </c>
      <c r="AA1725">
        <v>6</v>
      </c>
    </row>
    <row r="1726" spans="1:27" x14ac:dyDescent="0.3">
      <c r="A1726" t="s">
        <v>884</v>
      </c>
      <c r="B1726">
        <v>4301000</v>
      </c>
      <c r="C1726" t="s">
        <v>886</v>
      </c>
      <c r="D1726">
        <v>4301028</v>
      </c>
      <c r="E1726">
        <v>6</v>
      </c>
      <c r="F1726">
        <v>6</v>
      </c>
      <c r="G1726">
        <v>30</v>
      </c>
      <c r="H1726">
        <v>30</v>
      </c>
      <c r="I1726">
        <v>42</v>
      </c>
      <c r="J1726">
        <v>15</v>
      </c>
      <c r="K1726">
        <v>41</v>
      </c>
      <c r="L1726">
        <v>36</v>
      </c>
      <c r="M1726">
        <v>17</v>
      </c>
      <c r="N1726">
        <v>38</v>
      </c>
      <c r="O1726">
        <v>27</v>
      </c>
      <c r="P1726">
        <v>27</v>
      </c>
      <c r="Q1726">
        <v>17</v>
      </c>
      <c r="R1726">
        <v>29</v>
      </c>
      <c r="S1726">
        <v>31</v>
      </c>
      <c r="T1726">
        <v>26</v>
      </c>
      <c r="U1726">
        <v>22</v>
      </c>
      <c r="V1726">
        <v>40</v>
      </c>
      <c r="W1726">
        <v>23</v>
      </c>
      <c r="X1726">
        <v>25</v>
      </c>
      <c r="Y1726">
        <v>20</v>
      </c>
      <c r="Z1726">
        <v>97</v>
      </c>
      <c r="AA1726">
        <v>12</v>
      </c>
    </row>
    <row r="1727" spans="1:27" x14ac:dyDescent="0.3">
      <c r="A1727" t="s">
        <v>884</v>
      </c>
      <c r="B1727">
        <v>4301000</v>
      </c>
      <c r="C1727" t="s">
        <v>886</v>
      </c>
      <c r="D1727">
        <v>4301028</v>
      </c>
      <c r="E1727">
        <v>7</v>
      </c>
      <c r="F1727">
        <v>7</v>
      </c>
      <c r="G1727">
        <v>22</v>
      </c>
      <c r="H1727">
        <v>40</v>
      </c>
      <c r="I1727">
        <v>53</v>
      </c>
      <c r="J1727">
        <v>44</v>
      </c>
      <c r="K1727">
        <v>41</v>
      </c>
      <c r="L1727">
        <v>20</v>
      </c>
      <c r="M1727">
        <v>17</v>
      </c>
      <c r="N1727">
        <v>56</v>
      </c>
      <c r="O1727">
        <v>31</v>
      </c>
      <c r="P1727">
        <v>13</v>
      </c>
      <c r="Q1727">
        <v>22</v>
      </c>
      <c r="R1727">
        <v>43</v>
      </c>
      <c r="S1727">
        <v>42</v>
      </c>
      <c r="T1727">
        <v>32</v>
      </c>
      <c r="U1727">
        <v>5</v>
      </c>
      <c r="V1727">
        <v>45</v>
      </c>
      <c r="W1727">
        <v>19</v>
      </c>
      <c r="X1727">
        <v>35</v>
      </c>
      <c r="Y1727">
        <v>23</v>
      </c>
      <c r="Z1727">
        <v>108</v>
      </c>
      <c r="AA1727">
        <v>14</v>
      </c>
    </row>
    <row r="1728" spans="1:27" x14ac:dyDescent="0.3">
      <c r="A1728" t="s">
        <v>884</v>
      </c>
      <c r="B1728">
        <v>4301000</v>
      </c>
      <c r="C1728" t="s">
        <v>886</v>
      </c>
      <c r="D1728">
        <v>4301028</v>
      </c>
      <c r="E1728">
        <v>8</v>
      </c>
      <c r="F1728">
        <v>22</v>
      </c>
      <c r="G1728">
        <v>20</v>
      </c>
      <c r="H1728">
        <v>39</v>
      </c>
      <c r="I1728">
        <v>48</v>
      </c>
      <c r="J1728">
        <v>51</v>
      </c>
      <c r="K1728">
        <v>34</v>
      </c>
      <c r="L1728">
        <v>25</v>
      </c>
      <c r="M1728">
        <v>19</v>
      </c>
      <c r="N1728">
        <v>61</v>
      </c>
      <c r="O1728">
        <v>30</v>
      </c>
      <c r="P1728">
        <v>20</v>
      </c>
      <c r="Q1728">
        <v>17</v>
      </c>
      <c r="R1728">
        <v>41</v>
      </c>
      <c r="S1728">
        <v>34</v>
      </c>
      <c r="T1728">
        <v>37</v>
      </c>
      <c r="U1728">
        <v>17</v>
      </c>
      <c r="V1728">
        <v>47</v>
      </c>
      <c r="W1728">
        <v>29</v>
      </c>
      <c r="X1728">
        <v>21</v>
      </c>
      <c r="Y1728">
        <v>31</v>
      </c>
      <c r="Z1728">
        <v>116</v>
      </c>
      <c r="AA1728">
        <v>12</v>
      </c>
    </row>
    <row r="1729" spans="1:27" x14ac:dyDescent="0.3">
      <c r="A1729" t="s">
        <v>884</v>
      </c>
      <c r="B1729">
        <v>4301000</v>
      </c>
      <c r="C1729" t="s">
        <v>887</v>
      </c>
      <c r="D1729">
        <v>4301029</v>
      </c>
      <c r="E1729">
        <v>9</v>
      </c>
      <c r="F1729">
        <v>36</v>
      </c>
      <c r="G1729">
        <v>42</v>
      </c>
      <c r="H1729">
        <v>33</v>
      </c>
      <c r="I1729">
        <v>23</v>
      </c>
      <c r="J1729">
        <v>87</v>
      </c>
      <c r="K1729">
        <v>17</v>
      </c>
      <c r="L1729">
        <v>14</v>
      </c>
      <c r="M1729">
        <v>16</v>
      </c>
      <c r="N1729">
        <v>73</v>
      </c>
      <c r="O1729">
        <v>27</v>
      </c>
      <c r="P1729">
        <v>19</v>
      </c>
      <c r="Q1729">
        <v>15</v>
      </c>
      <c r="R1729">
        <v>69</v>
      </c>
      <c r="S1729">
        <v>25</v>
      </c>
      <c r="T1729">
        <v>23</v>
      </c>
      <c r="U1729">
        <v>17</v>
      </c>
      <c r="V1729">
        <v>68</v>
      </c>
      <c r="W1729">
        <v>30</v>
      </c>
      <c r="X1729">
        <v>18</v>
      </c>
      <c r="Y1729">
        <v>18</v>
      </c>
      <c r="Z1729">
        <v>123</v>
      </c>
      <c r="AA1729">
        <v>11</v>
      </c>
    </row>
    <row r="1730" spans="1:27" x14ac:dyDescent="0.3">
      <c r="A1730" t="s">
        <v>884</v>
      </c>
      <c r="B1730">
        <v>4301000</v>
      </c>
      <c r="C1730" t="s">
        <v>887</v>
      </c>
      <c r="D1730">
        <v>4301029</v>
      </c>
      <c r="E1730">
        <v>10</v>
      </c>
      <c r="F1730">
        <v>34</v>
      </c>
      <c r="G1730">
        <v>19</v>
      </c>
      <c r="H1730">
        <v>28</v>
      </c>
      <c r="I1730">
        <v>38</v>
      </c>
      <c r="J1730">
        <v>72</v>
      </c>
      <c r="K1730">
        <v>15</v>
      </c>
      <c r="L1730">
        <v>20</v>
      </c>
      <c r="M1730">
        <v>13</v>
      </c>
      <c r="N1730">
        <v>59</v>
      </c>
      <c r="O1730">
        <v>22</v>
      </c>
      <c r="P1730">
        <v>27</v>
      </c>
      <c r="Q1730">
        <v>12</v>
      </c>
      <c r="R1730">
        <v>59</v>
      </c>
      <c r="S1730">
        <v>24</v>
      </c>
      <c r="T1730">
        <v>30</v>
      </c>
      <c r="U1730">
        <v>7</v>
      </c>
      <c r="V1730">
        <v>49</v>
      </c>
      <c r="W1730">
        <v>26</v>
      </c>
      <c r="X1730">
        <v>22</v>
      </c>
      <c r="Y1730">
        <v>22</v>
      </c>
      <c r="Z1730">
        <v>101</v>
      </c>
      <c r="AA1730">
        <v>18</v>
      </c>
    </row>
    <row r="1731" spans="1:27" x14ac:dyDescent="0.3">
      <c r="A1731" t="s">
        <v>888</v>
      </c>
      <c r="B1731">
        <v>4202000</v>
      </c>
      <c r="C1731" t="s">
        <v>889</v>
      </c>
      <c r="D1731">
        <v>4202007</v>
      </c>
      <c r="E1731">
        <v>3</v>
      </c>
      <c r="F1731">
        <v>2</v>
      </c>
      <c r="G1731">
        <v>9</v>
      </c>
      <c r="H1731">
        <v>7</v>
      </c>
      <c r="I1731">
        <v>13</v>
      </c>
      <c r="J1731">
        <v>1</v>
      </c>
      <c r="K1731">
        <v>14</v>
      </c>
      <c r="L1731">
        <v>13</v>
      </c>
      <c r="M1731">
        <v>3</v>
      </c>
      <c r="N1731">
        <v>11</v>
      </c>
      <c r="O1731">
        <v>8</v>
      </c>
      <c r="P1731">
        <v>8</v>
      </c>
      <c r="Q1731">
        <v>4</v>
      </c>
      <c r="R1731">
        <v>14</v>
      </c>
      <c r="S1731">
        <v>8</v>
      </c>
      <c r="T1731">
        <v>6</v>
      </c>
      <c r="U1731">
        <v>3</v>
      </c>
      <c r="V1731">
        <v>13</v>
      </c>
      <c r="W1731">
        <v>5</v>
      </c>
      <c r="X1731">
        <v>5</v>
      </c>
      <c r="Y1731">
        <v>8</v>
      </c>
      <c r="Z1731">
        <v>28</v>
      </c>
      <c r="AA1731">
        <v>3</v>
      </c>
    </row>
    <row r="1732" spans="1:27" x14ac:dyDescent="0.3">
      <c r="A1732" t="s">
        <v>888</v>
      </c>
      <c r="B1732">
        <v>4202000</v>
      </c>
      <c r="C1732" t="s">
        <v>889</v>
      </c>
      <c r="D1732">
        <v>4202007</v>
      </c>
      <c r="E1732">
        <v>4</v>
      </c>
      <c r="F1732">
        <v>3</v>
      </c>
      <c r="G1732">
        <v>10</v>
      </c>
      <c r="H1732">
        <v>12</v>
      </c>
      <c r="I1732">
        <v>5</v>
      </c>
      <c r="J1732">
        <v>8</v>
      </c>
      <c r="K1732">
        <v>20</v>
      </c>
      <c r="L1732">
        <v>2</v>
      </c>
      <c r="M1732" t="s">
        <v>168</v>
      </c>
      <c r="N1732">
        <v>13</v>
      </c>
      <c r="O1732">
        <v>6</v>
      </c>
      <c r="P1732">
        <v>8</v>
      </c>
      <c r="Q1732">
        <v>3</v>
      </c>
      <c r="R1732">
        <v>12</v>
      </c>
      <c r="S1732">
        <v>7</v>
      </c>
      <c r="T1732">
        <v>9</v>
      </c>
      <c r="U1732">
        <v>2</v>
      </c>
      <c r="V1732">
        <v>16</v>
      </c>
      <c r="W1732">
        <v>7</v>
      </c>
      <c r="X1732">
        <v>4</v>
      </c>
      <c r="Y1732">
        <v>3</v>
      </c>
      <c r="Z1732">
        <v>29</v>
      </c>
      <c r="AA1732">
        <v>1</v>
      </c>
    </row>
    <row r="1733" spans="1:27" x14ac:dyDescent="0.3">
      <c r="A1733" t="s">
        <v>888</v>
      </c>
      <c r="B1733">
        <v>4202000</v>
      </c>
      <c r="C1733" t="s">
        <v>889</v>
      </c>
      <c r="D1733">
        <v>4202007</v>
      </c>
      <c r="E1733">
        <v>5</v>
      </c>
      <c r="F1733">
        <v>1</v>
      </c>
      <c r="G1733">
        <v>6</v>
      </c>
      <c r="H1733">
        <v>10</v>
      </c>
      <c r="I1733">
        <v>11</v>
      </c>
      <c r="J1733">
        <v>7</v>
      </c>
      <c r="K1733">
        <v>8</v>
      </c>
      <c r="L1733">
        <v>8</v>
      </c>
      <c r="M1733">
        <v>5</v>
      </c>
      <c r="N1733">
        <v>8</v>
      </c>
      <c r="O1733">
        <v>9</v>
      </c>
      <c r="P1733">
        <v>8</v>
      </c>
      <c r="Q1733">
        <v>3</v>
      </c>
      <c r="R1733">
        <v>6</v>
      </c>
      <c r="S1733">
        <v>11</v>
      </c>
      <c r="T1733">
        <v>7</v>
      </c>
      <c r="U1733">
        <v>4</v>
      </c>
      <c r="V1733">
        <v>9</v>
      </c>
      <c r="W1733">
        <v>7</v>
      </c>
      <c r="X1733">
        <v>9</v>
      </c>
      <c r="Y1733">
        <v>3</v>
      </c>
      <c r="Z1733">
        <v>24</v>
      </c>
      <c r="AA1733">
        <v>4</v>
      </c>
    </row>
    <row r="1734" spans="1:27" x14ac:dyDescent="0.3">
      <c r="A1734" t="s">
        <v>888</v>
      </c>
      <c r="B1734">
        <v>4202000</v>
      </c>
      <c r="C1734" t="s">
        <v>889</v>
      </c>
      <c r="D1734">
        <v>4202007</v>
      </c>
      <c r="E1734">
        <v>6</v>
      </c>
      <c r="F1734">
        <v>2</v>
      </c>
      <c r="G1734">
        <v>5</v>
      </c>
      <c r="H1734">
        <v>4</v>
      </c>
      <c r="I1734">
        <v>16</v>
      </c>
      <c r="J1734">
        <v>7</v>
      </c>
      <c r="K1734">
        <v>8</v>
      </c>
      <c r="L1734">
        <v>7</v>
      </c>
      <c r="M1734">
        <v>5</v>
      </c>
      <c r="N1734">
        <v>11</v>
      </c>
      <c r="O1734">
        <v>1</v>
      </c>
      <c r="P1734">
        <v>9</v>
      </c>
      <c r="Q1734">
        <v>6</v>
      </c>
      <c r="R1734">
        <v>8</v>
      </c>
      <c r="S1734">
        <v>7</v>
      </c>
      <c r="T1734">
        <v>6</v>
      </c>
      <c r="U1734">
        <v>6</v>
      </c>
      <c r="V1734">
        <v>7</v>
      </c>
      <c r="W1734">
        <v>5</v>
      </c>
      <c r="X1734">
        <v>9</v>
      </c>
      <c r="Y1734">
        <v>6</v>
      </c>
      <c r="Z1734">
        <v>23</v>
      </c>
      <c r="AA1734">
        <v>4</v>
      </c>
    </row>
    <row r="1735" spans="1:27" x14ac:dyDescent="0.3">
      <c r="A1735" t="s">
        <v>888</v>
      </c>
      <c r="B1735">
        <v>4202000</v>
      </c>
      <c r="C1735" t="s">
        <v>890</v>
      </c>
      <c r="D1735">
        <v>4202008</v>
      </c>
      <c r="E1735">
        <v>7</v>
      </c>
      <c r="F1735">
        <v>5</v>
      </c>
      <c r="G1735">
        <v>4</v>
      </c>
      <c r="H1735">
        <v>8</v>
      </c>
      <c r="I1735">
        <v>15</v>
      </c>
      <c r="J1735">
        <v>9</v>
      </c>
      <c r="K1735">
        <v>12</v>
      </c>
      <c r="L1735">
        <v>8</v>
      </c>
      <c r="M1735">
        <v>3</v>
      </c>
      <c r="N1735">
        <v>11</v>
      </c>
      <c r="O1735">
        <v>6</v>
      </c>
      <c r="P1735">
        <v>11</v>
      </c>
      <c r="Q1735">
        <v>4</v>
      </c>
      <c r="R1735">
        <v>8</v>
      </c>
      <c r="S1735">
        <v>11</v>
      </c>
      <c r="T1735">
        <v>10</v>
      </c>
      <c r="U1735">
        <v>3</v>
      </c>
      <c r="V1735">
        <v>11</v>
      </c>
      <c r="W1735">
        <v>7</v>
      </c>
      <c r="X1735">
        <v>6</v>
      </c>
      <c r="Y1735">
        <v>8</v>
      </c>
      <c r="Z1735">
        <v>29</v>
      </c>
      <c r="AA1735">
        <v>3</v>
      </c>
    </row>
    <row r="1736" spans="1:27" x14ac:dyDescent="0.3">
      <c r="A1736" t="s">
        <v>888</v>
      </c>
      <c r="B1736">
        <v>4202000</v>
      </c>
      <c r="C1736" t="s">
        <v>890</v>
      </c>
      <c r="D1736">
        <v>4202008</v>
      </c>
      <c r="E1736">
        <v>8</v>
      </c>
      <c r="F1736">
        <v>7</v>
      </c>
      <c r="G1736">
        <v>7</v>
      </c>
      <c r="H1736">
        <v>15</v>
      </c>
      <c r="I1736">
        <v>9</v>
      </c>
      <c r="J1736">
        <v>24</v>
      </c>
      <c r="K1736">
        <v>9</v>
      </c>
      <c r="L1736">
        <v>3</v>
      </c>
      <c r="M1736">
        <v>2</v>
      </c>
      <c r="N1736">
        <v>20</v>
      </c>
      <c r="O1736">
        <v>11</v>
      </c>
      <c r="P1736">
        <v>5</v>
      </c>
      <c r="Q1736">
        <v>2</v>
      </c>
      <c r="R1736">
        <v>16</v>
      </c>
      <c r="S1736">
        <v>10</v>
      </c>
      <c r="T1736">
        <v>11</v>
      </c>
      <c r="U1736">
        <v>1</v>
      </c>
      <c r="V1736">
        <v>17</v>
      </c>
      <c r="W1736">
        <v>11</v>
      </c>
      <c r="X1736">
        <v>6</v>
      </c>
      <c r="Y1736">
        <v>4</v>
      </c>
      <c r="Z1736">
        <v>36</v>
      </c>
      <c r="AA1736">
        <v>2</v>
      </c>
    </row>
    <row r="1737" spans="1:27" x14ac:dyDescent="0.3">
      <c r="A1737" t="s">
        <v>888</v>
      </c>
      <c r="B1737">
        <v>4202000</v>
      </c>
      <c r="C1737" t="s">
        <v>890</v>
      </c>
      <c r="D1737">
        <v>4202008</v>
      </c>
      <c r="E1737">
        <v>9</v>
      </c>
      <c r="F1737">
        <v>8</v>
      </c>
      <c r="G1737">
        <v>12</v>
      </c>
      <c r="H1737">
        <v>11</v>
      </c>
      <c r="I1737">
        <v>12</v>
      </c>
      <c r="J1737">
        <v>20</v>
      </c>
      <c r="K1737">
        <v>12</v>
      </c>
      <c r="L1737">
        <v>8</v>
      </c>
      <c r="M1737">
        <v>3</v>
      </c>
      <c r="N1737">
        <v>19</v>
      </c>
      <c r="O1737">
        <v>11</v>
      </c>
      <c r="P1737">
        <v>8</v>
      </c>
      <c r="Q1737">
        <v>5</v>
      </c>
      <c r="R1737">
        <v>18</v>
      </c>
      <c r="S1737">
        <v>7</v>
      </c>
      <c r="T1737">
        <v>8</v>
      </c>
      <c r="U1737">
        <v>10</v>
      </c>
      <c r="V1737">
        <v>19</v>
      </c>
      <c r="W1737">
        <v>7</v>
      </c>
      <c r="X1737">
        <v>8</v>
      </c>
      <c r="Y1737">
        <v>9</v>
      </c>
      <c r="Z1737">
        <v>38</v>
      </c>
      <c r="AA1737">
        <v>5</v>
      </c>
    </row>
    <row r="1738" spans="1:27" x14ac:dyDescent="0.3">
      <c r="A1738" t="s">
        <v>888</v>
      </c>
      <c r="B1738">
        <v>4202000</v>
      </c>
      <c r="C1738" t="s">
        <v>890</v>
      </c>
      <c r="D1738">
        <v>4202008</v>
      </c>
      <c r="E1738">
        <v>10</v>
      </c>
      <c r="F1738">
        <v>9</v>
      </c>
      <c r="G1738">
        <v>7</v>
      </c>
      <c r="H1738">
        <v>5</v>
      </c>
      <c r="I1738">
        <v>4</v>
      </c>
      <c r="J1738">
        <v>18</v>
      </c>
      <c r="K1738">
        <v>2</v>
      </c>
      <c r="L1738">
        <v>2</v>
      </c>
      <c r="M1738">
        <v>3</v>
      </c>
      <c r="N1738">
        <v>16</v>
      </c>
      <c r="O1738">
        <v>4</v>
      </c>
      <c r="P1738">
        <v>2</v>
      </c>
      <c r="Q1738">
        <v>3</v>
      </c>
      <c r="R1738">
        <v>16</v>
      </c>
      <c r="S1738">
        <v>4</v>
      </c>
      <c r="T1738">
        <v>4</v>
      </c>
      <c r="U1738">
        <v>1</v>
      </c>
      <c r="V1738">
        <v>15</v>
      </c>
      <c r="W1738">
        <v>6</v>
      </c>
      <c r="X1738">
        <v>1</v>
      </c>
      <c r="Y1738">
        <v>3</v>
      </c>
      <c r="Z1738">
        <v>23</v>
      </c>
      <c r="AA1738">
        <v>2</v>
      </c>
    </row>
    <row r="1739" spans="1:27" x14ac:dyDescent="0.3">
      <c r="A1739" t="s">
        <v>891</v>
      </c>
      <c r="B1739">
        <v>3003000</v>
      </c>
      <c r="C1739" t="s">
        <v>892</v>
      </c>
      <c r="D1739">
        <v>3003013</v>
      </c>
      <c r="E1739">
        <v>3</v>
      </c>
      <c r="F1739">
        <v>2</v>
      </c>
      <c r="G1739">
        <v>19</v>
      </c>
      <c r="H1739">
        <v>11</v>
      </c>
      <c r="I1739">
        <v>22</v>
      </c>
      <c r="J1739">
        <v>11</v>
      </c>
      <c r="K1739">
        <v>11</v>
      </c>
      <c r="L1739">
        <v>21</v>
      </c>
      <c r="M1739">
        <v>11</v>
      </c>
      <c r="N1739">
        <v>24</v>
      </c>
      <c r="O1739">
        <v>11</v>
      </c>
      <c r="P1739">
        <v>12</v>
      </c>
      <c r="Q1739">
        <v>7</v>
      </c>
      <c r="R1739">
        <v>28</v>
      </c>
      <c r="S1739">
        <v>11</v>
      </c>
      <c r="T1739">
        <v>9</v>
      </c>
      <c r="U1739">
        <v>6</v>
      </c>
      <c r="V1739">
        <v>27</v>
      </c>
      <c r="W1739">
        <v>11</v>
      </c>
      <c r="X1739">
        <v>9</v>
      </c>
      <c r="Y1739">
        <v>7</v>
      </c>
      <c r="Z1739">
        <v>48</v>
      </c>
      <c r="AA1739">
        <v>6</v>
      </c>
    </row>
    <row r="1740" spans="1:27" x14ac:dyDescent="0.3">
      <c r="A1740" t="s">
        <v>891</v>
      </c>
      <c r="B1740">
        <v>3003000</v>
      </c>
      <c r="C1740" t="s">
        <v>892</v>
      </c>
      <c r="D1740">
        <v>3003013</v>
      </c>
      <c r="E1740">
        <v>4</v>
      </c>
      <c r="F1740">
        <v>5</v>
      </c>
      <c r="G1740">
        <v>12</v>
      </c>
      <c r="H1740">
        <v>27</v>
      </c>
      <c r="I1740">
        <v>16</v>
      </c>
      <c r="J1740">
        <v>7</v>
      </c>
      <c r="K1740">
        <v>26</v>
      </c>
      <c r="L1740">
        <v>22</v>
      </c>
      <c r="M1740">
        <v>5</v>
      </c>
      <c r="N1740">
        <v>21</v>
      </c>
      <c r="O1740">
        <v>18</v>
      </c>
      <c r="P1740">
        <v>15</v>
      </c>
      <c r="Q1740">
        <v>6</v>
      </c>
      <c r="R1740">
        <v>15</v>
      </c>
      <c r="S1740">
        <v>14</v>
      </c>
      <c r="T1740">
        <v>18</v>
      </c>
      <c r="U1740">
        <v>13</v>
      </c>
      <c r="V1740">
        <v>23</v>
      </c>
      <c r="W1740">
        <v>12</v>
      </c>
      <c r="X1740">
        <v>16</v>
      </c>
      <c r="Y1740">
        <v>9</v>
      </c>
      <c r="Z1740">
        <v>51</v>
      </c>
      <c r="AA1740">
        <v>9</v>
      </c>
    </row>
    <row r="1741" spans="1:27" x14ac:dyDescent="0.3">
      <c r="A1741" t="s">
        <v>891</v>
      </c>
      <c r="B1741">
        <v>3003000</v>
      </c>
      <c r="C1741" t="s">
        <v>892</v>
      </c>
      <c r="D1741">
        <v>3003013</v>
      </c>
      <c r="E1741">
        <v>5</v>
      </c>
      <c r="F1741">
        <v>1</v>
      </c>
      <c r="G1741">
        <v>14</v>
      </c>
      <c r="H1741">
        <v>24</v>
      </c>
      <c r="I1741">
        <v>14</v>
      </c>
      <c r="J1741">
        <v>8</v>
      </c>
      <c r="K1741">
        <v>21</v>
      </c>
      <c r="L1741">
        <v>20</v>
      </c>
      <c r="M1741">
        <v>4</v>
      </c>
      <c r="N1741">
        <v>12</v>
      </c>
      <c r="O1741">
        <v>19</v>
      </c>
      <c r="P1741">
        <v>16</v>
      </c>
      <c r="Q1741">
        <v>6</v>
      </c>
      <c r="R1741">
        <v>22</v>
      </c>
      <c r="S1741">
        <v>14</v>
      </c>
      <c r="T1741">
        <v>12</v>
      </c>
      <c r="U1741">
        <v>5</v>
      </c>
      <c r="V1741">
        <v>26</v>
      </c>
      <c r="W1741">
        <v>12</v>
      </c>
      <c r="X1741">
        <v>10</v>
      </c>
      <c r="Y1741">
        <v>5</v>
      </c>
      <c r="Z1741">
        <v>49</v>
      </c>
      <c r="AA1741">
        <v>4</v>
      </c>
    </row>
    <row r="1742" spans="1:27" x14ac:dyDescent="0.3">
      <c r="A1742" t="s">
        <v>891</v>
      </c>
      <c r="B1742">
        <v>3003000</v>
      </c>
      <c r="C1742" t="s">
        <v>892</v>
      </c>
      <c r="D1742">
        <v>3003013</v>
      </c>
      <c r="E1742">
        <v>6</v>
      </c>
      <c r="F1742">
        <v>1</v>
      </c>
      <c r="G1742">
        <v>18</v>
      </c>
      <c r="H1742">
        <v>16</v>
      </c>
      <c r="I1742">
        <v>24</v>
      </c>
      <c r="J1742">
        <v>8</v>
      </c>
      <c r="K1742">
        <v>32</v>
      </c>
      <c r="L1742">
        <v>18</v>
      </c>
      <c r="M1742">
        <v>1</v>
      </c>
      <c r="N1742">
        <v>22</v>
      </c>
      <c r="O1742">
        <v>14</v>
      </c>
      <c r="P1742">
        <v>19</v>
      </c>
      <c r="Q1742">
        <v>4</v>
      </c>
      <c r="R1742">
        <v>15</v>
      </c>
      <c r="S1742">
        <v>12</v>
      </c>
      <c r="T1742">
        <v>21</v>
      </c>
      <c r="U1742">
        <v>11</v>
      </c>
      <c r="V1742">
        <v>16</v>
      </c>
      <c r="W1742">
        <v>15</v>
      </c>
      <c r="X1742">
        <v>14</v>
      </c>
      <c r="Y1742">
        <v>14</v>
      </c>
      <c r="Z1742">
        <v>58</v>
      </c>
      <c r="AA1742">
        <v>1</v>
      </c>
    </row>
    <row r="1743" spans="1:27" x14ac:dyDescent="0.3">
      <c r="A1743" t="s">
        <v>891</v>
      </c>
      <c r="B1743">
        <v>3003000</v>
      </c>
      <c r="C1743" t="s">
        <v>893</v>
      </c>
      <c r="D1743">
        <v>3003014</v>
      </c>
      <c r="E1743">
        <v>7</v>
      </c>
      <c r="F1743">
        <v>4</v>
      </c>
      <c r="G1743">
        <v>8</v>
      </c>
      <c r="H1743">
        <v>22</v>
      </c>
      <c r="I1743">
        <v>25</v>
      </c>
      <c r="J1743">
        <v>11</v>
      </c>
      <c r="K1743">
        <v>21</v>
      </c>
      <c r="L1743">
        <v>19</v>
      </c>
      <c r="M1743">
        <v>8</v>
      </c>
      <c r="N1743">
        <v>25</v>
      </c>
      <c r="O1743">
        <v>15</v>
      </c>
      <c r="P1743">
        <v>10</v>
      </c>
      <c r="Q1743">
        <v>9</v>
      </c>
      <c r="R1743">
        <v>15</v>
      </c>
      <c r="S1743">
        <v>25</v>
      </c>
      <c r="T1743">
        <v>18</v>
      </c>
      <c r="U1743">
        <v>1</v>
      </c>
      <c r="V1743">
        <v>24</v>
      </c>
      <c r="W1743">
        <v>15</v>
      </c>
      <c r="X1743">
        <v>15</v>
      </c>
      <c r="Y1743">
        <v>5</v>
      </c>
      <c r="Z1743">
        <v>51</v>
      </c>
      <c r="AA1743">
        <v>8</v>
      </c>
    </row>
    <row r="1744" spans="1:27" x14ac:dyDescent="0.3">
      <c r="A1744" t="s">
        <v>891</v>
      </c>
      <c r="B1744">
        <v>3003000</v>
      </c>
      <c r="C1744" t="s">
        <v>893</v>
      </c>
      <c r="D1744">
        <v>3003014</v>
      </c>
      <c r="E1744">
        <v>8</v>
      </c>
      <c r="F1744">
        <v>7</v>
      </c>
      <c r="G1744">
        <v>9</v>
      </c>
      <c r="H1744">
        <v>14</v>
      </c>
      <c r="I1744">
        <v>26</v>
      </c>
      <c r="J1744">
        <v>14</v>
      </c>
      <c r="K1744">
        <v>14</v>
      </c>
      <c r="L1744">
        <v>10</v>
      </c>
      <c r="M1744">
        <v>18</v>
      </c>
      <c r="N1744">
        <v>17</v>
      </c>
      <c r="O1744">
        <v>14</v>
      </c>
      <c r="P1744">
        <v>14</v>
      </c>
      <c r="Q1744">
        <v>11</v>
      </c>
      <c r="R1744">
        <v>16</v>
      </c>
      <c r="S1744">
        <v>11</v>
      </c>
      <c r="T1744">
        <v>18</v>
      </c>
      <c r="U1744">
        <v>11</v>
      </c>
      <c r="V1744">
        <v>21</v>
      </c>
      <c r="W1744">
        <v>11</v>
      </c>
      <c r="X1744">
        <v>15</v>
      </c>
      <c r="Y1744">
        <v>9</v>
      </c>
      <c r="Z1744">
        <v>45</v>
      </c>
      <c r="AA1744">
        <v>11</v>
      </c>
    </row>
    <row r="1745" spans="1:27" x14ac:dyDescent="0.3">
      <c r="A1745" t="s">
        <v>891</v>
      </c>
      <c r="B1745">
        <v>3003000</v>
      </c>
      <c r="C1745" t="s">
        <v>893</v>
      </c>
      <c r="D1745">
        <v>3003014</v>
      </c>
      <c r="E1745">
        <v>9</v>
      </c>
      <c r="F1745">
        <v>8</v>
      </c>
      <c r="G1745">
        <v>14</v>
      </c>
      <c r="H1745">
        <v>11</v>
      </c>
      <c r="I1745">
        <v>11</v>
      </c>
      <c r="J1745">
        <v>19</v>
      </c>
      <c r="K1745">
        <v>12</v>
      </c>
      <c r="L1745">
        <v>6</v>
      </c>
      <c r="M1745">
        <v>7</v>
      </c>
      <c r="N1745">
        <v>16</v>
      </c>
      <c r="O1745">
        <v>13</v>
      </c>
      <c r="P1745">
        <v>11</v>
      </c>
      <c r="Q1745">
        <v>4</v>
      </c>
      <c r="R1745">
        <v>14</v>
      </c>
      <c r="S1745">
        <v>8</v>
      </c>
      <c r="T1745">
        <v>17</v>
      </c>
      <c r="U1745">
        <v>5</v>
      </c>
      <c r="V1745">
        <v>18</v>
      </c>
      <c r="W1745">
        <v>10</v>
      </c>
      <c r="X1745">
        <v>9</v>
      </c>
      <c r="Y1745">
        <v>7</v>
      </c>
      <c r="Z1745">
        <v>37</v>
      </c>
      <c r="AA1745">
        <v>7</v>
      </c>
    </row>
    <row r="1746" spans="1:27" x14ac:dyDescent="0.3">
      <c r="A1746" t="s">
        <v>891</v>
      </c>
      <c r="B1746">
        <v>3003000</v>
      </c>
      <c r="C1746" t="s">
        <v>893</v>
      </c>
      <c r="D1746">
        <v>3003014</v>
      </c>
      <c r="E1746">
        <v>10</v>
      </c>
      <c r="F1746">
        <v>13</v>
      </c>
      <c r="G1746">
        <v>12</v>
      </c>
      <c r="H1746">
        <v>18</v>
      </c>
      <c r="I1746">
        <v>11</v>
      </c>
      <c r="J1746">
        <v>28</v>
      </c>
      <c r="K1746">
        <v>11</v>
      </c>
      <c r="L1746">
        <v>7</v>
      </c>
      <c r="M1746">
        <v>8</v>
      </c>
      <c r="N1746">
        <v>23</v>
      </c>
      <c r="O1746">
        <v>11</v>
      </c>
      <c r="P1746">
        <v>13</v>
      </c>
      <c r="Q1746">
        <v>7</v>
      </c>
      <c r="R1746">
        <v>27</v>
      </c>
      <c r="S1746">
        <v>12</v>
      </c>
      <c r="T1746">
        <v>10</v>
      </c>
      <c r="U1746">
        <v>5</v>
      </c>
      <c r="V1746">
        <v>23</v>
      </c>
      <c r="W1746">
        <v>15</v>
      </c>
      <c r="X1746">
        <v>8</v>
      </c>
      <c r="Y1746">
        <v>8</v>
      </c>
      <c r="Z1746">
        <v>46</v>
      </c>
      <c r="AA1746">
        <v>8</v>
      </c>
    </row>
    <row r="1747" spans="1:27" x14ac:dyDescent="0.3">
      <c r="A1747" t="s">
        <v>894</v>
      </c>
      <c r="B1747">
        <v>1402000</v>
      </c>
      <c r="C1747" t="s">
        <v>329</v>
      </c>
      <c r="D1747">
        <v>1402006</v>
      </c>
      <c r="E1747">
        <v>3</v>
      </c>
      <c r="F1747">
        <v>24</v>
      </c>
      <c r="G1747">
        <v>80</v>
      </c>
      <c r="H1747">
        <v>47</v>
      </c>
      <c r="I1747">
        <v>35</v>
      </c>
      <c r="J1747">
        <v>54</v>
      </c>
      <c r="K1747">
        <v>67</v>
      </c>
      <c r="L1747">
        <v>51</v>
      </c>
      <c r="M1747">
        <v>14</v>
      </c>
      <c r="N1747">
        <v>121</v>
      </c>
      <c r="O1747">
        <v>27</v>
      </c>
      <c r="P1747">
        <v>22</v>
      </c>
      <c r="Q1747">
        <v>16</v>
      </c>
      <c r="R1747">
        <v>117</v>
      </c>
      <c r="S1747">
        <v>33</v>
      </c>
      <c r="T1747">
        <v>27</v>
      </c>
      <c r="U1747">
        <v>9</v>
      </c>
      <c r="V1747">
        <v>129</v>
      </c>
      <c r="W1747">
        <v>23</v>
      </c>
      <c r="X1747">
        <v>22</v>
      </c>
      <c r="Y1747">
        <v>12</v>
      </c>
      <c r="Z1747">
        <v>172</v>
      </c>
      <c r="AA1747">
        <v>14</v>
      </c>
    </row>
    <row r="1748" spans="1:27" x14ac:dyDescent="0.3">
      <c r="A1748" t="s">
        <v>894</v>
      </c>
      <c r="B1748">
        <v>1402000</v>
      </c>
      <c r="C1748" t="s">
        <v>329</v>
      </c>
      <c r="D1748">
        <v>1402006</v>
      </c>
      <c r="E1748">
        <v>4</v>
      </c>
      <c r="F1748">
        <v>26</v>
      </c>
      <c r="G1748">
        <v>58</v>
      </c>
      <c r="H1748">
        <v>56</v>
      </c>
      <c r="I1748">
        <v>39</v>
      </c>
      <c r="J1748">
        <v>38</v>
      </c>
      <c r="K1748">
        <v>76</v>
      </c>
      <c r="L1748">
        <v>53</v>
      </c>
      <c r="M1748">
        <v>12</v>
      </c>
      <c r="N1748">
        <v>83</v>
      </c>
      <c r="O1748">
        <v>35</v>
      </c>
      <c r="P1748">
        <v>36</v>
      </c>
      <c r="Q1748">
        <v>25</v>
      </c>
      <c r="R1748">
        <v>78</v>
      </c>
      <c r="S1748">
        <v>44</v>
      </c>
      <c r="T1748">
        <v>29</v>
      </c>
      <c r="U1748">
        <v>28</v>
      </c>
      <c r="V1748">
        <v>99</v>
      </c>
      <c r="W1748">
        <v>28</v>
      </c>
      <c r="X1748">
        <v>27</v>
      </c>
      <c r="Y1748">
        <v>25</v>
      </c>
      <c r="Z1748">
        <v>150</v>
      </c>
      <c r="AA1748">
        <v>29</v>
      </c>
    </row>
    <row r="1749" spans="1:27" x14ac:dyDescent="0.3">
      <c r="A1749" t="s">
        <v>894</v>
      </c>
      <c r="B1749">
        <v>1402000</v>
      </c>
      <c r="C1749" t="s">
        <v>329</v>
      </c>
      <c r="D1749">
        <v>1402006</v>
      </c>
      <c r="E1749">
        <v>5</v>
      </c>
      <c r="F1749">
        <v>18</v>
      </c>
      <c r="G1749">
        <v>60</v>
      </c>
      <c r="H1749">
        <v>52</v>
      </c>
      <c r="I1749">
        <v>46</v>
      </c>
      <c r="J1749">
        <v>29</v>
      </c>
      <c r="K1749">
        <v>76</v>
      </c>
      <c r="L1749">
        <v>61</v>
      </c>
      <c r="M1749">
        <v>10</v>
      </c>
      <c r="N1749">
        <v>67</v>
      </c>
      <c r="O1749">
        <v>40</v>
      </c>
      <c r="P1749">
        <v>51</v>
      </c>
      <c r="Q1749">
        <v>18</v>
      </c>
      <c r="R1749">
        <v>87</v>
      </c>
      <c r="S1749">
        <v>33</v>
      </c>
      <c r="T1749">
        <v>40</v>
      </c>
      <c r="U1749">
        <v>16</v>
      </c>
      <c r="V1749">
        <v>79</v>
      </c>
      <c r="W1749">
        <v>34</v>
      </c>
      <c r="X1749">
        <v>35</v>
      </c>
      <c r="Y1749">
        <v>28</v>
      </c>
      <c r="Z1749">
        <v>162</v>
      </c>
      <c r="AA1749">
        <v>14</v>
      </c>
    </row>
    <row r="1750" spans="1:27" x14ac:dyDescent="0.3">
      <c r="A1750" t="s">
        <v>894</v>
      </c>
      <c r="B1750">
        <v>1402000</v>
      </c>
      <c r="C1750" t="s">
        <v>895</v>
      </c>
      <c r="D1750">
        <v>1402008</v>
      </c>
      <c r="E1750">
        <v>6</v>
      </c>
      <c r="F1750">
        <v>11</v>
      </c>
      <c r="G1750">
        <v>78</v>
      </c>
      <c r="H1750">
        <v>52</v>
      </c>
      <c r="I1750">
        <v>49</v>
      </c>
      <c r="J1750">
        <v>42</v>
      </c>
      <c r="K1750">
        <v>84</v>
      </c>
      <c r="L1750">
        <v>51</v>
      </c>
      <c r="M1750">
        <v>13</v>
      </c>
      <c r="N1750">
        <v>100</v>
      </c>
      <c r="O1750">
        <v>36</v>
      </c>
      <c r="P1750">
        <v>42</v>
      </c>
      <c r="Q1750">
        <v>12</v>
      </c>
      <c r="R1750">
        <v>92</v>
      </c>
      <c r="S1750">
        <v>39</v>
      </c>
      <c r="T1750">
        <v>33</v>
      </c>
      <c r="U1750">
        <v>26</v>
      </c>
      <c r="V1750">
        <v>99</v>
      </c>
      <c r="W1750">
        <v>42</v>
      </c>
      <c r="X1750">
        <v>28</v>
      </c>
      <c r="Y1750">
        <v>21</v>
      </c>
      <c r="Z1750">
        <v>180</v>
      </c>
      <c r="AA1750">
        <v>10</v>
      </c>
    </row>
    <row r="1751" spans="1:27" x14ac:dyDescent="0.3">
      <c r="A1751" t="s">
        <v>894</v>
      </c>
      <c r="B1751">
        <v>1402000</v>
      </c>
      <c r="C1751" t="s">
        <v>895</v>
      </c>
      <c r="D1751">
        <v>1402008</v>
      </c>
      <c r="E1751">
        <v>7</v>
      </c>
      <c r="F1751">
        <v>20</v>
      </c>
      <c r="G1751">
        <v>71</v>
      </c>
      <c r="H1751">
        <v>69</v>
      </c>
      <c r="I1751">
        <v>72</v>
      </c>
      <c r="J1751">
        <v>94</v>
      </c>
      <c r="K1751">
        <v>80</v>
      </c>
      <c r="L1751">
        <v>36</v>
      </c>
      <c r="M1751">
        <v>22</v>
      </c>
      <c r="N1751">
        <v>130</v>
      </c>
      <c r="O1751">
        <v>32</v>
      </c>
      <c r="P1751">
        <v>36</v>
      </c>
      <c r="Q1751">
        <v>34</v>
      </c>
      <c r="R1751">
        <v>99</v>
      </c>
      <c r="S1751">
        <v>65</v>
      </c>
      <c r="T1751">
        <v>58</v>
      </c>
      <c r="U1751">
        <v>10</v>
      </c>
      <c r="V1751">
        <v>121</v>
      </c>
      <c r="W1751">
        <v>36</v>
      </c>
      <c r="X1751">
        <v>38</v>
      </c>
      <c r="Y1751">
        <v>37</v>
      </c>
      <c r="Z1751">
        <v>209</v>
      </c>
      <c r="AA1751">
        <v>23</v>
      </c>
    </row>
    <row r="1752" spans="1:27" x14ac:dyDescent="0.3">
      <c r="A1752" t="s">
        <v>894</v>
      </c>
      <c r="B1752">
        <v>1402000</v>
      </c>
      <c r="C1752" t="s">
        <v>895</v>
      </c>
      <c r="D1752">
        <v>1402008</v>
      </c>
      <c r="E1752">
        <v>8</v>
      </c>
      <c r="F1752">
        <v>37</v>
      </c>
      <c r="G1752">
        <v>41</v>
      </c>
      <c r="H1752">
        <v>55</v>
      </c>
      <c r="I1752">
        <v>81</v>
      </c>
      <c r="J1752">
        <v>72</v>
      </c>
      <c r="K1752">
        <v>66</v>
      </c>
      <c r="L1752">
        <v>40</v>
      </c>
      <c r="M1752">
        <v>36</v>
      </c>
      <c r="N1752">
        <v>96</v>
      </c>
      <c r="O1752">
        <v>45</v>
      </c>
      <c r="P1752">
        <v>40</v>
      </c>
      <c r="Q1752">
        <v>33</v>
      </c>
      <c r="R1752">
        <v>86</v>
      </c>
      <c r="S1752">
        <v>46</v>
      </c>
      <c r="T1752">
        <v>47</v>
      </c>
      <c r="U1752">
        <v>35</v>
      </c>
      <c r="V1752">
        <v>93</v>
      </c>
      <c r="W1752">
        <v>43</v>
      </c>
      <c r="X1752">
        <v>36</v>
      </c>
      <c r="Y1752">
        <v>42</v>
      </c>
      <c r="Z1752">
        <v>192</v>
      </c>
      <c r="AA1752">
        <v>22</v>
      </c>
    </row>
    <row r="1753" spans="1:27" x14ac:dyDescent="0.3">
      <c r="A1753" t="s">
        <v>894</v>
      </c>
      <c r="B1753">
        <v>1402000</v>
      </c>
      <c r="C1753" t="s">
        <v>896</v>
      </c>
      <c r="D1753">
        <v>1402009</v>
      </c>
      <c r="E1753">
        <v>9</v>
      </c>
      <c r="F1753">
        <v>45</v>
      </c>
      <c r="G1753">
        <v>51</v>
      </c>
      <c r="H1753">
        <v>63</v>
      </c>
      <c r="I1753">
        <v>41</v>
      </c>
      <c r="J1753">
        <v>115</v>
      </c>
      <c r="K1753">
        <v>47</v>
      </c>
      <c r="L1753">
        <v>21</v>
      </c>
      <c r="M1753">
        <v>17</v>
      </c>
      <c r="N1753">
        <v>101</v>
      </c>
      <c r="O1753">
        <v>43</v>
      </c>
      <c r="P1753">
        <v>38</v>
      </c>
      <c r="Q1753">
        <v>18</v>
      </c>
      <c r="R1753">
        <v>90</v>
      </c>
      <c r="S1753">
        <v>43</v>
      </c>
      <c r="T1753">
        <v>40</v>
      </c>
      <c r="U1753">
        <v>27</v>
      </c>
      <c r="V1753">
        <v>99</v>
      </c>
      <c r="W1753">
        <v>41</v>
      </c>
      <c r="X1753">
        <v>32</v>
      </c>
      <c r="Y1753">
        <v>28</v>
      </c>
      <c r="Z1753">
        <v>183</v>
      </c>
      <c r="AA1753">
        <v>17</v>
      </c>
    </row>
    <row r="1754" spans="1:27" x14ac:dyDescent="0.3">
      <c r="A1754" t="s">
        <v>894</v>
      </c>
      <c r="B1754">
        <v>1402000</v>
      </c>
      <c r="C1754" t="s">
        <v>896</v>
      </c>
      <c r="D1754">
        <v>1402009</v>
      </c>
      <c r="E1754">
        <v>10</v>
      </c>
      <c r="F1754">
        <v>47</v>
      </c>
      <c r="G1754">
        <v>39</v>
      </c>
      <c r="H1754">
        <v>53</v>
      </c>
      <c r="I1754">
        <v>38</v>
      </c>
      <c r="J1754">
        <v>119</v>
      </c>
      <c r="K1754">
        <v>30</v>
      </c>
      <c r="L1754">
        <v>17</v>
      </c>
      <c r="M1754">
        <v>11</v>
      </c>
      <c r="N1754">
        <v>101</v>
      </c>
      <c r="O1754">
        <v>30</v>
      </c>
      <c r="P1754">
        <v>29</v>
      </c>
      <c r="Q1754">
        <v>17</v>
      </c>
      <c r="R1754">
        <v>87</v>
      </c>
      <c r="S1754">
        <v>42</v>
      </c>
      <c r="T1754">
        <v>32</v>
      </c>
      <c r="U1754">
        <v>16</v>
      </c>
      <c r="V1754">
        <v>86</v>
      </c>
      <c r="W1754">
        <v>33</v>
      </c>
      <c r="X1754">
        <v>32</v>
      </c>
      <c r="Y1754">
        <v>26</v>
      </c>
      <c r="Z1754">
        <v>163</v>
      </c>
      <c r="AA1754">
        <v>14</v>
      </c>
    </row>
    <row r="1755" spans="1:27" x14ac:dyDescent="0.3">
      <c r="A1755" t="s">
        <v>897</v>
      </c>
      <c r="B1755">
        <v>3004000</v>
      </c>
      <c r="C1755" t="s">
        <v>898</v>
      </c>
      <c r="D1755">
        <v>3004021</v>
      </c>
      <c r="E1755">
        <v>3</v>
      </c>
      <c r="F1755">
        <v>14</v>
      </c>
      <c r="G1755">
        <v>64</v>
      </c>
      <c r="H1755">
        <v>34</v>
      </c>
      <c r="I1755">
        <v>31</v>
      </c>
      <c r="J1755">
        <v>51</v>
      </c>
      <c r="K1755">
        <v>53</v>
      </c>
      <c r="L1755">
        <v>31</v>
      </c>
      <c r="M1755">
        <v>8</v>
      </c>
      <c r="N1755">
        <v>95</v>
      </c>
      <c r="O1755">
        <v>24</v>
      </c>
      <c r="P1755">
        <v>10</v>
      </c>
      <c r="Q1755">
        <v>14</v>
      </c>
      <c r="R1755">
        <v>88</v>
      </c>
      <c r="S1755">
        <v>29</v>
      </c>
      <c r="T1755">
        <v>18</v>
      </c>
      <c r="U1755">
        <v>8</v>
      </c>
      <c r="V1755">
        <v>96</v>
      </c>
      <c r="W1755">
        <v>22</v>
      </c>
      <c r="X1755">
        <v>18</v>
      </c>
      <c r="Y1755">
        <v>7</v>
      </c>
      <c r="Z1755">
        <v>133</v>
      </c>
      <c r="AA1755">
        <v>10</v>
      </c>
    </row>
    <row r="1756" spans="1:27" x14ac:dyDescent="0.3">
      <c r="A1756" t="s">
        <v>897</v>
      </c>
      <c r="B1756">
        <v>3004000</v>
      </c>
      <c r="C1756" t="s">
        <v>898</v>
      </c>
      <c r="D1756">
        <v>3004021</v>
      </c>
      <c r="E1756">
        <v>4</v>
      </c>
      <c r="F1756">
        <v>12</v>
      </c>
      <c r="G1756">
        <v>45</v>
      </c>
      <c r="H1756">
        <v>40</v>
      </c>
      <c r="I1756">
        <v>27</v>
      </c>
      <c r="J1756">
        <v>26</v>
      </c>
      <c r="K1756">
        <v>62</v>
      </c>
      <c r="L1756">
        <v>31</v>
      </c>
      <c r="M1756">
        <v>5</v>
      </c>
      <c r="N1756">
        <v>53</v>
      </c>
      <c r="O1756">
        <v>29</v>
      </c>
      <c r="P1756">
        <v>31</v>
      </c>
      <c r="Q1756">
        <v>11</v>
      </c>
      <c r="R1756">
        <v>44</v>
      </c>
      <c r="S1756">
        <v>39</v>
      </c>
      <c r="T1756">
        <v>21</v>
      </c>
      <c r="U1756">
        <v>20</v>
      </c>
      <c r="V1756">
        <v>64</v>
      </c>
      <c r="W1756">
        <v>30</v>
      </c>
      <c r="X1756">
        <v>19</v>
      </c>
      <c r="Y1756">
        <v>11</v>
      </c>
      <c r="Z1756">
        <v>109</v>
      </c>
      <c r="AA1756">
        <v>15</v>
      </c>
    </row>
    <row r="1757" spans="1:27" x14ac:dyDescent="0.3">
      <c r="A1757" t="s">
        <v>897</v>
      </c>
      <c r="B1757">
        <v>3004000</v>
      </c>
      <c r="C1757" t="s">
        <v>899</v>
      </c>
      <c r="D1757">
        <v>3004022</v>
      </c>
      <c r="E1757">
        <v>7</v>
      </c>
      <c r="F1757">
        <v>8</v>
      </c>
      <c r="G1757">
        <v>35</v>
      </c>
      <c r="H1757">
        <v>48</v>
      </c>
      <c r="I1757">
        <v>49</v>
      </c>
      <c r="J1757">
        <v>52</v>
      </c>
      <c r="K1757">
        <v>61</v>
      </c>
      <c r="L1757">
        <v>22</v>
      </c>
      <c r="M1757">
        <v>6</v>
      </c>
      <c r="N1757">
        <v>79</v>
      </c>
      <c r="O1757">
        <v>28</v>
      </c>
      <c r="P1757">
        <v>27</v>
      </c>
      <c r="Q1757">
        <v>7</v>
      </c>
      <c r="R1757">
        <v>57</v>
      </c>
      <c r="S1757">
        <v>60</v>
      </c>
      <c r="T1757">
        <v>22</v>
      </c>
      <c r="U1757">
        <v>2</v>
      </c>
      <c r="V1757">
        <v>59</v>
      </c>
      <c r="W1757">
        <v>40</v>
      </c>
      <c r="X1757">
        <v>28</v>
      </c>
      <c r="Y1757">
        <v>13</v>
      </c>
      <c r="Z1757">
        <v>137</v>
      </c>
      <c r="AA1757">
        <v>4</v>
      </c>
    </row>
    <row r="1758" spans="1:27" x14ac:dyDescent="0.3">
      <c r="A1758" t="s">
        <v>897</v>
      </c>
      <c r="B1758">
        <v>3004000</v>
      </c>
      <c r="C1758" t="s">
        <v>899</v>
      </c>
      <c r="D1758">
        <v>3004022</v>
      </c>
      <c r="E1758">
        <v>8</v>
      </c>
      <c r="F1758">
        <v>23</v>
      </c>
      <c r="G1758">
        <v>41</v>
      </c>
      <c r="H1758">
        <v>50</v>
      </c>
      <c r="I1758">
        <v>37</v>
      </c>
      <c r="J1758">
        <v>54</v>
      </c>
      <c r="K1758">
        <v>56</v>
      </c>
      <c r="L1758">
        <v>28</v>
      </c>
      <c r="M1758">
        <v>14</v>
      </c>
      <c r="N1758">
        <v>86</v>
      </c>
      <c r="O1758">
        <v>34</v>
      </c>
      <c r="P1758">
        <v>19</v>
      </c>
      <c r="Q1758">
        <v>13</v>
      </c>
      <c r="R1758">
        <v>62</v>
      </c>
      <c r="S1758">
        <v>43</v>
      </c>
      <c r="T1758">
        <v>38</v>
      </c>
      <c r="U1758">
        <v>9</v>
      </c>
      <c r="V1758">
        <v>75</v>
      </c>
      <c r="W1758">
        <v>39</v>
      </c>
      <c r="X1758">
        <v>21</v>
      </c>
      <c r="Y1758">
        <v>16</v>
      </c>
      <c r="Z1758">
        <v>143</v>
      </c>
      <c r="AA1758">
        <v>9</v>
      </c>
    </row>
    <row r="1759" spans="1:27" x14ac:dyDescent="0.3">
      <c r="A1759" t="s">
        <v>897</v>
      </c>
      <c r="B1759">
        <v>3004000</v>
      </c>
      <c r="C1759" t="s">
        <v>900</v>
      </c>
      <c r="D1759">
        <v>3004023</v>
      </c>
      <c r="E1759">
        <v>9</v>
      </c>
      <c r="F1759">
        <v>34</v>
      </c>
      <c r="G1759">
        <v>36</v>
      </c>
      <c r="H1759">
        <v>52</v>
      </c>
      <c r="I1759">
        <v>26</v>
      </c>
      <c r="J1759">
        <v>88</v>
      </c>
      <c r="K1759">
        <v>29</v>
      </c>
      <c r="L1759">
        <v>22</v>
      </c>
      <c r="M1759">
        <v>9</v>
      </c>
      <c r="N1759">
        <v>75</v>
      </c>
      <c r="O1759">
        <v>36</v>
      </c>
      <c r="P1759">
        <v>27</v>
      </c>
      <c r="Q1759">
        <v>11</v>
      </c>
      <c r="R1759">
        <v>66</v>
      </c>
      <c r="S1759">
        <v>33</v>
      </c>
      <c r="T1759">
        <v>34</v>
      </c>
      <c r="U1759">
        <v>14</v>
      </c>
      <c r="V1759">
        <v>68</v>
      </c>
      <c r="W1759">
        <v>27</v>
      </c>
      <c r="X1759">
        <v>31</v>
      </c>
      <c r="Y1759">
        <v>21</v>
      </c>
      <c r="Z1759">
        <v>139</v>
      </c>
      <c r="AA1759">
        <v>9</v>
      </c>
    </row>
    <row r="1760" spans="1:27" x14ac:dyDescent="0.3">
      <c r="A1760" t="s">
        <v>897</v>
      </c>
      <c r="B1760">
        <v>3004000</v>
      </c>
      <c r="C1760" t="s">
        <v>900</v>
      </c>
      <c r="D1760">
        <v>3004023</v>
      </c>
      <c r="E1760">
        <v>10</v>
      </c>
      <c r="F1760">
        <v>47</v>
      </c>
      <c r="G1760">
        <v>47</v>
      </c>
      <c r="H1760">
        <v>31</v>
      </c>
      <c r="I1760">
        <v>22</v>
      </c>
      <c r="J1760">
        <v>102</v>
      </c>
      <c r="K1760">
        <v>21</v>
      </c>
      <c r="L1760">
        <v>15</v>
      </c>
      <c r="M1760">
        <v>9</v>
      </c>
      <c r="N1760">
        <v>99</v>
      </c>
      <c r="O1760">
        <v>22</v>
      </c>
      <c r="P1760">
        <v>21</v>
      </c>
      <c r="Q1760">
        <v>5</v>
      </c>
      <c r="R1760">
        <v>86</v>
      </c>
      <c r="S1760">
        <v>36</v>
      </c>
      <c r="T1760">
        <v>20</v>
      </c>
      <c r="U1760">
        <v>4</v>
      </c>
      <c r="V1760">
        <v>88</v>
      </c>
      <c r="W1760">
        <v>26</v>
      </c>
      <c r="X1760">
        <v>22</v>
      </c>
      <c r="Y1760">
        <v>10</v>
      </c>
      <c r="Z1760">
        <v>140</v>
      </c>
      <c r="AA1760">
        <v>7</v>
      </c>
    </row>
    <row r="1761" spans="1:27" x14ac:dyDescent="0.3">
      <c r="A1761" t="s">
        <v>897</v>
      </c>
      <c r="B1761">
        <v>3004000</v>
      </c>
      <c r="C1761" t="s">
        <v>901</v>
      </c>
      <c r="D1761">
        <v>3004025</v>
      </c>
      <c r="E1761">
        <v>5</v>
      </c>
      <c r="F1761">
        <v>16</v>
      </c>
      <c r="G1761">
        <v>47</v>
      </c>
      <c r="H1761">
        <v>51</v>
      </c>
      <c r="I1761">
        <v>23</v>
      </c>
      <c r="J1761">
        <v>50</v>
      </c>
      <c r="K1761">
        <v>68</v>
      </c>
      <c r="L1761">
        <v>17</v>
      </c>
      <c r="M1761">
        <v>3</v>
      </c>
      <c r="N1761">
        <v>65</v>
      </c>
      <c r="O1761">
        <v>32</v>
      </c>
      <c r="P1761">
        <v>29</v>
      </c>
      <c r="Q1761">
        <v>11</v>
      </c>
      <c r="R1761">
        <v>72</v>
      </c>
      <c r="S1761">
        <v>33</v>
      </c>
      <c r="T1761">
        <v>25</v>
      </c>
      <c r="U1761">
        <v>8</v>
      </c>
      <c r="V1761">
        <v>75</v>
      </c>
      <c r="W1761">
        <v>35</v>
      </c>
      <c r="X1761">
        <v>17</v>
      </c>
      <c r="Y1761">
        <v>10</v>
      </c>
      <c r="Z1761">
        <v>131</v>
      </c>
      <c r="AA1761">
        <v>6</v>
      </c>
    </row>
    <row r="1762" spans="1:27" x14ac:dyDescent="0.3">
      <c r="A1762" t="s">
        <v>897</v>
      </c>
      <c r="B1762">
        <v>3004000</v>
      </c>
      <c r="C1762" t="s">
        <v>901</v>
      </c>
      <c r="D1762">
        <v>3004025</v>
      </c>
      <c r="E1762">
        <v>6</v>
      </c>
      <c r="F1762">
        <v>9</v>
      </c>
      <c r="G1762">
        <v>62</v>
      </c>
      <c r="H1762">
        <v>45</v>
      </c>
      <c r="I1762">
        <v>27</v>
      </c>
      <c r="J1762">
        <v>49</v>
      </c>
      <c r="K1762">
        <v>51</v>
      </c>
      <c r="L1762">
        <v>33</v>
      </c>
      <c r="M1762">
        <v>10</v>
      </c>
      <c r="N1762">
        <v>68</v>
      </c>
      <c r="O1762">
        <v>39</v>
      </c>
      <c r="P1762">
        <v>21</v>
      </c>
      <c r="Q1762">
        <v>15</v>
      </c>
      <c r="R1762">
        <v>67</v>
      </c>
      <c r="S1762">
        <v>44</v>
      </c>
      <c r="T1762">
        <v>18</v>
      </c>
      <c r="U1762">
        <v>14</v>
      </c>
      <c r="V1762">
        <v>80</v>
      </c>
      <c r="W1762">
        <v>35</v>
      </c>
      <c r="X1762">
        <v>16</v>
      </c>
      <c r="Y1762">
        <v>12</v>
      </c>
      <c r="Z1762">
        <v>131</v>
      </c>
      <c r="AA1762">
        <v>12</v>
      </c>
    </row>
    <row r="1763" spans="1:27" x14ac:dyDescent="0.3">
      <c r="A1763" t="s">
        <v>902</v>
      </c>
      <c r="B1763">
        <v>2501000</v>
      </c>
      <c r="C1763" t="s">
        <v>903</v>
      </c>
      <c r="D1763">
        <v>2501001</v>
      </c>
      <c r="E1763">
        <v>3</v>
      </c>
      <c r="F1763">
        <v>3</v>
      </c>
      <c r="G1763">
        <v>7</v>
      </c>
      <c r="H1763">
        <v>10</v>
      </c>
      <c r="I1763">
        <v>21</v>
      </c>
      <c r="J1763">
        <v>7</v>
      </c>
      <c r="K1763">
        <v>7</v>
      </c>
      <c r="L1763">
        <v>17</v>
      </c>
      <c r="M1763">
        <v>10</v>
      </c>
      <c r="N1763">
        <v>15</v>
      </c>
      <c r="O1763">
        <v>8</v>
      </c>
      <c r="P1763">
        <v>10</v>
      </c>
      <c r="Q1763">
        <v>8</v>
      </c>
      <c r="R1763">
        <v>14</v>
      </c>
      <c r="S1763">
        <v>11</v>
      </c>
      <c r="T1763">
        <v>9</v>
      </c>
      <c r="U1763">
        <v>7</v>
      </c>
      <c r="V1763">
        <v>13</v>
      </c>
      <c r="W1763">
        <v>11</v>
      </c>
      <c r="X1763">
        <v>6</v>
      </c>
      <c r="Y1763">
        <v>11</v>
      </c>
      <c r="Z1763">
        <v>34</v>
      </c>
      <c r="AA1763">
        <v>7</v>
      </c>
    </row>
    <row r="1764" spans="1:27" x14ac:dyDescent="0.3">
      <c r="A1764" t="s">
        <v>902</v>
      </c>
      <c r="B1764">
        <v>2501000</v>
      </c>
      <c r="C1764" t="s">
        <v>903</v>
      </c>
      <c r="D1764">
        <v>2501001</v>
      </c>
      <c r="E1764">
        <v>4</v>
      </c>
      <c r="F1764" t="s">
        <v>168</v>
      </c>
      <c r="G1764">
        <v>13</v>
      </c>
      <c r="H1764">
        <v>7</v>
      </c>
      <c r="I1764">
        <v>9</v>
      </c>
      <c r="J1764">
        <v>7</v>
      </c>
      <c r="K1764">
        <v>18</v>
      </c>
      <c r="L1764">
        <v>1</v>
      </c>
      <c r="M1764">
        <v>3</v>
      </c>
      <c r="N1764">
        <v>12</v>
      </c>
      <c r="O1764">
        <v>10</v>
      </c>
      <c r="P1764">
        <v>4</v>
      </c>
      <c r="Q1764">
        <v>3</v>
      </c>
      <c r="R1764">
        <v>11</v>
      </c>
      <c r="S1764">
        <v>11</v>
      </c>
      <c r="T1764">
        <v>5</v>
      </c>
      <c r="U1764">
        <v>2</v>
      </c>
      <c r="V1764">
        <v>15</v>
      </c>
      <c r="W1764">
        <v>4</v>
      </c>
      <c r="X1764">
        <v>5</v>
      </c>
      <c r="Y1764">
        <v>5</v>
      </c>
      <c r="Z1764">
        <v>26</v>
      </c>
      <c r="AA1764">
        <v>3</v>
      </c>
    </row>
    <row r="1765" spans="1:27" x14ac:dyDescent="0.3">
      <c r="A1765" t="s">
        <v>902</v>
      </c>
      <c r="B1765">
        <v>2501000</v>
      </c>
      <c r="C1765" t="s">
        <v>903</v>
      </c>
      <c r="D1765">
        <v>2501001</v>
      </c>
      <c r="E1765">
        <v>5</v>
      </c>
      <c r="F1765" t="s">
        <v>168</v>
      </c>
      <c r="G1765">
        <v>6</v>
      </c>
      <c r="H1765">
        <v>9</v>
      </c>
      <c r="I1765">
        <v>12</v>
      </c>
      <c r="J1765">
        <v>1</v>
      </c>
      <c r="K1765">
        <v>15</v>
      </c>
      <c r="L1765">
        <v>9</v>
      </c>
      <c r="M1765">
        <v>2</v>
      </c>
      <c r="N1765">
        <v>6</v>
      </c>
      <c r="O1765">
        <v>11</v>
      </c>
      <c r="P1765">
        <v>5</v>
      </c>
      <c r="Q1765">
        <v>5</v>
      </c>
      <c r="R1765">
        <v>10</v>
      </c>
      <c r="S1765">
        <v>7</v>
      </c>
      <c r="T1765">
        <v>6</v>
      </c>
      <c r="U1765">
        <v>4</v>
      </c>
      <c r="V1765">
        <v>5</v>
      </c>
      <c r="W1765">
        <v>6</v>
      </c>
      <c r="X1765">
        <v>8</v>
      </c>
      <c r="Y1765">
        <v>8</v>
      </c>
      <c r="Z1765">
        <v>21</v>
      </c>
      <c r="AA1765">
        <v>6</v>
      </c>
    </row>
    <row r="1766" spans="1:27" x14ac:dyDescent="0.3">
      <c r="A1766" t="s">
        <v>902</v>
      </c>
      <c r="B1766">
        <v>2501000</v>
      </c>
      <c r="C1766" t="s">
        <v>903</v>
      </c>
      <c r="D1766">
        <v>2501001</v>
      </c>
      <c r="E1766">
        <v>6</v>
      </c>
      <c r="F1766">
        <v>2</v>
      </c>
      <c r="G1766">
        <v>11</v>
      </c>
      <c r="H1766">
        <v>11</v>
      </c>
      <c r="I1766">
        <v>17</v>
      </c>
      <c r="J1766">
        <v>5</v>
      </c>
      <c r="K1766">
        <v>14</v>
      </c>
      <c r="L1766">
        <v>13</v>
      </c>
      <c r="M1766">
        <v>9</v>
      </c>
      <c r="N1766">
        <v>10</v>
      </c>
      <c r="O1766">
        <v>10</v>
      </c>
      <c r="P1766">
        <v>11</v>
      </c>
      <c r="Q1766">
        <v>10</v>
      </c>
      <c r="R1766">
        <v>12</v>
      </c>
      <c r="S1766">
        <v>8</v>
      </c>
      <c r="T1766">
        <v>9</v>
      </c>
      <c r="U1766">
        <v>12</v>
      </c>
      <c r="V1766">
        <v>11</v>
      </c>
      <c r="W1766">
        <v>11</v>
      </c>
      <c r="X1766">
        <v>9</v>
      </c>
      <c r="Y1766">
        <v>10</v>
      </c>
      <c r="Z1766">
        <v>33</v>
      </c>
      <c r="AA1766">
        <v>8</v>
      </c>
    </row>
    <row r="1767" spans="1:27" x14ac:dyDescent="0.3">
      <c r="A1767" t="s">
        <v>902</v>
      </c>
      <c r="B1767">
        <v>2501000</v>
      </c>
      <c r="C1767" t="s">
        <v>904</v>
      </c>
      <c r="D1767">
        <v>2501002</v>
      </c>
      <c r="E1767">
        <v>7</v>
      </c>
      <c r="F1767">
        <v>1</v>
      </c>
      <c r="G1767">
        <v>5</v>
      </c>
      <c r="H1767">
        <v>15</v>
      </c>
      <c r="I1767">
        <v>15</v>
      </c>
      <c r="J1767">
        <v>11</v>
      </c>
      <c r="K1767">
        <v>14</v>
      </c>
      <c r="L1767">
        <v>6</v>
      </c>
      <c r="M1767">
        <v>5</v>
      </c>
      <c r="N1767">
        <v>12</v>
      </c>
      <c r="O1767">
        <v>9</v>
      </c>
      <c r="P1767">
        <v>10</v>
      </c>
      <c r="Q1767">
        <v>5</v>
      </c>
      <c r="R1767">
        <v>8</v>
      </c>
      <c r="S1767">
        <v>16</v>
      </c>
      <c r="T1767">
        <v>9</v>
      </c>
      <c r="U1767">
        <v>3</v>
      </c>
      <c r="V1767">
        <v>7</v>
      </c>
      <c r="W1767">
        <v>13</v>
      </c>
      <c r="X1767">
        <v>10</v>
      </c>
      <c r="Y1767">
        <v>6</v>
      </c>
      <c r="Z1767">
        <v>32</v>
      </c>
      <c r="AA1767">
        <v>4</v>
      </c>
    </row>
    <row r="1768" spans="1:27" x14ac:dyDescent="0.3">
      <c r="A1768" t="s">
        <v>902</v>
      </c>
      <c r="B1768">
        <v>2501000</v>
      </c>
      <c r="C1768" t="s">
        <v>904</v>
      </c>
      <c r="D1768">
        <v>2501002</v>
      </c>
      <c r="E1768">
        <v>8</v>
      </c>
      <c r="F1768">
        <v>2</v>
      </c>
      <c r="G1768">
        <v>9</v>
      </c>
      <c r="H1768">
        <v>10</v>
      </c>
      <c r="I1768">
        <v>12</v>
      </c>
      <c r="J1768">
        <v>10</v>
      </c>
      <c r="K1768">
        <v>18</v>
      </c>
      <c r="L1768">
        <v>2</v>
      </c>
      <c r="M1768">
        <v>3</v>
      </c>
      <c r="N1768">
        <v>11</v>
      </c>
      <c r="O1768">
        <v>12</v>
      </c>
      <c r="P1768">
        <v>5</v>
      </c>
      <c r="Q1768">
        <v>5</v>
      </c>
      <c r="R1768">
        <v>11</v>
      </c>
      <c r="S1768">
        <v>7</v>
      </c>
      <c r="T1768">
        <v>11</v>
      </c>
      <c r="U1768">
        <v>4</v>
      </c>
      <c r="V1768">
        <v>13</v>
      </c>
      <c r="W1768">
        <v>11</v>
      </c>
      <c r="X1768">
        <v>7</v>
      </c>
      <c r="Y1768">
        <v>2</v>
      </c>
      <c r="Z1768">
        <v>31</v>
      </c>
      <c r="AA1768">
        <v>2</v>
      </c>
    </row>
    <row r="1769" spans="1:27" x14ac:dyDescent="0.3">
      <c r="A1769" t="s">
        <v>902</v>
      </c>
      <c r="B1769">
        <v>2501000</v>
      </c>
      <c r="C1769" t="s">
        <v>904</v>
      </c>
      <c r="D1769">
        <v>2501002</v>
      </c>
      <c r="E1769">
        <v>9</v>
      </c>
      <c r="F1769">
        <v>14</v>
      </c>
      <c r="G1769">
        <v>7</v>
      </c>
      <c r="H1769">
        <v>12</v>
      </c>
      <c r="I1769">
        <v>12</v>
      </c>
      <c r="J1769">
        <v>27</v>
      </c>
      <c r="K1769">
        <v>10</v>
      </c>
      <c r="L1769">
        <v>4</v>
      </c>
      <c r="M1769">
        <v>4</v>
      </c>
      <c r="N1769">
        <v>25</v>
      </c>
      <c r="O1769">
        <v>11</v>
      </c>
      <c r="P1769">
        <v>6</v>
      </c>
      <c r="Q1769">
        <v>3</v>
      </c>
      <c r="R1769">
        <v>20</v>
      </c>
      <c r="S1769">
        <v>8</v>
      </c>
      <c r="T1769">
        <v>10</v>
      </c>
      <c r="U1769">
        <v>7</v>
      </c>
      <c r="V1769">
        <v>21</v>
      </c>
      <c r="W1769">
        <v>7</v>
      </c>
      <c r="X1769">
        <v>7</v>
      </c>
      <c r="Y1769">
        <v>10</v>
      </c>
      <c r="Z1769">
        <v>40</v>
      </c>
      <c r="AA1769">
        <v>5</v>
      </c>
    </row>
    <row r="1770" spans="1:27" x14ac:dyDescent="0.3">
      <c r="A1770" t="s">
        <v>902</v>
      </c>
      <c r="B1770">
        <v>2501000</v>
      </c>
      <c r="C1770" t="s">
        <v>904</v>
      </c>
      <c r="D1770">
        <v>2501002</v>
      </c>
      <c r="E1770">
        <v>10</v>
      </c>
      <c r="F1770">
        <v>14</v>
      </c>
      <c r="G1770">
        <v>13</v>
      </c>
      <c r="H1770">
        <v>10</v>
      </c>
      <c r="I1770">
        <v>14</v>
      </c>
      <c r="J1770">
        <v>34</v>
      </c>
      <c r="K1770">
        <v>6</v>
      </c>
      <c r="L1770">
        <v>5</v>
      </c>
      <c r="M1770">
        <v>6</v>
      </c>
      <c r="N1770">
        <v>29</v>
      </c>
      <c r="O1770">
        <v>12</v>
      </c>
      <c r="P1770">
        <v>6</v>
      </c>
      <c r="Q1770">
        <v>4</v>
      </c>
      <c r="R1770">
        <v>25</v>
      </c>
      <c r="S1770">
        <v>12</v>
      </c>
      <c r="T1770">
        <v>12</v>
      </c>
      <c r="U1770">
        <v>2</v>
      </c>
      <c r="V1770">
        <v>26</v>
      </c>
      <c r="W1770">
        <v>9</v>
      </c>
      <c r="X1770">
        <v>4</v>
      </c>
      <c r="Y1770">
        <v>12</v>
      </c>
      <c r="Z1770">
        <v>44</v>
      </c>
      <c r="AA1770">
        <v>7</v>
      </c>
    </row>
    <row r="1771" spans="1:27" x14ac:dyDescent="0.3">
      <c r="A1771" t="s">
        <v>905</v>
      </c>
      <c r="B1771">
        <v>4712000</v>
      </c>
      <c r="C1771" t="s">
        <v>906</v>
      </c>
      <c r="D1771">
        <v>4712043</v>
      </c>
      <c r="E1771">
        <v>3</v>
      </c>
      <c r="F1771">
        <v>3</v>
      </c>
      <c r="G1771">
        <v>17</v>
      </c>
      <c r="H1771">
        <v>19</v>
      </c>
      <c r="I1771">
        <v>28</v>
      </c>
      <c r="J1771">
        <v>6</v>
      </c>
      <c r="K1771">
        <v>22</v>
      </c>
      <c r="L1771">
        <v>27</v>
      </c>
      <c r="M1771">
        <v>12</v>
      </c>
      <c r="N1771">
        <v>25</v>
      </c>
      <c r="O1771">
        <v>17</v>
      </c>
      <c r="P1771">
        <v>8</v>
      </c>
      <c r="Q1771">
        <v>17</v>
      </c>
      <c r="R1771">
        <v>22</v>
      </c>
      <c r="S1771">
        <v>12</v>
      </c>
      <c r="T1771">
        <v>20</v>
      </c>
      <c r="U1771">
        <v>13</v>
      </c>
      <c r="V1771">
        <v>25</v>
      </c>
      <c r="W1771">
        <v>19</v>
      </c>
      <c r="X1771">
        <v>8</v>
      </c>
      <c r="Y1771">
        <v>15</v>
      </c>
      <c r="Z1771">
        <v>54</v>
      </c>
      <c r="AA1771">
        <v>13</v>
      </c>
    </row>
    <row r="1772" spans="1:27" x14ac:dyDescent="0.3">
      <c r="A1772" t="s">
        <v>905</v>
      </c>
      <c r="B1772">
        <v>4712000</v>
      </c>
      <c r="C1772" t="s">
        <v>906</v>
      </c>
      <c r="D1772">
        <v>4712043</v>
      </c>
      <c r="E1772">
        <v>4</v>
      </c>
      <c r="F1772">
        <v>7</v>
      </c>
      <c r="G1772">
        <v>22</v>
      </c>
      <c r="H1772">
        <v>24</v>
      </c>
      <c r="I1772">
        <v>19</v>
      </c>
      <c r="J1772">
        <v>13</v>
      </c>
      <c r="K1772">
        <v>39</v>
      </c>
      <c r="L1772">
        <v>17</v>
      </c>
      <c r="M1772">
        <v>3</v>
      </c>
      <c r="N1772">
        <v>27</v>
      </c>
      <c r="O1772">
        <v>24</v>
      </c>
      <c r="P1772">
        <v>14</v>
      </c>
      <c r="Q1772">
        <v>7</v>
      </c>
      <c r="R1772">
        <v>22</v>
      </c>
      <c r="S1772">
        <v>20</v>
      </c>
      <c r="T1772">
        <v>22</v>
      </c>
      <c r="U1772">
        <v>8</v>
      </c>
      <c r="V1772">
        <v>36</v>
      </c>
      <c r="W1772">
        <v>11</v>
      </c>
      <c r="X1772">
        <v>18</v>
      </c>
      <c r="Y1772">
        <v>7</v>
      </c>
      <c r="Z1772">
        <v>66</v>
      </c>
      <c r="AA1772">
        <v>6</v>
      </c>
    </row>
    <row r="1773" spans="1:27" x14ac:dyDescent="0.3">
      <c r="A1773" t="s">
        <v>905</v>
      </c>
      <c r="B1773">
        <v>4712000</v>
      </c>
      <c r="C1773" t="s">
        <v>906</v>
      </c>
      <c r="D1773">
        <v>4712043</v>
      </c>
      <c r="E1773">
        <v>5</v>
      </c>
      <c r="F1773">
        <v>2</v>
      </c>
      <c r="G1773">
        <v>23</v>
      </c>
      <c r="H1773">
        <v>32</v>
      </c>
      <c r="I1773">
        <v>27</v>
      </c>
      <c r="J1773">
        <v>21</v>
      </c>
      <c r="K1773">
        <v>37</v>
      </c>
      <c r="L1773">
        <v>22</v>
      </c>
      <c r="M1773">
        <v>4</v>
      </c>
      <c r="N1773">
        <v>28</v>
      </c>
      <c r="O1773">
        <v>23</v>
      </c>
      <c r="P1773">
        <v>22</v>
      </c>
      <c r="Q1773">
        <v>11</v>
      </c>
      <c r="R1773">
        <v>32</v>
      </c>
      <c r="S1773">
        <v>20</v>
      </c>
      <c r="T1773">
        <v>24</v>
      </c>
      <c r="U1773">
        <v>8</v>
      </c>
      <c r="V1773">
        <v>25</v>
      </c>
      <c r="W1773">
        <v>22</v>
      </c>
      <c r="X1773">
        <v>22</v>
      </c>
      <c r="Y1773">
        <v>15</v>
      </c>
      <c r="Z1773">
        <v>78</v>
      </c>
      <c r="AA1773">
        <v>6</v>
      </c>
    </row>
    <row r="1774" spans="1:27" x14ac:dyDescent="0.3">
      <c r="A1774" t="s">
        <v>905</v>
      </c>
      <c r="B1774">
        <v>4712000</v>
      </c>
      <c r="C1774" t="s">
        <v>906</v>
      </c>
      <c r="D1774">
        <v>4712043</v>
      </c>
      <c r="E1774">
        <v>6</v>
      </c>
      <c r="F1774">
        <v>5</v>
      </c>
      <c r="G1774">
        <v>25</v>
      </c>
      <c r="H1774">
        <v>17</v>
      </c>
      <c r="I1774">
        <v>26</v>
      </c>
      <c r="J1774">
        <v>8</v>
      </c>
      <c r="K1774">
        <v>33</v>
      </c>
      <c r="L1774">
        <v>28</v>
      </c>
      <c r="M1774">
        <v>4</v>
      </c>
      <c r="N1774">
        <v>33</v>
      </c>
      <c r="O1774">
        <v>18</v>
      </c>
      <c r="P1774">
        <v>19</v>
      </c>
      <c r="Q1774">
        <v>3</v>
      </c>
      <c r="R1774">
        <v>36</v>
      </c>
      <c r="S1774">
        <v>14</v>
      </c>
      <c r="T1774">
        <v>13</v>
      </c>
      <c r="U1774">
        <v>10</v>
      </c>
      <c r="V1774">
        <v>33</v>
      </c>
      <c r="W1774">
        <v>20</v>
      </c>
      <c r="X1774">
        <v>12</v>
      </c>
      <c r="Y1774">
        <v>8</v>
      </c>
      <c r="Z1774">
        <v>70</v>
      </c>
      <c r="AA1774">
        <v>3</v>
      </c>
    </row>
    <row r="1775" spans="1:27" x14ac:dyDescent="0.3">
      <c r="A1775" t="s">
        <v>905</v>
      </c>
      <c r="B1775">
        <v>4712000</v>
      </c>
      <c r="C1775" t="s">
        <v>907</v>
      </c>
      <c r="D1775">
        <v>4712044</v>
      </c>
      <c r="E1775">
        <v>7</v>
      </c>
      <c r="F1775">
        <v>4</v>
      </c>
      <c r="G1775">
        <v>12</v>
      </c>
      <c r="H1775">
        <v>19</v>
      </c>
      <c r="I1775">
        <v>32</v>
      </c>
      <c r="J1775">
        <v>13</v>
      </c>
      <c r="K1775">
        <v>27</v>
      </c>
      <c r="L1775">
        <v>14</v>
      </c>
      <c r="M1775">
        <v>13</v>
      </c>
      <c r="N1775">
        <v>30</v>
      </c>
      <c r="O1775">
        <v>15</v>
      </c>
      <c r="P1775">
        <v>11</v>
      </c>
      <c r="Q1775">
        <v>11</v>
      </c>
      <c r="R1775">
        <v>17</v>
      </c>
      <c r="S1775">
        <v>29</v>
      </c>
      <c r="T1775">
        <v>19</v>
      </c>
      <c r="U1775">
        <v>2</v>
      </c>
      <c r="V1775">
        <v>23</v>
      </c>
      <c r="W1775">
        <v>13</v>
      </c>
      <c r="X1775">
        <v>14</v>
      </c>
      <c r="Y1775">
        <v>17</v>
      </c>
      <c r="Z1775">
        <v>57</v>
      </c>
      <c r="AA1775">
        <v>10</v>
      </c>
    </row>
    <row r="1776" spans="1:27" x14ac:dyDescent="0.3">
      <c r="A1776" t="s">
        <v>905</v>
      </c>
      <c r="B1776">
        <v>4712000</v>
      </c>
      <c r="C1776" t="s">
        <v>907</v>
      </c>
      <c r="D1776">
        <v>4712044</v>
      </c>
      <c r="E1776">
        <v>8</v>
      </c>
      <c r="F1776">
        <v>14</v>
      </c>
      <c r="G1776">
        <v>23</v>
      </c>
      <c r="H1776">
        <v>17</v>
      </c>
      <c r="I1776">
        <v>37</v>
      </c>
      <c r="J1776">
        <v>32</v>
      </c>
      <c r="K1776">
        <v>17</v>
      </c>
      <c r="L1776">
        <v>17</v>
      </c>
      <c r="M1776">
        <v>25</v>
      </c>
      <c r="N1776">
        <v>37</v>
      </c>
      <c r="O1776">
        <v>24</v>
      </c>
      <c r="P1776">
        <v>16</v>
      </c>
      <c r="Q1776">
        <v>14</v>
      </c>
      <c r="R1776">
        <v>27</v>
      </c>
      <c r="S1776">
        <v>18</v>
      </c>
      <c r="T1776">
        <v>24</v>
      </c>
      <c r="U1776">
        <v>22</v>
      </c>
      <c r="V1776">
        <v>34</v>
      </c>
      <c r="W1776">
        <v>13</v>
      </c>
      <c r="X1776">
        <v>19</v>
      </c>
      <c r="Y1776">
        <v>25</v>
      </c>
      <c r="Z1776">
        <v>77</v>
      </c>
      <c r="AA1776">
        <v>14</v>
      </c>
    </row>
    <row r="1777" spans="1:27" x14ac:dyDescent="0.3">
      <c r="A1777" t="s">
        <v>905</v>
      </c>
      <c r="B1777">
        <v>4712000</v>
      </c>
      <c r="C1777" t="s">
        <v>907</v>
      </c>
      <c r="D1777">
        <v>4712044</v>
      </c>
      <c r="E1777">
        <v>9</v>
      </c>
      <c r="F1777">
        <v>15</v>
      </c>
      <c r="G1777">
        <v>26</v>
      </c>
      <c r="H1777">
        <v>16</v>
      </c>
      <c r="I1777">
        <v>19</v>
      </c>
      <c r="J1777">
        <v>37</v>
      </c>
      <c r="K1777">
        <v>18</v>
      </c>
      <c r="L1777">
        <v>12</v>
      </c>
      <c r="M1777">
        <v>9</v>
      </c>
      <c r="N1777">
        <v>36</v>
      </c>
      <c r="O1777">
        <v>22</v>
      </c>
      <c r="P1777">
        <v>12</v>
      </c>
      <c r="Q1777">
        <v>6</v>
      </c>
      <c r="R1777">
        <v>35</v>
      </c>
      <c r="S1777">
        <v>16</v>
      </c>
      <c r="T1777">
        <v>13</v>
      </c>
      <c r="U1777">
        <v>12</v>
      </c>
      <c r="V1777">
        <v>39</v>
      </c>
      <c r="W1777">
        <v>12</v>
      </c>
      <c r="X1777">
        <v>11</v>
      </c>
      <c r="Y1777">
        <v>14</v>
      </c>
      <c r="Z1777">
        <v>67</v>
      </c>
      <c r="AA1777">
        <v>9</v>
      </c>
    </row>
    <row r="1778" spans="1:27" x14ac:dyDescent="0.3">
      <c r="A1778" t="s">
        <v>905</v>
      </c>
      <c r="B1778">
        <v>4712000</v>
      </c>
      <c r="C1778" t="s">
        <v>907</v>
      </c>
      <c r="D1778">
        <v>4712044</v>
      </c>
      <c r="E1778">
        <v>10</v>
      </c>
      <c r="F1778">
        <v>18</v>
      </c>
      <c r="G1778">
        <v>18</v>
      </c>
      <c r="H1778">
        <v>19</v>
      </c>
      <c r="I1778">
        <v>26</v>
      </c>
      <c r="J1778">
        <v>38</v>
      </c>
      <c r="K1778">
        <v>11</v>
      </c>
      <c r="L1778">
        <v>15</v>
      </c>
      <c r="M1778">
        <v>17</v>
      </c>
      <c r="N1778">
        <v>40</v>
      </c>
      <c r="O1778">
        <v>16</v>
      </c>
      <c r="P1778">
        <v>13</v>
      </c>
      <c r="Q1778">
        <v>12</v>
      </c>
      <c r="R1778">
        <v>36</v>
      </c>
      <c r="S1778">
        <v>22</v>
      </c>
      <c r="T1778">
        <v>10</v>
      </c>
      <c r="U1778">
        <v>13</v>
      </c>
      <c r="V1778">
        <v>36</v>
      </c>
      <c r="W1778">
        <v>10</v>
      </c>
      <c r="X1778">
        <v>16</v>
      </c>
      <c r="Y1778">
        <v>19</v>
      </c>
      <c r="Z1778">
        <v>67</v>
      </c>
      <c r="AA1778">
        <v>14</v>
      </c>
    </row>
    <row r="1779" spans="1:27" x14ac:dyDescent="0.3">
      <c r="A1779" t="s">
        <v>908</v>
      </c>
      <c r="B1779">
        <v>6606000</v>
      </c>
      <c r="C1779" t="s">
        <v>909</v>
      </c>
      <c r="D1779">
        <v>6606060</v>
      </c>
      <c r="E1779">
        <v>3</v>
      </c>
      <c r="F1779">
        <v>3</v>
      </c>
      <c r="G1779">
        <v>14</v>
      </c>
      <c r="H1779">
        <v>16</v>
      </c>
      <c r="I1779">
        <v>24</v>
      </c>
      <c r="J1779">
        <v>8</v>
      </c>
      <c r="K1779">
        <v>24</v>
      </c>
      <c r="L1779">
        <v>23</v>
      </c>
      <c r="M1779">
        <v>2</v>
      </c>
      <c r="N1779">
        <v>24</v>
      </c>
      <c r="O1779">
        <v>12</v>
      </c>
      <c r="P1779">
        <v>13</v>
      </c>
      <c r="Q1779">
        <v>8</v>
      </c>
      <c r="R1779">
        <v>23</v>
      </c>
      <c r="S1779">
        <v>11</v>
      </c>
      <c r="T1779">
        <v>20</v>
      </c>
      <c r="U1779">
        <v>3</v>
      </c>
      <c r="V1779">
        <v>23</v>
      </c>
      <c r="W1779">
        <v>14</v>
      </c>
      <c r="X1779">
        <v>13</v>
      </c>
      <c r="Y1779">
        <v>7</v>
      </c>
      <c r="Z1779">
        <v>54</v>
      </c>
      <c r="AA1779">
        <v>3</v>
      </c>
    </row>
    <row r="1780" spans="1:27" x14ac:dyDescent="0.3">
      <c r="A1780" t="s">
        <v>908</v>
      </c>
      <c r="B1780">
        <v>6606000</v>
      </c>
      <c r="C1780" t="s">
        <v>909</v>
      </c>
      <c r="D1780">
        <v>6606060</v>
      </c>
      <c r="E1780">
        <v>4</v>
      </c>
      <c r="F1780">
        <v>4</v>
      </c>
      <c r="G1780">
        <v>17</v>
      </c>
      <c r="H1780">
        <v>18</v>
      </c>
      <c r="I1780">
        <v>13</v>
      </c>
      <c r="J1780">
        <v>15</v>
      </c>
      <c r="K1780">
        <v>24</v>
      </c>
      <c r="L1780">
        <v>13</v>
      </c>
      <c r="M1780" t="s">
        <v>168</v>
      </c>
      <c r="N1780">
        <v>20</v>
      </c>
      <c r="O1780">
        <v>13</v>
      </c>
      <c r="P1780">
        <v>12</v>
      </c>
      <c r="Q1780">
        <v>7</v>
      </c>
      <c r="R1780">
        <v>16</v>
      </c>
      <c r="S1780">
        <v>15</v>
      </c>
      <c r="T1780">
        <v>15</v>
      </c>
      <c r="U1780">
        <v>6</v>
      </c>
      <c r="V1780">
        <v>21</v>
      </c>
      <c r="W1780">
        <v>13</v>
      </c>
      <c r="X1780">
        <v>10</v>
      </c>
      <c r="Y1780">
        <v>8</v>
      </c>
      <c r="Z1780">
        <v>47</v>
      </c>
      <c r="AA1780">
        <v>5</v>
      </c>
    </row>
    <row r="1781" spans="1:27" x14ac:dyDescent="0.3">
      <c r="A1781" t="s">
        <v>908</v>
      </c>
      <c r="B1781">
        <v>6606000</v>
      </c>
      <c r="C1781" t="s">
        <v>910</v>
      </c>
      <c r="D1781">
        <v>6606061</v>
      </c>
      <c r="E1781">
        <v>5</v>
      </c>
      <c r="F1781">
        <v>3</v>
      </c>
      <c r="G1781">
        <v>13</v>
      </c>
      <c r="H1781">
        <v>19</v>
      </c>
      <c r="I1781">
        <v>15</v>
      </c>
      <c r="J1781">
        <v>5</v>
      </c>
      <c r="K1781">
        <v>15</v>
      </c>
      <c r="L1781">
        <v>25</v>
      </c>
      <c r="M1781">
        <v>5</v>
      </c>
      <c r="N1781">
        <v>18</v>
      </c>
      <c r="O1781">
        <v>13</v>
      </c>
      <c r="P1781">
        <v>16</v>
      </c>
      <c r="Q1781">
        <v>3</v>
      </c>
      <c r="R1781">
        <v>13</v>
      </c>
      <c r="S1781">
        <v>19</v>
      </c>
      <c r="T1781">
        <v>13</v>
      </c>
      <c r="U1781">
        <v>5</v>
      </c>
      <c r="V1781">
        <v>19</v>
      </c>
      <c r="W1781">
        <v>11</v>
      </c>
      <c r="X1781">
        <v>14</v>
      </c>
      <c r="Y1781">
        <v>6</v>
      </c>
      <c r="Z1781">
        <v>46</v>
      </c>
      <c r="AA1781">
        <v>4</v>
      </c>
    </row>
    <row r="1782" spans="1:27" x14ac:dyDescent="0.3">
      <c r="A1782" t="s">
        <v>908</v>
      </c>
      <c r="B1782">
        <v>6606000</v>
      </c>
      <c r="C1782" t="s">
        <v>910</v>
      </c>
      <c r="D1782">
        <v>6606061</v>
      </c>
      <c r="E1782">
        <v>6</v>
      </c>
      <c r="F1782" t="s">
        <v>168</v>
      </c>
      <c r="G1782">
        <v>11</v>
      </c>
      <c r="H1782">
        <v>10</v>
      </c>
      <c r="I1782">
        <v>27</v>
      </c>
      <c r="J1782">
        <v>2</v>
      </c>
      <c r="K1782">
        <v>12</v>
      </c>
      <c r="L1782">
        <v>22</v>
      </c>
      <c r="M1782">
        <v>12</v>
      </c>
      <c r="N1782">
        <v>11</v>
      </c>
      <c r="O1782">
        <v>10</v>
      </c>
      <c r="P1782">
        <v>17</v>
      </c>
      <c r="Q1782">
        <v>10</v>
      </c>
      <c r="R1782">
        <v>9</v>
      </c>
      <c r="S1782">
        <v>11</v>
      </c>
      <c r="T1782">
        <v>8</v>
      </c>
      <c r="U1782">
        <v>20</v>
      </c>
      <c r="V1782">
        <v>9</v>
      </c>
      <c r="W1782">
        <v>11</v>
      </c>
      <c r="X1782">
        <v>12</v>
      </c>
      <c r="Y1782">
        <v>16</v>
      </c>
      <c r="Z1782">
        <v>40</v>
      </c>
      <c r="AA1782">
        <v>8</v>
      </c>
    </row>
    <row r="1783" spans="1:27" x14ac:dyDescent="0.3">
      <c r="A1783" t="s">
        <v>908</v>
      </c>
      <c r="B1783">
        <v>6606000</v>
      </c>
      <c r="C1783" t="s">
        <v>910</v>
      </c>
      <c r="D1783">
        <v>6606061</v>
      </c>
      <c r="E1783">
        <v>7</v>
      </c>
      <c r="F1783">
        <v>6</v>
      </c>
      <c r="G1783">
        <v>12</v>
      </c>
      <c r="H1783">
        <v>13</v>
      </c>
      <c r="I1783">
        <v>24</v>
      </c>
      <c r="J1783">
        <v>17</v>
      </c>
      <c r="K1783">
        <v>11</v>
      </c>
      <c r="L1783">
        <v>17</v>
      </c>
      <c r="M1783">
        <v>10</v>
      </c>
      <c r="N1783">
        <v>26</v>
      </c>
      <c r="O1783">
        <v>10</v>
      </c>
      <c r="P1783">
        <v>15</v>
      </c>
      <c r="Q1783">
        <v>4</v>
      </c>
      <c r="R1783">
        <v>18</v>
      </c>
      <c r="S1783">
        <v>17</v>
      </c>
      <c r="T1783">
        <v>17</v>
      </c>
      <c r="U1783">
        <v>3</v>
      </c>
      <c r="V1783">
        <v>24</v>
      </c>
      <c r="W1783">
        <v>6</v>
      </c>
      <c r="X1783">
        <v>13</v>
      </c>
      <c r="Y1783">
        <v>12</v>
      </c>
      <c r="Z1783">
        <v>52</v>
      </c>
      <c r="AA1783">
        <v>3</v>
      </c>
    </row>
    <row r="1784" spans="1:27" x14ac:dyDescent="0.3">
      <c r="A1784" t="s">
        <v>908</v>
      </c>
      <c r="B1784">
        <v>6606000</v>
      </c>
      <c r="C1784" t="s">
        <v>910</v>
      </c>
      <c r="D1784">
        <v>6606061</v>
      </c>
      <c r="E1784">
        <v>8</v>
      </c>
      <c r="F1784">
        <v>7</v>
      </c>
      <c r="G1784">
        <v>9</v>
      </c>
      <c r="H1784">
        <v>18</v>
      </c>
      <c r="I1784">
        <v>23</v>
      </c>
      <c r="J1784">
        <v>19</v>
      </c>
      <c r="K1784">
        <v>15</v>
      </c>
      <c r="L1784">
        <v>11</v>
      </c>
      <c r="M1784">
        <v>12</v>
      </c>
      <c r="N1784">
        <v>26</v>
      </c>
      <c r="O1784">
        <v>12</v>
      </c>
      <c r="P1784">
        <v>13</v>
      </c>
      <c r="Q1784">
        <v>6</v>
      </c>
      <c r="R1784">
        <v>14</v>
      </c>
      <c r="S1784">
        <v>14</v>
      </c>
      <c r="T1784">
        <v>18</v>
      </c>
      <c r="U1784">
        <v>11</v>
      </c>
      <c r="V1784">
        <v>17</v>
      </c>
      <c r="W1784">
        <v>16</v>
      </c>
      <c r="X1784">
        <v>17</v>
      </c>
      <c r="Y1784">
        <v>7</v>
      </c>
      <c r="Z1784">
        <v>50</v>
      </c>
      <c r="AA1784">
        <v>7</v>
      </c>
    </row>
    <row r="1785" spans="1:27" x14ac:dyDescent="0.3">
      <c r="A1785" t="s">
        <v>908</v>
      </c>
      <c r="B1785">
        <v>6606000</v>
      </c>
      <c r="C1785" t="s">
        <v>911</v>
      </c>
      <c r="D1785">
        <v>6606062</v>
      </c>
      <c r="E1785">
        <v>9</v>
      </c>
      <c r="F1785">
        <v>9</v>
      </c>
      <c r="G1785">
        <v>9</v>
      </c>
      <c r="H1785">
        <v>17</v>
      </c>
      <c r="I1785">
        <v>30</v>
      </c>
      <c r="J1785">
        <v>33</v>
      </c>
      <c r="K1785">
        <v>18</v>
      </c>
      <c r="L1785">
        <v>4</v>
      </c>
      <c r="M1785">
        <v>10</v>
      </c>
      <c r="N1785">
        <v>28</v>
      </c>
      <c r="O1785">
        <v>19</v>
      </c>
      <c r="P1785">
        <v>14</v>
      </c>
      <c r="Q1785">
        <v>4</v>
      </c>
      <c r="R1785">
        <v>19</v>
      </c>
      <c r="S1785">
        <v>14</v>
      </c>
      <c r="T1785">
        <v>18</v>
      </c>
      <c r="U1785">
        <v>14</v>
      </c>
      <c r="V1785">
        <v>19</v>
      </c>
      <c r="W1785">
        <v>15</v>
      </c>
      <c r="X1785">
        <v>13</v>
      </c>
      <c r="Y1785">
        <v>18</v>
      </c>
      <c r="Z1785">
        <v>58</v>
      </c>
      <c r="AA1785">
        <v>7</v>
      </c>
    </row>
    <row r="1786" spans="1:27" x14ac:dyDescent="0.3">
      <c r="A1786" t="s">
        <v>908</v>
      </c>
      <c r="B1786">
        <v>6606000</v>
      </c>
      <c r="C1786" t="s">
        <v>911</v>
      </c>
      <c r="D1786">
        <v>6606062</v>
      </c>
      <c r="E1786">
        <v>10</v>
      </c>
      <c r="F1786">
        <v>17</v>
      </c>
      <c r="G1786">
        <v>6</v>
      </c>
      <c r="H1786">
        <v>17</v>
      </c>
      <c r="I1786">
        <v>14</v>
      </c>
      <c r="J1786">
        <v>34</v>
      </c>
      <c r="K1786">
        <v>7</v>
      </c>
      <c r="L1786">
        <v>6</v>
      </c>
      <c r="M1786">
        <v>7</v>
      </c>
      <c r="N1786">
        <v>33</v>
      </c>
      <c r="O1786">
        <v>8</v>
      </c>
      <c r="P1786">
        <v>8</v>
      </c>
      <c r="Q1786">
        <v>5</v>
      </c>
      <c r="R1786">
        <v>24</v>
      </c>
      <c r="S1786">
        <v>15</v>
      </c>
      <c r="T1786">
        <v>14</v>
      </c>
      <c r="U1786">
        <v>1</v>
      </c>
      <c r="V1786">
        <v>22</v>
      </c>
      <c r="W1786">
        <v>12</v>
      </c>
      <c r="X1786">
        <v>13</v>
      </c>
      <c r="Y1786">
        <v>7</v>
      </c>
      <c r="Z1786">
        <v>47</v>
      </c>
      <c r="AA1786">
        <v>7</v>
      </c>
    </row>
    <row r="1787" spans="1:27" x14ac:dyDescent="0.3">
      <c r="A1787" t="s">
        <v>912</v>
      </c>
      <c r="B1787">
        <v>1804000</v>
      </c>
      <c r="C1787" t="s">
        <v>913</v>
      </c>
      <c r="D1787">
        <v>1804014</v>
      </c>
      <c r="E1787">
        <v>7</v>
      </c>
      <c r="F1787">
        <v>21</v>
      </c>
      <c r="G1787">
        <v>69</v>
      </c>
      <c r="H1787">
        <v>97</v>
      </c>
      <c r="I1787">
        <v>116</v>
      </c>
      <c r="J1787">
        <v>120</v>
      </c>
      <c r="K1787">
        <v>125</v>
      </c>
      <c r="L1787">
        <v>33</v>
      </c>
      <c r="M1787">
        <v>25</v>
      </c>
      <c r="N1787">
        <v>161</v>
      </c>
      <c r="O1787">
        <v>65</v>
      </c>
      <c r="P1787">
        <v>50</v>
      </c>
      <c r="Q1787">
        <v>28</v>
      </c>
      <c r="R1787">
        <v>114</v>
      </c>
      <c r="S1787">
        <v>108</v>
      </c>
      <c r="T1787">
        <v>65</v>
      </c>
      <c r="U1787">
        <v>16</v>
      </c>
      <c r="V1787">
        <v>126</v>
      </c>
      <c r="W1787">
        <v>59</v>
      </c>
      <c r="X1787">
        <v>63</v>
      </c>
      <c r="Y1787">
        <v>54</v>
      </c>
      <c r="Z1787">
        <v>281</v>
      </c>
      <c r="AA1787">
        <v>22</v>
      </c>
    </row>
    <row r="1788" spans="1:27" x14ac:dyDescent="0.3">
      <c r="A1788" t="s">
        <v>912</v>
      </c>
      <c r="B1788">
        <v>1804000</v>
      </c>
      <c r="C1788" t="s">
        <v>913</v>
      </c>
      <c r="D1788">
        <v>1804014</v>
      </c>
      <c r="E1788">
        <v>8</v>
      </c>
      <c r="F1788">
        <v>40</v>
      </c>
      <c r="G1788">
        <v>80</v>
      </c>
      <c r="H1788">
        <v>94</v>
      </c>
      <c r="I1788">
        <v>122</v>
      </c>
      <c r="J1788">
        <v>154</v>
      </c>
      <c r="K1788">
        <v>94</v>
      </c>
      <c r="L1788">
        <v>60</v>
      </c>
      <c r="M1788">
        <v>28</v>
      </c>
      <c r="N1788">
        <v>162</v>
      </c>
      <c r="O1788">
        <v>81</v>
      </c>
      <c r="P1788">
        <v>59</v>
      </c>
      <c r="Q1788">
        <v>34</v>
      </c>
      <c r="R1788">
        <v>116</v>
      </c>
      <c r="S1788">
        <v>92</v>
      </c>
      <c r="T1788">
        <v>86</v>
      </c>
      <c r="U1788">
        <v>42</v>
      </c>
      <c r="V1788">
        <v>138</v>
      </c>
      <c r="W1788">
        <v>78</v>
      </c>
      <c r="X1788">
        <v>52</v>
      </c>
      <c r="Y1788">
        <v>67</v>
      </c>
      <c r="Z1788">
        <v>317</v>
      </c>
      <c r="AA1788">
        <v>19</v>
      </c>
    </row>
    <row r="1789" spans="1:27" x14ac:dyDescent="0.3">
      <c r="A1789" t="s">
        <v>912</v>
      </c>
      <c r="B1789">
        <v>1804000</v>
      </c>
      <c r="C1789" t="s">
        <v>913</v>
      </c>
      <c r="D1789">
        <v>1804014</v>
      </c>
      <c r="E1789">
        <v>9</v>
      </c>
      <c r="F1789">
        <v>70</v>
      </c>
      <c r="G1789">
        <v>92</v>
      </c>
      <c r="H1789">
        <v>87</v>
      </c>
      <c r="I1789">
        <v>61</v>
      </c>
      <c r="J1789">
        <v>195</v>
      </c>
      <c r="K1789">
        <v>64</v>
      </c>
      <c r="L1789">
        <v>32</v>
      </c>
      <c r="M1789">
        <v>19</v>
      </c>
      <c r="N1789">
        <v>171</v>
      </c>
      <c r="O1789">
        <v>69</v>
      </c>
      <c r="P1789">
        <v>46</v>
      </c>
      <c r="Q1789">
        <v>24</v>
      </c>
      <c r="R1789">
        <v>152</v>
      </c>
      <c r="S1789">
        <v>79</v>
      </c>
      <c r="T1789">
        <v>47</v>
      </c>
      <c r="U1789">
        <v>33</v>
      </c>
      <c r="V1789">
        <v>154</v>
      </c>
      <c r="W1789">
        <v>61</v>
      </c>
      <c r="X1789">
        <v>55</v>
      </c>
      <c r="Y1789">
        <v>40</v>
      </c>
      <c r="Z1789">
        <v>293</v>
      </c>
      <c r="AA1789">
        <v>17</v>
      </c>
    </row>
    <row r="1790" spans="1:27" x14ac:dyDescent="0.3">
      <c r="A1790" t="s">
        <v>912</v>
      </c>
      <c r="B1790">
        <v>1804000</v>
      </c>
      <c r="C1790" t="s">
        <v>914</v>
      </c>
      <c r="D1790">
        <v>1804015</v>
      </c>
      <c r="E1790">
        <v>10</v>
      </c>
      <c r="F1790">
        <v>70</v>
      </c>
      <c r="G1790">
        <v>60</v>
      </c>
      <c r="H1790">
        <v>67</v>
      </c>
      <c r="I1790">
        <v>56</v>
      </c>
      <c r="J1790">
        <v>184</v>
      </c>
      <c r="K1790">
        <v>28</v>
      </c>
      <c r="L1790">
        <v>20</v>
      </c>
      <c r="M1790">
        <v>20</v>
      </c>
      <c r="N1790">
        <v>169</v>
      </c>
      <c r="O1790">
        <v>35</v>
      </c>
      <c r="P1790">
        <v>35</v>
      </c>
      <c r="Q1790">
        <v>15</v>
      </c>
      <c r="R1790">
        <v>150</v>
      </c>
      <c r="S1790">
        <v>46</v>
      </c>
      <c r="T1790">
        <v>42</v>
      </c>
      <c r="U1790">
        <v>13</v>
      </c>
      <c r="V1790">
        <v>134</v>
      </c>
      <c r="W1790">
        <v>48</v>
      </c>
      <c r="X1790">
        <v>39</v>
      </c>
      <c r="Y1790">
        <v>30</v>
      </c>
      <c r="Z1790">
        <v>230</v>
      </c>
      <c r="AA1790">
        <v>22</v>
      </c>
    </row>
    <row r="1791" spans="1:27" x14ac:dyDescent="0.3">
      <c r="A1791" t="s">
        <v>912</v>
      </c>
      <c r="B1791">
        <v>1804000</v>
      </c>
      <c r="C1791" t="s">
        <v>915</v>
      </c>
      <c r="D1791">
        <v>1804023</v>
      </c>
      <c r="E1791">
        <v>3</v>
      </c>
      <c r="F1791">
        <v>7</v>
      </c>
      <c r="G1791">
        <v>27</v>
      </c>
      <c r="H1791">
        <v>25</v>
      </c>
      <c r="I1791">
        <v>27</v>
      </c>
      <c r="J1791">
        <v>20</v>
      </c>
      <c r="K1791">
        <v>22</v>
      </c>
      <c r="L1791">
        <v>30</v>
      </c>
      <c r="M1791">
        <v>14</v>
      </c>
      <c r="N1791">
        <v>45</v>
      </c>
      <c r="O1791">
        <v>19</v>
      </c>
      <c r="P1791">
        <v>10</v>
      </c>
      <c r="Q1791">
        <v>12</v>
      </c>
      <c r="R1791">
        <v>39</v>
      </c>
      <c r="S1791">
        <v>20</v>
      </c>
      <c r="T1791">
        <v>19</v>
      </c>
      <c r="U1791">
        <v>8</v>
      </c>
      <c r="V1791">
        <v>43</v>
      </c>
      <c r="W1791">
        <v>9</v>
      </c>
      <c r="X1791">
        <v>16</v>
      </c>
      <c r="Y1791">
        <v>18</v>
      </c>
      <c r="Z1791">
        <v>74</v>
      </c>
      <c r="AA1791">
        <v>12</v>
      </c>
    </row>
    <row r="1792" spans="1:27" x14ac:dyDescent="0.3">
      <c r="A1792" t="s">
        <v>912</v>
      </c>
      <c r="B1792">
        <v>1804000</v>
      </c>
      <c r="C1792" t="s">
        <v>915</v>
      </c>
      <c r="D1792">
        <v>1804023</v>
      </c>
      <c r="E1792">
        <v>4</v>
      </c>
      <c r="F1792">
        <v>2</v>
      </c>
      <c r="G1792">
        <v>21</v>
      </c>
      <c r="H1792">
        <v>12</v>
      </c>
      <c r="I1792">
        <v>33</v>
      </c>
      <c r="J1792">
        <v>10</v>
      </c>
      <c r="K1792">
        <v>35</v>
      </c>
      <c r="L1792">
        <v>18</v>
      </c>
      <c r="M1792">
        <v>5</v>
      </c>
      <c r="N1792">
        <v>16</v>
      </c>
      <c r="O1792">
        <v>17</v>
      </c>
      <c r="P1792">
        <v>26</v>
      </c>
      <c r="Q1792">
        <v>9</v>
      </c>
      <c r="R1792">
        <v>16</v>
      </c>
      <c r="S1792">
        <v>18</v>
      </c>
      <c r="T1792">
        <v>22</v>
      </c>
      <c r="U1792">
        <v>12</v>
      </c>
      <c r="V1792">
        <v>23</v>
      </c>
      <c r="W1792">
        <v>15</v>
      </c>
      <c r="X1792">
        <v>17</v>
      </c>
      <c r="Y1792">
        <v>13</v>
      </c>
      <c r="Z1792">
        <v>59</v>
      </c>
      <c r="AA1792">
        <v>9</v>
      </c>
    </row>
    <row r="1793" spans="1:27" x14ac:dyDescent="0.3">
      <c r="A1793" t="s">
        <v>912</v>
      </c>
      <c r="B1793">
        <v>1804000</v>
      </c>
      <c r="C1793" t="s">
        <v>915</v>
      </c>
      <c r="D1793">
        <v>1804023</v>
      </c>
      <c r="E1793">
        <v>5</v>
      </c>
      <c r="F1793">
        <v>4</v>
      </c>
      <c r="G1793">
        <v>26</v>
      </c>
      <c r="H1793">
        <v>24</v>
      </c>
      <c r="I1793">
        <v>29</v>
      </c>
      <c r="J1793">
        <v>14</v>
      </c>
      <c r="K1793">
        <v>41</v>
      </c>
      <c r="L1793">
        <v>28</v>
      </c>
      <c r="M1793" t="s">
        <v>168</v>
      </c>
      <c r="N1793">
        <v>37</v>
      </c>
      <c r="O1793">
        <v>22</v>
      </c>
      <c r="P1793">
        <v>20</v>
      </c>
      <c r="Q1793">
        <v>4</v>
      </c>
      <c r="R1793">
        <v>39</v>
      </c>
      <c r="S1793">
        <v>19</v>
      </c>
      <c r="T1793">
        <v>19</v>
      </c>
      <c r="U1793">
        <v>6</v>
      </c>
      <c r="V1793">
        <v>30</v>
      </c>
      <c r="W1793">
        <v>17</v>
      </c>
      <c r="X1793">
        <v>20</v>
      </c>
      <c r="Y1793">
        <v>16</v>
      </c>
      <c r="Z1793">
        <v>82</v>
      </c>
      <c r="AA1793">
        <v>1</v>
      </c>
    </row>
    <row r="1794" spans="1:27" x14ac:dyDescent="0.3">
      <c r="A1794" t="s">
        <v>912</v>
      </c>
      <c r="B1794">
        <v>1804000</v>
      </c>
      <c r="C1794" t="s">
        <v>915</v>
      </c>
      <c r="D1794">
        <v>1804023</v>
      </c>
      <c r="E1794">
        <v>6</v>
      </c>
      <c r="F1794">
        <v>7</v>
      </c>
      <c r="G1794">
        <v>30</v>
      </c>
      <c r="H1794">
        <v>22</v>
      </c>
      <c r="I1794">
        <v>24</v>
      </c>
      <c r="J1794">
        <v>14</v>
      </c>
      <c r="K1794">
        <v>42</v>
      </c>
      <c r="L1794">
        <v>26</v>
      </c>
      <c r="M1794">
        <v>1</v>
      </c>
      <c r="N1794">
        <v>40</v>
      </c>
      <c r="O1794">
        <v>19</v>
      </c>
      <c r="P1794">
        <v>19</v>
      </c>
      <c r="Q1794">
        <v>5</v>
      </c>
      <c r="R1794">
        <v>34</v>
      </c>
      <c r="S1794">
        <v>27</v>
      </c>
      <c r="T1794">
        <v>13</v>
      </c>
      <c r="U1794">
        <v>9</v>
      </c>
      <c r="V1794">
        <v>32</v>
      </c>
      <c r="W1794">
        <v>24</v>
      </c>
      <c r="X1794">
        <v>20</v>
      </c>
      <c r="Y1794">
        <v>7</v>
      </c>
      <c r="Z1794">
        <v>82</v>
      </c>
      <c r="AA1794">
        <v>1</v>
      </c>
    </row>
    <row r="1795" spans="1:27" x14ac:dyDescent="0.3">
      <c r="A1795" t="s">
        <v>912</v>
      </c>
      <c r="B1795">
        <v>1804000</v>
      </c>
      <c r="C1795" t="s">
        <v>916</v>
      </c>
      <c r="D1795">
        <v>1804024</v>
      </c>
      <c r="E1795">
        <v>3</v>
      </c>
      <c r="F1795">
        <v>10</v>
      </c>
      <c r="G1795">
        <v>48</v>
      </c>
      <c r="H1795">
        <v>22</v>
      </c>
      <c r="I1795">
        <v>10</v>
      </c>
      <c r="J1795">
        <v>40</v>
      </c>
      <c r="K1795">
        <v>28</v>
      </c>
      <c r="L1795">
        <v>21</v>
      </c>
      <c r="M1795">
        <v>1</v>
      </c>
      <c r="N1795">
        <v>74</v>
      </c>
      <c r="O1795">
        <v>9</v>
      </c>
      <c r="P1795">
        <v>4</v>
      </c>
      <c r="Q1795">
        <v>3</v>
      </c>
      <c r="R1795">
        <v>60</v>
      </c>
      <c r="S1795">
        <v>15</v>
      </c>
      <c r="T1795">
        <v>11</v>
      </c>
      <c r="U1795">
        <v>4</v>
      </c>
      <c r="V1795">
        <v>71</v>
      </c>
      <c r="W1795">
        <v>12</v>
      </c>
      <c r="X1795">
        <v>6</v>
      </c>
      <c r="Y1795">
        <v>1</v>
      </c>
      <c r="Z1795">
        <v>88</v>
      </c>
      <c r="AA1795">
        <v>2</v>
      </c>
    </row>
    <row r="1796" spans="1:27" x14ac:dyDescent="0.3">
      <c r="A1796" t="s">
        <v>912</v>
      </c>
      <c r="B1796">
        <v>1804000</v>
      </c>
      <c r="C1796" t="s">
        <v>916</v>
      </c>
      <c r="D1796">
        <v>1804024</v>
      </c>
      <c r="E1796">
        <v>4</v>
      </c>
      <c r="F1796">
        <v>7</v>
      </c>
      <c r="G1796">
        <v>29</v>
      </c>
      <c r="H1796">
        <v>11</v>
      </c>
      <c r="I1796">
        <v>13</v>
      </c>
      <c r="J1796">
        <v>20</v>
      </c>
      <c r="K1796">
        <v>31</v>
      </c>
      <c r="L1796">
        <v>8</v>
      </c>
      <c r="M1796">
        <v>1</v>
      </c>
      <c r="N1796">
        <v>40</v>
      </c>
      <c r="O1796">
        <v>10</v>
      </c>
      <c r="P1796">
        <v>8</v>
      </c>
      <c r="Q1796">
        <v>2</v>
      </c>
      <c r="R1796">
        <v>31</v>
      </c>
      <c r="S1796">
        <v>16</v>
      </c>
      <c r="T1796">
        <v>9</v>
      </c>
      <c r="U1796">
        <v>4</v>
      </c>
      <c r="V1796">
        <v>42</v>
      </c>
      <c r="W1796">
        <v>8</v>
      </c>
      <c r="X1796">
        <v>4</v>
      </c>
      <c r="Y1796">
        <v>6</v>
      </c>
      <c r="Z1796">
        <v>56</v>
      </c>
      <c r="AA1796">
        <v>4</v>
      </c>
    </row>
    <row r="1797" spans="1:27" x14ac:dyDescent="0.3">
      <c r="A1797" t="s">
        <v>912</v>
      </c>
      <c r="B1797">
        <v>1804000</v>
      </c>
      <c r="C1797" t="s">
        <v>916</v>
      </c>
      <c r="D1797">
        <v>1804024</v>
      </c>
      <c r="E1797">
        <v>5</v>
      </c>
      <c r="F1797">
        <v>12</v>
      </c>
      <c r="G1797">
        <v>40</v>
      </c>
      <c r="H1797">
        <v>24</v>
      </c>
      <c r="I1797">
        <v>10</v>
      </c>
      <c r="J1797">
        <v>30</v>
      </c>
      <c r="K1797">
        <v>42</v>
      </c>
      <c r="L1797">
        <v>14</v>
      </c>
      <c r="M1797" t="s">
        <v>168</v>
      </c>
      <c r="N1797">
        <v>55</v>
      </c>
      <c r="O1797">
        <v>20</v>
      </c>
      <c r="P1797">
        <v>7</v>
      </c>
      <c r="Q1797">
        <v>3</v>
      </c>
      <c r="R1797">
        <v>50</v>
      </c>
      <c r="S1797">
        <v>25</v>
      </c>
      <c r="T1797">
        <v>8</v>
      </c>
      <c r="U1797">
        <v>3</v>
      </c>
      <c r="V1797">
        <v>57</v>
      </c>
      <c r="W1797">
        <v>17</v>
      </c>
      <c r="X1797">
        <v>9</v>
      </c>
      <c r="Y1797">
        <v>3</v>
      </c>
      <c r="Z1797">
        <v>82</v>
      </c>
      <c r="AA1797">
        <v>3</v>
      </c>
    </row>
    <row r="1798" spans="1:27" x14ac:dyDescent="0.3">
      <c r="A1798" t="s">
        <v>912</v>
      </c>
      <c r="B1798">
        <v>1804000</v>
      </c>
      <c r="C1798" t="s">
        <v>916</v>
      </c>
      <c r="D1798">
        <v>1804024</v>
      </c>
      <c r="E1798">
        <v>6</v>
      </c>
      <c r="F1798">
        <v>7</v>
      </c>
      <c r="G1798">
        <v>31</v>
      </c>
      <c r="H1798">
        <v>15</v>
      </c>
      <c r="I1798">
        <v>9</v>
      </c>
      <c r="J1798">
        <v>16</v>
      </c>
      <c r="K1798">
        <v>28</v>
      </c>
      <c r="L1798">
        <v>18</v>
      </c>
      <c r="M1798" t="s">
        <v>168</v>
      </c>
      <c r="N1798">
        <v>36</v>
      </c>
      <c r="O1798">
        <v>14</v>
      </c>
      <c r="P1798">
        <v>11</v>
      </c>
      <c r="Q1798">
        <v>1</v>
      </c>
      <c r="R1798">
        <v>33</v>
      </c>
      <c r="S1798">
        <v>13</v>
      </c>
      <c r="T1798">
        <v>12</v>
      </c>
      <c r="U1798">
        <v>4</v>
      </c>
      <c r="V1798">
        <v>34</v>
      </c>
      <c r="W1798">
        <v>14</v>
      </c>
      <c r="X1798">
        <v>10</v>
      </c>
      <c r="Y1798">
        <v>4</v>
      </c>
      <c r="Z1798">
        <v>62</v>
      </c>
      <c r="AA1798" t="s">
        <v>168</v>
      </c>
    </row>
    <row r="1799" spans="1:27" x14ac:dyDescent="0.3">
      <c r="A1799" t="s">
        <v>912</v>
      </c>
      <c r="B1799">
        <v>1804000</v>
      </c>
      <c r="C1799" t="s">
        <v>917</v>
      </c>
      <c r="D1799">
        <v>1804025</v>
      </c>
      <c r="E1799">
        <v>3</v>
      </c>
      <c r="F1799">
        <v>9</v>
      </c>
      <c r="G1799">
        <v>22</v>
      </c>
      <c r="H1799">
        <v>24</v>
      </c>
      <c r="I1799">
        <v>37</v>
      </c>
      <c r="J1799">
        <v>16</v>
      </c>
      <c r="K1799">
        <v>28</v>
      </c>
      <c r="L1799">
        <v>32</v>
      </c>
      <c r="M1799">
        <v>16</v>
      </c>
      <c r="N1799">
        <v>43</v>
      </c>
      <c r="O1799">
        <v>26</v>
      </c>
      <c r="P1799">
        <v>8</v>
      </c>
      <c r="Q1799">
        <v>15</v>
      </c>
      <c r="R1799">
        <v>39</v>
      </c>
      <c r="S1799">
        <v>22</v>
      </c>
      <c r="T1799">
        <v>22</v>
      </c>
      <c r="U1799">
        <v>9</v>
      </c>
      <c r="V1799">
        <v>46</v>
      </c>
      <c r="W1799">
        <v>16</v>
      </c>
      <c r="X1799">
        <v>18</v>
      </c>
      <c r="Y1799">
        <v>12</v>
      </c>
      <c r="Z1799">
        <v>78</v>
      </c>
      <c r="AA1799">
        <v>14</v>
      </c>
    </row>
    <row r="1800" spans="1:27" x14ac:dyDescent="0.3">
      <c r="A1800" t="s">
        <v>912</v>
      </c>
      <c r="B1800">
        <v>1804000</v>
      </c>
      <c r="C1800" t="s">
        <v>917</v>
      </c>
      <c r="D1800">
        <v>1804025</v>
      </c>
      <c r="E1800">
        <v>4</v>
      </c>
      <c r="F1800">
        <v>10</v>
      </c>
      <c r="G1800">
        <v>40</v>
      </c>
      <c r="H1800">
        <v>32</v>
      </c>
      <c r="I1800">
        <v>21</v>
      </c>
      <c r="J1800">
        <v>38</v>
      </c>
      <c r="K1800">
        <v>46</v>
      </c>
      <c r="L1800">
        <v>17</v>
      </c>
      <c r="M1800">
        <v>2</v>
      </c>
      <c r="N1800">
        <v>52</v>
      </c>
      <c r="O1800">
        <v>23</v>
      </c>
      <c r="P1800">
        <v>20</v>
      </c>
      <c r="Q1800">
        <v>8</v>
      </c>
      <c r="R1800">
        <v>39</v>
      </c>
      <c r="S1800">
        <v>32</v>
      </c>
      <c r="T1800">
        <v>22</v>
      </c>
      <c r="U1800">
        <v>10</v>
      </c>
      <c r="V1800">
        <v>63</v>
      </c>
      <c r="W1800">
        <v>19</v>
      </c>
      <c r="X1800">
        <v>12</v>
      </c>
      <c r="Y1800">
        <v>9</v>
      </c>
      <c r="Z1800">
        <v>98</v>
      </c>
      <c r="AA1800">
        <v>5</v>
      </c>
    </row>
    <row r="1801" spans="1:27" x14ac:dyDescent="0.3">
      <c r="A1801" t="s">
        <v>912</v>
      </c>
      <c r="B1801">
        <v>1804000</v>
      </c>
      <c r="C1801" t="s">
        <v>917</v>
      </c>
      <c r="D1801">
        <v>1804025</v>
      </c>
      <c r="E1801">
        <v>5</v>
      </c>
      <c r="F1801">
        <v>8</v>
      </c>
      <c r="G1801">
        <v>42</v>
      </c>
      <c r="H1801">
        <v>38</v>
      </c>
      <c r="I1801">
        <v>24</v>
      </c>
      <c r="J1801">
        <v>26</v>
      </c>
      <c r="K1801">
        <v>55</v>
      </c>
      <c r="L1801">
        <v>28</v>
      </c>
      <c r="M1801">
        <v>3</v>
      </c>
      <c r="N1801">
        <v>53</v>
      </c>
      <c r="O1801">
        <v>30</v>
      </c>
      <c r="P1801">
        <v>24</v>
      </c>
      <c r="Q1801">
        <v>5</v>
      </c>
      <c r="R1801">
        <v>44</v>
      </c>
      <c r="S1801">
        <v>38</v>
      </c>
      <c r="T1801">
        <v>20</v>
      </c>
      <c r="U1801">
        <v>10</v>
      </c>
      <c r="V1801">
        <v>51</v>
      </c>
      <c r="W1801">
        <v>23</v>
      </c>
      <c r="X1801">
        <v>24</v>
      </c>
      <c r="Y1801">
        <v>14</v>
      </c>
      <c r="Z1801">
        <v>109</v>
      </c>
      <c r="AA1801">
        <v>3</v>
      </c>
    </row>
    <row r="1802" spans="1:27" x14ac:dyDescent="0.3">
      <c r="A1802" t="s">
        <v>912</v>
      </c>
      <c r="B1802">
        <v>1804000</v>
      </c>
      <c r="C1802" t="s">
        <v>917</v>
      </c>
      <c r="D1802">
        <v>1804025</v>
      </c>
      <c r="E1802">
        <v>6</v>
      </c>
      <c r="F1802">
        <v>19</v>
      </c>
      <c r="G1802">
        <v>50</v>
      </c>
      <c r="H1802">
        <v>28</v>
      </c>
      <c r="I1802">
        <v>36</v>
      </c>
      <c r="J1802">
        <v>38</v>
      </c>
      <c r="K1802">
        <v>64</v>
      </c>
      <c r="L1802">
        <v>25</v>
      </c>
      <c r="M1802">
        <v>6</v>
      </c>
      <c r="N1802">
        <v>77</v>
      </c>
      <c r="O1802">
        <v>26</v>
      </c>
      <c r="P1802">
        <v>21</v>
      </c>
      <c r="Q1802">
        <v>9</v>
      </c>
      <c r="R1802">
        <v>58</v>
      </c>
      <c r="S1802">
        <v>33</v>
      </c>
      <c r="T1802">
        <v>24</v>
      </c>
      <c r="U1802">
        <v>18</v>
      </c>
      <c r="V1802">
        <v>76</v>
      </c>
      <c r="W1802">
        <v>23</v>
      </c>
      <c r="X1802">
        <v>24</v>
      </c>
      <c r="Y1802">
        <v>10</v>
      </c>
      <c r="Z1802">
        <v>129</v>
      </c>
      <c r="AA1802">
        <v>4</v>
      </c>
    </row>
    <row r="1803" spans="1:27" x14ac:dyDescent="0.3">
      <c r="A1803" t="s">
        <v>918</v>
      </c>
      <c r="B1803">
        <v>5604000</v>
      </c>
      <c r="C1803" t="s">
        <v>919</v>
      </c>
      <c r="D1803">
        <v>5604015</v>
      </c>
      <c r="E1803">
        <v>3</v>
      </c>
      <c r="F1803">
        <v>1</v>
      </c>
      <c r="G1803">
        <v>16</v>
      </c>
      <c r="H1803">
        <v>11</v>
      </c>
      <c r="I1803">
        <v>7</v>
      </c>
      <c r="J1803">
        <v>6</v>
      </c>
      <c r="K1803">
        <v>15</v>
      </c>
      <c r="L1803">
        <v>9</v>
      </c>
      <c r="M1803">
        <v>5</v>
      </c>
      <c r="N1803">
        <v>19</v>
      </c>
      <c r="O1803">
        <v>9</v>
      </c>
      <c r="P1803">
        <v>3</v>
      </c>
      <c r="Q1803">
        <v>4</v>
      </c>
      <c r="R1803">
        <v>22</v>
      </c>
      <c r="S1803">
        <v>7</v>
      </c>
      <c r="T1803">
        <v>5</v>
      </c>
      <c r="U1803">
        <v>1</v>
      </c>
      <c r="V1803">
        <v>25</v>
      </c>
      <c r="W1803">
        <v>6</v>
      </c>
      <c r="X1803">
        <v>2</v>
      </c>
      <c r="Y1803">
        <v>2</v>
      </c>
      <c r="Z1803">
        <v>31</v>
      </c>
      <c r="AA1803">
        <v>4</v>
      </c>
    </row>
    <row r="1804" spans="1:27" x14ac:dyDescent="0.3">
      <c r="A1804" t="s">
        <v>918</v>
      </c>
      <c r="B1804">
        <v>5604000</v>
      </c>
      <c r="C1804" t="s">
        <v>919</v>
      </c>
      <c r="D1804">
        <v>5604015</v>
      </c>
      <c r="E1804">
        <v>4</v>
      </c>
      <c r="F1804">
        <v>4</v>
      </c>
      <c r="G1804">
        <v>17</v>
      </c>
      <c r="H1804">
        <v>13</v>
      </c>
      <c r="I1804">
        <v>15</v>
      </c>
      <c r="J1804">
        <v>10</v>
      </c>
      <c r="K1804">
        <v>19</v>
      </c>
      <c r="L1804">
        <v>18</v>
      </c>
      <c r="M1804">
        <v>2</v>
      </c>
      <c r="N1804">
        <v>20</v>
      </c>
      <c r="O1804">
        <v>7</v>
      </c>
      <c r="P1804">
        <v>14</v>
      </c>
      <c r="Q1804">
        <v>8</v>
      </c>
      <c r="R1804">
        <v>16</v>
      </c>
      <c r="S1804">
        <v>13</v>
      </c>
      <c r="T1804">
        <v>14</v>
      </c>
      <c r="U1804">
        <v>6</v>
      </c>
      <c r="V1804">
        <v>16</v>
      </c>
      <c r="W1804">
        <v>12</v>
      </c>
      <c r="X1804">
        <v>9</v>
      </c>
      <c r="Y1804">
        <v>12</v>
      </c>
      <c r="Z1804">
        <v>42</v>
      </c>
      <c r="AA1804">
        <v>7</v>
      </c>
    </row>
    <row r="1805" spans="1:27" x14ac:dyDescent="0.3">
      <c r="A1805" t="s">
        <v>918</v>
      </c>
      <c r="B1805">
        <v>5604000</v>
      </c>
      <c r="C1805" t="s">
        <v>919</v>
      </c>
      <c r="D1805">
        <v>5604015</v>
      </c>
      <c r="E1805">
        <v>5</v>
      </c>
      <c r="F1805">
        <v>1</v>
      </c>
      <c r="G1805">
        <v>6</v>
      </c>
      <c r="H1805">
        <v>7</v>
      </c>
      <c r="I1805">
        <v>16</v>
      </c>
      <c r="J1805">
        <v>3</v>
      </c>
      <c r="K1805">
        <v>7</v>
      </c>
      <c r="L1805">
        <v>17</v>
      </c>
      <c r="M1805">
        <v>3</v>
      </c>
      <c r="N1805">
        <v>12</v>
      </c>
      <c r="O1805">
        <v>6</v>
      </c>
      <c r="P1805">
        <v>4</v>
      </c>
      <c r="Q1805">
        <v>8</v>
      </c>
      <c r="R1805">
        <v>8</v>
      </c>
      <c r="S1805">
        <v>7</v>
      </c>
      <c r="T1805">
        <v>10</v>
      </c>
      <c r="U1805">
        <v>5</v>
      </c>
      <c r="V1805">
        <v>8</v>
      </c>
      <c r="W1805">
        <v>7</v>
      </c>
      <c r="X1805">
        <v>8</v>
      </c>
      <c r="Y1805">
        <v>7</v>
      </c>
      <c r="Z1805">
        <v>24</v>
      </c>
      <c r="AA1805">
        <v>6</v>
      </c>
    </row>
    <row r="1806" spans="1:27" x14ac:dyDescent="0.3">
      <c r="A1806" t="s">
        <v>918</v>
      </c>
      <c r="B1806">
        <v>5604000</v>
      </c>
      <c r="C1806" t="s">
        <v>919</v>
      </c>
      <c r="D1806">
        <v>5604015</v>
      </c>
      <c r="E1806">
        <v>6</v>
      </c>
      <c r="F1806">
        <v>3</v>
      </c>
      <c r="G1806">
        <v>19</v>
      </c>
      <c r="H1806">
        <v>7</v>
      </c>
      <c r="I1806">
        <v>13</v>
      </c>
      <c r="J1806">
        <v>7</v>
      </c>
      <c r="K1806">
        <v>16</v>
      </c>
      <c r="L1806">
        <v>11</v>
      </c>
      <c r="M1806">
        <v>8</v>
      </c>
      <c r="N1806">
        <v>21</v>
      </c>
      <c r="O1806">
        <v>5</v>
      </c>
      <c r="P1806">
        <v>10</v>
      </c>
      <c r="Q1806">
        <v>6</v>
      </c>
      <c r="R1806">
        <v>23</v>
      </c>
      <c r="S1806">
        <v>4</v>
      </c>
      <c r="T1806">
        <v>7</v>
      </c>
      <c r="U1806">
        <v>8</v>
      </c>
      <c r="V1806">
        <v>21</v>
      </c>
      <c r="W1806">
        <v>7</v>
      </c>
      <c r="X1806">
        <v>7</v>
      </c>
      <c r="Y1806">
        <v>7</v>
      </c>
      <c r="Z1806">
        <v>34</v>
      </c>
      <c r="AA1806">
        <v>8</v>
      </c>
    </row>
    <row r="1807" spans="1:27" x14ac:dyDescent="0.3">
      <c r="A1807" t="s">
        <v>918</v>
      </c>
      <c r="B1807">
        <v>5604000</v>
      </c>
      <c r="C1807" t="s">
        <v>920</v>
      </c>
      <c r="D1807">
        <v>5604017</v>
      </c>
      <c r="E1807">
        <v>7</v>
      </c>
      <c r="F1807">
        <v>7</v>
      </c>
      <c r="G1807">
        <v>11</v>
      </c>
      <c r="H1807">
        <v>7</v>
      </c>
      <c r="I1807">
        <v>12</v>
      </c>
      <c r="J1807">
        <v>16</v>
      </c>
      <c r="K1807">
        <v>10</v>
      </c>
      <c r="L1807">
        <v>9</v>
      </c>
      <c r="M1807">
        <v>2</v>
      </c>
      <c r="N1807">
        <v>22</v>
      </c>
      <c r="O1807">
        <v>9</v>
      </c>
      <c r="P1807">
        <v>3</v>
      </c>
      <c r="Q1807">
        <v>3</v>
      </c>
      <c r="R1807">
        <v>22</v>
      </c>
      <c r="S1807">
        <v>8</v>
      </c>
      <c r="T1807">
        <v>6</v>
      </c>
      <c r="U1807">
        <v>1</v>
      </c>
      <c r="V1807">
        <v>17</v>
      </c>
      <c r="W1807">
        <v>9</v>
      </c>
      <c r="X1807">
        <v>5</v>
      </c>
      <c r="Y1807">
        <v>6</v>
      </c>
      <c r="Z1807">
        <v>34</v>
      </c>
      <c r="AA1807">
        <v>3</v>
      </c>
    </row>
    <row r="1808" spans="1:27" x14ac:dyDescent="0.3">
      <c r="A1808" t="s">
        <v>918</v>
      </c>
      <c r="B1808">
        <v>5604000</v>
      </c>
      <c r="C1808" t="s">
        <v>920</v>
      </c>
      <c r="D1808">
        <v>5604017</v>
      </c>
      <c r="E1808">
        <v>8</v>
      </c>
      <c r="F1808">
        <v>7</v>
      </c>
      <c r="G1808">
        <v>10</v>
      </c>
      <c r="H1808">
        <v>9</v>
      </c>
      <c r="I1808">
        <v>13</v>
      </c>
      <c r="J1808">
        <v>20</v>
      </c>
      <c r="K1808">
        <v>10</v>
      </c>
      <c r="L1808">
        <v>3</v>
      </c>
      <c r="M1808">
        <v>6</v>
      </c>
      <c r="N1808">
        <v>21</v>
      </c>
      <c r="O1808">
        <v>7</v>
      </c>
      <c r="P1808">
        <v>3</v>
      </c>
      <c r="Q1808">
        <v>8</v>
      </c>
      <c r="R1808">
        <v>21</v>
      </c>
      <c r="S1808">
        <v>7</v>
      </c>
      <c r="T1808">
        <v>8</v>
      </c>
      <c r="U1808">
        <v>3</v>
      </c>
      <c r="V1808">
        <v>19</v>
      </c>
      <c r="W1808">
        <v>6</v>
      </c>
      <c r="X1808">
        <v>8</v>
      </c>
      <c r="Y1808">
        <v>6</v>
      </c>
      <c r="Z1808">
        <v>33</v>
      </c>
      <c r="AA1808">
        <v>6</v>
      </c>
    </row>
    <row r="1809" spans="1:27" x14ac:dyDescent="0.3">
      <c r="A1809" t="s">
        <v>918</v>
      </c>
      <c r="B1809">
        <v>5604000</v>
      </c>
      <c r="C1809" t="s">
        <v>920</v>
      </c>
      <c r="D1809">
        <v>5604017</v>
      </c>
      <c r="E1809">
        <v>9</v>
      </c>
      <c r="F1809">
        <v>17</v>
      </c>
      <c r="G1809">
        <v>11</v>
      </c>
      <c r="H1809">
        <v>8</v>
      </c>
      <c r="I1809">
        <v>6</v>
      </c>
      <c r="J1809">
        <v>31</v>
      </c>
      <c r="K1809">
        <v>6</v>
      </c>
      <c r="L1809">
        <v>3</v>
      </c>
      <c r="M1809">
        <v>3</v>
      </c>
      <c r="N1809">
        <v>23</v>
      </c>
      <c r="O1809">
        <v>13</v>
      </c>
      <c r="P1809">
        <v>6</v>
      </c>
      <c r="Q1809">
        <v>1</v>
      </c>
      <c r="R1809">
        <v>27</v>
      </c>
      <c r="S1809">
        <v>4</v>
      </c>
      <c r="T1809">
        <v>9</v>
      </c>
      <c r="U1809">
        <v>3</v>
      </c>
      <c r="V1809">
        <v>23</v>
      </c>
      <c r="W1809">
        <v>8</v>
      </c>
      <c r="X1809">
        <v>6</v>
      </c>
      <c r="Y1809">
        <v>5</v>
      </c>
      <c r="Z1809">
        <v>42</v>
      </c>
      <c r="AA1809">
        <v>1</v>
      </c>
    </row>
    <row r="1810" spans="1:27" x14ac:dyDescent="0.3">
      <c r="A1810" t="s">
        <v>918</v>
      </c>
      <c r="B1810">
        <v>5604000</v>
      </c>
      <c r="C1810" t="s">
        <v>920</v>
      </c>
      <c r="D1810">
        <v>5604017</v>
      </c>
      <c r="E1810">
        <v>10</v>
      </c>
      <c r="F1810">
        <v>13</v>
      </c>
      <c r="G1810">
        <v>9</v>
      </c>
      <c r="H1810">
        <v>11</v>
      </c>
      <c r="I1810">
        <v>1</v>
      </c>
      <c r="J1810">
        <v>29</v>
      </c>
      <c r="K1810">
        <v>4</v>
      </c>
      <c r="L1810" t="s">
        <v>168</v>
      </c>
      <c r="M1810">
        <v>1</v>
      </c>
      <c r="N1810">
        <v>27</v>
      </c>
      <c r="O1810">
        <v>4</v>
      </c>
      <c r="P1810">
        <v>2</v>
      </c>
      <c r="Q1810">
        <v>1</v>
      </c>
      <c r="R1810">
        <v>25</v>
      </c>
      <c r="S1810">
        <v>5</v>
      </c>
      <c r="T1810">
        <v>4</v>
      </c>
      <c r="U1810" t="s">
        <v>168</v>
      </c>
      <c r="V1810">
        <v>22</v>
      </c>
      <c r="W1810">
        <v>8</v>
      </c>
      <c r="X1810">
        <v>3</v>
      </c>
      <c r="Y1810">
        <v>1</v>
      </c>
      <c r="Z1810">
        <v>33</v>
      </c>
      <c r="AA1810">
        <v>1</v>
      </c>
    </row>
    <row r="1811" spans="1:27" x14ac:dyDescent="0.3">
      <c r="A1811" t="s">
        <v>921</v>
      </c>
      <c r="B1811">
        <v>2803000</v>
      </c>
      <c r="C1811" t="s">
        <v>922</v>
      </c>
      <c r="D1811">
        <v>2803016</v>
      </c>
      <c r="E1811">
        <v>3</v>
      </c>
      <c r="F1811">
        <v>3</v>
      </c>
      <c r="G1811">
        <v>15</v>
      </c>
      <c r="H1811">
        <v>6</v>
      </c>
      <c r="I1811">
        <v>15</v>
      </c>
      <c r="J1811">
        <v>3</v>
      </c>
      <c r="K1811">
        <v>16</v>
      </c>
      <c r="L1811">
        <v>9</v>
      </c>
      <c r="M1811">
        <v>11</v>
      </c>
      <c r="N1811">
        <v>21</v>
      </c>
      <c r="O1811">
        <v>4</v>
      </c>
      <c r="P1811">
        <v>4</v>
      </c>
      <c r="Q1811">
        <v>10</v>
      </c>
      <c r="R1811">
        <v>17</v>
      </c>
      <c r="S1811">
        <v>8</v>
      </c>
      <c r="T1811">
        <v>7</v>
      </c>
      <c r="U1811">
        <v>7</v>
      </c>
      <c r="V1811">
        <v>20</v>
      </c>
      <c r="W1811">
        <v>9</v>
      </c>
      <c r="X1811">
        <v>3</v>
      </c>
      <c r="Y1811">
        <v>7</v>
      </c>
      <c r="Z1811">
        <v>27</v>
      </c>
      <c r="AA1811">
        <v>12</v>
      </c>
    </row>
    <row r="1812" spans="1:27" x14ac:dyDescent="0.3">
      <c r="A1812" t="s">
        <v>921</v>
      </c>
      <c r="B1812">
        <v>2803000</v>
      </c>
      <c r="C1812" t="s">
        <v>922</v>
      </c>
      <c r="D1812">
        <v>2803016</v>
      </c>
      <c r="E1812">
        <v>4</v>
      </c>
      <c r="F1812">
        <v>4</v>
      </c>
      <c r="G1812">
        <v>10</v>
      </c>
      <c r="H1812">
        <v>18</v>
      </c>
      <c r="I1812">
        <v>15</v>
      </c>
      <c r="J1812">
        <v>5</v>
      </c>
      <c r="K1812">
        <v>26</v>
      </c>
      <c r="L1812">
        <v>13</v>
      </c>
      <c r="M1812">
        <v>3</v>
      </c>
      <c r="N1812">
        <v>18</v>
      </c>
      <c r="O1812">
        <v>12</v>
      </c>
      <c r="P1812">
        <v>11</v>
      </c>
      <c r="Q1812">
        <v>6</v>
      </c>
      <c r="R1812">
        <v>15</v>
      </c>
      <c r="S1812">
        <v>15</v>
      </c>
      <c r="T1812">
        <v>14</v>
      </c>
      <c r="U1812">
        <v>3</v>
      </c>
      <c r="V1812">
        <v>18</v>
      </c>
      <c r="W1812">
        <v>10</v>
      </c>
      <c r="X1812">
        <v>11</v>
      </c>
      <c r="Y1812">
        <v>8</v>
      </c>
      <c r="Z1812">
        <v>40</v>
      </c>
      <c r="AA1812">
        <v>7</v>
      </c>
    </row>
    <row r="1813" spans="1:27" x14ac:dyDescent="0.3">
      <c r="A1813" t="s">
        <v>921</v>
      </c>
      <c r="B1813">
        <v>2803000</v>
      </c>
      <c r="C1813" t="s">
        <v>922</v>
      </c>
      <c r="D1813">
        <v>2803016</v>
      </c>
      <c r="E1813">
        <v>5</v>
      </c>
      <c r="F1813">
        <v>4</v>
      </c>
      <c r="G1813">
        <v>16</v>
      </c>
      <c r="H1813">
        <v>16</v>
      </c>
      <c r="I1813">
        <v>17</v>
      </c>
      <c r="J1813">
        <v>9</v>
      </c>
      <c r="K1813">
        <v>21</v>
      </c>
      <c r="L1813">
        <v>20</v>
      </c>
      <c r="M1813">
        <v>3</v>
      </c>
      <c r="N1813">
        <v>16</v>
      </c>
      <c r="O1813">
        <v>18</v>
      </c>
      <c r="P1813">
        <v>12</v>
      </c>
      <c r="Q1813">
        <v>7</v>
      </c>
      <c r="R1813">
        <v>29</v>
      </c>
      <c r="S1813">
        <v>12</v>
      </c>
      <c r="T1813">
        <v>6</v>
      </c>
      <c r="U1813">
        <v>6</v>
      </c>
      <c r="V1813">
        <v>24</v>
      </c>
      <c r="W1813">
        <v>9</v>
      </c>
      <c r="X1813">
        <v>8</v>
      </c>
      <c r="Y1813">
        <v>12</v>
      </c>
      <c r="Z1813">
        <v>48</v>
      </c>
      <c r="AA1813">
        <v>5</v>
      </c>
    </row>
    <row r="1814" spans="1:27" x14ac:dyDescent="0.3">
      <c r="A1814" t="s">
        <v>921</v>
      </c>
      <c r="B1814">
        <v>2803000</v>
      </c>
      <c r="C1814" t="s">
        <v>922</v>
      </c>
      <c r="D1814">
        <v>2803016</v>
      </c>
      <c r="E1814">
        <v>6</v>
      </c>
      <c r="F1814">
        <v>5</v>
      </c>
      <c r="G1814">
        <v>8</v>
      </c>
      <c r="H1814">
        <v>9</v>
      </c>
      <c r="I1814">
        <v>21</v>
      </c>
      <c r="J1814">
        <v>10</v>
      </c>
      <c r="K1814">
        <v>10</v>
      </c>
      <c r="L1814">
        <v>17</v>
      </c>
      <c r="M1814">
        <v>6</v>
      </c>
      <c r="N1814">
        <v>14</v>
      </c>
      <c r="O1814">
        <v>6</v>
      </c>
      <c r="P1814">
        <v>15</v>
      </c>
      <c r="Q1814">
        <v>8</v>
      </c>
      <c r="R1814">
        <v>16</v>
      </c>
      <c r="S1814">
        <v>9</v>
      </c>
      <c r="T1814">
        <v>10</v>
      </c>
      <c r="U1814">
        <v>8</v>
      </c>
      <c r="V1814">
        <v>14</v>
      </c>
      <c r="W1814">
        <v>9</v>
      </c>
      <c r="X1814">
        <v>11</v>
      </c>
      <c r="Y1814">
        <v>9</v>
      </c>
      <c r="Z1814">
        <v>38</v>
      </c>
      <c r="AA1814">
        <v>5</v>
      </c>
    </row>
    <row r="1815" spans="1:27" x14ac:dyDescent="0.3">
      <c r="A1815" t="s">
        <v>921</v>
      </c>
      <c r="B1815">
        <v>2803000</v>
      </c>
      <c r="C1815" t="s">
        <v>923</v>
      </c>
      <c r="D1815">
        <v>2803017</v>
      </c>
      <c r="E1815">
        <v>7</v>
      </c>
      <c r="F1815">
        <v>2</v>
      </c>
      <c r="G1815">
        <v>11</v>
      </c>
      <c r="H1815">
        <v>19</v>
      </c>
      <c r="I1815">
        <v>21</v>
      </c>
      <c r="J1815">
        <v>14</v>
      </c>
      <c r="K1815">
        <v>18</v>
      </c>
      <c r="L1815">
        <v>11</v>
      </c>
      <c r="M1815">
        <v>10</v>
      </c>
      <c r="N1815">
        <v>24</v>
      </c>
      <c r="O1815">
        <v>11</v>
      </c>
      <c r="P1815">
        <v>12</v>
      </c>
      <c r="Q1815">
        <v>6</v>
      </c>
      <c r="R1815">
        <v>23</v>
      </c>
      <c r="S1815">
        <v>14</v>
      </c>
      <c r="T1815">
        <v>13</v>
      </c>
      <c r="U1815">
        <v>3</v>
      </c>
      <c r="V1815">
        <v>22</v>
      </c>
      <c r="W1815">
        <v>11</v>
      </c>
      <c r="X1815">
        <v>8</v>
      </c>
      <c r="Y1815">
        <v>12</v>
      </c>
      <c r="Z1815">
        <v>46</v>
      </c>
      <c r="AA1815">
        <v>7</v>
      </c>
    </row>
    <row r="1816" spans="1:27" x14ac:dyDescent="0.3">
      <c r="A1816" t="s">
        <v>921</v>
      </c>
      <c r="B1816">
        <v>2803000</v>
      </c>
      <c r="C1816" t="s">
        <v>923</v>
      </c>
      <c r="D1816">
        <v>2803017</v>
      </c>
      <c r="E1816">
        <v>8</v>
      </c>
      <c r="F1816">
        <v>8</v>
      </c>
      <c r="G1816">
        <v>6</v>
      </c>
      <c r="H1816">
        <v>16</v>
      </c>
      <c r="I1816">
        <v>24</v>
      </c>
      <c r="J1816">
        <v>14</v>
      </c>
      <c r="K1816">
        <v>16</v>
      </c>
      <c r="L1816">
        <v>12</v>
      </c>
      <c r="M1816">
        <v>12</v>
      </c>
      <c r="N1816">
        <v>18</v>
      </c>
      <c r="O1816">
        <v>14</v>
      </c>
      <c r="P1816">
        <v>12</v>
      </c>
      <c r="Q1816">
        <v>10</v>
      </c>
      <c r="R1816">
        <v>10</v>
      </c>
      <c r="S1816">
        <v>14</v>
      </c>
      <c r="T1816">
        <v>21</v>
      </c>
      <c r="U1816">
        <v>9</v>
      </c>
      <c r="V1816">
        <v>18</v>
      </c>
      <c r="W1816">
        <v>7</v>
      </c>
      <c r="X1816">
        <v>18</v>
      </c>
      <c r="Y1816">
        <v>11</v>
      </c>
      <c r="Z1816">
        <v>48</v>
      </c>
      <c r="AA1816">
        <v>6</v>
      </c>
    </row>
    <row r="1817" spans="1:27" x14ac:dyDescent="0.3">
      <c r="A1817" t="s">
        <v>921</v>
      </c>
      <c r="B1817">
        <v>2803000</v>
      </c>
      <c r="C1817" t="s">
        <v>923</v>
      </c>
      <c r="D1817">
        <v>2803017</v>
      </c>
      <c r="E1817">
        <v>9</v>
      </c>
      <c r="F1817">
        <v>4</v>
      </c>
      <c r="G1817">
        <v>17</v>
      </c>
      <c r="H1817">
        <v>12</v>
      </c>
      <c r="I1817">
        <v>14</v>
      </c>
      <c r="J1817">
        <v>16</v>
      </c>
      <c r="K1817">
        <v>10</v>
      </c>
      <c r="L1817">
        <v>13</v>
      </c>
      <c r="M1817">
        <v>8</v>
      </c>
      <c r="N1817">
        <v>15</v>
      </c>
      <c r="O1817">
        <v>14</v>
      </c>
      <c r="P1817">
        <v>10</v>
      </c>
      <c r="Q1817">
        <v>8</v>
      </c>
      <c r="R1817">
        <v>16</v>
      </c>
      <c r="S1817">
        <v>10</v>
      </c>
      <c r="T1817">
        <v>10</v>
      </c>
      <c r="U1817">
        <v>11</v>
      </c>
      <c r="V1817">
        <v>18</v>
      </c>
      <c r="W1817">
        <v>8</v>
      </c>
      <c r="X1817">
        <v>7</v>
      </c>
      <c r="Y1817">
        <v>14</v>
      </c>
      <c r="Z1817">
        <v>40</v>
      </c>
      <c r="AA1817">
        <v>7</v>
      </c>
    </row>
    <row r="1818" spans="1:27" x14ac:dyDescent="0.3">
      <c r="A1818" t="s">
        <v>921</v>
      </c>
      <c r="B1818">
        <v>2803000</v>
      </c>
      <c r="C1818" t="s">
        <v>923</v>
      </c>
      <c r="D1818">
        <v>2803017</v>
      </c>
      <c r="E1818">
        <v>10</v>
      </c>
      <c r="F1818">
        <v>12</v>
      </c>
      <c r="G1818">
        <v>6</v>
      </c>
      <c r="H1818">
        <v>15</v>
      </c>
      <c r="I1818">
        <v>13</v>
      </c>
      <c r="J1818">
        <v>25</v>
      </c>
      <c r="K1818">
        <v>8</v>
      </c>
      <c r="L1818">
        <v>5</v>
      </c>
      <c r="M1818">
        <v>8</v>
      </c>
      <c r="N1818">
        <v>16</v>
      </c>
      <c r="O1818">
        <v>10</v>
      </c>
      <c r="P1818">
        <v>10</v>
      </c>
      <c r="Q1818">
        <v>10</v>
      </c>
      <c r="R1818">
        <v>18</v>
      </c>
      <c r="S1818">
        <v>9</v>
      </c>
      <c r="T1818">
        <v>14</v>
      </c>
      <c r="U1818">
        <v>5</v>
      </c>
      <c r="V1818">
        <v>18</v>
      </c>
      <c r="W1818">
        <v>11</v>
      </c>
      <c r="X1818">
        <v>7</v>
      </c>
      <c r="Y1818">
        <v>10</v>
      </c>
      <c r="Z1818">
        <v>38</v>
      </c>
      <c r="AA1818">
        <v>8</v>
      </c>
    </row>
    <row r="1819" spans="1:27" x14ac:dyDescent="0.3">
      <c r="A1819" t="s">
        <v>924</v>
      </c>
      <c r="B1819">
        <v>5404000</v>
      </c>
      <c r="C1819" t="s">
        <v>925</v>
      </c>
      <c r="D1819">
        <v>5404030</v>
      </c>
      <c r="E1819">
        <v>3</v>
      </c>
      <c r="F1819">
        <v>4</v>
      </c>
      <c r="G1819">
        <v>22</v>
      </c>
      <c r="H1819">
        <v>1</v>
      </c>
      <c r="I1819">
        <v>1</v>
      </c>
      <c r="J1819">
        <v>21</v>
      </c>
      <c r="K1819">
        <v>7</v>
      </c>
      <c r="L1819" t="s">
        <v>168</v>
      </c>
      <c r="M1819" t="s">
        <v>168</v>
      </c>
      <c r="N1819">
        <v>26</v>
      </c>
      <c r="O1819">
        <v>2</v>
      </c>
      <c r="P1819" t="s">
        <v>168</v>
      </c>
      <c r="Q1819" t="s">
        <v>168</v>
      </c>
      <c r="R1819">
        <v>26</v>
      </c>
      <c r="S1819">
        <v>2</v>
      </c>
      <c r="T1819" t="s">
        <v>168</v>
      </c>
      <c r="U1819" t="s">
        <v>168</v>
      </c>
      <c r="V1819">
        <v>26</v>
      </c>
      <c r="W1819">
        <v>2</v>
      </c>
      <c r="X1819" t="s">
        <v>168</v>
      </c>
      <c r="Y1819" t="s">
        <v>168</v>
      </c>
      <c r="Z1819">
        <v>28</v>
      </c>
      <c r="AA1819" t="s">
        <v>168</v>
      </c>
    </row>
    <row r="1820" spans="1:27" x14ac:dyDescent="0.3">
      <c r="A1820" t="s">
        <v>924</v>
      </c>
      <c r="B1820">
        <v>5404000</v>
      </c>
      <c r="C1820" t="s">
        <v>925</v>
      </c>
      <c r="D1820">
        <v>5404030</v>
      </c>
      <c r="E1820">
        <v>4</v>
      </c>
      <c r="F1820">
        <v>5</v>
      </c>
      <c r="G1820">
        <v>14</v>
      </c>
      <c r="H1820">
        <v>2</v>
      </c>
      <c r="I1820">
        <v>2</v>
      </c>
      <c r="J1820">
        <v>14</v>
      </c>
      <c r="K1820">
        <v>8</v>
      </c>
      <c r="L1820">
        <v>1</v>
      </c>
      <c r="M1820" t="s">
        <v>168</v>
      </c>
      <c r="N1820">
        <v>20</v>
      </c>
      <c r="O1820">
        <v>1</v>
      </c>
      <c r="P1820">
        <v>2</v>
      </c>
      <c r="Q1820" t="s">
        <v>168</v>
      </c>
      <c r="R1820">
        <v>16</v>
      </c>
      <c r="S1820">
        <v>4</v>
      </c>
      <c r="T1820">
        <v>3</v>
      </c>
      <c r="U1820" t="s">
        <v>168</v>
      </c>
      <c r="V1820">
        <v>18</v>
      </c>
      <c r="W1820">
        <v>3</v>
      </c>
      <c r="X1820">
        <v>1</v>
      </c>
      <c r="Y1820">
        <v>1</v>
      </c>
      <c r="Z1820">
        <v>23</v>
      </c>
      <c r="AA1820" t="s">
        <v>168</v>
      </c>
    </row>
    <row r="1821" spans="1:27" x14ac:dyDescent="0.3">
      <c r="A1821" t="s">
        <v>924</v>
      </c>
      <c r="B1821">
        <v>5404000</v>
      </c>
      <c r="C1821" t="s">
        <v>925</v>
      </c>
      <c r="D1821">
        <v>5404030</v>
      </c>
      <c r="E1821">
        <v>5</v>
      </c>
      <c r="F1821">
        <v>5</v>
      </c>
      <c r="G1821">
        <v>12</v>
      </c>
      <c r="H1821">
        <v>2</v>
      </c>
      <c r="I1821">
        <v>1</v>
      </c>
      <c r="J1821">
        <v>8</v>
      </c>
      <c r="K1821">
        <v>10</v>
      </c>
      <c r="L1821">
        <v>1</v>
      </c>
      <c r="M1821" t="s">
        <v>168</v>
      </c>
      <c r="N1821">
        <v>15</v>
      </c>
      <c r="O1821">
        <v>4</v>
      </c>
      <c r="P1821">
        <v>1</v>
      </c>
      <c r="Q1821" t="s">
        <v>168</v>
      </c>
      <c r="R1821">
        <v>15</v>
      </c>
      <c r="S1821">
        <v>4</v>
      </c>
      <c r="T1821">
        <v>1</v>
      </c>
      <c r="U1821" t="s">
        <v>168</v>
      </c>
      <c r="V1821">
        <v>16</v>
      </c>
      <c r="W1821">
        <v>3</v>
      </c>
      <c r="X1821">
        <v>1</v>
      </c>
      <c r="Y1821" t="s">
        <v>168</v>
      </c>
      <c r="Z1821">
        <v>19</v>
      </c>
      <c r="AA1821" t="s">
        <v>168</v>
      </c>
    </row>
    <row r="1822" spans="1:27" x14ac:dyDescent="0.3">
      <c r="A1822" t="s">
        <v>924</v>
      </c>
      <c r="B1822">
        <v>5404000</v>
      </c>
      <c r="C1822" t="s">
        <v>926</v>
      </c>
      <c r="D1822">
        <v>5404032</v>
      </c>
      <c r="E1822">
        <v>6</v>
      </c>
      <c r="F1822">
        <v>2</v>
      </c>
      <c r="G1822">
        <v>16</v>
      </c>
      <c r="H1822">
        <v>4</v>
      </c>
      <c r="I1822">
        <v>1</v>
      </c>
      <c r="J1822">
        <v>16</v>
      </c>
      <c r="K1822">
        <v>7</v>
      </c>
      <c r="L1822" t="s">
        <v>168</v>
      </c>
      <c r="M1822" t="s">
        <v>168</v>
      </c>
      <c r="N1822">
        <v>22</v>
      </c>
      <c r="O1822">
        <v>1</v>
      </c>
      <c r="P1822" t="s">
        <v>168</v>
      </c>
      <c r="Q1822" t="s">
        <v>168</v>
      </c>
      <c r="R1822">
        <v>21</v>
      </c>
      <c r="S1822">
        <v>1</v>
      </c>
      <c r="T1822">
        <v>1</v>
      </c>
      <c r="U1822" t="s">
        <v>168</v>
      </c>
      <c r="V1822">
        <v>21</v>
      </c>
      <c r="W1822">
        <v>2</v>
      </c>
      <c r="X1822" t="s">
        <v>168</v>
      </c>
      <c r="Y1822" t="s">
        <v>168</v>
      </c>
      <c r="Z1822">
        <v>23</v>
      </c>
      <c r="AA1822" t="s">
        <v>168</v>
      </c>
    </row>
    <row r="1823" spans="1:27" x14ac:dyDescent="0.3">
      <c r="A1823" t="s">
        <v>924</v>
      </c>
      <c r="B1823">
        <v>5404000</v>
      </c>
      <c r="C1823" t="s">
        <v>926</v>
      </c>
      <c r="D1823">
        <v>5404032</v>
      </c>
      <c r="E1823">
        <v>7</v>
      </c>
      <c r="F1823">
        <v>3</v>
      </c>
      <c r="G1823">
        <v>5</v>
      </c>
      <c r="H1823">
        <v>9</v>
      </c>
      <c r="I1823">
        <v>1</v>
      </c>
      <c r="J1823">
        <v>12</v>
      </c>
      <c r="K1823">
        <v>4</v>
      </c>
      <c r="L1823">
        <v>2</v>
      </c>
      <c r="M1823" t="s">
        <v>168</v>
      </c>
      <c r="N1823">
        <v>16</v>
      </c>
      <c r="O1823">
        <v>1</v>
      </c>
      <c r="P1823">
        <v>1</v>
      </c>
      <c r="Q1823" t="s">
        <v>168</v>
      </c>
      <c r="R1823">
        <v>12</v>
      </c>
      <c r="S1823">
        <v>5</v>
      </c>
      <c r="T1823">
        <v>1</v>
      </c>
      <c r="U1823" t="s">
        <v>168</v>
      </c>
      <c r="V1823">
        <v>15</v>
      </c>
      <c r="W1823">
        <v>2</v>
      </c>
      <c r="X1823">
        <v>1</v>
      </c>
      <c r="Y1823" t="s">
        <v>168</v>
      </c>
      <c r="Z1823">
        <v>18</v>
      </c>
      <c r="AA1823" t="s">
        <v>168</v>
      </c>
    </row>
    <row r="1824" spans="1:27" x14ac:dyDescent="0.3">
      <c r="A1824" t="s">
        <v>924</v>
      </c>
      <c r="B1824">
        <v>5404000</v>
      </c>
      <c r="C1824" t="s">
        <v>926</v>
      </c>
      <c r="D1824">
        <v>5404032</v>
      </c>
      <c r="E1824">
        <v>8</v>
      </c>
      <c r="F1824">
        <v>9</v>
      </c>
      <c r="G1824">
        <v>9</v>
      </c>
      <c r="H1824" t="s">
        <v>168</v>
      </c>
      <c r="I1824" t="s">
        <v>168</v>
      </c>
      <c r="J1824">
        <v>18</v>
      </c>
      <c r="K1824">
        <v>1</v>
      </c>
      <c r="L1824" t="s">
        <v>168</v>
      </c>
      <c r="M1824" t="s">
        <v>168</v>
      </c>
      <c r="N1824">
        <v>19</v>
      </c>
      <c r="O1824" t="s">
        <v>168</v>
      </c>
      <c r="P1824" t="s">
        <v>168</v>
      </c>
      <c r="Q1824" t="s">
        <v>168</v>
      </c>
      <c r="R1824">
        <v>17</v>
      </c>
      <c r="S1824">
        <v>2</v>
      </c>
      <c r="T1824" t="s">
        <v>168</v>
      </c>
      <c r="U1824" t="s">
        <v>168</v>
      </c>
      <c r="V1824">
        <v>18</v>
      </c>
      <c r="W1824" t="s">
        <v>168</v>
      </c>
      <c r="X1824" t="s">
        <v>168</v>
      </c>
      <c r="Y1824" t="s">
        <v>168</v>
      </c>
      <c r="Z1824">
        <v>19</v>
      </c>
      <c r="AA1824" t="s">
        <v>168</v>
      </c>
    </row>
    <row r="1825" spans="1:27" x14ac:dyDescent="0.3">
      <c r="A1825" t="s">
        <v>924</v>
      </c>
      <c r="B1825">
        <v>5404000</v>
      </c>
      <c r="C1825" t="s">
        <v>926</v>
      </c>
      <c r="D1825">
        <v>5404032</v>
      </c>
      <c r="E1825">
        <v>9</v>
      </c>
      <c r="F1825">
        <v>11</v>
      </c>
      <c r="G1825">
        <v>10</v>
      </c>
      <c r="H1825">
        <v>4</v>
      </c>
      <c r="I1825" t="s">
        <v>168</v>
      </c>
      <c r="J1825">
        <v>23</v>
      </c>
      <c r="K1825">
        <v>1</v>
      </c>
      <c r="L1825">
        <v>1</v>
      </c>
      <c r="M1825" t="s">
        <v>168</v>
      </c>
      <c r="N1825">
        <v>20</v>
      </c>
      <c r="O1825">
        <v>2</v>
      </c>
      <c r="P1825">
        <v>2</v>
      </c>
      <c r="Q1825">
        <v>1</v>
      </c>
      <c r="R1825">
        <v>20</v>
      </c>
      <c r="S1825">
        <v>2</v>
      </c>
      <c r="T1825">
        <v>3</v>
      </c>
      <c r="U1825" t="s">
        <v>168</v>
      </c>
      <c r="V1825">
        <v>21</v>
      </c>
      <c r="W1825">
        <v>3</v>
      </c>
      <c r="X1825">
        <v>1</v>
      </c>
      <c r="Y1825" t="s">
        <v>168</v>
      </c>
      <c r="Z1825">
        <v>25</v>
      </c>
      <c r="AA1825" t="s">
        <v>168</v>
      </c>
    </row>
    <row r="1826" spans="1:27" x14ac:dyDescent="0.3">
      <c r="A1826" t="s">
        <v>924</v>
      </c>
      <c r="B1826">
        <v>5404000</v>
      </c>
      <c r="C1826" t="s">
        <v>926</v>
      </c>
      <c r="D1826">
        <v>5404032</v>
      </c>
      <c r="E1826">
        <v>10</v>
      </c>
      <c r="F1826">
        <v>12</v>
      </c>
      <c r="G1826">
        <v>7</v>
      </c>
      <c r="H1826">
        <v>4</v>
      </c>
      <c r="I1826">
        <v>1</v>
      </c>
      <c r="J1826">
        <v>24</v>
      </c>
      <c r="K1826" t="s">
        <v>168</v>
      </c>
      <c r="L1826" t="s">
        <v>168</v>
      </c>
      <c r="M1826" t="s">
        <v>168</v>
      </c>
      <c r="N1826">
        <v>20</v>
      </c>
      <c r="O1826">
        <v>4</v>
      </c>
      <c r="P1826" t="s">
        <v>168</v>
      </c>
      <c r="Q1826" t="s">
        <v>168</v>
      </c>
      <c r="R1826">
        <v>20</v>
      </c>
      <c r="S1826">
        <v>4</v>
      </c>
      <c r="T1826" t="s">
        <v>168</v>
      </c>
      <c r="U1826" t="s">
        <v>168</v>
      </c>
      <c r="V1826">
        <v>19</v>
      </c>
      <c r="W1826">
        <v>4</v>
      </c>
      <c r="X1826">
        <v>1</v>
      </c>
      <c r="Y1826" t="s">
        <v>168</v>
      </c>
      <c r="Z1826">
        <v>24</v>
      </c>
      <c r="AA1826" t="s">
        <v>168</v>
      </c>
    </row>
    <row r="1827" spans="1:27" x14ac:dyDescent="0.3">
      <c r="A1827" t="s">
        <v>927</v>
      </c>
      <c r="B1827">
        <v>2305000</v>
      </c>
      <c r="C1827" t="s">
        <v>928</v>
      </c>
      <c r="D1827">
        <v>2305025</v>
      </c>
      <c r="E1827">
        <v>3</v>
      </c>
      <c r="F1827">
        <v>7</v>
      </c>
      <c r="G1827">
        <v>11</v>
      </c>
      <c r="H1827">
        <v>18</v>
      </c>
      <c r="I1827">
        <v>26</v>
      </c>
      <c r="J1827">
        <v>10</v>
      </c>
      <c r="K1827">
        <v>15</v>
      </c>
      <c r="L1827">
        <v>28</v>
      </c>
      <c r="M1827">
        <v>9</v>
      </c>
      <c r="N1827">
        <v>30</v>
      </c>
      <c r="O1827">
        <v>13</v>
      </c>
      <c r="P1827">
        <v>7</v>
      </c>
      <c r="Q1827">
        <v>12</v>
      </c>
      <c r="R1827">
        <v>20</v>
      </c>
      <c r="S1827">
        <v>16</v>
      </c>
      <c r="T1827">
        <v>16</v>
      </c>
      <c r="U1827">
        <v>10</v>
      </c>
      <c r="V1827">
        <v>23</v>
      </c>
      <c r="W1827">
        <v>8</v>
      </c>
      <c r="X1827">
        <v>12</v>
      </c>
      <c r="Y1827">
        <v>19</v>
      </c>
      <c r="Z1827">
        <v>50</v>
      </c>
      <c r="AA1827">
        <v>12</v>
      </c>
    </row>
    <row r="1828" spans="1:27" x14ac:dyDescent="0.3">
      <c r="A1828" t="s">
        <v>927</v>
      </c>
      <c r="B1828">
        <v>2305000</v>
      </c>
      <c r="C1828" t="s">
        <v>928</v>
      </c>
      <c r="D1828">
        <v>2305025</v>
      </c>
      <c r="E1828">
        <v>4</v>
      </c>
      <c r="F1828">
        <v>4</v>
      </c>
      <c r="G1828">
        <v>24</v>
      </c>
      <c r="H1828">
        <v>23</v>
      </c>
      <c r="I1828">
        <v>22</v>
      </c>
      <c r="J1828">
        <v>17</v>
      </c>
      <c r="K1828">
        <v>31</v>
      </c>
      <c r="L1828">
        <v>21</v>
      </c>
      <c r="M1828">
        <v>4</v>
      </c>
      <c r="N1828">
        <v>27</v>
      </c>
      <c r="O1828">
        <v>22</v>
      </c>
      <c r="P1828">
        <v>16</v>
      </c>
      <c r="Q1828">
        <v>8</v>
      </c>
      <c r="R1828">
        <v>25</v>
      </c>
      <c r="S1828">
        <v>24</v>
      </c>
      <c r="T1828">
        <v>17</v>
      </c>
      <c r="U1828">
        <v>7</v>
      </c>
      <c r="V1828">
        <v>30</v>
      </c>
      <c r="W1828">
        <v>18</v>
      </c>
      <c r="X1828">
        <v>14</v>
      </c>
      <c r="Y1828">
        <v>11</v>
      </c>
      <c r="Z1828">
        <v>63</v>
      </c>
      <c r="AA1828">
        <v>10</v>
      </c>
    </row>
    <row r="1829" spans="1:27" x14ac:dyDescent="0.3">
      <c r="A1829" t="s">
        <v>927</v>
      </c>
      <c r="B1829">
        <v>2305000</v>
      </c>
      <c r="C1829" t="s">
        <v>929</v>
      </c>
      <c r="D1829">
        <v>2305026</v>
      </c>
      <c r="E1829">
        <v>9</v>
      </c>
      <c r="F1829">
        <v>24</v>
      </c>
      <c r="G1829">
        <v>24</v>
      </c>
      <c r="H1829">
        <v>34</v>
      </c>
      <c r="I1829">
        <v>19</v>
      </c>
      <c r="J1829">
        <v>66</v>
      </c>
      <c r="K1829">
        <v>23</v>
      </c>
      <c r="L1829">
        <v>10</v>
      </c>
      <c r="M1829">
        <v>2</v>
      </c>
      <c r="N1829">
        <v>42</v>
      </c>
      <c r="O1829">
        <v>33</v>
      </c>
      <c r="P1829">
        <v>18</v>
      </c>
      <c r="Q1829">
        <v>8</v>
      </c>
      <c r="R1829">
        <v>40</v>
      </c>
      <c r="S1829">
        <v>23</v>
      </c>
      <c r="T1829">
        <v>23</v>
      </c>
      <c r="U1829">
        <v>15</v>
      </c>
      <c r="V1829">
        <v>46</v>
      </c>
      <c r="W1829">
        <v>21</v>
      </c>
      <c r="X1829">
        <v>16</v>
      </c>
      <c r="Y1829">
        <v>18</v>
      </c>
      <c r="Z1829">
        <v>99</v>
      </c>
      <c r="AA1829">
        <v>2</v>
      </c>
    </row>
    <row r="1830" spans="1:27" x14ac:dyDescent="0.3">
      <c r="A1830" t="s">
        <v>927</v>
      </c>
      <c r="B1830">
        <v>2305000</v>
      </c>
      <c r="C1830" t="s">
        <v>929</v>
      </c>
      <c r="D1830">
        <v>2305026</v>
      </c>
      <c r="E1830">
        <v>10</v>
      </c>
      <c r="F1830">
        <v>16</v>
      </c>
      <c r="G1830">
        <v>18</v>
      </c>
      <c r="H1830">
        <v>25</v>
      </c>
      <c r="I1830">
        <v>23</v>
      </c>
      <c r="J1830">
        <v>44</v>
      </c>
      <c r="K1830">
        <v>16</v>
      </c>
      <c r="L1830">
        <v>15</v>
      </c>
      <c r="M1830">
        <v>7</v>
      </c>
      <c r="N1830">
        <v>36</v>
      </c>
      <c r="O1830">
        <v>21</v>
      </c>
      <c r="P1830">
        <v>15</v>
      </c>
      <c r="Q1830">
        <v>10</v>
      </c>
      <c r="R1830">
        <v>33</v>
      </c>
      <c r="S1830">
        <v>23</v>
      </c>
      <c r="T1830">
        <v>19</v>
      </c>
      <c r="U1830">
        <v>7</v>
      </c>
      <c r="V1830">
        <v>30</v>
      </c>
      <c r="W1830">
        <v>21</v>
      </c>
      <c r="X1830">
        <v>17</v>
      </c>
      <c r="Y1830">
        <v>14</v>
      </c>
      <c r="Z1830">
        <v>74</v>
      </c>
      <c r="AA1830">
        <v>8</v>
      </c>
    </row>
    <row r="1831" spans="1:27" x14ac:dyDescent="0.3">
      <c r="A1831" t="s">
        <v>927</v>
      </c>
      <c r="B1831">
        <v>2305000</v>
      </c>
      <c r="C1831" t="s">
        <v>930</v>
      </c>
      <c r="D1831">
        <v>2305027</v>
      </c>
      <c r="E1831">
        <v>5</v>
      </c>
      <c r="F1831">
        <v>4</v>
      </c>
      <c r="G1831">
        <v>21</v>
      </c>
      <c r="H1831">
        <v>25</v>
      </c>
      <c r="I1831">
        <v>24</v>
      </c>
      <c r="J1831">
        <v>18</v>
      </c>
      <c r="K1831">
        <v>34</v>
      </c>
      <c r="L1831">
        <v>19</v>
      </c>
      <c r="M1831">
        <v>3</v>
      </c>
      <c r="N1831">
        <v>28</v>
      </c>
      <c r="O1831">
        <v>27</v>
      </c>
      <c r="P1831">
        <v>13</v>
      </c>
      <c r="Q1831">
        <v>6</v>
      </c>
      <c r="R1831">
        <v>28</v>
      </c>
      <c r="S1831">
        <v>27</v>
      </c>
      <c r="T1831">
        <v>16</v>
      </c>
      <c r="U1831">
        <v>3</v>
      </c>
      <c r="V1831">
        <v>32</v>
      </c>
      <c r="W1831">
        <v>16</v>
      </c>
      <c r="X1831">
        <v>16</v>
      </c>
      <c r="Y1831">
        <v>10</v>
      </c>
      <c r="Z1831">
        <v>70</v>
      </c>
      <c r="AA1831">
        <v>4</v>
      </c>
    </row>
    <row r="1832" spans="1:27" x14ac:dyDescent="0.3">
      <c r="A1832" t="s">
        <v>927</v>
      </c>
      <c r="B1832">
        <v>2305000</v>
      </c>
      <c r="C1832" t="s">
        <v>930</v>
      </c>
      <c r="D1832">
        <v>2305027</v>
      </c>
      <c r="E1832">
        <v>6</v>
      </c>
      <c r="F1832">
        <v>4</v>
      </c>
      <c r="G1832">
        <v>26</v>
      </c>
      <c r="H1832">
        <v>15</v>
      </c>
      <c r="I1832">
        <v>36</v>
      </c>
      <c r="J1832">
        <v>7</v>
      </c>
      <c r="K1832">
        <v>30</v>
      </c>
      <c r="L1832">
        <v>37</v>
      </c>
      <c r="M1832">
        <v>7</v>
      </c>
      <c r="N1832">
        <v>29</v>
      </c>
      <c r="O1832">
        <v>18</v>
      </c>
      <c r="P1832">
        <v>26</v>
      </c>
      <c r="Q1832">
        <v>8</v>
      </c>
      <c r="R1832">
        <v>27</v>
      </c>
      <c r="S1832">
        <v>18</v>
      </c>
      <c r="T1832">
        <v>15</v>
      </c>
      <c r="U1832">
        <v>21</v>
      </c>
      <c r="V1832">
        <v>29</v>
      </c>
      <c r="W1832">
        <v>19</v>
      </c>
      <c r="X1832">
        <v>16</v>
      </c>
      <c r="Y1832">
        <v>17</v>
      </c>
      <c r="Z1832">
        <v>77</v>
      </c>
      <c r="AA1832">
        <v>4</v>
      </c>
    </row>
    <row r="1833" spans="1:27" x14ac:dyDescent="0.3">
      <c r="A1833" t="s">
        <v>927</v>
      </c>
      <c r="B1833">
        <v>2305000</v>
      </c>
      <c r="C1833" t="s">
        <v>930</v>
      </c>
      <c r="D1833">
        <v>2305027</v>
      </c>
      <c r="E1833">
        <v>7</v>
      </c>
      <c r="F1833">
        <v>7</v>
      </c>
      <c r="G1833">
        <v>20</v>
      </c>
      <c r="H1833">
        <v>20</v>
      </c>
      <c r="I1833">
        <v>36</v>
      </c>
      <c r="J1833">
        <v>31</v>
      </c>
      <c r="K1833">
        <v>28</v>
      </c>
      <c r="L1833">
        <v>12</v>
      </c>
      <c r="M1833">
        <v>12</v>
      </c>
      <c r="N1833">
        <v>39</v>
      </c>
      <c r="O1833">
        <v>13</v>
      </c>
      <c r="P1833">
        <v>22</v>
      </c>
      <c r="Q1833">
        <v>9</v>
      </c>
      <c r="R1833">
        <v>32</v>
      </c>
      <c r="S1833">
        <v>28</v>
      </c>
      <c r="T1833">
        <v>20</v>
      </c>
      <c r="U1833">
        <v>3</v>
      </c>
      <c r="V1833">
        <v>33</v>
      </c>
      <c r="W1833">
        <v>17</v>
      </c>
      <c r="X1833">
        <v>17</v>
      </c>
      <c r="Y1833">
        <v>16</v>
      </c>
      <c r="Z1833">
        <v>73</v>
      </c>
      <c r="AA1833">
        <v>10</v>
      </c>
    </row>
    <row r="1834" spans="1:27" x14ac:dyDescent="0.3">
      <c r="A1834" t="s">
        <v>927</v>
      </c>
      <c r="B1834">
        <v>2305000</v>
      </c>
      <c r="C1834" t="s">
        <v>930</v>
      </c>
      <c r="D1834">
        <v>2305027</v>
      </c>
      <c r="E1834">
        <v>8</v>
      </c>
      <c r="F1834">
        <v>13</v>
      </c>
      <c r="G1834">
        <v>11</v>
      </c>
      <c r="H1834">
        <v>24</v>
      </c>
      <c r="I1834">
        <v>30</v>
      </c>
      <c r="J1834">
        <v>32</v>
      </c>
      <c r="K1834">
        <v>20</v>
      </c>
      <c r="L1834">
        <v>18</v>
      </c>
      <c r="M1834">
        <v>8</v>
      </c>
      <c r="N1834">
        <v>30</v>
      </c>
      <c r="O1834">
        <v>22</v>
      </c>
      <c r="P1834">
        <v>17</v>
      </c>
      <c r="Q1834">
        <v>9</v>
      </c>
      <c r="R1834">
        <v>23</v>
      </c>
      <c r="S1834">
        <v>22</v>
      </c>
      <c r="T1834">
        <v>23</v>
      </c>
      <c r="U1834">
        <v>10</v>
      </c>
      <c r="V1834">
        <v>26</v>
      </c>
      <c r="W1834">
        <v>14</v>
      </c>
      <c r="X1834">
        <v>24</v>
      </c>
      <c r="Y1834">
        <v>14</v>
      </c>
      <c r="Z1834">
        <v>75</v>
      </c>
      <c r="AA1834">
        <v>3</v>
      </c>
    </row>
    <row r="1835" spans="1:27" x14ac:dyDescent="0.3">
      <c r="A1835" t="s">
        <v>931</v>
      </c>
      <c r="B1835">
        <v>6102000</v>
      </c>
      <c r="C1835" t="s">
        <v>932</v>
      </c>
      <c r="D1835">
        <v>6102005</v>
      </c>
      <c r="E1835">
        <v>3</v>
      </c>
      <c r="F1835">
        <v>1</v>
      </c>
      <c r="G1835">
        <v>18</v>
      </c>
      <c r="H1835">
        <v>10</v>
      </c>
      <c r="I1835">
        <v>11</v>
      </c>
      <c r="J1835">
        <v>8</v>
      </c>
      <c r="K1835">
        <v>10</v>
      </c>
      <c r="L1835">
        <v>16</v>
      </c>
      <c r="M1835">
        <v>6</v>
      </c>
      <c r="N1835">
        <v>17</v>
      </c>
      <c r="O1835">
        <v>11</v>
      </c>
      <c r="P1835">
        <v>9</v>
      </c>
      <c r="Q1835">
        <v>3</v>
      </c>
      <c r="R1835">
        <v>19</v>
      </c>
      <c r="S1835">
        <v>9</v>
      </c>
      <c r="T1835">
        <v>8</v>
      </c>
      <c r="U1835">
        <v>4</v>
      </c>
      <c r="V1835">
        <v>19</v>
      </c>
      <c r="W1835">
        <v>10</v>
      </c>
      <c r="X1835">
        <v>7</v>
      </c>
      <c r="Y1835">
        <v>4</v>
      </c>
      <c r="Z1835">
        <v>36</v>
      </c>
      <c r="AA1835">
        <v>4</v>
      </c>
    </row>
    <row r="1836" spans="1:27" x14ac:dyDescent="0.3">
      <c r="A1836" t="s">
        <v>931</v>
      </c>
      <c r="B1836">
        <v>6102000</v>
      </c>
      <c r="C1836" t="s">
        <v>932</v>
      </c>
      <c r="D1836">
        <v>6102005</v>
      </c>
      <c r="E1836">
        <v>4</v>
      </c>
      <c r="F1836">
        <v>3</v>
      </c>
      <c r="G1836">
        <v>14</v>
      </c>
      <c r="H1836">
        <v>11</v>
      </c>
      <c r="I1836">
        <v>7</v>
      </c>
      <c r="J1836">
        <v>7</v>
      </c>
      <c r="K1836">
        <v>17</v>
      </c>
      <c r="L1836">
        <v>10</v>
      </c>
      <c r="M1836">
        <v>2</v>
      </c>
      <c r="N1836">
        <v>17</v>
      </c>
      <c r="O1836">
        <v>9</v>
      </c>
      <c r="P1836">
        <v>5</v>
      </c>
      <c r="Q1836">
        <v>5</v>
      </c>
      <c r="R1836">
        <v>19</v>
      </c>
      <c r="S1836">
        <v>7</v>
      </c>
      <c r="T1836">
        <v>7</v>
      </c>
      <c r="U1836">
        <v>3</v>
      </c>
      <c r="V1836">
        <v>23</v>
      </c>
      <c r="W1836">
        <v>4</v>
      </c>
      <c r="X1836">
        <v>4</v>
      </c>
      <c r="Y1836">
        <v>4</v>
      </c>
      <c r="Z1836">
        <v>31</v>
      </c>
      <c r="AA1836">
        <v>5</v>
      </c>
    </row>
    <row r="1837" spans="1:27" x14ac:dyDescent="0.3">
      <c r="A1837" t="s">
        <v>931</v>
      </c>
      <c r="B1837">
        <v>6102000</v>
      </c>
      <c r="C1837" t="s">
        <v>932</v>
      </c>
      <c r="D1837">
        <v>6102005</v>
      </c>
      <c r="E1837">
        <v>5</v>
      </c>
      <c r="F1837">
        <v>1</v>
      </c>
      <c r="G1837">
        <v>17</v>
      </c>
      <c r="H1837">
        <v>14</v>
      </c>
      <c r="I1837">
        <v>15</v>
      </c>
      <c r="J1837">
        <v>12</v>
      </c>
      <c r="K1837">
        <v>22</v>
      </c>
      <c r="L1837">
        <v>12</v>
      </c>
      <c r="M1837">
        <v>1</v>
      </c>
      <c r="N1837">
        <v>14</v>
      </c>
      <c r="O1837">
        <v>19</v>
      </c>
      <c r="P1837">
        <v>13</v>
      </c>
      <c r="Q1837">
        <v>1</v>
      </c>
      <c r="R1837">
        <v>23</v>
      </c>
      <c r="S1837">
        <v>14</v>
      </c>
      <c r="T1837">
        <v>8</v>
      </c>
      <c r="U1837">
        <v>2</v>
      </c>
      <c r="V1837">
        <v>27</v>
      </c>
      <c r="W1837">
        <v>8</v>
      </c>
      <c r="X1837">
        <v>9</v>
      </c>
      <c r="Y1837">
        <v>3</v>
      </c>
      <c r="Z1837">
        <v>45</v>
      </c>
      <c r="AA1837">
        <v>2</v>
      </c>
    </row>
    <row r="1838" spans="1:27" x14ac:dyDescent="0.3">
      <c r="A1838" t="s">
        <v>931</v>
      </c>
      <c r="B1838">
        <v>6102000</v>
      </c>
      <c r="C1838" t="s">
        <v>932</v>
      </c>
      <c r="D1838">
        <v>6102005</v>
      </c>
      <c r="E1838">
        <v>6</v>
      </c>
      <c r="F1838">
        <v>6</v>
      </c>
      <c r="G1838">
        <v>14</v>
      </c>
      <c r="H1838">
        <v>17</v>
      </c>
      <c r="I1838">
        <v>17</v>
      </c>
      <c r="J1838">
        <v>12</v>
      </c>
      <c r="K1838">
        <v>25</v>
      </c>
      <c r="L1838">
        <v>15</v>
      </c>
      <c r="M1838">
        <v>2</v>
      </c>
      <c r="N1838">
        <v>24</v>
      </c>
      <c r="O1838">
        <v>8</v>
      </c>
      <c r="P1838">
        <v>16</v>
      </c>
      <c r="Q1838">
        <v>6</v>
      </c>
      <c r="R1838">
        <v>19</v>
      </c>
      <c r="S1838">
        <v>10</v>
      </c>
      <c r="T1838">
        <v>13</v>
      </c>
      <c r="U1838">
        <v>12</v>
      </c>
      <c r="V1838">
        <v>22</v>
      </c>
      <c r="W1838">
        <v>14</v>
      </c>
      <c r="X1838">
        <v>7</v>
      </c>
      <c r="Y1838">
        <v>11</v>
      </c>
      <c r="Z1838">
        <v>48</v>
      </c>
      <c r="AA1838">
        <v>6</v>
      </c>
    </row>
    <row r="1839" spans="1:27" x14ac:dyDescent="0.3">
      <c r="A1839" t="s">
        <v>931</v>
      </c>
      <c r="B1839">
        <v>6102000</v>
      </c>
      <c r="C1839" t="s">
        <v>933</v>
      </c>
      <c r="D1839">
        <v>6102006</v>
      </c>
      <c r="E1839">
        <v>7</v>
      </c>
      <c r="F1839">
        <v>3</v>
      </c>
      <c r="G1839">
        <v>12</v>
      </c>
      <c r="H1839">
        <v>7</v>
      </c>
      <c r="I1839">
        <v>20</v>
      </c>
      <c r="J1839">
        <v>14</v>
      </c>
      <c r="K1839">
        <v>18</v>
      </c>
      <c r="L1839">
        <v>7</v>
      </c>
      <c r="M1839">
        <v>3</v>
      </c>
      <c r="N1839">
        <v>20</v>
      </c>
      <c r="O1839">
        <v>10</v>
      </c>
      <c r="P1839">
        <v>5</v>
      </c>
      <c r="Q1839">
        <v>7</v>
      </c>
      <c r="R1839">
        <v>11</v>
      </c>
      <c r="S1839">
        <v>12</v>
      </c>
      <c r="T1839">
        <v>15</v>
      </c>
      <c r="U1839">
        <v>4</v>
      </c>
      <c r="V1839">
        <v>16</v>
      </c>
      <c r="W1839">
        <v>6</v>
      </c>
      <c r="X1839">
        <v>13</v>
      </c>
      <c r="Y1839">
        <v>7</v>
      </c>
      <c r="Z1839">
        <v>39</v>
      </c>
      <c r="AA1839">
        <v>3</v>
      </c>
    </row>
    <row r="1840" spans="1:27" x14ac:dyDescent="0.3">
      <c r="A1840" t="s">
        <v>931</v>
      </c>
      <c r="B1840">
        <v>6102000</v>
      </c>
      <c r="C1840" t="s">
        <v>933</v>
      </c>
      <c r="D1840">
        <v>6102006</v>
      </c>
      <c r="E1840">
        <v>8</v>
      </c>
      <c r="F1840">
        <v>3</v>
      </c>
      <c r="G1840">
        <v>7</v>
      </c>
      <c r="H1840">
        <v>8</v>
      </c>
      <c r="I1840">
        <v>17</v>
      </c>
      <c r="J1840">
        <v>11</v>
      </c>
      <c r="K1840">
        <v>17</v>
      </c>
      <c r="L1840">
        <v>5</v>
      </c>
      <c r="M1840">
        <v>2</v>
      </c>
      <c r="N1840">
        <v>17</v>
      </c>
      <c r="O1840">
        <v>11</v>
      </c>
      <c r="P1840">
        <v>4</v>
      </c>
      <c r="Q1840">
        <v>3</v>
      </c>
      <c r="R1840">
        <v>10</v>
      </c>
      <c r="S1840">
        <v>10</v>
      </c>
      <c r="T1840">
        <v>14</v>
      </c>
      <c r="U1840">
        <v>1</v>
      </c>
      <c r="V1840">
        <v>14</v>
      </c>
      <c r="W1840">
        <v>7</v>
      </c>
      <c r="X1840">
        <v>9</v>
      </c>
      <c r="Y1840">
        <v>5</v>
      </c>
      <c r="Z1840">
        <v>35</v>
      </c>
      <c r="AA1840" t="s">
        <v>168</v>
      </c>
    </row>
    <row r="1841" spans="1:27" x14ac:dyDescent="0.3">
      <c r="A1841" t="s">
        <v>931</v>
      </c>
      <c r="B1841">
        <v>6102000</v>
      </c>
      <c r="C1841" t="s">
        <v>933</v>
      </c>
      <c r="D1841">
        <v>6102006</v>
      </c>
      <c r="E1841">
        <v>9</v>
      </c>
      <c r="F1841">
        <v>6</v>
      </c>
      <c r="G1841">
        <v>10</v>
      </c>
      <c r="H1841">
        <v>9</v>
      </c>
      <c r="I1841">
        <v>6</v>
      </c>
      <c r="J1841">
        <v>18</v>
      </c>
      <c r="K1841">
        <v>5</v>
      </c>
      <c r="L1841">
        <v>5</v>
      </c>
      <c r="M1841">
        <v>3</v>
      </c>
      <c r="N1841">
        <v>15</v>
      </c>
      <c r="O1841">
        <v>7</v>
      </c>
      <c r="P1841">
        <v>7</v>
      </c>
      <c r="Q1841">
        <v>2</v>
      </c>
      <c r="R1841">
        <v>10</v>
      </c>
      <c r="S1841">
        <v>8</v>
      </c>
      <c r="T1841">
        <v>8</v>
      </c>
      <c r="U1841">
        <v>5</v>
      </c>
      <c r="V1841">
        <v>13</v>
      </c>
      <c r="W1841">
        <v>6</v>
      </c>
      <c r="X1841">
        <v>8</v>
      </c>
      <c r="Y1841">
        <v>4</v>
      </c>
      <c r="Z1841">
        <v>29</v>
      </c>
      <c r="AA1841">
        <v>2</v>
      </c>
    </row>
    <row r="1842" spans="1:27" x14ac:dyDescent="0.3">
      <c r="A1842" t="s">
        <v>931</v>
      </c>
      <c r="B1842">
        <v>6102000</v>
      </c>
      <c r="C1842" t="s">
        <v>933</v>
      </c>
      <c r="D1842">
        <v>6102006</v>
      </c>
      <c r="E1842">
        <v>10</v>
      </c>
      <c r="F1842">
        <v>11</v>
      </c>
      <c r="G1842">
        <v>11</v>
      </c>
      <c r="H1842">
        <v>8</v>
      </c>
      <c r="I1842">
        <v>8</v>
      </c>
      <c r="J1842">
        <v>30</v>
      </c>
      <c r="K1842">
        <v>6</v>
      </c>
      <c r="L1842">
        <v>1</v>
      </c>
      <c r="M1842">
        <v>1</v>
      </c>
      <c r="N1842">
        <v>27</v>
      </c>
      <c r="O1842">
        <v>6</v>
      </c>
      <c r="P1842">
        <v>2</v>
      </c>
      <c r="Q1842">
        <v>3</v>
      </c>
      <c r="R1842">
        <v>17</v>
      </c>
      <c r="S1842">
        <v>8</v>
      </c>
      <c r="T1842">
        <v>9</v>
      </c>
      <c r="U1842">
        <v>4</v>
      </c>
      <c r="V1842">
        <v>20</v>
      </c>
      <c r="W1842">
        <v>10</v>
      </c>
      <c r="X1842">
        <v>2</v>
      </c>
      <c r="Y1842">
        <v>6</v>
      </c>
      <c r="Z1842">
        <v>36</v>
      </c>
      <c r="AA1842">
        <v>2</v>
      </c>
    </row>
    <row r="1843" spans="1:27" x14ac:dyDescent="0.3">
      <c r="A1843" t="s">
        <v>934</v>
      </c>
      <c r="B1843">
        <v>7403000</v>
      </c>
      <c r="C1843" t="s">
        <v>935</v>
      </c>
      <c r="D1843">
        <v>7403012</v>
      </c>
      <c r="E1843">
        <v>3</v>
      </c>
      <c r="F1843" t="s">
        <v>168</v>
      </c>
      <c r="G1843">
        <v>11</v>
      </c>
      <c r="H1843">
        <v>12</v>
      </c>
      <c r="I1843">
        <v>23</v>
      </c>
      <c r="J1843">
        <v>3</v>
      </c>
      <c r="K1843">
        <v>13</v>
      </c>
      <c r="L1843">
        <v>17</v>
      </c>
      <c r="M1843">
        <v>13</v>
      </c>
      <c r="N1843">
        <v>16</v>
      </c>
      <c r="O1843">
        <v>10</v>
      </c>
      <c r="P1843">
        <v>10</v>
      </c>
      <c r="Q1843">
        <v>10</v>
      </c>
      <c r="R1843">
        <v>14</v>
      </c>
      <c r="S1843">
        <v>8</v>
      </c>
      <c r="T1843">
        <v>17</v>
      </c>
      <c r="U1843">
        <v>7</v>
      </c>
      <c r="V1843">
        <v>17</v>
      </c>
      <c r="W1843">
        <v>11</v>
      </c>
      <c r="X1843">
        <v>10</v>
      </c>
      <c r="Y1843">
        <v>8</v>
      </c>
      <c r="Z1843">
        <v>36</v>
      </c>
      <c r="AA1843">
        <v>10</v>
      </c>
    </row>
    <row r="1844" spans="1:27" x14ac:dyDescent="0.3">
      <c r="A1844" t="s">
        <v>934</v>
      </c>
      <c r="B1844">
        <v>7403000</v>
      </c>
      <c r="C1844" t="s">
        <v>935</v>
      </c>
      <c r="D1844">
        <v>7403012</v>
      </c>
      <c r="E1844">
        <v>4</v>
      </c>
      <c r="F1844" t="s">
        <v>168</v>
      </c>
      <c r="G1844">
        <v>9</v>
      </c>
      <c r="H1844">
        <v>9</v>
      </c>
      <c r="I1844">
        <v>23</v>
      </c>
      <c r="J1844">
        <v>7</v>
      </c>
      <c r="K1844">
        <v>12</v>
      </c>
      <c r="L1844">
        <v>20</v>
      </c>
      <c r="M1844">
        <v>2</v>
      </c>
      <c r="N1844">
        <v>10</v>
      </c>
      <c r="O1844">
        <v>6</v>
      </c>
      <c r="P1844">
        <v>16</v>
      </c>
      <c r="Q1844">
        <v>9</v>
      </c>
      <c r="R1844">
        <v>7</v>
      </c>
      <c r="S1844">
        <v>6</v>
      </c>
      <c r="T1844">
        <v>13</v>
      </c>
      <c r="U1844">
        <v>15</v>
      </c>
      <c r="V1844">
        <v>10</v>
      </c>
      <c r="W1844">
        <v>8</v>
      </c>
      <c r="X1844">
        <v>8</v>
      </c>
      <c r="Y1844">
        <v>15</v>
      </c>
      <c r="Z1844">
        <v>34</v>
      </c>
      <c r="AA1844">
        <v>7</v>
      </c>
    </row>
    <row r="1845" spans="1:27" x14ac:dyDescent="0.3">
      <c r="A1845" t="s">
        <v>934</v>
      </c>
      <c r="B1845">
        <v>7403000</v>
      </c>
      <c r="C1845" t="s">
        <v>935</v>
      </c>
      <c r="D1845">
        <v>7403012</v>
      </c>
      <c r="E1845">
        <v>5</v>
      </c>
      <c r="F1845">
        <v>1</v>
      </c>
      <c r="G1845">
        <v>5</v>
      </c>
      <c r="H1845">
        <v>14</v>
      </c>
      <c r="I1845">
        <v>22</v>
      </c>
      <c r="J1845">
        <v>6</v>
      </c>
      <c r="K1845">
        <v>16</v>
      </c>
      <c r="L1845">
        <v>16</v>
      </c>
      <c r="M1845">
        <v>3</v>
      </c>
      <c r="N1845">
        <v>9</v>
      </c>
      <c r="O1845">
        <v>12</v>
      </c>
      <c r="P1845">
        <v>13</v>
      </c>
      <c r="Q1845">
        <v>7</v>
      </c>
      <c r="R1845">
        <v>12</v>
      </c>
      <c r="S1845">
        <v>14</v>
      </c>
      <c r="T1845">
        <v>6</v>
      </c>
      <c r="U1845">
        <v>10</v>
      </c>
      <c r="V1845">
        <v>10</v>
      </c>
      <c r="W1845">
        <v>10</v>
      </c>
      <c r="X1845">
        <v>6</v>
      </c>
      <c r="Y1845">
        <v>16</v>
      </c>
      <c r="Z1845">
        <v>36</v>
      </c>
      <c r="AA1845">
        <v>5</v>
      </c>
    </row>
    <row r="1846" spans="1:27" x14ac:dyDescent="0.3">
      <c r="A1846" t="s">
        <v>934</v>
      </c>
      <c r="B1846">
        <v>7403000</v>
      </c>
      <c r="C1846" t="s">
        <v>935</v>
      </c>
      <c r="D1846">
        <v>7403012</v>
      </c>
      <c r="E1846">
        <v>6</v>
      </c>
      <c r="F1846">
        <v>3</v>
      </c>
      <c r="G1846">
        <v>6</v>
      </c>
      <c r="H1846">
        <v>9</v>
      </c>
      <c r="I1846">
        <v>21</v>
      </c>
      <c r="J1846">
        <v>4</v>
      </c>
      <c r="K1846">
        <v>11</v>
      </c>
      <c r="L1846">
        <v>18</v>
      </c>
      <c r="M1846">
        <v>6</v>
      </c>
      <c r="N1846">
        <v>11</v>
      </c>
      <c r="O1846">
        <v>7</v>
      </c>
      <c r="P1846">
        <v>14</v>
      </c>
      <c r="Q1846">
        <v>7</v>
      </c>
      <c r="R1846">
        <v>9</v>
      </c>
      <c r="S1846">
        <v>8</v>
      </c>
      <c r="T1846">
        <v>9</v>
      </c>
      <c r="U1846">
        <v>13</v>
      </c>
      <c r="V1846">
        <v>11</v>
      </c>
      <c r="W1846">
        <v>10</v>
      </c>
      <c r="X1846">
        <v>6</v>
      </c>
      <c r="Y1846">
        <v>12</v>
      </c>
      <c r="Z1846">
        <v>35</v>
      </c>
      <c r="AA1846">
        <v>4</v>
      </c>
    </row>
    <row r="1847" spans="1:27" x14ac:dyDescent="0.3">
      <c r="A1847" t="s">
        <v>934</v>
      </c>
      <c r="B1847">
        <v>7403000</v>
      </c>
      <c r="C1847" t="s">
        <v>936</v>
      </c>
      <c r="D1847">
        <v>7403013</v>
      </c>
      <c r="E1847">
        <v>7</v>
      </c>
      <c r="F1847">
        <v>3</v>
      </c>
      <c r="G1847">
        <v>4</v>
      </c>
      <c r="H1847">
        <v>12</v>
      </c>
      <c r="I1847">
        <v>26</v>
      </c>
      <c r="J1847">
        <v>8</v>
      </c>
      <c r="K1847">
        <v>13</v>
      </c>
      <c r="L1847">
        <v>15</v>
      </c>
      <c r="M1847">
        <v>9</v>
      </c>
      <c r="N1847">
        <v>17</v>
      </c>
      <c r="O1847">
        <v>8</v>
      </c>
      <c r="P1847">
        <v>14</v>
      </c>
      <c r="Q1847">
        <v>6</v>
      </c>
      <c r="R1847">
        <v>11</v>
      </c>
      <c r="S1847">
        <v>17</v>
      </c>
      <c r="T1847">
        <v>12</v>
      </c>
      <c r="U1847">
        <v>5</v>
      </c>
      <c r="V1847">
        <v>15</v>
      </c>
      <c r="W1847">
        <v>11</v>
      </c>
      <c r="X1847">
        <v>8</v>
      </c>
      <c r="Y1847">
        <v>11</v>
      </c>
      <c r="Z1847">
        <v>39</v>
      </c>
      <c r="AA1847">
        <v>6</v>
      </c>
    </row>
    <row r="1848" spans="1:27" x14ac:dyDescent="0.3">
      <c r="A1848" t="s">
        <v>934</v>
      </c>
      <c r="B1848">
        <v>7403000</v>
      </c>
      <c r="C1848" t="s">
        <v>936</v>
      </c>
      <c r="D1848">
        <v>7403013</v>
      </c>
      <c r="E1848">
        <v>8</v>
      </c>
      <c r="F1848">
        <v>2</v>
      </c>
      <c r="G1848">
        <v>7</v>
      </c>
      <c r="H1848">
        <v>12</v>
      </c>
      <c r="I1848">
        <v>23</v>
      </c>
      <c r="J1848">
        <v>14</v>
      </c>
      <c r="K1848">
        <v>22</v>
      </c>
      <c r="L1848">
        <v>6</v>
      </c>
      <c r="M1848">
        <v>2</v>
      </c>
      <c r="N1848">
        <v>14</v>
      </c>
      <c r="O1848">
        <v>17</v>
      </c>
      <c r="P1848">
        <v>11</v>
      </c>
      <c r="Q1848">
        <v>2</v>
      </c>
      <c r="R1848">
        <v>8</v>
      </c>
      <c r="S1848">
        <v>17</v>
      </c>
      <c r="T1848">
        <v>13</v>
      </c>
      <c r="U1848">
        <v>6</v>
      </c>
      <c r="V1848">
        <v>11</v>
      </c>
      <c r="W1848">
        <v>12</v>
      </c>
      <c r="X1848">
        <v>13</v>
      </c>
      <c r="Y1848">
        <v>8</v>
      </c>
      <c r="Z1848">
        <v>42</v>
      </c>
      <c r="AA1848">
        <v>2</v>
      </c>
    </row>
    <row r="1849" spans="1:27" x14ac:dyDescent="0.3">
      <c r="A1849" t="s">
        <v>934</v>
      </c>
      <c r="B1849">
        <v>7403000</v>
      </c>
      <c r="C1849" t="s">
        <v>936</v>
      </c>
      <c r="D1849">
        <v>7403013</v>
      </c>
      <c r="E1849">
        <v>9</v>
      </c>
      <c r="F1849">
        <v>4</v>
      </c>
      <c r="G1849">
        <v>15</v>
      </c>
      <c r="H1849">
        <v>22</v>
      </c>
      <c r="I1849">
        <v>11</v>
      </c>
      <c r="J1849">
        <v>21</v>
      </c>
      <c r="K1849">
        <v>15</v>
      </c>
      <c r="L1849">
        <v>11</v>
      </c>
      <c r="M1849">
        <v>5</v>
      </c>
      <c r="N1849">
        <v>25</v>
      </c>
      <c r="O1849">
        <v>16</v>
      </c>
      <c r="P1849">
        <v>6</v>
      </c>
      <c r="Q1849">
        <v>5</v>
      </c>
      <c r="R1849">
        <v>16</v>
      </c>
      <c r="S1849">
        <v>17</v>
      </c>
      <c r="T1849">
        <v>14</v>
      </c>
      <c r="U1849">
        <v>5</v>
      </c>
      <c r="V1849">
        <v>15</v>
      </c>
      <c r="W1849">
        <v>16</v>
      </c>
      <c r="X1849">
        <v>15</v>
      </c>
      <c r="Y1849">
        <v>6</v>
      </c>
      <c r="Z1849">
        <v>47</v>
      </c>
      <c r="AA1849">
        <v>5</v>
      </c>
    </row>
    <row r="1850" spans="1:27" x14ac:dyDescent="0.3">
      <c r="A1850" t="s">
        <v>934</v>
      </c>
      <c r="B1850">
        <v>7403000</v>
      </c>
      <c r="C1850" t="s">
        <v>936</v>
      </c>
      <c r="D1850">
        <v>7403013</v>
      </c>
      <c r="E1850">
        <v>10</v>
      </c>
      <c r="F1850">
        <v>5</v>
      </c>
      <c r="G1850">
        <v>4</v>
      </c>
      <c r="H1850">
        <v>15</v>
      </c>
      <c r="I1850">
        <v>9</v>
      </c>
      <c r="J1850">
        <v>13</v>
      </c>
      <c r="K1850">
        <v>7</v>
      </c>
      <c r="L1850">
        <v>5</v>
      </c>
      <c r="M1850">
        <v>8</v>
      </c>
      <c r="N1850">
        <v>14</v>
      </c>
      <c r="O1850">
        <v>4</v>
      </c>
      <c r="P1850">
        <v>8</v>
      </c>
      <c r="Q1850">
        <v>7</v>
      </c>
      <c r="R1850">
        <v>14</v>
      </c>
      <c r="S1850">
        <v>7</v>
      </c>
      <c r="T1850">
        <v>8</v>
      </c>
      <c r="U1850">
        <v>4</v>
      </c>
      <c r="V1850">
        <v>12</v>
      </c>
      <c r="W1850">
        <v>7</v>
      </c>
      <c r="X1850">
        <v>8</v>
      </c>
      <c r="Y1850">
        <v>6</v>
      </c>
      <c r="Z1850">
        <v>25</v>
      </c>
      <c r="AA1850">
        <v>8</v>
      </c>
    </row>
    <row r="1851" spans="1:27" x14ac:dyDescent="0.3">
      <c r="A1851" t="s">
        <v>937</v>
      </c>
      <c r="B1851">
        <v>2105000</v>
      </c>
      <c r="C1851" t="s">
        <v>938</v>
      </c>
      <c r="D1851">
        <v>2105026</v>
      </c>
      <c r="E1851">
        <v>3</v>
      </c>
      <c r="F1851">
        <v>2</v>
      </c>
      <c r="G1851">
        <v>17</v>
      </c>
      <c r="H1851">
        <v>22</v>
      </c>
      <c r="I1851">
        <v>32</v>
      </c>
      <c r="J1851">
        <v>6</v>
      </c>
      <c r="K1851">
        <v>19</v>
      </c>
      <c r="L1851">
        <v>37</v>
      </c>
      <c r="M1851">
        <v>11</v>
      </c>
      <c r="N1851">
        <v>37</v>
      </c>
      <c r="O1851">
        <v>18</v>
      </c>
      <c r="P1851">
        <v>10</v>
      </c>
      <c r="Q1851">
        <v>8</v>
      </c>
      <c r="R1851">
        <v>27</v>
      </c>
      <c r="S1851">
        <v>21</v>
      </c>
      <c r="T1851">
        <v>13</v>
      </c>
      <c r="U1851">
        <v>12</v>
      </c>
      <c r="V1851">
        <v>27</v>
      </c>
      <c r="W1851">
        <v>18</v>
      </c>
      <c r="X1851">
        <v>14</v>
      </c>
      <c r="Y1851">
        <v>14</v>
      </c>
      <c r="Z1851">
        <v>66</v>
      </c>
      <c r="AA1851">
        <v>7</v>
      </c>
    </row>
    <row r="1852" spans="1:27" x14ac:dyDescent="0.3">
      <c r="A1852" t="s">
        <v>937</v>
      </c>
      <c r="B1852">
        <v>2105000</v>
      </c>
      <c r="C1852" t="s">
        <v>938</v>
      </c>
      <c r="D1852">
        <v>2105026</v>
      </c>
      <c r="E1852">
        <v>4</v>
      </c>
      <c r="F1852">
        <v>8</v>
      </c>
      <c r="G1852">
        <v>28</v>
      </c>
      <c r="H1852">
        <v>26</v>
      </c>
      <c r="I1852">
        <v>29</v>
      </c>
      <c r="J1852">
        <v>17</v>
      </c>
      <c r="K1852">
        <v>42</v>
      </c>
      <c r="L1852">
        <v>24</v>
      </c>
      <c r="M1852">
        <v>8</v>
      </c>
      <c r="N1852">
        <v>31</v>
      </c>
      <c r="O1852">
        <v>28</v>
      </c>
      <c r="P1852">
        <v>22</v>
      </c>
      <c r="Q1852">
        <v>10</v>
      </c>
      <c r="R1852">
        <v>29</v>
      </c>
      <c r="S1852">
        <v>28</v>
      </c>
      <c r="T1852">
        <v>23</v>
      </c>
      <c r="U1852">
        <v>11</v>
      </c>
      <c r="V1852">
        <v>41</v>
      </c>
      <c r="W1852">
        <v>16</v>
      </c>
      <c r="X1852">
        <v>17</v>
      </c>
      <c r="Y1852">
        <v>17</v>
      </c>
      <c r="Z1852">
        <v>78</v>
      </c>
      <c r="AA1852">
        <v>13</v>
      </c>
    </row>
    <row r="1853" spans="1:27" x14ac:dyDescent="0.3">
      <c r="A1853" t="s">
        <v>937</v>
      </c>
      <c r="B1853">
        <v>2105000</v>
      </c>
      <c r="C1853" t="s">
        <v>938</v>
      </c>
      <c r="D1853">
        <v>2105026</v>
      </c>
      <c r="E1853">
        <v>5</v>
      </c>
      <c r="F1853">
        <v>6</v>
      </c>
      <c r="G1853">
        <v>26</v>
      </c>
      <c r="H1853">
        <v>24</v>
      </c>
      <c r="I1853">
        <v>27</v>
      </c>
      <c r="J1853">
        <v>9</v>
      </c>
      <c r="K1853">
        <v>43</v>
      </c>
      <c r="L1853">
        <v>29</v>
      </c>
      <c r="M1853">
        <v>2</v>
      </c>
      <c r="N1853">
        <v>34</v>
      </c>
      <c r="O1853">
        <v>25</v>
      </c>
      <c r="P1853">
        <v>19</v>
      </c>
      <c r="Q1853">
        <v>5</v>
      </c>
      <c r="R1853">
        <v>38</v>
      </c>
      <c r="S1853">
        <v>15</v>
      </c>
      <c r="T1853">
        <v>28</v>
      </c>
      <c r="U1853">
        <v>2</v>
      </c>
      <c r="V1853">
        <v>38</v>
      </c>
      <c r="W1853">
        <v>20</v>
      </c>
      <c r="X1853">
        <v>16</v>
      </c>
      <c r="Y1853">
        <v>9</v>
      </c>
      <c r="Z1853">
        <v>77</v>
      </c>
      <c r="AA1853">
        <v>6</v>
      </c>
    </row>
    <row r="1854" spans="1:27" x14ac:dyDescent="0.3">
      <c r="A1854" t="s">
        <v>937</v>
      </c>
      <c r="B1854">
        <v>2105000</v>
      </c>
      <c r="C1854" t="s">
        <v>939</v>
      </c>
      <c r="D1854">
        <v>2105028</v>
      </c>
      <c r="E1854">
        <v>9</v>
      </c>
      <c r="F1854">
        <v>41</v>
      </c>
      <c r="G1854">
        <v>38</v>
      </c>
      <c r="H1854">
        <v>21</v>
      </c>
      <c r="I1854">
        <v>9</v>
      </c>
      <c r="J1854">
        <v>92</v>
      </c>
      <c r="K1854">
        <v>5</v>
      </c>
      <c r="L1854">
        <v>9</v>
      </c>
      <c r="M1854">
        <v>3</v>
      </c>
      <c r="N1854">
        <v>77</v>
      </c>
      <c r="O1854">
        <v>20</v>
      </c>
      <c r="P1854">
        <v>7</v>
      </c>
      <c r="Q1854">
        <v>5</v>
      </c>
      <c r="R1854">
        <v>70</v>
      </c>
      <c r="S1854">
        <v>20</v>
      </c>
      <c r="T1854">
        <v>15</v>
      </c>
      <c r="U1854">
        <v>4</v>
      </c>
      <c r="V1854">
        <v>69</v>
      </c>
      <c r="W1854">
        <v>27</v>
      </c>
      <c r="X1854">
        <v>7</v>
      </c>
      <c r="Y1854">
        <v>6</v>
      </c>
      <c r="Z1854">
        <v>105</v>
      </c>
      <c r="AA1854">
        <v>4</v>
      </c>
    </row>
    <row r="1855" spans="1:27" x14ac:dyDescent="0.3">
      <c r="A1855" t="s">
        <v>937</v>
      </c>
      <c r="B1855">
        <v>2105000</v>
      </c>
      <c r="C1855" t="s">
        <v>939</v>
      </c>
      <c r="D1855">
        <v>2105028</v>
      </c>
      <c r="E1855">
        <v>10</v>
      </c>
      <c r="F1855">
        <v>39</v>
      </c>
      <c r="G1855">
        <v>13</v>
      </c>
      <c r="H1855">
        <v>18</v>
      </c>
      <c r="I1855">
        <v>10</v>
      </c>
      <c r="J1855">
        <v>63</v>
      </c>
      <c r="K1855">
        <v>8</v>
      </c>
      <c r="L1855">
        <v>4</v>
      </c>
      <c r="M1855">
        <v>5</v>
      </c>
      <c r="N1855">
        <v>54</v>
      </c>
      <c r="O1855">
        <v>10</v>
      </c>
      <c r="P1855">
        <v>13</v>
      </c>
      <c r="Q1855">
        <v>3</v>
      </c>
      <c r="R1855">
        <v>57</v>
      </c>
      <c r="S1855">
        <v>11</v>
      </c>
      <c r="T1855">
        <v>9</v>
      </c>
      <c r="U1855">
        <v>3</v>
      </c>
      <c r="V1855">
        <v>52</v>
      </c>
      <c r="W1855">
        <v>14</v>
      </c>
      <c r="X1855">
        <v>7</v>
      </c>
      <c r="Y1855">
        <v>7</v>
      </c>
      <c r="Z1855">
        <v>76</v>
      </c>
      <c r="AA1855">
        <v>4</v>
      </c>
    </row>
    <row r="1856" spans="1:27" x14ac:dyDescent="0.3">
      <c r="A1856" t="s">
        <v>937</v>
      </c>
      <c r="B1856">
        <v>2105000</v>
      </c>
      <c r="C1856" t="s">
        <v>940</v>
      </c>
      <c r="D1856">
        <v>2105029</v>
      </c>
      <c r="E1856">
        <v>6</v>
      </c>
      <c r="F1856">
        <v>8</v>
      </c>
      <c r="G1856">
        <v>19</v>
      </c>
      <c r="H1856">
        <v>21</v>
      </c>
      <c r="I1856">
        <v>38</v>
      </c>
      <c r="J1856">
        <v>17</v>
      </c>
      <c r="K1856">
        <v>40</v>
      </c>
      <c r="L1856">
        <v>23</v>
      </c>
      <c r="M1856">
        <v>6</v>
      </c>
      <c r="N1856">
        <v>34</v>
      </c>
      <c r="O1856">
        <v>15</v>
      </c>
      <c r="P1856">
        <v>28</v>
      </c>
      <c r="Q1856">
        <v>9</v>
      </c>
      <c r="R1856">
        <v>23</v>
      </c>
      <c r="S1856">
        <v>24</v>
      </c>
      <c r="T1856">
        <v>19</v>
      </c>
      <c r="U1856">
        <v>20</v>
      </c>
      <c r="V1856">
        <v>30</v>
      </c>
      <c r="W1856">
        <v>14</v>
      </c>
      <c r="X1856">
        <v>27</v>
      </c>
      <c r="Y1856">
        <v>15</v>
      </c>
      <c r="Z1856">
        <v>82</v>
      </c>
      <c r="AA1856">
        <v>4</v>
      </c>
    </row>
    <row r="1857" spans="1:27" x14ac:dyDescent="0.3">
      <c r="A1857" t="s">
        <v>937</v>
      </c>
      <c r="B1857">
        <v>2105000</v>
      </c>
      <c r="C1857" t="s">
        <v>940</v>
      </c>
      <c r="D1857">
        <v>2105029</v>
      </c>
      <c r="E1857">
        <v>7</v>
      </c>
      <c r="F1857">
        <v>8</v>
      </c>
      <c r="G1857">
        <v>13</v>
      </c>
      <c r="H1857">
        <v>30</v>
      </c>
      <c r="I1857">
        <v>21</v>
      </c>
      <c r="J1857">
        <v>33</v>
      </c>
      <c r="K1857">
        <v>29</v>
      </c>
      <c r="L1857">
        <v>7</v>
      </c>
      <c r="M1857">
        <v>3</v>
      </c>
      <c r="N1857">
        <v>38</v>
      </c>
      <c r="O1857">
        <v>22</v>
      </c>
      <c r="P1857">
        <v>6</v>
      </c>
      <c r="Q1857">
        <v>6</v>
      </c>
      <c r="R1857">
        <v>28</v>
      </c>
      <c r="S1857">
        <v>29</v>
      </c>
      <c r="T1857">
        <v>11</v>
      </c>
      <c r="U1857">
        <v>4</v>
      </c>
      <c r="V1857">
        <v>38</v>
      </c>
      <c r="W1857">
        <v>17</v>
      </c>
      <c r="X1857">
        <v>10</v>
      </c>
      <c r="Y1857">
        <v>7</v>
      </c>
      <c r="Z1857">
        <v>69</v>
      </c>
      <c r="AA1857">
        <v>3</v>
      </c>
    </row>
    <row r="1858" spans="1:27" x14ac:dyDescent="0.3">
      <c r="A1858" t="s">
        <v>937</v>
      </c>
      <c r="B1858">
        <v>2105000</v>
      </c>
      <c r="C1858" t="s">
        <v>940</v>
      </c>
      <c r="D1858">
        <v>2105029</v>
      </c>
      <c r="E1858">
        <v>8</v>
      </c>
      <c r="F1858">
        <v>15</v>
      </c>
      <c r="G1858">
        <v>7</v>
      </c>
      <c r="H1858">
        <v>34</v>
      </c>
      <c r="I1858">
        <v>24</v>
      </c>
      <c r="J1858">
        <v>34</v>
      </c>
      <c r="K1858">
        <v>26</v>
      </c>
      <c r="L1858">
        <v>15</v>
      </c>
      <c r="M1858">
        <v>5</v>
      </c>
      <c r="N1858">
        <v>47</v>
      </c>
      <c r="O1858">
        <v>15</v>
      </c>
      <c r="P1858">
        <v>13</v>
      </c>
      <c r="Q1858">
        <v>5</v>
      </c>
      <c r="R1858">
        <v>28</v>
      </c>
      <c r="S1858">
        <v>21</v>
      </c>
      <c r="T1858">
        <v>22</v>
      </c>
      <c r="U1858">
        <v>9</v>
      </c>
      <c r="V1858">
        <v>31</v>
      </c>
      <c r="W1858">
        <v>26</v>
      </c>
      <c r="X1858">
        <v>14</v>
      </c>
      <c r="Y1858">
        <v>9</v>
      </c>
      <c r="Z1858">
        <v>77</v>
      </c>
      <c r="AA1858">
        <v>3</v>
      </c>
    </row>
    <row r="1859" spans="1:27" x14ac:dyDescent="0.3">
      <c r="A1859" t="s">
        <v>941</v>
      </c>
      <c r="B1859">
        <v>3302000</v>
      </c>
      <c r="C1859" t="s">
        <v>942</v>
      </c>
      <c r="D1859">
        <v>3302005</v>
      </c>
      <c r="E1859">
        <v>3</v>
      </c>
      <c r="F1859">
        <v>3</v>
      </c>
      <c r="G1859">
        <v>13</v>
      </c>
      <c r="H1859">
        <v>17</v>
      </c>
      <c r="I1859">
        <v>33</v>
      </c>
      <c r="J1859">
        <v>10</v>
      </c>
      <c r="K1859">
        <v>10</v>
      </c>
      <c r="L1859">
        <v>31</v>
      </c>
      <c r="M1859">
        <v>15</v>
      </c>
      <c r="N1859">
        <v>30</v>
      </c>
      <c r="O1859">
        <v>13</v>
      </c>
      <c r="P1859">
        <v>11</v>
      </c>
      <c r="Q1859">
        <v>12</v>
      </c>
      <c r="R1859">
        <v>29</v>
      </c>
      <c r="S1859">
        <v>9</v>
      </c>
      <c r="T1859">
        <v>18</v>
      </c>
      <c r="U1859">
        <v>10</v>
      </c>
      <c r="V1859">
        <v>23</v>
      </c>
      <c r="W1859">
        <v>7</v>
      </c>
      <c r="X1859">
        <v>13</v>
      </c>
      <c r="Y1859">
        <v>23</v>
      </c>
      <c r="Z1859">
        <v>57</v>
      </c>
      <c r="AA1859">
        <v>9</v>
      </c>
    </row>
    <row r="1860" spans="1:27" x14ac:dyDescent="0.3">
      <c r="A1860" t="s">
        <v>941</v>
      </c>
      <c r="B1860">
        <v>3302000</v>
      </c>
      <c r="C1860" t="s">
        <v>942</v>
      </c>
      <c r="D1860">
        <v>3302005</v>
      </c>
      <c r="E1860">
        <v>4</v>
      </c>
      <c r="F1860">
        <v>3</v>
      </c>
      <c r="G1860">
        <v>8</v>
      </c>
      <c r="H1860">
        <v>18</v>
      </c>
      <c r="I1860">
        <v>23</v>
      </c>
      <c r="J1860">
        <v>6</v>
      </c>
      <c r="K1860">
        <v>26</v>
      </c>
      <c r="L1860">
        <v>17</v>
      </c>
      <c r="M1860">
        <v>3</v>
      </c>
      <c r="N1860">
        <v>13</v>
      </c>
      <c r="O1860">
        <v>10</v>
      </c>
      <c r="P1860">
        <v>17</v>
      </c>
      <c r="Q1860">
        <v>12</v>
      </c>
      <c r="R1860">
        <v>11</v>
      </c>
      <c r="S1860">
        <v>20</v>
      </c>
      <c r="T1860">
        <v>15</v>
      </c>
      <c r="U1860">
        <v>6</v>
      </c>
      <c r="V1860">
        <v>14</v>
      </c>
      <c r="W1860">
        <v>13</v>
      </c>
      <c r="X1860">
        <v>16</v>
      </c>
      <c r="Y1860">
        <v>9</v>
      </c>
      <c r="Z1860">
        <v>43</v>
      </c>
      <c r="AA1860">
        <v>9</v>
      </c>
    </row>
    <row r="1861" spans="1:27" x14ac:dyDescent="0.3">
      <c r="A1861" t="s">
        <v>941</v>
      </c>
      <c r="B1861">
        <v>3302000</v>
      </c>
      <c r="C1861" t="s">
        <v>942</v>
      </c>
      <c r="D1861">
        <v>3302005</v>
      </c>
      <c r="E1861">
        <v>5</v>
      </c>
      <c r="F1861">
        <v>3</v>
      </c>
      <c r="G1861">
        <v>12</v>
      </c>
      <c r="H1861">
        <v>18</v>
      </c>
      <c r="I1861">
        <v>22</v>
      </c>
      <c r="J1861">
        <v>6</v>
      </c>
      <c r="K1861">
        <v>23</v>
      </c>
      <c r="L1861">
        <v>21</v>
      </c>
      <c r="M1861">
        <v>5</v>
      </c>
      <c r="N1861">
        <v>18</v>
      </c>
      <c r="O1861">
        <v>11</v>
      </c>
      <c r="P1861">
        <v>20</v>
      </c>
      <c r="Q1861">
        <v>6</v>
      </c>
      <c r="R1861">
        <v>23</v>
      </c>
      <c r="S1861">
        <v>12</v>
      </c>
      <c r="T1861">
        <v>13</v>
      </c>
      <c r="U1861">
        <v>7</v>
      </c>
      <c r="V1861">
        <v>23</v>
      </c>
      <c r="W1861">
        <v>15</v>
      </c>
      <c r="X1861">
        <v>9</v>
      </c>
      <c r="Y1861">
        <v>8</v>
      </c>
      <c r="Z1861">
        <v>49</v>
      </c>
      <c r="AA1861">
        <v>6</v>
      </c>
    </row>
    <row r="1862" spans="1:27" x14ac:dyDescent="0.3">
      <c r="A1862" t="s">
        <v>941</v>
      </c>
      <c r="B1862">
        <v>3302000</v>
      </c>
      <c r="C1862" t="s">
        <v>942</v>
      </c>
      <c r="D1862">
        <v>3302005</v>
      </c>
      <c r="E1862">
        <v>6</v>
      </c>
      <c r="F1862" t="s">
        <v>168</v>
      </c>
      <c r="G1862">
        <v>12</v>
      </c>
      <c r="H1862">
        <v>14</v>
      </c>
      <c r="I1862">
        <v>30</v>
      </c>
      <c r="J1862">
        <v>5</v>
      </c>
      <c r="K1862">
        <v>14</v>
      </c>
      <c r="L1862">
        <v>21</v>
      </c>
      <c r="M1862">
        <v>16</v>
      </c>
      <c r="N1862">
        <v>6</v>
      </c>
      <c r="O1862">
        <v>15</v>
      </c>
      <c r="P1862">
        <v>16</v>
      </c>
      <c r="Q1862">
        <v>19</v>
      </c>
      <c r="R1862">
        <v>7</v>
      </c>
      <c r="S1862">
        <v>16</v>
      </c>
      <c r="T1862">
        <v>14</v>
      </c>
      <c r="U1862">
        <v>19</v>
      </c>
      <c r="V1862">
        <v>10</v>
      </c>
      <c r="W1862">
        <v>13</v>
      </c>
      <c r="X1862">
        <v>13</v>
      </c>
      <c r="Y1862">
        <v>20</v>
      </c>
      <c r="Z1862">
        <v>39</v>
      </c>
      <c r="AA1862">
        <v>17</v>
      </c>
    </row>
    <row r="1863" spans="1:27" x14ac:dyDescent="0.3">
      <c r="A1863" t="s">
        <v>941</v>
      </c>
      <c r="B1863">
        <v>3302000</v>
      </c>
      <c r="C1863" t="s">
        <v>943</v>
      </c>
      <c r="D1863">
        <v>3302006</v>
      </c>
      <c r="E1863">
        <v>7</v>
      </c>
      <c r="F1863">
        <v>3</v>
      </c>
      <c r="G1863">
        <v>14</v>
      </c>
      <c r="H1863">
        <v>13</v>
      </c>
      <c r="I1863">
        <v>38</v>
      </c>
      <c r="J1863">
        <v>18</v>
      </c>
      <c r="K1863">
        <v>18</v>
      </c>
      <c r="L1863">
        <v>18</v>
      </c>
      <c r="M1863">
        <v>14</v>
      </c>
      <c r="N1863">
        <v>24</v>
      </c>
      <c r="O1863">
        <v>13</v>
      </c>
      <c r="P1863">
        <v>14</v>
      </c>
      <c r="Q1863">
        <v>17</v>
      </c>
      <c r="R1863">
        <v>19</v>
      </c>
      <c r="S1863">
        <v>21</v>
      </c>
      <c r="T1863">
        <v>24</v>
      </c>
      <c r="U1863">
        <v>4</v>
      </c>
      <c r="V1863">
        <v>21</v>
      </c>
      <c r="W1863">
        <v>10</v>
      </c>
      <c r="X1863">
        <v>19</v>
      </c>
      <c r="Y1863">
        <v>18</v>
      </c>
      <c r="Z1863">
        <v>55</v>
      </c>
      <c r="AA1863">
        <v>13</v>
      </c>
    </row>
    <row r="1864" spans="1:27" x14ac:dyDescent="0.3">
      <c r="A1864" t="s">
        <v>941</v>
      </c>
      <c r="B1864">
        <v>3302000</v>
      </c>
      <c r="C1864" t="s">
        <v>943</v>
      </c>
      <c r="D1864">
        <v>3302006</v>
      </c>
      <c r="E1864">
        <v>8</v>
      </c>
      <c r="F1864">
        <v>5</v>
      </c>
      <c r="G1864">
        <v>10</v>
      </c>
      <c r="H1864">
        <v>19</v>
      </c>
      <c r="I1864">
        <v>40</v>
      </c>
      <c r="J1864">
        <v>14</v>
      </c>
      <c r="K1864">
        <v>21</v>
      </c>
      <c r="L1864">
        <v>17</v>
      </c>
      <c r="M1864">
        <v>22</v>
      </c>
      <c r="N1864">
        <v>17</v>
      </c>
      <c r="O1864">
        <v>18</v>
      </c>
      <c r="P1864">
        <v>16</v>
      </c>
      <c r="Q1864">
        <v>23</v>
      </c>
      <c r="R1864">
        <v>7</v>
      </c>
      <c r="S1864">
        <v>17</v>
      </c>
      <c r="T1864">
        <v>32</v>
      </c>
      <c r="U1864">
        <v>18</v>
      </c>
      <c r="V1864">
        <v>15</v>
      </c>
      <c r="W1864">
        <v>17</v>
      </c>
      <c r="X1864">
        <v>13</v>
      </c>
      <c r="Y1864">
        <v>29</v>
      </c>
      <c r="Z1864">
        <v>55</v>
      </c>
      <c r="AA1864">
        <v>19</v>
      </c>
    </row>
    <row r="1865" spans="1:27" x14ac:dyDescent="0.3">
      <c r="A1865" t="s">
        <v>941</v>
      </c>
      <c r="B1865">
        <v>3302000</v>
      </c>
      <c r="C1865" t="s">
        <v>943</v>
      </c>
      <c r="D1865">
        <v>3302006</v>
      </c>
      <c r="E1865">
        <v>9</v>
      </c>
      <c r="F1865">
        <v>10</v>
      </c>
      <c r="G1865">
        <v>9</v>
      </c>
      <c r="H1865">
        <v>18</v>
      </c>
      <c r="I1865">
        <v>38</v>
      </c>
      <c r="J1865">
        <v>24</v>
      </c>
      <c r="K1865">
        <v>16</v>
      </c>
      <c r="L1865">
        <v>14</v>
      </c>
      <c r="M1865">
        <v>21</v>
      </c>
      <c r="N1865">
        <v>15</v>
      </c>
      <c r="O1865">
        <v>19</v>
      </c>
      <c r="P1865">
        <v>26</v>
      </c>
      <c r="Q1865">
        <v>15</v>
      </c>
      <c r="R1865">
        <v>11</v>
      </c>
      <c r="S1865">
        <v>14</v>
      </c>
      <c r="T1865">
        <v>25</v>
      </c>
      <c r="U1865">
        <v>25</v>
      </c>
      <c r="V1865">
        <v>13</v>
      </c>
      <c r="W1865">
        <v>14</v>
      </c>
      <c r="X1865">
        <v>14</v>
      </c>
      <c r="Y1865">
        <v>34</v>
      </c>
      <c r="Z1865">
        <v>56</v>
      </c>
      <c r="AA1865">
        <v>19</v>
      </c>
    </row>
    <row r="1866" spans="1:27" x14ac:dyDescent="0.3">
      <c r="A1866" t="s">
        <v>941</v>
      </c>
      <c r="B1866">
        <v>3302000</v>
      </c>
      <c r="C1866" t="s">
        <v>943</v>
      </c>
      <c r="D1866">
        <v>3302006</v>
      </c>
      <c r="E1866">
        <v>10</v>
      </c>
      <c r="F1866">
        <v>7</v>
      </c>
      <c r="G1866">
        <v>9</v>
      </c>
      <c r="H1866">
        <v>13</v>
      </c>
      <c r="I1866">
        <v>28</v>
      </c>
      <c r="J1866">
        <v>24</v>
      </c>
      <c r="K1866">
        <v>18</v>
      </c>
      <c r="L1866">
        <v>9</v>
      </c>
      <c r="M1866">
        <v>6</v>
      </c>
      <c r="N1866">
        <v>20</v>
      </c>
      <c r="O1866">
        <v>12</v>
      </c>
      <c r="P1866">
        <v>17</v>
      </c>
      <c r="Q1866">
        <v>8</v>
      </c>
      <c r="R1866">
        <v>17</v>
      </c>
      <c r="S1866">
        <v>10</v>
      </c>
      <c r="T1866">
        <v>24</v>
      </c>
      <c r="U1866">
        <v>6</v>
      </c>
      <c r="V1866">
        <v>17</v>
      </c>
      <c r="W1866">
        <v>2</v>
      </c>
      <c r="X1866">
        <v>17</v>
      </c>
      <c r="Y1866">
        <v>21</v>
      </c>
      <c r="Z1866">
        <v>49</v>
      </c>
      <c r="AA1866">
        <v>8</v>
      </c>
    </row>
    <row r="1867" spans="1:27" x14ac:dyDescent="0.3">
      <c r="A1867" t="s">
        <v>944</v>
      </c>
      <c r="B1867">
        <v>5703000</v>
      </c>
      <c r="C1867" t="s">
        <v>945</v>
      </c>
      <c r="D1867">
        <v>5703010</v>
      </c>
      <c r="E1867">
        <v>3</v>
      </c>
      <c r="F1867">
        <v>3</v>
      </c>
      <c r="G1867">
        <v>30</v>
      </c>
      <c r="H1867">
        <v>39</v>
      </c>
      <c r="I1867">
        <v>55</v>
      </c>
      <c r="J1867">
        <v>19</v>
      </c>
      <c r="K1867">
        <v>32</v>
      </c>
      <c r="L1867">
        <v>52</v>
      </c>
      <c r="M1867">
        <v>24</v>
      </c>
      <c r="N1867">
        <v>55</v>
      </c>
      <c r="O1867">
        <v>33</v>
      </c>
      <c r="P1867">
        <v>22</v>
      </c>
      <c r="Q1867">
        <v>17</v>
      </c>
      <c r="R1867">
        <v>54</v>
      </c>
      <c r="S1867">
        <v>26</v>
      </c>
      <c r="T1867">
        <v>32</v>
      </c>
      <c r="U1867">
        <v>15</v>
      </c>
      <c r="V1867">
        <v>53</v>
      </c>
      <c r="W1867">
        <v>31</v>
      </c>
      <c r="X1867">
        <v>21</v>
      </c>
      <c r="Y1867">
        <v>22</v>
      </c>
      <c r="Z1867">
        <v>108</v>
      </c>
      <c r="AA1867">
        <v>19</v>
      </c>
    </row>
    <row r="1868" spans="1:27" x14ac:dyDescent="0.3">
      <c r="A1868" t="s">
        <v>944</v>
      </c>
      <c r="B1868">
        <v>5703000</v>
      </c>
      <c r="C1868" t="s">
        <v>945</v>
      </c>
      <c r="D1868">
        <v>5703010</v>
      </c>
      <c r="E1868">
        <v>4</v>
      </c>
      <c r="F1868">
        <v>4</v>
      </c>
      <c r="G1868">
        <v>29</v>
      </c>
      <c r="H1868">
        <v>39</v>
      </c>
      <c r="I1868">
        <v>52</v>
      </c>
      <c r="J1868">
        <v>14</v>
      </c>
      <c r="K1868">
        <v>49</v>
      </c>
      <c r="L1868">
        <v>47</v>
      </c>
      <c r="M1868">
        <v>14</v>
      </c>
      <c r="N1868">
        <v>36</v>
      </c>
      <c r="O1868">
        <v>26</v>
      </c>
      <c r="P1868">
        <v>36</v>
      </c>
      <c r="Q1868">
        <v>26</v>
      </c>
      <c r="R1868">
        <v>33</v>
      </c>
      <c r="S1868">
        <v>28</v>
      </c>
      <c r="T1868">
        <v>37</v>
      </c>
      <c r="U1868">
        <v>26</v>
      </c>
      <c r="V1868">
        <v>40</v>
      </c>
      <c r="W1868">
        <v>19</v>
      </c>
      <c r="X1868">
        <v>31</v>
      </c>
      <c r="Y1868">
        <v>34</v>
      </c>
      <c r="Z1868">
        <v>97</v>
      </c>
      <c r="AA1868">
        <v>27</v>
      </c>
    </row>
    <row r="1869" spans="1:27" x14ac:dyDescent="0.3">
      <c r="A1869" t="s">
        <v>944</v>
      </c>
      <c r="B1869">
        <v>5703000</v>
      </c>
      <c r="C1869" t="s">
        <v>945</v>
      </c>
      <c r="D1869">
        <v>5703010</v>
      </c>
      <c r="E1869">
        <v>5</v>
      </c>
      <c r="F1869">
        <v>5</v>
      </c>
      <c r="G1869">
        <v>29</v>
      </c>
      <c r="H1869">
        <v>43</v>
      </c>
      <c r="I1869">
        <v>39</v>
      </c>
      <c r="J1869">
        <v>22</v>
      </c>
      <c r="K1869">
        <v>47</v>
      </c>
      <c r="L1869">
        <v>44</v>
      </c>
      <c r="M1869">
        <v>3</v>
      </c>
      <c r="N1869">
        <v>40</v>
      </c>
      <c r="O1869">
        <v>33</v>
      </c>
      <c r="P1869">
        <v>27</v>
      </c>
      <c r="Q1869">
        <v>16</v>
      </c>
      <c r="R1869">
        <v>44</v>
      </c>
      <c r="S1869">
        <v>24</v>
      </c>
      <c r="T1869">
        <v>36</v>
      </c>
      <c r="U1869">
        <v>12</v>
      </c>
      <c r="V1869">
        <v>38</v>
      </c>
      <c r="W1869">
        <v>27</v>
      </c>
      <c r="X1869">
        <v>31</v>
      </c>
      <c r="Y1869">
        <v>20</v>
      </c>
      <c r="Z1869">
        <v>105</v>
      </c>
      <c r="AA1869">
        <v>11</v>
      </c>
    </row>
    <row r="1870" spans="1:27" x14ac:dyDescent="0.3">
      <c r="A1870" t="s">
        <v>944</v>
      </c>
      <c r="B1870">
        <v>5703000</v>
      </c>
      <c r="C1870" t="s">
        <v>946</v>
      </c>
      <c r="D1870">
        <v>5703011</v>
      </c>
      <c r="E1870">
        <v>6</v>
      </c>
      <c r="F1870">
        <v>8</v>
      </c>
      <c r="G1870">
        <v>35</v>
      </c>
      <c r="H1870">
        <v>42</v>
      </c>
      <c r="I1870">
        <v>45</v>
      </c>
      <c r="J1870">
        <v>20</v>
      </c>
      <c r="K1870">
        <v>54</v>
      </c>
      <c r="L1870">
        <v>50</v>
      </c>
      <c r="M1870">
        <v>6</v>
      </c>
      <c r="N1870">
        <v>47</v>
      </c>
      <c r="O1870">
        <v>32</v>
      </c>
      <c r="P1870">
        <v>35</v>
      </c>
      <c r="Q1870">
        <v>16</v>
      </c>
      <c r="R1870">
        <v>38</v>
      </c>
      <c r="S1870">
        <v>38</v>
      </c>
      <c r="T1870">
        <v>32</v>
      </c>
      <c r="U1870">
        <v>22</v>
      </c>
      <c r="V1870">
        <v>47</v>
      </c>
      <c r="W1870">
        <v>39</v>
      </c>
      <c r="X1870">
        <v>27</v>
      </c>
      <c r="Y1870">
        <v>17</v>
      </c>
      <c r="Z1870">
        <v>124</v>
      </c>
      <c r="AA1870">
        <v>6</v>
      </c>
    </row>
    <row r="1871" spans="1:27" x14ac:dyDescent="0.3">
      <c r="A1871" t="s">
        <v>944</v>
      </c>
      <c r="B1871">
        <v>5703000</v>
      </c>
      <c r="C1871" t="s">
        <v>946</v>
      </c>
      <c r="D1871">
        <v>5703011</v>
      </c>
      <c r="E1871">
        <v>7</v>
      </c>
      <c r="F1871">
        <v>7</v>
      </c>
      <c r="G1871">
        <v>10</v>
      </c>
      <c r="H1871">
        <v>27</v>
      </c>
      <c r="I1871">
        <v>79</v>
      </c>
      <c r="J1871">
        <v>24</v>
      </c>
      <c r="K1871">
        <v>33</v>
      </c>
      <c r="L1871">
        <v>41</v>
      </c>
      <c r="M1871">
        <v>25</v>
      </c>
      <c r="N1871">
        <v>44</v>
      </c>
      <c r="O1871">
        <v>27</v>
      </c>
      <c r="P1871">
        <v>28</v>
      </c>
      <c r="Q1871">
        <v>24</v>
      </c>
      <c r="R1871">
        <v>23</v>
      </c>
      <c r="S1871">
        <v>39</v>
      </c>
      <c r="T1871">
        <v>48</v>
      </c>
      <c r="U1871">
        <v>13</v>
      </c>
      <c r="V1871">
        <v>26</v>
      </c>
      <c r="W1871">
        <v>27</v>
      </c>
      <c r="X1871">
        <v>35</v>
      </c>
      <c r="Y1871">
        <v>35</v>
      </c>
      <c r="Z1871">
        <v>106</v>
      </c>
      <c r="AA1871">
        <v>17</v>
      </c>
    </row>
    <row r="1872" spans="1:27" x14ac:dyDescent="0.3">
      <c r="A1872" t="s">
        <v>944</v>
      </c>
      <c r="B1872">
        <v>5703000</v>
      </c>
      <c r="C1872" t="s">
        <v>946</v>
      </c>
      <c r="D1872">
        <v>5703011</v>
      </c>
      <c r="E1872">
        <v>8</v>
      </c>
      <c r="F1872">
        <v>9</v>
      </c>
      <c r="G1872">
        <v>15</v>
      </c>
      <c r="H1872">
        <v>31</v>
      </c>
      <c r="I1872">
        <v>75</v>
      </c>
      <c r="J1872">
        <v>24</v>
      </c>
      <c r="K1872">
        <v>25</v>
      </c>
      <c r="L1872">
        <v>38</v>
      </c>
      <c r="M1872">
        <v>43</v>
      </c>
      <c r="N1872">
        <v>33</v>
      </c>
      <c r="O1872">
        <v>28</v>
      </c>
      <c r="P1872">
        <v>42</v>
      </c>
      <c r="Q1872">
        <v>27</v>
      </c>
      <c r="R1872">
        <v>15</v>
      </c>
      <c r="S1872">
        <v>26</v>
      </c>
      <c r="T1872">
        <v>53</v>
      </c>
      <c r="U1872">
        <v>36</v>
      </c>
      <c r="V1872">
        <v>26</v>
      </c>
      <c r="W1872">
        <v>27</v>
      </c>
      <c r="X1872">
        <v>32</v>
      </c>
      <c r="Y1872">
        <v>45</v>
      </c>
      <c r="Z1872">
        <v>104</v>
      </c>
      <c r="AA1872">
        <v>26</v>
      </c>
    </row>
    <row r="1873" spans="1:27" x14ac:dyDescent="0.3">
      <c r="A1873" t="s">
        <v>944</v>
      </c>
      <c r="B1873">
        <v>5703000</v>
      </c>
      <c r="C1873" t="s">
        <v>947</v>
      </c>
      <c r="D1873">
        <v>5703012</v>
      </c>
      <c r="E1873">
        <v>9</v>
      </c>
      <c r="F1873">
        <v>14</v>
      </c>
      <c r="G1873">
        <v>36</v>
      </c>
      <c r="H1873">
        <v>38</v>
      </c>
      <c r="I1873">
        <v>35</v>
      </c>
      <c r="J1873">
        <v>48</v>
      </c>
      <c r="K1873">
        <v>18</v>
      </c>
      <c r="L1873">
        <v>34</v>
      </c>
      <c r="M1873">
        <v>24</v>
      </c>
      <c r="N1873">
        <v>45</v>
      </c>
      <c r="O1873">
        <v>37</v>
      </c>
      <c r="P1873">
        <v>27</v>
      </c>
      <c r="Q1873">
        <v>14</v>
      </c>
      <c r="R1873">
        <v>51</v>
      </c>
      <c r="S1873">
        <v>28</v>
      </c>
      <c r="T1873">
        <v>23</v>
      </c>
      <c r="U1873">
        <v>22</v>
      </c>
      <c r="V1873">
        <v>49</v>
      </c>
      <c r="W1873">
        <v>27</v>
      </c>
      <c r="X1873">
        <v>22</v>
      </c>
      <c r="Y1873">
        <v>25</v>
      </c>
      <c r="Z1873">
        <v>103</v>
      </c>
      <c r="AA1873">
        <v>20</v>
      </c>
    </row>
    <row r="1874" spans="1:27" x14ac:dyDescent="0.3">
      <c r="A1874" t="s">
        <v>944</v>
      </c>
      <c r="B1874">
        <v>5703000</v>
      </c>
      <c r="C1874" t="s">
        <v>947</v>
      </c>
      <c r="D1874">
        <v>5703012</v>
      </c>
      <c r="E1874">
        <v>10</v>
      </c>
      <c r="F1874">
        <v>22</v>
      </c>
      <c r="G1874">
        <v>27</v>
      </c>
      <c r="H1874">
        <v>28</v>
      </c>
      <c r="I1874">
        <v>40</v>
      </c>
      <c r="J1874">
        <v>57</v>
      </c>
      <c r="K1874">
        <v>25</v>
      </c>
      <c r="L1874">
        <v>17</v>
      </c>
      <c r="M1874">
        <v>18</v>
      </c>
      <c r="N1874">
        <v>50</v>
      </c>
      <c r="O1874">
        <v>31</v>
      </c>
      <c r="P1874">
        <v>22</v>
      </c>
      <c r="Q1874">
        <v>14</v>
      </c>
      <c r="R1874">
        <v>48</v>
      </c>
      <c r="S1874">
        <v>21</v>
      </c>
      <c r="T1874">
        <v>33</v>
      </c>
      <c r="U1874">
        <v>15</v>
      </c>
      <c r="V1874">
        <v>45</v>
      </c>
      <c r="W1874">
        <v>19</v>
      </c>
      <c r="X1874">
        <v>21</v>
      </c>
      <c r="Y1874">
        <v>32</v>
      </c>
      <c r="Z1874">
        <v>99</v>
      </c>
      <c r="AA1874">
        <v>18</v>
      </c>
    </row>
    <row r="1875" spans="1:27" x14ac:dyDescent="0.3">
      <c r="A1875" t="s">
        <v>944</v>
      </c>
      <c r="B1875">
        <v>5703000</v>
      </c>
      <c r="C1875" t="s">
        <v>948</v>
      </c>
      <c r="D1875">
        <v>5703703</v>
      </c>
      <c r="E1875">
        <v>6</v>
      </c>
      <c r="F1875" t="s">
        <v>168</v>
      </c>
      <c r="G1875" t="s">
        <v>168</v>
      </c>
      <c r="H1875">
        <v>1</v>
      </c>
      <c r="I1875">
        <v>1</v>
      </c>
      <c r="J1875" t="s">
        <v>168</v>
      </c>
      <c r="K1875">
        <v>1</v>
      </c>
      <c r="L1875">
        <v>1</v>
      </c>
      <c r="M1875" t="s">
        <v>168</v>
      </c>
      <c r="N1875" t="s">
        <v>168</v>
      </c>
      <c r="O1875">
        <v>1</v>
      </c>
      <c r="P1875">
        <v>1</v>
      </c>
      <c r="Q1875" t="s">
        <v>168</v>
      </c>
      <c r="R1875" t="s">
        <v>168</v>
      </c>
      <c r="S1875">
        <v>1</v>
      </c>
      <c r="T1875">
        <v>1</v>
      </c>
      <c r="U1875" t="s">
        <v>168</v>
      </c>
      <c r="V1875" t="s">
        <v>168</v>
      </c>
      <c r="W1875" t="s">
        <v>168</v>
      </c>
      <c r="X1875">
        <v>2</v>
      </c>
      <c r="Y1875" t="s">
        <v>168</v>
      </c>
      <c r="Z1875">
        <v>2</v>
      </c>
      <c r="AA1875" t="s">
        <v>168</v>
      </c>
    </row>
    <row r="1876" spans="1:27" x14ac:dyDescent="0.3">
      <c r="A1876" t="s">
        <v>944</v>
      </c>
      <c r="B1876">
        <v>5703000</v>
      </c>
      <c r="C1876" t="s">
        <v>948</v>
      </c>
      <c r="D1876">
        <v>5703703</v>
      </c>
      <c r="E1876">
        <v>7</v>
      </c>
      <c r="F1876" t="s">
        <v>168</v>
      </c>
      <c r="G1876">
        <v>1</v>
      </c>
      <c r="H1876" t="s">
        <v>168</v>
      </c>
      <c r="I1876">
        <v>2</v>
      </c>
      <c r="J1876">
        <v>1</v>
      </c>
      <c r="K1876">
        <v>1</v>
      </c>
      <c r="L1876">
        <v>1</v>
      </c>
      <c r="M1876" t="s">
        <v>168</v>
      </c>
      <c r="N1876">
        <v>1</v>
      </c>
      <c r="O1876" t="s">
        <v>168</v>
      </c>
      <c r="P1876">
        <v>2</v>
      </c>
      <c r="Q1876" t="s">
        <v>168</v>
      </c>
      <c r="R1876">
        <v>1</v>
      </c>
      <c r="S1876" t="s">
        <v>168</v>
      </c>
      <c r="T1876">
        <v>2</v>
      </c>
      <c r="U1876" t="s">
        <v>168</v>
      </c>
      <c r="V1876">
        <v>1</v>
      </c>
      <c r="W1876">
        <v>1</v>
      </c>
      <c r="X1876" t="s">
        <v>168</v>
      </c>
      <c r="Y1876">
        <v>1</v>
      </c>
      <c r="Z1876">
        <v>3</v>
      </c>
      <c r="AA1876" t="s">
        <v>168</v>
      </c>
    </row>
    <row r="1877" spans="1:27" x14ac:dyDescent="0.3">
      <c r="A1877" t="s">
        <v>944</v>
      </c>
      <c r="B1877">
        <v>5703000</v>
      </c>
      <c r="C1877" t="s">
        <v>948</v>
      </c>
      <c r="D1877">
        <v>5703703</v>
      </c>
      <c r="E1877">
        <v>9</v>
      </c>
      <c r="F1877" t="s">
        <v>168</v>
      </c>
      <c r="G1877" t="s">
        <v>168</v>
      </c>
      <c r="H1877">
        <v>1</v>
      </c>
      <c r="I1877">
        <v>1</v>
      </c>
      <c r="J1877" t="s">
        <v>168</v>
      </c>
      <c r="K1877">
        <v>1</v>
      </c>
      <c r="L1877" t="s">
        <v>168</v>
      </c>
      <c r="M1877">
        <v>1</v>
      </c>
      <c r="N1877" t="s">
        <v>168</v>
      </c>
      <c r="O1877">
        <v>1</v>
      </c>
      <c r="P1877">
        <v>1</v>
      </c>
      <c r="Q1877" t="s">
        <v>168</v>
      </c>
      <c r="R1877" t="s">
        <v>168</v>
      </c>
      <c r="S1877">
        <v>1</v>
      </c>
      <c r="T1877">
        <v>1</v>
      </c>
      <c r="U1877" t="s">
        <v>168</v>
      </c>
      <c r="V1877" t="s">
        <v>168</v>
      </c>
      <c r="W1877" t="s">
        <v>168</v>
      </c>
      <c r="X1877">
        <v>1</v>
      </c>
      <c r="Y1877">
        <v>1</v>
      </c>
      <c r="Z1877">
        <v>2</v>
      </c>
      <c r="AA1877" t="s">
        <v>168</v>
      </c>
    </row>
    <row r="1878" spans="1:27" x14ac:dyDescent="0.3">
      <c r="A1878" t="s">
        <v>944</v>
      </c>
      <c r="B1878">
        <v>5703000</v>
      </c>
      <c r="C1878" t="s">
        <v>948</v>
      </c>
      <c r="D1878">
        <v>5703703</v>
      </c>
      <c r="E1878">
        <v>10</v>
      </c>
      <c r="F1878" t="s">
        <v>168</v>
      </c>
      <c r="G1878">
        <v>1</v>
      </c>
      <c r="H1878" t="s">
        <v>168</v>
      </c>
      <c r="I1878" t="s">
        <v>168</v>
      </c>
      <c r="J1878">
        <v>1</v>
      </c>
      <c r="K1878" t="s">
        <v>168</v>
      </c>
      <c r="L1878" t="s">
        <v>168</v>
      </c>
      <c r="M1878" t="s">
        <v>168</v>
      </c>
      <c r="N1878" t="s">
        <v>168</v>
      </c>
      <c r="O1878">
        <v>1</v>
      </c>
      <c r="P1878" t="s">
        <v>168</v>
      </c>
      <c r="Q1878" t="s">
        <v>168</v>
      </c>
      <c r="R1878" t="s">
        <v>168</v>
      </c>
      <c r="S1878">
        <v>1</v>
      </c>
      <c r="T1878" t="s">
        <v>168</v>
      </c>
      <c r="U1878" t="s">
        <v>168</v>
      </c>
      <c r="V1878" t="s">
        <v>168</v>
      </c>
      <c r="W1878">
        <v>1</v>
      </c>
      <c r="X1878" t="s">
        <v>168</v>
      </c>
      <c r="Y1878" t="s">
        <v>168</v>
      </c>
      <c r="Z1878">
        <v>1</v>
      </c>
      <c r="AA1878" t="s">
        <v>168</v>
      </c>
    </row>
    <row r="1879" spans="1:27" x14ac:dyDescent="0.3">
      <c r="A1879" t="s">
        <v>949</v>
      </c>
      <c r="B1879">
        <v>3211000</v>
      </c>
      <c r="C1879" t="s">
        <v>950</v>
      </c>
      <c r="D1879">
        <v>3211022</v>
      </c>
      <c r="E1879">
        <v>3</v>
      </c>
      <c r="F1879" t="s">
        <v>168</v>
      </c>
      <c r="G1879">
        <v>6</v>
      </c>
      <c r="H1879">
        <v>7</v>
      </c>
      <c r="I1879">
        <v>6</v>
      </c>
      <c r="J1879" t="s">
        <v>168</v>
      </c>
      <c r="K1879">
        <v>5</v>
      </c>
      <c r="L1879">
        <v>12</v>
      </c>
      <c r="M1879">
        <v>2</v>
      </c>
      <c r="N1879">
        <v>9</v>
      </c>
      <c r="O1879">
        <v>6</v>
      </c>
      <c r="P1879">
        <v>3</v>
      </c>
      <c r="Q1879">
        <v>1</v>
      </c>
      <c r="R1879">
        <v>12</v>
      </c>
      <c r="S1879">
        <v>4</v>
      </c>
      <c r="T1879">
        <v>2</v>
      </c>
      <c r="U1879">
        <v>1</v>
      </c>
      <c r="V1879">
        <v>10</v>
      </c>
      <c r="W1879">
        <v>4</v>
      </c>
      <c r="X1879">
        <v>4</v>
      </c>
      <c r="Y1879">
        <v>1</v>
      </c>
      <c r="Z1879">
        <v>17</v>
      </c>
      <c r="AA1879">
        <v>2</v>
      </c>
    </row>
    <row r="1880" spans="1:27" x14ac:dyDescent="0.3">
      <c r="A1880" t="s">
        <v>949</v>
      </c>
      <c r="B1880">
        <v>3211000</v>
      </c>
      <c r="C1880" t="s">
        <v>950</v>
      </c>
      <c r="D1880">
        <v>3211022</v>
      </c>
      <c r="E1880">
        <v>4</v>
      </c>
      <c r="F1880">
        <v>1</v>
      </c>
      <c r="G1880">
        <v>9</v>
      </c>
      <c r="H1880">
        <v>5</v>
      </c>
      <c r="I1880">
        <v>9</v>
      </c>
      <c r="J1880">
        <v>4</v>
      </c>
      <c r="K1880">
        <v>7</v>
      </c>
      <c r="L1880">
        <v>11</v>
      </c>
      <c r="M1880">
        <v>2</v>
      </c>
      <c r="N1880">
        <v>8</v>
      </c>
      <c r="O1880">
        <v>3</v>
      </c>
      <c r="P1880">
        <v>8</v>
      </c>
      <c r="Q1880">
        <v>5</v>
      </c>
      <c r="R1880">
        <v>6</v>
      </c>
      <c r="S1880">
        <v>5</v>
      </c>
      <c r="T1880">
        <v>9</v>
      </c>
      <c r="U1880">
        <v>4</v>
      </c>
      <c r="V1880">
        <v>7</v>
      </c>
      <c r="W1880">
        <v>4</v>
      </c>
      <c r="X1880">
        <v>9</v>
      </c>
      <c r="Y1880">
        <v>4</v>
      </c>
      <c r="Z1880">
        <v>17</v>
      </c>
      <c r="AA1880">
        <v>7</v>
      </c>
    </row>
    <row r="1881" spans="1:27" x14ac:dyDescent="0.3">
      <c r="A1881" t="s">
        <v>949</v>
      </c>
      <c r="B1881">
        <v>3211000</v>
      </c>
      <c r="C1881" t="s">
        <v>950</v>
      </c>
      <c r="D1881">
        <v>3211022</v>
      </c>
      <c r="E1881">
        <v>5</v>
      </c>
      <c r="F1881">
        <v>2</v>
      </c>
      <c r="G1881">
        <v>10</v>
      </c>
      <c r="H1881">
        <v>18</v>
      </c>
      <c r="I1881">
        <v>6</v>
      </c>
      <c r="J1881">
        <v>11</v>
      </c>
      <c r="K1881">
        <v>16</v>
      </c>
      <c r="L1881">
        <v>9</v>
      </c>
      <c r="M1881" t="s">
        <v>168</v>
      </c>
      <c r="N1881">
        <v>19</v>
      </c>
      <c r="O1881">
        <v>7</v>
      </c>
      <c r="P1881">
        <v>8</v>
      </c>
      <c r="Q1881">
        <v>2</v>
      </c>
      <c r="R1881">
        <v>18</v>
      </c>
      <c r="S1881">
        <v>12</v>
      </c>
      <c r="T1881">
        <v>4</v>
      </c>
      <c r="U1881">
        <v>2</v>
      </c>
      <c r="V1881">
        <v>19</v>
      </c>
      <c r="W1881">
        <v>7</v>
      </c>
      <c r="X1881">
        <v>4</v>
      </c>
      <c r="Y1881">
        <v>6</v>
      </c>
      <c r="Z1881">
        <v>34</v>
      </c>
      <c r="AA1881">
        <v>2</v>
      </c>
    </row>
    <row r="1882" spans="1:27" x14ac:dyDescent="0.3">
      <c r="A1882" t="s">
        <v>949</v>
      </c>
      <c r="B1882">
        <v>3211000</v>
      </c>
      <c r="C1882" t="s">
        <v>950</v>
      </c>
      <c r="D1882">
        <v>3211022</v>
      </c>
      <c r="E1882">
        <v>6</v>
      </c>
      <c r="F1882">
        <v>3</v>
      </c>
      <c r="G1882">
        <v>9</v>
      </c>
      <c r="H1882">
        <v>8</v>
      </c>
      <c r="I1882">
        <v>23</v>
      </c>
      <c r="J1882">
        <v>4</v>
      </c>
      <c r="K1882">
        <v>23</v>
      </c>
      <c r="L1882">
        <v>13</v>
      </c>
      <c r="M1882">
        <v>3</v>
      </c>
      <c r="N1882">
        <v>13</v>
      </c>
      <c r="O1882">
        <v>10</v>
      </c>
      <c r="P1882">
        <v>14</v>
      </c>
      <c r="Q1882">
        <v>6</v>
      </c>
      <c r="R1882">
        <v>10</v>
      </c>
      <c r="S1882">
        <v>8</v>
      </c>
      <c r="T1882">
        <v>13</v>
      </c>
      <c r="U1882">
        <v>12</v>
      </c>
      <c r="V1882">
        <v>10</v>
      </c>
      <c r="W1882">
        <v>7</v>
      </c>
      <c r="X1882">
        <v>17</v>
      </c>
      <c r="Y1882">
        <v>9</v>
      </c>
      <c r="Z1882">
        <v>42</v>
      </c>
      <c r="AA1882">
        <v>1</v>
      </c>
    </row>
    <row r="1883" spans="1:27" x14ac:dyDescent="0.3">
      <c r="A1883" t="s">
        <v>949</v>
      </c>
      <c r="B1883">
        <v>3211000</v>
      </c>
      <c r="C1883" t="s">
        <v>951</v>
      </c>
      <c r="D1883">
        <v>3211035</v>
      </c>
      <c r="E1883">
        <v>7</v>
      </c>
      <c r="F1883">
        <v>2</v>
      </c>
      <c r="G1883">
        <v>9</v>
      </c>
      <c r="H1883">
        <v>18</v>
      </c>
      <c r="I1883">
        <v>6</v>
      </c>
      <c r="J1883">
        <v>13</v>
      </c>
      <c r="K1883">
        <v>18</v>
      </c>
      <c r="L1883">
        <v>4</v>
      </c>
      <c r="M1883" t="s">
        <v>168</v>
      </c>
      <c r="N1883">
        <v>15</v>
      </c>
      <c r="O1883">
        <v>12</v>
      </c>
      <c r="P1883">
        <v>6</v>
      </c>
      <c r="Q1883">
        <v>2</v>
      </c>
      <c r="R1883">
        <v>13</v>
      </c>
      <c r="S1883">
        <v>15</v>
      </c>
      <c r="T1883">
        <v>5</v>
      </c>
      <c r="U1883">
        <v>2</v>
      </c>
      <c r="V1883">
        <v>18</v>
      </c>
      <c r="W1883">
        <v>10</v>
      </c>
      <c r="X1883">
        <v>4</v>
      </c>
      <c r="Y1883">
        <v>3</v>
      </c>
      <c r="Z1883">
        <v>35</v>
      </c>
      <c r="AA1883" t="s">
        <v>168</v>
      </c>
    </row>
    <row r="1884" spans="1:27" x14ac:dyDescent="0.3">
      <c r="A1884" t="s">
        <v>949</v>
      </c>
      <c r="B1884">
        <v>3211000</v>
      </c>
      <c r="C1884" t="s">
        <v>951</v>
      </c>
      <c r="D1884">
        <v>3211035</v>
      </c>
      <c r="E1884">
        <v>8</v>
      </c>
      <c r="F1884">
        <v>5</v>
      </c>
      <c r="G1884">
        <v>12</v>
      </c>
      <c r="H1884">
        <v>6</v>
      </c>
      <c r="I1884">
        <v>15</v>
      </c>
      <c r="J1884">
        <v>13</v>
      </c>
      <c r="K1884">
        <v>14</v>
      </c>
      <c r="L1884">
        <v>9</v>
      </c>
      <c r="M1884">
        <v>2</v>
      </c>
      <c r="N1884">
        <v>19</v>
      </c>
      <c r="O1884">
        <v>7</v>
      </c>
      <c r="P1884">
        <v>8</v>
      </c>
      <c r="Q1884">
        <v>4</v>
      </c>
      <c r="R1884">
        <v>10</v>
      </c>
      <c r="S1884">
        <v>13</v>
      </c>
      <c r="T1884">
        <v>12</v>
      </c>
      <c r="U1884">
        <v>3</v>
      </c>
      <c r="V1884">
        <v>16</v>
      </c>
      <c r="W1884">
        <v>9</v>
      </c>
      <c r="X1884">
        <v>5</v>
      </c>
      <c r="Y1884">
        <v>8</v>
      </c>
      <c r="Z1884">
        <v>37</v>
      </c>
      <c r="AA1884">
        <v>1</v>
      </c>
    </row>
    <row r="1885" spans="1:27" x14ac:dyDescent="0.3">
      <c r="A1885" t="s">
        <v>949</v>
      </c>
      <c r="B1885">
        <v>3211000</v>
      </c>
      <c r="C1885" t="s">
        <v>951</v>
      </c>
      <c r="D1885">
        <v>3211035</v>
      </c>
      <c r="E1885">
        <v>9</v>
      </c>
      <c r="F1885">
        <v>8</v>
      </c>
      <c r="G1885">
        <v>12</v>
      </c>
      <c r="H1885">
        <v>8</v>
      </c>
      <c r="I1885">
        <v>6</v>
      </c>
      <c r="J1885">
        <v>25</v>
      </c>
      <c r="K1885">
        <v>5</v>
      </c>
      <c r="L1885">
        <v>3</v>
      </c>
      <c r="M1885">
        <v>1</v>
      </c>
      <c r="N1885">
        <v>18</v>
      </c>
      <c r="O1885">
        <v>10</v>
      </c>
      <c r="P1885">
        <v>5</v>
      </c>
      <c r="Q1885">
        <v>1</v>
      </c>
      <c r="R1885">
        <v>16</v>
      </c>
      <c r="S1885">
        <v>9</v>
      </c>
      <c r="T1885">
        <v>6</v>
      </c>
      <c r="U1885">
        <v>3</v>
      </c>
      <c r="V1885">
        <v>17</v>
      </c>
      <c r="W1885">
        <v>9</v>
      </c>
      <c r="X1885">
        <v>5</v>
      </c>
      <c r="Y1885">
        <v>3</v>
      </c>
      <c r="Z1885">
        <v>33</v>
      </c>
      <c r="AA1885">
        <v>1</v>
      </c>
    </row>
    <row r="1886" spans="1:27" x14ac:dyDescent="0.3">
      <c r="A1886" t="s">
        <v>949</v>
      </c>
      <c r="B1886">
        <v>3211000</v>
      </c>
      <c r="C1886" t="s">
        <v>951</v>
      </c>
      <c r="D1886">
        <v>3211035</v>
      </c>
      <c r="E1886">
        <v>10</v>
      </c>
      <c r="F1886">
        <v>15</v>
      </c>
      <c r="G1886">
        <v>5</v>
      </c>
      <c r="H1886">
        <v>11</v>
      </c>
      <c r="I1886">
        <v>13</v>
      </c>
      <c r="J1886">
        <v>30</v>
      </c>
      <c r="K1886">
        <v>8</v>
      </c>
      <c r="L1886">
        <v>3</v>
      </c>
      <c r="M1886">
        <v>3</v>
      </c>
      <c r="N1886">
        <v>25</v>
      </c>
      <c r="O1886">
        <v>5</v>
      </c>
      <c r="P1886">
        <v>10</v>
      </c>
      <c r="Q1886">
        <v>4</v>
      </c>
      <c r="R1886">
        <v>22</v>
      </c>
      <c r="S1886">
        <v>10</v>
      </c>
      <c r="T1886">
        <v>11</v>
      </c>
      <c r="U1886">
        <v>1</v>
      </c>
      <c r="V1886">
        <v>23</v>
      </c>
      <c r="W1886">
        <v>5</v>
      </c>
      <c r="X1886">
        <v>7</v>
      </c>
      <c r="Y1886">
        <v>9</v>
      </c>
      <c r="Z1886">
        <v>41</v>
      </c>
      <c r="AA1886">
        <v>3</v>
      </c>
    </row>
    <row r="1887" spans="1:27" x14ac:dyDescent="0.3">
      <c r="A1887" t="s">
        <v>952</v>
      </c>
      <c r="B1887">
        <v>3104000</v>
      </c>
      <c r="C1887" t="s">
        <v>953</v>
      </c>
      <c r="D1887">
        <v>3104005</v>
      </c>
      <c r="E1887">
        <v>3</v>
      </c>
      <c r="F1887">
        <v>6</v>
      </c>
      <c r="G1887">
        <v>7</v>
      </c>
      <c r="H1887">
        <v>13</v>
      </c>
      <c r="I1887">
        <v>3</v>
      </c>
      <c r="J1887">
        <v>9</v>
      </c>
      <c r="K1887">
        <v>14</v>
      </c>
      <c r="L1887">
        <v>6</v>
      </c>
      <c r="M1887" t="s">
        <v>168</v>
      </c>
      <c r="N1887">
        <v>20</v>
      </c>
      <c r="O1887">
        <v>5</v>
      </c>
      <c r="P1887">
        <v>4</v>
      </c>
      <c r="Q1887" t="s">
        <v>168</v>
      </c>
      <c r="R1887">
        <v>21</v>
      </c>
      <c r="S1887">
        <v>2</v>
      </c>
      <c r="T1887">
        <v>6</v>
      </c>
      <c r="U1887" t="s">
        <v>168</v>
      </c>
      <c r="V1887">
        <v>22</v>
      </c>
      <c r="W1887">
        <v>5</v>
      </c>
      <c r="X1887">
        <v>2</v>
      </c>
      <c r="Y1887" t="s">
        <v>168</v>
      </c>
      <c r="Z1887">
        <v>29</v>
      </c>
      <c r="AA1887" t="s">
        <v>168</v>
      </c>
    </row>
    <row r="1888" spans="1:27" x14ac:dyDescent="0.3">
      <c r="A1888" t="s">
        <v>952</v>
      </c>
      <c r="B1888">
        <v>3104000</v>
      </c>
      <c r="C1888" t="s">
        <v>953</v>
      </c>
      <c r="D1888">
        <v>3104005</v>
      </c>
      <c r="E1888">
        <v>4</v>
      </c>
      <c r="F1888">
        <v>6</v>
      </c>
      <c r="G1888">
        <v>13</v>
      </c>
      <c r="H1888">
        <v>6</v>
      </c>
      <c r="I1888">
        <v>4</v>
      </c>
      <c r="J1888">
        <v>7</v>
      </c>
      <c r="K1888">
        <v>18</v>
      </c>
      <c r="L1888">
        <v>4</v>
      </c>
      <c r="M1888" t="s">
        <v>168</v>
      </c>
      <c r="N1888">
        <v>17</v>
      </c>
      <c r="O1888">
        <v>7</v>
      </c>
      <c r="P1888">
        <v>5</v>
      </c>
      <c r="Q1888" t="s">
        <v>168</v>
      </c>
      <c r="R1888">
        <v>18</v>
      </c>
      <c r="S1888">
        <v>7</v>
      </c>
      <c r="T1888">
        <v>4</v>
      </c>
      <c r="U1888" t="s">
        <v>168</v>
      </c>
      <c r="V1888">
        <v>20</v>
      </c>
      <c r="W1888">
        <v>6</v>
      </c>
      <c r="X1888">
        <v>2</v>
      </c>
      <c r="Y1888">
        <v>1</v>
      </c>
      <c r="Z1888">
        <v>29</v>
      </c>
      <c r="AA1888" t="s">
        <v>168</v>
      </c>
    </row>
    <row r="1889" spans="1:27" x14ac:dyDescent="0.3">
      <c r="A1889" t="s">
        <v>952</v>
      </c>
      <c r="B1889">
        <v>3104000</v>
      </c>
      <c r="C1889" t="s">
        <v>953</v>
      </c>
      <c r="D1889">
        <v>3104005</v>
      </c>
      <c r="E1889">
        <v>5</v>
      </c>
      <c r="F1889">
        <v>3</v>
      </c>
      <c r="G1889">
        <v>14</v>
      </c>
      <c r="H1889">
        <v>12</v>
      </c>
      <c r="I1889">
        <v>5</v>
      </c>
      <c r="J1889">
        <v>10</v>
      </c>
      <c r="K1889">
        <v>19</v>
      </c>
      <c r="L1889">
        <v>5</v>
      </c>
      <c r="M1889" t="s">
        <v>168</v>
      </c>
      <c r="N1889">
        <v>20</v>
      </c>
      <c r="O1889">
        <v>12</v>
      </c>
      <c r="P1889">
        <v>1</v>
      </c>
      <c r="Q1889">
        <v>1</v>
      </c>
      <c r="R1889">
        <v>23</v>
      </c>
      <c r="S1889">
        <v>6</v>
      </c>
      <c r="T1889">
        <v>3</v>
      </c>
      <c r="U1889">
        <v>2</v>
      </c>
      <c r="V1889">
        <v>24</v>
      </c>
      <c r="W1889">
        <v>4</v>
      </c>
      <c r="X1889">
        <v>4</v>
      </c>
      <c r="Y1889">
        <v>2</v>
      </c>
      <c r="Z1889">
        <v>34</v>
      </c>
      <c r="AA1889" t="s">
        <v>168</v>
      </c>
    </row>
    <row r="1890" spans="1:27" x14ac:dyDescent="0.3">
      <c r="A1890" t="s">
        <v>952</v>
      </c>
      <c r="B1890">
        <v>3104000</v>
      </c>
      <c r="C1890" t="s">
        <v>953</v>
      </c>
      <c r="D1890">
        <v>3104005</v>
      </c>
      <c r="E1890">
        <v>6</v>
      </c>
      <c r="F1890">
        <v>2</v>
      </c>
      <c r="G1890">
        <v>8</v>
      </c>
      <c r="H1890">
        <v>10</v>
      </c>
      <c r="I1890">
        <v>4</v>
      </c>
      <c r="J1890">
        <v>8</v>
      </c>
      <c r="K1890">
        <v>13</v>
      </c>
      <c r="L1890">
        <v>2</v>
      </c>
      <c r="M1890">
        <v>1</v>
      </c>
      <c r="N1890">
        <v>13</v>
      </c>
      <c r="O1890">
        <v>7</v>
      </c>
      <c r="P1890">
        <v>4</v>
      </c>
      <c r="Q1890" t="s">
        <v>168</v>
      </c>
      <c r="R1890">
        <v>8</v>
      </c>
      <c r="S1890">
        <v>8</v>
      </c>
      <c r="T1890">
        <v>5</v>
      </c>
      <c r="U1890">
        <v>3</v>
      </c>
      <c r="V1890">
        <v>9</v>
      </c>
      <c r="W1890">
        <v>13</v>
      </c>
      <c r="X1890">
        <v>1</v>
      </c>
      <c r="Y1890">
        <v>1</v>
      </c>
      <c r="Z1890">
        <v>24</v>
      </c>
      <c r="AA1890" t="s">
        <v>168</v>
      </c>
    </row>
    <row r="1891" spans="1:27" x14ac:dyDescent="0.3">
      <c r="A1891" t="s">
        <v>952</v>
      </c>
      <c r="B1891">
        <v>3104000</v>
      </c>
      <c r="C1891" t="s">
        <v>954</v>
      </c>
      <c r="D1891">
        <v>3104006</v>
      </c>
      <c r="E1891">
        <v>7</v>
      </c>
      <c r="F1891" t="s">
        <v>168</v>
      </c>
      <c r="G1891">
        <v>9</v>
      </c>
      <c r="H1891">
        <v>13</v>
      </c>
      <c r="I1891">
        <v>7</v>
      </c>
      <c r="J1891">
        <v>15</v>
      </c>
      <c r="K1891">
        <v>7</v>
      </c>
      <c r="L1891">
        <v>4</v>
      </c>
      <c r="M1891">
        <v>2</v>
      </c>
      <c r="N1891">
        <v>17</v>
      </c>
      <c r="O1891">
        <v>4</v>
      </c>
      <c r="P1891">
        <v>4</v>
      </c>
      <c r="Q1891">
        <v>3</v>
      </c>
      <c r="R1891">
        <v>12</v>
      </c>
      <c r="S1891">
        <v>8</v>
      </c>
      <c r="T1891">
        <v>7</v>
      </c>
      <c r="U1891">
        <v>1</v>
      </c>
      <c r="V1891">
        <v>15</v>
      </c>
      <c r="W1891">
        <v>6</v>
      </c>
      <c r="X1891">
        <v>4</v>
      </c>
      <c r="Y1891">
        <v>3</v>
      </c>
      <c r="Z1891">
        <v>26</v>
      </c>
      <c r="AA1891">
        <v>2</v>
      </c>
    </row>
    <row r="1892" spans="1:27" x14ac:dyDescent="0.3">
      <c r="A1892" t="s">
        <v>952</v>
      </c>
      <c r="B1892">
        <v>3104000</v>
      </c>
      <c r="C1892" t="s">
        <v>954</v>
      </c>
      <c r="D1892">
        <v>3104006</v>
      </c>
      <c r="E1892">
        <v>8</v>
      </c>
      <c r="F1892">
        <v>3</v>
      </c>
      <c r="G1892">
        <v>9</v>
      </c>
      <c r="H1892">
        <v>8</v>
      </c>
      <c r="I1892">
        <v>5</v>
      </c>
      <c r="J1892">
        <v>14</v>
      </c>
      <c r="K1892">
        <v>7</v>
      </c>
      <c r="L1892">
        <v>3</v>
      </c>
      <c r="M1892">
        <v>1</v>
      </c>
      <c r="N1892">
        <v>13</v>
      </c>
      <c r="O1892">
        <v>6</v>
      </c>
      <c r="P1892">
        <v>6</v>
      </c>
      <c r="Q1892" t="s">
        <v>168</v>
      </c>
      <c r="R1892">
        <v>8</v>
      </c>
      <c r="S1892">
        <v>9</v>
      </c>
      <c r="T1892">
        <v>8</v>
      </c>
      <c r="U1892" t="s">
        <v>168</v>
      </c>
      <c r="V1892">
        <v>11</v>
      </c>
      <c r="W1892">
        <v>9</v>
      </c>
      <c r="X1892">
        <v>5</v>
      </c>
      <c r="Y1892" t="s">
        <v>168</v>
      </c>
      <c r="Z1892">
        <v>25</v>
      </c>
      <c r="AA1892" t="s">
        <v>168</v>
      </c>
    </row>
    <row r="1893" spans="1:27" x14ac:dyDescent="0.3">
      <c r="A1893" t="s">
        <v>952</v>
      </c>
      <c r="B1893">
        <v>3104000</v>
      </c>
      <c r="C1893" t="s">
        <v>954</v>
      </c>
      <c r="D1893">
        <v>3104006</v>
      </c>
      <c r="E1893">
        <v>9</v>
      </c>
      <c r="F1893">
        <v>15</v>
      </c>
      <c r="G1893">
        <v>13</v>
      </c>
      <c r="H1893">
        <v>6</v>
      </c>
      <c r="I1893">
        <v>4</v>
      </c>
      <c r="J1893">
        <v>32</v>
      </c>
      <c r="K1893">
        <v>4</v>
      </c>
      <c r="L1893">
        <v>2</v>
      </c>
      <c r="M1893" t="s">
        <v>168</v>
      </c>
      <c r="N1893">
        <v>26</v>
      </c>
      <c r="O1893">
        <v>7</v>
      </c>
      <c r="P1893">
        <v>4</v>
      </c>
      <c r="Q1893">
        <v>1</v>
      </c>
      <c r="R1893">
        <v>25</v>
      </c>
      <c r="S1893">
        <v>9</v>
      </c>
      <c r="T1893">
        <v>2</v>
      </c>
      <c r="U1893">
        <v>2</v>
      </c>
      <c r="V1893">
        <v>26</v>
      </c>
      <c r="W1893">
        <v>7</v>
      </c>
      <c r="X1893">
        <v>2</v>
      </c>
      <c r="Y1893">
        <v>3</v>
      </c>
      <c r="Z1893">
        <v>38</v>
      </c>
      <c r="AA1893" t="s">
        <v>168</v>
      </c>
    </row>
    <row r="1894" spans="1:27" x14ac:dyDescent="0.3">
      <c r="A1894" t="s">
        <v>952</v>
      </c>
      <c r="B1894">
        <v>3104000</v>
      </c>
      <c r="C1894" t="s">
        <v>954</v>
      </c>
      <c r="D1894">
        <v>3104006</v>
      </c>
      <c r="E1894">
        <v>10</v>
      </c>
      <c r="F1894">
        <v>9</v>
      </c>
      <c r="G1894">
        <v>8</v>
      </c>
      <c r="H1894">
        <v>1</v>
      </c>
      <c r="I1894">
        <v>2</v>
      </c>
      <c r="J1894">
        <v>17</v>
      </c>
      <c r="K1894">
        <v>3</v>
      </c>
      <c r="L1894" t="s">
        <v>168</v>
      </c>
      <c r="M1894" t="s">
        <v>168</v>
      </c>
      <c r="N1894">
        <v>11</v>
      </c>
      <c r="O1894">
        <v>7</v>
      </c>
      <c r="P1894">
        <v>2</v>
      </c>
      <c r="Q1894" t="s">
        <v>168</v>
      </c>
      <c r="R1894">
        <v>15</v>
      </c>
      <c r="S1894">
        <v>4</v>
      </c>
      <c r="T1894">
        <v>1</v>
      </c>
      <c r="U1894" t="s">
        <v>168</v>
      </c>
      <c r="V1894">
        <v>14</v>
      </c>
      <c r="W1894">
        <v>4</v>
      </c>
      <c r="X1894">
        <v>1</v>
      </c>
      <c r="Y1894">
        <v>1</v>
      </c>
      <c r="Z1894">
        <v>20</v>
      </c>
      <c r="AA1894" t="s">
        <v>168</v>
      </c>
    </row>
    <row r="1895" spans="1:27" x14ac:dyDescent="0.3">
      <c r="A1895" t="s">
        <v>955</v>
      </c>
      <c r="B1895">
        <v>2203000</v>
      </c>
      <c r="C1895" t="s">
        <v>956</v>
      </c>
      <c r="D1895">
        <v>2203011</v>
      </c>
      <c r="E1895">
        <v>6</v>
      </c>
      <c r="F1895">
        <v>9</v>
      </c>
      <c r="G1895">
        <v>36</v>
      </c>
      <c r="H1895">
        <v>48</v>
      </c>
      <c r="I1895">
        <v>42</v>
      </c>
      <c r="J1895">
        <v>26</v>
      </c>
      <c r="K1895">
        <v>67</v>
      </c>
      <c r="L1895">
        <v>34</v>
      </c>
      <c r="M1895">
        <v>8</v>
      </c>
      <c r="N1895">
        <v>60</v>
      </c>
      <c r="O1895">
        <v>30</v>
      </c>
      <c r="P1895">
        <v>33</v>
      </c>
      <c r="Q1895">
        <v>12</v>
      </c>
      <c r="R1895">
        <v>49</v>
      </c>
      <c r="S1895">
        <v>39</v>
      </c>
      <c r="T1895">
        <v>25</v>
      </c>
      <c r="U1895">
        <v>22</v>
      </c>
      <c r="V1895">
        <v>57</v>
      </c>
      <c r="W1895">
        <v>33</v>
      </c>
      <c r="X1895">
        <v>33</v>
      </c>
      <c r="Y1895">
        <v>12</v>
      </c>
      <c r="Z1895">
        <v>130</v>
      </c>
      <c r="AA1895">
        <v>5</v>
      </c>
    </row>
    <row r="1896" spans="1:27" x14ac:dyDescent="0.3">
      <c r="A1896" t="s">
        <v>955</v>
      </c>
      <c r="B1896">
        <v>2203000</v>
      </c>
      <c r="C1896" t="s">
        <v>956</v>
      </c>
      <c r="D1896">
        <v>2203011</v>
      </c>
      <c r="E1896">
        <v>7</v>
      </c>
      <c r="F1896">
        <v>9</v>
      </c>
      <c r="G1896">
        <v>28</v>
      </c>
      <c r="H1896">
        <v>53</v>
      </c>
      <c r="I1896">
        <v>47</v>
      </c>
      <c r="J1896">
        <v>52</v>
      </c>
      <c r="K1896">
        <v>46</v>
      </c>
      <c r="L1896">
        <v>27</v>
      </c>
      <c r="M1896">
        <v>12</v>
      </c>
      <c r="N1896">
        <v>72</v>
      </c>
      <c r="O1896">
        <v>19</v>
      </c>
      <c r="P1896">
        <v>33</v>
      </c>
      <c r="Q1896">
        <v>13</v>
      </c>
      <c r="R1896">
        <v>53</v>
      </c>
      <c r="S1896">
        <v>41</v>
      </c>
      <c r="T1896">
        <v>39</v>
      </c>
      <c r="U1896">
        <v>4</v>
      </c>
      <c r="V1896">
        <v>63</v>
      </c>
      <c r="W1896">
        <v>29</v>
      </c>
      <c r="X1896">
        <v>26</v>
      </c>
      <c r="Y1896">
        <v>19</v>
      </c>
      <c r="Z1896">
        <v>128</v>
      </c>
      <c r="AA1896">
        <v>9</v>
      </c>
    </row>
    <row r="1897" spans="1:27" x14ac:dyDescent="0.3">
      <c r="A1897" t="s">
        <v>955</v>
      </c>
      <c r="B1897">
        <v>2203000</v>
      </c>
      <c r="C1897" t="s">
        <v>956</v>
      </c>
      <c r="D1897">
        <v>2203011</v>
      </c>
      <c r="E1897">
        <v>8</v>
      </c>
      <c r="F1897">
        <v>20</v>
      </c>
      <c r="G1897">
        <v>29</v>
      </c>
      <c r="H1897">
        <v>41</v>
      </c>
      <c r="I1897">
        <v>46</v>
      </c>
      <c r="J1897">
        <v>45</v>
      </c>
      <c r="K1897">
        <v>51</v>
      </c>
      <c r="L1897">
        <v>21</v>
      </c>
      <c r="M1897">
        <v>19</v>
      </c>
      <c r="N1897">
        <v>71</v>
      </c>
      <c r="O1897">
        <v>26</v>
      </c>
      <c r="P1897">
        <v>26</v>
      </c>
      <c r="Q1897">
        <v>13</v>
      </c>
      <c r="R1897">
        <v>49</v>
      </c>
      <c r="S1897">
        <v>35</v>
      </c>
      <c r="T1897">
        <v>31</v>
      </c>
      <c r="U1897">
        <v>21</v>
      </c>
      <c r="V1897">
        <v>51</v>
      </c>
      <c r="W1897">
        <v>33</v>
      </c>
      <c r="X1897">
        <v>23</v>
      </c>
      <c r="Y1897">
        <v>29</v>
      </c>
      <c r="Z1897">
        <v>128</v>
      </c>
      <c r="AA1897">
        <v>8</v>
      </c>
    </row>
    <row r="1898" spans="1:27" x14ac:dyDescent="0.3">
      <c r="A1898" t="s">
        <v>955</v>
      </c>
      <c r="B1898">
        <v>2203000</v>
      </c>
      <c r="C1898" t="s">
        <v>957</v>
      </c>
      <c r="D1898">
        <v>2203012</v>
      </c>
      <c r="E1898">
        <v>9</v>
      </c>
      <c r="F1898">
        <v>26</v>
      </c>
      <c r="G1898">
        <v>35</v>
      </c>
      <c r="H1898">
        <v>40</v>
      </c>
      <c r="I1898">
        <v>37</v>
      </c>
      <c r="J1898">
        <v>81</v>
      </c>
      <c r="K1898">
        <v>29</v>
      </c>
      <c r="L1898">
        <v>19</v>
      </c>
      <c r="M1898">
        <v>9</v>
      </c>
      <c r="N1898">
        <v>66</v>
      </c>
      <c r="O1898">
        <v>36</v>
      </c>
      <c r="P1898">
        <v>22</v>
      </c>
      <c r="Q1898">
        <v>14</v>
      </c>
      <c r="R1898">
        <v>68</v>
      </c>
      <c r="S1898">
        <v>28</v>
      </c>
      <c r="T1898">
        <v>29</v>
      </c>
      <c r="U1898">
        <v>13</v>
      </c>
      <c r="V1898">
        <v>61</v>
      </c>
      <c r="W1898">
        <v>28</v>
      </c>
      <c r="X1898">
        <v>29</v>
      </c>
      <c r="Y1898">
        <v>20</v>
      </c>
      <c r="Z1898">
        <v>128</v>
      </c>
      <c r="AA1898">
        <v>10</v>
      </c>
    </row>
    <row r="1899" spans="1:27" x14ac:dyDescent="0.3">
      <c r="A1899" t="s">
        <v>955</v>
      </c>
      <c r="B1899">
        <v>2203000</v>
      </c>
      <c r="C1899" t="s">
        <v>957</v>
      </c>
      <c r="D1899">
        <v>2203012</v>
      </c>
      <c r="E1899">
        <v>10</v>
      </c>
      <c r="F1899">
        <v>30</v>
      </c>
      <c r="G1899">
        <v>25</v>
      </c>
      <c r="H1899">
        <v>39</v>
      </c>
      <c r="I1899">
        <v>33</v>
      </c>
      <c r="J1899">
        <v>83</v>
      </c>
      <c r="K1899">
        <v>15</v>
      </c>
      <c r="L1899">
        <v>15</v>
      </c>
      <c r="M1899">
        <v>13</v>
      </c>
      <c r="N1899">
        <v>56</v>
      </c>
      <c r="O1899">
        <v>34</v>
      </c>
      <c r="P1899">
        <v>18</v>
      </c>
      <c r="Q1899">
        <v>18</v>
      </c>
      <c r="R1899">
        <v>63</v>
      </c>
      <c r="S1899">
        <v>25</v>
      </c>
      <c r="T1899">
        <v>27</v>
      </c>
      <c r="U1899">
        <v>12</v>
      </c>
      <c r="V1899">
        <v>55</v>
      </c>
      <c r="W1899">
        <v>23</v>
      </c>
      <c r="X1899">
        <v>29</v>
      </c>
      <c r="Y1899">
        <v>20</v>
      </c>
      <c r="Z1899">
        <v>108</v>
      </c>
      <c r="AA1899">
        <v>18</v>
      </c>
    </row>
    <row r="1900" spans="1:27" x14ac:dyDescent="0.3">
      <c r="A1900" t="s">
        <v>955</v>
      </c>
      <c r="B1900">
        <v>2203000</v>
      </c>
      <c r="C1900" t="s">
        <v>958</v>
      </c>
      <c r="D1900">
        <v>2203014</v>
      </c>
      <c r="E1900">
        <v>3</v>
      </c>
      <c r="F1900">
        <v>5</v>
      </c>
      <c r="G1900">
        <v>37</v>
      </c>
      <c r="H1900">
        <v>31</v>
      </c>
      <c r="I1900">
        <v>35</v>
      </c>
      <c r="J1900">
        <v>14</v>
      </c>
      <c r="K1900">
        <v>32</v>
      </c>
      <c r="L1900">
        <v>45</v>
      </c>
      <c r="M1900">
        <v>17</v>
      </c>
      <c r="N1900">
        <v>58</v>
      </c>
      <c r="O1900">
        <v>21</v>
      </c>
      <c r="P1900">
        <v>16</v>
      </c>
      <c r="Q1900">
        <v>13</v>
      </c>
      <c r="R1900">
        <v>46</v>
      </c>
      <c r="S1900">
        <v>26</v>
      </c>
      <c r="T1900">
        <v>20</v>
      </c>
      <c r="U1900">
        <v>16</v>
      </c>
      <c r="V1900">
        <v>54</v>
      </c>
      <c r="W1900">
        <v>23</v>
      </c>
      <c r="X1900">
        <v>19</v>
      </c>
      <c r="Y1900">
        <v>12</v>
      </c>
      <c r="Z1900">
        <v>96</v>
      </c>
      <c r="AA1900">
        <v>12</v>
      </c>
    </row>
    <row r="1901" spans="1:27" x14ac:dyDescent="0.3">
      <c r="A1901" t="s">
        <v>955</v>
      </c>
      <c r="B1901">
        <v>2203000</v>
      </c>
      <c r="C1901" t="s">
        <v>958</v>
      </c>
      <c r="D1901">
        <v>2203014</v>
      </c>
      <c r="E1901">
        <v>4</v>
      </c>
      <c r="F1901">
        <v>12</v>
      </c>
      <c r="G1901">
        <v>25</v>
      </c>
      <c r="H1901">
        <v>55</v>
      </c>
      <c r="I1901">
        <v>39</v>
      </c>
      <c r="J1901">
        <v>14</v>
      </c>
      <c r="K1901">
        <v>51</v>
      </c>
      <c r="L1901">
        <v>43</v>
      </c>
      <c r="M1901">
        <v>22</v>
      </c>
      <c r="N1901">
        <v>45</v>
      </c>
      <c r="O1901">
        <v>29</v>
      </c>
      <c r="P1901">
        <v>39</v>
      </c>
      <c r="Q1901">
        <v>18</v>
      </c>
      <c r="R1901">
        <v>37</v>
      </c>
      <c r="S1901">
        <v>34</v>
      </c>
      <c r="T1901">
        <v>41</v>
      </c>
      <c r="U1901">
        <v>19</v>
      </c>
      <c r="V1901">
        <v>57</v>
      </c>
      <c r="W1901">
        <v>30</v>
      </c>
      <c r="X1901">
        <v>23</v>
      </c>
      <c r="Y1901">
        <v>21</v>
      </c>
      <c r="Z1901">
        <v>103</v>
      </c>
      <c r="AA1901">
        <v>27</v>
      </c>
    </row>
    <row r="1902" spans="1:27" x14ac:dyDescent="0.3">
      <c r="A1902" t="s">
        <v>955</v>
      </c>
      <c r="B1902">
        <v>2203000</v>
      </c>
      <c r="C1902" t="s">
        <v>958</v>
      </c>
      <c r="D1902">
        <v>2203014</v>
      </c>
      <c r="E1902">
        <v>5</v>
      </c>
      <c r="F1902">
        <v>9</v>
      </c>
      <c r="G1902">
        <v>36</v>
      </c>
      <c r="H1902">
        <v>36</v>
      </c>
      <c r="I1902">
        <v>33</v>
      </c>
      <c r="J1902">
        <v>23</v>
      </c>
      <c r="K1902">
        <v>48</v>
      </c>
      <c r="L1902">
        <v>32</v>
      </c>
      <c r="M1902">
        <v>11</v>
      </c>
      <c r="N1902">
        <v>52</v>
      </c>
      <c r="O1902">
        <v>32</v>
      </c>
      <c r="P1902">
        <v>16</v>
      </c>
      <c r="Q1902">
        <v>14</v>
      </c>
      <c r="R1902">
        <v>52</v>
      </c>
      <c r="S1902">
        <v>25</v>
      </c>
      <c r="T1902">
        <v>22</v>
      </c>
      <c r="U1902">
        <v>15</v>
      </c>
      <c r="V1902">
        <v>51</v>
      </c>
      <c r="W1902">
        <v>25</v>
      </c>
      <c r="X1902">
        <v>21</v>
      </c>
      <c r="Y1902">
        <v>17</v>
      </c>
      <c r="Z1902">
        <v>99</v>
      </c>
      <c r="AA1902">
        <v>15</v>
      </c>
    </row>
    <row r="1903" spans="1:27" x14ac:dyDescent="0.3">
      <c r="A1903" t="s">
        <v>959</v>
      </c>
      <c r="B1903">
        <v>4902000</v>
      </c>
      <c r="C1903" t="s">
        <v>960</v>
      </c>
      <c r="D1903">
        <v>4902006</v>
      </c>
      <c r="E1903">
        <v>3</v>
      </c>
      <c r="F1903">
        <v>3</v>
      </c>
      <c r="G1903">
        <v>10</v>
      </c>
      <c r="H1903">
        <v>13</v>
      </c>
      <c r="I1903">
        <v>10</v>
      </c>
      <c r="J1903">
        <v>5</v>
      </c>
      <c r="K1903">
        <v>15</v>
      </c>
      <c r="L1903">
        <v>11</v>
      </c>
      <c r="M1903">
        <v>5</v>
      </c>
      <c r="N1903">
        <v>15</v>
      </c>
      <c r="O1903">
        <v>11</v>
      </c>
      <c r="P1903">
        <v>3</v>
      </c>
      <c r="Q1903">
        <v>7</v>
      </c>
      <c r="R1903">
        <v>14</v>
      </c>
      <c r="S1903">
        <v>13</v>
      </c>
      <c r="T1903">
        <v>7</v>
      </c>
      <c r="U1903">
        <v>2</v>
      </c>
      <c r="V1903">
        <v>20</v>
      </c>
      <c r="W1903">
        <v>9</v>
      </c>
      <c r="X1903">
        <v>3</v>
      </c>
      <c r="Y1903">
        <v>4</v>
      </c>
      <c r="Z1903">
        <v>32</v>
      </c>
      <c r="AA1903">
        <v>4</v>
      </c>
    </row>
    <row r="1904" spans="1:27" x14ac:dyDescent="0.3">
      <c r="A1904" t="s">
        <v>959</v>
      </c>
      <c r="B1904">
        <v>4902000</v>
      </c>
      <c r="C1904" t="s">
        <v>960</v>
      </c>
      <c r="D1904">
        <v>4902006</v>
      </c>
      <c r="E1904">
        <v>4</v>
      </c>
      <c r="F1904" t="s">
        <v>168</v>
      </c>
      <c r="G1904">
        <v>8</v>
      </c>
      <c r="H1904">
        <v>11</v>
      </c>
      <c r="I1904">
        <v>5</v>
      </c>
      <c r="J1904">
        <v>3</v>
      </c>
      <c r="K1904">
        <v>12</v>
      </c>
      <c r="L1904">
        <v>8</v>
      </c>
      <c r="M1904">
        <v>1</v>
      </c>
      <c r="N1904">
        <v>8</v>
      </c>
      <c r="O1904">
        <v>5</v>
      </c>
      <c r="P1904">
        <v>11</v>
      </c>
      <c r="Q1904" t="s">
        <v>168</v>
      </c>
      <c r="R1904">
        <v>7</v>
      </c>
      <c r="S1904">
        <v>9</v>
      </c>
      <c r="T1904">
        <v>8</v>
      </c>
      <c r="U1904" t="s">
        <v>168</v>
      </c>
      <c r="V1904">
        <v>10</v>
      </c>
      <c r="W1904">
        <v>5</v>
      </c>
      <c r="X1904">
        <v>6</v>
      </c>
      <c r="Y1904">
        <v>3</v>
      </c>
      <c r="Z1904">
        <v>23</v>
      </c>
      <c r="AA1904">
        <v>1</v>
      </c>
    </row>
    <row r="1905" spans="1:27" x14ac:dyDescent="0.3">
      <c r="A1905" t="s">
        <v>959</v>
      </c>
      <c r="B1905">
        <v>4902000</v>
      </c>
      <c r="C1905" t="s">
        <v>960</v>
      </c>
      <c r="D1905">
        <v>4902006</v>
      </c>
      <c r="E1905">
        <v>5</v>
      </c>
      <c r="F1905">
        <v>2</v>
      </c>
      <c r="G1905">
        <v>2</v>
      </c>
      <c r="H1905">
        <v>16</v>
      </c>
      <c r="I1905">
        <v>7</v>
      </c>
      <c r="J1905">
        <v>3</v>
      </c>
      <c r="K1905">
        <v>12</v>
      </c>
      <c r="L1905">
        <v>9</v>
      </c>
      <c r="M1905">
        <v>3</v>
      </c>
      <c r="N1905">
        <v>6</v>
      </c>
      <c r="O1905">
        <v>4</v>
      </c>
      <c r="P1905">
        <v>14</v>
      </c>
      <c r="Q1905">
        <v>3</v>
      </c>
      <c r="R1905">
        <v>10</v>
      </c>
      <c r="S1905">
        <v>9</v>
      </c>
      <c r="T1905">
        <v>4</v>
      </c>
      <c r="U1905">
        <v>4</v>
      </c>
      <c r="V1905">
        <v>7</v>
      </c>
      <c r="W1905">
        <v>6</v>
      </c>
      <c r="X1905">
        <v>9</v>
      </c>
      <c r="Y1905">
        <v>5</v>
      </c>
      <c r="Z1905">
        <v>24</v>
      </c>
      <c r="AA1905">
        <v>3</v>
      </c>
    </row>
    <row r="1906" spans="1:27" x14ac:dyDescent="0.3">
      <c r="A1906" t="s">
        <v>959</v>
      </c>
      <c r="B1906">
        <v>4902000</v>
      </c>
      <c r="C1906" t="s">
        <v>960</v>
      </c>
      <c r="D1906">
        <v>4902006</v>
      </c>
      <c r="E1906">
        <v>6</v>
      </c>
      <c r="F1906">
        <v>1</v>
      </c>
      <c r="G1906">
        <v>10</v>
      </c>
      <c r="H1906">
        <v>7</v>
      </c>
      <c r="I1906">
        <v>19</v>
      </c>
      <c r="J1906">
        <v>4</v>
      </c>
      <c r="K1906">
        <v>12</v>
      </c>
      <c r="L1906">
        <v>16</v>
      </c>
      <c r="M1906">
        <v>5</v>
      </c>
      <c r="N1906">
        <v>8</v>
      </c>
      <c r="O1906">
        <v>9</v>
      </c>
      <c r="P1906">
        <v>15</v>
      </c>
      <c r="Q1906">
        <v>5</v>
      </c>
      <c r="R1906">
        <v>8</v>
      </c>
      <c r="S1906">
        <v>8</v>
      </c>
      <c r="T1906">
        <v>8</v>
      </c>
      <c r="U1906">
        <v>13</v>
      </c>
      <c r="V1906">
        <v>10</v>
      </c>
      <c r="W1906">
        <v>7</v>
      </c>
      <c r="X1906">
        <v>10</v>
      </c>
      <c r="Y1906">
        <v>10</v>
      </c>
      <c r="Z1906">
        <v>31</v>
      </c>
      <c r="AA1906">
        <v>6</v>
      </c>
    </row>
    <row r="1907" spans="1:27" x14ac:dyDescent="0.3">
      <c r="A1907" t="s">
        <v>959</v>
      </c>
      <c r="B1907">
        <v>4902000</v>
      </c>
      <c r="C1907" t="s">
        <v>961</v>
      </c>
      <c r="D1907">
        <v>4902007</v>
      </c>
      <c r="E1907">
        <v>7</v>
      </c>
      <c r="F1907">
        <v>2</v>
      </c>
      <c r="G1907">
        <v>10</v>
      </c>
      <c r="H1907">
        <v>11</v>
      </c>
      <c r="I1907">
        <v>12</v>
      </c>
      <c r="J1907">
        <v>12</v>
      </c>
      <c r="K1907">
        <v>11</v>
      </c>
      <c r="L1907">
        <v>9</v>
      </c>
      <c r="M1907">
        <v>3</v>
      </c>
      <c r="N1907">
        <v>16</v>
      </c>
      <c r="O1907">
        <v>7</v>
      </c>
      <c r="P1907">
        <v>9</v>
      </c>
      <c r="Q1907">
        <v>3</v>
      </c>
      <c r="R1907">
        <v>12</v>
      </c>
      <c r="S1907">
        <v>12</v>
      </c>
      <c r="T1907">
        <v>10</v>
      </c>
      <c r="U1907">
        <v>1</v>
      </c>
      <c r="V1907">
        <v>13</v>
      </c>
      <c r="W1907">
        <v>7</v>
      </c>
      <c r="X1907">
        <v>7</v>
      </c>
      <c r="Y1907">
        <v>8</v>
      </c>
      <c r="Z1907">
        <v>34</v>
      </c>
      <c r="AA1907">
        <v>1</v>
      </c>
    </row>
    <row r="1908" spans="1:27" x14ac:dyDescent="0.3">
      <c r="A1908" t="s">
        <v>959</v>
      </c>
      <c r="B1908">
        <v>4902000</v>
      </c>
      <c r="C1908" t="s">
        <v>961</v>
      </c>
      <c r="D1908">
        <v>4902007</v>
      </c>
      <c r="E1908">
        <v>8</v>
      </c>
      <c r="F1908">
        <v>3</v>
      </c>
      <c r="G1908">
        <v>11</v>
      </c>
      <c r="H1908">
        <v>6</v>
      </c>
      <c r="I1908">
        <v>20</v>
      </c>
      <c r="J1908">
        <v>8</v>
      </c>
      <c r="K1908">
        <v>19</v>
      </c>
      <c r="L1908">
        <v>6</v>
      </c>
      <c r="M1908">
        <v>7</v>
      </c>
      <c r="N1908">
        <v>18</v>
      </c>
      <c r="O1908">
        <v>7</v>
      </c>
      <c r="P1908">
        <v>7</v>
      </c>
      <c r="Q1908">
        <v>8</v>
      </c>
      <c r="R1908">
        <v>17</v>
      </c>
      <c r="S1908">
        <v>11</v>
      </c>
      <c r="T1908">
        <v>10</v>
      </c>
      <c r="U1908">
        <v>2</v>
      </c>
      <c r="V1908">
        <v>16</v>
      </c>
      <c r="W1908">
        <v>5</v>
      </c>
      <c r="X1908">
        <v>8</v>
      </c>
      <c r="Y1908">
        <v>11</v>
      </c>
      <c r="Z1908">
        <v>38</v>
      </c>
      <c r="AA1908">
        <v>2</v>
      </c>
    </row>
    <row r="1909" spans="1:27" x14ac:dyDescent="0.3">
      <c r="A1909" t="s">
        <v>959</v>
      </c>
      <c r="B1909">
        <v>4902000</v>
      </c>
      <c r="C1909" t="s">
        <v>961</v>
      </c>
      <c r="D1909">
        <v>4902007</v>
      </c>
      <c r="E1909">
        <v>9</v>
      </c>
      <c r="F1909">
        <v>3</v>
      </c>
      <c r="G1909">
        <v>11</v>
      </c>
      <c r="H1909">
        <v>17</v>
      </c>
      <c r="I1909">
        <v>6</v>
      </c>
      <c r="J1909">
        <v>22</v>
      </c>
      <c r="K1909">
        <v>10</v>
      </c>
      <c r="L1909">
        <v>4</v>
      </c>
      <c r="M1909">
        <v>1</v>
      </c>
      <c r="N1909">
        <v>12</v>
      </c>
      <c r="O1909">
        <v>14</v>
      </c>
      <c r="P1909">
        <v>9</v>
      </c>
      <c r="Q1909">
        <v>2</v>
      </c>
      <c r="R1909">
        <v>13</v>
      </c>
      <c r="S1909">
        <v>11</v>
      </c>
      <c r="T1909">
        <v>9</v>
      </c>
      <c r="U1909">
        <v>4</v>
      </c>
      <c r="V1909">
        <v>12</v>
      </c>
      <c r="W1909">
        <v>10</v>
      </c>
      <c r="X1909">
        <v>12</v>
      </c>
      <c r="Y1909">
        <v>3</v>
      </c>
      <c r="Z1909">
        <v>36</v>
      </c>
      <c r="AA1909">
        <v>1</v>
      </c>
    </row>
    <row r="1910" spans="1:27" x14ac:dyDescent="0.3">
      <c r="A1910" t="s">
        <v>959</v>
      </c>
      <c r="B1910">
        <v>4902000</v>
      </c>
      <c r="C1910" t="s">
        <v>961</v>
      </c>
      <c r="D1910">
        <v>4902007</v>
      </c>
      <c r="E1910">
        <v>10</v>
      </c>
      <c r="F1910">
        <v>7</v>
      </c>
      <c r="G1910">
        <v>6</v>
      </c>
      <c r="H1910">
        <v>6</v>
      </c>
      <c r="I1910">
        <v>6</v>
      </c>
      <c r="J1910">
        <v>16</v>
      </c>
      <c r="K1910">
        <v>4</v>
      </c>
      <c r="L1910">
        <v>2</v>
      </c>
      <c r="M1910">
        <v>3</v>
      </c>
      <c r="N1910">
        <v>14</v>
      </c>
      <c r="O1910">
        <v>5</v>
      </c>
      <c r="P1910">
        <v>4</v>
      </c>
      <c r="Q1910">
        <v>2</v>
      </c>
      <c r="R1910">
        <v>15</v>
      </c>
      <c r="S1910">
        <v>4</v>
      </c>
      <c r="T1910">
        <v>3</v>
      </c>
      <c r="U1910">
        <v>3</v>
      </c>
      <c r="V1910">
        <v>12</v>
      </c>
      <c r="W1910">
        <v>6</v>
      </c>
      <c r="X1910">
        <v>2</v>
      </c>
      <c r="Y1910">
        <v>5</v>
      </c>
      <c r="Z1910">
        <v>23</v>
      </c>
      <c r="AA1910">
        <v>2</v>
      </c>
    </row>
    <row r="1911" spans="1:27" x14ac:dyDescent="0.3">
      <c r="A1911" t="s">
        <v>962</v>
      </c>
      <c r="B1911">
        <v>303000</v>
      </c>
      <c r="C1911" t="s">
        <v>963</v>
      </c>
      <c r="D1911">
        <v>303014</v>
      </c>
      <c r="E1911">
        <v>6</v>
      </c>
      <c r="F1911">
        <v>13</v>
      </c>
      <c r="G1911">
        <v>71</v>
      </c>
      <c r="H1911">
        <v>92</v>
      </c>
      <c r="I1911">
        <v>119</v>
      </c>
      <c r="J1911">
        <v>36</v>
      </c>
      <c r="K1911">
        <v>96</v>
      </c>
      <c r="L1911">
        <v>114</v>
      </c>
      <c r="M1911">
        <v>49</v>
      </c>
      <c r="N1911">
        <v>94</v>
      </c>
      <c r="O1911">
        <v>52</v>
      </c>
      <c r="P1911">
        <v>107</v>
      </c>
      <c r="Q1911">
        <v>42</v>
      </c>
      <c r="R1911">
        <v>86</v>
      </c>
      <c r="S1911">
        <v>67</v>
      </c>
      <c r="T1911">
        <v>81</v>
      </c>
      <c r="U1911">
        <v>61</v>
      </c>
      <c r="V1911">
        <v>81</v>
      </c>
      <c r="W1911">
        <v>73</v>
      </c>
      <c r="X1911">
        <v>79</v>
      </c>
      <c r="Y1911">
        <v>62</v>
      </c>
      <c r="Z1911">
        <v>256</v>
      </c>
      <c r="AA1911">
        <v>39</v>
      </c>
    </row>
    <row r="1912" spans="1:27" x14ac:dyDescent="0.3">
      <c r="A1912" t="s">
        <v>962</v>
      </c>
      <c r="B1912">
        <v>303000</v>
      </c>
      <c r="C1912" t="s">
        <v>963</v>
      </c>
      <c r="D1912">
        <v>303014</v>
      </c>
      <c r="E1912">
        <v>7</v>
      </c>
      <c r="F1912">
        <v>14</v>
      </c>
      <c r="G1912">
        <v>42</v>
      </c>
      <c r="H1912">
        <v>73</v>
      </c>
      <c r="I1912">
        <v>152</v>
      </c>
      <c r="J1912">
        <v>44</v>
      </c>
      <c r="K1912">
        <v>87</v>
      </c>
      <c r="L1912">
        <v>64</v>
      </c>
      <c r="M1912">
        <v>86</v>
      </c>
      <c r="N1912">
        <v>83</v>
      </c>
      <c r="O1912">
        <v>47</v>
      </c>
      <c r="P1912">
        <v>78</v>
      </c>
      <c r="Q1912">
        <v>73</v>
      </c>
      <c r="R1912">
        <v>58</v>
      </c>
      <c r="S1912">
        <v>100</v>
      </c>
      <c r="T1912">
        <v>102</v>
      </c>
      <c r="U1912">
        <v>21</v>
      </c>
      <c r="V1912">
        <v>65</v>
      </c>
      <c r="W1912">
        <v>59</v>
      </c>
      <c r="X1912">
        <v>68</v>
      </c>
      <c r="Y1912">
        <v>89</v>
      </c>
      <c r="Z1912">
        <v>213</v>
      </c>
      <c r="AA1912">
        <v>68</v>
      </c>
    </row>
    <row r="1913" spans="1:27" x14ac:dyDescent="0.3">
      <c r="A1913" t="s">
        <v>962</v>
      </c>
      <c r="B1913">
        <v>303000</v>
      </c>
      <c r="C1913" t="s">
        <v>964</v>
      </c>
      <c r="D1913">
        <v>303024</v>
      </c>
      <c r="E1913">
        <v>3</v>
      </c>
      <c r="F1913">
        <v>17</v>
      </c>
      <c r="G1913">
        <v>85</v>
      </c>
      <c r="H1913">
        <v>68</v>
      </c>
      <c r="I1913">
        <v>107</v>
      </c>
      <c r="J1913">
        <v>55</v>
      </c>
      <c r="K1913">
        <v>66</v>
      </c>
      <c r="L1913">
        <v>102</v>
      </c>
      <c r="M1913">
        <v>54</v>
      </c>
      <c r="N1913">
        <v>111</v>
      </c>
      <c r="O1913">
        <v>53</v>
      </c>
      <c r="P1913">
        <v>53</v>
      </c>
      <c r="Q1913">
        <v>60</v>
      </c>
      <c r="R1913">
        <v>105</v>
      </c>
      <c r="S1913">
        <v>68</v>
      </c>
      <c r="T1913">
        <v>53</v>
      </c>
      <c r="U1913">
        <v>51</v>
      </c>
      <c r="V1913">
        <v>113</v>
      </c>
      <c r="W1913">
        <v>59</v>
      </c>
      <c r="X1913">
        <v>47</v>
      </c>
      <c r="Y1913">
        <v>58</v>
      </c>
      <c r="Z1913">
        <v>227</v>
      </c>
      <c r="AA1913">
        <v>50</v>
      </c>
    </row>
    <row r="1914" spans="1:27" x14ac:dyDescent="0.3">
      <c r="A1914" t="s">
        <v>962</v>
      </c>
      <c r="B1914">
        <v>303000</v>
      </c>
      <c r="C1914" t="s">
        <v>964</v>
      </c>
      <c r="D1914">
        <v>303024</v>
      </c>
      <c r="E1914">
        <v>4</v>
      </c>
      <c r="F1914">
        <v>17</v>
      </c>
      <c r="G1914">
        <v>54</v>
      </c>
      <c r="H1914">
        <v>87</v>
      </c>
      <c r="I1914">
        <v>89</v>
      </c>
      <c r="J1914">
        <v>25</v>
      </c>
      <c r="K1914">
        <v>88</v>
      </c>
      <c r="L1914">
        <v>93</v>
      </c>
      <c r="M1914">
        <v>41</v>
      </c>
      <c r="N1914">
        <v>72</v>
      </c>
      <c r="O1914">
        <v>51</v>
      </c>
      <c r="P1914">
        <v>73</v>
      </c>
      <c r="Q1914">
        <v>51</v>
      </c>
      <c r="R1914">
        <v>72</v>
      </c>
      <c r="S1914">
        <v>49</v>
      </c>
      <c r="T1914">
        <v>76</v>
      </c>
      <c r="U1914">
        <v>49</v>
      </c>
      <c r="V1914">
        <v>75</v>
      </c>
      <c r="W1914">
        <v>38</v>
      </c>
      <c r="X1914">
        <v>59</v>
      </c>
      <c r="Y1914">
        <v>74</v>
      </c>
      <c r="Z1914">
        <v>184</v>
      </c>
      <c r="AA1914">
        <v>63</v>
      </c>
    </row>
    <row r="1915" spans="1:27" x14ac:dyDescent="0.3">
      <c r="A1915" t="s">
        <v>962</v>
      </c>
      <c r="B1915">
        <v>303000</v>
      </c>
      <c r="C1915" t="s">
        <v>964</v>
      </c>
      <c r="D1915">
        <v>303024</v>
      </c>
      <c r="E1915">
        <v>5</v>
      </c>
      <c r="F1915">
        <v>15</v>
      </c>
      <c r="G1915">
        <v>70</v>
      </c>
      <c r="H1915">
        <v>106</v>
      </c>
      <c r="I1915">
        <v>122</v>
      </c>
      <c r="J1915">
        <v>51</v>
      </c>
      <c r="K1915">
        <v>92</v>
      </c>
      <c r="L1915">
        <v>121</v>
      </c>
      <c r="M1915">
        <v>48</v>
      </c>
      <c r="N1915">
        <v>86</v>
      </c>
      <c r="O1915">
        <v>86</v>
      </c>
      <c r="P1915">
        <v>98</v>
      </c>
      <c r="Q1915">
        <v>43</v>
      </c>
      <c r="R1915">
        <v>115</v>
      </c>
      <c r="S1915">
        <v>90</v>
      </c>
      <c r="T1915">
        <v>74</v>
      </c>
      <c r="U1915">
        <v>33</v>
      </c>
      <c r="V1915">
        <v>91</v>
      </c>
      <c r="W1915">
        <v>58</v>
      </c>
      <c r="X1915">
        <v>79</v>
      </c>
      <c r="Y1915">
        <v>84</v>
      </c>
      <c r="Z1915">
        <v>259</v>
      </c>
      <c r="AA1915">
        <v>53</v>
      </c>
    </row>
    <row r="1916" spans="1:27" x14ac:dyDescent="0.3">
      <c r="A1916" t="s">
        <v>962</v>
      </c>
      <c r="B1916">
        <v>303000</v>
      </c>
      <c r="C1916" t="s">
        <v>965</v>
      </c>
      <c r="D1916">
        <v>303703</v>
      </c>
      <c r="E1916">
        <v>8</v>
      </c>
      <c r="F1916">
        <v>37</v>
      </c>
      <c r="G1916">
        <v>50</v>
      </c>
      <c r="H1916">
        <v>97</v>
      </c>
      <c r="I1916">
        <v>142</v>
      </c>
      <c r="J1916">
        <v>95</v>
      </c>
      <c r="K1916">
        <v>86</v>
      </c>
      <c r="L1916">
        <v>62</v>
      </c>
      <c r="M1916">
        <v>83</v>
      </c>
      <c r="N1916">
        <v>112</v>
      </c>
      <c r="O1916">
        <v>64</v>
      </c>
      <c r="P1916">
        <v>77</v>
      </c>
      <c r="Q1916">
        <v>71</v>
      </c>
      <c r="R1916">
        <v>97</v>
      </c>
      <c r="S1916">
        <v>66</v>
      </c>
      <c r="T1916">
        <v>104</v>
      </c>
      <c r="U1916">
        <v>59</v>
      </c>
      <c r="V1916">
        <v>96</v>
      </c>
      <c r="W1916">
        <v>68</v>
      </c>
      <c r="X1916">
        <v>61</v>
      </c>
      <c r="Y1916">
        <v>100</v>
      </c>
      <c r="Z1916">
        <v>266</v>
      </c>
      <c r="AA1916">
        <v>58</v>
      </c>
    </row>
    <row r="1917" spans="1:27" x14ac:dyDescent="0.3">
      <c r="A1917" t="s">
        <v>962</v>
      </c>
      <c r="B1917">
        <v>303000</v>
      </c>
      <c r="C1917" t="s">
        <v>965</v>
      </c>
      <c r="D1917">
        <v>303703</v>
      </c>
      <c r="E1917">
        <v>9</v>
      </c>
      <c r="F1917">
        <v>41</v>
      </c>
      <c r="G1917">
        <v>68</v>
      </c>
      <c r="H1917">
        <v>100</v>
      </c>
      <c r="I1917">
        <v>101</v>
      </c>
      <c r="J1917">
        <v>119</v>
      </c>
      <c r="K1917">
        <v>82</v>
      </c>
      <c r="L1917">
        <v>57</v>
      </c>
      <c r="M1917">
        <v>52</v>
      </c>
      <c r="N1917">
        <v>92</v>
      </c>
      <c r="O1917">
        <v>94</v>
      </c>
      <c r="P1917">
        <v>76</v>
      </c>
      <c r="Q1917">
        <v>48</v>
      </c>
      <c r="R1917">
        <v>99</v>
      </c>
      <c r="S1917">
        <v>72</v>
      </c>
      <c r="T1917">
        <v>84</v>
      </c>
      <c r="U1917">
        <v>55</v>
      </c>
      <c r="V1917">
        <v>95</v>
      </c>
      <c r="W1917">
        <v>73</v>
      </c>
      <c r="X1917">
        <v>67</v>
      </c>
      <c r="Y1917">
        <v>75</v>
      </c>
      <c r="Z1917">
        <v>261</v>
      </c>
      <c r="AA1917">
        <v>49</v>
      </c>
    </row>
    <row r="1918" spans="1:27" x14ac:dyDescent="0.3">
      <c r="A1918" t="s">
        <v>962</v>
      </c>
      <c r="B1918">
        <v>303000</v>
      </c>
      <c r="C1918" t="s">
        <v>965</v>
      </c>
      <c r="D1918">
        <v>303703</v>
      </c>
      <c r="E1918">
        <v>10</v>
      </c>
      <c r="F1918">
        <v>74</v>
      </c>
      <c r="G1918">
        <v>60</v>
      </c>
      <c r="H1918">
        <v>87</v>
      </c>
      <c r="I1918">
        <v>88</v>
      </c>
      <c r="J1918">
        <v>167</v>
      </c>
      <c r="K1918">
        <v>64</v>
      </c>
      <c r="L1918">
        <v>40</v>
      </c>
      <c r="M1918">
        <v>38</v>
      </c>
      <c r="N1918">
        <v>158</v>
      </c>
      <c r="O1918">
        <v>54</v>
      </c>
      <c r="P1918">
        <v>71</v>
      </c>
      <c r="Q1918">
        <v>25</v>
      </c>
      <c r="R1918">
        <v>150</v>
      </c>
      <c r="S1918">
        <v>67</v>
      </c>
      <c r="T1918">
        <v>79</v>
      </c>
      <c r="U1918">
        <v>13</v>
      </c>
      <c r="V1918">
        <v>142</v>
      </c>
      <c r="W1918">
        <v>44</v>
      </c>
      <c r="X1918">
        <v>72</v>
      </c>
      <c r="Y1918">
        <v>51</v>
      </c>
      <c r="Z1918">
        <v>270</v>
      </c>
      <c r="AA1918">
        <v>38</v>
      </c>
    </row>
    <row r="1919" spans="1:27" x14ac:dyDescent="0.3">
      <c r="A1919" t="s">
        <v>966</v>
      </c>
      <c r="B1919">
        <v>2607000</v>
      </c>
      <c r="C1919" t="s">
        <v>967</v>
      </c>
      <c r="D1919">
        <v>2607046</v>
      </c>
      <c r="E1919">
        <v>3</v>
      </c>
      <c r="F1919">
        <v>6</v>
      </c>
      <c r="G1919">
        <v>23</v>
      </c>
      <c r="H1919">
        <v>14</v>
      </c>
      <c r="I1919">
        <v>8</v>
      </c>
      <c r="J1919">
        <v>18</v>
      </c>
      <c r="K1919">
        <v>16</v>
      </c>
      <c r="L1919">
        <v>15</v>
      </c>
      <c r="M1919">
        <v>2</v>
      </c>
      <c r="N1919">
        <v>38</v>
      </c>
      <c r="O1919">
        <v>6</v>
      </c>
      <c r="P1919">
        <v>5</v>
      </c>
      <c r="Q1919">
        <v>2</v>
      </c>
      <c r="R1919">
        <v>32</v>
      </c>
      <c r="S1919">
        <v>9</v>
      </c>
      <c r="T1919">
        <v>8</v>
      </c>
      <c r="U1919">
        <v>2</v>
      </c>
      <c r="V1919">
        <v>37</v>
      </c>
      <c r="W1919">
        <v>9</v>
      </c>
      <c r="X1919">
        <v>4</v>
      </c>
      <c r="Y1919">
        <v>1</v>
      </c>
      <c r="Z1919">
        <v>49</v>
      </c>
      <c r="AA1919">
        <v>2</v>
      </c>
    </row>
    <row r="1920" spans="1:27" x14ac:dyDescent="0.3">
      <c r="A1920" t="s">
        <v>966</v>
      </c>
      <c r="B1920">
        <v>2607000</v>
      </c>
      <c r="C1920" t="s">
        <v>967</v>
      </c>
      <c r="D1920">
        <v>2607046</v>
      </c>
      <c r="E1920">
        <v>4</v>
      </c>
      <c r="F1920">
        <v>5</v>
      </c>
      <c r="G1920">
        <v>18</v>
      </c>
      <c r="H1920">
        <v>10</v>
      </c>
      <c r="I1920">
        <v>11</v>
      </c>
      <c r="J1920">
        <v>7</v>
      </c>
      <c r="K1920">
        <v>21</v>
      </c>
      <c r="L1920">
        <v>12</v>
      </c>
      <c r="M1920">
        <v>4</v>
      </c>
      <c r="N1920">
        <v>19</v>
      </c>
      <c r="O1920">
        <v>13</v>
      </c>
      <c r="P1920">
        <v>8</v>
      </c>
      <c r="Q1920">
        <v>4</v>
      </c>
      <c r="R1920">
        <v>18</v>
      </c>
      <c r="S1920">
        <v>12</v>
      </c>
      <c r="T1920">
        <v>8</v>
      </c>
      <c r="U1920">
        <v>6</v>
      </c>
      <c r="V1920">
        <v>26</v>
      </c>
      <c r="W1920">
        <v>9</v>
      </c>
      <c r="X1920">
        <v>4</v>
      </c>
      <c r="Y1920">
        <v>5</v>
      </c>
      <c r="Z1920">
        <v>39</v>
      </c>
      <c r="AA1920">
        <v>5</v>
      </c>
    </row>
    <row r="1921" spans="1:27" x14ac:dyDescent="0.3">
      <c r="A1921" t="s">
        <v>966</v>
      </c>
      <c r="B1921">
        <v>2607000</v>
      </c>
      <c r="C1921" t="s">
        <v>967</v>
      </c>
      <c r="D1921">
        <v>2607046</v>
      </c>
      <c r="E1921">
        <v>5</v>
      </c>
      <c r="F1921">
        <v>1</v>
      </c>
      <c r="G1921">
        <v>11</v>
      </c>
      <c r="H1921">
        <v>19</v>
      </c>
      <c r="I1921">
        <v>14</v>
      </c>
      <c r="J1921">
        <v>11</v>
      </c>
      <c r="K1921">
        <v>18</v>
      </c>
      <c r="L1921">
        <v>14</v>
      </c>
      <c r="M1921">
        <v>2</v>
      </c>
      <c r="N1921">
        <v>21</v>
      </c>
      <c r="O1921">
        <v>8</v>
      </c>
      <c r="P1921">
        <v>13</v>
      </c>
      <c r="Q1921">
        <v>3</v>
      </c>
      <c r="R1921">
        <v>20</v>
      </c>
      <c r="S1921">
        <v>15</v>
      </c>
      <c r="T1921">
        <v>7</v>
      </c>
      <c r="U1921">
        <v>3</v>
      </c>
      <c r="V1921">
        <v>16</v>
      </c>
      <c r="W1921">
        <v>15</v>
      </c>
      <c r="X1921">
        <v>11</v>
      </c>
      <c r="Y1921">
        <v>3</v>
      </c>
      <c r="Z1921">
        <v>42</v>
      </c>
      <c r="AA1921">
        <v>3</v>
      </c>
    </row>
    <row r="1922" spans="1:27" x14ac:dyDescent="0.3">
      <c r="A1922" t="s">
        <v>966</v>
      </c>
      <c r="B1922">
        <v>2607000</v>
      </c>
      <c r="C1922" t="s">
        <v>967</v>
      </c>
      <c r="D1922">
        <v>2607046</v>
      </c>
      <c r="E1922">
        <v>6</v>
      </c>
      <c r="F1922">
        <v>4</v>
      </c>
      <c r="G1922">
        <v>7</v>
      </c>
      <c r="H1922">
        <v>11</v>
      </c>
      <c r="I1922">
        <v>12</v>
      </c>
      <c r="J1922">
        <v>8</v>
      </c>
      <c r="K1922">
        <v>14</v>
      </c>
      <c r="L1922">
        <v>12</v>
      </c>
      <c r="M1922">
        <v>1</v>
      </c>
      <c r="N1922">
        <v>14</v>
      </c>
      <c r="O1922">
        <v>9</v>
      </c>
      <c r="P1922">
        <v>6</v>
      </c>
      <c r="Q1922">
        <v>5</v>
      </c>
      <c r="R1922">
        <v>13</v>
      </c>
      <c r="S1922">
        <v>9</v>
      </c>
      <c r="T1922">
        <v>7</v>
      </c>
      <c r="U1922">
        <v>6</v>
      </c>
      <c r="V1922">
        <v>12</v>
      </c>
      <c r="W1922">
        <v>11</v>
      </c>
      <c r="X1922">
        <v>6</v>
      </c>
      <c r="Y1922">
        <v>5</v>
      </c>
      <c r="Z1922">
        <v>33</v>
      </c>
      <c r="AA1922">
        <v>1</v>
      </c>
    </row>
    <row r="1923" spans="1:27" x14ac:dyDescent="0.3">
      <c r="A1923" t="s">
        <v>966</v>
      </c>
      <c r="B1923">
        <v>2607000</v>
      </c>
      <c r="C1923" t="s">
        <v>968</v>
      </c>
      <c r="D1923">
        <v>2607047</v>
      </c>
      <c r="E1923">
        <v>7</v>
      </c>
      <c r="F1923">
        <v>5</v>
      </c>
      <c r="G1923">
        <v>14</v>
      </c>
      <c r="H1923">
        <v>14</v>
      </c>
      <c r="I1923">
        <v>21</v>
      </c>
      <c r="J1923">
        <v>24</v>
      </c>
      <c r="K1923">
        <v>17</v>
      </c>
      <c r="L1923">
        <v>11</v>
      </c>
      <c r="M1923">
        <v>2</v>
      </c>
      <c r="N1923">
        <v>25</v>
      </c>
      <c r="O1923">
        <v>9</v>
      </c>
      <c r="P1923">
        <v>14</v>
      </c>
      <c r="Q1923">
        <v>6</v>
      </c>
      <c r="R1923">
        <v>20</v>
      </c>
      <c r="S1923">
        <v>17</v>
      </c>
      <c r="T1923">
        <v>14</v>
      </c>
      <c r="U1923">
        <v>3</v>
      </c>
      <c r="V1923">
        <v>27</v>
      </c>
      <c r="W1923">
        <v>8</v>
      </c>
      <c r="X1923">
        <v>8</v>
      </c>
      <c r="Y1923">
        <v>11</v>
      </c>
      <c r="Z1923">
        <v>51</v>
      </c>
      <c r="AA1923">
        <v>3</v>
      </c>
    </row>
    <row r="1924" spans="1:27" x14ac:dyDescent="0.3">
      <c r="A1924" t="s">
        <v>966</v>
      </c>
      <c r="B1924">
        <v>2607000</v>
      </c>
      <c r="C1924" t="s">
        <v>968</v>
      </c>
      <c r="D1924">
        <v>2607047</v>
      </c>
      <c r="E1924">
        <v>8</v>
      </c>
      <c r="F1924">
        <v>3</v>
      </c>
      <c r="G1924">
        <v>7</v>
      </c>
      <c r="H1924">
        <v>16</v>
      </c>
      <c r="I1924">
        <v>14</v>
      </c>
      <c r="J1924">
        <v>15</v>
      </c>
      <c r="K1924">
        <v>17</v>
      </c>
      <c r="L1924">
        <v>4</v>
      </c>
      <c r="M1924">
        <v>4</v>
      </c>
      <c r="N1924">
        <v>18</v>
      </c>
      <c r="O1924">
        <v>7</v>
      </c>
      <c r="P1924">
        <v>11</v>
      </c>
      <c r="Q1924">
        <v>4</v>
      </c>
      <c r="R1924">
        <v>12</v>
      </c>
      <c r="S1924">
        <v>10</v>
      </c>
      <c r="T1924">
        <v>13</v>
      </c>
      <c r="U1924">
        <v>5</v>
      </c>
      <c r="V1924">
        <v>11</v>
      </c>
      <c r="W1924">
        <v>9</v>
      </c>
      <c r="X1924">
        <v>12</v>
      </c>
      <c r="Y1924">
        <v>8</v>
      </c>
      <c r="Z1924">
        <v>39</v>
      </c>
      <c r="AA1924">
        <v>1</v>
      </c>
    </row>
    <row r="1925" spans="1:27" x14ac:dyDescent="0.3">
      <c r="A1925" t="s">
        <v>966</v>
      </c>
      <c r="B1925">
        <v>2607000</v>
      </c>
      <c r="C1925" t="s">
        <v>968</v>
      </c>
      <c r="D1925">
        <v>2607047</v>
      </c>
      <c r="E1925">
        <v>9</v>
      </c>
      <c r="F1925">
        <v>12</v>
      </c>
      <c r="G1925">
        <v>15</v>
      </c>
      <c r="H1925">
        <v>11</v>
      </c>
      <c r="I1925">
        <v>14</v>
      </c>
      <c r="J1925">
        <v>30</v>
      </c>
      <c r="K1925">
        <v>14</v>
      </c>
      <c r="L1925">
        <v>7</v>
      </c>
      <c r="M1925">
        <v>1</v>
      </c>
      <c r="N1925">
        <v>22</v>
      </c>
      <c r="O1925">
        <v>16</v>
      </c>
      <c r="P1925">
        <v>11</v>
      </c>
      <c r="Q1925">
        <v>3</v>
      </c>
      <c r="R1925">
        <v>25</v>
      </c>
      <c r="S1925">
        <v>7</v>
      </c>
      <c r="T1925">
        <v>10</v>
      </c>
      <c r="U1925">
        <v>10</v>
      </c>
      <c r="V1925">
        <v>26</v>
      </c>
      <c r="W1925">
        <v>4</v>
      </c>
      <c r="X1925">
        <v>10</v>
      </c>
      <c r="Y1925">
        <v>12</v>
      </c>
      <c r="Z1925">
        <v>50</v>
      </c>
      <c r="AA1925">
        <v>2</v>
      </c>
    </row>
    <row r="1926" spans="1:27" x14ac:dyDescent="0.3">
      <c r="A1926" t="s">
        <v>966</v>
      </c>
      <c r="B1926">
        <v>2607000</v>
      </c>
      <c r="C1926" t="s">
        <v>968</v>
      </c>
      <c r="D1926">
        <v>2607047</v>
      </c>
      <c r="E1926">
        <v>10</v>
      </c>
      <c r="F1926">
        <v>14</v>
      </c>
      <c r="G1926">
        <v>10</v>
      </c>
      <c r="H1926">
        <v>11</v>
      </c>
      <c r="I1926">
        <v>7</v>
      </c>
      <c r="J1926">
        <v>31</v>
      </c>
      <c r="K1926">
        <v>7</v>
      </c>
      <c r="L1926">
        <v>3</v>
      </c>
      <c r="M1926">
        <v>1</v>
      </c>
      <c r="N1926">
        <v>26</v>
      </c>
      <c r="O1926">
        <v>7</v>
      </c>
      <c r="P1926">
        <v>4</v>
      </c>
      <c r="Q1926">
        <v>4</v>
      </c>
      <c r="R1926">
        <v>23</v>
      </c>
      <c r="S1926">
        <v>14</v>
      </c>
      <c r="T1926">
        <v>3</v>
      </c>
      <c r="U1926">
        <v>1</v>
      </c>
      <c r="V1926">
        <v>22</v>
      </c>
      <c r="W1926">
        <v>10</v>
      </c>
      <c r="X1926">
        <v>6</v>
      </c>
      <c r="Y1926">
        <v>3</v>
      </c>
      <c r="Z1926">
        <v>39</v>
      </c>
      <c r="AA1926">
        <v>2</v>
      </c>
    </row>
    <row r="1927" spans="1:27" x14ac:dyDescent="0.3">
      <c r="A1927" t="s">
        <v>969</v>
      </c>
      <c r="B1927">
        <v>6901000</v>
      </c>
      <c r="C1927" t="s">
        <v>970</v>
      </c>
      <c r="D1927">
        <v>6901005</v>
      </c>
      <c r="E1927">
        <v>3</v>
      </c>
      <c r="F1927">
        <v>3</v>
      </c>
      <c r="G1927">
        <v>27</v>
      </c>
      <c r="H1927">
        <v>28</v>
      </c>
      <c r="I1927">
        <v>34</v>
      </c>
      <c r="J1927">
        <v>18</v>
      </c>
      <c r="K1927">
        <v>35</v>
      </c>
      <c r="L1927">
        <v>26</v>
      </c>
      <c r="M1927">
        <v>13</v>
      </c>
      <c r="N1927">
        <v>51</v>
      </c>
      <c r="O1927">
        <v>20</v>
      </c>
      <c r="P1927">
        <v>7</v>
      </c>
      <c r="Q1927">
        <v>14</v>
      </c>
      <c r="R1927">
        <v>45</v>
      </c>
      <c r="S1927">
        <v>15</v>
      </c>
      <c r="T1927">
        <v>17</v>
      </c>
      <c r="U1927">
        <v>15</v>
      </c>
      <c r="V1927">
        <v>41</v>
      </c>
      <c r="W1927">
        <v>19</v>
      </c>
      <c r="X1927">
        <v>10</v>
      </c>
      <c r="Y1927">
        <v>22</v>
      </c>
      <c r="Z1927">
        <v>80</v>
      </c>
      <c r="AA1927">
        <v>12</v>
      </c>
    </row>
    <row r="1928" spans="1:27" x14ac:dyDescent="0.3">
      <c r="A1928" t="s">
        <v>969</v>
      </c>
      <c r="B1928">
        <v>6901000</v>
      </c>
      <c r="C1928" t="s">
        <v>970</v>
      </c>
      <c r="D1928">
        <v>6901005</v>
      </c>
      <c r="E1928">
        <v>4</v>
      </c>
      <c r="F1928">
        <v>6</v>
      </c>
      <c r="G1928">
        <v>19</v>
      </c>
      <c r="H1928">
        <v>24</v>
      </c>
      <c r="I1928">
        <v>32</v>
      </c>
      <c r="J1928">
        <v>11</v>
      </c>
      <c r="K1928">
        <v>32</v>
      </c>
      <c r="L1928">
        <v>32</v>
      </c>
      <c r="M1928">
        <v>6</v>
      </c>
      <c r="N1928">
        <v>27</v>
      </c>
      <c r="O1928">
        <v>11</v>
      </c>
      <c r="P1928">
        <v>28</v>
      </c>
      <c r="Q1928">
        <v>15</v>
      </c>
      <c r="R1928">
        <v>17</v>
      </c>
      <c r="S1928">
        <v>16</v>
      </c>
      <c r="T1928">
        <v>28</v>
      </c>
      <c r="U1928">
        <v>20</v>
      </c>
      <c r="V1928">
        <v>29</v>
      </c>
      <c r="W1928">
        <v>11</v>
      </c>
      <c r="X1928">
        <v>15</v>
      </c>
      <c r="Y1928">
        <v>26</v>
      </c>
      <c r="Z1928">
        <v>65</v>
      </c>
      <c r="AA1928">
        <v>16</v>
      </c>
    </row>
    <row r="1929" spans="1:27" x14ac:dyDescent="0.3">
      <c r="A1929" t="s">
        <v>969</v>
      </c>
      <c r="B1929">
        <v>6901000</v>
      </c>
      <c r="C1929" t="s">
        <v>971</v>
      </c>
      <c r="D1929">
        <v>6901006</v>
      </c>
      <c r="E1929">
        <v>5</v>
      </c>
      <c r="F1929">
        <v>7</v>
      </c>
      <c r="G1929">
        <v>24</v>
      </c>
      <c r="H1929">
        <v>19</v>
      </c>
      <c r="I1929">
        <v>30</v>
      </c>
      <c r="J1929">
        <v>14</v>
      </c>
      <c r="K1929">
        <v>36</v>
      </c>
      <c r="L1929">
        <v>26</v>
      </c>
      <c r="M1929">
        <v>4</v>
      </c>
      <c r="N1929">
        <v>26</v>
      </c>
      <c r="O1929">
        <v>24</v>
      </c>
      <c r="P1929">
        <v>21</v>
      </c>
      <c r="Q1929">
        <v>9</v>
      </c>
      <c r="R1929">
        <v>32</v>
      </c>
      <c r="S1929">
        <v>19</v>
      </c>
      <c r="T1929">
        <v>19</v>
      </c>
      <c r="U1929">
        <v>10</v>
      </c>
      <c r="V1929">
        <v>31</v>
      </c>
      <c r="W1929">
        <v>16</v>
      </c>
      <c r="X1929">
        <v>16</v>
      </c>
      <c r="Y1929">
        <v>17</v>
      </c>
      <c r="Z1929">
        <v>72</v>
      </c>
      <c r="AA1929">
        <v>8</v>
      </c>
    </row>
    <row r="1930" spans="1:27" x14ac:dyDescent="0.3">
      <c r="A1930" t="s">
        <v>969</v>
      </c>
      <c r="B1930">
        <v>6901000</v>
      </c>
      <c r="C1930" t="s">
        <v>971</v>
      </c>
      <c r="D1930">
        <v>6901006</v>
      </c>
      <c r="E1930">
        <v>6</v>
      </c>
      <c r="F1930">
        <v>8</v>
      </c>
      <c r="G1930">
        <v>15</v>
      </c>
      <c r="H1930">
        <v>25</v>
      </c>
      <c r="I1930">
        <v>54</v>
      </c>
      <c r="J1930">
        <v>10</v>
      </c>
      <c r="K1930">
        <v>31</v>
      </c>
      <c r="L1930">
        <v>43</v>
      </c>
      <c r="M1930">
        <v>18</v>
      </c>
      <c r="N1930">
        <v>33</v>
      </c>
      <c r="O1930">
        <v>28</v>
      </c>
      <c r="P1930">
        <v>26</v>
      </c>
      <c r="Q1930">
        <v>15</v>
      </c>
      <c r="R1930">
        <v>24</v>
      </c>
      <c r="S1930">
        <v>20</v>
      </c>
      <c r="T1930">
        <v>27</v>
      </c>
      <c r="U1930">
        <v>31</v>
      </c>
      <c r="V1930">
        <v>24</v>
      </c>
      <c r="W1930">
        <v>22</v>
      </c>
      <c r="X1930">
        <v>28</v>
      </c>
      <c r="Y1930">
        <v>28</v>
      </c>
      <c r="Z1930">
        <v>91</v>
      </c>
      <c r="AA1930">
        <v>11</v>
      </c>
    </row>
    <row r="1931" spans="1:27" x14ac:dyDescent="0.3">
      <c r="A1931" t="s">
        <v>969</v>
      </c>
      <c r="B1931">
        <v>6901000</v>
      </c>
      <c r="C1931" t="s">
        <v>971</v>
      </c>
      <c r="D1931">
        <v>6901006</v>
      </c>
      <c r="E1931">
        <v>7</v>
      </c>
      <c r="F1931">
        <v>7</v>
      </c>
      <c r="G1931">
        <v>21</v>
      </c>
      <c r="H1931">
        <v>23</v>
      </c>
      <c r="I1931">
        <v>41</v>
      </c>
      <c r="J1931">
        <v>28</v>
      </c>
      <c r="K1931">
        <v>33</v>
      </c>
      <c r="L1931">
        <v>18</v>
      </c>
      <c r="M1931">
        <v>13</v>
      </c>
      <c r="N1931">
        <v>38</v>
      </c>
      <c r="O1931">
        <v>20</v>
      </c>
      <c r="P1931">
        <v>19</v>
      </c>
      <c r="Q1931">
        <v>15</v>
      </c>
      <c r="R1931">
        <v>32</v>
      </c>
      <c r="S1931">
        <v>26</v>
      </c>
      <c r="T1931">
        <v>26</v>
      </c>
      <c r="U1931">
        <v>8</v>
      </c>
      <c r="V1931">
        <v>31</v>
      </c>
      <c r="W1931">
        <v>20</v>
      </c>
      <c r="X1931">
        <v>15</v>
      </c>
      <c r="Y1931">
        <v>26</v>
      </c>
      <c r="Z1931">
        <v>78</v>
      </c>
      <c r="AA1931">
        <v>14</v>
      </c>
    </row>
    <row r="1932" spans="1:27" x14ac:dyDescent="0.3">
      <c r="A1932" t="s">
        <v>969</v>
      </c>
      <c r="B1932">
        <v>6901000</v>
      </c>
      <c r="C1932" t="s">
        <v>971</v>
      </c>
      <c r="D1932">
        <v>6901006</v>
      </c>
      <c r="E1932">
        <v>8</v>
      </c>
      <c r="F1932">
        <v>10</v>
      </c>
      <c r="G1932">
        <v>9</v>
      </c>
      <c r="H1932">
        <v>17</v>
      </c>
      <c r="I1932">
        <v>35</v>
      </c>
      <c r="J1932">
        <v>17</v>
      </c>
      <c r="K1932">
        <v>20</v>
      </c>
      <c r="L1932">
        <v>13</v>
      </c>
      <c r="M1932">
        <v>21</v>
      </c>
      <c r="N1932">
        <v>26</v>
      </c>
      <c r="O1932">
        <v>13</v>
      </c>
      <c r="P1932">
        <v>15</v>
      </c>
      <c r="Q1932">
        <v>17</v>
      </c>
      <c r="R1932">
        <v>18</v>
      </c>
      <c r="S1932">
        <v>14</v>
      </c>
      <c r="T1932">
        <v>23</v>
      </c>
      <c r="U1932">
        <v>16</v>
      </c>
      <c r="V1932">
        <v>21</v>
      </c>
      <c r="W1932">
        <v>13</v>
      </c>
      <c r="X1932">
        <v>10</v>
      </c>
      <c r="Y1932">
        <v>27</v>
      </c>
      <c r="Z1932">
        <v>55</v>
      </c>
      <c r="AA1932">
        <v>16</v>
      </c>
    </row>
    <row r="1933" spans="1:27" x14ac:dyDescent="0.3">
      <c r="A1933" t="s">
        <v>969</v>
      </c>
      <c r="B1933">
        <v>6901000</v>
      </c>
      <c r="C1933" t="s">
        <v>972</v>
      </c>
      <c r="D1933">
        <v>6901007</v>
      </c>
      <c r="E1933">
        <v>9</v>
      </c>
      <c r="F1933">
        <v>15</v>
      </c>
      <c r="G1933">
        <v>22</v>
      </c>
      <c r="H1933">
        <v>27</v>
      </c>
      <c r="I1933">
        <v>27</v>
      </c>
      <c r="J1933">
        <v>54</v>
      </c>
      <c r="K1933">
        <v>19</v>
      </c>
      <c r="L1933">
        <v>10</v>
      </c>
      <c r="M1933">
        <v>8</v>
      </c>
      <c r="N1933">
        <v>40</v>
      </c>
      <c r="O1933">
        <v>22</v>
      </c>
      <c r="P1933">
        <v>15</v>
      </c>
      <c r="Q1933">
        <v>14</v>
      </c>
      <c r="R1933">
        <v>30</v>
      </c>
      <c r="S1933">
        <v>17</v>
      </c>
      <c r="T1933">
        <v>27</v>
      </c>
      <c r="U1933">
        <v>17</v>
      </c>
      <c r="V1933">
        <v>29</v>
      </c>
      <c r="W1933">
        <v>19</v>
      </c>
      <c r="X1933">
        <v>16</v>
      </c>
      <c r="Y1933">
        <v>27</v>
      </c>
      <c r="Z1933">
        <v>81</v>
      </c>
      <c r="AA1933">
        <v>10</v>
      </c>
    </row>
    <row r="1934" spans="1:27" x14ac:dyDescent="0.3">
      <c r="A1934" t="s">
        <v>969</v>
      </c>
      <c r="B1934">
        <v>6901000</v>
      </c>
      <c r="C1934" t="s">
        <v>972</v>
      </c>
      <c r="D1934">
        <v>6901007</v>
      </c>
      <c r="E1934">
        <v>10</v>
      </c>
      <c r="F1934">
        <v>9</v>
      </c>
      <c r="G1934">
        <v>19</v>
      </c>
      <c r="H1934">
        <v>24</v>
      </c>
      <c r="I1934">
        <v>26</v>
      </c>
      <c r="J1934">
        <v>47</v>
      </c>
      <c r="K1934">
        <v>17</v>
      </c>
      <c r="L1934">
        <v>9</v>
      </c>
      <c r="M1934">
        <v>5</v>
      </c>
      <c r="N1934">
        <v>24</v>
      </c>
      <c r="O1934">
        <v>22</v>
      </c>
      <c r="P1934">
        <v>24</v>
      </c>
      <c r="Q1934">
        <v>8</v>
      </c>
      <c r="R1934">
        <v>27</v>
      </c>
      <c r="S1934">
        <v>18</v>
      </c>
      <c r="T1934">
        <v>24</v>
      </c>
      <c r="U1934">
        <v>9</v>
      </c>
      <c r="V1934">
        <v>22</v>
      </c>
      <c r="W1934">
        <v>21</v>
      </c>
      <c r="X1934">
        <v>15</v>
      </c>
      <c r="Y1934">
        <v>20</v>
      </c>
      <c r="Z1934">
        <v>72</v>
      </c>
      <c r="AA1934">
        <v>6</v>
      </c>
    </row>
    <row r="1935" spans="1:27" x14ac:dyDescent="0.3">
      <c r="A1935" t="s">
        <v>969</v>
      </c>
      <c r="B1935">
        <v>6901000</v>
      </c>
      <c r="C1935" t="s">
        <v>973</v>
      </c>
      <c r="D1935">
        <v>6901011</v>
      </c>
      <c r="E1935">
        <v>3</v>
      </c>
      <c r="F1935">
        <v>1</v>
      </c>
      <c r="G1935">
        <v>3</v>
      </c>
      <c r="H1935">
        <v>7</v>
      </c>
      <c r="I1935">
        <v>9</v>
      </c>
      <c r="J1935">
        <v>3</v>
      </c>
      <c r="K1935">
        <v>6</v>
      </c>
      <c r="L1935">
        <v>7</v>
      </c>
      <c r="M1935">
        <v>4</v>
      </c>
      <c r="N1935">
        <v>5</v>
      </c>
      <c r="O1935">
        <v>7</v>
      </c>
      <c r="P1935">
        <v>3</v>
      </c>
      <c r="Q1935">
        <v>5</v>
      </c>
      <c r="R1935">
        <v>7</v>
      </c>
      <c r="S1935">
        <v>4</v>
      </c>
      <c r="T1935">
        <v>2</v>
      </c>
      <c r="U1935">
        <v>7</v>
      </c>
      <c r="V1935">
        <v>10</v>
      </c>
      <c r="W1935">
        <v>1</v>
      </c>
      <c r="X1935">
        <v>3</v>
      </c>
      <c r="Y1935">
        <v>6</v>
      </c>
      <c r="Z1935">
        <v>15</v>
      </c>
      <c r="AA1935">
        <v>5</v>
      </c>
    </row>
    <row r="1936" spans="1:27" x14ac:dyDescent="0.3">
      <c r="A1936" t="s">
        <v>969</v>
      </c>
      <c r="B1936">
        <v>6901000</v>
      </c>
      <c r="C1936" t="s">
        <v>973</v>
      </c>
      <c r="D1936">
        <v>6901011</v>
      </c>
      <c r="E1936">
        <v>4</v>
      </c>
      <c r="F1936" t="s">
        <v>168</v>
      </c>
      <c r="G1936">
        <v>3</v>
      </c>
      <c r="H1936">
        <v>2</v>
      </c>
      <c r="I1936">
        <v>8</v>
      </c>
      <c r="J1936">
        <v>2</v>
      </c>
      <c r="K1936">
        <v>8</v>
      </c>
      <c r="L1936">
        <v>3</v>
      </c>
      <c r="M1936" t="s">
        <v>168</v>
      </c>
      <c r="N1936">
        <v>5</v>
      </c>
      <c r="O1936">
        <v>2</v>
      </c>
      <c r="P1936">
        <v>4</v>
      </c>
      <c r="Q1936">
        <v>2</v>
      </c>
      <c r="R1936">
        <v>3</v>
      </c>
      <c r="S1936">
        <v>3</v>
      </c>
      <c r="T1936">
        <v>7</v>
      </c>
      <c r="U1936" t="s">
        <v>168</v>
      </c>
      <c r="V1936">
        <v>3</v>
      </c>
      <c r="W1936">
        <v>2</v>
      </c>
      <c r="X1936">
        <v>5</v>
      </c>
      <c r="Y1936">
        <v>3</v>
      </c>
      <c r="Z1936">
        <v>11</v>
      </c>
      <c r="AA1936">
        <v>2</v>
      </c>
    </row>
    <row r="1937" spans="1:27" x14ac:dyDescent="0.3">
      <c r="A1937" t="s">
        <v>969</v>
      </c>
      <c r="B1937">
        <v>6901000</v>
      </c>
      <c r="C1937" t="s">
        <v>973</v>
      </c>
      <c r="D1937">
        <v>6901011</v>
      </c>
      <c r="E1937">
        <v>5</v>
      </c>
      <c r="F1937" t="s">
        <v>168</v>
      </c>
      <c r="G1937">
        <v>3</v>
      </c>
      <c r="H1937">
        <v>6</v>
      </c>
      <c r="I1937">
        <v>6</v>
      </c>
      <c r="J1937">
        <v>1</v>
      </c>
      <c r="K1937">
        <v>7</v>
      </c>
      <c r="L1937">
        <v>6</v>
      </c>
      <c r="M1937">
        <v>1</v>
      </c>
      <c r="N1937">
        <v>4</v>
      </c>
      <c r="O1937">
        <v>5</v>
      </c>
      <c r="P1937">
        <v>4</v>
      </c>
      <c r="Q1937">
        <v>2</v>
      </c>
      <c r="R1937">
        <v>5</v>
      </c>
      <c r="S1937">
        <v>4</v>
      </c>
      <c r="T1937">
        <v>3</v>
      </c>
      <c r="U1937">
        <v>3</v>
      </c>
      <c r="V1937">
        <v>4</v>
      </c>
      <c r="W1937">
        <v>1</v>
      </c>
      <c r="X1937">
        <v>5</v>
      </c>
      <c r="Y1937">
        <v>5</v>
      </c>
      <c r="Z1937">
        <v>14</v>
      </c>
      <c r="AA1937">
        <v>1</v>
      </c>
    </row>
    <row r="1938" spans="1:27" x14ac:dyDescent="0.3">
      <c r="A1938" t="s">
        <v>969</v>
      </c>
      <c r="B1938">
        <v>6901000</v>
      </c>
      <c r="C1938" t="s">
        <v>973</v>
      </c>
      <c r="D1938">
        <v>6901011</v>
      </c>
      <c r="E1938">
        <v>6</v>
      </c>
      <c r="F1938" t="s">
        <v>168</v>
      </c>
      <c r="G1938">
        <v>2</v>
      </c>
      <c r="H1938">
        <v>1</v>
      </c>
      <c r="I1938">
        <v>6</v>
      </c>
      <c r="J1938">
        <v>1</v>
      </c>
      <c r="K1938">
        <v>3</v>
      </c>
      <c r="L1938">
        <v>5</v>
      </c>
      <c r="M1938" t="s">
        <v>168</v>
      </c>
      <c r="N1938">
        <v>3</v>
      </c>
      <c r="O1938" t="s">
        <v>168</v>
      </c>
      <c r="P1938">
        <v>4</v>
      </c>
      <c r="Q1938">
        <v>2</v>
      </c>
      <c r="R1938">
        <v>2</v>
      </c>
      <c r="S1938">
        <v>2</v>
      </c>
      <c r="T1938">
        <v>2</v>
      </c>
      <c r="U1938">
        <v>3</v>
      </c>
      <c r="V1938">
        <v>2</v>
      </c>
      <c r="W1938">
        <v>1</v>
      </c>
      <c r="X1938">
        <v>2</v>
      </c>
      <c r="Y1938">
        <v>4</v>
      </c>
      <c r="Z1938">
        <v>8</v>
      </c>
      <c r="AA1938">
        <v>1</v>
      </c>
    </row>
    <row r="1939" spans="1:27" x14ac:dyDescent="0.3">
      <c r="A1939" t="s">
        <v>969</v>
      </c>
      <c r="B1939">
        <v>6901000</v>
      </c>
      <c r="C1939" t="s">
        <v>974</v>
      </c>
      <c r="D1939">
        <v>6901012</v>
      </c>
      <c r="E1939">
        <v>7</v>
      </c>
      <c r="F1939">
        <v>1</v>
      </c>
      <c r="G1939">
        <v>2</v>
      </c>
      <c r="H1939">
        <v>6</v>
      </c>
      <c r="I1939">
        <v>11</v>
      </c>
      <c r="J1939">
        <v>3</v>
      </c>
      <c r="K1939">
        <v>5</v>
      </c>
      <c r="L1939">
        <v>9</v>
      </c>
      <c r="M1939">
        <v>3</v>
      </c>
      <c r="N1939">
        <v>4</v>
      </c>
      <c r="O1939">
        <v>9</v>
      </c>
      <c r="P1939">
        <v>5</v>
      </c>
      <c r="Q1939">
        <v>2</v>
      </c>
      <c r="R1939">
        <v>4</v>
      </c>
      <c r="S1939">
        <v>7</v>
      </c>
      <c r="T1939">
        <v>9</v>
      </c>
      <c r="U1939" t="s">
        <v>168</v>
      </c>
      <c r="V1939">
        <v>5</v>
      </c>
      <c r="W1939">
        <v>4</v>
      </c>
      <c r="X1939">
        <v>5</v>
      </c>
      <c r="Y1939">
        <v>6</v>
      </c>
      <c r="Z1939">
        <v>20</v>
      </c>
      <c r="AA1939" t="s">
        <v>168</v>
      </c>
    </row>
    <row r="1940" spans="1:27" x14ac:dyDescent="0.3">
      <c r="A1940" t="s">
        <v>969</v>
      </c>
      <c r="B1940">
        <v>6901000</v>
      </c>
      <c r="C1940" t="s">
        <v>974</v>
      </c>
      <c r="D1940">
        <v>6901012</v>
      </c>
      <c r="E1940">
        <v>8</v>
      </c>
      <c r="F1940" t="s">
        <v>168</v>
      </c>
      <c r="G1940">
        <v>5</v>
      </c>
      <c r="H1940">
        <v>4</v>
      </c>
      <c r="I1940">
        <v>7</v>
      </c>
      <c r="J1940">
        <v>5</v>
      </c>
      <c r="K1940">
        <v>5</v>
      </c>
      <c r="L1940">
        <v>3</v>
      </c>
      <c r="M1940">
        <v>3</v>
      </c>
      <c r="N1940">
        <v>6</v>
      </c>
      <c r="O1940">
        <v>3</v>
      </c>
      <c r="P1940">
        <v>4</v>
      </c>
      <c r="Q1940">
        <v>3</v>
      </c>
      <c r="R1940">
        <v>4</v>
      </c>
      <c r="S1940">
        <v>4</v>
      </c>
      <c r="T1940">
        <v>5</v>
      </c>
      <c r="U1940">
        <v>3</v>
      </c>
      <c r="V1940">
        <v>6</v>
      </c>
      <c r="W1940">
        <v>3</v>
      </c>
      <c r="X1940">
        <v>4</v>
      </c>
      <c r="Y1940">
        <v>3</v>
      </c>
      <c r="Z1940">
        <v>13</v>
      </c>
      <c r="AA1940">
        <v>3</v>
      </c>
    </row>
    <row r="1941" spans="1:27" x14ac:dyDescent="0.3">
      <c r="A1941" t="s">
        <v>969</v>
      </c>
      <c r="B1941">
        <v>6901000</v>
      </c>
      <c r="C1941" t="s">
        <v>974</v>
      </c>
      <c r="D1941">
        <v>6901012</v>
      </c>
      <c r="E1941">
        <v>9</v>
      </c>
      <c r="F1941">
        <v>3</v>
      </c>
      <c r="G1941">
        <v>2</v>
      </c>
      <c r="H1941">
        <v>5</v>
      </c>
      <c r="I1941">
        <v>6</v>
      </c>
      <c r="J1941">
        <v>6</v>
      </c>
      <c r="K1941">
        <v>2</v>
      </c>
      <c r="L1941">
        <v>6</v>
      </c>
      <c r="M1941">
        <v>2</v>
      </c>
      <c r="N1941">
        <v>7</v>
      </c>
      <c r="O1941">
        <v>5</v>
      </c>
      <c r="P1941">
        <v>3</v>
      </c>
      <c r="Q1941">
        <v>1</v>
      </c>
      <c r="R1941">
        <v>5</v>
      </c>
      <c r="S1941">
        <v>4</v>
      </c>
      <c r="T1941">
        <v>5</v>
      </c>
      <c r="U1941">
        <v>2</v>
      </c>
      <c r="V1941">
        <v>5</v>
      </c>
      <c r="W1941">
        <v>4</v>
      </c>
      <c r="X1941">
        <v>3</v>
      </c>
      <c r="Y1941">
        <v>4</v>
      </c>
      <c r="Z1941">
        <v>15</v>
      </c>
      <c r="AA1941">
        <v>1</v>
      </c>
    </row>
    <row r="1942" spans="1:27" x14ac:dyDescent="0.3">
      <c r="A1942" t="s">
        <v>969</v>
      </c>
      <c r="B1942">
        <v>6901000</v>
      </c>
      <c r="C1942" t="s">
        <v>974</v>
      </c>
      <c r="D1942">
        <v>6901012</v>
      </c>
      <c r="E1942">
        <v>10</v>
      </c>
      <c r="F1942">
        <v>2</v>
      </c>
      <c r="G1942">
        <v>3</v>
      </c>
      <c r="H1942">
        <v>4</v>
      </c>
      <c r="I1942">
        <v>3</v>
      </c>
      <c r="J1942">
        <v>5</v>
      </c>
      <c r="K1942">
        <v>4</v>
      </c>
      <c r="L1942">
        <v>2</v>
      </c>
      <c r="M1942">
        <v>1</v>
      </c>
      <c r="N1942">
        <v>6</v>
      </c>
      <c r="O1942">
        <v>2</v>
      </c>
      <c r="P1942">
        <v>3</v>
      </c>
      <c r="Q1942">
        <v>1</v>
      </c>
      <c r="R1942">
        <v>6</v>
      </c>
      <c r="S1942">
        <v>5</v>
      </c>
      <c r="T1942" t="s">
        <v>168</v>
      </c>
      <c r="U1942">
        <v>1</v>
      </c>
      <c r="V1942">
        <v>7</v>
      </c>
      <c r="W1942">
        <v>1</v>
      </c>
      <c r="X1942">
        <v>3</v>
      </c>
      <c r="Y1942">
        <v>1</v>
      </c>
      <c r="Z1942">
        <v>11</v>
      </c>
      <c r="AA1942">
        <v>1</v>
      </c>
    </row>
    <row r="1943" spans="1:27" x14ac:dyDescent="0.3">
      <c r="A1943" t="s">
        <v>969</v>
      </c>
      <c r="B1943">
        <v>6901000</v>
      </c>
      <c r="C1943" t="s">
        <v>975</v>
      </c>
      <c r="D1943">
        <v>6901015</v>
      </c>
      <c r="E1943">
        <v>3</v>
      </c>
      <c r="F1943" t="s">
        <v>168</v>
      </c>
      <c r="G1943">
        <v>2</v>
      </c>
      <c r="H1943">
        <v>3</v>
      </c>
      <c r="I1943">
        <v>11</v>
      </c>
      <c r="J1943">
        <v>1</v>
      </c>
      <c r="K1943">
        <v>3</v>
      </c>
      <c r="L1943">
        <v>10</v>
      </c>
      <c r="M1943">
        <v>2</v>
      </c>
      <c r="N1943">
        <v>3</v>
      </c>
      <c r="O1943">
        <v>4</v>
      </c>
      <c r="P1943">
        <v>4</v>
      </c>
      <c r="Q1943">
        <v>5</v>
      </c>
      <c r="R1943">
        <v>4</v>
      </c>
      <c r="S1943">
        <v>5</v>
      </c>
      <c r="T1943">
        <v>4</v>
      </c>
      <c r="U1943">
        <v>3</v>
      </c>
      <c r="V1943">
        <v>2</v>
      </c>
      <c r="W1943">
        <v>4</v>
      </c>
      <c r="X1943">
        <v>7</v>
      </c>
      <c r="Y1943">
        <v>3</v>
      </c>
      <c r="Z1943">
        <v>15</v>
      </c>
      <c r="AA1943">
        <v>1</v>
      </c>
    </row>
    <row r="1944" spans="1:27" x14ac:dyDescent="0.3">
      <c r="A1944" t="s">
        <v>969</v>
      </c>
      <c r="B1944">
        <v>6901000</v>
      </c>
      <c r="C1944" t="s">
        <v>975</v>
      </c>
      <c r="D1944">
        <v>6901015</v>
      </c>
      <c r="E1944">
        <v>4</v>
      </c>
      <c r="F1944">
        <v>1</v>
      </c>
      <c r="G1944" t="s">
        <v>168</v>
      </c>
      <c r="H1944">
        <v>3</v>
      </c>
      <c r="I1944">
        <v>5</v>
      </c>
      <c r="J1944">
        <v>1</v>
      </c>
      <c r="K1944" t="s">
        <v>168</v>
      </c>
      <c r="L1944">
        <v>5</v>
      </c>
      <c r="M1944">
        <v>3</v>
      </c>
      <c r="N1944">
        <v>1</v>
      </c>
      <c r="O1944" t="s">
        <v>168</v>
      </c>
      <c r="P1944">
        <v>6</v>
      </c>
      <c r="Q1944">
        <v>2</v>
      </c>
      <c r="R1944">
        <v>1</v>
      </c>
      <c r="S1944" t="s">
        <v>168</v>
      </c>
      <c r="T1944">
        <v>3</v>
      </c>
      <c r="U1944">
        <v>5</v>
      </c>
      <c r="V1944">
        <v>1</v>
      </c>
      <c r="W1944" t="s">
        <v>168</v>
      </c>
      <c r="X1944">
        <v>3</v>
      </c>
      <c r="Y1944">
        <v>5</v>
      </c>
      <c r="Z1944">
        <v>6</v>
      </c>
      <c r="AA1944">
        <v>3</v>
      </c>
    </row>
    <row r="1945" spans="1:27" x14ac:dyDescent="0.3">
      <c r="A1945" t="s">
        <v>969</v>
      </c>
      <c r="B1945">
        <v>6901000</v>
      </c>
      <c r="C1945" t="s">
        <v>975</v>
      </c>
      <c r="D1945">
        <v>6901015</v>
      </c>
      <c r="E1945">
        <v>5</v>
      </c>
      <c r="F1945">
        <v>3</v>
      </c>
      <c r="G1945">
        <v>5</v>
      </c>
      <c r="H1945">
        <v>4</v>
      </c>
      <c r="I1945">
        <v>9</v>
      </c>
      <c r="J1945">
        <v>5</v>
      </c>
      <c r="K1945">
        <v>6</v>
      </c>
      <c r="L1945">
        <v>6</v>
      </c>
      <c r="M1945">
        <v>4</v>
      </c>
      <c r="N1945">
        <v>6</v>
      </c>
      <c r="O1945">
        <v>5</v>
      </c>
      <c r="P1945">
        <v>7</v>
      </c>
      <c r="Q1945">
        <v>3</v>
      </c>
      <c r="R1945">
        <v>10</v>
      </c>
      <c r="S1945">
        <v>4</v>
      </c>
      <c r="T1945">
        <v>6</v>
      </c>
      <c r="U1945">
        <v>1</v>
      </c>
      <c r="V1945">
        <v>7</v>
      </c>
      <c r="W1945">
        <v>6</v>
      </c>
      <c r="X1945">
        <v>3</v>
      </c>
      <c r="Y1945">
        <v>5</v>
      </c>
      <c r="Z1945">
        <v>17</v>
      </c>
      <c r="AA1945">
        <v>4</v>
      </c>
    </row>
    <row r="1946" spans="1:27" x14ac:dyDescent="0.3">
      <c r="A1946" t="s">
        <v>969</v>
      </c>
      <c r="B1946">
        <v>6901000</v>
      </c>
      <c r="C1946" t="s">
        <v>975</v>
      </c>
      <c r="D1946">
        <v>6901015</v>
      </c>
      <c r="E1946">
        <v>6</v>
      </c>
      <c r="F1946">
        <v>1</v>
      </c>
      <c r="G1946">
        <v>5</v>
      </c>
      <c r="H1946">
        <v>5</v>
      </c>
      <c r="I1946">
        <v>8</v>
      </c>
      <c r="J1946">
        <v>2</v>
      </c>
      <c r="K1946">
        <v>6</v>
      </c>
      <c r="L1946">
        <v>7</v>
      </c>
      <c r="M1946">
        <v>4</v>
      </c>
      <c r="N1946">
        <v>6</v>
      </c>
      <c r="O1946">
        <v>4</v>
      </c>
      <c r="P1946">
        <v>7</v>
      </c>
      <c r="Q1946">
        <v>2</v>
      </c>
      <c r="R1946">
        <v>6</v>
      </c>
      <c r="S1946">
        <v>4</v>
      </c>
      <c r="T1946">
        <v>7</v>
      </c>
      <c r="U1946">
        <v>2</v>
      </c>
      <c r="V1946">
        <v>7</v>
      </c>
      <c r="W1946">
        <v>3</v>
      </c>
      <c r="X1946">
        <v>7</v>
      </c>
      <c r="Y1946">
        <v>2</v>
      </c>
      <c r="Z1946">
        <v>17</v>
      </c>
      <c r="AA1946">
        <v>2</v>
      </c>
    </row>
    <row r="1947" spans="1:27" x14ac:dyDescent="0.3">
      <c r="A1947" t="s">
        <v>969</v>
      </c>
      <c r="B1947">
        <v>6901000</v>
      </c>
      <c r="C1947" t="s">
        <v>976</v>
      </c>
      <c r="D1947">
        <v>6901016</v>
      </c>
      <c r="E1947">
        <v>7</v>
      </c>
      <c r="F1947">
        <v>1</v>
      </c>
      <c r="G1947">
        <v>6</v>
      </c>
      <c r="H1947">
        <v>13</v>
      </c>
      <c r="I1947">
        <v>7</v>
      </c>
      <c r="J1947">
        <v>10</v>
      </c>
      <c r="K1947">
        <v>12</v>
      </c>
      <c r="L1947">
        <v>4</v>
      </c>
      <c r="M1947">
        <v>1</v>
      </c>
      <c r="N1947">
        <v>14</v>
      </c>
      <c r="O1947">
        <v>3</v>
      </c>
      <c r="P1947">
        <v>4</v>
      </c>
      <c r="Q1947">
        <v>6</v>
      </c>
      <c r="R1947">
        <v>11</v>
      </c>
      <c r="S1947">
        <v>8</v>
      </c>
      <c r="T1947">
        <v>6</v>
      </c>
      <c r="U1947">
        <v>2</v>
      </c>
      <c r="V1947">
        <v>12</v>
      </c>
      <c r="W1947">
        <v>8</v>
      </c>
      <c r="X1947">
        <v>2</v>
      </c>
      <c r="Y1947">
        <v>5</v>
      </c>
      <c r="Z1947">
        <v>26</v>
      </c>
      <c r="AA1947">
        <v>1</v>
      </c>
    </row>
    <row r="1948" spans="1:27" x14ac:dyDescent="0.3">
      <c r="A1948" t="s">
        <v>969</v>
      </c>
      <c r="B1948">
        <v>6901000</v>
      </c>
      <c r="C1948" t="s">
        <v>976</v>
      </c>
      <c r="D1948">
        <v>6901016</v>
      </c>
      <c r="E1948">
        <v>8</v>
      </c>
      <c r="F1948">
        <v>3</v>
      </c>
      <c r="G1948">
        <v>1</v>
      </c>
      <c r="H1948">
        <v>2</v>
      </c>
      <c r="I1948">
        <v>9</v>
      </c>
      <c r="J1948">
        <v>5</v>
      </c>
      <c r="K1948">
        <v>3</v>
      </c>
      <c r="L1948">
        <v>4</v>
      </c>
      <c r="M1948">
        <v>3</v>
      </c>
      <c r="N1948">
        <v>6</v>
      </c>
      <c r="O1948">
        <v>3</v>
      </c>
      <c r="P1948">
        <v>3</v>
      </c>
      <c r="Q1948">
        <v>3</v>
      </c>
      <c r="R1948">
        <v>3</v>
      </c>
      <c r="S1948">
        <v>4</v>
      </c>
      <c r="T1948">
        <v>7</v>
      </c>
      <c r="U1948">
        <v>1</v>
      </c>
      <c r="V1948">
        <v>5</v>
      </c>
      <c r="W1948">
        <v>1</v>
      </c>
      <c r="X1948">
        <v>6</v>
      </c>
      <c r="Y1948">
        <v>3</v>
      </c>
      <c r="Z1948">
        <v>13</v>
      </c>
      <c r="AA1948">
        <v>2</v>
      </c>
    </row>
    <row r="1949" spans="1:27" x14ac:dyDescent="0.3">
      <c r="A1949" t="s">
        <v>969</v>
      </c>
      <c r="B1949">
        <v>6901000</v>
      </c>
      <c r="C1949" t="s">
        <v>976</v>
      </c>
      <c r="D1949">
        <v>6901016</v>
      </c>
      <c r="E1949">
        <v>9</v>
      </c>
      <c r="F1949">
        <v>1</v>
      </c>
      <c r="G1949">
        <v>1</v>
      </c>
      <c r="H1949">
        <v>14</v>
      </c>
      <c r="I1949">
        <v>5</v>
      </c>
      <c r="J1949">
        <v>16</v>
      </c>
      <c r="K1949">
        <v>4</v>
      </c>
      <c r="L1949">
        <v>1</v>
      </c>
      <c r="M1949" t="s">
        <v>168</v>
      </c>
      <c r="N1949">
        <v>7</v>
      </c>
      <c r="O1949">
        <v>9</v>
      </c>
      <c r="P1949">
        <v>4</v>
      </c>
      <c r="Q1949">
        <v>1</v>
      </c>
      <c r="R1949">
        <v>6</v>
      </c>
      <c r="S1949">
        <v>8</v>
      </c>
      <c r="T1949">
        <v>5</v>
      </c>
      <c r="U1949">
        <v>2</v>
      </c>
      <c r="V1949">
        <v>6</v>
      </c>
      <c r="W1949">
        <v>8</v>
      </c>
      <c r="X1949">
        <v>4</v>
      </c>
      <c r="Y1949">
        <v>3</v>
      </c>
      <c r="Z1949">
        <v>20</v>
      </c>
      <c r="AA1949">
        <v>1</v>
      </c>
    </row>
    <row r="1950" spans="1:27" x14ac:dyDescent="0.3">
      <c r="A1950" t="s">
        <v>969</v>
      </c>
      <c r="B1950">
        <v>6901000</v>
      </c>
      <c r="C1950" t="s">
        <v>976</v>
      </c>
      <c r="D1950">
        <v>6901016</v>
      </c>
      <c r="E1950">
        <v>10</v>
      </c>
      <c r="F1950">
        <v>2</v>
      </c>
      <c r="G1950">
        <v>4</v>
      </c>
      <c r="H1950">
        <v>5</v>
      </c>
      <c r="I1950">
        <v>4</v>
      </c>
      <c r="J1950">
        <v>10</v>
      </c>
      <c r="K1950">
        <v>2</v>
      </c>
      <c r="L1950">
        <v>2</v>
      </c>
      <c r="M1950">
        <v>1</v>
      </c>
      <c r="N1950">
        <v>9</v>
      </c>
      <c r="O1950">
        <v>3</v>
      </c>
      <c r="P1950">
        <v>2</v>
      </c>
      <c r="Q1950">
        <v>1</v>
      </c>
      <c r="R1950">
        <v>6</v>
      </c>
      <c r="S1950">
        <v>4</v>
      </c>
      <c r="T1950">
        <v>3</v>
      </c>
      <c r="U1950">
        <v>2</v>
      </c>
      <c r="V1950">
        <v>5</v>
      </c>
      <c r="W1950">
        <v>5</v>
      </c>
      <c r="X1950">
        <v>3</v>
      </c>
      <c r="Y1950">
        <v>2</v>
      </c>
      <c r="Z1950">
        <v>14</v>
      </c>
      <c r="AA1950">
        <v>1</v>
      </c>
    </row>
    <row r="1951" spans="1:27" x14ac:dyDescent="0.3">
      <c r="A1951" t="s">
        <v>977</v>
      </c>
      <c r="B1951">
        <v>1703000</v>
      </c>
      <c r="C1951" t="s">
        <v>978</v>
      </c>
      <c r="D1951">
        <v>1703012</v>
      </c>
      <c r="E1951">
        <v>3</v>
      </c>
      <c r="F1951">
        <v>3</v>
      </c>
      <c r="G1951">
        <v>4</v>
      </c>
      <c r="H1951">
        <v>9</v>
      </c>
      <c r="I1951">
        <v>18</v>
      </c>
      <c r="J1951">
        <v>6</v>
      </c>
      <c r="K1951">
        <v>4</v>
      </c>
      <c r="L1951">
        <v>15</v>
      </c>
      <c r="M1951">
        <v>9</v>
      </c>
      <c r="N1951">
        <v>11</v>
      </c>
      <c r="O1951">
        <v>6</v>
      </c>
      <c r="P1951">
        <v>7</v>
      </c>
      <c r="Q1951">
        <v>10</v>
      </c>
      <c r="R1951">
        <v>11</v>
      </c>
      <c r="S1951">
        <v>7</v>
      </c>
      <c r="T1951">
        <v>9</v>
      </c>
      <c r="U1951">
        <v>7</v>
      </c>
      <c r="V1951">
        <v>12</v>
      </c>
      <c r="W1951">
        <v>4</v>
      </c>
      <c r="X1951">
        <v>10</v>
      </c>
      <c r="Y1951">
        <v>8</v>
      </c>
      <c r="Z1951">
        <v>25</v>
      </c>
      <c r="AA1951">
        <v>9</v>
      </c>
    </row>
    <row r="1952" spans="1:27" x14ac:dyDescent="0.3">
      <c r="A1952" t="s">
        <v>977</v>
      </c>
      <c r="B1952">
        <v>1703000</v>
      </c>
      <c r="C1952" t="s">
        <v>978</v>
      </c>
      <c r="D1952">
        <v>1703012</v>
      </c>
      <c r="E1952">
        <v>4</v>
      </c>
      <c r="F1952">
        <v>4</v>
      </c>
      <c r="G1952">
        <v>13</v>
      </c>
      <c r="H1952">
        <v>16</v>
      </c>
      <c r="I1952">
        <v>10</v>
      </c>
      <c r="J1952">
        <v>4</v>
      </c>
      <c r="K1952">
        <v>28</v>
      </c>
      <c r="L1952">
        <v>8</v>
      </c>
      <c r="M1952">
        <v>3</v>
      </c>
      <c r="N1952">
        <v>12</v>
      </c>
      <c r="O1952">
        <v>18</v>
      </c>
      <c r="P1952">
        <v>8</v>
      </c>
      <c r="Q1952">
        <v>5</v>
      </c>
      <c r="R1952">
        <v>10</v>
      </c>
      <c r="S1952">
        <v>17</v>
      </c>
      <c r="T1952">
        <v>13</v>
      </c>
      <c r="U1952">
        <v>3</v>
      </c>
      <c r="V1952">
        <v>23</v>
      </c>
      <c r="W1952">
        <v>11</v>
      </c>
      <c r="X1952">
        <v>6</v>
      </c>
      <c r="Y1952">
        <v>3</v>
      </c>
      <c r="Z1952">
        <v>38</v>
      </c>
      <c r="AA1952">
        <v>5</v>
      </c>
    </row>
    <row r="1953" spans="1:27" x14ac:dyDescent="0.3">
      <c r="A1953" t="s">
        <v>977</v>
      </c>
      <c r="B1953">
        <v>1703000</v>
      </c>
      <c r="C1953" t="s">
        <v>979</v>
      </c>
      <c r="D1953">
        <v>1703013</v>
      </c>
      <c r="E1953">
        <v>9</v>
      </c>
      <c r="F1953">
        <v>9</v>
      </c>
      <c r="G1953">
        <v>13</v>
      </c>
      <c r="H1953">
        <v>16</v>
      </c>
      <c r="I1953">
        <v>14</v>
      </c>
      <c r="J1953">
        <v>32</v>
      </c>
      <c r="K1953">
        <v>13</v>
      </c>
      <c r="L1953">
        <v>3</v>
      </c>
      <c r="M1953">
        <v>4</v>
      </c>
      <c r="N1953">
        <v>23</v>
      </c>
      <c r="O1953">
        <v>20</v>
      </c>
      <c r="P1953">
        <v>3</v>
      </c>
      <c r="Q1953">
        <v>6</v>
      </c>
      <c r="R1953">
        <v>16</v>
      </c>
      <c r="S1953">
        <v>12</v>
      </c>
      <c r="T1953">
        <v>13</v>
      </c>
      <c r="U1953">
        <v>11</v>
      </c>
      <c r="V1953">
        <v>21</v>
      </c>
      <c r="W1953">
        <v>8</v>
      </c>
      <c r="X1953">
        <v>13</v>
      </c>
      <c r="Y1953">
        <v>10</v>
      </c>
      <c r="Z1953">
        <v>48</v>
      </c>
      <c r="AA1953">
        <v>4</v>
      </c>
    </row>
    <row r="1954" spans="1:27" x14ac:dyDescent="0.3">
      <c r="A1954" t="s">
        <v>977</v>
      </c>
      <c r="B1954">
        <v>1703000</v>
      </c>
      <c r="C1954" t="s">
        <v>979</v>
      </c>
      <c r="D1954">
        <v>1703013</v>
      </c>
      <c r="E1954">
        <v>10</v>
      </c>
      <c r="F1954">
        <v>8</v>
      </c>
      <c r="G1954">
        <v>11</v>
      </c>
      <c r="H1954">
        <v>11</v>
      </c>
      <c r="I1954">
        <v>21</v>
      </c>
      <c r="J1954">
        <v>31</v>
      </c>
      <c r="K1954">
        <v>9</v>
      </c>
      <c r="L1954">
        <v>5</v>
      </c>
      <c r="M1954">
        <v>6</v>
      </c>
      <c r="N1954">
        <v>23</v>
      </c>
      <c r="O1954">
        <v>13</v>
      </c>
      <c r="P1954">
        <v>10</v>
      </c>
      <c r="Q1954">
        <v>5</v>
      </c>
      <c r="R1954">
        <v>20</v>
      </c>
      <c r="S1954">
        <v>13</v>
      </c>
      <c r="T1954">
        <v>15</v>
      </c>
      <c r="U1954">
        <v>3</v>
      </c>
      <c r="V1954">
        <v>19</v>
      </c>
      <c r="W1954">
        <v>10</v>
      </c>
      <c r="X1954">
        <v>14</v>
      </c>
      <c r="Y1954">
        <v>8</v>
      </c>
      <c r="Z1954">
        <v>45</v>
      </c>
      <c r="AA1954">
        <v>6</v>
      </c>
    </row>
    <row r="1955" spans="1:27" x14ac:dyDescent="0.3">
      <c r="A1955" t="s">
        <v>977</v>
      </c>
      <c r="B1955">
        <v>1703000</v>
      </c>
      <c r="C1955" t="s">
        <v>980</v>
      </c>
      <c r="D1955">
        <v>1703702</v>
      </c>
      <c r="E1955">
        <v>5</v>
      </c>
      <c r="F1955">
        <v>1</v>
      </c>
      <c r="G1955">
        <v>12</v>
      </c>
      <c r="H1955">
        <v>12</v>
      </c>
      <c r="I1955">
        <v>22</v>
      </c>
      <c r="J1955">
        <v>4</v>
      </c>
      <c r="K1955">
        <v>19</v>
      </c>
      <c r="L1955">
        <v>22</v>
      </c>
      <c r="M1955">
        <v>2</v>
      </c>
      <c r="N1955">
        <v>15</v>
      </c>
      <c r="O1955">
        <v>12</v>
      </c>
      <c r="P1955">
        <v>11</v>
      </c>
      <c r="Q1955">
        <v>9</v>
      </c>
      <c r="R1955">
        <v>18</v>
      </c>
      <c r="S1955">
        <v>12</v>
      </c>
      <c r="T1955">
        <v>6</v>
      </c>
      <c r="U1955">
        <v>11</v>
      </c>
      <c r="V1955">
        <v>20</v>
      </c>
      <c r="W1955">
        <v>9</v>
      </c>
      <c r="X1955">
        <v>10</v>
      </c>
      <c r="Y1955">
        <v>8</v>
      </c>
      <c r="Z1955">
        <v>37</v>
      </c>
      <c r="AA1955">
        <v>10</v>
      </c>
    </row>
    <row r="1956" spans="1:27" x14ac:dyDescent="0.3">
      <c r="A1956" t="s">
        <v>977</v>
      </c>
      <c r="B1956">
        <v>1703000</v>
      </c>
      <c r="C1956" t="s">
        <v>980</v>
      </c>
      <c r="D1956">
        <v>1703702</v>
      </c>
      <c r="E1956">
        <v>6</v>
      </c>
      <c r="F1956">
        <v>4</v>
      </c>
      <c r="G1956">
        <v>19</v>
      </c>
      <c r="H1956">
        <v>12</v>
      </c>
      <c r="I1956">
        <v>15</v>
      </c>
      <c r="J1956">
        <v>9</v>
      </c>
      <c r="K1956">
        <v>26</v>
      </c>
      <c r="L1956">
        <v>13</v>
      </c>
      <c r="M1956">
        <v>2</v>
      </c>
      <c r="N1956">
        <v>26</v>
      </c>
      <c r="O1956">
        <v>8</v>
      </c>
      <c r="P1956">
        <v>11</v>
      </c>
      <c r="Q1956">
        <v>5</v>
      </c>
      <c r="R1956">
        <v>26</v>
      </c>
      <c r="S1956">
        <v>10</v>
      </c>
      <c r="T1956">
        <v>3</v>
      </c>
      <c r="U1956">
        <v>11</v>
      </c>
      <c r="V1956">
        <v>27</v>
      </c>
      <c r="W1956">
        <v>8</v>
      </c>
      <c r="X1956">
        <v>6</v>
      </c>
      <c r="Y1956">
        <v>9</v>
      </c>
      <c r="Z1956">
        <v>48</v>
      </c>
      <c r="AA1956">
        <v>2</v>
      </c>
    </row>
    <row r="1957" spans="1:27" x14ac:dyDescent="0.3">
      <c r="A1957" t="s">
        <v>977</v>
      </c>
      <c r="B1957">
        <v>1703000</v>
      </c>
      <c r="C1957" t="s">
        <v>980</v>
      </c>
      <c r="D1957">
        <v>1703702</v>
      </c>
      <c r="E1957">
        <v>7</v>
      </c>
      <c r="F1957">
        <v>3</v>
      </c>
      <c r="G1957">
        <v>7</v>
      </c>
      <c r="H1957">
        <v>10</v>
      </c>
      <c r="I1957">
        <v>14</v>
      </c>
      <c r="J1957">
        <v>13</v>
      </c>
      <c r="K1957">
        <v>12</v>
      </c>
      <c r="L1957">
        <v>5</v>
      </c>
      <c r="M1957">
        <v>4</v>
      </c>
      <c r="N1957">
        <v>15</v>
      </c>
      <c r="O1957">
        <v>9</v>
      </c>
      <c r="P1957">
        <v>4</v>
      </c>
      <c r="Q1957">
        <v>6</v>
      </c>
      <c r="R1957">
        <v>12</v>
      </c>
      <c r="S1957">
        <v>12</v>
      </c>
      <c r="T1957">
        <v>8</v>
      </c>
      <c r="U1957">
        <v>2</v>
      </c>
      <c r="V1957">
        <v>12</v>
      </c>
      <c r="W1957">
        <v>10</v>
      </c>
      <c r="X1957">
        <v>4</v>
      </c>
      <c r="Y1957">
        <v>8</v>
      </c>
      <c r="Z1957">
        <v>31</v>
      </c>
      <c r="AA1957">
        <v>3</v>
      </c>
    </row>
    <row r="1958" spans="1:27" x14ac:dyDescent="0.3">
      <c r="A1958" t="s">
        <v>977</v>
      </c>
      <c r="B1958">
        <v>1703000</v>
      </c>
      <c r="C1958" t="s">
        <v>980</v>
      </c>
      <c r="D1958">
        <v>1703702</v>
      </c>
      <c r="E1958">
        <v>8</v>
      </c>
      <c r="F1958">
        <v>1</v>
      </c>
      <c r="G1958">
        <v>8</v>
      </c>
      <c r="H1958">
        <v>13</v>
      </c>
      <c r="I1958">
        <v>31</v>
      </c>
      <c r="J1958">
        <v>14</v>
      </c>
      <c r="K1958">
        <v>18</v>
      </c>
      <c r="L1958">
        <v>8</v>
      </c>
      <c r="M1958">
        <v>13</v>
      </c>
      <c r="N1958">
        <v>20</v>
      </c>
      <c r="O1958">
        <v>10</v>
      </c>
      <c r="P1958">
        <v>13</v>
      </c>
      <c r="Q1958">
        <v>10</v>
      </c>
      <c r="R1958">
        <v>14</v>
      </c>
      <c r="S1958">
        <v>12</v>
      </c>
      <c r="T1958">
        <v>17</v>
      </c>
      <c r="U1958">
        <v>10</v>
      </c>
      <c r="V1958">
        <v>15</v>
      </c>
      <c r="W1958">
        <v>11</v>
      </c>
      <c r="X1958">
        <v>15</v>
      </c>
      <c r="Y1958">
        <v>12</v>
      </c>
      <c r="Z1958">
        <v>43</v>
      </c>
      <c r="AA1958">
        <v>10</v>
      </c>
    </row>
    <row r="1959" spans="1:27" x14ac:dyDescent="0.3">
      <c r="A1959" t="s">
        <v>981</v>
      </c>
      <c r="B1959">
        <v>2306000</v>
      </c>
      <c r="C1959" t="s">
        <v>982</v>
      </c>
      <c r="D1959">
        <v>2306029</v>
      </c>
      <c r="E1959">
        <v>3</v>
      </c>
      <c r="F1959">
        <v>2</v>
      </c>
      <c r="G1959">
        <v>14</v>
      </c>
      <c r="H1959">
        <v>9</v>
      </c>
      <c r="I1959">
        <v>15</v>
      </c>
      <c r="J1959">
        <v>5</v>
      </c>
      <c r="K1959">
        <v>13</v>
      </c>
      <c r="L1959">
        <v>19</v>
      </c>
      <c r="M1959">
        <v>3</v>
      </c>
      <c r="N1959">
        <v>15</v>
      </c>
      <c r="O1959">
        <v>11</v>
      </c>
      <c r="P1959">
        <v>11</v>
      </c>
      <c r="Q1959">
        <v>3</v>
      </c>
      <c r="R1959">
        <v>21</v>
      </c>
      <c r="S1959">
        <v>9</v>
      </c>
      <c r="T1959">
        <v>7</v>
      </c>
      <c r="U1959">
        <v>3</v>
      </c>
      <c r="V1959">
        <v>19</v>
      </c>
      <c r="W1959">
        <v>10</v>
      </c>
      <c r="X1959">
        <v>8</v>
      </c>
      <c r="Y1959">
        <v>3</v>
      </c>
      <c r="Z1959">
        <v>37</v>
      </c>
      <c r="AA1959">
        <v>3</v>
      </c>
    </row>
    <row r="1960" spans="1:27" x14ac:dyDescent="0.3">
      <c r="A1960" t="s">
        <v>981</v>
      </c>
      <c r="B1960">
        <v>2306000</v>
      </c>
      <c r="C1960" t="s">
        <v>982</v>
      </c>
      <c r="D1960">
        <v>2306029</v>
      </c>
      <c r="E1960">
        <v>4</v>
      </c>
      <c r="F1960">
        <v>6</v>
      </c>
      <c r="G1960">
        <v>7</v>
      </c>
      <c r="H1960">
        <v>20</v>
      </c>
      <c r="I1960">
        <v>9</v>
      </c>
      <c r="J1960">
        <v>10</v>
      </c>
      <c r="K1960">
        <v>14</v>
      </c>
      <c r="L1960">
        <v>15</v>
      </c>
      <c r="M1960">
        <v>3</v>
      </c>
      <c r="N1960">
        <v>11</v>
      </c>
      <c r="O1960">
        <v>10</v>
      </c>
      <c r="P1960">
        <v>13</v>
      </c>
      <c r="Q1960">
        <v>8</v>
      </c>
      <c r="R1960">
        <v>13</v>
      </c>
      <c r="S1960">
        <v>9</v>
      </c>
      <c r="T1960">
        <v>10</v>
      </c>
      <c r="U1960">
        <v>10</v>
      </c>
      <c r="V1960">
        <v>20</v>
      </c>
      <c r="W1960">
        <v>6</v>
      </c>
      <c r="X1960">
        <v>8</v>
      </c>
      <c r="Y1960">
        <v>8</v>
      </c>
      <c r="Z1960">
        <v>36</v>
      </c>
      <c r="AA1960">
        <v>6</v>
      </c>
    </row>
    <row r="1961" spans="1:27" x14ac:dyDescent="0.3">
      <c r="A1961" t="s">
        <v>981</v>
      </c>
      <c r="B1961">
        <v>2306000</v>
      </c>
      <c r="C1961" t="s">
        <v>982</v>
      </c>
      <c r="D1961">
        <v>2306029</v>
      </c>
      <c r="E1961">
        <v>5</v>
      </c>
      <c r="F1961">
        <v>2</v>
      </c>
      <c r="G1961">
        <v>7</v>
      </c>
      <c r="H1961">
        <v>13</v>
      </c>
      <c r="I1961">
        <v>15</v>
      </c>
      <c r="J1961">
        <v>6</v>
      </c>
      <c r="K1961">
        <v>16</v>
      </c>
      <c r="L1961">
        <v>10</v>
      </c>
      <c r="M1961">
        <v>5</v>
      </c>
      <c r="N1961">
        <v>12</v>
      </c>
      <c r="O1961">
        <v>11</v>
      </c>
      <c r="P1961">
        <v>7</v>
      </c>
      <c r="Q1961">
        <v>7</v>
      </c>
      <c r="R1961">
        <v>10</v>
      </c>
      <c r="S1961">
        <v>10</v>
      </c>
      <c r="T1961">
        <v>13</v>
      </c>
      <c r="U1961">
        <v>4</v>
      </c>
      <c r="V1961">
        <v>10</v>
      </c>
      <c r="W1961">
        <v>9</v>
      </c>
      <c r="X1961">
        <v>10</v>
      </c>
      <c r="Y1961">
        <v>8</v>
      </c>
      <c r="Z1961">
        <v>33</v>
      </c>
      <c r="AA1961">
        <v>4</v>
      </c>
    </row>
    <row r="1962" spans="1:27" x14ac:dyDescent="0.3">
      <c r="A1962" t="s">
        <v>981</v>
      </c>
      <c r="B1962">
        <v>2306000</v>
      </c>
      <c r="C1962" t="s">
        <v>982</v>
      </c>
      <c r="D1962">
        <v>2306029</v>
      </c>
      <c r="E1962">
        <v>6</v>
      </c>
      <c r="F1962">
        <v>2</v>
      </c>
      <c r="G1962">
        <v>5</v>
      </c>
      <c r="H1962">
        <v>11</v>
      </c>
      <c r="I1962">
        <v>14</v>
      </c>
      <c r="J1962" t="s">
        <v>168</v>
      </c>
      <c r="K1962">
        <v>12</v>
      </c>
      <c r="L1962">
        <v>12</v>
      </c>
      <c r="M1962">
        <v>8</v>
      </c>
      <c r="N1962">
        <v>4</v>
      </c>
      <c r="O1962">
        <v>11</v>
      </c>
      <c r="P1962">
        <v>10</v>
      </c>
      <c r="Q1962">
        <v>7</v>
      </c>
      <c r="R1962">
        <v>9</v>
      </c>
      <c r="S1962">
        <v>8</v>
      </c>
      <c r="T1962">
        <v>7</v>
      </c>
      <c r="U1962">
        <v>8</v>
      </c>
      <c r="V1962">
        <v>10</v>
      </c>
      <c r="W1962">
        <v>8</v>
      </c>
      <c r="X1962">
        <v>5</v>
      </c>
      <c r="Y1962">
        <v>9</v>
      </c>
      <c r="Z1962">
        <v>25</v>
      </c>
      <c r="AA1962">
        <v>7</v>
      </c>
    </row>
    <row r="1963" spans="1:27" x14ac:dyDescent="0.3">
      <c r="A1963" t="s">
        <v>981</v>
      </c>
      <c r="B1963">
        <v>2306000</v>
      </c>
      <c r="C1963" t="s">
        <v>983</v>
      </c>
      <c r="D1963">
        <v>2306030</v>
      </c>
      <c r="E1963">
        <v>7</v>
      </c>
      <c r="F1963">
        <v>4</v>
      </c>
      <c r="G1963">
        <v>5</v>
      </c>
      <c r="H1963">
        <v>12</v>
      </c>
      <c r="I1963">
        <v>17</v>
      </c>
      <c r="J1963">
        <v>6</v>
      </c>
      <c r="K1963">
        <v>9</v>
      </c>
      <c r="L1963">
        <v>9</v>
      </c>
      <c r="M1963">
        <v>14</v>
      </c>
      <c r="N1963">
        <v>13</v>
      </c>
      <c r="O1963">
        <v>6</v>
      </c>
      <c r="P1963">
        <v>11</v>
      </c>
      <c r="Q1963">
        <v>8</v>
      </c>
      <c r="R1963">
        <v>10</v>
      </c>
      <c r="S1963">
        <v>9</v>
      </c>
      <c r="T1963">
        <v>12</v>
      </c>
      <c r="U1963">
        <v>7</v>
      </c>
      <c r="V1963">
        <v>9</v>
      </c>
      <c r="W1963">
        <v>6</v>
      </c>
      <c r="X1963">
        <v>12</v>
      </c>
      <c r="Y1963">
        <v>11</v>
      </c>
      <c r="Z1963">
        <v>28</v>
      </c>
      <c r="AA1963">
        <v>10</v>
      </c>
    </row>
    <row r="1964" spans="1:27" x14ac:dyDescent="0.3">
      <c r="A1964" t="s">
        <v>981</v>
      </c>
      <c r="B1964">
        <v>2306000</v>
      </c>
      <c r="C1964" t="s">
        <v>983</v>
      </c>
      <c r="D1964">
        <v>2306030</v>
      </c>
      <c r="E1964">
        <v>8</v>
      </c>
      <c r="F1964">
        <v>4</v>
      </c>
      <c r="G1964">
        <v>8</v>
      </c>
      <c r="H1964">
        <v>16</v>
      </c>
      <c r="I1964">
        <v>24</v>
      </c>
      <c r="J1964">
        <v>17</v>
      </c>
      <c r="K1964">
        <v>17</v>
      </c>
      <c r="L1964">
        <v>6</v>
      </c>
      <c r="M1964">
        <v>12</v>
      </c>
      <c r="N1964">
        <v>17</v>
      </c>
      <c r="O1964">
        <v>12</v>
      </c>
      <c r="P1964">
        <v>17</v>
      </c>
      <c r="Q1964">
        <v>6</v>
      </c>
      <c r="R1964">
        <v>11</v>
      </c>
      <c r="S1964">
        <v>16</v>
      </c>
      <c r="T1964">
        <v>16</v>
      </c>
      <c r="U1964">
        <v>9</v>
      </c>
      <c r="V1964">
        <v>17</v>
      </c>
      <c r="W1964">
        <v>13</v>
      </c>
      <c r="X1964">
        <v>9</v>
      </c>
      <c r="Y1964">
        <v>13</v>
      </c>
      <c r="Z1964">
        <v>44</v>
      </c>
      <c r="AA1964">
        <v>8</v>
      </c>
    </row>
    <row r="1965" spans="1:27" x14ac:dyDescent="0.3">
      <c r="A1965" t="s">
        <v>981</v>
      </c>
      <c r="B1965">
        <v>2306000</v>
      </c>
      <c r="C1965" t="s">
        <v>983</v>
      </c>
      <c r="D1965">
        <v>2306030</v>
      </c>
      <c r="E1965">
        <v>9</v>
      </c>
      <c r="F1965">
        <v>8</v>
      </c>
      <c r="G1965">
        <v>5</v>
      </c>
      <c r="H1965">
        <v>12</v>
      </c>
      <c r="I1965">
        <v>13</v>
      </c>
      <c r="J1965">
        <v>14</v>
      </c>
      <c r="K1965">
        <v>6</v>
      </c>
      <c r="L1965">
        <v>11</v>
      </c>
      <c r="M1965">
        <v>7</v>
      </c>
      <c r="N1965">
        <v>14</v>
      </c>
      <c r="O1965">
        <v>7</v>
      </c>
      <c r="P1965">
        <v>6</v>
      </c>
      <c r="Q1965">
        <v>11</v>
      </c>
      <c r="R1965">
        <v>8</v>
      </c>
      <c r="S1965">
        <v>8</v>
      </c>
      <c r="T1965">
        <v>11</v>
      </c>
      <c r="U1965">
        <v>11</v>
      </c>
      <c r="V1965">
        <v>10</v>
      </c>
      <c r="W1965">
        <v>9</v>
      </c>
      <c r="X1965">
        <v>8</v>
      </c>
      <c r="Y1965">
        <v>11</v>
      </c>
      <c r="Z1965">
        <v>29</v>
      </c>
      <c r="AA1965">
        <v>9</v>
      </c>
    </row>
    <row r="1966" spans="1:27" x14ac:dyDescent="0.3">
      <c r="A1966" t="s">
        <v>981</v>
      </c>
      <c r="B1966">
        <v>2306000</v>
      </c>
      <c r="C1966" t="s">
        <v>983</v>
      </c>
      <c r="D1966">
        <v>2306030</v>
      </c>
      <c r="E1966">
        <v>10</v>
      </c>
      <c r="F1966">
        <v>7</v>
      </c>
      <c r="G1966">
        <v>13</v>
      </c>
      <c r="H1966">
        <v>17</v>
      </c>
      <c r="I1966">
        <v>19</v>
      </c>
      <c r="J1966">
        <v>23</v>
      </c>
      <c r="K1966">
        <v>8</v>
      </c>
      <c r="L1966">
        <v>10</v>
      </c>
      <c r="M1966">
        <v>15</v>
      </c>
      <c r="N1966">
        <v>17</v>
      </c>
      <c r="O1966">
        <v>12</v>
      </c>
      <c r="P1966">
        <v>19</v>
      </c>
      <c r="Q1966">
        <v>8</v>
      </c>
      <c r="R1966">
        <v>17</v>
      </c>
      <c r="S1966">
        <v>22</v>
      </c>
      <c r="T1966">
        <v>4</v>
      </c>
      <c r="U1966">
        <v>13</v>
      </c>
      <c r="V1966">
        <v>15</v>
      </c>
      <c r="W1966">
        <v>14</v>
      </c>
      <c r="X1966">
        <v>15</v>
      </c>
      <c r="Y1966">
        <v>12</v>
      </c>
      <c r="Z1966">
        <v>41</v>
      </c>
      <c r="AA1966">
        <v>15</v>
      </c>
    </row>
    <row r="1967" spans="1:27" x14ac:dyDescent="0.3">
      <c r="A1967" t="s">
        <v>984</v>
      </c>
      <c r="B1967">
        <v>1704000</v>
      </c>
      <c r="C1967" t="s">
        <v>985</v>
      </c>
      <c r="D1967">
        <v>1704016</v>
      </c>
      <c r="E1967">
        <v>3</v>
      </c>
      <c r="F1967">
        <v>3</v>
      </c>
      <c r="G1967">
        <v>8</v>
      </c>
      <c r="H1967">
        <v>6</v>
      </c>
      <c r="I1967">
        <v>12</v>
      </c>
      <c r="J1967">
        <v>6</v>
      </c>
      <c r="K1967">
        <v>6</v>
      </c>
      <c r="L1967">
        <v>10</v>
      </c>
      <c r="M1967">
        <v>7</v>
      </c>
      <c r="N1967">
        <v>15</v>
      </c>
      <c r="O1967">
        <v>4</v>
      </c>
      <c r="P1967">
        <v>6</v>
      </c>
      <c r="Q1967">
        <v>4</v>
      </c>
      <c r="R1967">
        <v>6</v>
      </c>
      <c r="S1967">
        <v>11</v>
      </c>
      <c r="T1967">
        <v>7</v>
      </c>
      <c r="U1967">
        <v>5</v>
      </c>
      <c r="V1967">
        <v>10</v>
      </c>
      <c r="W1967">
        <v>7</v>
      </c>
      <c r="X1967">
        <v>4</v>
      </c>
      <c r="Y1967">
        <v>8</v>
      </c>
      <c r="Z1967">
        <v>25</v>
      </c>
      <c r="AA1967">
        <v>4</v>
      </c>
    </row>
    <row r="1968" spans="1:27" x14ac:dyDescent="0.3">
      <c r="A1968" t="s">
        <v>984</v>
      </c>
      <c r="B1968">
        <v>1704000</v>
      </c>
      <c r="C1968" t="s">
        <v>985</v>
      </c>
      <c r="D1968">
        <v>1704016</v>
      </c>
      <c r="E1968">
        <v>4</v>
      </c>
      <c r="F1968">
        <v>3</v>
      </c>
      <c r="G1968">
        <v>11</v>
      </c>
      <c r="H1968">
        <v>4</v>
      </c>
      <c r="I1968">
        <v>6</v>
      </c>
      <c r="J1968">
        <v>7</v>
      </c>
      <c r="K1968">
        <v>14</v>
      </c>
      <c r="L1968">
        <v>3</v>
      </c>
      <c r="M1968" t="s">
        <v>168</v>
      </c>
      <c r="N1968">
        <v>15</v>
      </c>
      <c r="O1968">
        <v>5</v>
      </c>
      <c r="P1968">
        <v>4</v>
      </c>
      <c r="Q1968" t="s">
        <v>168</v>
      </c>
      <c r="R1968">
        <v>10</v>
      </c>
      <c r="S1968">
        <v>11</v>
      </c>
      <c r="T1968">
        <v>2</v>
      </c>
      <c r="U1968">
        <v>1</v>
      </c>
      <c r="V1968">
        <v>14</v>
      </c>
      <c r="W1968">
        <v>4</v>
      </c>
      <c r="X1968">
        <v>4</v>
      </c>
      <c r="Y1968">
        <v>2</v>
      </c>
      <c r="Z1968">
        <v>24</v>
      </c>
      <c r="AA1968" t="s">
        <v>168</v>
      </c>
    </row>
    <row r="1969" spans="1:27" x14ac:dyDescent="0.3">
      <c r="A1969" t="s">
        <v>984</v>
      </c>
      <c r="B1969">
        <v>1704000</v>
      </c>
      <c r="C1969" t="s">
        <v>986</v>
      </c>
      <c r="D1969">
        <v>1704017</v>
      </c>
      <c r="E1969">
        <v>9</v>
      </c>
      <c r="F1969">
        <v>12</v>
      </c>
      <c r="G1969">
        <v>5</v>
      </c>
      <c r="H1969">
        <v>4</v>
      </c>
      <c r="I1969">
        <v>5</v>
      </c>
      <c r="J1969">
        <v>17</v>
      </c>
      <c r="K1969">
        <v>3</v>
      </c>
      <c r="L1969">
        <v>4</v>
      </c>
      <c r="M1969">
        <v>2</v>
      </c>
      <c r="N1969">
        <v>14</v>
      </c>
      <c r="O1969">
        <v>7</v>
      </c>
      <c r="P1969">
        <v>2</v>
      </c>
      <c r="Q1969">
        <v>3</v>
      </c>
      <c r="R1969">
        <v>17</v>
      </c>
      <c r="S1969">
        <v>4</v>
      </c>
      <c r="T1969">
        <v>3</v>
      </c>
      <c r="U1969">
        <v>2</v>
      </c>
      <c r="V1969">
        <v>15</v>
      </c>
      <c r="W1969">
        <v>4</v>
      </c>
      <c r="X1969">
        <v>2</v>
      </c>
      <c r="Y1969">
        <v>5</v>
      </c>
      <c r="Z1969">
        <v>24</v>
      </c>
      <c r="AA1969">
        <v>2</v>
      </c>
    </row>
    <row r="1970" spans="1:27" x14ac:dyDescent="0.3">
      <c r="A1970" t="s">
        <v>984</v>
      </c>
      <c r="B1970">
        <v>1704000</v>
      </c>
      <c r="C1970" t="s">
        <v>986</v>
      </c>
      <c r="D1970">
        <v>1704017</v>
      </c>
      <c r="E1970">
        <v>10</v>
      </c>
      <c r="F1970">
        <v>8</v>
      </c>
      <c r="G1970">
        <v>5</v>
      </c>
      <c r="H1970">
        <v>8</v>
      </c>
      <c r="I1970">
        <v>5</v>
      </c>
      <c r="J1970">
        <v>18</v>
      </c>
      <c r="K1970">
        <v>5</v>
      </c>
      <c r="L1970">
        <v>3</v>
      </c>
      <c r="M1970" t="s">
        <v>168</v>
      </c>
      <c r="N1970">
        <v>17</v>
      </c>
      <c r="O1970">
        <v>5</v>
      </c>
      <c r="P1970">
        <v>4</v>
      </c>
      <c r="Q1970" t="s">
        <v>168</v>
      </c>
      <c r="R1970">
        <v>14</v>
      </c>
      <c r="S1970">
        <v>5</v>
      </c>
      <c r="T1970">
        <v>4</v>
      </c>
      <c r="U1970">
        <v>3</v>
      </c>
      <c r="V1970">
        <v>12</v>
      </c>
      <c r="W1970">
        <v>7</v>
      </c>
      <c r="X1970">
        <v>4</v>
      </c>
      <c r="Y1970">
        <v>3</v>
      </c>
      <c r="Z1970">
        <v>26</v>
      </c>
      <c r="AA1970" t="s">
        <v>168</v>
      </c>
    </row>
    <row r="1971" spans="1:27" x14ac:dyDescent="0.3">
      <c r="A1971" t="s">
        <v>984</v>
      </c>
      <c r="B1971">
        <v>1704000</v>
      </c>
      <c r="C1971" t="s">
        <v>987</v>
      </c>
      <c r="D1971">
        <v>1704018</v>
      </c>
      <c r="E1971">
        <v>5</v>
      </c>
      <c r="F1971" t="s">
        <v>168</v>
      </c>
      <c r="G1971">
        <v>15</v>
      </c>
      <c r="H1971">
        <v>11</v>
      </c>
      <c r="I1971">
        <v>5</v>
      </c>
      <c r="J1971">
        <v>10</v>
      </c>
      <c r="K1971">
        <v>16</v>
      </c>
      <c r="L1971">
        <v>5</v>
      </c>
      <c r="M1971" t="s">
        <v>168</v>
      </c>
      <c r="N1971">
        <v>19</v>
      </c>
      <c r="O1971">
        <v>5</v>
      </c>
      <c r="P1971">
        <v>3</v>
      </c>
      <c r="Q1971">
        <v>4</v>
      </c>
      <c r="R1971">
        <v>24</v>
      </c>
      <c r="S1971">
        <v>2</v>
      </c>
      <c r="T1971">
        <v>4</v>
      </c>
      <c r="U1971">
        <v>1</v>
      </c>
      <c r="V1971">
        <v>22</v>
      </c>
      <c r="W1971">
        <v>4</v>
      </c>
      <c r="X1971">
        <v>2</v>
      </c>
      <c r="Y1971">
        <v>3</v>
      </c>
      <c r="Z1971">
        <v>28</v>
      </c>
      <c r="AA1971">
        <v>3</v>
      </c>
    </row>
    <row r="1972" spans="1:27" x14ac:dyDescent="0.3">
      <c r="A1972" t="s">
        <v>984</v>
      </c>
      <c r="B1972">
        <v>1704000</v>
      </c>
      <c r="C1972" t="s">
        <v>987</v>
      </c>
      <c r="D1972">
        <v>1704018</v>
      </c>
      <c r="E1972">
        <v>6</v>
      </c>
      <c r="F1972">
        <v>5</v>
      </c>
      <c r="G1972">
        <v>15</v>
      </c>
      <c r="H1972">
        <v>9</v>
      </c>
      <c r="I1972">
        <v>11</v>
      </c>
      <c r="J1972">
        <v>4</v>
      </c>
      <c r="K1972">
        <v>25</v>
      </c>
      <c r="L1972">
        <v>11</v>
      </c>
      <c r="M1972" t="s">
        <v>168</v>
      </c>
      <c r="N1972">
        <v>21</v>
      </c>
      <c r="O1972">
        <v>10</v>
      </c>
      <c r="P1972">
        <v>8</v>
      </c>
      <c r="Q1972">
        <v>1</v>
      </c>
      <c r="R1972">
        <v>20</v>
      </c>
      <c r="S1972">
        <v>9</v>
      </c>
      <c r="T1972">
        <v>4</v>
      </c>
      <c r="U1972">
        <v>7</v>
      </c>
      <c r="V1972">
        <v>17</v>
      </c>
      <c r="W1972">
        <v>11</v>
      </c>
      <c r="X1972">
        <v>6</v>
      </c>
      <c r="Y1972">
        <v>6</v>
      </c>
      <c r="Z1972">
        <v>39</v>
      </c>
      <c r="AA1972">
        <v>1</v>
      </c>
    </row>
    <row r="1973" spans="1:27" x14ac:dyDescent="0.3">
      <c r="A1973" t="s">
        <v>984</v>
      </c>
      <c r="B1973">
        <v>1704000</v>
      </c>
      <c r="C1973" t="s">
        <v>987</v>
      </c>
      <c r="D1973">
        <v>1704018</v>
      </c>
      <c r="E1973">
        <v>7</v>
      </c>
      <c r="F1973">
        <v>2</v>
      </c>
      <c r="G1973">
        <v>4</v>
      </c>
      <c r="H1973">
        <v>15</v>
      </c>
      <c r="I1973">
        <v>9</v>
      </c>
      <c r="J1973">
        <v>9</v>
      </c>
      <c r="K1973">
        <v>13</v>
      </c>
      <c r="L1973">
        <v>7</v>
      </c>
      <c r="M1973">
        <v>1</v>
      </c>
      <c r="N1973">
        <v>10</v>
      </c>
      <c r="O1973">
        <v>11</v>
      </c>
      <c r="P1973">
        <v>7</v>
      </c>
      <c r="Q1973">
        <v>2</v>
      </c>
      <c r="R1973">
        <v>12</v>
      </c>
      <c r="S1973">
        <v>10</v>
      </c>
      <c r="T1973">
        <v>8</v>
      </c>
      <c r="U1973" t="s">
        <v>168</v>
      </c>
      <c r="V1973">
        <v>12</v>
      </c>
      <c r="W1973">
        <v>7</v>
      </c>
      <c r="X1973">
        <v>7</v>
      </c>
      <c r="Y1973">
        <v>4</v>
      </c>
      <c r="Z1973">
        <v>29</v>
      </c>
      <c r="AA1973">
        <v>1</v>
      </c>
    </row>
    <row r="1974" spans="1:27" x14ac:dyDescent="0.3">
      <c r="A1974" t="s">
        <v>984</v>
      </c>
      <c r="B1974">
        <v>1704000</v>
      </c>
      <c r="C1974" t="s">
        <v>987</v>
      </c>
      <c r="D1974">
        <v>1704018</v>
      </c>
      <c r="E1974">
        <v>8</v>
      </c>
      <c r="F1974">
        <v>6</v>
      </c>
      <c r="G1974">
        <v>6</v>
      </c>
      <c r="H1974">
        <v>9</v>
      </c>
      <c r="I1974">
        <v>13</v>
      </c>
      <c r="J1974">
        <v>11</v>
      </c>
      <c r="K1974">
        <v>11</v>
      </c>
      <c r="L1974">
        <v>6</v>
      </c>
      <c r="M1974">
        <v>6</v>
      </c>
      <c r="N1974">
        <v>15</v>
      </c>
      <c r="O1974">
        <v>6</v>
      </c>
      <c r="P1974">
        <v>9</v>
      </c>
      <c r="Q1974">
        <v>4</v>
      </c>
      <c r="R1974">
        <v>18</v>
      </c>
      <c r="S1974">
        <v>6</v>
      </c>
      <c r="T1974">
        <v>7</v>
      </c>
      <c r="U1974">
        <v>3</v>
      </c>
      <c r="V1974">
        <v>15</v>
      </c>
      <c r="W1974">
        <v>8</v>
      </c>
      <c r="X1974">
        <v>5</v>
      </c>
      <c r="Y1974">
        <v>6</v>
      </c>
      <c r="Z1974">
        <v>32</v>
      </c>
      <c r="AA1974">
        <v>2</v>
      </c>
    </row>
    <row r="1975" spans="1:27" x14ac:dyDescent="0.3">
      <c r="A1975" t="s">
        <v>988</v>
      </c>
      <c r="B1975">
        <v>3105000</v>
      </c>
      <c r="C1975" t="s">
        <v>989</v>
      </c>
      <c r="D1975">
        <v>3105009</v>
      </c>
      <c r="E1975">
        <v>4</v>
      </c>
      <c r="F1975">
        <v>4</v>
      </c>
      <c r="G1975">
        <v>41</v>
      </c>
      <c r="H1975">
        <v>53</v>
      </c>
      <c r="I1975">
        <v>40</v>
      </c>
      <c r="J1975">
        <v>11</v>
      </c>
      <c r="K1975">
        <v>62</v>
      </c>
      <c r="L1975">
        <v>46</v>
      </c>
      <c r="M1975">
        <v>19</v>
      </c>
      <c r="N1975">
        <v>50</v>
      </c>
      <c r="O1975">
        <v>36</v>
      </c>
      <c r="P1975">
        <v>35</v>
      </c>
      <c r="Q1975">
        <v>17</v>
      </c>
      <c r="R1975">
        <v>53</v>
      </c>
      <c r="S1975">
        <v>38</v>
      </c>
      <c r="T1975">
        <v>26</v>
      </c>
      <c r="U1975">
        <v>21</v>
      </c>
      <c r="V1975">
        <v>62</v>
      </c>
      <c r="W1975">
        <v>28</v>
      </c>
      <c r="X1975">
        <v>23</v>
      </c>
      <c r="Y1975">
        <v>25</v>
      </c>
      <c r="Z1975">
        <v>118</v>
      </c>
      <c r="AA1975">
        <v>20</v>
      </c>
    </row>
    <row r="1976" spans="1:27" x14ac:dyDescent="0.3">
      <c r="A1976" t="s">
        <v>988</v>
      </c>
      <c r="B1976">
        <v>3105000</v>
      </c>
      <c r="C1976" t="s">
        <v>989</v>
      </c>
      <c r="D1976">
        <v>3105009</v>
      </c>
      <c r="E1976">
        <v>5</v>
      </c>
      <c r="F1976">
        <v>3</v>
      </c>
      <c r="G1976">
        <v>35</v>
      </c>
      <c r="H1976">
        <v>42</v>
      </c>
      <c r="I1976">
        <v>48</v>
      </c>
      <c r="J1976">
        <v>31</v>
      </c>
      <c r="K1976">
        <v>55</v>
      </c>
      <c r="L1976">
        <v>33</v>
      </c>
      <c r="M1976">
        <v>9</v>
      </c>
      <c r="N1976">
        <v>47</v>
      </c>
      <c r="O1976">
        <v>39</v>
      </c>
      <c r="P1976">
        <v>33</v>
      </c>
      <c r="Q1976">
        <v>9</v>
      </c>
      <c r="R1976">
        <v>49</v>
      </c>
      <c r="S1976">
        <v>35</v>
      </c>
      <c r="T1976">
        <v>28</v>
      </c>
      <c r="U1976">
        <v>16</v>
      </c>
      <c r="V1976">
        <v>46</v>
      </c>
      <c r="W1976">
        <v>35</v>
      </c>
      <c r="X1976">
        <v>21</v>
      </c>
      <c r="Y1976">
        <v>26</v>
      </c>
      <c r="Z1976">
        <v>117</v>
      </c>
      <c r="AA1976">
        <v>11</v>
      </c>
    </row>
    <row r="1977" spans="1:27" x14ac:dyDescent="0.3">
      <c r="A1977" t="s">
        <v>988</v>
      </c>
      <c r="B1977">
        <v>3105000</v>
      </c>
      <c r="C1977" t="s">
        <v>989</v>
      </c>
      <c r="D1977">
        <v>3105009</v>
      </c>
      <c r="E1977">
        <v>6</v>
      </c>
      <c r="F1977">
        <v>8</v>
      </c>
      <c r="G1977">
        <v>36</v>
      </c>
      <c r="H1977">
        <v>31</v>
      </c>
      <c r="I1977">
        <v>60</v>
      </c>
      <c r="J1977">
        <v>16</v>
      </c>
      <c r="K1977">
        <v>53</v>
      </c>
      <c r="L1977">
        <v>50</v>
      </c>
      <c r="M1977">
        <v>16</v>
      </c>
      <c r="N1977">
        <v>50</v>
      </c>
      <c r="O1977">
        <v>23</v>
      </c>
      <c r="P1977">
        <v>43</v>
      </c>
      <c r="Q1977">
        <v>19</v>
      </c>
      <c r="R1977">
        <v>41</v>
      </c>
      <c r="S1977">
        <v>36</v>
      </c>
      <c r="T1977">
        <v>26</v>
      </c>
      <c r="U1977">
        <v>32</v>
      </c>
      <c r="V1977">
        <v>40</v>
      </c>
      <c r="W1977">
        <v>30</v>
      </c>
      <c r="X1977">
        <v>35</v>
      </c>
      <c r="Y1977">
        <v>30</v>
      </c>
      <c r="Z1977">
        <v>122</v>
      </c>
      <c r="AA1977">
        <v>13</v>
      </c>
    </row>
    <row r="1978" spans="1:27" x14ac:dyDescent="0.3">
      <c r="A1978" t="s">
        <v>988</v>
      </c>
      <c r="B1978">
        <v>3105000</v>
      </c>
      <c r="C1978" t="s">
        <v>990</v>
      </c>
      <c r="D1978">
        <v>3105010</v>
      </c>
      <c r="E1978">
        <v>7</v>
      </c>
      <c r="F1978">
        <v>11</v>
      </c>
      <c r="G1978">
        <v>32</v>
      </c>
      <c r="H1978">
        <v>44</v>
      </c>
      <c r="I1978">
        <v>51</v>
      </c>
      <c r="J1978">
        <v>45</v>
      </c>
      <c r="K1978">
        <v>55</v>
      </c>
      <c r="L1978">
        <v>20</v>
      </c>
      <c r="M1978">
        <v>18</v>
      </c>
      <c r="N1978">
        <v>67</v>
      </c>
      <c r="O1978">
        <v>23</v>
      </c>
      <c r="P1978">
        <v>31</v>
      </c>
      <c r="Q1978">
        <v>17</v>
      </c>
      <c r="R1978">
        <v>41</v>
      </c>
      <c r="S1978">
        <v>52</v>
      </c>
      <c r="T1978">
        <v>39</v>
      </c>
      <c r="U1978">
        <v>6</v>
      </c>
      <c r="V1978">
        <v>46</v>
      </c>
      <c r="W1978">
        <v>29</v>
      </c>
      <c r="X1978">
        <v>30</v>
      </c>
      <c r="Y1978">
        <v>33</v>
      </c>
      <c r="Z1978">
        <v>123</v>
      </c>
      <c r="AA1978">
        <v>15</v>
      </c>
    </row>
    <row r="1979" spans="1:27" x14ac:dyDescent="0.3">
      <c r="A1979" t="s">
        <v>988</v>
      </c>
      <c r="B1979">
        <v>3105000</v>
      </c>
      <c r="C1979" t="s">
        <v>990</v>
      </c>
      <c r="D1979">
        <v>3105010</v>
      </c>
      <c r="E1979">
        <v>8</v>
      </c>
      <c r="F1979">
        <v>20</v>
      </c>
      <c r="G1979">
        <v>28</v>
      </c>
      <c r="H1979">
        <v>39</v>
      </c>
      <c r="I1979">
        <v>82</v>
      </c>
      <c r="J1979">
        <v>63</v>
      </c>
      <c r="K1979">
        <v>57</v>
      </c>
      <c r="L1979">
        <v>24</v>
      </c>
      <c r="M1979">
        <v>25</v>
      </c>
      <c r="N1979">
        <v>67</v>
      </c>
      <c r="O1979">
        <v>43</v>
      </c>
      <c r="P1979">
        <v>29</v>
      </c>
      <c r="Q1979">
        <v>30</v>
      </c>
      <c r="R1979">
        <v>47</v>
      </c>
      <c r="S1979">
        <v>40</v>
      </c>
      <c r="T1979">
        <v>51</v>
      </c>
      <c r="U1979">
        <v>31</v>
      </c>
      <c r="V1979">
        <v>47</v>
      </c>
      <c r="W1979">
        <v>27</v>
      </c>
      <c r="X1979">
        <v>30</v>
      </c>
      <c r="Y1979">
        <v>65</v>
      </c>
      <c r="Z1979">
        <v>151</v>
      </c>
      <c r="AA1979">
        <v>18</v>
      </c>
    </row>
    <row r="1980" spans="1:27" x14ac:dyDescent="0.3">
      <c r="A1980" t="s">
        <v>988</v>
      </c>
      <c r="B1980">
        <v>3105000</v>
      </c>
      <c r="C1980" t="s">
        <v>990</v>
      </c>
      <c r="D1980">
        <v>3105010</v>
      </c>
      <c r="E1980">
        <v>9</v>
      </c>
      <c r="F1980">
        <v>16</v>
      </c>
      <c r="G1980">
        <v>51</v>
      </c>
      <c r="H1980">
        <v>56</v>
      </c>
      <c r="I1980">
        <v>44</v>
      </c>
      <c r="J1980">
        <v>84</v>
      </c>
      <c r="K1980">
        <v>37</v>
      </c>
      <c r="L1980">
        <v>31</v>
      </c>
      <c r="M1980">
        <v>16</v>
      </c>
      <c r="N1980">
        <v>67</v>
      </c>
      <c r="O1980">
        <v>47</v>
      </c>
      <c r="P1980">
        <v>34</v>
      </c>
      <c r="Q1980">
        <v>19</v>
      </c>
      <c r="R1980">
        <v>53</v>
      </c>
      <c r="S1980">
        <v>33</v>
      </c>
      <c r="T1980">
        <v>47</v>
      </c>
      <c r="U1980">
        <v>35</v>
      </c>
      <c r="V1980">
        <v>48</v>
      </c>
      <c r="W1980">
        <v>38</v>
      </c>
      <c r="X1980">
        <v>37</v>
      </c>
      <c r="Y1980">
        <v>44</v>
      </c>
      <c r="Z1980">
        <v>152</v>
      </c>
      <c r="AA1980">
        <v>15</v>
      </c>
    </row>
    <row r="1981" spans="1:27" x14ac:dyDescent="0.3">
      <c r="A1981" t="s">
        <v>988</v>
      </c>
      <c r="B1981">
        <v>3105000</v>
      </c>
      <c r="C1981" t="s">
        <v>991</v>
      </c>
      <c r="D1981">
        <v>3105011</v>
      </c>
      <c r="E1981">
        <v>10</v>
      </c>
      <c r="F1981">
        <v>35</v>
      </c>
      <c r="G1981">
        <v>40</v>
      </c>
      <c r="H1981">
        <v>33</v>
      </c>
      <c r="I1981">
        <v>42</v>
      </c>
      <c r="J1981">
        <v>90</v>
      </c>
      <c r="K1981">
        <v>29</v>
      </c>
      <c r="L1981">
        <v>18</v>
      </c>
      <c r="M1981">
        <v>13</v>
      </c>
      <c r="N1981">
        <v>88</v>
      </c>
      <c r="O1981">
        <v>25</v>
      </c>
      <c r="P1981">
        <v>28</v>
      </c>
      <c r="Q1981">
        <v>9</v>
      </c>
      <c r="R1981">
        <v>76</v>
      </c>
      <c r="S1981">
        <v>35</v>
      </c>
      <c r="T1981">
        <v>25</v>
      </c>
      <c r="U1981">
        <v>14</v>
      </c>
      <c r="V1981">
        <v>66</v>
      </c>
      <c r="W1981">
        <v>26</v>
      </c>
      <c r="X1981">
        <v>26</v>
      </c>
      <c r="Y1981">
        <v>32</v>
      </c>
      <c r="Z1981">
        <v>135</v>
      </c>
      <c r="AA1981">
        <v>15</v>
      </c>
    </row>
    <row r="1982" spans="1:27" x14ac:dyDescent="0.3">
      <c r="A1982" t="s">
        <v>988</v>
      </c>
      <c r="B1982">
        <v>3105000</v>
      </c>
      <c r="C1982" t="s">
        <v>992</v>
      </c>
      <c r="D1982">
        <v>3105012</v>
      </c>
      <c r="E1982">
        <v>3</v>
      </c>
      <c r="F1982">
        <v>4</v>
      </c>
      <c r="G1982">
        <v>33</v>
      </c>
      <c r="H1982">
        <v>37</v>
      </c>
      <c r="I1982">
        <v>41</v>
      </c>
      <c r="J1982">
        <v>5</v>
      </c>
      <c r="K1982">
        <v>36</v>
      </c>
      <c r="L1982">
        <v>50</v>
      </c>
      <c r="M1982">
        <v>23</v>
      </c>
      <c r="N1982">
        <v>57</v>
      </c>
      <c r="O1982">
        <v>21</v>
      </c>
      <c r="P1982">
        <v>21</v>
      </c>
      <c r="Q1982">
        <v>15</v>
      </c>
      <c r="R1982">
        <v>51</v>
      </c>
      <c r="S1982">
        <v>24</v>
      </c>
      <c r="T1982">
        <v>26</v>
      </c>
      <c r="U1982">
        <v>13</v>
      </c>
      <c r="V1982">
        <v>54</v>
      </c>
      <c r="W1982">
        <v>18</v>
      </c>
      <c r="X1982">
        <v>26</v>
      </c>
      <c r="Y1982">
        <v>16</v>
      </c>
      <c r="Z1982">
        <v>98</v>
      </c>
      <c r="AA1982">
        <v>16</v>
      </c>
    </row>
    <row r="1983" spans="1:27" x14ac:dyDescent="0.3">
      <c r="A1983" t="s">
        <v>993</v>
      </c>
      <c r="B1983">
        <v>1503000</v>
      </c>
      <c r="C1983" t="s">
        <v>994</v>
      </c>
      <c r="D1983">
        <v>1503016</v>
      </c>
      <c r="E1983">
        <v>3</v>
      </c>
      <c r="F1983">
        <v>2</v>
      </c>
      <c r="G1983">
        <v>8</v>
      </c>
      <c r="H1983">
        <v>20</v>
      </c>
      <c r="I1983">
        <v>16</v>
      </c>
      <c r="J1983">
        <v>2</v>
      </c>
      <c r="K1983">
        <v>11</v>
      </c>
      <c r="L1983">
        <v>27</v>
      </c>
      <c r="M1983">
        <v>6</v>
      </c>
      <c r="N1983">
        <v>16</v>
      </c>
      <c r="O1983">
        <v>12</v>
      </c>
      <c r="P1983">
        <v>12</v>
      </c>
      <c r="Q1983">
        <v>6</v>
      </c>
      <c r="R1983">
        <v>15</v>
      </c>
      <c r="S1983">
        <v>13</v>
      </c>
      <c r="T1983">
        <v>14</v>
      </c>
      <c r="U1983">
        <v>4</v>
      </c>
      <c r="V1983">
        <v>20</v>
      </c>
      <c r="W1983">
        <v>10</v>
      </c>
      <c r="X1983">
        <v>6</v>
      </c>
      <c r="Y1983">
        <v>10</v>
      </c>
      <c r="Z1983">
        <v>41</v>
      </c>
      <c r="AA1983">
        <v>5</v>
      </c>
    </row>
    <row r="1984" spans="1:27" x14ac:dyDescent="0.3">
      <c r="A1984" t="s">
        <v>993</v>
      </c>
      <c r="B1984">
        <v>1503000</v>
      </c>
      <c r="C1984" t="s">
        <v>994</v>
      </c>
      <c r="D1984">
        <v>1503016</v>
      </c>
      <c r="E1984">
        <v>4</v>
      </c>
      <c r="F1984">
        <v>1</v>
      </c>
      <c r="G1984">
        <v>6</v>
      </c>
      <c r="H1984">
        <v>19</v>
      </c>
      <c r="I1984">
        <v>16</v>
      </c>
      <c r="J1984">
        <v>4</v>
      </c>
      <c r="K1984">
        <v>18</v>
      </c>
      <c r="L1984">
        <v>18</v>
      </c>
      <c r="M1984">
        <v>2</v>
      </c>
      <c r="N1984">
        <v>6</v>
      </c>
      <c r="O1984">
        <v>13</v>
      </c>
      <c r="P1984">
        <v>15</v>
      </c>
      <c r="Q1984">
        <v>8</v>
      </c>
      <c r="R1984">
        <v>7</v>
      </c>
      <c r="S1984">
        <v>12</v>
      </c>
      <c r="T1984">
        <v>18</v>
      </c>
      <c r="U1984">
        <v>5</v>
      </c>
      <c r="V1984">
        <v>14</v>
      </c>
      <c r="W1984">
        <v>12</v>
      </c>
      <c r="X1984">
        <v>5</v>
      </c>
      <c r="Y1984">
        <v>11</v>
      </c>
      <c r="Z1984">
        <v>36</v>
      </c>
      <c r="AA1984">
        <v>6</v>
      </c>
    </row>
    <row r="1985" spans="1:27" x14ac:dyDescent="0.3">
      <c r="A1985" t="s">
        <v>993</v>
      </c>
      <c r="B1985">
        <v>1503000</v>
      </c>
      <c r="C1985" t="s">
        <v>994</v>
      </c>
      <c r="D1985">
        <v>1503016</v>
      </c>
      <c r="E1985">
        <v>5</v>
      </c>
      <c r="F1985">
        <v>3</v>
      </c>
      <c r="G1985">
        <v>6</v>
      </c>
      <c r="H1985">
        <v>11</v>
      </c>
      <c r="I1985">
        <v>11</v>
      </c>
      <c r="J1985">
        <v>7</v>
      </c>
      <c r="K1985">
        <v>7</v>
      </c>
      <c r="L1985">
        <v>15</v>
      </c>
      <c r="M1985">
        <v>2</v>
      </c>
      <c r="N1985">
        <v>12</v>
      </c>
      <c r="O1985">
        <v>6</v>
      </c>
      <c r="P1985">
        <v>8</v>
      </c>
      <c r="Q1985">
        <v>5</v>
      </c>
      <c r="R1985">
        <v>12</v>
      </c>
      <c r="S1985">
        <v>8</v>
      </c>
      <c r="T1985">
        <v>6</v>
      </c>
      <c r="U1985">
        <v>5</v>
      </c>
      <c r="V1985">
        <v>10</v>
      </c>
      <c r="W1985">
        <v>9</v>
      </c>
      <c r="X1985">
        <v>7</v>
      </c>
      <c r="Y1985">
        <v>5</v>
      </c>
      <c r="Z1985">
        <v>27</v>
      </c>
      <c r="AA1985">
        <v>4</v>
      </c>
    </row>
    <row r="1986" spans="1:27" x14ac:dyDescent="0.3">
      <c r="A1986" t="s">
        <v>993</v>
      </c>
      <c r="B1986">
        <v>1503000</v>
      </c>
      <c r="C1986" t="s">
        <v>995</v>
      </c>
      <c r="D1986">
        <v>1503017</v>
      </c>
      <c r="E1986">
        <v>9</v>
      </c>
      <c r="F1986">
        <v>3</v>
      </c>
      <c r="G1986">
        <v>3</v>
      </c>
      <c r="H1986">
        <v>6</v>
      </c>
      <c r="I1986">
        <v>15</v>
      </c>
      <c r="J1986">
        <v>4</v>
      </c>
      <c r="K1986">
        <v>9</v>
      </c>
      <c r="L1986">
        <v>6</v>
      </c>
      <c r="M1986">
        <v>8</v>
      </c>
      <c r="N1986">
        <v>4</v>
      </c>
      <c r="O1986">
        <v>7</v>
      </c>
      <c r="P1986">
        <v>11</v>
      </c>
      <c r="Q1986">
        <v>5</v>
      </c>
      <c r="R1986">
        <v>2</v>
      </c>
      <c r="S1986">
        <v>4</v>
      </c>
      <c r="T1986">
        <v>14</v>
      </c>
      <c r="U1986">
        <v>7</v>
      </c>
      <c r="V1986">
        <v>3</v>
      </c>
      <c r="W1986">
        <v>4</v>
      </c>
      <c r="X1986">
        <v>5</v>
      </c>
      <c r="Y1986">
        <v>15</v>
      </c>
      <c r="Z1986">
        <v>21</v>
      </c>
      <c r="AA1986">
        <v>6</v>
      </c>
    </row>
    <row r="1987" spans="1:27" x14ac:dyDescent="0.3">
      <c r="A1987" t="s">
        <v>993</v>
      </c>
      <c r="B1987">
        <v>1503000</v>
      </c>
      <c r="C1987" t="s">
        <v>995</v>
      </c>
      <c r="D1987">
        <v>1503017</v>
      </c>
      <c r="E1987">
        <v>10</v>
      </c>
      <c r="F1987">
        <v>3</v>
      </c>
      <c r="G1987">
        <v>6</v>
      </c>
      <c r="H1987">
        <v>8</v>
      </c>
      <c r="I1987">
        <v>8</v>
      </c>
      <c r="J1987">
        <v>8</v>
      </c>
      <c r="K1987">
        <v>8</v>
      </c>
      <c r="L1987">
        <v>5</v>
      </c>
      <c r="M1987">
        <v>4</v>
      </c>
      <c r="N1987">
        <v>9</v>
      </c>
      <c r="O1987">
        <v>7</v>
      </c>
      <c r="P1987">
        <v>6</v>
      </c>
      <c r="Q1987">
        <v>3</v>
      </c>
      <c r="R1987">
        <v>8</v>
      </c>
      <c r="S1987">
        <v>9</v>
      </c>
      <c r="T1987">
        <v>7</v>
      </c>
      <c r="U1987">
        <v>1</v>
      </c>
      <c r="V1987">
        <v>7</v>
      </c>
      <c r="W1987">
        <v>7</v>
      </c>
      <c r="X1987">
        <v>4</v>
      </c>
      <c r="Y1987">
        <v>7</v>
      </c>
      <c r="Z1987">
        <v>21</v>
      </c>
      <c r="AA1987">
        <v>4</v>
      </c>
    </row>
    <row r="1988" spans="1:27" x14ac:dyDescent="0.3">
      <c r="A1988" t="s">
        <v>993</v>
      </c>
      <c r="B1988">
        <v>1503000</v>
      </c>
      <c r="C1988" t="s">
        <v>996</v>
      </c>
      <c r="D1988">
        <v>1503018</v>
      </c>
      <c r="E1988">
        <v>6</v>
      </c>
      <c r="F1988" t="s">
        <v>168</v>
      </c>
      <c r="G1988">
        <v>8</v>
      </c>
      <c r="H1988">
        <v>9</v>
      </c>
      <c r="I1988">
        <v>21</v>
      </c>
      <c r="J1988">
        <v>5</v>
      </c>
      <c r="K1988">
        <v>16</v>
      </c>
      <c r="L1988">
        <v>15</v>
      </c>
      <c r="M1988">
        <v>2</v>
      </c>
      <c r="N1988">
        <v>10</v>
      </c>
      <c r="O1988">
        <v>6</v>
      </c>
      <c r="P1988">
        <v>14</v>
      </c>
      <c r="Q1988">
        <v>8</v>
      </c>
      <c r="R1988">
        <v>8</v>
      </c>
      <c r="S1988">
        <v>7</v>
      </c>
      <c r="T1988">
        <v>11</v>
      </c>
      <c r="U1988">
        <v>12</v>
      </c>
      <c r="V1988">
        <v>10</v>
      </c>
      <c r="W1988">
        <v>5</v>
      </c>
      <c r="X1988">
        <v>14</v>
      </c>
      <c r="Y1988">
        <v>9</v>
      </c>
      <c r="Z1988">
        <v>34</v>
      </c>
      <c r="AA1988">
        <v>4</v>
      </c>
    </row>
    <row r="1989" spans="1:27" x14ac:dyDescent="0.3">
      <c r="A1989" t="s">
        <v>993</v>
      </c>
      <c r="B1989">
        <v>1503000</v>
      </c>
      <c r="C1989" t="s">
        <v>996</v>
      </c>
      <c r="D1989">
        <v>1503018</v>
      </c>
      <c r="E1989">
        <v>7</v>
      </c>
      <c r="F1989" t="s">
        <v>168</v>
      </c>
      <c r="G1989">
        <v>2</v>
      </c>
      <c r="H1989">
        <v>8</v>
      </c>
      <c r="I1989">
        <v>11</v>
      </c>
      <c r="J1989">
        <v>2</v>
      </c>
      <c r="K1989">
        <v>8</v>
      </c>
      <c r="L1989">
        <v>6</v>
      </c>
      <c r="M1989">
        <v>5</v>
      </c>
      <c r="N1989">
        <v>3</v>
      </c>
      <c r="O1989">
        <v>5</v>
      </c>
      <c r="P1989">
        <v>7</v>
      </c>
      <c r="Q1989">
        <v>6</v>
      </c>
      <c r="R1989">
        <v>2</v>
      </c>
      <c r="S1989">
        <v>6</v>
      </c>
      <c r="T1989">
        <v>12</v>
      </c>
      <c r="U1989">
        <v>1</v>
      </c>
      <c r="V1989">
        <v>4</v>
      </c>
      <c r="W1989">
        <v>2</v>
      </c>
      <c r="X1989">
        <v>7</v>
      </c>
      <c r="Y1989">
        <v>8</v>
      </c>
      <c r="Z1989">
        <v>16</v>
      </c>
      <c r="AA1989">
        <v>5</v>
      </c>
    </row>
    <row r="1990" spans="1:27" x14ac:dyDescent="0.3">
      <c r="A1990" t="s">
        <v>993</v>
      </c>
      <c r="B1990">
        <v>1503000</v>
      </c>
      <c r="C1990" t="s">
        <v>996</v>
      </c>
      <c r="D1990">
        <v>1503018</v>
      </c>
      <c r="E1990">
        <v>8</v>
      </c>
      <c r="F1990">
        <v>4</v>
      </c>
      <c r="G1990">
        <v>3</v>
      </c>
      <c r="H1990">
        <v>12</v>
      </c>
      <c r="I1990">
        <v>26</v>
      </c>
      <c r="J1990">
        <v>8</v>
      </c>
      <c r="K1990">
        <v>19</v>
      </c>
      <c r="L1990">
        <v>7</v>
      </c>
      <c r="M1990">
        <v>11</v>
      </c>
      <c r="N1990">
        <v>12</v>
      </c>
      <c r="O1990">
        <v>14</v>
      </c>
      <c r="P1990">
        <v>10</v>
      </c>
      <c r="Q1990">
        <v>9</v>
      </c>
      <c r="R1990">
        <v>6</v>
      </c>
      <c r="S1990">
        <v>9</v>
      </c>
      <c r="T1990">
        <v>18</v>
      </c>
      <c r="U1990">
        <v>12</v>
      </c>
      <c r="V1990">
        <v>8</v>
      </c>
      <c r="W1990">
        <v>5</v>
      </c>
      <c r="X1990">
        <v>10</v>
      </c>
      <c r="Y1990">
        <v>22</v>
      </c>
      <c r="Z1990">
        <v>37</v>
      </c>
      <c r="AA1990">
        <v>8</v>
      </c>
    </row>
    <row r="1991" spans="1:27" x14ac:dyDescent="0.3">
      <c r="A1991" t="s">
        <v>997</v>
      </c>
      <c r="B1991">
        <v>1611000</v>
      </c>
      <c r="C1991" t="s">
        <v>998</v>
      </c>
      <c r="D1991">
        <v>1611041</v>
      </c>
      <c r="E1991">
        <v>7</v>
      </c>
      <c r="F1991">
        <v>19</v>
      </c>
      <c r="G1991">
        <v>68</v>
      </c>
      <c r="H1991">
        <v>99</v>
      </c>
      <c r="I1991">
        <v>89</v>
      </c>
      <c r="J1991">
        <v>145</v>
      </c>
      <c r="K1991">
        <v>89</v>
      </c>
      <c r="L1991">
        <v>31</v>
      </c>
      <c r="M1991">
        <v>10</v>
      </c>
      <c r="N1991">
        <v>160</v>
      </c>
      <c r="O1991">
        <v>45</v>
      </c>
      <c r="P1991">
        <v>41</v>
      </c>
      <c r="Q1991">
        <v>29</v>
      </c>
      <c r="R1991">
        <v>123</v>
      </c>
      <c r="S1991">
        <v>86</v>
      </c>
      <c r="T1991">
        <v>57</v>
      </c>
      <c r="U1991">
        <v>9</v>
      </c>
      <c r="V1991">
        <v>149</v>
      </c>
      <c r="W1991">
        <v>56</v>
      </c>
      <c r="X1991">
        <v>34</v>
      </c>
      <c r="Y1991">
        <v>36</v>
      </c>
      <c r="Z1991">
        <v>263</v>
      </c>
      <c r="AA1991">
        <v>12</v>
      </c>
    </row>
    <row r="1992" spans="1:27" x14ac:dyDescent="0.3">
      <c r="A1992" t="s">
        <v>997</v>
      </c>
      <c r="B1992">
        <v>1611000</v>
      </c>
      <c r="C1992" t="s">
        <v>998</v>
      </c>
      <c r="D1992">
        <v>1611041</v>
      </c>
      <c r="E1992">
        <v>8</v>
      </c>
      <c r="F1992">
        <v>38</v>
      </c>
      <c r="G1992">
        <v>51</v>
      </c>
      <c r="H1992">
        <v>81</v>
      </c>
      <c r="I1992">
        <v>96</v>
      </c>
      <c r="J1992">
        <v>118</v>
      </c>
      <c r="K1992">
        <v>85</v>
      </c>
      <c r="L1992">
        <v>36</v>
      </c>
      <c r="M1992">
        <v>27</v>
      </c>
      <c r="N1992">
        <v>140</v>
      </c>
      <c r="O1992">
        <v>54</v>
      </c>
      <c r="P1992">
        <v>41</v>
      </c>
      <c r="Q1992">
        <v>30</v>
      </c>
      <c r="R1992">
        <v>98</v>
      </c>
      <c r="S1992">
        <v>74</v>
      </c>
      <c r="T1992">
        <v>61</v>
      </c>
      <c r="U1992">
        <v>33</v>
      </c>
      <c r="V1992">
        <v>116</v>
      </c>
      <c r="W1992">
        <v>64</v>
      </c>
      <c r="X1992">
        <v>41</v>
      </c>
      <c r="Y1992">
        <v>45</v>
      </c>
      <c r="Z1992">
        <v>246</v>
      </c>
      <c r="AA1992">
        <v>19</v>
      </c>
    </row>
    <row r="1993" spans="1:27" x14ac:dyDescent="0.3">
      <c r="A1993" t="s">
        <v>997</v>
      </c>
      <c r="B1993">
        <v>1611000</v>
      </c>
      <c r="C1993" t="s">
        <v>999</v>
      </c>
      <c r="D1993">
        <v>1611042</v>
      </c>
      <c r="E1993">
        <v>9</v>
      </c>
      <c r="F1993">
        <v>79</v>
      </c>
      <c r="G1993">
        <v>49</v>
      </c>
      <c r="H1993">
        <v>75</v>
      </c>
      <c r="I1993">
        <v>58</v>
      </c>
      <c r="J1993">
        <v>185</v>
      </c>
      <c r="K1993">
        <v>43</v>
      </c>
      <c r="L1993">
        <v>17</v>
      </c>
      <c r="M1993">
        <v>16</v>
      </c>
      <c r="N1993">
        <v>136</v>
      </c>
      <c r="O1993">
        <v>65</v>
      </c>
      <c r="P1993">
        <v>40</v>
      </c>
      <c r="Q1993">
        <v>19</v>
      </c>
      <c r="R1993">
        <v>138</v>
      </c>
      <c r="S1993">
        <v>55</v>
      </c>
      <c r="T1993">
        <v>46</v>
      </c>
      <c r="U1993">
        <v>23</v>
      </c>
      <c r="V1993">
        <v>135</v>
      </c>
      <c r="W1993">
        <v>46</v>
      </c>
      <c r="X1993">
        <v>46</v>
      </c>
      <c r="Y1993">
        <v>33</v>
      </c>
      <c r="Z1993">
        <v>243</v>
      </c>
      <c r="AA1993">
        <v>17</v>
      </c>
    </row>
    <row r="1994" spans="1:27" x14ac:dyDescent="0.3">
      <c r="A1994" t="s">
        <v>997</v>
      </c>
      <c r="B1994">
        <v>1611000</v>
      </c>
      <c r="C1994" t="s">
        <v>999</v>
      </c>
      <c r="D1994">
        <v>1611042</v>
      </c>
      <c r="E1994">
        <v>10</v>
      </c>
      <c r="F1994">
        <v>70</v>
      </c>
      <c r="G1994">
        <v>67</v>
      </c>
      <c r="H1994">
        <v>70</v>
      </c>
      <c r="I1994">
        <v>55</v>
      </c>
      <c r="J1994">
        <v>198</v>
      </c>
      <c r="K1994">
        <v>31</v>
      </c>
      <c r="L1994">
        <v>16</v>
      </c>
      <c r="M1994">
        <v>17</v>
      </c>
      <c r="N1994">
        <v>174</v>
      </c>
      <c r="O1994">
        <v>49</v>
      </c>
      <c r="P1994">
        <v>25</v>
      </c>
      <c r="Q1994">
        <v>14</v>
      </c>
      <c r="R1994">
        <v>173</v>
      </c>
      <c r="S1994">
        <v>43</v>
      </c>
      <c r="T1994">
        <v>34</v>
      </c>
      <c r="U1994">
        <v>12</v>
      </c>
      <c r="V1994">
        <v>161</v>
      </c>
      <c r="W1994">
        <v>41</v>
      </c>
      <c r="X1994">
        <v>39</v>
      </c>
      <c r="Y1994">
        <v>21</v>
      </c>
      <c r="Z1994">
        <v>247</v>
      </c>
      <c r="AA1994">
        <v>15</v>
      </c>
    </row>
    <row r="1995" spans="1:27" x14ac:dyDescent="0.3">
      <c r="A1995" t="s">
        <v>997</v>
      </c>
      <c r="B1995">
        <v>1611000</v>
      </c>
      <c r="C1995" t="s">
        <v>1000</v>
      </c>
      <c r="D1995">
        <v>1611043</v>
      </c>
      <c r="E1995">
        <v>3</v>
      </c>
      <c r="F1995">
        <v>7</v>
      </c>
      <c r="G1995">
        <v>38</v>
      </c>
      <c r="H1995">
        <v>30</v>
      </c>
      <c r="I1995">
        <v>19</v>
      </c>
      <c r="J1995">
        <v>27</v>
      </c>
      <c r="K1995">
        <v>27</v>
      </c>
      <c r="L1995">
        <v>32</v>
      </c>
      <c r="M1995">
        <v>8</v>
      </c>
      <c r="N1995">
        <v>61</v>
      </c>
      <c r="O1995">
        <v>17</v>
      </c>
      <c r="P1995">
        <v>11</v>
      </c>
      <c r="Q1995">
        <v>5</v>
      </c>
      <c r="R1995">
        <v>50</v>
      </c>
      <c r="S1995">
        <v>17</v>
      </c>
      <c r="T1995">
        <v>18</v>
      </c>
      <c r="U1995">
        <v>9</v>
      </c>
      <c r="V1995">
        <v>56</v>
      </c>
      <c r="W1995">
        <v>20</v>
      </c>
      <c r="X1995">
        <v>9</v>
      </c>
      <c r="Y1995">
        <v>9</v>
      </c>
      <c r="Z1995">
        <v>91</v>
      </c>
      <c r="AA1995">
        <v>3</v>
      </c>
    </row>
    <row r="1996" spans="1:27" x14ac:dyDescent="0.3">
      <c r="A1996" t="s">
        <v>997</v>
      </c>
      <c r="B1996">
        <v>1611000</v>
      </c>
      <c r="C1996" t="s">
        <v>1000</v>
      </c>
      <c r="D1996">
        <v>1611043</v>
      </c>
      <c r="E1996">
        <v>4</v>
      </c>
      <c r="F1996">
        <v>14</v>
      </c>
      <c r="G1996">
        <v>38</v>
      </c>
      <c r="H1996">
        <v>30</v>
      </c>
      <c r="I1996">
        <v>15</v>
      </c>
      <c r="J1996">
        <v>26</v>
      </c>
      <c r="K1996">
        <v>47</v>
      </c>
      <c r="L1996">
        <v>22</v>
      </c>
      <c r="M1996">
        <v>2</v>
      </c>
      <c r="N1996">
        <v>47</v>
      </c>
      <c r="O1996">
        <v>28</v>
      </c>
      <c r="P1996">
        <v>16</v>
      </c>
      <c r="Q1996">
        <v>6</v>
      </c>
      <c r="R1996">
        <v>35</v>
      </c>
      <c r="S1996">
        <v>30</v>
      </c>
      <c r="T1996">
        <v>21</v>
      </c>
      <c r="U1996">
        <v>11</v>
      </c>
      <c r="V1996">
        <v>63</v>
      </c>
      <c r="W1996">
        <v>16</v>
      </c>
      <c r="X1996">
        <v>9</v>
      </c>
      <c r="Y1996">
        <v>9</v>
      </c>
      <c r="Z1996">
        <v>92</v>
      </c>
      <c r="AA1996">
        <v>5</v>
      </c>
    </row>
    <row r="1997" spans="1:27" x14ac:dyDescent="0.3">
      <c r="A1997" t="s">
        <v>997</v>
      </c>
      <c r="B1997">
        <v>1611000</v>
      </c>
      <c r="C1997" t="s">
        <v>1000</v>
      </c>
      <c r="D1997">
        <v>1611043</v>
      </c>
      <c r="E1997">
        <v>5</v>
      </c>
      <c r="F1997">
        <v>5</v>
      </c>
      <c r="G1997">
        <v>35</v>
      </c>
      <c r="H1997">
        <v>30</v>
      </c>
      <c r="I1997">
        <v>11</v>
      </c>
      <c r="J1997">
        <v>24</v>
      </c>
      <c r="K1997">
        <v>46</v>
      </c>
      <c r="L1997">
        <v>10</v>
      </c>
      <c r="M1997">
        <v>1</v>
      </c>
      <c r="N1997">
        <v>52</v>
      </c>
      <c r="O1997">
        <v>21</v>
      </c>
      <c r="P1997">
        <v>4</v>
      </c>
      <c r="Q1997">
        <v>4</v>
      </c>
      <c r="R1997">
        <v>43</v>
      </c>
      <c r="S1997">
        <v>19</v>
      </c>
      <c r="T1997">
        <v>14</v>
      </c>
      <c r="U1997">
        <v>5</v>
      </c>
      <c r="V1997">
        <v>46</v>
      </c>
      <c r="W1997">
        <v>19</v>
      </c>
      <c r="X1997">
        <v>8</v>
      </c>
      <c r="Y1997">
        <v>8</v>
      </c>
      <c r="Z1997">
        <v>78</v>
      </c>
      <c r="AA1997">
        <v>3</v>
      </c>
    </row>
    <row r="1998" spans="1:27" x14ac:dyDescent="0.3">
      <c r="A1998" t="s">
        <v>997</v>
      </c>
      <c r="B1998">
        <v>1611000</v>
      </c>
      <c r="C1998" t="s">
        <v>1000</v>
      </c>
      <c r="D1998">
        <v>1611043</v>
      </c>
      <c r="E1998">
        <v>6</v>
      </c>
      <c r="F1998">
        <v>7</v>
      </c>
      <c r="G1998">
        <v>35</v>
      </c>
      <c r="H1998">
        <v>21</v>
      </c>
      <c r="I1998">
        <v>19</v>
      </c>
      <c r="J1998">
        <v>16</v>
      </c>
      <c r="K1998">
        <v>37</v>
      </c>
      <c r="L1998">
        <v>25</v>
      </c>
      <c r="M1998">
        <v>4</v>
      </c>
      <c r="N1998">
        <v>48</v>
      </c>
      <c r="O1998">
        <v>15</v>
      </c>
      <c r="P1998">
        <v>13</v>
      </c>
      <c r="Q1998">
        <v>6</v>
      </c>
      <c r="R1998">
        <v>37</v>
      </c>
      <c r="S1998">
        <v>19</v>
      </c>
      <c r="T1998">
        <v>17</v>
      </c>
      <c r="U1998">
        <v>9</v>
      </c>
      <c r="V1998">
        <v>50</v>
      </c>
      <c r="W1998">
        <v>17</v>
      </c>
      <c r="X1998">
        <v>11</v>
      </c>
      <c r="Y1998">
        <v>4</v>
      </c>
      <c r="Z1998">
        <v>79</v>
      </c>
      <c r="AA1998">
        <v>3</v>
      </c>
    </row>
    <row r="1999" spans="1:27" x14ac:dyDescent="0.3">
      <c r="A1999" t="s">
        <v>997</v>
      </c>
      <c r="B1999">
        <v>1611000</v>
      </c>
      <c r="C1999" t="s">
        <v>1001</v>
      </c>
      <c r="D1999">
        <v>1611045</v>
      </c>
      <c r="E1999">
        <v>3</v>
      </c>
      <c r="F1999">
        <v>8</v>
      </c>
      <c r="G1999">
        <v>59</v>
      </c>
      <c r="H1999">
        <v>31</v>
      </c>
      <c r="I1999">
        <v>11</v>
      </c>
      <c r="J1999">
        <v>30</v>
      </c>
      <c r="K1999">
        <v>47</v>
      </c>
      <c r="L1999">
        <v>30</v>
      </c>
      <c r="M1999">
        <v>2</v>
      </c>
      <c r="N1999">
        <v>83</v>
      </c>
      <c r="O1999">
        <v>18</v>
      </c>
      <c r="P1999">
        <v>3</v>
      </c>
      <c r="Q1999">
        <v>5</v>
      </c>
      <c r="R1999">
        <v>70</v>
      </c>
      <c r="S1999">
        <v>25</v>
      </c>
      <c r="T1999">
        <v>9</v>
      </c>
      <c r="U1999">
        <v>5</v>
      </c>
      <c r="V1999">
        <v>83</v>
      </c>
      <c r="W1999">
        <v>19</v>
      </c>
      <c r="X1999">
        <v>6</v>
      </c>
      <c r="Y1999">
        <v>1</v>
      </c>
      <c r="Z1999">
        <v>107</v>
      </c>
      <c r="AA1999">
        <v>2</v>
      </c>
    </row>
    <row r="2000" spans="1:27" x14ac:dyDescent="0.3">
      <c r="A2000" t="s">
        <v>997</v>
      </c>
      <c r="B2000">
        <v>1611000</v>
      </c>
      <c r="C2000" t="s">
        <v>1001</v>
      </c>
      <c r="D2000">
        <v>1611045</v>
      </c>
      <c r="E2000">
        <v>4</v>
      </c>
      <c r="F2000">
        <v>16</v>
      </c>
      <c r="G2000">
        <v>58</v>
      </c>
      <c r="H2000">
        <v>25</v>
      </c>
      <c r="I2000">
        <v>13</v>
      </c>
      <c r="J2000">
        <v>43</v>
      </c>
      <c r="K2000">
        <v>54</v>
      </c>
      <c r="L2000">
        <v>13</v>
      </c>
      <c r="M2000">
        <v>2</v>
      </c>
      <c r="N2000">
        <v>68</v>
      </c>
      <c r="O2000">
        <v>28</v>
      </c>
      <c r="P2000">
        <v>13</v>
      </c>
      <c r="Q2000">
        <v>3</v>
      </c>
      <c r="R2000">
        <v>61</v>
      </c>
      <c r="S2000">
        <v>23</v>
      </c>
      <c r="T2000">
        <v>25</v>
      </c>
      <c r="U2000">
        <v>3</v>
      </c>
      <c r="V2000">
        <v>80</v>
      </c>
      <c r="W2000">
        <v>16</v>
      </c>
      <c r="X2000">
        <v>10</v>
      </c>
      <c r="Y2000">
        <v>6</v>
      </c>
      <c r="Z2000">
        <v>107</v>
      </c>
      <c r="AA2000">
        <v>5</v>
      </c>
    </row>
    <row r="2001" spans="1:27" x14ac:dyDescent="0.3">
      <c r="A2001" t="s">
        <v>997</v>
      </c>
      <c r="B2001">
        <v>1611000</v>
      </c>
      <c r="C2001" t="s">
        <v>1001</v>
      </c>
      <c r="D2001">
        <v>1611045</v>
      </c>
      <c r="E2001">
        <v>5</v>
      </c>
      <c r="F2001">
        <v>8</v>
      </c>
      <c r="G2001">
        <v>39</v>
      </c>
      <c r="H2001">
        <v>31</v>
      </c>
      <c r="I2001">
        <v>21</v>
      </c>
      <c r="J2001">
        <v>28</v>
      </c>
      <c r="K2001">
        <v>53</v>
      </c>
      <c r="L2001">
        <v>16</v>
      </c>
      <c r="M2001">
        <v>2</v>
      </c>
      <c r="N2001">
        <v>47</v>
      </c>
      <c r="O2001">
        <v>24</v>
      </c>
      <c r="P2001">
        <v>21</v>
      </c>
      <c r="Q2001">
        <v>7</v>
      </c>
      <c r="R2001">
        <v>45</v>
      </c>
      <c r="S2001">
        <v>33</v>
      </c>
      <c r="T2001">
        <v>12</v>
      </c>
      <c r="U2001">
        <v>9</v>
      </c>
      <c r="V2001">
        <v>53</v>
      </c>
      <c r="W2001">
        <v>27</v>
      </c>
      <c r="X2001">
        <v>12</v>
      </c>
      <c r="Y2001">
        <v>7</v>
      </c>
      <c r="Z2001">
        <v>95</v>
      </c>
      <c r="AA2001">
        <v>4</v>
      </c>
    </row>
    <row r="2002" spans="1:27" x14ac:dyDescent="0.3">
      <c r="A2002" t="s">
        <v>997</v>
      </c>
      <c r="B2002">
        <v>1611000</v>
      </c>
      <c r="C2002" t="s">
        <v>1001</v>
      </c>
      <c r="D2002">
        <v>1611045</v>
      </c>
      <c r="E2002">
        <v>6</v>
      </c>
      <c r="F2002">
        <v>12</v>
      </c>
      <c r="G2002">
        <v>40</v>
      </c>
      <c r="H2002">
        <v>35</v>
      </c>
      <c r="I2002">
        <v>22</v>
      </c>
      <c r="J2002">
        <v>30</v>
      </c>
      <c r="K2002">
        <v>62</v>
      </c>
      <c r="L2002">
        <v>15</v>
      </c>
      <c r="M2002">
        <v>2</v>
      </c>
      <c r="N2002">
        <v>66</v>
      </c>
      <c r="O2002">
        <v>26</v>
      </c>
      <c r="P2002">
        <v>16</v>
      </c>
      <c r="Q2002">
        <v>1</v>
      </c>
      <c r="R2002">
        <v>42</v>
      </c>
      <c r="S2002">
        <v>38</v>
      </c>
      <c r="T2002">
        <v>19</v>
      </c>
      <c r="U2002">
        <v>10</v>
      </c>
      <c r="V2002">
        <v>58</v>
      </c>
      <c r="W2002">
        <v>30</v>
      </c>
      <c r="X2002">
        <v>15</v>
      </c>
      <c r="Y2002">
        <v>6</v>
      </c>
      <c r="Z2002">
        <v>108</v>
      </c>
      <c r="AA2002">
        <v>1</v>
      </c>
    </row>
    <row r="2003" spans="1:27" x14ac:dyDescent="0.3">
      <c r="A2003" t="s">
        <v>997</v>
      </c>
      <c r="B2003">
        <v>1611000</v>
      </c>
      <c r="C2003" t="s">
        <v>1002</v>
      </c>
      <c r="D2003">
        <v>1611050</v>
      </c>
      <c r="E2003">
        <v>3</v>
      </c>
      <c r="F2003">
        <v>4</v>
      </c>
      <c r="G2003">
        <v>28</v>
      </c>
      <c r="H2003">
        <v>20</v>
      </c>
      <c r="I2003">
        <v>15</v>
      </c>
      <c r="J2003">
        <v>16</v>
      </c>
      <c r="K2003">
        <v>23</v>
      </c>
      <c r="L2003">
        <v>21</v>
      </c>
      <c r="M2003">
        <v>7</v>
      </c>
      <c r="N2003">
        <v>43</v>
      </c>
      <c r="O2003">
        <v>16</v>
      </c>
      <c r="P2003">
        <v>4</v>
      </c>
      <c r="Q2003">
        <v>4</v>
      </c>
      <c r="R2003">
        <v>35</v>
      </c>
      <c r="S2003">
        <v>16</v>
      </c>
      <c r="T2003">
        <v>13</v>
      </c>
      <c r="U2003">
        <v>3</v>
      </c>
      <c r="V2003">
        <v>45</v>
      </c>
      <c r="W2003">
        <v>11</v>
      </c>
      <c r="X2003">
        <v>7</v>
      </c>
      <c r="Y2003">
        <v>4</v>
      </c>
      <c r="Z2003">
        <v>63</v>
      </c>
      <c r="AA2003">
        <v>4</v>
      </c>
    </row>
    <row r="2004" spans="1:27" x14ac:dyDescent="0.3">
      <c r="A2004" t="s">
        <v>997</v>
      </c>
      <c r="B2004">
        <v>1611000</v>
      </c>
      <c r="C2004" t="s">
        <v>1002</v>
      </c>
      <c r="D2004">
        <v>1611050</v>
      </c>
      <c r="E2004">
        <v>4</v>
      </c>
      <c r="F2004">
        <v>5</v>
      </c>
      <c r="G2004">
        <v>16</v>
      </c>
      <c r="H2004">
        <v>37</v>
      </c>
      <c r="I2004">
        <v>23</v>
      </c>
      <c r="J2004">
        <v>14</v>
      </c>
      <c r="K2004">
        <v>46</v>
      </c>
      <c r="L2004">
        <v>20</v>
      </c>
      <c r="M2004">
        <v>1</v>
      </c>
      <c r="N2004">
        <v>15</v>
      </c>
      <c r="O2004">
        <v>30</v>
      </c>
      <c r="P2004">
        <v>25</v>
      </c>
      <c r="Q2004">
        <v>11</v>
      </c>
      <c r="R2004">
        <v>20</v>
      </c>
      <c r="S2004">
        <v>26</v>
      </c>
      <c r="T2004">
        <v>22</v>
      </c>
      <c r="U2004">
        <v>13</v>
      </c>
      <c r="V2004">
        <v>36</v>
      </c>
      <c r="W2004">
        <v>19</v>
      </c>
      <c r="X2004">
        <v>11</v>
      </c>
      <c r="Y2004">
        <v>15</v>
      </c>
      <c r="Z2004">
        <v>72</v>
      </c>
      <c r="AA2004">
        <v>9</v>
      </c>
    </row>
    <row r="2005" spans="1:27" x14ac:dyDescent="0.3">
      <c r="A2005" t="s">
        <v>997</v>
      </c>
      <c r="B2005">
        <v>1611000</v>
      </c>
      <c r="C2005" t="s">
        <v>1002</v>
      </c>
      <c r="D2005">
        <v>1611050</v>
      </c>
      <c r="E2005">
        <v>5</v>
      </c>
      <c r="F2005">
        <v>2</v>
      </c>
      <c r="G2005">
        <v>18</v>
      </c>
      <c r="H2005">
        <v>30</v>
      </c>
      <c r="I2005">
        <v>24</v>
      </c>
      <c r="J2005">
        <v>14</v>
      </c>
      <c r="K2005">
        <v>30</v>
      </c>
      <c r="L2005">
        <v>29</v>
      </c>
      <c r="M2005">
        <v>1</v>
      </c>
      <c r="N2005">
        <v>24</v>
      </c>
      <c r="O2005">
        <v>17</v>
      </c>
      <c r="P2005">
        <v>21</v>
      </c>
      <c r="Q2005">
        <v>12</v>
      </c>
      <c r="R2005">
        <v>23</v>
      </c>
      <c r="S2005">
        <v>20</v>
      </c>
      <c r="T2005">
        <v>23</v>
      </c>
      <c r="U2005">
        <v>8</v>
      </c>
      <c r="V2005">
        <v>21</v>
      </c>
      <c r="W2005">
        <v>16</v>
      </c>
      <c r="X2005">
        <v>15</v>
      </c>
      <c r="Y2005">
        <v>22</v>
      </c>
      <c r="Z2005">
        <v>65</v>
      </c>
      <c r="AA2005">
        <v>9</v>
      </c>
    </row>
    <row r="2006" spans="1:27" x14ac:dyDescent="0.3">
      <c r="A2006" t="s">
        <v>997</v>
      </c>
      <c r="B2006">
        <v>1611000</v>
      </c>
      <c r="C2006" t="s">
        <v>1002</v>
      </c>
      <c r="D2006">
        <v>1611050</v>
      </c>
      <c r="E2006">
        <v>6</v>
      </c>
      <c r="F2006">
        <v>4</v>
      </c>
      <c r="G2006">
        <v>15</v>
      </c>
      <c r="H2006">
        <v>31</v>
      </c>
      <c r="I2006">
        <v>30</v>
      </c>
      <c r="J2006">
        <v>9</v>
      </c>
      <c r="K2006">
        <v>42</v>
      </c>
      <c r="L2006">
        <v>21</v>
      </c>
      <c r="M2006">
        <v>8</v>
      </c>
      <c r="N2006">
        <v>32</v>
      </c>
      <c r="O2006">
        <v>16</v>
      </c>
      <c r="P2006">
        <v>21</v>
      </c>
      <c r="Q2006">
        <v>11</v>
      </c>
      <c r="R2006">
        <v>23</v>
      </c>
      <c r="S2006">
        <v>19</v>
      </c>
      <c r="T2006">
        <v>19</v>
      </c>
      <c r="U2006">
        <v>19</v>
      </c>
      <c r="V2006">
        <v>19</v>
      </c>
      <c r="W2006">
        <v>25</v>
      </c>
      <c r="X2006">
        <v>20</v>
      </c>
      <c r="Y2006">
        <v>16</v>
      </c>
      <c r="Z2006">
        <v>73</v>
      </c>
      <c r="AA2006">
        <v>7</v>
      </c>
    </row>
    <row r="2007" spans="1:27" x14ac:dyDescent="0.3">
      <c r="A2007" t="s">
        <v>1003</v>
      </c>
      <c r="B2007">
        <v>5008000</v>
      </c>
      <c r="C2007" t="s">
        <v>1004</v>
      </c>
      <c r="D2007">
        <v>5008013</v>
      </c>
      <c r="E2007">
        <v>3</v>
      </c>
      <c r="F2007">
        <v>2</v>
      </c>
      <c r="G2007">
        <v>12</v>
      </c>
      <c r="H2007">
        <v>6</v>
      </c>
      <c r="I2007">
        <v>6</v>
      </c>
      <c r="J2007">
        <v>8</v>
      </c>
      <c r="K2007">
        <v>10</v>
      </c>
      <c r="L2007">
        <v>7</v>
      </c>
      <c r="M2007">
        <v>1</v>
      </c>
      <c r="N2007">
        <v>14</v>
      </c>
      <c r="O2007">
        <v>7</v>
      </c>
      <c r="P2007">
        <v>2</v>
      </c>
      <c r="Q2007">
        <v>3</v>
      </c>
      <c r="R2007">
        <v>16</v>
      </c>
      <c r="S2007">
        <v>2</v>
      </c>
      <c r="T2007">
        <v>7</v>
      </c>
      <c r="U2007">
        <v>1</v>
      </c>
      <c r="V2007">
        <v>18</v>
      </c>
      <c r="W2007">
        <v>3</v>
      </c>
      <c r="X2007">
        <v>4</v>
      </c>
      <c r="Y2007">
        <v>1</v>
      </c>
      <c r="Z2007">
        <v>24</v>
      </c>
      <c r="AA2007">
        <v>2</v>
      </c>
    </row>
    <row r="2008" spans="1:27" x14ac:dyDescent="0.3">
      <c r="A2008" t="s">
        <v>1003</v>
      </c>
      <c r="B2008">
        <v>5008000</v>
      </c>
      <c r="C2008" t="s">
        <v>1004</v>
      </c>
      <c r="D2008">
        <v>5008013</v>
      </c>
      <c r="E2008">
        <v>4</v>
      </c>
      <c r="F2008">
        <v>6</v>
      </c>
      <c r="G2008">
        <v>13</v>
      </c>
      <c r="H2008">
        <v>5</v>
      </c>
      <c r="I2008">
        <v>6</v>
      </c>
      <c r="J2008">
        <v>7</v>
      </c>
      <c r="K2008">
        <v>13</v>
      </c>
      <c r="L2008">
        <v>7</v>
      </c>
      <c r="M2008">
        <v>3</v>
      </c>
      <c r="N2008">
        <v>18</v>
      </c>
      <c r="O2008">
        <v>6</v>
      </c>
      <c r="P2008">
        <v>3</v>
      </c>
      <c r="Q2008">
        <v>3</v>
      </c>
      <c r="R2008">
        <v>17</v>
      </c>
      <c r="S2008">
        <v>3</v>
      </c>
      <c r="T2008">
        <v>6</v>
      </c>
      <c r="U2008">
        <v>4</v>
      </c>
      <c r="V2008">
        <v>21</v>
      </c>
      <c r="W2008">
        <v>2</v>
      </c>
      <c r="X2008">
        <v>2</v>
      </c>
      <c r="Y2008">
        <v>5</v>
      </c>
      <c r="Z2008">
        <v>27</v>
      </c>
      <c r="AA2008">
        <v>3</v>
      </c>
    </row>
    <row r="2009" spans="1:27" x14ac:dyDescent="0.3">
      <c r="A2009" t="s">
        <v>1003</v>
      </c>
      <c r="B2009">
        <v>5008000</v>
      </c>
      <c r="C2009" t="s">
        <v>1004</v>
      </c>
      <c r="D2009">
        <v>5008013</v>
      </c>
      <c r="E2009">
        <v>5</v>
      </c>
      <c r="F2009">
        <v>1</v>
      </c>
      <c r="G2009">
        <v>15</v>
      </c>
      <c r="H2009">
        <v>10</v>
      </c>
      <c r="I2009">
        <v>4</v>
      </c>
      <c r="J2009">
        <v>11</v>
      </c>
      <c r="K2009">
        <v>15</v>
      </c>
      <c r="L2009">
        <v>4</v>
      </c>
      <c r="M2009" t="s">
        <v>168</v>
      </c>
      <c r="N2009">
        <v>17</v>
      </c>
      <c r="O2009">
        <v>7</v>
      </c>
      <c r="P2009">
        <v>6</v>
      </c>
      <c r="Q2009" t="s">
        <v>168</v>
      </c>
      <c r="R2009">
        <v>20</v>
      </c>
      <c r="S2009">
        <v>5</v>
      </c>
      <c r="T2009">
        <v>2</v>
      </c>
      <c r="U2009">
        <v>3</v>
      </c>
      <c r="V2009">
        <v>22</v>
      </c>
      <c r="W2009">
        <v>2</v>
      </c>
      <c r="X2009">
        <v>2</v>
      </c>
      <c r="Y2009">
        <v>4</v>
      </c>
      <c r="Z2009">
        <v>30</v>
      </c>
      <c r="AA2009" t="s">
        <v>168</v>
      </c>
    </row>
    <row r="2010" spans="1:27" x14ac:dyDescent="0.3">
      <c r="A2010" t="s">
        <v>1003</v>
      </c>
      <c r="B2010">
        <v>5008000</v>
      </c>
      <c r="C2010" t="s">
        <v>1004</v>
      </c>
      <c r="D2010">
        <v>5008013</v>
      </c>
      <c r="E2010">
        <v>6</v>
      </c>
      <c r="F2010">
        <v>3</v>
      </c>
      <c r="G2010">
        <v>17</v>
      </c>
      <c r="H2010">
        <v>7</v>
      </c>
      <c r="I2010">
        <v>10</v>
      </c>
      <c r="J2010">
        <v>2</v>
      </c>
      <c r="K2010">
        <v>15</v>
      </c>
      <c r="L2010">
        <v>15</v>
      </c>
      <c r="M2010">
        <v>5</v>
      </c>
      <c r="N2010">
        <v>14</v>
      </c>
      <c r="O2010">
        <v>8</v>
      </c>
      <c r="P2010">
        <v>12</v>
      </c>
      <c r="Q2010">
        <v>3</v>
      </c>
      <c r="R2010">
        <v>12</v>
      </c>
      <c r="S2010">
        <v>12</v>
      </c>
      <c r="T2010">
        <v>6</v>
      </c>
      <c r="U2010">
        <v>7</v>
      </c>
      <c r="V2010">
        <v>21</v>
      </c>
      <c r="W2010">
        <v>5</v>
      </c>
      <c r="X2010">
        <v>8</v>
      </c>
      <c r="Y2010">
        <v>3</v>
      </c>
      <c r="Z2010">
        <v>34</v>
      </c>
      <c r="AA2010">
        <v>3</v>
      </c>
    </row>
    <row r="2011" spans="1:27" x14ac:dyDescent="0.3">
      <c r="A2011" t="s">
        <v>1003</v>
      </c>
      <c r="B2011">
        <v>5008000</v>
      </c>
      <c r="C2011" t="s">
        <v>1005</v>
      </c>
      <c r="D2011">
        <v>5008014</v>
      </c>
      <c r="E2011">
        <v>7</v>
      </c>
      <c r="F2011">
        <v>2</v>
      </c>
      <c r="G2011">
        <v>11</v>
      </c>
      <c r="H2011">
        <v>9</v>
      </c>
      <c r="I2011">
        <v>11</v>
      </c>
      <c r="J2011">
        <v>15</v>
      </c>
      <c r="K2011">
        <v>13</v>
      </c>
      <c r="L2011">
        <v>3</v>
      </c>
      <c r="M2011">
        <v>2</v>
      </c>
      <c r="N2011">
        <v>19</v>
      </c>
      <c r="O2011">
        <v>7</v>
      </c>
      <c r="P2011">
        <v>5</v>
      </c>
      <c r="Q2011">
        <v>2</v>
      </c>
      <c r="R2011">
        <v>14</v>
      </c>
      <c r="S2011">
        <v>11</v>
      </c>
      <c r="T2011">
        <v>8</v>
      </c>
      <c r="U2011" t="s">
        <v>168</v>
      </c>
      <c r="V2011">
        <v>19</v>
      </c>
      <c r="W2011">
        <v>7</v>
      </c>
      <c r="X2011">
        <v>5</v>
      </c>
      <c r="Y2011">
        <v>2</v>
      </c>
      <c r="Z2011">
        <v>31</v>
      </c>
      <c r="AA2011">
        <v>2</v>
      </c>
    </row>
    <row r="2012" spans="1:27" x14ac:dyDescent="0.3">
      <c r="A2012" t="s">
        <v>1003</v>
      </c>
      <c r="B2012">
        <v>5008000</v>
      </c>
      <c r="C2012" t="s">
        <v>1005</v>
      </c>
      <c r="D2012">
        <v>5008014</v>
      </c>
      <c r="E2012">
        <v>8</v>
      </c>
      <c r="F2012">
        <v>6</v>
      </c>
      <c r="G2012">
        <v>6</v>
      </c>
      <c r="H2012">
        <v>10</v>
      </c>
      <c r="I2012">
        <v>9</v>
      </c>
      <c r="J2012">
        <v>12</v>
      </c>
      <c r="K2012">
        <v>8</v>
      </c>
      <c r="L2012">
        <v>9</v>
      </c>
      <c r="M2012">
        <v>2</v>
      </c>
      <c r="N2012">
        <v>17</v>
      </c>
      <c r="O2012">
        <v>6</v>
      </c>
      <c r="P2012">
        <v>3</v>
      </c>
      <c r="Q2012">
        <v>5</v>
      </c>
      <c r="R2012">
        <v>14</v>
      </c>
      <c r="S2012">
        <v>6</v>
      </c>
      <c r="T2012">
        <v>8</v>
      </c>
      <c r="U2012">
        <v>3</v>
      </c>
      <c r="V2012">
        <v>15</v>
      </c>
      <c r="W2012">
        <v>9</v>
      </c>
      <c r="X2012">
        <v>4</v>
      </c>
      <c r="Y2012">
        <v>3</v>
      </c>
      <c r="Z2012">
        <v>30</v>
      </c>
      <c r="AA2012">
        <v>1</v>
      </c>
    </row>
    <row r="2013" spans="1:27" x14ac:dyDescent="0.3">
      <c r="A2013" t="s">
        <v>1003</v>
      </c>
      <c r="B2013">
        <v>5008000</v>
      </c>
      <c r="C2013" t="s">
        <v>1005</v>
      </c>
      <c r="D2013">
        <v>5008014</v>
      </c>
      <c r="E2013">
        <v>9</v>
      </c>
      <c r="F2013">
        <v>9</v>
      </c>
      <c r="G2013">
        <v>7</v>
      </c>
      <c r="H2013">
        <v>7</v>
      </c>
      <c r="I2013">
        <v>4</v>
      </c>
      <c r="J2013">
        <v>18</v>
      </c>
      <c r="K2013">
        <v>5</v>
      </c>
      <c r="L2013">
        <v>3</v>
      </c>
      <c r="M2013">
        <v>1</v>
      </c>
      <c r="N2013">
        <v>16</v>
      </c>
      <c r="O2013">
        <v>8</v>
      </c>
      <c r="P2013">
        <v>2</v>
      </c>
      <c r="Q2013">
        <v>1</v>
      </c>
      <c r="R2013">
        <v>14</v>
      </c>
      <c r="S2013">
        <v>7</v>
      </c>
      <c r="T2013">
        <v>6</v>
      </c>
      <c r="U2013" t="s">
        <v>168</v>
      </c>
      <c r="V2013">
        <v>14</v>
      </c>
      <c r="W2013">
        <v>5</v>
      </c>
      <c r="X2013">
        <v>6</v>
      </c>
      <c r="Y2013">
        <v>2</v>
      </c>
      <c r="Z2013">
        <v>26</v>
      </c>
      <c r="AA2013">
        <v>1</v>
      </c>
    </row>
    <row r="2014" spans="1:27" x14ac:dyDescent="0.3">
      <c r="A2014" t="s">
        <v>1003</v>
      </c>
      <c r="B2014">
        <v>5008000</v>
      </c>
      <c r="C2014" t="s">
        <v>1005</v>
      </c>
      <c r="D2014">
        <v>5008014</v>
      </c>
      <c r="E2014">
        <v>10</v>
      </c>
      <c r="F2014">
        <v>11</v>
      </c>
      <c r="G2014">
        <v>7</v>
      </c>
      <c r="H2014">
        <v>8</v>
      </c>
      <c r="I2014">
        <v>8</v>
      </c>
      <c r="J2014">
        <v>25</v>
      </c>
      <c r="K2014">
        <v>5</v>
      </c>
      <c r="L2014">
        <v>2</v>
      </c>
      <c r="M2014">
        <v>2</v>
      </c>
      <c r="N2014">
        <v>23</v>
      </c>
      <c r="O2014">
        <v>3</v>
      </c>
      <c r="P2014">
        <v>7</v>
      </c>
      <c r="Q2014">
        <v>1</v>
      </c>
      <c r="R2014">
        <v>18</v>
      </c>
      <c r="S2014">
        <v>9</v>
      </c>
      <c r="T2014">
        <v>5</v>
      </c>
      <c r="U2014">
        <v>2</v>
      </c>
      <c r="V2014">
        <v>19</v>
      </c>
      <c r="W2014">
        <v>5</v>
      </c>
      <c r="X2014">
        <v>7</v>
      </c>
      <c r="Y2014">
        <v>3</v>
      </c>
      <c r="Z2014">
        <v>32</v>
      </c>
      <c r="AA2014">
        <v>2</v>
      </c>
    </row>
    <row r="2015" spans="1:27" x14ac:dyDescent="0.3">
      <c r="A2015" t="s">
        <v>1006</v>
      </c>
      <c r="B2015">
        <v>3403000</v>
      </c>
      <c r="C2015" t="s">
        <v>1007</v>
      </c>
      <c r="D2015">
        <v>3403013</v>
      </c>
      <c r="E2015">
        <v>6</v>
      </c>
      <c r="F2015">
        <v>7</v>
      </c>
      <c r="G2015">
        <v>23</v>
      </c>
      <c r="H2015">
        <v>20</v>
      </c>
      <c r="I2015">
        <v>30</v>
      </c>
      <c r="J2015">
        <v>18</v>
      </c>
      <c r="K2015">
        <v>38</v>
      </c>
      <c r="L2015">
        <v>21</v>
      </c>
      <c r="M2015">
        <v>3</v>
      </c>
      <c r="N2015">
        <v>39</v>
      </c>
      <c r="O2015">
        <v>16</v>
      </c>
      <c r="P2015">
        <v>19</v>
      </c>
      <c r="Q2015">
        <v>7</v>
      </c>
      <c r="R2015">
        <v>35</v>
      </c>
      <c r="S2015">
        <v>12</v>
      </c>
      <c r="T2015">
        <v>22</v>
      </c>
      <c r="U2015">
        <v>10</v>
      </c>
      <c r="V2015">
        <v>31</v>
      </c>
      <c r="W2015">
        <v>19</v>
      </c>
      <c r="X2015">
        <v>17</v>
      </c>
      <c r="Y2015">
        <v>12</v>
      </c>
      <c r="Z2015">
        <v>78</v>
      </c>
      <c r="AA2015">
        <v>2</v>
      </c>
    </row>
    <row r="2016" spans="1:27" x14ac:dyDescent="0.3">
      <c r="A2016" t="s">
        <v>1006</v>
      </c>
      <c r="B2016">
        <v>3403000</v>
      </c>
      <c r="C2016" t="s">
        <v>1007</v>
      </c>
      <c r="D2016">
        <v>3403013</v>
      </c>
      <c r="E2016">
        <v>7</v>
      </c>
      <c r="F2016">
        <v>11</v>
      </c>
      <c r="G2016">
        <v>23</v>
      </c>
      <c r="H2016">
        <v>31</v>
      </c>
      <c r="I2016">
        <v>27</v>
      </c>
      <c r="J2016">
        <v>44</v>
      </c>
      <c r="K2016">
        <v>37</v>
      </c>
      <c r="L2016">
        <v>5</v>
      </c>
      <c r="M2016">
        <v>7</v>
      </c>
      <c r="N2016">
        <v>64</v>
      </c>
      <c r="O2016">
        <v>18</v>
      </c>
      <c r="P2016">
        <v>8</v>
      </c>
      <c r="Q2016">
        <v>3</v>
      </c>
      <c r="R2016">
        <v>56</v>
      </c>
      <c r="S2016">
        <v>22</v>
      </c>
      <c r="T2016">
        <v>12</v>
      </c>
      <c r="U2016">
        <v>3</v>
      </c>
      <c r="V2016">
        <v>57</v>
      </c>
      <c r="W2016">
        <v>16</v>
      </c>
      <c r="X2016">
        <v>12</v>
      </c>
      <c r="Y2016">
        <v>7</v>
      </c>
      <c r="Z2016">
        <v>88</v>
      </c>
      <c r="AA2016">
        <v>5</v>
      </c>
    </row>
    <row r="2017" spans="1:27" x14ac:dyDescent="0.3">
      <c r="A2017" t="s">
        <v>1006</v>
      </c>
      <c r="B2017">
        <v>3403000</v>
      </c>
      <c r="C2017" t="s">
        <v>1007</v>
      </c>
      <c r="D2017">
        <v>3403013</v>
      </c>
      <c r="E2017">
        <v>8</v>
      </c>
      <c r="F2017">
        <v>9</v>
      </c>
      <c r="G2017">
        <v>18</v>
      </c>
      <c r="H2017">
        <v>27</v>
      </c>
      <c r="I2017">
        <v>17</v>
      </c>
      <c r="J2017">
        <v>37</v>
      </c>
      <c r="K2017">
        <v>20</v>
      </c>
      <c r="L2017">
        <v>8</v>
      </c>
      <c r="M2017">
        <v>6</v>
      </c>
      <c r="N2017">
        <v>39</v>
      </c>
      <c r="O2017">
        <v>11</v>
      </c>
      <c r="P2017">
        <v>14</v>
      </c>
      <c r="Q2017">
        <v>7</v>
      </c>
      <c r="R2017">
        <v>29</v>
      </c>
      <c r="S2017">
        <v>16</v>
      </c>
      <c r="T2017">
        <v>21</v>
      </c>
      <c r="U2017">
        <v>4</v>
      </c>
      <c r="V2017">
        <v>39</v>
      </c>
      <c r="W2017">
        <v>17</v>
      </c>
      <c r="X2017">
        <v>8</v>
      </c>
      <c r="Y2017">
        <v>6</v>
      </c>
      <c r="Z2017">
        <v>69</v>
      </c>
      <c r="AA2017">
        <v>2</v>
      </c>
    </row>
    <row r="2018" spans="1:27" x14ac:dyDescent="0.3">
      <c r="A2018" t="s">
        <v>1006</v>
      </c>
      <c r="B2018">
        <v>3403000</v>
      </c>
      <c r="C2018" t="s">
        <v>1007</v>
      </c>
      <c r="D2018">
        <v>3403013</v>
      </c>
      <c r="E2018">
        <v>9</v>
      </c>
      <c r="F2018">
        <v>13</v>
      </c>
      <c r="G2018">
        <v>21</v>
      </c>
      <c r="H2018">
        <v>26</v>
      </c>
      <c r="I2018">
        <v>26</v>
      </c>
      <c r="J2018">
        <v>47</v>
      </c>
      <c r="K2018">
        <v>22</v>
      </c>
      <c r="L2018">
        <v>12</v>
      </c>
      <c r="M2018">
        <v>5</v>
      </c>
      <c r="N2018">
        <v>35</v>
      </c>
      <c r="O2018">
        <v>32</v>
      </c>
      <c r="P2018">
        <v>14</v>
      </c>
      <c r="Q2018">
        <v>6</v>
      </c>
      <c r="R2018">
        <v>30</v>
      </c>
      <c r="S2018">
        <v>21</v>
      </c>
      <c r="T2018">
        <v>24</v>
      </c>
      <c r="U2018">
        <v>12</v>
      </c>
      <c r="V2018">
        <v>30</v>
      </c>
      <c r="W2018">
        <v>22</v>
      </c>
      <c r="X2018">
        <v>23</v>
      </c>
      <c r="Y2018">
        <v>11</v>
      </c>
      <c r="Z2018">
        <v>81</v>
      </c>
      <c r="AA2018">
        <v>5</v>
      </c>
    </row>
    <row r="2019" spans="1:27" x14ac:dyDescent="0.3">
      <c r="A2019" t="s">
        <v>1006</v>
      </c>
      <c r="B2019">
        <v>3403000</v>
      </c>
      <c r="C2019" t="s">
        <v>1007</v>
      </c>
      <c r="D2019">
        <v>3403013</v>
      </c>
      <c r="E2019">
        <v>10</v>
      </c>
      <c r="F2019">
        <v>20</v>
      </c>
      <c r="G2019">
        <v>12</v>
      </c>
      <c r="H2019">
        <v>23</v>
      </c>
      <c r="I2019">
        <v>15</v>
      </c>
      <c r="J2019">
        <v>48</v>
      </c>
      <c r="K2019">
        <v>12</v>
      </c>
      <c r="L2019">
        <v>6</v>
      </c>
      <c r="M2019">
        <v>3</v>
      </c>
      <c r="N2019">
        <v>34</v>
      </c>
      <c r="O2019">
        <v>17</v>
      </c>
      <c r="P2019">
        <v>11</v>
      </c>
      <c r="Q2019">
        <v>5</v>
      </c>
      <c r="R2019">
        <v>36</v>
      </c>
      <c r="S2019">
        <v>19</v>
      </c>
      <c r="T2019">
        <v>10</v>
      </c>
      <c r="U2019">
        <v>4</v>
      </c>
      <c r="V2019">
        <v>30</v>
      </c>
      <c r="W2019">
        <v>19</v>
      </c>
      <c r="X2019">
        <v>10</v>
      </c>
      <c r="Y2019">
        <v>8</v>
      </c>
      <c r="Z2019">
        <v>63</v>
      </c>
      <c r="AA2019">
        <v>4</v>
      </c>
    </row>
    <row r="2020" spans="1:27" x14ac:dyDescent="0.3">
      <c r="A2020" t="s">
        <v>1006</v>
      </c>
      <c r="B2020">
        <v>3403000</v>
      </c>
      <c r="C2020" t="s">
        <v>1008</v>
      </c>
      <c r="D2020">
        <v>3403014</v>
      </c>
      <c r="E2020">
        <v>3</v>
      </c>
      <c r="F2020">
        <v>13</v>
      </c>
      <c r="G2020">
        <v>30</v>
      </c>
      <c r="H2020">
        <v>17</v>
      </c>
      <c r="I2020">
        <v>21</v>
      </c>
      <c r="J2020">
        <v>21</v>
      </c>
      <c r="K2020">
        <v>31</v>
      </c>
      <c r="L2020">
        <v>22</v>
      </c>
      <c r="M2020">
        <v>7</v>
      </c>
      <c r="N2020">
        <v>52</v>
      </c>
      <c r="O2020">
        <v>12</v>
      </c>
      <c r="P2020">
        <v>6</v>
      </c>
      <c r="Q2020">
        <v>11</v>
      </c>
      <c r="R2020">
        <v>47</v>
      </c>
      <c r="S2020">
        <v>11</v>
      </c>
      <c r="T2020">
        <v>12</v>
      </c>
      <c r="U2020">
        <v>11</v>
      </c>
      <c r="V2020">
        <v>49</v>
      </c>
      <c r="W2020">
        <v>15</v>
      </c>
      <c r="X2020">
        <v>10</v>
      </c>
      <c r="Y2020">
        <v>7</v>
      </c>
      <c r="Z2020">
        <v>72</v>
      </c>
      <c r="AA2020">
        <v>9</v>
      </c>
    </row>
    <row r="2021" spans="1:27" x14ac:dyDescent="0.3">
      <c r="A2021" t="s">
        <v>1006</v>
      </c>
      <c r="B2021">
        <v>3403000</v>
      </c>
      <c r="C2021" t="s">
        <v>1008</v>
      </c>
      <c r="D2021">
        <v>3403014</v>
      </c>
      <c r="E2021">
        <v>4</v>
      </c>
      <c r="F2021">
        <v>6</v>
      </c>
      <c r="G2021">
        <v>24</v>
      </c>
      <c r="H2021">
        <v>33</v>
      </c>
      <c r="I2021">
        <v>17</v>
      </c>
      <c r="J2021">
        <v>17</v>
      </c>
      <c r="K2021">
        <v>44</v>
      </c>
      <c r="L2021">
        <v>16</v>
      </c>
      <c r="M2021">
        <v>2</v>
      </c>
      <c r="N2021">
        <v>32</v>
      </c>
      <c r="O2021">
        <v>20</v>
      </c>
      <c r="P2021">
        <v>18</v>
      </c>
      <c r="Q2021">
        <v>9</v>
      </c>
      <c r="R2021">
        <v>26</v>
      </c>
      <c r="S2021">
        <v>23</v>
      </c>
      <c r="T2021">
        <v>19</v>
      </c>
      <c r="U2021">
        <v>12</v>
      </c>
      <c r="V2021">
        <v>36</v>
      </c>
      <c r="W2021">
        <v>18</v>
      </c>
      <c r="X2021">
        <v>14</v>
      </c>
      <c r="Y2021">
        <v>12</v>
      </c>
      <c r="Z2021">
        <v>69</v>
      </c>
      <c r="AA2021">
        <v>10</v>
      </c>
    </row>
    <row r="2022" spans="1:27" x14ac:dyDescent="0.3">
      <c r="A2022" t="s">
        <v>1006</v>
      </c>
      <c r="B2022">
        <v>3403000</v>
      </c>
      <c r="C2022" t="s">
        <v>1008</v>
      </c>
      <c r="D2022">
        <v>3403014</v>
      </c>
      <c r="E2022">
        <v>5</v>
      </c>
      <c r="F2022">
        <v>5</v>
      </c>
      <c r="G2022">
        <v>33</v>
      </c>
      <c r="H2022">
        <v>26</v>
      </c>
      <c r="I2022">
        <v>11</v>
      </c>
      <c r="J2022">
        <v>22</v>
      </c>
      <c r="K2022">
        <v>34</v>
      </c>
      <c r="L2022">
        <v>16</v>
      </c>
      <c r="M2022">
        <v>2</v>
      </c>
      <c r="N2022">
        <v>39</v>
      </c>
      <c r="O2022">
        <v>20</v>
      </c>
      <c r="P2022">
        <v>14</v>
      </c>
      <c r="Q2022">
        <v>1</v>
      </c>
      <c r="R2022">
        <v>38</v>
      </c>
      <c r="S2022">
        <v>20</v>
      </c>
      <c r="T2022">
        <v>14</v>
      </c>
      <c r="U2022">
        <v>3</v>
      </c>
      <c r="V2022">
        <v>40</v>
      </c>
      <c r="W2022">
        <v>14</v>
      </c>
      <c r="X2022">
        <v>11</v>
      </c>
      <c r="Y2022">
        <v>10</v>
      </c>
      <c r="Z2022">
        <v>72</v>
      </c>
      <c r="AA2022">
        <v>2</v>
      </c>
    </row>
    <row r="2023" spans="1:27" x14ac:dyDescent="0.3">
      <c r="A2023" t="s">
        <v>1009</v>
      </c>
      <c r="B2023">
        <v>304000</v>
      </c>
      <c r="C2023" t="s">
        <v>1010</v>
      </c>
      <c r="D2023">
        <v>304021</v>
      </c>
      <c r="E2023">
        <v>3</v>
      </c>
      <c r="F2023" t="s">
        <v>168</v>
      </c>
      <c r="G2023">
        <v>5</v>
      </c>
      <c r="H2023">
        <v>13</v>
      </c>
      <c r="I2023">
        <v>12</v>
      </c>
      <c r="J2023">
        <v>4</v>
      </c>
      <c r="K2023">
        <v>10</v>
      </c>
      <c r="L2023">
        <v>11</v>
      </c>
      <c r="M2023">
        <v>5</v>
      </c>
      <c r="N2023">
        <v>13</v>
      </c>
      <c r="O2023">
        <v>7</v>
      </c>
      <c r="P2023">
        <v>2</v>
      </c>
      <c r="Q2023">
        <v>8</v>
      </c>
      <c r="R2023">
        <v>11</v>
      </c>
      <c r="S2023">
        <v>9</v>
      </c>
      <c r="T2023">
        <v>6</v>
      </c>
      <c r="U2023">
        <v>4</v>
      </c>
      <c r="V2023">
        <v>15</v>
      </c>
      <c r="W2023">
        <v>9</v>
      </c>
      <c r="X2023">
        <v>2</v>
      </c>
      <c r="Y2023">
        <v>4</v>
      </c>
      <c r="Z2023">
        <v>24</v>
      </c>
      <c r="AA2023">
        <v>6</v>
      </c>
    </row>
    <row r="2024" spans="1:27" x14ac:dyDescent="0.3">
      <c r="A2024" t="s">
        <v>1009</v>
      </c>
      <c r="B2024">
        <v>304000</v>
      </c>
      <c r="C2024" t="s">
        <v>1010</v>
      </c>
      <c r="D2024">
        <v>304021</v>
      </c>
      <c r="E2024">
        <v>4</v>
      </c>
      <c r="F2024">
        <v>2</v>
      </c>
      <c r="G2024">
        <v>8</v>
      </c>
      <c r="H2024">
        <v>12</v>
      </c>
      <c r="I2024">
        <v>15</v>
      </c>
      <c r="J2024">
        <v>3</v>
      </c>
      <c r="K2024">
        <v>13</v>
      </c>
      <c r="L2024">
        <v>17</v>
      </c>
      <c r="M2024">
        <v>4</v>
      </c>
      <c r="N2024">
        <v>13</v>
      </c>
      <c r="O2024">
        <v>7</v>
      </c>
      <c r="P2024">
        <v>8</v>
      </c>
      <c r="Q2024">
        <v>9</v>
      </c>
      <c r="R2024">
        <v>13</v>
      </c>
      <c r="S2024">
        <v>7</v>
      </c>
      <c r="T2024">
        <v>10</v>
      </c>
      <c r="U2024">
        <v>7</v>
      </c>
      <c r="V2024">
        <v>14</v>
      </c>
      <c r="W2024">
        <v>9</v>
      </c>
      <c r="X2024">
        <v>5</v>
      </c>
      <c r="Y2024">
        <v>9</v>
      </c>
      <c r="Z2024">
        <v>30</v>
      </c>
      <c r="AA2024">
        <v>7</v>
      </c>
    </row>
    <row r="2025" spans="1:27" x14ac:dyDescent="0.3">
      <c r="A2025" t="s">
        <v>1009</v>
      </c>
      <c r="B2025">
        <v>304000</v>
      </c>
      <c r="C2025" t="s">
        <v>1010</v>
      </c>
      <c r="D2025">
        <v>304021</v>
      </c>
      <c r="E2025">
        <v>5</v>
      </c>
      <c r="F2025">
        <v>3</v>
      </c>
      <c r="G2025">
        <v>8</v>
      </c>
      <c r="H2025">
        <v>9</v>
      </c>
      <c r="I2025">
        <v>12</v>
      </c>
      <c r="J2025">
        <v>6</v>
      </c>
      <c r="K2025">
        <v>12</v>
      </c>
      <c r="L2025">
        <v>13</v>
      </c>
      <c r="M2025">
        <v>1</v>
      </c>
      <c r="N2025">
        <v>13</v>
      </c>
      <c r="O2025">
        <v>11</v>
      </c>
      <c r="P2025">
        <v>6</v>
      </c>
      <c r="Q2025">
        <v>2</v>
      </c>
      <c r="R2025">
        <v>13</v>
      </c>
      <c r="S2025">
        <v>11</v>
      </c>
      <c r="T2025">
        <v>8</v>
      </c>
      <c r="U2025" t="s">
        <v>168</v>
      </c>
      <c r="V2025">
        <v>13</v>
      </c>
      <c r="W2025">
        <v>9</v>
      </c>
      <c r="X2025">
        <v>6</v>
      </c>
      <c r="Y2025">
        <v>4</v>
      </c>
      <c r="Z2025">
        <v>31</v>
      </c>
      <c r="AA2025">
        <v>1</v>
      </c>
    </row>
    <row r="2026" spans="1:27" x14ac:dyDescent="0.3">
      <c r="A2026" t="s">
        <v>1009</v>
      </c>
      <c r="B2026">
        <v>304000</v>
      </c>
      <c r="C2026" t="s">
        <v>1010</v>
      </c>
      <c r="D2026">
        <v>304021</v>
      </c>
      <c r="E2026">
        <v>6</v>
      </c>
      <c r="F2026">
        <v>1</v>
      </c>
      <c r="G2026">
        <v>9</v>
      </c>
      <c r="H2026">
        <v>6</v>
      </c>
      <c r="I2026">
        <v>15</v>
      </c>
      <c r="J2026">
        <v>5</v>
      </c>
      <c r="K2026">
        <v>14</v>
      </c>
      <c r="L2026">
        <v>11</v>
      </c>
      <c r="M2026">
        <v>1</v>
      </c>
      <c r="N2026">
        <v>10</v>
      </c>
      <c r="O2026">
        <v>8</v>
      </c>
      <c r="P2026">
        <v>10</v>
      </c>
      <c r="Q2026">
        <v>3</v>
      </c>
      <c r="R2026">
        <v>9</v>
      </c>
      <c r="S2026">
        <v>6</v>
      </c>
      <c r="T2026">
        <v>9</v>
      </c>
      <c r="U2026">
        <v>7</v>
      </c>
      <c r="V2026">
        <v>9</v>
      </c>
      <c r="W2026">
        <v>6</v>
      </c>
      <c r="X2026">
        <v>9</v>
      </c>
      <c r="Y2026">
        <v>7</v>
      </c>
      <c r="Z2026">
        <v>30</v>
      </c>
      <c r="AA2026">
        <v>1</v>
      </c>
    </row>
    <row r="2027" spans="1:27" x14ac:dyDescent="0.3">
      <c r="A2027" t="s">
        <v>1009</v>
      </c>
      <c r="B2027">
        <v>304000</v>
      </c>
      <c r="C2027" t="s">
        <v>1011</v>
      </c>
      <c r="D2027">
        <v>304022</v>
      </c>
      <c r="E2027">
        <v>7</v>
      </c>
      <c r="F2027">
        <v>2</v>
      </c>
      <c r="G2027">
        <v>5</v>
      </c>
      <c r="H2027">
        <v>15</v>
      </c>
      <c r="I2027">
        <v>16</v>
      </c>
      <c r="J2027">
        <v>15</v>
      </c>
      <c r="K2027">
        <v>16</v>
      </c>
      <c r="L2027">
        <v>6</v>
      </c>
      <c r="M2027">
        <v>1</v>
      </c>
      <c r="N2027">
        <v>15</v>
      </c>
      <c r="O2027">
        <v>8</v>
      </c>
      <c r="P2027">
        <v>10</v>
      </c>
      <c r="Q2027">
        <v>5</v>
      </c>
      <c r="R2027">
        <v>13</v>
      </c>
      <c r="S2027">
        <v>13</v>
      </c>
      <c r="T2027">
        <v>11</v>
      </c>
      <c r="U2027">
        <v>1</v>
      </c>
      <c r="V2027">
        <v>18</v>
      </c>
      <c r="W2027">
        <v>9</v>
      </c>
      <c r="X2027">
        <v>6</v>
      </c>
      <c r="Y2027">
        <v>5</v>
      </c>
      <c r="Z2027">
        <v>37</v>
      </c>
      <c r="AA2027">
        <v>1</v>
      </c>
    </row>
    <row r="2028" spans="1:27" x14ac:dyDescent="0.3">
      <c r="A2028" t="s">
        <v>1009</v>
      </c>
      <c r="B2028">
        <v>304000</v>
      </c>
      <c r="C2028" t="s">
        <v>1011</v>
      </c>
      <c r="D2028">
        <v>304022</v>
      </c>
      <c r="E2028">
        <v>8</v>
      </c>
      <c r="F2028">
        <v>3</v>
      </c>
      <c r="G2028">
        <v>7</v>
      </c>
      <c r="H2028">
        <v>10</v>
      </c>
      <c r="I2028">
        <v>15</v>
      </c>
      <c r="J2028">
        <v>10</v>
      </c>
      <c r="K2028">
        <v>16</v>
      </c>
      <c r="L2028">
        <v>4</v>
      </c>
      <c r="M2028">
        <v>5</v>
      </c>
      <c r="N2028">
        <v>14</v>
      </c>
      <c r="O2028">
        <v>8</v>
      </c>
      <c r="P2028">
        <v>7</v>
      </c>
      <c r="Q2028">
        <v>6</v>
      </c>
      <c r="R2028">
        <v>9</v>
      </c>
      <c r="S2028">
        <v>13</v>
      </c>
      <c r="T2028">
        <v>10</v>
      </c>
      <c r="U2028">
        <v>3</v>
      </c>
      <c r="V2028">
        <v>10</v>
      </c>
      <c r="W2028">
        <v>11</v>
      </c>
      <c r="X2028">
        <v>5</v>
      </c>
      <c r="Y2028">
        <v>9</v>
      </c>
      <c r="Z2028">
        <v>31</v>
      </c>
      <c r="AA2028">
        <v>4</v>
      </c>
    </row>
    <row r="2029" spans="1:27" x14ac:dyDescent="0.3">
      <c r="A2029" t="s">
        <v>1009</v>
      </c>
      <c r="B2029">
        <v>304000</v>
      </c>
      <c r="C2029" t="s">
        <v>1011</v>
      </c>
      <c r="D2029">
        <v>304022</v>
      </c>
      <c r="E2029">
        <v>9</v>
      </c>
      <c r="F2029">
        <v>6</v>
      </c>
      <c r="G2029">
        <v>9</v>
      </c>
      <c r="H2029">
        <v>12</v>
      </c>
      <c r="I2029">
        <v>8</v>
      </c>
      <c r="J2029">
        <v>20</v>
      </c>
      <c r="K2029">
        <v>5</v>
      </c>
      <c r="L2029">
        <v>6</v>
      </c>
      <c r="M2029">
        <v>4</v>
      </c>
      <c r="N2029">
        <v>14</v>
      </c>
      <c r="O2029">
        <v>9</v>
      </c>
      <c r="P2029">
        <v>8</v>
      </c>
      <c r="Q2029">
        <v>4</v>
      </c>
      <c r="R2029">
        <v>19</v>
      </c>
      <c r="S2029">
        <v>4</v>
      </c>
      <c r="T2029">
        <v>7</v>
      </c>
      <c r="U2029">
        <v>5</v>
      </c>
      <c r="V2029">
        <v>16</v>
      </c>
      <c r="W2029">
        <v>6</v>
      </c>
      <c r="X2029">
        <v>8</v>
      </c>
      <c r="Y2029">
        <v>5</v>
      </c>
      <c r="Z2029">
        <v>30</v>
      </c>
      <c r="AA2029">
        <v>5</v>
      </c>
    </row>
    <row r="2030" spans="1:27" x14ac:dyDescent="0.3">
      <c r="A2030" t="s">
        <v>1009</v>
      </c>
      <c r="B2030">
        <v>304000</v>
      </c>
      <c r="C2030" t="s">
        <v>1011</v>
      </c>
      <c r="D2030">
        <v>304022</v>
      </c>
      <c r="E2030">
        <v>10</v>
      </c>
      <c r="F2030">
        <v>8</v>
      </c>
      <c r="G2030">
        <v>9</v>
      </c>
      <c r="H2030">
        <v>10</v>
      </c>
      <c r="I2030">
        <v>8</v>
      </c>
      <c r="J2030">
        <v>21</v>
      </c>
      <c r="K2030">
        <v>8</v>
      </c>
      <c r="L2030">
        <v>1</v>
      </c>
      <c r="M2030">
        <v>5</v>
      </c>
      <c r="N2030">
        <v>15</v>
      </c>
      <c r="O2030">
        <v>8</v>
      </c>
      <c r="P2030">
        <v>9</v>
      </c>
      <c r="Q2030">
        <v>3</v>
      </c>
      <c r="R2030">
        <v>15</v>
      </c>
      <c r="S2030">
        <v>11</v>
      </c>
      <c r="T2030">
        <v>8</v>
      </c>
      <c r="U2030">
        <v>1</v>
      </c>
      <c r="V2030">
        <v>16</v>
      </c>
      <c r="W2030">
        <v>8</v>
      </c>
      <c r="X2030">
        <v>7</v>
      </c>
      <c r="Y2030">
        <v>4</v>
      </c>
      <c r="Z2030">
        <v>30</v>
      </c>
      <c r="AA2030">
        <v>5</v>
      </c>
    </row>
    <row r="2031" spans="1:27" x14ac:dyDescent="0.3">
      <c r="A2031" t="s">
        <v>1012</v>
      </c>
      <c r="B2031">
        <v>6002000</v>
      </c>
      <c r="C2031" t="s">
        <v>1013</v>
      </c>
      <c r="D2031">
        <v>6002050</v>
      </c>
      <c r="E2031">
        <v>3</v>
      </c>
      <c r="F2031">
        <v>14</v>
      </c>
      <c r="G2031">
        <v>32</v>
      </c>
      <c r="H2031">
        <v>21</v>
      </c>
      <c r="I2031">
        <v>19</v>
      </c>
      <c r="J2031">
        <v>24</v>
      </c>
      <c r="K2031">
        <v>35</v>
      </c>
      <c r="L2031">
        <v>23</v>
      </c>
      <c r="M2031">
        <v>4</v>
      </c>
      <c r="N2031">
        <v>59</v>
      </c>
      <c r="O2031">
        <v>10</v>
      </c>
      <c r="P2031">
        <v>9</v>
      </c>
      <c r="Q2031">
        <v>8</v>
      </c>
      <c r="R2031">
        <v>51</v>
      </c>
      <c r="S2031">
        <v>16</v>
      </c>
      <c r="T2031">
        <v>11</v>
      </c>
      <c r="U2031">
        <v>8</v>
      </c>
      <c r="V2031">
        <v>56</v>
      </c>
      <c r="W2031">
        <v>12</v>
      </c>
      <c r="X2031">
        <v>12</v>
      </c>
      <c r="Y2031">
        <v>6</v>
      </c>
      <c r="Z2031">
        <v>81</v>
      </c>
      <c r="AA2031">
        <v>5</v>
      </c>
    </row>
    <row r="2032" spans="1:27" x14ac:dyDescent="0.3">
      <c r="A2032" t="s">
        <v>1012</v>
      </c>
      <c r="B2032">
        <v>6002000</v>
      </c>
      <c r="C2032" t="s">
        <v>1013</v>
      </c>
      <c r="D2032">
        <v>6002050</v>
      </c>
      <c r="E2032">
        <v>4</v>
      </c>
      <c r="F2032">
        <v>14</v>
      </c>
      <c r="G2032">
        <v>43</v>
      </c>
      <c r="H2032">
        <v>13</v>
      </c>
      <c r="I2032">
        <v>11</v>
      </c>
      <c r="J2032">
        <v>34</v>
      </c>
      <c r="K2032">
        <v>35</v>
      </c>
      <c r="L2032">
        <v>11</v>
      </c>
      <c r="M2032" t="s">
        <v>168</v>
      </c>
      <c r="N2032">
        <v>57</v>
      </c>
      <c r="O2032">
        <v>10</v>
      </c>
      <c r="P2032">
        <v>9</v>
      </c>
      <c r="Q2032">
        <v>4</v>
      </c>
      <c r="R2032">
        <v>45</v>
      </c>
      <c r="S2032">
        <v>17</v>
      </c>
      <c r="T2032">
        <v>13</v>
      </c>
      <c r="U2032">
        <v>6</v>
      </c>
      <c r="V2032">
        <v>59</v>
      </c>
      <c r="W2032">
        <v>11</v>
      </c>
      <c r="X2032">
        <v>6</v>
      </c>
      <c r="Y2032">
        <v>5</v>
      </c>
      <c r="Z2032">
        <v>77</v>
      </c>
      <c r="AA2032">
        <v>3</v>
      </c>
    </row>
    <row r="2033" spans="1:27" x14ac:dyDescent="0.3">
      <c r="A2033" t="s">
        <v>1012</v>
      </c>
      <c r="B2033">
        <v>6002000</v>
      </c>
      <c r="C2033" t="s">
        <v>1013</v>
      </c>
      <c r="D2033">
        <v>6002050</v>
      </c>
      <c r="E2033">
        <v>5</v>
      </c>
      <c r="F2033">
        <v>6</v>
      </c>
      <c r="G2033">
        <v>23</v>
      </c>
      <c r="H2033">
        <v>14</v>
      </c>
      <c r="I2033">
        <v>8</v>
      </c>
      <c r="J2033">
        <v>20</v>
      </c>
      <c r="K2033">
        <v>24</v>
      </c>
      <c r="L2033">
        <v>7</v>
      </c>
      <c r="M2033">
        <v>1</v>
      </c>
      <c r="N2033">
        <v>32</v>
      </c>
      <c r="O2033">
        <v>12</v>
      </c>
      <c r="P2033">
        <v>6</v>
      </c>
      <c r="Q2033">
        <v>2</v>
      </c>
      <c r="R2033">
        <v>32</v>
      </c>
      <c r="S2033">
        <v>8</v>
      </c>
      <c r="T2033">
        <v>6</v>
      </c>
      <c r="U2033">
        <v>3</v>
      </c>
      <c r="V2033">
        <v>32</v>
      </c>
      <c r="W2033">
        <v>7</v>
      </c>
      <c r="X2033">
        <v>5</v>
      </c>
      <c r="Y2033">
        <v>5</v>
      </c>
      <c r="Z2033">
        <v>49</v>
      </c>
      <c r="AA2033">
        <v>3</v>
      </c>
    </row>
    <row r="2034" spans="1:27" x14ac:dyDescent="0.3">
      <c r="A2034" t="s">
        <v>1012</v>
      </c>
      <c r="B2034">
        <v>6002000</v>
      </c>
      <c r="C2034" t="s">
        <v>1014</v>
      </c>
      <c r="D2034">
        <v>6002054</v>
      </c>
      <c r="E2034">
        <v>3</v>
      </c>
      <c r="F2034">
        <v>12</v>
      </c>
      <c r="G2034">
        <v>28</v>
      </c>
      <c r="H2034">
        <v>17</v>
      </c>
      <c r="I2034">
        <v>4</v>
      </c>
      <c r="J2034">
        <v>31</v>
      </c>
      <c r="K2034">
        <v>19</v>
      </c>
      <c r="L2034">
        <v>10</v>
      </c>
      <c r="M2034">
        <v>1</v>
      </c>
      <c r="N2034">
        <v>49</v>
      </c>
      <c r="O2034">
        <v>7</v>
      </c>
      <c r="P2034">
        <v>3</v>
      </c>
      <c r="Q2034">
        <v>2</v>
      </c>
      <c r="R2034">
        <v>43</v>
      </c>
      <c r="S2034">
        <v>14</v>
      </c>
      <c r="T2034">
        <v>2</v>
      </c>
      <c r="U2034">
        <v>2</v>
      </c>
      <c r="V2034">
        <v>46</v>
      </c>
      <c r="W2034">
        <v>9</v>
      </c>
      <c r="X2034">
        <v>3</v>
      </c>
      <c r="Y2034">
        <v>3</v>
      </c>
      <c r="Z2034">
        <v>59</v>
      </c>
      <c r="AA2034">
        <v>2</v>
      </c>
    </row>
    <row r="2035" spans="1:27" x14ac:dyDescent="0.3">
      <c r="A2035" t="s">
        <v>1012</v>
      </c>
      <c r="B2035">
        <v>6002000</v>
      </c>
      <c r="C2035" t="s">
        <v>1014</v>
      </c>
      <c r="D2035">
        <v>6002054</v>
      </c>
      <c r="E2035">
        <v>4</v>
      </c>
      <c r="F2035">
        <v>6</v>
      </c>
      <c r="G2035">
        <v>26</v>
      </c>
      <c r="H2035">
        <v>14</v>
      </c>
      <c r="I2035">
        <v>5</v>
      </c>
      <c r="J2035">
        <v>29</v>
      </c>
      <c r="K2035">
        <v>22</v>
      </c>
      <c r="L2035">
        <v>1</v>
      </c>
      <c r="M2035" t="s">
        <v>168</v>
      </c>
      <c r="N2035">
        <v>32</v>
      </c>
      <c r="O2035">
        <v>10</v>
      </c>
      <c r="P2035">
        <v>6</v>
      </c>
      <c r="Q2035">
        <v>3</v>
      </c>
      <c r="R2035">
        <v>25</v>
      </c>
      <c r="S2035">
        <v>14</v>
      </c>
      <c r="T2035">
        <v>11</v>
      </c>
      <c r="U2035">
        <v>1</v>
      </c>
      <c r="V2035">
        <v>34</v>
      </c>
      <c r="W2035">
        <v>14</v>
      </c>
      <c r="X2035">
        <v>2</v>
      </c>
      <c r="Y2035">
        <v>1</v>
      </c>
      <c r="Z2035">
        <v>50</v>
      </c>
      <c r="AA2035">
        <v>1</v>
      </c>
    </row>
    <row r="2036" spans="1:27" x14ac:dyDescent="0.3">
      <c r="A2036" t="s">
        <v>1012</v>
      </c>
      <c r="B2036">
        <v>6002000</v>
      </c>
      <c r="C2036" t="s">
        <v>1014</v>
      </c>
      <c r="D2036">
        <v>6002054</v>
      </c>
      <c r="E2036">
        <v>5</v>
      </c>
      <c r="F2036">
        <v>8</v>
      </c>
      <c r="G2036">
        <v>34</v>
      </c>
      <c r="H2036">
        <v>11</v>
      </c>
      <c r="I2036">
        <v>3</v>
      </c>
      <c r="J2036">
        <v>26</v>
      </c>
      <c r="K2036">
        <v>27</v>
      </c>
      <c r="L2036">
        <v>3</v>
      </c>
      <c r="M2036" t="s">
        <v>168</v>
      </c>
      <c r="N2036">
        <v>40</v>
      </c>
      <c r="O2036">
        <v>12</v>
      </c>
      <c r="P2036">
        <v>4</v>
      </c>
      <c r="Q2036" t="s">
        <v>168</v>
      </c>
      <c r="R2036">
        <v>42</v>
      </c>
      <c r="S2036">
        <v>6</v>
      </c>
      <c r="T2036">
        <v>8</v>
      </c>
      <c r="U2036" t="s">
        <v>168</v>
      </c>
      <c r="V2036">
        <v>42</v>
      </c>
      <c r="W2036">
        <v>8</v>
      </c>
      <c r="X2036">
        <v>4</v>
      </c>
      <c r="Y2036">
        <v>2</v>
      </c>
      <c r="Z2036">
        <v>56</v>
      </c>
      <c r="AA2036" t="s">
        <v>168</v>
      </c>
    </row>
    <row r="2037" spans="1:27" x14ac:dyDescent="0.3">
      <c r="A2037" t="s">
        <v>1012</v>
      </c>
      <c r="B2037">
        <v>6002000</v>
      </c>
      <c r="C2037" t="s">
        <v>1015</v>
      </c>
      <c r="D2037">
        <v>6002055</v>
      </c>
      <c r="E2037">
        <v>3</v>
      </c>
      <c r="F2037">
        <v>3</v>
      </c>
      <c r="G2037">
        <v>11</v>
      </c>
      <c r="H2037">
        <v>19</v>
      </c>
      <c r="I2037">
        <v>37</v>
      </c>
      <c r="J2037">
        <v>6</v>
      </c>
      <c r="K2037">
        <v>11</v>
      </c>
      <c r="L2037">
        <v>30</v>
      </c>
      <c r="M2037">
        <v>23</v>
      </c>
      <c r="N2037">
        <v>24</v>
      </c>
      <c r="O2037">
        <v>11</v>
      </c>
      <c r="P2037">
        <v>16</v>
      </c>
      <c r="Q2037">
        <v>18</v>
      </c>
      <c r="R2037">
        <v>18</v>
      </c>
      <c r="S2037">
        <v>13</v>
      </c>
      <c r="T2037">
        <v>20</v>
      </c>
      <c r="U2037">
        <v>19</v>
      </c>
      <c r="V2037">
        <v>18</v>
      </c>
      <c r="W2037">
        <v>10</v>
      </c>
      <c r="X2037">
        <v>17</v>
      </c>
      <c r="Y2037">
        <v>25</v>
      </c>
      <c r="Z2037">
        <v>53</v>
      </c>
      <c r="AA2037">
        <v>16</v>
      </c>
    </row>
    <row r="2038" spans="1:27" x14ac:dyDescent="0.3">
      <c r="A2038" t="s">
        <v>1012</v>
      </c>
      <c r="B2038">
        <v>6002000</v>
      </c>
      <c r="C2038" t="s">
        <v>1015</v>
      </c>
      <c r="D2038">
        <v>6002055</v>
      </c>
      <c r="E2038">
        <v>4</v>
      </c>
      <c r="F2038">
        <v>3</v>
      </c>
      <c r="G2038">
        <v>17</v>
      </c>
      <c r="H2038">
        <v>26</v>
      </c>
      <c r="I2038">
        <v>37</v>
      </c>
      <c r="J2038">
        <v>6</v>
      </c>
      <c r="K2038">
        <v>34</v>
      </c>
      <c r="L2038">
        <v>31</v>
      </c>
      <c r="M2038">
        <v>12</v>
      </c>
      <c r="N2038">
        <v>22</v>
      </c>
      <c r="O2038">
        <v>17</v>
      </c>
      <c r="P2038">
        <v>24</v>
      </c>
      <c r="Q2038">
        <v>20</v>
      </c>
      <c r="R2038">
        <v>15</v>
      </c>
      <c r="S2038">
        <v>21</v>
      </c>
      <c r="T2038">
        <v>33</v>
      </c>
      <c r="U2038">
        <v>14</v>
      </c>
      <c r="V2038">
        <v>28</v>
      </c>
      <c r="W2038">
        <v>14</v>
      </c>
      <c r="X2038">
        <v>17</v>
      </c>
      <c r="Y2038">
        <v>24</v>
      </c>
      <c r="Z2038">
        <v>64</v>
      </c>
      <c r="AA2038">
        <v>19</v>
      </c>
    </row>
    <row r="2039" spans="1:27" x14ac:dyDescent="0.3">
      <c r="A2039" t="s">
        <v>1012</v>
      </c>
      <c r="B2039">
        <v>6002000</v>
      </c>
      <c r="C2039" t="s">
        <v>1015</v>
      </c>
      <c r="D2039">
        <v>6002055</v>
      </c>
      <c r="E2039">
        <v>5</v>
      </c>
      <c r="F2039" t="s">
        <v>168</v>
      </c>
      <c r="G2039">
        <v>15</v>
      </c>
      <c r="H2039">
        <v>19</v>
      </c>
      <c r="I2039">
        <v>36</v>
      </c>
      <c r="J2039">
        <v>4</v>
      </c>
      <c r="K2039">
        <v>25</v>
      </c>
      <c r="L2039">
        <v>24</v>
      </c>
      <c r="M2039">
        <v>17</v>
      </c>
      <c r="N2039">
        <v>17</v>
      </c>
      <c r="O2039">
        <v>8</v>
      </c>
      <c r="P2039">
        <v>24</v>
      </c>
      <c r="Q2039">
        <v>21</v>
      </c>
      <c r="R2039">
        <v>18</v>
      </c>
      <c r="S2039">
        <v>16</v>
      </c>
      <c r="T2039">
        <v>20</v>
      </c>
      <c r="U2039">
        <v>16</v>
      </c>
      <c r="V2039">
        <v>19</v>
      </c>
      <c r="W2039">
        <v>13</v>
      </c>
      <c r="X2039">
        <v>14</v>
      </c>
      <c r="Y2039">
        <v>24</v>
      </c>
      <c r="Z2039">
        <v>51</v>
      </c>
      <c r="AA2039">
        <v>19</v>
      </c>
    </row>
    <row r="2040" spans="1:27" x14ac:dyDescent="0.3">
      <c r="A2040" t="s">
        <v>1012</v>
      </c>
      <c r="B2040">
        <v>6002000</v>
      </c>
      <c r="C2040" t="s">
        <v>1016</v>
      </c>
      <c r="D2040">
        <v>6002056</v>
      </c>
      <c r="E2040">
        <v>3</v>
      </c>
      <c r="F2040">
        <v>7</v>
      </c>
      <c r="G2040">
        <v>36</v>
      </c>
      <c r="H2040">
        <v>7</v>
      </c>
      <c r="I2040">
        <v>2</v>
      </c>
      <c r="J2040">
        <v>28</v>
      </c>
      <c r="K2040">
        <v>16</v>
      </c>
      <c r="L2040">
        <v>8</v>
      </c>
      <c r="M2040" t="s">
        <v>168</v>
      </c>
      <c r="N2040">
        <v>45</v>
      </c>
      <c r="O2040">
        <v>5</v>
      </c>
      <c r="P2040">
        <v>2</v>
      </c>
      <c r="Q2040" t="s">
        <v>168</v>
      </c>
      <c r="R2040">
        <v>40</v>
      </c>
      <c r="S2040">
        <v>8</v>
      </c>
      <c r="T2040">
        <v>3</v>
      </c>
      <c r="U2040">
        <v>1</v>
      </c>
      <c r="V2040">
        <v>43</v>
      </c>
      <c r="W2040">
        <v>7</v>
      </c>
      <c r="X2040">
        <v>2</v>
      </c>
      <c r="Y2040" t="s">
        <v>168</v>
      </c>
      <c r="Z2040">
        <v>52</v>
      </c>
      <c r="AA2040" t="s">
        <v>168</v>
      </c>
    </row>
    <row r="2041" spans="1:27" x14ac:dyDescent="0.3">
      <c r="A2041" t="s">
        <v>1012</v>
      </c>
      <c r="B2041">
        <v>6002000</v>
      </c>
      <c r="C2041" t="s">
        <v>1016</v>
      </c>
      <c r="D2041">
        <v>6002056</v>
      </c>
      <c r="E2041">
        <v>4</v>
      </c>
      <c r="F2041">
        <v>5</v>
      </c>
      <c r="G2041">
        <v>21</v>
      </c>
      <c r="H2041">
        <v>7</v>
      </c>
      <c r="I2041">
        <v>2</v>
      </c>
      <c r="J2041">
        <v>12</v>
      </c>
      <c r="K2041">
        <v>18</v>
      </c>
      <c r="L2041">
        <v>5</v>
      </c>
      <c r="M2041" t="s">
        <v>168</v>
      </c>
      <c r="N2041">
        <v>22</v>
      </c>
      <c r="O2041">
        <v>8</v>
      </c>
      <c r="P2041">
        <v>5</v>
      </c>
      <c r="Q2041" t="s">
        <v>168</v>
      </c>
      <c r="R2041">
        <v>16</v>
      </c>
      <c r="S2041">
        <v>13</v>
      </c>
      <c r="T2041">
        <v>5</v>
      </c>
      <c r="U2041">
        <v>1</v>
      </c>
      <c r="V2041">
        <v>27</v>
      </c>
      <c r="W2041">
        <v>6</v>
      </c>
      <c r="X2041">
        <v>2</v>
      </c>
      <c r="Y2041" t="s">
        <v>168</v>
      </c>
      <c r="Z2041">
        <v>35</v>
      </c>
      <c r="AA2041" t="s">
        <v>168</v>
      </c>
    </row>
    <row r="2042" spans="1:27" x14ac:dyDescent="0.3">
      <c r="A2042" t="s">
        <v>1012</v>
      </c>
      <c r="B2042">
        <v>6002000</v>
      </c>
      <c r="C2042" t="s">
        <v>1016</v>
      </c>
      <c r="D2042">
        <v>6002056</v>
      </c>
      <c r="E2042">
        <v>5</v>
      </c>
      <c r="F2042">
        <v>7</v>
      </c>
      <c r="G2042">
        <v>34</v>
      </c>
      <c r="H2042">
        <v>9</v>
      </c>
      <c r="I2042">
        <v>3</v>
      </c>
      <c r="J2042">
        <v>33</v>
      </c>
      <c r="K2042">
        <v>17</v>
      </c>
      <c r="L2042">
        <v>3</v>
      </c>
      <c r="M2042" t="s">
        <v>168</v>
      </c>
      <c r="N2042">
        <v>43</v>
      </c>
      <c r="O2042">
        <v>9</v>
      </c>
      <c r="P2042">
        <v>1</v>
      </c>
      <c r="Q2042" t="s">
        <v>168</v>
      </c>
      <c r="R2042">
        <v>46</v>
      </c>
      <c r="S2042">
        <v>5</v>
      </c>
      <c r="T2042">
        <v>2</v>
      </c>
      <c r="U2042" t="s">
        <v>168</v>
      </c>
      <c r="V2042">
        <v>44</v>
      </c>
      <c r="W2042">
        <v>7</v>
      </c>
      <c r="X2042">
        <v>1</v>
      </c>
      <c r="Y2042">
        <v>1</v>
      </c>
      <c r="Z2042">
        <v>53</v>
      </c>
      <c r="AA2042" t="s">
        <v>168</v>
      </c>
    </row>
    <row r="2043" spans="1:27" x14ac:dyDescent="0.3">
      <c r="A2043" t="s">
        <v>1012</v>
      </c>
      <c r="B2043">
        <v>6002000</v>
      </c>
      <c r="C2043" t="s">
        <v>1017</v>
      </c>
      <c r="D2043">
        <v>6002057</v>
      </c>
      <c r="E2043">
        <v>3</v>
      </c>
      <c r="F2043">
        <v>8</v>
      </c>
      <c r="G2043">
        <v>27</v>
      </c>
      <c r="H2043">
        <v>14</v>
      </c>
      <c r="I2043">
        <v>16</v>
      </c>
      <c r="J2043">
        <v>26</v>
      </c>
      <c r="K2043">
        <v>20</v>
      </c>
      <c r="L2043">
        <v>17</v>
      </c>
      <c r="M2043">
        <v>4</v>
      </c>
      <c r="N2043">
        <v>37</v>
      </c>
      <c r="O2043">
        <v>13</v>
      </c>
      <c r="P2043">
        <v>6</v>
      </c>
      <c r="Q2043">
        <v>8</v>
      </c>
      <c r="R2043">
        <v>38</v>
      </c>
      <c r="S2043">
        <v>11</v>
      </c>
      <c r="T2043">
        <v>13</v>
      </c>
      <c r="U2043">
        <v>5</v>
      </c>
      <c r="V2043">
        <v>34</v>
      </c>
      <c r="W2043">
        <v>19</v>
      </c>
      <c r="X2043">
        <v>6</v>
      </c>
      <c r="Y2043">
        <v>4</v>
      </c>
      <c r="Z2043">
        <v>60</v>
      </c>
      <c r="AA2043">
        <v>4</v>
      </c>
    </row>
    <row r="2044" spans="1:27" x14ac:dyDescent="0.3">
      <c r="A2044" t="s">
        <v>1012</v>
      </c>
      <c r="B2044">
        <v>6002000</v>
      </c>
      <c r="C2044" t="s">
        <v>1017</v>
      </c>
      <c r="D2044">
        <v>6002057</v>
      </c>
      <c r="E2044">
        <v>4</v>
      </c>
      <c r="F2044">
        <v>8</v>
      </c>
      <c r="G2044">
        <v>25</v>
      </c>
      <c r="H2044">
        <v>16</v>
      </c>
      <c r="I2044">
        <v>13</v>
      </c>
      <c r="J2044">
        <v>16</v>
      </c>
      <c r="K2044">
        <v>25</v>
      </c>
      <c r="L2044">
        <v>19</v>
      </c>
      <c r="M2044">
        <v>2</v>
      </c>
      <c r="N2044">
        <v>29</v>
      </c>
      <c r="O2044">
        <v>13</v>
      </c>
      <c r="P2044">
        <v>17</v>
      </c>
      <c r="Q2044">
        <v>3</v>
      </c>
      <c r="R2044">
        <v>24</v>
      </c>
      <c r="S2044">
        <v>15</v>
      </c>
      <c r="T2044">
        <v>14</v>
      </c>
      <c r="U2044">
        <v>9</v>
      </c>
      <c r="V2044">
        <v>38</v>
      </c>
      <c r="W2044">
        <v>8</v>
      </c>
      <c r="X2044">
        <v>9</v>
      </c>
      <c r="Y2044">
        <v>7</v>
      </c>
      <c r="Z2044">
        <v>59</v>
      </c>
      <c r="AA2044">
        <v>3</v>
      </c>
    </row>
    <row r="2045" spans="1:27" x14ac:dyDescent="0.3">
      <c r="A2045" t="s">
        <v>1012</v>
      </c>
      <c r="B2045">
        <v>6002000</v>
      </c>
      <c r="C2045" t="s">
        <v>1017</v>
      </c>
      <c r="D2045">
        <v>6002057</v>
      </c>
      <c r="E2045">
        <v>5</v>
      </c>
      <c r="F2045">
        <v>7</v>
      </c>
      <c r="G2045">
        <v>25</v>
      </c>
      <c r="H2045">
        <v>35</v>
      </c>
      <c r="I2045">
        <v>21</v>
      </c>
      <c r="J2045">
        <v>22</v>
      </c>
      <c r="K2045">
        <v>35</v>
      </c>
      <c r="L2045">
        <v>27</v>
      </c>
      <c r="M2045">
        <v>4</v>
      </c>
      <c r="N2045">
        <v>42</v>
      </c>
      <c r="O2045">
        <v>19</v>
      </c>
      <c r="P2045">
        <v>18</v>
      </c>
      <c r="Q2045">
        <v>9</v>
      </c>
      <c r="R2045">
        <v>35</v>
      </c>
      <c r="S2045">
        <v>24</v>
      </c>
      <c r="T2045">
        <v>20</v>
      </c>
      <c r="U2045">
        <v>9</v>
      </c>
      <c r="V2045">
        <v>29</v>
      </c>
      <c r="W2045">
        <v>22</v>
      </c>
      <c r="X2045">
        <v>23</v>
      </c>
      <c r="Y2045">
        <v>13</v>
      </c>
      <c r="Z2045">
        <v>81</v>
      </c>
      <c r="AA2045">
        <v>7</v>
      </c>
    </row>
    <row r="2046" spans="1:27" x14ac:dyDescent="0.3">
      <c r="A2046" t="s">
        <v>1012</v>
      </c>
      <c r="B2046">
        <v>6002000</v>
      </c>
      <c r="C2046" t="s">
        <v>1018</v>
      </c>
      <c r="D2046">
        <v>6002058</v>
      </c>
      <c r="E2046">
        <v>3</v>
      </c>
      <c r="F2046">
        <v>2</v>
      </c>
      <c r="G2046">
        <v>17</v>
      </c>
      <c r="H2046">
        <v>17</v>
      </c>
      <c r="I2046">
        <v>31</v>
      </c>
      <c r="J2046">
        <v>8</v>
      </c>
      <c r="K2046">
        <v>18</v>
      </c>
      <c r="L2046">
        <v>31</v>
      </c>
      <c r="M2046">
        <v>10</v>
      </c>
      <c r="N2046">
        <v>25</v>
      </c>
      <c r="O2046">
        <v>18</v>
      </c>
      <c r="P2046">
        <v>9</v>
      </c>
      <c r="Q2046">
        <v>15</v>
      </c>
      <c r="R2046">
        <v>27</v>
      </c>
      <c r="S2046">
        <v>15</v>
      </c>
      <c r="T2046">
        <v>19</v>
      </c>
      <c r="U2046">
        <v>6</v>
      </c>
      <c r="V2046">
        <v>28</v>
      </c>
      <c r="W2046">
        <v>19</v>
      </c>
      <c r="X2046">
        <v>10</v>
      </c>
      <c r="Y2046">
        <v>10</v>
      </c>
      <c r="Z2046">
        <v>57</v>
      </c>
      <c r="AA2046">
        <v>10</v>
      </c>
    </row>
    <row r="2047" spans="1:27" x14ac:dyDescent="0.3">
      <c r="A2047" t="s">
        <v>1012</v>
      </c>
      <c r="B2047">
        <v>6002000</v>
      </c>
      <c r="C2047" t="s">
        <v>1018</v>
      </c>
      <c r="D2047">
        <v>6002058</v>
      </c>
      <c r="E2047">
        <v>4</v>
      </c>
      <c r="F2047">
        <v>8</v>
      </c>
      <c r="G2047">
        <v>22</v>
      </c>
      <c r="H2047">
        <v>13</v>
      </c>
      <c r="I2047">
        <v>29</v>
      </c>
      <c r="J2047">
        <v>10</v>
      </c>
      <c r="K2047">
        <v>25</v>
      </c>
      <c r="L2047">
        <v>25</v>
      </c>
      <c r="M2047">
        <v>12</v>
      </c>
      <c r="N2047">
        <v>25</v>
      </c>
      <c r="O2047">
        <v>12</v>
      </c>
      <c r="P2047">
        <v>16</v>
      </c>
      <c r="Q2047">
        <v>19</v>
      </c>
      <c r="R2047">
        <v>25</v>
      </c>
      <c r="S2047">
        <v>15</v>
      </c>
      <c r="T2047">
        <v>17</v>
      </c>
      <c r="U2047">
        <v>15</v>
      </c>
      <c r="V2047">
        <v>28</v>
      </c>
      <c r="W2047">
        <v>14</v>
      </c>
      <c r="X2047">
        <v>11</v>
      </c>
      <c r="Y2047">
        <v>19</v>
      </c>
      <c r="Z2047">
        <v>54</v>
      </c>
      <c r="AA2047">
        <v>18</v>
      </c>
    </row>
    <row r="2048" spans="1:27" x14ac:dyDescent="0.3">
      <c r="A2048" t="s">
        <v>1012</v>
      </c>
      <c r="B2048">
        <v>6002000</v>
      </c>
      <c r="C2048" t="s">
        <v>1018</v>
      </c>
      <c r="D2048">
        <v>6002058</v>
      </c>
      <c r="E2048">
        <v>5</v>
      </c>
      <c r="F2048">
        <v>5</v>
      </c>
      <c r="G2048">
        <v>17</v>
      </c>
      <c r="H2048">
        <v>22</v>
      </c>
      <c r="I2048">
        <v>30</v>
      </c>
      <c r="J2048">
        <v>10</v>
      </c>
      <c r="K2048">
        <v>27</v>
      </c>
      <c r="L2048">
        <v>28</v>
      </c>
      <c r="M2048">
        <v>9</v>
      </c>
      <c r="N2048">
        <v>21</v>
      </c>
      <c r="O2048">
        <v>19</v>
      </c>
      <c r="P2048">
        <v>26</v>
      </c>
      <c r="Q2048">
        <v>8</v>
      </c>
      <c r="R2048">
        <v>26</v>
      </c>
      <c r="S2048">
        <v>19</v>
      </c>
      <c r="T2048">
        <v>16</v>
      </c>
      <c r="U2048">
        <v>13</v>
      </c>
      <c r="V2048">
        <v>20</v>
      </c>
      <c r="W2048">
        <v>17</v>
      </c>
      <c r="X2048">
        <v>17</v>
      </c>
      <c r="Y2048">
        <v>20</v>
      </c>
      <c r="Z2048">
        <v>61</v>
      </c>
      <c r="AA2048">
        <v>13</v>
      </c>
    </row>
    <row r="2049" spans="1:27" x14ac:dyDescent="0.3">
      <c r="A2049" t="s">
        <v>1012</v>
      </c>
      <c r="B2049">
        <v>6002000</v>
      </c>
      <c r="C2049" t="s">
        <v>1019</v>
      </c>
      <c r="D2049">
        <v>6002061</v>
      </c>
      <c r="E2049">
        <v>3</v>
      </c>
      <c r="F2049">
        <v>6</v>
      </c>
      <c r="G2049">
        <v>39</v>
      </c>
      <c r="H2049">
        <v>21</v>
      </c>
      <c r="I2049">
        <v>8</v>
      </c>
      <c r="J2049">
        <v>23</v>
      </c>
      <c r="K2049">
        <v>34</v>
      </c>
      <c r="L2049">
        <v>15</v>
      </c>
      <c r="M2049">
        <v>2</v>
      </c>
      <c r="N2049">
        <v>62</v>
      </c>
      <c r="O2049">
        <v>7</v>
      </c>
      <c r="P2049">
        <v>4</v>
      </c>
      <c r="Q2049">
        <v>1</v>
      </c>
      <c r="R2049">
        <v>49</v>
      </c>
      <c r="S2049">
        <v>16</v>
      </c>
      <c r="T2049">
        <v>6</v>
      </c>
      <c r="U2049">
        <v>3</v>
      </c>
      <c r="V2049">
        <v>50</v>
      </c>
      <c r="W2049">
        <v>11</v>
      </c>
      <c r="X2049">
        <v>6</v>
      </c>
      <c r="Y2049">
        <v>7</v>
      </c>
      <c r="Z2049">
        <v>73</v>
      </c>
      <c r="AA2049">
        <v>1</v>
      </c>
    </row>
    <row r="2050" spans="1:27" x14ac:dyDescent="0.3">
      <c r="A2050" t="s">
        <v>1012</v>
      </c>
      <c r="B2050">
        <v>6002000</v>
      </c>
      <c r="C2050" t="s">
        <v>1019</v>
      </c>
      <c r="D2050">
        <v>6002061</v>
      </c>
      <c r="E2050">
        <v>4</v>
      </c>
      <c r="F2050">
        <v>16</v>
      </c>
      <c r="G2050">
        <v>23</v>
      </c>
      <c r="H2050">
        <v>21</v>
      </c>
      <c r="I2050">
        <v>11</v>
      </c>
      <c r="J2050">
        <v>14</v>
      </c>
      <c r="K2050">
        <v>40</v>
      </c>
      <c r="L2050">
        <v>14</v>
      </c>
      <c r="M2050">
        <v>3</v>
      </c>
      <c r="N2050">
        <v>34</v>
      </c>
      <c r="O2050">
        <v>19</v>
      </c>
      <c r="P2050">
        <v>12</v>
      </c>
      <c r="Q2050">
        <v>6</v>
      </c>
      <c r="R2050">
        <v>35</v>
      </c>
      <c r="S2050">
        <v>17</v>
      </c>
      <c r="T2050">
        <v>16</v>
      </c>
      <c r="U2050">
        <v>3</v>
      </c>
      <c r="V2050">
        <v>38</v>
      </c>
      <c r="W2050">
        <v>12</v>
      </c>
      <c r="X2050">
        <v>11</v>
      </c>
      <c r="Y2050">
        <v>10</v>
      </c>
      <c r="Z2050">
        <v>66</v>
      </c>
      <c r="AA2050">
        <v>5</v>
      </c>
    </row>
    <row r="2051" spans="1:27" x14ac:dyDescent="0.3">
      <c r="A2051" t="s">
        <v>1012</v>
      </c>
      <c r="B2051">
        <v>6002000</v>
      </c>
      <c r="C2051" t="s">
        <v>1019</v>
      </c>
      <c r="D2051">
        <v>6002061</v>
      </c>
      <c r="E2051">
        <v>5</v>
      </c>
      <c r="F2051">
        <v>6</v>
      </c>
      <c r="G2051">
        <v>32</v>
      </c>
      <c r="H2051">
        <v>23</v>
      </c>
      <c r="I2051">
        <v>5</v>
      </c>
      <c r="J2051">
        <v>24</v>
      </c>
      <c r="K2051">
        <v>34</v>
      </c>
      <c r="L2051">
        <v>8</v>
      </c>
      <c r="M2051" t="s">
        <v>168</v>
      </c>
      <c r="N2051">
        <v>34</v>
      </c>
      <c r="O2051">
        <v>19</v>
      </c>
      <c r="P2051">
        <v>12</v>
      </c>
      <c r="Q2051">
        <v>1</v>
      </c>
      <c r="R2051">
        <v>40</v>
      </c>
      <c r="S2051">
        <v>18</v>
      </c>
      <c r="T2051">
        <v>6</v>
      </c>
      <c r="U2051">
        <v>2</v>
      </c>
      <c r="V2051">
        <v>40</v>
      </c>
      <c r="W2051">
        <v>13</v>
      </c>
      <c r="X2051">
        <v>10</v>
      </c>
      <c r="Y2051">
        <v>3</v>
      </c>
      <c r="Z2051">
        <v>66</v>
      </c>
      <c r="AA2051" t="s">
        <v>168</v>
      </c>
    </row>
    <row r="2052" spans="1:27" x14ac:dyDescent="0.3">
      <c r="A2052" t="s">
        <v>1012</v>
      </c>
      <c r="B2052">
        <v>6002000</v>
      </c>
      <c r="C2052" t="s">
        <v>1020</v>
      </c>
      <c r="D2052">
        <v>6002069</v>
      </c>
      <c r="E2052">
        <v>3</v>
      </c>
      <c r="F2052">
        <v>12</v>
      </c>
      <c r="G2052">
        <v>26</v>
      </c>
      <c r="H2052">
        <v>11</v>
      </c>
      <c r="I2052">
        <v>3</v>
      </c>
      <c r="J2052">
        <v>30</v>
      </c>
      <c r="K2052">
        <v>15</v>
      </c>
      <c r="L2052">
        <v>6</v>
      </c>
      <c r="M2052">
        <v>1</v>
      </c>
      <c r="N2052">
        <v>47</v>
      </c>
      <c r="O2052">
        <v>4</v>
      </c>
      <c r="P2052">
        <v>1</v>
      </c>
      <c r="Q2052" t="s">
        <v>168</v>
      </c>
      <c r="R2052">
        <v>45</v>
      </c>
      <c r="S2052">
        <v>4</v>
      </c>
      <c r="T2052">
        <v>3</v>
      </c>
      <c r="U2052" t="s">
        <v>168</v>
      </c>
      <c r="V2052">
        <v>43</v>
      </c>
      <c r="W2052">
        <v>5</v>
      </c>
      <c r="X2052">
        <v>3</v>
      </c>
      <c r="Y2052">
        <v>1</v>
      </c>
      <c r="Z2052">
        <v>52</v>
      </c>
      <c r="AA2052" t="s">
        <v>168</v>
      </c>
    </row>
    <row r="2053" spans="1:27" x14ac:dyDescent="0.3">
      <c r="A2053" t="s">
        <v>1012</v>
      </c>
      <c r="B2053">
        <v>6002000</v>
      </c>
      <c r="C2053" t="s">
        <v>1020</v>
      </c>
      <c r="D2053">
        <v>6002069</v>
      </c>
      <c r="E2053">
        <v>4</v>
      </c>
      <c r="F2053">
        <v>13</v>
      </c>
      <c r="G2053">
        <v>13</v>
      </c>
      <c r="H2053">
        <v>5</v>
      </c>
      <c r="I2053">
        <v>2</v>
      </c>
      <c r="J2053">
        <v>17</v>
      </c>
      <c r="K2053">
        <v>16</v>
      </c>
      <c r="L2053" t="s">
        <v>168</v>
      </c>
      <c r="M2053" t="s">
        <v>168</v>
      </c>
      <c r="N2053">
        <v>24</v>
      </c>
      <c r="O2053">
        <v>4</v>
      </c>
      <c r="P2053">
        <v>4</v>
      </c>
      <c r="Q2053">
        <v>1</v>
      </c>
      <c r="R2053">
        <v>23</v>
      </c>
      <c r="S2053">
        <v>3</v>
      </c>
      <c r="T2053">
        <v>7</v>
      </c>
      <c r="U2053" t="s">
        <v>168</v>
      </c>
      <c r="V2053">
        <v>24</v>
      </c>
      <c r="W2053">
        <v>4</v>
      </c>
      <c r="X2053">
        <v>4</v>
      </c>
      <c r="Y2053">
        <v>1</v>
      </c>
      <c r="Z2053">
        <v>33</v>
      </c>
      <c r="AA2053" t="s">
        <v>168</v>
      </c>
    </row>
    <row r="2054" spans="1:27" x14ac:dyDescent="0.3">
      <c r="A2054" t="s">
        <v>1012</v>
      </c>
      <c r="B2054">
        <v>6002000</v>
      </c>
      <c r="C2054" t="s">
        <v>1020</v>
      </c>
      <c r="D2054">
        <v>6002069</v>
      </c>
      <c r="E2054">
        <v>5</v>
      </c>
      <c r="F2054">
        <v>8</v>
      </c>
      <c r="G2054">
        <v>24</v>
      </c>
      <c r="H2054">
        <v>7</v>
      </c>
      <c r="I2054">
        <v>3</v>
      </c>
      <c r="J2054">
        <v>21</v>
      </c>
      <c r="K2054">
        <v>20</v>
      </c>
      <c r="L2054">
        <v>1</v>
      </c>
      <c r="M2054" t="s">
        <v>168</v>
      </c>
      <c r="N2054">
        <v>32</v>
      </c>
      <c r="O2054">
        <v>10</v>
      </c>
      <c r="P2054" t="s">
        <v>168</v>
      </c>
      <c r="Q2054" t="s">
        <v>168</v>
      </c>
      <c r="R2054">
        <v>35</v>
      </c>
      <c r="S2054">
        <v>6</v>
      </c>
      <c r="T2054">
        <v>1</v>
      </c>
      <c r="U2054" t="s">
        <v>168</v>
      </c>
      <c r="V2054">
        <v>36</v>
      </c>
      <c r="W2054">
        <v>4</v>
      </c>
      <c r="X2054">
        <v>2</v>
      </c>
      <c r="Y2054" t="s">
        <v>168</v>
      </c>
      <c r="Z2054">
        <v>42</v>
      </c>
      <c r="AA2054" t="s">
        <v>168</v>
      </c>
    </row>
    <row r="2055" spans="1:27" x14ac:dyDescent="0.3">
      <c r="A2055" t="s">
        <v>1012</v>
      </c>
      <c r="B2055">
        <v>6002000</v>
      </c>
      <c r="C2055" t="s">
        <v>1021</v>
      </c>
      <c r="D2055">
        <v>6002070</v>
      </c>
      <c r="E2055">
        <v>7</v>
      </c>
      <c r="F2055">
        <v>60</v>
      </c>
      <c r="G2055">
        <v>164</v>
      </c>
      <c r="H2055">
        <v>197</v>
      </c>
      <c r="I2055">
        <v>141</v>
      </c>
      <c r="J2055">
        <v>291</v>
      </c>
      <c r="K2055">
        <v>184</v>
      </c>
      <c r="L2055">
        <v>60</v>
      </c>
      <c r="M2055">
        <v>31</v>
      </c>
      <c r="N2055">
        <v>349</v>
      </c>
      <c r="O2055">
        <v>109</v>
      </c>
      <c r="P2055">
        <v>73</v>
      </c>
      <c r="Q2055">
        <v>32</v>
      </c>
      <c r="R2055">
        <v>270</v>
      </c>
      <c r="S2055">
        <v>176</v>
      </c>
      <c r="T2055">
        <v>97</v>
      </c>
      <c r="U2055">
        <v>19</v>
      </c>
      <c r="V2055">
        <v>307</v>
      </c>
      <c r="W2055">
        <v>106</v>
      </c>
      <c r="X2055">
        <v>91</v>
      </c>
      <c r="Y2055">
        <v>56</v>
      </c>
      <c r="Z2055">
        <v>535</v>
      </c>
      <c r="AA2055">
        <v>26</v>
      </c>
    </row>
    <row r="2056" spans="1:27" x14ac:dyDescent="0.3">
      <c r="A2056" t="s">
        <v>1012</v>
      </c>
      <c r="B2056">
        <v>6002000</v>
      </c>
      <c r="C2056" t="s">
        <v>1021</v>
      </c>
      <c r="D2056">
        <v>6002070</v>
      </c>
      <c r="E2056">
        <v>8</v>
      </c>
      <c r="F2056">
        <v>107</v>
      </c>
      <c r="G2056">
        <v>114</v>
      </c>
      <c r="H2056">
        <v>163</v>
      </c>
      <c r="I2056">
        <v>196</v>
      </c>
      <c r="J2056">
        <v>301</v>
      </c>
      <c r="K2056">
        <v>158</v>
      </c>
      <c r="L2056">
        <v>49</v>
      </c>
      <c r="M2056">
        <v>71</v>
      </c>
      <c r="N2056">
        <v>301</v>
      </c>
      <c r="O2056">
        <v>117</v>
      </c>
      <c r="P2056">
        <v>94</v>
      </c>
      <c r="Q2056">
        <v>68</v>
      </c>
      <c r="R2056">
        <v>229</v>
      </c>
      <c r="S2056">
        <v>137</v>
      </c>
      <c r="T2056">
        <v>129</v>
      </c>
      <c r="U2056">
        <v>85</v>
      </c>
      <c r="V2056">
        <v>271</v>
      </c>
      <c r="W2056">
        <v>107</v>
      </c>
      <c r="X2056">
        <v>80</v>
      </c>
      <c r="Y2056">
        <v>119</v>
      </c>
      <c r="Z2056">
        <v>527</v>
      </c>
      <c r="AA2056">
        <v>51</v>
      </c>
    </row>
    <row r="2057" spans="1:27" x14ac:dyDescent="0.3">
      <c r="A2057" t="s">
        <v>1012</v>
      </c>
      <c r="B2057">
        <v>6002000</v>
      </c>
      <c r="C2057" t="s">
        <v>1022</v>
      </c>
      <c r="D2057">
        <v>6002071</v>
      </c>
      <c r="E2057">
        <v>6</v>
      </c>
      <c r="F2057">
        <v>58</v>
      </c>
      <c r="G2057">
        <v>192</v>
      </c>
      <c r="H2057">
        <v>115</v>
      </c>
      <c r="I2057">
        <v>152</v>
      </c>
      <c r="J2057">
        <v>135</v>
      </c>
      <c r="K2057">
        <v>203</v>
      </c>
      <c r="L2057">
        <v>136</v>
      </c>
      <c r="M2057">
        <v>44</v>
      </c>
      <c r="N2057">
        <v>255</v>
      </c>
      <c r="O2057">
        <v>99</v>
      </c>
      <c r="P2057">
        <v>112</v>
      </c>
      <c r="Q2057">
        <v>50</v>
      </c>
      <c r="R2057">
        <v>246</v>
      </c>
      <c r="S2057">
        <v>99</v>
      </c>
      <c r="T2057">
        <v>80</v>
      </c>
      <c r="U2057">
        <v>93</v>
      </c>
      <c r="V2057">
        <v>259</v>
      </c>
      <c r="W2057">
        <v>97</v>
      </c>
      <c r="X2057">
        <v>97</v>
      </c>
      <c r="Y2057">
        <v>64</v>
      </c>
      <c r="Z2057">
        <v>478</v>
      </c>
      <c r="AA2057">
        <v>37</v>
      </c>
    </row>
    <row r="2058" spans="1:27" x14ac:dyDescent="0.3">
      <c r="A2058" t="s">
        <v>1012</v>
      </c>
      <c r="B2058">
        <v>6002000</v>
      </c>
      <c r="C2058" t="s">
        <v>1023</v>
      </c>
      <c r="D2058">
        <v>6002082</v>
      </c>
      <c r="E2058">
        <v>9</v>
      </c>
      <c r="F2058">
        <v>166</v>
      </c>
      <c r="G2058">
        <v>149</v>
      </c>
      <c r="H2058">
        <v>167</v>
      </c>
      <c r="I2058">
        <v>132</v>
      </c>
      <c r="J2058">
        <v>422</v>
      </c>
      <c r="K2058">
        <v>93</v>
      </c>
      <c r="L2058">
        <v>57</v>
      </c>
      <c r="M2058">
        <v>41</v>
      </c>
      <c r="N2058">
        <v>332</v>
      </c>
      <c r="O2058">
        <v>154</v>
      </c>
      <c r="P2058">
        <v>77</v>
      </c>
      <c r="Q2058">
        <v>43</v>
      </c>
      <c r="R2058">
        <v>310</v>
      </c>
      <c r="S2058">
        <v>106</v>
      </c>
      <c r="T2058">
        <v>113</v>
      </c>
      <c r="U2058">
        <v>72</v>
      </c>
      <c r="V2058">
        <v>298</v>
      </c>
      <c r="W2058">
        <v>111</v>
      </c>
      <c r="X2058">
        <v>86</v>
      </c>
      <c r="Y2058">
        <v>101</v>
      </c>
      <c r="Z2058">
        <v>559</v>
      </c>
      <c r="AA2058">
        <v>45</v>
      </c>
    </row>
    <row r="2059" spans="1:27" x14ac:dyDescent="0.3">
      <c r="A2059" t="s">
        <v>1012</v>
      </c>
      <c r="B2059">
        <v>6002000</v>
      </c>
      <c r="C2059" t="s">
        <v>1023</v>
      </c>
      <c r="D2059">
        <v>6002082</v>
      </c>
      <c r="E2059">
        <v>10</v>
      </c>
      <c r="F2059">
        <v>104</v>
      </c>
      <c r="G2059">
        <v>82</v>
      </c>
      <c r="H2059">
        <v>117</v>
      </c>
      <c r="I2059">
        <v>72</v>
      </c>
      <c r="J2059">
        <v>258</v>
      </c>
      <c r="K2059">
        <v>55</v>
      </c>
      <c r="L2059">
        <v>34</v>
      </c>
      <c r="M2059">
        <v>22</v>
      </c>
      <c r="N2059">
        <v>232</v>
      </c>
      <c r="O2059">
        <v>66</v>
      </c>
      <c r="P2059">
        <v>51</v>
      </c>
      <c r="Q2059">
        <v>20</v>
      </c>
      <c r="R2059">
        <v>208</v>
      </c>
      <c r="S2059">
        <v>82</v>
      </c>
      <c r="T2059">
        <v>66</v>
      </c>
      <c r="U2059">
        <v>14</v>
      </c>
      <c r="V2059">
        <v>178</v>
      </c>
      <c r="W2059">
        <v>83</v>
      </c>
      <c r="X2059">
        <v>59</v>
      </c>
      <c r="Y2059">
        <v>44</v>
      </c>
      <c r="Z2059">
        <v>342</v>
      </c>
      <c r="AA2059">
        <v>25</v>
      </c>
    </row>
    <row r="2060" spans="1:27" x14ac:dyDescent="0.3">
      <c r="A2060" t="s">
        <v>1012</v>
      </c>
      <c r="B2060">
        <v>6002000</v>
      </c>
      <c r="C2060" t="s">
        <v>1024</v>
      </c>
      <c r="D2060">
        <v>6002084</v>
      </c>
      <c r="E2060">
        <v>3</v>
      </c>
      <c r="F2060">
        <v>4</v>
      </c>
      <c r="G2060">
        <v>45</v>
      </c>
      <c r="H2060">
        <v>19</v>
      </c>
      <c r="I2060">
        <v>10</v>
      </c>
      <c r="J2060">
        <v>27</v>
      </c>
      <c r="K2060">
        <v>30</v>
      </c>
      <c r="L2060">
        <v>21</v>
      </c>
      <c r="M2060" t="s">
        <v>168</v>
      </c>
      <c r="N2060">
        <v>59</v>
      </c>
      <c r="O2060">
        <v>12</v>
      </c>
      <c r="P2060">
        <v>3</v>
      </c>
      <c r="Q2060">
        <v>4</v>
      </c>
      <c r="R2060">
        <v>54</v>
      </c>
      <c r="S2060">
        <v>7</v>
      </c>
      <c r="T2060">
        <v>13</v>
      </c>
      <c r="U2060">
        <v>4</v>
      </c>
      <c r="V2060">
        <v>55</v>
      </c>
      <c r="W2060">
        <v>12</v>
      </c>
      <c r="X2060">
        <v>6</v>
      </c>
      <c r="Y2060">
        <v>5</v>
      </c>
      <c r="Z2060">
        <v>75</v>
      </c>
      <c r="AA2060">
        <v>3</v>
      </c>
    </row>
    <row r="2061" spans="1:27" x14ac:dyDescent="0.3">
      <c r="A2061" t="s">
        <v>1012</v>
      </c>
      <c r="B2061">
        <v>6002000</v>
      </c>
      <c r="C2061" t="s">
        <v>1024</v>
      </c>
      <c r="D2061">
        <v>6002084</v>
      </c>
      <c r="E2061">
        <v>4</v>
      </c>
      <c r="F2061">
        <v>18</v>
      </c>
      <c r="G2061">
        <v>36</v>
      </c>
      <c r="H2061">
        <v>14</v>
      </c>
      <c r="I2061">
        <v>14</v>
      </c>
      <c r="J2061">
        <v>28</v>
      </c>
      <c r="K2061">
        <v>42</v>
      </c>
      <c r="L2061">
        <v>11</v>
      </c>
      <c r="M2061">
        <v>1</v>
      </c>
      <c r="N2061">
        <v>55</v>
      </c>
      <c r="O2061">
        <v>14</v>
      </c>
      <c r="P2061">
        <v>10</v>
      </c>
      <c r="Q2061">
        <v>3</v>
      </c>
      <c r="R2061">
        <v>46</v>
      </c>
      <c r="S2061">
        <v>21</v>
      </c>
      <c r="T2061">
        <v>11</v>
      </c>
      <c r="U2061">
        <v>4</v>
      </c>
      <c r="V2061">
        <v>59</v>
      </c>
      <c r="W2061">
        <v>13</v>
      </c>
      <c r="X2061">
        <v>5</v>
      </c>
      <c r="Y2061">
        <v>5</v>
      </c>
      <c r="Z2061">
        <v>79</v>
      </c>
      <c r="AA2061">
        <v>3</v>
      </c>
    </row>
    <row r="2062" spans="1:27" x14ac:dyDescent="0.3">
      <c r="A2062" t="s">
        <v>1012</v>
      </c>
      <c r="B2062">
        <v>6002000</v>
      </c>
      <c r="C2062" t="s">
        <v>1024</v>
      </c>
      <c r="D2062">
        <v>6002084</v>
      </c>
      <c r="E2062">
        <v>5</v>
      </c>
      <c r="F2062">
        <v>7</v>
      </c>
      <c r="G2062">
        <v>32</v>
      </c>
      <c r="H2062">
        <v>30</v>
      </c>
      <c r="I2062">
        <v>12</v>
      </c>
      <c r="J2062">
        <v>31</v>
      </c>
      <c r="K2062">
        <v>34</v>
      </c>
      <c r="L2062">
        <v>16</v>
      </c>
      <c r="M2062" t="s">
        <v>168</v>
      </c>
      <c r="N2062">
        <v>47</v>
      </c>
      <c r="O2062">
        <v>21</v>
      </c>
      <c r="P2062">
        <v>11</v>
      </c>
      <c r="Q2062">
        <v>2</v>
      </c>
      <c r="R2062">
        <v>46</v>
      </c>
      <c r="S2062">
        <v>25</v>
      </c>
      <c r="T2062">
        <v>7</v>
      </c>
      <c r="U2062">
        <v>3</v>
      </c>
      <c r="V2062">
        <v>37</v>
      </c>
      <c r="W2062">
        <v>21</v>
      </c>
      <c r="X2062">
        <v>13</v>
      </c>
      <c r="Y2062">
        <v>10</v>
      </c>
      <c r="Z2062">
        <v>80</v>
      </c>
      <c r="AA2062">
        <v>1</v>
      </c>
    </row>
    <row r="2063" spans="1:27" x14ac:dyDescent="0.3">
      <c r="A2063" t="s">
        <v>1012</v>
      </c>
      <c r="B2063">
        <v>6002000</v>
      </c>
      <c r="C2063" t="s">
        <v>1025</v>
      </c>
      <c r="D2063">
        <v>6002703</v>
      </c>
      <c r="E2063">
        <v>9</v>
      </c>
      <c r="F2063">
        <v>12</v>
      </c>
      <c r="G2063">
        <v>37</v>
      </c>
      <c r="H2063">
        <v>23</v>
      </c>
      <c r="I2063">
        <v>19</v>
      </c>
      <c r="J2063">
        <v>50</v>
      </c>
      <c r="K2063">
        <v>19</v>
      </c>
      <c r="L2063">
        <v>14</v>
      </c>
      <c r="M2063">
        <v>8</v>
      </c>
      <c r="N2063">
        <v>47</v>
      </c>
      <c r="O2063">
        <v>29</v>
      </c>
      <c r="P2063">
        <v>10</v>
      </c>
      <c r="Q2063">
        <v>5</v>
      </c>
      <c r="R2063">
        <v>41</v>
      </c>
      <c r="S2063">
        <v>25</v>
      </c>
      <c r="T2063">
        <v>14</v>
      </c>
      <c r="U2063">
        <v>10</v>
      </c>
      <c r="V2063">
        <v>44</v>
      </c>
      <c r="W2063">
        <v>17</v>
      </c>
      <c r="X2063">
        <v>17</v>
      </c>
      <c r="Y2063">
        <v>12</v>
      </c>
      <c r="Z2063">
        <v>87</v>
      </c>
      <c r="AA2063">
        <v>4</v>
      </c>
    </row>
    <row r="2064" spans="1:27" x14ac:dyDescent="0.3">
      <c r="A2064" t="s">
        <v>1012</v>
      </c>
      <c r="B2064">
        <v>6002000</v>
      </c>
      <c r="C2064" t="s">
        <v>1025</v>
      </c>
      <c r="D2064">
        <v>6002703</v>
      </c>
      <c r="E2064">
        <v>10</v>
      </c>
      <c r="F2064">
        <v>12</v>
      </c>
      <c r="G2064">
        <v>22</v>
      </c>
      <c r="H2064">
        <v>20</v>
      </c>
      <c r="I2064">
        <v>20</v>
      </c>
      <c r="J2064">
        <v>48</v>
      </c>
      <c r="K2064">
        <v>10</v>
      </c>
      <c r="L2064">
        <v>7</v>
      </c>
      <c r="M2064">
        <v>9</v>
      </c>
      <c r="N2064">
        <v>36</v>
      </c>
      <c r="O2064">
        <v>19</v>
      </c>
      <c r="P2064">
        <v>14</v>
      </c>
      <c r="Q2064">
        <v>5</v>
      </c>
      <c r="R2064">
        <v>33</v>
      </c>
      <c r="S2064">
        <v>23</v>
      </c>
      <c r="T2064">
        <v>16</v>
      </c>
      <c r="U2064">
        <v>2</v>
      </c>
      <c r="V2064">
        <v>32</v>
      </c>
      <c r="W2064">
        <v>15</v>
      </c>
      <c r="X2064">
        <v>15</v>
      </c>
      <c r="Y2064">
        <v>12</v>
      </c>
      <c r="Z2064">
        <v>65</v>
      </c>
      <c r="AA2064">
        <v>9</v>
      </c>
    </row>
    <row r="2065" spans="1:27" x14ac:dyDescent="0.3">
      <c r="A2065" t="s">
        <v>1026</v>
      </c>
      <c r="B2065">
        <v>504000</v>
      </c>
      <c r="C2065" t="s">
        <v>1027</v>
      </c>
      <c r="D2065">
        <v>504022</v>
      </c>
      <c r="E2065">
        <v>3</v>
      </c>
      <c r="F2065">
        <v>2</v>
      </c>
      <c r="G2065">
        <v>9</v>
      </c>
      <c r="H2065">
        <v>10</v>
      </c>
      <c r="I2065">
        <v>16</v>
      </c>
      <c r="J2065">
        <v>7</v>
      </c>
      <c r="K2065">
        <v>14</v>
      </c>
      <c r="L2065">
        <v>11</v>
      </c>
      <c r="M2065">
        <v>5</v>
      </c>
      <c r="N2065">
        <v>21</v>
      </c>
      <c r="O2065">
        <v>3</v>
      </c>
      <c r="P2065">
        <v>4</v>
      </c>
      <c r="Q2065">
        <v>9</v>
      </c>
      <c r="R2065">
        <v>12</v>
      </c>
      <c r="S2065">
        <v>8</v>
      </c>
      <c r="T2065">
        <v>6</v>
      </c>
      <c r="U2065">
        <v>11</v>
      </c>
      <c r="V2065">
        <v>12</v>
      </c>
      <c r="W2065">
        <v>4</v>
      </c>
      <c r="X2065">
        <v>8</v>
      </c>
      <c r="Y2065">
        <v>13</v>
      </c>
      <c r="Z2065">
        <v>30</v>
      </c>
      <c r="AA2065">
        <v>7</v>
      </c>
    </row>
    <row r="2066" spans="1:27" x14ac:dyDescent="0.3">
      <c r="A2066" t="s">
        <v>1026</v>
      </c>
      <c r="B2066">
        <v>504000</v>
      </c>
      <c r="C2066" t="s">
        <v>1027</v>
      </c>
      <c r="D2066">
        <v>504022</v>
      </c>
      <c r="E2066">
        <v>4</v>
      </c>
      <c r="F2066">
        <v>2</v>
      </c>
      <c r="G2066">
        <v>7</v>
      </c>
      <c r="H2066">
        <v>7</v>
      </c>
      <c r="I2066">
        <v>4</v>
      </c>
      <c r="J2066">
        <v>5</v>
      </c>
      <c r="K2066">
        <v>12</v>
      </c>
      <c r="L2066">
        <v>2</v>
      </c>
      <c r="M2066">
        <v>1</v>
      </c>
      <c r="N2066">
        <v>5</v>
      </c>
      <c r="O2066">
        <v>8</v>
      </c>
      <c r="P2066">
        <v>6</v>
      </c>
      <c r="Q2066">
        <v>1</v>
      </c>
      <c r="R2066">
        <v>8</v>
      </c>
      <c r="S2066">
        <v>4</v>
      </c>
      <c r="T2066">
        <v>5</v>
      </c>
      <c r="U2066">
        <v>3</v>
      </c>
      <c r="V2066">
        <v>8</v>
      </c>
      <c r="W2066">
        <v>8</v>
      </c>
      <c r="X2066">
        <v>2</v>
      </c>
      <c r="Y2066">
        <v>2</v>
      </c>
      <c r="Z2066">
        <v>19</v>
      </c>
      <c r="AA2066">
        <v>1</v>
      </c>
    </row>
    <row r="2067" spans="1:27" x14ac:dyDescent="0.3">
      <c r="A2067" t="s">
        <v>1026</v>
      </c>
      <c r="B2067">
        <v>504000</v>
      </c>
      <c r="C2067" t="s">
        <v>1027</v>
      </c>
      <c r="D2067">
        <v>504022</v>
      </c>
      <c r="E2067">
        <v>5</v>
      </c>
      <c r="F2067" t="s">
        <v>168</v>
      </c>
      <c r="G2067">
        <v>6</v>
      </c>
      <c r="H2067">
        <v>12</v>
      </c>
      <c r="I2067">
        <v>6</v>
      </c>
      <c r="J2067">
        <v>4</v>
      </c>
      <c r="K2067">
        <v>14</v>
      </c>
      <c r="L2067">
        <v>5</v>
      </c>
      <c r="M2067">
        <v>1</v>
      </c>
      <c r="N2067">
        <v>8</v>
      </c>
      <c r="O2067">
        <v>5</v>
      </c>
      <c r="P2067">
        <v>8</v>
      </c>
      <c r="Q2067">
        <v>3</v>
      </c>
      <c r="R2067">
        <v>6</v>
      </c>
      <c r="S2067">
        <v>11</v>
      </c>
      <c r="T2067">
        <v>3</v>
      </c>
      <c r="U2067">
        <v>4</v>
      </c>
      <c r="V2067">
        <v>7</v>
      </c>
      <c r="W2067">
        <v>7</v>
      </c>
      <c r="X2067">
        <v>3</v>
      </c>
      <c r="Y2067">
        <v>7</v>
      </c>
      <c r="Z2067">
        <v>21</v>
      </c>
      <c r="AA2067">
        <v>3</v>
      </c>
    </row>
    <row r="2068" spans="1:27" x14ac:dyDescent="0.3">
      <c r="A2068" t="s">
        <v>1026</v>
      </c>
      <c r="B2068">
        <v>504000</v>
      </c>
      <c r="C2068" t="s">
        <v>1027</v>
      </c>
      <c r="D2068">
        <v>504022</v>
      </c>
      <c r="E2068">
        <v>6</v>
      </c>
      <c r="F2068">
        <v>2</v>
      </c>
      <c r="G2068">
        <v>4</v>
      </c>
      <c r="H2068">
        <v>7</v>
      </c>
      <c r="I2068">
        <v>10</v>
      </c>
      <c r="J2068">
        <v>6</v>
      </c>
      <c r="K2068">
        <v>10</v>
      </c>
      <c r="L2068">
        <v>6</v>
      </c>
      <c r="M2068">
        <v>1</v>
      </c>
      <c r="N2068">
        <v>4</v>
      </c>
      <c r="O2068">
        <v>9</v>
      </c>
      <c r="P2068">
        <v>7</v>
      </c>
      <c r="Q2068">
        <v>3</v>
      </c>
      <c r="R2068">
        <v>8</v>
      </c>
      <c r="S2068">
        <v>6</v>
      </c>
      <c r="T2068">
        <v>7</v>
      </c>
      <c r="U2068">
        <v>2</v>
      </c>
      <c r="V2068">
        <v>8</v>
      </c>
      <c r="W2068">
        <v>5</v>
      </c>
      <c r="X2068">
        <v>6</v>
      </c>
      <c r="Y2068">
        <v>4</v>
      </c>
      <c r="Z2068">
        <v>20</v>
      </c>
      <c r="AA2068">
        <v>3</v>
      </c>
    </row>
    <row r="2069" spans="1:27" x14ac:dyDescent="0.3">
      <c r="A2069" t="s">
        <v>1026</v>
      </c>
      <c r="B2069">
        <v>504000</v>
      </c>
      <c r="C2069" t="s">
        <v>1028</v>
      </c>
      <c r="D2069">
        <v>504023</v>
      </c>
      <c r="E2069">
        <v>7</v>
      </c>
      <c r="F2069">
        <v>2</v>
      </c>
      <c r="G2069">
        <v>6</v>
      </c>
      <c r="H2069">
        <v>8</v>
      </c>
      <c r="I2069">
        <v>18</v>
      </c>
      <c r="J2069">
        <v>10</v>
      </c>
      <c r="K2069">
        <v>12</v>
      </c>
      <c r="L2069">
        <v>6</v>
      </c>
      <c r="M2069">
        <v>6</v>
      </c>
      <c r="N2069">
        <v>13</v>
      </c>
      <c r="O2069">
        <v>9</v>
      </c>
      <c r="P2069">
        <v>6</v>
      </c>
      <c r="Q2069">
        <v>6</v>
      </c>
      <c r="R2069">
        <v>11</v>
      </c>
      <c r="S2069">
        <v>14</v>
      </c>
      <c r="T2069">
        <v>7</v>
      </c>
      <c r="U2069">
        <v>2</v>
      </c>
      <c r="V2069">
        <v>11</v>
      </c>
      <c r="W2069">
        <v>10</v>
      </c>
      <c r="X2069">
        <v>7</v>
      </c>
      <c r="Y2069">
        <v>6</v>
      </c>
      <c r="Z2069">
        <v>30</v>
      </c>
      <c r="AA2069">
        <v>4</v>
      </c>
    </row>
    <row r="2070" spans="1:27" x14ac:dyDescent="0.3">
      <c r="A2070" t="s">
        <v>1026</v>
      </c>
      <c r="B2070">
        <v>504000</v>
      </c>
      <c r="C2070" t="s">
        <v>1028</v>
      </c>
      <c r="D2070">
        <v>504023</v>
      </c>
      <c r="E2070">
        <v>8</v>
      </c>
      <c r="F2070">
        <v>3</v>
      </c>
      <c r="G2070">
        <v>8</v>
      </c>
      <c r="H2070">
        <v>7</v>
      </c>
      <c r="I2070">
        <v>11</v>
      </c>
      <c r="J2070">
        <v>11</v>
      </c>
      <c r="K2070">
        <v>12</v>
      </c>
      <c r="L2070">
        <v>4</v>
      </c>
      <c r="M2070">
        <v>2</v>
      </c>
      <c r="N2070">
        <v>14</v>
      </c>
      <c r="O2070">
        <v>8</v>
      </c>
      <c r="P2070">
        <v>6</v>
      </c>
      <c r="Q2070">
        <v>1</v>
      </c>
      <c r="R2070">
        <v>10</v>
      </c>
      <c r="S2070">
        <v>11</v>
      </c>
      <c r="T2070">
        <v>6</v>
      </c>
      <c r="U2070">
        <v>2</v>
      </c>
      <c r="V2070">
        <v>12</v>
      </c>
      <c r="W2070">
        <v>7</v>
      </c>
      <c r="X2070">
        <v>6</v>
      </c>
      <c r="Y2070">
        <v>4</v>
      </c>
      <c r="Z2070">
        <v>28</v>
      </c>
      <c r="AA2070">
        <v>1</v>
      </c>
    </row>
    <row r="2071" spans="1:27" x14ac:dyDescent="0.3">
      <c r="A2071" t="s">
        <v>1026</v>
      </c>
      <c r="B2071">
        <v>504000</v>
      </c>
      <c r="C2071" t="s">
        <v>1028</v>
      </c>
      <c r="D2071">
        <v>504023</v>
      </c>
      <c r="E2071">
        <v>9</v>
      </c>
      <c r="F2071">
        <v>5</v>
      </c>
      <c r="G2071">
        <v>5</v>
      </c>
      <c r="H2071">
        <v>5</v>
      </c>
      <c r="I2071">
        <v>13</v>
      </c>
      <c r="J2071">
        <v>13</v>
      </c>
      <c r="K2071">
        <v>6</v>
      </c>
      <c r="L2071">
        <v>5</v>
      </c>
      <c r="M2071">
        <v>4</v>
      </c>
      <c r="N2071">
        <v>10</v>
      </c>
      <c r="O2071">
        <v>7</v>
      </c>
      <c r="P2071">
        <v>7</v>
      </c>
      <c r="Q2071">
        <v>4</v>
      </c>
      <c r="R2071">
        <v>7</v>
      </c>
      <c r="S2071">
        <v>5</v>
      </c>
      <c r="T2071">
        <v>9</v>
      </c>
      <c r="U2071">
        <v>7</v>
      </c>
      <c r="V2071">
        <v>7</v>
      </c>
      <c r="W2071">
        <v>6</v>
      </c>
      <c r="X2071">
        <v>7</v>
      </c>
      <c r="Y2071">
        <v>8</v>
      </c>
      <c r="Z2071">
        <v>24</v>
      </c>
      <c r="AA2071">
        <v>4</v>
      </c>
    </row>
    <row r="2072" spans="1:27" x14ac:dyDescent="0.3">
      <c r="A2072" t="s">
        <v>1026</v>
      </c>
      <c r="B2072">
        <v>504000</v>
      </c>
      <c r="C2072" t="s">
        <v>1028</v>
      </c>
      <c r="D2072">
        <v>504023</v>
      </c>
      <c r="E2072">
        <v>10</v>
      </c>
      <c r="F2072">
        <v>8</v>
      </c>
      <c r="G2072">
        <v>6</v>
      </c>
      <c r="H2072">
        <v>8</v>
      </c>
      <c r="I2072">
        <v>8</v>
      </c>
      <c r="J2072">
        <v>18</v>
      </c>
      <c r="K2072">
        <v>4</v>
      </c>
      <c r="L2072">
        <v>4</v>
      </c>
      <c r="M2072">
        <v>4</v>
      </c>
      <c r="N2072">
        <v>11</v>
      </c>
      <c r="O2072">
        <v>7</v>
      </c>
      <c r="P2072">
        <v>7</v>
      </c>
      <c r="Q2072">
        <v>5</v>
      </c>
      <c r="R2072">
        <v>12</v>
      </c>
      <c r="S2072">
        <v>6</v>
      </c>
      <c r="T2072">
        <v>8</v>
      </c>
      <c r="U2072">
        <v>4</v>
      </c>
      <c r="V2072">
        <v>12</v>
      </c>
      <c r="W2072">
        <v>4</v>
      </c>
      <c r="X2072">
        <v>8</v>
      </c>
      <c r="Y2072">
        <v>6</v>
      </c>
      <c r="Z2072">
        <v>24</v>
      </c>
      <c r="AA2072">
        <v>6</v>
      </c>
    </row>
    <row r="2073" spans="1:27" x14ac:dyDescent="0.3">
      <c r="A2073" t="s">
        <v>1029</v>
      </c>
      <c r="B2073">
        <v>4713000</v>
      </c>
      <c r="C2073" t="s">
        <v>1030</v>
      </c>
      <c r="D2073">
        <v>4713051</v>
      </c>
      <c r="E2073">
        <v>9</v>
      </c>
      <c r="F2073">
        <v>24</v>
      </c>
      <c r="G2073">
        <v>27</v>
      </c>
      <c r="H2073">
        <v>19</v>
      </c>
      <c r="I2073">
        <v>5</v>
      </c>
      <c r="J2073">
        <v>55</v>
      </c>
      <c r="K2073">
        <v>15</v>
      </c>
      <c r="L2073">
        <v>1</v>
      </c>
      <c r="M2073">
        <v>4</v>
      </c>
      <c r="N2073">
        <v>51</v>
      </c>
      <c r="O2073">
        <v>19</v>
      </c>
      <c r="P2073">
        <v>3</v>
      </c>
      <c r="Q2073">
        <v>2</v>
      </c>
      <c r="R2073">
        <v>53</v>
      </c>
      <c r="S2073">
        <v>13</v>
      </c>
      <c r="T2073">
        <v>9</v>
      </c>
      <c r="U2073" t="s">
        <v>168</v>
      </c>
      <c r="V2073">
        <v>50</v>
      </c>
      <c r="W2073">
        <v>15</v>
      </c>
      <c r="X2073">
        <v>9</v>
      </c>
      <c r="Y2073">
        <v>1</v>
      </c>
      <c r="Z2073">
        <v>72</v>
      </c>
      <c r="AA2073">
        <v>3</v>
      </c>
    </row>
    <row r="2074" spans="1:27" x14ac:dyDescent="0.3">
      <c r="A2074" t="s">
        <v>1029</v>
      </c>
      <c r="B2074">
        <v>4713000</v>
      </c>
      <c r="C2074" t="s">
        <v>1030</v>
      </c>
      <c r="D2074">
        <v>4713051</v>
      </c>
      <c r="E2074">
        <v>10</v>
      </c>
      <c r="F2074">
        <v>36</v>
      </c>
      <c r="G2074">
        <v>13</v>
      </c>
      <c r="H2074">
        <v>13</v>
      </c>
      <c r="I2074">
        <v>8</v>
      </c>
      <c r="J2074">
        <v>61</v>
      </c>
      <c r="K2074">
        <v>4</v>
      </c>
      <c r="L2074">
        <v>2</v>
      </c>
      <c r="M2074">
        <v>3</v>
      </c>
      <c r="N2074">
        <v>55</v>
      </c>
      <c r="O2074">
        <v>9</v>
      </c>
      <c r="P2074">
        <v>5</v>
      </c>
      <c r="Q2074">
        <v>1</v>
      </c>
      <c r="R2074">
        <v>54</v>
      </c>
      <c r="S2074">
        <v>11</v>
      </c>
      <c r="T2074">
        <v>4</v>
      </c>
      <c r="U2074">
        <v>1</v>
      </c>
      <c r="V2074">
        <v>54</v>
      </c>
      <c r="W2074">
        <v>4</v>
      </c>
      <c r="X2074">
        <v>10</v>
      </c>
      <c r="Y2074">
        <v>2</v>
      </c>
      <c r="Z2074">
        <v>67</v>
      </c>
      <c r="AA2074">
        <v>3</v>
      </c>
    </row>
    <row r="2075" spans="1:27" x14ac:dyDescent="0.3">
      <c r="A2075" t="s">
        <v>1029</v>
      </c>
      <c r="B2075">
        <v>4713000</v>
      </c>
      <c r="C2075" t="s">
        <v>1031</v>
      </c>
      <c r="D2075">
        <v>4713053</v>
      </c>
      <c r="E2075">
        <v>3</v>
      </c>
      <c r="F2075">
        <v>4</v>
      </c>
      <c r="G2075">
        <v>47</v>
      </c>
      <c r="H2075">
        <v>26</v>
      </c>
      <c r="I2075">
        <v>12</v>
      </c>
      <c r="J2075">
        <v>25</v>
      </c>
      <c r="K2075">
        <v>42</v>
      </c>
      <c r="L2075">
        <v>19</v>
      </c>
      <c r="M2075">
        <v>3</v>
      </c>
      <c r="N2075">
        <v>67</v>
      </c>
      <c r="O2075">
        <v>11</v>
      </c>
      <c r="P2075">
        <v>8</v>
      </c>
      <c r="Q2075">
        <v>3</v>
      </c>
      <c r="R2075">
        <v>62</v>
      </c>
      <c r="S2075">
        <v>16</v>
      </c>
      <c r="T2075">
        <v>8</v>
      </c>
      <c r="U2075">
        <v>3</v>
      </c>
      <c r="V2075">
        <v>65</v>
      </c>
      <c r="W2075">
        <v>10</v>
      </c>
      <c r="X2075">
        <v>10</v>
      </c>
      <c r="Y2075">
        <v>4</v>
      </c>
      <c r="Z2075">
        <v>88</v>
      </c>
      <c r="AA2075">
        <v>1</v>
      </c>
    </row>
    <row r="2076" spans="1:27" x14ac:dyDescent="0.3">
      <c r="A2076" t="s">
        <v>1029</v>
      </c>
      <c r="B2076">
        <v>4713000</v>
      </c>
      <c r="C2076" t="s">
        <v>1031</v>
      </c>
      <c r="D2076">
        <v>4713053</v>
      </c>
      <c r="E2076">
        <v>4</v>
      </c>
      <c r="F2076">
        <v>10</v>
      </c>
      <c r="G2076">
        <v>19</v>
      </c>
      <c r="H2076">
        <v>23</v>
      </c>
      <c r="I2076">
        <v>6</v>
      </c>
      <c r="J2076">
        <v>10</v>
      </c>
      <c r="K2076">
        <v>34</v>
      </c>
      <c r="L2076">
        <v>11</v>
      </c>
      <c r="M2076">
        <v>3</v>
      </c>
      <c r="N2076">
        <v>26</v>
      </c>
      <c r="O2076">
        <v>15</v>
      </c>
      <c r="P2076">
        <v>15</v>
      </c>
      <c r="Q2076">
        <v>2</v>
      </c>
      <c r="R2076">
        <v>28</v>
      </c>
      <c r="S2076">
        <v>14</v>
      </c>
      <c r="T2076">
        <v>13</v>
      </c>
      <c r="U2076">
        <v>3</v>
      </c>
      <c r="V2076">
        <v>32</v>
      </c>
      <c r="W2076">
        <v>21</v>
      </c>
      <c r="X2076">
        <v>1</v>
      </c>
      <c r="Y2076">
        <v>4</v>
      </c>
      <c r="Z2076">
        <v>54</v>
      </c>
      <c r="AA2076">
        <v>4</v>
      </c>
    </row>
    <row r="2077" spans="1:27" x14ac:dyDescent="0.3">
      <c r="A2077" t="s">
        <v>1029</v>
      </c>
      <c r="B2077">
        <v>4713000</v>
      </c>
      <c r="C2077" t="s">
        <v>1032</v>
      </c>
      <c r="D2077">
        <v>4713055</v>
      </c>
      <c r="E2077">
        <v>5</v>
      </c>
      <c r="F2077">
        <v>15</v>
      </c>
      <c r="G2077">
        <v>30</v>
      </c>
      <c r="H2077">
        <v>19</v>
      </c>
      <c r="I2077">
        <v>4</v>
      </c>
      <c r="J2077">
        <v>34</v>
      </c>
      <c r="K2077">
        <v>29</v>
      </c>
      <c r="L2077">
        <v>5</v>
      </c>
      <c r="M2077" t="s">
        <v>168</v>
      </c>
      <c r="N2077">
        <v>44</v>
      </c>
      <c r="O2077">
        <v>16</v>
      </c>
      <c r="P2077">
        <v>7</v>
      </c>
      <c r="Q2077">
        <v>1</v>
      </c>
      <c r="R2077">
        <v>44</v>
      </c>
      <c r="S2077">
        <v>19</v>
      </c>
      <c r="T2077">
        <v>4</v>
      </c>
      <c r="U2077">
        <v>1</v>
      </c>
      <c r="V2077">
        <v>51</v>
      </c>
      <c r="W2077">
        <v>15</v>
      </c>
      <c r="X2077">
        <v>1</v>
      </c>
      <c r="Y2077">
        <v>1</v>
      </c>
      <c r="Z2077">
        <v>68</v>
      </c>
      <c r="AA2077" t="s">
        <v>168</v>
      </c>
    </row>
    <row r="2078" spans="1:27" x14ac:dyDescent="0.3">
      <c r="A2078" t="s">
        <v>1029</v>
      </c>
      <c r="B2078">
        <v>4713000</v>
      </c>
      <c r="C2078" t="s">
        <v>1032</v>
      </c>
      <c r="D2078">
        <v>4713055</v>
      </c>
      <c r="E2078">
        <v>6</v>
      </c>
      <c r="F2078">
        <v>14</v>
      </c>
      <c r="G2078">
        <v>31</v>
      </c>
      <c r="H2078">
        <v>18</v>
      </c>
      <c r="I2078">
        <v>8</v>
      </c>
      <c r="J2078">
        <v>29</v>
      </c>
      <c r="K2078">
        <v>33</v>
      </c>
      <c r="L2078">
        <v>9</v>
      </c>
      <c r="M2078" t="s">
        <v>168</v>
      </c>
      <c r="N2078">
        <v>53</v>
      </c>
      <c r="O2078">
        <v>7</v>
      </c>
      <c r="P2078">
        <v>11</v>
      </c>
      <c r="Q2078" t="s">
        <v>168</v>
      </c>
      <c r="R2078">
        <v>47</v>
      </c>
      <c r="S2078">
        <v>12</v>
      </c>
      <c r="T2078">
        <v>9</v>
      </c>
      <c r="U2078">
        <v>3</v>
      </c>
      <c r="V2078">
        <v>51</v>
      </c>
      <c r="W2078">
        <v>12</v>
      </c>
      <c r="X2078">
        <v>8</v>
      </c>
      <c r="Y2078" t="s">
        <v>168</v>
      </c>
      <c r="Z2078">
        <v>71</v>
      </c>
      <c r="AA2078" t="s">
        <v>168</v>
      </c>
    </row>
    <row r="2079" spans="1:27" x14ac:dyDescent="0.3">
      <c r="A2079" t="s">
        <v>1029</v>
      </c>
      <c r="B2079">
        <v>4713000</v>
      </c>
      <c r="C2079" t="s">
        <v>1032</v>
      </c>
      <c r="D2079">
        <v>4713055</v>
      </c>
      <c r="E2079">
        <v>7</v>
      </c>
      <c r="F2079">
        <v>9</v>
      </c>
      <c r="G2079">
        <v>31</v>
      </c>
      <c r="H2079">
        <v>18</v>
      </c>
      <c r="I2079">
        <v>16</v>
      </c>
      <c r="J2079">
        <v>41</v>
      </c>
      <c r="K2079">
        <v>22</v>
      </c>
      <c r="L2079">
        <v>8</v>
      </c>
      <c r="M2079">
        <v>3</v>
      </c>
      <c r="N2079">
        <v>49</v>
      </c>
      <c r="O2079">
        <v>13</v>
      </c>
      <c r="P2079">
        <v>9</v>
      </c>
      <c r="Q2079">
        <v>3</v>
      </c>
      <c r="R2079">
        <v>41</v>
      </c>
      <c r="S2079">
        <v>24</v>
      </c>
      <c r="T2079">
        <v>6</v>
      </c>
      <c r="U2079">
        <v>3</v>
      </c>
      <c r="V2079">
        <v>43</v>
      </c>
      <c r="W2079">
        <v>17</v>
      </c>
      <c r="X2079">
        <v>9</v>
      </c>
      <c r="Y2079">
        <v>5</v>
      </c>
      <c r="Z2079">
        <v>72</v>
      </c>
      <c r="AA2079">
        <v>2</v>
      </c>
    </row>
    <row r="2080" spans="1:27" x14ac:dyDescent="0.3">
      <c r="A2080" t="s">
        <v>1029</v>
      </c>
      <c r="B2080">
        <v>4713000</v>
      </c>
      <c r="C2080" t="s">
        <v>1032</v>
      </c>
      <c r="D2080">
        <v>4713055</v>
      </c>
      <c r="E2080">
        <v>8</v>
      </c>
      <c r="F2080">
        <v>15</v>
      </c>
      <c r="G2080">
        <v>22</v>
      </c>
      <c r="H2080">
        <v>21</v>
      </c>
      <c r="I2080">
        <v>16</v>
      </c>
      <c r="J2080">
        <v>37</v>
      </c>
      <c r="K2080">
        <v>30</v>
      </c>
      <c r="L2080">
        <v>5</v>
      </c>
      <c r="M2080">
        <v>2</v>
      </c>
      <c r="N2080">
        <v>43</v>
      </c>
      <c r="O2080">
        <v>20</v>
      </c>
      <c r="P2080">
        <v>8</v>
      </c>
      <c r="Q2080">
        <v>3</v>
      </c>
      <c r="R2080">
        <v>34</v>
      </c>
      <c r="S2080">
        <v>21</v>
      </c>
      <c r="T2080">
        <v>14</v>
      </c>
      <c r="U2080">
        <v>5</v>
      </c>
      <c r="V2080">
        <v>37</v>
      </c>
      <c r="W2080">
        <v>16</v>
      </c>
      <c r="X2080">
        <v>16</v>
      </c>
      <c r="Y2080">
        <v>5</v>
      </c>
      <c r="Z2080">
        <v>73</v>
      </c>
      <c r="AA2080">
        <v>1</v>
      </c>
    </row>
    <row r="2081" spans="1:27" x14ac:dyDescent="0.3">
      <c r="A2081" t="s">
        <v>1033</v>
      </c>
      <c r="B2081">
        <v>5706000</v>
      </c>
      <c r="C2081" t="s">
        <v>1034</v>
      </c>
      <c r="D2081">
        <v>5706001</v>
      </c>
      <c r="E2081">
        <v>3</v>
      </c>
      <c r="F2081">
        <v>1</v>
      </c>
      <c r="G2081">
        <v>6</v>
      </c>
      <c r="H2081">
        <v>11</v>
      </c>
      <c r="I2081">
        <v>29</v>
      </c>
      <c r="J2081">
        <v>7</v>
      </c>
      <c r="K2081">
        <v>8</v>
      </c>
      <c r="L2081">
        <v>23</v>
      </c>
      <c r="M2081">
        <v>9</v>
      </c>
      <c r="N2081">
        <v>13</v>
      </c>
      <c r="O2081">
        <v>11</v>
      </c>
      <c r="P2081">
        <v>11</v>
      </c>
      <c r="Q2081">
        <v>12</v>
      </c>
      <c r="R2081">
        <v>12</v>
      </c>
      <c r="S2081">
        <v>11</v>
      </c>
      <c r="T2081">
        <v>7</v>
      </c>
      <c r="U2081">
        <v>17</v>
      </c>
      <c r="V2081">
        <v>18</v>
      </c>
      <c r="W2081">
        <v>5</v>
      </c>
      <c r="X2081">
        <v>8</v>
      </c>
      <c r="Y2081">
        <v>16</v>
      </c>
      <c r="Z2081">
        <v>39</v>
      </c>
      <c r="AA2081">
        <v>8</v>
      </c>
    </row>
    <row r="2082" spans="1:27" x14ac:dyDescent="0.3">
      <c r="A2082" t="s">
        <v>1033</v>
      </c>
      <c r="B2082">
        <v>5706000</v>
      </c>
      <c r="C2082" t="s">
        <v>1034</v>
      </c>
      <c r="D2082">
        <v>5706001</v>
      </c>
      <c r="E2082">
        <v>4</v>
      </c>
      <c r="F2082">
        <v>4</v>
      </c>
      <c r="G2082">
        <v>12</v>
      </c>
      <c r="H2082">
        <v>11</v>
      </c>
      <c r="I2082">
        <v>14</v>
      </c>
      <c r="J2082">
        <v>4</v>
      </c>
      <c r="K2082">
        <v>13</v>
      </c>
      <c r="L2082">
        <v>18</v>
      </c>
      <c r="M2082">
        <v>6</v>
      </c>
      <c r="N2082">
        <v>15</v>
      </c>
      <c r="O2082">
        <v>12</v>
      </c>
      <c r="P2082">
        <v>10</v>
      </c>
      <c r="Q2082">
        <v>4</v>
      </c>
      <c r="R2082">
        <v>10</v>
      </c>
      <c r="S2082">
        <v>14</v>
      </c>
      <c r="T2082">
        <v>11</v>
      </c>
      <c r="U2082">
        <v>6</v>
      </c>
      <c r="V2082">
        <v>20</v>
      </c>
      <c r="W2082">
        <v>7</v>
      </c>
      <c r="X2082">
        <v>8</v>
      </c>
      <c r="Y2082">
        <v>6</v>
      </c>
      <c r="Z2082">
        <v>33</v>
      </c>
      <c r="AA2082">
        <v>8</v>
      </c>
    </row>
    <row r="2083" spans="1:27" x14ac:dyDescent="0.3">
      <c r="A2083" t="s">
        <v>1033</v>
      </c>
      <c r="B2083">
        <v>5706000</v>
      </c>
      <c r="C2083" t="s">
        <v>1034</v>
      </c>
      <c r="D2083">
        <v>5706001</v>
      </c>
      <c r="E2083">
        <v>5</v>
      </c>
      <c r="F2083">
        <v>1</v>
      </c>
      <c r="G2083">
        <v>10</v>
      </c>
      <c r="H2083">
        <v>12</v>
      </c>
      <c r="I2083">
        <v>11</v>
      </c>
      <c r="J2083">
        <v>6</v>
      </c>
      <c r="K2083">
        <v>15</v>
      </c>
      <c r="L2083">
        <v>12</v>
      </c>
      <c r="M2083">
        <v>1</v>
      </c>
      <c r="N2083">
        <v>11</v>
      </c>
      <c r="O2083">
        <v>8</v>
      </c>
      <c r="P2083">
        <v>11</v>
      </c>
      <c r="Q2083">
        <v>4</v>
      </c>
      <c r="R2083">
        <v>14</v>
      </c>
      <c r="S2083">
        <v>5</v>
      </c>
      <c r="T2083">
        <v>10</v>
      </c>
      <c r="U2083">
        <v>5</v>
      </c>
      <c r="V2083">
        <v>13</v>
      </c>
      <c r="W2083">
        <v>9</v>
      </c>
      <c r="X2083">
        <v>3</v>
      </c>
      <c r="Y2083">
        <v>9</v>
      </c>
      <c r="Z2083">
        <v>33</v>
      </c>
      <c r="AA2083">
        <v>1</v>
      </c>
    </row>
    <row r="2084" spans="1:27" x14ac:dyDescent="0.3">
      <c r="A2084" t="s">
        <v>1033</v>
      </c>
      <c r="B2084">
        <v>5706000</v>
      </c>
      <c r="C2084" t="s">
        <v>1034</v>
      </c>
      <c r="D2084">
        <v>5706001</v>
      </c>
      <c r="E2084">
        <v>6</v>
      </c>
      <c r="F2084">
        <v>2</v>
      </c>
      <c r="G2084">
        <v>11</v>
      </c>
      <c r="H2084">
        <v>16</v>
      </c>
      <c r="I2084">
        <v>16</v>
      </c>
      <c r="J2084">
        <v>11</v>
      </c>
      <c r="K2084">
        <v>21</v>
      </c>
      <c r="L2084">
        <v>11</v>
      </c>
      <c r="M2084">
        <v>2</v>
      </c>
      <c r="N2084">
        <v>14</v>
      </c>
      <c r="O2084">
        <v>15</v>
      </c>
      <c r="P2084">
        <v>10</v>
      </c>
      <c r="Q2084">
        <v>6</v>
      </c>
      <c r="R2084">
        <v>10</v>
      </c>
      <c r="S2084">
        <v>12</v>
      </c>
      <c r="T2084">
        <v>15</v>
      </c>
      <c r="U2084">
        <v>8</v>
      </c>
      <c r="V2084">
        <v>9</v>
      </c>
      <c r="W2084">
        <v>20</v>
      </c>
      <c r="X2084">
        <v>10</v>
      </c>
      <c r="Y2084">
        <v>6</v>
      </c>
      <c r="Z2084">
        <v>43</v>
      </c>
      <c r="AA2084">
        <v>2</v>
      </c>
    </row>
    <row r="2085" spans="1:27" x14ac:dyDescent="0.3">
      <c r="A2085" t="s">
        <v>1033</v>
      </c>
      <c r="B2085">
        <v>5706000</v>
      </c>
      <c r="C2085" t="s">
        <v>1035</v>
      </c>
      <c r="D2085">
        <v>5706002</v>
      </c>
      <c r="E2085">
        <v>7</v>
      </c>
      <c r="F2085">
        <v>2</v>
      </c>
      <c r="G2085">
        <v>6</v>
      </c>
      <c r="H2085">
        <v>17</v>
      </c>
      <c r="I2085">
        <v>17</v>
      </c>
      <c r="J2085">
        <v>13</v>
      </c>
      <c r="K2085">
        <v>17</v>
      </c>
      <c r="L2085">
        <v>9</v>
      </c>
      <c r="M2085">
        <v>3</v>
      </c>
      <c r="N2085">
        <v>16</v>
      </c>
      <c r="O2085">
        <v>9</v>
      </c>
      <c r="P2085">
        <v>12</v>
      </c>
      <c r="Q2085">
        <v>5</v>
      </c>
      <c r="R2085">
        <v>13</v>
      </c>
      <c r="S2085">
        <v>14</v>
      </c>
      <c r="T2085">
        <v>11</v>
      </c>
      <c r="U2085">
        <v>4</v>
      </c>
      <c r="V2085">
        <v>16</v>
      </c>
      <c r="W2085">
        <v>9</v>
      </c>
      <c r="X2085">
        <v>9</v>
      </c>
      <c r="Y2085">
        <v>8</v>
      </c>
      <c r="Z2085">
        <v>40</v>
      </c>
      <c r="AA2085">
        <v>2</v>
      </c>
    </row>
    <row r="2086" spans="1:27" x14ac:dyDescent="0.3">
      <c r="A2086" t="s">
        <v>1033</v>
      </c>
      <c r="B2086">
        <v>5706000</v>
      </c>
      <c r="C2086" t="s">
        <v>1035</v>
      </c>
      <c r="D2086">
        <v>5706002</v>
      </c>
      <c r="E2086">
        <v>8</v>
      </c>
      <c r="F2086">
        <v>3</v>
      </c>
      <c r="G2086">
        <v>7</v>
      </c>
      <c r="H2086">
        <v>22</v>
      </c>
      <c r="I2086">
        <v>21</v>
      </c>
      <c r="J2086">
        <v>22</v>
      </c>
      <c r="K2086">
        <v>16</v>
      </c>
      <c r="L2086">
        <v>11</v>
      </c>
      <c r="M2086">
        <v>4</v>
      </c>
      <c r="N2086">
        <v>17</v>
      </c>
      <c r="O2086">
        <v>12</v>
      </c>
      <c r="P2086">
        <v>14</v>
      </c>
      <c r="Q2086">
        <v>10</v>
      </c>
      <c r="R2086">
        <v>7</v>
      </c>
      <c r="S2086">
        <v>19</v>
      </c>
      <c r="T2086">
        <v>19</v>
      </c>
      <c r="U2086">
        <v>8</v>
      </c>
      <c r="V2086">
        <v>14</v>
      </c>
      <c r="W2086">
        <v>15</v>
      </c>
      <c r="X2086">
        <v>12</v>
      </c>
      <c r="Y2086">
        <v>12</v>
      </c>
      <c r="Z2086">
        <v>49</v>
      </c>
      <c r="AA2086">
        <v>4</v>
      </c>
    </row>
    <row r="2087" spans="1:27" x14ac:dyDescent="0.3">
      <c r="A2087" t="s">
        <v>1033</v>
      </c>
      <c r="B2087">
        <v>5706000</v>
      </c>
      <c r="C2087" t="s">
        <v>1035</v>
      </c>
      <c r="D2087">
        <v>5706002</v>
      </c>
      <c r="E2087">
        <v>9</v>
      </c>
      <c r="F2087">
        <v>9</v>
      </c>
      <c r="G2087">
        <v>14</v>
      </c>
      <c r="H2087">
        <v>15</v>
      </c>
      <c r="I2087">
        <v>15</v>
      </c>
      <c r="J2087">
        <v>34</v>
      </c>
      <c r="K2087">
        <v>11</v>
      </c>
      <c r="L2087">
        <v>5</v>
      </c>
      <c r="M2087">
        <v>3</v>
      </c>
      <c r="N2087">
        <v>20</v>
      </c>
      <c r="O2087">
        <v>14</v>
      </c>
      <c r="P2087">
        <v>10</v>
      </c>
      <c r="Q2087">
        <v>9</v>
      </c>
      <c r="R2087">
        <v>17</v>
      </c>
      <c r="S2087">
        <v>13</v>
      </c>
      <c r="T2087">
        <v>14</v>
      </c>
      <c r="U2087">
        <v>9</v>
      </c>
      <c r="V2087">
        <v>23</v>
      </c>
      <c r="W2087">
        <v>11</v>
      </c>
      <c r="X2087">
        <v>9</v>
      </c>
      <c r="Y2087">
        <v>10</v>
      </c>
      <c r="Z2087">
        <v>47</v>
      </c>
      <c r="AA2087">
        <v>6</v>
      </c>
    </row>
    <row r="2088" spans="1:27" x14ac:dyDescent="0.3">
      <c r="A2088" t="s">
        <v>1033</v>
      </c>
      <c r="B2088">
        <v>5706000</v>
      </c>
      <c r="C2088" t="s">
        <v>1035</v>
      </c>
      <c r="D2088">
        <v>5706002</v>
      </c>
      <c r="E2088">
        <v>10</v>
      </c>
      <c r="F2088">
        <v>4</v>
      </c>
      <c r="G2088">
        <v>6</v>
      </c>
      <c r="H2088">
        <v>13</v>
      </c>
      <c r="I2088">
        <v>17</v>
      </c>
      <c r="J2088">
        <v>23</v>
      </c>
      <c r="K2088">
        <v>7</v>
      </c>
      <c r="L2088">
        <v>8</v>
      </c>
      <c r="M2088">
        <v>2</v>
      </c>
      <c r="N2088">
        <v>12</v>
      </c>
      <c r="O2088">
        <v>12</v>
      </c>
      <c r="P2088">
        <v>9</v>
      </c>
      <c r="Q2088">
        <v>7</v>
      </c>
      <c r="R2088">
        <v>10</v>
      </c>
      <c r="S2088">
        <v>12</v>
      </c>
      <c r="T2088">
        <v>12</v>
      </c>
      <c r="U2088">
        <v>6</v>
      </c>
      <c r="V2088">
        <v>10</v>
      </c>
      <c r="W2088">
        <v>6</v>
      </c>
      <c r="X2088">
        <v>11</v>
      </c>
      <c r="Y2088">
        <v>13</v>
      </c>
      <c r="Z2088">
        <v>34</v>
      </c>
      <c r="AA2088">
        <v>6</v>
      </c>
    </row>
    <row r="2089" spans="1:27" x14ac:dyDescent="0.3">
      <c r="A2089" t="s">
        <v>1033</v>
      </c>
      <c r="B2089">
        <v>5706000</v>
      </c>
      <c r="C2089" t="s">
        <v>1036</v>
      </c>
      <c r="D2089">
        <v>5706009</v>
      </c>
      <c r="E2089">
        <v>3</v>
      </c>
      <c r="F2089" t="s">
        <v>168</v>
      </c>
      <c r="G2089">
        <v>1</v>
      </c>
      <c r="H2089">
        <v>1</v>
      </c>
      <c r="I2089">
        <v>1</v>
      </c>
      <c r="J2089" t="s">
        <v>168</v>
      </c>
      <c r="K2089">
        <v>1</v>
      </c>
      <c r="L2089">
        <v>2</v>
      </c>
      <c r="M2089" t="s">
        <v>168</v>
      </c>
      <c r="N2089">
        <v>1</v>
      </c>
      <c r="O2089">
        <v>2</v>
      </c>
      <c r="P2089" t="s">
        <v>168</v>
      </c>
      <c r="Q2089" t="s">
        <v>168</v>
      </c>
      <c r="R2089">
        <v>1</v>
      </c>
      <c r="S2089">
        <v>1</v>
      </c>
      <c r="T2089">
        <v>1</v>
      </c>
      <c r="U2089" t="s">
        <v>168</v>
      </c>
      <c r="V2089">
        <v>2</v>
      </c>
      <c r="W2089" t="s">
        <v>168</v>
      </c>
      <c r="X2089">
        <v>1</v>
      </c>
      <c r="Y2089" t="s">
        <v>168</v>
      </c>
      <c r="Z2089">
        <v>3</v>
      </c>
      <c r="AA2089" t="s">
        <v>168</v>
      </c>
    </row>
    <row r="2090" spans="1:27" x14ac:dyDescent="0.3">
      <c r="A2090" t="s">
        <v>1033</v>
      </c>
      <c r="B2090">
        <v>5706000</v>
      </c>
      <c r="C2090" t="s">
        <v>1036</v>
      </c>
      <c r="D2090">
        <v>5706009</v>
      </c>
      <c r="E2090">
        <v>4</v>
      </c>
      <c r="F2090">
        <v>2</v>
      </c>
      <c r="G2090">
        <v>5</v>
      </c>
      <c r="H2090">
        <v>4</v>
      </c>
      <c r="I2090">
        <v>2</v>
      </c>
      <c r="J2090">
        <v>1</v>
      </c>
      <c r="K2090">
        <v>10</v>
      </c>
      <c r="L2090">
        <v>1</v>
      </c>
      <c r="M2090">
        <v>1</v>
      </c>
      <c r="N2090">
        <v>7</v>
      </c>
      <c r="O2090">
        <v>3</v>
      </c>
      <c r="P2090">
        <v>2</v>
      </c>
      <c r="Q2090">
        <v>1</v>
      </c>
      <c r="R2090">
        <v>6</v>
      </c>
      <c r="S2090">
        <v>4</v>
      </c>
      <c r="T2090">
        <v>2</v>
      </c>
      <c r="U2090">
        <v>1</v>
      </c>
      <c r="V2090">
        <v>7</v>
      </c>
      <c r="W2090">
        <v>3</v>
      </c>
      <c r="X2090">
        <v>2</v>
      </c>
      <c r="Y2090">
        <v>1</v>
      </c>
      <c r="Z2090">
        <v>12</v>
      </c>
      <c r="AA2090">
        <v>1</v>
      </c>
    </row>
    <row r="2091" spans="1:27" x14ac:dyDescent="0.3">
      <c r="A2091" t="s">
        <v>1033</v>
      </c>
      <c r="B2091">
        <v>5706000</v>
      </c>
      <c r="C2091" t="s">
        <v>1036</v>
      </c>
      <c r="D2091">
        <v>5706009</v>
      </c>
      <c r="E2091">
        <v>5</v>
      </c>
      <c r="F2091">
        <v>1</v>
      </c>
      <c r="G2091">
        <v>5</v>
      </c>
      <c r="H2091">
        <v>9</v>
      </c>
      <c r="I2091">
        <v>1</v>
      </c>
      <c r="J2091">
        <v>4</v>
      </c>
      <c r="K2091">
        <v>10</v>
      </c>
      <c r="L2091">
        <v>2</v>
      </c>
      <c r="M2091" t="s">
        <v>168</v>
      </c>
      <c r="N2091">
        <v>10</v>
      </c>
      <c r="O2091">
        <v>3</v>
      </c>
      <c r="P2091">
        <v>3</v>
      </c>
      <c r="Q2091" t="s">
        <v>168</v>
      </c>
      <c r="R2091">
        <v>9</v>
      </c>
      <c r="S2091">
        <v>6</v>
      </c>
      <c r="T2091">
        <v>1</v>
      </c>
      <c r="U2091" t="s">
        <v>168</v>
      </c>
      <c r="V2091">
        <v>8</v>
      </c>
      <c r="W2091">
        <v>6</v>
      </c>
      <c r="X2091">
        <v>2</v>
      </c>
      <c r="Y2091" t="s">
        <v>168</v>
      </c>
      <c r="Z2091">
        <v>16</v>
      </c>
      <c r="AA2091" t="s">
        <v>168</v>
      </c>
    </row>
    <row r="2092" spans="1:27" x14ac:dyDescent="0.3">
      <c r="A2092" t="s">
        <v>1033</v>
      </c>
      <c r="B2092">
        <v>5706000</v>
      </c>
      <c r="C2092" t="s">
        <v>1036</v>
      </c>
      <c r="D2092">
        <v>5706009</v>
      </c>
      <c r="E2092">
        <v>6</v>
      </c>
      <c r="F2092" t="s">
        <v>168</v>
      </c>
      <c r="G2092">
        <v>4</v>
      </c>
      <c r="H2092">
        <v>4</v>
      </c>
      <c r="I2092">
        <v>5</v>
      </c>
      <c r="J2092">
        <v>1</v>
      </c>
      <c r="K2092">
        <v>9</v>
      </c>
      <c r="L2092">
        <v>3</v>
      </c>
      <c r="M2092" t="s">
        <v>168</v>
      </c>
      <c r="N2092">
        <v>4</v>
      </c>
      <c r="O2092">
        <v>3</v>
      </c>
      <c r="P2092">
        <v>6</v>
      </c>
      <c r="Q2092" t="s">
        <v>168</v>
      </c>
      <c r="R2092">
        <v>4</v>
      </c>
      <c r="S2092">
        <v>3</v>
      </c>
      <c r="T2092">
        <v>4</v>
      </c>
      <c r="U2092">
        <v>2</v>
      </c>
      <c r="V2092">
        <v>5</v>
      </c>
      <c r="W2092">
        <v>5</v>
      </c>
      <c r="X2092">
        <v>2</v>
      </c>
      <c r="Y2092">
        <v>1</v>
      </c>
      <c r="Z2092">
        <v>13</v>
      </c>
      <c r="AA2092" t="s">
        <v>168</v>
      </c>
    </row>
    <row r="2093" spans="1:27" x14ac:dyDescent="0.3">
      <c r="A2093" t="s">
        <v>1033</v>
      </c>
      <c r="B2093">
        <v>5706000</v>
      </c>
      <c r="C2093" t="s">
        <v>1036</v>
      </c>
      <c r="D2093">
        <v>5706009</v>
      </c>
      <c r="E2093">
        <v>7</v>
      </c>
      <c r="F2093" t="s">
        <v>168</v>
      </c>
      <c r="G2093">
        <v>5</v>
      </c>
      <c r="H2093">
        <v>4</v>
      </c>
      <c r="I2093">
        <v>3</v>
      </c>
      <c r="J2093">
        <v>4</v>
      </c>
      <c r="K2093">
        <v>5</v>
      </c>
      <c r="L2093">
        <v>2</v>
      </c>
      <c r="M2093">
        <v>1</v>
      </c>
      <c r="N2093">
        <v>7</v>
      </c>
      <c r="O2093">
        <v>1</v>
      </c>
      <c r="P2093">
        <v>3</v>
      </c>
      <c r="Q2093">
        <v>1</v>
      </c>
      <c r="R2093">
        <v>3</v>
      </c>
      <c r="S2093">
        <v>7</v>
      </c>
      <c r="T2093">
        <v>1</v>
      </c>
      <c r="U2093">
        <v>1</v>
      </c>
      <c r="V2093">
        <v>6</v>
      </c>
      <c r="W2093">
        <v>4</v>
      </c>
      <c r="X2093">
        <v>1</v>
      </c>
      <c r="Y2093">
        <v>1</v>
      </c>
      <c r="Z2093">
        <v>11</v>
      </c>
      <c r="AA2093">
        <v>1</v>
      </c>
    </row>
    <row r="2094" spans="1:27" x14ac:dyDescent="0.3">
      <c r="A2094" t="s">
        <v>1033</v>
      </c>
      <c r="B2094">
        <v>5706000</v>
      </c>
      <c r="C2094" t="s">
        <v>1036</v>
      </c>
      <c r="D2094">
        <v>5706009</v>
      </c>
      <c r="E2094">
        <v>8</v>
      </c>
      <c r="F2094">
        <v>3</v>
      </c>
      <c r="G2094">
        <v>2</v>
      </c>
      <c r="H2094">
        <v>4</v>
      </c>
      <c r="I2094">
        <v>10</v>
      </c>
      <c r="J2094">
        <v>7</v>
      </c>
      <c r="K2094">
        <v>6</v>
      </c>
      <c r="L2094">
        <v>3</v>
      </c>
      <c r="M2094">
        <v>3</v>
      </c>
      <c r="N2094">
        <v>3</v>
      </c>
      <c r="O2094">
        <v>5</v>
      </c>
      <c r="P2094">
        <v>8</v>
      </c>
      <c r="Q2094">
        <v>3</v>
      </c>
      <c r="R2094">
        <v>3</v>
      </c>
      <c r="S2094">
        <v>3</v>
      </c>
      <c r="T2094">
        <v>9</v>
      </c>
      <c r="U2094">
        <v>4</v>
      </c>
      <c r="V2094">
        <v>5</v>
      </c>
      <c r="W2094">
        <v>4</v>
      </c>
      <c r="X2094">
        <v>7</v>
      </c>
      <c r="Y2094">
        <v>3</v>
      </c>
      <c r="Z2094">
        <v>17</v>
      </c>
      <c r="AA2094">
        <v>2</v>
      </c>
    </row>
    <row r="2095" spans="1:27" x14ac:dyDescent="0.3">
      <c r="A2095" t="s">
        <v>1033</v>
      </c>
      <c r="B2095">
        <v>5706000</v>
      </c>
      <c r="C2095" t="s">
        <v>1036</v>
      </c>
      <c r="D2095">
        <v>5706009</v>
      </c>
      <c r="E2095">
        <v>9</v>
      </c>
      <c r="F2095" t="s">
        <v>168</v>
      </c>
      <c r="G2095">
        <v>3</v>
      </c>
      <c r="H2095">
        <v>6</v>
      </c>
      <c r="I2095">
        <v>4</v>
      </c>
      <c r="J2095">
        <v>8</v>
      </c>
      <c r="K2095">
        <v>2</v>
      </c>
      <c r="L2095">
        <v>2</v>
      </c>
      <c r="M2095">
        <v>1</v>
      </c>
      <c r="N2095">
        <v>5</v>
      </c>
      <c r="O2095">
        <v>4</v>
      </c>
      <c r="P2095">
        <v>2</v>
      </c>
      <c r="Q2095">
        <v>2</v>
      </c>
      <c r="R2095">
        <v>6</v>
      </c>
      <c r="S2095" t="s">
        <v>168</v>
      </c>
      <c r="T2095">
        <v>3</v>
      </c>
      <c r="U2095">
        <v>4</v>
      </c>
      <c r="V2095">
        <v>5</v>
      </c>
      <c r="W2095">
        <v>1</v>
      </c>
      <c r="X2095">
        <v>2</v>
      </c>
      <c r="Y2095">
        <v>5</v>
      </c>
      <c r="Z2095">
        <v>12</v>
      </c>
      <c r="AA2095">
        <v>1</v>
      </c>
    </row>
    <row r="2096" spans="1:27" x14ac:dyDescent="0.3">
      <c r="A2096" t="s">
        <v>1033</v>
      </c>
      <c r="B2096">
        <v>5706000</v>
      </c>
      <c r="C2096" t="s">
        <v>1036</v>
      </c>
      <c r="D2096">
        <v>5706009</v>
      </c>
      <c r="E2096">
        <v>10</v>
      </c>
      <c r="F2096">
        <v>2</v>
      </c>
      <c r="G2096">
        <v>5</v>
      </c>
      <c r="H2096">
        <v>2</v>
      </c>
      <c r="I2096">
        <v>3</v>
      </c>
      <c r="J2096">
        <v>9</v>
      </c>
      <c r="K2096">
        <v>2</v>
      </c>
      <c r="L2096">
        <v>1</v>
      </c>
      <c r="M2096" t="s">
        <v>168</v>
      </c>
      <c r="N2096">
        <v>7</v>
      </c>
      <c r="O2096">
        <v>2</v>
      </c>
      <c r="P2096">
        <v>3</v>
      </c>
      <c r="Q2096" t="s">
        <v>168</v>
      </c>
      <c r="R2096">
        <v>6</v>
      </c>
      <c r="S2096">
        <v>2</v>
      </c>
      <c r="T2096">
        <v>4</v>
      </c>
      <c r="U2096" t="s">
        <v>168</v>
      </c>
      <c r="V2096">
        <v>8</v>
      </c>
      <c r="W2096">
        <v>1</v>
      </c>
      <c r="X2096">
        <v>1</v>
      </c>
      <c r="Y2096">
        <v>2</v>
      </c>
      <c r="Z2096">
        <v>12</v>
      </c>
      <c r="AA2096" t="s">
        <v>168</v>
      </c>
    </row>
    <row r="2097" spans="1:27" x14ac:dyDescent="0.3">
      <c r="A2097" t="s">
        <v>1037</v>
      </c>
      <c r="B2097">
        <v>3005000</v>
      </c>
      <c r="C2097" t="s">
        <v>1038</v>
      </c>
      <c r="D2097">
        <v>3005029</v>
      </c>
      <c r="E2097">
        <v>3</v>
      </c>
      <c r="F2097">
        <v>1</v>
      </c>
      <c r="G2097">
        <v>6</v>
      </c>
      <c r="H2097">
        <v>9</v>
      </c>
      <c r="I2097">
        <v>22</v>
      </c>
      <c r="J2097">
        <v>1</v>
      </c>
      <c r="K2097">
        <v>11</v>
      </c>
      <c r="L2097">
        <v>15</v>
      </c>
      <c r="M2097">
        <v>11</v>
      </c>
      <c r="N2097">
        <v>11</v>
      </c>
      <c r="O2097">
        <v>8</v>
      </c>
      <c r="P2097">
        <v>11</v>
      </c>
      <c r="Q2097">
        <v>8</v>
      </c>
      <c r="R2097">
        <v>12</v>
      </c>
      <c r="S2097">
        <v>7</v>
      </c>
      <c r="T2097">
        <v>11</v>
      </c>
      <c r="U2097">
        <v>8</v>
      </c>
      <c r="V2097">
        <v>11</v>
      </c>
      <c r="W2097">
        <v>6</v>
      </c>
      <c r="X2097">
        <v>8</v>
      </c>
      <c r="Y2097">
        <v>13</v>
      </c>
      <c r="Z2097">
        <v>31</v>
      </c>
      <c r="AA2097">
        <v>7</v>
      </c>
    </row>
    <row r="2098" spans="1:27" x14ac:dyDescent="0.3">
      <c r="A2098" t="s">
        <v>1037</v>
      </c>
      <c r="B2098">
        <v>3005000</v>
      </c>
      <c r="C2098" t="s">
        <v>1038</v>
      </c>
      <c r="D2098">
        <v>3005029</v>
      </c>
      <c r="E2098">
        <v>4</v>
      </c>
      <c r="F2098">
        <v>2</v>
      </c>
      <c r="G2098">
        <v>4</v>
      </c>
      <c r="H2098">
        <v>8</v>
      </c>
      <c r="I2098">
        <v>17</v>
      </c>
      <c r="J2098" t="s">
        <v>168</v>
      </c>
      <c r="K2098">
        <v>11</v>
      </c>
      <c r="L2098">
        <v>11</v>
      </c>
      <c r="M2098">
        <v>9</v>
      </c>
      <c r="N2098">
        <v>7</v>
      </c>
      <c r="O2098">
        <v>8</v>
      </c>
      <c r="P2098">
        <v>5</v>
      </c>
      <c r="Q2098">
        <v>11</v>
      </c>
      <c r="R2098">
        <v>4</v>
      </c>
      <c r="S2098">
        <v>8</v>
      </c>
      <c r="T2098">
        <v>8</v>
      </c>
      <c r="U2098">
        <v>11</v>
      </c>
      <c r="V2098">
        <v>9</v>
      </c>
      <c r="W2098">
        <v>7</v>
      </c>
      <c r="X2098">
        <v>4</v>
      </c>
      <c r="Y2098">
        <v>11</v>
      </c>
      <c r="Z2098">
        <v>19</v>
      </c>
      <c r="AA2098">
        <v>12</v>
      </c>
    </row>
    <row r="2099" spans="1:27" x14ac:dyDescent="0.3">
      <c r="A2099" t="s">
        <v>1037</v>
      </c>
      <c r="B2099">
        <v>3005000</v>
      </c>
      <c r="C2099" t="s">
        <v>1038</v>
      </c>
      <c r="D2099">
        <v>3005029</v>
      </c>
      <c r="E2099">
        <v>5</v>
      </c>
      <c r="F2099">
        <v>2</v>
      </c>
      <c r="G2099">
        <v>6</v>
      </c>
      <c r="H2099">
        <v>10</v>
      </c>
      <c r="I2099">
        <v>22</v>
      </c>
      <c r="J2099">
        <v>3</v>
      </c>
      <c r="K2099">
        <v>16</v>
      </c>
      <c r="L2099">
        <v>15</v>
      </c>
      <c r="M2099">
        <v>6</v>
      </c>
      <c r="N2099">
        <v>7</v>
      </c>
      <c r="O2099">
        <v>13</v>
      </c>
      <c r="P2099">
        <v>15</v>
      </c>
      <c r="Q2099">
        <v>5</v>
      </c>
      <c r="R2099">
        <v>11</v>
      </c>
      <c r="S2099">
        <v>9</v>
      </c>
      <c r="T2099">
        <v>13</v>
      </c>
      <c r="U2099">
        <v>7</v>
      </c>
      <c r="V2099">
        <v>10</v>
      </c>
      <c r="W2099">
        <v>10</v>
      </c>
      <c r="X2099">
        <v>9</v>
      </c>
      <c r="Y2099">
        <v>11</v>
      </c>
      <c r="Z2099">
        <v>33</v>
      </c>
      <c r="AA2099">
        <v>7</v>
      </c>
    </row>
    <row r="2100" spans="1:27" x14ac:dyDescent="0.3">
      <c r="A2100" t="s">
        <v>1037</v>
      </c>
      <c r="B2100">
        <v>3005000</v>
      </c>
      <c r="C2100" t="s">
        <v>1038</v>
      </c>
      <c r="D2100">
        <v>3005029</v>
      </c>
      <c r="E2100">
        <v>6</v>
      </c>
      <c r="F2100">
        <v>3</v>
      </c>
      <c r="G2100">
        <v>4</v>
      </c>
      <c r="H2100">
        <v>5</v>
      </c>
      <c r="I2100">
        <v>23</v>
      </c>
      <c r="J2100">
        <v>3</v>
      </c>
      <c r="K2100">
        <v>8</v>
      </c>
      <c r="L2100">
        <v>18</v>
      </c>
      <c r="M2100">
        <v>6</v>
      </c>
      <c r="N2100">
        <v>8</v>
      </c>
      <c r="O2100">
        <v>10</v>
      </c>
      <c r="P2100">
        <v>12</v>
      </c>
      <c r="Q2100">
        <v>5</v>
      </c>
      <c r="R2100">
        <v>7</v>
      </c>
      <c r="S2100">
        <v>9</v>
      </c>
      <c r="T2100">
        <v>10</v>
      </c>
      <c r="U2100">
        <v>9</v>
      </c>
      <c r="V2100">
        <v>8</v>
      </c>
      <c r="W2100">
        <v>8</v>
      </c>
      <c r="X2100">
        <v>10</v>
      </c>
      <c r="Y2100">
        <v>9</v>
      </c>
      <c r="Z2100">
        <v>32</v>
      </c>
      <c r="AA2100">
        <v>3</v>
      </c>
    </row>
    <row r="2101" spans="1:27" x14ac:dyDescent="0.3">
      <c r="A2101" t="s">
        <v>1037</v>
      </c>
      <c r="B2101">
        <v>3005000</v>
      </c>
      <c r="C2101" t="s">
        <v>1039</v>
      </c>
      <c r="D2101">
        <v>3005030</v>
      </c>
      <c r="E2101">
        <v>7</v>
      </c>
      <c r="F2101">
        <v>1</v>
      </c>
      <c r="G2101">
        <v>7</v>
      </c>
      <c r="H2101">
        <v>8</v>
      </c>
      <c r="I2101">
        <v>21</v>
      </c>
      <c r="J2101">
        <v>9</v>
      </c>
      <c r="K2101">
        <v>10</v>
      </c>
      <c r="L2101">
        <v>12</v>
      </c>
      <c r="M2101">
        <v>6</v>
      </c>
      <c r="N2101">
        <v>16</v>
      </c>
      <c r="O2101">
        <v>4</v>
      </c>
      <c r="P2101">
        <v>11</v>
      </c>
      <c r="Q2101">
        <v>6</v>
      </c>
      <c r="R2101">
        <v>9</v>
      </c>
      <c r="S2101">
        <v>14</v>
      </c>
      <c r="T2101">
        <v>13</v>
      </c>
      <c r="U2101">
        <v>1</v>
      </c>
      <c r="V2101">
        <v>12</v>
      </c>
      <c r="W2101">
        <v>6</v>
      </c>
      <c r="X2101">
        <v>7</v>
      </c>
      <c r="Y2101">
        <v>12</v>
      </c>
      <c r="Z2101">
        <v>33</v>
      </c>
      <c r="AA2101">
        <v>4</v>
      </c>
    </row>
    <row r="2102" spans="1:27" x14ac:dyDescent="0.3">
      <c r="A2102" t="s">
        <v>1037</v>
      </c>
      <c r="B2102">
        <v>3005000</v>
      </c>
      <c r="C2102" t="s">
        <v>1039</v>
      </c>
      <c r="D2102">
        <v>3005030</v>
      </c>
      <c r="E2102">
        <v>8</v>
      </c>
      <c r="F2102">
        <v>8</v>
      </c>
      <c r="G2102">
        <v>11</v>
      </c>
      <c r="H2102">
        <v>17</v>
      </c>
      <c r="I2102">
        <v>20</v>
      </c>
      <c r="J2102">
        <v>16</v>
      </c>
      <c r="K2102">
        <v>21</v>
      </c>
      <c r="L2102">
        <v>12</v>
      </c>
      <c r="M2102">
        <v>7</v>
      </c>
      <c r="N2102">
        <v>23</v>
      </c>
      <c r="O2102">
        <v>15</v>
      </c>
      <c r="P2102">
        <v>10</v>
      </c>
      <c r="Q2102">
        <v>8</v>
      </c>
      <c r="R2102">
        <v>16</v>
      </c>
      <c r="S2102">
        <v>17</v>
      </c>
      <c r="T2102">
        <v>16</v>
      </c>
      <c r="U2102">
        <v>7</v>
      </c>
      <c r="V2102">
        <v>20</v>
      </c>
      <c r="W2102">
        <v>17</v>
      </c>
      <c r="X2102">
        <v>10</v>
      </c>
      <c r="Y2102">
        <v>9</v>
      </c>
      <c r="Z2102">
        <v>51</v>
      </c>
      <c r="AA2102">
        <v>5</v>
      </c>
    </row>
    <row r="2103" spans="1:27" x14ac:dyDescent="0.3">
      <c r="A2103" t="s">
        <v>1037</v>
      </c>
      <c r="B2103">
        <v>3005000</v>
      </c>
      <c r="C2103" t="s">
        <v>1039</v>
      </c>
      <c r="D2103">
        <v>3005030</v>
      </c>
      <c r="E2103">
        <v>9</v>
      </c>
      <c r="F2103">
        <v>9</v>
      </c>
      <c r="G2103">
        <v>7</v>
      </c>
      <c r="H2103">
        <v>13</v>
      </c>
      <c r="I2103">
        <v>11</v>
      </c>
      <c r="J2103">
        <v>17</v>
      </c>
      <c r="K2103">
        <v>5</v>
      </c>
      <c r="L2103">
        <v>8</v>
      </c>
      <c r="M2103">
        <v>10</v>
      </c>
      <c r="N2103">
        <v>17</v>
      </c>
      <c r="O2103">
        <v>8</v>
      </c>
      <c r="P2103">
        <v>7</v>
      </c>
      <c r="Q2103">
        <v>8</v>
      </c>
      <c r="R2103">
        <v>12</v>
      </c>
      <c r="S2103">
        <v>10</v>
      </c>
      <c r="T2103">
        <v>10</v>
      </c>
      <c r="U2103">
        <v>8</v>
      </c>
      <c r="V2103">
        <v>13</v>
      </c>
      <c r="W2103">
        <v>8</v>
      </c>
      <c r="X2103">
        <v>8</v>
      </c>
      <c r="Y2103">
        <v>11</v>
      </c>
      <c r="Z2103">
        <v>30</v>
      </c>
      <c r="AA2103">
        <v>10</v>
      </c>
    </row>
    <row r="2104" spans="1:27" x14ac:dyDescent="0.3">
      <c r="A2104" t="s">
        <v>1037</v>
      </c>
      <c r="B2104">
        <v>3005000</v>
      </c>
      <c r="C2104" t="s">
        <v>1039</v>
      </c>
      <c r="D2104">
        <v>3005030</v>
      </c>
      <c r="E2104">
        <v>10</v>
      </c>
      <c r="F2104">
        <v>8</v>
      </c>
      <c r="G2104">
        <v>8</v>
      </c>
      <c r="H2104">
        <v>17</v>
      </c>
      <c r="I2104">
        <v>15</v>
      </c>
      <c r="J2104">
        <v>21</v>
      </c>
      <c r="K2104">
        <v>12</v>
      </c>
      <c r="L2104">
        <v>8</v>
      </c>
      <c r="M2104">
        <v>7</v>
      </c>
      <c r="N2104">
        <v>16</v>
      </c>
      <c r="O2104">
        <v>9</v>
      </c>
      <c r="P2104">
        <v>17</v>
      </c>
      <c r="Q2104">
        <v>6</v>
      </c>
      <c r="R2104">
        <v>16</v>
      </c>
      <c r="S2104">
        <v>12</v>
      </c>
      <c r="T2104">
        <v>17</v>
      </c>
      <c r="U2104">
        <v>3</v>
      </c>
      <c r="V2104">
        <v>15</v>
      </c>
      <c r="W2104">
        <v>12</v>
      </c>
      <c r="X2104">
        <v>10</v>
      </c>
      <c r="Y2104">
        <v>11</v>
      </c>
      <c r="Z2104">
        <v>39</v>
      </c>
      <c r="AA2104">
        <v>9</v>
      </c>
    </row>
    <row r="2105" spans="1:27" x14ac:dyDescent="0.3">
      <c r="A2105" t="s">
        <v>1040</v>
      </c>
      <c r="B2105">
        <v>6505000</v>
      </c>
      <c r="C2105" t="s">
        <v>1041</v>
      </c>
      <c r="D2105">
        <v>6505015</v>
      </c>
      <c r="E2105">
        <v>3</v>
      </c>
      <c r="F2105" t="s">
        <v>168</v>
      </c>
      <c r="G2105">
        <v>3</v>
      </c>
      <c r="H2105">
        <v>7</v>
      </c>
      <c r="I2105">
        <v>5</v>
      </c>
      <c r="J2105" t="s">
        <v>168</v>
      </c>
      <c r="K2105">
        <v>4</v>
      </c>
      <c r="L2105">
        <v>9</v>
      </c>
      <c r="M2105">
        <v>2</v>
      </c>
      <c r="N2105">
        <v>5</v>
      </c>
      <c r="O2105">
        <v>3</v>
      </c>
      <c r="P2105">
        <v>5</v>
      </c>
      <c r="Q2105">
        <v>2</v>
      </c>
      <c r="R2105">
        <v>6</v>
      </c>
      <c r="S2105">
        <v>2</v>
      </c>
      <c r="T2105">
        <v>2</v>
      </c>
      <c r="U2105">
        <v>5</v>
      </c>
      <c r="V2105">
        <v>6</v>
      </c>
      <c r="W2105">
        <v>3</v>
      </c>
      <c r="X2105">
        <v>2</v>
      </c>
      <c r="Y2105">
        <v>4</v>
      </c>
      <c r="Z2105">
        <v>13</v>
      </c>
      <c r="AA2105">
        <v>2</v>
      </c>
    </row>
    <row r="2106" spans="1:27" x14ac:dyDescent="0.3">
      <c r="A2106" t="s">
        <v>1040</v>
      </c>
      <c r="B2106">
        <v>6505000</v>
      </c>
      <c r="C2106" t="s">
        <v>1041</v>
      </c>
      <c r="D2106">
        <v>6505015</v>
      </c>
      <c r="E2106">
        <v>4</v>
      </c>
      <c r="F2106" t="s">
        <v>168</v>
      </c>
      <c r="G2106">
        <v>4</v>
      </c>
      <c r="H2106">
        <v>1</v>
      </c>
      <c r="I2106">
        <v>7</v>
      </c>
      <c r="J2106">
        <v>2</v>
      </c>
      <c r="K2106">
        <v>7</v>
      </c>
      <c r="L2106">
        <v>3</v>
      </c>
      <c r="M2106" t="s">
        <v>168</v>
      </c>
      <c r="N2106">
        <v>2</v>
      </c>
      <c r="O2106">
        <v>5</v>
      </c>
      <c r="P2106">
        <v>4</v>
      </c>
      <c r="Q2106">
        <v>1</v>
      </c>
      <c r="R2106">
        <v>2</v>
      </c>
      <c r="S2106">
        <v>4</v>
      </c>
      <c r="T2106">
        <v>4</v>
      </c>
      <c r="U2106">
        <v>2</v>
      </c>
      <c r="V2106">
        <v>4</v>
      </c>
      <c r="W2106">
        <v>2</v>
      </c>
      <c r="X2106">
        <v>4</v>
      </c>
      <c r="Y2106">
        <v>2</v>
      </c>
      <c r="Z2106">
        <v>12</v>
      </c>
      <c r="AA2106" t="s">
        <v>168</v>
      </c>
    </row>
    <row r="2107" spans="1:27" x14ac:dyDescent="0.3">
      <c r="A2107" t="s">
        <v>1040</v>
      </c>
      <c r="B2107">
        <v>6505000</v>
      </c>
      <c r="C2107" t="s">
        <v>1041</v>
      </c>
      <c r="D2107">
        <v>6505015</v>
      </c>
      <c r="E2107">
        <v>5</v>
      </c>
      <c r="F2107">
        <v>3</v>
      </c>
      <c r="G2107">
        <v>6</v>
      </c>
      <c r="H2107">
        <v>4</v>
      </c>
      <c r="I2107">
        <v>5</v>
      </c>
      <c r="J2107">
        <v>10</v>
      </c>
      <c r="K2107">
        <v>5</v>
      </c>
      <c r="L2107">
        <v>3</v>
      </c>
      <c r="M2107" t="s">
        <v>168</v>
      </c>
      <c r="N2107">
        <v>8</v>
      </c>
      <c r="O2107">
        <v>7</v>
      </c>
      <c r="P2107">
        <v>2</v>
      </c>
      <c r="Q2107">
        <v>1</v>
      </c>
      <c r="R2107">
        <v>9</v>
      </c>
      <c r="S2107">
        <v>5</v>
      </c>
      <c r="T2107">
        <v>2</v>
      </c>
      <c r="U2107">
        <v>2</v>
      </c>
      <c r="V2107">
        <v>9</v>
      </c>
      <c r="W2107">
        <v>4</v>
      </c>
      <c r="X2107">
        <v>3</v>
      </c>
      <c r="Y2107">
        <v>2</v>
      </c>
      <c r="Z2107">
        <v>17</v>
      </c>
      <c r="AA2107">
        <v>1</v>
      </c>
    </row>
    <row r="2108" spans="1:27" x14ac:dyDescent="0.3">
      <c r="A2108" t="s">
        <v>1040</v>
      </c>
      <c r="B2108">
        <v>6505000</v>
      </c>
      <c r="C2108" t="s">
        <v>1041</v>
      </c>
      <c r="D2108">
        <v>6505015</v>
      </c>
      <c r="E2108">
        <v>6</v>
      </c>
      <c r="F2108" t="s">
        <v>168</v>
      </c>
      <c r="G2108">
        <v>2</v>
      </c>
      <c r="H2108">
        <v>2</v>
      </c>
      <c r="I2108">
        <v>4</v>
      </c>
      <c r="J2108">
        <v>1</v>
      </c>
      <c r="K2108">
        <v>3</v>
      </c>
      <c r="L2108">
        <v>3</v>
      </c>
      <c r="M2108">
        <v>1</v>
      </c>
      <c r="N2108">
        <v>4</v>
      </c>
      <c r="O2108">
        <v>1</v>
      </c>
      <c r="P2108">
        <v>1</v>
      </c>
      <c r="Q2108">
        <v>2</v>
      </c>
      <c r="R2108">
        <v>3</v>
      </c>
      <c r="S2108">
        <v>2</v>
      </c>
      <c r="T2108">
        <v>1</v>
      </c>
      <c r="U2108">
        <v>2</v>
      </c>
      <c r="V2108">
        <v>3</v>
      </c>
      <c r="W2108">
        <v>2</v>
      </c>
      <c r="X2108">
        <v>1</v>
      </c>
      <c r="Y2108">
        <v>2</v>
      </c>
      <c r="Z2108">
        <v>6</v>
      </c>
      <c r="AA2108">
        <v>2</v>
      </c>
    </row>
    <row r="2109" spans="1:27" x14ac:dyDescent="0.3">
      <c r="A2109" t="s">
        <v>1040</v>
      </c>
      <c r="B2109">
        <v>6505000</v>
      </c>
      <c r="C2109" t="s">
        <v>1041</v>
      </c>
      <c r="D2109">
        <v>6505015</v>
      </c>
      <c r="E2109">
        <v>7</v>
      </c>
      <c r="F2109" t="s">
        <v>168</v>
      </c>
      <c r="G2109">
        <v>2</v>
      </c>
      <c r="H2109">
        <v>5</v>
      </c>
      <c r="I2109">
        <v>9</v>
      </c>
      <c r="J2109">
        <v>3</v>
      </c>
      <c r="K2109">
        <v>6</v>
      </c>
      <c r="L2109">
        <v>6</v>
      </c>
      <c r="M2109">
        <v>1</v>
      </c>
      <c r="N2109">
        <v>5</v>
      </c>
      <c r="O2109">
        <v>2</v>
      </c>
      <c r="P2109">
        <v>6</v>
      </c>
      <c r="Q2109">
        <v>3</v>
      </c>
      <c r="R2109">
        <v>2</v>
      </c>
      <c r="S2109">
        <v>3</v>
      </c>
      <c r="T2109">
        <v>11</v>
      </c>
      <c r="U2109" t="s">
        <v>168</v>
      </c>
      <c r="V2109">
        <v>3</v>
      </c>
      <c r="W2109">
        <v>1</v>
      </c>
      <c r="X2109">
        <v>5</v>
      </c>
      <c r="Y2109">
        <v>7</v>
      </c>
      <c r="Z2109">
        <v>16</v>
      </c>
      <c r="AA2109" t="s">
        <v>168</v>
      </c>
    </row>
    <row r="2110" spans="1:27" x14ac:dyDescent="0.3">
      <c r="A2110" t="s">
        <v>1040</v>
      </c>
      <c r="B2110">
        <v>6505000</v>
      </c>
      <c r="C2110" t="s">
        <v>1041</v>
      </c>
      <c r="D2110">
        <v>6505015</v>
      </c>
      <c r="E2110">
        <v>8</v>
      </c>
      <c r="F2110">
        <v>1</v>
      </c>
      <c r="G2110">
        <v>4</v>
      </c>
      <c r="H2110">
        <v>5</v>
      </c>
      <c r="I2110">
        <v>8</v>
      </c>
      <c r="J2110">
        <v>4</v>
      </c>
      <c r="K2110">
        <v>5</v>
      </c>
      <c r="L2110">
        <v>5</v>
      </c>
      <c r="M2110">
        <v>4</v>
      </c>
      <c r="N2110">
        <v>5</v>
      </c>
      <c r="O2110">
        <v>3</v>
      </c>
      <c r="P2110">
        <v>5</v>
      </c>
      <c r="Q2110">
        <v>5</v>
      </c>
      <c r="R2110">
        <v>3</v>
      </c>
      <c r="S2110">
        <v>5</v>
      </c>
      <c r="T2110">
        <v>4</v>
      </c>
      <c r="U2110">
        <v>6</v>
      </c>
      <c r="V2110">
        <v>2</v>
      </c>
      <c r="W2110">
        <v>5</v>
      </c>
      <c r="X2110">
        <v>3</v>
      </c>
      <c r="Y2110">
        <v>8</v>
      </c>
      <c r="Z2110">
        <v>15</v>
      </c>
      <c r="AA2110">
        <v>3</v>
      </c>
    </row>
    <row r="2111" spans="1:27" x14ac:dyDescent="0.3">
      <c r="A2111" t="s">
        <v>1040</v>
      </c>
      <c r="B2111">
        <v>6505000</v>
      </c>
      <c r="C2111" t="s">
        <v>1041</v>
      </c>
      <c r="D2111">
        <v>6505015</v>
      </c>
      <c r="E2111">
        <v>9</v>
      </c>
      <c r="F2111">
        <v>3</v>
      </c>
      <c r="G2111">
        <v>2</v>
      </c>
      <c r="H2111">
        <v>9</v>
      </c>
      <c r="I2111">
        <v>3</v>
      </c>
      <c r="J2111">
        <v>15</v>
      </c>
      <c r="K2111" t="s">
        <v>168</v>
      </c>
      <c r="L2111">
        <v>1</v>
      </c>
      <c r="M2111">
        <v>1</v>
      </c>
      <c r="N2111">
        <v>10</v>
      </c>
      <c r="O2111">
        <v>3</v>
      </c>
      <c r="P2111">
        <v>2</v>
      </c>
      <c r="Q2111">
        <v>2</v>
      </c>
      <c r="R2111">
        <v>7</v>
      </c>
      <c r="S2111">
        <v>4</v>
      </c>
      <c r="T2111">
        <v>4</v>
      </c>
      <c r="U2111">
        <v>2</v>
      </c>
      <c r="V2111">
        <v>6</v>
      </c>
      <c r="W2111">
        <v>6</v>
      </c>
      <c r="X2111">
        <v>2</v>
      </c>
      <c r="Y2111">
        <v>3</v>
      </c>
      <c r="Z2111">
        <v>16</v>
      </c>
      <c r="AA2111">
        <v>1</v>
      </c>
    </row>
    <row r="2112" spans="1:27" x14ac:dyDescent="0.3">
      <c r="A2112" t="s">
        <v>1040</v>
      </c>
      <c r="B2112">
        <v>6505000</v>
      </c>
      <c r="C2112" t="s">
        <v>1041</v>
      </c>
      <c r="D2112">
        <v>6505015</v>
      </c>
      <c r="E2112">
        <v>10</v>
      </c>
      <c r="F2112">
        <v>1</v>
      </c>
      <c r="G2112">
        <v>4</v>
      </c>
      <c r="H2112">
        <v>3</v>
      </c>
      <c r="I2112">
        <v>4</v>
      </c>
      <c r="J2112">
        <v>9</v>
      </c>
      <c r="K2112">
        <v>2</v>
      </c>
      <c r="L2112">
        <v>1</v>
      </c>
      <c r="M2112" t="s">
        <v>168</v>
      </c>
      <c r="N2112">
        <v>4</v>
      </c>
      <c r="O2112">
        <v>5</v>
      </c>
      <c r="P2112">
        <v>1</v>
      </c>
      <c r="Q2112">
        <v>2</v>
      </c>
      <c r="R2112">
        <v>3</v>
      </c>
      <c r="S2112">
        <v>1</v>
      </c>
      <c r="T2112">
        <v>7</v>
      </c>
      <c r="U2112">
        <v>1</v>
      </c>
      <c r="V2112">
        <v>2</v>
      </c>
      <c r="W2112">
        <v>4</v>
      </c>
      <c r="X2112">
        <v>2</v>
      </c>
      <c r="Y2112">
        <v>4</v>
      </c>
      <c r="Z2112">
        <v>12</v>
      </c>
      <c r="AA2112" t="s">
        <v>168</v>
      </c>
    </row>
    <row r="2113" spans="1:27" x14ac:dyDescent="0.3">
      <c r="A2113" t="s">
        <v>1040</v>
      </c>
      <c r="B2113">
        <v>6505000</v>
      </c>
      <c r="C2113" t="s">
        <v>1042</v>
      </c>
      <c r="D2113">
        <v>6505016</v>
      </c>
      <c r="E2113">
        <v>3</v>
      </c>
      <c r="F2113">
        <v>2</v>
      </c>
      <c r="G2113">
        <v>5</v>
      </c>
      <c r="H2113">
        <v>4</v>
      </c>
      <c r="I2113">
        <v>7</v>
      </c>
      <c r="J2113">
        <v>8</v>
      </c>
      <c r="K2113">
        <v>7</v>
      </c>
      <c r="L2113">
        <v>3</v>
      </c>
      <c r="M2113" t="s">
        <v>168</v>
      </c>
      <c r="N2113">
        <v>12</v>
      </c>
      <c r="O2113">
        <v>3</v>
      </c>
      <c r="P2113">
        <v>3</v>
      </c>
      <c r="Q2113" t="s">
        <v>168</v>
      </c>
      <c r="R2113">
        <v>12</v>
      </c>
      <c r="S2113">
        <v>4</v>
      </c>
      <c r="T2113">
        <v>2</v>
      </c>
      <c r="U2113" t="s">
        <v>168</v>
      </c>
      <c r="V2113">
        <v>12</v>
      </c>
      <c r="W2113">
        <v>3</v>
      </c>
      <c r="X2113">
        <v>3</v>
      </c>
      <c r="Y2113" t="s">
        <v>168</v>
      </c>
      <c r="Z2113">
        <v>18</v>
      </c>
      <c r="AA2113" t="s">
        <v>168</v>
      </c>
    </row>
    <row r="2114" spans="1:27" x14ac:dyDescent="0.3">
      <c r="A2114" t="s">
        <v>1040</v>
      </c>
      <c r="B2114">
        <v>6505000</v>
      </c>
      <c r="C2114" t="s">
        <v>1042</v>
      </c>
      <c r="D2114">
        <v>6505016</v>
      </c>
      <c r="E2114">
        <v>4</v>
      </c>
      <c r="F2114">
        <v>2</v>
      </c>
      <c r="G2114">
        <v>5</v>
      </c>
      <c r="H2114">
        <v>6</v>
      </c>
      <c r="I2114">
        <v>2</v>
      </c>
      <c r="J2114">
        <v>4</v>
      </c>
      <c r="K2114">
        <v>6</v>
      </c>
      <c r="L2114">
        <v>4</v>
      </c>
      <c r="M2114">
        <v>1</v>
      </c>
      <c r="N2114">
        <v>6</v>
      </c>
      <c r="O2114">
        <v>3</v>
      </c>
      <c r="P2114">
        <v>3</v>
      </c>
      <c r="Q2114">
        <v>3</v>
      </c>
      <c r="R2114">
        <v>7</v>
      </c>
      <c r="S2114">
        <v>4</v>
      </c>
      <c r="T2114">
        <v>3</v>
      </c>
      <c r="U2114">
        <v>1</v>
      </c>
      <c r="V2114">
        <v>9</v>
      </c>
      <c r="W2114">
        <v>3</v>
      </c>
      <c r="X2114">
        <v>2</v>
      </c>
      <c r="Y2114">
        <v>1</v>
      </c>
      <c r="Z2114">
        <v>12</v>
      </c>
      <c r="AA2114">
        <v>3</v>
      </c>
    </row>
    <row r="2115" spans="1:27" x14ac:dyDescent="0.3">
      <c r="A2115" t="s">
        <v>1040</v>
      </c>
      <c r="B2115">
        <v>6505000</v>
      </c>
      <c r="C2115" t="s">
        <v>1042</v>
      </c>
      <c r="D2115">
        <v>6505016</v>
      </c>
      <c r="E2115">
        <v>5</v>
      </c>
      <c r="F2115" t="s">
        <v>168</v>
      </c>
      <c r="G2115">
        <v>10</v>
      </c>
      <c r="H2115">
        <v>9</v>
      </c>
      <c r="I2115">
        <v>3</v>
      </c>
      <c r="J2115">
        <v>4</v>
      </c>
      <c r="K2115">
        <v>12</v>
      </c>
      <c r="L2115">
        <v>3</v>
      </c>
      <c r="M2115">
        <v>3</v>
      </c>
      <c r="N2115">
        <v>6</v>
      </c>
      <c r="O2115">
        <v>9</v>
      </c>
      <c r="P2115">
        <v>4</v>
      </c>
      <c r="Q2115">
        <v>3</v>
      </c>
      <c r="R2115">
        <v>11</v>
      </c>
      <c r="S2115">
        <v>4</v>
      </c>
      <c r="T2115">
        <v>4</v>
      </c>
      <c r="U2115">
        <v>3</v>
      </c>
      <c r="V2115">
        <v>10</v>
      </c>
      <c r="W2115">
        <v>8</v>
      </c>
      <c r="X2115">
        <v>1</v>
      </c>
      <c r="Y2115">
        <v>3</v>
      </c>
      <c r="Z2115">
        <v>19</v>
      </c>
      <c r="AA2115">
        <v>3</v>
      </c>
    </row>
    <row r="2116" spans="1:27" x14ac:dyDescent="0.3">
      <c r="A2116" t="s">
        <v>1040</v>
      </c>
      <c r="B2116">
        <v>6505000</v>
      </c>
      <c r="C2116" t="s">
        <v>1042</v>
      </c>
      <c r="D2116">
        <v>6505016</v>
      </c>
      <c r="E2116">
        <v>6</v>
      </c>
      <c r="F2116">
        <v>1</v>
      </c>
      <c r="G2116">
        <v>3</v>
      </c>
      <c r="H2116">
        <v>8</v>
      </c>
      <c r="I2116">
        <v>7</v>
      </c>
      <c r="J2116">
        <v>2</v>
      </c>
      <c r="K2116">
        <v>6</v>
      </c>
      <c r="L2116">
        <v>6</v>
      </c>
      <c r="M2116">
        <v>5</v>
      </c>
      <c r="N2116">
        <v>4</v>
      </c>
      <c r="O2116">
        <v>4</v>
      </c>
      <c r="P2116">
        <v>8</v>
      </c>
      <c r="Q2116">
        <v>3</v>
      </c>
      <c r="R2116">
        <v>4</v>
      </c>
      <c r="S2116">
        <v>5</v>
      </c>
      <c r="T2116">
        <v>5</v>
      </c>
      <c r="U2116">
        <v>5</v>
      </c>
      <c r="V2116">
        <v>4</v>
      </c>
      <c r="W2116">
        <v>6</v>
      </c>
      <c r="X2116">
        <v>5</v>
      </c>
      <c r="Y2116">
        <v>4</v>
      </c>
      <c r="Z2116">
        <v>17</v>
      </c>
      <c r="AA2116">
        <v>2</v>
      </c>
    </row>
    <row r="2117" spans="1:27" x14ac:dyDescent="0.3">
      <c r="A2117" t="s">
        <v>1040</v>
      </c>
      <c r="B2117">
        <v>6505000</v>
      </c>
      <c r="C2117" t="s">
        <v>1042</v>
      </c>
      <c r="D2117">
        <v>6505016</v>
      </c>
      <c r="E2117">
        <v>7</v>
      </c>
      <c r="F2117">
        <v>1</v>
      </c>
      <c r="G2117">
        <v>3</v>
      </c>
      <c r="H2117">
        <v>6</v>
      </c>
      <c r="I2117">
        <v>9</v>
      </c>
      <c r="J2117">
        <v>4</v>
      </c>
      <c r="K2117">
        <v>9</v>
      </c>
      <c r="L2117">
        <v>5</v>
      </c>
      <c r="M2117">
        <v>1</v>
      </c>
      <c r="N2117">
        <v>10</v>
      </c>
      <c r="O2117">
        <v>2</v>
      </c>
      <c r="P2117">
        <v>5</v>
      </c>
      <c r="Q2117">
        <v>2</v>
      </c>
      <c r="R2117">
        <v>7</v>
      </c>
      <c r="S2117">
        <v>6</v>
      </c>
      <c r="T2117">
        <v>4</v>
      </c>
      <c r="U2117">
        <v>2</v>
      </c>
      <c r="V2117">
        <v>5</v>
      </c>
      <c r="W2117">
        <v>4</v>
      </c>
      <c r="X2117">
        <v>7</v>
      </c>
      <c r="Y2117">
        <v>3</v>
      </c>
      <c r="Z2117">
        <v>18</v>
      </c>
      <c r="AA2117">
        <v>1</v>
      </c>
    </row>
    <row r="2118" spans="1:27" x14ac:dyDescent="0.3">
      <c r="A2118" t="s">
        <v>1040</v>
      </c>
      <c r="B2118">
        <v>6505000</v>
      </c>
      <c r="C2118" t="s">
        <v>1042</v>
      </c>
      <c r="D2118">
        <v>6505016</v>
      </c>
      <c r="E2118">
        <v>8</v>
      </c>
      <c r="F2118">
        <v>2</v>
      </c>
      <c r="G2118">
        <v>3</v>
      </c>
      <c r="H2118">
        <v>2</v>
      </c>
      <c r="I2118">
        <v>11</v>
      </c>
      <c r="J2118">
        <v>4</v>
      </c>
      <c r="K2118">
        <v>4</v>
      </c>
      <c r="L2118">
        <v>7</v>
      </c>
      <c r="M2118">
        <v>3</v>
      </c>
      <c r="N2118">
        <v>5</v>
      </c>
      <c r="O2118">
        <v>4</v>
      </c>
      <c r="P2118">
        <v>2</v>
      </c>
      <c r="Q2118">
        <v>7</v>
      </c>
      <c r="R2118">
        <v>2</v>
      </c>
      <c r="S2118">
        <v>4</v>
      </c>
      <c r="T2118">
        <v>7</v>
      </c>
      <c r="U2118">
        <v>5</v>
      </c>
      <c r="V2118">
        <v>5</v>
      </c>
      <c r="W2118">
        <v>2</v>
      </c>
      <c r="X2118">
        <v>4</v>
      </c>
      <c r="Y2118">
        <v>7</v>
      </c>
      <c r="Z2118">
        <v>15</v>
      </c>
      <c r="AA2118">
        <v>3</v>
      </c>
    </row>
    <row r="2119" spans="1:27" x14ac:dyDescent="0.3">
      <c r="A2119" t="s">
        <v>1040</v>
      </c>
      <c r="B2119">
        <v>6505000</v>
      </c>
      <c r="C2119" t="s">
        <v>1042</v>
      </c>
      <c r="D2119">
        <v>6505016</v>
      </c>
      <c r="E2119">
        <v>9</v>
      </c>
      <c r="F2119">
        <v>3</v>
      </c>
      <c r="G2119">
        <v>3</v>
      </c>
      <c r="H2119">
        <v>3</v>
      </c>
      <c r="I2119">
        <v>3</v>
      </c>
      <c r="J2119">
        <v>9</v>
      </c>
      <c r="K2119">
        <v>1</v>
      </c>
      <c r="L2119" t="s">
        <v>168</v>
      </c>
      <c r="M2119">
        <v>2</v>
      </c>
      <c r="N2119">
        <v>5</v>
      </c>
      <c r="O2119">
        <v>3</v>
      </c>
      <c r="P2119">
        <v>2</v>
      </c>
      <c r="Q2119">
        <v>2</v>
      </c>
      <c r="R2119">
        <v>6</v>
      </c>
      <c r="S2119">
        <v>2</v>
      </c>
      <c r="T2119">
        <v>2</v>
      </c>
      <c r="U2119">
        <v>2</v>
      </c>
      <c r="V2119">
        <v>7</v>
      </c>
      <c r="W2119" t="s">
        <v>168</v>
      </c>
      <c r="X2119">
        <v>3</v>
      </c>
      <c r="Y2119">
        <v>2</v>
      </c>
      <c r="Z2119">
        <v>10</v>
      </c>
      <c r="AA2119">
        <v>2</v>
      </c>
    </row>
    <row r="2120" spans="1:27" x14ac:dyDescent="0.3">
      <c r="A2120" t="s">
        <v>1040</v>
      </c>
      <c r="B2120">
        <v>6505000</v>
      </c>
      <c r="C2120" t="s">
        <v>1042</v>
      </c>
      <c r="D2120">
        <v>6505016</v>
      </c>
      <c r="E2120">
        <v>10</v>
      </c>
      <c r="F2120">
        <v>6</v>
      </c>
      <c r="G2120">
        <v>1</v>
      </c>
      <c r="H2120">
        <v>4</v>
      </c>
      <c r="I2120">
        <v>4</v>
      </c>
      <c r="J2120">
        <v>11</v>
      </c>
      <c r="K2120">
        <v>2</v>
      </c>
      <c r="L2120">
        <v>2</v>
      </c>
      <c r="M2120" t="s">
        <v>168</v>
      </c>
      <c r="N2120">
        <v>9</v>
      </c>
      <c r="O2120">
        <v>3</v>
      </c>
      <c r="P2120">
        <v>3</v>
      </c>
      <c r="Q2120" t="s">
        <v>168</v>
      </c>
      <c r="R2120">
        <v>9</v>
      </c>
      <c r="S2120">
        <v>2</v>
      </c>
      <c r="T2120">
        <v>2</v>
      </c>
      <c r="U2120">
        <v>2</v>
      </c>
      <c r="V2120">
        <v>10</v>
      </c>
      <c r="W2120" t="s">
        <v>168</v>
      </c>
      <c r="X2120">
        <v>2</v>
      </c>
      <c r="Y2120">
        <v>3</v>
      </c>
      <c r="Z2120">
        <v>15</v>
      </c>
      <c r="AA2120" t="s">
        <v>168</v>
      </c>
    </row>
    <row r="2121" spans="1:27" x14ac:dyDescent="0.3">
      <c r="A2121" t="s">
        <v>1040</v>
      </c>
      <c r="B2121">
        <v>6505000</v>
      </c>
      <c r="C2121" t="s">
        <v>1043</v>
      </c>
      <c r="D2121">
        <v>6505017</v>
      </c>
      <c r="E2121">
        <v>3</v>
      </c>
      <c r="F2121" t="s">
        <v>168</v>
      </c>
      <c r="G2121">
        <v>5</v>
      </c>
      <c r="H2121">
        <v>5</v>
      </c>
      <c r="I2121">
        <v>1</v>
      </c>
      <c r="J2121">
        <v>2</v>
      </c>
      <c r="K2121">
        <v>6</v>
      </c>
      <c r="L2121">
        <v>3</v>
      </c>
      <c r="M2121" t="s">
        <v>168</v>
      </c>
      <c r="N2121">
        <v>7</v>
      </c>
      <c r="O2121">
        <v>3</v>
      </c>
      <c r="P2121">
        <v>1</v>
      </c>
      <c r="Q2121" t="s">
        <v>168</v>
      </c>
      <c r="R2121">
        <v>6</v>
      </c>
      <c r="S2121">
        <v>3</v>
      </c>
      <c r="T2121">
        <v>2</v>
      </c>
      <c r="U2121" t="s">
        <v>168</v>
      </c>
      <c r="V2121">
        <v>7</v>
      </c>
      <c r="W2121">
        <v>3</v>
      </c>
      <c r="X2121" t="s">
        <v>168</v>
      </c>
      <c r="Y2121">
        <v>1</v>
      </c>
      <c r="Z2121">
        <v>11</v>
      </c>
      <c r="AA2121" t="s">
        <v>168</v>
      </c>
    </row>
    <row r="2122" spans="1:27" x14ac:dyDescent="0.3">
      <c r="A2122" t="s">
        <v>1040</v>
      </c>
      <c r="B2122">
        <v>6505000</v>
      </c>
      <c r="C2122" t="s">
        <v>1043</v>
      </c>
      <c r="D2122">
        <v>6505017</v>
      </c>
      <c r="E2122">
        <v>4</v>
      </c>
      <c r="F2122">
        <v>2</v>
      </c>
      <c r="G2122">
        <v>7</v>
      </c>
      <c r="H2122">
        <v>4</v>
      </c>
      <c r="I2122">
        <v>2</v>
      </c>
      <c r="J2122">
        <v>5</v>
      </c>
      <c r="K2122">
        <v>5</v>
      </c>
      <c r="L2122">
        <v>4</v>
      </c>
      <c r="M2122" t="s">
        <v>168</v>
      </c>
      <c r="N2122">
        <v>8</v>
      </c>
      <c r="O2122">
        <v>2</v>
      </c>
      <c r="P2122">
        <v>4</v>
      </c>
      <c r="Q2122" t="s">
        <v>168</v>
      </c>
      <c r="R2122">
        <v>8</v>
      </c>
      <c r="S2122">
        <v>3</v>
      </c>
      <c r="T2122">
        <v>3</v>
      </c>
      <c r="U2122">
        <v>1</v>
      </c>
      <c r="V2122">
        <v>11</v>
      </c>
      <c r="W2122">
        <v>2</v>
      </c>
      <c r="X2122">
        <v>1</v>
      </c>
      <c r="Y2122">
        <v>1</v>
      </c>
      <c r="Z2122">
        <v>14</v>
      </c>
      <c r="AA2122" t="s">
        <v>168</v>
      </c>
    </row>
    <row r="2123" spans="1:27" x14ac:dyDescent="0.3">
      <c r="A2123" t="s">
        <v>1040</v>
      </c>
      <c r="B2123">
        <v>6505000</v>
      </c>
      <c r="C2123" t="s">
        <v>1043</v>
      </c>
      <c r="D2123">
        <v>6505017</v>
      </c>
      <c r="E2123">
        <v>5</v>
      </c>
      <c r="F2123">
        <v>2</v>
      </c>
      <c r="G2123">
        <v>2</v>
      </c>
      <c r="H2123">
        <v>4</v>
      </c>
      <c r="I2123">
        <v>2</v>
      </c>
      <c r="J2123">
        <v>3</v>
      </c>
      <c r="K2123">
        <v>2</v>
      </c>
      <c r="L2123">
        <v>5</v>
      </c>
      <c r="M2123" t="s">
        <v>168</v>
      </c>
      <c r="N2123">
        <v>4</v>
      </c>
      <c r="O2123">
        <v>4</v>
      </c>
      <c r="P2123">
        <v>1</v>
      </c>
      <c r="Q2123">
        <v>1</v>
      </c>
      <c r="R2123">
        <v>6</v>
      </c>
      <c r="S2123">
        <v>1</v>
      </c>
      <c r="T2123">
        <v>3</v>
      </c>
      <c r="U2123" t="s">
        <v>168</v>
      </c>
      <c r="V2123">
        <v>6</v>
      </c>
      <c r="W2123">
        <v>1</v>
      </c>
      <c r="X2123">
        <v>2</v>
      </c>
      <c r="Y2123">
        <v>1</v>
      </c>
      <c r="Z2123">
        <v>9</v>
      </c>
      <c r="AA2123">
        <v>1</v>
      </c>
    </row>
    <row r="2124" spans="1:27" x14ac:dyDescent="0.3">
      <c r="A2124" t="s">
        <v>1040</v>
      </c>
      <c r="B2124">
        <v>6505000</v>
      </c>
      <c r="C2124" t="s">
        <v>1043</v>
      </c>
      <c r="D2124">
        <v>6505017</v>
      </c>
      <c r="E2124">
        <v>6</v>
      </c>
      <c r="F2124">
        <v>1</v>
      </c>
      <c r="G2124">
        <v>4</v>
      </c>
      <c r="H2124">
        <v>3</v>
      </c>
      <c r="I2124">
        <v>5</v>
      </c>
      <c r="J2124">
        <v>1</v>
      </c>
      <c r="K2124">
        <v>4</v>
      </c>
      <c r="L2124">
        <v>6</v>
      </c>
      <c r="M2124">
        <v>2</v>
      </c>
      <c r="N2124">
        <v>4</v>
      </c>
      <c r="O2124">
        <v>4</v>
      </c>
      <c r="P2124">
        <v>4</v>
      </c>
      <c r="Q2124">
        <v>1</v>
      </c>
      <c r="R2124">
        <v>5</v>
      </c>
      <c r="S2124">
        <v>3</v>
      </c>
      <c r="T2124">
        <v>2</v>
      </c>
      <c r="U2124">
        <v>3</v>
      </c>
      <c r="V2124">
        <v>5</v>
      </c>
      <c r="W2124">
        <v>2</v>
      </c>
      <c r="X2124">
        <v>4</v>
      </c>
      <c r="Y2124">
        <v>2</v>
      </c>
      <c r="Z2124">
        <v>11</v>
      </c>
      <c r="AA2124">
        <v>2</v>
      </c>
    </row>
    <row r="2125" spans="1:27" x14ac:dyDescent="0.3">
      <c r="A2125" t="s">
        <v>1040</v>
      </c>
      <c r="B2125">
        <v>6505000</v>
      </c>
      <c r="C2125" t="s">
        <v>1043</v>
      </c>
      <c r="D2125">
        <v>6505017</v>
      </c>
      <c r="E2125">
        <v>7</v>
      </c>
      <c r="F2125">
        <v>1</v>
      </c>
      <c r="G2125">
        <v>5</v>
      </c>
      <c r="H2125">
        <v>3</v>
      </c>
      <c r="I2125">
        <v>8</v>
      </c>
      <c r="J2125">
        <v>5</v>
      </c>
      <c r="K2125">
        <v>6</v>
      </c>
      <c r="L2125">
        <v>3</v>
      </c>
      <c r="M2125">
        <v>3</v>
      </c>
      <c r="N2125">
        <v>9</v>
      </c>
      <c r="O2125">
        <v>2</v>
      </c>
      <c r="P2125">
        <v>2</v>
      </c>
      <c r="Q2125">
        <v>4</v>
      </c>
      <c r="R2125">
        <v>7</v>
      </c>
      <c r="S2125">
        <v>4</v>
      </c>
      <c r="T2125">
        <v>6</v>
      </c>
      <c r="U2125" t="s">
        <v>168</v>
      </c>
      <c r="V2125">
        <v>7</v>
      </c>
      <c r="W2125">
        <v>3</v>
      </c>
      <c r="X2125">
        <v>2</v>
      </c>
      <c r="Y2125">
        <v>5</v>
      </c>
      <c r="Z2125">
        <v>12</v>
      </c>
      <c r="AA2125">
        <v>5</v>
      </c>
    </row>
    <row r="2126" spans="1:27" x14ac:dyDescent="0.3">
      <c r="A2126" t="s">
        <v>1040</v>
      </c>
      <c r="B2126">
        <v>6505000</v>
      </c>
      <c r="C2126" t="s">
        <v>1043</v>
      </c>
      <c r="D2126">
        <v>6505017</v>
      </c>
      <c r="E2126">
        <v>8</v>
      </c>
      <c r="F2126">
        <v>3</v>
      </c>
      <c r="G2126">
        <v>3</v>
      </c>
      <c r="H2126">
        <v>5</v>
      </c>
      <c r="I2126">
        <v>1</v>
      </c>
      <c r="J2126">
        <v>7</v>
      </c>
      <c r="K2126">
        <v>3</v>
      </c>
      <c r="L2126">
        <v>1</v>
      </c>
      <c r="M2126">
        <v>1</v>
      </c>
      <c r="N2126">
        <v>7</v>
      </c>
      <c r="O2126">
        <v>3</v>
      </c>
      <c r="P2126">
        <v>2</v>
      </c>
      <c r="Q2126" t="s">
        <v>168</v>
      </c>
      <c r="R2126">
        <v>5</v>
      </c>
      <c r="S2126">
        <v>3</v>
      </c>
      <c r="T2126">
        <v>2</v>
      </c>
      <c r="U2126">
        <v>2</v>
      </c>
      <c r="V2126">
        <v>6</v>
      </c>
      <c r="W2126">
        <v>4</v>
      </c>
      <c r="X2126">
        <v>2</v>
      </c>
      <c r="Y2126" t="s">
        <v>168</v>
      </c>
      <c r="Z2126">
        <v>12</v>
      </c>
      <c r="AA2126" t="s">
        <v>168</v>
      </c>
    </row>
    <row r="2127" spans="1:27" x14ac:dyDescent="0.3">
      <c r="A2127" t="s">
        <v>1040</v>
      </c>
      <c r="B2127">
        <v>6505000</v>
      </c>
      <c r="C2127" t="s">
        <v>1043</v>
      </c>
      <c r="D2127">
        <v>6505017</v>
      </c>
      <c r="E2127">
        <v>9</v>
      </c>
      <c r="F2127">
        <v>6</v>
      </c>
      <c r="G2127">
        <v>3</v>
      </c>
      <c r="H2127">
        <v>4</v>
      </c>
      <c r="I2127">
        <v>4</v>
      </c>
      <c r="J2127">
        <v>11</v>
      </c>
      <c r="K2127">
        <v>3</v>
      </c>
      <c r="L2127">
        <v>3</v>
      </c>
      <c r="M2127" t="s">
        <v>168</v>
      </c>
      <c r="N2127">
        <v>9</v>
      </c>
      <c r="O2127">
        <v>3</v>
      </c>
      <c r="P2127">
        <v>4</v>
      </c>
      <c r="Q2127">
        <v>1</v>
      </c>
      <c r="R2127">
        <v>9</v>
      </c>
      <c r="S2127">
        <v>4</v>
      </c>
      <c r="T2127">
        <v>2</v>
      </c>
      <c r="U2127">
        <v>2</v>
      </c>
      <c r="V2127">
        <v>9</v>
      </c>
      <c r="W2127">
        <v>3</v>
      </c>
      <c r="X2127">
        <v>1</v>
      </c>
      <c r="Y2127">
        <v>4</v>
      </c>
      <c r="Z2127">
        <v>17</v>
      </c>
      <c r="AA2127" t="s">
        <v>168</v>
      </c>
    </row>
    <row r="2128" spans="1:27" x14ac:dyDescent="0.3">
      <c r="A2128" t="s">
        <v>1040</v>
      </c>
      <c r="B2128">
        <v>6505000</v>
      </c>
      <c r="C2128" t="s">
        <v>1043</v>
      </c>
      <c r="D2128">
        <v>6505017</v>
      </c>
      <c r="E2128">
        <v>10</v>
      </c>
      <c r="F2128">
        <v>1</v>
      </c>
      <c r="G2128">
        <v>2</v>
      </c>
      <c r="H2128">
        <v>5</v>
      </c>
      <c r="I2128">
        <v>2</v>
      </c>
      <c r="J2128">
        <v>9</v>
      </c>
      <c r="K2128">
        <v>1</v>
      </c>
      <c r="L2128" t="s">
        <v>168</v>
      </c>
      <c r="M2128" t="s">
        <v>168</v>
      </c>
      <c r="N2128">
        <v>7</v>
      </c>
      <c r="O2128">
        <v>1</v>
      </c>
      <c r="P2128">
        <v>2</v>
      </c>
      <c r="Q2128" t="s">
        <v>168</v>
      </c>
      <c r="R2128">
        <v>4</v>
      </c>
      <c r="S2128">
        <v>4</v>
      </c>
      <c r="T2128">
        <v>2</v>
      </c>
      <c r="U2128" t="s">
        <v>168</v>
      </c>
      <c r="V2128">
        <v>4</v>
      </c>
      <c r="W2128">
        <v>2</v>
      </c>
      <c r="X2128">
        <v>2</v>
      </c>
      <c r="Y2128">
        <v>2</v>
      </c>
      <c r="Z2128">
        <v>10</v>
      </c>
      <c r="AA2128" t="s">
        <v>168</v>
      </c>
    </row>
    <row r="2129" spans="1:27" x14ac:dyDescent="0.3">
      <c r="A2129" t="s">
        <v>1044</v>
      </c>
      <c r="B2129">
        <v>2404000</v>
      </c>
      <c r="C2129" t="s">
        <v>1045</v>
      </c>
      <c r="D2129">
        <v>2404004</v>
      </c>
      <c r="E2129">
        <v>6</v>
      </c>
      <c r="F2129">
        <v>5</v>
      </c>
      <c r="G2129">
        <v>22</v>
      </c>
      <c r="H2129">
        <v>29</v>
      </c>
      <c r="I2129">
        <v>62</v>
      </c>
      <c r="J2129">
        <v>8</v>
      </c>
      <c r="K2129">
        <v>28</v>
      </c>
      <c r="L2129">
        <v>57</v>
      </c>
      <c r="M2129">
        <v>25</v>
      </c>
      <c r="N2129">
        <v>31</v>
      </c>
      <c r="O2129">
        <v>26</v>
      </c>
      <c r="P2129">
        <v>38</v>
      </c>
      <c r="Q2129">
        <v>23</v>
      </c>
      <c r="R2129">
        <v>43</v>
      </c>
      <c r="S2129">
        <v>21</v>
      </c>
      <c r="T2129">
        <v>27</v>
      </c>
      <c r="U2129">
        <v>27</v>
      </c>
      <c r="V2129">
        <v>42</v>
      </c>
      <c r="W2129">
        <v>23</v>
      </c>
      <c r="X2129">
        <v>33</v>
      </c>
      <c r="Y2129">
        <v>20</v>
      </c>
      <c r="Z2129">
        <v>100</v>
      </c>
      <c r="AA2129">
        <v>18</v>
      </c>
    </row>
    <row r="2130" spans="1:27" x14ac:dyDescent="0.3">
      <c r="A2130" t="s">
        <v>1044</v>
      </c>
      <c r="B2130">
        <v>2404000</v>
      </c>
      <c r="C2130" t="s">
        <v>1045</v>
      </c>
      <c r="D2130">
        <v>2404004</v>
      </c>
      <c r="E2130">
        <v>7</v>
      </c>
      <c r="F2130">
        <v>6</v>
      </c>
      <c r="G2130">
        <v>20</v>
      </c>
      <c r="H2130">
        <v>38</v>
      </c>
      <c r="I2130">
        <v>66</v>
      </c>
      <c r="J2130">
        <v>26</v>
      </c>
      <c r="K2130">
        <v>39</v>
      </c>
      <c r="L2130">
        <v>30</v>
      </c>
      <c r="M2130">
        <v>35</v>
      </c>
      <c r="N2130">
        <v>51</v>
      </c>
      <c r="O2130">
        <v>20</v>
      </c>
      <c r="P2130">
        <v>31</v>
      </c>
      <c r="Q2130">
        <v>28</v>
      </c>
      <c r="R2130">
        <v>38</v>
      </c>
      <c r="S2130">
        <v>44</v>
      </c>
      <c r="T2130">
        <v>37</v>
      </c>
      <c r="U2130">
        <v>11</v>
      </c>
      <c r="V2130">
        <v>45</v>
      </c>
      <c r="W2130">
        <v>23</v>
      </c>
      <c r="X2130">
        <v>31</v>
      </c>
      <c r="Y2130">
        <v>31</v>
      </c>
      <c r="Z2130">
        <v>106</v>
      </c>
      <c r="AA2130">
        <v>24</v>
      </c>
    </row>
    <row r="2131" spans="1:27" x14ac:dyDescent="0.3">
      <c r="A2131" t="s">
        <v>1044</v>
      </c>
      <c r="B2131">
        <v>2404000</v>
      </c>
      <c r="C2131" t="s">
        <v>1046</v>
      </c>
      <c r="D2131">
        <v>2404012</v>
      </c>
      <c r="E2131">
        <v>3</v>
      </c>
      <c r="F2131">
        <v>3</v>
      </c>
      <c r="G2131">
        <v>28</v>
      </c>
      <c r="H2131">
        <v>37</v>
      </c>
      <c r="I2131">
        <v>48</v>
      </c>
      <c r="J2131">
        <v>10</v>
      </c>
      <c r="K2131">
        <v>22</v>
      </c>
      <c r="L2131">
        <v>64</v>
      </c>
      <c r="M2131">
        <v>20</v>
      </c>
      <c r="N2131">
        <v>53</v>
      </c>
      <c r="O2131">
        <v>31</v>
      </c>
      <c r="P2131">
        <v>17</v>
      </c>
      <c r="Q2131">
        <v>15</v>
      </c>
      <c r="R2131">
        <v>48</v>
      </c>
      <c r="S2131">
        <v>28</v>
      </c>
      <c r="T2131">
        <v>29</v>
      </c>
      <c r="U2131">
        <v>11</v>
      </c>
      <c r="V2131">
        <v>49</v>
      </c>
      <c r="W2131">
        <v>32</v>
      </c>
      <c r="X2131">
        <v>23</v>
      </c>
      <c r="Y2131">
        <v>12</v>
      </c>
      <c r="Z2131">
        <v>105</v>
      </c>
      <c r="AA2131">
        <v>11</v>
      </c>
    </row>
    <row r="2132" spans="1:27" x14ac:dyDescent="0.3">
      <c r="A2132" t="s">
        <v>1044</v>
      </c>
      <c r="B2132">
        <v>2404000</v>
      </c>
      <c r="C2132" t="s">
        <v>1047</v>
      </c>
      <c r="D2132">
        <v>2404013</v>
      </c>
      <c r="E2132">
        <v>4</v>
      </c>
      <c r="F2132">
        <v>5</v>
      </c>
      <c r="G2132">
        <v>39</v>
      </c>
      <c r="H2132">
        <v>47</v>
      </c>
      <c r="I2132">
        <v>39</v>
      </c>
      <c r="J2132">
        <v>18</v>
      </c>
      <c r="K2132">
        <v>55</v>
      </c>
      <c r="L2132">
        <v>44</v>
      </c>
      <c r="M2132">
        <v>13</v>
      </c>
      <c r="N2132">
        <v>43</v>
      </c>
      <c r="O2132">
        <v>28</v>
      </c>
      <c r="P2132">
        <v>33</v>
      </c>
      <c r="Q2132">
        <v>26</v>
      </c>
      <c r="R2132">
        <v>51</v>
      </c>
      <c r="S2132">
        <v>27</v>
      </c>
      <c r="T2132">
        <v>36</v>
      </c>
      <c r="U2132">
        <v>16</v>
      </c>
      <c r="V2132">
        <v>60</v>
      </c>
      <c r="W2132">
        <v>22</v>
      </c>
      <c r="X2132">
        <v>31</v>
      </c>
      <c r="Y2132">
        <v>17</v>
      </c>
      <c r="Z2132">
        <v>105</v>
      </c>
      <c r="AA2132">
        <v>25</v>
      </c>
    </row>
    <row r="2133" spans="1:27" x14ac:dyDescent="0.3">
      <c r="A2133" t="s">
        <v>1044</v>
      </c>
      <c r="B2133">
        <v>2404000</v>
      </c>
      <c r="C2133" t="s">
        <v>1047</v>
      </c>
      <c r="D2133">
        <v>2404013</v>
      </c>
      <c r="E2133">
        <v>5</v>
      </c>
      <c r="F2133">
        <v>3</v>
      </c>
      <c r="G2133">
        <v>34</v>
      </c>
      <c r="H2133">
        <v>42</v>
      </c>
      <c r="I2133">
        <v>33</v>
      </c>
      <c r="J2133">
        <v>17</v>
      </c>
      <c r="K2133">
        <v>39</v>
      </c>
      <c r="L2133">
        <v>43</v>
      </c>
      <c r="M2133">
        <v>13</v>
      </c>
      <c r="N2133">
        <v>46</v>
      </c>
      <c r="O2133">
        <v>23</v>
      </c>
      <c r="P2133">
        <v>27</v>
      </c>
      <c r="Q2133">
        <v>16</v>
      </c>
      <c r="R2133">
        <v>56</v>
      </c>
      <c r="S2133">
        <v>23</v>
      </c>
      <c r="T2133">
        <v>28</v>
      </c>
      <c r="U2133">
        <v>5</v>
      </c>
      <c r="V2133">
        <v>57</v>
      </c>
      <c r="W2133">
        <v>16</v>
      </c>
      <c r="X2133">
        <v>27</v>
      </c>
      <c r="Y2133">
        <v>12</v>
      </c>
      <c r="Z2133">
        <v>93</v>
      </c>
      <c r="AA2133">
        <v>19</v>
      </c>
    </row>
    <row r="2134" spans="1:27" x14ac:dyDescent="0.3">
      <c r="A2134" t="s">
        <v>1044</v>
      </c>
      <c r="B2134">
        <v>2404000</v>
      </c>
      <c r="C2134" t="s">
        <v>1048</v>
      </c>
      <c r="D2134">
        <v>2404017</v>
      </c>
      <c r="E2134">
        <v>8</v>
      </c>
      <c r="F2134">
        <v>16</v>
      </c>
      <c r="G2134">
        <v>26</v>
      </c>
      <c r="H2134">
        <v>37</v>
      </c>
      <c r="I2134">
        <v>76</v>
      </c>
      <c r="J2134">
        <v>38</v>
      </c>
      <c r="K2134">
        <v>50</v>
      </c>
      <c r="L2134">
        <v>36</v>
      </c>
      <c r="M2134">
        <v>31</v>
      </c>
      <c r="N2134">
        <v>55</v>
      </c>
      <c r="O2134">
        <v>32</v>
      </c>
      <c r="P2134">
        <v>41</v>
      </c>
      <c r="Q2134">
        <v>26</v>
      </c>
      <c r="R2134">
        <v>41</v>
      </c>
      <c r="S2134">
        <v>37</v>
      </c>
      <c r="T2134">
        <v>42</v>
      </c>
      <c r="U2134">
        <v>34</v>
      </c>
      <c r="V2134">
        <v>50</v>
      </c>
      <c r="W2134">
        <v>33</v>
      </c>
      <c r="X2134">
        <v>34</v>
      </c>
      <c r="Y2134">
        <v>36</v>
      </c>
      <c r="Z2134">
        <v>133</v>
      </c>
      <c r="AA2134">
        <v>21</v>
      </c>
    </row>
    <row r="2135" spans="1:27" x14ac:dyDescent="0.3">
      <c r="A2135" t="s">
        <v>1044</v>
      </c>
      <c r="B2135">
        <v>2404000</v>
      </c>
      <c r="C2135" t="s">
        <v>1048</v>
      </c>
      <c r="D2135">
        <v>2404017</v>
      </c>
      <c r="E2135">
        <v>9</v>
      </c>
      <c r="F2135">
        <v>26</v>
      </c>
      <c r="G2135">
        <v>32</v>
      </c>
      <c r="H2135">
        <v>31</v>
      </c>
      <c r="I2135">
        <v>56</v>
      </c>
      <c r="J2135">
        <v>87</v>
      </c>
      <c r="K2135">
        <v>28</v>
      </c>
      <c r="L2135">
        <v>17</v>
      </c>
      <c r="M2135">
        <v>15</v>
      </c>
      <c r="N2135">
        <v>59</v>
      </c>
      <c r="O2135">
        <v>36</v>
      </c>
      <c r="P2135">
        <v>28</v>
      </c>
      <c r="Q2135">
        <v>21</v>
      </c>
      <c r="R2135">
        <v>48</v>
      </c>
      <c r="S2135">
        <v>33</v>
      </c>
      <c r="T2135">
        <v>38</v>
      </c>
      <c r="U2135">
        <v>25</v>
      </c>
      <c r="V2135">
        <v>47</v>
      </c>
      <c r="W2135">
        <v>27</v>
      </c>
      <c r="X2135">
        <v>29</v>
      </c>
      <c r="Y2135">
        <v>41</v>
      </c>
      <c r="Z2135">
        <v>128</v>
      </c>
      <c r="AA2135">
        <v>16</v>
      </c>
    </row>
    <row r="2136" spans="1:27" x14ac:dyDescent="0.3">
      <c r="A2136" t="s">
        <v>1044</v>
      </c>
      <c r="B2136">
        <v>2404000</v>
      </c>
      <c r="C2136" t="s">
        <v>1048</v>
      </c>
      <c r="D2136">
        <v>2404017</v>
      </c>
      <c r="E2136">
        <v>10</v>
      </c>
      <c r="F2136">
        <v>19</v>
      </c>
      <c r="G2136">
        <v>20</v>
      </c>
      <c r="H2136">
        <v>35</v>
      </c>
      <c r="I2136">
        <v>53</v>
      </c>
      <c r="J2136">
        <v>62</v>
      </c>
      <c r="K2136">
        <v>27</v>
      </c>
      <c r="L2136">
        <v>24</v>
      </c>
      <c r="M2136">
        <v>14</v>
      </c>
      <c r="N2136">
        <v>50</v>
      </c>
      <c r="O2136">
        <v>36</v>
      </c>
      <c r="P2136">
        <v>25</v>
      </c>
      <c r="Q2136">
        <v>16</v>
      </c>
      <c r="R2136">
        <v>42</v>
      </c>
      <c r="S2136">
        <v>36</v>
      </c>
      <c r="T2136">
        <v>35</v>
      </c>
      <c r="U2136">
        <v>14</v>
      </c>
      <c r="V2136">
        <v>32</v>
      </c>
      <c r="W2136">
        <v>26</v>
      </c>
      <c r="X2136">
        <v>31</v>
      </c>
      <c r="Y2136">
        <v>38</v>
      </c>
      <c r="Z2136">
        <v>108</v>
      </c>
      <c r="AA2136">
        <v>19</v>
      </c>
    </row>
    <row r="2137" spans="1:27" x14ac:dyDescent="0.3">
      <c r="A2137" t="s">
        <v>1049</v>
      </c>
      <c r="B2137">
        <v>6205000</v>
      </c>
      <c r="C2137" t="s">
        <v>1050</v>
      </c>
      <c r="D2137">
        <v>6205027</v>
      </c>
      <c r="E2137">
        <v>3</v>
      </c>
      <c r="F2137">
        <v>3</v>
      </c>
      <c r="G2137">
        <v>15</v>
      </c>
      <c r="H2137">
        <v>19</v>
      </c>
      <c r="I2137">
        <v>16</v>
      </c>
      <c r="J2137">
        <v>10</v>
      </c>
      <c r="K2137">
        <v>21</v>
      </c>
      <c r="L2137">
        <v>19</v>
      </c>
      <c r="M2137">
        <v>3</v>
      </c>
      <c r="N2137">
        <v>37</v>
      </c>
      <c r="O2137">
        <v>10</v>
      </c>
      <c r="P2137">
        <v>5</v>
      </c>
      <c r="Q2137">
        <v>1</v>
      </c>
      <c r="R2137">
        <v>31</v>
      </c>
      <c r="S2137">
        <v>12</v>
      </c>
      <c r="T2137">
        <v>9</v>
      </c>
      <c r="U2137">
        <v>1</v>
      </c>
      <c r="V2137">
        <v>29</v>
      </c>
      <c r="W2137">
        <v>14</v>
      </c>
      <c r="X2137">
        <v>7</v>
      </c>
      <c r="Y2137">
        <v>3</v>
      </c>
      <c r="Z2137">
        <v>52</v>
      </c>
      <c r="AA2137">
        <v>1</v>
      </c>
    </row>
    <row r="2138" spans="1:27" x14ac:dyDescent="0.3">
      <c r="A2138" t="s">
        <v>1049</v>
      </c>
      <c r="B2138">
        <v>6205000</v>
      </c>
      <c r="C2138" t="s">
        <v>1050</v>
      </c>
      <c r="D2138">
        <v>6205027</v>
      </c>
      <c r="E2138">
        <v>4</v>
      </c>
      <c r="F2138">
        <v>4</v>
      </c>
      <c r="G2138">
        <v>21</v>
      </c>
      <c r="H2138">
        <v>22</v>
      </c>
      <c r="I2138">
        <v>19</v>
      </c>
      <c r="J2138">
        <v>13</v>
      </c>
      <c r="K2138">
        <v>28</v>
      </c>
      <c r="L2138">
        <v>22</v>
      </c>
      <c r="M2138">
        <v>3</v>
      </c>
      <c r="N2138">
        <v>29</v>
      </c>
      <c r="O2138">
        <v>16</v>
      </c>
      <c r="P2138">
        <v>14</v>
      </c>
      <c r="Q2138">
        <v>7</v>
      </c>
      <c r="R2138">
        <v>25</v>
      </c>
      <c r="S2138">
        <v>23</v>
      </c>
      <c r="T2138">
        <v>11</v>
      </c>
      <c r="U2138">
        <v>7</v>
      </c>
      <c r="V2138">
        <v>31</v>
      </c>
      <c r="W2138">
        <v>11</v>
      </c>
      <c r="X2138">
        <v>13</v>
      </c>
      <c r="Y2138">
        <v>11</v>
      </c>
      <c r="Z2138">
        <v>59</v>
      </c>
      <c r="AA2138">
        <v>7</v>
      </c>
    </row>
    <row r="2139" spans="1:27" x14ac:dyDescent="0.3">
      <c r="A2139" t="s">
        <v>1049</v>
      </c>
      <c r="B2139">
        <v>6205000</v>
      </c>
      <c r="C2139" t="s">
        <v>1050</v>
      </c>
      <c r="D2139">
        <v>6205027</v>
      </c>
      <c r="E2139">
        <v>5</v>
      </c>
      <c r="F2139">
        <v>3</v>
      </c>
      <c r="G2139">
        <v>6</v>
      </c>
      <c r="H2139">
        <v>14</v>
      </c>
      <c r="I2139">
        <v>30</v>
      </c>
      <c r="J2139">
        <v>12</v>
      </c>
      <c r="K2139">
        <v>21</v>
      </c>
      <c r="L2139">
        <v>13</v>
      </c>
      <c r="M2139">
        <v>7</v>
      </c>
      <c r="N2139">
        <v>12</v>
      </c>
      <c r="O2139">
        <v>16</v>
      </c>
      <c r="P2139">
        <v>17</v>
      </c>
      <c r="Q2139">
        <v>8</v>
      </c>
      <c r="R2139">
        <v>19</v>
      </c>
      <c r="S2139">
        <v>11</v>
      </c>
      <c r="T2139">
        <v>17</v>
      </c>
      <c r="U2139">
        <v>6</v>
      </c>
      <c r="V2139">
        <v>13</v>
      </c>
      <c r="W2139">
        <v>9</v>
      </c>
      <c r="X2139">
        <v>8</v>
      </c>
      <c r="Y2139">
        <v>23</v>
      </c>
      <c r="Z2139">
        <v>46</v>
      </c>
      <c r="AA2139">
        <v>7</v>
      </c>
    </row>
    <row r="2140" spans="1:27" x14ac:dyDescent="0.3">
      <c r="A2140" t="s">
        <v>1049</v>
      </c>
      <c r="B2140">
        <v>6205000</v>
      </c>
      <c r="C2140" t="s">
        <v>1050</v>
      </c>
      <c r="D2140">
        <v>6205027</v>
      </c>
      <c r="E2140">
        <v>6</v>
      </c>
      <c r="F2140">
        <v>2</v>
      </c>
      <c r="G2140">
        <v>16</v>
      </c>
      <c r="H2140">
        <v>16</v>
      </c>
      <c r="I2140">
        <v>35</v>
      </c>
      <c r="J2140">
        <v>10</v>
      </c>
      <c r="K2140">
        <v>33</v>
      </c>
      <c r="L2140">
        <v>23</v>
      </c>
      <c r="M2140">
        <v>3</v>
      </c>
      <c r="N2140">
        <v>21</v>
      </c>
      <c r="O2140">
        <v>11</v>
      </c>
      <c r="P2140">
        <v>23</v>
      </c>
      <c r="Q2140">
        <v>14</v>
      </c>
      <c r="R2140">
        <v>19</v>
      </c>
      <c r="S2140">
        <v>15</v>
      </c>
      <c r="T2140">
        <v>14</v>
      </c>
      <c r="U2140">
        <v>21</v>
      </c>
      <c r="V2140">
        <v>15</v>
      </c>
      <c r="W2140">
        <v>17</v>
      </c>
      <c r="X2140">
        <v>14</v>
      </c>
      <c r="Y2140">
        <v>23</v>
      </c>
      <c r="Z2140">
        <v>64</v>
      </c>
      <c r="AA2140">
        <v>5</v>
      </c>
    </row>
    <row r="2141" spans="1:27" x14ac:dyDescent="0.3">
      <c r="A2141" t="s">
        <v>1049</v>
      </c>
      <c r="B2141">
        <v>6205000</v>
      </c>
      <c r="C2141" t="s">
        <v>1051</v>
      </c>
      <c r="D2141">
        <v>6205028</v>
      </c>
      <c r="E2141">
        <v>7</v>
      </c>
      <c r="F2141">
        <v>3</v>
      </c>
      <c r="G2141">
        <v>12</v>
      </c>
      <c r="H2141">
        <v>9</v>
      </c>
      <c r="I2141">
        <v>31</v>
      </c>
      <c r="J2141">
        <v>25</v>
      </c>
      <c r="K2141">
        <v>17</v>
      </c>
      <c r="L2141">
        <v>11</v>
      </c>
      <c r="M2141">
        <v>2</v>
      </c>
      <c r="N2141">
        <v>20</v>
      </c>
      <c r="O2141">
        <v>16</v>
      </c>
      <c r="P2141">
        <v>9</v>
      </c>
      <c r="Q2141">
        <v>10</v>
      </c>
      <c r="R2141">
        <v>19</v>
      </c>
      <c r="S2141">
        <v>13</v>
      </c>
      <c r="T2141">
        <v>17</v>
      </c>
      <c r="U2141">
        <v>6</v>
      </c>
      <c r="V2141">
        <v>14</v>
      </c>
      <c r="W2141">
        <v>11</v>
      </c>
      <c r="X2141">
        <v>9</v>
      </c>
      <c r="Y2141">
        <v>21</v>
      </c>
      <c r="Z2141">
        <v>51</v>
      </c>
      <c r="AA2141">
        <v>4</v>
      </c>
    </row>
    <row r="2142" spans="1:27" x14ac:dyDescent="0.3">
      <c r="A2142" t="s">
        <v>1049</v>
      </c>
      <c r="B2142">
        <v>6205000</v>
      </c>
      <c r="C2142" t="s">
        <v>1051</v>
      </c>
      <c r="D2142">
        <v>6205028</v>
      </c>
      <c r="E2142">
        <v>8</v>
      </c>
      <c r="F2142">
        <v>5</v>
      </c>
      <c r="G2142">
        <v>12</v>
      </c>
      <c r="H2142">
        <v>10</v>
      </c>
      <c r="I2142">
        <v>31</v>
      </c>
      <c r="J2142">
        <v>28</v>
      </c>
      <c r="K2142">
        <v>20</v>
      </c>
      <c r="L2142">
        <v>8</v>
      </c>
      <c r="M2142">
        <v>2</v>
      </c>
      <c r="N2142">
        <v>23</v>
      </c>
      <c r="O2142">
        <v>13</v>
      </c>
      <c r="P2142">
        <v>19</v>
      </c>
      <c r="Q2142">
        <v>3</v>
      </c>
      <c r="R2142">
        <v>20</v>
      </c>
      <c r="S2142">
        <v>9</v>
      </c>
      <c r="T2142">
        <v>16</v>
      </c>
      <c r="U2142">
        <v>13</v>
      </c>
      <c r="V2142">
        <v>14</v>
      </c>
      <c r="W2142">
        <v>14</v>
      </c>
      <c r="X2142">
        <v>11</v>
      </c>
      <c r="Y2142">
        <v>19</v>
      </c>
      <c r="Z2142">
        <v>57</v>
      </c>
      <c r="AA2142">
        <v>1</v>
      </c>
    </row>
    <row r="2143" spans="1:27" x14ac:dyDescent="0.3">
      <c r="A2143" t="s">
        <v>1049</v>
      </c>
      <c r="B2143">
        <v>6205000</v>
      </c>
      <c r="C2143" t="s">
        <v>1051</v>
      </c>
      <c r="D2143">
        <v>6205028</v>
      </c>
      <c r="E2143">
        <v>9</v>
      </c>
      <c r="F2143">
        <v>16</v>
      </c>
      <c r="G2143">
        <v>19</v>
      </c>
      <c r="H2143">
        <v>14</v>
      </c>
      <c r="I2143">
        <v>21</v>
      </c>
      <c r="J2143">
        <v>42</v>
      </c>
      <c r="K2143">
        <v>15</v>
      </c>
      <c r="L2143">
        <v>6</v>
      </c>
      <c r="M2143">
        <v>7</v>
      </c>
      <c r="N2143">
        <v>31</v>
      </c>
      <c r="O2143">
        <v>21</v>
      </c>
      <c r="P2143">
        <v>12</v>
      </c>
      <c r="Q2143">
        <v>6</v>
      </c>
      <c r="R2143">
        <v>30</v>
      </c>
      <c r="S2143">
        <v>14</v>
      </c>
      <c r="T2143">
        <v>17</v>
      </c>
      <c r="U2143">
        <v>9</v>
      </c>
      <c r="V2143">
        <v>29</v>
      </c>
      <c r="W2143">
        <v>11</v>
      </c>
      <c r="X2143">
        <v>15</v>
      </c>
      <c r="Y2143">
        <v>15</v>
      </c>
      <c r="Z2143">
        <v>64</v>
      </c>
      <c r="AA2143">
        <v>6</v>
      </c>
    </row>
    <row r="2144" spans="1:27" x14ac:dyDescent="0.3">
      <c r="A2144" t="s">
        <v>1049</v>
      </c>
      <c r="B2144">
        <v>6205000</v>
      </c>
      <c r="C2144" t="s">
        <v>1051</v>
      </c>
      <c r="D2144">
        <v>6205028</v>
      </c>
      <c r="E2144">
        <v>10</v>
      </c>
      <c r="F2144">
        <v>9</v>
      </c>
      <c r="G2144">
        <v>10</v>
      </c>
      <c r="H2144">
        <v>17</v>
      </c>
      <c r="I2144">
        <v>16</v>
      </c>
      <c r="J2144">
        <v>30</v>
      </c>
      <c r="K2144">
        <v>12</v>
      </c>
      <c r="L2144">
        <v>7</v>
      </c>
      <c r="M2144">
        <v>3</v>
      </c>
      <c r="N2144">
        <v>25</v>
      </c>
      <c r="O2144">
        <v>15</v>
      </c>
      <c r="P2144">
        <v>7</v>
      </c>
      <c r="Q2144">
        <v>5</v>
      </c>
      <c r="R2144">
        <v>25</v>
      </c>
      <c r="S2144">
        <v>5</v>
      </c>
      <c r="T2144">
        <v>18</v>
      </c>
      <c r="U2144">
        <v>4</v>
      </c>
      <c r="V2144">
        <v>20</v>
      </c>
      <c r="W2144">
        <v>11</v>
      </c>
      <c r="X2144">
        <v>7</v>
      </c>
      <c r="Y2144">
        <v>14</v>
      </c>
      <c r="Z2144">
        <v>48</v>
      </c>
      <c r="AA2144">
        <v>4</v>
      </c>
    </row>
    <row r="2145" spans="1:27" x14ac:dyDescent="0.3">
      <c r="A2145" t="s">
        <v>1052</v>
      </c>
      <c r="B2145">
        <v>7309000</v>
      </c>
      <c r="C2145" t="s">
        <v>1053</v>
      </c>
      <c r="D2145">
        <v>7309038</v>
      </c>
      <c r="E2145">
        <v>3</v>
      </c>
      <c r="F2145">
        <v>3</v>
      </c>
      <c r="G2145">
        <v>20</v>
      </c>
      <c r="H2145">
        <v>23</v>
      </c>
      <c r="I2145">
        <v>13</v>
      </c>
      <c r="J2145">
        <v>10</v>
      </c>
      <c r="K2145">
        <v>23</v>
      </c>
      <c r="L2145">
        <v>20</v>
      </c>
      <c r="M2145">
        <v>6</v>
      </c>
      <c r="N2145">
        <v>25</v>
      </c>
      <c r="O2145">
        <v>12</v>
      </c>
      <c r="P2145">
        <v>13</v>
      </c>
      <c r="Q2145">
        <v>9</v>
      </c>
      <c r="R2145">
        <v>26</v>
      </c>
      <c r="S2145">
        <v>16</v>
      </c>
      <c r="T2145">
        <v>12</v>
      </c>
      <c r="U2145">
        <v>5</v>
      </c>
      <c r="V2145">
        <v>30</v>
      </c>
      <c r="W2145">
        <v>18</v>
      </c>
      <c r="X2145">
        <v>8</v>
      </c>
      <c r="Y2145">
        <v>3</v>
      </c>
      <c r="Z2145">
        <v>53</v>
      </c>
      <c r="AA2145">
        <v>6</v>
      </c>
    </row>
    <row r="2146" spans="1:27" x14ac:dyDescent="0.3">
      <c r="A2146" t="s">
        <v>1052</v>
      </c>
      <c r="B2146">
        <v>7309000</v>
      </c>
      <c r="C2146" t="s">
        <v>1053</v>
      </c>
      <c r="D2146">
        <v>7309038</v>
      </c>
      <c r="E2146">
        <v>4</v>
      </c>
      <c r="F2146">
        <v>5</v>
      </c>
      <c r="G2146">
        <v>11</v>
      </c>
      <c r="H2146">
        <v>23</v>
      </c>
      <c r="I2146">
        <v>13</v>
      </c>
      <c r="J2146">
        <v>6</v>
      </c>
      <c r="K2146">
        <v>25</v>
      </c>
      <c r="L2146">
        <v>18</v>
      </c>
      <c r="M2146">
        <v>3</v>
      </c>
      <c r="N2146">
        <v>19</v>
      </c>
      <c r="O2146">
        <v>11</v>
      </c>
      <c r="P2146">
        <v>17</v>
      </c>
      <c r="Q2146">
        <v>5</v>
      </c>
      <c r="R2146">
        <v>16</v>
      </c>
      <c r="S2146">
        <v>14</v>
      </c>
      <c r="T2146">
        <v>17</v>
      </c>
      <c r="U2146">
        <v>5</v>
      </c>
      <c r="V2146">
        <v>22</v>
      </c>
      <c r="W2146">
        <v>11</v>
      </c>
      <c r="X2146">
        <v>13</v>
      </c>
      <c r="Y2146">
        <v>6</v>
      </c>
      <c r="Z2146">
        <v>46</v>
      </c>
      <c r="AA2146">
        <v>6</v>
      </c>
    </row>
    <row r="2147" spans="1:27" x14ac:dyDescent="0.3">
      <c r="A2147" t="s">
        <v>1052</v>
      </c>
      <c r="B2147">
        <v>7309000</v>
      </c>
      <c r="C2147" t="s">
        <v>1053</v>
      </c>
      <c r="D2147">
        <v>7309038</v>
      </c>
      <c r="E2147">
        <v>5</v>
      </c>
      <c r="F2147">
        <v>5</v>
      </c>
      <c r="G2147">
        <v>8</v>
      </c>
      <c r="H2147">
        <v>20</v>
      </c>
      <c r="I2147">
        <v>19</v>
      </c>
      <c r="J2147">
        <v>8</v>
      </c>
      <c r="K2147">
        <v>22</v>
      </c>
      <c r="L2147">
        <v>17</v>
      </c>
      <c r="M2147">
        <v>5</v>
      </c>
      <c r="N2147">
        <v>19</v>
      </c>
      <c r="O2147">
        <v>14</v>
      </c>
      <c r="P2147">
        <v>15</v>
      </c>
      <c r="Q2147">
        <v>4</v>
      </c>
      <c r="R2147">
        <v>19</v>
      </c>
      <c r="S2147">
        <v>18</v>
      </c>
      <c r="T2147">
        <v>14</v>
      </c>
      <c r="U2147">
        <v>1</v>
      </c>
      <c r="V2147">
        <v>18</v>
      </c>
      <c r="W2147">
        <v>14</v>
      </c>
      <c r="X2147">
        <v>10</v>
      </c>
      <c r="Y2147">
        <v>10</v>
      </c>
      <c r="Z2147">
        <v>49</v>
      </c>
      <c r="AA2147">
        <v>3</v>
      </c>
    </row>
    <row r="2148" spans="1:27" x14ac:dyDescent="0.3">
      <c r="A2148" t="s">
        <v>1052</v>
      </c>
      <c r="B2148">
        <v>7309000</v>
      </c>
      <c r="C2148" t="s">
        <v>1053</v>
      </c>
      <c r="D2148">
        <v>7309038</v>
      </c>
      <c r="E2148">
        <v>6</v>
      </c>
      <c r="F2148">
        <v>1</v>
      </c>
      <c r="G2148">
        <v>12</v>
      </c>
      <c r="H2148">
        <v>14</v>
      </c>
      <c r="I2148">
        <v>17</v>
      </c>
      <c r="J2148">
        <v>3</v>
      </c>
      <c r="K2148">
        <v>9</v>
      </c>
      <c r="L2148">
        <v>22</v>
      </c>
      <c r="M2148">
        <v>10</v>
      </c>
      <c r="N2148">
        <v>12</v>
      </c>
      <c r="O2148">
        <v>18</v>
      </c>
      <c r="P2148">
        <v>4</v>
      </c>
      <c r="Q2148">
        <v>10</v>
      </c>
      <c r="R2148">
        <v>10</v>
      </c>
      <c r="S2148">
        <v>18</v>
      </c>
      <c r="T2148">
        <v>10</v>
      </c>
      <c r="U2148">
        <v>6</v>
      </c>
      <c r="V2148">
        <v>15</v>
      </c>
      <c r="W2148">
        <v>11</v>
      </c>
      <c r="X2148">
        <v>14</v>
      </c>
      <c r="Y2148">
        <v>4</v>
      </c>
      <c r="Z2148">
        <v>35</v>
      </c>
      <c r="AA2148">
        <v>9</v>
      </c>
    </row>
    <row r="2149" spans="1:27" x14ac:dyDescent="0.3">
      <c r="A2149" t="s">
        <v>1052</v>
      </c>
      <c r="B2149">
        <v>7309000</v>
      </c>
      <c r="C2149" t="s">
        <v>1054</v>
      </c>
      <c r="D2149">
        <v>7309039</v>
      </c>
      <c r="E2149">
        <v>7</v>
      </c>
      <c r="F2149">
        <v>3</v>
      </c>
      <c r="G2149">
        <v>11</v>
      </c>
      <c r="H2149">
        <v>15</v>
      </c>
      <c r="I2149">
        <v>21</v>
      </c>
      <c r="J2149">
        <v>13</v>
      </c>
      <c r="K2149">
        <v>13</v>
      </c>
      <c r="L2149">
        <v>15</v>
      </c>
      <c r="M2149">
        <v>9</v>
      </c>
      <c r="N2149">
        <v>20</v>
      </c>
      <c r="O2149">
        <v>7</v>
      </c>
      <c r="P2149">
        <v>14</v>
      </c>
      <c r="Q2149">
        <v>9</v>
      </c>
      <c r="R2149">
        <v>19</v>
      </c>
      <c r="S2149">
        <v>11</v>
      </c>
      <c r="T2149">
        <v>17</v>
      </c>
      <c r="U2149">
        <v>3</v>
      </c>
      <c r="V2149">
        <v>20</v>
      </c>
      <c r="W2149">
        <v>12</v>
      </c>
      <c r="X2149">
        <v>6</v>
      </c>
      <c r="Y2149">
        <v>12</v>
      </c>
      <c r="Z2149">
        <v>44</v>
      </c>
      <c r="AA2149">
        <v>6</v>
      </c>
    </row>
    <row r="2150" spans="1:27" x14ac:dyDescent="0.3">
      <c r="A2150" t="s">
        <v>1052</v>
      </c>
      <c r="B2150">
        <v>7309000</v>
      </c>
      <c r="C2150" t="s">
        <v>1054</v>
      </c>
      <c r="D2150">
        <v>7309039</v>
      </c>
      <c r="E2150">
        <v>8</v>
      </c>
      <c r="F2150">
        <v>6</v>
      </c>
      <c r="G2150">
        <v>9</v>
      </c>
      <c r="H2150">
        <v>20</v>
      </c>
      <c r="I2150">
        <v>32</v>
      </c>
      <c r="J2150">
        <v>13</v>
      </c>
      <c r="K2150">
        <v>12</v>
      </c>
      <c r="L2150">
        <v>20</v>
      </c>
      <c r="M2150">
        <v>22</v>
      </c>
      <c r="N2150">
        <v>16</v>
      </c>
      <c r="O2150">
        <v>19</v>
      </c>
      <c r="P2150">
        <v>21</v>
      </c>
      <c r="Q2150">
        <v>11</v>
      </c>
      <c r="R2150">
        <v>15</v>
      </c>
      <c r="S2150">
        <v>8</v>
      </c>
      <c r="T2150">
        <v>33</v>
      </c>
      <c r="U2150">
        <v>11</v>
      </c>
      <c r="V2150">
        <v>17</v>
      </c>
      <c r="W2150">
        <v>13</v>
      </c>
      <c r="X2150">
        <v>15</v>
      </c>
      <c r="Y2150">
        <v>22</v>
      </c>
      <c r="Z2150">
        <v>54</v>
      </c>
      <c r="AA2150">
        <v>13</v>
      </c>
    </row>
    <row r="2151" spans="1:27" x14ac:dyDescent="0.3">
      <c r="A2151" t="s">
        <v>1052</v>
      </c>
      <c r="B2151">
        <v>7309000</v>
      </c>
      <c r="C2151" t="s">
        <v>1054</v>
      </c>
      <c r="D2151">
        <v>7309039</v>
      </c>
      <c r="E2151">
        <v>9</v>
      </c>
      <c r="F2151">
        <v>10</v>
      </c>
      <c r="G2151">
        <v>13</v>
      </c>
      <c r="H2151">
        <v>22</v>
      </c>
      <c r="I2151">
        <v>25</v>
      </c>
      <c r="J2151">
        <v>32</v>
      </c>
      <c r="K2151">
        <v>18</v>
      </c>
      <c r="L2151">
        <v>10</v>
      </c>
      <c r="M2151">
        <v>10</v>
      </c>
      <c r="N2151">
        <v>23</v>
      </c>
      <c r="O2151">
        <v>19</v>
      </c>
      <c r="P2151">
        <v>13</v>
      </c>
      <c r="Q2151">
        <v>15</v>
      </c>
      <c r="R2151">
        <v>19</v>
      </c>
      <c r="S2151">
        <v>12</v>
      </c>
      <c r="T2151">
        <v>22</v>
      </c>
      <c r="U2151">
        <v>17</v>
      </c>
      <c r="V2151">
        <v>24</v>
      </c>
      <c r="W2151">
        <v>11</v>
      </c>
      <c r="X2151">
        <v>15</v>
      </c>
      <c r="Y2151">
        <v>20</v>
      </c>
      <c r="Z2151">
        <v>57</v>
      </c>
      <c r="AA2151">
        <v>13</v>
      </c>
    </row>
    <row r="2152" spans="1:27" x14ac:dyDescent="0.3">
      <c r="A2152" t="s">
        <v>1052</v>
      </c>
      <c r="B2152">
        <v>7309000</v>
      </c>
      <c r="C2152" t="s">
        <v>1054</v>
      </c>
      <c r="D2152">
        <v>7309039</v>
      </c>
      <c r="E2152">
        <v>10</v>
      </c>
      <c r="F2152">
        <v>15</v>
      </c>
      <c r="G2152">
        <v>11</v>
      </c>
      <c r="H2152">
        <v>18</v>
      </c>
      <c r="I2152">
        <v>16</v>
      </c>
      <c r="J2152">
        <v>34</v>
      </c>
      <c r="K2152">
        <v>12</v>
      </c>
      <c r="L2152">
        <v>9</v>
      </c>
      <c r="M2152">
        <v>5</v>
      </c>
      <c r="N2152">
        <v>28</v>
      </c>
      <c r="O2152">
        <v>12</v>
      </c>
      <c r="P2152">
        <v>14</v>
      </c>
      <c r="Q2152">
        <v>6</v>
      </c>
      <c r="R2152">
        <v>23</v>
      </c>
      <c r="S2152">
        <v>16</v>
      </c>
      <c r="T2152">
        <v>14</v>
      </c>
      <c r="U2152">
        <v>7</v>
      </c>
      <c r="V2152">
        <v>20</v>
      </c>
      <c r="W2152">
        <v>18</v>
      </c>
      <c r="X2152">
        <v>9</v>
      </c>
      <c r="Y2152">
        <v>13</v>
      </c>
      <c r="Z2152">
        <v>53</v>
      </c>
      <c r="AA2152">
        <v>7</v>
      </c>
    </row>
    <row r="2153" spans="1:27" x14ac:dyDescent="0.3">
      <c r="A2153" t="s">
        <v>1055</v>
      </c>
      <c r="B2153">
        <v>2808000</v>
      </c>
      <c r="C2153" t="s">
        <v>1056</v>
      </c>
      <c r="D2153">
        <v>2808024</v>
      </c>
      <c r="E2153">
        <v>3</v>
      </c>
      <c r="F2153">
        <v>3</v>
      </c>
      <c r="G2153">
        <v>22</v>
      </c>
      <c r="H2153">
        <v>13</v>
      </c>
      <c r="I2153">
        <v>19</v>
      </c>
      <c r="J2153">
        <v>16</v>
      </c>
      <c r="K2153">
        <v>13</v>
      </c>
      <c r="L2153">
        <v>20</v>
      </c>
      <c r="M2153">
        <v>8</v>
      </c>
      <c r="N2153">
        <v>35</v>
      </c>
      <c r="O2153">
        <v>13</v>
      </c>
      <c r="P2153">
        <v>3</v>
      </c>
      <c r="Q2153">
        <v>6</v>
      </c>
      <c r="R2153">
        <v>33</v>
      </c>
      <c r="S2153">
        <v>6</v>
      </c>
      <c r="T2153">
        <v>11</v>
      </c>
      <c r="U2153">
        <v>7</v>
      </c>
      <c r="V2153">
        <v>32</v>
      </c>
      <c r="W2153">
        <v>6</v>
      </c>
      <c r="X2153">
        <v>13</v>
      </c>
      <c r="Y2153">
        <v>6</v>
      </c>
      <c r="Z2153">
        <v>51</v>
      </c>
      <c r="AA2153">
        <v>6</v>
      </c>
    </row>
    <row r="2154" spans="1:27" x14ac:dyDescent="0.3">
      <c r="A2154" t="s">
        <v>1055</v>
      </c>
      <c r="B2154">
        <v>2808000</v>
      </c>
      <c r="C2154" t="s">
        <v>1056</v>
      </c>
      <c r="D2154">
        <v>2808024</v>
      </c>
      <c r="E2154">
        <v>4</v>
      </c>
      <c r="F2154">
        <v>9</v>
      </c>
      <c r="G2154">
        <v>30</v>
      </c>
      <c r="H2154">
        <v>26</v>
      </c>
      <c r="I2154">
        <v>12</v>
      </c>
      <c r="J2154">
        <v>29</v>
      </c>
      <c r="K2154">
        <v>38</v>
      </c>
      <c r="L2154">
        <v>7</v>
      </c>
      <c r="M2154">
        <v>3</v>
      </c>
      <c r="N2154">
        <v>47</v>
      </c>
      <c r="O2154">
        <v>16</v>
      </c>
      <c r="P2154">
        <v>8</v>
      </c>
      <c r="Q2154">
        <v>6</v>
      </c>
      <c r="R2154">
        <v>39</v>
      </c>
      <c r="S2154">
        <v>19</v>
      </c>
      <c r="T2154">
        <v>8</v>
      </c>
      <c r="U2154">
        <v>11</v>
      </c>
      <c r="V2154">
        <v>44</v>
      </c>
      <c r="W2154">
        <v>13</v>
      </c>
      <c r="X2154">
        <v>12</v>
      </c>
      <c r="Y2154">
        <v>8</v>
      </c>
      <c r="Z2154">
        <v>71</v>
      </c>
      <c r="AA2154">
        <v>6</v>
      </c>
    </row>
    <row r="2155" spans="1:27" x14ac:dyDescent="0.3">
      <c r="A2155" t="s">
        <v>1055</v>
      </c>
      <c r="B2155">
        <v>2808000</v>
      </c>
      <c r="C2155" t="s">
        <v>1057</v>
      </c>
      <c r="D2155">
        <v>2808027</v>
      </c>
      <c r="E2155">
        <v>3</v>
      </c>
      <c r="F2155">
        <v>7</v>
      </c>
      <c r="G2155">
        <v>17</v>
      </c>
      <c r="H2155">
        <v>21</v>
      </c>
      <c r="I2155">
        <v>41</v>
      </c>
      <c r="J2155">
        <v>15</v>
      </c>
      <c r="K2155">
        <v>25</v>
      </c>
      <c r="L2155">
        <v>30</v>
      </c>
      <c r="M2155">
        <v>16</v>
      </c>
      <c r="N2155">
        <v>35</v>
      </c>
      <c r="O2155">
        <v>24</v>
      </c>
      <c r="P2155">
        <v>11</v>
      </c>
      <c r="Q2155">
        <v>16</v>
      </c>
      <c r="R2155">
        <v>27</v>
      </c>
      <c r="S2155">
        <v>20</v>
      </c>
      <c r="T2155">
        <v>21</v>
      </c>
      <c r="U2155">
        <v>18</v>
      </c>
      <c r="V2155">
        <v>30</v>
      </c>
      <c r="W2155">
        <v>13</v>
      </c>
      <c r="X2155">
        <v>14</v>
      </c>
      <c r="Y2155">
        <v>29</v>
      </c>
      <c r="Z2155">
        <v>72</v>
      </c>
      <c r="AA2155">
        <v>14</v>
      </c>
    </row>
    <row r="2156" spans="1:27" x14ac:dyDescent="0.3">
      <c r="A2156" t="s">
        <v>1055</v>
      </c>
      <c r="B2156">
        <v>2808000</v>
      </c>
      <c r="C2156" t="s">
        <v>1057</v>
      </c>
      <c r="D2156">
        <v>2808027</v>
      </c>
      <c r="E2156">
        <v>4</v>
      </c>
      <c r="F2156">
        <v>4</v>
      </c>
      <c r="G2156">
        <v>20</v>
      </c>
      <c r="H2156">
        <v>23</v>
      </c>
      <c r="I2156">
        <v>37</v>
      </c>
      <c r="J2156">
        <v>10</v>
      </c>
      <c r="K2156">
        <v>25</v>
      </c>
      <c r="L2156">
        <v>35</v>
      </c>
      <c r="M2156">
        <v>14</v>
      </c>
      <c r="N2156">
        <v>20</v>
      </c>
      <c r="O2156">
        <v>25</v>
      </c>
      <c r="P2156">
        <v>20</v>
      </c>
      <c r="Q2156">
        <v>19</v>
      </c>
      <c r="R2156">
        <v>25</v>
      </c>
      <c r="S2156">
        <v>18</v>
      </c>
      <c r="T2156">
        <v>20</v>
      </c>
      <c r="U2156">
        <v>21</v>
      </c>
      <c r="V2156">
        <v>26</v>
      </c>
      <c r="W2156">
        <v>13</v>
      </c>
      <c r="X2156">
        <v>17</v>
      </c>
      <c r="Y2156">
        <v>28</v>
      </c>
      <c r="Z2156">
        <v>62</v>
      </c>
      <c r="AA2156">
        <v>22</v>
      </c>
    </row>
    <row r="2157" spans="1:27" x14ac:dyDescent="0.3">
      <c r="A2157" t="s">
        <v>1055</v>
      </c>
      <c r="B2157">
        <v>2808000</v>
      </c>
      <c r="C2157" t="s">
        <v>1058</v>
      </c>
      <c r="D2157">
        <v>2808028</v>
      </c>
      <c r="E2157">
        <v>5</v>
      </c>
      <c r="F2157">
        <v>12</v>
      </c>
      <c r="G2157">
        <v>55</v>
      </c>
      <c r="H2157">
        <v>78</v>
      </c>
      <c r="I2157">
        <v>77</v>
      </c>
      <c r="J2157">
        <v>53</v>
      </c>
      <c r="K2157">
        <v>84</v>
      </c>
      <c r="L2157">
        <v>65</v>
      </c>
      <c r="M2157">
        <v>20</v>
      </c>
      <c r="N2157">
        <v>80</v>
      </c>
      <c r="O2157">
        <v>69</v>
      </c>
      <c r="P2157">
        <v>48</v>
      </c>
      <c r="Q2157">
        <v>25</v>
      </c>
      <c r="R2157">
        <v>84</v>
      </c>
      <c r="S2157">
        <v>58</v>
      </c>
      <c r="T2157">
        <v>58</v>
      </c>
      <c r="U2157">
        <v>22</v>
      </c>
      <c r="V2157">
        <v>80</v>
      </c>
      <c r="W2157">
        <v>53</v>
      </c>
      <c r="X2157">
        <v>48</v>
      </c>
      <c r="Y2157">
        <v>41</v>
      </c>
      <c r="Z2157">
        <v>196</v>
      </c>
      <c r="AA2157">
        <v>26</v>
      </c>
    </row>
    <row r="2158" spans="1:27" x14ac:dyDescent="0.3">
      <c r="A2158" t="s">
        <v>1055</v>
      </c>
      <c r="B2158">
        <v>2808000</v>
      </c>
      <c r="C2158" t="s">
        <v>1058</v>
      </c>
      <c r="D2158">
        <v>2808028</v>
      </c>
      <c r="E2158">
        <v>6</v>
      </c>
      <c r="F2158">
        <v>14</v>
      </c>
      <c r="G2158">
        <v>67</v>
      </c>
      <c r="H2158">
        <v>48</v>
      </c>
      <c r="I2158">
        <v>90</v>
      </c>
      <c r="J2158">
        <v>37</v>
      </c>
      <c r="K2158">
        <v>70</v>
      </c>
      <c r="L2158">
        <v>68</v>
      </c>
      <c r="M2158">
        <v>44</v>
      </c>
      <c r="N2158">
        <v>87</v>
      </c>
      <c r="O2158">
        <v>46</v>
      </c>
      <c r="P2158">
        <v>51</v>
      </c>
      <c r="Q2158">
        <v>35</v>
      </c>
      <c r="R2158">
        <v>90</v>
      </c>
      <c r="S2158">
        <v>44</v>
      </c>
      <c r="T2158">
        <v>34</v>
      </c>
      <c r="U2158">
        <v>51</v>
      </c>
      <c r="V2158">
        <v>93</v>
      </c>
      <c r="W2158">
        <v>36</v>
      </c>
      <c r="X2158">
        <v>41</v>
      </c>
      <c r="Y2158">
        <v>49</v>
      </c>
      <c r="Z2158">
        <v>187</v>
      </c>
      <c r="AA2158">
        <v>32</v>
      </c>
    </row>
    <row r="2159" spans="1:27" x14ac:dyDescent="0.3">
      <c r="A2159" t="s">
        <v>1055</v>
      </c>
      <c r="B2159">
        <v>2808000</v>
      </c>
      <c r="C2159" t="s">
        <v>1059</v>
      </c>
      <c r="D2159">
        <v>2808042</v>
      </c>
      <c r="E2159">
        <v>7</v>
      </c>
      <c r="F2159">
        <v>26</v>
      </c>
      <c r="G2159">
        <v>55</v>
      </c>
      <c r="H2159">
        <v>86</v>
      </c>
      <c r="I2159">
        <v>84</v>
      </c>
      <c r="J2159">
        <v>70</v>
      </c>
      <c r="K2159">
        <v>86</v>
      </c>
      <c r="L2159">
        <v>55</v>
      </c>
      <c r="M2159">
        <v>40</v>
      </c>
      <c r="N2159">
        <v>143</v>
      </c>
      <c r="O2159">
        <v>40</v>
      </c>
      <c r="P2159">
        <v>31</v>
      </c>
      <c r="Q2159">
        <v>28</v>
      </c>
      <c r="R2159">
        <v>96</v>
      </c>
      <c r="S2159">
        <v>84</v>
      </c>
      <c r="T2159">
        <v>60</v>
      </c>
      <c r="U2159">
        <v>9</v>
      </c>
      <c r="V2159">
        <v>107</v>
      </c>
      <c r="W2159">
        <v>47</v>
      </c>
      <c r="X2159">
        <v>55</v>
      </c>
      <c r="Y2159">
        <v>36</v>
      </c>
      <c r="Z2159">
        <v>212</v>
      </c>
      <c r="AA2159">
        <v>26</v>
      </c>
    </row>
    <row r="2160" spans="1:27" x14ac:dyDescent="0.3">
      <c r="A2160" t="s">
        <v>1055</v>
      </c>
      <c r="B2160">
        <v>2808000</v>
      </c>
      <c r="C2160" t="s">
        <v>1059</v>
      </c>
      <c r="D2160">
        <v>2808042</v>
      </c>
      <c r="E2160">
        <v>8</v>
      </c>
      <c r="F2160">
        <v>44</v>
      </c>
      <c r="G2160">
        <v>35</v>
      </c>
      <c r="H2160">
        <v>46</v>
      </c>
      <c r="I2160">
        <v>94</v>
      </c>
      <c r="J2160">
        <v>75</v>
      </c>
      <c r="K2160">
        <v>54</v>
      </c>
      <c r="L2160">
        <v>37</v>
      </c>
      <c r="M2160">
        <v>56</v>
      </c>
      <c r="N2160">
        <v>104</v>
      </c>
      <c r="O2160">
        <v>35</v>
      </c>
      <c r="P2160">
        <v>33</v>
      </c>
      <c r="Q2160">
        <v>44</v>
      </c>
      <c r="R2160">
        <v>61</v>
      </c>
      <c r="S2160">
        <v>53</v>
      </c>
      <c r="T2160">
        <v>58</v>
      </c>
      <c r="U2160">
        <v>45</v>
      </c>
      <c r="V2160">
        <v>81</v>
      </c>
      <c r="W2160">
        <v>37</v>
      </c>
      <c r="X2160">
        <v>36</v>
      </c>
      <c r="Y2160">
        <v>57</v>
      </c>
      <c r="Z2160">
        <v>178</v>
      </c>
      <c r="AA2160">
        <v>35</v>
      </c>
    </row>
    <row r="2161" spans="1:27" x14ac:dyDescent="0.3">
      <c r="A2161" t="s">
        <v>1055</v>
      </c>
      <c r="B2161">
        <v>2808000</v>
      </c>
      <c r="C2161" t="s">
        <v>1060</v>
      </c>
      <c r="D2161">
        <v>2808043</v>
      </c>
      <c r="E2161">
        <v>9</v>
      </c>
      <c r="F2161">
        <v>59</v>
      </c>
      <c r="G2161">
        <v>66</v>
      </c>
      <c r="H2161">
        <v>48</v>
      </c>
      <c r="I2161">
        <v>64</v>
      </c>
      <c r="J2161">
        <v>134</v>
      </c>
      <c r="K2161">
        <v>42</v>
      </c>
      <c r="L2161">
        <v>21</v>
      </c>
      <c r="M2161">
        <v>41</v>
      </c>
      <c r="N2161">
        <v>126</v>
      </c>
      <c r="O2161">
        <v>40</v>
      </c>
      <c r="P2161">
        <v>29</v>
      </c>
      <c r="Q2161">
        <v>41</v>
      </c>
      <c r="R2161">
        <v>101</v>
      </c>
      <c r="S2161">
        <v>54</v>
      </c>
      <c r="T2161">
        <v>48</v>
      </c>
      <c r="U2161">
        <v>35</v>
      </c>
      <c r="V2161">
        <v>119</v>
      </c>
      <c r="W2161">
        <v>33</v>
      </c>
      <c r="X2161">
        <v>37</v>
      </c>
      <c r="Y2161">
        <v>47</v>
      </c>
      <c r="Z2161">
        <v>197</v>
      </c>
      <c r="AA2161">
        <v>38</v>
      </c>
    </row>
    <row r="2162" spans="1:27" x14ac:dyDescent="0.3">
      <c r="A2162" t="s">
        <v>1055</v>
      </c>
      <c r="B2162">
        <v>2808000</v>
      </c>
      <c r="C2162" t="s">
        <v>1060</v>
      </c>
      <c r="D2162">
        <v>2808043</v>
      </c>
      <c r="E2162">
        <v>10</v>
      </c>
      <c r="F2162">
        <v>61</v>
      </c>
      <c r="G2162">
        <v>27</v>
      </c>
      <c r="H2162">
        <v>63</v>
      </c>
      <c r="I2162">
        <v>70</v>
      </c>
      <c r="J2162">
        <v>131</v>
      </c>
      <c r="K2162">
        <v>37</v>
      </c>
      <c r="L2162">
        <v>22</v>
      </c>
      <c r="M2162">
        <v>34</v>
      </c>
      <c r="N2162">
        <v>126</v>
      </c>
      <c r="O2162">
        <v>36</v>
      </c>
      <c r="P2162">
        <v>37</v>
      </c>
      <c r="Q2162">
        <v>18</v>
      </c>
      <c r="R2162">
        <v>108</v>
      </c>
      <c r="S2162">
        <v>47</v>
      </c>
      <c r="T2162">
        <v>46</v>
      </c>
      <c r="U2162">
        <v>20</v>
      </c>
      <c r="V2162">
        <v>95</v>
      </c>
      <c r="W2162">
        <v>45</v>
      </c>
      <c r="X2162">
        <v>33</v>
      </c>
      <c r="Y2162">
        <v>42</v>
      </c>
      <c r="Z2162">
        <v>183</v>
      </c>
      <c r="AA2162">
        <v>32</v>
      </c>
    </row>
    <row r="2163" spans="1:27" x14ac:dyDescent="0.3">
      <c r="A2163" t="s">
        <v>1055</v>
      </c>
      <c r="B2163">
        <v>2808000</v>
      </c>
      <c r="C2163" t="s">
        <v>1061</v>
      </c>
      <c r="D2163">
        <v>2808045</v>
      </c>
      <c r="E2163">
        <v>3</v>
      </c>
      <c r="F2163">
        <v>6</v>
      </c>
      <c r="G2163">
        <v>20</v>
      </c>
      <c r="H2163">
        <v>25</v>
      </c>
      <c r="I2163">
        <v>30</v>
      </c>
      <c r="J2163">
        <v>20</v>
      </c>
      <c r="K2163">
        <v>22</v>
      </c>
      <c r="L2163">
        <v>26</v>
      </c>
      <c r="M2163">
        <v>13</v>
      </c>
      <c r="N2163">
        <v>39</v>
      </c>
      <c r="O2163">
        <v>14</v>
      </c>
      <c r="P2163">
        <v>17</v>
      </c>
      <c r="Q2163">
        <v>11</v>
      </c>
      <c r="R2163">
        <v>42</v>
      </c>
      <c r="S2163">
        <v>12</v>
      </c>
      <c r="T2163">
        <v>16</v>
      </c>
      <c r="U2163">
        <v>11</v>
      </c>
      <c r="V2163">
        <v>43</v>
      </c>
      <c r="W2163">
        <v>14</v>
      </c>
      <c r="X2163">
        <v>15</v>
      </c>
      <c r="Y2163">
        <v>9</v>
      </c>
      <c r="Z2163">
        <v>72</v>
      </c>
      <c r="AA2163">
        <v>9</v>
      </c>
    </row>
    <row r="2164" spans="1:27" x14ac:dyDescent="0.3">
      <c r="A2164" t="s">
        <v>1055</v>
      </c>
      <c r="B2164">
        <v>2808000</v>
      </c>
      <c r="C2164" t="s">
        <v>1061</v>
      </c>
      <c r="D2164">
        <v>2808045</v>
      </c>
      <c r="E2164">
        <v>4</v>
      </c>
      <c r="F2164">
        <v>12</v>
      </c>
      <c r="G2164">
        <v>47</v>
      </c>
      <c r="H2164">
        <v>31</v>
      </c>
      <c r="I2164">
        <v>20</v>
      </c>
      <c r="J2164">
        <v>19</v>
      </c>
      <c r="K2164">
        <v>51</v>
      </c>
      <c r="L2164">
        <v>35</v>
      </c>
      <c r="M2164">
        <v>5</v>
      </c>
      <c r="N2164">
        <v>54</v>
      </c>
      <c r="O2164">
        <v>21</v>
      </c>
      <c r="P2164">
        <v>27</v>
      </c>
      <c r="Q2164">
        <v>8</v>
      </c>
      <c r="R2164">
        <v>45</v>
      </c>
      <c r="S2164">
        <v>33</v>
      </c>
      <c r="T2164">
        <v>22</v>
      </c>
      <c r="U2164">
        <v>10</v>
      </c>
      <c r="V2164">
        <v>66</v>
      </c>
      <c r="W2164">
        <v>20</v>
      </c>
      <c r="X2164">
        <v>15</v>
      </c>
      <c r="Y2164">
        <v>9</v>
      </c>
      <c r="Z2164">
        <v>100</v>
      </c>
      <c r="AA2164">
        <v>10</v>
      </c>
    </row>
    <row r="2165" spans="1:27" x14ac:dyDescent="0.3">
      <c r="A2165" t="s">
        <v>1062</v>
      </c>
      <c r="B2165">
        <v>4203000</v>
      </c>
      <c r="C2165" t="s">
        <v>1063</v>
      </c>
      <c r="D2165">
        <v>4203011</v>
      </c>
      <c r="E2165">
        <v>3</v>
      </c>
      <c r="F2165">
        <v>2</v>
      </c>
      <c r="G2165">
        <v>20</v>
      </c>
      <c r="H2165">
        <v>17</v>
      </c>
      <c r="I2165">
        <v>29</v>
      </c>
      <c r="J2165">
        <v>7</v>
      </c>
      <c r="K2165">
        <v>15</v>
      </c>
      <c r="L2165">
        <v>29</v>
      </c>
      <c r="M2165">
        <v>17</v>
      </c>
      <c r="N2165">
        <v>30</v>
      </c>
      <c r="O2165">
        <v>10</v>
      </c>
      <c r="P2165">
        <v>14</v>
      </c>
      <c r="Q2165">
        <v>14</v>
      </c>
      <c r="R2165">
        <v>29</v>
      </c>
      <c r="S2165">
        <v>16</v>
      </c>
      <c r="T2165">
        <v>12</v>
      </c>
      <c r="U2165">
        <v>11</v>
      </c>
      <c r="V2165">
        <v>38</v>
      </c>
      <c r="W2165">
        <v>11</v>
      </c>
      <c r="X2165">
        <v>9</v>
      </c>
      <c r="Y2165">
        <v>10</v>
      </c>
      <c r="Z2165">
        <v>54</v>
      </c>
      <c r="AA2165">
        <v>14</v>
      </c>
    </row>
    <row r="2166" spans="1:27" x14ac:dyDescent="0.3">
      <c r="A2166" t="s">
        <v>1062</v>
      </c>
      <c r="B2166">
        <v>4203000</v>
      </c>
      <c r="C2166" t="s">
        <v>1063</v>
      </c>
      <c r="D2166">
        <v>4203011</v>
      </c>
      <c r="E2166">
        <v>4</v>
      </c>
      <c r="F2166">
        <v>6</v>
      </c>
      <c r="G2166">
        <v>21</v>
      </c>
      <c r="H2166">
        <v>22</v>
      </c>
      <c r="I2166">
        <v>25</v>
      </c>
      <c r="J2166">
        <v>5</v>
      </c>
      <c r="K2166">
        <v>30</v>
      </c>
      <c r="L2166">
        <v>32</v>
      </c>
      <c r="M2166">
        <v>7</v>
      </c>
      <c r="N2166">
        <v>20</v>
      </c>
      <c r="O2166">
        <v>26</v>
      </c>
      <c r="P2166">
        <v>19</v>
      </c>
      <c r="Q2166">
        <v>9</v>
      </c>
      <c r="R2166">
        <v>28</v>
      </c>
      <c r="S2166">
        <v>17</v>
      </c>
      <c r="T2166">
        <v>15</v>
      </c>
      <c r="U2166">
        <v>14</v>
      </c>
      <c r="V2166">
        <v>34</v>
      </c>
      <c r="W2166">
        <v>15</v>
      </c>
      <c r="X2166">
        <v>13</v>
      </c>
      <c r="Y2166">
        <v>12</v>
      </c>
      <c r="Z2166">
        <v>62</v>
      </c>
      <c r="AA2166">
        <v>12</v>
      </c>
    </row>
    <row r="2167" spans="1:27" x14ac:dyDescent="0.3">
      <c r="A2167" t="s">
        <v>1062</v>
      </c>
      <c r="B2167">
        <v>4203000</v>
      </c>
      <c r="C2167" t="s">
        <v>1064</v>
      </c>
      <c r="D2167">
        <v>4203012</v>
      </c>
      <c r="E2167">
        <v>9</v>
      </c>
      <c r="F2167">
        <v>19</v>
      </c>
      <c r="G2167">
        <v>20</v>
      </c>
      <c r="H2167">
        <v>22</v>
      </c>
      <c r="I2167">
        <v>31</v>
      </c>
      <c r="J2167">
        <v>44</v>
      </c>
      <c r="K2167">
        <v>19</v>
      </c>
      <c r="L2167">
        <v>14</v>
      </c>
      <c r="M2167">
        <v>15</v>
      </c>
      <c r="N2167">
        <v>56</v>
      </c>
      <c r="O2167">
        <v>14</v>
      </c>
      <c r="P2167">
        <v>9</v>
      </c>
      <c r="Q2167">
        <v>13</v>
      </c>
      <c r="R2167">
        <v>38</v>
      </c>
      <c r="S2167">
        <v>21</v>
      </c>
      <c r="T2167">
        <v>16</v>
      </c>
      <c r="U2167">
        <v>17</v>
      </c>
      <c r="V2167">
        <v>38</v>
      </c>
      <c r="W2167">
        <v>14</v>
      </c>
      <c r="X2167">
        <v>17</v>
      </c>
      <c r="Y2167">
        <v>23</v>
      </c>
      <c r="Z2167">
        <v>80</v>
      </c>
      <c r="AA2167">
        <v>12</v>
      </c>
    </row>
    <row r="2168" spans="1:27" x14ac:dyDescent="0.3">
      <c r="A2168" t="s">
        <v>1062</v>
      </c>
      <c r="B2168">
        <v>4203000</v>
      </c>
      <c r="C2168" t="s">
        <v>1064</v>
      </c>
      <c r="D2168">
        <v>4203012</v>
      </c>
      <c r="E2168">
        <v>10</v>
      </c>
      <c r="F2168">
        <v>20</v>
      </c>
      <c r="G2168">
        <v>12</v>
      </c>
      <c r="H2168">
        <v>11</v>
      </c>
      <c r="I2168">
        <v>18</v>
      </c>
      <c r="J2168">
        <v>39</v>
      </c>
      <c r="K2168">
        <v>6</v>
      </c>
      <c r="L2168">
        <v>7</v>
      </c>
      <c r="M2168">
        <v>8</v>
      </c>
      <c r="N2168">
        <v>38</v>
      </c>
      <c r="O2168">
        <v>9</v>
      </c>
      <c r="P2168">
        <v>12</v>
      </c>
      <c r="Q2168">
        <v>2</v>
      </c>
      <c r="R2168">
        <v>30</v>
      </c>
      <c r="S2168">
        <v>11</v>
      </c>
      <c r="T2168">
        <v>17</v>
      </c>
      <c r="U2168">
        <v>3</v>
      </c>
      <c r="V2168">
        <v>27</v>
      </c>
      <c r="W2168">
        <v>14</v>
      </c>
      <c r="X2168">
        <v>10</v>
      </c>
      <c r="Y2168">
        <v>9</v>
      </c>
      <c r="Z2168">
        <v>53</v>
      </c>
      <c r="AA2168">
        <v>7</v>
      </c>
    </row>
    <row r="2169" spans="1:27" x14ac:dyDescent="0.3">
      <c r="A2169" t="s">
        <v>1062</v>
      </c>
      <c r="B2169">
        <v>4203000</v>
      </c>
      <c r="C2169" t="s">
        <v>1065</v>
      </c>
      <c r="D2169">
        <v>4203013</v>
      </c>
      <c r="E2169">
        <v>5</v>
      </c>
      <c r="F2169">
        <v>3</v>
      </c>
      <c r="G2169">
        <v>27</v>
      </c>
      <c r="H2169">
        <v>22</v>
      </c>
      <c r="I2169">
        <v>19</v>
      </c>
      <c r="J2169">
        <v>16</v>
      </c>
      <c r="K2169">
        <v>33</v>
      </c>
      <c r="L2169">
        <v>15</v>
      </c>
      <c r="M2169">
        <v>7</v>
      </c>
      <c r="N2169">
        <v>36</v>
      </c>
      <c r="O2169">
        <v>12</v>
      </c>
      <c r="P2169">
        <v>13</v>
      </c>
      <c r="Q2169">
        <v>10</v>
      </c>
      <c r="R2169">
        <v>32</v>
      </c>
      <c r="S2169">
        <v>14</v>
      </c>
      <c r="T2169">
        <v>17</v>
      </c>
      <c r="U2169">
        <v>8</v>
      </c>
      <c r="V2169">
        <v>36</v>
      </c>
      <c r="W2169">
        <v>8</v>
      </c>
      <c r="X2169">
        <v>14</v>
      </c>
      <c r="Y2169">
        <v>13</v>
      </c>
      <c r="Z2169">
        <v>60</v>
      </c>
      <c r="AA2169">
        <v>11</v>
      </c>
    </row>
    <row r="2170" spans="1:27" x14ac:dyDescent="0.3">
      <c r="A2170" t="s">
        <v>1062</v>
      </c>
      <c r="B2170">
        <v>4203000</v>
      </c>
      <c r="C2170" t="s">
        <v>1065</v>
      </c>
      <c r="D2170">
        <v>4203013</v>
      </c>
      <c r="E2170">
        <v>6</v>
      </c>
      <c r="F2170">
        <v>3</v>
      </c>
      <c r="G2170">
        <v>20</v>
      </c>
      <c r="H2170">
        <v>31</v>
      </c>
      <c r="I2170">
        <v>27</v>
      </c>
      <c r="J2170">
        <v>5</v>
      </c>
      <c r="K2170">
        <v>31</v>
      </c>
      <c r="L2170">
        <v>35</v>
      </c>
      <c r="M2170">
        <v>10</v>
      </c>
      <c r="N2170">
        <v>33</v>
      </c>
      <c r="O2170">
        <v>19</v>
      </c>
      <c r="P2170">
        <v>18</v>
      </c>
      <c r="Q2170">
        <v>11</v>
      </c>
      <c r="R2170">
        <v>20</v>
      </c>
      <c r="S2170">
        <v>24</v>
      </c>
      <c r="T2170">
        <v>21</v>
      </c>
      <c r="U2170">
        <v>16</v>
      </c>
      <c r="V2170">
        <v>22</v>
      </c>
      <c r="W2170">
        <v>28</v>
      </c>
      <c r="X2170">
        <v>16</v>
      </c>
      <c r="Y2170">
        <v>15</v>
      </c>
      <c r="Z2170">
        <v>75</v>
      </c>
      <c r="AA2170">
        <v>6</v>
      </c>
    </row>
    <row r="2171" spans="1:27" x14ac:dyDescent="0.3">
      <c r="A2171" t="s">
        <v>1062</v>
      </c>
      <c r="B2171">
        <v>4203000</v>
      </c>
      <c r="C2171" t="s">
        <v>1065</v>
      </c>
      <c r="D2171">
        <v>4203013</v>
      </c>
      <c r="E2171">
        <v>7</v>
      </c>
      <c r="F2171">
        <v>1</v>
      </c>
      <c r="G2171">
        <v>10</v>
      </c>
      <c r="H2171">
        <v>27</v>
      </c>
      <c r="I2171">
        <v>26</v>
      </c>
      <c r="J2171">
        <v>16</v>
      </c>
      <c r="K2171">
        <v>28</v>
      </c>
      <c r="L2171">
        <v>11</v>
      </c>
      <c r="M2171">
        <v>9</v>
      </c>
      <c r="N2171">
        <v>27</v>
      </c>
      <c r="O2171">
        <v>12</v>
      </c>
      <c r="P2171">
        <v>16</v>
      </c>
      <c r="Q2171">
        <v>9</v>
      </c>
      <c r="R2171">
        <v>12</v>
      </c>
      <c r="S2171">
        <v>23</v>
      </c>
      <c r="T2171">
        <v>25</v>
      </c>
      <c r="U2171">
        <v>4</v>
      </c>
      <c r="V2171">
        <v>12</v>
      </c>
      <c r="W2171">
        <v>17</v>
      </c>
      <c r="X2171">
        <v>21</v>
      </c>
      <c r="Y2171">
        <v>14</v>
      </c>
      <c r="Z2171">
        <v>58</v>
      </c>
      <c r="AA2171">
        <v>6</v>
      </c>
    </row>
    <row r="2172" spans="1:27" x14ac:dyDescent="0.3">
      <c r="A2172" t="s">
        <v>1062</v>
      </c>
      <c r="B2172">
        <v>4203000</v>
      </c>
      <c r="C2172" t="s">
        <v>1065</v>
      </c>
      <c r="D2172">
        <v>4203013</v>
      </c>
      <c r="E2172">
        <v>8</v>
      </c>
      <c r="F2172">
        <v>9</v>
      </c>
      <c r="G2172">
        <v>13</v>
      </c>
      <c r="H2172">
        <v>18</v>
      </c>
      <c r="I2172">
        <v>35</v>
      </c>
      <c r="J2172">
        <v>20</v>
      </c>
      <c r="K2172">
        <v>17</v>
      </c>
      <c r="L2172">
        <v>13</v>
      </c>
      <c r="M2172">
        <v>25</v>
      </c>
      <c r="N2172">
        <v>34</v>
      </c>
      <c r="O2172">
        <v>9</v>
      </c>
      <c r="P2172">
        <v>17</v>
      </c>
      <c r="Q2172">
        <v>15</v>
      </c>
      <c r="R2172">
        <v>21</v>
      </c>
      <c r="S2172">
        <v>13</v>
      </c>
      <c r="T2172">
        <v>27</v>
      </c>
      <c r="U2172">
        <v>14</v>
      </c>
      <c r="V2172">
        <v>24</v>
      </c>
      <c r="W2172">
        <v>8</v>
      </c>
      <c r="X2172">
        <v>16</v>
      </c>
      <c r="Y2172">
        <v>27</v>
      </c>
      <c r="Z2172">
        <v>57</v>
      </c>
      <c r="AA2172">
        <v>18</v>
      </c>
    </row>
    <row r="2173" spans="1:27" x14ac:dyDescent="0.3">
      <c r="A2173" t="s">
        <v>1066</v>
      </c>
      <c r="B2173">
        <v>7007000</v>
      </c>
      <c r="C2173" t="s">
        <v>1067</v>
      </c>
      <c r="D2173">
        <v>7007039</v>
      </c>
      <c r="E2173">
        <v>3</v>
      </c>
      <c r="F2173">
        <v>4</v>
      </c>
      <c r="G2173">
        <v>17</v>
      </c>
      <c r="H2173">
        <v>16</v>
      </c>
      <c r="I2173">
        <v>35</v>
      </c>
      <c r="J2173">
        <v>4</v>
      </c>
      <c r="K2173">
        <v>19</v>
      </c>
      <c r="L2173">
        <v>35</v>
      </c>
      <c r="M2173">
        <v>14</v>
      </c>
      <c r="N2173">
        <v>26</v>
      </c>
      <c r="O2173">
        <v>18</v>
      </c>
      <c r="P2173">
        <v>10</v>
      </c>
      <c r="Q2173">
        <v>18</v>
      </c>
      <c r="R2173">
        <v>33</v>
      </c>
      <c r="S2173">
        <v>11</v>
      </c>
      <c r="T2173">
        <v>18</v>
      </c>
      <c r="U2173">
        <v>10</v>
      </c>
      <c r="V2173">
        <v>25</v>
      </c>
      <c r="W2173">
        <v>12</v>
      </c>
      <c r="X2173">
        <v>20</v>
      </c>
      <c r="Y2173">
        <v>15</v>
      </c>
      <c r="Z2173">
        <v>59</v>
      </c>
      <c r="AA2173">
        <v>13</v>
      </c>
    </row>
    <row r="2174" spans="1:27" x14ac:dyDescent="0.3">
      <c r="A2174" t="s">
        <v>1066</v>
      </c>
      <c r="B2174">
        <v>7007000</v>
      </c>
      <c r="C2174" t="s">
        <v>1067</v>
      </c>
      <c r="D2174">
        <v>7007039</v>
      </c>
      <c r="E2174">
        <v>4</v>
      </c>
      <c r="F2174">
        <v>1</v>
      </c>
      <c r="G2174">
        <v>11</v>
      </c>
      <c r="H2174">
        <v>20</v>
      </c>
      <c r="I2174">
        <v>22</v>
      </c>
      <c r="J2174">
        <v>4</v>
      </c>
      <c r="K2174">
        <v>19</v>
      </c>
      <c r="L2174">
        <v>26</v>
      </c>
      <c r="M2174">
        <v>5</v>
      </c>
      <c r="N2174">
        <v>7</v>
      </c>
      <c r="O2174">
        <v>16</v>
      </c>
      <c r="P2174">
        <v>22</v>
      </c>
      <c r="Q2174">
        <v>9</v>
      </c>
      <c r="R2174">
        <v>10</v>
      </c>
      <c r="S2174">
        <v>12</v>
      </c>
      <c r="T2174">
        <v>21</v>
      </c>
      <c r="U2174">
        <v>11</v>
      </c>
      <c r="V2174">
        <v>15</v>
      </c>
      <c r="W2174">
        <v>12</v>
      </c>
      <c r="X2174">
        <v>16</v>
      </c>
      <c r="Y2174">
        <v>11</v>
      </c>
      <c r="Z2174">
        <v>39</v>
      </c>
      <c r="AA2174">
        <v>15</v>
      </c>
    </row>
    <row r="2175" spans="1:27" x14ac:dyDescent="0.3">
      <c r="A2175" t="s">
        <v>1066</v>
      </c>
      <c r="B2175">
        <v>7007000</v>
      </c>
      <c r="C2175" t="s">
        <v>1067</v>
      </c>
      <c r="D2175">
        <v>7007039</v>
      </c>
      <c r="E2175">
        <v>5</v>
      </c>
      <c r="F2175">
        <v>3</v>
      </c>
      <c r="G2175">
        <v>9</v>
      </c>
      <c r="H2175">
        <v>22</v>
      </c>
      <c r="I2175">
        <v>23</v>
      </c>
      <c r="J2175">
        <v>4</v>
      </c>
      <c r="K2175">
        <v>12</v>
      </c>
      <c r="L2175">
        <v>36</v>
      </c>
      <c r="M2175">
        <v>5</v>
      </c>
      <c r="N2175">
        <v>9</v>
      </c>
      <c r="O2175">
        <v>16</v>
      </c>
      <c r="P2175">
        <v>20</v>
      </c>
      <c r="Q2175">
        <v>12</v>
      </c>
      <c r="R2175">
        <v>13</v>
      </c>
      <c r="S2175">
        <v>22</v>
      </c>
      <c r="T2175">
        <v>13</v>
      </c>
      <c r="U2175">
        <v>9</v>
      </c>
      <c r="V2175">
        <v>15</v>
      </c>
      <c r="W2175">
        <v>17</v>
      </c>
      <c r="X2175">
        <v>15</v>
      </c>
      <c r="Y2175">
        <v>10</v>
      </c>
      <c r="Z2175">
        <v>44</v>
      </c>
      <c r="AA2175">
        <v>13</v>
      </c>
    </row>
    <row r="2176" spans="1:27" x14ac:dyDescent="0.3">
      <c r="A2176" t="s">
        <v>1066</v>
      </c>
      <c r="B2176">
        <v>7007000</v>
      </c>
      <c r="C2176" t="s">
        <v>1067</v>
      </c>
      <c r="D2176">
        <v>7007039</v>
      </c>
      <c r="E2176">
        <v>6</v>
      </c>
      <c r="F2176">
        <v>1</v>
      </c>
      <c r="G2176">
        <v>7</v>
      </c>
      <c r="H2176">
        <v>16</v>
      </c>
      <c r="I2176">
        <v>39</v>
      </c>
      <c r="J2176" t="s">
        <v>168</v>
      </c>
      <c r="K2176">
        <v>18</v>
      </c>
      <c r="L2176">
        <v>29</v>
      </c>
      <c r="M2176">
        <v>16</v>
      </c>
      <c r="N2176">
        <v>14</v>
      </c>
      <c r="O2176">
        <v>12</v>
      </c>
      <c r="P2176">
        <v>24</v>
      </c>
      <c r="Q2176">
        <v>13</v>
      </c>
      <c r="R2176">
        <v>11</v>
      </c>
      <c r="S2176">
        <v>12</v>
      </c>
      <c r="T2176">
        <v>19</v>
      </c>
      <c r="U2176">
        <v>21</v>
      </c>
      <c r="V2176">
        <v>10</v>
      </c>
      <c r="W2176">
        <v>13</v>
      </c>
      <c r="X2176">
        <v>22</v>
      </c>
      <c r="Y2176">
        <v>18</v>
      </c>
      <c r="Z2176">
        <v>51</v>
      </c>
      <c r="AA2176">
        <v>12</v>
      </c>
    </row>
    <row r="2177" spans="1:27" x14ac:dyDescent="0.3">
      <c r="A2177" t="s">
        <v>1066</v>
      </c>
      <c r="B2177">
        <v>7007000</v>
      </c>
      <c r="C2177" t="s">
        <v>1068</v>
      </c>
      <c r="D2177">
        <v>7007040</v>
      </c>
      <c r="E2177">
        <v>7</v>
      </c>
      <c r="F2177" t="s">
        <v>168</v>
      </c>
      <c r="G2177">
        <v>5</v>
      </c>
      <c r="H2177">
        <v>18</v>
      </c>
      <c r="I2177">
        <v>33</v>
      </c>
      <c r="J2177">
        <v>6</v>
      </c>
      <c r="K2177">
        <v>11</v>
      </c>
      <c r="L2177">
        <v>17</v>
      </c>
      <c r="M2177">
        <v>22</v>
      </c>
      <c r="N2177">
        <v>10</v>
      </c>
      <c r="O2177">
        <v>11</v>
      </c>
      <c r="P2177">
        <v>14</v>
      </c>
      <c r="Q2177">
        <v>21</v>
      </c>
      <c r="R2177">
        <v>10</v>
      </c>
      <c r="S2177">
        <v>17</v>
      </c>
      <c r="T2177">
        <v>24</v>
      </c>
      <c r="U2177">
        <v>5</v>
      </c>
      <c r="V2177">
        <v>12</v>
      </c>
      <c r="W2177">
        <v>10</v>
      </c>
      <c r="X2177">
        <v>19</v>
      </c>
      <c r="Y2177">
        <v>15</v>
      </c>
      <c r="Z2177">
        <v>37</v>
      </c>
      <c r="AA2177">
        <v>19</v>
      </c>
    </row>
    <row r="2178" spans="1:27" x14ac:dyDescent="0.3">
      <c r="A2178" t="s">
        <v>1066</v>
      </c>
      <c r="B2178">
        <v>7007000</v>
      </c>
      <c r="C2178" t="s">
        <v>1068</v>
      </c>
      <c r="D2178">
        <v>7007040</v>
      </c>
      <c r="E2178">
        <v>8</v>
      </c>
      <c r="F2178">
        <v>5</v>
      </c>
      <c r="G2178">
        <v>18</v>
      </c>
      <c r="H2178">
        <v>16</v>
      </c>
      <c r="I2178">
        <v>33</v>
      </c>
      <c r="J2178">
        <v>16</v>
      </c>
      <c r="K2178">
        <v>17</v>
      </c>
      <c r="L2178">
        <v>23</v>
      </c>
      <c r="M2178">
        <v>16</v>
      </c>
      <c r="N2178">
        <v>31</v>
      </c>
      <c r="O2178">
        <v>15</v>
      </c>
      <c r="P2178">
        <v>16</v>
      </c>
      <c r="Q2178">
        <v>10</v>
      </c>
      <c r="R2178">
        <v>22</v>
      </c>
      <c r="S2178">
        <v>14</v>
      </c>
      <c r="T2178">
        <v>27</v>
      </c>
      <c r="U2178">
        <v>9</v>
      </c>
      <c r="V2178">
        <v>24</v>
      </c>
      <c r="W2178">
        <v>20</v>
      </c>
      <c r="X2178">
        <v>17</v>
      </c>
      <c r="Y2178">
        <v>11</v>
      </c>
      <c r="Z2178">
        <v>62</v>
      </c>
      <c r="AA2178">
        <v>10</v>
      </c>
    </row>
    <row r="2179" spans="1:27" x14ac:dyDescent="0.3">
      <c r="A2179" t="s">
        <v>1066</v>
      </c>
      <c r="B2179">
        <v>7007000</v>
      </c>
      <c r="C2179" t="s">
        <v>1068</v>
      </c>
      <c r="D2179">
        <v>7007040</v>
      </c>
      <c r="E2179">
        <v>9</v>
      </c>
      <c r="F2179">
        <v>11</v>
      </c>
      <c r="G2179">
        <v>19</v>
      </c>
      <c r="H2179">
        <v>18</v>
      </c>
      <c r="I2179">
        <v>15</v>
      </c>
      <c r="J2179">
        <v>28</v>
      </c>
      <c r="K2179">
        <v>14</v>
      </c>
      <c r="L2179">
        <v>9</v>
      </c>
      <c r="M2179">
        <v>12</v>
      </c>
      <c r="N2179">
        <v>33</v>
      </c>
      <c r="O2179">
        <v>13</v>
      </c>
      <c r="P2179">
        <v>9</v>
      </c>
      <c r="Q2179">
        <v>8</v>
      </c>
      <c r="R2179">
        <v>29</v>
      </c>
      <c r="S2179">
        <v>15</v>
      </c>
      <c r="T2179">
        <v>11</v>
      </c>
      <c r="U2179">
        <v>8</v>
      </c>
      <c r="V2179">
        <v>28</v>
      </c>
      <c r="W2179">
        <v>13</v>
      </c>
      <c r="X2179">
        <v>9</v>
      </c>
      <c r="Y2179">
        <v>13</v>
      </c>
      <c r="Z2179">
        <v>53</v>
      </c>
      <c r="AA2179">
        <v>10</v>
      </c>
    </row>
    <row r="2180" spans="1:27" x14ac:dyDescent="0.3">
      <c r="A2180" t="s">
        <v>1066</v>
      </c>
      <c r="B2180">
        <v>7007000</v>
      </c>
      <c r="C2180" t="s">
        <v>1068</v>
      </c>
      <c r="D2180">
        <v>7007040</v>
      </c>
      <c r="E2180">
        <v>10</v>
      </c>
      <c r="F2180">
        <v>11</v>
      </c>
      <c r="G2180">
        <v>9</v>
      </c>
      <c r="H2180">
        <v>11</v>
      </c>
      <c r="I2180">
        <v>25</v>
      </c>
      <c r="J2180">
        <v>26</v>
      </c>
      <c r="K2180">
        <v>12</v>
      </c>
      <c r="L2180">
        <v>11</v>
      </c>
      <c r="M2180">
        <v>7</v>
      </c>
      <c r="N2180">
        <v>28</v>
      </c>
      <c r="O2180">
        <v>10</v>
      </c>
      <c r="P2180">
        <v>11</v>
      </c>
      <c r="Q2180">
        <v>7</v>
      </c>
      <c r="R2180">
        <v>23</v>
      </c>
      <c r="S2180">
        <v>15</v>
      </c>
      <c r="T2180">
        <v>16</v>
      </c>
      <c r="U2180">
        <v>2</v>
      </c>
      <c r="V2180">
        <v>24</v>
      </c>
      <c r="W2180">
        <v>6</v>
      </c>
      <c r="X2180">
        <v>15</v>
      </c>
      <c r="Y2180">
        <v>11</v>
      </c>
      <c r="Z2180">
        <v>48</v>
      </c>
      <c r="AA2180">
        <v>8</v>
      </c>
    </row>
    <row r="2181" spans="1:27" x14ac:dyDescent="0.3">
      <c r="A2181" t="s">
        <v>1069</v>
      </c>
      <c r="B2181">
        <v>407000</v>
      </c>
      <c r="C2181" t="s">
        <v>1070</v>
      </c>
      <c r="D2181">
        <v>407026</v>
      </c>
      <c r="E2181">
        <v>3</v>
      </c>
      <c r="F2181">
        <v>10</v>
      </c>
      <c r="G2181">
        <v>58</v>
      </c>
      <c r="H2181">
        <v>49</v>
      </c>
      <c r="I2181">
        <v>77</v>
      </c>
      <c r="J2181">
        <v>23</v>
      </c>
      <c r="K2181">
        <v>44</v>
      </c>
      <c r="L2181">
        <v>86</v>
      </c>
      <c r="M2181">
        <v>41</v>
      </c>
      <c r="N2181">
        <v>84</v>
      </c>
      <c r="O2181">
        <v>46</v>
      </c>
      <c r="P2181">
        <v>32</v>
      </c>
      <c r="Q2181">
        <v>32</v>
      </c>
      <c r="R2181">
        <v>69</v>
      </c>
      <c r="S2181">
        <v>45</v>
      </c>
      <c r="T2181">
        <v>49</v>
      </c>
      <c r="U2181">
        <v>31</v>
      </c>
      <c r="V2181">
        <v>74</v>
      </c>
      <c r="W2181">
        <v>44</v>
      </c>
      <c r="X2181">
        <v>32</v>
      </c>
      <c r="Y2181">
        <v>44</v>
      </c>
      <c r="Z2181">
        <v>164</v>
      </c>
      <c r="AA2181">
        <v>30</v>
      </c>
    </row>
    <row r="2182" spans="1:27" x14ac:dyDescent="0.3">
      <c r="A2182" t="s">
        <v>1069</v>
      </c>
      <c r="B2182">
        <v>407000</v>
      </c>
      <c r="C2182" t="s">
        <v>1070</v>
      </c>
      <c r="D2182">
        <v>407026</v>
      </c>
      <c r="E2182">
        <v>4</v>
      </c>
      <c r="F2182">
        <v>13</v>
      </c>
      <c r="G2182">
        <v>42</v>
      </c>
      <c r="H2182">
        <v>46</v>
      </c>
      <c r="I2182">
        <v>58</v>
      </c>
      <c r="J2182">
        <v>26</v>
      </c>
      <c r="K2182">
        <v>68</v>
      </c>
      <c r="L2182">
        <v>48</v>
      </c>
      <c r="M2182">
        <v>17</v>
      </c>
      <c r="N2182">
        <v>54</v>
      </c>
      <c r="O2182">
        <v>42</v>
      </c>
      <c r="P2182">
        <v>36</v>
      </c>
      <c r="Q2182">
        <v>27</v>
      </c>
      <c r="R2182">
        <v>55</v>
      </c>
      <c r="S2182">
        <v>35</v>
      </c>
      <c r="T2182">
        <v>40</v>
      </c>
      <c r="U2182">
        <v>29</v>
      </c>
      <c r="V2182">
        <v>62</v>
      </c>
      <c r="W2182">
        <v>27</v>
      </c>
      <c r="X2182">
        <v>37</v>
      </c>
      <c r="Y2182">
        <v>33</v>
      </c>
      <c r="Z2182">
        <v>128</v>
      </c>
      <c r="AA2182">
        <v>31</v>
      </c>
    </row>
    <row r="2183" spans="1:27" x14ac:dyDescent="0.3">
      <c r="A2183" t="s">
        <v>1069</v>
      </c>
      <c r="B2183">
        <v>407000</v>
      </c>
      <c r="C2183" t="s">
        <v>1071</v>
      </c>
      <c r="D2183">
        <v>407027</v>
      </c>
      <c r="E2183">
        <v>10</v>
      </c>
      <c r="F2183">
        <v>34</v>
      </c>
      <c r="G2183">
        <v>23</v>
      </c>
      <c r="H2183">
        <v>49</v>
      </c>
      <c r="I2183">
        <v>56</v>
      </c>
      <c r="J2183">
        <v>90</v>
      </c>
      <c r="K2183">
        <v>21</v>
      </c>
      <c r="L2183">
        <v>17</v>
      </c>
      <c r="M2183">
        <v>35</v>
      </c>
      <c r="N2183">
        <v>80</v>
      </c>
      <c r="O2183">
        <v>22</v>
      </c>
      <c r="P2183">
        <v>32</v>
      </c>
      <c r="Q2183">
        <v>28</v>
      </c>
      <c r="R2183">
        <v>73</v>
      </c>
      <c r="S2183">
        <v>34</v>
      </c>
      <c r="T2183">
        <v>32</v>
      </c>
      <c r="U2183">
        <v>24</v>
      </c>
      <c r="V2183">
        <v>60</v>
      </c>
      <c r="W2183">
        <v>34</v>
      </c>
      <c r="X2183">
        <v>24</v>
      </c>
      <c r="Y2183">
        <v>42</v>
      </c>
      <c r="Z2183">
        <v>126</v>
      </c>
      <c r="AA2183">
        <v>35</v>
      </c>
    </row>
    <row r="2184" spans="1:27" x14ac:dyDescent="0.3">
      <c r="A2184" t="s">
        <v>1069</v>
      </c>
      <c r="B2184">
        <v>407000</v>
      </c>
      <c r="C2184" t="s">
        <v>1072</v>
      </c>
      <c r="D2184">
        <v>407028</v>
      </c>
      <c r="E2184">
        <v>5</v>
      </c>
      <c r="F2184">
        <v>7</v>
      </c>
      <c r="G2184">
        <v>62</v>
      </c>
      <c r="H2184">
        <v>70</v>
      </c>
      <c r="I2184">
        <v>69</v>
      </c>
      <c r="J2184">
        <v>27</v>
      </c>
      <c r="K2184">
        <v>63</v>
      </c>
      <c r="L2184">
        <v>77</v>
      </c>
      <c r="M2184">
        <v>41</v>
      </c>
      <c r="N2184">
        <v>64</v>
      </c>
      <c r="O2184">
        <v>53</v>
      </c>
      <c r="P2184">
        <v>63</v>
      </c>
      <c r="Q2184">
        <v>28</v>
      </c>
      <c r="R2184">
        <v>78</v>
      </c>
      <c r="S2184">
        <v>58</v>
      </c>
      <c r="T2184">
        <v>41</v>
      </c>
      <c r="U2184">
        <v>31</v>
      </c>
      <c r="V2184">
        <v>73</v>
      </c>
      <c r="W2184">
        <v>49</v>
      </c>
      <c r="X2184">
        <v>39</v>
      </c>
      <c r="Y2184">
        <v>47</v>
      </c>
      <c r="Z2184">
        <v>163</v>
      </c>
      <c r="AA2184">
        <v>45</v>
      </c>
    </row>
    <row r="2185" spans="1:27" x14ac:dyDescent="0.3">
      <c r="A2185" t="s">
        <v>1069</v>
      </c>
      <c r="B2185">
        <v>407000</v>
      </c>
      <c r="C2185" t="s">
        <v>1072</v>
      </c>
      <c r="D2185">
        <v>407028</v>
      </c>
      <c r="E2185">
        <v>6</v>
      </c>
      <c r="F2185">
        <v>8</v>
      </c>
      <c r="G2185">
        <v>34</v>
      </c>
      <c r="H2185">
        <v>47</v>
      </c>
      <c r="I2185">
        <v>84</v>
      </c>
      <c r="J2185">
        <v>8</v>
      </c>
      <c r="K2185">
        <v>43</v>
      </c>
      <c r="L2185">
        <v>74</v>
      </c>
      <c r="M2185">
        <v>48</v>
      </c>
      <c r="N2185">
        <v>43</v>
      </c>
      <c r="O2185">
        <v>38</v>
      </c>
      <c r="P2185">
        <v>60</v>
      </c>
      <c r="Q2185">
        <v>32</v>
      </c>
      <c r="R2185">
        <v>48</v>
      </c>
      <c r="S2185">
        <v>45</v>
      </c>
      <c r="T2185">
        <v>45</v>
      </c>
      <c r="U2185">
        <v>35</v>
      </c>
      <c r="V2185">
        <v>47</v>
      </c>
      <c r="W2185">
        <v>37</v>
      </c>
      <c r="X2185">
        <v>46</v>
      </c>
      <c r="Y2185">
        <v>43</v>
      </c>
      <c r="Z2185">
        <v>143</v>
      </c>
      <c r="AA2185">
        <v>30</v>
      </c>
    </row>
    <row r="2186" spans="1:27" x14ac:dyDescent="0.3">
      <c r="A2186" t="s">
        <v>1069</v>
      </c>
      <c r="B2186">
        <v>407000</v>
      </c>
      <c r="C2186" t="s">
        <v>1073</v>
      </c>
      <c r="D2186">
        <v>407029</v>
      </c>
      <c r="E2186">
        <v>7</v>
      </c>
      <c r="F2186">
        <v>12</v>
      </c>
      <c r="G2186">
        <v>24</v>
      </c>
      <c r="H2186">
        <v>55</v>
      </c>
      <c r="I2186">
        <v>88</v>
      </c>
      <c r="J2186">
        <v>39</v>
      </c>
      <c r="K2186">
        <v>52</v>
      </c>
      <c r="L2186">
        <v>48</v>
      </c>
      <c r="M2186">
        <v>40</v>
      </c>
      <c r="N2186">
        <v>65</v>
      </c>
      <c r="O2186">
        <v>42</v>
      </c>
      <c r="P2186">
        <v>28</v>
      </c>
      <c r="Q2186">
        <v>43</v>
      </c>
      <c r="R2186">
        <v>59</v>
      </c>
      <c r="S2186">
        <v>60</v>
      </c>
      <c r="T2186">
        <v>46</v>
      </c>
      <c r="U2186">
        <v>11</v>
      </c>
      <c r="V2186">
        <v>62</v>
      </c>
      <c r="W2186">
        <v>37</v>
      </c>
      <c r="X2186">
        <v>43</v>
      </c>
      <c r="Y2186">
        <v>34</v>
      </c>
      <c r="Z2186">
        <v>143</v>
      </c>
      <c r="AA2186">
        <v>35</v>
      </c>
    </row>
    <row r="2187" spans="1:27" x14ac:dyDescent="0.3">
      <c r="A2187" t="s">
        <v>1069</v>
      </c>
      <c r="B2187">
        <v>407000</v>
      </c>
      <c r="C2187" t="s">
        <v>1073</v>
      </c>
      <c r="D2187">
        <v>407029</v>
      </c>
      <c r="E2187">
        <v>8</v>
      </c>
      <c r="F2187">
        <v>15</v>
      </c>
      <c r="G2187">
        <v>31</v>
      </c>
      <c r="H2187">
        <v>57</v>
      </c>
      <c r="I2187">
        <v>84</v>
      </c>
      <c r="J2187">
        <v>35</v>
      </c>
      <c r="K2187">
        <v>85</v>
      </c>
      <c r="L2187">
        <v>38</v>
      </c>
      <c r="M2187">
        <v>30</v>
      </c>
      <c r="N2187">
        <v>65</v>
      </c>
      <c r="O2187">
        <v>54</v>
      </c>
      <c r="P2187">
        <v>40</v>
      </c>
      <c r="Q2187">
        <v>31</v>
      </c>
      <c r="R2187">
        <v>41</v>
      </c>
      <c r="S2187">
        <v>47</v>
      </c>
      <c r="T2187">
        <v>67</v>
      </c>
      <c r="U2187">
        <v>34</v>
      </c>
      <c r="V2187">
        <v>53</v>
      </c>
      <c r="W2187">
        <v>50</v>
      </c>
      <c r="X2187">
        <v>40</v>
      </c>
      <c r="Y2187">
        <v>44</v>
      </c>
      <c r="Z2187">
        <v>167</v>
      </c>
      <c r="AA2187">
        <v>21</v>
      </c>
    </row>
    <row r="2188" spans="1:27" x14ac:dyDescent="0.3">
      <c r="A2188" t="s">
        <v>1069</v>
      </c>
      <c r="B2188">
        <v>407000</v>
      </c>
      <c r="C2188" t="s">
        <v>1073</v>
      </c>
      <c r="D2188">
        <v>407029</v>
      </c>
      <c r="E2188">
        <v>9</v>
      </c>
      <c r="F2188">
        <v>39</v>
      </c>
      <c r="G2188">
        <v>43</v>
      </c>
      <c r="H2188">
        <v>44</v>
      </c>
      <c r="I2188">
        <v>56</v>
      </c>
      <c r="J2188">
        <v>87</v>
      </c>
      <c r="K2188">
        <v>47</v>
      </c>
      <c r="L2188">
        <v>17</v>
      </c>
      <c r="M2188">
        <v>33</v>
      </c>
      <c r="N2188">
        <v>65</v>
      </c>
      <c r="O2188">
        <v>52</v>
      </c>
      <c r="P2188">
        <v>34</v>
      </c>
      <c r="Q2188">
        <v>34</v>
      </c>
      <c r="R2188">
        <v>73</v>
      </c>
      <c r="S2188">
        <v>29</v>
      </c>
      <c r="T2188">
        <v>38</v>
      </c>
      <c r="U2188">
        <v>44</v>
      </c>
      <c r="V2188">
        <v>79</v>
      </c>
      <c r="W2188">
        <v>24</v>
      </c>
      <c r="X2188">
        <v>28</v>
      </c>
      <c r="Y2188">
        <v>51</v>
      </c>
      <c r="Z2188">
        <v>150</v>
      </c>
      <c r="AA2188">
        <v>33</v>
      </c>
    </row>
    <row r="2189" spans="1:27" x14ac:dyDescent="0.3">
      <c r="A2189" t="s">
        <v>1074</v>
      </c>
      <c r="B2189">
        <v>5303000</v>
      </c>
      <c r="C2189" t="s">
        <v>1075</v>
      </c>
      <c r="D2189">
        <v>5303010</v>
      </c>
      <c r="E2189">
        <v>3</v>
      </c>
      <c r="F2189">
        <v>3</v>
      </c>
      <c r="G2189">
        <v>19</v>
      </c>
      <c r="H2189">
        <v>14</v>
      </c>
      <c r="I2189">
        <v>28</v>
      </c>
      <c r="J2189">
        <v>10</v>
      </c>
      <c r="K2189">
        <v>12</v>
      </c>
      <c r="L2189">
        <v>30</v>
      </c>
      <c r="M2189">
        <v>12</v>
      </c>
      <c r="N2189">
        <v>24</v>
      </c>
      <c r="O2189">
        <v>14</v>
      </c>
      <c r="P2189">
        <v>12</v>
      </c>
      <c r="Q2189">
        <v>14</v>
      </c>
      <c r="R2189">
        <v>25</v>
      </c>
      <c r="S2189">
        <v>14</v>
      </c>
      <c r="T2189">
        <v>12</v>
      </c>
      <c r="U2189">
        <v>13</v>
      </c>
      <c r="V2189">
        <v>27</v>
      </c>
      <c r="W2189">
        <v>14</v>
      </c>
      <c r="X2189">
        <v>6</v>
      </c>
      <c r="Y2189">
        <v>17</v>
      </c>
      <c r="Z2189">
        <v>52</v>
      </c>
      <c r="AA2189">
        <v>12</v>
      </c>
    </row>
    <row r="2190" spans="1:27" x14ac:dyDescent="0.3">
      <c r="A2190" t="s">
        <v>1074</v>
      </c>
      <c r="B2190">
        <v>5303000</v>
      </c>
      <c r="C2190" t="s">
        <v>1075</v>
      </c>
      <c r="D2190">
        <v>5303010</v>
      </c>
      <c r="E2190">
        <v>4</v>
      </c>
      <c r="F2190">
        <v>2</v>
      </c>
      <c r="G2190">
        <v>20</v>
      </c>
      <c r="H2190">
        <v>19</v>
      </c>
      <c r="I2190">
        <v>28</v>
      </c>
      <c r="J2190">
        <v>10</v>
      </c>
      <c r="K2190">
        <v>33</v>
      </c>
      <c r="L2190">
        <v>20</v>
      </c>
      <c r="M2190">
        <v>6</v>
      </c>
      <c r="N2190">
        <v>20</v>
      </c>
      <c r="O2190">
        <v>17</v>
      </c>
      <c r="P2190">
        <v>19</v>
      </c>
      <c r="Q2190">
        <v>13</v>
      </c>
      <c r="R2190">
        <v>16</v>
      </c>
      <c r="S2190">
        <v>19</v>
      </c>
      <c r="T2190">
        <v>25</v>
      </c>
      <c r="U2190">
        <v>9</v>
      </c>
      <c r="V2190">
        <v>28</v>
      </c>
      <c r="W2190">
        <v>17</v>
      </c>
      <c r="X2190">
        <v>15</v>
      </c>
      <c r="Y2190">
        <v>9</v>
      </c>
      <c r="Z2190">
        <v>56</v>
      </c>
      <c r="AA2190">
        <v>13</v>
      </c>
    </row>
    <row r="2191" spans="1:27" x14ac:dyDescent="0.3">
      <c r="A2191" t="s">
        <v>1074</v>
      </c>
      <c r="B2191">
        <v>5303000</v>
      </c>
      <c r="C2191" t="s">
        <v>1075</v>
      </c>
      <c r="D2191">
        <v>5303010</v>
      </c>
      <c r="E2191">
        <v>5</v>
      </c>
      <c r="F2191">
        <v>1</v>
      </c>
      <c r="G2191">
        <v>17</v>
      </c>
      <c r="H2191">
        <v>19</v>
      </c>
      <c r="I2191">
        <v>26</v>
      </c>
      <c r="J2191">
        <v>4</v>
      </c>
      <c r="K2191">
        <v>29</v>
      </c>
      <c r="L2191">
        <v>24</v>
      </c>
      <c r="M2191">
        <v>6</v>
      </c>
      <c r="N2191">
        <v>19</v>
      </c>
      <c r="O2191">
        <v>21</v>
      </c>
      <c r="P2191">
        <v>15</v>
      </c>
      <c r="Q2191">
        <v>8</v>
      </c>
      <c r="R2191">
        <v>25</v>
      </c>
      <c r="S2191">
        <v>12</v>
      </c>
      <c r="T2191">
        <v>17</v>
      </c>
      <c r="U2191">
        <v>9</v>
      </c>
      <c r="V2191">
        <v>19</v>
      </c>
      <c r="W2191">
        <v>14</v>
      </c>
      <c r="X2191">
        <v>14</v>
      </c>
      <c r="Y2191">
        <v>16</v>
      </c>
      <c r="Z2191">
        <v>53</v>
      </c>
      <c r="AA2191">
        <v>10</v>
      </c>
    </row>
    <row r="2192" spans="1:27" x14ac:dyDescent="0.3">
      <c r="A2192" t="s">
        <v>1074</v>
      </c>
      <c r="B2192">
        <v>5303000</v>
      </c>
      <c r="C2192" t="s">
        <v>1075</v>
      </c>
      <c r="D2192">
        <v>5303010</v>
      </c>
      <c r="E2192">
        <v>6</v>
      </c>
      <c r="F2192">
        <v>5</v>
      </c>
      <c r="G2192">
        <v>17</v>
      </c>
      <c r="H2192">
        <v>19</v>
      </c>
      <c r="I2192">
        <v>30</v>
      </c>
      <c r="J2192">
        <v>7</v>
      </c>
      <c r="K2192">
        <v>23</v>
      </c>
      <c r="L2192">
        <v>33</v>
      </c>
      <c r="M2192">
        <v>8</v>
      </c>
      <c r="N2192">
        <v>19</v>
      </c>
      <c r="O2192">
        <v>14</v>
      </c>
      <c r="P2192">
        <v>31</v>
      </c>
      <c r="Q2192">
        <v>7</v>
      </c>
      <c r="R2192">
        <v>19</v>
      </c>
      <c r="S2192">
        <v>23</v>
      </c>
      <c r="T2192">
        <v>19</v>
      </c>
      <c r="U2192">
        <v>10</v>
      </c>
      <c r="V2192">
        <v>22</v>
      </c>
      <c r="W2192">
        <v>20</v>
      </c>
      <c r="X2192">
        <v>20</v>
      </c>
      <c r="Y2192">
        <v>9</v>
      </c>
      <c r="Z2192">
        <v>67</v>
      </c>
      <c r="AA2192">
        <v>4</v>
      </c>
    </row>
    <row r="2193" spans="1:27" x14ac:dyDescent="0.3">
      <c r="A2193" t="s">
        <v>1074</v>
      </c>
      <c r="B2193">
        <v>5303000</v>
      </c>
      <c r="C2193" t="s">
        <v>1076</v>
      </c>
      <c r="D2193">
        <v>5303011</v>
      </c>
      <c r="E2193">
        <v>7</v>
      </c>
      <c r="F2193">
        <v>3</v>
      </c>
      <c r="G2193">
        <v>9</v>
      </c>
      <c r="H2193">
        <v>25</v>
      </c>
      <c r="I2193">
        <v>35</v>
      </c>
      <c r="J2193">
        <v>22</v>
      </c>
      <c r="K2193">
        <v>25</v>
      </c>
      <c r="L2193">
        <v>16</v>
      </c>
      <c r="M2193">
        <v>9</v>
      </c>
      <c r="N2193">
        <v>42</v>
      </c>
      <c r="O2193">
        <v>16</v>
      </c>
      <c r="P2193">
        <v>7</v>
      </c>
      <c r="Q2193">
        <v>6</v>
      </c>
      <c r="R2193">
        <v>36</v>
      </c>
      <c r="S2193">
        <v>22</v>
      </c>
      <c r="T2193">
        <v>12</v>
      </c>
      <c r="U2193">
        <v>2</v>
      </c>
      <c r="V2193">
        <v>31</v>
      </c>
      <c r="W2193">
        <v>21</v>
      </c>
      <c r="X2193">
        <v>12</v>
      </c>
      <c r="Y2193">
        <v>7</v>
      </c>
      <c r="Z2193">
        <v>64</v>
      </c>
      <c r="AA2193">
        <v>7</v>
      </c>
    </row>
    <row r="2194" spans="1:27" x14ac:dyDescent="0.3">
      <c r="A2194" t="s">
        <v>1074</v>
      </c>
      <c r="B2194">
        <v>5303000</v>
      </c>
      <c r="C2194" t="s">
        <v>1076</v>
      </c>
      <c r="D2194">
        <v>5303011</v>
      </c>
      <c r="E2194">
        <v>8</v>
      </c>
      <c r="F2194">
        <v>6</v>
      </c>
      <c r="G2194">
        <v>12</v>
      </c>
      <c r="H2194">
        <v>19</v>
      </c>
      <c r="I2194">
        <v>29</v>
      </c>
      <c r="J2194">
        <v>23</v>
      </c>
      <c r="K2194">
        <v>19</v>
      </c>
      <c r="L2194">
        <v>12</v>
      </c>
      <c r="M2194">
        <v>12</v>
      </c>
      <c r="N2194">
        <v>25</v>
      </c>
      <c r="O2194">
        <v>15</v>
      </c>
      <c r="P2194">
        <v>16</v>
      </c>
      <c r="Q2194">
        <v>10</v>
      </c>
      <c r="R2194">
        <v>23</v>
      </c>
      <c r="S2194">
        <v>17</v>
      </c>
      <c r="T2194">
        <v>13</v>
      </c>
      <c r="U2194">
        <v>13</v>
      </c>
      <c r="V2194">
        <v>23</v>
      </c>
      <c r="W2194">
        <v>16</v>
      </c>
      <c r="X2194">
        <v>14</v>
      </c>
      <c r="Y2194">
        <v>13</v>
      </c>
      <c r="Z2194">
        <v>59</v>
      </c>
      <c r="AA2194">
        <v>7</v>
      </c>
    </row>
    <row r="2195" spans="1:27" x14ac:dyDescent="0.3">
      <c r="A2195" t="s">
        <v>1074</v>
      </c>
      <c r="B2195">
        <v>5303000</v>
      </c>
      <c r="C2195" t="s">
        <v>1076</v>
      </c>
      <c r="D2195">
        <v>5303011</v>
      </c>
      <c r="E2195">
        <v>9</v>
      </c>
      <c r="F2195">
        <v>9</v>
      </c>
      <c r="G2195">
        <v>18</v>
      </c>
      <c r="H2195">
        <v>25</v>
      </c>
      <c r="I2195">
        <v>23</v>
      </c>
      <c r="J2195">
        <v>33</v>
      </c>
      <c r="K2195">
        <v>16</v>
      </c>
      <c r="L2195">
        <v>17</v>
      </c>
      <c r="M2195">
        <v>9</v>
      </c>
      <c r="N2195">
        <v>33</v>
      </c>
      <c r="O2195">
        <v>18</v>
      </c>
      <c r="P2195">
        <v>15</v>
      </c>
      <c r="Q2195">
        <v>9</v>
      </c>
      <c r="R2195">
        <v>26</v>
      </c>
      <c r="S2195">
        <v>18</v>
      </c>
      <c r="T2195">
        <v>17</v>
      </c>
      <c r="U2195">
        <v>14</v>
      </c>
      <c r="V2195">
        <v>30</v>
      </c>
      <c r="W2195">
        <v>14</v>
      </c>
      <c r="X2195">
        <v>15</v>
      </c>
      <c r="Y2195">
        <v>16</v>
      </c>
      <c r="Z2195">
        <v>66</v>
      </c>
      <c r="AA2195">
        <v>9</v>
      </c>
    </row>
    <row r="2196" spans="1:27" x14ac:dyDescent="0.3">
      <c r="A2196" t="s">
        <v>1074</v>
      </c>
      <c r="B2196">
        <v>5303000</v>
      </c>
      <c r="C2196" t="s">
        <v>1076</v>
      </c>
      <c r="D2196">
        <v>5303011</v>
      </c>
      <c r="E2196">
        <v>10</v>
      </c>
      <c r="F2196">
        <v>19</v>
      </c>
      <c r="G2196">
        <v>11</v>
      </c>
      <c r="H2196">
        <v>14</v>
      </c>
      <c r="I2196">
        <v>23</v>
      </c>
      <c r="J2196">
        <v>42</v>
      </c>
      <c r="K2196">
        <v>13</v>
      </c>
      <c r="L2196">
        <v>10</v>
      </c>
      <c r="M2196">
        <v>2</v>
      </c>
      <c r="N2196">
        <v>43</v>
      </c>
      <c r="O2196">
        <v>15</v>
      </c>
      <c r="P2196">
        <v>9</v>
      </c>
      <c r="Q2196" t="s">
        <v>168</v>
      </c>
      <c r="R2196">
        <v>37</v>
      </c>
      <c r="S2196">
        <v>9</v>
      </c>
      <c r="T2196">
        <v>17</v>
      </c>
      <c r="U2196">
        <v>4</v>
      </c>
      <c r="V2196">
        <v>32</v>
      </c>
      <c r="W2196">
        <v>9</v>
      </c>
      <c r="X2196">
        <v>15</v>
      </c>
      <c r="Y2196">
        <v>11</v>
      </c>
      <c r="Z2196">
        <v>66</v>
      </c>
      <c r="AA2196">
        <v>1</v>
      </c>
    </row>
    <row r="2197" spans="1:27" x14ac:dyDescent="0.3">
      <c r="A2197" t="s">
        <v>1077</v>
      </c>
      <c r="B2197">
        <v>1104000</v>
      </c>
      <c r="C2197" t="s">
        <v>1078</v>
      </c>
      <c r="D2197">
        <v>1104017</v>
      </c>
      <c r="E2197">
        <v>3</v>
      </c>
      <c r="F2197">
        <v>2</v>
      </c>
      <c r="G2197">
        <v>15</v>
      </c>
      <c r="H2197">
        <v>19</v>
      </c>
      <c r="I2197">
        <v>16</v>
      </c>
      <c r="J2197">
        <v>9</v>
      </c>
      <c r="K2197">
        <v>20</v>
      </c>
      <c r="L2197">
        <v>20</v>
      </c>
      <c r="M2197">
        <v>3</v>
      </c>
      <c r="N2197">
        <v>23</v>
      </c>
      <c r="O2197">
        <v>13</v>
      </c>
      <c r="P2197">
        <v>6</v>
      </c>
      <c r="Q2197">
        <v>10</v>
      </c>
      <c r="R2197">
        <v>25</v>
      </c>
      <c r="S2197">
        <v>9</v>
      </c>
      <c r="T2197">
        <v>9</v>
      </c>
      <c r="U2197">
        <v>9</v>
      </c>
      <c r="V2197">
        <v>30</v>
      </c>
      <c r="W2197">
        <v>10</v>
      </c>
      <c r="X2197">
        <v>9</v>
      </c>
      <c r="Y2197">
        <v>3</v>
      </c>
      <c r="Z2197">
        <v>46</v>
      </c>
      <c r="AA2197">
        <v>6</v>
      </c>
    </row>
    <row r="2198" spans="1:27" x14ac:dyDescent="0.3">
      <c r="A2198" t="s">
        <v>1077</v>
      </c>
      <c r="B2198">
        <v>1104000</v>
      </c>
      <c r="C2198" t="s">
        <v>1078</v>
      </c>
      <c r="D2198">
        <v>1104017</v>
      </c>
      <c r="E2198">
        <v>4</v>
      </c>
      <c r="F2198">
        <v>4</v>
      </c>
      <c r="G2198">
        <v>13</v>
      </c>
      <c r="H2198">
        <v>20</v>
      </c>
      <c r="I2198">
        <v>18</v>
      </c>
      <c r="J2198">
        <v>3</v>
      </c>
      <c r="K2198">
        <v>25</v>
      </c>
      <c r="L2198">
        <v>23</v>
      </c>
      <c r="M2198">
        <v>4</v>
      </c>
      <c r="N2198">
        <v>15</v>
      </c>
      <c r="O2198">
        <v>19</v>
      </c>
      <c r="P2198">
        <v>18</v>
      </c>
      <c r="Q2198">
        <v>3</v>
      </c>
      <c r="R2198">
        <v>12</v>
      </c>
      <c r="S2198">
        <v>19</v>
      </c>
      <c r="T2198">
        <v>19</v>
      </c>
      <c r="U2198">
        <v>5</v>
      </c>
      <c r="V2198">
        <v>29</v>
      </c>
      <c r="W2198">
        <v>9</v>
      </c>
      <c r="X2198">
        <v>12</v>
      </c>
      <c r="Y2198">
        <v>5</v>
      </c>
      <c r="Z2198">
        <v>50</v>
      </c>
      <c r="AA2198">
        <v>5</v>
      </c>
    </row>
    <row r="2199" spans="1:27" x14ac:dyDescent="0.3">
      <c r="A2199" t="s">
        <v>1077</v>
      </c>
      <c r="B2199">
        <v>1104000</v>
      </c>
      <c r="C2199" t="s">
        <v>1078</v>
      </c>
      <c r="D2199">
        <v>1104017</v>
      </c>
      <c r="E2199">
        <v>5</v>
      </c>
      <c r="F2199">
        <v>4</v>
      </c>
      <c r="G2199">
        <v>9</v>
      </c>
      <c r="H2199">
        <v>22</v>
      </c>
      <c r="I2199">
        <v>24</v>
      </c>
      <c r="J2199">
        <v>7</v>
      </c>
      <c r="K2199">
        <v>22</v>
      </c>
      <c r="L2199">
        <v>22</v>
      </c>
      <c r="M2199">
        <v>8</v>
      </c>
      <c r="N2199">
        <v>21</v>
      </c>
      <c r="O2199">
        <v>17</v>
      </c>
      <c r="P2199">
        <v>13</v>
      </c>
      <c r="Q2199">
        <v>8</v>
      </c>
      <c r="R2199">
        <v>22</v>
      </c>
      <c r="S2199">
        <v>15</v>
      </c>
      <c r="T2199">
        <v>13</v>
      </c>
      <c r="U2199">
        <v>9</v>
      </c>
      <c r="V2199">
        <v>19</v>
      </c>
      <c r="W2199">
        <v>14</v>
      </c>
      <c r="X2199">
        <v>14</v>
      </c>
      <c r="Y2199">
        <v>12</v>
      </c>
      <c r="Z2199">
        <v>52</v>
      </c>
      <c r="AA2199">
        <v>7</v>
      </c>
    </row>
    <row r="2200" spans="1:27" x14ac:dyDescent="0.3">
      <c r="A2200" t="s">
        <v>1077</v>
      </c>
      <c r="B2200">
        <v>1104000</v>
      </c>
      <c r="C2200" t="s">
        <v>1078</v>
      </c>
      <c r="D2200">
        <v>1104017</v>
      </c>
      <c r="E2200">
        <v>6</v>
      </c>
      <c r="F2200">
        <v>3</v>
      </c>
      <c r="G2200">
        <v>25</v>
      </c>
      <c r="H2200">
        <v>25</v>
      </c>
      <c r="I2200">
        <v>21</v>
      </c>
      <c r="J2200">
        <v>11</v>
      </c>
      <c r="K2200">
        <v>38</v>
      </c>
      <c r="L2200">
        <v>21</v>
      </c>
      <c r="M2200">
        <v>4</v>
      </c>
      <c r="N2200">
        <v>26</v>
      </c>
      <c r="O2200">
        <v>18</v>
      </c>
      <c r="P2200">
        <v>23</v>
      </c>
      <c r="Q2200">
        <v>7</v>
      </c>
      <c r="R2200">
        <v>29</v>
      </c>
      <c r="S2200">
        <v>11</v>
      </c>
      <c r="T2200">
        <v>22</v>
      </c>
      <c r="U2200">
        <v>12</v>
      </c>
      <c r="V2200">
        <v>29</v>
      </c>
      <c r="W2200">
        <v>20</v>
      </c>
      <c r="X2200">
        <v>21</v>
      </c>
      <c r="Y2200">
        <v>4</v>
      </c>
      <c r="Z2200">
        <v>73</v>
      </c>
      <c r="AA2200">
        <v>1</v>
      </c>
    </row>
    <row r="2201" spans="1:27" x14ac:dyDescent="0.3">
      <c r="A2201" t="s">
        <v>1077</v>
      </c>
      <c r="B2201">
        <v>1104000</v>
      </c>
      <c r="C2201" t="s">
        <v>1079</v>
      </c>
      <c r="D2201">
        <v>1104018</v>
      </c>
      <c r="E2201">
        <v>7</v>
      </c>
      <c r="F2201">
        <v>4</v>
      </c>
      <c r="G2201">
        <v>9</v>
      </c>
      <c r="H2201">
        <v>21</v>
      </c>
      <c r="I2201">
        <v>20</v>
      </c>
      <c r="J2201">
        <v>17</v>
      </c>
      <c r="K2201">
        <v>20</v>
      </c>
      <c r="L2201">
        <v>13</v>
      </c>
      <c r="M2201">
        <v>4</v>
      </c>
      <c r="N2201">
        <v>25</v>
      </c>
      <c r="O2201">
        <v>9</v>
      </c>
      <c r="P2201">
        <v>13</v>
      </c>
      <c r="Q2201">
        <v>7</v>
      </c>
      <c r="R2201">
        <v>21</v>
      </c>
      <c r="S2201">
        <v>16</v>
      </c>
      <c r="T2201">
        <v>15</v>
      </c>
      <c r="U2201">
        <v>2</v>
      </c>
      <c r="V2201">
        <v>23</v>
      </c>
      <c r="W2201">
        <v>12</v>
      </c>
      <c r="X2201">
        <v>12</v>
      </c>
      <c r="Y2201">
        <v>7</v>
      </c>
      <c r="Z2201">
        <v>50</v>
      </c>
      <c r="AA2201">
        <v>4</v>
      </c>
    </row>
    <row r="2202" spans="1:27" x14ac:dyDescent="0.3">
      <c r="A2202" t="s">
        <v>1077</v>
      </c>
      <c r="B2202">
        <v>1104000</v>
      </c>
      <c r="C2202" t="s">
        <v>1079</v>
      </c>
      <c r="D2202">
        <v>1104018</v>
      </c>
      <c r="E2202">
        <v>8</v>
      </c>
      <c r="F2202">
        <v>2</v>
      </c>
      <c r="G2202">
        <v>13</v>
      </c>
      <c r="H2202">
        <v>18</v>
      </c>
      <c r="I2202">
        <v>25</v>
      </c>
      <c r="J2202">
        <v>16</v>
      </c>
      <c r="K2202">
        <v>21</v>
      </c>
      <c r="L2202">
        <v>15</v>
      </c>
      <c r="M2202">
        <v>6</v>
      </c>
      <c r="N2202">
        <v>31</v>
      </c>
      <c r="O2202">
        <v>11</v>
      </c>
      <c r="P2202">
        <v>11</v>
      </c>
      <c r="Q2202">
        <v>5</v>
      </c>
      <c r="R2202">
        <v>24</v>
      </c>
      <c r="S2202">
        <v>14</v>
      </c>
      <c r="T2202">
        <v>14</v>
      </c>
      <c r="U2202">
        <v>6</v>
      </c>
      <c r="V2202">
        <v>25</v>
      </c>
      <c r="W2202">
        <v>14</v>
      </c>
      <c r="X2202">
        <v>10</v>
      </c>
      <c r="Y2202">
        <v>9</v>
      </c>
      <c r="Z2202">
        <v>54</v>
      </c>
      <c r="AA2202">
        <v>4</v>
      </c>
    </row>
    <row r="2203" spans="1:27" x14ac:dyDescent="0.3">
      <c r="A2203" t="s">
        <v>1077</v>
      </c>
      <c r="B2203">
        <v>1104000</v>
      </c>
      <c r="C2203" t="s">
        <v>1079</v>
      </c>
      <c r="D2203">
        <v>1104018</v>
      </c>
      <c r="E2203">
        <v>9</v>
      </c>
      <c r="F2203">
        <v>13</v>
      </c>
      <c r="G2203">
        <v>12</v>
      </c>
      <c r="H2203">
        <v>17</v>
      </c>
      <c r="I2203">
        <v>11</v>
      </c>
      <c r="J2203">
        <v>36</v>
      </c>
      <c r="K2203">
        <v>9</v>
      </c>
      <c r="L2203">
        <v>7</v>
      </c>
      <c r="M2203">
        <v>1</v>
      </c>
      <c r="N2203">
        <v>25</v>
      </c>
      <c r="O2203">
        <v>12</v>
      </c>
      <c r="P2203">
        <v>12</v>
      </c>
      <c r="Q2203">
        <v>4</v>
      </c>
      <c r="R2203">
        <v>27</v>
      </c>
      <c r="S2203">
        <v>9</v>
      </c>
      <c r="T2203">
        <v>13</v>
      </c>
      <c r="U2203">
        <v>4</v>
      </c>
      <c r="V2203">
        <v>27</v>
      </c>
      <c r="W2203">
        <v>9</v>
      </c>
      <c r="X2203">
        <v>13</v>
      </c>
      <c r="Y2203">
        <v>4</v>
      </c>
      <c r="Z2203">
        <v>51</v>
      </c>
      <c r="AA2203">
        <v>2</v>
      </c>
    </row>
    <row r="2204" spans="1:27" x14ac:dyDescent="0.3">
      <c r="A2204" t="s">
        <v>1077</v>
      </c>
      <c r="B2204">
        <v>1104000</v>
      </c>
      <c r="C2204" t="s">
        <v>1079</v>
      </c>
      <c r="D2204">
        <v>1104018</v>
      </c>
      <c r="E2204">
        <v>10</v>
      </c>
      <c r="F2204">
        <v>23</v>
      </c>
      <c r="G2204">
        <v>7</v>
      </c>
      <c r="H2204">
        <v>13</v>
      </c>
      <c r="I2204">
        <v>12</v>
      </c>
      <c r="J2204">
        <v>42</v>
      </c>
      <c r="K2204">
        <v>6</v>
      </c>
      <c r="L2204">
        <v>6</v>
      </c>
      <c r="M2204">
        <v>1</v>
      </c>
      <c r="N2204">
        <v>31</v>
      </c>
      <c r="O2204">
        <v>11</v>
      </c>
      <c r="P2204">
        <v>8</v>
      </c>
      <c r="Q2204">
        <v>5</v>
      </c>
      <c r="R2204">
        <v>32</v>
      </c>
      <c r="S2204">
        <v>10</v>
      </c>
      <c r="T2204">
        <v>13</v>
      </c>
      <c r="U2204" t="s">
        <v>168</v>
      </c>
      <c r="V2204">
        <v>34</v>
      </c>
      <c r="W2204">
        <v>10</v>
      </c>
      <c r="X2204">
        <v>6</v>
      </c>
      <c r="Y2204">
        <v>5</v>
      </c>
      <c r="Z2204">
        <v>51</v>
      </c>
      <c r="AA2204">
        <v>4</v>
      </c>
    </row>
    <row r="2205" spans="1:27" x14ac:dyDescent="0.3">
      <c r="A2205" t="s">
        <v>1080</v>
      </c>
      <c r="B2205">
        <v>3505000</v>
      </c>
      <c r="C2205" t="s">
        <v>1081</v>
      </c>
      <c r="D2205">
        <v>3505006</v>
      </c>
      <c r="E2205">
        <v>3</v>
      </c>
      <c r="F2205">
        <v>10</v>
      </c>
      <c r="G2205">
        <v>40</v>
      </c>
      <c r="H2205">
        <v>6</v>
      </c>
      <c r="I2205">
        <v>5</v>
      </c>
      <c r="J2205">
        <v>37</v>
      </c>
      <c r="K2205">
        <v>17</v>
      </c>
      <c r="L2205">
        <v>7</v>
      </c>
      <c r="M2205" t="s">
        <v>168</v>
      </c>
      <c r="N2205">
        <v>51</v>
      </c>
      <c r="O2205">
        <v>5</v>
      </c>
      <c r="P2205">
        <v>4</v>
      </c>
      <c r="Q2205">
        <v>1</v>
      </c>
      <c r="R2205">
        <v>50</v>
      </c>
      <c r="S2205">
        <v>5</v>
      </c>
      <c r="T2205">
        <v>5</v>
      </c>
      <c r="U2205">
        <v>1</v>
      </c>
      <c r="V2205">
        <v>53</v>
      </c>
      <c r="W2205">
        <v>1</v>
      </c>
      <c r="X2205">
        <v>5</v>
      </c>
      <c r="Y2205">
        <v>2</v>
      </c>
      <c r="Z2205">
        <v>61</v>
      </c>
      <c r="AA2205" t="s">
        <v>168</v>
      </c>
    </row>
    <row r="2206" spans="1:27" x14ac:dyDescent="0.3">
      <c r="A2206" t="s">
        <v>1080</v>
      </c>
      <c r="B2206">
        <v>3505000</v>
      </c>
      <c r="C2206" t="s">
        <v>1081</v>
      </c>
      <c r="D2206">
        <v>3505006</v>
      </c>
      <c r="E2206">
        <v>4</v>
      </c>
      <c r="F2206">
        <v>7</v>
      </c>
      <c r="G2206">
        <v>33</v>
      </c>
      <c r="H2206">
        <v>24</v>
      </c>
      <c r="I2206">
        <v>4</v>
      </c>
      <c r="J2206">
        <v>31</v>
      </c>
      <c r="K2206">
        <v>32</v>
      </c>
      <c r="L2206">
        <v>5</v>
      </c>
      <c r="M2206" t="s">
        <v>168</v>
      </c>
      <c r="N2206">
        <v>44</v>
      </c>
      <c r="O2206">
        <v>13</v>
      </c>
      <c r="P2206">
        <v>11</v>
      </c>
      <c r="Q2206" t="s">
        <v>168</v>
      </c>
      <c r="R2206">
        <v>40</v>
      </c>
      <c r="S2206">
        <v>20</v>
      </c>
      <c r="T2206">
        <v>7</v>
      </c>
      <c r="U2206">
        <v>1</v>
      </c>
      <c r="V2206">
        <v>47</v>
      </c>
      <c r="W2206">
        <v>13</v>
      </c>
      <c r="X2206">
        <v>4</v>
      </c>
      <c r="Y2206">
        <v>4</v>
      </c>
      <c r="Z2206">
        <v>68</v>
      </c>
      <c r="AA2206" t="s">
        <v>168</v>
      </c>
    </row>
    <row r="2207" spans="1:27" x14ac:dyDescent="0.3">
      <c r="A2207" t="s">
        <v>1080</v>
      </c>
      <c r="B2207">
        <v>3505000</v>
      </c>
      <c r="C2207" t="s">
        <v>1081</v>
      </c>
      <c r="D2207">
        <v>3505006</v>
      </c>
      <c r="E2207">
        <v>5</v>
      </c>
      <c r="F2207">
        <v>11</v>
      </c>
      <c r="G2207">
        <v>30</v>
      </c>
      <c r="H2207">
        <v>16</v>
      </c>
      <c r="I2207">
        <v>2</v>
      </c>
      <c r="J2207">
        <v>32</v>
      </c>
      <c r="K2207">
        <v>23</v>
      </c>
      <c r="L2207">
        <v>4</v>
      </c>
      <c r="M2207" t="s">
        <v>168</v>
      </c>
      <c r="N2207">
        <v>49</v>
      </c>
      <c r="O2207">
        <v>7</v>
      </c>
      <c r="P2207">
        <v>2</v>
      </c>
      <c r="Q2207">
        <v>1</v>
      </c>
      <c r="R2207">
        <v>47</v>
      </c>
      <c r="S2207">
        <v>9</v>
      </c>
      <c r="T2207">
        <v>2</v>
      </c>
      <c r="U2207">
        <v>2</v>
      </c>
      <c r="V2207">
        <v>49</v>
      </c>
      <c r="W2207">
        <v>8</v>
      </c>
      <c r="X2207">
        <v>1</v>
      </c>
      <c r="Y2207">
        <v>1</v>
      </c>
      <c r="Z2207">
        <v>58</v>
      </c>
      <c r="AA2207" t="s">
        <v>168</v>
      </c>
    </row>
    <row r="2208" spans="1:27" x14ac:dyDescent="0.3">
      <c r="A2208" t="s">
        <v>1080</v>
      </c>
      <c r="B2208">
        <v>3505000</v>
      </c>
      <c r="C2208" t="s">
        <v>1082</v>
      </c>
      <c r="D2208">
        <v>3505009</v>
      </c>
      <c r="E2208">
        <v>6</v>
      </c>
      <c r="F2208">
        <v>9</v>
      </c>
      <c r="G2208">
        <v>31</v>
      </c>
      <c r="H2208">
        <v>14</v>
      </c>
      <c r="I2208">
        <v>9</v>
      </c>
      <c r="J2208">
        <v>27</v>
      </c>
      <c r="K2208">
        <v>29</v>
      </c>
      <c r="L2208">
        <v>6</v>
      </c>
      <c r="M2208" t="s">
        <v>168</v>
      </c>
      <c r="N2208">
        <v>46</v>
      </c>
      <c r="O2208">
        <v>14</v>
      </c>
      <c r="P2208">
        <v>2</v>
      </c>
      <c r="Q2208">
        <v>1</v>
      </c>
      <c r="R2208">
        <v>46</v>
      </c>
      <c r="S2208">
        <v>11</v>
      </c>
      <c r="T2208">
        <v>4</v>
      </c>
      <c r="U2208">
        <v>1</v>
      </c>
      <c r="V2208">
        <v>46</v>
      </c>
      <c r="W2208">
        <v>9</v>
      </c>
      <c r="X2208">
        <v>7</v>
      </c>
      <c r="Y2208" t="s">
        <v>168</v>
      </c>
      <c r="Z2208">
        <v>62</v>
      </c>
      <c r="AA2208" t="s">
        <v>168</v>
      </c>
    </row>
    <row r="2209" spans="1:27" x14ac:dyDescent="0.3">
      <c r="A2209" t="s">
        <v>1080</v>
      </c>
      <c r="B2209">
        <v>3505000</v>
      </c>
      <c r="C2209" t="s">
        <v>1082</v>
      </c>
      <c r="D2209">
        <v>3505009</v>
      </c>
      <c r="E2209">
        <v>7</v>
      </c>
      <c r="F2209">
        <v>6</v>
      </c>
      <c r="G2209">
        <v>31</v>
      </c>
      <c r="H2209">
        <v>22</v>
      </c>
      <c r="I2209">
        <v>9</v>
      </c>
      <c r="J2209">
        <v>44</v>
      </c>
      <c r="K2209">
        <v>23</v>
      </c>
      <c r="L2209">
        <v>1</v>
      </c>
      <c r="M2209" t="s">
        <v>168</v>
      </c>
      <c r="N2209">
        <v>48</v>
      </c>
      <c r="O2209">
        <v>13</v>
      </c>
      <c r="P2209">
        <v>6</v>
      </c>
      <c r="Q2209">
        <v>1</v>
      </c>
      <c r="R2209">
        <v>43</v>
      </c>
      <c r="S2209">
        <v>22</v>
      </c>
      <c r="T2209">
        <v>3</v>
      </c>
      <c r="U2209" t="s">
        <v>168</v>
      </c>
      <c r="V2209">
        <v>52</v>
      </c>
      <c r="W2209">
        <v>9</v>
      </c>
      <c r="X2209">
        <v>6</v>
      </c>
      <c r="Y2209">
        <v>1</v>
      </c>
      <c r="Z2209">
        <v>68</v>
      </c>
      <c r="AA2209" t="s">
        <v>168</v>
      </c>
    </row>
    <row r="2210" spans="1:27" x14ac:dyDescent="0.3">
      <c r="A2210" t="s">
        <v>1080</v>
      </c>
      <c r="B2210">
        <v>3505000</v>
      </c>
      <c r="C2210" t="s">
        <v>1082</v>
      </c>
      <c r="D2210">
        <v>3505009</v>
      </c>
      <c r="E2210">
        <v>8</v>
      </c>
      <c r="F2210">
        <v>20</v>
      </c>
      <c r="G2210">
        <v>21</v>
      </c>
      <c r="H2210">
        <v>26</v>
      </c>
      <c r="I2210">
        <v>11</v>
      </c>
      <c r="J2210">
        <v>53</v>
      </c>
      <c r="K2210">
        <v>18</v>
      </c>
      <c r="L2210">
        <v>6</v>
      </c>
      <c r="M2210">
        <v>1</v>
      </c>
      <c r="N2210">
        <v>58</v>
      </c>
      <c r="O2210">
        <v>12</v>
      </c>
      <c r="P2210">
        <v>6</v>
      </c>
      <c r="Q2210">
        <v>2</v>
      </c>
      <c r="R2210">
        <v>42</v>
      </c>
      <c r="S2210">
        <v>25</v>
      </c>
      <c r="T2210">
        <v>9</v>
      </c>
      <c r="U2210">
        <v>2</v>
      </c>
      <c r="V2210">
        <v>49</v>
      </c>
      <c r="W2210">
        <v>20</v>
      </c>
      <c r="X2210">
        <v>5</v>
      </c>
      <c r="Y2210">
        <v>4</v>
      </c>
      <c r="Z2210">
        <v>77</v>
      </c>
      <c r="AA2210">
        <v>1</v>
      </c>
    </row>
    <row r="2211" spans="1:27" x14ac:dyDescent="0.3">
      <c r="A2211" t="s">
        <v>1080</v>
      </c>
      <c r="B2211">
        <v>3505000</v>
      </c>
      <c r="C2211" t="s">
        <v>1083</v>
      </c>
      <c r="D2211">
        <v>3505010</v>
      </c>
      <c r="E2211">
        <v>9</v>
      </c>
      <c r="F2211">
        <v>23</v>
      </c>
      <c r="G2211">
        <v>18</v>
      </c>
      <c r="H2211">
        <v>11</v>
      </c>
      <c r="I2211">
        <v>4</v>
      </c>
      <c r="J2211">
        <v>43</v>
      </c>
      <c r="K2211">
        <v>8</v>
      </c>
      <c r="L2211">
        <v>3</v>
      </c>
      <c r="M2211">
        <v>1</v>
      </c>
      <c r="N2211">
        <v>38</v>
      </c>
      <c r="O2211">
        <v>11</v>
      </c>
      <c r="P2211">
        <v>7</v>
      </c>
      <c r="Q2211" t="s">
        <v>168</v>
      </c>
      <c r="R2211">
        <v>46</v>
      </c>
      <c r="S2211">
        <v>6</v>
      </c>
      <c r="T2211">
        <v>3</v>
      </c>
      <c r="U2211">
        <v>1</v>
      </c>
      <c r="V2211">
        <v>47</v>
      </c>
      <c r="W2211">
        <v>6</v>
      </c>
      <c r="X2211">
        <v>1</v>
      </c>
      <c r="Y2211">
        <v>1</v>
      </c>
      <c r="Z2211">
        <v>54</v>
      </c>
      <c r="AA2211">
        <v>1</v>
      </c>
    </row>
    <row r="2212" spans="1:27" x14ac:dyDescent="0.3">
      <c r="A2212" t="s">
        <v>1080</v>
      </c>
      <c r="B2212">
        <v>3505000</v>
      </c>
      <c r="C2212" t="s">
        <v>1083</v>
      </c>
      <c r="D2212">
        <v>3505010</v>
      </c>
      <c r="E2212">
        <v>10</v>
      </c>
      <c r="F2212">
        <v>22</v>
      </c>
      <c r="G2212">
        <v>13</v>
      </c>
      <c r="H2212">
        <v>13</v>
      </c>
      <c r="I2212">
        <v>3</v>
      </c>
      <c r="J2212">
        <v>44</v>
      </c>
      <c r="K2212">
        <v>5</v>
      </c>
      <c r="L2212" t="s">
        <v>168</v>
      </c>
      <c r="M2212">
        <v>2</v>
      </c>
      <c r="N2212">
        <v>33</v>
      </c>
      <c r="O2212">
        <v>11</v>
      </c>
      <c r="P2212">
        <v>6</v>
      </c>
      <c r="Q2212">
        <v>1</v>
      </c>
      <c r="R2212">
        <v>37</v>
      </c>
      <c r="S2212">
        <v>10</v>
      </c>
      <c r="T2212">
        <v>3</v>
      </c>
      <c r="U2212">
        <v>1</v>
      </c>
      <c r="V2212">
        <v>34</v>
      </c>
      <c r="W2212">
        <v>11</v>
      </c>
      <c r="X2212">
        <v>5</v>
      </c>
      <c r="Y2212">
        <v>1</v>
      </c>
      <c r="Z2212">
        <v>49</v>
      </c>
      <c r="AA2212">
        <v>2</v>
      </c>
    </row>
    <row r="2213" spans="1:27" x14ac:dyDescent="0.3">
      <c r="A2213" t="s">
        <v>1080</v>
      </c>
      <c r="B2213">
        <v>3505000</v>
      </c>
      <c r="C2213" t="s">
        <v>1084</v>
      </c>
      <c r="D2213">
        <v>3505026</v>
      </c>
      <c r="E2213">
        <v>3</v>
      </c>
      <c r="F2213">
        <v>4</v>
      </c>
      <c r="G2213">
        <v>19</v>
      </c>
      <c r="H2213">
        <v>9</v>
      </c>
      <c r="I2213">
        <v>3</v>
      </c>
      <c r="J2213">
        <v>19</v>
      </c>
      <c r="K2213">
        <v>13</v>
      </c>
      <c r="L2213">
        <v>2</v>
      </c>
      <c r="M2213">
        <v>1</v>
      </c>
      <c r="N2213">
        <v>30</v>
      </c>
      <c r="O2213">
        <v>1</v>
      </c>
      <c r="P2213">
        <v>2</v>
      </c>
      <c r="Q2213">
        <v>2</v>
      </c>
      <c r="R2213">
        <v>25</v>
      </c>
      <c r="S2213">
        <v>6</v>
      </c>
      <c r="T2213">
        <v>3</v>
      </c>
      <c r="U2213">
        <v>1</v>
      </c>
      <c r="V2213">
        <v>28</v>
      </c>
      <c r="W2213">
        <v>5</v>
      </c>
      <c r="X2213" t="s">
        <v>168</v>
      </c>
      <c r="Y2213">
        <v>2</v>
      </c>
      <c r="Z2213">
        <v>34</v>
      </c>
      <c r="AA2213">
        <v>1</v>
      </c>
    </row>
    <row r="2214" spans="1:27" x14ac:dyDescent="0.3">
      <c r="A2214" t="s">
        <v>1080</v>
      </c>
      <c r="B2214">
        <v>3505000</v>
      </c>
      <c r="C2214" t="s">
        <v>1084</v>
      </c>
      <c r="D2214">
        <v>3505026</v>
      </c>
      <c r="E2214">
        <v>4</v>
      </c>
      <c r="F2214">
        <v>7</v>
      </c>
      <c r="G2214">
        <v>22</v>
      </c>
      <c r="H2214">
        <v>7</v>
      </c>
      <c r="I2214">
        <v>3</v>
      </c>
      <c r="J2214">
        <v>21</v>
      </c>
      <c r="K2214">
        <v>13</v>
      </c>
      <c r="L2214">
        <v>3</v>
      </c>
      <c r="M2214">
        <v>2</v>
      </c>
      <c r="N2214">
        <v>32</v>
      </c>
      <c r="O2214">
        <v>1</v>
      </c>
      <c r="P2214">
        <v>4</v>
      </c>
      <c r="Q2214">
        <v>2</v>
      </c>
      <c r="R2214">
        <v>27</v>
      </c>
      <c r="S2214">
        <v>7</v>
      </c>
      <c r="T2214">
        <v>3</v>
      </c>
      <c r="U2214">
        <v>2</v>
      </c>
      <c r="V2214">
        <v>35</v>
      </c>
      <c r="W2214">
        <v>1</v>
      </c>
      <c r="X2214">
        <v>1</v>
      </c>
      <c r="Y2214">
        <v>2</v>
      </c>
      <c r="Z2214">
        <v>36</v>
      </c>
      <c r="AA2214">
        <v>3</v>
      </c>
    </row>
    <row r="2215" spans="1:27" x14ac:dyDescent="0.3">
      <c r="A2215" t="s">
        <v>1080</v>
      </c>
      <c r="B2215">
        <v>3505000</v>
      </c>
      <c r="C2215" t="s">
        <v>1084</v>
      </c>
      <c r="D2215">
        <v>3505026</v>
      </c>
      <c r="E2215">
        <v>5</v>
      </c>
      <c r="F2215">
        <v>9</v>
      </c>
      <c r="G2215">
        <v>24</v>
      </c>
      <c r="H2215">
        <v>8</v>
      </c>
      <c r="I2215">
        <v>4</v>
      </c>
      <c r="J2215">
        <v>27</v>
      </c>
      <c r="K2215">
        <v>12</v>
      </c>
      <c r="L2215">
        <v>5</v>
      </c>
      <c r="M2215">
        <v>1</v>
      </c>
      <c r="N2215">
        <v>33</v>
      </c>
      <c r="O2215">
        <v>6</v>
      </c>
      <c r="P2215">
        <v>4</v>
      </c>
      <c r="Q2215">
        <v>2</v>
      </c>
      <c r="R2215">
        <v>34</v>
      </c>
      <c r="S2215">
        <v>5</v>
      </c>
      <c r="T2215">
        <v>4</v>
      </c>
      <c r="U2215">
        <v>2</v>
      </c>
      <c r="V2215">
        <v>37</v>
      </c>
      <c r="W2215">
        <v>3</v>
      </c>
      <c r="X2215">
        <v>5</v>
      </c>
      <c r="Y2215" t="s">
        <v>168</v>
      </c>
      <c r="Z2215">
        <v>44</v>
      </c>
      <c r="AA2215">
        <v>1</v>
      </c>
    </row>
    <row r="2216" spans="1:27" x14ac:dyDescent="0.3">
      <c r="A2216" t="s">
        <v>1080</v>
      </c>
      <c r="B2216">
        <v>3505000</v>
      </c>
      <c r="C2216" t="s">
        <v>1085</v>
      </c>
      <c r="D2216">
        <v>3505036</v>
      </c>
      <c r="E2216">
        <v>3</v>
      </c>
      <c r="F2216">
        <v>4</v>
      </c>
      <c r="G2216">
        <v>32</v>
      </c>
      <c r="H2216">
        <v>15</v>
      </c>
      <c r="I2216">
        <v>14</v>
      </c>
      <c r="J2216">
        <v>30</v>
      </c>
      <c r="K2216">
        <v>25</v>
      </c>
      <c r="L2216">
        <v>7</v>
      </c>
      <c r="M2216">
        <v>3</v>
      </c>
      <c r="N2216">
        <v>50</v>
      </c>
      <c r="O2216">
        <v>6</v>
      </c>
      <c r="P2216">
        <v>5</v>
      </c>
      <c r="Q2216">
        <v>4</v>
      </c>
      <c r="R2216">
        <v>41</v>
      </c>
      <c r="S2216">
        <v>11</v>
      </c>
      <c r="T2216">
        <v>10</v>
      </c>
      <c r="U2216">
        <v>3</v>
      </c>
      <c r="V2216">
        <v>42</v>
      </c>
      <c r="W2216">
        <v>14</v>
      </c>
      <c r="X2216">
        <v>5</v>
      </c>
      <c r="Y2216">
        <v>4</v>
      </c>
      <c r="Z2216">
        <v>63</v>
      </c>
      <c r="AA2216">
        <v>2</v>
      </c>
    </row>
    <row r="2217" spans="1:27" x14ac:dyDescent="0.3">
      <c r="A2217" t="s">
        <v>1080</v>
      </c>
      <c r="B2217">
        <v>3505000</v>
      </c>
      <c r="C2217" t="s">
        <v>1085</v>
      </c>
      <c r="D2217">
        <v>3505036</v>
      </c>
      <c r="E2217">
        <v>4</v>
      </c>
      <c r="F2217">
        <v>13</v>
      </c>
      <c r="G2217">
        <v>29</v>
      </c>
      <c r="H2217">
        <v>15</v>
      </c>
      <c r="I2217">
        <v>4</v>
      </c>
      <c r="J2217">
        <v>29</v>
      </c>
      <c r="K2217">
        <v>27</v>
      </c>
      <c r="L2217">
        <v>4</v>
      </c>
      <c r="M2217">
        <v>1</v>
      </c>
      <c r="N2217">
        <v>35</v>
      </c>
      <c r="O2217">
        <v>16</v>
      </c>
      <c r="P2217">
        <v>7</v>
      </c>
      <c r="Q2217">
        <v>3</v>
      </c>
      <c r="R2217">
        <v>34</v>
      </c>
      <c r="S2217">
        <v>18</v>
      </c>
      <c r="T2217">
        <v>5</v>
      </c>
      <c r="U2217">
        <v>4</v>
      </c>
      <c r="V2217">
        <v>50</v>
      </c>
      <c r="W2217">
        <v>6</v>
      </c>
      <c r="X2217">
        <v>3</v>
      </c>
      <c r="Y2217">
        <v>2</v>
      </c>
      <c r="Z2217">
        <v>59</v>
      </c>
      <c r="AA2217">
        <v>2</v>
      </c>
    </row>
    <row r="2218" spans="1:27" x14ac:dyDescent="0.3">
      <c r="A2218" t="s">
        <v>1080</v>
      </c>
      <c r="B2218">
        <v>3505000</v>
      </c>
      <c r="C2218" t="s">
        <v>1085</v>
      </c>
      <c r="D2218">
        <v>3505036</v>
      </c>
      <c r="E2218">
        <v>5</v>
      </c>
      <c r="F2218">
        <v>11</v>
      </c>
      <c r="G2218">
        <v>35</v>
      </c>
      <c r="H2218">
        <v>24</v>
      </c>
      <c r="I2218">
        <v>10</v>
      </c>
      <c r="J2218">
        <v>36</v>
      </c>
      <c r="K2218">
        <v>34</v>
      </c>
      <c r="L2218">
        <v>9</v>
      </c>
      <c r="M2218">
        <v>1</v>
      </c>
      <c r="N2218">
        <v>52</v>
      </c>
      <c r="O2218">
        <v>18</v>
      </c>
      <c r="P2218">
        <v>9</v>
      </c>
      <c r="Q2218">
        <v>1</v>
      </c>
      <c r="R2218">
        <v>46</v>
      </c>
      <c r="S2218">
        <v>21</v>
      </c>
      <c r="T2218">
        <v>11</v>
      </c>
      <c r="U2218">
        <v>2</v>
      </c>
      <c r="V2218">
        <v>49</v>
      </c>
      <c r="W2218">
        <v>16</v>
      </c>
      <c r="X2218">
        <v>9</v>
      </c>
      <c r="Y2218">
        <v>6</v>
      </c>
      <c r="Z2218">
        <v>78</v>
      </c>
      <c r="AA2218">
        <v>2</v>
      </c>
    </row>
    <row r="2219" spans="1:27" x14ac:dyDescent="0.3">
      <c r="A2219" t="s">
        <v>1080</v>
      </c>
      <c r="B2219">
        <v>3505000</v>
      </c>
      <c r="C2219" t="s">
        <v>1086</v>
      </c>
      <c r="D2219">
        <v>3505042</v>
      </c>
      <c r="E2219">
        <v>9</v>
      </c>
      <c r="F2219">
        <v>92</v>
      </c>
      <c r="G2219">
        <v>69</v>
      </c>
      <c r="H2219">
        <v>48</v>
      </c>
      <c r="I2219">
        <v>14</v>
      </c>
      <c r="J2219">
        <v>191</v>
      </c>
      <c r="K2219">
        <v>21</v>
      </c>
      <c r="L2219">
        <v>6</v>
      </c>
      <c r="M2219">
        <v>5</v>
      </c>
      <c r="N2219">
        <v>176</v>
      </c>
      <c r="O2219">
        <v>24</v>
      </c>
      <c r="P2219">
        <v>11</v>
      </c>
      <c r="Q2219">
        <v>5</v>
      </c>
      <c r="R2219">
        <v>163</v>
      </c>
      <c r="S2219">
        <v>37</v>
      </c>
      <c r="T2219">
        <v>17</v>
      </c>
      <c r="U2219">
        <v>4</v>
      </c>
      <c r="V2219">
        <v>158</v>
      </c>
      <c r="W2219">
        <v>31</v>
      </c>
      <c r="X2219">
        <v>21</v>
      </c>
      <c r="Y2219">
        <v>6</v>
      </c>
      <c r="Z2219">
        <v>208</v>
      </c>
      <c r="AA2219">
        <v>5</v>
      </c>
    </row>
    <row r="2220" spans="1:27" x14ac:dyDescent="0.3">
      <c r="A2220" t="s">
        <v>1080</v>
      </c>
      <c r="B2220">
        <v>3505000</v>
      </c>
      <c r="C2220" t="s">
        <v>1086</v>
      </c>
      <c r="D2220">
        <v>3505042</v>
      </c>
      <c r="E2220">
        <v>10</v>
      </c>
      <c r="F2220">
        <v>78</v>
      </c>
      <c r="G2220">
        <v>53</v>
      </c>
      <c r="H2220">
        <v>34</v>
      </c>
      <c r="I2220">
        <v>18</v>
      </c>
      <c r="J2220">
        <v>165</v>
      </c>
      <c r="K2220">
        <v>12</v>
      </c>
      <c r="L2220">
        <v>4</v>
      </c>
      <c r="M2220">
        <v>3</v>
      </c>
      <c r="N2220">
        <v>141</v>
      </c>
      <c r="O2220">
        <v>24</v>
      </c>
      <c r="P2220">
        <v>9</v>
      </c>
      <c r="Q2220">
        <v>6</v>
      </c>
      <c r="R2220">
        <v>135</v>
      </c>
      <c r="S2220">
        <v>29</v>
      </c>
      <c r="T2220">
        <v>12</v>
      </c>
      <c r="U2220">
        <v>2</v>
      </c>
      <c r="V2220">
        <v>126</v>
      </c>
      <c r="W2220">
        <v>31</v>
      </c>
      <c r="X2220">
        <v>10</v>
      </c>
      <c r="Y2220">
        <v>8</v>
      </c>
      <c r="Z2220">
        <v>176</v>
      </c>
      <c r="AA2220">
        <v>3</v>
      </c>
    </row>
    <row r="2221" spans="1:27" x14ac:dyDescent="0.3">
      <c r="A2221" t="s">
        <v>1080</v>
      </c>
      <c r="B2221">
        <v>3505000</v>
      </c>
      <c r="C2221" t="s">
        <v>1087</v>
      </c>
      <c r="D2221">
        <v>3505044</v>
      </c>
      <c r="E2221">
        <v>6</v>
      </c>
      <c r="F2221">
        <v>39</v>
      </c>
      <c r="G2221">
        <v>84</v>
      </c>
      <c r="H2221">
        <v>42</v>
      </c>
      <c r="I2221">
        <v>32</v>
      </c>
      <c r="J2221">
        <v>93</v>
      </c>
      <c r="K2221">
        <v>78</v>
      </c>
      <c r="L2221">
        <v>24</v>
      </c>
      <c r="M2221">
        <v>2</v>
      </c>
      <c r="N2221">
        <v>150</v>
      </c>
      <c r="O2221">
        <v>20</v>
      </c>
      <c r="P2221">
        <v>24</v>
      </c>
      <c r="Q2221">
        <v>2</v>
      </c>
      <c r="R2221">
        <v>127</v>
      </c>
      <c r="S2221">
        <v>41</v>
      </c>
      <c r="T2221">
        <v>18</v>
      </c>
      <c r="U2221">
        <v>11</v>
      </c>
      <c r="V2221">
        <v>147</v>
      </c>
      <c r="W2221">
        <v>27</v>
      </c>
      <c r="X2221">
        <v>18</v>
      </c>
      <c r="Y2221">
        <v>5</v>
      </c>
      <c r="Z2221">
        <v>195</v>
      </c>
      <c r="AA2221">
        <v>1</v>
      </c>
    </row>
    <row r="2222" spans="1:27" x14ac:dyDescent="0.3">
      <c r="A2222" t="s">
        <v>1080</v>
      </c>
      <c r="B2222">
        <v>3505000</v>
      </c>
      <c r="C2222" t="s">
        <v>1087</v>
      </c>
      <c r="D2222">
        <v>3505044</v>
      </c>
      <c r="E2222">
        <v>7</v>
      </c>
      <c r="F2222">
        <v>30</v>
      </c>
      <c r="G2222">
        <v>68</v>
      </c>
      <c r="H2222">
        <v>66</v>
      </c>
      <c r="I2222">
        <v>26</v>
      </c>
      <c r="J2222">
        <v>138</v>
      </c>
      <c r="K2222">
        <v>42</v>
      </c>
      <c r="L2222">
        <v>10</v>
      </c>
      <c r="M2222" t="s">
        <v>168</v>
      </c>
      <c r="N2222">
        <v>153</v>
      </c>
      <c r="O2222">
        <v>23</v>
      </c>
      <c r="P2222">
        <v>12</v>
      </c>
      <c r="Q2222">
        <v>2</v>
      </c>
      <c r="R2222">
        <v>121</v>
      </c>
      <c r="S2222">
        <v>50</v>
      </c>
      <c r="T2222">
        <v>17</v>
      </c>
      <c r="U2222">
        <v>2</v>
      </c>
      <c r="V2222">
        <v>131</v>
      </c>
      <c r="W2222">
        <v>28</v>
      </c>
      <c r="X2222">
        <v>23</v>
      </c>
      <c r="Y2222">
        <v>8</v>
      </c>
      <c r="Z2222">
        <v>189</v>
      </c>
      <c r="AA2222" t="s">
        <v>168</v>
      </c>
    </row>
    <row r="2223" spans="1:27" x14ac:dyDescent="0.3">
      <c r="A2223" t="s">
        <v>1080</v>
      </c>
      <c r="B2223">
        <v>3505000</v>
      </c>
      <c r="C2223" t="s">
        <v>1087</v>
      </c>
      <c r="D2223">
        <v>3505044</v>
      </c>
      <c r="E2223">
        <v>8</v>
      </c>
      <c r="F2223">
        <v>41</v>
      </c>
      <c r="G2223">
        <v>61</v>
      </c>
      <c r="H2223">
        <v>62</v>
      </c>
      <c r="I2223">
        <v>50</v>
      </c>
      <c r="J2223">
        <v>99</v>
      </c>
      <c r="K2223">
        <v>88</v>
      </c>
      <c r="L2223">
        <v>19</v>
      </c>
      <c r="M2223">
        <v>8</v>
      </c>
      <c r="N2223">
        <v>140</v>
      </c>
      <c r="O2223">
        <v>44</v>
      </c>
      <c r="P2223">
        <v>19</v>
      </c>
      <c r="Q2223">
        <v>11</v>
      </c>
      <c r="R2223">
        <v>98</v>
      </c>
      <c r="S2223">
        <v>60</v>
      </c>
      <c r="T2223">
        <v>43</v>
      </c>
      <c r="U2223">
        <v>13</v>
      </c>
      <c r="V2223">
        <v>124</v>
      </c>
      <c r="W2223">
        <v>47</v>
      </c>
      <c r="X2223">
        <v>26</v>
      </c>
      <c r="Y2223">
        <v>17</v>
      </c>
      <c r="Z2223">
        <v>210</v>
      </c>
      <c r="AA2223">
        <v>4</v>
      </c>
    </row>
    <row r="2224" spans="1:27" x14ac:dyDescent="0.3">
      <c r="A2224" t="s">
        <v>1080</v>
      </c>
      <c r="B2224">
        <v>3505000</v>
      </c>
      <c r="C2224" t="s">
        <v>1088</v>
      </c>
      <c r="D2224">
        <v>3505051</v>
      </c>
      <c r="E2224">
        <v>3</v>
      </c>
      <c r="F2224">
        <v>9</v>
      </c>
      <c r="G2224">
        <v>29</v>
      </c>
      <c r="H2224">
        <v>11</v>
      </c>
      <c r="I2224">
        <v>17</v>
      </c>
      <c r="J2224">
        <v>35</v>
      </c>
      <c r="K2224">
        <v>19</v>
      </c>
      <c r="L2224">
        <v>11</v>
      </c>
      <c r="M2224">
        <v>1</v>
      </c>
      <c r="N2224">
        <v>42</v>
      </c>
      <c r="O2224">
        <v>9</v>
      </c>
      <c r="P2224">
        <v>10</v>
      </c>
      <c r="Q2224">
        <v>5</v>
      </c>
      <c r="R2224">
        <v>41</v>
      </c>
      <c r="S2224">
        <v>12</v>
      </c>
      <c r="T2224">
        <v>5</v>
      </c>
      <c r="U2224">
        <v>8</v>
      </c>
      <c r="V2224">
        <v>44</v>
      </c>
      <c r="W2224">
        <v>10</v>
      </c>
      <c r="X2224">
        <v>5</v>
      </c>
      <c r="Y2224">
        <v>7</v>
      </c>
      <c r="Z2224">
        <v>64</v>
      </c>
      <c r="AA2224">
        <v>2</v>
      </c>
    </row>
    <row r="2225" spans="1:27" x14ac:dyDescent="0.3">
      <c r="A2225" t="s">
        <v>1080</v>
      </c>
      <c r="B2225">
        <v>3505000</v>
      </c>
      <c r="C2225" t="s">
        <v>1088</v>
      </c>
      <c r="D2225">
        <v>3505051</v>
      </c>
      <c r="E2225">
        <v>4</v>
      </c>
      <c r="F2225">
        <v>8</v>
      </c>
      <c r="G2225">
        <v>32</v>
      </c>
      <c r="H2225">
        <v>15</v>
      </c>
      <c r="I2225">
        <v>10</v>
      </c>
      <c r="J2225">
        <v>29</v>
      </c>
      <c r="K2225">
        <v>31</v>
      </c>
      <c r="L2225">
        <v>3</v>
      </c>
      <c r="M2225">
        <v>2</v>
      </c>
      <c r="N2225">
        <v>39</v>
      </c>
      <c r="O2225">
        <v>9</v>
      </c>
      <c r="P2225">
        <v>12</v>
      </c>
      <c r="Q2225">
        <v>5</v>
      </c>
      <c r="R2225">
        <v>33</v>
      </c>
      <c r="S2225">
        <v>17</v>
      </c>
      <c r="T2225">
        <v>9</v>
      </c>
      <c r="U2225">
        <v>6</v>
      </c>
      <c r="V2225">
        <v>47</v>
      </c>
      <c r="W2225">
        <v>7</v>
      </c>
      <c r="X2225">
        <v>7</v>
      </c>
      <c r="Y2225">
        <v>4</v>
      </c>
      <c r="Z2225">
        <v>61</v>
      </c>
      <c r="AA2225">
        <v>4</v>
      </c>
    </row>
    <row r="2226" spans="1:27" x14ac:dyDescent="0.3">
      <c r="A2226" t="s">
        <v>1080</v>
      </c>
      <c r="B2226">
        <v>3505000</v>
      </c>
      <c r="C2226" t="s">
        <v>1088</v>
      </c>
      <c r="D2226">
        <v>3505051</v>
      </c>
      <c r="E2226">
        <v>5</v>
      </c>
      <c r="F2226">
        <v>11</v>
      </c>
      <c r="G2226">
        <v>36</v>
      </c>
      <c r="H2226">
        <v>15</v>
      </c>
      <c r="I2226">
        <v>9</v>
      </c>
      <c r="J2226">
        <v>35</v>
      </c>
      <c r="K2226">
        <v>31</v>
      </c>
      <c r="L2226">
        <v>5</v>
      </c>
      <c r="M2226" t="s">
        <v>168</v>
      </c>
      <c r="N2226">
        <v>52</v>
      </c>
      <c r="O2226">
        <v>11</v>
      </c>
      <c r="P2226">
        <v>5</v>
      </c>
      <c r="Q2226">
        <v>3</v>
      </c>
      <c r="R2226">
        <v>44</v>
      </c>
      <c r="S2226">
        <v>13</v>
      </c>
      <c r="T2226">
        <v>12</v>
      </c>
      <c r="U2226">
        <v>2</v>
      </c>
      <c r="V2226">
        <v>46</v>
      </c>
      <c r="W2226">
        <v>14</v>
      </c>
      <c r="X2226">
        <v>5</v>
      </c>
      <c r="Y2226">
        <v>6</v>
      </c>
      <c r="Z2226">
        <v>69</v>
      </c>
      <c r="AA2226">
        <v>2</v>
      </c>
    </row>
    <row r="2227" spans="1:27" x14ac:dyDescent="0.3">
      <c r="A2227" t="s">
        <v>1089</v>
      </c>
      <c r="B2227">
        <v>6103000</v>
      </c>
      <c r="C2227" t="s">
        <v>1090</v>
      </c>
      <c r="D2227">
        <v>6103009</v>
      </c>
      <c r="E2227">
        <v>3</v>
      </c>
      <c r="F2227">
        <v>7</v>
      </c>
      <c r="G2227">
        <v>62</v>
      </c>
      <c r="H2227">
        <v>42</v>
      </c>
      <c r="I2227">
        <v>27</v>
      </c>
      <c r="J2227">
        <v>26</v>
      </c>
      <c r="K2227">
        <v>56</v>
      </c>
      <c r="L2227">
        <v>42</v>
      </c>
      <c r="M2227">
        <v>14</v>
      </c>
      <c r="N2227">
        <v>80</v>
      </c>
      <c r="O2227">
        <v>30</v>
      </c>
      <c r="P2227">
        <v>22</v>
      </c>
      <c r="Q2227">
        <v>6</v>
      </c>
      <c r="R2227">
        <v>82</v>
      </c>
      <c r="S2227">
        <v>30</v>
      </c>
      <c r="T2227">
        <v>20</v>
      </c>
      <c r="U2227">
        <v>6</v>
      </c>
      <c r="V2227">
        <v>95</v>
      </c>
      <c r="W2227">
        <v>26</v>
      </c>
      <c r="X2227">
        <v>14</v>
      </c>
      <c r="Y2227">
        <v>3</v>
      </c>
      <c r="Z2227">
        <v>133</v>
      </c>
      <c r="AA2227">
        <v>5</v>
      </c>
    </row>
    <row r="2228" spans="1:27" x14ac:dyDescent="0.3">
      <c r="A2228" t="s">
        <v>1089</v>
      </c>
      <c r="B2228">
        <v>6103000</v>
      </c>
      <c r="C2228" t="s">
        <v>1091</v>
      </c>
      <c r="D2228">
        <v>6103010</v>
      </c>
      <c r="E2228">
        <v>10</v>
      </c>
      <c r="F2228">
        <v>30</v>
      </c>
      <c r="G2228">
        <v>23</v>
      </c>
      <c r="H2228">
        <v>41</v>
      </c>
      <c r="I2228">
        <v>32</v>
      </c>
      <c r="J2228">
        <v>64</v>
      </c>
      <c r="K2228">
        <v>22</v>
      </c>
      <c r="L2228">
        <v>24</v>
      </c>
      <c r="M2228">
        <v>16</v>
      </c>
      <c r="N2228">
        <v>62</v>
      </c>
      <c r="O2228">
        <v>28</v>
      </c>
      <c r="P2228">
        <v>20</v>
      </c>
      <c r="Q2228">
        <v>16</v>
      </c>
      <c r="R2228">
        <v>57</v>
      </c>
      <c r="S2228">
        <v>37</v>
      </c>
      <c r="T2228">
        <v>26</v>
      </c>
      <c r="U2228">
        <v>6</v>
      </c>
      <c r="V2228">
        <v>57</v>
      </c>
      <c r="W2228">
        <v>23</v>
      </c>
      <c r="X2228">
        <v>29</v>
      </c>
      <c r="Y2228">
        <v>17</v>
      </c>
      <c r="Z2228">
        <v>110</v>
      </c>
      <c r="AA2228">
        <v>16</v>
      </c>
    </row>
    <row r="2229" spans="1:27" x14ac:dyDescent="0.3">
      <c r="A2229" t="s">
        <v>1089</v>
      </c>
      <c r="B2229">
        <v>6103000</v>
      </c>
      <c r="C2229" t="s">
        <v>1092</v>
      </c>
      <c r="D2229">
        <v>6103011</v>
      </c>
      <c r="E2229">
        <v>4</v>
      </c>
      <c r="F2229">
        <v>19</v>
      </c>
      <c r="G2229">
        <v>58</v>
      </c>
      <c r="H2229">
        <v>49</v>
      </c>
      <c r="I2229">
        <v>28</v>
      </c>
      <c r="J2229">
        <v>32</v>
      </c>
      <c r="K2229">
        <v>79</v>
      </c>
      <c r="L2229">
        <v>37</v>
      </c>
      <c r="M2229">
        <v>7</v>
      </c>
      <c r="N2229">
        <v>69</v>
      </c>
      <c r="O2229">
        <v>38</v>
      </c>
      <c r="P2229">
        <v>37</v>
      </c>
      <c r="Q2229">
        <v>10</v>
      </c>
      <c r="R2229">
        <v>64</v>
      </c>
      <c r="S2229">
        <v>45</v>
      </c>
      <c r="T2229">
        <v>28</v>
      </c>
      <c r="U2229">
        <v>17</v>
      </c>
      <c r="V2229">
        <v>80</v>
      </c>
      <c r="W2229">
        <v>33</v>
      </c>
      <c r="X2229">
        <v>27</v>
      </c>
      <c r="Y2229">
        <v>14</v>
      </c>
      <c r="Z2229">
        <v>141</v>
      </c>
      <c r="AA2229">
        <v>13</v>
      </c>
    </row>
    <row r="2230" spans="1:27" x14ac:dyDescent="0.3">
      <c r="A2230" t="s">
        <v>1089</v>
      </c>
      <c r="B2230">
        <v>6103000</v>
      </c>
      <c r="C2230" t="s">
        <v>1092</v>
      </c>
      <c r="D2230">
        <v>6103011</v>
      </c>
      <c r="E2230">
        <v>5</v>
      </c>
      <c r="F2230">
        <v>12</v>
      </c>
      <c r="G2230">
        <v>39</v>
      </c>
      <c r="H2230">
        <v>56</v>
      </c>
      <c r="I2230">
        <v>38</v>
      </c>
      <c r="J2230">
        <v>29</v>
      </c>
      <c r="K2230">
        <v>63</v>
      </c>
      <c r="L2230">
        <v>41</v>
      </c>
      <c r="M2230">
        <v>12</v>
      </c>
      <c r="N2230">
        <v>53</v>
      </c>
      <c r="O2230">
        <v>38</v>
      </c>
      <c r="P2230">
        <v>37</v>
      </c>
      <c r="Q2230">
        <v>17</v>
      </c>
      <c r="R2230">
        <v>74</v>
      </c>
      <c r="S2230">
        <v>31</v>
      </c>
      <c r="T2230">
        <v>29</v>
      </c>
      <c r="U2230">
        <v>11</v>
      </c>
      <c r="V2230">
        <v>69</v>
      </c>
      <c r="W2230">
        <v>27</v>
      </c>
      <c r="X2230">
        <v>28</v>
      </c>
      <c r="Y2230">
        <v>21</v>
      </c>
      <c r="Z2230">
        <v>130</v>
      </c>
      <c r="AA2230">
        <v>15</v>
      </c>
    </row>
    <row r="2231" spans="1:27" x14ac:dyDescent="0.3">
      <c r="A2231" t="s">
        <v>1089</v>
      </c>
      <c r="B2231">
        <v>6103000</v>
      </c>
      <c r="C2231" t="s">
        <v>1092</v>
      </c>
      <c r="D2231">
        <v>6103011</v>
      </c>
      <c r="E2231">
        <v>6</v>
      </c>
      <c r="F2231">
        <v>12</v>
      </c>
      <c r="G2231">
        <v>52</v>
      </c>
      <c r="H2231">
        <v>35</v>
      </c>
      <c r="I2231">
        <v>46</v>
      </c>
      <c r="J2231">
        <v>38</v>
      </c>
      <c r="K2231">
        <v>49</v>
      </c>
      <c r="L2231">
        <v>50</v>
      </c>
      <c r="M2231">
        <v>8</v>
      </c>
      <c r="N2231">
        <v>67</v>
      </c>
      <c r="O2231">
        <v>26</v>
      </c>
      <c r="P2231">
        <v>38</v>
      </c>
      <c r="Q2231">
        <v>14</v>
      </c>
      <c r="R2231">
        <v>66</v>
      </c>
      <c r="S2231">
        <v>34</v>
      </c>
      <c r="T2231">
        <v>22</v>
      </c>
      <c r="U2231">
        <v>23</v>
      </c>
      <c r="V2231">
        <v>73</v>
      </c>
      <c r="W2231">
        <v>31</v>
      </c>
      <c r="X2231">
        <v>25</v>
      </c>
      <c r="Y2231">
        <v>16</v>
      </c>
      <c r="Z2231">
        <v>138</v>
      </c>
      <c r="AA2231">
        <v>7</v>
      </c>
    </row>
    <row r="2232" spans="1:27" x14ac:dyDescent="0.3">
      <c r="A2232" t="s">
        <v>1089</v>
      </c>
      <c r="B2232">
        <v>6103000</v>
      </c>
      <c r="C2232" t="s">
        <v>1093</v>
      </c>
      <c r="D2232">
        <v>6103012</v>
      </c>
      <c r="E2232">
        <v>7</v>
      </c>
      <c r="F2232">
        <v>24</v>
      </c>
      <c r="G2232">
        <v>53</v>
      </c>
      <c r="H2232">
        <v>54</v>
      </c>
      <c r="I2232">
        <v>71</v>
      </c>
      <c r="J2232">
        <v>91</v>
      </c>
      <c r="K2232">
        <v>65</v>
      </c>
      <c r="L2232">
        <v>25</v>
      </c>
      <c r="M2232">
        <v>21</v>
      </c>
      <c r="N2232">
        <v>98</v>
      </c>
      <c r="O2232">
        <v>49</v>
      </c>
      <c r="P2232">
        <v>35</v>
      </c>
      <c r="Q2232">
        <v>20</v>
      </c>
      <c r="R2232">
        <v>88</v>
      </c>
      <c r="S2232">
        <v>62</v>
      </c>
      <c r="T2232">
        <v>42</v>
      </c>
      <c r="U2232">
        <v>10</v>
      </c>
      <c r="V2232">
        <v>98</v>
      </c>
      <c r="W2232">
        <v>44</v>
      </c>
      <c r="X2232">
        <v>27</v>
      </c>
      <c r="Y2232">
        <v>33</v>
      </c>
      <c r="Z2232">
        <v>186</v>
      </c>
      <c r="AA2232">
        <v>16</v>
      </c>
    </row>
    <row r="2233" spans="1:27" x14ac:dyDescent="0.3">
      <c r="A2233" t="s">
        <v>1089</v>
      </c>
      <c r="B2233">
        <v>6103000</v>
      </c>
      <c r="C2233" t="s">
        <v>1093</v>
      </c>
      <c r="D2233">
        <v>6103012</v>
      </c>
      <c r="E2233">
        <v>8</v>
      </c>
      <c r="F2233">
        <v>19</v>
      </c>
      <c r="G2233">
        <v>32</v>
      </c>
      <c r="H2233">
        <v>40</v>
      </c>
      <c r="I2233">
        <v>60</v>
      </c>
      <c r="J2233">
        <v>67</v>
      </c>
      <c r="K2233">
        <v>45</v>
      </c>
      <c r="L2233">
        <v>21</v>
      </c>
      <c r="M2233">
        <v>18</v>
      </c>
      <c r="N2233">
        <v>66</v>
      </c>
      <c r="O2233">
        <v>31</v>
      </c>
      <c r="P2233">
        <v>39</v>
      </c>
      <c r="Q2233">
        <v>15</v>
      </c>
      <c r="R2233">
        <v>52</v>
      </c>
      <c r="S2233">
        <v>33</v>
      </c>
      <c r="T2233">
        <v>45</v>
      </c>
      <c r="U2233">
        <v>21</v>
      </c>
      <c r="V2233">
        <v>62</v>
      </c>
      <c r="W2233">
        <v>34</v>
      </c>
      <c r="X2233">
        <v>28</v>
      </c>
      <c r="Y2233">
        <v>27</v>
      </c>
      <c r="Z2233">
        <v>140</v>
      </c>
      <c r="AA2233">
        <v>11</v>
      </c>
    </row>
    <row r="2234" spans="1:27" x14ac:dyDescent="0.3">
      <c r="A2234" t="s">
        <v>1089</v>
      </c>
      <c r="B2234">
        <v>6103000</v>
      </c>
      <c r="C2234" t="s">
        <v>1093</v>
      </c>
      <c r="D2234">
        <v>6103012</v>
      </c>
      <c r="E2234">
        <v>9</v>
      </c>
      <c r="F2234">
        <v>39</v>
      </c>
      <c r="G2234">
        <v>43</v>
      </c>
      <c r="H2234">
        <v>39</v>
      </c>
      <c r="I2234">
        <v>36</v>
      </c>
      <c r="J2234">
        <v>97</v>
      </c>
      <c r="K2234">
        <v>25</v>
      </c>
      <c r="L2234">
        <v>15</v>
      </c>
      <c r="M2234">
        <v>20</v>
      </c>
      <c r="N2234">
        <v>84</v>
      </c>
      <c r="O2234">
        <v>36</v>
      </c>
      <c r="P2234">
        <v>19</v>
      </c>
      <c r="Q2234">
        <v>18</v>
      </c>
      <c r="R2234">
        <v>74</v>
      </c>
      <c r="S2234">
        <v>32</v>
      </c>
      <c r="T2234">
        <v>31</v>
      </c>
      <c r="U2234">
        <v>20</v>
      </c>
      <c r="V2234">
        <v>71</v>
      </c>
      <c r="W2234">
        <v>38</v>
      </c>
      <c r="X2234">
        <v>26</v>
      </c>
      <c r="Y2234">
        <v>22</v>
      </c>
      <c r="Z2234">
        <v>138</v>
      </c>
      <c r="AA2234">
        <v>19</v>
      </c>
    </row>
    <row r="2235" spans="1:27" x14ac:dyDescent="0.3">
      <c r="A2235" t="s">
        <v>1094</v>
      </c>
      <c r="B2235">
        <v>5804000</v>
      </c>
      <c r="C2235" t="s">
        <v>1095</v>
      </c>
      <c r="D2235">
        <v>5804013</v>
      </c>
      <c r="E2235">
        <v>3</v>
      </c>
      <c r="F2235">
        <v>2</v>
      </c>
      <c r="G2235">
        <v>22</v>
      </c>
      <c r="H2235">
        <v>37</v>
      </c>
      <c r="I2235">
        <v>72</v>
      </c>
      <c r="J2235">
        <v>17</v>
      </c>
      <c r="K2235">
        <v>12</v>
      </c>
      <c r="L2235">
        <v>54</v>
      </c>
      <c r="M2235">
        <v>50</v>
      </c>
      <c r="N2235">
        <v>39</v>
      </c>
      <c r="O2235">
        <v>27</v>
      </c>
      <c r="P2235">
        <v>26</v>
      </c>
      <c r="Q2235">
        <v>41</v>
      </c>
      <c r="R2235">
        <v>39</v>
      </c>
      <c r="S2235">
        <v>21</v>
      </c>
      <c r="T2235">
        <v>45</v>
      </c>
      <c r="U2235">
        <v>28</v>
      </c>
      <c r="V2235">
        <v>40</v>
      </c>
      <c r="W2235">
        <v>24</v>
      </c>
      <c r="X2235">
        <v>32</v>
      </c>
      <c r="Y2235">
        <v>37</v>
      </c>
      <c r="Z2235">
        <v>88</v>
      </c>
      <c r="AA2235">
        <v>45</v>
      </c>
    </row>
    <row r="2236" spans="1:27" x14ac:dyDescent="0.3">
      <c r="A2236" t="s">
        <v>1094</v>
      </c>
      <c r="B2236">
        <v>5804000</v>
      </c>
      <c r="C2236" t="s">
        <v>1096</v>
      </c>
      <c r="D2236">
        <v>5804014</v>
      </c>
      <c r="E2236">
        <v>10</v>
      </c>
      <c r="F2236">
        <v>21</v>
      </c>
      <c r="G2236">
        <v>21</v>
      </c>
      <c r="H2236">
        <v>37</v>
      </c>
      <c r="I2236">
        <v>57</v>
      </c>
      <c r="J2236">
        <v>54</v>
      </c>
      <c r="K2236">
        <v>31</v>
      </c>
      <c r="L2236">
        <v>26</v>
      </c>
      <c r="M2236">
        <v>25</v>
      </c>
      <c r="N2236">
        <v>34</v>
      </c>
      <c r="O2236">
        <v>42</v>
      </c>
      <c r="P2236">
        <v>35</v>
      </c>
      <c r="Q2236">
        <v>25</v>
      </c>
      <c r="R2236">
        <v>41</v>
      </c>
      <c r="S2236">
        <v>36</v>
      </c>
      <c r="T2236">
        <v>46</v>
      </c>
      <c r="U2236">
        <v>13</v>
      </c>
      <c r="V2236">
        <v>38</v>
      </c>
      <c r="W2236">
        <v>25</v>
      </c>
      <c r="X2236">
        <v>38</v>
      </c>
      <c r="Y2236">
        <v>35</v>
      </c>
      <c r="Z2236">
        <v>105</v>
      </c>
      <c r="AA2236">
        <v>31</v>
      </c>
    </row>
    <row r="2237" spans="1:27" x14ac:dyDescent="0.3">
      <c r="A2237" t="s">
        <v>1094</v>
      </c>
      <c r="B2237">
        <v>5804000</v>
      </c>
      <c r="C2237" t="s">
        <v>1097</v>
      </c>
      <c r="D2237">
        <v>5804015</v>
      </c>
      <c r="E2237">
        <v>4</v>
      </c>
      <c r="F2237">
        <v>4</v>
      </c>
      <c r="G2237">
        <v>31</v>
      </c>
      <c r="H2237">
        <v>44</v>
      </c>
      <c r="I2237">
        <v>49</v>
      </c>
      <c r="J2237">
        <v>8</v>
      </c>
      <c r="K2237">
        <v>40</v>
      </c>
      <c r="L2237">
        <v>56</v>
      </c>
      <c r="M2237">
        <v>24</v>
      </c>
      <c r="N2237">
        <v>26</v>
      </c>
      <c r="O2237">
        <v>24</v>
      </c>
      <c r="P2237">
        <v>47</v>
      </c>
      <c r="Q2237">
        <v>31</v>
      </c>
      <c r="R2237">
        <v>29</v>
      </c>
      <c r="S2237">
        <v>25</v>
      </c>
      <c r="T2237">
        <v>45</v>
      </c>
      <c r="U2237">
        <v>29</v>
      </c>
      <c r="V2237">
        <v>41</v>
      </c>
      <c r="W2237">
        <v>27</v>
      </c>
      <c r="X2237">
        <v>31</v>
      </c>
      <c r="Y2237">
        <v>29</v>
      </c>
      <c r="Z2237">
        <v>88</v>
      </c>
      <c r="AA2237">
        <v>40</v>
      </c>
    </row>
    <row r="2238" spans="1:27" x14ac:dyDescent="0.3">
      <c r="A2238" t="s">
        <v>1094</v>
      </c>
      <c r="B2238">
        <v>5804000</v>
      </c>
      <c r="C2238" t="s">
        <v>1097</v>
      </c>
      <c r="D2238">
        <v>5804015</v>
      </c>
      <c r="E2238">
        <v>5</v>
      </c>
      <c r="F2238">
        <v>2</v>
      </c>
      <c r="G2238">
        <v>20</v>
      </c>
      <c r="H2238">
        <v>31</v>
      </c>
      <c r="I2238">
        <v>71</v>
      </c>
      <c r="J2238">
        <v>10</v>
      </c>
      <c r="K2238">
        <v>38</v>
      </c>
      <c r="L2238">
        <v>48</v>
      </c>
      <c r="M2238">
        <v>28</v>
      </c>
      <c r="N2238">
        <v>19</v>
      </c>
      <c r="O2238">
        <v>20</v>
      </c>
      <c r="P2238">
        <v>47</v>
      </c>
      <c r="Q2238">
        <v>38</v>
      </c>
      <c r="R2238">
        <v>26</v>
      </c>
      <c r="S2238">
        <v>33</v>
      </c>
      <c r="T2238">
        <v>36</v>
      </c>
      <c r="U2238">
        <v>29</v>
      </c>
      <c r="V2238">
        <v>29</v>
      </c>
      <c r="W2238">
        <v>25</v>
      </c>
      <c r="X2238">
        <v>40</v>
      </c>
      <c r="Y2238">
        <v>30</v>
      </c>
      <c r="Z2238">
        <v>81</v>
      </c>
      <c r="AA2238">
        <v>43</v>
      </c>
    </row>
    <row r="2239" spans="1:27" x14ac:dyDescent="0.3">
      <c r="A2239" t="s">
        <v>1094</v>
      </c>
      <c r="B2239">
        <v>5804000</v>
      </c>
      <c r="C2239" t="s">
        <v>1097</v>
      </c>
      <c r="D2239">
        <v>5804015</v>
      </c>
      <c r="E2239">
        <v>6</v>
      </c>
      <c r="F2239">
        <v>6</v>
      </c>
      <c r="G2239">
        <v>29</v>
      </c>
      <c r="H2239">
        <v>36</v>
      </c>
      <c r="I2239">
        <v>86</v>
      </c>
      <c r="J2239">
        <v>13</v>
      </c>
      <c r="K2239">
        <v>43</v>
      </c>
      <c r="L2239">
        <v>65</v>
      </c>
      <c r="M2239">
        <v>36</v>
      </c>
      <c r="N2239">
        <v>37</v>
      </c>
      <c r="O2239">
        <v>33</v>
      </c>
      <c r="P2239">
        <v>60</v>
      </c>
      <c r="Q2239">
        <v>27</v>
      </c>
      <c r="R2239">
        <v>34</v>
      </c>
      <c r="S2239">
        <v>34</v>
      </c>
      <c r="T2239">
        <v>40</v>
      </c>
      <c r="U2239">
        <v>49</v>
      </c>
      <c r="V2239">
        <v>36</v>
      </c>
      <c r="W2239">
        <v>30</v>
      </c>
      <c r="X2239">
        <v>40</v>
      </c>
      <c r="Y2239">
        <v>51</v>
      </c>
      <c r="Z2239">
        <v>127</v>
      </c>
      <c r="AA2239">
        <v>30</v>
      </c>
    </row>
    <row r="2240" spans="1:27" x14ac:dyDescent="0.3">
      <c r="A2240" t="s">
        <v>1094</v>
      </c>
      <c r="B2240">
        <v>5804000</v>
      </c>
      <c r="C2240" t="s">
        <v>1098</v>
      </c>
      <c r="D2240">
        <v>5804016</v>
      </c>
      <c r="E2240">
        <v>7</v>
      </c>
      <c r="F2240">
        <v>2</v>
      </c>
      <c r="G2240">
        <v>14</v>
      </c>
      <c r="H2240">
        <v>37</v>
      </c>
      <c r="I2240">
        <v>92</v>
      </c>
      <c r="J2240">
        <v>19</v>
      </c>
      <c r="K2240">
        <v>42</v>
      </c>
      <c r="L2240">
        <v>43</v>
      </c>
      <c r="M2240">
        <v>41</v>
      </c>
      <c r="N2240">
        <v>39</v>
      </c>
      <c r="O2240">
        <v>32</v>
      </c>
      <c r="P2240">
        <v>41</v>
      </c>
      <c r="Q2240">
        <v>33</v>
      </c>
      <c r="R2240">
        <v>33</v>
      </c>
      <c r="S2240">
        <v>49</v>
      </c>
      <c r="T2240">
        <v>53</v>
      </c>
      <c r="U2240">
        <v>10</v>
      </c>
      <c r="V2240">
        <v>27</v>
      </c>
      <c r="W2240">
        <v>25</v>
      </c>
      <c r="X2240">
        <v>47</v>
      </c>
      <c r="Y2240">
        <v>46</v>
      </c>
      <c r="Z2240">
        <v>114</v>
      </c>
      <c r="AA2240">
        <v>31</v>
      </c>
    </row>
    <row r="2241" spans="1:27" x14ac:dyDescent="0.3">
      <c r="A2241" t="s">
        <v>1094</v>
      </c>
      <c r="B2241">
        <v>5804000</v>
      </c>
      <c r="C2241" t="s">
        <v>1098</v>
      </c>
      <c r="D2241">
        <v>5804016</v>
      </c>
      <c r="E2241">
        <v>8</v>
      </c>
      <c r="F2241">
        <v>15</v>
      </c>
      <c r="G2241">
        <v>18</v>
      </c>
      <c r="H2241">
        <v>30</v>
      </c>
      <c r="I2241">
        <v>88</v>
      </c>
      <c r="J2241">
        <v>41</v>
      </c>
      <c r="K2241">
        <v>33</v>
      </c>
      <c r="L2241">
        <v>31</v>
      </c>
      <c r="M2241">
        <v>46</v>
      </c>
      <c r="N2241">
        <v>30</v>
      </c>
      <c r="O2241">
        <v>30</v>
      </c>
      <c r="P2241">
        <v>43</v>
      </c>
      <c r="Q2241">
        <v>48</v>
      </c>
      <c r="R2241">
        <v>30</v>
      </c>
      <c r="S2241">
        <v>26</v>
      </c>
      <c r="T2241">
        <v>57</v>
      </c>
      <c r="U2241">
        <v>38</v>
      </c>
      <c r="V2241">
        <v>36</v>
      </c>
      <c r="W2241">
        <v>29</v>
      </c>
      <c r="X2241">
        <v>29</v>
      </c>
      <c r="Y2241">
        <v>57</v>
      </c>
      <c r="Z2241">
        <v>116</v>
      </c>
      <c r="AA2241">
        <v>35</v>
      </c>
    </row>
    <row r="2242" spans="1:27" x14ac:dyDescent="0.3">
      <c r="A2242" t="s">
        <v>1094</v>
      </c>
      <c r="B2242">
        <v>5804000</v>
      </c>
      <c r="C2242" t="s">
        <v>1098</v>
      </c>
      <c r="D2242">
        <v>5804016</v>
      </c>
      <c r="E2242">
        <v>9</v>
      </c>
      <c r="F2242">
        <v>14</v>
      </c>
      <c r="G2242">
        <v>21</v>
      </c>
      <c r="H2242">
        <v>37</v>
      </c>
      <c r="I2242">
        <v>47</v>
      </c>
      <c r="J2242">
        <v>48</v>
      </c>
      <c r="K2242">
        <v>33</v>
      </c>
      <c r="L2242">
        <v>22</v>
      </c>
      <c r="M2242">
        <v>16</v>
      </c>
      <c r="N2242">
        <v>32</v>
      </c>
      <c r="O2242">
        <v>32</v>
      </c>
      <c r="P2242">
        <v>40</v>
      </c>
      <c r="Q2242">
        <v>15</v>
      </c>
      <c r="R2242">
        <v>38</v>
      </c>
      <c r="S2242">
        <v>20</v>
      </c>
      <c r="T2242">
        <v>31</v>
      </c>
      <c r="U2242">
        <v>30</v>
      </c>
      <c r="V2242">
        <v>34</v>
      </c>
      <c r="W2242">
        <v>21</v>
      </c>
      <c r="X2242">
        <v>31</v>
      </c>
      <c r="Y2242">
        <v>33</v>
      </c>
      <c r="Z2242">
        <v>106</v>
      </c>
      <c r="AA2242">
        <v>13</v>
      </c>
    </row>
    <row r="2243" spans="1:27" x14ac:dyDescent="0.3">
      <c r="A2243" t="s">
        <v>1099</v>
      </c>
      <c r="B2243">
        <v>2703000</v>
      </c>
      <c r="C2243" t="s">
        <v>1100</v>
      </c>
      <c r="D2243">
        <v>2703009</v>
      </c>
      <c r="E2243">
        <v>3</v>
      </c>
      <c r="F2243" t="s">
        <v>168</v>
      </c>
      <c r="G2243">
        <v>10</v>
      </c>
      <c r="H2243">
        <v>6</v>
      </c>
      <c r="I2243">
        <v>17</v>
      </c>
      <c r="J2243">
        <v>6</v>
      </c>
      <c r="K2243">
        <v>5</v>
      </c>
      <c r="L2243">
        <v>14</v>
      </c>
      <c r="M2243">
        <v>8</v>
      </c>
      <c r="N2243">
        <v>15</v>
      </c>
      <c r="O2243">
        <v>8</v>
      </c>
      <c r="P2243">
        <v>3</v>
      </c>
      <c r="Q2243">
        <v>7</v>
      </c>
      <c r="R2243">
        <v>14</v>
      </c>
      <c r="S2243">
        <v>8</v>
      </c>
      <c r="T2243">
        <v>5</v>
      </c>
      <c r="U2243">
        <v>6</v>
      </c>
      <c r="V2243">
        <v>12</v>
      </c>
      <c r="W2243">
        <v>7</v>
      </c>
      <c r="X2243">
        <v>5</v>
      </c>
      <c r="Y2243">
        <v>9</v>
      </c>
      <c r="Z2243">
        <v>27</v>
      </c>
      <c r="AA2243">
        <v>6</v>
      </c>
    </row>
    <row r="2244" spans="1:27" x14ac:dyDescent="0.3">
      <c r="A2244" t="s">
        <v>1099</v>
      </c>
      <c r="B2244">
        <v>2703000</v>
      </c>
      <c r="C2244" t="s">
        <v>1100</v>
      </c>
      <c r="D2244">
        <v>2703009</v>
      </c>
      <c r="E2244">
        <v>4</v>
      </c>
      <c r="F2244">
        <v>3</v>
      </c>
      <c r="G2244">
        <v>10</v>
      </c>
      <c r="H2244">
        <v>10</v>
      </c>
      <c r="I2244">
        <v>14</v>
      </c>
      <c r="J2244">
        <v>7</v>
      </c>
      <c r="K2244">
        <v>16</v>
      </c>
      <c r="L2244">
        <v>9</v>
      </c>
      <c r="M2244">
        <v>5</v>
      </c>
      <c r="N2244">
        <v>8</v>
      </c>
      <c r="O2244">
        <v>10</v>
      </c>
      <c r="P2244">
        <v>12</v>
      </c>
      <c r="Q2244">
        <v>7</v>
      </c>
      <c r="R2244">
        <v>14</v>
      </c>
      <c r="S2244">
        <v>10</v>
      </c>
      <c r="T2244">
        <v>6</v>
      </c>
      <c r="U2244">
        <v>7</v>
      </c>
      <c r="V2244">
        <v>14</v>
      </c>
      <c r="W2244">
        <v>9</v>
      </c>
      <c r="X2244">
        <v>6</v>
      </c>
      <c r="Y2244">
        <v>8</v>
      </c>
      <c r="Z2244">
        <v>30</v>
      </c>
      <c r="AA2244">
        <v>7</v>
      </c>
    </row>
    <row r="2245" spans="1:27" x14ac:dyDescent="0.3">
      <c r="A2245" t="s">
        <v>1099</v>
      </c>
      <c r="B2245">
        <v>2703000</v>
      </c>
      <c r="C2245" t="s">
        <v>1100</v>
      </c>
      <c r="D2245">
        <v>2703009</v>
      </c>
      <c r="E2245">
        <v>5</v>
      </c>
      <c r="F2245">
        <v>3</v>
      </c>
      <c r="G2245">
        <v>8</v>
      </c>
      <c r="H2245">
        <v>11</v>
      </c>
      <c r="I2245">
        <v>15</v>
      </c>
      <c r="J2245">
        <v>5</v>
      </c>
      <c r="K2245">
        <v>13</v>
      </c>
      <c r="L2245">
        <v>12</v>
      </c>
      <c r="M2245">
        <v>7</v>
      </c>
      <c r="N2245">
        <v>10</v>
      </c>
      <c r="O2245">
        <v>12</v>
      </c>
      <c r="P2245">
        <v>10</v>
      </c>
      <c r="Q2245">
        <v>5</v>
      </c>
      <c r="R2245">
        <v>12</v>
      </c>
      <c r="S2245">
        <v>7</v>
      </c>
      <c r="T2245">
        <v>13</v>
      </c>
      <c r="U2245">
        <v>5</v>
      </c>
      <c r="V2245">
        <v>12</v>
      </c>
      <c r="W2245">
        <v>4</v>
      </c>
      <c r="X2245">
        <v>8</v>
      </c>
      <c r="Y2245">
        <v>13</v>
      </c>
      <c r="Z2245">
        <v>31</v>
      </c>
      <c r="AA2245">
        <v>6</v>
      </c>
    </row>
    <row r="2246" spans="1:27" x14ac:dyDescent="0.3">
      <c r="A2246" t="s">
        <v>1099</v>
      </c>
      <c r="B2246">
        <v>2703000</v>
      </c>
      <c r="C2246" t="s">
        <v>1100</v>
      </c>
      <c r="D2246">
        <v>2703009</v>
      </c>
      <c r="E2246">
        <v>6</v>
      </c>
      <c r="F2246">
        <v>1</v>
      </c>
      <c r="G2246">
        <v>2</v>
      </c>
      <c r="H2246">
        <v>8</v>
      </c>
      <c r="I2246">
        <v>15</v>
      </c>
      <c r="J2246">
        <v>2</v>
      </c>
      <c r="K2246">
        <v>3</v>
      </c>
      <c r="L2246">
        <v>11</v>
      </c>
      <c r="M2246">
        <v>10</v>
      </c>
      <c r="N2246">
        <v>6</v>
      </c>
      <c r="O2246">
        <v>4</v>
      </c>
      <c r="P2246">
        <v>10</v>
      </c>
      <c r="Q2246">
        <v>6</v>
      </c>
      <c r="R2246">
        <v>6</v>
      </c>
      <c r="S2246">
        <v>6</v>
      </c>
      <c r="T2246">
        <v>7</v>
      </c>
      <c r="U2246">
        <v>7</v>
      </c>
      <c r="V2246">
        <v>6</v>
      </c>
      <c r="W2246">
        <v>4</v>
      </c>
      <c r="X2246">
        <v>9</v>
      </c>
      <c r="Y2246">
        <v>7</v>
      </c>
      <c r="Z2246">
        <v>21</v>
      </c>
      <c r="AA2246">
        <v>5</v>
      </c>
    </row>
    <row r="2247" spans="1:27" x14ac:dyDescent="0.3">
      <c r="A2247" t="s">
        <v>1099</v>
      </c>
      <c r="B2247">
        <v>2703000</v>
      </c>
      <c r="C2247" t="s">
        <v>1101</v>
      </c>
      <c r="D2247">
        <v>2703010</v>
      </c>
      <c r="E2247">
        <v>7</v>
      </c>
      <c r="F2247">
        <v>2</v>
      </c>
      <c r="G2247">
        <v>5</v>
      </c>
      <c r="H2247">
        <v>18</v>
      </c>
      <c r="I2247">
        <v>20</v>
      </c>
      <c r="J2247">
        <v>11</v>
      </c>
      <c r="K2247">
        <v>16</v>
      </c>
      <c r="L2247">
        <v>12</v>
      </c>
      <c r="M2247">
        <v>6</v>
      </c>
      <c r="N2247">
        <v>18</v>
      </c>
      <c r="O2247">
        <v>11</v>
      </c>
      <c r="P2247">
        <v>5</v>
      </c>
      <c r="Q2247">
        <v>11</v>
      </c>
      <c r="R2247">
        <v>9</v>
      </c>
      <c r="S2247">
        <v>14</v>
      </c>
      <c r="T2247">
        <v>20</v>
      </c>
      <c r="U2247">
        <v>2</v>
      </c>
      <c r="V2247">
        <v>15</v>
      </c>
      <c r="W2247">
        <v>8</v>
      </c>
      <c r="X2247">
        <v>9</v>
      </c>
      <c r="Y2247">
        <v>13</v>
      </c>
      <c r="Z2247">
        <v>40</v>
      </c>
      <c r="AA2247">
        <v>5</v>
      </c>
    </row>
    <row r="2248" spans="1:27" x14ac:dyDescent="0.3">
      <c r="A2248" t="s">
        <v>1099</v>
      </c>
      <c r="B2248">
        <v>2703000</v>
      </c>
      <c r="C2248" t="s">
        <v>1101</v>
      </c>
      <c r="D2248">
        <v>2703010</v>
      </c>
      <c r="E2248">
        <v>8</v>
      </c>
      <c r="F2248">
        <v>7</v>
      </c>
      <c r="G2248">
        <v>3</v>
      </c>
      <c r="H2248">
        <v>13</v>
      </c>
      <c r="I2248">
        <v>18</v>
      </c>
      <c r="J2248">
        <v>12</v>
      </c>
      <c r="K2248">
        <v>13</v>
      </c>
      <c r="L2248">
        <v>7</v>
      </c>
      <c r="M2248">
        <v>9</v>
      </c>
      <c r="N2248">
        <v>16</v>
      </c>
      <c r="O2248">
        <v>9</v>
      </c>
      <c r="P2248">
        <v>8</v>
      </c>
      <c r="Q2248">
        <v>8</v>
      </c>
      <c r="R2248">
        <v>9</v>
      </c>
      <c r="S2248">
        <v>12</v>
      </c>
      <c r="T2248">
        <v>9</v>
      </c>
      <c r="U2248">
        <v>11</v>
      </c>
      <c r="V2248">
        <v>13</v>
      </c>
      <c r="W2248">
        <v>5</v>
      </c>
      <c r="X2248">
        <v>11</v>
      </c>
      <c r="Y2248">
        <v>12</v>
      </c>
      <c r="Z2248">
        <v>35</v>
      </c>
      <c r="AA2248">
        <v>6</v>
      </c>
    </row>
    <row r="2249" spans="1:27" x14ac:dyDescent="0.3">
      <c r="A2249" t="s">
        <v>1099</v>
      </c>
      <c r="B2249">
        <v>2703000</v>
      </c>
      <c r="C2249" t="s">
        <v>1101</v>
      </c>
      <c r="D2249">
        <v>2703010</v>
      </c>
      <c r="E2249">
        <v>9</v>
      </c>
      <c r="F2249">
        <v>5</v>
      </c>
      <c r="G2249">
        <v>9</v>
      </c>
      <c r="H2249">
        <v>12</v>
      </c>
      <c r="I2249">
        <v>13</v>
      </c>
      <c r="J2249">
        <v>13</v>
      </c>
      <c r="K2249">
        <v>11</v>
      </c>
      <c r="L2249">
        <v>9</v>
      </c>
      <c r="M2249">
        <v>6</v>
      </c>
      <c r="N2249">
        <v>19</v>
      </c>
      <c r="O2249">
        <v>10</v>
      </c>
      <c r="P2249">
        <v>5</v>
      </c>
      <c r="Q2249">
        <v>5</v>
      </c>
      <c r="R2249">
        <v>13</v>
      </c>
      <c r="S2249">
        <v>8</v>
      </c>
      <c r="T2249">
        <v>11</v>
      </c>
      <c r="U2249">
        <v>7</v>
      </c>
      <c r="V2249">
        <v>12</v>
      </c>
      <c r="W2249">
        <v>11</v>
      </c>
      <c r="X2249">
        <v>5</v>
      </c>
      <c r="Y2249">
        <v>11</v>
      </c>
      <c r="Z2249">
        <v>35</v>
      </c>
      <c r="AA2249">
        <v>4</v>
      </c>
    </row>
    <row r="2250" spans="1:27" x14ac:dyDescent="0.3">
      <c r="A2250" t="s">
        <v>1099</v>
      </c>
      <c r="B2250">
        <v>2703000</v>
      </c>
      <c r="C2250" t="s">
        <v>1101</v>
      </c>
      <c r="D2250">
        <v>2703010</v>
      </c>
      <c r="E2250">
        <v>10</v>
      </c>
      <c r="F2250">
        <v>15</v>
      </c>
      <c r="G2250">
        <v>11</v>
      </c>
      <c r="H2250">
        <v>14</v>
      </c>
      <c r="I2250">
        <v>11</v>
      </c>
      <c r="J2250">
        <v>34</v>
      </c>
      <c r="K2250">
        <v>10</v>
      </c>
      <c r="L2250">
        <v>4</v>
      </c>
      <c r="M2250">
        <v>3</v>
      </c>
      <c r="N2250">
        <v>34</v>
      </c>
      <c r="O2250">
        <v>8</v>
      </c>
      <c r="P2250">
        <v>7</v>
      </c>
      <c r="Q2250">
        <v>2</v>
      </c>
      <c r="R2250">
        <v>29</v>
      </c>
      <c r="S2250">
        <v>15</v>
      </c>
      <c r="T2250">
        <v>5</v>
      </c>
      <c r="U2250">
        <v>2</v>
      </c>
      <c r="V2250">
        <v>28</v>
      </c>
      <c r="W2250">
        <v>14</v>
      </c>
      <c r="X2250">
        <v>4</v>
      </c>
      <c r="Y2250">
        <v>5</v>
      </c>
      <c r="Z2250">
        <v>48</v>
      </c>
      <c r="AA2250">
        <v>3</v>
      </c>
    </row>
    <row r="2251" spans="1:27" x14ac:dyDescent="0.3">
      <c r="A2251" t="s">
        <v>1102</v>
      </c>
      <c r="B2251">
        <v>7206000</v>
      </c>
      <c r="C2251" t="s">
        <v>1103</v>
      </c>
      <c r="D2251">
        <v>7206035</v>
      </c>
      <c r="E2251">
        <v>3</v>
      </c>
      <c r="F2251">
        <v>14</v>
      </c>
      <c r="G2251">
        <v>45</v>
      </c>
      <c r="H2251">
        <v>35</v>
      </c>
      <c r="I2251">
        <v>72</v>
      </c>
      <c r="J2251">
        <v>26</v>
      </c>
      <c r="K2251">
        <v>45</v>
      </c>
      <c r="L2251">
        <v>62</v>
      </c>
      <c r="M2251">
        <v>33</v>
      </c>
      <c r="N2251">
        <v>79</v>
      </c>
      <c r="O2251">
        <v>23</v>
      </c>
      <c r="P2251">
        <v>36</v>
      </c>
      <c r="Q2251">
        <v>28</v>
      </c>
      <c r="R2251">
        <v>63</v>
      </c>
      <c r="S2251">
        <v>33</v>
      </c>
      <c r="T2251">
        <v>45</v>
      </c>
      <c r="U2251">
        <v>25</v>
      </c>
      <c r="V2251">
        <v>72</v>
      </c>
      <c r="W2251">
        <v>36</v>
      </c>
      <c r="X2251">
        <v>30</v>
      </c>
      <c r="Y2251">
        <v>28</v>
      </c>
      <c r="Z2251">
        <v>139</v>
      </c>
      <c r="AA2251">
        <v>27</v>
      </c>
    </row>
    <row r="2252" spans="1:27" x14ac:dyDescent="0.3">
      <c r="A2252" t="s">
        <v>1102</v>
      </c>
      <c r="B2252">
        <v>7206000</v>
      </c>
      <c r="C2252" t="s">
        <v>1103</v>
      </c>
      <c r="D2252">
        <v>7206035</v>
      </c>
      <c r="E2252">
        <v>4</v>
      </c>
      <c r="F2252">
        <v>9</v>
      </c>
      <c r="G2252">
        <v>49</v>
      </c>
      <c r="H2252">
        <v>57</v>
      </c>
      <c r="I2252">
        <v>56</v>
      </c>
      <c r="J2252">
        <v>22</v>
      </c>
      <c r="K2252">
        <v>79</v>
      </c>
      <c r="L2252">
        <v>54</v>
      </c>
      <c r="M2252">
        <v>16</v>
      </c>
      <c r="N2252">
        <v>65</v>
      </c>
      <c r="O2252">
        <v>46</v>
      </c>
      <c r="P2252">
        <v>35</v>
      </c>
      <c r="Q2252">
        <v>25</v>
      </c>
      <c r="R2252">
        <v>46</v>
      </c>
      <c r="S2252">
        <v>46</v>
      </c>
      <c r="T2252">
        <v>48</v>
      </c>
      <c r="U2252">
        <v>31</v>
      </c>
      <c r="V2252">
        <v>66</v>
      </c>
      <c r="W2252">
        <v>35</v>
      </c>
      <c r="X2252">
        <v>35</v>
      </c>
      <c r="Y2252">
        <v>35</v>
      </c>
      <c r="Z2252">
        <v>143</v>
      </c>
      <c r="AA2252">
        <v>28</v>
      </c>
    </row>
    <row r="2253" spans="1:27" x14ac:dyDescent="0.3">
      <c r="A2253" t="s">
        <v>1102</v>
      </c>
      <c r="B2253">
        <v>7206000</v>
      </c>
      <c r="C2253" t="s">
        <v>1104</v>
      </c>
      <c r="D2253">
        <v>7206038</v>
      </c>
      <c r="E2253">
        <v>5</v>
      </c>
      <c r="F2253">
        <v>9</v>
      </c>
      <c r="G2253">
        <v>24</v>
      </c>
      <c r="H2253">
        <v>56</v>
      </c>
      <c r="I2253">
        <v>60</v>
      </c>
      <c r="J2253">
        <v>16</v>
      </c>
      <c r="K2253">
        <v>45</v>
      </c>
      <c r="L2253">
        <v>63</v>
      </c>
      <c r="M2253">
        <v>25</v>
      </c>
      <c r="N2253">
        <v>45</v>
      </c>
      <c r="O2253">
        <v>31</v>
      </c>
      <c r="P2253">
        <v>46</v>
      </c>
      <c r="Q2253">
        <v>27</v>
      </c>
      <c r="R2253">
        <v>44</v>
      </c>
      <c r="S2253">
        <v>32</v>
      </c>
      <c r="T2253">
        <v>47</v>
      </c>
      <c r="U2253">
        <v>26</v>
      </c>
      <c r="V2253">
        <v>40</v>
      </c>
      <c r="W2253">
        <v>35</v>
      </c>
      <c r="X2253">
        <v>50</v>
      </c>
      <c r="Y2253">
        <v>24</v>
      </c>
      <c r="Z2253">
        <v>118</v>
      </c>
      <c r="AA2253">
        <v>31</v>
      </c>
    </row>
    <row r="2254" spans="1:27" x14ac:dyDescent="0.3">
      <c r="A2254" t="s">
        <v>1102</v>
      </c>
      <c r="B2254">
        <v>7206000</v>
      </c>
      <c r="C2254" t="s">
        <v>1104</v>
      </c>
      <c r="D2254">
        <v>7206038</v>
      </c>
      <c r="E2254">
        <v>6</v>
      </c>
      <c r="F2254">
        <v>4</v>
      </c>
      <c r="G2254">
        <v>37</v>
      </c>
      <c r="H2254">
        <v>45</v>
      </c>
      <c r="I2254">
        <v>69</v>
      </c>
      <c r="J2254">
        <v>18</v>
      </c>
      <c r="K2254">
        <v>51</v>
      </c>
      <c r="L2254">
        <v>55</v>
      </c>
      <c r="M2254">
        <v>31</v>
      </c>
      <c r="N2254">
        <v>50</v>
      </c>
      <c r="O2254">
        <v>35</v>
      </c>
      <c r="P2254">
        <v>47</v>
      </c>
      <c r="Q2254">
        <v>23</v>
      </c>
      <c r="R2254">
        <v>43</v>
      </c>
      <c r="S2254">
        <v>39</v>
      </c>
      <c r="T2254">
        <v>31</v>
      </c>
      <c r="U2254">
        <v>42</v>
      </c>
      <c r="V2254">
        <v>49</v>
      </c>
      <c r="W2254">
        <v>39</v>
      </c>
      <c r="X2254">
        <v>32</v>
      </c>
      <c r="Y2254">
        <v>35</v>
      </c>
      <c r="Z2254">
        <v>135</v>
      </c>
      <c r="AA2254">
        <v>20</v>
      </c>
    </row>
    <row r="2255" spans="1:27" x14ac:dyDescent="0.3">
      <c r="A2255" t="s">
        <v>1102</v>
      </c>
      <c r="B2255">
        <v>7206000</v>
      </c>
      <c r="C2255" t="s">
        <v>1105</v>
      </c>
      <c r="D2255">
        <v>7206040</v>
      </c>
      <c r="E2255">
        <v>7</v>
      </c>
      <c r="F2255">
        <v>4</v>
      </c>
      <c r="G2255">
        <v>20</v>
      </c>
      <c r="H2255">
        <v>35</v>
      </c>
      <c r="I2255">
        <v>99</v>
      </c>
      <c r="J2255">
        <v>30</v>
      </c>
      <c r="K2255">
        <v>68</v>
      </c>
      <c r="L2255">
        <v>36</v>
      </c>
      <c r="M2255">
        <v>23</v>
      </c>
      <c r="N2255">
        <v>43</v>
      </c>
      <c r="O2255">
        <v>41</v>
      </c>
      <c r="P2255">
        <v>34</v>
      </c>
      <c r="Q2255">
        <v>40</v>
      </c>
      <c r="R2255">
        <v>38</v>
      </c>
      <c r="S2255">
        <v>53</v>
      </c>
      <c r="T2255">
        <v>57</v>
      </c>
      <c r="U2255">
        <v>9</v>
      </c>
      <c r="V2255">
        <v>38</v>
      </c>
      <c r="W2255">
        <v>38</v>
      </c>
      <c r="X2255">
        <v>37</v>
      </c>
      <c r="Y2255">
        <v>44</v>
      </c>
      <c r="Z2255">
        <v>133</v>
      </c>
      <c r="AA2255">
        <v>24</v>
      </c>
    </row>
    <row r="2256" spans="1:27" x14ac:dyDescent="0.3">
      <c r="A2256" t="s">
        <v>1102</v>
      </c>
      <c r="B2256">
        <v>7206000</v>
      </c>
      <c r="C2256" t="s">
        <v>1105</v>
      </c>
      <c r="D2256">
        <v>7206040</v>
      </c>
      <c r="E2256">
        <v>8</v>
      </c>
      <c r="F2256">
        <v>14</v>
      </c>
      <c r="G2256">
        <v>29</v>
      </c>
      <c r="H2256">
        <v>40</v>
      </c>
      <c r="I2256">
        <v>73</v>
      </c>
      <c r="J2256">
        <v>45</v>
      </c>
      <c r="K2256">
        <v>38</v>
      </c>
      <c r="L2256">
        <v>33</v>
      </c>
      <c r="M2256">
        <v>40</v>
      </c>
      <c r="N2256">
        <v>61</v>
      </c>
      <c r="O2256">
        <v>30</v>
      </c>
      <c r="P2256">
        <v>34</v>
      </c>
      <c r="Q2256">
        <v>31</v>
      </c>
      <c r="R2256">
        <v>47</v>
      </c>
      <c r="S2256">
        <v>35</v>
      </c>
      <c r="T2256">
        <v>45</v>
      </c>
      <c r="U2256">
        <v>29</v>
      </c>
      <c r="V2256">
        <v>52</v>
      </c>
      <c r="W2256">
        <v>33</v>
      </c>
      <c r="X2256">
        <v>35</v>
      </c>
      <c r="Y2256">
        <v>36</v>
      </c>
      <c r="Z2256">
        <v>130</v>
      </c>
      <c r="AA2256">
        <v>26</v>
      </c>
    </row>
    <row r="2257" spans="1:27" x14ac:dyDescent="0.3">
      <c r="A2257" t="s">
        <v>1102</v>
      </c>
      <c r="B2257">
        <v>7206000</v>
      </c>
      <c r="C2257" t="s">
        <v>1106</v>
      </c>
      <c r="D2257">
        <v>7206703</v>
      </c>
      <c r="E2257">
        <v>9</v>
      </c>
      <c r="F2257">
        <v>20</v>
      </c>
      <c r="G2257">
        <v>33</v>
      </c>
      <c r="H2257">
        <v>49</v>
      </c>
      <c r="I2257">
        <v>37</v>
      </c>
      <c r="J2257">
        <v>74</v>
      </c>
      <c r="K2257">
        <v>28</v>
      </c>
      <c r="L2257">
        <v>19</v>
      </c>
      <c r="M2257">
        <v>17</v>
      </c>
      <c r="N2257">
        <v>46</v>
      </c>
      <c r="O2257">
        <v>42</v>
      </c>
      <c r="P2257">
        <v>35</v>
      </c>
      <c r="Q2257">
        <v>16</v>
      </c>
      <c r="R2257">
        <v>43</v>
      </c>
      <c r="S2257">
        <v>31</v>
      </c>
      <c r="T2257">
        <v>40</v>
      </c>
      <c r="U2257">
        <v>25</v>
      </c>
      <c r="V2257">
        <v>48</v>
      </c>
      <c r="W2257">
        <v>32</v>
      </c>
      <c r="X2257">
        <v>29</v>
      </c>
      <c r="Y2257">
        <v>30</v>
      </c>
      <c r="Z2257">
        <v>120</v>
      </c>
      <c r="AA2257">
        <v>18</v>
      </c>
    </row>
    <row r="2258" spans="1:27" x14ac:dyDescent="0.3">
      <c r="A2258" t="s">
        <v>1102</v>
      </c>
      <c r="B2258">
        <v>7206000</v>
      </c>
      <c r="C2258" t="s">
        <v>1106</v>
      </c>
      <c r="D2258">
        <v>7206703</v>
      </c>
      <c r="E2258">
        <v>10</v>
      </c>
      <c r="F2258">
        <v>23</v>
      </c>
      <c r="G2258">
        <v>26</v>
      </c>
      <c r="H2258">
        <v>52</v>
      </c>
      <c r="I2258">
        <v>47</v>
      </c>
      <c r="J2258">
        <v>77</v>
      </c>
      <c r="K2258">
        <v>31</v>
      </c>
      <c r="L2258">
        <v>21</v>
      </c>
      <c r="M2258">
        <v>20</v>
      </c>
      <c r="N2258">
        <v>58</v>
      </c>
      <c r="O2258">
        <v>35</v>
      </c>
      <c r="P2258">
        <v>36</v>
      </c>
      <c r="Q2258">
        <v>20</v>
      </c>
      <c r="R2258">
        <v>51</v>
      </c>
      <c r="S2258">
        <v>44</v>
      </c>
      <c r="T2258">
        <v>41</v>
      </c>
      <c r="U2258">
        <v>12</v>
      </c>
      <c r="V2258">
        <v>50</v>
      </c>
      <c r="W2258">
        <v>32</v>
      </c>
      <c r="X2258">
        <v>36</v>
      </c>
      <c r="Y2258">
        <v>30</v>
      </c>
      <c r="Z2258">
        <v>123</v>
      </c>
      <c r="AA2258">
        <v>26</v>
      </c>
    </row>
    <row r="2259" spans="1:27" x14ac:dyDescent="0.3">
      <c r="A2259" t="s">
        <v>1107</v>
      </c>
      <c r="B2259">
        <v>5006000</v>
      </c>
      <c r="C2259" t="s">
        <v>1108</v>
      </c>
      <c r="D2259">
        <v>5006022</v>
      </c>
      <c r="E2259">
        <v>3</v>
      </c>
      <c r="F2259">
        <v>6</v>
      </c>
      <c r="G2259">
        <v>15</v>
      </c>
      <c r="H2259">
        <v>21</v>
      </c>
      <c r="I2259">
        <v>27</v>
      </c>
      <c r="J2259">
        <v>14</v>
      </c>
      <c r="K2259">
        <v>27</v>
      </c>
      <c r="L2259">
        <v>23</v>
      </c>
      <c r="M2259">
        <v>5</v>
      </c>
      <c r="N2259">
        <v>43</v>
      </c>
      <c r="O2259">
        <v>12</v>
      </c>
      <c r="P2259">
        <v>6</v>
      </c>
      <c r="Q2259">
        <v>8</v>
      </c>
      <c r="R2259">
        <v>36</v>
      </c>
      <c r="S2259">
        <v>15</v>
      </c>
      <c r="T2259">
        <v>10</v>
      </c>
      <c r="U2259">
        <v>8</v>
      </c>
      <c r="V2259">
        <v>36</v>
      </c>
      <c r="W2259">
        <v>15</v>
      </c>
      <c r="X2259">
        <v>11</v>
      </c>
      <c r="Y2259">
        <v>7</v>
      </c>
      <c r="Z2259">
        <v>61</v>
      </c>
      <c r="AA2259">
        <v>8</v>
      </c>
    </row>
    <row r="2260" spans="1:27" x14ac:dyDescent="0.3">
      <c r="A2260" t="s">
        <v>1107</v>
      </c>
      <c r="B2260">
        <v>5006000</v>
      </c>
      <c r="C2260" t="s">
        <v>1108</v>
      </c>
      <c r="D2260">
        <v>5006022</v>
      </c>
      <c r="E2260">
        <v>4</v>
      </c>
      <c r="F2260">
        <v>5</v>
      </c>
      <c r="G2260">
        <v>25</v>
      </c>
      <c r="H2260">
        <v>27</v>
      </c>
      <c r="I2260">
        <v>9</v>
      </c>
      <c r="J2260">
        <v>11</v>
      </c>
      <c r="K2260">
        <v>38</v>
      </c>
      <c r="L2260">
        <v>16</v>
      </c>
      <c r="M2260">
        <v>1</v>
      </c>
      <c r="N2260">
        <v>29</v>
      </c>
      <c r="O2260">
        <v>14</v>
      </c>
      <c r="P2260">
        <v>15</v>
      </c>
      <c r="Q2260">
        <v>8</v>
      </c>
      <c r="R2260">
        <v>28</v>
      </c>
      <c r="S2260">
        <v>21</v>
      </c>
      <c r="T2260">
        <v>12</v>
      </c>
      <c r="U2260">
        <v>5</v>
      </c>
      <c r="V2260">
        <v>35</v>
      </c>
      <c r="W2260">
        <v>16</v>
      </c>
      <c r="X2260">
        <v>9</v>
      </c>
      <c r="Y2260">
        <v>6</v>
      </c>
      <c r="Z2260">
        <v>60</v>
      </c>
      <c r="AA2260">
        <v>6</v>
      </c>
    </row>
    <row r="2261" spans="1:27" x14ac:dyDescent="0.3">
      <c r="A2261" t="s">
        <v>1107</v>
      </c>
      <c r="B2261">
        <v>5006000</v>
      </c>
      <c r="C2261" t="s">
        <v>1109</v>
      </c>
      <c r="D2261">
        <v>5006024</v>
      </c>
      <c r="E2261">
        <v>9</v>
      </c>
      <c r="F2261">
        <v>24</v>
      </c>
      <c r="G2261">
        <v>23</v>
      </c>
      <c r="H2261">
        <v>26</v>
      </c>
      <c r="I2261">
        <v>16</v>
      </c>
      <c r="J2261">
        <v>65</v>
      </c>
      <c r="K2261">
        <v>14</v>
      </c>
      <c r="L2261">
        <v>8</v>
      </c>
      <c r="M2261">
        <v>2</v>
      </c>
      <c r="N2261">
        <v>46</v>
      </c>
      <c r="O2261">
        <v>25</v>
      </c>
      <c r="P2261">
        <v>12</v>
      </c>
      <c r="Q2261">
        <v>6</v>
      </c>
      <c r="R2261">
        <v>44</v>
      </c>
      <c r="S2261">
        <v>20</v>
      </c>
      <c r="T2261">
        <v>19</v>
      </c>
      <c r="U2261">
        <v>6</v>
      </c>
      <c r="V2261">
        <v>43</v>
      </c>
      <c r="W2261">
        <v>21</v>
      </c>
      <c r="X2261">
        <v>19</v>
      </c>
      <c r="Y2261">
        <v>6</v>
      </c>
      <c r="Z2261">
        <v>85</v>
      </c>
      <c r="AA2261">
        <v>4</v>
      </c>
    </row>
    <row r="2262" spans="1:27" x14ac:dyDescent="0.3">
      <c r="A2262" t="s">
        <v>1107</v>
      </c>
      <c r="B2262">
        <v>5006000</v>
      </c>
      <c r="C2262" t="s">
        <v>1109</v>
      </c>
      <c r="D2262">
        <v>5006024</v>
      </c>
      <c r="E2262">
        <v>10</v>
      </c>
      <c r="F2262">
        <v>22</v>
      </c>
      <c r="G2262">
        <v>14</v>
      </c>
      <c r="H2262">
        <v>28</v>
      </c>
      <c r="I2262">
        <v>14</v>
      </c>
      <c r="J2262">
        <v>49</v>
      </c>
      <c r="K2262">
        <v>14</v>
      </c>
      <c r="L2262">
        <v>11</v>
      </c>
      <c r="M2262">
        <v>4</v>
      </c>
      <c r="N2262">
        <v>39</v>
      </c>
      <c r="O2262">
        <v>17</v>
      </c>
      <c r="P2262">
        <v>17</v>
      </c>
      <c r="Q2262">
        <v>6</v>
      </c>
      <c r="R2262">
        <v>39</v>
      </c>
      <c r="S2262">
        <v>19</v>
      </c>
      <c r="T2262">
        <v>15</v>
      </c>
      <c r="U2262">
        <v>6</v>
      </c>
      <c r="V2262">
        <v>36</v>
      </c>
      <c r="W2262">
        <v>17</v>
      </c>
      <c r="X2262">
        <v>14</v>
      </c>
      <c r="Y2262">
        <v>11</v>
      </c>
      <c r="Z2262">
        <v>71</v>
      </c>
      <c r="AA2262">
        <v>7</v>
      </c>
    </row>
    <row r="2263" spans="1:27" x14ac:dyDescent="0.3">
      <c r="A2263" t="s">
        <v>1107</v>
      </c>
      <c r="B2263">
        <v>5006000</v>
      </c>
      <c r="C2263" t="s">
        <v>1110</v>
      </c>
      <c r="D2263">
        <v>5006025</v>
      </c>
      <c r="E2263">
        <v>5</v>
      </c>
      <c r="F2263">
        <v>9</v>
      </c>
      <c r="G2263">
        <v>29</v>
      </c>
      <c r="H2263">
        <v>12</v>
      </c>
      <c r="I2263">
        <v>10</v>
      </c>
      <c r="J2263">
        <v>25</v>
      </c>
      <c r="K2263">
        <v>26</v>
      </c>
      <c r="L2263">
        <v>8</v>
      </c>
      <c r="M2263">
        <v>1</v>
      </c>
      <c r="N2263">
        <v>37</v>
      </c>
      <c r="O2263">
        <v>11</v>
      </c>
      <c r="P2263">
        <v>6</v>
      </c>
      <c r="Q2263">
        <v>6</v>
      </c>
      <c r="R2263">
        <v>36</v>
      </c>
      <c r="S2263">
        <v>11</v>
      </c>
      <c r="T2263">
        <v>10</v>
      </c>
      <c r="U2263">
        <v>3</v>
      </c>
      <c r="V2263">
        <v>41</v>
      </c>
      <c r="W2263">
        <v>9</v>
      </c>
      <c r="X2263">
        <v>9</v>
      </c>
      <c r="Y2263">
        <v>1</v>
      </c>
      <c r="Z2263">
        <v>56</v>
      </c>
      <c r="AA2263">
        <v>4</v>
      </c>
    </row>
    <row r="2264" spans="1:27" x14ac:dyDescent="0.3">
      <c r="A2264" t="s">
        <v>1107</v>
      </c>
      <c r="B2264">
        <v>5006000</v>
      </c>
      <c r="C2264" t="s">
        <v>1110</v>
      </c>
      <c r="D2264">
        <v>5006025</v>
      </c>
      <c r="E2264">
        <v>6</v>
      </c>
      <c r="F2264">
        <v>3</v>
      </c>
      <c r="G2264">
        <v>25</v>
      </c>
      <c r="H2264">
        <v>24</v>
      </c>
      <c r="I2264">
        <v>19</v>
      </c>
      <c r="J2264">
        <v>19</v>
      </c>
      <c r="K2264">
        <v>39</v>
      </c>
      <c r="L2264">
        <v>10</v>
      </c>
      <c r="M2264">
        <v>3</v>
      </c>
      <c r="N2264">
        <v>39</v>
      </c>
      <c r="O2264">
        <v>17</v>
      </c>
      <c r="P2264">
        <v>14</v>
      </c>
      <c r="Q2264">
        <v>1</v>
      </c>
      <c r="R2264">
        <v>34</v>
      </c>
      <c r="S2264">
        <v>20</v>
      </c>
      <c r="T2264">
        <v>14</v>
      </c>
      <c r="U2264">
        <v>3</v>
      </c>
      <c r="V2264">
        <v>36</v>
      </c>
      <c r="W2264">
        <v>19</v>
      </c>
      <c r="X2264">
        <v>13</v>
      </c>
      <c r="Y2264">
        <v>3</v>
      </c>
      <c r="Z2264">
        <v>70</v>
      </c>
      <c r="AA2264">
        <v>1</v>
      </c>
    </row>
    <row r="2265" spans="1:27" x14ac:dyDescent="0.3">
      <c r="A2265" t="s">
        <v>1107</v>
      </c>
      <c r="B2265">
        <v>5006000</v>
      </c>
      <c r="C2265" t="s">
        <v>1110</v>
      </c>
      <c r="D2265">
        <v>5006025</v>
      </c>
      <c r="E2265">
        <v>7</v>
      </c>
      <c r="F2265">
        <v>7</v>
      </c>
      <c r="G2265">
        <v>12</v>
      </c>
      <c r="H2265">
        <v>28</v>
      </c>
      <c r="I2265">
        <v>14</v>
      </c>
      <c r="J2265">
        <v>28</v>
      </c>
      <c r="K2265">
        <v>24</v>
      </c>
      <c r="L2265">
        <v>6</v>
      </c>
      <c r="M2265">
        <v>3</v>
      </c>
      <c r="N2265">
        <v>34</v>
      </c>
      <c r="O2265">
        <v>11</v>
      </c>
      <c r="P2265">
        <v>9</v>
      </c>
      <c r="Q2265">
        <v>7</v>
      </c>
      <c r="R2265">
        <v>25</v>
      </c>
      <c r="S2265">
        <v>19</v>
      </c>
      <c r="T2265">
        <v>13</v>
      </c>
      <c r="U2265">
        <v>4</v>
      </c>
      <c r="V2265">
        <v>32</v>
      </c>
      <c r="W2265">
        <v>18</v>
      </c>
      <c r="X2265">
        <v>8</v>
      </c>
      <c r="Y2265">
        <v>3</v>
      </c>
      <c r="Z2265">
        <v>58</v>
      </c>
      <c r="AA2265">
        <v>3</v>
      </c>
    </row>
    <row r="2266" spans="1:27" x14ac:dyDescent="0.3">
      <c r="A2266" t="s">
        <v>1107</v>
      </c>
      <c r="B2266">
        <v>5006000</v>
      </c>
      <c r="C2266" t="s">
        <v>1110</v>
      </c>
      <c r="D2266">
        <v>5006025</v>
      </c>
      <c r="E2266">
        <v>8</v>
      </c>
      <c r="F2266">
        <v>9</v>
      </c>
      <c r="G2266">
        <v>26</v>
      </c>
      <c r="H2266">
        <v>21</v>
      </c>
      <c r="I2266">
        <v>25</v>
      </c>
      <c r="J2266">
        <v>43</v>
      </c>
      <c r="K2266">
        <v>28</v>
      </c>
      <c r="L2266">
        <v>6</v>
      </c>
      <c r="M2266">
        <v>4</v>
      </c>
      <c r="N2266">
        <v>42</v>
      </c>
      <c r="O2266">
        <v>18</v>
      </c>
      <c r="P2266">
        <v>16</v>
      </c>
      <c r="Q2266">
        <v>5</v>
      </c>
      <c r="R2266">
        <v>29</v>
      </c>
      <c r="S2266">
        <v>28</v>
      </c>
      <c r="T2266">
        <v>17</v>
      </c>
      <c r="U2266">
        <v>7</v>
      </c>
      <c r="V2266">
        <v>41</v>
      </c>
      <c r="W2266">
        <v>22</v>
      </c>
      <c r="X2266">
        <v>10</v>
      </c>
      <c r="Y2266">
        <v>8</v>
      </c>
      <c r="Z2266">
        <v>78</v>
      </c>
      <c r="AA2266">
        <v>3</v>
      </c>
    </row>
    <row r="2267" spans="1:27" x14ac:dyDescent="0.3">
      <c r="A2267" t="s">
        <v>1111</v>
      </c>
      <c r="B2267">
        <v>6003000</v>
      </c>
      <c r="C2267" t="s">
        <v>1112</v>
      </c>
      <c r="D2267">
        <v>6003092</v>
      </c>
      <c r="E2267">
        <v>3</v>
      </c>
      <c r="F2267" t="s">
        <v>168</v>
      </c>
      <c r="G2267">
        <v>3</v>
      </c>
      <c r="H2267">
        <v>9</v>
      </c>
      <c r="I2267">
        <v>43</v>
      </c>
      <c r="J2267">
        <v>1</v>
      </c>
      <c r="K2267">
        <v>7</v>
      </c>
      <c r="L2267">
        <v>13</v>
      </c>
      <c r="M2267">
        <v>34</v>
      </c>
      <c r="N2267">
        <v>10</v>
      </c>
      <c r="O2267">
        <v>3</v>
      </c>
      <c r="P2267">
        <v>7</v>
      </c>
      <c r="Q2267">
        <v>35</v>
      </c>
      <c r="R2267">
        <v>5</v>
      </c>
      <c r="S2267">
        <v>3</v>
      </c>
      <c r="T2267">
        <v>12</v>
      </c>
      <c r="U2267">
        <v>35</v>
      </c>
      <c r="V2267">
        <v>4</v>
      </c>
      <c r="W2267">
        <v>6</v>
      </c>
      <c r="X2267">
        <v>5</v>
      </c>
      <c r="Y2267">
        <v>40</v>
      </c>
      <c r="Z2267">
        <v>19</v>
      </c>
      <c r="AA2267">
        <v>36</v>
      </c>
    </row>
    <row r="2268" spans="1:27" x14ac:dyDescent="0.3">
      <c r="A2268" t="s">
        <v>1111</v>
      </c>
      <c r="B2268">
        <v>6003000</v>
      </c>
      <c r="C2268" t="s">
        <v>1112</v>
      </c>
      <c r="D2268">
        <v>6003092</v>
      </c>
      <c r="E2268">
        <v>4</v>
      </c>
      <c r="F2268">
        <v>2</v>
      </c>
      <c r="G2268">
        <v>7</v>
      </c>
      <c r="H2268">
        <v>12</v>
      </c>
      <c r="I2268">
        <v>33</v>
      </c>
      <c r="J2268">
        <v>1</v>
      </c>
      <c r="K2268">
        <v>9</v>
      </c>
      <c r="L2268">
        <v>25</v>
      </c>
      <c r="M2268">
        <v>19</v>
      </c>
      <c r="N2268">
        <v>4</v>
      </c>
      <c r="O2268">
        <v>7</v>
      </c>
      <c r="P2268">
        <v>16</v>
      </c>
      <c r="Q2268">
        <v>27</v>
      </c>
      <c r="R2268">
        <v>6</v>
      </c>
      <c r="S2268">
        <v>7</v>
      </c>
      <c r="T2268">
        <v>14</v>
      </c>
      <c r="U2268">
        <v>27</v>
      </c>
      <c r="V2268">
        <v>8</v>
      </c>
      <c r="W2268">
        <v>4</v>
      </c>
      <c r="X2268">
        <v>12</v>
      </c>
      <c r="Y2268">
        <v>30</v>
      </c>
      <c r="Z2268">
        <v>26</v>
      </c>
      <c r="AA2268">
        <v>28</v>
      </c>
    </row>
    <row r="2269" spans="1:27" x14ac:dyDescent="0.3">
      <c r="A2269" t="s">
        <v>1111</v>
      </c>
      <c r="B2269">
        <v>6003000</v>
      </c>
      <c r="C2269" t="s">
        <v>1112</v>
      </c>
      <c r="D2269">
        <v>6003092</v>
      </c>
      <c r="E2269">
        <v>5</v>
      </c>
      <c r="F2269">
        <v>1</v>
      </c>
      <c r="G2269">
        <v>2</v>
      </c>
      <c r="H2269">
        <v>11</v>
      </c>
      <c r="I2269">
        <v>38</v>
      </c>
      <c r="J2269">
        <v>1</v>
      </c>
      <c r="K2269">
        <v>10</v>
      </c>
      <c r="L2269">
        <v>21</v>
      </c>
      <c r="M2269">
        <v>20</v>
      </c>
      <c r="N2269">
        <v>4</v>
      </c>
      <c r="O2269">
        <v>10</v>
      </c>
      <c r="P2269">
        <v>12</v>
      </c>
      <c r="Q2269">
        <v>26</v>
      </c>
      <c r="R2269">
        <v>6</v>
      </c>
      <c r="S2269">
        <v>8</v>
      </c>
      <c r="T2269">
        <v>12</v>
      </c>
      <c r="U2269">
        <v>26</v>
      </c>
      <c r="V2269">
        <v>4</v>
      </c>
      <c r="W2269">
        <v>4</v>
      </c>
      <c r="X2269">
        <v>9</v>
      </c>
      <c r="Y2269">
        <v>35</v>
      </c>
      <c r="Z2269">
        <v>29</v>
      </c>
      <c r="AA2269">
        <v>23</v>
      </c>
    </row>
    <row r="2270" spans="1:27" x14ac:dyDescent="0.3">
      <c r="A2270" t="s">
        <v>1111</v>
      </c>
      <c r="B2270">
        <v>6003000</v>
      </c>
      <c r="C2270" t="s">
        <v>1113</v>
      </c>
      <c r="D2270">
        <v>6003093</v>
      </c>
      <c r="E2270">
        <v>3</v>
      </c>
      <c r="F2270">
        <v>5</v>
      </c>
      <c r="G2270">
        <v>33</v>
      </c>
      <c r="H2270">
        <v>12</v>
      </c>
      <c r="I2270">
        <v>17</v>
      </c>
      <c r="J2270">
        <v>28</v>
      </c>
      <c r="K2270">
        <v>25</v>
      </c>
      <c r="L2270">
        <v>10</v>
      </c>
      <c r="M2270">
        <v>4</v>
      </c>
      <c r="N2270">
        <v>48</v>
      </c>
      <c r="O2270">
        <v>8</v>
      </c>
      <c r="P2270">
        <v>8</v>
      </c>
      <c r="Q2270">
        <v>3</v>
      </c>
      <c r="R2270">
        <v>41</v>
      </c>
      <c r="S2270">
        <v>13</v>
      </c>
      <c r="T2270">
        <v>4</v>
      </c>
      <c r="U2270">
        <v>9</v>
      </c>
      <c r="V2270">
        <v>44</v>
      </c>
      <c r="W2270">
        <v>8</v>
      </c>
      <c r="X2270">
        <v>7</v>
      </c>
      <c r="Y2270">
        <v>8</v>
      </c>
      <c r="Z2270">
        <v>64</v>
      </c>
      <c r="AA2270">
        <v>3</v>
      </c>
    </row>
    <row r="2271" spans="1:27" x14ac:dyDescent="0.3">
      <c r="A2271" t="s">
        <v>1111</v>
      </c>
      <c r="B2271">
        <v>6003000</v>
      </c>
      <c r="C2271" t="s">
        <v>1113</v>
      </c>
      <c r="D2271">
        <v>6003093</v>
      </c>
      <c r="E2271">
        <v>4</v>
      </c>
      <c r="F2271">
        <v>8</v>
      </c>
      <c r="G2271">
        <v>32</v>
      </c>
      <c r="H2271">
        <v>20</v>
      </c>
      <c r="I2271">
        <v>16</v>
      </c>
      <c r="J2271">
        <v>17</v>
      </c>
      <c r="K2271">
        <v>37</v>
      </c>
      <c r="L2271">
        <v>16</v>
      </c>
      <c r="M2271">
        <v>6</v>
      </c>
      <c r="N2271">
        <v>40</v>
      </c>
      <c r="O2271">
        <v>15</v>
      </c>
      <c r="P2271">
        <v>16</v>
      </c>
      <c r="Q2271">
        <v>5</v>
      </c>
      <c r="R2271">
        <v>22</v>
      </c>
      <c r="S2271">
        <v>26</v>
      </c>
      <c r="T2271">
        <v>22</v>
      </c>
      <c r="U2271">
        <v>6</v>
      </c>
      <c r="V2271">
        <v>39</v>
      </c>
      <c r="W2271">
        <v>19</v>
      </c>
      <c r="X2271">
        <v>10</v>
      </c>
      <c r="Y2271">
        <v>8</v>
      </c>
      <c r="Z2271">
        <v>68</v>
      </c>
      <c r="AA2271">
        <v>8</v>
      </c>
    </row>
    <row r="2272" spans="1:27" x14ac:dyDescent="0.3">
      <c r="A2272" t="s">
        <v>1111</v>
      </c>
      <c r="B2272">
        <v>6003000</v>
      </c>
      <c r="C2272" t="s">
        <v>1113</v>
      </c>
      <c r="D2272">
        <v>6003093</v>
      </c>
      <c r="E2272">
        <v>5</v>
      </c>
      <c r="F2272">
        <v>11</v>
      </c>
      <c r="G2272">
        <v>27</v>
      </c>
      <c r="H2272">
        <v>27</v>
      </c>
      <c r="I2272">
        <v>19</v>
      </c>
      <c r="J2272">
        <v>21</v>
      </c>
      <c r="K2272">
        <v>41</v>
      </c>
      <c r="L2272">
        <v>18</v>
      </c>
      <c r="M2272">
        <v>5</v>
      </c>
      <c r="N2272">
        <v>47</v>
      </c>
      <c r="O2272">
        <v>15</v>
      </c>
      <c r="P2272">
        <v>17</v>
      </c>
      <c r="Q2272">
        <v>6</v>
      </c>
      <c r="R2272">
        <v>38</v>
      </c>
      <c r="S2272">
        <v>22</v>
      </c>
      <c r="T2272">
        <v>17</v>
      </c>
      <c r="U2272">
        <v>8</v>
      </c>
      <c r="V2272">
        <v>35</v>
      </c>
      <c r="W2272">
        <v>24</v>
      </c>
      <c r="X2272">
        <v>14</v>
      </c>
      <c r="Y2272">
        <v>11</v>
      </c>
      <c r="Z2272">
        <v>76</v>
      </c>
      <c r="AA2272">
        <v>9</v>
      </c>
    </row>
    <row r="2273" spans="1:27" x14ac:dyDescent="0.3">
      <c r="A2273" t="s">
        <v>1111</v>
      </c>
      <c r="B2273">
        <v>6003000</v>
      </c>
      <c r="C2273" t="s">
        <v>387</v>
      </c>
      <c r="D2273">
        <v>6003095</v>
      </c>
      <c r="E2273">
        <v>3</v>
      </c>
      <c r="F2273">
        <v>5</v>
      </c>
      <c r="G2273">
        <v>33</v>
      </c>
      <c r="H2273">
        <v>17</v>
      </c>
      <c r="I2273">
        <v>13</v>
      </c>
      <c r="J2273">
        <v>26</v>
      </c>
      <c r="K2273">
        <v>20</v>
      </c>
      <c r="L2273">
        <v>17</v>
      </c>
      <c r="M2273">
        <v>5</v>
      </c>
      <c r="N2273">
        <v>55</v>
      </c>
      <c r="O2273">
        <v>5</v>
      </c>
      <c r="P2273">
        <v>4</v>
      </c>
      <c r="Q2273">
        <v>4</v>
      </c>
      <c r="R2273">
        <v>43</v>
      </c>
      <c r="S2273">
        <v>13</v>
      </c>
      <c r="T2273">
        <v>9</v>
      </c>
      <c r="U2273">
        <v>3</v>
      </c>
      <c r="V2273">
        <v>45</v>
      </c>
      <c r="W2273">
        <v>12</v>
      </c>
      <c r="X2273">
        <v>8</v>
      </c>
      <c r="Y2273">
        <v>3</v>
      </c>
      <c r="Z2273">
        <v>63</v>
      </c>
      <c r="AA2273">
        <v>5</v>
      </c>
    </row>
    <row r="2274" spans="1:27" x14ac:dyDescent="0.3">
      <c r="A2274" t="s">
        <v>1111</v>
      </c>
      <c r="B2274">
        <v>6003000</v>
      </c>
      <c r="C2274" t="s">
        <v>387</v>
      </c>
      <c r="D2274">
        <v>6003095</v>
      </c>
      <c r="E2274">
        <v>4</v>
      </c>
      <c r="F2274">
        <v>17</v>
      </c>
      <c r="G2274">
        <v>43</v>
      </c>
      <c r="H2274">
        <v>21</v>
      </c>
      <c r="I2274">
        <v>12</v>
      </c>
      <c r="J2274">
        <v>28</v>
      </c>
      <c r="K2274">
        <v>46</v>
      </c>
      <c r="L2274">
        <v>17</v>
      </c>
      <c r="M2274">
        <v>2</v>
      </c>
      <c r="N2274">
        <v>57</v>
      </c>
      <c r="O2274">
        <v>12</v>
      </c>
      <c r="P2274">
        <v>17</v>
      </c>
      <c r="Q2274">
        <v>7</v>
      </c>
      <c r="R2274">
        <v>48</v>
      </c>
      <c r="S2274">
        <v>20</v>
      </c>
      <c r="T2274">
        <v>17</v>
      </c>
      <c r="U2274">
        <v>8</v>
      </c>
      <c r="V2274">
        <v>64</v>
      </c>
      <c r="W2274">
        <v>17</v>
      </c>
      <c r="X2274">
        <v>7</v>
      </c>
      <c r="Y2274">
        <v>5</v>
      </c>
      <c r="Z2274">
        <v>88</v>
      </c>
      <c r="AA2274">
        <v>5</v>
      </c>
    </row>
    <row r="2275" spans="1:27" x14ac:dyDescent="0.3">
      <c r="A2275" t="s">
        <v>1111</v>
      </c>
      <c r="B2275">
        <v>6003000</v>
      </c>
      <c r="C2275" t="s">
        <v>387</v>
      </c>
      <c r="D2275">
        <v>6003095</v>
      </c>
      <c r="E2275">
        <v>5</v>
      </c>
      <c r="F2275">
        <v>15</v>
      </c>
      <c r="G2275">
        <v>39</v>
      </c>
      <c r="H2275">
        <v>27</v>
      </c>
      <c r="I2275">
        <v>10</v>
      </c>
      <c r="J2275">
        <v>26</v>
      </c>
      <c r="K2275">
        <v>41</v>
      </c>
      <c r="L2275">
        <v>23</v>
      </c>
      <c r="M2275">
        <v>1</v>
      </c>
      <c r="N2275">
        <v>51</v>
      </c>
      <c r="O2275">
        <v>28</v>
      </c>
      <c r="P2275">
        <v>9</v>
      </c>
      <c r="Q2275">
        <v>3</v>
      </c>
      <c r="R2275">
        <v>52</v>
      </c>
      <c r="S2275">
        <v>21</v>
      </c>
      <c r="T2275">
        <v>12</v>
      </c>
      <c r="U2275">
        <v>6</v>
      </c>
      <c r="V2275">
        <v>58</v>
      </c>
      <c r="W2275">
        <v>19</v>
      </c>
      <c r="X2275">
        <v>9</v>
      </c>
      <c r="Y2275">
        <v>5</v>
      </c>
      <c r="Z2275">
        <v>89</v>
      </c>
      <c r="AA2275">
        <v>2</v>
      </c>
    </row>
    <row r="2276" spans="1:27" x14ac:dyDescent="0.3">
      <c r="A2276" t="s">
        <v>1111</v>
      </c>
      <c r="B2276">
        <v>6003000</v>
      </c>
      <c r="C2276" t="s">
        <v>1114</v>
      </c>
      <c r="D2276">
        <v>6003102</v>
      </c>
      <c r="E2276">
        <v>3</v>
      </c>
      <c r="F2276">
        <v>4</v>
      </c>
      <c r="G2276">
        <v>10</v>
      </c>
      <c r="H2276">
        <v>4</v>
      </c>
      <c r="I2276">
        <v>1</v>
      </c>
      <c r="J2276">
        <v>7</v>
      </c>
      <c r="K2276">
        <v>10</v>
      </c>
      <c r="L2276">
        <v>2</v>
      </c>
      <c r="M2276" t="s">
        <v>168</v>
      </c>
      <c r="N2276">
        <v>16</v>
      </c>
      <c r="O2276">
        <v>1</v>
      </c>
      <c r="P2276">
        <v>1</v>
      </c>
      <c r="Q2276">
        <v>1</v>
      </c>
      <c r="R2276">
        <v>15</v>
      </c>
      <c r="S2276">
        <v>2</v>
      </c>
      <c r="T2276">
        <v>2</v>
      </c>
      <c r="U2276" t="s">
        <v>168</v>
      </c>
      <c r="V2276">
        <v>14</v>
      </c>
      <c r="W2276">
        <v>4</v>
      </c>
      <c r="X2276">
        <v>1</v>
      </c>
      <c r="Y2276" t="s">
        <v>168</v>
      </c>
      <c r="Z2276">
        <v>19</v>
      </c>
      <c r="AA2276" t="s">
        <v>168</v>
      </c>
    </row>
    <row r="2277" spans="1:27" x14ac:dyDescent="0.3">
      <c r="A2277" t="s">
        <v>1111</v>
      </c>
      <c r="B2277">
        <v>6003000</v>
      </c>
      <c r="C2277" t="s">
        <v>1114</v>
      </c>
      <c r="D2277">
        <v>6003102</v>
      </c>
      <c r="E2277">
        <v>4</v>
      </c>
      <c r="F2277">
        <v>4</v>
      </c>
      <c r="G2277">
        <v>11</v>
      </c>
      <c r="H2277">
        <v>5</v>
      </c>
      <c r="I2277">
        <v>2</v>
      </c>
      <c r="J2277">
        <v>9</v>
      </c>
      <c r="K2277">
        <v>10</v>
      </c>
      <c r="L2277">
        <v>3</v>
      </c>
      <c r="M2277" t="s">
        <v>168</v>
      </c>
      <c r="N2277">
        <v>14</v>
      </c>
      <c r="O2277">
        <v>4</v>
      </c>
      <c r="P2277">
        <v>3</v>
      </c>
      <c r="Q2277" t="s">
        <v>168</v>
      </c>
      <c r="R2277">
        <v>14</v>
      </c>
      <c r="S2277">
        <v>5</v>
      </c>
      <c r="T2277">
        <v>3</v>
      </c>
      <c r="U2277" t="s">
        <v>168</v>
      </c>
      <c r="V2277">
        <v>16</v>
      </c>
      <c r="W2277">
        <v>4</v>
      </c>
      <c r="X2277" t="s">
        <v>168</v>
      </c>
      <c r="Y2277">
        <v>2</v>
      </c>
      <c r="Z2277">
        <v>21</v>
      </c>
      <c r="AA2277" t="s">
        <v>168</v>
      </c>
    </row>
    <row r="2278" spans="1:27" x14ac:dyDescent="0.3">
      <c r="A2278" t="s">
        <v>1111</v>
      </c>
      <c r="B2278">
        <v>6003000</v>
      </c>
      <c r="C2278" t="s">
        <v>1114</v>
      </c>
      <c r="D2278">
        <v>6003102</v>
      </c>
      <c r="E2278">
        <v>5</v>
      </c>
      <c r="F2278">
        <v>4</v>
      </c>
      <c r="G2278">
        <v>12</v>
      </c>
      <c r="H2278">
        <v>4</v>
      </c>
      <c r="I2278">
        <v>2</v>
      </c>
      <c r="J2278">
        <v>8</v>
      </c>
      <c r="K2278">
        <v>10</v>
      </c>
      <c r="L2278">
        <v>4</v>
      </c>
      <c r="M2278" t="s">
        <v>168</v>
      </c>
      <c r="N2278">
        <v>17</v>
      </c>
      <c r="O2278">
        <v>3</v>
      </c>
      <c r="P2278">
        <v>1</v>
      </c>
      <c r="Q2278">
        <v>1</v>
      </c>
      <c r="R2278">
        <v>13</v>
      </c>
      <c r="S2278">
        <v>7</v>
      </c>
      <c r="T2278">
        <v>1</v>
      </c>
      <c r="U2278">
        <v>1</v>
      </c>
      <c r="V2278">
        <v>16</v>
      </c>
      <c r="W2278">
        <v>3</v>
      </c>
      <c r="X2278">
        <v>3</v>
      </c>
      <c r="Y2278" t="s">
        <v>168</v>
      </c>
      <c r="Z2278">
        <v>21</v>
      </c>
      <c r="AA2278">
        <v>1</v>
      </c>
    </row>
    <row r="2279" spans="1:27" x14ac:dyDescent="0.3">
      <c r="A2279" t="s">
        <v>1111</v>
      </c>
      <c r="B2279">
        <v>6003000</v>
      </c>
      <c r="C2279" t="s">
        <v>1115</v>
      </c>
      <c r="D2279">
        <v>6003104</v>
      </c>
      <c r="E2279">
        <v>3</v>
      </c>
      <c r="F2279">
        <v>6</v>
      </c>
      <c r="G2279">
        <v>13</v>
      </c>
      <c r="H2279">
        <v>6</v>
      </c>
      <c r="I2279">
        <v>12</v>
      </c>
      <c r="J2279">
        <v>13</v>
      </c>
      <c r="K2279">
        <v>10</v>
      </c>
      <c r="L2279">
        <v>12</v>
      </c>
      <c r="M2279">
        <v>2</v>
      </c>
      <c r="N2279">
        <v>28</v>
      </c>
      <c r="O2279">
        <v>5</v>
      </c>
      <c r="P2279">
        <v>1</v>
      </c>
      <c r="Q2279">
        <v>3</v>
      </c>
      <c r="R2279">
        <v>20</v>
      </c>
      <c r="S2279">
        <v>7</v>
      </c>
      <c r="T2279">
        <v>7</v>
      </c>
      <c r="U2279">
        <v>3</v>
      </c>
      <c r="V2279">
        <v>19</v>
      </c>
      <c r="W2279">
        <v>8</v>
      </c>
      <c r="X2279">
        <v>3</v>
      </c>
      <c r="Y2279">
        <v>7</v>
      </c>
      <c r="Z2279">
        <v>34</v>
      </c>
      <c r="AA2279">
        <v>3</v>
      </c>
    </row>
    <row r="2280" spans="1:27" x14ac:dyDescent="0.3">
      <c r="A2280" t="s">
        <v>1111</v>
      </c>
      <c r="B2280">
        <v>6003000</v>
      </c>
      <c r="C2280" t="s">
        <v>1115</v>
      </c>
      <c r="D2280">
        <v>6003104</v>
      </c>
      <c r="E2280">
        <v>4</v>
      </c>
      <c r="F2280">
        <v>5</v>
      </c>
      <c r="G2280">
        <v>8</v>
      </c>
      <c r="H2280">
        <v>10</v>
      </c>
      <c r="I2280">
        <v>6</v>
      </c>
      <c r="J2280">
        <v>9</v>
      </c>
      <c r="K2280">
        <v>14</v>
      </c>
      <c r="L2280">
        <v>5</v>
      </c>
      <c r="M2280">
        <v>1</v>
      </c>
      <c r="N2280">
        <v>13</v>
      </c>
      <c r="O2280">
        <v>6</v>
      </c>
      <c r="P2280">
        <v>7</v>
      </c>
      <c r="Q2280">
        <v>3</v>
      </c>
      <c r="R2280">
        <v>14</v>
      </c>
      <c r="S2280">
        <v>6</v>
      </c>
      <c r="T2280">
        <v>9</v>
      </c>
      <c r="U2280" t="s">
        <v>168</v>
      </c>
      <c r="V2280">
        <v>14</v>
      </c>
      <c r="W2280">
        <v>8</v>
      </c>
      <c r="X2280">
        <v>3</v>
      </c>
      <c r="Y2280">
        <v>4</v>
      </c>
      <c r="Z2280">
        <v>26</v>
      </c>
      <c r="AA2280">
        <v>3</v>
      </c>
    </row>
    <row r="2281" spans="1:27" x14ac:dyDescent="0.3">
      <c r="A2281" t="s">
        <v>1111</v>
      </c>
      <c r="B2281">
        <v>6003000</v>
      </c>
      <c r="C2281" t="s">
        <v>1115</v>
      </c>
      <c r="D2281">
        <v>6003104</v>
      </c>
      <c r="E2281">
        <v>5</v>
      </c>
      <c r="F2281">
        <v>2</v>
      </c>
      <c r="G2281">
        <v>11</v>
      </c>
      <c r="H2281">
        <v>15</v>
      </c>
      <c r="I2281">
        <v>3</v>
      </c>
      <c r="J2281">
        <v>5</v>
      </c>
      <c r="K2281">
        <v>20</v>
      </c>
      <c r="L2281">
        <v>5</v>
      </c>
      <c r="M2281">
        <v>1</v>
      </c>
      <c r="N2281">
        <v>17</v>
      </c>
      <c r="O2281">
        <v>8</v>
      </c>
      <c r="P2281">
        <v>5</v>
      </c>
      <c r="Q2281">
        <v>1</v>
      </c>
      <c r="R2281">
        <v>19</v>
      </c>
      <c r="S2281">
        <v>9</v>
      </c>
      <c r="T2281">
        <v>2</v>
      </c>
      <c r="U2281">
        <v>1</v>
      </c>
      <c r="V2281">
        <v>15</v>
      </c>
      <c r="W2281">
        <v>13</v>
      </c>
      <c r="X2281">
        <v>2</v>
      </c>
      <c r="Y2281">
        <v>1</v>
      </c>
      <c r="Z2281">
        <v>30</v>
      </c>
      <c r="AA2281">
        <v>1</v>
      </c>
    </row>
    <row r="2282" spans="1:27" x14ac:dyDescent="0.3">
      <c r="A2282" t="s">
        <v>1111</v>
      </c>
      <c r="B2282">
        <v>6003000</v>
      </c>
      <c r="C2282" t="s">
        <v>1116</v>
      </c>
      <c r="D2282">
        <v>6003105</v>
      </c>
      <c r="E2282">
        <v>3</v>
      </c>
      <c r="F2282">
        <v>2</v>
      </c>
      <c r="G2282">
        <v>14</v>
      </c>
      <c r="H2282">
        <v>10</v>
      </c>
      <c r="I2282">
        <v>8</v>
      </c>
      <c r="J2282">
        <v>8</v>
      </c>
      <c r="K2282">
        <v>15</v>
      </c>
      <c r="L2282">
        <v>10</v>
      </c>
      <c r="M2282">
        <v>1</v>
      </c>
      <c r="N2282">
        <v>21</v>
      </c>
      <c r="O2282">
        <v>6</v>
      </c>
      <c r="P2282">
        <v>6</v>
      </c>
      <c r="Q2282">
        <v>1</v>
      </c>
      <c r="R2282">
        <v>14</v>
      </c>
      <c r="S2282">
        <v>11</v>
      </c>
      <c r="T2282">
        <v>7</v>
      </c>
      <c r="U2282">
        <v>2</v>
      </c>
      <c r="V2282">
        <v>17</v>
      </c>
      <c r="W2282">
        <v>10</v>
      </c>
      <c r="X2282">
        <v>5</v>
      </c>
      <c r="Y2282">
        <v>2</v>
      </c>
      <c r="Z2282">
        <v>33</v>
      </c>
      <c r="AA2282">
        <v>1</v>
      </c>
    </row>
    <row r="2283" spans="1:27" x14ac:dyDescent="0.3">
      <c r="A2283" t="s">
        <v>1111</v>
      </c>
      <c r="B2283">
        <v>6003000</v>
      </c>
      <c r="C2283" t="s">
        <v>1116</v>
      </c>
      <c r="D2283">
        <v>6003105</v>
      </c>
      <c r="E2283">
        <v>4</v>
      </c>
      <c r="F2283">
        <v>3</v>
      </c>
      <c r="G2283">
        <v>6</v>
      </c>
      <c r="H2283">
        <v>3</v>
      </c>
      <c r="I2283">
        <v>6</v>
      </c>
      <c r="J2283">
        <v>4</v>
      </c>
      <c r="K2283">
        <v>6</v>
      </c>
      <c r="L2283">
        <v>8</v>
      </c>
      <c r="M2283" t="s">
        <v>168</v>
      </c>
      <c r="N2283">
        <v>8</v>
      </c>
      <c r="O2283">
        <v>2</v>
      </c>
      <c r="P2283">
        <v>8</v>
      </c>
      <c r="Q2283" t="s">
        <v>168</v>
      </c>
      <c r="R2283">
        <v>7</v>
      </c>
      <c r="S2283">
        <v>7</v>
      </c>
      <c r="T2283">
        <v>3</v>
      </c>
      <c r="U2283">
        <v>1</v>
      </c>
      <c r="V2283">
        <v>9</v>
      </c>
      <c r="W2283">
        <v>2</v>
      </c>
      <c r="X2283">
        <v>5</v>
      </c>
      <c r="Y2283">
        <v>2</v>
      </c>
      <c r="Z2283">
        <v>16</v>
      </c>
      <c r="AA2283">
        <v>2</v>
      </c>
    </row>
    <row r="2284" spans="1:27" x14ac:dyDescent="0.3">
      <c r="A2284" t="s">
        <v>1111</v>
      </c>
      <c r="B2284">
        <v>6003000</v>
      </c>
      <c r="C2284" t="s">
        <v>1116</v>
      </c>
      <c r="D2284">
        <v>6003105</v>
      </c>
      <c r="E2284">
        <v>5</v>
      </c>
      <c r="F2284">
        <v>3</v>
      </c>
      <c r="G2284">
        <v>12</v>
      </c>
      <c r="H2284">
        <v>15</v>
      </c>
      <c r="I2284">
        <v>6</v>
      </c>
      <c r="J2284">
        <v>6</v>
      </c>
      <c r="K2284">
        <v>14</v>
      </c>
      <c r="L2284">
        <v>13</v>
      </c>
      <c r="M2284">
        <v>3</v>
      </c>
      <c r="N2284">
        <v>18</v>
      </c>
      <c r="O2284">
        <v>10</v>
      </c>
      <c r="P2284">
        <v>4</v>
      </c>
      <c r="Q2284">
        <v>4</v>
      </c>
      <c r="R2284">
        <v>18</v>
      </c>
      <c r="S2284">
        <v>11</v>
      </c>
      <c r="T2284">
        <v>4</v>
      </c>
      <c r="U2284">
        <v>3</v>
      </c>
      <c r="V2284">
        <v>19</v>
      </c>
      <c r="W2284">
        <v>10</v>
      </c>
      <c r="X2284">
        <v>5</v>
      </c>
      <c r="Y2284">
        <v>2</v>
      </c>
      <c r="Z2284">
        <v>32</v>
      </c>
      <c r="AA2284">
        <v>4</v>
      </c>
    </row>
    <row r="2285" spans="1:27" x14ac:dyDescent="0.3">
      <c r="A2285" t="s">
        <v>1111</v>
      </c>
      <c r="B2285">
        <v>6003000</v>
      </c>
      <c r="C2285" t="s">
        <v>1061</v>
      </c>
      <c r="D2285">
        <v>6003108</v>
      </c>
      <c r="E2285">
        <v>3</v>
      </c>
      <c r="F2285">
        <v>1</v>
      </c>
      <c r="G2285">
        <v>6</v>
      </c>
      <c r="H2285">
        <v>4</v>
      </c>
      <c r="I2285">
        <v>4</v>
      </c>
      <c r="J2285">
        <v>5</v>
      </c>
      <c r="K2285">
        <v>1</v>
      </c>
      <c r="L2285">
        <v>8</v>
      </c>
      <c r="M2285">
        <v>1</v>
      </c>
      <c r="N2285">
        <v>7</v>
      </c>
      <c r="O2285">
        <v>7</v>
      </c>
      <c r="P2285" t="s">
        <v>168</v>
      </c>
      <c r="Q2285">
        <v>1</v>
      </c>
      <c r="R2285">
        <v>6</v>
      </c>
      <c r="S2285">
        <v>4</v>
      </c>
      <c r="T2285">
        <v>4</v>
      </c>
      <c r="U2285">
        <v>2</v>
      </c>
      <c r="V2285">
        <v>9</v>
      </c>
      <c r="W2285">
        <v>1</v>
      </c>
      <c r="X2285">
        <v>4</v>
      </c>
      <c r="Y2285">
        <v>1</v>
      </c>
      <c r="Z2285">
        <v>14</v>
      </c>
      <c r="AA2285">
        <v>1</v>
      </c>
    </row>
    <row r="2286" spans="1:27" x14ac:dyDescent="0.3">
      <c r="A2286" t="s">
        <v>1111</v>
      </c>
      <c r="B2286">
        <v>6003000</v>
      </c>
      <c r="C2286" t="s">
        <v>1061</v>
      </c>
      <c r="D2286">
        <v>6003108</v>
      </c>
      <c r="E2286">
        <v>4</v>
      </c>
      <c r="F2286">
        <v>3</v>
      </c>
      <c r="G2286">
        <v>10</v>
      </c>
      <c r="H2286">
        <v>9</v>
      </c>
      <c r="I2286">
        <v>5</v>
      </c>
      <c r="J2286">
        <v>6</v>
      </c>
      <c r="K2286">
        <v>14</v>
      </c>
      <c r="L2286">
        <v>7</v>
      </c>
      <c r="M2286" t="s">
        <v>168</v>
      </c>
      <c r="N2286">
        <v>10</v>
      </c>
      <c r="O2286">
        <v>11</v>
      </c>
      <c r="P2286">
        <v>3</v>
      </c>
      <c r="Q2286">
        <v>3</v>
      </c>
      <c r="R2286">
        <v>12</v>
      </c>
      <c r="S2286">
        <v>5</v>
      </c>
      <c r="T2286">
        <v>8</v>
      </c>
      <c r="U2286">
        <v>2</v>
      </c>
      <c r="V2286">
        <v>15</v>
      </c>
      <c r="W2286">
        <v>5</v>
      </c>
      <c r="X2286">
        <v>5</v>
      </c>
      <c r="Y2286">
        <v>2</v>
      </c>
      <c r="Z2286">
        <v>25</v>
      </c>
      <c r="AA2286">
        <v>2</v>
      </c>
    </row>
    <row r="2287" spans="1:27" x14ac:dyDescent="0.3">
      <c r="A2287" t="s">
        <v>1111</v>
      </c>
      <c r="B2287">
        <v>6003000</v>
      </c>
      <c r="C2287" t="s">
        <v>1061</v>
      </c>
      <c r="D2287">
        <v>6003108</v>
      </c>
      <c r="E2287">
        <v>5</v>
      </c>
      <c r="F2287">
        <v>2</v>
      </c>
      <c r="G2287">
        <v>3</v>
      </c>
      <c r="H2287">
        <v>7</v>
      </c>
      <c r="I2287">
        <v>3</v>
      </c>
      <c r="J2287">
        <v>3</v>
      </c>
      <c r="K2287">
        <v>8</v>
      </c>
      <c r="L2287">
        <v>3</v>
      </c>
      <c r="M2287">
        <v>1</v>
      </c>
      <c r="N2287">
        <v>8</v>
      </c>
      <c r="O2287">
        <v>3</v>
      </c>
      <c r="P2287">
        <v>4</v>
      </c>
      <c r="Q2287" t="s">
        <v>168</v>
      </c>
      <c r="R2287">
        <v>7</v>
      </c>
      <c r="S2287">
        <v>6</v>
      </c>
      <c r="T2287">
        <v>2</v>
      </c>
      <c r="U2287" t="s">
        <v>168</v>
      </c>
      <c r="V2287">
        <v>7</v>
      </c>
      <c r="W2287">
        <v>5</v>
      </c>
      <c r="X2287" t="s">
        <v>168</v>
      </c>
      <c r="Y2287">
        <v>3</v>
      </c>
      <c r="Z2287">
        <v>13</v>
      </c>
      <c r="AA2287">
        <v>2</v>
      </c>
    </row>
    <row r="2288" spans="1:27" x14ac:dyDescent="0.3">
      <c r="A2288" t="s">
        <v>1111</v>
      </c>
      <c r="B2288">
        <v>6003000</v>
      </c>
      <c r="C2288" t="s">
        <v>1117</v>
      </c>
      <c r="D2288">
        <v>6003110</v>
      </c>
      <c r="E2288">
        <v>3</v>
      </c>
      <c r="F2288" t="s">
        <v>168</v>
      </c>
      <c r="G2288">
        <v>12</v>
      </c>
      <c r="H2288">
        <v>11</v>
      </c>
      <c r="I2288">
        <v>23</v>
      </c>
      <c r="J2288">
        <v>5</v>
      </c>
      <c r="K2288">
        <v>15</v>
      </c>
      <c r="L2288">
        <v>17</v>
      </c>
      <c r="M2288">
        <v>9</v>
      </c>
      <c r="N2288">
        <v>20</v>
      </c>
      <c r="O2288">
        <v>9</v>
      </c>
      <c r="P2288">
        <v>7</v>
      </c>
      <c r="Q2288">
        <v>10</v>
      </c>
      <c r="R2288">
        <v>19</v>
      </c>
      <c r="S2288">
        <v>6</v>
      </c>
      <c r="T2288">
        <v>12</v>
      </c>
      <c r="U2288">
        <v>9</v>
      </c>
      <c r="V2288">
        <v>19</v>
      </c>
      <c r="W2288">
        <v>4</v>
      </c>
      <c r="X2288">
        <v>11</v>
      </c>
      <c r="Y2288">
        <v>12</v>
      </c>
      <c r="Z2288">
        <v>38</v>
      </c>
      <c r="AA2288">
        <v>8</v>
      </c>
    </row>
    <row r="2289" spans="1:27" x14ac:dyDescent="0.3">
      <c r="A2289" t="s">
        <v>1111</v>
      </c>
      <c r="B2289">
        <v>6003000</v>
      </c>
      <c r="C2289" t="s">
        <v>1117</v>
      </c>
      <c r="D2289">
        <v>6003110</v>
      </c>
      <c r="E2289">
        <v>4</v>
      </c>
      <c r="F2289">
        <v>1</v>
      </c>
      <c r="G2289">
        <v>11</v>
      </c>
      <c r="H2289">
        <v>13</v>
      </c>
      <c r="I2289">
        <v>5</v>
      </c>
      <c r="J2289">
        <v>5</v>
      </c>
      <c r="K2289">
        <v>13</v>
      </c>
      <c r="L2289">
        <v>13</v>
      </c>
      <c r="M2289">
        <v>1</v>
      </c>
      <c r="N2289">
        <v>12</v>
      </c>
      <c r="O2289">
        <v>6</v>
      </c>
      <c r="P2289">
        <v>11</v>
      </c>
      <c r="Q2289">
        <v>3</v>
      </c>
      <c r="R2289">
        <v>11</v>
      </c>
      <c r="S2289">
        <v>9</v>
      </c>
      <c r="T2289">
        <v>8</v>
      </c>
      <c r="U2289">
        <v>3</v>
      </c>
      <c r="V2289">
        <v>16</v>
      </c>
      <c r="W2289">
        <v>8</v>
      </c>
      <c r="X2289">
        <v>2</v>
      </c>
      <c r="Y2289">
        <v>4</v>
      </c>
      <c r="Z2289">
        <v>30</v>
      </c>
      <c r="AA2289">
        <v>2</v>
      </c>
    </row>
    <row r="2290" spans="1:27" x14ac:dyDescent="0.3">
      <c r="A2290" t="s">
        <v>1111</v>
      </c>
      <c r="B2290">
        <v>6003000</v>
      </c>
      <c r="C2290" t="s">
        <v>1117</v>
      </c>
      <c r="D2290">
        <v>6003110</v>
      </c>
      <c r="E2290">
        <v>5</v>
      </c>
      <c r="F2290">
        <v>2</v>
      </c>
      <c r="G2290">
        <v>8</v>
      </c>
      <c r="H2290">
        <v>8</v>
      </c>
      <c r="I2290">
        <v>15</v>
      </c>
      <c r="J2290">
        <v>6</v>
      </c>
      <c r="K2290">
        <v>12</v>
      </c>
      <c r="L2290">
        <v>11</v>
      </c>
      <c r="M2290">
        <v>4</v>
      </c>
      <c r="N2290">
        <v>10</v>
      </c>
      <c r="O2290">
        <v>6</v>
      </c>
      <c r="P2290">
        <v>10</v>
      </c>
      <c r="Q2290">
        <v>7</v>
      </c>
      <c r="R2290">
        <v>8</v>
      </c>
      <c r="S2290">
        <v>8</v>
      </c>
      <c r="T2290">
        <v>7</v>
      </c>
      <c r="U2290">
        <v>10</v>
      </c>
      <c r="V2290">
        <v>9</v>
      </c>
      <c r="W2290">
        <v>3</v>
      </c>
      <c r="X2290">
        <v>4</v>
      </c>
      <c r="Y2290">
        <v>17</v>
      </c>
      <c r="Z2290">
        <v>27</v>
      </c>
      <c r="AA2290">
        <v>6</v>
      </c>
    </row>
    <row r="2291" spans="1:27" x14ac:dyDescent="0.3">
      <c r="A2291" t="s">
        <v>1111</v>
      </c>
      <c r="B2291">
        <v>6003000</v>
      </c>
      <c r="C2291" t="s">
        <v>1118</v>
      </c>
      <c r="D2291">
        <v>6003112</v>
      </c>
      <c r="E2291">
        <v>3</v>
      </c>
      <c r="F2291">
        <v>1</v>
      </c>
      <c r="G2291">
        <v>13</v>
      </c>
      <c r="H2291">
        <v>7</v>
      </c>
      <c r="I2291">
        <v>23</v>
      </c>
      <c r="J2291">
        <v>7</v>
      </c>
      <c r="K2291">
        <v>7</v>
      </c>
      <c r="L2291">
        <v>16</v>
      </c>
      <c r="M2291">
        <v>14</v>
      </c>
      <c r="N2291">
        <v>15</v>
      </c>
      <c r="O2291">
        <v>12</v>
      </c>
      <c r="P2291">
        <v>8</v>
      </c>
      <c r="Q2291">
        <v>9</v>
      </c>
      <c r="R2291">
        <v>10</v>
      </c>
      <c r="S2291">
        <v>12</v>
      </c>
      <c r="T2291">
        <v>10</v>
      </c>
      <c r="U2291">
        <v>12</v>
      </c>
      <c r="V2291">
        <v>15</v>
      </c>
      <c r="W2291">
        <v>8</v>
      </c>
      <c r="X2291">
        <v>9</v>
      </c>
      <c r="Y2291">
        <v>12</v>
      </c>
      <c r="Z2291">
        <v>35</v>
      </c>
      <c r="AA2291">
        <v>9</v>
      </c>
    </row>
    <row r="2292" spans="1:27" x14ac:dyDescent="0.3">
      <c r="A2292" t="s">
        <v>1111</v>
      </c>
      <c r="B2292">
        <v>6003000</v>
      </c>
      <c r="C2292" t="s">
        <v>1118</v>
      </c>
      <c r="D2292">
        <v>6003112</v>
      </c>
      <c r="E2292">
        <v>4</v>
      </c>
      <c r="F2292">
        <v>1</v>
      </c>
      <c r="G2292">
        <v>9</v>
      </c>
      <c r="H2292">
        <v>16</v>
      </c>
      <c r="I2292">
        <v>17</v>
      </c>
      <c r="J2292">
        <v>5</v>
      </c>
      <c r="K2292">
        <v>17</v>
      </c>
      <c r="L2292">
        <v>18</v>
      </c>
      <c r="M2292">
        <v>3</v>
      </c>
      <c r="N2292">
        <v>14</v>
      </c>
      <c r="O2292">
        <v>5</v>
      </c>
      <c r="P2292">
        <v>18</v>
      </c>
      <c r="Q2292">
        <v>6</v>
      </c>
      <c r="R2292">
        <v>7</v>
      </c>
      <c r="S2292">
        <v>15</v>
      </c>
      <c r="T2292">
        <v>14</v>
      </c>
      <c r="U2292">
        <v>7</v>
      </c>
      <c r="V2292">
        <v>14</v>
      </c>
      <c r="W2292">
        <v>12</v>
      </c>
      <c r="X2292">
        <v>9</v>
      </c>
      <c r="Y2292">
        <v>8</v>
      </c>
      <c r="Z2292">
        <v>35</v>
      </c>
      <c r="AA2292">
        <v>8</v>
      </c>
    </row>
    <row r="2293" spans="1:27" x14ac:dyDescent="0.3">
      <c r="A2293" t="s">
        <v>1111</v>
      </c>
      <c r="B2293">
        <v>6003000</v>
      </c>
      <c r="C2293" t="s">
        <v>1118</v>
      </c>
      <c r="D2293">
        <v>6003112</v>
      </c>
      <c r="E2293">
        <v>5</v>
      </c>
      <c r="F2293">
        <v>1</v>
      </c>
      <c r="G2293">
        <v>9</v>
      </c>
      <c r="H2293">
        <v>14</v>
      </c>
      <c r="I2293">
        <v>17</v>
      </c>
      <c r="J2293">
        <v>1</v>
      </c>
      <c r="K2293">
        <v>12</v>
      </c>
      <c r="L2293">
        <v>18</v>
      </c>
      <c r="M2293">
        <v>10</v>
      </c>
      <c r="N2293">
        <v>6</v>
      </c>
      <c r="O2293">
        <v>15</v>
      </c>
      <c r="P2293">
        <v>10</v>
      </c>
      <c r="Q2293">
        <v>9</v>
      </c>
      <c r="R2293">
        <v>7</v>
      </c>
      <c r="S2293">
        <v>14</v>
      </c>
      <c r="T2293">
        <v>8</v>
      </c>
      <c r="U2293">
        <v>12</v>
      </c>
      <c r="V2293">
        <v>6</v>
      </c>
      <c r="W2293">
        <v>13</v>
      </c>
      <c r="X2293">
        <v>8</v>
      </c>
      <c r="Y2293">
        <v>14</v>
      </c>
      <c r="Z2293">
        <v>32</v>
      </c>
      <c r="AA2293">
        <v>8</v>
      </c>
    </row>
    <row r="2294" spans="1:27" x14ac:dyDescent="0.3">
      <c r="A2294" t="s">
        <v>1111</v>
      </c>
      <c r="B2294">
        <v>6003000</v>
      </c>
      <c r="C2294" t="s">
        <v>1119</v>
      </c>
      <c r="D2294">
        <v>6003113</v>
      </c>
      <c r="E2294">
        <v>3</v>
      </c>
      <c r="F2294">
        <v>2</v>
      </c>
      <c r="G2294">
        <v>8</v>
      </c>
      <c r="H2294">
        <v>8</v>
      </c>
      <c r="I2294">
        <v>32</v>
      </c>
      <c r="J2294">
        <v>5</v>
      </c>
      <c r="K2294">
        <v>6</v>
      </c>
      <c r="L2294">
        <v>18</v>
      </c>
      <c r="M2294">
        <v>21</v>
      </c>
      <c r="N2294">
        <v>15</v>
      </c>
      <c r="O2294">
        <v>3</v>
      </c>
      <c r="P2294">
        <v>12</v>
      </c>
      <c r="Q2294">
        <v>20</v>
      </c>
      <c r="R2294">
        <v>13</v>
      </c>
      <c r="S2294">
        <v>5</v>
      </c>
      <c r="T2294">
        <v>11</v>
      </c>
      <c r="U2294">
        <v>21</v>
      </c>
      <c r="V2294">
        <v>13</v>
      </c>
      <c r="W2294">
        <v>4</v>
      </c>
      <c r="X2294">
        <v>12</v>
      </c>
      <c r="Y2294">
        <v>21</v>
      </c>
      <c r="Z2294">
        <v>30</v>
      </c>
      <c r="AA2294">
        <v>20</v>
      </c>
    </row>
    <row r="2295" spans="1:27" x14ac:dyDescent="0.3">
      <c r="A2295" t="s">
        <v>1111</v>
      </c>
      <c r="B2295">
        <v>6003000</v>
      </c>
      <c r="C2295" t="s">
        <v>1119</v>
      </c>
      <c r="D2295">
        <v>6003113</v>
      </c>
      <c r="E2295">
        <v>4</v>
      </c>
      <c r="F2295">
        <v>2</v>
      </c>
      <c r="G2295">
        <v>19</v>
      </c>
      <c r="H2295">
        <v>26</v>
      </c>
      <c r="I2295">
        <v>18</v>
      </c>
      <c r="J2295">
        <v>1</v>
      </c>
      <c r="K2295">
        <v>30</v>
      </c>
      <c r="L2295">
        <v>23</v>
      </c>
      <c r="M2295">
        <v>11</v>
      </c>
      <c r="N2295">
        <v>21</v>
      </c>
      <c r="O2295">
        <v>16</v>
      </c>
      <c r="P2295">
        <v>17</v>
      </c>
      <c r="Q2295">
        <v>11</v>
      </c>
      <c r="R2295">
        <v>18</v>
      </c>
      <c r="S2295">
        <v>16</v>
      </c>
      <c r="T2295">
        <v>21</v>
      </c>
      <c r="U2295">
        <v>10</v>
      </c>
      <c r="V2295">
        <v>26</v>
      </c>
      <c r="W2295">
        <v>12</v>
      </c>
      <c r="X2295">
        <v>15</v>
      </c>
      <c r="Y2295">
        <v>12</v>
      </c>
      <c r="Z2295">
        <v>51</v>
      </c>
      <c r="AA2295">
        <v>14</v>
      </c>
    </row>
    <row r="2296" spans="1:27" x14ac:dyDescent="0.3">
      <c r="A2296" t="s">
        <v>1111</v>
      </c>
      <c r="B2296">
        <v>6003000</v>
      </c>
      <c r="C2296" t="s">
        <v>1119</v>
      </c>
      <c r="D2296">
        <v>6003113</v>
      </c>
      <c r="E2296">
        <v>5</v>
      </c>
      <c r="F2296">
        <v>2</v>
      </c>
      <c r="G2296">
        <v>13</v>
      </c>
      <c r="H2296">
        <v>21</v>
      </c>
      <c r="I2296">
        <v>26</v>
      </c>
      <c r="J2296">
        <v>13</v>
      </c>
      <c r="K2296">
        <v>23</v>
      </c>
      <c r="L2296">
        <v>21</v>
      </c>
      <c r="M2296">
        <v>5</v>
      </c>
      <c r="N2296">
        <v>24</v>
      </c>
      <c r="O2296">
        <v>15</v>
      </c>
      <c r="P2296">
        <v>14</v>
      </c>
      <c r="Q2296">
        <v>9</v>
      </c>
      <c r="R2296">
        <v>17</v>
      </c>
      <c r="S2296">
        <v>20</v>
      </c>
      <c r="T2296">
        <v>14</v>
      </c>
      <c r="U2296">
        <v>11</v>
      </c>
      <c r="V2296">
        <v>17</v>
      </c>
      <c r="W2296">
        <v>15</v>
      </c>
      <c r="X2296">
        <v>9</v>
      </c>
      <c r="Y2296">
        <v>21</v>
      </c>
      <c r="Z2296">
        <v>53</v>
      </c>
      <c r="AA2296">
        <v>9</v>
      </c>
    </row>
    <row r="2297" spans="1:27" x14ac:dyDescent="0.3">
      <c r="A2297" t="s">
        <v>1111</v>
      </c>
      <c r="B2297">
        <v>6003000</v>
      </c>
      <c r="C2297" t="s">
        <v>1120</v>
      </c>
      <c r="D2297">
        <v>6003120</v>
      </c>
      <c r="E2297">
        <v>6</v>
      </c>
      <c r="F2297">
        <v>20</v>
      </c>
      <c r="G2297">
        <v>49</v>
      </c>
      <c r="H2297">
        <v>34</v>
      </c>
      <c r="I2297">
        <v>24</v>
      </c>
      <c r="J2297">
        <v>34</v>
      </c>
      <c r="K2297">
        <v>59</v>
      </c>
      <c r="L2297">
        <v>29</v>
      </c>
      <c r="M2297">
        <v>5</v>
      </c>
      <c r="N2297">
        <v>76</v>
      </c>
      <c r="O2297">
        <v>25</v>
      </c>
      <c r="P2297">
        <v>20</v>
      </c>
      <c r="Q2297">
        <v>6</v>
      </c>
      <c r="R2297">
        <v>69</v>
      </c>
      <c r="S2297">
        <v>27</v>
      </c>
      <c r="T2297">
        <v>18</v>
      </c>
      <c r="U2297">
        <v>13</v>
      </c>
      <c r="V2297">
        <v>76</v>
      </c>
      <c r="W2297">
        <v>32</v>
      </c>
      <c r="X2297">
        <v>10</v>
      </c>
      <c r="Y2297">
        <v>9</v>
      </c>
      <c r="Z2297">
        <v>123</v>
      </c>
      <c r="AA2297">
        <v>4</v>
      </c>
    </row>
    <row r="2298" spans="1:27" x14ac:dyDescent="0.3">
      <c r="A2298" t="s">
        <v>1111</v>
      </c>
      <c r="B2298">
        <v>6003000</v>
      </c>
      <c r="C2298" t="s">
        <v>1120</v>
      </c>
      <c r="D2298">
        <v>6003120</v>
      </c>
      <c r="E2298">
        <v>7</v>
      </c>
      <c r="F2298">
        <v>11</v>
      </c>
      <c r="G2298">
        <v>33</v>
      </c>
      <c r="H2298">
        <v>49</v>
      </c>
      <c r="I2298">
        <v>38</v>
      </c>
      <c r="J2298">
        <v>49</v>
      </c>
      <c r="K2298">
        <v>60</v>
      </c>
      <c r="L2298">
        <v>20</v>
      </c>
      <c r="M2298">
        <v>2</v>
      </c>
      <c r="N2298">
        <v>88</v>
      </c>
      <c r="O2298">
        <v>19</v>
      </c>
      <c r="P2298">
        <v>20</v>
      </c>
      <c r="Q2298">
        <v>4</v>
      </c>
      <c r="R2298">
        <v>62</v>
      </c>
      <c r="S2298">
        <v>49</v>
      </c>
      <c r="T2298">
        <v>18</v>
      </c>
      <c r="U2298">
        <v>3</v>
      </c>
      <c r="V2298">
        <v>72</v>
      </c>
      <c r="W2298">
        <v>31</v>
      </c>
      <c r="X2298">
        <v>16</v>
      </c>
      <c r="Y2298">
        <v>12</v>
      </c>
      <c r="Z2298">
        <v>128</v>
      </c>
      <c r="AA2298">
        <v>3</v>
      </c>
    </row>
    <row r="2299" spans="1:27" x14ac:dyDescent="0.3">
      <c r="A2299" t="s">
        <v>1111</v>
      </c>
      <c r="B2299">
        <v>6003000</v>
      </c>
      <c r="C2299" t="s">
        <v>1120</v>
      </c>
      <c r="D2299">
        <v>6003120</v>
      </c>
      <c r="E2299">
        <v>8</v>
      </c>
      <c r="F2299">
        <v>22</v>
      </c>
      <c r="G2299">
        <v>35</v>
      </c>
      <c r="H2299">
        <v>33</v>
      </c>
      <c r="I2299">
        <v>32</v>
      </c>
      <c r="J2299">
        <v>54</v>
      </c>
      <c r="K2299">
        <v>39</v>
      </c>
      <c r="L2299">
        <v>19</v>
      </c>
      <c r="M2299">
        <v>10</v>
      </c>
      <c r="N2299">
        <v>67</v>
      </c>
      <c r="O2299">
        <v>34</v>
      </c>
      <c r="P2299">
        <v>16</v>
      </c>
      <c r="Q2299">
        <v>5</v>
      </c>
      <c r="R2299">
        <v>45</v>
      </c>
      <c r="S2299">
        <v>41</v>
      </c>
      <c r="T2299">
        <v>28</v>
      </c>
      <c r="U2299">
        <v>8</v>
      </c>
      <c r="V2299">
        <v>62</v>
      </c>
      <c r="W2299">
        <v>27</v>
      </c>
      <c r="X2299">
        <v>19</v>
      </c>
      <c r="Y2299">
        <v>14</v>
      </c>
      <c r="Z2299">
        <v>114</v>
      </c>
      <c r="AA2299">
        <v>8</v>
      </c>
    </row>
    <row r="2300" spans="1:27" x14ac:dyDescent="0.3">
      <c r="A2300" t="s">
        <v>1111</v>
      </c>
      <c r="B2300">
        <v>6003000</v>
      </c>
      <c r="C2300" t="s">
        <v>1121</v>
      </c>
      <c r="D2300">
        <v>6003122</v>
      </c>
      <c r="E2300">
        <v>6</v>
      </c>
      <c r="F2300">
        <v>24</v>
      </c>
      <c r="G2300">
        <v>114</v>
      </c>
      <c r="H2300">
        <v>84</v>
      </c>
      <c r="I2300">
        <v>93</v>
      </c>
      <c r="J2300">
        <v>70</v>
      </c>
      <c r="K2300">
        <v>124</v>
      </c>
      <c r="L2300">
        <v>85</v>
      </c>
      <c r="M2300">
        <v>32</v>
      </c>
      <c r="N2300">
        <v>160</v>
      </c>
      <c r="O2300">
        <v>61</v>
      </c>
      <c r="P2300">
        <v>62</v>
      </c>
      <c r="Q2300">
        <v>29</v>
      </c>
      <c r="R2300">
        <v>130</v>
      </c>
      <c r="S2300">
        <v>84</v>
      </c>
      <c r="T2300">
        <v>53</v>
      </c>
      <c r="U2300">
        <v>48</v>
      </c>
      <c r="V2300">
        <v>138</v>
      </c>
      <c r="W2300">
        <v>76</v>
      </c>
      <c r="X2300">
        <v>48</v>
      </c>
      <c r="Y2300">
        <v>44</v>
      </c>
      <c r="Z2300">
        <v>281</v>
      </c>
      <c r="AA2300">
        <v>25</v>
      </c>
    </row>
    <row r="2301" spans="1:27" x14ac:dyDescent="0.3">
      <c r="A2301" t="s">
        <v>1111</v>
      </c>
      <c r="B2301">
        <v>6003000</v>
      </c>
      <c r="C2301" t="s">
        <v>1121</v>
      </c>
      <c r="D2301">
        <v>6003122</v>
      </c>
      <c r="E2301">
        <v>7</v>
      </c>
      <c r="F2301">
        <v>21</v>
      </c>
      <c r="G2301">
        <v>69</v>
      </c>
      <c r="H2301">
        <v>104</v>
      </c>
      <c r="I2301">
        <v>136</v>
      </c>
      <c r="J2301">
        <v>86</v>
      </c>
      <c r="K2301">
        <v>110</v>
      </c>
      <c r="L2301">
        <v>70</v>
      </c>
      <c r="M2301">
        <v>70</v>
      </c>
      <c r="N2301">
        <v>156</v>
      </c>
      <c r="O2301">
        <v>70</v>
      </c>
      <c r="P2301">
        <v>56</v>
      </c>
      <c r="Q2301">
        <v>53</v>
      </c>
      <c r="R2301">
        <v>120</v>
      </c>
      <c r="S2301">
        <v>104</v>
      </c>
      <c r="T2301">
        <v>94</v>
      </c>
      <c r="U2301">
        <v>21</v>
      </c>
      <c r="V2301">
        <v>117</v>
      </c>
      <c r="W2301">
        <v>67</v>
      </c>
      <c r="X2301">
        <v>60</v>
      </c>
      <c r="Y2301">
        <v>79</v>
      </c>
      <c r="Z2301">
        <v>276</v>
      </c>
      <c r="AA2301">
        <v>55</v>
      </c>
    </row>
    <row r="2302" spans="1:27" x14ac:dyDescent="0.3">
      <c r="A2302" t="s">
        <v>1111</v>
      </c>
      <c r="B2302">
        <v>6003000</v>
      </c>
      <c r="C2302" t="s">
        <v>1121</v>
      </c>
      <c r="D2302">
        <v>6003122</v>
      </c>
      <c r="E2302">
        <v>8</v>
      </c>
      <c r="F2302">
        <v>50</v>
      </c>
      <c r="G2302">
        <v>77</v>
      </c>
      <c r="H2302">
        <v>87</v>
      </c>
      <c r="I2302">
        <v>115</v>
      </c>
      <c r="J2302">
        <v>112</v>
      </c>
      <c r="K2302">
        <v>111</v>
      </c>
      <c r="L2302">
        <v>53</v>
      </c>
      <c r="M2302">
        <v>54</v>
      </c>
      <c r="N2302">
        <v>157</v>
      </c>
      <c r="O2302">
        <v>87</v>
      </c>
      <c r="P2302">
        <v>55</v>
      </c>
      <c r="Q2302">
        <v>37</v>
      </c>
      <c r="R2302">
        <v>118</v>
      </c>
      <c r="S2302">
        <v>95</v>
      </c>
      <c r="T2302">
        <v>85</v>
      </c>
      <c r="U2302">
        <v>32</v>
      </c>
      <c r="V2302">
        <v>119</v>
      </c>
      <c r="W2302">
        <v>66</v>
      </c>
      <c r="X2302">
        <v>73</v>
      </c>
      <c r="Y2302">
        <v>59</v>
      </c>
      <c r="Z2302">
        <v>295</v>
      </c>
      <c r="AA2302">
        <v>33</v>
      </c>
    </row>
    <row r="2303" spans="1:27" x14ac:dyDescent="0.3">
      <c r="A2303" t="s">
        <v>1111</v>
      </c>
      <c r="B2303">
        <v>6003000</v>
      </c>
      <c r="C2303" t="s">
        <v>1122</v>
      </c>
      <c r="D2303">
        <v>6003125</v>
      </c>
      <c r="E2303">
        <v>9</v>
      </c>
      <c r="F2303">
        <v>54</v>
      </c>
      <c r="G2303">
        <v>44</v>
      </c>
      <c r="H2303">
        <v>39</v>
      </c>
      <c r="I2303">
        <v>19</v>
      </c>
      <c r="J2303">
        <v>113</v>
      </c>
      <c r="K2303">
        <v>25</v>
      </c>
      <c r="L2303">
        <v>10</v>
      </c>
      <c r="M2303">
        <v>8</v>
      </c>
      <c r="N2303">
        <v>106</v>
      </c>
      <c r="O2303">
        <v>27</v>
      </c>
      <c r="P2303">
        <v>13</v>
      </c>
      <c r="Q2303">
        <v>8</v>
      </c>
      <c r="R2303">
        <v>90</v>
      </c>
      <c r="S2303">
        <v>38</v>
      </c>
      <c r="T2303">
        <v>15</v>
      </c>
      <c r="U2303">
        <v>14</v>
      </c>
      <c r="V2303">
        <v>94</v>
      </c>
      <c r="W2303">
        <v>34</v>
      </c>
      <c r="X2303">
        <v>16</v>
      </c>
      <c r="Y2303">
        <v>11</v>
      </c>
      <c r="Z2303">
        <v>146</v>
      </c>
      <c r="AA2303">
        <v>8</v>
      </c>
    </row>
    <row r="2304" spans="1:27" x14ac:dyDescent="0.3">
      <c r="A2304" t="s">
        <v>1111</v>
      </c>
      <c r="B2304">
        <v>6003000</v>
      </c>
      <c r="C2304" t="s">
        <v>1122</v>
      </c>
      <c r="D2304">
        <v>6003125</v>
      </c>
      <c r="E2304">
        <v>10</v>
      </c>
      <c r="F2304">
        <v>62</v>
      </c>
      <c r="G2304">
        <v>36</v>
      </c>
      <c r="H2304">
        <v>25</v>
      </c>
      <c r="I2304">
        <v>21</v>
      </c>
      <c r="J2304">
        <v>118</v>
      </c>
      <c r="K2304">
        <v>15</v>
      </c>
      <c r="L2304">
        <v>6</v>
      </c>
      <c r="M2304">
        <v>7</v>
      </c>
      <c r="N2304">
        <v>103</v>
      </c>
      <c r="O2304">
        <v>23</v>
      </c>
      <c r="P2304">
        <v>14</v>
      </c>
      <c r="Q2304">
        <v>6</v>
      </c>
      <c r="R2304">
        <v>112</v>
      </c>
      <c r="S2304">
        <v>21</v>
      </c>
      <c r="T2304">
        <v>12</v>
      </c>
      <c r="U2304">
        <v>2</v>
      </c>
      <c r="V2304">
        <v>99</v>
      </c>
      <c r="W2304">
        <v>26</v>
      </c>
      <c r="X2304">
        <v>9</v>
      </c>
      <c r="Y2304">
        <v>10</v>
      </c>
      <c r="Z2304">
        <v>140</v>
      </c>
      <c r="AA2304">
        <v>6</v>
      </c>
    </row>
    <row r="2305" spans="1:27" x14ac:dyDescent="0.3">
      <c r="A2305" t="s">
        <v>1111</v>
      </c>
      <c r="B2305">
        <v>6003000</v>
      </c>
      <c r="C2305" t="s">
        <v>1123</v>
      </c>
      <c r="D2305">
        <v>6003127</v>
      </c>
      <c r="E2305">
        <v>9</v>
      </c>
      <c r="F2305">
        <v>44</v>
      </c>
      <c r="G2305">
        <v>45</v>
      </c>
      <c r="H2305">
        <v>39</v>
      </c>
      <c r="I2305">
        <v>50</v>
      </c>
      <c r="J2305">
        <v>83</v>
      </c>
      <c r="K2305">
        <v>38</v>
      </c>
      <c r="L2305">
        <v>33</v>
      </c>
      <c r="M2305">
        <v>27</v>
      </c>
      <c r="N2305">
        <v>97</v>
      </c>
      <c r="O2305">
        <v>39</v>
      </c>
      <c r="P2305">
        <v>35</v>
      </c>
      <c r="Q2305">
        <v>19</v>
      </c>
      <c r="R2305">
        <v>84</v>
      </c>
      <c r="S2305">
        <v>32</v>
      </c>
      <c r="T2305">
        <v>53</v>
      </c>
      <c r="U2305">
        <v>23</v>
      </c>
      <c r="V2305">
        <v>78</v>
      </c>
      <c r="W2305">
        <v>27</v>
      </c>
      <c r="X2305">
        <v>36</v>
      </c>
      <c r="Y2305">
        <v>33</v>
      </c>
      <c r="Z2305">
        <v>155</v>
      </c>
      <c r="AA2305">
        <v>22</v>
      </c>
    </row>
    <row r="2306" spans="1:27" x14ac:dyDescent="0.3">
      <c r="A2306" t="s">
        <v>1111</v>
      </c>
      <c r="B2306">
        <v>6003000</v>
      </c>
      <c r="C2306" t="s">
        <v>1123</v>
      </c>
      <c r="D2306">
        <v>6003127</v>
      </c>
      <c r="E2306">
        <v>10</v>
      </c>
      <c r="F2306">
        <v>43</v>
      </c>
      <c r="G2306">
        <v>29</v>
      </c>
      <c r="H2306">
        <v>41</v>
      </c>
      <c r="I2306">
        <v>37</v>
      </c>
      <c r="J2306">
        <v>92</v>
      </c>
      <c r="K2306">
        <v>25</v>
      </c>
      <c r="L2306">
        <v>22</v>
      </c>
      <c r="M2306">
        <v>16</v>
      </c>
      <c r="N2306">
        <v>85</v>
      </c>
      <c r="O2306">
        <v>33</v>
      </c>
      <c r="P2306">
        <v>23</v>
      </c>
      <c r="Q2306">
        <v>14</v>
      </c>
      <c r="R2306">
        <v>81</v>
      </c>
      <c r="S2306">
        <v>33</v>
      </c>
      <c r="T2306">
        <v>37</v>
      </c>
      <c r="U2306">
        <v>11</v>
      </c>
      <c r="V2306">
        <v>70</v>
      </c>
      <c r="W2306">
        <v>24</v>
      </c>
      <c r="X2306">
        <v>30</v>
      </c>
      <c r="Y2306">
        <v>18</v>
      </c>
      <c r="Z2306">
        <v>135</v>
      </c>
      <c r="AA2306">
        <v>16</v>
      </c>
    </row>
    <row r="2307" spans="1:27" x14ac:dyDescent="0.3">
      <c r="A2307" t="s">
        <v>1111</v>
      </c>
      <c r="B2307">
        <v>6003000</v>
      </c>
      <c r="C2307" t="s">
        <v>1124</v>
      </c>
      <c r="D2307">
        <v>6003128</v>
      </c>
      <c r="E2307">
        <v>9</v>
      </c>
      <c r="F2307">
        <v>22</v>
      </c>
      <c r="G2307">
        <v>8</v>
      </c>
      <c r="H2307">
        <v>7</v>
      </c>
      <c r="I2307" t="s">
        <v>168</v>
      </c>
      <c r="J2307">
        <v>32</v>
      </c>
      <c r="K2307">
        <v>5</v>
      </c>
      <c r="L2307">
        <v>1</v>
      </c>
      <c r="M2307" t="s">
        <v>168</v>
      </c>
      <c r="N2307">
        <v>26</v>
      </c>
      <c r="O2307">
        <v>8</v>
      </c>
      <c r="P2307">
        <v>4</v>
      </c>
      <c r="Q2307" t="s">
        <v>168</v>
      </c>
      <c r="R2307">
        <v>29</v>
      </c>
      <c r="S2307">
        <v>4</v>
      </c>
      <c r="T2307">
        <v>3</v>
      </c>
      <c r="U2307">
        <v>1</v>
      </c>
      <c r="V2307">
        <v>32</v>
      </c>
      <c r="W2307">
        <v>3</v>
      </c>
      <c r="X2307">
        <v>2</v>
      </c>
      <c r="Y2307" t="s">
        <v>168</v>
      </c>
      <c r="Z2307">
        <v>38</v>
      </c>
      <c r="AA2307" t="s">
        <v>168</v>
      </c>
    </row>
    <row r="2308" spans="1:27" x14ac:dyDescent="0.3">
      <c r="A2308" t="s">
        <v>1111</v>
      </c>
      <c r="B2308">
        <v>6003000</v>
      </c>
      <c r="C2308" t="s">
        <v>1124</v>
      </c>
      <c r="D2308">
        <v>6003128</v>
      </c>
      <c r="E2308">
        <v>10</v>
      </c>
      <c r="F2308">
        <v>89</v>
      </c>
      <c r="G2308">
        <v>45</v>
      </c>
      <c r="H2308">
        <v>68</v>
      </c>
      <c r="I2308">
        <v>88</v>
      </c>
      <c r="J2308">
        <v>158</v>
      </c>
      <c r="K2308">
        <v>46</v>
      </c>
      <c r="L2308">
        <v>43</v>
      </c>
      <c r="M2308">
        <v>44</v>
      </c>
      <c r="N2308">
        <v>157</v>
      </c>
      <c r="O2308">
        <v>45</v>
      </c>
      <c r="P2308">
        <v>49</v>
      </c>
      <c r="Q2308">
        <v>40</v>
      </c>
      <c r="R2308">
        <v>145</v>
      </c>
      <c r="S2308">
        <v>58</v>
      </c>
      <c r="T2308">
        <v>61</v>
      </c>
      <c r="U2308">
        <v>27</v>
      </c>
      <c r="V2308">
        <v>138</v>
      </c>
      <c r="W2308">
        <v>52</v>
      </c>
      <c r="X2308">
        <v>43</v>
      </c>
      <c r="Y2308">
        <v>57</v>
      </c>
      <c r="Z2308">
        <v>243</v>
      </c>
      <c r="AA2308">
        <v>48</v>
      </c>
    </row>
    <row r="2309" spans="1:27" x14ac:dyDescent="0.3">
      <c r="A2309" t="s">
        <v>1111</v>
      </c>
      <c r="B2309">
        <v>6003000</v>
      </c>
      <c r="C2309" t="s">
        <v>1125</v>
      </c>
      <c r="D2309">
        <v>6003129</v>
      </c>
      <c r="E2309">
        <v>3</v>
      </c>
      <c r="F2309">
        <v>7</v>
      </c>
      <c r="G2309">
        <v>19</v>
      </c>
      <c r="H2309">
        <v>9</v>
      </c>
      <c r="I2309">
        <v>17</v>
      </c>
      <c r="J2309">
        <v>13</v>
      </c>
      <c r="K2309">
        <v>13</v>
      </c>
      <c r="L2309">
        <v>13</v>
      </c>
      <c r="M2309">
        <v>13</v>
      </c>
      <c r="N2309">
        <v>31</v>
      </c>
      <c r="O2309">
        <v>2</v>
      </c>
      <c r="P2309">
        <v>8</v>
      </c>
      <c r="Q2309">
        <v>11</v>
      </c>
      <c r="R2309">
        <v>25</v>
      </c>
      <c r="S2309">
        <v>9</v>
      </c>
      <c r="T2309">
        <v>9</v>
      </c>
      <c r="U2309">
        <v>9</v>
      </c>
      <c r="V2309">
        <v>27</v>
      </c>
      <c r="W2309">
        <v>6</v>
      </c>
      <c r="X2309">
        <v>6</v>
      </c>
      <c r="Y2309">
        <v>13</v>
      </c>
      <c r="Z2309">
        <v>42</v>
      </c>
      <c r="AA2309">
        <v>10</v>
      </c>
    </row>
    <row r="2310" spans="1:27" x14ac:dyDescent="0.3">
      <c r="A2310" t="s">
        <v>1111</v>
      </c>
      <c r="B2310">
        <v>6003000</v>
      </c>
      <c r="C2310" t="s">
        <v>1125</v>
      </c>
      <c r="D2310">
        <v>6003129</v>
      </c>
      <c r="E2310">
        <v>4</v>
      </c>
      <c r="F2310">
        <v>4</v>
      </c>
      <c r="G2310">
        <v>13</v>
      </c>
      <c r="H2310">
        <v>17</v>
      </c>
      <c r="I2310">
        <v>13</v>
      </c>
      <c r="J2310">
        <v>7</v>
      </c>
      <c r="K2310">
        <v>10</v>
      </c>
      <c r="L2310">
        <v>20</v>
      </c>
      <c r="M2310">
        <v>10</v>
      </c>
      <c r="N2310">
        <v>18</v>
      </c>
      <c r="O2310">
        <v>9</v>
      </c>
      <c r="P2310">
        <v>11</v>
      </c>
      <c r="Q2310">
        <v>8</v>
      </c>
      <c r="R2310">
        <v>18</v>
      </c>
      <c r="S2310">
        <v>12</v>
      </c>
      <c r="T2310">
        <v>8</v>
      </c>
      <c r="U2310">
        <v>9</v>
      </c>
      <c r="V2310">
        <v>16</v>
      </c>
      <c r="W2310">
        <v>10</v>
      </c>
      <c r="X2310">
        <v>11</v>
      </c>
      <c r="Y2310">
        <v>10</v>
      </c>
      <c r="Z2310">
        <v>34</v>
      </c>
      <c r="AA2310">
        <v>12</v>
      </c>
    </row>
    <row r="2311" spans="1:27" x14ac:dyDescent="0.3">
      <c r="A2311" t="s">
        <v>1111</v>
      </c>
      <c r="B2311">
        <v>6003000</v>
      </c>
      <c r="C2311" t="s">
        <v>1125</v>
      </c>
      <c r="D2311">
        <v>6003129</v>
      </c>
      <c r="E2311">
        <v>5</v>
      </c>
      <c r="F2311">
        <v>1</v>
      </c>
      <c r="G2311">
        <v>9</v>
      </c>
      <c r="H2311">
        <v>19</v>
      </c>
      <c r="I2311">
        <v>18</v>
      </c>
      <c r="J2311">
        <v>4</v>
      </c>
      <c r="K2311">
        <v>17</v>
      </c>
      <c r="L2311">
        <v>19</v>
      </c>
      <c r="M2311">
        <v>7</v>
      </c>
      <c r="N2311">
        <v>18</v>
      </c>
      <c r="O2311">
        <v>10</v>
      </c>
      <c r="P2311">
        <v>12</v>
      </c>
      <c r="Q2311">
        <v>7</v>
      </c>
      <c r="R2311">
        <v>13</v>
      </c>
      <c r="S2311">
        <v>15</v>
      </c>
      <c r="T2311">
        <v>11</v>
      </c>
      <c r="U2311">
        <v>8</v>
      </c>
      <c r="V2311">
        <v>12</v>
      </c>
      <c r="W2311">
        <v>11</v>
      </c>
      <c r="X2311">
        <v>11</v>
      </c>
      <c r="Y2311">
        <v>13</v>
      </c>
      <c r="Z2311">
        <v>37</v>
      </c>
      <c r="AA2311">
        <v>10</v>
      </c>
    </row>
    <row r="2312" spans="1:27" x14ac:dyDescent="0.3">
      <c r="A2312" t="s">
        <v>1111</v>
      </c>
      <c r="B2312">
        <v>6003000</v>
      </c>
      <c r="C2312" t="s">
        <v>1126</v>
      </c>
      <c r="D2312">
        <v>6003135</v>
      </c>
      <c r="E2312">
        <v>3</v>
      </c>
      <c r="F2312" t="s">
        <v>168</v>
      </c>
      <c r="G2312">
        <v>8</v>
      </c>
      <c r="H2312">
        <v>3</v>
      </c>
      <c r="I2312">
        <v>3</v>
      </c>
      <c r="J2312">
        <v>4</v>
      </c>
      <c r="K2312">
        <v>6</v>
      </c>
      <c r="L2312">
        <v>4</v>
      </c>
      <c r="M2312" t="s">
        <v>168</v>
      </c>
      <c r="N2312">
        <v>10</v>
      </c>
      <c r="O2312">
        <v>2</v>
      </c>
      <c r="P2312">
        <v>2</v>
      </c>
      <c r="Q2312" t="s">
        <v>168</v>
      </c>
      <c r="R2312">
        <v>10</v>
      </c>
      <c r="S2312">
        <v>1</v>
      </c>
      <c r="T2312">
        <v>2</v>
      </c>
      <c r="U2312">
        <v>1</v>
      </c>
      <c r="V2312">
        <v>10</v>
      </c>
      <c r="W2312">
        <v>2</v>
      </c>
      <c r="X2312">
        <v>2</v>
      </c>
      <c r="Y2312" t="s">
        <v>168</v>
      </c>
      <c r="Z2312">
        <v>14</v>
      </c>
      <c r="AA2312" t="s">
        <v>168</v>
      </c>
    </row>
    <row r="2313" spans="1:27" x14ac:dyDescent="0.3">
      <c r="A2313" t="s">
        <v>1111</v>
      </c>
      <c r="B2313">
        <v>6003000</v>
      </c>
      <c r="C2313" t="s">
        <v>1126</v>
      </c>
      <c r="D2313">
        <v>6003135</v>
      </c>
      <c r="E2313">
        <v>4</v>
      </c>
      <c r="F2313">
        <v>5</v>
      </c>
      <c r="G2313">
        <v>11</v>
      </c>
      <c r="H2313">
        <v>1</v>
      </c>
      <c r="I2313">
        <v>2</v>
      </c>
      <c r="J2313">
        <v>7</v>
      </c>
      <c r="K2313">
        <v>10</v>
      </c>
      <c r="L2313">
        <v>2</v>
      </c>
      <c r="M2313" t="s">
        <v>168</v>
      </c>
      <c r="N2313">
        <v>13</v>
      </c>
      <c r="O2313">
        <v>4</v>
      </c>
      <c r="P2313">
        <v>1</v>
      </c>
      <c r="Q2313">
        <v>1</v>
      </c>
      <c r="R2313">
        <v>12</v>
      </c>
      <c r="S2313">
        <v>3</v>
      </c>
      <c r="T2313">
        <v>3</v>
      </c>
      <c r="U2313">
        <v>1</v>
      </c>
      <c r="V2313">
        <v>15</v>
      </c>
      <c r="W2313">
        <v>3</v>
      </c>
      <c r="X2313">
        <v>1</v>
      </c>
      <c r="Y2313" t="s">
        <v>168</v>
      </c>
      <c r="Z2313">
        <v>19</v>
      </c>
      <c r="AA2313" t="s">
        <v>168</v>
      </c>
    </row>
    <row r="2314" spans="1:27" x14ac:dyDescent="0.3">
      <c r="A2314" t="s">
        <v>1111</v>
      </c>
      <c r="B2314">
        <v>6003000</v>
      </c>
      <c r="C2314" t="s">
        <v>1126</v>
      </c>
      <c r="D2314">
        <v>6003135</v>
      </c>
      <c r="E2314">
        <v>5</v>
      </c>
      <c r="F2314">
        <v>5</v>
      </c>
      <c r="G2314">
        <v>8</v>
      </c>
      <c r="H2314">
        <v>2</v>
      </c>
      <c r="I2314">
        <v>6</v>
      </c>
      <c r="J2314">
        <v>6</v>
      </c>
      <c r="K2314">
        <v>13</v>
      </c>
      <c r="L2314">
        <v>1</v>
      </c>
      <c r="M2314">
        <v>1</v>
      </c>
      <c r="N2314">
        <v>11</v>
      </c>
      <c r="O2314">
        <v>7</v>
      </c>
      <c r="P2314">
        <v>2</v>
      </c>
      <c r="Q2314" t="s">
        <v>168</v>
      </c>
      <c r="R2314">
        <v>12</v>
      </c>
      <c r="S2314">
        <v>5</v>
      </c>
      <c r="T2314">
        <v>4</v>
      </c>
      <c r="U2314" t="s">
        <v>168</v>
      </c>
      <c r="V2314">
        <v>14</v>
      </c>
      <c r="W2314">
        <v>3</v>
      </c>
      <c r="X2314">
        <v>3</v>
      </c>
      <c r="Y2314">
        <v>1</v>
      </c>
      <c r="Z2314">
        <v>20</v>
      </c>
      <c r="AA2314" t="s">
        <v>168</v>
      </c>
    </row>
    <row r="2315" spans="1:27" x14ac:dyDescent="0.3">
      <c r="A2315" t="s">
        <v>1111</v>
      </c>
      <c r="B2315">
        <v>6003000</v>
      </c>
      <c r="C2315" t="s">
        <v>1127</v>
      </c>
      <c r="D2315">
        <v>6003139</v>
      </c>
      <c r="E2315">
        <v>3</v>
      </c>
      <c r="F2315">
        <v>3</v>
      </c>
      <c r="G2315">
        <v>12</v>
      </c>
      <c r="H2315">
        <v>18</v>
      </c>
      <c r="I2315">
        <v>28</v>
      </c>
      <c r="J2315">
        <v>12</v>
      </c>
      <c r="K2315">
        <v>21</v>
      </c>
      <c r="L2315">
        <v>18</v>
      </c>
      <c r="M2315">
        <v>10</v>
      </c>
      <c r="N2315">
        <v>29</v>
      </c>
      <c r="O2315">
        <v>11</v>
      </c>
      <c r="P2315">
        <v>5</v>
      </c>
      <c r="Q2315">
        <v>16</v>
      </c>
      <c r="R2315">
        <v>20</v>
      </c>
      <c r="S2315">
        <v>15</v>
      </c>
      <c r="T2315">
        <v>15</v>
      </c>
      <c r="U2315">
        <v>11</v>
      </c>
      <c r="V2315">
        <v>18</v>
      </c>
      <c r="W2315">
        <v>18</v>
      </c>
      <c r="X2315">
        <v>10</v>
      </c>
      <c r="Y2315">
        <v>15</v>
      </c>
      <c r="Z2315">
        <v>48</v>
      </c>
      <c r="AA2315">
        <v>13</v>
      </c>
    </row>
    <row r="2316" spans="1:27" x14ac:dyDescent="0.3">
      <c r="A2316" t="s">
        <v>1111</v>
      </c>
      <c r="B2316">
        <v>6003000</v>
      </c>
      <c r="C2316" t="s">
        <v>1127</v>
      </c>
      <c r="D2316">
        <v>6003139</v>
      </c>
      <c r="E2316">
        <v>4</v>
      </c>
      <c r="F2316">
        <v>5</v>
      </c>
      <c r="G2316">
        <v>28</v>
      </c>
      <c r="H2316">
        <v>20</v>
      </c>
      <c r="I2316">
        <v>15</v>
      </c>
      <c r="J2316">
        <v>6</v>
      </c>
      <c r="K2316">
        <v>30</v>
      </c>
      <c r="L2316">
        <v>29</v>
      </c>
      <c r="M2316">
        <v>3</v>
      </c>
      <c r="N2316">
        <v>20</v>
      </c>
      <c r="O2316">
        <v>21</v>
      </c>
      <c r="P2316">
        <v>19</v>
      </c>
      <c r="Q2316">
        <v>8</v>
      </c>
      <c r="R2316">
        <v>24</v>
      </c>
      <c r="S2316">
        <v>20</v>
      </c>
      <c r="T2316">
        <v>16</v>
      </c>
      <c r="U2316">
        <v>8</v>
      </c>
      <c r="V2316">
        <v>37</v>
      </c>
      <c r="W2316">
        <v>12</v>
      </c>
      <c r="X2316">
        <v>10</v>
      </c>
      <c r="Y2316">
        <v>9</v>
      </c>
      <c r="Z2316">
        <v>58</v>
      </c>
      <c r="AA2316">
        <v>10</v>
      </c>
    </row>
    <row r="2317" spans="1:27" x14ac:dyDescent="0.3">
      <c r="A2317" t="s">
        <v>1111</v>
      </c>
      <c r="B2317">
        <v>6003000</v>
      </c>
      <c r="C2317" t="s">
        <v>1127</v>
      </c>
      <c r="D2317">
        <v>6003139</v>
      </c>
      <c r="E2317">
        <v>5</v>
      </c>
      <c r="F2317">
        <v>2</v>
      </c>
      <c r="G2317">
        <v>12</v>
      </c>
      <c r="H2317">
        <v>25</v>
      </c>
      <c r="I2317">
        <v>21</v>
      </c>
      <c r="J2317">
        <v>6</v>
      </c>
      <c r="K2317">
        <v>24</v>
      </c>
      <c r="L2317">
        <v>22</v>
      </c>
      <c r="M2317">
        <v>8</v>
      </c>
      <c r="N2317">
        <v>16</v>
      </c>
      <c r="O2317">
        <v>19</v>
      </c>
      <c r="P2317">
        <v>17</v>
      </c>
      <c r="Q2317">
        <v>8</v>
      </c>
      <c r="R2317">
        <v>16</v>
      </c>
      <c r="S2317">
        <v>13</v>
      </c>
      <c r="T2317">
        <v>23</v>
      </c>
      <c r="U2317">
        <v>8</v>
      </c>
      <c r="V2317">
        <v>14</v>
      </c>
      <c r="W2317">
        <v>15</v>
      </c>
      <c r="X2317">
        <v>15</v>
      </c>
      <c r="Y2317">
        <v>16</v>
      </c>
      <c r="Z2317">
        <v>52</v>
      </c>
      <c r="AA2317">
        <v>8</v>
      </c>
    </row>
    <row r="2318" spans="1:27" x14ac:dyDescent="0.3">
      <c r="A2318" t="s">
        <v>1111</v>
      </c>
      <c r="B2318">
        <v>6003000</v>
      </c>
      <c r="C2318" t="s">
        <v>1128</v>
      </c>
      <c r="D2318">
        <v>6003142</v>
      </c>
      <c r="E2318">
        <v>3</v>
      </c>
      <c r="F2318">
        <v>1</v>
      </c>
      <c r="G2318">
        <v>12</v>
      </c>
      <c r="H2318">
        <v>13</v>
      </c>
      <c r="I2318">
        <v>31</v>
      </c>
      <c r="J2318">
        <v>5</v>
      </c>
      <c r="K2318">
        <v>13</v>
      </c>
      <c r="L2318">
        <v>25</v>
      </c>
      <c r="M2318">
        <v>14</v>
      </c>
      <c r="N2318">
        <v>27</v>
      </c>
      <c r="O2318">
        <v>10</v>
      </c>
      <c r="P2318">
        <v>8</v>
      </c>
      <c r="Q2318">
        <v>12</v>
      </c>
      <c r="R2318">
        <v>20</v>
      </c>
      <c r="S2318">
        <v>11</v>
      </c>
      <c r="T2318">
        <v>14</v>
      </c>
      <c r="U2318">
        <v>12</v>
      </c>
      <c r="V2318">
        <v>18</v>
      </c>
      <c r="W2318">
        <v>11</v>
      </c>
      <c r="X2318">
        <v>15</v>
      </c>
      <c r="Y2318">
        <v>13</v>
      </c>
      <c r="Z2318">
        <v>45</v>
      </c>
      <c r="AA2318">
        <v>12</v>
      </c>
    </row>
    <row r="2319" spans="1:27" x14ac:dyDescent="0.3">
      <c r="A2319" t="s">
        <v>1111</v>
      </c>
      <c r="B2319">
        <v>6003000</v>
      </c>
      <c r="C2319" t="s">
        <v>1128</v>
      </c>
      <c r="D2319">
        <v>6003142</v>
      </c>
      <c r="E2319">
        <v>4</v>
      </c>
      <c r="F2319">
        <v>2</v>
      </c>
      <c r="G2319">
        <v>17</v>
      </c>
      <c r="H2319">
        <v>18</v>
      </c>
      <c r="I2319">
        <v>17</v>
      </c>
      <c r="J2319">
        <v>6</v>
      </c>
      <c r="K2319">
        <v>19</v>
      </c>
      <c r="L2319">
        <v>19</v>
      </c>
      <c r="M2319">
        <v>10</v>
      </c>
      <c r="N2319">
        <v>21</v>
      </c>
      <c r="O2319">
        <v>14</v>
      </c>
      <c r="P2319">
        <v>13</v>
      </c>
      <c r="Q2319">
        <v>6</v>
      </c>
      <c r="R2319">
        <v>9</v>
      </c>
      <c r="S2319">
        <v>16</v>
      </c>
      <c r="T2319">
        <v>19</v>
      </c>
      <c r="U2319">
        <v>10</v>
      </c>
      <c r="V2319">
        <v>20</v>
      </c>
      <c r="W2319">
        <v>15</v>
      </c>
      <c r="X2319">
        <v>6</v>
      </c>
      <c r="Y2319">
        <v>13</v>
      </c>
      <c r="Z2319">
        <v>44</v>
      </c>
      <c r="AA2319">
        <v>10</v>
      </c>
    </row>
    <row r="2320" spans="1:27" x14ac:dyDescent="0.3">
      <c r="A2320" t="s">
        <v>1111</v>
      </c>
      <c r="B2320">
        <v>6003000</v>
      </c>
      <c r="C2320" t="s">
        <v>1128</v>
      </c>
      <c r="D2320">
        <v>6003142</v>
      </c>
      <c r="E2320">
        <v>5</v>
      </c>
      <c r="F2320">
        <v>1</v>
      </c>
      <c r="G2320">
        <v>18</v>
      </c>
      <c r="H2320">
        <v>22</v>
      </c>
      <c r="I2320">
        <v>13</v>
      </c>
      <c r="J2320">
        <v>10</v>
      </c>
      <c r="K2320">
        <v>23</v>
      </c>
      <c r="L2320">
        <v>15</v>
      </c>
      <c r="M2320">
        <v>6</v>
      </c>
      <c r="N2320">
        <v>22</v>
      </c>
      <c r="O2320">
        <v>15</v>
      </c>
      <c r="P2320">
        <v>11</v>
      </c>
      <c r="Q2320">
        <v>6</v>
      </c>
      <c r="R2320">
        <v>22</v>
      </c>
      <c r="S2320">
        <v>11</v>
      </c>
      <c r="T2320">
        <v>16</v>
      </c>
      <c r="U2320">
        <v>5</v>
      </c>
      <c r="V2320">
        <v>25</v>
      </c>
      <c r="W2320">
        <v>11</v>
      </c>
      <c r="X2320">
        <v>12</v>
      </c>
      <c r="Y2320">
        <v>6</v>
      </c>
      <c r="Z2320">
        <v>48</v>
      </c>
      <c r="AA2320">
        <v>6</v>
      </c>
    </row>
    <row r="2321" spans="1:27" x14ac:dyDescent="0.3">
      <c r="A2321" t="s">
        <v>1111</v>
      </c>
      <c r="B2321">
        <v>6003000</v>
      </c>
      <c r="C2321" t="s">
        <v>1129</v>
      </c>
      <c r="D2321">
        <v>6003143</v>
      </c>
      <c r="E2321">
        <v>6</v>
      </c>
      <c r="F2321">
        <v>12</v>
      </c>
      <c r="G2321">
        <v>31</v>
      </c>
      <c r="H2321">
        <v>32</v>
      </c>
      <c r="I2321">
        <v>81</v>
      </c>
      <c r="J2321">
        <v>17</v>
      </c>
      <c r="K2321">
        <v>45</v>
      </c>
      <c r="L2321">
        <v>55</v>
      </c>
      <c r="M2321">
        <v>38</v>
      </c>
      <c r="N2321">
        <v>51</v>
      </c>
      <c r="O2321">
        <v>25</v>
      </c>
      <c r="P2321">
        <v>40</v>
      </c>
      <c r="Q2321">
        <v>40</v>
      </c>
      <c r="R2321">
        <v>37</v>
      </c>
      <c r="S2321">
        <v>39</v>
      </c>
      <c r="T2321">
        <v>35</v>
      </c>
      <c r="U2321">
        <v>46</v>
      </c>
      <c r="V2321">
        <v>39</v>
      </c>
      <c r="W2321">
        <v>26</v>
      </c>
      <c r="X2321">
        <v>39</v>
      </c>
      <c r="Y2321">
        <v>50</v>
      </c>
      <c r="Z2321">
        <v>127</v>
      </c>
      <c r="AA2321">
        <v>28</v>
      </c>
    </row>
    <row r="2322" spans="1:27" x14ac:dyDescent="0.3">
      <c r="A2322" t="s">
        <v>1111</v>
      </c>
      <c r="B2322">
        <v>6003000</v>
      </c>
      <c r="C2322" t="s">
        <v>1129</v>
      </c>
      <c r="D2322">
        <v>6003143</v>
      </c>
      <c r="E2322">
        <v>7</v>
      </c>
      <c r="F2322">
        <v>13</v>
      </c>
      <c r="G2322">
        <v>30</v>
      </c>
      <c r="H2322">
        <v>63</v>
      </c>
      <c r="I2322">
        <v>86</v>
      </c>
      <c r="J2322">
        <v>53</v>
      </c>
      <c r="K2322">
        <v>66</v>
      </c>
      <c r="L2322">
        <v>41</v>
      </c>
      <c r="M2322">
        <v>32</v>
      </c>
      <c r="N2322">
        <v>78</v>
      </c>
      <c r="O2322">
        <v>35</v>
      </c>
      <c r="P2322">
        <v>46</v>
      </c>
      <c r="Q2322">
        <v>33</v>
      </c>
      <c r="R2322">
        <v>58</v>
      </c>
      <c r="S2322">
        <v>56</v>
      </c>
      <c r="T2322">
        <v>53</v>
      </c>
      <c r="U2322">
        <v>25</v>
      </c>
      <c r="V2322">
        <v>58</v>
      </c>
      <c r="W2322">
        <v>37</v>
      </c>
      <c r="X2322">
        <v>36</v>
      </c>
      <c r="Y2322">
        <v>61</v>
      </c>
      <c r="Z2322">
        <v>164</v>
      </c>
      <c r="AA2322">
        <v>28</v>
      </c>
    </row>
    <row r="2323" spans="1:27" x14ac:dyDescent="0.3">
      <c r="A2323" t="s">
        <v>1111</v>
      </c>
      <c r="B2323">
        <v>6003000</v>
      </c>
      <c r="C2323" t="s">
        <v>1129</v>
      </c>
      <c r="D2323">
        <v>6003143</v>
      </c>
      <c r="E2323">
        <v>8</v>
      </c>
      <c r="F2323">
        <v>24</v>
      </c>
      <c r="G2323">
        <v>17</v>
      </c>
      <c r="H2323">
        <v>36</v>
      </c>
      <c r="I2323">
        <v>94</v>
      </c>
      <c r="J2323">
        <v>60</v>
      </c>
      <c r="K2323">
        <v>40</v>
      </c>
      <c r="L2323">
        <v>20</v>
      </c>
      <c r="M2323">
        <v>54</v>
      </c>
      <c r="N2323">
        <v>55</v>
      </c>
      <c r="O2323">
        <v>39</v>
      </c>
      <c r="P2323">
        <v>44</v>
      </c>
      <c r="Q2323">
        <v>36</v>
      </c>
      <c r="R2323">
        <v>35</v>
      </c>
      <c r="S2323">
        <v>27</v>
      </c>
      <c r="T2323">
        <v>63</v>
      </c>
      <c r="U2323">
        <v>49</v>
      </c>
      <c r="V2323">
        <v>42</v>
      </c>
      <c r="W2323">
        <v>29</v>
      </c>
      <c r="X2323">
        <v>37</v>
      </c>
      <c r="Y2323">
        <v>63</v>
      </c>
      <c r="Z2323">
        <v>136</v>
      </c>
      <c r="AA2323">
        <v>38</v>
      </c>
    </row>
    <row r="2324" spans="1:27" x14ac:dyDescent="0.3">
      <c r="A2324" t="s">
        <v>1111</v>
      </c>
      <c r="B2324">
        <v>6003000</v>
      </c>
      <c r="C2324" t="s">
        <v>1130</v>
      </c>
      <c r="D2324">
        <v>6003146</v>
      </c>
      <c r="E2324">
        <v>3</v>
      </c>
      <c r="F2324">
        <v>6</v>
      </c>
      <c r="G2324">
        <v>23</v>
      </c>
      <c r="H2324">
        <v>18</v>
      </c>
      <c r="I2324">
        <v>17</v>
      </c>
      <c r="J2324">
        <v>18</v>
      </c>
      <c r="K2324">
        <v>15</v>
      </c>
      <c r="L2324">
        <v>22</v>
      </c>
      <c r="M2324">
        <v>9</v>
      </c>
      <c r="N2324">
        <v>35</v>
      </c>
      <c r="O2324">
        <v>10</v>
      </c>
      <c r="P2324">
        <v>9</v>
      </c>
      <c r="Q2324">
        <v>10</v>
      </c>
      <c r="R2324">
        <v>36</v>
      </c>
      <c r="S2324">
        <v>9</v>
      </c>
      <c r="T2324">
        <v>13</v>
      </c>
      <c r="U2324">
        <v>6</v>
      </c>
      <c r="V2324">
        <v>36</v>
      </c>
      <c r="W2324">
        <v>9</v>
      </c>
      <c r="X2324">
        <v>12</v>
      </c>
      <c r="Y2324">
        <v>7</v>
      </c>
      <c r="Z2324">
        <v>58</v>
      </c>
      <c r="AA2324">
        <v>6</v>
      </c>
    </row>
    <row r="2325" spans="1:27" x14ac:dyDescent="0.3">
      <c r="A2325" t="s">
        <v>1111</v>
      </c>
      <c r="B2325">
        <v>6003000</v>
      </c>
      <c r="C2325" t="s">
        <v>1130</v>
      </c>
      <c r="D2325">
        <v>6003146</v>
      </c>
      <c r="E2325">
        <v>4</v>
      </c>
      <c r="F2325">
        <v>8</v>
      </c>
      <c r="G2325">
        <v>27</v>
      </c>
      <c r="H2325">
        <v>15</v>
      </c>
      <c r="I2325">
        <v>10</v>
      </c>
      <c r="J2325">
        <v>16</v>
      </c>
      <c r="K2325">
        <v>29</v>
      </c>
      <c r="L2325">
        <v>14</v>
      </c>
      <c r="M2325">
        <v>1</v>
      </c>
      <c r="N2325">
        <v>34</v>
      </c>
      <c r="O2325">
        <v>16</v>
      </c>
      <c r="P2325">
        <v>4</v>
      </c>
      <c r="Q2325">
        <v>5</v>
      </c>
      <c r="R2325">
        <v>25</v>
      </c>
      <c r="S2325">
        <v>19</v>
      </c>
      <c r="T2325">
        <v>13</v>
      </c>
      <c r="U2325">
        <v>3</v>
      </c>
      <c r="V2325">
        <v>36</v>
      </c>
      <c r="W2325">
        <v>13</v>
      </c>
      <c r="X2325">
        <v>9</v>
      </c>
      <c r="Y2325">
        <v>2</v>
      </c>
      <c r="Z2325">
        <v>54</v>
      </c>
      <c r="AA2325">
        <v>5</v>
      </c>
    </row>
    <row r="2326" spans="1:27" x14ac:dyDescent="0.3">
      <c r="A2326" t="s">
        <v>1111</v>
      </c>
      <c r="B2326">
        <v>6003000</v>
      </c>
      <c r="C2326" t="s">
        <v>1130</v>
      </c>
      <c r="D2326">
        <v>6003146</v>
      </c>
      <c r="E2326">
        <v>5</v>
      </c>
      <c r="F2326">
        <v>8</v>
      </c>
      <c r="G2326">
        <v>13</v>
      </c>
      <c r="H2326">
        <v>20</v>
      </c>
      <c r="I2326">
        <v>7</v>
      </c>
      <c r="J2326">
        <v>11</v>
      </c>
      <c r="K2326">
        <v>22</v>
      </c>
      <c r="L2326">
        <v>14</v>
      </c>
      <c r="M2326">
        <v>1</v>
      </c>
      <c r="N2326">
        <v>23</v>
      </c>
      <c r="O2326">
        <v>9</v>
      </c>
      <c r="P2326">
        <v>14</v>
      </c>
      <c r="Q2326">
        <v>2</v>
      </c>
      <c r="R2326">
        <v>23</v>
      </c>
      <c r="S2326">
        <v>12</v>
      </c>
      <c r="T2326">
        <v>12</v>
      </c>
      <c r="U2326">
        <v>1</v>
      </c>
      <c r="V2326">
        <v>23</v>
      </c>
      <c r="W2326">
        <v>10</v>
      </c>
      <c r="X2326">
        <v>13</v>
      </c>
      <c r="Y2326">
        <v>2</v>
      </c>
      <c r="Z2326">
        <v>46</v>
      </c>
      <c r="AA2326">
        <v>2</v>
      </c>
    </row>
    <row r="2327" spans="1:27" x14ac:dyDescent="0.3">
      <c r="A2327" t="s">
        <v>1111</v>
      </c>
      <c r="B2327">
        <v>6003000</v>
      </c>
      <c r="C2327" t="s">
        <v>1131</v>
      </c>
      <c r="D2327">
        <v>6003149</v>
      </c>
      <c r="E2327">
        <v>6</v>
      </c>
      <c r="F2327">
        <v>14</v>
      </c>
      <c r="G2327">
        <v>52</v>
      </c>
      <c r="H2327">
        <v>43</v>
      </c>
      <c r="I2327">
        <v>59</v>
      </c>
      <c r="J2327">
        <v>33</v>
      </c>
      <c r="K2327">
        <v>66</v>
      </c>
      <c r="L2327">
        <v>53</v>
      </c>
      <c r="M2327">
        <v>16</v>
      </c>
      <c r="N2327">
        <v>75</v>
      </c>
      <c r="O2327">
        <v>39</v>
      </c>
      <c r="P2327">
        <v>40</v>
      </c>
      <c r="Q2327">
        <v>13</v>
      </c>
      <c r="R2327">
        <v>68</v>
      </c>
      <c r="S2327">
        <v>33</v>
      </c>
      <c r="T2327">
        <v>36</v>
      </c>
      <c r="U2327">
        <v>31</v>
      </c>
      <c r="V2327">
        <v>73</v>
      </c>
      <c r="W2327">
        <v>31</v>
      </c>
      <c r="X2327">
        <v>36</v>
      </c>
      <c r="Y2327">
        <v>28</v>
      </c>
      <c r="Z2327">
        <v>154</v>
      </c>
      <c r="AA2327">
        <v>13</v>
      </c>
    </row>
    <row r="2328" spans="1:27" x14ac:dyDescent="0.3">
      <c r="A2328" t="s">
        <v>1111</v>
      </c>
      <c r="B2328">
        <v>6003000</v>
      </c>
      <c r="C2328" t="s">
        <v>1131</v>
      </c>
      <c r="D2328">
        <v>6003149</v>
      </c>
      <c r="E2328">
        <v>7</v>
      </c>
      <c r="F2328">
        <v>15</v>
      </c>
      <c r="G2328">
        <v>52</v>
      </c>
      <c r="H2328">
        <v>63</v>
      </c>
      <c r="I2328">
        <v>85</v>
      </c>
      <c r="J2328">
        <v>83</v>
      </c>
      <c r="K2328">
        <v>65</v>
      </c>
      <c r="L2328">
        <v>35</v>
      </c>
      <c r="M2328">
        <v>33</v>
      </c>
      <c r="N2328">
        <v>110</v>
      </c>
      <c r="O2328">
        <v>40</v>
      </c>
      <c r="P2328">
        <v>32</v>
      </c>
      <c r="Q2328">
        <v>33</v>
      </c>
      <c r="R2328">
        <v>79</v>
      </c>
      <c r="S2328">
        <v>66</v>
      </c>
      <c r="T2328">
        <v>56</v>
      </c>
      <c r="U2328">
        <v>14</v>
      </c>
      <c r="V2328">
        <v>87</v>
      </c>
      <c r="W2328">
        <v>34</v>
      </c>
      <c r="X2328">
        <v>52</v>
      </c>
      <c r="Y2328">
        <v>40</v>
      </c>
      <c r="Z2328">
        <v>187</v>
      </c>
      <c r="AA2328">
        <v>28</v>
      </c>
    </row>
    <row r="2329" spans="1:27" x14ac:dyDescent="0.3">
      <c r="A2329" t="s">
        <v>1111</v>
      </c>
      <c r="B2329">
        <v>6003000</v>
      </c>
      <c r="C2329" t="s">
        <v>1131</v>
      </c>
      <c r="D2329">
        <v>6003149</v>
      </c>
      <c r="E2329">
        <v>8</v>
      </c>
      <c r="F2329">
        <v>40</v>
      </c>
      <c r="G2329">
        <v>40</v>
      </c>
      <c r="H2329">
        <v>45</v>
      </c>
      <c r="I2329">
        <v>70</v>
      </c>
      <c r="J2329">
        <v>73</v>
      </c>
      <c r="K2329">
        <v>58</v>
      </c>
      <c r="L2329">
        <v>30</v>
      </c>
      <c r="M2329">
        <v>33</v>
      </c>
      <c r="N2329">
        <v>98</v>
      </c>
      <c r="O2329">
        <v>36</v>
      </c>
      <c r="P2329">
        <v>29</v>
      </c>
      <c r="Q2329">
        <v>32</v>
      </c>
      <c r="R2329">
        <v>77</v>
      </c>
      <c r="S2329">
        <v>36</v>
      </c>
      <c r="T2329">
        <v>50</v>
      </c>
      <c r="U2329">
        <v>32</v>
      </c>
      <c r="V2329">
        <v>84</v>
      </c>
      <c r="W2329">
        <v>31</v>
      </c>
      <c r="X2329">
        <v>33</v>
      </c>
      <c r="Y2329">
        <v>47</v>
      </c>
      <c r="Z2329">
        <v>169</v>
      </c>
      <c r="AA2329">
        <v>25</v>
      </c>
    </row>
    <row r="2330" spans="1:27" x14ac:dyDescent="0.3">
      <c r="A2330" t="s">
        <v>1111</v>
      </c>
      <c r="B2330">
        <v>6003000</v>
      </c>
      <c r="C2330" t="s">
        <v>1132</v>
      </c>
      <c r="D2330">
        <v>6003150</v>
      </c>
      <c r="E2330">
        <v>3</v>
      </c>
      <c r="F2330">
        <v>1</v>
      </c>
      <c r="G2330">
        <v>15</v>
      </c>
      <c r="H2330">
        <v>14</v>
      </c>
      <c r="I2330">
        <v>51</v>
      </c>
      <c r="J2330">
        <v>12</v>
      </c>
      <c r="K2330">
        <v>14</v>
      </c>
      <c r="L2330">
        <v>25</v>
      </c>
      <c r="M2330">
        <v>30</v>
      </c>
      <c r="N2330">
        <v>24</v>
      </c>
      <c r="O2330">
        <v>20</v>
      </c>
      <c r="P2330">
        <v>11</v>
      </c>
      <c r="Q2330">
        <v>26</v>
      </c>
      <c r="R2330">
        <v>24</v>
      </c>
      <c r="S2330">
        <v>13</v>
      </c>
      <c r="T2330">
        <v>20</v>
      </c>
      <c r="U2330">
        <v>24</v>
      </c>
      <c r="V2330">
        <v>18</v>
      </c>
      <c r="W2330">
        <v>11</v>
      </c>
      <c r="X2330">
        <v>20</v>
      </c>
      <c r="Y2330">
        <v>32</v>
      </c>
      <c r="Z2330">
        <v>54</v>
      </c>
      <c r="AA2330">
        <v>27</v>
      </c>
    </row>
    <row r="2331" spans="1:27" x14ac:dyDescent="0.3">
      <c r="A2331" t="s">
        <v>1111</v>
      </c>
      <c r="B2331">
        <v>6003000</v>
      </c>
      <c r="C2331" t="s">
        <v>1132</v>
      </c>
      <c r="D2331">
        <v>6003150</v>
      </c>
      <c r="E2331">
        <v>4</v>
      </c>
      <c r="F2331">
        <v>3</v>
      </c>
      <c r="G2331">
        <v>7</v>
      </c>
      <c r="H2331">
        <v>23</v>
      </c>
      <c r="I2331">
        <v>37</v>
      </c>
      <c r="J2331">
        <v>2</v>
      </c>
      <c r="K2331">
        <v>12</v>
      </c>
      <c r="L2331">
        <v>30</v>
      </c>
      <c r="M2331">
        <v>26</v>
      </c>
      <c r="N2331">
        <v>8</v>
      </c>
      <c r="O2331">
        <v>8</v>
      </c>
      <c r="P2331">
        <v>28</v>
      </c>
      <c r="Q2331">
        <v>26</v>
      </c>
      <c r="R2331">
        <v>6</v>
      </c>
      <c r="S2331">
        <v>13</v>
      </c>
      <c r="T2331">
        <v>27</v>
      </c>
      <c r="U2331">
        <v>24</v>
      </c>
      <c r="V2331">
        <v>8</v>
      </c>
      <c r="W2331">
        <v>15</v>
      </c>
      <c r="X2331">
        <v>19</v>
      </c>
      <c r="Y2331">
        <v>28</v>
      </c>
      <c r="Z2331">
        <v>37</v>
      </c>
      <c r="AA2331">
        <v>33</v>
      </c>
    </row>
    <row r="2332" spans="1:27" x14ac:dyDescent="0.3">
      <c r="A2332" t="s">
        <v>1111</v>
      </c>
      <c r="B2332">
        <v>6003000</v>
      </c>
      <c r="C2332" t="s">
        <v>1132</v>
      </c>
      <c r="D2332">
        <v>6003150</v>
      </c>
      <c r="E2332">
        <v>5</v>
      </c>
      <c r="F2332">
        <v>2</v>
      </c>
      <c r="G2332">
        <v>8</v>
      </c>
      <c r="H2332">
        <v>21</v>
      </c>
      <c r="I2332">
        <v>42</v>
      </c>
      <c r="J2332">
        <v>3</v>
      </c>
      <c r="K2332">
        <v>21</v>
      </c>
      <c r="L2332">
        <v>27</v>
      </c>
      <c r="M2332">
        <v>21</v>
      </c>
      <c r="N2332">
        <v>11</v>
      </c>
      <c r="O2332">
        <v>14</v>
      </c>
      <c r="P2332">
        <v>26</v>
      </c>
      <c r="Q2332">
        <v>21</v>
      </c>
      <c r="R2332">
        <v>16</v>
      </c>
      <c r="S2332">
        <v>9</v>
      </c>
      <c r="T2332">
        <v>22</v>
      </c>
      <c r="U2332">
        <v>26</v>
      </c>
      <c r="V2332">
        <v>10</v>
      </c>
      <c r="W2332">
        <v>12</v>
      </c>
      <c r="X2332">
        <v>16</v>
      </c>
      <c r="Y2332">
        <v>34</v>
      </c>
      <c r="Z2332">
        <v>46</v>
      </c>
      <c r="AA2332">
        <v>26</v>
      </c>
    </row>
    <row r="2333" spans="1:27" x14ac:dyDescent="0.3">
      <c r="A2333" t="s">
        <v>1111</v>
      </c>
      <c r="B2333">
        <v>6003000</v>
      </c>
      <c r="C2333" t="s">
        <v>1133</v>
      </c>
      <c r="D2333">
        <v>6003151</v>
      </c>
      <c r="E2333">
        <v>9</v>
      </c>
      <c r="F2333">
        <v>59</v>
      </c>
      <c r="G2333">
        <v>44</v>
      </c>
      <c r="H2333">
        <v>61</v>
      </c>
      <c r="I2333">
        <v>40</v>
      </c>
      <c r="J2333">
        <v>129</v>
      </c>
      <c r="K2333">
        <v>33</v>
      </c>
      <c r="L2333">
        <v>18</v>
      </c>
      <c r="M2333">
        <v>24</v>
      </c>
      <c r="N2333">
        <v>104</v>
      </c>
      <c r="O2333">
        <v>55</v>
      </c>
      <c r="P2333">
        <v>32</v>
      </c>
      <c r="Q2333">
        <v>14</v>
      </c>
      <c r="R2333">
        <v>97</v>
      </c>
      <c r="S2333">
        <v>45</v>
      </c>
      <c r="T2333">
        <v>35</v>
      </c>
      <c r="U2333">
        <v>27</v>
      </c>
      <c r="V2333">
        <v>96</v>
      </c>
      <c r="W2333">
        <v>44</v>
      </c>
      <c r="X2333">
        <v>34</v>
      </c>
      <c r="Y2333">
        <v>30</v>
      </c>
      <c r="Z2333">
        <v>186</v>
      </c>
      <c r="AA2333">
        <v>18</v>
      </c>
    </row>
    <row r="2334" spans="1:27" x14ac:dyDescent="0.3">
      <c r="A2334" t="s">
        <v>1111</v>
      </c>
      <c r="B2334">
        <v>6003000</v>
      </c>
      <c r="C2334" t="s">
        <v>1133</v>
      </c>
      <c r="D2334">
        <v>6003151</v>
      </c>
      <c r="E2334">
        <v>10</v>
      </c>
      <c r="F2334">
        <v>62</v>
      </c>
      <c r="G2334">
        <v>46</v>
      </c>
      <c r="H2334">
        <v>40</v>
      </c>
      <c r="I2334">
        <v>36</v>
      </c>
      <c r="J2334">
        <v>129</v>
      </c>
      <c r="K2334">
        <v>20</v>
      </c>
      <c r="L2334">
        <v>14</v>
      </c>
      <c r="M2334">
        <v>21</v>
      </c>
      <c r="N2334">
        <v>113</v>
      </c>
      <c r="O2334">
        <v>40</v>
      </c>
      <c r="P2334">
        <v>19</v>
      </c>
      <c r="Q2334">
        <v>12</v>
      </c>
      <c r="R2334">
        <v>100</v>
      </c>
      <c r="S2334">
        <v>41</v>
      </c>
      <c r="T2334">
        <v>37</v>
      </c>
      <c r="U2334">
        <v>7</v>
      </c>
      <c r="V2334">
        <v>104</v>
      </c>
      <c r="W2334">
        <v>32</v>
      </c>
      <c r="X2334">
        <v>28</v>
      </c>
      <c r="Y2334">
        <v>20</v>
      </c>
      <c r="Z2334">
        <v>169</v>
      </c>
      <c r="AA2334">
        <v>15</v>
      </c>
    </row>
    <row r="2335" spans="1:27" x14ac:dyDescent="0.3">
      <c r="A2335" t="s">
        <v>1111</v>
      </c>
      <c r="B2335">
        <v>6003000</v>
      </c>
      <c r="C2335" t="s">
        <v>1134</v>
      </c>
      <c r="D2335">
        <v>6003152</v>
      </c>
      <c r="E2335">
        <v>9</v>
      </c>
      <c r="F2335">
        <v>66</v>
      </c>
      <c r="G2335">
        <v>84</v>
      </c>
      <c r="H2335">
        <v>76</v>
      </c>
      <c r="I2335">
        <v>86</v>
      </c>
      <c r="J2335">
        <v>149</v>
      </c>
      <c r="K2335">
        <v>73</v>
      </c>
      <c r="L2335">
        <v>48</v>
      </c>
      <c r="M2335">
        <v>45</v>
      </c>
      <c r="N2335">
        <v>143</v>
      </c>
      <c r="O2335">
        <v>83</v>
      </c>
      <c r="P2335">
        <v>54</v>
      </c>
      <c r="Q2335">
        <v>32</v>
      </c>
      <c r="R2335">
        <v>127</v>
      </c>
      <c r="S2335">
        <v>72</v>
      </c>
      <c r="T2335">
        <v>69</v>
      </c>
      <c r="U2335">
        <v>47</v>
      </c>
      <c r="V2335">
        <v>129</v>
      </c>
      <c r="W2335">
        <v>66</v>
      </c>
      <c r="X2335">
        <v>56</v>
      </c>
      <c r="Y2335">
        <v>61</v>
      </c>
      <c r="Z2335">
        <v>276</v>
      </c>
      <c r="AA2335">
        <v>36</v>
      </c>
    </row>
    <row r="2336" spans="1:27" x14ac:dyDescent="0.3">
      <c r="A2336" t="s">
        <v>1111</v>
      </c>
      <c r="B2336">
        <v>6003000</v>
      </c>
      <c r="C2336" t="s">
        <v>1135</v>
      </c>
      <c r="D2336">
        <v>6003703</v>
      </c>
      <c r="E2336">
        <v>3</v>
      </c>
      <c r="F2336">
        <v>3</v>
      </c>
      <c r="G2336">
        <v>16</v>
      </c>
      <c r="H2336">
        <v>7</v>
      </c>
      <c r="I2336">
        <v>7</v>
      </c>
      <c r="J2336">
        <v>21</v>
      </c>
      <c r="K2336">
        <v>9</v>
      </c>
      <c r="L2336">
        <v>3</v>
      </c>
      <c r="M2336">
        <v>3</v>
      </c>
      <c r="N2336">
        <v>29</v>
      </c>
      <c r="O2336">
        <v>2</v>
      </c>
      <c r="P2336">
        <v>2</v>
      </c>
      <c r="Q2336">
        <v>3</v>
      </c>
      <c r="R2336">
        <v>22</v>
      </c>
      <c r="S2336">
        <v>5</v>
      </c>
      <c r="T2336">
        <v>5</v>
      </c>
      <c r="U2336">
        <v>3</v>
      </c>
      <c r="V2336">
        <v>25</v>
      </c>
      <c r="W2336">
        <v>4</v>
      </c>
      <c r="X2336">
        <v>2</v>
      </c>
      <c r="Y2336">
        <v>2</v>
      </c>
      <c r="Z2336">
        <v>34</v>
      </c>
      <c r="AA2336">
        <v>2</v>
      </c>
    </row>
    <row r="2337" spans="1:27" x14ac:dyDescent="0.3">
      <c r="A2337" t="s">
        <v>1111</v>
      </c>
      <c r="B2337">
        <v>6003000</v>
      </c>
      <c r="C2337" t="s">
        <v>1135</v>
      </c>
      <c r="D2337">
        <v>6003703</v>
      </c>
      <c r="E2337">
        <v>4</v>
      </c>
      <c r="F2337">
        <v>4</v>
      </c>
      <c r="G2337">
        <v>11</v>
      </c>
      <c r="H2337">
        <v>7</v>
      </c>
      <c r="I2337">
        <v>9</v>
      </c>
      <c r="J2337">
        <v>15</v>
      </c>
      <c r="K2337">
        <v>10</v>
      </c>
      <c r="L2337">
        <v>5</v>
      </c>
      <c r="M2337">
        <v>2</v>
      </c>
      <c r="N2337">
        <v>17</v>
      </c>
      <c r="O2337">
        <v>5</v>
      </c>
      <c r="P2337">
        <v>9</v>
      </c>
      <c r="Q2337">
        <v>1</v>
      </c>
      <c r="R2337">
        <v>13</v>
      </c>
      <c r="S2337">
        <v>7</v>
      </c>
      <c r="T2337">
        <v>6</v>
      </c>
      <c r="U2337">
        <v>5</v>
      </c>
      <c r="V2337">
        <v>19</v>
      </c>
      <c r="W2337">
        <v>4</v>
      </c>
      <c r="X2337">
        <v>5</v>
      </c>
      <c r="Y2337">
        <v>3</v>
      </c>
      <c r="Z2337">
        <v>29</v>
      </c>
      <c r="AA2337">
        <v>3</v>
      </c>
    </row>
    <row r="2338" spans="1:27" x14ac:dyDescent="0.3">
      <c r="A2338" t="s">
        <v>1111</v>
      </c>
      <c r="B2338">
        <v>6003000</v>
      </c>
      <c r="C2338" t="s">
        <v>1135</v>
      </c>
      <c r="D2338">
        <v>6003703</v>
      </c>
      <c r="E2338">
        <v>5</v>
      </c>
      <c r="F2338">
        <v>1</v>
      </c>
      <c r="G2338">
        <v>8</v>
      </c>
      <c r="H2338">
        <v>10</v>
      </c>
      <c r="I2338">
        <v>5</v>
      </c>
      <c r="J2338">
        <v>8</v>
      </c>
      <c r="K2338">
        <v>14</v>
      </c>
      <c r="L2338">
        <v>1</v>
      </c>
      <c r="M2338" t="s">
        <v>168</v>
      </c>
      <c r="N2338">
        <v>15</v>
      </c>
      <c r="O2338">
        <v>4</v>
      </c>
      <c r="P2338">
        <v>4</v>
      </c>
      <c r="Q2338">
        <v>1</v>
      </c>
      <c r="R2338">
        <v>11</v>
      </c>
      <c r="S2338">
        <v>5</v>
      </c>
      <c r="T2338">
        <v>5</v>
      </c>
      <c r="U2338">
        <v>2</v>
      </c>
      <c r="V2338">
        <v>11</v>
      </c>
      <c r="W2338">
        <v>8</v>
      </c>
      <c r="X2338">
        <v>2</v>
      </c>
      <c r="Y2338">
        <v>2</v>
      </c>
      <c r="Z2338">
        <v>23</v>
      </c>
      <c r="AA2338" t="s">
        <v>168</v>
      </c>
    </row>
    <row r="2339" spans="1:27" x14ac:dyDescent="0.3">
      <c r="A2339" t="s">
        <v>1111</v>
      </c>
      <c r="B2339">
        <v>6003000</v>
      </c>
      <c r="C2339" t="s">
        <v>1135</v>
      </c>
      <c r="D2339">
        <v>6003703</v>
      </c>
      <c r="E2339">
        <v>6</v>
      </c>
      <c r="F2339">
        <v>4</v>
      </c>
      <c r="G2339">
        <v>14</v>
      </c>
      <c r="H2339">
        <v>9</v>
      </c>
      <c r="I2339">
        <v>13</v>
      </c>
      <c r="J2339">
        <v>12</v>
      </c>
      <c r="K2339">
        <v>19</v>
      </c>
      <c r="L2339">
        <v>7</v>
      </c>
      <c r="M2339">
        <v>2</v>
      </c>
      <c r="N2339">
        <v>16</v>
      </c>
      <c r="O2339">
        <v>9</v>
      </c>
      <c r="P2339">
        <v>10</v>
      </c>
      <c r="Q2339">
        <v>5</v>
      </c>
      <c r="R2339">
        <v>16</v>
      </c>
      <c r="S2339">
        <v>10</v>
      </c>
      <c r="T2339">
        <v>6</v>
      </c>
      <c r="U2339">
        <v>8</v>
      </c>
      <c r="V2339">
        <v>22</v>
      </c>
      <c r="W2339">
        <v>9</v>
      </c>
      <c r="X2339">
        <v>6</v>
      </c>
      <c r="Y2339">
        <v>3</v>
      </c>
      <c r="Z2339">
        <v>36</v>
      </c>
      <c r="AA2339">
        <v>4</v>
      </c>
    </row>
    <row r="2340" spans="1:27" x14ac:dyDescent="0.3">
      <c r="A2340" t="s">
        <v>1111</v>
      </c>
      <c r="B2340">
        <v>6003000</v>
      </c>
      <c r="C2340" t="s">
        <v>1135</v>
      </c>
      <c r="D2340">
        <v>6003703</v>
      </c>
      <c r="E2340">
        <v>7</v>
      </c>
      <c r="F2340">
        <v>3</v>
      </c>
      <c r="G2340">
        <v>14</v>
      </c>
      <c r="H2340">
        <v>9</v>
      </c>
      <c r="I2340">
        <v>18</v>
      </c>
      <c r="J2340">
        <v>17</v>
      </c>
      <c r="K2340">
        <v>19</v>
      </c>
      <c r="L2340">
        <v>4</v>
      </c>
      <c r="M2340">
        <v>5</v>
      </c>
      <c r="N2340">
        <v>23</v>
      </c>
      <c r="O2340">
        <v>9</v>
      </c>
      <c r="P2340">
        <v>5</v>
      </c>
      <c r="Q2340">
        <v>7</v>
      </c>
      <c r="R2340">
        <v>15</v>
      </c>
      <c r="S2340">
        <v>10</v>
      </c>
      <c r="T2340">
        <v>13</v>
      </c>
      <c r="U2340">
        <v>3</v>
      </c>
      <c r="V2340">
        <v>18</v>
      </c>
      <c r="W2340">
        <v>4</v>
      </c>
      <c r="X2340">
        <v>10</v>
      </c>
      <c r="Y2340">
        <v>9</v>
      </c>
      <c r="Z2340">
        <v>37</v>
      </c>
      <c r="AA2340">
        <v>7</v>
      </c>
    </row>
    <row r="2341" spans="1:27" x14ac:dyDescent="0.3">
      <c r="A2341" t="s">
        <v>1111</v>
      </c>
      <c r="B2341">
        <v>6003000</v>
      </c>
      <c r="C2341" t="s">
        <v>1135</v>
      </c>
      <c r="D2341">
        <v>6003703</v>
      </c>
      <c r="E2341">
        <v>8</v>
      </c>
      <c r="F2341">
        <v>12</v>
      </c>
      <c r="G2341">
        <v>4</v>
      </c>
      <c r="H2341">
        <v>6</v>
      </c>
      <c r="I2341">
        <v>9</v>
      </c>
      <c r="J2341">
        <v>16</v>
      </c>
      <c r="K2341">
        <v>10</v>
      </c>
      <c r="L2341">
        <v>3</v>
      </c>
      <c r="M2341">
        <v>2</v>
      </c>
      <c r="N2341">
        <v>15</v>
      </c>
      <c r="O2341">
        <v>7</v>
      </c>
      <c r="P2341">
        <v>5</v>
      </c>
      <c r="Q2341">
        <v>4</v>
      </c>
      <c r="R2341">
        <v>15</v>
      </c>
      <c r="S2341">
        <v>6</v>
      </c>
      <c r="T2341">
        <v>9</v>
      </c>
      <c r="U2341">
        <v>1</v>
      </c>
      <c r="V2341">
        <v>17</v>
      </c>
      <c r="W2341">
        <v>5</v>
      </c>
      <c r="X2341">
        <v>6</v>
      </c>
      <c r="Y2341">
        <v>3</v>
      </c>
      <c r="Z2341">
        <v>29</v>
      </c>
      <c r="AA2341">
        <v>2</v>
      </c>
    </row>
    <row r="2342" spans="1:27" x14ac:dyDescent="0.3">
      <c r="A2342" t="s">
        <v>1111</v>
      </c>
      <c r="B2342">
        <v>6003000</v>
      </c>
      <c r="C2342" t="s">
        <v>1135</v>
      </c>
      <c r="D2342">
        <v>6003703</v>
      </c>
      <c r="E2342">
        <v>9</v>
      </c>
      <c r="F2342">
        <v>15</v>
      </c>
      <c r="G2342">
        <v>13</v>
      </c>
      <c r="H2342">
        <v>13</v>
      </c>
      <c r="I2342">
        <v>7</v>
      </c>
      <c r="J2342">
        <v>39</v>
      </c>
      <c r="K2342">
        <v>2</v>
      </c>
      <c r="L2342">
        <v>2</v>
      </c>
      <c r="M2342">
        <v>3</v>
      </c>
      <c r="N2342">
        <v>29</v>
      </c>
      <c r="O2342">
        <v>12</v>
      </c>
      <c r="P2342">
        <v>3</v>
      </c>
      <c r="Q2342">
        <v>2</v>
      </c>
      <c r="R2342">
        <v>25</v>
      </c>
      <c r="S2342">
        <v>12</v>
      </c>
      <c r="T2342">
        <v>5</v>
      </c>
      <c r="U2342">
        <v>6</v>
      </c>
      <c r="V2342">
        <v>28</v>
      </c>
      <c r="W2342">
        <v>5</v>
      </c>
      <c r="X2342">
        <v>8</v>
      </c>
      <c r="Y2342">
        <v>5</v>
      </c>
      <c r="Z2342">
        <v>43</v>
      </c>
      <c r="AA2342">
        <v>3</v>
      </c>
    </row>
    <row r="2343" spans="1:27" x14ac:dyDescent="0.3">
      <c r="A2343" t="s">
        <v>1111</v>
      </c>
      <c r="B2343">
        <v>6003000</v>
      </c>
      <c r="C2343" t="s">
        <v>1135</v>
      </c>
      <c r="D2343">
        <v>6003703</v>
      </c>
      <c r="E2343">
        <v>10</v>
      </c>
      <c r="F2343">
        <v>11</v>
      </c>
      <c r="G2343">
        <v>16</v>
      </c>
      <c r="H2343">
        <v>9</v>
      </c>
      <c r="I2343">
        <v>7</v>
      </c>
      <c r="J2343">
        <v>38</v>
      </c>
      <c r="K2343">
        <v>2</v>
      </c>
      <c r="L2343">
        <v>1</v>
      </c>
      <c r="M2343">
        <v>2</v>
      </c>
      <c r="N2343">
        <v>31</v>
      </c>
      <c r="O2343">
        <v>7</v>
      </c>
      <c r="P2343">
        <v>7</v>
      </c>
      <c r="Q2343">
        <v>1</v>
      </c>
      <c r="R2343">
        <v>27</v>
      </c>
      <c r="S2343">
        <v>7</v>
      </c>
      <c r="T2343">
        <v>9</v>
      </c>
      <c r="U2343" t="s">
        <v>168</v>
      </c>
      <c r="V2343">
        <v>23</v>
      </c>
      <c r="W2343">
        <v>6</v>
      </c>
      <c r="X2343">
        <v>7</v>
      </c>
      <c r="Y2343">
        <v>5</v>
      </c>
      <c r="Z2343">
        <v>41</v>
      </c>
      <c r="AA2343">
        <v>2</v>
      </c>
    </row>
    <row r="2344" spans="1:27" x14ac:dyDescent="0.3">
      <c r="A2344" t="s">
        <v>1136</v>
      </c>
      <c r="B2344">
        <v>1203000</v>
      </c>
      <c r="C2344" t="s">
        <v>1137</v>
      </c>
      <c r="D2344">
        <v>1203010</v>
      </c>
      <c r="E2344">
        <v>3</v>
      </c>
      <c r="F2344">
        <v>2</v>
      </c>
      <c r="G2344">
        <v>26</v>
      </c>
      <c r="H2344">
        <v>9</v>
      </c>
      <c r="I2344">
        <v>21</v>
      </c>
      <c r="J2344">
        <v>9</v>
      </c>
      <c r="K2344">
        <v>18</v>
      </c>
      <c r="L2344">
        <v>22</v>
      </c>
      <c r="M2344">
        <v>9</v>
      </c>
      <c r="N2344">
        <v>26</v>
      </c>
      <c r="O2344">
        <v>10</v>
      </c>
      <c r="P2344">
        <v>11</v>
      </c>
      <c r="Q2344">
        <v>11</v>
      </c>
      <c r="R2344">
        <v>23</v>
      </c>
      <c r="S2344">
        <v>14</v>
      </c>
      <c r="T2344">
        <v>11</v>
      </c>
      <c r="U2344">
        <v>10</v>
      </c>
      <c r="V2344">
        <v>31</v>
      </c>
      <c r="W2344">
        <v>8</v>
      </c>
      <c r="X2344">
        <v>8</v>
      </c>
      <c r="Y2344">
        <v>11</v>
      </c>
      <c r="Z2344">
        <v>48</v>
      </c>
      <c r="AA2344">
        <v>10</v>
      </c>
    </row>
    <row r="2345" spans="1:27" x14ac:dyDescent="0.3">
      <c r="A2345" t="s">
        <v>1136</v>
      </c>
      <c r="B2345">
        <v>1203000</v>
      </c>
      <c r="C2345" t="s">
        <v>1137</v>
      </c>
      <c r="D2345">
        <v>1203010</v>
      </c>
      <c r="E2345">
        <v>4</v>
      </c>
      <c r="F2345">
        <v>3</v>
      </c>
      <c r="G2345">
        <v>24</v>
      </c>
      <c r="H2345">
        <v>21</v>
      </c>
      <c r="I2345">
        <v>23</v>
      </c>
      <c r="J2345">
        <v>9</v>
      </c>
      <c r="K2345">
        <v>38</v>
      </c>
      <c r="L2345">
        <v>23</v>
      </c>
      <c r="M2345">
        <v>1</v>
      </c>
      <c r="N2345">
        <v>16</v>
      </c>
      <c r="O2345">
        <v>25</v>
      </c>
      <c r="P2345">
        <v>18</v>
      </c>
      <c r="Q2345">
        <v>12</v>
      </c>
      <c r="R2345">
        <v>19</v>
      </c>
      <c r="S2345">
        <v>21</v>
      </c>
      <c r="T2345">
        <v>18</v>
      </c>
      <c r="U2345">
        <v>13</v>
      </c>
      <c r="V2345">
        <v>30</v>
      </c>
      <c r="W2345">
        <v>19</v>
      </c>
      <c r="X2345">
        <v>11</v>
      </c>
      <c r="Y2345">
        <v>11</v>
      </c>
      <c r="Z2345">
        <v>61</v>
      </c>
      <c r="AA2345">
        <v>10</v>
      </c>
    </row>
    <row r="2346" spans="1:27" x14ac:dyDescent="0.3">
      <c r="A2346" t="s">
        <v>1136</v>
      </c>
      <c r="B2346">
        <v>1203000</v>
      </c>
      <c r="C2346" t="s">
        <v>1137</v>
      </c>
      <c r="D2346">
        <v>1203010</v>
      </c>
      <c r="E2346">
        <v>5</v>
      </c>
      <c r="F2346">
        <v>2</v>
      </c>
      <c r="G2346">
        <v>13</v>
      </c>
      <c r="H2346">
        <v>16</v>
      </c>
      <c r="I2346">
        <v>21</v>
      </c>
      <c r="J2346">
        <v>10</v>
      </c>
      <c r="K2346">
        <v>23</v>
      </c>
      <c r="L2346">
        <v>18</v>
      </c>
      <c r="M2346">
        <v>1</v>
      </c>
      <c r="N2346">
        <v>12</v>
      </c>
      <c r="O2346">
        <v>14</v>
      </c>
      <c r="P2346">
        <v>20</v>
      </c>
      <c r="Q2346">
        <v>6</v>
      </c>
      <c r="R2346">
        <v>17</v>
      </c>
      <c r="S2346">
        <v>17</v>
      </c>
      <c r="T2346">
        <v>9</v>
      </c>
      <c r="U2346">
        <v>9</v>
      </c>
      <c r="V2346">
        <v>17</v>
      </c>
      <c r="W2346">
        <v>13</v>
      </c>
      <c r="X2346">
        <v>10</v>
      </c>
      <c r="Y2346">
        <v>12</v>
      </c>
      <c r="Z2346">
        <v>48</v>
      </c>
      <c r="AA2346">
        <v>4</v>
      </c>
    </row>
    <row r="2347" spans="1:27" x14ac:dyDescent="0.3">
      <c r="A2347" t="s">
        <v>1136</v>
      </c>
      <c r="B2347">
        <v>1203000</v>
      </c>
      <c r="C2347" t="s">
        <v>1138</v>
      </c>
      <c r="D2347">
        <v>1203011</v>
      </c>
      <c r="E2347">
        <v>9</v>
      </c>
      <c r="F2347">
        <v>12</v>
      </c>
      <c r="G2347">
        <v>11</v>
      </c>
      <c r="H2347">
        <v>15</v>
      </c>
      <c r="I2347">
        <v>30</v>
      </c>
      <c r="J2347">
        <v>25</v>
      </c>
      <c r="K2347">
        <v>12</v>
      </c>
      <c r="L2347">
        <v>19</v>
      </c>
      <c r="M2347">
        <v>11</v>
      </c>
      <c r="N2347">
        <v>28</v>
      </c>
      <c r="O2347">
        <v>16</v>
      </c>
      <c r="P2347">
        <v>16</v>
      </c>
      <c r="Q2347">
        <v>9</v>
      </c>
      <c r="R2347">
        <v>19</v>
      </c>
      <c r="S2347">
        <v>16</v>
      </c>
      <c r="T2347">
        <v>16</v>
      </c>
      <c r="U2347">
        <v>15</v>
      </c>
      <c r="V2347">
        <v>23</v>
      </c>
      <c r="W2347">
        <v>9</v>
      </c>
      <c r="X2347">
        <v>14</v>
      </c>
      <c r="Y2347">
        <v>20</v>
      </c>
      <c r="Z2347">
        <v>57</v>
      </c>
      <c r="AA2347">
        <v>10</v>
      </c>
    </row>
    <row r="2348" spans="1:27" x14ac:dyDescent="0.3">
      <c r="A2348" t="s">
        <v>1136</v>
      </c>
      <c r="B2348">
        <v>1203000</v>
      </c>
      <c r="C2348" t="s">
        <v>1138</v>
      </c>
      <c r="D2348">
        <v>1203011</v>
      </c>
      <c r="E2348">
        <v>10</v>
      </c>
      <c r="F2348">
        <v>9</v>
      </c>
      <c r="G2348">
        <v>8</v>
      </c>
      <c r="H2348">
        <v>18</v>
      </c>
      <c r="I2348">
        <v>19</v>
      </c>
      <c r="J2348">
        <v>24</v>
      </c>
      <c r="K2348">
        <v>7</v>
      </c>
      <c r="L2348">
        <v>10</v>
      </c>
      <c r="M2348">
        <v>13</v>
      </c>
      <c r="N2348">
        <v>23</v>
      </c>
      <c r="O2348">
        <v>14</v>
      </c>
      <c r="P2348">
        <v>10</v>
      </c>
      <c r="Q2348">
        <v>7</v>
      </c>
      <c r="R2348">
        <v>20</v>
      </c>
      <c r="S2348">
        <v>11</v>
      </c>
      <c r="T2348">
        <v>18</v>
      </c>
      <c r="U2348">
        <v>5</v>
      </c>
      <c r="V2348">
        <v>20</v>
      </c>
      <c r="W2348">
        <v>8</v>
      </c>
      <c r="X2348">
        <v>15</v>
      </c>
      <c r="Y2348">
        <v>11</v>
      </c>
      <c r="Z2348">
        <v>43</v>
      </c>
      <c r="AA2348">
        <v>11</v>
      </c>
    </row>
    <row r="2349" spans="1:27" x14ac:dyDescent="0.3">
      <c r="A2349" t="s">
        <v>1136</v>
      </c>
      <c r="B2349">
        <v>1203000</v>
      </c>
      <c r="C2349" t="s">
        <v>1139</v>
      </c>
      <c r="D2349">
        <v>1203012</v>
      </c>
      <c r="E2349">
        <v>6</v>
      </c>
      <c r="F2349">
        <v>4</v>
      </c>
      <c r="G2349">
        <v>23</v>
      </c>
      <c r="H2349">
        <v>18</v>
      </c>
      <c r="I2349">
        <v>27</v>
      </c>
      <c r="J2349">
        <v>9</v>
      </c>
      <c r="K2349">
        <v>45</v>
      </c>
      <c r="L2349">
        <v>18</v>
      </c>
      <c r="M2349">
        <v>1</v>
      </c>
      <c r="N2349">
        <v>24</v>
      </c>
      <c r="O2349">
        <v>19</v>
      </c>
      <c r="P2349">
        <v>20</v>
      </c>
      <c r="Q2349">
        <v>9</v>
      </c>
      <c r="R2349">
        <v>24</v>
      </c>
      <c r="S2349">
        <v>25</v>
      </c>
      <c r="T2349">
        <v>14</v>
      </c>
      <c r="U2349">
        <v>10</v>
      </c>
      <c r="V2349">
        <v>27</v>
      </c>
      <c r="W2349">
        <v>22</v>
      </c>
      <c r="X2349">
        <v>14</v>
      </c>
      <c r="Y2349">
        <v>8</v>
      </c>
      <c r="Z2349">
        <v>70</v>
      </c>
      <c r="AA2349">
        <v>2</v>
      </c>
    </row>
    <row r="2350" spans="1:27" x14ac:dyDescent="0.3">
      <c r="A2350" t="s">
        <v>1136</v>
      </c>
      <c r="B2350">
        <v>1203000</v>
      </c>
      <c r="C2350" t="s">
        <v>1139</v>
      </c>
      <c r="D2350">
        <v>1203012</v>
      </c>
      <c r="E2350">
        <v>7</v>
      </c>
      <c r="F2350">
        <v>2</v>
      </c>
      <c r="G2350">
        <v>8</v>
      </c>
      <c r="H2350">
        <v>22</v>
      </c>
      <c r="I2350">
        <v>33</v>
      </c>
      <c r="J2350">
        <v>8</v>
      </c>
      <c r="K2350">
        <v>21</v>
      </c>
      <c r="L2350">
        <v>19</v>
      </c>
      <c r="M2350">
        <v>16</v>
      </c>
      <c r="N2350">
        <v>18</v>
      </c>
      <c r="O2350">
        <v>12</v>
      </c>
      <c r="P2350">
        <v>21</v>
      </c>
      <c r="Q2350">
        <v>13</v>
      </c>
      <c r="R2350">
        <v>14</v>
      </c>
      <c r="S2350">
        <v>23</v>
      </c>
      <c r="T2350">
        <v>23</v>
      </c>
      <c r="U2350">
        <v>5</v>
      </c>
      <c r="V2350">
        <v>16</v>
      </c>
      <c r="W2350">
        <v>17</v>
      </c>
      <c r="X2350">
        <v>15</v>
      </c>
      <c r="Y2350">
        <v>17</v>
      </c>
      <c r="Z2350">
        <v>49</v>
      </c>
      <c r="AA2350">
        <v>14</v>
      </c>
    </row>
    <row r="2351" spans="1:27" x14ac:dyDescent="0.3">
      <c r="A2351" t="s">
        <v>1136</v>
      </c>
      <c r="B2351">
        <v>1203000</v>
      </c>
      <c r="C2351" t="s">
        <v>1139</v>
      </c>
      <c r="D2351">
        <v>1203012</v>
      </c>
      <c r="E2351">
        <v>8</v>
      </c>
      <c r="F2351">
        <v>5</v>
      </c>
      <c r="G2351">
        <v>7</v>
      </c>
      <c r="H2351">
        <v>15</v>
      </c>
      <c r="I2351">
        <v>38</v>
      </c>
      <c r="J2351">
        <v>15</v>
      </c>
      <c r="K2351">
        <v>23</v>
      </c>
      <c r="L2351">
        <v>15</v>
      </c>
      <c r="M2351">
        <v>12</v>
      </c>
      <c r="N2351">
        <v>20</v>
      </c>
      <c r="O2351">
        <v>16</v>
      </c>
      <c r="P2351">
        <v>19</v>
      </c>
      <c r="Q2351">
        <v>9</v>
      </c>
      <c r="R2351">
        <v>13</v>
      </c>
      <c r="S2351">
        <v>15</v>
      </c>
      <c r="T2351">
        <v>21</v>
      </c>
      <c r="U2351">
        <v>16</v>
      </c>
      <c r="V2351">
        <v>12</v>
      </c>
      <c r="W2351">
        <v>10</v>
      </c>
      <c r="X2351">
        <v>24</v>
      </c>
      <c r="Y2351">
        <v>19</v>
      </c>
      <c r="Z2351">
        <v>55</v>
      </c>
      <c r="AA2351">
        <v>9</v>
      </c>
    </row>
    <row r="2352" spans="1:27" x14ac:dyDescent="0.3">
      <c r="A2352" t="s">
        <v>1140</v>
      </c>
      <c r="B2352">
        <v>1106000</v>
      </c>
      <c r="C2352" t="s">
        <v>1141</v>
      </c>
      <c r="D2352">
        <v>1106022</v>
      </c>
      <c r="E2352">
        <v>3</v>
      </c>
      <c r="F2352">
        <v>9</v>
      </c>
      <c r="G2352">
        <v>20</v>
      </c>
      <c r="H2352">
        <v>7</v>
      </c>
      <c r="I2352">
        <v>5</v>
      </c>
      <c r="J2352">
        <v>16</v>
      </c>
      <c r="K2352">
        <v>15</v>
      </c>
      <c r="L2352">
        <v>8</v>
      </c>
      <c r="M2352">
        <v>2</v>
      </c>
      <c r="N2352">
        <v>30</v>
      </c>
      <c r="O2352">
        <v>4</v>
      </c>
      <c r="P2352">
        <v>5</v>
      </c>
      <c r="Q2352">
        <v>2</v>
      </c>
      <c r="R2352">
        <v>32</v>
      </c>
      <c r="S2352">
        <v>6</v>
      </c>
      <c r="T2352">
        <v>3</v>
      </c>
      <c r="U2352" t="s">
        <v>168</v>
      </c>
      <c r="V2352">
        <v>38</v>
      </c>
      <c r="W2352">
        <v>1</v>
      </c>
      <c r="X2352">
        <v>2</v>
      </c>
      <c r="Y2352" t="s">
        <v>168</v>
      </c>
      <c r="Z2352">
        <v>40</v>
      </c>
      <c r="AA2352">
        <v>1</v>
      </c>
    </row>
    <row r="2353" spans="1:27" x14ac:dyDescent="0.3">
      <c r="A2353" t="s">
        <v>1140</v>
      </c>
      <c r="B2353">
        <v>1106000</v>
      </c>
      <c r="C2353" t="s">
        <v>1141</v>
      </c>
      <c r="D2353">
        <v>1106022</v>
      </c>
      <c r="E2353">
        <v>4</v>
      </c>
      <c r="F2353">
        <v>2</v>
      </c>
      <c r="G2353">
        <v>9</v>
      </c>
      <c r="H2353">
        <v>16</v>
      </c>
      <c r="I2353">
        <v>5</v>
      </c>
      <c r="J2353">
        <v>5</v>
      </c>
      <c r="K2353">
        <v>19</v>
      </c>
      <c r="L2353">
        <v>6</v>
      </c>
      <c r="M2353">
        <v>2</v>
      </c>
      <c r="N2353">
        <v>12</v>
      </c>
      <c r="O2353">
        <v>8</v>
      </c>
      <c r="P2353">
        <v>11</v>
      </c>
      <c r="Q2353">
        <v>1</v>
      </c>
      <c r="R2353">
        <v>12</v>
      </c>
      <c r="S2353">
        <v>7</v>
      </c>
      <c r="T2353">
        <v>11</v>
      </c>
      <c r="U2353">
        <v>2</v>
      </c>
      <c r="V2353">
        <v>18</v>
      </c>
      <c r="W2353">
        <v>7</v>
      </c>
      <c r="X2353">
        <v>5</v>
      </c>
      <c r="Y2353">
        <v>2</v>
      </c>
      <c r="Z2353">
        <v>29</v>
      </c>
      <c r="AA2353">
        <v>3</v>
      </c>
    </row>
    <row r="2354" spans="1:27" x14ac:dyDescent="0.3">
      <c r="A2354" t="s">
        <v>1140</v>
      </c>
      <c r="B2354">
        <v>1106000</v>
      </c>
      <c r="C2354" t="s">
        <v>1141</v>
      </c>
      <c r="D2354">
        <v>1106022</v>
      </c>
      <c r="E2354">
        <v>5</v>
      </c>
      <c r="F2354">
        <v>6</v>
      </c>
      <c r="G2354">
        <v>10</v>
      </c>
      <c r="H2354">
        <v>13</v>
      </c>
      <c r="I2354">
        <v>4</v>
      </c>
      <c r="J2354">
        <v>10</v>
      </c>
      <c r="K2354">
        <v>13</v>
      </c>
      <c r="L2354">
        <v>10</v>
      </c>
      <c r="M2354" t="s">
        <v>168</v>
      </c>
      <c r="N2354">
        <v>15</v>
      </c>
      <c r="O2354">
        <v>9</v>
      </c>
      <c r="P2354">
        <v>6</v>
      </c>
      <c r="Q2354">
        <v>3</v>
      </c>
      <c r="R2354">
        <v>18</v>
      </c>
      <c r="S2354">
        <v>9</v>
      </c>
      <c r="T2354">
        <v>6</v>
      </c>
      <c r="U2354" t="s">
        <v>168</v>
      </c>
      <c r="V2354">
        <v>27</v>
      </c>
      <c r="W2354">
        <v>4</v>
      </c>
      <c r="X2354">
        <v>2</v>
      </c>
      <c r="Y2354" t="s">
        <v>168</v>
      </c>
      <c r="Z2354">
        <v>32</v>
      </c>
      <c r="AA2354">
        <v>1</v>
      </c>
    </row>
    <row r="2355" spans="1:27" x14ac:dyDescent="0.3">
      <c r="A2355" t="s">
        <v>1140</v>
      </c>
      <c r="B2355">
        <v>1106000</v>
      </c>
      <c r="C2355" t="s">
        <v>1141</v>
      </c>
      <c r="D2355">
        <v>1106022</v>
      </c>
      <c r="E2355">
        <v>6</v>
      </c>
      <c r="F2355" t="s">
        <v>168</v>
      </c>
      <c r="G2355">
        <v>12</v>
      </c>
      <c r="H2355">
        <v>12</v>
      </c>
      <c r="I2355">
        <v>15</v>
      </c>
      <c r="J2355">
        <v>4</v>
      </c>
      <c r="K2355">
        <v>7</v>
      </c>
      <c r="L2355">
        <v>19</v>
      </c>
      <c r="M2355">
        <v>9</v>
      </c>
      <c r="N2355">
        <v>12</v>
      </c>
      <c r="O2355">
        <v>10</v>
      </c>
      <c r="P2355">
        <v>9</v>
      </c>
      <c r="Q2355">
        <v>8</v>
      </c>
      <c r="R2355">
        <v>9</v>
      </c>
      <c r="S2355">
        <v>14</v>
      </c>
      <c r="T2355">
        <v>9</v>
      </c>
      <c r="U2355">
        <v>7</v>
      </c>
      <c r="V2355">
        <v>12</v>
      </c>
      <c r="W2355">
        <v>11</v>
      </c>
      <c r="X2355">
        <v>8</v>
      </c>
      <c r="Y2355">
        <v>8</v>
      </c>
      <c r="Z2355">
        <v>31</v>
      </c>
      <c r="AA2355">
        <v>8</v>
      </c>
    </row>
    <row r="2356" spans="1:27" x14ac:dyDescent="0.3">
      <c r="A2356" t="s">
        <v>1140</v>
      </c>
      <c r="B2356">
        <v>1106000</v>
      </c>
      <c r="C2356" t="s">
        <v>1142</v>
      </c>
      <c r="D2356">
        <v>1106023</v>
      </c>
      <c r="E2356">
        <v>7</v>
      </c>
      <c r="F2356">
        <v>2</v>
      </c>
      <c r="G2356">
        <v>10</v>
      </c>
      <c r="H2356">
        <v>10</v>
      </c>
      <c r="I2356">
        <v>14</v>
      </c>
      <c r="J2356">
        <v>8</v>
      </c>
      <c r="K2356">
        <v>9</v>
      </c>
      <c r="L2356">
        <v>11</v>
      </c>
      <c r="M2356">
        <v>8</v>
      </c>
      <c r="N2356">
        <v>18</v>
      </c>
      <c r="O2356">
        <v>6</v>
      </c>
      <c r="P2356">
        <v>8</v>
      </c>
      <c r="Q2356">
        <v>4</v>
      </c>
      <c r="R2356">
        <v>16</v>
      </c>
      <c r="S2356">
        <v>12</v>
      </c>
      <c r="T2356">
        <v>7</v>
      </c>
      <c r="U2356">
        <v>1</v>
      </c>
      <c r="V2356">
        <v>18</v>
      </c>
      <c r="W2356">
        <v>8</v>
      </c>
      <c r="X2356">
        <v>6</v>
      </c>
      <c r="Y2356">
        <v>4</v>
      </c>
      <c r="Z2356">
        <v>30</v>
      </c>
      <c r="AA2356">
        <v>6</v>
      </c>
    </row>
    <row r="2357" spans="1:27" x14ac:dyDescent="0.3">
      <c r="A2357" t="s">
        <v>1140</v>
      </c>
      <c r="B2357">
        <v>1106000</v>
      </c>
      <c r="C2357" t="s">
        <v>1142</v>
      </c>
      <c r="D2357">
        <v>1106023</v>
      </c>
      <c r="E2357">
        <v>8</v>
      </c>
      <c r="F2357">
        <v>7</v>
      </c>
      <c r="G2357">
        <v>4</v>
      </c>
      <c r="H2357">
        <v>23</v>
      </c>
      <c r="I2357">
        <v>4</v>
      </c>
      <c r="J2357">
        <v>14</v>
      </c>
      <c r="K2357">
        <v>12</v>
      </c>
      <c r="L2357">
        <v>9</v>
      </c>
      <c r="M2357">
        <v>2</v>
      </c>
      <c r="N2357">
        <v>26</v>
      </c>
      <c r="O2357">
        <v>8</v>
      </c>
      <c r="P2357">
        <v>3</v>
      </c>
      <c r="Q2357" t="s">
        <v>168</v>
      </c>
      <c r="R2357">
        <v>20</v>
      </c>
      <c r="S2357">
        <v>10</v>
      </c>
      <c r="T2357">
        <v>5</v>
      </c>
      <c r="U2357">
        <v>2</v>
      </c>
      <c r="V2357">
        <v>19</v>
      </c>
      <c r="W2357">
        <v>11</v>
      </c>
      <c r="X2357">
        <v>5</v>
      </c>
      <c r="Y2357">
        <v>2</v>
      </c>
      <c r="Z2357">
        <v>36</v>
      </c>
      <c r="AA2357">
        <v>1</v>
      </c>
    </row>
    <row r="2358" spans="1:27" x14ac:dyDescent="0.3">
      <c r="A2358" t="s">
        <v>1140</v>
      </c>
      <c r="B2358">
        <v>1106000</v>
      </c>
      <c r="C2358" t="s">
        <v>1142</v>
      </c>
      <c r="D2358">
        <v>1106023</v>
      </c>
      <c r="E2358">
        <v>9</v>
      </c>
      <c r="F2358">
        <v>10</v>
      </c>
      <c r="G2358">
        <v>7</v>
      </c>
      <c r="H2358">
        <v>14</v>
      </c>
      <c r="I2358">
        <v>9</v>
      </c>
      <c r="J2358">
        <v>19</v>
      </c>
      <c r="K2358">
        <v>8</v>
      </c>
      <c r="L2358">
        <v>9</v>
      </c>
      <c r="M2358">
        <v>4</v>
      </c>
      <c r="N2358">
        <v>20</v>
      </c>
      <c r="O2358">
        <v>10</v>
      </c>
      <c r="P2358">
        <v>6</v>
      </c>
      <c r="Q2358">
        <v>4</v>
      </c>
      <c r="R2358">
        <v>17</v>
      </c>
      <c r="S2358">
        <v>13</v>
      </c>
      <c r="T2358">
        <v>5</v>
      </c>
      <c r="U2358">
        <v>5</v>
      </c>
      <c r="V2358">
        <v>15</v>
      </c>
      <c r="W2358">
        <v>13</v>
      </c>
      <c r="X2358">
        <v>6</v>
      </c>
      <c r="Y2358">
        <v>6</v>
      </c>
      <c r="Z2358">
        <v>36</v>
      </c>
      <c r="AA2358">
        <v>4</v>
      </c>
    </row>
    <row r="2359" spans="1:27" x14ac:dyDescent="0.3">
      <c r="A2359" t="s">
        <v>1140</v>
      </c>
      <c r="B2359">
        <v>1106000</v>
      </c>
      <c r="C2359" t="s">
        <v>1142</v>
      </c>
      <c r="D2359">
        <v>1106023</v>
      </c>
      <c r="E2359">
        <v>10</v>
      </c>
      <c r="F2359">
        <v>12</v>
      </c>
      <c r="G2359">
        <v>8</v>
      </c>
      <c r="H2359">
        <v>12</v>
      </c>
      <c r="I2359">
        <v>10</v>
      </c>
      <c r="J2359">
        <v>23</v>
      </c>
      <c r="K2359">
        <v>12</v>
      </c>
      <c r="L2359">
        <v>3</v>
      </c>
      <c r="M2359">
        <v>4</v>
      </c>
      <c r="N2359">
        <v>21</v>
      </c>
      <c r="O2359">
        <v>10</v>
      </c>
      <c r="P2359">
        <v>6</v>
      </c>
      <c r="Q2359">
        <v>5</v>
      </c>
      <c r="R2359">
        <v>21</v>
      </c>
      <c r="S2359">
        <v>9</v>
      </c>
      <c r="T2359">
        <v>10</v>
      </c>
      <c r="U2359">
        <v>2</v>
      </c>
      <c r="V2359">
        <v>19</v>
      </c>
      <c r="W2359">
        <v>14</v>
      </c>
      <c r="X2359">
        <v>5</v>
      </c>
      <c r="Y2359">
        <v>4</v>
      </c>
      <c r="Z2359">
        <v>37</v>
      </c>
      <c r="AA2359">
        <v>5</v>
      </c>
    </row>
    <row r="2360" spans="1:27" x14ac:dyDescent="0.3">
      <c r="A2360" t="s">
        <v>1143</v>
      </c>
      <c r="B2360">
        <v>6053700</v>
      </c>
      <c r="C2360" t="s">
        <v>1144</v>
      </c>
      <c r="D2360">
        <v>6053703</v>
      </c>
      <c r="E2360">
        <v>9</v>
      </c>
      <c r="F2360">
        <v>8</v>
      </c>
      <c r="G2360">
        <v>3</v>
      </c>
      <c r="H2360">
        <v>2</v>
      </c>
      <c r="I2360" t="s">
        <v>168</v>
      </c>
      <c r="J2360">
        <v>13</v>
      </c>
      <c r="K2360" t="s">
        <v>168</v>
      </c>
      <c r="L2360" t="s">
        <v>168</v>
      </c>
      <c r="M2360" t="s">
        <v>168</v>
      </c>
      <c r="N2360">
        <v>11</v>
      </c>
      <c r="O2360">
        <v>1</v>
      </c>
      <c r="P2360" t="s">
        <v>168</v>
      </c>
      <c r="Q2360" t="s">
        <v>168</v>
      </c>
      <c r="R2360">
        <v>11</v>
      </c>
      <c r="S2360">
        <v>1</v>
      </c>
      <c r="T2360" t="s">
        <v>168</v>
      </c>
      <c r="U2360" t="s">
        <v>168</v>
      </c>
      <c r="V2360">
        <v>12</v>
      </c>
      <c r="W2360" t="s">
        <v>168</v>
      </c>
      <c r="X2360" t="s">
        <v>168</v>
      </c>
      <c r="Y2360" t="s">
        <v>168</v>
      </c>
      <c r="Z2360">
        <v>12</v>
      </c>
      <c r="AA2360" t="s">
        <v>168</v>
      </c>
    </row>
    <row r="2361" spans="1:27" x14ac:dyDescent="0.3">
      <c r="A2361" t="s">
        <v>1143</v>
      </c>
      <c r="B2361">
        <v>6053700</v>
      </c>
      <c r="C2361" t="s">
        <v>1144</v>
      </c>
      <c r="D2361">
        <v>6053703</v>
      </c>
      <c r="E2361">
        <v>10</v>
      </c>
      <c r="F2361">
        <v>12</v>
      </c>
      <c r="G2361">
        <v>3</v>
      </c>
      <c r="H2361">
        <v>1</v>
      </c>
      <c r="I2361">
        <v>1</v>
      </c>
      <c r="J2361">
        <v>16</v>
      </c>
      <c r="K2361" t="s">
        <v>168</v>
      </c>
      <c r="L2361" t="s">
        <v>168</v>
      </c>
      <c r="M2361" t="s">
        <v>168</v>
      </c>
      <c r="N2361">
        <v>15</v>
      </c>
      <c r="O2361" t="s">
        <v>168</v>
      </c>
      <c r="P2361">
        <v>1</v>
      </c>
      <c r="Q2361" t="s">
        <v>168</v>
      </c>
      <c r="R2361">
        <v>15</v>
      </c>
      <c r="S2361">
        <v>1</v>
      </c>
      <c r="T2361" t="s">
        <v>168</v>
      </c>
      <c r="U2361" t="s">
        <v>168</v>
      </c>
      <c r="V2361">
        <v>14</v>
      </c>
      <c r="W2361" t="s">
        <v>168</v>
      </c>
      <c r="X2361">
        <v>1</v>
      </c>
      <c r="Y2361" t="s">
        <v>168</v>
      </c>
      <c r="Z2361">
        <v>15</v>
      </c>
      <c r="AA2361" t="s">
        <v>168</v>
      </c>
    </row>
    <row r="2362" spans="1:27" x14ac:dyDescent="0.3">
      <c r="A2362" t="s">
        <v>1145</v>
      </c>
      <c r="B2362">
        <v>6062700</v>
      </c>
      <c r="C2362" t="s">
        <v>1146</v>
      </c>
      <c r="D2362">
        <v>6062703</v>
      </c>
      <c r="E2362">
        <v>9</v>
      </c>
      <c r="F2362">
        <v>22</v>
      </c>
      <c r="G2362">
        <v>5</v>
      </c>
      <c r="H2362">
        <v>4</v>
      </c>
      <c r="I2362">
        <v>2</v>
      </c>
      <c r="J2362">
        <v>31</v>
      </c>
      <c r="K2362">
        <v>2</v>
      </c>
      <c r="L2362" t="s">
        <v>168</v>
      </c>
      <c r="M2362" t="s">
        <v>168</v>
      </c>
      <c r="N2362">
        <v>30</v>
      </c>
      <c r="O2362">
        <v>3</v>
      </c>
      <c r="P2362" t="s">
        <v>168</v>
      </c>
      <c r="Q2362" t="s">
        <v>168</v>
      </c>
      <c r="R2362">
        <v>22</v>
      </c>
      <c r="S2362">
        <v>9</v>
      </c>
      <c r="T2362">
        <v>1</v>
      </c>
      <c r="U2362">
        <v>1</v>
      </c>
      <c r="V2362">
        <v>28</v>
      </c>
      <c r="W2362">
        <v>3</v>
      </c>
      <c r="X2362">
        <v>1</v>
      </c>
      <c r="Y2362">
        <v>1</v>
      </c>
      <c r="Z2362">
        <v>33</v>
      </c>
      <c r="AA2362" t="s">
        <v>168</v>
      </c>
    </row>
    <row r="2363" spans="1:27" x14ac:dyDescent="0.3">
      <c r="A2363" t="s">
        <v>1145</v>
      </c>
      <c r="B2363">
        <v>6062700</v>
      </c>
      <c r="C2363" t="s">
        <v>1146</v>
      </c>
      <c r="D2363">
        <v>6062703</v>
      </c>
      <c r="E2363">
        <v>10</v>
      </c>
      <c r="F2363">
        <v>24</v>
      </c>
      <c r="G2363">
        <v>14</v>
      </c>
      <c r="H2363">
        <v>1</v>
      </c>
      <c r="I2363" t="s">
        <v>168</v>
      </c>
      <c r="J2363">
        <v>39</v>
      </c>
      <c r="K2363" t="s">
        <v>168</v>
      </c>
      <c r="L2363" t="s">
        <v>168</v>
      </c>
      <c r="M2363" t="s">
        <v>168</v>
      </c>
      <c r="N2363">
        <v>37</v>
      </c>
      <c r="O2363">
        <v>1</v>
      </c>
      <c r="P2363" t="s">
        <v>168</v>
      </c>
      <c r="Q2363" t="s">
        <v>168</v>
      </c>
      <c r="R2363">
        <v>36</v>
      </c>
      <c r="S2363">
        <v>2</v>
      </c>
      <c r="T2363" t="s">
        <v>168</v>
      </c>
      <c r="U2363" t="s">
        <v>168</v>
      </c>
      <c r="V2363">
        <v>38</v>
      </c>
      <c r="W2363" t="s">
        <v>168</v>
      </c>
      <c r="X2363" t="s">
        <v>168</v>
      </c>
      <c r="Y2363" t="s">
        <v>168</v>
      </c>
      <c r="Z2363">
        <v>38</v>
      </c>
      <c r="AA2363" t="s">
        <v>168</v>
      </c>
    </row>
    <row r="2364" spans="1:27" x14ac:dyDescent="0.3">
      <c r="A2364" t="s">
        <v>1147</v>
      </c>
      <c r="B2364">
        <v>7242700</v>
      </c>
      <c r="C2364" t="s">
        <v>1148</v>
      </c>
      <c r="D2364">
        <v>7242703</v>
      </c>
      <c r="E2364">
        <v>9</v>
      </c>
      <c r="F2364">
        <v>3</v>
      </c>
      <c r="G2364">
        <v>4</v>
      </c>
      <c r="H2364">
        <v>4</v>
      </c>
      <c r="I2364">
        <v>4</v>
      </c>
      <c r="J2364">
        <v>9</v>
      </c>
      <c r="K2364">
        <v>5</v>
      </c>
      <c r="L2364">
        <v>1</v>
      </c>
      <c r="M2364" t="s">
        <v>168</v>
      </c>
      <c r="N2364">
        <v>9</v>
      </c>
      <c r="O2364">
        <v>3</v>
      </c>
      <c r="P2364">
        <v>3</v>
      </c>
      <c r="Q2364" t="s">
        <v>168</v>
      </c>
      <c r="R2364">
        <v>5</v>
      </c>
      <c r="S2364">
        <v>4</v>
      </c>
      <c r="T2364">
        <v>5</v>
      </c>
      <c r="U2364">
        <v>1</v>
      </c>
      <c r="V2364">
        <v>8</v>
      </c>
      <c r="W2364">
        <v>2</v>
      </c>
      <c r="X2364">
        <v>3</v>
      </c>
      <c r="Y2364">
        <v>2</v>
      </c>
      <c r="Z2364">
        <v>15</v>
      </c>
      <c r="AA2364" t="s">
        <v>168</v>
      </c>
    </row>
    <row r="2365" spans="1:27" x14ac:dyDescent="0.3">
      <c r="A2365" t="s">
        <v>1147</v>
      </c>
      <c r="B2365">
        <v>7242700</v>
      </c>
      <c r="C2365" t="s">
        <v>1148</v>
      </c>
      <c r="D2365">
        <v>7242703</v>
      </c>
      <c r="E2365">
        <v>10</v>
      </c>
      <c r="F2365">
        <v>9</v>
      </c>
      <c r="G2365">
        <v>3</v>
      </c>
      <c r="H2365">
        <v>5</v>
      </c>
      <c r="I2365" t="s">
        <v>168</v>
      </c>
      <c r="J2365">
        <v>16</v>
      </c>
      <c r="K2365">
        <v>1</v>
      </c>
      <c r="L2365" t="s">
        <v>168</v>
      </c>
      <c r="M2365" t="s">
        <v>168</v>
      </c>
      <c r="N2365">
        <v>15</v>
      </c>
      <c r="O2365">
        <v>1</v>
      </c>
      <c r="P2365">
        <v>1</v>
      </c>
      <c r="Q2365" t="s">
        <v>168</v>
      </c>
      <c r="R2365">
        <v>16</v>
      </c>
      <c r="S2365" t="s">
        <v>168</v>
      </c>
      <c r="T2365">
        <v>1</v>
      </c>
      <c r="U2365" t="s">
        <v>168</v>
      </c>
      <c r="V2365">
        <v>15</v>
      </c>
      <c r="W2365">
        <v>2</v>
      </c>
      <c r="X2365" t="s">
        <v>168</v>
      </c>
      <c r="Y2365" t="s">
        <v>168</v>
      </c>
      <c r="Z2365">
        <v>17</v>
      </c>
      <c r="AA2365" t="s">
        <v>168</v>
      </c>
    </row>
    <row r="2366" spans="1:27" x14ac:dyDescent="0.3">
      <c r="A2366" t="s">
        <v>1149</v>
      </c>
      <c r="B2366">
        <v>4706000</v>
      </c>
      <c r="C2366" t="s">
        <v>1150</v>
      </c>
      <c r="D2366">
        <v>4706069</v>
      </c>
      <c r="E2366">
        <v>3</v>
      </c>
      <c r="F2366">
        <v>2</v>
      </c>
      <c r="G2366">
        <v>16</v>
      </c>
      <c r="H2366">
        <v>22</v>
      </c>
      <c r="I2366">
        <v>22</v>
      </c>
      <c r="J2366">
        <v>7</v>
      </c>
      <c r="K2366">
        <v>10</v>
      </c>
      <c r="L2366">
        <v>32</v>
      </c>
      <c r="M2366">
        <v>13</v>
      </c>
      <c r="N2366">
        <v>27</v>
      </c>
      <c r="O2366">
        <v>20</v>
      </c>
      <c r="P2366">
        <v>3</v>
      </c>
      <c r="Q2366">
        <v>12</v>
      </c>
      <c r="R2366">
        <v>28</v>
      </c>
      <c r="S2366">
        <v>14</v>
      </c>
      <c r="T2366">
        <v>11</v>
      </c>
      <c r="U2366">
        <v>9</v>
      </c>
      <c r="V2366">
        <v>23</v>
      </c>
      <c r="W2366">
        <v>16</v>
      </c>
      <c r="X2366">
        <v>13</v>
      </c>
      <c r="Y2366">
        <v>10</v>
      </c>
      <c r="Z2366">
        <v>51</v>
      </c>
      <c r="AA2366">
        <v>11</v>
      </c>
    </row>
    <row r="2367" spans="1:27" x14ac:dyDescent="0.3">
      <c r="A2367" t="s">
        <v>1149</v>
      </c>
      <c r="B2367">
        <v>4706000</v>
      </c>
      <c r="C2367" t="s">
        <v>1150</v>
      </c>
      <c r="D2367">
        <v>4706069</v>
      </c>
      <c r="E2367">
        <v>4</v>
      </c>
      <c r="F2367">
        <v>3</v>
      </c>
      <c r="G2367">
        <v>15</v>
      </c>
      <c r="H2367">
        <v>23</v>
      </c>
      <c r="I2367">
        <v>42</v>
      </c>
      <c r="J2367">
        <v>11</v>
      </c>
      <c r="K2367">
        <v>39</v>
      </c>
      <c r="L2367">
        <v>26</v>
      </c>
      <c r="M2367">
        <v>7</v>
      </c>
      <c r="N2367">
        <v>22</v>
      </c>
      <c r="O2367">
        <v>20</v>
      </c>
      <c r="P2367">
        <v>27</v>
      </c>
      <c r="Q2367">
        <v>14</v>
      </c>
      <c r="R2367">
        <v>21</v>
      </c>
      <c r="S2367">
        <v>18</v>
      </c>
      <c r="T2367">
        <v>25</v>
      </c>
      <c r="U2367">
        <v>19</v>
      </c>
      <c r="V2367">
        <v>18</v>
      </c>
      <c r="W2367">
        <v>18</v>
      </c>
      <c r="X2367">
        <v>17</v>
      </c>
      <c r="Y2367">
        <v>30</v>
      </c>
      <c r="Z2367">
        <v>69</v>
      </c>
      <c r="AA2367">
        <v>14</v>
      </c>
    </row>
    <row r="2368" spans="1:27" x14ac:dyDescent="0.3">
      <c r="A2368" t="s">
        <v>1149</v>
      </c>
      <c r="B2368">
        <v>4706000</v>
      </c>
      <c r="C2368" t="s">
        <v>1150</v>
      </c>
      <c r="D2368">
        <v>4706069</v>
      </c>
      <c r="E2368">
        <v>5</v>
      </c>
      <c r="F2368">
        <v>6</v>
      </c>
      <c r="G2368">
        <v>18</v>
      </c>
      <c r="H2368">
        <v>25</v>
      </c>
      <c r="I2368">
        <v>24</v>
      </c>
      <c r="J2368">
        <v>16</v>
      </c>
      <c r="K2368">
        <v>28</v>
      </c>
      <c r="L2368">
        <v>25</v>
      </c>
      <c r="M2368">
        <v>5</v>
      </c>
      <c r="N2368">
        <v>30</v>
      </c>
      <c r="O2368">
        <v>20</v>
      </c>
      <c r="P2368">
        <v>16</v>
      </c>
      <c r="Q2368">
        <v>7</v>
      </c>
      <c r="R2368">
        <v>30</v>
      </c>
      <c r="S2368">
        <v>22</v>
      </c>
      <c r="T2368">
        <v>13</v>
      </c>
      <c r="U2368">
        <v>9</v>
      </c>
      <c r="V2368">
        <v>27</v>
      </c>
      <c r="W2368">
        <v>14</v>
      </c>
      <c r="X2368">
        <v>10</v>
      </c>
      <c r="Y2368">
        <v>22</v>
      </c>
      <c r="Z2368">
        <v>68</v>
      </c>
      <c r="AA2368">
        <v>5</v>
      </c>
    </row>
    <row r="2369" spans="1:27" x14ac:dyDescent="0.3">
      <c r="A2369" t="s">
        <v>1149</v>
      </c>
      <c r="B2369">
        <v>4706000</v>
      </c>
      <c r="C2369" t="s">
        <v>1150</v>
      </c>
      <c r="D2369">
        <v>4706069</v>
      </c>
      <c r="E2369">
        <v>6</v>
      </c>
      <c r="F2369">
        <v>5</v>
      </c>
      <c r="G2369">
        <v>25</v>
      </c>
      <c r="H2369">
        <v>24</v>
      </c>
      <c r="I2369">
        <v>28</v>
      </c>
      <c r="J2369">
        <v>14</v>
      </c>
      <c r="K2369">
        <v>25</v>
      </c>
      <c r="L2369">
        <v>33</v>
      </c>
      <c r="M2369">
        <v>11</v>
      </c>
      <c r="N2369">
        <v>32</v>
      </c>
      <c r="O2369">
        <v>17</v>
      </c>
      <c r="P2369">
        <v>26</v>
      </c>
      <c r="Q2369">
        <v>7</v>
      </c>
      <c r="R2369">
        <v>29</v>
      </c>
      <c r="S2369">
        <v>21</v>
      </c>
      <c r="T2369">
        <v>16</v>
      </c>
      <c r="U2369">
        <v>17</v>
      </c>
      <c r="V2369">
        <v>29</v>
      </c>
      <c r="W2369">
        <v>21</v>
      </c>
      <c r="X2369">
        <v>16</v>
      </c>
      <c r="Y2369">
        <v>16</v>
      </c>
      <c r="Z2369">
        <v>76</v>
      </c>
      <c r="AA2369">
        <v>6</v>
      </c>
    </row>
    <row r="2370" spans="1:27" x14ac:dyDescent="0.3">
      <c r="A2370" t="s">
        <v>1149</v>
      </c>
      <c r="B2370">
        <v>4706000</v>
      </c>
      <c r="C2370" t="s">
        <v>1151</v>
      </c>
      <c r="D2370">
        <v>4706070</v>
      </c>
      <c r="E2370">
        <v>7</v>
      </c>
      <c r="F2370">
        <v>8</v>
      </c>
      <c r="G2370">
        <v>22</v>
      </c>
      <c r="H2370">
        <v>32</v>
      </c>
      <c r="I2370">
        <v>30</v>
      </c>
      <c r="J2370">
        <v>42</v>
      </c>
      <c r="K2370">
        <v>30</v>
      </c>
      <c r="L2370">
        <v>16</v>
      </c>
      <c r="M2370">
        <v>4</v>
      </c>
      <c r="N2370">
        <v>52</v>
      </c>
      <c r="O2370">
        <v>13</v>
      </c>
      <c r="P2370">
        <v>19</v>
      </c>
      <c r="Q2370">
        <v>8</v>
      </c>
      <c r="R2370">
        <v>38</v>
      </c>
      <c r="S2370">
        <v>28</v>
      </c>
      <c r="T2370">
        <v>24</v>
      </c>
      <c r="U2370">
        <v>2</v>
      </c>
      <c r="V2370">
        <v>38</v>
      </c>
      <c r="W2370">
        <v>27</v>
      </c>
      <c r="X2370">
        <v>13</v>
      </c>
      <c r="Y2370">
        <v>14</v>
      </c>
      <c r="Z2370">
        <v>91</v>
      </c>
      <c r="AA2370">
        <v>1</v>
      </c>
    </row>
    <row r="2371" spans="1:27" x14ac:dyDescent="0.3">
      <c r="A2371" t="s">
        <v>1149</v>
      </c>
      <c r="B2371">
        <v>4706000</v>
      </c>
      <c r="C2371" t="s">
        <v>1151</v>
      </c>
      <c r="D2371">
        <v>4706070</v>
      </c>
      <c r="E2371">
        <v>8</v>
      </c>
      <c r="F2371">
        <v>6</v>
      </c>
      <c r="G2371">
        <v>14</v>
      </c>
      <c r="H2371">
        <v>26</v>
      </c>
      <c r="I2371">
        <v>29</v>
      </c>
      <c r="J2371">
        <v>25</v>
      </c>
      <c r="K2371">
        <v>31</v>
      </c>
      <c r="L2371">
        <v>17</v>
      </c>
      <c r="M2371">
        <v>2</v>
      </c>
      <c r="N2371">
        <v>34</v>
      </c>
      <c r="O2371">
        <v>18</v>
      </c>
      <c r="P2371">
        <v>15</v>
      </c>
      <c r="Q2371">
        <v>8</v>
      </c>
      <c r="R2371">
        <v>17</v>
      </c>
      <c r="S2371">
        <v>21</v>
      </c>
      <c r="T2371">
        <v>23</v>
      </c>
      <c r="U2371">
        <v>14</v>
      </c>
      <c r="V2371">
        <v>25</v>
      </c>
      <c r="W2371">
        <v>19</v>
      </c>
      <c r="X2371">
        <v>10</v>
      </c>
      <c r="Y2371">
        <v>20</v>
      </c>
      <c r="Z2371">
        <v>74</v>
      </c>
      <c r="AA2371">
        <v>1</v>
      </c>
    </row>
    <row r="2372" spans="1:27" x14ac:dyDescent="0.3">
      <c r="A2372" t="s">
        <v>1149</v>
      </c>
      <c r="B2372">
        <v>4706000</v>
      </c>
      <c r="C2372" t="s">
        <v>1152</v>
      </c>
      <c r="D2372">
        <v>4706703</v>
      </c>
      <c r="E2372">
        <v>9</v>
      </c>
      <c r="F2372">
        <v>22</v>
      </c>
      <c r="G2372">
        <v>26</v>
      </c>
      <c r="H2372">
        <v>20</v>
      </c>
      <c r="I2372">
        <v>15</v>
      </c>
      <c r="J2372">
        <v>60</v>
      </c>
      <c r="K2372">
        <v>14</v>
      </c>
      <c r="L2372">
        <v>6</v>
      </c>
      <c r="M2372">
        <v>4</v>
      </c>
      <c r="N2372">
        <v>43</v>
      </c>
      <c r="O2372">
        <v>22</v>
      </c>
      <c r="P2372">
        <v>14</v>
      </c>
      <c r="Q2372">
        <v>4</v>
      </c>
      <c r="R2372">
        <v>40</v>
      </c>
      <c r="S2372">
        <v>13</v>
      </c>
      <c r="T2372">
        <v>19</v>
      </c>
      <c r="U2372">
        <v>11</v>
      </c>
      <c r="V2372">
        <v>43</v>
      </c>
      <c r="W2372">
        <v>10</v>
      </c>
      <c r="X2372">
        <v>15</v>
      </c>
      <c r="Y2372">
        <v>15</v>
      </c>
      <c r="Z2372">
        <v>79</v>
      </c>
      <c r="AA2372">
        <v>4</v>
      </c>
    </row>
    <row r="2373" spans="1:27" x14ac:dyDescent="0.3">
      <c r="A2373" t="s">
        <v>1149</v>
      </c>
      <c r="B2373">
        <v>4706000</v>
      </c>
      <c r="C2373" t="s">
        <v>1152</v>
      </c>
      <c r="D2373">
        <v>4706703</v>
      </c>
      <c r="E2373">
        <v>10</v>
      </c>
      <c r="F2373">
        <v>22</v>
      </c>
      <c r="G2373">
        <v>22</v>
      </c>
      <c r="H2373">
        <v>24</v>
      </c>
      <c r="I2373">
        <v>14</v>
      </c>
      <c r="J2373">
        <v>64</v>
      </c>
      <c r="K2373">
        <v>6</v>
      </c>
      <c r="L2373">
        <v>7</v>
      </c>
      <c r="M2373">
        <v>5</v>
      </c>
      <c r="N2373">
        <v>46</v>
      </c>
      <c r="O2373">
        <v>17</v>
      </c>
      <c r="P2373">
        <v>13</v>
      </c>
      <c r="Q2373">
        <v>6</v>
      </c>
      <c r="R2373">
        <v>43</v>
      </c>
      <c r="S2373">
        <v>20</v>
      </c>
      <c r="T2373">
        <v>14</v>
      </c>
      <c r="U2373">
        <v>5</v>
      </c>
      <c r="V2373">
        <v>40</v>
      </c>
      <c r="W2373">
        <v>20</v>
      </c>
      <c r="X2373">
        <v>11</v>
      </c>
      <c r="Y2373">
        <v>11</v>
      </c>
      <c r="Z2373">
        <v>73</v>
      </c>
      <c r="AA2373">
        <v>9</v>
      </c>
    </row>
    <row r="2374" spans="1:27" x14ac:dyDescent="0.3">
      <c r="A2374" t="s">
        <v>1153</v>
      </c>
      <c r="B2374">
        <v>1613000</v>
      </c>
      <c r="C2374" t="s">
        <v>1154</v>
      </c>
      <c r="D2374">
        <v>1613010</v>
      </c>
      <c r="E2374">
        <v>3</v>
      </c>
      <c r="F2374">
        <v>2</v>
      </c>
      <c r="G2374">
        <v>13</v>
      </c>
      <c r="H2374">
        <v>5</v>
      </c>
      <c r="I2374">
        <v>3</v>
      </c>
      <c r="J2374">
        <v>3</v>
      </c>
      <c r="K2374">
        <v>12</v>
      </c>
      <c r="L2374">
        <v>7</v>
      </c>
      <c r="M2374">
        <v>1</v>
      </c>
      <c r="N2374">
        <v>14</v>
      </c>
      <c r="O2374">
        <v>5</v>
      </c>
      <c r="P2374">
        <v>3</v>
      </c>
      <c r="Q2374">
        <v>1</v>
      </c>
      <c r="R2374">
        <v>13</v>
      </c>
      <c r="S2374">
        <v>7</v>
      </c>
      <c r="T2374">
        <v>1</v>
      </c>
      <c r="U2374">
        <v>2</v>
      </c>
      <c r="V2374">
        <v>16</v>
      </c>
      <c r="W2374">
        <v>4</v>
      </c>
      <c r="X2374">
        <v>1</v>
      </c>
      <c r="Y2374">
        <v>2</v>
      </c>
      <c r="Z2374">
        <v>23</v>
      </c>
      <c r="AA2374" t="s">
        <v>168</v>
      </c>
    </row>
    <row r="2375" spans="1:27" x14ac:dyDescent="0.3">
      <c r="A2375" t="s">
        <v>1153</v>
      </c>
      <c r="B2375">
        <v>1613000</v>
      </c>
      <c r="C2375" t="s">
        <v>1154</v>
      </c>
      <c r="D2375">
        <v>1613010</v>
      </c>
      <c r="E2375">
        <v>4</v>
      </c>
      <c r="F2375">
        <v>2</v>
      </c>
      <c r="G2375">
        <v>5</v>
      </c>
      <c r="H2375">
        <v>2</v>
      </c>
      <c r="I2375">
        <v>3</v>
      </c>
      <c r="J2375">
        <v>2</v>
      </c>
      <c r="K2375">
        <v>8</v>
      </c>
      <c r="L2375">
        <v>2</v>
      </c>
      <c r="M2375" t="s">
        <v>168</v>
      </c>
      <c r="N2375">
        <v>9</v>
      </c>
      <c r="O2375">
        <v>1</v>
      </c>
      <c r="P2375" t="s">
        <v>168</v>
      </c>
      <c r="Q2375">
        <v>2</v>
      </c>
      <c r="R2375">
        <v>9</v>
      </c>
      <c r="S2375">
        <v>1</v>
      </c>
      <c r="T2375" t="s">
        <v>168</v>
      </c>
      <c r="U2375">
        <v>2</v>
      </c>
      <c r="V2375">
        <v>10</v>
      </c>
      <c r="W2375" t="s">
        <v>168</v>
      </c>
      <c r="X2375">
        <v>1</v>
      </c>
      <c r="Y2375">
        <v>1</v>
      </c>
      <c r="Z2375">
        <v>10</v>
      </c>
      <c r="AA2375">
        <v>2</v>
      </c>
    </row>
    <row r="2376" spans="1:27" x14ac:dyDescent="0.3">
      <c r="A2376" t="s">
        <v>1153</v>
      </c>
      <c r="B2376">
        <v>1613000</v>
      </c>
      <c r="C2376" t="s">
        <v>1154</v>
      </c>
      <c r="D2376">
        <v>1613010</v>
      </c>
      <c r="E2376">
        <v>5</v>
      </c>
      <c r="F2376">
        <v>3</v>
      </c>
      <c r="G2376">
        <v>4</v>
      </c>
      <c r="H2376">
        <v>7</v>
      </c>
      <c r="I2376">
        <v>6</v>
      </c>
      <c r="J2376">
        <v>5</v>
      </c>
      <c r="K2376">
        <v>8</v>
      </c>
      <c r="L2376">
        <v>5</v>
      </c>
      <c r="M2376">
        <v>2</v>
      </c>
      <c r="N2376">
        <v>9</v>
      </c>
      <c r="O2376">
        <v>6</v>
      </c>
      <c r="P2376">
        <v>2</v>
      </c>
      <c r="Q2376">
        <v>3</v>
      </c>
      <c r="R2376">
        <v>9</v>
      </c>
      <c r="S2376">
        <v>4</v>
      </c>
      <c r="T2376">
        <v>5</v>
      </c>
      <c r="U2376">
        <v>2</v>
      </c>
      <c r="V2376">
        <v>7</v>
      </c>
      <c r="W2376">
        <v>5</v>
      </c>
      <c r="X2376">
        <v>6</v>
      </c>
      <c r="Y2376">
        <v>2</v>
      </c>
      <c r="Z2376">
        <v>17</v>
      </c>
      <c r="AA2376">
        <v>3</v>
      </c>
    </row>
    <row r="2377" spans="1:27" x14ac:dyDescent="0.3">
      <c r="A2377" t="s">
        <v>1153</v>
      </c>
      <c r="B2377">
        <v>1613000</v>
      </c>
      <c r="C2377" t="s">
        <v>1154</v>
      </c>
      <c r="D2377">
        <v>1613010</v>
      </c>
      <c r="E2377">
        <v>6</v>
      </c>
      <c r="F2377" t="s">
        <v>168</v>
      </c>
      <c r="G2377">
        <v>5</v>
      </c>
      <c r="H2377">
        <v>5</v>
      </c>
      <c r="I2377">
        <v>18</v>
      </c>
      <c r="J2377">
        <v>1</v>
      </c>
      <c r="K2377">
        <v>9</v>
      </c>
      <c r="L2377">
        <v>13</v>
      </c>
      <c r="M2377">
        <v>5</v>
      </c>
      <c r="N2377">
        <v>5</v>
      </c>
      <c r="O2377">
        <v>4</v>
      </c>
      <c r="P2377">
        <v>10</v>
      </c>
      <c r="Q2377">
        <v>9</v>
      </c>
      <c r="R2377">
        <v>5</v>
      </c>
      <c r="S2377">
        <v>4</v>
      </c>
      <c r="T2377">
        <v>8</v>
      </c>
      <c r="U2377">
        <v>11</v>
      </c>
      <c r="V2377">
        <v>4</v>
      </c>
      <c r="W2377">
        <v>4</v>
      </c>
      <c r="X2377">
        <v>9</v>
      </c>
      <c r="Y2377">
        <v>11</v>
      </c>
      <c r="Z2377">
        <v>22</v>
      </c>
      <c r="AA2377">
        <v>6</v>
      </c>
    </row>
    <row r="2378" spans="1:27" x14ac:dyDescent="0.3">
      <c r="A2378" t="s">
        <v>1153</v>
      </c>
      <c r="B2378">
        <v>1613000</v>
      </c>
      <c r="C2378" t="s">
        <v>1155</v>
      </c>
      <c r="D2378">
        <v>1613021</v>
      </c>
      <c r="E2378">
        <v>7</v>
      </c>
      <c r="F2378">
        <v>1</v>
      </c>
      <c r="G2378">
        <v>7</v>
      </c>
      <c r="H2378">
        <v>21</v>
      </c>
      <c r="I2378">
        <v>33</v>
      </c>
      <c r="J2378">
        <v>23</v>
      </c>
      <c r="K2378">
        <v>26</v>
      </c>
      <c r="L2378">
        <v>10</v>
      </c>
      <c r="M2378">
        <v>3</v>
      </c>
      <c r="N2378">
        <v>17</v>
      </c>
      <c r="O2378">
        <v>19</v>
      </c>
      <c r="P2378">
        <v>18</v>
      </c>
      <c r="Q2378">
        <v>8</v>
      </c>
      <c r="R2378">
        <v>18</v>
      </c>
      <c r="S2378">
        <v>20</v>
      </c>
      <c r="T2378">
        <v>22</v>
      </c>
      <c r="U2378">
        <v>2</v>
      </c>
      <c r="V2378">
        <v>24</v>
      </c>
      <c r="W2378">
        <v>12</v>
      </c>
      <c r="X2378">
        <v>18</v>
      </c>
      <c r="Y2378">
        <v>8</v>
      </c>
      <c r="Z2378">
        <v>59</v>
      </c>
      <c r="AA2378">
        <v>3</v>
      </c>
    </row>
    <row r="2379" spans="1:27" x14ac:dyDescent="0.3">
      <c r="A2379" t="s">
        <v>1153</v>
      </c>
      <c r="B2379">
        <v>1613000</v>
      </c>
      <c r="C2379" t="s">
        <v>1155</v>
      </c>
      <c r="D2379">
        <v>1613021</v>
      </c>
      <c r="E2379">
        <v>8</v>
      </c>
      <c r="F2379">
        <v>7</v>
      </c>
      <c r="G2379">
        <v>5</v>
      </c>
      <c r="H2379">
        <v>13</v>
      </c>
      <c r="I2379">
        <v>38</v>
      </c>
      <c r="J2379">
        <v>22</v>
      </c>
      <c r="K2379">
        <v>16</v>
      </c>
      <c r="L2379">
        <v>9</v>
      </c>
      <c r="M2379">
        <v>16</v>
      </c>
      <c r="N2379">
        <v>17</v>
      </c>
      <c r="O2379">
        <v>10</v>
      </c>
      <c r="P2379">
        <v>20</v>
      </c>
      <c r="Q2379">
        <v>16</v>
      </c>
      <c r="R2379">
        <v>13</v>
      </c>
      <c r="S2379">
        <v>13</v>
      </c>
      <c r="T2379">
        <v>16</v>
      </c>
      <c r="U2379">
        <v>21</v>
      </c>
      <c r="V2379">
        <v>20</v>
      </c>
      <c r="W2379">
        <v>10</v>
      </c>
      <c r="X2379">
        <v>9</v>
      </c>
      <c r="Y2379">
        <v>24</v>
      </c>
      <c r="Z2379">
        <v>51</v>
      </c>
      <c r="AA2379">
        <v>12</v>
      </c>
    </row>
    <row r="2380" spans="1:27" x14ac:dyDescent="0.3">
      <c r="A2380" t="s">
        <v>1153</v>
      </c>
      <c r="B2380">
        <v>1613000</v>
      </c>
      <c r="C2380" t="s">
        <v>1155</v>
      </c>
      <c r="D2380">
        <v>1613021</v>
      </c>
      <c r="E2380">
        <v>9</v>
      </c>
      <c r="F2380">
        <v>11</v>
      </c>
      <c r="G2380">
        <v>8</v>
      </c>
      <c r="H2380">
        <v>12</v>
      </c>
      <c r="I2380">
        <v>14</v>
      </c>
      <c r="J2380">
        <v>23</v>
      </c>
      <c r="K2380">
        <v>4</v>
      </c>
      <c r="L2380">
        <v>12</v>
      </c>
      <c r="M2380">
        <v>6</v>
      </c>
      <c r="N2380">
        <v>21</v>
      </c>
      <c r="O2380">
        <v>8</v>
      </c>
      <c r="P2380">
        <v>9</v>
      </c>
      <c r="Q2380">
        <v>7</v>
      </c>
      <c r="R2380">
        <v>18</v>
      </c>
      <c r="S2380">
        <v>7</v>
      </c>
      <c r="T2380">
        <v>7</v>
      </c>
      <c r="U2380">
        <v>13</v>
      </c>
      <c r="V2380">
        <v>20</v>
      </c>
      <c r="W2380">
        <v>5</v>
      </c>
      <c r="X2380">
        <v>8</v>
      </c>
      <c r="Y2380">
        <v>12</v>
      </c>
      <c r="Z2380">
        <v>36</v>
      </c>
      <c r="AA2380">
        <v>9</v>
      </c>
    </row>
    <row r="2381" spans="1:27" x14ac:dyDescent="0.3">
      <c r="A2381" t="s">
        <v>1153</v>
      </c>
      <c r="B2381">
        <v>1613000</v>
      </c>
      <c r="C2381" t="s">
        <v>1155</v>
      </c>
      <c r="D2381">
        <v>1613021</v>
      </c>
      <c r="E2381">
        <v>10</v>
      </c>
      <c r="F2381">
        <v>6</v>
      </c>
      <c r="G2381">
        <v>16</v>
      </c>
      <c r="H2381">
        <v>9</v>
      </c>
      <c r="I2381">
        <v>18</v>
      </c>
      <c r="J2381">
        <v>27</v>
      </c>
      <c r="K2381">
        <v>10</v>
      </c>
      <c r="L2381">
        <v>6</v>
      </c>
      <c r="M2381">
        <v>6</v>
      </c>
      <c r="N2381">
        <v>18</v>
      </c>
      <c r="O2381">
        <v>12</v>
      </c>
      <c r="P2381">
        <v>12</v>
      </c>
      <c r="Q2381">
        <v>7</v>
      </c>
      <c r="R2381">
        <v>22</v>
      </c>
      <c r="S2381">
        <v>8</v>
      </c>
      <c r="T2381">
        <v>13</v>
      </c>
      <c r="U2381">
        <v>6</v>
      </c>
      <c r="V2381">
        <v>20</v>
      </c>
      <c r="W2381">
        <v>9</v>
      </c>
      <c r="X2381">
        <v>4</v>
      </c>
      <c r="Y2381">
        <v>16</v>
      </c>
      <c r="Z2381">
        <v>40</v>
      </c>
      <c r="AA2381">
        <v>9</v>
      </c>
    </row>
    <row r="2382" spans="1:27" x14ac:dyDescent="0.3">
      <c r="A2382" t="s">
        <v>1153</v>
      </c>
      <c r="B2382">
        <v>1613000</v>
      </c>
      <c r="C2382" t="s">
        <v>1156</v>
      </c>
      <c r="D2382">
        <v>1613031</v>
      </c>
      <c r="E2382">
        <v>3</v>
      </c>
      <c r="F2382" t="s">
        <v>168</v>
      </c>
      <c r="G2382">
        <v>2</v>
      </c>
      <c r="H2382">
        <v>8</v>
      </c>
      <c r="I2382">
        <v>26</v>
      </c>
      <c r="J2382">
        <v>2</v>
      </c>
      <c r="K2382">
        <v>7</v>
      </c>
      <c r="L2382">
        <v>18</v>
      </c>
      <c r="M2382">
        <v>9</v>
      </c>
      <c r="N2382">
        <v>6</v>
      </c>
      <c r="O2382">
        <v>9</v>
      </c>
      <c r="P2382">
        <v>5</v>
      </c>
      <c r="Q2382">
        <v>16</v>
      </c>
      <c r="R2382">
        <v>10</v>
      </c>
      <c r="S2382">
        <v>4</v>
      </c>
      <c r="T2382">
        <v>15</v>
      </c>
      <c r="U2382">
        <v>7</v>
      </c>
      <c r="V2382">
        <v>8</v>
      </c>
      <c r="W2382">
        <v>5</v>
      </c>
      <c r="X2382">
        <v>7</v>
      </c>
      <c r="Y2382">
        <v>16</v>
      </c>
      <c r="Z2382">
        <v>25</v>
      </c>
      <c r="AA2382">
        <v>11</v>
      </c>
    </row>
    <row r="2383" spans="1:27" x14ac:dyDescent="0.3">
      <c r="A2383" t="s">
        <v>1153</v>
      </c>
      <c r="B2383">
        <v>1613000</v>
      </c>
      <c r="C2383" t="s">
        <v>1156</v>
      </c>
      <c r="D2383">
        <v>1613031</v>
      </c>
      <c r="E2383">
        <v>4</v>
      </c>
      <c r="F2383" t="s">
        <v>168</v>
      </c>
      <c r="G2383">
        <v>7</v>
      </c>
      <c r="H2383">
        <v>13</v>
      </c>
      <c r="I2383">
        <v>16</v>
      </c>
      <c r="J2383">
        <v>8</v>
      </c>
      <c r="K2383">
        <v>18</v>
      </c>
      <c r="L2383">
        <v>9</v>
      </c>
      <c r="M2383">
        <v>1</v>
      </c>
      <c r="N2383">
        <v>10</v>
      </c>
      <c r="O2383">
        <v>6</v>
      </c>
      <c r="P2383">
        <v>16</v>
      </c>
      <c r="Q2383">
        <v>4</v>
      </c>
      <c r="R2383">
        <v>9</v>
      </c>
      <c r="S2383">
        <v>8</v>
      </c>
      <c r="T2383">
        <v>12</v>
      </c>
      <c r="U2383">
        <v>7</v>
      </c>
      <c r="V2383">
        <v>9</v>
      </c>
      <c r="W2383">
        <v>7</v>
      </c>
      <c r="X2383">
        <v>11</v>
      </c>
      <c r="Y2383">
        <v>9</v>
      </c>
      <c r="Z2383">
        <v>32</v>
      </c>
      <c r="AA2383">
        <v>4</v>
      </c>
    </row>
    <row r="2384" spans="1:27" x14ac:dyDescent="0.3">
      <c r="A2384" t="s">
        <v>1153</v>
      </c>
      <c r="B2384">
        <v>1613000</v>
      </c>
      <c r="C2384" t="s">
        <v>1156</v>
      </c>
      <c r="D2384">
        <v>1613031</v>
      </c>
      <c r="E2384">
        <v>5</v>
      </c>
      <c r="F2384" t="s">
        <v>168</v>
      </c>
      <c r="G2384">
        <v>7</v>
      </c>
      <c r="H2384">
        <v>11</v>
      </c>
      <c r="I2384">
        <v>17</v>
      </c>
      <c r="J2384">
        <v>6</v>
      </c>
      <c r="K2384">
        <v>8</v>
      </c>
      <c r="L2384">
        <v>18</v>
      </c>
      <c r="M2384">
        <v>3</v>
      </c>
      <c r="N2384">
        <v>7</v>
      </c>
      <c r="O2384">
        <v>7</v>
      </c>
      <c r="P2384">
        <v>13</v>
      </c>
      <c r="Q2384">
        <v>8</v>
      </c>
      <c r="R2384">
        <v>10</v>
      </c>
      <c r="S2384">
        <v>10</v>
      </c>
      <c r="T2384">
        <v>8</v>
      </c>
      <c r="U2384">
        <v>7</v>
      </c>
      <c r="V2384">
        <v>9</v>
      </c>
      <c r="W2384">
        <v>6</v>
      </c>
      <c r="X2384">
        <v>6</v>
      </c>
      <c r="Y2384">
        <v>14</v>
      </c>
      <c r="Z2384">
        <v>29</v>
      </c>
      <c r="AA2384">
        <v>6</v>
      </c>
    </row>
    <row r="2385" spans="1:27" x14ac:dyDescent="0.3">
      <c r="A2385" t="s">
        <v>1153</v>
      </c>
      <c r="B2385">
        <v>1613000</v>
      </c>
      <c r="C2385" t="s">
        <v>1156</v>
      </c>
      <c r="D2385">
        <v>1613031</v>
      </c>
      <c r="E2385">
        <v>6</v>
      </c>
      <c r="F2385">
        <v>3</v>
      </c>
      <c r="G2385">
        <v>3</v>
      </c>
      <c r="H2385">
        <v>9</v>
      </c>
      <c r="I2385">
        <v>22</v>
      </c>
      <c r="J2385">
        <v>3</v>
      </c>
      <c r="K2385">
        <v>8</v>
      </c>
      <c r="L2385">
        <v>18</v>
      </c>
      <c r="M2385">
        <v>8</v>
      </c>
      <c r="N2385">
        <v>7</v>
      </c>
      <c r="O2385">
        <v>8</v>
      </c>
      <c r="P2385">
        <v>15</v>
      </c>
      <c r="Q2385">
        <v>7</v>
      </c>
      <c r="R2385">
        <v>8</v>
      </c>
      <c r="S2385">
        <v>4</v>
      </c>
      <c r="T2385">
        <v>11</v>
      </c>
      <c r="U2385">
        <v>14</v>
      </c>
      <c r="V2385">
        <v>8</v>
      </c>
      <c r="W2385">
        <v>5</v>
      </c>
      <c r="X2385">
        <v>9</v>
      </c>
      <c r="Y2385">
        <v>15</v>
      </c>
      <c r="Z2385">
        <v>30</v>
      </c>
      <c r="AA2385">
        <v>7</v>
      </c>
    </row>
    <row r="2386" spans="1:27" x14ac:dyDescent="0.3">
      <c r="A2386" t="s">
        <v>1157</v>
      </c>
      <c r="B2386">
        <v>7307000</v>
      </c>
      <c r="C2386" t="s">
        <v>1158</v>
      </c>
      <c r="D2386">
        <v>7307026</v>
      </c>
      <c r="E2386">
        <v>3</v>
      </c>
      <c r="F2386">
        <v>5</v>
      </c>
      <c r="G2386">
        <v>13</v>
      </c>
      <c r="H2386">
        <v>13</v>
      </c>
      <c r="I2386">
        <v>14</v>
      </c>
      <c r="J2386">
        <v>8</v>
      </c>
      <c r="K2386">
        <v>14</v>
      </c>
      <c r="L2386">
        <v>17</v>
      </c>
      <c r="M2386">
        <v>6</v>
      </c>
      <c r="N2386">
        <v>19</v>
      </c>
      <c r="O2386">
        <v>15</v>
      </c>
      <c r="P2386">
        <v>4</v>
      </c>
      <c r="Q2386">
        <v>7</v>
      </c>
      <c r="R2386">
        <v>20</v>
      </c>
      <c r="S2386">
        <v>14</v>
      </c>
      <c r="T2386">
        <v>5</v>
      </c>
      <c r="U2386">
        <v>6</v>
      </c>
      <c r="V2386">
        <v>23</v>
      </c>
      <c r="W2386">
        <v>10</v>
      </c>
      <c r="X2386">
        <v>5</v>
      </c>
      <c r="Y2386">
        <v>7</v>
      </c>
      <c r="Z2386">
        <v>38</v>
      </c>
      <c r="AA2386">
        <v>7</v>
      </c>
    </row>
    <row r="2387" spans="1:27" x14ac:dyDescent="0.3">
      <c r="A2387" t="s">
        <v>1157</v>
      </c>
      <c r="B2387">
        <v>7307000</v>
      </c>
      <c r="C2387" t="s">
        <v>1158</v>
      </c>
      <c r="D2387">
        <v>7307026</v>
      </c>
      <c r="E2387">
        <v>4</v>
      </c>
      <c r="F2387">
        <v>8</v>
      </c>
      <c r="G2387">
        <v>12</v>
      </c>
      <c r="H2387">
        <v>11</v>
      </c>
      <c r="I2387">
        <v>7</v>
      </c>
      <c r="J2387">
        <v>11</v>
      </c>
      <c r="K2387">
        <v>13</v>
      </c>
      <c r="L2387">
        <v>13</v>
      </c>
      <c r="M2387">
        <v>1</v>
      </c>
      <c r="N2387">
        <v>17</v>
      </c>
      <c r="O2387">
        <v>7</v>
      </c>
      <c r="P2387">
        <v>8</v>
      </c>
      <c r="Q2387">
        <v>6</v>
      </c>
      <c r="R2387">
        <v>16</v>
      </c>
      <c r="S2387">
        <v>8</v>
      </c>
      <c r="T2387">
        <v>9</v>
      </c>
      <c r="U2387">
        <v>5</v>
      </c>
      <c r="V2387">
        <v>24</v>
      </c>
      <c r="W2387">
        <v>6</v>
      </c>
      <c r="X2387">
        <v>5</v>
      </c>
      <c r="Y2387">
        <v>3</v>
      </c>
      <c r="Z2387">
        <v>33</v>
      </c>
      <c r="AA2387">
        <v>5</v>
      </c>
    </row>
    <row r="2388" spans="1:27" x14ac:dyDescent="0.3">
      <c r="A2388" t="s">
        <v>1157</v>
      </c>
      <c r="B2388">
        <v>7307000</v>
      </c>
      <c r="C2388" t="s">
        <v>1158</v>
      </c>
      <c r="D2388">
        <v>7307026</v>
      </c>
      <c r="E2388">
        <v>5</v>
      </c>
      <c r="F2388">
        <v>3</v>
      </c>
      <c r="G2388">
        <v>13</v>
      </c>
      <c r="H2388">
        <v>12</v>
      </c>
      <c r="I2388">
        <v>10</v>
      </c>
      <c r="J2388">
        <v>7</v>
      </c>
      <c r="K2388">
        <v>16</v>
      </c>
      <c r="L2388">
        <v>14</v>
      </c>
      <c r="M2388">
        <v>1</v>
      </c>
      <c r="N2388">
        <v>15</v>
      </c>
      <c r="O2388">
        <v>7</v>
      </c>
      <c r="P2388">
        <v>16</v>
      </c>
      <c r="Q2388" t="s">
        <v>168</v>
      </c>
      <c r="R2388">
        <v>16</v>
      </c>
      <c r="S2388">
        <v>11</v>
      </c>
      <c r="T2388">
        <v>9</v>
      </c>
      <c r="U2388">
        <v>2</v>
      </c>
      <c r="V2388">
        <v>18</v>
      </c>
      <c r="W2388">
        <v>7</v>
      </c>
      <c r="X2388">
        <v>11</v>
      </c>
      <c r="Y2388">
        <v>2</v>
      </c>
      <c r="Z2388">
        <v>37</v>
      </c>
      <c r="AA2388">
        <v>1</v>
      </c>
    </row>
    <row r="2389" spans="1:27" x14ac:dyDescent="0.3">
      <c r="A2389" t="s">
        <v>1157</v>
      </c>
      <c r="B2389">
        <v>7307000</v>
      </c>
      <c r="C2389" t="s">
        <v>1158</v>
      </c>
      <c r="D2389">
        <v>7307026</v>
      </c>
      <c r="E2389">
        <v>6</v>
      </c>
      <c r="F2389">
        <v>10</v>
      </c>
      <c r="G2389">
        <v>16</v>
      </c>
      <c r="H2389">
        <v>9</v>
      </c>
      <c r="I2389">
        <v>14</v>
      </c>
      <c r="J2389">
        <v>13</v>
      </c>
      <c r="K2389">
        <v>20</v>
      </c>
      <c r="L2389">
        <v>14</v>
      </c>
      <c r="M2389">
        <v>2</v>
      </c>
      <c r="N2389">
        <v>24</v>
      </c>
      <c r="O2389">
        <v>13</v>
      </c>
      <c r="P2389">
        <v>9</v>
      </c>
      <c r="Q2389">
        <v>3</v>
      </c>
      <c r="R2389">
        <v>26</v>
      </c>
      <c r="S2389">
        <v>12</v>
      </c>
      <c r="T2389">
        <v>6</v>
      </c>
      <c r="U2389">
        <v>5</v>
      </c>
      <c r="V2389">
        <v>28</v>
      </c>
      <c r="W2389">
        <v>8</v>
      </c>
      <c r="X2389">
        <v>7</v>
      </c>
      <c r="Y2389">
        <v>6</v>
      </c>
      <c r="Z2389">
        <v>47</v>
      </c>
      <c r="AA2389">
        <v>2</v>
      </c>
    </row>
    <row r="2390" spans="1:27" x14ac:dyDescent="0.3">
      <c r="A2390" t="s">
        <v>1157</v>
      </c>
      <c r="B2390">
        <v>7307000</v>
      </c>
      <c r="C2390" t="s">
        <v>1159</v>
      </c>
      <c r="D2390">
        <v>7307030</v>
      </c>
      <c r="E2390">
        <v>3</v>
      </c>
      <c r="F2390">
        <v>4</v>
      </c>
      <c r="G2390">
        <v>13</v>
      </c>
      <c r="H2390">
        <v>12</v>
      </c>
      <c r="I2390">
        <v>12</v>
      </c>
      <c r="J2390">
        <v>9</v>
      </c>
      <c r="K2390">
        <v>10</v>
      </c>
      <c r="L2390">
        <v>14</v>
      </c>
      <c r="M2390">
        <v>8</v>
      </c>
      <c r="N2390">
        <v>24</v>
      </c>
      <c r="O2390">
        <v>7</v>
      </c>
      <c r="P2390">
        <v>6</v>
      </c>
      <c r="Q2390">
        <v>4</v>
      </c>
      <c r="R2390">
        <v>20</v>
      </c>
      <c r="S2390">
        <v>12</v>
      </c>
      <c r="T2390">
        <v>6</v>
      </c>
      <c r="U2390">
        <v>3</v>
      </c>
      <c r="V2390">
        <v>19</v>
      </c>
      <c r="W2390">
        <v>13</v>
      </c>
      <c r="X2390">
        <v>6</v>
      </c>
      <c r="Y2390">
        <v>3</v>
      </c>
      <c r="Z2390">
        <v>37</v>
      </c>
      <c r="AA2390">
        <v>4</v>
      </c>
    </row>
    <row r="2391" spans="1:27" x14ac:dyDescent="0.3">
      <c r="A2391" t="s">
        <v>1157</v>
      </c>
      <c r="B2391">
        <v>7307000</v>
      </c>
      <c r="C2391" t="s">
        <v>1159</v>
      </c>
      <c r="D2391">
        <v>7307030</v>
      </c>
      <c r="E2391">
        <v>4</v>
      </c>
      <c r="F2391">
        <v>6</v>
      </c>
      <c r="G2391">
        <v>21</v>
      </c>
      <c r="H2391">
        <v>17</v>
      </c>
      <c r="I2391">
        <v>6</v>
      </c>
      <c r="J2391">
        <v>23</v>
      </c>
      <c r="K2391">
        <v>22</v>
      </c>
      <c r="L2391">
        <v>4</v>
      </c>
      <c r="M2391">
        <v>2</v>
      </c>
      <c r="N2391">
        <v>35</v>
      </c>
      <c r="O2391">
        <v>10</v>
      </c>
      <c r="P2391">
        <v>2</v>
      </c>
      <c r="Q2391">
        <v>4</v>
      </c>
      <c r="R2391">
        <v>26</v>
      </c>
      <c r="S2391">
        <v>15</v>
      </c>
      <c r="T2391">
        <v>6</v>
      </c>
      <c r="U2391">
        <v>4</v>
      </c>
      <c r="V2391">
        <v>33</v>
      </c>
      <c r="W2391">
        <v>9</v>
      </c>
      <c r="X2391">
        <v>5</v>
      </c>
      <c r="Y2391">
        <v>3</v>
      </c>
      <c r="Z2391">
        <v>46</v>
      </c>
      <c r="AA2391">
        <v>5</v>
      </c>
    </row>
    <row r="2392" spans="1:27" x14ac:dyDescent="0.3">
      <c r="A2392" t="s">
        <v>1157</v>
      </c>
      <c r="B2392">
        <v>7307000</v>
      </c>
      <c r="C2392" t="s">
        <v>1159</v>
      </c>
      <c r="D2392">
        <v>7307030</v>
      </c>
      <c r="E2392">
        <v>5</v>
      </c>
      <c r="F2392">
        <v>2</v>
      </c>
      <c r="G2392">
        <v>19</v>
      </c>
      <c r="H2392">
        <v>13</v>
      </c>
      <c r="I2392">
        <v>13</v>
      </c>
      <c r="J2392">
        <v>10</v>
      </c>
      <c r="K2392">
        <v>23</v>
      </c>
      <c r="L2392">
        <v>11</v>
      </c>
      <c r="M2392">
        <v>3</v>
      </c>
      <c r="N2392">
        <v>21</v>
      </c>
      <c r="O2392">
        <v>12</v>
      </c>
      <c r="P2392">
        <v>9</v>
      </c>
      <c r="Q2392">
        <v>5</v>
      </c>
      <c r="R2392">
        <v>26</v>
      </c>
      <c r="S2392">
        <v>14</v>
      </c>
      <c r="T2392">
        <v>5</v>
      </c>
      <c r="U2392">
        <v>2</v>
      </c>
      <c r="V2392">
        <v>23</v>
      </c>
      <c r="W2392">
        <v>10</v>
      </c>
      <c r="X2392">
        <v>10</v>
      </c>
      <c r="Y2392">
        <v>4</v>
      </c>
      <c r="Z2392">
        <v>42</v>
      </c>
      <c r="AA2392">
        <v>5</v>
      </c>
    </row>
    <row r="2393" spans="1:27" x14ac:dyDescent="0.3">
      <c r="A2393" t="s">
        <v>1157</v>
      </c>
      <c r="B2393">
        <v>7307000</v>
      </c>
      <c r="C2393" t="s">
        <v>1159</v>
      </c>
      <c r="D2393">
        <v>7307030</v>
      </c>
      <c r="E2393">
        <v>6</v>
      </c>
      <c r="F2393">
        <v>4</v>
      </c>
      <c r="G2393">
        <v>20</v>
      </c>
      <c r="H2393">
        <v>19</v>
      </c>
      <c r="I2393">
        <v>12</v>
      </c>
      <c r="J2393">
        <v>18</v>
      </c>
      <c r="K2393">
        <v>23</v>
      </c>
      <c r="L2393">
        <v>13</v>
      </c>
      <c r="M2393">
        <v>2</v>
      </c>
      <c r="N2393">
        <v>29</v>
      </c>
      <c r="O2393">
        <v>13</v>
      </c>
      <c r="P2393">
        <v>12</v>
      </c>
      <c r="Q2393">
        <v>2</v>
      </c>
      <c r="R2393">
        <v>27</v>
      </c>
      <c r="S2393">
        <v>16</v>
      </c>
      <c r="T2393">
        <v>8</v>
      </c>
      <c r="U2393">
        <v>5</v>
      </c>
      <c r="V2393">
        <v>30</v>
      </c>
      <c r="W2393">
        <v>14</v>
      </c>
      <c r="X2393">
        <v>6</v>
      </c>
      <c r="Y2393">
        <v>5</v>
      </c>
      <c r="Z2393">
        <v>55</v>
      </c>
      <c r="AA2393">
        <v>1</v>
      </c>
    </row>
    <row r="2394" spans="1:27" x14ac:dyDescent="0.3">
      <c r="A2394" t="s">
        <v>1157</v>
      </c>
      <c r="B2394">
        <v>7307000</v>
      </c>
      <c r="C2394" t="s">
        <v>1160</v>
      </c>
      <c r="D2394">
        <v>7307032</v>
      </c>
      <c r="E2394">
        <v>9</v>
      </c>
      <c r="F2394">
        <v>25</v>
      </c>
      <c r="G2394">
        <v>29</v>
      </c>
      <c r="H2394">
        <v>37</v>
      </c>
      <c r="I2394">
        <v>21</v>
      </c>
      <c r="J2394">
        <v>75</v>
      </c>
      <c r="K2394">
        <v>22</v>
      </c>
      <c r="L2394">
        <v>13</v>
      </c>
      <c r="M2394">
        <v>2</v>
      </c>
      <c r="N2394">
        <v>65</v>
      </c>
      <c r="O2394">
        <v>25</v>
      </c>
      <c r="P2394">
        <v>14</v>
      </c>
      <c r="Q2394">
        <v>8</v>
      </c>
      <c r="R2394">
        <v>47</v>
      </c>
      <c r="S2394">
        <v>24</v>
      </c>
      <c r="T2394">
        <v>22</v>
      </c>
      <c r="U2394">
        <v>19</v>
      </c>
      <c r="V2394">
        <v>49</v>
      </c>
      <c r="W2394">
        <v>27</v>
      </c>
      <c r="X2394">
        <v>18</v>
      </c>
      <c r="Y2394">
        <v>18</v>
      </c>
      <c r="Z2394">
        <v>107</v>
      </c>
      <c r="AA2394">
        <v>5</v>
      </c>
    </row>
    <row r="2395" spans="1:27" x14ac:dyDescent="0.3">
      <c r="A2395" t="s">
        <v>1157</v>
      </c>
      <c r="B2395">
        <v>7307000</v>
      </c>
      <c r="C2395" t="s">
        <v>1160</v>
      </c>
      <c r="D2395">
        <v>7307032</v>
      </c>
      <c r="E2395">
        <v>10</v>
      </c>
      <c r="F2395">
        <v>10</v>
      </c>
      <c r="G2395">
        <v>11</v>
      </c>
      <c r="H2395">
        <v>19</v>
      </c>
      <c r="I2395">
        <v>23</v>
      </c>
      <c r="J2395">
        <v>38</v>
      </c>
      <c r="K2395">
        <v>17</v>
      </c>
      <c r="L2395">
        <v>5</v>
      </c>
      <c r="M2395">
        <v>3</v>
      </c>
      <c r="N2395">
        <v>32</v>
      </c>
      <c r="O2395">
        <v>11</v>
      </c>
      <c r="P2395">
        <v>15</v>
      </c>
      <c r="Q2395">
        <v>5</v>
      </c>
      <c r="R2395">
        <v>22</v>
      </c>
      <c r="S2395">
        <v>18</v>
      </c>
      <c r="T2395">
        <v>21</v>
      </c>
      <c r="U2395">
        <v>2</v>
      </c>
      <c r="V2395">
        <v>20</v>
      </c>
      <c r="W2395">
        <v>15</v>
      </c>
      <c r="X2395">
        <v>16</v>
      </c>
      <c r="Y2395">
        <v>12</v>
      </c>
      <c r="Z2395">
        <v>60</v>
      </c>
      <c r="AA2395">
        <v>3</v>
      </c>
    </row>
    <row r="2396" spans="1:27" x14ac:dyDescent="0.3">
      <c r="A2396" t="s">
        <v>1157</v>
      </c>
      <c r="B2396">
        <v>7307000</v>
      </c>
      <c r="C2396" t="s">
        <v>1161</v>
      </c>
      <c r="D2396">
        <v>7307033</v>
      </c>
      <c r="E2396">
        <v>7</v>
      </c>
      <c r="F2396">
        <v>11</v>
      </c>
      <c r="G2396">
        <v>21</v>
      </c>
      <c r="H2396">
        <v>33</v>
      </c>
      <c r="I2396">
        <v>36</v>
      </c>
      <c r="J2396">
        <v>46</v>
      </c>
      <c r="K2396">
        <v>42</v>
      </c>
      <c r="L2396">
        <v>11</v>
      </c>
      <c r="M2396">
        <v>2</v>
      </c>
      <c r="N2396">
        <v>56</v>
      </c>
      <c r="O2396">
        <v>24</v>
      </c>
      <c r="P2396">
        <v>13</v>
      </c>
      <c r="Q2396">
        <v>8</v>
      </c>
      <c r="R2396">
        <v>38</v>
      </c>
      <c r="S2396">
        <v>38</v>
      </c>
      <c r="T2396">
        <v>23</v>
      </c>
      <c r="U2396">
        <v>2</v>
      </c>
      <c r="V2396">
        <v>44</v>
      </c>
      <c r="W2396">
        <v>15</v>
      </c>
      <c r="X2396">
        <v>21</v>
      </c>
      <c r="Y2396">
        <v>21</v>
      </c>
      <c r="Z2396">
        <v>98</v>
      </c>
      <c r="AA2396">
        <v>3</v>
      </c>
    </row>
    <row r="2397" spans="1:27" x14ac:dyDescent="0.3">
      <c r="A2397" t="s">
        <v>1157</v>
      </c>
      <c r="B2397">
        <v>7307000</v>
      </c>
      <c r="C2397" t="s">
        <v>1161</v>
      </c>
      <c r="D2397">
        <v>7307033</v>
      </c>
      <c r="E2397">
        <v>8</v>
      </c>
      <c r="F2397">
        <v>7</v>
      </c>
      <c r="G2397">
        <v>12</v>
      </c>
      <c r="H2397">
        <v>27</v>
      </c>
      <c r="I2397">
        <v>27</v>
      </c>
      <c r="J2397">
        <v>31</v>
      </c>
      <c r="K2397">
        <v>20</v>
      </c>
      <c r="L2397">
        <v>20</v>
      </c>
      <c r="M2397">
        <v>2</v>
      </c>
      <c r="N2397">
        <v>37</v>
      </c>
      <c r="O2397">
        <v>15</v>
      </c>
      <c r="P2397">
        <v>17</v>
      </c>
      <c r="Q2397">
        <v>4</v>
      </c>
      <c r="R2397">
        <v>28</v>
      </c>
      <c r="S2397">
        <v>17</v>
      </c>
      <c r="T2397">
        <v>19</v>
      </c>
      <c r="U2397">
        <v>9</v>
      </c>
      <c r="V2397">
        <v>29</v>
      </c>
      <c r="W2397">
        <v>17</v>
      </c>
      <c r="X2397">
        <v>17</v>
      </c>
      <c r="Y2397">
        <v>10</v>
      </c>
      <c r="Z2397">
        <v>73</v>
      </c>
      <c r="AA2397" t="s">
        <v>168</v>
      </c>
    </row>
    <row r="2398" spans="1:27" x14ac:dyDescent="0.3">
      <c r="A2398" t="s">
        <v>1162</v>
      </c>
      <c r="B2398">
        <v>405000</v>
      </c>
      <c r="C2398" t="s">
        <v>328</v>
      </c>
      <c r="D2398">
        <v>405031</v>
      </c>
      <c r="E2398">
        <v>3</v>
      </c>
      <c r="F2398">
        <v>4</v>
      </c>
      <c r="G2398">
        <v>16</v>
      </c>
      <c r="H2398">
        <v>18</v>
      </c>
      <c r="I2398">
        <v>34</v>
      </c>
      <c r="J2398">
        <v>10</v>
      </c>
      <c r="K2398">
        <v>12</v>
      </c>
      <c r="L2398">
        <v>30</v>
      </c>
      <c r="M2398">
        <v>20</v>
      </c>
      <c r="N2398">
        <v>28</v>
      </c>
      <c r="O2398">
        <v>10</v>
      </c>
      <c r="P2398">
        <v>15</v>
      </c>
      <c r="Q2398">
        <v>19</v>
      </c>
      <c r="R2398">
        <v>24</v>
      </c>
      <c r="S2398">
        <v>9</v>
      </c>
      <c r="T2398">
        <v>24</v>
      </c>
      <c r="U2398">
        <v>15</v>
      </c>
      <c r="V2398">
        <v>24</v>
      </c>
      <c r="W2398">
        <v>9</v>
      </c>
      <c r="X2398">
        <v>15</v>
      </c>
      <c r="Y2398">
        <v>24</v>
      </c>
      <c r="Z2398">
        <v>51</v>
      </c>
      <c r="AA2398">
        <v>21</v>
      </c>
    </row>
    <row r="2399" spans="1:27" x14ac:dyDescent="0.3">
      <c r="A2399" t="s">
        <v>1162</v>
      </c>
      <c r="B2399">
        <v>405000</v>
      </c>
      <c r="C2399" t="s">
        <v>328</v>
      </c>
      <c r="D2399">
        <v>405031</v>
      </c>
      <c r="E2399">
        <v>4</v>
      </c>
      <c r="F2399">
        <v>5</v>
      </c>
      <c r="G2399">
        <v>12</v>
      </c>
      <c r="H2399">
        <v>24</v>
      </c>
      <c r="I2399">
        <v>27</v>
      </c>
      <c r="J2399">
        <v>2</v>
      </c>
      <c r="K2399">
        <v>18</v>
      </c>
      <c r="L2399">
        <v>37</v>
      </c>
      <c r="M2399">
        <v>11</v>
      </c>
      <c r="N2399">
        <v>10</v>
      </c>
      <c r="O2399">
        <v>18</v>
      </c>
      <c r="P2399">
        <v>29</v>
      </c>
      <c r="Q2399">
        <v>11</v>
      </c>
      <c r="R2399">
        <v>12</v>
      </c>
      <c r="S2399">
        <v>19</v>
      </c>
      <c r="T2399">
        <v>27</v>
      </c>
      <c r="U2399">
        <v>10</v>
      </c>
      <c r="V2399">
        <v>16</v>
      </c>
      <c r="W2399">
        <v>14</v>
      </c>
      <c r="X2399">
        <v>20</v>
      </c>
      <c r="Y2399">
        <v>18</v>
      </c>
      <c r="Z2399">
        <v>51</v>
      </c>
      <c r="AA2399">
        <v>17</v>
      </c>
    </row>
    <row r="2400" spans="1:27" x14ac:dyDescent="0.3">
      <c r="A2400" t="s">
        <v>1162</v>
      </c>
      <c r="B2400">
        <v>405000</v>
      </c>
      <c r="C2400" t="s">
        <v>328</v>
      </c>
      <c r="D2400">
        <v>405031</v>
      </c>
      <c r="E2400">
        <v>5</v>
      </c>
      <c r="F2400">
        <v>6</v>
      </c>
      <c r="G2400">
        <v>21</v>
      </c>
      <c r="H2400">
        <v>27</v>
      </c>
      <c r="I2400">
        <v>34</v>
      </c>
      <c r="J2400">
        <v>6</v>
      </c>
      <c r="K2400">
        <v>27</v>
      </c>
      <c r="L2400">
        <v>25</v>
      </c>
      <c r="M2400">
        <v>30</v>
      </c>
      <c r="N2400">
        <v>22</v>
      </c>
      <c r="O2400">
        <v>23</v>
      </c>
      <c r="P2400">
        <v>27</v>
      </c>
      <c r="Q2400">
        <v>16</v>
      </c>
      <c r="R2400">
        <v>26</v>
      </c>
      <c r="S2400">
        <v>24</v>
      </c>
      <c r="T2400">
        <v>21</v>
      </c>
      <c r="U2400">
        <v>17</v>
      </c>
      <c r="V2400">
        <v>19</v>
      </c>
      <c r="W2400">
        <v>25</v>
      </c>
      <c r="X2400">
        <v>16</v>
      </c>
      <c r="Y2400">
        <v>28</v>
      </c>
      <c r="Z2400">
        <v>57</v>
      </c>
      <c r="AA2400">
        <v>31</v>
      </c>
    </row>
    <row r="2401" spans="1:27" x14ac:dyDescent="0.3">
      <c r="A2401" t="s">
        <v>1162</v>
      </c>
      <c r="B2401">
        <v>405000</v>
      </c>
      <c r="C2401" t="s">
        <v>1163</v>
      </c>
      <c r="D2401">
        <v>405032</v>
      </c>
      <c r="E2401">
        <v>3</v>
      </c>
      <c r="F2401" t="s">
        <v>168</v>
      </c>
      <c r="G2401">
        <v>3</v>
      </c>
      <c r="H2401">
        <v>7</v>
      </c>
      <c r="I2401">
        <v>11</v>
      </c>
      <c r="J2401" t="s">
        <v>168</v>
      </c>
      <c r="K2401">
        <v>5</v>
      </c>
      <c r="L2401">
        <v>12</v>
      </c>
      <c r="M2401">
        <v>4</v>
      </c>
      <c r="N2401">
        <v>3</v>
      </c>
      <c r="O2401">
        <v>8</v>
      </c>
      <c r="P2401">
        <v>5</v>
      </c>
      <c r="Q2401">
        <v>5</v>
      </c>
      <c r="R2401">
        <v>4</v>
      </c>
      <c r="S2401">
        <v>3</v>
      </c>
      <c r="T2401">
        <v>9</v>
      </c>
      <c r="U2401">
        <v>5</v>
      </c>
      <c r="V2401">
        <v>5</v>
      </c>
      <c r="W2401">
        <v>5</v>
      </c>
      <c r="X2401">
        <v>3</v>
      </c>
      <c r="Y2401">
        <v>8</v>
      </c>
      <c r="Z2401">
        <v>17</v>
      </c>
      <c r="AA2401">
        <v>4</v>
      </c>
    </row>
    <row r="2402" spans="1:27" x14ac:dyDescent="0.3">
      <c r="A2402" t="s">
        <v>1162</v>
      </c>
      <c r="B2402">
        <v>405000</v>
      </c>
      <c r="C2402" t="s">
        <v>1163</v>
      </c>
      <c r="D2402">
        <v>405032</v>
      </c>
      <c r="E2402">
        <v>4</v>
      </c>
      <c r="F2402">
        <v>1</v>
      </c>
      <c r="G2402">
        <v>4</v>
      </c>
      <c r="H2402">
        <v>3</v>
      </c>
      <c r="I2402">
        <v>9</v>
      </c>
      <c r="J2402">
        <v>3</v>
      </c>
      <c r="K2402">
        <v>4</v>
      </c>
      <c r="L2402">
        <v>5</v>
      </c>
      <c r="M2402">
        <v>5</v>
      </c>
      <c r="N2402">
        <v>6</v>
      </c>
      <c r="O2402">
        <v>2</v>
      </c>
      <c r="P2402">
        <v>5</v>
      </c>
      <c r="Q2402">
        <v>4</v>
      </c>
      <c r="R2402">
        <v>4</v>
      </c>
      <c r="S2402">
        <v>2</v>
      </c>
      <c r="T2402">
        <v>4</v>
      </c>
      <c r="U2402">
        <v>7</v>
      </c>
      <c r="V2402">
        <v>6</v>
      </c>
      <c r="W2402">
        <v>1</v>
      </c>
      <c r="X2402">
        <v>2</v>
      </c>
      <c r="Y2402">
        <v>8</v>
      </c>
      <c r="Z2402">
        <v>11</v>
      </c>
      <c r="AA2402">
        <v>6</v>
      </c>
    </row>
    <row r="2403" spans="1:27" x14ac:dyDescent="0.3">
      <c r="A2403" t="s">
        <v>1162</v>
      </c>
      <c r="B2403">
        <v>405000</v>
      </c>
      <c r="C2403" t="s">
        <v>1163</v>
      </c>
      <c r="D2403">
        <v>405032</v>
      </c>
      <c r="E2403">
        <v>5</v>
      </c>
      <c r="F2403">
        <v>2</v>
      </c>
      <c r="G2403">
        <v>4</v>
      </c>
      <c r="H2403">
        <v>4</v>
      </c>
      <c r="I2403">
        <v>6</v>
      </c>
      <c r="J2403">
        <v>4</v>
      </c>
      <c r="K2403">
        <v>6</v>
      </c>
      <c r="L2403">
        <v>5</v>
      </c>
      <c r="M2403">
        <v>1</v>
      </c>
      <c r="N2403">
        <v>4</v>
      </c>
      <c r="O2403">
        <v>7</v>
      </c>
      <c r="P2403">
        <v>3</v>
      </c>
      <c r="Q2403">
        <v>2</v>
      </c>
      <c r="R2403">
        <v>9</v>
      </c>
      <c r="S2403">
        <v>4</v>
      </c>
      <c r="T2403">
        <v>3</v>
      </c>
      <c r="U2403" t="s">
        <v>168</v>
      </c>
      <c r="V2403">
        <v>8</v>
      </c>
      <c r="W2403">
        <v>5</v>
      </c>
      <c r="X2403">
        <v>3</v>
      </c>
      <c r="Y2403" t="s">
        <v>168</v>
      </c>
      <c r="Z2403">
        <v>14</v>
      </c>
      <c r="AA2403">
        <v>2</v>
      </c>
    </row>
    <row r="2404" spans="1:27" x14ac:dyDescent="0.3">
      <c r="A2404" t="s">
        <v>1162</v>
      </c>
      <c r="B2404">
        <v>405000</v>
      </c>
      <c r="C2404" t="s">
        <v>1164</v>
      </c>
      <c r="D2404">
        <v>405033</v>
      </c>
      <c r="E2404">
        <v>3</v>
      </c>
      <c r="F2404">
        <v>6</v>
      </c>
      <c r="G2404">
        <v>33</v>
      </c>
      <c r="H2404">
        <v>14</v>
      </c>
      <c r="I2404">
        <v>23</v>
      </c>
      <c r="J2404">
        <v>21</v>
      </c>
      <c r="K2404">
        <v>16</v>
      </c>
      <c r="L2404">
        <v>25</v>
      </c>
      <c r="M2404">
        <v>14</v>
      </c>
      <c r="N2404">
        <v>40</v>
      </c>
      <c r="O2404">
        <v>17</v>
      </c>
      <c r="P2404">
        <v>8</v>
      </c>
      <c r="Q2404">
        <v>11</v>
      </c>
      <c r="R2404">
        <v>40</v>
      </c>
      <c r="S2404">
        <v>14</v>
      </c>
      <c r="T2404">
        <v>12</v>
      </c>
      <c r="U2404">
        <v>10</v>
      </c>
      <c r="V2404">
        <v>45</v>
      </c>
      <c r="W2404">
        <v>10</v>
      </c>
      <c r="X2404">
        <v>6</v>
      </c>
      <c r="Y2404">
        <v>15</v>
      </c>
      <c r="Z2404">
        <v>67</v>
      </c>
      <c r="AA2404">
        <v>9</v>
      </c>
    </row>
    <row r="2405" spans="1:27" x14ac:dyDescent="0.3">
      <c r="A2405" t="s">
        <v>1162</v>
      </c>
      <c r="B2405">
        <v>405000</v>
      </c>
      <c r="C2405" t="s">
        <v>1164</v>
      </c>
      <c r="D2405">
        <v>405033</v>
      </c>
      <c r="E2405">
        <v>4</v>
      </c>
      <c r="F2405">
        <v>9</v>
      </c>
      <c r="G2405">
        <v>17</v>
      </c>
      <c r="H2405">
        <v>19</v>
      </c>
      <c r="I2405">
        <v>15</v>
      </c>
      <c r="J2405">
        <v>13</v>
      </c>
      <c r="K2405">
        <v>21</v>
      </c>
      <c r="L2405">
        <v>21</v>
      </c>
      <c r="M2405">
        <v>5</v>
      </c>
      <c r="N2405">
        <v>28</v>
      </c>
      <c r="O2405">
        <v>19</v>
      </c>
      <c r="P2405">
        <v>4</v>
      </c>
      <c r="Q2405">
        <v>9</v>
      </c>
      <c r="R2405">
        <v>27</v>
      </c>
      <c r="S2405">
        <v>16</v>
      </c>
      <c r="T2405">
        <v>9</v>
      </c>
      <c r="U2405">
        <v>8</v>
      </c>
      <c r="V2405">
        <v>38</v>
      </c>
      <c r="W2405">
        <v>10</v>
      </c>
      <c r="X2405">
        <v>3</v>
      </c>
      <c r="Y2405">
        <v>9</v>
      </c>
      <c r="Z2405">
        <v>52</v>
      </c>
      <c r="AA2405">
        <v>8</v>
      </c>
    </row>
    <row r="2406" spans="1:27" x14ac:dyDescent="0.3">
      <c r="A2406" t="s">
        <v>1162</v>
      </c>
      <c r="B2406">
        <v>405000</v>
      </c>
      <c r="C2406" t="s">
        <v>1164</v>
      </c>
      <c r="D2406">
        <v>405033</v>
      </c>
      <c r="E2406">
        <v>5</v>
      </c>
      <c r="F2406">
        <v>6</v>
      </c>
      <c r="G2406">
        <v>20</v>
      </c>
      <c r="H2406">
        <v>19</v>
      </c>
      <c r="I2406">
        <v>30</v>
      </c>
      <c r="J2406">
        <v>14</v>
      </c>
      <c r="K2406">
        <v>26</v>
      </c>
      <c r="L2406">
        <v>25</v>
      </c>
      <c r="M2406">
        <v>10</v>
      </c>
      <c r="N2406">
        <v>36</v>
      </c>
      <c r="O2406">
        <v>12</v>
      </c>
      <c r="P2406">
        <v>18</v>
      </c>
      <c r="Q2406">
        <v>9</v>
      </c>
      <c r="R2406">
        <v>27</v>
      </c>
      <c r="S2406">
        <v>21</v>
      </c>
      <c r="T2406">
        <v>17</v>
      </c>
      <c r="U2406">
        <v>10</v>
      </c>
      <c r="V2406">
        <v>16</v>
      </c>
      <c r="W2406">
        <v>16</v>
      </c>
      <c r="X2406">
        <v>16</v>
      </c>
      <c r="Y2406">
        <v>27</v>
      </c>
      <c r="Z2406">
        <v>64</v>
      </c>
      <c r="AA2406">
        <v>11</v>
      </c>
    </row>
    <row r="2407" spans="1:27" x14ac:dyDescent="0.3">
      <c r="A2407" t="s">
        <v>1162</v>
      </c>
      <c r="B2407">
        <v>405000</v>
      </c>
      <c r="C2407" t="s">
        <v>334</v>
      </c>
      <c r="D2407">
        <v>405034</v>
      </c>
      <c r="E2407">
        <v>3</v>
      </c>
      <c r="F2407">
        <v>1</v>
      </c>
      <c r="G2407">
        <v>11</v>
      </c>
      <c r="H2407">
        <v>16</v>
      </c>
      <c r="I2407">
        <v>28</v>
      </c>
      <c r="J2407">
        <v>6</v>
      </c>
      <c r="K2407">
        <v>9</v>
      </c>
      <c r="L2407">
        <v>29</v>
      </c>
      <c r="M2407">
        <v>12</v>
      </c>
      <c r="N2407">
        <v>23</v>
      </c>
      <c r="O2407">
        <v>16</v>
      </c>
      <c r="P2407">
        <v>10</v>
      </c>
      <c r="Q2407">
        <v>7</v>
      </c>
      <c r="R2407">
        <v>19</v>
      </c>
      <c r="S2407">
        <v>10</v>
      </c>
      <c r="T2407">
        <v>21</v>
      </c>
      <c r="U2407">
        <v>6</v>
      </c>
      <c r="V2407">
        <v>22</v>
      </c>
      <c r="W2407">
        <v>12</v>
      </c>
      <c r="X2407">
        <v>12</v>
      </c>
      <c r="Y2407">
        <v>10</v>
      </c>
      <c r="Z2407">
        <v>48</v>
      </c>
      <c r="AA2407">
        <v>8</v>
      </c>
    </row>
    <row r="2408" spans="1:27" x14ac:dyDescent="0.3">
      <c r="A2408" t="s">
        <v>1162</v>
      </c>
      <c r="B2408">
        <v>405000</v>
      </c>
      <c r="C2408" t="s">
        <v>334</v>
      </c>
      <c r="D2408">
        <v>405034</v>
      </c>
      <c r="E2408">
        <v>4</v>
      </c>
      <c r="F2408">
        <v>6</v>
      </c>
      <c r="G2408">
        <v>17</v>
      </c>
      <c r="H2408">
        <v>21</v>
      </c>
      <c r="I2408">
        <v>26</v>
      </c>
      <c r="J2408">
        <v>4</v>
      </c>
      <c r="K2408">
        <v>28</v>
      </c>
      <c r="L2408">
        <v>28</v>
      </c>
      <c r="M2408">
        <v>10</v>
      </c>
      <c r="N2408">
        <v>19</v>
      </c>
      <c r="O2408">
        <v>19</v>
      </c>
      <c r="P2408">
        <v>20</v>
      </c>
      <c r="Q2408">
        <v>12</v>
      </c>
      <c r="R2408">
        <v>17</v>
      </c>
      <c r="S2408">
        <v>24</v>
      </c>
      <c r="T2408">
        <v>18</v>
      </c>
      <c r="U2408">
        <v>11</v>
      </c>
      <c r="V2408">
        <v>26</v>
      </c>
      <c r="W2408">
        <v>19</v>
      </c>
      <c r="X2408">
        <v>11</v>
      </c>
      <c r="Y2408">
        <v>14</v>
      </c>
      <c r="Z2408">
        <v>53</v>
      </c>
      <c r="AA2408">
        <v>17</v>
      </c>
    </row>
    <row r="2409" spans="1:27" x14ac:dyDescent="0.3">
      <c r="A2409" t="s">
        <v>1162</v>
      </c>
      <c r="B2409">
        <v>405000</v>
      </c>
      <c r="C2409" t="s">
        <v>334</v>
      </c>
      <c r="D2409">
        <v>405034</v>
      </c>
      <c r="E2409">
        <v>5</v>
      </c>
      <c r="F2409">
        <v>2</v>
      </c>
      <c r="G2409">
        <v>14</v>
      </c>
      <c r="H2409">
        <v>24</v>
      </c>
      <c r="I2409">
        <v>20</v>
      </c>
      <c r="J2409">
        <v>12</v>
      </c>
      <c r="K2409">
        <v>20</v>
      </c>
      <c r="L2409">
        <v>18</v>
      </c>
      <c r="M2409">
        <v>10</v>
      </c>
      <c r="N2409">
        <v>27</v>
      </c>
      <c r="O2409">
        <v>11</v>
      </c>
      <c r="P2409">
        <v>10</v>
      </c>
      <c r="Q2409">
        <v>12</v>
      </c>
      <c r="R2409">
        <v>23</v>
      </c>
      <c r="S2409">
        <v>13</v>
      </c>
      <c r="T2409">
        <v>11</v>
      </c>
      <c r="U2409">
        <v>13</v>
      </c>
      <c r="V2409">
        <v>22</v>
      </c>
      <c r="W2409">
        <v>15</v>
      </c>
      <c r="X2409">
        <v>7</v>
      </c>
      <c r="Y2409">
        <v>16</v>
      </c>
      <c r="Z2409">
        <v>48</v>
      </c>
      <c r="AA2409">
        <v>12</v>
      </c>
    </row>
    <row r="2410" spans="1:27" x14ac:dyDescent="0.3">
      <c r="A2410" t="s">
        <v>1162</v>
      </c>
      <c r="B2410">
        <v>405000</v>
      </c>
      <c r="C2410" t="s">
        <v>332</v>
      </c>
      <c r="D2410">
        <v>405036</v>
      </c>
      <c r="E2410">
        <v>3</v>
      </c>
      <c r="F2410">
        <v>5</v>
      </c>
      <c r="G2410">
        <v>21</v>
      </c>
      <c r="H2410">
        <v>14</v>
      </c>
      <c r="I2410">
        <v>29</v>
      </c>
      <c r="J2410">
        <v>13</v>
      </c>
      <c r="K2410">
        <v>17</v>
      </c>
      <c r="L2410">
        <v>26</v>
      </c>
      <c r="M2410">
        <v>13</v>
      </c>
      <c r="N2410">
        <v>29</v>
      </c>
      <c r="O2410">
        <v>16</v>
      </c>
      <c r="P2410">
        <v>9</v>
      </c>
      <c r="Q2410">
        <v>15</v>
      </c>
      <c r="R2410">
        <v>29</v>
      </c>
      <c r="S2410">
        <v>16</v>
      </c>
      <c r="T2410">
        <v>14</v>
      </c>
      <c r="U2410">
        <v>10</v>
      </c>
      <c r="V2410">
        <v>31</v>
      </c>
      <c r="W2410">
        <v>11</v>
      </c>
      <c r="X2410">
        <v>11</v>
      </c>
      <c r="Y2410">
        <v>16</v>
      </c>
      <c r="Z2410">
        <v>55</v>
      </c>
      <c r="AA2410">
        <v>14</v>
      </c>
    </row>
    <row r="2411" spans="1:27" x14ac:dyDescent="0.3">
      <c r="A2411" t="s">
        <v>1162</v>
      </c>
      <c r="B2411">
        <v>405000</v>
      </c>
      <c r="C2411" t="s">
        <v>332</v>
      </c>
      <c r="D2411">
        <v>405036</v>
      </c>
      <c r="E2411">
        <v>4</v>
      </c>
      <c r="F2411">
        <v>7</v>
      </c>
      <c r="G2411">
        <v>17</v>
      </c>
      <c r="H2411">
        <v>16</v>
      </c>
      <c r="I2411">
        <v>15</v>
      </c>
      <c r="J2411">
        <v>9</v>
      </c>
      <c r="K2411">
        <v>23</v>
      </c>
      <c r="L2411">
        <v>17</v>
      </c>
      <c r="M2411">
        <v>6</v>
      </c>
      <c r="N2411">
        <v>22</v>
      </c>
      <c r="O2411">
        <v>16</v>
      </c>
      <c r="P2411">
        <v>10</v>
      </c>
      <c r="Q2411">
        <v>7</v>
      </c>
      <c r="R2411">
        <v>17</v>
      </c>
      <c r="S2411">
        <v>21</v>
      </c>
      <c r="T2411">
        <v>13</v>
      </c>
      <c r="U2411">
        <v>4</v>
      </c>
      <c r="V2411">
        <v>28</v>
      </c>
      <c r="W2411">
        <v>13</v>
      </c>
      <c r="X2411">
        <v>9</v>
      </c>
      <c r="Y2411">
        <v>5</v>
      </c>
      <c r="Z2411">
        <v>48</v>
      </c>
      <c r="AA2411">
        <v>7</v>
      </c>
    </row>
    <row r="2412" spans="1:27" x14ac:dyDescent="0.3">
      <c r="A2412" t="s">
        <v>1162</v>
      </c>
      <c r="B2412">
        <v>405000</v>
      </c>
      <c r="C2412" t="s">
        <v>332</v>
      </c>
      <c r="D2412">
        <v>405036</v>
      </c>
      <c r="E2412">
        <v>5</v>
      </c>
      <c r="F2412">
        <v>5</v>
      </c>
      <c r="G2412">
        <v>15</v>
      </c>
      <c r="H2412">
        <v>29</v>
      </c>
      <c r="I2412">
        <v>27</v>
      </c>
      <c r="J2412">
        <v>10</v>
      </c>
      <c r="K2412">
        <v>21</v>
      </c>
      <c r="L2412">
        <v>25</v>
      </c>
      <c r="M2412">
        <v>20</v>
      </c>
      <c r="N2412">
        <v>17</v>
      </c>
      <c r="O2412">
        <v>22</v>
      </c>
      <c r="P2412">
        <v>23</v>
      </c>
      <c r="Q2412">
        <v>13</v>
      </c>
      <c r="R2412">
        <v>23</v>
      </c>
      <c r="S2412">
        <v>20</v>
      </c>
      <c r="T2412">
        <v>18</v>
      </c>
      <c r="U2412">
        <v>15</v>
      </c>
      <c r="V2412">
        <v>19</v>
      </c>
      <c r="W2412">
        <v>23</v>
      </c>
      <c r="X2412">
        <v>14</v>
      </c>
      <c r="Y2412">
        <v>20</v>
      </c>
      <c r="Z2412">
        <v>53</v>
      </c>
      <c r="AA2412">
        <v>22</v>
      </c>
    </row>
    <row r="2413" spans="1:27" x14ac:dyDescent="0.3">
      <c r="A2413" t="s">
        <v>1162</v>
      </c>
      <c r="B2413">
        <v>405000</v>
      </c>
      <c r="C2413" t="s">
        <v>1165</v>
      </c>
      <c r="D2413">
        <v>405037</v>
      </c>
      <c r="E2413">
        <v>6</v>
      </c>
      <c r="F2413">
        <v>10</v>
      </c>
      <c r="G2413">
        <v>71</v>
      </c>
      <c r="H2413">
        <v>78</v>
      </c>
      <c r="I2413">
        <v>150</v>
      </c>
      <c r="J2413">
        <v>24</v>
      </c>
      <c r="K2413">
        <v>100</v>
      </c>
      <c r="L2413">
        <v>118</v>
      </c>
      <c r="M2413">
        <v>67</v>
      </c>
      <c r="N2413">
        <v>84</v>
      </c>
      <c r="O2413">
        <v>61</v>
      </c>
      <c r="P2413">
        <v>106</v>
      </c>
      <c r="Q2413">
        <v>58</v>
      </c>
      <c r="R2413">
        <v>60</v>
      </c>
      <c r="S2413">
        <v>80</v>
      </c>
      <c r="T2413">
        <v>72</v>
      </c>
      <c r="U2413">
        <v>97</v>
      </c>
      <c r="V2413">
        <v>81</v>
      </c>
      <c r="W2413">
        <v>73</v>
      </c>
      <c r="X2413">
        <v>78</v>
      </c>
      <c r="Y2413">
        <v>77</v>
      </c>
      <c r="Z2413">
        <v>255</v>
      </c>
      <c r="AA2413">
        <v>54</v>
      </c>
    </row>
    <row r="2414" spans="1:27" x14ac:dyDescent="0.3">
      <c r="A2414" t="s">
        <v>1162</v>
      </c>
      <c r="B2414">
        <v>405000</v>
      </c>
      <c r="C2414" t="s">
        <v>1165</v>
      </c>
      <c r="D2414">
        <v>405037</v>
      </c>
      <c r="E2414">
        <v>7</v>
      </c>
      <c r="F2414">
        <v>24</v>
      </c>
      <c r="G2414">
        <v>46</v>
      </c>
      <c r="H2414">
        <v>82</v>
      </c>
      <c r="I2414">
        <v>201</v>
      </c>
      <c r="J2414">
        <v>71</v>
      </c>
      <c r="K2414">
        <v>108</v>
      </c>
      <c r="L2414">
        <v>79</v>
      </c>
      <c r="M2414">
        <v>95</v>
      </c>
      <c r="N2414">
        <v>107</v>
      </c>
      <c r="O2414">
        <v>71</v>
      </c>
      <c r="P2414">
        <v>73</v>
      </c>
      <c r="Q2414">
        <v>102</v>
      </c>
      <c r="R2414">
        <v>86</v>
      </c>
      <c r="S2414">
        <v>108</v>
      </c>
      <c r="T2414">
        <v>113</v>
      </c>
      <c r="U2414">
        <v>46</v>
      </c>
      <c r="V2414">
        <v>100</v>
      </c>
      <c r="W2414">
        <v>62</v>
      </c>
      <c r="X2414">
        <v>70</v>
      </c>
      <c r="Y2414">
        <v>121</v>
      </c>
      <c r="Z2414">
        <v>274</v>
      </c>
      <c r="AA2414">
        <v>79</v>
      </c>
    </row>
    <row r="2415" spans="1:27" x14ac:dyDescent="0.3">
      <c r="A2415" t="s">
        <v>1162</v>
      </c>
      <c r="B2415">
        <v>405000</v>
      </c>
      <c r="C2415" t="s">
        <v>1165</v>
      </c>
      <c r="D2415">
        <v>405037</v>
      </c>
      <c r="E2415">
        <v>8</v>
      </c>
      <c r="F2415">
        <v>31</v>
      </c>
      <c r="G2415">
        <v>21</v>
      </c>
      <c r="H2415">
        <v>76</v>
      </c>
      <c r="I2415">
        <v>195</v>
      </c>
      <c r="J2415">
        <v>64</v>
      </c>
      <c r="K2415">
        <v>64</v>
      </c>
      <c r="L2415">
        <v>62</v>
      </c>
      <c r="M2415">
        <v>133</v>
      </c>
      <c r="N2415">
        <v>74</v>
      </c>
      <c r="O2415">
        <v>72</v>
      </c>
      <c r="P2415">
        <v>83</v>
      </c>
      <c r="Q2415">
        <v>94</v>
      </c>
      <c r="R2415">
        <v>45</v>
      </c>
      <c r="S2415">
        <v>78</v>
      </c>
      <c r="T2415">
        <v>100</v>
      </c>
      <c r="U2415">
        <v>100</v>
      </c>
      <c r="V2415">
        <v>50</v>
      </c>
      <c r="W2415">
        <v>53</v>
      </c>
      <c r="X2415">
        <v>82</v>
      </c>
      <c r="Y2415">
        <v>138</v>
      </c>
      <c r="Z2415">
        <v>226</v>
      </c>
      <c r="AA2415">
        <v>97</v>
      </c>
    </row>
    <row r="2416" spans="1:27" x14ac:dyDescent="0.3">
      <c r="A2416" t="s">
        <v>1162</v>
      </c>
      <c r="B2416">
        <v>405000</v>
      </c>
      <c r="C2416" t="s">
        <v>1166</v>
      </c>
      <c r="D2416">
        <v>405039</v>
      </c>
      <c r="E2416">
        <v>6</v>
      </c>
      <c r="F2416">
        <v>19</v>
      </c>
      <c r="G2416">
        <v>85</v>
      </c>
      <c r="H2416">
        <v>73</v>
      </c>
      <c r="I2416">
        <v>109</v>
      </c>
      <c r="J2416">
        <v>49</v>
      </c>
      <c r="K2416">
        <v>111</v>
      </c>
      <c r="L2416">
        <v>103</v>
      </c>
      <c r="M2416">
        <v>23</v>
      </c>
      <c r="N2416">
        <v>109</v>
      </c>
      <c r="O2416">
        <v>64</v>
      </c>
      <c r="P2416">
        <v>85</v>
      </c>
      <c r="Q2416">
        <v>28</v>
      </c>
      <c r="R2416">
        <v>100</v>
      </c>
      <c r="S2416">
        <v>66</v>
      </c>
      <c r="T2416">
        <v>70</v>
      </c>
      <c r="U2416">
        <v>50</v>
      </c>
      <c r="V2416">
        <v>105</v>
      </c>
      <c r="W2416">
        <v>69</v>
      </c>
      <c r="X2416">
        <v>67</v>
      </c>
      <c r="Y2416">
        <v>45</v>
      </c>
      <c r="Z2416">
        <v>268</v>
      </c>
      <c r="AA2416">
        <v>18</v>
      </c>
    </row>
    <row r="2417" spans="1:27" x14ac:dyDescent="0.3">
      <c r="A2417" t="s">
        <v>1162</v>
      </c>
      <c r="B2417">
        <v>405000</v>
      </c>
      <c r="C2417" t="s">
        <v>1166</v>
      </c>
      <c r="D2417">
        <v>405039</v>
      </c>
      <c r="E2417">
        <v>7</v>
      </c>
      <c r="F2417">
        <v>28</v>
      </c>
      <c r="G2417">
        <v>58</v>
      </c>
      <c r="H2417">
        <v>86</v>
      </c>
      <c r="I2417">
        <v>111</v>
      </c>
      <c r="J2417">
        <v>92</v>
      </c>
      <c r="K2417">
        <v>102</v>
      </c>
      <c r="L2417">
        <v>56</v>
      </c>
      <c r="M2417">
        <v>33</v>
      </c>
      <c r="N2417">
        <v>137</v>
      </c>
      <c r="O2417">
        <v>57</v>
      </c>
      <c r="P2417">
        <v>54</v>
      </c>
      <c r="Q2417">
        <v>34</v>
      </c>
      <c r="R2417">
        <v>98</v>
      </c>
      <c r="S2417">
        <v>100</v>
      </c>
      <c r="T2417">
        <v>71</v>
      </c>
      <c r="U2417">
        <v>15</v>
      </c>
      <c r="V2417">
        <v>121</v>
      </c>
      <c r="W2417">
        <v>59</v>
      </c>
      <c r="X2417">
        <v>55</v>
      </c>
      <c r="Y2417">
        <v>48</v>
      </c>
      <c r="Z2417">
        <v>254</v>
      </c>
      <c r="AA2417">
        <v>28</v>
      </c>
    </row>
    <row r="2418" spans="1:27" x14ac:dyDescent="0.3">
      <c r="A2418" t="s">
        <v>1162</v>
      </c>
      <c r="B2418">
        <v>405000</v>
      </c>
      <c r="C2418" t="s">
        <v>1166</v>
      </c>
      <c r="D2418">
        <v>405039</v>
      </c>
      <c r="E2418">
        <v>8</v>
      </c>
      <c r="F2418">
        <v>47</v>
      </c>
      <c r="G2418">
        <v>42</v>
      </c>
      <c r="H2418">
        <v>77</v>
      </c>
      <c r="I2418">
        <v>131</v>
      </c>
      <c r="J2418">
        <v>83</v>
      </c>
      <c r="K2418">
        <v>85</v>
      </c>
      <c r="L2418">
        <v>68</v>
      </c>
      <c r="M2418">
        <v>61</v>
      </c>
      <c r="N2418">
        <v>105</v>
      </c>
      <c r="O2418">
        <v>76</v>
      </c>
      <c r="P2418">
        <v>74</v>
      </c>
      <c r="Q2418">
        <v>42</v>
      </c>
      <c r="R2418">
        <v>76</v>
      </c>
      <c r="S2418">
        <v>69</v>
      </c>
      <c r="T2418">
        <v>118</v>
      </c>
      <c r="U2418">
        <v>34</v>
      </c>
      <c r="V2418">
        <v>102</v>
      </c>
      <c r="W2418">
        <v>60</v>
      </c>
      <c r="X2418">
        <v>61</v>
      </c>
      <c r="Y2418">
        <v>74</v>
      </c>
      <c r="Z2418">
        <v>263</v>
      </c>
      <c r="AA2418">
        <v>34</v>
      </c>
    </row>
    <row r="2419" spans="1:27" x14ac:dyDescent="0.3">
      <c r="A2419" t="s">
        <v>1162</v>
      </c>
      <c r="B2419">
        <v>405000</v>
      </c>
      <c r="C2419" t="s">
        <v>1167</v>
      </c>
      <c r="D2419">
        <v>405040</v>
      </c>
      <c r="E2419">
        <v>3</v>
      </c>
      <c r="F2419">
        <v>1</v>
      </c>
      <c r="G2419">
        <v>25</v>
      </c>
      <c r="H2419">
        <v>18</v>
      </c>
      <c r="I2419">
        <v>27</v>
      </c>
      <c r="J2419">
        <v>11</v>
      </c>
      <c r="K2419">
        <v>14</v>
      </c>
      <c r="L2419">
        <v>36</v>
      </c>
      <c r="M2419">
        <v>10</v>
      </c>
      <c r="N2419">
        <v>33</v>
      </c>
      <c r="O2419">
        <v>20</v>
      </c>
      <c r="P2419">
        <v>10</v>
      </c>
      <c r="Q2419">
        <v>8</v>
      </c>
      <c r="R2419">
        <v>27</v>
      </c>
      <c r="S2419">
        <v>20</v>
      </c>
      <c r="T2419">
        <v>17</v>
      </c>
      <c r="U2419">
        <v>7</v>
      </c>
      <c r="V2419">
        <v>25</v>
      </c>
      <c r="W2419">
        <v>20</v>
      </c>
      <c r="X2419">
        <v>18</v>
      </c>
      <c r="Y2419">
        <v>8</v>
      </c>
      <c r="Z2419">
        <v>66</v>
      </c>
      <c r="AA2419">
        <v>5</v>
      </c>
    </row>
    <row r="2420" spans="1:27" x14ac:dyDescent="0.3">
      <c r="A2420" t="s">
        <v>1162</v>
      </c>
      <c r="B2420">
        <v>405000</v>
      </c>
      <c r="C2420" t="s">
        <v>1167</v>
      </c>
      <c r="D2420">
        <v>405040</v>
      </c>
      <c r="E2420">
        <v>4</v>
      </c>
      <c r="F2420">
        <v>7</v>
      </c>
      <c r="G2420">
        <v>23</v>
      </c>
      <c r="H2420">
        <v>23</v>
      </c>
      <c r="I2420">
        <v>23</v>
      </c>
      <c r="J2420">
        <v>10</v>
      </c>
      <c r="K2420">
        <v>33</v>
      </c>
      <c r="L2420">
        <v>25</v>
      </c>
      <c r="M2420">
        <v>8</v>
      </c>
      <c r="N2420">
        <v>24</v>
      </c>
      <c r="O2420">
        <v>19</v>
      </c>
      <c r="P2420">
        <v>23</v>
      </c>
      <c r="Q2420">
        <v>10</v>
      </c>
      <c r="R2420">
        <v>25</v>
      </c>
      <c r="S2420">
        <v>18</v>
      </c>
      <c r="T2420">
        <v>21</v>
      </c>
      <c r="U2420">
        <v>12</v>
      </c>
      <c r="V2420">
        <v>38</v>
      </c>
      <c r="W2420">
        <v>13</v>
      </c>
      <c r="X2420">
        <v>15</v>
      </c>
      <c r="Y2420">
        <v>10</v>
      </c>
      <c r="Z2420">
        <v>65</v>
      </c>
      <c r="AA2420">
        <v>11</v>
      </c>
    </row>
    <row r="2421" spans="1:27" x14ac:dyDescent="0.3">
      <c r="A2421" t="s">
        <v>1162</v>
      </c>
      <c r="B2421">
        <v>405000</v>
      </c>
      <c r="C2421" t="s">
        <v>1167</v>
      </c>
      <c r="D2421">
        <v>405040</v>
      </c>
      <c r="E2421">
        <v>5</v>
      </c>
      <c r="F2421">
        <v>3</v>
      </c>
      <c r="G2421">
        <v>23</v>
      </c>
      <c r="H2421">
        <v>23</v>
      </c>
      <c r="I2421">
        <v>13</v>
      </c>
      <c r="J2421">
        <v>14</v>
      </c>
      <c r="K2421">
        <v>28</v>
      </c>
      <c r="L2421">
        <v>17</v>
      </c>
      <c r="M2421">
        <v>3</v>
      </c>
      <c r="N2421">
        <v>31</v>
      </c>
      <c r="O2421">
        <v>12</v>
      </c>
      <c r="P2421">
        <v>16</v>
      </c>
      <c r="Q2421">
        <v>2</v>
      </c>
      <c r="R2421">
        <v>21</v>
      </c>
      <c r="S2421">
        <v>22</v>
      </c>
      <c r="T2421">
        <v>15</v>
      </c>
      <c r="U2421">
        <v>4</v>
      </c>
      <c r="V2421">
        <v>27</v>
      </c>
      <c r="W2421">
        <v>16</v>
      </c>
      <c r="X2421">
        <v>10</v>
      </c>
      <c r="Y2421">
        <v>9</v>
      </c>
      <c r="Z2421">
        <v>56</v>
      </c>
      <c r="AA2421">
        <v>5</v>
      </c>
    </row>
    <row r="2422" spans="1:27" x14ac:dyDescent="0.3">
      <c r="A2422" t="s">
        <v>1162</v>
      </c>
      <c r="B2422">
        <v>405000</v>
      </c>
      <c r="C2422" t="s">
        <v>1168</v>
      </c>
      <c r="D2422">
        <v>405041</v>
      </c>
      <c r="E2422">
        <v>3</v>
      </c>
      <c r="F2422">
        <v>3</v>
      </c>
      <c r="G2422">
        <v>23</v>
      </c>
      <c r="H2422">
        <v>16</v>
      </c>
      <c r="I2422">
        <v>26</v>
      </c>
      <c r="J2422">
        <v>8</v>
      </c>
      <c r="K2422">
        <v>20</v>
      </c>
      <c r="L2422">
        <v>27</v>
      </c>
      <c r="M2422">
        <v>13</v>
      </c>
      <c r="N2422">
        <v>30</v>
      </c>
      <c r="O2422">
        <v>16</v>
      </c>
      <c r="P2422">
        <v>12</v>
      </c>
      <c r="Q2422">
        <v>10</v>
      </c>
      <c r="R2422">
        <v>26</v>
      </c>
      <c r="S2422">
        <v>15</v>
      </c>
      <c r="T2422">
        <v>19</v>
      </c>
      <c r="U2422">
        <v>8</v>
      </c>
      <c r="V2422">
        <v>20</v>
      </c>
      <c r="W2422">
        <v>14</v>
      </c>
      <c r="X2422">
        <v>15</v>
      </c>
      <c r="Y2422">
        <v>19</v>
      </c>
      <c r="Z2422">
        <v>56</v>
      </c>
      <c r="AA2422">
        <v>12</v>
      </c>
    </row>
    <row r="2423" spans="1:27" x14ac:dyDescent="0.3">
      <c r="A2423" t="s">
        <v>1162</v>
      </c>
      <c r="B2423">
        <v>405000</v>
      </c>
      <c r="C2423" t="s">
        <v>1168</v>
      </c>
      <c r="D2423">
        <v>405041</v>
      </c>
      <c r="E2423">
        <v>4</v>
      </c>
      <c r="F2423">
        <v>4</v>
      </c>
      <c r="G2423">
        <v>16</v>
      </c>
      <c r="H2423">
        <v>27</v>
      </c>
      <c r="I2423">
        <v>28</v>
      </c>
      <c r="J2423">
        <v>5</v>
      </c>
      <c r="K2423">
        <v>33</v>
      </c>
      <c r="L2423">
        <v>24</v>
      </c>
      <c r="M2423">
        <v>13</v>
      </c>
      <c r="N2423">
        <v>21</v>
      </c>
      <c r="O2423">
        <v>23</v>
      </c>
      <c r="P2423">
        <v>16</v>
      </c>
      <c r="Q2423">
        <v>15</v>
      </c>
      <c r="R2423">
        <v>19</v>
      </c>
      <c r="S2423">
        <v>18</v>
      </c>
      <c r="T2423">
        <v>24</v>
      </c>
      <c r="U2423">
        <v>14</v>
      </c>
      <c r="V2423">
        <v>19</v>
      </c>
      <c r="W2423">
        <v>22</v>
      </c>
      <c r="X2423">
        <v>15</v>
      </c>
      <c r="Y2423">
        <v>19</v>
      </c>
      <c r="Z2423">
        <v>57</v>
      </c>
      <c r="AA2423">
        <v>18</v>
      </c>
    </row>
    <row r="2424" spans="1:27" x14ac:dyDescent="0.3">
      <c r="A2424" t="s">
        <v>1162</v>
      </c>
      <c r="B2424">
        <v>405000</v>
      </c>
      <c r="C2424" t="s">
        <v>1168</v>
      </c>
      <c r="D2424">
        <v>405041</v>
      </c>
      <c r="E2424">
        <v>5</v>
      </c>
      <c r="F2424">
        <v>2</v>
      </c>
      <c r="G2424">
        <v>17</v>
      </c>
      <c r="H2424">
        <v>30</v>
      </c>
      <c r="I2424">
        <v>24</v>
      </c>
      <c r="J2424">
        <v>8</v>
      </c>
      <c r="K2424">
        <v>24</v>
      </c>
      <c r="L2424">
        <v>30</v>
      </c>
      <c r="M2424">
        <v>11</v>
      </c>
      <c r="N2424">
        <v>23</v>
      </c>
      <c r="O2424">
        <v>21</v>
      </c>
      <c r="P2424">
        <v>22</v>
      </c>
      <c r="Q2424">
        <v>7</v>
      </c>
      <c r="R2424">
        <v>27</v>
      </c>
      <c r="S2424">
        <v>25</v>
      </c>
      <c r="T2424">
        <v>16</v>
      </c>
      <c r="U2424">
        <v>5</v>
      </c>
      <c r="V2424">
        <v>26</v>
      </c>
      <c r="W2424">
        <v>18</v>
      </c>
      <c r="X2424">
        <v>17</v>
      </c>
      <c r="Y2424">
        <v>12</v>
      </c>
      <c r="Z2424">
        <v>62</v>
      </c>
      <c r="AA2424">
        <v>11</v>
      </c>
    </row>
    <row r="2425" spans="1:27" x14ac:dyDescent="0.3">
      <c r="A2425" t="s">
        <v>1162</v>
      </c>
      <c r="B2425">
        <v>405000</v>
      </c>
      <c r="C2425" t="s">
        <v>1169</v>
      </c>
      <c r="D2425">
        <v>405042</v>
      </c>
      <c r="E2425">
        <v>3</v>
      </c>
      <c r="F2425">
        <v>7</v>
      </c>
      <c r="G2425">
        <v>25</v>
      </c>
      <c r="H2425">
        <v>24</v>
      </c>
      <c r="I2425">
        <v>20</v>
      </c>
      <c r="J2425">
        <v>21</v>
      </c>
      <c r="K2425">
        <v>19</v>
      </c>
      <c r="L2425">
        <v>27</v>
      </c>
      <c r="M2425">
        <v>9</v>
      </c>
      <c r="N2425">
        <v>44</v>
      </c>
      <c r="O2425">
        <v>13</v>
      </c>
      <c r="P2425">
        <v>5</v>
      </c>
      <c r="Q2425">
        <v>14</v>
      </c>
      <c r="R2425">
        <v>42</v>
      </c>
      <c r="S2425">
        <v>10</v>
      </c>
      <c r="T2425">
        <v>14</v>
      </c>
      <c r="U2425">
        <v>9</v>
      </c>
      <c r="V2425">
        <v>38</v>
      </c>
      <c r="W2425">
        <v>18</v>
      </c>
      <c r="X2425">
        <v>6</v>
      </c>
      <c r="Y2425">
        <v>13</v>
      </c>
      <c r="Z2425">
        <v>65</v>
      </c>
      <c r="AA2425">
        <v>11</v>
      </c>
    </row>
    <row r="2426" spans="1:27" x14ac:dyDescent="0.3">
      <c r="A2426" t="s">
        <v>1162</v>
      </c>
      <c r="B2426">
        <v>405000</v>
      </c>
      <c r="C2426" t="s">
        <v>1169</v>
      </c>
      <c r="D2426">
        <v>405042</v>
      </c>
      <c r="E2426">
        <v>4</v>
      </c>
      <c r="F2426">
        <v>9</v>
      </c>
      <c r="G2426">
        <v>24</v>
      </c>
      <c r="H2426">
        <v>28</v>
      </c>
      <c r="I2426">
        <v>23</v>
      </c>
      <c r="J2426">
        <v>10</v>
      </c>
      <c r="K2426">
        <v>28</v>
      </c>
      <c r="L2426">
        <v>37</v>
      </c>
      <c r="M2426">
        <v>9</v>
      </c>
      <c r="N2426">
        <v>27</v>
      </c>
      <c r="O2426">
        <v>22</v>
      </c>
      <c r="P2426">
        <v>22</v>
      </c>
      <c r="Q2426">
        <v>13</v>
      </c>
      <c r="R2426">
        <v>26</v>
      </c>
      <c r="S2426">
        <v>27</v>
      </c>
      <c r="T2426">
        <v>21</v>
      </c>
      <c r="U2426">
        <v>10</v>
      </c>
      <c r="V2426">
        <v>35</v>
      </c>
      <c r="W2426">
        <v>21</v>
      </c>
      <c r="X2426">
        <v>19</v>
      </c>
      <c r="Y2426">
        <v>9</v>
      </c>
      <c r="Z2426">
        <v>72</v>
      </c>
      <c r="AA2426">
        <v>12</v>
      </c>
    </row>
    <row r="2427" spans="1:27" x14ac:dyDescent="0.3">
      <c r="A2427" t="s">
        <v>1162</v>
      </c>
      <c r="B2427">
        <v>405000</v>
      </c>
      <c r="C2427" t="s">
        <v>1169</v>
      </c>
      <c r="D2427">
        <v>405042</v>
      </c>
      <c r="E2427">
        <v>5</v>
      </c>
      <c r="F2427">
        <v>5</v>
      </c>
      <c r="G2427">
        <v>13</v>
      </c>
      <c r="H2427">
        <v>30</v>
      </c>
      <c r="I2427">
        <v>33</v>
      </c>
      <c r="J2427">
        <v>15</v>
      </c>
      <c r="K2427">
        <v>23</v>
      </c>
      <c r="L2427">
        <v>27</v>
      </c>
      <c r="M2427">
        <v>16</v>
      </c>
      <c r="N2427">
        <v>25</v>
      </c>
      <c r="O2427">
        <v>19</v>
      </c>
      <c r="P2427">
        <v>22</v>
      </c>
      <c r="Q2427">
        <v>15</v>
      </c>
      <c r="R2427">
        <v>20</v>
      </c>
      <c r="S2427">
        <v>27</v>
      </c>
      <c r="T2427">
        <v>20</v>
      </c>
      <c r="U2427">
        <v>14</v>
      </c>
      <c r="V2427">
        <v>18</v>
      </c>
      <c r="W2427">
        <v>23</v>
      </c>
      <c r="X2427">
        <v>15</v>
      </c>
      <c r="Y2427">
        <v>25</v>
      </c>
      <c r="Z2427">
        <v>62</v>
      </c>
      <c r="AA2427">
        <v>19</v>
      </c>
    </row>
    <row r="2428" spans="1:27" x14ac:dyDescent="0.3">
      <c r="A2428" t="s">
        <v>1162</v>
      </c>
      <c r="B2428">
        <v>405000</v>
      </c>
      <c r="C2428" t="s">
        <v>1170</v>
      </c>
      <c r="D2428">
        <v>405043</v>
      </c>
      <c r="E2428">
        <v>3</v>
      </c>
      <c r="F2428">
        <v>5</v>
      </c>
      <c r="G2428">
        <v>12</v>
      </c>
      <c r="H2428">
        <v>20</v>
      </c>
      <c r="I2428">
        <v>39</v>
      </c>
      <c r="J2428">
        <v>7</v>
      </c>
      <c r="K2428">
        <v>16</v>
      </c>
      <c r="L2428">
        <v>29</v>
      </c>
      <c r="M2428">
        <v>24</v>
      </c>
      <c r="N2428">
        <v>24</v>
      </c>
      <c r="O2428">
        <v>20</v>
      </c>
      <c r="P2428">
        <v>15</v>
      </c>
      <c r="Q2428">
        <v>17</v>
      </c>
      <c r="R2428">
        <v>25</v>
      </c>
      <c r="S2428">
        <v>10</v>
      </c>
      <c r="T2428">
        <v>21</v>
      </c>
      <c r="U2428">
        <v>20</v>
      </c>
      <c r="V2428">
        <v>18</v>
      </c>
      <c r="W2428">
        <v>13</v>
      </c>
      <c r="X2428">
        <v>15</v>
      </c>
      <c r="Y2428">
        <v>30</v>
      </c>
      <c r="Z2428">
        <v>58</v>
      </c>
      <c r="AA2428">
        <v>18</v>
      </c>
    </row>
    <row r="2429" spans="1:27" x14ac:dyDescent="0.3">
      <c r="A2429" t="s">
        <v>1162</v>
      </c>
      <c r="B2429">
        <v>405000</v>
      </c>
      <c r="C2429" t="s">
        <v>1170</v>
      </c>
      <c r="D2429">
        <v>405043</v>
      </c>
      <c r="E2429">
        <v>4</v>
      </c>
      <c r="F2429">
        <v>5</v>
      </c>
      <c r="G2429">
        <v>29</v>
      </c>
      <c r="H2429">
        <v>29</v>
      </c>
      <c r="I2429">
        <v>30</v>
      </c>
      <c r="J2429">
        <v>4</v>
      </c>
      <c r="K2429">
        <v>39</v>
      </c>
      <c r="L2429">
        <v>36</v>
      </c>
      <c r="M2429">
        <v>14</v>
      </c>
      <c r="N2429">
        <v>31</v>
      </c>
      <c r="O2429">
        <v>24</v>
      </c>
      <c r="P2429">
        <v>22</v>
      </c>
      <c r="Q2429">
        <v>16</v>
      </c>
      <c r="R2429">
        <v>33</v>
      </c>
      <c r="S2429">
        <v>22</v>
      </c>
      <c r="T2429">
        <v>24</v>
      </c>
      <c r="U2429">
        <v>14</v>
      </c>
      <c r="V2429">
        <v>38</v>
      </c>
      <c r="W2429">
        <v>20</v>
      </c>
      <c r="X2429">
        <v>15</v>
      </c>
      <c r="Y2429">
        <v>20</v>
      </c>
      <c r="Z2429">
        <v>78</v>
      </c>
      <c r="AA2429">
        <v>15</v>
      </c>
    </row>
    <row r="2430" spans="1:27" x14ac:dyDescent="0.3">
      <c r="A2430" t="s">
        <v>1162</v>
      </c>
      <c r="B2430">
        <v>405000</v>
      </c>
      <c r="C2430" t="s">
        <v>1170</v>
      </c>
      <c r="D2430">
        <v>405043</v>
      </c>
      <c r="E2430">
        <v>5</v>
      </c>
      <c r="F2430">
        <v>5</v>
      </c>
      <c r="G2430">
        <v>19</v>
      </c>
      <c r="H2430">
        <v>35</v>
      </c>
      <c r="I2430">
        <v>35</v>
      </c>
      <c r="J2430">
        <v>7</v>
      </c>
      <c r="K2430">
        <v>30</v>
      </c>
      <c r="L2430">
        <v>38</v>
      </c>
      <c r="M2430">
        <v>19</v>
      </c>
      <c r="N2430">
        <v>26</v>
      </c>
      <c r="O2430">
        <v>24</v>
      </c>
      <c r="P2430">
        <v>31</v>
      </c>
      <c r="Q2430">
        <v>13</v>
      </c>
      <c r="R2430">
        <v>31</v>
      </c>
      <c r="S2430">
        <v>31</v>
      </c>
      <c r="T2430">
        <v>17</v>
      </c>
      <c r="U2430">
        <v>15</v>
      </c>
      <c r="V2430">
        <v>29</v>
      </c>
      <c r="W2430">
        <v>23</v>
      </c>
      <c r="X2430">
        <v>24</v>
      </c>
      <c r="Y2430">
        <v>18</v>
      </c>
      <c r="Z2430">
        <v>75</v>
      </c>
      <c r="AA2430">
        <v>19</v>
      </c>
    </row>
    <row r="2431" spans="1:27" x14ac:dyDescent="0.3">
      <c r="A2431" t="s">
        <v>1162</v>
      </c>
      <c r="B2431">
        <v>405000</v>
      </c>
      <c r="C2431" t="s">
        <v>1171</v>
      </c>
      <c r="D2431">
        <v>405044</v>
      </c>
      <c r="E2431">
        <v>3</v>
      </c>
      <c r="F2431">
        <v>1</v>
      </c>
      <c r="G2431">
        <v>21</v>
      </c>
      <c r="H2431">
        <v>25</v>
      </c>
      <c r="I2431">
        <v>33</v>
      </c>
      <c r="J2431">
        <v>10</v>
      </c>
      <c r="K2431">
        <v>24</v>
      </c>
      <c r="L2431">
        <v>32</v>
      </c>
      <c r="M2431">
        <v>14</v>
      </c>
      <c r="N2431">
        <v>36</v>
      </c>
      <c r="O2431">
        <v>17</v>
      </c>
      <c r="P2431">
        <v>13</v>
      </c>
      <c r="Q2431">
        <v>14</v>
      </c>
      <c r="R2431">
        <v>33</v>
      </c>
      <c r="S2431">
        <v>20</v>
      </c>
      <c r="T2431">
        <v>12</v>
      </c>
      <c r="U2431">
        <v>15</v>
      </c>
      <c r="V2431">
        <v>29</v>
      </c>
      <c r="W2431">
        <v>18</v>
      </c>
      <c r="X2431">
        <v>15</v>
      </c>
      <c r="Y2431">
        <v>18</v>
      </c>
      <c r="Z2431">
        <v>66</v>
      </c>
      <c r="AA2431">
        <v>14</v>
      </c>
    </row>
    <row r="2432" spans="1:27" x14ac:dyDescent="0.3">
      <c r="A2432" t="s">
        <v>1162</v>
      </c>
      <c r="B2432">
        <v>405000</v>
      </c>
      <c r="C2432" t="s">
        <v>1171</v>
      </c>
      <c r="D2432">
        <v>405044</v>
      </c>
      <c r="E2432">
        <v>4</v>
      </c>
      <c r="F2432">
        <v>9</v>
      </c>
      <c r="G2432">
        <v>32</v>
      </c>
      <c r="H2432">
        <v>24</v>
      </c>
      <c r="I2432">
        <v>32</v>
      </c>
      <c r="J2432">
        <v>12</v>
      </c>
      <c r="K2432">
        <v>43</v>
      </c>
      <c r="L2432">
        <v>26</v>
      </c>
      <c r="M2432">
        <v>16</v>
      </c>
      <c r="N2432">
        <v>38</v>
      </c>
      <c r="O2432">
        <v>22</v>
      </c>
      <c r="P2432">
        <v>27</v>
      </c>
      <c r="Q2432">
        <v>10</v>
      </c>
      <c r="R2432">
        <v>44</v>
      </c>
      <c r="S2432">
        <v>24</v>
      </c>
      <c r="T2432">
        <v>16</v>
      </c>
      <c r="U2432">
        <v>13</v>
      </c>
      <c r="V2432">
        <v>42</v>
      </c>
      <c r="W2432">
        <v>19</v>
      </c>
      <c r="X2432">
        <v>17</v>
      </c>
      <c r="Y2432">
        <v>19</v>
      </c>
      <c r="Z2432">
        <v>79</v>
      </c>
      <c r="AA2432">
        <v>18</v>
      </c>
    </row>
    <row r="2433" spans="1:27" x14ac:dyDescent="0.3">
      <c r="A2433" t="s">
        <v>1162</v>
      </c>
      <c r="B2433">
        <v>405000</v>
      </c>
      <c r="C2433" t="s">
        <v>1171</v>
      </c>
      <c r="D2433">
        <v>405044</v>
      </c>
      <c r="E2433">
        <v>5</v>
      </c>
      <c r="F2433">
        <v>4</v>
      </c>
      <c r="G2433">
        <v>24</v>
      </c>
      <c r="H2433">
        <v>31</v>
      </c>
      <c r="I2433">
        <v>21</v>
      </c>
      <c r="J2433">
        <v>10</v>
      </c>
      <c r="K2433">
        <v>39</v>
      </c>
      <c r="L2433">
        <v>15</v>
      </c>
      <c r="M2433">
        <v>16</v>
      </c>
      <c r="N2433">
        <v>37</v>
      </c>
      <c r="O2433">
        <v>18</v>
      </c>
      <c r="P2433">
        <v>16</v>
      </c>
      <c r="Q2433">
        <v>9</v>
      </c>
      <c r="R2433">
        <v>42</v>
      </c>
      <c r="S2433">
        <v>13</v>
      </c>
      <c r="T2433">
        <v>16</v>
      </c>
      <c r="U2433">
        <v>9</v>
      </c>
      <c r="V2433">
        <v>36</v>
      </c>
      <c r="W2433">
        <v>16</v>
      </c>
      <c r="X2433">
        <v>17</v>
      </c>
      <c r="Y2433">
        <v>11</v>
      </c>
      <c r="Z2433">
        <v>66</v>
      </c>
      <c r="AA2433">
        <v>14</v>
      </c>
    </row>
    <row r="2434" spans="1:27" x14ac:dyDescent="0.3">
      <c r="A2434" t="s">
        <v>1162</v>
      </c>
      <c r="B2434">
        <v>405000</v>
      </c>
      <c r="C2434" t="s">
        <v>1172</v>
      </c>
      <c r="D2434">
        <v>405045</v>
      </c>
      <c r="E2434">
        <v>6</v>
      </c>
      <c r="F2434">
        <v>9</v>
      </c>
      <c r="G2434">
        <v>89</v>
      </c>
      <c r="H2434">
        <v>99</v>
      </c>
      <c r="I2434">
        <v>159</v>
      </c>
      <c r="J2434">
        <v>40</v>
      </c>
      <c r="K2434">
        <v>142</v>
      </c>
      <c r="L2434">
        <v>122</v>
      </c>
      <c r="M2434">
        <v>52</v>
      </c>
      <c r="N2434">
        <v>114</v>
      </c>
      <c r="O2434">
        <v>85</v>
      </c>
      <c r="P2434">
        <v>112</v>
      </c>
      <c r="Q2434">
        <v>45</v>
      </c>
      <c r="R2434">
        <v>84</v>
      </c>
      <c r="S2434">
        <v>101</v>
      </c>
      <c r="T2434">
        <v>89</v>
      </c>
      <c r="U2434">
        <v>82</v>
      </c>
      <c r="V2434">
        <v>77</v>
      </c>
      <c r="W2434">
        <v>102</v>
      </c>
      <c r="X2434">
        <v>95</v>
      </c>
      <c r="Y2434">
        <v>82</v>
      </c>
      <c r="Z2434">
        <v>315</v>
      </c>
      <c r="AA2434">
        <v>41</v>
      </c>
    </row>
    <row r="2435" spans="1:27" x14ac:dyDescent="0.3">
      <c r="A2435" t="s">
        <v>1162</v>
      </c>
      <c r="B2435">
        <v>405000</v>
      </c>
      <c r="C2435" t="s">
        <v>1172</v>
      </c>
      <c r="D2435">
        <v>405045</v>
      </c>
      <c r="E2435">
        <v>7</v>
      </c>
      <c r="F2435">
        <v>9</v>
      </c>
      <c r="G2435">
        <v>57</v>
      </c>
      <c r="H2435">
        <v>82</v>
      </c>
      <c r="I2435">
        <v>187</v>
      </c>
      <c r="J2435">
        <v>82</v>
      </c>
      <c r="K2435">
        <v>120</v>
      </c>
      <c r="L2435">
        <v>76</v>
      </c>
      <c r="M2435">
        <v>57</v>
      </c>
      <c r="N2435">
        <v>116</v>
      </c>
      <c r="O2435">
        <v>89</v>
      </c>
      <c r="P2435">
        <v>66</v>
      </c>
      <c r="Q2435">
        <v>64</v>
      </c>
      <c r="R2435">
        <v>92</v>
      </c>
      <c r="S2435">
        <v>98</v>
      </c>
      <c r="T2435">
        <v>115</v>
      </c>
      <c r="U2435">
        <v>30</v>
      </c>
      <c r="V2435">
        <v>74</v>
      </c>
      <c r="W2435">
        <v>61</v>
      </c>
      <c r="X2435">
        <v>93</v>
      </c>
      <c r="Y2435">
        <v>107</v>
      </c>
      <c r="Z2435">
        <v>287</v>
      </c>
      <c r="AA2435">
        <v>48</v>
      </c>
    </row>
    <row r="2436" spans="1:27" x14ac:dyDescent="0.3">
      <c r="A2436" t="s">
        <v>1162</v>
      </c>
      <c r="B2436">
        <v>405000</v>
      </c>
      <c r="C2436" t="s">
        <v>1172</v>
      </c>
      <c r="D2436">
        <v>405045</v>
      </c>
      <c r="E2436">
        <v>8</v>
      </c>
      <c r="F2436">
        <v>18</v>
      </c>
      <c r="G2436">
        <v>52</v>
      </c>
      <c r="H2436">
        <v>82</v>
      </c>
      <c r="I2436">
        <v>184</v>
      </c>
      <c r="J2436">
        <v>86</v>
      </c>
      <c r="K2436">
        <v>121</v>
      </c>
      <c r="L2436">
        <v>61</v>
      </c>
      <c r="M2436">
        <v>68</v>
      </c>
      <c r="N2436">
        <v>90</v>
      </c>
      <c r="O2436">
        <v>92</v>
      </c>
      <c r="P2436">
        <v>80</v>
      </c>
      <c r="Q2436">
        <v>74</v>
      </c>
      <c r="R2436">
        <v>57</v>
      </c>
      <c r="S2436">
        <v>94</v>
      </c>
      <c r="T2436">
        <v>116</v>
      </c>
      <c r="U2436">
        <v>69</v>
      </c>
      <c r="V2436">
        <v>59</v>
      </c>
      <c r="W2436">
        <v>62</v>
      </c>
      <c r="X2436">
        <v>78</v>
      </c>
      <c r="Y2436">
        <v>137</v>
      </c>
      <c r="Z2436">
        <v>287</v>
      </c>
      <c r="AA2436">
        <v>49</v>
      </c>
    </row>
    <row r="2437" spans="1:27" x14ac:dyDescent="0.3">
      <c r="A2437" t="s">
        <v>1162</v>
      </c>
      <c r="B2437">
        <v>405000</v>
      </c>
      <c r="C2437" t="s">
        <v>1173</v>
      </c>
      <c r="D2437">
        <v>405046</v>
      </c>
      <c r="E2437">
        <v>6</v>
      </c>
      <c r="F2437">
        <v>10</v>
      </c>
      <c r="G2437">
        <v>51</v>
      </c>
      <c r="H2437">
        <v>68</v>
      </c>
      <c r="I2437">
        <v>114</v>
      </c>
      <c r="J2437">
        <v>20</v>
      </c>
      <c r="K2437">
        <v>79</v>
      </c>
      <c r="L2437">
        <v>96</v>
      </c>
      <c r="M2437">
        <v>48</v>
      </c>
      <c r="N2437">
        <v>72</v>
      </c>
      <c r="O2437">
        <v>57</v>
      </c>
      <c r="P2437">
        <v>77</v>
      </c>
      <c r="Q2437">
        <v>37</v>
      </c>
      <c r="R2437">
        <v>62</v>
      </c>
      <c r="S2437">
        <v>61</v>
      </c>
      <c r="T2437">
        <v>48</v>
      </c>
      <c r="U2437">
        <v>72</v>
      </c>
      <c r="V2437">
        <v>58</v>
      </c>
      <c r="W2437">
        <v>58</v>
      </c>
      <c r="X2437">
        <v>67</v>
      </c>
      <c r="Y2437">
        <v>60</v>
      </c>
      <c r="Z2437">
        <v>209</v>
      </c>
      <c r="AA2437">
        <v>34</v>
      </c>
    </row>
    <row r="2438" spans="1:27" x14ac:dyDescent="0.3">
      <c r="A2438" t="s">
        <v>1162</v>
      </c>
      <c r="B2438">
        <v>405000</v>
      </c>
      <c r="C2438" t="s">
        <v>1173</v>
      </c>
      <c r="D2438">
        <v>405046</v>
      </c>
      <c r="E2438">
        <v>7</v>
      </c>
      <c r="F2438">
        <v>16</v>
      </c>
      <c r="G2438">
        <v>43</v>
      </c>
      <c r="H2438">
        <v>72</v>
      </c>
      <c r="I2438">
        <v>128</v>
      </c>
      <c r="J2438">
        <v>69</v>
      </c>
      <c r="K2438">
        <v>81</v>
      </c>
      <c r="L2438">
        <v>58</v>
      </c>
      <c r="M2438">
        <v>51</v>
      </c>
      <c r="N2438">
        <v>84</v>
      </c>
      <c r="O2438">
        <v>63</v>
      </c>
      <c r="P2438">
        <v>60</v>
      </c>
      <c r="Q2438">
        <v>52</v>
      </c>
      <c r="R2438">
        <v>78</v>
      </c>
      <c r="S2438">
        <v>68</v>
      </c>
      <c r="T2438">
        <v>88</v>
      </c>
      <c r="U2438">
        <v>25</v>
      </c>
      <c r="V2438">
        <v>79</v>
      </c>
      <c r="W2438">
        <v>43</v>
      </c>
      <c r="X2438">
        <v>54</v>
      </c>
      <c r="Y2438">
        <v>83</v>
      </c>
      <c r="Z2438">
        <v>217</v>
      </c>
      <c r="AA2438">
        <v>42</v>
      </c>
    </row>
    <row r="2439" spans="1:27" x14ac:dyDescent="0.3">
      <c r="A2439" t="s">
        <v>1162</v>
      </c>
      <c r="B2439">
        <v>405000</v>
      </c>
      <c r="C2439" t="s">
        <v>1173</v>
      </c>
      <c r="D2439">
        <v>405046</v>
      </c>
      <c r="E2439">
        <v>8</v>
      </c>
      <c r="F2439">
        <v>22</v>
      </c>
      <c r="G2439">
        <v>46</v>
      </c>
      <c r="H2439">
        <v>55</v>
      </c>
      <c r="I2439">
        <v>133</v>
      </c>
      <c r="J2439">
        <v>74</v>
      </c>
      <c r="K2439">
        <v>72</v>
      </c>
      <c r="L2439">
        <v>44</v>
      </c>
      <c r="M2439">
        <v>64</v>
      </c>
      <c r="N2439">
        <v>82</v>
      </c>
      <c r="O2439">
        <v>55</v>
      </c>
      <c r="P2439">
        <v>60</v>
      </c>
      <c r="Q2439">
        <v>59</v>
      </c>
      <c r="R2439">
        <v>56</v>
      </c>
      <c r="S2439">
        <v>70</v>
      </c>
      <c r="T2439">
        <v>71</v>
      </c>
      <c r="U2439">
        <v>59</v>
      </c>
      <c r="V2439">
        <v>74</v>
      </c>
      <c r="W2439">
        <v>50</v>
      </c>
      <c r="X2439">
        <v>53</v>
      </c>
      <c r="Y2439">
        <v>79</v>
      </c>
      <c r="Z2439">
        <v>210</v>
      </c>
      <c r="AA2439">
        <v>44</v>
      </c>
    </row>
    <row r="2440" spans="1:27" x14ac:dyDescent="0.3">
      <c r="A2440" t="s">
        <v>1162</v>
      </c>
      <c r="B2440">
        <v>405000</v>
      </c>
      <c r="C2440" t="s">
        <v>1174</v>
      </c>
      <c r="D2440">
        <v>405047</v>
      </c>
      <c r="E2440">
        <v>3</v>
      </c>
      <c r="F2440">
        <v>6</v>
      </c>
      <c r="G2440">
        <v>14</v>
      </c>
      <c r="H2440">
        <v>17</v>
      </c>
      <c r="I2440">
        <v>36</v>
      </c>
      <c r="J2440">
        <v>10</v>
      </c>
      <c r="K2440">
        <v>14</v>
      </c>
      <c r="L2440">
        <v>27</v>
      </c>
      <c r="M2440">
        <v>22</v>
      </c>
      <c r="N2440">
        <v>27</v>
      </c>
      <c r="O2440">
        <v>14</v>
      </c>
      <c r="P2440">
        <v>11</v>
      </c>
      <c r="Q2440">
        <v>21</v>
      </c>
      <c r="R2440">
        <v>22</v>
      </c>
      <c r="S2440">
        <v>16</v>
      </c>
      <c r="T2440">
        <v>18</v>
      </c>
      <c r="U2440">
        <v>17</v>
      </c>
      <c r="V2440">
        <v>26</v>
      </c>
      <c r="W2440">
        <v>14</v>
      </c>
      <c r="X2440">
        <v>10</v>
      </c>
      <c r="Y2440">
        <v>23</v>
      </c>
      <c r="Z2440">
        <v>54</v>
      </c>
      <c r="AA2440">
        <v>19</v>
      </c>
    </row>
    <row r="2441" spans="1:27" x14ac:dyDescent="0.3">
      <c r="A2441" t="s">
        <v>1162</v>
      </c>
      <c r="B2441">
        <v>405000</v>
      </c>
      <c r="C2441" t="s">
        <v>1174</v>
      </c>
      <c r="D2441">
        <v>405047</v>
      </c>
      <c r="E2441">
        <v>4</v>
      </c>
      <c r="F2441">
        <v>3</v>
      </c>
      <c r="G2441">
        <v>7</v>
      </c>
      <c r="H2441">
        <v>19</v>
      </c>
      <c r="I2441">
        <v>52</v>
      </c>
      <c r="J2441">
        <v>2</v>
      </c>
      <c r="K2441">
        <v>18</v>
      </c>
      <c r="L2441">
        <v>33</v>
      </c>
      <c r="M2441">
        <v>28</v>
      </c>
      <c r="N2441">
        <v>11</v>
      </c>
      <c r="O2441">
        <v>15</v>
      </c>
      <c r="P2441">
        <v>22</v>
      </c>
      <c r="Q2441">
        <v>33</v>
      </c>
      <c r="R2441">
        <v>4</v>
      </c>
      <c r="S2441">
        <v>18</v>
      </c>
      <c r="T2441">
        <v>26</v>
      </c>
      <c r="U2441">
        <v>33</v>
      </c>
      <c r="V2441">
        <v>12</v>
      </c>
      <c r="W2441">
        <v>12</v>
      </c>
      <c r="X2441">
        <v>17</v>
      </c>
      <c r="Y2441">
        <v>40</v>
      </c>
      <c r="Z2441">
        <v>43</v>
      </c>
      <c r="AA2441">
        <v>38</v>
      </c>
    </row>
    <row r="2442" spans="1:27" x14ac:dyDescent="0.3">
      <c r="A2442" t="s">
        <v>1162</v>
      </c>
      <c r="B2442">
        <v>405000</v>
      </c>
      <c r="C2442" t="s">
        <v>1174</v>
      </c>
      <c r="D2442">
        <v>405047</v>
      </c>
      <c r="E2442">
        <v>5</v>
      </c>
      <c r="F2442">
        <v>3</v>
      </c>
      <c r="G2442">
        <v>8</v>
      </c>
      <c r="H2442">
        <v>9</v>
      </c>
      <c r="I2442">
        <v>35</v>
      </c>
      <c r="J2442">
        <v>4</v>
      </c>
      <c r="K2442">
        <v>8</v>
      </c>
      <c r="L2442">
        <v>23</v>
      </c>
      <c r="M2442">
        <v>20</v>
      </c>
      <c r="N2442">
        <v>10</v>
      </c>
      <c r="O2442">
        <v>7</v>
      </c>
      <c r="P2442">
        <v>19</v>
      </c>
      <c r="Q2442">
        <v>19</v>
      </c>
      <c r="R2442">
        <v>9</v>
      </c>
      <c r="S2442">
        <v>8</v>
      </c>
      <c r="T2442">
        <v>19</v>
      </c>
      <c r="U2442">
        <v>19</v>
      </c>
      <c r="V2442">
        <v>9</v>
      </c>
      <c r="W2442">
        <v>5</v>
      </c>
      <c r="X2442">
        <v>14</v>
      </c>
      <c r="Y2442">
        <v>27</v>
      </c>
      <c r="Z2442">
        <v>31</v>
      </c>
      <c r="AA2442">
        <v>24</v>
      </c>
    </row>
    <row r="2443" spans="1:27" x14ac:dyDescent="0.3">
      <c r="A2443" t="s">
        <v>1162</v>
      </c>
      <c r="B2443">
        <v>405000</v>
      </c>
      <c r="C2443" t="s">
        <v>1175</v>
      </c>
      <c r="D2443">
        <v>405048</v>
      </c>
      <c r="E2443">
        <v>9</v>
      </c>
      <c r="F2443">
        <v>110</v>
      </c>
      <c r="G2443">
        <v>119</v>
      </c>
      <c r="H2443">
        <v>150</v>
      </c>
      <c r="I2443">
        <v>220</v>
      </c>
      <c r="J2443">
        <v>287</v>
      </c>
      <c r="K2443">
        <v>108</v>
      </c>
      <c r="L2443">
        <v>78</v>
      </c>
      <c r="M2443">
        <v>125</v>
      </c>
      <c r="N2443">
        <v>224</v>
      </c>
      <c r="O2443">
        <v>144</v>
      </c>
      <c r="P2443">
        <v>120</v>
      </c>
      <c r="Q2443">
        <v>108</v>
      </c>
      <c r="R2443">
        <v>202</v>
      </c>
      <c r="S2443">
        <v>101</v>
      </c>
      <c r="T2443">
        <v>143</v>
      </c>
      <c r="U2443">
        <v>153</v>
      </c>
      <c r="V2443">
        <v>203</v>
      </c>
      <c r="W2443">
        <v>83</v>
      </c>
      <c r="X2443">
        <v>115</v>
      </c>
      <c r="Y2443">
        <v>196</v>
      </c>
      <c r="Z2443">
        <v>471</v>
      </c>
      <c r="AA2443">
        <v>123</v>
      </c>
    </row>
    <row r="2444" spans="1:27" x14ac:dyDescent="0.3">
      <c r="A2444" t="s">
        <v>1162</v>
      </c>
      <c r="B2444">
        <v>405000</v>
      </c>
      <c r="C2444" t="s">
        <v>1175</v>
      </c>
      <c r="D2444">
        <v>405048</v>
      </c>
      <c r="E2444">
        <v>10</v>
      </c>
      <c r="F2444">
        <v>99</v>
      </c>
      <c r="G2444">
        <v>96</v>
      </c>
      <c r="H2444">
        <v>132</v>
      </c>
      <c r="I2444">
        <v>174</v>
      </c>
      <c r="J2444">
        <v>262</v>
      </c>
      <c r="K2444">
        <v>72</v>
      </c>
      <c r="L2444">
        <v>58</v>
      </c>
      <c r="M2444">
        <v>110</v>
      </c>
      <c r="N2444">
        <v>239</v>
      </c>
      <c r="O2444">
        <v>88</v>
      </c>
      <c r="P2444">
        <v>102</v>
      </c>
      <c r="Q2444">
        <v>73</v>
      </c>
      <c r="R2444">
        <v>208</v>
      </c>
      <c r="S2444">
        <v>121</v>
      </c>
      <c r="T2444">
        <v>119</v>
      </c>
      <c r="U2444">
        <v>55</v>
      </c>
      <c r="V2444">
        <v>173</v>
      </c>
      <c r="W2444">
        <v>100</v>
      </c>
      <c r="X2444">
        <v>94</v>
      </c>
      <c r="Y2444">
        <v>134</v>
      </c>
      <c r="Z2444">
        <v>393</v>
      </c>
      <c r="AA2444">
        <v>108</v>
      </c>
    </row>
    <row r="2445" spans="1:27" x14ac:dyDescent="0.3">
      <c r="A2445" t="s">
        <v>1162</v>
      </c>
      <c r="B2445">
        <v>405000</v>
      </c>
      <c r="C2445" t="s">
        <v>1176</v>
      </c>
      <c r="D2445">
        <v>405049</v>
      </c>
      <c r="E2445">
        <v>3</v>
      </c>
      <c r="F2445">
        <v>2</v>
      </c>
      <c r="G2445">
        <v>27</v>
      </c>
      <c r="H2445">
        <v>18</v>
      </c>
      <c r="I2445">
        <v>32</v>
      </c>
      <c r="J2445">
        <v>13</v>
      </c>
      <c r="K2445">
        <v>16</v>
      </c>
      <c r="L2445">
        <v>33</v>
      </c>
      <c r="M2445">
        <v>17</v>
      </c>
      <c r="N2445">
        <v>36</v>
      </c>
      <c r="O2445">
        <v>12</v>
      </c>
      <c r="P2445">
        <v>14</v>
      </c>
      <c r="Q2445">
        <v>17</v>
      </c>
      <c r="R2445">
        <v>30</v>
      </c>
      <c r="S2445">
        <v>20</v>
      </c>
      <c r="T2445">
        <v>15</v>
      </c>
      <c r="U2445">
        <v>14</v>
      </c>
      <c r="V2445">
        <v>26</v>
      </c>
      <c r="W2445">
        <v>20</v>
      </c>
      <c r="X2445">
        <v>16</v>
      </c>
      <c r="Y2445">
        <v>17</v>
      </c>
      <c r="Z2445">
        <v>65</v>
      </c>
      <c r="AA2445">
        <v>14</v>
      </c>
    </row>
    <row r="2446" spans="1:27" x14ac:dyDescent="0.3">
      <c r="A2446" t="s">
        <v>1162</v>
      </c>
      <c r="B2446">
        <v>405000</v>
      </c>
      <c r="C2446" t="s">
        <v>1176</v>
      </c>
      <c r="D2446">
        <v>405049</v>
      </c>
      <c r="E2446">
        <v>4</v>
      </c>
      <c r="F2446">
        <v>6</v>
      </c>
      <c r="G2446">
        <v>23</v>
      </c>
      <c r="H2446">
        <v>34</v>
      </c>
      <c r="I2446">
        <v>20</v>
      </c>
      <c r="J2446">
        <v>8</v>
      </c>
      <c r="K2446">
        <v>44</v>
      </c>
      <c r="L2446">
        <v>24</v>
      </c>
      <c r="M2446">
        <v>7</v>
      </c>
      <c r="N2446">
        <v>27</v>
      </c>
      <c r="O2446">
        <v>23</v>
      </c>
      <c r="P2446">
        <v>26</v>
      </c>
      <c r="Q2446">
        <v>7</v>
      </c>
      <c r="R2446">
        <v>22</v>
      </c>
      <c r="S2446">
        <v>24</v>
      </c>
      <c r="T2446">
        <v>31</v>
      </c>
      <c r="U2446">
        <v>6</v>
      </c>
      <c r="V2446">
        <v>28</v>
      </c>
      <c r="W2446">
        <v>28</v>
      </c>
      <c r="X2446">
        <v>15</v>
      </c>
      <c r="Y2446">
        <v>12</v>
      </c>
      <c r="Z2446">
        <v>74</v>
      </c>
      <c r="AA2446">
        <v>9</v>
      </c>
    </row>
    <row r="2447" spans="1:27" x14ac:dyDescent="0.3">
      <c r="A2447" t="s">
        <v>1162</v>
      </c>
      <c r="B2447">
        <v>405000</v>
      </c>
      <c r="C2447" t="s">
        <v>1176</v>
      </c>
      <c r="D2447">
        <v>405049</v>
      </c>
      <c r="E2447">
        <v>5</v>
      </c>
      <c r="F2447" t="s">
        <v>168</v>
      </c>
      <c r="G2447">
        <v>25</v>
      </c>
      <c r="H2447">
        <v>29</v>
      </c>
      <c r="I2447">
        <v>27</v>
      </c>
      <c r="J2447">
        <v>5</v>
      </c>
      <c r="K2447">
        <v>20</v>
      </c>
      <c r="L2447">
        <v>39</v>
      </c>
      <c r="M2447">
        <v>17</v>
      </c>
      <c r="N2447">
        <v>27</v>
      </c>
      <c r="O2447">
        <v>20</v>
      </c>
      <c r="P2447">
        <v>23</v>
      </c>
      <c r="Q2447">
        <v>11</v>
      </c>
      <c r="R2447">
        <v>30</v>
      </c>
      <c r="S2447">
        <v>31</v>
      </c>
      <c r="T2447">
        <v>14</v>
      </c>
      <c r="U2447">
        <v>6</v>
      </c>
      <c r="V2447">
        <v>22</v>
      </c>
      <c r="W2447">
        <v>25</v>
      </c>
      <c r="X2447">
        <v>19</v>
      </c>
      <c r="Y2447">
        <v>15</v>
      </c>
      <c r="Z2447">
        <v>65</v>
      </c>
      <c r="AA2447">
        <v>16</v>
      </c>
    </row>
    <row r="2448" spans="1:27" x14ac:dyDescent="0.3">
      <c r="A2448" t="s">
        <v>1162</v>
      </c>
      <c r="B2448">
        <v>405000</v>
      </c>
      <c r="C2448" t="s">
        <v>1177</v>
      </c>
      <c r="D2448">
        <v>405050</v>
      </c>
      <c r="E2448">
        <v>3</v>
      </c>
      <c r="F2448">
        <v>6</v>
      </c>
      <c r="G2448">
        <v>20</v>
      </c>
      <c r="H2448">
        <v>26</v>
      </c>
      <c r="I2448">
        <v>39</v>
      </c>
      <c r="J2448">
        <v>11</v>
      </c>
      <c r="K2448">
        <v>22</v>
      </c>
      <c r="L2448">
        <v>37</v>
      </c>
      <c r="M2448">
        <v>21</v>
      </c>
      <c r="N2448">
        <v>40</v>
      </c>
      <c r="O2448">
        <v>20</v>
      </c>
      <c r="P2448">
        <v>14</v>
      </c>
      <c r="Q2448">
        <v>17</v>
      </c>
      <c r="R2448">
        <v>36</v>
      </c>
      <c r="S2448">
        <v>22</v>
      </c>
      <c r="T2448">
        <v>20</v>
      </c>
      <c r="U2448">
        <v>13</v>
      </c>
      <c r="V2448">
        <v>38</v>
      </c>
      <c r="W2448">
        <v>20</v>
      </c>
      <c r="X2448">
        <v>16</v>
      </c>
      <c r="Y2448">
        <v>17</v>
      </c>
      <c r="Z2448">
        <v>76</v>
      </c>
      <c r="AA2448">
        <v>15</v>
      </c>
    </row>
    <row r="2449" spans="1:27" x14ac:dyDescent="0.3">
      <c r="A2449" t="s">
        <v>1162</v>
      </c>
      <c r="B2449">
        <v>405000</v>
      </c>
      <c r="C2449" t="s">
        <v>1177</v>
      </c>
      <c r="D2449">
        <v>405050</v>
      </c>
      <c r="E2449">
        <v>4</v>
      </c>
      <c r="F2449">
        <v>4</v>
      </c>
      <c r="G2449">
        <v>22</v>
      </c>
      <c r="H2449">
        <v>27</v>
      </c>
      <c r="I2449">
        <v>31</v>
      </c>
      <c r="J2449">
        <v>5</v>
      </c>
      <c r="K2449">
        <v>30</v>
      </c>
      <c r="L2449">
        <v>33</v>
      </c>
      <c r="M2449">
        <v>16</v>
      </c>
      <c r="N2449">
        <v>22</v>
      </c>
      <c r="O2449">
        <v>23</v>
      </c>
      <c r="P2449">
        <v>24</v>
      </c>
      <c r="Q2449">
        <v>15</v>
      </c>
      <c r="R2449">
        <v>23</v>
      </c>
      <c r="S2449">
        <v>24</v>
      </c>
      <c r="T2449">
        <v>20</v>
      </c>
      <c r="U2449">
        <v>17</v>
      </c>
      <c r="V2449">
        <v>33</v>
      </c>
      <c r="W2449">
        <v>16</v>
      </c>
      <c r="X2449">
        <v>13</v>
      </c>
      <c r="Y2449">
        <v>22</v>
      </c>
      <c r="Z2449">
        <v>62</v>
      </c>
      <c r="AA2449">
        <v>22</v>
      </c>
    </row>
    <row r="2450" spans="1:27" x14ac:dyDescent="0.3">
      <c r="A2450" t="s">
        <v>1162</v>
      </c>
      <c r="B2450">
        <v>405000</v>
      </c>
      <c r="C2450" t="s">
        <v>1177</v>
      </c>
      <c r="D2450">
        <v>405050</v>
      </c>
      <c r="E2450">
        <v>5</v>
      </c>
      <c r="F2450">
        <v>5</v>
      </c>
      <c r="G2450">
        <v>22</v>
      </c>
      <c r="H2450">
        <v>20</v>
      </c>
      <c r="I2450">
        <v>33</v>
      </c>
      <c r="J2450">
        <v>10</v>
      </c>
      <c r="K2450">
        <v>21</v>
      </c>
      <c r="L2450">
        <v>29</v>
      </c>
      <c r="M2450">
        <v>20</v>
      </c>
      <c r="N2450">
        <v>26</v>
      </c>
      <c r="O2450">
        <v>13</v>
      </c>
      <c r="P2450">
        <v>23</v>
      </c>
      <c r="Q2450">
        <v>18</v>
      </c>
      <c r="R2450">
        <v>28</v>
      </c>
      <c r="S2450">
        <v>22</v>
      </c>
      <c r="T2450">
        <v>18</v>
      </c>
      <c r="U2450">
        <v>12</v>
      </c>
      <c r="V2450">
        <v>29</v>
      </c>
      <c r="W2450">
        <v>17</v>
      </c>
      <c r="X2450">
        <v>11</v>
      </c>
      <c r="Y2450">
        <v>23</v>
      </c>
      <c r="Z2450">
        <v>57</v>
      </c>
      <c r="AA2450">
        <v>23</v>
      </c>
    </row>
    <row r="2451" spans="1:27" x14ac:dyDescent="0.3">
      <c r="A2451" t="s">
        <v>1162</v>
      </c>
      <c r="B2451">
        <v>405000</v>
      </c>
      <c r="C2451" t="s">
        <v>1178</v>
      </c>
      <c r="D2451">
        <v>405051</v>
      </c>
      <c r="E2451">
        <v>3</v>
      </c>
      <c r="F2451" t="s">
        <v>168</v>
      </c>
      <c r="G2451">
        <v>18</v>
      </c>
      <c r="H2451">
        <v>22</v>
      </c>
      <c r="I2451">
        <v>28</v>
      </c>
      <c r="J2451">
        <v>8</v>
      </c>
      <c r="K2451">
        <v>20</v>
      </c>
      <c r="L2451">
        <v>28</v>
      </c>
      <c r="M2451">
        <v>12</v>
      </c>
      <c r="N2451">
        <v>32</v>
      </c>
      <c r="O2451">
        <v>17</v>
      </c>
      <c r="P2451">
        <v>12</v>
      </c>
      <c r="Q2451">
        <v>7</v>
      </c>
      <c r="R2451">
        <v>31</v>
      </c>
      <c r="S2451">
        <v>7</v>
      </c>
      <c r="T2451">
        <v>18</v>
      </c>
      <c r="U2451">
        <v>12</v>
      </c>
      <c r="V2451">
        <v>21</v>
      </c>
      <c r="W2451">
        <v>15</v>
      </c>
      <c r="X2451">
        <v>15</v>
      </c>
      <c r="Y2451">
        <v>17</v>
      </c>
      <c r="Z2451">
        <v>61</v>
      </c>
      <c r="AA2451">
        <v>7</v>
      </c>
    </row>
    <row r="2452" spans="1:27" x14ac:dyDescent="0.3">
      <c r="A2452" t="s">
        <v>1162</v>
      </c>
      <c r="B2452">
        <v>405000</v>
      </c>
      <c r="C2452" t="s">
        <v>1178</v>
      </c>
      <c r="D2452">
        <v>405051</v>
      </c>
      <c r="E2452">
        <v>4</v>
      </c>
      <c r="F2452">
        <v>3</v>
      </c>
      <c r="G2452">
        <v>29</v>
      </c>
      <c r="H2452">
        <v>28</v>
      </c>
      <c r="I2452">
        <v>26</v>
      </c>
      <c r="J2452">
        <v>5</v>
      </c>
      <c r="K2452">
        <v>40</v>
      </c>
      <c r="L2452">
        <v>32</v>
      </c>
      <c r="M2452">
        <v>9</v>
      </c>
      <c r="N2452">
        <v>27</v>
      </c>
      <c r="O2452">
        <v>25</v>
      </c>
      <c r="P2452">
        <v>26</v>
      </c>
      <c r="Q2452">
        <v>8</v>
      </c>
      <c r="R2452">
        <v>23</v>
      </c>
      <c r="S2452">
        <v>31</v>
      </c>
      <c r="T2452">
        <v>25</v>
      </c>
      <c r="U2452">
        <v>7</v>
      </c>
      <c r="V2452">
        <v>36</v>
      </c>
      <c r="W2452">
        <v>18</v>
      </c>
      <c r="X2452">
        <v>16</v>
      </c>
      <c r="Y2452">
        <v>16</v>
      </c>
      <c r="Z2452">
        <v>71</v>
      </c>
      <c r="AA2452">
        <v>15</v>
      </c>
    </row>
    <row r="2453" spans="1:27" x14ac:dyDescent="0.3">
      <c r="A2453" t="s">
        <v>1162</v>
      </c>
      <c r="B2453">
        <v>405000</v>
      </c>
      <c r="C2453" t="s">
        <v>1178</v>
      </c>
      <c r="D2453">
        <v>405051</v>
      </c>
      <c r="E2453">
        <v>5</v>
      </c>
      <c r="F2453">
        <v>3</v>
      </c>
      <c r="G2453">
        <v>30</v>
      </c>
      <c r="H2453">
        <v>36</v>
      </c>
      <c r="I2453">
        <v>25</v>
      </c>
      <c r="J2453">
        <v>11</v>
      </c>
      <c r="K2453">
        <v>47</v>
      </c>
      <c r="L2453">
        <v>30</v>
      </c>
      <c r="M2453">
        <v>6</v>
      </c>
      <c r="N2453">
        <v>40</v>
      </c>
      <c r="O2453">
        <v>27</v>
      </c>
      <c r="P2453">
        <v>23</v>
      </c>
      <c r="Q2453">
        <v>4</v>
      </c>
      <c r="R2453">
        <v>40</v>
      </c>
      <c r="S2453">
        <v>24</v>
      </c>
      <c r="T2453">
        <v>25</v>
      </c>
      <c r="U2453">
        <v>5</v>
      </c>
      <c r="V2453">
        <v>33</v>
      </c>
      <c r="W2453">
        <v>24</v>
      </c>
      <c r="X2453">
        <v>23</v>
      </c>
      <c r="Y2453">
        <v>14</v>
      </c>
      <c r="Z2453">
        <v>89</v>
      </c>
      <c r="AA2453">
        <v>5</v>
      </c>
    </row>
    <row r="2454" spans="1:27" x14ac:dyDescent="0.3">
      <c r="A2454" t="s">
        <v>1162</v>
      </c>
      <c r="B2454">
        <v>405000</v>
      </c>
      <c r="C2454" t="s">
        <v>1179</v>
      </c>
      <c r="D2454">
        <v>405052</v>
      </c>
      <c r="E2454">
        <v>9</v>
      </c>
      <c r="F2454">
        <v>128</v>
      </c>
      <c r="G2454">
        <v>135</v>
      </c>
      <c r="H2454">
        <v>136</v>
      </c>
      <c r="I2454">
        <v>122</v>
      </c>
      <c r="J2454">
        <v>278</v>
      </c>
      <c r="K2454">
        <v>129</v>
      </c>
      <c r="L2454">
        <v>63</v>
      </c>
      <c r="M2454">
        <v>49</v>
      </c>
      <c r="N2454">
        <v>250</v>
      </c>
      <c r="O2454">
        <v>127</v>
      </c>
      <c r="P2454">
        <v>92</v>
      </c>
      <c r="Q2454">
        <v>53</v>
      </c>
      <c r="R2454">
        <v>225</v>
      </c>
      <c r="S2454">
        <v>105</v>
      </c>
      <c r="T2454">
        <v>126</v>
      </c>
      <c r="U2454">
        <v>63</v>
      </c>
      <c r="V2454">
        <v>231</v>
      </c>
      <c r="W2454">
        <v>97</v>
      </c>
      <c r="X2454">
        <v>104</v>
      </c>
      <c r="Y2454">
        <v>86</v>
      </c>
      <c r="Z2454">
        <v>471</v>
      </c>
      <c r="AA2454">
        <v>48</v>
      </c>
    </row>
    <row r="2455" spans="1:27" x14ac:dyDescent="0.3">
      <c r="A2455" t="s">
        <v>1162</v>
      </c>
      <c r="B2455">
        <v>405000</v>
      </c>
      <c r="C2455" t="s">
        <v>1179</v>
      </c>
      <c r="D2455">
        <v>405052</v>
      </c>
      <c r="E2455">
        <v>10</v>
      </c>
      <c r="F2455">
        <v>148</v>
      </c>
      <c r="G2455">
        <v>129</v>
      </c>
      <c r="H2455">
        <v>109</v>
      </c>
      <c r="I2455">
        <v>137</v>
      </c>
      <c r="J2455">
        <v>301</v>
      </c>
      <c r="K2455">
        <v>95</v>
      </c>
      <c r="L2455">
        <v>60</v>
      </c>
      <c r="M2455">
        <v>68</v>
      </c>
      <c r="N2455">
        <v>300</v>
      </c>
      <c r="O2455">
        <v>92</v>
      </c>
      <c r="P2455">
        <v>79</v>
      </c>
      <c r="Q2455">
        <v>51</v>
      </c>
      <c r="R2455">
        <v>263</v>
      </c>
      <c r="S2455">
        <v>120</v>
      </c>
      <c r="T2455">
        <v>115</v>
      </c>
      <c r="U2455">
        <v>24</v>
      </c>
      <c r="V2455">
        <v>265</v>
      </c>
      <c r="W2455">
        <v>82</v>
      </c>
      <c r="X2455">
        <v>92</v>
      </c>
      <c r="Y2455">
        <v>83</v>
      </c>
      <c r="Z2455">
        <v>456</v>
      </c>
      <c r="AA2455">
        <v>65</v>
      </c>
    </row>
    <row r="2456" spans="1:27" x14ac:dyDescent="0.3">
      <c r="A2456" t="s">
        <v>1162</v>
      </c>
      <c r="B2456">
        <v>405000</v>
      </c>
      <c r="C2456" t="s">
        <v>1180</v>
      </c>
      <c r="D2456">
        <v>405053</v>
      </c>
      <c r="E2456">
        <v>3</v>
      </c>
      <c r="F2456">
        <v>1</v>
      </c>
      <c r="G2456">
        <v>6</v>
      </c>
      <c r="H2456">
        <v>17</v>
      </c>
      <c r="I2456">
        <v>42</v>
      </c>
      <c r="J2456">
        <v>1</v>
      </c>
      <c r="K2456">
        <v>13</v>
      </c>
      <c r="L2456">
        <v>32</v>
      </c>
      <c r="M2456">
        <v>20</v>
      </c>
      <c r="N2456">
        <v>12</v>
      </c>
      <c r="O2456">
        <v>12</v>
      </c>
      <c r="P2456">
        <v>20</v>
      </c>
      <c r="Q2456">
        <v>22</v>
      </c>
      <c r="R2456">
        <v>13</v>
      </c>
      <c r="S2456">
        <v>14</v>
      </c>
      <c r="T2456">
        <v>22</v>
      </c>
      <c r="U2456">
        <v>17</v>
      </c>
      <c r="V2456">
        <v>12</v>
      </c>
      <c r="W2456">
        <v>13</v>
      </c>
      <c r="X2456">
        <v>14</v>
      </c>
      <c r="Y2456">
        <v>27</v>
      </c>
      <c r="Z2456">
        <v>46</v>
      </c>
      <c r="AA2456">
        <v>20</v>
      </c>
    </row>
    <row r="2457" spans="1:27" x14ac:dyDescent="0.3">
      <c r="A2457" t="s">
        <v>1162</v>
      </c>
      <c r="B2457">
        <v>405000</v>
      </c>
      <c r="C2457" t="s">
        <v>1180</v>
      </c>
      <c r="D2457">
        <v>405053</v>
      </c>
      <c r="E2457">
        <v>4</v>
      </c>
      <c r="F2457" t="s">
        <v>168</v>
      </c>
      <c r="G2457">
        <v>11</v>
      </c>
      <c r="H2457">
        <v>18</v>
      </c>
      <c r="I2457">
        <v>44</v>
      </c>
      <c r="J2457">
        <v>2</v>
      </c>
      <c r="K2457">
        <v>18</v>
      </c>
      <c r="L2457">
        <v>28</v>
      </c>
      <c r="M2457">
        <v>25</v>
      </c>
      <c r="N2457">
        <v>7</v>
      </c>
      <c r="O2457">
        <v>10</v>
      </c>
      <c r="P2457">
        <v>23</v>
      </c>
      <c r="Q2457">
        <v>33</v>
      </c>
      <c r="R2457">
        <v>5</v>
      </c>
      <c r="S2457">
        <v>9</v>
      </c>
      <c r="T2457">
        <v>27</v>
      </c>
      <c r="U2457">
        <v>32</v>
      </c>
      <c r="V2457">
        <v>8</v>
      </c>
      <c r="W2457">
        <v>8</v>
      </c>
      <c r="X2457">
        <v>20</v>
      </c>
      <c r="Y2457">
        <v>37</v>
      </c>
      <c r="Z2457">
        <v>39</v>
      </c>
      <c r="AA2457">
        <v>34</v>
      </c>
    </row>
    <row r="2458" spans="1:27" x14ac:dyDescent="0.3">
      <c r="A2458" t="s">
        <v>1162</v>
      </c>
      <c r="B2458">
        <v>405000</v>
      </c>
      <c r="C2458" t="s">
        <v>1180</v>
      </c>
      <c r="D2458">
        <v>405053</v>
      </c>
      <c r="E2458">
        <v>5</v>
      </c>
      <c r="F2458">
        <v>1</v>
      </c>
      <c r="G2458">
        <v>5</v>
      </c>
      <c r="H2458">
        <v>13</v>
      </c>
      <c r="I2458">
        <v>36</v>
      </c>
      <c r="J2458">
        <v>3</v>
      </c>
      <c r="K2458">
        <v>12</v>
      </c>
      <c r="L2458">
        <v>27</v>
      </c>
      <c r="M2458">
        <v>13</v>
      </c>
      <c r="N2458">
        <v>9</v>
      </c>
      <c r="O2458">
        <v>9</v>
      </c>
      <c r="P2458">
        <v>15</v>
      </c>
      <c r="Q2458">
        <v>22</v>
      </c>
      <c r="R2458">
        <v>8</v>
      </c>
      <c r="S2458">
        <v>11</v>
      </c>
      <c r="T2458">
        <v>19</v>
      </c>
      <c r="U2458">
        <v>17</v>
      </c>
      <c r="V2458">
        <v>5</v>
      </c>
      <c r="W2458">
        <v>14</v>
      </c>
      <c r="X2458">
        <v>18</v>
      </c>
      <c r="Y2458">
        <v>18</v>
      </c>
      <c r="Z2458">
        <v>33</v>
      </c>
      <c r="AA2458">
        <v>22</v>
      </c>
    </row>
    <row r="2459" spans="1:27" x14ac:dyDescent="0.3">
      <c r="A2459" t="s">
        <v>1162</v>
      </c>
      <c r="B2459">
        <v>405000</v>
      </c>
      <c r="C2459" t="s">
        <v>574</v>
      </c>
      <c r="D2459">
        <v>405054</v>
      </c>
      <c r="E2459">
        <v>3</v>
      </c>
      <c r="F2459">
        <v>2</v>
      </c>
      <c r="G2459">
        <v>22</v>
      </c>
      <c r="H2459">
        <v>24</v>
      </c>
      <c r="I2459">
        <v>41</v>
      </c>
      <c r="J2459">
        <v>8</v>
      </c>
      <c r="K2459">
        <v>21</v>
      </c>
      <c r="L2459">
        <v>31</v>
      </c>
      <c r="M2459">
        <v>29</v>
      </c>
      <c r="N2459">
        <v>38</v>
      </c>
      <c r="O2459">
        <v>15</v>
      </c>
      <c r="P2459">
        <v>11</v>
      </c>
      <c r="Q2459">
        <v>25</v>
      </c>
      <c r="R2459">
        <v>32</v>
      </c>
      <c r="S2459">
        <v>21</v>
      </c>
      <c r="T2459">
        <v>18</v>
      </c>
      <c r="U2459">
        <v>18</v>
      </c>
      <c r="V2459">
        <v>30</v>
      </c>
      <c r="W2459">
        <v>19</v>
      </c>
      <c r="X2459">
        <v>14</v>
      </c>
      <c r="Y2459">
        <v>26</v>
      </c>
      <c r="Z2459">
        <v>65</v>
      </c>
      <c r="AA2459">
        <v>24</v>
      </c>
    </row>
    <row r="2460" spans="1:27" x14ac:dyDescent="0.3">
      <c r="A2460" t="s">
        <v>1162</v>
      </c>
      <c r="B2460">
        <v>405000</v>
      </c>
      <c r="C2460" t="s">
        <v>574</v>
      </c>
      <c r="D2460">
        <v>405054</v>
      </c>
      <c r="E2460">
        <v>4</v>
      </c>
      <c r="F2460">
        <v>6</v>
      </c>
      <c r="G2460">
        <v>13</v>
      </c>
      <c r="H2460">
        <v>43</v>
      </c>
      <c r="I2460">
        <v>50</v>
      </c>
      <c r="J2460">
        <v>10</v>
      </c>
      <c r="K2460">
        <v>32</v>
      </c>
      <c r="L2460">
        <v>46</v>
      </c>
      <c r="M2460">
        <v>24</v>
      </c>
      <c r="N2460">
        <v>19</v>
      </c>
      <c r="O2460">
        <v>22</v>
      </c>
      <c r="P2460">
        <v>37</v>
      </c>
      <c r="Q2460">
        <v>34</v>
      </c>
      <c r="R2460">
        <v>22</v>
      </c>
      <c r="S2460">
        <v>27</v>
      </c>
      <c r="T2460">
        <v>36</v>
      </c>
      <c r="U2460">
        <v>27</v>
      </c>
      <c r="V2460">
        <v>24</v>
      </c>
      <c r="W2460">
        <v>22</v>
      </c>
      <c r="X2460">
        <v>26</v>
      </c>
      <c r="Y2460">
        <v>40</v>
      </c>
      <c r="Z2460">
        <v>75</v>
      </c>
      <c r="AA2460">
        <v>37</v>
      </c>
    </row>
    <row r="2461" spans="1:27" x14ac:dyDescent="0.3">
      <c r="A2461" t="s">
        <v>1162</v>
      </c>
      <c r="B2461">
        <v>405000</v>
      </c>
      <c r="C2461" t="s">
        <v>574</v>
      </c>
      <c r="D2461">
        <v>405054</v>
      </c>
      <c r="E2461">
        <v>5</v>
      </c>
      <c r="F2461" t="s">
        <v>168</v>
      </c>
      <c r="G2461">
        <v>13</v>
      </c>
      <c r="H2461">
        <v>34</v>
      </c>
      <c r="I2461">
        <v>59</v>
      </c>
      <c r="J2461">
        <v>4</v>
      </c>
      <c r="K2461">
        <v>31</v>
      </c>
      <c r="L2461">
        <v>47</v>
      </c>
      <c r="M2461">
        <v>24</v>
      </c>
      <c r="N2461">
        <v>17</v>
      </c>
      <c r="O2461">
        <v>33</v>
      </c>
      <c r="P2461">
        <v>32</v>
      </c>
      <c r="Q2461">
        <v>24</v>
      </c>
      <c r="R2461">
        <v>24</v>
      </c>
      <c r="S2461">
        <v>22</v>
      </c>
      <c r="T2461">
        <v>28</v>
      </c>
      <c r="U2461">
        <v>32</v>
      </c>
      <c r="V2461">
        <v>18</v>
      </c>
      <c r="W2461">
        <v>21</v>
      </c>
      <c r="X2461">
        <v>25</v>
      </c>
      <c r="Y2461">
        <v>42</v>
      </c>
      <c r="Z2461">
        <v>77</v>
      </c>
      <c r="AA2461">
        <v>29</v>
      </c>
    </row>
    <row r="2462" spans="1:27" x14ac:dyDescent="0.3">
      <c r="A2462" t="s">
        <v>1162</v>
      </c>
      <c r="B2462">
        <v>405000</v>
      </c>
      <c r="C2462" t="s">
        <v>1181</v>
      </c>
      <c r="D2462">
        <v>405703</v>
      </c>
      <c r="E2462">
        <v>9</v>
      </c>
      <c r="F2462">
        <v>8</v>
      </c>
      <c r="G2462">
        <v>44</v>
      </c>
      <c r="H2462">
        <v>53</v>
      </c>
      <c r="I2462">
        <v>84</v>
      </c>
      <c r="J2462">
        <v>70</v>
      </c>
      <c r="K2462">
        <v>37</v>
      </c>
      <c r="L2462">
        <v>37</v>
      </c>
      <c r="M2462">
        <v>44</v>
      </c>
      <c r="N2462">
        <v>45</v>
      </c>
      <c r="O2462">
        <v>51</v>
      </c>
      <c r="P2462">
        <v>50</v>
      </c>
      <c r="Q2462">
        <v>43</v>
      </c>
      <c r="R2462">
        <v>28</v>
      </c>
      <c r="S2462">
        <v>38</v>
      </c>
      <c r="T2462">
        <v>60</v>
      </c>
      <c r="U2462">
        <v>62</v>
      </c>
      <c r="V2462">
        <v>31</v>
      </c>
      <c r="W2462">
        <v>38</v>
      </c>
      <c r="X2462">
        <v>42</v>
      </c>
      <c r="Y2462">
        <v>76</v>
      </c>
      <c r="Z2462">
        <v>144</v>
      </c>
      <c r="AA2462">
        <v>43</v>
      </c>
    </row>
    <row r="2463" spans="1:27" x14ac:dyDescent="0.3">
      <c r="A2463" t="s">
        <v>1162</v>
      </c>
      <c r="B2463">
        <v>405000</v>
      </c>
      <c r="C2463" t="s">
        <v>1181</v>
      </c>
      <c r="D2463">
        <v>405703</v>
      </c>
      <c r="E2463">
        <v>10</v>
      </c>
      <c r="F2463">
        <v>28</v>
      </c>
      <c r="G2463">
        <v>29</v>
      </c>
      <c r="H2463">
        <v>58</v>
      </c>
      <c r="I2463">
        <v>78</v>
      </c>
      <c r="J2463">
        <v>90</v>
      </c>
      <c r="K2463">
        <v>41</v>
      </c>
      <c r="L2463">
        <v>40</v>
      </c>
      <c r="M2463">
        <v>22</v>
      </c>
      <c r="N2463">
        <v>63</v>
      </c>
      <c r="O2463">
        <v>57</v>
      </c>
      <c r="P2463">
        <v>46</v>
      </c>
      <c r="Q2463">
        <v>27</v>
      </c>
      <c r="R2463">
        <v>51</v>
      </c>
      <c r="S2463">
        <v>60</v>
      </c>
      <c r="T2463">
        <v>59</v>
      </c>
      <c r="U2463">
        <v>23</v>
      </c>
      <c r="V2463">
        <v>47</v>
      </c>
      <c r="W2463">
        <v>39</v>
      </c>
      <c r="X2463">
        <v>52</v>
      </c>
      <c r="Y2463">
        <v>55</v>
      </c>
      <c r="Z2463">
        <v>169</v>
      </c>
      <c r="AA2463">
        <v>24</v>
      </c>
    </row>
    <row r="2464" spans="1:27" x14ac:dyDescent="0.3">
      <c r="A2464" t="s">
        <v>1182</v>
      </c>
      <c r="B2464">
        <v>7310000</v>
      </c>
      <c r="C2464" t="s">
        <v>1183</v>
      </c>
      <c r="D2464">
        <v>7310042</v>
      </c>
      <c r="E2464">
        <v>3</v>
      </c>
      <c r="F2464">
        <v>4</v>
      </c>
      <c r="G2464">
        <v>24</v>
      </c>
      <c r="H2464">
        <v>17</v>
      </c>
      <c r="I2464">
        <v>14</v>
      </c>
      <c r="J2464">
        <v>13</v>
      </c>
      <c r="K2464">
        <v>24</v>
      </c>
      <c r="L2464">
        <v>19</v>
      </c>
      <c r="M2464">
        <v>3</v>
      </c>
      <c r="N2464">
        <v>36</v>
      </c>
      <c r="O2464">
        <v>9</v>
      </c>
      <c r="P2464">
        <v>7</v>
      </c>
      <c r="Q2464">
        <v>7</v>
      </c>
      <c r="R2464">
        <v>27</v>
      </c>
      <c r="S2464">
        <v>14</v>
      </c>
      <c r="T2464">
        <v>9</v>
      </c>
      <c r="U2464">
        <v>9</v>
      </c>
      <c r="V2464">
        <v>35</v>
      </c>
      <c r="W2464">
        <v>7</v>
      </c>
      <c r="X2464">
        <v>9</v>
      </c>
      <c r="Y2464">
        <v>8</v>
      </c>
      <c r="Z2464">
        <v>55</v>
      </c>
      <c r="AA2464">
        <v>4</v>
      </c>
    </row>
    <row r="2465" spans="1:27" x14ac:dyDescent="0.3">
      <c r="A2465" t="s">
        <v>1182</v>
      </c>
      <c r="B2465">
        <v>7310000</v>
      </c>
      <c r="C2465" t="s">
        <v>1183</v>
      </c>
      <c r="D2465">
        <v>7310042</v>
      </c>
      <c r="E2465">
        <v>4</v>
      </c>
      <c r="F2465">
        <v>1</v>
      </c>
      <c r="G2465">
        <v>12</v>
      </c>
      <c r="H2465">
        <v>23</v>
      </c>
      <c r="I2465">
        <v>19</v>
      </c>
      <c r="J2465">
        <v>4</v>
      </c>
      <c r="K2465">
        <v>27</v>
      </c>
      <c r="L2465">
        <v>19</v>
      </c>
      <c r="M2465">
        <v>5</v>
      </c>
      <c r="N2465">
        <v>15</v>
      </c>
      <c r="O2465">
        <v>18</v>
      </c>
      <c r="P2465">
        <v>14</v>
      </c>
      <c r="Q2465">
        <v>8</v>
      </c>
      <c r="R2465">
        <v>11</v>
      </c>
      <c r="S2465">
        <v>17</v>
      </c>
      <c r="T2465">
        <v>20</v>
      </c>
      <c r="U2465">
        <v>7</v>
      </c>
      <c r="V2465">
        <v>16</v>
      </c>
      <c r="W2465">
        <v>19</v>
      </c>
      <c r="X2465">
        <v>12</v>
      </c>
      <c r="Y2465">
        <v>8</v>
      </c>
      <c r="Z2465">
        <v>45</v>
      </c>
      <c r="AA2465">
        <v>10</v>
      </c>
    </row>
    <row r="2466" spans="1:27" x14ac:dyDescent="0.3">
      <c r="A2466" t="s">
        <v>1182</v>
      </c>
      <c r="B2466">
        <v>7310000</v>
      </c>
      <c r="C2466" t="s">
        <v>1183</v>
      </c>
      <c r="D2466">
        <v>7310042</v>
      </c>
      <c r="E2466">
        <v>5</v>
      </c>
      <c r="F2466">
        <v>4</v>
      </c>
      <c r="G2466">
        <v>13</v>
      </c>
      <c r="H2466">
        <v>13</v>
      </c>
      <c r="I2466">
        <v>26</v>
      </c>
      <c r="J2466">
        <v>13</v>
      </c>
      <c r="K2466">
        <v>31</v>
      </c>
      <c r="L2466">
        <v>10</v>
      </c>
      <c r="M2466">
        <v>2</v>
      </c>
      <c r="N2466">
        <v>19</v>
      </c>
      <c r="O2466">
        <v>12</v>
      </c>
      <c r="P2466">
        <v>21</v>
      </c>
      <c r="Q2466">
        <v>4</v>
      </c>
      <c r="R2466">
        <v>18</v>
      </c>
      <c r="S2466">
        <v>16</v>
      </c>
      <c r="T2466">
        <v>16</v>
      </c>
      <c r="U2466">
        <v>6</v>
      </c>
      <c r="V2466">
        <v>20</v>
      </c>
      <c r="W2466">
        <v>16</v>
      </c>
      <c r="X2466">
        <v>10</v>
      </c>
      <c r="Y2466">
        <v>10</v>
      </c>
      <c r="Z2466">
        <v>53</v>
      </c>
      <c r="AA2466">
        <v>3</v>
      </c>
    </row>
    <row r="2467" spans="1:27" x14ac:dyDescent="0.3">
      <c r="A2467" t="s">
        <v>1182</v>
      </c>
      <c r="B2467">
        <v>7310000</v>
      </c>
      <c r="C2467" t="s">
        <v>1183</v>
      </c>
      <c r="D2467">
        <v>7310042</v>
      </c>
      <c r="E2467">
        <v>6</v>
      </c>
      <c r="F2467">
        <v>2</v>
      </c>
      <c r="G2467">
        <v>9</v>
      </c>
      <c r="H2467">
        <v>18</v>
      </c>
      <c r="I2467">
        <v>18</v>
      </c>
      <c r="J2467">
        <v>6</v>
      </c>
      <c r="K2467">
        <v>20</v>
      </c>
      <c r="L2467">
        <v>19</v>
      </c>
      <c r="M2467">
        <v>2</v>
      </c>
      <c r="N2467">
        <v>19</v>
      </c>
      <c r="O2467">
        <v>10</v>
      </c>
      <c r="P2467">
        <v>15</v>
      </c>
      <c r="Q2467">
        <v>3</v>
      </c>
      <c r="R2467">
        <v>16</v>
      </c>
      <c r="S2467">
        <v>13</v>
      </c>
      <c r="T2467">
        <v>9</v>
      </c>
      <c r="U2467">
        <v>9</v>
      </c>
      <c r="V2467">
        <v>16</v>
      </c>
      <c r="W2467">
        <v>9</v>
      </c>
      <c r="X2467">
        <v>16</v>
      </c>
      <c r="Y2467">
        <v>6</v>
      </c>
      <c r="Z2467">
        <v>46</v>
      </c>
      <c r="AA2467">
        <v>1</v>
      </c>
    </row>
    <row r="2468" spans="1:27" x14ac:dyDescent="0.3">
      <c r="A2468" t="s">
        <v>1182</v>
      </c>
      <c r="B2468">
        <v>7310000</v>
      </c>
      <c r="C2468" t="s">
        <v>1184</v>
      </c>
      <c r="D2468">
        <v>7310043</v>
      </c>
      <c r="E2468">
        <v>7</v>
      </c>
      <c r="F2468">
        <v>2</v>
      </c>
      <c r="G2468">
        <v>9</v>
      </c>
      <c r="H2468">
        <v>14</v>
      </c>
      <c r="I2468">
        <v>25</v>
      </c>
      <c r="J2468">
        <v>7</v>
      </c>
      <c r="K2468">
        <v>17</v>
      </c>
      <c r="L2468">
        <v>13</v>
      </c>
      <c r="M2468">
        <v>13</v>
      </c>
      <c r="N2468">
        <v>19</v>
      </c>
      <c r="O2468">
        <v>11</v>
      </c>
      <c r="P2468">
        <v>8</v>
      </c>
      <c r="Q2468">
        <v>12</v>
      </c>
      <c r="R2468">
        <v>16</v>
      </c>
      <c r="S2468">
        <v>16</v>
      </c>
      <c r="T2468">
        <v>13</v>
      </c>
      <c r="U2468">
        <v>5</v>
      </c>
      <c r="V2468">
        <v>17</v>
      </c>
      <c r="W2468">
        <v>10</v>
      </c>
      <c r="X2468">
        <v>7</v>
      </c>
      <c r="Y2468">
        <v>16</v>
      </c>
      <c r="Z2468">
        <v>41</v>
      </c>
      <c r="AA2468">
        <v>9</v>
      </c>
    </row>
    <row r="2469" spans="1:27" x14ac:dyDescent="0.3">
      <c r="A2469" t="s">
        <v>1182</v>
      </c>
      <c r="B2469">
        <v>7310000</v>
      </c>
      <c r="C2469" t="s">
        <v>1184</v>
      </c>
      <c r="D2469">
        <v>7310043</v>
      </c>
      <c r="E2469">
        <v>8</v>
      </c>
      <c r="F2469">
        <v>5</v>
      </c>
      <c r="G2469">
        <v>12</v>
      </c>
      <c r="H2469">
        <v>21</v>
      </c>
      <c r="I2469">
        <v>26</v>
      </c>
      <c r="J2469">
        <v>18</v>
      </c>
      <c r="K2469">
        <v>22</v>
      </c>
      <c r="L2469">
        <v>12</v>
      </c>
      <c r="M2469">
        <v>12</v>
      </c>
      <c r="N2469">
        <v>27</v>
      </c>
      <c r="O2469">
        <v>19</v>
      </c>
      <c r="P2469">
        <v>11</v>
      </c>
      <c r="Q2469">
        <v>6</v>
      </c>
      <c r="R2469">
        <v>15</v>
      </c>
      <c r="S2469">
        <v>17</v>
      </c>
      <c r="T2469">
        <v>21</v>
      </c>
      <c r="U2469">
        <v>10</v>
      </c>
      <c r="V2469">
        <v>21</v>
      </c>
      <c r="W2469">
        <v>16</v>
      </c>
      <c r="X2469">
        <v>14</v>
      </c>
      <c r="Y2469">
        <v>12</v>
      </c>
      <c r="Z2469">
        <v>60</v>
      </c>
      <c r="AA2469">
        <v>3</v>
      </c>
    </row>
    <row r="2470" spans="1:27" x14ac:dyDescent="0.3">
      <c r="A2470" t="s">
        <v>1182</v>
      </c>
      <c r="B2470">
        <v>7310000</v>
      </c>
      <c r="C2470" t="s">
        <v>1184</v>
      </c>
      <c r="D2470">
        <v>7310043</v>
      </c>
      <c r="E2470">
        <v>9</v>
      </c>
      <c r="F2470">
        <v>9</v>
      </c>
      <c r="G2470">
        <v>15</v>
      </c>
      <c r="H2470">
        <v>20</v>
      </c>
      <c r="I2470">
        <v>15</v>
      </c>
      <c r="J2470">
        <v>32</v>
      </c>
      <c r="K2470">
        <v>13</v>
      </c>
      <c r="L2470">
        <v>12</v>
      </c>
      <c r="M2470">
        <v>2</v>
      </c>
      <c r="N2470">
        <v>20</v>
      </c>
      <c r="O2470">
        <v>22</v>
      </c>
      <c r="P2470">
        <v>11</v>
      </c>
      <c r="Q2470">
        <v>6</v>
      </c>
      <c r="R2470">
        <v>21</v>
      </c>
      <c r="S2470">
        <v>10</v>
      </c>
      <c r="T2470">
        <v>17</v>
      </c>
      <c r="U2470">
        <v>11</v>
      </c>
      <c r="V2470">
        <v>22</v>
      </c>
      <c r="W2470">
        <v>9</v>
      </c>
      <c r="X2470">
        <v>15</v>
      </c>
      <c r="Y2470">
        <v>13</v>
      </c>
      <c r="Z2470">
        <v>56</v>
      </c>
      <c r="AA2470">
        <v>3</v>
      </c>
    </row>
    <row r="2471" spans="1:27" x14ac:dyDescent="0.3">
      <c r="A2471" t="s">
        <v>1182</v>
      </c>
      <c r="B2471">
        <v>7310000</v>
      </c>
      <c r="C2471" t="s">
        <v>1184</v>
      </c>
      <c r="D2471">
        <v>7310043</v>
      </c>
      <c r="E2471">
        <v>10</v>
      </c>
      <c r="F2471">
        <v>13</v>
      </c>
      <c r="G2471">
        <v>10</v>
      </c>
      <c r="H2471">
        <v>21</v>
      </c>
      <c r="I2471">
        <v>21</v>
      </c>
      <c r="J2471">
        <v>34</v>
      </c>
      <c r="K2471">
        <v>19</v>
      </c>
      <c r="L2471">
        <v>9</v>
      </c>
      <c r="M2471">
        <v>3</v>
      </c>
      <c r="N2471">
        <v>29</v>
      </c>
      <c r="O2471">
        <v>15</v>
      </c>
      <c r="P2471">
        <v>15</v>
      </c>
      <c r="Q2471">
        <v>6</v>
      </c>
      <c r="R2471">
        <v>27</v>
      </c>
      <c r="S2471">
        <v>16</v>
      </c>
      <c r="T2471">
        <v>17</v>
      </c>
      <c r="U2471">
        <v>5</v>
      </c>
      <c r="V2471">
        <v>25</v>
      </c>
      <c r="W2471">
        <v>14</v>
      </c>
      <c r="X2471">
        <v>13</v>
      </c>
      <c r="Y2471">
        <v>13</v>
      </c>
      <c r="Z2471">
        <v>61</v>
      </c>
      <c r="AA2471">
        <v>4</v>
      </c>
    </row>
    <row r="2472" spans="1:27" x14ac:dyDescent="0.3">
      <c r="A2472" t="s">
        <v>1185</v>
      </c>
      <c r="B2472">
        <v>5805000</v>
      </c>
      <c r="C2472" t="s">
        <v>1186</v>
      </c>
      <c r="D2472">
        <v>5805017</v>
      </c>
      <c r="E2472">
        <v>3</v>
      </c>
      <c r="F2472">
        <v>6</v>
      </c>
      <c r="G2472">
        <v>27</v>
      </c>
      <c r="H2472">
        <v>14</v>
      </c>
      <c r="I2472">
        <v>14</v>
      </c>
      <c r="J2472">
        <v>17</v>
      </c>
      <c r="K2472">
        <v>17</v>
      </c>
      <c r="L2472">
        <v>24</v>
      </c>
      <c r="M2472">
        <v>3</v>
      </c>
      <c r="N2472">
        <v>44</v>
      </c>
      <c r="O2472">
        <v>6</v>
      </c>
      <c r="P2472">
        <v>7</v>
      </c>
      <c r="Q2472">
        <v>4</v>
      </c>
      <c r="R2472">
        <v>34</v>
      </c>
      <c r="S2472">
        <v>13</v>
      </c>
      <c r="T2472">
        <v>11</v>
      </c>
      <c r="U2472">
        <v>3</v>
      </c>
      <c r="V2472">
        <v>37</v>
      </c>
      <c r="W2472">
        <v>8</v>
      </c>
      <c r="X2472">
        <v>12</v>
      </c>
      <c r="Y2472">
        <v>4</v>
      </c>
      <c r="Z2472">
        <v>60</v>
      </c>
      <c r="AA2472">
        <v>1</v>
      </c>
    </row>
    <row r="2473" spans="1:27" x14ac:dyDescent="0.3">
      <c r="A2473" t="s">
        <v>1185</v>
      </c>
      <c r="B2473">
        <v>5805000</v>
      </c>
      <c r="C2473" t="s">
        <v>1186</v>
      </c>
      <c r="D2473">
        <v>5805017</v>
      </c>
      <c r="E2473">
        <v>4</v>
      </c>
      <c r="F2473">
        <v>4</v>
      </c>
      <c r="G2473">
        <v>30</v>
      </c>
      <c r="H2473">
        <v>22</v>
      </c>
      <c r="I2473">
        <v>9</v>
      </c>
      <c r="J2473">
        <v>13</v>
      </c>
      <c r="K2473">
        <v>34</v>
      </c>
      <c r="L2473">
        <v>16</v>
      </c>
      <c r="M2473">
        <v>2</v>
      </c>
      <c r="N2473">
        <v>30</v>
      </c>
      <c r="O2473">
        <v>18</v>
      </c>
      <c r="P2473">
        <v>13</v>
      </c>
      <c r="Q2473">
        <v>4</v>
      </c>
      <c r="R2473">
        <v>26</v>
      </c>
      <c r="S2473">
        <v>16</v>
      </c>
      <c r="T2473">
        <v>18</v>
      </c>
      <c r="U2473">
        <v>5</v>
      </c>
      <c r="V2473">
        <v>33</v>
      </c>
      <c r="W2473">
        <v>16</v>
      </c>
      <c r="X2473">
        <v>7</v>
      </c>
      <c r="Y2473">
        <v>9</v>
      </c>
      <c r="Z2473">
        <v>60</v>
      </c>
      <c r="AA2473">
        <v>5</v>
      </c>
    </row>
    <row r="2474" spans="1:27" x14ac:dyDescent="0.3">
      <c r="A2474" t="s">
        <v>1185</v>
      </c>
      <c r="B2474">
        <v>5805000</v>
      </c>
      <c r="C2474" t="s">
        <v>1187</v>
      </c>
      <c r="D2474">
        <v>5805018</v>
      </c>
      <c r="E2474">
        <v>3</v>
      </c>
      <c r="F2474">
        <v>1</v>
      </c>
      <c r="G2474">
        <v>15</v>
      </c>
      <c r="H2474">
        <v>12</v>
      </c>
      <c r="I2474">
        <v>19</v>
      </c>
      <c r="J2474">
        <v>12</v>
      </c>
      <c r="K2474">
        <v>12</v>
      </c>
      <c r="L2474">
        <v>18</v>
      </c>
      <c r="M2474">
        <v>5</v>
      </c>
      <c r="N2474">
        <v>27</v>
      </c>
      <c r="O2474">
        <v>6</v>
      </c>
      <c r="P2474">
        <v>6</v>
      </c>
      <c r="Q2474">
        <v>8</v>
      </c>
      <c r="R2474">
        <v>24</v>
      </c>
      <c r="S2474">
        <v>10</v>
      </c>
      <c r="T2474">
        <v>3</v>
      </c>
      <c r="U2474">
        <v>10</v>
      </c>
      <c r="V2474">
        <v>22</v>
      </c>
      <c r="W2474">
        <v>7</v>
      </c>
      <c r="X2474">
        <v>8</v>
      </c>
      <c r="Y2474">
        <v>10</v>
      </c>
      <c r="Z2474">
        <v>41</v>
      </c>
      <c r="AA2474">
        <v>6</v>
      </c>
    </row>
    <row r="2475" spans="1:27" x14ac:dyDescent="0.3">
      <c r="A2475" t="s">
        <v>1185</v>
      </c>
      <c r="B2475">
        <v>5805000</v>
      </c>
      <c r="C2475" t="s">
        <v>1187</v>
      </c>
      <c r="D2475">
        <v>5805018</v>
      </c>
      <c r="E2475">
        <v>4</v>
      </c>
      <c r="F2475">
        <v>1</v>
      </c>
      <c r="G2475">
        <v>7</v>
      </c>
      <c r="H2475">
        <v>10</v>
      </c>
      <c r="I2475">
        <v>25</v>
      </c>
      <c r="J2475">
        <v>4</v>
      </c>
      <c r="K2475">
        <v>16</v>
      </c>
      <c r="L2475">
        <v>16</v>
      </c>
      <c r="M2475">
        <v>7</v>
      </c>
      <c r="N2475">
        <v>7</v>
      </c>
      <c r="O2475">
        <v>12</v>
      </c>
      <c r="P2475">
        <v>12</v>
      </c>
      <c r="Q2475">
        <v>12</v>
      </c>
      <c r="R2475">
        <v>7</v>
      </c>
      <c r="S2475">
        <v>12</v>
      </c>
      <c r="T2475">
        <v>11</v>
      </c>
      <c r="U2475">
        <v>13</v>
      </c>
      <c r="V2475">
        <v>15</v>
      </c>
      <c r="W2475">
        <v>2</v>
      </c>
      <c r="X2475">
        <v>10</v>
      </c>
      <c r="Y2475">
        <v>16</v>
      </c>
      <c r="Z2475">
        <v>30</v>
      </c>
      <c r="AA2475">
        <v>13</v>
      </c>
    </row>
    <row r="2476" spans="1:27" x14ac:dyDescent="0.3">
      <c r="A2476" t="s">
        <v>1185</v>
      </c>
      <c r="B2476">
        <v>5805000</v>
      </c>
      <c r="C2476" t="s">
        <v>1188</v>
      </c>
      <c r="D2476">
        <v>5805019</v>
      </c>
      <c r="E2476">
        <v>3</v>
      </c>
      <c r="F2476">
        <v>1</v>
      </c>
      <c r="G2476">
        <v>11</v>
      </c>
      <c r="H2476">
        <v>10</v>
      </c>
      <c r="I2476">
        <v>16</v>
      </c>
      <c r="J2476">
        <v>6</v>
      </c>
      <c r="K2476">
        <v>15</v>
      </c>
      <c r="L2476">
        <v>13</v>
      </c>
      <c r="M2476">
        <v>4</v>
      </c>
      <c r="N2476">
        <v>20</v>
      </c>
      <c r="O2476">
        <v>7</v>
      </c>
      <c r="P2476">
        <v>5</v>
      </c>
      <c r="Q2476">
        <v>6</v>
      </c>
      <c r="R2476">
        <v>15</v>
      </c>
      <c r="S2476">
        <v>9</v>
      </c>
      <c r="T2476">
        <v>9</v>
      </c>
      <c r="U2476">
        <v>5</v>
      </c>
      <c r="V2476">
        <v>22</v>
      </c>
      <c r="W2476">
        <v>5</v>
      </c>
      <c r="X2476">
        <v>6</v>
      </c>
      <c r="Y2476">
        <v>5</v>
      </c>
      <c r="Z2476">
        <v>33</v>
      </c>
      <c r="AA2476">
        <v>5</v>
      </c>
    </row>
    <row r="2477" spans="1:27" x14ac:dyDescent="0.3">
      <c r="A2477" t="s">
        <v>1185</v>
      </c>
      <c r="B2477">
        <v>5805000</v>
      </c>
      <c r="C2477" t="s">
        <v>1188</v>
      </c>
      <c r="D2477">
        <v>5805019</v>
      </c>
      <c r="E2477">
        <v>4</v>
      </c>
      <c r="F2477">
        <v>1</v>
      </c>
      <c r="G2477">
        <v>8</v>
      </c>
      <c r="H2477">
        <v>17</v>
      </c>
      <c r="I2477">
        <v>12</v>
      </c>
      <c r="J2477">
        <v>2</v>
      </c>
      <c r="K2477">
        <v>19</v>
      </c>
      <c r="L2477">
        <v>15</v>
      </c>
      <c r="M2477">
        <v>2</v>
      </c>
      <c r="N2477">
        <v>9</v>
      </c>
      <c r="O2477">
        <v>12</v>
      </c>
      <c r="P2477">
        <v>13</v>
      </c>
      <c r="Q2477">
        <v>4</v>
      </c>
      <c r="R2477">
        <v>6</v>
      </c>
      <c r="S2477">
        <v>17</v>
      </c>
      <c r="T2477">
        <v>4</v>
      </c>
      <c r="U2477">
        <v>11</v>
      </c>
      <c r="V2477">
        <v>17</v>
      </c>
      <c r="W2477">
        <v>8</v>
      </c>
      <c r="X2477">
        <v>5</v>
      </c>
      <c r="Y2477">
        <v>8</v>
      </c>
      <c r="Z2477">
        <v>33</v>
      </c>
      <c r="AA2477">
        <v>5</v>
      </c>
    </row>
    <row r="2478" spans="1:27" x14ac:dyDescent="0.3">
      <c r="A2478" t="s">
        <v>1185</v>
      </c>
      <c r="B2478">
        <v>5805000</v>
      </c>
      <c r="C2478" t="s">
        <v>1189</v>
      </c>
      <c r="D2478">
        <v>5805020</v>
      </c>
      <c r="E2478">
        <v>3</v>
      </c>
      <c r="F2478">
        <v>9</v>
      </c>
      <c r="G2478">
        <v>29</v>
      </c>
      <c r="H2478">
        <v>18</v>
      </c>
      <c r="I2478">
        <v>28</v>
      </c>
      <c r="J2478">
        <v>17</v>
      </c>
      <c r="K2478">
        <v>41</v>
      </c>
      <c r="L2478">
        <v>20</v>
      </c>
      <c r="M2478">
        <v>6</v>
      </c>
      <c r="N2478">
        <v>51</v>
      </c>
      <c r="O2478">
        <v>16</v>
      </c>
      <c r="P2478">
        <v>8</v>
      </c>
      <c r="Q2478">
        <v>9</v>
      </c>
      <c r="R2478">
        <v>45</v>
      </c>
      <c r="S2478">
        <v>22</v>
      </c>
      <c r="T2478">
        <v>10</v>
      </c>
      <c r="U2478">
        <v>7</v>
      </c>
      <c r="V2478">
        <v>45</v>
      </c>
      <c r="W2478">
        <v>13</v>
      </c>
      <c r="X2478">
        <v>13</v>
      </c>
      <c r="Y2478">
        <v>13</v>
      </c>
      <c r="Z2478">
        <v>77</v>
      </c>
      <c r="AA2478">
        <v>7</v>
      </c>
    </row>
    <row r="2479" spans="1:27" x14ac:dyDescent="0.3">
      <c r="A2479" t="s">
        <v>1185</v>
      </c>
      <c r="B2479">
        <v>5805000</v>
      </c>
      <c r="C2479" t="s">
        <v>1189</v>
      </c>
      <c r="D2479">
        <v>5805020</v>
      </c>
      <c r="E2479">
        <v>4</v>
      </c>
      <c r="F2479">
        <v>8</v>
      </c>
      <c r="G2479">
        <v>31</v>
      </c>
      <c r="H2479">
        <v>28</v>
      </c>
      <c r="I2479">
        <v>17</v>
      </c>
      <c r="J2479">
        <v>20</v>
      </c>
      <c r="K2479">
        <v>43</v>
      </c>
      <c r="L2479">
        <v>17</v>
      </c>
      <c r="M2479">
        <v>4</v>
      </c>
      <c r="N2479">
        <v>36</v>
      </c>
      <c r="O2479">
        <v>20</v>
      </c>
      <c r="P2479">
        <v>19</v>
      </c>
      <c r="Q2479">
        <v>9</v>
      </c>
      <c r="R2479">
        <v>38</v>
      </c>
      <c r="S2479">
        <v>23</v>
      </c>
      <c r="T2479">
        <v>15</v>
      </c>
      <c r="U2479">
        <v>8</v>
      </c>
      <c r="V2479">
        <v>44</v>
      </c>
      <c r="W2479">
        <v>19</v>
      </c>
      <c r="X2479">
        <v>10</v>
      </c>
      <c r="Y2479">
        <v>11</v>
      </c>
      <c r="Z2479">
        <v>74</v>
      </c>
      <c r="AA2479">
        <v>10</v>
      </c>
    </row>
    <row r="2480" spans="1:27" x14ac:dyDescent="0.3">
      <c r="A2480" t="s">
        <v>1185</v>
      </c>
      <c r="B2480">
        <v>5805000</v>
      </c>
      <c r="C2480" t="s">
        <v>1190</v>
      </c>
      <c r="D2480">
        <v>5805021</v>
      </c>
      <c r="E2480">
        <v>3</v>
      </c>
      <c r="F2480">
        <v>5</v>
      </c>
      <c r="G2480">
        <v>18</v>
      </c>
      <c r="H2480">
        <v>23</v>
      </c>
      <c r="I2480">
        <v>57</v>
      </c>
      <c r="J2480">
        <v>7</v>
      </c>
      <c r="K2480">
        <v>16</v>
      </c>
      <c r="L2480">
        <v>44</v>
      </c>
      <c r="M2480">
        <v>36</v>
      </c>
      <c r="N2480">
        <v>26</v>
      </c>
      <c r="O2480">
        <v>16</v>
      </c>
      <c r="P2480">
        <v>20</v>
      </c>
      <c r="Q2480">
        <v>41</v>
      </c>
      <c r="R2480">
        <v>24</v>
      </c>
      <c r="S2480">
        <v>23</v>
      </c>
      <c r="T2480">
        <v>24</v>
      </c>
      <c r="U2480">
        <v>32</v>
      </c>
      <c r="V2480">
        <v>29</v>
      </c>
      <c r="W2480">
        <v>12</v>
      </c>
      <c r="X2480">
        <v>25</v>
      </c>
      <c r="Y2480">
        <v>37</v>
      </c>
      <c r="Z2480">
        <v>65</v>
      </c>
      <c r="AA2480">
        <v>38</v>
      </c>
    </row>
    <row r="2481" spans="1:27" x14ac:dyDescent="0.3">
      <c r="A2481" t="s">
        <v>1185</v>
      </c>
      <c r="B2481">
        <v>5805000</v>
      </c>
      <c r="C2481" t="s">
        <v>1190</v>
      </c>
      <c r="D2481">
        <v>5805021</v>
      </c>
      <c r="E2481">
        <v>4</v>
      </c>
      <c r="F2481">
        <v>4</v>
      </c>
      <c r="G2481">
        <v>18</v>
      </c>
      <c r="H2481">
        <v>26</v>
      </c>
      <c r="I2481">
        <v>46</v>
      </c>
      <c r="J2481">
        <v>6</v>
      </c>
      <c r="K2481">
        <v>32</v>
      </c>
      <c r="L2481">
        <v>30</v>
      </c>
      <c r="M2481">
        <v>26</v>
      </c>
      <c r="N2481">
        <v>15</v>
      </c>
      <c r="O2481">
        <v>22</v>
      </c>
      <c r="P2481">
        <v>26</v>
      </c>
      <c r="Q2481">
        <v>31</v>
      </c>
      <c r="R2481">
        <v>15</v>
      </c>
      <c r="S2481">
        <v>17</v>
      </c>
      <c r="T2481">
        <v>30</v>
      </c>
      <c r="U2481">
        <v>32</v>
      </c>
      <c r="V2481">
        <v>19</v>
      </c>
      <c r="W2481">
        <v>15</v>
      </c>
      <c r="X2481">
        <v>20</v>
      </c>
      <c r="Y2481">
        <v>40</v>
      </c>
      <c r="Z2481">
        <v>60</v>
      </c>
      <c r="AA2481">
        <v>34</v>
      </c>
    </row>
    <row r="2482" spans="1:27" x14ac:dyDescent="0.3">
      <c r="A2482" t="s">
        <v>1185</v>
      </c>
      <c r="B2482">
        <v>5805000</v>
      </c>
      <c r="C2482" t="s">
        <v>1191</v>
      </c>
      <c r="D2482">
        <v>5805022</v>
      </c>
      <c r="E2482">
        <v>6</v>
      </c>
      <c r="F2482">
        <v>30</v>
      </c>
      <c r="G2482">
        <v>88</v>
      </c>
      <c r="H2482">
        <v>102</v>
      </c>
      <c r="I2482">
        <v>171</v>
      </c>
      <c r="J2482">
        <v>49</v>
      </c>
      <c r="K2482">
        <v>125</v>
      </c>
      <c r="L2482">
        <v>135</v>
      </c>
      <c r="M2482">
        <v>83</v>
      </c>
      <c r="N2482">
        <v>120</v>
      </c>
      <c r="O2482">
        <v>81</v>
      </c>
      <c r="P2482">
        <v>122</v>
      </c>
      <c r="Q2482">
        <v>69</v>
      </c>
      <c r="R2482">
        <v>123</v>
      </c>
      <c r="S2482">
        <v>87</v>
      </c>
      <c r="T2482">
        <v>80</v>
      </c>
      <c r="U2482">
        <v>100</v>
      </c>
      <c r="V2482">
        <v>132</v>
      </c>
      <c r="W2482">
        <v>72</v>
      </c>
      <c r="X2482">
        <v>96</v>
      </c>
      <c r="Y2482">
        <v>90</v>
      </c>
      <c r="Z2482">
        <v>333</v>
      </c>
      <c r="AA2482">
        <v>59</v>
      </c>
    </row>
    <row r="2483" spans="1:27" x14ac:dyDescent="0.3">
      <c r="A2483" t="s">
        <v>1185</v>
      </c>
      <c r="B2483">
        <v>5805000</v>
      </c>
      <c r="C2483" t="s">
        <v>1191</v>
      </c>
      <c r="D2483">
        <v>5805022</v>
      </c>
      <c r="E2483">
        <v>7</v>
      </c>
      <c r="F2483">
        <v>24</v>
      </c>
      <c r="G2483">
        <v>69</v>
      </c>
      <c r="H2483">
        <v>117</v>
      </c>
      <c r="I2483">
        <v>227</v>
      </c>
      <c r="J2483">
        <v>106</v>
      </c>
      <c r="K2483">
        <v>110</v>
      </c>
      <c r="L2483">
        <v>95</v>
      </c>
      <c r="M2483">
        <v>125</v>
      </c>
      <c r="N2483">
        <v>148</v>
      </c>
      <c r="O2483">
        <v>105</v>
      </c>
      <c r="P2483">
        <v>84</v>
      </c>
      <c r="Q2483">
        <v>101</v>
      </c>
      <c r="R2483">
        <v>120</v>
      </c>
      <c r="S2483">
        <v>134</v>
      </c>
      <c r="T2483">
        <v>144</v>
      </c>
      <c r="U2483">
        <v>38</v>
      </c>
      <c r="V2483">
        <v>145</v>
      </c>
      <c r="W2483">
        <v>76</v>
      </c>
      <c r="X2483">
        <v>89</v>
      </c>
      <c r="Y2483">
        <v>126</v>
      </c>
      <c r="Z2483">
        <v>339</v>
      </c>
      <c r="AA2483">
        <v>97</v>
      </c>
    </row>
    <row r="2484" spans="1:27" x14ac:dyDescent="0.3">
      <c r="A2484" t="s">
        <v>1185</v>
      </c>
      <c r="B2484">
        <v>5805000</v>
      </c>
      <c r="C2484" t="s">
        <v>1192</v>
      </c>
      <c r="D2484">
        <v>5805023</v>
      </c>
      <c r="E2484">
        <v>8</v>
      </c>
      <c r="F2484">
        <v>59</v>
      </c>
      <c r="G2484">
        <v>51</v>
      </c>
      <c r="H2484">
        <v>121</v>
      </c>
      <c r="I2484">
        <v>214</v>
      </c>
      <c r="J2484">
        <v>137</v>
      </c>
      <c r="K2484">
        <v>101</v>
      </c>
      <c r="L2484">
        <v>77</v>
      </c>
      <c r="M2484">
        <v>130</v>
      </c>
      <c r="N2484">
        <v>139</v>
      </c>
      <c r="O2484">
        <v>94</v>
      </c>
      <c r="P2484">
        <v>97</v>
      </c>
      <c r="Q2484">
        <v>115</v>
      </c>
      <c r="R2484">
        <v>124</v>
      </c>
      <c r="S2484">
        <v>78</v>
      </c>
      <c r="T2484">
        <v>131</v>
      </c>
      <c r="U2484">
        <v>112</v>
      </c>
      <c r="V2484">
        <v>139</v>
      </c>
      <c r="W2484">
        <v>73</v>
      </c>
      <c r="X2484">
        <v>87</v>
      </c>
      <c r="Y2484">
        <v>146</v>
      </c>
      <c r="Z2484">
        <v>347</v>
      </c>
      <c r="AA2484">
        <v>98</v>
      </c>
    </row>
    <row r="2485" spans="1:27" x14ac:dyDescent="0.3">
      <c r="A2485" t="s">
        <v>1185</v>
      </c>
      <c r="B2485">
        <v>5805000</v>
      </c>
      <c r="C2485" t="s">
        <v>1192</v>
      </c>
      <c r="D2485">
        <v>5805023</v>
      </c>
      <c r="E2485">
        <v>9</v>
      </c>
      <c r="F2485">
        <v>98</v>
      </c>
      <c r="G2485">
        <v>76</v>
      </c>
      <c r="H2485">
        <v>118</v>
      </c>
      <c r="I2485">
        <v>127</v>
      </c>
      <c r="J2485">
        <v>190</v>
      </c>
      <c r="K2485">
        <v>97</v>
      </c>
      <c r="L2485">
        <v>57</v>
      </c>
      <c r="M2485">
        <v>77</v>
      </c>
      <c r="N2485">
        <v>149</v>
      </c>
      <c r="O2485">
        <v>100</v>
      </c>
      <c r="P2485">
        <v>94</v>
      </c>
      <c r="Q2485">
        <v>79</v>
      </c>
      <c r="R2485">
        <v>141</v>
      </c>
      <c r="S2485">
        <v>76</v>
      </c>
      <c r="T2485">
        <v>96</v>
      </c>
      <c r="U2485">
        <v>108</v>
      </c>
      <c r="V2485">
        <v>144</v>
      </c>
      <c r="W2485">
        <v>66</v>
      </c>
      <c r="X2485">
        <v>85</v>
      </c>
      <c r="Y2485">
        <v>124</v>
      </c>
      <c r="Z2485">
        <v>340</v>
      </c>
      <c r="AA2485">
        <v>81</v>
      </c>
    </row>
    <row r="2486" spans="1:27" x14ac:dyDescent="0.3">
      <c r="A2486" t="s">
        <v>1185</v>
      </c>
      <c r="B2486">
        <v>5805000</v>
      </c>
      <c r="C2486" t="s">
        <v>1193</v>
      </c>
      <c r="D2486">
        <v>5805024</v>
      </c>
      <c r="E2486">
        <v>9</v>
      </c>
      <c r="F2486">
        <v>4</v>
      </c>
      <c r="G2486" t="s">
        <v>168</v>
      </c>
      <c r="H2486" t="s">
        <v>168</v>
      </c>
      <c r="I2486" t="s">
        <v>168</v>
      </c>
      <c r="J2486">
        <v>4</v>
      </c>
      <c r="K2486" t="s">
        <v>168</v>
      </c>
      <c r="L2486" t="s">
        <v>168</v>
      </c>
      <c r="M2486" t="s">
        <v>168</v>
      </c>
      <c r="N2486">
        <v>4</v>
      </c>
      <c r="O2486" t="s">
        <v>168</v>
      </c>
      <c r="P2486" t="s">
        <v>168</v>
      </c>
      <c r="Q2486" t="s">
        <v>168</v>
      </c>
      <c r="R2486">
        <v>4</v>
      </c>
      <c r="S2486" t="s">
        <v>168</v>
      </c>
      <c r="T2486" t="s">
        <v>168</v>
      </c>
      <c r="U2486" t="s">
        <v>168</v>
      </c>
      <c r="V2486">
        <v>4</v>
      </c>
      <c r="W2486" t="s">
        <v>168</v>
      </c>
      <c r="X2486" t="s">
        <v>168</v>
      </c>
      <c r="Y2486" t="s">
        <v>168</v>
      </c>
      <c r="Z2486">
        <v>4</v>
      </c>
      <c r="AA2486" t="s">
        <v>168</v>
      </c>
    </row>
    <row r="2487" spans="1:27" x14ac:dyDescent="0.3">
      <c r="A2487" t="s">
        <v>1185</v>
      </c>
      <c r="B2487">
        <v>5805000</v>
      </c>
      <c r="C2487" t="s">
        <v>1193</v>
      </c>
      <c r="D2487">
        <v>5805024</v>
      </c>
      <c r="E2487">
        <v>10</v>
      </c>
      <c r="F2487">
        <v>91</v>
      </c>
      <c r="G2487">
        <v>61</v>
      </c>
      <c r="H2487">
        <v>103</v>
      </c>
      <c r="I2487">
        <v>130</v>
      </c>
      <c r="J2487">
        <v>174</v>
      </c>
      <c r="K2487">
        <v>83</v>
      </c>
      <c r="L2487">
        <v>50</v>
      </c>
      <c r="M2487">
        <v>78</v>
      </c>
      <c r="N2487">
        <v>146</v>
      </c>
      <c r="O2487">
        <v>80</v>
      </c>
      <c r="P2487">
        <v>97</v>
      </c>
      <c r="Q2487">
        <v>62</v>
      </c>
      <c r="R2487">
        <v>147</v>
      </c>
      <c r="S2487">
        <v>84</v>
      </c>
      <c r="T2487">
        <v>110</v>
      </c>
      <c r="U2487">
        <v>44</v>
      </c>
      <c r="V2487">
        <v>127</v>
      </c>
      <c r="W2487">
        <v>78</v>
      </c>
      <c r="X2487">
        <v>80</v>
      </c>
      <c r="Y2487">
        <v>100</v>
      </c>
      <c r="Z2487">
        <v>299</v>
      </c>
      <c r="AA2487">
        <v>86</v>
      </c>
    </row>
    <row r="2488" spans="1:27" x14ac:dyDescent="0.3">
      <c r="A2488" t="s">
        <v>1185</v>
      </c>
      <c r="B2488">
        <v>5805000</v>
      </c>
      <c r="C2488" t="s">
        <v>1194</v>
      </c>
      <c r="D2488">
        <v>5805025</v>
      </c>
      <c r="E2488">
        <v>3</v>
      </c>
      <c r="F2488">
        <v>2</v>
      </c>
      <c r="G2488">
        <v>10</v>
      </c>
      <c r="H2488">
        <v>20</v>
      </c>
      <c r="I2488">
        <v>25</v>
      </c>
      <c r="J2488">
        <v>4</v>
      </c>
      <c r="K2488">
        <v>13</v>
      </c>
      <c r="L2488">
        <v>26</v>
      </c>
      <c r="M2488">
        <v>14</v>
      </c>
      <c r="N2488">
        <v>20</v>
      </c>
      <c r="O2488">
        <v>16</v>
      </c>
      <c r="P2488">
        <v>8</v>
      </c>
      <c r="Q2488">
        <v>13</v>
      </c>
      <c r="R2488">
        <v>21</v>
      </c>
      <c r="S2488">
        <v>14</v>
      </c>
      <c r="T2488">
        <v>11</v>
      </c>
      <c r="U2488">
        <v>11</v>
      </c>
      <c r="V2488">
        <v>16</v>
      </c>
      <c r="W2488">
        <v>19</v>
      </c>
      <c r="X2488">
        <v>8</v>
      </c>
      <c r="Y2488">
        <v>14</v>
      </c>
      <c r="Z2488">
        <v>43</v>
      </c>
      <c r="AA2488">
        <v>14</v>
      </c>
    </row>
    <row r="2489" spans="1:27" x14ac:dyDescent="0.3">
      <c r="A2489" t="s">
        <v>1185</v>
      </c>
      <c r="B2489">
        <v>5805000</v>
      </c>
      <c r="C2489" t="s">
        <v>1194</v>
      </c>
      <c r="D2489">
        <v>5805025</v>
      </c>
      <c r="E2489">
        <v>4</v>
      </c>
      <c r="F2489" t="s">
        <v>168</v>
      </c>
      <c r="G2489">
        <v>19</v>
      </c>
      <c r="H2489">
        <v>20</v>
      </c>
      <c r="I2489">
        <v>32</v>
      </c>
      <c r="J2489">
        <v>4</v>
      </c>
      <c r="K2489">
        <v>25</v>
      </c>
      <c r="L2489">
        <v>26</v>
      </c>
      <c r="M2489">
        <v>16</v>
      </c>
      <c r="N2489">
        <v>8</v>
      </c>
      <c r="O2489">
        <v>18</v>
      </c>
      <c r="P2489">
        <v>21</v>
      </c>
      <c r="Q2489">
        <v>24</v>
      </c>
      <c r="R2489">
        <v>16</v>
      </c>
      <c r="S2489">
        <v>14</v>
      </c>
      <c r="T2489">
        <v>22</v>
      </c>
      <c r="U2489">
        <v>19</v>
      </c>
      <c r="V2489">
        <v>21</v>
      </c>
      <c r="W2489">
        <v>8</v>
      </c>
      <c r="X2489">
        <v>14</v>
      </c>
      <c r="Y2489">
        <v>28</v>
      </c>
      <c r="Z2489">
        <v>45</v>
      </c>
      <c r="AA2489">
        <v>26</v>
      </c>
    </row>
    <row r="2490" spans="1:27" x14ac:dyDescent="0.3">
      <c r="A2490" t="s">
        <v>1185</v>
      </c>
      <c r="B2490">
        <v>5805000</v>
      </c>
      <c r="C2490" t="s">
        <v>1195</v>
      </c>
      <c r="D2490">
        <v>5805026</v>
      </c>
      <c r="E2490">
        <v>5</v>
      </c>
      <c r="F2490">
        <v>21</v>
      </c>
      <c r="G2490">
        <v>107</v>
      </c>
      <c r="H2490">
        <v>138</v>
      </c>
      <c r="I2490">
        <v>126</v>
      </c>
      <c r="J2490">
        <v>53</v>
      </c>
      <c r="K2490">
        <v>176</v>
      </c>
      <c r="L2490">
        <v>128</v>
      </c>
      <c r="M2490">
        <v>35</v>
      </c>
      <c r="N2490">
        <v>141</v>
      </c>
      <c r="O2490">
        <v>108</v>
      </c>
      <c r="P2490">
        <v>92</v>
      </c>
      <c r="Q2490">
        <v>51</v>
      </c>
      <c r="R2490">
        <v>147</v>
      </c>
      <c r="S2490">
        <v>106</v>
      </c>
      <c r="T2490">
        <v>87</v>
      </c>
      <c r="U2490">
        <v>52</v>
      </c>
      <c r="V2490">
        <v>125</v>
      </c>
      <c r="W2490">
        <v>69</v>
      </c>
      <c r="X2490">
        <v>90</v>
      </c>
      <c r="Y2490">
        <v>108</v>
      </c>
      <c r="Z2490">
        <v>340</v>
      </c>
      <c r="AA2490">
        <v>52</v>
      </c>
    </row>
    <row r="2491" spans="1:27" x14ac:dyDescent="0.3">
      <c r="A2491" t="s">
        <v>1185</v>
      </c>
      <c r="B2491">
        <v>5805000</v>
      </c>
      <c r="C2491" t="s">
        <v>1195</v>
      </c>
      <c r="D2491">
        <v>5805026</v>
      </c>
      <c r="E2491">
        <v>6</v>
      </c>
      <c r="F2491">
        <v>3</v>
      </c>
      <c r="G2491">
        <v>1</v>
      </c>
      <c r="H2491" t="s">
        <v>168</v>
      </c>
      <c r="I2491" t="s">
        <v>168</v>
      </c>
      <c r="J2491">
        <v>3</v>
      </c>
      <c r="K2491">
        <v>1</v>
      </c>
      <c r="L2491" t="s">
        <v>168</v>
      </c>
      <c r="M2491" t="s">
        <v>168</v>
      </c>
      <c r="N2491">
        <v>4</v>
      </c>
      <c r="O2491" t="s">
        <v>168</v>
      </c>
      <c r="P2491" t="s">
        <v>168</v>
      </c>
      <c r="Q2491" t="s">
        <v>168</v>
      </c>
      <c r="R2491">
        <v>4</v>
      </c>
      <c r="S2491" t="s">
        <v>168</v>
      </c>
      <c r="T2491" t="s">
        <v>168</v>
      </c>
      <c r="U2491" t="s">
        <v>168</v>
      </c>
      <c r="V2491">
        <v>4</v>
      </c>
      <c r="W2491" t="s">
        <v>168</v>
      </c>
      <c r="X2491" t="s">
        <v>168</v>
      </c>
      <c r="Y2491" t="s">
        <v>168</v>
      </c>
      <c r="Z2491">
        <v>4</v>
      </c>
      <c r="AA2491" t="s">
        <v>168</v>
      </c>
    </row>
    <row r="2492" spans="1:27" x14ac:dyDescent="0.3">
      <c r="A2492" t="s">
        <v>1196</v>
      </c>
      <c r="B2492">
        <v>2502000</v>
      </c>
      <c r="C2492" t="s">
        <v>316</v>
      </c>
      <c r="D2492">
        <v>2502005</v>
      </c>
      <c r="E2492">
        <v>3</v>
      </c>
      <c r="F2492">
        <v>1</v>
      </c>
      <c r="G2492">
        <v>20</v>
      </c>
      <c r="H2492">
        <v>13</v>
      </c>
      <c r="I2492">
        <v>23</v>
      </c>
      <c r="J2492">
        <v>10</v>
      </c>
      <c r="K2492">
        <v>25</v>
      </c>
      <c r="L2492">
        <v>16</v>
      </c>
      <c r="M2492">
        <v>6</v>
      </c>
      <c r="N2492">
        <v>30</v>
      </c>
      <c r="O2492">
        <v>17</v>
      </c>
      <c r="P2492">
        <v>3</v>
      </c>
      <c r="Q2492">
        <v>7</v>
      </c>
      <c r="R2492">
        <v>29</v>
      </c>
      <c r="S2492">
        <v>15</v>
      </c>
      <c r="T2492">
        <v>8</v>
      </c>
      <c r="U2492">
        <v>5</v>
      </c>
      <c r="V2492">
        <v>30</v>
      </c>
      <c r="W2492">
        <v>11</v>
      </c>
      <c r="X2492">
        <v>9</v>
      </c>
      <c r="Y2492">
        <v>7</v>
      </c>
      <c r="Z2492">
        <v>53</v>
      </c>
      <c r="AA2492">
        <v>4</v>
      </c>
    </row>
    <row r="2493" spans="1:27" x14ac:dyDescent="0.3">
      <c r="A2493" t="s">
        <v>1196</v>
      </c>
      <c r="B2493">
        <v>2502000</v>
      </c>
      <c r="C2493" t="s">
        <v>316</v>
      </c>
      <c r="D2493">
        <v>2502005</v>
      </c>
      <c r="E2493">
        <v>4</v>
      </c>
      <c r="F2493">
        <v>2</v>
      </c>
      <c r="G2493">
        <v>14</v>
      </c>
      <c r="H2493">
        <v>16</v>
      </c>
      <c r="I2493">
        <v>23</v>
      </c>
      <c r="J2493">
        <v>6</v>
      </c>
      <c r="K2493">
        <v>21</v>
      </c>
      <c r="L2493">
        <v>21</v>
      </c>
      <c r="M2493">
        <v>7</v>
      </c>
      <c r="N2493">
        <v>16</v>
      </c>
      <c r="O2493">
        <v>13</v>
      </c>
      <c r="P2493">
        <v>15</v>
      </c>
      <c r="Q2493">
        <v>11</v>
      </c>
      <c r="R2493">
        <v>17</v>
      </c>
      <c r="S2493">
        <v>15</v>
      </c>
      <c r="T2493">
        <v>18</v>
      </c>
      <c r="U2493">
        <v>5</v>
      </c>
      <c r="V2493">
        <v>21</v>
      </c>
      <c r="W2493">
        <v>8</v>
      </c>
      <c r="X2493">
        <v>15</v>
      </c>
      <c r="Y2493">
        <v>11</v>
      </c>
      <c r="Z2493">
        <v>41</v>
      </c>
      <c r="AA2493">
        <v>14</v>
      </c>
    </row>
    <row r="2494" spans="1:27" x14ac:dyDescent="0.3">
      <c r="A2494" t="s">
        <v>1196</v>
      </c>
      <c r="B2494">
        <v>2502000</v>
      </c>
      <c r="C2494" t="s">
        <v>316</v>
      </c>
      <c r="D2494">
        <v>2502005</v>
      </c>
      <c r="E2494">
        <v>5</v>
      </c>
      <c r="F2494">
        <v>4</v>
      </c>
      <c r="G2494">
        <v>6</v>
      </c>
      <c r="H2494">
        <v>19</v>
      </c>
      <c r="I2494">
        <v>32</v>
      </c>
      <c r="J2494">
        <v>6</v>
      </c>
      <c r="K2494">
        <v>21</v>
      </c>
      <c r="L2494">
        <v>21</v>
      </c>
      <c r="M2494">
        <v>13</v>
      </c>
      <c r="N2494">
        <v>13</v>
      </c>
      <c r="O2494">
        <v>16</v>
      </c>
      <c r="P2494">
        <v>20</v>
      </c>
      <c r="Q2494">
        <v>12</v>
      </c>
      <c r="R2494">
        <v>16</v>
      </c>
      <c r="S2494">
        <v>14</v>
      </c>
      <c r="T2494">
        <v>14</v>
      </c>
      <c r="U2494">
        <v>17</v>
      </c>
      <c r="V2494">
        <v>11</v>
      </c>
      <c r="W2494">
        <v>8</v>
      </c>
      <c r="X2494">
        <v>14</v>
      </c>
      <c r="Y2494">
        <v>28</v>
      </c>
      <c r="Z2494">
        <v>47</v>
      </c>
      <c r="AA2494">
        <v>14</v>
      </c>
    </row>
    <row r="2495" spans="1:27" x14ac:dyDescent="0.3">
      <c r="A2495" t="s">
        <v>1196</v>
      </c>
      <c r="B2495">
        <v>2502000</v>
      </c>
      <c r="C2495" t="s">
        <v>316</v>
      </c>
      <c r="D2495">
        <v>2502005</v>
      </c>
      <c r="E2495">
        <v>6</v>
      </c>
      <c r="F2495">
        <v>1</v>
      </c>
      <c r="G2495">
        <v>6</v>
      </c>
      <c r="H2495">
        <v>16</v>
      </c>
      <c r="I2495">
        <v>45</v>
      </c>
      <c r="J2495">
        <v>4</v>
      </c>
      <c r="K2495">
        <v>15</v>
      </c>
      <c r="L2495">
        <v>27</v>
      </c>
      <c r="M2495">
        <v>22</v>
      </c>
      <c r="N2495">
        <v>13</v>
      </c>
      <c r="O2495">
        <v>8</v>
      </c>
      <c r="P2495">
        <v>30</v>
      </c>
      <c r="Q2495">
        <v>17</v>
      </c>
      <c r="R2495">
        <v>13</v>
      </c>
      <c r="S2495">
        <v>9</v>
      </c>
      <c r="T2495">
        <v>19</v>
      </c>
      <c r="U2495">
        <v>27</v>
      </c>
      <c r="V2495">
        <v>11</v>
      </c>
      <c r="W2495">
        <v>9</v>
      </c>
      <c r="X2495">
        <v>24</v>
      </c>
      <c r="Y2495">
        <v>24</v>
      </c>
      <c r="Z2495">
        <v>50</v>
      </c>
      <c r="AA2495">
        <v>18</v>
      </c>
    </row>
    <row r="2496" spans="1:27" x14ac:dyDescent="0.3">
      <c r="A2496" t="s">
        <v>1196</v>
      </c>
      <c r="B2496">
        <v>2502000</v>
      </c>
      <c r="C2496" t="s">
        <v>1197</v>
      </c>
      <c r="D2496">
        <v>2502006</v>
      </c>
      <c r="E2496">
        <v>7</v>
      </c>
      <c r="F2496">
        <v>3</v>
      </c>
      <c r="G2496">
        <v>8</v>
      </c>
      <c r="H2496">
        <v>16</v>
      </c>
      <c r="I2496">
        <v>43</v>
      </c>
      <c r="J2496">
        <v>12</v>
      </c>
      <c r="K2496">
        <v>21</v>
      </c>
      <c r="L2496">
        <v>17</v>
      </c>
      <c r="M2496">
        <v>20</v>
      </c>
      <c r="N2496">
        <v>21</v>
      </c>
      <c r="O2496">
        <v>16</v>
      </c>
      <c r="P2496">
        <v>13</v>
      </c>
      <c r="Q2496">
        <v>20</v>
      </c>
      <c r="R2496">
        <v>21</v>
      </c>
      <c r="S2496">
        <v>13</v>
      </c>
      <c r="T2496">
        <v>29</v>
      </c>
      <c r="U2496">
        <v>7</v>
      </c>
      <c r="V2496">
        <v>18</v>
      </c>
      <c r="W2496">
        <v>14</v>
      </c>
      <c r="X2496">
        <v>15</v>
      </c>
      <c r="Y2496">
        <v>23</v>
      </c>
      <c r="Z2496">
        <v>54</v>
      </c>
      <c r="AA2496">
        <v>16</v>
      </c>
    </row>
    <row r="2497" spans="1:27" x14ac:dyDescent="0.3">
      <c r="A2497" t="s">
        <v>1196</v>
      </c>
      <c r="B2497">
        <v>2502000</v>
      </c>
      <c r="C2497" t="s">
        <v>1197</v>
      </c>
      <c r="D2497">
        <v>2502006</v>
      </c>
      <c r="E2497">
        <v>8</v>
      </c>
      <c r="F2497">
        <v>4</v>
      </c>
      <c r="G2497">
        <v>11</v>
      </c>
      <c r="H2497">
        <v>17</v>
      </c>
      <c r="I2497">
        <v>45</v>
      </c>
      <c r="J2497">
        <v>20</v>
      </c>
      <c r="K2497">
        <v>25</v>
      </c>
      <c r="L2497">
        <v>9</v>
      </c>
      <c r="M2497">
        <v>23</v>
      </c>
      <c r="N2497">
        <v>20</v>
      </c>
      <c r="O2497">
        <v>16</v>
      </c>
      <c r="P2497">
        <v>21</v>
      </c>
      <c r="Q2497">
        <v>20</v>
      </c>
      <c r="R2497">
        <v>14</v>
      </c>
      <c r="S2497">
        <v>13</v>
      </c>
      <c r="T2497">
        <v>27</v>
      </c>
      <c r="U2497">
        <v>23</v>
      </c>
      <c r="V2497">
        <v>21</v>
      </c>
      <c r="W2497">
        <v>9</v>
      </c>
      <c r="X2497">
        <v>16</v>
      </c>
      <c r="Y2497">
        <v>31</v>
      </c>
      <c r="Z2497">
        <v>61</v>
      </c>
      <c r="AA2497">
        <v>16</v>
      </c>
    </row>
    <row r="2498" spans="1:27" x14ac:dyDescent="0.3">
      <c r="A2498" t="s">
        <v>1196</v>
      </c>
      <c r="B2498">
        <v>2502000</v>
      </c>
      <c r="C2498" t="s">
        <v>1197</v>
      </c>
      <c r="D2498">
        <v>2502006</v>
      </c>
      <c r="E2498">
        <v>9</v>
      </c>
      <c r="F2498">
        <v>8</v>
      </c>
      <c r="G2498">
        <v>15</v>
      </c>
      <c r="H2498">
        <v>10</v>
      </c>
      <c r="I2498">
        <v>30</v>
      </c>
      <c r="J2498">
        <v>16</v>
      </c>
      <c r="K2498">
        <v>10</v>
      </c>
      <c r="L2498">
        <v>13</v>
      </c>
      <c r="M2498">
        <v>24</v>
      </c>
      <c r="N2498">
        <v>14</v>
      </c>
      <c r="O2498">
        <v>18</v>
      </c>
      <c r="P2498">
        <v>15</v>
      </c>
      <c r="Q2498">
        <v>16</v>
      </c>
      <c r="R2498">
        <v>11</v>
      </c>
      <c r="S2498">
        <v>14</v>
      </c>
      <c r="T2498">
        <v>24</v>
      </c>
      <c r="U2498">
        <v>14</v>
      </c>
      <c r="V2498">
        <v>12</v>
      </c>
      <c r="W2498">
        <v>13</v>
      </c>
      <c r="X2498">
        <v>9</v>
      </c>
      <c r="Y2498">
        <v>29</v>
      </c>
      <c r="Z2498">
        <v>42</v>
      </c>
      <c r="AA2498">
        <v>21</v>
      </c>
    </row>
    <row r="2499" spans="1:27" x14ac:dyDescent="0.3">
      <c r="A2499" t="s">
        <v>1196</v>
      </c>
      <c r="B2499">
        <v>2502000</v>
      </c>
      <c r="C2499" t="s">
        <v>1197</v>
      </c>
      <c r="D2499">
        <v>2502006</v>
      </c>
      <c r="E2499">
        <v>10</v>
      </c>
      <c r="F2499">
        <v>11</v>
      </c>
      <c r="G2499">
        <v>15</v>
      </c>
      <c r="H2499">
        <v>17</v>
      </c>
      <c r="I2499">
        <v>27</v>
      </c>
      <c r="J2499">
        <v>36</v>
      </c>
      <c r="K2499">
        <v>16</v>
      </c>
      <c r="L2499">
        <v>11</v>
      </c>
      <c r="M2499">
        <v>7</v>
      </c>
      <c r="N2499">
        <v>30</v>
      </c>
      <c r="O2499">
        <v>14</v>
      </c>
      <c r="P2499">
        <v>14</v>
      </c>
      <c r="Q2499">
        <v>12</v>
      </c>
      <c r="R2499">
        <v>28</v>
      </c>
      <c r="S2499">
        <v>18</v>
      </c>
      <c r="T2499">
        <v>16</v>
      </c>
      <c r="U2499">
        <v>8</v>
      </c>
      <c r="V2499">
        <v>23</v>
      </c>
      <c r="W2499">
        <v>10</v>
      </c>
      <c r="X2499">
        <v>19</v>
      </c>
      <c r="Y2499">
        <v>18</v>
      </c>
      <c r="Z2499">
        <v>60</v>
      </c>
      <c r="AA2499">
        <v>10</v>
      </c>
    </row>
    <row r="2500" spans="1:27" x14ac:dyDescent="0.3">
      <c r="A2500" t="s">
        <v>1198</v>
      </c>
      <c r="B2500">
        <v>6060700</v>
      </c>
      <c r="C2500" t="s">
        <v>1199</v>
      </c>
      <c r="D2500">
        <v>6060701</v>
      </c>
      <c r="E2500">
        <v>3</v>
      </c>
      <c r="F2500">
        <v>10</v>
      </c>
      <c r="G2500">
        <v>26</v>
      </c>
      <c r="H2500">
        <v>11</v>
      </c>
      <c r="I2500">
        <v>10</v>
      </c>
      <c r="J2500">
        <v>13</v>
      </c>
      <c r="K2500">
        <v>25</v>
      </c>
      <c r="L2500">
        <v>15</v>
      </c>
      <c r="M2500">
        <v>4</v>
      </c>
      <c r="N2500">
        <v>39</v>
      </c>
      <c r="O2500">
        <v>7</v>
      </c>
      <c r="P2500">
        <v>6</v>
      </c>
      <c r="Q2500">
        <v>5</v>
      </c>
      <c r="R2500">
        <v>38</v>
      </c>
      <c r="S2500">
        <v>9</v>
      </c>
      <c r="T2500">
        <v>7</v>
      </c>
      <c r="U2500">
        <v>3</v>
      </c>
      <c r="V2500">
        <v>42</v>
      </c>
      <c r="W2500">
        <v>6</v>
      </c>
      <c r="X2500">
        <v>4</v>
      </c>
      <c r="Y2500">
        <v>5</v>
      </c>
      <c r="Z2500">
        <v>54</v>
      </c>
      <c r="AA2500">
        <v>3</v>
      </c>
    </row>
    <row r="2501" spans="1:27" x14ac:dyDescent="0.3">
      <c r="A2501" t="s">
        <v>1198</v>
      </c>
      <c r="B2501">
        <v>6060700</v>
      </c>
      <c r="C2501" t="s">
        <v>1200</v>
      </c>
      <c r="D2501">
        <v>6060702</v>
      </c>
      <c r="E2501">
        <v>4</v>
      </c>
      <c r="F2501">
        <v>15</v>
      </c>
      <c r="G2501">
        <v>19</v>
      </c>
      <c r="H2501">
        <v>10</v>
      </c>
      <c r="I2501">
        <v>6</v>
      </c>
      <c r="J2501">
        <v>20</v>
      </c>
      <c r="K2501">
        <v>24</v>
      </c>
      <c r="L2501">
        <v>6</v>
      </c>
      <c r="M2501" t="s">
        <v>168</v>
      </c>
      <c r="N2501">
        <v>32</v>
      </c>
      <c r="O2501">
        <v>11</v>
      </c>
      <c r="P2501">
        <v>7</v>
      </c>
      <c r="Q2501" t="s">
        <v>168</v>
      </c>
      <c r="R2501">
        <v>33</v>
      </c>
      <c r="S2501">
        <v>10</v>
      </c>
      <c r="T2501">
        <v>6</v>
      </c>
      <c r="U2501">
        <v>1</v>
      </c>
      <c r="V2501">
        <v>35</v>
      </c>
      <c r="W2501">
        <v>7</v>
      </c>
      <c r="X2501">
        <v>6</v>
      </c>
      <c r="Y2501">
        <v>2</v>
      </c>
      <c r="Z2501">
        <v>49</v>
      </c>
      <c r="AA2501">
        <v>1</v>
      </c>
    </row>
    <row r="2502" spans="1:27" x14ac:dyDescent="0.3">
      <c r="A2502" t="s">
        <v>1198</v>
      </c>
      <c r="B2502">
        <v>6060700</v>
      </c>
      <c r="C2502" t="s">
        <v>1200</v>
      </c>
      <c r="D2502">
        <v>6060702</v>
      </c>
      <c r="E2502">
        <v>5</v>
      </c>
      <c r="F2502">
        <v>4</v>
      </c>
      <c r="G2502">
        <v>22</v>
      </c>
      <c r="H2502">
        <v>12</v>
      </c>
      <c r="I2502">
        <v>5</v>
      </c>
      <c r="J2502">
        <v>16</v>
      </c>
      <c r="K2502">
        <v>25</v>
      </c>
      <c r="L2502">
        <v>2</v>
      </c>
      <c r="M2502" t="s">
        <v>168</v>
      </c>
      <c r="N2502">
        <v>27</v>
      </c>
      <c r="O2502">
        <v>10</v>
      </c>
      <c r="P2502">
        <v>6</v>
      </c>
      <c r="Q2502" t="s">
        <v>168</v>
      </c>
      <c r="R2502">
        <v>29</v>
      </c>
      <c r="S2502">
        <v>10</v>
      </c>
      <c r="T2502">
        <v>4</v>
      </c>
      <c r="U2502" t="s">
        <v>168</v>
      </c>
      <c r="V2502">
        <v>26</v>
      </c>
      <c r="W2502">
        <v>6</v>
      </c>
      <c r="X2502">
        <v>7</v>
      </c>
      <c r="Y2502">
        <v>4</v>
      </c>
      <c r="Z2502">
        <v>43</v>
      </c>
      <c r="AA2502" t="s">
        <v>168</v>
      </c>
    </row>
    <row r="2503" spans="1:27" x14ac:dyDescent="0.3">
      <c r="A2503" t="s">
        <v>1198</v>
      </c>
      <c r="B2503">
        <v>6060700</v>
      </c>
      <c r="C2503" t="s">
        <v>1200</v>
      </c>
      <c r="D2503">
        <v>6060702</v>
      </c>
      <c r="E2503">
        <v>6</v>
      </c>
      <c r="F2503">
        <v>6</v>
      </c>
      <c r="G2503">
        <v>22</v>
      </c>
      <c r="H2503">
        <v>6</v>
      </c>
      <c r="I2503">
        <v>4</v>
      </c>
      <c r="J2503">
        <v>14</v>
      </c>
      <c r="K2503">
        <v>15</v>
      </c>
      <c r="L2503">
        <v>8</v>
      </c>
      <c r="M2503">
        <v>1</v>
      </c>
      <c r="N2503">
        <v>27</v>
      </c>
      <c r="O2503">
        <v>5</v>
      </c>
      <c r="P2503">
        <v>5</v>
      </c>
      <c r="Q2503">
        <v>1</v>
      </c>
      <c r="R2503">
        <v>27</v>
      </c>
      <c r="S2503">
        <v>5</v>
      </c>
      <c r="T2503">
        <v>3</v>
      </c>
      <c r="U2503">
        <v>3</v>
      </c>
      <c r="V2503">
        <v>26</v>
      </c>
      <c r="W2503">
        <v>7</v>
      </c>
      <c r="X2503">
        <v>3</v>
      </c>
      <c r="Y2503">
        <v>2</v>
      </c>
      <c r="Z2503">
        <v>37</v>
      </c>
      <c r="AA2503">
        <v>1</v>
      </c>
    </row>
    <row r="2504" spans="1:27" x14ac:dyDescent="0.3">
      <c r="A2504" t="s">
        <v>1198</v>
      </c>
      <c r="B2504">
        <v>6060700</v>
      </c>
      <c r="C2504" t="s">
        <v>1201</v>
      </c>
      <c r="D2504">
        <v>6060703</v>
      </c>
      <c r="E2504">
        <v>7</v>
      </c>
      <c r="F2504">
        <v>5</v>
      </c>
      <c r="G2504">
        <v>15</v>
      </c>
      <c r="H2504">
        <v>10</v>
      </c>
      <c r="I2504">
        <v>7</v>
      </c>
      <c r="J2504">
        <v>19</v>
      </c>
      <c r="K2504">
        <v>17</v>
      </c>
      <c r="L2504">
        <v>1</v>
      </c>
      <c r="M2504" t="s">
        <v>168</v>
      </c>
      <c r="N2504">
        <v>24</v>
      </c>
      <c r="O2504">
        <v>10</v>
      </c>
      <c r="P2504">
        <v>2</v>
      </c>
      <c r="Q2504">
        <v>1</v>
      </c>
      <c r="R2504">
        <v>20</v>
      </c>
      <c r="S2504">
        <v>12</v>
      </c>
      <c r="T2504">
        <v>5</v>
      </c>
      <c r="U2504" t="s">
        <v>168</v>
      </c>
      <c r="V2504">
        <v>23</v>
      </c>
      <c r="W2504">
        <v>8</v>
      </c>
      <c r="X2504">
        <v>3</v>
      </c>
      <c r="Y2504">
        <v>3</v>
      </c>
      <c r="Z2504">
        <v>37</v>
      </c>
      <c r="AA2504" t="s">
        <v>168</v>
      </c>
    </row>
    <row r="2505" spans="1:27" x14ac:dyDescent="0.3">
      <c r="A2505" t="s">
        <v>1198</v>
      </c>
      <c r="B2505">
        <v>6060700</v>
      </c>
      <c r="C2505" t="s">
        <v>1201</v>
      </c>
      <c r="D2505">
        <v>6060703</v>
      </c>
      <c r="E2505">
        <v>8</v>
      </c>
      <c r="F2505">
        <v>8</v>
      </c>
      <c r="G2505">
        <v>9</v>
      </c>
      <c r="H2505">
        <v>10</v>
      </c>
      <c r="I2505">
        <v>4</v>
      </c>
      <c r="J2505">
        <v>21</v>
      </c>
      <c r="K2505">
        <v>9</v>
      </c>
      <c r="L2505" t="s">
        <v>168</v>
      </c>
      <c r="M2505">
        <v>1</v>
      </c>
      <c r="N2505">
        <v>22</v>
      </c>
      <c r="O2505">
        <v>6</v>
      </c>
      <c r="P2505">
        <v>2</v>
      </c>
      <c r="Q2505">
        <v>1</v>
      </c>
      <c r="R2505">
        <v>19</v>
      </c>
      <c r="S2505">
        <v>4</v>
      </c>
      <c r="T2505">
        <v>6</v>
      </c>
      <c r="U2505">
        <v>2</v>
      </c>
      <c r="V2505">
        <v>19</v>
      </c>
      <c r="W2505">
        <v>5</v>
      </c>
      <c r="X2505">
        <v>6</v>
      </c>
      <c r="Y2505">
        <v>1</v>
      </c>
      <c r="Z2505">
        <v>30</v>
      </c>
      <c r="AA2505">
        <v>1</v>
      </c>
    </row>
    <row r="2506" spans="1:27" x14ac:dyDescent="0.3">
      <c r="A2506" t="s">
        <v>1202</v>
      </c>
      <c r="B2506">
        <v>4204000</v>
      </c>
      <c r="C2506" t="s">
        <v>1203</v>
      </c>
      <c r="D2506">
        <v>4204016</v>
      </c>
      <c r="E2506">
        <v>3</v>
      </c>
      <c r="F2506" t="s">
        <v>168</v>
      </c>
      <c r="G2506">
        <v>8</v>
      </c>
      <c r="H2506">
        <v>6</v>
      </c>
      <c r="I2506">
        <v>14</v>
      </c>
      <c r="J2506">
        <v>3</v>
      </c>
      <c r="K2506">
        <v>3</v>
      </c>
      <c r="L2506">
        <v>14</v>
      </c>
      <c r="M2506">
        <v>9</v>
      </c>
      <c r="N2506">
        <v>9</v>
      </c>
      <c r="O2506">
        <v>6</v>
      </c>
      <c r="P2506">
        <v>6</v>
      </c>
      <c r="Q2506">
        <v>8</v>
      </c>
      <c r="R2506">
        <v>5</v>
      </c>
      <c r="S2506">
        <v>11</v>
      </c>
      <c r="T2506">
        <v>5</v>
      </c>
      <c r="U2506">
        <v>8</v>
      </c>
      <c r="V2506">
        <v>7</v>
      </c>
      <c r="W2506">
        <v>8</v>
      </c>
      <c r="X2506">
        <v>6</v>
      </c>
      <c r="Y2506">
        <v>7</v>
      </c>
      <c r="Z2506">
        <v>20</v>
      </c>
      <c r="AA2506">
        <v>9</v>
      </c>
    </row>
    <row r="2507" spans="1:27" x14ac:dyDescent="0.3">
      <c r="A2507" t="s">
        <v>1202</v>
      </c>
      <c r="B2507">
        <v>4204000</v>
      </c>
      <c r="C2507" t="s">
        <v>1203</v>
      </c>
      <c r="D2507">
        <v>4204016</v>
      </c>
      <c r="E2507">
        <v>4</v>
      </c>
      <c r="F2507">
        <v>2</v>
      </c>
      <c r="G2507">
        <v>10</v>
      </c>
      <c r="H2507">
        <v>10</v>
      </c>
      <c r="I2507">
        <v>11</v>
      </c>
      <c r="J2507">
        <v>9</v>
      </c>
      <c r="K2507">
        <v>9</v>
      </c>
      <c r="L2507">
        <v>14</v>
      </c>
      <c r="M2507">
        <v>1</v>
      </c>
      <c r="N2507">
        <v>16</v>
      </c>
      <c r="O2507">
        <v>7</v>
      </c>
      <c r="P2507">
        <v>8</v>
      </c>
      <c r="Q2507">
        <v>2</v>
      </c>
      <c r="R2507">
        <v>11</v>
      </c>
      <c r="S2507">
        <v>7</v>
      </c>
      <c r="T2507">
        <v>11</v>
      </c>
      <c r="U2507">
        <v>4</v>
      </c>
      <c r="V2507">
        <v>20</v>
      </c>
      <c r="W2507">
        <v>4</v>
      </c>
      <c r="X2507">
        <v>3</v>
      </c>
      <c r="Y2507">
        <v>6</v>
      </c>
      <c r="Z2507">
        <v>29</v>
      </c>
      <c r="AA2507">
        <v>4</v>
      </c>
    </row>
    <row r="2508" spans="1:27" x14ac:dyDescent="0.3">
      <c r="A2508" t="s">
        <v>1202</v>
      </c>
      <c r="B2508">
        <v>4204000</v>
      </c>
      <c r="C2508" t="s">
        <v>1203</v>
      </c>
      <c r="D2508">
        <v>4204016</v>
      </c>
      <c r="E2508">
        <v>5</v>
      </c>
      <c r="F2508">
        <v>1</v>
      </c>
      <c r="G2508">
        <v>11</v>
      </c>
      <c r="H2508">
        <v>14</v>
      </c>
      <c r="I2508">
        <v>12</v>
      </c>
      <c r="J2508">
        <v>8</v>
      </c>
      <c r="K2508">
        <v>17</v>
      </c>
      <c r="L2508">
        <v>11</v>
      </c>
      <c r="M2508">
        <v>2</v>
      </c>
      <c r="N2508">
        <v>9</v>
      </c>
      <c r="O2508">
        <v>14</v>
      </c>
      <c r="P2508">
        <v>9</v>
      </c>
      <c r="Q2508">
        <v>6</v>
      </c>
      <c r="R2508">
        <v>15</v>
      </c>
      <c r="S2508">
        <v>9</v>
      </c>
      <c r="T2508">
        <v>8</v>
      </c>
      <c r="U2508">
        <v>6</v>
      </c>
      <c r="V2508">
        <v>16</v>
      </c>
      <c r="W2508">
        <v>7</v>
      </c>
      <c r="X2508">
        <v>7</v>
      </c>
      <c r="Y2508">
        <v>8</v>
      </c>
      <c r="Z2508">
        <v>32</v>
      </c>
      <c r="AA2508">
        <v>6</v>
      </c>
    </row>
    <row r="2509" spans="1:27" x14ac:dyDescent="0.3">
      <c r="A2509" t="s">
        <v>1202</v>
      </c>
      <c r="B2509">
        <v>4204000</v>
      </c>
      <c r="C2509" t="s">
        <v>1203</v>
      </c>
      <c r="D2509">
        <v>4204016</v>
      </c>
      <c r="E2509">
        <v>6</v>
      </c>
      <c r="F2509">
        <v>1</v>
      </c>
      <c r="G2509">
        <v>6</v>
      </c>
      <c r="H2509">
        <v>11</v>
      </c>
      <c r="I2509">
        <v>15</v>
      </c>
      <c r="J2509">
        <v>1</v>
      </c>
      <c r="K2509">
        <v>16</v>
      </c>
      <c r="L2509">
        <v>14</v>
      </c>
      <c r="M2509">
        <v>2</v>
      </c>
      <c r="N2509">
        <v>9</v>
      </c>
      <c r="O2509">
        <v>7</v>
      </c>
      <c r="P2509">
        <v>14</v>
      </c>
      <c r="Q2509">
        <v>3</v>
      </c>
      <c r="R2509">
        <v>4</v>
      </c>
      <c r="S2509">
        <v>11</v>
      </c>
      <c r="T2509">
        <v>12</v>
      </c>
      <c r="U2509">
        <v>6</v>
      </c>
      <c r="V2509">
        <v>4</v>
      </c>
      <c r="W2509">
        <v>9</v>
      </c>
      <c r="X2509">
        <v>15</v>
      </c>
      <c r="Y2509">
        <v>5</v>
      </c>
      <c r="Z2509">
        <v>32</v>
      </c>
      <c r="AA2509">
        <v>1</v>
      </c>
    </row>
    <row r="2510" spans="1:27" x14ac:dyDescent="0.3">
      <c r="A2510" t="s">
        <v>1202</v>
      </c>
      <c r="B2510">
        <v>4204000</v>
      </c>
      <c r="C2510" t="s">
        <v>1204</v>
      </c>
      <c r="D2510">
        <v>4204019</v>
      </c>
      <c r="E2510">
        <v>7</v>
      </c>
      <c r="F2510">
        <v>3</v>
      </c>
      <c r="G2510">
        <v>7</v>
      </c>
      <c r="H2510">
        <v>18</v>
      </c>
      <c r="I2510">
        <v>14</v>
      </c>
      <c r="J2510">
        <v>13</v>
      </c>
      <c r="K2510">
        <v>15</v>
      </c>
      <c r="L2510">
        <v>9</v>
      </c>
      <c r="M2510">
        <v>6</v>
      </c>
      <c r="N2510">
        <v>23</v>
      </c>
      <c r="O2510">
        <v>6</v>
      </c>
      <c r="P2510">
        <v>5</v>
      </c>
      <c r="Q2510">
        <v>8</v>
      </c>
      <c r="R2510">
        <v>15</v>
      </c>
      <c r="S2510">
        <v>14</v>
      </c>
      <c r="T2510">
        <v>9</v>
      </c>
      <c r="U2510">
        <v>4</v>
      </c>
      <c r="V2510">
        <v>14</v>
      </c>
      <c r="W2510">
        <v>14</v>
      </c>
      <c r="X2510">
        <v>7</v>
      </c>
      <c r="Y2510">
        <v>7</v>
      </c>
      <c r="Z2510">
        <v>36</v>
      </c>
      <c r="AA2510">
        <v>6</v>
      </c>
    </row>
    <row r="2511" spans="1:27" x14ac:dyDescent="0.3">
      <c r="A2511" t="s">
        <v>1202</v>
      </c>
      <c r="B2511">
        <v>4204000</v>
      </c>
      <c r="C2511" t="s">
        <v>1204</v>
      </c>
      <c r="D2511">
        <v>4204019</v>
      </c>
      <c r="E2511">
        <v>8</v>
      </c>
      <c r="F2511">
        <v>5</v>
      </c>
      <c r="G2511">
        <v>2</v>
      </c>
      <c r="H2511">
        <v>11</v>
      </c>
      <c r="I2511">
        <v>20</v>
      </c>
      <c r="J2511">
        <v>10</v>
      </c>
      <c r="K2511">
        <v>9</v>
      </c>
      <c r="L2511">
        <v>7</v>
      </c>
      <c r="M2511">
        <v>12</v>
      </c>
      <c r="N2511">
        <v>10</v>
      </c>
      <c r="O2511">
        <v>9</v>
      </c>
      <c r="P2511">
        <v>6</v>
      </c>
      <c r="Q2511">
        <v>13</v>
      </c>
      <c r="R2511">
        <v>7</v>
      </c>
      <c r="S2511">
        <v>6</v>
      </c>
      <c r="T2511">
        <v>16</v>
      </c>
      <c r="U2511">
        <v>9</v>
      </c>
      <c r="V2511">
        <v>7</v>
      </c>
      <c r="W2511">
        <v>6</v>
      </c>
      <c r="X2511">
        <v>9</v>
      </c>
      <c r="Y2511">
        <v>16</v>
      </c>
      <c r="Z2511">
        <v>28</v>
      </c>
      <c r="AA2511">
        <v>10</v>
      </c>
    </row>
    <row r="2512" spans="1:27" x14ac:dyDescent="0.3">
      <c r="A2512" t="s">
        <v>1202</v>
      </c>
      <c r="B2512">
        <v>4204000</v>
      </c>
      <c r="C2512" t="s">
        <v>1204</v>
      </c>
      <c r="D2512">
        <v>4204019</v>
      </c>
      <c r="E2512">
        <v>9</v>
      </c>
      <c r="F2512">
        <v>4</v>
      </c>
      <c r="G2512">
        <v>2</v>
      </c>
      <c r="H2512">
        <v>12</v>
      </c>
      <c r="I2512">
        <v>11</v>
      </c>
      <c r="J2512">
        <v>17</v>
      </c>
      <c r="K2512">
        <v>2</v>
      </c>
      <c r="L2512" t="s">
        <v>168</v>
      </c>
      <c r="M2512">
        <v>10</v>
      </c>
      <c r="N2512">
        <v>11</v>
      </c>
      <c r="O2512">
        <v>9</v>
      </c>
      <c r="P2512">
        <v>2</v>
      </c>
      <c r="Q2512">
        <v>7</v>
      </c>
      <c r="R2512">
        <v>9</v>
      </c>
      <c r="S2512">
        <v>7</v>
      </c>
      <c r="T2512">
        <v>4</v>
      </c>
      <c r="U2512">
        <v>9</v>
      </c>
      <c r="V2512">
        <v>7</v>
      </c>
      <c r="W2512">
        <v>9</v>
      </c>
      <c r="X2512">
        <v>4</v>
      </c>
      <c r="Y2512">
        <v>9</v>
      </c>
      <c r="Z2512">
        <v>21</v>
      </c>
      <c r="AA2512">
        <v>8</v>
      </c>
    </row>
    <row r="2513" spans="1:27" x14ac:dyDescent="0.3">
      <c r="A2513" t="s">
        <v>1202</v>
      </c>
      <c r="B2513">
        <v>4204000</v>
      </c>
      <c r="C2513" t="s">
        <v>1204</v>
      </c>
      <c r="D2513">
        <v>4204019</v>
      </c>
      <c r="E2513">
        <v>10</v>
      </c>
      <c r="F2513">
        <v>3</v>
      </c>
      <c r="G2513">
        <v>7</v>
      </c>
      <c r="H2513">
        <v>10</v>
      </c>
      <c r="I2513">
        <v>8</v>
      </c>
      <c r="J2513">
        <v>16</v>
      </c>
      <c r="K2513">
        <v>5</v>
      </c>
      <c r="L2513">
        <v>6</v>
      </c>
      <c r="M2513">
        <v>1</v>
      </c>
      <c r="N2513">
        <v>11</v>
      </c>
      <c r="O2513">
        <v>9</v>
      </c>
      <c r="P2513">
        <v>6</v>
      </c>
      <c r="Q2513">
        <v>2</v>
      </c>
      <c r="R2513">
        <v>13</v>
      </c>
      <c r="S2513">
        <v>5</v>
      </c>
      <c r="T2513">
        <v>10</v>
      </c>
      <c r="U2513" t="s">
        <v>168</v>
      </c>
      <c r="V2513">
        <v>8</v>
      </c>
      <c r="W2513">
        <v>10</v>
      </c>
      <c r="X2513">
        <v>7</v>
      </c>
      <c r="Y2513">
        <v>3</v>
      </c>
      <c r="Z2513">
        <v>26</v>
      </c>
      <c r="AA2513">
        <v>2</v>
      </c>
    </row>
    <row r="2514" spans="1:27" x14ac:dyDescent="0.3">
      <c r="A2514" t="s">
        <v>1205</v>
      </c>
      <c r="B2514">
        <v>6502000</v>
      </c>
      <c r="C2514" t="s">
        <v>1206</v>
      </c>
      <c r="D2514">
        <v>6502001</v>
      </c>
      <c r="E2514">
        <v>4</v>
      </c>
      <c r="F2514">
        <v>4</v>
      </c>
      <c r="G2514">
        <v>13</v>
      </c>
      <c r="H2514">
        <v>10</v>
      </c>
      <c r="I2514">
        <v>24</v>
      </c>
      <c r="J2514">
        <v>8</v>
      </c>
      <c r="K2514">
        <v>22</v>
      </c>
      <c r="L2514">
        <v>15</v>
      </c>
      <c r="M2514">
        <v>6</v>
      </c>
      <c r="N2514">
        <v>18</v>
      </c>
      <c r="O2514">
        <v>11</v>
      </c>
      <c r="P2514">
        <v>18</v>
      </c>
      <c r="Q2514">
        <v>4</v>
      </c>
      <c r="R2514">
        <v>15</v>
      </c>
      <c r="S2514">
        <v>16</v>
      </c>
      <c r="T2514">
        <v>14</v>
      </c>
      <c r="U2514">
        <v>6</v>
      </c>
      <c r="V2514">
        <v>23</v>
      </c>
      <c r="W2514">
        <v>5</v>
      </c>
      <c r="X2514">
        <v>15</v>
      </c>
      <c r="Y2514">
        <v>8</v>
      </c>
      <c r="Z2514">
        <v>44</v>
      </c>
      <c r="AA2514">
        <v>7</v>
      </c>
    </row>
    <row r="2515" spans="1:27" x14ac:dyDescent="0.3">
      <c r="A2515" t="s">
        <v>1205</v>
      </c>
      <c r="B2515">
        <v>6502000</v>
      </c>
      <c r="C2515" t="s">
        <v>1206</v>
      </c>
      <c r="D2515">
        <v>6502001</v>
      </c>
      <c r="E2515">
        <v>5</v>
      </c>
      <c r="F2515">
        <v>4</v>
      </c>
      <c r="G2515">
        <v>18</v>
      </c>
      <c r="H2515">
        <v>24</v>
      </c>
      <c r="I2515">
        <v>26</v>
      </c>
      <c r="J2515">
        <v>13</v>
      </c>
      <c r="K2515">
        <v>34</v>
      </c>
      <c r="L2515">
        <v>17</v>
      </c>
      <c r="M2515">
        <v>8</v>
      </c>
      <c r="N2515">
        <v>24</v>
      </c>
      <c r="O2515">
        <v>22</v>
      </c>
      <c r="P2515">
        <v>20</v>
      </c>
      <c r="Q2515">
        <v>6</v>
      </c>
      <c r="R2515">
        <v>27</v>
      </c>
      <c r="S2515">
        <v>19</v>
      </c>
      <c r="T2515">
        <v>20</v>
      </c>
      <c r="U2515">
        <v>6</v>
      </c>
      <c r="V2515">
        <v>27</v>
      </c>
      <c r="W2515">
        <v>17</v>
      </c>
      <c r="X2515">
        <v>18</v>
      </c>
      <c r="Y2515">
        <v>10</v>
      </c>
      <c r="Z2515">
        <v>64</v>
      </c>
      <c r="AA2515">
        <v>8</v>
      </c>
    </row>
    <row r="2516" spans="1:27" x14ac:dyDescent="0.3">
      <c r="A2516" t="s">
        <v>1205</v>
      </c>
      <c r="B2516">
        <v>6502000</v>
      </c>
      <c r="C2516" t="s">
        <v>1206</v>
      </c>
      <c r="D2516">
        <v>6502001</v>
      </c>
      <c r="E2516">
        <v>6</v>
      </c>
      <c r="F2516">
        <v>2</v>
      </c>
      <c r="G2516">
        <v>9</v>
      </c>
      <c r="H2516">
        <v>12</v>
      </c>
      <c r="I2516">
        <v>26</v>
      </c>
      <c r="J2516">
        <v>4</v>
      </c>
      <c r="K2516">
        <v>19</v>
      </c>
      <c r="L2516">
        <v>14</v>
      </c>
      <c r="M2516">
        <v>12</v>
      </c>
      <c r="N2516">
        <v>15</v>
      </c>
      <c r="O2516">
        <v>14</v>
      </c>
      <c r="P2516">
        <v>8</v>
      </c>
      <c r="Q2516">
        <v>12</v>
      </c>
      <c r="R2516">
        <v>16</v>
      </c>
      <c r="S2516">
        <v>9</v>
      </c>
      <c r="T2516">
        <v>11</v>
      </c>
      <c r="U2516">
        <v>13</v>
      </c>
      <c r="V2516">
        <v>17</v>
      </c>
      <c r="W2516">
        <v>8</v>
      </c>
      <c r="X2516">
        <v>12</v>
      </c>
      <c r="Y2516">
        <v>12</v>
      </c>
      <c r="Z2516">
        <v>37</v>
      </c>
      <c r="AA2516">
        <v>12</v>
      </c>
    </row>
    <row r="2517" spans="1:27" x14ac:dyDescent="0.3">
      <c r="A2517" t="s">
        <v>1205</v>
      </c>
      <c r="B2517">
        <v>6502000</v>
      </c>
      <c r="C2517" t="s">
        <v>1207</v>
      </c>
      <c r="D2517">
        <v>6502005</v>
      </c>
      <c r="E2517">
        <v>3</v>
      </c>
      <c r="F2517">
        <v>4</v>
      </c>
      <c r="G2517">
        <v>22</v>
      </c>
      <c r="H2517">
        <v>13</v>
      </c>
      <c r="I2517">
        <v>22</v>
      </c>
      <c r="J2517">
        <v>9</v>
      </c>
      <c r="K2517">
        <v>23</v>
      </c>
      <c r="L2517">
        <v>27</v>
      </c>
      <c r="M2517">
        <v>2</v>
      </c>
      <c r="N2517">
        <v>32</v>
      </c>
      <c r="O2517">
        <v>13</v>
      </c>
      <c r="P2517">
        <v>7</v>
      </c>
      <c r="Q2517">
        <v>9</v>
      </c>
      <c r="R2517">
        <v>29</v>
      </c>
      <c r="S2517">
        <v>12</v>
      </c>
      <c r="T2517">
        <v>10</v>
      </c>
      <c r="U2517">
        <v>10</v>
      </c>
      <c r="V2517">
        <v>31</v>
      </c>
      <c r="W2517">
        <v>12</v>
      </c>
      <c r="X2517">
        <v>10</v>
      </c>
      <c r="Y2517">
        <v>8</v>
      </c>
      <c r="Z2517">
        <v>58</v>
      </c>
      <c r="AA2517">
        <v>3</v>
      </c>
    </row>
    <row r="2518" spans="1:27" x14ac:dyDescent="0.3">
      <c r="A2518" t="s">
        <v>1205</v>
      </c>
      <c r="B2518">
        <v>6502000</v>
      </c>
      <c r="C2518" t="s">
        <v>1208</v>
      </c>
      <c r="D2518">
        <v>6502006</v>
      </c>
      <c r="E2518">
        <v>7</v>
      </c>
      <c r="F2518">
        <v>2</v>
      </c>
      <c r="G2518">
        <v>10</v>
      </c>
      <c r="H2518">
        <v>23</v>
      </c>
      <c r="I2518">
        <v>24</v>
      </c>
      <c r="J2518">
        <v>16</v>
      </c>
      <c r="K2518">
        <v>27</v>
      </c>
      <c r="L2518">
        <v>12</v>
      </c>
      <c r="M2518">
        <v>4</v>
      </c>
      <c r="N2518">
        <v>24</v>
      </c>
      <c r="O2518">
        <v>19</v>
      </c>
      <c r="P2518">
        <v>9</v>
      </c>
      <c r="Q2518">
        <v>7</v>
      </c>
      <c r="R2518">
        <v>26</v>
      </c>
      <c r="S2518">
        <v>19</v>
      </c>
      <c r="T2518">
        <v>14</v>
      </c>
      <c r="U2518" t="s">
        <v>168</v>
      </c>
      <c r="V2518">
        <v>27</v>
      </c>
      <c r="W2518">
        <v>17</v>
      </c>
      <c r="X2518">
        <v>7</v>
      </c>
      <c r="Y2518">
        <v>8</v>
      </c>
      <c r="Z2518">
        <v>56</v>
      </c>
      <c r="AA2518">
        <v>3</v>
      </c>
    </row>
    <row r="2519" spans="1:27" x14ac:dyDescent="0.3">
      <c r="A2519" t="s">
        <v>1205</v>
      </c>
      <c r="B2519">
        <v>6502000</v>
      </c>
      <c r="C2519" t="s">
        <v>1208</v>
      </c>
      <c r="D2519">
        <v>6502006</v>
      </c>
      <c r="E2519">
        <v>8</v>
      </c>
      <c r="F2519">
        <v>3</v>
      </c>
      <c r="G2519">
        <v>12</v>
      </c>
      <c r="H2519">
        <v>13</v>
      </c>
      <c r="I2519">
        <v>35</v>
      </c>
      <c r="J2519">
        <v>11</v>
      </c>
      <c r="K2519">
        <v>25</v>
      </c>
      <c r="L2519">
        <v>16</v>
      </c>
      <c r="M2519">
        <v>11</v>
      </c>
      <c r="N2519">
        <v>22</v>
      </c>
      <c r="O2519">
        <v>15</v>
      </c>
      <c r="P2519">
        <v>15</v>
      </c>
      <c r="Q2519">
        <v>11</v>
      </c>
      <c r="R2519">
        <v>18</v>
      </c>
      <c r="S2519">
        <v>10</v>
      </c>
      <c r="T2519">
        <v>21</v>
      </c>
      <c r="U2519">
        <v>14</v>
      </c>
      <c r="V2519">
        <v>16</v>
      </c>
      <c r="W2519">
        <v>18</v>
      </c>
      <c r="X2519">
        <v>11</v>
      </c>
      <c r="Y2519">
        <v>18</v>
      </c>
      <c r="Z2519">
        <v>54</v>
      </c>
      <c r="AA2519">
        <v>9</v>
      </c>
    </row>
    <row r="2520" spans="1:27" x14ac:dyDescent="0.3">
      <c r="A2520" t="s">
        <v>1205</v>
      </c>
      <c r="B2520">
        <v>6502000</v>
      </c>
      <c r="C2520" t="s">
        <v>1208</v>
      </c>
      <c r="D2520">
        <v>6502006</v>
      </c>
      <c r="E2520">
        <v>9</v>
      </c>
      <c r="F2520">
        <v>13</v>
      </c>
      <c r="G2520">
        <v>9</v>
      </c>
      <c r="H2520">
        <v>16</v>
      </c>
      <c r="I2520">
        <v>19</v>
      </c>
      <c r="J2520">
        <v>28</v>
      </c>
      <c r="K2520">
        <v>13</v>
      </c>
      <c r="L2520">
        <v>12</v>
      </c>
      <c r="M2520">
        <v>3</v>
      </c>
      <c r="N2520">
        <v>23</v>
      </c>
      <c r="O2520">
        <v>16</v>
      </c>
      <c r="P2520">
        <v>7</v>
      </c>
      <c r="Q2520">
        <v>11</v>
      </c>
      <c r="R2520">
        <v>23</v>
      </c>
      <c r="S2520">
        <v>12</v>
      </c>
      <c r="T2520">
        <v>10</v>
      </c>
      <c r="U2520">
        <v>12</v>
      </c>
      <c r="V2520">
        <v>21</v>
      </c>
      <c r="W2520">
        <v>14</v>
      </c>
      <c r="X2520">
        <v>8</v>
      </c>
      <c r="Y2520">
        <v>14</v>
      </c>
      <c r="Z2520">
        <v>50</v>
      </c>
      <c r="AA2520">
        <v>6</v>
      </c>
    </row>
    <row r="2521" spans="1:27" x14ac:dyDescent="0.3">
      <c r="A2521" t="s">
        <v>1205</v>
      </c>
      <c r="B2521">
        <v>6502000</v>
      </c>
      <c r="C2521" t="s">
        <v>1208</v>
      </c>
      <c r="D2521">
        <v>6502006</v>
      </c>
      <c r="E2521">
        <v>10</v>
      </c>
      <c r="F2521">
        <v>11</v>
      </c>
      <c r="G2521">
        <v>17</v>
      </c>
      <c r="H2521">
        <v>13</v>
      </c>
      <c r="I2521">
        <v>24</v>
      </c>
      <c r="J2521">
        <v>37</v>
      </c>
      <c r="K2521">
        <v>18</v>
      </c>
      <c r="L2521">
        <v>8</v>
      </c>
      <c r="M2521">
        <v>2</v>
      </c>
      <c r="N2521">
        <v>24</v>
      </c>
      <c r="O2521">
        <v>24</v>
      </c>
      <c r="P2521">
        <v>14</v>
      </c>
      <c r="Q2521">
        <v>3</v>
      </c>
      <c r="R2521">
        <v>26</v>
      </c>
      <c r="S2521">
        <v>17</v>
      </c>
      <c r="T2521">
        <v>16</v>
      </c>
      <c r="U2521">
        <v>6</v>
      </c>
      <c r="V2521">
        <v>29</v>
      </c>
      <c r="W2521">
        <v>11</v>
      </c>
      <c r="X2521">
        <v>11</v>
      </c>
      <c r="Y2521">
        <v>14</v>
      </c>
      <c r="Z2521">
        <v>61</v>
      </c>
      <c r="AA2521">
        <v>4</v>
      </c>
    </row>
    <row r="2522" spans="1:27" x14ac:dyDescent="0.3">
      <c r="A2522" t="s">
        <v>1209</v>
      </c>
      <c r="B2522">
        <v>7311000</v>
      </c>
      <c r="C2522" t="s">
        <v>1210</v>
      </c>
      <c r="D2522">
        <v>7311046</v>
      </c>
      <c r="E2522">
        <v>3</v>
      </c>
      <c r="F2522">
        <v>1</v>
      </c>
      <c r="G2522">
        <v>34</v>
      </c>
      <c r="H2522">
        <v>26</v>
      </c>
      <c r="I2522">
        <v>27</v>
      </c>
      <c r="J2522">
        <v>9</v>
      </c>
      <c r="K2522">
        <v>25</v>
      </c>
      <c r="L2522">
        <v>43</v>
      </c>
      <c r="M2522">
        <v>11</v>
      </c>
      <c r="N2522">
        <v>35</v>
      </c>
      <c r="O2522">
        <v>18</v>
      </c>
      <c r="P2522">
        <v>16</v>
      </c>
      <c r="Q2522">
        <v>19</v>
      </c>
      <c r="R2522">
        <v>46</v>
      </c>
      <c r="S2522">
        <v>14</v>
      </c>
      <c r="T2522">
        <v>14</v>
      </c>
      <c r="U2522">
        <v>14</v>
      </c>
      <c r="V2522">
        <v>41</v>
      </c>
      <c r="W2522">
        <v>15</v>
      </c>
      <c r="X2522">
        <v>14</v>
      </c>
      <c r="Y2522">
        <v>18</v>
      </c>
      <c r="Z2522">
        <v>74</v>
      </c>
      <c r="AA2522">
        <v>14</v>
      </c>
    </row>
    <row r="2523" spans="1:27" x14ac:dyDescent="0.3">
      <c r="A2523" t="s">
        <v>1209</v>
      </c>
      <c r="B2523">
        <v>7311000</v>
      </c>
      <c r="C2523" t="s">
        <v>1211</v>
      </c>
      <c r="D2523">
        <v>7311047</v>
      </c>
      <c r="E2523">
        <v>3</v>
      </c>
      <c r="F2523">
        <v>5</v>
      </c>
      <c r="G2523">
        <v>35</v>
      </c>
      <c r="H2523">
        <v>29</v>
      </c>
      <c r="I2523">
        <v>45</v>
      </c>
      <c r="J2523">
        <v>19</v>
      </c>
      <c r="K2523">
        <v>26</v>
      </c>
      <c r="L2523">
        <v>38</v>
      </c>
      <c r="M2523">
        <v>31</v>
      </c>
      <c r="N2523">
        <v>57</v>
      </c>
      <c r="O2523">
        <v>17</v>
      </c>
      <c r="P2523">
        <v>19</v>
      </c>
      <c r="Q2523">
        <v>21</v>
      </c>
      <c r="R2523">
        <v>46</v>
      </c>
      <c r="S2523">
        <v>26</v>
      </c>
      <c r="T2523">
        <v>24</v>
      </c>
      <c r="U2523">
        <v>18</v>
      </c>
      <c r="V2523">
        <v>47</v>
      </c>
      <c r="W2523">
        <v>25</v>
      </c>
      <c r="X2523">
        <v>19</v>
      </c>
      <c r="Y2523">
        <v>23</v>
      </c>
      <c r="Z2523">
        <v>90</v>
      </c>
      <c r="AA2523">
        <v>24</v>
      </c>
    </row>
    <row r="2524" spans="1:27" x14ac:dyDescent="0.3">
      <c r="A2524" t="s">
        <v>1209</v>
      </c>
      <c r="B2524">
        <v>7311000</v>
      </c>
      <c r="C2524" t="s">
        <v>1212</v>
      </c>
      <c r="D2524">
        <v>7311051</v>
      </c>
      <c r="E2524">
        <v>7</v>
      </c>
      <c r="F2524">
        <v>24</v>
      </c>
      <c r="G2524">
        <v>66</v>
      </c>
      <c r="H2524">
        <v>85</v>
      </c>
      <c r="I2524">
        <v>165</v>
      </c>
      <c r="J2524">
        <v>87</v>
      </c>
      <c r="K2524">
        <v>123</v>
      </c>
      <c r="L2524">
        <v>70</v>
      </c>
      <c r="M2524">
        <v>59</v>
      </c>
      <c r="N2524">
        <v>145</v>
      </c>
      <c r="O2524">
        <v>75</v>
      </c>
      <c r="P2524">
        <v>60</v>
      </c>
      <c r="Q2524">
        <v>60</v>
      </c>
      <c r="R2524">
        <v>85</v>
      </c>
      <c r="S2524">
        <v>126</v>
      </c>
      <c r="T2524">
        <v>100</v>
      </c>
      <c r="U2524">
        <v>28</v>
      </c>
      <c r="V2524">
        <v>104</v>
      </c>
      <c r="W2524">
        <v>73</v>
      </c>
      <c r="X2524">
        <v>70</v>
      </c>
      <c r="Y2524">
        <v>91</v>
      </c>
      <c r="Z2524">
        <v>289</v>
      </c>
      <c r="AA2524">
        <v>50</v>
      </c>
    </row>
    <row r="2525" spans="1:27" x14ac:dyDescent="0.3">
      <c r="A2525" t="s">
        <v>1209</v>
      </c>
      <c r="B2525">
        <v>7311000</v>
      </c>
      <c r="C2525" t="s">
        <v>1212</v>
      </c>
      <c r="D2525">
        <v>7311051</v>
      </c>
      <c r="E2525">
        <v>8</v>
      </c>
      <c r="F2525">
        <v>39</v>
      </c>
      <c r="G2525">
        <v>48</v>
      </c>
      <c r="H2525">
        <v>73</v>
      </c>
      <c r="I2525">
        <v>164</v>
      </c>
      <c r="J2525">
        <v>86</v>
      </c>
      <c r="K2525">
        <v>93</v>
      </c>
      <c r="L2525">
        <v>54</v>
      </c>
      <c r="M2525">
        <v>91</v>
      </c>
      <c r="N2525">
        <v>107</v>
      </c>
      <c r="O2525">
        <v>66</v>
      </c>
      <c r="P2525">
        <v>65</v>
      </c>
      <c r="Q2525">
        <v>86</v>
      </c>
      <c r="R2525">
        <v>86</v>
      </c>
      <c r="S2525">
        <v>69</v>
      </c>
      <c r="T2525">
        <v>90</v>
      </c>
      <c r="U2525">
        <v>79</v>
      </c>
      <c r="V2525">
        <v>99</v>
      </c>
      <c r="W2525">
        <v>43</v>
      </c>
      <c r="X2525">
        <v>71</v>
      </c>
      <c r="Y2525">
        <v>111</v>
      </c>
      <c r="Z2525">
        <v>248</v>
      </c>
      <c r="AA2525">
        <v>76</v>
      </c>
    </row>
    <row r="2526" spans="1:27" x14ac:dyDescent="0.3">
      <c r="A2526" t="s">
        <v>1209</v>
      </c>
      <c r="B2526">
        <v>7311000</v>
      </c>
      <c r="C2526" t="s">
        <v>1213</v>
      </c>
      <c r="D2526">
        <v>7311052</v>
      </c>
      <c r="E2526">
        <v>9</v>
      </c>
      <c r="F2526">
        <v>62</v>
      </c>
      <c r="G2526">
        <v>63</v>
      </c>
      <c r="H2526">
        <v>86</v>
      </c>
      <c r="I2526">
        <v>118</v>
      </c>
      <c r="J2526">
        <v>120</v>
      </c>
      <c r="K2526">
        <v>65</v>
      </c>
      <c r="L2526">
        <v>59</v>
      </c>
      <c r="M2526">
        <v>84</v>
      </c>
      <c r="N2526">
        <v>122</v>
      </c>
      <c r="O2526">
        <v>79</v>
      </c>
      <c r="P2526">
        <v>64</v>
      </c>
      <c r="Q2526">
        <v>63</v>
      </c>
      <c r="R2526">
        <v>106</v>
      </c>
      <c r="S2526">
        <v>60</v>
      </c>
      <c r="T2526">
        <v>93</v>
      </c>
      <c r="U2526">
        <v>71</v>
      </c>
      <c r="V2526">
        <v>109</v>
      </c>
      <c r="W2526">
        <v>59</v>
      </c>
      <c r="X2526">
        <v>66</v>
      </c>
      <c r="Y2526">
        <v>94</v>
      </c>
      <c r="Z2526">
        <v>253</v>
      </c>
      <c r="AA2526">
        <v>75</v>
      </c>
    </row>
    <row r="2527" spans="1:27" x14ac:dyDescent="0.3">
      <c r="A2527" t="s">
        <v>1209</v>
      </c>
      <c r="B2527">
        <v>7311000</v>
      </c>
      <c r="C2527" t="s">
        <v>1213</v>
      </c>
      <c r="D2527">
        <v>7311052</v>
      </c>
      <c r="E2527">
        <v>10</v>
      </c>
      <c r="F2527">
        <v>60</v>
      </c>
      <c r="G2527">
        <v>34</v>
      </c>
      <c r="H2527">
        <v>56</v>
      </c>
      <c r="I2527">
        <v>97</v>
      </c>
      <c r="J2527">
        <v>117</v>
      </c>
      <c r="K2527">
        <v>38</v>
      </c>
      <c r="L2527">
        <v>40</v>
      </c>
      <c r="M2527">
        <v>52</v>
      </c>
      <c r="N2527">
        <v>121</v>
      </c>
      <c r="O2527">
        <v>46</v>
      </c>
      <c r="P2527">
        <v>44</v>
      </c>
      <c r="Q2527">
        <v>34</v>
      </c>
      <c r="R2527">
        <v>103</v>
      </c>
      <c r="S2527">
        <v>60</v>
      </c>
      <c r="T2527">
        <v>62</v>
      </c>
      <c r="U2527">
        <v>22</v>
      </c>
      <c r="V2527">
        <v>84</v>
      </c>
      <c r="W2527">
        <v>51</v>
      </c>
      <c r="X2527">
        <v>44</v>
      </c>
      <c r="Y2527">
        <v>67</v>
      </c>
      <c r="Z2527">
        <v>195</v>
      </c>
      <c r="AA2527">
        <v>50</v>
      </c>
    </row>
    <row r="2528" spans="1:27" x14ac:dyDescent="0.3">
      <c r="A2528" t="s">
        <v>1209</v>
      </c>
      <c r="B2528">
        <v>7311000</v>
      </c>
      <c r="C2528" t="s">
        <v>332</v>
      </c>
      <c r="D2528">
        <v>7311053</v>
      </c>
      <c r="E2528">
        <v>3</v>
      </c>
      <c r="F2528">
        <v>1</v>
      </c>
      <c r="G2528">
        <v>24</v>
      </c>
      <c r="H2528">
        <v>25</v>
      </c>
      <c r="I2528">
        <v>66</v>
      </c>
      <c r="J2528">
        <v>9</v>
      </c>
      <c r="K2528">
        <v>20</v>
      </c>
      <c r="L2528">
        <v>47</v>
      </c>
      <c r="M2528">
        <v>40</v>
      </c>
      <c r="N2528">
        <v>32</v>
      </c>
      <c r="O2528">
        <v>21</v>
      </c>
      <c r="P2528">
        <v>26</v>
      </c>
      <c r="Q2528">
        <v>37</v>
      </c>
      <c r="R2528">
        <v>40</v>
      </c>
      <c r="S2528">
        <v>21</v>
      </c>
      <c r="T2528">
        <v>32</v>
      </c>
      <c r="U2528">
        <v>23</v>
      </c>
      <c r="V2528">
        <v>33</v>
      </c>
      <c r="W2528">
        <v>26</v>
      </c>
      <c r="X2528">
        <v>25</v>
      </c>
      <c r="Y2528">
        <v>32</v>
      </c>
      <c r="Z2528">
        <v>83</v>
      </c>
      <c r="AA2528">
        <v>33</v>
      </c>
    </row>
    <row r="2529" spans="1:27" x14ac:dyDescent="0.3">
      <c r="A2529" t="s">
        <v>1209</v>
      </c>
      <c r="B2529">
        <v>7311000</v>
      </c>
      <c r="C2529" t="s">
        <v>1214</v>
      </c>
      <c r="D2529">
        <v>7311054</v>
      </c>
      <c r="E2529">
        <v>4</v>
      </c>
      <c r="F2529">
        <v>13</v>
      </c>
      <c r="G2529">
        <v>66</v>
      </c>
      <c r="H2529">
        <v>91</v>
      </c>
      <c r="I2529">
        <v>137</v>
      </c>
      <c r="J2529">
        <v>22</v>
      </c>
      <c r="K2529">
        <v>83</v>
      </c>
      <c r="L2529">
        <v>142</v>
      </c>
      <c r="M2529">
        <v>59</v>
      </c>
      <c r="N2529">
        <v>80</v>
      </c>
      <c r="O2529">
        <v>65</v>
      </c>
      <c r="P2529">
        <v>96</v>
      </c>
      <c r="Q2529">
        <v>65</v>
      </c>
      <c r="R2529">
        <v>91</v>
      </c>
      <c r="S2529">
        <v>68</v>
      </c>
      <c r="T2529">
        <v>82</v>
      </c>
      <c r="U2529">
        <v>66</v>
      </c>
      <c r="V2529">
        <v>95</v>
      </c>
      <c r="W2529">
        <v>55</v>
      </c>
      <c r="X2529">
        <v>63</v>
      </c>
      <c r="Y2529">
        <v>93</v>
      </c>
      <c r="Z2529">
        <v>222</v>
      </c>
      <c r="AA2529">
        <v>84</v>
      </c>
    </row>
    <row r="2530" spans="1:27" x14ac:dyDescent="0.3">
      <c r="A2530" t="s">
        <v>1209</v>
      </c>
      <c r="B2530">
        <v>7311000</v>
      </c>
      <c r="C2530" t="s">
        <v>1214</v>
      </c>
      <c r="D2530">
        <v>7311054</v>
      </c>
      <c r="E2530">
        <v>5</v>
      </c>
      <c r="F2530">
        <v>16</v>
      </c>
      <c r="G2530">
        <v>60</v>
      </c>
      <c r="H2530">
        <v>94</v>
      </c>
      <c r="I2530">
        <v>125</v>
      </c>
      <c r="J2530">
        <v>48</v>
      </c>
      <c r="K2530">
        <v>93</v>
      </c>
      <c r="L2530">
        <v>106</v>
      </c>
      <c r="M2530">
        <v>48</v>
      </c>
      <c r="N2530">
        <v>96</v>
      </c>
      <c r="O2530">
        <v>77</v>
      </c>
      <c r="P2530">
        <v>72</v>
      </c>
      <c r="Q2530">
        <v>50</v>
      </c>
      <c r="R2530">
        <v>110</v>
      </c>
      <c r="S2530">
        <v>66</v>
      </c>
      <c r="T2530">
        <v>60</v>
      </c>
      <c r="U2530">
        <v>59</v>
      </c>
      <c r="V2530">
        <v>90</v>
      </c>
      <c r="W2530">
        <v>65</v>
      </c>
      <c r="X2530">
        <v>51</v>
      </c>
      <c r="Y2530">
        <v>89</v>
      </c>
      <c r="Z2530">
        <v>244</v>
      </c>
      <c r="AA2530">
        <v>51</v>
      </c>
    </row>
    <row r="2531" spans="1:27" x14ac:dyDescent="0.3">
      <c r="A2531" t="s">
        <v>1209</v>
      </c>
      <c r="B2531">
        <v>7311000</v>
      </c>
      <c r="C2531" t="s">
        <v>1214</v>
      </c>
      <c r="D2531">
        <v>7311054</v>
      </c>
      <c r="E2531">
        <v>6</v>
      </c>
      <c r="F2531">
        <v>22</v>
      </c>
      <c r="G2531">
        <v>78</v>
      </c>
      <c r="H2531">
        <v>79</v>
      </c>
      <c r="I2531">
        <v>145</v>
      </c>
      <c r="J2531">
        <v>47</v>
      </c>
      <c r="K2531">
        <v>80</v>
      </c>
      <c r="L2531">
        <v>107</v>
      </c>
      <c r="M2531">
        <v>87</v>
      </c>
      <c r="N2531">
        <v>111</v>
      </c>
      <c r="O2531">
        <v>70</v>
      </c>
      <c r="P2531">
        <v>91</v>
      </c>
      <c r="Q2531">
        <v>50</v>
      </c>
      <c r="R2531">
        <v>128</v>
      </c>
      <c r="S2531">
        <v>72</v>
      </c>
      <c r="T2531">
        <v>70</v>
      </c>
      <c r="U2531">
        <v>54</v>
      </c>
      <c r="V2531">
        <v>124</v>
      </c>
      <c r="W2531">
        <v>59</v>
      </c>
      <c r="X2531">
        <v>86</v>
      </c>
      <c r="Y2531">
        <v>54</v>
      </c>
      <c r="Z2531">
        <v>267</v>
      </c>
      <c r="AA2531">
        <v>53</v>
      </c>
    </row>
    <row r="2532" spans="1:27" x14ac:dyDescent="0.3">
      <c r="A2532" t="s">
        <v>1215</v>
      </c>
      <c r="B2532">
        <v>2705000</v>
      </c>
      <c r="C2532" t="s">
        <v>1216</v>
      </c>
      <c r="D2532">
        <v>2705020</v>
      </c>
      <c r="E2532">
        <v>6</v>
      </c>
      <c r="F2532">
        <v>10</v>
      </c>
      <c r="G2532">
        <v>63</v>
      </c>
      <c r="H2532">
        <v>48</v>
      </c>
      <c r="I2532">
        <v>76</v>
      </c>
      <c r="J2532">
        <v>29</v>
      </c>
      <c r="K2532">
        <v>95</v>
      </c>
      <c r="L2532">
        <v>55</v>
      </c>
      <c r="M2532">
        <v>18</v>
      </c>
      <c r="N2532">
        <v>69</v>
      </c>
      <c r="O2532">
        <v>43</v>
      </c>
      <c r="P2532">
        <v>47</v>
      </c>
      <c r="Q2532">
        <v>38</v>
      </c>
      <c r="R2532">
        <v>67</v>
      </c>
      <c r="S2532">
        <v>46</v>
      </c>
      <c r="T2532">
        <v>32</v>
      </c>
      <c r="U2532">
        <v>52</v>
      </c>
      <c r="V2532">
        <v>78</v>
      </c>
      <c r="W2532">
        <v>30</v>
      </c>
      <c r="X2532">
        <v>48</v>
      </c>
      <c r="Y2532">
        <v>41</v>
      </c>
      <c r="Z2532">
        <v>177</v>
      </c>
      <c r="AA2532">
        <v>20</v>
      </c>
    </row>
    <row r="2533" spans="1:27" x14ac:dyDescent="0.3">
      <c r="A2533" t="s">
        <v>1215</v>
      </c>
      <c r="B2533">
        <v>2705000</v>
      </c>
      <c r="C2533" t="s">
        <v>1216</v>
      </c>
      <c r="D2533">
        <v>2705020</v>
      </c>
      <c r="E2533">
        <v>7</v>
      </c>
      <c r="F2533">
        <v>10</v>
      </c>
      <c r="G2533">
        <v>21</v>
      </c>
      <c r="H2533">
        <v>53</v>
      </c>
      <c r="I2533">
        <v>105</v>
      </c>
      <c r="J2533">
        <v>36</v>
      </c>
      <c r="K2533">
        <v>72</v>
      </c>
      <c r="L2533">
        <v>42</v>
      </c>
      <c r="M2533">
        <v>38</v>
      </c>
      <c r="N2533">
        <v>66</v>
      </c>
      <c r="O2533">
        <v>37</v>
      </c>
      <c r="P2533">
        <v>40</v>
      </c>
      <c r="Q2533">
        <v>46</v>
      </c>
      <c r="R2533">
        <v>51</v>
      </c>
      <c r="S2533">
        <v>53</v>
      </c>
      <c r="T2533">
        <v>65</v>
      </c>
      <c r="U2533">
        <v>19</v>
      </c>
      <c r="V2533">
        <v>53</v>
      </c>
      <c r="W2533">
        <v>41</v>
      </c>
      <c r="X2533">
        <v>49</v>
      </c>
      <c r="Y2533">
        <v>45</v>
      </c>
      <c r="Z2533">
        <v>152</v>
      </c>
      <c r="AA2533">
        <v>36</v>
      </c>
    </row>
    <row r="2534" spans="1:27" x14ac:dyDescent="0.3">
      <c r="A2534" t="s">
        <v>1215</v>
      </c>
      <c r="B2534">
        <v>2705000</v>
      </c>
      <c r="C2534" t="s">
        <v>1216</v>
      </c>
      <c r="D2534">
        <v>2705020</v>
      </c>
      <c r="E2534">
        <v>8</v>
      </c>
      <c r="F2534">
        <v>22</v>
      </c>
      <c r="G2534">
        <v>33</v>
      </c>
      <c r="H2534">
        <v>42</v>
      </c>
      <c r="I2534">
        <v>99</v>
      </c>
      <c r="J2534">
        <v>44</v>
      </c>
      <c r="K2534">
        <v>56</v>
      </c>
      <c r="L2534">
        <v>37</v>
      </c>
      <c r="M2534">
        <v>60</v>
      </c>
      <c r="N2534">
        <v>57</v>
      </c>
      <c r="O2534">
        <v>45</v>
      </c>
      <c r="P2534">
        <v>50</v>
      </c>
      <c r="Q2534">
        <v>45</v>
      </c>
      <c r="R2534">
        <v>48</v>
      </c>
      <c r="S2534">
        <v>44</v>
      </c>
      <c r="T2534">
        <v>67</v>
      </c>
      <c r="U2534">
        <v>38</v>
      </c>
      <c r="V2534">
        <v>64</v>
      </c>
      <c r="W2534">
        <v>39</v>
      </c>
      <c r="X2534">
        <v>39</v>
      </c>
      <c r="Y2534">
        <v>54</v>
      </c>
      <c r="Z2534">
        <v>153</v>
      </c>
      <c r="AA2534">
        <v>44</v>
      </c>
    </row>
    <row r="2535" spans="1:27" x14ac:dyDescent="0.3">
      <c r="A2535" t="s">
        <v>1215</v>
      </c>
      <c r="B2535">
        <v>2705000</v>
      </c>
      <c r="C2535" t="s">
        <v>1217</v>
      </c>
      <c r="D2535">
        <v>2705021</v>
      </c>
      <c r="E2535">
        <v>9</v>
      </c>
      <c r="F2535">
        <v>79</v>
      </c>
      <c r="G2535">
        <v>91</v>
      </c>
      <c r="H2535">
        <v>99</v>
      </c>
      <c r="I2535">
        <v>83</v>
      </c>
      <c r="J2535">
        <v>165</v>
      </c>
      <c r="K2535">
        <v>78</v>
      </c>
      <c r="L2535">
        <v>62</v>
      </c>
      <c r="M2535">
        <v>49</v>
      </c>
      <c r="N2535">
        <v>134</v>
      </c>
      <c r="O2535">
        <v>109</v>
      </c>
      <c r="P2535">
        <v>67</v>
      </c>
      <c r="Q2535">
        <v>44</v>
      </c>
      <c r="R2535">
        <v>140</v>
      </c>
      <c r="S2535">
        <v>72</v>
      </c>
      <c r="T2535">
        <v>87</v>
      </c>
      <c r="U2535">
        <v>52</v>
      </c>
      <c r="V2535">
        <v>146</v>
      </c>
      <c r="W2535">
        <v>65</v>
      </c>
      <c r="X2535">
        <v>65</v>
      </c>
      <c r="Y2535">
        <v>71</v>
      </c>
      <c r="Z2535">
        <v>305</v>
      </c>
      <c r="AA2535">
        <v>47</v>
      </c>
    </row>
    <row r="2536" spans="1:27" x14ac:dyDescent="0.3">
      <c r="A2536" t="s">
        <v>1215</v>
      </c>
      <c r="B2536">
        <v>2705000</v>
      </c>
      <c r="C2536" t="s">
        <v>1217</v>
      </c>
      <c r="D2536">
        <v>2705021</v>
      </c>
      <c r="E2536">
        <v>10</v>
      </c>
      <c r="F2536">
        <v>85</v>
      </c>
      <c r="G2536">
        <v>65</v>
      </c>
      <c r="H2536">
        <v>73</v>
      </c>
      <c r="I2536">
        <v>74</v>
      </c>
      <c r="J2536">
        <v>164</v>
      </c>
      <c r="K2536">
        <v>55</v>
      </c>
      <c r="L2536">
        <v>31</v>
      </c>
      <c r="M2536">
        <v>45</v>
      </c>
      <c r="N2536">
        <v>159</v>
      </c>
      <c r="O2536">
        <v>60</v>
      </c>
      <c r="P2536">
        <v>49</v>
      </c>
      <c r="Q2536">
        <v>29</v>
      </c>
      <c r="R2536">
        <v>145</v>
      </c>
      <c r="S2536">
        <v>81</v>
      </c>
      <c r="T2536">
        <v>59</v>
      </c>
      <c r="U2536">
        <v>11</v>
      </c>
      <c r="V2536">
        <v>138</v>
      </c>
      <c r="W2536">
        <v>59</v>
      </c>
      <c r="X2536">
        <v>52</v>
      </c>
      <c r="Y2536">
        <v>45</v>
      </c>
      <c r="Z2536">
        <v>255</v>
      </c>
      <c r="AA2536">
        <v>39</v>
      </c>
    </row>
    <row r="2537" spans="1:27" x14ac:dyDescent="0.3">
      <c r="A2537" t="s">
        <v>1215</v>
      </c>
      <c r="B2537">
        <v>2705000</v>
      </c>
      <c r="C2537" t="s">
        <v>1218</v>
      </c>
      <c r="D2537">
        <v>2705023</v>
      </c>
      <c r="E2537">
        <v>3</v>
      </c>
      <c r="F2537">
        <v>8</v>
      </c>
      <c r="G2537">
        <v>38</v>
      </c>
      <c r="H2537">
        <v>48</v>
      </c>
      <c r="I2537">
        <v>72</v>
      </c>
      <c r="J2537">
        <v>30</v>
      </c>
      <c r="K2537">
        <v>48</v>
      </c>
      <c r="L2537">
        <v>68</v>
      </c>
      <c r="M2537">
        <v>21</v>
      </c>
      <c r="N2537">
        <v>80</v>
      </c>
      <c r="O2537">
        <v>29</v>
      </c>
      <c r="P2537">
        <v>22</v>
      </c>
      <c r="Q2537">
        <v>36</v>
      </c>
      <c r="R2537">
        <v>63</v>
      </c>
      <c r="S2537">
        <v>37</v>
      </c>
      <c r="T2537">
        <v>44</v>
      </c>
      <c r="U2537">
        <v>23</v>
      </c>
      <c r="V2537">
        <v>69</v>
      </c>
      <c r="W2537">
        <v>31</v>
      </c>
      <c r="X2537">
        <v>38</v>
      </c>
      <c r="Y2537">
        <v>28</v>
      </c>
      <c r="Z2537">
        <v>142</v>
      </c>
      <c r="AA2537">
        <v>25</v>
      </c>
    </row>
    <row r="2538" spans="1:27" x14ac:dyDescent="0.3">
      <c r="A2538" t="s">
        <v>1215</v>
      </c>
      <c r="B2538">
        <v>2705000</v>
      </c>
      <c r="C2538" t="s">
        <v>1218</v>
      </c>
      <c r="D2538">
        <v>2705023</v>
      </c>
      <c r="E2538">
        <v>4</v>
      </c>
      <c r="F2538">
        <v>12</v>
      </c>
      <c r="G2538">
        <v>53</v>
      </c>
      <c r="H2538">
        <v>69</v>
      </c>
      <c r="I2538">
        <v>50</v>
      </c>
      <c r="J2538">
        <v>27</v>
      </c>
      <c r="K2538">
        <v>82</v>
      </c>
      <c r="L2538">
        <v>64</v>
      </c>
      <c r="M2538">
        <v>11</v>
      </c>
      <c r="N2538">
        <v>61</v>
      </c>
      <c r="O2538">
        <v>42</v>
      </c>
      <c r="P2538">
        <v>53</v>
      </c>
      <c r="Q2538">
        <v>28</v>
      </c>
      <c r="R2538">
        <v>55</v>
      </c>
      <c r="S2538">
        <v>62</v>
      </c>
      <c r="T2538">
        <v>44</v>
      </c>
      <c r="U2538">
        <v>23</v>
      </c>
      <c r="V2538">
        <v>79</v>
      </c>
      <c r="W2538">
        <v>45</v>
      </c>
      <c r="X2538">
        <v>33</v>
      </c>
      <c r="Y2538">
        <v>27</v>
      </c>
      <c r="Z2538">
        <v>151</v>
      </c>
      <c r="AA2538">
        <v>33</v>
      </c>
    </row>
    <row r="2539" spans="1:27" x14ac:dyDescent="0.3">
      <c r="A2539" t="s">
        <v>1215</v>
      </c>
      <c r="B2539">
        <v>2705000</v>
      </c>
      <c r="C2539" t="s">
        <v>1218</v>
      </c>
      <c r="D2539">
        <v>2705023</v>
      </c>
      <c r="E2539">
        <v>5</v>
      </c>
      <c r="F2539">
        <v>6</v>
      </c>
      <c r="G2539">
        <v>47</v>
      </c>
      <c r="H2539">
        <v>85</v>
      </c>
      <c r="I2539">
        <v>65</v>
      </c>
      <c r="J2539">
        <v>26</v>
      </c>
      <c r="K2539">
        <v>106</v>
      </c>
      <c r="L2539">
        <v>57</v>
      </c>
      <c r="M2539">
        <v>13</v>
      </c>
      <c r="N2539">
        <v>64</v>
      </c>
      <c r="O2539">
        <v>65</v>
      </c>
      <c r="P2539">
        <v>43</v>
      </c>
      <c r="Q2539">
        <v>30</v>
      </c>
      <c r="R2539">
        <v>80</v>
      </c>
      <c r="S2539">
        <v>63</v>
      </c>
      <c r="T2539">
        <v>46</v>
      </c>
      <c r="U2539">
        <v>14</v>
      </c>
      <c r="V2539">
        <v>77</v>
      </c>
      <c r="W2539">
        <v>59</v>
      </c>
      <c r="X2539">
        <v>36</v>
      </c>
      <c r="Y2539">
        <v>30</v>
      </c>
      <c r="Z2539">
        <v>183</v>
      </c>
      <c r="AA2539">
        <v>19</v>
      </c>
    </row>
    <row r="2540" spans="1:27" x14ac:dyDescent="0.3">
      <c r="A2540" t="s">
        <v>1215</v>
      </c>
      <c r="B2540">
        <v>2705000</v>
      </c>
      <c r="C2540" t="s">
        <v>1219</v>
      </c>
      <c r="D2540">
        <v>2705024</v>
      </c>
      <c r="E2540">
        <v>3</v>
      </c>
      <c r="F2540">
        <v>7</v>
      </c>
      <c r="G2540">
        <v>25</v>
      </c>
      <c r="H2540">
        <v>37</v>
      </c>
      <c r="I2540">
        <v>61</v>
      </c>
      <c r="J2540">
        <v>18</v>
      </c>
      <c r="K2540">
        <v>27</v>
      </c>
      <c r="L2540">
        <v>58</v>
      </c>
      <c r="M2540">
        <v>27</v>
      </c>
      <c r="N2540">
        <v>44</v>
      </c>
      <c r="O2540">
        <v>27</v>
      </c>
      <c r="P2540">
        <v>26</v>
      </c>
      <c r="Q2540">
        <v>32</v>
      </c>
      <c r="R2540">
        <v>43</v>
      </c>
      <c r="S2540">
        <v>20</v>
      </c>
      <c r="T2540">
        <v>29</v>
      </c>
      <c r="U2540">
        <v>38</v>
      </c>
      <c r="V2540">
        <v>46</v>
      </c>
      <c r="W2540">
        <v>22</v>
      </c>
      <c r="X2540">
        <v>29</v>
      </c>
      <c r="Y2540">
        <v>32</v>
      </c>
      <c r="Z2540">
        <v>98</v>
      </c>
      <c r="AA2540">
        <v>31</v>
      </c>
    </row>
    <row r="2541" spans="1:27" x14ac:dyDescent="0.3">
      <c r="A2541" t="s">
        <v>1215</v>
      </c>
      <c r="B2541">
        <v>2705000</v>
      </c>
      <c r="C2541" t="s">
        <v>1219</v>
      </c>
      <c r="D2541">
        <v>2705024</v>
      </c>
      <c r="E2541">
        <v>4</v>
      </c>
      <c r="F2541">
        <v>13</v>
      </c>
      <c r="G2541">
        <v>40</v>
      </c>
      <c r="H2541">
        <v>45</v>
      </c>
      <c r="I2541">
        <v>35</v>
      </c>
      <c r="J2541">
        <v>18</v>
      </c>
      <c r="K2541">
        <v>66</v>
      </c>
      <c r="L2541">
        <v>37</v>
      </c>
      <c r="M2541">
        <v>12</v>
      </c>
      <c r="N2541">
        <v>56</v>
      </c>
      <c r="O2541">
        <v>32</v>
      </c>
      <c r="P2541">
        <v>29</v>
      </c>
      <c r="Q2541">
        <v>16</v>
      </c>
      <c r="R2541">
        <v>52</v>
      </c>
      <c r="S2541">
        <v>31</v>
      </c>
      <c r="T2541">
        <v>29</v>
      </c>
      <c r="U2541">
        <v>21</v>
      </c>
      <c r="V2541">
        <v>60</v>
      </c>
      <c r="W2541">
        <v>27</v>
      </c>
      <c r="X2541">
        <v>24</v>
      </c>
      <c r="Y2541">
        <v>22</v>
      </c>
      <c r="Z2541">
        <v>113</v>
      </c>
      <c r="AA2541">
        <v>20</v>
      </c>
    </row>
    <row r="2542" spans="1:27" x14ac:dyDescent="0.3">
      <c r="A2542" t="s">
        <v>1215</v>
      </c>
      <c r="B2542">
        <v>2705000</v>
      </c>
      <c r="C2542" t="s">
        <v>1219</v>
      </c>
      <c r="D2542">
        <v>2705024</v>
      </c>
      <c r="E2542">
        <v>5</v>
      </c>
      <c r="F2542">
        <v>5</v>
      </c>
      <c r="G2542">
        <v>28</v>
      </c>
      <c r="H2542">
        <v>57</v>
      </c>
      <c r="I2542">
        <v>51</v>
      </c>
      <c r="J2542">
        <v>19</v>
      </c>
      <c r="K2542">
        <v>46</v>
      </c>
      <c r="L2542">
        <v>59</v>
      </c>
      <c r="M2542">
        <v>17</v>
      </c>
      <c r="N2542">
        <v>34</v>
      </c>
      <c r="O2542">
        <v>41</v>
      </c>
      <c r="P2542">
        <v>40</v>
      </c>
      <c r="Q2542">
        <v>26</v>
      </c>
      <c r="R2542">
        <v>50</v>
      </c>
      <c r="S2542">
        <v>35</v>
      </c>
      <c r="T2542">
        <v>33</v>
      </c>
      <c r="U2542">
        <v>23</v>
      </c>
      <c r="V2542">
        <v>44</v>
      </c>
      <c r="W2542">
        <v>38</v>
      </c>
      <c r="X2542">
        <v>26</v>
      </c>
      <c r="Y2542">
        <v>33</v>
      </c>
      <c r="Z2542">
        <v>117</v>
      </c>
      <c r="AA2542">
        <v>24</v>
      </c>
    </row>
    <row r="2543" spans="1:27" x14ac:dyDescent="0.3">
      <c r="A2543" t="s">
        <v>1215</v>
      </c>
      <c r="B2543">
        <v>2705000</v>
      </c>
      <c r="C2543" t="s">
        <v>1220</v>
      </c>
      <c r="D2543">
        <v>2705026</v>
      </c>
      <c r="E2543">
        <v>6</v>
      </c>
      <c r="F2543">
        <v>8</v>
      </c>
      <c r="G2543">
        <v>47</v>
      </c>
      <c r="H2543">
        <v>40</v>
      </c>
      <c r="I2543">
        <v>52</v>
      </c>
      <c r="J2543">
        <v>26</v>
      </c>
      <c r="K2543">
        <v>75</v>
      </c>
      <c r="L2543">
        <v>38</v>
      </c>
      <c r="M2543">
        <v>8</v>
      </c>
      <c r="N2543">
        <v>56</v>
      </c>
      <c r="O2543">
        <v>36</v>
      </c>
      <c r="P2543">
        <v>32</v>
      </c>
      <c r="Q2543">
        <v>24</v>
      </c>
      <c r="R2543">
        <v>56</v>
      </c>
      <c r="S2543">
        <v>30</v>
      </c>
      <c r="T2543">
        <v>34</v>
      </c>
      <c r="U2543">
        <v>28</v>
      </c>
      <c r="V2543">
        <v>55</v>
      </c>
      <c r="W2543">
        <v>35</v>
      </c>
      <c r="X2543">
        <v>34</v>
      </c>
      <c r="Y2543">
        <v>23</v>
      </c>
      <c r="Z2543">
        <v>137</v>
      </c>
      <c r="AA2543">
        <v>10</v>
      </c>
    </row>
    <row r="2544" spans="1:27" x14ac:dyDescent="0.3">
      <c r="A2544" t="s">
        <v>1215</v>
      </c>
      <c r="B2544">
        <v>2705000</v>
      </c>
      <c r="C2544" t="s">
        <v>1220</v>
      </c>
      <c r="D2544">
        <v>2705026</v>
      </c>
      <c r="E2544">
        <v>7</v>
      </c>
      <c r="F2544">
        <v>13</v>
      </c>
      <c r="G2544">
        <v>29</v>
      </c>
      <c r="H2544">
        <v>45</v>
      </c>
      <c r="I2544">
        <v>46</v>
      </c>
      <c r="J2544">
        <v>53</v>
      </c>
      <c r="K2544">
        <v>48</v>
      </c>
      <c r="L2544">
        <v>17</v>
      </c>
      <c r="M2544">
        <v>15</v>
      </c>
      <c r="N2544">
        <v>69</v>
      </c>
      <c r="O2544">
        <v>27</v>
      </c>
      <c r="P2544">
        <v>21</v>
      </c>
      <c r="Q2544">
        <v>16</v>
      </c>
      <c r="R2544">
        <v>50</v>
      </c>
      <c r="S2544">
        <v>42</v>
      </c>
      <c r="T2544">
        <v>37</v>
      </c>
      <c r="U2544">
        <v>4</v>
      </c>
      <c r="V2544">
        <v>63</v>
      </c>
      <c r="W2544">
        <v>28</v>
      </c>
      <c r="X2544">
        <v>20</v>
      </c>
      <c r="Y2544">
        <v>22</v>
      </c>
      <c r="Z2544">
        <v>120</v>
      </c>
      <c r="AA2544">
        <v>13</v>
      </c>
    </row>
    <row r="2545" spans="1:27" x14ac:dyDescent="0.3">
      <c r="A2545" t="s">
        <v>1215</v>
      </c>
      <c r="B2545">
        <v>2705000</v>
      </c>
      <c r="C2545" t="s">
        <v>1220</v>
      </c>
      <c r="D2545">
        <v>2705026</v>
      </c>
      <c r="E2545">
        <v>8</v>
      </c>
      <c r="F2545">
        <v>17</v>
      </c>
      <c r="G2545">
        <v>19</v>
      </c>
      <c r="H2545">
        <v>33</v>
      </c>
      <c r="I2545">
        <v>59</v>
      </c>
      <c r="J2545">
        <v>45</v>
      </c>
      <c r="K2545">
        <v>36</v>
      </c>
      <c r="L2545">
        <v>20</v>
      </c>
      <c r="M2545">
        <v>27</v>
      </c>
      <c r="N2545">
        <v>54</v>
      </c>
      <c r="O2545">
        <v>20</v>
      </c>
      <c r="P2545">
        <v>26</v>
      </c>
      <c r="Q2545">
        <v>27</v>
      </c>
      <c r="R2545">
        <v>40</v>
      </c>
      <c r="S2545">
        <v>29</v>
      </c>
      <c r="T2545">
        <v>38</v>
      </c>
      <c r="U2545">
        <v>19</v>
      </c>
      <c r="V2545">
        <v>45</v>
      </c>
      <c r="W2545">
        <v>24</v>
      </c>
      <c r="X2545">
        <v>21</v>
      </c>
      <c r="Y2545">
        <v>36</v>
      </c>
      <c r="Z2545">
        <v>110</v>
      </c>
      <c r="AA2545">
        <v>17</v>
      </c>
    </row>
    <row r="2546" spans="1:27" x14ac:dyDescent="0.3">
      <c r="A2546" t="s">
        <v>1221</v>
      </c>
      <c r="B2546">
        <v>7104000</v>
      </c>
      <c r="C2546" t="s">
        <v>1222</v>
      </c>
      <c r="D2546">
        <v>7104014</v>
      </c>
      <c r="E2546">
        <v>3</v>
      </c>
      <c r="F2546">
        <v>4</v>
      </c>
      <c r="G2546">
        <v>14</v>
      </c>
      <c r="H2546">
        <v>10</v>
      </c>
      <c r="I2546">
        <v>10</v>
      </c>
      <c r="J2546">
        <v>17</v>
      </c>
      <c r="K2546">
        <v>10</v>
      </c>
      <c r="L2546">
        <v>9</v>
      </c>
      <c r="M2546">
        <v>2</v>
      </c>
      <c r="N2546">
        <v>26</v>
      </c>
      <c r="O2546">
        <v>6</v>
      </c>
      <c r="P2546">
        <v>4</v>
      </c>
      <c r="Q2546">
        <v>2</v>
      </c>
      <c r="R2546">
        <v>26</v>
      </c>
      <c r="S2546">
        <v>3</v>
      </c>
      <c r="T2546">
        <v>5</v>
      </c>
      <c r="U2546">
        <v>4</v>
      </c>
      <c r="V2546">
        <v>28</v>
      </c>
      <c r="W2546">
        <v>3</v>
      </c>
      <c r="X2546">
        <v>4</v>
      </c>
      <c r="Y2546">
        <v>3</v>
      </c>
      <c r="Z2546">
        <v>36</v>
      </c>
      <c r="AA2546">
        <v>2</v>
      </c>
    </row>
    <row r="2547" spans="1:27" x14ac:dyDescent="0.3">
      <c r="A2547" t="s">
        <v>1221</v>
      </c>
      <c r="B2547">
        <v>7104000</v>
      </c>
      <c r="C2547" t="s">
        <v>1222</v>
      </c>
      <c r="D2547">
        <v>7104014</v>
      </c>
      <c r="E2547">
        <v>4</v>
      </c>
      <c r="F2547">
        <v>1</v>
      </c>
      <c r="G2547">
        <v>7</v>
      </c>
      <c r="H2547">
        <v>6</v>
      </c>
      <c r="I2547">
        <v>5</v>
      </c>
      <c r="J2547">
        <v>7</v>
      </c>
      <c r="K2547">
        <v>11</v>
      </c>
      <c r="L2547" t="s">
        <v>168</v>
      </c>
      <c r="M2547">
        <v>1</v>
      </c>
      <c r="N2547">
        <v>8</v>
      </c>
      <c r="O2547">
        <v>8</v>
      </c>
      <c r="P2547">
        <v>1</v>
      </c>
      <c r="Q2547">
        <v>2</v>
      </c>
      <c r="R2547">
        <v>8</v>
      </c>
      <c r="S2547">
        <v>6</v>
      </c>
      <c r="T2547">
        <v>1</v>
      </c>
      <c r="U2547">
        <v>4</v>
      </c>
      <c r="V2547">
        <v>13</v>
      </c>
      <c r="W2547">
        <v>2</v>
      </c>
      <c r="X2547">
        <v>1</v>
      </c>
      <c r="Y2547">
        <v>3</v>
      </c>
      <c r="Z2547">
        <v>18</v>
      </c>
      <c r="AA2547">
        <v>1</v>
      </c>
    </row>
    <row r="2548" spans="1:27" x14ac:dyDescent="0.3">
      <c r="A2548" t="s">
        <v>1221</v>
      </c>
      <c r="B2548">
        <v>7104000</v>
      </c>
      <c r="C2548" t="s">
        <v>1222</v>
      </c>
      <c r="D2548">
        <v>7104014</v>
      </c>
      <c r="E2548">
        <v>5</v>
      </c>
      <c r="F2548" t="s">
        <v>168</v>
      </c>
      <c r="G2548">
        <v>7</v>
      </c>
      <c r="H2548">
        <v>12</v>
      </c>
      <c r="I2548">
        <v>6</v>
      </c>
      <c r="J2548">
        <v>7</v>
      </c>
      <c r="K2548">
        <v>13</v>
      </c>
      <c r="L2548">
        <v>5</v>
      </c>
      <c r="M2548" t="s">
        <v>168</v>
      </c>
      <c r="N2548">
        <v>14</v>
      </c>
      <c r="O2548">
        <v>8</v>
      </c>
      <c r="P2548">
        <v>1</v>
      </c>
      <c r="Q2548">
        <v>2</v>
      </c>
      <c r="R2548">
        <v>9</v>
      </c>
      <c r="S2548">
        <v>10</v>
      </c>
      <c r="T2548">
        <v>5</v>
      </c>
      <c r="U2548">
        <v>1</v>
      </c>
      <c r="V2548">
        <v>10</v>
      </c>
      <c r="W2548">
        <v>9</v>
      </c>
      <c r="X2548">
        <v>5</v>
      </c>
      <c r="Y2548">
        <v>1</v>
      </c>
      <c r="Z2548">
        <v>25</v>
      </c>
      <c r="AA2548" t="s">
        <v>168</v>
      </c>
    </row>
    <row r="2549" spans="1:27" x14ac:dyDescent="0.3">
      <c r="A2549" t="s">
        <v>1221</v>
      </c>
      <c r="B2549">
        <v>7104000</v>
      </c>
      <c r="C2549" t="s">
        <v>1222</v>
      </c>
      <c r="D2549">
        <v>7104014</v>
      </c>
      <c r="E2549">
        <v>6</v>
      </c>
      <c r="F2549" t="s">
        <v>168</v>
      </c>
      <c r="G2549">
        <v>9</v>
      </c>
      <c r="H2549">
        <v>4</v>
      </c>
      <c r="I2549">
        <v>10</v>
      </c>
      <c r="J2549">
        <v>1</v>
      </c>
      <c r="K2549">
        <v>13</v>
      </c>
      <c r="L2549">
        <v>8</v>
      </c>
      <c r="M2549">
        <v>1</v>
      </c>
      <c r="N2549">
        <v>9</v>
      </c>
      <c r="O2549">
        <v>5</v>
      </c>
      <c r="P2549">
        <v>5</v>
      </c>
      <c r="Q2549">
        <v>4</v>
      </c>
      <c r="R2549">
        <v>9</v>
      </c>
      <c r="S2549">
        <v>3</v>
      </c>
      <c r="T2549">
        <v>6</v>
      </c>
      <c r="U2549">
        <v>5</v>
      </c>
      <c r="V2549">
        <v>10</v>
      </c>
      <c r="W2549">
        <v>4</v>
      </c>
      <c r="X2549">
        <v>7</v>
      </c>
      <c r="Y2549">
        <v>2</v>
      </c>
      <c r="Z2549">
        <v>23</v>
      </c>
      <c r="AA2549" t="s">
        <v>168</v>
      </c>
    </row>
    <row r="2550" spans="1:27" x14ac:dyDescent="0.3">
      <c r="A2550" t="s">
        <v>1221</v>
      </c>
      <c r="B2550">
        <v>7104000</v>
      </c>
      <c r="C2550" t="s">
        <v>1223</v>
      </c>
      <c r="D2550">
        <v>7104015</v>
      </c>
      <c r="E2550">
        <v>7</v>
      </c>
      <c r="F2550" t="s">
        <v>168</v>
      </c>
      <c r="G2550">
        <v>10</v>
      </c>
      <c r="H2550">
        <v>9</v>
      </c>
      <c r="I2550">
        <v>4</v>
      </c>
      <c r="J2550">
        <v>14</v>
      </c>
      <c r="K2550">
        <v>6</v>
      </c>
      <c r="L2550">
        <v>1</v>
      </c>
      <c r="M2550">
        <v>2</v>
      </c>
      <c r="N2550">
        <v>16</v>
      </c>
      <c r="O2550">
        <v>2</v>
      </c>
      <c r="P2550">
        <v>4</v>
      </c>
      <c r="Q2550">
        <v>1</v>
      </c>
      <c r="R2550">
        <v>14</v>
      </c>
      <c r="S2550">
        <v>6</v>
      </c>
      <c r="T2550">
        <v>3</v>
      </c>
      <c r="U2550" t="s">
        <v>168</v>
      </c>
      <c r="V2550">
        <v>19</v>
      </c>
      <c r="W2550">
        <v>1</v>
      </c>
      <c r="X2550">
        <v>1</v>
      </c>
      <c r="Y2550">
        <v>2</v>
      </c>
      <c r="Z2550">
        <v>22</v>
      </c>
      <c r="AA2550">
        <v>1</v>
      </c>
    </row>
    <row r="2551" spans="1:27" x14ac:dyDescent="0.3">
      <c r="A2551" t="s">
        <v>1221</v>
      </c>
      <c r="B2551">
        <v>7104000</v>
      </c>
      <c r="C2551" t="s">
        <v>1223</v>
      </c>
      <c r="D2551">
        <v>7104015</v>
      </c>
      <c r="E2551">
        <v>8</v>
      </c>
      <c r="F2551">
        <v>2</v>
      </c>
      <c r="G2551">
        <v>2</v>
      </c>
      <c r="H2551">
        <v>3</v>
      </c>
      <c r="I2551">
        <v>15</v>
      </c>
      <c r="J2551">
        <v>5</v>
      </c>
      <c r="K2551">
        <v>7</v>
      </c>
      <c r="L2551">
        <v>4</v>
      </c>
      <c r="M2551">
        <v>6</v>
      </c>
      <c r="N2551">
        <v>5</v>
      </c>
      <c r="O2551">
        <v>5</v>
      </c>
      <c r="P2551">
        <v>4</v>
      </c>
      <c r="Q2551">
        <v>8</v>
      </c>
      <c r="R2551">
        <v>2</v>
      </c>
      <c r="S2551">
        <v>8</v>
      </c>
      <c r="T2551">
        <v>7</v>
      </c>
      <c r="U2551">
        <v>5</v>
      </c>
      <c r="V2551">
        <v>6</v>
      </c>
      <c r="W2551">
        <v>3</v>
      </c>
      <c r="X2551">
        <v>7</v>
      </c>
      <c r="Y2551">
        <v>6</v>
      </c>
      <c r="Z2551">
        <v>16</v>
      </c>
      <c r="AA2551">
        <v>6</v>
      </c>
    </row>
    <row r="2552" spans="1:27" x14ac:dyDescent="0.3">
      <c r="A2552" t="s">
        <v>1221</v>
      </c>
      <c r="B2552">
        <v>7104000</v>
      </c>
      <c r="C2552" t="s">
        <v>1223</v>
      </c>
      <c r="D2552">
        <v>7104015</v>
      </c>
      <c r="E2552">
        <v>9</v>
      </c>
      <c r="F2552">
        <v>2</v>
      </c>
      <c r="G2552">
        <v>9</v>
      </c>
      <c r="H2552">
        <v>4</v>
      </c>
      <c r="I2552">
        <v>8</v>
      </c>
      <c r="J2552">
        <v>14</v>
      </c>
      <c r="K2552">
        <v>5</v>
      </c>
      <c r="L2552">
        <v>2</v>
      </c>
      <c r="M2552">
        <v>2</v>
      </c>
      <c r="N2552">
        <v>9</v>
      </c>
      <c r="O2552">
        <v>6</v>
      </c>
      <c r="P2552">
        <v>5</v>
      </c>
      <c r="Q2552">
        <v>3</v>
      </c>
      <c r="R2552">
        <v>7</v>
      </c>
      <c r="S2552">
        <v>6</v>
      </c>
      <c r="T2552">
        <v>7</v>
      </c>
      <c r="U2552">
        <v>3</v>
      </c>
      <c r="V2552">
        <v>8</v>
      </c>
      <c r="W2552">
        <v>5</v>
      </c>
      <c r="X2552">
        <v>5</v>
      </c>
      <c r="Y2552">
        <v>5</v>
      </c>
      <c r="Z2552">
        <v>21</v>
      </c>
      <c r="AA2552">
        <v>2</v>
      </c>
    </row>
    <row r="2553" spans="1:27" x14ac:dyDescent="0.3">
      <c r="A2553" t="s">
        <v>1221</v>
      </c>
      <c r="B2553">
        <v>7104000</v>
      </c>
      <c r="C2553" t="s">
        <v>1223</v>
      </c>
      <c r="D2553">
        <v>7104015</v>
      </c>
      <c r="E2553">
        <v>10</v>
      </c>
      <c r="F2553">
        <v>5</v>
      </c>
      <c r="G2553">
        <v>6</v>
      </c>
      <c r="H2553">
        <v>4</v>
      </c>
      <c r="I2553">
        <v>7</v>
      </c>
      <c r="J2553">
        <v>15</v>
      </c>
      <c r="K2553">
        <v>5</v>
      </c>
      <c r="L2553">
        <v>2</v>
      </c>
      <c r="M2553" t="s">
        <v>168</v>
      </c>
      <c r="N2553">
        <v>14</v>
      </c>
      <c r="O2553">
        <v>2</v>
      </c>
      <c r="P2553">
        <v>3</v>
      </c>
      <c r="Q2553">
        <v>3</v>
      </c>
      <c r="R2553">
        <v>15</v>
      </c>
      <c r="S2553">
        <v>1</v>
      </c>
      <c r="T2553">
        <v>4</v>
      </c>
      <c r="U2553">
        <v>2</v>
      </c>
      <c r="V2553">
        <v>13</v>
      </c>
      <c r="W2553">
        <v>2</v>
      </c>
      <c r="X2553">
        <v>2</v>
      </c>
      <c r="Y2553">
        <v>5</v>
      </c>
      <c r="Z2553">
        <v>20</v>
      </c>
      <c r="AA2553">
        <v>2</v>
      </c>
    </row>
    <row r="2554" spans="1:27" x14ac:dyDescent="0.3">
      <c r="A2554" t="s">
        <v>1224</v>
      </c>
      <c r="B2554">
        <v>406000</v>
      </c>
      <c r="C2554" t="s">
        <v>1225</v>
      </c>
      <c r="D2554">
        <v>406045</v>
      </c>
      <c r="E2554">
        <v>5</v>
      </c>
      <c r="F2554">
        <v>19</v>
      </c>
      <c r="G2554">
        <v>95</v>
      </c>
      <c r="H2554">
        <v>97</v>
      </c>
      <c r="I2554">
        <v>120</v>
      </c>
      <c r="J2554">
        <v>59</v>
      </c>
      <c r="K2554">
        <v>145</v>
      </c>
      <c r="L2554">
        <v>96</v>
      </c>
      <c r="M2554">
        <v>31</v>
      </c>
      <c r="N2554">
        <v>118</v>
      </c>
      <c r="O2554">
        <v>84</v>
      </c>
      <c r="P2554">
        <v>79</v>
      </c>
      <c r="Q2554">
        <v>49</v>
      </c>
      <c r="R2554">
        <v>137</v>
      </c>
      <c r="S2554">
        <v>89</v>
      </c>
      <c r="T2554">
        <v>51</v>
      </c>
      <c r="U2554">
        <v>54</v>
      </c>
      <c r="V2554">
        <v>126</v>
      </c>
      <c r="W2554">
        <v>73</v>
      </c>
      <c r="X2554">
        <v>54</v>
      </c>
      <c r="Y2554">
        <v>77</v>
      </c>
      <c r="Z2554">
        <v>280</v>
      </c>
      <c r="AA2554">
        <v>50</v>
      </c>
    </row>
    <row r="2555" spans="1:27" x14ac:dyDescent="0.3">
      <c r="A2555" t="s">
        <v>1224</v>
      </c>
      <c r="B2555">
        <v>406000</v>
      </c>
      <c r="C2555" t="s">
        <v>1225</v>
      </c>
      <c r="D2555">
        <v>406045</v>
      </c>
      <c r="E2555">
        <v>6</v>
      </c>
      <c r="F2555">
        <v>34</v>
      </c>
      <c r="G2555">
        <v>84</v>
      </c>
      <c r="H2555">
        <v>66</v>
      </c>
      <c r="I2555">
        <v>122</v>
      </c>
      <c r="J2555">
        <v>50</v>
      </c>
      <c r="K2555">
        <v>94</v>
      </c>
      <c r="L2555">
        <v>92</v>
      </c>
      <c r="M2555">
        <v>70</v>
      </c>
      <c r="N2555">
        <v>116</v>
      </c>
      <c r="O2555">
        <v>53</v>
      </c>
      <c r="P2555">
        <v>83</v>
      </c>
      <c r="Q2555">
        <v>54</v>
      </c>
      <c r="R2555">
        <v>115</v>
      </c>
      <c r="S2555">
        <v>60</v>
      </c>
      <c r="T2555">
        <v>62</v>
      </c>
      <c r="U2555">
        <v>69</v>
      </c>
      <c r="V2555">
        <v>125</v>
      </c>
      <c r="W2555">
        <v>57</v>
      </c>
      <c r="X2555">
        <v>63</v>
      </c>
      <c r="Y2555">
        <v>61</v>
      </c>
      <c r="Z2555">
        <v>258</v>
      </c>
      <c r="AA2555">
        <v>48</v>
      </c>
    </row>
    <row r="2556" spans="1:27" x14ac:dyDescent="0.3">
      <c r="A2556" t="s">
        <v>1224</v>
      </c>
      <c r="B2556">
        <v>406000</v>
      </c>
      <c r="C2556" t="s">
        <v>333</v>
      </c>
      <c r="D2556">
        <v>406047</v>
      </c>
      <c r="E2556">
        <v>3</v>
      </c>
      <c r="F2556">
        <v>23</v>
      </c>
      <c r="G2556">
        <v>96</v>
      </c>
      <c r="H2556">
        <v>76</v>
      </c>
      <c r="I2556">
        <v>113</v>
      </c>
      <c r="J2556">
        <v>69</v>
      </c>
      <c r="K2556">
        <v>83</v>
      </c>
      <c r="L2556">
        <v>101</v>
      </c>
      <c r="M2556">
        <v>55</v>
      </c>
      <c r="N2556">
        <v>155</v>
      </c>
      <c r="O2556">
        <v>54</v>
      </c>
      <c r="P2556">
        <v>42</v>
      </c>
      <c r="Q2556">
        <v>57</v>
      </c>
      <c r="R2556">
        <v>127</v>
      </c>
      <c r="S2556">
        <v>56</v>
      </c>
      <c r="T2556">
        <v>68</v>
      </c>
      <c r="U2556">
        <v>57</v>
      </c>
      <c r="V2556">
        <v>127</v>
      </c>
      <c r="W2556">
        <v>53</v>
      </c>
      <c r="X2556">
        <v>54</v>
      </c>
      <c r="Y2556">
        <v>74</v>
      </c>
      <c r="Z2556">
        <v>259</v>
      </c>
      <c r="AA2556">
        <v>49</v>
      </c>
    </row>
    <row r="2557" spans="1:27" x14ac:dyDescent="0.3">
      <c r="A2557" t="s">
        <v>1224</v>
      </c>
      <c r="B2557">
        <v>406000</v>
      </c>
      <c r="C2557" t="s">
        <v>333</v>
      </c>
      <c r="D2557">
        <v>406047</v>
      </c>
      <c r="E2557">
        <v>4</v>
      </c>
      <c r="F2557">
        <v>25</v>
      </c>
      <c r="G2557">
        <v>111</v>
      </c>
      <c r="H2557">
        <v>109</v>
      </c>
      <c r="I2557">
        <v>119</v>
      </c>
      <c r="J2557">
        <v>35</v>
      </c>
      <c r="K2557">
        <v>160</v>
      </c>
      <c r="L2557">
        <v>124</v>
      </c>
      <c r="M2557">
        <v>45</v>
      </c>
      <c r="N2557">
        <v>108</v>
      </c>
      <c r="O2557">
        <v>82</v>
      </c>
      <c r="P2557">
        <v>101</v>
      </c>
      <c r="Q2557">
        <v>73</v>
      </c>
      <c r="R2557">
        <v>108</v>
      </c>
      <c r="S2557">
        <v>81</v>
      </c>
      <c r="T2557">
        <v>106</v>
      </c>
      <c r="U2557">
        <v>69</v>
      </c>
      <c r="V2557">
        <v>158</v>
      </c>
      <c r="W2557">
        <v>78</v>
      </c>
      <c r="X2557">
        <v>55</v>
      </c>
      <c r="Y2557">
        <v>73</v>
      </c>
      <c r="Z2557">
        <v>283</v>
      </c>
      <c r="AA2557">
        <v>81</v>
      </c>
    </row>
    <row r="2558" spans="1:27" x14ac:dyDescent="0.3">
      <c r="A2558" t="s">
        <v>1224</v>
      </c>
      <c r="B2558">
        <v>406000</v>
      </c>
      <c r="C2558" t="s">
        <v>1226</v>
      </c>
      <c r="D2558">
        <v>406049</v>
      </c>
      <c r="E2558">
        <v>7</v>
      </c>
      <c r="F2558">
        <v>24</v>
      </c>
      <c r="G2558">
        <v>66</v>
      </c>
      <c r="H2558">
        <v>108</v>
      </c>
      <c r="I2558">
        <v>154</v>
      </c>
      <c r="J2558">
        <v>91</v>
      </c>
      <c r="K2558">
        <v>134</v>
      </c>
      <c r="L2558">
        <v>72</v>
      </c>
      <c r="M2558">
        <v>55</v>
      </c>
      <c r="N2558">
        <v>133</v>
      </c>
      <c r="O2558">
        <v>62</v>
      </c>
      <c r="P2558">
        <v>73</v>
      </c>
      <c r="Q2558">
        <v>83</v>
      </c>
      <c r="R2558">
        <v>104</v>
      </c>
      <c r="S2558">
        <v>113</v>
      </c>
      <c r="T2558">
        <v>113</v>
      </c>
      <c r="U2558">
        <v>22</v>
      </c>
      <c r="V2558">
        <v>121</v>
      </c>
      <c r="W2558">
        <v>71</v>
      </c>
      <c r="X2558">
        <v>82</v>
      </c>
      <c r="Y2558">
        <v>77</v>
      </c>
      <c r="Z2558">
        <v>296</v>
      </c>
      <c r="AA2558">
        <v>55</v>
      </c>
    </row>
    <row r="2559" spans="1:27" x14ac:dyDescent="0.3">
      <c r="A2559" t="s">
        <v>1224</v>
      </c>
      <c r="B2559">
        <v>406000</v>
      </c>
      <c r="C2559" t="s">
        <v>1226</v>
      </c>
      <c r="D2559">
        <v>406049</v>
      </c>
      <c r="E2559">
        <v>8</v>
      </c>
      <c r="F2559">
        <v>35</v>
      </c>
      <c r="G2559">
        <v>58</v>
      </c>
      <c r="H2559">
        <v>88</v>
      </c>
      <c r="I2559">
        <v>140</v>
      </c>
      <c r="J2559">
        <v>83</v>
      </c>
      <c r="K2559">
        <v>85</v>
      </c>
      <c r="L2559">
        <v>58</v>
      </c>
      <c r="M2559">
        <v>96</v>
      </c>
      <c r="N2559">
        <v>96</v>
      </c>
      <c r="O2559">
        <v>72</v>
      </c>
      <c r="P2559">
        <v>81</v>
      </c>
      <c r="Q2559">
        <v>71</v>
      </c>
      <c r="R2559">
        <v>79</v>
      </c>
      <c r="S2559">
        <v>65</v>
      </c>
      <c r="T2559">
        <v>113</v>
      </c>
      <c r="U2559">
        <v>64</v>
      </c>
      <c r="V2559">
        <v>101</v>
      </c>
      <c r="W2559">
        <v>55</v>
      </c>
      <c r="X2559">
        <v>74</v>
      </c>
      <c r="Y2559">
        <v>90</v>
      </c>
      <c r="Z2559">
        <v>256</v>
      </c>
      <c r="AA2559">
        <v>64</v>
      </c>
    </row>
    <row r="2560" spans="1:27" x14ac:dyDescent="0.3">
      <c r="A2560" t="s">
        <v>1224</v>
      </c>
      <c r="B2560">
        <v>406000</v>
      </c>
      <c r="C2560" t="s">
        <v>1227</v>
      </c>
      <c r="D2560">
        <v>406703</v>
      </c>
      <c r="E2560">
        <v>9</v>
      </c>
      <c r="F2560">
        <v>81</v>
      </c>
      <c r="G2560">
        <v>103</v>
      </c>
      <c r="H2560">
        <v>101</v>
      </c>
      <c r="I2560">
        <v>91</v>
      </c>
      <c r="J2560">
        <v>207</v>
      </c>
      <c r="K2560">
        <v>76</v>
      </c>
      <c r="L2560">
        <v>43</v>
      </c>
      <c r="M2560">
        <v>51</v>
      </c>
      <c r="N2560">
        <v>165</v>
      </c>
      <c r="O2560">
        <v>81</v>
      </c>
      <c r="P2560">
        <v>79</v>
      </c>
      <c r="Q2560">
        <v>51</v>
      </c>
      <c r="R2560">
        <v>160</v>
      </c>
      <c r="S2560">
        <v>72</v>
      </c>
      <c r="T2560">
        <v>73</v>
      </c>
      <c r="U2560">
        <v>72</v>
      </c>
      <c r="V2560">
        <v>174</v>
      </c>
      <c r="W2560">
        <v>71</v>
      </c>
      <c r="X2560">
        <v>60</v>
      </c>
      <c r="Y2560">
        <v>71</v>
      </c>
      <c r="Z2560">
        <v>326</v>
      </c>
      <c r="AA2560">
        <v>50</v>
      </c>
    </row>
    <row r="2561" spans="1:27" x14ac:dyDescent="0.3">
      <c r="A2561" t="s">
        <v>1224</v>
      </c>
      <c r="B2561">
        <v>406000</v>
      </c>
      <c r="C2561" t="s">
        <v>1227</v>
      </c>
      <c r="D2561">
        <v>406703</v>
      </c>
      <c r="E2561">
        <v>10</v>
      </c>
      <c r="F2561">
        <v>101</v>
      </c>
      <c r="G2561">
        <v>69</v>
      </c>
      <c r="H2561">
        <v>83</v>
      </c>
      <c r="I2561">
        <v>88</v>
      </c>
      <c r="J2561">
        <v>189</v>
      </c>
      <c r="K2561">
        <v>51</v>
      </c>
      <c r="L2561">
        <v>43</v>
      </c>
      <c r="M2561">
        <v>56</v>
      </c>
      <c r="N2561">
        <v>174</v>
      </c>
      <c r="O2561">
        <v>56</v>
      </c>
      <c r="P2561">
        <v>70</v>
      </c>
      <c r="Q2561">
        <v>39</v>
      </c>
      <c r="R2561">
        <v>167</v>
      </c>
      <c r="S2561">
        <v>77</v>
      </c>
      <c r="T2561">
        <v>76</v>
      </c>
      <c r="U2561">
        <v>22</v>
      </c>
      <c r="V2561">
        <v>158</v>
      </c>
      <c r="W2561">
        <v>61</v>
      </c>
      <c r="X2561">
        <v>63</v>
      </c>
      <c r="Y2561">
        <v>59</v>
      </c>
      <c r="Z2561">
        <v>288</v>
      </c>
      <c r="AA2561">
        <v>51</v>
      </c>
    </row>
    <row r="2562" spans="1:27" x14ac:dyDescent="0.3">
      <c r="A2562" t="s">
        <v>1228</v>
      </c>
      <c r="B2562">
        <v>3806000</v>
      </c>
      <c r="C2562" t="s">
        <v>1229</v>
      </c>
      <c r="D2562">
        <v>3806018</v>
      </c>
      <c r="E2562">
        <v>3</v>
      </c>
      <c r="F2562">
        <v>7</v>
      </c>
      <c r="G2562">
        <v>25</v>
      </c>
      <c r="H2562">
        <v>15</v>
      </c>
      <c r="I2562">
        <v>16</v>
      </c>
      <c r="J2562">
        <v>21</v>
      </c>
      <c r="K2562">
        <v>15</v>
      </c>
      <c r="L2562">
        <v>20</v>
      </c>
      <c r="M2562">
        <v>7</v>
      </c>
      <c r="N2562">
        <v>36</v>
      </c>
      <c r="O2562">
        <v>15</v>
      </c>
      <c r="P2562">
        <v>5</v>
      </c>
      <c r="Q2562">
        <v>7</v>
      </c>
      <c r="R2562">
        <v>39</v>
      </c>
      <c r="S2562">
        <v>12</v>
      </c>
      <c r="T2562">
        <v>7</v>
      </c>
      <c r="U2562">
        <v>5</v>
      </c>
      <c r="V2562">
        <v>35</v>
      </c>
      <c r="W2562">
        <v>13</v>
      </c>
      <c r="X2562">
        <v>6</v>
      </c>
      <c r="Y2562">
        <v>9</v>
      </c>
      <c r="Z2562">
        <v>56</v>
      </c>
      <c r="AA2562">
        <v>7</v>
      </c>
    </row>
    <row r="2563" spans="1:27" x14ac:dyDescent="0.3">
      <c r="A2563" t="s">
        <v>1228</v>
      </c>
      <c r="B2563">
        <v>3806000</v>
      </c>
      <c r="C2563" t="s">
        <v>1229</v>
      </c>
      <c r="D2563">
        <v>3806018</v>
      </c>
      <c r="E2563">
        <v>4</v>
      </c>
      <c r="F2563">
        <v>4</v>
      </c>
      <c r="G2563">
        <v>22</v>
      </c>
      <c r="H2563">
        <v>20</v>
      </c>
      <c r="I2563">
        <v>15</v>
      </c>
      <c r="J2563">
        <v>8</v>
      </c>
      <c r="K2563">
        <v>23</v>
      </c>
      <c r="L2563">
        <v>29</v>
      </c>
      <c r="M2563">
        <v>1</v>
      </c>
      <c r="N2563">
        <v>16</v>
      </c>
      <c r="O2563">
        <v>20</v>
      </c>
      <c r="P2563">
        <v>21</v>
      </c>
      <c r="Q2563">
        <v>4</v>
      </c>
      <c r="R2563">
        <v>19</v>
      </c>
      <c r="S2563">
        <v>12</v>
      </c>
      <c r="T2563">
        <v>23</v>
      </c>
      <c r="U2563">
        <v>7</v>
      </c>
      <c r="V2563">
        <v>26</v>
      </c>
      <c r="W2563">
        <v>12</v>
      </c>
      <c r="X2563">
        <v>16</v>
      </c>
      <c r="Y2563">
        <v>7</v>
      </c>
      <c r="Z2563">
        <v>52</v>
      </c>
      <c r="AA2563">
        <v>9</v>
      </c>
    </row>
    <row r="2564" spans="1:27" x14ac:dyDescent="0.3">
      <c r="A2564" t="s">
        <v>1228</v>
      </c>
      <c r="B2564">
        <v>3806000</v>
      </c>
      <c r="C2564" t="s">
        <v>1229</v>
      </c>
      <c r="D2564">
        <v>3806018</v>
      </c>
      <c r="E2564">
        <v>5</v>
      </c>
      <c r="F2564">
        <v>3</v>
      </c>
      <c r="G2564">
        <v>11</v>
      </c>
      <c r="H2564">
        <v>16</v>
      </c>
      <c r="I2564">
        <v>15</v>
      </c>
      <c r="J2564">
        <v>4</v>
      </c>
      <c r="K2564">
        <v>23</v>
      </c>
      <c r="L2564">
        <v>14</v>
      </c>
      <c r="M2564">
        <v>4</v>
      </c>
      <c r="N2564">
        <v>18</v>
      </c>
      <c r="O2564">
        <v>10</v>
      </c>
      <c r="P2564">
        <v>10</v>
      </c>
      <c r="Q2564">
        <v>7</v>
      </c>
      <c r="R2564">
        <v>20</v>
      </c>
      <c r="S2564">
        <v>6</v>
      </c>
      <c r="T2564">
        <v>12</v>
      </c>
      <c r="U2564">
        <v>7</v>
      </c>
      <c r="V2564">
        <v>21</v>
      </c>
      <c r="W2564">
        <v>5</v>
      </c>
      <c r="X2564">
        <v>7</v>
      </c>
      <c r="Y2564">
        <v>12</v>
      </c>
      <c r="Z2564">
        <v>38</v>
      </c>
      <c r="AA2564">
        <v>7</v>
      </c>
    </row>
    <row r="2565" spans="1:27" x14ac:dyDescent="0.3">
      <c r="A2565" t="s">
        <v>1228</v>
      </c>
      <c r="B2565">
        <v>3806000</v>
      </c>
      <c r="C2565" t="s">
        <v>1229</v>
      </c>
      <c r="D2565">
        <v>3806018</v>
      </c>
      <c r="E2565">
        <v>6</v>
      </c>
      <c r="F2565">
        <v>4</v>
      </c>
      <c r="G2565">
        <v>17</v>
      </c>
      <c r="H2565">
        <v>13</v>
      </c>
      <c r="I2565">
        <v>19</v>
      </c>
      <c r="J2565">
        <v>13</v>
      </c>
      <c r="K2565">
        <v>19</v>
      </c>
      <c r="L2565">
        <v>17</v>
      </c>
      <c r="M2565">
        <v>4</v>
      </c>
      <c r="N2565">
        <v>20</v>
      </c>
      <c r="O2565">
        <v>12</v>
      </c>
      <c r="P2565">
        <v>12</v>
      </c>
      <c r="Q2565">
        <v>9</v>
      </c>
      <c r="R2565">
        <v>17</v>
      </c>
      <c r="S2565">
        <v>12</v>
      </c>
      <c r="T2565">
        <v>11</v>
      </c>
      <c r="U2565">
        <v>13</v>
      </c>
      <c r="V2565">
        <v>24</v>
      </c>
      <c r="W2565">
        <v>7</v>
      </c>
      <c r="X2565">
        <v>14</v>
      </c>
      <c r="Y2565">
        <v>8</v>
      </c>
      <c r="Z2565">
        <v>49</v>
      </c>
      <c r="AA2565">
        <v>4</v>
      </c>
    </row>
    <row r="2566" spans="1:27" x14ac:dyDescent="0.3">
      <c r="A2566" t="s">
        <v>1228</v>
      </c>
      <c r="B2566">
        <v>3806000</v>
      </c>
      <c r="C2566" t="s">
        <v>1230</v>
      </c>
      <c r="D2566">
        <v>3806019</v>
      </c>
      <c r="E2566">
        <v>7</v>
      </c>
      <c r="F2566">
        <v>4</v>
      </c>
      <c r="G2566">
        <v>13</v>
      </c>
      <c r="H2566">
        <v>15</v>
      </c>
      <c r="I2566">
        <v>26</v>
      </c>
      <c r="J2566">
        <v>23</v>
      </c>
      <c r="K2566">
        <v>21</v>
      </c>
      <c r="L2566">
        <v>11</v>
      </c>
      <c r="M2566">
        <v>3</v>
      </c>
      <c r="N2566">
        <v>26</v>
      </c>
      <c r="O2566">
        <v>14</v>
      </c>
      <c r="P2566">
        <v>15</v>
      </c>
      <c r="Q2566">
        <v>3</v>
      </c>
      <c r="R2566">
        <v>21</v>
      </c>
      <c r="S2566">
        <v>19</v>
      </c>
      <c r="T2566">
        <v>11</v>
      </c>
      <c r="U2566">
        <v>7</v>
      </c>
      <c r="V2566">
        <v>25</v>
      </c>
      <c r="W2566">
        <v>10</v>
      </c>
      <c r="X2566">
        <v>11</v>
      </c>
      <c r="Y2566">
        <v>12</v>
      </c>
      <c r="Z2566">
        <v>54</v>
      </c>
      <c r="AA2566">
        <v>4</v>
      </c>
    </row>
    <row r="2567" spans="1:27" x14ac:dyDescent="0.3">
      <c r="A2567" t="s">
        <v>1228</v>
      </c>
      <c r="B2567">
        <v>3806000</v>
      </c>
      <c r="C2567" t="s">
        <v>1230</v>
      </c>
      <c r="D2567">
        <v>3806019</v>
      </c>
      <c r="E2567">
        <v>8</v>
      </c>
      <c r="F2567">
        <v>11</v>
      </c>
      <c r="G2567">
        <v>12</v>
      </c>
      <c r="H2567">
        <v>19</v>
      </c>
      <c r="I2567">
        <v>19</v>
      </c>
      <c r="J2567">
        <v>24</v>
      </c>
      <c r="K2567">
        <v>23</v>
      </c>
      <c r="L2567">
        <v>8</v>
      </c>
      <c r="M2567">
        <v>6</v>
      </c>
      <c r="N2567">
        <v>32</v>
      </c>
      <c r="O2567">
        <v>15</v>
      </c>
      <c r="P2567">
        <v>9</v>
      </c>
      <c r="Q2567">
        <v>5</v>
      </c>
      <c r="R2567">
        <v>21</v>
      </c>
      <c r="S2567">
        <v>18</v>
      </c>
      <c r="T2567">
        <v>17</v>
      </c>
      <c r="U2567">
        <v>5</v>
      </c>
      <c r="V2567">
        <v>28</v>
      </c>
      <c r="W2567">
        <v>14</v>
      </c>
      <c r="X2567">
        <v>10</v>
      </c>
      <c r="Y2567">
        <v>9</v>
      </c>
      <c r="Z2567">
        <v>57</v>
      </c>
      <c r="AA2567">
        <v>4</v>
      </c>
    </row>
    <row r="2568" spans="1:27" x14ac:dyDescent="0.3">
      <c r="A2568" t="s">
        <v>1228</v>
      </c>
      <c r="B2568">
        <v>3806000</v>
      </c>
      <c r="C2568" t="s">
        <v>1230</v>
      </c>
      <c r="D2568">
        <v>3806019</v>
      </c>
      <c r="E2568">
        <v>9</v>
      </c>
      <c r="F2568">
        <v>15</v>
      </c>
      <c r="G2568">
        <v>17</v>
      </c>
      <c r="H2568">
        <v>21</v>
      </c>
      <c r="I2568">
        <v>20</v>
      </c>
      <c r="J2568">
        <v>42</v>
      </c>
      <c r="K2568">
        <v>15</v>
      </c>
      <c r="L2568">
        <v>9</v>
      </c>
      <c r="M2568">
        <v>7</v>
      </c>
      <c r="N2568">
        <v>32</v>
      </c>
      <c r="O2568">
        <v>22</v>
      </c>
      <c r="P2568">
        <v>12</v>
      </c>
      <c r="Q2568">
        <v>7</v>
      </c>
      <c r="R2568">
        <v>28</v>
      </c>
      <c r="S2568">
        <v>15</v>
      </c>
      <c r="T2568">
        <v>15</v>
      </c>
      <c r="U2568">
        <v>15</v>
      </c>
      <c r="V2568">
        <v>26</v>
      </c>
      <c r="W2568">
        <v>12</v>
      </c>
      <c r="X2568">
        <v>20</v>
      </c>
      <c r="Y2568">
        <v>15</v>
      </c>
      <c r="Z2568">
        <v>67</v>
      </c>
      <c r="AA2568">
        <v>6</v>
      </c>
    </row>
    <row r="2569" spans="1:27" x14ac:dyDescent="0.3">
      <c r="A2569" t="s">
        <v>1228</v>
      </c>
      <c r="B2569">
        <v>3806000</v>
      </c>
      <c r="C2569" t="s">
        <v>1230</v>
      </c>
      <c r="D2569">
        <v>3806019</v>
      </c>
      <c r="E2569">
        <v>10</v>
      </c>
      <c r="F2569">
        <v>9</v>
      </c>
      <c r="G2569">
        <v>14</v>
      </c>
      <c r="H2569">
        <v>13</v>
      </c>
      <c r="I2569">
        <v>10</v>
      </c>
      <c r="J2569">
        <v>35</v>
      </c>
      <c r="K2569">
        <v>7</v>
      </c>
      <c r="L2569">
        <v>3</v>
      </c>
      <c r="M2569">
        <v>1</v>
      </c>
      <c r="N2569">
        <v>26</v>
      </c>
      <c r="O2569">
        <v>10</v>
      </c>
      <c r="P2569">
        <v>9</v>
      </c>
      <c r="Q2569">
        <v>1</v>
      </c>
      <c r="R2569">
        <v>19</v>
      </c>
      <c r="S2569">
        <v>12</v>
      </c>
      <c r="T2569">
        <v>15</v>
      </c>
      <c r="U2569" t="s">
        <v>168</v>
      </c>
      <c r="V2569">
        <v>21</v>
      </c>
      <c r="W2569">
        <v>11</v>
      </c>
      <c r="X2569">
        <v>9</v>
      </c>
      <c r="Y2569">
        <v>5</v>
      </c>
      <c r="Z2569">
        <v>45</v>
      </c>
      <c r="AA2569">
        <v>1</v>
      </c>
    </row>
    <row r="2570" spans="1:27" x14ac:dyDescent="0.3">
      <c r="A2570" t="s">
        <v>1231</v>
      </c>
      <c r="B2570">
        <v>7008000</v>
      </c>
      <c r="C2570" t="s">
        <v>1232</v>
      </c>
      <c r="D2570">
        <v>7008037</v>
      </c>
      <c r="E2570">
        <v>5</v>
      </c>
      <c r="F2570">
        <v>5</v>
      </c>
      <c r="G2570">
        <v>20</v>
      </c>
      <c r="H2570">
        <v>29</v>
      </c>
      <c r="I2570">
        <v>26</v>
      </c>
      <c r="J2570">
        <v>13</v>
      </c>
      <c r="K2570">
        <v>32</v>
      </c>
      <c r="L2570">
        <v>24</v>
      </c>
      <c r="M2570">
        <v>11</v>
      </c>
      <c r="N2570">
        <v>31</v>
      </c>
      <c r="O2570">
        <v>13</v>
      </c>
      <c r="P2570">
        <v>19</v>
      </c>
      <c r="Q2570">
        <v>17</v>
      </c>
      <c r="R2570">
        <v>34</v>
      </c>
      <c r="S2570">
        <v>15</v>
      </c>
      <c r="T2570">
        <v>20</v>
      </c>
      <c r="U2570">
        <v>11</v>
      </c>
      <c r="V2570">
        <v>32</v>
      </c>
      <c r="W2570">
        <v>16</v>
      </c>
      <c r="X2570">
        <v>19</v>
      </c>
      <c r="Y2570">
        <v>13</v>
      </c>
      <c r="Z2570">
        <v>67</v>
      </c>
      <c r="AA2570">
        <v>13</v>
      </c>
    </row>
    <row r="2571" spans="1:27" x14ac:dyDescent="0.3">
      <c r="A2571" t="s">
        <v>1231</v>
      </c>
      <c r="B2571">
        <v>7008000</v>
      </c>
      <c r="C2571" t="s">
        <v>1232</v>
      </c>
      <c r="D2571">
        <v>7008037</v>
      </c>
      <c r="E2571">
        <v>6</v>
      </c>
      <c r="F2571">
        <v>6</v>
      </c>
      <c r="G2571">
        <v>20</v>
      </c>
      <c r="H2571">
        <v>24</v>
      </c>
      <c r="I2571">
        <v>33</v>
      </c>
      <c r="J2571">
        <v>15</v>
      </c>
      <c r="K2571">
        <v>35</v>
      </c>
      <c r="L2571">
        <v>28</v>
      </c>
      <c r="M2571">
        <v>5</v>
      </c>
      <c r="N2571">
        <v>36</v>
      </c>
      <c r="O2571">
        <v>18</v>
      </c>
      <c r="P2571">
        <v>25</v>
      </c>
      <c r="Q2571">
        <v>4</v>
      </c>
      <c r="R2571">
        <v>39</v>
      </c>
      <c r="S2571">
        <v>15</v>
      </c>
      <c r="T2571">
        <v>17</v>
      </c>
      <c r="U2571">
        <v>12</v>
      </c>
      <c r="V2571">
        <v>36</v>
      </c>
      <c r="W2571">
        <v>22</v>
      </c>
      <c r="X2571">
        <v>15</v>
      </c>
      <c r="Y2571">
        <v>10</v>
      </c>
      <c r="Z2571">
        <v>79</v>
      </c>
      <c r="AA2571">
        <v>4</v>
      </c>
    </row>
    <row r="2572" spans="1:27" x14ac:dyDescent="0.3">
      <c r="A2572" t="s">
        <v>1231</v>
      </c>
      <c r="B2572">
        <v>7008000</v>
      </c>
      <c r="C2572" t="s">
        <v>1232</v>
      </c>
      <c r="D2572">
        <v>7008037</v>
      </c>
      <c r="E2572">
        <v>7</v>
      </c>
      <c r="F2572">
        <v>3</v>
      </c>
      <c r="G2572">
        <v>16</v>
      </c>
      <c r="H2572">
        <v>21</v>
      </c>
      <c r="I2572">
        <v>30</v>
      </c>
      <c r="J2572">
        <v>24</v>
      </c>
      <c r="K2572">
        <v>32</v>
      </c>
      <c r="L2572">
        <v>12</v>
      </c>
      <c r="M2572">
        <v>2</v>
      </c>
      <c r="N2572">
        <v>37</v>
      </c>
      <c r="O2572">
        <v>12</v>
      </c>
      <c r="P2572">
        <v>14</v>
      </c>
      <c r="Q2572">
        <v>7</v>
      </c>
      <c r="R2572">
        <v>31</v>
      </c>
      <c r="S2572">
        <v>21</v>
      </c>
      <c r="T2572">
        <v>14</v>
      </c>
      <c r="U2572">
        <v>4</v>
      </c>
      <c r="V2572">
        <v>29</v>
      </c>
      <c r="W2572">
        <v>16</v>
      </c>
      <c r="X2572">
        <v>14</v>
      </c>
      <c r="Y2572">
        <v>11</v>
      </c>
      <c r="Z2572">
        <v>69</v>
      </c>
      <c r="AA2572">
        <v>1</v>
      </c>
    </row>
    <row r="2573" spans="1:27" x14ac:dyDescent="0.3">
      <c r="A2573" t="s">
        <v>1231</v>
      </c>
      <c r="B2573">
        <v>7008000</v>
      </c>
      <c r="C2573" t="s">
        <v>1232</v>
      </c>
      <c r="D2573">
        <v>7008037</v>
      </c>
      <c r="E2573">
        <v>8</v>
      </c>
      <c r="F2573">
        <v>9</v>
      </c>
      <c r="G2573">
        <v>16</v>
      </c>
      <c r="H2573">
        <v>16</v>
      </c>
      <c r="I2573">
        <v>42</v>
      </c>
      <c r="J2573">
        <v>35</v>
      </c>
      <c r="K2573">
        <v>26</v>
      </c>
      <c r="L2573">
        <v>15</v>
      </c>
      <c r="M2573">
        <v>7</v>
      </c>
      <c r="N2573">
        <v>38</v>
      </c>
      <c r="O2573">
        <v>16</v>
      </c>
      <c r="P2573">
        <v>18</v>
      </c>
      <c r="Q2573">
        <v>12</v>
      </c>
      <c r="R2573">
        <v>26</v>
      </c>
      <c r="S2573">
        <v>19</v>
      </c>
      <c r="T2573">
        <v>26</v>
      </c>
      <c r="U2573">
        <v>12</v>
      </c>
      <c r="V2573">
        <v>33</v>
      </c>
      <c r="W2573">
        <v>12</v>
      </c>
      <c r="X2573">
        <v>21</v>
      </c>
      <c r="Y2573">
        <v>17</v>
      </c>
      <c r="Z2573">
        <v>77</v>
      </c>
      <c r="AA2573">
        <v>6</v>
      </c>
    </row>
    <row r="2574" spans="1:27" x14ac:dyDescent="0.3">
      <c r="A2574" t="s">
        <v>1231</v>
      </c>
      <c r="B2574">
        <v>7008000</v>
      </c>
      <c r="C2574" t="s">
        <v>1233</v>
      </c>
      <c r="D2574">
        <v>7008043</v>
      </c>
      <c r="E2574">
        <v>3</v>
      </c>
      <c r="F2574">
        <v>5</v>
      </c>
      <c r="G2574">
        <v>33</v>
      </c>
      <c r="H2574">
        <v>23</v>
      </c>
      <c r="I2574">
        <v>19</v>
      </c>
      <c r="J2574">
        <v>22</v>
      </c>
      <c r="K2574">
        <v>25</v>
      </c>
      <c r="L2574">
        <v>25</v>
      </c>
      <c r="M2574">
        <v>8</v>
      </c>
      <c r="N2574">
        <v>40</v>
      </c>
      <c r="O2574">
        <v>16</v>
      </c>
      <c r="P2574">
        <v>13</v>
      </c>
      <c r="Q2574">
        <v>11</v>
      </c>
      <c r="R2574">
        <v>41</v>
      </c>
      <c r="S2574">
        <v>16</v>
      </c>
      <c r="T2574">
        <v>13</v>
      </c>
      <c r="U2574">
        <v>10</v>
      </c>
      <c r="V2574">
        <v>47</v>
      </c>
      <c r="W2574">
        <v>15</v>
      </c>
      <c r="X2574">
        <v>8</v>
      </c>
      <c r="Y2574">
        <v>10</v>
      </c>
      <c r="Z2574">
        <v>71</v>
      </c>
      <c r="AA2574">
        <v>9</v>
      </c>
    </row>
    <row r="2575" spans="1:27" x14ac:dyDescent="0.3">
      <c r="A2575" t="s">
        <v>1231</v>
      </c>
      <c r="B2575">
        <v>7008000</v>
      </c>
      <c r="C2575" t="s">
        <v>1233</v>
      </c>
      <c r="D2575">
        <v>7008043</v>
      </c>
      <c r="E2575">
        <v>4</v>
      </c>
      <c r="F2575">
        <v>4</v>
      </c>
      <c r="G2575">
        <v>14</v>
      </c>
      <c r="H2575">
        <v>24</v>
      </c>
      <c r="I2575">
        <v>28</v>
      </c>
      <c r="J2575">
        <v>7</v>
      </c>
      <c r="K2575">
        <v>30</v>
      </c>
      <c r="L2575">
        <v>24</v>
      </c>
      <c r="M2575">
        <v>9</v>
      </c>
      <c r="N2575">
        <v>21</v>
      </c>
      <c r="O2575">
        <v>16</v>
      </c>
      <c r="P2575">
        <v>18</v>
      </c>
      <c r="Q2575">
        <v>15</v>
      </c>
      <c r="R2575">
        <v>14</v>
      </c>
      <c r="S2575">
        <v>17</v>
      </c>
      <c r="T2575">
        <v>18</v>
      </c>
      <c r="U2575">
        <v>21</v>
      </c>
      <c r="V2575">
        <v>19</v>
      </c>
      <c r="W2575">
        <v>19</v>
      </c>
      <c r="X2575">
        <v>11</v>
      </c>
      <c r="Y2575">
        <v>21</v>
      </c>
      <c r="Z2575">
        <v>53</v>
      </c>
      <c r="AA2575">
        <v>17</v>
      </c>
    </row>
    <row r="2576" spans="1:27" x14ac:dyDescent="0.3">
      <c r="A2576" t="s">
        <v>1231</v>
      </c>
      <c r="B2576">
        <v>7008000</v>
      </c>
      <c r="C2576" t="s">
        <v>1234</v>
      </c>
      <c r="D2576">
        <v>7008045</v>
      </c>
      <c r="E2576">
        <v>9</v>
      </c>
      <c r="F2576">
        <v>10</v>
      </c>
      <c r="G2576">
        <v>28</v>
      </c>
      <c r="H2576">
        <v>22</v>
      </c>
      <c r="I2576">
        <v>25</v>
      </c>
      <c r="J2576">
        <v>54</v>
      </c>
      <c r="K2576">
        <v>18</v>
      </c>
      <c r="L2576">
        <v>11</v>
      </c>
      <c r="M2576">
        <v>2</v>
      </c>
      <c r="N2576">
        <v>46</v>
      </c>
      <c r="O2576">
        <v>20</v>
      </c>
      <c r="P2576">
        <v>14</v>
      </c>
      <c r="Q2576">
        <v>5</v>
      </c>
      <c r="R2576">
        <v>34</v>
      </c>
      <c r="S2576">
        <v>15</v>
      </c>
      <c r="T2576">
        <v>22</v>
      </c>
      <c r="U2576">
        <v>14</v>
      </c>
      <c r="V2576">
        <v>37</v>
      </c>
      <c r="W2576">
        <v>14</v>
      </c>
      <c r="X2576">
        <v>20</v>
      </c>
      <c r="Y2576">
        <v>14</v>
      </c>
      <c r="Z2576">
        <v>83</v>
      </c>
      <c r="AA2576">
        <v>2</v>
      </c>
    </row>
    <row r="2577" spans="1:27" x14ac:dyDescent="0.3">
      <c r="A2577" t="s">
        <v>1231</v>
      </c>
      <c r="B2577">
        <v>7008000</v>
      </c>
      <c r="C2577" t="s">
        <v>1234</v>
      </c>
      <c r="D2577">
        <v>7008045</v>
      </c>
      <c r="E2577">
        <v>10</v>
      </c>
      <c r="F2577">
        <v>17</v>
      </c>
      <c r="G2577">
        <v>16</v>
      </c>
      <c r="H2577">
        <v>19</v>
      </c>
      <c r="I2577">
        <v>10</v>
      </c>
      <c r="J2577">
        <v>35</v>
      </c>
      <c r="K2577">
        <v>14</v>
      </c>
      <c r="L2577">
        <v>7</v>
      </c>
      <c r="M2577">
        <v>6</v>
      </c>
      <c r="N2577">
        <v>36</v>
      </c>
      <c r="O2577">
        <v>10</v>
      </c>
      <c r="P2577">
        <v>13</v>
      </c>
      <c r="Q2577">
        <v>3</v>
      </c>
      <c r="R2577">
        <v>35</v>
      </c>
      <c r="S2577">
        <v>11</v>
      </c>
      <c r="T2577">
        <v>13</v>
      </c>
      <c r="U2577">
        <v>3</v>
      </c>
      <c r="V2577">
        <v>34</v>
      </c>
      <c r="W2577">
        <v>11</v>
      </c>
      <c r="X2577">
        <v>11</v>
      </c>
      <c r="Y2577">
        <v>6</v>
      </c>
      <c r="Z2577">
        <v>57</v>
      </c>
      <c r="AA2577">
        <v>5</v>
      </c>
    </row>
    <row r="2578" spans="1:27" x14ac:dyDescent="0.3">
      <c r="A2578" t="s">
        <v>1235</v>
      </c>
      <c r="B2578">
        <v>1507000</v>
      </c>
      <c r="C2578" t="s">
        <v>1236</v>
      </c>
      <c r="D2578">
        <v>1507029</v>
      </c>
      <c r="E2578">
        <v>3</v>
      </c>
      <c r="F2578">
        <v>10</v>
      </c>
      <c r="G2578">
        <v>66</v>
      </c>
      <c r="H2578">
        <v>49</v>
      </c>
      <c r="I2578">
        <v>63</v>
      </c>
      <c r="J2578">
        <v>40</v>
      </c>
      <c r="K2578">
        <v>62</v>
      </c>
      <c r="L2578">
        <v>62</v>
      </c>
      <c r="M2578">
        <v>24</v>
      </c>
      <c r="N2578">
        <v>100</v>
      </c>
      <c r="O2578">
        <v>35</v>
      </c>
      <c r="P2578">
        <v>19</v>
      </c>
      <c r="Q2578">
        <v>34</v>
      </c>
      <c r="R2578">
        <v>84</v>
      </c>
      <c r="S2578">
        <v>34</v>
      </c>
      <c r="T2578">
        <v>39</v>
      </c>
      <c r="U2578">
        <v>31</v>
      </c>
      <c r="V2578">
        <v>95</v>
      </c>
      <c r="W2578">
        <v>33</v>
      </c>
      <c r="X2578">
        <v>32</v>
      </c>
      <c r="Y2578">
        <v>28</v>
      </c>
      <c r="Z2578">
        <v>159</v>
      </c>
      <c r="AA2578">
        <v>29</v>
      </c>
    </row>
    <row r="2579" spans="1:27" x14ac:dyDescent="0.3">
      <c r="A2579" t="s">
        <v>1235</v>
      </c>
      <c r="B2579">
        <v>1507000</v>
      </c>
      <c r="C2579" t="s">
        <v>1237</v>
      </c>
      <c r="D2579">
        <v>1507031</v>
      </c>
      <c r="E2579">
        <v>4</v>
      </c>
      <c r="F2579">
        <v>11</v>
      </c>
      <c r="G2579">
        <v>45</v>
      </c>
      <c r="H2579">
        <v>51</v>
      </c>
      <c r="I2579">
        <v>56</v>
      </c>
      <c r="J2579">
        <v>22</v>
      </c>
      <c r="K2579">
        <v>48</v>
      </c>
      <c r="L2579">
        <v>63</v>
      </c>
      <c r="M2579">
        <v>30</v>
      </c>
      <c r="N2579">
        <v>53</v>
      </c>
      <c r="O2579">
        <v>41</v>
      </c>
      <c r="P2579">
        <v>45</v>
      </c>
      <c r="Q2579">
        <v>24</v>
      </c>
      <c r="R2579">
        <v>47</v>
      </c>
      <c r="S2579">
        <v>41</v>
      </c>
      <c r="T2579">
        <v>52</v>
      </c>
      <c r="U2579">
        <v>24</v>
      </c>
      <c r="V2579">
        <v>68</v>
      </c>
      <c r="W2579">
        <v>30</v>
      </c>
      <c r="X2579">
        <v>35</v>
      </c>
      <c r="Y2579">
        <v>30</v>
      </c>
      <c r="Z2579">
        <v>125</v>
      </c>
      <c r="AA2579">
        <v>38</v>
      </c>
    </row>
    <row r="2580" spans="1:27" x14ac:dyDescent="0.3">
      <c r="A2580" t="s">
        <v>1235</v>
      </c>
      <c r="B2580">
        <v>1507000</v>
      </c>
      <c r="C2580" t="s">
        <v>1237</v>
      </c>
      <c r="D2580">
        <v>1507031</v>
      </c>
      <c r="E2580">
        <v>5</v>
      </c>
      <c r="F2580">
        <v>7</v>
      </c>
      <c r="G2580">
        <v>49</v>
      </c>
      <c r="H2580">
        <v>54</v>
      </c>
      <c r="I2580">
        <v>77</v>
      </c>
      <c r="J2580">
        <v>31</v>
      </c>
      <c r="K2580">
        <v>61</v>
      </c>
      <c r="L2580">
        <v>68</v>
      </c>
      <c r="M2580">
        <v>26</v>
      </c>
      <c r="N2580">
        <v>68</v>
      </c>
      <c r="O2580">
        <v>49</v>
      </c>
      <c r="P2580">
        <v>48</v>
      </c>
      <c r="Q2580">
        <v>21</v>
      </c>
      <c r="R2580">
        <v>66</v>
      </c>
      <c r="S2580">
        <v>53</v>
      </c>
      <c r="T2580">
        <v>43</v>
      </c>
      <c r="U2580">
        <v>25</v>
      </c>
      <c r="V2580">
        <v>63</v>
      </c>
      <c r="W2580">
        <v>42</v>
      </c>
      <c r="X2580">
        <v>37</v>
      </c>
      <c r="Y2580">
        <v>45</v>
      </c>
      <c r="Z2580">
        <v>157</v>
      </c>
      <c r="AA2580">
        <v>29</v>
      </c>
    </row>
    <row r="2581" spans="1:27" x14ac:dyDescent="0.3">
      <c r="A2581" t="s">
        <v>1235</v>
      </c>
      <c r="B2581">
        <v>1507000</v>
      </c>
      <c r="C2581" t="s">
        <v>1237</v>
      </c>
      <c r="D2581">
        <v>1507031</v>
      </c>
      <c r="E2581">
        <v>6</v>
      </c>
      <c r="F2581">
        <v>17</v>
      </c>
      <c r="G2581">
        <v>35</v>
      </c>
      <c r="H2581">
        <v>49</v>
      </c>
      <c r="I2581">
        <v>62</v>
      </c>
      <c r="J2581">
        <v>29</v>
      </c>
      <c r="K2581">
        <v>61</v>
      </c>
      <c r="L2581">
        <v>56</v>
      </c>
      <c r="M2581">
        <v>17</v>
      </c>
      <c r="N2581">
        <v>66</v>
      </c>
      <c r="O2581">
        <v>40</v>
      </c>
      <c r="P2581">
        <v>36</v>
      </c>
      <c r="Q2581">
        <v>21</v>
      </c>
      <c r="R2581">
        <v>57</v>
      </c>
      <c r="S2581">
        <v>50</v>
      </c>
      <c r="T2581">
        <v>24</v>
      </c>
      <c r="U2581">
        <v>32</v>
      </c>
      <c r="V2581">
        <v>69</v>
      </c>
      <c r="W2581">
        <v>40</v>
      </c>
      <c r="X2581">
        <v>32</v>
      </c>
      <c r="Y2581">
        <v>22</v>
      </c>
      <c r="Z2581">
        <v>148</v>
      </c>
      <c r="AA2581">
        <v>15</v>
      </c>
    </row>
    <row r="2582" spans="1:27" x14ac:dyDescent="0.3">
      <c r="A2582" t="s">
        <v>1235</v>
      </c>
      <c r="B2582">
        <v>1507000</v>
      </c>
      <c r="C2582" t="s">
        <v>1238</v>
      </c>
      <c r="D2582">
        <v>1507036</v>
      </c>
      <c r="E2582">
        <v>9</v>
      </c>
      <c r="F2582">
        <v>25</v>
      </c>
      <c r="G2582">
        <v>39</v>
      </c>
      <c r="H2582">
        <v>57</v>
      </c>
      <c r="I2582">
        <v>51</v>
      </c>
      <c r="J2582">
        <v>85</v>
      </c>
      <c r="K2582">
        <v>49</v>
      </c>
      <c r="L2582">
        <v>21</v>
      </c>
      <c r="M2582">
        <v>18</v>
      </c>
      <c r="N2582">
        <v>66</v>
      </c>
      <c r="O2582">
        <v>45</v>
      </c>
      <c r="P2582">
        <v>43</v>
      </c>
      <c r="Q2582">
        <v>19</v>
      </c>
      <c r="R2582">
        <v>65</v>
      </c>
      <c r="S2582">
        <v>42</v>
      </c>
      <c r="T2582">
        <v>37</v>
      </c>
      <c r="U2582">
        <v>30</v>
      </c>
      <c r="V2582">
        <v>73</v>
      </c>
      <c r="W2582">
        <v>29</v>
      </c>
      <c r="X2582">
        <v>36</v>
      </c>
      <c r="Y2582">
        <v>34</v>
      </c>
      <c r="Z2582">
        <v>155</v>
      </c>
      <c r="AA2582">
        <v>17</v>
      </c>
    </row>
    <row r="2583" spans="1:27" x14ac:dyDescent="0.3">
      <c r="A2583" t="s">
        <v>1235</v>
      </c>
      <c r="B2583">
        <v>1507000</v>
      </c>
      <c r="C2583" t="s">
        <v>1238</v>
      </c>
      <c r="D2583">
        <v>1507036</v>
      </c>
      <c r="E2583">
        <v>10</v>
      </c>
      <c r="F2583">
        <v>47</v>
      </c>
      <c r="G2583">
        <v>37</v>
      </c>
      <c r="H2583">
        <v>47</v>
      </c>
      <c r="I2583">
        <v>51</v>
      </c>
      <c r="J2583">
        <v>111</v>
      </c>
      <c r="K2583">
        <v>33</v>
      </c>
      <c r="L2583">
        <v>17</v>
      </c>
      <c r="M2583">
        <v>22</v>
      </c>
      <c r="N2583">
        <v>90</v>
      </c>
      <c r="O2583">
        <v>29</v>
      </c>
      <c r="P2583">
        <v>33</v>
      </c>
      <c r="Q2583">
        <v>29</v>
      </c>
      <c r="R2583">
        <v>89</v>
      </c>
      <c r="S2583">
        <v>33</v>
      </c>
      <c r="T2583">
        <v>39</v>
      </c>
      <c r="U2583">
        <v>20</v>
      </c>
      <c r="V2583">
        <v>90</v>
      </c>
      <c r="W2583">
        <v>27</v>
      </c>
      <c r="X2583">
        <v>27</v>
      </c>
      <c r="Y2583">
        <v>36</v>
      </c>
      <c r="Z2583">
        <v>155</v>
      </c>
      <c r="AA2583">
        <v>26</v>
      </c>
    </row>
    <row r="2584" spans="1:27" x14ac:dyDescent="0.3">
      <c r="A2584" t="s">
        <v>1235</v>
      </c>
      <c r="B2584">
        <v>1507000</v>
      </c>
      <c r="C2584" t="s">
        <v>1239</v>
      </c>
      <c r="D2584">
        <v>1507037</v>
      </c>
      <c r="E2584">
        <v>7</v>
      </c>
      <c r="F2584">
        <v>9</v>
      </c>
      <c r="G2584">
        <v>37</v>
      </c>
      <c r="H2584">
        <v>64</v>
      </c>
      <c r="I2584">
        <v>91</v>
      </c>
      <c r="J2584">
        <v>53</v>
      </c>
      <c r="K2584">
        <v>64</v>
      </c>
      <c r="L2584">
        <v>44</v>
      </c>
      <c r="M2584">
        <v>40</v>
      </c>
      <c r="N2584">
        <v>73</v>
      </c>
      <c r="O2584">
        <v>43</v>
      </c>
      <c r="P2584">
        <v>49</v>
      </c>
      <c r="Q2584">
        <v>35</v>
      </c>
      <c r="R2584">
        <v>55</v>
      </c>
      <c r="S2584">
        <v>63</v>
      </c>
      <c r="T2584">
        <v>64</v>
      </c>
      <c r="U2584">
        <v>19</v>
      </c>
      <c r="V2584">
        <v>74</v>
      </c>
      <c r="W2584">
        <v>41</v>
      </c>
      <c r="X2584">
        <v>42</v>
      </c>
      <c r="Y2584">
        <v>43</v>
      </c>
      <c r="Z2584">
        <v>165</v>
      </c>
      <c r="AA2584">
        <v>34</v>
      </c>
    </row>
    <row r="2585" spans="1:27" x14ac:dyDescent="0.3">
      <c r="A2585" t="s">
        <v>1235</v>
      </c>
      <c r="B2585">
        <v>1507000</v>
      </c>
      <c r="C2585" t="s">
        <v>1239</v>
      </c>
      <c r="D2585">
        <v>1507037</v>
      </c>
      <c r="E2585">
        <v>8</v>
      </c>
      <c r="F2585">
        <v>14</v>
      </c>
      <c r="G2585">
        <v>29</v>
      </c>
      <c r="H2585">
        <v>52</v>
      </c>
      <c r="I2585">
        <v>73</v>
      </c>
      <c r="J2585">
        <v>32</v>
      </c>
      <c r="K2585">
        <v>58</v>
      </c>
      <c r="L2585">
        <v>25</v>
      </c>
      <c r="M2585">
        <v>54</v>
      </c>
      <c r="N2585">
        <v>47</v>
      </c>
      <c r="O2585">
        <v>43</v>
      </c>
      <c r="P2585">
        <v>33</v>
      </c>
      <c r="Q2585">
        <v>44</v>
      </c>
      <c r="R2585">
        <v>34</v>
      </c>
      <c r="S2585">
        <v>30</v>
      </c>
      <c r="T2585">
        <v>74</v>
      </c>
      <c r="U2585">
        <v>31</v>
      </c>
      <c r="V2585">
        <v>45</v>
      </c>
      <c r="W2585">
        <v>43</v>
      </c>
      <c r="X2585">
        <v>40</v>
      </c>
      <c r="Y2585">
        <v>39</v>
      </c>
      <c r="Z2585">
        <v>128</v>
      </c>
      <c r="AA2585">
        <v>39</v>
      </c>
    </row>
    <row r="2586" spans="1:27" x14ac:dyDescent="0.3">
      <c r="A2586" t="s">
        <v>1235</v>
      </c>
      <c r="B2586">
        <v>1507000</v>
      </c>
      <c r="C2586" t="s">
        <v>1239</v>
      </c>
      <c r="D2586">
        <v>1507037</v>
      </c>
      <c r="E2586">
        <v>9</v>
      </c>
      <c r="F2586">
        <v>2</v>
      </c>
      <c r="G2586" t="s">
        <v>168</v>
      </c>
      <c r="H2586" t="s">
        <v>168</v>
      </c>
      <c r="I2586" t="s">
        <v>168</v>
      </c>
      <c r="J2586">
        <v>2</v>
      </c>
      <c r="K2586" t="s">
        <v>168</v>
      </c>
      <c r="L2586" t="s">
        <v>168</v>
      </c>
      <c r="M2586" t="s">
        <v>168</v>
      </c>
      <c r="N2586">
        <v>2</v>
      </c>
      <c r="O2586" t="s">
        <v>168</v>
      </c>
      <c r="P2586" t="s">
        <v>168</v>
      </c>
      <c r="Q2586" t="s">
        <v>168</v>
      </c>
      <c r="R2586">
        <v>2</v>
      </c>
      <c r="S2586" t="s">
        <v>168</v>
      </c>
      <c r="T2586" t="s">
        <v>168</v>
      </c>
      <c r="U2586" t="s">
        <v>168</v>
      </c>
      <c r="V2586">
        <v>2</v>
      </c>
      <c r="W2586" t="s">
        <v>168</v>
      </c>
      <c r="X2586" t="s">
        <v>168</v>
      </c>
      <c r="Y2586" t="s">
        <v>168</v>
      </c>
      <c r="Z2586">
        <v>2</v>
      </c>
      <c r="AA2586" t="s">
        <v>168</v>
      </c>
    </row>
    <row r="2587" spans="1:27" x14ac:dyDescent="0.3">
      <c r="A2587" t="s">
        <v>1240</v>
      </c>
      <c r="B2587">
        <v>5504000</v>
      </c>
      <c r="C2587" t="s">
        <v>1241</v>
      </c>
      <c r="D2587">
        <v>5504014</v>
      </c>
      <c r="E2587">
        <v>3</v>
      </c>
      <c r="F2587">
        <v>1</v>
      </c>
      <c r="G2587">
        <v>13</v>
      </c>
      <c r="H2587">
        <v>16</v>
      </c>
      <c r="I2587">
        <v>25</v>
      </c>
      <c r="J2587">
        <v>9</v>
      </c>
      <c r="K2587">
        <v>14</v>
      </c>
      <c r="L2587">
        <v>21</v>
      </c>
      <c r="M2587">
        <v>11</v>
      </c>
      <c r="N2587">
        <v>22</v>
      </c>
      <c r="O2587">
        <v>9</v>
      </c>
      <c r="P2587">
        <v>12</v>
      </c>
      <c r="Q2587">
        <v>12</v>
      </c>
      <c r="R2587">
        <v>20</v>
      </c>
      <c r="S2587">
        <v>8</v>
      </c>
      <c r="T2587">
        <v>12</v>
      </c>
      <c r="U2587">
        <v>15</v>
      </c>
      <c r="V2587">
        <v>19</v>
      </c>
      <c r="W2587">
        <v>15</v>
      </c>
      <c r="X2587">
        <v>8</v>
      </c>
      <c r="Y2587">
        <v>13</v>
      </c>
      <c r="Z2587">
        <v>45</v>
      </c>
      <c r="AA2587">
        <v>10</v>
      </c>
    </row>
    <row r="2588" spans="1:27" x14ac:dyDescent="0.3">
      <c r="A2588" t="s">
        <v>1240</v>
      </c>
      <c r="B2588">
        <v>5504000</v>
      </c>
      <c r="C2588" t="s">
        <v>1241</v>
      </c>
      <c r="D2588">
        <v>5504014</v>
      </c>
      <c r="E2588">
        <v>4</v>
      </c>
      <c r="F2588">
        <v>1</v>
      </c>
      <c r="G2588">
        <v>7</v>
      </c>
      <c r="H2588">
        <v>22</v>
      </c>
      <c r="I2588">
        <v>17</v>
      </c>
      <c r="J2588">
        <v>5</v>
      </c>
      <c r="K2588">
        <v>15</v>
      </c>
      <c r="L2588">
        <v>18</v>
      </c>
      <c r="M2588">
        <v>9</v>
      </c>
      <c r="N2588">
        <v>9</v>
      </c>
      <c r="O2588">
        <v>13</v>
      </c>
      <c r="P2588">
        <v>11</v>
      </c>
      <c r="Q2588">
        <v>14</v>
      </c>
      <c r="R2588">
        <v>10</v>
      </c>
      <c r="S2588">
        <v>11</v>
      </c>
      <c r="T2588">
        <v>14</v>
      </c>
      <c r="U2588">
        <v>12</v>
      </c>
      <c r="V2588">
        <v>12</v>
      </c>
      <c r="W2588">
        <v>14</v>
      </c>
      <c r="X2588">
        <v>10</v>
      </c>
      <c r="Y2588">
        <v>11</v>
      </c>
      <c r="Z2588">
        <v>35</v>
      </c>
      <c r="AA2588">
        <v>12</v>
      </c>
    </row>
    <row r="2589" spans="1:27" x14ac:dyDescent="0.3">
      <c r="A2589" t="s">
        <v>1240</v>
      </c>
      <c r="B2589">
        <v>5504000</v>
      </c>
      <c r="C2589" t="s">
        <v>1241</v>
      </c>
      <c r="D2589">
        <v>5504014</v>
      </c>
      <c r="E2589">
        <v>5</v>
      </c>
      <c r="F2589">
        <v>5</v>
      </c>
      <c r="G2589">
        <v>12</v>
      </c>
      <c r="H2589">
        <v>13</v>
      </c>
      <c r="I2589">
        <v>16</v>
      </c>
      <c r="J2589">
        <v>7</v>
      </c>
      <c r="K2589">
        <v>12</v>
      </c>
      <c r="L2589">
        <v>22</v>
      </c>
      <c r="M2589">
        <v>5</v>
      </c>
      <c r="N2589">
        <v>20</v>
      </c>
      <c r="O2589">
        <v>9</v>
      </c>
      <c r="P2589">
        <v>13</v>
      </c>
      <c r="Q2589">
        <v>4</v>
      </c>
      <c r="R2589">
        <v>16</v>
      </c>
      <c r="S2589">
        <v>10</v>
      </c>
      <c r="T2589">
        <v>15</v>
      </c>
      <c r="U2589">
        <v>4</v>
      </c>
      <c r="V2589">
        <v>17</v>
      </c>
      <c r="W2589">
        <v>12</v>
      </c>
      <c r="X2589">
        <v>10</v>
      </c>
      <c r="Y2589">
        <v>6</v>
      </c>
      <c r="Z2589">
        <v>41</v>
      </c>
      <c r="AA2589">
        <v>5</v>
      </c>
    </row>
    <row r="2590" spans="1:27" x14ac:dyDescent="0.3">
      <c r="A2590" t="s">
        <v>1240</v>
      </c>
      <c r="B2590">
        <v>5504000</v>
      </c>
      <c r="C2590" t="s">
        <v>1241</v>
      </c>
      <c r="D2590">
        <v>5504014</v>
      </c>
      <c r="E2590">
        <v>6</v>
      </c>
      <c r="F2590">
        <v>1</v>
      </c>
      <c r="G2590">
        <v>11</v>
      </c>
      <c r="H2590">
        <v>14</v>
      </c>
      <c r="I2590">
        <v>20</v>
      </c>
      <c r="J2590">
        <v>6</v>
      </c>
      <c r="K2590">
        <v>13</v>
      </c>
      <c r="L2590">
        <v>24</v>
      </c>
      <c r="M2590">
        <v>3</v>
      </c>
      <c r="N2590">
        <v>13</v>
      </c>
      <c r="O2590">
        <v>11</v>
      </c>
      <c r="P2590">
        <v>16</v>
      </c>
      <c r="Q2590">
        <v>6</v>
      </c>
      <c r="R2590">
        <v>8</v>
      </c>
      <c r="S2590">
        <v>12</v>
      </c>
      <c r="T2590">
        <v>15</v>
      </c>
      <c r="U2590">
        <v>11</v>
      </c>
      <c r="V2590">
        <v>14</v>
      </c>
      <c r="W2590">
        <v>13</v>
      </c>
      <c r="X2590">
        <v>10</v>
      </c>
      <c r="Y2590">
        <v>9</v>
      </c>
      <c r="Z2590">
        <v>43</v>
      </c>
      <c r="AA2590">
        <v>3</v>
      </c>
    </row>
    <row r="2591" spans="1:27" x14ac:dyDescent="0.3">
      <c r="A2591" t="s">
        <v>1240</v>
      </c>
      <c r="B2591">
        <v>5504000</v>
      </c>
      <c r="C2591" t="s">
        <v>1242</v>
      </c>
      <c r="D2591">
        <v>5504015</v>
      </c>
      <c r="E2591">
        <v>7</v>
      </c>
      <c r="F2591">
        <v>11</v>
      </c>
      <c r="G2591">
        <v>7</v>
      </c>
      <c r="H2591">
        <v>16</v>
      </c>
      <c r="I2591">
        <v>28</v>
      </c>
      <c r="J2591">
        <v>15</v>
      </c>
      <c r="K2591">
        <v>24</v>
      </c>
      <c r="L2591">
        <v>17</v>
      </c>
      <c r="M2591">
        <v>6</v>
      </c>
      <c r="N2591">
        <v>20</v>
      </c>
      <c r="O2591">
        <v>12</v>
      </c>
      <c r="P2591">
        <v>14</v>
      </c>
      <c r="Q2591">
        <v>16</v>
      </c>
      <c r="R2591">
        <v>25</v>
      </c>
      <c r="S2591">
        <v>16</v>
      </c>
      <c r="T2591">
        <v>18</v>
      </c>
      <c r="U2591">
        <v>3</v>
      </c>
      <c r="V2591">
        <v>22</v>
      </c>
      <c r="W2591">
        <v>13</v>
      </c>
      <c r="X2591">
        <v>12</v>
      </c>
      <c r="Y2591">
        <v>15</v>
      </c>
      <c r="Z2591">
        <v>54</v>
      </c>
      <c r="AA2591">
        <v>8</v>
      </c>
    </row>
    <row r="2592" spans="1:27" x14ac:dyDescent="0.3">
      <c r="A2592" t="s">
        <v>1240</v>
      </c>
      <c r="B2592">
        <v>5504000</v>
      </c>
      <c r="C2592" t="s">
        <v>1242</v>
      </c>
      <c r="D2592">
        <v>5504015</v>
      </c>
      <c r="E2592">
        <v>8</v>
      </c>
      <c r="F2592">
        <v>4</v>
      </c>
      <c r="G2592">
        <v>6</v>
      </c>
      <c r="H2592">
        <v>13</v>
      </c>
      <c r="I2592">
        <v>26</v>
      </c>
      <c r="J2592">
        <v>18</v>
      </c>
      <c r="K2592">
        <v>17</v>
      </c>
      <c r="L2592">
        <v>5</v>
      </c>
      <c r="M2592">
        <v>9</v>
      </c>
      <c r="N2592">
        <v>17</v>
      </c>
      <c r="O2592">
        <v>11</v>
      </c>
      <c r="P2592">
        <v>13</v>
      </c>
      <c r="Q2592">
        <v>8</v>
      </c>
      <c r="R2592">
        <v>16</v>
      </c>
      <c r="S2592">
        <v>6</v>
      </c>
      <c r="T2592">
        <v>19</v>
      </c>
      <c r="U2592">
        <v>8</v>
      </c>
      <c r="V2592">
        <v>17</v>
      </c>
      <c r="W2592">
        <v>4</v>
      </c>
      <c r="X2592">
        <v>16</v>
      </c>
      <c r="Y2592">
        <v>12</v>
      </c>
      <c r="Z2592">
        <v>44</v>
      </c>
      <c r="AA2592">
        <v>5</v>
      </c>
    </row>
    <row r="2593" spans="1:27" x14ac:dyDescent="0.3">
      <c r="A2593" t="s">
        <v>1240</v>
      </c>
      <c r="B2593">
        <v>5504000</v>
      </c>
      <c r="C2593" t="s">
        <v>1242</v>
      </c>
      <c r="D2593">
        <v>5504015</v>
      </c>
      <c r="E2593">
        <v>9</v>
      </c>
      <c r="F2593">
        <v>10</v>
      </c>
      <c r="G2593">
        <v>8</v>
      </c>
      <c r="H2593">
        <v>15</v>
      </c>
      <c r="I2593">
        <v>22</v>
      </c>
      <c r="J2593">
        <v>33</v>
      </c>
      <c r="K2593">
        <v>11</v>
      </c>
      <c r="L2593">
        <v>8</v>
      </c>
      <c r="M2593">
        <v>3</v>
      </c>
      <c r="N2593">
        <v>23</v>
      </c>
      <c r="O2593">
        <v>13</v>
      </c>
      <c r="P2593">
        <v>13</v>
      </c>
      <c r="Q2593">
        <v>6</v>
      </c>
      <c r="R2593">
        <v>15</v>
      </c>
      <c r="S2593">
        <v>14</v>
      </c>
      <c r="T2593">
        <v>13</v>
      </c>
      <c r="U2593">
        <v>13</v>
      </c>
      <c r="V2593">
        <v>15</v>
      </c>
      <c r="W2593">
        <v>15</v>
      </c>
      <c r="X2593">
        <v>10</v>
      </c>
      <c r="Y2593">
        <v>15</v>
      </c>
      <c r="Z2593">
        <v>48</v>
      </c>
      <c r="AA2593">
        <v>7</v>
      </c>
    </row>
    <row r="2594" spans="1:27" x14ac:dyDescent="0.3">
      <c r="A2594" t="s">
        <v>1240</v>
      </c>
      <c r="B2594">
        <v>5504000</v>
      </c>
      <c r="C2594" t="s">
        <v>1242</v>
      </c>
      <c r="D2594">
        <v>5504015</v>
      </c>
      <c r="E2594">
        <v>10</v>
      </c>
      <c r="F2594">
        <v>8</v>
      </c>
      <c r="G2594">
        <v>7</v>
      </c>
      <c r="H2594">
        <v>18</v>
      </c>
      <c r="I2594">
        <v>12</v>
      </c>
      <c r="J2594">
        <v>27</v>
      </c>
      <c r="K2594">
        <v>10</v>
      </c>
      <c r="L2594">
        <v>7</v>
      </c>
      <c r="M2594">
        <v>2</v>
      </c>
      <c r="N2594">
        <v>19</v>
      </c>
      <c r="O2594">
        <v>11</v>
      </c>
      <c r="P2594">
        <v>13</v>
      </c>
      <c r="Q2594">
        <v>3</v>
      </c>
      <c r="R2594">
        <v>17</v>
      </c>
      <c r="S2594">
        <v>13</v>
      </c>
      <c r="T2594">
        <v>13</v>
      </c>
      <c r="U2594">
        <v>2</v>
      </c>
      <c r="V2594">
        <v>14</v>
      </c>
      <c r="W2594">
        <v>15</v>
      </c>
      <c r="X2594">
        <v>6</v>
      </c>
      <c r="Y2594">
        <v>10</v>
      </c>
      <c r="Z2594">
        <v>44</v>
      </c>
      <c r="AA2594">
        <v>2</v>
      </c>
    </row>
    <row r="2595" spans="1:27" x14ac:dyDescent="0.3">
      <c r="A2595" t="s">
        <v>1243</v>
      </c>
      <c r="B2595">
        <v>7105000</v>
      </c>
      <c r="C2595" t="s">
        <v>1244</v>
      </c>
      <c r="D2595">
        <v>7105018</v>
      </c>
      <c r="E2595">
        <v>3</v>
      </c>
      <c r="F2595">
        <v>2</v>
      </c>
      <c r="G2595">
        <v>6</v>
      </c>
      <c r="H2595">
        <v>9</v>
      </c>
      <c r="I2595">
        <v>11</v>
      </c>
      <c r="J2595">
        <v>6</v>
      </c>
      <c r="K2595">
        <v>8</v>
      </c>
      <c r="L2595">
        <v>9</v>
      </c>
      <c r="M2595">
        <v>5</v>
      </c>
      <c r="N2595">
        <v>15</v>
      </c>
      <c r="O2595">
        <v>6</v>
      </c>
      <c r="P2595">
        <v>5</v>
      </c>
      <c r="Q2595">
        <v>2</v>
      </c>
      <c r="R2595">
        <v>13</v>
      </c>
      <c r="S2595">
        <v>5</v>
      </c>
      <c r="T2595">
        <v>9</v>
      </c>
      <c r="U2595">
        <v>1</v>
      </c>
      <c r="V2595">
        <v>13</v>
      </c>
      <c r="W2595">
        <v>7</v>
      </c>
      <c r="X2595">
        <v>4</v>
      </c>
      <c r="Y2595">
        <v>4</v>
      </c>
      <c r="Z2595">
        <v>26</v>
      </c>
      <c r="AA2595">
        <v>2</v>
      </c>
    </row>
    <row r="2596" spans="1:27" x14ac:dyDescent="0.3">
      <c r="A2596" t="s">
        <v>1243</v>
      </c>
      <c r="B2596">
        <v>7105000</v>
      </c>
      <c r="C2596" t="s">
        <v>1244</v>
      </c>
      <c r="D2596">
        <v>7105018</v>
      </c>
      <c r="E2596">
        <v>4</v>
      </c>
      <c r="F2596">
        <v>3</v>
      </c>
      <c r="G2596">
        <v>14</v>
      </c>
      <c r="H2596">
        <v>13</v>
      </c>
      <c r="I2596">
        <v>13</v>
      </c>
      <c r="J2596">
        <v>7</v>
      </c>
      <c r="K2596">
        <v>20</v>
      </c>
      <c r="L2596">
        <v>10</v>
      </c>
      <c r="M2596">
        <v>6</v>
      </c>
      <c r="N2596">
        <v>21</v>
      </c>
      <c r="O2596">
        <v>10</v>
      </c>
      <c r="P2596">
        <v>4</v>
      </c>
      <c r="Q2596">
        <v>8</v>
      </c>
      <c r="R2596">
        <v>18</v>
      </c>
      <c r="S2596">
        <v>8</v>
      </c>
      <c r="T2596">
        <v>10</v>
      </c>
      <c r="U2596">
        <v>7</v>
      </c>
      <c r="V2596">
        <v>18</v>
      </c>
      <c r="W2596">
        <v>9</v>
      </c>
      <c r="X2596">
        <v>7</v>
      </c>
      <c r="Y2596">
        <v>9</v>
      </c>
      <c r="Z2596">
        <v>34</v>
      </c>
      <c r="AA2596">
        <v>9</v>
      </c>
    </row>
    <row r="2597" spans="1:27" x14ac:dyDescent="0.3">
      <c r="A2597" t="s">
        <v>1243</v>
      </c>
      <c r="B2597">
        <v>7105000</v>
      </c>
      <c r="C2597" t="s">
        <v>1244</v>
      </c>
      <c r="D2597">
        <v>7105018</v>
      </c>
      <c r="E2597">
        <v>5</v>
      </c>
      <c r="F2597">
        <v>3</v>
      </c>
      <c r="G2597">
        <v>17</v>
      </c>
      <c r="H2597">
        <v>20</v>
      </c>
      <c r="I2597">
        <v>13</v>
      </c>
      <c r="J2597">
        <v>10</v>
      </c>
      <c r="K2597">
        <v>25</v>
      </c>
      <c r="L2597">
        <v>17</v>
      </c>
      <c r="M2597">
        <v>1</v>
      </c>
      <c r="N2597">
        <v>17</v>
      </c>
      <c r="O2597">
        <v>20</v>
      </c>
      <c r="P2597">
        <v>12</v>
      </c>
      <c r="Q2597">
        <v>4</v>
      </c>
      <c r="R2597">
        <v>24</v>
      </c>
      <c r="S2597">
        <v>17</v>
      </c>
      <c r="T2597">
        <v>9</v>
      </c>
      <c r="U2597">
        <v>3</v>
      </c>
      <c r="V2597">
        <v>25</v>
      </c>
      <c r="W2597">
        <v>15</v>
      </c>
      <c r="X2597">
        <v>8</v>
      </c>
      <c r="Y2597">
        <v>5</v>
      </c>
      <c r="Z2597">
        <v>49</v>
      </c>
      <c r="AA2597">
        <v>4</v>
      </c>
    </row>
    <row r="2598" spans="1:27" x14ac:dyDescent="0.3">
      <c r="A2598" t="s">
        <v>1243</v>
      </c>
      <c r="B2598">
        <v>7105000</v>
      </c>
      <c r="C2598" t="s">
        <v>1244</v>
      </c>
      <c r="D2598">
        <v>7105018</v>
      </c>
      <c r="E2598">
        <v>6</v>
      </c>
      <c r="F2598">
        <v>1</v>
      </c>
      <c r="G2598">
        <v>8</v>
      </c>
      <c r="H2598">
        <v>15</v>
      </c>
      <c r="I2598">
        <v>19</v>
      </c>
      <c r="J2598">
        <v>1</v>
      </c>
      <c r="K2598">
        <v>16</v>
      </c>
      <c r="L2598">
        <v>20</v>
      </c>
      <c r="M2598">
        <v>6</v>
      </c>
      <c r="N2598">
        <v>9</v>
      </c>
      <c r="O2598">
        <v>14</v>
      </c>
      <c r="P2598">
        <v>16</v>
      </c>
      <c r="Q2598">
        <v>4</v>
      </c>
      <c r="R2598">
        <v>13</v>
      </c>
      <c r="S2598">
        <v>12</v>
      </c>
      <c r="T2598">
        <v>8</v>
      </c>
      <c r="U2598">
        <v>10</v>
      </c>
      <c r="V2598">
        <v>12</v>
      </c>
      <c r="W2598">
        <v>11</v>
      </c>
      <c r="X2598">
        <v>10</v>
      </c>
      <c r="Y2598">
        <v>10</v>
      </c>
      <c r="Z2598">
        <v>39</v>
      </c>
      <c r="AA2598">
        <v>4</v>
      </c>
    </row>
    <row r="2599" spans="1:27" x14ac:dyDescent="0.3">
      <c r="A2599" t="s">
        <v>1243</v>
      </c>
      <c r="B2599">
        <v>7105000</v>
      </c>
      <c r="C2599" t="s">
        <v>1245</v>
      </c>
      <c r="D2599">
        <v>7105019</v>
      </c>
      <c r="E2599">
        <v>7</v>
      </c>
      <c r="F2599">
        <v>3</v>
      </c>
      <c r="G2599">
        <v>5</v>
      </c>
      <c r="H2599">
        <v>10</v>
      </c>
      <c r="I2599">
        <v>19</v>
      </c>
      <c r="J2599">
        <v>8</v>
      </c>
      <c r="K2599">
        <v>14</v>
      </c>
      <c r="L2599">
        <v>8</v>
      </c>
      <c r="M2599">
        <v>7</v>
      </c>
      <c r="N2599">
        <v>15</v>
      </c>
      <c r="O2599">
        <v>12</v>
      </c>
      <c r="P2599">
        <v>8</v>
      </c>
      <c r="Q2599">
        <v>2</v>
      </c>
      <c r="R2599">
        <v>11</v>
      </c>
      <c r="S2599">
        <v>11</v>
      </c>
      <c r="T2599">
        <v>14</v>
      </c>
      <c r="U2599">
        <v>1</v>
      </c>
      <c r="V2599">
        <v>9</v>
      </c>
      <c r="W2599">
        <v>6</v>
      </c>
      <c r="X2599">
        <v>14</v>
      </c>
      <c r="Y2599">
        <v>8</v>
      </c>
      <c r="Z2599">
        <v>34</v>
      </c>
      <c r="AA2599">
        <v>3</v>
      </c>
    </row>
    <row r="2600" spans="1:27" x14ac:dyDescent="0.3">
      <c r="A2600" t="s">
        <v>1243</v>
      </c>
      <c r="B2600">
        <v>7105000</v>
      </c>
      <c r="C2600" t="s">
        <v>1245</v>
      </c>
      <c r="D2600">
        <v>7105019</v>
      </c>
      <c r="E2600">
        <v>8</v>
      </c>
      <c r="F2600">
        <v>3</v>
      </c>
      <c r="G2600">
        <v>9</v>
      </c>
      <c r="H2600">
        <v>10</v>
      </c>
      <c r="I2600">
        <v>16</v>
      </c>
      <c r="J2600">
        <v>12</v>
      </c>
      <c r="K2600">
        <v>13</v>
      </c>
      <c r="L2600">
        <v>9</v>
      </c>
      <c r="M2600">
        <v>4</v>
      </c>
      <c r="N2600">
        <v>15</v>
      </c>
      <c r="O2600">
        <v>11</v>
      </c>
      <c r="P2600">
        <v>10</v>
      </c>
      <c r="Q2600">
        <v>2</v>
      </c>
      <c r="R2600">
        <v>13</v>
      </c>
      <c r="S2600">
        <v>8</v>
      </c>
      <c r="T2600">
        <v>14</v>
      </c>
      <c r="U2600">
        <v>3</v>
      </c>
      <c r="V2600">
        <v>13</v>
      </c>
      <c r="W2600">
        <v>9</v>
      </c>
      <c r="X2600">
        <v>8</v>
      </c>
      <c r="Y2600">
        <v>8</v>
      </c>
      <c r="Z2600">
        <v>36</v>
      </c>
      <c r="AA2600">
        <v>2</v>
      </c>
    </row>
    <row r="2601" spans="1:27" x14ac:dyDescent="0.3">
      <c r="A2601" t="s">
        <v>1243</v>
      </c>
      <c r="B2601">
        <v>7105000</v>
      </c>
      <c r="C2601" t="s">
        <v>1245</v>
      </c>
      <c r="D2601">
        <v>7105019</v>
      </c>
      <c r="E2601">
        <v>9</v>
      </c>
      <c r="F2601">
        <v>14</v>
      </c>
      <c r="G2601">
        <v>10</v>
      </c>
      <c r="H2601">
        <v>7</v>
      </c>
      <c r="I2601">
        <v>9</v>
      </c>
      <c r="J2601">
        <v>25</v>
      </c>
      <c r="K2601">
        <v>10</v>
      </c>
      <c r="L2601">
        <v>2</v>
      </c>
      <c r="M2601">
        <v>3</v>
      </c>
      <c r="N2601">
        <v>22</v>
      </c>
      <c r="O2601">
        <v>10</v>
      </c>
      <c r="P2601">
        <v>7</v>
      </c>
      <c r="Q2601">
        <v>1</v>
      </c>
      <c r="R2601">
        <v>20</v>
      </c>
      <c r="S2601">
        <v>6</v>
      </c>
      <c r="T2601">
        <v>12</v>
      </c>
      <c r="U2601">
        <v>2</v>
      </c>
      <c r="V2601">
        <v>23</v>
      </c>
      <c r="W2601">
        <v>5</v>
      </c>
      <c r="X2601">
        <v>4</v>
      </c>
      <c r="Y2601">
        <v>8</v>
      </c>
      <c r="Z2601">
        <v>38</v>
      </c>
      <c r="AA2601">
        <v>2</v>
      </c>
    </row>
    <row r="2602" spans="1:27" x14ac:dyDescent="0.3">
      <c r="A2602" t="s">
        <v>1243</v>
      </c>
      <c r="B2602">
        <v>7105000</v>
      </c>
      <c r="C2602" t="s">
        <v>1245</v>
      </c>
      <c r="D2602">
        <v>7105019</v>
      </c>
      <c r="E2602">
        <v>10</v>
      </c>
      <c r="F2602">
        <v>11</v>
      </c>
      <c r="G2602">
        <v>14</v>
      </c>
      <c r="H2602">
        <v>7</v>
      </c>
      <c r="I2602">
        <v>8</v>
      </c>
      <c r="J2602">
        <v>27</v>
      </c>
      <c r="K2602">
        <v>4</v>
      </c>
      <c r="L2602">
        <v>4</v>
      </c>
      <c r="M2602">
        <v>5</v>
      </c>
      <c r="N2602">
        <v>26</v>
      </c>
      <c r="O2602">
        <v>5</v>
      </c>
      <c r="P2602">
        <v>6</v>
      </c>
      <c r="Q2602">
        <v>3</v>
      </c>
      <c r="R2602">
        <v>23</v>
      </c>
      <c r="S2602">
        <v>7</v>
      </c>
      <c r="T2602">
        <v>9</v>
      </c>
      <c r="U2602">
        <v>1</v>
      </c>
      <c r="V2602">
        <v>23</v>
      </c>
      <c r="W2602">
        <v>8</v>
      </c>
      <c r="X2602">
        <v>3</v>
      </c>
      <c r="Y2602">
        <v>6</v>
      </c>
      <c r="Z2602">
        <v>36</v>
      </c>
      <c r="AA2602">
        <v>4</v>
      </c>
    </row>
    <row r="2603" spans="1:27" x14ac:dyDescent="0.3">
      <c r="A2603" t="s">
        <v>1246</v>
      </c>
      <c r="B2603">
        <v>3209000</v>
      </c>
      <c r="C2603" t="s">
        <v>333</v>
      </c>
      <c r="D2603">
        <v>3209038</v>
      </c>
      <c r="E2603">
        <v>3</v>
      </c>
      <c r="F2603">
        <v>11</v>
      </c>
      <c r="G2603">
        <v>53</v>
      </c>
      <c r="H2603">
        <v>41</v>
      </c>
      <c r="I2603">
        <v>63</v>
      </c>
      <c r="J2603">
        <v>25</v>
      </c>
      <c r="K2603">
        <v>34</v>
      </c>
      <c r="L2603">
        <v>71</v>
      </c>
      <c r="M2603">
        <v>38</v>
      </c>
      <c r="N2603">
        <v>56</v>
      </c>
      <c r="O2603">
        <v>43</v>
      </c>
      <c r="P2603">
        <v>27</v>
      </c>
      <c r="Q2603">
        <v>42</v>
      </c>
      <c r="R2603">
        <v>58</v>
      </c>
      <c r="S2603">
        <v>39</v>
      </c>
      <c r="T2603">
        <v>45</v>
      </c>
      <c r="U2603">
        <v>26</v>
      </c>
      <c r="V2603">
        <v>67</v>
      </c>
      <c r="W2603">
        <v>39</v>
      </c>
      <c r="X2603">
        <v>26</v>
      </c>
      <c r="Y2603">
        <v>36</v>
      </c>
      <c r="Z2603">
        <v>129</v>
      </c>
      <c r="AA2603">
        <v>39</v>
      </c>
    </row>
    <row r="2604" spans="1:27" x14ac:dyDescent="0.3">
      <c r="A2604" t="s">
        <v>1246</v>
      </c>
      <c r="B2604">
        <v>3209000</v>
      </c>
      <c r="C2604" t="s">
        <v>1247</v>
      </c>
      <c r="D2604">
        <v>3209041</v>
      </c>
      <c r="E2604">
        <v>4</v>
      </c>
      <c r="F2604">
        <v>17</v>
      </c>
      <c r="G2604">
        <v>48</v>
      </c>
      <c r="H2604">
        <v>62</v>
      </c>
      <c r="I2604">
        <v>33</v>
      </c>
      <c r="J2604">
        <v>24</v>
      </c>
      <c r="K2604">
        <v>59</v>
      </c>
      <c r="L2604">
        <v>56</v>
      </c>
      <c r="M2604">
        <v>21</v>
      </c>
      <c r="N2604">
        <v>50</v>
      </c>
      <c r="O2604">
        <v>48</v>
      </c>
      <c r="P2604">
        <v>41</v>
      </c>
      <c r="Q2604">
        <v>21</v>
      </c>
      <c r="R2604">
        <v>62</v>
      </c>
      <c r="S2604">
        <v>35</v>
      </c>
      <c r="T2604">
        <v>38</v>
      </c>
      <c r="U2604">
        <v>25</v>
      </c>
      <c r="V2604">
        <v>86</v>
      </c>
      <c r="W2604">
        <v>29</v>
      </c>
      <c r="X2604">
        <v>24</v>
      </c>
      <c r="Y2604">
        <v>21</v>
      </c>
      <c r="Z2604">
        <v>135</v>
      </c>
      <c r="AA2604">
        <v>25</v>
      </c>
    </row>
    <row r="2605" spans="1:27" x14ac:dyDescent="0.3">
      <c r="A2605" t="s">
        <v>1246</v>
      </c>
      <c r="B2605">
        <v>3209000</v>
      </c>
      <c r="C2605" t="s">
        <v>1247</v>
      </c>
      <c r="D2605">
        <v>3209041</v>
      </c>
      <c r="E2605">
        <v>5</v>
      </c>
      <c r="F2605">
        <v>7</v>
      </c>
      <c r="G2605">
        <v>41</v>
      </c>
      <c r="H2605">
        <v>54</v>
      </c>
      <c r="I2605">
        <v>30</v>
      </c>
      <c r="J2605">
        <v>19</v>
      </c>
      <c r="K2605">
        <v>57</v>
      </c>
      <c r="L2605">
        <v>41</v>
      </c>
      <c r="M2605">
        <v>15</v>
      </c>
      <c r="N2605">
        <v>48</v>
      </c>
      <c r="O2605">
        <v>40</v>
      </c>
      <c r="P2605">
        <v>29</v>
      </c>
      <c r="Q2605">
        <v>15</v>
      </c>
      <c r="R2605">
        <v>61</v>
      </c>
      <c r="S2605">
        <v>34</v>
      </c>
      <c r="T2605">
        <v>27</v>
      </c>
      <c r="U2605">
        <v>10</v>
      </c>
      <c r="V2605">
        <v>61</v>
      </c>
      <c r="W2605">
        <v>37</v>
      </c>
      <c r="X2605">
        <v>18</v>
      </c>
      <c r="Y2605">
        <v>16</v>
      </c>
      <c r="Z2605">
        <v>116</v>
      </c>
      <c r="AA2605">
        <v>16</v>
      </c>
    </row>
    <row r="2606" spans="1:27" x14ac:dyDescent="0.3">
      <c r="A2606" t="s">
        <v>1246</v>
      </c>
      <c r="B2606">
        <v>3209000</v>
      </c>
      <c r="C2606" t="s">
        <v>1247</v>
      </c>
      <c r="D2606">
        <v>3209041</v>
      </c>
      <c r="E2606">
        <v>6</v>
      </c>
      <c r="F2606">
        <v>9</v>
      </c>
      <c r="G2606">
        <v>38</v>
      </c>
      <c r="H2606">
        <v>42</v>
      </c>
      <c r="I2606">
        <v>53</v>
      </c>
      <c r="J2606">
        <v>16</v>
      </c>
      <c r="K2606">
        <v>36</v>
      </c>
      <c r="L2606">
        <v>62</v>
      </c>
      <c r="M2606">
        <v>28</v>
      </c>
      <c r="N2606">
        <v>35</v>
      </c>
      <c r="O2606">
        <v>24</v>
      </c>
      <c r="P2606">
        <v>56</v>
      </c>
      <c r="Q2606">
        <v>27</v>
      </c>
      <c r="R2606">
        <v>38</v>
      </c>
      <c r="S2606">
        <v>32</v>
      </c>
      <c r="T2606">
        <v>38</v>
      </c>
      <c r="U2606">
        <v>34</v>
      </c>
      <c r="V2606">
        <v>52</v>
      </c>
      <c r="W2606">
        <v>32</v>
      </c>
      <c r="X2606">
        <v>31</v>
      </c>
      <c r="Y2606">
        <v>27</v>
      </c>
      <c r="Z2606">
        <v>123</v>
      </c>
      <c r="AA2606">
        <v>19</v>
      </c>
    </row>
    <row r="2607" spans="1:27" x14ac:dyDescent="0.3">
      <c r="A2607" t="s">
        <v>1246</v>
      </c>
      <c r="B2607">
        <v>3209000</v>
      </c>
      <c r="C2607" t="s">
        <v>1248</v>
      </c>
      <c r="D2607">
        <v>3209702</v>
      </c>
      <c r="E2607">
        <v>7</v>
      </c>
      <c r="F2607">
        <v>16</v>
      </c>
      <c r="G2607">
        <v>43</v>
      </c>
      <c r="H2607">
        <v>52</v>
      </c>
      <c r="I2607">
        <v>61</v>
      </c>
      <c r="J2607">
        <v>56</v>
      </c>
      <c r="K2607">
        <v>62</v>
      </c>
      <c r="L2607">
        <v>29</v>
      </c>
      <c r="M2607">
        <v>25</v>
      </c>
      <c r="N2607">
        <v>79</v>
      </c>
      <c r="O2607">
        <v>39</v>
      </c>
      <c r="P2607">
        <v>37</v>
      </c>
      <c r="Q2607">
        <v>17</v>
      </c>
      <c r="R2607">
        <v>63</v>
      </c>
      <c r="S2607">
        <v>57</v>
      </c>
      <c r="T2607">
        <v>41</v>
      </c>
      <c r="U2607">
        <v>11</v>
      </c>
      <c r="V2607">
        <v>83</v>
      </c>
      <c r="W2607">
        <v>39</v>
      </c>
      <c r="X2607">
        <v>26</v>
      </c>
      <c r="Y2607">
        <v>24</v>
      </c>
      <c r="Z2607">
        <v>155</v>
      </c>
      <c r="AA2607">
        <v>17</v>
      </c>
    </row>
    <row r="2608" spans="1:27" x14ac:dyDescent="0.3">
      <c r="A2608" t="s">
        <v>1246</v>
      </c>
      <c r="B2608">
        <v>3209000</v>
      </c>
      <c r="C2608" t="s">
        <v>1248</v>
      </c>
      <c r="D2608">
        <v>3209702</v>
      </c>
      <c r="E2608">
        <v>8</v>
      </c>
      <c r="F2608">
        <v>14</v>
      </c>
      <c r="G2608">
        <v>32</v>
      </c>
      <c r="H2608">
        <v>43</v>
      </c>
      <c r="I2608">
        <v>66</v>
      </c>
      <c r="J2608">
        <v>41</v>
      </c>
      <c r="K2608">
        <v>61</v>
      </c>
      <c r="L2608">
        <v>19</v>
      </c>
      <c r="M2608">
        <v>34</v>
      </c>
      <c r="N2608">
        <v>68</v>
      </c>
      <c r="O2608">
        <v>32</v>
      </c>
      <c r="P2608">
        <v>36</v>
      </c>
      <c r="Q2608">
        <v>19</v>
      </c>
      <c r="R2608">
        <v>44</v>
      </c>
      <c r="S2608">
        <v>39</v>
      </c>
      <c r="T2608">
        <v>45</v>
      </c>
      <c r="U2608">
        <v>27</v>
      </c>
      <c r="V2608">
        <v>57</v>
      </c>
      <c r="W2608">
        <v>38</v>
      </c>
      <c r="X2608">
        <v>27</v>
      </c>
      <c r="Y2608">
        <v>33</v>
      </c>
      <c r="Z2608">
        <v>136</v>
      </c>
      <c r="AA2608">
        <v>19</v>
      </c>
    </row>
    <row r="2609" spans="1:27" x14ac:dyDescent="0.3">
      <c r="A2609" t="s">
        <v>1246</v>
      </c>
      <c r="B2609">
        <v>3209000</v>
      </c>
      <c r="C2609" t="s">
        <v>1248</v>
      </c>
      <c r="D2609">
        <v>3209702</v>
      </c>
      <c r="E2609">
        <v>9</v>
      </c>
      <c r="F2609">
        <v>40</v>
      </c>
      <c r="G2609">
        <v>39</v>
      </c>
      <c r="H2609">
        <v>54</v>
      </c>
      <c r="I2609">
        <v>45</v>
      </c>
      <c r="J2609">
        <v>71</v>
      </c>
      <c r="K2609">
        <v>41</v>
      </c>
      <c r="L2609">
        <v>36</v>
      </c>
      <c r="M2609">
        <v>30</v>
      </c>
      <c r="N2609">
        <v>74</v>
      </c>
      <c r="O2609">
        <v>44</v>
      </c>
      <c r="P2609">
        <v>40</v>
      </c>
      <c r="Q2609">
        <v>20</v>
      </c>
      <c r="R2609">
        <v>70</v>
      </c>
      <c r="S2609">
        <v>38</v>
      </c>
      <c r="T2609">
        <v>47</v>
      </c>
      <c r="U2609">
        <v>23</v>
      </c>
      <c r="V2609">
        <v>70</v>
      </c>
      <c r="W2609">
        <v>38</v>
      </c>
      <c r="X2609">
        <v>34</v>
      </c>
      <c r="Y2609">
        <v>35</v>
      </c>
      <c r="Z2609">
        <v>155</v>
      </c>
      <c r="AA2609">
        <v>23</v>
      </c>
    </row>
    <row r="2610" spans="1:27" x14ac:dyDescent="0.3">
      <c r="A2610" t="s">
        <v>1246</v>
      </c>
      <c r="B2610">
        <v>3209000</v>
      </c>
      <c r="C2610" t="s">
        <v>1249</v>
      </c>
      <c r="D2610">
        <v>3209703</v>
      </c>
      <c r="E2610">
        <v>10</v>
      </c>
      <c r="F2610">
        <v>29</v>
      </c>
      <c r="G2610">
        <v>23</v>
      </c>
      <c r="H2610">
        <v>39</v>
      </c>
      <c r="I2610">
        <v>50</v>
      </c>
      <c r="J2610">
        <v>62</v>
      </c>
      <c r="K2610">
        <v>24</v>
      </c>
      <c r="L2610">
        <v>21</v>
      </c>
      <c r="M2610">
        <v>33</v>
      </c>
      <c r="N2610">
        <v>56</v>
      </c>
      <c r="O2610">
        <v>25</v>
      </c>
      <c r="P2610">
        <v>31</v>
      </c>
      <c r="Q2610">
        <v>29</v>
      </c>
      <c r="R2610">
        <v>58</v>
      </c>
      <c r="S2610">
        <v>25</v>
      </c>
      <c r="T2610">
        <v>42</v>
      </c>
      <c r="U2610">
        <v>14</v>
      </c>
      <c r="V2610">
        <v>48</v>
      </c>
      <c r="W2610">
        <v>30</v>
      </c>
      <c r="X2610">
        <v>26</v>
      </c>
      <c r="Y2610">
        <v>35</v>
      </c>
      <c r="Z2610">
        <v>106</v>
      </c>
      <c r="AA2610">
        <v>34</v>
      </c>
    </row>
    <row r="2611" spans="1:27" x14ac:dyDescent="0.3">
      <c r="A2611" t="s">
        <v>1250</v>
      </c>
      <c r="B2611">
        <v>2906000</v>
      </c>
      <c r="C2611" t="s">
        <v>1251</v>
      </c>
      <c r="D2611">
        <v>2906025</v>
      </c>
      <c r="E2611">
        <v>3</v>
      </c>
      <c r="F2611">
        <v>3</v>
      </c>
      <c r="G2611">
        <v>9</v>
      </c>
      <c r="H2611">
        <v>13</v>
      </c>
      <c r="I2611">
        <v>21</v>
      </c>
      <c r="J2611">
        <v>3</v>
      </c>
      <c r="K2611">
        <v>15</v>
      </c>
      <c r="L2611">
        <v>26</v>
      </c>
      <c r="M2611">
        <v>2</v>
      </c>
      <c r="N2611">
        <v>13</v>
      </c>
      <c r="O2611">
        <v>21</v>
      </c>
      <c r="P2611">
        <v>5</v>
      </c>
      <c r="Q2611">
        <v>7</v>
      </c>
      <c r="R2611">
        <v>12</v>
      </c>
      <c r="S2611">
        <v>12</v>
      </c>
      <c r="T2611">
        <v>12</v>
      </c>
      <c r="U2611">
        <v>10</v>
      </c>
      <c r="V2611">
        <v>12</v>
      </c>
      <c r="W2611">
        <v>14</v>
      </c>
      <c r="X2611">
        <v>10</v>
      </c>
      <c r="Y2611">
        <v>10</v>
      </c>
      <c r="Z2611">
        <v>41</v>
      </c>
      <c r="AA2611">
        <v>5</v>
      </c>
    </row>
    <row r="2612" spans="1:27" x14ac:dyDescent="0.3">
      <c r="A2612" t="s">
        <v>1250</v>
      </c>
      <c r="B2612">
        <v>2906000</v>
      </c>
      <c r="C2612" t="s">
        <v>1251</v>
      </c>
      <c r="D2612">
        <v>2906025</v>
      </c>
      <c r="E2612">
        <v>4</v>
      </c>
      <c r="F2612">
        <v>1</v>
      </c>
      <c r="G2612">
        <v>11</v>
      </c>
      <c r="H2612">
        <v>15</v>
      </c>
      <c r="I2612">
        <v>21</v>
      </c>
      <c r="J2612">
        <v>3</v>
      </c>
      <c r="K2612">
        <v>19</v>
      </c>
      <c r="L2612">
        <v>24</v>
      </c>
      <c r="M2612">
        <v>2</v>
      </c>
      <c r="N2612">
        <v>7</v>
      </c>
      <c r="O2612">
        <v>15</v>
      </c>
      <c r="P2612">
        <v>15</v>
      </c>
      <c r="Q2612">
        <v>11</v>
      </c>
      <c r="R2612">
        <v>5</v>
      </c>
      <c r="S2612">
        <v>7</v>
      </c>
      <c r="T2612">
        <v>21</v>
      </c>
      <c r="U2612">
        <v>15</v>
      </c>
      <c r="V2612">
        <v>11</v>
      </c>
      <c r="W2612">
        <v>14</v>
      </c>
      <c r="X2612">
        <v>10</v>
      </c>
      <c r="Y2612">
        <v>13</v>
      </c>
      <c r="Z2612">
        <v>39</v>
      </c>
      <c r="AA2612">
        <v>9</v>
      </c>
    </row>
    <row r="2613" spans="1:27" x14ac:dyDescent="0.3">
      <c r="A2613" t="s">
        <v>1250</v>
      </c>
      <c r="B2613">
        <v>2906000</v>
      </c>
      <c r="C2613" t="s">
        <v>1251</v>
      </c>
      <c r="D2613">
        <v>2906025</v>
      </c>
      <c r="E2613">
        <v>5</v>
      </c>
      <c r="F2613" t="s">
        <v>168</v>
      </c>
      <c r="G2613">
        <v>10</v>
      </c>
      <c r="H2613">
        <v>14</v>
      </c>
      <c r="I2613">
        <v>14</v>
      </c>
      <c r="J2613">
        <v>11</v>
      </c>
      <c r="K2613">
        <v>20</v>
      </c>
      <c r="L2613">
        <v>7</v>
      </c>
      <c r="M2613" t="s">
        <v>168</v>
      </c>
      <c r="N2613">
        <v>10</v>
      </c>
      <c r="O2613">
        <v>16</v>
      </c>
      <c r="P2613">
        <v>9</v>
      </c>
      <c r="Q2613">
        <v>3</v>
      </c>
      <c r="R2613">
        <v>11</v>
      </c>
      <c r="S2613">
        <v>14</v>
      </c>
      <c r="T2613">
        <v>9</v>
      </c>
      <c r="U2613">
        <v>4</v>
      </c>
      <c r="V2613">
        <v>12</v>
      </c>
      <c r="W2613">
        <v>10</v>
      </c>
      <c r="X2613">
        <v>11</v>
      </c>
      <c r="Y2613">
        <v>5</v>
      </c>
      <c r="Z2613">
        <v>36</v>
      </c>
      <c r="AA2613">
        <v>2</v>
      </c>
    </row>
    <row r="2614" spans="1:27" x14ac:dyDescent="0.3">
      <c r="A2614" t="s">
        <v>1250</v>
      </c>
      <c r="B2614">
        <v>2906000</v>
      </c>
      <c r="C2614" t="s">
        <v>1251</v>
      </c>
      <c r="D2614">
        <v>2906025</v>
      </c>
      <c r="E2614">
        <v>6</v>
      </c>
      <c r="F2614">
        <v>2</v>
      </c>
      <c r="G2614">
        <v>8</v>
      </c>
      <c r="H2614">
        <v>13</v>
      </c>
      <c r="I2614">
        <v>21</v>
      </c>
      <c r="J2614">
        <v>9</v>
      </c>
      <c r="K2614">
        <v>21</v>
      </c>
      <c r="L2614">
        <v>10</v>
      </c>
      <c r="M2614">
        <v>4</v>
      </c>
      <c r="N2614">
        <v>17</v>
      </c>
      <c r="O2614">
        <v>10</v>
      </c>
      <c r="P2614">
        <v>10</v>
      </c>
      <c r="Q2614">
        <v>7</v>
      </c>
      <c r="R2614">
        <v>8</v>
      </c>
      <c r="S2614">
        <v>14</v>
      </c>
      <c r="T2614">
        <v>9</v>
      </c>
      <c r="U2614">
        <v>13</v>
      </c>
      <c r="V2614">
        <v>12</v>
      </c>
      <c r="W2614">
        <v>9</v>
      </c>
      <c r="X2614">
        <v>14</v>
      </c>
      <c r="Y2614">
        <v>9</v>
      </c>
      <c r="Z2614">
        <v>40</v>
      </c>
      <c r="AA2614">
        <v>4</v>
      </c>
    </row>
    <row r="2615" spans="1:27" x14ac:dyDescent="0.3">
      <c r="A2615" t="s">
        <v>1250</v>
      </c>
      <c r="B2615">
        <v>2906000</v>
      </c>
      <c r="C2615" t="s">
        <v>1252</v>
      </c>
      <c r="D2615">
        <v>2906026</v>
      </c>
      <c r="E2615">
        <v>7</v>
      </c>
      <c r="F2615">
        <v>3</v>
      </c>
      <c r="G2615">
        <v>6</v>
      </c>
      <c r="H2615">
        <v>17</v>
      </c>
      <c r="I2615">
        <v>23</v>
      </c>
      <c r="J2615">
        <v>21</v>
      </c>
      <c r="K2615">
        <v>19</v>
      </c>
      <c r="L2615">
        <v>5</v>
      </c>
      <c r="M2615">
        <v>4</v>
      </c>
      <c r="N2615">
        <v>24</v>
      </c>
      <c r="O2615">
        <v>11</v>
      </c>
      <c r="P2615">
        <v>8</v>
      </c>
      <c r="Q2615">
        <v>6</v>
      </c>
      <c r="R2615">
        <v>14</v>
      </c>
      <c r="S2615">
        <v>17</v>
      </c>
      <c r="T2615">
        <v>15</v>
      </c>
      <c r="U2615">
        <v>3</v>
      </c>
      <c r="V2615">
        <v>16</v>
      </c>
      <c r="W2615">
        <v>9</v>
      </c>
      <c r="X2615">
        <v>16</v>
      </c>
      <c r="Y2615">
        <v>8</v>
      </c>
      <c r="Z2615">
        <v>46</v>
      </c>
      <c r="AA2615">
        <v>3</v>
      </c>
    </row>
    <row r="2616" spans="1:27" x14ac:dyDescent="0.3">
      <c r="A2616" t="s">
        <v>1250</v>
      </c>
      <c r="B2616">
        <v>2906000</v>
      </c>
      <c r="C2616" t="s">
        <v>1252</v>
      </c>
      <c r="D2616">
        <v>2906026</v>
      </c>
      <c r="E2616">
        <v>8</v>
      </c>
      <c r="F2616">
        <v>4</v>
      </c>
      <c r="G2616">
        <v>6</v>
      </c>
      <c r="H2616">
        <v>6</v>
      </c>
      <c r="I2616">
        <v>15</v>
      </c>
      <c r="J2616">
        <v>9</v>
      </c>
      <c r="K2616">
        <v>7</v>
      </c>
      <c r="L2616">
        <v>8</v>
      </c>
      <c r="M2616">
        <v>7</v>
      </c>
      <c r="N2616">
        <v>11</v>
      </c>
      <c r="O2616">
        <v>7</v>
      </c>
      <c r="P2616">
        <v>6</v>
      </c>
      <c r="Q2616">
        <v>7</v>
      </c>
      <c r="R2616">
        <v>8</v>
      </c>
      <c r="S2616">
        <v>7</v>
      </c>
      <c r="T2616">
        <v>11</v>
      </c>
      <c r="U2616">
        <v>5</v>
      </c>
      <c r="V2616">
        <v>11</v>
      </c>
      <c r="W2616">
        <v>2</v>
      </c>
      <c r="X2616">
        <v>6</v>
      </c>
      <c r="Y2616">
        <v>12</v>
      </c>
      <c r="Z2616">
        <v>25</v>
      </c>
      <c r="AA2616">
        <v>6</v>
      </c>
    </row>
    <row r="2617" spans="1:27" x14ac:dyDescent="0.3">
      <c r="A2617" t="s">
        <v>1250</v>
      </c>
      <c r="B2617">
        <v>2906000</v>
      </c>
      <c r="C2617" t="s">
        <v>1252</v>
      </c>
      <c r="D2617">
        <v>2906026</v>
      </c>
      <c r="E2617">
        <v>9</v>
      </c>
      <c r="F2617">
        <v>4</v>
      </c>
      <c r="G2617">
        <v>10</v>
      </c>
      <c r="H2617">
        <v>21</v>
      </c>
      <c r="I2617">
        <v>20</v>
      </c>
      <c r="J2617">
        <v>33</v>
      </c>
      <c r="K2617">
        <v>15</v>
      </c>
      <c r="L2617">
        <v>6</v>
      </c>
      <c r="M2617">
        <v>1</v>
      </c>
      <c r="N2617">
        <v>16</v>
      </c>
      <c r="O2617">
        <v>22</v>
      </c>
      <c r="P2617">
        <v>9</v>
      </c>
      <c r="Q2617">
        <v>8</v>
      </c>
      <c r="R2617">
        <v>9</v>
      </c>
      <c r="S2617">
        <v>19</v>
      </c>
      <c r="T2617">
        <v>16</v>
      </c>
      <c r="U2617">
        <v>11</v>
      </c>
      <c r="V2617">
        <v>10</v>
      </c>
      <c r="W2617">
        <v>14</v>
      </c>
      <c r="X2617">
        <v>18</v>
      </c>
      <c r="Y2617">
        <v>13</v>
      </c>
      <c r="Z2617">
        <v>52</v>
      </c>
      <c r="AA2617">
        <v>3</v>
      </c>
    </row>
    <row r="2618" spans="1:27" x14ac:dyDescent="0.3">
      <c r="A2618" t="s">
        <v>1250</v>
      </c>
      <c r="B2618">
        <v>2906000</v>
      </c>
      <c r="C2618" t="s">
        <v>1252</v>
      </c>
      <c r="D2618">
        <v>2906026</v>
      </c>
      <c r="E2618">
        <v>10</v>
      </c>
      <c r="F2618">
        <v>10</v>
      </c>
      <c r="G2618">
        <v>11</v>
      </c>
      <c r="H2618">
        <v>25</v>
      </c>
      <c r="I2618">
        <v>13</v>
      </c>
      <c r="J2618">
        <v>41</v>
      </c>
      <c r="K2618">
        <v>8</v>
      </c>
      <c r="L2618">
        <v>8</v>
      </c>
      <c r="M2618">
        <v>2</v>
      </c>
      <c r="N2618">
        <v>27</v>
      </c>
      <c r="O2618">
        <v>13</v>
      </c>
      <c r="P2618">
        <v>17</v>
      </c>
      <c r="Q2618">
        <v>2</v>
      </c>
      <c r="R2618">
        <v>25</v>
      </c>
      <c r="S2618">
        <v>18</v>
      </c>
      <c r="T2618">
        <v>13</v>
      </c>
      <c r="U2618">
        <v>3</v>
      </c>
      <c r="V2618">
        <v>22</v>
      </c>
      <c r="W2618">
        <v>18</v>
      </c>
      <c r="X2618">
        <v>14</v>
      </c>
      <c r="Y2618">
        <v>5</v>
      </c>
      <c r="Z2618">
        <v>56</v>
      </c>
      <c r="AA2618">
        <v>3</v>
      </c>
    </row>
    <row r="2619" spans="1:27" x14ac:dyDescent="0.3">
      <c r="A2619" t="s">
        <v>1253</v>
      </c>
      <c r="B2619">
        <v>7207000</v>
      </c>
      <c r="C2619" t="s">
        <v>1254</v>
      </c>
      <c r="D2619">
        <v>7207040</v>
      </c>
      <c r="E2619">
        <v>3</v>
      </c>
      <c r="F2619">
        <v>4</v>
      </c>
      <c r="G2619">
        <v>38</v>
      </c>
      <c r="H2619">
        <v>15</v>
      </c>
      <c r="I2619">
        <v>19</v>
      </c>
      <c r="J2619">
        <v>25</v>
      </c>
      <c r="K2619">
        <v>31</v>
      </c>
      <c r="L2619">
        <v>15</v>
      </c>
      <c r="M2619">
        <v>5</v>
      </c>
      <c r="N2619">
        <v>60</v>
      </c>
      <c r="O2619">
        <v>9</v>
      </c>
      <c r="P2619">
        <v>5</v>
      </c>
      <c r="Q2619">
        <v>2</v>
      </c>
      <c r="R2619">
        <v>55</v>
      </c>
      <c r="S2619">
        <v>10</v>
      </c>
      <c r="T2619">
        <v>7</v>
      </c>
      <c r="U2619">
        <v>4</v>
      </c>
      <c r="V2619">
        <v>52</v>
      </c>
      <c r="W2619">
        <v>13</v>
      </c>
      <c r="X2619">
        <v>9</v>
      </c>
      <c r="Y2619">
        <v>2</v>
      </c>
      <c r="Z2619">
        <v>73</v>
      </c>
      <c r="AA2619">
        <v>3</v>
      </c>
    </row>
    <row r="2620" spans="1:27" x14ac:dyDescent="0.3">
      <c r="A2620" t="s">
        <v>1253</v>
      </c>
      <c r="B2620">
        <v>7207000</v>
      </c>
      <c r="C2620" t="s">
        <v>1254</v>
      </c>
      <c r="D2620">
        <v>7207040</v>
      </c>
      <c r="E2620">
        <v>4</v>
      </c>
      <c r="F2620">
        <v>9</v>
      </c>
      <c r="G2620">
        <v>36</v>
      </c>
      <c r="H2620">
        <v>27</v>
      </c>
      <c r="I2620">
        <v>13</v>
      </c>
      <c r="J2620">
        <v>14</v>
      </c>
      <c r="K2620">
        <v>50</v>
      </c>
      <c r="L2620">
        <v>20</v>
      </c>
      <c r="M2620">
        <v>1</v>
      </c>
      <c r="N2620">
        <v>33</v>
      </c>
      <c r="O2620">
        <v>25</v>
      </c>
      <c r="P2620">
        <v>20</v>
      </c>
      <c r="Q2620">
        <v>7</v>
      </c>
      <c r="R2620">
        <v>43</v>
      </c>
      <c r="S2620">
        <v>18</v>
      </c>
      <c r="T2620">
        <v>19</v>
      </c>
      <c r="U2620">
        <v>5</v>
      </c>
      <c r="V2620">
        <v>44</v>
      </c>
      <c r="W2620">
        <v>21</v>
      </c>
      <c r="X2620">
        <v>15</v>
      </c>
      <c r="Y2620">
        <v>5</v>
      </c>
      <c r="Z2620">
        <v>79</v>
      </c>
      <c r="AA2620">
        <v>6</v>
      </c>
    </row>
    <row r="2621" spans="1:27" x14ac:dyDescent="0.3">
      <c r="A2621" t="s">
        <v>1253</v>
      </c>
      <c r="B2621">
        <v>7207000</v>
      </c>
      <c r="C2621" t="s">
        <v>1254</v>
      </c>
      <c r="D2621">
        <v>7207040</v>
      </c>
      <c r="E2621">
        <v>5</v>
      </c>
      <c r="F2621">
        <v>8</v>
      </c>
      <c r="G2621">
        <v>30</v>
      </c>
      <c r="H2621">
        <v>33</v>
      </c>
      <c r="I2621">
        <v>16</v>
      </c>
      <c r="J2621">
        <v>26</v>
      </c>
      <c r="K2621">
        <v>34</v>
      </c>
      <c r="L2621">
        <v>20</v>
      </c>
      <c r="M2621">
        <v>7</v>
      </c>
      <c r="N2621">
        <v>44</v>
      </c>
      <c r="O2621">
        <v>26</v>
      </c>
      <c r="P2621">
        <v>13</v>
      </c>
      <c r="Q2621">
        <v>4</v>
      </c>
      <c r="R2621">
        <v>48</v>
      </c>
      <c r="S2621">
        <v>22</v>
      </c>
      <c r="T2621">
        <v>14</v>
      </c>
      <c r="U2621">
        <v>3</v>
      </c>
      <c r="V2621">
        <v>43</v>
      </c>
      <c r="W2621">
        <v>18</v>
      </c>
      <c r="X2621">
        <v>15</v>
      </c>
      <c r="Y2621">
        <v>11</v>
      </c>
      <c r="Z2621">
        <v>81</v>
      </c>
      <c r="AA2621">
        <v>6</v>
      </c>
    </row>
    <row r="2622" spans="1:27" x14ac:dyDescent="0.3">
      <c r="A2622" t="s">
        <v>1253</v>
      </c>
      <c r="B2622">
        <v>7207000</v>
      </c>
      <c r="C2622" t="s">
        <v>1176</v>
      </c>
      <c r="D2622">
        <v>7207041</v>
      </c>
      <c r="E2622">
        <v>3</v>
      </c>
      <c r="F2622">
        <v>12</v>
      </c>
      <c r="G2622">
        <v>39</v>
      </c>
      <c r="H2622">
        <v>19</v>
      </c>
      <c r="I2622">
        <v>12</v>
      </c>
      <c r="J2622">
        <v>31</v>
      </c>
      <c r="K2622">
        <v>27</v>
      </c>
      <c r="L2622">
        <v>21</v>
      </c>
      <c r="M2622">
        <v>3</v>
      </c>
      <c r="N2622">
        <v>65</v>
      </c>
      <c r="O2622">
        <v>9</v>
      </c>
      <c r="P2622">
        <v>6</v>
      </c>
      <c r="Q2622">
        <v>2</v>
      </c>
      <c r="R2622">
        <v>59</v>
      </c>
      <c r="S2622">
        <v>11</v>
      </c>
      <c r="T2622">
        <v>10</v>
      </c>
      <c r="U2622">
        <v>2</v>
      </c>
      <c r="V2622">
        <v>55</v>
      </c>
      <c r="W2622">
        <v>16</v>
      </c>
      <c r="X2622">
        <v>9</v>
      </c>
      <c r="Y2622">
        <v>2</v>
      </c>
      <c r="Z2622">
        <v>80</v>
      </c>
      <c r="AA2622">
        <v>2</v>
      </c>
    </row>
    <row r="2623" spans="1:27" x14ac:dyDescent="0.3">
      <c r="A2623" t="s">
        <v>1253</v>
      </c>
      <c r="B2623">
        <v>7207000</v>
      </c>
      <c r="C2623" t="s">
        <v>1176</v>
      </c>
      <c r="D2623">
        <v>7207041</v>
      </c>
      <c r="E2623">
        <v>4</v>
      </c>
      <c r="F2623">
        <v>15</v>
      </c>
      <c r="G2623">
        <v>37</v>
      </c>
      <c r="H2623">
        <v>22</v>
      </c>
      <c r="I2623">
        <v>10</v>
      </c>
      <c r="J2623">
        <v>20</v>
      </c>
      <c r="K2623">
        <v>44</v>
      </c>
      <c r="L2623">
        <v>16</v>
      </c>
      <c r="M2623">
        <v>4</v>
      </c>
      <c r="N2623">
        <v>50</v>
      </c>
      <c r="O2623">
        <v>17</v>
      </c>
      <c r="P2623">
        <v>12</v>
      </c>
      <c r="Q2623">
        <v>5</v>
      </c>
      <c r="R2623">
        <v>50</v>
      </c>
      <c r="S2623">
        <v>15</v>
      </c>
      <c r="T2623">
        <v>15</v>
      </c>
      <c r="U2623">
        <v>4</v>
      </c>
      <c r="V2623">
        <v>55</v>
      </c>
      <c r="W2623">
        <v>16</v>
      </c>
      <c r="X2623">
        <v>5</v>
      </c>
      <c r="Y2623">
        <v>8</v>
      </c>
      <c r="Z2623">
        <v>78</v>
      </c>
      <c r="AA2623">
        <v>6</v>
      </c>
    </row>
    <row r="2624" spans="1:27" x14ac:dyDescent="0.3">
      <c r="A2624" t="s">
        <v>1253</v>
      </c>
      <c r="B2624">
        <v>7207000</v>
      </c>
      <c r="C2624" t="s">
        <v>1176</v>
      </c>
      <c r="D2624">
        <v>7207041</v>
      </c>
      <c r="E2624">
        <v>5</v>
      </c>
      <c r="F2624">
        <v>11</v>
      </c>
      <c r="G2624">
        <v>28</v>
      </c>
      <c r="H2624">
        <v>34</v>
      </c>
      <c r="I2624">
        <v>9</v>
      </c>
      <c r="J2624">
        <v>22</v>
      </c>
      <c r="K2624">
        <v>42</v>
      </c>
      <c r="L2624">
        <v>17</v>
      </c>
      <c r="M2624">
        <v>1</v>
      </c>
      <c r="N2624">
        <v>44</v>
      </c>
      <c r="O2624">
        <v>23</v>
      </c>
      <c r="P2624">
        <v>12</v>
      </c>
      <c r="Q2624">
        <v>3</v>
      </c>
      <c r="R2624">
        <v>50</v>
      </c>
      <c r="S2624">
        <v>17</v>
      </c>
      <c r="T2624">
        <v>10</v>
      </c>
      <c r="U2624">
        <v>5</v>
      </c>
      <c r="V2624">
        <v>43</v>
      </c>
      <c r="W2624">
        <v>18</v>
      </c>
      <c r="X2624">
        <v>13</v>
      </c>
      <c r="Y2624">
        <v>8</v>
      </c>
      <c r="Z2624">
        <v>79</v>
      </c>
      <c r="AA2624">
        <v>3</v>
      </c>
    </row>
    <row r="2625" spans="1:27" x14ac:dyDescent="0.3">
      <c r="A2625" t="s">
        <v>1253</v>
      </c>
      <c r="B2625">
        <v>7207000</v>
      </c>
      <c r="C2625" t="s">
        <v>1255</v>
      </c>
      <c r="D2625">
        <v>7207044</v>
      </c>
      <c r="E2625">
        <v>3</v>
      </c>
      <c r="F2625">
        <v>9</v>
      </c>
      <c r="G2625">
        <v>19</v>
      </c>
      <c r="H2625">
        <v>21</v>
      </c>
      <c r="I2625">
        <v>50</v>
      </c>
      <c r="J2625">
        <v>19</v>
      </c>
      <c r="K2625">
        <v>22</v>
      </c>
      <c r="L2625">
        <v>38</v>
      </c>
      <c r="M2625">
        <v>20</v>
      </c>
      <c r="N2625">
        <v>45</v>
      </c>
      <c r="O2625">
        <v>21</v>
      </c>
      <c r="P2625">
        <v>10</v>
      </c>
      <c r="Q2625">
        <v>23</v>
      </c>
      <c r="R2625">
        <v>37</v>
      </c>
      <c r="S2625">
        <v>22</v>
      </c>
      <c r="T2625">
        <v>24</v>
      </c>
      <c r="U2625">
        <v>16</v>
      </c>
      <c r="V2625">
        <v>32</v>
      </c>
      <c r="W2625">
        <v>19</v>
      </c>
      <c r="X2625">
        <v>16</v>
      </c>
      <c r="Y2625">
        <v>32</v>
      </c>
      <c r="Z2625">
        <v>78</v>
      </c>
      <c r="AA2625">
        <v>21</v>
      </c>
    </row>
    <row r="2626" spans="1:27" x14ac:dyDescent="0.3">
      <c r="A2626" t="s">
        <v>1253</v>
      </c>
      <c r="B2626">
        <v>7207000</v>
      </c>
      <c r="C2626" t="s">
        <v>1255</v>
      </c>
      <c r="D2626">
        <v>7207044</v>
      </c>
      <c r="E2626">
        <v>4</v>
      </c>
      <c r="F2626">
        <v>4</v>
      </c>
      <c r="G2626">
        <v>21</v>
      </c>
      <c r="H2626">
        <v>22</v>
      </c>
      <c r="I2626">
        <v>34</v>
      </c>
      <c r="J2626">
        <v>9</v>
      </c>
      <c r="K2626">
        <v>29</v>
      </c>
      <c r="L2626">
        <v>29</v>
      </c>
      <c r="M2626">
        <v>14</v>
      </c>
      <c r="N2626">
        <v>25</v>
      </c>
      <c r="O2626">
        <v>22</v>
      </c>
      <c r="P2626">
        <v>21</v>
      </c>
      <c r="Q2626">
        <v>13</v>
      </c>
      <c r="R2626">
        <v>24</v>
      </c>
      <c r="S2626">
        <v>20</v>
      </c>
      <c r="T2626">
        <v>22</v>
      </c>
      <c r="U2626">
        <v>15</v>
      </c>
      <c r="V2626">
        <v>22</v>
      </c>
      <c r="W2626">
        <v>14</v>
      </c>
      <c r="X2626">
        <v>25</v>
      </c>
      <c r="Y2626">
        <v>20</v>
      </c>
      <c r="Z2626">
        <v>68</v>
      </c>
      <c r="AA2626">
        <v>13</v>
      </c>
    </row>
    <row r="2627" spans="1:27" x14ac:dyDescent="0.3">
      <c r="A2627" t="s">
        <v>1253</v>
      </c>
      <c r="B2627">
        <v>7207000</v>
      </c>
      <c r="C2627" t="s">
        <v>1255</v>
      </c>
      <c r="D2627">
        <v>7207044</v>
      </c>
      <c r="E2627">
        <v>5</v>
      </c>
      <c r="F2627">
        <v>4</v>
      </c>
      <c r="G2627">
        <v>13</v>
      </c>
      <c r="H2627">
        <v>41</v>
      </c>
      <c r="I2627">
        <v>41</v>
      </c>
      <c r="J2627">
        <v>11</v>
      </c>
      <c r="K2627">
        <v>33</v>
      </c>
      <c r="L2627">
        <v>40</v>
      </c>
      <c r="M2627">
        <v>15</v>
      </c>
      <c r="N2627">
        <v>25</v>
      </c>
      <c r="O2627">
        <v>32</v>
      </c>
      <c r="P2627">
        <v>28</v>
      </c>
      <c r="Q2627">
        <v>14</v>
      </c>
      <c r="R2627">
        <v>23</v>
      </c>
      <c r="S2627">
        <v>28</v>
      </c>
      <c r="T2627">
        <v>27</v>
      </c>
      <c r="U2627">
        <v>21</v>
      </c>
      <c r="V2627">
        <v>16</v>
      </c>
      <c r="W2627">
        <v>22</v>
      </c>
      <c r="X2627">
        <v>32</v>
      </c>
      <c r="Y2627">
        <v>29</v>
      </c>
      <c r="Z2627">
        <v>85</v>
      </c>
      <c r="AA2627">
        <v>14</v>
      </c>
    </row>
    <row r="2628" spans="1:27" x14ac:dyDescent="0.3">
      <c r="A2628" t="s">
        <v>1253</v>
      </c>
      <c r="B2628">
        <v>7207000</v>
      </c>
      <c r="C2628" t="s">
        <v>657</v>
      </c>
      <c r="D2628">
        <v>7207046</v>
      </c>
      <c r="E2628">
        <v>3</v>
      </c>
      <c r="F2628">
        <v>5</v>
      </c>
      <c r="G2628">
        <v>36</v>
      </c>
      <c r="H2628">
        <v>14</v>
      </c>
      <c r="I2628">
        <v>19</v>
      </c>
      <c r="J2628">
        <v>25</v>
      </c>
      <c r="K2628">
        <v>22</v>
      </c>
      <c r="L2628">
        <v>23</v>
      </c>
      <c r="M2628">
        <v>4</v>
      </c>
      <c r="N2628">
        <v>53</v>
      </c>
      <c r="O2628">
        <v>10</v>
      </c>
      <c r="P2628">
        <v>3</v>
      </c>
      <c r="Q2628">
        <v>8</v>
      </c>
      <c r="R2628">
        <v>40</v>
      </c>
      <c r="S2628">
        <v>16</v>
      </c>
      <c r="T2628">
        <v>10</v>
      </c>
      <c r="U2628">
        <v>8</v>
      </c>
      <c r="V2628">
        <v>51</v>
      </c>
      <c r="W2628">
        <v>6</v>
      </c>
      <c r="X2628">
        <v>7</v>
      </c>
      <c r="Y2628">
        <v>10</v>
      </c>
      <c r="Z2628">
        <v>69</v>
      </c>
      <c r="AA2628">
        <v>5</v>
      </c>
    </row>
    <row r="2629" spans="1:27" x14ac:dyDescent="0.3">
      <c r="A2629" t="s">
        <v>1253</v>
      </c>
      <c r="B2629">
        <v>7207000</v>
      </c>
      <c r="C2629" t="s">
        <v>657</v>
      </c>
      <c r="D2629">
        <v>7207046</v>
      </c>
      <c r="E2629">
        <v>4</v>
      </c>
      <c r="F2629">
        <v>20</v>
      </c>
      <c r="G2629">
        <v>30</v>
      </c>
      <c r="H2629">
        <v>34</v>
      </c>
      <c r="I2629">
        <v>10</v>
      </c>
      <c r="J2629">
        <v>23</v>
      </c>
      <c r="K2629">
        <v>47</v>
      </c>
      <c r="L2629">
        <v>18</v>
      </c>
      <c r="M2629">
        <v>6</v>
      </c>
      <c r="N2629">
        <v>46</v>
      </c>
      <c r="O2629">
        <v>28</v>
      </c>
      <c r="P2629">
        <v>16</v>
      </c>
      <c r="Q2629">
        <v>3</v>
      </c>
      <c r="R2629">
        <v>47</v>
      </c>
      <c r="S2629">
        <v>23</v>
      </c>
      <c r="T2629">
        <v>16</v>
      </c>
      <c r="U2629">
        <v>7</v>
      </c>
      <c r="V2629">
        <v>47</v>
      </c>
      <c r="W2629">
        <v>26</v>
      </c>
      <c r="X2629">
        <v>16</v>
      </c>
      <c r="Y2629">
        <v>4</v>
      </c>
      <c r="Z2629">
        <v>87</v>
      </c>
      <c r="AA2629">
        <v>6</v>
      </c>
    </row>
    <row r="2630" spans="1:27" x14ac:dyDescent="0.3">
      <c r="A2630" t="s">
        <v>1253</v>
      </c>
      <c r="B2630">
        <v>7207000</v>
      </c>
      <c r="C2630" t="s">
        <v>657</v>
      </c>
      <c r="D2630">
        <v>7207046</v>
      </c>
      <c r="E2630">
        <v>5</v>
      </c>
      <c r="F2630">
        <v>3</v>
      </c>
      <c r="G2630">
        <v>27</v>
      </c>
      <c r="H2630">
        <v>30</v>
      </c>
      <c r="I2630">
        <v>12</v>
      </c>
      <c r="J2630">
        <v>15</v>
      </c>
      <c r="K2630">
        <v>38</v>
      </c>
      <c r="L2630">
        <v>15</v>
      </c>
      <c r="M2630">
        <v>4</v>
      </c>
      <c r="N2630">
        <v>39</v>
      </c>
      <c r="O2630">
        <v>18</v>
      </c>
      <c r="P2630">
        <v>14</v>
      </c>
      <c r="Q2630">
        <v>1</v>
      </c>
      <c r="R2630">
        <v>31</v>
      </c>
      <c r="S2630">
        <v>26</v>
      </c>
      <c r="T2630">
        <v>13</v>
      </c>
      <c r="U2630">
        <v>2</v>
      </c>
      <c r="V2630">
        <v>29</v>
      </c>
      <c r="W2630">
        <v>25</v>
      </c>
      <c r="X2630">
        <v>11</v>
      </c>
      <c r="Y2630">
        <v>7</v>
      </c>
      <c r="Z2630">
        <v>69</v>
      </c>
      <c r="AA2630">
        <v>3</v>
      </c>
    </row>
    <row r="2631" spans="1:27" x14ac:dyDescent="0.3">
      <c r="A2631" t="s">
        <v>1253</v>
      </c>
      <c r="B2631">
        <v>7207000</v>
      </c>
      <c r="C2631" t="s">
        <v>1256</v>
      </c>
      <c r="D2631">
        <v>7207047</v>
      </c>
      <c r="E2631">
        <v>8</v>
      </c>
      <c r="F2631">
        <v>33</v>
      </c>
      <c r="G2631">
        <v>70</v>
      </c>
      <c r="H2631">
        <v>113</v>
      </c>
      <c r="I2631">
        <v>212</v>
      </c>
      <c r="J2631">
        <v>98</v>
      </c>
      <c r="K2631">
        <v>112</v>
      </c>
      <c r="L2631">
        <v>70</v>
      </c>
      <c r="M2631">
        <v>148</v>
      </c>
      <c r="N2631">
        <v>135</v>
      </c>
      <c r="O2631">
        <v>97</v>
      </c>
      <c r="P2631">
        <v>82</v>
      </c>
      <c r="Q2631">
        <v>114</v>
      </c>
      <c r="R2631">
        <v>92</v>
      </c>
      <c r="S2631">
        <v>95</v>
      </c>
      <c r="T2631">
        <v>136</v>
      </c>
      <c r="U2631">
        <v>105</v>
      </c>
      <c r="V2631">
        <v>111</v>
      </c>
      <c r="W2631">
        <v>79</v>
      </c>
      <c r="X2631">
        <v>85</v>
      </c>
      <c r="Y2631">
        <v>153</v>
      </c>
      <c r="Z2631">
        <v>326</v>
      </c>
      <c r="AA2631">
        <v>102</v>
      </c>
    </row>
    <row r="2632" spans="1:27" x14ac:dyDescent="0.3">
      <c r="A2632" t="s">
        <v>1253</v>
      </c>
      <c r="B2632">
        <v>7207000</v>
      </c>
      <c r="C2632" t="s">
        <v>1256</v>
      </c>
      <c r="D2632">
        <v>7207047</v>
      </c>
      <c r="E2632">
        <v>9</v>
      </c>
      <c r="F2632">
        <v>69</v>
      </c>
      <c r="G2632">
        <v>94</v>
      </c>
      <c r="H2632">
        <v>130</v>
      </c>
      <c r="I2632">
        <v>149</v>
      </c>
      <c r="J2632">
        <v>193</v>
      </c>
      <c r="K2632">
        <v>91</v>
      </c>
      <c r="L2632">
        <v>73</v>
      </c>
      <c r="M2632">
        <v>85</v>
      </c>
      <c r="N2632">
        <v>147</v>
      </c>
      <c r="O2632">
        <v>119</v>
      </c>
      <c r="P2632">
        <v>101</v>
      </c>
      <c r="Q2632">
        <v>75</v>
      </c>
      <c r="R2632">
        <v>123</v>
      </c>
      <c r="S2632">
        <v>118</v>
      </c>
      <c r="T2632">
        <v>104</v>
      </c>
      <c r="U2632">
        <v>96</v>
      </c>
      <c r="V2632">
        <v>128</v>
      </c>
      <c r="W2632">
        <v>101</v>
      </c>
      <c r="X2632">
        <v>84</v>
      </c>
      <c r="Y2632">
        <v>128</v>
      </c>
      <c r="Z2632">
        <v>356</v>
      </c>
      <c r="AA2632">
        <v>86</v>
      </c>
    </row>
    <row r="2633" spans="1:27" x14ac:dyDescent="0.3">
      <c r="A2633" t="s">
        <v>1253</v>
      </c>
      <c r="B2633">
        <v>7207000</v>
      </c>
      <c r="C2633" t="s">
        <v>1257</v>
      </c>
      <c r="D2633">
        <v>7207048</v>
      </c>
      <c r="E2633">
        <v>8</v>
      </c>
      <c r="F2633">
        <v>45</v>
      </c>
      <c r="G2633">
        <v>73</v>
      </c>
      <c r="H2633">
        <v>99</v>
      </c>
      <c r="I2633">
        <v>117</v>
      </c>
      <c r="J2633">
        <v>121</v>
      </c>
      <c r="K2633">
        <v>87</v>
      </c>
      <c r="L2633">
        <v>56</v>
      </c>
      <c r="M2633">
        <v>71</v>
      </c>
      <c r="N2633">
        <v>139</v>
      </c>
      <c r="O2633">
        <v>82</v>
      </c>
      <c r="P2633">
        <v>71</v>
      </c>
      <c r="Q2633">
        <v>43</v>
      </c>
      <c r="R2633">
        <v>102</v>
      </c>
      <c r="S2633">
        <v>85</v>
      </c>
      <c r="T2633">
        <v>100</v>
      </c>
      <c r="U2633">
        <v>48</v>
      </c>
      <c r="V2633">
        <v>124</v>
      </c>
      <c r="W2633">
        <v>60</v>
      </c>
      <c r="X2633">
        <v>68</v>
      </c>
      <c r="Y2633">
        <v>81</v>
      </c>
      <c r="Z2633">
        <v>295</v>
      </c>
      <c r="AA2633">
        <v>40</v>
      </c>
    </row>
    <row r="2634" spans="1:27" x14ac:dyDescent="0.3">
      <c r="A2634" t="s">
        <v>1253</v>
      </c>
      <c r="B2634">
        <v>7207000</v>
      </c>
      <c r="C2634" t="s">
        <v>1257</v>
      </c>
      <c r="D2634">
        <v>7207048</v>
      </c>
      <c r="E2634">
        <v>9</v>
      </c>
      <c r="F2634">
        <v>82</v>
      </c>
      <c r="G2634">
        <v>74</v>
      </c>
      <c r="H2634">
        <v>88</v>
      </c>
      <c r="I2634">
        <v>63</v>
      </c>
      <c r="J2634">
        <v>161</v>
      </c>
      <c r="K2634">
        <v>70</v>
      </c>
      <c r="L2634">
        <v>34</v>
      </c>
      <c r="M2634">
        <v>42</v>
      </c>
      <c r="N2634">
        <v>157</v>
      </c>
      <c r="O2634">
        <v>74</v>
      </c>
      <c r="P2634">
        <v>50</v>
      </c>
      <c r="Q2634">
        <v>26</v>
      </c>
      <c r="R2634">
        <v>136</v>
      </c>
      <c r="S2634">
        <v>80</v>
      </c>
      <c r="T2634">
        <v>62</v>
      </c>
      <c r="U2634">
        <v>29</v>
      </c>
      <c r="V2634">
        <v>141</v>
      </c>
      <c r="W2634">
        <v>75</v>
      </c>
      <c r="X2634">
        <v>47</v>
      </c>
      <c r="Y2634">
        <v>44</v>
      </c>
      <c r="Z2634">
        <v>273</v>
      </c>
      <c r="AA2634">
        <v>34</v>
      </c>
    </row>
    <row r="2635" spans="1:27" x14ac:dyDescent="0.3">
      <c r="A2635" t="s">
        <v>1253</v>
      </c>
      <c r="B2635">
        <v>7207000</v>
      </c>
      <c r="C2635" t="s">
        <v>1258</v>
      </c>
      <c r="D2635">
        <v>7207049</v>
      </c>
      <c r="E2635">
        <v>10</v>
      </c>
      <c r="F2635">
        <v>292</v>
      </c>
      <c r="G2635">
        <v>177</v>
      </c>
      <c r="H2635">
        <v>146</v>
      </c>
      <c r="I2635">
        <v>89</v>
      </c>
      <c r="J2635">
        <v>486</v>
      </c>
      <c r="K2635">
        <v>112</v>
      </c>
      <c r="L2635">
        <v>72</v>
      </c>
      <c r="M2635">
        <v>43</v>
      </c>
      <c r="N2635">
        <v>477</v>
      </c>
      <c r="O2635">
        <v>134</v>
      </c>
      <c r="P2635">
        <v>72</v>
      </c>
      <c r="Q2635">
        <v>24</v>
      </c>
      <c r="R2635">
        <v>455</v>
      </c>
      <c r="S2635">
        <v>129</v>
      </c>
      <c r="T2635">
        <v>98</v>
      </c>
      <c r="U2635">
        <v>24</v>
      </c>
      <c r="V2635">
        <v>455</v>
      </c>
      <c r="W2635">
        <v>119</v>
      </c>
      <c r="X2635">
        <v>82</v>
      </c>
      <c r="Y2635">
        <v>47</v>
      </c>
      <c r="Z2635">
        <v>667</v>
      </c>
      <c r="AA2635">
        <v>38</v>
      </c>
    </row>
    <row r="2636" spans="1:27" x14ac:dyDescent="0.3">
      <c r="A2636" t="s">
        <v>1253</v>
      </c>
      <c r="B2636">
        <v>7207000</v>
      </c>
      <c r="C2636" t="s">
        <v>1259</v>
      </c>
      <c r="D2636">
        <v>7207050</v>
      </c>
      <c r="E2636">
        <v>3</v>
      </c>
      <c r="F2636">
        <v>6</v>
      </c>
      <c r="G2636">
        <v>38</v>
      </c>
      <c r="H2636">
        <v>16</v>
      </c>
      <c r="I2636">
        <v>17</v>
      </c>
      <c r="J2636">
        <v>25</v>
      </c>
      <c r="K2636">
        <v>24</v>
      </c>
      <c r="L2636">
        <v>25</v>
      </c>
      <c r="M2636">
        <v>3</v>
      </c>
      <c r="N2636">
        <v>57</v>
      </c>
      <c r="O2636">
        <v>9</v>
      </c>
      <c r="P2636">
        <v>8</v>
      </c>
      <c r="Q2636">
        <v>3</v>
      </c>
      <c r="R2636">
        <v>53</v>
      </c>
      <c r="S2636">
        <v>9</v>
      </c>
      <c r="T2636">
        <v>12</v>
      </c>
      <c r="U2636">
        <v>3</v>
      </c>
      <c r="V2636">
        <v>48</v>
      </c>
      <c r="W2636">
        <v>13</v>
      </c>
      <c r="X2636">
        <v>13</v>
      </c>
      <c r="Y2636">
        <v>3</v>
      </c>
      <c r="Z2636">
        <v>76</v>
      </c>
      <c r="AA2636">
        <v>1</v>
      </c>
    </row>
    <row r="2637" spans="1:27" x14ac:dyDescent="0.3">
      <c r="A2637" t="s">
        <v>1253</v>
      </c>
      <c r="B2637">
        <v>7207000</v>
      </c>
      <c r="C2637" t="s">
        <v>1259</v>
      </c>
      <c r="D2637">
        <v>7207050</v>
      </c>
      <c r="E2637">
        <v>4</v>
      </c>
      <c r="F2637">
        <v>12</v>
      </c>
      <c r="G2637">
        <v>46</v>
      </c>
      <c r="H2637">
        <v>19</v>
      </c>
      <c r="I2637">
        <v>5</v>
      </c>
      <c r="J2637">
        <v>26</v>
      </c>
      <c r="K2637">
        <v>44</v>
      </c>
      <c r="L2637">
        <v>11</v>
      </c>
      <c r="M2637">
        <v>1</v>
      </c>
      <c r="N2637">
        <v>48</v>
      </c>
      <c r="O2637">
        <v>26</v>
      </c>
      <c r="P2637">
        <v>6</v>
      </c>
      <c r="Q2637">
        <v>2</v>
      </c>
      <c r="R2637">
        <v>50</v>
      </c>
      <c r="S2637">
        <v>22</v>
      </c>
      <c r="T2637">
        <v>9</v>
      </c>
      <c r="U2637">
        <v>1</v>
      </c>
      <c r="V2637">
        <v>60</v>
      </c>
      <c r="W2637">
        <v>13</v>
      </c>
      <c r="X2637">
        <v>8</v>
      </c>
      <c r="Y2637">
        <v>1</v>
      </c>
      <c r="Z2637">
        <v>80</v>
      </c>
      <c r="AA2637">
        <v>2</v>
      </c>
    </row>
    <row r="2638" spans="1:27" x14ac:dyDescent="0.3">
      <c r="A2638" t="s">
        <v>1253</v>
      </c>
      <c r="B2638">
        <v>7207000</v>
      </c>
      <c r="C2638" t="s">
        <v>1259</v>
      </c>
      <c r="D2638">
        <v>7207050</v>
      </c>
      <c r="E2638">
        <v>5</v>
      </c>
      <c r="F2638">
        <v>8</v>
      </c>
      <c r="G2638">
        <v>40</v>
      </c>
      <c r="H2638">
        <v>25</v>
      </c>
      <c r="I2638">
        <v>12</v>
      </c>
      <c r="J2638">
        <v>25</v>
      </c>
      <c r="K2638">
        <v>41</v>
      </c>
      <c r="L2638">
        <v>17</v>
      </c>
      <c r="M2638">
        <v>2</v>
      </c>
      <c r="N2638">
        <v>46</v>
      </c>
      <c r="O2638">
        <v>29</v>
      </c>
      <c r="P2638">
        <v>9</v>
      </c>
      <c r="Q2638">
        <v>1</v>
      </c>
      <c r="R2638">
        <v>50</v>
      </c>
      <c r="S2638">
        <v>23</v>
      </c>
      <c r="T2638">
        <v>11</v>
      </c>
      <c r="U2638">
        <v>1</v>
      </c>
      <c r="V2638">
        <v>40</v>
      </c>
      <c r="W2638">
        <v>22</v>
      </c>
      <c r="X2638">
        <v>18</v>
      </c>
      <c r="Y2638">
        <v>5</v>
      </c>
      <c r="Z2638">
        <v>83</v>
      </c>
      <c r="AA2638">
        <v>2</v>
      </c>
    </row>
    <row r="2639" spans="1:27" x14ac:dyDescent="0.3">
      <c r="A2639" t="s">
        <v>1253</v>
      </c>
      <c r="B2639">
        <v>7207000</v>
      </c>
      <c r="C2639" t="s">
        <v>1260</v>
      </c>
      <c r="D2639">
        <v>7207051</v>
      </c>
      <c r="E2639">
        <v>3</v>
      </c>
      <c r="F2639">
        <v>7</v>
      </c>
      <c r="G2639">
        <v>19</v>
      </c>
      <c r="H2639">
        <v>20</v>
      </c>
      <c r="I2639">
        <v>29</v>
      </c>
      <c r="J2639">
        <v>10</v>
      </c>
      <c r="K2639">
        <v>26</v>
      </c>
      <c r="L2639">
        <v>28</v>
      </c>
      <c r="M2639">
        <v>11</v>
      </c>
      <c r="N2639">
        <v>36</v>
      </c>
      <c r="O2639">
        <v>21</v>
      </c>
      <c r="P2639">
        <v>9</v>
      </c>
      <c r="Q2639">
        <v>9</v>
      </c>
      <c r="R2639">
        <v>33</v>
      </c>
      <c r="S2639">
        <v>21</v>
      </c>
      <c r="T2639">
        <v>15</v>
      </c>
      <c r="U2639">
        <v>6</v>
      </c>
      <c r="V2639">
        <v>37</v>
      </c>
      <c r="W2639">
        <v>15</v>
      </c>
      <c r="X2639">
        <v>12</v>
      </c>
      <c r="Y2639">
        <v>11</v>
      </c>
      <c r="Z2639">
        <v>68</v>
      </c>
      <c r="AA2639">
        <v>7</v>
      </c>
    </row>
    <row r="2640" spans="1:27" x14ac:dyDescent="0.3">
      <c r="A2640" t="s">
        <v>1253</v>
      </c>
      <c r="B2640">
        <v>7207000</v>
      </c>
      <c r="C2640" t="s">
        <v>1260</v>
      </c>
      <c r="D2640">
        <v>7207051</v>
      </c>
      <c r="E2640">
        <v>4</v>
      </c>
      <c r="F2640">
        <v>6</v>
      </c>
      <c r="G2640">
        <v>28</v>
      </c>
      <c r="H2640">
        <v>26</v>
      </c>
      <c r="I2640">
        <v>18</v>
      </c>
      <c r="J2640">
        <v>10</v>
      </c>
      <c r="K2640">
        <v>48</v>
      </c>
      <c r="L2640">
        <v>15</v>
      </c>
      <c r="M2640">
        <v>5</v>
      </c>
      <c r="N2640">
        <v>31</v>
      </c>
      <c r="O2640">
        <v>19</v>
      </c>
      <c r="P2640">
        <v>18</v>
      </c>
      <c r="Q2640">
        <v>10</v>
      </c>
      <c r="R2640">
        <v>23</v>
      </c>
      <c r="S2640">
        <v>25</v>
      </c>
      <c r="T2640">
        <v>16</v>
      </c>
      <c r="U2640">
        <v>14</v>
      </c>
      <c r="V2640">
        <v>34</v>
      </c>
      <c r="W2640">
        <v>21</v>
      </c>
      <c r="X2640">
        <v>9</v>
      </c>
      <c r="Y2640">
        <v>14</v>
      </c>
      <c r="Z2640">
        <v>68</v>
      </c>
      <c r="AA2640">
        <v>10</v>
      </c>
    </row>
    <row r="2641" spans="1:27" x14ac:dyDescent="0.3">
      <c r="A2641" t="s">
        <v>1253</v>
      </c>
      <c r="B2641">
        <v>7207000</v>
      </c>
      <c r="C2641" t="s">
        <v>1260</v>
      </c>
      <c r="D2641">
        <v>7207051</v>
      </c>
      <c r="E2641">
        <v>5</v>
      </c>
      <c r="F2641">
        <v>6</v>
      </c>
      <c r="G2641">
        <v>16</v>
      </c>
      <c r="H2641">
        <v>51</v>
      </c>
      <c r="I2641">
        <v>28</v>
      </c>
      <c r="J2641">
        <v>21</v>
      </c>
      <c r="K2641">
        <v>39</v>
      </c>
      <c r="L2641">
        <v>31</v>
      </c>
      <c r="M2641">
        <v>10</v>
      </c>
      <c r="N2641">
        <v>31</v>
      </c>
      <c r="O2641">
        <v>33</v>
      </c>
      <c r="P2641">
        <v>29</v>
      </c>
      <c r="Q2641">
        <v>8</v>
      </c>
      <c r="R2641">
        <v>36</v>
      </c>
      <c r="S2641">
        <v>31</v>
      </c>
      <c r="T2641">
        <v>18</v>
      </c>
      <c r="U2641">
        <v>16</v>
      </c>
      <c r="V2641">
        <v>35</v>
      </c>
      <c r="W2641">
        <v>27</v>
      </c>
      <c r="X2641">
        <v>23</v>
      </c>
      <c r="Y2641">
        <v>16</v>
      </c>
      <c r="Z2641">
        <v>90</v>
      </c>
      <c r="AA2641">
        <v>11</v>
      </c>
    </row>
    <row r="2642" spans="1:27" x14ac:dyDescent="0.3">
      <c r="A2642" t="s">
        <v>1253</v>
      </c>
      <c r="B2642">
        <v>7207000</v>
      </c>
      <c r="C2642" t="s">
        <v>1261</v>
      </c>
      <c r="D2642">
        <v>7207052</v>
      </c>
      <c r="E2642">
        <v>3</v>
      </c>
      <c r="F2642">
        <v>4</v>
      </c>
      <c r="G2642">
        <v>25</v>
      </c>
      <c r="H2642">
        <v>18</v>
      </c>
      <c r="I2642">
        <v>28</v>
      </c>
      <c r="J2642">
        <v>9</v>
      </c>
      <c r="K2642">
        <v>22</v>
      </c>
      <c r="L2642">
        <v>23</v>
      </c>
      <c r="M2642">
        <v>21</v>
      </c>
      <c r="N2642">
        <v>34</v>
      </c>
      <c r="O2642">
        <v>21</v>
      </c>
      <c r="P2642">
        <v>9</v>
      </c>
      <c r="Q2642">
        <v>11</v>
      </c>
      <c r="R2642">
        <v>33</v>
      </c>
      <c r="S2642">
        <v>17</v>
      </c>
      <c r="T2642">
        <v>18</v>
      </c>
      <c r="U2642">
        <v>7</v>
      </c>
      <c r="V2642">
        <v>30</v>
      </c>
      <c r="W2642">
        <v>16</v>
      </c>
      <c r="X2642">
        <v>12</v>
      </c>
      <c r="Y2642">
        <v>17</v>
      </c>
      <c r="Z2642">
        <v>63</v>
      </c>
      <c r="AA2642">
        <v>12</v>
      </c>
    </row>
    <row r="2643" spans="1:27" x14ac:dyDescent="0.3">
      <c r="A2643" t="s">
        <v>1253</v>
      </c>
      <c r="B2643">
        <v>7207000</v>
      </c>
      <c r="C2643" t="s">
        <v>1261</v>
      </c>
      <c r="D2643">
        <v>7207052</v>
      </c>
      <c r="E2643">
        <v>4</v>
      </c>
      <c r="F2643">
        <v>2</v>
      </c>
      <c r="G2643">
        <v>28</v>
      </c>
      <c r="H2643">
        <v>28</v>
      </c>
      <c r="I2643">
        <v>27</v>
      </c>
      <c r="J2643">
        <v>6</v>
      </c>
      <c r="K2643">
        <v>31</v>
      </c>
      <c r="L2643">
        <v>38</v>
      </c>
      <c r="M2643">
        <v>10</v>
      </c>
      <c r="N2643">
        <v>23</v>
      </c>
      <c r="O2643">
        <v>17</v>
      </c>
      <c r="P2643">
        <v>32</v>
      </c>
      <c r="Q2643">
        <v>13</v>
      </c>
      <c r="R2643">
        <v>26</v>
      </c>
      <c r="S2643">
        <v>21</v>
      </c>
      <c r="T2643">
        <v>24</v>
      </c>
      <c r="U2643">
        <v>14</v>
      </c>
      <c r="V2643">
        <v>28</v>
      </c>
      <c r="W2643">
        <v>20</v>
      </c>
      <c r="X2643">
        <v>18</v>
      </c>
      <c r="Y2643">
        <v>19</v>
      </c>
      <c r="Z2643">
        <v>67</v>
      </c>
      <c r="AA2643">
        <v>18</v>
      </c>
    </row>
    <row r="2644" spans="1:27" x14ac:dyDescent="0.3">
      <c r="A2644" t="s">
        <v>1253</v>
      </c>
      <c r="B2644">
        <v>7207000</v>
      </c>
      <c r="C2644" t="s">
        <v>1261</v>
      </c>
      <c r="D2644">
        <v>7207052</v>
      </c>
      <c r="E2644">
        <v>5</v>
      </c>
      <c r="F2644">
        <v>9</v>
      </c>
      <c r="G2644">
        <v>20</v>
      </c>
      <c r="H2644">
        <v>34</v>
      </c>
      <c r="I2644">
        <v>20</v>
      </c>
      <c r="J2644">
        <v>14</v>
      </c>
      <c r="K2644">
        <v>30</v>
      </c>
      <c r="L2644">
        <v>29</v>
      </c>
      <c r="M2644">
        <v>10</v>
      </c>
      <c r="N2644">
        <v>28</v>
      </c>
      <c r="O2644">
        <v>26</v>
      </c>
      <c r="P2644">
        <v>18</v>
      </c>
      <c r="Q2644">
        <v>11</v>
      </c>
      <c r="R2644">
        <v>37</v>
      </c>
      <c r="S2644">
        <v>19</v>
      </c>
      <c r="T2644">
        <v>18</v>
      </c>
      <c r="U2644">
        <v>9</v>
      </c>
      <c r="V2644">
        <v>34</v>
      </c>
      <c r="W2644">
        <v>21</v>
      </c>
      <c r="X2644">
        <v>12</v>
      </c>
      <c r="Y2644">
        <v>15</v>
      </c>
      <c r="Z2644">
        <v>72</v>
      </c>
      <c r="AA2644">
        <v>11</v>
      </c>
    </row>
    <row r="2645" spans="1:27" x14ac:dyDescent="0.3">
      <c r="A2645" t="s">
        <v>1253</v>
      </c>
      <c r="B2645">
        <v>7207000</v>
      </c>
      <c r="C2645" t="s">
        <v>1262</v>
      </c>
      <c r="D2645">
        <v>7207053</v>
      </c>
      <c r="E2645">
        <v>3</v>
      </c>
      <c r="F2645">
        <v>5</v>
      </c>
      <c r="G2645">
        <v>27</v>
      </c>
      <c r="H2645">
        <v>31</v>
      </c>
      <c r="I2645">
        <v>30</v>
      </c>
      <c r="J2645">
        <v>16</v>
      </c>
      <c r="K2645">
        <v>29</v>
      </c>
      <c r="L2645">
        <v>35</v>
      </c>
      <c r="M2645">
        <v>13</v>
      </c>
      <c r="N2645">
        <v>57</v>
      </c>
      <c r="O2645">
        <v>14</v>
      </c>
      <c r="P2645">
        <v>10</v>
      </c>
      <c r="Q2645">
        <v>12</v>
      </c>
      <c r="R2645">
        <v>53</v>
      </c>
      <c r="S2645">
        <v>17</v>
      </c>
      <c r="T2645">
        <v>16</v>
      </c>
      <c r="U2645">
        <v>7</v>
      </c>
      <c r="V2645">
        <v>49</v>
      </c>
      <c r="W2645">
        <v>20</v>
      </c>
      <c r="X2645">
        <v>13</v>
      </c>
      <c r="Y2645">
        <v>11</v>
      </c>
      <c r="Z2645">
        <v>85</v>
      </c>
      <c r="AA2645">
        <v>8</v>
      </c>
    </row>
    <row r="2646" spans="1:27" x14ac:dyDescent="0.3">
      <c r="A2646" t="s">
        <v>1253</v>
      </c>
      <c r="B2646">
        <v>7207000</v>
      </c>
      <c r="C2646" t="s">
        <v>1262</v>
      </c>
      <c r="D2646">
        <v>7207053</v>
      </c>
      <c r="E2646">
        <v>4</v>
      </c>
      <c r="F2646">
        <v>3</v>
      </c>
      <c r="G2646">
        <v>44</v>
      </c>
      <c r="H2646">
        <v>37</v>
      </c>
      <c r="I2646">
        <v>23</v>
      </c>
      <c r="J2646">
        <v>16</v>
      </c>
      <c r="K2646">
        <v>35</v>
      </c>
      <c r="L2646">
        <v>40</v>
      </c>
      <c r="M2646">
        <v>15</v>
      </c>
      <c r="N2646">
        <v>41</v>
      </c>
      <c r="O2646">
        <v>25</v>
      </c>
      <c r="P2646">
        <v>27</v>
      </c>
      <c r="Q2646">
        <v>13</v>
      </c>
      <c r="R2646">
        <v>44</v>
      </c>
      <c r="S2646">
        <v>29</v>
      </c>
      <c r="T2646">
        <v>22</v>
      </c>
      <c r="U2646">
        <v>12</v>
      </c>
      <c r="V2646">
        <v>47</v>
      </c>
      <c r="W2646">
        <v>25</v>
      </c>
      <c r="X2646">
        <v>20</v>
      </c>
      <c r="Y2646">
        <v>14</v>
      </c>
      <c r="Z2646">
        <v>87</v>
      </c>
      <c r="AA2646">
        <v>19</v>
      </c>
    </row>
    <row r="2647" spans="1:27" x14ac:dyDescent="0.3">
      <c r="A2647" t="s">
        <v>1253</v>
      </c>
      <c r="B2647">
        <v>7207000</v>
      </c>
      <c r="C2647" t="s">
        <v>1262</v>
      </c>
      <c r="D2647">
        <v>7207053</v>
      </c>
      <c r="E2647">
        <v>5</v>
      </c>
      <c r="F2647">
        <v>3</v>
      </c>
      <c r="G2647">
        <v>29</v>
      </c>
      <c r="H2647">
        <v>27</v>
      </c>
      <c r="I2647">
        <v>25</v>
      </c>
      <c r="J2647">
        <v>15</v>
      </c>
      <c r="K2647">
        <v>36</v>
      </c>
      <c r="L2647">
        <v>26</v>
      </c>
      <c r="M2647">
        <v>7</v>
      </c>
      <c r="N2647">
        <v>31</v>
      </c>
      <c r="O2647">
        <v>32</v>
      </c>
      <c r="P2647">
        <v>11</v>
      </c>
      <c r="Q2647">
        <v>10</v>
      </c>
      <c r="R2647">
        <v>35</v>
      </c>
      <c r="S2647">
        <v>27</v>
      </c>
      <c r="T2647">
        <v>14</v>
      </c>
      <c r="U2647">
        <v>8</v>
      </c>
      <c r="V2647">
        <v>36</v>
      </c>
      <c r="W2647">
        <v>13</v>
      </c>
      <c r="X2647">
        <v>20</v>
      </c>
      <c r="Y2647">
        <v>15</v>
      </c>
      <c r="Z2647">
        <v>75</v>
      </c>
      <c r="AA2647">
        <v>9</v>
      </c>
    </row>
    <row r="2648" spans="1:27" x14ac:dyDescent="0.3">
      <c r="A2648" t="s">
        <v>1253</v>
      </c>
      <c r="B2648">
        <v>7207000</v>
      </c>
      <c r="C2648" t="s">
        <v>1263</v>
      </c>
      <c r="D2648">
        <v>7207054</v>
      </c>
      <c r="E2648">
        <v>6</v>
      </c>
      <c r="F2648">
        <v>44</v>
      </c>
      <c r="G2648">
        <v>109</v>
      </c>
      <c r="H2648">
        <v>83</v>
      </c>
      <c r="I2648">
        <v>58</v>
      </c>
      <c r="J2648">
        <v>56</v>
      </c>
      <c r="K2648">
        <v>137</v>
      </c>
      <c r="L2648">
        <v>74</v>
      </c>
      <c r="M2648">
        <v>27</v>
      </c>
      <c r="N2648">
        <v>184</v>
      </c>
      <c r="O2648">
        <v>53</v>
      </c>
      <c r="P2648">
        <v>49</v>
      </c>
      <c r="Q2648">
        <v>8</v>
      </c>
      <c r="R2648">
        <v>170</v>
      </c>
      <c r="S2648">
        <v>65</v>
      </c>
      <c r="T2648">
        <v>41</v>
      </c>
      <c r="U2648">
        <v>18</v>
      </c>
      <c r="V2648">
        <v>160</v>
      </c>
      <c r="W2648">
        <v>75</v>
      </c>
      <c r="X2648">
        <v>38</v>
      </c>
      <c r="Y2648">
        <v>21</v>
      </c>
      <c r="Z2648">
        <v>280</v>
      </c>
      <c r="AA2648">
        <v>14</v>
      </c>
    </row>
    <row r="2649" spans="1:27" x14ac:dyDescent="0.3">
      <c r="A2649" t="s">
        <v>1253</v>
      </c>
      <c r="B2649">
        <v>7207000</v>
      </c>
      <c r="C2649" t="s">
        <v>1263</v>
      </c>
      <c r="D2649">
        <v>7207054</v>
      </c>
      <c r="E2649">
        <v>7</v>
      </c>
      <c r="F2649">
        <v>44</v>
      </c>
      <c r="G2649">
        <v>94</v>
      </c>
      <c r="H2649">
        <v>140</v>
      </c>
      <c r="I2649">
        <v>69</v>
      </c>
      <c r="J2649">
        <v>154</v>
      </c>
      <c r="K2649">
        <v>130</v>
      </c>
      <c r="L2649">
        <v>40</v>
      </c>
      <c r="M2649">
        <v>23</v>
      </c>
      <c r="N2649">
        <v>210</v>
      </c>
      <c r="O2649">
        <v>75</v>
      </c>
      <c r="P2649">
        <v>52</v>
      </c>
      <c r="Q2649">
        <v>10</v>
      </c>
      <c r="R2649">
        <v>185</v>
      </c>
      <c r="S2649">
        <v>107</v>
      </c>
      <c r="T2649">
        <v>50</v>
      </c>
      <c r="U2649">
        <v>5</v>
      </c>
      <c r="V2649">
        <v>200</v>
      </c>
      <c r="W2649">
        <v>79</v>
      </c>
      <c r="X2649">
        <v>44</v>
      </c>
      <c r="Y2649">
        <v>24</v>
      </c>
      <c r="Z2649">
        <v>328</v>
      </c>
      <c r="AA2649">
        <v>19</v>
      </c>
    </row>
    <row r="2650" spans="1:27" x14ac:dyDescent="0.3">
      <c r="A2650" t="s">
        <v>1253</v>
      </c>
      <c r="B2650">
        <v>7207000</v>
      </c>
      <c r="C2650" t="s">
        <v>1264</v>
      </c>
      <c r="D2650">
        <v>7207055</v>
      </c>
      <c r="E2650">
        <v>6</v>
      </c>
      <c r="F2650">
        <v>31</v>
      </c>
      <c r="G2650">
        <v>115</v>
      </c>
      <c r="H2650">
        <v>99</v>
      </c>
      <c r="I2650">
        <v>118</v>
      </c>
      <c r="J2650">
        <v>46</v>
      </c>
      <c r="K2650">
        <v>142</v>
      </c>
      <c r="L2650">
        <v>116</v>
      </c>
      <c r="M2650">
        <v>59</v>
      </c>
      <c r="N2650">
        <v>160</v>
      </c>
      <c r="O2650">
        <v>79</v>
      </c>
      <c r="P2650">
        <v>88</v>
      </c>
      <c r="Q2650">
        <v>36</v>
      </c>
      <c r="R2650">
        <v>168</v>
      </c>
      <c r="S2650">
        <v>91</v>
      </c>
      <c r="T2650">
        <v>64</v>
      </c>
      <c r="U2650">
        <v>40</v>
      </c>
      <c r="V2650">
        <v>154</v>
      </c>
      <c r="W2650">
        <v>98</v>
      </c>
      <c r="X2650">
        <v>73</v>
      </c>
      <c r="Y2650">
        <v>38</v>
      </c>
      <c r="Z2650">
        <v>325</v>
      </c>
      <c r="AA2650">
        <v>38</v>
      </c>
    </row>
    <row r="2651" spans="1:27" x14ac:dyDescent="0.3">
      <c r="A2651" t="s">
        <v>1253</v>
      </c>
      <c r="B2651">
        <v>7207000</v>
      </c>
      <c r="C2651" t="s">
        <v>1264</v>
      </c>
      <c r="D2651">
        <v>7207055</v>
      </c>
      <c r="E2651">
        <v>7</v>
      </c>
      <c r="F2651">
        <v>30</v>
      </c>
      <c r="G2651">
        <v>86</v>
      </c>
      <c r="H2651">
        <v>146</v>
      </c>
      <c r="I2651">
        <v>130</v>
      </c>
      <c r="J2651">
        <v>112</v>
      </c>
      <c r="K2651">
        <v>132</v>
      </c>
      <c r="L2651">
        <v>84</v>
      </c>
      <c r="M2651">
        <v>64</v>
      </c>
      <c r="N2651">
        <v>180</v>
      </c>
      <c r="O2651">
        <v>101</v>
      </c>
      <c r="P2651">
        <v>71</v>
      </c>
      <c r="Q2651">
        <v>40</v>
      </c>
      <c r="R2651">
        <v>141</v>
      </c>
      <c r="S2651">
        <v>141</v>
      </c>
      <c r="T2651">
        <v>90</v>
      </c>
      <c r="U2651">
        <v>20</v>
      </c>
      <c r="V2651">
        <v>167</v>
      </c>
      <c r="W2651">
        <v>81</v>
      </c>
      <c r="X2651">
        <v>84</v>
      </c>
      <c r="Y2651">
        <v>60</v>
      </c>
      <c r="Z2651">
        <v>350</v>
      </c>
      <c r="AA2651">
        <v>42</v>
      </c>
    </row>
    <row r="2652" spans="1:27" x14ac:dyDescent="0.3">
      <c r="A2652" t="s">
        <v>1253</v>
      </c>
      <c r="B2652">
        <v>7207000</v>
      </c>
      <c r="C2652" t="s">
        <v>1265</v>
      </c>
      <c r="D2652">
        <v>7207057</v>
      </c>
      <c r="E2652">
        <v>3</v>
      </c>
      <c r="F2652">
        <v>1</v>
      </c>
      <c r="G2652">
        <v>11</v>
      </c>
      <c r="H2652">
        <v>23</v>
      </c>
      <c r="I2652">
        <v>40</v>
      </c>
      <c r="J2652">
        <v>3</v>
      </c>
      <c r="K2652">
        <v>14</v>
      </c>
      <c r="L2652">
        <v>32</v>
      </c>
      <c r="M2652">
        <v>26</v>
      </c>
      <c r="N2652">
        <v>24</v>
      </c>
      <c r="O2652">
        <v>10</v>
      </c>
      <c r="P2652">
        <v>15</v>
      </c>
      <c r="Q2652">
        <v>26</v>
      </c>
      <c r="R2652">
        <v>16</v>
      </c>
      <c r="S2652">
        <v>18</v>
      </c>
      <c r="T2652">
        <v>23</v>
      </c>
      <c r="U2652">
        <v>18</v>
      </c>
      <c r="V2652">
        <v>15</v>
      </c>
      <c r="W2652">
        <v>17</v>
      </c>
      <c r="X2652">
        <v>21</v>
      </c>
      <c r="Y2652">
        <v>22</v>
      </c>
      <c r="Z2652">
        <v>50</v>
      </c>
      <c r="AA2652">
        <v>25</v>
      </c>
    </row>
    <row r="2653" spans="1:27" x14ac:dyDescent="0.3">
      <c r="A2653" t="s">
        <v>1253</v>
      </c>
      <c r="B2653">
        <v>7207000</v>
      </c>
      <c r="C2653" t="s">
        <v>1265</v>
      </c>
      <c r="D2653">
        <v>7207057</v>
      </c>
      <c r="E2653">
        <v>4</v>
      </c>
      <c r="F2653">
        <v>2</v>
      </c>
      <c r="G2653">
        <v>11</v>
      </c>
      <c r="H2653">
        <v>32</v>
      </c>
      <c r="I2653">
        <v>50</v>
      </c>
      <c r="J2653">
        <v>3</v>
      </c>
      <c r="K2653">
        <v>23</v>
      </c>
      <c r="L2653">
        <v>41</v>
      </c>
      <c r="M2653">
        <v>28</v>
      </c>
      <c r="N2653">
        <v>15</v>
      </c>
      <c r="O2653">
        <v>21</v>
      </c>
      <c r="P2653">
        <v>34</v>
      </c>
      <c r="Q2653">
        <v>25</v>
      </c>
      <c r="R2653">
        <v>7</v>
      </c>
      <c r="S2653">
        <v>27</v>
      </c>
      <c r="T2653">
        <v>34</v>
      </c>
      <c r="U2653">
        <v>27</v>
      </c>
      <c r="V2653">
        <v>13</v>
      </c>
      <c r="W2653">
        <v>16</v>
      </c>
      <c r="X2653">
        <v>32</v>
      </c>
      <c r="Y2653">
        <v>34</v>
      </c>
      <c r="Z2653">
        <v>59</v>
      </c>
      <c r="AA2653">
        <v>36</v>
      </c>
    </row>
    <row r="2654" spans="1:27" x14ac:dyDescent="0.3">
      <c r="A2654" t="s">
        <v>1253</v>
      </c>
      <c r="B2654">
        <v>7207000</v>
      </c>
      <c r="C2654" t="s">
        <v>1265</v>
      </c>
      <c r="D2654">
        <v>7207057</v>
      </c>
      <c r="E2654">
        <v>5</v>
      </c>
      <c r="F2654" t="s">
        <v>168</v>
      </c>
      <c r="G2654">
        <v>11</v>
      </c>
      <c r="H2654">
        <v>36</v>
      </c>
      <c r="I2654">
        <v>52</v>
      </c>
      <c r="J2654">
        <v>6</v>
      </c>
      <c r="K2654">
        <v>33</v>
      </c>
      <c r="L2654">
        <v>46</v>
      </c>
      <c r="M2654">
        <v>14</v>
      </c>
      <c r="N2654">
        <v>9</v>
      </c>
      <c r="O2654">
        <v>29</v>
      </c>
      <c r="P2654">
        <v>38</v>
      </c>
      <c r="Q2654">
        <v>23</v>
      </c>
      <c r="R2654">
        <v>16</v>
      </c>
      <c r="S2654">
        <v>27</v>
      </c>
      <c r="T2654">
        <v>27</v>
      </c>
      <c r="U2654">
        <v>29</v>
      </c>
      <c r="V2654">
        <v>8</v>
      </c>
      <c r="W2654">
        <v>18</v>
      </c>
      <c r="X2654">
        <v>22</v>
      </c>
      <c r="Y2654">
        <v>51</v>
      </c>
      <c r="Z2654">
        <v>79</v>
      </c>
      <c r="AA2654">
        <v>20</v>
      </c>
    </row>
    <row r="2655" spans="1:27" x14ac:dyDescent="0.3">
      <c r="A2655" t="s">
        <v>1253</v>
      </c>
      <c r="B2655">
        <v>7207000</v>
      </c>
      <c r="C2655" t="s">
        <v>1266</v>
      </c>
      <c r="D2655">
        <v>7207058</v>
      </c>
      <c r="E2655">
        <v>3</v>
      </c>
      <c r="F2655">
        <v>7</v>
      </c>
      <c r="G2655">
        <v>25</v>
      </c>
      <c r="H2655">
        <v>25</v>
      </c>
      <c r="I2655">
        <v>18</v>
      </c>
      <c r="J2655">
        <v>17</v>
      </c>
      <c r="K2655">
        <v>26</v>
      </c>
      <c r="L2655">
        <v>24</v>
      </c>
      <c r="M2655">
        <v>7</v>
      </c>
      <c r="N2655">
        <v>52</v>
      </c>
      <c r="O2655">
        <v>12</v>
      </c>
      <c r="P2655">
        <v>6</v>
      </c>
      <c r="Q2655">
        <v>6</v>
      </c>
      <c r="R2655">
        <v>41</v>
      </c>
      <c r="S2655">
        <v>19</v>
      </c>
      <c r="T2655">
        <v>12</v>
      </c>
      <c r="U2655">
        <v>3</v>
      </c>
      <c r="V2655">
        <v>37</v>
      </c>
      <c r="W2655">
        <v>19</v>
      </c>
      <c r="X2655">
        <v>7</v>
      </c>
      <c r="Y2655">
        <v>11</v>
      </c>
      <c r="Z2655">
        <v>69</v>
      </c>
      <c r="AA2655">
        <v>5</v>
      </c>
    </row>
    <row r="2656" spans="1:27" x14ac:dyDescent="0.3">
      <c r="A2656" t="s">
        <v>1253</v>
      </c>
      <c r="B2656">
        <v>7207000</v>
      </c>
      <c r="C2656" t="s">
        <v>1266</v>
      </c>
      <c r="D2656">
        <v>7207058</v>
      </c>
      <c r="E2656">
        <v>4</v>
      </c>
      <c r="F2656">
        <v>4</v>
      </c>
      <c r="G2656">
        <v>27</v>
      </c>
      <c r="H2656">
        <v>28</v>
      </c>
      <c r="I2656">
        <v>26</v>
      </c>
      <c r="J2656">
        <v>11</v>
      </c>
      <c r="K2656">
        <v>34</v>
      </c>
      <c r="L2656">
        <v>25</v>
      </c>
      <c r="M2656">
        <v>15</v>
      </c>
      <c r="N2656">
        <v>31</v>
      </c>
      <c r="O2656">
        <v>21</v>
      </c>
      <c r="P2656">
        <v>22</v>
      </c>
      <c r="Q2656">
        <v>11</v>
      </c>
      <c r="R2656">
        <v>27</v>
      </c>
      <c r="S2656">
        <v>27</v>
      </c>
      <c r="T2656">
        <v>22</v>
      </c>
      <c r="U2656">
        <v>9</v>
      </c>
      <c r="V2656">
        <v>34</v>
      </c>
      <c r="W2656">
        <v>17</v>
      </c>
      <c r="X2656">
        <v>18</v>
      </c>
      <c r="Y2656">
        <v>16</v>
      </c>
      <c r="Z2656">
        <v>69</v>
      </c>
      <c r="AA2656">
        <v>16</v>
      </c>
    </row>
    <row r="2657" spans="1:27" x14ac:dyDescent="0.3">
      <c r="A2657" t="s">
        <v>1253</v>
      </c>
      <c r="B2657">
        <v>7207000</v>
      </c>
      <c r="C2657" t="s">
        <v>1266</v>
      </c>
      <c r="D2657">
        <v>7207058</v>
      </c>
      <c r="E2657">
        <v>5</v>
      </c>
      <c r="F2657">
        <v>7</v>
      </c>
      <c r="G2657">
        <v>24</v>
      </c>
      <c r="H2657">
        <v>48</v>
      </c>
      <c r="I2657">
        <v>24</v>
      </c>
      <c r="J2657">
        <v>18</v>
      </c>
      <c r="K2657">
        <v>54</v>
      </c>
      <c r="L2657">
        <v>29</v>
      </c>
      <c r="M2657">
        <v>2</v>
      </c>
      <c r="N2657">
        <v>43</v>
      </c>
      <c r="O2657">
        <v>36</v>
      </c>
      <c r="P2657">
        <v>20</v>
      </c>
      <c r="Q2657">
        <v>4</v>
      </c>
      <c r="R2657">
        <v>42</v>
      </c>
      <c r="S2657">
        <v>31</v>
      </c>
      <c r="T2657">
        <v>21</v>
      </c>
      <c r="U2657">
        <v>9</v>
      </c>
      <c r="V2657">
        <v>37</v>
      </c>
      <c r="W2657">
        <v>29</v>
      </c>
      <c r="X2657">
        <v>23</v>
      </c>
      <c r="Y2657">
        <v>14</v>
      </c>
      <c r="Z2657">
        <v>100</v>
      </c>
      <c r="AA2657">
        <v>3</v>
      </c>
    </row>
    <row r="2658" spans="1:27" x14ac:dyDescent="0.3">
      <c r="A2658" t="s">
        <v>1253</v>
      </c>
      <c r="B2658">
        <v>7207000</v>
      </c>
      <c r="C2658" t="s">
        <v>1267</v>
      </c>
      <c r="D2658">
        <v>7207059</v>
      </c>
      <c r="E2658">
        <v>3</v>
      </c>
      <c r="F2658">
        <v>3</v>
      </c>
      <c r="G2658">
        <v>32</v>
      </c>
      <c r="H2658">
        <v>22</v>
      </c>
      <c r="I2658">
        <v>36</v>
      </c>
      <c r="J2658">
        <v>22</v>
      </c>
      <c r="K2658">
        <v>21</v>
      </c>
      <c r="L2658">
        <v>34</v>
      </c>
      <c r="M2658">
        <v>16</v>
      </c>
      <c r="N2658">
        <v>55</v>
      </c>
      <c r="O2658">
        <v>19</v>
      </c>
      <c r="P2658">
        <v>7</v>
      </c>
      <c r="Q2658">
        <v>12</v>
      </c>
      <c r="R2658">
        <v>49</v>
      </c>
      <c r="S2658">
        <v>21</v>
      </c>
      <c r="T2658">
        <v>15</v>
      </c>
      <c r="U2658">
        <v>8</v>
      </c>
      <c r="V2658">
        <v>39</v>
      </c>
      <c r="W2658">
        <v>21</v>
      </c>
      <c r="X2658">
        <v>15</v>
      </c>
      <c r="Y2658">
        <v>18</v>
      </c>
      <c r="Z2658">
        <v>81</v>
      </c>
      <c r="AA2658">
        <v>12</v>
      </c>
    </row>
    <row r="2659" spans="1:27" x14ac:dyDescent="0.3">
      <c r="A2659" t="s">
        <v>1253</v>
      </c>
      <c r="B2659">
        <v>7207000</v>
      </c>
      <c r="C2659" t="s">
        <v>1267</v>
      </c>
      <c r="D2659">
        <v>7207059</v>
      </c>
      <c r="E2659">
        <v>4</v>
      </c>
      <c r="F2659">
        <v>3</v>
      </c>
      <c r="G2659">
        <v>30</v>
      </c>
      <c r="H2659">
        <v>36</v>
      </c>
      <c r="I2659">
        <v>15</v>
      </c>
      <c r="J2659">
        <v>9</v>
      </c>
      <c r="K2659">
        <v>42</v>
      </c>
      <c r="L2659">
        <v>23</v>
      </c>
      <c r="M2659">
        <v>10</v>
      </c>
      <c r="N2659">
        <v>33</v>
      </c>
      <c r="O2659">
        <v>33</v>
      </c>
      <c r="P2659">
        <v>15</v>
      </c>
      <c r="Q2659">
        <v>3</v>
      </c>
      <c r="R2659">
        <v>35</v>
      </c>
      <c r="S2659">
        <v>31</v>
      </c>
      <c r="T2659">
        <v>12</v>
      </c>
      <c r="U2659">
        <v>6</v>
      </c>
      <c r="V2659">
        <v>38</v>
      </c>
      <c r="W2659">
        <v>25</v>
      </c>
      <c r="X2659">
        <v>11</v>
      </c>
      <c r="Y2659">
        <v>10</v>
      </c>
      <c r="Z2659">
        <v>74</v>
      </c>
      <c r="AA2659">
        <v>10</v>
      </c>
    </row>
    <row r="2660" spans="1:27" x14ac:dyDescent="0.3">
      <c r="A2660" t="s">
        <v>1253</v>
      </c>
      <c r="B2660">
        <v>7207000</v>
      </c>
      <c r="C2660" t="s">
        <v>1267</v>
      </c>
      <c r="D2660">
        <v>7207059</v>
      </c>
      <c r="E2660">
        <v>5</v>
      </c>
      <c r="F2660">
        <v>6</v>
      </c>
      <c r="G2660">
        <v>26</v>
      </c>
      <c r="H2660">
        <v>34</v>
      </c>
      <c r="I2660">
        <v>18</v>
      </c>
      <c r="J2660">
        <v>17</v>
      </c>
      <c r="K2660">
        <v>32</v>
      </c>
      <c r="L2660">
        <v>29</v>
      </c>
      <c r="M2660">
        <v>6</v>
      </c>
      <c r="N2660">
        <v>43</v>
      </c>
      <c r="O2660">
        <v>24</v>
      </c>
      <c r="P2660">
        <v>14</v>
      </c>
      <c r="Q2660">
        <v>3</v>
      </c>
      <c r="R2660">
        <v>37</v>
      </c>
      <c r="S2660">
        <v>26</v>
      </c>
      <c r="T2660">
        <v>16</v>
      </c>
      <c r="U2660">
        <v>5</v>
      </c>
      <c r="V2660">
        <v>31</v>
      </c>
      <c r="W2660">
        <v>19</v>
      </c>
      <c r="X2660">
        <v>18</v>
      </c>
      <c r="Y2660">
        <v>16</v>
      </c>
      <c r="Z2660">
        <v>79</v>
      </c>
      <c r="AA2660">
        <v>5</v>
      </c>
    </row>
    <row r="2661" spans="1:27" x14ac:dyDescent="0.3">
      <c r="A2661" t="s">
        <v>1253</v>
      </c>
      <c r="B2661">
        <v>7207000</v>
      </c>
      <c r="C2661" t="s">
        <v>1268</v>
      </c>
      <c r="D2661">
        <v>7207060</v>
      </c>
      <c r="E2661">
        <v>8</v>
      </c>
      <c r="F2661">
        <v>81</v>
      </c>
      <c r="G2661">
        <v>76</v>
      </c>
      <c r="H2661">
        <v>105</v>
      </c>
      <c r="I2661">
        <v>91</v>
      </c>
      <c r="J2661">
        <v>175</v>
      </c>
      <c r="K2661">
        <v>96</v>
      </c>
      <c r="L2661">
        <v>54</v>
      </c>
      <c r="M2661">
        <v>29</v>
      </c>
      <c r="N2661">
        <v>183</v>
      </c>
      <c r="O2661">
        <v>83</v>
      </c>
      <c r="P2661">
        <v>54</v>
      </c>
      <c r="Q2661">
        <v>32</v>
      </c>
      <c r="R2661">
        <v>153</v>
      </c>
      <c r="S2661">
        <v>102</v>
      </c>
      <c r="T2661">
        <v>67</v>
      </c>
      <c r="U2661">
        <v>32</v>
      </c>
      <c r="V2661">
        <v>178</v>
      </c>
      <c r="W2661">
        <v>80</v>
      </c>
      <c r="X2661">
        <v>60</v>
      </c>
      <c r="Y2661">
        <v>34</v>
      </c>
      <c r="Z2661">
        <v>334</v>
      </c>
      <c r="AA2661">
        <v>18</v>
      </c>
    </row>
    <row r="2662" spans="1:27" x14ac:dyDescent="0.3">
      <c r="A2662" t="s">
        <v>1253</v>
      </c>
      <c r="B2662">
        <v>7207000</v>
      </c>
      <c r="C2662" t="s">
        <v>1268</v>
      </c>
      <c r="D2662">
        <v>7207060</v>
      </c>
      <c r="E2662">
        <v>9</v>
      </c>
      <c r="F2662">
        <v>136</v>
      </c>
      <c r="G2662">
        <v>123</v>
      </c>
      <c r="H2662">
        <v>70</v>
      </c>
      <c r="I2662">
        <v>41</v>
      </c>
      <c r="J2662">
        <v>251</v>
      </c>
      <c r="K2662">
        <v>66</v>
      </c>
      <c r="L2662">
        <v>37</v>
      </c>
      <c r="M2662">
        <v>15</v>
      </c>
      <c r="N2662">
        <v>215</v>
      </c>
      <c r="O2662">
        <v>96</v>
      </c>
      <c r="P2662">
        <v>45</v>
      </c>
      <c r="Q2662">
        <v>14</v>
      </c>
      <c r="R2662">
        <v>214</v>
      </c>
      <c r="S2662">
        <v>93</v>
      </c>
      <c r="T2662">
        <v>39</v>
      </c>
      <c r="U2662">
        <v>21</v>
      </c>
      <c r="V2662">
        <v>226</v>
      </c>
      <c r="W2662">
        <v>79</v>
      </c>
      <c r="X2662">
        <v>32</v>
      </c>
      <c r="Y2662">
        <v>28</v>
      </c>
      <c r="Z2662">
        <v>354</v>
      </c>
      <c r="AA2662">
        <v>14</v>
      </c>
    </row>
    <row r="2663" spans="1:27" x14ac:dyDescent="0.3">
      <c r="A2663" t="s">
        <v>1253</v>
      </c>
      <c r="B2663">
        <v>7207000</v>
      </c>
      <c r="C2663" t="s">
        <v>1269</v>
      </c>
      <c r="D2663">
        <v>7207061</v>
      </c>
      <c r="E2663">
        <v>6</v>
      </c>
      <c r="F2663">
        <v>10</v>
      </c>
      <c r="G2663">
        <v>70</v>
      </c>
      <c r="H2663">
        <v>107</v>
      </c>
      <c r="I2663">
        <v>151</v>
      </c>
      <c r="J2663">
        <v>32</v>
      </c>
      <c r="K2663">
        <v>107</v>
      </c>
      <c r="L2663">
        <v>115</v>
      </c>
      <c r="M2663">
        <v>85</v>
      </c>
      <c r="N2663">
        <v>73</v>
      </c>
      <c r="O2663">
        <v>84</v>
      </c>
      <c r="P2663">
        <v>110</v>
      </c>
      <c r="Q2663">
        <v>71</v>
      </c>
      <c r="R2663">
        <v>71</v>
      </c>
      <c r="S2663">
        <v>82</v>
      </c>
      <c r="T2663">
        <v>87</v>
      </c>
      <c r="U2663">
        <v>99</v>
      </c>
      <c r="V2663">
        <v>62</v>
      </c>
      <c r="W2663">
        <v>85</v>
      </c>
      <c r="X2663">
        <v>102</v>
      </c>
      <c r="Y2663">
        <v>89</v>
      </c>
      <c r="Z2663">
        <v>266</v>
      </c>
      <c r="AA2663">
        <v>72</v>
      </c>
    </row>
    <row r="2664" spans="1:27" x14ac:dyDescent="0.3">
      <c r="A2664" t="s">
        <v>1253</v>
      </c>
      <c r="B2664">
        <v>7207000</v>
      </c>
      <c r="C2664" t="s">
        <v>1269</v>
      </c>
      <c r="D2664">
        <v>7207061</v>
      </c>
      <c r="E2664">
        <v>7</v>
      </c>
      <c r="F2664">
        <v>22</v>
      </c>
      <c r="G2664">
        <v>63</v>
      </c>
      <c r="H2664">
        <v>91</v>
      </c>
      <c r="I2664">
        <v>248</v>
      </c>
      <c r="J2664">
        <v>66</v>
      </c>
      <c r="K2664">
        <v>112</v>
      </c>
      <c r="L2664">
        <v>98</v>
      </c>
      <c r="M2664">
        <v>148</v>
      </c>
      <c r="N2664">
        <v>122</v>
      </c>
      <c r="O2664">
        <v>79</v>
      </c>
      <c r="P2664">
        <v>108</v>
      </c>
      <c r="Q2664">
        <v>115</v>
      </c>
      <c r="R2664">
        <v>96</v>
      </c>
      <c r="S2664">
        <v>112</v>
      </c>
      <c r="T2664">
        <v>165</v>
      </c>
      <c r="U2664">
        <v>51</v>
      </c>
      <c r="V2664">
        <v>102</v>
      </c>
      <c r="W2664">
        <v>64</v>
      </c>
      <c r="X2664">
        <v>93</v>
      </c>
      <c r="Y2664">
        <v>165</v>
      </c>
      <c r="Z2664">
        <v>303</v>
      </c>
      <c r="AA2664">
        <v>121</v>
      </c>
    </row>
    <row r="2665" spans="1:27" x14ac:dyDescent="0.3">
      <c r="A2665" t="s">
        <v>1253</v>
      </c>
      <c r="B2665">
        <v>7207000</v>
      </c>
      <c r="C2665" t="s">
        <v>1270</v>
      </c>
      <c r="D2665">
        <v>7207062</v>
      </c>
      <c r="E2665">
        <v>10</v>
      </c>
      <c r="F2665">
        <v>159</v>
      </c>
      <c r="G2665">
        <v>157</v>
      </c>
      <c r="H2665">
        <v>190</v>
      </c>
      <c r="I2665">
        <v>253</v>
      </c>
      <c r="J2665">
        <v>375</v>
      </c>
      <c r="K2665">
        <v>119</v>
      </c>
      <c r="L2665">
        <v>108</v>
      </c>
      <c r="M2665">
        <v>157</v>
      </c>
      <c r="N2665">
        <v>339</v>
      </c>
      <c r="O2665">
        <v>177</v>
      </c>
      <c r="P2665">
        <v>154</v>
      </c>
      <c r="Q2665">
        <v>89</v>
      </c>
      <c r="R2665">
        <v>321</v>
      </c>
      <c r="S2665">
        <v>180</v>
      </c>
      <c r="T2665">
        <v>199</v>
      </c>
      <c r="U2665">
        <v>59</v>
      </c>
      <c r="V2665">
        <v>291</v>
      </c>
      <c r="W2665">
        <v>134</v>
      </c>
      <c r="X2665">
        <v>160</v>
      </c>
      <c r="Y2665">
        <v>173</v>
      </c>
      <c r="Z2665">
        <v>627</v>
      </c>
      <c r="AA2665">
        <v>132</v>
      </c>
    </row>
    <row r="2666" spans="1:27" x14ac:dyDescent="0.3">
      <c r="A2666" t="s">
        <v>1253</v>
      </c>
      <c r="B2666">
        <v>7207000</v>
      </c>
      <c r="C2666" t="s">
        <v>1271</v>
      </c>
      <c r="D2666">
        <v>7207063</v>
      </c>
      <c r="E2666">
        <v>3</v>
      </c>
      <c r="F2666">
        <v>4</v>
      </c>
      <c r="G2666">
        <v>22</v>
      </c>
      <c r="H2666">
        <v>32</v>
      </c>
      <c r="I2666">
        <v>42</v>
      </c>
      <c r="J2666">
        <v>6</v>
      </c>
      <c r="K2666">
        <v>19</v>
      </c>
      <c r="L2666">
        <v>36</v>
      </c>
      <c r="M2666">
        <v>39</v>
      </c>
      <c r="N2666">
        <v>31</v>
      </c>
      <c r="O2666">
        <v>27</v>
      </c>
      <c r="P2666">
        <v>25</v>
      </c>
      <c r="Q2666">
        <v>17</v>
      </c>
      <c r="R2666">
        <v>25</v>
      </c>
      <c r="S2666">
        <v>26</v>
      </c>
      <c r="T2666">
        <v>29</v>
      </c>
      <c r="U2666">
        <v>20</v>
      </c>
      <c r="V2666">
        <v>26</v>
      </c>
      <c r="W2666">
        <v>25</v>
      </c>
      <c r="X2666">
        <v>15</v>
      </c>
      <c r="Y2666">
        <v>34</v>
      </c>
      <c r="Z2666">
        <v>74</v>
      </c>
      <c r="AA2666">
        <v>26</v>
      </c>
    </row>
    <row r="2667" spans="1:27" x14ac:dyDescent="0.3">
      <c r="A2667" t="s">
        <v>1253</v>
      </c>
      <c r="B2667">
        <v>7207000</v>
      </c>
      <c r="C2667" t="s">
        <v>1271</v>
      </c>
      <c r="D2667">
        <v>7207063</v>
      </c>
      <c r="E2667">
        <v>4</v>
      </c>
      <c r="F2667">
        <v>3</v>
      </c>
      <c r="G2667">
        <v>13</v>
      </c>
      <c r="H2667">
        <v>24</v>
      </c>
      <c r="I2667">
        <v>43</v>
      </c>
      <c r="J2667">
        <v>6</v>
      </c>
      <c r="K2667">
        <v>32</v>
      </c>
      <c r="L2667">
        <v>26</v>
      </c>
      <c r="M2667">
        <v>19</v>
      </c>
      <c r="N2667">
        <v>19</v>
      </c>
      <c r="O2667">
        <v>22</v>
      </c>
      <c r="P2667">
        <v>21</v>
      </c>
      <c r="Q2667">
        <v>21</v>
      </c>
      <c r="R2667">
        <v>15</v>
      </c>
      <c r="S2667">
        <v>26</v>
      </c>
      <c r="T2667">
        <v>27</v>
      </c>
      <c r="U2667">
        <v>15</v>
      </c>
      <c r="V2667">
        <v>25</v>
      </c>
      <c r="W2667">
        <v>16</v>
      </c>
      <c r="X2667">
        <v>16</v>
      </c>
      <c r="Y2667">
        <v>26</v>
      </c>
      <c r="Z2667">
        <v>54</v>
      </c>
      <c r="AA2667">
        <v>29</v>
      </c>
    </row>
    <row r="2668" spans="1:27" x14ac:dyDescent="0.3">
      <c r="A2668" t="s">
        <v>1253</v>
      </c>
      <c r="B2668">
        <v>7207000</v>
      </c>
      <c r="C2668" t="s">
        <v>1271</v>
      </c>
      <c r="D2668">
        <v>7207063</v>
      </c>
      <c r="E2668">
        <v>5</v>
      </c>
      <c r="F2668">
        <v>3</v>
      </c>
      <c r="G2668">
        <v>18</v>
      </c>
      <c r="H2668">
        <v>40</v>
      </c>
      <c r="I2668">
        <v>47</v>
      </c>
      <c r="J2668">
        <v>8</v>
      </c>
      <c r="K2668">
        <v>34</v>
      </c>
      <c r="L2668">
        <v>37</v>
      </c>
      <c r="M2668">
        <v>29</v>
      </c>
      <c r="N2668">
        <v>25</v>
      </c>
      <c r="O2668">
        <v>28</v>
      </c>
      <c r="P2668">
        <v>37</v>
      </c>
      <c r="Q2668">
        <v>18</v>
      </c>
      <c r="R2668">
        <v>26</v>
      </c>
      <c r="S2668">
        <v>29</v>
      </c>
      <c r="T2668">
        <v>24</v>
      </c>
      <c r="U2668">
        <v>29</v>
      </c>
      <c r="V2668">
        <v>23</v>
      </c>
      <c r="W2668">
        <v>24</v>
      </c>
      <c r="X2668">
        <v>16</v>
      </c>
      <c r="Y2668">
        <v>45</v>
      </c>
      <c r="Z2668">
        <v>75</v>
      </c>
      <c r="AA2668">
        <v>33</v>
      </c>
    </row>
    <row r="2669" spans="1:27" x14ac:dyDescent="0.3">
      <c r="A2669" t="s">
        <v>1253</v>
      </c>
      <c r="B2669">
        <v>7207000</v>
      </c>
      <c r="C2669" t="s">
        <v>1272</v>
      </c>
      <c r="D2669">
        <v>7207064</v>
      </c>
      <c r="E2669">
        <v>3</v>
      </c>
      <c r="F2669">
        <v>6</v>
      </c>
      <c r="G2669">
        <v>37</v>
      </c>
      <c r="H2669">
        <v>27</v>
      </c>
      <c r="I2669">
        <v>30</v>
      </c>
      <c r="J2669">
        <v>31</v>
      </c>
      <c r="K2669">
        <v>19</v>
      </c>
      <c r="L2669">
        <v>35</v>
      </c>
      <c r="M2669">
        <v>15</v>
      </c>
      <c r="N2669">
        <v>63</v>
      </c>
      <c r="O2669">
        <v>17</v>
      </c>
      <c r="P2669">
        <v>8</v>
      </c>
      <c r="Q2669">
        <v>12</v>
      </c>
      <c r="R2669">
        <v>52</v>
      </c>
      <c r="S2669">
        <v>20</v>
      </c>
      <c r="T2669">
        <v>17</v>
      </c>
      <c r="U2669">
        <v>11</v>
      </c>
      <c r="V2669">
        <v>49</v>
      </c>
      <c r="W2669">
        <v>21</v>
      </c>
      <c r="X2669">
        <v>10</v>
      </c>
      <c r="Y2669">
        <v>20</v>
      </c>
      <c r="Z2669">
        <v>89</v>
      </c>
      <c r="AA2669">
        <v>11</v>
      </c>
    </row>
    <row r="2670" spans="1:27" x14ac:dyDescent="0.3">
      <c r="A2670" t="s">
        <v>1253</v>
      </c>
      <c r="B2670">
        <v>7207000</v>
      </c>
      <c r="C2670" t="s">
        <v>1272</v>
      </c>
      <c r="D2670">
        <v>7207064</v>
      </c>
      <c r="E2670">
        <v>4</v>
      </c>
      <c r="F2670">
        <v>7</v>
      </c>
      <c r="G2670">
        <v>41</v>
      </c>
      <c r="H2670">
        <v>38</v>
      </c>
      <c r="I2670">
        <v>26</v>
      </c>
      <c r="J2670">
        <v>10</v>
      </c>
      <c r="K2670">
        <v>55</v>
      </c>
      <c r="L2670">
        <v>38</v>
      </c>
      <c r="M2670">
        <v>9</v>
      </c>
      <c r="N2670">
        <v>45</v>
      </c>
      <c r="O2670">
        <v>34</v>
      </c>
      <c r="P2670">
        <v>21</v>
      </c>
      <c r="Q2670">
        <v>12</v>
      </c>
      <c r="R2670">
        <v>38</v>
      </c>
      <c r="S2670">
        <v>33</v>
      </c>
      <c r="T2670">
        <v>28</v>
      </c>
      <c r="U2670">
        <v>13</v>
      </c>
      <c r="V2670">
        <v>51</v>
      </c>
      <c r="W2670">
        <v>30</v>
      </c>
      <c r="X2670">
        <v>19</v>
      </c>
      <c r="Y2670">
        <v>12</v>
      </c>
      <c r="Z2670">
        <v>97</v>
      </c>
      <c r="AA2670">
        <v>15</v>
      </c>
    </row>
    <row r="2671" spans="1:27" x14ac:dyDescent="0.3">
      <c r="A2671" t="s">
        <v>1253</v>
      </c>
      <c r="B2671">
        <v>7207000</v>
      </c>
      <c r="C2671" t="s">
        <v>1272</v>
      </c>
      <c r="D2671">
        <v>7207064</v>
      </c>
      <c r="E2671">
        <v>5</v>
      </c>
      <c r="F2671">
        <v>4</v>
      </c>
      <c r="G2671">
        <v>28</v>
      </c>
      <c r="H2671">
        <v>31</v>
      </c>
      <c r="I2671">
        <v>22</v>
      </c>
      <c r="J2671">
        <v>15</v>
      </c>
      <c r="K2671">
        <v>41</v>
      </c>
      <c r="L2671">
        <v>22</v>
      </c>
      <c r="M2671">
        <v>7</v>
      </c>
      <c r="N2671">
        <v>40</v>
      </c>
      <c r="O2671">
        <v>26</v>
      </c>
      <c r="P2671">
        <v>12</v>
      </c>
      <c r="Q2671">
        <v>7</v>
      </c>
      <c r="R2671">
        <v>47</v>
      </c>
      <c r="S2671">
        <v>23</v>
      </c>
      <c r="T2671">
        <v>9</v>
      </c>
      <c r="U2671">
        <v>6</v>
      </c>
      <c r="V2671">
        <v>40</v>
      </c>
      <c r="W2671">
        <v>24</v>
      </c>
      <c r="X2671">
        <v>14</v>
      </c>
      <c r="Y2671">
        <v>7</v>
      </c>
      <c r="Z2671">
        <v>76</v>
      </c>
      <c r="AA2671">
        <v>9</v>
      </c>
    </row>
    <row r="2672" spans="1:27" x14ac:dyDescent="0.3">
      <c r="A2672" t="s">
        <v>1253</v>
      </c>
      <c r="B2672">
        <v>7207000</v>
      </c>
      <c r="C2672" t="s">
        <v>1273</v>
      </c>
      <c r="D2672">
        <v>7207065</v>
      </c>
      <c r="E2672">
        <v>3</v>
      </c>
      <c r="F2672">
        <v>9</v>
      </c>
      <c r="G2672">
        <v>43</v>
      </c>
      <c r="H2672">
        <v>23</v>
      </c>
      <c r="I2672">
        <v>26</v>
      </c>
      <c r="J2672">
        <v>26</v>
      </c>
      <c r="K2672">
        <v>31</v>
      </c>
      <c r="L2672">
        <v>28</v>
      </c>
      <c r="M2672">
        <v>16</v>
      </c>
      <c r="N2672">
        <v>57</v>
      </c>
      <c r="O2672">
        <v>16</v>
      </c>
      <c r="P2672">
        <v>17</v>
      </c>
      <c r="Q2672">
        <v>11</v>
      </c>
      <c r="R2672">
        <v>51</v>
      </c>
      <c r="S2672">
        <v>29</v>
      </c>
      <c r="T2672">
        <v>12</v>
      </c>
      <c r="U2672">
        <v>9</v>
      </c>
      <c r="V2672">
        <v>53</v>
      </c>
      <c r="W2672">
        <v>20</v>
      </c>
      <c r="X2672">
        <v>18</v>
      </c>
      <c r="Y2672">
        <v>10</v>
      </c>
      <c r="Z2672">
        <v>90</v>
      </c>
      <c r="AA2672">
        <v>11</v>
      </c>
    </row>
    <row r="2673" spans="1:27" x14ac:dyDescent="0.3">
      <c r="A2673" t="s">
        <v>1253</v>
      </c>
      <c r="B2673">
        <v>7207000</v>
      </c>
      <c r="C2673" t="s">
        <v>1273</v>
      </c>
      <c r="D2673">
        <v>7207065</v>
      </c>
      <c r="E2673">
        <v>4</v>
      </c>
      <c r="F2673">
        <v>12</v>
      </c>
      <c r="G2673">
        <v>39</v>
      </c>
      <c r="H2673">
        <v>34</v>
      </c>
      <c r="I2673">
        <v>22</v>
      </c>
      <c r="J2673">
        <v>18</v>
      </c>
      <c r="K2673">
        <v>53</v>
      </c>
      <c r="L2673">
        <v>30</v>
      </c>
      <c r="M2673">
        <v>6</v>
      </c>
      <c r="N2673">
        <v>45</v>
      </c>
      <c r="O2673">
        <v>30</v>
      </c>
      <c r="P2673">
        <v>19</v>
      </c>
      <c r="Q2673">
        <v>13</v>
      </c>
      <c r="R2673">
        <v>45</v>
      </c>
      <c r="S2673">
        <v>29</v>
      </c>
      <c r="T2673">
        <v>23</v>
      </c>
      <c r="U2673">
        <v>10</v>
      </c>
      <c r="V2673">
        <v>52</v>
      </c>
      <c r="W2673">
        <v>27</v>
      </c>
      <c r="X2673">
        <v>13</v>
      </c>
      <c r="Y2673">
        <v>15</v>
      </c>
      <c r="Z2673">
        <v>95</v>
      </c>
      <c r="AA2673">
        <v>12</v>
      </c>
    </row>
    <row r="2674" spans="1:27" x14ac:dyDescent="0.3">
      <c r="A2674" t="s">
        <v>1253</v>
      </c>
      <c r="B2674">
        <v>7207000</v>
      </c>
      <c r="C2674" t="s">
        <v>1273</v>
      </c>
      <c r="D2674">
        <v>7207065</v>
      </c>
      <c r="E2674">
        <v>5</v>
      </c>
      <c r="F2674">
        <v>12</v>
      </c>
      <c r="G2674">
        <v>45</v>
      </c>
      <c r="H2674">
        <v>34</v>
      </c>
      <c r="I2674">
        <v>23</v>
      </c>
      <c r="J2674">
        <v>22</v>
      </c>
      <c r="K2674">
        <v>51</v>
      </c>
      <c r="L2674">
        <v>31</v>
      </c>
      <c r="M2674">
        <v>10</v>
      </c>
      <c r="N2674">
        <v>61</v>
      </c>
      <c r="O2674">
        <v>19</v>
      </c>
      <c r="P2674">
        <v>27</v>
      </c>
      <c r="Q2674">
        <v>7</v>
      </c>
      <c r="R2674">
        <v>60</v>
      </c>
      <c r="S2674">
        <v>29</v>
      </c>
      <c r="T2674">
        <v>19</v>
      </c>
      <c r="U2674">
        <v>6</v>
      </c>
      <c r="V2674">
        <v>57</v>
      </c>
      <c r="W2674">
        <v>25</v>
      </c>
      <c r="X2674">
        <v>18</v>
      </c>
      <c r="Y2674">
        <v>14</v>
      </c>
      <c r="Z2674">
        <v>102</v>
      </c>
      <c r="AA2674">
        <v>12</v>
      </c>
    </row>
    <row r="2675" spans="1:27" x14ac:dyDescent="0.3">
      <c r="A2675" t="s">
        <v>1253</v>
      </c>
      <c r="B2675">
        <v>7207000</v>
      </c>
      <c r="C2675" t="s">
        <v>1274</v>
      </c>
      <c r="D2675">
        <v>7207066</v>
      </c>
      <c r="E2675">
        <v>3</v>
      </c>
      <c r="F2675">
        <v>4</v>
      </c>
      <c r="G2675">
        <v>19</v>
      </c>
      <c r="H2675">
        <v>23</v>
      </c>
      <c r="I2675">
        <v>56</v>
      </c>
      <c r="J2675">
        <v>13</v>
      </c>
      <c r="K2675">
        <v>20</v>
      </c>
      <c r="L2675">
        <v>32</v>
      </c>
      <c r="M2675">
        <v>37</v>
      </c>
      <c r="N2675">
        <v>31</v>
      </c>
      <c r="O2675">
        <v>14</v>
      </c>
      <c r="P2675">
        <v>29</v>
      </c>
      <c r="Q2675">
        <v>28</v>
      </c>
      <c r="R2675">
        <v>32</v>
      </c>
      <c r="S2675">
        <v>18</v>
      </c>
      <c r="T2675">
        <v>23</v>
      </c>
      <c r="U2675">
        <v>29</v>
      </c>
      <c r="V2675">
        <v>29</v>
      </c>
      <c r="W2675">
        <v>16</v>
      </c>
      <c r="X2675">
        <v>16</v>
      </c>
      <c r="Y2675">
        <v>41</v>
      </c>
      <c r="Z2675">
        <v>72</v>
      </c>
      <c r="AA2675">
        <v>30</v>
      </c>
    </row>
    <row r="2676" spans="1:27" x14ac:dyDescent="0.3">
      <c r="A2676" t="s">
        <v>1253</v>
      </c>
      <c r="B2676">
        <v>7207000</v>
      </c>
      <c r="C2676" t="s">
        <v>1274</v>
      </c>
      <c r="D2676">
        <v>7207066</v>
      </c>
      <c r="E2676">
        <v>4</v>
      </c>
      <c r="F2676">
        <v>3</v>
      </c>
      <c r="G2676">
        <v>16</v>
      </c>
      <c r="H2676">
        <v>35</v>
      </c>
      <c r="I2676">
        <v>43</v>
      </c>
      <c r="J2676">
        <v>12</v>
      </c>
      <c r="K2676">
        <v>31</v>
      </c>
      <c r="L2676">
        <v>40</v>
      </c>
      <c r="M2676">
        <v>14</v>
      </c>
      <c r="N2676">
        <v>20</v>
      </c>
      <c r="O2676">
        <v>21</v>
      </c>
      <c r="P2676">
        <v>36</v>
      </c>
      <c r="Q2676">
        <v>20</v>
      </c>
      <c r="R2676">
        <v>19</v>
      </c>
      <c r="S2676">
        <v>26</v>
      </c>
      <c r="T2676">
        <v>30</v>
      </c>
      <c r="U2676">
        <v>22</v>
      </c>
      <c r="V2676">
        <v>25</v>
      </c>
      <c r="W2676">
        <v>22</v>
      </c>
      <c r="X2676">
        <v>26</v>
      </c>
      <c r="Y2676">
        <v>24</v>
      </c>
      <c r="Z2676">
        <v>74</v>
      </c>
      <c r="AA2676">
        <v>23</v>
      </c>
    </row>
    <row r="2677" spans="1:27" x14ac:dyDescent="0.3">
      <c r="A2677" t="s">
        <v>1253</v>
      </c>
      <c r="B2677">
        <v>7207000</v>
      </c>
      <c r="C2677" t="s">
        <v>1274</v>
      </c>
      <c r="D2677">
        <v>7207066</v>
      </c>
      <c r="E2677">
        <v>5</v>
      </c>
      <c r="F2677">
        <v>5</v>
      </c>
      <c r="G2677">
        <v>12</v>
      </c>
      <c r="H2677">
        <v>39</v>
      </c>
      <c r="I2677">
        <v>43</v>
      </c>
      <c r="J2677">
        <v>10</v>
      </c>
      <c r="K2677">
        <v>27</v>
      </c>
      <c r="L2677">
        <v>39</v>
      </c>
      <c r="M2677">
        <v>23</v>
      </c>
      <c r="N2677">
        <v>24</v>
      </c>
      <c r="O2677">
        <v>32</v>
      </c>
      <c r="P2677">
        <v>28</v>
      </c>
      <c r="Q2677">
        <v>15</v>
      </c>
      <c r="R2677">
        <v>28</v>
      </c>
      <c r="S2677">
        <v>23</v>
      </c>
      <c r="T2677">
        <v>28</v>
      </c>
      <c r="U2677">
        <v>20</v>
      </c>
      <c r="V2677">
        <v>25</v>
      </c>
      <c r="W2677">
        <v>24</v>
      </c>
      <c r="X2677">
        <v>22</v>
      </c>
      <c r="Y2677">
        <v>28</v>
      </c>
      <c r="Z2677">
        <v>77</v>
      </c>
      <c r="AA2677">
        <v>22</v>
      </c>
    </row>
    <row r="2678" spans="1:27" x14ac:dyDescent="0.3">
      <c r="A2678" t="s">
        <v>1253</v>
      </c>
      <c r="B2678">
        <v>7207000</v>
      </c>
      <c r="C2678" t="s">
        <v>1275</v>
      </c>
      <c r="D2678">
        <v>7207068</v>
      </c>
      <c r="E2678">
        <v>3</v>
      </c>
      <c r="F2678">
        <v>7</v>
      </c>
      <c r="G2678">
        <v>35</v>
      </c>
      <c r="H2678">
        <v>25</v>
      </c>
      <c r="I2678">
        <v>33</v>
      </c>
      <c r="J2678">
        <v>23</v>
      </c>
      <c r="K2678">
        <v>25</v>
      </c>
      <c r="L2678">
        <v>39</v>
      </c>
      <c r="M2678">
        <v>13</v>
      </c>
      <c r="N2678">
        <v>50</v>
      </c>
      <c r="O2678">
        <v>27</v>
      </c>
      <c r="P2678">
        <v>9</v>
      </c>
      <c r="Q2678">
        <v>14</v>
      </c>
      <c r="R2678">
        <v>51</v>
      </c>
      <c r="S2678">
        <v>22</v>
      </c>
      <c r="T2678">
        <v>15</v>
      </c>
      <c r="U2678">
        <v>12</v>
      </c>
      <c r="V2678">
        <v>52</v>
      </c>
      <c r="W2678">
        <v>18</v>
      </c>
      <c r="X2678">
        <v>17</v>
      </c>
      <c r="Y2678">
        <v>13</v>
      </c>
      <c r="Z2678">
        <v>91</v>
      </c>
      <c r="AA2678">
        <v>9</v>
      </c>
    </row>
    <row r="2679" spans="1:27" x14ac:dyDescent="0.3">
      <c r="A2679" t="s">
        <v>1253</v>
      </c>
      <c r="B2679">
        <v>7207000</v>
      </c>
      <c r="C2679" t="s">
        <v>1275</v>
      </c>
      <c r="D2679">
        <v>7207068</v>
      </c>
      <c r="E2679">
        <v>4</v>
      </c>
      <c r="F2679">
        <v>6</v>
      </c>
      <c r="G2679">
        <v>30</v>
      </c>
      <c r="H2679">
        <v>51</v>
      </c>
      <c r="I2679">
        <v>22</v>
      </c>
      <c r="J2679">
        <v>17</v>
      </c>
      <c r="K2679">
        <v>47</v>
      </c>
      <c r="L2679">
        <v>38</v>
      </c>
      <c r="M2679">
        <v>7</v>
      </c>
      <c r="N2679">
        <v>43</v>
      </c>
      <c r="O2679">
        <v>33</v>
      </c>
      <c r="P2679">
        <v>24</v>
      </c>
      <c r="Q2679">
        <v>9</v>
      </c>
      <c r="R2679">
        <v>43</v>
      </c>
      <c r="S2679">
        <v>29</v>
      </c>
      <c r="T2679">
        <v>29</v>
      </c>
      <c r="U2679">
        <v>8</v>
      </c>
      <c r="V2679">
        <v>50</v>
      </c>
      <c r="W2679">
        <v>26</v>
      </c>
      <c r="X2679">
        <v>18</v>
      </c>
      <c r="Y2679">
        <v>15</v>
      </c>
      <c r="Z2679">
        <v>97</v>
      </c>
      <c r="AA2679">
        <v>12</v>
      </c>
    </row>
    <row r="2680" spans="1:27" x14ac:dyDescent="0.3">
      <c r="A2680" t="s">
        <v>1253</v>
      </c>
      <c r="B2680">
        <v>7207000</v>
      </c>
      <c r="C2680" t="s">
        <v>1275</v>
      </c>
      <c r="D2680">
        <v>7207068</v>
      </c>
      <c r="E2680">
        <v>5</v>
      </c>
      <c r="F2680">
        <v>4</v>
      </c>
      <c r="G2680">
        <v>28</v>
      </c>
      <c r="H2680">
        <v>34</v>
      </c>
      <c r="I2680">
        <v>19</v>
      </c>
      <c r="J2680">
        <v>13</v>
      </c>
      <c r="K2680">
        <v>34</v>
      </c>
      <c r="L2680">
        <v>28</v>
      </c>
      <c r="M2680">
        <v>10</v>
      </c>
      <c r="N2680">
        <v>32</v>
      </c>
      <c r="O2680">
        <v>28</v>
      </c>
      <c r="P2680">
        <v>16</v>
      </c>
      <c r="Q2680">
        <v>9</v>
      </c>
      <c r="R2680">
        <v>38</v>
      </c>
      <c r="S2680">
        <v>20</v>
      </c>
      <c r="T2680">
        <v>18</v>
      </c>
      <c r="U2680">
        <v>9</v>
      </c>
      <c r="V2680">
        <v>38</v>
      </c>
      <c r="W2680">
        <v>18</v>
      </c>
      <c r="X2680">
        <v>16</v>
      </c>
      <c r="Y2680">
        <v>13</v>
      </c>
      <c r="Z2680">
        <v>77</v>
      </c>
      <c r="AA2680">
        <v>8</v>
      </c>
    </row>
    <row r="2681" spans="1:27" x14ac:dyDescent="0.3">
      <c r="A2681" t="s">
        <v>1253</v>
      </c>
      <c r="B2681">
        <v>7207000</v>
      </c>
      <c r="C2681" t="s">
        <v>1276</v>
      </c>
      <c r="D2681">
        <v>7207069</v>
      </c>
      <c r="E2681">
        <v>6</v>
      </c>
      <c r="F2681">
        <v>46</v>
      </c>
      <c r="G2681">
        <v>127</v>
      </c>
      <c r="H2681">
        <v>103</v>
      </c>
      <c r="I2681">
        <v>70</v>
      </c>
      <c r="J2681">
        <v>80</v>
      </c>
      <c r="K2681">
        <v>149</v>
      </c>
      <c r="L2681">
        <v>93</v>
      </c>
      <c r="M2681">
        <v>24</v>
      </c>
      <c r="N2681">
        <v>209</v>
      </c>
      <c r="O2681">
        <v>64</v>
      </c>
      <c r="P2681">
        <v>58</v>
      </c>
      <c r="Q2681">
        <v>15</v>
      </c>
      <c r="R2681">
        <v>164</v>
      </c>
      <c r="S2681">
        <v>92</v>
      </c>
      <c r="T2681">
        <v>59</v>
      </c>
      <c r="U2681">
        <v>31</v>
      </c>
      <c r="V2681">
        <v>164</v>
      </c>
      <c r="W2681">
        <v>93</v>
      </c>
      <c r="X2681">
        <v>65</v>
      </c>
      <c r="Y2681">
        <v>24</v>
      </c>
      <c r="Z2681">
        <v>336</v>
      </c>
      <c r="AA2681">
        <v>10</v>
      </c>
    </row>
    <row r="2682" spans="1:27" x14ac:dyDescent="0.3">
      <c r="A2682" t="s">
        <v>1253</v>
      </c>
      <c r="B2682">
        <v>7207000</v>
      </c>
      <c r="C2682" t="s">
        <v>1276</v>
      </c>
      <c r="D2682">
        <v>7207069</v>
      </c>
      <c r="E2682">
        <v>7</v>
      </c>
      <c r="F2682">
        <v>27</v>
      </c>
      <c r="G2682">
        <v>78</v>
      </c>
      <c r="H2682">
        <v>115</v>
      </c>
      <c r="I2682">
        <v>84</v>
      </c>
      <c r="J2682">
        <v>110</v>
      </c>
      <c r="K2682">
        <v>104</v>
      </c>
      <c r="L2682">
        <v>62</v>
      </c>
      <c r="M2682">
        <v>29</v>
      </c>
      <c r="N2682">
        <v>175</v>
      </c>
      <c r="O2682">
        <v>69</v>
      </c>
      <c r="P2682">
        <v>40</v>
      </c>
      <c r="Q2682">
        <v>20</v>
      </c>
      <c r="R2682">
        <v>131</v>
      </c>
      <c r="S2682">
        <v>109</v>
      </c>
      <c r="T2682">
        <v>56</v>
      </c>
      <c r="U2682">
        <v>9</v>
      </c>
      <c r="V2682">
        <v>154</v>
      </c>
      <c r="W2682">
        <v>65</v>
      </c>
      <c r="X2682">
        <v>55</v>
      </c>
      <c r="Y2682">
        <v>30</v>
      </c>
      <c r="Z2682">
        <v>289</v>
      </c>
      <c r="AA2682">
        <v>15</v>
      </c>
    </row>
    <row r="2683" spans="1:27" x14ac:dyDescent="0.3">
      <c r="A2683" t="s">
        <v>1253</v>
      </c>
      <c r="B2683">
        <v>7207000</v>
      </c>
      <c r="C2683" t="s">
        <v>817</v>
      </c>
      <c r="D2683">
        <v>7207070</v>
      </c>
      <c r="E2683">
        <v>8</v>
      </c>
      <c r="F2683">
        <v>60</v>
      </c>
      <c r="G2683">
        <v>82</v>
      </c>
      <c r="H2683">
        <v>95</v>
      </c>
      <c r="I2683">
        <v>76</v>
      </c>
      <c r="J2683">
        <v>134</v>
      </c>
      <c r="K2683">
        <v>97</v>
      </c>
      <c r="L2683">
        <v>56</v>
      </c>
      <c r="M2683">
        <v>26</v>
      </c>
      <c r="N2683">
        <v>181</v>
      </c>
      <c r="O2683">
        <v>64</v>
      </c>
      <c r="P2683">
        <v>46</v>
      </c>
      <c r="Q2683">
        <v>22</v>
      </c>
      <c r="R2683">
        <v>144</v>
      </c>
      <c r="S2683">
        <v>75</v>
      </c>
      <c r="T2683">
        <v>66</v>
      </c>
      <c r="U2683">
        <v>28</v>
      </c>
      <c r="V2683">
        <v>184</v>
      </c>
      <c r="W2683">
        <v>54</v>
      </c>
      <c r="X2683">
        <v>41</v>
      </c>
      <c r="Y2683">
        <v>34</v>
      </c>
      <c r="Z2683">
        <v>299</v>
      </c>
      <c r="AA2683">
        <v>14</v>
      </c>
    </row>
    <row r="2684" spans="1:27" x14ac:dyDescent="0.3">
      <c r="A2684" t="s">
        <v>1253</v>
      </c>
      <c r="B2684">
        <v>7207000</v>
      </c>
      <c r="C2684" t="s">
        <v>817</v>
      </c>
      <c r="D2684">
        <v>7207070</v>
      </c>
      <c r="E2684">
        <v>9</v>
      </c>
      <c r="F2684">
        <v>117</v>
      </c>
      <c r="G2684">
        <v>114</v>
      </c>
      <c r="H2684">
        <v>76</v>
      </c>
      <c r="I2684">
        <v>34</v>
      </c>
      <c r="J2684">
        <v>214</v>
      </c>
      <c r="K2684">
        <v>62</v>
      </c>
      <c r="L2684">
        <v>41</v>
      </c>
      <c r="M2684">
        <v>23</v>
      </c>
      <c r="N2684">
        <v>199</v>
      </c>
      <c r="O2684">
        <v>82</v>
      </c>
      <c r="P2684">
        <v>48</v>
      </c>
      <c r="Q2684">
        <v>12</v>
      </c>
      <c r="R2684">
        <v>209</v>
      </c>
      <c r="S2684">
        <v>69</v>
      </c>
      <c r="T2684">
        <v>45</v>
      </c>
      <c r="U2684">
        <v>17</v>
      </c>
      <c r="V2684">
        <v>221</v>
      </c>
      <c r="W2684">
        <v>61</v>
      </c>
      <c r="X2684">
        <v>32</v>
      </c>
      <c r="Y2684">
        <v>25</v>
      </c>
      <c r="Z2684">
        <v>324</v>
      </c>
      <c r="AA2684">
        <v>16</v>
      </c>
    </row>
    <row r="2685" spans="1:27" x14ac:dyDescent="0.3">
      <c r="A2685" t="s">
        <v>1253</v>
      </c>
      <c r="B2685">
        <v>7207000</v>
      </c>
      <c r="C2685" t="s">
        <v>1277</v>
      </c>
      <c r="D2685">
        <v>7207071</v>
      </c>
      <c r="E2685">
        <v>3</v>
      </c>
      <c r="F2685">
        <v>7</v>
      </c>
      <c r="G2685">
        <v>45</v>
      </c>
      <c r="H2685">
        <v>41</v>
      </c>
      <c r="I2685">
        <v>27</v>
      </c>
      <c r="J2685">
        <v>29</v>
      </c>
      <c r="K2685">
        <v>39</v>
      </c>
      <c r="L2685">
        <v>38</v>
      </c>
      <c r="M2685">
        <v>15</v>
      </c>
      <c r="N2685">
        <v>74</v>
      </c>
      <c r="O2685">
        <v>25</v>
      </c>
      <c r="P2685">
        <v>12</v>
      </c>
      <c r="Q2685">
        <v>10</v>
      </c>
      <c r="R2685">
        <v>72</v>
      </c>
      <c r="S2685">
        <v>17</v>
      </c>
      <c r="T2685">
        <v>23</v>
      </c>
      <c r="U2685">
        <v>9</v>
      </c>
      <c r="V2685">
        <v>58</v>
      </c>
      <c r="W2685">
        <v>27</v>
      </c>
      <c r="X2685">
        <v>19</v>
      </c>
      <c r="Y2685">
        <v>16</v>
      </c>
      <c r="Z2685">
        <v>110</v>
      </c>
      <c r="AA2685">
        <v>11</v>
      </c>
    </row>
    <row r="2686" spans="1:27" x14ac:dyDescent="0.3">
      <c r="A2686" t="s">
        <v>1253</v>
      </c>
      <c r="B2686">
        <v>7207000</v>
      </c>
      <c r="C2686" t="s">
        <v>1277</v>
      </c>
      <c r="D2686">
        <v>7207071</v>
      </c>
      <c r="E2686">
        <v>4</v>
      </c>
      <c r="F2686">
        <v>19</v>
      </c>
      <c r="G2686">
        <v>32</v>
      </c>
      <c r="H2686">
        <v>26</v>
      </c>
      <c r="I2686">
        <v>35</v>
      </c>
      <c r="J2686">
        <v>21</v>
      </c>
      <c r="K2686">
        <v>46</v>
      </c>
      <c r="L2686">
        <v>26</v>
      </c>
      <c r="M2686">
        <v>19</v>
      </c>
      <c r="N2686">
        <v>46</v>
      </c>
      <c r="O2686">
        <v>32</v>
      </c>
      <c r="P2686">
        <v>24</v>
      </c>
      <c r="Q2686">
        <v>10</v>
      </c>
      <c r="R2686">
        <v>47</v>
      </c>
      <c r="S2686">
        <v>25</v>
      </c>
      <c r="T2686">
        <v>31</v>
      </c>
      <c r="U2686">
        <v>9</v>
      </c>
      <c r="V2686">
        <v>48</v>
      </c>
      <c r="W2686">
        <v>23</v>
      </c>
      <c r="X2686">
        <v>23</v>
      </c>
      <c r="Y2686">
        <v>18</v>
      </c>
      <c r="Z2686">
        <v>91</v>
      </c>
      <c r="AA2686">
        <v>21</v>
      </c>
    </row>
    <row r="2687" spans="1:27" x14ac:dyDescent="0.3">
      <c r="A2687" t="s">
        <v>1253</v>
      </c>
      <c r="B2687">
        <v>7207000</v>
      </c>
      <c r="C2687" t="s">
        <v>1277</v>
      </c>
      <c r="D2687">
        <v>7207071</v>
      </c>
      <c r="E2687">
        <v>5</v>
      </c>
      <c r="F2687">
        <v>6</v>
      </c>
      <c r="G2687">
        <v>47</v>
      </c>
      <c r="H2687">
        <v>38</v>
      </c>
      <c r="I2687">
        <v>20</v>
      </c>
      <c r="J2687">
        <v>25</v>
      </c>
      <c r="K2687">
        <v>48</v>
      </c>
      <c r="L2687">
        <v>28</v>
      </c>
      <c r="M2687">
        <v>9</v>
      </c>
      <c r="N2687">
        <v>57</v>
      </c>
      <c r="O2687">
        <v>29</v>
      </c>
      <c r="P2687">
        <v>17</v>
      </c>
      <c r="Q2687">
        <v>6</v>
      </c>
      <c r="R2687">
        <v>64</v>
      </c>
      <c r="S2687">
        <v>28</v>
      </c>
      <c r="T2687">
        <v>13</v>
      </c>
      <c r="U2687">
        <v>6</v>
      </c>
      <c r="V2687">
        <v>55</v>
      </c>
      <c r="W2687">
        <v>27</v>
      </c>
      <c r="X2687">
        <v>18</v>
      </c>
      <c r="Y2687">
        <v>10</v>
      </c>
      <c r="Z2687">
        <v>100</v>
      </c>
      <c r="AA2687">
        <v>9</v>
      </c>
    </row>
    <row r="2688" spans="1:27" x14ac:dyDescent="0.3">
      <c r="A2688" t="s">
        <v>1253</v>
      </c>
      <c r="B2688">
        <v>7207000</v>
      </c>
      <c r="C2688" t="s">
        <v>1278</v>
      </c>
      <c r="D2688">
        <v>7207072</v>
      </c>
      <c r="E2688">
        <v>3</v>
      </c>
      <c r="F2688">
        <v>1</v>
      </c>
      <c r="G2688">
        <v>6</v>
      </c>
      <c r="H2688">
        <v>15</v>
      </c>
      <c r="I2688">
        <v>28</v>
      </c>
      <c r="J2688">
        <v>5</v>
      </c>
      <c r="K2688">
        <v>13</v>
      </c>
      <c r="L2688">
        <v>15</v>
      </c>
      <c r="M2688">
        <v>17</v>
      </c>
      <c r="N2688">
        <v>18</v>
      </c>
      <c r="O2688">
        <v>6</v>
      </c>
      <c r="P2688">
        <v>10</v>
      </c>
      <c r="Q2688">
        <v>16</v>
      </c>
      <c r="R2688">
        <v>12</v>
      </c>
      <c r="S2688">
        <v>12</v>
      </c>
      <c r="T2688">
        <v>14</v>
      </c>
      <c r="U2688">
        <v>12</v>
      </c>
      <c r="V2688">
        <v>12</v>
      </c>
      <c r="W2688">
        <v>9</v>
      </c>
      <c r="X2688">
        <v>9</v>
      </c>
      <c r="Y2688">
        <v>20</v>
      </c>
      <c r="Z2688">
        <v>35</v>
      </c>
      <c r="AA2688">
        <v>15</v>
      </c>
    </row>
    <row r="2689" spans="1:27" x14ac:dyDescent="0.3">
      <c r="A2689" t="s">
        <v>1253</v>
      </c>
      <c r="B2689">
        <v>7207000</v>
      </c>
      <c r="C2689" t="s">
        <v>1278</v>
      </c>
      <c r="D2689">
        <v>7207072</v>
      </c>
      <c r="E2689">
        <v>4</v>
      </c>
      <c r="F2689">
        <v>4</v>
      </c>
      <c r="G2689">
        <v>17</v>
      </c>
      <c r="H2689">
        <v>13</v>
      </c>
      <c r="I2689">
        <v>22</v>
      </c>
      <c r="J2689">
        <v>7</v>
      </c>
      <c r="K2689">
        <v>17</v>
      </c>
      <c r="L2689">
        <v>23</v>
      </c>
      <c r="M2689">
        <v>9</v>
      </c>
      <c r="N2689">
        <v>12</v>
      </c>
      <c r="O2689">
        <v>8</v>
      </c>
      <c r="P2689">
        <v>27</v>
      </c>
      <c r="Q2689">
        <v>9</v>
      </c>
      <c r="R2689">
        <v>16</v>
      </c>
      <c r="S2689">
        <v>12</v>
      </c>
      <c r="T2689">
        <v>17</v>
      </c>
      <c r="U2689">
        <v>11</v>
      </c>
      <c r="V2689">
        <v>21</v>
      </c>
      <c r="W2689">
        <v>3</v>
      </c>
      <c r="X2689">
        <v>16</v>
      </c>
      <c r="Y2689">
        <v>16</v>
      </c>
      <c r="Z2689">
        <v>41</v>
      </c>
      <c r="AA2689">
        <v>15</v>
      </c>
    </row>
    <row r="2690" spans="1:27" x14ac:dyDescent="0.3">
      <c r="A2690" t="s">
        <v>1253</v>
      </c>
      <c r="B2690">
        <v>7207000</v>
      </c>
      <c r="C2690" t="s">
        <v>1278</v>
      </c>
      <c r="D2690">
        <v>7207072</v>
      </c>
      <c r="E2690">
        <v>5</v>
      </c>
      <c r="F2690">
        <v>4</v>
      </c>
      <c r="G2690">
        <v>9</v>
      </c>
      <c r="H2690">
        <v>12</v>
      </c>
      <c r="I2690">
        <v>18</v>
      </c>
      <c r="J2690">
        <v>7</v>
      </c>
      <c r="K2690">
        <v>16</v>
      </c>
      <c r="L2690">
        <v>10</v>
      </c>
      <c r="M2690">
        <v>10</v>
      </c>
      <c r="N2690">
        <v>14</v>
      </c>
      <c r="O2690">
        <v>14</v>
      </c>
      <c r="P2690">
        <v>4</v>
      </c>
      <c r="Q2690">
        <v>11</v>
      </c>
      <c r="R2690">
        <v>11</v>
      </c>
      <c r="S2690">
        <v>14</v>
      </c>
      <c r="T2690">
        <v>6</v>
      </c>
      <c r="U2690">
        <v>12</v>
      </c>
      <c r="V2690">
        <v>15</v>
      </c>
      <c r="W2690">
        <v>10</v>
      </c>
      <c r="X2690">
        <v>2</v>
      </c>
      <c r="Y2690">
        <v>16</v>
      </c>
      <c r="Z2690">
        <v>32</v>
      </c>
      <c r="AA2690">
        <v>11</v>
      </c>
    </row>
    <row r="2691" spans="1:27" x14ac:dyDescent="0.3">
      <c r="A2691" t="s">
        <v>1253</v>
      </c>
      <c r="B2691">
        <v>7207000</v>
      </c>
      <c r="C2691" t="s">
        <v>1279</v>
      </c>
      <c r="D2691">
        <v>7207703</v>
      </c>
      <c r="E2691">
        <v>3</v>
      </c>
      <c r="F2691">
        <v>1</v>
      </c>
      <c r="G2691">
        <v>11</v>
      </c>
      <c r="H2691">
        <v>5</v>
      </c>
      <c r="I2691">
        <v>12</v>
      </c>
      <c r="J2691">
        <v>9</v>
      </c>
      <c r="K2691">
        <v>12</v>
      </c>
      <c r="L2691">
        <v>6</v>
      </c>
      <c r="M2691">
        <v>2</v>
      </c>
      <c r="N2691">
        <v>19</v>
      </c>
      <c r="O2691">
        <v>4</v>
      </c>
      <c r="P2691">
        <v>3</v>
      </c>
      <c r="Q2691">
        <v>3</v>
      </c>
      <c r="R2691">
        <v>14</v>
      </c>
      <c r="S2691">
        <v>3</v>
      </c>
      <c r="T2691">
        <v>8</v>
      </c>
      <c r="U2691">
        <v>4</v>
      </c>
      <c r="V2691">
        <v>16</v>
      </c>
      <c r="W2691">
        <v>3</v>
      </c>
      <c r="X2691">
        <v>5</v>
      </c>
      <c r="Y2691">
        <v>5</v>
      </c>
      <c r="Z2691">
        <v>27</v>
      </c>
      <c r="AA2691">
        <v>2</v>
      </c>
    </row>
    <row r="2692" spans="1:27" x14ac:dyDescent="0.3">
      <c r="A2692" t="s">
        <v>1253</v>
      </c>
      <c r="B2692">
        <v>7207000</v>
      </c>
      <c r="C2692" t="s">
        <v>1279</v>
      </c>
      <c r="D2692">
        <v>7207703</v>
      </c>
      <c r="E2692">
        <v>4</v>
      </c>
      <c r="F2692">
        <v>1</v>
      </c>
      <c r="G2692">
        <v>8</v>
      </c>
      <c r="H2692">
        <v>14</v>
      </c>
      <c r="I2692">
        <v>8</v>
      </c>
      <c r="J2692">
        <v>7</v>
      </c>
      <c r="K2692">
        <v>18</v>
      </c>
      <c r="L2692">
        <v>3</v>
      </c>
      <c r="M2692">
        <v>3</v>
      </c>
      <c r="N2692">
        <v>13</v>
      </c>
      <c r="O2692">
        <v>9</v>
      </c>
      <c r="P2692">
        <v>6</v>
      </c>
      <c r="Q2692">
        <v>3</v>
      </c>
      <c r="R2692">
        <v>12</v>
      </c>
      <c r="S2692">
        <v>5</v>
      </c>
      <c r="T2692">
        <v>10</v>
      </c>
      <c r="U2692">
        <v>4</v>
      </c>
      <c r="V2692">
        <v>15</v>
      </c>
      <c r="W2692">
        <v>9</v>
      </c>
      <c r="X2692">
        <v>4</v>
      </c>
      <c r="Y2692">
        <v>3</v>
      </c>
      <c r="Z2692">
        <v>28</v>
      </c>
      <c r="AA2692">
        <v>3</v>
      </c>
    </row>
    <row r="2693" spans="1:27" x14ac:dyDescent="0.3">
      <c r="A2693" t="s">
        <v>1253</v>
      </c>
      <c r="B2693">
        <v>7207000</v>
      </c>
      <c r="C2693" t="s">
        <v>1279</v>
      </c>
      <c r="D2693">
        <v>7207703</v>
      </c>
      <c r="E2693">
        <v>5</v>
      </c>
      <c r="F2693">
        <v>1</v>
      </c>
      <c r="G2693">
        <v>5</v>
      </c>
      <c r="H2693">
        <v>11</v>
      </c>
      <c r="I2693">
        <v>8</v>
      </c>
      <c r="J2693">
        <v>1</v>
      </c>
      <c r="K2693">
        <v>17</v>
      </c>
      <c r="L2693">
        <v>6</v>
      </c>
      <c r="M2693">
        <v>1</v>
      </c>
      <c r="N2693">
        <v>9</v>
      </c>
      <c r="O2693">
        <v>6</v>
      </c>
      <c r="P2693">
        <v>8</v>
      </c>
      <c r="Q2693">
        <v>2</v>
      </c>
      <c r="R2693">
        <v>7</v>
      </c>
      <c r="S2693">
        <v>10</v>
      </c>
      <c r="T2693">
        <v>6</v>
      </c>
      <c r="U2693">
        <v>2</v>
      </c>
      <c r="V2693">
        <v>6</v>
      </c>
      <c r="W2693">
        <v>10</v>
      </c>
      <c r="X2693">
        <v>3</v>
      </c>
      <c r="Y2693">
        <v>6</v>
      </c>
      <c r="Z2693">
        <v>22</v>
      </c>
      <c r="AA2693">
        <v>3</v>
      </c>
    </row>
    <row r="2694" spans="1:27" x14ac:dyDescent="0.3">
      <c r="A2694" t="s">
        <v>1253</v>
      </c>
      <c r="B2694">
        <v>7207000</v>
      </c>
      <c r="C2694" t="s">
        <v>1279</v>
      </c>
      <c r="D2694">
        <v>7207703</v>
      </c>
      <c r="E2694">
        <v>6</v>
      </c>
      <c r="F2694">
        <v>17</v>
      </c>
      <c r="G2694">
        <v>68</v>
      </c>
      <c r="H2694">
        <v>95</v>
      </c>
      <c r="I2694">
        <v>177</v>
      </c>
      <c r="J2694">
        <v>44</v>
      </c>
      <c r="K2694">
        <v>115</v>
      </c>
      <c r="L2694">
        <v>124</v>
      </c>
      <c r="M2694">
        <v>74</v>
      </c>
      <c r="N2694">
        <v>107</v>
      </c>
      <c r="O2694">
        <v>77</v>
      </c>
      <c r="P2694">
        <v>111</v>
      </c>
      <c r="Q2694">
        <v>62</v>
      </c>
      <c r="R2694">
        <v>95</v>
      </c>
      <c r="S2694">
        <v>88</v>
      </c>
      <c r="T2694">
        <v>90</v>
      </c>
      <c r="U2694">
        <v>84</v>
      </c>
      <c r="V2694">
        <v>100</v>
      </c>
      <c r="W2694">
        <v>84</v>
      </c>
      <c r="X2694">
        <v>90</v>
      </c>
      <c r="Y2694">
        <v>83</v>
      </c>
      <c r="Z2694">
        <v>301</v>
      </c>
      <c r="AA2694">
        <v>56</v>
      </c>
    </row>
    <row r="2695" spans="1:27" x14ac:dyDescent="0.3">
      <c r="A2695" t="s">
        <v>1253</v>
      </c>
      <c r="B2695">
        <v>7207000</v>
      </c>
      <c r="C2695" t="s">
        <v>1279</v>
      </c>
      <c r="D2695">
        <v>7207703</v>
      </c>
      <c r="E2695">
        <v>7</v>
      </c>
      <c r="F2695">
        <v>5</v>
      </c>
      <c r="G2695">
        <v>38</v>
      </c>
      <c r="H2695">
        <v>103</v>
      </c>
      <c r="I2695">
        <v>162</v>
      </c>
      <c r="J2695">
        <v>72</v>
      </c>
      <c r="K2695">
        <v>127</v>
      </c>
      <c r="L2695">
        <v>68</v>
      </c>
      <c r="M2695">
        <v>41</v>
      </c>
      <c r="N2695">
        <v>108</v>
      </c>
      <c r="O2695">
        <v>55</v>
      </c>
      <c r="P2695">
        <v>80</v>
      </c>
      <c r="Q2695">
        <v>65</v>
      </c>
      <c r="R2695">
        <v>70</v>
      </c>
      <c r="S2695">
        <v>103</v>
      </c>
      <c r="T2695">
        <v>113</v>
      </c>
      <c r="U2695">
        <v>22</v>
      </c>
      <c r="V2695">
        <v>69</v>
      </c>
      <c r="W2695">
        <v>69</v>
      </c>
      <c r="X2695">
        <v>80</v>
      </c>
      <c r="Y2695">
        <v>90</v>
      </c>
      <c r="Z2695">
        <v>272</v>
      </c>
      <c r="AA2695">
        <v>36</v>
      </c>
    </row>
    <row r="2696" spans="1:27" x14ac:dyDescent="0.3">
      <c r="A2696" t="s">
        <v>1253</v>
      </c>
      <c r="B2696">
        <v>7207000</v>
      </c>
      <c r="C2696" t="s">
        <v>1279</v>
      </c>
      <c r="D2696">
        <v>7207703</v>
      </c>
      <c r="E2696">
        <v>8</v>
      </c>
      <c r="F2696">
        <v>21</v>
      </c>
      <c r="G2696">
        <v>29</v>
      </c>
      <c r="H2696">
        <v>75</v>
      </c>
      <c r="I2696">
        <v>149</v>
      </c>
      <c r="J2696">
        <v>76</v>
      </c>
      <c r="K2696">
        <v>70</v>
      </c>
      <c r="L2696">
        <v>64</v>
      </c>
      <c r="M2696">
        <v>64</v>
      </c>
      <c r="N2696">
        <v>68</v>
      </c>
      <c r="O2696">
        <v>64</v>
      </c>
      <c r="P2696">
        <v>67</v>
      </c>
      <c r="Q2696">
        <v>75</v>
      </c>
      <c r="R2696">
        <v>37</v>
      </c>
      <c r="S2696">
        <v>64</v>
      </c>
      <c r="T2696">
        <v>88</v>
      </c>
      <c r="U2696">
        <v>85</v>
      </c>
      <c r="V2696">
        <v>57</v>
      </c>
      <c r="W2696">
        <v>53</v>
      </c>
      <c r="X2696">
        <v>59</v>
      </c>
      <c r="Y2696">
        <v>105</v>
      </c>
      <c r="Z2696">
        <v>225</v>
      </c>
      <c r="AA2696">
        <v>49</v>
      </c>
    </row>
    <row r="2697" spans="1:27" x14ac:dyDescent="0.3">
      <c r="A2697" t="s">
        <v>1253</v>
      </c>
      <c r="B2697">
        <v>7207000</v>
      </c>
      <c r="C2697" t="s">
        <v>1279</v>
      </c>
      <c r="D2697">
        <v>7207703</v>
      </c>
      <c r="E2697">
        <v>9</v>
      </c>
      <c r="F2697">
        <v>48</v>
      </c>
      <c r="G2697">
        <v>59</v>
      </c>
      <c r="H2697">
        <v>88</v>
      </c>
      <c r="I2697">
        <v>139</v>
      </c>
      <c r="J2697">
        <v>139</v>
      </c>
      <c r="K2697">
        <v>79</v>
      </c>
      <c r="L2697">
        <v>47</v>
      </c>
      <c r="M2697">
        <v>68</v>
      </c>
      <c r="N2697">
        <v>108</v>
      </c>
      <c r="O2697">
        <v>97</v>
      </c>
      <c r="P2697">
        <v>75</v>
      </c>
      <c r="Q2697">
        <v>54</v>
      </c>
      <c r="R2697">
        <v>79</v>
      </c>
      <c r="S2697">
        <v>75</v>
      </c>
      <c r="T2697">
        <v>97</v>
      </c>
      <c r="U2697">
        <v>82</v>
      </c>
      <c r="V2697">
        <v>74</v>
      </c>
      <c r="W2697">
        <v>67</v>
      </c>
      <c r="X2697">
        <v>74</v>
      </c>
      <c r="Y2697">
        <v>118</v>
      </c>
      <c r="Z2697">
        <v>268</v>
      </c>
      <c r="AA2697">
        <v>65</v>
      </c>
    </row>
    <row r="2698" spans="1:27" x14ac:dyDescent="0.3">
      <c r="A2698" t="s">
        <v>1253</v>
      </c>
      <c r="B2698">
        <v>7207000</v>
      </c>
      <c r="C2698" t="s">
        <v>1279</v>
      </c>
      <c r="D2698">
        <v>7207703</v>
      </c>
      <c r="E2698">
        <v>10</v>
      </c>
      <c r="F2698">
        <v>36</v>
      </c>
      <c r="G2698">
        <v>48</v>
      </c>
      <c r="H2698">
        <v>72</v>
      </c>
      <c r="I2698">
        <v>100</v>
      </c>
      <c r="J2698">
        <v>143</v>
      </c>
      <c r="K2698">
        <v>41</v>
      </c>
      <c r="L2698">
        <v>33</v>
      </c>
      <c r="M2698">
        <v>38</v>
      </c>
      <c r="N2698">
        <v>97</v>
      </c>
      <c r="O2698">
        <v>68</v>
      </c>
      <c r="P2698">
        <v>49</v>
      </c>
      <c r="Q2698">
        <v>41</v>
      </c>
      <c r="R2698">
        <v>87</v>
      </c>
      <c r="S2698">
        <v>64</v>
      </c>
      <c r="T2698">
        <v>71</v>
      </c>
      <c r="U2698">
        <v>33</v>
      </c>
      <c r="V2698">
        <v>76</v>
      </c>
      <c r="W2698">
        <v>58</v>
      </c>
      <c r="X2698">
        <v>46</v>
      </c>
      <c r="Y2698">
        <v>75</v>
      </c>
      <c r="Z2698">
        <v>210</v>
      </c>
      <c r="AA2698">
        <v>45</v>
      </c>
    </row>
    <row r="2699" spans="1:27" x14ac:dyDescent="0.3">
      <c r="A2699" t="s">
        <v>1280</v>
      </c>
      <c r="B2699">
        <v>4003000</v>
      </c>
      <c r="C2699" t="s">
        <v>1281</v>
      </c>
      <c r="D2699">
        <v>4003014</v>
      </c>
      <c r="E2699">
        <v>3</v>
      </c>
      <c r="F2699">
        <v>4</v>
      </c>
      <c r="G2699">
        <v>49</v>
      </c>
      <c r="H2699">
        <v>25</v>
      </c>
      <c r="I2699">
        <v>23</v>
      </c>
      <c r="J2699">
        <v>27</v>
      </c>
      <c r="K2699">
        <v>39</v>
      </c>
      <c r="L2699">
        <v>30</v>
      </c>
      <c r="M2699">
        <v>5</v>
      </c>
      <c r="N2699">
        <v>72</v>
      </c>
      <c r="O2699">
        <v>14</v>
      </c>
      <c r="P2699">
        <v>11</v>
      </c>
      <c r="Q2699">
        <v>4</v>
      </c>
      <c r="R2699">
        <v>59</v>
      </c>
      <c r="S2699">
        <v>22</v>
      </c>
      <c r="T2699">
        <v>10</v>
      </c>
      <c r="U2699">
        <v>10</v>
      </c>
      <c r="V2699">
        <v>72</v>
      </c>
      <c r="W2699">
        <v>11</v>
      </c>
      <c r="X2699">
        <v>9</v>
      </c>
      <c r="Y2699">
        <v>9</v>
      </c>
      <c r="Z2699">
        <v>98</v>
      </c>
      <c r="AA2699">
        <v>3</v>
      </c>
    </row>
    <row r="2700" spans="1:27" x14ac:dyDescent="0.3">
      <c r="A2700" t="s">
        <v>1280</v>
      </c>
      <c r="B2700">
        <v>4003000</v>
      </c>
      <c r="C2700" t="s">
        <v>1281</v>
      </c>
      <c r="D2700">
        <v>4003014</v>
      </c>
      <c r="E2700">
        <v>4</v>
      </c>
      <c r="F2700">
        <v>8</v>
      </c>
      <c r="G2700">
        <v>32</v>
      </c>
      <c r="H2700">
        <v>33</v>
      </c>
      <c r="I2700">
        <v>22</v>
      </c>
      <c r="J2700">
        <v>21</v>
      </c>
      <c r="K2700">
        <v>51</v>
      </c>
      <c r="L2700">
        <v>19</v>
      </c>
      <c r="M2700">
        <v>4</v>
      </c>
      <c r="N2700">
        <v>43</v>
      </c>
      <c r="O2700">
        <v>27</v>
      </c>
      <c r="P2700">
        <v>19</v>
      </c>
      <c r="Q2700">
        <v>6</v>
      </c>
      <c r="R2700">
        <v>34</v>
      </c>
      <c r="S2700">
        <v>21</v>
      </c>
      <c r="T2700">
        <v>27</v>
      </c>
      <c r="U2700">
        <v>13</v>
      </c>
      <c r="V2700">
        <v>48</v>
      </c>
      <c r="W2700">
        <v>18</v>
      </c>
      <c r="X2700">
        <v>16</v>
      </c>
      <c r="Y2700">
        <v>13</v>
      </c>
      <c r="Z2700">
        <v>87</v>
      </c>
      <c r="AA2700">
        <v>8</v>
      </c>
    </row>
    <row r="2701" spans="1:27" x14ac:dyDescent="0.3">
      <c r="A2701" t="s">
        <v>1280</v>
      </c>
      <c r="B2701">
        <v>4003000</v>
      </c>
      <c r="C2701" t="s">
        <v>1281</v>
      </c>
      <c r="D2701">
        <v>4003014</v>
      </c>
      <c r="E2701">
        <v>5</v>
      </c>
      <c r="F2701">
        <v>6</v>
      </c>
      <c r="G2701">
        <v>44</v>
      </c>
      <c r="H2701">
        <v>27</v>
      </c>
      <c r="I2701">
        <v>26</v>
      </c>
      <c r="J2701">
        <v>36</v>
      </c>
      <c r="K2701">
        <v>57</v>
      </c>
      <c r="L2701">
        <v>9</v>
      </c>
      <c r="M2701">
        <v>1</v>
      </c>
      <c r="N2701">
        <v>53</v>
      </c>
      <c r="O2701">
        <v>32</v>
      </c>
      <c r="P2701">
        <v>12</v>
      </c>
      <c r="Q2701">
        <v>6</v>
      </c>
      <c r="R2701">
        <v>49</v>
      </c>
      <c r="S2701">
        <v>30</v>
      </c>
      <c r="T2701">
        <v>16</v>
      </c>
      <c r="U2701">
        <v>8</v>
      </c>
      <c r="V2701">
        <v>56</v>
      </c>
      <c r="W2701">
        <v>23</v>
      </c>
      <c r="X2701">
        <v>16</v>
      </c>
      <c r="Y2701">
        <v>8</v>
      </c>
      <c r="Z2701">
        <v>101</v>
      </c>
      <c r="AA2701">
        <v>2</v>
      </c>
    </row>
    <row r="2702" spans="1:27" x14ac:dyDescent="0.3">
      <c r="A2702" t="s">
        <v>1280</v>
      </c>
      <c r="B2702">
        <v>4003000</v>
      </c>
      <c r="C2702" t="s">
        <v>1282</v>
      </c>
      <c r="D2702">
        <v>4003015</v>
      </c>
      <c r="E2702">
        <v>6</v>
      </c>
      <c r="F2702">
        <v>16</v>
      </c>
      <c r="G2702">
        <v>35</v>
      </c>
      <c r="H2702">
        <v>29</v>
      </c>
      <c r="I2702">
        <v>42</v>
      </c>
      <c r="J2702">
        <v>26</v>
      </c>
      <c r="K2702">
        <v>61</v>
      </c>
      <c r="L2702">
        <v>32</v>
      </c>
      <c r="M2702">
        <v>3</v>
      </c>
      <c r="N2702">
        <v>65</v>
      </c>
      <c r="O2702">
        <v>24</v>
      </c>
      <c r="P2702">
        <v>26</v>
      </c>
      <c r="Q2702">
        <v>7</v>
      </c>
      <c r="R2702">
        <v>59</v>
      </c>
      <c r="S2702">
        <v>25</v>
      </c>
      <c r="T2702">
        <v>18</v>
      </c>
      <c r="U2702">
        <v>20</v>
      </c>
      <c r="V2702">
        <v>60</v>
      </c>
      <c r="W2702">
        <v>27</v>
      </c>
      <c r="X2702">
        <v>20</v>
      </c>
      <c r="Y2702">
        <v>15</v>
      </c>
      <c r="Z2702">
        <v>118</v>
      </c>
      <c r="AA2702">
        <v>4</v>
      </c>
    </row>
    <row r="2703" spans="1:27" x14ac:dyDescent="0.3">
      <c r="A2703" t="s">
        <v>1280</v>
      </c>
      <c r="B2703">
        <v>4003000</v>
      </c>
      <c r="C2703" t="s">
        <v>1282</v>
      </c>
      <c r="D2703">
        <v>4003015</v>
      </c>
      <c r="E2703">
        <v>7</v>
      </c>
      <c r="F2703">
        <v>11</v>
      </c>
      <c r="G2703">
        <v>31</v>
      </c>
      <c r="H2703">
        <v>31</v>
      </c>
      <c r="I2703">
        <v>28</v>
      </c>
      <c r="J2703">
        <v>40</v>
      </c>
      <c r="K2703">
        <v>34</v>
      </c>
      <c r="L2703">
        <v>19</v>
      </c>
      <c r="M2703">
        <v>8</v>
      </c>
      <c r="N2703">
        <v>67</v>
      </c>
      <c r="O2703">
        <v>16</v>
      </c>
      <c r="P2703">
        <v>8</v>
      </c>
      <c r="Q2703">
        <v>10</v>
      </c>
      <c r="R2703">
        <v>45</v>
      </c>
      <c r="S2703">
        <v>37</v>
      </c>
      <c r="T2703">
        <v>14</v>
      </c>
      <c r="U2703">
        <v>5</v>
      </c>
      <c r="V2703">
        <v>50</v>
      </c>
      <c r="W2703">
        <v>28</v>
      </c>
      <c r="X2703">
        <v>11</v>
      </c>
      <c r="Y2703">
        <v>12</v>
      </c>
      <c r="Z2703">
        <v>97</v>
      </c>
      <c r="AA2703">
        <v>4</v>
      </c>
    </row>
    <row r="2704" spans="1:27" x14ac:dyDescent="0.3">
      <c r="A2704" t="s">
        <v>1280</v>
      </c>
      <c r="B2704">
        <v>4003000</v>
      </c>
      <c r="C2704" t="s">
        <v>1282</v>
      </c>
      <c r="D2704">
        <v>4003015</v>
      </c>
      <c r="E2704">
        <v>8</v>
      </c>
      <c r="F2704">
        <v>20</v>
      </c>
      <c r="G2704">
        <v>28</v>
      </c>
      <c r="H2704">
        <v>28</v>
      </c>
      <c r="I2704">
        <v>43</v>
      </c>
      <c r="J2704">
        <v>34</v>
      </c>
      <c r="K2704">
        <v>46</v>
      </c>
      <c r="L2704">
        <v>19</v>
      </c>
      <c r="M2704">
        <v>20</v>
      </c>
      <c r="N2704">
        <v>51</v>
      </c>
      <c r="O2704">
        <v>35</v>
      </c>
      <c r="P2704">
        <v>24</v>
      </c>
      <c r="Q2704">
        <v>9</v>
      </c>
      <c r="R2704">
        <v>36</v>
      </c>
      <c r="S2704">
        <v>34</v>
      </c>
      <c r="T2704">
        <v>41</v>
      </c>
      <c r="U2704">
        <v>8</v>
      </c>
      <c r="V2704">
        <v>50</v>
      </c>
      <c r="W2704">
        <v>20</v>
      </c>
      <c r="X2704">
        <v>29</v>
      </c>
      <c r="Y2704">
        <v>20</v>
      </c>
      <c r="Z2704">
        <v>110</v>
      </c>
      <c r="AA2704">
        <v>9</v>
      </c>
    </row>
    <row r="2705" spans="1:27" x14ac:dyDescent="0.3">
      <c r="A2705" t="s">
        <v>1280</v>
      </c>
      <c r="B2705">
        <v>4003000</v>
      </c>
      <c r="C2705" t="s">
        <v>1283</v>
      </c>
      <c r="D2705">
        <v>4003016</v>
      </c>
      <c r="E2705">
        <v>9</v>
      </c>
      <c r="F2705">
        <v>38</v>
      </c>
      <c r="G2705">
        <v>22</v>
      </c>
      <c r="H2705">
        <v>23</v>
      </c>
      <c r="I2705">
        <v>24</v>
      </c>
      <c r="J2705">
        <v>67</v>
      </c>
      <c r="K2705">
        <v>23</v>
      </c>
      <c r="L2705">
        <v>14</v>
      </c>
      <c r="M2705">
        <v>3</v>
      </c>
      <c r="N2705">
        <v>61</v>
      </c>
      <c r="O2705">
        <v>25</v>
      </c>
      <c r="P2705">
        <v>7</v>
      </c>
      <c r="Q2705">
        <v>14</v>
      </c>
      <c r="R2705">
        <v>53</v>
      </c>
      <c r="S2705">
        <v>28</v>
      </c>
      <c r="T2705">
        <v>14</v>
      </c>
      <c r="U2705">
        <v>12</v>
      </c>
      <c r="V2705">
        <v>58</v>
      </c>
      <c r="W2705">
        <v>15</v>
      </c>
      <c r="X2705">
        <v>19</v>
      </c>
      <c r="Y2705">
        <v>15</v>
      </c>
      <c r="Z2705">
        <v>100</v>
      </c>
      <c r="AA2705">
        <v>7</v>
      </c>
    </row>
    <row r="2706" spans="1:27" x14ac:dyDescent="0.3">
      <c r="A2706" t="s">
        <v>1280</v>
      </c>
      <c r="B2706">
        <v>4003000</v>
      </c>
      <c r="C2706" t="s">
        <v>1283</v>
      </c>
      <c r="D2706">
        <v>4003016</v>
      </c>
      <c r="E2706">
        <v>10</v>
      </c>
      <c r="F2706">
        <v>31</v>
      </c>
      <c r="G2706">
        <v>25</v>
      </c>
      <c r="H2706">
        <v>26</v>
      </c>
      <c r="I2706">
        <v>14</v>
      </c>
      <c r="J2706">
        <v>62</v>
      </c>
      <c r="K2706">
        <v>22</v>
      </c>
      <c r="L2706">
        <v>8</v>
      </c>
      <c r="M2706">
        <v>4</v>
      </c>
      <c r="N2706">
        <v>59</v>
      </c>
      <c r="O2706">
        <v>16</v>
      </c>
      <c r="P2706">
        <v>19</v>
      </c>
      <c r="Q2706">
        <v>2</v>
      </c>
      <c r="R2706">
        <v>58</v>
      </c>
      <c r="S2706">
        <v>19</v>
      </c>
      <c r="T2706">
        <v>16</v>
      </c>
      <c r="U2706">
        <v>3</v>
      </c>
      <c r="V2706">
        <v>56</v>
      </c>
      <c r="W2706">
        <v>19</v>
      </c>
      <c r="X2706">
        <v>13</v>
      </c>
      <c r="Y2706">
        <v>8</v>
      </c>
      <c r="Z2706">
        <v>92</v>
      </c>
      <c r="AA2706">
        <v>4</v>
      </c>
    </row>
    <row r="2707" spans="1:27" x14ac:dyDescent="0.3">
      <c r="A2707" t="s">
        <v>1284</v>
      </c>
      <c r="B2707">
        <v>7009000</v>
      </c>
      <c r="C2707" t="s">
        <v>1285</v>
      </c>
      <c r="D2707">
        <v>7009050</v>
      </c>
      <c r="E2707">
        <v>3</v>
      </c>
      <c r="F2707" t="s">
        <v>168</v>
      </c>
      <c r="G2707">
        <v>14</v>
      </c>
      <c r="H2707">
        <v>4</v>
      </c>
      <c r="I2707">
        <v>2</v>
      </c>
      <c r="J2707">
        <v>14</v>
      </c>
      <c r="K2707">
        <v>4</v>
      </c>
      <c r="L2707">
        <v>2</v>
      </c>
      <c r="M2707" t="s">
        <v>168</v>
      </c>
      <c r="N2707">
        <v>17</v>
      </c>
      <c r="O2707">
        <v>2</v>
      </c>
      <c r="P2707">
        <v>1</v>
      </c>
      <c r="Q2707" t="s">
        <v>168</v>
      </c>
      <c r="R2707">
        <v>16</v>
      </c>
      <c r="S2707">
        <v>3</v>
      </c>
      <c r="T2707">
        <v>1</v>
      </c>
      <c r="U2707" t="s">
        <v>168</v>
      </c>
      <c r="V2707">
        <v>16</v>
      </c>
      <c r="W2707">
        <v>3</v>
      </c>
      <c r="X2707">
        <v>1</v>
      </c>
      <c r="Y2707" t="s">
        <v>168</v>
      </c>
      <c r="Z2707">
        <v>20</v>
      </c>
      <c r="AA2707" t="s">
        <v>168</v>
      </c>
    </row>
    <row r="2708" spans="1:27" x14ac:dyDescent="0.3">
      <c r="A2708" t="s">
        <v>1284</v>
      </c>
      <c r="B2708">
        <v>7009000</v>
      </c>
      <c r="C2708" t="s">
        <v>1285</v>
      </c>
      <c r="D2708">
        <v>7009050</v>
      </c>
      <c r="E2708">
        <v>4</v>
      </c>
      <c r="F2708">
        <v>4</v>
      </c>
      <c r="G2708">
        <v>15</v>
      </c>
      <c r="H2708">
        <v>6</v>
      </c>
      <c r="I2708">
        <v>2</v>
      </c>
      <c r="J2708">
        <v>19</v>
      </c>
      <c r="K2708">
        <v>7</v>
      </c>
      <c r="L2708">
        <v>1</v>
      </c>
      <c r="M2708" t="s">
        <v>168</v>
      </c>
      <c r="N2708">
        <v>20</v>
      </c>
      <c r="O2708">
        <v>4</v>
      </c>
      <c r="P2708">
        <v>2</v>
      </c>
      <c r="Q2708">
        <v>1</v>
      </c>
      <c r="R2708">
        <v>16</v>
      </c>
      <c r="S2708">
        <v>5</v>
      </c>
      <c r="T2708">
        <v>5</v>
      </c>
      <c r="U2708">
        <v>1</v>
      </c>
      <c r="V2708">
        <v>21</v>
      </c>
      <c r="W2708">
        <v>1</v>
      </c>
      <c r="X2708">
        <v>4</v>
      </c>
      <c r="Y2708">
        <v>1</v>
      </c>
      <c r="Z2708">
        <v>27</v>
      </c>
      <c r="AA2708" t="s">
        <v>168</v>
      </c>
    </row>
    <row r="2709" spans="1:27" x14ac:dyDescent="0.3">
      <c r="A2709" t="s">
        <v>1284</v>
      </c>
      <c r="B2709">
        <v>7009000</v>
      </c>
      <c r="C2709" t="s">
        <v>1285</v>
      </c>
      <c r="D2709">
        <v>7009050</v>
      </c>
      <c r="E2709">
        <v>5</v>
      </c>
      <c r="F2709">
        <v>3</v>
      </c>
      <c r="G2709">
        <v>7</v>
      </c>
      <c r="H2709">
        <v>6</v>
      </c>
      <c r="I2709">
        <v>1</v>
      </c>
      <c r="J2709">
        <v>8</v>
      </c>
      <c r="K2709">
        <v>8</v>
      </c>
      <c r="L2709">
        <v>1</v>
      </c>
      <c r="M2709" t="s">
        <v>168</v>
      </c>
      <c r="N2709">
        <v>11</v>
      </c>
      <c r="O2709">
        <v>5</v>
      </c>
      <c r="P2709">
        <v>1</v>
      </c>
      <c r="Q2709" t="s">
        <v>168</v>
      </c>
      <c r="R2709">
        <v>13</v>
      </c>
      <c r="S2709">
        <v>3</v>
      </c>
      <c r="T2709">
        <v>1</v>
      </c>
      <c r="U2709" t="s">
        <v>168</v>
      </c>
      <c r="V2709">
        <v>14</v>
      </c>
      <c r="W2709">
        <v>2</v>
      </c>
      <c r="X2709">
        <v>1</v>
      </c>
      <c r="Y2709" t="s">
        <v>168</v>
      </c>
      <c r="Z2709">
        <v>17</v>
      </c>
      <c r="AA2709" t="s">
        <v>168</v>
      </c>
    </row>
    <row r="2710" spans="1:27" x14ac:dyDescent="0.3">
      <c r="A2710" t="s">
        <v>1284</v>
      </c>
      <c r="B2710">
        <v>7009000</v>
      </c>
      <c r="C2710" t="s">
        <v>1285</v>
      </c>
      <c r="D2710">
        <v>7009050</v>
      </c>
      <c r="E2710">
        <v>6</v>
      </c>
      <c r="F2710">
        <v>1</v>
      </c>
      <c r="G2710">
        <v>12</v>
      </c>
      <c r="H2710">
        <v>5</v>
      </c>
      <c r="I2710">
        <v>1</v>
      </c>
      <c r="J2710">
        <v>8</v>
      </c>
      <c r="K2710">
        <v>10</v>
      </c>
      <c r="L2710">
        <v>1</v>
      </c>
      <c r="M2710" t="s">
        <v>168</v>
      </c>
      <c r="N2710">
        <v>16</v>
      </c>
      <c r="O2710">
        <v>2</v>
      </c>
      <c r="P2710">
        <v>1</v>
      </c>
      <c r="Q2710" t="s">
        <v>168</v>
      </c>
      <c r="R2710">
        <v>15</v>
      </c>
      <c r="S2710">
        <v>2</v>
      </c>
      <c r="T2710">
        <v>2</v>
      </c>
      <c r="U2710" t="s">
        <v>168</v>
      </c>
      <c r="V2710">
        <v>18</v>
      </c>
      <c r="W2710" t="s">
        <v>168</v>
      </c>
      <c r="X2710" t="s">
        <v>168</v>
      </c>
      <c r="Y2710">
        <v>1</v>
      </c>
      <c r="Z2710">
        <v>19</v>
      </c>
      <c r="AA2710" t="s">
        <v>168</v>
      </c>
    </row>
    <row r="2711" spans="1:27" x14ac:dyDescent="0.3">
      <c r="A2711" t="s">
        <v>1284</v>
      </c>
      <c r="B2711">
        <v>7009000</v>
      </c>
      <c r="C2711" t="s">
        <v>1285</v>
      </c>
      <c r="D2711">
        <v>7009050</v>
      </c>
      <c r="E2711">
        <v>7</v>
      </c>
      <c r="F2711">
        <v>2</v>
      </c>
      <c r="G2711">
        <v>7</v>
      </c>
      <c r="H2711">
        <v>6</v>
      </c>
      <c r="I2711">
        <v>8</v>
      </c>
      <c r="J2711">
        <v>14</v>
      </c>
      <c r="K2711">
        <v>7</v>
      </c>
      <c r="L2711">
        <v>2</v>
      </c>
      <c r="M2711" t="s">
        <v>168</v>
      </c>
      <c r="N2711">
        <v>14</v>
      </c>
      <c r="O2711">
        <v>8</v>
      </c>
      <c r="P2711">
        <v>1</v>
      </c>
      <c r="Q2711" t="s">
        <v>168</v>
      </c>
      <c r="R2711">
        <v>15</v>
      </c>
      <c r="S2711">
        <v>7</v>
      </c>
      <c r="T2711">
        <v>1</v>
      </c>
      <c r="U2711" t="s">
        <v>168</v>
      </c>
      <c r="V2711">
        <v>13</v>
      </c>
      <c r="W2711">
        <v>5</v>
      </c>
      <c r="X2711">
        <v>2</v>
      </c>
      <c r="Y2711">
        <v>1</v>
      </c>
      <c r="Z2711">
        <v>23</v>
      </c>
      <c r="AA2711" t="s">
        <v>168</v>
      </c>
    </row>
    <row r="2712" spans="1:27" x14ac:dyDescent="0.3">
      <c r="A2712" t="s">
        <v>1284</v>
      </c>
      <c r="B2712">
        <v>7009000</v>
      </c>
      <c r="C2712" t="s">
        <v>1285</v>
      </c>
      <c r="D2712">
        <v>7009050</v>
      </c>
      <c r="E2712">
        <v>8</v>
      </c>
      <c r="F2712">
        <v>3</v>
      </c>
      <c r="G2712">
        <v>2</v>
      </c>
      <c r="H2712">
        <v>5</v>
      </c>
      <c r="I2712">
        <v>6</v>
      </c>
      <c r="J2712">
        <v>10</v>
      </c>
      <c r="K2712">
        <v>5</v>
      </c>
      <c r="L2712">
        <v>1</v>
      </c>
      <c r="M2712" t="s">
        <v>168</v>
      </c>
      <c r="N2712">
        <v>10</v>
      </c>
      <c r="O2712">
        <v>3</v>
      </c>
      <c r="P2712">
        <v>2</v>
      </c>
      <c r="Q2712">
        <v>1</v>
      </c>
      <c r="R2712">
        <v>11</v>
      </c>
      <c r="S2712" t="s">
        <v>168</v>
      </c>
      <c r="T2712">
        <v>4</v>
      </c>
      <c r="U2712">
        <v>1</v>
      </c>
      <c r="V2712">
        <v>9</v>
      </c>
      <c r="W2712">
        <v>2</v>
      </c>
      <c r="X2712">
        <v>3</v>
      </c>
      <c r="Y2712">
        <v>2</v>
      </c>
      <c r="Z2712">
        <v>16</v>
      </c>
      <c r="AA2712" t="s">
        <v>168</v>
      </c>
    </row>
    <row r="2713" spans="1:27" x14ac:dyDescent="0.3">
      <c r="A2713" t="s">
        <v>1284</v>
      </c>
      <c r="B2713">
        <v>7009000</v>
      </c>
      <c r="C2713" t="s">
        <v>1285</v>
      </c>
      <c r="D2713">
        <v>7009050</v>
      </c>
      <c r="E2713">
        <v>9</v>
      </c>
      <c r="F2713">
        <v>9</v>
      </c>
      <c r="G2713">
        <v>10</v>
      </c>
      <c r="H2713">
        <v>5</v>
      </c>
      <c r="I2713">
        <v>3</v>
      </c>
      <c r="J2713">
        <v>24</v>
      </c>
      <c r="K2713">
        <v>2</v>
      </c>
      <c r="L2713">
        <v>1</v>
      </c>
      <c r="M2713" t="s">
        <v>168</v>
      </c>
      <c r="N2713">
        <v>23</v>
      </c>
      <c r="O2713">
        <v>3</v>
      </c>
      <c r="P2713">
        <v>1</v>
      </c>
      <c r="Q2713" t="s">
        <v>168</v>
      </c>
      <c r="R2713">
        <v>18</v>
      </c>
      <c r="S2713">
        <v>6</v>
      </c>
      <c r="T2713">
        <v>3</v>
      </c>
      <c r="U2713" t="s">
        <v>168</v>
      </c>
      <c r="V2713">
        <v>20</v>
      </c>
      <c r="W2713">
        <v>3</v>
      </c>
      <c r="X2713">
        <v>3</v>
      </c>
      <c r="Y2713">
        <v>1</v>
      </c>
      <c r="Z2713">
        <v>27</v>
      </c>
      <c r="AA2713" t="s">
        <v>168</v>
      </c>
    </row>
    <row r="2714" spans="1:27" x14ac:dyDescent="0.3">
      <c r="A2714" t="s">
        <v>1284</v>
      </c>
      <c r="B2714">
        <v>7009000</v>
      </c>
      <c r="C2714" t="s">
        <v>1285</v>
      </c>
      <c r="D2714">
        <v>7009050</v>
      </c>
      <c r="E2714">
        <v>10</v>
      </c>
      <c r="F2714">
        <v>12</v>
      </c>
      <c r="G2714">
        <v>2</v>
      </c>
      <c r="H2714">
        <v>6</v>
      </c>
      <c r="I2714">
        <v>2</v>
      </c>
      <c r="J2714">
        <v>20</v>
      </c>
      <c r="K2714">
        <v>2</v>
      </c>
      <c r="L2714" t="s">
        <v>168</v>
      </c>
      <c r="M2714" t="s">
        <v>168</v>
      </c>
      <c r="N2714">
        <v>18</v>
      </c>
      <c r="O2714">
        <v>3</v>
      </c>
      <c r="P2714">
        <v>1</v>
      </c>
      <c r="Q2714" t="s">
        <v>168</v>
      </c>
      <c r="R2714">
        <v>16</v>
      </c>
      <c r="S2714">
        <v>4</v>
      </c>
      <c r="T2714" t="s">
        <v>168</v>
      </c>
      <c r="U2714">
        <v>2</v>
      </c>
      <c r="V2714">
        <v>20</v>
      </c>
      <c r="W2714" t="s">
        <v>168</v>
      </c>
      <c r="X2714">
        <v>1</v>
      </c>
      <c r="Y2714">
        <v>1</v>
      </c>
      <c r="Z2714">
        <v>22</v>
      </c>
      <c r="AA2714" t="s">
        <v>168</v>
      </c>
    </row>
    <row r="2715" spans="1:27" x14ac:dyDescent="0.3">
      <c r="A2715" t="s">
        <v>1286</v>
      </c>
      <c r="B2715">
        <v>104000</v>
      </c>
      <c r="C2715" t="s">
        <v>1287</v>
      </c>
      <c r="D2715">
        <v>104021</v>
      </c>
      <c r="E2715">
        <v>3</v>
      </c>
      <c r="F2715">
        <v>19</v>
      </c>
      <c r="G2715">
        <v>62</v>
      </c>
      <c r="H2715">
        <v>21</v>
      </c>
      <c r="I2715">
        <v>15</v>
      </c>
      <c r="J2715">
        <v>38</v>
      </c>
      <c r="K2715">
        <v>46</v>
      </c>
      <c r="L2715">
        <v>25</v>
      </c>
      <c r="M2715">
        <v>8</v>
      </c>
      <c r="N2715">
        <v>77</v>
      </c>
      <c r="O2715">
        <v>20</v>
      </c>
      <c r="P2715">
        <v>13</v>
      </c>
      <c r="Q2715">
        <v>7</v>
      </c>
      <c r="R2715">
        <v>71</v>
      </c>
      <c r="S2715">
        <v>25</v>
      </c>
      <c r="T2715">
        <v>16</v>
      </c>
      <c r="U2715">
        <v>5</v>
      </c>
      <c r="V2715">
        <v>90</v>
      </c>
      <c r="W2715">
        <v>15</v>
      </c>
      <c r="X2715">
        <v>7</v>
      </c>
      <c r="Y2715">
        <v>5</v>
      </c>
      <c r="Z2715">
        <v>110</v>
      </c>
      <c r="AA2715">
        <v>7</v>
      </c>
    </row>
    <row r="2716" spans="1:27" x14ac:dyDescent="0.3">
      <c r="A2716" t="s">
        <v>1286</v>
      </c>
      <c r="B2716">
        <v>104000</v>
      </c>
      <c r="C2716" t="s">
        <v>1287</v>
      </c>
      <c r="D2716">
        <v>104021</v>
      </c>
      <c r="E2716">
        <v>4</v>
      </c>
      <c r="F2716">
        <v>12</v>
      </c>
      <c r="G2716">
        <v>39</v>
      </c>
      <c r="H2716">
        <v>32</v>
      </c>
      <c r="I2716">
        <v>22</v>
      </c>
      <c r="J2716">
        <v>34</v>
      </c>
      <c r="K2716">
        <v>53</v>
      </c>
      <c r="L2716">
        <v>14</v>
      </c>
      <c r="M2716">
        <v>4</v>
      </c>
      <c r="N2716">
        <v>48</v>
      </c>
      <c r="O2716">
        <v>24</v>
      </c>
      <c r="P2716">
        <v>24</v>
      </c>
      <c r="Q2716">
        <v>9</v>
      </c>
      <c r="R2716">
        <v>51</v>
      </c>
      <c r="S2716">
        <v>26</v>
      </c>
      <c r="T2716">
        <v>19</v>
      </c>
      <c r="U2716">
        <v>9</v>
      </c>
      <c r="V2716">
        <v>68</v>
      </c>
      <c r="W2716">
        <v>17</v>
      </c>
      <c r="X2716">
        <v>5</v>
      </c>
      <c r="Y2716">
        <v>15</v>
      </c>
      <c r="Z2716">
        <v>95</v>
      </c>
      <c r="AA2716">
        <v>10</v>
      </c>
    </row>
    <row r="2717" spans="1:27" x14ac:dyDescent="0.3">
      <c r="A2717" t="s">
        <v>1286</v>
      </c>
      <c r="B2717">
        <v>104000</v>
      </c>
      <c r="C2717" t="s">
        <v>1288</v>
      </c>
      <c r="D2717">
        <v>104023</v>
      </c>
      <c r="E2717">
        <v>5</v>
      </c>
      <c r="F2717">
        <v>17</v>
      </c>
      <c r="G2717">
        <v>47</v>
      </c>
      <c r="H2717">
        <v>30</v>
      </c>
      <c r="I2717">
        <v>7</v>
      </c>
      <c r="J2717">
        <v>45</v>
      </c>
      <c r="K2717">
        <v>43</v>
      </c>
      <c r="L2717">
        <v>11</v>
      </c>
      <c r="M2717">
        <v>2</v>
      </c>
      <c r="N2717">
        <v>60</v>
      </c>
      <c r="O2717">
        <v>22</v>
      </c>
      <c r="P2717">
        <v>16</v>
      </c>
      <c r="Q2717">
        <v>3</v>
      </c>
      <c r="R2717">
        <v>64</v>
      </c>
      <c r="S2717">
        <v>24</v>
      </c>
      <c r="T2717">
        <v>8</v>
      </c>
      <c r="U2717">
        <v>5</v>
      </c>
      <c r="V2717">
        <v>77</v>
      </c>
      <c r="W2717">
        <v>18</v>
      </c>
      <c r="X2717">
        <v>4</v>
      </c>
      <c r="Y2717">
        <v>2</v>
      </c>
      <c r="Z2717">
        <v>99</v>
      </c>
      <c r="AA2717">
        <v>2</v>
      </c>
    </row>
    <row r="2718" spans="1:27" x14ac:dyDescent="0.3">
      <c r="A2718" t="s">
        <v>1286</v>
      </c>
      <c r="B2718">
        <v>104000</v>
      </c>
      <c r="C2718" t="s">
        <v>1288</v>
      </c>
      <c r="D2718">
        <v>104023</v>
      </c>
      <c r="E2718">
        <v>6</v>
      </c>
      <c r="F2718">
        <v>10</v>
      </c>
      <c r="G2718">
        <v>55</v>
      </c>
      <c r="H2718">
        <v>27</v>
      </c>
      <c r="I2718">
        <v>31</v>
      </c>
      <c r="J2718">
        <v>25</v>
      </c>
      <c r="K2718">
        <v>56</v>
      </c>
      <c r="L2718">
        <v>33</v>
      </c>
      <c r="M2718">
        <v>9</v>
      </c>
      <c r="N2718">
        <v>64</v>
      </c>
      <c r="O2718">
        <v>23</v>
      </c>
      <c r="P2718">
        <v>24</v>
      </c>
      <c r="Q2718">
        <v>12</v>
      </c>
      <c r="R2718">
        <v>55</v>
      </c>
      <c r="S2718">
        <v>31</v>
      </c>
      <c r="T2718">
        <v>22</v>
      </c>
      <c r="U2718">
        <v>15</v>
      </c>
      <c r="V2718">
        <v>70</v>
      </c>
      <c r="W2718">
        <v>20</v>
      </c>
      <c r="X2718">
        <v>23</v>
      </c>
      <c r="Y2718">
        <v>10</v>
      </c>
      <c r="Z2718">
        <v>117</v>
      </c>
      <c r="AA2718">
        <v>6</v>
      </c>
    </row>
    <row r="2719" spans="1:27" x14ac:dyDescent="0.3">
      <c r="A2719" t="s">
        <v>1286</v>
      </c>
      <c r="B2719">
        <v>104000</v>
      </c>
      <c r="C2719" t="s">
        <v>1288</v>
      </c>
      <c r="D2719">
        <v>104023</v>
      </c>
      <c r="E2719">
        <v>7</v>
      </c>
      <c r="F2719" t="s">
        <v>168</v>
      </c>
      <c r="G2719">
        <v>1</v>
      </c>
      <c r="H2719" t="s">
        <v>168</v>
      </c>
      <c r="I2719" t="s">
        <v>168</v>
      </c>
      <c r="J2719">
        <v>1</v>
      </c>
      <c r="K2719" t="s">
        <v>168</v>
      </c>
      <c r="L2719" t="s">
        <v>168</v>
      </c>
      <c r="M2719" t="s">
        <v>168</v>
      </c>
      <c r="N2719">
        <v>1</v>
      </c>
      <c r="O2719" t="s">
        <v>168</v>
      </c>
      <c r="P2719" t="s">
        <v>168</v>
      </c>
      <c r="Q2719" t="s">
        <v>168</v>
      </c>
      <c r="R2719">
        <v>1</v>
      </c>
      <c r="S2719" t="s">
        <v>168</v>
      </c>
      <c r="T2719" t="s">
        <v>168</v>
      </c>
      <c r="U2719" t="s">
        <v>168</v>
      </c>
      <c r="V2719">
        <v>1</v>
      </c>
      <c r="W2719" t="s">
        <v>168</v>
      </c>
      <c r="X2719" t="s">
        <v>168</v>
      </c>
      <c r="Y2719" t="s">
        <v>168</v>
      </c>
      <c r="Z2719">
        <v>1</v>
      </c>
      <c r="AA2719" t="s">
        <v>168</v>
      </c>
    </row>
    <row r="2720" spans="1:27" x14ac:dyDescent="0.3">
      <c r="A2720" t="s">
        <v>1286</v>
      </c>
      <c r="B2720">
        <v>104000</v>
      </c>
      <c r="C2720" t="s">
        <v>1288</v>
      </c>
      <c r="D2720">
        <v>104023</v>
      </c>
      <c r="E2720">
        <v>8</v>
      </c>
      <c r="F2720">
        <v>1</v>
      </c>
      <c r="G2720" t="s">
        <v>168</v>
      </c>
      <c r="H2720" t="s">
        <v>168</v>
      </c>
      <c r="I2720" t="s">
        <v>168</v>
      </c>
      <c r="J2720">
        <v>1</v>
      </c>
      <c r="K2720" t="s">
        <v>168</v>
      </c>
      <c r="L2720" t="s">
        <v>168</v>
      </c>
      <c r="M2720" t="s">
        <v>168</v>
      </c>
      <c r="N2720">
        <v>1</v>
      </c>
      <c r="O2720" t="s">
        <v>168</v>
      </c>
      <c r="P2720" t="s">
        <v>168</v>
      </c>
      <c r="Q2720" t="s">
        <v>168</v>
      </c>
      <c r="R2720">
        <v>1</v>
      </c>
      <c r="S2720" t="s">
        <v>168</v>
      </c>
      <c r="T2720" t="s">
        <v>168</v>
      </c>
      <c r="U2720" t="s">
        <v>168</v>
      </c>
      <c r="V2720">
        <v>1</v>
      </c>
      <c r="W2720" t="s">
        <v>168</v>
      </c>
      <c r="X2720" t="s">
        <v>168</v>
      </c>
      <c r="Y2720" t="s">
        <v>168</v>
      </c>
      <c r="Z2720">
        <v>1</v>
      </c>
      <c r="AA2720" t="s">
        <v>168</v>
      </c>
    </row>
    <row r="2721" spans="1:27" x14ac:dyDescent="0.3">
      <c r="A2721" t="s">
        <v>1286</v>
      </c>
      <c r="B2721">
        <v>104000</v>
      </c>
      <c r="C2721" t="s">
        <v>1289</v>
      </c>
      <c r="D2721">
        <v>104025</v>
      </c>
      <c r="E2721">
        <v>8</v>
      </c>
      <c r="F2721">
        <v>1</v>
      </c>
      <c r="G2721">
        <v>1</v>
      </c>
      <c r="H2721" t="s">
        <v>168</v>
      </c>
      <c r="I2721" t="s">
        <v>168</v>
      </c>
      <c r="J2721">
        <v>2</v>
      </c>
      <c r="K2721" t="s">
        <v>168</v>
      </c>
      <c r="L2721" t="s">
        <v>168</v>
      </c>
      <c r="M2721" t="s">
        <v>168</v>
      </c>
      <c r="N2721">
        <v>2</v>
      </c>
      <c r="O2721" t="s">
        <v>168</v>
      </c>
      <c r="P2721" t="s">
        <v>168</v>
      </c>
      <c r="Q2721" t="s">
        <v>168</v>
      </c>
      <c r="R2721">
        <v>2</v>
      </c>
      <c r="S2721" t="s">
        <v>168</v>
      </c>
      <c r="T2721" t="s">
        <v>168</v>
      </c>
      <c r="U2721" t="s">
        <v>168</v>
      </c>
      <c r="V2721">
        <v>2</v>
      </c>
      <c r="W2721" t="s">
        <v>168</v>
      </c>
      <c r="X2721" t="s">
        <v>168</v>
      </c>
      <c r="Y2721" t="s">
        <v>168</v>
      </c>
      <c r="Z2721">
        <v>2</v>
      </c>
      <c r="AA2721" t="s">
        <v>168</v>
      </c>
    </row>
    <row r="2722" spans="1:27" x14ac:dyDescent="0.3">
      <c r="A2722" t="s">
        <v>1286</v>
      </c>
      <c r="B2722">
        <v>104000</v>
      </c>
      <c r="C2722" t="s">
        <v>1289</v>
      </c>
      <c r="D2722">
        <v>104025</v>
      </c>
      <c r="E2722">
        <v>9</v>
      </c>
      <c r="F2722">
        <v>22</v>
      </c>
      <c r="G2722">
        <v>24</v>
      </c>
      <c r="H2722">
        <v>48</v>
      </c>
      <c r="I2722">
        <v>27</v>
      </c>
      <c r="J2722">
        <v>52</v>
      </c>
      <c r="K2722">
        <v>35</v>
      </c>
      <c r="L2722">
        <v>17</v>
      </c>
      <c r="M2722">
        <v>17</v>
      </c>
      <c r="N2722">
        <v>52</v>
      </c>
      <c r="O2722">
        <v>35</v>
      </c>
      <c r="P2722">
        <v>18</v>
      </c>
      <c r="Q2722">
        <v>16</v>
      </c>
      <c r="R2722">
        <v>42</v>
      </c>
      <c r="S2722">
        <v>32</v>
      </c>
      <c r="T2722">
        <v>29</v>
      </c>
      <c r="U2722">
        <v>18</v>
      </c>
      <c r="V2722">
        <v>47</v>
      </c>
      <c r="W2722">
        <v>32</v>
      </c>
      <c r="X2722">
        <v>21</v>
      </c>
      <c r="Y2722">
        <v>21</v>
      </c>
      <c r="Z2722">
        <v>105</v>
      </c>
      <c r="AA2722">
        <v>16</v>
      </c>
    </row>
    <row r="2723" spans="1:27" x14ac:dyDescent="0.3">
      <c r="A2723" t="s">
        <v>1286</v>
      </c>
      <c r="B2723">
        <v>104000</v>
      </c>
      <c r="C2723" t="s">
        <v>1289</v>
      </c>
      <c r="D2723">
        <v>104025</v>
      </c>
      <c r="E2723">
        <v>10</v>
      </c>
      <c r="F2723">
        <v>29</v>
      </c>
      <c r="G2723">
        <v>31</v>
      </c>
      <c r="H2723">
        <v>29</v>
      </c>
      <c r="I2723">
        <v>27</v>
      </c>
      <c r="J2723">
        <v>69</v>
      </c>
      <c r="K2723">
        <v>19</v>
      </c>
      <c r="L2723">
        <v>13</v>
      </c>
      <c r="M2723">
        <v>16</v>
      </c>
      <c r="N2723">
        <v>61</v>
      </c>
      <c r="O2723">
        <v>26</v>
      </c>
      <c r="P2723">
        <v>17</v>
      </c>
      <c r="Q2723">
        <v>12</v>
      </c>
      <c r="R2723">
        <v>58</v>
      </c>
      <c r="S2723">
        <v>24</v>
      </c>
      <c r="T2723">
        <v>31</v>
      </c>
      <c r="U2723">
        <v>3</v>
      </c>
      <c r="V2723">
        <v>57</v>
      </c>
      <c r="W2723">
        <v>20</v>
      </c>
      <c r="X2723">
        <v>24</v>
      </c>
      <c r="Y2723">
        <v>15</v>
      </c>
      <c r="Z2723">
        <v>102</v>
      </c>
      <c r="AA2723">
        <v>14</v>
      </c>
    </row>
    <row r="2724" spans="1:27" x14ac:dyDescent="0.3">
      <c r="A2724" t="s">
        <v>1286</v>
      </c>
      <c r="B2724">
        <v>104000</v>
      </c>
      <c r="C2724" t="s">
        <v>1290</v>
      </c>
      <c r="D2724">
        <v>104026</v>
      </c>
      <c r="E2724">
        <v>7</v>
      </c>
      <c r="F2724">
        <v>12</v>
      </c>
      <c r="G2724">
        <v>28</v>
      </c>
      <c r="H2724">
        <v>47</v>
      </c>
      <c r="I2724">
        <v>43</v>
      </c>
      <c r="J2724">
        <v>44</v>
      </c>
      <c r="K2724">
        <v>41</v>
      </c>
      <c r="L2724">
        <v>22</v>
      </c>
      <c r="M2724">
        <v>23</v>
      </c>
      <c r="N2724">
        <v>59</v>
      </c>
      <c r="O2724">
        <v>26</v>
      </c>
      <c r="P2724">
        <v>22</v>
      </c>
      <c r="Q2724">
        <v>23</v>
      </c>
      <c r="R2724">
        <v>46</v>
      </c>
      <c r="S2724">
        <v>42</v>
      </c>
      <c r="T2724">
        <v>34</v>
      </c>
      <c r="U2724">
        <v>8</v>
      </c>
      <c r="V2724">
        <v>58</v>
      </c>
      <c r="W2724">
        <v>29</v>
      </c>
      <c r="X2724">
        <v>20</v>
      </c>
      <c r="Y2724">
        <v>23</v>
      </c>
      <c r="Z2724">
        <v>112</v>
      </c>
      <c r="AA2724">
        <v>18</v>
      </c>
    </row>
    <row r="2725" spans="1:27" x14ac:dyDescent="0.3">
      <c r="A2725" t="s">
        <v>1286</v>
      </c>
      <c r="B2725">
        <v>104000</v>
      </c>
      <c r="C2725" t="s">
        <v>1290</v>
      </c>
      <c r="D2725">
        <v>104026</v>
      </c>
      <c r="E2725">
        <v>8</v>
      </c>
      <c r="F2725">
        <v>21</v>
      </c>
      <c r="G2725">
        <v>34</v>
      </c>
      <c r="H2725">
        <v>30</v>
      </c>
      <c r="I2725">
        <v>48</v>
      </c>
      <c r="J2725">
        <v>61</v>
      </c>
      <c r="K2725">
        <v>42</v>
      </c>
      <c r="L2725">
        <v>16</v>
      </c>
      <c r="M2725">
        <v>14</v>
      </c>
      <c r="N2725">
        <v>63</v>
      </c>
      <c r="O2725">
        <v>31</v>
      </c>
      <c r="P2725">
        <v>22</v>
      </c>
      <c r="Q2725">
        <v>17</v>
      </c>
      <c r="R2725">
        <v>42</v>
      </c>
      <c r="S2725">
        <v>38</v>
      </c>
      <c r="T2725">
        <v>31</v>
      </c>
      <c r="U2725">
        <v>22</v>
      </c>
      <c r="V2725">
        <v>57</v>
      </c>
      <c r="W2725">
        <v>34</v>
      </c>
      <c r="X2725">
        <v>24</v>
      </c>
      <c r="Y2725">
        <v>18</v>
      </c>
      <c r="Z2725">
        <v>120</v>
      </c>
      <c r="AA2725">
        <v>13</v>
      </c>
    </row>
    <row r="2726" spans="1:27" x14ac:dyDescent="0.3">
      <c r="A2726" t="s">
        <v>1291</v>
      </c>
      <c r="B2726">
        <v>4605000</v>
      </c>
      <c r="C2726" t="s">
        <v>574</v>
      </c>
      <c r="D2726">
        <v>4605020</v>
      </c>
      <c r="E2726">
        <v>3</v>
      </c>
      <c r="F2726">
        <v>2</v>
      </c>
      <c r="G2726">
        <v>21</v>
      </c>
      <c r="H2726">
        <v>11</v>
      </c>
      <c r="I2726">
        <v>5</v>
      </c>
      <c r="J2726">
        <v>7</v>
      </c>
      <c r="K2726">
        <v>11</v>
      </c>
      <c r="L2726">
        <v>18</v>
      </c>
      <c r="M2726">
        <v>3</v>
      </c>
      <c r="N2726">
        <v>26</v>
      </c>
      <c r="O2726">
        <v>3</v>
      </c>
      <c r="P2726">
        <v>6</v>
      </c>
      <c r="Q2726">
        <v>4</v>
      </c>
      <c r="R2726">
        <v>23</v>
      </c>
      <c r="S2726">
        <v>7</v>
      </c>
      <c r="T2726">
        <v>7</v>
      </c>
      <c r="U2726">
        <v>2</v>
      </c>
      <c r="V2726">
        <v>30</v>
      </c>
      <c r="W2726">
        <v>4</v>
      </c>
      <c r="X2726">
        <v>2</v>
      </c>
      <c r="Y2726">
        <v>3</v>
      </c>
      <c r="Z2726">
        <v>36</v>
      </c>
      <c r="AA2726">
        <v>3</v>
      </c>
    </row>
    <row r="2727" spans="1:27" x14ac:dyDescent="0.3">
      <c r="A2727" t="s">
        <v>1291</v>
      </c>
      <c r="B2727">
        <v>4605000</v>
      </c>
      <c r="C2727" t="s">
        <v>574</v>
      </c>
      <c r="D2727">
        <v>4605020</v>
      </c>
      <c r="E2727">
        <v>4</v>
      </c>
      <c r="F2727">
        <v>5</v>
      </c>
      <c r="G2727">
        <v>17</v>
      </c>
      <c r="H2727">
        <v>12</v>
      </c>
      <c r="I2727">
        <v>5</v>
      </c>
      <c r="J2727">
        <v>9</v>
      </c>
      <c r="K2727">
        <v>17</v>
      </c>
      <c r="L2727">
        <v>13</v>
      </c>
      <c r="M2727" t="s">
        <v>168</v>
      </c>
      <c r="N2727">
        <v>16</v>
      </c>
      <c r="O2727">
        <v>8</v>
      </c>
      <c r="P2727">
        <v>13</v>
      </c>
      <c r="Q2727">
        <v>2</v>
      </c>
      <c r="R2727">
        <v>18</v>
      </c>
      <c r="S2727">
        <v>8</v>
      </c>
      <c r="T2727">
        <v>7</v>
      </c>
      <c r="U2727">
        <v>6</v>
      </c>
      <c r="V2727">
        <v>25</v>
      </c>
      <c r="W2727">
        <v>4</v>
      </c>
      <c r="X2727">
        <v>8</v>
      </c>
      <c r="Y2727">
        <v>2</v>
      </c>
      <c r="Z2727">
        <v>37</v>
      </c>
      <c r="AA2727">
        <v>2</v>
      </c>
    </row>
    <row r="2728" spans="1:27" x14ac:dyDescent="0.3">
      <c r="A2728" t="s">
        <v>1291</v>
      </c>
      <c r="B2728">
        <v>4605000</v>
      </c>
      <c r="C2728" t="s">
        <v>574</v>
      </c>
      <c r="D2728">
        <v>4605020</v>
      </c>
      <c r="E2728">
        <v>5</v>
      </c>
      <c r="F2728">
        <v>2</v>
      </c>
      <c r="G2728">
        <v>21</v>
      </c>
      <c r="H2728">
        <v>22</v>
      </c>
      <c r="I2728">
        <v>9</v>
      </c>
      <c r="J2728">
        <v>5</v>
      </c>
      <c r="K2728">
        <v>28</v>
      </c>
      <c r="L2728">
        <v>18</v>
      </c>
      <c r="M2728">
        <v>3</v>
      </c>
      <c r="N2728">
        <v>18</v>
      </c>
      <c r="O2728">
        <v>16</v>
      </c>
      <c r="P2728">
        <v>12</v>
      </c>
      <c r="Q2728">
        <v>8</v>
      </c>
      <c r="R2728">
        <v>21</v>
      </c>
      <c r="S2728">
        <v>17</v>
      </c>
      <c r="T2728">
        <v>14</v>
      </c>
      <c r="U2728">
        <v>2</v>
      </c>
      <c r="V2728">
        <v>35</v>
      </c>
      <c r="W2728">
        <v>12</v>
      </c>
      <c r="X2728">
        <v>6</v>
      </c>
      <c r="Y2728">
        <v>1</v>
      </c>
      <c r="Z2728">
        <v>49</v>
      </c>
      <c r="AA2728">
        <v>5</v>
      </c>
    </row>
    <row r="2729" spans="1:27" x14ac:dyDescent="0.3">
      <c r="A2729" t="s">
        <v>1291</v>
      </c>
      <c r="B2729">
        <v>4605000</v>
      </c>
      <c r="C2729" t="s">
        <v>1292</v>
      </c>
      <c r="D2729">
        <v>4605021</v>
      </c>
      <c r="E2729">
        <v>3</v>
      </c>
      <c r="F2729">
        <v>5</v>
      </c>
      <c r="G2729">
        <v>30</v>
      </c>
      <c r="H2729">
        <v>15</v>
      </c>
      <c r="I2729">
        <v>10</v>
      </c>
      <c r="J2729">
        <v>16</v>
      </c>
      <c r="K2729">
        <v>32</v>
      </c>
      <c r="L2729">
        <v>10</v>
      </c>
      <c r="M2729">
        <v>2</v>
      </c>
      <c r="N2729">
        <v>40</v>
      </c>
      <c r="O2729">
        <v>9</v>
      </c>
      <c r="P2729">
        <v>5</v>
      </c>
      <c r="Q2729">
        <v>6</v>
      </c>
      <c r="R2729">
        <v>35</v>
      </c>
      <c r="S2729">
        <v>13</v>
      </c>
      <c r="T2729">
        <v>11</v>
      </c>
      <c r="U2729">
        <v>2</v>
      </c>
      <c r="V2729">
        <v>43</v>
      </c>
      <c r="W2729">
        <v>8</v>
      </c>
      <c r="X2729">
        <v>9</v>
      </c>
      <c r="Y2729" t="s">
        <v>168</v>
      </c>
      <c r="Z2729">
        <v>57</v>
      </c>
      <c r="AA2729">
        <v>3</v>
      </c>
    </row>
    <row r="2730" spans="1:27" x14ac:dyDescent="0.3">
      <c r="A2730" t="s">
        <v>1291</v>
      </c>
      <c r="B2730">
        <v>4605000</v>
      </c>
      <c r="C2730" t="s">
        <v>1292</v>
      </c>
      <c r="D2730">
        <v>4605021</v>
      </c>
      <c r="E2730">
        <v>4</v>
      </c>
      <c r="F2730">
        <v>3</v>
      </c>
      <c r="G2730">
        <v>28</v>
      </c>
      <c r="H2730">
        <v>21</v>
      </c>
      <c r="I2730">
        <v>11</v>
      </c>
      <c r="J2730">
        <v>7</v>
      </c>
      <c r="K2730">
        <v>39</v>
      </c>
      <c r="L2730">
        <v>13</v>
      </c>
      <c r="M2730">
        <v>4</v>
      </c>
      <c r="N2730">
        <v>25</v>
      </c>
      <c r="O2730">
        <v>25</v>
      </c>
      <c r="P2730">
        <v>8</v>
      </c>
      <c r="Q2730">
        <v>5</v>
      </c>
      <c r="R2730">
        <v>21</v>
      </c>
      <c r="S2730">
        <v>19</v>
      </c>
      <c r="T2730">
        <v>17</v>
      </c>
      <c r="U2730">
        <v>6</v>
      </c>
      <c r="V2730">
        <v>36</v>
      </c>
      <c r="W2730">
        <v>14</v>
      </c>
      <c r="X2730">
        <v>8</v>
      </c>
      <c r="Y2730">
        <v>5</v>
      </c>
      <c r="Z2730">
        <v>58</v>
      </c>
      <c r="AA2730">
        <v>5</v>
      </c>
    </row>
    <row r="2731" spans="1:27" x14ac:dyDescent="0.3">
      <c r="A2731" t="s">
        <v>1291</v>
      </c>
      <c r="B2731">
        <v>4605000</v>
      </c>
      <c r="C2731" t="s">
        <v>1292</v>
      </c>
      <c r="D2731">
        <v>4605021</v>
      </c>
      <c r="E2731">
        <v>5</v>
      </c>
      <c r="F2731">
        <v>2</v>
      </c>
      <c r="G2731">
        <v>25</v>
      </c>
      <c r="H2731">
        <v>18</v>
      </c>
      <c r="I2731">
        <v>10</v>
      </c>
      <c r="J2731">
        <v>16</v>
      </c>
      <c r="K2731">
        <v>18</v>
      </c>
      <c r="L2731">
        <v>16</v>
      </c>
      <c r="M2731">
        <v>5</v>
      </c>
      <c r="N2731">
        <v>27</v>
      </c>
      <c r="O2731">
        <v>14</v>
      </c>
      <c r="P2731">
        <v>11</v>
      </c>
      <c r="Q2731">
        <v>3</v>
      </c>
      <c r="R2731">
        <v>32</v>
      </c>
      <c r="S2731">
        <v>9</v>
      </c>
      <c r="T2731">
        <v>13</v>
      </c>
      <c r="U2731">
        <v>1</v>
      </c>
      <c r="V2731">
        <v>33</v>
      </c>
      <c r="W2731">
        <v>10</v>
      </c>
      <c r="X2731">
        <v>8</v>
      </c>
      <c r="Y2731">
        <v>4</v>
      </c>
      <c r="Z2731">
        <v>52</v>
      </c>
      <c r="AA2731">
        <v>3</v>
      </c>
    </row>
    <row r="2732" spans="1:27" x14ac:dyDescent="0.3">
      <c r="A2732" t="s">
        <v>1291</v>
      </c>
      <c r="B2732">
        <v>4605000</v>
      </c>
      <c r="C2732" t="s">
        <v>1293</v>
      </c>
      <c r="D2732">
        <v>4605026</v>
      </c>
      <c r="E2732">
        <v>9</v>
      </c>
      <c r="F2732">
        <v>104</v>
      </c>
      <c r="G2732">
        <v>81</v>
      </c>
      <c r="H2732">
        <v>73</v>
      </c>
      <c r="I2732">
        <v>68</v>
      </c>
      <c r="J2732">
        <v>237</v>
      </c>
      <c r="K2732">
        <v>37</v>
      </c>
      <c r="L2732">
        <v>31</v>
      </c>
      <c r="M2732">
        <v>19</v>
      </c>
      <c r="N2732">
        <v>212</v>
      </c>
      <c r="O2732">
        <v>46</v>
      </c>
      <c r="P2732">
        <v>39</v>
      </c>
      <c r="Q2732">
        <v>30</v>
      </c>
      <c r="R2732">
        <v>172</v>
      </c>
      <c r="S2732">
        <v>67</v>
      </c>
      <c r="T2732">
        <v>46</v>
      </c>
      <c r="U2732">
        <v>42</v>
      </c>
      <c r="V2732">
        <v>185</v>
      </c>
      <c r="W2732">
        <v>49</v>
      </c>
      <c r="X2732">
        <v>41</v>
      </c>
      <c r="Y2732">
        <v>51</v>
      </c>
      <c r="Z2732">
        <v>302</v>
      </c>
      <c r="AA2732">
        <v>22</v>
      </c>
    </row>
    <row r="2733" spans="1:27" x14ac:dyDescent="0.3">
      <c r="A2733" t="s">
        <v>1291</v>
      </c>
      <c r="B2733">
        <v>4605000</v>
      </c>
      <c r="C2733" t="s">
        <v>1293</v>
      </c>
      <c r="D2733">
        <v>4605026</v>
      </c>
      <c r="E2733">
        <v>10</v>
      </c>
      <c r="F2733">
        <v>86</v>
      </c>
      <c r="G2733">
        <v>56</v>
      </c>
      <c r="H2733">
        <v>55</v>
      </c>
      <c r="I2733">
        <v>48</v>
      </c>
      <c r="J2733">
        <v>191</v>
      </c>
      <c r="K2733">
        <v>22</v>
      </c>
      <c r="L2733">
        <v>23</v>
      </c>
      <c r="M2733">
        <v>10</v>
      </c>
      <c r="N2733">
        <v>168</v>
      </c>
      <c r="O2733">
        <v>30</v>
      </c>
      <c r="P2733">
        <v>24</v>
      </c>
      <c r="Q2733">
        <v>21</v>
      </c>
      <c r="R2733">
        <v>151</v>
      </c>
      <c r="S2733">
        <v>45</v>
      </c>
      <c r="T2733">
        <v>39</v>
      </c>
      <c r="U2733">
        <v>11</v>
      </c>
      <c r="V2733">
        <v>149</v>
      </c>
      <c r="W2733">
        <v>33</v>
      </c>
      <c r="X2733">
        <v>27</v>
      </c>
      <c r="Y2733">
        <v>36</v>
      </c>
      <c r="Z2733">
        <v>227</v>
      </c>
      <c r="AA2733">
        <v>16</v>
      </c>
    </row>
    <row r="2734" spans="1:27" x14ac:dyDescent="0.3">
      <c r="A2734" t="s">
        <v>1291</v>
      </c>
      <c r="B2734">
        <v>4605000</v>
      </c>
      <c r="C2734" t="s">
        <v>1294</v>
      </c>
      <c r="D2734">
        <v>4605027</v>
      </c>
      <c r="E2734">
        <v>3</v>
      </c>
      <c r="F2734">
        <v>8</v>
      </c>
      <c r="G2734">
        <v>37</v>
      </c>
      <c r="H2734">
        <v>20</v>
      </c>
      <c r="I2734">
        <v>30</v>
      </c>
      <c r="J2734">
        <v>26</v>
      </c>
      <c r="K2734">
        <v>37</v>
      </c>
      <c r="L2734">
        <v>23</v>
      </c>
      <c r="M2734">
        <v>9</v>
      </c>
      <c r="N2734">
        <v>55</v>
      </c>
      <c r="O2734">
        <v>16</v>
      </c>
      <c r="P2734">
        <v>7</v>
      </c>
      <c r="Q2734">
        <v>17</v>
      </c>
      <c r="R2734">
        <v>49</v>
      </c>
      <c r="S2734">
        <v>16</v>
      </c>
      <c r="T2734">
        <v>20</v>
      </c>
      <c r="U2734">
        <v>10</v>
      </c>
      <c r="V2734">
        <v>55</v>
      </c>
      <c r="W2734">
        <v>17</v>
      </c>
      <c r="X2734">
        <v>13</v>
      </c>
      <c r="Y2734">
        <v>10</v>
      </c>
      <c r="Z2734">
        <v>83</v>
      </c>
      <c r="AA2734">
        <v>12</v>
      </c>
    </row>
    <row r="2735" spans="1:27" x14ac:dyDescent="0.3">
      <c r="A2735" t="s">
        <v>1291</v>
      </c>
      <c r="B2735">
        <v>4605000</v>
      </c>
      <c r="C2735" t="s">
        <v>1294</v>
      </c>
      <c r="D2735">
        <v>4605027</v>
      </c>
      <c r="E2735">
        <v>4</v>
      </c>
      <c r="F2735">
        <v>5</v>
      </c>
      <c r="G2735">
        <v>18</v>
      </c>
      <c r="H2735">
        <v>33</v>
      </c>
      <c r="I2735">
        <v>26</v>
      </c>
      <c r="J2735">
        <v>17</v>
      </c>
      <c r="K2735">
        <v>39</v>
      </c>
      <c r="L2735">
        <v>22</v>
      </c>
      <c r="M2735">
        <v>4</v>
      </c>
      <c r="N2735">
        <v>21</v>
      </c>
      <c r="O2735">
        <v>25</v>
      </c>
      <c r="P2735">
        <v>26</v>
      </c>
      <c r="Q2735">
        <v>10</v>
      </c>
      <c r="R2735">
        <v>28</v>
      </c>
      <c r="S2735">
        <v>20</v>
      </c>
      <c r="T2735">
        <v>23</v>
      </c>
      <c r="U2735">
        <v>11</v>
      </c>
      <c r="V2735">
        <v>36</v>
      </c>
      <c r="W2735">
        <v>19</v>
      </c>
      <c r="X2735">
        <v>15</v>
      </c>
      <c r="Y2735">
        <v>12</v>
      </c>
      <c r="Z2735">
        <v>73</v>
      </c>
      <c r="AA2735">
        <v>9</v>
      </c>
    </row>
    <row r="2736" spans="1:27" x14ac:dyDescent="0.3">
      <c r="A2736" t="s">
        <v>1291</v>
      </c>
      <c r="B2736">
        <v>4605000</v>
      </c>
      <c r="C2736" t="s">
        <v>1294</v>
      </c>
      <c r="D2736">
        <v>4605027</v>
      </c>
      <c r="E2736">
        <v>5</v>
      </c>
      <c r="F2736">
        <v>2</v>
      </c>
      <c r="G2736">
        <v>29</v>
      </c>
      <c r="H2736">
        <v>32</v>
      </c>
      <c r="I2736">
        <v>30</v>
      </c>
      <c r="J2736">
        <v>19</v>
      </c>
      <c r="K2736">
        <v>36</v>
      </c>
      <c r="L2736">
        <v>32</v>
      </c>
      <c r="M2736">
        <v>6</v>
      </c>
      <c r="N2736">
        <v>32</v>
      </c>
      <c r="O2736">
        <v>29</v>
      </c>
      <c r="P2736">
        <v>25</v>
      </c>
      <c r="Q2736">
        <v>7</v>
      </c>
      <c r="R2736">
        <v>40</v>
      </c>
      <c r="S2736">
        <v>21</v>
      </c>
      <c r="T2736">
        <v>27</v>
      </c>
      <c r="U2736">
        <v>5</v>
      </c>
      <c r="V2736">
        <v>37</v>
      </c>
      <c r="W2736">
        <v>24</v>
      </c>
      <c r="X2736">
        <v>13</v>
      </c>
      <c r="Y2736">
        <v>19</v>
      </c>
      <c r="Z2736">
        <v>84</v>
      </c>
      <c r="AA2736">
        <v>9</v>
      </c>
    </row>
    <row r="2737" spans="1:27" x14ac:dyDescent="0.3">
      <c r="A2737" t="s">
        <v>1291</v>
      </c>
      <c r="B2737">
        <v>4605000</v>
      </c>
      <c r="C2737" t="s">
        <v>1295</v>
      </c>
      <c r="D2737">
        <v>4605028</v>
      </c>
      <c r="E2737">
        <v>3</v>
      </c>
      <c r="F2737">
        <v>6</v>
      </c>
      <c r="G2737">
        <v>34</v>
      </c>
      <c r="H2737">
        <v>17</v>
      </c>
      <c r="I2737">
        <v>11</v>
      </c>
      <c r="J2737">
        <v>27</v>
      </c>
      <c r="K2737">
        <v>20</v>
      </c>
      <c r="L2737">
        <v>18</v>
      </c>
      <c r="M2737">
        <v>3</v>
      </c>
      <c r="N2737">
        <v>51</v>
      </c>
      <c r="O2737">
        <v>4</v>
      </c>
      <c r="P2737">
        <v>3</v>
      </c>
      <c r="Q2737">
        <v>10</v>
      </c>
      <c r="R2737">
        <v>38</v>
      </c>
      <c r="S2737">
        <v>14</v>
      </c>
      <c r="T2737">
        <v>9</v>
      </c>
      <c r="U2737">
        <v>7</v>
      </c>
      <c r="V2737">
        <v>44</v>
      </c>
      <c r="W2737">
        <v>10</v>
      </c>
      <c r="X2737">
        <v>8</v>
      </c>
      <c r="Y2737">
        <v>6</v>
      </c>
      <c r="Z2737">
        <v>62</v>
      </c>
      <c r="AA2737">
        <v>6</v>
      </c>
    </row>
    <row r="2738" spans="1:27" x14ac:dyDescent="0.3">
      <c r="A2738" t="s">
        <v>1291</v>
      </c>
      <c r="B2738">
        <v>4605000</v>
      </c>
      <c r="C2738" t="s">
        <v>1295</v>
      </c>
      <c r="D2738">
        <v>4605028</v>
      </c>
      <c r="E2738">
        <v>4</v>
      </c>
      <c r="F2738">
        <v>14</v>
      </c>
      <c r="G2738">
        <v>26</v>
      </c>
      <c r="H2738">
        <v>25</v>
      </c>
      <c r="I2738">
        <v>4</v>
      </c>
      <c r="J2738">
        <v>27</v>
      </c>
      <c r="K2738">
        <v>38</v>
      </c>
      <c r="L2738">
        <v>4</v>
      </c>
      <c r="M2738" t="s">
        <v>168</v>
      </c>
      <c r="N2738">
        <v>42</v>
      </c>
      <c r="O2738">
        <v>17</v>
      </c>
      <c r="P2738">
        <v>10</v>
      </c>
      <c r="Q2738" t="s">
        <v>168</v>
      </c>
      <c r="R2738">
        <v>39</v>
      </c>
      <c r="S2738">
        <v>17</v>
      </c>
      <c r="T2738">
        <v>11</v>
      </c>
      <c r="U2738">
        <v>2</v>
      </c>
      <c r="V2738">
        <v>56</v>
      </c>
      <c r="W2738">
        <v>11</v>
      </c>
      <c r="X2738">
        <v>1</v>
      </c>
      <c r="Y2738">
        <v>1</v>
      </c>
      <c r="Z2738">
        <v>69</v>
      </c>
      <c r="AA2738" t="s">
        <v>168</v>
      </c>
    </row>
    <row r="2739" spans="1:27" x14ac:dyDescent="0.3">
      <c r="A2739" t="s">
        <v>1291</v>
      </c>
      <c r="B2739">
        <v>4605000</v>
      </c>
      <c r="C2739" t="s">
        <v>1295</v>
      </c>
      <c r="D2739">
        <v>4605028</v>
      </c>
      <c r="E2739">
        <v>5</v>
      </c>
      <c r="F2739">
        <v>6</v>
      </c>
      <c r="G2739">
        <v>23</v>
      </c>
      <c r="H2739">
        <v>23</v>
      </c>
      <c r="I2739">
        <v>14</v>
      </c>
      <c r="J2739">
        <v>13</v>
      </c>
      <c r="K2739">
        <v>43</v>
      </c>
      <c r="L2739">
        <v>8</v>
      </c>
      <c r="M2739">
        <v>2</v>
      </c>
      <c r="N2739">
        <v>38</v>
      </c>
      <c r="O2739">
        <v>19</v>
      </c>
      <c r="P2739">
        <v>6</v>
      </c>
      <c r="Q2739">
        <v>3</v>
      </c>
      <c r="R2739">
        <v>34</v>
      </c>
      <c r="S2739">
        <v>20</v>
      </c>
      <c r="T2739">
        <v>6</v>
      </c>
      <c r="U2739">
        <v>6</v>
      </c>
      <c r="V2739">
        <v>38</v>
      </c>
      <c r="W2739">
        <v>15</v>
      </c>
      <c r="X2739">
        <v>7</v>
      </c>
      <c r="Y2739">
        <v>6</v>
      </c>
      <c r="Z2739">
        <v>63</v>
      </c>
      <c r="AA2739">
        <v>3</v>
      </c>
    </row>
    <row r="2740" spans="1:27" x14ac:dyDescent="0.3">
      <c r="A2740" t="s">
        <v>1291</v>
      </c>
      <c r="B2740">
        <v>4605000</v>
      </c>
      <c r="C2740" t="s">
        <v>1296</v>
      </c>
      <c r="D2740">
        <v>4605030</v>
      </c>
      <c r="E2740">
        <v>3</v>
      </c>
      <c r="F2740">
        <v>2</v>
      </c>
      <c r="G2740">
        <v>10</v>
      </c>
      <c r="H2740">
        <v>6</v>
      </c>
      <c r="I2740">
        <v>22</v>
      </c>
      <c r="J2740">
        <v>6</v>
      </c>
      <c r="K2740">
        <v>7</v>
      </c>
      <c r="L2740">
        <v>14</v>
      </c>
      <c r="M2740">
        <v>13</v>
      </c>
      <c r="N2740">
        <v>14</v>
      </c>
      <c r="O2740">
        <v>5</v>
      </c>
      <c r="P2740">
        <v>8</v>
      </c>
      <c r="Q2740">
        <v>13</v>
      </c>
      <c r="R2740">
        <v>10</v>
      </c>
      <c r="S2740">
        <v>10</v>
      </c>
      <c r="T2740">
        <v>14</v>
      </c>
      <c r="U2740">
        <v>6</v>
      </c>
      <c r="V2740">
        <v>13</v>
      </c>
      <c r="W2740">
        <v>10</v>
      </c>
      <c r="X2740">
        <v>10</v>
      </c>
      <c r="Y2740">
        <v>7</v>
      </c>
      <c r="Z2740">
        <v>31</v>
      </c>
      <c r="AA2740">
        <v>9</v>
      </c>
    </row>
    <row r="2741" spans="1:27" x14ac:dyDescent="0.3">
      <c r="A2741" t="s">
        <v>1291</v>
      </c>
      <c r="B2741">
        <v>4605000</v>
      </c>
      <c r="C2741" t="s">
        <v>1296</v>
      </c>
      <c r="D2741">
        <v>4605030</v>
      </c>
      <c r="E2741">
        <v>4</v>
      </c>
      <c r="F2741" t="s">
        <v>168</v>
      </c>
      <c r="G2741">
        <v>8</v>
      </c>
      <c r="H2741">
        <v>5</v>
      </c>
      <c r="I2741">
        <v>7</v>
      </c>
      <c r="J2741">
        <v>2</v>
      </c>
      <c r="K2741">
        <v>7</v>
      </c>
      <c r="L2741">
        <v>9</v>
      </c>
      <c r="M2741">
        <v>2</v>
      </c>
      <c r="N2741">
        <v>4</v>
      </c>
      <c r="O2741">
        <v>7</v>
      </c>
      <c r="P2741">
        <v>5</v>
      </c>
      <c r="Q2741">
        <v>4</v>
      </c>
      <c r="R2741">
        <v>4</v>
      </c>
      <c r="S2741">
        <v>10</v>
      </c>
      <c r="T2741">
        <v>4</v>
      </c>
      <c r="U2741">
        <v>2</v>
      </c>
      <c r="V2741">
        <v>12</v>
      </c>
      <c r="W2741">
        <v>2</v>
      </c>
      <c r="X2741">
        <v>3</v>
      </c>
      <c r="Y2741">
        <v>3</v>
      </c>
      <c r="Z2741">
        <v>16</v>
      </c>
      <c r="AA2741">
        <v>4</v>
      </c>
    </row>
    <row r="2742" spans="1:27" x14ac:dyDescent="0.3">
      <c r="A2742" t="s">
        <v>1291</v>
      </c>
      <c r="B2742">
        <v>4605000</v>
      </c>
      <c r="C2742" t="s">
        <v>1296</v>
      </c>
      <c r="D2742">
        <v>4605030</v>
      </c>
      <c r="E2742">
        <v>5</v>
      </c>
      <c r="F2742" t="s">
        <v>168</v>
      </c>
      <c r="G2742">
        <v>9</v>
      </c>
      <c r="H2742">
        <v>9</v>
      </c>
      <c r="I2742">
        <v>9</v>
      </c>
      <c r="J2742">
        <v>2</v>
      </c>
      <c r="K2742">
        <v>12</v>
      </c>
      <c r="L2742">
        <v>12</v>
      </c>
      <c r="M2742">
        <v>1</v>
      </c>
      <c r="N2742">
        <v>12</v>
      </c>
      <c r="O2742">
        <v>8</v>
      </c>
      <c r="P2742">
        <v>5</v>
      </c>
      <c r="Q2742">
        <v>2</v>
      </c>
      <c r="R2742">
        <v>9</v>
      </c>
      <c r="S2742">
        <v>5</v>
      </c>
      <c r="T2742">
        <v>7</v>
      </c>
      <c r="U2742">
        <v>6</v>
      </c>
      <c r="V2742">
        <v>13</v>
      </c>
      <c r="W2742">
        <v>3</v>
      </c>
      <c r="X2742">
        <v>6</v>
      </c>
      <c r="Y2742">
        <v>5</v>
      </c>
      <c r="Z2742">
        <v>25</v>
      </c>
      <c r="AA2742">
        <v>2</v>
      </c>
    </row>
    <row r="2743" spans="1:27" x14ac:dyDescent="0.3">
      <c r="A2743" t="s">
        <v>1291</v>
      </c>
      <c r="B2743">
        <v>4605000</v>
      </c>
      <c r="C2743" t="s">
        <v>1297</v>
      </c>
      <c r="D2743">
        <v>4605031</v>
      </c>
      <c r="E2743">
        <v>6</v>
      </c>
      <c r="F2743">
        <v>35</v>
      </c>
      <c r="G2743">
        <v>117</v>
      </c>
      <c r="H2743">
        <v>71</v>
      </c>
      <c r="I2743">
        <v>90</v>
      </c>
      <c r="J2743">
        <v>78</v>
      </c>
      <c r="K2743">
        <v>130</v>
      </c>
      <c r="L2743">
        <v>88</v>
      </c>
      <c r="M2743">
        <v>18</v>
      </c>
      <c r="N2743">
        <v>148</v>
      </c>
      <c r="O2743">
        <v>78</v>
      </c>
      <c r="P2743">
        <v>65</v>
      </c>
      <c r="Q2743">
        <v>23</v>
      </c>
      <c r="R2743">
        <v>157</v>
      </c>
      <c r="S2743">
        <v>66</v>
      </c>
      <c r="T2743">
        <v>51</v>
      </c>
      <c r="U2743">
        <v>40</v>
      </c>
      <c r="V2743">
        <v>173</v>
      </c>
      <c r="W2743">
        <v>75</v>
      </c>
      <c r="X2743">
        <v>44</v>
      </c>
      <c r="Y2743">
        <v>21</v>
      </c>
      <c r="Z2743">
        <v>305</v>
      </c>
      <c r="AA2743">
        <v>9</v>
      </c>
    </row>
    <row r="2744" spans="1:27" x14ac:dyDescent="0.3">
      <c r="A2744" t="s">
        <v>1291</v>
      </c>
      <c r="B2744">
        <v>4605000</v>
      </c>
      <c r="C2744" t="s">
        <v>1297</v>
      </c>
      <c r="D2744">
        <v>4605031</v>
      </c>
      <c r="E2744">
        <v>7</v>
      </c>
      <c r="F2744">
        <v>24</v>
      </c>
      <c r="G2744">
        <v>86</v>
      </c>
      <c r="H2744">
        <v>102</v>
      </c>
      <c r="I2744">
        <v>102</v>
      </c>
      <c r="J2744">
        <v>91</v>
      </c>
      <c r="K2744">
        <v>106</v>
      </c>
      <c r="L2744">
        <v>73</v>
      </c>
      <c r="M2744">
        <v>44</v>
      </c>
      <c r="N2744">
        <v>154</v>
      </c>
      <c r="O2744">
        <v>61</v>
      </c>
      <c r="P2744">
        <v>61</v>
      </c>
      <c r="Q2744">
        <v>38</v>
      </c>
      <c r="R2744">
        <v>121</v>
      </c>
      <c r="S2744">
        <v>102</v>
      </c>
      <c r="T2744">
        <v>77</v>
      </c>
      <c r="U2744">
        <v>14</v>
      </c>
      <c r="V2744">
        <v>146</v>
      </c>
      <c r="W2744">
        <v>67</v>
      </c>
      <c r="X2744">
        <v>57</v>
      </c>
      <c r="Y2744">
        <v>44</v>
      </c>
      <c r="Z2744">
        <v>280</v>
      </c>
      <c r="AA2744">
        <v>34</v>
      </c>
    </row>
    <row r="2745" spans="1:27" x14ac:dyDescent="0.3">
      <c r="A2745" t="s">
        <v>1291</v>
      </c>
      <c r="B2745">
        <v>4605000</v>
      </c>
      <c r="C2745" t="s">
        <v>1297</v>
      </c>
      <c r="D2745">
        <v>4605031</v>
      </c>
      <c r="E2745">
        <v>8</v>
      </c>
      <c r="F2745">
        <v>53</v>
      </c>
      <c r="G2745">
        <v>57</v>
      </c>
      <c r="H2745">
        <v>98</v>
      </c>
      <c r="I2745">
        <v>104</v>
      </c>
      <c r="J2745">
        <v>122</v>
      </c>
      <c r="K2745">
        <v>99</v>
      </c>
      <c r="L2745">
        <v>38</v>
      </c>
      <c r="M2745">
        <v>53</v>
      </c>
      <c r="N2745">
        <v>150</v>
      </c>
      <c r="O2745">
        <v>66</v>
      </c>
      <c r="P2745">
        <v>45</v>
      </c>
      <c r="Q2745">
        <v>52</v>
      </c>
      <c r="R2745">
        <v>114</v>
      </c>
      <c r="S2745">
        <v>82</v>
      </c>
      <c r="T2745">
        <v>73</v>
      </c>
      <c r="U2745">
        <v>42</v>
      </c>
      <c r="V2745">
        <v>147</v>
      </c>
      <c r="W2745">
        <v>65</v>
      </c>
      <c r="X2745">
        <v>43</v>
      </c>
      <c r="Y2745">
        <v>56</v>
      </c>
      <c r="Z2745">
        <v>274</v>
      </c>
      <c r="AA2745">
        <v>38</v>
      </c>
    </row>
    <row r="2746" spans="1:27" x14ac:dyDescent="0.3">
      <c r="A2746" t="s">
        <v>1298</v>
      </c>
      <c r="B2746">
        <v>5605000</v>
      </c>
      <c r="C2746" t="s">
        <v>1299</v>
      </c>
      <c r="D2746">
        <v>5605021</v>
      </c>
      <c r="E2746">
        <v>3</v>
      </c>
      <c r="F2746">
        <v>14</v>
      </c>
      <c r="G2746">
        <v>47</v>
      </c>
      <c r="H2746">
        <v>25</v>
      </c>
      <c r="I2746">
        <v>17</v>
      </c>
      <c r="J2746">
        <v>29</v>
      </c>
      <c r="K2746">
        <v>37</v>
      </c>
      <c r="L2746">
        <v>29</v>
      </c>
      <c r="M2746">
        <v>8</v>
      </c>
      <c r="N2746">
        <v>65</v>
      </c>
      <c r="O2746">
        <v>26</v>
      </c>
      <c r="P2746">
        <v>5</v>
      </c>
      <c r="Q2746">
        <v>7</v>
      </c>
      <c r="R2746">
        <v>65</v>
      </c>
      <c r="S2746">
        <v>19</v>
      </c>
      <c r="T2746">
        <v>12</v>
      </c>
      <c r="U2746">
        <v>7</v>
      </c>
      <c r="V2746">
        <v>79</v>
      </c>
      <c r="W2746">
        <v>13</v>
      </c>
      <c r="X2746">
        <v>2</v>
      </c>
      <c r="Y2746">
        <v>9</v>
      </c>
      <c r="Z2746">
        <v>98</v>
      </c>
      <c r="AA2746">
        <v>5</v>
      </c>
    </row>
    <row r="2747" spans="1:27" x14ac:dyDescent="0.3">
      <c r="A2747" t="s">
        <v>1298</v>
      </c>
      <c r="B2747">
        <v>5605000</v>
      </c>
      <c r="C2747" t="s">
        <v>1299</v>
      </c>
      <c r="D2747">
        <v>5605021</v>
      </c>
      <c r="E2747">
        <v>4</v>
      </c>
      <c r="F2747">
        <v>17</v>
      </c>
      <c r="G2747">
        <v>39</v>
      </c>
      <c r="H2747">
        <v>34</v>
      </c>
      <c r="I2747">
        <v>30</v>
      </c>
      <c r="J2747">
        <v>27</v>
      </c>
      <c r="K2747">
        <v>60</v>
      </c>
      <c r="L2747">
        <v>26</v>
      </c>
      <c r="M2747">
        <v>7</v>
      </c>
      <c r="N2747">
        <v>41</v>
      </c>
      <c r="O2747">
        <v>33</v>
      </c>
      <c r="P2747">
        <v>24</v>
      </c>
      <c r="Q2747">
        <v>22</v>
      </c>
      <c r="R2747">
        <v>44</v>
      </c>
      <c r="S2747">
        <v>27</v>
      </c>
      <c r="T2747">
        <v>29</v>
      </c>
      <c r="U2747">
        <v>20</v>
      </c>
      <c r="V2747">
        <v>61</v>
      </c>
      <c r="W2747">
        <v>20</v>
      </c>
      <c r="X2747">
        <v>23</v>
      </c>
      <c r="Y2747">
        <v>16</v>
      </c>
      <c r="Z2747">
        <v>101</v>
      </c>
      <c r="AA2747">
        <v>19</v>
      </c>
    </row>
    <row r="2748" spans="1:27" x14ac:dyDescent="0.3">
      <c r="A2748" t="s">
        <v>1298</v>
      </c>
      <c r="B2748">
        <v>5605000</v>
      </c>
      <c r="C2748" t="s">
        <v>1300</v>
      </c>
      <c r="D2748">
        <v>5605023</v>
      </c>
      <c r="E2748">
        <v>8</v>
      </c>
      <c r="F2748">
        <v>2</v>
      </c>
      <c r="G2748">
        <v>1</v>
      </c>
      <c r="H2748" t="s">
        <v>168</v>
      </c>
      <c r="I2748" t="s">
        <v>168</v>
      </c>
      <c r="J2748">
        <v>3</v>
      </c>
      <c r="K2748" t="s">
        <v>168</v>
      </c>
      <c r="L2748" t="s">
        <v>168</v>
      </c>
      <c r="M2748" t="s">
        <v>168</v>
      </c>
      <c r="N2748">
        <v>2</v>
      </c>
      <c r="O2748">
        <v>1</v>
      </c>
      <c r="P2748" t="s">
        <v>168</v>
      </c>
      <c r="Q2748" t="s">
        <v>168</v>
      </c>
      <c r="R2748">
        <v>3</v>
      </c>
      <c r="S2748" t="s">
        <v>168</v>
      </c>
      <c r="T2748" t="s">
        <v>168</v>
      </c>
      <c r="U2748" t="s">
        <v>168</v>
      </c>
      <c r="V2748">
        <v>3</v>
      </c>
      <c r="W2748" t="s">
        <v>168</v>
      </c>
      <c r="X2748" t="s">
        <v>168</v>
      </c>
      <c r="Y2748" t="s">
        <v>168</v>
      </c>
      <c r="Z2748">
        <v>3</v>
      </c>
      <c r="AA2748" t="s">
        <v>168</v>
      </c>
    </row>
    <row r="2749" spans="1:27" x14ac:dyDescent="0.3">
      <c r="A2749" t="s">
        <v>1298</v>
      </c>
      <c r="B2749">
        <v>5605000</v>
      </c>
      <c r="C2749" t="s">
        <v>1300</v>
      </c>
      <c r="D2749">
        <v>5605023</v>
      </c>
      <c r="E2749">
        <v>9</v>
      </c>
      <c r="F2749">
        <v>29</v>
      </c>
      <c r="G2749">
        <v>34</v>
      </c>
      <c r="H2749">
        <v>33</v>
      </c>
      <c r="I2749">
        <v>17</v>
      </c>
      <c r="J2749">
        <v>67</v>
      </c>
      <c r="K2749">
        <v>25</v>
      </c>
      <c r="L2749">
        <v>13</v>
      </c>
      <c r="M2749">
        <v>9</v>
      </c>
      <c r="N2749">
        <v>66</v>
      </c>
      <c r="O2749">
        <v>23</v>
      </c>
      <c r="P2749">
        <v>17</v>
      </c>
      <c r="Q2749">
        <v>7</v>
      </c>
      <c r="R2749">
        <v>53</v>
      </c>
      <c r="S2749">
        <v>27</v>
      </c>
      <c r="T2749">
        <v>20</v>
      </c>
      <c r="U2749">
        <v>14</v>
      </c>
      <c r="V2749">
        <v>57</v>
      </c>
      <c r="W2749">
        <v>24</v>
      </c>
      <c r="X2749">
        <v>18</v>
      </c>
      <c r="Y2749">
        <v>14</v>
      </c>
      <c r="Z2749">
        <v>105</v>
      </c>
      <c r="AA2749">
        <v>8</v>
      </c>
    </row>
    <row r="2750" spans="1:27" x14ac:dyDescent="0.3">
      <c r="A2750" t="s">
        <v>1298</v>
      </c>
      <c r="B2750">
        <v>5605000</v>
      </c>
      <c r="C2750" t="s">
        <v>1300</v>
      </c>
      <c r="D2750">
        <v>5605023</v>
      </c>
      <c r="E2750">
        <v>10</v>
      </c>
      <c r="F2750">
        <v>26</v>
      </c>
      <c r="G2750">
        <v>17</v>
      </c>
      <c r="H2750">
        <v>25</v>
      </c>
      <c r="I2750">
        <v>31</v>
      </c>
      <c r="J2750">
        <v>56</v>
      </c>
      <c r="K2750">
        <v>18</v>
      </c>
      <c r="L2750">
        <v>15</v>
      </c>
      <c r="M2750">
        <v>11</v>
      </c>
      <c r="N2750">
        <v>50</v>
      </c>
      <c r="O2750">
        <v>13</v>
      </c>
      <c r="P2750">
        <v>23</v>
      </c>
      <c r="Q2750">
        <v>13</v>
      </c>
      <c r="R2750">
        <v>40</v>
      </c>
      <c r="S2750">
        <v>25</v>
      </c>
      <c r="T2750">
        <v>24</v>
      </c>
      <c r="U2750">
        <v>11</v>
      </c>
      <c r="V2750">
        <v>39</v>
      </c>
      <c r="W2750">
        <v>15</v>
      </c>
      <c r="X2750">
        <v>21</v>
      </c>
      <c r="Y2750">
        <v>24</v>
      </c>
      <c r="Z2750">
        <v>85</v>
      </c>
      <c r="AA2750">
        <v>14</v>
      </c>
    </row>
    <row r="2751" spans="1:27" x14ac:dyDescent="0.3">
      <c r="A2751" t="s">
        <v>1298</v>
      </c>
      <c r="B2751">
        <v>5605000</v>
      </c>
      <c r="C2751" t="s">
        <v>1301</v>
      </c>
      <c r="D2751">
        <v>5605024</v>
      </c>
      <c r="E2751">
        <v>5</v>
      </c>
      <c r="F2751">
        <v>10</v>
      </c>
      <c r="G2751">
        <v>30</v>
      </c>
      <c r="H2751">
        <v>21</v>
      </c>
      <c r="I2751">
        <v>19</v>
      </c>
      <c r="J2751">
        <v>24</v>
      </c>
      <c r="K2751">
        <v>27</v>
      </c>
      <c r="L2751">
        <v>27</v>
      </c>
      <c r="M2751">
        <v>2</v>
      </c>
      <c r="N2751">
        <v>38</v>
      </c>
      <c r="O2751">
        <v>19</v>
      </c>
      <c r="P2751">
        <v>17</v>
      </c>
      <c r="Q2751">
        <v>6</v>
      </c>
      <c r="R2751">
        <v>41</v>
      </c>
      <c r="S2751">
        <v>20</v>
      </c>
      <c r="T2751">
        <v>12</v>
      </c>
      <c r="U2751">
        <v>7</v>
      </c>
      <c r="V2751">
        <v>43</v>
      </c>
      <c r="W2751">
        <v>17</v>
      </c>
      <c r="X2751">
        <v>10</v>
      </c>
      <c r="Y2751">
        <v>10</v>
      </c>
      <c r="Z2751">
        <v>76</v>
      </c>
      <c r="AA2751">
        <v>4</v>
      </c>
    </row>
    <row r="2752" spans="1:27" x14ac:dyDescent="0.3">
      <c r="A2752" t="s">
        <v>1298</v>
      </c>
      <c r="B2752">
        <v>5605000</v>
      </c>
      <c r="C2752" t="s">
        <v>1301</v>
      </c>
      <c r="D2752">
        <v>5605024</v>
      </c>
      <c r="E2752">
        <v>6</v>
      </c>
      <c r="F2752">
        <v>13</v>
      </c>
      <c r="G2752">
        <v>38</v>
      </c>
      <c r="H2752">
        <v>24</v>
      </c>
      <c r="I2752">
        <v>31</v>
      </c>
      <c r="J2752">
        <v>23</v>
      </c>
      <c r="K2752">
        <v>48</v>
      </c>
      <c r="L2752">
        <v>29</v>
      </c>
      <c r="M2752">
        <v>6</v>
      </c>
      <c r="N2752">
        <v>47</v>
      </c>
      <c r="O2752">
        <v>22</v>
      </c>
      <c r="P2752">
        <v>28</v>
      </c>
      <c r="Q2752">
        <v>9</v>
      </c>
      <c r="R2752">
        <v>48</v>
      </c>
      <c r="S2752">
        <v>24</v>
      </c>
      <c r="T2752">
        <v>22</v>
      </c>
      <c r="U2752">
        <v>12</v>
      </c>
      <c r="V2752">
        <v>51</v>
      </c>
      <c r="W2752">
        <v>28</v>
      </c>
      <c r="X2752">
        <v>15</v>
      </c>
      <c r="Y2752">
        <v>12</v>
      </c>
      <c r="Z2752">
        <v>101</v>
      </c>
      <c r="AA2752">
        <v>5</v>
      </c>
    </row>
    <row r="2753" spans="1:27" x14ac:dyDescent="0.3">
      <c r="A2753" t="s">
        <v>1298</v>
      </c>
      <c r="B2753">
        <v>5605000</v>
      </c>
      <c r="C2753" t="s">
        <v>1301</v>
      </c>
      <c r="D2753">
        <v>5605024</v>
      </c>
      <c r="E2753">
        <v>7</v>
      </c>
      <c r="F2753">
        <v>5</v>
      </c>
      <c r="G2753">
        <v>32</v>
      </c>
      <c r="H2753">
        <v>33</v>
      </c>
      <c r="I2753">
        <v>35</v>
      </c>
      <c r="J2753">
        <v>39</v>
      </c>
      <c r="K2753">
        <v>41</v>
      </c>
      <c r="L2753">
        <v>18</v>
      </c>
      <c r="M2753">
        <v>7</v>
      </c>
      <c r="N2753">
        <v>48</v>
      </c>
      <c r="O2753">
        <v>25</v>
      </c>
      <c r="P2753">
        <v>19</v>
      </c>
      <c r="Q2753">
        <v>13</v>
      </c>
      <c r="R2753">
        <v>43</v>
      </c>
      <c r="S2753">
        <v>27</v>
      </c>
      <c r="T2753">
        <v>28</v>
      </c>
      <c r="U2753">
        <v>7</v>
      </c>
      <c r="V2753">
        <v>51</v>
      </c>
      <c r="W2753">
        <v>20</v>
      </c>
      <c r="X2753">
        <v>20</v>
      </c>
      <c r="Y2753">
        <v>14</v>
      </c>
      <c r="Z2753">
        <v>100</v>
      </c>
      <c r="AA2753">
        <v>5</v>
      </c>
    </row>
    <row r="2754" spans="1:27" x14ac:dyDescent="0.3">
      <c r="A2754" t="s">
        <v>1298</v>
      </c>
      <c r="B2754">
        <v>5605000</v>
      </c>
      <c r="C2754" t="s">
        <v>1301</v>
      </c>
      <c r="D2754">
        <v>5605024</v>
      </c>
      <c r="E2754">
        <v>8</v>
      </c>
      <c r="F2754">
        <v>33</v>
      </c>
      <c r="G2754">
        <v>25</v>
      </c>
      <c r="H2754">
        <v>40</v>
      </c>
      <c r="I2754">
        <v>31</v>
      </c>
      <c r="J2754">
        <v>74</v>
      </c>
      <c r="K2754">
        <v>32</v>
      </c>
      <c r="L2754">
        <v>15</v>
      </c>
      <c r="M2754">
        <v>8</v>
      </c>
      <c r="N2754">
        <v>73</v>
      </c>
      <c r="O2754">
        <v>26</v>
      </c>
      <c r="P2754">
        <v>20</v>
      </c>
      <c r="Q2754">
        <v>10</v>
      </c>
      <c r="R2754">
        <v>53</v>
      </c>
      <c r="S2754">
        <v>39</v>
      </c>
      <c r="T2754">
        <v>24</v>
      </c>
      <c r="U2754">
        <v>13</v>
      </c>
      <c r="V2754">
        <v>72</v>
      </c>
      <c r="W2754">
        <v>29</v>
      </c>
      <c r="X2754">
        <v>18</v>
      </c>
      <c r="Y2754">
        <v>10</v>
      </c>
      <c r="Z2754">
        <v>122</v>
      </c>
      <c r="AA2754">
        <v>7</v>
      </c>
    </row>
    <row r="2755" spans="1:27" x14ac:dyDescent="0.3">
      <c r="A2755" t="s">
        <v>1302</v>
      </c>
      <c r="B2755">
        <v>7510000</v>
      </c>
      <c r="C2755" t="s">
        <v>1303</v>
      </c>
      <c r="D2755">
        <v>7510019</v>
      </c>
      <c r="E2755">
        <v>5</v>
      </c>
      <c r="F2755" t="s">
        <v>168</v>
      </c>
      <c r="G2755">
        <v>21</v>
      </c>
      <c r="H2755">
        <v>18</v>
      </c>
      <c r="I2755">
        <v>10</v>
      </c>
      <c r="J2755">
        <v>13</v>
      </c>
      <c r="K2755">
        <v>28</v>
      </c>
      <c r="L2755">
        <v>7</v>
      </c>
      <c r="M2755">
        <v>1</v>
      </c>
      <c r="N2755">
        <v>24</v>
      </c>
      <c r="O2755">
        <v>13</v>
      </c>
      <c r="P2755">
        <v>10</v>
      </c>
      <c r="Q2755">
        <v>2</v>
      </c>
      <c r="R2755">
        <v>28</v>
      </c>
      <c r="S2755">
        <v>10</v>
      </c>
      <c r="T2755">
        <v>9</v>
      </c>
      <c r="U2755">
        <v>2</v>
      </c>
      <c r="V2755">
        <v>27</v>
      </c>
      <c r="W2755">
        <v>6</v>
      </c>
      <c r="X2755">
        <v>6</v>
      </c>
      <c r="Y2755">
        <v>10</v>
      </c>
      <c r="Z2755">
        <v>47</v>
      </c>
      <c r="AA2755">
        <v>2</v>
      </c>
    </row>
    <row r="2756" spans="1:27" x14ac:dyDescent="0.3">
      <c r="A2756" t="s">
        <v>1302</v>
      </c>
      <c r="B2756">
        <v>7510000</v>
      </c>
      <c r="C2756" t="s">
        <v>1303</v>
      </c>
      <c r="D2756">
        <v>7510019</v>
      </c>
      <c r="E2756">
        <v>6</v>
      </c>
      <c r="F2756">
        <v>6</v>
      </c>
      <c r="G2756">
        <v>11</v>
      </c>
      <c r="H2756">
        <v>16</v>
      </c>
      <c r="I2756">
        <v>14</v>
      </c>
      <c r="J2756">
        <v>10</v>
      </c>
      <c r="K2756">
        <v>17</v>
      </c>
      <c r="L2756">
        <v>17</v>
      </c>
      <c r="M2756">
        <v>3</v>
      </c>
      <c r="N2756">
        <v>21</v>
      </c>
      <c r="O2756">
        <v>11</v>
      </c>
      <c r="P2756">
        <v>12</v>
      </c>
      <c r="Q2756">
        <v>3</v>
      </c>
      <c r="R2756">
        <v>15</v>
      </c>
      <c r="S2756">
        <v>15</v>
      </c>
      <c r="T2756">
        <v>9</v>
      </c>
      <c r="U2756">
        <v>8</v>
      </c>
      <c r="V2756">
        <v>17</v>
      </c>
      <c r="W2756">
        <v>13</v>
      </c>
      <c r="X2756">
        <v>11</v>
      </c>
      <c r="Y2756">
        <v>6</v>
      </c>
      <c r="Z2756">
        <v>45</v>
      </c>
      <c r="AA2756">
        <v>2</v>
      </c>
    </row>
    <row r="2757" spans="1:27" x14ac:dyDescent="0.3">
      <c r="A2757" t="s">
        <v>1302</v>
      </c>
      <c r="B2757">
        <v>7510000</v>
      </c>
      <c r="C2757" t="s">
        <v>1303</v>
      </c>
      <c r="D2757">
        <v>7510019</v>
      </c>
      <c r="E2757">
        <v>7</v>
      </c>
      <c r="F2757">
        <v>4</v>
      </c>
      <c r="G2757">
        <v>17</v>
      </c>
      <c r="H2757">
        <v>16</v>
      </c>
      <c r="I2757">
        <v>27</v>
      </c>
      <c r="J2757">
        <v>27</v>
      </c>
      <c r="K2757">
        <v>23</v>
      </c>
      <c r="L2757">
        <v>11</v>
      </c>
      <c r="M2757">
        <v>3</v>
      </c>
      <c r="N2757">
        <v>27</v>
      </c>
      <c r="O2757">
        <v>14</v>
      </c>
      <c r="P2757">
        <v>14</v>
      </c>
      <c r="Q2757">
        <v>9</v>
      </c>
      <c r="R2757">
        <v>24</v>
      </c>
      <c r="S2757">
        <v>16</v>
      </c>
      <c r="T2757">
        <v>21</v>
      </c>
      <c r="U2757">
        <v>3</v>
      </c>
      <c r="V2757">
        <v>21</v>
      </c>
      <c r="W2757">
        <v>11</v>
      </c>
      <c r="X2757">
        <v>14</v>
      </c>
      <c r="Y2757">
        <v>18</v>
      </c>
      <c r="Z2757">
        <v>61</v>
      </c>
      <c r="AA2757">
        <v>3</v>
      </c>
    </row>
    <row r="2758" spans="1:27" x14ac:dyDescent="0.3">
      <c r="A2758" t="s">
        <v>1302</v>
      </c>
      <c r="B2758">
        <v>7510000</v>
      </c>
      <c r="C2758" t="s">
        <v>1303</v>
      </c>
      <c r="D2758">
        <v>7510019</v>
      </c>
      <c r="E2758">
        <v>8</v>
      </c>
      <c r="F2758">
        <v>13</v>
      </c>
      <c r="G2758">
        <v>14</v>
      </c>
      <c r="H2758">
        <v>9</v>
      </c>
      <c r="I2758">
        <v>21</v>
      </c>
      <c r="J2758">
        <v>28</v>
      </c>
      <c r="K2758">
        <v>13</v>
      </c>
      <c r="L2758">
        <v>9</v>
      </c>
      <c r="M2758">
        <v>7</v>
      </c>
      <c r="N2758">
        <v>29</v>
      </c>
      <c r="O2758">
        <v>11</v>
      </c>
      <c r="P2758">
        <v>9</v>
      </c>
      <c r="Q2758">
        <v>8</v>
      </c>
      <c r="R2758">
        <v>26</v>
      </c>
      <c r="S2758">
        <v>12</v>
      </c>
      <c r="T2758">
        <v>10</v>
      </c>
      <c r="U2758">
        <v>9</v>
      </c>
      <c r="V2758">
        <v>28</v>
      </c>
      <c r="W2758">
        <v>7</v>
      </c>
      <c r="X2758">
        <v>5</v>
      </c>
      <c r="Y2758">
        <v>17</v>
      </c>
      <c r="Z2758">
        <v>50</v>
      </c>
      <c r="AA2758">
        <v>7</v>
      </c>
    </row>
    <row r="2759" spans="1:27" x14ac:dyDescent="0.3">
      <c r="A2759" t="s">
        <v>1302</v>
      </c>
      <c r="B2759">
        <v>7510000</v>
      </c>
      <c r="C2759" t="s">
        <v>1303</v>
      </c>
      <c r="D2759">
        <v>7510019</v>
      </c>
      <c r="E2759">
        <v>9</v>
      </c>
      <c r="F2759">
        <v>28</v>
      </c>
      <c r="G2759">
        <v>18</v>
      </c>
      <c r="H2759">
        <v>17</v>
      </c>
      <c r="I2759">
        <v>20</v>
      </c>
      <c r="J2759">
        <v>57</v>
      </c>
      <c r="K2759">
        <v>15</v>
      </c>
      <c r="L2759">
        <v>9</v>
      </c>
      <c r="M2759">
        <v>2</v>
      </c>
      <c r="N2759">
        <v>49</v>
      </c>
      <c r="O2759">
        <v>17</v>
      </c>
      <c r="P2759">
        <v>13</v>
      </c>
      <c r="Q2759">
        <v>4</v>
      </c>
      <c r="R2759">
        <v>45</v>
      </c>
      <c r="S2759">
        <v>13</v>
      </c>
      <c r="T2759">
        <v>18</v>
      </c>
      <c r="U2759">
        <v>7</v>
      </c>
      <c r="V2759">
        <v>46</v>
      </c>
      <c r="W2759">
        <v>8</v>
      </c>
      <c r="X2759">
        <v>14</v>
      </c>
      <c r="Y2759">
        <v>15</v>
      </c>
      <c r="Z2759">
        <v>82</v>
      </c>
      <c r="AA2759">
        <v>1</v>
      </c>
    </row>
    <row r="2760" spans="1:27" x14ac:dyDescent="0.3">
      <c r="A2760" t="s">
        <v>1302</v>
      </c>
      <c r="B2760">
        <v>7510000</v>
      </c>
      <c r="C2760" t="s">
        <v>1303</v>
      </c>
      <c r="D2760">
        <v>7510019</v>
      </c>
      <c r="E2760">
        <v>10</v>
      </c>
      <c r="F2760">
        <v>19</v>
      </c>
      <c r="G2760">
        <v>10</v>
      </c>
      <c r="H2760">
        <v>18</v>
      </c>
      <c r="I2760">
        <v>16</v>
      </c>
      <c r="J2760">
        <v>45</v>
      </c>
      <c r="K2760">
        <v>5</v>
      </c>
      <c r="L2760">
        <v>6</v>
      </c>
      <c r="M2760">
        <v>7</v>
      </c>
      <c r="N2760">
        <v>36</v>
      </c>
      <c r="O2760">
        <v>12</v>
      </c>
      <c r="P2760">
        <v>10</v>
      </c>
      <c r="Q2760">
        <v>5</v>
      </c>
      <c r="R2760">
        <v>36</v>
      </c>
      <c r="S2760">
        <v>14</v>
      </c>
      <c r="T2760">
        <v>12</v>
      </c>
      <c r="U2760">
        <v>1</v>
      </c>
      <c r="V2760">
        <v>33</v>
      </c>
      <c r="W2760">
        <v>16</v>
      </c>
      <c r="X2760">
        <v>5</v>
      </c>
      <c r="Y2760">
        <v>9</v>
      </c>
      <c r="Z2760">
        <v>55</v>
      </c>
      <c r="AA2760">
        <v>8</v>
      </c>
    </row>
    <row r="2761" spans="1:27" x14ac:dyDescent="0.3">
      <c r="A2761" t="s">
        <v>1302</v>
      </c>
      <c r="B2761">
        <v>7510000</v>
      </c>
      <c r="C2761" t="s">
        <v>1304</v>
      </c>
      <c r="D2761">
        <v>7510024</v>
      </c>
      <c r="E2761">
        <v>3</v>
      </c>
      <c r="F2761">
        <v>9</v>
      </c>
      <c r="G2761">
        <v>20</v>
      </c>
      <c r="H2761">
        <v>14</v>
      </c>
      <c r="I2761">
        <v>6</v>
      </c>
      <c r="J2761">
        <v>15</v>
      </c>
      <c r="K2761">
        <v>24</v>
      </c>
      <c r="L2761">
        <v>9</v>
      </c>
      <c r="M2761">
        <v>1</v>
      </c>
      <c r="N2761">
        <v>31</v>
      </c>
      <c r="O2761">
        <v>10</v>
      </c>
      <c r="P2761">
        <v>3</v>
      </c>
      <c r="Q2761">
        <v>5</v>
      </c>
      <c r="R2761">
        <v>34</v>
      </c>
      <c r="S2761">
        <v>8</v>
      </c>
      <c r="T2761">
        <v>4</v>
      </c>
      <c r="U2761">
        <v>3</v>
      </c>
      <c r="V2761">
        <v>40</v>
      </c>
      <c r="W2761">
        <v>5</v>
      </c>
      <c r="X2761">
        <v>2</v>
      </c>
      <c r="Y2761">
        <v>2</v>
      </c>
      <c r="Z2761">
        <v>45</v>
      </c>
      <c r="AA2761">
        <v>4</v>
      </c>
    </row>
    <row r="2762" spans="1:27" x14ac:dyDescent="0.3">
      <c r="A2762" t="s">
        <v>1302</v>
      </c>
      <c r="B2762">
        <v>7510000</v>
      </c>
      <c r="C2762" t="s">
        <v>1304</v>
      </c>
      <c r="D2762">
        <v>7510024</v>
      </c>
      <c r="E2762">
        <v>4</v>
      </c>
      <c r="F2762">
        <v>7</v>
      </c>
      <c r="G2762">
        <v>22</v>
      </c>
      <c r="H2762">
        <v>15</v>
      </c>
      <c r="I2762">
        <v>8</v>
      </c>
      <c r="J2762">
        <v>10</v>
      </c>
      <c r="K2762">
        <v>29</v>
      </c>
      <c r="L2762">
        <v>7</v>
      </c>
      <c r="M2762">
        <v>6</v>
      </c>
      <c r="N2762">
        <v>25</v>
      </c>
      <c r="O2762">
        <v>15</v>
      </c>
      <c r="P2762">
        <v>5</v>
      </c>
      <c r="Q2762">
        <v>7</v>
      </c>
      <c r="R2762">
        <v>25</v>
      </c>
      <c r="S2762">
        <v>13</v>
      </c>
      <c r="T2762">
        <v>8</v>
      </c>
      <c r="U2762">
        <v>6</v>
      </c>
      <c r="V2762">
        <v>32</v>
      </c>
      <c r="W2762">
        <v>5</v>
      </c>
      <c r="X2762">
        <v>8</v>
      </c>
      <c r="Y2762">
        <v>7</v>
      </c>
      <c r="Z2762">
        <v>44</v>
      </c>
      <c r="AA2762">
        <v>8</v>
      </c>
    </row>
    <row r="2763" spans="1:27" x14ac:dyDescent="0.3">
      <c r="A2763" t="s">
        <v>1305</v>
      </c>
      <c r="B2763">
        <v>505000</v>
      </c>
      <c r="C2763" t="s">
        <v>1306</v>
      </c>
      <c r="D2763">
        <v>505026</v>
      </c>
      <c r="E2763">
        <v>3</v>
      </c>
      <c r="F2763">
        <v>3</v>
      </c>
      <c r="G2763">
        <v>11</v>
      </c>
      <c r="H2763">
        <v>22</v>
      </c>
      <c r="I2763">
        <v>36</v>
      </c>
      <c r="J2763">
        <v>5</v>
      </c>
      <c r="K2763">
        <v>21</v>
      </c>
      <c r="L2763">
        <v>29</v>
      </c>
      <c r="M2763">
        <v>17</v>
      </c>
      <c r="N2763">
        <v>20</v>
      </c>
      <c r="O2763">
        <v>18</v>
      </c>
      <c r="P2763">
        <v>12</v>
      </c>
      <c r="Q2763">
        <v>22</v>
      </c>
      <c r="R2763">
        <v>22</v>
      </c>
      <c r="S2763">
        <v>9</v>
      </c>
      <c r="T2763">
        <v>17</v>
      </c>
      <c r="U2763">
        <v>24</v>
      </c>
      <c r="V2763">
        <v>23</v>
      </c>
      <c r="W2763">
        <v>12</v>
      </c>
      <c r="X2763">
        <v>16</v>
      </c>
      <c r="Y2763">
        <v>21</v>
      </c>
      <c r="Z2763">
        <v>54</v>
      </c>
      <c r="AA2763">
        <v>18</v>
      </c>
    </row>
    <row r="2764" spans="1:27" x14ac:dyDescent="0.3">
      <c r="A2764" t="s">
        <v>1305</v>
      </c>
      <c r="B2764">
        <v>505000</v>
      </c>
      <c r="C2764" t="s">
        <v>1306</v>
      </c>
      <c r="D2764">
        <v>505026</v>
      </c>
      <c r="E2764">
        <v>4</v>
      </c>
      <c r="F2764">
        <v>2</v>
      </c>
      <c r="G2764">
        <v>15</v>
      </c>
      <c r="H2764">
        <v>23</v>
      </c>
      <c r="I2764">
        <v>25</v>
      </c>
      <c r="J2764">
        <v>11</v>
      </c>
      <c r="K2764">
        <v>31</v>
      </c>
      <c r="L2764">
        <v>20</v>
      </c>
      <c r="M2764">
        <v>3</v>
      </c>
      <c r="N2764">
        <v>16</v>
      </c>
      <c r="O2764">
        <v>16</v>
      </c>
      <c r="P2764">
        <v>25</v>
      </c>
      <c r="Q2764">
        <v>8</v>
      </c>
      <c r="R2764">
        <v>15</v>
      </c>
      <c r="S2764">
        <v>14</v>
      </c>
      <c r="T2764">
        <v>27</v>
      </c>
      <c r="U2764">
        <v>9</v>
      </c>
      <c r="V2764">
        <v>24</v>
      </c>
      <c r="W2764">
        <v>16</v>
      </c>
      <c r="X2764">
        <v>13</v>
      </c>
      <c r="Y2764">
        <v>12</v>
      </c>
      <c r="Z2764">
        <v>56</v>
      </c>
      <c r="AA2764">
        <v>9</v>
      </c>
    </row>
    <row r="2765" spans="1:27" x14ac:dyDescent="0.3">
      <c r="A2765" t="s">
        <v>1305</v>
      </c>
      <c r="B2765">
        <v>505000</v>
      </c>
      <c r="C2765" t="s">
        <v>1307</v>
      </c>
      <c r="D2765">
        <v>505027</v>
      </c>
      <c r="E2765">
        <v>9</v>
      </c>
      <c r="F2765">
        <v>3</v>
      </c>
      <c r="G2765">
        <v>10</v>
      </c>
      <c r="H2765">
        <v>20</v>
      </c>
      <c r="I2765">
        <v>25</v>
      </c>
      <c r="J2765">
        <v>15</v>
      </c>
      <c r="K2765">
        <v>12</v>
      </c>
      <c r="L2765">
        <v>9</v>
      </c>
      <c r="M2765">
        <v>22</v>
      </c>
      <c r="N2765">
        <v>15</v>
      </c>
      <c r="O2765">
        <v>13</v>
      </c>
      <c r="P2765">
        <v>14</v>
      </c>
      <c r="Q2765">
        <v>16</v>
      </c>
      <c r="R2765">
        <v>13</v>
      </c>
      <c r="S2765">
        <v>13</v>
      </c>
      <c r="T2765">
        <v>15</v>
      </c>
      <c r="U2765">
        <v>17</v>
      </c>
      <c r="V2765">
        <v>13</v>
      </c>
      <c r="W2765">
        <v>14</v>
      </c>
      <c r="X2765">
        <v>11</v>
      </c>
      <c r="Y2765">
        <v>20</v>
      </c>
      <c r="Z2765">
        <v>38</v>
      </c>
      <c r="AA2765">
        <v>20</v>
      </c>
    </row>
    <row r="2766" spans="1:27" x14ac:dyDescent="0.3">
      <c r="A2766" t="s">
        <v>1305</v>
      </c>
      <c r="B2766">
        <v>505000</v>
      </c>
      <c r="C2766" t="s">
        <v>1307</v>
      </c>
      <c r="D2766">
        <v>505027</v>
      </c>
      <c r="E2766">
        <v>10</v>
      </c>
      <c r="F2766">
        <v>7</v>
      </c>
      <c r="G2766">
        <v>8</v>
      </c>
      <c r="H2766">
        <v>18</v>
      </c>
      <c r="I2766">
        <v>44</v>
      </c>
      <c r="J2766">
        <v>26</v>
      </c>
      <c r="K2766">
        <v>11</v>
      </c>
      <c r="L2766">
        <v>10</v>
      </c>
      <c r="M2766">
        <v>30</v>
      </c>
      <c r="N2766">
        <v>25</v>
      </c>
      <c r="O2766">
        <v>13</v>
      </c>
      <c r="P2766">
        <v>15</v>
      </c>
      <c r="Q2766">
        <v>24</v>
      </c>
      <c r="R2766">
        <v>21</v>
      </c>
      <c r="S2766">
        <v>14</v>
      </c>
      <c r="T2766">
        <v>26</v>
      </c>
      <c r="U2766">
        <v>16</v>
      </c>
      <c r="V2766">
        <v>17</v>
      </c>
      <c r="W2766">
        <v>12</v>
      </c>
      <c r="X2766">
        <v>18</v>
      </c>
      <c r="Y2766">
        <v>30</v>
      </c>
      <c r="Z2766">
        <v>45</v>
      </c>
      <c r="AA2766">
        <v>32</v>
      </c>
    </row>
    <row r="2767" spans="1:27" x14ac:dyDescent="0.3">
      <c r="A2767" t="s">
        <v>1305</v>
      </c>
      <c r="B2767">
        <v>505000</v>
      </c>
      <c r="C2767" t="s">
        <v>1308</v>
      </c>
      <c r="D2767">
        <v>505028</v>
      </c>
      <c r="E2767">
        <v>5</v>
      </c>
      <c r="F2767">
        <v>2</v>
      </c>
      <c r="G2767">
        <v>10</v>
      </c>
      <c r="H2767">
        <v>25</v>
      </c>
      <c r="I2767">
        <v>25</v>
      </c>
      <c r="J2767">
        <v>8</v>
      </c>
      <c r="K2767">
        <v>31</v>
      </c>
      <c r="L2767">
        <v>13</v>
      </c>
      <c r="M2767">
        <v>10</v>
      </c>
      <c r="N2767">
        <v>13</v>
      </c>
      <c r="O2767">
        <v>23</v>
      </c>
      <c r="P2767">
        <v>14</v>
      </c>
      <c r="Q2767">
        <v>12</v>
      </c>
      <c r="R2767">
        <v>17</v>
      </c>
      <c r="S2767">
        <v>20</v>
      </c>
      <c r="T2767">
        <v>13</v>
      </c>
      <c r="U2767">
        <v>12</v>
      </c>
      <c r="V2767">
        <v>17</v>
      </c>
      <c r="W2767">
        <v>15</v>
      </c>
      <c r="X2767">
        <v>12</v>
      </c>
      <c r="Y2767">
        <v>18</v>
      </c>
      <c r="Z2767">
        <v>49</v>
      </c>
      <c r="AA2767">
        <v>13</v>
      </c>
    </row>
    <row r="2768" spans="1:27" x14ac:dyDescent="0.3">
      <c r="A2768" t="s">
        <v>1305</v>
      </c>
      <c r="B2768">
        <v>505000</v>
      </c>
      <c r="C2768" t="s">
        <v>1308</v>
      </c>
      <c r="D2768">
        <v>505028</v>
      </c>
      <c r="E2768">
        <v>6</v>
      </c>
      <c r="F2768">
        <v>2</v>
      </c>
      <c r="G2768">
        <v>10</v>
      </c>
      <c r="H2768">
        <v>8</v>
      </c>
      <c r="I2768">
        <v>24</v>
      </c>
      <c r="J2768">
        <v>5</v>
      </c>
      <c r="K2768">
        <v>15</v>
      </c>
      <c r="L2768">
        <v>16</v>
      </c>
      <c r="M2768">
        <v>8</v>
      </c>
      <c r="N2768">
        <v>10</v>
      </c>
      <c r="O2768">
        <v>9</v>
      </c>
      <c r="P2768">
        <v>16</v>
      </c>
      <c r="Q2768">
        <v>9</v>
      </c>
      <c r="R2768">
        <v>13</v>
      </c>
      <c r="S2768">
        <v>10</v>
      </c>
      <c r="T2768">
        <v>11</v>
      </c>
      <c r="U2768">
        <v>10</v>
      </c>
      <c r="V2768">
        <v>13</v>
      </c>
      <c r="W2768">
        <v>8</v>
      </c>
      <c r="X2768">
        <v>10</v>
      </c>
      <c r="Y2768">
        <v>13</v>
      </c>
      <c r="Z2768">
        <v>36</v>
      </c>
      <c r="AA2768">
        <v>8</v>
      </c>
    </row>
    <row r="2769" spans="1:27" x14ac:dyDescent="0.3">
      <c r="A2769" t="s">
        <v>1305</v>
      </c>
      <c r="B2769">
        <v>505000</v>
      </c>
      <c r="C2769" t="s">
        <v>1308</v>
      </c>
      <c r="D2769">
        <v>505028</v>
      </c>
      <c r="E2769">
        <v>7</v>
      </c>
      <c r="F2769">
        <v>2</v>
      </c>
      <c r="G2769">
        <v>5</v>
      </c>
      <c r="H2769">
        <v>10</v>
      </c>
      <c r="I2769">
        <v>44</v>
      </c>
      <c r="J2769">
        <v>7</v>
      </c>
      <c r="K2769">
        <v>16</v>
      </c>
      <c r="L2769">
        <v>13</v>
      </c>
      <c r="M2769">
        <v>25</v>
      </c>
      <c r="N2769">
        <v>14</v>
      </c>
      <c r="O2769">
        <v>9</v>
      </c>
      <c r="P2769">
        <v>15</v>
      </c>
      <c r="Q2769">
        <v>23</v>
      </c>
      <c r="R2769">
        <v>8</v>
      </c>
      <c r="S2769">
        <v>18</v>
      </c>
      <c r="T2769">
        <v>22</v>
      </c>
      <c r="U2769">
        <v>13</v>
      </c>
      <c r="V2769">
        <v>12</v>
      </c>
      <c r="W2769">
        <v>13</v>
      </c>
      <c r="X2769">
        <v>6</v>
      </c>
      <c r="Y2769">
        <v>30</v>
      </c>
      <c r="Z2769">
        <v>39</v>
      </c>
      <c r="AA2769">
        <v>22</v>
      </c>
    </row>
    <row r="2770" spans="1:27" x14ac:dyDescent="0.3">
      <c r="A2770" t="s">
        <v>1305</v>
      </c>
      <c r="B2770">
        <v>505000</v>
      </c>
      <c r="C2770" t="s">
        <v>1308</v>
      </c>
      <c r="D2770">
        <v>505028</v>
      </c>
      <c r="E2770">
        <v>8</v>
      </c>
      <c r="F2770">
        <v>2</v>
      </c>
      <c r="G2770">
        <v>6</v>
      </c>
      <c r="H2770">
        <v>13</v>
      </c>
      <c r="I2770">
        <v>46</v>
      </c>
      <c r="J2770">
        <v>4</v>
      </c>
      <c r="K2770">
        <v>5</v>
      </c>
      <c r="L2770">
        <v>10</v>
      </c>
      <c r="M2770">
        <v>48</v>
      </c>
      <c r="N2770">
        <v>11</v>
      </c>
      <c r="O2770">
        <v>3</v>
      </c>
      <c r="P2770">
        <v>24</v>
      </c>
      <c r="Q2770">
        <v>29</v>
      </c>
      <c r="R2770">
        <v>6</v>
      </c>
      <c r="S2770">
        <v>10</v>
      </c>
      <c r="T2770">
        <v>29</v>
      </c>
      <c r="U2770">
        <v>22</v>
      </c>
      <c r="V2770">
        <v>7</v>
      </c>
      <c r="W2770">
        <v>13</v>
      </c>
      <c r="X2770">
        <v>17</v>
      </c>
      <c r="Y2770">
        <v>30</v>
      </c>
      <c r="Z2770">
        <v>32</v>
      </c>
      <c r="AA2770">
        <v>35</v>
      </c>
    </row>
    <row r="2771" spans="1:27" x14ac:dyDescent="0.3">
      <c r="A2771" t="s">
        <v>1309</v>
      </c>
      <c r="B2771">
        <v>1612000</v>
      </c>
      <c r="C2771" t="s">
        <v>1310</v>
      </c>
      <c r="D2771">
        <v>1612048</v>
      </c>
      <c r="E2771">
        <v>10</v>
      </c>
      <c r="F2771">
        <v>38</v>
      </c>
      <c r="G2771">
        <v>32</v>
      </c>
      <c r="H2771">
        <v>51</v>
      </c>
      <c r="I2771">
        <v>98</v>
      </c>
      <c r="J2771">
        <v>88</v>
      </c>
      <c r="K2771">
        <v>45</v>
      </c>
      <c r="L2771">
        <v>39</v>
      </c>
      <c r="M2771">
        <v>47</v>
      </c>
      <c r="N2771">
        <v>84</v>
      </c>
      <c r="O2771">
        <v>41</v>
      </c>
      <c r="P2771">
        <v>65</v>
      </c>
      <c r="Q2771">
        <v>29</v>
      </c>
      <c r="R2771">
        <v>76</v>
      </c>
      <c r="S2771">
        <v>53</v>
      </c>
      <c r="T2771">
        <v>59</v>
      </c>
      <c r="U2771">
        <v>31</v>
      </c>
      <c r="V2771">
        <v>64</v>
      </c>
      <c r="W2771">
        <v>39</v>
      </c>
      <c r="X2771">
        <v>53</v>
      </c>
      <c r="Y2771">
        <v>63</v>
      </c>
      <c r="Z2771">
        <v>172</v>
      </c>
      <c r="AA2771">
        <v>47</v>
      </c>
    </row>
    <row r="2772" spans="1:27" x14ac:dyDescent="0.3">
      <c r="A2772" t="s">
        <v>1309</v>
      </c>
      <c r="B2772">
        <v>1612000</v>
      </c>
      <c r="C2772" t="s">
        <v>1311</v>
      </c>
      <c r="D2772">
        <v>1612050</v>
      </c>
      <c r="E2772">
        <v>3</v>
      </c>
      <c r="F2772">
        <v>5</v>
      </c>
      <c r="G2772">
        <v>42</v>
      </c>
      <c r="H2772">
        <v>41</v>
      </c>
      <c r="I2772">
        <v>114</v>
      </c>
      <c r="J2772">
        <v>19</v>
      </c>
      <c r="K2772">
        <v>32</v>
      </c>
      <c r="L2772">
        <v>88</v>
      </c>
      <c r="M2772">
        <v>63</v>
      </c>
      <c r="N2772">
        <v>69</v>
      </c>
      <c r="O2772">
        <v>43</v>
      </c>
      <c r="P2772">
        <v>33</v>
      </c>
      <c r="Q2772">
        <v>57</v>
      </c>
      <c r="R2772">
        <v>53</v>
      </c>
      <c r="S2772">
        <v>29</v>
      </c>
      <c r="T2772">
        <v>51</v>
      </c>
      <c r="U2772">
        <v>69</v>
      </c>
      <c r="V2772">
        <v>64</v>
      </c>
      <c r="W2772">
        <v>31</v>
      </c>
      <c r="X2772">
        <v>40</v>
      </c>
      <c r="Y2772">
        <v>67</v>
      </c>
      <c r="Z2772">
        <v>144</v>
      </c>
      <c r="AA2772">
        <v>58</v>
      </c>
    </row>
    <row r="2773" spans="1:27" x14ac:dyDescent="0.3">
      <c r="A2773" t="s">
        <v>1309</v>
      </c>
      <c r="B2773">
        <v>1612000</v>
      </c>
      <c r="C2773" t="s">
        <v>1311</v>
      </c>
      <c r="D2773">
        <v>1612050</v>
      </c>
      <c r="E2773">
        <v>4</v>
      </c>
      <c r="F2773">
        <v>6</v>
      </c>
      <c r="G2773">
        <v>26</v>
      </c>
      <c r="H2773">
        <v>56</v>
      </c>
      <c r="I2773">
        <v>112</v>
      </c>
      <c r="J2773">
        <v>10</v>
      </c>
      <c r="K2773">
        <v>49</v>
      </c>
      <c r="L2773">
        <v>104</v>
      </c>
      <c r="M2773">
        <v>37</v>
      </c>
      <c r="N2773">
        <v>21</v>
      </c>
      <c r="O2773">
        <v>40</v>
      </c>
      <c r="P2773">
        <v>71</v>
      </c>
      <c r="Q2773">
        <v>68</v>
      </c>
      <c r="R2773">
        <v>22</v>
      </c>
      <c r="S2773">
        <v>33</v>
      </c>
      <c r="T2773">
        <v>77</v>
      </c>
      <c r="U2773">
        <v>68</v>
      </c>
      <c r="V2773">
        <v>37</v>
      </c>
      <c r="W2773">
        <v>27</v>
      </c>
      <c r="X2773">
        <v>48</v>
      </c>
      <c r="Y2773">
        <v>88</v>
      </c>
      <c r="Z2773">
        <v>126</v>
      </c>
      <c r="AA2773">
        <v>74</v>
      </c>
    </row>
    <row r="2774" spans="1:27" x14ac:dyDescent="0.3">
      <c r="A2774" t="s">
        <v>1309</v>
      </c>
      <c r="B2774">
        <v>1612000</v>
      </c>
      <c r="C2774" t="s">
        <v>1311</v>
      </c>
      <c r="D2774">
        <v>1612050</v>
      </c>
      <c r="E2774">
        <v>5</v>
      </c>
      <c r="F2774">
        <v>1</v>
      </c>
      <c r="G2774">
        <v>26</v>
      </c>
      <c r="H2774">
        <v>59</v>
      </c>
      <c r="I2774">
        <v>143</v>
      </c>
      <c r="J2774">
        <v>13</v>
      </c>
      <c r="K2774">
        <v>77</v>
      </c>
      <c r="L2774">
        <v>97</v>
      </c>
      <c r="M2774">
        <v>42</v>
      </c>
      <c r="N2774">
        <v>41</v>
      </c>
      <c r="O2774">
        <v>51</v>
      </c>
      <c r="P2774">
        <v>91</v>
      </c>
      <c r="Q2774">
        <v>46</v>
      </c>
      <c r="R2774">
        <v>50</v>
      </c>
      <c r="S2774">
        <v>58</v>
      </c>
      <c r="T2774">
        <v>82</v>
      </c>
      <c r="U2774">
        <v>39</v>
      </c>
      <c r="V2774">
        <v>36</v>
      </c>
      <c r="W2774">
        <v>37</v>
      </c>
      <c r="X2774">
        <v>49</v>
      </c>
      <c r="Y2774">
        <v>107</v>
      </c>
      <c r="Z2774">
        <v>181</v>
      </c>
      <c r="AA2774">
        <v>48</v>
      </c>
    </row>
    <row r="2775" spans="1:27" x14ac:dyDescent="0.3">
      <c r="A2775" t="s">
        <v>1309</v>
      </c>
      <c r="B2775">
        <v>1612000</v>
      </c>
      <c r="C2775" t="s">
        <v>1311</v>
      </c>
      <c r="D2775">
        <v>1612050</v>
      </c>
      <c r="E2775">
        <v>6</v>
      </c>
      <c r="F2775">
        <v>4</v>
      </c>
      <c r="G2775">
        <v>16</v>
      </c>
      <c r="H2775">
        <v>49</v>
      </c>
      <c r="I2775">
        <v>153</v>
      </c>
      <c r="J2775">
        <v>13</v>
      </c>
      <c r="K2775">
        <v>47</v>
      </c>
      <c r="L2775">
        <v>93</v>
      </c>
      <c r="M2775">
        <v>69</v>
      </c>
      <c r="N2775">
        <v>41</v>
      </c>
      <c r="O2775">
        <v>37</v>
      </c>
      <c r="P2775">
        <v>75</v>
      </c>
      <c r="Q2775">
        <v>69</v>
      </c>
      <c r="R2775">
        <v>21</v>
      </c>
      <c r="S2775">
        <v>40</v>
      </c>
      <c r="T2775">
        <v>70</v>
      </c>
      <c r="U2775">
        <v>91</v>
      </c>
      <c r="V2775">
        <v>19</v>
      </c>
      <c r="W2775">
        <v>31</v>
      </c>
      <c r="X2775">
        <v>66</v>
      </c>
      <c r="Y2775">
        <v>106</v>
      </c>
      <c r="Z2775">
        <v>162</v>
      </c>
      <c r="AA2775">
        <v>60</v>
      </c>
    </row>
    <row r="2776" spans="1:27" x14ac:dyDescent="0.3">
      <c r="A2776" t="s">
        <v>1309</v>
      </c>
      <c r="B2776">
        <v>1612000</v>
      </c>
      <c r="C2776" t="s">
        <v>1312</v>
      </c>
      <c r="D2776">
        <v>1612051</v>
      </c>
      <c r="E2776">
        <v>7</v>
      </c>
      <c r="F2776">
        <v>2</v>
      </c>
      <c r="G2776">
        <v>11</v>
      </c>
      <c r="H2776">
        <v>45</v>
      </c>
      <c r="I2776">
        <v>152</v>
      </c>
      <c r="J2776">
        <v>22</v>
      </c>
      <c r="K2776">
        <v>68</v>
      </c>
      <c r="L2776">
        <v>61</v>
      </c>
      <c r="M2776">
        <v>60</v>
      </c>
      <c r="N2776">
        <v>49</v>
      </c>
      <c r="O2776">
        <v>34</v>
      </c>
      <c r="P2776">
        <v>67</v>
      </c>
      <c r="Q2776">
        <v>60</v>
      </c>
      <c r="R2776">
        <v>26</v>
      </c>
      <c r="S2776">
        <v>79</v>
      </c>
      <c r="T2776">
        <v>88</v>
      </c>
      <c r="U2776">
        <v>17</v>
      </c>
      <c r="V2776">
        <v>22</v>
      </c>
      <c r="W2776">
        <v>40</v>
      </c>
      <c r="X2776">
        <v>64</v>
      </c>
      <c r="Y2776">
        <v>84</v>
      </c>
      <c r="Z2776">
        <v>160</v>
      </c>
      <c r="AA2776">
        <v>50</v>
      </c>
    </row>
    <row r="2777" spans="1:27" x14ac:dyDescent="0.3">
      <c r="A2777" t="s">
        <v>1309</v>
      </c>
      <c r="B2777">
        <v>1612000</v>
      </c>
      <c r="C2777" t="s">
        <v>1312</v>
      </c>
      <c r="D2777">
        <v>1612051</v>
      </c>
      <c r="E2777">
        <v>8</v>
      </c>
      <c r="F2777">
        <v>8</v>
      </c>
      <c r="G2777">
        <v>17</v>
      </c>
      <c r="H2777">
        <v>50</v>
      </c>
      <c r="I2777">
        <v>185</v>
      </c>
      <c r="J2777">
        <v>44</v>
      </c>
      <c r="K2777">
        <v>63</v>
      </c>
      <c r="L2777">
        <v>61</v>
      </c>
      <c r="M2777">
        <v>92</v>
      </c>
      <c r="N2777">
        <v>55</v>
      </c>
      <c r="O2777">
        <v>47</v>
      </c>
      <c r="P2777">
        <v>82</v>
      </c>
      <c r="Q2777">
        <v>76</v>
      </c>
      <c r="R2777">
        <v>25</v>
      </c>
      <c r="S2777">
        <v>42</v>
      </c>
      <c r="T2777">
        <v>98</v>
      </c>
      <c r="U2777">
        <v>94</v>
      </c>
      <c r="V2777">
        <v>33</v>
      </c>
      <c r="W2777">
        <v>34</v>
      </c>
      <c r="X2777">
        <v>59</v>
      </c>
      <c r="Y2777">
        <v>133</v>
      </c>
      <c r="Z2777">
        <v>196</v>
      </c>
      <c r="AA2777">
        <v>64</v>
      </c>
    </row>
    <row r="2778" spans="1:27" x14ac:dyDescent="0.3">
      <c r="A2778" t="s">
        <v>1309</v>
      </c>
      <c r="B2778">
        <v>1612000</v>
      </c>
      <c r="C2778" t="s">
        <v>1312</v>
      </c>
      <c r="D2778">
        <v>1612051</v>
      </c>
      <c r="E2778">
        <v>9</v>
      </c>
      <c r="F2778">
        <v>17</v>
      </c>
      <c r="G2778">
        <v>20</v>
      </c>
      <c r="H2778">
        <v>66</v>
      </c>
      <c r="I2778">
        <v>122</v>
      </c>
      <c r="J2778">
        <v>49</v>
      </c>
      <c r="K2778">
        <v>46</v>
      </c>
      <c r="L2778">
        <v>45</v>
      </c>
      <c r="M2778">
        <v>85</v>
      </c>
      <c r="N2778">
        <v>49</v>
      </c>
      <c r="O2778">
        <v>51</v>
      </c>
      <c r="P2778">
        <v>66</v>
      </c>
      <c r="Q2778">
        <v>59</v>
      </c>
      <c r="R2778">
        <v>41</v>
      </c>
      <c r="S2778">
        <v>39</v>
      </c>
      <c r="T2778">
        <v>66</v>
      </c>
      <c r="U2778">
        <v>79</v>
      </c>
      <c r="V2778">
        <v>33</v>
      </c>
      <c r="W2778">
        <v>35</v>
      </c>
      <c r="X2778">
        <v>39</v>
      </c>
      <c r="Y2778">
        <v>118</v>
      </c>
      <c r="Z2778">
        <v>146</v>
      </c>
      <c r="AA2778">
        <v>79</v>
      </c>
    </row>
    <row r="2779" spans="1:27" x14ac:dyDescent="0.3">
      <c r="A2779" t="s">
        <v>1313</v>
      </c>
      <c r="B2779">
        <v>1705000</v>
      </c>
      <c r="C2779" t="s">
        <v>1314</v>
      </c>
      <c r="D2779">
        <v>1705022</v>
      </c>
      <c r="E2779">
        <v>3</v>
      </c>
      <c r="F2779">
        <v>1</v>
      </c>
      <c r="G2779">
        <v>21</v>
      </c>
      <c r="H2779">
        <v>24</v>
      </c>
      <c r="I2779">
        <v>19</v>
      </c>
      <c r="J2779">
        <v>18</v>
      </c>
      <c r="K2779">
        <v>21</v>
      </c>
      <c r="L2779">
        <v>20</v>
      </c>
      <c r="M2779">
        <v>6</v>
      </c>
      <c r="N2779">
        <v>39</v>
      </c>
      <c r="O2779">
        <v>11</v>
      </c>
      <c r="P2779">
        <v>6</v>
      </c>
      <c r="Q2779">
        <v>9</v>
      </c>
      <c r="R2779">
        <v>38</v>
      </c>
      <c r="S2779">
        <v>12</v>
      </c>
      <c r="T2779">
        <v>11</v>
      </c>
      <c r="U2779">
        <v>4</v>
      </c>
      <c r="V2779">
        <v>29</v>
      </c>
      <c r="W2779">
        <v>15</v>
      </c>
      <c r="X2779">
        <v>13</v>
      </c>
      <c r="Y2779">
        <v>8</v>
      </c>
      <c r="Z2779">
        <v>61</v>
      </c>
      <c r="AA2779">
        <v>4</v>
      </c>
    </row>
    <row r="2780" spans="1:27" x14ac:dyDescent="0.3">
      <c r="A2780" t="s">
        <v>1313</v>
      </c>
      <c r="B2780">
        <v>1705000</v>
      </c>
      <c r="C2780" t="s">
        <v>1314</v>
      </c>
      <c r="D2780">
        <v>1705022</v>
      </c>
      <c r="E2780">
        <v>4</v>
      </c>
      <c r="F2780">
        <v>7</v>
      </c>
      <c r="G2780">
        <v>12</v>
      </c>
      <c r="H2780">
        <v>27</v>
      </c>
      <c r="I2780">
        <v>17</v>
      </c>
      <c r="J2780">
        <v>8</v>
      </c>
      <c r="K2780">
        <v>26</v>
      </c>
      <c r="L2780">
        <v>23</v>
      </c>
      <c r="M2780">
        <v>6</v>
      </c>
      <c r="N2780">
        <v>21</v>
      </c>
      <c r="O2780">
        <v>19</v>
      </c>
      <c r="P2780">
        <v>16</v>
      </c>
      <c r="Q2780">
        <v>7</v>
      </c>
      <c r="R2780">
        <v>22</v>
      </c>
      <c r="S2780">
        <v>14</v>
      </c>
      <c r="T2780">
        <v>22</v>
      </c>
      <c r="U2780">
        <v>5</v>
      </c>
      <c r="V2780">
        <v>20</v>
      </c>
      <c r="W2780">
        <v>15</v>
      </c>
      <c r="X2780">
        <v>15</v>
      </c>
      <c r="Y2780">
        <v>13</v>
      </c>
      <c r="Z2780">
        <v>52</v>
      </c>
      <c r="AA2780">
        <v>11</v>
      </c>
    </row>
    <row r="2781" spans="1:27" x14ac:dyDescent="0.3">
      <c r="A2781" t="s">
        <v>1313</v>
      </c>
      <c r="B2781">
        <v>1705000</v>
      </c>
      <c r="C2781" t="s">
        <v>1314</v>
      </c>
      <c r="D2781">
        <v>1705022</v>
      </c>
      <c r="E2781">
        <v>5</v>
      </c>
      <c r="F2781">
        <v>2</v>
      </c>
      <c r="G2781">
        <v>17</v>
      </c>
      <c r="H2781">
        <v>31</v>
      </c>
      <c r="I2781">
        <v>16</v>
      </c>
      <c r="J2781">
        <v>10</v>
      </c>
      <c r="K2781">
        <v>29</v>
      </c>
      <c r="L2781">
        <v>24</v>
      </c>
      <c r="M2781">
        <v>3</v>
      </c>
      <c r="N2781">
        <v>24</v>
      </c>
      <c r="O2781">
        <v>22</v>
      </c>
      <c r="P2781">
        <v>15</v>
      </c>
      <c r="Q2781">
        <v>5</v>
      </c>
      <c r="R2781">
        <v>26</v>
      </c>
      <c r="S2781">
        <v>21</v>
      </c>
      <c r="T2781">
        <v>15</v>
      </c>
      <c r="U2781">
        <v>4</v>
      </c>
      <c r="V2781">
        <v>20</v>
      </c>
      <c r="W2781">
        <v>13</v>
      </c>
      <c r="X2781">
        <v>19</v>
      </c>
      <c r="Y2781">
        <v>14</v>
      </c>
      <c r="Z2781">
        <v>61</v>
      </c>
      <c r="AA2781">
        <v>5</v>
      </c>
    </row>
    <row r="2782" spans="1:27" x14ac:dyDescent="0.3">
      <c r="A2782" t="s">
        <v>1313</v>
      </c>
      <c r="B2782">
        <v>1705000</v>
      </c>
      <c r="C2782" t="s">
        <v>329</v>
      </c>
      <c r="D2782">
        <v>1705025</v>
      </c>
      <c r="E2782">
        <v>3</v>
      </c>
      <c r="F2782">
        <v>8</v>
      </c>
      <c r="G2782">
        <v>23</v>
      </c>
      <c r="H2782">
        <v>23</v>
      </c>
      <c r="I2782">
        <v>19</v>
      </c>
      <c r="J2782">
        <v>21</v>
      </c>
      <c r="K2782">
        <v>24</v>
      </c>
      <c r="L2782">
        <v>25</v>
      </c>
      <c r="M2782">
        <v>3</v>
      </c>
      <c r="N2782">
        <v>45</v>
      </c>
      <c r="O2782">
        <v>14</v>
      </c>
      <c r="P2782">
        <v>6</v>
      </c>
      <c r="Q2782">
        <v>8</v>
      </c>
      <c r="R2782">
        <v>43</v>
      </c>
      <c r="S2782">
        <v>14</v>
      </c>
      <c r="T2782">
        <v>10</v>
      </c>
      <c r="U2782">
        <v>6</v>
      </c>
      <c r="V2782">
        <v>40</v>
      </c>
      <c r="W2782">
        <v>17</v>
      </c>
      <c r="X2782">
        <v>5</v>
      </c>
      <c r="Y2782">
        <v>11</v>
      </c>
      <c r="Z2782">
        <v>70</v>
      </c>
      <c r="AA2782">
        <v>3</v>
      </c>
    </row>
    <row r="2783" spans="1:27" x14ac:dyDescent="0.3">
      <c r="A2783" t="s">
        <v>1313</v>
      </c>
      <c r="B2783">
        <v>1705000</v>
      </c>
      <c r="C2783" t="s">
        <v>329</v>
      </c>
      <c r="D2783">
        <v>1705025</v>
      </c>
      <c r="E2783">
        <v>4</v>
      </c>
      <c r="F2783">
        <v>6</v>
      </c>
      <c r="G2783">
        <v>17</v>
      </c>
      <c r="H2783">
        <v>25</v>
      </c>
      <c r="I2783">
        <v>20</v>
      </c>
      <c r="J2783">
        <v>13</v>
      </c>
      <c r="K2783">
        <v>30</v>
      </c>
      <c r="L2783">
        <v>20</v>
      </c>
      <c r="M2783">
        <v>5</v>
      </c>
      <c r="N2783">
        <v>29</v>
      </c>
      <c r="O2783">
        <v>13</v>
      </c>
      <c r="P2783">
        <v>16</v>
      </c>
      <c r="Q2783">
        <v>10</v>
      </c>
      <c r="R2783">
        <v>20</v>
      </c>
      <c r="S2783">
        <v>21</v>
      </c>
      <c r="T2783">
        <v>17</v>
      </c>
      <c r="U2783">
        <v>10</v>
      </c>
      <c r="V2783">
        <v>27</v>
      </c>
      <c r="W2783">
        <v>17</v>
      </c>
      <c r="X2783">
        <v>10</v>
      </c>
      <c r="Y2783">
        <v>14</v>
      </c>
      <c r="Z2783">
        <v>57</v>
      </c>
      <c r="AA2783">
        <v>11</v>
      </c>
    </row>
    <row r="2784" spans="1:27" x14ac:dyDescent="0.3">
      <c r="A2784" t="s">
        <v>1313</v>
      </c>
      <c r="B2784">
        <v>1705000</v>
      </c>
      <c r="C2784" t="s">
        <v>329</v>
      </c>
      <c r="D2784">
        <v>1705025</v>
      </c>
      <c r="E2784">
        <v>5</v>
      </c>
      <c r="F2784">
        <v>3</v>
      </c>
      <c r="G2784">
        <v>16</v>
      </c>
      <c r="H2784">
        <v>24</v>
      </c>
      <c r="I2784">
        <v>17</v>
      </c>
      <c r="J2784">
        <v>11</v>
      </c>
      <c r="K2784">
        <v>26</v>
      </c>
      <c r="L2784">
        <v>17</v>
      </c>
      <c r="M2784">
        <v>6</v>
      </c>
      <c r="N2784">
        <v>17</v>
      </c>
      <c r="O2784">
        <v>15</v>
      </c>
      <c r="P2784">
        <v>20</v>
      </c>
      <c r="Q2784">
        <v>8</v>
      </c>
      <c r="R2784">
        <v>26</v>
      </c>
      <c r="S2784">
        <v>16</v>
      </c>
      <c r="T2784">
        <v>14</v>
      </c>
      <c r="U2784">
        <v>4</v>
      </c>
      <c r="V2784">
        <v>22</v>
      </c>
      <c r="W2784">
        <v>20</v>
      </c>
      <c r="X2784">
        <v>8</v>
      </c>
      <c r="Y2784">
        <v>10</v>
      </c>
      <c r="Z2784">
        <v>53</v>
      </c>
      <c r="AA2784">
        <v>7</v>
      </c>
    </row>
    <row r="2785" spans="1:27" x14ac:dyDescent="0.3">
      <c r="A2785" t="s">
        <v>1313</v>
      </c>
      <c r="B2785">
        <v>1705000</v>
      </c>
      <c r="C2785" t="s">
        <v>1315</v>
      </c>
      <c r="D2785">
        <v>1705026</v>
      </c>
      <c r="E2785">
        <v>6</v>
      </c>
      <c r="F2785">
        <v>20</v>
      </c>
      <c r="G2785">
        <v>66</v>
      </c>
      <c r="H2785">
        <v>54</v>
      </c>
      <c r="I2785">
        <v>58</v>
      </c>
      <c r="J2785">
        <v>29</v>
      </c>
      <c r="K2785">
        <v>71</v>
      </c>
      <c r="L2785">
        <v>70</v>
      </c>
      <c r="M2785">
        <v>28</v>
      </c>
      <c r="N2785">
        <v>91</v>
      </c>
      <c r="O2785">
        <v>45</v>
      </c>
      <c r="P2785">
        <v>47</v>
      </c>
      <c r="Q2785">
        <v>15</v>
      </c>
      <c r="R2785">
        <v>81</v>
      </c>
      <c r="S2785">
        <v>54</v>
      </c>
      <c r="T2785">
        <v>37</v>
      </c>
      <c r="U2785">
        <v>25</v>
      </c>
      <c r="V2785">
        <v>92</v>
      </c>
      <c r="W2785">
        <v>52</v>
      </c>
      <c r="X2785">
        <v>34</v>
      </c>
      <c r="Y2785">
        <v>19</v>
      </c>
      <c r="Z2785">
        <v>181</v>
      </c>
      <c r="AA2785">
        <v>17</v>
      </c>
    </row>
    <row r="2786" spans="1:27" x14ac:dyDescent="0.3">
      <c r="A2786" t="s">
        <v>1313</v>
      </c>
      <c r="B2786">
        <v>1705000</v>
      </c>
      <c r="C2786" t="s">
        <v>1315</v>
      </c>
      <c r="D2786">
        <v>1705026</v>
      </c>
      <c r="E2786">
        <v>7</v>
      </c>
      <c r="F2786">
        <v>16</v>
      </c>
      <c r="G2786">
        <v>42</v>
      </c>
      <c r="H2786">
        <v>70</v>
      </c>
      <c r="I2786">
        <v>85</v>
      </c>
      <c r="J2786">
        <v>59</v>
      </c>
      <c r="K2786">
        <v>81</v>
      </c>
      <c r="L2786">
        <v>48</v>
      </c>
      <c r="M2786">
        <v>26</v>
      </c>
      <c r="N2786">
        <v>98</v>
      </c>
      <c r="O2786">
        <v>44</v>
      </c>
      <c r="P2786">
        <v>43</v>
      </c>
      <c r="Q2786">
        <v>29</v>
      </c>
      <c r="R2786">
        <v>81</v>
      </c>
      <c r="S2786">
        <v>76</v>
      </c>
      <c r="T2786">
        <v>48</v>
      </c>
      <c r="U2786">
        <v>9</v>
      </c>
      <c r="V2786">
        <v>74</v>
      </c>
      <c r="W2786">
        <v>48</v>
      </c>
      <c r="X2786">
        <v>45</v>
      </c>
      <c r="Y2786">
        <v>46</v>
      </c>
      <c r="Z2786">
        <v>191</v>
      </c>
      <c r="AA2786">
        <v>23</v>
      </c>
    </row>
    <row r="2787" spans="1:27" x14ac:dyDescent="0.3">
      <c r="A2787" t="s">
        <v>1313</v>
      </c>
      <c r="B2787">
        <v>1705000</v>
      </c>
      <c r="C2787" t="s">
        <v>1315</v>
      </c>
      <c r="D2787">
        <v>1705026</v>
      </c>
      <c r="E2787">
        <v>8</v>
      </c>
      <c r="F2787">
        <v>39</v>
      </c>
      <c r="G2787">
        <v>45</v>
      </c>
      <c r="H2787">
        <v>60</v>
      </c>
      <c r="I2787">
        <v>81</v>
      </c>
      <c r="J2787">
        <v>70</v>
      </c>
      <c r="K2787">
        <v>78</v>
      </c>
      <c r="L2787">
        <v>41</v>
      </c>
      <c r="M2787">
        <v>37</v>
      </c>
      <c r="N2787">
        <v>99</v>
      </c>
      <c r="O2787">
        <v>47</v>
      </c>
      <c r="P2787">
        <v>50</v>
      </c>
      <c r="Q2787">
        <v>30</v>
      </c>
      <c r="R2787">
        <v>72</v>
      </c>
      <c r="S2787">
        <v>57</v>
      </c>
      <c r="T2787">
        <v>59</v>
      </c>
      <c r="U2787">
        <v>37</v>
      </c>
      <c r="V2787">
        <v>79</v>
      </c>
      <c r="W2787">
        <v>46</v>
      </c>
      <c r="X2787">
        <v>56</v>
      </c>
      <c r="Y2787">
        <v>44</v>
      </c>
      <c r="Z2787">
        <v>201</v>
      </c>
      <c r="AA2787">
        <v>25</v>
      </c>
    </row>
    <row r="2788" spans="1:27" x14ac:dyDescent="0.3">
      <c r="A2788" t="s">
        <v>1313</v>
      </c>
      <c r="B2788">
        <v>1705000</v>
      </c>
      <c r="C2788" t="s">
        <v>1316</v>
      </c>
      <c r="D2788">
        <v>1705027</v>
      </c>
      <c r="E2788">
        <v>10</v>
      </c>
      <c r="F2788">
        <v>89</v>
      </c>
      <c r="G2788">
        <v>77</v>
      </c>
      <c r="H2788">
        <v>87</v>
      </c>
      <c r="I2788">
        <v>138</v>
      </c>
      <c r="J2788">
        <v>215</v>
      </c>
      <c r="K2788">
        <v>69</v>
      </c>
      <c r="L2788">
        <v>55</v>
      </c>
      <c r="M2788">
        <v>52</v>
      </c>
      <c r="N2788">
        <v>190</v>
      </c>
      <c r="O2788">
        <v>80</v>
      </c>
      <c r="P2788">
        <v>75</v>
      </c>
      <c r="Q2788">
        <v>46</v>
      </c>
      <c r="R2788">
        <v>186</v>
      </c>
      <c r="S2788">
        <v>79</v>
      </c>
      <c r="T2788">
        <v>85</v>
      </c>
      <c r="U2788">
        <v>41</v>
      </c>
      <c r="V2788">
        <v>159</v>
      </c>
      <c r="W2788">
        <v>63</v>
      </c>
      <c r="X2788">
        <v>75</v>
      </c>
      <c r="Y2788">
        <v>94</v>
      </c>
      <c r="Z2788">
        <v>341</v>
      </c>
      <c r="AA2788">
        <v>50</v>
      </c>
    </row>
    <row r="2789" spans="1:27" x14ac:dyDescent="0.3">
      <c r="A2789" t="s">
        <v>1313</v>
      </c>
      <c r="B2789">
        <v>1705000</v>
      </c>
      <c r="C2789" t="s">
        <v>1317</v>
      </c>
      <c r="D2789">
        <v>1705029</v>
      </c>
      <c r="E2789">
        <v>3</v>
      </c>
      <c r="F2789">
        <v>5</v>
      </c>
      <c r="G2789">
        <v>26</v>
      </c>
      <c r="H2789">
        <v>14</v>
      </c>
      <c r="I2789">
        <v>24</v>
      </c>
      <c r="J2789">
        <v>15</v>
      </c>
      <c r="K2789">
        <v>22</v>
      </c>
      <c r="L2789">
        <v>21</v>
      </c>
      <c r="M2789">
        <v>11</v>
      </c>
      <c r="N2789">
        <v>33</v>
      </c>
      <c r="O2789">
        <v>16</v>
      </c>
      <c r="P2789">
        <v>8</v>
      </c>
      <c r="Q2789">
        <v>12</v>
      </c>
      <c r="R2789">
        <v>32</v>
      </c>
      <c r="S2789">
        <v>13</v>
      </c>
      <c r="T2789">
        <v>15</v>
      </c>
      <c r="U2789">
        <v>9</v>
      </c>
      <c r="V2789">
        <v>36</v>
      </c>
      <c r="W2789">
        <v>14</v>
      </c>
      <c r="X2789">
        <v>8</v>
      </c>
      <c r="Y2789">
        <v>11</v>
      </c>
      <c r="Z2789">
        <v>60</v>
      </c>
      <c r="AA2789">
        <v>9</v>
      </c>
    </row>
    <row r="2790" spans="1:27" x14ac:dyDescent="0.3">
      <c r="A2790" t="s">
        <v>1313</v>
      </c>
      <c r="B2790">
        <v>1705000</v>
      </c>
      <c r="C2790" t="s">
        <v>1317</v>
      </c>
      <c r="D2790">
        <v>1705029</v>
      </c>
      <c r="E2790">
        <v>4</v>
      </c>
      <c r="F2790">
        <v>6</v>
      </c>
      <c r="G2790">
        <v>21</v>
      </c>
      <c r="H2790">
        <v>28</v>
      </c>
      <c r="I2790">
        <v>9</v>
      </c>
      <c r="J2790">
        <v>6</v>
      </c>
      <c r="K2790">
        <v>36</v>
      </c>
      <c r="L2790">
        <v>18</v>
      </c>
      <c r="M2790">
        <v>4</v>
      </c>
      <c r="N2790">
        <v>28</v>
      </c>
      <c r="O2790">
        <v>18</v>
      </c>
      <c r="P2790">
        <v>11</v>
      </c>
      <c r="Q2790">
        <v>7</v>
      </c>
      <c r="R2790">
        <v>26</v>
      </c>
      <c r="S2790">
        <v>14</v>
      </c>
      <c r="T2790">
        <v>15</v>
      </c>
      <c r="U2790">
        <v>9</v>
      </c>
      <c r="V2790">
        <v>27</v>
      </c>
      <c r="W2790">
        <v>19</v>
      </c>
      <c r="X2790">
        <v>8</v>
      </c>
      <c r="Y2790">
        <v>10</v>
      </c>
      <c r="Z2790">
        <v>56</v>
      </c>
      <c r="AA2790">
        <v>8</v>
      </c>
    </row>
    <row r="2791" spans="1:27" x14ac:dyDescent="0.3">
      <c r="A2791" t="s">
        <v>1313</v>
      </c>
      <c r="B2791">
        <v>1705000</v>
      </c>
      <c r="C2791" t="s">
        <v>1317</v>
      </c>
      <c r="D2791">
        <v>1705029</v>
      </c>
      <c r="E2791">
        <v>5</v>
      </c>
      <c r="F2791">
        <v>5</v>
      </c>
      <c r="G2791">
        <v>18</v>
      </c>
      <c r="H2791">
        <v>19</v>
      </c>
      <c r="I2791">
        <v>12</v>
      </c>
      <c r="J2791">
        <v>11</v>
      </c>
      <c r="K2791">
        <v>24</v>
      </c>
      <c r="L2791">
        <v>14</v>
      </c>
      <c r="M2791">
        <v>5</v>
      </c>
      <c r="N2791">
        <v>25</v>
      </c>
      <c r="O2791">
        <v>12</v>
      </c>
      <c r="P2791">
        <v>13</v>
      </c>
      <c r="Q2791">
        <v>4</v>
      </c>
      <c r="R2791">
        <v>26</v>
      </c>
      <c r="S2791">
        <v>11</v>
      </c>
      <c r="T2791">
        <v>13</v>
      </c>
      <c r="U2791">
        <v>4</v>
      </c>
      <c r="V2791">
        <v>26</v>
      </c>
      <c r="W2791">
        <v>11</v>
      </c>
      <c r="X2791">
        <v>9</v>
      </c>
      <c r="Y2791">
        <v>8</v>
      </c>
      <c r="Z2791">
        <v>49</v>
      </c>
      <c r="AA2791">
        <v>5</v>
      </c>
    </row>
    <row r="2792" spans="1:27" x14ac:dyDescent="0.3">
      <c r="A2792" t="s">
        <v>1313</v>
      </c>
      <c r="B2792">
        <v>1705000</v>
      </c>
      <c r="C2792" t="s">
        <v>1318</v>
      </c>
      <c r="D2792">
        <v>1705030</v>
      </c>
      <c r="E2792">
        <v>3</v>
      </c>
      <c r="F2792">
        <v>3</v>
      </c>
      <c r="G2792">
        <v>13</v>
      </c>
      <c r="H2792">
        <v>16</v>
      </c>
      <c r="I2792">
        <v>35</v>
      </c>
      <c r="J2792">
        <v>14</v>
      </c>
      <c r="K2792">
        <v>7</v>
      </c>
      <c r="L2792">
        <v>22</v>
      </c>
      <c r="M2792">
        <v>23</v>
      </c>
      <c r="N2792">
        <v>23</v>
      </c>
      <c r="O2792">
        <v>14</v>
      </c>
      <c r="P2792">
        <v>9</v>
      </c>
      <c r="Q2792">
        <v>20</v>
      </c>
      <c r="R2792">
        <v>21</v>
      </c>
      <c r="S2792">
        <v>11</v>
      </c>
      <c r="T2792">
        <v>15</v>
      </c>
      <c r="U2792">
        <v>19</v>
      </c>
      <c r="V2792">
        <v>22</v>
      </c>
      <c r="W2792">
        <v>11</v>
      </c>
      <c r="X2792">
        <v>13</v>
      </c>
      <c r="Y2792">
        <v>20</v>
      </c>
      <c r="Z2792">
        <v>46</v>
      </c>
      <c r="AA2792">
        <v>20</v>
      </c>
    </row>
    <row r="2793" spans="1:27" x14ac:dyDescent="0.3">
      <c r="A2793" t="s">
        <v>1313</v>
      </c>
      <c r="B2793">
        <v>1705000</v>
      </c>
      <c r="C2793" t="s">
        <v>1318</v>
      </c>
      <c r="D2793">
        <v>1705030</v>
      </c>
      <c r="E2793">
        <v>4</v>
      </c>
      <c r="F2793">
        <v>5</v>
      </c>
      <c r="G2793">
        <v>15</v>
      </c>
      <c r="H2793">
        <v>14</v>
      </c>
      <c r="I2793">
        <v>43</v>
      </c>
      <c r="J2793">
        <v>9</v>
      </c>
      <c r="K2793">
        <v>28</v>
      </c>
      <c r="L2793">
        <v>28</v>
      </c>
      <c r="M2793">
        <v>11</v>
      </c>
      <c r="N2793">
        <v>18</v>
      </c>
      <c r="O2793">
        <v>15</v>
      </c>
      <c r="P2793">
        <v>24</v>
      </c>
      <c r="Q2793">
        <v>19</v>
      </c>
      <c r="R2793">
        <v>21</v>
      </c>
      <c r="S2793">
        <v>14</v>
      </c>
      <c r="T2793">
        <v>24</v>
      </c>
      <c r="U2793">
        <v>17</v>
      </c>
      <c r="V2793">
        <v>21</v>
      </c>
      <c r="W2793">
        <v>10</v>
      </c>
      <c r="X2793">
        <v>16</v>
      </c>
      <c r="Y2793">
        <v>29</v>
      </c>
      <c r="Z2793">
        <v>54</v>
      </c>
      <c r="AA2793">
        <v>22</v>
      </c>
    </row>
    <row r="2794" spans="1:27" x14ac:dyDescent="0.3">
      <c r="A2794" t="s">
        <v>1313</v>
      </c>
      <c r="B2794">
        <v>1705000</v>
      </c>
      <c r="C2794" t="s">
        <v>1318</v>
      </c>
      <c r="D2794">
        <v>1705030</v>
      </c>
      <c r="E2794">
        <v>5</v>
      </c>
      <c r="F2794">
        <v>1</v>
      </c>
      <c r="G2794">
        <v>11</v>
      </c>
      <c r="H2794">
        <v>24</v>
      </c>
      <c r="I2794">
        <v>33</v>
      </c>
      <c r="J2794">
        <v>8</v>
      </c>
      <c r="K2794">
        <v>26</v>
      </c>
      <c r="L2794">
        <v>26</v>
      </c>
      <c r="M2794">
        <v>9</v>
      </c>
      <c r="N2794">
        <v>17</v>
      </c>
      <c r="O2794">
        <v>19</v>
      </c>
      <c r="P2794">
        <v>22</v>
      </c>
      <c r="Q2794">
        <v>11</v>
      </c>
      <c r="R2794">
        <v>22</v>
      </c>
      <c r="S2794">
        <v>16</v>
      </c>
      <c r="T2794">
        <v>22</v>
      </c>
      <c r="U2794">
        <v>9</v>
      </c>
      <c r="V2794">
        <v>14</v>
      </c>
      <c r="W2794">
        <v>5</v>
      </c>
      <c r="X2794">
        <v>23</v>
      </c>
      <c r="Y2794">
        <v>27</v>
      </c>
      <c r="Z2794">
        <v>58</v>
      </c>
      <c r="AA2794">
        <v>11</v>
      </c>
    </row>
    <row r="2795" spans="1:27" x14ac:dyDescent="0.3">
      <c r="A2795" t="s">
        <v>1313</v>
      </c>
      <c r="B2795">
        <v>1705000</v>
      </c>
      <c r="C2795" t="s">
        <v>1319</v>
      </c>
      <c r="D2795">
        <v>1705032</v>
      </c>
      <c r="E2795">
        <v>3</v>
      </c>
      <c r="F2795">
        <v>2</v>
      </c>
      <c r="G2795">
        <v>12</v>
      </c>
      <c r="H2795">
        <v>19</v>
      </c>
      <c r="I2795">
        <v>38</v>
      </c>
      <c r="J2795">
        <v>6</v>
      </c>
      <c r="K2795">
        <v>9</v>
      </c>
      <c r="L2795">
        <v>27</v>
      </c>
      <c r="M2795">
        <v>29</v>
      </c>
      <c r="N2795">
        <v>26</v>
      </c>
      <c r="O2795">
        <v>9</v>
      </c>
      <c r="P2795">
        <v>19</v>
      </c>
      <c r="Q2795">
        <v>17</v>
      </c>
      <c r="R2795">
        <v>26</v>
      </c>
      <c r="S2795">
        <v>16</v>
      </c>
      <c r="T2795">
        <v>16</v>
      </c>
      <c r="U2795">
        <v>13</v>
      </c>
      <c r="V2795">
        <v>25</v>
      </c>
      <c r="W2795">
        <v>13</v>
      </c>
      <c r="X2795">
        <v>14</v>
      </c>
      <c r="Y2795">
        <v>19</v>
      </c>
      <c r="Z2795">
        <v>50</v>
      </c>
      <c r="AA2795">
        <v>21</v>
      </c>
    </row>
    <row r="2796" spans="1:27" x14ac:dyDescent="0.3">
      <c r="A2796" t="s">
        <v>1313</v>
      </c>
      <c r="B2796">
        <v>1705000</v>
      </c>
      <c r="C2796" t="s">
        <v>1319</v>
      </c>
      <c r="D2796">
        <v>1705032</v>
      </c>
      <c r="E2796">
        <v>4</v>
      </c>
      <c r="F2796">
        <v>1</v>
      </c>
      <c r="G2796">
        <v>21</v>
      </c>
      <c r="H2796">
        <v>28</v>
      </c>
      <c r="I2796">
        <v>28</v>
      </c>
      <c r="J2796">
        <v>7</v>
      </c>
      <c r="K2796">
        <v>32</v>
      </c>
      <c r="L2796">
        <v>28</v>
      </c>
      <c r="M2796">
        <v>11</v>
      </c>
      <c r="N2796">
        <v>26</v>
      </c>
      <c r="O2796">
        <v>18</v>
      </c>
      <c r="P2796">
        <v>21</v>
      </c>
      <c r="Q2796">
        <v>13</v>
      </c>
      <c r="R2796">
        <v>23</v>
      </c>
      <c r="S2796">
        <v>19</v>
      </c>
      <c r="T2796">
        <v>21</v>
      </c>
      <c r="U2796">
        <v>15</v>
      </c>
      <c r="V2796">
        <v>22</v>
      </c>
      <c r="W2796">
        <v>22</v>
      </c>
      <c r="X2796">
        <v>15</v>
      </c>
      <c r="Y2796">
        <v>19</v>
      </c>
      <c r="Z2796">
        <v>65</v>
      </c>
      <c r="AA2796">
        <v>13</v>
      </c>
    </row>
    <row r="2797" spans="1:27" x14ac:dyDescent="0.3">
      <c r="A2797" t="s">
        <v>1313</v>
      </c>
      <c r="B2797">
        <v>1705000</v>
      </c>
      <c r="C2797" t="s">
        <v>1319</v>
      </c>
      <c r="D2797">
        <v>1705032</v>
      </c>
      <c r="E2797">
        <v>5</v>
      </c>
      <c r="F2797">
        <v>2</v>
      </c>
      <c r="G2797">
        <v>19</v>
      </c>
      <c r="H2797">
        <v>22</v>
      </c>
      <c r="I2797">
        <v>34</v>
      </c>
      <c r="J2797">
        <v>11</v>
      </c>
      <c r="K2797">
        <v>30</v>
      </c>
      <c r="L2797">
        <v>27</v>
      </c>
      <c r="M2797">
        <v>9</v>
      </c>
      <c r="N2797">
        <v>21</v>
      </c>
      <c r="O2797">
        <v>21</v>
      </c>
      <c r="P2797">
        <v>26</v>
      </c>
      <c r="Q2797">
        <v>9</v>
      </c>
      <c r="R2797">
        <v>28</v>
      </c>
      <c r="S2797">
        <v>16</v>
      </c>
      <c r="T2797">
        <v>18</v>
      </c>
      <c r="U2797">
        <v>15</v>
      </c>
      <c r="V2797">
        <v>25</v>
      </c>
      <c r="W2797">
        <v>9</v>
      </c>
      <c r="X2797">
        <v>22</v>
      </c>
      <c r="Y2797">
        <v>21</v>
      </c>
      <c r="Z2797">
        <v>65</v>
      </c>
      <c r="AA2797">
        <v>12</v>
      </c>
    </row>
    <row r="2798" spans="1:27" x14ac:dyDescent="0.3">
      <c r="A2798" t="s">
        <v>1313</v>
      </c>
      <c r="B2798">
        <v>1705000</v>
      </c>
      <c r="C2798" t="s">
        <v>1320</v>
      </c>
      <c r="D2798">
        <v>1705033</v>
      </c>
      <c r="E2798">
        <v>6</v>
      </c>
      <c r="F2798">
        <v>13</v>
      </c>
      <c r="G2798">
        <v>49</v>
      </c>
      <c r="H2798">
        <v>61</v>
      </c>
      <c r="I2798">
        <v>128</v>
      </c>
      <c r="J2798">
        <v>24</v>
      </c>
      <c r="K2798">
        <v>68</v>
      </c>
      <c r="L2798">
        <v>88</v>
      </c>
      <c r="M2798">
        <v>70</v>
      </c>
      <c r="N2798">
        <v>77</v>
      </c>
      <c r="O2798">
        <v>46</v>
      </c>
      <c r="P2798">
        <v>71</v>
      </c>
      <c r="Q2798">
        <v>56</v>
      </c>
      <c r="R2798">
        <v>79</v>
      </c>
      <c r="S2798">
        <v>43</v>
      </c>
      <c r="T2798">
        <v>68</v>
      </c>
      <c r="U2798">
        <v>62</v>
      </c>
      <c r="V2798">
        <v>66</v>
      </c>
      <c r="W2798">
        <v>50</v>
      </c>
      <c r="X2798">
        <v>61</v>
      </c>
      <c r="Y2798">
        <v>70</v>
      </c>
      <c r="Z2798">
        <v>196</v>
      </c>
      <c r="AA2798">
        <v>51</v>
      </c>
    </row>
    <row r="2799" spans="1:27" x14ac:dyDescent="0.3">
      <c r="A2799" t="s">
        <v>1313</v>
      </c>
      <c r="B2799">
        <v>1705000</v>
      </c>
      <c r="C2799" t="s">
        <v>1320</v>
      </c>
      <c r="D2799">
        <v>1705033</v>
      </c>
      <c r="E2799">
        <v>7</v>
      </c>
      <c r="F2799">
        <v>9</v>
      </c>
      <c r="G2799">
        <v>37</v>
      </c>
      <c r="H2799">
        <v>71</v>
      </c>
      <c r="I2799">
        <v>113</v>
      </c>
      <c r="J2799">
        <v>45</v>
      </c>
      <c r="K2799">
        <v>67</v>
      </c>
      <c r="L2799">
        <v>53</v>
      </c>
      <c r="M2799">
        <v>66</v>
      </c>
      <c r="N2799">
        <v>87</v>
      </c>
      <c r="O2799">
        <v>47</v>
      </c>
      <c r="P2799">
        <v>46</v>
      </c>
      <c r="Q2799">
        <v>53</v>
      </c>
      <c r="R2799">
        <v>75</v>
      </c>
      <c r="S2799">
        <v>71</v>
      </c>
      <c r="T2799">
        <v>65</v>
      </c>
      <c r="U2799">
        <v>23</v>
      </c>
      <c r="V2799">
        <v>70</v>
      </c>
      <c r="W2799">
        <v>42</v>
      </c>
      <c r="X2799">
        <v>44</v>
      </c>
      <c r="Y2799">
        <v>73</v>
      </c>
      <c r="Z2799">
        <v>173</v>
      </c>
      <c r="AA2799">
        <v>57</v>
      </c>
    </row>
    <row r="2800" spans="1:27" x14ac:dyDescent="0.3">
      <c r="A2800" t="s">
        <v>1313</v>
      </c>
      <c r="B2800">
        <v>1705000</v>
      </c>
      <c r="C2800" t="s">
        <v>1320</v>
      </c>
      <c r="D2800">
        <v>1705033</v>
      </c>
      <c r="E2800">
        <v>8</v>
      </c>
      <c r="F2800">
        <v>17</v>
      </c>
      <c r="G2800">
        <v>23</v>
      </c>
      <c r="H2800">
        <v>46</v>
      </c>
      <c r="I2800">
        <v>114</v>
      </c>
      <c r="J2800">
        <v>37</v>
      </c>
      <c r="K2800">
        <v>49</v>
      </c>
      <c r="L2800">
        <v>36</v>
      </c>
      <c r="M2800">
        <v>76</v>
      </c>
      <c r="N2800">
        <v>60</v>
      </c>
      <c r="O2800">
        <v>37</v>
      </c>
      <c r="P2800">
        <v>51</v>
      </c>
      <c r="Q2800">
        <v>51</v>
      </c>
      <c r="R2800">
        <v>40</v>
      </c>
      <c r="S2800">
        <v>48</v>
      </c>
      <c r="T2800">
        <v>57</v>
      </c>
      <c r="U2800">
        <v>54</v>
      </c>
      <c r="V2800">
        <v>37</v>
      </c>
      <c r="W2800">
        <v>33</v>
      </c>
      <c r="X2800">
        <v>30</v>
      </c>
      <c r="Y2800">
        <v>96</v>
      </c>
      <c r="Z2800">
        <v>146</v>
      </c>
      <c r="AA2800">
        <v>50</v>
      </c>
    </row>
    <row r="2801" spans="1:27" x14ac:dyDescent="0.3">
      <c r="A2801" t="s">
        <v>1313</v>
      </c>
      <c r="B2801">
        <v>1705000</v>
      </c>
      <c r="C2801" t="s">
        <v>1320</v>
      </c>
      <c r="D2801">
        <v>1705033</v>
      </c>
      <c r="E2801">
        <v>9</v>
      </c>
      <c r="F2801">
        <v>2</v>
      </c>
      <c r="G2801" t="s">
        <v>168</v>
      </c>
      <c r="H2801" t="s">
        <v>168</v>
      </c>
      <c r="I2801" t="s">
        <v>168</v>
      </c>
      <c r="J2801">
        <v>2</v>
      </c>
      <c r="K2801" t="s">
        <v>168</v>
      </c>
      <c r="L2801" t="s">
        <v>168</v>
      </c>
      <c r="M2801" t="s">
        <v>168</v>
      </c>
      <c r="N2801">
        <v>2</v>
      </c>
      <c r="O2801" t="s">
        <v>168</v>
      </c>
      <c r="P2801" t="s">
        <v>168</v>
      </c>
      <c r="Q2801" t="s">
        <v>168</v>
      </c>
      <c r="R2801">
        <v>2</v>
      </c>
      <c r="S2801" t="s">
        <v>168</v>
      </c>
      <c r="T2801" t="s">
        <v>168</v>
      </c>
      <c r="U2801" t="s">
        <v>168</v>
      </c>
      <c r="V2801">
        <v>2</v>
      </c>
      <c r="W2801" t="s">
        <v>168</v>
      </c>
      <c r="X2801" t="s">
        <v>168</v>
      </c>
      <c r="Y2801" t="s">
        <v>168</v>
      </c>
      <c r="Z2801">
        <v>2</v>
      </c>
      <c r="AA2801" t="s">
        <v>168</v>
      </c>
    </row>
    <row r="2802" spans="1:27" x14ac:dyDescent="0.3">
      <c r="A2802" t="s">
        <v>1313</v>
      </c>
      <c r="B2802">
        <v>1705000</v>
      </c>
      <c r="C2802" t="s">
        <v>1321</v>
      </c>
      <c r="D2802">
        <v>1705034</v>
      </c>
      <c r="E2802">
        <v>9</v>
      </c>
      <c r="F2802">
        <v>99</v>
      </c>
      <c r="G2802">
        <v>88</v>
      </c>
      <c r="H2802">
        <v>120</v>
      </c>
      <c r="I2802">
        <v>113</v>
      </c>
      <c r="J2802">
        <v>232</v>
      </c>
      <c r="K2802">
        <v>95</v>
      </c>
      <c r="L2802">
        <v>56</v>
      </c>
      <c r="M2802">
        <v>38</v>
      </c>
      <c r="N2802">
        <v>219</v>
      </c>
      <c r="O2802">
        <v>84</v>
      </c>
      <c r="P2802">
        <v>71</v>
      </c>
      <c r="Q2802">
        <v>46</v>
      </c>
      <c r="R2802">
        <v>171</v>
      </c>
      <c r="S2802">
        <v>88</v>
      </c>
      <c r="T2802">
        <v>100</v>
      </c>
      <c r="U2802">
        <v>61</v>
      </c>
      <c r="V2802">
        <v>170</v>
      </c>
      <c r="W2802">
        <v>78</v>
      </c>
      <c r="X2802">
        <v>78</v>
      </c>
      <c r="Y2802">
        <v>93</v>
      </c>
      <c r="Z2802">
        <v>379</v>
      </c>
      <c r="AA2802">
        <v>41</v>
      </c>
    </row>
    <row r="2803" spans="1:27" x14ac:dyDescent="0.3">
      <c r="A2803" t="s">
        <v>1313</v>
      </c>
      <c r="B2803">
        <v>1705000</v>
      </c>
      <c r="C2803" t="s">
        <v>1321</v>
      </c>
      <c r="D2803">
        <v>1705034</v>
      </c>
      <c r="E2803">
        <v>10</v>
      </c>
      <c r="F2803">
        <v>1</v>
      </c>
      <c r="G2803" t="s">
        <v>168</v>
      </c>
      <c r="H2803" t="s">
        <v>168</v>
      </c>
      <c r="I2803" t="s">
        <v>168</v>
      </c>
      <c r="J2803">
        <v>1</v>
      </c>
      <c r="K2803" t="s">
        <v>168</v>
      </c>
      <c r="L2803" t="s">
        <v>168</v>
      </c>
      <c r="M2803" t="s">
        <v>168</v>
      </c>
      <c r="N2803">
        <v>1</v>
      </c>
      <c r="O2803" t="s">
        <v>168</v>
      </c>
      <c r="P2803" t="s">
        <v>168</v>
      </c>
      <c r="Q2803" t="s">
        <v>168</v>
      </c>
      <c r="R2803">
        <v>1</v>
      </c>
      <c r="S2803" t="s">
        <v>168</v>
      </c>
      <c r="T2803" t="s">
        <v>168</v>
      </c>
      <c r="U2803" t="s">
        <v>168</v>
      </c>
      <c r="V2803">
        <v>1</v>
      </c>
      <c r="W2803" t="s">
        <v>168</v>
      </c>
      <c r="X2803" t="s">
        <v>168</v>
      </c>
      <c r="Y2803" t="s">
        <v>168</v>
      </c>
      <c r="Z2803">
        <v>1</v>
      </c>
      <c r="AA2803" t="s">
        <v>168</v>
      </c>
    </row>
    <row r="2804" spans="1:27" x14ac:dyDescent="0.3">
      <c r="A2804" t="s">
        <v>1313</v>
      </c>
      <c r="B2804">
        <v>1705000</v>
      </c>
      <c r="C2804" t="s">
        <v>1322</v>
      </c>
      <c r="D2804">
        <v>1705037</v>
      </c>
      <c r="E2804">
        <v>3</v>
      </c>
      <c r="F2804">
        <v>3</v>
      </c>
      <c r="G2804">
        <v>21</v>
      </c>
      <c r="H2804">
        <v>19</v>
      </c>
      <c r="I2804">
        <v>37</v>
      </c>
      <c r="J2804">
        <v>18</v>
      </c>
      <c r="K2804">
        <v>19</v>
      </c>
      <c r="L2804">
        <v>19</v>
      </c>
      <c r="M2804">
        <v>24</v>
      </c>
      <c r="N2804">
        <v>32</v>
      </c>
      <c r="O2804">
        <v>13</v>
      </c>
      <c r="P2804">
        <v>13</v>
      </c>
      <c r="Q2804">
        <v>22</v>
      </c>
      <c r="R2804">
        <v>33</v>
      </c>
      <c r="S2804">
        <v>14</v>
      </c>
      <c r="T2804">
        <v>17</v>
      </c>
      <c r="U2804">
        <v>16</v>
      </c>
      <c r="V2804">
        <v>33</v>
      </c>
      <c r="W2804">
        <v>13</v>
      </c>
      <c r="X2804">
        <v>14</v>
      </c>
      <c r="Y2804">
        <v>20</v>
      </c>
      <c r="Z2804">
        <v>59</v>
      </c>
      <c r="AA2804">
        <v>21</v>
      </c>
    </row>
    <row r="2805" spans="1:27" x14ac:dyDescent="0.3">
      <c r="A2805" t="s">
        <v>1313</v>
      </c>
      <c r="B2805">
        <v>1705000</v>
      </c>
      <c r="C2805" t="s">
        <v>1322</v>
      </c>
      <c r="D2805">
        <v>1705037</v>
      </c>
      <c r="E2805">
        <v>4</v>
      </c>
      <c r="F2805">
        <v>3</v>
      </c>
      <c r="G2805">
        <v>17</v>
      </c>
      <c r="H2805">
        <v>17</v>
      </c>
      <c r="I2805">
        <v>24</v>
      </c>
      <c r="J2805">
        <v>6</v>
      </c>
      <c r="K2805">
        <v>26</v>
      </c>
      <c r="L2805">
        <v>24</v>
      </c>
      <c r="M2805">
        <v>5</v>
      </c>
      <c r="N2805">
        <v>23</v>
      </c>
      <c r="O2805">
        <v>19</v>
      </c>
      <c r="P2805">
        <v>9</v>
      </c>
      <c r="Q2805">
        <v>10</v>
      </c>
      <c r="R2805">
        <v>15</v>
      </c>
      <c r="S2805">
        <v>18</v>
      </c>
      <c r="T2805">
        <v>18</v>
      </c>
      <c r="U2805">
        <v>10</v>
      </c>
      <c r="V2805">
        <v>20</v>
      </c>
      <c r="W2805">
        <v>12</v>
      </c>
      <c r="X2805">
        <v>11</v>
      </c>
      <c r="Y2805">
        <v>18</v>
      </c>
      <c r="Z2805">
        <v>49</v>
      </c>
      <c r="AA2805">
        <v>12</v>
      </c>
    </row>
    <row r="2806" spans="1:27" x14ac:dyDescent="0.3">
      <c r="A2806" t="s">
        <v>1313</v>
      </c>
      <c r="B2806">
        <v>1705000</v>
      </c>
      <c r="C2806" t="s">
        <v>1322</v>
      </c>
      <c r="D2806">
        <v>1705037</v>
      </c>
      <c r="E2806">
        <v>5</v>
      </c>
      <c r="F2806">
        <v>3</v>
      </c>
      <c r="G2806">
        <v>15</v>
      </c>
      <c r="H2806">
        <v>27</v>
      </c>
      <c r="I2806">
        <v>28</v>
      </c>
      <c r="J2806">
        <v>11</v>
      </c>
      <c r="K2806">
        <v>28</v>
      </c>
      <c r="L2806">
        <v>30</v>
      </c>
      <c r="M2806">
        <v>4</v>
      </c>
      <c r="N2806">
        <v>24</v>
      </c>
      <c r="O2806">
        <v>18</v>
      </c>
      <c r="P2806">
        <v>24</v>
      </c>
      <c r="Q2806">
        <v>7</v>
      </c>
      <c r="R2806">
        <v>29</v>
      </c>
      <c r="S2806">
        <v>17</v>
      </c>
      <c r="T2806">
        <v>21</v>
      </c>
      <c r="U2806">
        <v>6</v>
      </c>
      <c r="V2806">
        <v>23</v>
      </c>
      <c r="W2806">
        <v>12</v>
      </c>
      <c r="X2806">
        <v>16</v>
      </c>
      <c r="Y2806">
        <v>22</v>
      </c>
      <c r="Z2806">
        <v>65</v>
      </c>
      <c r="AA2806">
        <v>8</v>
      </c>
    </row>
    <row r="2807" spans="1:27" x14ac:dyDescent="0.3">
      <c r="A2807" t="s">
        <v>1313</v>
      </c>
      <c r="B2807">
        <v>1705000</v>
      </c>
      <c r="C2807" t="s">
        <v>1323</v>
      </c>
      <c r="D2807">
        <v>1705703</v>
      </c>
      <c r="E2807">
        <v>3</v>
      </c>
      <c r="F2807">
        <v>1</v>
      </c>
      <c r="G2807">
        <v>5</v>
      </c>
      <c r="H2807">
        <v>1</v>
      </c>
      <c r="I2807">
        <v>2</v>
      </c>
      <c r="J2807">
        <v>4</v>
      </c>
      <c r="K2807">
        <v>2</v>
      </c>
      <c r="L2807">
        <v>3</v>
      </c>
      <c r="M2807" t="s">
        <v>168</v>
      </c>
      <c r="N2807">
        <v>7</v>
      </c>
      <c r="O2807" t="s">
        <v>168</v>
      </c>
      <c r="P2807" t="s">
        <v>168</v>
      </c>
      <c r="Q2807">
        <v>2</v>
      </c>
      <c r="R2807">
        <v>5</v>
      </c>
      <c r="S2807">
        <v>2</v>
      </c>
      <c r="T2807" t="s">
        <v>168</v>
      </c>
      <c r="U2807">
        <v>2</v>
      </c>
      <c r="V2807">
        <v>6</v>
      </c>
      <c r="W2807">
        <v>1</v>
      </c>
      <c r="X2807">
        <v>1</v>
      </c>
      <c r="Y2807">
        <v>1</v>
      </c>
      <c r="Z2807">
        <v>8</v>
      </c>
      <c r="AA2807">
        <v>1</v>
      </c>
    </row>
    <row r="2808" spans="1:27" x14ac:dyDescent="0.3">
      <c r="A2808" t="s">
        <v>1313</v>
      </c>
      <c r="B2808">
        <v>1705000</v>
      </c>
      <c r="C2808" t="s">
        <v>1323</v>
      </c>
      <c r="D2808">
        <v>1705703</v>
      </c>
      <c r="E2808">
        <v>4</v>
      </c>
      <c r="F2808">
        <v>3</v>
      </c>
      <c r="G2808">
        <v>4</v>
      </c>
      <c r="H2808">
        <v>1</v>
      </c>
      <c r="I2808">
        <v>2</v>
      </c>
      <c r="J2808">
        <v>6</v>
      </c>
      <c r="K2808">
        <v>2</v>
      </c>
      <c r="L2808" t="s">
        <v>168</v>
      </c>
      <c r="M2808">
        <v>2</v>
      </c>
      <c r="N2808">
        <v>6</v>
      </c>
      <c r="O2808">
        <v>2</v>
      </c>
      <c r="P2808" t="s">
        <v>168</v>
      </c>
      <c r="Q2808">
        <v>2</v>
      </c>
      <c r="R2808">
        <v>8</v>
      </c>
      <c r="S2808" t="s">
        <v>168</v>
      </c>
      <c r="T2808" t="s">
        <v>168</v>
      </c>
      <c r="U2808">
        <v>2</v>
      </c>
      <c r="V2808">
        <v>8</v>
      </c>
      <c r="W2808" t="s">
        <v>168</v>
      </c>
      <c r="X2808" t="s">
        <v>168</v>
      </c>
      <c r="Y2808">
        <v>2</v>
      </c>
      <c r="Z2808">
        <v>8</v>
      </c>
      <c r="AA2808">
        <v>2</v>
      </c>
    </row>
    <row r="2809" spans="1:27" x14ac:dyDescent="0.3">
      <c r="A2809" t="s">
        <v>1313</v>
      </c>
      <c r="B2809">
        <v>1705000</v>
      </c>
      <c r="C2809" t="s">
        <v>1323</v>
      </c>
      <c r="D2809">
        <v>1705703</v>
      </c>
      <c r="E2809">
        <v>5</v>
      </c>
      <c r="F2809">
        <v>1</v>
      </c>
      <c r="G2809">
        <v>6</v>
      </c>
      <c r="H2809">
        <v>6</v>
      </c>
      <c r="I2809">
        <v>4</v>
      </c>
      <c r="J2809">
        <v>6</v>
      </c>
      <c r="K2809">
        <v>8</v>
      </c>
      <c r="L2809">
        <v>2</v>
      </c>
      <c r="M2809">
        <v>1</v>
      </c>
      <c r="N2809">
        <v>9</v>
      </c>
      <c r="O2809">
        <v>4</v>
      </c>
      <c r="P2809">
        <v>3</v>
      </c>
      <c r="Q2809">
        <v>1</v>
      </c>
      <c r="R2809">
        <v>8</v>
      </c>
      <c r="S2809">
        <v>4</v>
      </c>
      <c r="T2809">
        <v>5</v>
      </c>
      <c r="U2809" t="s">
        <v>168</v>
      </c>
      <c r="V2809">
        <v>10</v>
      </c>
      <c r="W2809">
        <v>4</v>
      </c>
      <c r="X2809">
        <v>1</v>
      </c>
      <c r="Y2809">
        <v>2</v>
      </c>
      <c r="Z2809">
        <v>16</v>
      </c>
      <c r="AA2809">
        <v>1</v>
      </c>
    </row>
    <row r="2810" spans="1:27" x14ac:dyDescent="0.3">
      <c r="A2810" t="s">
        <v>1313</v>
      </c>
      <c r="B2810">
        <v>1705000</v>
      </c>
      <c r="C2810" t="s">
        <v>1323</v>
      </c>
      <c r="D2810">
        <v>1705703</v>
      </c>
      <c r="E2810">
        <v>6</v>
      </c>
      <c r="F2810" t="s">
        <v>168</v>
      </c>
      <c r="G2810">
        <v>3</v>
      </c>
      <c r="H2810">
        <v>4</v>
      </c>
      <c r="I2810">
        <v>4</v>
      </c>
      <c r="J2810">
        <v>2</v>
      </c>
      <c r="K2810">
        <v>8</v>
      </c>
      <c r="L2810" t="s">
        <v>168</v>
      </c>
      <c r="M2810">
        <v>1</v>
      </c>
      <c r="N2810">
        <v>3</v>
      </c>
      <c r="O2810">
        <v>2</v>
      </c>
      <c r="P2810">
        <v>4</v>
      </c>
      <c r="Q2810">
        <v>2</v>
      </c>
      <c r="R2810">
        <v>4</v>
      </c>
      <c r="S2810">
        <v>4</v>
      </c>
      <c r="T2810">
        <v>2</v>
      </c>
      <c r="U2810">
        <v>1</v>
      </c>
      <c r="V2810">
        <v>5</v>
      </c>
      <c r="W2810">
        <v>5</v>
      </c>
      <c r="X2810" t="s">
        <v>168</v>
      </c>
      <c r="Y2810">
        <v>1</v>
      </c>
      <c r="Z2810">
        <v>10</v>
      </c>
      <c r="AA2810">
        <v>1</v>
      </c>
    </row>
    <row r="2811" spans="1:27" x14ac:dyDescent="0.3">
      <c r="A2811" t="s">
        <v>1313</v>
      </c>
      <c r="B2811">
        <v>1705000</v>
      </c>
      <c r="C2811" t="s">
        <v>1323</v>
      </c>
      <c r="D2811">
        <v>1705703</v>
      </c>
      <c r="E2811">
        <v>7</v>
      </c>
      <c r="F2811">
        <v>2</v>
      </c>
      <c r="G2811">
        <v>2</v>
      </c>
      <c r="H2811">
        <v>2</v>
      </c>
      <c r="I2811">
        <v>10</v>
      </c>
      <c r="J2811">
        <v>6</v>
      </c>
      <c r="K2811">
        <v>6</v>
      </c>
      <c r="L2811">
        <v>2</v>
      </c>
      <c r="M2811">
        <v>2</v>
      </c>
      <c r="N2811">
        <v>4</v>
      </c>
      <c r="O2811">
        <v>3</v>
      </c>
      <c r="P2811">
        <v>6</v>
      </c>
      <c r="Q2811">
        <v>3</v>
      </c>
      <c r="R2811">
        <v>3</v>
      </c>
      <c r="S2811">
        <v>6</v>
      </c>
      <c r="T2811">
        <v>7</v>
      </c>
      <c r="U2811" t="s">
        <v>168</v>
      </c>
      <c r="V2811">
        <v>5</v>
      </c>
      <c r="W2811">
        <v>3</v>
      </c>
      <c r="X2811">
        <v>5</v>
      </c>
      <c r="Y2811">
        <v>3</v>
      </c>
      <c r="Z2811">
        <v>15</v>
      </c>
      <c r="AA2811">
        <v>1</v>
      </c>
    </row>
    <row r="2812" spans="1:27" x14ac:dyDescent="0.3">
      <c r="A2812" t="s">
        <v>1313</v>
      </c>
      <c r="B2812">
        <v>1705000</v>
      </c>
      <c r="C2812" t="s">
        <v>1323</v>
      </c>
      <c r="D2812">
        <v>1705703</v>
      </c>
      <c r="E2812">
        <v>8</v>
      </c>
      <c r="F2812">
        <v>2</v>
      </c>
      <c r="G2812">
        <v>5</v>
      </c>
      <c r="H2812">
        <v>8</v>
      </c>
      <c r="I2812">
        <v>8</v>
      </c>
      <c r="J2812">
        <v>12</v>
      </c>
      <c r="K2812">
        <v>7</v>
      </c>
      <c r="L2812">
        <v>3</v>
      </c>
      <c r="M2812">
        <v>1</v>
      </c>
      <c r="N2812">
        <v>8</v>
      </c>
      <c r="O2812">
        <v>5</v>
      </c>
      <c r="P2812">
        <v>6</v>
      </c>
      <c r="Q2812">
        <v>4</v>
      </c>
      <c r="R2812">
        <v>6</v>
      </c>
      <c r="S2812">
        <v>4</v>
      </c>
      <c r="T2812">
        <v>9</v>
      </c>
      <c r="U2812">
        <v>4</v>
      </c>
      <c r="V2812">
        <v>9</v>
      </c>
      <c r="W2812">
        <v>7</v>
      </c>
      <c r="X2812">
        <v>3</v>
      </c>
      <c r="Y2812">
        <v>4</v>
      </c>
      <c r="Z2812">
        <v>21</v>
      </c>
      <c r="AA2812">
        <v>2</v>
      </c>
    </row>
    <row r="2813" spans="1:27" x14ac:dyDescent="0.3">
      <c r="A2813" t="s">
        <v>1313</v>
      </c>
      <c r="B2813">
        <v>1705000</v>
      </c>
      <c r="C2813" t="s">
        <v>1323</v>
      </c>
      <c r="D2813">
        <v>1705703</v>
      </c>
      <c r="E2813">
        <v>9</v>
      </c>
      <c r="F2813">
        <v>3</v>
      </c>
      <c r="G2813">
        <v>5</v>
      </c>
      <c r="H2813">
        <v>7</v>
      </c>
      <c r="I2813">
        <v>5</v>
      </c>
      <c r="J2813">
        <v>15</v>
      </c>
      <c r="K2813">
        <v>4</v>
      </c>
      <c r="L2813" t="s">
        <v>168</v>
      </c>
      <c r="M2813">
        <v>1</v>
      </c>
      <c r="N2813">
        <v>10</v>
      </c>
      <c r="O2813">
        <v>7</v>
      </c>
      <c r="P2813">
        <v>2</v>
      </c>
      <c r="Q2813">
        <v>1</v>
      </c>
      <c r="R2813">
        <v>8</v>
      </c>
      <c r="S2813">
        <v>4</v>
      </c>
      <c r="T2813">
        <v>5</v>
      </c>
      <c r="U2813">
        <v>3</v>
      </c>
      <c r="V2813">
        <v>9</v>
      </c>
      <c r="W2813">
        <v>6</v>
      </c>
      <c r="X2813">
        <v>3</v>
      </c>
      <c r="Y2813">
        <v>2</v>
      </c>
      <c r="Z2813">
        <v>19</v>
      </c>
      <c r="AA2813">
        <v>1</v>
      </c>
    </row>
    <row r="2814" spans="1:27" x14ac:dyDescent="0.3">
      <c r="A2814" t="s">
        <v>1313</v>
      </c>
      <c r="B2814">
        <v>1705000</v>
      </c>
      <c r="C2814" t="s">
        <v>1323</v>
      </c>
      <c r="D2814">
        <v>1705703</v>
      </c>
      <c r="E2814">
        <v>10</v>
      </c>
      <c r="F2814">
        <v>9</v>
      </c>
      <c r="G2814">
        <v>5</v>
      </c>
      <c r="H2814">
        <v>4</v>
      </c>
      <c r="I2814">
        <v>3</v>
      </c>
      <c r="J2814">
        <v>19</v>
      </c>
      <c r="K2814" t="s">
        <v>168</v>
      </c>
      <c r="L2814">
        <v>2</v>
      </c>
      <c r="M2814" t="s">
        <v>168</v>
      </c>
      <c r="N2814">
        <v>14</v>
      </c>
      <c r="O2814">
        <v>6</v>
      </c>
      <c r="P2814" t="s">
        <v>168</v>
      </c>
      <c r="Q2814">
        <v>1</v>
      </c>
      <c r="R2814">
        <v>12</v>
      </c>
      <c r="S2814">
        <v>5</v>
      </c>
      <c r="T2814">
        <v>3</v>
      </c>
      <c r="U2814">
        <v>1</v>
      </c>
      <c r="V2814">
        <v>13</v>
      </c>
      <c r="W2814">
        <v>4</v>
      </c>
      <c r="X2814">
        <v>1</v>
      </c>
      <c r="Y2814">
        <v>3</v>
      </c>
      <c r="Z2814">
        <v>20</v>
      </c>
      <c r="AA2814">
        <v>1</v>
      </c>
    </row>
    <row r="2815" spans="1:27" x14ac:dyDescent="0.3">
      <c r="A2815" t="s">
        <v>1324</v>
      </c>
      <c r="B2815">
        <v>2307000</v>
      </c>
      <c r="C2815" t="s">
        <v>1325</v>
      </c>
      <c r="D2815">
        <v>2307033</v>
      </c>
      <c r="E2815">
        <v>3</v>
      </c>
      <c r="F2815">
        <v>3</v>
      </c>
      <c r="G2815">
        <v>28</v>
      </c>
      <c r="H2815">
        <v>32</v>
      </c>
      <c r="I2815">
        <v>47</v>
      </c>
      <c r="J2815">
        <v>10</v>
      </c>
      <c r="K2815">
        <v>22</v>
      </c>
      <c r="L2815">
        <v>46</v>
      </c>
      <c r="M2815">
        <v>32</v>
      </c>
      <c r="N2815">
        <v>35</v>
      </c>
      <c r="O2815">
        <v>30</v>
      </c>
      <c r="P2815">
        <v>20</v>
      </c>
      <c r="Q2815">
        <v>25</v>
      </c>
      <c r="R2815">
        <v>33</v>
      </c>
      <c r="S2815">
        <v>30</v>
      </c>
      <c r="T2815">
        <v>28</v>
      </c>
      <c r="U2815">
        <v>19</v>
      </c>
      <c r="V2815">
        <v>37</v>
      </c>
      <c r="W2815">
        <v>27</v>
      </c>
      <c r="X2815">
        <v>22</v>
      </c>
      <c r="Y2815">
        <v>24</v>
      </c>
      <c r="Z2815">
        <v>87</v>
      </c>
      <c r="AA2815">
        <v>23</v>
      </c>
    </row>
    <row r="2816" spans="1:27" x14ac:dyDescent="0.3">
      <c r="A2816" t="s">
        <v>1324</v>
      </c>
      <c r="B2816">
        <v>2307000</v>
      </c>
      <c r="C2816" t="s">
        <v>1326</v>
      </c>
      <c r="D2816">
        <v>2307034</v>
      </c>
      <c r="E2816">
        <v>9</v>
      </c>
      <c r="F2816">
        <v>42</v>
      </c>
      <c r="G2816">
        <v>49</v>
      </c>
      <c r="H2816">
        <v>70</v>
      </c>
      <c r="I2816">
        <v>94</v>
      </c>
      <c r="J2816">
        <v>111</v>
      </c>
      <c r="K2816">
        <v>45</v>
      </c>
      <c r="L2816">
        <v>41</v>
      </c>
      <c r="M2816">
        <v>58</v>
      </c>
      <c r="N2816">
        <v>85</v>
      </c>
      <c r="O2816">
        <v>68</v>
      </c>
      <c r="P2816">
        <v>52</v>
      </c>
      <c r="Q2816">
        <v>50</v>
      </c>
      <c r="R2816">
        <v>78</v>
      </c>
      <c r="S2816">
        <v>48</v>
      </c>
      <c r="T2816">
        <v>67</v>
      </c>
      <c r="U2816">
        <v>62</v>
      </c>
      <c r="V2816">
        <v>84</v>
      </c>
      <c r="W2816">
        <v>44</v>
      </c>
      <c r="X2816">
        <v>53</v>
      </c>
      <c r="Y2816">
        <v>74</v>
      </c>
      <c r="Z2816">
        <v>203</v>
      </c>
      <c r="AA2816">
        <v>52</v>
      </c>
    </row>
    <row r="2817" spans="1:27" x14ac:dyDescent="0.3">
      <c r="A2817" t="s">
        <v>1324</v>
      </c>
      <c r="B2817">
        <v>2307000</v>
      </c>
      <c r="C2817" t="s">
        <v>1326</v>
      </c>
      <c r="D2817">
        <v>2307034</v>
      </c>
      <c r="E2817">
        <v>10</v>
      </c>
      <c r="F2817">
        <v>32</v>
      </c>
      <c r="G2817">
        <v>38</v>
      </c>
      <c r="H2817">
        <v>42</v>
      </c>
      <c r="I2817">
        <v>82</v>
      </c>
      <c r="J2817">
        <v>92</v>
      </c>
      <c r="K2817">
        <v>29</v>
      </c>
      <c r="L2817">
        <v>37</v>
      </c>
      <c r="M2817">
        <v>36</v>
      </c>
      <c r="N2817">
        <v>77</v>
      </c>
      <c r="O2817">
        <v>33</v>
      </c>
      <c r="P2817">
        <v>49</v>
      </c>
      <c r="Q2817">
        <v>35</v>
      </c>
      <c r="R2817">
        <v>76</v>
      </c>
      <c r="S2817">
        <v>37</v>
      </c>
      <c r="T2817">
        <v>58</v>
      </c>
      <c r="U2817">
        <v>23</v>
      </c>
      <c r="V2817">
        <v>68</v>
      </c>
      <c r="W2817">
        <v>31</v>
      </c>
      <c r="X2817">
        <v>34</v>
      </c>
      <c r="Y2817">
        <v>61</v>
      </c>
      <c r="Z2817">
        <v>152</v>
      </c>
      <c r="AA2817">
        <v>42</v>
      </c>
    </row>
    <row r="2818" spans="1:27" x14ac:dyDescent="0.3">
      <c r="A2818" t="s">
        <v>1324</v>
      </c>
      <c r="B2818">
        <v>2307000</v>
      </c>
      <c r="C2818" t="s">
        <v>1327</v>
      </c>
      <c r="D2818">
        <v>2307035</v>
      </c>
      <c r="E2818">
        <v>3</v>
      </c>
      <c r="F2818">
        <v>7</v>
      </c>
      <c r="G2818">
        <v>32</v>
      </c>
      <c r="H2818">
        <v>22</v>
      </c>
      <c r="I2818">
        <v>22</v>
      </c>
      <c r="J2818">
        <v>8</v>
      </c>
      <c r="K2818">
        <v>35</v>
      </c>
      <c r="L2818">
        <v>25</v>
      </c>
      <c r="M2818">
        <v>15</v>
      </c>
      <c r="N2818">
        <v>40</v>
      </c>
      <c r="O2818">
        <v>13</v>
      </c>
      <c r="P2818">
        <v>12</v>
      </c>
      <c r="Q2818">
        <v>18</v>
      </c>
      <c r="R2818">
        <v>41</v>
      </c>
      <c r="S2818">
        <v>15</v>
      </c>
      <c r="T2818">
        <v>17</v>
      </c>
      <c r="U2818">
        <v>10</v>
      </c>
      <c r="V2818">
        <v>44</v>
      </c>
      <c r="W2818">
        <v>16</v>
      </c>
      <c r="X2818">
        <v>11</v>
      </c>
      <c r="Y2818">
        <v>12</v>
      </c>
      <c r="Z2818">
        <v>70</v>
      </c>
      <c r="AA2818">
        <v>13</v>
      </c>
    </row>
    <row r="2819" spans="1:27" x14ac:dyDescent="0.3">
      <c r="A2819" t="s">
        <v>1324</v>
      </c>
      <c r="B2819">
        <v>2307000</v>
      </c>
      <c r="C2819" t="s">
        <v>1328</v>
      </c>
      <c r="D2819">
        <v>2307037</v>
      </c>
      <c r="E2819">
        <v>7</v>
      </c>
      <c r="F2819">
        <v>11</v>
      </c>
      <c r="G2819">
        <v>21</v>
      </c>
      <c r="H2819">
        <v>66</v>
      </c>
      <c r="I2819">
        <v>137</v>
      </c>
      <c r="J2819">
        <v>35</v>
      </c>
      <c r="K2819">
        <v>69</v>
      </c>
      <c r="L2819">
        <v>64</v>
      </c>
      <c r="M2819">
        <v>67</v>
      </c>
      <c r="N2819">
        <v>72</v>
      </c>
      <c r="O2819">
        <v>53</v>
      </c>
      <c r="P2819">
        <v>62</v>
      </c>
      <c r="Q2819">
        <v>48</v>
      </c>
      <c r="R2819">
        <v>54</v>
      </c>
      <c r="S2819">
        <v>68</v>
      </c>
      <c r="T2819">
        <v>88</v>
      </c>
      <c r="U2819">
        <v>25</v>
      </c>
      <c r="V2819">
        <v>62</v>
      </c>
      <c r="W2819">
        <v>38</v>
      </c>
      <c r="X2819">
        <v>50</v>
      </c>
      <c r="Y2819">
        <v>85</v>
      </c>
      <c r="Z2819">
        <v>182</v>
      </c>
      <c r="AA2819">
        <v>53</v>
      </c>
    </row>
    <row r="2820" spans="1:27" x14ac:dyDescent="0.3">
      <c r="A2820" t="s">
        <v>1324</v>
      </c>
      <c r="B2820">
        <v>2307000</v>
      </c>
      <c r="C2820" t="s">
        <v>1328</v>
      </c>
      <c r="D2820">
        <v>2307037</v>
      </c>
      <c r="E2820">
        <v>8</v>
      </c>
      <c r="F2820">
        <v>21</v>
      </c>
      <c r="G2820">
        <v>24</v>
      </c>
      <c r="H2820">
        <v>59</v>
      </c>
      <c r="I2820">
        <v>105</v>
      </c>
      <c r="J2820">
        <v>30</v>
      </c>
      <c r="K2820">
        <v>45</v>
      </c>
      <c r="L2820">
        <v>45</v>
      </c>
      <c r="M2820">
        <v>89</v>
      </c>
      <c r="N2820">
        <v>46</v>
      </c>
      <c r="O2820">
        <v>56</v>
      </c>
      <c r="P2820">
        <v>52</v>
      </c>
      <c r="Q2820">
        <v>55</v>
      </c>
      <c r="R2820">
        <v>41</v>
      </c>
      <c r="S2820">
        <v>44</v>
      </c>
      <c r="T2820">
        <v>77</v>
      </c>
      <c r="U2820">
        <v>47</v>
      </c>
      <c r="V2820">
        <v>52</v>
      </c>
      <c r="W2820">
        <v>35</v>
      </c>
      <c r="X2820">
        <v>50</v>
      </c>
      <c r="Y2820">
        <v>72</v>
      </c>
      <c r="Z2820">
        <v>150</v>
      </c>
      <c r="AA2820">
        <v>59</v>
      </c>
    </row>
    <row r="2821" spans="1:27" x14ac:dyDescent="0.3">
      <c r="A2821" t="s">
        <v>1324</v>
      </c>
      <c r="B2821">
        <v>2307000</v>
      </c>
      <c r="C2821" t="s">
        <v>1329</v>
      </c>
      <c r="D2821">
        <v>2307038</v>
      </c>
      <c r="E2821">
        <v>4</v>
      </c>
      <c r="F2821">
        <v>7</v>
      </c>
      <c r="G2821">
        <v>43</v>
      </c>
      <c r="H2821">
        <v>72</v>
      </c>
      <c r="I2821">
        <v>74</v>
      </c>
      <c r="J2821">
        <v>26</v>
      </c>
      <c r="K2821">
        <v>100</v>
      </c>
      <c r="L2821">
        <v>53</v>
      </c>
      <c r="M2821">
        <v>17</v>
      </c>
      <c r="N2821">
        <v>49</v>
      </c>
      <c r="O2821">
        <v>58</v>
      </c>
      <c r="P2821">
        <v>51</v>
      </c>
      <c r="Q2821">
        <v>38</v>
      </c>
      <c r="R2821">
        <v>44</v>
      </c>
      <c r="S2821">
        <v>58</v>
      </c>
      <c r="T2821">
        <v>51</v>
      </c>
      <c r="U2821">
        <v>43</v>
      </c>
      <c r="V2821">
        <v>48</v>
      </c>
      <c r="W2821">
        <v>52</v>
      </c>
      <c r="X2821">
        <v>43</v>
      </c>
      <c r="Y2821">
        <v>53</v>
      </c>
      <c r="Z2821">
        <v>160</v>
      </c>
      <c r="AA2821">
        <v>36</v>
      </c>
    </row>
    <row r="2822" spans="1:27" x14ac:dyDescent="0.3">
      <c r="A2822" t="s">
        <v>1324</v>
      </c>
      <c r="B2822">
        <v>2307000</v>
      </c>
      <c r="C2822" t="s">
        <v>1329</v>
      </c>
      <c r="D2822">
        <v>2307038</v>
      </c>
      <c r="E2822">
        <v>5</v>
      </c>
      <c r="F2822">
        <v>5</v>
      </c>
      <c r="G2822">
        <v>38</v>
      </c>
      <c r="H2822">
        <v>92</v>
      </c>
      <c r="I2822">
        <v>99</v>
      </c>
      <c r="J2822">
        <v>22</v>
      </c>
      <c r="K2822">
        <v>97</v>
      </c>
      <c r="L2822">
        <v>81</v>
      </c>
      <c r="M2822">
        <v>34</v>
      </c>
      <c r="N2822">
        <v>54</v>
      </c>
      <c r="O2822">
        <v>73</v>
      </c>
      <c r="P2822">
        <v>73</v>
      </c>
      <c r="Q2822">
        <v>34</v>
      </c>
      <c r="R2822">
        <v>56</v>
      </c>
      <c r="S2822">
        <v>72</v>
      </c>
      <c r="T2822">
        <v>62</v>
      </c>
      <c r="U2822">
        <v>44</v>
      </c>
      <c r="V2822">
        <v>46</v>
      </c>
      <c r="W2822">
        <v>57</v>
      </c>
      <c r="X2822">
        <v>65</v>
      </c>
      <c r="Y2822">
        <v>66</v>
      </c>
      <c r="Z2822">
        <v>192</v>
      </c>
      <c r="AA2822">
        <v>42</v>
      </c>
    </row>
    <row r="2823" spans="1:27" x14ac:dyDescent="0.3">
      <c r="A2823" t="s">
        <v>1324</v>
      </c>
      <c r="B2823">
        <v>2307000</v>
      </c>
      <c r="C2823" t="s">
        <v>1329</v>
      </c>
      <c r="D2823">
        <v>2307038</v>
      </c>
      <c r="E2823">
        <v>6</v>
      </c>
      <c r="F2823">
        <v>4</v>
      </c>
      <c r="G2823">
        <v>42</v>
      </c>
      <c r="H2823">
        <v>71</v>
      </c>
      <c r="I2823">
        <v>118</v>
      </c>
      <c r="J2823">
        <v>24</v>
      </c>
      <c r="K2823">
        <v>99</v>
      </c>
      <c r="L2823">
        <v>86</v>
      </c>
      <c r="M2823">
        <v>25</v>
      </c>
      <c r="N2823">
        <v>67</v>
      </c>
      <c r="O2823">
        <v>59</v>
      </c>
      <c r="P2823">
        <v>73</v>
      </c>
      <c r="Q2823">
        <v>35</v>
      </c>
      <c r="R2823">
        <v>62</v>
      </c>
      <c r="S2823">
        <v>60</v>
      </c>
      <c r="T2823">
        <v>55</v>
      </c>
      <c r="U2823">
        <v>58</v>
      </c>
      <c r="V2823">
        <v>52</v>
      </c>
      <c r="W2823">
        <v>62</v>
      </c>
      <c r="X2823">
        <v>58</v>
      </c>
      <c r="Y2823">
        <v>62</v>
      </c>
      <c r="Z2823">
        <v>214</v>
      </c>
      <c r="AA2823">
        <v>20</v>
      </c>
    </row>
    <row r="2824" spans="1:27" x14ac:dyDescent="0.3">
      <c r="A2824" t="s">
        <v>1324</v>
      </c>
      <c r="B2824">
        <v>2307000</v>
      </c>
      <c r="C2824" t="s">
        <v>1330</v>
      </c>
      <c r="D2824">
        <v>2307703</v>
      </c>
      <c r="E2824">
        <v>3</v>
      </c>
      <c r="F2824" t="s">
        <v>168</v>
      </c>
      <c r="G2824">
        <v>1</v>
      </c>
      <c r="H2824" t="s">
        <v>168</v>
      </c>
      <c r="I2824">
        <v>6</v>
      </c>
      <c r="J2824" t="s">
        <v>168</v>
      </c>
      <c r="K2824">
        <v>2</v>
      </c>
      <c r="L2824">
        <v>2</v>
      </c>
      <c r="M2824">
        <v>3</v>
      </c>
      <c r="N2824">
        <v>2</v>
      </c>
      <c r="O2824">
        <v>1</v>
      </c>
      <c r="P2824">
        <v>2</v>
      </c>
      <c r="Q2824">
        <v>2</v>
      </c>
      <c r="R2824">
        <v>1</v>
      </c>
      <c r="S2824">
        <v>1</v>
      </c>
      <c r="T2824">
        <v>2</v>
      </c>
      <c r="U2824">
        <v>3</v>
      </c>
      <c r="V2824">
        <v>1</v>
      </c>
      <c r="W2824">
        <v>2</v>
      </c>
      <c r="X2824" t="s">
        <v>168</v>
      </c>
      <c r="Y2824">
        <v>4</v>
      </c>
      <c r="Z2824">
        <v>4</v>
      </c>
      <c r="AA2824">
        <v>3</v>
      </c>
    </row>
    <row r="2825" spans="1:27" x14ac:dyDescent="0.3">
      <c r="A2825" t="s">
        <v>1324</v>
      </c>
      <c r="B2825">
        <v>2307000</v>
      </c>
      <c r="C2825" t="s">
        <v>1330</v>
      </c>
      <c r="D2825">
        <v>2307703</v>
      </c>
      <c r="E2825">
        <v>4</v>
      </c>
      <c r="F2825" t="s">
        <v>168</v>
      </c>
      <c r="G2825">
        <v>2</v>
      </c>
      <c r="H2825">
        <v>1</v>
      </c>
      <c r="I2825">
        <v>3</v>
      </c>
      <c r="J2825">
        <v>1</v>
      </c>
      <c r="K2825">
        <v>3</v>
      </c>
      <c r="L2825">
        <v>2</v>
      </c>
      <c r="M2825" t="s">
        <v>168</v>
      </c>
      <c r="N2825">
        <v>1</v>
      </c>
      <c r="O2825">
        <v>3</v>
      </c>
      <c r="P2825">
        <v>1</v>
      </c>
      <c r="Q2825">
        <v>1</v>
      </c>
      <c r="R2825">
        <v>1</v>
      </c>
      <c r="S2825">
        <v>2</v>
      </c>
      <c r="T2825" t="s">
        <v>168</v>
      </c>
      <c r="U2825">
        <v>3</v>
      </c>
      <c r="V2825">
        <v>2</v>
      </c>
      <c r="W2825">
        <v>1</v>
      </c>
      <c r="X2825" t="s">
        <v>168</v>
      </c>
      <c r="Y2825">
        <v>3</v>
      </c>
      <c r="Z2825">
        <v>5</v>
      </c>
      <c r="AA2825">
        <v>1</v>
      </c>
    </row>
    <row r="2826" spans="1:27" x14ac:dyDescent="0.3">
      <c r="A2826" t="s">
        <v>1324</v>
      </c>
      <c r="B2826">
        <v>2307000</v>
      </c>
      <c r="C2826" t="s">
        <v>1330</v>
      </c>
      <c r="D2826">
        <v>2307703</v>
      </c>
      <c r="E2826">
        <v>5</v>
      </c>
      <c r="F2826" t="s">
        <v>168</v>
      </c>
      <c r="G2826">
        <v>1</v>
      </c>
      <c r="H2826">
        <v>1</v>
      </c>
      <c r="I2826">
        <v>1</v>
      </c>
      <c r="J2826" t="s">
        <v>168</v>
      </c>
      <c r="K2826">
        <v>2</v>
      </c>
      <c r="L2826">
        <v>1</v>
      </c>
      <c r="M2826" t="s">
        <v>168</v>
      </c>
      <c r="N2826" t="s">
        <v>168</v>
      </c>
      <c r="O2826">
        <v>2</v>
      </c>
      <c r="P2826">
        <v>1</v>
      </c>
      <c r="Q2826" t="s">
        <v>168</v>
      </c>
      <c r="R2826">
        <v>1</v>
      </c>
      <c r="S2826">
        <v>1</v>
      </c>
      <c r="T2826">
        <v>1</v>
      </c>
      <c r="U2826" t="s">
        <v>168</v>
      </c>
      <c r="V2826">
        <v>1</v>
      </c>
      <c r="W2826" t="s">
        <v>168</v>
      </c>
      <c r="X2826" t="s">
        <v>168</v>
      </c>
      <c r="Y2826">
        <v>2</v>
      </c>
      <c r="Z2826">
        <v>3</v>
      </c>
      <c r="AA2826" t="s">
        <v>168</v>
      </c>
    </row>
    <row r="2827" spans="1:27" x14ac:dyDescent="0.3">
      <c r="A2827" t="s">
        <v>1324</v>
      </c>
      <c r="B2827">
        <v>2307000</v>
      </c>
      <c r="C2827" t="s">
        <v>1330</v>
      </c>
      <c r="D2827">
        <v>2307703</v>
      </c>
      <c r="E2827">
        <v>6</v>
      </c>
      <c r="F2827" t="s">
        <v>168</v>
      </c>
      <c r="G2827" t="s">
        <v>168</v>
      </c>
      <c r="H2827">
        <v>2</v>
      </c>
      <c r="I2827">
        <v>8</v>
      </c>
      <c r="J2827">
        <v>2</v>
      </c>
      <c r="K2827">
        <v>4</v>
      </c>
      <c r="L2827">
        <v>2</v>
      </c>
      <c r="M2827">
        <v>2</v>
      </c>
      <c r="N2827">
        <v>1</v>
      </c>
      <c r="O2827">
        <v>2</v>
      </c>
      <c r="P2827">
        <v>5</v>
      </c>
      <c r="Q2827">
        <v>2</v>
      </c>
      <c r="R2827" t="s">
        <v>168</v>
      </c>
      <c r="S2827">
        <v>3</v>
      </c>
      <c r="T2827">
        <v>4</v>
      </c>
      <c r="U2827">
        <v>3</v>
      </c>
      <c r="V2827" t="s">
        <v>168</v>
      </c>
      <c r="W2827">
        <v>1</v>
      </c>
      <c r="X2827">
        <v>5</v>
      </c>
      <c r="Y2827">
        <v>4</v>
      </c>
      <c r="Z2827">
        <v>8</v>
      </c>
      <c r="AA2827">
        <v>2</v>
      </c>
    </row>
    <row r="2828" spans="1:27" x14ac:dyDescent="0.3">
      <c r="A2828" t="s">
        <v>1324</v>
      </c>
      <c r="B2828">
        <v>2307000</v>
      </c>
      <c r="C2828" t="s">
        <v>1330</v>
      </c>
      <c r="D2828">
        <v>2307703</v>
      </c>
      <c r="E2828">
        <v>7</v>
      </c>
      <c r="F2828" t="s">
        <v>168</v>
      </c>
      <c r="G2828">
        <v>1</v>
      </c>
      <c r="H2828">
        <v>2</v>
      </c>
      <c r="I2828">
        <v>6</v>
      </c>
      <c r="J2828" t="s">
        <v>168</v>
      </c>
      <c r="K2828">
        <v>5</v>
      </c>
      <c r="L2828">
        <v>4</v>
      </c>
      <c r="M2828" t="s">
        <v>168</v>
      </c>
      <c r="N2828">
        <v>2</v>
      </c>
      <c r="O2828" t="s">
        <v>168</v>
      </c>
      <c r="P2828">
        <v>5</v>
      </c>
      <c r="Q2828">
        <v>2</v>
      </c>
      <c r="R2828">
        <v>3</v>
      </c>
      <c r="S2828">
        <v>2</v>
      </c>
      <c r="T2828">
        <v>4</v>
      </c>
      <c r="U2828" t="s">
        <v>168</v>
      </c>
      <c r="V2828">
        <v>2</v>
      </c>
      <c r="W2828">
        <v>1</v>
      </c>
      <c r="X2828">
        <v>3</v>
      </c>
      <c r="Y2828">
        <v>3</v>
      </c>
      <c r="Z2828">
        <v>9</v>
      </c>
      <c r="AA2828" t="s">
        <v>168</v>
      </c>
    </row>
    <row r="2829" spans="1:27" x14ac:dyDescent="0.3">
      <c r="A2829" t="s">
        <v>1324</v>
      </c>
      <c r="B2829">
        <v>2307000</v>
      </c>
      <c r="C2829" t="s">
        <v>1330</v>
      </c>
      <c r="D2829">
        <v>2307703</v>
      </c>
      <c r="E2829">
        <v>8</v>
      </c>
      <c r="F2829">
        <v>1</v>
      </c>
      <c r="G2829">
        <v>1</v>
      </c>
      <c r="H2829" t="s">
        <v>168</v>
      </c>
      <c r="I2829">
        <v>2</v>
      </c>
      <c r="J2829">
        <v>1</v>
      </c>
      <c r="K2829">
        <v>2</v>
      </c>
      <c r="L2829">
        <v>1</v>
      </c>
      <c r="M2829" t="s">
        <v>168</v>
      </c>
      <c r="N2829">
        <v>1</v>
      </c>
      <c r="O2829">
        <v>1</v>
      </c>
      <c r="P2829">
        <v>2</v>
      </c>
      <c r="Q2829" t="s">
        <v>168</v>
      </c>
      <c r="R2829">
        <v>1</v>
      </c>
      <c r="S2829" t="s">
        <v>168</v>
      </c>
      <c r="T2829">
        <v>3</v>
      </c>
      <c r="U2829" t="s">
        <v>168</v>
      </c>
      <c r="V2829">
        <v>2</v>
      </c>
      <c r="W2829" t="s">
        <v>168</v>
      </c>
      <c r="X2829">
        <v>1</v>
      </c>
      <c r="Y2829">
        <v>1</v>
      </c>
      <c r="Z2829">
        <v>4</v>
      </c>
      <c r="AA2829" t="s">
        <v>168</v>
      </c>
    </row>
    <row r="2830" spans="1:27" x14ac:dyDescent="0.3">
      <c r="A2830" t="s">
        <v>1324</v>
      </c>
      <c r="B2830">
        <v>2307000</v>
      </c>
      <c r="C2830" t="s">
        <v>1330</v>
      </c>
      <c r="D2830">
        <v>2307703</v>
      </c>
      <c r="E2830">
        <v>9</v>
      </c>
      <c r="F2830" t="s">
        <v>168</v>
      </c>
      <c r="G2830">
        <v>3</v>
      </c>
      <c r="H2830">
        <v>3</v>
      </c>
      <c r="I2830">
        <v>1</v>
      </c>
      <c r="J2830">
        <v>4</v>
      </c>
      <c r="K2830">
        <v>2</v>
      </c>
      <c r="L2830" t="s">
        <v>168</v>
      </c>
      <c r="M2830">
        <v>1</v>
      </c>
      <c r="N2830">
        <v>3</v>
      </c>
      <c r="O2830">
        <v>2</v>
      </c>
      <c r="P2830">
        <v>2</v>
      </c>
      <c r="Q2830" t="s">
        <v>168</v>
      </c>
      <c r="R2830">
        <v>2</v>
      </c>
      <c r="S2830">
        <v>3</v>
      </c>
      <c r="T2830">
        <v>1</v>
      </c>
      <c r="U2830">
        <v>1</v>
      </c>
      <c r="V2830">
        <v>3</v>
      </c>
      <c r="W2830">
        <v>2</v>
      </c>
      <c r="X2830">
        <v>2</v>
      </c>
      <c r="Y2830" t="s">
        <v>168</v>
      </c>
      <c r="Z2830">
        <v>7</v>
      </c>
      <c r="AA2830" t="s">
        <v>168</v>
      </c>
    </row>
    <row r="2831" spans="1:27" x14ac:dyDescent="0.3">
      <c r="A2831" t="s">
        <v>1324</v>
      </c>
      <c r="B2831">
        <v>2307000</v>
      </c>
      <c r="C2831" t="s">
        <v>1330</v>
      </c>
      <c r="D2831">
        <v>2307703</v>
      </c>
      <c r="E2831">
        <v>10</v>
      </c>
      <c r="F2831">
        <v>12</v>
      </c>
      <c r="G2831">
        <v>5</v>
      </c>
      <c r="H2831">
        <v>5</v>
      </c>
      <c r="I2831">
        <v>1</v>
      </c>
      <c r="J2831">
        <v>18</v>
      </c>
      <c r="K2831">
        <v>4</v>
      </c>
      <c r="L2831">
        <v>1</v>
      </c>
      <c r="M2831" t="s">
        <v>168</v>
      </c>
      <c r="N2831">
        <v>20</v>
      </c>
      <c r="O2831">
        <v>2</v>
      </c>
      <c r="P2831">
        <v>1</v>
      </c>
      <c r="Q2831" t="s">
        <v>168</v>
      </c>
      <c r="R2831">
        <v>16</v>
      </c>
      <c r="S2831">
        <v>6</v>
      </c>
      <c r="T2831">
        <v>1</v>
      </c>
      <c r="U2831" t="s">
        <v>168</v>
      </c>
      <c r="V2831">
        <v>20</v>
      </c>
      <c r="W2831">
        <v>2</v>
      </c>
      <c r="X2831">
        <v>1</v>
      </c>
      <c r="Y2831" t="s">
        <v>168</v>
      </c>
      <c r="Z2831">
        <v>23</v>
      </c>
      <c r="AA2831" t="s">
        <v>168</v>
      </c>
    </row>
    <row r="2832" spans="1:27" x14ac:dyDescent="0.3">
      <c r="A2832" t="s">
        <v>1331</v>
      </c>
      <c r="B2832">
        <v>2503000</v>
      </c>
      <c r="C2832" t="s">
        <v>1332</v>
      </c>
      <c r="D2832">
        <v>2503009</v>
      </c>
      <c r="E2832">
        <v>3</v>
      </c>
      <c r="F2832">
        <v>1</v>
      </c>
      <c r="G2832">
        <v>12</v>
      </c>
      <c r="H2832">
        <v>6</v>
      </c>
      <c r="I2832">
        <v>16</v>
      </c>
      <c r="J2832">
        <v>2</v>
      </c>
      <c r="K2832">
        <v>9</v>
      </c>
      <c r="L2832">
        <v>14</v>
      </c>
      <c r="M2832">
        <v>10</v>
      </c>
      <c r="N2832">
        <v>13</v>
      </c>
      <c r="O2832">
        <v>6</v>
      </c>
      <c r="P2832">
        <v>7</v>
      </c>
      <c r="Q2832">
        <v>9</v>
      </c>
      <c r="R2832">
        <v>14</v>
      </c>
      <c r="S2832">
        <v>10</v>
      </c>
      <c r="T2832">
        <v>7</v>
      </c>
      <c r="U2832">
        <v>4</v>
      </c>
      <c r="V2832">
        <v>17</v>
      </c>
      <c r="W2832">
        <v>4</v>
      </c>
      <c r="X2832">
        <v>8</v>
      </c>
      <c r="Y2832">
        <v>6</v>
      </c>
      <c r="Z2832">
        <v>26</v>
      </c>
      <c r="AA2832">
        <v>9</v>
      </c>
    </row>
    <row r="2833" spans="1:27" x14ac:dyDescent="0.3">
      <c r="A2833" t="s">
        <v>1331</v>
      </c>
      <c r="B2833">
        <v>2503000</v>
      </c>
      <c r="C2833" t="s">
        <v>1332</v>
      </c>
      <c r="D2833">
        <v>2503009</v>
      </c>
      <c r="E2833">
        <v>4</v>
      </c>
      <c r="F2833">
        <v>1</v>
      </c>
      <c r="G2833">
        <v>12</v>
      </c>
      <c r="H2833">
        <v>8</v>
      </c>
      <c r="I2833">
        <v>8</v>
      </c>
      <c r="J2833">
        <v>4</v>
      </c>
      <c r="K2833">
        <v>16</v>
      </c>
      <c r="L2833">
        <v>7</v>
      </c>
      <c r="M2833">
        <v>2</v>
      </c>
      <c r="N2833">
        <v>9</v>
      </c>
      <c r="O2833">
        <v>7</v>
      </c>
      <c r="P2833">
        <v>8</v>
      </c>
      <c r="Q2833">
        <v>5</v>
      </c>
      <c r="R2833">
        <v>14</v>
      </c>
      <c r="S2833">
        <v>4</v>
      </c>
      <c r="T2833">
        <v>9</v>
      </c>
      <c r="U2833">
        <v>2</v>
      </c>
      <c r="V2833">
        <v>17</v>
      </c>
      <c r="W2833">
        <v>6</v>
      </c>
      <c r="X2833">
        <v>3</v>
      </c>
      <c r="Y2833">
        <v>3</v>
      </c>
      <c r="Z2833">
        <v>25</v>
      </c>
      <c r="AA2833">
        <v>4</v>
      </c>
    </row>
    <row r="2834" spans="1:27" x14ac:dyDescent="0.3">
      <c r="A2834" t="s">
        <v>1331</v>
      </c>
      <c r="B2834">
        <v>2503000</v>
      </c>
      <c r="C2834" t="s">
        <v>1332</v>
      </c>
      <c r="D2834">
        <v>2503009</v>
      </c>
      <c r="E2834">
        <v>5</v>
      </c>
      <c r="F2834" t="s">
        <v>168</v>
      </c>
      <c r="G2834">
        <v>4</v>
      </c>
      <c r="H2834">
        <v>4</v>
      </c>
      <c r="I2834">
        <v>14</v>
      </c>
      <c r="J2834">
        <v>2</v>
      </c>
      <c r="K2834">
        <v>5</v>
      </c>
      <c r="L2834">
        <v>10</v>
      </c>
      <c r="M2834">
        <v>5</v>
      </c>
      <c r="N2834">
        <v>4</v>
      </c>
      <c r="O2834">
        <v>6</v>
      </c>
      <c r="P2834">
        <v>6</v>
      </c>
      <c r="Q2834">
        <v>6</v>
      </c>
      <c r="R2834">
        <v>6</v>
      </c>
      <c r="S2834">
        <v>6</v>
      </c>
      <c r="T2834">
        <v>6</v>
      </c>
      <c r="U2834">
        <v>4</v>
      </c>
      <c r="V2834">
        <v>5</v>
      </c>
      <c r="W2834">
        <v>4</v>
      </c>
      <c r="X2834">
        <v>3</v>
      </c>
      <c r="Y2834">
        <v>10</v>
      </c>
      <c r="Z2834">
        <v>15</v>
      </c>
      <c r="AA2834">
        <v>7</v>
      </c>
    </row>
    <row r="2835" spans="1:27" x14ac:dyDescent="0.3">
      <c r="A2835" t="s">
        <v>1331</v>
      </c>
      <c r="B2835">
        <v>2503000</v>
      </c>
      <c r="C2835" t="s">
        <v>1332</v>
      </c>
      <c r="D2835">
        <v>2503009</v>
      </c>
      <c r="E2835">
        <v>6</v>
      </c>
      <c r="F2835" t="s">
        <v>168</v>
      </c>
      <c r="G2835">
        <v>7</v>
      </c>
      <c r="H2835">
        <v>6</v>
      </c>
      <c r="I2835">
        <v>20</v>
      </c>
      <c r="J2835">
        <v>4</v>
      </c>
      <c r="K2835">
        <v>9</v>
      </c>
      <c r="L2835">
        <v>12</v>
      </c>
      <c r="M2835">
        <v>8</v>
      </c>
      <c r="N2835">
        <v>6</v>
      </c>
      <c r="O2835">
        <v>11</v>
      </c>
      <c r="P2835">
        <v>10</v>
      </c>
      <c r="Q2835">
        <v>6</v>
      </c>
      <c r="R2835">
        <v>5</v>
      </c>
      <c r="S2835">
        <v>9</v>
      </c>
      <c r="T2835">
        <v>10</v>
      </c>
      <c r="U2835">
        <v>9</v>
      </c>
      <c r="V2835">
        <v>6</v>
      </c>
      <c r="W2835">
        <v>5</v>
      </c>
      <c r="X2835">
        <v>12</v>
      </c>
      <c r="Y2835">
        <v>10</v>
      </c>
      <c r="Z2835">
        <v>28</v>
      </c>
      <c r="AA2835">
        <v>5</v>
      </c>
    </row>
    <row r="2836" spans="1:27" x14ac:dyDescent="0.3">
      <c r="A2836" t="s">
        <v>1331</v>
      </c>
      <c r="B2836">
        <v>2503000</v>
      </c>
      <c r="C2836" t="s">
        <v>1333</v>
      </c>
      <c r="D2836">
        <v>2503010</v>
      </c>
      <c r="E2836">
        <v>7</v>
      </c>
      <c r="F2836">
        <v>2</v>
      </c>
      <c r="G2836">
        <v>4</v>
      </c>
      <c r="H2836">
        <v>9</v>
      </c>
      <c r="I2836">
        <v>13</v>
      </c>
      <c r="J2836">
        <v>7</v>
      </c>
      <c r="K2836">
        <v>8</v>
      </c>
      <c r="L2836">
        <v>9</v>
      </c>
      <c r="M2836">
        <v>4</v>
      </c>
      <c r="N2836">
        <v>15</v>
      </c>
      <c r="O2836">
        <v>6</v>
      </c>
      <c r="P2836">
        <v>5</v>
      </c>
      <c r="Q2836">
        <v>2</v>
      </c>
      <c r="R2836">
        <v>12</v>
      </c>
      <c r="S2836">
        <v>9</v>
      </c>
      <c r="T2836">
        <v>7</v>
      </c>
      <c r="U2836" t="s">
        <v>168</v>
      </c>
      <c r="V2836">
        <v>11</v>
      </c>
      <c r="W2836">
        <v>7</v>
      </c>
      <c r="X2836">
        <v>6</v>
      </c>
      <c r="Y2836">
        <v>4</v>
      </c>
      <c r="Z2836">
        <v>26</v>
      </c>
      <c r="AA2836">
        <v>2</v>
      </c>
    </row>
    <row r="2837" spans="1:27" x14ac:dyDescent="0.3">
      <c r="A2837" t="s">
        <v>1331</v>
      </c>
      <c r="B2837">
        <v>2503000</v>
      </c>
      <c r="C2837" t="s">
        <v>1333</v>
      </c>
      <c r="D2837">
        <v>2503010</v>
      </c>
      <c r="E2837">
        <v>8</v>
      </c>
      <c r="F2837">
        <v>7</v>
      </c>
      <c r="G2837">
        <v>3</v>
      </c>
      <c r="H2837">
        <v>12</v>
      </c>
      <c r="I2837">
        <v>15</v>
      </c>
      <c r="J2837">
        <v>13</v>
      </c>
      <c r="K2837">
        <v>14</v>
      </c>
      <c r="L2837">
        <v>6</v>
      </c>
      <c r="M2837">
        <v>4</v>
      </c>
      <c r="N2837">
        <v>16</v>
      </c>
      <c r="O2837">
        <v>12</v>
      </c>
      <c r="P2837">
        <v>4</v>
      </c>
      <c r="Q2837">
        <v>5</v>
      </c>
      <c r="R2837">
        <v>11</v>
      </c>
      <c r="S2837">
        <v>13</v>
      </c>
      <c r="T2837">
        <v>9</v>
      </c>
      <c r="U2837">
        <v>4</v>
      </c>
      <c r="V2837">
        <v>13</v>
      </c>
      <c r="W2837">
        <v>8</v>
      </c>
      <c r="X2837">
        <v>7</v>
      </c>
      <c r="Y2837">
        <v>9</v>
      </c>
      <c r="Z2837">
        <v>36</v>
      </c>
      <c r="AA2837">
        <v>1</v>
      </c>
    </row>
    <row r="2838" spans="1:27" x14ac:dyDescent="0.3">
      <c r="A2838" t="s">
        <v>1331</v>
      </c>
      <c r="B2838">
        <v>2503000</v>
      </c>
      <c r="C2838" t="s">
        <v>1333</v>
      </c>
      <c r="D2838">
        <v>2503010</v>
      </c>
      <c r="E2838">
        <v>9</v>
      </c>
      <c r="F2838">
        <v>3</v>
      </c>
      <c r="G2838">
        <v>6</v>
      </c>
      <c r="H2838">
        <v>7</v>
      </c>
      <c r="I2838">
        <v>13</v>
      </c>
      <c r="J2838">
        <v>10</v>
      </c>
      <c r="K2838">
        <v>8</v>
      </c>
      <c r="L2838">
        <v>6</v>
      </c>
      <c r="M2838">
        <v>5</v>
      </c>
      <c r="N2838">
        <v>7</v>
      </c>
      <c r="O2838">
        <v>10</v>
      </c>
      <c r="P2838">
        <v>10</v>
      </c>
      <c r="Q2838">
        <v>2</v>
      </c>
      <c r="R2838">
        <v>6</v>
      </c>
      <c r="S2838">
        <v>10</v>
      </c>
      <c r="T2838">
        <v>6</v>
      </c>
      <c r="U2838">
        <v>7</v>
      </c>
      <c r="V2838">
        <v>7</v>
      </c>
      <c r="W2838">
        <v>5</v>
      </c>
      <c r="X2838">
        <v>8</v>
      </c>
      <c r="Y2838">
        <v>9</v>
      </c>
      <c r="Z2838">
        <v>26</v>
      </c>
      <c r="AA2838">
        <v>3</v>
      </c>
    </row>
    <row r="2839" spans="1:27" x14ac:dyDescent="0.3">
      <c r="A2839" t="s">
        <v>1331</v>
      </c>
      <c r="B2839">
        <v>2503000</v>
      </c>
      <c r="C2839" t="s">
        <v>1333</v>
      </c>
      <c r="D2839">
        <v>2503010</v>
      </c>
      <c r="E2839">
        <v>10</v>
      </c>
      <c r="F2839">
        <v>5</v>
      </c>
      <c r="G2839">
        <v>8</v>
      </c>
      <c r="H2839">
        <v>10</v>
      </c>
      <c r="I2839">
        <v>7</v>
      </c>
      <c r="J2839">
        <v>17</v>
      </c>
      <c r="K2839">
        <v>6</v>
      </c>
      <c r="L2839">
        <v>4</v>
      </c>
      <c r="M2839">
        <v>3</v>
      </c>
      <c r="N2839">
        <v>16</v>
      </c>
      <c r="O2839">
        <v>5</v>
      </c>
      <c r="P2839">
        <v>8</v>
      </c>
      <c r="Q2839">
        <v>1</v>
      </c>
      <c r="R2839">
        <v>15</v>
      </c>
      <c r="S2839">
        <v>10</v>
      </c>
      <c r="T2839">
        <v>4</v>
      </c>
      <c r="U2839">
        <v>1</v>
      </c>
      <c r="V2839">
        <v>14</v>
      </c>
      <c r="W2839">
        <v>7</v>
      </c>
      <c r="X2839">
        <v>5</v>
      </c>
      <c r="Y2839">
        <v>4</v>
      </c>
      <c r="Z2839">
        <v>28</v>
      </c>
      <c r="AA2839">
        <v>2</v>
      </c>
    </row>
    <row r="2840" spans="1:27" x14ac:dyDescent="0.3">
      <c r="A2840" t="s">
        <v>1334</v>
      </c>
      <c r="B2840">
        <v>6401000</v>
      </c>
      <c r="C2840" t="s">
        <v>1335</v>
      </c>
      <c r="D2840">
        <v>6401001</v>
      </c>
      <c r="E2840">
        <v>3</v>
      </c>
      <c r="F2840">
        <v>7</v>
      </c>
      <c r="G2840">
        <v>23</v>
      </c>
      <c r="H2840">
        <v>31</v>
      </c>
      <c r="I2840">
        <v>30</v>
      </c>
      <c r="J2840">
        <v>23</v>
      </c>
      <c r="K2840">
        <v>35</v>
      </c>
      <c r="L2840">
        <v>22</v>
      </c>
      <c r="M2840">
        <v>11</v>
      </c>
      <c r="N2840">
        <v>49</v>
      </c>
      <c r="O2840">
        <v>22</v>
      </c>
      <c r="P2840">
        <v>10</v>
      </c>
      <c r="Q2840">
        <v>10</v>
      </c>
      <c r="R2840">
        <v>54</v>
      </c>
      <c r="S2840">
        <v>14</v>
      </c>
      <c r="T2840">
        <v>16</v>
      </c>
      <c r="U2840">
        <v>7</v>
      </c>
      <c r="V2840">
        <v>51</v>
      </c>
      <c r="W2840">
        <v>14</v>
      </c>
      <c r="X2840">
        <v>14</v>
      </c>
      <c r="Y2840">
        <v>12</v>
      </c>
      <c r="Z2840">
        <v>84</v>
      </c>
      <c r="AA2840">
        <v>7</v>
      </c>
    </row>
    <row r="2841" spans="1:27" x14ac:dyDescent="0.3">
      <c r="A2841" t="s">
        <v>1334</v>
      </c>
      <c r="B2841">
        <v>6401000</v>
      </c>
      <c r="C2841" t="s">
        <v>1335</v>
      </c>
      <c r="D2841">
        <v>6401001</v>
      </c>
      <c r="E2841">
        <v>4</v>
      </c>
      <c r="F2841">
        <v>8</v>
      </c>
      <c r="G2841">
        <v>41</v>
      </c>
      <c r="H2841">
        <v>45</v>
      </c>
      <c r="I2841">
        <v>24</v>
      </c>
      <c r="J2841">
        <v>15</v>
      </c>
      <c r="K2841">
        <v>66</v>
      </c>
      <c r="L2841">
        <v>31</v>
      </c>
      <c r="M2841">
        <v>6</v>
      </c>
      <c r="N2841">
        <v>43</v>
      </c>
      <c r="O2841">
        <v>31</v>
      </c>
      <c r="P2841">
        <v>30</v>
      </c>
      <c r="Q2841">
        <v>14</v>
      </c>
      <c r="R2841">
        <v>43</v>
      </c>
      <c r="S2841">
        <v>38</v>
      </c>
      <c r="T2841">
        <v>26</v>
      </c>
      <c r="U2841">
        <v>11</v>
      </c>
      <c r="V2841">
        <v>60</v>
      </c>
      <c r="W2841">
        <v>29</v>
      </c>
      <c r="X2841">
        <v>18</v>
      </c>
      <c r="Y2841">
        <v>11</v>
      </c>
      <c r="Z2841">
        <v>106</v>
      </c>
      <c r="AA2841">
        <v>12</v>
      </c>
    </row>
    <row r="2842" spans="1:27" x14ac:dyDescent="0.3">
      <c r="A2842" t="s">
        <v>1334</v>
      </c>
      <c r="B2842">
        <v>6401000</v>
      </c>
      <c r="C2842" t="s">
        <v>1336</v>
      </c>
      <c r="D2842">
        <v>6401003</v>
      </c>
      <c r="E2842">
        <v>9</v>
      </c>
      <c r="F2842">
        <v>34</v>
      </c>
      <c r="G2842">
        <v>26</v>
      </c>
      <c r="H2842">
        <v>25</v>
      </c>
      <c r="I2842">
        <v>21</v>
      </c>
      <c r="J2842">
        <v>69</v>
      </c>
      <c r="K2842">
        <v>21</v>
      </c>
      <c r="L2842">
        <v>11</v>
      </c>
      <c r="M2842">
        <v>5</v>
      </c>
      <c r="N2842">
        <v>64</v>
      </c>
      <c r="O2842">
        <v>18</v>
      </c>
      <c r="P2842">
        <v>15</v>
      </c>
      <c r="Q2842">
        <v>9</v>
      </c>
      <c r="R2842">
        <v>50</v>
      </c>
      <c r="S2842">
        <v>27</v>
      </c>
      <c r="T2842">
        <v>15</v>
      </c>
      <c r="U2842">
        <v>14</v>
      </c>
      <c r="V2842">
        <v>59</v>
      </c>
      <c r="W2842">
        <v>18</v>
      </c>
      <c r="X2842">
        <v>11</v>
      </c>
      <c r="Y2842">
        <v>18</v>
      </c>
      <c r="Z2842">
        <v>102</v>
      </c>
      <c r="AA2842">
        <v>4</v>
      </c>
    </row>
    <row r="2843" spans="1:27" x14ac:dyDescent="0.3">
      <c r="A2843" t="s">
        <v>1334</v>
      </c>
      <c r="B2843">
        <v>6401000</v>
      </c>
      <c r="C2843" t="s">
        <v>1336</v>
      </c>
      <c r="D2843">
        <v>6401003</v>
      </c>
      <c r="E2843">
        <v>10</v>
      </c>
      <c r="F2843">
        <v>33</v>
      </c>
      <c r="G2843">
        <v>23</v>
      </c>
      <c r="H2843">
        <v>33</v>
      </c>
      <c r="I2843">
        <v>24</v>
      </c>
      <c r="J2843">
        <v>74</v>
      </c>
      <c r="K2843">
        <v>20</v>
      </c>
      <c r="L2843">
        <v>13</v>
      </c>
      <c r="M2843">
        <v>6</v>
      </c>
      <c r="N2843">
        <v>67</v>
      </c>
      <c r="O2843">
        <v>27</v>
      </c>
      <c r="P2843">
        <v>14</v>
      </c>
      <c r="Q2843">
        <v>5</v>
      </c>
      <c r="R2843">
        <v>65</v>
      </c>
      <c r="S2843">
        <v>24</v>
      </c>
      <c r="T2843">
        <v>19</v>
      </c>
      <c r="U2843">
        <v>5</v>
      </c>
      <c r="V2843">
        <v>58</v>
      </c>
      <c r="W2843">
        <v>25</v>
      </c>
      <c r="X2843">
        <v>19</v>
      </c>
      <c r="Y2843">
        <v>11</v>
      </c>
      <c r="Z2843">
        <v>106</v>
      </c>
      <c r="AA2843">
        <v>7</v>
      </c>
    </row>
    <row r="2844" spans="1:27" x14ac:dyDescent="0.3">
      <c r="A2844" t="s">
        <v>1334</v>
      </c>
      <c r="B2844">
        <v>6401000</v>
      </c>
      <c r="C2844" t="s">
        <v>1337</v>
      </c>
      <c r="D2844">
        <v>6401004</v>
      </c>
      <c r="E2844">
        <v>5</v>
      </c>
      <c r="F2844">
        <v>2</v>
      </c>
      <c r="G2844">
        <v>38</v>
      </c>
      <c r="H2844">
        <v>42</v>
      </c>
      <c r="I2844">
        <v>29</v>
      </c>
      <c r="J2844">
        <v>29</v>
      </c>
      <c r="K2844">
        <v>51</v>
      </c>
      <c r="L2844">
        <v>25</v>
      </c>
      <c r="M2844">
        <v>6</v>
      </c>
      <c r="N2844">
        <v>50</v>
      </c>
      <c r="O2844">
        <v>30</v>
      </c>
      <c r="P2844">
        <v>21</v>
      </c>
      <c r="Q2844">
        <v>10</v>
      </c>
      <c r="R2844">
        <v>61</v>
      </c>
      <c r="S2844">
        <v>13</v>
      </c>
      <c r="T2844">
        <v>25</v>
      </c>
      <c r="U2844">
        <v>12</v>
      </c>
      <c r="V2844">
        <v>48</v>
      </c>
      <c r="W2844">
        <v>24</v>
      </c>
      <c r="X2844">
        <v>20</v>
      </c>
      <c r="Y2844">
        <v>19</v>
      </c>
      <c r="Z2844">
        <v>101</v>
      </c>
      <c r="AA2844">
        <v>10</v>
      </c>
    </row>
    <row r="2845" spans="1:27" x14ac:dyDescent="0.3">
      <c r="A2845" t="s">
        <v>1334</v>
      </c>
      <c r="B2845">
        <v>6401000</v>
      </c>
      <c r="C2845" t="s">
        <v>1337</v>
      </c>
      <c r="D2845">
        <v>6401004</v>
      </c>
      <c r="E2845">
        <v>6</v>
      </c>
      <c r="F2845">
        <v>2</v>
      </c>
      <c r="G2845">
        <v>33</v>
      </c>
      <c r="H2845">
        <v>26</v>
      </c>
      <c r="I2845">
        <v>43</v>
      </c>
      <c r="J2845">
        <v>10</v>
      </c>
      <c r="K2845">
        <v>45</v>
      </c>
      <c r="L2845">
        <v>36</v>
      </c>
      <c r="M2845">
        <v>13</v>
      </c>
      <c r="N2845">
        <v>45</v>
      </c>
      <c r="O2845">
        <v>18</v>
      </c>
      <c r="P2845">
        <v>29</v>
      </c>
      <c r="Q2845">
        <v>12</v>
      </c>
      <c r="R2845">
        <v>40</v>
      </c>
      <c r="S2845">
        <v>24</v>
      </c>
      <c r="T2845">
        <v>20</v>
      </c>
      <c r="U2845">
        <v>20</v>
      </c>
      <c r="V2845">
        <v>40</v>
      </c>
      <c r="W2845">
        <v>25</v>
      </c>
      <c r="X2845">
        <v>22</v>
      </c>
      <c r="Y2845">
        <v>17</v>
      </c>
      <c r="Z2845">
        <v>94</v>
      </c>
      <c r="AA2845">
        <v>10</v>
      </c>
    </row>
    <row r="2846" spans="1:27" x14ac:dyDescent="0.3">
      <c r="A2846" t="s">
        <v>1334</v>
      </c>
      <c r="B2846">
        <v>6401000</v>
      </c>
      <c r="C2846" t="s">
        <v>1337</v>
      </c>
      <c r="D2846">
        <v>6401004</v>
      </c>
      <c r="E2846">
        <v>7</v>
      </c>
      <c r="F2846">
        <v>8</v>
      </c>
      <c r="G2846">
        <v>23</v>
      </c>
      <c r="H2846">
        <v>31</v>
      </c>
      <c r="I2846">
        <v>56</v>
      </c>
      <c r="J2846">
        <v>38</v>
      </c>
      <c r="K2846">
        <v>48</v>
      </c>
      <c r="L2846">
        <v>22</v>
      </c>
      <c r="M2846">
        <v>10</v>
      </c>
      <c r="N2846">
        <v>57</v>
      </c>
      <c r="O2846">
        <v>25</v>
      </c>
      <c r="P2846">
        <v>21</v>
      </c>
      <c r="Q2846">
        <v>15</v>
      </c>
      <c r="R2846">
        <v>49</v>
      </c>
      <c r="S2846">
        <v>32</v>
      </c>
      <c r="T2846">
        <v>29</v>
      </c>
      <c r="U2846">
        <v>8</v>
      </c>
      <c r="V2846">
        <v>48</v>
      </c>
      <c r="W2846">
        <v>25</v>
      </c>
      <c r="X2846">
        <v>27</v>
      </c>
      <c r="Y2846">
        <v>18</v>
      </c>
      <c r="Z2846">
        <v>111</v>
      </c>
      <c r="AA2846">
        <v>7</v>
      </c>
    </row>
    <row r="2847" spans="1:27" x14ac:dyDescent="0.3">
      <c r="A2847" t="s">
        <v>1334</v>
      </c>
      <c r="B2847">
        <v>6401000</v>
      </c>
      <c r="C2847" t="s">
        <v>1337</v>
      </c>
      <c r="D2847">
        <v>6401004</v>
      </c>
      <c r="E2847">
        <v>8</v>
      </c>
      <c r="F2847">
        <v>14</v>
      </c>
      <c r="G2847">
        <v>21</v>
      </c>
      <c r="H2847">
        <v>20</v>
      </c>
      <c r="I2847">
        <v>43</v>
      </c>
      <c r="J2847">
        <v>33</v>
      </c>
      <c r="K2847">
        <v>38</v>
      </c>
      <c r="L2847">
        <v>13</v>
      </c>
      <c r="M2847">
        <v>14</v>
      </c>
      <c r="N2847">
        <v>43</v>
      </c>
      <c r="O2847">
        <v>23</v>
      </c>
      <c r="P2847">
        <v>16</v>
      </c>
      <c r="Q2847">
        <v>16</v>
      </c>
      <c r="R2847">
        <v>35</v>
      </c>
      <c r="S2847">
        <v>25</v>
      </c>
      <c r="T2847">
        <v>21</v>
      </c>
      <c r="U2847">
        <v>17</v>
      </c>
      <c r="V2847">
        <v>39</v>
      </c>
      <c r="W2847">
        <v>18</v>
      </c>
      <c r="X2847">
        <v>20</v>
      </c>
      <c r="Y2847">
        <v>21</v>
      </c>
      <c r="Z2847">
        <v>87</v>
      </c>
      <c r="AA2847">
        <v>11</v>
      </c>
    </row>
    <row r="2848" spans="1:27" x14ac:dyDescent="0.3">
      <c r="A2848" t="s">
        <v>1334</v>
      </c>
      <c r="B2848">
        <v>6401000</v>
      </c>
      <c r="C2848" t="s">
        <v>1338</v>
      </c>
      <c r="D2848">
        <v>6401703</v>
      </c>
      <c r="E2848">
        <v>7</v>
      </c>
      <c r="F2848" t="s">
        <v>168</v>
      </c>
      <c r="G2848">
        <v>1</v>
      </c>
      <c r="H2848" t="s">
        <v>168</v>
      </c>
      <c r="I2848" t="s">
        <v>168</v>
      </c>
      <c r="J2848">
        <v>1</v>
      </c>
      <c r="K2848" t="s">
        <v>168</v>
      </c>
      <c r="L2848" t="s">
        <v>168</v>
      </c>
      <c r="M2848" t="s">
        <v>168</v>
      </c>
      <c r="N2848" t="s">
        <v>168</v>
      </c>
      <c r="O2848">
        <v>1</v>
      </c>
      <c r="P2848" t="s">
        <v>168</v>
      </c>
      <c r="Q2848" t="s">
        <v>168</v>
      </c>
      <c r="R2848" t="s">
        <v>168</v>
      </c>
      <c r="S2848">
        <v>1</v>
      </c>
      <c r="T2848" t="s">
        <v>168</v>
      </c>
      <c r="U2848" t="s">
        <v>168</v>
      </c>
      <c r="V2848">
        <v>1</v>
      </c>
      <c r="W2848" t="s">
        <v>168</v>
      </c>
      <c r="X2848" t="s">
        <v>168</v>
      </c>
      <c r="Y2848" t="s">
        <v>168</v>
      </c>
      <c r="Z2848">
        <v>1</v>
      </c>
      <c r="AA2848" t="s">
        <v>168</v>
      </c>
    </row>
    <row r="2849" spans="1:27" x14ac:dyDescent="0.3">
      <c r="A2849" t="s">
        <v>1334</v>
      </c>
      <c r="B2849">
        <v>6401000</v>
      </c>
      <c r="C2849" t="s">
        <v>1338</v>
      </c>
      <c r="D2849">
        <v>6401703</v>
      </c>
      <c r="E2849">
        <v>9</v>
      </c>
      <c r="F2849" t="s">
        <v>168</v>
      </c>
      <c r="G2849">
        <v>1</v>
      </c>
      <c r="H2849">
        <v>2</v>
      </c>
      <c r="I2849">
        <v>1</v>
      </c>
      <c r="J2849">
        <v>3</v>
      </c>
      <c r="K2849">
        <v>1</v>
      </c>
      <c r="L2849" t="s">
        <v>168</v>
      </c>
      <c r="M2849" t="s">
        <v>168</v>
      </c>
      <c r="N2849">
        <v>1</v>
      </c>
      <c r="O2849">
        <v>1</v>
      </c>
      <c r="P2849">
        <v>2</v>
      </c>
      <c r="Q2849" t="s">
        <v>168</v>
      </c>
      <c r="R2849">
        <v>1</v>
      </c>
      <c r="S2849">
        <v>1</v>
      </c>
      <c r="T2849">
        <v>1</v>
      </c>
      <c r="U2849">
        <v>1</v>
      </c>
      <c r="V2849">
        <v>2</v>
      </c>
      <c r="W2849" t="s">
        <v>168</v>
      </c>
      <c r="X2849">
        <v>1</v>
      </c>
      <c r="Y2849">
        <v>1</v>
      </c>
      <c r="Z2849">
        <v>4</v>
      </c>
      <c r="AA2849" t="s">
        <v>168</v>
      </c>
    </row>
    <row r="2850" spans="1:27" x14ac:dyDescent="0.3">
      <c r="A2850" t="s">
        <v>1334</v>
      </c>
      <c r="B2850">
        <v>6401000</v>
      </c>
      <c r="C2850" t="s">
        <v>1338</v>
      </c>
      <c r="D2850">
        <v>6401703</v>
      </c>
      <c r="E2850">
        <v>10</v>
      </c>
      <c r="F2850">
        <v>1</v>
      </c>
      <c r="G2850" t="s">
        <v>168</v>
      </c>
      <c r="H2850">
        <v>1</v>
      </c>
      <c r="I2850">
        <v>1</v>
      </c>
      <c r="J2850">
        <v>3</v>
      </c>
      <c r="K2850" t="s">
        <v>168</v>
      </c>
      <c r="L2850" t="s">
        <v>168</v>
      </c>
      <c r="M2850" t="s">
        <v>168</v>
      </c>
      <c r="N2850">
        <v>3</v>
      </c>
      <c r="O2850" t="s">
        <v>168</v>
      </c>
      <c r="P2850" t="s">
        <v>168</v>
      </c>
      <c r="Q2850" t="s">
        <v>168</v>
      </c>
      <c r="R2850">
        <v>2</v>
      </c>
      <c r="S2850">
        <v>1</v>
      </c>
      <c r="T2850" t="s">
        <v>168</v>
      </c>
      <c r="U2850" t="s">
        <v>168</v>
      </c>
      <c r="V2850">
        <v>1</v>
      </c>
      <c r="W2850">
        <v>1</v>
      </c>
      <c r="X2850">
        <v>1</v>
      </c>
      <c r="Y2850" t="s">
        <v>168</v>
      </c>
      <c r="Z2850">
        <v>3</v>
      </c>
      <c r="AA2850" t="s">
        <v>168</v>
      </c>
    </row>
    <row r="2851" spans="1:27" x14ac:dyDescent="0.3">
      <c r="A2851" t="s">
        <v>1339</v>
      </c>
      <c r="B2851">
        <v>602000</v>
      </c>
      <c r="C2851" t="s">
        <v>328</v>
      </c>
      <c r="D2851">
        <v>602016</v>
      </c>
      <c r="E2851">
        <v>3</v>
      </c>
      <c r="F2851">
        <v>9</v>
      </c>
      <c r="G2851">
        <v>41</v>
      </c>
      <c r="H2851">
        <v>16</v>
      </c>
      <c r="I2851">
        <v>22</v>
      </c>
      <c r="J2851">
        <v>26</v>
      </c>
      <c r="K2851">
        <v>26</v>
      </c>
      <c r="L2851">
        <v>26</v>
      </c>
      <c r="M2851">
        <v>10</v>
      </c>
      <c r="N2851">
        <v>61</v>
      </c>
      <c r="O2851">
        <v>8</v>
      </c>
      <c r="P2851">
        <v>9</v>
      </c>
      <c r="Q2851">
        <v>10</v>
      </c>
      <c r="R2851">
        <v>52</v>
      </c>
      <c r="S2851">
        <v>17</v>
      </c>
      <c r="T2851">
        <v>12</v>
      </c>
      <c r="U2851">
        <v>7</v>
      </c>
      <c r="V2851">
        <v>54</v>
      </c>
      <c r="W2851">
        <v>15</v>
      </c>
      <c r="X2851">
        <v>12</v>
      </c>
      <c r="Y2851">
        <v>7</v>
      </c>
      <c r="Z2851">
        <v>80</v>
      </c>
      <c r="AA2851">
        <v>8</v>
      </c>
    </row>
    <row r="2852" spans="1:27" x14ac:dyDescent="0.3">
      <c r="A2852" t="s">
        <v>1339</v>
      </c>
      <c r="B2852">
        <v>602000</v>
      </c>
      <c r="C2852" t="s">
        <v>1340</v>
      </c>
      <c r="D2852">
        <v>602017</v>
      </c>
      <c r="E2852">
        <v>4</v>
      </c>
      <c r="F2852">
        <v>21</v>
      </c>
      <c r="G2852">
        <v>36</v>
      </c>
      <c r="H2852">
        <v>32</v>
      </c>
      <c r="I2852">
        <v>21</v>
      </c>
      <c r="J2852">
        <v>35</v>
      </c>
      <c r="K2852">
        <v>53</v>
      </c>
      <c r="L2852">
        <v>21</v>
      </c>
      <c r="M2852">
        <v>1</v>
      </c>
      <c r="N2852">
        <v>53</v>
      </c>
      <c r="O2852">
        <v>22</v>
      </c>
      <c r="P2852">
        <v>27</v>
      </c>
      <c r="Q2852">
        <v>8</v>
      </c>
      <c r="R2852">
        <v>47</v>
      </c>
      <c r="S2852">
        <v>28</v>
      </c>
      <c r="T2852">
        <v>23</v>
      </c>
      <c r="U2852">
        <v>12</v>
      </c>
      <c r="V2852">
        <v>65</v>
      </c>
      <c r="W2852">
        <v>14</v>
      </c>
      <c r="X2852">
        <v>18</v>
      </c>
      <c r="Y2852">
        <v>13</v>
      </c>
      <c r="Z2852">
        <v>106</v>
      </c>
      <c r="AA2852">
        <v>4</v>
      </c>
    </row>
    <row r="2853" spans="1:27" x14ac:dyDescent="0.3">
      <c r="A2853" t="s">
        <v>1339</v>
      </c>
      <c r="B2853">
        <v>602000</v>
      </c>
      <c r="C2853" t="s">
        <v>1340</v>
      </c>
      <c r="D2853">
        <v>602017</v>
      </c>
      <c r="E2853">
        <v>5</v>
      </c>
      <c r="F2853">
        <v>11</v>
      </c>
      <c r="G2853">
        <v>42</v>
      </c>
      <c r="H2853">
        <v>49</v>
      </c>
      <c r="I2853">
        <v>15</v>
      </c>
      <c r="J2853">
        <v>30</v>
      </c>
      <c r="K2853">
        <v>50</v>
      </c>
      <c r="L2853">
        <v>31</v>
      </c>
      <c r="M2853">
        <v>5</v>
      </c>
      <c r="N2853">
        <v>56</v>
      </c>
      <c r="O2853">
        <v>30</v>
      </c>
      <c r="P2853">
        <v>22</v>
      </c>
      <c r="Q2853">
        <v>9</v>
      </c>
      <c r="R2853">
        <v>58</v>
      </c>
      <c r="S2853">
        <v>33</v>
      </c>
      <c r="T2853">
        <v>17</v>
      </c>
      <c r="U2853">
        <v>9</v>
      </c>
      <c r="V2853">
        <v>61</v>
      </c>
      <c r="W2853">
        <v>24</v>
      </c>
      <c r="X2853">
        <v>20</v>
      </c>
      <c r="Y2853">
        <v>12</v>
      </c>
      <c r="Z2853">
        <v>106</v>
      </c>
      <c r="AA2853">
        <v>10</v>
      </c>
    </row>
    <row r="2854" spans="1:27" x14ac:dyDescent="0.3">
      <c r="A2854" t="s">
        <v>1339</v>
      </c>
      <c r="B2854">
        <v>602000</v>
      </c>
      <c r="C2854" t="s">
        <v>1341</v>
      </c>
      <c r="D2854">
        <v>602019</v>
      </c>
      <c r="E2854">
        <v>9</v>
      </c>
      <c r="F2854">
        <v>31</v>
      </c>
      <c r="G2854">
        <v>37</v>
      </c>
      <c r="H2854">
        <v>25</v>
      </c>
      <c r="I2854">
        <v>13</v>
      </c>
      <c r="J2854">
        <v>67</v>
      </c>
      <c r="K2854">
        <v>20</v>
      </c>
      <c r="L2854">
        <v>10</v>
      </c>
      <c r="M2854">
        <v>9</v>
      </c>
      <c r="N2854">
        <v>59</v>
      </c>
      <c r="O2854">
        <v>25</v>
      </c>
      <c r="P2854">
        <v>17</v>
      </c>
      <c r="Q2854">
        <v>5</v>
      </c>
      <c r="R2854">
        <v>46</v>
      </c>
      <c r="S2854">
        <v>34</v>
      </c>
      <c r="T2854">
        <v>16</v>
      </c>
      <c r="U2854">
        <v>10</v>
      </c>
      <c r="V2854">
        <v>55</v>
      </c>
      <c r="W2854">
        <v>25</v>
      </c>
      <c r="X2854">
        <v>15</v>
      </c>
      <c r="Y2854">
        <v>11</v>
      </c>
      <c r="Z2854">
        <v>100</v>
      </c>
      <c r="AA2854">
        <v>6</v>
      </c>
    </row>
    <row r="2855" spans="1:27" x14ac:dyDescent="0.3">
      <c r="A2855" t="s">
        <v>1339</v>
      </c>
      <c r="B2855">
        <v>602000</v>
      </c>
      <c r="C2855" t="s">
        <v>1341</v>
      </c>
      <c r="D2855">
        <v>602019</v>
      </c>
      <c r="E2855">
        <v>10</v>
      </c>
      <c r="F2855">
        <v>48</v>
      </c>
      <c r="G2855">
        <v>33</v>
      </c>
      <c r="H2855">
        <v>23</v>
      </c>
      <c r="I2855">
        <v>19</v>
      </c>
      <c r="J2855">
        <v>93</v>
      </c>
      <c r="K2855">
        <v>16</v>
      </c>
      <c r="L2855">
        <v>10</v>
      </c>
      <c r="M2855">
        <v>4</v>
      </c>
      <c r="N2855">
        <v>82</v>
      </c>
      <c r="O2855">
        <v>17</v>
      </c>
      <c r="P2855">
        <v>21</v>
      </c>
      <c r="Q2855">
        <v>3</v>
      </c>
      <c r="R2855">
        <v>78</v>
      </c>
      <c r="S2855">
        <v>18</v>
      </c>
      <c r="T2855">
        <v>22</v>
      </c>
      <c r="U2855">
        <v>5</v>
      </c>
      <c r="V2855">
        <v>78</v>
      </c>
      <c r="W2855">
        <v>14</v>
      </c>
      <c r="X2855">
        <v>20</v>
      </c>
      <c r="Y2855">
        <v>11</v>
      </c>
      <c r="Z2855">
        <v>118</v>
      </c>
      <c r="AA2855">
        <v>5</v>
      </c>
    </row>
    <row r="2856" spans="1:27" x14ac:dyDescent="0.3">
      <c r="A2856" t="s">
        <v>1339</v>
      </c>
      <c r="B2856">
        <v>602000</v>
      </c>
      <c r="C2856" t="s">
        <v>1342</v>
      </c>
      <c r="D2856">
        <v>602702</v>
      </c>
      <c r="E2856">
        <v>6</v>
      </c>
      <c r="F2856">
        <v>15</v>
      </c>
      <c r="G2856">
        <v>51</v>
      </c>
      <c r="H2856">
        <v>27</v>
      </c>
      <c r="I2856">
        <v>28</v>
      </c>
      <c r="J2856">
        <v>38</v>
      </c>
      <c r="K2856">
        <v>45</v>
      </c>
      <c r="L2856">
        <v>35</v>
      </c>
      <c r="M2856">
        <v>2</v>
      </c>
      <c r="N2856">
        <v>62</v>
      </c>
      <c r="O2856">
        <v>24</v>
      </c>
      <c r="P2856">
        <v>29</v>
      </c>
      <c r="Q2856">
        <v>5</v>
      </c>
      <c r="R2856">
        <v>62</v>
      </c>
      <c r="S2856">
        <v>30</v>
      </c>
      <c r="T2856">
        <v>18</v>
      </c>
      <c r="U2856">
        <v>11</v>
      </c>
      <c r="V2856">
        <v>78</v>
      </c>
      <c r="W2856">
        <v>16</v>
      </c>
      <c r="X2856">
        <v>25</v>
      </c>
      <c r="Y2856">
        <v>2</v>
      </c>
      <c r="Z2856">
        <v>118</v>
      </c>
      <c r="AA2856">
        <v>2</v>
      </c>
    </row>
    <row r="2857" spans="1:27" x14ac:dyDescent="0.3">
      <c r="A2857" t="s">
        <v>1339</v>
      </c>
      <c r="B2857">
        <v>602000</v>
      </c>
      <c r="C2857" t="s">
        <v>1342</v>
      </c>
      <c r="D2857">
        <v>602702</v>
      </c>
      <c r="E2857">
        <v>7</v>
      </c>
      <c r="F2857">
        <v>11</v>
      </c>
      <c r="G2857">
        <v>35</v>
      </c>
      <c r="H2857">
        <v>36</v>
      </c>
      <c r="I2857">
        <v>40</v>
      </c>
      <c r="J2857">
        <v>36</v>
      </c>
      <c r="K2857">
        <v>34</v>
      </c>
      <c r="L2857">
        <v>20</v>
      </c>
      <c r="M2857">
        <v>32</v>
      </c>
      <c r="N2857">
        <v>68</v>
      </c>
      <c r="O2857">
        <v>20</v>
      </c>
      <c r="P2857">
        <v>19</v>
      </c>
      <c r="Q2857">
        <v>15</v>
      </c>
      <c r="R2857">
        <v>52</v>
      </c>
      <c r="S2857">
        <v>29</v>
      </c>
      <c r="T2857">
        <v>35</v>
      </c>
      <c r="U2857">
        <v>6</v>
      </c>
      <c r="V2857">
        <v>64</v>
      </c>
      <c r="W2857">
        <v>25</v>
      </c>
      <c r="X2857">
        <v>11</v>
      </c>
      <c r="Y2857">
        <v>22</v>
      </c>
      <c r="Z2857">
        <v>102</v>
      </c>
      <c r="AA2857">
        <v>20</v>
      </c>
    </row>
    <row r="2858" spans="1:27" x14ac:dyDescent="0.3">
      <c r="A2858" t="s">
        <v>1339</v>
      </c>
      <c r="B2858">
        <v>602000</v>
      </c>
      <c r="C2858" t="s">
        <v>1342</v>
      </c>
      <c r="D2858">
        <v>602702</v>
      </c>
      <c r="E2858">
        <v>8</v>
      </c>
      <c r="F2858">
        <v>26</v>
      </c>
      <c r="G2858">
        <v>31</v>
      </c>
      <c r="H2858">
        <v>31</v>
      </c>
      <c r="I2858">
        <v>44</v>
      </c>
      <c r="J2858">
        <v>42</v>
      </c>
      <c r="K2858">
        <v>38</v>
      </c>
      <c r="L2858">
        <v>23</v>
      </c>
      <c r="M2858">
        <v>29</v>
      </c>
      <c r="N2858">
        <v>58</v>
      </c>
      <c r="O2858">
        <v>37</v>
      </c>
      <c r="P2858">
        <v>23</v>
      </c>
      <c r="Q2858">
        <v>14</v>
      </c>
      <c r="R2858">
        <v>52</v>
      </c>
      <c r="S2858">
        <v>34</v>
      </c>
      <c r="T2858">
        <v>35</v>
      </c>
      <c r="U2858">
        <v>11</v>
      </c>
      <c r="V2858">
        <v>64</v>
      </c>
      <c r="W2858">
        <v>26</v>
      </c>
      <c r="X2858">
        <v>27</v>
      </c>
      <c r="Y2858">
        <v>15</v>
      </c>
      <c r="Z2858">
        <v>114</v>
      </c>
      <c r="AA2858">
        <v>18</v>
      </c>
    </row>
    <row r="2859" spans="1:27" x14ac:dyDescent="0.3">
      <c r="A2859" t="s">
        <v>1343</v>
      </c>
      <c r="B2859">
        <v>3509000</v>
      </c>
      <c r="C2859" t="s">
        <v>1344</v>
      </c>
      <c r="D2859">
        <v>3509064</v>
      </c>
      <c r="E2859">
        <v>3</v>
      </c>
      <c r="F2859">
        <v>9</v>
      </c>
      <c r="G2859">
        <v>53</v>
      </c>
      <c r="H2859">
        <v>27</v>
      </c>
      <c r="I2859">
        <v>34</v>
      </c>
      <c r="J2859">
        <v>42</v>
      </c>
      <c r="K2859">
        <v>41</v>
      </c>
      <c r="L2859">
        <v>35</v>
      </c>
      <c r="M2859">
        <v>6</v>
      </c>
      <c r="N2859">
        <v>83</v>
      </c>
      <c r="O2859">
        <v>25</v>
      </c>
      <c r="P2859">
        <v>8</v>
      </c>
      <c r="Q2859">
        <v>8</v>
      </c>
      <c r="R2859">
        <v>80</v>
      </c>
      <c r="S2859">
        <v>17</v>
      </c>
      <c r="T2859">
        <v>17</v>
      </c>
      <c r="U2859">
        <v>9</v>
      </c>
      <c r="V2859">
        <v>84</v>
      </c>
      <c r="W2859">
        <v>16</v>
      </c>
      <c r="X2859">
        <v>18</v>
      </c>
      <c r="Y2859">
        <v>5</v>
      </c>
      <c r="Z2859">
        <v>119</v>
      </c>
      <c r="AA2859">
        <v>5</v>
      </c>
    </row>
    <row r="2860" spans="1:27" x14ac:dyDescent="0.3">
      <c r="A2860" t="s">
        <v>1343</v>
      </c>
      <c r="B2860">
        <v>3509000</v>
      </c>
      <c r="C2860" t="s">
        <v>1345</v>
      </c>
      <c r="D2860">
        <v>3509066</v>
      </c>
      <c r="E2860">
        <v>4</v>
      </c>
      <c r="F2860">
        <v>27</v>
      </c>
      <c r="G2860">
        <v>48</v>
      </c>
      <c r="H2860">
        <v>44</v>
      </c>
      <c r="I2860">
        <v>22</v>
      </c>
      <c r="J2860">
        <v>51</v>
      </c>
      <c r="K2860">
        <v>69</v>
      </c>
      <c r="L2860">
        <v>19</v>
      </c>
      <c r="M2860">
        <v>1</v>
      </c>
      <c r="N2860">
        <v>87</v>
      </c>
      <c r="O2860">
        <v>29</v>
      </c>
      <c r="P2860">
        <v>18</v>
      </c>
      <c r="Q2860">
        <v>6</v>
      </c>
      <c r="R2860">
        <v>78</v>
      </c>
      <c r="S2860">
        <v>36</v>
      </c>
      <c r="T2860">
        <v>22</v>
      </c>
      <c r="U2860">
        <v>5</v>
      </c>
      <c r="V2860">
        <v>100</v>
      </c>
      <c r="W2860">
        <v>30</v>
      </c>
      <c r="X2860">
        <v>7</v>
      </c>
      <c r="Y2860">
        <v>4</v>
      </c>
      <c r="Z2860">
        <v>134</v>
      </c>
      <c r="AA2860">
        <v>6</v>
      </c>
    </row>
    <row r="2861" spans="1:27" x14ac:dyDescent="0.3">
      <c r="A2861" t="s">
        <v>1343</v>
      </c>
      <c r="B2861">
        <v>3509000</v>
      </c>
      <c r="C2861" t="s">
        <v>1345</v>
      </c>
      <c r="D2861">
        <v>3509066</v>
      </c>
      <c r="E2861">
        <v>5</v>
      </c>
      <c r="F2861">
        <v>16</v>
      </c>
      <c r="G2861">
        <v>58</v>
      </c>
      <c r="H2861">
        <v>35</v>
      </c>
      <c r="I2861">
        <v>17</v>
      </c>
      <c r="J2861">
        <v>57</v>
      </c>
      <c r="K2861">
        <v>60</v>
      </c>
      <c r="L2861">
        <v>9</v>
      </c>
      <c r="M2861" t="s">
        <v>168</v>
      </c>
      <c r="N2861">
        <v>90</v>
      </c>
      <c r="O2861">
        <v>21</v>
      </c>
      <c r="P2861">
        <v>15</v>
      </c>
      <c r="Q2861" t="s">
        <v>168</v>
      </c>
      <c r="R2861">
        <v>72</v>
      </c>
      <c r="S2861">
        <v>29</v>
      </c>
      <c r="T2861">
        <v>23</v>
      </c>
      <c r="U2861">
        <v>2</v>
      </c>
      <c r="V2861">
        <v>78</v>
      </c>
      <c r="W2861">
        <v>29</v>
      </c>
      <c r="X2861">
        <v>15</v>
      </c>
      <c r="Y2861">
        <v>4</v>
      </c>
      <c r="Z2861">
        <v>126</v>
      </c>
      <c r="AA2861" t="s">
        <v>168</v>
      </c>
    </row>
    <row r="2862" spans="1:27" x14ac:dyDescent="0.3">
      <c r="A2862" t="s">
        <v>1343</v>
      </c>
      <c r="B2862">
        <v>3509000</v>
      </c>
      <c r="C2862" t="s">
        <v>1345</v>
      </c>
      <c r="D2862">
        <v>3509066</v>
      </c>
      <c r="E2862">
        <v>6</v>
      </c>
      <c r="F2862">
        <v>9</v>
      </c>
      <c r="G2862">
        <v>59</v>
      </c>
      <c r="H2862">
        <v>34</v>
      </c>
      <c r="I2862">
        <v>21</v>
      </c>
      <c r="J2862">
        <v>37</v>
      </c>
      <c r="K2862">
        <v>53</v>
      </c>
      <c r="L2862">
        <v>29</v>
      </c>
      <c r="M2862">
        <v>4</v>
      </c>
      <c r="N2862">
        <v>72</v>
      </c>
      <c r="O2862">
        <v>20</v>
      </c>
      <c r="P2862">
        <v>25</v>
      </c>
      <c r="Q2862">
        <v>6</v>
      </c>
      <c r="R2862">
        <v>66</v>
      </c>
      <c r="S2862">
        <v>26</v>
      </c>
      <c r="T2862">
        <v>23</v>
      </c>
      <c r="U2862">
        <v>8</v>
      </c>
      <c r="V2862">
        <v>78</v>
      </c>
      <c r="W2862">
        <v>26</v>
      </c>
      <c r="X2862">
        <v>10</v>
      </c>
      <c r="Y2862">
        <v>9</v>
      </c>
      <c r="Z2862">
        <v>119</v>
      </c>
      <c r="AA2862">
        <v>4</v>
      </c>
    </row>
    <row r="2863" spans="1:27" x14ac:dyDescent="0.3">
      <c r="A2863" t="s">
        <v>1343</v>
      </c>
      <c r="B2863">
        <v>3509000</v>
      </c>
      <c r="C2863" t="s">
        <v>1346</v>
      </c>
      <c r="D2863">
        <v>3509067</v>
      </c>
      <c r="E2863">
        <v>10</v>
      </c>
      <c r="F2863">
        <v>63</v>
      </c>
      <c r="G2863">
        <v>37</v>
      </c>
      <c r="H2863">
        <v>44</v>
      </c>
      <c r="I2863">
        <v>20</v>
      </c>
      <c r="J2863">
        <v>144</v>
      </c>
      <c r="K2863">
        <v>14</v>
      </c>
      <c r="L2863">
        <v>3</v>
      </c>
      <c r="M2863">
        <v>3</v>
      </c>
      <c r="N2863">
        <v>121</v>
      </c>
      <c r="O2863">
        <v>29</v>
      </c>
      <c r="P2863">
        <v>11</v>
      </c>
      <c r="Q2863">
        <v>3</v>
      </c>
      <c r="R2863">
        <v>121</v>
      </c>
      <c r="S2863">
        <v>29</v>
      </c>
      <c r="T2863">
        <v>14</v>
      </c>
      <c r="U2863" t="s">
        <v>168</v>
      </c>
      <c r="V2863">
        <v>119</v>
      </c>
      <c r="W2863">
        <v>21</v>
      </c>
      <c r="X2863">
        <v>17</v>
      </c>
      <c r="Y2863">
        <v>7</v>
      </c>
      <c r="Z2863">
        <v>162</v>
      </c>
      <c r="AA2863">
        <v>2</v>
      </c>
    </row>
    <row r="2864" spans="1:27" x14ac:dyDescent="0.3">
      <c r="A2864" t="s">
        <v>1343</v>
      </c>
      <c r="B2864">
        <v>3509000</v>
      </c>
      <c r="C2864" t="s">
        <v>1347</v>
      </c>
      <c r="D2864">
        <v>3509068</v>
      </c>
      <c r="E2864">
        <v>7</v>
      </c>
      <c r="F2864">
        <v>26</v>
      </c>
      <c r="G2864">
        <v>50</v>
      </c>
      <c r="H2864">
        <v>55</v>
      </c>
      <c r="I2864">
        <v>26</v>
      </c>
      <c r="J2864">
        <v>105</v>
      </c>
      <c r="K2864">
        <v>40</v>
      </c>
      <c r="L2864">
        <v>10</v>
      </c>
      <c r="M2864">
        <v>2</v>
      </c>
      <c r="N2864">
        <v>113</v>
      </c>
      <c r="O2864">
        <v>28</v>
      </c>
      <c r="P2864">
        <v>14</v>
      </c>
      <c r="Q2864">
        <v>2</v>
      </c>
      <c r="R2864">
        <v>89</v>
      </c>
      <c r="S2864">
        <v>49</v>
      </c>
      <c r="T2864">
        <v>18</v>
      </c>
      <c r="U2864">
        <v>1</v>
      </c>
      <c r="V2864">
        <v>107</v>
      </c>
      <c r="W2864">
        <v>33</v>
      </c>
      <c r="X2864">
        <v>13</v>
      </c>
      <c r="Y2864">
        <v>4</v>
      </c>
      <c r="Z2864">
        <v>157</v>
      </c>
      <c r="AA2864" t="s">
        <v>168</v>
      </c>
    </row>
    <row r="2865" spans="1:27" x14ac:dyDescent="0.3">
      <c r="A2865" t="s">
        <v>1343</v>
      </c>
      <c r="B2865">
        <v>3509000</v>
      </c>
      <c r="C2865" t="s">
        <v>1347</v>
      </c>
      <c r="D2865">
        <v>3509068</v>
      </c>
      <c r="E2865">
        <v>8</v>
      </c>
      <c r="F2865">
        <v>29</v>
      </c>
      <c r="G2865">
        <v>40</v>
      </c>
      <c r="H2865">
        <v>52</v>
      </c>
      <c r="I2865">
        <v>41</v>
      </c>
      <c r="J2865">
        <v>100</v>
      </c>
      <c r="K2865">
        <v>45</v>
      </c>
      <c r="L2865">
        <v>15</v>
      </c>
      <c r="M2865">
        <v>2</v>
      </c>
      <c r="N2865">
        <v>96</v>
      </c>
      <c r="O2865">
        <v>41</v>
      </c>
      <c r="P2865">
        <v>17</v>
      </c>
      <c r="Q2865">
        <v>8</v>
      </c>
      <c r="R2865">
        <v>72</v>
      </c>
      <c r="S2865">
        <v>55</v>
      </c>
      <c r="T2865">
        <v>23</v>
      </c>
      <c r="U2865">
        <v>12</v>
      </c>
      <c r="V2865">
        <v>100</v>
      </c>
      <c r="W2865">
        <v>35</v>
      </c>
      <c r="X2865">
        <v>18</v>
      </c>
      <c r="Y2865">
        <v>9</v>
      </c>
      <c r="Z2865">
        <v>160</v>
      </c>
      <c r="AA2865">
        <v>2</v>
      </c>
    </row>
    <row r="2866" spans="1:27" x14ac:dyDescent="0.3">
      <c r="A2866" t="s">
        <v>1343</v>
      </c>
      <c r="B2866">
        <v>3509000</v>
      </c>
      <c r="C2866" t="s">
        <v>1347</v>
      </c>
      <c r="D2866">
        <v>3509068</v>
      </c>
      <c r="E2866">
        <v>9</v>
      </c>
      <c r="F2866">
        <v>48</v>
      </c>
      <c r="G2866">
        <v>46</v>
      </c>
      <c r="H2866">
        <v>43</v>
      </c>
      <c r="I2866">
        <v>24</v>
      </c>
      <c r="J2866">
        <v>131</v>
      </c>
      <c r="K2866">
        <v>24</v>
      </c>
      <c r="L2866">
        <v>5</v>
      </c>
      <c r="M2866">
        <v>1</v>
      </c>
      <c r="N2866">
        <v>118</v>
      </c>
      <c r="O2866">
        <v>23</v>
      </c>
      <c r="P2866">
        <v>12</v>
      </c>
      <c r="Q2866">
        <v>8</v>
      </c>
      <c r="R2866">
        <v>102</v>
      </c>
      <c r="S2866">
        <v>25</v>
      </c>
      <c r="T2866">
        <v>24</v>
      </c>
      <c r="U2866">
        <v>10</v>
      </c>
      <c r="V2866">
        <v>104</v>
      </c>
      <c r="W2866">
        <v>27</v>
      </c>
      <c r="X2866">
        <v>12</v>
      </c>
      <c r="Y2866">
        <v>18</v>
      </c>
      <c r="Z2866">
        <v>158</v>
      </c>
      <c r="AA2866">
        <v>3</v>
      </c>
    </row>
    <row r="2867" spans="1:27" x14ac:dyDescent="0.3">
      <c r="A2867" t="s">
        <v>1348</v>
      </c>
      <c r="B2867">
        <v>7208000</v>
      </c>
      <c r="C2867" t="s">
        <v>1349</v>
      </c>
      <c r="D2867">
        <v>7208060</v>
      </c>
      <c r="E2867">
        <v>3</v>
      </c>
      <c r="F2867">
        <v>6</v>
      </c>
      <c r="G2867">
        <v>21</v>
      </c>
      <c r="H2867">
        <v>15</v>
      </c>
      <c r="I2867">
        <v>22</v>
      </c>
      <c r="J2867">
        <v>19</v>
      </c>
      <c r="K2867">
        <v>18</v>
      </c>
      <c r="L2867">
        <v>18</v>
      </c>
      <c r="M2867">
        <v>9</v>
      </c>
      <c r="N2867">
        <v>34</v>
      </c>
      <c r="O2867">
        <v>12</v>
      </c>
      <c r="P2867">
        <v>10</v>
      </c>
      <c r="Q2867">
        <v>8</v>
      </c>
      <c r="R2867">
        <v>31</v>
      </c>
      <c r="S2867">
        <v>13</v>
      </c>
      <c r="T2867">
        <v>10</v>
      </c>
      <c r="U2867">
        <v>10</v>
      </c>
      <c r="V2867">
        <v>32</v>
      </c>
      <c r="W2867">
        <v>11</v>
      </c>
      <c r="X2867">
        <v>12</v>
      </c>
      <c r="Y2867">
        <v>9</v>
      </c>
      <c r="Z2867">
        <v>58</v>
      </c>
      <c r="AA2867">
        <v>6</v>
      </c>
    </row>
    <row r="2868" spans="1:27" x14ac:dyDescent="0.3">
      <c r="A2868" t="s">
        <v>1348</v>
      </c>
      <c r="B2868">
        <v>7208000</v>
      </c>
      <c r="C2868" t="s">
        <v>1349</v>
      </c>
      <c r="D2868">
        <v>7208060</v>
      </c>
      <c r="E2868">
        <v>4</v>
      </c>
      <c r="F2868">
        <v>6</v>
      </c>
      <c r="G2868">
        <v>14</v>
      </c>
      <c r="H2868">
        <v>22</v>
      </c>
      <c r="I2868">
        <v>19</v>
      </c>
      <c r="J2868">
        <v>12</v>
      </c>
      <c r="K2868">
        <v>21</v>
      </c>
      <c r="L2868">
        <v>22</v>
      </c>
      <c r="M2868">
        <v>6</v>
      </c>
      <c r="N2868">
        <v>22</v>
      </c>
      <c r="O2868">
        <v>15</v>
      </c>
      <c r="P2868">
        <v>16</v>
      </c>
      <c r="Q2868">
        <v>7</v>
      </c>
      <c r="R2868">
        <v>21</v>
      </c>
      <c r="S2868">
        <v>11</v>
      </c>
      <c r="T2868">
        <v>15</v>
      </c>
      <c r="U2868">
        <v>14</v>
      </c>
      <c r="V2868">
        <v>21</v>
      </c>
      <c r="W2868">
        <v>18</v>
      </c>
      <c r="X2868">
        <v>9</v>
      </c>
      <c r="Y2868">
        <v>13</v>
      </c>
      <c r="Z2868">
        <v>50</v>
      </c>
      <c r="AA2868">
        <v>10</v>
      </c>
    </row>
    <row r="2869" spans="1:27" x14ac:dyDescent="0.3">
      <c r="A2869" t="s">
        <v>1348</v>
      </c>
      <c r="B2869">
        <v>7208000</v>
      </c>
      <c r="C2869" t="s">
        <v>1350</v>
      </c>
      <c r="D2869">
        <v>7208061</v>
      </c>
      <c r="E2869">
        <v>5</v>
      </c>
      <c r="F2869">
        <v>9</v>
      </c>
      <c r="G2869">
        <v>13</v>
      </c>
      <c r="H2869">
        <v>18</v>
      </c>
      <c r="I2869">
        <v>14</v>
      </c>
      <c r="J2869">
        <v>23</v>
      </c>
      <c r="K2869">
        <v>22</v>
      </c>
      <c r="L2869">
        <v>5</v>
      </c>
      <c r="M2869">
        <v>4</v>
      </c>
      <c r="N2869">
        <v>34</v>
      </c>
      <c r="O2869">
        <v>12</v>
      </c>
      <c r="P2869">
        <v>3</v>
      </c>
      <c r="Q2869">
        <v>5</v>
      </c>
      <c r="R2869">
        <v>27</v>
      </c>
      <c r="S2869">
        <v>12</v>
      </c>
      <c r="T2869">
        <v>8</v>
      </c>
      <c r="U2869">
        <v>7</v>
      </c>
      <c r="V2869">
        <v>29</v>
      </c>
      <c r="W2869">
        <v>13</v>
      </c>
      <c r="X2869">
        <v>6</v>
      </c>
      <c r="Y2869">
        <v>6</v>
      </c>
      <c r="Z2869">
        <v>49</v>
      </c>
      <c r="AA2869">
        <v>5</v>
      </c>
    </row>
    <row r="2870" spans="1:27" x14ac:dyDescent="0.3">
      <c r="A2870" t="s">
        <v>1348</v>
      </c>
      <c r="B2870">
        <v>7208000</v>
      </c>
      <c r="C2870" t="s">
        <v>1350</v>
      </c>
      <c r="D2870">
        <v>7208061</v>
      </c>
      <c r="E2870">
        <v>6</v>
      </c>
      <c r="F2870">
        <v>1</v>
      </c>
      <c r="G2870">
        <v>20</v>
      </c>
      <c r="H2870">
        <v>21</v>
      </c>
      <c r="I2870">
        <v>29</v>
      </c>
      <c r="J2870">
        <v>13</v>
      </c>
      <c r="K2870">
        <v>36</v>
      </c>
      <c r="L2870">
        <v>18</v>
      </c>
      <c r="M2870">
        <v>4</v>
      </c>
      <c r="N2870">
        <v>34</v>
      </c>
      <c r="O2870">
        <v>18</v>
      </c>
      <c r="P2870">
        <v>14</v>
      </c>
      <c r="Q2870">
        <v>5</v>
      </c>
      <c r="R2870">
        <v>20</v>
      </c>
      <c r="S2870">
        <v>16</v>
      </c>
      <c r="T2870">
        <v>19</v>
      </c>
      <c r="U2870">
        <v>16</v>
      </c>
      <c r="V2870">
        <v>23</v>
      </c>
      <c r="W2870">
        <v>19</v>
      </c>
      <c r="X2870">
        <v>18</v>
      </c>
      <c r="Y2870">
        <v>11</v>
      </c>
      <c r="Z2870">
        <v>69</v>
      </c>
      <c r="AA2870">
        <v>2</v>
      </c>
    </row>
    <row r="2871" spans="1:27" x14ac:dyDescent="0.3">
      <c r="A2871" t="s">
        <v>1348</v>
      </c>
      <c r="B2871">
        <v>7208000</v>
      </c>
      <c r="C2871" t="s">
        <v>1350</v>
      </c>
      <c r="D2871">
        <v>7208061</v>
      </c>
      <c r="E2871">
        <v>7</v>
      </c>
      <c r="F2871">
        <v>4</v>
      </c>
      <c r="G2871">
        <v>12</v>
      </c>
      <c r="H2871">
        <v>20</v>
      </c>
      <c r="I2871">
        <v>20</v>
      </c>
      <c r="J2871">
        <v>14</v>
      </c>
      <c r="K2871">
        <v>21</v>
      </c>
      <c r="L2871">
        <v>17</v>
      </c>
      <c r="M2871">
        <v>4</v>
      </c>
      <c r="N2871">
        <v>29</v>
      </c>
      <c r="O2871">
        <v>12</v>
      </c>
      <c r="P2871">
        <v>7</v>
      </c>
      <c r="Q2871">
        <v>8</v>
      </c>
      <c r="R2871">
        <v>19</v>
      </c>
      <c r="S2871">
        <v>14</v>
      </c>
      <c r="T2871">
        <v>18</v>
      </c>
      <c r="U2871">
        <v>5</v>
      </c>
      <c r="V2871">
        <v>25</v>
      </c>
      <c r="W2871">
        <v>10</v>
      </c>
      <c r="X2871">
        <v>12</v>
      </c>
      <c r="Y2871">
        <v>9</v>
      </c>
      <c r="Z2871">
        <v>52</v>
      </c>
      <c r="AA2871">
        <v>4</v>
      </c>
    </row>
    <row r="2872" spans="1:27" x14ac:dyDescent="0.3">
      <c r="A2872" t="s">
        <v>1348</v>
      </c>
      <c r="B2872">
        <v>7208000</v>
      </c>
      <c r="C2872" t="s">
        <v>1350</v>
      </c>
      <c r="D2872">
        <v>7208061</v>
      </c>
      <c r="E2872">
        <v>8</v>
      </c>
      <c r="F2872">
        <v>7</v>
      </c>
      <c r="G2872">
        <v>11</v>
      </c>
      <c r="H2872">
        <v>17</v>
      </c>
      <c r="I2872">
        <v>36</v>
      </c>
      <c r="J2872">
        <v>21</v>
      </c>
      <c r="K2872">
        <v>23</v>
      </c>
      <c r="L2872">
        <v>13</v>
      </c>
      <c r="M2872">
        <v>14</v>
      </c>
      <c r="N2872">
        <v>27</v>
      </c>
      <c r="O2872">
        <v>20</v>
      </c>
      <c r="P2872">
        <v>15</v>
      </c>
      <c r="Q2872">
        <v>9</v>
      </c>
      <c r="R2872">
        <v>22</v>
      </c>
      <c r="S2872">
        <v>18</v>
      </c>
      <c r="T2872">
        <v>19</v>
      </c>
      <c r="U2872">
        <v>12</v>
      </c>
      <c r="V2872">
        <v>24</v>
      </c>
      <c r="W2872">
        <v>18</v>
      </c>
      <c r="X2872">
        <v>15</v>
      </c>
      <c r="Y2872">
        <v>14</v>
      </c>
      <c r="Z2872">
        <v>63</v>
      </c>
      <c r="AA2872">
        <v>8</v>
      </c>
    </row>
    <row r="2873" spans="1:27" x14ac:dyDescent="0.3">
      <c r="A2873" t="s">
        <v>1348</v>
      </c>
      <c r="B2873">
        <v>7208000</v>
      </c>
      <c r="C2873" t="s">
        <v>1351</v>
      </c>
      <c r="D2873">
        <v>7208062</v>
      </c>
      <c r="E2873">
        <v>9</v>
      </c>
      <c r="F2873">
        <v>18</v>
      </c>
      <c r="G2873">
        <v>23</v>
      </c>
      <c r="H2873">
        <v>27</v>
      </c>
      <c r="I2873">
        <v>14</v>
      </c>
      <c r="J2873">
        <v>50</v>
      </c>
      <c r="K2873">
        <v>26</v>
      </c>
      <c r="L2873">
        <v>5</v>
      </c>
      <c r="M2873">
        <v>1</v>
      </c>
      <c r="N2873">
        <v>48</v>
      </c>
      <c r="O2873">
        <v>17</v>
      </c>
      <c r="P2873">
        <v>11</v>
      </c>
      <c r="Q2873">
        <v>6</v>
      </c>
      <c r="R2873">
        <v>39</v>
      </c>
      <c r="S2873">
        <v>20</v>
      </c>
      <c r="T2873">
        <v>13</v>
      </c>
      <c r="U2873">
        <v>10</v>
      </c>
      <c r="V2873">
        <v>40</v>
      </c>
      <c r="W2873">
        <v>17</v>
      </c>
      <c r="X2873">
        <v>13</v>
      </c>
      <c r="Y2873">
        <v>12</v>
      </c>
      <c r="Z2873">
        <v>81</v>
      </c>
      <c r="AA2873">
        <v>1</v>
      </c>
    </row>
    <row r="2874" spans="1:27" x14ac:dyDescent="0.3">
      <c r="A2874" t="s">
        <v>1348</v>
      </c>
      <c r="B2874">
        <v>7208000</v>
      </c>
      <c r="C2874" t="s">
        <v>1351</v>
      </c>
      <c r="D2874">
        <v>7208062</v>
      </c>
      <c r="E2874">
        <v>10</v>
      </c>
      <c r="F2874">
        <v>16</v>
      </c>
      <c r="G2874">
        <v>8</v>
      </c>
      <c r="H2874">
        <v>26</v>
      </c>
      <c r="I2874">
        <v>18</v>
      </c>
      <c r="J2874">
        <v>47</v>
      </c>
      <c r="K2874">
        <v>14</v>
      </c>
      <c r="L2874">
        <v>5</v>
      </c>
      <c r="M2874">
        <v>2</v>
      </c>
      <c r="N2874">
        <v>37</v>
      </c>
      <c r="O2874">
        <v>18</v>
      </c>
      <c r="P2874">
        <v>10</v>
      </c>
      <c r="Q2874">
        <v>3</v>
      </c>
      <c r="R2874">
        <v>34</v>
      </c>
      <c r="S2874">
        <v>21</v>
      </c>
      <c r="T2874">
        <v>11</v>
      </c>
      <c r="U2874">
        <v>2</v>
      </c>
      <c r="V2874">
        <v>29</v>
      </c>
      <c r="W2874">
        <v>19</v>
      </c>
      <c r="X2874">
        <v>12</v>
      </c>
      <c r="Y2874">
        <v>8</v>
      </c>
      <c r="Z2874">
        <v>66</v>
      </c>
      <c r="AA2874">
        <v>2</v>
      </c>
    </row>
    <row r="2875" spans="1:27" x14ac:dyDescent="0.3">
      <c r="A2875" t="s">
        <v>1352</v>
      </c>
      <c r="B2875">
        <v>1803000</v>
      </c>
      <c r="C2875" t="s">
        <v>1353</v>
      </c>
      <c r="D2875">
        <v>1803025</v>
      </c>
      <c r="E2875">
        <v>3</v>
      </c>
      <c r="F2875">
        <v>9</v>
      </c>
      <c r="G2875">
        <v>42</v>
      </c>
      <c r="H2875">
        <v>19</v>
      </c>
      <c r="I2875">
        <v>7</v>
      </c>
      <c r="J2875">
        <v>24</v>
      </c>
      <c r="K2875">
        <v>27</v>
      </c>
      <c r="L2875">
        <v>21</v>
      </c>
      <c r="M2875">
        <v>5</v>
      </c>
      <c r="N2875">
        <v>64</v>
      </c>
      <c r="O2875">
        <v>7</v>
      </c>
      <c r="P2875">
        <v>4</v>
      </c>
      <c r="Q2875">
        <v>2</v>
      </c>
      <c r="R2875">
        <v>52</v>
      </c>
      <c r="S2875">
        <v>16</v>
      </c>
      <c r="T2875">
        <v>7</v>
      </c>
      <c r="U2875">
        <v>2</v>
      </c>
      <c r="V2875">
        <v>60</v>
      </c>
      <c r="W2875">
        <v>14</v>
      </c>
      <c r="X2875">
        <v>1</v>
      </c>
      <c r="Y2875">
        <v>2</v>
      </c>
      <c r="Z2875">
        <v>75</v>
      </c>
      <c r="AA2875">
        <v>2</v>
      </c>
    </row>
    <row r="2876" spans="1:27" x14ac:dyDescent="0.3">
      <c r="A2876" t="s">
        <v>1352</v>
      </c>
      <c r="B2876">
        <v>1803000</v>
      </c>
      <c r="C2876" t="s">
        <v>1353</v>
      </c>
      <c r="D2876">
        <v>1803025</v>
      </c>
      <c r="E2876">
        <v>4</v>
      </c>
      <c r="F2876">
        <v>13</v>
      </c>
      <c r="G2876">
        <v>38</v>
      </c>
      <c r="H2876">
        <v>13</v>
      </c>
      <c r="I2876">
        <v>9</v>
      </c>
      <c r="J2876">
        <v>28</v>
      </c>
      <c r="K2876">
        <v>38</v>
      </c>
      <c r="L2876">
        <v>7</v>
      </c>
      <c r="M2876" t="s">
        <v>168</v>
      </c>
      <c r="N2876">
        <v>46</v>
      </c>
      <c r="O2876">
        <v>16</v>
      </c>
      <c r="P2876">
        <v>11</v>
      </c>
      <c r="Q2876" t="s">
        <v>168</v>
      </c>
      <c r="R2876">
        <v>41</v>
      </c>
      <c r="S2876">
        <v>19</v>
      </c>
      <c r="T2876">
        <v>10</v>
      </c>
      <c r="U2876">
        <v>3</v>
      </c>
      <c r="V2876">
        <v>51</v>
      </c>
      <c r="W2876">
        <v>10</v>
      </c>
      <c r="X2876">
        <v>10</v>
      </c>
      <c r="Y2876">
        <v>2</v>
      </c>
      <c r="Z2876">
        <v>73</v>
      </c>
      <c r="AA2876" t="s">
        <v>168</v>
      </c>
    </row>
    <row r="2877" spans="1:27" x14ac:dyDescent="0.3">
      <c r="A2877" t="s">
        <v>1352</v>
      </c>
      <c r="B2877">
        <v>1803000</v>
      </c>
      <c r="C2877" t="s">
        <v>1353</v>
      </c>
      <c r="D2877">
        <v>1803025</v>
      </c>
      <c r="E2877">
        <v>5</v>
      </c>
      <c r="F2877">
        <v>6</v>
      </c>
      <c r="G2877">
        <v>49</v>
      </c>
      <c r="H2877">
        <v>19</v>
      </c>
      <c r="I2877">
        <v>7</v>
      </c>
      <c r="J2877">
        <v>25</v>
      </c>
      <c r="K2877">
        <v>43</v>
      </c>
      <c r="L2877">
        <v>13</v>
      </c>
      <c r="M2877" t="s">
        <v>168</v>
      </c>
      <c r="N2877">
        <v>56</v>
      </c>
      <c r="O2877">
        <v>16</v>
      </c>
      <c r="P2877">
        <v>8</v>
      </c>
      <c r="Q2877">
        <v>1</v>
      </c>
      <c r="R2877">
        <v>58</v>
      </c>
      <c r="S2877">
        <v>14</v>
      </c>
      <c r="T2877">
        <v>7</v>
      </c>
      <c r="U2877">
        <v>2</v>
      </c>
      <c r="V2877">
        <v>65</v>
      </c>
      <c r="W2877">
        <v>8</v>
      </c>
      <c r="X2877">
        <v>6</v>
      </c>
      <c r="Y2877">
        <v>2</v>
      </c>
      <c r="Z2877">
        <v>81</v>
      </c>
      <c r="AA2877" t="s">
        <v>168</v>
      </c>
    </row>
    <row r="2878" spans="1:27" x14ac:dyDescent="0.3">
      <c r="A2878" t="s">
        <v>1352</v>
      </c>
      <c r="B2878">
        <v>1803000</v>
      </c>
      <c r="C2878" t="s">
        <v>1353</v>
      </c>
      <c r="D2878">
        <v>1803025</v>
      </c>
      <c r="E2878">
        <v>6</v>
      </c>
      <c r="F2878">
        <v>6</v>
      </c>
      <c r="G2878">
        <v>48</v>
      </c>
      <c r="H2878">
        <v>14</v>
      </c>
      <c r="I2878">
        <v>23</v>
      </c>
      <c r="J2878">
        <v>26</v>
      </c>
      <c r="K2878">
        <v>35</v>
      </c>
      <c r="L2878">
        <v>27</v>
      </c>
      <c r="M2878">
        <v>3</v>
      </c>
      <c r="N2878">
        <v>53</v>
      </c>
      <c r="O2878">
        <v>17</v>
      </c>
      <c r="P2878">
        <v>17</v>
      </c>
      <c r="Q2878">
        <v>4</v>
      </c>
      <c r="R2878">
        <v>47</v>
      </c>
      <c r="S2878">
        <v>17</v>
      </c>
      <c r="T2878">
        <v>18</v>
      </c>
      <c r="U2878">
        <v>9</v>
      </c>
      <c r="V2878">
        <v>54</v>
      </c>
      <c r="W2878">
        <v>16</v>
      </c>
      <c r="X2878">
        <v>15</v>
      </c>
      <c r="Y2878">
        <v>6</v>
      </c>
      <c r="Z2878">
        <v>88</v>
      </c>
      <c r="AA2878">
        <v>3</v>
      </c>
    </row>
    <row r="2879" spans="1:27" x14ac:dyDescent="0.3">
      <c r="A2879" t="s">
        <v>1352</v>
      </c>
      <c r="B2879">
        <v>1803000</v>
      </c>
      <c r="C2879" t="s">
        <v>1354</v>
      </c>
      <c r="D2879">
        <v>1803026</v>
      </c>
      <c r="E2879">
        <v>3</v>
      </c>
      <c r="F2879">
        <v>9</v>
      </c>
      <c r="G2879">
        <v>34</v>
      </c>
      <c r="H2879">
        <v>11</v>
      </c>
      <c r="I2879">
        <v>4</v>
      </c>
      <c r="J2879">
        <v>27</v>
      </c>
      <c r="K2879">
        <v>20</v>
      </c>
      <c r="L2879">
        <v>8</v>
      </c>
      <c r="M2879">
        <v>3</v>
      </c>
      <c r="N2879">
        <v>48</v>
      </c>
      <c r="O2879">
        <v>7</v>
      </c>
      <c r="P2879">
        <v>1</v>
      </c>
      <c r="Q2879">
        <v>2</v>
      </c>
      <c r="R2879">
        <v>41</v>
      </c>
      <c r="S2879">
        <v>7</v>
      </c>
      <c r="T2879">
        <v>7</v>
      </c>
      <c r="U2879">
        <v>3</v>
      </c>
      <c r="V2879">
        <v>48</v>
      </c>
      <c r="W2879">
        <v>7</v>
      </c>
      <c r="X2879">
        <v>3</v>
      </c>
      <c r="Y2879" t="s">
        <v>168</v>
      </c>
      <c r="Z2879">
        <v>56</v>
      </c>
      <c r="AA2879">
        <v>2</v>
      </c>
    </row>
    <row r="2880" spans="1:27" x14ac:dyDescent="0.3">
      <c r="A2880" t="s">
        <v>1352</v>
      </c>
      <c r="B2880">
        <v>1803000</v>
      </c>
      <c r="C2880" t="s">
        <v>1354</v>
      </c>
      <c r="D2880">
        <v>1803026</v>
      </c>
      <c r="E2880">
        <v>4</v>
      </c>
      <c r="F2880">
        <v>13</v>
      </c>
      <c r="G2880">
        <v>37</v>
      </c>
      <c r="H2880">
        <v>15</v>
      </c>
      <c r="I2880">
        <v>3</v>
      </c>
      <c r="J2880">
        <v>28</v>
      </c>
      <c r="K2880">
        <v>37</v>
      </c>
      <c r="L2880">
        <v>2</v>
      </c>
      <c r="M2880">
        <v>1</v>
      </c>
      <c r="N2880">
        <v>46</v>
      </c>
      <c r="O2880">
        <v>12</v>
      </c>
      <c r="P2880">
        <v>9</v>
      </c>
      <c r="Q2880">
        <v>1</v>
      </c>
      <c r="R2880">
        <v>37</v>
      </c>
      <c r="S2880">
        <v>18</v>
      </c>
      <c r="T2880">
        <v>11</v>
      </c>
      <c r="U2880">
        <v>2</v>
      </c>
      <c r="V2880">
        <v>51</v>
      </c>
      <c r="W2880">
        <v>14</v>
      </c>
      <c r="X2880">
        <v>2</v>
      </c>
      <c r="Y2880">
        <v>1</v>
      </c>
      <c r="Z2880">
        <v>67</v>
      </c>
      <c r="AA2880">
        <v>1</v>
      </c>
    </row>
    <row r="2881" spans="1:27" x14ac:dyDescent="0.3">
      <c r="A2881" t="s">
        <v>1352</v>
      </c>
      <c r="B2881">
        <v>1803000</v>
      </c>
      <c r="C2881" t="s">
        <v>1354</v>
      </c>
      <c r="D2881">
        <v>1803026</v>
      </c>
      <c r="E2881">
        <v>5</v>
      </c>
      <c r="F2881">
        <v>7</v>
      </c>
      <c r="G2881">
        <v>37</v>
      </c>
      <c r="H2881">
        <v>12</v>
      </c>
      <c r="I2881">
        <v>1</v>
      </c>
      <c r="J2881">
        <v>25</v>
      </c>
      <c r="K2881">
        <v>26</v>
      </c>
      <c r="L2881">
        <v>6</v>
      </c>
      <c r="M2881" t="s">
        <v>168</v>
      </c>
      <c r="N2881">
        <v>38</v>
      </c>
      <c r="O2881">
        <v>11</v>
      </c>
      <c r="P2881">
        <v>8</v>
      </c>
      <c r="Q2881" t="s">
        <v>168</v>
      </c>
      <c r="R2881">
        <v>43</v>
      </c>
      <c r="S2881">
        <v>10</v>
      </c>
      <c r="T2881">
        <v>4</v>
      </c>
      <c r="U2881" t="s">
        <v>168</v>
      </c>
      <c r="V2881">
        <v>49</v>
      </c>
      <c r="W2881">
        <v>6</v>
      </c>
      <c r="X2881">
        <v>2</v>
      </c>
      <c r="Y2881" t="s">
        <v>168</v>
      </c>
      <c r="Z2881">
        <v>57</v>
      </c>
      <c r="AA2881" t="s">
        <v>168</v>
      </c>
    </row>
    <row r="2882" spans="1:27" x14ac:dyDescent="0.3">
      <c r="A2882" t="s">
        <v>1352</v>
      </c>
      <c r="B2882">
        <v>1803000</v>
      </c>
      <c r="C2882" t="s">
        <v>1354</v>
      </c>
      <c r="D2882">
        <v>1803026</v>
      </c>
      <c r="E2882">
        <v>6</v>
      </c>
      <c r="F2882">
        <v>9</v>
      </c>
      <c r="G2882">
        <v>31</v>
      </c>
      <c r="H2882">
        <v>12</v>
      </c>
      <c r="I2882">
        <v>8</v>
      </c>
      <c r="J2882">
        <v>22</v>
      </c>
      <c r="K2882">
        <v>33</v>
      </c>
      <c r="L2882">
        <v>5</v>
      </c>
      <c r="M2882" t="s">
        <v>168</v>
      </c>
      <c r="N2882">
        <v>43</v>
      </c>
      <c r="O2882">
        <v>10</v>
      </c>
      <c r="P2882">
        <v>5</v>
      </c>
      <c r="Q2882">
        <v>2</v>
      </c>
      <c r="R2882">
        <v>38</v>
      </c>
      <c r="S2882">
        <v>15</v>
      </c>
      <c r="T2882">
        <v>5</v>
      </c>
      <c r="U2882">
        <v>2</v>
      </c>
      <c r="V2882">
        <v>45</v>
      </c>
      <c r="W2882">
        <v>12</v>
      </c>
      <c r="X2882">
        <v>1</v>
      </c>
      <c r="Y2882">
        <v>2</v>
      </c>
      <c r="Z2882">
        <v>60</v>
      </c>
      <c r="AA2882" t="s">
        <v>168</v>
      </c>
    </row>
    <row r="2883" spans="1:27" x14ac:dyDescent="0.3">
      <c r="A2883" t="s">
        <v>1352</v>
      </c>
      <c r="B2883">
        <v>1803000</v>
      </c>
      <c r="C2883" t="s">
        <v>1355</v>
      </c>
      <c r="D2883">
        <v>1803028</v>
      </c>
      <c r="E2883">
        <v>3</v>
      </c>
      <c r="F2883">
        <v>4</v>
      </c>
      <c r="G2883">
        <v>47</v>
      </c>
      <c r="H2883">
        <v>9</v>
      </c>
      <c r="I2883">
        <v>4</v>
      </c>
      <c r="J2883">
        <v>32</v>
      </c>
      <c r="K2883">
        <v>21</v>
      </c>
      <c r="L2883">
        <v>10</v>
      </c>
      <c r="M2883">
        <v>1</v>
      </c>
      <c r="N2883">
        <v>60</v>
      </c>
      <c r="O2883">
        <v>1</v>
      </c>
      <c r="P2883">
        <v>1</v>
      </c>
      <c r="Q2883">
        <v>2</v>
      </c>
      <c r="R2883">
        <v>53</v>
      </c>
      <c r="S2883">
        <v>6</v>
      </c>
      <c r="T2883">
        <v>2</v>
      </c>
      <c r="U2883">
        <v>3</v>
      </c>
      <c r="V2883">
        <v>56</v>
      </c>
      <c r="W2883">
        <v>4</v>
      </c>
      <c r="X2883">
        <v>2</v>
      </c>
      <c r="Y2883">
        <v>2</v>
      </c>
      <c r="Z2883">
        <v>63</v>
      </c>
      <c r="AA2883">
        <v>1</v>
      </c>
    </row>
    <row r="2884" spans="1:27" x14ac:dyDescent="0.3">
      <c r="A2884" t="s">
        <v>1352</v>
      </c>
      <c r="B2884">
        <v>1803000</v>
      </c>
      <c r="C2884" t="s">
        <v>1355</v>
      </c>
      <c r="D2884">
        <v>1803028</v>
      </c>
      <c r="E2884">
        <v>4</v>
      </c>
      <c r="F2884">
        <v>3</v>
      </c>
      <c r="G2884">
        <v>29</v>
      </c>
      <c r="H2884">
        <v>22</v>
      </c>
      <c r="I2884">
        <v>5</v>
      </c>
      <c r="J2884">
        <v>12</v>
      </c>
      <c r="K2884">
        <v>39</v>
      </c>
      <c r="L2884">
        <v>7</v>
      </c>
      <c r="M2884">
        <v>1</v>
      </c>
      <c r="N2884">
        <v>35</v>
      </c>
      <c r="O2884">
        <v>18</v>
      </c>
      <c r="P2884">
        <v>6</v>
      </c>
      <c r="Q2884" t="s">
        <v>168</v>
      </c>
      <c r="R2884">
        <v>37</v>
      </c>
      <c r="S2884">
        <v>13</v>
      </c>
      <c r="T2884">
        <v>8</v>
      </c>
      <c r="U2884">
        <v>1</v>
      </c>
      <c r="V2884">
        <v>40</v>
      </c>
      <c r="W2884">
        <v>10</v>
      </c>
      <c r="X2884">
        <v>7</v>
      </c>
      <c r="Y2884">
        <v>2</v>
      </c>
      <c r="Z2884">
        <v>58</v>
      </c>
      <c r="AA2884">
        <v>1</v>
      </c>
    </row>
    <row r="2885" spans="1:27" x14ac:dyDescent="0.3">
      <c r="A2885" t="s">
        <v>1352</v>
      </c>
      <c r="B2885">
        <v>1803000</v>
      </c>
      <c r="C2885" t="s">
        <v>1355</v>
      </c>
      <c r="D2885">
        <v>1803028</v>
      </c>
      <c r="E2885">
        <v>5</v>
      </c>
      <c r="F2885">
        <v>10</v>
      </c>
      <c r="G2885">
        <v>39</v>
      </c>
      <c r="H2885">
        <v>7</v>
      </c>
      <c r="I2885" t="s">
        <v>168</v>
      </c>
      <c r="J2885">
        <v>28</v>
      </c>
      <c r="K2885">
        <v>25</v>
      </c>
      <c r="L2885">
        <v>2</v>
      </c>
      <c r="M2885" t="s">
        <v>168</v>
      </c>
      <c r="N2885">
        <v>46</v>
      </c>
      <c r="O2885">
        <v>8</v>
      </c>
      <c r="P2885">
        <v>1</v>
      </c>
      <c r="Q2885" t="s">
        <v>168</v>
      </c>
      <c r="R2885">
        <v>45</v>
      </c>
      <c r="S2885">
        <v>11</v>
      </c>
      <c r="T2885" t="s">
        <v>168</v>
      </c>
      <c r="U2885" t="s">
        <v>168</v>
      </c>
      <c r="V2885">
        <v>48</v>
      </c>
      <c r="W2885">
        <v>5</v>
      </c>
      <c r="X2885">
        <v>3</v>
      </c>
      <c r="Y2885" t="s">
        <v>168</v>
      </c>
      <c r="Z2885">
        <v>55</v>
      </c>
      <c r="AA2885" t="s">
        <v>168</v>
      </c>
    </row>
    <row r="2886" spans="1:27" x14ac:dyDescent="0.3">
      <c r="A2886" t="s">
        <v>1352</v>
      </c>
      <c r="B2886">
        <v>1803000</v>
      </c>
      <c r="C2886" t="s">
        <v>1355</v>
      </c>
      <c r="D2886">
        <v>1803028</v>
      </c>
      <c r="E2886">
        <v>6</v>
      </c>
      <c r="F2886">
        <v>7</v>
      </c>
      <c r="G2886">
        <v>29</v>
      </c>
      <c r="H2886">
        <v>19</v>
      </c>
      <c r="I2886">
        <v>10</v>
      </c>
      <c r="J2886">
        <v>26</v>
      </c>
      <c r="K2886">
        <v>25</v>
      </c>
      <c r="L2886">
        <v>13</v>
      </c>
      <c r="M2886">
        <v>1</v>
      </c>
      <c r="N2886">
        <v>49</v>
      </c>
      <c r="O2886">
        <v>8</v>
      </c>
      <c r="P2886">
        <v>6</v>
      </c>
      <c r="Q2886">
        <v>2</v>
      </c>
      <c r="R2886">
        <v>40</v>
      </c>
      <c r="S2886">
        <v>12</v>
      </c>
      <c r="T2886">
        <v>7</v>
      </c>
      <c r="U2886">
        <v>6</v>
      </c>
      <c r="V2886">
        <v>35</v>
      </c>
      <c r="W2886">
        <v>16</v>
      </c>
      <c r="X2886">
        <v>10</v>
      </c>
      <c r="Y2886">
        <v>4</v>
      </c>
      <c r="Z2886">
        <v>64</v>
      </c>
      <c r="AA2886">
        <v>1</v>
      </c>
    </row>
    <row r="2887" spans="1:27" x14ac:dyDescent="0.3">
      <c r="A2887" t="s">
        <v>1352</v>
      </c>
      <c r="B2887">
        <v>1803000</v>
      </c>
      <c r="C2887" t="s">
        <v>1356</v>
      </c>
      <c r="D2887">
        <v>1803029</v>
      </c>
      <c r="E2887">
        <v>3</v>
      </c>
      <c r="F2887">
        <v>6</v>
      </c>
      <c r="G2887">
        <v>34</v>
      </c>
      <c r="H2887">
        <v>25</v>
      </c>
      <c r="I2887">
        <v>16</v>
      </c>
      <c r="J2887">
        <v>6</v>
      </c>
      <c r="K2887">
        <v>20</v>
      </c>
      <c r="L2887">
        <v>42</v>
      </c>
      <c r="M2887">
        <v>13</v>
      </c>
      <c r="N2887">
        <v>45</v>
      </c>
      <c r="O2887">
        <v>15</v>
      </c>
      <c r="P2887">
        <v>11</v>
      </c>
      <c r="Q2887">
        <v>10</v>
      </c>
      <c r="R2887">
        <v>39</v>
      </c>
      <c r="S2887">
        <v>16</v>
      </c>
      <c r="T2887">
        <v>15</v>
      </c>
      <c r="U2887">
        <v>11</v>
      </c>
      <c r="V2887">
        <v>57</v>
      </c>
      <c r="W2887">
        <v>8</v>
      </c>
      <c r="X2887">
        <v>13</v>
      </c>
      <c r="Y2887">
        <v>3</v>
      </c>
      <c r="Z2887">
        <v>71</v>
      </c>
      <c r="AA2887">
        <v>10</v>
      </c>
    </row>
    <row r="2888" spans="1:27" x14ac:dyDescent="0.3">
      <c r="A2888" t="s">
        <v>1352</v>
      </c>
      <c r="B2888">
        <v>1803000</v>
      </c>
      <c r="C2888" t="s">
        <v>1356</v>
      </c>
      <c r="D2888">
        <v>1803029</v>
      </c>
      <c r="E2888">
        <v>4</v>
      </c>
      <c r="F2888">
        <v>5</v>
      </c>
      <c r="G2888">
        <v>32</v>
      </c>
      <c r="H2888">
        <v>33</v>
      </c>
      <c r="I2888">
        <v>16</v>
      </c>
      <c r="J2888">
        <v>4</v>
      </c>
      <c r="K2888">
        <v>35</v>
      </c>
      <c r="L2888">
        <v>43</v>
      </c>
      <c r="M2888">
        <v>4</v>
      </c>
      <c r="N2888">
        <v>19</v>
      </c>
      <c r="O2888">
        <v>29</v>
      </c>
      <c r="P2888">
        <v>28</v>
      </c>
      <c r="Q2888">
        <v>10</v>
      </c>
      <c r="R2888">
        <v>16</v>
      </c>
      <c r="S2888">
        <v>36</v>
      </c>
      <c r="T2888">
        <v>27</v>
      </c>
      <c r="U2888">
        <v>7</v>
      </c>
      <c r="V2888">
        <v>48</v>
      </c>
      <c r="W2888">
        <v>19</v>
      </c>
      <c r="X2888">
        <v>14</v>
      </c>
      <c r="Y2888">
        <v>5</v>
      </c>
      <c r="Z2888">
        <v>72</v>
      </c>
      <c r="AA2888">
        <v>14</v>
      </c>
    </row>
    <row r="2889" spans="1:27" x14ac:dyDescent="0.3">
      <c r="A2889" t="s">
        <v>1352</v>
      </c>
      <c r="B2889">
        <v>1803000</v>
      </c>
      <c r="C2889" t="s">
        <v>1356</v>
      </c>
      <c r="D2889">
        <v>1803029</v>
      </c>
      <c r="E2889">
        <v>5</v>
      </c>
      <c r="F2889">
        <v>3</v>
      </c>
      <c r="G2889">
        <v>27</v>
      </c>
      <c r="H2889">
        <v>19</v>
      </c>
      <c r="I2889">
        <v>13</v>
      </c>
      <c r="J2889">
        <v>4</v>
      </c>
      <c r="K2889">
        <v>31</v>
      </c>
      <c r="L2889">
        <v>24</v>
      </c>
      <c r="M2889">
        <v>3</v>
      </c>
      <c r="N2889">
        <v>22</v>
      </c>
      <c r="O2889">
        <v>23</v>
      </c>
      <c r="P2889">
        <v>13</v>
      </c>
      <c r="Q2889">
        <v>4</v>
      </c>
      <c r="R2889">
        <v>27</v>
      </c>
      <c r="S2889">
        <v>19</v>
      </c>
      <c r="T2889">
        <v>11</v>
      </c>
      <c r="U2889">
        <v>5</v>
      </c>
      <c r="V2889">
        <v>29</v>
      </c>
      <c r="W2889">
        <v>19</v>
      </c>
      <c r="X2889">
        <v>11</v>
      </c>
      <c r="Y2889">
        <v>3</v>
      </c>
      <c r="Z2889">
        <v>58</v>
      </c>
      <c r="AA2889">
        <v>4</v>
      </c>
    </row>
    <row r="2890" spans="1:27" x14ac:dyDescent="0.3">
      <c r="A2890" t="s">
        <v>1352</v>
      </c>
      <c r="B2890">
        <v>1803000</v>
      </c>
      <c r="C2890" t="s">
        <v>1356</v>
      </c>
      <c r="D2890">
        <v>1803029</v>
      </c>
      <c r="E2890">
        <v>6</v>
      </c>
      <c r="F2890">
        <v>2</v>
      </c>
      <c r="G2890">
        <v>23</v>
      </c>
      <c r="H2890">
        <v>25</v>
      </c>
      <c r="I2890">
        <v>17</v>
      </c>
      <c r="J2890">
        <v>11</v>
      </c>
      <c r="K2890">
        <v>31</v>
      </c>
      <c r="L2890">
        <v>23</v>
      </c>
      <c r="M2890">
        <v>2</v>
      </c>
      <c r="N2890">
        <v>31</v>
      </c>
      <c r="O2890">
        <v>16</v>
      </c>
      <c r="P2890">
        <v>17</v>
      </c>
      <c r="Q2890">
        <v>3</v>
      </c>
      <c r="R2890">
        <v>17</v>
      </c>
      <c r="S2890">
        <v>21</v>
      </c>
      <c r="T2890">
        <v>18</v>
      </c>
      <c r="U2890">
        <v>11</v>
      </c>
      <c r="V2890">
        <v>26</v>
      </c>
      <c r="W2890">
        <v>24</v>
      </c>
      <c r="X2890">
        <v>11</v>
      </c>
      <c r="Y2890">
        <v>6</v>
      </c>
      <c r="Z2890">
        <v>64</v>
      </c>
      <c r="AA2890">
        <v>3</v>
      </c>
    </row>
    <row r="2891" spans="1:27" x14ac:dyDescent="0.3">
      <c r="A2891" t="s">
        <v>1352</v>
      </c>
      <c r="B2891">
        <v>1803000</v>
      </c>
      <c r="C2891" t="s">
        <v>1357</v>
      </c>
      <c r="D2891">
        <v>1803030</v>
      </c>
      <c r="E2891">
        <v>3</v>
      </c>
      <c r="F2891">
        <v>6</v>
      </c>
      <c r="G2891">
        <v>26</v>
      </c>
      <c r="H2891">
        <v>3</v>
      </c>
      <c r="I2891">
        <v>3</v>
      </c>
      <c r="J2891">
        <v>18</v>
      </c>
      <c r="K2891">
        <v>13</v>
      </c>
      <c r="L2891">
        <v>6</v>
      </c>
      <c r="M2891">
        <v>1</v>
      </c>
      <c r="N2891">
        <v>28</v>
      </c>
      <c r="O2891">
        <v>8</v>
      </c>
      <c r="P2891">
        <v>1</v>
      </c>
      <c r="Q2891">
        <v>1</v>
      </c>
      <c r="R2891">
        <v>23</v>
      </c>
      <c r="S2891">
        <v>10</v>
      </c>
      <c r="T2891">
        <v>3</v>
      </c>
      <c r="U2891">
        <v>2</v>
      </c>
      <c r="V2891">
        <v>30</v>
      </c>
      <c r="W2891">
        <v>6</v>
      </c>
      <c r="X2891">
        <v>1</v>
      </c>
      <c r="Y2891">
        <v>1</v>
      </c>
      <c r="Z2891">
        <v>37</v>
      </c>
      <c r="AA2891">
        <v>1</v>
      </c>
    </row>
    <row r="2892" spans="1:27" x14ac:dyDescent="0.3">
      <c r="A2892" t="s">
        <v>1352</v>
      </c>
      <c r="B2892">
        <v>1803000</v>
      </c>
      <c r="C2892" t="s">
        <v>1357</v>
      </c>
      <c r="D2892">
        <v>1803030</v>
      </c>
      <c r="E2892">
        <v>4</v>
      </c>
      <c r="F2892">
        <v>8</v>
      </c>
      <c r="G2892">
        <v>24</v>
      </c>
      <c r="H2892">
        <v>10</v>
      </c>
      <c r="I2892">
        <v>2</v>
      </c>
      <c r="J2892">
        <v>22</v>
      </c>
      <c r="K2892">
        <v>19</v>
      </c>
      <c r="L2892">
        <v>3</v>
      </c>
      <c r="M2892" t="s">
        <v>168</v>
      </c>
      <c r="N2892">
        <v>32</v>
      </c>
      <c r="O2892">
        <v>5</v>
      </c>
      <c r="P2892">
        <v>4</v>
      </c>
      <c r="Q2892">
        <v>3</v>
      </c>
      <c r="R2892">
        <v>24</v>
      </c>
      <c r="S2892">
        <v>15</v>
      </c>
      <c r="T2892">
        <v>4</v>
      </c>
      <c r="U2892">
        <v>1</v>
      </c>
      <c r="V2892">
        <v>39</v>
      </c>
      <c r="W2892">
        <v>4</v>
      </c>
      <c r="X2892" t="s">
        <v>168</v>
      </c>
      <c r="Y2892">
        <v>1</v>
      </c>
      <c r="Z2892">
        <v>41</v>
      </c>
      <c r="AA2892">
        <v>3</v>
      </c>
    </row>
    <row r="2893" spans="1:27" x14ac:dyDescent="0.3">
      <c r="A2893" t="s">
        <v>1352</v>
      </c>
      <c r="B2893">
        <v>1803000</v>
      </c>
      <c r="C2893" t="s">
        <v>1357</v>
      </c>
      <c r="D2893">
        <v>1803030</v>
      </c>
      <c r="E2893">
        <v>5</v>
      </c>
      <c r="F2893">
        <v>2</v>
      </c>
      <c r="G2893">
        <v>21</v>
      </c>
      <c r="H2893">
        <v>10</v>
      </c>
      <c r="I2893" t="s">
        <v>168</v>
      </c>
      <c r="J2893">
        <v>8</v>
      </c>
      <c r="K2893">
        <v>23</v>
      </c>
      <c r="L2893">
        <v>2</v>
      </c>
      <c r="M2893" t="s">
        <v>168</v>
      </c>
      <c r="N2893">
        <v>28</v>
      </c>
      <c r="O2893">
        <v>4</v>
      </c>
      <c r="P2893">
        <v>1</v>
      </c>
      <c r="Q2893" t="s">
        <v>168</v>
      </c>
      <c r="R2893">
        <v>29</v>
      </c>
      <c r="S2893">
        <v>4</v>
      </c>
      <c r="T2893" t="s">
        <v>168</v>
      </c>
      <c r="U2893" t="s">
        <v>168</v>
      </c>
      <c r="V2893">
        <v>27</v>
      </c>
      <c r="W2893">
        <v>4</v>
      </c>
      <c r="X2893">
        <v>2</v>
      </c>
      <c r="Y2893" t="s">
        <v>168</v>
      </c>
      <c r="Z2893">
        <v>33</v>
      </c>
      <c r="AA2893" t="s">
        <v>168</v>
      </c>
    </row>
    <row r="2894" spans="1:27" x14ac:dyDescent="0.3">
      <c r="A2894" t="s">
        <v>1352</v>
      </c>
      <c r="B2894">
        <v>1803000</v>
      </c>
      <c r="C2894" t="s">
        <v>1357</v>
      </c>
      <c r="D2894">
        <v>1803030</v>
      </c>
      <c r="E2894">
        <v>6</v>
      </c>
      <c r="F2894">
        <v>4</v>
      </c>
      <c r="G2894">
        <v>24</v>
      </c>
      <c r="H2894">
        <v>9</v>
      </c>
      <c r="I2894">
        <v>4</v>
      </c>
      <c r="J2894">
        <v>18</v>
      </c>
      <c r="K2894">
        <v>16</v>
      </c>
      <c r="L2894">
        <v>7</v>
      </c>
      <c r="M2894" t="s">
        <v>168</v>
      </c>
      <c r="N2894">
        <v>31</v>
      </c>
      <c r="O2894">
        <v>5</v>
      </c>
      <c r="P2894">
        <v>5</v>
      </c>
      <c r="Q2894" t="s">
        <v>168</v>
      </c>
      <c r="R2894">
        <v>25</v>
      </c>
      <c r="S2894">
        <v>11</v>
      </c>
      <c r="T2894">
        <v>4</v>
      </c>
      <c r="U2894">
        <v>1</v>
      </c>
      <c r="V2894">
        <v>26</v>
      </c>
      <c r="W2894">
        <v>11</v>
      </c>
      <c r="X2894">
        <v>4</v>
      </c>
      <c r="Y2894" t="s">
        <v>168</v>
      </c>
      <c r="Z2894">
        <v>41</v>
      </c>
      <c r="AA2894" t="s">
        <v>168</v>
      </c>
    </row>
    <row r="2895" spans="1:27" x14ac:dyDescent="0.3">
      <c r="A2895" t="s">
        <v>1352</v>
      </c>
      <c r="B2895">
        <v>1803000</v>
      </c>
      <c r="C2895" t="s">
        <v>1358</v>
      </c>
      <c r="D2895">
        <v>1803033</v>
      </c>
      <c r="E2895">
        <v>7</v>
      </c>
      <c r="F2895">
        <v>9</v>
      </c>
      <c r="G2895">
        <v>34</v>
      </c>
      <c r="H2895">
        <v>27</v>
      </c>
      <c r="I2895">
        <v>10</v>
      </c>
      <c r="J2895">
        <v>53</v>
      </c>
      <c r="K2895">
        <v>19</v>
      </c>
      <c r="L2895">
        <v>7</v>
      </c>
      <c r="M2895">
        <v>1</v>
      </c>
      <c r="N2895">
        <v>65</v>
      </c>
      <c r="O2895">
        <v>10</v>
      </c>
      <c r="P2895">
        <v>5</v>
      </c>
      <c r="Q2895" t="s">
        <v>168</v>
      </c>
      <c r="R2895">
        <v>50</v>
      </c>
      <c r="S2895">
        <v>22</v>
      </c>
      <c r="T2895">
        <v>8</v>
      </c>
      <c r="U2895" t="s">
        <v>168</v>
      </c>
      <c r="V2895">
        <v>56</v>
      </c>
      <c r="W2895">
        <v>17</v>
      </c>
      <c r="X2895">
        <v>5</v>
      </c>
      <c r="Y2895">
        <v>2</v>
      </c>
      <c r="Z2895">
        <v>80</v>
      </c>
      <c r="AA2895" t="s">
        <v>168</v>
      </c>
    </row>
    <row r="2896" spans="1:27" x14ac:dyDescent="0.3">
      <c r="A2896" t="s">
        <v>1352</v>
      </c>
      <c r="B2896">
        <v>1803000</v>
      </c>
      <c r="C2896" t="s">
        <v>1358</v>
      </c>
      <c r="D2896">
        <v>1803033</v>
      </c>
      <c r="E2896">
        <v>8</v>
      </c>
      <c r="F2896">
        <v>18</v>
      </c>
      <c r="G2896">
        <v>31</v>
      </c>
      <c r="H2896">
        <v>30</v>
      </c>
      <c r="I2896">
        <v>15</v>
      </c>
      <c r="J2896">
        <v>57</v>
      </c>
      <c r="K2896">
        <v>24</v>
      </c>
      <c r="L2896">
        <v>11</v>
      </c>
      <c r="M2896">
        <v>2</v>
      </c>
      <c r="N2896">
        <v>56</v>
      </c>
      <c r="O2896">
        <v>26</v>
      </c>
      <c r="P2896">
        <v>9</v>
      </c>
      <c r="Q2896">
        <v>3</v>
      </c>
      <c r="R2896">
        <v>45</v>
      </c>
      <c r="S2896">
        <v>34</v>
      </c>
      <c r="T2896">
        <v>11</v>
      </c>
      <c r="U2896">
        <v>4</v>
      </c>
      <c r="V2896">
        <v>54</v>
      </c>
      <c r="W2896">
        <v>27</v>
      </c>
      <c r="X2896">
        <v>10</v>
      </c>
      <c r="Y2896">
        <v>3</v>
      </c>
      <c r="Z2896">
        <v>93</v>
      </c>
      <c r="AA2896">
        <v>1</v>
      </c>
    </row>
    <row r="2897" spans="1:27" x14ac:dyDescent="0.3">
      <c r="A2897" t="s">
        <v>1352</v>
      </c>
      <c r="B2897">
        <v>1803000</v>
      </c>
      <c r="C2897" t="s">
        <v>1358</v>
      </c>
      <c r="D2897">
        <v>1803033</v>
      </c>
      <c r="E2897">
        <v>9</v>
      </c>
      <c r="F2897">
        <v>30</v>
      </c>
      <c r="G2897">
        <v>38</v>
      </c>
      <c r="H2897">
        <v>15</v>
      </c>
      <c r="I2897">
        <v>4</v>
      </c>
      <c r="J2897">
        <v>74</v>
      </c>
      <c r="K2897">
        <v>10</v>
      </c>
      <c r="L2897">
        <v>2</v>
      </c>
      <c r="M2897" t="s">
        <v>168</v>
      </c>
      <c r="N2897">
        <v>65</v>
      </c>
      <c r="O2897">
        <v>19</v>
      </c>
      <c r="P2897">
        <v>1</v>
      </c>
      <c r="Q2897">
        <v>1</v>
      </c>
      <c r="R2897">
        <v>61</v>
      </c>
      <c r="S2897">
        <v>17</v>
      </c>
      <c r="T2897">
        <v>9</v>
      </c>
      <c r="U2897">
        <v>1</v>
      </c>
      <c r="V2897">
        <v>64</v>
      </c>
      <c r="W2897">
        <v>15</v>
      </c>
      <c r="X2897">
        <v>4</v>
      </c>
      <c r="Y2897">
        <v>3</v>
      </c>
      <c r="Z2897">
        <v>85</v>
      </c>
      <c r="AA2897">
        <v>1</v>
      </c>
    </row>
    <row r="2898" spans="1:27" x14ac:dyDescent="0.3">
      <c r="A2898" t="s">
        <v>1352</v>
      </c>
      <c r="B2898">
        <v>1803000</v>
      </c>
      <c r="C2898" t="s">
        <v>1359</v>
      </c>
      <c r="D2898">
        <v>1803034</v>
      </c>
      <c r="E2898">
        <v>7</v>
      </c>
      <c r="F2898">
        <v>8</v>
      </c>
      <c r="G2898">
        <v>59</v>
      </c>
      <c r="H2898">
        <v>61</v>
      </c>
      <c r="I2898">
        <v>43</v>
      </c>
      <c r="J2898">
        <v>80</v>
      </c>
      <c r="K2898">
        <v>64</v>
      </c>
      <c r="L2898">
        <v>21</v>
      </c>
      <c r="M2898">
        <v>7</v>
      </c>
      <c r="N2898">
        <v>120</v>
      </c>
      <c r="O2898">
        <v>24</v>
      </c>
      <c r="P2898">
        <v>20</v>
      </c>
      <c r="Q2898">
        <v>7</v>
      </c>
      <c r="R2898">
        <v>85</v>
      </c>
      <c r="S2898">
        <v>44</v>
      </c>
      <c r="T2898">
        <v>38</v>
      </c>
      <c r="U2898">
        <v>5</v>
      </c>
      <c r="V2898">
        <v>105</v>
      </c>
      <c r="W2898">
        <v>30</v>
      </c>
      <c r="X2898">
        <v>20</v>
      </c>
      <c r="Y2898">
        <v>15</v>
      </c>
      <c r="Z2898">
        <v>167</v>
      </c>
      <c r="AA2898">
        <v>4</v>
      </c>
    </row>
    <row r="2899" spans="1:27" x14ac:dyDescent="0.3">
      <c r="A2899" t="s">
        <v>1352</v>
      </c>
      <c r="B2899">
        <v>1803000</v>
      </c>
      <c r="C2899" t="s">
        <v>1359</v>
      </c>
      <c r="D2899">
        <v>1803034</v>
      </c>
      <c r="E2899">
        <v>8</v>
      </c>
      <c r="F2899">
        <v>20</v>
      </c>
      <c r="G2899">
        <v>46</v>
      </c>
      <c r="H2899">
        <v>39</v>
      </c>
      <c r="I2899">
        <v>60</v>
      </c>
      <c r="J2899">
        <v>96</v>
      </c>
      <c r="K2899">
        <v>52</v>
      </c>
      <c r="L2899">
        <v>15</v>
      </c>
      <c r="M2899">
        <v>6</v>
      </c>
      <c r="N2899">
        <v>117</v>
      </c>
      <c r="O2899">
        <v>22</v>
      </c>
      <c r="P2899">
        <v>19</v>
      </c>
      <c r="Q2899">
        <v>10</v>
      </c>
      <c r="R2899">
        <v>65</v>
      </c>
      <c r="S2899">
        <v>43</v>
      </c>
      <c r="T2899">
        <v>39</v>
      </c>
      <c r="U2899">
        <v>21</v>
      </c>
      <c r="V2899">
        <v>83</v>
      </c>
      <c r="W2899">
        <v>41</v>
      </c>
      <c r="X2899">
        <v>25</v>
      </c>
      <c r="Y2899">
        <v>16</v>
      </c>
      <c r="Z2899">
        <v>166</v>
      </c>
      <c r="AA2899">
        <v>2</v>
      </c>
    </row>
    <row r="2900" spans="1:27" x14ac:dyDescent="0.3">
      <c r="A2900" t="s">
        <v>1352</v>
      </c>
      <c r="B2900">
        <v>1803000</v>
      </c>
      <c r="C2900" t="s">
        <v>1359</v>
      </c>
      <c r="D2900">
        <v>1803034</v>
      </c>
      <c r="E2900">
        <v>9</v>
      </c>
      <c r="F2900">
        <v>41</v>
      </c>
      <c r="G2900">
        <v>52</v>
      </c>
      <c r="H2900">
        <v>44</v>
      </c>
      <c r="I2900">
        <v>25</v>
      </c>
      <c r="J2900">
        <v>121</v>
      </c>
      <c r="K2900">
        <v>25</v>
      </c>
      <c r="L2900">
        <v>13</v>
      </c>
      <c r="M2900">
        <v>2</v>
      </c>
      <c r="N2900">
        <v>103</v>
      </c>
      <c r="O2900">
        <v>38</v>
      </c>
      <c r="P2900">
        <v>17</v>
      </c>
      <c r="Q2900">
        <v>2</v>
      </c>
      <c r="R2900">
        <v>80</v>
      </c>
      <c r="S2900">
        <v>43</v>
      </c>
      <c r="T2900">
        <v>27</v>
      </c>
      <c r="U2900">
        <v>12</v>
      </c>
      <c r="V2900">
        <v>88</v>
      </c>
      <c r="W2900">
        <v>39</v>
      </c>
      <c r="X2900">
        <v>17</v>
      </c>
      <c r="Y2900">
        <v>14</v>
      </c>
      <c r="Z2900">
        <v>156</v>
      </c>
      <c r="AA2900">
        <v>2</v>
      </c>
    </row>
    <row r="2901" spans="1:27" x14ac:dyDescent="0.3">
      <c r="A2901" t="s">
        <v>1352</v>
      </c>
      <c r="B2901">
        <v>1803000</v>
      </c>
      <c r="C2901" t="s">
        <v>1360</v>
      </c>
      <c r="D2901">
        <v>1803035</v>
      </c>
      <c r="E2901">
        <v>7</v>
      </c>
      <c r="F2901">
        <v>6</v>
      </c>
      <c r="G2901">
        <v>30</v>
      </c>
      <c r="H2901">
        <v>47</v>
      </c>
      <c r="I2901">
        <v>17</v>
      </c>
      <c r="J2901">
        <v>44</v>
      </c>
      <c r="K2901">
        <v>29</v>
      </c>
      <c r="L2901">
        <v>19</v>
      </c>
      <c r="M2901">
        <v>9</v>
      </c>
      <c r="N2901">
        <v>60</v>
      </c>
      <c r="O2901">
        <v>14</v>
      </c>
      <c r="P2901">
        <v>21</v>
      </c>
      <c r="Q2901">
        <v>4</v>
      </c>
      <c r="R2901">
        <v>53</v>
      </c>
      <c r="S2901">
        <v>28</v>
      </c>
      <c r="T2901">
        <v>19</v>
      </c>
      <c r="U2901" t="s">
        <v>168</v>
      </c>
      <c r="V2901">
        <v>57</v>
      </c>
      <c r="W2901">
        <v>21</v>
      </c>
      <c r="X2901">
        <v>12</v>
      </c>
      <c r="Y2901">
        <v>9</v>
      </c>
      <c r="Z2901">
        <v>93</v>
      </c>
      <c r="AA2901">
        <v>6</v>
      </c>
    </row>
    <row r="2902" spans="1:27" x14ac:dyDescent="0.3">
      <c r="A2902" t="s">
        <v>1352</v>
      </c>
      <c r="B2902">
        <v>1803000</v>
      </c>
      <c r="C2902" t="s">
        <v>1360</v>
      </c>
      <c r="D2902">
        <v>1803035</v>
      </c>
      <c r="E2902">
        <v>8</v>
      </c>
      <c r="F2902">
        <v>24</v>
      </c>
      <c r="G2902">
        <v>29</v>
      </c>
      <c r="H2902">
        <v>28</v>
      </c>
      <c r="I2902">
        <v>20</v>
      </c>
      <c r="J2902">
        <v>61</v>
      </c>
      <c r="K2902">
        <v>32</v>
      </c>
      <c r="L2902">
        <v>5</v>
      </c>
      <c r="M2902">
        <v>3</v>
      </c>
      <c r="N2902">
        <v>78</v>
      </c>
      <c r="O2902">
        <v>14</v>
      </c>
      <c r="P2902">
        <v>7</v>
      </c>
      <c r="Q2902">
        <v>2</v>
      </c>
      <c r="R2902">
        <v>45</v>
      </c>
      <c r="S2902">
        <v>27</v>
      </c>
      <c r="T2902">
        <v>25</v>
      </c>
      <c r="U2902">
        <v>4</v>
      </c>
      <c r="V2902">
        <v>51</v>
      </c>
      <c r="W2902">
        <v>23</v>
      </c>
      <c r="X2902">
        <v>14</v>
      </c>
      <c r="Y2902">
        <v>13</v>
      </c>
      <c r="Z2902">
        <v>100</v>
      </c>
      <c r="AA2902">
        <v>1</v>
      </c>
    </row>
    <row r="2903" spans="1:27" x14ac:dyDescent="0.3">
      <c r="A2903" t="s">
        <v>1352</v>
      </c>
      <c r="B2903">
        <v>1803000</v>
      </c>
      <c r="C2903" t="s">
        <v>1360</v>
      </c>
      <c r="D2903">
        <v>1803035</v>
      </c>
      <c r="E2903">
        <v>9</v>
      </c>
      <c r="F2903">
        <v>29</v>
      </c>
      <c r="G2903">
        <v>47</v>
      </c>
      <c r="H2903">
        <v>17</v>
      </c>
      <c r="I2903">
        <v>12</v>
      </c>
      <c r="J2903">
        <v>72</v>
      </c>
      <c r="K2903">
        <v>24</v>
      </c>
      <c r="L2903">
        <v>1</v>
      </c>
      <c r="M2903">
        <v>8</v>
      </c>
      <c r="N2903">
        <v>66</v>
      </c>
      <c r="O2903">
        <v>26</v>
      </c>
      <c r="P2903">
        <v>10</v>
      </c>
      <c r="Q2903">
        <v>3</v>
      </c>
      <c r="R2903">
        <v>66</v>
      </c>
      <c r="S2903">
        <v>22</v>
      </c>
      <c r="T2903">
        <v>12</v>
      </c>
      <c r="U2903">
        <v>5</v>
      </c>
      <c r="V2903">
        <v>72</v>
      </c>
      <c r="W2903">
        <v>14</v>
      </c>
      <c r="X2903">
        <v>10</v>
      </c>
      <c r="Y2903">
        <v>9</v>
      </c>
      <c r="Z2903">
        <v>101</v>
      </c>
      <c r="AA2903">
        <v>4</v>
      </c>
    </row>
    <row r="2904" spans="1:27" x14ac:dyDescent="0.3">
      <c r="A2904" t="s">
        <v>1352</v>
      </c>
      <c r="B2904">
        <v>1803000</v>
      </c>
      <c r="C2904" t="s">
        <v>1361</v>
      </c>
      <c r="D2904">
        <v>1803038</v>
      </c>
      <c r="E2904">
        <v>3</v>
      </c>
      <c r="F2904">
        <v>9</v>
      </c>
      <c r="G2904">
        <v>31</v>
      </c>
      <c r="H2904">
        <v>17</v>
      </c>
      <c r="I2904">
        <v>2</v>
      </c>
      <c r="J2904">
        <v>29</v>
      </c>
      <c r="K2904">
        <v>18</v>
      </c>
      <c r="L2904">
        <v>10</v>
      </c>
      <c r="M2904">
        <v>2</v>
      </c>
      <c r="N2904">
        <v>53</v>
      </c>
      <c r="O2904">
        <v>2</v>
      </c>
      <c r="P2904">
        <v>2</v>
      </c>
      <c r="Q2904">
        <v>2</v>
      </c>
      <c r="R2904">
        <v>47</v>
      </c>
      <c r="S2904">
        <v>8</v>
      </c>
      <c r="T2904">
        <v>2</v>
      </c>
      <c r="U2904">
        <v>2</v>
      </c>
      <c r="V2904">
        <v>52</v>
      </c>
      <c r="W2904">
        <v>4</v>
      </c>
      <c r="X2904">
        <v>2</v>
      </c>
      <c r="Y2904">
        <v>1</v>
      </c>
      <c r="Z2904">
        <v>59</v>
      </c>
      <c r="AA2904" t="s">
        <v>168</v>
      </c>
    </row>
    <row r="2905" spans="1:27" x14ac:dyDescent="0.3">
      <c r="A2905" t="s">
        <v>1352</v>
      </c>
      <c r="B2905">
        <v>1803000</v>
      </c>
      <c r="C2905" t="s">
        <v>1361</v>
      </c>
      <c r="D2905">
        <v>1803038</v>
      </c>
      <c r="E2905">
        <v>4</v>
      </c>
      <c r="F2905">
        <v>15</v>
      </c>
      <c r="G2905">
        <v>35</v>
      </c>
      <c r="H2905">
        <v>12</v>
      </c>
      <c r="I2905">
        <v>2</v>
      </c>
      <c r="J2905">
        <v>33</v>
      </c>
      <c r="K2905">
        <v>25</v>
      </c>
      <c r="L2905">
        <v>4</v>
      </c>
      <c r="M2905" t="s">
        <v>168</v>
      </c>
      <c r="N2905">
        <v>45</v>
      </c>
      <c r="O2905">
        <v>10</v>
      </c>
      <c r="P2905">
        <v>6</v>
      </c>
      <c r="Q2905">
        <v>1</v>
      </c>
      <c r="R2905">
        <v>42</v>
      </c>
      <c r="S2905">
        <v>11</v>
      </c>
      <c r="T2905">
        <v>8</v>
      </c>
      <c r="U2905">
        <v>3</v>
      </c>
      <c r="V2905">
        <v>56</v>
      </c>
      <c r="W2905">
        <v>4</v>
      </c>
      <c r="X2905">
        <v>3</v>
      </c>
      <c r="Y2905">
        <v>1</v>
      </c>
      <c r="Z2905">
        <v>62</v>
      </c>
      <c r="AA2905" t="s">
        <v>168</v>
      </c>
    </row>
    <row r="2906" spans="1:27" x14ac:dyDescent="0.3">
      <c r="A2906" t="s">
        <v>1352</v>
      </c>
      <c r="B2906">
        <v>1803000</v>
      </c>
      <c r="C2906" t="s">
        <v>1361</v>
      </c>
      <c r="D2906">
        <v>1803038</v>
      </c>
      <c r="E2906">
        <v>5</v>
      </c>
      <c r="F2906">
        <v>11</v>
      </c>
      <c r="G2906">
        <v>34</v>
      </c>
      <c r="H2906">
        <v>19</v>
      </c>
      <c r="I2906">
        <v>4</v>
      </c>
      <c r="J2906">
        <v>27</v>
      </c>
      <c r="K2906">
        <v>37</v>
      </c>
      <c r="L2906">
        <v>4</v>
      </c>
      <c r="M2906" t="s">
        <v>168</v>
      </c>
      <c r="N2906">
        <v>52</v>
      </c>
      <c r="O2906">
        <v>12</v>
      </c>
      <c r="P2906">
        <v>4</v>
      </c>
      <c r="Q2906" t="s">
        <v>168</v>
      </c>
      <c r="R2906">
        <v>48</v>
      </c>
      <c r="S2906">
        <v>13</v>
      </c>
      <c r="T2906">
        <v>7</v>
      </c>
      <c r="U2906" t="s">
        <v>168</v>
      </c>
      <c r="V2906">
        <v>47</v>
      </c>
      <c r="W2906">
        <v>14</v>
      </c>
      <c r="X2906">
        <v>4</v>
      </c>
      <c r="Y2906">
        <v>3</v>
      </c>
      <c r="Z2906">
        <v>68</v>
      </c>
      <c r="AA2906" t="s">
        <v>168</v>
      </c>
    </row>
    <row r="2907" spans="1:27" x14ac:dyDescent="0.3">
      <c r="A2907" t="s">
        <v>1352</v>
      </c>
      <c r="B2907">
        <v>1803000</v>
      </c>
      <c r="C2907" t="s">
        <v>1361</v>
      </c>
      <c r="D2907">
        <v>1803038</v>
      </c>
      <c r="E2907">
        <v>6</v>
      </c>
      <c r="F2907">
        <v>11</v>
      </c>
      <c r="G2907">
        <v>28</v>
      </c>
      <c r="H2907">
        <v>26</v>
      </c>
      <c r="I2907">
        <v>7</v>
      </c>
      <c r="J2907">
        <v>27</v>
      </c>
      <c r="K2907">
        <v>35</v>
      </c>
      <c r="L2907">
        <v>10</v>
      </c>
      <c r="M2907" t="s">
        <v>168</v>
      </c>
      <c r="N2907">
        <v>54</v>
      </c>
      <c r="O2907">
        <v>9</v>
      </c>
      <c r="P2907">
        <v>7</v>
      </c>
      <c r="Q2907">
        <v>2</v>
      </c>
      <c r="R2907">
        <v>43</v>
      </c>
      <c r="S2907">
        <v>13</v>
      </c>
      <c r="T2907">
        <v>12</v>
      </c>
      <c r="U2907">
        <v>4</v>
      </c>
      <c r="V2907">
        <v>48</v>
      </c>
      <c r="W2907">
        <v>14</v>
      </c>
      <c r="X2907">
        <v>8</v>
      </c>
      <c r="Y2907">
        <v>2</v>
      </c>
      <c r="Z2907">
        <v>71</v>
      </c>
      <c r="AA2907">
        <v>1</v>
      </c>
    </row>
    <row r="2908" spans="1:27" x14ac:dyDescent="0.3">
      <c r="A2908" t="s">
        <v>1352</v>
      </c>
      <c r="B2908">
        <v>1803000</v>
      </c>
      <c r="C2908" t="s">
        <v>1362</v>
      </c>
      <c r="D2908">
        <v>1803703</v>
      </c>
      <c r="E2908">
        <v>9</v>
      </c>
      <c r="F2908">
        <v>1</v>
      </c>
      <c r="G2908" t="s">
        <v>168</v>
      </c>
      <c r="H2908" t="s">
        <v>168</v>
      </c>
      <c r="I2908" t="s">
        <v>168</v>
      </c>
      <c r="J2908">
        <v>1</v>
      </c>
      <c r="K2908" t="s">
        <v>168</v>
      </c>
      <c r="L2908" t="s">
        <v>168</v>
      </c>
      <c r="M2908" t="s">
        <v>168</v>
      </c>
      <c r="N2908">
        <v>1</v>
      </c>
      <c r="O2908" t="s">
        <v>168</v>
      </c>
      <c r="P2908" t="s">
        <v>168</v>
      </c>
      <c r="Q2908" t="s">
        <v>168</v>
      </c>
      <c r="R2908">
        <v>1</v>
      </c>
      <c r="S2908" t="s">
        <v>168</v>
      </c>
      <c r="T2908" t="s">
        <v>168</v>
      </c>
      <c r="U2908" t="s">
        <v>168</v>
      </c>
      <c r="V2908">
        <v>1</v>
      </c>
      <c r="W2908" t="s">
        <v>168</v>
      </c>
      <c r="X2908" t="s">
        <v>168</v>
      </c>
      <c r="Y2908" t="s">
        <v>168</v>
      </c>
      <c r="Z2908">
        <v>1</v>
      </c>
      <c r="AA2908" t="s">
        <v>168</v>
      </c>
    </row>
    <row r="2909" spans="1:27" x14ac:dyDescent="0.3">
      <c r="A2909" t="s">
        <v>1352</v>
      </c>
      <c r="B2909">
        <v>1803000</v>
      </c>
      <c r="C2909" t="s">
        <v>1362</v>
      </c>
      <c r="D2909">
        <v>1803703</v>
      </c>
      <c r="E2909">
        <v>10</v>
      </c>
      <c r="F2909">
        <v>104</v>
      </c>
      <c r="G2909">
        <v>89</v>
      </c>
      <c r="H2909">
        <v>81</v>
      </c>
      <c r="I2909">
        <v>46</v>
      </c>
      <c r="J2909">
        <v>252</v>
      </c>
      <c r="K2909">
        <v>36</v>
      </c>
      <c r="L2909">
        <v>15</v>
      </c>
      <c r="M2909">
        <v>16</v>
      </c>
      <c r="N2909">
        <v>224</v>
      </c>
      <c r="O2909">
        <v>51</v>
      </c>
      <c r="P2909">
        <v>31</v>
      </c>
      <c r="Q2909">
        <v>13</v>
      </c>
      <c r="R2909">
        <v>216</v>
      </c>
      <c r="S2909">
        <v>49</v>
      </c>
      <c r="T2909">
        <v>45</v>
      </c>
      <c r="U2909">
        <v>7</v>
      </c>
      <c r="V2909">
        <v>204</v>
      </c>
      <c r="W2909">
        <v>55</v>
      </c>
      <c r="X2909">
        <v>33</v>
      </c>
      <c r="Y2909">
        <v>25</v>
      </c>
      <c r="Z2909">
        <v>302</v>
      </c>
      <c r="AA2909">
        <v>16</v>
      </c>
    </row>
    <row r="2910" spans="1:27" x14ac:dyDescent="0.3">
      <c r="A2910" t="s">
        <v>1363</v>
      </c>
      <c r="B2910">
        <v>1204000</v>
      </c>
      <c r="C2910" t="s">
        <v>1364</v>
      </c>
      <c r="D2910">
        <v>1204014</v>
      </c>
      <c r="E2910">
        <v>3</v>
      </c>
      <c r="F2910" t="s">
        <v>168</v>
      </c>
      <c r="G2910">
        <v>7</v>
      </c>
      <c r="H2910">
        <v>8</v>
      </c>
      <c r="I2910">
        <v>18</v>
      </c>
      <c r="J2910">
        <v>5</v>
      </c>
      <c r="K2910">
        <v>7</v>
      </c>
      <c r="L2910">
        <v>15</v>
      </c>
      <c r="M2910">
        <v>6</v>
      </c>
      <c r="N2910">
        <v>13</v>
      </c>
      <c r="O2910">
        <v>8</v>
      </c>
      <c r="P2910">
        <v>7</v>
      </c>
      <c r="Q2910">
        <v>5</v>
      </c>
      <c r="R2910">
        <v>14</v>
      </c>
      <c r="S2910">
        <v>6</v>
      </c>
      <c r="T2910">
        <v>7</v>
      </c>
      <c r="U2910">
        <v>6</v>
      </c>
      <c r="V2910">
        <v>14</v>
      </c>
      <c r="W2910">
        <v>7</v>
      </c>
      <c r="X2910">
        <v>7</v>
      </c>
      <c r="Y2910">
        <v>5</v>
      </c>
      <c r="Z2910">
        <v>27</v>
      </c>
      <c r="AA2910">
        <v>6</v>
      </c>
    </row>
    <row r="2911" spans="1:27" x14ac:dyDescent="0.3">
      <c r="A2911" t="s">
        <v>1363</v>
      </c>
      <c r="B2911">
        <v>1204000</v>
      </c>
      <c r="C2911" t="s">
        <v>1364</v>
      </c>
      <c r="D2911">
        <v>1204014</v>
      </c>
      <c r="E2911">
        <v>4</v>
      </c>
      <c r="F2911">
        <v>2</v>
      </c>
      <c r="G2911">
        <v>6</v>
      </c>
      <c r="H2911">
        <v>14</v>
      </c>
      <c r="I2911">
        <v>7</v>
      </c>
      <c r="J2911">
        <v>5</v>
      </c>
      <c r="K2911">
        <v>17</v>
      </c>
      <c r="L2911">
        <v>5</v>
      </c>
      <c r="M2911">
        <v>2</v>
      </c>
      <c r="N2911">
        <v>12</v>
      </c>
      <c r="O2911">
        <v>7</v>
      </c>
      <c r="P2911">
        <v>7</v>
      </c>
      <c r="Q2911">
        <v>3</v>
      </c>
      <c r="R2911">
        <v>12</v>
      </c>
      <c r="S2911">
        <v>7</v>
      </c>
      <c r="T2911">
        <v>8</v>
      </c>
      <c r="U2911">
        <v>2</v>
      </c>
      <c r="V2911">
        <v>15</v>
      </c>
      <c r="W2911">
        <v>8</v>
      </c>
      <c r="X2911">
        <v>4</v>
      </c>
      <c r="Y2911">
        <v>2</v>
      </c>
      <c r="Z2911">
        <v>26</v>
      </c>
      <c r="AA2911">
        <v>3</v>
      </c>
    </row>
    <row r="2912" spans="1:27" x14ac:dyDescent="0.3">
      <c r="A2912" t="s">
        <v>1363</v>
      </c>
      <c r="B2912">
        <v>1204000</v>
      </c>
      <c r="C2912" t="s">
        <v>1364</v>
      </c>
      <c r="D2912">
        <v>1204014</v>
      </c>
      <c r="E2912">
        <v>5</v>
      </c>
      <c r="F2912">
        <v>1</v>
      </c>
      <c r="G2912">
        <v>6</v>
      </c>
      <c r="H2912">
        <v>10</v>
      </c>
      <c r="I2912">
        <v>16</v>
      </c>
      <c r="J2912">
        <v>2</v>
      </c>
      <c r="K2912">
        <v>15</v>
      </c>
      <c r="L2912">
        <v>12</v>
      </c>
      <c r="M2912">
        <v>4</v>
      </c>
      <c r="N2912">
        <v>7</v>
      </c>
      <c r="O2912">
        <v>8</v>
      </c>
      <c r="P2912">
        <v>14</v>
      </c>
      <c r="Q2912">
        <v>4</v>
      </c>
      <c r="R2912">
        <v>10</v>
      </c>
      <c r="S2912">
        <v>9</v>
      </c>
      <c r="T2912">
        <v>6</v>
      </c>
      <c r="U2912">
        <v>8</v>
      </c>
      <c r="V2912">
        <v>8</v>
      </c>
      <c r="W2912">
        <v>11</v>
      </c>
      <c r="X2912">
        <v>9</v>
      </c>
      <c r="Y2912">
        <v>5</v>
      </c>
      <c r="Z2912">
        <v>30</v>
      </c>
      <c r="AA2912">
        <v>3</v>
      </c>
    </row>
    <row r="2913" spans="1:27" x14ac:dyDescent="0.3">
      <c r="A2913" t="s">
        <v>1363</v>
      </c>
      <c r="B2913">
        <v>1204000</v>
      </c>
      <c r="C2913" t="s">
        <v>1364</v>
      </c>
      <c r="D2913">
        <v>1204014</v>
      </c>
      <c r="E2913">
        <v>6</v>
      </c>
      <c r="F2913">
        <v>1</v>
      </c>
      <c r="G2913">
        <v>7</v>
      </c>
      <c r="H2913">
        <v>8</v>
      </c>
      <c r="I2913">
        <v>15</v>
      </c>
      <c r="J2913">
        <v>1</v>
      </c>
      <c r="K2913">
        <v>14</v>
      </c>
      <c r="L2913">
        <v>15</v>
      </c>
      <c r="M2913">
        <v>1</v>
      </c>
      <c r="N2913">
        <v>7</v>
      </c>
      <c r="O2913">
        <v>6</v>
      </c>
      <c r="P2913">
        <v>12</v>
      </c>
      <c r="Q2913">
        <v>6</v>
      </c>
      <c r="R2913">
        <v>10</v>
      </c>
      <c r="S2913">
        <v>7</v>
      </c>
      <c r="T2913">
        <v>9</v>
      </c>
      <c r="U2913">
        <v>5</v>
      </c>
      <c r="V2913">
        <v>13</v>
      </c>
      <c r="W2913">
        <v>5</v>
      </c>
      <c r="X2913">
        <v>7</v>
      </c>
      <c r="Y2913">
        <v>6</v>
      </c>
      <c r="Z2913">
        <v>28</v>
      </c>
      <c r="AA2913">
        <v>3</v>
      </c>
    </row>
    <row r="2914" spans="1:27" x14ac:dyDescent="0.3">
      <c r="A2914" t="s">
        <v>1363</v>
      </c>
      <c r="B2914">
        <v>1204000</v>
      </c>
      <c r="C2914" t="s">
        <v>1365</v>
      </c>
      <c r="D2914">
        <v>1204015</v>
      </c>
      <c r="E2914">
        <v>7</v>
      </c>
      <c r="F2914">
        <v>4</v>
      </c>
      <c r="G2914">
        <v>7</v>
      </c>
      <c r="H2914">
        <v>9</v>
      </c>
      <c r="I2914">
        <v>23</v>
      </c>
      <c r="J2914">
        <v>15</v>
      </c>
      <c r="K2914">
        <v>8</v>
      </c>
      <c r="L2914">
        <v>15</v>
      </c>
      <c r="M2914">
        <v>5</v>
      </c>
      <c r="N2914">
        <v>17</v>
      </c>
      <c r="O2914">
        <v>8</v>
      </c>
      <c r="P2914">
        <v>11</v>
      </c>
      <c r="Q2914">
        <v>7</v>
      </c>
      <c r="R2914">
        <v>17</v>
      </c>
      <c r="S2914">
        <v>6</v>
      </c>
      <c r="T2914">
        <v>15</v>
      </c>
      <c r="U2914">
        <v>5</v>
      </c>
      <c r="V2914">
        <v>17</v>
      </c>
      <c r="W2914">
        <v>3</v>
      </c>
      <c r="X2914">
        <v>6</v>
      </c>
      <c r="Y2914">
        <v>17</v>
      </c>
      <c r="Z2914">
        <v>40</v>
      </c>
      <c r="AA2914">
        <v>3</v>
      </c>
    </row>
    <row r="2915" spans="1:27" x14ac:dyDescent="0.3">
      <c r="A2915" t="s">
        <v>1363</v>
      </c>
      <c r="B2915">
        <v>1204000</v>
      </c>
      <c r="C2915" t="s">
        <v>1365</v>
      </c>
      <c r="D2915">
        <v>1204015</v>
      </c>
      <c r="E2915">
        <v>8</v>
      </c>
      <c r="F2915">
        <v>4</v>
      </c>
      <c r="G2915">
        <v>5</v>
      </c>
      <c r="H2915">
        <v>14</v>
      </c>
      <c r="I2915">
        <v>22</v>
      </c>
      <c r="J2915">
        <v>15</v>
      </c>
      <c r="K2915">
        <v>15</v>
      </c>
      <c r="L2915">
        <v>11</v>
      </c>
      <c r="M2915">
        <v>4</v>
      </c>
      <c r="N2915">
        <v>19</v>
      </c>
      <c r="O2915">
        <v>12</v>
      </c>
      <c r="P2915">
        <v>7</v>
      </c>
      <c r="Q2915">
        <v>7</v>
      </c>
      <c r="R2915">
        <v>13</v>
      </c>
      <c r="S2915">
        <v>11</v>
      </c>
      <c r="T2915">
        <v>13</v>
      </c>
      <c r="U2915">
        <v>8</v>
      </c>
      <c r="V2915">
        <v>12</v>
      </c>
      <c r="W2915">
        <v>12</v>
      </c>
      <c r="X2915">
        <v>10</v>
      </c>
      <c r="Y2915">
        <v>11</v>
      </c>
      <c r="Z2915">
        <v>42</v>
      </c>
      <c r="AA2915">
        <v>3</v>
      </c>
    </row>
    <row r="2916" spans="1:27" x14ac:dyDescent="0.3">
      <c r="A2916" t="s">
        <v>1363</v>
      </c>
      <c r="B2916">
        <v>1204000</v>
      </c>
      <c r="C2916" t="s">
        <v>1365</v>
      </c>
      <c r="D2916">
        <v>1204015</v>
      </c>
      <c r="E2916">
        <v>9</v>
      </c>
      <c r="F2916">
        <v>5</v>
      </c>
      <c r="G2916">
        <v>8</v>
      </c>
      <c r="H2916">
        <v>8</v>
      </c>
      <c r="I2916">
        <v>12</v>
      </c>
      <c r="J2916">
        <v>16</v>
      </c>
      <c r="K2916">
        <v>9</v>
      </c>
      <c r="L2916">
        <v>3</v>
      </c>
      <c r="M2916">
        <v>5</v>
      </c>
      <c r="N2916">
        <v>15</v>
      </c>
      <c r="O2916">
        <v>5</v>
      </c>
      <c r="P2916">
        <v>10</v>
      </c>
      <c r="Q2916">
        <v>3</v>
      </c>
      <c r="R2916">
        <v>14</v>
      </c>
      <c r="S2916">
        <v>4</v>
      </c>
      <c r="T2916">
        <v>9</v>
      </c>
      <c r="U2916">
        <v>6</v>
      </c>
      <c r="V2916">
        <v>12</v>
      </c>
      <c r="W2916">
        <v>9</v>
      </c>
      <c r="X2916">
        <v>4</v>
      </c>
      <c r="Y2916">
        <v>8</v>
      </c>
      <c r="Z2916">
        <v>30</v>
      </c>
      <c r="AA2916">
        <v>3</v>
      </c>
    </row>
    <row r="2917" spans="1:27" x14ac:dyDescent="0.3">
      <c r="A2917" t="s">
        <v>1363</v>
      </c>
      <c r="B2917">
        <v>1204000</v>
      </c>
      <c r="C2917" t="s">
        <v>1365</v>
      </c>
      <c r="D2917">
        <v>1204015</v>
      </c>
      <c r="E2917">
        <v>10</v>
      </c>
      <c r="F2917">
        <v>7</v>
      </c>
      <c r="G2917">
        <v>10</v>
      </c>
      <c r="H2917">
        <v>14</v>
      </c>
      <c r="I2917">
        <v>13</v>
      </c>
      <c r="J2917">
        <v>23</v>
      </c>
      <c r="K2917">
        <v>15</v>
      </c>
      <c r="L2917">
        <v>3</v>
      </c>
      <c r="M2917">
        <v>3</v>
      </c>
      <c r="N2917">
        <v>24</v>
      </c>
      <c r="O2917">
        <v>8</v>
      </c>
      <c r="P2917">
        <v>5</v>
      </c>
      <c r="Q2917">
        <v>7</v>
      </c>
      <c r="R2917">
        <v>20</v>
      </c>
      <c r="S2917">
        <v>9</v>
      </c>
      <c r="T2917">
        <v>12</v>
      </c>
      <c r="U2917">
        <v>3</v>
      </c>
      <c r="V2917">
        <v>17</v>
      </c>
      <c r="W2917">
        <v>6</v>
      </c>
      <c r="X2917">
        <v>12</v>
      </c>
      <c r="Y2917">
        <v>9</v>
      </c>
      <c r="Z2917">
        <v>41</v>
      </c>
      <c r="AA2917">
        <v>3</v>
      </c>
    </row>
    <row r="2918" spans="1:27" x14ac:dyDescent="0.3">
      <c r="A2918" t="s">
        <v>1366</v>
      </c>
      <c r="B2918">
        <v>7509000</v>
      </c>
      <c r="C2918" t="s">
        <v>1367</v>
      </c>
      <c r="D2918">
        <v>7509030</v>
      </c>
      <c r="E2918">
        <v>3</v>
      </c>
      <c r="F2918" t="s">
        <v>168</v>
      </c>
      <c r="G2918">
        <v>10</v>
      </c>
      <c r="H2918">
        <v>4</v>
      </c>
      <c r="I2918">
        <v>10</v>
      </c>
      <c r="J2918">
        <v>4</v>
      </c>
      <c r="K2918">
        <v>9</v>
      </c>
      <c r="L2918">
        <v>5</v>
      </c>
      <c r="M2918">
        <v>6</v>
      </c>
      <c r="N2918">
        <v>11</v>
      </c>
      <c r="O2918">
        <v>6</v>
      </c>
      <c r="P2918">
        <v>5</v>
      </c>
      <c r="Q2918">
        <v>2</v>
      </c>
      <c r="R2918">
        <v>12</v>
      </c>
      <c r="S2918">
        <v>3</v>
      </c>
      <c r="T2918">
        <v>7</v>
      </c>
      <c r="U2918">
        <v>2</v>
      </c>
      <c r="V2918">
        <v>10</v>
      </c>
      <c r="W2918">
        <v>6</v>
      </c>
      <c r="X2918">
        <v>4</v>
      </c>
      <c r="Y2918">
        <v>4</v>
      </c>
      <c r="Z2918">
        <v>21</v>
      </c>
      <c r="AA2918">
        <v>3</v>
      </c>
    </row>
    <row r="2919" spans="1:27" x14ac:dyDescent="0.3">
      <c r="A2919" t="s">
        <v>1366</v>
      </c>
      <c r="B2919">
        <v>7509000</v>
      </c>
      <c r="C2919" t="s">
        <v>1367</v>
      </c>
      <c r="D2919">
        <v>7509030</v>
      </c>
      <c r="E2919">
        <v>4</v>
      </c>
      <c r="F2919">
        <v>1</v>
      </c>
      <c r="G2919">
        <v>7</v>
      </c>
      <c r="H2919">
        <v>11</v>
      </c>
      <c r="I2919">
        <v>3</v>
      </c>
      <c r="J2919">
        <v>4</v>
      </c>
      <c r="K2919">
        <v>11</v>
      </c>
      <c r="L2919">
        <v>6</v>
      </c>
      <c r="M2919">
        <v>1</v>
      </c>
      <c r="N2919">
        <v>6</v>
      </c>
      <c r="O2919">
        <v>9</v>
      </c>
      <c r="P2919">
        <v>4</v>
      </c>
      <c r="Q2919">
        <v>3</v>
      </c>
      <c r="R2919">
        <v>7</v>
      </c>
      <c r="S2919">
        <v>5</v>
      </c>
      <c r="T2919">
        <v>7</v>
      </c>
      <c r="U2919">
        <v>3</v>
      </c>
      <c r="V2919">
        <v>8</v>
      </c>
      <c r="W2919">
        <v>7</v>
      </c>
      <c r="X2919">
        <v>4</v>
      </c>
      <c r="Y2919">
        <v>3</v>
      </c>
      <c r="Z2919">
        <v>19</v>
      </c>
      <c r="AA2919">
        <v>3</v>
      </c>
    </row>
    <row r="2920" spans="1:27" x14ac:dyDescent="0.3">
      <c r="A2920" t="s">
        <v>1366</v>
      </c>
      <c r="B2920">
        <v>7509000</v>
      </c>
      <c r="C2920" t="s">
        <v>1367</v>
      </c>
      <c r="D2920">
        <v>7509030</v>
      </c>
      <c r="E2920">
        <v>5</v>
      </c>
      <c r="F2920">
        <v>3</v>
      </c>
      <c r="G2920">
        <v>3</v>
      </c>
      <c r="H2920">
        <v>11</v>
      </c>
      <c r="I2920">
        <v>5</v>
      </c>
      <c r="J2920">
        <v>6</v>
      </c>
      <c r="K2920">
        <v>10</v>
      </c>
      <c r="L2920">
        <v>6</v>
      </c>
      <c r="M2920" t="s">
        <v>168</v>
      </c>
      <c r="N2920">
        <v>10</v>
      </c>
      <c r="O2920">
        <v>9</v>
      </c>
      <c r="P2920">
        <v>2</v>
      </c>
      <c r="Q2920">
        <v>1</v>
      </c>
      <c r="R2920">
        <v>7</v>
      </c>
      <c r="S2920">
        <v>9</v>
      </c>
      <c r="T2920">
        <v>5</v>
      </c>
      <c r="U2920">
        <v>1</v>
      </c>
      <c r="V2920">
        <v>8</v>
      </c>
      <c r="W2920">
        <v>8</v>
      </c>
      <c r="X2920">
        <v>4</v>
      </c>
      <c r="Y2920">
        <v>2</v>
      </c>
      <c r="Z2920">
        <v>22</v>
      </c>
      <c r="AA2920" t="s">
        <v>168</v>
      </c>
    </row>
    <row r="2921" spans="1:27" x14ac:dyDescent="0.3">
      <c r="A2921" t="s">
        <v>1366</v>
      </c>
      <c r="B2921">
        <v>7509000</v>
      </c>
      <c r="C2921" t="s">
        <v>1367</v>
      </c>
      <c r="D2921">
        <v>7509030</v>
      </c>
      <c r="E2921">
        <v>6</v>
      </c>
      <c r="F2921">
        <v>4</v>
      </c>
      <c r="G2921">
        <v>3</v>
      </c>
      <c r="H2921">
        <v>5</v>
      </c>
      <c r="I2921">
        <v>7</v>
      </c>
      <c r="J2921">
        <v>2</v>
      </c>
      <c r="K2921">
        <v>8</v>
      </c>
      <c r="L2921">
        <v>8</v>
      </c>
      <c r="M2921">
        <v>1</v>
      </c>
      <c r="N2921">
        <v>3</v>
      </c>
      <c r="O2921">
        <v>8</v>
      </c>
      <c r="P2921">
        <v>7</v>
      </c>
      <c r="Q2921">
        <v>1</v>
      </c>
      <c r="R2921">
        <v>5</v>
      </c>
      <c r="S2921">
        <v>6</v>
      </c>
      <c r="T2921">
        <v>6</v>
      </c>
      <c r="U2921">
        <v>2</v>
      </c>
      <c r="V2921">
        <v>7</v>
      </c>
      <c r="W2921">
        <v>1</v>
      </c>
      <c r="X2921">
        <v>7</v>
      </c>
      <c r="Y2921">
        <v>4</v>
      </c>
      <c r="Z2921">
        <v>19</v>
      </c>
      <c r="AA2921" t="s">
        <v>168</v>
      </c>
    </row>
    <row r="2922" spans="1:27" x14ac:dyDescent="0.3">
      <c r="A2922" t="s">
        <v>1366</v>
      </c>
      <c r="B2922">
        <v>7509000</v>
      </c>
      <c r="C2922" t="s">
        <v>1368</v>
      </c>
      <c r="D2922">
        <v>7509033</v>
      </c>
      <c r="E2922">
        <v>7</v>
      </c>
      <c r="F2922">
        <v>1</v>
      </c>
      <c r="G2922">
        <v>5</v>
      </c>
      <c r="H2922">
        <v>15</v>
      </c>
      <c r="I2922">
        <v>10</v>
      </c>
      <c r="J2922">
        <v>10</v>
      </c>
      <c r="K2922">
        <v>17</v>
      </c>
      <c r="L2922">
        <v>3</v>
      </c>
      <c r="M2922">
        <v>1</v>
      </c>
      <c r="N2922">
        <v>13</v>
      </c>
      <c r="O2922">
        <v>11</v>
      </c>
      <c r="P2922">
        <v>5</v>
      </c>
      <c r="Q2922">
        <v>2</v>
      </c>
      <c r="R2922">
        <v>13</v>
      </c>
      <c r="S2922">
        <v>6</v>
      </c>
      <c r="T2922">
        <v>11</v>
      </c>
      <c r="U2922">
        <v>1</v>
      </c>
      <c r="V2922">
        <v>15</v>
      </c>
      <c r="W2922">
        <v>4</v>
      </c>
      <c r="X2922">
        <v>10</v>
      </c>
      <c r="Y2922">
        <v>2</v>
      </c>
      <c r="Z2922">
        <v>29</v>
      </c>
      <c r="AA2922">
        <v>2</v>
      </c>
    </row>
    <row r="2923" spans="1:27" x14ac:dyDescent="0.3">
      <c r="A2923" t="s">
        <v>1366</v>
      </c>
      <c r="B2923">
        <v>7509000</v>
      </c>
      <c r="C2923" t="s">
        <v>1368</v>
      </c>
      <c r="D2923">
        <v>7509033</v>
      </c>
      <c r="E2923">
        <v>8</v>
      </c>
      <c r="F2923">
        <v>3</v>
      </c>
      <c r="G2923">
        <v>4</v>
      </c>
      <c r="H2923">
        <v>7</v>
      </c>
      <c r="I2923">
        <v>10</v>
      </c>
      <c r="J2923">
        <v>10</v>
      </c>
      <c r="K2923">
        <v>10</v>
      </c>
      <c r="L2923">
        <v>3</v>
      </c>
      <c r="M2923">
        <v>1</v>
      </c>
      <c r="N2923">
        <v>6</v>
      </c>
      <c r="O2923">
        <v>11</v>
      </c>
      <c r="P2923">
        <v>5</v>
      </c>
      <c r="Q2923">
        <v>2</v>
      </c>
      <c r="R2923">
        <v>9</v>
      </c>
      <c r="S2923">
        <v>6</v>
      </c>
      <c r="T2923">
        <v>6</v>
      </c>
      <c r="U2923">
        <v>3</v>
      </c>
      <c r="V2923">
        <v>9</v>
      </c>
      <c r="W2923">
        <v>7</v>
      </c>
      <c r="X2923">
        <v>5</v>
      </c>
      <c r="Y2923">
        <v>3</v>
      </c>
      <c r="Z2923">
        <v>22</v>
      </c>
      <c r="AA2923">
        <v>2</v>
      </c>
    </row>
    <row r="2924" spans="1:27" x14ac:dyDescent="0.3">
      <c r="A2924" t="s">
        <v>1366</v>
      </c>
      <c r="B2924">
        <v>7509000</v>
      </c>
      <c r="C2924" t="s">
        <v>1368</v>
      </c>
      <c r="D2924">
        <v>7509033</v>
      </c>
      <c r="E2924">
        <v>9</v>
      </c>
      <c r="F2924">
        <v>8</v>
      </c>
      <c r="G2924">
        <v>7</v>
      </c>
      <c r="H2924">
        <v>6</v>
      </c>
      <c r="I2924">
        <v>5</v>
      </c>
      <c r="J2924">
        <v>14</v>
      </c>
      <c r="K2924">
        <v>8</v>
      </c>
      <c r="L2924">
        <v>2</v>
      </c>
      <c r="M2924">
        <v>2</v>
      </c>
      <c r="N2924">
        <v>15</v>
      </c>
      <c r="O2924">
        <v>4</v>
      </c>
      <c r="P2924">
        <v>5</v>
      </c>
      <c r="Q2924">
        <v>2</v>
      </c>
      <c r="R2924">
        <v>13</v>
      </c>
      <c r="S2924">
        <v>6</v>
      </c>
      <c r="T2924">
        <v>6</v>
      </c>
      <c r="U2924">
        <v>1</v>
      </c>
      <c r="V2924">
        <v>14</v>
      </c>
      <c r="W2924">
        <v>5</v>
      </c>
      <c r="X2924">
        <v>4</v>
      </c>
      <c r="Y2924">
        <v>3</v>
      </c>
      <c r="Z2924">
        <v>24</v>
      </c>
      <c r="AA2924">
        <v>2</v>
      </c>
    </row>
    <row r="2925" spans="1:27" x14ac:dyDescent="0.3">
      <c r="A2925" t="s">
        <v>1366</v>
      </c>
      <c r="B2925">
        <v>7509000</v>
      </c>
      <c r="C2925" t="s">
        <v>1368</v>
      </c>
      <c r="D2925">
        <v>7509033</v>
      </c>
      <c r="E2925">
        <v>10</v>
      </c>
      <c r="F2925">
        <v>4</v>
      </c>
      <c r="G2925">
        <v>5</v>
      </c>
      <c r="H2925">
        <v>8</v>
      </c>
      <c r="I2925">
        <v>9</v>
      </c>
      <c r="J2925">
        <v>16</v>
      </c>
      <c r="K2925">
        <v>7</v>
      </c>
      <c r="L2925">
        <v>1</v>
      </c>
      <c r="M2925">
        <v>2</v>
      </c>
      <c r="N2925">
        <v>11</v>
      </c>
      <c r="O2925">
        <v>7</v>
      </c>
      <c r="P2925">
        <v>5</v>
      </c>
      <c r="Q2925">
        <v>3</v>
      </c>
      <c r="R2925">
        <v>11</v>
      </c>
      <c r="S2925">
        <v>2</v>
      </c>
      <c r="T2925">
        <v>11</v>
      </c>
      <c r="U2925">
        <v>2</v>
      </c>
      <c r="V2925">
        <v>9</v>
      </c>
      <c r="W2925">
        <v>2</v>
      </c>
      <c r="X2925">
        <v>7</v>
      </c>
      <c r="Y2925">
        <v>8</v>
      </c>
      <c r="Z2925">
        <v>23</v>
      </c>
      <c r="AA2925">
        <v>3</v>
      </c>
    </row>
    <row r="2926" spans="1:27" x14ac:dyDescent="0.3">
      <c r="A2926" t="s">
        <v>1369</v>
      </c>
      <c r="B2926">
        <v>1602000</v>
      </c>
      <c r="C2926" t="s">
        <v>1370</v>
      </c>
      <c r="D2926">
        <v>1602055</v>
      </c>
      <c r="E2926">
        <v>8</v>
      </c>
      <c r="F2926">
        <v>11</v>
      </c>
      <c r="G2926">
        <v>21</v>
      </c>
      <c r="H2926">
        <v>40</v>
      </c>
      <c r="I2926">
        <v>65</v>
      </c>
      <c r="J2926">
        <v>47</v>
      </c>
      <c r="K2926">
        <v>50</v>
      </c>
      <c r="L2926">
        <v>24</v>
      </c>
      <c r="M2926">
        <v>15</v>
      </c>
      <c r="N2926">
        <v>50</v>
      </c>
      <c r="O2926">
        <v>43</v>
      </c>
      <c r="P2926">
        <v>30</v>
      </c>
      <c r="Q2926">
        <v>14</v>
      </c>
      <c r="R2926">
        <v>30</v>
      </c>
      <c r="S2926">
        <v>32</v>
      </c>
      <c r="T2926">
        <v>53</v>
      </c>
      <c r="U2926">
        <v>21</v>
      </c>
      <c r="V2926">
        <v>33</v>
      </c>
      <c r="W2926">
        <v>43</v>
      </c>
      <c r="X2926">
        <v>32</v>
      </c>
      <c r="Y2926">
        <v>28</v>
      </c>
      <c r="Z2926">
        <v>128</v>
      </c>
      <c r="AA2926">
        <v>8</v>
      </c>
    </row>
    <row r="2927" spans="1:27" x14ac:dyDescent="0.3">
      <c r="A2927" t="s">
        <v>1369</v>
      </c>
      <c r="B2927">
        <v>1602000</v>
      </c>
      <c r="C2927" t="s">
        <v>1370</v>
      </c>
      <c r="D2927">
        <v>1602055</v>
      </c>
      <c r="E2927">
        <v>9</v>
      </c>
      <c r="F2927">
        <v>34</v>
      </c>
      <c r="G2927">
        <v>43</v>
      </c>
      <c r="H2927">
        <v>36</v>
      </c>
      <c r="I2927">
        <v>32</v>
      </c>
      <c r="J2927">
        <v>87</v>
      </c>
      <c r="K2927">
        <v>24</v>
      </c>
      <c r="L2927">
        <v>25</v>
      </c>
      <c r="M2927">
        <v>9</v>
      </c>
      <c r="N2927">
        <v>73</v>
      </c>
      <c r="O2927">
        <v>39</v>
      </c>
      <c r="P2927">
        <v>25</v>
      </c>
      <c r="Q2927">
        <v>7</v>
      </c>
      <c r="R2927">
        <v>65</v>
      </c>
      <c r="S2927">
        <v>33</v>
      </c>
      <c r="T2927">
        <v>26</v>
      </c>
      <c r="U2927">
        <v>21</v>
      </c>
      <c r="V2927">
        <v>75</v>
      </c>
      <c r="W2927">
        <v>26</v>
      </c>
      <c r="X2927">
        <v>17</v>
      </c>
      <c r="Y2927">
        <v>26</v>
      </c>
      <c r="Z2927">
        <v>136</v>
      </c>
      <c r="AA2927">
        <v>8</v>
      </c>
    </row>
    <row r="2928" spans="1:27" x14ac:dyDescent="0.3">
      <c r="A2928" t="s">
        <v>1369</v>
      </c>
      <c r="B2928">
        <v>1602000</v>
      </c>
      <c r="C2928" t="s">
        <v>1370</v>
      </c>
      <c r="D2928">
        <v>1602055</v>
      </c>
      <c r="E2928">
        <v>10</v>
      </c>
      <c r="F2928">
        <v>36</v>
      </c>
      <c r="G2928">
        <v>30</v>
      </c>
      <c r="H2928">
        <v>36</v>
      </c>
      <c r="I2928">
        <v>31</v>
      </c>
      <c r="J2928">
        <v>73</v>
      </c>
      <c r="K2928">
        <v>32</v>
      </c>
      <c r="L2928">
        <v>14</v>
      </c>
      <c r="M2928">
        <v>14</v>
      </c>
      <c r="N2928">
        <v>74</v>
      </c>
      <c r="O2928">
        <v>26</v>
      </c>
      <c r="P2928">
        <v>21</v>
      </c>
      <c r="Q2928">
        <v>12</v>
      </c>
      <c r="R2928">
        <v>54</v>
      </c>
      <c r="S2928">
        <v>36</v>
      </c>
      <c r="T2928">
        <v>36</v>
      </c>
      <c r="U2928">
        <v>7</v>
      </c>
      <c r="V2928">
        <v>58</v>
      </c>
      <c r="W2928">
        <v>26</v>
      </c>
      <c r="X2928">
        <v>27</v>
      </c>
      <c r="Y2928">
        <v>22</v>
      </c>
      <c r="Z2928">
        <v>119</v>
      </c>
      <c r="AA2928">
        <v>14</v>
      </c>
    </row>
    <row r="2929" spans="1:27" x14ac:dyDescent="0.3">
      <c r="A2929" t="s">
        <v>1369</v>
      </c>
      <c r="B2929">
        <v>1602000</v>
      </c>
      <c r="C2929" t="s">
        <v>332</v>
      </c>
      <c r="D2929">
        <v>1602056</v>
      </c>
      <c r="E2929">
        <v>3</v>
      </c>
      <c r="F2929">
        <v>8</v>
      </c>
      <c r="G2929">
        <v>37</v>
      </c>
      <c r="H2929">
        <v>30</v>
      </c>
      <c r="I2929">
        <v>41</v>
      </c>
      <c r="J2929">
        <v>21</v>
      </c>
      <c r="K2929">
        <v>25</v>
      </c>
      <c r="L2929">
        <v>49</v>
      </c>
      <c r="M2929">
        <v>21</v>
      </c>
      <c r="N2929">
        <v>53</v>
      </c>
      <c r="O2929">
        <v>24</v>
      </c>
      <c r="P2929">
        <v>16</v>
      </c>
      <c r="Q2929">
        <v>23</v>
      </c>
      <c r="R2929">
        <v>57</v>
      </c>
      <c r="S2929">
        <v>19</v>
      </c>
      <c r="T2929">
        <v>21</v>
      </c>
      <c r="U2929">
        <v>19</v>
      </c>
      <c r="V2929">
        <v>66</v>
      </c>
      <c r="W2929">
        <v>9</v>
      </c>
      <c r="X2929">
        <v>18</v>
      </c>
      <c r="Y2929">
        <v>23</v>
      </c>
      <c r="Z2929">
        <v>97</v>
      </c>
      <c r="AA2929">
        <v>19</v>
      </c>
    </row>
    <row r="2930" spans="1:27" x14ac:dyDescent="0.3">
      <c r="A2930" t="s">
        <v>1369</v>
      </c>
      <c r="B2930">
        <v>1602000</v>
      </c>
      <c r="C2930" t="s">
        <v>332</v>
      </c>
      <c r="D2930">
        <v>1602056</v>
      </c>
      <c r="E2930">
        <v>4</v>
      </c>
      <c r="F2930">
        <v>16</v>
      </c>
      <c r="G2930">
        <v>50</v>
      </c>
      <c r="H2930">
        <v>45</v>
      </c>
      <c r="I2930">
        <v>27</v>
      </c>
      <c r="J2930">
        <v>31</v>
      </c>
      <c r="K2930">
        <v>59</v>
      </c>
      <c r="L2930">
        <v>36</v>
      </c>
      <c r="M2930">
        <v>12</v>
      </c>
      <c r="N2930">
        <v>49</v>
      </c>
      <c r="O2930">
        <v>42</v>
      </c>
      <c r="P2930">
        <v>33</v>
      </c>
      <c r="Q2930">
        <v>14</v>
      </c>
      <c r="R2930">
        <v>59</v>
      </c>
      <c r="S2930">
        <v>37</v>
      </c>
      <c r="T2930">
        <v>29</v>
      </c>
      <c r="U2930">
        <v>13</v>
      </c>
      <c r="V2930">
        <v>81</v>
      </c>
      <c r="W2930">
        <v>18</v>
      </c>
      <c r="X2930">
        <v>24</v>
      </c>
      <c r="Y2930">
        <v>15</v>
      </c>
      <c r="Z2930">
        <v>119</v>
      </c>
      <c r="AA2930">
        <v>19</v>
      </c>
    </row>
    <row r="2931" spans="1:27" x14ac:dyDescent="0.3">
      <c r="A2931" t="s">
        <v>1369</v>
      </c>
      <c r="B2931">
        <v>1602000</v>
      </c>
      <c r="C2931" t="s">
        <v>1371</v>
      </c>
      <c r="D2931">
        <v>1602058</v>
      </c>
      <c r="E2931">
        <v>5</v>
      </c>
      <c r="F2931">
        <v>4</v>
      </c>
      <c r="G2931">
        <v>30</v>
      </c>
      <c r="H2931">
        <v>37</v>
      </c>
      <c r="I2931">
        <v>39</v>
      </c>
      <c r="J2931">
        <v>18</v>
      </c>
      <c r="K2931">
        <v>40</v>
      </c>
      <c r="L2931">
        <v>48</v>
      </c>
      <c r="M2931">
        <v>4</v>
      </c>
      <c r="N2931">
        <v>34</v>
      </c>
      <c r="O2931">
        <v>19</v>
      </c>
      <c r="P2931">
        <v>45</v>
      </c>
      <c r="Q2931">
        <v>12</v>
      </c>
      <c r="R2931">
        <v>37</v>
      </c>
      <c r="S2931">
        <v>34</v>
      </c>
      <c r="T2931">
        <v>26</v>
      </c>
      <c r="U2931">
        <v>13</v>
      </c>
      <c r="V2931">
        <v>39</v>
      </c>
      <c r="W2931">
        <v>35</v>
      </c>
      <c r="X2931">
        <v>21</v>
      </c>
      <c r="Y2931">
        <v>15</v>
      </c>
      <c r="Z2931">
        <v>103</v>
      </c>
      <c r="AA2931">
        <v>7</v>
      </c>
    </row>
    <row r="2932" spans="1:27" x14ac:dyDescent="0.3">
      <c r="A2932" t="s">
        <v>1369</v>
      </c>
      <c r="B2932">
        <v>1602000</v>
      </c>
      <c r="C2932" t="s">
        <v>1371</v>
      </c>
      <c r="D2932">
        <v>1602058</v>
      </c>
      <c r="E2932">
        <v>6</v>
      </c>
      <c r="F2932">
        <v>6</v>
      </c>
      <c r="G2932">
        <v>33</v>
      </c>
      <c r="H2932">
        <v>34</v>
      </c>
      <c r="I2932">
        <v>49</v>
      </c>
      <c r="J2932">
        <v>12</v>
      </c>
      <c r="K2932">
        <v>47</v>
      </c>
      <c r="L2932">
        <v>45</v>
      </c>
      <c r="M2932">
        <v>18</v>
      </c>
      <c r="N2932">
        <v>44</v>
      </c>
      <c r="O2932">
        <v>29</v>
      </c>
      <c r="P2932">
        <v>35</v>
      </c>
      <c r="Q2932">
        <v>14</v>
      </c>
      <c r="R2932">
        <v>42</v>
      </c>
      <c r="S2932">
        <v>32</v>
      </c>
      <c r="T2932">
        <v>22</v>
      </c>
      <c r="U2932">
        <v>26</v>
      </c>
      <c r="V2932">
        <v>48</v>
      </c>
      <c r="W2932">
        <v>19</v>
      </c>
      <c r="X2932">
        <v>28</v>
      </c>
      <c r="Y2932">
        <v>27</v>
      </c>
      <c r="Z2932">
        <v>112</v>
      </c>
      <c r="AA2932">
        <v>10</v>
      </c>
    </row>
    <row r="2933" spans="1:27" x14ac:dyDescent="0.3">
      <c r="A2933" t="s">
        <v>1369</v>
      </c>
      <c r="B2933">
        <v>1602000</v>
      </c>
      <c r="C2933" t="s">
        <v>1371</v>
      </c>
      <c r="D2933">
        <v>1602058</v>
      </c>
      <c r="E2933">
        <v>7</v>
      </c>
      <c r="F2933">
        <v>8</v>
      </c>
      <c r="G2933">
        <v>28</v>
      </c>
      <c r="H2933">
        <v>38</v>
      </c>
      <c r="I2933">
        <v>66</v>
      </c>
      <c r="J2933">
        <v>33</v>
      </c>
      <c r="K2933">
        <v>58</v>
      </c>
      <c r="L2933">
        <v>34</v>
      </c>
      <c r="M2933">
        <v>15</v>
      </c>
      <c r="N2933">
        <v>61</v>
      </c>
      <c r="O2933">
        <v>26</v>
      </c>
      <c r="P2933">
        <v>33</v>
      </c>
      <c r="Q2933">
        <v>20</v>
      </c>
      <c r="R2933">
        <v>41</v>
      </c>
      <c r="S2933">
        <v>42</v>
      </c>
      <c r="T2933">
        <v>45</v>
      </c>
      <c r="U2933">
        <v>12</v>
      </c>
      <c r="V2933">
        <v>43</v>
      </c>
      <c r="W2933">
        <v>29</v>
      </c>
      <c r="X2933">
        <v>31</v>
      </c>
      <c r="Y2933">
        <v>37</v>
      </c>
      <c r="Z2933">
        <v>124</v>
      </c>
      <c r="AA2933">
        <v>16</v>
      </c>
    </row>
    <row r="2934" spans="1:27" x14ac:dyDescent="0.3">
      <c r="A2934" t="s">
        <v>1372</v>
      </c>
      <c r="B2934">
        <v>3606000</v>
      </c>
      <c r="C2934" t="s">
        <v>332</v>
      </c>
      <c r="D2934">
        <v>3606025</v>
      </c>
      <c r="E2934">
        <v>3</v>
      </c>
      <c r="F2934">
        <v>4</v>
      </c>
      <c r="G2934">
        <v>22</v>
      </c>
      <c r="H2934">
        <v>18</v>
      </c>
      <c r="I2934">
        <v>17</v>
      </c>
      <c r="J2934">
        <v>12</v>
      </c>
      <c r="K2934">
        <v>22</v>
      </c>
      <c r="L2934">
        <v>20</v>
      </c>
      <c r="M2934">
        <v>7</v>
      </c>
      <c r="N2934">
        <v>29</v>
      </c>
      <c r="O2934">
        <v>13</v>
      </c>
      <c r="P2934">
        <v>10</v>
      </c>
      <c r="Q2934">
        <v>9</v>
      </c>
      <c r="R2934">
        <v>27</v>
      </c>
      <c r="S2934">
        <v>18</v>
      </c>
      <c r="T2934">
        <v>9</v>
      </c>
      <c r="U2934">
        <v>7</v>
      </c>
      <c r="V2934">
        <v>31</v>
      </c>
      <c r="W2934">
        <v>7</v>
      </c>
      <c r="X2934">
        <v>13</v>
      </c>
      <c r="Y2934">
        <v>10</v>
      </c>
      <c r="Z2934">
        <v>53</v>
      </c>
      <c r="AA2934">
        <v>8</v>
      </c>
    </row>
    <row r="2935" spans="1:27" x14ac:dyDescent="0.3">
      <c r="A2935" t="s">
        <v>1372</v>
      </c>
      <c r="B2935">
        <v>3606000</v>
      </c>
      <c r="C2935" t="s">
        <v>332</v>
      </c>
      <c r="D2935">
        <v>3606025</v>
      </c>
      <c r="E2935">
        <v>4</v>
      </c>
      <c r="F2935">
        <v>8</v>
      </c>
      <c r="G2935">
        <v>24</v>
      </c>
      <c r="H2935">
        <v>10</v>
      </c>
      <c r="I2935">
        <v>6</v>
      </c>
      <c r="J2935">
        <v>19</v>
      </c>
      <c r="K2935">
        <v>24</v>
      </c>
      <c r="L2935">
        <v>3</v>
      </c>
      <c r="M2935">
        <v>2</v>
      </c>
      <c r="N2935">
        <v>30</v>
      </c>
      <c r="O2935">
        <v>10</v>
      </c>
      <c r="P2935">
        <v>6</v>
      </c>
      <c r="Q2935">
        <v>2</v>
      </c>
      <c r="R2935">
        <v>31</v>
      </c>
      <c r="S2935">
        <v>10</v>
      </c>
      <c r="T2935">
        <v>5</v>
      </c>
      <c r="U2935">
        <v>2</v>
      </c>
      <c r="V2935">
        <v>39</v>
      </c>
      <c r="W2935">
        <v>5</v>
      </c>
      <c r="X2935">
        <v>2</v>
      </c>
      <c r="Y2935">
        <v>2</v>
      </c>
      <c r="Z2935">
        <v>45</v>
      </c>
      <c r="AA2935">
        <v>3</v>
      </c>
    </row>
    <row r="2936" spans="1:27" x14ac:dyDescent="0.3">
      <c r="A2936" t="s">
        <v>1372</v>
      </c>
      <c r="B2936">
        <v>3606000</v>
      </c>
      <c r="C2936" t="s">
        <v>332</v>
      </c>
      <c r="D2936">
        <v>3606025</v>
      </c>
      <c r="E2936">
        <v>5</v>
      </c>
      <c r="F2936">
        <v>4</v>
      </c>
      <c r="G2936">
        <v>17</v>
      </c>
      <c r="H2936">
        <v>24</v>
      </c>
      <c r="I2936">
        <v>14</v>
      </c>
      <c r="J2936">
        <v>16</v>
      </c>
      <c r="K2936">
        <v>30</v>
      </c>
      <c r="L2936">
        <v>11</v>
      </c>
      <c r="M2936">
        <v>2</v>
      </c>
      <c r="N2936">
        <v>31</v>
      </c>
      <c r="O2936">
        <v>18</v>
      </c>
      <c r="P2936">
        <v>7</v>
      </c>
      <c r="Q2936">
        <v>3</v>
      </c>
      <c r="R2936">
        <v>25</v>
      </c>
      <c r="S2936">
        <v>18</v>
      </c>
      <c r="T2936">
        <v>11</v>
      </c>
      <c r="U2936">
        <v>5</v>
      </c>
      <c r="V2936">
        <v>27</v>
      </c>
      <c r="W2936">
        <v>14</v>
      </c>
      <c r="X2936">
        <v>10</v>
      </c>
      <c r="Y2936">
        <v>8</v>
      </c>
      <c r="Z2936">
        <v>57</v>
      </c>
      <c r="AA2936">
        <v>2</v>
      </c>
    </row>
    <row r="2937" spans="1:27" x14ac:dyDescent="0.3">
      <c r="A2937" t="s">
        <v>1372</v>
      </c>
      <c r="B2937">
        <v>3606000</v>
      </c>
      <c r="C2937" t="s">
        <v>1370</v>
      </c>
      <c r="D2937">
        <v>3606026</v>
      </c>
      <c r="E2937">
        <v>6</v>
      </c>
      <c r="F2937" t="s">
        <v>168</v>
      </c>
      <c r="G2937">
        <v>17</v>
      </c>
      <c r="H2937">
        <v>15</v>
      </c>
      <c r="I2937">
        <v>10</v>
      </c>
      <c r="J2937">
        <v>7</v>
      </c>
      <c r="K2937">
        <v>22</v>
      </c>
      <c r="L2937">
        <v>9</v>
      </c>
      <c r="M2937">
        <v>4</v>
      </c>
      <c r="N2937">
        <v>18</v>
      </c>
      <c r="O2937">
        <v>10</v>
      </c>
      <c r="P2937">
        <v>9</v>
      </c>
      <c r="Q2937">
        <v>5</v>
      </c>
      <c r="R2937">
        <v>16</v>
      </c>
      <c r="S2937">
        <v>8</v>
      </c>
      <c r="T2937">
        <v>11</v>
      </c>
      <c r="U2937">
        <v>7</v>
      </c>
      <c r="V2937">
        <v>21</v>
      </c>
      <c r="W2937">
        <v>7</v>
      </c>
      <c r="X2937">
        <v>10</v>
      </c>
      <c r="Y2937">
        <v>4</v>
      </c>
      <c r="Z2937">
        <v>39</v>
      </c>
      <c r="AA2937">
        <v>3</v>
      </c>
    </row>
    <row r="2938" spans="1:27" x14ac:dyDescent="0.3">
      <c r="A2938" t="s">
        <v>1372</v>
      </c>
      <c r="B2938">
        <v>3606000</v>
      </c>
      <c r="C2938" t="s">
        <v>1370</v>
      </c>
      <c r="D2938">
        <v>3606026</v>
      </c>
      <c r="E2938">
        <v>7</v>
      </c>
      <c r="F2938">
        <v>2</v>
      </c>
      <c r="G2938">
        <v>19</v>
      </c>
      <c r="H2938">
        <v>20</v>
      </c>
      <c r="I2938">
        <v>16</v>
      </c>
      <c r="J2938">
        <v>28</v>
      </c>
      <c r="K2938">
        <v>20</v>
      </c>
      <c r="L2938">
        <v>8</v>
      </c>
      <c r="M2938">
        <v>1</v>
      </c>
      <c r="N2938">
        <v>34</v>
      </c>
      <c r="O2938">
        <v>13</v>
      </c>
      <c r="P2938">
        <v>7</v>
      </c>
      <c r="Q2938">
        <v>3</v>
      </c>
      <c r="R2938">
        <v>28</v>
      </c>
      <c r="S2938">
        <v>20</v>
      </c>
      <c r="T2938">
        <v>9</v>
      </c>
      <c r="U2938" t="s">
        <v>168</v>
      </c>
      <c r="V2938">
        <v>38</v>
      </c>
      <c r="W2938">
        <v>13</v>
      </c>
      <c r="X2938">
        <v>6</v>
      </c>
      <c r="Y2938" t="s">
        <v>168</v>
      </c>
      <c r="Z2938">
        <v>57</v>
      </c>
      <c r="AA2938" t="s">
        <v>168</v>
      </c>
    </row>
    <row r="2939" spans="1:27" x14ac:dyDescent="0.3">
      <c r="A2939" t="s">
        <v>1372</v>
      </c>
      <c r="B2939">
        <v>3606000</v>
      </c>
      <c r="C2939" t="s">
        <v>1370</v>
      </c>
      <c r="D2939">
        <v>3606026</v>
      </c>
      <c r="E2939">
        <v>8</v>
      </c>
      <c r="F2939">
        <v>13</v>
      </c>
      <c r="G2939">
        <v>14</v>
      </c>
      <c r="H2939">
        <v>16</v>
      </c>
      <c r="I2939">
        <v>22</v>
      </c>
      <c r="J2939">
        <v>33</v>
      </c>
      <c r="K2939">
        <v>13</v>
      </c>
      <c r="L2939">
        <v>12</v>
      </c>
      <c r="M2939">
        <v>7</v>
      </c>
      <c r="N2939">
        <v>38</v>
      </c>
      <c r="O2939">
        <v>6</v>
      </c>
      <c r="P2939">
        <v>13</v>
      </c>
      <c r="Q2939">
        <v>8</v>
      </c>
      <c r="R2939">
        <v>28</v>
      </c>
      <c r="S2939">
        <v>16</v>
      </c>
      <c r="T2939">
        <v>12</v>
      </c>
      <c r="U2939">
        <v>9</v>
      </c>
      <c r="V2939">
        <v>33</v>
      </c>
      <c r="W2939">
        <v>14</v>
      </c>
      <c r="X2939">
        <v>9</v>
      </c>
      <c r="Y2939">
        <v>9</v>
      </c>
      <c r="Z2939">
        <v>59</v>
      </c>
      <c r="AA2939">
        <v>6</v>
      </c>
    </row>
    <row r="2940" spans="1:27" x14ac:dyDescent="0.3">
      <c r="A2940" t="s">
        <v>1372</v>
      </c>
      <c r="B2940">
        <v>3606000</v>
      </c>
      <c r="C2940" t="s">
        <v>1370</v>
      </c>
      <c r="D2940">
        <v>3606026</v>
      </c>
      <c r="E2940">
        <v>9</v>
      </c>
      <c r="F2940">
        <v>13</v>
      </c>
      <c r="G2940">
        <v>13</v>
      </c>
      <c r="H2940">
        <v>13</v>
      </c>
      <c r="I2940">
        <v>10</v>
      </c>
      <c r="J2940">
        <v>28</v>
      </c>
      <c r="K2940">
        <v>14</v>
      </c>
      <c r="L2940">
        <v>5</v>
      </c>
      <c r="M2940">
        <v>2</v>
      </c>
      <c r="N2940">
        <v>29</v>
      </c>
      <c r="O2940">
        <v>12</v>
      </c>
      <c r="P2940">
        <v>6</v>
      </c>
      <c r="Q2940">
        <v>2</v>
      </c>
      <c r="R2940">
        <v>21</v>
      </c>
      <c r="S2940">
        <v>12</v>
      </c>
      <c r="T2940">
        <v>8</v>
      </c>
      <c r="U2940">
        <v>8</v>
      </c>
      <c r="V2940">
        <v>25</v>
      </c>
      <c r="W2940">
        <v>10</v>
      </c>
      <c r="X2940">
        <v>7</v>
      </c>
      <c r="Y2940">
        <v>7</v>
      </c>
      <c r="Z2940">
        <v>47</v>
      </c>
      <c r="AA2940">
        <v>2</v>
      </c>
    </row>
    <row r="2941" spans="1:27" x14ac:dyDescent="0.3">
      <c r="A2941" t="s">
        <v>1372</v>
      </c>
      <c r="B2941">
        <v>3606000</v>
      </c>
      <c r="C2941" t="s">
        <v>1370</v>
      </c>
      <c r="D2941">
        <v>3606026</v>
      </c>
      <c r="E2941">
        <v>10</v>
      </c>
      <c r="F2941">
        <v>13</v>
      </c>
      <c r="G2941">
        <v>12</v>
      </c>
      <c r="H2941">
        <v>9</v>
      </c>
      <c r="I2941">
        <v>9</v>
      </c>
      <c r="J2941">
        <v>29</v>
      </c>
      <c r="K2941">
        <v>6</v>
      </c>
      <c r="L2941">
        <v>5</v>
      </c>
      <c r="M2941">
        <v>2</v>
      </c>
      <c r="N2941">
        <v>23</v>
      </c>
      <c r="O2941">
        <v>11</v>
      </c>
      <c r="P2941">
        <v>5</v>
      </c>
      <c r="Q2941">
        <v>3</v>
      </c>
      <c r="R2941">
        <v>27</v>
      </c>
      <c r="S2941">
        <v>6</v>
      </c>
      <c r="T2941">
        <v>4</v>
      </c>
      <c r="U2941">
        <v>6</v>
      </c>
      <c r="V2941">
        <v>25</v>
      </c>
      <c r="W2941">
        <v>6</v>
      </c>
      <c r="X2941">
        <v>4</v>
      </c>
      <c r="Y2941">
        <v>8</v>
      </c>
      <c r="Z2941">
        <v>39</v>
      </c>
      <c r="AA2941">
        <v>3</v>
      </c>
    </row>
    <row r="2942" spans="1:27" x14ac:dyDescent="0.3">
      <c r="A2942" t="s">
        <v>1373</v>
      </c>
      <c r="B2942">
        <v>6063700</v>
      </c>
      <c r="C2942" t="s">
        <v>1374</v>
      </c>
      <c r="D2942">
        <v>6063702</v>
      </c>
      <c r="E2942">
        <v>6</v>
      </c>
      <c r="F2942">
        <v>3</v>
      </c>
      <c r="G2942">
        <v>9</v>
      </c>
      <c r="H2942">
        <v>7</v>
      </c>
      <c r="I2942">
        <v>9</v>
      </c>
      <c r="J2942">
        <v>10</v>
      </c>
      <c r="K2942">
        <v>14</v>
      </c>
      <c r="L2942">
        <v>3</v>
      </c>
      <c r="M2942">
        <v>1</v>
      </c>
      <c r="N2942">
        <v>18</v>
      </c>
      <c r="O2942">
        <v>3</v>
      </c>
      <c r="P2942">
        <v>7</v>
      </c>
      <c r="Q2942" t="s">
        <v>168</v>
      </c>
      <c r="R2942">
        <v>13</v>
      </c>
      <c r="S2942">
        <v>10</v>
      </c>
      <c r="T2942">
        <v>2</v>
      </c>
      <c r="U2942">
        <v>3</v>
      </c>
      <c r="V2942">
        <v>13</v>
      </c>
      <c r="W2942">
        <v>7</v>
      </c>
      <c r="X2942">
        <v>6</v>
      </c>
      <c r="Y2942">
        <v>2</v>
      </c>
      <c r="Z2942">
        <v>27</v>
      </c>
      <c r="AA2942">
        <v>1</v>
      </c>
    </row>
    <row r="2943" spans="1:27" x14ac:dyDescent="0.3">
      <c r="A2943" t="s">
        <v>1373</v>
      </c>
      <c r="B2943">
        <v>6063700</v>
      </c>
      <c r="C2943" t="s">
        <v>1374</v>
      </c>
      <c r="D2943">
        <v>6063702</v>
      </c>
      <c r="E2943">
        <v>7</v>
      </c>
      <c r="F2943" t="s">
        <v>168</v>
      </c>
      <c r="G2943">
        <v>9</v>
      </c>
      <c r="H2943">
        <v>9</v>
      </c>
      <c r="I2943">
        <v>7</v>
      </c>
      <c r="J2943">
        <v>12</v>
      </c>
      <c r="K2943">
        <v>11</v>
      </c>
      <c r="L2943">
        <v>2</v>
      </c>
      <c r="M2943" t="s">
        <v>168</v>
      </c>
      <c r="N2943">
        <v>17</v>
      </c>
      <c r="O2943">
        <v>5</v>
      </c>
      <c r="P2943">
        <v>2</v>
      </c>
      <c r="Q2943">
        <v>1</v>
      </c>
      <c r="R2943">
        <v>9</v>
      </c>
      <c r="S2943">
        <v>11</v>
      </c>
      <c r="T2943">
        <v>4</v>
      </c>
      <c r="U2943">
        <v>1</v>
      </c>
      <c r="V2943">
        <v>12</v>
      </c>
      <c r="W2943">
        <v>5</v>
      </c>
      <c r="X2943">
        <v>5</v>
      </c>
      <c r="Y2943">
        <v>3</v>
      </c>
      <c r="Z2943">
        <v>25</v>
      </c>
      <c r="AA2943" t="s">
        <v>168</v>
      </c>
    </row>
    <row r="2944" spans="1:27" x14ac:dyDescent="0.3">
      <c r="A2944" t="s">
        <v>1373</v>
      </c>
      <c r="B2944">
        <v>6063700</v>
      </c>
      <c r="C2944" t="s">
        <v>1374</v>
      </c>
      <c r="D2944">
        <v>6063702</v>
      </c>
      <c r="E2944">
        <v>8</v>
      </c>
      <c r="F2944">
        <v>1</v>
      </c>
      <c r="G2944">
        <v>4</v>
      </c>
      <c r="H2944">
        <v>5</v>
      </c>
      <c r="I2944">
        <v>4</v>
      </c>
      <c r="J2944">
        <v>7</v>
      </c>
      <c r="K2944">
        <v>5</v>
      </c>
      <c r="L2944">
        <v>1</v>
      </c>
      <c r="M2944">
        <v>1</v>
      </c>
      <c r="N2944">
        <v>8</v>
      </c>
      <c r="O2944">
        <v>2</v>
      </c>
      <c r="P2944">
        <v>2</v>
      </c>
      <c r="Q2944">
        <v>2</v>
      </c>
      <c r="R2944">
        <v>5</v>
      </c>
      <c r="S2944">
        <v>3</v>
      </c>
      <c r="T2944">
        <v>5</v>
      </c>
      <c r="U2944">
        <v>1</v>
      </c>
      <c r="V2944">
        <v>6</v>
      </c>
      <c r="W2944">
        <v>2</v>
      </c>
      <c r="X2944">
        <v>2</v>
      </c>
      <c r="Y2944">
        <v>4</v>
      </c>
      <c r="Z2944">
        <v>13</v>
      </c>
      <c r="AA2944">
        <v>1</v>
      </c>
    </row>
    <row r="2945" spans="1:27" x14ac:dyDescent="0.3">
      <c r="A2945" t="s">
        <v>1375</v>
      </c>
      <c r="B2945">
        <v>7304000</v>
      </c>
      <c r="C2945" t="s">
        <v>1376</v>
      </c>
      <c r="D2945">
        <v>7304018</v>
      </c>
      <c r="E2945">
        <v>3</v>
 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  <v>18</v>
      </c>
      <c r="L2945">
        <v>13</v>
      </c>
      <c r="M2945">
        <v>5</v>
      </c>
      <c r="N2945">
        <v>38</v>
      </c>
      <c r="O2945">
        <v>10</v>
      </c>
      <c r="P2945">
        <v>2</v>
      </c>
      <c r="Q2945">
        <v>2</v>
      </c>
      <c r="R2945">
        <v>35</v>
      </c>
      <c r="S2945">
        <v>9</v>
      </c>
      <c r="T2945">
        <v>7</v>
      </c>
      <c r="U2945">
        <v>1</v>
      </c>
      <c r="V2945">
        <v>32</v>
      </c>
      <c r="W2945">
        <v>8</v>
      </c>
      <c r="X2945">
        <v>8</v>
      </c>
      <c r="Y2945">
        <v>4</v>
      </c>
      <c r="Z2945">
        <v>50</v>
      </c>
      <c r="AA2945">
        <v>2</v>
      </c>
    </row>
    <row r="2946" spans="1:27" x14ac:dyDescent="0.3">
      <c r="A2946" t="s">
        <v>1375</v>
      </c>
      <c r="B2946">
        <v>7304000</v>
      </c>
      <c r="C2946" t="s">
        <v>1376</v>
      </c>
      <c r="D2946">
        <v>7304018</v>
      </c>
      <c r="E2946">
        <v>4</v>
      </c>
      <c r="F2946">
        <v>5</v>
      </c>
      <c r="G2946">
        <v>19</v>
      </c>
      <c r="H2946">
        <v>25</v>
      </c>
      <c r="I2946">
        <v>16</v>
      </c>
      <c r="J2946">
        <v>8</v>
      </c>
      <c r="K2946">
        <v>31</v>
      </c>
      <c r="L2946">
        <v>22</v>
      </c>
      <c r="M2946">
        <v>4</v>
      </c>
      <c r="N2946">
        <v>17</v>
      </c>
      <c r="O2946">
        <v>23</v>
      </c>
      <c r="P2946">
        <v>16</v>
      </c>
      <c r="Q2946">
        <v>9</v>
      </c>
      <c r="R2946">
        <v>22</v>
      </c>
      <c r="S2946">
        <v>21</v>
      </c>
      <c r="T2946">
        <v>15</v>
      </c>
      <c r="U2946">
        <v>7</v>
      </c>
      <c r="V2946">
        <v>28</v>
      </c>
      <c r="W2946">
        <v>16</v>
      </c>
      <c r="X2946">
        <v>15</v>
      </c>
      <c r="Y2946">
        <v>6</v>
      </c>
      <c r="Z2946">
        <v>55</v>
      </c>
      <c r="AA2946">
        <v>10</v>
      </c>
    </row>
    <row r="2947" spans="1:27" x14ac:dyDescent="0.3">
      <c r="A2947" t="s">
        <v>1375</v>
      </c>
      <c r="B2947">
        <v>7304000</v>
      </c>
      <c r="C2947" t="s">
        <v>1376</v>
      </c>
      <c r="D2947">
        <v>7304018</v>
      </c>
      <c r="E2947">
        <v>5</v>
      </c>
      <c r="F2947">
        <v>2</v>
      </c>
      <c r="G2947">
        <v>10</v>
      </c>
      <c r="H2947">
        <v>21</v>
      </c>
      <c r="I2947">
        <v>18</v>
      </c>
      <c r="J2947">
        <v>6</v>
      </c>
      <c r="K2947">
        <v>19</v>
      </c>
      <c r="L2947">
        <v>21</v>
      </c>
      <c r="M2947">
        <v>5</v>
      </c>
      <c r="N2947">
        <v>13</v>
      </c>
      <c r="O2947">
        <v>16</v>
      </c>
      <c r="P2947">
        <v>14</v>
      </c>
      <c r="Q2947">
        <v>8</v>
      </c>
      <c r="R2947">
        <v>17</v>
      </c>
      <c r="S2947">
        <v>13</v>
      </c>
      <c r="T2947">
        <v>12</v>
      </c>
      <c r="U2947">
        <v>9</v>
      </c>
      <c r="V2947">
        <v>14</v>
      </c>
      <c r="W2947">
        <v>9</v>
      </c>
      <c r="X2947">
        <v>14</v>
      </c>
      <c r="Y2947">
        <v>14</v>
      </c>
      <c r="Z2947">
        <v>44</v>
      </c>
      <c r="AA2947">
        <v>7</v>
      </c>
    </row>
    <row r="2948" spans="1:27" x14ac:dyDescent="0.3">
      <c r="A2948" t="s">
        <v>1375</v>
      </c>
      <c r="B2948">
        <v>7304000</v>
      </c>
      <c r="C2948" t="s">
        <v>1376</v>
      </c>
      <c r="D2948">
        <v>7304018</v>
      </c>
      <c r="E2948">
        <v>6</v>
      </c>
      <c r="F2948">
        <v>3</v>
      </c>
      <c r="G2948">
        <v>18</v>
      </c>
      <c r="H2948">
        <v>21</v>
      </c>
      <c r="I2948">
        <v>14</v>
      </c>
      <c r="J2948">
        <v>10</v>
      </c>
      <c r="K2948">
        <v>26</v>
      </c>
      <c r="L2948">
        <v>17</v>
      </c>
      <c r="M2948">
        <v>3</v>
      </c>
      <c r="N2948">
        <v>21</v>
      </c>
      <c r="O2948">
        <v>11</v>
      </c>
      <c r="P2948">
        <v>18</v>
      </c>
      <c r="Q2948">
        <v>6</v>
      </c>
      <c r="R2948">
        <v>21</v>
      </c>
      <c r="S2948">
        <v>14</v>
      </c>
      <c r="T2948">
        <v>13</v>
      </c>
      <c r="U2948">
        <v>8</v>
      </c>
      <c r="V2948">
        <v>19</v>
      </c>
      <c r="W2948">
        <v>23</v>
      </c>
      <c r="X2948">
        <v>4</v>
      </c>
      <c r="Y2948">
        <v>10</v>
      </c>
      <c r="Z2948">
        <v>52</v>
      </c>
      <c r="AA2948">
        <v>4</v>
      </c>
    </row>
    <row r="2949" spans="1:27" x14ac:dyDescent="0.3">
      <c r="A2949" t="s">
        <v>1375</v>
      </c>
      <c r="B2949">
        <v>7304000</v>
      </c>
      <c r="C2949" t="s">
        <v>1377</v>
      </c>
      <c r="D2949">
        <v>7304019</v>
      </c>
      <c r="E2949">
        <v>7</v>
      </c>
      <c r="F2949">
        <v>10</v>
      </c>
      <c r="G2949">
        <v>19</v>
      </c>
      <c r="H2949">
        <v>25</v>
      </c>
      <c r="I2949">
        <v>21</v>
      </c>
      <c r="J2949">
        <v>32</v>
      </c>
      <c r="K2949">
        <v>29</v>
      </c>
      <c r="L2949">
        <v>8</v>
      </c>
      <c r="M2949">
        <v>6</v>
      </c>
      <c r="N2949">
        <v>44</v>
      </c>
      <c r="O2949">
        <v>12</v>
      </c>
      <c r="P2949">
        <v>10</v>
      </c>
      <c r="Q2949">
        <v>9</v>
      </c>
      <c r="R2949">
        <v>31</v>
      </c>
      <c r="S2949">
        <v>29</v>
      </c>
      <c r="T2949">
        <v>11</v>
      </c>
      <c r="U2949">
        <v>4</v>
      </c>
      <c r="V2949">
        <v>38</v>
      </c>
      <c r="W2949">
        <v>19</v>
      </c>
      <c r="X2949">
        <v>10</v>
      </c>
      <c r="Y2949">
        <v>8</v>
      </c>
      <c r="Z2949">
        <v>70</v>
      </c>
      <c r="AA2949">
        <v>5</v>
      </c>
    </row>
    <row r="2950" spans="1:27" x14ac:dyDescent="0.3">
      <c r="A2950" t="s">
        <v>1375</v>
      </c>
      <c r="B2950">
        <v>7304000</v>
      </c>
      <c r="C2950" t="s">
        <v>1377</v>
      </c>
      <c r="D2950">
        <v>7304019</v>
      </c>
      <c r="E2950">
        <v>8</v>
      </c>
      <c r="F2950">
        <v>11</v>
      </c>
      <c r="G2950">
        <v>8</v>
      </c>
      <c r="H2950">
        <v>13</v>
      </c>
      <c r="I2950">
        <v>26</v>
      </c>
      <c r="J2950">
        <v>21</v>
      </c>
      <c r="K2950">
        <v>16</v>
      </c>
      <c r="L2950">
        <v>10</v>
      </c>
      <c r="M2950">
        <v>11</v>
      </c>
      <c r="N2950">
        <v>20</v>
      </c>
      <c r="O2950">
        <v>14</v>
      </c>
      <c r="P2950">
        <v>16</v>
      </c>
      <c r="Q2950">
        <v>8</v>
      </c>
      <c r="R2950">
        <v>14</v>
      </c>
      <c r="S2950">
        <v>15</v>
      </c>
      <c r="T2950">
        <v>24</v>
      </c>
      <c r="U2950">
        <v>5</v>
      </c>
      <c r="V2950">
        <v>24</v>
      </c>
      <c r="W2950">
        <v>8</v>
      </c>
      <c r="X2950">
        <v>17</v>
      </c>
      <c r="Y2950">
        <v>9</v>
      </c>
      <c r="Z2950">
        <v>54</v>
      </c>
      <c r="AA2950">
        <v>4</v>
      </c>
    </row>
    <row r="2951" spans="1:27" x14ac:dyDescent="0.3">
      <c r="A2951" t="s">
        <v>1375</v>
      </c>
      <c r="B2951">
        <v>7304000</v>
      </c>
      <c r="C2951" t="s">
        <v>1377</v>
      </c>
      <c r="D2951">
        <v>7304019</v>
      </c>
      <c r="E2951">
        <v>9</v>
      </c>
      <c r="F2951">
        <v>14</v>
      </c>
      <c r="G2951">
        <v>19</v>
      </c>
      <c r="H2951">
        <v>15</v>
      </c>
      <c r="I2951">
        <v>17</v>
      </c>
      <c r="J2951">
        <v>39</v>
      </c>
      <c r="K2951">
        <v>16</v>
      </c>
      <c r="L2951">
        <v>6</v>
      </c>
      <c r="M2951">
        <v>4</v>
      </c>
      <c r="N2951">
        <v>37</v>
      </c>
      <c r="O2951">
        <v>15</v>
      </c>
      <c r="P2951">
        <v>7</v>
      </c>
      <c r="Q2951">
        <v>6</v>
      </c>
      <c r="R2951">
        <v>25</v>
      </c>
      <c r="S2951">
        <v>20</v>
      </c>
      <c r="T2951">
        <v>17</v>
      </c>
      <c r="U2951">
        <v>3</v>
      </c>
      <c r="V2951">
        <v>30</v>
      </c>
      <c r="W2951">
        <v>14</v>
      </c>
      <c r="X2951">
        <v>13</v>
      </c>
      <c r="Y2951">
        <v>8</v>
      </c>
      <c r="Z2951">
        <v>60</v>
      </c>
      <c r="AA2951">
        <v>5</v>
      </c>
    </row>
    <row r="2952" spans="1:27" x14ac:dyDescent="0.3">
      <c r="A2952" t="s">
        <v>1375</v>
      </c>
      <c r="B2952">
        <v>7304000</v>
      </c>
      <c r="C2952" t="s">
        <v>1377</v>
      </c>
      <c r="D2952">
        <v>7304019</v>
      </c>
      <c r="E2952">
        <v>10</v>
      </c>
      <c r="F2952">
        <v>14</v>
      </c>
      <c r="G2952">
        <v>14</v>
      </c>
      <c r="H2952">
        <v>10</v>
      </c>
      <c r="I2952">
        <v>16</v>
      </c>
      <c r="J2952">
        <v>35</v>
      </c>
      <c r="K2952">
        <v>11</v>
      </c>
      <c r="L2952">
        <v>5</v>
      </c>
      <c r="M2952">
        <v>3</v>
      </c>
      <c r="N2952">
        <v>29</v>
      </c>
      <c r="O2952">
        <v>15</v>
      </c>
      <c r="P2952">
        <v>8</v>
      </c>
      <c r="Q2952">
        <v>2</v>
      </c>
      <c r="R2952">
        <v>25</v>
      </c>
      <c r="S2952">
        <v>14</v>
      </c>
      <c r="T2952">
        <v>13</v>
      </c>
      <c r="U2952">
        <v>2</v>
      </c>
      <c r="V2952">
        <v>22</v>
      </c>
      <c r="W2952">
        <v>14</v>
      </c>
      <c r="X2952">
        <v>10</v>
      </c>
      <c r="Y2952">
        <v>8</v>
      </c>
      <c r="Z2952">
        <v>49</v>
      </c>
      <c r="AA2952">
        <v>5</v>
      </c>
    </row>
    <row r="2953" spans="1:27" x14ac:dyDescent="0.3">
      <c r="A2953" t="s">
        <v>1378</v>
      </c>
      <c r="B2953">
        <v>3510000</v>
      </c>
      <c r="C2953" t="s">
        <v>1379</v>
      </c>
      <c r="D2953">
        <v>3510076</v>
      </c>
      <c r="E2953">
        <v>9</v>
      </c>
      <c r="F2953">
        <v>54</v>
      </c>
      <c r="G2953">
        <v>73</v>
      </c>
      <c r="H2953">
        <v>85</v>
      </c>
      <c r="I2953">
        <v>53</v>
      </c>
      <c r="J2953">
        <v>154</v>
      </c>
      <c r="K2953">
        <v>43</v>
      </c>
      <c r="L2953">
        <v>32</v>
      </c>
      <c r="M2953">
        <v>36</v>
      </c>
      <c r="N2953">
        <v>131</v>
      </c>
      <c r="O2953">
        <v>69</v>
      </c>
      <c r="P2953">
        <v>44</v>
      </c>
      <c r="Q2953">
        <v>21</v>
      </c>
      <c r="R2953">
        <v>107</v>
      </c>
      <c r="S2953">
        <v>66</v>
      </c>
      <c r="T2953">
        <v>60</v>
      </c>
      <c r="U2953">
        <v>32</v>
      </c>
      <c r="V2953">
        <v>123</v>
      </c>
      <c r="W2953">
        <v>55</v>
      </c>
      <c r="X2953">
        <v>42</v>
      </c>
      <c r="Y2953">
        <v>45</v>
      </c>
      <c r="Z2953">
        <v>240</v>
      </c>
      <c r="AA2953">
        <v>25</v>
      </c>
    </row>
    <row r="2954" spans="1:27" x14ac:dyDescent="0.3">
      <c r="A2954" t="s">
        <v>1378</v>
      </c>
      <c r="B2954">
        <v>3510000</v>
      </c>
      <c r="C2954" t="s">
        <v>1379</v>
      </c>
      <c r="D2954">
        <v>3510076</v>
      </c>
      <c r="E2954">
        <v>10</v>
      </c>
      <c r="F2954">
        <v>63</v>
      </c>
      <c r="G2954">
        <v>47</v>
      </c>
      <c r="H2954">
        <v>58</v>
      </c>
      <c r="I2954">
        <v>62</v>
      </c>
      <c r="J2954">
        <v>127</v>
      </c>
      <c r="K2954">
        <v>31</v>
      </c>
      <c r="L2954">
        <v>30</v>
      </c>
      <c r="M2954">
        <v>42</v>
      </c>
      <c r="N2954">
        <v>99</v>
      </c>
      <c r="O2954">
        <v>60</v>
      </c>
      <c r="P2954">
        <v>44</v>
      </c>
      <c r="Q2954">
        <v>27</v>
      </c>
      <c r="R2954">
        <v>108</v>
      </c>
      <c r="S2954">
        <v>55</v>
      </c>
      <c r="T2954">
        <v>50</v>
      </c>
      <c r="U2954">
        <v>17</v>
      </c>
      <c r="V2954">
        <v>101</v>
      </c>
      <c r="W2954">
        <v>51</v>
      </c>
      <c r="X2954">
        <v>34</v>
      </c>
      <c r="Y2954">
        <v>44</v>
      </c>
      <c r="Z2954">
        <v>191</v>
      </c>
      <c r="AA2954">
        <v>39</v>
      </c>
    </row>
    <row r="2955" spans="1:27" x14ac:dyDescent="0.3">
      <c r="A2955" t="s">
        <v>1378</v>
      </c>
      <c r="B2955">
        <v>3510000</v>
      </c>
      <c r="C2955" t="s">
        <v>1380</v>
      </c>
      <c r="D2955">
        <v>3510078</v>
      </c>
      <c r="E2955">
        <v>3</v>
      </c>
      <c r="F2955">
        <v>1</v>
      </c>
      <c r="G2955">
        <v>11</v>
      </c>
      <c r="H2955">
        <v>12</v>
      </c>
      <c r="I2955">
        <v>31</v>
      </c>
      <c r="J2955">
        <v>4</v>
      </c>
      <c r="K2955">
        <v>14</v>
      </c>
      <c r="L2955">
        <v>29</v>
      </c>
      <c r="M2955">
        <v>8</v>
      </c>
      <c r="N2955">
        <v>20</v>
      </c>
      <c r="O2955">
        <v>14</v>
      </c>
      <c r="P2955">
        <v>7</v>
      </c>
      <c r="Q2955">
        <v>14</v>
      </c>
      <c r="R2955">
        <v>13</v>
      </c>
      <c r="S2955">
        <v>15</v>
      </c>
      <c r="T2955">
        <v>11</v>
      </c>
      <c r="U2955">
        <v>16</v>
      </c>
      <c r="V2955">
        <v>19</v>
      </c>
      <c r="W2955">
        <v>11</v>
      </c>
      <c r="X2955">
        <v>9</v>
      </c>
      <c r="Y2955">
        <v>16</v>
      </c>
      <c r="Z2955">
        <v>45</v>
      </c>
      <c r="AA2955">
        <v>10</v>
      </c>
    </row>
    <row r="2956" spans="1:27" x14ac:dyDescent="0.3">
      <c r="A2956" t="s">
        <v>1378</v>
      </c>
      <c r="B2956">
        <v>3510000</v>
      </c>
      <c r="C2956" t="s">
        <v>1380</v>
      </c>
      <c r="D2956">
        <v>3510078</v>
      </c>
      <c r="E2956">
        <v>4</v>
      </c>
      <c r="F2956">
        <v>2</v>
      </c>
      <c r="G2956">
        <v>6</v>
      </c>
      <c r="H2956">
        <v>13</v>
      </c>
      <c r="I2956">
        <v>15</v>
      </c>
      <c r="J2956">
        <v>4</v>
      </c>
      <c r="K2956">
        <v>8</v>
      </c>
      <c r="L2956">
        <v>19</v>
      </c>
      <c r="M2956">
        <v>5</v>
      </c>
      <c r="N2956">
        <v>9</v>
      </c>
      <c r="O2956">
        <v>6</v>
      </c>
      <c r="P2956">
        <v>14</v>
      </c>
      <c r="Q2956">
        <v>7</v>
      </c>
      <c r="R2956">
        <v>6</v>
      </c>
      <c r="S2956">
        <v>5</v>
      </c>
      <c r="T2956">
        <v>19</v>
      </c>
      <c r="U2956">
        <v>6</v>
      </c>
      <c r="V2956">
        <v>9</v>
      </c>
      <c r="W2956">
        <v>5</v>
      </c>
      <c r="X2956">
        <v>14</v>
      </c>
      <c r="Y2956">
        <v>8</v>
      </c>
      <c r="Z2956">
        <v>27</v>
      </c>
      <c r="AA2956">
        <v>9</v>
      </c>
    </row>
    <row r="2957" spans="1:27" x14ac:dyDescent="0.3">
      <c r="A2957" t="s">
        <v>1378</v>
      </c>
      <c r="B2957">
        <v>3510000</v>
      </c>
      <c r="C2957" t="s">
        <v>1380</v>
      </c>
      <c r="D2957">
        <v>3510078</v>
      </c>
      <c r="E2957">
        <v>5</v>
      </c>
      <c r="F2957" t="s">
        <v>168</v>
      </c>
      <c r="G2957">
        <v>8</v>
      </c>
      <c r="H2957">
        <v>21</v>
      </c>
      <c r="I2957">
        <v>20</v>
      </c>
      <c r="J2957">
        <v>5</v>
      </c>
      <c r="K2957">
        <v>23</v>
      </c>
      <c r="L2957">
        <v>21</v>
      </c>
      <c r="M2957" t="s">
        <v>168</v>
      </c>
      <c r="N2957">
        <v>14</v>
      </c>
      <c r="O2957">
        <v>15</v>
      </c>
      <c r="P2957">
        <v>17</v>
      </c>
      <c r="Q2957">
        <v>3</v>
      </c>
      <c r="R2957">
        <v>12</v>
      </c>
      <c r="S2957">
        <v>14</v>
      </c>
      <c r="T2957">
        <v>16</v>
      </c>
      <c r="U2957">
        <v>7</v>
      </c>
      <c r="V2957">
        <v>10</v>
      </c>
      <c r="W2957">
        <v>17</v>
      </c>
      <c r="X2957">
        <v>10</v>
      </c>
      <c r="Y2957">
        <v>12</v>
      </c>
      <c r="Z2957">
        <v>47</v>
      </c>
      <c r="AA2957">
        <v>2</v>
      </c>
    </row>
    <row r="2958" spans="1:27" x14ac:dyDescent="0.3">
      <c r="A2958" t="s">
        <v>1378</v>
      </c>
      <c r="B2958">
        <v>3510000</v>
      </c>
      <c r="C2958" t="s">
        <v>1381</v>
      </c>
      <c r="D2958">
        <v>3510079</v>
      </c>
      <c r="E2958">
        <v>3</v>
      </c>
      <c r="F2958" t="s">
        <v>168</v>
      </c>
      <c r="G2958">
        <v>16</v>
      </c>
      <c r="H2958">
        <v>15</v>
      </c>
      <c r="I2958">
        <v>22</v>
      </c>
      <c r="J2958">
        <v>4</v>
      </c>
      <c r="K2958">
        <v>18</v>
      </c>
      <c r="L2958">
        <v>22</v>
      </c>
      <c r="M2958">
        <v>9</v>
      </c>
      <c r="N2958">
        <v>18</v>
      </c>
      <c r="O2958">
        <v>15</v>
      </c>
      <c r="P2958">
        <v>7</v>
      </c>
      <c r="Q2958">
        <v>13</v>
      </c>
      <c r="R2958">
        <v>14</v>
      </c>
      <c r="S2958">
        <v>14</v>
      </c>
      <c r="T2958">
        <v>16</v>
      </c>
      <c r="U2958">
        <v>9</v>
      </c>
      <c r="V2958">
        <v>20</v>
      </c>
      <c r="W2958">
        <v>9</v>
      </c>
      <c r="X2958">
        <v>14</v>
      </c>
      <c r="Y2958">
        <v>10</v>
      </c>
      <c r="Z2958">
        <v>43</v>
      </c>
      <c r="AA2958">
        <v>10</v>
      </c>
    </row>
    <row r="2959" spans="1:27" x14ac:dyDescent="0.3">
      <c r="A2959" t="s">
        <v>1378</v>
      </c>
      <c r="B2959">
        <v>3510000</v>
      </c>
      <c r="C2959" t="s">
        <v>1381</v>
      </c>
      <c r="D2959">
        <v>3510079</v>
      </c>
      <c r="E2959">
        <v>4</v>
      </c>
      <c r="F2959">
        <v>2</v>
      </c>
      <c r="G2959">
        <v>16</v>
      </c>
      <c r="H2959">
        <v>19</v>
      </c>
      <c r="I2959">
        <v>25</v>
      </c>
      <c r="J2959">
        <v>5</v>
      </c>
      <c r="K2959">
        <v>26</v>
      </c>
      <c r="L2959">
        <v>23</v>
      </c>
      <c r="M2959">
        <v>8</v>
      </c>
      <c r="N2959">
        <v>13</v>
      </c>
      <c r="O2959">
        <v>10</v>
      </c>
      <c r="P2959">
        <v>24</v>
      </c>
      <c r="Q2959">
        <v>15</v>
      </c>
      <c r="R2959">
        <v>14</v>
      </c>
      <c r="S2959">
        <v>13</v>
      </c>
      <c r="T2959">
        <v>20</v>
      </c>
      <c r="U2959">
        <v>15</v>
      </c>
      <c r="V2959">
        <v>23</v>
      </c>
      <c r="W2959">
        <v>11</v>
      </c>
      <c r="X2959">
        <v>16</v>
      </c>
      <c r="Y2959">
        <v>12</v>
      </c>
      <c r="Z2959">
        <v>48</v>
      </c>
      <c r="AA2959">
        <v>14</v>
      </c>
    </row>
    <row r="2960" spans="1:27" x14ac:dyDescent="0.3">
      <c r="A2960" t="s">
        <v>1378</v>
      </c>
      <c r="B2960">
        <v>3510000</v>
      </c>
      <c r="C2960" t="s">
        <v>1381</v>
      </c>
      <c r="D2960">
        <v>3510079</v>
      </c>
      <c r="E2960">
        <v>5</v>
      </c>
      <c r="F2960">
        <v>2</v>
      </c>
      <c r="G2960">
        <v>11</v>
      </c>
      <c r="H2960">
        <v>18</v>
      </c>
      <c r="I2960">
        <v>34</v>
      </c>
      <c r="J2960">
        <v>10</v>
      </c>
      <c r="K2960">
        <v>23</v>
      </c>
      <c r="L2960">
        <v>25</v>
      </c>
      <c r="M2960">
        <v>7</v>
      </c>
      <c r="N2960">
        <v>19</v>
      </c>
      <c r="O2960">
        <v>21</v>
      </c>
      <c r="P2960">
        <v>14</v>
      </c>
      <c r="Q2960">
        <v>11</v>
      </c>
      <c r="R2960">
        <v>26</v>
      </c>
      <c r="S2960">
        <v>13</v>
      </c>
      <c r="T2960">
        <v>14</v>
      </c>
      <c r="U2960">
        <v>12</v>
      </c>
      <c r="V2960">
        <v>21</v>
      </c>
      <c r="W2960">
        <v>13</v>
      </c>
      <c r="X2960">
        <v>15</v>
      </c>
      <c r="Y2960">
        <v>16</v>
      </c>
      <c r="Z2960">
        <v>54</v>
      </c>
      <c r="AA2960">
        <v>11</v>
      </c>
    </row>
    <row r="2961" spans="1:27" x14ac:dyDescent="0.3">
      <c r="A2961" t="s">
        <v>1378</v>
      </c>
      <c r="B2961">
        <v>3510000</v>
      </c>
      <c r="C2961" t="s">
        <v>511</v>
      </c>
      <c r="D2961">
        <v>3510080</v>
      </c>
      <c r="E2961">
        <v>3</v>
      </c>
      <c r="F2961">
        <v>3</v>
      </c>
      <c r="G2961">
        <v>10</v>
      </c>
      <c r="H2961">
        <v>14</v>
      </c>
      <c r="I2961">
        <v>37</v>
      </c>
      <c r="J2961">
        <v>10</v>
      </c>
      <c r="K2961">
        <v>14</v>
      </c>
      <c r="L2961">
        <v>25</v>
      </c>
      <c r="M2961">
        <v>15</v>
      </c>
      <c r="N2961">
        <v>24</v>
      </c>
      <c r="O2961">
        <v>12</v>
      </c>
      <c r="P2961">
        <v>9</v>
      </c>
      <c r="Q2961">
        <v>19</v>
      </c>
      <c r="R2961">
        <v>18</v>
      </c>
      <c r="S2961">
        <v>15</v>
      </c>
      <c r="T2961">
        <v>14</v>
      </c>
      <c r="U2961">
        <v>17</v>
      </c>
      <c r="V2961">
        <v>17</v>
      </c>
      <c r="W2961">
        <v>13</v>
      </c>
      <c r="X2961">
        <v>8</v>
      </c>
      <c r="Y2961">
        <v>26</v>
      </c>
      <c r="Z2961">
        <v>50</v>
      </c>
      <c r="AA2961">
        <v>14</v>
      </c>
    </row>
    <row r="2962" spans="1:27" x14ac:dyDescent="0.3">
      <c r="A2962" t="s">
        <v>1378</v>
      </c>
      <c r="B2962">
        <v>3510000</v>
      </c>
      <c r="C2962" t="s">
        <v>511</v>
      </c>
      <c r="D2962">
        <v>3510080</v>
      </c>
      <c r="E2962">
        <v>4</v>
      </c>
      <c r="F2962" t="s">
        <v>168</v>
      </c>
      <c r="G2962">
        <v>15</v>
      </c>
      <c r="H2962">
        <v>28</v>
      </c>
      <c r="I2962">
        <v>25</v>
      </c>
      <c r="J2962">
        <v>6</v>
      </c>
      <c r="K2962">
        <v>37</v>
      </c>
      <c r="L2962">
        <v>18</v>
      </c>
      <c r="M2962">
        <v>7</v>
      </c>
      <c r="N2962">
        <v>10</v>
      </c>
      <c r="O2962">
        <v>18</v>
      </c>
      <c r="P2962">
        <v>27</v>
      </c>
      <c r="Q2962">
        <v>13</v>
      </c>
      <c r="R2962">
        <v>13</v>
      </c>
      <c r="S2962">
        <v>17</v>
      </c>
      <c r="T2962">
        <v>22</v>
      </c>
      <c r="U2962">
        <v>16</v>
      </c>
      <c r="V2962">
        <v>20</v>
      </c>
      <c r="W2962">
        <v>12</v>
      </c>
      <c r="X2962">
        <v>21</v>
      </c>
      <c r="Y2962">
        <v>15</v>
      </c>
      <c r="Z2962">
        <v>56</v>
      </c>
      <c r="AA2962">
        <v>12</v>
      </c>
    </row>
    <row r="2963" spans="1:27" x14ac:dyDescent="0.3">
      <c r="A2963" t="s">
        <v>1378</v>
      </c>
      <c r="B2963">
        <v>3510000</v>
      </c>
      <c r="C2963" t="s">
        <v>511</v>
      </c>
      <c r="D2963">
        <v>3510080</v>
      </c>
      <c r="E2963">
        <v>5</v>
      </c>
      <c r="F2963">
        <v>1</v>
      </c>
      <c r="G2963">
        <v>6</v>
      </c>
      <c r="H2963">
        <v>29</v>
      </c>
      <c r="I2963">
        <v>32</v>
      </c>
      <c r="J2963">
        <v>11</v>
      </c>
      <c r="K2963">
        <v>36</v>
      </c>
      <c r="L2963">
        <v>20</v>
      </c>
      <c r="M2963">
        <v>1</v>
      </c>
      <c r="N2963">
        <v>24</v>
      </c>
      <c r="O2963">
        <v>17</v>
      </c>
      <c r="P2963">
        <v>21</v>
      </c>
      <c r="Q2963">
        <v>6</v>
      </c>
      <c r="R2963">
        <v>19</v>
      </c>
      <c r="S2963">
        <v>24</v>
      </c>
      <c r="T2963">
        <v>17</v>
      </c>
      <c r="U2963">
        <v>8</v>
      </c>
      <c r="V2963">
        <v>15</v>
      </c>
      <c r="W2963">
        <v>14</v>
      </c>
      <c r="X2963">
        <v>22</v>
      </c>
      <c r="Y2963">
        <v>17</v>
      </c>
      <c r="Z2963">
        <v>64</v>
      </c>
      <c r="AA2963">
        <v>4</v>
      </c>
    </row>
    <row r="2964" spans="1:27" x14ac:dyDescent="0.3">
      <c r="A2964" t="s">
        <v>1378</v>
      </c>
      <c r="B2964">
        <v>3510000</v>
      </c>
      <c r="C2964" t="s">
        <v>1382</v>
      </c>
      <c r="D2964">
        <v>3510081</v>
      </c>
      <c r="E2964">
        <v>6</v>
      </c>
      <c r="F2964">
        <v>11</v>
      </c>
      <c r="G2964">
        <v>46</v>
      </c>
      <c r="H2964">
        <v>50</v>
      </c>
      <c r="I2964">
        <v>99</v>
      </c>
      <c r="J2964">
        <v>34</v>
      </c>
      <c r="K2964">
        <v>80</v>
      </c>
      <c r="L2964">
        <v>62</v>
      </c>
      <c r="M2964">
        <v>29</v>
      </c>
      <c r="N2964">
        <v>86</v>
      </c>
      <c r="O2964">
        <v>46</v>
      </c>
      <c r="P2964">
        <v>46</v>
      </c>
      <c r="Q2964">
        <v>28</v>
      </c>
      <c r="R2964">
        <v>64</v>
      </c>
      <c r="S2964">
        <v>49</v>
      </c>
      <c r="T2964">
        <v>54</v>
      </c>
      <c r="U2964">
        <v>39</v>
      </c>
      <c r="V2964">
        <v>71</v>
      </c>
      <c r="W2964">
        <v>46</v>
      </c>
      <c r="X2964">
        <v>54</v>
      </c>
      <c r="Y2964">
        <v>35</v>
      </c>
      <c r="Z2964">
        <v>184</v>
      </c>
      <c r="AA2964">
        <v>21</v>
      </c>
    </row>
    <row r="2965" spans="1:27" x14ac:dyDescent="0.3">
      <c r="A2965" t="s">
        <v>1378</v>
      </c>
      <c r="B2965">
        <v>3510000</v>
      </c>
      <c r="C2965" t="s">
        <v>1382</v>
      </c>
      <c r="D2965">
        <v>3510081</v>
      </c>
      <c r="E2965">
        <v>7</v>
      </c>
      <c r="F2965">
        <v>6</v>
      </c>
      <c r="G2965">
        <v>47</v>
      </c>
      <c r="H2965">
        <v>82</v>
      </c>
      <c r="I2965">
        <v>116</v>
      </c>
      <c r="J2965">
        <v>78</v>
      </c>
      <c r="K2965">
        <v>83</v>
      </c>
      <c r="L2965">
        <v>41</v>
      </c>
      <c r="M2965">
        <v>49</v>
      </c>
      <c r="N2965">
        <v>120</v>
      </c>
      <c r="O2965">
        <v>46</v>
      </c>
      <c r="P2965">
        <v>46</v>
      </c>
      <c r="Q2965">
        <v>39</v>
      </c>
      <c r="R2965">
        <v>71</v>
      </c>
      <c r="S2965">
        <v>101</v>
      </c>
      <c r="T2965">
        <v>62</v>
      </c>
      <c r="U2965">
        <v>17</v>
      </c>
      <c r="V2965">
        <v>85</v>
      </c>
      <c r="W2965">
        <v>64</v>
      </c>
      <c r="X2965">
        <v>45</v>
      </c>
      <c r="Y2965">
        <v>57</v>
      </c>
      <c r="Z2965">
        <v>215</v>
      </c>
      <c r="AA2965">
        <v>36</v>
      </c>
    </row>
    <row r="2966" spans="1:27" x14ac:dyDescent="0.3">
      <c r="A2966" t="s">
        <v>1378</v>
      </c>
      <c r="B2966">
        <v>3510000</v>
      </c>
      <c r="C2966" t="s">
        <v>1382</v>
      </c>
      <c r="D2966">
        <v>3510081</v>
      </c>
      <c r="E2966">
        <v>8</v>
      </c>
      <c r="F2966">
        <v>32</v>
      </c>
      <c r="G2966">
        <v>28</v>
      </c>
      <c r="H2966">
        <v>72</v>
      </c>
      <c r="I2966">
        <v>121</v>
      </c>
      <c r="J2966">
        <v>64</v>
      </c>
      <c r="K2966">
        <v>79</v>
      </c>
      <c r="L2966">
        <v>42</v>
      </c>
      <c r="M2966">
        <v>68</v>
      </c>
      <c r="N2966">
        <v>76</v>
      </c>
      <c r="O2966">
        <v>56</v>
      </c>
      <c r="P2966">
        <v>70</v>
      </c>
      <c r="Q2966">
        <v>51</v>
      </c>
      <c r="R2966">
        <v>57</v>
      </c>
      <c r="S2966">
        <v>57</v>
      </c>
      <c r="T2966">
        <v>86</v>
      </c>
      <c r="U2966">
        <v>53</v>
      </c>
      <c r="V2966">
        <v>77</v>
      </c>
      <c r="W2966">
        <v>56</v>
      </c>
      <c r="X2966">
        <v>50</v>
      </c>
      <c r="Y2966">
        <v>70</v>
      </c>
      <c r="Z2966">
        <v>202</v>
      </c>
      <c r="AA2966">
        <v>51</v>
      </c>
    </row>
    <row r="2967" spans="1:27" x14ac:dyDescent="0.3">
      <c r="A2967" t="s">
        <v>1378</v>
      </c>
      <c r="B2967">
        <v>3510000</v>
      </c>
      <c r="C2967" t="s">
        <v>1383</v>
      </c>
      <c r="D2967">
        <v>3510084</v>
      </c>
      <c r="E2967">
        <v>3</v>
      </c>
      <c r="F2967">
        <v>3</v>
      </c>
      <c r="G2967">
        <v>15</v>
      </c>
      <c r="H2967">
        <v>21</v>
      </c>
      <c r="I2967">
        <v>24</v>
      </c>
      <c r="J2967">
        <v>14</v>
      </c>
      <c r="K2967">
        <v>17</v>
      </c>
      <c r="L2967">
        <v>23</v>
      </c>
      <c r="M2967">
        <v>9</v>
      </c>
      <c r="N2967">
        <v>28</v>
      </c>
      <c r="O2967">
        <v>13</v>
      </c>
      <c r="P2967">
        <v>10</v>
      </c>
      <c r="Q2967">
        <v>12</v>
      </c>
      <c r="R2967">
        <v>26</v>
      </c>
      <c r="S2967">
        <v>10</v>
      </c>
      <c r="T2967">
        <v>15</v>
      </c>
      <c r="U2967">
        <v>12</v>
      </c>
      <c r="V2967">
        <v>32</v>
      </c>
      <c r="W2967">
        <v>10</v>
      </c>
      <c r="X2967">
        <v>14</v>
      </c>
      <c r="Y2967">
        <v>7</v>
      </c>
      <c r="Z2967">
        <v>51</v>
      </c>
      <c r="AA2967">
        <v>12</v>
      </c>
    </row>
    <row r="2968" spans="1:27" x14ac:dyDescent="0.3">
      <c r="A2968" t="s">
        <v>1378</v>
      </c>
      <c r="B2968">
        <v>3510000</v>
      </c>
      <c r="C2968" t="s">
        <v>1383</v>
      </c>
      <c r="D2968">
        <v>3510084</v>
      </c>
      <c r="E2968">
        <v>4</v>
      </c>
      <c r="F2968">
        <v>1</v>
      </c>
      <c r="G2968">
        <v>9</v>
      </c>
      <c r="H2968">
        <v>23</v>
      </c>
      <c r="I2968">
        <v>28</v>
      </c>
      <c r="J2968">
        <v>3</v>
      </c>
      <c r="K2968">
        <v>31</v>
      </c>
      <c r="L2968">
        <v>20</v>
      </c>
      <c r="M2968">
        <v>7</v>
      </c>
      <c r="N2968">
        <v>17</v>
      </c>
      <c r="O2968">
        <v>18</v>
      </c>
      <c r="P2968">
        <v>15</v>
      </c>
      <c r="Q2968">
        <v>11</v>
      </c>
      <c r="R2968">
        <v>12</v>
      </c>
      <c r="S2968">
        <v>11</v>
      </c>
      <c r="T2968">
        <v>26</v>
      </c>
      <c r="U2968">
        <v>12</v>
      </c>
      <c r="V2968">
        <v>16</v>
      </c>
      <c r="W2968">
        <v>16</v>
      </c>
      <c r="X2968">
        <v>11</v>
      </c>
      <c r="Y2968">
        <v>18</v>
      </c>
      <c r="Z2968">
        <v>50</v>
      </c>
      <c r="AA2968">
        <v>11</v>
      </c>
    </row>
    <row r="2969" spans="1:27" x14ac:dyDescent="0.3">
      <c r="A2969" t="s">
        <v>1378</v>
      </c>
      <c r="B2969">
        <v>3510000</v>
      </c>
      <c r="C2969" t="s">
        <v>1383</v>
      </c>
      <c r="D2969">
        <v>3510084</v>
      </c>
      <c r="E2969">
        <v>5</v>
      </c>
      <c r="F2969">
        <v>3</v>
      </c>
      <c r="G2969">
        <v>8</v>
      </c>
      <c r="H2969">
        <v>23</v>
      </c>
      <c r="I2969">
        <v>11</v>
      </c>
      <c r="J2969">
        <v>11</v>
      </c>
      <c r="K2969">
        <v>21</v>
      </c>
      <c r="L2969">
        <v>12</v>
      </c>
      <c r="M2969">
        <v>1</v>
      </c>
      <c r="N2969">
        <v>17</v>
      </c>
      <c r="O2969">
        <v>13</v>
      </c>
      <c r="P2969">
        <v>14</v>
      </c>
      <c r="Q2969">
        <v>1</v>
      </c>
      <c r="R2969">
        <v>17</v>
      </c>
      <c r="S2969">
        <v>17</v>
      </c>
      <c r="T2969">
        <v>6</v>
      </c>
      <c r="U2969">
        <v>5</v>
      </c>
      <c r="V2969">
        <v>15</v>
      </c>
      <c r="W2969">
        <v>18</v>
      </c>
      <c r="X2969">
        <v>9</v>
      </c>
      <c r="Y2969">
        <v>3</v>
      </c>
      <c r="Z2969">
        <v>44</v>
      </c>
      <c r="AA2969">
        <v>1</v>
      </c>
    </row>
    <row r="2970" spans="1:27" x14ac:dyDescent="0.3">
      <c r="A2970" t="s">
        <v>1384</v>
      </c>
      <c r="B2970">
        <v>1505000</v>
      </c>
      <c r="C2970" t="s">
        <v>1385</v>
      </c>
      <c r="D2970">
        <v>1505025</v>
      </c>
      <c r="E2970">
        <v>3</v>
      </c>
      <c r="F2970" t="s">
        <v>168</v>
      </c>
      <c r="G2970">
        <v>7</v>
      </c>
      <c r="H2970">
        <v>17</v>
      </c>
      <c r="I2970">
        <v>8</v>
      </c>
      <c r="J2970" t="s">
        <v>168</v>
      </c>
      <c r="K2970">
        <v>7</v>
      </c>
      <c r="L2970">
        <v>16</v>
      </c>
      <c r="M2970">
        <v>9</v>
      </c>
      <c r="N2970">
        <v>7</v>
      </c>
      <c r="O2970">
        <v>7</v>
      </c>
      <c r="P2970">
        <v>9</v>
      </c>
      <c r="Q2970">
        <v>9</v>
      </c>
      <c r="R2970">
        <v>8</v>
      </c>
      <c r="S2970">
        <v>10</v>
      </c>
      <c r="T2970">
        <v>6</v>
      </c>
      <c r="U2970">
        <v>8</v>
      </c>
      <c r="V2970">
        <v>6</v>
      </c>
      <c r="W2970">
        <v>13</v>
      </c>
      <c r="X2970">
        <v>9</v>
      </c>
      <c r="Y2970">
        <v>4</v>
      </c>
      <c r="Z2970">
        <v>24</v>
      </c>
      <c r="AA2970">
        <v>8</v>
      </c>
    </row>
    <row r="2971" spans="1:27" x14ac:dyDescent="0.3">
      <c r="A2971" t="s">
        <v>1384</v>
      </c>
      <c r="B2971">
        <v>1505000</v>
      </c>
      <c r="C2971" t="s">
        <v>1385</v>
      </c>
      <c r="D2971">
        <v>1505025</v>
      </c>
      <c r="E2971">
        <v>4</v>
      </c>
      <c r="F2971">
        <v>5</v>
      </c>
      <c r="G2971">
        <v>9</v>
      </c>
      <c r="H2971">
        <v>11</v>
      </c>
      <c r="I2971">
        <v>7</v>
      </c>
      <c r="J2971">
        <v>5</v>
      </c>
      <c r="K2971">
        <v>13</v>
      </c>
      <c r="L2971">
        <v>12</v>
      </c>
      <c r="M2971">
        <v>2</v>
      </c>
      <c r="N2971">
        <v>12</v>
      </c>
      <c r="O2971">
        <v>5</v>
      </c>
      <c r="P2971">
        <v>10</v>
      </c>
      <c r="Q2971">
        <v>5</v>
      </c>
      <c r="R2971">
        <v>10</v>
      </c>
      <c r="S2971">
        <v>11</v>
      </c>
      <c r="T2971">
        <v>6</v>
      </c>
      <c r="U2971">
        <v>5</v>
      </c>
      <c r="V2971">
        <v>20</v>
      </c>
      <c r="W2971">
        <v>5</v>
      </c>
      <c r="X2971">
        <v>3</v>
      </c>
      <c r="Y2971">
        <v>4</v>
      </c>
      <c r="Z2971">
        <v>26</v>
      </c>
      <c r="AA2971">
        <v>6</v>
      </c>
    </row>
    <row r="2972" spans="1:27" x14ac:dyDescent="0.3">
      <c r="A2972" t="s">
        <v>1384</v>
      </c>
      <c r="B2972">
        <v>1505000</v>
      </c>
      <c r="C2972" t="s">
        <v>1385</v>
      </c>
      <c r="D2972">
        <v>1505025</v>
      </c>
      <c r="E2972">
        <v>5</v>
      </c>
      <c r="F2972">
        <v>2</v>
      </c>
      <c r="G2972">
        <v>9</v>
      </c>
      <c r="H2972">
        <v>16</v>
      </c>
      <c r="I2972">
        <v>9</v>
      </c>
      <c r="J2972">
        <v>3</v>
      </c>
      <c r="K2972">
        <v>8</v>
      </c>
      <c r="L2972">
        <v>22</v>
      </c>
      <c r="M2972">
        <v>3</v>
      </c>
      <c r="N2972">
        <v>11</v>
      </c>
      <c r="O2972">
        <v>12</v>
      </c>
      <c r="P2972">
        <v>11</v>
      </c>
      <c r="Q2972">
        <v>2</v>
      </c>
      <c r="R2972">
        <v>13</v>
      </c>
      <c r="S2972">
        <v>11</v>
      </c>
      <c r="T2972">
        <v>9</v>
      </c>
      <c r="U2972">
        <v>3</v>
      </c>
      <c r="V2972">
        <v>10</v>
      </c>
      <c r="W2972">
        <v>10</v>
      </c>
      <c r="X2972">
        <v>8</v>
      </c>
      <c r="Y2972">
        <v>8</v>
      </c>
      <c r="Z2972">
        <v>33</v>
      </c>
      <c r="AA2972">
        <v>3</v>
      </c>
    </row>
    <row r="2973" spans="1:27" x14ac:dyDescent="0.3">
      <c r="A2973" t="s">
        <v>1384</v>
      </c>
      <c r="B2973">
        <v>1505000</v>
      </c>
      <c r="C2973" t="s">
        <v>1385</v>
      </c>
      <c r="D2973">
        <v>1505025</v>
      </c>
      <c r="E2973">
        <v>6</v>
      </c>
      <c r="F2973">
        <v>5</v>
      </c>
      <c r="G2973">
        <v>15</v>
      </c>
      <c r="H2973">
        <v>9</v>
      </c>
      <c r="I2973">
        <v>16</v>
      </c>
      <c r="J2973">
        <v>8</v>
      </c>
      <c r="K2973">
        <v>12</v>
      </c>
      <c r="L2973">
        <v>19</v>
      </c>
      <c r="M2973">
        <v>6</v>
      </c>
      <c r="N2973">
        <v>18</v>
      </c>
      <c r="O2973">
        <v>8</v>
      </c>
      <c r="P2973">
        <v>12</v>
      </c>
      <c r="Q2973">
        <v>7</v>
      </c>
      <c r="R2973">
        <v>19</v>
      </c>
      <c r="S2973">
        <v>10</v>
      </c>
      <c r="T2973">
        <v>6</v>
      </c>
      <c r="U2973">
        <v>10</v>
      </c>
      <c r="V2973">
        <v>19</v>
      </c>
      <c r="W2973">
        <v>8</v>
      </c>
      <c r="X2973">
        <v>11</v>
      </c>
      <c r="Y2973">
        <v>7</v>
      </c>
      <c r="Z2973">
        <v>40</v>
      </c>
      <c r="AA2973">
        <v>5</v>
      </c>
    </row>
    <row r="2974" spans="1:27" x14ac:dyDescent="0.3">
      <c r="A2974" t="s">
        <v>1384</v>
      </c>
      <c r="B2974">
        <v>1505000</v>
      </c>
      <c r="C2974" t="s">
        <v>1385</v>
      </c>
      <c r="D2974">
        <v>1505025</v>
      </c>
      <c r="E2974">
        <v>7</v>
      </c>
      <c r="F2974">
        <v>1</v>
      </c>
      <c r="G2974" t="s">
        <v>168</v>
      </c>
      <c r="H2974" t="s">
        <v>168</v>
      </c>
      <c r="I2974" t="s">
        <v>168</v>
      </c>
      <c r="J2974">
        <v>1</v>
      </c>
      <c r="K2974" t="s">
        <v>168</v>
      </c>
      <c r="L2974" t="s">
        <v>168</v>
      </c>
      <c r="M2974" t="s">
        <v>168</v>
      </c>
      <c r="N2974">
        <v>1</v>
      </c>
      <c r="O2974" t="s">
        <v>168</v>
      </c>
      <c r="P2974" t="s">
        <v>168</v>
      </c>
      <c r="Q2974" t="s">
        <v>168</v>
      </c>
      <c r="R2974">
        <v>1</v>
      </c>
      <c r="S2974" t="s">
        <v>168</v>
      </c>
      <c r="T2974" t="s">
        <v>168</v>
      </c>
      <c r="U2974" t="s">
        <v>168</v>
      </c>
      <c r="V2974">
        <v>1</v>
      </c>
      <c r="W2974" t="s">
        <v>168</v>
      </c>
      <c r="X2974" t="s">
        <v>168</v>
      </c>
      <c r="Y2974" t="s">
        <v>168</v>
      </c>
      <c r="Z2974">
        <v>1</v>
      </c>
      <c r="AA2974" t="s">
        <v>168</v>
      </c>
    </row>
    <row r="2975" spans="1:27" x14ac:dyDescent="0.3">
      <c r="A2975" t="s">
        <v>1384</v>
      </c>
      <c r="B2975">
        <v>1505000</v>
      </c>
      <c r="C2975" t="s">
        <v>1386</v>
      </c>
      <c r="D2975">
        <v>1505026</v>
      </c>
      <c r="E2975">
        <v>7</v>
      </c>
      <c r="F2975">
        <v>4</v>
      </c>
      <c r="G2975">
        <v>8</v>
      </c>
      <c r="H2975">
        <v>11</v>
      </c>
      <c r="I2975">
        <v>9</v>
      </c>
      <c r="J2975">
        <v>13</v>
      </c>
      <c r="K2975">
        <v>12</v>
      </c>
      <c r="L2975">
        <v>6</v>
      </c>
      <c r="M2975">
        <v>1</v>
      </c>
      <c r="N2975">
        <v>14</v>
      </c>
      <c r="O2975">
        <v>7</v>
      </c>
      <c r="P2975">
        <v>8</v>
      </c>
      <c r="Q2975">
        <v>3</v>
      </c>
      <c r="R2975">
        <v>11</v>
      </c>
      <c r="S2975">
        <v>13</v>
      </c>
      <c r="T2975">
        <v>6</v>
      </c>
      <c r="U2975">
        <v>2</v>
      </c>
      <c r="V2975">
        <v>17</v>
      </c>
      <c r="W2975">
        <v>6</v>
      </c>
      <c r="X2975">
        <v>6</v>
      </c>
      <c r="Y2975">
        <v>3</v>
      </c>
      <c r="Z2975">
        <v>31</v>
      </c>
      <c r="AA2975">
        <v>1</v>
      </c>
    </row>
    <row r="2976" spans="1:27" x14ac:dyDescent="0.3">
      <c r="A2976" t="s">
        <v>1384</v>
      </c>
      <c r="B2976">
        <v>1505000</v>
      </c>
      <c r="C2976" t="s">
        <v>1386</v>
      </c>
      <c r="D2976">
        <v>1505026</v>
      </c>
      <c r="E2976">
        <v>8</v>
      </c>
      <c r="F2976">
        <v>5</v>
      </c>
      <c r="G2976">
        <v>6</v>
      </c>
      <c r="H2976">
        <v>13</v>
      </c>
      <c r="I2976">
        <v>15</v>
      </c>
      <c r="J2976">
        <v>12</v>
      </c>
      <c r="K2976">
        <v>14</v>
      </c>
      <c r="L2976">
        <v>8</v>
      </c>
      <c r="M2976">
        <v>5</v>
      </c>
      <c r="N2976">
        <v>16</v>
      </c>
      <c r="O2976">
        <v>10</v>
      </c>
      <c r="P2976">
        <v>7</v>
      </c>
      <c r="Q2976">
        <v>6</v>
      </c>
      <c r="R2976">
        <v>12</v>
      </c>
      <c r="S2976">
        <v>13</v>
      </c>
      <c r="T2976">
        <v>6</v>
      </c>
      <c r="U2976">
        <v>8</v>
      </c>
      <c r="V2976">
        <v>15</v>
      </c>
      <c r="W2976">
        <v>10</v>
      </c>
      <c r="X2976">
        <v>5</v>
      </c>
      <c r="Y2976">
        <v>9</v>
      </c>
      <c r="Z2976">
        <v>38</v>
      </c>
      <c r="AA2976">
        <v>1</v>
      </c>
    </row>
    <row r="2977" spans="1:27" x14ac:dyDescent="0.3">
      <c r="A2977" t="s">
        <v>1384</v>
      </c>
      <c r="B2977">
        <v>1505000</v>
      </c>
      <c r="C2977" t="s">
        <v>1386</v>
      </c>
      <c r="D2977">
        <v>1505026</v>
      </c>
      <c r="E2977">
        <v>9</v>
      </c>
      <c r="F2977">
        <v>3</v>
      </c>
      <c r="G2977">
        <v>8</v>
      </c>
      <c r="H2977">
        <v>15</v>
      </c>
      <c r="I2977">
        <v>9</v>
      </c>
      <c r="J2977">
        <v>16</v>
      </c>
      <c r="K2977">
        <v>12</v>
      </c>
      <c r="L2977">
        <v>5</v>
      </c>
      <c r="M2977">
        <v>2</v>
      </c>
      <c r="N2977">
        <v>11</v>
      </c>
      <c r="O2977">
        <v>18</v>
      </c>
      <c r="P2977">
        <v>6</v>
      </c>
      <c r="Q2977" t="s">
        <v>168</v>
      </c>
      <c r="R2977">
        <v>9</v>
      </c>
      <c r="S2977">
        <v>8</v>
      </c>
      <c r="T2977">
        <v>11</v>
      </c>
      <c r="U2977">
        <v>7</v>
      </c>
      <c r="V2977">
        <v>9</v>
      </c>
      <c r="W2977">
        <v>10</v>
      </c>
      <c r="X2977">
        <v>8</v>
      </c>
      <c r="Y2977">
        <v>8</v>
      </c>
      <c r="Z2977">
        <v>33</v>
      </c>
      <c r="AA2977">
        <v>2</v>
      </c>
    </row>
    <row r="2978" spans="1:27" x14ac:dyDescent="0.3">
      <c r="A2978" t="s">
        <v>1384</v>
      </c>
      <c r="B2978">
        <v>1505000</v>
      </c>
      <c r="C2978" t="s">
        <v>1386</v>
      </c>
      <c r="D2978">
        <v>1505026</v>
      </c>
      <c r="E2978">
        <v>10</v>
      </c>
      <c r="F2978">
        <v>6</v>
      </c>
      <c r="G2978">
        <v>7</v>
      </c>
      <c r="H2978">
        <v>10</v>
      </c>
      <c r="I2978">
        <v>10</v>
      </c>
      <c r="J2978">
        <v>16</v>
      </c>
      <c r="K2978">
        <v>9</v>
      </c>
      <c r="L2978">
        <v>4</v>
      </c>
      <c r="M2978">
        <v>4</v>
      </c>
      <c r="N2978">
        <v>17</v>
      </c>
      <c r="O2978">
        <v>7</v>
      </c>
      <c r="P2978">
        <v>5</v>
      </c>
      <c r="Q2978">
        <v>4</v>
      </c>
      <c r="R2978">
        <v>13</v>
      </c>
      <c r="S2978">
        <v>8</v>
      </c>
      <c r="T2978">
        <v>9</v>
      </c>
      <c r="U2978">
        <v>3</v>
      </c>
      <c r="V2978">
        <v>12</v>
      </c>
      <c r="W2978">
        <v>5</v>
      </c>
      <c r="X2978">
        <v>8</v>
      </c>
      <c r="Y2978">
        <v>8</v>
      </c>
      <c r="Z2978">
        <v>27</v>
      </c>
      <c r="AA2978">
        <v>6</v>
      </c>
    </row>
    <row r="2979" spans="1:27" x14ac:dyDescent="0.3">
      <c r="A2979" t="s">
        <v>1387</v>
      </c>
      <c r="B2979">
        <v>1304000</v>
      </c>
      <c r="C2979" t="s">
        <v>1388</v>
      </c>
      <c r="D2979">
        <v>1304014</v>
      </c>
      <c r="E2979">
        <v>3</v>
      </c>
      <c r="F2979" t="s">
        <v>168</v>
      </c>
      <c r="G2979">
        <v>9</v>
      </c>
      <c r="H2979">
        <v>10</v>
      </c>
      <c r="I2979">
        <v>16</v>
      </c>
      <c r="J2979">
        <v>2</v>
      </c>
      <c r="K2979">
        <v>13</v>
      </c>
      <c r="L2979">
        <v>13</v>
      </c>
      <c r="M2979">
        <v>7</v>
      </c>
      <c r="N2979">
        <v>14</v>
      </c>
      <c r="O2979">
        <v>8</v>
      </c>
      <c r="P2979">
        <v>7</v>
      </c>
      <c r="Q2979">
        <v>6</v>
      </c>
      <c r="R2979">
        <v>15</v>
      </c>
      <c r="S2979">
        <v>6</v>
      </c>
      <c r="T2979">
        <v>8</v>
      </c>
      <c r="U2979">
        <v>6</v>
      </c>
      <c r="V2979">
        <v>18</v>
      </c>
      <c r="W2979">
        <v>4</v>
      </c>
      <c r="X2979">
        <v>5</v>
      </c>
      <c r="Y2979">
        <v>8</v>
      </c>
      <c r="Z2979">
        <v>30</v>
      </c>
      <c r="AA2979">
        <v>5</v>
      </c>
    </row>
    <row r="2980" spans="1:27" x14ac:dyDescent="0.3">
      <c r="A2980" t="s">
        <v>1387</v>
      </c>
      <c r="B2980">
        <v>1304000</v>
      </c>
      <c r="C2980" t="s">
        <v>1388</v>
      </c>
      <c r="D2980">
        <v>1304014</v>
      </c>
      <c r="E2980">
        <v>4</v>
      </c>
      <c r="F2980">
        <v>2</v>
      </c>
      <c r="G2980">
        <v>11</v>
      </c>
      <c r="H2980">
        <v>17</v>
      </c>
      <c r="I2980">
        <v>15</v>
      </c>
      <c r="J2980">
        <v>7</v>
      </c>
      <c r="K2980">
        <v>17</v>
      </c>
      <c r="L2980">
        <v>18</v>
      </c>
      <c r="M2980">
        <v>3</v>
      </c>
      <c r="N2980">
        <v>16</v>
      </c>
      <c r="O2980">
        <v>12</v>
      </c>
      <c r="P2980">
        <v>9</v>
      </c>
      <c r="Q2980">
        <v>8</v>
      </c>
      <c r="R2980">
        <v>16</v>
      </c>
      <c r="S2980">
        <v>14</v>
      </c>
      <c r="T2980">
        <v>8</v>
      </c>
      <c r="U2980">
        <v>7</v>
      </c>
      <c r="V2980">
        <v>20</v>
      </c>
      <c r="W2980">
        <v>11</v>
      </c>
      <c r="X2980">
        <v>7</v>
      </c>
      <c r="Y2980">
        <v>7</v>
      </c>
      <c r="Z2980">
        <v>37</v>
      </c>
      <c r="AA2980">
        <v>8</v>
      </c>
    </row>
    <row r="2981" spans="1:27" x14ac:dyDescent="0.3">
      <c r="A2981" t="s">
        <v>1387</v>
      </c>
      <c r="B2981">
        <v>1304000</v>
      </c>
      <c r="C2981" t="s">
        <v>1388</v>
      </c>
      <c r="D2981">
        <v>1304014</v>
      </c>
      <c r="E2981">
        <v>5</v>
      </c>
      <c r="F2981">
        <v>1</v>
      </c>
      <c r="G2981">
        <v>6</v>
      </c>
      <c r="H2981">
        <v>16</v>
      </c>
      <c r="I2981">
        <v>13</v>
      </c>
      <c r="J2981">
        <v>4</v>
      </c>
      <c r="K2981">
        <v>13</v>
      </c>
      <c r="L2981">
        <v>13</v>
      </c>
      <c r="M2981">
        <v>6</v>
      </c>
      <c r="N2981">
        <v>10</v>
      </c>
      <c r="O2981">
        <v>7</v>
      </c>
      <c r="P2981">
        <v>9</v>
      </c>
      <c r="Q2981">
        <v>9</v>
      </c>
      <c r="R2981">
        <v>17</v>
      </c>
      <c r="S2981">
        <v>7</v>
      </c>
      <c r="T2981">
        <v>10</v>
      </c>
      <c r="U2981">
        <v>2</v>
      </c>
      <c r="V2981">
        <v>15</v>
      </c>
      <c r="W2981">
        <v>10</v>
      </c>
      <c r="X2981">
        <v>9</v>
      </c>
      <c r="Y2981">
        <v>2</v>
      </c>
      <c r="Z2981">
        <v>28</v>
      </c>
      <c r="AA2981">
        <v>7</v>
      </c>
    </row>
    <row r="2982" spans="1:27" x14ac:dyDescent="0.3">
      <c r="A2982" t="s">
        <v>1387</v>
      </c>
      <c r="B2982">
        <v>1304000</v>
      </c>
      <c r="C2982" t="s">
        <v>1388</v>
      </c>
      <c r="D2982">
        <v>1304014</v>
      </c>
      <c r="E2982">
        <v>6</v>
      </c>
      <c r="F2982">
        <v>1</v>
      </c>
      <c r="G2982">
        <v>9</v>
      </c>
      <c r="H2982">
        <v>6</v>
      </c>
      <c r="I2982">
        <v>20</v>
      </c>
      <c r="J2982">
        <v>4</v>
      </c>
      <c r="K2982">
        <v>11</v>
      </c>
      <c r="L2982">
        <v>15</v>
      </c>
      <c r="M2982">
        <v>6</v>
      </c>
      <c r="N2982">
        <v>10</v>
      </c>
      <c r="O2982">
        <v>6</v>
      </c>
      <c r="P2982">
        <v>14</v>
      </c>
      <c r="Q2982">
        <v>6</v>
      </c>
      <c r="R2982">
        <v>11</v>
      </c>
      <c r="S2982">
        <v>7</v>
      </c>
      <c r="T2982">
        <v>11</v>
      </c>
      <c r="U2982">
        <v>7</v>
      </c>
      <c r="V2982">
        <v>8</v>
      </c>
      <c r="W2982">
        <v>11</v>
      </c>
      <c r="X2982">
        <v>10</v>
      </c>
      <c r="Y2982">
        <v>7</v>
      </c>
      <c r="Z2982">
        <v>30</v>
      </c>
      <c r="AA2982">
        <v>6</v>
      </c>
    </row>
    <row r="2983" spans="1:27" x14ac:dyDescent="0.3">
      <c r="A2983" t="s">
        <v>1387</v>
      </c>
      <c r="B2983">
        <v>1304000</v>
      </c>
      <c r="C2983" t="s">
        <v>1389</v>
      </c>
      <c r="D2983">
        <v>1304015</v>
      </c>
      <c r="E2983">
        <v>7</v>
      </c>
      <c r="F2983">
        <v>2</v>
      </c>
      <c r="G2983">
        <v>9</v>
      </c>
      <c r="H2983">
        <v>19</v>
      </c>
      <c r="I2983">
        <v>23</v>
      </c>
      <c r="J2983">
        <v>9</v>
      </c>
      <c r="K2983">
        <v>20</v>
      </c>
      <c r="L2983">
        <v>13</v>
      </c>
      <c r="M2983">
        <v>11</v>
      </c>
      <c r="N2983">
        <v>24</v>
      </c>
      <c r="O2983">
        <v>7</v>
      </c>
      <c r="P2983">
        <v>9</v>
      </c>
      <c r="Q2983">
        <v>13</v>
      </c>
      <c r="R2983">
        <v>17</v>
      </c>
      <c r="S2983">
        <v>19</v>
      </c>
      <c r="T2983">
        <v>13</v>
      </c>
      <c r="U2983">
        <v>4</v>
      </c>
      <c r="V2983">
        <v>20</v>
      </c>
      <c r="W2983">
        <v>12</v>
      </c>
      <c r="X2983">
        <v>12</v>
      </c>
      <c r="Y2983">
        <v>9</v>
      </c>
      <c r="Z2983">
        <v>45</v>
      </c>
      <c r="AA2983">
        <v>8</v>
      </c>
    </row>
    <row r="2984" spans="1:27" x14ac:dyDescent="0.3">
      <c r="A2984" t="s">
        <v>1387</v>
      </c>
      <c r="B2984">
        <v>1304000</v>
      </c>
      <c r="C2984" t="s">
        <v>1389</v>
      </c>
      <c r="D2984">
        <v>1304015</v>
      </c>
      <c r="E2984">
        <v>8</v>
      </c>
      <c r="F2984">
        <v>1</v>
      </c>
      <c r="G2984">
        <v>13</v>
      </c>
      <c r="H2984">
        <v>18</v>
      </c>
      <c r="I2984">
        <v>18</v>
      </c>
      <c r="J2984">
        <v>9</v>
      </c>
      <c r="K2984">
        <v>19</v>
      </c>
      <c r="L2984">
        <v>11</v>
      </c>
      <c r="M2984">
        <v>11</v>
      </c>
      <c r="N2984">
        <v>17</v>
      </c>
      <c r="O2984">
        <v>13</v>
      </c>
      <c r="P2984">
        <v>12</v>
      </c>
      <c r="Q2984">
        <v>8</v>
      </c>
      <c r="R2984">
        <v>12</v>
      </c>
      <c r="S2984">
        <v>9</v>
      </c>
      <c r="T2984">
        <v>15</v>
      </c>
      <c r="U2984">
        <v>14</v>
      </c>
      <c r="V2984">
        <v>18</v>
      </c>
      <c r="W2984">
        <v>13</v>
      </c>
      <c r="X2984">
        <v>12</v>
      </c>
      <c r="Y2984">
        <v>7</v>
      </c>
      <c r="Z2984">
        <v>44</v>
      </c>
      <c r="AA2984">
        <v>6</v>
      </c>
    </row>
    <row r="2985" spans="1:27" x14ac:dyDescent="0.3">
      <c r="A2985" t="s">
        <v>1387</v>
      </c>
      <c r="B2985">
        <v>1304000</v>
      </c>
      <c r="C2985" t="s">
        <v>1389</v>
      </c>
      <c r="D2985">
        <v>1304015</v>
      </c>
      <c r="E2985">
        <v>9</v>
      </c>
      <c r="F2985">
        <v>8</v>
      </c>
      <c r="G2985">
        <v>12</v>
      </c>
      <c r="H2985">
        <v>17</v>
      </c>
      <c r="I2985">
        <v>12</v>
      </c>
      <c r="J2985">
        <v>23</v>
      </c>
      <c r="K2985">
        <v>12</v>
      </c>
      <c r="L2985">
        <v>9</v>
      </c>
      <c r="M2985">
        <v>5</v>
      </c>
      <c r="N2985">
        <v>13</v>
      </c>
      <c r="O2985">
        <v>13</v>
      </c>
      <c r="P2985">
        <v>13</v>
      </c>
      <c r="Q2985">
        <v>10</v>
      </c>
      <c r="R2985">
        <v>14</v>
      </c>
      <c r="S2985">
        <v>12</v>
      </c>
      <c r="T2985">
        <v>17</v>
      </c>
      <c r="U2985">
        <v>6</v>
      </c>
      <c r="V2985">
        <v>15</v>
      </c>
      <c r="W2985">
        <v>12</v>
      </c>
      <c r="X2985">
        <v>15</v>
      </c>
      <c r="Y2985">
        <v>7</v>
      </c>
      <c r="Z2985">
        <v>42</v>
      </c>
      <c r="AA2985">
        <v>7</v>
      </c>
    </row>
    <row r="2986" spans="1:27" x14ac:dyDescent="0.3">
      <c r="A2986" t="s">
        <v>1387</v>
      </c>
      <c r="B2986">
        <v>1304000</v>
      </c>
      <c r="C2986" t="s">
        <v>1389</v>
      </c>
      <c r="D2986">
        <v>1304015</v>
      </c>
      <c r="E2986">
        <v>10</v>
      </c>
      <c r="F2986">
        <v>14</v>
      </c>
      <c r="G2986">
        <v>7</v>
      </c>
      <c r="H2986">
        <v>12</v>
      </c>
      <c r="I2986">
        <v>13</v>
      </c>
      <c r="J2986">
        <v>24</v>
      </c>
      <c r="K2986">
        <v>6</v>
      </c>
      <c r="L2986">
        <v>8</v>
      </c>
      <c r="M2986">
        <v>8</v>
      </c>
      <c r="N2986">
        <v>23</v>
      </c>
      <c r="O2986">
        <v>11</v>
      </c>
      <c r="P2986">
        <v>8</v>
      </c>
      <c r="Q2986">
        <v>4</v>
      </c>
      <c r="R2986">
        <v>18</v>
      </c>
      <c r="S2986">
        <v>11</v>
      </c>
      <c r="T2986">
        <v>15</v>
      </c>
      <c r="U2986">
        <v>2</v>
      </c>
      <c r="V2986">
        <v>21</v>
      </c>
      <c r="W2986">
        <v>9</v>
      </c>
      <c r="X2986">
        <v>8</v>
      </c>
      <c r="Y2986">
        <v>8</v>
      </c>
      <c r="Z2986">
        <v>39</v>
      </c>
      <c r="AA2986">
        <v>7</v>
      </c>
    </row>
    <row r="2987" spans="1:27" x14ac:dyDescent="0.3">
      <c r="A2987" t="s">
        <v>1390</v>
      </c>
      <c r="B2987">
        <v>1905000</v>
      </c>
      <c r="C2987" t="s">
        <v>1391</v>
      </c>
      <c r="D2987">
        <v>1905015</v>
      </c>
      <c r="E2987">
        <v>3</v>
      </c>
      <c r="F2987">
        <v>9</v>
      </c>
      <c r="G2987">
        <v>56</v>
      </c>
      <c r="H2987">
        <v>61</v>
      </c>
      <c r="I2987">
        <v>77</v>
      </c>
      <c r="J2987">
        <v>37</v>
      </c>
      <c r="K2987">
        <v>63</v>
      </c>
      <c r="L2987">
        <v>78</v>
      </c>
      <c r="M2987">
        <v>25</v>
      </c>
      <c r="N2987">
        <v>95</v>
      </c>
      <c r="O2987">
        <v>37</v>
      </c>
      <c r="P2987">
        <v>40</v>
      </c>
      <c r="Q2987">
        <v>31</v>
      </c>
      <c r="R2987">
        <v>77</v>
      </c>
      <c r="S2987">
        <v>51</v>
      </c>
      <c r="T2987">
        <v>41</v>
      </c>
      <c r="U2987">
        <v>34</v>
      </c>
      <c r="V2987">
        <v>84</v>
      </c>
      <c r="W2987">
        <v>40</v>
      </c>
      <c r="X2987">
        <v>32</v>
      </c>
      <c r="Y2987">
        <v>47</v>
      </c>
      <c r="Z2987">
        <v>172</v>
      </c>
      <c r="AA2987">
        <v>31</v>
      </c>
    </row>
    <row r="2988" spans="1:27" x14ac:dyDescent="0.3">
      <c r="A2988" t="s">
        <v>1390</v>
      </c>
      <c r="B2988">
        <v>1905000</v>
      </c>
      <c r="C2988" t="s">
        <v>1391</v>
      </c>
      <c r="D2988">
        <v>1905015</v>
      </c>
      <c r="E2988">
        <v>4</v>
      </c>
      <c r="F2988">
        <v>19</v>
      </c>
      <c r="G2988">
        <v>68</v>
      </c>
      <c r="H2988">
        <v>54</v>
      </c>
      <c r="I2988">
        <v>50</v>
      </c>
      <c r="J2988">
        <v>32</v>
      </c>
      <c r="K2988">
        <v>86</v>
      </c>
      <c r="L2988">
        <v>58</v>
      </c>
      <c r="M2988">
        <v>15</v>
      </c>
      <c r="N2988">
        <v>80</v>
      </c>
      <c r="O2988">
        <v>38</v>
      </c>
      <c r="P2988">
        <v>46</v>
      </c>
      <c r="Q2988">
        <v>27</v>
      </c>
      <c r="R2988">
        <v>68</v>
      </c>
      <c r="S2988">
        <v>43</v>
      </c>
      <c r="T2988">
        <v>48</v>
      </c>
      <c r="U2988">
        <v>32</v>
      </c>
      <c r="V2988">
        <v>91</v>
      </c>
      <c r="W2988">
        <v>39</v>
      </c>
      <c r="X2988">
        <v>26</v>
      </c>
      <c r="Y2988">
        <v>35</v>
      </c>
      <c r="Z2988">
        <v>163</v>
      </c>
      <c r="AA2988">
        <v>28</v>
      </c>
    </row>
    <row r="2989" spans="1:27" x14ac:dyDescent="0.3">
      <c r="A2989" t="s">
        <v>1390</v>
      </c>
      <c r="B2989">
        <v>1905000</v>
      </c>
      <c r="C2989" t="s">
        <v>1391</v>
      </c>
      <c r="D2989">
        <v>1905015</v>
      </c>
      <c r="E2989">
        <v>5</v>
      </c>
      <c r="F2989">
        <v>13</v>
      </c>
      <c r="G2989">
        <v>53</v>
      </c>
      <c r="H2989">
        <v>65</v>
      </c>
      <c r="I2989">
        <v>65</v>
      </c>
      <c r="J2989">
        <v>26</v>
      </c>
      <c r="K2989">
        <v>87</v>
      </c>
      <c r="L2989">
        <v>64</v>
      </c>
      <c r="M2989">
        <v>19</v>
      </c>
      <c r="N2989">
        <v>67</v>
      </c>
      <c r="O2989">
        <v>61</v>
      </c>
      <c r="P2989">
        <v>49</v>
      </c>
      <c r="Q2989">
        <v>19</v>
      </c>
      <c r="R2989">
        <v>74</v>
      </c>
      <c r="S2989">
        <v>58</v>
      </c>
      <c r="T2989">
        <v>35</v>
      </c>
      <c r="U2989">
        <v>29</v>
      </c>
      <c r="V2989">
        <v>70</v>
      </c>
      <c r="W2989">
        <v>47</v>
      </c>
      <c r="X2989">
        <v>38</v>
      </c>
      <c r="Y2989">
        <v>41</v>
      </c>
      <c r="Z2989">
        <v>175</v>
      </c>
      <c r="AA2989">
        <v>21</v>
      </c>
    </row>
    <row r="2990" spans="1:27" x14ac:dyDescent="0.3">
      <c r="A2990" t="s">
        <v>1390</v>
      </c>
      <c r="B2990">
        <v>1905000</v>
      </c>
      <c r="C2990" t="s">
        <v>1392</v>
      </c>
      <c r="D2990">
        <v>1905016</v>
      </c>
      <c r="E2990">
        <v>6</v>
      </c>
      <c r="F2990">
        <v>16</v>
      </c>
      <c r="G2990">
        <v>43</v>
      </c>
      <c r="H2990">
        <v>40</v>
      </c>
      <c r="I2990">
        <v>69</v>
      </c>
      <c r="J2990">
        <v>28</v>
      </c>
      <c r="K2990">
        <v>82</v>
      </c>
      <c r="L2990">
        <v>45</v>
      </c>
      <c r="M2990">
        <v>13</v>
      </c>
      <c r="N2990">
        <v>71</v>
      </c>
      <c r="O2990">
        <v>38</v>
      </c>
      <c r="P2990">
        <v>42</v>
      </c>
      <c r="Q2990">
        <v>17</v>
      </c>
      <c r="R2990">
        <v>64</v>
      </c>
      <c r="S2990">
        <v>35</v>
      </c>
      <c r="T2990">
        <v>40</v>
      </c>
      <c r="U2990">
        <v>29</v>
      </c>
      <c r="V2990">
        <v>62</v>
      </c>
      <c r="W2990">
        <v>46</v>
      </c>
      <c r="X2990">
        <v>33</v>
      </c>
      <c r="Y2990">
        <v>27</v>
      </c>
      <c r="Z2990">
        <v>157</v>
      </c>
      <c r="AA2990">
        <v>11</v>
      </c>
    </row>
    <row r="2991" spans="1:27" x14ac:dyDescent="0.3">
      <c r="A2991" t="s">
        <v>1390</v>
      </c>
      <c r="B2991">
        <v>1905000</v>
      </c>
      <c r="C2991" t="s">
        <v>1392</v>
      </c>
      <c r="D2991">
        <v>1905016</v>
      </c>
      <c r="E2991">
        <v>7</v>
      </c>
      <c r="F2991">
        <v>11</v>
      </c>
      <c r="G2991">
        <v>41</v>
      </c>
      <c r="H2991">
        <v>61</v>
      </c>
      <c r="I2991">
        <v>72</v>
      </c>
      <c r="J2991">
        <v>52</v>
      </c>
      <c r="K2991">
        <v>64</v>
      </c>
      <c r="L2991">
        <v>45</v>
      </c>
      <c r="M2991">
        <v>24</v>
      </c>
      <c r="N2991">
        <v>96</v>
      </c>
      <c r="O2991">
        <v>42</v>
      </c>
      <c r="P2991">
        <v>21</v>
      </c>
      <c r="Q2991">
        <v>26</v>
      </c>
      <c r="R2991">
        <v>75</v>
      </c>
      <c r="S2991">
        <v>62</v>
      </c>
      <c r="T2991">
        <v>40</v>
      </c>
      <c r="U2991">
        <v>8</v>
      </c>
      <c r="V2991">
        <v>72</v>
      </c>
      <c r="W2991">
        <v>40</v>
      </c>
      <c r="X2991">
        <v>39</v>
      </c>
      <c r="Y2991">
        <v>34</v>
      </c>
      <c r="Z2991">
        <v>163</v>
      </c>
      <c r="AA2991">
        <v>22</v>
      </c>
    </row>
    <row r="2992" spans="1:27" x14ac:dyDescent="0.3">
      <c r="A2992" t="s">
        <v>1390</v>
      </c>
      <c r="B2992">
        <v>1905000</v>
      </c>
      <c r="C2992" t="s">
        <v>1392</v>
      </c>
      <c r="D2992">
        <v>1905016</v>
      </c>
      <c r="E2992">
        <v>8</v>
      </c>
      <c r="F2992">
        <v>28</v>
      </c>
      <c r="G2992">
        <v>33</v>
      </c>
      <c r="H2992">
        <v>53</v>
      </c>
      <c r="I2992">
        <v>93</v>
      </c>
      <c r="J2992">
        <v>68</v>
      </c>
      <c r="K2992">
        <v>64</v>
      </c>
      <c r="L2992">
        <v>32</v>
      </c>
      <c r="M2992">
        <v>44</v>
      </c>
      <c r="N2992">
        <v>94</v>
      </c>
      <c r="O2992">
        <v>51</v>
      </c>
      <c r="P2992">
        <v>33</v>
      </c>
      <c r="Q2992">
        <v>30</v>
      </c>
      <c r="R2992">
        <v>69</v>
      </c>
      <c r="S2992">
        <v>51</v>
      </c>
      <c r="T2992">
        <v>54</v>
      </c>
      <c r="U2992">
        <v>34</v>
      </c>
      <c r="V2992">
        <v>72</v>
      </c>
      <c r="W2992">
        <v>41</v>
      </c>
      <c r="X2992">
        <v>42</v>
      </c>
      <c r="Y2992">
        <v>52</v>
      </c>
      <c r="Z2992">
        <v>180</v>
      </c>
      <c r="AA2992">
        <v>28</v>
      </c>
    </row>
    <row r="2993" spans="1:27" x14ac:dyDescent="0.3">
      <c r="A2993" t="s">
        <v>1390</v>
      </c>
      <c r="B2993">
        <v>1905000</v>
      </c>
      <c r="C2993" t="s">
        <v>1393</v>
      </c>
      <c r="D2993">
        <v>1905017</v>
      </c>
      <c r="E2993">
        <v>9</v>
      </c>
      <c r="F2993">
        <v>37</v>
      </c>
      <c r="G2993">
        <v>44</v>
      </c>
      <c r="H2993">
        <v>62</v>
      </c>
      <c r="I2993">
        <v>68</v>
      </c>
      <c r="J2993">
        <v>103</v>
      </c>
      <c r="K2993">
        <v>44</v>
      </c>
      <c r="L2993">
        <v>36</v>
      </c>
      <c r="M2993">
        <v>28</v>
      </c>
      <c r="N2993">
        <v>95</v>
      </c>
      <c r="O2993">
        <v>56</v>
      </c>
      <c r="P2993">
        <v>37</v>
      </c>
      <c r="Q2993">
        <v>23</v>
      </c>
      <c r="R2993">
        <v>76</v>
      </c>
      <c r="S2993">
        <v>38</v>
      </c>
      <c r="T2993">
        <v>48</v>
      </c>
      <c r="U2993">
        <v>49</v>
      </c>
      <c r="V2993">
        <v>82</v>
      </c>
      <c r="W2993">
        <v>29</v>
      </c>
      <c r="X2993">
        <v>49</v>
      </c>
      <c r="Y2993">
        <v>51</v>
      </c>
      <c r="Z2993">
        <v>183</v>
      </c>
      <c r="AA2993">
        <v>28</v>
      </c>
    </row>
    <row r="2994" spans="1:27" x14ac:dyDescent="0.3">
      <c r="A2994" t="s">
        <v>1390</v>
      </c>
      <c r="B2994">
        <v>1905000</v>
      </c>
      <c r="C2994" t="s">
        <v>1393</v>
      </c>
      <c r="D2994">
        <v>1905017</v>
      </c>
      <c r="E2994">
        <v>10</v>
      </c>
      <c r="F2994">
        <v>36</v>
      </c>
      <c r="G2994">
        <v>34</v>
      </c>
      <c r="H2994">
        <v>54</v>
      </c>
      <c r="I2994">
        <v>56</v>
      </c>
      <c r="J2994">
        <v>103</v>
      </c>
      <c r="K2994">
        <v>35</v>
      </c>
      <c r="L2994">
        <v>16</v>
      </c>
      <c r="M2994">
        <v>26</v>
      </c>
      <c r="N2994">
        <v>94</v>
      </c>
      <c r="O2994">
        <v>34</v>
      </c>
      <c r="P2994">
        <v>27</v>
      </c>
      <c r="Q2994">
        <v>25</v>
      </c>
      <c r="R2994">
        <v>82</v>
      </c>
      <c r="S2994">
        <v>38</v>
      </c>
      <c r="T2994">
        <v>43</v>
      </c>
      <c r="U2994">
        <v>17</v>
      </c>
      <c r="V2994">
        <v>73</v>
      </c>
      <c r="W2994">
        <v>36</v>
      </c>
      <c r="X2994">
        <v>34</v>
      </c>
      <c r="Y2994">
        <v>36</v>
      </c>
      <c r="Z2994">
        <v>153</v>
      </c>
      <c r="AA2994">
        <v>27</v>
      </c>
    </row>
    <row r="2995" spans="1:27" x14ac:dyDescent="0.3">
      <c r="A2995" t="s">
        <v>1394</v>
      </c>
      <c r="B2995">
        <v>4502000</v>
      </c>
      <c r="C2995" t="s">
        <v>1395</v>
      </c>
      <c r="D2995">
        <v>4502005</v>
      </c>
      <c r="E2995">
        <v>3</v>
      </c>
      <c r="F2995">
        <v>11</v>
      </c>
      <c r="G2995">
        <v>17</v>
      </c>
      <c r="H2995">
        <v>14</v>
      </c>
      <c r="I2995">
        <v>26</v>
      </c>
      <c r="J2995">
        <v>20</v>
      </c>
      <c r="K2995">
        <v>13</v>
      </c>
      <c r="L2995">
        <v>20</v>
      </c>
      <c r="M2995">
        <v>15</v>
      </c>
      <c r="N2995">
        <v>33</v>
      </c>
      <c r="O2995">
        <v>10</v>
      </c>
      <c r="P2995">
        <v>10</v>
      </c>
      <c r="Q2995">
        <v>15</v>
      </c>
      <c r="R2995">
        <v>31</v>
      </c>
      <c r="S2995">
        <v>13</v>
      </c>
      <c r="T2995">
        <v>13</v>
      </c>
      <c r="U2995">
        <v>11</v>
      </c>
      <c r="V2995">
        <v>33</v>
      </c>
      <c r="W2995">
        <v>11</v>
      </c>
      <c r="X2995">
        <v>10</v>
      </c>
      <c r="Y2995">
        <v>14</v>
      </c>
      <c r="Z2995">
        <v>55</v>
      </c>
      <c r="AA2995">
        <v>13</v>
      </c>
    </row>
    <row r="2996" spans="1:27" x14ac:dyDescent="0.3">
      <c r="A2996" t="s">
        <v>1394</v>
      </c>
      <c r="B2996">
        <v>4502000</v>
      </c>
      <c r="C2996" t="s">
        <v>1395</v>
      </c>
      <c r="D2996">
        <v>4502005</v>
      </c>
      <c r="E2996">
        <v>4</v>
      </c>
      <c r="F2996">
        <v>9</v>
      </c>
      <c r="G2996">
        <v>14</v>
      </c>
      <c r="H2996">
        <v>19</v>
      </c>
      <c r="I2996">
        <v>18</v>
      </c>
      <c r="J2996">
        <v>8</v>
      </c>
      <c r="K2996">
        <v>21</v>
      </c>
      <c r="L2996">
        <v>29</v>
      </c>
      <c r="M2996">
        <v>2</v>
      </c>
      <c r="N2996">
        <v>22</v>
      </c>
      <c r="O2996">
        <v>12</v>
      </c>
      <c r="P2996">
        <v>18</v>
      </c>
      <c r="Q2996">
        <v>8</v>
      </c>
      <c r="R2996">
        <v>22</v>
      </c>
      <c r="S2996">
        <v>9</v>
      </c>
      <c r="T2996">
        <v>23</v>
      </c>
      <c r="U2996">
        <v>6</v>
      </c>
      <c r="V2996">
        <v>28</v>
      </c>
      <c r="W2996">
        <v>9</v>
      </c>
      <c r="X2996">
        <v>16</v>
      </c>
      <c r="Y2996">
        <v>7</v>
      </c>
      <c r="Z2996">
        <v>51</v>
      </c>
      <c r="AA2996">
        <v>9</v>
      </c>
    </row>
    <row r="2997" spans="1:27" x14ac:dyDescent="0.3">
      <c r="A2997" t="s">
        <v>1394</v>
      </c>
      <c r="B2997">
        <v>4502000</v>
      </c>
      <c r="C2997" t="s">
        <v>1395</v>
      </c>
      <c r="D2997">
        <v>4502005</v>
      </c>
      <c r="E2997">
        <v>5</v>
      </c>
      <c r="F2997">
        <v>4</v>
      </c>
      <c r="G2997">
        <v>11</v>
      </c>
      <c r="H2997">
        <v>18</v>
      </c>
      <c r="I2997">
        <v>26</v>
      </c>
      <c r="J2997">
        <v>8</v>
      </c>
      <c r="K2997">
        <v>12</v>
      </c>
      <c r="L2997">
        <v>33</v>
      </c>
      <c r="M2997">
        <v>6</v>
      </c>
      <c r="N2997">
        <v>11</v>
      </c>
      <c r="O2997">
        <v>14</v>
      </c>
      <c r="P2997">
        <v>20</v>
      </c>
      <c r="Q2997">
        <v>14</v>
      </c>
      <c r="R2997">
        <v>18</v>
      </c>
      <c r="S2997">
        <v>12</v>
      </c>
      <c r="T2997">
        <v>16</v>
      </c>
      <c r="U2997">
        <v>13</v>
      </c>
      <c r="V2997">
        <v>15</v>
      </c>
      <c r="W2997">
        <v>11</v>
      </c>
      <c r="X2997">
        <v>12</v>
      </c>
      <c r="Y2997">
        <v>21</v>
      </c>
      <c r="Z2997">
        <v>45</v>
      </c>
      <c r="AA2997">
        <v>14</v>
      </c>
    </row>
    <row r="2998" spans="1:27" x14ac:dyDescent="0.3">
      <c r="A2998" t="s">
        <v>1394</v>
      </c>
      <c r="B2998">
        <v>4502000</v>
      </c>
      <c r="C2998" t="s">
        <v>1395</v>
      </c>
      <c r="D2998">
        <v>4502005</v>
      </c>
      <c r="E2998">
        <v>6</v>
      </c>
      <c r="F2998">
        <v>2</v>
      </c>
      <c r="G2998">
        <v>20</v>
      </c>
      <c r="H2998">
        <v>16</v>
      </c>
      <c r="I2998">
        <v>34</v>
      </c>
      <c r="J2998">
        <v>10</v>
      </c>
      <c r="K2998">
        <v>22</v>
      </c>
      <c r="L2998">
        <v>22</v>
      </c>
      <c r="M2998">
        <v>18</v>
      </c>
      <c r="N2998">
        <v>19</v>
      </c>
      <c r="O2998">
        <v>20</v>
      </c>
      <c r="P2998">
        <v>15</v>
      </c>
      <c r="Q2998">
        <v>18</v>
      </c>
      <c r="R2998">
        <v>18</v>
      </c>
      <c r="S2998">
        <v>20</v>
      </c>
      <c r="T2998">
        <v>16</v>
      </c>
      <c r="U2998">
        <v>18</v>
      </c>
      <c r="V2998">
        <v>19</v>
      </c>
      <c r="W2998">
        <v>17</v>
      </c>
      <c r="X2998">
        <v>14</v>
      </c>
      <c r="Y2998">
        <v>22</v>
      </c>
      <c r="Z2998">
        <v>55</v>
      </c>
      <c r="AA2998">
        <v>17</v>
      </c>
    </row>
    <row r="2999" spans="1:27" x14ac:dyDescent="0.3">
      <c r="A2999" t="s">
        <v>1394</v>
      </c>
      <c r="B2999">
        <v>4502000</v>
      </c>
      <c r="C2999" t="s">
        <v>1396</v>
      </c>
      <c r="D2999">
        <v>4502006</v>
      </c>
      <c r="E2999">
        <v>7</v>
      </c>
      <c r="F2999">
        <v>3</v>
      </c>
      <c r="G2999">
        <v>17</v>
      </c>
      <c r="H2999">
        <v>22</v>
      </c>
      <c r="I2999">
        <v>30</v>
      </c>
      <c r="J2999">
        <v>34</v>
      </c>
      <c r="K2999">
        <v>23</v>
      </c>
      <c r="L2999">
        <v>9</v>
      </c>
      <c r="M2999">
        <v>6</v>
      </c>
      <c r="N2999">
        <v>33</v>
      </c>
      <c r="O2999">
        <v>14</v>
      </c>
      <c r="P2999">
        <v>13</v>
      </c>
      <c r="Q2999">
        <v>12</v>
      </c>
      <c r="R2999">
        <v>22</v>
      </c>
      <c r="S2999">
        <v>25</v>
      </c>
      <c r="T2999">
        <v>22</v>
      </c>
      <c r="U2999">
        <v>3</v>
      </c>
      <c r="V2999">
        <v>28</v>
      </c>
      <c r="W2999">
        <v>12</v>
      </c>
      <c r="X2999">
        <v>22</v>
      </c>
      <c r="Y2999">
        <v>10</v>
      </c>
      <c r="Z2999">
        <v>66</v>
      </c>
      <c r="AA2999">
        <v>6</v>
      </c>
    </row>
    <row r="3000" spans="1:27" x14ac:dyDescent="0.3">
      <c r="A3000" t="s">
        <v>1394</v>
      </c>
      <c r="B3000">
        <v>4502000</v>
      </c>
      <c r="C3000" t="s">
        <v>1396</v>
      </c>
      <c r="D3000">
        <v>4502006</v>
      </c>
      <c r="E3000">
        <v>8</v>
      </c>
      <c r="F3000">
        <v>11</v>
      </c>
      <c r="G3000">
        <v>16</v>
      </c>
      <c r="H3000">
        <v>26</v>
      </c>
      <c r="I3000">
        <v>29</v>
      </c>
      <c r="J3000">
        <v>26</v>
      </c>
      <c r="K3000">
        <v>26</v>
      </c>
      <c r="L3000">
        <v>22</v>
      </c>
      <c r="M3000">
        <v>8</v>
      </c>
      <c r="N3000">
        <v>30</v>
      </c>
      <c r="O3000">
        <v>21</v>
      </c>
      <c r="P3000">
        <v>19</v>
      </c>
      <c r="Q3000">
        <v>12</v>
      </c>
      <c r="R3000">
        <v>22</v>
      </c>
      <c r="S3000">
        <v>23</v>
      </c>
      <c r="T3000">
        <v>19</v>
      </c>
      <c r="U3000">
        <v>18</v>
      </c>
      <c r="V3000">
        <v>30</v>
      </c>
      <c r="W3000">
        <v>20</v>
      </c>
      <c r="X3000">
        <v>17</v>
      </c>
      <c r="Y3000">
        <v>15</v>
      </c>
      <c r="Z3000">
        <v>76</v>
      </c>
      <c r="AA3000">
        <v>6</v>
      </c>
    </row>
    <row r="3001" spans="1:27" x14ac:dyDescent="0.3">
      <c r="A3001" t="s">
        <v>1394</v>
      </c>
      <c r="B3001">
        <v>4502000</v>
      </c>
      <c r="C3001" t="s">
        <v>1396</v>
      </c>
      <c r="D3001">
        <v>4502006</v>
      </c>
      <c r="E3001">
        <v>9</v>
      </c>
      <c r="F3001">
        <v>26</v>
      </c>
      <c r="G3001">
        <v>17</v>
      </c>
      <c r="H3001">
        <v>29</v>
      </c>
      <c r="I3001">
        <v>23</v>
      </c>
      <c r="J3001">
        <v>49</v>
      </c>
      <c r="K3001">
        <v>24</v>
      </c>
      <c r="L3001">
        <v>9</v>
      </c>
      <c r="M3001">
        <v>13</v>
      </c>
      <c r="N3001">
        <v>46</v>
      </c>
      <c r="O3001">
        <v>23</v>
      </c>
      <c r="P3001">
        <v>12</v>
      </c>
      <c r="Q3001">
        <v>14</v>
      </c>
      <c r="R3001">
        <v>37</v>
      </c>
      <c r="S3001">
        <v>15</v>
      </c>
      <c r="T3001">
        <v>26</v>
      </c>
      <c r="U3001">
        <v>17</v>
      </c>
      <c r="V3001">
        <v>42</v>
      </c>
      <c r="W3001">
        <v>18</v>
      </c>
      <c r="X3001">
        <v>14</v>
      </c>
      <c r="Y3001">
        <v>21</v>
      </c>
      <c r="Z3001">
        <v>86</v>
      </c>
      <c r="AA3001">
        <v>9</v>
      </c>
    </row>
    <row r="3002" spans="1:27" x14ac:dyDescent="0.3">
      <c r="A3002" t="s">
        <v>1394</v>
      </c>
      <c r="B3002">
        <v>4502000</v>
      </c>
      <c r="C3002" t="s">
        <v>1396</v>
      </c>
      <c r="D3002">
        <v>4502006</v>
      </c>
      <c r="E3002">
        <v>10</v>
      </c>
      <c r="F3002">
        <v>13</v>
      </c>
      <c r="G3002">
        <v>15</v>
      </c>
      <c r="H3002">
        <v>15</v>
      </c>
      <c r="I3002">
        <v>25</v>
      </c>
      <c r="J3002">
        <v>34</v>
      </c>
      <c r="K3002">
        <v>9</v>
      </c>
      <c r="L3002">
        <v>9</v>
      </c>
      <c r="M3002">
        <v>16</v>
      </c>
      <c r="N3002">
        <v>25</v>
      </c>
      <c r="O3002">
        <v>16</v>
      </c>
      <c r="P3002">
        <v>15</v>
      </c>
      <c r="Q3002">
        <v>12</v>
      </c>
      <c r="R3002">
        <v>23</v>
      </c>
      <c r="S3002">
        <v>21</v>
      </c>
      <c r="T3002">
        <v>17</v>
      </c>
      <c r="U3002">
        <v>7</v>
      </c>
      <c r="V3002">
        <v>27</v>
      </c>
      <c r="W3002">
        <v>11</v>
      </c>
      <c r="X3002">
        <v>12</v>
      </c>
      <c r="Y3002">
        <v>18</v>
      </c>
      <c r="Z3002">
        <v>53</v>
      </c>
      <c r="AA3002">
        <v>15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1A1B9AE0E96543BAA528A6D32183F7" ma:contentTypeVersion="14" ma:contentTypeDescription="Create a new document." ma:contentTypeScope="" ma:versionID="0b8342efc6955a4f53270421659ae5ab">
  <xsd:schema xmlns:xsd="http://www.w3.org/2001/XMLSchema" xmlns:xs="http://www.w3.org/2001/XMLSchema" xmlns:p="http://schemas.microsoft.com/office/2006/metadata/properties" xmlns:ns1="http://schemas.microsoft.com/sharepoint/v3" xmlns:ns2="a45c7217-606a-42dd-971a-d62f986b800a" xmlns:ns3="b9c2d779-8de3-495b-9812-b93c88676a64" targetNamespace="http://schemas.microsoft.com/office/2006/metadata/properties" ma:root="true" ma:fieldsID="c339d6b5843114bbfe5df4f0c87825bd" ns1:_="" ns2:_="" ns3:_="">
    <xsd:import namespace="http://schemas.microsoft.com/sharepoint/v3"/>
    <xsd:import namespace="a45c7217-606a-42dd-971a-d62f986b800a"/>
    <xsd:import namespace="b9c2d779-8de3-495b-9812-b93c88676a6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5c7217-606a-42dd-971a-d62f986b80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c2d779-8de3-495b-9812-b93c88676a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EA9C4B-4753-4301-B40E-D30A6722096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E6D6B5AF-FB5C-4CA8-A07E-685E25BE1B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8B15A0-0F01-4956-B44D-420F1D0849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5c7217-606a-42dd-971a-d62f986b800a"/>
    <ds:schemaRef ds:uri="b9c2d779-8de3-495b-9812-b93c88676a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Schools</vt:lpstr>
      <vt:lpstr>Districts</vt:lpstr>
      <vt:lpstr>State</vt:lpstr>
      <vt:lpstr>State Reporting Categories</vt:lpstr>
      <vt:lpstr>Nation</vt:lpstr>
      <vt:lpstr>National Breakdown</vt:lpstr>
      <vt:lpstr>Average Scale Scores</vt:lpstr>
      <vt:lpstr>Demographics</vt:lpstr>
      <vt:lpstr>School_Data</vt:lpstr>
      <vt:lpstr>District_Data</vt:lpstr>
      <vt:lpstr>State_Data</vt:lpstr>
      <vt:lpstr>Districts</vt:lpstr>
      <vt:lpstr>Schools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Feng Jiang</dc:creator>
  <cp:keywords/>
  <dc:description/>
  <cp:lastModifiedBy>Jimmy Blevins (ADE)</cp:lastModifiedBy>
  <cp:revision/>
  <dcterms:created xsi:type="dcterms:W3CDTF">2016-07-08T15:54:13Z</dcterms:created>
  <dcterms:modified xsi:type="dcterms:W3CDTF">2022-08-23T16:21:14Z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0x010100541A1B9AE0E96543BAA528A6D32183F7</vt:lpwstr>
  </property>
  <property fmtid="{D5CDD505-2E9C-101B-9397-08002B2CF9AE}" pid="3" name="AcademicYear">
    <vt:lpwstr>67;#2018-2019|56bba836-20e3-466f-83d5-6b7683f4e1ca</vt:lpwstr>
  </property>
  <property fmtid="{D5CDD505-2E9C-101B-9397-08002B2CF9AE}" pid="4" name="SubCategory">
    <vt:lpwstr/>
  </property>
  <property fmtid="{D5CDD505-2E9C-101B-9397-08002B2CF9AE}" pid="5" name="State">
    <vt:lpwstr>23;#Arkansas|87efd1d6-ca4c-4b79-9dc2-a6db0633c411</vt:lpwstr>
  </property>
  <property fmtid="{D5CDD505-2E9C-101B-9397-08002B2CF9AE}" pid="6" name="DocCategory">
    <vt:lpwstr/>
  </property>
</Properties>
</file>